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5" yWindow="7230" windowWidth="24045" windowHeight="7275"/>
  </bookViews>
  <sheets>
    <sheet name="1- EC horaire" sheetId="1" r:id="rId1"/>
    <sheet name="2-Proxy horaire" sheetId="2" r:id="rId2"/>
    <sheet name="3-Sommaire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__123Graph_A" localSheetId="2" hidden="1">[1]lt!#REF!</definedName>
    <definedName name="__123Graph_A" hidden="1">[1]lt!#REF!</definedName>
    <definedName name="__123Graph_ATARTE" localSheetId="2" hidden="1">[2]IEC!#REF!</definedName>
    <definedName name="__123Graph_ATARTE" hidden="1">[2]IEC!#REF!</definedName>
    <definedName name="__123Graph_B" localSheetId="2" hidden="1">[1]lt!#REF!</definedName>
    <definedName name="__123Graph_B" hidden="1">[1]lt!#REF!</definedName>
    <definedName name="__123Graph_BTARTE" localSheetId="2" hidden="1">[2]IEC!#REF!</definedName>
    <definedName name="__123Graph_BTARTE" hidden="1">[2]IEC!#REF!</definedName>
    <definedName name="__123Graph_C" localSheetId="2" hidden="1">[1]lt!#REF!</definedName>
    <definedName name="__123Graph_C" hidden="1">[1]lt!#REF!</definedName>
    <definedName name="__123Graph_D" localSheetId="2" hidden="1">[1]lt!#REF!</definedName>
    <definedName name="__123Graph_D" hidden="1">[1]lt!#REF!</definedName>
    <definedName name="__123Graph_E" localSheetId="2" hidden="1">[1]lt!#REF!</definedName>
    <definedName name="__123Graph_E" hidden="1">[1]lt!#REF!</definedName>
    <definedName name="__123Graph_F" localSheetId="2" hidden="1">[1]lt!#REF!</definedName>
    <definedName name="__123Graph_F" hidden="1">[1]lt!#REF!</definedName>
    <definedName name="__123Graph_X" localSheetId="2" hidden="1">[1]lt!#REF!</definedName>
    <definedName name="__123Graph_X" hidden="1">[1]lt!#REF!</definedName>
    <definedName name="__123Graph_XTARTE" localSheetId="2" hidden="1">[2]IEC!#REF!</definedName>
    <definedName name="__123Graph_XTARTE" hidden="1">[2]IEC!#REF!</definedName>
    <definedName name="_1_0éca" localSheetId="2">'[3]M$ par tarif'!#REF!</definedName>
    <definedName name="_10_5_0TARIF">'[3]M$ par tarif'!#REF!</definedName>
    <definedName name="_11_5__tar" localSheetId="2">'[4]M$ par tarif'!#REF!</definedName>
    <definedName name="_12_5__tar">'[4]M$ par tarif'!#REF!</definedName>
    <definedName name="_13_5__TARIF" localSheetId="2">'[4]M$ par tarif'!#REF!</definedName>
    <definedName name="_14_5__TARIF">'[4]M$ par tarif'!#REF!</definedName>
    <definedName name="_15après_éc" localSheetId="2">#REF!</definedName>
    <definedName name="_16après_éc">#REF!</definedName>
    <definedName name="_17H_0TARIF" localSheetId="2">'[5]M$ par tarif'!#REF!</definedName>
    <definedName name="_18H_0TARIF">'[5]M$ par tarif'!#REF!</definedName>
    <definedName name="_19H__TARIF" localSheetId="2">'[6]M$ par tarif'!#REF!</definedName>
    <definedName name="_2_0éca">'[3]M$ par tarif'!#REF!</definedName>
    <definedName name="_20H__TARIF">'[6]M$ par tarif'!#REF!</definedName>
    <definedName name="_3éca" localSheetId="2">'[4]M$ par tarif'!#REF!</definedName>
    <definedName name="_4éca">'[4]M$ par tarif'!#REF!</definedName>
    <definedName name="_5_0_0VENTESRÉSIDENT">#REF!</definedName>
    <definedName name="_6_0après_éc">'[7]tableau2 GWh'!#REF!</definedName>
    <definedName name="_7_5_0tar" localSheetId="2">'[3]M$ par tarif'!#REF!</definedName>
    <definedName name="_8_5_0tar">'[3]M$ par tarif'!#REF!</definedName>
    <definedName name="_9_5_0TARIF" localSheetId="2">'[3]M$ par tarif'!#REF!</definedName>
    <definedName name="_aut1" localSheetId="2">'[8]Tab 12'!#REF!</definedName>
    <definedName name="_aut1">'[8]Tab 12'!#REF!</definedName>
    <definedName name="_CCC2">#REF!</definedName>
    <definedName name="_CCC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'1- EC horaire'!$A$2:$U$8762</definedName>
    <definedName name="_xlnm._FilterDatabase" localSheetId="1" hidden="1">'2-Proxy horaire'!$A$1:$Q$8762</definedName>
    <definedName name="_gwh02">#REF!</definedName>
    <definedName name="_mc1" localSheetId="2">'[8]Tab 10'!#REF!</definedName>
    <definedName name="_mc1">'[8]Tab 10'!#REF!</definedName>
    <definedName name="_Order1" hidden="1">255</definedName>
    <definedName name="_Order2" hidden="1">255</definedName>
    <definedName name="_R" localSheetId="2" hidden="1">{"tableaux 1 et 2",#N/A,TRUE,"données";"Tableaux 3 et 4",#N/A,TRUE,"données";"tableaux 5 et 6",#N/A,TRUE,"données";"tableaux 7 et 8",#N/A,TRUE,"données";"tableaux 9 et 10 et 11",#N/A,TRUE,"données"}</definedName>
    <definedName name="_R" hidden="1">{"tableaux 1 et 2",#N/A,TRUE,"données";"Tableaux 3 et 4",#N/A,TRUE,"données";"tableaux 5 et 6",#N/A,TRUE,"données";"tableaux 7 et 8",#N/A,TRUE,"données";"tableaux 9 et 10 et 11",#N/A,TRUE,"données"}</definedName>
    <definedName name="_R199091">#REF!</definedName>
    <definedName name="_SGA1">#REF!</definedName>
    <definedName name="_tab0448">#REF!</definedName>
    <definedName name="_tab0449">#REF!</definedName>
    <definedName name="_tab0450">#REF!</definedName>
    <definedName name="_tab0451">#REF!</definedName>
    <definedName name="_tab0452">#REF!</definedName>
    <definedName name="_tab0453">#REF!</definedName>
    <definedName name="_tab1">'[9]RR 2004'!#REF!</definedName>
    <definedName name="_tab4803">#REF!</definedName>
    <definedName name="_tab4903">#REF!</definedName>
    <definedName name="_tab5003">#REF!</definedName>
    <definedName name="_tab5103">#REF!</definedName>
    <definedName name="_tab5203">#REF!</definedName>
    <definedName name="_tab5303">#REF!</definedName>
    <definedName name="_tab7" localSheetId="2">#REF!</definedName>
    <definedName name="_tab7">#REF!</definedName>
    <definedName name="_tab8" localSheetId="2">#REF!</definedName>
    <definedName name="_tab8">#REF!</definedName>
    <definedName name="_tab9" localSheetId="2">#REF!</definedName>
    <definedName name="_tab9">#REF!</definedName>
    <definedName name="_w233333" localSheetId="2">#REF!</definedName>
    <definedName name="_w233333">#REF!</definedName>
    <definedName name="a" localSheetId="2" hidden="1">{"résultats",#N/A,FALSE,"App. et serv.";"bilan",#N/A,FALSE,"App. et serv."}</definedName>
    <definedName name="a" hidden="1">{"résultats",#N/A,FALSE,"App. et serv.";"bilan",#N/A,FALSE,"App. et serv."}</definedName>
    <definedName name="A_Achats_d_électricité__combustible_et_transport" localSheetId="2">'[10]Identification Hydro-Québec'!$M$21</definedName>
    <definedName name="A_Achats_d_électricité__combustible_et_transport">'[10]Identification Hydro-Québec'!$M$21</definedName>
    <definedName name="A_Amortissement_et_déclassement" localSheetId="2">'[10]Identification Hydro-Québec'!$M$25</definedName>
    <definedName name="A_Amortissement_et_déclassement">'[10]Identification Hydro-Québec'!$M$25</definedName>
    <definedName name="A_Autres" localSheetId="2">'[10]Identification Hydro-Québec'!$M$22</definedName>
    <definedName name="A_Autres">'[10]Identification Hydro-Québec'!$M$22</definedName>
    <definedName name="A_Charges_d_exploitation" localSheetId="2">'[10]Identification Hydro-Québec'!$M$24</definedName>
    <definedName name="A_Charges_d_exploitation">'[10]Identification Hydro-Québec'!$M$24</definedName>
    <definedName name="A_Fact_Interne" localSheetId="2">'[10]Identification Hydro-Québec'!$M$23</definedName>
    <definedName name="A_Fact_Interne">'[10]Identification Hydro-Québec'!$M$23</definedName>
    <definedName name="A_Frais" localSheetId="2">'[10]Identification Hydro-Québec'!$M$27</definedName>
    <definedName name="A_Frais">'[10]Identification Hydro-Québec'!$M$27</definedName>
    <definedName name="A_Frais_corporatifs" localSheetId="2">'[10]Identification Hydro-Québec'!$M$26</definedName>
    <definedName name="A_Frais_corporatifs">'[10]Identification Hydro-Québec'!$M$26</definedName>
    <definedName name="A_Résultats_trimestriels_Consolidés" localSheetId="2">'[10]Identification Hydro-Québec'!$M$28</definedName>
    <definedName name="A_Résultats_trimestriels_Consolidés">'[10]Identification Hydro-Québec'!$M$28</definedName>
    <definedName name="A_Ventes_d_électricité" localSheetId="2">'[10]Identification Hydro-Québec'!$M$19</definedName>
    <definedName name="A_Ventes_d_électricité">'[10]Identification Hydro-Québec'!$M$19</definedName>
    <definedName name="A_Ventes_d_électricité_variations" localSheetId="2">'[10]Identification Hydro-Québec'!$M$20</definedName>
    <definedName name="A_Ventes_d_électricité_variations">'[10]Identification Hydro-Québec'!$M$20</definedName>
    <definedName name="aa" localSheetId="2" hidden="1">{"VUE95",#N/A,TRUE,"D";"VUE96",#N/A,TRUE,"E";"VUE97",#N/A,TRUE,"F";"VUE98",#N/A,TRUE,"G"}</definedName>
    <definedName name="aa" hidden="1">{"VUE95",#N/A,TRUE,"D";"VUE96",#N/A,TRUE,"E";"VUE97",#N/A,TRUE,"F";"VUE98",#N/A,TRUE,"G"}</definedName>
    <definedName name="aaa" localSheetId="2" hidden="1">{"VUE95",#N/A,TRUE,"D";"VUE96",#N/A,TRUE,"E";"VUE97",#N/A,TRUE,"F";"VUE98",#N/A,TRUE,"G"}</definedName>
    <definedName name="aaa" hidden="1">{"VUE95",#N/A,TRUE,"D";"VUE96",#N/A,TRUE,"E";"VUE97",#N/A,TRUE,"F";"VUE98",#N/A,TRUE,"G"}</definedName>
    <definedName name="aaaa" localSheetId="2">'[11]tableau2 GWh'!#REF!</definedName>
    <definedName name="aaaa">'[11]tableau2 GWh'!#REF!</definedName>
    <definedName name="AAAAAAAAAAAAAAAA" localSheetId="2" hidden="1">{"TRIMESTRE 1",#N/A,FALSE,"variations"}</definedName>
    <definedName name="AAAAAAAAAAAAAAAA" hidden="1">{"TRIMESTRE 1",#N/A,FALSE,"variations"}</definedName>
    <definedName name="aarrondi">#REF!</definedName>
    <definedName name="abc" localSheetId="2">#REF!</definedName>
    <definedName name="abc">#REF!</definedName>
    <definedName name="Achat_avec_Option">'[12]Comparaison (2)'!#REF!</definedName>
    <definedName name="AchatElecACT1">[13]VarFaitSaillant!$I$57</definedName>
    <definedName name="AchatElecACT2">[13]VarFaitSaillant!$I$58</definedName>
    <definedName name="AchatElecACT3">[13]VarFaitSaillant!$I$59</definedName>
    <definedName name="AchatElecACT4">[13]VarFaitSaillant!$I$60</definedName>
    <definedName name="AchatElecAPT1">[13]VarFaitSaillant!$T$57</definedName>
    <definedName name="AchatElecAPT2">[13]VarFaitSaillant!$T$58</definedName>
    <definedName name="AchatElecAPT3">[13]VarFaitSaillant!$T$59</definedName>
    <definedName name="AchatElecAPT4">[13]VarFaitSaillant!$T$60</definedName>
    <definedName name="AchatElecModACT1">[13]ModVenteAchatElec!$D$24</definedName>
    <definedName name="AchatElecModACT2">[13]ModVenteAchatElec!$D$26</definedName>
    <definedName name="AchatElecModACT3">[13]ModVenteAchatElec!$D$28</definedName>
    <definedName name="AchatElecModACT4">[13]ModVenteAchatElec!$D$30</definedName>
    <definedName name="AchatElecModAPT1">[13]ModVenteAchatElec!$I$24</definedName>
    <definedName name="AchatElecModAPT2">[13]ModVenteAchatElec!$I$26</definedName>
    <definedName name="AchatElecModAPT3">[13]ModVenteAchatElec!$I$28</definedName>
    <definedName name="AchatElecModAPT4">[13]ModVenteAchatElec!$I$30</definedName>
    <definedName name="AchatElecRempACT1">[13]VenteElectRemp!$E$26</definedName>
    <definedName name="AchatElecRempACT2">[13]VenteElectRemp!$E$27</definedName>
    <definedName name="AchatElecRempACT3">[13]VenteElectRemp!$E$28</definedName>
    <definedName name="AchatElecRempACT4">[13]VenteElectRemp!$E$29</definedName>
    <definedName name="AchatElecRempAPT1">[13]VenteElectRemp!$E$34</definedName>
    <definedName name="AchatElecRempAPT2">[13]VenteElectRemp!$E$35</definedName>
    <definedName name="AchatElecRempAPT3">[13]VenteElectRemp!$E$36</definedName>
    <definedName name="AchatElecRempAPT4">[13]VenteElectRemp!$E$37</definedName>
    <definedName name="Achats">#REF!</definedName>
    <definedName name="Achats_Externe_CPS" localSheetId="2">'[14]Base de données'!#REF!</definedName>
    <definedName name="Achats_Externe_CPS">'[14]Base de données'!#REF!</definedName>
    <definedName name="actunom" localSheetId="2">'[15]Hypotheses eco'!$C$14</definedName>
    <definedName name="actunom">'[15]Hypotheses eco'!$C$14</definedName>
    <definedName name="actureel" localSheetId="2">'[15]Hypotheses eco'!$C$15</definedName>
    <definedName name="actureel">'[15]Hypotheses eco'!$C$15</definedName>
    <definedName name="aju_base_50" localSheetId="2">'[16]bug-ajusté'!#REF!</definedName>
    <definedName name="aju_base_50">'[16]bug-ajusté'!#REF!</definedName>
    <definedName name="ajust_spé">#REF!</definedName>
    <definedName name="ajust_spécial" localSheetId="2">#REF!</definedName>
    <definedName name="ajust_spécial">#REF!</definedName>
    <definedName name="Ajustements_Ventes_Coût_US">#REF!</definedName>
    <definedName name="Aller_A">#REF!</definedName>
    <definedName name="Aller_A_P">#REF!</definedName>
    <definedName name="Aller_Imprimer">#REF!</definedName>
    <definedName name="Aller_Visualiser">#REF!</definedName>
    <definedName name="Amort" localSheetId="2">[10]Amort!$B$3:$X$17</definedName>
    <definedName name="Amort">[10]Amort!$B$3:$X$17</definedName>
    <definedName name="an_200_p1">#REF!</definedName>
    <definedName name="an_200_p2">#REF!</definedName>
    <definedName name="AN_Cour">[13]variables!$B$15</definedName>
    <definedName name="An_courante" localSheetId="2">#REF!</definedName>
    <definedName name="An_courante">#REF!</definedName>
    <definedName name="An_précédente" localSheetId="2">#REF!</definedName>
    <definedName name="An_précédente">#REF!</definedName>
    <definedName name="Annee">[13]variables!$B$29</definedName>
    <definedName name="Année_ant_cal" localSheetId="2">[17]VARIABLES!$C$23</definedName>
    <definedName name="Année_ant_cal">[17]VARIABLES!$C$23</definedName>
    <definedName name="Année_cal" localSheetId="2">[18]VARIABLES!$B$23</definedName>
    <definedName name="Année_cal">[18]VARIABLES!$B$23</definedName>
    <definedName name="Année_déroule">#REF!</definedName>
    <definedName name="Année_Traitement">#REF!</definedName>
    <definedName name="AnneeMenuAnalyses">[13]variables!$K$32</definedName>
    <definedName name="AnnéePrec_Traitement">[13]variables!$D$30</definedName>
    <definedName name="Annees" localSheetId="2">#REF!</definedName>
    <definedName name="Annees">#REF!</definedName>
    <definedName name="Annexe_1" localSheetId="2" hidden="1">{"Préparation PA 2000",#N/A,FALSE,"TOTAL DGA"}</definedName>
    <definedName name="Annexe_1" hidden="1">{"Préparation PA 2000",#N/A,FALSE,"TOTAL DGA"}</definedName>
    <definedName name="Approv_Electricite" localSheetId="2">#REF!</definedName>
    <definedName name="Approv_Electricite">#REF!</definedName>
    <definedName name="après_écono" localSheetId="2">'[19]tableau2 GWh'!#REF!</definedName>
    <definedName name="après_écono">'[19]tableau2 GWh'!#REF!</definedName>
    <definedName name="arrondi">#REF!</definedName>
    <definedName name="Attente" localSheetId="2">[18]Menu!#REF!</definedName>
    <definedName name="Attente">[18]Menu!#REF!</definedName>
    <definedName name="AU" localSheetId="2">#REF!</definedName>
    <definedName name="AU">#REF!</definedName>
    <definedName name="aut" localSheetId="2">'[20]Tab 10'!#REF!</definedName>
    <definedName name="aut">'[20]Tab 10'!#REF!</definedName>
    <definedName name="Autres" localSheetId="2">'[10]Autres produits'!$B$3:$T$8</definedName>
    <definedName name="Autres">'[10]Autres produits'!$B$3:$T$8</definedName>
    <definedName name="Autres_produits" localSheetId="2">#REF!</definedName>
    <definedName name="Autres_produits">#REF!</definedName>
    <definedName name="Autres_Unités_Tableaux">#REF!</definedName>
    <definedName name="b" localSheetId="2" hidden="1">{"Préparation PA 2000",#N/A,FALSE,"TOTAL DGA"}</definedName>
    <definedName name="b" hidden="1">{"Préparation PA 2000",#N/A,FALSE,"TOTAL DGA"}</definedName>
    <definedName name="Base">#REF!</definedName>
    <definedName name="_xlnm.Database">#REF!</definedName>
    <definedName name="base_hors_pointe">'[21]BRD Prév.'!#REF!</definedName>
    <definedName name="base_Produit_5_x_16">'[21]BRD Prév.'!#REF!</definedName>
    <definedName name="base_Produit_7_x_24">'[21]BRD Prév.'!#REF!</definedName>
    <definedName name="bbb" localSheetId="2" hidden="1">{"VUE95",#N/A,TRUE,"D";"VUE96",#N/A,TRUE,"E";"VUE97",#N/A,TRUE,"F";"VUE98",#N/A,TRUE,"G"}</definedName>
    <definedName name="bbb" hidden="1">{"VUE95",#N/A,TRUE,"D";"VUE96",#N/A,TRUE,"E";"VUE97",#N/A,TRUE,"F";"VUE98",#N/A,TRUE,"G"}</definedName>
    <definedName name="BeneficeNetEnTete" localSheetId="2">#REF!</definedName>
    <definedName name="BeneficeNetEnTete">#REF!</definedName>
    <definedName name="BeneficeNetGraph" localSheetId="2">#REF!</definedName>
    <definedName name="BeneficeNetGraph">#REF!</definedName>
    <definedName name="BeneficeNetGraphCT1" localSheetId="2">#REF!</definedName>
    <definedName name="BeneficeNetGraphCT1">#REF!</definedName>
    <definedName name="BeneficeNetGraphCT2" localSheetId="2">#REF!</definedName>
    <definedName name="BeneficeNetGraphCT2">#REF!</definedName>
    <definedName name="BeneficeNetGraphCT3" localSheetId="2">#REF!</definedName>
    <definedName name="BeneficeNetGraphCT3">#REF!</definedName>
    <definedName name="BeneficeNetGraphCT4" localSheetId="2">#REF!</definedName>
    <definedName name="BeneficeNetGraphCT4">#REF!</definedName>
    <definedName name="BeneficeNetGraphPT1" localSheetId="2">#REF!</definedName>
    <definedName name="BeneficeNetGraphPT1">#REF!</definedName>
    <definedName name="BeneficeNetGraphPT2" localSheetId="2">#REF!</definedName>
    <definedName name="BeneficeNetGraphPT2">#REF!</definedName>
    <definedName name="BeneficeNetGraphPT3" localSheetId="2">#REF!</definedName>
    <definedName name="BeneficeNetGraphPT3">#REF!</definedName>
    <definedName name="BeneficeNetGraphPT4" localSheetId="2">#REF!</definedName>
    <definedName name="BeneficeNetGraphPT4">#REF!</definedName>
    <definedName name="BeneficeNetSommaire1" localSheetId="2">#REF!</definedName>
    <definedName name="BeneficeNetSommaire1">#REF!</definedName>
    <definedName name="BeneficeNetSommaire2" localSheetId="2">#REF!</definedName>
    <definedName name="BeneficeNetSommaire2">#REF!</definedName>
    <definedName name="BeneficeNetSommaire3" localSheetId="2">#REF!</definedName>
    <definedName name="BeneficeNetSommaire3">#REF!</definedName>
    <definedName name="BeneficeNetSommaire4" localSheetId="2">#REF!</definedName>
    <definedName name="BeneficeNetSommaire4">#REF!</definedName>
    <definedName name="BenNetAC">[13]VarFaitSaillant!$B$4:$J$7</definedName>
    <definedName name="BenNetAP">[13]VarFaitSaillant!$M$4:$U$7</definedName>
    <definedName name="Bilan_Consolidé" localSheetId="2">#REF!</definedName>
    <definedName name="Bilan_Consolidé">#REF!</definedName>
    <definedName name="Bilatéral">#REF!</definedName>
    <definedName name="BRD_02" localSheetId="2">'[22]Réel (2)'!$K$748:$K$1419,'[22]Réel (2)'!$K$8767:$K$8790</definedName>
    <definedName name="BRD_02">'[22]Réel (2)'!$K$748:$K$1419,'[22]Réel (2)'!$K$8767:$K$8790</definedName>
    <definedName name="BRD_RI">#REF!</definedName>
    <definedName name="BRDRI">#REF!</definedName>
    <definedName name="BT">#REF!</definedName>
    <definedName name="BT_fermes">#REF!</definedName>
    <definedName name="BT_non_alimenté">#REF!</definedName>
    <definedName name="BT_total">#REF!</definedName>
    <definedName name="btnImprimmeTout" localSheetId="2">'3-Sommaire'!btnImprimmeTout</definedName>
    <definedName name="btnImprimmeTout">[0]!btnImprimmeTout</definedName>
    <definedName name="Bureau_DPC">#REF!</definedName>
    <definedName name="Bureau_President" localSheetId="2">#REF!</definedName>
    <definedName name="Bureau_President">#REF!</definedName>
    <definedName name="Bureau_Président_DPC" localSheetId="2">#REF!</definedName>
    <definedName name="Bureau_Président_DPC">#REF!</definedName>
    <definedName name="C_E11" localSheetId="2">#REF!</definedName>
    <definedName name="C_E11">#REF!</definedName>
    <definedName name="C_E12" localSheetId="2">#REF!</definedName>
    <definedName name="C_E12">#REF!</definedName>
    <definedName name="C_E13" localSheetId="2">#REF!</definedName>
    <definedName name="C_E13">#REF!</definedName>
    <definedName name="C_F11" localSheetId="2">#REF!</definedName>
    <definedName name="C_F11">#REF!</definedName>
    <definedName name="C_F12" localSheetId="2">#REF!</definedName>
    <definedName name="C_F12">#REF!</definedName>
    <definedName name="C_F13" localSheetId="2">#REF!</definedName>
    <definedName name="C_F13">#REF!</definedName>
    <definedName name="Cachée">#REF!</definedName>
    <definedName name="CC_35037" localSheetId="2">#REF!</definedName>
    <definedName name="CC_35037">#REF!</definedName>
    <definedName name="CC_35044" localSheetId="2">#REF!</definedName>
    <definedName name="CC_35044">#REF!</definedName>
    <definedName name="CC_35047" localSheetId="2">#REF!</definedName>
    <definedName name="CC_35047">#REF!</definedName>
    <definedName name="CC_35050" localSheetId="2">#REF!</definedName>
    <definedName name="CC_35050">#REF!</definedName>
    <definedName name="CC_35068" localSheetId="2">#REF!</definedName>
    <definedName name="CC_35068">#REF!</definedName>
    <definedName name="CC_35070" localSheetId="2">#REF!</definedName>
    <definedName name="CC_35070">#REF!</definedName>
    <definedName name="CC_35075" localSheetId="2">#REF!</definedName>
    <definedName name="CC_35075">#REF!</definedName>
    <definedName name="CCC">#REF!</definedName>
    <definedName name="Ch_Dom" localSheetId="2">#REF!</definedName>
    <definedName name="Ch_Dom">#REF!</definedName>
    <definedName name="chAnneeMoin" localSheetId="2">'3-Sommaire'!chAnneeMoin</definedName>
    <definedName name="chAnneeMoin">[0]!chAnneeMoin</definedName>
    <definedName name="chAnneePlus" localSheetId="2">'3-Sommaire'!chAnneePlus</definedName>
    <definedName name="chAnneePlus">[0]!chAnneePlus</definedName>
    <definedName name="ChargeAC">[13]VarFaitSaillant!$B$18:$J$21</definedName>
    <definedName name="ChargeAP">[13]VarFaitSaillant!$M$18:$U$21</definedName>
    <definedName name="Charges" localSheetId="2">#REF!</definedName>
    <definedName name="Charges">#REF!</definedName>
    <definedName name="chauf" localSheetId="2">#REF!</definedName>
    <definedName name="chauf">#REF!</definedName>
    <definedName name="Chemin_fichier">#REF!</definedName>
    <definedName name="Chemin_manuel">#REF!</definedName>
    <definedName name="Choix">#REF!</definedName>
    <definedName name="CHOIXFCORP" localSheetId="2">#REF!</definedName>
    <definedName name="CHOIXFCORP">#REF!</definedName>
    <definedName name="ChoixOnglet">[13]variables!$C$63:$C$75</definedName>
    <definedName name="ChoixTrim">[13]variables!$C$53:$C$56</definedName>
    <definedName name="CHOIXVAR1" localSheetId="2">#REF!</definedName>
    <definedName name="CHOIXVAR1">#REF!</definedName>
    <definedName name="CHOIXVAR2" localSheetId="2">#REF!</definedName>
    <definedName name="CHOIXVAR2">#REF!</definedName>
    <definedName name="CHOIXVAR3" localSheetId="2">#REF!</definedName>
    <definedName name="CHOIXVAR3">#REF!</definedName>
    <definedName name="Cible" localSheetId="2">'[23]écart vs Plan '!$K$3:$V$333</definedName>
    <definedName name="Cible">'[23]écart vs Plan '!$K$3:$V$333</definedName>
    <definedName name="CIP">[13]MenuPrinc!$C$7</definedName>
    <definedName name="Cl_Dom" localSheetId="2">#REF!</definedName>
    <definedName name="Cl_Dom">#REF!</definedName>
    <definedName name="COGE" localSheetId="2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ge1" localSheetId="2" hidden="1">{"page1",#N/A,FALSE,"Comparaison";"page2",#N/A,FALSE,"Comparaison";"page3",#N/A,FALSE,"Comparaison";"page4",#N/A,FALSE,"Comparaison"}</definedName>
    <definedName name="Coge1" hidden="1">{"page1",#N/A,FALSE,"Comparaison";"page2",#N/A,FALSE,"Comparaison";"page3",#N/A,FALSE,"Comparaison";"page4",#N/A,FALSE,"Comparaison"}</definedName>
    <definedName name="Col_a1" localSheetId="2">#REF!</definedName>
    <definedName name="Col_a1">#REF!</definedName>
    <definedName name="Col_a2" localSheetId="2">#REF!</definedName>
    <definedName name="Col_a2">#REF!</definedName>
    <definedName name="comp_août" localSheetId="2">#REF!</definedName>
    <definedName name="comp_août">#REF!</definedName>
    <definedName name="comp_mars" localSheetId="2">#REF!</definedName>
    <definedName name="comp_mars">#REF!</definedName>
    <definedName name="Composantes_Électr" localSheetId="2">#REF!</definedName>
    <definedName name="Composantes_Électr">#REF!</definedName>
    <definedName name="conciliation" localSheetId="2">'[24]Suivi act réglementées'!$B$36:$G$80</definedName>
    <definedName name="conciliation">'[24]Suivi act réglementées'!$B$36:$G$80</definedName>
    <definedName name="Cons_Centrales">#REF!</definedName>
    <definedName name="Cont_" localSheetId="2">[25]contrats!#REF!</definedName>
    <definedName name="Cont_">[25]contrats!#REF!</definedName>
    <definedName name="CONT_CT" localSheetId="2">[26]contrats!#REF!</definedName>
    <definedName name="CONT_CT">[26]contrats!#REF!</definedName>
    <definedName name="CONT_CT2">[27]contrats!#REF!</definedName>
    <definedName name="CONT_LT" localSheetId="2">[28]contrats!#REF!</definedName>
    <definedName name="CONT_LT">[28]contrats!#REF!</definedName>
    <definedName name="Contrôle" localSheetId="2">#REF!</definedName>
    <definedName name="Contrôle">#REF!</definedName>
    <definedName name="Controle_liaison" localSheetId="2">#REF!</definedName>
    <definedName name="Controle_liaison">#REF!</definedName>
    <definedName name="CONTROLE_SÉLECTION">#REF!</definedName>
    <definedName name="Corpo" localSheetId="2">[10]Corporatifs!$B$3:$T$19</definedName>
    <definedName name="Corpo">[10]Corporatifs!$B$3:$T$19</definedName>
    <definedName name="COUTS_TRANS" localSheetId="2">#REF!</definedName>
    <definedName name="COUTS_TRANS">#REF!</definedName>
    <definedName name="croiss_1999" localSheetId="2">#REF!</definedName>
    <definedName name="croiss_1999">#REF!</definedName>
    <definedName name="croissance" localSheetId="2">#REF!</definedName>
    <definedName name="croissance">#REF!</definedName>
    <definedName name="Ctrl">[13]variables!$D$1006</definedName>
    <definedName name="CtrlHyperion">[13]variables!$D$1007</definedName>
    <definedName name="CVP">#REF!</definedName>
    <definedName name="d" localSheetId="2" hidden="1">{"tableaux 1 et 2",#N/A,TRUE,"données";"Tableaux 3 et 4",#N/A,TRUE,"données";"tableaux 5 et 6",#N/A,TRUE,"données";"tableaux 7 et 8",#N/A,TRUE,"données";"tableaux 9 et 10 et 11",#N/A,TRUE,"données"}</definedName>
    <definedName name="d" hidden="1">{"tableaux 1 et 2",#N/A,TRUE,"données";"Tableaux 3 et 4",#N/A,TRUE,"données";"tableaux 5 et 6",#N/A,TRUE,"données";"tableaux 7 et 8",#N/A,TRUE,"données";"tableaux 9 et 10 et 11",#N/A,TRUE,"données"}</definedName>
    <definedName name="DAE">#REF!</definedName>
    <definedName name="DART" localSheetId="2">#REF!</definedName>
    <definedName name="DART">#REF!</definedName>
    <definedName name="DataChoixOnglet">[13]variables!$A$63:$C$75</definedName>
    <definedName name="date" localSheetId="2">#REF!</definedName>
    <definedName name="date">#REF!</definedName>
    <definedName name="Date_antérieure" localSheetId="2">[17]VARIABLES!$C$15</definedName>
    <definedName name="Date_antérieure">[17]VARIABLES!$C$15</definedName>
    <definedName name="Date_Complète">#REF!</definedName>
    <definedName name="Date_Exécution_Plan_Strat" localSheetId="2">'[29]Énergie et puiss par niv de rés'!$C$4</definedName>
    <definedName name="Date_Exécution_Plan_Strat">'[29]Énergie et puiss par niv de rés'!$C$4</definedName>
    <definedName name="Date_Rapport" localSheetId="2">[18]VARIABLES!$B$15</definedName>
    <definedName name="Date_Rapport">[18]VARIABLES!$B$15</definedName>
    <definedName name="Date_Recherche">#REF!</definedName>
    <definedName name="DateMenuAnalyses">[13]variables!$K$30</definedName>
    <definedName name="dc" localSheetId="2" hidden="1">{"résultats",#N/A,FALSE,"Ing. et Const.";"bilan",#N/A,FALSE,"Ing. et Const."}</definedName>
    <definedName name="dc" hidden="1">{"résultats",#N/A,FALSE,"Ing. et Const.";"bilan",#N/A,FALSE,"Ing. et Const."}</definedName>
    <definedName name="ddd" localSheetId="2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DI" localSheetId="2">#REF!</definedName>
    <definedName name="DDI">#REF!</definedName>
    <definedName name="ddsd">'[30]M$ par tarif'!#REF!</definedName>
    <definedName name="debhisto">#REF!</definedName>
    <definedName name="DEBUT">#REF!</definedName>
    <definedName name="Début_À_ce_jour" localSheetId="2">#REF!</definedName>
    <definedName name="Début_À_ce_jour">#REF!</definedName>
    <definedName name="Début_Mois_courant" localSheetId="2">#REF!</definedName>
    <definedName name="Début_Mois_courant">#REF!</definedName>
    <definedName name="denis">#REF!</definedName>
    <definedName name="denis2">#REF!</definedName>
    <definedName name="denis3">#REF!</definedName>
    <definedName name="Dépassements">#REF!</definedName>
    <definedName name="Dépassements_Ex_Ante">#REF!</definedName>
    <definedName name="Dépassements_Ex_Post">#REF!</definedName>
    <definedName name="Dépassements_ExAnte_Cout">#REF!</definedName>
    <definedName name="Dépassements_ExPost_Cout">#REF!</definedName>
    <definedName name="derty">#NAME?</definedName>
    <definedName name="Desc_Cession" localSheetId="2">'[31]Desc. code'!$E$2:$F$22</definedName>
    <definedName name="Desc_Cession">'[31]Desc. code'!$E$2:$F$22</definedName>
    <definedName name="Desc_cession_2000" localSheetId="2">'[32]Desc. code'!$E$2:$F$22</definedName>
    <definedName name="Desc_cession_2000">'[32]Desc. code'!$E$2:$F$22</definedName>
    <definedName name="Desc_Cession_2001" localSheetId="2">'[32]Desc. code'!$E$2:$F$22</definedName>
    <definedName name="Desc_Cession_2001">'[32]Desc. code'!$E$2:$F$22</definedName>
    <definedName name="devd" localSheetId="2" hidden="1">{"tableaux 1 et 2",#N/A,TRUE,"données";"Tableaux 3 et 4",#N/A,TRUE,"données";"tableaux 5 et 6",#N/A,TRUE,"données";"tableaux 7 et 8",#N/A,TRUE,"données";"tableaux 9 et 10 et 11",#N/A,TRUE,"données"}</definedName>
    <definedName name="devd" hidden="1">{"tableaux 1 et 2",#N/A,TRUE,"données";"Tableaux 3 et 4",#N/A,TRUE,"données";"tableaux 5 et 6",#N/A,TRUE,"données";"tableaux 7 et 8",#N/A,TRUE,"données";"tableaux 9 et 10 et 11",#N/A,TRUE,"données"}</definedName>
    <definedName name="DGA_et_CORPORATIF" localSheetId="2">#REF!</definedName>
    <definedName name="DGA_et_CORPORATIF">#REF!</definedName>
    <definedName name="Direction_RH" localSheetId="2">#REF!</definedName>
    <definedName name="Direction_RH">#REF!</definedName>
    <definedName name="DISTRIBUTEUR" localSheetId="2">#REF!</definedName>
    <definedName name="DISTRIBUTEUR">#REF!</definedName>
    <definedName name="Distributiobn" localSheetId="2" hidden="1">{"résultats",#N/A,FALSE,"TransÉnergie";"bilan",#N/A,FALSE,"TransÉnergie"}</definedName>
    <definedName name="Distributiobn" hidden="1">{"résultats",#N/A,FALSE,"TransÉnergie";"bilan",#N/A,FALSE,"TransÉnergie"}</definedName>
    <definedName name="dom" localSheetId="2">'[20]Tab 10'!#REF!</definedName>
    <definedName name="dom">'[20]Tab 10'!#REF!</definedName>
    <definedName name="donnee">#REF!</definedName>
    <definedName name="donnees">#REF!</definedName>
    <definedName name="données" localSheetId="2">[33]Tableau!#REF!</definedName>
    <definedName name="données">[33]Tableau!#REF!</definedName>
    <definedName name="Données_réelles___projections" localSheetId="2">'[34]Cumulées (P)'!$A$2:$O$108</definedName>
    <definedName name="Données_réelles___projections">'[34]Cumulées (P)'!$A$2:$O$108</definedName>
    <definedName name="DPAÉ" localSheetId="2">#REF!</definedName>
    <definedName name="DPAÉ">#REF!</definedName>
    <definedName name="DPID" localSheetId="2">#REF!</definedName>
    <definedName name="DPID">#REF!</definedName>
    <definedName name="DPVGE" localSheetId="2">#REF!</definedName>
    <definedName name="DPVGE">#REF!</definedName>
    <definedName name="DPVGE_Tableaux">#REF!</definedName>
    <definedName name="e" localSheetId="2">{"Résultats",#N/A,FALSE,"PROD-SE";"Bilan",#N/A,FALSE,"PROD-SE"}</definedName>
    <definedName name="e">{"Résultats",#N/A,FALSE,"PROD-SE";"Bilan",#N/A,FALSE,"PROD-SE"}</definedName>
    <definedName name="É._Patrimoniale_ex_ante">#REF!</definedName>
    <definedName name="É._patrimoniale_inutilisée_ex_ante">#REF!</definedName>
    <definedName name="É._patrimoniale_inutilisée_ex_post">#REF!</definedName>
    <definedName name="É._patrimoniale_utilisée_ex_post">#REF!</definedName>
    <definedName name="É_Np_tot" localSheetId="2">[35]E_NorPublié!$A$1:$O$89</definedName>
    <definedName name="É_Np_tot">[35]E_NorPublié!$A$1:$O$89</definedName>
    <definedName name="E_Ns_tot" localSheetId="2">[35]Eréel_NorSimul!$A$1:$O$90</definedName>
    <definedName name="E_Ns_tot">[35]Eréel_NorSimul!$A$1:$O$90</definedName>
    <definedName name="ecart" localSheetId="2">'[36]Calcul du rabais'!#REF!</definedName>
    <definedName name="ecart">'[36]Calcul du rabais'!#REF!</definedName>
    <definedName name="Écart">#REF!</definedName>
    <definedName name="écarts" localSheetId="2">#REF!</definedName>
    <definedName name="écarts">#REF!</definedName>
    <definedName name="eclairage" localSheetId="2">#REF!</definedName>
    <definedName name="eclairage">#REF!</definedName>
    <definedName name="EE" localSheetId="2" hidden="1">{"résultats",#N/A,FALSE,"Consolidé - Page 2";"bilan",#N/A,FALSE,"Consolidé - Page 2"}</definedName>
    <definedName name="EE" hidden="1">{"résultats",#N/A,FALSE,"Consolidé - Page 2";"bilan",#N/A,FALSE,"Consolidé - Page 2"}</definedName>
    <definedName name="ÉÉ_1999" localSheetId="2">#REF!</definedName>
    <definedName name="ÉÉ_1999">#REF!</definedName>
    <definedName name="ÉÉ_2000" localSheetId="2">#REF!</definedName>
    <definedName name="ÉÉ_2000">#REF!</definedName>
    <definedName name="ÉÉ_2001" localSheetId="2">#REF!</definedName>
    <definedName name="ÉÉ_2001">#REF!</definedName>
    <definedName name="Effectif" localSheetId="2" hidden="1">{"PA 2000",#N/A,TRUE,"TOTAL DGA"}</definedName>
    <definedName name="Effectif" hidden="1">{"PA 2000",#N/A,TRUE,"TOTAL DGA"}</definedName>
    <definedName name="effets" localSheetId="2">#REF!</definedName>
    <definedName name="effets">#REF!</definedName>
    <definedName name="Effets_de_volume_et_de_prix" localSheetId="2">'[34]Cumulées (P)'!$AW$2:$BK$108</definedName>
    <definedName name="Effets_de_volume_et_de_prix">'[34]Cumulées (P)'!$AW$2:$BK$108</definedName>
    <definedName name="ÉI">#REF!</definedName>
    <definedName name="Électricité_D" localSheetId="2">#REF!</definedName>
    <definedName name="Électricité_D">#REF!</definedName>
    <definedName name="Électricité_E" localSheetId="2">#REF!</definedName>
    <definedName name="Électricité_E">#REF!</definedName>
    <definedName name="Électricité_interruptible">#REF!</definedName>
    <definedName name="EM_Autres_produits_Bud" localSheetId="2">#REF!</definedName>
    <definedName name="EM_Autres_produits_Bud">#REF!</definedName>
    <definedName name="EM_Autres_produits_Bud_P" localSheetId="2">#REF!</definedName>
    <definedName name="EM_Autres_produits_Bud_P">#REF!</definedName>
    <definedName name="EM_BN_par_Secteurs_Bud" localSheetId="2">#REF!</definedName>
    <definedName name="EM_BN_par_Secteurs_Bud">#REF!</definedName>
    <definedName name="EM_BN_par_Secteurs_Bud_P" localSheetId="2">#REF!</definedName>
    <definedName name="EM_BN_par_Secteurs_Bud_P">#REF!</definedName>
    <definedName name="Em_Charges_bud" localSheetId="2">#REF!</definedName>
    <definedName name="Em_Charges_bud">#REF!</definedName>
    <definedName name="Em_Charges_bud_P" localSheetId="2">#REF!</definedName>
    <definedName name="Em_Charges_bud_P">#REF!</definedName>
    <definedName name="EM_Composantes_Bud" localSheetId="2">#REF!</definedName>
    <definedName name="EM_Composantes_Bud">#REF!</definedName>
    <definedName name="EM_Composantes_Bud_P" localSheetId="2">#REF!</definedName>
    <definedName name="EM_Composantes_Bud_P">#REF!</definedName>
    <definedName name="EM_Électricité_Bud" localSheetId="2">#REF!</definedName>
    <definedName name="EM_Électricité_Bud">#REF!</definedName>
    <definedName name="EM_Électricité_Bud_P" localSheetId="2">#REF!</definedName>
    <definedName name="EM_Électricité_Bud_P">#REF!</definedName>
    <definedName name="EM_Expertise_Bud" localSheetId="2">#REF!</definedName>
    <definedName name="EM_Expertise_Bud">#REF!</definedName>
    <definedName name="EM_Expertise_Bud_P" localSheetId="2">#REF!</definedName>
    <definedName name="EM_Expertise_Bud_P">#REF!</definedName>
    <definedName name="EM_Faits_saillants" localSheetId="2">#REF!</definedName>
    <definedName name="EM_Faits_saillants">#REF!</definedName>
    <definedName name="EM_Faits_saillants_P" localSheetId="2">#REF!</definedName>
    <definedName name="EM_Faits_saillants_P">#REF!</definedName>
    <definedName name="EM_Frais_financiers_Bud" localSheetId="2">#REF!</definedName>
    <definedName name="EM_Frais_financiers_Bud">#REF!</definedName>
    <definedName name="EM_Frais_financiers_Bud_P" localSheetId="2">#REF!</definedName>
    <definedName name="EM_Frais_financiers_Bud_P">#REF!</definedName>
    <definedName name="EM_Gaz_Bud" localSheetId="2">#REF!</definedName>
    <definedName name="EM_Gaz_Bud">#REF!</definedName>
    <definedName name="EM_Gaz_Bud_P" localSheetId="2">#REF!</definedName>
    <definedName name="EM_Gaz_Bud_P">#REF!</definedName>
    <definedName name="EM_Invest_Bud" localSheetId="2">#REF!</definedName>
    <definedName name="EM_Invest_Bud">#REF!</definedName>
    <definedName name="EM_Invest_Bud_P" localSheetId="2">#REF!</definedName>
    <definedName name="EM_Invest_Bud_P">#REF!</definedName>
    <definedName name="encaisse1" localSheetId="2">#REF!</definedName>
    <definedName name="encaisse1">#REF!</definedName>
    <definedName name="ENs_tot" localSheetId="2">'[35]E&amp;Nor_Simul'!$A$1:$O$88</definedName>
    <definedName name="ENs_tot">'[35]E&amp;Nor_Simul'!$A$1:$O$88</definedName>
    <definedName name="Entrée_1">#REF!</definedName>
    <definedName name="Entrée_Pointeur">#REF!</definedName>
    <definedName name="er" localSheetId="2" hidden="1">{"résultats",#N/A,FALSE,"Ing. et Const.";"bilan",#N/A,FALSE,"Ing. et Const."}</definedName>
    <definedName name="er" hidden="1">{"résultats",#N/A,FALSE,"Ing. et Const.";"bilan",#N/A,FALSE,"Ing. et Const."}</definedName>
    <definedName name="estima" localSheetId="2">#REF!</definedName>
    <definedName name="estima">#REF!</definedName>
    <definedName name="estime" localSheetId="2">#REF!</definedName>
    <definedName name="estime">#REF!</definedName>
    <definedName name="estime_fin" localSheetId="2">#REF!</definedName>
    <definedName name="estime_fin">#REF!</definedName>
    <definedName name="estime_fina" localSheetId="2">#REF!</definedName>
    <definedName name="estime_fina">#REF!</definedName>
    <definedName name="Évolution" localSheetId="2">#REF!</definedName>
    <definedName name="Évolution">#REF!</definedName>
    <definedName name="Expert_D" localSheetId="2">#REF!</definedName>
    <definedName name="Expert_D">#REF!</definedName>
    <definedName name="Expert_E" localSheetId="2">#REF!</definedName>
    <definedName name="Expert_E">#REF!</definedName>
    <definedName name="expertise" localSheetId="2" hidden="1">{"Préparation PA 2000",#N/A,FALSE,"TOTAL DGA"}</definedName>
    <definedName name="expertise" hidden="1">{"Préparation PA 2000",#N/A,FALSE,"TOTAL DGA"}</definedName>
    <definedName name="Fact1" localSheetId="2">'[37]Tab 16'!#REF!</definedName>
    <definedName name="Fact1">'[37]Tab 16'!#REF!</definedName>
    <definedName name="Fact2" localSheetId="2">'[37]Tab 16'!#REF!</definedName>
    <definedName name="Fact2">'[37]Tab 16'!#REF!</definedName>
    <definedName name="facteur.de.puissance.lignes" localSheetId="2">[38]données.zone!$B$23</definedName>
    <definedName name="facteur.de.puissance.lignes">[38]données.zone!$B$23</definedName>
    <definedName name="facteur.diversité.ge" localSheetId="2">[38]données.zone!$B$22</definedName>
    <definedName name="facteur.diversité.ge">[38]données.zone!$B$22</definedName>
    <definedName name="facteur.diversité.salc" localSheetId="2">[38]données.zone!$B$21</definedName>
    <definedName name="facteur.diversité.salc">[38]données.zone!$B$21</definedName>
    <definedName name="Facturation_Interne" localSheetId="2">'[10]Fact int'!$B$3:$T$7</definedName>
    <definedName name="Facturation_Interne">'[10]Fact int'!$B$3:$T$7</definedName>
    <definedName name="Faib" localSheetId="2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2">[39]tonnages!#REF!</definedName>
    <definedName name="faible">[39]tonnages!#REF!</definedName>
    <definedName name="ff" localSheetId="2" hidden="1">{"VUE95",#N/A,TRUE,"D";"VUE96",#N/A,TRUE,"E";"VUE97",#N/A,TRUE,"F";"VUE98",#N/A,TRUE,"G"}</definedName>
    <definedName name="ff" hidden="1">{"VUE95",#N/A,TRUE,"D";"VUE96",#N/A,TRUE,"E";"VUE97",#N/A,TRUE,"F";"VUE98",#N/A,TRUE,"G"}</definedName>
    <definedName name="Fich1">[13]CopieFichierReseau!$E$11</definedName>
    <definedName name="Fich2">[13]CopieFichierReseau!$E$12</definedName>
    <definedName name="Fich3">[13]CopieFichierReseau!$E$13</definedName>
    <definedName name="Fich4">[13]CopieFichierReseau!$E$14</definedName>
    <definedName name="Fich5">[13]CopieFichierReseau!$E$15</definedName>
    <definedName name="Fich6">[13]CopieFichierReseau!$E$16</definedName>
    <definedName name="fiche" localSheetId="2">#REF!</definedName>
    <definedName name="fiche">#REF!</definedName>
    <definedName name="fiche_mensuelle" localSheetId="2">#REF!</definedName>
    <definedName name="fiche_mensuelle">#REF!</definedName>
    <definedName name="Fiche02">#REF!</definedName>
    <definedName name="fiche1" localSheetId="2">#REF!</definedName>
    <definedName name="fiche1">#REF!</definedName>
    <definedName name="fiche1a" localSheetId="2">#REF!</definedName>
    <definedName name="fiche1a">#REF!</definedName>
    <definedName name="fichea" localSheetId="2">#REF!</definedName>
    <definedName name="fichea">#REF!</definedName>
    <definedName name="fin">#REF!</definedName>
    <definedName name="Fixes" localSheetId="2">#REF!</definedName>
    <definedName name="Fixes">#REF!</definedName>
    <definedName name="Flèche" localSheetId="2">[18]Menu!#REF!</definedName>
    <definedName name="Flèche">[18]Menu!#REF!</definedName>
    <definedName name="Fleches" localSheetId="2">#REF!</definedName>
    <definedName name="Fleches">#REF!</definedName>
    <definedName name="Flex_couts">#REF!</definedName>
    <definedName name="FluxAnBenNetTitre">[13]FluxAn!$C$10</definedName>
    <definedName name="FluxCharge1">[40]Scénario!#REF!</definedName>
    <definedName name="FluxChargeAutre1">[40]Scénario!#REF!</definedName>
    <definedName name="FluxFrBenNetC1">[13]FluxFr!$H$10</definedName>
    <definedName name="FluxFrBenNetC2">[13]FluxFr!$L$10</definedName>
    <definedName name="FluxFrBenNetP1">[13]FluxFr!$J$10</definedName>
    <definedName name="FluxFrBenNetP2">[13]FluxFr!$N$10</definedName>
    <definedName name="FluxFrBenNetTitre">[13]FluxFr!$C$10</definedName>
    <definedName name="FluxRevenu4_Type2">[41]Scénario!#REF!</definedName>
    <definedName name="FOR">#REF!</definedName>
    <definedName name="fort" localSheetId="2">[39]tonnages!#REF!</definedName>
    <definedName name="fort">[39]tonnages!#REF!</definedName>
    <definedName name="Frais_financiers" localSheetId="2">#REF!</definedName>
    <definedName name="Frais_financiers">#REF!</definedName>
    <definedName name="Frais_Reportés" localSheetId="2">'[42]Frais reportés'!#REF!</definedName>
    <definedName name="Frais_Reportés">'[42]Frais reportés'!#REF!</definedName>
    <definedName name="FraisFinAC">[13]VarFaitSaillant!$B$26:$J$29</definedName>
    <definedName name="FraisFinAP">[13]VarFaitSaillant!$M$26:$U$29</definedName>
    <definedName name="FRAPPROV" localSheetId="2">#REF!</definedName>
    <definedName name="FRAPPROV">#REF!</definedName>
    <definedName name="FRAUTRES" localSheetId="2">#REF!</definedName>
    <definedName name="FRAUTRES">#REF!</definedName>
    <definedName name="FRBT" localSheetId="2">#REF!</definedName>
    <definedName name="FRBT">#REF!</definedName>
    <definedName name="FS_Découpage" localSheetId="2">#REF!</definedName>
    <definedName name="FS_Découpage">#REF!</definedName>
    <definedName name="FS_DETTE" localSheetId="2">#REF!</definedName>
    <definedName name="FS_DETTE">#REF!</definedName>
    <definedName name="FS_ENTETE" localSheetId="2">#REF!</definedName>
    <definedName name="FS_ENTETE">#REF!</definedName>
    <definedName name="FS_IMMOB" localSheetId="2">#REF!</definedName>
    <definedName name="FS_IMMOB">#REF!</definedName>
    <definedName name="FS_INVEST" localSheetId="2">#REF!</definedName>
    <definedName name="FS_INVEST">#REF!</definedName>
    <definedName name="FS_PLAC" localSheetId="2">#REF!</definedName>
    <definedName name="FS_PLAC">#REF!</definedName>
    <definedName name="ft" localSheetId="2">#REF!</definedName>
    <definedName name="ft">#REF!</definedName>
    <definedName name="FU_dist">#REF!</definedName>
    <definedName name="FU_L">#REF!</definedName>
    <definedName name="fu_mens">#REF!</definedName>
    <definedName name="fu_simul" localSheetId="2">[35]Eréel_NorSimul!$A$58:$O$94</definedName>
    <definedName name="fu_simul">[35]Eréel_NorSimul!$A$58:$O$94</definedName>
    <definedName name="FUD">'[43]Donnees de base'!$D$8</definedName>
    <definedName name="Gaz_D" localSheetId="2">#REF!</definedName>
    <definedName name="Gaz_D">#REF!</definedName>
    <definedName name="Gaz_E" localSheetId="2">#REF!</definedName>
    <definedName name="Gaz_E">#REF!</definedName>
    <definedName name="ggg" localSheetId="2" hidden="1">{"résultats",#N/A,FALSE,"App. et serv.";"bilan",#N/A,FALSE,"App. et serv."}</definedName>
    <definedName name="ggg" hidden="1">{"résultats",#N/A,FALSE,"App. et serv.";"bilan",#N/A,FALSE,"App. et serv."}</definedName>
    <definedName name="gh" localSheetId="2" hidden="1">{"résultats",#N/A,FALSE,"Production";"bilan",#N/A,FALSE,"Production"}</definedName>
    <definedName name="gh" hidden="1">{"résultats",#N/A,FALSE,"Production";"bilan",#N/A,FALSE,"Production"}</definedName>
    <definedName name="graphique." localSheetId="2">'[44]Évolution Temp. moyen'!$AB$36:$BB$71</definedName>
    <definedName name="graphique.">'[44]Évolution Temp. moyen'!$AB$36:$BB$71</definedName>
    <definedName name="H" localSheetId="2">{"résultats",#N/A,FALSE,"PAI";"bilan",#N/A,FALSE,"PAI";"résultats",#N/A,FALSE,"HQI";"bilan",#N/A,FALSE,"HQI";"résultats",#N/A,FALSE,"Projets equip";"bilan",#N/A,FALSE,"Projets equip"}</definedName>
    <definedName name="H">{"résultats",#N/A,FALSE,"PAI";"bilan",#N/A,FALSE,"PAI";"résultats",#N/A,FALSE,"HQI";"bilan",#N/A,FALSE,"HQI";"résultats",#N/A,FALSE,"Projets equip";"bilan",#N/A,FALSE,"Projets equip"}</definedName>
    <definedName name="Henryhub" localSheetId="2">'[45]Input param TCE'!#REF!</definedName>
    <definedName name="Henryhub">'[46]Input param TCE'!#REF!</definedName>
    <definedName name="hh" localSheetId="2" hidden="1">{"résultats",#N/A,FALSE,"Consolidé - Page 1";"bilan",#N/A,FALSE,"Consolidé - Page 1"}</definedName>
    <definedName name="hh" hidden="1">{"résultats",#N/A,FALSE,"Consolidé - Page 1";"bilan",#N/A,FALSE,"Consolidé - Page 1"}</definedName>
    <definedName name="HQD_Classif_som_écart" localSheetId="2" hidden="1">{"résultats",#N/A,FALSE,"App. et serv.";"bilan",#N/A,FALSE,"App. et serv."}</definedName>
    <definedName name="HQD_Classif_som_écart" hidden="1">{"résultats",#N/A,FALSE,"App. et serv.";"bilan",#N/A,FALSE,"App. et serv."}</definedName>
    <definedName name="HQD_Tableaux" localSheetId="2">[47]Som_HQD!#REF!</definedName>
    <definedName name="HQD_Tableaux">[47]Som_HQD!#REF!</definedName>
    <definedName name="HQDistribution">#REF!</definedName>
    <definedName name="HYDRO_QUÉBEC" localSheetId="2">#REF!</definedName>
    <definedName name="HYDRO_QUÉBEC">#REF!</definedName>
    <definedName name="I" localSheetId="2">{"résultats",#N/A,FALSE,"R &amp; D";"bilan",#N/A,FALSE,"R &amp; D"}</definedName>
    <definedName name="I">{"résultats",#N/A,FALSE,"R &amp; D";"bilan",#N/A,FALSE,"R &amp; D"}</definedName>
    <definedName name="IMPACTBT" localSheetId="2">#REF!</definedName>
    <definedName name="IMPACTBT">#REF!</definedName>
    <definedName name="impres_1">#REF!</definedName>
    <definedName name="Impres_pointeur">#REF!</definedName>
    <definedName name="IMPRESS">#REF!</definedName>
    <definedName name="Impression" localSheetId="2">#REF!</definedName>
    <definedName name="Impression">#REF!</definedName>
    <definedName name="Impression_Concordances" localSheetId="2">#REF!</definedName>
    <definedName name="Impression_Concordances">#REF!</definedName>
    <definedName name="Indicateurs1" localSheetId="2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foSectAnBenNetTitre">[13]InfoSectAnglais!$A$39</definedName>
    <definedName name="InfoSectAnBenNetTitre2">[13]InfoSectAnglais!$A$57</definedName>
    <definedName name="InfoSectFrBenNetTitre">[13]InfoSectFrancais!$B$40</definedName>
    <definedName name="InfoSectFrBenNetTitre2">[13]InfoSectFrancais!$B$59</definedName>
    <definedName name="InfoSectFrEC">[13]InfoSectFrancais!$D$40</definedName>
    <definedName name="InfoSectFrEP">[13]InfoSectFrancais!$F$40</definedName>
    <definedName name="InfoSectFrETC">[13]InfoSectFrancais!$L$40</definedName>
    <definedName name="InfoSectFrETP">[13]InfoSectFrancais!$N$40</definedName>
    <definedName name="InfoSectFrGC">[13]InfoSectFrancais!$H$40</definedName>
    <definedName name="InfoSectFrGP">[13]InfoSectFrancais!$J$40</definedName>
    <definedName name="inov_tech" localSheetId="2">#REF!</definedName>
    <definedName name="inov_tech">#REF!</definedName>
    <definedName name="input_1999" localSheetId="2">#REF!</definedName>
    <definedName name="input_1999">#REF!</definedName>
    <definedName name="input_2000" localSheetId="2">#REF!</definedName>
    <definedName name="input_2000">#REF!</definedName>
    <definedName name="input_2001" localSheetId="2">#REF!</definedName>
    <definedName name="input_2001">#REF!</definedName>
    <definedName name="Inputs">#REF!</definedName>
    <definedName name="intrants" localSheetId="2">#REF!</definedName>
    <definedName name="intrants">#REF!</definedName>
    <definedName name="Invest" localSheetId="2">#REF!</definedName>
    <definedName name="Invest">#REF!</definedName>
    <definedName name="invest2003" localSheetId="2" hidden="1">{"PA 2000",#N/A,TRUE,"TOTAL DGA"}</definedName>
    <definedName name="invest2003" hidden="1">{"PA 2000",#N/A,TRUE,"TOTAL DGA"}</definedName>
    <definedName name="jhjhj" localSheetId="2" hidden="1">{"résultats",#N/A,FALSE,"R &amp; D";"bilan",#N/A,FALSE,"R &amp; D"}</definedName>
    <definedName name="jhjhj" hidden="1">{"résultats",#N/A,FALSE,"R &amp; D";"bilan",#N/A,FALSE,"R &amp; D"}</definedName>
    <definedName name="jjljf." localSheetId="2" hidden="1">{"résultats",#N/A,FALSE,"App. et serv.";"bilan",#N/A,FALSE,"App. et serv."}</definedName>
    <definedName name="jjljf." hidden="1">{"résultats",#N/A,FALSE,"App. et serv.";"bilan",#N/A,FALSE,"App. et serv."}</definedName>
    <definedName name="Jour">[13]variables!$B$27</definedName>
    <definedName name="Jour_ant_cal">#REF!</definedName>
    <definedName name="Jour_cal">#REF!</definedName>
    <definedName name="JourMois">[13]variables!$B$31</definedName>
    <definedName name="JourMoisAnglais">[13]variables!$F$31</definedName>
    <definedName name="Jours" localSheetId="2">#REF!</definedName>
    <definedName name="Jours">#REF!</definedName>
    <definedName name="JoursMenuAnalyses">[13]variables!$K$34</definedName>
    <definedName name="k" localSheetId="2" hidden="1">{"résultats",#N/A,FALSE,"Distributeur";"bilan",#N/A,FALSE,"Distributeur"}</definedName>
    <definedName name="k" hidden="1">{"résultats",#N/A,FALSE,"Distributeur";"bilan",#N/A,FALSE,"Distributeur"}</definedName>
    <definedName name="Légende" localSheetId="2">#REF!</definedName>
    <definedName name="Légende">#REF!</definedName>
    <definedName name="Les_mois">#REF!</definedName>
    <definedName name="listerichard" localSheetId="2">[48]CCC!#REF!</definedName>
    <definedName name="listerichard">[48]CCC!#REF!</definedName>
    <definedName name="LL" localSheetId="2" hidden="1">{"PA 2000",#N/A,TRUE,"TOTAL DGA"}</definedName>
    <definedName name="LL" hidden="1">{"PA 2000",#N/A,TRUE,"TOTAL DGA"}</definedName>
    <definedName name="LLL" localSheetId="2" hidden="1">{"PA 2000",#N/A,TRUE,"TOTAL DGA"}</definedName>
    <definedName name="LLL" hidden="1">{"PA 2000",#N/A,TRUE,"TOTAL DGA"}</definedName>
    <definedName name="logo">#REF!</definedName>
    <definedName name="Logo_Vtes" localSheetId="2">#REF!</definedName>
    <definedName name="Logo_Vtes">#REF!</definedName>
    <definedName name="longterme" localSheetId="2">#REF!</definedName>
    <definedName name="longterme">#REF!</definedName>
    <definedName name="longtermea" localSheetId="2">#REF!</definedName>
    <definedName name="longtermea">#REF!</definedName>
    <definedName name="LP" localSheetId="2">'[14]Base de données'!#REF!</definedName>
    <definedName name="LP">'[14]Base de données'!#REF!</definedName>
    <definedName name="MACRO">#REF!</definedName>
    <definedName name="Mars">#REF!</definedName>
    <definedName name="Martine3" localSheetId="2" hidden="1">{"résultats",#N/A,FALSE,"App. et serv.";"bilan",#N/A,FALSE,"App. et serv."}</definedName>
    <definedName name="Martine3" hidden="1">{"résultats",#N/A,FALSE,"App. et serv.";"bilan",#N/A,FALSE,"App. et serv."}</definedName>
    <definedName name="maryse" localSheetId="2" hidden="1">{"PA 2000",#N/A,TRUE,"TOTAL DGA"}</definedName>
    <definedName name="maryse" hidden="1">{"PA 2000",#N/A,TRUE,"TOTAL DGA"}</definedName>
    <definedName name="masse_salarialeGE" localSheetId="2">#REF!</definedName>
    <definedName name="masse_salarialeGE">#REF!</definedName>
    <definedName name="MaxGraphAchElec">[13]VarFaitSaillant!$AB$57</definedName>
    <definedName name="MaxGraphBenNet">[13]VarFaitSaillant!$AB$4</definedName>
    <definedName name="MaxGraphCharge">[13]VarFaitSaillant!$AB$18</definedName>
    <definedName name="MaxGraphFraisFin">[13]VarFaitSaillant!$AB$26</definedName>
    <definedName name="MaxGraphPartAct">[13]VarFaitSaillant!$AB$33</definedName>
    <definedName name="MaxGraphProd">[13]VarFaitSaillant!$AB$11</definedName>
    <definedName name="MaxGraphVentElec">[13]VarFaitSaillant!$AB$40</definedName>
    <definedName name="mc" localSheetId="2">'[20]Tab 7'!#REF!</definedName>
    <definedName name="mc">'[20]Tab 7'!#REF!</definedName>
    <definedName name="mens1998" localSheetId="2">'[49]Tableaux_C-T'!#REF!</definedName>
    <definedName name="mens1998">'[49]Tableaux_C-T'!#REF!</definedName>
    <definedName name="mens1999" localSheetId="2">'[49]Tableaux_C-T'!#REF!</definedName>
    <definedName name="mens1999">'[49]Tableaux_C-T'!#REF!</definedName>
    <definedName name="mens2000" localSheetId="2">#REF!</definedName>
    <definedName name="mens2000">#REF!</definedName>
    <definedName name="mens2001" localSheetId="2">#REF!</definedName>
    <definedName name="mens2001">#REF!</definedName>
    <definedName name="mens2002" localSheetId="2">#REF!</definedName>
    <definedName name="mens2002">#REF!</definedName>
    <definedName name="mens2003" localSheetId="2">#REF!</definedName>
    <definedName name="mens2003">#REF!</definedName>
    <definedName name="MES" localSheetId="2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ES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m" localSheetId="2">#REF!</definedName>
    <definedName name="mm">#REF!</definedName>
    <definedName name="mmmmm" localSheetId="2" hidden="1">{"Préparation PA 2000",#N/A,FALSE,"TOTAL DGA"}</definedName>
    <definedName name="mmmmm" hidden="1">{"Préparation PA 2000",#N/A,FALSE,"TOTAL DGA"}</definedName>
    <definedName name="model" localSheetId="2" hidden="1">{"PA 2000",#N/A,TRUE,"TOTAL DGA"}</definedName>
    <definedName name="model" hidden="1">{"PA 2000",#N/A,TRUE,"TOTAL DGA"}</definedName>
    <definedName name="Mois">#REF!</definedName>
    <definedName name="Mois_ant_cal">#REF!</definedName>
    <definedName name="Mois_cal">#REF!</definedName>
    <definedName name="Mois_texte">#REF!</definedName>
    <definedName name="MoisAnglais">[13]variables!$F$28</definedName>
    <definedName name="MoisLettre">[13]variables!$D$28</definedName>
    <definedName name="MoisLettreAnglais">[13]variables!$F$29</definedName>
    <definedName name="MoisMenuAnalyses">[13]variables!$K$33</definedName>
    <definedName name="moyen" localSheetId="2">#REF!</definedName>
    <definedName name="moyen">#REF!</definedName>
    <definedName name="Name">[13]variables!$B$1002</definedName>
    <definedName name="Name1">[13]variables!$D$1002</definedName>
    <definedName name="Name2">[13]variables!$D$1003</definedName>
    <definedName name="Name3">[13]variables!$D$1004</definedName>
    <definedName name="négatif" localSheetId="2">#REF!</definedName>
    <definedName name="négatif">#REF!</definedName>
    <definedName name="nnnnnnnnn" localSheetId="2">#REF!</definedName>
    <definedName name="nnnnnnnnn">#REF!</definedName>
    <definedName name="NO_ABONNE_version2005_Mars_2005">#REF!</definedName>
    <definedName name="no_col">#REF!</definedName>
    <definedName name="No_match_donnée_2004">#REF!</definedName>
    <definedName name="Nom_fichier">#REF!</definedName>
    <definedName name="Nom_fichier_Appl">#REF!</definedName>
    <definedName name="Nom_fichier_manuel">#REF!</definedName>
    <definedName name="NomFiche">[13]VarFaitSaillant!$C$48</definedName>
    <definedName name="NomOngletChoisit">[13]variables!$C$78</definedName>
    <definedName name="Nouveau_Fic_prestation" localSheetId="2" hidden="1">{"Préparation PA 2000",#N/A,FALSE,"TOTAL DGA"}</definedName>
    <definedName name="Nouveau_Fic_prestation" hidden="1">{"Préparation PA 2000",#N/A,FALSE,"TOTAL DGA"}</definedName>
    <definedName name="Numéro">#REF!</definedName>
    <definedName name="o" localSheetId="2" hidden="1">{"résultats",#N/A,FALSE,"PAI";"bilan",#N/A,FALSE,"PAI";"résultats",#N/A,FALSE,"HQI";"bilan",#N/A,FALSE,"HQI";"résultats",#N/A,FALSE,"Projets equip";"bilan",#N/A,FALSE,"Projets equip"}</definedName>
    <definedName name="o" hidden="1">{"résultats",#N/A,FALSE,"PAI";"bilan",#N/A,FALSE,"PAI";"résultats",#N/A,FALSE,"HQI";"bilan",#N/A,FALSE,"HQI";"résultats",#N/A,FALSE,"Projets equip";"bilan",#N/A,FALSE,"Projets equip"}</definedName>
    <definedName name="ok" localSheetId="2" hidden="1">{"résultats",#N/A,FALSE,"Distributeur";"bilan",#N/A,FALSE,"Distributeur"}</definedName>
    <definedName name="ok" hidden="1">{"résultats",#N/A,FALSE,"Distributeur";"bilan",#N/A,FALSE,"Distributeur"}</definedName>
    <definedName name="OngletChoisit">[13]variables!$C$77</definedName>
    <definedName name="Opt._Réd._A_O_CT2">'[21]BRD Prév.'!#REF!</definedName>
    <definedName name="Opt._Réd._CPS">'[21]BRD Prév.'!#REF!</definedName>
    <definedName name="origine">#REF!</definedName>
    <definedName name="Origine_Vtes" localSheetId="2">#REF!</definedName>
    <definedName name="Origine_Vtes">#REF!</definedName>
    <definedName name="p" localSheetId="2" hidden="1">{"résultats",#N/A,FALSE,"Corporatif";"bilan",#N/A,FALSE,"Corporatif"}</definedName>
    <definedName name="p" hidden="1">{"résultats",#N/A,FALSE,"Corporatif";"bilan",#N/A,FALSE,"Corporatif"}</definedName>
    <definedName name="P1_Origines">#REF!</definedName>
    <definedName name="P2_Autres_Produits">#REF!</definedName>
    <definedName name="P2_Combustibles" localSheetId="2">#REF!</definedName>
    <definedName name="P2_Combustibles">#REF!</definedName>
    <definedName name="P2_Variations">#REF!</definedName>
    <definedName name="P2_Ventes_d_électricité">#REF!</definedName>
    <definedName name="P3_Charges">#REF!</definedName>
    <definedName name="P3_Corporatifs" localSheetId="2">#REF!</definedName>
    <definedName name="P3_Corporatifs">#REF!</definedName>
    <definedName name="P3_Financiers">#REF!</definedName>
    <definedName name="P3_Titre">#REF!</definedName>
    <definedName name="P4_Frais_Financiers">#REF!</definedName>
    <definedName name="P4_Invest" localSheetId="2">#REF!</definedName>
    <definedName name="P4_Invest">#REF!</definedName>
    <definedName name="P4_Mises_en_service" localSheetId="2">#REF!</definedName>
    <definedName name="P4_Mises_en_service">#REF!</definedName>
    <definedName name="P4_Participations" localSheetId="2">#REF!</definedName>
    <definedName name="P4_Participations">#REF!</definedName>
    <definedName name="P4_Ratios" localSheetId="2">#REF!</definedName>
    <definedName name="P4_Ratios">#REF!</definedName>
    <definedName name="P4_Résultats_Consolidés">#REF!</definedName>
    <definedName name="PAGE_1" localSheetId="2">#REF!</definedName>
    <definedName name="PAGE_1">#REF!</definedName>
    <definedName name="Page_2">#REF!</definedName>
    <definedName name="page1">#REF!</definedName>
    <definedName name="page2">#REF!</definedName>
    <definedName name="page3" localSheetId="2">'[50]PMen-norm'!#REF!</definedName>
    <definedName name="page3">'[50]PMen-norm'!#REF!</definedName>
    <definedName name="param.calibration" localSheetId="2">[51]prév.mw!#REF!</definedName>
    <definedName name="param.calibration">[51]prév.mw!#REF!</definedName>
    <definedName name="Paramètres" localSheetId="2">#REF!</definedName>
    <definedName name="Paramètres">#REF!</definedName>
    <definedName name="Part1" localSheetId="2">'[37]Tab 24B'!#REF!</definedName>
    <definedName name="Part1">'[37]Tab 24B'!#REF!</definedName>
    <definedName name="Part2" localSheetId="2">'[37]Tab 24B'!#REF!</definedName>
    <definedName name="Part2">'[37]Tab 24B'!#REF!</definedName>
    <definedName name="PartActAC">[13]VarFaitSaillant!$B$33:$J$36</definedName>
    <definedName name="PartActAP">[13]VarFaitSaillant!$M$33:$U$36</definedName>
    <definedName name="Participations" localSheetId="2">[10]FS_Participations!$B$4:$R$13</definedName>
    <definedName name="Participations">[10]FS_Participations!$B$4:$R$13</definedName>
    <definedName name="Pat">#REF!</definedName>
    <definedName name="Pat_01">#REF!</definedName>
    <definedName name="Pat_02">#REF!</definedName>
    <definedName name="Pat_03">#REF!</definedName>
    <definedName name="Pat_04">#REF!</definedName>
    <definedName name="Pat_05">#REF!</definedName>
    <definedName name="Pat_06">#REF!</definedName>
    <definedName name="Pat_07">#REF!</definedName>
    <definedName name="Pat_08">#REF!</definedName>
    <definedName name="Pat_09">#REF!</definedName>
    <definedName name="Pat_10">#REF!</definedName>
    <definedName name="Pat_11">#REF!</definedName>
    <definedName name="Pat_12">#REF!</definedName>
    <definedName name="Pat_inutilisé">#REF!</definedName>
    <definedName name="PD">'[43]Donnees de base'!$D$6</definedName>
    <definedName name="Perte_de_change" localSheetId="2">#REF!</definedName>
    <definedName name="Perte_de_change">#REF!</definedName>
    <definedName name="PerteD">'[43]Donnees de base'!$D$7</definedName>
    <definedName name="Pertes_dist">#REF!</definedName>
    <definedName name="Pertes_L">#REF!</definedName>
    <definedName name="Plan" localSheetId="2">'[23]écart vs Plan '!#REF!</definedName>
    <definedName name="Plan">'[23]écart vs Plan '!#REF!</definedName>
    <definedName name="Plan_de_pilotage" localSheetId="2">'[34]Cumulées (P)'!$Q$2:$AE$108</definedName>
    <definedName name="Plan_de_pilotage">'[34]Cumulées (P)'!$Q$2:$AE$108</definedName>
    <definedName name="planificaton" localSheetId="2" hidden="1">{"Préparation PA 2000",#N/A,FALSE,"TOTAL DGA"}</definedName>
    <definedName name="planificaton" hidden="1">{"Préparation PA 2000",#N/A,FALSE,"TOTAL DGA"}</definedName>
    <definedName name="Pointe_mens">#REF!</definedName>
    <definedName name="pompeachaleur" localSheetId="2">#REF!</definedName>
    <definedName name="pompeachaleur">#REF!</definedName>
    <definedName name="Portion_Énergie">#REF!</definedName>
    <definedName name="positif" localSheetId="2">#REF!</definedName>
    <definedName name="positif">#REF!</definedName>
    <definedName name="pp" localSheetId="2" hidden="1">{"résultats",#N/A,FALSE,"Consolidé - Page 2";"bilan",#N/A,FALSE,"Consolidé - Page 2"}</definedName>
    <definedName name="pp" hidden="1">{"résultats",#N/A,FALSE,"Consolidé - Page 2";"bilan",#N/A,FALSE,"Consolidé - Page 2"}</definedName>
    <definedName name="PrenomNom">[13]MenuPrinc!$E$7</definedName>
    <definedName name="prest" localSheetId="2" hidden="1">{"PA 2000",#N/A,TRUE,"TOTAL DGA"}</definedName>
    <definedName name="prest" hidden="1">{"PA 2000",#N/A,TRUE,"TOTAL DGA"}</definedName>
    <definedName name="Prestation" localSheetId="2" hidden="1">{"PA 2000",#N/A,TRUE,"TOTAL DGA"}</definedName>
    <definedName name="Prestation" hidden="1">{"PA 2000",#N/A,TRUE,"TOTAL DGA"}</definedName>
    <definedName name="Prestations" localSheetId="2" hidden="1">{"Préparation PA 2000",#N/A,FALSE,"TOTAL DGA"}</definedName>
    <definedName name="Prestations" hidden="1">{"Préparation PA 2000",#N/A,FALSE,"TOTAL DGA"}</definedName>
    <definedName name="Prestations_2003" localSheetId="2" hidden="1">{"PA 2000",#N/A,TRUE,"TOTAL DGA"}</definedName>
    <definedName name="Prestations_2003" hidden="1">{"PA 2000",#N/A,TRUE,"TOTAL DGA"}</definedName>
    <definedName name="Prév_PCME">#REF!</definedName>
    <definedName name="previsionR">#REF!</definedName>
    <definedName name="Prévisions_Réseaux" localSheetId="2">#REF!</definedName>
    <definedName name="Prévisions_Réseaux">#REF!</definedName>
    <definedName name="Prévisions_Réseaux_Cumul" localSheetId="2">[52]Prévisions_Réseaux!$V$5:$AG$282</definedName>
    <definedName name="Prévisions_Réseaux_Cumul">[52]Prévisions_Réseaux!$V$5:$AG$282</definedName>
    <definedName name="Prévisions_Spécifiques" localSheetId="2">#REF!</definedName>
    <definedName name="Prévisions_Spécifiques">#REF!</definedName>
    <definedName name="Prévisions_Spécifiques_Cumul" localSheetId="2">[52]Prévisions_Spécifiques!$V$5:$AG$142</definedName>
    <definedName name="Prévisions_Spécifiques_Cumul">[52]Prévisions_Spécifiques!$V$5:$AG$142</definedName>
    <definedName name="Print_Area">#REF!</definedName>
    <definedName name="Prix_dist">#REF!</definedName>
    <definedName name="Prix_flex">#REF!</definedName>
    <definedName name="Prix_L">#REF!</definedName>
    <definedName name="PrixÉlectricité_patrimoniale_ex_post">#REF!</definedName>
    <definedName name="procédé" localSheetId="2">#REF!</definedName>
    <definedName name="procédé">#REF!</definedName>
    <definedName name="ProdAC">[13]VarFaitSaillant!$B$11:$J$14</definedName>
    <definedName name="ProdAP">[13]VarFaitSaillant!$M$11:$U$14</definedName>
    <definedName name="PRODUCTION" localSheetId="2">#REF!</definedName>
    <definedName name="PRODUCTION">#REF!</definedName>
    <definedName name="Produits" localSheetId="2">'[53]Août-97 persp.'!#REF!</definedName>
    <definedName name="Produits">'[53]Août-97 persp.'!#REF!</definedName>
    <definedName name="Profit_moyen_bloc_flex">#REF!</definedName>
    <definedName name="Profit_par_bloc_flex">#REF!</definedName>
    <definedName name="Projets_Internationals" localSheetId="2">#REF!</definedName>
    <definedName name="Projets_Internationals">#REF!</definedName>
    <definedName name="PTD">#REF!</definedName>
    <definedName name="PU" localSheetId="2">#REF!</definedName>
    <definedName name="PU">#REF!</definedName>
    <definedName name="Publié_Réseaux" localSheetId="2">#REF!</definedName>
    <definedName name="Publié_Réseaux">#REF!</definedName>
    <definedName name="Publié_Réseaux_Cumul" localSheetId="2">'[52]Publié _Réseaux'!$V$5:$AG$306</definedName>
    <definedName name="Publié_Réseaux_Cumul">'[52]Publié _Réseaux'!$V$5:$AG$306</definedName>
    <definedName name="Publié_Spécifiques" localSheetId="2">#REF!</definedName>
    <definedName name="Publié_Spécifiques">#REF!</definedName>
    <definedName name="Publié_Spécifiques_Cumul" localSheetId="2">'[52]Publié _Spécifiques'!$V$5:$AG$142</definedName>
    <definedName name="Publié_Spécifiques_Cumul">'[52]Publié _Spécifiques'!$V$5:$AG$142</definedName>
    <definedName name="puiss_interruptible" localSheetId="2">#REF!</definedName>
    <definedName name="puiss_interruptible">#REF!</definedName>
    <definedName name="q" localSheetId="2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qqq" localSheetId="2" hidden="1">{"VUE95",#N/A,TRUE,"D";"VUE96",#N/A,TRUE,"E";"VUE97",#N/A,TRUE,"F";"VUE98",#N/A,TRUE,"G"}</definedName>
    <definedName name="qqq" hidden="1">{"VUE95",#N/A,TRUE,"D";"VUE96",#N/A,TRUE,"E";"VUE97",#N/A,TRUE,"F";"VUE98",#N/A,TRUE,"G"}</definedName>
    <definedName name="RA_02" localSheetId="2">'[22]Réel (2)'!$O$748:$O$1419,'[22]Réel (2)'!$O$8767:$O$8790</definedName>
    <definedName name="RA_02">'[22]Réel (2)'!$O$748:$O$1419,'[22]Réel (2)'!$O$8767:$O$8790</definedName>
    <definedName name="rachat_droits_eaux" localSheetId="2">#REF!</definedName>
    <definedName name="rachat_droits_eaux">#REF!</definedName>
    <definedName name="Ratios_Financiers" localSheetId="2">#REF!</definedName>
    <definedName name="Ratios_Financiers">#REF!</definedName>
    <definedName name="rech">#REF!</definedName>
    <definedName name="Recherche">[54]Recherche!$A$1:$S$28</definedName>
    <definedName name="RechercheTrim">[13]variables!$A$53:$C$56</definedName>
    <definedName name="Releve_Mensuel" localSheetId="2">#REF!</definedName>
    <definedName name="Releve_Mensuel">#REF!</definedName>
    <definedName name="Répartition" localSheetId="2">#REF!</definedName>
    <definedName name="Répartition">#REF!</definedName>
    <definedName name="Répertoire">#REF!</definedName>
    <definedName name="RepFich33">[13]VarFaitSaillant!$C$47</definedName>
    <definedName name="RepReseau">[13]CopieFichierReseau!$D$9</definedName>
    <definedName name="RepT1">[13]VarFaitSaillant!$C$40</definedName>
    <definedName name="RepT2">[13]VarFaitSaillant!$C$41</definedName>
    <definedName name="RepT3">[13]VarFaitSaillant!$C$42</definedName>
    <definedName name="RepT4">[13]VarFaitSaillant!$C$43</definedName>
    <definedName name="RepVTWh">[13]VarFaitSaillant!$C$47</definedName>
    <definedName name="Résult_conso" localSheetId="2">#REF!</definedName>
    <definedName name="Résult_conso">#REF!</definedName>
    <definedName name="ResultatAnBenNetTitre">[13]ResultatAn!$B$36</definedName>
    <definedName name="ResultatAnBenNetTitre2">[13]ResultatAn!$B$52</definedName>
    <definedName name="ResultatAnBenNetTitre3">[13]ResultatAn!$B$30</definedName>
    <definedName name="ResultatFrBenNetC1">[13]ResultatFr!$I$36</definedName>
    <definedName name="ResultatFrBenNetC2">[13]ResultatFr!$M$36</definedName>
    <definedName name="ResultatFrBenNetP1">[13]ResultatFr!$K$36</definedName>
    <definedName name="ResultatFrBenNetP2">[13]ResultatFr!$O$36</definedName>
    <definedName name="ResultatFrBenNetTitre">[13]ResultatFr!$B$36</definedName>
    <definedName name="ResultatFrBenNetTitre2">[13]ResultatFr!$B$52</definedName>
    <definedName name="ResultatFrBenNetTitre3">[13]ResultatFr!$B$30</definedName>
    <definedName name="Résultats" localSheetId="2">#REF!</definedName>
    <definedName name="Résultats">#REF!</definedName>
    <definedName name="Résultats_conso" localSheetId="2">#REF!</definedName>
    <definedName name="Résultats_conso">#REF!</definedName>
    <definedName name="rev_RVQ" localSheetId="2">#REF!</definedName>
    <definedName name="rev_RVQ">#REF!</definedName>
    <definedName name="rev_unit_1998" localSheetId="2">#REF!</definedName>
    <definedName name="rev_unit_1998">#REF!</definedName>
    <definedName name="rev_unit_1999" localSheetId="2">#REF!</definedName>
    <definedName name="rev_unit_1999">#REF!</definedName>
    <definedName name="rev_unit_2000" localSheetId="2">#REF!</definedName>
    <definedName name="rev_unit_2000">#REF!</definedName>
    <definedName name="revue1distributeur" localSheetId="2">'[55]Dist-AVRIL-Invest'!$A$1:$Q$117</definedName>
    <definedName name="revue1distributeur">'[55]Dist-AVRIL-Invest'!$A$1:$Q$117</definedName>
    <definedName name="roro" localSheetId="2">#REF!</definedName>
    <definedName name="roro">#REF!</definedName>
    <definedName name="RPARTOUT">#REF!</definedName>
    <definedName name="RR" localSheetId="2" hidden="1">{"résultats",#N/A,FALSE,"PAI";"bilan",#N/A,FALSE,"PAI";"résultats",#N/A,FALSE,"HQI";"bilan",#N/A,FALSE,"HQI";"résultats",#N/A,FALSE,"Projets equip";"bilan",#N/A,FALSE,"Projets equip"}</definedName>
    <definedName name="RR" hidden="1">{"résultats",#N/A,FALSE,"PAI";"bilan",#N/A,FALSE,"PAI";"résultats",#N/A,FALSE,"HQI";"bilan",#N/A,FALSE,"HQI";"résultats",#N/A,FALSE,"Projets equip";"bilan",#N/A,FALSE,"Projets equip"}</definedName>
    <definedName name="RRR" localSheetId="2" hidden="1">{"résultats",#N/A,FALSE,"Tech. Information";"bilan",#N/A,FALSE,"Tech. Information"}</definedName>
    <definedName name="RRR" hidden="1">{"résultats",#N/A,FALSE,"Tech. Information";"bilan",#N/A,FALSE,"Tech. Information"}</definedName>
    <definedName name="rrrr" localSheetId="2" hidden="1">{"résultats",#N/A,FALSE,"PAI";"bilan",#N/A,FALSE,"PAI";"résultats",#N/A,FALSE,"HQI";"bilan",#N/A,FALSE,"HQI";"résultats",#N/A,FALSE,"Projets equip";"bilan",#N/A,FALSE,"Projets equip"}</definedName>
    <definedName name="rrrr" hidden="1">{"résultats",#N/A,FALSE,"PAI";"bilan",#N/A,FALSE,"PAI";"résultats",#N/A,FALSE,"HQI";"bilan",#N/A,FALSE,"HQI";"résultats",#N/A,FALSE,"Projets equip";"bilan",#N/A,FALSE,"Projets equip"}</definedName>
    <definedName name="rst" localSheetId="2" hidden="1">{"résultats",#N/A,FALSE,"Distributeur";"bilan",#N/A,FALSE,"Distributeur"}</definedName>
    <definedName name="rst" hidden="1">{"résultats",#N/A,FALSE,"Distributeur";"bilan",#N/A,FALSE,"Distributeur"}</definedName>
    <definedName name="Saisi_mois">#REF!</definedName>
    <definedName name="SAP_LT" localSheetId="2">#REF!</definedName>
    <definedName name="SAP_LT">#REF!</definedName>
    <definedName name="SAP_mens_normal" localSheetId="2">#REF!</definedName>
    <definedName name="SAP_mens_normal">#REF!</definedName>
    <definedName name="SAP_mens_publié" localSheetId="2">#REF!</definedName>
    <definedName name="SAP_mens_publié">#REF!</definedName>
    <definedName name="SAP_mens_temp" localSheetId="2">#REF!</definedName>
    <definedName name="SAP_mens_temp">#REF!</definedName>
    <definedName name="Scénario_1">[56]Paramètres!$B$1</definedName>
    <definedName name="Scénario_2">[57]Paramètres!$B$2</definedName>
    <definedName name="Scenario1">[40]Scénario!#REF!</definedName>
    <definedName name="Scenario2">[41]Scénario!#REF!</definedName>
    <definedName name="Scenario3">[41]Scénario!#REF!</definedName>
    <definedName name="Scenario4">[41]Scénario!#REF!</definedName>
    <definedName name="Scenario5">[40]Scénario!#REF!</definedName>
    <definedName name="Scenario6">[40]Scénario!#REF!</definedName>
    <definedName name="Scenario7">[40]Scénario!#REF!</definedName>
    <definedName name="Scn_faible">#REF!</definedName>
    <definedName name="sdg" localSheetId="2" hidden="1">{"résultats",#N/A,FALSE,"Secteur gazier";"bilan",#N/A,FALSE,"Secteur gazier"}</definedName>
    <definedName name="sdg" hidden="1">{"résultats",#N/A,FALSE,"Secteur gazier";"bilan",#N/A,FALSE,"Secteur gazier"}</definedName>
    <definedName name="Sélection">#REF!</definedName>
    <definedName name="Sélection_année">#REF!</definedName>
    <definedName name="Sgato">#REF!</definedName>
    <definedName name="Sommaire">#REF!</definedName>
    <definedName name="Sommaire_Effectifs_Sept" localSheetId="2">#REF!</definedName>
    <definedName name="Sommaire_Effectifs_Sept">#REF!</definedName>
    <definedName name="sommaire_exec" localSheetId="2">#REF!</definedName>
    <definedName name="sommaire_exec">#REF!</definedName>
    <definedName name="Sommaire_HQDistribution" localSheetId="2">#REF!</definedName>
    <definedName name="Sommaire_HQDistribution">#REF!</definedName>
    <definedName name="SOMMEVAR123" localSheetId="2">#REF!</definedName>
    <definedName name="SOMMEVAR123">#REF!</definedName>
    <definedName name="sss" localSheetId="2">'[50]PMen-norm'!#REF!</definedName>
    <definedName name="sss">'[50]PMen-norm'!#REF!</definedName>
    <definedName name="suivi" localSheetId="2">#REF!</definedName>
    <definedName name="suivi">#REF!</definedName>
    <definedName name="T" localSheetId="2">{"tableaux 1 et 2",#N/A,TRUE,"données";"Tableaux 3 et 4",#N/A,TRUE,"données";"tableaux 5 et 6",#N/A,TRUE,"données";"tableaux 7 et 8",#N/A,TRUE,"données";"tableaux 9 et 10 et 11",#N/A,TRUE,"données"}</definedName>
    <definedName name="T">{"tableaux 1 et 2",#N/A,TRUE,"données";"Tableaux 3 et 4",#N/A,TRUE,"données";"tableaux 5 et 6",#N/A,TRUE,"données";"tableaux 7 et 8",#N/A,TRUE,"données";"tableaux 9 et 10 et 11",#N/A,TRUE,"données"}</definedName>
    <definedName name="tab_200">#REF!</definedName>
    <definedName name="tab8B">'[58]Tab 9a(7.8)'!$A$1:$L$44</definedName>
    <definedName name="tab9a">#REF!</definedName>
    <definedName name="tab9b">#REF!</definedName>
    <definedName name="tabl01">#REF!</definedName>
    <definedName name="tabl06">#REF!</definedName>
    <definedName name="tabl07">#REF!</definedName>
    <definedName name="tabl08">#REF!</definedName>
    <definedName name="tabl10">#REF!</definedName>
    <definedName name="tabl14" localSheetId="2">#REF!</definedName>
    <definedName name="tabl14">#REF!</definedName>
    <definedName name="Table_ABONNE">#REF!</definedName>
    <definedName name="Table_Anc_Nouv">#REF!</definedName>
    <definedName name="Table_Code">#REF!</definedName>
    <definedName name="Table_Den">#REF!</definedName>
    <definedName name="Table_denom" localSheetId="2">#REF!</definedName>
    <definedName name="Table_denom">#REF!</definedName>
    <definedName name="Table_flex_2">#REF!</definedName>
    <definedName name="Table_hist">#REF!</definedName>
    <definedName name="Table_input_sim">#REF!</definedName>
    <definedName name="tABLE_mAITRE">#REF!</definedName>
    <definedName name="Table_maitre_trav">#REF!</definedName>
    <definedName name="Table_Nouv_Anc">#REF!</definedName>
    <definedName name="Table_Num_Tarif">#REF!</definedName>
    <definedName name="Table_numero_maitre">#REF!</definedName>
    <definedName name="Table_Phase" localSheetId="2">'[59]Contrôle par jour'!#REF!</definedName>
    <definedName name="Table_Phase">'[59]Contrôle par jour'!#REF!</definedName>
    <definedName name="Table_refonte">#REF!</definedName>
    <definedName name="Table_refonte_temp">#REF!</definedName>
    <definedName name="Table_temp">#REF!</definedName>
    <definedName name="Table_Travail">#REF!</definedName>
    <definedName name="Table_Usage_Interne">#REF!</definedName>
    <definedName name="tableau" localSheetId="2">#REF!</definedName>
    <definedName name="tableau">#REF!</definedName>
    <definedName name="TABLEAU_6">#REF!</definedName>
    <definedName name="Tableau_Année">#REF!</definedName>
    <definedName name="TARIF_CT" localSheetId="2">#REF!</definedName>
    <definedName name="TARIF_CT">#REF!</definedName>
    <definedName name="TARIF_LT" localSheetId="2">'[28]M$ par tarif'!#REF!</definedName>
    <definedName name="TARIF_LT">'[28]M$ par tarif'!#REF!</definedName>
    <definedName name="tarifs" localSheetId="2">#REF!</definedName>
    <definedName name="tarifs">#REF!</definedName>
    <definedName name="taux" localSheetId="2">#REF!</definedName>
    <definedName name="taux">#REF!</definedName>
    <definedName name="taux.pertes.ge" localSheetId="2">[38]données.zone!$B$20</definedName>
    <definedName name="taux.pertes.ge">[38]données.zone!$B$20</definedName>
    <definedName name="taux.pertes.salc" localSheetId="2">[38]données.zone!$B$19</definedName>
    <definedName name="taux.pertes.salc">[38]données.zone!$B$19</definedName>
    <definedName name="taux_act_utilisé">[60]data!$C$7</definedName>
    <definedName name="taux2" localSheetId="2">#REF!</definedName>
    <definedName name="taux2">#REF!</definedName>
    <definedName name="taxesv" localSheetId="2">'[15]Hypotheses eco'!#REF!</definedName>
    <definedName name="taxesv">'[15]Hypotheses eco'!#REF!</definedName>
    <definedName name="tbwn01" localSheetId="2">[61]Compagnies!$A$15:$CP$208</definedName>
    <definedName name="tbwn01">[61]Compagnies!$A$15:$CP$208</definedName>
    <definedName name="TCT_Conclu">'[62]Bilan énergétique'!#REF!</definedName>
    <definedName name="TCT_Conclu_Cout">#REF!</definedName>
    <definedName name="Température" localSheetId="2">'[34]Cumulées (P)'!$AG$2:$AU$108</definedName>
    <definedName name="Température">'[34]Cumulées (P)'!$AG$2:$AU$108</definedName>
    <definedName name="test" localSheetId="2">[63]ajustement!$A$3:$F$16</definedName>
    <definedName name="test">[63]ajustement!$A$3:$F$16</definedName>
    <definedName name="TEST0">#REF!</definedName>
    <definedName name="TESTHKEY">#REF!</definedName>
    <definedName name="TESTKEYS">#REF!</definedName>
    <definedName name="TESTVKEY">#REF!</definedName>
    <definedName name="tff" localSheetId="2">'[15]Hypotheses eco'!$C$18</definedName>
    <definedName name="tff">'[15]Hypotheses eco'!$C$18</definedName>
    <definedName name="tfg" localSheetId="2">'[15]Hypotheses eco'!$C$19</definedName>
    <definedName name="tfg">'[15]Hypotheses eco'!$C$19</definedName>
    <definedName name="tg" localSheetId="2" hidden="1">{"résultats",#N/A,FALSE,"Production";"bilan",#N/A,FALSE,"Production"}</definedName>
    <definedName name="tg" hidden="1">{"résultats",#N/A,FALSE,"Production";"bilan",#N/A,FALSE,"Production"}</definedName>
    <definedName name="th" localSheetId="2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h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i_Blanc" localSheetId="2">#REF!</definedName>
    <definedName name="Ti_Blanc">#REF!</definedName>
    <definedName name="Titre_Amortissement_et_déclassement">#REF!</definedName>
    <definedName name="Titre_Autres_produits">#REF!</definedName>
    <definedName name="Titre_Charges_d_exploitation">#REF!</definedName>
    <definedName name="Titre_combustible_et_transport">#REF!</definedName>
    <definedName name="Titre_Financiers">#REF!</definedName>
    <definedName name="Titre_Frais_corporatifs">#REF!</definedName>
    <definedName name="Titre_P_2" localSheetId="2">#REF!</definedName>
    <definedName name="Titre_P_2">#REF!</definedName>
    <definedName name="Titre_P2">#REF!</definedName>
    <definedName name="Titre_Ventes_d_électricité_variations">#REF!</definedName>
    <definedName name="TL_H_Déc">'[21]BRD Prév.'!#REF!</definedName>
    <definedName name="TL_P_Déc">'[21]BRD Prév.'!#REF!</definedName>
    <definedName name="Tot_acj_ac_k" localSheetId="2">#REF!</definedName>
    <definedName name="Tot_acj_ac_k">#REF!</definedName>
    <definedName name="Tot_acj_ac_r" localSheetId="2">#REF!</definedName>
    <definedName name="Tot_acj_ac_r">#REF!</definedName>
    <definedName name="Tot_acj_ap_k" localSheetId="2">#REF!</definedName>
    <definedName name="Tot_acj_ap_k">#REF!</definedName>
    <definedName name="Tot_acj_ap_r" localSheetId="2">#REF!</definedName>
    <definedName name="Tot_acj_ap_r">#REF!</definedName>
    <definedName name="Tot_mc_ac_k" localSheetId="2">#REF!</definedName>
    <definedName name="Tot_mc_ac_k">#REF!</definedName>
    <definedName name="Tot_mc_ac_r" localSheetId="2">#REF!</definedName>
    <definedName name="Tot_mc_ac_r">#REF!</definedName>
    <definedName name="Tot_mc_ap_k" localSheetId="2">#REF!</definedName>
    <definedName name="Tot_mc_ap_k">#REF!</definedName>
    <definedName name="Tot_mc_ap_r" localSheetId="2">#REF!</definedName>
    <definedName name="Tot_mc_ap_r">#REF!</definedName>
    <definedName name="total">#REF!</definedName>
    <definedName name="Total_hors_patrimonial_Ex_Ante">#REF!</definedName>
    <definedName name="toto" localSheetId="2">#REF!</definedName>
    <definedName name="toto">#REF!</definedName>
    <definedName name="tout" localSheetId="2">#REF!</definedName>
    <definedName name="tout">#REF!</definedName>
    <definedName name="TRANS">#REF!</definedName>
    <definedName name="trans2">#REF!</definedName>
    <definedName name="TRANSPORT" localSheetId="2">#REF!</definedName>
    <definedName name="TRANSPORT">#REF!</definedName>
    <definedName name="TrimChoisi">[13]variables!$C$57</definedName>
    <definedName name="TrimChoisiDate">[13]variables!$D$57</definedName>
    <definedName name="TrimEnCours">[13]variables!$B$57</definedName>
    <definedName name="TrimestreMenuAnalyses">[13]variables!$K$35</definedName>
    <definedName name="TWhAC" localSheetId="2">'[64]Ventes d''électricité'!$D$22</definedName>
    <definedName name="TWhAC">'[64]Ventes d''électricité'!$D$22</definedName>
    <definedName name="TWhAP" localSheetId="2">'[64]Ventes d''électricité'!$H$22</definedName>
    <definedName name="TWhAP">'[64]Ventes d''électricité'!$H$22</definedName>
    <definedName name="uuuu" localSheetId="2" hidden="1">{"résultats",#N/A,FALSE,"Consolidé - Page 1";"bilan",#N/A,FALSE,"Consolidé - Page 1"}</definedName>
    <definedName name="uuuu" hidden="1">{"résultats",#N/A,FALSE,"Consolidé - Page 1";"bilan",#N/A,FALSE,"Consolidé - Page 1"}</definedName>
    <definedName name="UV" localSheetId="2">#REF!</definedName>
    <definedName name="UV">#REF!</definedName>
    <definedName name="uy" localSheetId="2" hidden="1">{"résultats_masqué",#N/A,FALSE,"Production";"bilan_masqué",#N/A,FALSE,"Production"}</definedName>
    <definedName name="uy" hidden="1">{"résultats_masqué",#N/A,FALSE,"Production";"bilan_masqué",#N/A,FALSE,"Production"}</definedName>
    <definedName name="v" localSheetId="2" hidden="1">{"résultats",#N/A,FALSE,"R &amp; D";"bilan",#N/A,FALSE,"R &amp; D"}</definedName>
    <definedName name="v" hidden="1">{"résultats",#N/A,FALSE,"R &amp; D";"bilan",#N/A,FALSE,"R &amp; D"}</definedName>
    <definedName name="VAR2HTEN2004" localSheetId="2">#REF!</definedName>
    <definedName name="VAR2HTEN2004">#REF!</definedName>
    <definedName name="VAR2HTEN2005" localSheetId="2">#REF!</definedName>
    <definedName name="VAR2HTEN2005">#REF!</definedName>
    <definedName name="VAR2HTEN2006" localSheetId="2">#REF!</definedName>
    <definedName name="VAR2HTEN2006">#REF!</definedName>
    <definedName name="VAR2HTEN2007" localSheetId="2">#REF!</definedName>
    <definedName name="VAR2HTEN2007">#REF!</definedName>
    <definedName name="VAR2HTEN2008" localSheetId="2">#REF!</definedName>
    <definedName name="VAR2HTEN2008">#REF!</definedName>
    <definedName name="VAR2HTEN2009" localSheetId="2">#REF!</definedName>
    <definedName name="VAR2HTEN2009">#REF!</definedName>
    <definedName name="VAR2HTEN2010" localSheetId="2">#REF!</definedName>
    <definedName name="VAR2HTEN2010">#REF!</definedName>
    <definedName name="VAR2HTEN2011" localSheetId="2">#REF!</definedName>
    <definedName name="VAR2HTEN2011">#REF!</definedName>
    <definedName name="VAR2HTEN2012" localSheetId="2">#REF!</definedName>
    <definedName name="VAR2HTEN2012">#REF!</definedName>
    <definedName name="VAR2HTEN2013" localSheetId="2">#REF!</definedName>
    <definedName name="VAR2HTEN2013">#REF!</definedName>
    <definedName name="VAR3HTEN2004" localSheetId="2">#REF!</definedName>
    <definedName name="VAR3HTEN2004">#REF!</definedName>
    <definedName name="VAR3HTEN2005" localSheetId="2">#REF!</definedName>
    <definedName name="VAR3HTEN2005">#REF!</definedName>
    <definedName name="VAR3HTEN2006" localSheetId="2">#REF!</definedName>
    <definedName name="VAR3HTEN2006">#REF!</definedName>
    <definedName name="VAR3HTEN2007" localSheetId="2">#REF!</definedName>
    <definedName name="VAR3HTEN2007">#REF!</definedName>
    <definedName name="VAR3HTEN2008" localSheetId="2">#REF!</definedName>
    <definedName name="VAR3HTEN2008">#REF!</definedName>
    <definedName name="VAR3HTEN2009" localSheetId="2">#REF!</definedName>
    <definedName name="VAR3HTEN2009">#REF!</definedName>
    <definedName name="VAR3HTEN2010" localSheetId="2">#REF!</definedName>
    <definedName name="VAR3HTEN2010">#REF!</definedName>
    <definedName name="VAR3HTEN2011" localSheetId="2">#REF!</definedName>
    <definedName name="VAR3HTEN2011">#REF!</definedName>
    <definedName name="VAR3HTEN2012" localSheetId="2">#REF!</definedName>
    <definedName name="VAR3HTEN2012">#REF!</definedName>
    <definedName name="VAR3HTEN2013" localSheetId="2">#REF!</definedName>
    <definedName name="VAR3HTEN2013">#REF!</definedName>
    <definedName name="variations" localSheetId="2">'[10]Ventes d''électricité variations'!$B$3:$AH$18</definedName>
    <definedName name="variations">'[10]Ventes d''électricité variations'!$B$3:$AH$18</definedName>
    <definedName name="VentElecACT1">[13]VarFaitSaillant!$I$40</definedName>
    <definedName name="VentElecACT2">[13]VarFaitSaillant!$I$41</definedName>
    <definedName name="VentElecACT3">[13]VarFaitSaillant!$I$42</definedName>
    <definedName name="VentElecACT4">[13]VarFaitSaillant!$I$43</definedName>
    <definedName name="VentElecAPT1">[13]VarFaitSaillant!$T$40</definedName>
    <definedName name="VentElecAPT2">[13]VarFaitSaillant!$T$41</definedName>
    <definedName name="VentElecAPT3">[13]VarFaitSaillant!$T$42</definedName>
    <definedName name="VentElecAPT4">[13]VarFaitSaillant!$T$43</definedName>
    <definedName name="VentElecModAct1">[13]ModVenteAchatElec!$D$8</definedName>
    <definedName name="VentElecModACT2">[13]ModVenteAchatElec!$D$10</definedName>
    <definedName name="VentElecModACT3">[13]ModVenteAchatElec!$D$12</definedName>
    <definedName name="VentElecModACT4">[13]ModVenteAchatElec!$D$14</definedName>
    <definedName name="VentElecModAPT1">[13]ModVenteAchatElec!$I$8</definedName>
    <definedName name="VentElecModAPT2">[13]ModVenteAchatElec!$I$10</definedName>
    <definedName name="VentElecModAPT3">[13]ModVenteAchatElec!$I$12</definedName>
    <definedName name="VentElecModAPT4">[13]ModVenteAchatElec!$I$14</definedName>
    <definedName name="VentElecRempACT1">[13]VenteElectRemp!$E$5</definedName>
    <definedName name="VentElecRempACT2">[13]VenteElectRemp!$E$6</definedName>
    <definedName name="VentElecRempACT3">[13]VenteElectRemp!$E$7</definedName>
    <definedName name="VentElecRempACT4">[13]VenteElectRemp!$E$8</definedName>
    <definedName name="VentElecRempAPT1">[13]VenteElectRemp!$E$13</definedName>
    <definedName name="VentElecRempAPT2">[13]VenteElectRemp!$E$14</definedName>
    <definedName name="VentElecRempAPT3">[13]VenteElectRemp!$E$15</definedName>
    <definedName name="VentElecRempAPT4">[13]VenteElectRemp!$E$16</definedName>
    <definedName name="Ventes" localSheetId="2">#REF!</definedName>
    <definedName name="Ventes">#REF!</definedName>
    <definedName name="Ventes_à_conclure">#REF!</definedName>
    <definedName name="Ventes_BT_fermes">#REF!</definedName>
    <definedName name="Ventes_BT_total">#REF!</definedName>
    <definedName name="Ventes_GE_DI" localSheetId="2">#REF!</definedName>
    <definedName name="Ventes_GE_DI">#REF!</definedName>
    <definedName name="Ventes_Serv_Client" localSheetId="2">#REF!</definedName>
    <definedName name="Ventes_Serv_Client">#REF!</definedName>
    <definedName name="Ventes_totales">'[62]Bilan énergétique'!#REF!</definedName>
    <definedName name="VENTESRÉSIDENTIEL">'[65]Analyse Ecole'!#REF!</definedName>
    <definedName name="VerifAnnee">[13]variables!$F$83</definedName>
    <definedName name="VerifIncrement">[13]variables!$G$82</definedName>
    <definedName name="VerifValHyperion">[13]variables!$C$83</definedName>
    <definedName name="VGE">#REF!</definedName>
    <definedName name="Visualiser_1">#REF!</definedName>
    <definedName name="Visualiser_pointeur">#REF!</definedName>
    <definedName name="vol_1998" localSheetId="2">#REF!</definedName>
    <definedName name="vol_1998">#REF!</definedName>
    <definedName name="vol_1999" localSheetId="2">#REF!</definedName>
    <definedName name="vol_1999">#REF!</definedName>
    <definedName name="vol_2000" localSheetId="2">#REF!</definedName>
    <definedName name="vol_2000">#REF!</definedName>
    <definedName name="VPReseau">#REF!</definedName>
    <definedName name="VPRéseau" localSheetId="2">#REF!</definedName>
    <definedName name="VPRéseau">#REF!</definedName>
    <definedName name="VPReseau_Tableaux">#REF!</definedName>
    <definedName name="VPVSalc_Tableaux">#REF!</definedName>
    <definedName name="VRQ_corr" localSheetId="2">#REF!</definedName>
    <definedName name="VRQ_corr">#REF!</definedName>
    <definedName name="Vtes_Variations" localSheetId="2">#REF!</definedName>
    <definedName name="Vtes_Variations">#REF!</definedName>
    <definedName name="vue_global" localSheetId="2">#REF!</definedName>
    <definedName name="vue_global">#REF!</definedName>
    <definedName name="vue_globala" localSheetId="2">#REF!</definedName>
    <definedName name="vue_globala">#REF!</definedName>
    <definedName name="W" localSheetId="2" hidden="1">{"résultats",#N/A,FALSE,"Distributeur";"bilan",#N/A,FALSE,"Distributeur"}</definedName>
    <definedName name="W" hidden="1">{"résultats",#N/A,FALSE,"Distributeur";"bilan",#N/A,FALSE,"Distributeur"}</definedName>
    <definedName name="wrn._Sommaire." localSheetId="2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_Sommaire.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App._et_serv.." localSheetId="2" hidden="1">{"résultats",#N/A,FALSE,"App. et serv.";"bilan",#N/A,FALSE,"App. et serv."}</definedName>
    <definedName name="wrn.App._et_serv.." hidden="1">{"résultats",#N/A,FALSE,"App. et serv.";"bilan",#N/A,FALSE,"App. et serv."}</definedName>
    <definedName name="wrn.Bilan." localSheetId="2" hidden="1">{#N/A,#N/A,FALSE,"Bilan"}</definedName>
    <definedName name="wrn.Bilan." hidden="1">{#N/A,#N/A,FALSE,"Bilan"}</definedName>
    <definedName name="wrn.Comparaison." localSheetId="2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Consolidé." localSheetId="2" hidden="1">{"résultats",#N/A,FALSE,"Consolidé - Page 1";"bilan",#N/A,FALSE,"Consolidé - Page 1"}</definedName>
    <definedName name="wrn.Consolidé." hidden="1">{"résultats",#N/A,FALSE,"Consolidé - Page 1";"bilan",#N/A,FALSE,"Consolidé - Page 1"}</definedName>
    <definedName name="wrn.Consolidé_Page._.1." localSheetId="2" hidden="1">{"résultats",#N/A,FALSE,"Consolidé - Page 1";"bilan",#N/A,FALSE,"Consolidé - Page 1"}</definedName>
    <definedName name="wrn.Consolidé_Page._.1." hidden="1">{"résultats",#N/A,FALSE,"Consolidé - Page 1";"bilan",#N/A,FALSE,"Consolidé - Page 1"}</definedName>
    <definedName name="wrn.Consolidé_Page2." localSheetId="2" hidden="1">{"résultats",#N/A,FALSE,"Consolidé - Page 2";"bilan",#N/A,FALSE,"Consolidé - Page 2"}</definedName>
    <definedName name="wrn.Consolidé_Page2." hidden="1">{"résultats",#N/A,FALSE,"Consolidé - Page 2";"bilan",#N/A,FALSE,"Consolidé - Page 2"}</definedName>
    <definedName name="wrn.Consolidé_USA." localSheetId="2" hidden="1">{"résultats",#N/A,FALSE,"Consolidé - Page 2";"bilan",#N/A,FALSE,"Consolidé - Page 2"}</definedName>
    <definedName name="wrn.Consolidé_USA." hidden="1">{"résultats",#N/A,FALSE,"Consolidé - Page 2";"bilan",#N/A,FALSE,"Consolidé - Page 2"}</definedName>
    <definedName name="wrn.Corporatif." localSheetId="2" hidden="1">{"résultats",#N/A,FALSE,"Corporatif";"bilan",#N/A,FALSE,"Corporatif"}</definedName>
    <definedName name="wrn.Corporatif." hidden="1">{"résultats",#N/A,FALSE,"Corporatif";"bilan",#N/A,FALSE,"Corporatif"}</definedName>
    <definedName name="wrn.Coûts." localSheetId="2" hidden="1">{#N/A,#N/A,FALSE,"1999"}</definedName>
    <definedName name="wrn.Coûts." hidden="1">{#N/A,#N/A,FALSE,"1999"}</definedName>
    <definedName name="wrn.Détaillés." localSheetId="2" hidden="1">{"Détaillées",#N/A,FALSE,"Rapport"}</definedName>
    <definedName name="wrn.Détaillés." hidden="1">{"Détaillées",#N/A,FALSE,"Rapport"}</definedName>
    <definedName name="wrn.Distributeur." localSheetId="2" hidden="1">{"résultats",#N/A,FALSE,"Distributeur";"bilan",#N/A,FALSE,"Distributeur"}</definedName>
    <definedName name="wrn.Distributeur." hidden="1">{"résultats",#N/A,FALSE,"Distributeur";"bilan",#N/A,FALSE,"Distributeur"}</definedName>
    <definedName name="wrn.Envoi." localSheetId="2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Envoi.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Ing._Const.." localSheetId="2" hidden="1">{"résultats",#N/A,FALSE,"Ing. et Const.";"bilan",#N/A,FALSE,"Ing. et Const."}</definedName>
    <definedName name="wrn.Ing._Const.." hidden="1">{"résultats",#N/A,FALSE,"Ing. et Const.";"bilan",#N/A,FALSE,"Ing. et Const."}</definedName>
    <definedName name="wrn.Les._.données." localSheetId="2" hidden="1">{"tableaux 1 et 2",#N/A,TRUE,"données";"Tableaux 3 et 4",#N/A,TRUE,"données";"tableaux 5 et 6",#N/A,TRUE,"données";"tableaux 7 et 8",#N/A,TRUE,"données";"tableaux 9 et 10 et 11",#N/A,TRUE,"données"}</definedName>
    <definedName name="wrn.Les._.données." hidden="1">{"tableaux 1 et 2",#N/A,TRUE,"données";"Tableaux 3 et 4",#N/A,TRUE,"données";"tableaux 5 et 6",#N/A,TRUE,"données";"tableaux 7 et 8",#N/A,TRUE,"données";"tableaux 9 et 10 et 11",#N/A,TRUE,"données"}</definedName>
    <definedName name="wrn.Les._.unitées." localSheetId="2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Les._.unitées.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PA._.2000." localSheetId="2" hidden="1">{"PA 2000",#N/A,TRUE,"TOTAL DGA"}</definedName>
    <definedName name="wrn.PA._.2000." hidden="1">{"PA 2000",#N/A,TRUE,"TOTAL DGA"}</definedName>
    <definedName name="wrn.pa._.2001._.arbitrage." localSheetId="2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.2001._.arbitrage.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2000" localSheetId="2" hidden="1">{"PA 2000",#N/A,TRUE,"TOTAL DGA"}</definedName>
    <definedName name="wrn.PA._2000" hidden="1">{"PA 2000",#N/A,TRUE,"TOTAL DGA"}</definedName>
    <definedName name="wrn.PAI." localSheetId="2" hidden="1">{"résultats",#N/A,FALSE,"PAI";"bilan",#N/A,FALSE,"PAI";"résultats",#N/A,FALSE,"HQI";"bilan",#N/A,FALSE,"HQI";"résultats",#N/A,FALSE,"Projets equip";"bilan",#N/A,FALSE,"Projets equip"}</definedName>
    <definedName name="wrn.PAI." hidden="1">{"résultats",#N/A,FALSE,"PAI";"bilan",#N/A,FALSE,"PAI";"résultats",#N/A,FALSE,"HQI";"bilan",#N/A,FALSE,"HQI";"résultats",#N/A,FALSE,"Projets equip";"bilan",#N/A,FALSE,"Projets equip"}</definedName>
    <definedName name="wrn.Préparation._.PA._.2000." localSheetId="2" hidden="1">{"Préparation PA 2000",#N/A,FALSE,"TOTAL DGA"}</definedName>
    <definedName name="wrn.Préparation._.PA._.2000." hidden="1">{"Préparation PA 2000",#N/A,FALSE,"TOTAL DGA"}</definedName>
    <definedName name="wrn.PRODSE." localSheetId="2" hidden="1">{"Résultats",#N/A,FALSE,"PROD-SE";"Bilan",#N/A,FALSE,"PROD-SE"}</definedName>
    <definedName name="wrn.PRODSE." hidden="1">{"Résultats",#N/A,FALSE,"PROD-SE";"Bilan",#N/A,FALSE,"PROD-SE"}</definedName>
    <definedName name="wrn.Production." localSheetId="2" hidden="1">{"résultats",#N/A,FALSE,"Production";"bilan",#N/A,FALSE,"Production"}</definedName>
    <definedName name="wrn.Production." hidden="1">{"résultats",#N/A,FALSE,"Production";"bilan",#N/A,FALSE,"Production"}</definedName>
    <definedName name="wrn.Production_masqué." localSheetId="2" hidden="1">{"résultats_masqué",#N/A,FALSE,"Production";"bilan_masqué",#N/A,FALSE,"Production"}</definedName>
    <definedName name="wrn.Production_masqué." hidden="1">{"résultats_masqué",#N/A,FALSE,"Production";"bilan_masqué",#N/A,FALSE,"Production"}</definedName>
    <definedName name="wrn.Rap2." localSheetId="2" hidden="1">{"Vue1",#N/A,FALSE,"A"}</definedName>
    <definedName name="wrn.Rap2." hidden="1">{"Vue1",#N/A,FALSE,"A"}</definedName>
    <definedName name="wrn.Rech._et_Dév.." localSheetId="2" hidden="1">{"résultats",#N/A,FALSE,"R &amp; D";"bilan",#N/A,FALSE,"R &amp; D"}</definedName>
    <definedName name="wrn.Rech._et_Dév.." hidden="1">{"résultats",#N/A,FALSE,"R &amp; D";"bilan",#N/A,FALSE,"R &amp; D"}</definedName>
    <definedName name="wrn.Résultats." localSheetId="2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Résultats.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Saisie." localSheetId="2" hidden="1">{#N/A,#N/A,TRUE,"Saisie"}</definedName>
    <definedName name="wrn.Saisie." hidden="1">{#N/A,#N/A,TRUE,"Saisie"}</definedName>
    <definedName name="wrn.Secteur_gazier." localSheetId="2" hidden="1">{"résultats",#N/A,FALSE,"Secteur gazier";"bilan",#N/A,FALSE,"Secteur gazier"}</definedName>
    <definedName name="wrn.Secteur_gazier." hidden="1">{"résultats",#N/A,FALSE,"Secteur gazier";"bilan",#N/A,FALSE,"Secteur gazier"}</definedName>
    <definedName name="wrn.Secteurs._.bilan." localSheetId="2" hidden="1">{"électrique",#N/A,FALSE,"secteurs (bilan)";"gaz",#N/A,FALSE,"secteurs (bilan)";"expertise et technologie",#N/A,FALSE,"secteurs (bilan)"}</definedName>
    <definedName name="wrn.Secteurs._.bilan." hidden="1">{"électrique",#N/A,FALSE,"secteurs (bilan)";"gaz",#N/A,FALSE,"secteurs (bilan)";"expertise et technologie",#N/A,FALSE,"secteurs (bilan)"}</definedName>
    <definedName name="wrn.Secteurs._.état._.des._.résultats." localSheetId="2" hidden="1">{"électrique",#N/A,FALSE,"secteurs (état des résultats)";"gaz",#N/A,FALSE,"secteurs (état des résultats)";"expertise et technologie",#N/A,FALSE,"secteurs (état des résultats)"}</definedName>
    <definedName name="wrn.Secteurs._.état._.des._.résultats." hidden="1">{"électrique",#N/A,FALSE,"secteurs (état des résultats)";"gaz",#N/A,FALSE,"secteurs (état des résultats)";"expertise et technologie",#N/A,FALSE,"secteurs (état des résultats)"}</definedName>
    <definedName name="wrn.Sommaire._.des._.dépenses." localSheetId="2" hidden="1">{"Sommaire",#N/A,FALSE,"Rapport"}</definedName>
    <definedName name="wrn.Sommaire._.des._.dépenses." hidden="1">{"Sommaire",#N/A,FALSE,"Rapport"}</definedName>
    <definedName name="wrn.TAB9510." localSheetId="2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ech._Information." localSheetId="2" hidden="1">{"résultats",#N/A,FALSE,"Tech. Information";"bilan",#N/A,FALSE,"Tech. Information"}</definedName>
    <definedName name="wrn.Tech._Information." hidden="1">{"résultats",#N/A,FALSE,"Tech. Information";"bilan",#N/A,FALSE,"Tech. Information"}</definedName>
    <definedName name="wrn.Tech1._Information." localSheetId="2" hidden="1">{"résultats",#N/A,FALSE,"Tech. Information";"bilan",#N/A,FALSE,"Tech. Information"}</definedName>
    <definedName name="wrn.Tech1._Information." hidden="1">{"résultats",#N/A,FALSE,"Tech. Information";"bilan",#N/A,FALSE,"Tech. Information"}</definedName>
    <definedName name="wrn.TransÉnergie." localSheetId="2" hidden="1">{"résultats",#N/A,FALSE,"TransÉnergie";"bilan",#N/A,FALSE,"TransÉnergie"}</definedName>
    <definedName name="wrn.TransÉnergie." hidden="1">{"résultats",#N/A,FALSE,"TransÉnergie";"bilan",#N/A,FALSE,"TransÉnergie"}</definedName>
    <definedName name="wrn.UA_Corporatif." localSheetId="2" hidden="1">{"résultats",#N/A,FALSE,"Corporatif";"bilan",#N/A,FALSE,"Corporatif"}</definedName>
    <definedName name="wrn.UA_Corporatif." hidden="1">{"résultats",#N/A,FALSE,"Corporatif";"bilan",#N/A,FALSE,"Corporatif"}</definedName>
    <definedName name="wrn.UA_Distributeur." localSheetId="2" hidden="1">{"résultats",#N/A,FALSE,"Distributeur";"bilan",#N/A,FALSE,"Distributeur"}</definedName>
    <definedName name="wrn.UA_Distributeur." hidden="1">{"résultats",#N/A,FALSE,"Distributeur";"bilan",#N/A,FALSE,"Distributeur"}</definedName>
    <definedName name="wrn.UA_Ing._Const.." localSheetId="2" hidden="1">{"résultats",#N/A,FALSE,"Ing. et Const.";"bilan",#N/A,FALSE,"Ing. et Const."}</definedName>
    <definedName name="wrn.UA_Ing._Const.." hidden="1">{"résultats",#N/A,FALSE,"Ing. et Const.";"bilan",#N/A,FALSE,"Ing. et Const."}</definedName>
    <definedName name="wrn.UA_Production." localSheetId="2" hidden="1">{"résultats_masqué",#N/A,FALSE,"Production";"bilan_masqué",#N/A,FALSE,"Production"}</definedName>
    <definedName name="wrn.UA_Production." hidden="1">{"résultats_masqué",#N/A,FALSE,"Production";"bilan_masqué",#N/A,FALSE,"Production"}</definedName>
    <definedName name="wrn.UA_Secteur_gazier." localSheetId="2" hidden="1">{"résultats",#N/A,FALSE,"Secteur gazier";"bilan",#N/A,FALSE,"Secteur gazier"}</definedName>
    <definedName name="wrn.UA_Secteur_gazier." hidden="1">{"résultats",#N/A,FALSE,"Secteur gazier";"bilan",#N/A,FALSE,"Secteur gazier"}</definedName>
    <definedName name="wrn.UA_TransÉnergie." localSheetId="2" hidden="1">{"résultats",#N/A,FALSE,"TransÉnergie";"bilan",#N/A,FALSE,"TransÉnergie"}</definedName>
    <definedName name="wrn.UA_TransÉnergie." hidden="1">{"résultats",#N/A,FALSE,"TransÉnergie";"bilan",#N/A,FALSE,"TransÉnergie"}</definedName>
    <definedName name="wrn.USA_App._et_serv.." localSheetId="2" hidden="1">{"résultats",#N/A,FALSE,"App. et serv.";"bilan",#N/A,FALSE,"App. et serv."}</definedName>
    <definedName name="wrn.USA_App._et_serv.." hidden="1">{"résultats",#N/A,FALSE,"App. et serv.";"bilan",#N/A,FALSE,"App. et serv."}</definedName>
    <definedName name="wrn.USA_Rech._et_Dév.." localSheetId="2" hidden="1">{"résultats",#N/A,FALSE,"R &amp; D";"bilan",#N/A,FALSE,"R &amp; D"}</definedName>
    <definedName name="wrn.USA_Rech._et_Dév.." hidden="1">{"résultats",#N/A,FALSE,"R &amp; D";"bilan",#N/A,FALSE,"R &amp; D"}</definedName>
    <definedName name="wrn.USA_Tech._Information." localSheetId="2" hidden="1">{"résultats",#N/A,FALSE,"Tech. Information";"bilan",#N/A,FALSE,"Tech. Information"}</definedName>
    <definedName name="wrn.USA_Tech._Information." hidden="1">{"résultats",#N/A,FALSE,"Tech. Information";"bilan",#N/A,FALSE,"Tech. Information"}</definedName>
    <definedName name="wrn.USA_Val._et_part.." localSheetId="2" hidden="1">{"résultats",#N/A,FALSE,"Val. et part.";"bilan",#N/A,FALSE,"Val. et part."}</definedName>
    <definedName name="wrn.USA_Val._et_part.." hidden="1">{"résultats",#N/A,FALSE,"Val. et part.";"bilan",#N/A,FALSE,"Val. et part."}</definedName>
    <definedName name="wrn.Val._et_part.." localSheetId="2" hidden="1">{"résultats",#N/A,FALSE,"Val. et part.";"bilan",#N/A,FALSE,"Val. et part."}</definedName>
    <definedName name="wrn.Val._et_part.." hidden="1">{"résultats",#N/A,FALSE,"Val. et part.";"bilan",#N/A,FALSE,"Val. et part."}</definedName>
    <definedName name="wrn1.Rech._et_Dév.." localSheetId="2" hidden="1">{"résultats",#N/A,FALSE,"R &amp; D";"bilan",#N/A,FALSE,"R &amp; D"}</definedName>
    <definedName name="wrn1.Rech._et_Dév.." hidden="1">{"résultats",#N/A,FALSE,"R &amp; D";"bilan",#N/A,FALSE,"R &amp; D"}</definedName>
    <definedName name="wrn1.tech._information." localSheetId="2" hidden="1">{"résultats",#N/A,FALSE,"Tech. Information";"bilan",#N/A,FALSE,"Tech. Information"}</definedName>
    <definedName name="wrn1.tech._information." hidden="1">{"résultats",#N/A,FALSE,"Tech. Information";"bilan",#N/A,FALSE,"Tech. Information"}</definedName>
    <definedName name="wrp" localSheetId="2" hidden="1">{"résultats",#N/A,FALSE,"Production";"bilan",#N/A,FALSE,"Production"}</definedName>
    <definedName name="wrp" hidden="1">{"résultats",#N/A,FALSE,"Production";"bilan",#N/A,FALSE,"Production"}</definedName>
    <definedName name="wwwwww" localSheetId="2" hidden="1">{"résultats",#N/A,FALSE,"Tech. Information";"bilan",#N/A,FALSE,"Tech. Information"}</definedName>
    <definedName name="wwwwww" hidden="1">{"résultats",#N/A,FALSE,"Tech. Information";"bilan",#N/A,FALSE,"Tech. Information"}</definedName>
    <definedName name="xlDistillerRep">[13]VarPublic!$B$1</definedName>
    <definedName name="xlNomFich">[13]VarPublic!$B$2</definedName>
    <definedName name="xx">#REF!</definedName>
    <definedName name="xxx" hidden="1">[1]lt!#REF!</definedName>
    <definedName name="Yvan" localSheetId="2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2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aza" localSheetId="2" hidden="1">{"VUE95",#N/A,TRUE,"D";"VUE96",#N/A,TRUE,"E";"VUE97",#N/A,TRUE,"F";"VUE98",#N/A,TRUE,"G"}</definedName>
    <definedName name="zaza" hidden="1">{"VUE95",#N/A,TRUE,"D";"VUE96",#N/A,TRUE,"E";"VUE97",#N/A,TRUE,"F";"VUE98",#N/A,TRUE,"G"}</definedName>
    <definedName name="zip" localSheetId="2" hidden="1">{"PA 2000",#N/A,TRUE,"TOTAL DGA"}</definedName>
    <definedName name="zip" hidden="1">{"PA 2000",#N/A,TRUE,"TOTAL DGA"}</definedName>
    <definedName name="_xlnm.Print_Area" localSheetId="0">'1- EC horaire'!$A$1:$R$8762</definedName>
    <definedName name="_xlnm.Print_Area" localSheetId="1">'2-Proxy horaire'!$A$1:$Q$8762</definedName>
    <definedName name="_xlnm.Print_Area" localSheetId="2">'3-Sommaire'!$A$1:$S$30</definedName>
    <definedName name="Zone_impres_MI">#REF!</definedName>
    <definedName name="zozo" localSheetId="2">#REF!</definedName>
    <definedName name="zozo">#REF!</definedName>
    <definedName name="ZZ" localSheetId="2" hidden="1">{"résultats",#N/A,FALSE,"Production";"bilan",#N/A,FALSE,"Production"}</definedName>
    <definedName name="ZZ" hidden="1">{"résultats",#N/A,FALSE,"Production";"bilan",#N/A,FALSE,"Production"}</definedName>
  </definedNames>
  <calcPr calcId="162913"/>
</workbook>
</file>

<file path=xl/calcChain.xml><?xml version="1.0" encoding="utf-8"?>
<calcChain xmlns="http://schemas.openxmlformats.org/spreadsheetml/2006/main">
  <c r="H8762" i="2" l="1"/>
  <c r="J8762" i="2" s="1"/>
  <c r="L8762" i="2" s="1"/>
  <c r="H8761" i="2"/>
  <c r="J8761" i="2" s="1"/>
  <c r="L8761" i="2" s="1"/>
  <c r="H8760" i="2"/>
  <c r="J8760" i="2" s="1"/>
  <c r="L8760" i="2" s="1"/>
  <c r="H8759" i="2"/>
  <c r="J8759" i="2" s="1"/>
  <c r="L8759" i="2" s="1"/>
  <c r="H8758" i="2"/>
  <c r="J8758" i="2" s="1"/>
  <c r="L8758" i="2" s="1"/>
  <c r="H8757" i="2"/>
  <c r="J8757" i="2" s="1"/>
  <c r="L8757" i="2" s="1"/>
  <c r="H8756" i="2"/>
  <c r="J8756" i="2" s="1"/>
  <c r="L8756" i="2" s="1"/>
  <c r="H8755" i="2"/>
  <c r="J8755" i="2" s="1"/>
  <c r="L8755" i="2" s="1"/>
  <c r="H8754" i="2"/>
  <c r="J8754" i="2" s="1"/>
  <c r="L8754" i="2" s="1"/>
  <c r="H8753" i="2"/>
  <c r="J8753" i="2" s="1"/>
  <c r="L8753" i="2" s="1"/>
  <c r="H8752" i="2"/>
  <c r="J8752" i="2" s="1"/>
  <c r="L8752" i="2" s="1"/>
  <c r="H8751" i="2"/>
  <c r="J8751" i="2" s="1"/>
  <c r="L8751" i="2" s="1"/>
  <c r="H8750" i="2"/>
  <c r="J8750" i="2" s="1"/>
  <c r="L8750" i="2" s="1"/>
  <c r="H8749" i="2"/>
  <c r="J8749" i="2" s="1"/>
  <c r="L8749" i="2" s="1"/>
  <c r="H8748" i="2"/>
  <c r="J8748" i="2" s="1"/>
  <c r="L8748" i="2" s="1"/>
  <c r="H8747" i="2"/>
  <c r="J8747" i="2" s="1"/>
  <c r="L8747" i="2" s="1"/>
  <c r="H8746" i="2"/>
  <c r="J8746" i="2" s="1"/>
  <c r="L8746" i="2" s="1"/>
  <c r="H8745" i="2"/>
  <c r="J8745" i="2" s="1"/>
  <c r="L8745" i="2" s="1"/>
  <c r="H8744" i="2"/>
  <c r="J8744" i="2" s="1"/>
  <c r="L8744" i="2" s="1"/>
  <c r="H8743" i="2"/>
  <c r="J8743" i="2" s="1"/>
  <c r="L8743" i="2" s="1"/>
  <c r="H8742" i="2"/>
  <c r="J8742" i="2" s="1"/>
  <c r="L8742" i="2" s="1"/>
  <c r="H8741" i="2"/>
  <c r="J8741" i="2" s="1"/>
  <c r="L8741" i="2" s="1"/>
  <c r="H8740" i="2"/>
  <c r="J8740" i="2" s="1"/>
  <c r="L8740" i="2" s="1"/>
  <c r="H8739" i="2"/>
  <c r="J8739" i="2" s="1"/>
  <c r="L8739" i="2" s="1"/>
  <c r="H8738" i="2"/>
  <c r="J8738" i="2" s="1"/>
  <c r="L8738" i="2" s="1"/>
  <c r="H8737" i="2"/>
  <c r="J8737" i="2" s="1"/>
  <c r="L8737" i="2" s="1"/>
  <c r="H8736" i="2"/>
  <c r="J8736" i="2" s="1"/>
  <c r="L8736" i="2" s="1"/>
  <c r="H8735" i="2"/>
  <c r="J8735" i="2" s="1"/>
  <c r="L8735" i="2" s="1"/>
  <c r="H8734" i="2"/>
  <c r="J8734" i="2" s="1"/>
  <c r="L8734" i="2" s="1"/>
  <c r="H8733" i="2"/>
  <c r="J8733" i="2" s="1"/>
  <c r="L8733" i="2" s="1"/>
  <c r="H8732" i="2"/>
  <c r="J8732" i="2" s="1"/>
  <c r="L8732" i="2" s="1"/>
  <c r="H8731" i="2"/>
  <c r="J8731" i="2" s="1"/>
  <c r="L8731" i="2" s="1"/>
  <c r="H8730" i="2"/>
  <c r="J8730" i="2" s="1"/>
  <c r="L8730" i="2" s="1"/>
  <c r="H8729" i="2"/>
  <c r="J8729" i="2" s="1"/>
  <c r="L8729" i="2" s="1"/>
  <c r="H8728" i="2"/>
  <c r="J8728" i="2" s="1"/>
  <c r="L8728" i="2" s="1"/>
  <c r="H8727" i="2"/>
  <c r="J8727" i="2" s="1"/>
  <c r="L8727" i="2" s="1"/>
  <c r="H8726" i="2"/>
  <c r="J8726" i="2" s="1"/>
  <c r="L8726" i="2" s="1"/>
  <c r="H8725" i="2"/>
  <c r="J8725" i="2" s="1"/>
  <c r="L8725" i="2" s="1"/>
  <c r="H8724" i="2"/>
  <c r="J8724" i="2" s="1"/>
  <c r="L8724" i="2" s="1"/>
  <c r="H8723" i="2"/>
  <c r="J8723" i="2" s="1"/>
  <c r="L8723" i="2" s="1"/>
  <c r="H8722" i="2"/>
  <c r="J8722" i="2" s="1"/>
  <c r="L8722" i="2" s="1"/>
  <c r="H8721" i="2"/>
  <c r="J8721" i="2" s="1"/>
  <c r="L8721" i="2" s="1"/>
  <c r="H8720" i="2"/>
  <c r="J8720" i="2" s="1"/>
  <c r="L8720" i="2" s="1"/>
  <c r="H8719" i="2"/>
  <c r="J8719" i="2" s="1"/>
  <c r="L8719" i="2" s="1"/>
  <c r="H8718" i="2"/>
  <c r="J8718" i="2" s="1"/>
  <c r="L8718" i="2" s="1"/>
  <c r="H8717" i="2"/>
  <c r="J8717" i="2" s="1"/>
  <c r="L8717" i="2" s="1"/>
  <c r="H8716" i="2"/>
  <c r="J8716" i="2" s="1"/>
  <c r="L8716" i="2" s="1"/>
  <c r="H8715" i="2"/>
  <c r="J8715" i="2" s="1"/>
  <c r="L8715" i="2" s="1"/>
  <c r="H8714" i="2"/>
  <c r="J8714" i="2" s="1"/>
  <c r="L8714" i="2" s="1"/>
  <c r="H8713" i="2"/>
  <c r="J8713" i="2" s="1"/>
  <c r="L8713" i="2" s="1"/>
  <c r="H8712" i="2"/>
  <c r="J8712" i="2" s="1"/>
  <c r="L8712" i="2" s="1"/>
  <c r="H8711" i="2"/>
  <c r="J8711" i="2" s="1"/>
  <c r="L8711" i="2" s="1"/>
  <c r="H8710" i="2"/>
  <c r="J8710" i="2" s="1"/>
  <c r="L8710" i="2" s="1"/>
  <c r="H8709" i="2"/>
  <c r="J8709" i="2" s="1"/>
  <c r="L8709" i="2" s="1"/>
  <c r="H8708" i="2"/>
  <c r="J8708" i="2" s="1"/>
  <c r="L8708" i="2" s="1"/>
  <c r="H8707" i="2"/>
  <c r="J8707" i="2" s="1"/>
  <c r="L8707" i="2" s="1"/>
  <c r="H8706" i="2"/>
  <c r="J8706" i="2" s="1"/>
  <c r="L8706" i="2" s="1"/>
  <c r="H8705" i="2"/>
  <c r="J8705" i="2" s="1"/>
  <c r="L8705" i="2" s="1"/>
  <c r="H8704" i="2"/>
  <c r="J8704" i="2" s="1"/>
  <c r="L8704" i="2" s="1"/>
  <c r="H8703" i="2"/>
  <c r="J8703" i="2" s="1"/>
  <c r="L8703" i="2" s="1"/>
  <c r="H8702" i="2"/>
  <c r="J8702" i="2" s="1"/>
  <c r="L8702" i="2" s="1"/>
  <c r="H8701" i="2"/>
  <c r="J8701" i="2" s="1"/>
  <c r="L8701" i="2" s="1"/>
  <c r="H8700" i="2"/>
  <c r="J8700" i="2" s="1"/>
  <c r="L8700" i="2" s="1"/>
  <c r="H8699" i="2"/>
  <c r="J8699" i="2" s="1"/>
  <c r="L8699" i="2" s="1"/>
  <c r="H8698" i="2"/>
  <c r="J8698" i="2" s="1"/>
  <c r="L8698" i="2" s="1"/>
  <c r="H8697" i="2"/>
  <c r="J8697" i="2" s="1"/>
  <c r="L8697" i="2" s="1"/>
  <c r="H8696" i="2"/>
  <c r="J8696" i="2" s="1"/>
  <c r="L8696" i="2" s="1"/>
  <c r="H8695" i="2"/>
  <c r="J8695" i="2" s="1"/>
  <c r="L8695" i="2" s="1"/>
  <c r="H8694" i="2"/>
  <c r="J8694" i="2" s="1"/>
  <c r="L8694" i="2" s="1"/>
  <c r="H8693" i="2"/>
  <c r="J8693" i="2" s="1"/>
  <c r="L8693" i="2" s="1"/>
  <c r="H8692" i="2"/>
  <c r="J8692" i="2" s="1"/>
  <c r="L8692" i="2" s="1"/>
  <c r="H8691" i="2"/>
  <c r="J8691" i="2" s="1"/>
  <c r="L8691" i="2" s="1"/>
  <c r="H8690" i="2"/>
  <c r="J8690" i="2" s="1"/>
  <c r="L8690" i="2" s="1"/>
  <c r="H8689" i="2"/>
  <c r="J8689" i="2" s="1"/>
  <c r="L8689" i="2" s="1"/>
  <c r="H8688" i="2"/>
  <c r="J8688" i="2" s="1"/>
  <c r="L8688" i="2" s="1"/>
  <c r="H8687" i="2"/>
  <c r="J8687" i="2" s="1"/>
  <c r="L8687" i="2" s="1"/>
  <c r="H8686" i="2"/>
  <c r="J8686" i="2" s="1"/>
  <c r="L8686" i="2" s="1"/>
  <c r="H8685" i="2"/>
  <c r="J8685" i="2" s="1"/>
  <c r="L8685" i="2" s="1"/>
  <c r="H8684" i="2"/>
  <c r="J8684" i="2" s="1"/>
  <c r="L8684" i="2" s="1"/>
  <c r="H8683" i="2"/>
  <c r="J8683" i="2" s="1"/>
  <c r="L8683" i="2" s="1"/>
  <c r="H8682" i="2"/>
  <c r="J8682" i="2" s="1"/>
  <c r="L8682" i="2" s="1"/>
  <c r="H8681" i="2"/>
  <c r="J8681" i="2" s="1"/>
  <c r="L8681" i="2" s="1"/>
  <c r="H8680" i="2"/>
  <c r="J8680" i="2" s="1"/>
  <c r="L8680" i="2" s="1"/>
  <c r="H8679" i="2"/>
  <c r="J8679" i="2" s="1"/>
  <c r="L8679" i="2" s="1"/>
  <c r="H8678" i="2"/>
  <c r="J8678" i="2" s="1"/>
  <c r="L8678" i="2" s="1"/>
  <c r="H8677" i="2"/>
  <c r="J8677" i="2" s="1"/>
  <c r="L8677" i="2" s="1"/>
  <c r="H8676" i="2"/>
  <c r="J8676" i="2" s="1"/>
  <c r="L8676" i="2" s="1"/>
  <c r="H8675" i="2"/>
  <c r="J8675" i="2" s="1"/>
  <c r="L8675" i="2" s="1"/>
  <c r="H8674" i="2"/>
  <c r="J8674" i="2" s="1"/>
  <c r="L8674" i="2" s="1"/>
  <c r="H8673" i="2"/>
  <c r="J8673" i="2" s="1"/>
  <c r="L8673" i="2" s="1"/>
  <c r="H8672" i="2"/>
  <c r="J8672" i="2" s="1"/>
  <c r="L8672" i="2" s="1"/>
  <c r="H8671" i="2"/>
  <c r="J8671" i="2" s="1"/>
  <c r="L8671" i="2" s="1"/>
  <c r="H8670" i="2"/>
  <c r="J8670" i="2" s="1"/>
  <c r="L8670" i="2" s="1"/>
  <c r="H8669" i="2"/>
  <c r="J8669" i="2" s="1"/>
  <c r="L8669" i="2" s="1"/>
  <c r="H8668" i="2"/>
  <c r="J8668" i="2" s="1"/>
  <c r="L8668" i="2" s="1"/>
  <c r="H8667" i="2"/>
  <c r="J8667" i="2" s="1"/>
  <c r="L8667" i="2" s="1"/>
  <c r="H8666" i="2"/>
  <c r="J8666" i="2" s="1"/>
  <c r="L8666" i="2" s="1"/>
  <c r="H8665" i="2"/>
  <c r="J8665" i="2" s="1"/>
  <c r="L8665" i="2" s="1"/>
  <c r="H8664" i="2"/>
  <c r="J8664" i="2" s="1"/>
  <c r="L8664" i="2" s="1"/>
  <c r="H8663" i="2"/>
  <c r="J8663" i="2" s="1"/>
  <c r="L8663" i="2" s="1"/>
  <c r="H8662" i="2"/>
  <c r="J8662" i="2" s="1"/>
  <c r="L8662" i="2" s="1"/>
  <c r="H8661" i="2"/>
  <c r="J8661" i="2" s="1"/>
  <c r="L8661" i="2" s="1"/>
  <c r="H8660" i="2"/>
  <c r="J8660" i="2" s="1"/>
  <c r="L8660" i="2" s="1"/>
  <c r="H8659" i="2"/>
  <c r="J8659" i="2" s="1"/>
  <c r="L8659" i="2" s="1"/>
  <c r="H8658" i="2"/>
  <c r="J8658" i="2" s="1"/>
  <c r="L8658" i="2" s="1"/>
  <c r="H8657" i="2"/>
  <c r="J8657" i="2" s="1"/>
  <c r="L8657" i="2" s="1"/>
  <c r="H8656" i="2"/>
  <c r="J8656" i="2" s="1"/>
  <c r="L8656" i="2" s="1"/>
  <c r="H8655" i="2"/>
  <c r="J8655" i="2" s="1"/>
  <c r="L8655" i="2" s="1"/>
  <c r="H8654" i="2"/>
  <c r="J8654" i="2" s="1"/>
  <c r="L8654" i="2" s="1"/>
  <c r="H8653" i="2"/>
  <c r="J8653" i="2" s="1"/>
  <c r="L8653" i="2" s="1"/>
  <c r="H8652" i="2"/>
  <c r="J8652" i="2" s="1"/>
  <c r="L8652" i="2" s="1"/>
  <c r="H8651" i="2"/>
  <c r="J8651" i="2" s="1"/>
  <c r="L8651" i="2" s="1"/>
  <c r="H8650" i="2"/>
  <c r="J8650" i="2" s="1"/>
  <c r="L8650" i="2" s="1"/>
  <c r="H8649" i="2"/>
  <c r="J8649" i="2" s="1"/>
  <c r="L8649" i="2" s="1"/>
  <c r="H8648" i="2"/>
  <c r="J8648" i="2" s="1"/>
  <c r="L8648" i="2" s="1"/>
  <c r="H8647" i="2"/>
  <c r="J8647" i="2" s="1"/>
  <c r="L8647" i="2" s="1"/>
  <c r="H8646" i="2"/>
  <c r="J8646" i="2" s="1"/>
  <c r="L8646" i="2" s="1"/>
  <c r="H8645" i="2"/>
  <c r="J8645" i="2" s="1"/>
  <c r="L8645" i="2" s="1"/>
  <c r="H8644" i="2"/>
  <c r="J8644" i="2" s="1"/>
  <c r="L8644" i="2" s="1"/>
  <c r="H8643" i="2"/>
  <c r="J8643" i="2" s="1"/>
  <c r="L8643" i="2" s="1"/>
  <c r="H8642" i="2"/>
  <c r="J8642" i="2" s="1"/>
  <c r="L8642" i="2" s="1"/>
  <c r="H8641" i="2"/>
  <c r="J8641" i="2" s="1"/>
  <c r="L8641" i="2" s="1"/>
  <c r="H8640" i="2"/>
  <c r="J8640" i="2" s="1"/>
  <c r="L8640" i="2" s="1"/>
  <c r="H8639" i="2"/>
  <c r="J8639" i="2" s="1"/>
  <c r="L8639" i="2" s="1"/>
  <c r="H8638" i="2"/>
  <c r="J8638" i="2" s="1"/>
  <c r="L8638" i="2" s="1"/>
  <c r="H8637" i="2"/>
  <c r="J8637" i="2" s="1"/>
  <c r="L8637" i="2" s="1"/>
  <c r="H8636" i="2"/>
  <c r="J8636" i="2" s="1"/>
  <c r="L8636" i="2" s="1"/>
  <c r="H8635" i="2"/>
  <c r="J8635" i="2" s="1"/>
  <c r="L8635" i="2" s="1"/>
  <c r="H8634" i="2"/>
  <c r="J8634" i="2" s="1"/>
  <c r="L8634" i="2" s="1"/>
  <c r="H8633" i="2"/>
  <c r="J8633" i="2" s="1"/>
  <c r="L8633" i="2" s="1"/>
  <c r="H8632" i="2"/>
  <c r="J8632" i="2" s="1"/>
  <c r="L8632" i="2" s="1"/>
  <c r="H8631" i="2"/>
  <c r="J8631" i="2" s="1"/>
  <c r="L8631" i="2" s="1"/>
  <c r="H8630" i="2"/>
  <c r="J8630" i="2" s="1"/>
  <c r="L8630" i="2" s="1"/>
  <c r="H8629" i="2"/>
  <c r="J8629" i="2" s="1"/>
  <c r="L8629" i="2" s="1"/>
  <c r="H8628" i="2"/>
  <c r="J8628" i="2" s="1"/>
  <c r="L8628" i="2" s="1"/>
  <c r="H8627" i="2"/>
  <c r="J8627" i="2" s="1"/>
  <c r="L8627" i="2" s="1"/>
  <c r="H8626" i="2"/>
  <c r="J8626" i="2" s="1"/>
  <c r="L8626" i="2" s="1"/>
  <c r="H8625" i="2"/>
  <c r="J8625" i="2" s="1"/>
  <c r="L8625" i="2" s="1"/>
  <c r="H8624" i="2"/>
  <c r="J8624" i="2" s="1"/>
  <c r="L8624" i="2" s="1"/>
  <c r="H8623" i="2"/>
  <c r="J8623" i="2" s="1"/>
  <c r="L8623" i="2" s="1"/>
  <c r="H8622" i="2"/>
  <c r="J8622" i="2" s="1"/>
  <c r="L8622" i="2" s="1"/>
  <c r="H8621" i="2"/>
  <c r="J8621" i="2" s="1"/>
  <c r="L8621" i="2" s="1"/>
  <c r="H8620" i="2"/>
  <c r="J8620" i="2" s="1"/>
  <c r="L8620" i="2" s="1"/>
  <c r="H8619" i="2"/>
  <c r="J8619" i="2" s="1"/>
  <c r="L8619" i="2" s="1"/>
  <c r="H8618" i="2"/>
  <c r="J8618" i="2" s="1"/>
  <c r="L8618" i="2" s="1"/>
  <c r="H8617" i="2"/>
  <c r="J8617" i="2" s="1"/>
  <c r="L8617" i="2" s="1"/>
  <c r="H8616" i="2"/>
  <c r="J8616" i="2" s="1"/>
  <c r="L8616" i="2" s="1"/>
  <c r="H8615" i="2"/>
  <c r="J8615" i="2" s="1"/>
  <c r="L8615" i="2" s="1"/>
  <c r="H8614" i="2"/>
  <c r="J8614" i="2" s="1"/>
  <c r="L8614" i="2" s="1"/>
  <c r="H8613" i="2"/>
  <c r="J8613" i="2" s="1"/>
  <c r="L8613" i="2" s="1"/>
  <c r="H8612" i="2"/>
  <c r="J8612" i="2" s="1"/>
  <c r="L8612" i="2" s="1"/>
  <c r="H8611" i="2"/>
  <c r="J8611" i="2" s="1"/>
  <c r="L8611" i="2" s="1"/>
  <c r="H8610" i="2"/>
  <c r="J8610" i="2" s="1"/>
  <c r="L8610" i="2" s="1"/>
  <c r="H8609" i="2"/>
  <c r="J8609" i="2" s="1"/>
  <c r="L8609" i="2" s="1"/>
  <c r="H8608" i="2"/>
  <c r="J8608" i="2" s="1"/>
  <c r="L8608" i="2" s="1"/>
  <c r="H8607" i="2"/>
  <c r="J8607" i="2" s="1"/>
  <c r="L8607" i="2" s="1"/>
  <c r="H8606" i="2"/>
  <c r="J8606" i="2" s="1"/>
  <c r="L8606" i="2" s="1"/>
  <c r="H8605" i="2"/>
  <c r="J8605" i="2" s="1"/>
  <c r="L8605" i="2" s="1"/>
  <c r="H8604" i="2"/>
  <c r="J8604" i="2" s="1"/>
  <c r="L8604" i="2" s="1"/>
  <c r="H8603" i="2"/>
  <c r="J8603" i="2" s="1"/>
  <c r="L8603" i="2" s="1"/>
  <c r="H8602" i="2"/>
  <c r="J8602" i="2" s="1"/>
  <c r="L8602" i="2" s="1"/>
  <c r="H8601" i="2"/>
  <c r="J8601" i="2" s="1"/>
  <c r="L8601" i="2" s="1"/>
  <c r="H8600" i="2"/>
  <c r="J8600" i="2" s="1"/>
  <c r="L8600" i="2" s="1"/>
  <c r="H8599" i="2"/>
  <c r="J8599" i="2" s="1"/>
  <c r="L8599" i="2" s="1"/>
  <c r="H8598" i="2"/>
  <c r="J8598" i="2" s="1"/>
  <c r="L8598" i="2" s="1"/>
  <c r="H8597" i="2"/>
  <c r="J8597" i="2" s="1"/>
  <c r="L8597" i="2" s="1"/>
  <c r="H8596" i="2"/>
  <c r="J8596" i="2" s="1"/>
  <c r="L8596" i="2" s="1"/>
  <c r="H8595" i="2"/>
  <c r="J8595" i="2" s="1"/>
  <c r="L8595" i="2" s="1"/>
  <c r="H8594" i="2"/>
  <c r="J8594" i="2" s="1"/>
  <c r="L8594" i="2" s="1"/>
  <c r="H8593" i="2"/>
  <c r="J8593" i="2" s="1"/>
  <c r="L8593" i="2" s="1"/>
  <c r="H8592" i="2"/>
  <c r="J8592" i="2" s="1"/>
  <c r="L8592" i="2" s="1"/>
  <c r="H8591" i="2"/>
  <c r="J8591" i="2" s="1"/>
  <c r="L8591" i="2" s="1"/>
  <c r="H8590" i="2"/>
  <c r="J8590" i="2" s="1"/>
  <c r="L8590" i="2" s="1"/>
  <c r="H8589" i="2"/>
  <c r="J8589" i="2" s="1"/>
  <c r="L8589" i="2" s="1"/>
  <c r="H8588" i="2"/>
  <c r="J8588" i="2" s="1"/>
  <c r="L8588" i="2" s="1"/>
  <c r="H8587" i="2"/>
  <c r="J8587" i="2" s="1"/>
  <c r="L8587" i="2" s="1"/>
  <c r="H8586" i="2"/>
  <c r="J8586" i="2" s="1"/>
  <c r="L8586" i="2" s="1"/>
  <c r="H8585" i="2"/>
  <c r="J8585" i="2" s="1"/>
  <c r="L8585" i="2" s="1"/>
  <c r="H8584" i="2"/>
  <c r="J8584" i="2" s="1"/>
  <c r="L8584" i="2" s="1"/>
  <c r="H8583" i="2"/>
  <c r="J8583" i="2" s="1"/>
  <c r="L8583" i="2" s="1"/>
  <c r="H8582" i="2"/>
  <c r="J8582" i="2" s="1"/>
  <c r="L8582" i="2" s="1"/>
  <c r="H8581" i="2"/>
  <c r="J8581" i="2" s="1"/>
  <c r="L8581" i="2" s="1"/>
  <c r="H8580" i="2"/>
  <c r="J8580" i="2" s="1"/>
  <c r="L8580" i="2" s="1"/>
  <c r="H8579" i="2"/>
  <c r="J8579" i="2" s="1"/>
  <c r="L8579" i="2" s="1"/>
  <c r="H8578" i="2"/>
  <c r="J8578" i="2" s="1"/>
  <c r="L8578" i="2" s="1"/>
  <c r="H8577" i="2"/>
  <c r="J8577" i="2" s="1"/>
  <c r="L8577" i="2" s="1"/>
  <c r="H8576" i="2"/>
  <c r="J8576" i="2" s="1"/>
  <c r="L8576" i="2" s="1"/>
  <c r="H8575" i="2"/>
  <c r="J8575" i="2" s="1"/>
  <c r="L8575" i="2" s="1"/>
  <c r="H8574" i="2"/>
  <c r="J8574" i="2" s="1"/>
  <c r="L8574" i="2" s="1"/>
  <c r="H8573" i="2"/>
  <c r="J8573" i="2" s="1"/>
  <c r="L8573" i="2" s="1"/>
  <c r="H8572" i="2"/>
  <c r="J8572" i="2" s="1"/>
  <c r="L8572" i="2" s="1"/>
  <c r="H8571" i="2"/>
  <c r="J8571" i="2" s="1"/>
  <c r="L8571" i="2" s="1"/>
  <c r="H8570" i="2"/>
  <c r="J8570" i="2" s="1"/>
  <c r="L8570" i="2" s="1"/>
  <c r="H8569" i="2"/>
  <c r="J8569" i="2" s="1"/>
  <c r="L8569" i="2" s="1"/>
  <c r="H8568" i="2"/>
  <c r="J8568" i="2" s="1"/>
  <c r="L8568" i="2" s="1"/>
  <c r="H8567" i="2"/>
  <c r="J8567" i="2" s="1"/>
  <c r="L8567" i="2" s="1"/>
  <c r="H8566" i="2"/>
  <c r="J8566" i="2" s="1"/>
  <c r="L8566" i="2" s="1"/>
  <c r="H8565" i="2"/>
  <c r="J8565" i="2" s="1"/>
  <c r="L8565" i="2" s="1"/>
  <c r="H8564" i="2"/>
  <c r="J8564" i="2" s="1"/>
  <c r="L8564" i="2" s="1"/>
  <c r="H8563" i="2"/>
  <c r="J8563" i="2" s="1"/>
  <c r="L8563" i="2" s="1"/>
  <c r="H8562" i="2"/>
  <c r="J8562" i="2" s="1"/>
  <c r="L8562" i="2" s="1"/>
  <c r="H8561" i="2"/>
  <c r="J8561" i="2" s="1"/>
  <c r="L8561" i="2" s="1"/>
  <c r="H8560" i="2"/>
  <c r="J8560" i="2" s="1"/>
  <c r="L8560" i="2" s="1"/>
  <c r="H8559" i="2"/>
  <c r="J8559" i="2" s="1"/>
  <c r="L8559" i="2" s="1"/>
  <c r="H8558" i="2"/>
  <c r="J8558" i="2" s="1"/>
  <c r="L8558" i="2" s="1"/>
  <c r="H8557" i="2"/>
  <c r="J8557" i="2" s="1"/>
  <c r="L8557" i="2" s="1"/>
  <c r="H8556" i="2"/>
  <c r="J8556" i="2" s="1"/>
  <c r="L8556" i="2" s="1"/>
  <c r="H8555" i="2"/>
  <c r="J8555" i="2" s="1"/>
  <c r="L8555" i="2" s="1"/>
  <c r="H8554" i="2"/>
  <c r="J8554" i="2" s="1"/>
  <c r="L8554" i="2" s="1"/>
  <c r="H8553" i="2"/>
  <c r="J8553" i="2" s="1"/>
  <c r="L8553" i="2" s="1"/>
  <c r="H8552" i="2"/>
  <c r="J8552" i="2" s="1"/>
  <c r="L8552" i="2" s="1"/>
  <c r="H8551" i="2"/>
  <c r="J8551" i="2" s="1"/>
  <c r="L8551" i="2" s="1"/>
  <c r="H8550" i="2"/>
  <c r="J8550" i="2" s="1"/>
  <c r="L8550" i="2" s="1"/>
  <c r="H8549" i="2"/>
  <c r="J8549" i="2" s="1"/>
  <c r="L8549" i="2" s="1"/>
  <c r="H8548" i="2"/>
  <c r="J8548" i="2" s="1"/>
  <c r="L8548" i="2" s="1"/>
  <c r="H8547" i="2"/>
  <c r="J8547" i="2" s="1"/>
  <c r="L8547" i="2" s="1"/>
  <c r="H8546" i="2"/>
  <c r="J8546" i="2" s="1"/>
  <c r="L8546" i="2" s="1"/>
  <c r="H8545" i="2"/>
  <c r="J8545" i="2" s="1"/>
  <c r="L8545" i="2" s="1"/>
  <c r="H8544" i="2"/>
  <c r="J8544" i="2" s="1"/>
  <c r="L8544" i="2" s="1"/>
  <c r="H8543" i="2"/>
  <c r="J8543" i="2" s="1"/>
  <c r="L8543" i="2" s="1"/>
  <c r="H8542" i="2"/>
  <c r="J8542" i="2" s="1"/>
  <c r="L8542" i="2" s="1"/>
  <c r="H8541" i="2"/>
  <c r="J8541" i="2" s="1"/>
  <c r="L8541" i="2" s="1"/>
  <c r="H8540" i="2"/>
  <c r="J8540" i="2" s="1"/>
  <c r="L8540" i="2" s="1"/>
  <c r="H8539" i="2"/>
  <c r="J8539" i="2" s="1"/>
  <c r="L8539" i="2" s="1"/>
  <c r="H8538" i="2"/>
  <c r="J8538" i="2" s="1"/>
  <c r="L8538" i="2" s="1"/>
  <c r="H8537" i="2"/>
  <c r="J8537" i="2" s="1"/>
  <c r="L8537" i="2" s="1"/>
  <c r="H8536" i="2"/>
  <c r="J8536" i="2" s="1"/>
  <c r="L8536" i="2" s="1"/>
  <c r="H8535" i="2"/>
  <c r="J8535" i="2" s="1"/>
  <c r="L8535" i="2" s="1"/>
  <c r="H8534" i="2"/>
  <c r="J8534" i="2" s="1"/>
  <c r="L8534" i="2" s="1"/>
  <c r="H8533" i="2"/>
  <c r="J8533" i="2" s="1"/>
  <c r="L8533" i="2" s="1"/>
  <c r="H8532" i="2"/>
  <c r="J8532" i="2" s="1"/>
  <c r="L8532" i="2" s="1"/>
  <c r="H8531" i="2"/>
  <c r="J8531" i="2" s="1"/>
  <c r="L8531" i="2" s="1"/>
  <c r="H8530" i="2"/>
  <c r="J8530" i="2" s="1"/>
  <c r="L8530" i="2" s="1"/>
  <c r="H8529" i="2"/>
  <c r="J8529" i="2" s="1"/>
  <c r="L8529" i="2" s="1"/>
  <c r="H8528" i="2"/>
  <c r="J8528" i="2" s="1"/>
  <c r="L8528" i="2" s="1"/>
  <c r="H8527" i="2"/>
  <c r="J8527" i="2" s="1"/>
  <c r="L8527" i="2" s="1"/>
  <c r="H8526" i="2"/>
  <c r="J8526" i="2" s="1"/>
  <c r="L8526" i="2" s="1"/>
  <c r="H8525" i="2"/>
  <c r="J8525" i="2" s="1"/>
  <c r="L8525" i="2" s="1"/>
  <c r="H8524" i="2"/>
  <c r="J8524" i="2" s="1"/>
  <c r="L8524" i="2" s="1"/>
  <c r="H8523" i="2"/>
  <c r="J8523" i="2" s="1"/>
  <c r="L8523" i="2" s="1"/>
  <c r="H8522" i="2"/>
  <c r="J8522" i="2" s="1"/>
  <c r="L8522" i="2" s="1"/>
  <c r="H8521" i="2"/>
  <c r="J8521" i="2" s="1"/>
  <c r="L8521" i="2" s="1"/>
  <c r="H8520" i="2"/>
  <c r="J8520" i="2" s="1"/>
  <c r="L8520" i="2" s="1"/>
  <c r="H8519" i="2"/>
  <c r="J8519" i="2" s="1"/>
  <c r="L8519" i="2" s="1"/>
  <c r="H8518" i="2"/>
  <c r="J8518" i="2" s="1"/>
  <c r="L8518" i="2" s="1"/>
  <c r="H8517" i="2"/>
  <c r="J8517" i="2" s="1"/>
  <c r="L8517" i="2" s="1"/>
  <c r="H8516" i="2"/>
  <c r="J8516" i="2" s="1"/>
  <c r="L8516" i="2" s="1"/>
  <c r="H8515" i="2"/>
  <c r="J8515" i="2" s="1"/>
  <c r="L8515" i="2" s="1"/>
  <c r="H8514" i="2"/>
  <c r="J8514" i="2" s="1"/>
  <c r="L8514" i="2" s="1"/>
  <c r="H8513" i="2"/>
  <c r="J8513" i="2" s="1"/>
  <c r="L8513" i="2" s="1"/>
  <c r="H8512" i="2"/>
  <c r="J8512" i="2" s="1"/>
  <c r="L8512" i="2" s="1"/>
  <c r="H8511" i="2"/>
  <c r="J8511" i="2" s="1"/>
  <c r="L8511" i="2" s="1"/>
  <c r="H8510" i="2"/>
  <c r="J8510" i="2" s="1"/>
  <c r="L8510" i="2" s="1"/>
  <c r="H8509" i="2"/>
  <c r="J8509" i="2" s="1"/>
  <c r="L8509" i="2" s="1"/>
  <c r="H8508" i="2"/>
  <c r="J8508" i="2" s="1"/>
  <c r="L8508" i="2" s="1"/>
  <c r="H8507" i="2"/>
  <c r="J8507" i="2" s="1"/>
  <c r="L8507" i="2" s="1"/>
  <c r="H8506" i="2"/>
  <c r="J8506" i="2" s="1"/>
  <c r="L8506" i="2" s="1"/>
  <c r="H8505" i="2"/>
  <c r="J8505" i="2" s="1"/>
  <c r="L8505" i="2" s="1"/>
  <c r="H8504" i="2"/>
  <c r="J8504" i="2" s="1"/>
  <c r="L8504" i="2" s="1"/>
  <c r="H8503" i="2"/>
  <c r="J8503" i="2" s="1"/>
  <c r="L8503" i="2" s="1"/>
  <c r="H8502" i="2"/>
  <c r="J8502" i="2" s="1"/>
  <c r="L8502" i="2" s="1"/>
  <c r="H8501" i="2"/>
  <c r="J8501" i="2" s="1"/>
  <c r="L8501" i="2" s="1"/>
  <c r="H8500" i="2"/>
  <c r="J8500" i="2" s="1"/>
  <c r="L8500" i="2" s="1"/>
  <c r="H8499" i="2"/>
  <c r="J8499" i="2" s="1"/>
  <c r="L8499" i="2" s="1"/>
  <c r="H8498" i="2"/>
  <c r="J8498" i="2" s="1"/>
  <c r="L8498" i="2" s="1"/>
  <c r="H8497" i="2"/>
  <c r="J8497" i="2" s="1"/>
  <c r="L8497" i="2" s="1"/>
  <c r="H8496" i="2"/>
  <c r="J8496" i="2" s="1"/>
  <c r="L8496" i="2" s="1"/>
  <c r="H8495" i="2"/>
  <c r="J8495" i="2" s="1"/>
  <c r="L8495" i="2" s="1"/>
  <c r="H8494" i="2"/>
  <c r="J8494" i="2" s="1"/>
  <c r="L8494" i="2" s="1"/>
  <c r="H8493" i="2"/>
  <c r="J8493" i="2" s="1"/>
  <c r="L8493" i="2" s="1"/>
  <c r="H8492" i="2"/>
  <c r="J8492" i="2" s="1"/>
  <c r="L8492" i="2" s="1"/>
  <c r="H8491" i="2"/>
  <c r="J8491" i="2" s="1"/>
  <c r="L8491" i="2" s="1"/>
  <c r="H8490" i="2"/>
  <c r="J8490" i="2" s="1"/>
  <c r="L8490" i="2" s="1"/>
  <c r="H8489" i="2"/>
  <c r="J8489" i="2" s="1"/>
  <c r="L8489" i="2" s="1"/>
  <c r="H8488" i="2"/>
  <c r="J8488" i="2" s="1"/>
  <c r="L8488" i="2" s="1"/>
  <c r="H8487" i="2"/>
  <c r="J8487" i="2" s="1"/>
  <c r="L8487" i="2" s="1"/>
  <c r="H8486" i="2"/>
  <c r="J8486" i="2" s="1"/>
  <c r="L8486" i="2" s="1"/>
  <c r="H8485" i="2"/>
  <c r="J8485" i="2" s="1"/>
  <c r="L8485" i="2" s="1"/>
  <c r="H8484" i="2"/>
  <c r="J8484" i="2" s="1"/>
  <c r="L8484" i="2" s="1"/>
  <c r="H8483" i="2"/>
  <c r="J8483" i="2" s="1"/>
  <c r="L8483" i="2" s="1"/>
  <c r="H8482" i="2"/>
  <c r="J8482" i="2" s="1"/>
  <c r="L8482" i="2" s="1"/>
  <c r="H8481" i="2"/>
  <c r="J8481" i="2" s="1"/>
  <c r="L8481" i="2" s="1"/>
  <c r="H8480" i="2"/>
  <c r="J8480" i="2" s="1"/>
  <c r="L8480" i="2" s="1"/>
  <c r="H8479" i="2"/>
  <c r="J8479" i="2" s="1"/>
  <c r="L8479" i="2" s="1"/>
  <c r="H8478" i="2"/>
  <c r="J8478" i="2" s="1"/>
  <c r="L8478" i="2" s="1"/>
  <c r="H8477" i="2"/>
  <c r="J8477" i="2" s="1"/>
  <c r="L8477" i="2" s="1"/>
  <c r="H8476" i="2"/>
  <c r="J8476" i="2" s="1"/>
  <c r="L8476" i="2" s="1"/>
  <c r="H8475" i="2"/>
  <c r="J8475" i="2" s="1"/>
  <c r="L8475" i="2" s="1"/>
  <c r="H8474" i="2"/>
  <c r="J8474" i="2" s="1"/>
  <c r="L8474" i="2" s="1"/>
  <c r="H8473" i="2"/>
  <c r="J8473" i="2" s="1"/>
  <c r="L8473" i="2" s="1"/>
  <c r="H8472" i="2"/>
  <c r="J8472" i="2" s="1"/>
  <c r="L8472" i="2" s="1"/>
  <c r="H8471" i="2"/>
  <c r="J8471" i="2" s="1"/>
  <c r="L8471" i="2" s="1"/>
  <c r="H8470" i="2"/>
  <c r="J8470" i="2" s="1"/>
  <c r="L8470" i="2" s="1"/>
  <c r="H8469" i="2"/>
  <c r="J8469" i="2" s="1"/>
  <c r="L8469" i="2" s="1"/>
  <c r="H8468" i="2"/>
  <c r="J8468" i="2" s="1"/>
  <c r="L8468" i="2" s="1"/>
  <c r="H8467" i="2"/>
  <c r="J8467" i="2" s="1"/>
  <c r="L8467" i="2" s="1"/>
  <c r="H8466" i="2"/>
  <c r="J8466" i="2" s="1"/>
  <c r="L8466" i="2" s="1"/>
  <c r="H8465" i="2"/>
  <c r="J8465" i="2" s="1"/>
  <c r="L8465" i="2" s="1"/>
  <c r="H8464" i="2"/>
  <c r="J8464" i="2" s="1"/>
  <c r="L8464" i="2" s="1"/>
  <c r="H8463" i="2"/>
  <c r="J8463" i="2" s="1"/>
  <c r="L8463" i="2" s="1"/>
  <c r="H8462" i="2"/>
  <c r="J8462" i="2" s="1"/>
  <c r="L8462" i="2" s="1"/>
  <c r="H8461" i="2"/>
  <c r="J8461" i="2" s="1"/>
  <c r="L8461" i="2" s="1"/>
  <c r="H8460" i="2"/>
  <c r="J8460" i="2" s="1"/>
  <c r="L8460" i="2" s="1"/>
  <c r="H8459" i="2"/>
  <c r="J8459" i="2" s="1"/>
  <c r="L8459" i="2" s="1"/>
  <c r="H8458" i="2"/>
  <c r="J8458" i="2" s="1"/>
  <c r="L8458" i="2" s="1"/>
  <c r="H8457" i="2"/>
  <c r="J8457" i="2" s="1"/>
  <c r="L8457" i="2" s="1"/>
  <c r="H8456" i="2"/>
  <c r="J8456" i="2" s="1"/>
  <c r="L8456" i="2" s="1"/>
  <c r="H8455" i="2"/>
  <c r="J8455" i="2" s="1"/>
  <c r="L8455" i="2" s="1"/>
  <c r="H8454" i="2"/>
  <c r="J8454" i="2" s="1"/>
  <c r="L8454" i="2" s="1"/>
  <c r="H8453" i="2"/>
  <c r="J8453" i="2" s="1"/>
  <c r="L8453" i="2" s="1"/>
  <c r="H8452" i="2"/>
  <c r="J8452" i="2" s="1"/>
  <c r="L8452" i="2" s="1"/>
  <c r="H8451" i="2"/>
  <c r="J8451" i="2" s="1"/>
  <c r="L8451" i="2" s="1"/>
  <c r="H8450" i="2"/>
  <c r="J8450" i="2" s="1"/>
  <c r="L8450" i="2" s="1"/>
  <c r="H8449" i="2"/>
  <c r="J8449" i="2" s="1"/>
  <c r="L8449" i="2" s="1"/>
  <c r="H8448" i="2"/>
  <c r="J8448" i="2" s="1"/>
  <c r="L8448" i="2" s="1"/>
  <c r="H8447" i="2"/>
  <c r="J8447" i="2" s="1"/>
  <c r="L8447" i="2" s="1"/>
  <c r="H8446" i="2"/>
  <c r="J8446" i="2" s="1"/>
  <c r="L8446" i="2" s="1"/>
  <c r="H8445" i="2"/>
  <c r="J8445" i="2" s="1"/>
  <c r="L8445" i="2" s="1"/>
  <c r="H8444" i="2"/>
  <c r="J8444" i="2" s="1"/>
  <c r="L8444" i="2" s="1"/>
  <c r="H8443" i="2"/>
  <c r="J8443" i="2" s="1"/>
  <c r="L8443" i="2" s="1"/>
  <c r="H8442" i="2"/>
  <c r="J8442" i="2" s="1"/>
  <c r="L8442" i="2" s="1"/>
  <c r="H8441" i="2"/>
  <c r="J8441" i="2" s="1"/>
  <c r="L8441" i="2" s="1"/>
  <c r="H8440" i="2"/>
  <c r="J8440" i="2" s="1"/>
  <c r="L8440" i="2" s="1"/>
  <c r="H8439" i="2"/>
  <c r="J8439" i="2" s="1"/>
  <c r="L8439" i="2" s="1"/>
  <c r="H8438" i="2"/>
  <c r="J8438" i="2" s="1"/>
  <c r="L8438" i="2" s="1"/>
  <c r="H8437" i="2"/>
  <c r="J8437" i="2" s="1"/>
  <c r="L8437" i="2" s="1"/>
  <c r="H8436" i="2"/>
  <c r="J8436" i="2" s="1"/>
  <c r="L8436" i="2" s="1"/>
  <c r="H8435" i="2"/>
  <c r="J8435" i="2" s="1"/>
  <c r="L8435" i="2" s="1"/>
  <c r="H8434" i="2"/>
  <c r="J8434" i="2" s="1"/>
  <c r="L8434" i="2" s="1"/>
  <c r="H8433" i="2"/>
  <c r="J8433" i="2" s="1"/>
  <c r="L8433" i="2" s="1"/>
  <c r="H8432" i="2"/>
  <c r="J8432" i="2" s="1"/>
  <c r="L8432" i="2" s="1"/>
  <c r="H8431" i="2"/>
  <c r="J8431" i="2" s="1"/>
  <c r="L8431" i="2" s="1"/>
  <c r="H8430" i="2"/>
  <c r="J8430" i="2" s="1"/>
  <c r="L8430" i="2" s="1"/>
  <c r="H8429" i="2"/>
  <c r="J8429" i="2" s="1"/>
  <c r="L8429" i="2" s="1"/>
  <c r="H8428" i="2"/>
  <c r="J8428" i="2" s="1"/>
  <c r="L8428" i="2" s="1"/>
  <c r="H8427" i="2"/>
  <c r="J8427" i="2" s="1"/>
  <c r="L8427" i="2" s="1"/>
  <c r="H8426" i="2"/>
  <c r="J8426" i="2" s="1"/>
  <c r="L8426" i="2" s="1"/>
  <c r="H8425" i="2"/>
  <c r="J8425" i="2" s="1"/>
  <c r="L8425" i="2" s="1"/>
  <c r="H8424" i="2"/>
  <c r="J8424" i="2" s="1"/>
  <c r="L8424" i="2" s="1"/>
  <c r="H8423" i="2"/>
  <c r="J8423" i="2" s="1"/>
  <c r="L8423" i="2" s="1"/>
  <c r="H8422" i="2"/>
  <c r="J8422" i="2" s="1"/>
  <c r="L8422" i="2" s="1"/>
  <c r="H8421" i="2"/>
  <c r="J8421" i="2" s="1"/>
  <c r="L8421" i="2" s="1"/>
  <c r="H8420" i="2"/>
  <c r="J8420" i="2" s="1"/>
  <c r="L8420" i="2" s="1"/>
  <c r="H8419" i="2"/>
  <c r="J8419" i="2" s="1"/>
  <c r="L8419" i="2" s="1"/>
  <c r="H8418" i="2"/>
  <c r="J8418" i="2" s="1"/>
  <c r="L8418" i="2" s="1"/>
  <c r="H8417" i="2"/>
  <c r="J8417" i="2" s="1"/>
  <c r="L8417" i="2" s="1"/>
  <c r="H8416" i="2"/>
  <c r="J8416" i="2" s="1"/>
  <c r="L8416" i="2" s="1"/>
  <c r="H8415" i="2"/>
  <c r="J8415" i="2" s="1"/>
  <c r="L8415" i="2" s="1"/>
  <c r="H8414" i="2"/>
  <c r="J8414" i="2" s="1"/>
  <c r="L8414" i="2" s="1"/>
  <c r="H8413" i="2"/>
  <c r="J8413" i="2" s="1"/>
  <c r="L8413" i="2" s="1"/>
  <c r="H8412" i="2"/>
  <c r="J8412" i="2" s="1"/>
  <c r="L8412" i="2" s="1"/>
  <c r="H8411" i="2"/>
  <c r="J8411" i="2" s="1"/>
  <c r="L8411" i="2" s="1"/>
  <c r="H8410" i="2"/>
  <c r="J8410" i="2" s="1"/>
  <c r="L8410" i="2" s="1"/>
  <c r="H8409" i="2"/>
  <c r="J8409" i="2" s="1"/>
  <c r="L8409" i="2" s="1"/>
  <c r="H8408" i="2"/>
  <c r="J8408" i="2" s="1"/>
  <c r="L8408" i="2" s="1"/>
  <c r="H8407" i="2"/>
  <c r="J8407" i="2" s="1"/>
  <c r="L8407" i="2" s="1"/>
  <c r="H8406" i="2"/>
  <c r="J8406" i="2" s="1"/>
  <c r="L8406" i="2" s="1"/>
  <c r="H8405" i="2"/>
  <c r="J8405" i="2" s="1"/>
  <c r="L8405" i="2" s="1"/>
  <c r="H8404" i="2"/>
  <c r="J8404" i="2" s="1"/>
  <c r="L8404" i="2" s="1"/>
  <c r="H8403" i="2"/>
  <c r="J8403" i="2" s="1"/>
  <c r="L8403" i="2" s="1"/>
  <c r="H8402" i="2"/>
  <c r="J8402" i="2" s="1"/>
  <c r="L8402" i="2" s="1"/>
  <c r="H8401" i="2"/>
  <c r="J8401" i="2" s="1"/>
  <c r="L8401" i="2" s="1"/>
  <c r="H8400" i="2"/>
  <c r="J8400" i="2" s="1"/>
  <c r="L8400" i="2" s="1"/>
  <c r="H8399" i="2"/>
  <c r="J8399" i="2" s="1"/>
  <c r="L8399" i="2" s="1"/>
  <c r="H8398" i="2"/>
  <c r="J8398" i="2" s="1"/>
  <c r="L8398" i="2" s="1"/>
  <c r="H8397" i="2"/>
  <c r="J8397" i="2" s="1"/>
  <c r="L8397" i="2" s="1"/>
  <c r="H8396" i="2"/>
  <c r="J8396" i="2" s="1"/>
  <c r="L8396" i="2" s="1"/>
  <c r="H8395" i="2"/>
  <c r="J8395" i="2" s="1"/>
  <c r="L8395" i="2" s="1"/>
  <c r="H8394" i="2"/>
  <c r="J8394" i="2" s="1"/>
  <c r="L8394" i="2" s="1"/>
  <c r="H8393" i="2"/>
  <c r="J8393" i="2" s="1"/>
  <c r="L8393" i="2" s="1"/>
  <c r="H8392" i="2"/>
  <c r="J8392" i="2" s="1"/>
  <c r="L8392" i="2" s="1"/>
  <c r="H8391" i="2"/>
  <c r="J8391" i="2" s="1"/>
  <c r="L8391" i="2" s="1"/>
  <c r="H8390" i="2"/>
  <c r="J8390" i="2" s="1"/>
  <c r="L8390" i="2" s="1"/>
  <c r="H8389" i="2"/>
  <c r="J8389" i="2" s="1"/>
  <c r="L8389" i="2" s="1"/>
  <c r="H8388" i="2"/>
  <c r="J8388" i="2" s="1"/>
  <c r="L8388" i="2" s="1"/>
  <c r="H8387" i="2"/>
  <c r="J8387" i="2" s="1"/>
  <c r="L8387" i="2" s="1"/>
  <c r="H8386" i="2"/>
  <c r="J8386" i="2" s="1"/>
  <c r="L8386" i="2" s="1"/>
  <c r="H8385" i="2"/>
  <c r="J8385" i="2" s="1"/>
  <c r="L8385" i="2" s="1"/>
  <c r="H8384" i="2"/>
  <c r="J8384" i="2" s="1"/>
  <c r="L8384" i="2" s="1"/>
  <c r="H8383" i="2"/>
  <c r="J8383" i="2" s="1"/>
  <c r="L8383" i="2" s="1"/>
  <c r="H8382" i="2"/>
  <c r="J8382" i="2" s="1"/>
  <c r="L8382" i="2" s="1"/>
  <c r="H8381" i="2"/>
  <c r="J8381" i="2" s="1"/>
  <c r="L8381" i="2" s="1"/>
  <c r="H8380" i="2"/>
  <c r="J8380" i="2" s="1"/>
  <c r="L8380" i="2" s="1"/>
  <c r="H8379" i="2"/>
  <c r="J8379" i="2" s="1"/>
  <c r="L8379" i="2" s="1"/>
  <c r="H8378" i="2"/>
  <c r="J8378" i="2" s="1"/>
  <c r="L8378" i="2" s="1"/>
  <c r="H8377" i="2"/>
  <c r="J8377" i="2" s="1"/>
  <c r="L8377" i="2" s="1"/>
  <c r="H8376" i="2"/>
  <c r="J8376" i="2" s="1"/>
  <c r="L8376" i="2" s="1"/>
  <c r="H8375" i="2"/>
  <c r="J8375" i="2" s="1"/>
  <c r="L8375" i="2" s="1"/>
  <c r="H8374" i="2"/>
  <c r="J8374" i="2" s="1"/>
  <c r="L8374" i="2" s="1"/>
  <c r="H8373" i="2"/>
  <c r="J8373" i="2" s="1"/>
  <c r="L8373" i="2" s="1"/>
  <c r="H8372" i="2"/>
  <c r="J8372" i="2" s="1"/>
  <c r="L8372" i="2" s="1"/>
  <c r="H8371" i="2"/>
  <c r="J8371" i="2" s="1"/>
  <c r="L8371" i="2" s="1"/>
  <c r="H8370" i="2"/>
  <c r="J8370" i="2" s="1"/>
  <c r="L8370" i="2" s="1"/>
  <c r="H8369" i="2"/>
  <c r="J8369" i="2" s="1"/>
  <c r="L8369" i="2" s="1"/>
  <c r="H8368" i="2"/>
  <c r="J8368" i="2" s="1"/>
  <c r="L8368" i="2" s="1"/>
  <c r="H8367" i="2"/>
  <c r="J8367" i="2" s="1"/>
  <c r="L8367" i="2" s="1"/>
  <c r="H8366" i="2"/>
  <c r="J8366" i="2" s="1"/>
  <c r="L8366" i="2" s="1"/>
  <c r="H8365" i="2"/>
  <c r="J8365" i="2" s="1"/>
  <c r="L8365" i="2" s="1"/>
  <c r="H8364" i="2"/>
  <c r="J8364" i="2" s="1"/>
  <c r="L8364" i="2" s="1"/>
  <c r="H8363" i="2"/>
  <c r="J8363" i="2" s="1"/>
  <c r="L8363" i="2" s="1"/>
  <c r="H8362" i="2"/>
  <c r="J8362" i="2" s="1"/>
  <c r="L8362" i="2" s="1"/>
  <c r="H8361" i="2"/>
  <c r="J8361" i="2" s="1"/>
  <c r="L8361" i="2" s="1"/>
  <c r="H8360" i="2"/>
  <c r="J8360" i="2" s="1"/>
  <c r="L8360" i="2" s="1"/>
  <c r="H8359" i="2"/>
  <c r="J8359" i="2" s="1"/>
  <c r="L8359" i="2" s="1"/>
  <c r="H8358" i="2"/>
  <c r="J8358" i="2" s="1"/>
  <c r="L8358" i="2" s="1"/>
  <c r="H8357" i="2"/>
  <c r="J8357" i="2" s="1"/>
  <c r="L8357" i="2" s="1"/>
  <c r="H8356" i="2"/>
  <c r="J8356" i="2" s="1"/>
  <c r="L8356" i="2" s="1"/>
  <c r="H8355" i="2"/>
  <c r="J8355" i="2" s="1"/>
  <c r="L8355" i="2" s="1"/>
  <c r="H8354" i="2"/>
  <c r="J8354" i="2" s="1"/>
  <c r="L8354" i="2" s="1"/>
  <c r="H8353" i="2"/>
  <c r="J8353" i="2" s="1"/>
  <c r="L8353" i="2" s="1"/>
  <c r="H8352" i="2"/>
  <c r="J8352" i="2" s="1"/>
  <c r="L8352" i="2" s="1"/>
  <c r="H8351" i="2"/>
  <c r="J8351" i="2" s="1"/>
  <c r="L8351" i="2" s="1"/>
  <c r="H8350" i="2"/>
  <c r="J8350" i="2" s="1"/>
  <c r="L8350" i="2" s="1"/>
  <c r="H8349" i="2"/>
  <c r="J8349" i="2" s="1"/>
  <c r="L8349" i="2" s="1"/>
  <c r="H8348" i="2"/>
  <c r="J8348" i="2" s="1"/>
  <c r="L8348" i="2" s="1"/>
  <c r="H8347" i="2"/>
  <c r="J8347" i="2" s="1"/>
  <c r="L8347" i="2" s="1"/>
  <c r="H8346" i="2"/>
  <c r="J8346" i="2" s="1"/>
  <c r="L8346" i="2" s="1"/>
  <c r="H8345" i="2"/>
  <c r="J8345" i="2" s="1"/>
  <c r="L8345" i="2" s="1"/>
  <c r="H8344" i="2"/>
  <c r="J8344" i="2" s="1"/>
  <c r="L8344" i="2" s="1"/>
  <c r="H8343" i="2"/>
  <c r="J8343" i="2" s="1"/>
  <c r="L8343" i="2" s="1"/>
  <c r="H8342" i="2"/>
  <c r="J8342" i="2" s="1"/>
  <c r="L8342" i="2" s="1"/>
  <c r="H8341" i="2"/>
  <c r="J8341" i="2" s="1"/>
  <c r="L8341" i="2" s="1"/>
  <c r="H8340" i="2"/>
  <c r="J8340" i="2" s="1"/>
  <c r="L8340" i="2" s="1"/>
  <c r="H8339" i="2"/>
  <c r="J8339" i="2" s="1"/>
  <c r="L8339" i="2" s="1"/>
  <c r="H8338" i="2"/>
  <c r="J8338" i="2" s="1"/>
  <c r="L8338" i="2" s="1"/>
  <c r="H8337" i="2"/>
  <c r="J8337" i="2" s="1"/>
  <c r="L8337" i="2" s="1"/>
  <c r="H8336" i="2"/>
  <c r="J8336" i="2" s="1"/>
  <c r="L8336" i="2" s="1"/>
  <c r="H8335" i="2"/>
  <c r="J8335" i="2" s="1"/>
  <c r="L8335" i="2" s="1"/>
  <c r="H8334" i="2"/>
  <c r="J8334" i="2" s="1"/>
  <c r="L8334" i="2" s="1"/>
  <c r="H8333" i="2"/>
  <c r="J8333" i="2" s="1"/>
  <c r="L8333" i="2" s="1"/>
  <c r="H8332" i="2"/>
  <c r="J8332" i="2" s="1"/>
  <c r="L8332" i="2" s="1"/>
  <c r="H8331" i="2"/>
  <c r="J8331" i="2" s="1"/>
  <c r="L8331" i="2" s="1"/>
  <c r="H8330" i="2"/>
  <c r="J8330" i="2" s="1"/>
  <c r="L8330" i="2" s="1"/>
  <c r="H8329" i="2"/>
  <c r="J8329" i="2" s="1"/>
  <c r="L8329" i="2" s="1"/>
  <c r="H8328" i="2"/>
  <c r="J8328" i="2" s="1"/>
  <c r="L8328" i="2" s="1"/>
  <c r="H8327" i="2"/>
  <c r="J8327" i="2" s="1"/>
  <c r="L8327" i="2" s="1"/>
  <c r="H8326" i="2"/>
  <c r="J8326" i="2" s="1"/>
  <c r="L8326" i="2" s="1"/>
  <c r="H8325" i="2"/>
  <c r="J8325" i="2" s="1"/>
  <c r="L8325" i="2" s="1"/>
  <c r="H8324" i="2"/>
  <c r="J8324" i="2" s="1"/>
  <c r="L8324" i="2" s="1"/>
  <c r="H8323" i="2"/>
  <c r="J8323" i="2" s="1"/>
  <c r="L8323" i="2" s="1"/>
  <c r="H8322" i="2"/>
  <c r="J8322" i="2" s="1"/>
  <c r="L8322" i="2" s="1"/>
  <c r="H8321" i="2"/>
  <c r="J8321" i="2" s="1"/>
  <c r="L8321" i="2" s="1"/>
  <c r="H8320" i="2"/>
  <c r="J8320" i="2" s="1"/>
  <c r="L8320" i="2" s="1"/>
  <c r="H8319" i="2"/>
  <c r="J8319" i="2" s="1"/>
  <c r="L8319" i="2" s="1"/>
  <c r="H8318" i="2"/>
  <c r="J8318" i="2" s="1"/>
  <c r="L8318" i="2" s="1"/>
  <c r="H8317" i="2"/>
  <c r="J8317" i="2" s="1"/>
  <c r="L8317" i="2" s="1"/>
  <c r="H8316" i="2"/>
  <c r="J8316" i="2" s="1"/>
  <c r="L8316" i="2" s="1"/>
  <c r="H8315" i="2"/>
  <c r="J8315" i="2" s="1"/>
  <c r="L8315" i="2" s="1"/>
  <c r="H8314" i="2"/>
  <c r="J8314" i="2" s="1"/>
  <c r="L8314" i="2" s="1"/>
  <c r="H8313" i="2"/>
  <c r="J8313" i="2" s="1"/>
  <c r="L8313" i="2" s="1"/>
  <c r="H8312" i="2"/>
  <c r="J8312" i="2" s="1"/>
  <c r="L8312" i="2" s="1"/>
  <c r="H8311" i="2"/>
  <c r="J8311" i="2" s="1"/>
  <c r="L8311" i="2" s="1"/>
  <c r="H8310" i="2"/>
  <c r="J8310" i="2" s="1"/>
  <c r="L8310" i="2" s="1"/>
  <c r="H8309" i="2"/>
  <c r="J8309" i="2" s="1"/>
  <c r="L8309" i="2" s="1"/>
  <c r="H8308" i="2"/>
  <c r="J8308" i="2" s="1"/>
  <c r="L8308" i="2" s="1"/>
  <c r="H8307" i="2"/>
  <c r="J8307" i="2" s="1"/>
  <c r="L8307" i="2" s="1"/>
  <c r="H8306" i="2"/>
  <c r="J8306" i="2" s="1"/>
  <c r="L8306" i="2" s="1"/>
  <c r="H8305" i="2"/>
  <c r="J8305" i="2" s="1"/>
  <c r="L8305" i="2" s="1"/>
  <c r="H8304" i="2"/>
  <c r="J8304" i="2" s="1"/>
  <c r="L8304" i="2" s="1"/>
  <c r="H8303" i="2"/>
  <c r="J8303" i="2" s="1"/>
  <c r="L8303" i="2" s="1"/>
  <c r="H8302" i="2"/>
  <c r="J8302" i="2" s="1"/>
  <c r="L8302" i="2" s="1"/>
  <c r="H8301" i="2"/>
  <c r="J8301" i="2" s="1"/>
  <c r="L8301" i="2" s="1"/>
  <c r="H8300" i="2"/>
  <c r="J8300" i="2" s="1"/>
  <c r="L8300" i="2" s="1"/>
  <c r="H8299" i="2"/>
  <c r="J8299" i="2" s="1"/>
  <c r="L8299" i="2" s="1"/>
  <c r="H8298" i="2"/>
  <c r="J8298" i="2" s="1"/>
  <c r="L8298" i="2" s="1"/>
  <c r="H8297" i="2"/>
  <c r="J8297" i="2" s="1"/>
  <c r="L8297" i="2" s="1"/>
  <c r="H8296" i="2"/>
  <c r="J8296" i="2" s="1"/>
  <c r="L8296" i="2" s="1"/>
  <c r="H8295" i="2"/>
  <c r="J8295" i="2" s="1"/>
  <c r="L8295" i="2" s="1"/>
  <c r="H8294" i="2"/>
  <c r="J8294" i="2" s="1"/>
  <c r="L8294" i="2" s="1"/>
  <c r="H8293" i="2"/>
  <c r="J8293" i="2" s="1"/>
  <c r="L8293" i="2" s="1"/>
  <c r="H8292" i="2"/>
  <c r="J8292" i="2" s="1"/>
  <c r="L8292" i="2" s="1"/>
  <c r="H8291" i="2"/>
  <c r="J8291" i="2" s="1"/>
  <c r="L8291" i="2" s="1"/>
  <c r="H8290" i="2"/>
  <c r="J8290" i="2" s="1"/>
  <c r="L8290" i="2" s="1"/>
  <c r="H8289" i="2"/>
  <c r="J8289" i="2" s="1"/>
  <c r="L8289" i="2" s="1"/>
  <c r="H8288" i="2"/>
  <c r="J8288" i="2" s="1"/>
  <c r="L8288" i="2" s="1"/>
  <c r="H8287" i="2"/>
  <c r="J8287" i="2" s="1"/>
  <c r="L8287" i="2" s="1"/>
  <c r="H8286" i="2"/>
  <c r="J8286" i="2" s="1"/>
  <c r="L8286" i="2" s="1"/>
  <c r="H8285" i="2"/>
  <c r="J8285" i="2" s="1"/>
  <c r="L8285" i="2" s="1"/>
  <c r="H8284" i="2"/>
  <c r="J8284" i="2" s="1"/>
  <c r="L8284" i="2" s="1"/>
  <c r="H8283" i="2"/>
  <c r="J8283" i="2" s="1"/>
  <c r="L8283" i="2" s="1"/>
  <c r="H8282" i="2"/>
  <c r="J8282" i="2" s="1"/>
  <c r="L8282" i="2" s="1"/>
  <c r="H8281" i="2"/>
  <c r="J8281" i="2" s="1"/>
  <c r="L8281" i="2" s="1"/>
  <c r="H8280" i="2"/>
  <c r="J8280" i="2" s="1"/>
  <c r="L8280" i="2" s="1"/>
  <c r="H8279" i="2"/>
  <c r="J8279" i="2" s="1"/>
  <c r="L8279" i="2" s="1"/>
  <c r="H8278" i="2"/>
  <c r="J8278" i="2" s="1"/>
  <c r="L8278" i="2" s="1"/>
  <c r="H8277" i="2"/>
  <c r="J8277" i="2" s="1"/>
  <c r="L8277" i="2" s="1"/>
  <c r="H8276" i="2"/>
  <c r="J8276" i="2" s="1"/>
  <c r="L8276" i="2" s="1"/>
  <c r="H8275" i="2"/>
  <c r="J8275" i="2" s="1"/>
  <c r="L8275" i="2" s="1"/>
  <c r="H8274" i="2"/>
  <c r="J8274" i="2" s="1"/>
  <c r="L8274" i="2" s="1"/>
  <c r="H8273" i="2"/>
  <c r="J8273" i="2" s="1"/>
  <c r="L8273" i="2" s="1"/>
  <c r="H8272" i="2"/>
  <c r="J8272" i="2" s="1"/>
  <c r="L8272" i="2" s="1"/>
  <c r="H8271" i="2"/>
  <c r="J8271" i="2" s="1"/>
  <c r="L8271" i="2" s="1"/>
  <c r="H8270" i="2"/>
  <c r="J8270" i="2" s="1"/>
  <c r="L8270" i="2" s="1"/>
  <c r="H8269" i="2"/>
  <c r="J8269" i="2" s="1"/>
  <c r="L8269" i="2" s="1"/>
  <c r="H8268" i="2"/>
  <c r="J8268" i="2" s="1"/>
  <c r="L8268" i="2" s="1"/>
  <c r="H8267" i="2"/>
  <c r="J8267" i="2" s="1"/>
  <c r="L8267" i="2" s="1"/>
  <c r="H8266" i="2"/>
  <c r="J8266" i="2" s="1"/>
  <c r="L8266" i="2" s="1"/>
  <c r="H8265" i="2"/>
  <c r="J8265" i="2" s="1"/>
  <c r="L8265" i="2" s="1"/>
  <c r="H8264" i="2"/>
  <c r="J8264" i="2" s="1"/>
  <c r="L8264" i="2" s="1"/>
  <c r="H8263" i="2"/>
  <c r="J8263" i="2" s="1"/>
  <c r="L8263" i="2" s="1"/>
  <c r="H8262" i="2"/>
  <c r="J8262" i="2" s="1"/>
  <c r="L8262" i="2" s="1"/>
  <c r="H8261" i="2"/>
  <c r="J8261" i="2" s="1"/>
  <c r="L8261" i="2" s="1"/>
  <c r="H8260" i="2"/>
  <c r="J8260" i="2" s="1"/>
  <c r="L8260" i="2" s="1"/>
  <c r="H8259" i="2"/>
  <c r="J8259" i="2" s="1"/>
  <c r="L8259" i="2" s="1"/>
  <c r="H8258" i="2"/>
  <c r="J8258" i="2" s="1"/>
  <c r="L8258" i="2" s="1"/>
  <c r="H8257" i="2"/>
  <c r="J8257" i="2" s="1"/>
  <c r="L8257" i="2" s="1"/>
  <c r="H8256" i="2"/>
  <c r="J8256" i="2" s="1"/>
  <c r="L8256" i="2" s="1"/>
  <c r="H8255" i="2"/>
  <c r="J8255" i="2" s="1"/>
  <c r="L8255" i="2" s="1"/>
  <c r="H8254" i="2"/>
  <c r="J8254" i="2" s="1"/>
  <c r="L8254" i="2" s="1"/>
  <c r="H8253" i="2"/>
  <c r="J8253" i="2" s="1"/>
  <c r="L8253" i="2" s="1"/>
  <c r="H8252" i="2"/>
  <c r="J8252" i="2" s="1"/>
  <c r="L8252" i="2" s="1"/>
  <c r="H8251" i="2"/>
  <c r="J8251" i="2" s="1"/>
  <c r="L8251" i="2" s="1"/>
  <c r="H8250" i="2"/>
  <c r="J8250" i="2" s="1"/>
  <c r="L8250" i="2" s="1"/>
  <c r="H8249" i="2"/>
  <c r="J8249" i="2" s="1"/>
  <c r="L8249" i="2" s="1"/>
  <c r="H8248" i="2"/>
  <c r="J8248" i="2" s="1"/>
  <c r="L8248" i="2" s="1"/>
  <c r="H8247" i="2"/>
  <c r="J8247" i="2" s="1"/>
  <c r="L8247" i="2" s="1"/>
  <c r="H8246" i="2"/>
  <c r="J8246" i="2" s="1"/>
  <c r="L8246" i="2" s="1"/>
  <c r="H8245" i="2"/>
  <c r="J8245" i="2" s="1"/>
  <c r="L8245" i="2" s="1"/>
  <c r="H8244" i="2"/>
  <c r="J8244" i="2" s="1"/>
  <c r="L8244" i="2" s="1"/>
  <c r="H8243" i="2"/>
  <c r="J8243" i="2" s="1"/>
  <c r="L8243" i="2" s="1"/>
  <c r="H8242" i="2"/>
  <c r="J8242" i="2" s="1"/>
  <c r="L8242" i="2" s="1"/>
  <c r="H8241" i="2"/>
  <c r="J8241" i="2" s="1"/>
  <c r="L8241" i="2" s="1"/>
  <c r="H8240" i="2"/>
  <c r="J8240" i="2" s="1"/>
  <c r="L8240" i="2" s="1"/>
  <c r="H8239" i="2"/>
  <c r="J8239" i="2" s="1"/>
  <c r="L8239" i="2" s="1"/>
  <c r="H8238" i="2"/>
  <c r="J8238" i="2" s="1"/>
  <c r="L8238" i="2" s="1"/>
  <c r="H8237" i="2"/>
  <c r="J8237" i="2" s="1"/>
  <c r="L8237" i="2" s="1"/>
  <c r="H8236" i="2"/>
  <c r="J8236" i="2" s="1"/>
  <c r="L8236" i="2" s="1"/>
  <c r="H8235" i="2"/>
  <c r="J8235" i="2" s="1"/>
  <c r="L8235" i="2" s="1"/>
  <c r="H8234" i="2"/>
  <c r="J8234" i="2" s="1"/>
  <c r="L8234" i="2" s="1"/>
  <c r="H8233" i="2"/>
  <c r="J8233" i="2" s="1"/>
  <c r="L8233" i="2" s="1"/>
  <c r="H8232" i="2"/>
  <c r="J8232" i="2" s="1"/>
  <c r="L8232" i="2" s="1"/>
  <c r="H8231" i="2"/>
  <c r="J8231" i="2" s="1"/>
  <c r="L8231" i="2" s="1"/>
  <c r="H8230" i="2"/>
  <c r="J8230" i="2" s="1"/>
  <c r="L8230" i="2" s="1"/>
  <c r="H8229" i="2"/>
  <c r="J8229" i="2" s="1"/>
  <c r="L8229" i="2" s="1"/>
  <c r="H8228" i="2"/>
  <c r="J8228" i="2" s="1"/>
  <c r="L8228" i="2" s="1"/>
  <c r="H8227" i="2"/>
  <c r="J8227" i="2" s="1"/>
  <c r="L8227" i="2" s="1"/>
  <c r="H8226" i="2"/>
  <c r="J8226" i="2" s="1"/>
  <c r="L8226" i="2" s="1"/>
  <c r="H8225" i="2"/>
  <c r="J8225" i="2" s="1"/>
  <c r="L8225" i="2" s="1"/>
  <c r="H8224" i="2"/>
  <c r="J8224" i="2" s="1"/>
  <c r="L8224" i="2" s="1"/>
  <c r="H8223" i="2"/>
  <c r="J8223" i="2" s="1"/>
  <c r="L8223" i="2" s="1"/>
  <c r="H8222" i="2"/>
  <c r="J8222" i="2" s="1"/>
  <c r="L8222" i="2" s="1"/>
  <c r="H8221" i="2"/>
  <c r="J8221" i="2" s="1"/>
  <c r="L8221" i="2" s="1"/>
  <c r="H8220" i="2"/>
  <c r="J8220" i="2" s="1"/>
  <c r="L8220" i="2" s="1"/>
  <c r="H8219" i="2"/>
  <c r="J8219" i="2" s="1"/>
  <c r="L8219" i="2" s="1"/>
  <c r="H8218" i="2"/>
  <c r="J8218" i="2" s="1"/>
  <c r="L8218" i="2" s="1"/>
  <c r="H8217" i="2"/>
  <c r="J8217" i="2" s="1"/>
  <c r="L8217" i="2" s="1"/>
  <c r="H8216" i="2"/>
  <c r="J8216" i="2" s="1"/>
  <c r="L8216" i="2" s="1"/>
  <c r="H8215" i="2"/>
  <c r="J8215" i="2" s="1"/>
  <c r="L8215" i="2" s="1"/>
  <c r="H8214" i="2"/>
  <c r="J8214" i="2" s="1"/>
  <c r="L8214" i="2" s="1"/>
  <c r="H8213" i="2"/>
  <c r="J8213" i="2" s="1"/>
  <c r="L8213" i="2" s="1"/>
  <c r="H8212" i="2"/>
  <c r="J8212" i="2" s="1"/>
  <c r="L8212" i="2" s="1"/>
  <c r="H8211" i="2"/>
  <c r="J8211" i="2" s="1"/>
  <c r="L8211" i="2" s="1"/>
  <c r="H8210" i="2"/>
  <c r="J8210" i="2" s="1"/>
  <c r="L8210" i="2" s="1"/>
  <c r="H8209" i="2"/>
  <c r="J8209" i="2" s="1"/>
  <c r="L8209" i="2" s="1"/>
  <c r="H8208" i="2"/>
  <c r="J8208" i="2" s="1"/>
  <c r="L8208" i="2" s="1"/>
  <c r="H8207" i="2"/>
  <c r="J8207" i="2" s="1"/>
  <c r="L8207" i="2" s="1"/>
  <c r="H8206" i="2"/>
  <c r="J8206" i="2" s="1"/>
  <c r="L8206" i="2" s="1"/>
  <c r="H8205" i="2"/>
  <c r="J8205" i="2" s="1"/>
  <c r="L8205" i="2" s="1"/>
  <c r="H8204" i="2"/>
  <c r="J8204" i="2" s="1"/>
  <c r="L8204" i="2" s="1"/>
  <c r="H8203" i="2"/>
  <c r="J8203" i="2" s="1"/>
  <c r="L8203" i="2" s="1"/>
  <c r="H8202" i="2"/>
  <c r="J8202" i="2" s="1"/>
  <c r="L8202" i="2" s="1"/>
  <c r="H8201" i="2"/>
  <c r="J8201" i="2" s="1"/>
  <c r="L8201" i="2" s="1"/>
  <c r="H8200" i="2"/>
  <c r="J8200" i="2" s="1"/>
  <c r="L8200" i="2" s="1"/>
  <c r="H8199" i="2"/>
  <c r="J8199" i="2" s="1"/>
  <c r="L8199" i="2" s="1"/>
  <c r="H8198" i="2"/>
  <c r="J8198" i="2" s="1"/>
  <c r="L8198" i="2" s="1"/>
  <c r="H8197" i="2"/>
  <c r="J8197" i="2" s="1"/>
  <c r="L8197" i="2" s="1"/>
  <c r="H8196" i="2"/>
  <c r="J8196" i="2" s="1"/>
  <c r="L8196" i="2" s="1"/>
  <c r="H8195" i="2"/>
  <c r="J8195" i="2" s="1"/>
  <c r="L8195" i="2" s="1"/>
  <c r="H8194" i="2"/>
  <c r="J8194" i="2" s="1"/>
  <c r="L8194" i="2" s="1"/>
  <c r="H8193" i="2"/>
  <c r="J8193" i="2" s="1"/>
  <c r="L8193" i="2" s="1"/>
  <c r="H8192" i="2"/>
  <c r="J8192" i="2" s="1"/>
  <c r="L8192" i="2" s="1"/>
  <c r="H8191" i="2"/>
  <c r="J8191" i="2" s="1"/>
  <c r="L8191" i="2" s="1"/>
  <c r="H8190" i="2"/>
  <c r="J8190" i="2" s="1"/>
  <c r="L8190" i="2" s="1"/>
  <c r="H8189" i="2"/>
  <c r="J8189" i="2" s="1"/>
  <c r="L8189" i="2" s="1"/>
  <c r="H8188" i="2"/>
  <c r="J8188" i="2" s="1"/>
  <c r="L8188" i="2" s="1"/>
  <c r="H8187" i="2"/>
  <c r="J8187" i="2" s="1"/>
  <c r="L8187" i="2" s="1"/>
  <c r="H8186" i="2"/>
  <c r="J8186" i="2" s="1"/>
  <c r="L8186" i="2" s="1"/>
  <c r="H8185" i="2"/>
  <c r="J8185" i="2" s="1"/>
  <c r="L8185" i="2" s="1"/>
  <c r="H8184" i="2"/>
  <c r="J8184" i="2" s="1"/>
  <c r="L8184" i="2" s="1"/>
  <c r="H8183" i="2"/>
  <c r="J8183" i="2" s="1"/>
  <c r="L8183" i="2" s="1"/>
  <c r="H8182" i="2"/>
  <c r="J8182" i="2" s="1"/>
  <c r="L8182" i="2" s="1"/>
  <c r="H8181" i="2"/>
  <c r="J8181" i="2" s="1"/>
  <c r="L8181" i="2" s="1"/>
  <c r="H8180" i="2"/>
  <c r="J8180" i="2" s="1"/>
  <c r="L8180" i="2" s="1"/>
  <c r="H8179" i="2"/>
  <c r="J8179" i="2" s="1"/>
  <c r="L8179" i="2" s="1"/>
  <c r="H8178" i="2"/>
  <c r="J8178" i="2" s="1"/>
  <c r="L8178" i="2" s="1"/>
  <c r="H8177" i="2"/>
  <c r="J8177" i="2" s="1"/>
  <c r="L8177" i="2" s="1"/>
  <c r="H8176" i="2"/>
  <c r="J8176" i="2" s="1"/>
  <c r="L8176" i="2" s="1"/>
  <c r="H8175" i="2"/>
  <c r="J8175" i="2" s="1"/>
  <c r="L8175" i="2" s="1"/>
  <c r="H8174" i="2"/>
  <c r="J8174" i="2" s="1"/>
  <c r="L8174" i="2" s="1"/>
  <c r="H8173" i="2"/>
  <c r="J8173" i="2" s="1"/>
  <c r="L8173" i="2" s="1"/>
  <c r="H8172" i="2"/>
  <c r="J8172" i="2" s="1"/>
  <c r="L8172" i="2" s="1"/>
  <c r="H8171" i="2"/>
  <c r="J8171" i="2" s="1"/>
  <c r="L8171" i="2" s="1"/>
  <c r="H8170" i="2"/>
  <c r="J8170" i="2" s="1"/>
  <c r="L8170" i="2" s="1"/>
  <c r="H8169" i="2"/>
  <c r="J8169" i="2" s="1"/>
  <c r="L8169" i="2" s="1"/>
  <c r="H8168" i="2"/>
  <c r="J8168" i="2" s="1"/>
  <c r="L8168" i="2" s="1"/>
  <c r="H8167" i="2"/>
  <c r="J8167" i="2" s="1"/>
  <c r="L8167" i="2" s="1"/>
  <c r="H8166" i="2"/>
  <c r="J8166" i="2" s="1"/>
  <c r="L8166" i="2" s="1"/>
  <c r="H8165" i="2"/>
  <c r="J8165" i="2" s="1"/>
  <c r="L8165" i="2" s="1"/>
  <c r="H8164" i="2"/>
  <c r="J8164" i="2" s="1"/>
  <c r="L8164" i="2" s="1"/>
  <c r="H8163" i="2"/>
  <c r="J8163" i="2" s="1"/>
  <c r="L8163" i="2" s="1"/>
  <c r="H8162" i="2"/>
  <c r="J8162" i="2" s="1"/>
  <c r="L8162" i="2" s="1"/>
  <c r="H8161" i="2"/>
  <c r="J8161" i="2" s="1"/>
  <c r="L8161" i="2" s="1"/>
  <c r="H8160" i="2"/>
  <c r="J8160" i="2" s="1"/>
  <c r="L8160" i="2" s="1"/>
  <c r="H8159" i="2"/>
  <c r="J8159" i="2" s="1"/>
  <c r="L8159" i="2" s="1"/>
  <c r="H8158" i="2"/>
  <c r="J8158" i="2" s="1"/>
  <c r="L8158" i="2" s="1"/>
  <c r="H8157" i="2"/>
  <c r="J8157" i="2" s="1"/>
  <c r="L8157" i="2" s="1"/>
  <c r="H8156" i="2"/>
  <c r="J8156" i="2" s="1"/>
  <c r="L8156" i="2" s="1"/>
  <c r="H8155" i="2"/>
  <c r="J8155" i="2" s="1"/>
  <c r="L8155" i="2" s="1"/>
  <c r="H8154" i="2"/>
  <c r="J8154" i="2" s="1"/>
  <c r="L8154" i="2" s="1"/>
  <c r="H8153" i="2"/>
  <c r="J8153" i="2" s="1"/>
  <c r="L8153" i="2" s="1"/>
  <c r="H8152" i="2"/>
  <c r="J8152" i="2" s="1"/>
  <c r="L8152" i="2" s="1"/>
  <c r="H8151" i="2"/>
  <c r="J8151" i="2" s="1"/>
  <c r="L8151" i="2" s="1"/>
  <c r="H8150" i="2"/>
  <c r="J8150" i="2" s="1"/>
  <c r="L8150" i="2" s="1"/>
  <c r="H8149" i="2"/>
  <c r="J8149" i="2" s="1"/>
  <c r="L8149" i="2" s="1"/>
  <c r="H8148" i="2"/>
  <c r="J8148" i="2" s="1"/>
  <c r="L8148" i="2" s="1"/>
  <c r="H8147" i="2"/>
  <c r="J8147" i="2" s="1"/>
  <c r="L8147" i="2" s="1"/>
  <c r="H8146" i="2"/>
  <c r="J8146" i="2" s="1"/>
  <c r="L8146" i="2" s="1"/>
  <c r="H8145" i="2"/>
  <c r="J8145" i="2" s="1"/>
  <c r="L8145" i="2" s="1"/>
  <c r="H8144" i="2"/>
  <c r="J8144" i="2" s="1"/>
  <c r="L8144" i="2" s="1"/>
  <c r="H8143" i="2"/>
  <c r="J8143" i="2" s="1"/>
  <c r="L8143" i="2" s="1"/>
  <c r="H8142" i="2"/>
  <c r="J8142" i="2" s="1"/>
  <c r="L8142" i="2" s="1"/>
  <c r="H8141" i="2"/>
  <c r="J8141" i="2" s="1"/>
  <c r="L8141" i="2" s="1"/>
  <c r="H8140" i="2"/>
  <c r="J8140" i="2" s="1"/>
  <c r="L8140" i="2" s="1"/>
  <c r="H8139" i="2"/>
  <c r="J8139" i="2" s="1"/>
  <c r="L8139" i="2" s="1"/>
  <c r="H8138" i="2"/>
  <c r="J8138" i="2" s="1"/>
  <c r="L8138" i="2" s="1"/>
  <c r="H8137" i="2"/>
  <c r="J8137" i="2" s="1"/>
  <c r="L8137" i="2" s="1"/>
  <c r="H8136" i="2"/>
  <c r="J8136" i="2" s="1"/>
  <c r="L8136" i="2" s="1"/>
  <c r="H8135" i="2"/>
  <c r="J8135" i="2" s="1"/>
  <c r="L8135" i="2" s="1"/>
  <c r="H8134" i="2"/>
  <c r="J8134" i="2" s="1"/>
  <c r="L8134" i="2" s="1"/>
  <c r="H8133" i="2"/>
  <c r="J8133" i="2" s="1"/>
  <c r="L8133" i="2" s="1"/>
  <c r="H8132" i="2"/>
  <c r="J8132" i="2" s="1"/>
  <c r="L8132" i="2" s="1"/>
  <c r="H8131" i="2"/>
  <c r="J8131" i="2" s="1"/>
  <c r="L8131" i="2" s="1"/>
  <c r="H8130" i="2"/>
  <c r="J8130" i="2" s="1"/>
  <c r="L8130" i="2" s="1"/>
  <c r="H8129" i="2"/>
  <c r="J8129" i="2" s="1"/>
  <c r="L8129" i="2" s="1"/>
  <c r="H8128" i="2"/>
  <c r="J8128" i="2" s="1"/>
  <c r="L8128" i="2" s="1"/>
  <c r="H8127" i="2"/>
  <c r="J8127" i="2" s="1"/>
  <c r="L8127" i="2" s="1"/>
  <c r="H8126" i="2"/>
  <c r="J8126" i="2" s="1"/>
  <c r="L8126" i="2" s="1"/>
  <c r="H8125" i="2"/>
  <c r="J8125" i="2" s="1"/>
  <c r="L8125" i="2" s="1"/>
  <c r="H8124" i="2"/>
  <c r="J8124" i="2" s="1"/>
  <c r="L8124" i="2" s="1"/>
  <c r="H8123" i="2"/>
  <c r="J8123" i="2" s="1"/>
  <c r="L8123" i="2" s="1"/>
  <c r="H8122" i="2"/>
  <c r="J8122" i="2" s="1"/>
  <c r="L8122" i="2" s="1"/>
  <c r="H8121" i="2"/>
  <c r="J8121" i="2" s="1"/>
  <c r="L8121" i="2" s="1"/>
  <c r="H8120" i="2"/>
  <c r="J8120" i="2" s="1"/>
  <c r="L8120" i="2" s="1"/>
  <c r="H8119" i="2"/>
  <c r="J8119" i="2" s="1"/>
  <c r="L8119" i="2" s="1"/>
  <c r="H8118" i="2"/>
  <c r="J8118" i="2" s="1"/>
  <c r="L8118" i="2" s="1"/>
  <c r="H8117" i="2"/>
  <c r="J8117" i="2" s="1"/>
  <c r="L8117" i="2" s="1"/>
  <c r="H8116" i="2"/>
  <c r="J8116" i="2" s="1"/>
  <c r="L8116" i="2" s="1"/>
  <c r="H8115" i="2"/>
  <c r="J8115" i="2" s="1"/>
  <c r="L8115" i="2" s="1"/>
  <c r="H8114" i="2"/>
  <c r="J8114" i="2" s="1"/>
  <c r="L8114" i="2" s="1"/>
  <c r="H8113" i="2"/>
  <c r="J8113" i="2" s="1"/>
  <c r="L8113" i="2" s="1"/>
  <c r="H8112" i="2"/>
  <c r="J8112" i="2" s="1"/>
  <c r="L8112" i="2" s="1"/>
  <c r="H8111" i="2"/>
  <c r="J8111" i="2" s="1"/>
  <c r="L8111" i="2" s="1"/>
  <c r="H8110" i="2"/>
  <c r="J8110" i="2" s="1"/>
  <c r="L8110" i="2" s="1"/>
  <c r="H8109" i="2"/>
  <c r="J8109" i="2" s="1"/>
  <c r="L8109" i="2" s="1"/>
  <c r="H8108" i="2"/>
  <c r="J8108" i="2" s="1"/>
  <c r="L8108" i="2" s="1"/>
  <c r="H8107" i="2"/>
  <c r="J8107" i="2" s="1"/>
  <c r="L8107" i="2" s="1"/>
  <c r="H8106" i="2"/>
  <c r="J8106" i="2" s="1"/>
  <c r="L8106" i="2" s="1"/>
  <c r="H8105" i="2"/>
  <c r="J8105" i="2" s="1"/>
  <c r="L8105" i="2" s="1"/>
  <c r="H8104" i="2"/>
  <c r="J8104" i="2" s="1"/>
  <c r="L8104" i="2" s="1"/>
  <c r="H8103" i="2"/>
  <c r="J8103" i="2" s="1"/>
  <c r="L8103" i="2" s="1"/>
  <c r="H8102" i="2"/>
  <c r="J8102" i="2" s="1"/>
  <c r="L8102" i="2" s="1"/>
  <c r="H8101" i="2"/>
  <c r="J8101" i="2" s="1"/>
  <c r="L8101" i="2" s="1"/>
  <c r="H8100" i="2"/>
  <c r="J8100" i="2" s="1"/>
  <c r="L8100" i="2" s="1"/>
  <c r="H8099" i="2"/>
  <c r="J8099" i="2" s="1"/>
  <c r="L8099" i="2" s="1"/>
  <c r="H8098" i="2"/>
  <c r="J8098" i="2" s="1"/>
  <c r="L8098" i="2" s="1"/>
  <c r="H8097" i="2"/>
  <c r="J8097" i="2" s="1"/>
  <c r="L8097" i="2" s="1"/>
  <c r="H8096" i="2"/>
  <c r="J8096" i="2" s="1"/>
  <c r="L8096" i="2" s="1"/>
  <c r="H8095" i="2"/>
  <c r="J8095" i="2" s="1"/>
  <c r="L8095" i="2" s="1"/>
  <c r="H8094" i="2"/>
  <c r="J8094" i="2" s="1"/>
  <c r="L8094" i="2" s="1"/>
  <c r="H8093" i="2"/>
  <c r="J8093" i="2" s="1"/>
  <c r="L8093" i="2" s="1"/>
  <c r="H8092" i="2"/>
  <c r="J8092" i="2" s="1"/>
  <c r="L8092" i="2" s="1"/>
  <c r="H8091" i="2"/>
  <c r="J8091" i="2" s="1"/>
  <c r="L8091" i="2" s="1"/>
  <c r="H8090" i="2"/>
  <c r="J8090" i="2" s="1"/>
  <c r="L8090" i="2" s="1"/>
  <c r="H8089" i="2"/>
  <c r="J8089" i="2" s="1"/>
  <c r="L8089" i="2" s="1"/>
  <c r="H8088" i="2"/>
  <c r="J8088" i="2" s="1"/>
  <c r="L8088" i="2" s="1"/>
  <c r="H8087" i="2"/>
  <c r="J8087" i="2" s="1"/>
  <c r="L8087" i="2" s="1"/>
  <c r="H8086" i="2"/>
  <c r="J8086" i="2" s="1"/>
  <c r="L8086" i="2" s="1"/>
  <c r="H8085" i="2"/>
  <c r="J8085" i="2" s="1"/>
  <c r="L8085" i="2" s="1"/>
  <c r="H8084" i="2"/>
  <c r="J8084" i="2" s="1"/>
  <c r="L8084" i="2" s="1"/>
  <c r="H8083" i="2"/>
  <c r="J8083" i="2" s="1"/>
  <c r="L8083" i="2" s="1"/>
  <c r="H8082" i="2"/>
  <c r="J8082" i="2" s="1"/>
  <c r="L8082" i="2" s="1"/>
  <c r="H8081" i="2"/>
  <c r="J8081" i="2" s="1"/>
  <c r="L8081" i="2" s="1"/>
  <c r="H8080" i="2"/>
  <c r="J8080" i="2" s="1"/>
  <c r="L8080" i="2" s="1"/>
  <c r="H8079" i="2"/>
  <c r="J8079" i="2" s="1"/>
  <c r="L8079" i="2" s="1"/>
  <c r="H8078" i="2"/>
  <c r="J8078" i="2" s="1"/>
  <c r="L8078" i="2" s="1"/>
  <c r="H8077" i="2"/>
  <c r="J8077" i="2" s="1"/>
  <c r="L8077" i="2" s="1"/>
  <c r="H8076" i="2"/>
  <c r="J8076" i="2" s="1"/>
  <c r="L8076" i="2" s="1"/>
  <c r="H8075" i="2"/>
  <c r="J8075" i="2" s="1"/>
  <c r="L8075" i="2" s="1"/>
  <c r="H8074" i="2"/>
  <c r="J8074" i="2" s="1"/>
  <c r="L8074" i="2" s="1"/>
  <c r="H8073" i="2"/>
  <c r="J8073" i="2" s="1"/>
  <c r="L8073" i="2" s="1"/>
  <c r="H8072" i="2"/>
  <c r="J8072" i="2" s="1"/>
  <c r="L8072" i="2" s="1"/>
  <c r="H8071" i="2"/>
  <c r="J8071" i="2" s="1"/>
  <c r="L8071" i="2" s="1"/>
  <c r="H8070" i="2"/>
  <c r="J8070" i="2" s="1"/>
  <c r="L8070" i="2" s="1"/>
  <c r="H8069" i="2"/>
  <c r="J8069" i="2" s="1"/>
  <c r="L8069" i="2" s="1"/>
  <c r="H8068" i="2"/>
  <c r="J8068" i="2" s="1"/>
  <c r="L8068" i="2" s="1"/>
  <c r="H8067" i="2"/>
  <c r="J8067" i="2" s="1"/>
  <c r="L8067" i="2" s="1"/>
  <c r="H8066" i="2"/>
  <c r="J8066" i="2" s="1"/>
  <c r="L8066" i="2" s="1"/>
  <c r="H8065" i="2"/>
  <c r="J8065" i="2" s="1"/>
  <c r="L8065" i="2" s="1"/>
  <c r="H8064" i="2"/>
  <c r="J8064" i="2" s="1"/>
  <c r="L8064" i="2" s="1"/>
  <c r="H8063" i="2"/>
  <c r="J8063" i="2" s="1"/>
  <c r="L8063" i="2" s="1"/>
  <c r="H8062" i="2"/>
  <c r="J8062" i="2" s="1"/>
  <c r="L8062" i="2" s="1"/>
  <c r="H8061" i="2"/>
  <c r="J8061" i="2" s="1"/>
  <c r="L8061" i="2" s="1"/>
  <c r="H8060" i="2"/>
  <c r="J8060" i="2" s="1"/>
  <c r="L8060" i="2" s="1"/>
  <c r="H8059" i="2"/>
  <c r="J8059" i="2" s="1"/>
  <c r="L8059" i="2" s="1"/>
  <c r="H8058" i="2"/>
  <c r="J8058" i="2" s="1"/>
  <c r="L8058" i="2" s="1"/>
  <c r="H8057" i="2"/>
  <c r="J8057" i="2" s="1"/>
  <c r="L8057" i="2" s="1"/>
  <c r="H8056" i="2"/>
  <c r="J8056" i="2" s="1"/>
  <c r="L8056" i="2" s="1"/>
  <c r="H8055" i="2"/>
  <c r="J8055" i="2" s="1"/>
  <c r="L8055" i="2" s="1"/>
  <c r="H8054" i="2"/>
  <c r="J8054" i="2" s="1"/>
  <c r="L8054" i="2" s="1"/>
  <c r="H8053" i="2"/>
  <c r="J8053" i="2" s="1"/>
  <c r="L8053" i="2" s="1"/>
  <c r="H8052" i="2"/>
  <c r="J8052" i="2" s="1"/>
  <c r="L8052" i="2" s="1"/>
  <c r="H8051" i="2"/>
  <c r="J8051" i="2" s="1"/>
  <c r="L8051" i="2" s="1"/>
  <c r="H8050" i="2"/>
  <c r="J8050" i="2" s="1"/>
  <c r="L8050" i="2" s="1"/>
  <c r="H8049" i="2"/>
  <c r="J8049" i="2" s="1"/>
  <c r="L8049" i="2" s="1"/>
  <c r="H8048" i="2"/>
  <c r="J8048" i="2" s="1"/>
  <c r="L8048" i="2" s="1"/>
  <c r="H8047" i="2"/>
  <c r="J8047" i="2" s="1"/>
  <c r="L8047" i="2" s="1"/>
  <c r="H8046" i="2"/>
  <c r="J8046" i="2" s="1"/>
  <c r="L8046" i="2" s="1"/>
  <c r="H8045" i="2"/>
  <c r="J8045" i="2" s="1"/>
  <c r="L8045" i="2" s="1"/>
  <c r="H8044" i="2"/>
  <c r="J8044" i="2" s="1"/>
  <c r="L8044" i="2" s="1"/>
  <c r="H8043" i="2"/>
  <c r="J8043" i="2" s="1"/>
  <c r="L8043" i="2" s="1"/>
  <c r="H8042" i="2"/>
  <c r="J8042" i="2" s="1"/>
  <c r="L8042" i="2" s="1"/>
  <c r="H8041" i="2"/>
  <c r="J8041" i="2" s="1"/>
  <c r="L8041" i="2" s="1"/>
  <c r="H8040" i="2"/>
  <c r="J8040" i="2" s="1"/>
  <c r="L8040" i="2" s="1"/>
  <c r="H8039" i="2"/>
  <c r="J8039" i="2" s="1"/>
  <c r="L8039" i="2" s="1"/>
  <c r="H8038" i="2"/>
  <c r="J8038" i="2" s="1"/>
  <c r="L8038" i="2" s="1"/>
  <c r="H8037" i="2"/>
  <c r="J8037" i="2" s="1"/>
  <c r="L8037" i="2" s="1"/>
  <c r="H8036" i="2"/>
  <c r="J8036" i="2" s="1"/>
  <c r="L8036" i="2" s="1"/>
  <c r="H8035" i="2"/>
  <c r="J8035" i="2" s="1"/>
  <c r="L8035" i="2" s="1"/>
  <c r="H8034" i="2"/>
  <c r="J8034" i="2" s="1"/>
  <c r="L8034" i="2" s="1"/>
  <c r="H8033" i="2"/>
  <c r="J8033" i="2" s="1"/>
  <c r="L8033" i="2" s="1"/>
  <c r="H8032" i="2"/>
  <c r="J8032" i="2" s="1"/>
  <c r="L8032" i="2" s="1"/>
  <c r="H8031" i="2"/>
  <c r="J8031" i="2" s="1"/>
  <c r="L8031" i="2" s="1"/>
  <c r="H8030" i="2"/>
  <c r="J8030" i="2" s="1"/>
  <c r="L8030" i="2" s="1"/>
  <c r="H8029" i="2"/>
  <c r="J8029" i="2" s="1"/>
  <c r="L8029" i="2" s="1"/>
  <c r="H8028" i="2"/>
  <c r="J8028" i="2" s="1"/>
  <c r="L8028" i="2" s="1"/>
  <c r="H8027" i="2"/>
  <c r="J8027" i="2" s="1"/>
  <c r="L8027" i="2" s="1"/>
  <c r="H8026" i="2"/>
  <c r="J8026" i="2" s="1"/>
  <c r="L8026" i="2" s="1"/>
  <c r="H8025" i="2"/>
  <c r="J8025" i="2" s="1"/>
  <c r="L8025" i="2" s="1"/>
  <c r="H8024" i="2"/>
  <c r="J8024" i="2" s="1"/>
  <c r="L8024" i="2" s="1"/>
  <c r="H8023" i="2"/>
  <c r="J8023" i="2" s="1"/>
  <c r="L8023" i="2" s="1"/>
  <c r="H8022" i="2"/>
  <c r="J8022" i="2" s="1"/>
  <c r="L8022" i="2" s="1"/>
  <c r="H8021" i="2"/>
  <c r="J8021" i="2" s="1"/>
  <c r="L8021" i="2" s="1"/>
  <c r="H8020" i="2"/>
  <c r="J8020" i="2" s="1"/>
  <c r="L8020" i="2" s="1"/>
  <c r="H8019" i="2"/>
  <c r="J8019" i="2" s="1"/>
  <c r="L8019" i="2" s="1"/>
  <c r="H8018" i="2"/>
  <c r="J8018" i="2" s="1"/>
  <c r="L8018" i="2" s="1"/>
  <c r="H8017" i="2"/>
  <c r="J8017" i="2" s="1"/>
  <c r="L8017" i="2" s="1"/>
  <c r="H8016" i="2"/>
  <c r="J8016" i="2" s="1"/>
  <c r="L8016" i="2" s="1"/>
  <c r="H8015" i="2"/>
  <c r="J8015" i="2" s="1"/>
  <c r="L8015" i="2" s="1"/>
  <c r="H8014" i="2"/>
  <c r="J8014" i="2" s="1"/>
  <c r="L8014" i="2" s="1"/>
  <c r="H8013" i="2"/>
  <c r="J8013" i="2" s="1"/>
  <c r="L8013" i="2" s="1"/>
  <c r="H8012" i="2"/>
  <c r="J8012" i="2" s="1"/>
  <c r="L8012" i="2" s="1"/>
  <c r="H8011" i="2"/>
  <c r="J8011" i="2" s="1"/>
  <c r="L8011" i="2" s="1"/>
  <c r="H8010" i="2"/>
  <c r="J8010" i="2" s="1"/>
  <c r="L8010" i="2" s="1"/>
  <c r="H8009" i="2"/>
  <c r="J8009" i="2" s="1"/>
  <c r="L8009" i="2" s="1"/>
  <c r="H8008" i="2"/>
  <c r="J8008" i="2" s="1"/>
  <c r="L8008" i="2" s="1"/>
  <c r="H8007" i="2"/>
  <c r="J8007" i="2" s="1"/>
  <c r="L8007" i="2" s="1"/>
  <c r="H8006" i="2"/>
  <c r="J8006" i="2" s="1"/>
  <c r="L8006" i="2" s="1"/>
  <c r="H8005" i="2"/>
  <c r="J8005" i="2" s="1"/>
  <c r="L8005" i="2" s="1"/>
  <c r="H8004" i="2"/>
  <c r="J8004" i="2" s="1"/>
  <c r="L8004" i="2" s="1"/>
  <c r="H8003" i="2"/>
  <c r="J8003" i="2" s="1"/>
  <c r="L8003" i="2" s="1"/>
  <c r="H8002" i="2"/>
  <c r="J8002" i="2" s="1"/>
  <c r="L8002" i="2" s="1"/>
  <c r="H8001" i="2"/>
  <c r="J8001" i="2" s="1"/>
  <c r="L8001" i="2" s="1"/>
  <c r="H8000" i="2"/>
  <c r="J8000" i="2" s="1"/>
  <c r="L8000" i="2" s="1"/>
  <c r="H7999" i="2"/>
  <c r="J7999" i="2" s="1"/>
  <c r="L7999" i="2" s="1"/>
  <c r="H7998" i="2"/>
  <c r="J7998" i="2" s="1"/>
  <c r="L7998" i="2" s="1"/>
  <c r="H7997" i="2"/>
  <c r="J7997" i="2" s="1"/>
  <c r="L7997" i="2" s="1"/>
  <c r="H7996" i="2"/>
  <c r="J7996" i="2" s="1"/>
  <c r="L7996" i="2" s="1"/>
  <c r="H7995" i="2"/>
  <c r="J7995" i="2" s="1"/>
  <c r="L7995" i="2" s="1"/>
  <c r="H7994" i="2"/>
  <c r="J7994" i="2" s="1"/>
  <c r="L7994" i="2" s="1"/>
  <c r="H7993" i="2"/>
  <c r="J7993" i="2" s="1"/>
  <c r="L7993" i="2" s="1"/>
  <c r="H7992" i="2"/>
  <c r="J7992" i="2" s="1"/>
  <c r="L7992" i="2" s="1"/>
  <c r="H7991" i="2"/>
  <c r="J7991" i="2" s="1"/>
  <c r="L7991" i="2" s="1"/>
  <c r="H7990" i="2"/>
  <c r="J7990" i="2" s="1"/>
  <c r="L7990" i="2" s="1"/>
  <c r="H7989" i="2"/>
  <c r="J7989" i="2" s="1"/>
  <c r="L7989" i="2" s="1"/>
  <c r="H7988" i="2"/>
  <c r="J7988" i="2" s="1"/>
  <c r="L7988" i="2" s="1"/>
  <c r="H7987" i="2"/>
  <c r="J7987" i="2" s="1"/>
  <c r="L7987" i="2" s="1"/>
  <c r="H7986" i="2"/>
  <c r="J7986" i="2" s="1"/>
  <c r="L7986" i="2" s="1"/>
  <c r="H7985" i="2"/>
  <c r="J7985" i="2" s="1"/>
  <c r="L7985" i="2" s="1"/>
  <c r="H7984" i="2"/>
  <c r="J7984" i="2" s="1"/>
  <c r="L7984" i="2" s="1"/>
  <c r="H7983" i="2"/>
  <c r="J7983" i="2" s="1"/>
  <c r="L7983" i="2" s="1"/>
  <c r="H7982" i="2"/>
  <c r="J7982" i="2" s="1"/>
  <c r="L7982" i="2" s="1"/>
  <c r="H7981" i="2"/>
  <c r="J7981" i="2" s="1"/>
  <c r="L7981" i="2" s="1"/>
  <c r="H7980" i="2"/>
  <c r="J7980" i="2" s="1"/>
  <c r="L7980" i="2" s="1"/>
  <c r="H7979" i="2"/>
  <c r="J7979" i="2" s="1"/>
  <c r="L7979" i="2" s="1"/>
  <c r="H7978" i="2"/>
  <c r="J7978" i="2" s="1"/>
  <c r="L7978" i="2" s="1"/>
  <c r="H7977" i="2"/>
  <c r="J7977" i="2" s="1"/>
  <c r="L7977" i="2" s="1"/>
  <c r="H7976" i="2"/>
  <c r="J7976" i="2" s="1"/>
  <c r="L7976" i="2" s="1"/>
  <c r="H7975" i="2"/>
  <c r="J7975" i="2" s="1"/>
  <c r="L7975" i="2" s="1"/>
  <c r="H7974" i="2"/>
  <c r="J7974" i="2" s="1"/>
  <c r="L7974" i="2" s="1"/>
  <c r="H7973" i="2"/>
  <c r="J7973" i="2" s="1"/>
  <c r="L7973" i="2" s="1"/>
  <c r="H7972" i="2"/>
  <c r="J7972" i="2" s="1"/>
  <c r="L7972" i="2" s="1"/>
  <c r="H7971" i="2"/>
  <c r="J7971" i="2" s="1"/>
  <c r="L7971" i="2" s="1"/>
  <c r="H7970" i="2"/>
  <c r="J7970" i="2" s="1"/>
  <c r="L7970" i="2" s="1"/>
  <c r="H7969" i="2"/>
  <c r="J7969" i="2" s="1"/>
  <c r="L7969" i="2" s="1"/>
  <c r="H7968" i="2"/>
  <c r="J7968" i="2" s="1"/>
  <c r="L7968" i="2" s="1"/>
  <c r="H7967" i="2"/>
  <c r="J7967" i="2" s="1"/>
  <c r="L7967" i="2" s="1"/>
  <c r="H7966" i="2"/>
  <c r="J7966" i="2" s="1"/>
  <c r="L7966" i="2" s="1"/>
  <c r="H7965" i="2"/>
  <c r="J7965" i="2" s="1"/>
  <c r="L7965" i="2" s="1"/>
  <c r="H7964" i="2"/>
  <c r="J7964" i="2" s="1"/>
  <c r="L7964" i="2" s="1"/>
  <c r="H7963" i="2"/>
  <c r="J7963" i="2" s="1"/>
  <c r="L7963" i="2" s="1"/>
  <c r="H7962" i="2"/>
  <c r="J7962" i="2" s="1"/>
  <c r="L7962" i="2" s="1"/>
  <c r="H7961" i="2"/>
  <c r="J7961" i="2" s="1"/>
  <c r="L7961" i="2" s="1"/>
  <c r="H7960" i="2"/>
  <c r="J7960" i="2" s="1"/>
  <c r="L7960" i="2" s="1"/>
  <c r="H7959" i="2"/>
  <c r="J7959" i="2" s="1"/>
  <c r="L7959" i="2" s="1"/>
  <c r="H7958" i="2"/>
  <c r="J7958" i="2" s="1"/>
  <c r="L7958" i="2" s="1"/>
  <c r="H7957" i="2"/>
  <c r="J7957" i="2" s="1"/>
  <c r="L7957" i="2" s="1"/>
  <c r="H7956" i="2"/>
  <c r="J7956" i="2" s="1"/>
  <c r="L7956" i="2" s="1"/>
  <c r="H7955" i="2"/>
  <c r="J7955" i="2" s="1"/>
  <c r="L7955" i="2" s="1"/>
  <c r="H7954" i="2"/>
  <c r="J7954" i="2" s="1"/>
  <c r="L7954" i="2" s="1"/>
  <c r="H7953" i="2"/>
  <c r="J7953" i="2" s="1"/>
  <c r="L7953" i="2" s="1"/>
  <c r="H7952" i="2"/>
  <c r="J7952" i="2" s="1"/>
  <c r="L7952" i="2" s="1"/>
  <c r="H7951" i="2"/>
  <c r="J7951" i="2" s="1"/>
  <c r="L7951" i="2" s="1"/>
  <c r="H7950" i="2"/>
  <c r="J7950" i="2" s="1"/>
  <c r="L7950" i="2" s="1"/>
  <c r="H7949" i="2"/>
  <c r="J7949" i="2" s="1"/>
  <c r="L7949" i="2" s="1"/>
  <c r="H7948" i="2"/>
  <c r="J7948" i="2" s="1"/>
  <c r="L7948" i="2" s="1"/>
  <c r="H7947" i="2"/>
  <c r="J7947" i="2" s="1"/>
  <c r="L7947" i="2" s="1"/>
  <c r="H7946" i="2"/>
  <c r="J7946" i="2" s="1"/>
  <c r="L7946" i="2" s="1"/>
  <c r="H7945" i="2"/>
  <c r="J7945" i="2" s="1"/>
  <c r="L7945" i="2" s="1"/>
  <c r="H7944" i="2"/>
  <c r="J7944" i="2" s="1"/>
  <c r="L7944" i="2" s="1"/>
  <c r="H7943" i="2"/>
  <c r="J7943" i="2" s="1"/>
  <c r="L7943" i="2" s="1"/>
  <c r="H7942" i="2"/>
  <c r="J7942" i="2" s="1"/>
  <c r="L7942" i="2" s="1"/>
  <c r="H7941" i="2"/>
  <c r="J7941" i="2" s="1"/>
  <c r="L7941" i="2" s="1"/>
  <c r="H7940" i="2"/>
  <c r="J7940" i="2" s="1"/>
  <c r="L7940" i="2" s="1"/>
  <c r="H7939" i="2"/>
  <c r="J7939" i="2" s="1"/>
  <c r="L7939" i="2" s="1"/>
  <c r="H7938" i="2"/>
  <c r="J7938" i="2" s="1"/>
  <c r="L7938" i="2" s="1"/>
  <c r="H7937" i="2"/>
  <c r="J7937" i="2" s="1"/>
  <c r="L7937" i="2" s="1"/>
  <c r="H7936" i="2"/>
  <c r="J7936" i="2" s="1"/>
  <c r="L7936" i="2" s="1"/>
  <c r="H7935" i="2"/>
  <c r="J7935" i="2" s="1"/>
  <c r="L7935" i="2" s="1"/>
  <c r="H7934" i="2"/>
  <c r="J7934" i="2" s="1"/>
  <c r="L7934" i="2" s="1"/>
  <c r="H7933" i="2"/>
  <c r="J7933" i="2" s="1"/>
  <c r="L7933" i="2" s="1"/>
  <c r="H7932" i="2"/>
  <c r="J7932" i="2" s="1"/>
  <c r="L7932" i="2" s="1"/>
  <c r="H7931" i="2"/>
  <c r="J7931" i="2" s="1"/>
  <c r="L7931" i="2" s="1"/>
  <c r="H7930" i="2"/>
  <c r="J7930" i="2" s="1"/>
  <c r="L7930" i="2" s="1"/>
  <c r="H7929" i="2"/>
  <c r="J7929" i="2" s="1"/>
  <c r="L7929" i="2" s="1"/>
  <c r="H7928" i="2"/>
  <c r="J7928" i="2" s="1"/>
  <c r="L7928" i="2" s="1"/>
  <c r="H7927" i="2"/>
  <c r="J7927" i="2" s="1"/>
  <c r="L7927" i="2" s="1"/>
  <c r="H7926" i="2"/>
  <c r="J7926" i="2" s="1"/>
  <c r="L7926" i="2" s="1"/>
  <c r="H7925" i="2"/>
  <c r="J7925" i="2" s="1"/>
  <c r="L7925" i="2" s="1"/>
  <c r="H7924" i="2"/>
  <c r="J7924" i="2" s="1"/>
  <c r="L7924" i="2" s="1"/>
  <c r="H7923" i="2"/>
  <c r="J7923" i="2" s="1"/>
  <c r="L7923" i="2" s="1"/>
  <c r="H7922" i="2"/>
  <c r="J7922" i="2" s="1"/>
  <c r="L7922" i="2" s="1"/>
  <c r="H7921" i="2"/>
  <c r="J7921" i="2" s="1"/>
  <c r="L7921" i="2" s="1"/>
  <c r="H7920" i="2"/>
  <c r="J7920" i="2" s="1"/>
  <c r="L7920" i="2" s="1"/>
  <c r="H7919" i="2"/>
  <c r="J7919" i="2" s="1"/>
  <c r="L7919" i="2" s="1"/>
  <c r="H7918" i="2"/>
  <c r="J7918" i="2" s="1"/>
  <c r="L7918" i="2" s="1"/>
  <c r="H7917" i="2"/>
  <c r="J7917" i="2" s="1"/>
  <c r="L7917" i="2" s="1"/>
  <c r="H7916" i="2"/>
  <c r="J7916" i="2" s="1"/>
  <c r="L7916" i="2" s="1"/>
  <c r="H7915" i="2"/>
  <c r="J7915" i="2" s="1"/>
  <c r="L7915" i="2" s="1"/>
  <c r="H7914" i="2"/>
  <c r="J7914" i="2" s="1"/>
  <c r="L7914" i="2" s="1"/>
  <c r="H7913" i="2"/>
  <c r="J7913" i="2" s="1"/>
  <c r="L7913" i="2" s="1"/>
  <c r="H7912" i="2"/>
  <c r="J7912" i="2" s="1"/>
  <c r="L7912" i="2" s="1"/>
  <c r="H7911" i="2"/>
  <c r="J7911" i="2" s="1"/>
  <c r="L7911" i="2" s="1"/>
  <c r="H7910" i="2"/>
  <c r="J7910" i="2" s="1"/>
  <c r="L7910" i="2" s="1"/>
  <c r="H7909" i="2"/>
  <c r="J7909" i="2" s="1"/>
  <c r="L7909" i="2" s="1"/>
  <c r="H7908" i="2"/>
  <c r="J7908" i="2" s="1"/>
  <c r="L7908" i="2" s="1"/>
  <c r="H7907" i="2"/>
  <c r="J7907" i="2" s="1"/>
  <c r="L7907" i="2" s="1"/>
  <c r="H7906" i="2"/>
  <c r="J7906" i="2" s="1"/>
  <c r="L7906" i="2" s="1"/>
  <c r="H7905" i="2"/>
  <c r="J7905" i="2" s="1"/>
  <c r="L7905" i="2" s="1"/>
  <c r="H7904" i="2"/>
  <c r="J7904" i="2" s="1"/>
  <c r="L7904" i="2" s="1"/>
  <c r="H7903" i="2"/>
  <c r="J7903" i="2" s="1"/>
  <c r="L7903" i="2" s="1"/>
  <c r="H7902" i="2"/>
  <c r="J7902" i="2" s="1"/>
  <c r="L7902" i="2" s="1"/>
  <c r="H7901" i="2"/>
  <c r="J7901" i="2" s="1"/>
  <c r="L7901" i="2" s="1"/>
  <c r="H7900" i="2"/>
  <c r="J7900" i="2" s="1"/>
  <c r="L7900" i="2" s="1"/>
  <c r="H7899" i="2"/>
  <c r="J7899" i="2" s="1"/>
  <c r="L7899" i="2" s="1"/>
  <c r="H7898" i="2"/>
  <c r="J7898" i="2" s="1"/>
  <c r="L7898" i="2" s="1"/>
  <c r="H7897" i="2"/>
  <c r="J7897" i="2" s="1"/>
  <c r="L7897" i="2" s="1"/>
  <c r="H7896" i="2"/>
  <c r="J7896" i="2" s="1"/>
  <c r="L7896" i="2" s="1"/>
  <c r="H7895" i="2"/>
  <c r="J7895" i="2" s="1"/>
  <c r="L7895" i="2" s="1"/>
  <c r="H7894" i="2"/>
  <c r="J7894" i="2" s="1"/>
  <c r="L7894" i="2" s="1"/>
  <c r="H7893" i="2"/>
  <c r="J7893" i="2" s="1"/>
  <c r="L7893" i="2" s="1"/>
  <c r="H7892" i="2"/>
  <c r="J7892" i="2" s="1"/>
  <c r="L7892" i="2" s="1"/>
  <c r="H7891" i="2"/>
  <c r="J7891" i="2" s="1"/>
  <c r="L7891" i="2" s="1"/>
  <c r="H7890" i="2"/>
  <c r="J7890" i="2" s="1"/>
  <c r="L7890" i="2" s="1"/>
  <c r="H7889" i="2"/>
  <c r="J7889" i="2" s="1"/>
  <c r="L7889" i="2" s="1"/>
  <c r="H7888" i="2"/>
  <c r="J7888" i="2" s="1"/>
  <c r="L7888" i="2" s="1"/>
  <c r="H7887" i="2"/>
  <c r="J7887" i="2" s="1"/>
  <c r="L7887" i="2" s="1"/>
  <c r="H7886" i="2"/>
  <c r="J7886" i="2" s="1"/>
  <c r="L7886" i="2" s="1"/>
  <c r="H7885" i="2"/>
  <c r="J7885" i="2" s="1"/>
  <c r="L7885" i="2" s="1"/>
  <c r="H7884" i="2"/>
  <c r="J7884" i="2" s="1"/>
  <c r="L7884" i="2" s="1"/>
  <c r="H7883" i="2"/>
  <c r="J7883" i="2" s="1"/>
  <c r="L7883" i="2" s="1"/>
  <c r="H7882" i="2"/>
  <c r="J7882" i="2" s="1"/>
  <c r="L7882" i="2" s="1"/>
  <c r="H7881" i="2"/>
  <c r="J7881" i="2" s="1"/>
  <c r="L7881" i="2" s="1"/>
  <c r="H7880" i="2"/>
  <c r="J7880" i="2" s="1"/>
  <c r="L7880" i="2" s="1"/>
  <c r="H7879" i="2"/>
  <c r="J7879" i="2" s="1"/>
  <c r="L7879" i="2" s="1"/>
  <c r="H7878" i="2"/>
  <c r="J7878" i="2" s="1"/>
  <c r="L7878" i="2" s="1"/>
  <c r="H7877" i="2"/>
  <c r="J7877" i="2" s="1"/>
  <c r="L7877" i="2" s="1"/>
  <c r="H7876" i="2"/>
  <c r="J7876" i="2" s="1"/>
  <c r="L7876" i="2" s="1"/>
  <c r="H7875" i="2"/>
  <c r="J7875" i="2" s="1"/>
  <c r="L7875" i="2" s="1"/>
  <c r="H7874" i="2"/>
  <c r="J7874" i="2" s="1"/>
  <c r="L7874" i="2" s="1"/>
  <c r="H7873" i="2"/>
  <c r="J7873" i="2" s="1"/>
  <c r="L7873" i="2" s="1"/>
  <c r="H7872" i="2"/>
  <c r="J7872" i="2" s="1"/>
  <c r="L7872" i="2" s="1"/>
  <c r="H7871" i="2"/>
  <c r="J7871" i="2" s="1"/>
  <c r="L7871" i="2" s="1"/>
  <c r="H7870" i="2"/>
  <c r="J7870" i="2" s="1"/>
  <c r="L7870" i="2" s="1"/>
  <c r="H7869" i="2"/>
  <c r="J7869" i="2" s="1"/>
  <c r="L7869" i="2" s="1"/>
  <c r="H7868" i="2"/>
  <c r="J7868" i="2" s="1"/>
  <c r="L7868" i="2" s="1"/>
  <c r="H7867" i="2"/>
  <c r="J7867" i="2" s="1"/>
  <c r="L7867" i="2" s="1"/>
  <c r="H7866" i="2"/>
  <c r="J7866" i="2" s="1"/>
  <c r="L7866" i="2" s="1"/>
  <c r="H7865" i="2"/>
  <c r="J7865" i="2" s="1"/>
  <c r="L7865" i="2" s="1"/>
  <c r="H7864" i="2"/>
  <c r="J7864" i="2" s="1"/>
  <c r="L7864" i="2" s="1"/>
  <c r="H7863" i="2"/>
  <c r="J7863" i="2" s="1"/>
  <c r="L7863" i="2" s="1"/>
  <c r="H7862" i="2"/>
  <c r="J7862" i="2" s="1"/>
  <c r="L7862" i="2" s="1"/>
  <c r="H7861" i="2"/>
  <c r="J7861" i="2" s="1"/>
  <c r="L7861" i="2" s="1"/>
  <c r="H7860" i="2"/>
  <c r="J7860" i="2" s="1"/>
  <c r="L7860" i="2" s="1"/>
  <c r="H7859" i="2"/>
  <c r="J7859" i="2" s="1"/>
  <c r="L7859" i="2" s="1"/>
  <c r="H7858" i="2"/>
  <c r="J7858" i="2" s="1"/>
  <c r="L7858" i="2" s="1"/>
  <c r="H7857" i="2"/>
  <c r="J7857" i="2" s="1"/>
  <c r="L7857" i="2" s="1"/>
  <c r="H7856" i="2"/>
  <c r="J7856" i="2" s="1"/>
  <c r="L7856" i="2" s="1"/>
  <c r="H7855" i="2"/>
  <c r="J7855" i="2" s="1"/>
  <c r="L7855" i="2" s="1"/>
  <c r="H7854" i="2"/>
  <c r="J7854" i="2" s="1"/>
  <c r="L7854" i="2" s="1"/>
  <c r="H7853" i="2"/>
  <c r="J7853" i="2" s="1"/>
  <c r="L7853" i="2" s="1"/>
  <c r="H7852" i="2"/>
  <c r="J7852" i="2" s="1"/>
  <c r="L7852" i="2" s="1"/>
  <c r="H7851" i="2"/>
  <c r="J7851" i="2" s="1"/>
  <c r="L7851" i="2" s="1"/>
  <c r="H7850" i="2"/>
  <c r="J7850" i="2" s="1"/>
  <c r="L7850" i="2" s="1"/>
  <c r="H7849" i="2"/>
  <c r="J7849" i="2" s="1"/>
  <c r="L7849" i="2" s="1"/>
  <c r="H7848" i="2"/>
  <c r="J7848" i="2" s="1"/>
  <c r="L7848" i="2" s="1"/>
  <c r="H7847" i="2"/>
  <c r="J7847" i="2" s="1"/>
  <c r="L7847" i="2" s="1"/>
  <c r="H7846" i="2"/>
  <c r="J7846" i="2" s="1"/>
  <c r="L7846" i="2" s="1"/>
  <c r="H7845" i="2"/>
  <c r="J7845" i="2" s="1"/>
  <c r="L7845" i="2" s="1"/>
  <c r="H7844" i="2"/>
  <c r="J7844" i="2" s="1"/>
  <c r="L7844" i="2" s="1"/>
  <c r="H7843" i="2"/>
  <c r="J7843" i="2" s="1"/>
  <c r="L7843" i="2" s="1"/>
  <c r="H7842" i="2"/>
  <c r="J7842" i="2" s="1"/>
  <c r="L7842" i="2" s="1"/>
  <c r="H7841" i="2"/>
  <c r="J7841" i="2" s="1"/>
  <c r="L7841" i="2" s="1"/>
  <c r="H7840" i="2"/>
  <c r="J7840" i="2" s="1"/>
  <c r="L7840" i="2" s="1"/>
  <c r="H7839" i="2"/>
  <c r="J7839" i="2" s="1"/>
  <c r="L7839" i="2" s="1"/>
  <c r="H7838" i="2"/>
  <c r="J7838" i="2" s="1"/>
  <c r="L7838" i="2" s="1"/>
  <c r="H7837" i="2"/>
  <c r="J7837" i="2" s="1"/>
  <c r="L7837" i="2" s="1"/>
  <c r="H7836" i="2"/>
  <c r="J7836" i="2" s="1"/>
  <c r="L7836" i="2" s="1"/>
  <c r="H7835" i="2"/>
  <c r="J7835" i="2" s="1"/>
  <c r="L7835" i="2" s="1"/>
  <c r="H7834" i="2"/>
  <c r="J7834" i="2" s="1"/>
  <c r="L7834" i="2" s="1"/>
  <c r="H7833" i="2"/>
  <c r="J7833" i="2" s="1"/>
  <c r="L7833" i="2" s="1"/>
  <c r="H7832" i="2"/>
  <c r="J7832" i="2" s="1"/>
  <c r="L7832" i="2" s="1"/>
  <c r="H7831" i="2"/>
  <c r="J7831" i="2" s="1"/>
  <c r="L7831" i="2" s="1"/>
  <c r="H7830" i="2"/>
  <c r="J7830" i="2" s="1"/>
  <c r="L7830" i="2" s="1"/>
  <c r="H7829" i="2"/>
  <c r="J7829" i="2" s="1"/>
  <c r="L7829" i="2" s="1"/>
  <c r="H7828" i="2"/>
  <c r="J7828" i="2" s="1"/>
  <c r="L7828" i="2" s="1"/>
  <c r="H7827" i="2"/>
  <c r="J7827" i="2" s="1"/>
  <c r="L7827" i="2" s="1"/>
  <c r="H7826" i="2"/>
  <c r="J7826" i="2" s="1"/>
  <c r="L7826" i="2" s="1"/>
  <c r="H7825" i="2"/>
  <c r="J7825" i="2" s="1"/>
  <c r="L7825" i="2" s="1"/>
  <c r="H7824" i="2"/>
  <c r="J7824" i="2" s="1"/>
  <c r="L7824" i="2" s="1"/>
  <c r="H7823" i="2"/>
  <c r="J7823" i="2" s="1"/>
  <c r="L7823" i="2" s="1"/>
  <c r="H7822" i="2"/>
  <c r="J7822" i="2" s="1"/>
  <c r="L7822" i="2" s="1"/>
  <c r="H7821" i="2"/>
  <c r="J7821" i="2" s="1"/>
  <c r="L7821" i="2" s="1"/>
  <c r="H7820" i="2"/>
  <c r="J7820" i="2" s="1"/>
  <c r="L7820" i="2" s="1"/>
  <c r="H7819" i="2"/>
  <c r="J7819" i="2" s="1"/>
  <c r="L7819" i="2" s="1"/>
  <c r="H7818" i="2"/>
  <c r="J7818" i="2" s="1"/>
  <c r="L7818" i="2" s="1"/>
  <c r="H7817" i="2"/>
  <c r="J7817" i="2" s="1"/>
  <c r="L7817" i="2" s="1"/>
  <c r="H7816" i="2"/>
  <c r="J7816" i="2" s="1"/>
  <c r="L7816" i="2" s="1"/>
  <c r="H7815" i="2"/>
  <c r="J7815" i="2" s="1"/>
  <c r="L7815" i="2" s="1"/>
  <c r="H7814" i="2"/>
  <c r="J7814" i="2" s="1"/>
  <c r="L7814" i="2" s="1"/>
  <c r="H7813" i="2"/>
  <c r="J7813" i="2" s="1"/>
  <c r="L7813" i="2" s="1"/>
  <c r="H7812" i="2"/>
  <c r="J7812" i="2" s="1"/>
  <c r="L7812" i="2" s="1"/>
  <c r="H7811" i="2"/>
  <c r="J7811" i="2" s="1"/>
  <c r="L7811" i="2" s="1"/>
  <c r="H7810" i="2"/>
  <c r="J7810" i="2" s="1"/>
  <c r="L7810" i="2" s="1"/>
  <c r="H7809" i="2"/>
  <c r="J7809" i="2" s="1"/>
  <c r="L7809" i="2" s="1"/>
  <c r="H7808" i="2"/>
  <c r="J7808" i="2" s="1"/>
  <c r="L7808" i="2" s="1"/>
  <c r="H7807" i="2"/>
  <c r="J7807" i="2" s="1"/>
  <c r="L7807" i="2" s="1"/>
  <c r="H7806" i="2"/>
  <c r="J7806" i="2" s="1"/>
  <c r="L7806" i="2" s="1"/>
  <c r="H7805" i="2"/>
  <c r="J7805" i="2" s="1"/>
  <c r="L7805" i="2" s="1"/>
  <c r="H7804" i="2"/>
  <c r="J7804" i="2" s="1"/>
  <c r="L7804" i="2" s="1"/>
  <c r="H7803" i="2"/>
  <c r="J7803" i="2" s="1"/>
  <c r="L7803" i="2" s="1"/>
  <c r="H7802" i="2"/>
  <c r="J7802" i="2" s="1"/>
  <c r="L7802" i="2" s="1"/>
  <c r="H7801" i="2"/>
  <c r="J7801" i="2" s="1"/>
  <c r="L7801" i="2" s="1"/>
  <c r="H7800" i="2"/>
  <c r="J7800" i="2" s="1"/>
  <c r="L7800" i="2" s="1"/>
  <c r="H7799" i="2"/>
  <c r="J7799" i="2" s="1"/>
  <c r="L7799" i="2" s="1"/>
  <c r="H7798" i="2"/>
  <c r="J7798" i="2" s="1"/>
  <c r="L7798" i="2" s="1"/>
  <c r="H7797" i="2"/>
  <c r="J7797" i="2" s="1"/>
  <c r="L7797" i="2" s="1"/>
  <c r="H7796" i="2"/>
  <c r="J7796" i="2" s="1"/>
  <c r="L7796" i="2" s="1"/>
  <c r="H7795" i="2"/>
  <c r="J7795" i="2" s="1"/>
  <c r="L7795" i="2" s="1"/>
  <c r="H7794" i="2"/>
  <c r="J7794" i="2" s="1"/>
  <c r="L7794" i="2" s="1"/>
  <c r="H7793" i="2"/>
  <c r="J7793" i="2" s="1"/>
  <c r="L7793" i="2" s="1"/>
  <c r="H7792" i="2"/>
  <c r="J7792" i="2" s="1"/>
  <c r="L7792" i="2" s="1"/>
  <c r="H7791" i="2"/>
  <c r="J7791" i="2" s="1"/>
  <c r="L7791" i="2" s="1"/>
  <c r="H7790" i="2"/>
  <c r="J7790" i="2" s="1"/>
  <c r="L7790" i="2" s="1"/>
  <c r="H7789" i="2"/>
  <c r="J7789" i="2" s="1"/>
  <c r="L7789" i="2" s="1"/>
  <c r="H7788" i="2"/>
  <c r="J7788" i="2" s="1"/>
  <c r="L7788" i="2" s="1"/>
  <c r="H7787" i="2"/>
  <c r="J7787" i="2" s="1"/>
  <c r="L7787" i="2" s="1"/>
  <c r="H7786" i="2"/>
  <c r="J7786" i="2" s="1"/>
  <c r="L7786" i="2" s="1"/>
  <c r="H7785" i="2"/>
  <c r="J7785" i="2" s="1"/>
  <c r="L7785" i="2" s="1"/>
  <c r="H7784" i="2"/>
  <c r="J7784" i="2" s="1"/>
  <c r="L7784" i="2" s="1"/>
  <c r="H7783" i="2"/>
  <c r="J7783" i="2" s="1"/>
  <c r="L7783" i="2" s="1"/>
  <c r="H7782" i="2"/>
  <c r="J7782" i="2" s="1"/>
  <c r="L7782" i="2" s="1"/>
  <c r="H7781" i="2"/>
  <c r="J7781" i="2" s="1"/>
  <c r="L7781" i="2" s="1"/>
  <c r="H7780" i="2"/>
  <c r="J7780" i="2" s="1"/>
  <c r="L7780" i="2" s="1"/>
  <c r="H7779" i="2"/>
  <c r="J7779" i="2" s="1"/>
  <c r="L7779" i="2" s="1"/>
  <c r="H7778" i="2"/>
  <c r="J7778" i="2" s="1"/>
  <c r="L7778" i="2" s="1"/>
  <c r="H7777" i="2"/>
  <c r="J7777" i="2" s="1"/>
  <c r="L7777" i="2" s="1"/>
  <c r="H7776" i="2"/>
  <c r="J7776" i="2" s="1"/>
  <c r="L7776" i="2" s="1"/>
  <c r="H7775" i="2"/>
  <c r="J7775" i="2" s="1"/>
  <c r="L7775" i="2" s="1"/>
  <c r="H7774" i="2"/>
  <c r="J7774" i="2" s="1"/>
  <c r="L7774" i="2" s="1"/>
  <c r="H7773" i="2"/>
  <c r="J7773" i="2" s="1"/>
  <c r="L7773" i="2" s="1"/>
  <c r="H7772" i="2"/>
  <c r="J7772" i="2" s="1"/>
  <c r="L7772" i="2" s="1"/>
  <c r="H7771" i="2"/>
  <c r="J7771" i="2" s="1"/>
  <c r="L7771" i="2" s="1"/>
  <c r="H7770" i="2"/>
  <c r="J7770" i="2" s="1"/>
  <c r="L7770" i="2" s="1"/>
  <c r="H7769" i="2"/>
  <c r="J7769" i="2" s="1"/>
  <c r="L7769" i="2" s="1"/>
  <c r="H7768" i="2"/>
  <c r="J7768" i="2" s="1"/>
  <c r="L7768" i="2" s="1"/>
  <c r="H7767" i="2"/>
  <c r="J7767" i="2" s="1"/>
  <c r="L7767" i="2" s="1"/>
  <c r="H7766" i="2"/>
  <c r="J7766" i="2" s="1"/>
  <c r="L7766" i="2" s="1"/>
  <c r="H7765" i="2"/>
  <c r="J7765" i="2" s="1"/>
  <c r="L7765" i="2" s="1"/>
  <c r="H7764" i="2"/>
  <c r="J7764" i="2" s="1"/>
  <c r="L7764" i="2" s="1"/>
  <c r="H7763" i="2"/>
  <c r="J7763" i="2" s="1"/>
  <c r="L7763" i="2" s="1"/>
  <c r="H7762" i="2"/>
  <c r="J7762" i="2" s="1"/>
  <c r="L7762" i="2" s="1"/>
  <c r="H7761" i="2"/>
  <c r="J7761" i="2" s="1"/>
  <c r="L7761" i="2" s="1"/>
  <c r="H7760" i="2"/>
  <c r="J7760" i="2" s="1"/>
  <c r="L7760" i="2" s="1"/>
  <c r="H7759" i="2"/>
  <c r="J7759" i="2" s="1"/>
  <c r="L7759" i="2" s="1"/>
  <c r="H7758" i="2"/>
  <c r="J7758" i="2" s="1"/>
  <c r="L7758" i="2" s="1"/>
  <c r="H7757" i="2"/>
  <c r="J7757" i="2" s="1"/>
  <c r="L7757" i="2" s="1"/>
  <c r="H7756" i="2"/>
  <c r="J7756" i="2" s="1"/>
  <c r="L7756" i="2" s="1"/>
  <c r="H7755" i="2"/>
  <c r="J7755" i="2" s="1"/>
  <c r="L7755" i="2" s="1"/>
  <c r="H7754" i="2"/>
  <c r="J7754" i="2" s="1"/>
  <c r="L7754" i="2" s="1"/>
  <c r="H7753" i="2"/>
  <c r="J7753" i="2" s="1"/>
  <c r="L7753" i="2" s="1"/>
  <c r="H7752" i="2"/>
  <c r="J7752" i="2" s="1"/>
  <c r="L7752" i="2" s="1"/>
  <c r="H7751" i="2"/>
  <c r="J7751" i="2" s="1"/>
  <c r="L7751" i="2" s="1"/>
  <c r="H7750" i="2"/>
  <c r="J7750" i="2" s="1"/>
  <c r="L7750" i="2" s="1"/>
  <c r="H7749" i="2"/>
  <c r="J7749" i="2" s="1"/>
  <c r="L7749" i="2" s="1"/>
  <c r="H7748" i="2"/>
  <c r="J7748" i="2" s="1"/>
  <c r="L7748" i="2" s="1"/>
  <c r="H7747" i="2"/>
  <c r="J7747" i="2" s="1"/>
  <c r="L7747" i="2" s="1"/>
  <c r="H7746" i="2"/>
  <c r="J7746" i="2" s="1"/>
  <c r="L7746" i="2" s="1"/>
  <c r="H7745" i="2"/>
  <c r="J7745" i="2" s="1"/>
  <c r="L7745" i="2" s="1"/>
  <c r="H7744" i="2"/>
  <c r="J7744" i="2" s="1"/>
  <c r="L7744" i="2" s="1"/>
  <c r="H7743" i="2"/>
  <c r="J7743" i="2" s="1"/>
  <c r="L7743" i="2" s="1"/>
  <c r="H7742" i="2"/>
  <c r="J7742" i="2" s="1"/>
  <c r="L7742" i="2" s="1"/>
  <c r="H7741" i="2"/>
  <c r="J7741" i="2" s="1"/>
  <c r="L7741" i="2" s="1"/>
  <c r="H7740" i="2"/>
  <c r="J7740" i="2" s="1"/>
  <c r="L7740" i="2" s="1"/>
  <c r="H7739" i="2"/>
  <c r="J7739" i="2" s="1"/>
  <c r="L7739" i="2" s="1"/>
  <c r="H7738" i="2"/>
  <c r="J7738" i="2" s="1"/>
  <c r="L7738" i="2" s="1"/>
  <c r="H7737" i="2"/>
  <c r="J7737" i="2" s="1"/>
  <c r="L7737" i="2" s="1"/>
  <c r="H7736" i="2"/>
  <c r="J7736" i="2" s="1"/>
  <c r="L7736" i="2" s="1"/>
  <c r="H7735" i="2"/>
  <c r="J7735" i="2" s="1"/>
  <c r="L7735" i="2" s="1"/>
  <c r="H7734" i="2"/>
  <c r="J7734" i="2" s="1"/>
  <c r="L7734" i="2" s="1"/>
  <c r="H7733" i="2"/>
  <c r="J7733" i="2" s="1"/>
  <c r="L7733" i="2" s="1"/>
  <c r="H7732" i="2"/>
  <c r="J7732" i="2" s="1"/>
  <c r="L7732" i="2" s="1"/>
  <c r="H7731" i="2"/>
  <c r="J7731" i="2" s="1"/>
  <c r="L7731" i="2" s="1"/>
  <c r="H7730" i="2"/>
  <c r="J7730" i="2" s="1"/>
  <c r="L7730" i="2" s="1"/>
  <c r="H7729" i="2"/>
  <c r="J7729" i="2" s="1"/>
  <c r="L7729" i="2" s="1"/>
  <c r="H7728" i="2"/>
  <c r="J7728" i="2" s="1"/>
  <c r="L7728" i="2" s="1"/>
  <c r="H7727" i="2"/>
  <c r="J7727" i="2" s="1"/>
  <c r="L7727" i="2" s="1"/>
  <c r="H7726" i="2"/>
  <c r="J7726" i="2" s="1"/>
  <c r="L7726" i="2" s="1"/>
  <c r="H7725" i="2"/>
  <c r="J7725" i="2" s="1"/>
  <c r="L7725" i="2" s="1"/>
  <c r="H7724" i="2"/>
  <c r="J7724" i="2" s="1"/>
  <c r="L7724" i="2" s="1"/>
  <c r="H7723" i="2"/>
  <c r="J7723" i="2" s="1"/>
  <c r="L7723" i="2" s="1"/>
  <c r="H7722" i="2"/>
  <c r="J7722" i="2" s="1"/>
  <c r="L7722" i="2" s="1"/>
  <c r="H7721" i="2"/>
  <c r="J7721" i="2" s="1"/>
  <c r="L7721" i="2" s="1"/>
  <c r="H7720" i="2"/>
  <c r="J7720" i="2" s="1"/>
  <c r="L7720" i="2" s="1"/>
  <c r="H7719" i="2"/>
  <c r="J7719" i="2" s="1"/>
  <c r="L7719" i="2" s="1"/>
  <c r="H7718" i="2"/>
  <c r="J7718" i="2" s="1"/>
  <c r="L7718" i="2" s="1"/>
  <c r="H7717" i="2"/>
  <c r="J7717" i="2" s="1"/>
  <c r="L7717" i="2" s="1"/>
  <c r="H7716" i="2"/>
  <c r="J7716" i="2" s="1"/>
  <c r="L7716" i="2" s="1"/>
  <c r="H7715" i="2"/>
  <c r="J7715" i="2" s="1"/>
  <c r="L7715" i="2" s="1"/>
  <c r="H7714" i="2"/>
  <c r="J7714" i="2" s="1"/>
  <c r="L7714" i="2" s="1"/>
  <c r="H7713" i="2"/>
  <c r="J7713" i="2" s="1"/>
  <c r="L7713" i="2" s="1"/>
  <c r="H7712" i="2"/>
  <c r="J7712" i="2" s="1"/>
  <c r="L7712" i="2" s="1"/>
  <c r="H7711" i="2"/>
  <c r="J7711" i="2" s="1"/>
  <c r="L7711" i="2" s="1"/>
  <c r="H7710" i="2"/>
  <c r="J7710" i="2" s="1"/>
  <c r="L7710" i="2" s="1"/>
  <c r="H7709" i="2"/>
  <c r="J7709" i="2" s="1"/>
  <c r="L7709" i="2" s="1"/>
  <c r="H7708" i="2"/>
  <c r="J7708" i="2" s="1"/>
  <c r="L7708" i="2" s="1"/>
  <c r="H7707" i="2"/>
  <c r="J7707" i="2" s="1"/>
  <c r="L7707" i="2" s="1"/>
  <c r="H7706" i="2"/>
  <c r="J7706" i="2" s="1"/>
  <c r="L7706" i="2" s="1"/>
  <c r="H7705" i="2"/>
  <c r="J7705" i="2" s="1"/>
  <c r="L7705" i="2" s="1"/>
  <c r="H7704" i="2"/>
  <c r="J7704" i="2" s="1"/>
  <c r="L7704" i="2" s="1"/>
  <c r="H7703" i="2"/>
  <c r="J7703" i="2" s="1"/>
  <c r="L7703" i="2" s="1"/>
  <c r="H7702" i="2"/>
  <c r="J7702" i="2" s="1"/>
  <c r="L7702" i="2" s="1"/>
  <c r="H7701" i="2"/>
  <c r="J7701" i="2" s="1"/>
  <c r="L7701" i="2" s="1"/>
  <c r="H7700" i="2"/>
  <c r="J7700" i="2" s="1"/>
  <c r="L7700" i="2" s="1"/>
  <c r="H7699" i="2"/>
  <c r="J7699" i="2" s="1"/>
  <c r="L7699" i="2" s="1"/>
  <c r="H7698" i="2"/>
  <c r="J7698" i="2" s="1"/>
  <c r="L7698" i="2" s="1"/>
  <c r="H7697" i="2"/>
  <c r="J7697" i="2" s="1"/>
  <c r="L7697" i="2" s="1"/>
  <c r="H7696" i="2"/>
  <c r="J7696" i="2" s="1"/>
  <c r="L7696" i="2" s="1"/>
  <c r="H7695" i="2"/>
  <c r="J7695" i="2" s="1"/>
  <c r="L7695" i="2" s="1"/>
  <c r="H7694" i="2"/>
  <c r="J7694" i="2" s="1"/>
  <c r="L7694" i="2" s="1"/>
  <c r="H7693" i="2"/>
  <c r="J7693" i="2" s="1"/>
  <c r="L7693" i="2" s="1"/>
  <c r="H7692" i="2"/>
  <c r="J7692" i="2" s="1"/>
  <c r="L7692" i="2" s="1"/>
  <c r="H7691" i="2"/>
  <c r="J7691" i="2" s="1"/>
  <c r="L7691" i="2" s="1"/>
  <c r="H7690" i="2"/>
  <c r="J7690" i="2" s="1"/>
  <c r="L7690" i="2" s="1"/>
  <c r="H7689" i="2"/>
  <c r="J7689" i="2" s="1"/>
  <c r="L7689" i="2" s="1"/>
  <c r="H7688" i="2"/>
  <c r="J7688" i="2" s="1"/>
  <c r="L7688" i="2" s="1"/>
  <c r="H7687" i="2"/>
  <c r="J7687" i="2" s="1"/>
  <c r="L7687" i="2" s="1"/>
  <c r="H7686" i="2"/>
  <c r="J7686" i="2" s="1"/>
  <c r="L7686" i="2" s="1"/>
  <c r="H7685" i="2"/>
  <c r="J7685" i="2" s="1"/>
  <c r="L7685" i="2" s="1"/>
  <c r="H7684" i="2"/>
  <c r="J7684" i="2" s="1"/>
  <c r="L7684" i="2" s="1"/>
  <c r="H7683" i="2"/>
  <c r="J7683" i="2" s="1"/>
  <c r="L7683" i="2" s="1"/>
  <c r="H7682" i="2"/>
  <c r="J7682" i="2" s="1"/>
  <c r="L7682" i="2" s="1"/>
  <c r="H7681" i="2"/>
  <c r="J7681" i="2" s="1"/>
  <c r="L7681" i="2" s="1"/>
  <c r="H7680" i="2"/>
  <c r="J7680" i="2" s="1"/>
  <c r="L7680" i="2" s="1"/>
  <c r="H7679" i="2"/>
  <c r="J7679" i="2" s="1"/>
  <c r="L7679" i="2" s="1"/>
  <c r="H7678" i="2"/>
  <c r="J7678" i="2" s="1"/>
  <c r="L7678" i="2" s="1"/>
  <c r="H7677" i="2"/>
  <c r="J7677" i="2" s="1"/>
  <c r="L7677" i="2" s="1"/>
  <c r="H7676" i="2"/>
  <c r="J7676" i="2" s="1"/>
  <c r="L7676" i="2" s="1"/>
  <c r="H7675" i="2"/>
  <c r="J7675" i="2" s="1"/>
  <c r="L7675" i="2" s="1"/>
  <c r="H7674" i="2"/>
  <c r="J7674" i="2" s="1"/>
  <c r="L7674" i="2" s="1"/>
  <c r="H7673" i="2"/>
  <c r="J7673" i="2" s="1"/>
  <c r="L7673" i="2" s="1"/>
  <c r="H7672" i="2"/>
  <c r="J7672" i="2" s="1"/>
  <c r="L7672" i="2" s="1"/>
  <c r="H7671" i="2"/>
  <c r="J7671" i="2" s="1"/>
  <c r="L7671" i="2" s="1"/>
  <c r="H7670" i="2"/>
  <c r="J7670" i="2" s="1"/>
  <c r="L7670" i="2" s="1"/>
  <c r="H7669" i="2"/>
  <c r="J7669" i="2" s="1"/>
  <c r="L7669" i="2" s="1"/>
  <c r="H7668" i="2"/>
  <c r="J7668" i="2" s="1"/>
  <c r="L7668" i="2" s="1"/>
  <c r="H7667" i="2"/>
  <c r="J7667" i="2" s="1"/>
  <c r="L7667" i="2" s="1"/>
  <c r="H7666" i="2"/>
  <c r="J7666" i="2" s="1"/>
  <c r="L7666" i="2" s="1"/>
  <c r="H7665" i="2"/>
  <c r="J7665" i="2" s="1"/>
  <c r="L7665" i="2" s="1"/>
  <c r="H7664" i="2"/>
  <c r="J7664" i="2" s="1"/>
  <c r="L7664" i="2" s="1"/>
  <c r="H7663" i="2"/>
  <c r="J7663" i="2" s="1"/>
  <c r="L7663" i="2" s="1"/>
  <c r="H7662" i="2"/>
  <c r="J7662" i="2" s="1"/>
  <c r="L7662" i="2" s="1"/>
  <c r="H7661" i="2"/>
  <c r="J7661" i="2" s="1"/>
  <c r="L7661" i="2" s="1"/>
  <c r="H7660" i="2"/>
  <c r="J7660" i="2" s="1"/>
  <c r="L7660" i="2" s="1"/>
  <c r="H7659" i="2"/>
  <c r="J7659" i="2" s="1"/>
  <c r="L7659" i="2" s="1"/>
  <c r="H7658" i="2"/>
  <c r="J7658" i="2" s="1"/>
  <c r="L7658" i="2" s="1"/>
  <c r="H7657" i="2"/>
  <c r="J7657" i="2" s="1"/>
  <c r="L7657" i="2" s="1"/>
  <c r="H7656" i="2"/>
  <c r="J7656" i="2" s="1"/>
  <c r="L7656" i="2" s="1"/>
  <c r="H7655" i="2"/>
  <c r="J7655" i="2" s="1"/>
  <c r="L7655" i="2" s="1"/>
  <c r="H7654" i="2"/>
  <c r="J7654" i="2" s="1"/>
  <c r="L7654" i="2" s="1"/>
  <c r="H7653" i="2"/>
  <c r="J7653" i="2" s="1"/>
  <c r="L7653" i="2" s="1"/>
  <c r="H7652" i="2"/>
  <c r="J7652" i="2" s="1"/>
  <c r="L7652" i="2" s="1"/>
  <c r="H7651" i="2"/>
  <c r="J7651" i="2" s="1"/>
  <c r="L7651" i="2" s="1"/>
  <c r="H7650" i="2"/>
  <c r="J7650" i="2" s="1"/>
  <c r="L7650" i="2" s="1"/>
  <c r="H7649" i="2"/>
  <c r="J7649" i="2" s="1"/>
  <c r="L7649" i="2" s="1"/>
  <c r="H7648" i="2"/>
  <c r="J7648" i="2" s="1"/>
  <c r="L7648" i="2" s="1"/>
  <c r="H7647" i="2"/>
  <c r="J7647" i="2" s="1"/>
  <c r="L7647" i="2" s="1"/>
  <c r="H7646" i="2"/>
  <c r="J7646" i="2" s="1"/>
  <c r="L7646" i="2" s="1"/>
  <c r="H7645" i="2"/>
  <c r="J7645" i="2" s="1"/>
  <c r="L7645" i="2" s="1"/>
  <c r="H7644" i="2"/>
  <c r="J7644" i="2" s="1"/>
  <c r="L7644" i="2" s="1"/>
  <c r="H7643" i="2"/>
  <c r="J7643" i="2" s="1"/>
  <c r="L7643" i="2" s="1"/>
  <c r="H7642" i="2"/>
  <c r="J7642" i="2" s="1"/>
  <c r="L7642" i="2" s="1"/>
  <c r="H7641" i="2"/>
  <c r="J7641" i="2" s="1"/>
  <c r="L7641" i="2" s="1"/>
  <c r="H7640" i="2"/>
  <c r="J7640" i="2" s="1"/>
  <c r="L7640" i="2" s="1"/>
  <c r="H7639" i="2"/>
  <c r="J7639" i="2" s="1"/>
  <c r="L7639" i="2" s="1"/>
  <c r="H7638" i="2"/>
  <c r="J7638" i="2" s="1"/>
  <c r="L7638" i="2" s="1"/>
  <c r="H7637" i="2"/>
  <c r="J7637" i="2" s="1"/>
  <c r="L7637" i="2" s="1"/>
  <c r="H7636" i="2"/>
  <c r="J7636" i="2" s="1"/>
  <c r="L7636" i="2" s="1"/>
  <c r="H7635" i="2"/>
  <c r="J7635" i="2" s="1"/>
  <c r="L7635" i="2" s="1"/>
  <c r="H7634" i="2"/>
  <c r="J7634" i="2" s="1"/>
  <c r="L7634" i="2" s="1"/>
  <c r="H7633" i="2"/>
  <c r="J7633" i="2" s="1"/>
  <c r="L7633" i="2" s="1"/>
  <c r="H7632" i="2"/>
  <c r="J7632" i="2" s="1"/>
  <c r="L7632" i="2" s="1"/>
  <c r="H7631" i="2"/>
  <c r="J7631" i="2" s="1"/>
  <c r="L7631" i="2" s="1"/>
  <c r="H7630" i="2"/>
  <c r="J7630" i="2" s="1"/>
  <c r="L7630" i="2" s="1"/>
  <c r="H7629" i="2"/>
  <c r="J7629" i="2" s="1"/>
  <c r="L7629" i="2" s="1"/>
  <c r="H7628" i="2"/>
  <c r="J7628" i="2" s="1"/>
  <c r="L7628" i="2" s="1"/>
  <c r="H7627" i="2"/>
  <c r="J7627" i="2" s="1"/>
  <c r="L7627" i="2" s="1"/>
  <c r="H7626" i="2"/>
  <c r="J7626" i="2" s="1"/>
  <c r="L7626" i="2" s="1"/>
  <c r="H7625" i="2"/>
  <c r="J7625" i="2" s="1"/>
  <c r="L7625" i="2" s="1"/>
  <c r="H7624" i="2"/>
  <c r="J7624" i="2" s="1"/>
  <c r="L7624" i="2" s="1"/>
  <c r="H7623" i="2"/>
  <c r="J7623" i="2" s="1"/>
  <c r="L7623" i="2" s="1"/>
  <c r="H7622" i="2"/>
  <c r="J7622" i="2" s="1"/>
  <c r="L7622" i="2" s="1"/>
  <c r="H7621" i="2"/>
  <c r="J7621" i="2" s="1"/>
  <c r="L7621" i="2" s="1"/>
  <c r="H7620" i="2"/>
  <c r="J7620" i="2" s="1"/>
  <c r="L7620" i="2" s="1"/>
  <c r="H7619" i="2"/>
  <c r="J7619" i="2" s="1"/>
  <c r="L7619" i="2" s="1"/>
  <c r="H7618" i="2"/>
  <c r="J7618" i="2" s="1"/>
  <c r="L7618" i="2" s="1"/>
  <c r="H7617" i="2"/>
  <c r="J7617" i="2" s="1"/>
  <c r="L7617" i="2" s="1"/>
  <c r="H7616" i="2"/>
  <c r="J7616" i="2" s="1"/>
  <c r="L7616" i="2" s="1"/>
  <c r="H7615" i="2"/>
  <c r="J7615" i="2" s="1"/>
  <c r="L7615" i="2" s="1"/>
  <c r="H7614" i="2"/>
  <c r="J7614" i="2" s="1"/>
  <c r="L7614" i="2" s="1"/>
  <c r="H7613" i="2"/>
  <c r="J7613" i="2" s="1"/>
  <c r="L7613" i="2" s="1"/>
  <c r="H7612" i="2"/>
  <c r="J7612" i="2" s="1"/>
  <c r="L7612" i="2" s="1"/>
  <c r="H7611" i="2"/>
  <c r="J7611" i="2" s="1"/>
  <c r="L7611" i="2" s="1"/>
  <c r="H7610" i="2"/>
  <c r="J7610" i="2" s="1"/>
  <c r="L7610" i="2" s="1"/>
  <c r="H7609" i="2"/>
  <c r="J7609" i="2" s="1"/>
  <c r="L7609" i="2" s="1"/>
  <c r="H7608" i="2"/>
  <c r="J7608" i="2" s="1"/>
  <c r="L7608" i="2" s="1"/>
  <c r="H7607" i="2"/>
  <c r="J7607" i="2" s="1"/>
  <c r="L7607" i="2" s="1"/>
  <c r="H7606" i="2"/>
  <c r="J7606" i="2" s="1"/>
  <c r="L7606" i="2" s="1"/>
  <c r="H7605" i="2"/>
  <c r="J7605" i="2" s="1"/>
  <c r="L7605" i="2" s="1"/>
  <c r="H7604" i="2"/>
  <c r="J7604" i="2" s="1"/>
  <c r="L7604" i="2" s="1"/>
  <c r="H7603" i="2"/>
  <c r="J7603" i="2" s="1"/>
  <c r="L7603" i="2" s="1"/>
  <c r="H7602" i="2"/>
  <c r="J7602" i="2" s="1"/>
  <c r="L7602" i="2" s="1"/>
  <c r="H7601" i="2"/>
  <c r="J7601" i="2" s="1"/>
  <c r="L7601" i="2" s="1"/>
  <c r="H7600" i="2"/>
  <c r="J7600" i="2" s="1"/>
  <c r="L7600" i="2" s="1"/>
  <c r="H7599" i="2"/>
  <c r="J7599" i="2" s="1"/>
  <c r="L7599" i="2" s="1"/>
  <c r="H7598" i="2"/>
  <c r="J7598" i="2" s="1"/>
  <c r="L7598" i="2" s="1"/>
  <c r="H7597" i="2"/>
  <c r="J7597" i="2" s="1"/>
  <c r="L7597" i="2" s="1"/>
  <c r="H7596" i="2"/>
  <c r="J7596" i="2" s="1"/>
  <c r="L7596" i="2" s="1"/>
  <c r="H7595" i="2"/>
  <c r="J7595" i="2" s="1"/>
  <c r="L7595" i="2" s="1"/>
  <c r="H7594" i="2"/>
  <c r="J7594" i="2" s="1"/>
  <c r="L7594" i="2" s="1"/>
  <c r="H7593" i="2"/>
  <c r="J7593" i="2" s="1"/>
  <c r="L7593" i="2" s="1"/>
  <c r="H7592" i="2"/>
  <c r="J7592" i="2" s="1"/>
  <c r="L7592" i="2" s="1"/>
  <c r="H7591" i="2"/>
  <c r="J7591" i="2" s="1"/>
  <c r="L7591" i="2" s="1"/>
  <c r="H7590" i="2"/>
  <c r="J7590" i="2" s="1"/>
  <c r="L7590" i="2" s="1"/>
  <c r="H7589" i="2"/>
  <c r="J7589" i="2" s="1"/>
  <c r="L7589" i="2" s="1"/>
  <c r="H7588" i="2"/>
  <c r="J7588" i="2" s="1"/>
  <c r="L7588" i="2" s="1"/>
  <c r="H7587" i="2"/>
  <c r="J7587" i="2" s="1"/>
  <c r="L7587" i="2" s="1"/>
  <c r="H7586" i="2"/>
  <c r="J7586" i="2" s="1"/>
  <c r="L7586" i="2" s="1"/>
  <c r="H7585" i="2"/>
  <c r="J7585" i="2" s="1"/>
  <c r="L7585" i="2" s="1"/>
  <c r="H7584" i="2"/>
  <c r="J7584" i="2" s="1"/>
  <c r="L7584" i="2" s="1"/>
  <c r="H7583" i="2"/>
  <c r="J7583" i="2" s="1"/>
  <c r="L7583" i="2" s="1"/>
  <c r="H7582" i="2"/>
  <c r="J7582" i="2" s="1"/>
  <c r="L7582" i="2" s="1"/>
  <c r="H7581" i="2"/>
  <c r="J7581" i="2" s="1"/>
  <c r="L7581" i="2" s="1"/>
  <c r="H7580" i="2"/>
  <c r="J7580" i="2" s="1"/>
  <c r="L7580" i="2" s="1"/>
  <c r="H7579" i="2"/>
  <c r="J7579" i="2" s="1"/>
  <c r="L7579" i="2" s="1"/>
  <c r="H7578" i="2"/>
  <c r="J7578" i="2" s="1"/>
  <c r="L7578" i="2" s="1"/>
  <c r="H7577" i="2"/>
  <c r="J7577" i="2" s="1"/>
  <c r="L7577" i="2" s="1"/>
  <c r="H7576" i="2"/>
  <c r="J7576" i="2" s="1"/>
  <c r="L7576" i="2" s="1"/>
  <c r="H7575" i="2"/>
  <c r="J7575" i="2" s="1"/>
  <c r="L7575" i="2" s="1"/>
  <c r="H7574" i="2"/>
  <c r="J7574" i="2" s="1"/>
  <c r="L7574" i="2" s="1"/>
  <c r="H7573" i="2"/>
  <c r="J7573" i="2" s="1"/>
  <c r="L7573" i="2" s="1"/>
  <c r="H7572" i="2"/>
  <c r="J7572" i="2" s="1"/>
  <c r="L7572" i="2" s="1"/>
  <c r="H7571" i="2"/>
  <c r="J7571" i="2" s="1"/>
  <c r="L7571" i="2" s="1"/>
  <c r="H7570" i="2"/>
  <c r="J7570" i="2" s="1"/>
  <c r="L7570" i="2" s="1"/>
  <c r="H7569" i="2"/>
  <c r="J7569" i="2" s="1"/>
  <c r="L7569" i="2" s="1"/>
  <c r="H7568" i="2"/>
  <c r="J7568" i="2" s="1"/>
  <c r="L7568" i="2" s="1"/>
  <c r="H7567" i="2"/>
  <c r="J7567" i="2" s="1"/>
  <c r="L7567" i="2" s="1"/>
  <c r="H7566" i="2"/>
  <c r="J7566" i="2" s="1"/>
  <c r="L7566" i="2" s="1"/>
  <c r="H7565" i="2"/>
  <c r="J7565" i="2" s="1"/>
  <c r="L7565" i="2" s="1"/>
  <c r="H7564" i="2"/>
  <c r="J7564" i="2" s="1"/>
  <c r="L7564" i="2" s="1"/>
  <c r="H7563" i="2"/>
  <c r="J7563" i="2" s="1"/>
  <c r="L7563" i="2" s="1"/>
  <c r="H7562" i="2"/>
  <c r="J7562" i="2" s="1"/>
  <c r="L7562" i="2" s="1"/>
  <c r="H7561" i="2"/>
  <c r="J7561" i="2" s="1"/>
  <c r="L7561" i="2" s="1"/>
  <c r="H7560" i="2"/>
  <c r="J7560" i="2" s="1"/>
  <c r="L7560" i="2" s="1"/>
  <c r="H7559" i="2"/>
  <c r="J7559" i="2" s="1"/>
  <c r="L7559" i="2" s="1"/>
  <c r="H7558" i="2"/>
  <c r="J7558" i="2" s="1"/>
  <c r="L7558" i="2" s="1"/>
  <c r="H7557" i="2"/>
  <c r="J7557" i="2" s="1"/>
  <c r="L7557" i="2" s="1"/>
  <c r="H7556" i="2"/>
  <c r="J7556" i="2" s="1"/>
  <c r="L7556" i="2" s="1"/>
  <c r="H7555" i="2"/>
  <c r="J7555" i="2" s="1"/>
  <c r="L7555" i="2" s="1"/>
  <c r="H7554" i="2"/>
  <c r="J7554" i="2" s="1"/>
  <c r="L7554" i="2" s="1"/>
  <c r="H7553" i="2"/>
  <c r="J7553" i="2" s="1"/>
  <c r="L7553" i="2" s="1"/>
  <c r="H7552" i="2"/>
  <c r="J7552" i="2" s="1"/>
  <c r="L7552" i="2" s="1"/>
  <c r="H7551" i="2"/>
  <c r="J7551" i="2" s="1"/>
  <c r="L7551" i="2" s="1"/>
  <c r="H7550" i="2"/>
  <c r="J7550" i="2" s="1"/>
  <c r="L7550" i="2" s="1"/>
  <c r="H7549" i="2"/>
  <c r="J7549" i="2" s="1"/>
  <c r="L7549" i="2" s="1"/>
  <c r="H7548" i="2"/>
  <c r="J7548" i="2" s="1"/>
  <c r="L7548" i="2" s="1"/>
  <c r="H7547" i="2"/>
  <c r="J7547" i="2" s="1"/>
  <c r="L7547" i="2" s="1"/>
  <c r="H7546" i="2"/>
  <c r="J7546" i="2" s="1"/>
  <c r="L7546" i="2" s="1"/>
  <c r="H7545" i="2"/>
  <c r="J7545" i="2" s="1"/>
  <c r="L7545" i="2" s="1"/>
  <c r="H7544" i="2"/>
  <c r="J7544" i="2" s="1"/>
  <c r="L7544" i="2" s="1"/>
  <c r="H7543" i="2"/>
  <c r="J7543" i="2" s="1"/>
  <c r="L7543" i="2" s="1"/>
  <c r="H7542" i="2"/>
  <c r="J7542" i="2" s="1"/>
  <c r="L7542" i="2" s="1"/>
  <c r="H7541" i="2"/>
  <c r="J7541" i="2" s="1"/>
  <c r="L7541" i="2" s="1"/>
  <c r="H7540" i="2"/>
  <c r="J7540" i="2" s="1"/>
  <c r="L7540" i="2" s="1"/>
  <c r="H7539" i="2"/>
  <c r="J7539" i="2" s="1"/>
  <c r="L7539" i="2" s="1"/>
  <c r="H7538" i="2"/>
  <c r="J7538" i="2" s="1"/>
  <c r="L7538" i="2" s="1"/>
  <c r="H7537" i="2"/>
  <c r="J7537" i="2" s="1"/>
  <c r="L7537" i="2" s="1"/>
  <c r="H7536" i="2"/>
  <c r="J7536" i="2" s="1"/>
  <c r="L7536" i="2" s="1"/>
  <c r="H7535" i="2"/>
  <c r="J7535" i="2" s="1"/>
  <c r="L7535" i="2" s="1"/>
  <c r="H7534" i="2"/>
  <c r="J7534" i="2" s="1"/>
  <c r="L7534" i="2" s="1"/>
  <c r="H7533" i="2"/>
  <c r="J7533" i="2" s="1"/>
  <c r="L7533" i="2" s="1"/>
  <c r="H7532" i="2"/>
  <c r="J7532" i="2" s="1"/>
  <c r="L7532" i="2" s="1"/>
  <c r="H7531" i="2"/>
  <c r="J7531" i="2" s="1"/>
  <c r="L7531" i="2" s="1"/>
  <c r="H7530" i="2"/>
  <c r="J7530" i="2" s="1"/>
  <c r="L7530" i="2" s="1"/>
  <c r="H7529" i="2"/>
  <c r="J7529" i="2" s="1"/>
  <c r="L7529" i="2" s="1"/>
  <c r="H7528" i="2"/>
  <c r="J7528" i="2" s="1"/>
  <c r="L7528" i="2" s="1"/>
  <c r="H7527" i="2"/>
  <c r="J7527" i="2" s="1"/>
  <c r="L7527" i="2" s="1"/>
  <c r="H7526" i="2"/>
  <c r="J7526" i="2" s="1"/>
  <c r="L7526" i="2" s="1"/>
  <c r="H7525" i="2"/>
  <c r="J7525" i="2" s="1"/>
  <c r="L7525" i="2" s="1"/>
  <c r="H7524" i="2"/>
  <c r="J7524" i="2" s="1"/>
  <c r="L7524" i="2" s="1"/>
  <c r="H7523" i="2"/>
  <c r="J7523" i="2" s="1"/>
  <c r="L7523" i="2" s="1"/>
  <c r="H7522" i="2"/>
  <c r="J7522" i="2" s="1"/>
  <c r="L7522" i="2" s="1"/>
  <c r="H7521" i="2"/>
  <c r="J7521" i="2" s="1"/>
  <c r="L7521" i="2" s="1"/>
  <c r="H7520" i="2"/>
  <c r="J7520" i="2" s="1"/>
  <c r="L7520" i="2" s="1"/>
  <c r="H7519" i="2"/>
  <c r="J7519" i="2" s="1"/>
  <c r="L7519" i="2" s="1"/>
  <c r="H7518" i="2"/>
  <c r="J7518" i="2" s="1"/>
  <c r="L7518" i="2" s="1"/>
  <c r="H7517" i="2"/>
  <c r="J7517" i="2" s="1"/>
  <c r="L7517" i="2" s="1"/>
  <c r="H7516" i="2"/>
  <c r="J7516" i="2" s="1"/>
  <c r="L7516" i="2" s="1"/>
  <c r="H7515" i="2"/>
  <c r="J7515" i="2" s="1"/>
  <c r="L7515" i="2" s="1"/>
  <c r="H7514" i="2"/>
  <c r="J7514" i="2" s="1"/>
  <c r="L7514" i="2" s="1"/>
  <c r="H7513" i="2"/>
  <c r="J7513" i="2" s="1"/>
  <c r="L7513" i="2" s="1"/>
  <c r="H7512" i="2"/>
  <c r="J7512" i="2" s="1"/>
  <c r="L7512" i="2" s="1"/>
  <c r="H7511" i="2"/>
  <c r="J7511" i="2" s="1"/>
  <c r="L7511" i="2" s="1"/>
  <c r="H7510" i="2"/>
  <c r="J7510" i="2" s="1"/>
  <c r="L7510" i="2" s="1"/>
  <c r="H7509" i="2"/>
  <c r="J7509" i="2" s="1"/>
  <c r="L7509" i="2" s="1"/>
  <c r="H7508" i="2"/>
  <c r="J7508" i="2" s="1"/>
  <c r="L7508" i="2" s="1"/>
  <c r="H7507" i="2"/>
  <c r="J7507" i="2" s="1"/>
  <c r="L7507" i="2" s="1"/>
  <c r="H7506" i="2"/>
  <c r="J7506" i="2" s="1"/>
  <c r="L7506" i="2" s="1"/>
  <c r="H7505" i="2"/>
  <c r="J7505" i="2" s="1"/>
  <c r="L7505" i="2" s="1"/>
  <c r="H7504" i="2"/>
  <c r="J7504" i="2" s="1"/>
  <c r="L7504" i="2" s="1"/>
  <c r="H7503" i="2"/>
  <c r="J7503" i="2" s="1"/>
  <c r="L7503" i="2" s="1"/>
  <c r="H7502" i="2"/>
  <c r="J7502" i="2" s="1"/>
  <c r="L7502" i="2" s="1"/>
  <c r="H7501" i="2"/>
  <c r="J7501" i="2" s="1"/>
  <c r="L7501" i="2" s="1"/>
  <c r="H7500" i="2"/>
  <c r="J7500" i="2" s="1"/>
  <c r="L7500" i="2" s="1"/>
  <c r="H7499" i="2"/>
  <c r="J7499" i="2" s="1"/>
  <c r="L7499" i="2" s="1"/>
  <c r="H7498" i="2"/>
  <c r="J7498" i="2" s="1"/>
  <c r="L7498" i="2" s="1"/>
  <c r="H7497" i="2"/>
  <c r="J7497" i="2" s="1"/>
  <c r="L7497" i="2" s="1"/>
  <c r="H7496" i="2"/>
  <c r="J7496" i="2" s="1"/>
  <c r="L7496" i="2" s="1"/>
  <c r="H7495" i="2"/>
  <c r="J7495" i="2" s="1"/>
  <c r="L7495" i="2" s="1"/>
  <c r="H7494" i="2"/>
  <c r="J7494" i="2" s="1"/>
  <c r="L7494" i="2" s="1"/>
  <c r="H7493" i="2"/>
  <c r="J7493" i="2" s="1"/>
  <c r="L7493" i="2" s="1"/>
  <c r="H7492" i="2"/>
  <c r="J7492" i="2" s="1"/>
  <c r="L7492" i="2" s="1"/>
  <c r="H7491" i="2"/>
  <c r="J7491" i="2" s="1"/>
  <c r="L7491" i="2" s="1"/>
  <c r="H7490" i="2"/>
  <c r="J7490" i="2" s="1"/>
  <c r="L7490" i="2" s="1"/>
  <c r="H7489" i="2"/>
  <c r="J7489" i="2" s="1"/>
  <c r="L7489" i="2" s="1"/>
  <c r="H7488" i="2"/>
  <c r="J7488" i="2" s="1"/>
  <c r="L7488" i="2" s="1"/>
  <c r="H7487" i="2"/>
  <c r="J7487" i="2" s="1"/>
  <c r="L7487" i="2" s="1"/>
  <c r="H7486" i="2"/>
  <c r="J7486" i="2" s="1"/>
  <c r="L7486" i="2" s="1"/>
  <c r="H7485" i="2"/>
  <c r="J7485" i="2" s="1"/>
  <c r="L7485" i="2" s="1"/>
  <c r="H7484" i="2"/>
  <c r="J7484" i="2" s="1"/>
  <c r="L7484" i="2" s="1"/>
  <c r="H7483" i="2"/>
  <c r="J7483" i="2" s="1"/>
  <c r="L7483" i="2" s="1"/>
  <c r="H7482" i="2"/>
  <c r="J7482" i="2" s="1"/>
  <c r="L7482" i="2" s="1"/>
  <c r="H7481" i="2"/>
  <c r="J7481" i="2" s="1"/>
  <c r="L7481" i="2" s="1"/>
  <c r="H7480" i="2"/>
  <c r="J7480" i="2" s="1"/>
  <c r="L7480" i="2" s="1"/>
  <c r="H7479" i="2"/>
  <c r="J7479" i="2" s="1"/>
  <c r="L7479" i="2" s="1"/>
  <c r="H7478" i="2"/>
  <c r="J7478" i="2" s="1"/>
  <c r="L7478" i="2" s="1"/>
  <c r="H7477" i="2"/>
  <c r="J7477" i="2" s="1"/>
  <c r="L7477" i="2" s="1"/>
  <c r="H7476" i="2"/>
  <c r="J7476" i="2" s="1"/>
  <c r="L7476" i="2" s="1"/>
  <c r="H7475" i="2"/>
  <c r="J7475" i="2" s="1"/>
  <c r="L7475" i="2" s="1"/>
  <c r="H7474" i="2"/>
  <c r="J7474" i="2" s="1"/>
  <c r="L7474" i="2" s="1"/>
  <c r="H7473" i="2"/>
  <c r="J7473" i="2" s="1"/>
  <c r="L7473" i="2" s="1"/>
  <c r="H7472" i="2"/>
  <c r="J7472" i="2" s="1"/>
  <c r="L7472" i="2" s="1"/>
  <c r="H7471" i="2"/>
  <c r="J7471" i="2" s="1"/>
  <c r="L7471" i="2" s="1"/>
  <c r="H7470" i="2"/>
  <c r="J7470" i="2" s="1"/>
  <c r="L7470" i="2" s="1"/>
  <c r="H7469" i="2"/>
  <c r="J7469" i="2" s="1"/>
  <c r="L7469" i="2" s="1"/>
  <c r="H7468" i="2"/>
  <c r="J7468" i="2" s="1"/>
  <c r="L7468" i="2" s="1"/>
  <c r="H7467" i="2"/>
  <c r="J7467" i="2" s="1"/>
  <c r="L7467" i="2" s="1"/>
  <c r="H7466" i="2"/>
  <c r="J7466" i="2" s="1"/>
  <c r="L7466" i="2" s="1"/>
  <c r="H7465" i="2"/>
  <c r="J7465" i="2" s="1"/>
  <c r="L7465" i="2" s="1"/>
  <c r="H7464" i="2"/>
  <c r="J7464" i="2" s="1"/>
  <c r="L7464" i="2" s="1"/>
  <c r="H7463" i="2"/>
  <c r="J7463" i="2" s="1"/>
  <c r="L7463" i="2" s="1"/>
  <c r="H7462" i="2"/>
  <c r="J7462" i="2" s="1"/>
  <c r="L7462" i="2" s="1"/>
  <c r="H7461" i="2"/>
  <c r="J7461" i="2" s="1"/>
  <c r="L7461" i="2" s="1"/>
  <c r="H7460" i="2"/>
  <c r="J7460" i="2" s="1"/>
  <c r="L7460" i="2" s="1"/>
  <c r="H7459" i="2"/>
  <c r="J7459" i="2" s="1"/>
  <c r="L7459" i="2" s="1"/>
  <c r="H7458" i="2"/>
  <c r="J7458" i="2" s="1"/>
  <c r="L7458" i="2" s="1"/>
  <c r="H7457" i="2"/>
  <c r="J7457" i="2" s="1"/>
  <c r="L7457" i="2" s="1"/>
  <c r="H7456" i="2"/>
  <c r="J7456" i="2" s="1"/>
  <c r="L7456" i="2" s="1"/>
  <c r="H7455" i="2"/>
  <c r="J7455" i="2" s="1"/>
  <c r="L7455" i="2" s="1"/>
  <c r="H7454" i="2"/>
  <c r="J7454" i="2" s="1"/>
  <c r="L7454" i="2" s="1"/>
  <c r="H7453" i="2"/>
  <c r="J7453" i="2" s="1"/>
  <c r="L7453" i="2" s="1"/>
  <c r="H7452" i="2"/>
  <c r="J7452" i="2" s="1"/>
  <c r="L7452" i="2" s="1"/>
  <c r="H7451" i="2"/>
  <c r="J7451" i="2" s="1"/>
  <c r="L7451" i="2" s="1"/>
  <c r="H7450" i="2"/>
  <c r="J7450" i="2" s="1"/>
  <c r="L7450" i="2" s="1"/>
  <c r="H7449" i="2"/>
  <c r="J7449" i="2" s="1"/>
  <c r="L7449" i="2" s="1"/>
  <c r="H7448" i="2"/>
  <c r="J7448" i="2" s="1"/>
  <c r="L7448" i="2" s="1"/>
  <c r="H7447" i="2"/>
  <c r="J7447" i="2" s="1"/>
  <c r="L7447" i="2" s="1"/>
  <c r="H7446" i="2"/>
  <c r="J7446" i="2" s="1"/>
  <c r="L7446" i="2" s="1"/>
  <c r="H7445" i="2"/>
  <c r="J7445" i="2" s="1"/>
  <c r="L7445" i="2" s="1"/>
  <c r="H7444" i="2"/>
  <c r="J7444" i="2" s="1"/>
  <c r="L7444" i="2" s="1"/>
  <c r="H7443" i="2"/>
  <c r="J7443" i="2" s="1"/>
  <c r="L7443" i="2" s="1"/>
  <c r="H7442" i="2"/>
  <c r="J7442" i="2" s="1"/>
  <c r="L7442" i="2" s="1"/>
  <c r="H7441" i="2"/>
  <c r="J7441" i="2" s="1"/>
  <c r="L7441" i="2" s="1"/>
  <c r="H7440" i="2"/>
  <c r="J7440" i="2" s="1"/>
  <c r="L7440" i="2" s="1"/>
  <c r="H7439" i="2"/>
  <c r="J7439" i="2" s="1"/>
  <c r="L7439" i="2" s="1"/>
  <c r="H7438" i="2"/>
  <c r="J7438" i="2" s="1"/>
  <c r="L7438" i="2" s="1"/>
  <c r="H7437" i="2"/>
  <c r="J7437" i="2" s="1"/>
  <c r="L7437" i="2" s="1"/>
  <c r="H7436" i="2"/>
  <c r="J7436" i="2" s="1"/>
  <c r="L7436" i="2" s="1"/>
  <c r="H7435" i="2"/>
  <c r="J7435" i="2" s="1"/>
  <c r="L7435" i="2" s="1"/>
  <c r="H7434" i="2"/>
  <c r="J7434" i="2" s="1"/>
  <c r="L7434" i="2" s="1"/>
  <c r="H7433" i="2"/>
  <c r="J7433" i="2" s="1"/>
  <c r="L7433" i="2" s="1"/>
  <c r="H7432" i="2"/>
  <c r="J7432" i="2" s="1"/>
  <c r="L7432" i="2" s="1"/>
  <c r="H7431" i="2"/>
  <c r="J7431" i="2" s="1"/>
  <c r="L7431" i="2" s="1"/>
  <c r="H7430" i="2"/>
  <c r="J7430" i="2" s="1"/>
  <c r="L7430" i="2" s="1"/>
  <c r="H7429" i="2"/>
  <c r="J7429" i="2" s="1"/>
  <c r="L7429" i="2" s="1"/>
  <c r="H7428" i="2"/>
  <c r="J7428" i="2" s="1"/>
  <c r="L7428" i="2" s="1"/>
  <c r="H7427" i="2"/>
  <c r="J7427" i="2" s="1"/>
  <c r="L7427" i="2" s="1"/>
  <c r="H7426" i="2"/>
  <c r="J7426" i="2" s="1"/>
  <c r="L7426" i="2" s="1"/>
  <c r="H7425" i="2"/>
  <c r="J7425" i="2" s="1"/>
  <c r="L7425" i="2" s="1"/>
  <c r="H7424" i="2"/>
  <c r="J7424" i="2" s="1"/>
  <c r="L7424" i="2" s="1"/>
  <c r="H7423" i="2"/>
  <c r="J7423" i="2" s="1"/>
  <c r="L7423" i="2" s="1"/>
  <c r="H7422" i="2"/>
  <c r="J7422" i="2" s="1"/>
  <c r="L7422" i="2" s="1"/>
  <c r="H7421" i="2"/>
  <c r="J7421" i="2" s="1"/>
  <c r="L7421" i="2" s="1"/>
  <c r="H7420" i="2"/>
  <c r="J7420" i="2" s="1"/>
  <c r="L7420" i="2" s="1"/>
  <c r="H7419" i="2"/>
  <c r="J7419" i="2" s="1"/>
  <c r="L7419" i="2" s="1"/>
  <c r="H7418" i="2"/>
  <c r="J7418" i="2" s="1"/>
  <c r="L7418" i="2" s="1"/>
  <c r="H7417" i="2"/>
  <c r="J7417" i="2" s="1"/>
  <c r="L7417" i="2" s="1"/>
  <c r="H7416" i="2"/>
  <c r="J7416" i="2" s="1"/>
  <c r="L7416" i="2" s="1"/>
  <c r="H7415" i="2"/>
  <c r="J7415" i="2" s="1"/>
  <c r="L7415" i="2" s="1"/>
  <c r="H7414" i="2"/>
  <c r="J7414" i="2" s="1"/>
  <c r="L7414" i="2" s="1"/>
  <c r="H7413" i="2"/>
  <c r="J7413" i="2" s="1"/>
  <c r="L7413" i="2" s="1"/>
  <c r="H7412" i="2"/>
  <c r="J7412" i="2" s="1"/>
  <c r="L7412" i="2" s="1"/>
  <c r="H7411" i="2"/>
  <c r="J7411" i="2" s="1"/>
  <c r="L7411" i="2" s="1"/>
  <c r="H7410" i="2"/>
  <c r="J7410" i="2" s="1"/>
  <c r="L7410" i="2" s="1"/>
  <c r="H7409" i="2"/>
  <c r="J7409" i="2" s="1"/>
  <c r="L7409" i="2" s="1"/>
  <c r="H7408" i="2"/>
  <c r="J7408" i="2" s="1"/>
  <c r="L7408" i="2" s="1"/>
  <c r="H7407" i="2"/>
  <c r="J7407" i="2" s="1"/>
  <c r="L7407" i="2" s="1"/>
  <c r="H7406" i="2"/>
  <c r="J7406" i="2" s="1"/>
  <c r="L7406" i="2" s="1"/>
  <c r="H7405" i="2"/>
  <c r="J7405" i="2" s="1"/>
  <c r="L7405" i="2" s="1"/>
  <c r="H7404" i="2"/>
  <c r="J7404" i="2" s="1"/>
  <c r="L7404" i="2" s="1"/>
  <c r="H7403" i="2"/>
  <c r="J7403" i="2" s="1"/>
  <c r="L7403" i="2" s="1"/>
  <c r="H7402" i="2"/>
  <c r="J7402" i="2" s="1"/>
  <c r="L7402" i="2" s="1"/>
  <c r="H7401" i="2"/>
  <c r="J7401" i="2" s="1"/>
  <c r="L7401" i="2" s="1"/>
  <c r="H7400" i="2"/>
  <c r="J7400" i="2" s="1"/>
  <c r="L7400" i="2" s="1"/>
  <c r="H7399" i="2"/>
  <c r="J7399" i="2" s="1"/>
  <c r="L7399" i="2" s="1"/>
  <c r="H7398" i="2"/>
  <c r="J7398" i="2" s="1"/>
  <c r="L7398" i="2" s="1"/>
  <c r="H7397" i="2"/>
  <c r="J7397" i="2" s="1"/>
  <c r="L7397" i="2" s="1"/>
  <c r="H7396" i="2"/>
  <c r="J7396" i="2" s="1"/>
  <c r="L7396" i="2" s="1"/>
  <c r="H7395" i="2"/>
  <c r="J7395" i="2" s="1"/>
  <c r="L7395" i="2" s="1"/>
  <c r="H7394" i="2"/>
  <c r="J7394" i="2" s="1"/>
  <c r="L7394" i="2" s="1"/>
  <c r="H7393" i="2"/>
  <c r="J7393" i="2" s="1"/>
  <c r="L7393" i="2" s="1"/>
  <c r="H7392" i="2"/>
  <c r="J7392" i="2" s="1"/>
  <c r="L7392" i="2" s="1"/>
  <c r="H7391" i="2"/>
  <c r="J7391" i="2" s="1"/>
  <c r="L7391" i="2" s="1"/>
  <c r="H7390" i="2"/>
  <c r="J7390" i="2" s="1"/>
  <c r="L7390" i="2" s="1"/>
  <c r="H7389" i="2"/>
  <c r="J7389" i="2" s="1"/>
  <c r="L7389" i="2" s="1"/>
  <c r="H7388" i="2"/>
  <c r="J7388" i="2" s="1"/>
  <c r="L7388" i="2" s="1"/>
  <c r="H7387" i="2"/>
  <c r="J7387" i="2" s="1"/>
  <c r="L7387" i="2" s="1"/>
  <c r="H7386" i="2"/>
  <c r="J7386" i="2" s="1"/>
  <c r="L7386" i="2" s="1"/>
  <c r="H7385" i="2"/>
  <c r="J7385" i="2" s="1"/>
  <c r="L7385" i="2" s="1"/>
  <c r="H7384" i="2"/>
  <c r="J7384" i="2" s="1"/>
  <c r="L7384" i="2" s="1"/>
  <c r="H7383" i="2"/>
  <c r="J7383" i="2" s="1"/>
  <c r="L7383" i="2" s="1"/>
  <c r="H7382" i="2"/>
  <c r="J7382" i="2" s="1"/>
  <c r="L7382" i="2" s="1"/>
  <c r="H7381" i="2"/>
  <c r="J7381" i="2" s="1"/>
  <c r="L7381" i="2" s="1"/>
  <c r="H7380" i="2"/>
  <c r="J7380" i="2" s="1"/>
  <c r="L7380" i="2" s="1"/>
  <c r="H7379" i="2"/>
  <c r="J7379" i="2" s="1"/>
  <c r="L7379" i="2" s="1"/>
  <c r="H7378" i="2"/>
  <c r="J7378" i="2" s="1"/>
  <c r="L7378" i="2" s="1"/>
  <c r="H7377" i="2"/>
  <c r="J7377" i="2" s="1"/>
  <c r="L7377" i="2" s="1"/>
  <c r="H7376" i="2"/>
  <c r="J7376" i="2" s="1"/>
  <c r="L7376" i="2" s="1"/>
  <c r="H7375" i="2"/>
  <c r="J7375" i="2" s="1"/>
  <c r="L7375" i="2" s="1"/>
  <c r="H7374" i="2"/>
  <c r="J7374" i="2" s="1"/>
  <c r="L7374" i="2" s="1"/>
  <c r="H7373" i="2"/>
  <c r="J7373" i="2" s="1"/>
  <c r="L7373" i="2" s="1"/>
  <c r="H7372" i="2"/>
  <c r="J7372" i="2" s="1"/>
  <c r="L7372" i="2" s="1"/>
  <c r="H7371" i="2"/>
  <c r="J7371" i="2" s="1"/>
  <c r="L7371" i="2" s="1"/>
  <c r="H7370" i="2"/>
  <c r="J7370" i="2" s="1"/>
  <c r="L7370" i="2" s="1"/>
  <c r="H7369" i="2"/>
  <c r="J7369" i="2" s="1"/>
  <c r="L7369" i="2" s="1"/>
  <c r="H7368" i="2"/>
  <c r="J7368" i="2" s="1"/>
  <c r="L7368" i="2" s="1"/>
  <c r="H7367" i="2"/>
  <c r="J7367" i="2" s="1"/>
  <c r="L7367" i="2" s="1"/>
  <c r="H7366" i="2"/>
  <c r="J7366" i="2" s="1"/>
  <c r="L7366" i="2" s="1"/>
  <c r="H7365" i="2"/>
  <c r="J7365" i="2" s="1"/>
  <c r="L7365" i="2" s="1"/>
  <c r="H7364" i="2"/>
  <c r="J7364" i="2" s="1"/>
  <c r="L7364" i="2" s="1"/>
  <c r="H7363" i="2"/>
  <c r="J7363" i="2" s="1"/>
  <c r="L7363" i="2" s="1"/>
  <c r="H7362" i="2"/>
  <c r="J7362" i="2" s="1"/>
  <c r="L7362" i="2" s="1"/>
  <c r="H7361" i="2"/>
  <c r="J7361" i="2" s="1"/>
  <c r="L7361" i="2" s="1"/>
  <c r="H7360" i="2"/>
  <c r="J7360" i="2" s="1"/>
  <c r="L7360" i="2" s="1"/>
  <c r="H7359" i="2"/>
  <c r="J7359" i="2" s="1"/>
  <c r="L7359" i="2" s="1"/>
  <c r="H7358" i="2"/>
  <c r="J7358" i="2" s="1"/>
  <c r="L7358" i="2" s="1"/>
  <c r="H7357" i="2"/>
  <c r="J7357" i="2" s="1"/>
  <c r="L7357" i="2" s="1"/>
  <c r="H7356" i="2"/>
  <c r="J7356" i="2" s="1"/>
  <c r="L7356" i="2" s="1"/>
  <c r="H7355" i="2"/>
  <c r="J7355" i="2" s="1"/>
  <c r="L7355" i="2" s="1"/>
  <c r="H7354" i="2"/>
  <c r="J7354" i="2" s="1"/>
  <c r="L7354" i="2" s="1"/>
  <c r="H7353" i="2"/>
  <c r="J7353" i="2" s="1"/>
  <c r="L7353" i="2" s="1"/>
  <c r="H7352" i="2"/>
  <c r="J7352" i="2" s="1"/>
  <c r="L7352" i="2" s="1"/>
  <c r="H7351" i="2"/>
  <c r="J7351" i="2" s="1"/>
  <c r="L7351" i="2" s="1"/>
  <c r="H7350" i="2"/>
  <c r="J7350" i="2" s="1"/>
  <c r="L7350" i="2" s="1"/>
  <c r="H7349" i="2"/>
  <c r="J7349" i="2" s="1"/>
  <c r="L7349" i="2" s="1"/>
  <c r="H7348" i="2"/>
  <c r="J7348" i="2" s="1"/>
  <c r="L7348" i="2" s="1"/>
  <c r="H7347" i="2"/>
  <c r="J7347" i="2" s="1"/>
  <c r="L7347" i="2" s="1"/>
  <c r="H7346" i="2"/>
  <c r="J7346" i="2" s="1"/>
  <c r="L7346" i="2" s="1"/>
  <c r="H7345" i="2"/>
  <c r="J7345" i="2" s="1"/>
  <c r="L7345" i="2" s="1"/>
  <c r="H7344" i="2"/>
  <c r="J7344" i="2" s="1"/>
  <c r="L7344" i="2" s="1"/>
  <c r="H7343" i="2"/>
  <c r="J7343" i="2" s="1"/>
  <c r="L7343" i="2" s="1"/>
  <c r="H7342" i="2"/>
  <c r="J7342" i="2" s="1"/>
  <c r="L7342" i="2" s="1"/>
  <c r="H7341" i="2"/>
  <c r="J7341" i="2" s="1"/>
  <c r="L7341" i="2" s="1"/>
  <c r="H7340" i="2"/>
  <c r="J7340" i="2" s="1"/>
  <c r="L7340" i="2" s="1"/>
  <c r="H7339" i="2"/>
  <c r="J7339" i="2" s="1"/>
  <c r="L7339" i="2" s="1"/>
  <c r="H7338" i="2"/>
  <c r="J7338" i="2" s="1"/>
  <c r="L7338" i="2" s="1"/>
  <c r="H7337" i="2"/>
  <c r="J7337" i="2" s="1"/>
  <c r="L7337" i="2" s="1"/>
  <c r="H7336" i="2"/>
  <c r="J7336" i="2" s="1"/>
  <c r="L7336" i="2" s="1"/>
  <c r="H7335" i="2"/>
  <c r="J7335" i="2" s="1"/>
  <c r="L7335" i="2" s="1"/>
  <c r="H7334" i="2"/>
  <c r="J7334" i="2" s="1"/>
  <c r="L7334" i="2" s="1"/>
  <c r="H7333" i="2"/>
  <c r="J7333" i="2" s="1"/>
  <c r="L7333" i="2" s="1"/>
  <c r="H7332" i="2"/>
  <c r="J7332" i="2" s="1"/>
  <c r="L7332" i="2" s="1"/>
  <c r="H7331" i="2"/>
  <c r="J7331" i="2" s="1"/>
  <c r="L7331" i="2" s="1"/>
  <c r="H7330" i="2"/>
  <c r="J7330" i="2" s="1"/>
  <c r="L7330" i="2" s="1"/>
  <c r="H7329" i="2"/>
  <c r="J7329" i="2" s="1"/>
  <c r="L7329" i="2" s="1"/>
  <c r="H7328" i="2"/>
  <c r="J7328" i="2" s="1"/>
  <c r="L7328" i="2" s="1"/>
  <c r="H7327" i="2"/>
  <c r="J7327" i="2" s="1"/>
  <c r="L7327" i="2" s="1"/>
  <c r="H7326" i="2"/>
  <c r="J7326" i="2" s="1"/>
  <c r="L7326" i="2" s="1"/>
  <c r="H7325" i="2"/>
  <c r="J7325" i="2" s="1"/>
  <c r="L7325" i="2" s="1"/>
  <c r="H7324" i="2"/>
  <c r="J7324" i="2" s="1"/>
  <c r="L7324" i="2" s="1"/>
  <c r="H7323" i="2"/>
  <c r="J7323" i="2" s="1"/>
  <c r="L7323" i="2" s="1"/>
  <c r="H7322" i="2"/>
  <c r="J7322" i="2" s="1"/>
  <c r="L7322" i="2" s="1"/>
  <c r="H7321" i="2"/>
  <c r="J7321" i="2" s="1"/>
  <c r="L7321" i="2" s="1"/>
  <c r="H7320" i="2"/>
  <c r="J7320" i="2" s="1"/>
  <c r="L7320" i="2" s="1"/>
  <c r="H7319" i="2"/>
  <c r="J7319" i="2" s="1"/>
  <c r="L7319" i="2" s="1"/>
  <c r="H7318" i="2"/>
  <c r="J7318" i="2" s="1"/>
  <c r="L7318" i="2" s="1"/>
  <c r="H7317" i="2"/>
  <c r="J7317" i="2" s="1"/>
  <c r="L7317" i="2" s="1"/>
  <c r="H7316" i="2"/>
  <c r="J7316" i="2" s="1"/>
  <c r="L7316" i="2" s="1"/>
  <c r="H7315" i="2"/>
  <c r="J7315" i="2" s="1"/>
  <c r="L7315" i="2" s="1"/>
  <c r="H7314" i="2"/>
  <c r="J7314" i="2" s="1"/>
  <c r="L7314" i="2" s="1"/>
  <c r="H7313" i="2"/>
  <c r="J7313" i="2" s="1"/>
  <c r="L7313" i="2" s="1"/>
  <c r="H7312" i="2"/>
  <c r="J7312" i="2" s="1"/>
  <c r="L7312" i="2" s="1"/>
  <c r="H7311" i="2"/>
  <c r="J7311" i="2" s="1"/>
  <c r="L7311" i="2" s="1"/>
  <c r="H7310" i="2"/>
  <c r="J7310" i="2" s="1"/>
  <c r="L7310" i="2" s="1"/>
  <c r="H7309" i="2"/>
  <c r="J7309" i="2" s="1"/>
  <c r="L7309" i="2" s="1"/>
  <c r="H7308" i="2"/>
  <c r="J7308" i="2" s="1"/>
  <c r="L7308" i="2" s="1"/>
  <c r="H7307" i="2"/>
  <c r="J7307" i="2" s="1"/>
  <c r="L7307" i="2" s="1"/>
  <c r="H7306" i="2"/>
  <c r="J7306" i="2" s="1"/>
  <c r="L7306" i="2" s="1"/>
  <c r="H7305" i="2"/>
  <c r="J7305" i="2" s="1"/>
  <c r="L7305" i="2" s="1"/>
  <c r="H7304" i="2"/>
  <c r="J7304" i="2" s="1"/>
  <c r="L7304" i="2" s="1"/>
  <c r="H7303" i="2"/>
  <c r="J7303" i="2" s="1"/>
  <c r="L7303" i="2" s="1"/>
  <c r="H7302" i="2"/>
  <c r="J7302" i="2" s="1"/>
  <c r="L7302" i="2" s="1"/>
  <c r="H7301" i="2"/>
  <c r="J7301" i="2" s="1"/>
  <c r="L7301" i="2" s="1"/>
  <c r="H7300" i="2"/>
  <c r="J7300" i="2" s="1"/>
  <c r="L7300" i="2" s="1"/>
  <c r="H7299" i="2"/>
  <c r="J7299" i="2" s="1"/>
  <c r="L7299" i="2" s="1"/>
  <c r="H7298" i="2"/>
  <c r="J7298" i="2" s="1"/>
  <c r="L7298" i="2" s="1"/>
  <c r="H7297" i="2"/>
  <c r="J7297" i="2" s="1"/>
  <c r="L7297" i="2" s="1"/>
  <c r="H7296" i="2"/>
  <c r="J7296" i="2" s="1"/>
  <c r="L7296" i="2" s="1"/>
  <c r="H7295" i="2"/>
  <c r="J7295" i="2" s="1"/>
  <c r="L7295" i="2" s="1"/>
  <c r="H7294" i="2"/>
  <c r="J7294" i="2" s="1"/>
  <c r="L7294" i="2" s="1"/>
  <c r="H7293" i="2"/>
  <c r="J7293" i="2" s="1"/>
  <c r="L7293" i="2" s="1"/>
  <c r="H7292" i="2"/>
  <c r="J7292" i="2" s="1"/>
  <c r="L7292" i="2" s="1"/>
  <c r="H7291" i="2"/>
  <c r="J7291" i="2" s="1"/>
  <c r="L7291" i="2" s="1"/>
  <c r="H7290" i="2"/>
  <c r="J7290" i="2" s="1"/>
  <c r="L7290" i="2" s="1"/>
  <c r="H7289" i="2"/>
  <c r="J7289" i="2" s="1"/>
  <c r="L7289" i="2" s="1"/>
  <c r="H7288" i="2"/>
  <c r="J7288" i="2" s="1"/>
  <c r="L7288" i="2" s="1"/>
  <c r="H7287" i="2"/>
  <c r="J7287" i="2" s="1"/>
  <c r="L7287" i="2" s="1"/>
  <c r="H7286" i="2"/>
  <c r="J7286" i="2" s="1"/>
  <c r="L7286" i="2" s="1"/>
  <c r="H7285" i="2"/>
  <c r="J7285" i="2" s="1"/>
  <c r="L7285" i="2" s="1"/>
  <c r="H7284" i="2"/>
  <c r="J7284" i="2" s="1"/>
  <c r="L7284" i="2" s="1"/>
  <c r="H7283" i="2"/>
  <c r="J7283" i="2" s="1"/>
  <c r="L7283" i="2" s="1"/>
  <c r="H7282" i="2"/>
  <c r="J7282" i="2" s="1"/>
  <c r="L7282" i="2" s="1"/>
  <c r="H7281" i="2"/>
  <c r="J7281" i="2" s="1"/>
  <c r="L7281" i="2" s="1"/>
  <c r="H7280" i="2"/>
  <c r="J7280" i="2" s="1"/>
  <c r="L7280" i="2" s="1"/>
  <c r="H7279" i="2"/>
  <c r="J7279" i="2" s="1"/>
  <c r="L7279" i="2" s="1"/>
  <c r="H7278" i="2"/>
  <c r="J7278" i="2" s="1"/>
  <c r="L7278" i="2" s="1"/>
  <c r="H7277" i="2"/>
  <c r="J7277" i="2" s="1"/>
  <c r="L7277" i="2" s="1"/>
  <c r="H7276" i="2"/>
  <c r="J7276" i="2" s="1"/>
  <c r="L7276" i="2" s="1"/>
  <c r="H7275" i="2"/>
  <c r="J7275" i="2" s="1"/>
  <c r="L7275" i="2" s="1"/>
  <c r="H7274" i="2"/>
  <c r="J7274" i="2" s="1"/>
  <c r="L7274" i="2" s="1"/>
  <c r="H7273" i="2"/>
  <c r="J7273" i="2" s="1"/>
  <c r="L7273" i="2" s="1"/>
  <c r="H7272" i="2"/>
  <c r="J7272" i="2" s="1"/>
  <c r="L7272" i="2" s="1"/>
  <c r="H7271" i="2"/>
  <c r="J7271" i="2" s="1"/>
  <c r="L7271" i="2" s="1"/>
  <c r="H7270" i="2"/>
  <c r="J7270" i="2" s="1"/>
  <c r="L7270" i="2" s="1"/>
  <c r="H7269" i="2"/>
  <c r="J7269" i="2" s="1"/>
  <c r="L7269" i="2" s="1"/>
  <c r="H7268" i="2"/>
  <c r="J7268" i="2" s="1"/>
  <c r="L7268" i="2" s="1"/>
  <c r="H7267" i="2"/>
  <c r="J7267" i="2" s="1"/>
  <c r="L7267" i="2" s="1"/>
  <c r="H7266" i="2"/>
  <c r="J7266" i="2" s="1"/>
  <c r="L7266" i="2" s="1"/>
  <c r="H7265" i="2"/>
  <c r="J7265" i="2" s="1"/>
  <c r="L7265" i="2" s="1"/>
  <c r="H7264" i="2"/>
  <c r="J7264" i="2" s="1"/>
  <c r="L7264" i="2" s="1"/>
  <c r="H7263" i="2"/>
  <c r="J7263" i="2" s="1"/>
  <c r="L7263" i="2" s="1"/>
  <c r="H7262" i="2"/>
  <c r="J7262" i="2" s="1"/>
  <c r="L7262" i="2" s="1"/>
  <c r="H7261" i="2"/>
  <c r="J7261" i="2" s="1"/>
  <c r="L7261" i="2" s="1"/>
  <c r="H7260" i="2"/>
  <c r="J7260" i="2" s="1"/>
  <c r="L7260" i="2" s="1"/>
  <c r="H7259" i="2"/>
  <c r="J7259" i="2" s="1"/>
  <c r="L7259" i="2" s="1"/>
  <c r="H7258" i="2"/>
  <c r="J7258" i="2" s="1"/>
  <c r="L7258" i="2" s="1"/>
  <c r="H7257" i="2"/>
  <c r="J7257" i="2" s="1"/>
  <c r="L7257" i="2" s="1"/>
  <c r="H7256" i="2"/>
  <c r="J7256" i="2" s="1"/>
  <c r="L7256" i="2" s="1"/>
  <c r="H7255" i="2"/>
  <c r="J7255" i="2" s="1"/>
  <c r="L7255" i="2" s="1"/>
  <c r="H7254" i="2"/>
  <c r="J7254" i="2" s="1"/>
  <c r="L7254" i="2" s="1"/>
  <c r="H7253" i="2"/>
  <c r="J7253" i="2" s="1"/>
  <c r="L7253" i="2" s="1"/>
  <c r="H7252" i="2"/>
  <c r="J7252" i="2" s="1"/>
  <c r="L7252" i="2" s="1"/>
  <c r="H7251" i="2"/>
  <c r="J7251" i="2" s="1"/>
  <c r="L7251" i="2" s="1"/>
  <c r="H7250" i="2"/>
  <c r="J7250" i="2" s="1"/>
  <c r="L7250" i="2" s="1"/>
  <c r="H7249" i="2"/>
  <c r="J7249" i="2" s="1"/>
  <c r="L7249" i="2" s="1"/>
  <c r="H7248" i="2"/>
  <c r="J7248" i="2" s="1"/>
  <c r="L7248" i="2" s="1"/>
  <c r="H7247" i="2"/>
  <c r="J7247" i="2" s="1"/>
  <c r="L7247" i="2" s="1"/>
  <c r="H7246" i="2"/>
  <c r="J7246" i="2" s="1"/>
  <c r="L7246" i="2" s="1"/>
  <c r="H7245" i="2"/>
  <c r="J7245" i="2" s="1"/>
  <c r="L7245" i="2" s="1"/>
  <c r="H7244" i="2"/>
  <c r="J7244" i="2" s="1"/>
  <c r="L7244" i="2" s="1"/>
  <c r="H7243" i="2"/>
  <c r="J7243" i="2" s="1"/>
  <c r="L7243" i="2" s="1"/>
  <c r="H7242" i="2"/>
  <c r="J7242" i="2" s="1"/>
  <c r="L7242" i="2" s="1"/>
  <c r="H7241" i="2"/>
  <c r="J7241" i="2" s="1"/>
  <c r="L7241" i="2" s="1"/>
  <c r="H7240" i="2"/>
  <c r="J7240" i="2" s="1"/>
  <c r="L7240" i="2" s="1"/>
  <c r="H7239" i="2"/>
  <c r="J7239" i="2" s="1"/>
  <c r="L7239" i="2" s="1"/>
  <c r="H7238" i="2"/>
  <c r="J7238" i="2" s="1"/>
  <c r="L7238" i="2" s="1"/>
  <c r="H7237" i="2"/>
  <c r="J7237" i="2" s="1"/>
  <c r="L7237" i="2" s="1"/>
  <c r="H7236" i="2"/>
  <c r="J7236" i="2" s="1"/>
  <c r="L7236" i="2" s="1"/>
  <c r="H7235" i="2"/>
  <c r="J7235" i="2" s="1"/>
  <c r="L7235" i="2" s="1"/>
  <c r="H7234" i="2"/>
  <c r="J7234" i="2" s="1"/>
  <c r="L7234" i="2" s="1"/>
  <c r="H7233" i="2"/>
  <c r="J7233" i="2" s="1"/>
  <c r="L7233" i="2" s="1"/>
  <c r="H7232" i="2"/>
  <c r="J7232" i="2" s="1"/>
  <c r="L7232" i="2" s="1"/>
  <c r="H7231" i="2"/>
  <c r="J7231" i="2" s="1"/>
  <c r="L7231" i="2" s="1"/>
  <c r="H7230" i="2"/>
  <c r="J7230" i="2" s="1"/>
  <c r="L7230" i="2" s="1"/>
  <c r="H7229" i="2"/>
  <c r="J7229" i="2" s="1"/>
  <c r="L7229" i="2" s="1"/>
  <c r="H7228" i="2"/>
  <c r="J7228" i="2" s="1"/>
  <c r="L7228" i="2" s="1"/>
  <c r="H7227" i="2"/>
  <c r="J7227" i="2" s="1"/>
  <c r="L7227" i="2" s="1"/>
  <c r="H7226" i="2"/>
  <c r="J7226" i="2" s="1"/>
  <c r="L7226" i="2" s="1"/>
  <c r="H7225" i="2"/>
  <c r="J7225" i="2" s="1"/>
  <c r="L7225" i="2" s="1"/>
  <c r="H7224" i="2"/>
  <c r="J7224" i="2" s="1"/>
  <c r="L7224" i="2" s="1"/>
  <c r="H7223" i="2"/>
  <c r="J7223" i="2" s="1"/>
  <c r="L7223" i="2" s="1"/>
  <c r="H7222" i="2"/>
  <c r="J7222" i="2" s="1"/>
  <c r="L7222" i="2" s="1"/>
  <c r="H7221" i="2"/>
  <c r="J7221" i="2" s="1"/>
  <c r="L7221" i="2" s="1"/>
  <c r="H7220" i="2"/>
  <c r="J7220" i="2" s="1"/>
  <c r="L7220" i="2" s="1"/>
  <c r="H7219" i="2"/>
  <c r="J7219" i="2" s="1"/>
  <c r="L7219" i="2" s="1"/>
  <c r="H7218" i="2"/>
  <c r="J7218" i="2" s="1"/>
  <c r="L7218" i="2" s="1"/>
  <c r="H7217" i="2"/>
  <c r="J7217" i="2" s="1"/>
  <c r="L7217" i="2" s="1"/>
  <c r="H7216" i="2"/>
  <c r="J7216" i="2" s="1"/>
  <c r="L7216" i="2" s="1"/>
  <c r="H7215" i="2"/>
  <c r="J7215" i="2" s="1"/>
  <c r="L7215" i="2" s="1"/>
  <c r="H7214" i="2"/>
  <c r="J7214" i="2" s="1"/>
  <c r="L7214" i="2" s="1"/>
  <c r="H7213" i="2"/>
  <c r="J7213" i="2" s="1"/>
  <c r="L7213" i="2" s="1"/>
  <c r="H7212" i="2"/>
  <c r="J7212" i="2" s="1"/>
  <c r="L7212" i="2" s="1"/>
  <c r="H7211" i="2"/>
  <c r="J7211" i="2" s="1"/>
  <c r="L7211" i="2" s="1"/>
  <c r="H7210" i="2"/>
  <c r="J7210" i="2" s="1"/>
  <c r="L7210" i="2" s="1"/>
  <c r="H7209" i="2"/>
  <c r="J7209" i="2" s="1"/>
  <c r="L7209" i="2" s="1"/>
  <c r="H7208" i="2"/>
  <c r="J7208" i="2" s="1"/>
  <c r="L7208" i="2" s="1"/>
  <c r="H7207" i="2"/>
  <c r="J7207" i="2" s="1"/>
  <c r="L7207" i="2" s="1"/>
  <c r="H7206" i="2"/>
  <c r="J7206" i="2" s="1"/>
  <c r="L7206" i="2" s="1"/>
  <c r="H7205" i="2"/>
  <c r="J7205" i="2" s="1"/>
  <c r="L7205" i="2" s="1"/>
  <c r="H7204" i="2"/>
  <c r="J7204" i="2" s="1"/>
  <c r="L7204" i="2" s="1"/>
  <c r="H7203" i="2"/>
  <c r="J7203" i="2" s="1"/>
  <c r="L7203" i="2" s="1"/>
  <c r="H7202" i="2"/>
  <c r="J7202" i="2" s="1"/>
  <c r="L7202" i="2" s="1"/>
  <c r="H7201" i="2"/>
  <c r="J7201" i="2" s="1"/>
  <c r="L7201" i="2" s="1"/>
  <c r="H7200" i="2"/>
  <c r="J7200" i="2" s="1"/>
  <c r="L7200" i="2" s="1"/>
  <c r="H7199" i="2"/>
  <c r="J7199" i="2" s="1"/>
  <c r="L7199" i="2" s="1"/>
  <c r="H7198" i="2"/>
  <c r="J7198" i="2" s="1"/>
  <c r="L7198" i="2" s="1"/>
  <c r="H7197" i="2"/>
  <c r="J7197" i="2" s="1"/>
  <c r="L7197" i="2" s="1"/>
  <c r="H7196" i="2"/>
  <c r="J7196" i="2" s="1"/>
  <c r="L7196" i="2" s="1"/>
  <c r="H7195" i="2"/>
  <c r="J7195" i="2" s="1"/>
  <c r="L7195" i="2" s="1"/>
  <c r="H7194" i="2"/>
  <c r="J7194" i="2" s="1"/>
  <c r="L7194" i="2" s="1"/>
  <c r="H7193" i="2"/>
  <c r="J7193" i="2" s="1"/>
  <c r="L7193" i="2" s="1"/>
  <c r="H7192" i="2"/>
  <c r="J7192" i="2" s="1"/>
  <c r="L7192" i="2" s="1"/>
  <c r="H7191" i="2"/>
  <c r="J7191" i="2" s="1"/>
  <c r="L7191" i="2" s="1"/>
  <c r="H7190" i="2"/>
  <c r="J7190" i="2" s="1"/>
  <c r="L7190" i="2" s="1"/>
  <c r="H7189" i="2"/>
  <c r="J7189" i="2" s="1"/>
  <c r="L7189" i="2" s="1"/>
  <c r="H7188" i="2"/>
  <c r="J7188" i="2" s="1"/>
  <c r="L7188" i="2" s="1"/>
  <c r="H7187" i="2"/>
  <c r="J7187" i="2" s="1"/>
  <c r="L7187" i="2" s="1"/>
  <c r="H7186" i="2"/>
  <c r="J7186" i="2" s="1"/>
  <c r="L7186" i="2" s="1"/>
  <c r="H7185" i="2"/>
  <c r="J7185" i="2" s="1"/>
  <c r="L7185" i="2" s="1"/>
  <c r="H7184" i="2"/>
  <c r="J7184" i="2" s="1"/>
  <c r="L7184" i="2" s="1"/>
  <c r="H7183" i="2"/>
  <c r="J7183" i="2" s="1"/>
  <c r="L7183" i="2" s="1"/>
  <c r="H7182" i="2"/>
  <c r="J7182" i="2" s="1"/>
  <c r="L7182" i="2" s="1"/>
  <c r="H7181" i="2"/>
  <c r="J7181" i="2" s="1"/>
  <c r="L7181" i="2" s="1"/>
  <c r="H7180" i="2"/>
  <c r="J7180" i="2" s="1"/>
  <c r="L7180" i="2" s="1"/>
  <c r="H7179" i="2"/>
  <c r="J7179" i="2" s="1"/>
  <c r="L7179" i="2" s="1"/>
  <c r="H7178" i="2"/>
  <c r="J7178" i="2" s="1"/>
  <c r="L7178" i="2" s="1"/>
  <c r="H7177" i="2"/>
  <c r="J7177" i="2" s="1"/>
  <c r="L7177" i="2" s="1"/>
  <c r="H7176" i="2"/>
  <c r="J7176" i="2" s="1"/>
  <c r="L7176" i="2" s="1"/>
  <c r="H7175" i="2"/>
  <c r="J7175" i="2" s="1"/>
  <c r="L7175" i="2" s="1"/>
  <c r="H7174" i="2"/>
  <c r="J7174" i="2" s="1"/>
  <c r="L7174" i="2" s="1"/>
  <c r="H7173" i="2"/>
  <c r="J7173" i="2" s="1"/>
  <c r="L7173" i="2" s="1"/>
  <c r="H7172" i="2"/>
  <c r="J7172" i="2" s="1"/>
  <c r="L7172" i="2" s="1"/>
  <c r="H7171" i="2"/>
  <c r="J7171" i="2" s="1"/>
  <c r="L7171" i="2" s="1"/>
  <c r="H7170" i="2"/>
  <c r="J7170" i="2" s="1"/>
  <c r="L7170" i="2" s="1"/>
  <c r="H7169" i="2"/>
  <c r="J7169" i="2" s="1"/>
  <c r="L7169" i="2" s="1"/>
  <c r="H7168" i="2"/>
  <c r="J7168" i="2" s="1"/>
  <c r="L7168" i="2" s="1"/>
  <c r="H7167" i="2"/>
  <c r="J7167" i="2" s="1"/>
  <c r="L7167" i="2" s="1"/>
  <c r="H7166" i="2"/>
  <c r="J7166" i="2" s="1"/>
  <c r="L7166" i="2" s="1"/>
  <c r="H7165" i="2"/>
  <c r="J7165" i="2" s="1"/>
  <c r="L7165" i="2" s="1"/>
  <c r="H7164" i="2"/>
  <c r="J7164" i="2" s="1"/>
  <c r="L7164" i="2" s="1"/>
  <c r="H7163" i="2"/>
  <c r="J7163" i="2" s="1"/>
  <c r="L7163" i="2" s="1"/>
  <c r="H7162" i="2"/>
  <c r="J7162" i="2" s="1"/>
  <c r="L7162" i="2" s="1"/>
  <c r="H7161" i="2"/>
  <c r="J7161" i="2" s="1"/>
  <c r="L7161" i="2" s="1"/>
  <c r="H7160" i="2"/>
  <c r="J7160" i="2" s="1"/>
  <c r="L7160" i="2" s="1"/>
  <c r="H7159" i="2"/>
  <c r="J7159" i="2" s="1"/>
  <c r="L7159" i="2" s="1"/>
  <c r="H7158" i="2"/>
  <c r="J7158" i="2" s="1"/>
  <c r="L7158" i="2" s="1"/>
  <c r="H7157" i="2"/>
  <c r="J7157" i="2" s="1"/>
  <c r="L7157" i="2" s="1"/>
  <c r="H7156" i="2"/>
  <c r="J7156" i="2" s="1"/>
  <c r="L7156" i="2" s="1"/>
  <c r="H7155" i="2"/>
  <c r="J7155" i="2" s="1"/>
  <c r="L7155" i="2" s="1"/>
  <c r="H7154" i="2"/>
  <c r="J7154" i="2" s="1"/>
  <c r="L7154" i="2" s="1"/>
  <c r="H7153" i="2"/>
  <c r="J7153" i="2" s="1"/>
  <c r="L7153" i="2" s="1"/>
  <c r="H7152" i="2"/>
  <c r="J7152" i="2" s="1"/>
  <c r="L7152" i="2" s="1"/>
  <c r="H7151" i="2"/>
  <c r="J7151" i="2" s="1"/>
  <c r="L7151" i="2" s="1"/>
  <c r="H7150" i="2"/>
  <c r="J7150" i="2" s="1"/>
  <c r="L7150" i="2" s="1"/>
  <c r="H7149" i="2"/>
  <c r="J7149" i="2" s="1"/>
  <c r="L7149" i="2" s="1"/>
  <c r="H7148" i="2"/>
  <c r="J7148" i="2" s="1"/>
  <c r="L7148" i="2" s="1"/>
  <c r="H7147" i="2"/>
  <c r="J7147" i="2" s="1"/>
  <c r="L7147" i="2" s="1"/>
  <c r="H7146" i="2"/>
  <c r="J7146" i="2" s="1"/>
  <c r="L7146" i="2" s="1"/>
  <c r="H7145" i="2"/>
  <c r="J7145" i="2" s="1"/>
  <c r="L7145" i="2" s="1"/>
  <c r="H7144" i="2"/>
  <c r="J7144" i="2" s="1"/>
  <c r="L7144" i="2" s="1"/>
  <c r="H7143" i="2"/>
  <c r="J7143" i="2" s="1"/>
  <c r="L7143" i="2" s="1"/>
  <c r="H7142" i="2"/>
  <c r="J7142" i="2" s="1"/>
  <c r="L7142" i="2" s="1"/>
  <c r="H7141" i="2"/>
  <c r="J7141" i="2" s="1"/>
  <c r="L7141" i="2" s="1"/>
  <c r="H7140" i="2"/>
  <c r="J7140" i="2" s="1"/>
  <c r="L7140" i="2" s="1"/>
  <c r="H7139" i="2"/>
  <c r="J7139" i="2" s="1"/>
  <c r="L7139" i="2" s="1"/>
  <c r="H7138" i="2"/>
  <c r="J7138" i="2" s="1"/>
  <c r="L7138" i="2" s="1"/>
  <c r="H7137" i="2"/>
  <c r="J7137" i="2" s="1"/>
  <c r="L7137" i="2" s="1"/>
  <c r="H7136" i="2"/>
  <c r="J7136" i="2" s="1"/>
  <c r="L7136" i="2" s="1"/>
  <c r="H7135" i="2"/>
  <c r="J7135" i="2" s="1"/>
  <c r="L7135" i="2" s="1"/>
  <c r="H7134" i="2"/>
  <c r="J7134" i="2" s="1"/>
  <c r="L7134" i="2" s="1"/>
  <c r="H7133" i="2"/>
  <c r="J7133" i="2" s="1"/>
  <c r="L7133" i="2" s="1"/>
  <c r="H7132" i="2"/>
  <c r="J7132" i="2" s="1"/>
  <c r="L7132" i="2" s="1"/>
  <c r="H7131" i="2"/>
  <c r="J7131" i="2" s="1"/>
  <c r="L7131" i="2" s="1"/>
  <c r="H7130" i="2"/>
  <c r="J7130" i="2" s="1"/>
  <c r="L7130" i="2" s="1"/>
  <c r="H7129" i="2"/>
  <c r="J7129" i="2" s="1"/>
  <c r="L7129" i="2" s="1"/>
  <c r="H7128" i="2"/>
  <c r="J7128" i="2" s="1"/>
  <c r="L7128" i="2" s="1"/>
  <c r="H7127" i="2"/>
  <c r="J7127" i="2" s="1"/>
  <c r="L7127" i="2" s="1"/>
  <c r="H7126" i="2"/>
  <c r="J7126" i="2" s="1"/>
  <c r="L7126" i="2" s="1"/>
  <c r="H7125" i="2"/>
  <c r="J7125" i="2" s="1"/>
  <c r="L7125" i="2" s="1"/>
  <c r="H7124" i="2"/>
  <c r="J7124" i="2" s="1"/>
  <c r="L7124" i="2" s="1"/>
  <c r="H7123" i="2"/>
  <c r="J7123" i="2" s="1"/>
  <c r="L7123" i="2" s="1"/>
  <c r="H7122" i="2"/>
  <c r="J7122" i="2" s="1"/>
  <c r="L7122" i="2" s="1"/>
  <c r="H7121" i="2"/>
  <c r="J7121" i="2" s="1"/>
  <c r="L7121" i="2" s="1"/>
  <c r="H7120" i="2"/>
  <c r="J7120" i="2" s="1"/>
  <c r="L7120" i="2" s="1"/>
  <c r="H7119" i="2"/>
  <c r="J7119" i="2" s="1"/>
  <c r="L7119" i="2" s="1"/>
  <c r="H7118" i="2"/>
  <c r="J7118" i="2" s="1"/>
  <c r="L7118" i="2" s="1"/>
  <c r="H7117" i="2"/>
  <c r="J7117" i="2" s="1"/>
  <c r="L7117" i="2" s="1"/>
  <c r="H7116" i="2"/>
  <c r="J7116" i="2" s="1"/>
  <c r="L7116" i="2" s="1"/>
  <c r="H7115" i="2"/>
  <c r="J7115" i="2" s="1"/>
  <c r="L7115" i="2" s="1"/>
  <c r="H7114" i="2"/>
  <c r="J7114" i="2" s="1"/>
  <c r="L7114" i="2" s="1"/>
  <c r="H7113" i="2"/>
  <c r="J7113" i="2" s="1"/>
  <c r="L7113" i="2" s="1"/>
  <c r="H7112" i="2"/>
  <c r="J7112" i="2" s="1"/>
  <c r="L7112" i="2" s="1"/>
  <c r="H7111" i="2"/>
  <c r="J7111" i="2" s="1"/>
  <c r="L7111" i="2" s="1"/>
  <c r="H7110" i="2"/>
  <c r="J7110" i="2" s="1"/>
  <c r="L7110" i="2" s="1"/>
  <c r="H7109" i="2"/>
  <c r="J7109" i="2" s="1"/>
  <c r="L7109" i="2" s="1"/>
  <c r="H7108" i="2"/>
  <c r="J7108" i="2" s="1"/>
  <c r="L7108" i="2" s="1"/>
  <c r="H7107" i="2"/>
  <c r="J7107" i="2" s="1"/>
  <c r="L7107" i="2" s="1"/>
  <c r="H7106" i="2"/>
  <c r="J7106" i="2" s="1"/>
  <c r="L7106" i="2" s="1"/>
  <c r="H7105" i="2"/>
  <c r="J7105" i="2" s="1"/>
  <c r="L7105" i="2" s="1"/>
  <c r="H7104" i="2"/>
  <c r="J7104" i="2" s="1"/>
  <c r="L7104" i="2" s="1"/>
  <c r="H7103" i="2"/>
  <c r="J7103" i="2" s="1"/>
  <c r="L7103" i="2" s="1"/>
  <c r="H7102" i="2"/>
  <c r="J7102" i="2" s="1"/>
  <c r="L7102" i="2" s="1"/>
  <c r="H7101" i="2"/>
  <c r="J7101" i="2" s="1"/>
  <c r="L7101" i="2" s="1"/>
  <c r="H7100" i="2"/>
  <c r="J7100" i="2" s="1"/>
  <c r="L7100" i="2" s="1"/>
  <c r="H7099" i="2"/>
  <c r="J7099" i="2" s="1"/>
  <c r="L7099" i="2" s="1"/>
  <c r="H7098" i="2"/>
  <c r="J7098" i="2" s="1"/>
  <c r="L7098" i="2" s="1"/>
  <c r="H7097" i="2"/>
  <c r="J7097" i="2" s="1"/>
  <c r="L7097" i="2" s="1"/>
  <c r="H7096" i="2"/>
  <c r="J7096" i="2" s="1"/>
  <c r="L7096" i="2" s="1"/>
  <c r="H7095" i="2"/>
  <c r="J7095" i="2" s="1"/>
  <c r="L7095" i="2" s="1"/>
  <c r="H7094" i="2"/>
  <c r="J7094" i="2" s="1"/>
  <c r="L7094" i="2" s="1"/>
  <c r="H7093" i="2"/>
  <c r="J7093" i="2" s="1"/>
  <c r="L7093" i="2" s="1"/>
  <c r="H7092" i="2"/>
  <c r="J7092" i="2" s="1"/>
  <c r="L7092" i="2" s="1"/>
  <c r="H7091" i="2"/>
  <c r="J7091" i="2" s="1"/>
  <c r="L7091" i="2" s="1"/>
  <c r="H7090" i="2"/>
  <c r="J7090" i="2" s="1"/>
  <c r="L7090" i="2" s="1"/>
  <c r="H7089" i="2"/>
  <c r="J7089" i="2" s="1"/>
  <c r="L7089" i="2" s="1"/>
  <c r="H7088" i="2"/>
  <c r="J7088" i="2" s="1"/>
  <c r="L7088" i="2" s="1"/>
  <c r="H7087" i="2"/>
  <c r="J7087" i="2" s="1"/>
  <c r="L7087" i="2" s="1"/>
  <c r="H7086" i="2"/>
  <c r="J7086" i="2" s="1"/>
  <c r="L7086" i="2" s="1"/>
  <c r="H7085" i="2"/>
  <c r="J7085" i="2" s="1"/>
  <c r="L7085" i="2" s="1"/>
  <c r="H7084" i="2"/>
  <c r="J7084" i="2" s="1"/>
  <c r="L7084" i="2" s="1"/>
  <c r="H7083" i="2"/>
  <c r="J7083" i="2" s="1"/>
  <c r="L7083" i="2" s="1"/>
  <c r="H7082" i="2"/>
  <c r="J7082" i="2" s="1"/>
  <c r="L7082" i="2" s="1"/>
  <c r="H7081" i="2"/>
  <c r="J7081" i="2" s="1"/>
  <c r="L7081" i="2" s="1"/>
  <c r="H7080" i="2"/>
  <c r="J7080" i="2" s="1"/>
  <c r="L7080" i="2" s="1"/>
  <c r="H7079" i="2"/>
  <c r="J7079" i="2" s="1"/>
  <c r="L7079" i="2" s="1"/>
  <c r="H7078" i="2"/>
  <c r="J7078" i="2" s="1"/>
  <c r="L7078" i="2" s="1"/>
  <c r="H7077" i="2"/>
  <c r="J7077" i="2" s="1"/>
  <c r="L7077" i="2" s="1"/>
  <c r="H7076" i="2"/>
  <c r="J7076" i="2" s="1"/>
  <c r="L7076" i="2" s="1"/>
  <c r="H7075" i="2"/>
  <c r="J7075" i="2" s="1"/>
  <c r="L7075" i="2" s="1"/>
  <c r="H7074" i="2"/>
  <c r="J7074" i="2" s="1"/>
  <c r="L7074" i="2" s="1"/>
  <c r="H7073" i="2"/>
  <c r="J7073" i="2" s="1"/>
  <c r="L7073" i="2" s="1"/>
  <c r="H7072" i="2"/>
  <c r="J7072" i="2" s="1"/>
  <c r="L7072" i="2" s="1"/>
  <c r="H7071" i="2"/>
  <c r="J7071" i="2" s="1"/>
  <c r="L7071" i="2" s="1"/>
  <c r="H7070" i="2"/>
  <c r="J7070" i="2" s="1"/>
  <c r="L7070" i="2" s="1"/>
  <c r="H7069" i="2"/>
  <c r="J7069" i="2" s="1"/>
  <c r="L7069" i="2" s="1"/>
  <c r="H7068" i="2"/>
  <c r="J7068" i="2" s="1"/>
  <c r="L7068" i="2" s="1"/>
  <c r="H7067" i="2"/>
  <c r="J7067" i="2" s="1"/>
  <c r="L7067" i="2" s="1"/>
  <c r="H7066" i="2"/>
  <c r="J7066" i="2" s="1"/>
  <c r="L7066" i="2" s="1"/>
  <c r="H7065" i="2"/>
  <c r="J7065" i="2" s="1"/>
  <c r="L7065" i="2" s="1"/>
  <c r="H7064" i="2"/>
  <c r="J7064" i="2" s="1"/>
  <c r="L7064" i="2" s="1"/>
  <c r="H7063" i="2"/>
  <c r="J7063" i="2" s="1"/>
  <c r="L7063" i="2" s="1"/>
  <c r="H7062" i="2"/>
  <c r="J7062" i="2" s="1"/>
  <c r="L7062" i="2" s="1"/>
  <c r="H7061" i="2"/>
  <c r="J7061" i="2" s="1"/>
  <c r="L7061" i="2" s="1"/>
  <c r="H7060" i="2"/>
  <c r="J7060" i="2" s="1"/>
  <c r="L7060" i="2" s="1"/>
  <c r="H7059" i="2"/>
  <c r="J7059" i="2" s="1"/>
  <c r="L7059" i="2" s="1"/>
  <c r="H7058" i="2"/>
  <c r="J7058" i="2" s="1"/>
  <c r="L7058" i="2" s="1"/>
  <c r="H7057" i="2"/>
  <c r="J7057" i="2" s="1"/>
  <c r="L7057" i="2" s="1"/>
  <c r="H7056" i="2"/>
  <c r="J7056" i="2" s="1"/>
  <c r="L7056" i="2" s="1"/>
  <c r="H7055" i="2"/>
  <c r="J7055" i="2" s="1"/>
  <c r="L7055" i="2" s="1"/>
  <c r="H7054" i="2"/>
  <c r="J7054" i="2" s="1"/>
  <c r="L7054" i="2" s="1"/>
  <c r="H7053" i="2"/>
  <c r="J7053" i="2" s="1"/>
  <c r="L7053" i="2" s="1"/>
  <c r="H7052" i="2"/>
  <c r="J7052" i="2" s="1"/>
  <c r="L7052" i="2" s="1"/>
  <c r="H7051" i="2"/>
  <c r="J7051" i="2" s="1"/>
  <c r="L7051" i="2" s="1"/>
  <c r="H7050" i="2"/>
  <c r="J7050" i="2" s="1"/>
  <c r="L7050" i="2" s="1"/>
  <c r="H7049" i="2"/>
  <c r="J7049" i="2" s="1"/>
  <c r="L7049" i="2" s="1"/>
  <c r="H7048" i="2"/>
  <c r="J7048" i="2" s="1"/>
  <c r="L7048" i="2" s="1"/>
  <c r="H7047" i="2"/>
  <c r="J7047" i="2" s="1"/>
  <c r="L7047" i="2" s="1"/>
  <c r="H7046" i="2"/>
  <c r="J7046" i="2" s="1"/>
  <c r="L7046" i="2" s="1"/>
  <c r="H7045" i="2"/>
  <c r="J7045" i="2" s="1"/>
  <c r="L7045" i="2" s="1"/>
  <c r="H7044" i="2"/>
  <c r="J7044" i="2" s="1"/>
  <c r="L7044" i="2" s="1"/>
  <c r="H7043" i="2"/>
  <c r="J7043" i="2" s="1"/>
  <c r="L7043" i="2" s="1"/>
  <c r="H7042" i="2"/>
  <c r="J7042" i="2" s="1"/>
  <c r="L7042" i="2" s="1"/>
  <c r="H7041" i="2"/>
  <c r="J7041" i="2" s="1"/>
  <c r="L7041" i="2" s="1"/>
  <c r="H7040" i="2"/>
  <c r="J7040" i="2" s="1"/>
  <c r="L7040" i="2" s="1"/>
  <c r="H7039" i="2"/>
  <c r="J7039" i="2" s="1"/>
  <c r="L7039" i="2" s="1"/>
  <c r="H7038" i="2"/>
  <c r="J7038" i="2" s="1"/>
  <c r="L7038" i="2" s="1"/>
  <c r="H7037" i="2"/>
  <c r="J7037" i="2" s="1"/>
  <c r="L7037" i="2" s="1"/>
  <c r="H7036" i="2"/>
  <c r="J7036" i="2" s="1"/>
  <c r="L7036" i="2" s="1"/>
  <c r="H7035" i="2"/>
  <c r="J7035" i="2" s="1"/>
  <c r="L7035" i="2" s="1"/>
  <c r="H7034" i="2"/>
  <c r="J7034" i="2" s="1"/>
  <c r="L7034" i="2" s="1"/>
  <c r="H7033" i="2"/>
  <c r="J7033" i="2" s="1"/>
  <c r="L7033" i="2" s="1"/>
  <c r="H7032" i="2"/>
  <c r="J7032" i="2" s="1"/>
  <c r="L7032" i="2" s="1"/>
  <c r="H7031" i="2"/>
  <c r="J7031" i="2" s="1"/>
  <c r="L7031" i="2" s="1"/>
  <c r="H7030" i="2"/>
  <c r="J7030" i="2" s="1"/>
  <c r="L7030" i="2" s="1"/>
  <c r="H7029" i="2"/>
  <c r="J7029" i="2" s="1"/>
  <c r="L7029" i="2" s="1"/>
  <c r="H7028" i="2"/>
  <c r="J7028" i="2" s="1"/>
  <c r="L7028" i="2" s="1"/>
  <c r="H7027" i="2"/>
  <c r="J7027" i="2" s="1"/>
  <c r="L7027" i="2" s="1"/>
  <c r="H7026" i="2"/>
  <c r="J7026" i="2" s="1"/>
  <c r="L7026" i="2" s="1"/>
  <c r="H7025" i="2"/>
  <c r="J7025" i="2" s="1"/>
  <c r="L7025" i="2" s="1"/>
  <c r="H7024" i="2"/>
  <c r="J7024" i="2" s="1"/>
  <c r="L7024" i="2" s="1"/>
  <c r="H7023" i="2"/>
  <c r="J7023" i="2" s="1"/>
  <c r="L7023" i="2" s="1"/>
  <c r="H7022" i="2"/>
  <c r="J7022" i="2" s="1"/>
  <c r="L7022" i="2" s="1"/>
  <c r="H7021" i="2"/>
  <c r="J7021" i="2" s="1"/>
  <c r="L7021" i="2" s="1"/>
  <c r="H7020" i="2"/>
  <c r="J7020" i="2" s="1"/>
  <c r="L7020" i="2" s="1"/>
  <c r="H7019" i="2"/>
  <c r="J7019" i="2" s="1"/>
  <c r="L7019" i="2" s="1"/>
  <c r="H7018" i="2"/>
  <c r="J7018" i="2" s="1"/>
  <c r="L7018" i="2" s="1"/>
  <c r="H7017" i="2"/>
  <c r="J7017" i="2" s="1"/>
  <c r="L7017" i="2" s="1"/>
  <c r="H7016" i="2"/>
  <c r="J7016" i="2" s="1"/>
  <c r="L7016" i="2" s="1"/>
  <c r="H7015" i="2"/>
  <c r="J7015" i="2" s="1"/>
  <c r="L7015" i="2" s="1"/>
  <c r="H7014" i="2"/>
  <c r="J7014" i="2" s="1"/>
  <c r="L7014" i="2" s="1"/>
  <c r="H7013" i="2"/>
  <c r="J7013" i="2" s="1"/>
  <c r="L7013" i="2" s="1"/>
  <c r="H7012" i="2"/>
  <c r="J7012" i="2" s="1"/>
  <c r="L7012" i="2" s="1"/>
  <c r="H7011" i="2"/>
  <c r="J7011" i="2" s="1"/>
  <c r="L7011" i="2" s="1"/>
  <c r="H7010" i="2"/>
  <c r="J7010" i="2" s="1"/>
  <c r="L7010" i="2" s="1"/>
  <c r="H7009" i="2"/>
  <c r="J7009" i="2" s="1"/>
  <c r="L7009" i="2" s="1"/>
  <c r="H7008" i="2"/>
  <c r="J7008" i="2" s="1"/>
  <c r="L7008" i="2" s="1"/>
  <c r="H7007" i="2"/>
  <c r="J7007" i="2" s="1"/>
  <c r="L7007" i="2" s="1"/>
  <c r="H7006" i="2"/>
  <c r="J7006" i="2" s="1"/>
  <c r="L7006" i="2" s="1"/>
  <c r="H7005" i="2"/>
  <c r="J7005" i="2" s="1"/>
  <c r="L7005" i="2" s="1"/>
  <c r="H7004" i="2"/>
  <c r="J7004" i="2" s="1"/>
  <c r="L7004" i="2" s="1"/>
  <c r="H7003" i="2"/>
  <c r="J7003" i="2" s="1"/>
  <c r="L7003" i="2" s="1"/>
  <c r="H7002" i="2"/>
  <c r="J7002" i="2" s="1"/>
  <c r="L7002" i="2" s="1"/>
  <c r="H7001" i="2"/>
  <c r="J7001" i="2" s="1"/>
  <c r="L7001" i="2" s="1"/>
  <c r="H7000" i="2"/>
  <c r="J7000" i="2" s="1"/>
  <c r="L7000" i="2" s="1"/>
  <c r="H6999" i="2"/>
  <c r="J6999" i="2" s="1"/>
  <c r="L6999" i="2" s="1"/>
  <c r="H6998" i="2"/>
  <c r="J6998" i="2" s="1"/>
  <c r="L6998" i="2" s="1"/>
  <c r="H6997" i="2"/>
  <c r="J6997" i="2" s="1"/>
  <c r="L6997" i="2" s="1"/>
  <c r="H6996" i="2"/>
  <c r="J6996" i="2" s="1"/>
  <c r="L6996" i="2" s="1"/>
  <c r="H6995" i="2"/>
  <c r="J6995" i="2" s="1"/>
  <c r="L6995" i="2" s="1"/>
  <c r="H6994" i="2"/>
  <c r="J6994" i="2" s="1"/>
  <c r="L6994" i="2" s="1"/>
  <c r="H6993" i="2"/>
  <c r="J6993" i="2" s="1"/>
  <c r="L6993" i="2" s="1"/>
  <c r="H6992" i="2"/>
  <c r="J6992" i="2" s="1"/>
  <c r="L6992" i="2" s="1"/>
  <c r="H6991" i="2"/>
  <c r="J6991" i="2" s="1"/>
  <c r="L6991" i="2" s="1"/>
  <c r="H6990" i="2"/>
  <c r="J6990" i="2" s="1"/>
  <c r="L6990" i="2" s="1"/>
  <c r="H6989" i="2"/>
  <c r="J6989" i="2" s="1"/>
  <c r="L6989" i="2" s="1"/>
  <c r="H6988" i="2"/>
  <c r="J6988" i="2" s="1"/>
  <c r="L6988" i="2" s="1"/>
  <c r="H6987" i="2"/>
  <c r="J6987" i="2" s="1"/>
  <c r="L6987" i="2" s="1"/>
  <c r="H6986" i="2"/>
  <c r="J6986" i="2" s="1"/>
  <c r="L6986" i="2" s="1"/>
  <c r="H6985" i="2"/>
  <c r="J6985" i="2" s="1"/>
  <c r="L6985" i="2" s="1"/>
  <c r="H6984" i="2"/>
  <c r="J6984" i="2" s="1"/>
  <c r="L6984" i="2" s="1"/>
  <c r="H6983" i="2"/>
  <c r="J6983" i="2" s="1"/>
  <c r="L6983" i="2" s="1"/>
  <c r="H6982" i="2"/>
  <c r="J6982" i="2" s="1"/>
  <c r="L6982" i="2" s="1"/>
  <c r="H6981" i="2"/>
  <c r="J6981" i="2" s="1"/>
  <c r="L6981" i="2" s="1"/>
  <c r="H6980" i="2"/>
  <c r="J6980" i="2" s="1"/>
  <c r="L6980" i="2" s="1"/>
  <c r="H6979" i="2"/>
  <c r="J6979" i="2" s="1"/>
  <c r="L6979" i="2" s="1"/>
  <c r="H6978" i="2"/>
  <c r="J6978" i="2" s="1"/>
  <c r="L6978" i="2" s="1"/>
  <c r="H6977" i="2"/>
  <c r="J6977" i="2" s="1"/>
  <c r="L6977" i="2" s="1"/>
  <c r="H6976" i="2"/>
  <c r="J6976" i="2" s="1"/>
  <c r="L6976" i="2" s="1"/>
  <c r="H6975" i="2"/>
  <c r="J6975" i="2" s="1"/>
  <c r="L6975" i="2" s="1"/>
  <c r="H6974" i="2"/>
  <c r="J6974" i="2" s="1"/>
  <c r="L6974" i="2" s="1"/>
  <c r="H6973" i="2"/>
  <c r="J6973" i="2" s="1"/>
  <c r="L6973" i="2" s="1"/>
  <c r="H6972" i="2"/>
  <c r="J6972" i="2" s="1"/>
  <c r="L6972" i="2" s="1"/>
  <c r="H6971" i="2"/>
  <c r="J6971" i="2" s="1"/>
  <c r="L6971" i="2" s="1"/>
  <c r="H6970" i="2"/>
  <c r="J6970" i="2" s="1"/>
  <c r="L6970" i="2" s="1"/>
  <c r="H6969" i="2"/>
  <c r="J6969" i="2" s="1"/>
  <c r="L6969" i="2" s="1"/>
  <c r="H6968" i="2"/>
  <c r="J6968" i="2" s="1"/>
  <c r="L6968" i="2" s="1"/>
  <c r="H6967" i="2"/>
  <c r="J6967" i="2" s="1"/>
  <c r="L6967" i="2" s="1"/>
  <c r="H6966" i="2"/>
  <c r="J6966" i="2" s="1"/>
  <c r="L6966" i="2" s="1"/>
  <c r="H6965" i="2"/>
  <c r="J6965" i="2" s="1"/>
  <c r="L6965" i="2" s="1"/>
  <c r="H6964" i="2"/>
  <c r="J6964" i="2" s="1"/>
  <c r="L6964" i="2" s="1"/>
  <c r="H6963" i="2"/>
  <c r="J6963" i="2" s="1"/>
  <c r="L6963" i="2" s="1"/>
  <c r="H6962" i="2"/>
  <c r="J6962" i="2" s="1"/>
  <c r="L6962" i="2" s="1"/>
  <c r="H6961" i="2"/>
  <c r="J6961" i="2" s="1"/>
  <c r="L6961" i="2" s="1"/>
  <c r="H6960" i="2"/>
  <c r="J6960" i="2" s="1"/>
  <c r="L6960" i="2" s="1"/>
  <c r="H6959" i="2"/>
  <c r="J6959" i="2" s="1"/>
  <c r="L6959" i="2" s="1"/>
  <c r="H6958" i="2"/>
  <c r="J6958" i="2" s="1"/>
  <c r="L6958" i="2" s="1"/>
  <c r="H6957" i="2"/>
  <c r="J6957" i="2" s="1"/>
  <c r="L6957" i="2" s="1"/>
  <c r="H6956" i="2"/>
  <c r="J6956" i="2" s="1"/>
  <c r="L6956" i="2" s="1"/>
  <c r="H6955" i="2"/>
  <c r="J6955" i="2" s="1"/>
  <c r="L6955" i="2" s="1"/>
  <c r="H6954" i="2"/>
  <c r="J6954" i="2" s="1"/>
  <c r="L6954" i="2" s="1"/>
  <c r="H6953" i="2"/>
  <c r="J6953" i="2" s="1"/>
  <c r="L6953" i="2" s="1"/>
  <c r="H6952" i="2"/>
  <c r="J6952" i="2" s="1"/>
  <c r="L6952" i="2" s="1"/>
  <c r="H6951" i="2"/>
  <c r="J6951" i="2" s="1"/>
  <c r="L6951" i="2" s="1"/>
  <c r="H6950" i="2"/>
  <c r="J6950" i="2" s="1"/>
  <c r="L6950" i="2" s="1"/>
  <c r="H6949" i="2"/>
  <c r="J6949" i="2" s="1"/>
  <c r="L6949" i="2" s="1"/>
  <c r="H6948" i="2"/>
  <c r="J6948" i="2" s="1"/>
  <c r="L6948" i="2" s="1"/>
  <c r="H6947" i="2"/>
  <c r="J6947" i="2" s="1"/>
  <c r="L6947" i="2" s="1"/>
  <c r="H6946" i="2"/>
  <c r="J6946" i="2" s="1"/>
  <c r="L6946" i="2" s="1"/>
  <c r="H6945" i="2"/>
  <c r="J6945" i="2" s="1"/>
  <c r="L6945" i="2" s="1"/>
  <c r="H6944" i="2"/>
  <c r="J6944" i="2" s="1"/>
  <c r="L6944" i="2" s="1"/>
  <c r="H6943" i="2"/>
  <c r="J6943" i="2" s="1"/>
  <c r="L6943" i="2" s="1"/>
  <c r="H6942" i="2"/>
  <c r="J6942" i="2" s="1"/>
  <c r="L6942" i="2" s="1"/>
  <c r="H6941" i="2"/>
  <c r="J6941" i="2" s="1"/>
  <c r="L6941" i="2" s="1"/>
  <c r="H6940" i="2"/>
  <c r="J6940" i="2" s="1"/>
  <c r="L6940" i="2" s="1"/>
  <c r="H6939" i="2"/>
  <c r="J6939" i="2" s="1"/>
  <c r="L6939" i="2" s="1"/>
  <c r="H6938" i="2"/>
  <c r="J6938" i="2" s="1"/>
  <c r="L6938" i="2" s="1"/>
  <c r="H6937" i="2"/>
  <c r="J6937" i="2" s="1"/>
  <c r="L6937" i="2" s="1"/>
  <c r="H6936" i="2"/>
  <c r="J6936" i="2" s="1"/>
  <c r="L6936" i="2" s="1"/>
  <c r="H6935" i="2"/>
  <c r="J6935" i="2" s="1"/>
  <c r="L6935" i="2" s="1"/>
  <c r="H6934" i="2"/>
  <c r="J6934" i="2" s="1"/>
  <c r="L6934" i="2" s="1"/>
  <c r="H6933" i="2"/>
  <c r="J6933" i="2" s="1"/>
  <c r="L6933" i="2" s="1"/>
  <c r="H6932" i="2"/>
  <c r="J6932" i="2" s="1"/>
  <c r="L6932" i="2" s="1"/>
  <c r="H6931" i="2"/>
  <c r="J6931" i="2" s="1"/>
  <c r="L6931" i="2" s="1"/>
  <c r="H6930" i="2"/>
  <c r="J6930" i="2" s="1"/>
  <c r="L6930" i="2" s="1"/>
  <c r="H6929" i="2"/>
  <c r="J6929" i="2" s="1"/>
  <c r="L6929" i="2" s="1"/>
  <c r="H6928" i="2"/>
  <c r="J6928" i="2" s="1"/>
  <c r="L6928" i="2" s="1"/>
  <c r="H6927" i="2"/>
  <c r="J6927" i="2" s="1"/>
  <c r="L6927" i="2" s="1"/>
  <c r="H6926" i="2"/>
  <c r="J6926" i="2" s="1"/>
  <c r="L6926" i="2" s="1"/>
  <c r="H6925" i="2"/>
  <c r="J6925" i="2" s="1"/>
  <c r="L6925" i="2" s="1"/>
  <c r="H6924" i="2"/>
  <c r="J6924" i="2" s="1"/>
  <c r="L6924" i="2" s="1"/>
  <c r="H6923" i="2"/>
  <c r="J6923" i="2" s="1"/>
  <c r="L6923" i="2" s="1"/>
  <c r="H6922" i="2"/>
  <c r="J6922" i="2" s="1"/>
  <c r="L6922" i="2" s="1"/>
  <c r="H6921" i="2"/>
  <c r="J6921" i="2" s="1"/>
  <c r="L6921" i="2" s="1"/>
  <c r="H6920" i="2"/>
  <c r="J6920" i="2" s="1"/>
  <c r="L6920" i="2" s="1"/>
  <c r="H6919" i="2"/>
  <c r="J6919" i="2" s="1"/>
  <c r="L6919" i="2" s="1"/>
  <c r="H6918" i="2"/>
  <c r="J6918" i="2" s="1"/>
  <c r="L6918" i="2" s="1"/>
  <c r="H6917" i="2"/>
  <c r="J6917" i="2" s="1"/>
  <c r="L6917" i="2" s="1"/>
  <c r="H6916" i="2"/>
  <c r="J6916" i="2" s="1"/>
  <c r="L6916" i="2" s="1"/>
  <c r="H6915" i="2"/>
  <c r="J6915" i="2" s="1"/>
  <c r="L6915" i="2" s="1"/>
  <c r="H6914" i="2"/>
  <c r="J6914" i="2" s="1"/>
  <c r="L6914" i="2" s="1"/>
  <c r="H6913" i="2"/>
  <c r="J6913" i="2" s="1"/>
  <c r="L6913" i="2" s="1"/>
  <c r="H6912" i="2"/>
  <c r="J6912" i="2" s="1"/>
  <c r="L6912" i="2" s="1"/>
  <c r="H6911" i="2"/>
  <c r="J6911" i="2" s="1"/>
  <c r="L6911" i="2" s="1"/>
  <c r="H6910" i="2"/>
  <c r="J6910" i="2" s="1"/>
  <c r="L6910" i="2" s="1"/>
  <c r="H6909" i="2"/>
  <c r="J6909" i="2" s="1"/>
  <c r="L6909" i="2" s="1"/>
  <c r="H6908" i="2"/>
  <c r="J6908" i="2" s="1"/>
  <c r="L6908" i="2" s="1"/>
  <c r="H6907" i="2"/>
  <c r="J6907" i="2" s="1"/>
  <c r="L6907" i="2" s="1"/>
  <c r="H6906" i="2"/>
  <c r="J6906" i="2" s="1"/>
  <c r="L6906" i="2" s="1"/>
  <c r="H6905" i="2"/>
  <c r="J6905" i="2" s="1"/>
  <c r="L6905" i="2" s="1"/>
  <c r="H6904" i="2"/>
  <c r="J6904" i="2" s="1"/>
  <c r="L6904" i="2" s="1"/>
  <c r="H6903" i="2"/>
  <c r="J6903" i="2" s="1"/>
  <c r="L6903" i="2" s="1"/>
  <c r="H6902" i="2"/>
  <c r="J6902" i="2" s="1"/>
  <c r="L6902" i="2" s="1"/>
  <c r="H6901" i="2"/>
  <c r="J6901" i="2" s="1"/>
  <c r="L6901" i="2" s="1"/>
  <c r="H6900" i="2"/>
  <c r="J6900" i="2" s="1"/>
  <c r="L6900" i="2" s="1"/>
  <c r="H6899" i="2"/>
  <c r="J6899" i="2" s="1"/>
  <c r="L6899" i="2" s="1"/>
  <c r="H6898" i="2"/>
  <c r="J6898" i="2" s="1"/>
  <c r="L6898" i="2" s="1"/>
  <c r="H6897" i="2"/>
  <c r="J6897" i="2" s="1"/>
  <c r="L6897" i="2" s="1"/>
  <c r="H6896" i="2"/>
  <c r="J6896" i="2" s="1"/>
  <c r="L6896" i="2" s="1"/>
  <c r="H6895" i="2"/>
  <c r="J6895" i="2" s="1"/>
  <c r="L6895" i="2" s="1"/>
  <c r="H6894" i="2"/>
  <c r="J6894" i="2" s="1"/>
  <c r="L6894" i="2" s="1"/>
  <c r="H6893" i="2"/>
  <c r="J6893" i="2" s="1"/>
  <c r="L6893" i="2" s="1"/>
  <c r="H6892" i="2"/>
  <c r="J6892" i="2" s="1"/>
  <c r="L6892" i="2" s="1"/>
  <c r="H6891" i="2"/>
  <c r="J6891" i="2" s="1"/>
  <c r="L6891" i="2" s="1"/>
  <c r="H6890" i="2"/>
  <c r="J6890" i="2" s="1"/>
  <c r="L6890" i="2" s="1"/>
  <c r="H6889" i="2"/>
  <c r="J6889" i="2" s="1"/>
  <c r="L6889" i="2" s="1"/>
  <c r="H6888" i="2"/>
  <c r="J6888" i="2" s="1"/>
  <c r="L6888" i="2" s="1"/>
  <c r="H6887" i="2"/>
  <c r="J6887" i="2" s="1"/>
  <c r="L6887" i="2" s="1"/>
  <c r="H6886" i="2"/>
  <c r="J6886" i="2" s="1"/>
  <c r="L6886" i="2" s="1"/>
  <c r="H6885" i="2"/>
  <c r="J6885" i="2" s="1"/>
  <c r="L6885" i="2" s="1"/>
  <c r="H6884" i="2"/>
  <c r="J6884" i="2" s="1"/>
  <c r="L6884" i="2" s="1"/>
  <c r="H6883" i="2"/>
  <c r="J6883" i="2" s="1"/>
  <c r="L6883" i="2" s="1"/>
  <c r="H6882" i="2"/>
  <c r="J6882" i="2" s="1"/>
  <c r="L6882" i="2" s="1"/>
  <c r="H6881" i="2"/>
  <c r="J6881" i="2" s="1"/>
  <c r="L6881" i="2" s="1"/>
  <c r="H6880" i="2"/>
  <c r="J6880" i="2" s="1"/>
  <c r="L6880" i="2" s="1"/>
  <c r="H6879" i="2"/>
  <c r="J6879" i="2" s="1"/>
  <c r="L6879" i="2" s="1"/>
  <c r="H6878" i="2"/>
  <c r="J6878" i="2" s="1"/>
  <c r="L6878" i="2" s="1"/>
  <c r="H6877" i="2"/>
  <c r="J6877" i="2" s="1"/>
  <c r="L6877" i="2" s="1"/>
  <c r="H6876" i="2"/>
  <c r="J6876" i="2" s="1"/>
  <c r="L6876" i="2" s="1"/>
  <c r="H6875" i="2"/>
  <c r="J6875" i="2" s="1"/>
  <c r="L6875" i="2" s="1"/>
  <c r="H6874" i="2"/>
  <c r="J6874" i="2" s="1"/>
  <c r="L6874" i="2" s="1"/>
  <c r="H6873" i="2"/>
  <c r="J6873" i="2" s="1"/>
  <c r="L6873" i="2" s="1"/>
  <c r="H6872" i="2"/>
  <c r="J6872" i="2" s="1"/>
  <c r="L6872" i="2" s="1"/>
  <c r="H6871" i="2"/>
  <c r="J6871" i="2" s="1"/>
  <c r="L6871" i="2" s="1"/>
  <c r="H6870" i="2"/>
  <c r="J6870" i="2" s="1"/>
  <c r="L6870" i="2" s="1"/>
  <c r="H6869" i="2"/>
  <c r="J6869" i="2" s="1"/>
  <c r="L6869" i="2" s="1"/>
  <c r="H6868" i="2"/>
  <c r="J6868" i="2" s="1"/>
  <c r="L6868" i="2" s="1"/>
  <c r="H6867" i="2"/>
  <c r="J6867" i="2" s="1"/>
  <c r="L6867" i="2" s="1"/>
  <c r="H6866" i="2"/>
  <c r="J6866" i="2" s="1"/>
  <c r="L6866" i="2" s="1"/>
  <c r="H6865" i="2"/>
  <c r="J6865" i="2" s="1"/>
  <c r="L6865" i="2" s="1"/>
  <c r="H6864" i="2"/>
  <c r="J6864" i="2" s="1"/>
  <c r="L6864" i="2" s="1"/>
  <c r="H6863" i="2"/>
  <c r="J6863" i="2" s="1"/>
  <c r="L6863" i="2" s="1"/>
  <c r="H6862" i="2"/>
  <c r="J6862" i="2" s="1"/>
  <c r="L6862" i="2" s="1"/>
  <c r="H6861" i="2"/>
  <c r="J6861" i="2" s="1"/>
  <c r="L6861" i="2" s="1"/>
  <c r="H6860" i="2"/>
  <c r="J6860" i="2" s="1"/>
  <c r="L6860" i="2" s="1"/>
  <c r="H6859" i="2"/>
  <c r="J6859" i="2" s="1"/>
  <c r="L6859" i="2" s="1"/>
  <c r="H6858" i="2"/>
  <c r="J6858" i="2" s="1"/>
  <c r="L6858" i="2" s="1"/>
  <c r="H6857" i="2"/>
  <c r="J6857" i="2" s="1"/>
  <c r="L6857" i="2" s="1"/>
  <c r="H6856" i="2"/>
  <c r="J6856" i="2" s="1"/>
  <c r="L6856" i="2" s="1"/>
  <c r="H6855" i="2"/>
  <c r="J6855" i="2" s="1"/>
  <c r="L6855" i="2" s="1"/>
  <c r="H6854" i="2"/>
  <c r="J6854" i="2" s="1"/>
  <c r="L6854" i="2" s="1"/>
  <c r="H6853" i="2"/>
  <c r="J6853" i="2" s="1"/>
  <c r="L6853" i="2" s="1"/>
  <c r="H6852" i="2"/>
  <c r="J6852" i="2" s="1"/>
  <c r="L6852" i="2" s="1"/>
  <c r="H6851" i="2"/>
  <c r="J6851" i="2" s="1"/>
  <c r="L6851" i="2" s="1"/>
  <c r="H6850" i="2"/>
  <c r="J6850" i="2" s="1"/>
  <c r="L6850" i="2" s="1"/>
  <c r="H6849" i="2"/>
  <c r="J6849" i="2" s="1"/>
  <c r="L6849" i="2" s="1"/>
  <c r="H6848" i="2"/>
  <c r="J6848" i="2" s="1"/>
  <c r="L6848" i="2" s="1"/>
  <c r="H6847" i="2"/>
  <c r="J6847" i="2" s="1"/>
  <c r="L6847" i="2" s="1"/>
  <c r="H6846" i="2"/>
  <c r="J6846" i="2" s="1"/>
  <c r="L6846" i="2" s="1"/>
  <c r="H6845" i="2"/>
  <c r="J6845" i="2" s="1"/>
  <c r="L6845" i="2" s="1"/>
  <c r="H6844" i="2"/>
  <c r="J6844" i="2" s="1"/>
  <c r="L6844" i="2" s="1"/>
  <c r="H6843" i="2"/>
  <c r="J6843" i="2" s="1"/>
  <c r="L6843" i="2" s="1"/>
  <c r="H6842" i="2"/>
  <c r="J6842" i="2" s="1"/>
  <c r="L6842" i="2" s="1"/>
  <c r="H6841" i="2"/>
  <c r="J6841" i="2" s="1"/>
  <c r="L6841" i="2" s="1"/>
  <c r="H6840" i="2"/>
  <c r="J6840" i="2" s="1"/>
  <c r="L6840" i="2" s="1"/>
  <c r="H6839" i="2"/>
  <c r="J6839" i="2" s="1"/>
  <c r="L6839" i="2" s="1"/>
  <c r="H6838" i="2"/>
  <c r="J6838" i="2" s="1"/>
  <c r="L6838" i="2" s="1"/>
  <c r="H6837" i="2"/>
  <c r="J6837" i="2" s="1"/>
  <c r="L6837" i="2" s="1"/>
  <c r="H6836" i="2"/>
  <c r="J6836" i="2" s="1"/>
  <c r="L6836" i="2" s="1"/>
  <c r="H6835" i="2"/>
  <c r="J6835" i="2" s="1"/>
  <c r="L6835" i="2" s="1"/>
  <c r="H6834" i="2"/>
  <c r="J6834" i="2" s="1"/>
  <c r="L6834" i="2" s="1"/>
  <c r="H6833" i="2"/>
  <c r="J6833" i="2" s="1"/>
  <c r="L6833" i="2" s="1"/>
  <c r="H6832" i="2"/>
  <c r="J6832" i="2" s="1"/>
  <c r="L6832" i="2" s="1"/>
  <c r="H6831" i="2"/>
  <c r="J6831" i="2" s="1"/>
  <c r="L6831" i="2" s="1"/>
  <c r="H6830" i="2"/>
  <c r="J6830" i="2" s="1"/>
  <c r="L6830" i="2" s="1"/>
  <c r="H6829" i="2"/>
  <c r="J6829" i="2" s="1"/>
  <c r="L6829" i="2" s="1"/>
  <c r="H6828" i="2"/>
  <c r="J6828" i="2" s="1"/>
  <c r="L6828" i="2" s="1"/>
  <c r="H6827" i="2"/>
  <c r="J6827" i="2" s="1"/>
  <c r="L6827" i="2" s="1"/>
  <c r="H6826" i="2"/>
  <c r="J6826" i="2" s="1"/>
  <c r="L6826" i="2" s="1"/>
  <c r="H6825" i="2"/>
  <c r="J6825" i="2" s="1"/>
  <c r="L6825" i="2" s="1"/>
  <c r="H6824" i="2"/>
  <c r="J6824" i="2" s="1"/>
  <c r="L6824" i="2" s="1"/>
  <c r="H6823" i="2"/>
  <c r="J6823" i="2" s="1"/>
  <c r="L6823" i="2" s="1"/>
  <c r="H6822" i="2"/>
  <c r="J6822" i="2" s="1"/>
  <c r="L6822" i="2" s="1"/>
  <c r="H6821" i="2"/>
  <c r="J6821" i="2" s="1"/>
  <c r="L6821" i="2" s="1"/>
  <c r="H6820" i="2"/>
  <c r="J6820" i="2" s="1"/>
  <c r="L6820" i="2" s="1"/>
  <c r="H6819" i="2"/>
  <c r="J6819" i="2" s="1"/>
  <c r="L6819" i="2" s="1"/>
  <c r="H6818" i="2"/>
  <c r="J6818" i="2" s="1"/>
  <c r="L6818" i="2" s="1"/>
  <c r="H6817" i="2"/>
  <c r="J6817" i="2" s="1"/>
  <c r="L6817" i="2" s="1"/>
  <c r="H6816" i="2"/>
  <c r="J6816" i="2" s="1"/>
  <c r="L6816" i="2" s="1"/>
  <c r="H6815" i="2"/>
  <c r="J6815" i="2" s="1"/>
  <c r="L6815" i="2" s="1"/>
  <c r="H6814" i="2"/>
  <c r="J6814" i="2" s="1"/>
  <c r="L6814" i="2" s="1"/>
  <c r="H6813" i="2"/>
  <c r="J6813" i="2" s="1"/>
  <c r="L6813" i="2" s="1"/>
  <c r="H6812" i="2"/>
  <c r="J6812" i="2" s="1"/>
  <c r="L6812" i="2" s="1"/>
  <c r="H6811" i="2"/>
  <c r="J6811" i="2" s="1"/>
  <c r="L6811" i="2" s="1"/>
  <c r="H6810" i="2"/>
  <c r="J6810" i="2" s="1"/>
  <c r="L6810" i="2" s="1"/>
  <c r="H6809" i="2"/>
  <c r="J6809" i="2" s="1"/>
  <c r="L6809" i="2" s="1"/>
  <c r="H6808" i="2"/>
  <c r="J6808" i="2" s="1"/>
  <c r="L6808" i="2" s="1"/>
  <c r="H6807" i="2"/>
  <c r="J6807" i="2" s="1"/>
  <c r="L6807" i="2" s="1"/>
  <c r="H6806" i="2"/>
  <c r="J6806" i="2" s="1"/>
  <c r="L6806" i="2" s="1"/>
  <c r="H6805" i="2"/>
  <c r="J6805" i="2" s="1"/>
  <c r="L6805" i="2" s="1"/>
  <c r="H6804" i="2"/>
  <c r="J6804" i="2" s="1"/>
  <c r="L6804" i="2" s="1"/>
  <c r="H6803" i="2"/>
  <c r="J6803" i="2" s="1"/>
  <c r="L6803" i="2" s="1"/>
  <c r="H6802" i="2"/>
  <c r="J6802" i="2" s="1"/>
  <c r="L6802" i="2" s="1"/>
  <c r="H6801" i="2"/>
  <c r="J6801" i="2" s="1"/>
  <c r="L6801" i="2" s="1"/>
  <c r="H6800" i="2"/>
  <c r="J6800" i="2" s="1"/>
  <c r="L6800" i="2" s="1"/>
  <c r="H6799" i="2"/>
  <c r="J6799" i="2" s="1"/>
  <c r="L6799" i="2" s="1"/>
  <c r="H6798" i="2"/>
  <c r="J6798" i="2" s="1"/>
  <c r="L6798" i="2" s="1"/>
  <c r="H6797" i="2"/>
  <c r="J6797" i="2" s="1"/>
  <c r="L6797" i="2" s="1"/>
  <c r="H6796" i="2"/>
  <c r="J6796" i="2" s="1"/>
  <c r="L6796" i="2" s="1"/>
  <c r="H6795" i="2"/>
  <c r="J6795" i="2" s="1"/>
  <c r="L6795" i="2" s="1"/>
  <c r="H6794" i="2"/>
  <c r="J6794" i="2" s="1"/>
  <c r="L6794" i="2" s="1"/>
  <c r="H6793" i="2"/>
  <c r="J6793" i="2" s="1"/>
  <c r="L6793" i="2" s="1"/>
  <c r="H6792" i="2"/>
  <c r="J6792" i="2" s="1"/>
  <c r="L6792" i="2" s="1"/>
  <c r="H6791" i="2"/>
  <c r="J6791" i="2" s="1"/>
  <c r="L6791" i="2" s="1"/>
  <c r="H6790" i="2"/>
  <c r="J6790" i="2" s="1"/>
  <c r="L6790" i="2" s="1"/>
  <c r="H6789" i="2"/>
  <c r="J6789" i="2" s="1"/>
  <c r="L6789" i="2" s="1"/>
  <c r="H6788" i="2"/>
  <c r="J6788" i="2" s="1"/>
  <c r="L6788" i="2" s="1"/>
  <c r="H6787" i="2"/>
  <c r="J6787" i="2" s="1"/>
  <c r="L6787" i="2" s="1"/>
  <c r="H6786" i="2"/>
  <c r="J6786" i="2" s="1"/>
  <c r="L6786" i="2" s="1"/>
  <c r="H6785" i="2"/>
  <c r="J6785" i="2" s="1"/>
  <c r="L6785" i="2" s="1"/>
  <c r="H6784" i="2"/>
  <c r="J6784" i="2" s="1"/>
  <c r="L6784" i="2" s="1"/>
  <c r="H6783" i="2"/>
  <c r="J6783" i="2" s="1"/>
  <c r="L6783" i="2" s="1"/>
  <c r="H6782" i="2"/>
  <c r="J6782" i="2" s="1"/>
  <c r="L6782" i="2" s="1"/>
  <c r="H6781" i="2"/>
  <c r="J6781" i="2" s="1"/>
  <c r="L6781" i="2" s="1"/>
  <c r="H6780" i="2"/>
  <c r="J6780" i="2" s="1"/>
  <c r="L6780" i="2" s="1"/>
  <c r="H6779" i="2"/>
  <c r="J6779" i="2" s="1"/>
  <c r="L6779" i="2" s="1"/>
  <c r="H6778" i="2"/>
  <c r="J6778" i="2" s="1"/>
  <c r="L6778" i="2" s="1"/>
  <c r="H6777" i="2"/>
  <c r="J6777" i="2" s="1"/>
  <c r="L6777" i="2" s="1"/>
  <c r="H6776" i="2"/>
  <c r="J6776" i="2" s="1"/>
  <c r="L6776" i="2" s="1"/>
  <c r="H6775" i="2"/>
  <c r="J6775" i="2" s="1"/>
  <c r="L6775" i="2" s="1"/>
  <c r="H6774" i="2"/>
  <c r="J6774" i="2" s="1"/>
  <c r="L6774" i="2" s="1"/>
  <c r="H6773" i="2"/>
  <c r="J6773" i="2" s="1"/>
  <c r="L6773" i="2" s="1"/>
  <c r="H6772" i="2"/>
  <c r="J6772" i="2" s="1"/>
  <c r="L6772" i="2" s="1"/>
  <c r="H6771" i="2"/>
  <c r="J6771" i="2" s="1"/>
  <c r="L6771" i="2" s="1"/>
  <c r="H6770" i="2"/>
  <c r="J6770" i="2" s="1"/>
  <c r="L6770" i="2" s="1"/>
  <c r="H6769" i="2"/>
  <c r="J6769" i="2" s="1"/>
  <c r="L6769" i="2" s="1"/>
  <c r="H6768" i="2"/>
  <c r="J6768" i="2" s="1"/>
  <c r="L6768" i="2" s="1"/>
  <c r="H6767" i="2"/>
  <c r="J6767" i="2" s="1"/>
  <c r="L6767" i="2" s="1"/>
  <c r="H6766" i="2"/>
  <c r="J6766" i="2" s="1"/>
  <c r="L6766" i="2" s="1"/>
  <c r="H6765" i="2"/>
  <c r="J6765" i="2" s="1"/>
  <c r="L6765" i="2" s="1"/>
  <c r="H6764" i="2"/>
  <c r="J6764" i="2" s="1"/>
  <c r="L6764" i="2" s="1"/>
  <c r="H6763" i="2"/>
  <c r="J6763" i="2" s="1"/>
  <c r="L6763" i="2" s="1"/>
  <c r="H6762" i="2"/>
  <c r="J6762" i="2" s="1"/>
  <c r="L6762" i="2" s="1"/>
  <c r="H6761" i="2"/>
  <c r="J6761" i="2" s="1"/>
  <c r="L6761" i="2" s="1"/>
  <c r="H6760" i="2"/>
  <c r="J6760" i="2" s="1"/>
  <c r="L6760" i="2" s="1"/>
  <c r="H6759" i="2"/>
  <c r="J6759" i="2" s="1"/>
  <c r="L6759" i="2" s="1"/>
  <c r="H6758" i="2"/>
  <c r="J6758" i="2" s="1"/>
  <c r="L6758" i="2" s="1"/>
  <c r="H6757" i="2"/>
  <c r="J6757" i="2" s="1"/>
  <c r="L6757" i="2" s="1"/>
  <c r="H6756" i="2"/>
  <c r="J6756" i="2" s="1"/>
  <c r="L6756" i="2" s="1"/>
  <c r="H6755" i="2"/>
  <c r="J6755" i="2" s="1"/>
  <c r="L6755" i="2" s="1"/>
  <c r="H6754" i="2"/>
  <c r="J6754" i="2" s="1"/>
  <c r="L6754" i="2" s="1"/>
  <c r="H6753" i="2"/>
  <c r="J6753" i="2" s="1"/>
  <c r="L6753" i="2" s="1"/>
  <c r="H6752" i="2"/>
  <c r="J6752" i="2" s="1"/>
  <c r="L6752" i="2" s="1"/>
  <c r="H6751" i="2"/>
  <c r="J6751" i="2" s="1"/>
  <c r="L6751" i="2" s="1"/>
  <c r="H6750" i="2"/>
  <c r="J6750" i="2" s="1"/>
  <c r="L6750" i="2" s="1"/>
  <c r="H6749" i="2"/>
  <c r="J6749" i="2" s="1"/>
  <c r="L6749" i="2" s="1"/>
  <c r="H6748" i="2"/>
  <c r="J6748" i="2" s="1"/>
  <c r="L6748" i="2" s="1"/>
  <c r="H6747" i="2"/>
  <c r="J6747" i="2" s="1"/>
  <c r="L6747" i="2" s="1"/>
  <c r="H6746" i="2"/>
  <c r="J6746" i="2" s="1"/>
  <c r="L6746" i="2" s="1"/>
  <c r="H6745" i="2"/>
  <c r="J6745" i="2" s="1"/>
  <c r="L6745" i="2" s="1"/>
  <c r="H6744" i="2"/>
  <c r="J6744" i="2" s="1"/>
  <c r="L6744" i="2" s="1"/>
  <c r="H6743" i="2"/>
  <c r="J6743" i="2" s="1"/>
  <c r="L6743" i="2" s="1"/>
  <c r="H6742" i="2"/>
  <c r="J6742" i="2" s="1"/>
  <c r="L6742" i="2" s="1"/>
  <c r="H6741" i="2"/>
  <c r="J6741" i="2" s="1"/>
  <c r="L6741" i="2" s="1"/>
  <c r="H6740" i="2"/>
  <c r="J6740" i="2" s="1"/>
  <c r="L6740" i="2" s="1"/>
  <c r="H6739" i="2"/>
  <c r="J6739" i="2" s="1"/>
  <c r="L6739" i="2" s="1"/>
  <c r="H6738" i="2"/>
  <c r="J6738" i="2" s="1"/>
  <c r="L6738" i="2" s="1"/>
  <c r="H6737" i="2"/>
  <c r="J6737" i="2" s="1"/>
  <c r="L6737" i="2" s="1"/>
  <c r="H6736" i="2"/>
  <c r="J6736" i="2" s="1"/>
  <c r="L6736" i="2" s="1"/>
  <c r="H6735" i="2"/>
  <c r="J6735" i="2" s="1"/>
  <c r="L6735" i="2" s="1"/>
  <c r="H6734" i="2"/>
  <c r="J6734" i="2" s="1"/>
  <c r="L6734" i="2" s="1"/>
  <c r="H6733" i="2"/>
  <c r="J6733" i="2" s="1"/>
  <c r="L6733" i="2" s="1"/>
  <c r="H6732" i="2"/>
  <c r="J6732" i="2" s="1"/>
  <c r="L6732" i="2" s="1"/>
  <c r="H6731" i="2"/>
  <c r="J6731" i="2" s="1"/>
  <c r="L6731" i="2" s="1"/>
  <c r="H6730" i="2"/>
  <c r="J6730" i="2" s="1"/>
  <c r="L6730" i="2" s="1"/>
  <c r="H6729" i="2"/>
  <c r="J6729" i="2" s="1"/>
  <c r="L6729" i="2" s="1"/>
  <c r="H6728" i="2"/>
  <c r="J6728" i="2" s="1"/>
  <c r="L6728" i="2" s="1"/>
  <c r="H6727" i="2"/>
  <c r="J6727" i="2" s="1"/>
  <c r="L6727" i="2" s="1"/>
  <c r="H6726" i="2"/>
  <c r="J6726" i="2" s="1"/>
  <c r="L6726" i="2" s="1"/>
  <c r="H6725" i="2"/>
  <c r="J6725" i="2" s="1"/>
  <c r="L6725" i="2" s="1"/>
  <c r="H6724" i="2"/>
  <c r="J6724" i="2" s="1"/>
  <c r="L6724" i="2" s="1"/>
  <c r="H6723" i="2"/>
  <c r="J6723" i="2" s="1"/>
  <c r="L6723" i="2" s="1"/>
  <c r="H6722" i="2"/>
  <c r="J6722" i="2" s="1"/>
  <c r="L6722" i="2" s="1"/>
  <c r="H6721" i="2"/>
  <c r="J6721" i="2" s="1"/>
  <c r="L6721" i="2" s="1"/>
  <c r="H6720" i="2"/>
  <c r="J6720" i="2" s="1"/>
  <c r="L6720" i="2" s="1"/>
  <c r="H6719" i="2"/>
  <c r="J6719" i="2" s="1"/>
  <c r="L6719" i="2" s="1"/>
  <c r="H6718" i="2"/>
  <c r="J6718" i="2" s="1"/>
  <c r="L6718" i="2" s="1"/>
  <c r="H6717" i="2"/>
  <c r="J6717" i="2" s="1"/>
  <c r="L6717" i="2" s="1"/>
  <c r="H6716" i="2"/>
  <c r="J6716" i="2" s="1"/>
  <c r="L6716" i="2" s="1"/>
  <c r="H6715" i="2"/>
  <c r="J6715" i="2" s="1"/>
  <c r="L6715" i="2" s="1"/>
  <c r="H6714" i="2"/>
  <c r="J6714" i="2" s="1"/>
  <c r="L6714" i="2" s="1"/>
  <c r="H6713" i="2"/>
  <c r="J6713" i="2" s="1"/>
  <c r="L6713" i="2" s="1"/>
  <c r="H6712" i="2"/>
  <c r="J6712" i="2" s="1"/>
  <c r="L6712" i="2" s="1"/>
  <c r="H6711" i="2"/>
  <c r="J6711" i="2" s="1"/>
  <c r="L6711" i="2" s="1"/>
  <c r="H6710" i="2"/>
  <c r="J6710" i="2" s="1"/>
  <c r="L6710" i="2" s="1"/>
  <c r="H6709" i="2"/>
  <c r="J6709" i="2" s="1"/>
  <c r="L6709" i="2" s="1"/>
  <c r="H6708" i="2"/>
  <c r="J6708" i="2" s="1"/>
  <c r="L6708" i="2" s="1"/>
  <c r="H6707" i="2"/>
  <c r="J6707" i="2" s="1"/>
  <c r="L6707" i="2" s="1"/>
  <c r="H6706" i="2"/>
  <c r="J6706" i="2" s="1"/>
  <c r="L6706" i="2" s="1"/>
  <c r="H6705" i="2"/>
  <c r="J6705" i="2" s="1"/>
  <c r="L6705" i="2" s="1"/>
  <c r="H6704" i="2"/>
  <c r="J6704" i="2" s="1"/>
  <c r="L6704" i="2" s="1"/>
  <c r="H6703" i="2"/>
  <c r="J6703" i="2" s="1"/>
  <c r="L6703" i="2" s="1"/>
  <c r="H6702" i="2"/>
  <c r="J6702" i="2" s="1"/>
  <c r="L6702" i="2" s="1"/>
  <c r="H6701" i="2"/>
  <c r="J6701" i="2" s="1"/>
  <c r="L6701" i="2" s="1"/>
  <c r="H6700" i="2"/>
  <c r="J6700" i="2" s="1"/>
  <c r="L6700" i="2" s="1"/>
  <c r="H6699" i="2"/>
  <c r="J6699" i="2" s="1"/>
  <c r="L6699" i="2" s="1"/>
  <c r="H6698" i="2"/>
  <c r="J6698" i="2" s="1"/>
  <c r="L6698" i="2" s="1"/>
  <c r="H6697" i="2"/>
  <c r="J6697" i="2" s="1"/>
  <c r="L6697" i="2" s="1"/>
  <c r="H6696" i="2"/>
  <c r="J6696" i="2" s="1"/>
  <c r="L6696" i="2" s="1"/>
  <c r="H6695" i="2"/>
  <c r="J6695" i="2" s="1"/>
  <c r="L6695" i="2" s="1"/>
  <c r="H6694" i="2"/>
  <c r="J6694" i="2" s="1"/>
  <c r="L6694" i="2" s="1"/>
  <c r="H6693" i="2"/>
  <c r="J6693" i="2" s="1"/>
  <c r="L6693" i="2" s="1"/>
  <c r="H6692" i="2"/>
  <c r="J6692" i="2" s="1"/>
  <c r="L6692" i="2" s="1"/>
  <c r="H6691" i="2"/>
  <c r="J6691" i="2" s="1"/>
  <c r="L6691" i="2" s="1"/>
  <c r="H6690" i="2"/>
  <c r="J6690" i="2" s="1"/>
  <c r="L6690" i="2" s="1"/>
  <c r="H6689" i="2"/>
  <c r="J6689" i="2" s="1"/>
  <c r="L6689" i="2" s="1"/>
  <c r="H6688" i="2"/>
  <c r="J6688" i="2" s="1"/>
  <c r="L6688" i="2" s="1"/>
  <c r="H6687" i="2"/>
  <c r="J6687" i="2" s="1"/>
  <c r="L6687" i="2" s="1"/>
  <c r="H6686" i="2"/>
  <c r="J6686" i="2" s="1"/>
  <c r="L6686" i="2" s="1"/>
  <c r="H6685" i="2"/>
  <c r="J6685" i="2" s="1"/>
  <c r="L6685" i="2" s="1"/>
  <c r="H6684" i="2"/>
  <c r="J6684" i="2" s="1"/>
  <c r="L6684" i="2" s="1"/>
  <c r="H6683" i="2"/>
  <c r="J6683" i="2" s="1"/>
  <c r="L6683" i="2" s="1"/>
  <c r="H6682" i="2"/>
  <c r="J6682" i="2" s="1"/>
  <c r="L6682" i="2" s="1"/>
  <c r="H6681" i="2"/>
  <c r="J6681" i="2" s="1"/>
  <c r="L6681" i="2" s="1"/>
  <c r="H6680" i="2"/>
  <c r="J6680" i="2" s="1"/>
  <c r="L6680" i="2" s="1"/>
  <c r="H6679" i="2"/>
  <c r="J6679" i="2" s="1"/>
  <c r="L6679" i="2" s="1"/>
  <c r="H6678" i="2"/>
  <c r="J6678" i="2" s="1"/>
  <c r="L6678" i="2" s="1"/>
  <c r="H6677" i="2"/>
  <c r="J6677" i="2" s="1"/>
  <c r="L6677" i="2" s="1"/>
  <c r="H6676" i="2"/>
  <c r="J6676" i="2" s="1"/>
  <c r="L6676" i="2" s="1"/>
  <c r="H6675" i="2"/>
  <c r="J6675" i="2" s="1"/>
  <c r="L6675" i="2" s="1"/>
  <c r="H6674" i="2"/>
  <c r="J6674" i="2" s="1"/>
  <c r="L6674" i="2" s="1"/>
  <c r="H6673" i="2"/>
  <c r="J6673" i="2" s="1"/>
  <c r="L6673" i="2" s="1"/>
  <c r="H6672" i="2"/>
  <c r="J6672" i="2" s="1"/>
  <c r="L6672" i="2" s="1"/>
  <c r="H6671" i="2"/>
  <c r="J6671" i="2" s="1"/>
  <c r="L6671" i="2" s="1"/>
  <c r="H6670" i="2"/>
  <c r="J6670" i="2" s="1"/>
  <c r="L6670" i="2" s="1"/>
  <c r="H6669" i="2"/>
  <c r="J6669" i="2" s="1"/>
  <c r="L6669" i="2" s="1"/>
  <c r="H6668" i="2"/>
  <c r="J6668" i="2" s="1"/>
  <c r="L6668" i="2" s="1"/>
  <c r="H6667" i="2"/>
  <c r="J6667" i="2" s="1"/>
  <c r="L6667" i="2" s="1"/>
  <c r="H6666" i="2"/>
  <c r="J6666" i="2" s="1"/>
  <c r="L6666" i="2" s="1"/>
  <c r="H6665" i="2"/>
  <c r="J6665" i="2" s="1"/>
  <c r="L6665" i="2" s="1"/>
  <c r="H6664" i="2"/>
  <c r="J6664" i="2" s="1"/>
  <c r="L6664" i="2" s="1"/>
  <c r="H6663" i="2"/>
  <c r="J6663" i="2" s="1"/>
  <c r="L6663" i="2" s="1"/>
  <c r="H6662" i="2"/>
  <c r="J6662" i="2" s="1"/>
  <c r="L6662" i="2" s="1"/>
  <c r="H6661" i="2"/>
  <c r="J6661" i="2" s="1"/>
  <c r="L6661" i="2" s="1"/>
  <c r="H6660" i="2"/>
  <c r="J6660" i="2" s="1"/>
  <c r="L6660" i="2" s="1"/>
  <c r="H6659" i="2"/>
  <c r="J6659" i="2" s="1"/>
  <c r="L6659" i="2" s="1"/>
  <c r="H6658" i="2"/>
  <c r="J6658" i="2" s="1"/>
  <c r="L6658" i="2" s="1"/>
  <c r="H6657" i="2"/>
  <c r="J6657" i="2" s="1"/>
  <c r="L6657" i="2" s="1"/>
  <c r="H6656" i="2"/>
  <c r="J6656" i="2" s="1"/>
  <c r="L6656" i="2" s="1"/>
  <c r="H6655" i="2"/>
  <c r="J6655" i="2" s="1"/>
  <c r="L6655" i="2" s="1"/>
  <c r="H6654" i="2"/>
  <c r="J6654" i="2" s="1"/>
  <c r="L6654" i="2" s="1"/>
  <c r="H6653" i="2"/>
  <c r="J6653" i="2" s="1"/>
  <c r="L6653" i="2" s="1"/>
  <c r="H6652" i="2"/>
  <c r="J6652" i="2" s="1"/>
  <c r="L6652" i="2" s="1"/>
  <c r="H6651" i="2"/>
  <c r="J6651" i="2" s="1"/>
  <c r="L6651" i="2" s="1"/>
  <c r="H6650" i="2"/>
  <c r="J6650" i="2" s="1"/>
  <c r="L6650" i="2" s="1"/>
  <c r="H6649" i="2"/>
  <c r="J6649" i="2" s="1"/>
  <c r="L6649" i="2" s="1"/>
  <c r="H6648" i="2"/>
  <c r="J6648" i="2" s="1"/>
  <c r="L6648" i="2" s="1"/>
  <c r="H6647" i="2"/>
  <c r="J6647" i="2" s="1"/>
  <c r="L6647" i="2" s="1"/>
  <c r="H6646" i="2"/>
  <c r="J6646" i="2" s="1"/>
  <c r="L6646" i="2" s="1"/>
  <c r="H6645" i="2"/>
  <c r="J6645" i="2" s="1"/>
  <c r="L6645" i="2" s="1"/>
  <c r="H6644" i="2"/>
  <c r="J6644" i="2" s="1"/>
  <c r="L6644" i="2" s="1"/>
  <c r="H6643" i="2"/>
  <c r="J6643" i="2" s="1"/>
  <c r="L6643" i="2" s="1"/>
  <c r="H6642" i="2"/>
  <c r="J6642" i="2" s="1"/>
  <c r="L6642" i="2" s="1"/>
  <c r="H6641" i="2"/>
  <c r="J6641" i="2" s="1"/>
  <c r="L6641" i="2" s="1"/>
  <c r="H6640" i="2"/>
  <c r="J6640" i="2" s="1"/>
  <c r="L6640" i="2" s="1"/>
  <c r="H6639" i="2"/>
  <c r="J6639" i="2" s="1"/>
  <c r="L6639" i="2" s="1"/>
  <c r="H6638" i="2"/>
  <c r="J6638" i="2" s="1"/>
  <c r="L6638" i="2" s="1"/>
  <c r="H6637" i="2"/>
  <c r="J6637" i="2" s="1"/>
  <c r="L6637" i="2" s="1"/>
  <c r="H6636" i="2"/>
  <c r="J6636" i="2" s="1"/>
  <c r="L6636" i="2" s="1"/>
  <c r="H6635" i="2"/>
  <c r="J6635" i="2" s="1"/>
  <c r="L6635" i="2" s="1"/>
  <c r="H6634" i="2"/>
  <c r="J6634" i="2" s="1"/>
  <c r="L6634" i="2" s="1"/>
  <c r="H6633" i="2"/>
  <c r="J6633" i="2" s="1"/>
  <c r="L6633" i="2" s="1"/>
  <c r="H6632" i="2"/>
  <c r="J6632" i="2" s="1"/>
  <c r="L6632" i="2" s="1"/>
  <c r="H6631" i="2"/>
  <c r="J6631" i="2" s="1"/>
  <c r="L6631" i="2" s="1"/>
  <c r="H6630" i="2"/>
  <c r="J6630" i="2" s="1"/>
  <c r="L6630" i="2" s="1"/>
  <c r="H6629" i="2"/>
  <c r="J6629" i="2" s="1"/>
  <c r="L6629" i="2" s="1"/>
  <c r="H6628" i="2"/>
  <c r="J6628" i="2" s="1"/>
  <c r="L6628" i="2" s="1"/>
  <c r="H6627" i="2"/>
  <c r="J6627" i="2" s="1"/>
  <c r="L6627" i="2" s="1"/>
  <c r="H6626" i="2"/>
  <c r="J6626" i="2" s="1"/>
  <c r="L6626" i="2" s="1"/>
  <c r="H6625" i="2"/>
  <c r="J6625" i="2" s="1"/>
  <c r="L6625" i="2" s="1"/>
  <c r="H6624" i="2"/>
  <c r="J6624" i="2" s="1"/>
  <c r="L6624" i="2" s="1"/>
  <c r="H6623" i="2"/>
  <c r="J6623" i="2" s="1"/>
  <c r="L6623" i="2" s="1"/>
  <c r="H6622" i="2"/>
  <c r="J6622" i="2" s="1"/>
  <c r="L6622" i="2" s="1"/>
  <c r="H6621" i="2"/>
  <c r="J6621" i="2" s="1"/>
  <c r="L6621" i="2" s="1"/>
  <c r="H6620" i="2"/>
  <c r="J6620" i="2" s="1"/>
  <c r="L6620" i="2" s="1"/>
  <c r="H6619" i="2"/>
  <c r="J6619" i="2" s="1"/>
  <c r="L6619" i="2" s="1"/>
  <c r="H6618" i="2"/>
  <c r="J6618" i="2" s="1"/>
  <c r="L6618" i="2" s="1"/>
  <c r="H6617" i="2"/>
  <c r="J6617" i="2" s="1"/>
  <c r="L6617" i="2" s="1"/>
  <c r="H6616" i="2"/>
  <c r="J6616" i="2" s="1"/>
  <c r="L6616" i="2" s="1"/>
  <c r="H6615" i="2"/>
  <c r="J6615" i="2" s="1"/>
  <c r="L6615" i="2" s="1"/>
  <c r="H6614" i="2"/>
  <c r="J6614" i="2" s="1"/>
  <c r="L6614" i="2" s="1"/>
  <c r="H6613" i="2"/>
  <c r="J6613" i="2" s="1"/>
  <c r="L6613" i="2" s="1"/>
  <c r="H6612" i="2"/>
  <c r="J6612" i="2" s="1"/>
  <c r="L6612" i="2" s="1"/>
  <c r="H6611" i="2"/>
  <c r="J6611" i="2" s="1"/>
  <c r="L6611" i="2" s="1"/>
  <c r="H6610" i="2"/>
  <c r="J6610" i="2" s="1"/>
  <c r="L6610" i="2" s="1"/>
  <c r="H6609" i="2"/>
  <c r="J6609" i="2" s="1"/>
  <c r="L6609" i="2" s="1"/>
  <c r="H6608" i="2"/>
  <c r="J6608" i="2" s="1"/>
  <c r="L6608" i="2" s="1"/>
  <c r="H6607" i="2"/>
  <c r="J6607" i="2" s="1"/>
  <c r="L6607" i="2" s="1"/>
  <c r="H6606" i="2"/>
  <c r="J6606" i="2" s="1"/>
  <c r="L6606" i="2" s="1"/>
  <c r="H6605" i="2"/>
  <c r="J6605" i="2" s="1"/>
  <c r="L6605" i="2" s="1"/>
  <c r="H6604" i="2"/>
  <c r="J6604" i="2" s="1"/>
  <c r="L6604" i="2" s="1"/>
  <c r="H6603" i="2"/>
  <c r="J6603" i="2" s="1"/>
  <c r="L6603" i="2" s="1"/>
  <c r="H6602" i="2"/>
  <c r="J6602" i="2" s="1"/>
  <c r="L6602" i="2" s="1"/>
  <c r="H6601" i="2"/>
  <c r="J6601" i="2" s="1"/>
  <c r="L6601" i="2" s="1"/>
  <c r="H6600" i="2"/>
  <c r="J6600" i="2" s="1"/>
  <c r="L6600" i="2" s="1"/>
  <c r="H6599" i="2"/>
  <c r="J6599" i="2" s="1"/>
  <c r="L6599" i="2" s="1"/>
  <c r="H6598" i="2"/>
  <c r="J6598" i="2" s="1"/>
  <c r="L6598" i="2" s="1"/>
  <c r="H6597" i="2"/>
  <c r="J6597" i="2" s="1"/>
  <c r="L6597" i="2" s="1"/>
  <c r="H6596" i="2"/>
  <c r="J6596" i="2" s="1"/>
  <c r="L6596" i="2" s="1"/>
  <c r="H6595" i="2"/>
  <c r="J6595" i="2" s="1"/>
  <c r="L6595" i="2" s="1"/>
  <c r="H6594" i="2"/>
  <c r="J6594" i="2" s="1"/>
  <c r="L6594" i="2" s="1"/>
  <c r="H6593" i="2"/>
  <c r="J6593" i="2" s="1"/>
  <c r="L6593" i="2" s="1"/>
  <c r="H6592" i="2"/>
  <c r="J6592" i="2" s="1"/>
  <c r="L6592" i="2" s="1"/>
  <c r="H6591" i="2"/>
  <c r="J6591" i="2" s="1"/>
  <c r="L6591" i="2" s="1"/>
  <c r="H6590" i="2"/>
  <c r="J6590" i="2" s="1"/>
  <c r="L6590" i="2" s="1"/>
  <c r="H6589" i="2"/>
  <c r="J6589" i="2" s="1"/>
  <c r="L6589" i="2" s="1"/>
  <c r="H6588" i="2"/>
  <c r="J6588" i="2" s="1"/>
  <c r="L6588" i="2" s="1"/>
  <c r="H6587" i="2"/>
  <c r="J6587" i="2" s="1"/>
  <c r="L6587" i="2" s="1"/>
  <c r="H6586" i="2"/>
  <c r="J6586" i="2" s="1"/>
  <c r="L6586" i="2" s="1"/>
  <c r="H6585" i="2"/>
  <c r="J6585" i="2" s="1"/>
  <c r="L6585" i="2" s="1"/>
  <c r="H6584" i="2"/>
  <c r="J6584" i="2" s="1"/>
  <c r="L6584" i="2" s="1"/>
  <c r="H6583" i="2"/>
  <c r="J6583" i="2" s="1"/>
  <c r="L6583" i="2" s="1"/>
  <c r="H6582" i="2"/>
  <c r="J6582" i="2" s="1"/>
  <c r="L6582" i="2" s="1"/>
  <c r="H6581" i="2"/>
  <c r="J6581" i="2" s="1"/>
  <c r="L6581" i="2" s="1"/>
  <c r="H6580" i="2"/>
  <c r="J6580" i="2" s="1"/>
  <c r="L6580" i="2" s="1"/>
  <c r="H6579" i="2"/>
  <c r="J6579" i="2" s="1"/>
  <c r="L6579" i="2" s="1"/>
  <c r="H6578" i="2"/>
  <c r="J6578" i="2" s="1"/>
  <c r="L6578" i="2" s="1"/>
  <c r="H6577" i="2"/>
  <c r="J6577" i="2" s="1"/>
  <c r="L6577" i="2" s="1"/>
  <c r="H6576" i="2"/>
  <c r="J6576" i="2" s="1"/>
  <c r="L6576" i="2" s="1"/>
  <c r="H6575" i="2"/>
  <c r="J6575" i="2" s="1"/>
  <c r="L6575" i="2" s="1"/>
  <c r="H6574" i="2"/>
  <c r="J6574" i="2" s="1"/>
  <c r="L6574" i="2" s="1"/>
  <c r="H6573" i="2"/>
  <c r="J6573" i="2" s="1"/>
  <c r="L6573" i="2" s="1"/>
  <c r="H6572" i="2"/>
  <c r="J6572" i="2" s="1"/>
  <c r="L6572" i="2" s="1"/>
  <c r="H6571" i="2"/>
  <c r="J6571" i="2" s="1"/>
  <c r="L6571" i="2" s="1"/>
  <c r="H6570" i="2"/>
  <c r="J6570" i="2" s="1"/>
  <c r="L6570" i="2" s="1"/>
  <c r="H6569" i="2"/>
  <c r="J6569" i="2" s="1"/>
  <c r="L6569" i="2" s="1"/>
  <c r="H6568" i="2"/>
  <c r="J6568" i="2" s="1"/>
  <c r="L6568" i="2" s="1"/>
  <c r="H6567" i="2"/>
  <c r="J6567" i="2" s="1"/>
  <c r="L6567" i="2" s="1"/>
  <c r="H6566" i="2"/>
  <c r="J6566" i="2" s="1"/>
  <c r="L6566" i="2" s="1"/>
  <c r="H6565" i="2"/>
  <c r="J6565" i="2" s="1"/>
  <c r="L6565" i="2" s="1"/>
  <c r="H6564" i="2"/>
  <c r="J6564" i="2" s="1"/>
  <c r="L6564" i="2" s="1"/>
  <c r="H6563" i="2"/>
  <c r="J6563" i="2" s="1"/>
  <c r="L6563" i="2" s="1"/>
  <c r="H6562" i="2"/>
  <c r="J6562" i="2" s="1"/>
  <c r="L6562" i="2" s="1"/>
  <c r="H6561" i="2"/>
  <c r="J6561" i="2" s="1"/>
  <c r="L6561" i="2" s="1"/>
  <c r="H6560" i="2"/>
  <c r="J6560" i="2" s="1"/>
  <c r="L6560" i="2" s="1"/>
  <c r="H6559" i="2"/>
  <c r="J6559" i="2" s="1"/>
  <c r="L6559" i="2" s="1"/>
  <c r="H6558" i="2"/>
  <c r="J6558" i="2" s="1"/>
  <c r="L6558" i="2" s="1"/>
  <c r="H6557" i="2"/>
  <c r="J6557" i="2" s="1"/>
  <c r="L6557" i="2" s="1"/>
  <c r="H6556" i="2"/>
  <c r="J6556" i="2" s="1"/>
  <c r="L6556" i="2" s="1"/>
  <c r="H6555" i="2"/>
  <c r="J6555" i="2" s="1"/>
  <c r="L6555" i="2" s="1"/>
  <c r="H6554" i="2"/>
  <c r="J6554" i="2" s="1"/>
  <c r="L6554" i="2" s="1"/>
  <c r="H6553" i="2"/>
  <c r="J6553" i="2" s="1"/>
  <c r="L6553" i="2" s="1"/>
  <c r="H6552" i="2"/>
  <c r="J6552" i="2" s="1"/>
  <c r="L6552" i="2" s="1"/>
  <c r="H6551" i="2"/>
  <c r="J6551" i="2" s="1"/>
  <c r="L6551" i="2" s="1"/>
  <c r="H6550" i="2"/>
  <c r="J6550" i="2" s="1"/>
  <c r="L6550" i="2" s="1"/>
  <c r="H6549" i="2"/>
  <c r="J6549" i="2" s="1"/>
  <c r="L6549" i="2" s="1"/>
  <c r="H6548" i="2"/>
  <c r="J6548" i="2" s="1"/>
  <c r="L6548" i="2" s="1"/>
  <c r="H6547" i="2"/>
  <c r="J6547" i="2" s="1"/>
  <c r="L6547" i="2" s="1"/>
  <c r="H6546" i="2"/>
  <c r="J6546" i="2" s="1"/>
  <c r="L6546" i="2" s="1"/>
  <c r="H6545" i="2"/>
  <c r="J6545" i="2" s="1"/>
  <c r="L6545" i="2" s="1"/>
  <c r="H6544" i="2"/>
  <c r="J6544" i="2" s="1"/>
  <c r="L6544" i="2" s="1"/>
  <c r="H6543" i="2"/>
  <c r="J6543" i="2" s="1"/>
  <c r="L6543" i="2" s="1"/>
  <c r="H6542" i="2"/>
  <c r="J6542" i="2" s="1"/>
  <c r="L6542" i="2" s="1"/>
  <c r="H6541" i="2"/>
  <c r="J6541" i="2" s="1"/>
  <c r="L6541" i="2" s="1"/>
  <c r="H6540" i="2"/>
  <c r="J6540" i="2" s="1"/>
  <c r="L6540" i="2" s="1"/>
  <c r="H6539" i="2"/>
  <c r="J6539" i="2" s="1"/>
  <c r="L6539" i="2" s="1"/>
  <c r="H6538" i="2"/>
  <c r="J6538" i="2" s="1"/>
  <c r="L6538" i="2" s="1"/>
  <c r="H6537" i="2"/>
  <c r="J6537" i="2" s="1"/>
  <c r="L6537" i="2" s="1"/>
  <c r="H6536" i="2"/>
  <c r="J6536" i="2" s="1"/>
  <c r="L6536" i="2" s="1"/>
  <c r="H6535" i="2"/>
  <c r="J6535" i="2" s="1"/>
  <c r="L6535" i="2" s="1"/>
  <c r="H6534" i="2"/>
  <c r="J6534" i="2" s="1"/>
  <c r="L6534" i="2" s="1"/>
  <c r="H6533" i="2"/>
  <c r="J6533" i="2" s="1"/>
  <c r="L6533" i="2" s="1"/>
  <c r="H6532" i="2"/>
  <c r="J6532" i="2" s="1"/>
  <c r="L6532" i="2" s="1"/>
  <c r="H6531" i="2"/>
  <c r="J6531" i="2" s="1"/>
  <c r="L6531" i="2" s="1"/>
  <c r="H6530" i="2"/>
  <c r="J6530" i="2" s="1"/>
  <c r="L6530" i="2" s="1"/>
  <c r="H6529" i="2"/>
  <c r="J6529" i="2" s="1"/>
  <c r="L6529" i="2" s="1"/>
  <c r="H6528" i="2"/>
  <c r="J6528" i="2" s="1"/>
  <c r="L6528" i="2" s="1"/>
  <c r="H6527" i="2"/>
  <c r="J6527" i="2" s="1"/>
  <c r="L6527" i="2" s="1"/>
  <c r="H6526" i="2"/>
  <c r="J6526" i="2" s="1"/>
  <c r="L6526" i="2" s="1"/>
  <c r="H6525" i="2"/>
  <c r="J6525" i="2" s="1"/>
  <c r="L6525" i="2" s="1"/>
  <c r="H6524" i="2"/>
  <c r="J6524" i="2" s="1"/>
  <c r="L6524" i="2" s="1"/>
  <c r="H6523" i="2"/>
  <c r="J6523" i="2" s="1"/>
  <c r="L6523" i="2" s="1"/>
  <c r="H6522" i="2"/>
  <c r="J6522" i="2" s="1"/>
  <c r="L6522" i="2" s="1"/>
  <c r="H6521" i="2"/>
  <c r="J6521" i="2" s="1"/>
  <c r="L6521" i="2" s="1"/>
  <c r="H6520" i="2"/>
  <c r="J6520" i="2" s="1"/>
  <c r="L6520" i="2" s="1"/>
  <c r="H6519" i="2"/>
  <c r="J6519" i="2" s="1"/>
  <c r="L6519" i="2" s="1"/>
  <c r="H6518" i="2"/>
  <c r="J6518" i="2" s="1"/>
  <c r="L6518" i="2" s="1"/>
  <c r="H6517" i="2"/>
  <c r="J6517" i="2" s="1"/>
  <c r="L6517" i="2" s="1"/>
  <c r="H6516" i="2"/>
  <c r="J6516" i="2" s="1"/>
  <c r="L6516" i="2" s="1"/>
  <c r="H6515" i="2"/>
  <c r="J6515" i="2" s="1"/>
  <c r="L6515" i="2" s="1"/>
  <c r="H6514" i="2"/>
  <c r="J6514" i="2" s="1"/>
  <c r="L6514" i="2" s="1"/>
  <c r="H6513" i="2"/>
  <c r="J6513" i="2" s="1"/>
  <c r="L6513" i="2" s="1"/>
  <c r="H6512" i="2"/>
  <c r="J6512" i="2" s="1"/>
  <c r="L6512" i="2" s="1"/>
  <c r="H6511" i="2"/>
  <c r="J6511" i="2" s="1"/>
  <c r="L6511" i="2" s="1"/>
  <c r="H6510" i="2"/>
  <c r="J6510" i="2" s="1"/>
  <c r="L6510" i="2" s="1"/>
  <c r="H6509" i="2"/>
  <c r="J6509" i="2" s="1"/>
  <c r="L6509" i="2" s="1"/>
  <c r="H6508" i="2"/>
  <c r="J6508" i="2" s="1"/>
  <c r="L6508" i="2" s="1"/>
  <c r="H6507" i="2"/>
  <c r="J6507" i="2" s="1"/>
  <c r="L6507" i="2" s="1"/>
  <c r="H6506" i="2"/>
  <c r="J6506" i="2" s="1"/>
  <c r="L6506" i="2" s="1"/>
  <c r="H6505" i="2"/>
  <c r="J6505" i="2" s="1"/>
  <c r="L6505" i="2" s="1"/>
  <c r="H6504" i="2"/>
  <c r="J6504" i="2" s="1"/>
  <c r="L6504" i="2" s="1"/>
  <c r="H6503" i="2"/>
  <c r="J6503" i="2" s="1"/>
  <c r="L6503" i="2" s="1"/>
  <c r="H6502" i="2"/>
  <c r="J6502" i="2" s="1"/>
  <c r="L6502" i="2" s="1"/>
  <c r="H6501" i="2"/>
  <c r="J6501" i="2" s="1"/>
  <c r="L6501" i="2" s="1"/>
  <c r="H6500" i="2"/>
  <c r="J6500" i="2" s="1"/>
  <c r="L6500" i="2" s="1"/>
  <c r="H6499" i="2"/>
  <c r="J6499" i="2" s="1"/>
  <c r="L6499" i="2" s="1"/>
  <c r="H6498" i="2"/>
  <c r="J6498" i="2" s="1"/>
  <c r="L6498" i="2" s="1"/>
  <c r="H6497" i="2"/>
  <c r="J6497" i="2" s="1"/>
  <c r="L6497" i="2" s="1"/>
  <c r="H6496" i="2"/>
  <c r="J6496" i="2" s="1"/>
  <c r="L6496" i="2" s="1"/>
  <c r="H6495" i="2"/>
  <c r="J6495" i="2" s="1"/>
  <c r="L6495" i="2" s="1"/>
  <c r="H6494" i="2"/>
  <c r="J6494" i="2" s="1"/>
  <c r="L6494" i="2" s="1"/>
  <c r="H6493" i="2"/>
  <c r="J6493" i="2" s="1"/>
  <c r="L6493" i="2" s="1"/>
  <c r="H6492" i="2"/>
  <c r="J6492" i="2" s="1"/>
  <c r="L6492" i="2" s="1"/>
  <c r="H6491" i="2"/>
  <c r="J6491" i="2" s="1"/>
  <c r="L6491" i="2" s="1"/>
  <c r="H6490" i="2"/>
  <c r="J6490" i="2" s="1"/>
  <c r="L6490" i="2" s="1"/>
  <c r="H6489" i="2"/>
  <c r="J6489" i="2" s="1"/>
  <c r="L6489" i="2" s="1"/>
  <c r="H6488" i="2"/>
  <c r="J6488" i="2" s="1"/>
  <c r="L6488" i="2" s="1"/>
  <c r="H6487" i="2"/>
  <c r="J6487" i="2" s="1"/>
  <c r="L6487" i="2" s="1"/>
  <c r="H6486" i="2"/>
  <c r="J6486" i="2" s="1"/>
  <c r="L6486" i="2" s="1"/>
  <c r="H6485" i="2"/>
  <c r="J6485" i="2" s="1"/>
  <c r="L6485" i="2" s="1"/>
  <c r="H6484" i="2"/>
  <c r="J6484" i="2" s="1"/>
  <c r="L6484" i="2" s="1"/>
  <c r="H6483" i="2"/>
  <c r="J6483" i="2" s="1"/>
  <c r="L6483" i="2" s="1"/>
  <c r="H6482" i="2"/>
  <c r="J6482" i="2" s="1"/>
  <c r="L6482" i="2" s="1"/>
  <c r="H6481" i="2"/>
  <c r="J6481" i="2" s="1"/>
  <c r="L6481" i="2" s="1"/>
  <c r="H6480" i="2"/>
  <c r="J6480" i="2" s="1"/>
  <c r="L6480" i="2" s="1"/>
  <c r="H6479" i="2"/>
  <c r="J6479" i="2" s="1"/>
  <c r="L6479" i="2" s="1"/>
  <c r="H6478" i="2"/>
  <c r="J6478" i="2" s="1"/>
  <c r="L6478" i="2" s="1"/>
  <c r="H6477" i="2"/>
  <c r="J6477" i="2" s="1"/>
  <c r="L6477" i="2" s="1"/>
  <c r="H6476" i="2"/>
  <c r="J6476" i="2" s="1"/>
  <c r="L6476" i="2" s="1"/>
  <c r="H6475" i="2"/>
  <c r="J6475" i="2" s="1"/>
  <c r="L6475" i="2" s="1"/>
  <c r="H6474" i="2"/>
  <c r="J6474" i="2" s="1"/>
  <c r="L6474" i="2" s="1"/>
  <c r="H6473" i="2"/>
  <c r="J6473" i="2" s="1"/>
  <c r="L6473" i="2" s="1"/>
  <c r="H6472" i="2"/>
  <c r="J6472" i="2" s="1"/>
  <c r="L6472" i="2" s="1"/>
  <c r="H6471" i="2"/>
  <c r="J6471" i="2" s="1"/>
  <c r="L6471" i="2" s="1"/>
  <c r="H6470" i="2"/>
  <c r="J6470" i="2" s="1"/>
  <c r="L6470" i="2" s="1"/>
  <c r="H6469" i="2"/>
  <c r="J6469" i="2" s="1"/>
  <c r="L6469" i="2" s="1"/>
  <c r="H6468" i="2"/>
  <c r="J6468" i="2" s="1"/>
  <c r="L6468" i="2" s="1"/>
  <c r="H6467" i="2"/>
  <c r="J6467" i="2" s="1"/>
  <c r="L6467" i="2" s="1"/>
  <c r="H6466" i="2"/>
  <c r="J6466" i="2" s="1"/>
  <c r="L6466" i="2" s="1"/>
  <c r="H6465" i="2"/>
  <c r="J6465" i="2" s="1"/>
  <c r="L6465" i="2" s="1"/>
  <c r="H6464" i="2"/>
  <c r="J6464" i="2" s="1"/>
  <c r="L6464" i="2" s="1"/>
  <c r="H6463" i="2"/>
  <c r="J6463" i="2" s="1"/>
  <c r="L6463" i="2" s="1"/>
  <c r="H6462" i="2"/>
  <c r="J6462" i="2" s="1"/>
  <c r="L6462" i="2" s="1"/>
  <c r="H6461" i="2"/>
  <c r="J6461" i="2" s="1"/>
  <c r="L6461" i="2" s="1"/>
  <c r="H6460" i="2"/>
  <c r="J6460" i="2" s="1"/>
  <c r="L6460" i="2" s="1"/>
  <c r="H6459" i="2"/>
  <c r="J6459" i="2" s="1"/>
  <c r="L6459" i="2" s="1"/>
  <c r="H6458" i="2"/>
  <c r="J6458" i="2" s="1"/>
  <c r="L6458" i="2" s="1"/>
  <c r="H6457" i="2"/>
  <c r="J6457" i="2" s="1"/>
  <c r="L6457" i="2" s="1"/>
  <c r="H6456" i="2"/>
  <c r="J6456" i="2" s="1"/>
  <c r="L6456" i="2" s="1"/>
  <c r="H6455" i="2"/>
  <c r="J6455" i="2" s="1"/>
  <c r="L6455" i="2" s="1"/>
  <c r="H6454" i="2"/>
  <c r="J6454" i="2" s="1"/>
  <c r="L6454" i="2" s="1"/>
  <c r="H6453" i="2"/>
  <c r="J6453" i="2" s="1"/>
  <c r="L6453" i="2" s="1"/>
  <c r="H6452" i="2"/>
  <c r="J6452" i="2" s="1"/>
  <c r="L6452" i="2" s="1"/>
  <c r="H6451" i="2"/>
  <c r="J6451" i="2" s="1"/>
  <c r="L6451" i="2" s="1"/>
  <c r="H6450" i="2"/>
  <c r="J6450" i="2" s="1"/>
  <c r="L6450" i="2" s="1"/>
  <c r="H6449" i="2"/>
  <c r="J6449" i="2" s="1"/>
  <c r="L6449" i="2" s="1"/>
  <c r="H6448" i="2"/>
  <c r="J6448" i="2" s="1"/>
  <c r="L6448" i="2" s="1"/>
  <c r="H6447" i="2"/>
  <c r="J6447" i="2" s="1"/>
  <c r="L6447" i="2" s="1"/>
  <c r="H6446" i="2"/>
  <c r="J6446" i="2" s="1"/>
  <c r="L6446" i="2" s="1"/>
  <c r="H6445" i="2"/>
  <c r="J6445" i="2" s="1"/>
  <c r="L6445" i="2" s="1"/>
  <c r="H6444" i="2"/>
  <c r="J6444" i="2" s="1"/>
  <c r="L6444" i="2" s="1"/>
  <c r="H6443" i="2"/>
  <c r="J6443" i="2" s="1"/>
  <c r="L6443" i="2" s="1"/>
  <c r="H6442" i="2"/>
  <c r="J6442" i="2" s="1"/>
  <c r="L6442" i="2" s="1"/>
  <c r="H6441" i="2"/>
  <c r="J6441" i="2" s="1"/>
  <c r="L6441" i="2" s="1"/>
  <c r="H6440" i="2"/>
  <c r="J6440" i="2" s="1"/>
  <c r="L6440" i="2" s="1"/>
  <c r="H6439" i="2"/>
  <c r="J6439" i="2" s="1"/>
  <c r="L6439" i="2" s="1"/>
  <c r="H6438" i="2"/>
  <c r="J6438" i="2" s="1"/>
  <c r="L6438" i="2" s="1"/>
  <c r="H6437" i="2"/>
  <c r="J6437" i="2" s="1"/>
  <c r="L6437" i="2" s="1"/>
  <c r="H6436" i="2"/>
  <c r="J6436" i="2" s="1"/>
  <c r="L6436" i="2" s="1"/>
  <c r="H6435" i="2"/>
  <c r="J6435" i="2" s="1"/>
  <c r="L6435" i="2" s="1"/>
  <c r="H6434" i="2"/>
  <c r="J6434" i="2" s="1"/>
  <c r="L6434" i="2" s="1"/>
  <c r="H6433" i="2"/>
  <c r="J6433" i="2" s="1"/>
  <c r="L6433" i="2" s="1"/>
  <c r="H6432" i="2"/>
  <c r="J6432" i="2" s="1"/>
  <c r="L6432" i="2" s="1"/>
  <c r="H6431" i="2"/>
  <c r="J6431" i="2" s="1"/>
  <c r="L6431" i="2" s="1"/>
  <c r="H6430" i="2"/>
  <c r="J6430" i="2" s="1"/>
  <c r="L6430" i="2" s="1"/>
  <c r="H6429" i="2"/>
  <c r="J6429" i="2" s="1"/>
  <c r="L6429" i="2" s="1"/>
  <c r="H6428" i="2"/>
  <c r="J6428" i="2" s="1"/>
  <c r="L6428" i="2" s="1"/>
  <c r="H6427" i="2"/>
  <c r="J6427" i="2" s="1"/>
  <c r="L6427" i="2" s="1"/>
  <c r="H6426" i="2"/>
  <c r="J6426" i="2" s="1"/>
  <c r="L6426" i="2" s="1"/>
  <c r="H6425" i="2"/>
  <c r="J6425" i="2" s="1"/>
  <c r="L6425" i="2" s="1"/>
  <c r="H6424" i="2"/>
  <c r="J6424" i="2" s="1"/>
  <c r="L6424" i="2" s="1"/>
  <c r="H6423" i="2"/>
  <c r="J6423" i="2" s="1"/>
  <c r="L6423" i="2" s="1"/>
  <c r="H6422" i="2"/>
  <c r="J6422" i="2" s="1"/>
  <c r="L6422" i="2" s="1"/>
  <c r="H6421" i="2"/>
  <c r="J6421" i="2" s="1"/>
  <c r="L6421" i="2" s="1"/>
  <c r="H6420" i="2"/>
  <c r="J6420" i="2" s="1"/>
  <c r="L6420" i="2" s="1"/>
  <c r="H6419" i="2"/>
  <c r="J6419" i="2" s="1"/>
  <c r="L6419" i="2" s="1"/>
  <c r="H6418" i="2"/>
  <c r="J6418" i="2" s="1"/>
  <c r="L6418" i="2" s="1"/>
  <c r="H6417" i="2"/>
  <c r="J6417" i="2" s="1"/>
  <c r="L6417" i="2" s="1"/>
  <c r="H6416" i="2"/>
  <c r="J6416" i="2" s="1"/>
  <c r="L6416" i="2" s="1"/>
  <c r="H6415" i="2"/>
  <c r="J6415" i="2" s="1"/>
  <c r="L6415" i="2" s="1"/>
  <c r="H6414" i="2"/>
  <c r="J6414" i="2" s="1"/>
  <c r="L6414" i="2" s="1"/>
  <c r="H6413" i="2"/>
  <c r="J6413" i="2" s="1"/>
  <c r="L6413" i="2" s="1"/>
  <c r="H6412" i="2"/>
  <c r="J6412" i="2" s="1"/>
  <c r="L6412" i="2" s="1"/>
  <c r="H6411" i="2"/>
  <c r="J6411" i="2" s="1"/>
  <c r="L6411" i="2" s="1"/>
  <c r="H6410" i="2"/>
  <c r="J6410" i="2" s="1"/>
  <c r="L6410" i="2" s="1"/>
  <c r="H6409" i="2"/>
  <c r="J6409" i="2" s="1"/>
  <c r="L6409" i="2" s="1"/>
  <c r="H6408" i="2"/>
  <c r="J6408" i="2" s="1"/>
  <c r="L6408" i="2" s="1"/>
  <c r="H6407" i="2"/>
  <c r="J6407" i="2" s="1"/>
  <c r="L6407" i="2" s="1"/>
  <c r="H6406" i="2"/>
  <c r="J6406" i="2" s="1"/>
  <c r="L6406" i="2" s="1"/>
  <c r="H6405" i="2"/>
  <c r="J6405" i="2" s="1"/>
  <c r="L6405" i="2" s="1"/>
  <c r="H6404" i="2"/>
  <c r="J6404" i="2" s="1"/>
  <c r="L6404" i="2" s="1"/>
  <c r="H6403" i="2"/>
  <c r="J6403" i="2" s="1"/>
  <c r="L6403" i="2" s="1"/>
  <c r="H6402" i="2"/>
  <c r="J6402" i="2" s="1"/>
  <c r="L6402" i="2" s="1"/>
  <c r="H6401" i="2"/>
  <c r="J6401" i="2" s="1"/>
  <c r="L6401" i="2" s="1"/>
  <c r="H6400" i="2"/>
  <c r="J6400" i="2" s="1"/>
  <c r="L6400" i="2" s="1"/>
  <c r="H6399" i="2"/>
  <c r="J6399" i="2" s="1"/>
  <c r="L6399" i="2" s="1"/>
  <c r="H6398" i="2"/>
  <c r="J6398" i="2" s="1"/>
  <c r="L6398" i="2" s="1"/>
  <c r="H6397" i="2"/>
  <c r="J6397" i="2" s="1"/>
  <c r="L6397" i="2" s="1"/>
  <c r="H6396" i="2"/>
  <c r="J6396" i="2" s="1"/>
  <c r="L6396" i="2" s="1"/>
  <c r="H6395" i="2"/>
  <c r="J6395" i="2" s="1"/>
  <c r="L6395" i="2" s="1"/>
  <c r="H6394" i="2"/>
  <c r="J6394" i="2" s="1"/>
  <c r="L6394" i="2" s="1"/>
  <c r="H6393" i="2"/>
  <c r="J6393" i="2" s="1"/>
  <c r="L6393" i="2" s="1"/>
  <c r="H6392" i="2"/>
  <c r="J6392" i="2" s="1"/>
  <c r="L6392" i="2" s="1"/>
  <c r="H6391" i="2"/>
  <c r="J6391" i="2" s="1"/>
  <c r="L6391" i="2" s="1"/>
  <c r="H6390" i="2"/>
  <c r="J6390" i="2" s="1"/>
  <c r="L6390" i="2" s="1"/>
  <c r="H6389" i="2"/>
  <c r="J6389" i="2" s="1"/>
  <c r="L6389" i="2" s="1"/>
  <c r="H6388" i="2"/>
  <c r="J6388" i="2" s="1"/>
  <c r="L6388" i="2" s="1"/>
  <c r="H6387" i="2"/>
  <c r="J6387" i="2" s="1"/>
  <c r="L6387" i="2" s="1"/>
  <c r="H6386" i="2"/>
  <c r="J6386" i="2" s="1"/>
  <c r="L6386" i="2" s="1"/>
  <c r="H6385" i="2"/>
  <c r="J6385" i="2" s="1"/>
  <c r="L6385" i="2" s="1"/>
  <c r="H6384" i="2"/>
  <c r="J6384" i="2" s="1"/>
  <c r="L6384" i="2" s="1"/>
  <c r="H6383" i="2"/>
  <c r="J6383" i="2" s="1"/>
  <c r="L6383" i="2" s="1"/>
  <c r="H6382" i="2"/>
  <c r="J6382" i="2" s="1"/>
  <c r="L6382" i="2" s="1"/>
  <c r="H6381" i="2"/>
  <c r="J6381" i="2" s="1"/>
  <c r="L6381" i="2" s="1"/>
  <c r="H6380" i="2"/>
  <c r="J6380" i="2" s="1"/>
  <c r="L6380" i="2" s="1"/>
  <c r="H6379" i="2"/>
  <c r="J6379" i="2" s="1"/>
  <c r="L6379" i="2" s="1"/>
  <c r="H6378" i="2"/>
  <c r="J6378" i="2" s="1"/>
  <c r="L6378" i="2" s="1"/>
  <c r="H6377" i="2"/>
  <c r="J6377" i="2" s="1"/>
  <c r="L6377" i="2" s="1"/>
  <c r="H6376" i="2"/>
  <c r="J6376" i="2" s="1"/>
  <c r="L6376" i="2" s="1"/>
  <c r="H6375" i="2"/>
  <c r="J6375" i="2" s="1"/>
  <c r="L6375" i="2" s="1"/>
  <c r="H6374" i="2"/>
  <c r="J6374" i="2" s="1"/>
  <c r="L6374" i="2" s="1"/>
  <c r="H6373" i="2"/>
  <c r="J6373" i="2" s="1"/>
  <c r="L6373" i="2" s="1"/>
  <c r="H6372" i="2"/>
  <c r="J6372" i="2" s="1"/>
  <c r="L6372" i="2" s="1"/>
  <c r="H6371" i="2"/>
  <c r="J6371" i="2" s="1"/>
  <c r="L6371" i="2" s="1"/>
  <c r="H6370" i="2"/>
  <c r="J6370" i="2" s="1"/>
  <c r="L6370" i="2" s="1"/>
  <c r="H6369" i="2"/>
  <c r="J6369" i="2" s="1"/>
  <c r="L6369" i="2" s="1"/>
  <c r="H6368" i="2"/>
  <c r="J6368" i="2" s="1"/>
  <c r="L6368" i="2" s="1"/>
  <c r="H6367" i="2"/>
  <c r="J6367" i="2" s="1"/>
  <c r="L6367" i="2" s="1"/>
  <c r="H6366" i="2"/>
  <c r="J6366" i="2" s="1"/>
  <c r="L6366" i="2" s="1"/>
  <c r="H6365" i="2"/>
  <c r="J6365" i="2" s="1"/>
  <c r="L6365" i="2" s="1"/>
  <c r="H6364" i="2"/>
  <c r="J6364" i="2" s="1"/>
  <c r="L6364" i="2" s="1"/>
  <c r="H6363" i="2"/>
  <c r="J6363" i="2" s="1"/>
  <c r="L6363" i="2" s="1"/>
  <c r="H6362" i="2"/>
  <c r="J6362" i="2" s="1"/>
  <c r="L6362" i="2" s="1"/>
  <c r="H6361" i="2"/>
  <c r="J6361" i="2" s="1"/>
  <c r="L6361" i="2" s="1"/>
  <c r="H6360" i="2"/>
  <c r="J6360" i="2" s="1"/>
  <c r="L6360" i="2" s="1"/>
  <c r="H6359" i="2"/>
  <c r="J6359" i="2" s="1"/>
  <c r="L6359" i="2" s="1"/>
  <c r="H6358" i="2"/>
  <c r="J6358" i="2" s="1"/>
  <c r="L6358" i="2" s="1"/>
  <c r="H6357" i="2"/>
  <c r="J6357" i="2" s="1"/>
  <c r="L6357" i="2" s="1"/>
  <c r="H6356" i="2"/>
  <c r="J6356" i="2" s="1"/>
  <c r="L6356" i="2" s="1"/>
  <c r="H6355" i="2"/>
  <c r="J6355" i="2" s="1"/>
  <c r="L6355" i="2" s="1"/>
  <c r="H6354" i="2"/>
  <c r="J6354" i="2" s="1"/>
  <c r="L6354" i="2" s="1"/>
  <c r="H6353" i="2"/>
  <c r="J6353" i="2" s="1"/>
  <c r="L6353" i="2" s="1"/>
  <c r="H6352" i="2"/>
  <c r="J6352" i="2" s="1"/>
  <c r="L6352" i="2" s="1"/>
  <c r="H6351" i="2"/>
  <c r="J6351" i="2" s="1"/>
  <c r="L6351" i="2" s="1"/>
  <c r="H6350" i="2"/>
  <c r="J6350" i="2" s="1"/>
  <c r="L6350" i="2" s="1"/>
  <c r="H6349" i="2"/>
  <c r="J6349" i="2" s="1"/>
  <c r="L6349" i="2" s="1"/>
  <c r="H6348" i="2"/>
  <c r="J6348" i="2" s="1"/>
  <c r="L6348" i="2" s="1"/>
  <c r="H6347" i="2"/>
  <c r="J6347" i="2" s="1"/>
  <c r="L6347" i="2" s="1"/>
  <c r="H6346" i="2"/>
  <c r="J6346" i="2" s="1"/>
  <c r="L6346" i="2" s="1"/>
  <c r="H6345" i="2"/>
  <c r="J6345" i="2" s="1"/>
  <c r="L6345" i="2" s="1"/>
  <c r="H6344" i="2"/>
  <c r="J6344" i="2" s="1"/>
  <c r="L6344" i="2" s="1"/>
  <c r="H6343" i="2"/>
  <c r="J6343" i="2" s="1"/>
  <c r="L6343" i="2" s="1"/>
  <c r="H6342" i="2"/>
  <c r="J6342" i="2" s="1"/>
  <c r="L6342" i="2" s="1"/>
  <c r="H6341" i="2"/>
  <c r="J6341" i="2" s="1"/>
  <c r="L6341" i="2" s="1"/>
  <c r="H6340" i="2"/>
  <c r="J6340" i="2" s="1"/>
  <c r="L6340" i="2" s="1"/>
  <c r="H6339" i="2"/>
  <c r="J6339" i="2" s="1"/>
  <c r="L6339" i="2" s="1"/>
  <c r="H6338" i="2"/>
  <c r="J6338" i="2" s="1"/>
  <c r="L6338" i="2" s="1"/>
  <c r="H6337" i="2"/>
  <c r="J6337" i="2" s="1"/>
  <c r="L6337" i="2" s="1"/>
  <c r="H6336" i="2"/>
  <c r="J6336" i="2" s="1"/>
  <c r="L6336" i="2" s="1"/>
  <c r="H6335" i="2"/>
  <c r="J6335" i="2" s="1"/>
  <c r="L6335" i="2" s="1"/>
  <c r="H6334" i="2"/>
  <c r="J6334" i="2" s="1"/>
  <c r="L6334" i="2" s="1"/>
  <c r="H6333" i="2"/>
  <c r="J6333" i="2" s="1"/>
  <c r="L6333" i="2" s="1"/>
  <c r="H6332" i="2"/>
  <c r="J6332" i="2" s="1"/>
  <c r="L6332" i="2" s="1"/>
  <c r="H6331" i="2"/>
  <c r="J6331" i="2" s="1"/>
  <c r="L6331" i="2" s="1"/>
  <c r="H6330" i="2"/>
  <c r="J6330" i="2" s="1"/>
  <c r="L6330" i="2" s="1"/>
  <c r="H6329" i="2"/>
  <c r="J6329" i="2" s="1"/>
  <c r="L6329" i="2" s="1"/>
  <c r="H6328" i="2"/>
  <c r="J6328" i="2" s="1"/>
  <c r="L6328" i="2" s="1"/>
  <c r="H6327" i="2"/>
  <c r="J6327" i="2" s="1"/>
  <c r="L6327" i="2" s="1"/>
  <c r="H6326" i="2"/>
  <c r="J6326" i="2" s="1"/>
  <c r="L6326" i="2" s="1"/>
  <c r="H6325" i="2"/>
  <c r="J6325" i="2" s="1"/>
  <c r="L6325" i="2" s="1"/>
  <c r="H6324" i="2"/>
  <c r="J6324" i="2" s="1"/>
  <c r="L6324" i="2" s="1"/>
  <c r="H6323" i="2"/>
  <c r="J6323" i="2" s="1"/>
  <c r="L6323" i="2" s="1"/>
  <c r="H6322" i="2"/>
  <c r="J6322" i="2" s="1"/>
  <c r="L6322" i="2" s="1"/>
  <c r="H6321" i="2"/>
  <c r="J6321" i="2" s="1"/>
  <c r="L6321" i="2" s="1"/>
  <c r="H6320" i="2"/>
  <c r="J6320" i="2" s="1"/>
  <c r="L6320" i="2" s="1"/>
  <c r="H6319" i="2"/>
  <c r="J6319" i="2" s="1"/>
  <c r="L6319" i="2" s="1"/>
  <c r="H6318" i="2"/>
  <c r="J6318" i="2" s="1"/>
  <c r="L6318" i="2" s="1"/>
  <c r="H6317" i="2"/>
  <c r="J6317" i="2" s="1"/>
  <c r="L6317" i="2" s="1"/>
  <c r="H6316" i="2"/>
  <c r="J6316" i="2" s="1"/>
  <c r="L6316" i="2" s="1"/>
  <c r="H6315" i="2"/>
  <c r="J6315" i="2" s="1"/>
  <c r="L6315" i="2" s="1"/>
  <c r="H6314" i="2"/>
  <c r="J6314" i="2" s="1"/>
  <c r="L6314" i="2" s="1"/>
  <c r="H6313" i="2"/>
  <c r="J6313" i="2" s="1"/>
  <c r="L6313" i="2" s="1"/>
  <c r="H6312" i="2"/>
  <c r="J6312" i="2" s="1"/>
  <c r="L6312" i="2" s="1"/>
  <c r="H6311" i="2"/>
  <c r="J6311" i="2" s="1"/>
  <c r="L6311" i="2" s="1"/>
  <c r="H6310" i="2"/>
  <c r="J6310" i="2" s="1"/>
  <c r="L6310" i="2" s="1"/>
  <c r="H6309" i="2"/>
  <c r="J6309" i="2" s="1"/>
  <c r="L6309" i="2" s="1"/>
  <c r="H6308" i="2"/>
  <c r="J6308" i="2" s="1"/>
  <c r="L6308" i="2" s="1"/>
  <c r="H6307" i="2"/>
  <c r="J6307" i="2" s="1"/>
  <c r="L6307" i="2" s="1"/>
  <c r="H6306" i="2"/>
  <c r="J6306" i="2" s="1"/>
  <c r="L6306" i="2" s="1"/>
  <c r="H6305" i="2"/>
  <c r="J6305" i="2" s="1"/>
  <c r="L6305" i="2" s="1"/>
  <c r="H6304" i="2"/>
  <c r="J6304" i="2" s="1"/>
  <c r="L6304" i="2" s="1"/>
  <c r="H6303" i="2"/>
  <c r="J6303" i="2" s="1"/>
  <c r="L6303" i="2" s="1"/>
  <c r="H6302" i="2"/>
  <c r="J6302" i="2" s="1"/>
  <c r="L6302" i="2" s="1"/>
  <c r="H6301" i="2"/>
  <c r="J6301" i="2" s="1"/>
  <c r="L6301" i="2" s="1"/>
  <c r="H6300" i="2"/>
  <c r="J6300" i="2" s="1"/>
  <c r="L6300" i="2" s="1"/>
  <c r="H6299" i="2"/>
  <c r="J6299" i="2" s="1"/>
  <c r="L6299" i="2" s="1"/>
  <c r="H6298" i="2"/>
  <c r="J6298" i="2" s="1"/>
  <c r="L6298" i="2" s="1"/>
  <c r="H6297" i="2"/>
  <c r="J6297" i="2" s="1"/>
  <c r="L6297" i="2" s="1"/>
  <c r="H6296" i="2"/>
  <c r="J6296" i="2" s="1"/>
  <c r="L6296" i="2" s="1"/>
  <c r="H6295" i="2"/>
  <c r="J6295" i="2" s="1"/>
  <c r="L6295" i="2" s="1"/>
  <c r="H6294" i="2"/>
  <c r="J6294" i="2" s="1"/>
  <c r="L6294" i="2" s="1"/>
  <c r="H6293" i="2"/>
  <c r="J6293" i="2" s="1"/>
  <c r="L6293" i="2" s="1"/>
  <c r="H6292" i="2"/>
  <c r="J6292" i="2" s="1"/>
  <c r="L6292" i="2" s="1"/>
  <c r="H6291" i="2"/>
  <c r="J6291" i="2" s="1"/>
  <c r="L6291" i="2" s="1"/>
  <c r="H6290" i="2"/>
  <c r="J6290" i="2" s="1"/>
  <c r="L6290" i="2" s="1"/>
  <c r="H6289" i="2"/>
  <c r="J6289" i="2" s="1"/>
  <c r="L6289" i="2" s="1"/>
  <c r="H6288" i="2"/>
  <c r="J6288" i="2" s="1"/>
  <c r="L6288" i="2" s="1"/>
  <c r="H6287" i="2"/>
  <c r="J6287" i="2" s="1"/>
  <c r="L6287" i="2" s="1"/>
  <c r="H6286" i="2"/>
  <c r="J6286" i="2" s="1"/>
  <c r="L6286" i="2" s="1"/>
  <c r="H6285" i="2"/>
  <c r="J6285" i="2" s="1"/>
  <c r="L6285" i="2" s="1"/>
  <c r="H6284" i="2"/>
  <c r="J6284" i="2" s="1"/>
  <c r="L6284" i="2" s="1"/>
  <c r="H6283" i="2"/>
  <c r="J6283" i="2" s="1"/>
  <c r="L6283" i="2" s="1"/>
  <c r="H6282" i="2"/>
  <c r="J6282" i="2" s="1"/>
  <c r="L6282" i="2" s="1"/>
  <c r="H6281" i="2"/>
  <c r="J6281" i="2" s="1"/>
  <c r="L6281" i="2" s="1"/>
  <c r="H6280" i="2"/>
  <c r="J6280" i="2" s="1"/>
  <c r="L6280" i="2" s="1"/>
  <c r="H6279" i="2"/>
  <c r="J6279" i="2" s="1"/>
  <c r="L6279" i="2" s="1"/>
  <c r="H6278" i="2"/>
  <c r="J6278" i="2" s="1"/>
  <c r="L6278" i="2" s="1"/>
  <c r="H6277" i="2"/>
  <c r="J6277" i="2" s="1"/>
  <c r="L6277" i="2" s="1"/>
  <c r="H6276" i="2"/>
  <c r="J6276" i="2" s="1"/>
  <c r="L6276" i="2" s="1"/>
  <c r="H6275" i="2"/>
  <c r="J6275" i="2" s="1"/>
  <c r="L6275" i="2" s="1"/>
  <c r="H6274" i="2"/>
  <c r="J6274" i="2" s="1"/>
  <c r="L6274" i="2" s="1"/>
  <c r="H6273" i="2"/>
  <c r="J6273" i="2" s="1"/>
  <c r="L6273" i="2" s="1"/>
  <c r="H6272" i="2"/>
  <c r="J6272" i="2" s="1"/>
  <c r="L6272" i="2" s="1"/>
  <c r="H6271" i="2"/>
  <c r="J6271" i="2" s="1"/>
  <c r="L6271" i="2" s="1"/>
  <c r="H6270" i="2"/>
  <c r="J6270" i="2" s="1"/>
  <c r="L6270" i="2" s="1"/>
  <c r="H6269" i="2"/>
  <c r="J6269" i="2" s="1"/>
  <c r="L6269" i="2" s="1"/>
  <c r="H6268" i="2"/>
  <c r="J6268" i="2" s="1"/>
  <c r="L6268" i="2" s="1"/>
  <c r="H6267" i="2"/>
  <c r="J6267" i="2" s="1"/>
  <c r="L6267" i="2" s="1"/>
  <c r="H6266" i="2"/>
  <c r="J6266" i="2" s="1"/>
  <c r="L6266" i="2" s="1"/>
  <c r="H6265" i="2"/>
  <c r="J6265" i="2" s="1"/>
  <c r="L6265" i="2" s="1"/>
  <c r="H6264" i="2"/>
  <c r="J6264" i="2" s="1"/>
  <c r="L6264" i="2" s="1"/>
  <c r="H6263" i="2"/>
  <c r="J6263" i="2" s="1"/>
  <c r="L6263" i="2" s="1"/>
  <c r="H6262" i="2"/>
  <c r="J6262" i="2" s="1"/>
  <c r="L6262" i="2" s="1"/>
  <c r="H6261" i="2"/>
  <c r="J6261" i="2" s="1"/>
  <c r="L6261" i="2" s="1"/>
  <c r="H6260" i="2"/>
  <c r="J6260" i="2" s="1"/>
  <c r="L6260" i="2" s="1"/>
  <c r="H6259" i="2"/>
  <c r="J6259" i="2" s="1"/>
  <c r="L6259" i="2" s="1"/>
  <c r="H6258" i="2"/>
  <c r="J6258" i="2" s="1"/>
  <c r="L6258" i="2" s="1"/>
  <c r="H6257" i="2"/>
  <c r="J6257" i="2" s="1"/>
  <c r="L6257" i="2" s="1"/>
  <c r="H6256" i="2"/>
  <c r="J6256" i="2" s="1"/>
  <c r="L6256" i="2" s="1"/>
  <c r="H6255" i="2"/>
  <c r="J6255" i="2" s="1"/>
  <c r="L6255" i="2" s="1"/>
  <c r="H6254" i="2"/>
  <c r="J6254" i="2" s="1"/>
  <c r="L6254" i="2" s="1"/>
  <c r="H6253" i="2"/>
  <c r="J6253" i="2" s="1"/>
  <c r="L6253" i="2" s="1"/>
  <c r="H6252" i="2"/>
  <c r="J6252" i="2" s="1"/>
  <c r="L6252" i="2" s="1"/>
  <c r="H6251" i="2"/>
  <c r="J6251" i="2" s="1"/>
  <c r="L6251" i="2" s="1"/>
  <c r="H6250" i="2"/>
  <c r="J6250" i="2" s="1"/>
  <c r="L6250" i="2" s="1"/>
  <c r="H6249" i="2"/>
  <c r="J6249" i="2" s="1"/>
  <c r="L6249" i="2" s="1"/>
  <c r="H6248" i="2"/>
  <c r="J6248" i="2" s="1"/>
  <c r="L6248" i="2" s="1"/>
  <c r="H6247" i="2"/>
  <c r="J6247" i="2" s="1"/>
  <c r="L6247" i="2" s="1"/>
  <c r="H6246" i="2"/>
  <c r="J6246" i="2" s="1"/>
  <c r="L6246" i="2" s="1"/>
  <c r="H6245" i="2"/>
  <c r="J6245" i="2" s="1"/>
  <c r="L6245" i="2" s="1"/>
  <c r="H6244" i="2"/>
  <c r="J6244" i="2" s="1"/>
  <c r="L6244" i="2" s="1"/>
  <c r="H6243" i="2"/>
  <c r="J6243" i="2" s="1"/>
  <c r="L6243" i="2" s="1"/>
  <c r="H6242" i="2"/>
  <c r="J6242" i="2" s="1"/>
  <c r="L6242" i="2" s="1"/>
  <c r="H6241" i="2"/>
  <c r="J6241" i="2" s="1"/>
  <c r="L6241" i="2" s="1"/>
  <c r="H6240" i="2"/>
  <c r="J6240" i="2" s="1"/>
  <c r="L6240" i="2" s="1"/>
  <c r="H6239" i="2"/>
  <c r="J6239" i="2" s="1"/>
  <c r="L6239" i="2" s="1"/>
  <c r="H6238" i="2"/>
  <c r="J6238" i="2" s="1"/>
  <c r="L6238" i="2" s="1"/>
  <c r="H6237" i="2"/>
  <c r="J6237" i="2" s="1"/>
  <c r="L6237" i="2" s="1"/>
  <c r="H6236" i="2"/>
  <c r="J6236" i="2" s="1"/>
  <c r="L6236" i="2" s="1"/>
  <c r="H6235" i="2"/>
  <c r="J6235" i="2" s="1"/>
  <c r="L6235" i="2" s="1"/>
  <c r="H6234" i="2"/>
  <c r="J6234" i="2" s="1"/>
  <c r="L6234" i="2" s="1"/>
  <c r="H6233" i="2"/>
  <c r="J6233" i="2" s="1"/>
  <c r="L6233" i="2" s="1"/>
  <c r="H6232" i="2"/>
  <c r="J6232" i="2" s="1"/>
  <c r="L6232" i="2" s="1"/>
  <c r="H6231" i="2"/>
  <c r="J6231" i="2" s="1"/>
  <c r="L6231" i="2" s="1"/>
  <c r="H6230" i="2"/>
  <c r="J6230" i="2" s="1"/>
  <c r="L6230" i="2" s="1"/>
  <c r="H6229" i="2"/>
  <c r="J6229" i="2" s="1"/>
  <c r="L6229" i="2" s="1"/>
  <c r="H6228" i="2"/>
  <c r="J6228" i="2" s="1"/>
  <c r="L6228" i="2" s="1"/>
  <c r="H6227" i="2"/>
  <c r="J6227" i="2" s="1"/>
  <c r="L6227" i="2" s="1"/>
  <c r="H6226" i="2"/>
  <c r="J6226" i="2" s="1"/>
  <c r="L6226" i="2" s="1"/>
  <c r="H6225" i="2"/>
  <c r="J6225" i="2" s="1"/>
  <c r="L6225" i="2" s="1"/>
  <c r="H6224" i="2"/>
  <c r="J6224" i="2" s="1"/>
  <c r="L6224" i="2" s="1"/>
  <c r="H6223" i="2"/>
  <c r="J6223" i="2" s="1"/>
  <c r="L6223" i="2" s="1"/>
  <c r="H6222" i="2"/>
  <c r="J6222" i="2" s="1"/>
  <c r="L6222" i="2" s="1"/>
  <c r="H6221" i="2"/>
  <c r="J6221" i="2" s="1"/>
  <c r="L6221" i="2" s="1"/>
  <c r="H6220" i="2"/>
  <c r="J6220" i="2" s="1"/>
  <c r="L6220" i="2" s="1"/>
  <c r="H6219" i="2"/>
  <c r="J6219" i="2" s="1"/>
  <c r="L6219" i="2" s="1"/>
  <c r="H6218" i="2"/>
  <c r="J6218" i="2" s="1"/>
  <c r="L6218" i="2" s="1"/>
  <c r="H6217" i="2"/>
  <c r="J6217" i="2" s="1"/>
  <c r="L6217" i="2" s="1"/>
  <c r="H6216" i="2"/>
  <c r="J6216" i="2" s="1"/>
  <c r="L6216" i="2" s="1"/>
  <c r="H6215" i="2"/>
  <c r="J6215" i="2" s="1"/>
  <c r="L6215" i="2" s="1"/>
  <c r="H6214" i="2"/>
  <c r="J6214" i="2" s="1"/>
  <c r="L6214" i="2" s="1"/>
  <c r="H6213" i="2"/>
  <c r="J6213" i="2" s="1"/>
  <c r="L6213" i="2" s="1"/>
  <c r="H6212" i="2"/>
  <c r="J6212" i="2" s="1"/>
  <c r="L6212" i="2" s="1"/>
  <c r="H6211" i="2"/>
  <c r="J6211" i="2" s="1"/>
  <c r="L6211" i="2" s="1"/>
  <c r="H6210" i="2"/>
  <c r="J6210" i="2" s="1"/>
  <c r="L6210" i="2" s="1"/>
  <c r="H6209" i="2"/>
  <c r="J6209" i="2" s="1"/>
  <c r="L6209" i="2" s="1"/>
  <c r="H6208" i="2"/>
  <c r="J6208" i="2" s="1"/>
  <c r="L6208" i="2" s="1"/>
  <c r="H6207" i="2"/>
  <c r="J6207" i="2" s="1"/>
  <c r="L6207" i="2" s="1"/>
  <c r="H6206" i="2"/>
  <c r="J6206" i="2" s="1"/>
  <c r="L6206" i="2" s="1"/>
  <c r="H6205" i="2"/>
  <c r="J6205" i="2" s="1"/>
  <c r="L6205" i="2" s="1"/>
  <c r="H6204" i="2"/>
  <c r="J6204" i="2" s="1"/>
  <c r="L6204" i="2" s="1"/>
  <c r="H6203" i="2"/>
  <c r="J6203" i="2" s="1"/>
  <c r="L6203" i="2" s="1"/>
  <c r="H6202" i="2"/>
  <c r="J6202" i="2" s="1"/>
  <c r="L6202" i="2" s="1"/>
  <c r="H6201" i="2"/>
  <c r="J6201" i="2" s="1"/>
  <c r="L6201" i="2" s="1"/>
  <c r="H6200" i="2"/>
  <c r="J6200" i="2" s="1"/>
  <c r="L6200" i="2" s="1"/>
  <c r="H6199" i="2"/>
  <c r="J6199" i="2" s="1"/>
  <c r="L6199" i="2" s="1"/>
  <c r="H6198" i="2"/>
  <c r="J6198" i="2" s="1"/>
  <c r="L6198" i="2" s="1"/>
  <c r="H6197" i="2"/>
  <c r="J6197" i="2" s="1"/>
  <c r="L6197" i="2" s="1"/>
  <c r="H6196" i="2"/>
  <c r="J6196" i="2" s="1"/>
  <c r="L6196" i="2" s="1"/>
  <c r="H6195" i="2"/>
  <c r="J6195" i="2" s="1"/>
  <c r="L6195" i="2" s="1"/>
  <c r="H6194" i="2"/>
  <c r="J6194" i="2" s="1"/>
  <c r="L6194" i="2" s="1"/>
  <c r="H6193" i="2"/>
  <c r="J6193" i="2" s="1"/>
  <c r="L6193" i="2" s="1"/>
  <c r="H6192" i="2"/>
  <c r="J6192" i="2" s="1"/>
  <c r="L6192" i="2" s="1"/>
  <c r="H6191" i="2"/>
  <c r="J6191" i="2" s="1"/>
  <c r="L6191" i="2" s="1"/>
  <c r="H6190" i="2"/>
  <c r="J6190" i="2" s="1"/>
  <c r="L6190" i="2" s="1"/>
  <c r="H6189" i="2"/>
  <c r="J6189" i="2" s="1"/>
  <c r="L6189" i="2" s="1"/>
  <c r="H6188" i="2"/>
  <c r="J6188" i="2" s="1"/>
  <c r="L6188" i="2" s="1"/>
  <c r="H6187" i="2"/>
  <c r="J6187" i="2" s="1"/>
  <c r="L6187" i="2" s="1"/>
  <c r="H6186" i="2"/>
  <c r="J6186" i="2" s="1"/>
  <c r="L6186" i="2" s="1"/>
  <c r="H6185" i="2"/>
  <c r="J6185" i="2" s="1"/>
  <c r="L6185" i="2" s="1"/>
  <c r="H6184" i="2"/>
  <c r="J6184" i="2" s="1"/>
  <c r="L6184" i="2" s="1"/>
  <c r="H6183" i="2"/>
  <c r="J6183" i="2" s="1"/>
  <c r="L6183" i="2" s="1"/>
  <c r="H6182" i="2"/>
  <c r="J6182" i="2" s="1"/>
  <c r="L6182" i="2" s="1"/>
  <c r="H6181" i="2"/>
  <c r="J6181" i="2" s="1"/>
  <c r="L6181" i="2" s="1"/>
  <c r="H6180" i="2"/>
  <c r="J6180" i="2" s="1"/>
  <c r="L6180" i="2" s="1"/>
  <c r="H6179" i="2"/>
  <c r="J6179" i="2" s="1"/>
  <c r="L6179" i="2" s="1"/>
  <c r="H6178" i="2"/>
  <c r="J6178" i="2" s="1"/>
  <c r="L6178" i="2" s="1"/>
  <c r="H6177" i="2"/>
  <c r="J6177" i="2" s="1"/>
  <c r="L6177" i="2" s="1"/>
  <c r="H6176" i="2"/>
  <c r="J6176" i="2" s="1"/>
  <c r="L6176" i="2" s="1"/>
  <c r="H6175" i="2"/>
  <c r="J6175" i="2" s="1"/>
  <c r="L6175" i="2" s="1"/>
  <c r="H6174" i="2"/>
  <c r="J6174" i="2" s="1"/>
  <c r="L6174" i="2" s="1"/>
  <c r="H6173" i="2"/>
  <c r="J6173" i="2" s="1"/>
  <c r="L6173" i="2" s="1"/>
  <c r="H6172" i="2"/>
  <c r="J6172" i="2" s="1"/>
  <c r="L6172" i="2" s="1"/>
  <c r="H6171" i="2"/>
  <c r="J6171" i="2" s="1"/>
  <c r="L6171" i="2" s="1"/>
  <c r="H6170" i="2"/>
  <c r="J6170" i="2" s="1"/>
  <c r="L6170" i="2" s="1"/>
  <c r="H6169" i="2"/>
  <c r="J6169" i="2" s="1"/>
  <c r="L6169" i="2" s="1"/>
  <c r="H6168" i="2"/>
  <c r="J6168" i="2" s="1"/>
  <c r="L6168" i="2" s="1"/>
  <c r="H6167" i="2"/>
  <c r="J6167" i="2" s="1"/>
  <c r="L6167" i="2" s="1"/>
  <c r="H6166" i="2"/>
  <c r="J6166" i="2" s="1"/>
  <c r="L6166" i="2" s="1"/>
  <c r="H6165" i="2"/>
  <c r="J6165" i="2" s="1"/>
  <c r="L6165" i="2" s="1"/>
  <c r="H6164" i="2"/>
  <c r="J6164" i="2" s="1"/>
  <c r="L6164" i="2" s="1"/>
  <c r="H6163" i="2"/>
  <c r="J6163" i="2" s="1"/>
  <c r="L6163" i="2" s="1"/>
  <c r="H6162" i="2"/>
  <c r="J6162" i="2" s="1"/>
  <c r="L6162" i="2" s="1"/>
  <c r="H6161" i="2"/>
  <c r="J6161" i="2" s="1"/>
  <c r="L6161" i="2" s="1"/>
  <c r="H6160" i="2"/>
  <c r="J6160" i="2" s="1"/>
  <c r="L6160" i="2" s="1"/>
  <c r="H6159" i="2"/>
  <c r="J6159" i="2" s="1"/>
  <c r="L6159" i="2" s="1"/>
  <c r="H6158" i="2"/>
  <c r="J6158" i="2" s="1"/>
  <c r="L6158" i="2" s="1"/>
  <c r="H6157" i="2"/>
  <c r="J6157" i="2" s="1"/>
  <c r="L6157" i="2" s="1"/>
  <c r="H6156" i="2"/>
  <c r="J6156" i="2" s="1"/>
  <c r="L6156" i="2" s="1"/>
  <c r="H6155" i="2"/>
  <c r="J6155" i="2" s="1"/>
  <c r="L6155" i="2" s="1"/>
  <c r="H6154" i="2"/>
  <c r="J6154" i="2" s="1"/>
  <c r="L6154" i="2" s="1"/>
  <c r="H6153" i="2"/>
  <c r="J6153" i="2" s="1"/>
  <c r="L6153" i="2" s="1"/>
  <c r="H6152" i="2"/>
  <c r="J6152" i="2" s="1"/>
  <c r="L6152" i="2" s="1"/>
  <c r="H6151" i="2"/>
  <c r="J6151" i="2" s="1"/>
  <c r="L6151" i="2" s="1"/>
  <c r="H6150" i="2"/>
  <c r="J6150" i="2" s="1"/>
  <c r="L6150" i="2" s="1"/>
  <c r="H6149" i="2"/>
  <c r="J6149" i="2" s="1"/>
  <c r="L6149" i="2" s="1"/>
  <c r="H6148" i="2"/>
  <c r="J6148" i="2" s="1"/>
  <c r="L6148" i="2" s="1"/>
  <c r="H6147" i="2"/>
  <c r="J6147" i="2" s="1"/>
  <c r="L6147" i="2" s="1"/>
  <c r="H6146" i="2"/>
  <c r="J6146" i="2" s="1"/>
  <c r="L6146" i="2" s="1"/>
  <c r="H6145" i="2"/>
  <c r="J6145" i="2" s="1"/>
  <c r="L6145" i="2" s="1"/>
  <c r="H6144" i="2"/>
  <c r="J6144" i="2" s="1"/>
  <c r="L6144" i="2" s="1"/>
  <c r="H6143" i="2"/>
  <c r="J6143" i="2" s="1"/>
  <c r="L6143" i="2" s="1"/>
  <c r="H6142" i="2"/>
  <c r="J6142" i="2" s="1"/>
  <c r="L6142" i="2" s="1"/>
  <c r="H6141" i="2"/>
  <c r="J6141" i="2" s="1"/>
  <c r="L6141" i="2" s="1"/>
  <c r="H6140" i="2"/>
  <c r="J6140" i="2" s="1"/>
  <c r="L6140" i="2" s="1"/>
  <c r="H6139" i="2"/>
  <c r="J6139" i="2" s="1"/>
  <c r="L6139" i="2" s="1"/>
  <c r="H6138" i="2"/>
  <c r="J6138" i="2" s="1"/>
  <c r="L6138" i="2" s="1"/>
  <c r="H6137" i="2"/>
  <c r="J6137" i="2" s="1"/>
  <c r="L6137" i="2" s="1"/>
  <c r="H6136" i="2"/>
  <c r="J6136" i="2" s="1"/>
  <c r="L6136" i="2" s="1"/>
  <c r="H6135" i="2"/>
  <c r="J6135" i="2" s="1"/>
  <c r="L6135" i="2" s="1"/>
  <c r="H6134" i="2"/>
  <c r="J6134" i="2" s="1"/>
  <c r="L6134" i="2" s="1"/>
  <c r="H6133" i="2"/>
  <c r="J6133" i="2" s="1"/>
  <c r="L6133" i="2" s="1"/>
  <c r="H6132" i="2"/>
  <c r="J6132" i="2" s="1"/>
  <c r="L6132" i="2" s="1"/>
  <c r="H6131" i="2"/>
  <c r="J6131" i="2" s="1"/>
  <c r="L6131" i="2" s="1"/>
  <c r="H6130" i="2"/>
  <c r="J6130" i="2" s="1"/>
  <c r="L6130" i="2" s="1"/>
  <c r="H6129" i="2"/>
  <c r="J6129" i="2" s="1"/>
  <c r="L6129" i="2" s="1"/>
  <c r="H6128" i="2"/>
  <c r="J6128" i="2" s="1"/>
  <c r="L6128" i="2" s="1"/>
  <c r="H6127" i="2"/>
  <c r="J6127" i="2" s="1"/>
  <c r="L6127" i="2" s="1"/>
  <c r="H6126" i="2"/>
  <c r="J6126" i="2" s="1"/>
  <c r="L6126" i="2" s="1"/>
  <c r="H6125" i="2"/>
  <c r="J6125" i="2" s="1"/>
  <c r="L6125" i="2" s="1"/>
  <c r="H6124" i="2"/>
  <c r="J6124" i="2" s="1"/>
  <c r="L6124" i="2" s="1"/>
  <c r="H6123" i="2"/>
  <c r="J6123" i="2" s="1"/>
  <c r="L6123" i="2" s="1"/>
  <c r="H6122" i="2"/>
  <c r="J6122" i="2" s="1"/>
  <c r="L6122" i="2" s="1"/>
  <c r="H6121" i="2"/>
  <c r="J6121" i="2" s="1"/>
  <c r="L6121" i="2" s="1"/>
  <c r="H6120" i="2"/>
  <c r="J6120" i="2" s="1"/>
  <c r="L6120" i="2" s="1"/>
  <c r="H6119" i="2"/>
  <c r="J6119" i="2" s="1"/>
  <c r="L6119" i="2" s="1"/>
  <c r="H6118" i="2"/>
  <c r="J6118" i="2" s="1"/>
  <c r="L6118" i="2" s="1"/>
  <c r="H6117" i="2"/>
  <c r="J6117" i="2" s="1"/>
  <c r="L6117" i="2" s="1"/>
  <c r="H6116" i="2"/>
  <c r="J6116" i="2" s="1"/>
  <c r="L6116" i="2" s="1"/>
  <c r="H6115" i="2"/>
  <c r="J6115" i="2" s="1"/>
  <c r="L6115" i="2" s="1"/>
  <c r="H6114" i="2"/>
  <c r="J6114" i="2" s="1"/>
  <c r="L6114" i="2" s="1"/>
  <c r="H6113" i="2"/>
  <c r="J6113" i="2" s="1"/>
  <c r="L6113" i="2" s="1"/>
  <c r="H6112" i="2"/>
  <c r="J6112" i="2" s="1"/>
  <c r="L6112" i="2" s="1"/>
  <c r="H6111" i="2"/>
  <c r="J6111" i="2" s="1"/>
  <c r="L6111" i="2" s="1"/>
  <c r="H6110" i="2"/>
  <c r="J6110" i="2" s="1"/>
  <c r="L6110" i="2" s="1"/>
  <c r="H6109" i="2"/>
  <c r="J6109" i="2" s="1"/>
  <c r="L6109" i="2" s="1"/>
  <c r="H6108" i="2"/>
  <c r="J6108" i="2" s="1"/>
  <c r="L6108" i="2" s="1"/>
  <c r="H6107" i="2"/>
  <c r="J6107" i="2" s="1"/>
  <c r="L6107" i="2" s="1"/>
  <c r="H6106" i="2"/>
  <c r="J6106" i="2" s="1"/>
  <c r="L6106" i="2" s="1"/>
  <c r="H6105" i="2"/>
  <c r="J6105" i="2" s="1"/>
  <c r="L6105" i="2" s="1"/>
  <c r="H6104" i="2"/>
  <c r="J6104" i="2" s="1"/>
  <c r="L6104" i="2" s="1"/>
  <c r="H6103" i="2"/>
  <c r="J6103" i="2" s="1"/>
  <c r="L6103" i="2" s="1"/>
  <c r="H6102" i="2"/>
  <c r="J6102" i="2" s="1"/>
  <c r="L6102" i="2" s="1"/>
  <c r="H6101" i="2"/>
  <c r="J6101" i="2" s="1"/>
  <c r="L6101" i="2" s="1"/>
  <c r="H6100" i="2"/>
  <c r="J6100" i="2" s="1"/>
  <c r="L6100" i="2" s="1"/>
  <c r="H6099" i="2"/>
  <c r="J6099" i="2" s="1"/>
  <c r="L6099" i="2" s="1"/>
  <c r="H6098" i="2"/>
  <c r="J6098" i="2" s="1"/>
  <c r="L6098" i="2" s="1"/>
  <c r="H6097" i="2"/>
  <c r="J6097" i="2" s="1"/>
  <c r="L6097" i="2" s="1"/>
  <c r="H6096" i="2"/>
  <c r="J6096" i="2" s="1"/>
  <c r="L6096" i="2" s="1"/>
  <c r="H6095" i="2"/>
  <c r="J6095" i="2" s="1"/>
  <c r="L6095" i="2" s="1"/>
  <c r="H6094" i="2"/>
  <c r="J6094" i="2" s="1"/>
  <c r="L6094" i="2" s="1"/>
  <c r="H6093" i="2"/>
  <c r="J6093" i="2" s="1"/>
  <c r="L6093" i="2" s="1"/>
  <c r="H6092" i="2"/>
  <c r="J6092" i="2" s="1"/>
  <c r="L6092" i="2" s="1"/>
  <c r="H6091" i="2"/>
  <c r="J6091" i="2" s="1"/>
  <c r="L6091" i="2" s="1"/>
  <c r="H6090" i="2"/>
  <c r="J6090" i="2" s="1"/>
  <c r="L6090" i="2" s="1"/>
  <c r="H6089" i="2"/>
  <c r="J6089" i="2" s="1"/>
  <c r="L6089" i="2" s="1"/>
  <c r="H6088" i="2"/>
  <c r="J6088" i="2" s="1"/>
  <c r="L6088" i="2" s="1"/>
  <c r="H6087" i="2"/>
  <c r="J6087" i="2" s="1"/>
  <c r="L6087" i="2" s="1"/>
  <c r="H6086" i="2"/>
  <c r="J6086" i="2" s="1"/>
  <c r="L6086" i="2" s="1"/>
  <c r="H6085" i="2"/>
  <c r="J6085" i="2" s="1"/>
  <c r="L6085" i="2" s="1"/>
  <c r="H6084" i="2"/>
  <c r="J6084" i="2" s="1"/>
  <c r="L6084" i="2" s="1"/>
  <c r="H6083" i="2"/>
  <c r="J6083" i="2" s="1"/>
  <c r="L6083" i="2" s="1"/>
  <c r="H6082" i="2"/>
  <c r="J6082" i="2" s="1"/>
  <c r="L6082" i="2" s="1"/>
  <c r="H6081" i="2"/>
  <c r="J6081" i="2" s="1"/>
  <c r="L6081" i="2" s="1"/>
  <c r="H6080" i="2"/>
  <c r="J6080" i="2" s="1"/>
  <c r="L6080" i="2" s="1"/>
  <c r="H6079" i="2"/>
  <c r="J6079" i="2" s="1"/>
  <c r="L6079" i="2" s="1"/>
  <c r="H6078" i="2"/>
  <c r="J6078" i="2" s="1"/>
  <c r="L6078" i="2" s="1"/>
  <c r="H6077" i="2"/>
  <c r="J6077" i="2" s="1"/>
  <c r="L6077" i="2" s="1"/>
  <c r="H6076" i="2"/>
  <c r="J6076" i="2" s="1"/>
  <c r="L6076" i="2" s="1"/>
  <c r="H6075" i="2"/>
  <c r="J6075" i="2" s="1"/>
  <c r="L6075" i="2" s="1"/>
  <c r="H6074" i="2"/>
  <c r="J6074" i="2" s="1"/>
  <c r="L6074" i="2" s="1"/>
  <c r="H6073" i="2"/>
  <c r="J6073" i="2" s="1"/>
  <c r="L6073" i="2" s="1"/>
  <c r="H6072" i="2"/>
  <c r="J6072" i="2" s="1"/>
  <c r="L6072" i="2" s="1"/>
  <c r="H6071" i="2"/>
  <c r="J6071" i="2" s="1"/>
  <c r="L6071" i="2" s="1"/>
  <c r="H6070" i="2"/>
  <c r="J6070" i="2" s="1"/>
  <c r="L6070" i="2" s="1"/>
  <c r="H6069" i="2"/>
  <c r="J6069" i="2" s="1"/>
  <c r="L6069" i="2" s="1"/>
  <c r="H6068" i="2"/>
  <c r="J6068" i="2" s="1"/>
  <c r="L6068" i="2" s="1"/>
  <c r="H6067" i="2"/>
  <c r="J6067" i="2" s="1"/>
  <c r="L6067" i="2" s="1"/>
  <c r="H6066" i="2"/>
  <c r="J6066" i="2" s="1"/>
  <c r="L6066" i="2" s="1"/>
  <c r="H6065" i="2"/>
  <c r="J6065" i="2" s="1"/>
  <c r="L6065" i="2" s="1"/>
  <c r="H6064" i="2"/>
  <c r="J6064" i="2" s="1"/>
  <c r="L6064" i="2" s="1"/>
  <c r="H6063" i="2"/>
  <c r="J6063" i="2" s="1"/>
  <c r="L6063" i="2" s="1"/>
  <c r="H6062" i="2"/>
  <c r="J6062" i="2" s="1"/>
  <c r="L6062" i="2" s="1"/>
  <c r="H6061" i="2"/>
  <c r="J6061" i="2" s="1"/>
  <c r="L6061" i="2" s="1"/>
  <c r="H6060" i="2"/>
  <c r="J6060" i="2" s="1"/>
  <c r="L6060" i="2" s="1"/>
  <c r="H6059" i="2"/>
  <c r="J6059" i="2" s="1"/>
  <c r="L6059" i="2" s="1"/>
  <c r="H6058" i="2"/>
  <c r="J6058" i="2" s="1"/>
  <c r="L6058" i="2" s="1"/>
  <c r="H6057" i="2"/>
  <c r="J6057" i="2" s="1"/>
  <c r="L6057" i="2" s="1"/>
  <c r="H6056" i="2"/>
  <c r="J6056" i="2" s="1"/>
  <c r="L6056" i="2" s="1"/>
  <c r="H6055" i="2"/>
  <c r="J6055" i="2" s="1"/>
  <c r="L6055" i="2" s="1"/>
  <c r="H6054" i="2"/>
  <c r="J6054" i="2" s="1"/>
  <c r="L6054" i="2" s="1"/>
  <c r="H6053" i="2"/>
  <c r="J6053" i="2" s="1"/>
  <c r="L6053" i="2" s="1"/>
  <c r="H6052" i="2"/>
  <c r="J6052" i="2" s="1"/>
  <c r="L6052" i="2" s="1"/>
  <c r="H6051" i="2"/>
  <c r="J6051" i="2" s="1"/>
  <c r="L6051" i="2" s="1"/>
  <c r="H6050" i="2"/>
  <c r="J6050" i="2" s="1"/>
  <c r="L6050" i="2" s="1"/>
  <c r="H6049" i="2"/>
  <c r="J6049" i="2" s="1"/>
  <c r="L6049" i="2" s="1"/>
  <c r="H6048" i="2"/>
  <c r="J6048" i="2" s="1"/>
  <c r="L6048" i="2" s="1"/>
  <c r="H6047" i="2"/>
  <c r="J6047" i="2" s="1"/>
  <c r="L6047" i="2" s="1"/>
  <c r="H6046" i="2"/>
  <c r="J6046" i="2" s="1"/>
  <c r="L6046" i="2" s="1"/>
  <c r="H6045" i="2"/>
  <c r="J6045" i="2" s="1"/>
  <c r="L6045" i="2" s="1"/>
  <c r="H6044" i="2"/>
  <c r="J6044" i="2" s="1"/>
  <c r="L6044" i="2" s="1"/>
  <c r="H6043" i="2"/>
  <c r="J6043" i="2" s="1"/>
  <c r="L6043" i="2" s="1"/>
  <c r="H6042" i="2"/>
  <c r="J6042" i="2" s="1"/>
  <c r="L6042" i="2" s="1"/>
  <c r="H6041" i="2"/>
  <c r="J6041" i="2" s="1"/>
  <c r="L6041" i="2" s="1"/>
  <c r="H6040" i="2"/>
  <c r="J6040" i="2" s="1"/>
  <c r="L6040" i="2" s="1"/>
  <c r="H6039" i="2"/>
  <c r="J6039" i="2" s="1"/>
  <c r="L6039" i="2" s="1"/>
  <c r="H6038" i="2"/>
  <c r="J6038" i="2" s="1"/>
  <c r="L6038" i="2" s="1"/>
  <c r="H6037" i="2"/>
  <c r="J6037" i="2" s="1"/>
  <c r="L6037" i="2" s="1"/>
  <c r="H6036" i="2"/>
  <c r="J6036" i="2" s="1"/>
  <c r="L6036" i="2" s="1"/>
  <c r="H6035" i="2"/>
  <c r="J6035" i="2" s="1"/>
  <c r="L6035" i="2" s="1"/>
  <c r="H6034" i="2"/>
  <c r="J6034" i="2" s="1"/>
  <c r="L6034" i="2" s="1"/>
  <c r="H6033" i="2"/>
  <c r="J6033" i="2" s="1"/>
  <c r="L6033" i="2" s="1"/>
  <c r="H6032" i="2"/>
  <c r="J6032" i="2" s="1"/>
  <c r="L6032" i="2" s="1"/>
  <c r="H6031" i="2"/>
  <c r="J6031" i="2" s="1"/>
  <c r="L6031" i="2" s="1"/>
  <c r="H6030" i="2"/>
  <c r="J6030" i="2" s="1"/>
  <c r="L6030" i="2" s="1"/>
  <c r="H6029" i="2"/>
  <c r="J6029" i="2" s="1"/>
  <c r="L6029" i="2" s="1"/>
  <c r="H6028" i="2"/>
  <c r="J6028" i="2" s="1"/>
  <c r="L6028" i="2" s="1"/>
  <c r="H6027" i="2"/>
  <c r="J6027" i="2" s="1"/>
  <c r="L6027" i="2" s="1"/>
  <c r="H6026" i="2"/>
  <c r="J6026" i="2" s="1"/>
  <c r="L6026" i="2" s="1"/>
  <c r="H6025" i="2"/>
  <c r="J6025" i="2" s="1"/>
  <c r="L6025" i="2" s="1"/>
  <c r="H6024" i="2"/>
  <c r="J6024" i="2" s="1"/>
  <c r="L6024" i="2" s="1"/>
  <c r="H6023" i="2"/>
  <c r="J6023" i="2" s="1"/>
  <c r="L6023" i="2" s="1"/>
  <c r="H6022" i="2"/>
  <c r="J6022" i="2" s="1"/>
  <c r="L6022" i="2" s="1"/>
  <c r="H6021" i="2"/>
  <c r="J6021" i="2" s="1"/>
  <c r="L6021" i="2" s="1"/>
  <c r="H6020" i="2"/>
  <c r="J6020" i="2" s="1"/>
  <c r="L6020" i="2" s="1"/>
  <c r="H6019" i="2"/>
  <c r="J6019" i="2" s="1"/>
  <c r="L6019" i="2" s="1"/>
  <c r="H6018" i="2"/>
  <c r="J6018" i="2" s="1"/>
  <c r="L6018" i="2" s="1"/>
  <c r="H6017" i="2"/>
  <c r="J6017" i="2" s="1"/>
  <c r="L6017" i="2" s="1"/>
  <c r="H6016" i="2"/>
  <c r="J6016" i="2" s="1"/>
  <c r="L6016" i="2" s="1"/>
  <c r="H6015" i="2"/>
  <c r="J6015" i="2" s="1"/>
  <c r="L6015" i="2" s="1"/>
  <c r="H6014" i="2"/>
  <c r="J6014" i="2" s="1"/>
  <c r="L6014" i="2" s="1"/>
  <c r="H6013" i="2"/>
  <c r="J6013" i="2" s="1"/>
  <c r="L6013" i="2" s="1"/>
  <c r="H6012" i="2"/>
  <c r="J6012" i="2" s="1"/>
  <c r="L6012" i="2" s="1"/>
  <c r="H6011" i="2"/>
  <c r="J6011" i="2" s="1"/>
  <c r="L6011" i="2" s="1"/>
  <c r="H6010" i="2"/>
  <c r="J6010" i="2" s="1"/>
  <c r="L6010" i="2" s="1"/>
  <c r="H6009" i="2"/>
  <c r="J6009" i="2" s="1"/>
  <c r="L6009" i="2" s="1"/>
  <c r="H6008" i="2"/>
  <c r="J6008" i="2" s="1"/>
  <c r="L6008" i="2" s="1"/>
  <c r="H6007" i="2"/>
  <c r="J6007" i="2" s="1"/>
  <c r="L6007" i="2" s="1"/>
  <c r="H6006" i="2"/>
  <c r="J6006" i="2" s="1"/>
  <c r="L6006" i="2" s="1"/>
  <c r="H6005" i="2"/>
  <c r="J6005" i="2" s="1"/>
  <c r="L6005" i="2" s="1"/>
  <c r="H6004" i="2"/>
  <c r="J6004" i="2" s="1"/>
  <c r="L6004" i="2" s="1"/>
  <c r="H6003" i="2"/>
  <c r="J6003" i="2" s="1"/>
  <c r="L6003" i="2" s="1"/>
  <c r="H6002" i="2"/>
  <c r="J6002" i="2" s="1"/>
  <c r="L6002" i="2" s="1"/>
  <c r="H6001" i="2"/>
  <c r="J6001" i="2" s="1"/>
  <c r="L6001" i="2" s="1"/>
  <c r="H6000" i="2"/>
  <c r="J6000" i="2" s="1"/>
  <c r="L6000" i="2" s="1"/>
  <c r="H5999" i="2"/>
  <c r="J5999" i="2" s="1"/>
  <c r="L5999" i="2" s="1"/>
  <c r="H5998" i="2"/>
  <c r="J5998" i="2" s="1"/>
  <c r="L5998" i="2" s="1"/>
  <c r="H5997" i="2"/>
  <c r="J5997" i="2" s="1"/>
  <c r="L5997" i="2" s="1"/>
  <c r="H5996" i="2"/>
  <c r="J5996" i="2" s="1"/>
  <c r="L5996" i="2" s="1"/>
  <c r="H5995" i="2"/>
  <c r="J5995" i="2" s="1"/>
  <c r="L5995" i="2" s="1"/>
  <c r="H5994" i="2"/>
  <c r="J5994" i="2" s="1"/>
  <c r="L5994" i="2" s="1"/>
  <c r="H5993" i="2"/>
  <c r="J5993" i="2" s="1"/>
  <c r="L5993" i="2" s="1"/>
  <c r="H5992" i="2"/>
  <c r="J5992" i="2" s="1"/>
  <c r="L5992" i="2" s="1"/>
  <c r="H5991" i="2"/>
  <c r="J5991" i="2" s="1"/>
  <c r="L5991" i="2" s="1"/>
  <c r="H5990" i="2"/>
  <c r="J5990" i="2" s="1"/>
  <c r="L5990" i="2" s="1"/>
  <c r="H5989" i="2"/>
  <c r="J5989" i="2" s="1"/>
  <c r="L5989" i="2" s="1"/>
  <c r="H5988" i="2"/>
  <c r="J5988" i="2" s="1"/>
  <c r="L5988" i="2" s="1"/>
  <c r="H5987" i="2"/>
  <c r="J5987" i="2" s="1"/>
  <c r="L5987" i="2" s="1"/>
  <c r="H5986" i="2"/>
  <c r="J5986" i="2" s="1"/>
  <c r="L5986" i="2" s="1"/>
  <c r="H5985" i="2"/>
  <c r="J5985" i="2" s="1"/>
  <c r="L5985" i="2" s="1"/>
  <c r="H5984" i="2"/>
  <c r="J5984" i="2" s="1"/>
  <c r="L5984" i="2" s="1"/>
  <c r="H5983" i="2"/>
  <c r="J5983" i="2" s="1"/>
  <c r="L5983" i="2" s="1"/>
  <c r="H5982" i="2"/>
  <c r="J5982" i="2" s="1"/>
  <c r="L5982" i="2" s="1"/>
  <c r="H5981" i="2"/>
  <c r="J5981" i="2" s="1"/>
  <c r="L5981" i="2" s="1"/>
  <c r="H5980" i="2"/>
  <c r="J5980" i="2" s="1"/>
  <c r="L5980" i="2" s="1"/>
  <c r="H5979" i="2"/>
  <c r="J5979" i="2" s="1"/>
  <c r="L5979" i="2" s="1"/>
  <c r="H5978" i="2"/>
  <c r="J5978" i="2" s="1"/>
  <c r="L5978" i="2" s="1"/>
  <c r="H5977" i="2"/>
  <c r="J5977" i="2" s="1"/>
  <c r="L5977" i="2" s="1"/>
  <c r="H5976" i="2"/>
  <c r="J5976" i="2" s="1"/>
  <c r="L5976" i="2" s="1"/>
  <c r="H5975" i="2"/>
  <c r="J5975" i="2" s="1"/>
  <c r="L5975" i="2" s="1"/>
  <c r="H5974" i="2"/>
  <c r="J5974" i="2" s="1"/>
  <c r="L5974" i="2" s="1"/>
  <c r="H5973" i="2"/>
  <c r="J5973" i="2" s="1"/>
  <c r="L5973" i="2" s="1"/>
  <c r="H5972" i="2"/>
  <c r="J5972" i="2" s="1"/>
  <c r="L5972" i="2" s="1"/>
  <c r="H5971" i="2"/>
  <c r="J5971" i="2" s="1"/>
  <c r="L5971" i="2" s="1"/>
  <c r="H5970" i="2"/>
  <c r="J5970" i="2" s="1"/>
  <c r="L5970" i="2" s="1"/>
  <c r="H5969" i="2"/>
  <c r="J5969" i="2" s="1"/>
  <c r="L5969" i="2" s="1"/>
  <c r="H5968" i="2"/>
  <c r="J5968" i="2" s="1"/>
  <c r="L5968" i="2" s="1"/>
  <c r="H5967" i="2"/>
  <c r="J5967" i="2" s="1"/>
  <c r="L5967" i="2" s="1"/>
  <c r="H5966" i="2"/>
  <c r="J5966" i="2" s="1"/>
  <c r="L5966" i="2" s="1"/>
  <c r="H5965" i="2"/>
  <c r="J5965" i="2" s="1"/>
  <c r="L5965" i="2" s="1"/>
  <c r="H5964" i="2"/>
  <c r="J5964" i="2" s="1"/>
  <c r="L5964" i="2" s="1"/>
  <c r="H5963" i="2"/>
  <c r="J5963" i="2" s="1"/>
  <c r="L5963" i="2" s="1"/>
  <c r="H5962" i="2"/>
  <c r="J5962" i="2" s="1"/>
  <c r="L5962" i="2" s="1"/>
  <c r="H5961" i="2"/>
  <c r="J5961" i="2" s="1"/>
  <c r="L5961" i="2" s="1"/>
  <c r="H5960" i="2"/>
  <c r="J5960" i="2" s="1"/>
  <c r="L5960" i="2" s="1"/>
  <c r="H5959" i="2"/>
  <c r="J5959" i="2" s="1"/>
  <c r="L5959" i="2" s="1"/>
  <c r="H5958" i="2"/>
  <c r="J5958" i="2" s="1"/>
  <c r="L5958" i="2" s="1"/>
  <c r="H5957" i="2"/>
  <c r="J5957" i="2" s="1"/>
  <c r="L5957" i="2" s="1"/>
  <c r="H5956" i="2"/>
  <c r="J5956" i="2" s="1"/>
  <c r="L5956" i="2" s="1"/>
  <c r="H5955" i="2"/>
  <c r="J5955" i="2" s="1"/>
  <c r="L5955" i="2" s="1"/>
  <c r="H5954" i="2"/>
  <c r="J5954" i="2" s="1"/>
  <c r="L5954" i="2" s="1"/>
  <c r="H5953" i="2"/>
  <c r="J5953" i="2" s="1"/>
  <c r="L5953" i="2" s="1"/>
  <c r="H5952" i="2"/>
  <c r="J5952" i="2" s="1"/>
  <c r="L5952" i="2" s="1"/>
  <c r="H5951" i="2"/>
  <c r="J5951" i="2" s="1"/>
  <c r="L5951" i="2" s="1"/>
  <c r="H5950" i="2"/>
  <c r="J5950" i="2" s="1"/>
  <c r="L5950" i="2" s="1"/>
  <c r="H5949" i="2"/>
  <c r="J5949" i="2" s="1"/>
  <c r="L5949" i="2" s="1"/>
  <c r="H5948" i="2"/>
  <c r="J5948" i="2" s="1"/>
  <c r="L5948" i="2" s="1"/>
  <c r="H5947" i="2"/>
  <c r="J5947" i="2" s="1"/>
  <c r="L5947" i="2" s="1"/>
  <c r="H5946" i="2"/>
  <c r="J5946" i="2" s="1"/>
  <c r="L5946" i="2" s="1"/>
  <c r="H5945" i="2"/>
  <c r="J5945" i="2" s="1"/>
  <c r="L5945" i="2" s="1"/>
  <c r="H5944" i="2"/>
  <c r="J5944" i="2" s="1"/>
  <c r="L5944" i="2" s="1"/>
  <c r="H5943" i="2"/>
  <c r="J5943" i="2" s="1"/>
  <c r="L5943" i="2" s="1"/>
  <c r="H5942" i="2"/>
  <c r="J5942" i="2" s="1"/>
  <c r="L5942" i="2" s="1"/>
  <c r="H5941" i="2"/>
  <c r="J5941" i="2" s="1"/>
  <c r="L5941" i="2" s="1"/>
  <c r="H5940" i="2"/>
  <c r="J5940" i="2" s="1"/>
  <c r="L5940" i="2" s="1"/>
  <c r="H5939" i="2"/>
  <c r="J5939" i="2" s="1"/>
  <c r="L5939" i="2" s="1"/>
  <c r="H5938" i="2"/>
  <c r="J5938" i="2" s="1"/>
  <c r="L5938" i="2" s="1"/>
  <c r="H5937" i="2"/>
  <c r="J5937" i="2" s="1"/>
  <c r="L5937" i="2" s="1"/>
  <c r="H5936" i="2"/>
  <c r="J5936" i="2" s="1"/>
  <c r="L5936" i="2" s="1"/>
  <c r="H5935" i="2"/>
  <c r="J5935" i="2" s="1"/>
  <c r="L5935" i="2" s="1"/>
  <c r="H5934" i="2"/>
  <c r="J5934" i="2" s="1"/>
  <c r="L5934" i="2" s="1"/>
  <c r="H5933" i="2"/>
  <c r="J5933" i="2" s="1"/>
  <c r="L5933" i="2" s="1"/>
  <c r="H5932" i="2"/>
  <c r="J5932" i="2" s="1"/>
  <c r="L5932" i="2" s="1"/>
  <c r="H5931" i="2"/>
  <c r="J5931" i="2" s="1"/>
  <c r="L5931" i="2" s="1"/>
  <c r="H5930" i="2"/>
  <c r="J5930" i="2" s="1"/>
  <c r="L5930" i="2" s="1"/>
  <c r="H5929" i="2"/>
  <c r="J5929" i="2" s="1"/>
  <c r="L5929" i="2" s="1"/>
  <c r="H5928" i="2"/>
  <c r="J5928" i="2" s="1"/>
  <c r="L5928" i="2" s="1"/>
  <c r="H5927" i="2"/>
  <c r="J5927" i="2" s="1"/>
  <c r="L5927" i="2" s="1"/>
  <c r="H5926" i="2"/>
  <c r="J5926" i="2" s="1"/>
  <c r="L5926" i="2" s="1"/>
  <c r="H5925" i="2"/>
  <c r="J5925" i="2" s="1"/>
  <c r="L5925" i="2" s="1"/>
  <c r="H5924" i="2"/>
  <c r="J5924" i="2" s="1"/>
  <c r="L5924" i="2" s="1"/>
  <c r="H5923" i="2"/>
  <c r="J5923" i="2" s="1"/>
  <c r="L5923" i="2" s="1"/>
  <c r="H5922" i="2"/>
  <c r="J5922" i="2" s="1"/>
  <c r="L5922" i="2" s="1"/>
  <c r="H5921" i="2"/>
  <c r="J5921" i="2" s="1"/>
  <c r="L5921" i="2" s="1"/>
  <c r="H5920" i="2"/>
  <c r="J5920" i="2" s="1"/>
  <c r="L5920" i="2" s="1"/>
  <c r="H5919" i="2"/>
  <c r="J5919" i="2" s="1"/>
  <c r="L5919" i="2" s="1"/>
  <c r="H5918" i="2"/>
  <c r="J5918" i="2" s="1"/>
  <c r="L5918" i="2" s="1"/>
  <c r="H5917" i="2"/>
  <c r="J5917" i="2" s="1"/>
  <c r="L5917" i="2" s="1"/>
  <c r="H5916" i="2"/>
  <c r="J5916" i="2" s="1"/>
  <c r="L5916" i="2" s="1"/>
  <c r="H5915" i="2"/>
  <c r="J5915" i="2" s="1"/>
  <c r="L5915" i="2" s="1"/>
  <c r="H5914" i="2"/>
  <c r="J5914" i="2" s="1"/>
  <c r="L5914" i="2" s="1"/>
  <c r="H5913" i="2"/>
  <c r="J5913" i="2" s="1"/>
  <c r="L5913" i="2" s="1"/>
  <c r="H5912" i="2"/>
  <c r="J5912" i="2" s="1"/>
  <c r="L5912" i="2" s="1"/>
  <c r="H5911" i="2"/>
  <c r="J5911" i="2" s="1"/>
  <c r="L5911" i="2" s="1"/>
  <c r="H5910" i="2"/>
  <c r="J5910" i="2" s="1"/>
  <c r="L5910" i="2" s="1"/>
  <c r="H5909" i="2"/>
  <c r="J5909" i="2" s="1"/>
  <c r="L5909" i="2" s="1"/>
  <c r="H5908" i="2"/>
  <c r="J5908" i="2" s="1"/>
  <c r="L5908" i="2" s="1"/>
  <c r="H5907" i="2"/>
  <c r="J5907" i="2" s="1"/>
  <c r="L5907" i="2" s="1"/>
  <c r="H5906" i="2"/>
  <c r="J5906" i="2" s="1"/>
  <c r="L5906" i="2" s="1"/>
  <c r="H5905" i="2"/>
  <c r="J5905" i="2" s="1"/>
  <c r="L5905" i="2" s="1"/>
  <c r="H5904" i="2"/>
  <c r="J5904" i="2" s="1"/>
  <c r="L5904" i="2" s="1"/>
  <c r="H5903" i="2"/>
  <c r="J5903" i="2" s="1"/>
  <c r="L5903" i="2" s="1"/>
  <c r="H5902" i="2"/>
  <c r="J5902" i="2" s="1"/>
  <c r="L5902" i="2" s="1"/>
  <c r="H5901" i="2"/>
  <c r="J5901" i="2" s="1"/>
  <c r="L5901" i="2" s="1"/>
  <c r="H5900" i="2"/>
  <c r="J5900" i="2" s="1"/>
  <c r="L5900" i="2" s="1"/>
  <c r="H5899" i="2"/>
  <c r="J5899" i="2" s="1"/>
  <c r="L5899" i="2" s="1"/>
  <c r="H5898" i="2"/>
  <c r="J5898" i="2" s="1"/>
  <c r="L5898" i="2" s="1"/>
  <c r="H5897" i="2"/>
  <c r="J5897" i="2" s="1"/>
  <c r="L5897" i="2" s="1"/>
  <c r="H5896" i="2"/>
  <c r="J5896" i="2" s="1"/>
  <c r="L5896" i="2" s="1"/>
  <c r="H5895" i="2"/>
  <c r="J5895" i="2" s="1"/>
  <c r="L5895" i="2" s="1"/>
  <c r="H5894" i="2"/>
  <c r="J5894" i="2" s="1"/>
  <c r="L5894" i="2" s="1"/>
  <c r="H5893" i="2"/>
  <c r="J5893" i="2" s="1"/>
  <c r="L5893" i="2" s="1"/>
  <c r="H5892" i="2"/>
  <c r="J5892" i="2" s="1"/>
  <c r="L5892" i="2" s="1"/>
  <c r="H5891" i="2"/>
  <c r="J5891" i="2" s="1"/>
  <c r="L5891" i="2" s="1"/>
  <c r="H5890" i="2"/>
  <c r="J5890" i="2" s="1"/>
  <c r="L5890" i="2" s="1"/>
  <c r="H5889" i="2"/>
  <c r="J5889" i="2" s="1"/>
  <c r="L5889" i="2" s="1"/>
  <c r="H5888" i="2"/>
  <c r="J5888" i="2" s="1"/>
  <c r="L5888" i="2" s="1"/>
  <c r="H5887" i="2"/>
  <c r="J5887" i="2" s="1"/>
  <c r="L5887" i="2" s="1"/>
  <c r="H5886" i="2"/>
  <c r="J5886" i="2" s="1"/>
  <c r="L5886" i="2" s="1"/>
  <c r="H5885" i="2"/>
  <c r="J5885" i="2" s="1"/>
  <c r="L5885" i="2" s="1"/>
  <c r="H5884" i="2"/>
  <c r="J5884" i="2" s="1"/>
  <c r="L5884" i="2" s="1"/>
  <c r="H5883" i="2"/>
  <c r="J5883" i="2" s="1"/>
  <c r="L5883" i="2" s="1"/>
  <c r="H5882" i="2"/>
  <c r="J5882" i="2" s="1"/>
  <c r="L5882" i="2" s="1"/>
  <c r="H5881" i="2"/>
  <c r="J5881" i="2" s="1"/>
  <c r="L5881" i="2" s="1"/>
  <c r="H5880" i="2"/>
  <c r="J5880" i="2" s="1"/>
  <c r="L5880" i="2" s="1"/>
  <c r="H5879" i="2"/>
  <c r="J5879" i="2" s="1"/>
  <c r="L5879" i="2" s="1"/>
  <c r="H5878" i="2"/>
  <c r="J5878" i="2" s="1"/>
  <c r="L5878" i="2" s="1"/>
  <c r="H5877" i="2"/>
  <c r="J5877" i="2" s="1"/>
  <c r="L5877" i="2" s="1"/>
  <c r="H5876" i="2"/>
  <c r="J5876" i="2" s="1"/>
  <c r="L5876" i="2" s="1"/>
  <c r="H5875" i="2"/>
  <c r="J5875" i="2" s="1"/>
  <c r="L5875" i="2" s="1"/>
  <c r="H5874" i="2"/>
  <c r="J5874" i="2" s="1"/>
  <c r="L5874" i="2" s="1"/>
  <c r="H5873" i="2"/>
  <c r="J5873" i="2" s="1"/>
  <c r="L5873" i="2" s="1"/>
  <c r="H5872" i="2"/>
  <c r="J5872" i="2" s="1"/>
  <c r="L5872" i="2" s="1"/>
  <c r="H5871" i="2"/>
  <c r="J5871" i="2" s="1"/>
  <c r="L5871" i="2" s="1"/>
  <c r="H5870" i="2"/>
  <c r="J5870" i="2" s="1"/>
  <c r="L5870" i="2" s="1"/>
  <c r="H5869" i="2"/>
  <c r="J5869" i="2" s="1"/>
  <c r="L5869" i="2" s="1"/>
  <c r="H5868" i="2"/>
  <c r="J5868" i="2" s="1"/>
  <c r="L5868" i="2" s="1"/>
  <c r="H5867" i="2"/>
  <c r="J5867" i="2" s="1"/>
  <c r="L5867" i="2" s="1"/>
  <c r="H5866" i="2"/>
  <c r="J5866" i="2" s="1"/>
  <c r="L5866" i="2" s="1"/>
  <c r="H5865" i="2"/>
  <c r="J5865" i="2" s="1"/>
  <c r="L5865" i="2" s="1"/>
  <c r="H5864" i="2"/>
  <c r="J5864" i="2" s="1"/>
  <c r="L5864" i="2" s="1"/>
  <c r="H5863" i="2"/>
  <c r="J5863" i="2" s="1"/>
  <c r="L5863" i="2" s="1"/>
  <c r="H5862" i="2"/>
  <c r="J5862" i="2" s="1"/>
  <c r="L5862" i="2" s="1"/>
  <c r="H5861" i="2"/>
  <c r="J5861" i="2" s="1"/>
  <c r="L5861" i="2" s="1"/>
  <c r="H5860" i="2"/>
  <c r="J5860" i="2" s="1"/>
  <c r="L5860" i="2" s="1"/>
  <c r="H5859" i="2"/>
  <c r="J5859" i="2" s="1"/>
  <c r="L5859" i="2" s="1"/>
  <c r="H5858" i="2"/>
  <c r="J5858" i="2" s="1"/>
  <c r="L5858" i="2" s="1"/>
  <c r="H5857" i="2"/>
  <c r="J5857" i="2" s="1"/>
  <c r="L5857" i="2" s="1"/>
  <c r="H5856" i="2"/>
  <c r="J5856" i="2" s="1"/>
  <c r="L5856" i="2" s="1"/>
  <c r="H5855" i="2"/>
  <c r="J5855" i="2" s="1"/>
  <c r="L5855" i="2" s="1"/>
  <c r="H5854" i="2"/>
  <c r="J5854" i="2" s="1"/>
  <c r="L5854" i="2" s="1"/>
  <c r="H5853" i="2"/>
  <c r="J5853" i="2" s="1"/>
  <c r="L5853" i="2" s="1"/>
  <c r="H5852" i="2"/>
  <c r="J5852" i="2" s="1"/>
  <c r="L5852" i="2" s="1"/>
  <c r="H5851" i="2"/>
  <c r="J5851" i="2" s="1"/>
  <c r="L5851" i="2" s="1"/>
  <c r="H5850" i="2"/>
  <c r="J5850" i="2" s="1"/>
  <c r="L5850" i="2" s="1"/>
  <c r="H5849" i="2"/>
  <c r="J5849" i="2" s="1"/>
  <c r="L5849" i="2" s="1"/>
  <c r="H5848" i="2"/>
  <c r="J5848" i="2" s="1"/>
  <c r="L5848" i="2" s="1"/>
  <c r="H5847" i="2"/>
  <c r="J5847" i="2" s="1"/>
  <c r="L5847" i="2" s="1"/>
  <c r="H5846" i="2"/>
  <c r="J5846" i="2" s="1"/>
  <c r="L5846" i="2" s="1"/>
  <c r="H5845" i="2"/>
  <c r="J5845" i="2" s="1"/>
  <c r="L5845" i="2" s="1"/>
  <c r="H5844" i="2"/>
  <c r="J5844" i="2" s="1"/>
  <c r="L5844" i="2" s="1"/>
  <c r="H5843" i="2"/>
  <c r="J5843" i="2" s="1"/>
  <c r="L5843" i="2" s="1"/>
  <c r="H5842" i="2"/>
  <c r="J5842" i="2" s="1"/>
  <c r="L5842" i="2" s="1"/>
  <c r="H5841" i="2"/>
  <c r="J5841" i="2" s="1"/>
  <c r="L5841" i="2" s="1"/>
  <c r="H5840" i="2"/>
  <c r="J5840" i="2" s="1"/>
  <c r="L5840" i="2" s="1"/>
  <c r="H5839" i="2"/>
  <c r="J5839" i="2" s="1"/>
  <c r="L5839" i="2" s="1"/>
  <c r="H5838" i="2"/>
  <c r="J5838" i="2" s="1"/>
  <c r="L5838" i="2" s="1"/>
  <c r="H5837" i="2"/>
  <c r="J5837" i="2" s="1"/>
  <c r="L5837" i="2" s="1"/>
  <c r="H5836" i="2"/>
  <c r="J5836" i="2" s="1"/>
  <c r="L5836" i="2" s="1"/>
  <c r="H5835" i="2"/>
  <c r="J5835" i="2" s="1"/>
  <c r="L5835" i="2" s="1"/>
  <c r="H5834" i="2"/>
  <c r="J5834" i="2" s="1"/>
  <c r="L5834" i="2" s="1"/>
  <c r="H5833" i="2"/>
  <c r="J5833" i="2" s="1"/>
  <c r="L5833" i="2" s="1"/>
  <c r="H5832" i="2"/>
  <c r="J5832" i="2" s="1"/>
  <c r="L5832" i="2" s="1"/>
  <c r="H5831" i="2"/>
  <c r="J5831" i="2" s="1"/>
  <c r="L5831" i="2" s="1"/>
  <c r="H5830" i="2"/>
  <c r="J5830" i="2" s="1"/>
  <c r="L5830" i="2" s="1"/>
  <c r="H5829" i="2"/>
  <c r="J5829" i="2" s="1"/>
  <c r="L5829" i="2" s="1"/>
  <c r="H5828" i="2"/>
  <c r="J5828" i="2" s="1"/>
  <c r="L5828" i="2" s="1"/>
  <c r="H5827" i="2"/>
  <c r="J5827" i="2" s="1"/>
  <c r="L5827" i="2" s="1"/>
  <c r="H5826" i="2"/>
  <c r="J5826" i="2" s="1"/>
  <c r="L5826" i="2" s="1"/>
  <c r="H5825" i="2"/>
  <c r="J5825" i="2" s="1"/>
  <c r="L5825" i="2" s="1"/>
  <c r="H5824" i="2"/>
  <c r="J5824" i="2" s="1"/>
  <c r="L5824" i="2" s="1"/>
  <c r="H5823" i="2"/>
  <c r="J5823" i="2" s="1"/>
  <c r="L5823" i="2" s="1"/>
  <c r="H5822" i="2"/>
  <c r="J5822" i="2" s="1"/>
  <c r="L5822" i="2" s="1"/>
  <c r="H5821" i="2"/>
  <c r="J5821" i="2" s="1"/>
  <c r="L5821" i="2" s="1"/>
  <c r="H5820" i="2"/>
  <c r="J5820" i="2" s="1"/>
  <c r="L5820" i="2" s="1"/>
  <c r="H5819" i="2"/>
  <c r="J5819" i="2" s="1"/>
  <c r="L5819" i="2" s="1"/>
  <c r="H5818" i="2"/>
  <c r="J5818" i="2" s="1"/>
  <c r="L5818" i="2" s="1"/>
  <c r="H5817" i="2"/>
  <c r="J5817" i="2" s="1"/>
  <c r="L5817" i="2" s="1"/>
  <c r="H5816" i="2"/>
  <c r="J5816" i="2" s="1"/>
  <c r="L5816" i="2" s="1"/>
  <c r="H5815" i="2"/>
  <c r="J5815" i="2" s="1"/>
  <c r="L5815" i="2" s="1"/>
  <c r="H5814" i="2"/>
  <c r="J5814" i="2" s="1"/>
  <c r="L5814" i="2" s="1"/>
  <c r="H5813" i="2"/>
  <c r="J5813" i="2" s="1"/>
  <c r="L5813" i="2" s="1"/>
  <c r="H5812" i="2"/>
  <c r="J5812" i="2" s="1"/>
  <c r="L5812" i="2" s="1"/>
  <c r="H5811" i="2"/>
  <c r="J5811" i="2" s="1"/>
  <c r="L5811" i="2" s="1"/>
  <c r="H5810" i="2"/>
  <c r="J5810" i="2" s="1"/>
  <c r="L5810" i="2" s="1"/>
  <c r="H5809" i="2"/>
  <c r="J5809" i="2" s="1"/>
  <c r="L5809" i="2" s="1"/>
  <c r="H5808" i="2"/>
  <c r="J5808" i="2" s="1"/>
  <c r="L5808" i="2" s="1"/>
  <c r="H5807" i="2"/>
  <c r="J5807" i="2" s="1"/>
  <c r="L5807" i="2" s="1"/>
  <c r="H5806" i="2"/>
  <c r="J5806" i="2" s="1"/>
  <c r="L5806" i="2" s="1"/>
  <c r="H5805" i="2"/>
  <c r="J5805" i="2" s="1"/>
  <c r="L5805" i="2" s="1"/>
  <c r="H5804" i="2"/>
  <c r="J5804" i="2" s="1"/>
  <c r="L5804" i="2" s="1"/>
  <c r="H5803" i="2"/>
  <c r="J5803" i="2" s="1"/>
  <c r="L5803" i="2" s="1"/>
  <c r="H5802" i="2"/>
  <c r="J5802" i="2" s="1"/>
  <c r="L5802" i="2" s="1"/>
  <c r="H5801" i="2"/>
  <c r="J5801" i="2" s="1"/>
  <c r="L5801" i="2" s="1"/>
  <c r="H5800" i="2"/>
  <c r="J5800" i="2" s="1"/>
  <c r="L5800" i="2" s="1"/>
  <c r="H5799" i="2"/>
  <c r="J5799" i="2" s="1"/>
  <c r="L5799" i="2" s="1"/>
  <c r="H5798" i="2"/>
  <c r="J5798" i="2" s="1"/>
  <c r="L5798" i="2" s="1"/>
  <c r="H5797" i="2"/>
  <c r="J5797" i="2" s="1"/>
  <c r="L5797" i="2" s="1"/>
  <c r="H5796" i="2"/>
  <c r="J5796" i="2" s="1"/>
  <c r="L5796" i="2" s="1"/>
  <c r="H5795" i="2"/>
  <c r="J5795" i="2" s="1"/>
  <c r="L5795" i="2" s="1"/>
  <c r="H5794" i="2"/>
  <c r="J5794" i="2" s="1"/>
  <c r="L5794" i="2" s="1"/>
  <c r="H5793" i="2"/>
  <c r="J5793" i="2" s="1"/>
  <c r="L5793" i="2" s="1"/>
  <c r="H5792" i="2"/>
  <c r="J5792" i="2" s="1"/>
  <c r="L5792" i="2" s="1"/>
  <c r="H5791" i="2"/>
  <c r="J5791" i="2" s="1"/>
  <c r="L5791" i="2" s="1"/>
  <c r="H5790" i="2"/>
  <c r="J5790" i="2" s="1"/>
  <c r="L5790" i="2" s="1"/>
  <c r="H5789" i="2"/>
  <c r="J5789" i="2" s="1"/>
  <c r="L5789" i="2" s="1"/>
  <c r="H5788" i="2"/>
  <c r="J5788" i="2" s="1"/>
  <c r="L5788" i="2" s="1"/>
  <c r="H5787" i="2"/>
  <c r="J5787" i="2" s="1"/>
  <c r="L5787" i="2" s="1"/>
  <c r="H5786" i="2"/>
  <c r="J5786" i="2" s="1"/>
  <c r="L5786" i="2" s="1"/>
  <c r="H5785" i="2"/>
  <c r="J5785" i="2" s="1"/>
  <c r="L5785" i="2" s="1"/>
  <c r="H5784" i="2"/>
  <c r="J5784" i="2" s="1"/>
  <c r="L5784" i="2" s="1"/>
  <c r="H5783" i="2"/>
  <c r="J5783" i="2" s="1"/>
  <c r="L5783" i="2" s="1"/>
  <c r="H5782" i="2"/>
  <c r="J5782" i="2" s="1"/>
  <c r="L5782" i="2" s="1"/>
  <c r="H5781" i="2"/>
  <c r="J5781" i="2" s="1"/>
  <c r="L5781" i="2" s="1"/>
  <c r="H5780" i="2"/>
  <c r="J5780" i="2" s="1"/>
  <c r="L5780" i="2" s="1"/>
  <c r="H5779" i="2"/>
  <c r="J5779" i="2" s="1"/>
  <c r="L5779" i="2" s="1"/>
  <c r="H5778" i="2"/>
  <c r="J5778" i="2" s="1"/>
  <c r="L5778" i="2" s="1"/>
  <c r="H5777" i="2"/>
  <c r="J5777" i="2" s="1"/>
  <c r="L5777" i="2" s="1"/>
  <c r="H5776" i="2"/>
  <c r="J5776" i="2" s="1"/>
  <c r="L5776" i="2" s="1"/>
  <c r="H5775" i="2"/>
  <c r="J5775" i="2" s="1"/>
  <c r="L5775" i="2" s="1"/>
  <c r="H5774" i="2"/>
  <c r="J5774" i="2" s="1"/>
  <c r="L5774" i="2" s="1"/>
  <c r="H5773" i="2"/>
  <c r="J5773" i="2" s="1"/>
  <c r="L5773" i="2" s="1"/>
  <c r="H5772" i="2"/>
  <c r="J5772" i="2" s="1"/>
  <c r="L5772" i="2" s="1"/>
  <c r="H5771" i="2"/>
  <c r="J5771" i="2" s="1"/>
  <c r="L5771" i="2" s="1"/>
  <c r="H5770" i="2"/>
  <c r="J5770" i="2" s="1"/>
  <c r="L5770" i="2" s="1"/>
  <c r="H5769" i="2"/>
  <c r="J5769" i="2" s="1"/>
  <c r="L5769" i="2" s="1"/>
  <c r="H5768" i="2"/>
  <c r="J5768" i="2" s="1"/>
  <c r="L5768" i="2" s="1"/>
  <c r="H5767" i="2"/>
  <c r="J5767" i="2" s="1"/>
  <c r="L5767" i="2" s="1"/>
  <c r="H5766" i="2"/>
  <c r="J5766" i="2" s="1"/>
  <c r="L5766" i="2" s="1"/>
  <c r="H5765" i="2"/>
  <c r="J5765" i="2" s="1"/>
  <c r="L5765" i="2" s="1"/>
  <c r="H5764" i="2"/>
  <c r="J5764" i="2" s="1"/>
  <c r="L5764" i="2" s="1"/>
  <c r="H5763" i="2"/>
  <c r="J5763" i="2" s="1"/>
  <c r="L5763" i="2" s="1"/>
  <c r="H5762" i="2"/>
  <c r="J5762" i="2" s="1"/>
  <c r="L5762" i="2" s="1"/>
  <c r="H5761" i="2"/>
  <c r="J5761" i="2" s="1"/>
  <c r="L5761" i="2" s="1"/>
  <c r="H5760" i="2"/>
  <c r="J5760" i="2" s="1"/>
  <c r="L5760" i="2" s="1"/>
  <c r="H5759" i="2"/>
  <c r="J5759" i="2" s="1"/>
  <c r="L5759" i="2" s="1"/>
  <c r="H5758" i="2"/>
  <c r="J5758" i="2" s="1"/>
  <c r="L5758" i="2" s="1"/>
  <c r="H5757" i="2"/>
  <c r="J5757" i="2" s="1"/>
  <c r="L5757" i="2" s="1"/>
  <c r="H5756" i="2"/>
  <c r="J5756" i="2" s="1"/>
  <c r="L5756" i="2" s="1"/>
  <c r="H5755" i="2"/>
  <c r="J5755" i="2" s="1"/>
  <c r="L5755" i="2" s="1"/>
  <c r="H5754" i="2"/>
  <c r="J5754" i="2" s="1"/>
  <c r="L5754" i="2" s="1"/>
  <c r="H5753" i="2"/>
  <c r="J5753" i="2" s="1"/>
  <c r="L5753" i="2" s="1"/>
  <c r="H5752" i="2"/>
  <c r="J5752" i="2" s="1"/>
  <c r="L5752" i="2" s="1"/>
  <c r="H5751" i="2"/>
  <c r="J5751" i="2" s="1"/>
  <c r="L5751" i="2" s="1"/>
  <c r="H5750" i="2"/>
  <c r="J5750" i="2" s="1"/>
  <c r="L5750" i="2" s="1"/>
  <c r="H5749" i="2"/>
  <c r="J5749" i="2" s="1"/>
  <c r="L5749" i="2" s="1"/>
  <c r="H5748" i="2"/>
  <c r="J5748" i="2" s="1"/>
  <c r="L5748" i="2" s="1"/>
  <c r="H5747" i="2"/>
  <c r="J5747" i="2" s="1"/>
  <c r="L5747" i="2" s="1"/>
  <c r="H5746" i="2"/>
  <c r="J5746" i="2" s="1"/>
  <c r="L5746" i="2" s="1"/>
  <c r="H5745" i="2"/>
  <c r="J5745" i="2" s="1"/>
  <c r="L5745" i="2" s="1"/>
  <c r="H5744" i="2"/>
  <c r="J5744" i="2" s="1"/>
  <c r="L5744" i="2" s="1"/>
  <c r="H5743" i="2"/>
  <c r="J5743" i="2" s="1"/>
  <c r="L5743" i="2" s="1"/>
  <c r="H5742" i="2"/>
  <c r="J5742" i="2" s="1"/>
  <c r="L5742" i="2" s="1"/>
  <c r="H5741" i="2"/>
  <c r="J5741" i="2" s="1"/>
  <c r="L5741" i="2" s="1"/>
  <c r="H5740" i="2"/>
  <c r="J5740" i="2" s="1"/>
  <c r="L5740" i="2" s="1"/>
  <c r="H5739" i="2"/>
  <c r="J5739" i="2" s="1"/>
  <c r="L5739" i="2" s="1"/>
  <c r="H5738" i="2"/>
  <c r="J5738" i="2" s="1"/>
  <c r="L5738" i="2" s="1"/>
  <c r="H5737" i="2"/>
  <c r="J5737" i="2" s="1"/>
  <c r="L5737" i="2" s="1"/>
  <c r="H5736" i="2"/>
  <c r="J5736" i="2" s="1"/>
  <c r="L5736" i="2" s="1"/>
  <c r="H5735" i="2"/>
  <c r="J5735" i="2" s="1"/>
  <c r="L5735" i="2" s="1"/>
  <c r="H5734" i="2"/>
  <c r="J5734" i="2" s="1"/>
  <c r="L5734" i="2" s="1"/>
  <c r="H5733" i="2"/>
  <c r="J5733" i="2" s="1"/>
  <c r="L5733" i="2" s="1"/>
  <c r="H5732" i="2"/>
  <c r="J5732" i="2" s="1"/>
  <c r="L5732" i="2" s="1"/>
  <c r="H5731" i="2"/>
  <c r="J5731" i="2" s="1"/>
  <c r="L5731" i="2" s="1"/>
  <c r="H5730" i="2"/>
  <c r="J5730" i="2" s="1"/>
  <c r="L5730" i="2" s="1"/>
  <c r="H5729" i="2"/>
  <c r="J5729" i="2" s="1"/>
  <c r="L5729" i="2" s="1"/>
  <c r="H5728" i="2"/>
  <c r="J5728" i="2" s="1"/>
  <c r="L5728" i="2" s="1"/>
  <c r="H5727" i="2"/>
  <c r="J5727" i="2" s="1"/>
  <c r="L5727" i="2" s="1"/>
  <c r="H5726" i="2"/>
  <c r="J5726" i="2" s="1"/>
  <c r="L5726" i="2" s="1"/>
  <c r="H5725" i="2"/>
  <c r="J5725" i="2" s="1"/>
  <c r="L5725" i="2" s="1"/>
  <c r="H5724" i="2"/>
  <c r="J5724" i="2" s="1"/>
  <c r="L5724" i="2" s="1"/>
  <c r="H5723" i="2"/>
  <c r="J5723" i="2" s="1"/>
  <c r="L5723" i="2" s="1"/>
  <c r="H5722" i="2"/>
  <c r="J5722" i="2" s="1"/>
  <c r="L5722" i="2" s="1"/>
  <c r="H5721" i="2"/>
  <c r="J5721" i="2" s="1"/>
  <c r="L5721" i="2" s="1"/>
  <c r="H5720" i="2"/>
  <c r="J5720" i="2" s="1"/>
  <c r="L5720" i="2" s="1"/>
  <c r="H5719" i="2"/>
  <c r="J5719" i="2" s="1"/>
  <c r="L5719" i="2" s="1"/>
  <c r="H5718" i="2"/>
  <c r="J5718" i="2" s="1"/>
  <c r="L5718" i="2" s="1"/>
  <c r="H5717" i="2"/>
  <c r="J5717" i="2" s="1"/>
  <c r="L5717" i="2" s="1"/>
  <c r="H5716" i="2"/>
  <c r="J5716" i="2" s="1"/>
  <c r="L5716" i="2" s="1"/>
  <c r="H5715" i="2"/>
  <c r="J5715" i="2" s="1"/>
  <c r="L5715" i="2" s="1"/>
  <c r="H5714" i="2"/>
  <c r="J5714" i="2" s="1"/>
  <c r="L5714" i="2" s="1"/>
  <c r="H5713" i="2"/>
  <c r="J5713" i="2" s="1"/>
  <c r="L5713" i="2" s="1"/>
  <c r="H5712" i="2"/>
  <c r="J5712" i="2" s="1"/>
  <c r="L5712" i="2" s="1"/>
  <c r="H5711" i="2"/>
  <c r="J5711" i="2" s="1"/>
  <c r="L5711" i="2" s="1"/>
  <c r="H5710" i="2"/>
  <c r="J5710" i="2" s="1"/>
  <c r="L5710" i="2" s="1"/>
  <c r="H5709" i="2"/>
  <c r="J5709" i="2" s="1"/>
  <c r="L5709" i="2" s="1"/>
  <c r="H5708" i="2"/>
  <c r="J5708" i="2" s="1"/>
  <c r="L5708" i="2" s="1"/>
  <c r="H5707" i="2"/>
  <c r="J5707" i="2" s="1"/>
  <c r="L5707" i="2" s="1"/>
  <c r="H5706" i="2"/>
  <c r="J5706" i="2" s="1"/>
  <c r="L5706" i="2" s="1"/>
  <c r="H5705" i="2"/>
  <c r="J5705" i="2" s="1"/>
  <c r="L5705" i="2" s="1"/>
  <c r="H5704" i="2"/>
  <c r="J5704" i="2" s="1"/>
  <c r="L5704" i="2" s="1"/>
  <c r="H5703" i="2"/>
  <c r="J5703" i="2" s="1"/>
  <c r="L5703" i="2" s="1"/>
  <c r="H5702" i="2"/>
  <c r="J5702" i="2" s="1"/>
  <c r="L5702" i="2" s="1"/>
  <c r="H5701" i="2"/>
  <c r="J5701" i="2" s="1"/>
  <c r="L5701" i="2" s="1"/>
  <c r="H5700" i="2"/>
  <c r="J5700" i="2" s="1"/>
  <c r="L5700" i="2" s="1"/>
  <c r="H5699" i="2"/>
  <c r="J5699" i="2" s="1"/>
  <c r="L5699" i="2" s="1"/>
  <c r="H5698" i="2"/>
  <c r="J5698" i="2" s="1"/>
  <c r="L5698" i="2" s="1"/>
  <c r="H5697" i="2"/>
  <c r="J5697" i="2" s="1"/>
  <c r="L5697" i="2" s="1"/>
  <c r="H5696" i="2"/>
  <c r="J5696" i="2" s="1"/>
  <c r="L5696" i="2" s="1"/>
  <c r="H5695" i="2"/>
  <c r="J5695" i="2" s="1"/>
  <c r="L5695" i="2" s="1"/>
  <c r="H5694" i="2"/>
  <c r="J5694" i="2" s="1"/>
  <c r="L5694" i="2" s="1"/>
  <c r="H5693" i="2"/>
  <c r="J5693" i="2" s="1"/>
  <c r="L5693" i="2" s="1"/>
  <c r="H5692" i="2"/>
  <c r="J5692" i="2" s="1"/>
  <c r="L5692" i="2" s="1"/>
  <c r="H5691" i="2"/>
  <c r="J5691" i="2" s="1"/>
  <c r="L5691" i="2" s="1"/>
  <c r="H5690" i="2"/>
  <c r="J5690" i="2" s="1"/>
  <c r="L5690" i="2" s="1"/>
  <c r="H5689" i="2"/>
  <c r="J5689" i="2" s="1"/>
  <c r="L5689" i="2" s="1"/>
  <c r="H5688" i="2"/>
  <c r="J5688" i="2" s="1"/>
  <c r="L5688" i="2" s="1"/>
  <c r="H5687" i="2"/>
  <c r="J5687" i="2" s="1"/>
  <c r="L5687" i="2" s="1"/>
  <c r="H5686" i="2"/>
  <c r="J5686" i="2" s="1"/>
  <c r="L5686" i="2" s="1"/>
  <c r="H5685" i="2"/>
  <c r="J5685" i="2" s="1"/>
  <c r="L5685" i="2" s="1"/>
  <c r="H5684" i="2"/>
  <c r="J5684" i="2" s="1"/>
  <c r="L5684" i="2" s="1"/>
  <c r="H5683" i="2"/>
  <c r="J5683" i="2" s="1"/>
  <c r="L5683" i="2" s="1"/>
  <c r="H5682" i="2"/>
  <c r="J5682" i="2" s="1"/>
  <c r="L5682" i="2" s="1"/>
  <c r="H5681" i="2"/>
  <c r="J5681" i="2" s="1"/>
  <c r="L5681" i="2" s="1"/>
  <c r="H5680" i="2"/>
  <c r="J5680" i="2" s="1"/>
  <c r="L5680" i="2" s="1"/>
  <c r="H5679" i="2"/>
  <c r="J5679" i="2" s="1"/>
  <c r="L5679" i="2" s="1"/>
  <c r="H5678" i="2"/>
  <c r="J5678" i="2" s="1"/>
  <c r="L5678" i="2" s="1"/>
  <c r="H5677" i="2"/>
  <c r="J5677" i="2" s="1"/>
  <c r="L5677" i="2" s="1"/>
  <c r="H5676" i="2"/>
  <c r="J5676" i="2" s="1"/>
  <c r="L5676" i="2" s="1"/>
  <c r="H5675" i="2"/>
  <c r="J5675" i="2" s="1"/>
  <c r="L5675" i="2" s="1"/>
  <c r="H5674" i="2"/>
  <c r="J5674" i="2" s="1"/>
  <c r="L5674" i="2" s="1"/>
  <c r="H5673" i="2"/>
  <c r="J5673" i="2" s="1"/>
  <c r="L5673" i="2" s="1"/>
  <c r="H5672" i="2"/>
  <c r="J5672" i="2" s="1"/>
  <c r="L5672" i="2" s="1"/>
  <c r="H5671" i="2"/>
  <c r="J5671" i="2" s="1"/>
  <c r="L5671" i="2" s="1"/>
  <c r="H5670" i="2"/>
  <c r="J5670" i="2" s="1"/>
  <c r="L5670" i="2" s="1"/>
  <c r="H5669" i="2"/>
  <c r="J5669" i="2" s="1"/>
  <c r="L5669" i="2" s="1"/>
  <c r="H5668" i="2"/>
  <c r="J5668" i="2" s="1"/>
  <c r="L5668" i="2" s="1"/>
  <c r="H5667" i="2"/>
  <c r="J5667" i="2" s="1"/>
  <c r="L5667" i="2" s="1"/>
  <c r="H5666" i="2"/>
  <c r="J5666" i="2" s="1"/>
  <c r="L5666" i="2" s="1"/>
  <c r="H5665" i="2"/>
  <c r="J5665" i="2" s="1"/>
  <c r="L5665" i="2" s="1"/>
  <c r="H5664" i="2"/>
  <c r="J5664" i="2" s="1"/>
  <c r="L5664" i="2" s="1"/>
  <c r="H5663" i="2"/>
  <c r="J5663" i="2" s="1"/>
  <c r="L5663" i="2" s="1"/>
  <c r="H5662" i="2"/>
  <c r="J5662" i="2" s="1"/>
  <c r="L5662" i="2" s="1"/>
  <c r="H5661" i="2"/>
  <c r="J5661" i="2" s="1"/>
  <c r="L5661" i="2" s="1"/>
  <c r="H5660" i="2"/>
  <c r="J5660" i="2" s="1"/>
  <c r="L5660" i="2" s="1"/>
  <c r="H5659" i="2"/>
  <c r="J5659" i="2" s="1"/>
  <c r="L5659" i="2" s="1"/>
  <c r="H5658" i="2"/>
  <c r="J5658" i="2" s="1"/>
  <c r="L5658" i="2" s="1"/>
  <c r="H5657" i="2"/>
  <c r="J5657" i="2" s="1"/>
  <c r="L5657" i="2" s="1"/>
  <c r="H5656" i="2"/>
  <c r="J5656" i="2" s="1"/>
  <c r="L5656" i="2" s="1"/>
  <c r="H5655" i="2"/>
  <c r="J5655" i="2" s="1"/>
  <c r="L5655" i="2" s="1"/>
  <c r="H5654" i="2"/>
  <c r="J5654" i="2" s="1"/>
  <c r="L5654" i="2" s="1"/>
  <c r="H5653" i="2"/>
  <c r="J5653" i="2" s="1"/>
  <c r="L5653" i="2" s="1"/>
  <c r="H5652" i="2"/>
  <c r="J5652" i="2" s="1"/>
  <c r="L5652" i="2" s="1"/>
  <c r="H5651" i="2"/>
  <c r="J5651" i="2" s="1"/>
  <c r="L5651" i="2" s="1"/>
  <c r="H5650" i="2"/>
  <c r="J5650" i="2" s="1"/>
  <c r="L5650" i="2" s="1"/>
  <c r="H5649" i="2"/>
  <c r="J5649" i="2" s="1"/>
  <c r="L5649" i="2" s="1"/>
  <c r="H5648" i="2"/>
  <c r="J5648" i="2" s="1"/>
  <c r="L5648" i="2" s="1"/>
  <c r="H5647" i="2"/>
  <c r="J5647" i="2" s="1"/>
  <c r="L5647" i="2" s="1"/>
  <c r="H5646" i="2"/>
  <c r="J5646" i="2" s="1"/>
  <c r="L5646" i="2" s="1"/>
  <c r="H5645" i="2"/>
  <c r="J5645" i="2" s="1"/>
  <c r="L5645" i="2" s="1"/>
  <c r="H5644" i="2"/>
  <c r="J5644" i="2" s="1"/>
  <c r="L5644" i="2" s="1"/>
  <c r="H5643" i="2"/>
  <c r="J5643" i="2" s="1"/>
  <c r="L5643" i="2" s="1"/>
  <c r="H5642" i="2"/>
  <c r="J5642" i="2" s="1"/>
  <c r="L5642" i="2" s="1"/>
  <c r="H5641" i="2"/>
  <c r="J5641" i="2" s="1"/>
  <c r="L5641" i="2" s="1"/>
  <c r="H5640" i="2"/>
  <c r="J5640" i="2" s="1"/>
  <c r="L5640" i="2" s="1"/>
  <c r="H5639" i="2"/>
  <c r="J5639" i="2" s="1"/>
  <c r="L5639" i="2" s="1"/>
  <c r="H5638" i="2"/>
  <c r="J5638" i="2" s="1"/>
  <c r="L5638" i="2" s="1"/>
  <c r="H5637" i="2"/>
  <c r="J5637" i="2" s="1"/>
  <c r="L5637" i="2" s="1"/>
  <c r="H5636" i="2"/>
  <c r="J5636" i="2" s="1"/>
  <c r="L5636" i="2" s="1"/>
  <c r="H5635" i="2"/>
  <c r="J5635" i="2" s="1"/>
  <c r="L5635" i="2" s="1"/>
  <c r="H5634" i="2"/>
  <c r="J5634" i="2" s="1"/>
  <c r="L5634" i="2" s="1"/>
  <c r="H5633" i="2"/>
  <c r="J5633" i="2" s="1"/>
  <c r="L5633" i="2" s="1"/>
  <c r="H5632" i="2"/>
  <c r="J5632" i="2" s="1"/>
  <c r="L5632" i="2" s="1"/>
  <c r="H5631" i="2"/>
  <c r="J5631" i="2" s="1"/>
  <c r="L5631" i="2" s="1"/>
  <c r="H5630" i="2"/>
  <c r="J5630" i="2" s="1"/>
  <c r="L5630" i="2" s="1"/>
  <c r="H5629" i="2"/>
  <c r="J5629" i="2" s="1"/>
  <c r="L5629" i="2" s="1"/>
  <c r="H5628" i="2"/>
  <c r="J5628" i="2" s="1"/>
  <c r="L5628" i="2" s="1"/>
  <c r="H5627" i="2"/>
  <c r="J5627" i="2" s="1"/>
  <c r="L5627" i="2" s="1"/>
  <c r="H5626" i="2"/>
  <c r="J5626" i="2" s="1"/>
  <c r="L5626" i="2" s="1"/>
  <c r="H5625" i="2"/>
  <c r="J5625" i="2" s="1"/>
  <c r="L5625" i="2" s="1"/>
  <c r="H5624" i="2"/>
  <c r="J5624" i="2" s="1"/>
  <c r="L5624" i="2" s="1"/>
  <c r="H5623" i="2"/>
  <c r="J5623" i="2" s="1"/>
  <c r="L5623" i="2" s="1"/>
  <c r="H5622" i="2"/>
  <c r="J5622" i="2" s="1"/>
  <c r="L5622" i="2" s="1"/>
  <c r="H5621" i="2"/>
  <c r="J5621" i="2" s="1"/>
  <c r="L5621" i="2" s="1"/>
  <c r="H5620" i="2"/>
  <c r="J5620" i="2" s="1"/>
  <c r="L5620" i="2" s="1"/>
  <c r="H5619" i="2"/>
  <c r="J5619" i="2" s="1"/>
  <c r="L5619" i="2" s="1"/>
  <c r="H5618" i="2"/>
  <c r="J5618" i="2" s="1"/>
  <c r="L5618" i="2" s="1"/>
  <c r="H5617" i="2"/>
  <c r="J5617" i="2" s="1"/>
  <c r="L5617" i="2" s="1"/>
  <c r="H5616" i="2"/>
  <c r="J5616" i="2" s="1"/>
  <c r="L5616" i="2" s="1"/>
  <c r="H5615" i="2"/>
  <c r="J5615" i="2" s="1"/>
  <c r="L5615" i="2" s="1"/>
  <c r="H5614" i="2"/>
  <c r="J5614" i="2" s="1"/>
  <c r="L5614" i="2" s="1"/>
  <c r="H5613" i="2"/>
  <c r="J5613" i="2" s="1"/>
  <c r="L5613" i="2" s="1"/>
  <c r="H5612" i="2"/>
  <c r="J5612" i="2" s="1"/>
  <c r="L5612" i="2" s="1"/>
  <c r="H5611" i="2"/>
  <c r="J5611" i="2" s="1"/>
  <c r="L5611" i="2" s="1"/>
  <c r="H5610" i="2"/>
  <c r="J5610" i="2" s="1"/>
  <c r="L5610" i="2" s="1"/>
  <c r="H5609" i="2"/>
  <c r="J5609" i="2" s="1"/>
  <c r="L5609" i="2" s="1"/>
  <c r="H5608" i="2"/>
  <c r="J5608" i="2" s="1"/>
  <c r="L5608" i="2" s="1"/>
  <c r="H5607" i="2"/>
  <c r="J5607" i="2" s="1"/>
  <c r="L5607" i="2" s="1"/>
  <c r="H5606" i="2"/>
  <c r="J5606" i="2" s="1"/>
  <c r="L5606" i="2" s="1"/>
  <c r="H5605" i="2"/>
  <c r="J5605" i="2" s="1"/>
  <c r="L5605" i="2" s="1"/>
  <c r="H5604" i="2"/>
  <c r="J5604" i="2" s="1"/>
  <c r="L5604" i="2" s="1"/>
  <c r="H5603" i="2"/>
  <c r="J5603" i="2" s="1"/>
  <c r="L5603" i="2" s="1"/>
  <c r="H5602" i="2"/>
  <c r="J5602" i="2" s="1"/>
  <c r="L5602" i="2" s="1"/>
  <c r="H5601" i="2"/>
  <c r="J5601" i="2" s="1"/>
  <c r="L5601" i="2" s="1"/>
  <c r="H5600" i="2"/>
  <c r="J5600" i="2" s="1"/>
  <c r="L5600" i="2" s="1"/>
  <c r="H5599" i="2"/>
  <c r="J5599" i="2" s="1"/>
  <c r="L5599" i="2" s="1"/>
  <c r="H5598" i="2"/>
  <c r="J5598" i="2" s="1"/>
  <c r="L5598" i="2" s="1"/>
  <c r="H5597" i="2"/>
  <c r="J5597" i="2" s="1"/>
  <c r="L5597" i="2" s="1"/>
  <c r="H5596" i="2"/>
  <c r="J5596" i="2" s="1"/>
  <c r="L5596" i="2" s="1"/>
  <c r="H5595" i="2"/>
  <c r="J5595" i="2" s="1"/>
  <c r="L5595" i="2" s="1"/>
  <c r="H5594" i="2"/>
  <c r="J5594" i="2" s="1"/>
  <c r="L5594" i="2" s="1"/>
  <c r="H5593" i="2"/>
  <c r="J5593" i="2" s="1"/>
  <c r="L5593" i="2" s="1"/>
  <c r="H5592" i="2"/>
  <c r="J5592" i="2" s="1"/>
  <c r="L5592" i="2" s="1"/>
  <c r="H5591" i="2"/>
  <c r="J5591" i="2" s="1"/>
  <c r="L5591" i="2" s="1"/>
  <c r="H5590" i="2"/>
  <c r="J5590" i="2" s="1"/>
  <c r="L5590" i="2" s="1"/>
  <c r="H5589" i="2"/>
  <c r="J5589" i="2" s="1"/>
  <c r="L5589" i="2" s="1"/>
  <c r="H5588" i="2"/>
  <c r="J5588" i="2" s="1"/>
  <c r="L5588" i="2" s="1"/>
  <c r="H5587" i="2"/>
  <c r="J5587" i="2" s="1"/>
  <c r="L5587" i="2" s="1"/>
  <c r="H5586" i="2"/>
  <c r="J5586" i="2" s="1"/>
  <c r="L5586" i="2" s="1"/>
  <c r="H5585" i="2"/>
  <c r="J5585" i="2" s="1"/>
  <c r="L5585" i="2" s="1"/>
  <c r="H5584" i="2"/>
  <c r="J5584" i="2" s="1"/>
  <c r="L5584" i="2" s="1"/>
  <c r="H5583" i="2"/>
  <c r="J5583" i="2" s="1"/>
  <c r="L5583" i="2" s="1"/>
  <c r="H5582" i="2"/>
  <c r="J5582" i="2" s="1"/>
  <c r="L5582" i="2" s="1"/>
  <c r="H5581" i="2"/>
  <c r="J5581" i="2" s="1"/>
  <c r="L5581" i="2" s="1"/>
  <c r="H5580" i="2"/>
  <c r="J5580" i="2" s="1"/>
  <c r="L5580" i="2" s="1"/>
  <c r="H5579" i="2"/>
  <c r="J5579" i="2" s="1"/>
  <c r="L5579" i="2" s="1"/>
  <c r="H5578" i="2"/>
  <c r="J5578" i="2" s="1"/>
  <c r="L5578" i="2" s="1"/>
  <c r="H5577" i="2"/>
  <c r="J5577" i="2" s="1"/>
  <c r="L5577" i="2" s="1"/>
  <c r="H5576" i="2"/>
  <c r="J5576" i="2" s="1"/>
  <c r="L5576" i="2" s="1"/>
  <c r="H5575" i="2"/>
  <c r="J5575" i="2" s="1"/>
  <c r="L5575" i="2" s="1"/>
  <c r="H5574" i="2"/>
  <c r="J5574" i="2" s="1"/>
  <c r="L5574" i="2" s="1"/>
  <c r="H5573" i="2"/>
  <c r="J5573" i="2" s="1"/>
  <c r="L5573" i="2" s="1"/>
  <c r="H5572" i="2"/>
  <c r="J5572" i="2" s="1"/>
  <c r="L5572" i="2" s="1"/>
  <c r="H5571" i="2"/>
  <c r="J5571" i="2" s="1"/>
  <c r="L5571" i="2" s="1"/>
  <c r="H5570" i="2"/>
  <c r="J5570" i="2" s="1"/>
  <c r="L5570" i="2" s="1"/>
  <c r="H5569" i="2"/>
  <c r="J5569" i="2" s="1"/>
  <c r="L5569" i="2" s="1"/>
  <c r="H5568" i="2"/>
  <c r="J5568" i="2" s="1"/>
  <c r="L5568" i="2" s="1"/>
  <c r="H5567" i="2"/>
  <c r="J5567" i="2" s="1"/>
  <c r="L5567" i="2" s="1"/>
  <c r="H5566" i="2"/>
  <c r="J5566" i="2" s="1"/>
  <c r="L5566" i="2" s="1"/>
  <c r="H5565" i="2"/>
  <c r="J5565" i="2" s="1"/>
  <c r="L5565" i="2" s="1"/>
  <c r="H5564" i="2"/>
  <c r="J5564" i="2" s="1"/>
  <c r="L5564" i="2" s="1"/>
  <c r="H5563" i="2"/>
  <c r="J5563" i="2" s="1"/>
  <c r="L5563" i="2" s="1"/>
  <c r="H5562" i="2"/>
  <c r="J5562" i="2" s="1"/>
  <c r="L5562" i="2" s="1"/>
  <c r="H5561" i="2"/>
  <c r="J5561" i="2" s="1"/>
  <c r="L5561" i="2" s="1"/>
  <c r="H5560" i="2"/>
  <c r="J5560" i="2" s="1"/>
  <c r="L5560" i="2" s="1"/>
  <c r="H5559" i="2"/>
  <c r="J5559" i="2" s="1"/>
  <c r="L5559" i="2" s="1"/>
  <c r="H5558" i="2"/>
  <c r="J5558" i="2" s="1"/>
  <c r="L5558" i="2" s="1"/>
  <c r="H5557" i="2"/>
  <c r="J5557" i="2" s="1"/>
  <c r="L5557" i="2" s="1"/>
  <c r="H5556" i="2"/>
  <c r="J5556" i="2" s="1"/>
  <c r="L5556" i="2" s="1"/>
  <c r="H5555" i="2"/>
  <c r="J5555" i="2" s="1"/>
  <c r="L5555" i="2" s="1"/>
  <c r="H5554" i="2"/>
  <c r="J5554" i="2" s="1"/>
  <c r="L5554" i="2" s="1"/>
  <c r="H5553" i="2"/>
  <c r="J5553" i="2" s="1"/>
  <c r="L5553" i="2" s="1"/>
  <c r="H5552" i="2"/>
  <c r="J5552" i="2" s="1"/>
  <c r="L5552" i="2" s="1"/>
  <c r="H5551" i="2"/>
  <c r="J5551" i="2" s="1"/>
  <c r="L5551" i="2" s="1"/>
  <c r="H5550" i="2"/>
  <c r="J5550" i="2" s="1"/>
  <c r="L5550" i="2" s="1"/>
  <c r="H5549" i="2"/>
  <c r="J5549" i="2" s="1"/>
  <c r="L5549" i="2" s="1"/>
  <c r="H5548" i="2"/>
  <c r="J5548" i="2" s="1"/>
  <c r="L5548" i="2" s="1"/>
  <c r="H5547" i="2"/>
  <c r="J5547" i="2" s="1"/>
  <c r="L5547" i="2" s="1"/>
  <c r="H5546" i="2"/>
  <c r="J5546" i="2" s="1"/>
  <c r="L5546" i="2" s="1"/>
  <c r="H5545" i="2"/>
  <c r="J5545" i="2" s="1"/>
  <c r="L5545" i="2" s="1"/>
  <c r="H5544" i="2"/>
  <c r="J5544" i="2" s="1"/>
  <c r="L5544" i="2" s="1"/>
  <c r="H5543" i="2"/>
  <c r="J5543" i="2" s="1"/>
  <c r="L5543" i="2" s="1"/>
  <c r="H5542" i="2"/>
  <c r="J5542" i="2" s="1"/>
  <c r="L5542" i="2" s="1"/>
  <c r="H5541" i="2"/>
  <c r="J5541" i="2" s="1"/>
  <c r="L5541" i="2" s="1"/>
  <c r="H5540" i="2"/>
  <c r="J5540" i="2" s="1"/>
  <c r="L5540" i="2" s="1"/>
  <c r="H5539" i="2"/>
  <c r="J5539" i="2" s="1"/>
  <c r="L5539" i="2" s="1"/>
  <c r="H5538" i="2"/>
  <c r="J5538" i="2" s="1"/>
  <c r="L5538" i="2" s="1"/>
  <c r="H5537" i="2"/>
  <c r="J5537" i="2" s="1"/>
  <c r="L5537" i="2" s="1"/>
  <c r="H5536" i="2"/>
  <c r="J5536" i="2" s="1"/>
  <c r="L5536" i="2" s="1"/>
  <c r="H5535" i="2"/>
  <c r="J5535" i="2" s="1"/>
  <c r="L5535" i="2" s="1"/>
  <c r="H5534" i="2"/>
  <c r="J5534" i="2" s="1"/>
  <c r="L5534" i="2" s="1"/>
  <c r="H5533" i="2"/>
  <c r="J5533" i="2" s="1"/>
  <c r="L5533" i="2" s="1"/>
  <c r="H5532" i="2"/>
  <c r="J5532" i="2" s="1"/>
  <c r="L5532" i="2" s="1"/>
  <c r="H5531" i="2"/>
  <c r="J5531" i="2" s="1"/>
  <c r="L5531" i="2" s="1"/>
  <c r="H5530" i="2"/>
  <c r="J5530" i="2" s="1"/>
  <c r="L5530" i="2" s="1"/>
  <c r="H5529" i="2"/>
  <c r="J5529" i="2" s="1"/>
  <c r="L5529" i="2" s="1"/>
  <c r="H5528" i="2"/>
  <c r="J5528" i="2" s="1"/>
  <c r="L5528" i="2" s="1"/>
  <c r="H5527" i="2"/>
  <c r="J5527" i="2" s="1"/>
  <c r="L5527" i="2" s="1"/>
  <c r="H5526" i="2"/>
  <c r="J5526" i="2" s="1"/>
  <c r="L5526" i="2" s="1"/>
  <c r="H5525" i="2"/>
  <c r="J5525" i="2" s="1"/>
  <c r="L5525" i="2" s="1"/>
  <c r="H5524" i="2"/>
  <c r="J5524" i="2" s="1"/>
  <c r="L5524" i="2" s="1"/>
  <c r="H5523" i="2"/>
  <c r="J5523" i="2" s="1"/>
  <c r="L5523" i="2" s="1"/>
  <c r="H5522" i="2"/>
  <c r="J5522" i="2" s="1"/>
  <c r="L5522" i="2" s="1"/>
  <c r="H5521" i="2"/>
  <c r="J5521" i="2" s="1"/>
  <c r="L5521" i="2" s="1"/>
  <c r="H5520" i="2"/>
  <c r="J5520" i="2" s="1"/>
  <c r="L5520" i="2" s="1"/>
  <c r="H5519" i="2"/>
  <c r="J5519" i="2" s="1"/>
  <c r="L5519" i="2" s="1"/>
  <c r="H5518" i="2"/>
  <c r="J5518" i="2" s="1"/>
  <c r="L5518" i="2" s="1"/>
  <c r="H5517" i="2"/>
  <c r="J5517" i="2" s="1"/>
  <c r="L5517" i="2" s="1"/>
  <c r="H5516" i="2"/>
  <c r="J5516" i="2" s="1"/>
  <c r="L5516" i="2" s="1"/>
  <c r="H5515" i="2"/>
  <c r="J5515" i="2" s="1"/>
  <c r="L5515" i="2" s="1"/>
  <c r="H5514" i="2"/>
  <c r="J5514" i="2" s="1"/>
  <c r="L5514" i="2" s="1"/>
  <c r="H5513" i="2"/>
  <c r="J5513" i="2" s="1"/>
  <c r="L5513" i="2" s="1"/>
  <c r="H5512" i="2"/>
  <c r="J5512" i="2" s="1"/>
  <c r="L5512" i="2" s="1"/>
  <c r="H5511" i="2"/>
  <c r="J5511" i="2" s="1"/>
  <c r="L5511" i="2" s="1"/>
  <c r="H5510" i="2"/>
  <c r="J5510" i="2" s="1"/>
  <c r="L5510" i="2" s="1"/>
  <c r="H5509" i="2"/>
  <c r="J5509" i="2" s="1"/>
  <c r="L5509" i="2" s="1"/>
  <c r="H5508" i="2"/>
  <c r="J5508" i="2" s="1"/>
  <c r="L5508" i="2" s="1"/>
  <c r="H5507" i="2"/>
  <c r="J5507" i="2" s="1"/>
  <c r="L5507" i="2" s="1"/>
  <c r="H5506" i="2"/>
  <c r="J5506" i="2" s="1"/>
  <c r="L5506" i="2" s="1"/>
  <c r="H5505" i="2"/>
  <c r="J5505" i="2" s="1"/>
  <c r="L5505" i="2" s="1"/>
  <c r="H5504" i="2"/>
  <c r="J5504" i="2" s="1"/>
  <c r="L5504" i="2" s="1"/>
  <c r="H5503" i="2"/>
  <c r="J5503" i="2" s="1"/>
  <c r="L5503" i="2" s="1"/>
  <c r="H5502" i="2"/>
  <c r="J5502" i="2" s="1"/>
  <c r="L5502" i="2" s="1"/>
  <c r="H5501" i="2"/>
  <c r="J5501" i="2" s="1"/>
  <c r="L5501" i="2" s="1"/>
  <c r="H5500" i="2"/>
  <c r="J5500" i="2" s="1"/>
  <c r="L5500" i="2" s="1"/>
  <c r="H5499" i="2"/>
  <c r="J5499" i="2" s="1"/>
  <c r="L5499" i="2" s="1"/>
  <c r="H5498" i="2"/>
  <c r="J5498" i="2" s="1"/>
  <c r="L5498" i="2" s="1"/>
  <c r="H5497" i="2"/>
  <c r="J5497" i="2" s="1"/>
  <c r="L5497" i="2" s="1"/>
  <c r="H5496" i="2"/>
  <c r="J5496" i="2" s="1"/>
  <c r="L5496" i="2" s="1"/>
  <c r="H5495" i="2"/>
  <c r="J5495" i="2" s="1"/>
  <c r="L5495" i="2" s="1"/>
  <c r="H5494" i="2"/>
  <c r="J5494" i="2" s="1"/>
  <c r="L5494" i="2" s="1"/>
  <c r="H5493" i="2"/>
  <c r="J5493" i="2" s="1"/>
  <c r="L5493" i="2" s="1"/>
  <c r="H5492" i="2"/>
  <c r="J5492" i="2" s="1"/>
  <c r="L5492" i="2" s="1"/>
  <c r="H5491" i="2"/>
  <c r="J5491" i="2" s="1"/>
  <c r="L5491" i="2" s="1"/>
  <c r="H5490" i="2"/>
  <c r="J5490" i="2" s="1"/>
  <c r="L5490" i="2" s="1"/>
  <c r="H5489" i="2"/>
  <c r="J5489" i="2" s="1"/>
  <c r="L5489" i="2" s="1"/>
  <c r="H5488" i="2"/>
  <c r="J5488" i="2" s="1"/>
  <c r="L5488" i="2" s="1"/>
  <c r="H5487" i="2"/>
  <c r="J5487" i="2" s="1"/>
  <c r="L5487" i="2" s="1"/>
  <c r="H5486" i="2"/>
  <c r="J5486" i="2" s="1"/>
  <c r="L5486" i="2" s="1"/>
  <c r="H5485" i="2"/>
  <c r="J5485" i="2" s="1"/>
  <c r="L5485" i="2" s="1"/>
  <c r="H5484" i="2"/>
  <c r="J5484" i="2" s="1"/>
  <c r="L5484" i="2" s="1"/>
  <c r="H5483" i="2"/>
  <c r="J5483" i="2" s="1"/>
  <c r="L5483" i="2" s="1"/>
  <c r="H5482" i="2"/>
  <c r="J5482" i="2" s="1"/>
  <c r="L5482" i="2" s="1"/>
  <c r="H5481" i="2"/>
  <c r="J5481" i="2" s="1"/>
  <c r="L5481" i="2" s="1"/>
  <c r="H5480" i="2"/>
  <c r="J5480" i="2" s="1"/>
  <c r="L5480" i="2" s="1"/>
  <c r="H5479" i="2"/>
  <c r="J5479" i="2" s="1"/>
  <c r="L5479" i="2" s="1"/>
  <c r="H5478" i="2"/>
  <c r="J5478" i="2" s="1"/>
  <c r="L5478" i="2" s="1"/>
  <c r="H5477" i="2"/>
  <c r="J5477" i="2" s="1"/>
  <c r="L5477" i="2" s="1"/>
  <c r="H5476" i="2"/>
  <c r="J5476" i="2" s="1"/>
  <c r="L5476" i="2" s="1"/>
  <c r="H5475" i="2"/>
  <c r="J5475" i="2" s="1"/>
  <c r="L5475" i="2" s="1"/>
  <c r="H5474" i="2"/>
  <c r="J5474" i="2" s="1"/>
  <c r="L5474" i="2" s="1"/>
  <c r="H5473" i="2"/>
  <c r="J5473" i="2" s="1"/>
  <c r="L5473" i="2" s="1"/>
  <c r="H5472" i="2"/>
  <c r="J5472" i="2" s="1"/>
  <c r="L5472" i="2" s="1"/>
  <c r="H5471" i="2"/>
  <c r="J5471" i="2" s="1"/>
  <c r="L5471" i="2" s="1"/>
  <c r="H5470" i="2"/>
  <c r="J5470" i="2" s="1"/>
  <c r="L5470" i="2" s="1"/>
  <c r="H5469" i="2"/>
  <c r="J5469" i="2" s="1"/>
  <c r="L5469" i="2" s="1"/>
  <c r="H5468" i="2"/>
  <c r="J5468" i="2" s="1"/>
  <c r="L5468" i="2" s="1"/>
  <c r="H5467" i="2"/>
  <c r="J5467" i="2" s="1"/>
  <c r="L5467" i="2" s="1"/>
  <c r="H5466" i="2"/>
  <c r="J5466" i="2" s="1"/>
  <c r="L5466" i="2" s="1"/>
  <c r="H5465" i="2"/>
  <c r="J5465" i="2" s="1"/>
  <c r="L5465" i="2" s="1"/>
  <c r="H5464" i="2"/>
  <c r="J5464" i="2" s="1"/>
  <c r="L5464" i="2" s="1"/>
  <c r="H5463" i="2"/>
  <c r="J5463" i="2" s="1"/>
  <c r="L5463" i="2" s="1"/>
  <c r="H5462" i="2"/>
  <c r="J5462" i="2" s="1"/>
  <c r="L5462" i="2" s="1"/>
  <c r="H5461" i="2"/>
  <c r="J5461" i="2" s="1"/>
  <c r="L5461" i="2" s="1"/>
  <c r="H5460" i="2"/>
  <c r="J5460" i="2" s="1"/>
  <c r="L5460" i="2" s="1"/>
  <c r="H5459" i="2"/>
  <c r="J5459" i="2" s="1"/>
  <c r="L5459" i="2" s="1"/>
  <c r="H5458" i="2"/>
  <c r="J5458" i="2" s="1"/>
  <c r="L5458" i="2" s="1"/>
  <c r="H5457" i="2"/>
  <c r="J5457" i="2" s="1"/>
  <c r="L5457" i="2" s="1"/>
  <c r="H5456" i="2"/>
  <c r="J5456" i="2" s="1"/>
  <c r="L5456" i="2" s="1"/>
  <c r="H5455" i="2"/>
  <c r="J5455" i="2" s="1"/>
  <c r="L5455" i="2" s="1"/>
  <c r="H5454" i="2"/>
  <c r="J5454" i="2" s="1"/>
  <c r="L5454" i="2" s="1"/>
  <c r="H5453" i="2"/>
  <c r="J5453" i="2" s="1"/>
  <c r="L5453" i="2" s="1"/>
  <c r="H5452" i="2"/>
  <c r="J5452" i="2" s="1"/>
  <c r="L5452" i="2" s="1"/>
  <c r="H5451" i="2"/>
  <c r="J5451" i="2" s="1"/>
  <c r="L5451" i="2" s="1"/>
  <c r="H5450" i="2"/>
  <c r="J5450" i="2" s="1"/>
  <c r="L5450" i="2" s="1"/>
  <c r="H5449" i="2"/>
  <c r="J5449" i="2" s="1"/>
  <c r="L5449" i="2" s="1"/>
  <c r="H5448" i="2"/>
  <c r="J5448" i="2" s="1"/>
  <c r="L5448" i="2" s="1"/>
  <c r="H5447" i="2"/>
  <c r="J5447" i="2" s="1"/>
  <c r="L5447" i="2" s="1"/>
  <c r="H5446" i="2"/>
  <c r="J5446" i="2" s="1"/>
  <c r="L5446" i="2" s="1"/>
  <c r="H5445" i="2"/>
  <c r="J5445" i="2" s="1"/>
  <c r="L5445" i="2" s="1"/>
  <c r="H5444" i="2"/>
  <c r="J5444" i="2" s="1"/>
  <c r="L5444" i="2" s="1"/>
  <c r="H5443" i="2"/>
  <c r="J5443" i="2" s="1"/>
  <c r="L5443" i="2" s="1"/>
  <c r="H5442" i="2"/>
  <c r="J5442" i="2" s="1"/>
  <c r="L5442" i="2" s="1"/>
  <c r="H5441" i="2"/>
  <c r="J5441" i="2" s="1"/>
  <c r="L5441" i="2" s="1"/>
  <c r="H5440" i="2"/>
  <c r="J5440" i="2" s="1"/>
  <c r="L5440" i="2" s="1"/>
  <c r="H5439" i="2"/>
  <c r="J5439" i="2" s="1"/>
  <c r="L5439" i="2" s="1"/>
  <c r="H5438" i="2"/>
  <c r="J5438" i="2" s="1"/>
  <c r="L5438" i="2" s="1"/>
  <c r="H5437" i="2"/>
  <c r="J5437" i="2" s="1"/>
  <c r="L5437" i="2" s="1"/>
  <c r="H5436" i="2"/>
  <c r="J5436" i="2" s="1"/>
  <c r="L5436" i="2" s="1"/>
  <c r="H5435" i="2"/>
  <c r="J5435" i="2" s="1"/>
  <c r="L5435" i="2" s="1"/>
  <c r="H5434" i="2"/>
  <c r="J5434" i="2" s="1"/>
  <c r="L5434" i="2" s="1"/>
  <c r="H5433" i="2"/>
  <c r="J5433" i="2" s="1"/>
  <c r="L5433" i="2" s="1"/>
  <c r="H5432" i="2"/>
  <c r="J5432" i="2" s="1"/>
  <c r="L5432" i="2" s="1"/>
  <c r="H5431" i="2"/>
  <c r="J5431" i="2" s="1"/>
  <c r="L5431" i="2" s="1"/>
  <c r="H5430" i="2"/>
  <c r="J5430" i="2" s="1"/>
  <c r="L5430" i="2" s="1"/>
  <c r="H5429" i="2"/>
  <c r="J5429" i="2" s="1"/>
  <c r="L5429" i="2" s="1"/>
  <c r="H5428" i="2"/>
  <c r="J5428" i="2" s="1"/>
  <c r="L5428" i="2" s="1"/>
  <c r="H5427" i="2"/>
  <c r="J5427" i="2" s="1"/>
  <c r="L5427" i="2" s="1"/>
  <c r="H5426" i="2"/>
  <c r="J5426" i="2" s="1"/>
  <c r="L5426" i="2" s="1"/>
  <c r="H5425" i="2"/>
  <c r="J5425" i="2" s="1"/>
  <c r="L5425" i="2" s="1"/>
  <c r="H5424" i="2"/>
  <c r="J5424" i="2" s="1"/>
  <c r="L5424" i="2" s="1"/>
  <c r="H5423" i="2"/>
  <c r="J5423" i="2" s="1"/>
  <c r="L5423" i="2" s="1"/>
  <c r="H5422" i="2"/>
  <c r="J5422" i="2" s="1"/>
  <c r="L5422" i="2" s="1"/>
  <c r="H5421" i="2"/>
  <c r="J5421" i="2" s="1"/>
  <c r="L5421" i="2" s="1"/>
  <c r="H5420" i="2"/>
  <c r="J5420" i="2" s="1"/>
  <c r="L5420" i="2" s="1"/>
  <c r="H5419" i="2"/>
  <c r="J5419" i="2" s="1"/>
  <c r="L5419" i="2" s="1"/>
  <c r="H5418" i="2"/>
  <c r="J5418" i="2" s="1"/>
  <c r="L5418" i="2" s="1"/>
  <c r="H5417" i="2"/>
  <c r="J5417" i="2" s="1"/>
  <c r="L5417" i="2" s="1"/>
  <c r="H5416" i="2"/>
  <c r="J5416" i="2" s="1"/>
  <c r="L5416" i="2" s="1"/>
  <c r="H5415" i="2"/>
  <c r="J5415" i="2" s="1"/>
  <c r="L5415" i="2" s="1"/>
  <c r="H5414" i="2"/>
  <c r="J5414" i="2" s="1"/>
  <c r="L5414" i="2" s="1"/>
  <c r="H5413" i="2"/>
  <c r="J5413" i="2" s="1"/>
  <c r="L5413" i="2" s="1"/>
  <c r="H5412" i="2"/>
  <c r="J5412" i="2" s="1"/>
  <c r="L5412" i="2" s="1"/>
  <c r="H5411" i="2"/>
  <c r="J5411" i="2" s="1"/>
  <c r="L5411" i="2" s="1"/>
  <c r="H5410" i="2"/>
  <c r="J5410" i="2" s="1"/>
  <c r="L5410" i="2" s="1"/>
  <c r="H5409" i="2"/>
  <c r="J5409" i="2" s="1"/>
  <c r="L5409" i="2" s="1"/>
  <c r="H5408" i="2"/>
  <c r="J5408" i="2" s="1"/>
  <c r="L5408" i="2" s="1"/>
  <c r="H5407" i="2"/>
  <c r="J5407" i="2" s="1"/>
  <c r="L5407" i="2" s="1"/>
  <c r="H5406" i="2"/>
  <c r="J5406" i="2" s="1"/>
  <c r="L5406" i="2" s="1"/>
  <c r="H5405" i="2"/>
  <c r="J5405" i="2" s="1"/>
  <c r="L5405" i="2" s="1"/>
  <c r="H5404" i="2"/>
  <c r="J5404" i="2" s="1"/>
  <c r="L5404" i="2" s="1"/>
  <c r="H5403" i="2"/>
  <c r="J5403" i="2" s="1"/>
  <c r="L5403" i="2" s="1"/>
  <c r="H5402" i="2"/>
  <c r="J5402" i="2" s="1"/>
  <c r="L5402" i="2" s="1"/>
  <c r="H5401" i="2"/>
  <c r="J5401" i="2" s="1"/>
  <c r="L5401" i="2" s="1"/>
  <c r="H5400" i="2"/>
  <c r="J5400" i="2" s="1"/>
  <c r="L5400" i="2" s="1"/>
  <c r="H5399" i="2"/>
  <c r="J5399" i="2" s="1"/>
  <c r="L5399" i="2" s="1"/>
  <c r="H5398" i="2"/>
  <c r="J5398" i="2" s="1"/>
  <c r="L5398" i="2" s="1"/>
  <c r="H5397" i="2"/>
  <c r="J5397" i="2" s="1"/>
  <c r="L5397" i="2" s="1"/>
  <c r="H5396" i="2"/>
  <c r="J5396" i="2" s="1"/>
  <c r="L5396" i="2" s="1"/>
  <c r="H5395" i="2"/>
  <c r="J5395" i="2" s="1"/>
  <c r="L5395" i="2" s="1"/>
  <c r="H5394" i="2"/>
  <c r="J5394" i="2" s="1"/>
  <c r="L5394" i="2" s="1"/>
  <c r="H5393" i="2"/>
  <c r="J5393" i="2" s="1"/>
  <c r="L5393" i="2" s="1"/>
  <c r="H5392" i="2"/>
  <c r="J5392" i="2" s="1"/>
  <c r="L5392" i="2" s="1"/>
  <c r="H5391" i="2"/>
  <c r="J5391" i="2" s="1"/>
  <c r="L5391" i="2" s="1"/>
  <c r="H5390" i="2"/>
  <c r="J5390" i="2" s="1"/>
  <c r="L5390" i="2" s="1"/>
  <c r="H5389" i="2"/>
  <c r="J5389" i="2" s="1"/>
  <c r="L5389" i="2" s="1"/>
  <c r="H5388" i="2"/>
  <c r="J5388" i="2" s="1"/>
  <c r="L5388" i="2" s="1"/>
  <c r="H5387" i="2"/>
  <c r="J5387" i="2" s="1"/>
  <c r="L5387" i="2" s="1"/>
  <c r="H5386" i="2"/>
  <c r="J5386" i="2" s="1"/>
  <c r="L5386" i="2" s="1"/>
  <c r="H5385" i="2"/>
  <c r="J5385" i="2" s="1"/>
  <c r="L5385" i="2" s="1"/>
  <c r="H5384" i="2"/>
  <c r="J5384" i="2" s="1"/>
  <c r="L5384" i="2" s="1"/>
  <c r="H5383" i="2"/>
  <c r="J5383" i="2" s="1"/>
  <c r="L5383" i="2" s="1"/>
  <c r="H5382" i="2"/>
  <c r="J5382" i="2" s="1"/>
  <c r="L5382" i="2" s="1"/>
  <c r="H5381" i="2"/>
  <c r="J5381" i="2" s="1"/>
  <c r="L5381" i="2" s="1"/>
  <c r="H5380" i="2"/>
  <c r="J5380" i="2" s="1"/>
  <c r="L5380" i="2" s="1"/>
  <c r="H5379" i="2"/>
  <c r="J5379" i="2" s="1"/>
  <c r="L5379" i="2" s="1"/>
  <c r="H5378" i="2"/>
  <c r="J5378" i="2" s="1"/>
  <c r="L5378" i="2" s="1"/>
  <c r="H5377" i="2"/>
  <c r="J5377" i="2" s="1"/>
  <c r="L5377" i="2" s="1"/>
  <c r="H5376" i="2"/>
  <c r="J5376" i="2" s="1"/>
  <c r="L5376" i="2" s="1"/>
  <c r="H5375" i="2"/>
  <c r="J5375" i="2" s="1"/>
  <c r="L5375" i="2" s="1"/>
  <c r="H5374" i="2"/>
  <c r="J5374" i="2" s="1"/>
  <c r="L5374" i="2" s="1"/>
  <c r="H5373" i="2"/>
  <c r="J5373" i="2" s="1"/>
  <c r="L5373" i="2" s="1"/>
  <c r="H5372" i="2"/>
  <c r="J5372" i="2" s="1"/>
  <c r="L5372" i="2" s="1"/>
  <c r="H5371" i="2"/>
  <c r="J5371" i="2" s="1"/>
  <c r="L5371" i="2" s="1"/>
  <c r="H5370" i="2"/>
  <c r="J5370" i="2" s="1"/>
  <c r="L5370" i="2" s="1"/>
  <c r="H5369" i="2"/>
  <c r="J5369" i="2" s="1"/>
  <c r="L5369" i="2" s="1"/>
  <c r="H5368" i="2"/>
  <c r="J5368" i="2" s="1"/>
  <c r="L5368" i="2" s="1"/>
  <c r="H5367" i="2"/>
  <c r="J5367" i="2" s="1"/>
  <c r="L5367" i="2" s="1"/>
  <c r="H5366" i="2"/>
  <c r="J5366" i="2" s="1"/>
  <c r="L5366" i="2" s="1"/>
  <c r="H5365" i="2"/>
  <c r="J5365" i="2" s="1"/>
  <c r="L5365" i="2" s="1"/>
  <c r="H5364" i="2"/>
  <c r="J5364" i="2" s="1"/>
  <c r="L5364" i="2" s="1"/>
  <c r="H5363" i="2"/>
  <c r="J5363" i="2" s="1"/>
  <c r="L5363" i="2" s="1"/>
  <c r="H5362" i="2"/>
  <c r="J5362" i="2" s="1"/>
  <c r="L5362" i="2" s="1"/>
  <c r="H5361" i="2"/>
  <c r="J5361" i="2" s="1"/>
  <c r="L5361" i="2" s="1"/>
  <c r="H5360" i="2"/>
  <c r="J5360" i="2" s="1"/>
  <c r="L5360" i="2" s="1"/>
  <c r="H5359" i="2"/>
  <c r="J5359" i="2" s="1"/>
  <c r="L5359" i="2" s="1"/>
  <c r="H5358" i="2"/>
  <c r="J5358" i="2" s="1"/>
  <c r="L5358" i="2" s="1"/>
  <c r="H5357" i="2"/>
  <c r="J5357" i="2" s="1"/>
  <c r="L5357" i="2" s="1"/>
  <c r="H5356" i="2"/>
  <c r="J5356" i="2" s="1"/>
  <c r="L5356" i="2" s="1"/>
  <c r="H5355" i="2"/>
  <c r="J5355" i="2" s="1"/>
  <c r="L5355" i="2" s="1"/>
  <c r="H5354" i="2"/>
  <c r="J5354" i="2" s="1"/>
  <c r="L5354" i="2" s="1"/>
  <c r="H5353" i="2"/>
  <c r="J5353" i="2" s="1"/>
  <c r="L5353" i="2" s="1"/>
  <c r="H5352" i="2"/>
  <c r="J5352" i="2" s="1"/>
  <c r="L5352" i="2" s="1"/>
  <c r="H5351" i="2"/>
  <c r="J5351" i="2" s="1"/>
  <c r="L5351" i="2" s="1"/>
  <c r="H5350" i="2"/>
  <c r="J5350" i="2" s="1"/>
  <c r="L5350" i="2" s="1"/>
  <c r="H5349" i="2"/>
  <c r="J5349" i="2" s="1"/>
  <c r="L5349" i="2" s="1"/>
  <c r="H5348" i="2"/>
  <c r="J5348" i="2" s="1"/>
  <c r="L5348" i="2" s="1"/>
  <c r="H5347" i="2"/>
  <c r="J5347" i="2" s="1"/>
  <c r="L5347" i="2" s="1"/>
  <c r="H5346" i="2"/>
  <c r="J5346" i="2" s="1"/>
  <c r="L5346" i="2" s="1"/>
  <c r="H5345" i="2"/>
  <c r="J5345" i="2" s="1"/>
  <c r="L5345" i="2" s="1"/>
  <c r="H5344" i="2"/>
  <c r="J5344" i="2" s="1"/>
  <c r="L5344" i="2" s="1"/>
  <c r="H5343" i="2"/>
  <c r="J5343" i="2" s="1"/>
  <c r="L5343" i="2" s="1"/>
  <c r="H5342" i="2"/>
  <c r="J5342" i="2" s="1"/>
  <c r="L5342" i="2" s="1"/>
  <c r="H5341" i="2"/>
  <c r="J5341" i="2" s="1"/>
  <c r="L5341" i="2" s="1"/>
  <c r="H5340" i="2"/>
  <c r="J5340" i="2" s="1"/>
  <c r="L5340" i="2" s="1"/>
  <c r="H5339" i="2"/>
  <c r="J5339" i="2" s="1"/>
  <c r="L5339" i="2" s="1"/>
  <c r="H5338" i="2"/>
  <c r="J5338" i="2" s="1"/>
  <c r="L5338" i="2" s="1"/>
  <c r="H5337" i="2"/>
  <c r="J5337" i="2" s="1"/>
  <c r="L5337" i="2" s="1"/>
  <c r="H5336" i="2"/>
  <c r="J5336" i="2" s="1"/>
  <c r="L5336" i="2" s="1"/>
  <c r="H5335" i="2"/>
  <c r="J5335" i="2" s="1"/>
  <c r="L5335" i="2" s="1"/>
  <c r="H5334" i="2"/>
  <c r="J5334" i="2" s="1"/>
  <c r="L5334" i="2" s="1"/>
  <c r="H5333" i="2"/>
  <c r="J5333" i="2" s="1"/>
  <c r="L5333" i="2" s="1"/>
  <c r="H5332" i="2"/>
  <c r="J5332" i="2" s="1"/>
  <c r="L5332" i="2" s="1"/>
  <c r="H5331" i="2"/>
  <c r="J5331" i="2" s="1"/>
  <c r="L5331" i="2" s="1"/>
  <c r="H5330" i="2"/>
  <c r="J5330" i="2" s="1"/>
  <c r="L5330" i="2" s="1"/>
  <c r="H5329" i="2"/>
  <c r="J5329" i="2" s="1"/>
  <c r="L5329" i="2" s="1"/>
  <c r="H5328" i="2"/>
  <c r="J5328" i="2" s="1"/>
  <c r="L5328" i="2" s="1"/>
  <c r="H5327" i="2"/>
  <c r="J5327" i="2" s="1"/>
  <c r="L5327" i="2" s="1"/>
  <c r="H5326" i="2"/>
  <c r="J5326" i="2" s="1"/>
  <c r="L5326" i="2" s="1"/>
  <c r="H5325" i="2"/>
  <c r="J5325" i="2" s="1"/>
  <c r="L5325" i="2" s="1"/>
  <c r="H5324" i="2"/>
  <c r="J5324" i="2" s="1"/>
  <c r="L5324" i="2" s="1"/>
  <c r="H5323" i="2"/>
  <c r="J5323" i="2" s="1"/>
  <c r="L5323" i="2" s="1"/>
  <c r="H5322" i="2"/>
  <c r="J5322" i="2" s="1"/>
  <c r="L5322" i="2" s="1"/>
  <c r="H5321" i="2"/>
  <c r="J5321" i="2" s="1"/>
  <c r="L5321" i="2" s="1"/>
  <c r="H5320" i="2"/>
  <c r="J5320" i="2" s="1"/>
  <c r="L5320" i="2" s="1"/>
  <c r="H5319" i="2"/>
  <c r="J5319" i="2" s="1"/>
  <c r="L5319" i="2" s="1"/>
  <c r="H5318" i="2"/>
  <c r="J5318" i="2" s="1"/>
  <c r="L5318" i="2" s="1"/>
  <c r="H5317" i="2"/>
  <c r="J5317" i="2" s="1"/>
  <c r="L5317" i="2" s="1"/>
  <c r="H5316" i="2"/>
  <c r="J5316" i="2" s="1"/>
  <c r="L5316" i="2" s="1"/>
  <c r="H5315" i="2"/>
  <c r="J5315" i="2" s="1"/>
  <c r="L5315" i="2" s="1"/>
  <c r="H5314" i="2"/>
  <c r="J5314" i="2" s="1"/>
  <c r="L5314" i="2" s="1"/>
  <c r="H5313" i="2"/>
  <c r="J5313" i="2" s="1"/>
  <c r="L5313" i="2" s="1"/>
  <c r="H5312" i="2"/>
  <c r="J5312" i="2" s="1"/>
  <c r="L5312" i="2" s="1"/>
  <c r="H5311" i="2"/>
  <c r="J5311" i="2" s="1"/>
  <c r="L5311" i="2" s="1"/>
  <c r="H5310" i="2"/>
  <c r="J5310" i="2" s="1"/>
  <c r="L5310" i="2" s="1"/>
  <c r="H5309" i="2"/>
  <c r="J5309" i="2" s="1"/>
  <c r="L5309" i="2" s="1"/>
  <c r="H5308" i="2"/>
  <c r="J5308" i="2" s="1"/>
  <c r="L5308" i="2" s="1"/>
  <c r="H5307" i="2"/>
  <c r="J5307" i="2" s="1"/>
  <c r="L5307" i="2" s="1"/>
  <c r="H5306" i="2"/>
  <c r="J5306" i="2" s="1"/>
  <c r="L5306" i="2" s="1"/>
  <c r="H5305" i="2"/>
  <c r="J5305" i="2" s="1"/>
  <c r="L5305" i="2" s="1"/>
  <c r="H5304" i="2"/>
  <c r="J5304" i="2" s="1"/>
  <c r="L5304" i="2" s="1"/>
  <c r="H5303" i="2"/>
  <c r="J5303" i="2" s="1"/>
  <c r="L5303" i="2" s="1"/>
  <c r="H5302" i="2"/>
  <c r="J5302" i="2" s="1"/>
  <c r="L5302" i="2" s="1"/>
  <c r="H5301" i="2"/>
  <c r="J5301" i="2" s="1"/>
  <c r="L5301" i="2" s="1"/>
  <c r="H5300" i="2"/>
  <c r="J5300" i="2" s="1"/>
  <c r="L5300" i="2" s="1"/>
  <c r="H5299" i="2"/>
  <c r="J5299" i="2" s="1"/>
  <c r="L5299" i="2" s="1"/>
  <c r="H5298" i="2"/>
  <c r="J5298" i="2" s="1"/>
  <c r="L5298" i="2" s="1"/>
  <c r="H5297" i="2"/>
  <c r="J5297" i="2" s="1"/>
  <c r="L5297" i="2" s="1"/>
  <c r="H5296" i="2"/>
  <c r="J5296" i="2" s="1"/>
  <c r="L5296" i="2" s="1"/>
  <c r="H5295" i="2"/>
  <c r="J5295" i="2" s="1"/>
  <c r="L5295" i="2" s="1"/>
  <c r="H5294" i="2"/>
  <c r="J5294" i="2" s="1"/>
  <c r="L5294" i="2" s="1"/>
  <c r="H5293" i="2"/>
  <c r="J5293" i="2" s="1"/>
  <c r="L5293" i="2" s="1"/>
  <c r="H5292" i="2"/>
  <c r="J5292" i="2" s="1"/>
  <c r="L5292" i="2" s="1"/>
  <c r="H5291" i="2"/>
  <c r="J5291" i="2" s="1"/>
  <c r="L5291" i="2" s="1"/>
  <c r="H5290" i="2"/>
  <c r="J5290" i="2" s="1"/>
  <c r="L5290" i="2" s="1"/>
  <c r="H5289" i="2"/>
  <c r="J5289" i="2" s="1"/>
  <c r="L5289" i="2" s="1"/>
  <c r="H5288" i="2"/>
  <c r="J5288" i="2" s="1"/>
  <c r="L5288" i="2" s="1"/>
  <c r="H5287" i="2"/>
  <c r="J5287" i="2" s="1"/>
  <c r="L5287" i="2" s="1"/>
  <c r="H5286" i="2"/>
  <c r="J5286" i="2" s="1"/>
  <c r="L5286" i="2" s="1"/>
  <c r="H5285" i="2"/>
  <c r="J5285" i="2" s="1"/>
  <c r="L5285" i="2" s="1"/>
  <c r="H5284" i="2"/>
  <c r="J5284" i="2" s="1"/>
  <c r="L5284" i="2" s="1"/>
  <c r="H5283" i="2"/>
  <c r="J5283" i="2" s="1"/>
  <c r="L5283" i="2" s="1"/>
  <c r="H5282" i="2"/>
  <c r="J5282" i="2" s="1"/>
  <c r="L5282" i="2" s="1"/>
  <c r="H5281" i="2"/>
  <c r="J5281" i="2" s="1"/>
  <c r="L5281" i="2" s="1"/>
  <c r="H5280" i="2"/>
  <c r="J5280" i="2" s="1"/>
  <c r="L5280" i="2" s="1"/>
  <c r="H5279" i="2"/>
  <c r="J5279" i="2" s="1"/>
  <c r="L5279" i="2" s="1"/>
  <c r="H5278" i="2"/>
  <c r="J5278" i="2" s="1"/>
  <c r="L5278" i="2" s="1"/>
  <c r="H5277" i="2"/>
  <c r="J5277" i="2" s="1"/>
  <c r="L5277" i="2" s="1"/>
  <c r="H5276" i="2"/>
  <c r="J5276" i="2" s="1"/>
  <c r="L5276" i="2" s="1"/>
  <c r="H5275" i="2"/>
  <c r="J5275" i="2" s="1"/>
  <c r="L5275" i="2" s="1"/>
  <c r="H5274" i="2"/>
  <c r="J5274" i="2" s="1"/>
  <c r="L5274" i="2" s="1"/>
  <c r="H5273" i="2"/>
  <c r="J5273" i="2" s="1"/>
  <c r="L5273" i="2" s="1"/>
  <c r="H5272" i="2"/>
  <c r="J5272" i="2" s="1"/>
  <c r="L5272" i="2" s="1"/>
  <c r="H5271" i="2"/>
  <c r="J5271" i="2" s="1"/>
  <c r="L5271" i="2" s="1"/>
  <c r="H5270" i="2"/>
  <c r="J5270" i="2" s="1"/>
  <c r="L5270" i="2" s="1"/>
  <c r="H5269" i="2"/>
  <c r="J5269" i="2" s="1"/>
  <c r="L5269" i="2" s="1"/>
  <c r="H5268" i="2"/>
  <c r="J5268" i="2" s="1"/>
  <c r="L5268" i="2" s="1"/>
  <c r="H5267" i="2"/>
  <c r="J5267" i="2" s="1"/>
  <c r="L5267" i="2" s="1"/>
  <c r="H5266" i="2"/>
  <c r="J5266" i="2" s="1"/>
  <c r="L5266" i="2" s="1"/>
  <c r="H5265" i="2"/>
  <c r="J5265" i="2" s="1"/>
  <c r="L5265" i="2" s="1"/>
  <c r="H5264" i="2"/>
  <c r="J5264" i="2" s="1"/>
  <c r="L5264" i="2" s="1"/>
  <c r="H5263" i="2"/>
  <c r="J5263" i="2" s="1"/>
  <c r="L5263" i="2" s="1"/>
  <c r="H5262" i="2"/>
  <c r="J5262" i="2" s="1"/>
  <c r="L5262" i="2" s="1"/>
  <c r="H5261" i="2"/>
  <c r="J5261" i="2" s="1"/>
  <c r="L5261" i="2" s="1"/>
  <c r="H5260" i="2"/>
  <c r="J5260" i="2" s="1"/>
  <c r="L5260" i="2" s="1"/>
  <c r="H5259" i="2"/>
  <c r="J5259" i="2" s="1"/>
  <c r="L5259" i="2" s="1"/>
  <c r="H5258" i="2"/>
  <c r="J5258" i="2" s="1"/>
  <c r="L5258" i="2" s="1"/>
  <c r="H5257" i="2"/>
  <c r="J5257" i="2" s="1"/>
  <c r="L5257" i="2" s="1"/>
  <c r="H5256" i="2"/>
  <c r="J5256" i="2" s="1"/>
  <c r="L5256" i="2" s="1"/>
  <c r="H5255" i="2"/>
  <c r="J5255" i="2" s="1"/>
  <c r="L5255" i="2" s="1"/>
  <c r="H5254" i="2"/>
  <c r="J5254" i="2" s="1"/>
  <c r="L5254" i="2" s="1"/>
  <c r="H5253" i="2"/>
  <c r="J5253" i="2" s="1"/>
  <c r="L5253" i="2" s="1"/>
  <c r="H5252" i="2"/>
  <c r="J5252" i="2" s="1"/>
  <c r="L5252" i="2" s="1"/>
  <c r="H5251" i="2"/>
  <c r="J5251" i="2" s="1"/>
  <c r="L5251" i="2" s="1"/>
  <c r="H5250" i="2"/>
  <c r="J5250" i="2" s="1"/>
  <c r="L5250" i="2" s="1"/>
  <c r="H5249" i="2"/>
  <c r="J5249" i="2" s="1"/>
  <c r="L5249" i="2" s="1"/>
  <c r="H5248" i="2"/>
  <c r="J5248" i="2" s="1"/>
  <c r="L5248" i="2" s="1"/>
  <c r="H5247" i="2"/>
  <c r="J5247" i="2" s="1"/>
  <c r="L5247" i="2" s="1"/>
  <c r="H5246" i="2"/>
  <c r="J5246" i="2" s="1"/>
  <c r="L5246" i="2" s="1"/>
  <c r="H5245" i="2"/>
  <c r="J5245" i="2" s="1"/>
  <c r="L5245" i="2" s="1"/>
  <c r="H5244" i="2"/>
  <c r="J5244" i="2" s="1"/>
  <c r="L5244" i="2" s="1"/>
  <c r="H5243" i="2"/>
  <c r="J5243" i="2" s="1"/>
  <c r="L5243" i="2" s="1"/>
  <c r="H5242" i="2"/>
  <c r="J5242" i="2" s="1"/>
  <c r="L5242" i="2" s="1"/>
  <c r="H5241" i="2"/>
  <c r="J5241" i="2" s="1"/>
  <c r="L5241" i="2" s="1"/>
  <c r="H5240" i="2"/>
  <c r="J5240" i="2" s="1"/>
  <c r="L5240" i="2" s="1"/>
  <c r="H5239" i="2"/>
  <c r="J5239" i="2" s="1"/>
  <c r="L5239" i="2" s="1"/>
  <c r="H5238" i="2"/>
  <c r="J5238" i="2" s="1"/>
  <c r="L5238" i="2" s="1"/>
  <c r="H5237" i="2"/>
  <c r="J5237" i="2" s="1"/>
  <c r="L5237" i="2" s="1"/>
  <c r="H5236" i="2"/>
  <c r="J5236" i="2" s="1"/>
  <c r="L5236" i="2" s="1"/>
  <c r="H5235" i="2"/>
  <c r="J5235" i="2" s="1"/>
  <c r="L5235" i="2" s="1"/>
  <c r="H5234" i="2"/>
  <c r="J5234" i="2" s="1"/>
  <c r="L5234" i="2" s="1"/>
  <c r="H5233" i="2"/>
  <c r="J5233" i="2" s="1"/>
  <c r="L5233" i="2" s="1"/>
  <c r="H5232" i="2"/>
  <c r="J5232" i="2" s="1"/>
  <c r="L5232" i="2" s="1"/>
  <c r="H5231" i="2"/>
  <c r="J5231" i="2" s="1"/>
  <c r="L5231" i="2" s="1"/>
  <c r="H5230" i="2"/>
  <c r="J5230" i="2" s="1"/>
  <c r="L5230" i="2" s="1"/>
  <c r="H5229" i="2"/>
  <c r="J5229" i="2" s="1"/>
  <c r="L5229" i="2" s="1"/>
  <c r="H5228" i="2"/>
  <c r="J5228" i="2" s="1"/>
  <c r="L5228" i="2" s="1"/>
  <c r="H5227" i="2"/>
  <c r="J5227" i="2" s="1"/>
  <c r="L5227" i="2" s="1"/>
  <c r="H5226" i="2"/>
  <c r="J5226" i="2" s="1"/>
  <c r="L5226" i="2" s="1"/>
  <c r="H5225" i="2"/>
  <c r="J5225" i="2" s="1"/>
  <c r="L5225" i="2" s="1"/>
  <c r="H5224" i="2"/>
  <c r="J5224" i="2" s="1"/>
  <c r="L5224" i="2" s="1"/>
  <c r="H5223" i="2"/>
  <c r="J5223" i="2" s="1"/>
  <c r="L5223" i="2" s="1"/>
  <c r="H5222" i="2"/>
  <c r="J5222" i="2" s="1"/>
  <c r="L5222" i="2" s="1"/>
  <c r="H5221" i="2"/>
  <c r="J5221" i="2" s="1"/>
  <c r="L5221" i="2" s="1"/>
  <c r="H5220" i="2"/>
  <c r="J5220" i="2" s="1"/>
  <c r="L5220" i="2" s="1"/>
  <c r="H5219" i="2"/>
  <c r="J5219" i="2" s="1"/>
  <c r="L5219" i="2" s="1"/>
  <c r="H5218" i="2"/>
  <c r="J5218" i="2" s="1"/>
  <c r="L5218" i="2" s="1"/>
  <c r="H5217" i="2"/>
  <c r="J5217" i="2" s="1"/>
  <c r="L5217" i="2" s="1"/>
  <c r="H5216" i="2"/>
  <c r="J5216" i="2" s="1"/>
  <c r="L5216" i="2" s="1"/>
  <c r="H5215" i="2"/>
  <c r="J5215" i="2" s="1"/>
  <c r="L5215" i="2" s="1"/>
  <c r="H5214" i="2"/>
  <c r="J5214" i="2" s="1"/>
  <c r="L5214" i="2" s="1"/>
  <c r="H5213" i="2"/>
  <c r="J5213" i="2" s="1"/>
  <c r="L5213" i="2" s="1"/>
  <c r="H5212" i="2"/>
  <c r="J5212" i="2" s="1"/>
  <c r="L5212" i="2" s="1"/>
  <c r="H5211" i="2"/>
  <c r="J5211" i="2" s="1"/>
  <c r="L5211" i="2" s="1"/>
  <c r="H5210" i="2"/>
  <c r="J5210" i="2" s="1"/>
  <c r="L5210" i="2" s="1"/>
  <c r="H5209" i="2"/>
  <c r="J5209" i="2" s="1"/>
  <c r="L5209" i="2" s="1"/>
  <c r="H5208" i="2"/>
  <c r="J5208" i="2" s="1"/>
  <c r="L5208" i="2" s="1"/>
  <c r="H5207" i="2"/>
  <c r="J5207" i="2" s="1"/>
  <c r="L5207" i="2" s="1"/>
  <c r="H5206" i="2"/>
  <c r="J5206" i="2" s="1"/>
  <c r="L5206" i="2" s="1"/>
  <c r="H5205" i="2"/>
  <c r="J5205" i="2" s="1"/>
  <c r="L5205" i="2" s="1"/>
  <c r="H5204" i="2"/>
  <c r="J5204" i="2" s="1"/>
  <c r="L5204" i="2" s="1"/>
  <c r="H5203" i="2"/>
  <c r="J5203" i="2" s="1"/>
  <c r="L5203" i="2" s="1"/>
  <c r="H5202" i="2"/>
  <c r="J5202" i="2" s="1"/>
  <c r="L5202" i="2" s="1"/>
  <c r="H5201" i="2"/>
  <c r="J5201" i="2" s="1"/>
  <c r="L5201" i="2" s="1"/>
  <c r="H5200" i="2"/>
  <c r="J5200" i="2" s="1"/>
  <c r="L5200" i="2" s="1"/>
  <c r="H5199" i="2"/>
  <c r="J5199" i="2" s="1"/>
  <c r="L5199" i="2" s="1"/>
  <c r="H5198" i="2"/>
  <c r="J5198" i="2" s="1"/>
  <c r="L5198" i="2" s="1"/>
  <c r="H5197" i="2"/>
  <c r="J5197" i="2" s="1"/>
  <c r="L5197" i="2" s="1"/>
  <c r="H5196" i="2"/>
  <c r="J5196" i="2" s="1"/>
  <c r="L5196" i="2" s="1"/>
  <c r="H5195" i="2"/>
  <c r="J5195" i="2" s="1"/>
  <c r="L5195" i="2" s="1"/>
  <c r="H5194" i="2"/>
  <c r="J5194" i="2" s="1"/>
  <c r="L5194" i="2" s="1"/>
  <c r="H5193" i="2"/>
  <c r="J5193" i="2" s="1"/>
  <c r="L5193" i="2" s="1"/>
  <c r="H5192" i="2"/>
  <c r="J5192" i="2" s="1"/>
  <c r="L5192" i="2" s="1"/>
  <c r="H5191" i="2"/>
  <c r="J5191" i="2" s="1"/>
  <c r="L5191" i="2" s="1"/>
  <c r="H5190" i="2"/>
  <c r="J5190" i="2" s="1"/>
  <c r="L5190" i="2" s="1"/>
  <c r="H5189" i="2"/>
  <c r="J5189" i="2" s="1"/>
  <c r="L5189" i="2" s="1"/>
  <c r="H5188" i="2"/>
  <c r="J5188" i="2" s="1"/>
  <c r="L5188" i="2" s="1"/>
  <c r="H5187" i="2"/>
  <c r="J5187" i="2" s="1"/>
  <c r="L5187" i="2" s="1"/>
  <c r="H5186" i="2"/>
  <c r="J5186" i="2" s="1"/>
  <c r="L5186" i="2" s="1"/>
  <c r="H5185" i="2"/>
  <c r="J5185" i="2" s="1"/>
  <c r="L5185" i="2" s="1"/>
  <c r="H5184" i="2"/>
  <c r="J5184" i="2" s="1"/>
  <c r="L5184" i="2" s="1"/>
  <c r="H5183" i="2"/>
  <c r="J5183" i="2" s="1"/>
  <c r="L5183" i="2" s="1"/>
  <c r="H5182" i="2"/>
  <c r="J5182" i="2" s="1"/>
  <c r="L5182" i="2" s="1"/>
  <c r="H5181" i="2"/>
  <c r="J5181" i="2" s="1"/>
  <c r="L5181" i="2" s="1"/>
  <c r="H5180" i="2"/>
  <c r="J5180" i="2" s="1"/>
  <c r="L5180" i="2" s="1"/>
  <c r="H5179" i="2"/>
  <c r="J5179" i="2" s="1"/>
  <c r="L5179" i="2" s="1"/>
  <c r="H5178" i="2"/>
  <c r="J5178" i="2" s="1"/>
  <c r="L5178" i="2" s="1"/>
  <c r="H5177" i="2"/>
  <c r="J5177" i="2" s="1"/>
  <c r="L5177" i="2" s="1"/>
  <c r="H5176" i="2"/>
  <c r="J5176" i="2" s="1"/>
  <c r="L5176" i="2" s="1"/>
  <c r="H5175" i="2"/>
  <c r="J5175" i="2" s="1"/>
  <c r="L5175" i="2" s="1"/>
  <c r="H5174" i="2"/>
  <c r="J5174" i="2" s="1"/>
  <c r="L5174" i="2" s="1"/>
  <c r="H5173" i="2"/>
  <c r="J5173" i="2" s="1"/>
  <c r="L5173" i="2" s="1"/>
  <c r="H5172" i="2"/>
  <c r="J5172" i="2" s="1"/>
  <c r="L5172" i="2" s="1"/>
  <c r="H5171" i="2"/>
  <c r="J5171" i="2" s="1"/>
  <c r="L5171" i="2" s="1"/>
  <c r="H5170" i="2"/>
  <c r="J5170" i="2" s="1"/>
  <c r="L5170" i="2" s="1"/>
  <c r="H5169" i="2"/>
  <c r="J5169" i="2" s="1"/>
  <c r="L5169" i="2" s="1"/>
  <c r="H5168" i="2"/>
  <c r="J5168" i="2" s="1"/>
  <c r="L5168" i="2" s="1"/>
  <c r="H5167" i="2"/>
  <c r="J5167" i="2" s="1"/>
  <c r="L5167" i="2" s="1"/>
  <c r="H5166" i="2"/>
  <c r="J5166" i="2" s="1"/>
  <c r="L5166" i="2" s="1"/>
  <c r="H5165" i="2"/>
  <c r="J5165" i="2" s="1"/>
  <c r="L5165" i="2" s="1"/>
  <c r="H5164" i="2"/>
  <c r="J5164" i="2" s="1"/>
  <c r="L5164" i="2" s="1"/>
  <c r="H5163" i="2"/>
  <c r="J5163" i="2" s="1"/>
  <c r="L5163" i="2" s="1"/>
  <c r="H5162" i="2"/>
  <c r="J5162" i="2" s="1"/>
  <c r="L5162" i="2" s="1"/>
  <c r="H5161" i="2"/>
  <c r="J5161" i="2" s="1"/>
  <c r="L5161" i="2" s="1"/>
  <c r="H5160" i="2"/>
  <c r="J5160" i="2" s="1"/>
  <c r="L5160" i="2" s="1"/>
  <c r="H5159" i="2"/>
  <c r="J5159" i="2" s="1"/>
  <c r="L5159" i="2" s="1"/>
  <c r="H5158" i="2"/>
  <c r="J5158" i="2" s="1"/>
  <c r="L5158" i="2" s="1"/>
  <c r="H5157" i="2"/>
  <c r="J5157" i="2" s="1"/>
  <c r="L5157" i="2" s="1"/>
  <c r="H5156" i="2"/>
  <c r="J5156" i="2" s="1"/>
  <c r="L5156" i="2" s="1"/>
  <c r="H5155" i="2"/>
  <c r="J5155" i="2" s="1"/>
  <c r="L5155" i="2" s="1"/>
  <c r="H5154" i="2"/>
  <c r="J5154" i="2" s="1"/>
  <c r="L5154" i="2" s="1"/>
  <c r="H5153" i="2"/>
  <c r="J5153" i="2" s="1"/>
  <c r="L5153" i="2" s="1"/>
  <c r="H5152" i="2"/>
  <c r="J5152" i="2" s="1"/>
  <c r="L5152" i="2" s="1"/>
  <c r="H5151" i="2"/>
  <c r="J5151" i="2" s="1"/>
  <c r="L5151" i="2" s="1"/>
  <c r="H5150" i="2"/>
  <c r="J5150" i="2" s="1"/>
  <c r="L5150" i="2" s="1"/>
  <c r="H5149" i="2"/>
  <c r="J5149" i="2" s="1"/>
  <c r="L5149" i="2" s="1"/>
  <c r="H5148" i="2"/>
  <c r="J5148" i="2" s="1"/>
  <c r="L5148" i="2" s="1"/>
  <c r="H5147" i="2"/>
  <c r="J5147" i="2" s="1"/>
  <c r="L5147" i="2" s="1"/>
  <c r="H5146" i="2"/>
  <c r="J5146" i="2" s="1"/>
  <c r="L5146" i="2" s="1"/>
  <c r="H5145" i="2"/>
  <c r="J5145" i="2" s="1"/>
  <c r="L5145" i="2" s="1"/>
  <c r="H5144" i="2"/>
  <c r="J5144" i="2" s="1"/>
  <c r="L5144" i="2" s="1"/>
  <c r="H5143" i="2"/>
  <c r="J5143" i="2" s="1"/>
  <c r="L5143" i="2" s="1"/>
  <c r="H5142" i="2"/>
  <c r="J5142" i="2" s="1"/>
  <c r="L5142" i="2" s="1"/>
  <c r="H5141" i="2"/>
  <c r="J5141" i="2" s="1"/>
  <c r="L5141" i="2" s="1"/>
  <c r="H5140" i="2"/>
  <c r="J5140" i="2" s="1"/>
  <c r="L5140" i="2" s="1"/>
  <c r="H5139" i="2"/>
  <c r="J5139" i="2" s="1"/>
  <c r="L5139" i="2" s="1"/>
  <c r="H5138" i="2"/>
  <c r="J5138" i="2" s="1"/>
  <c r="L5138" i="2" s="1"/>
  <c r="H5137" i="2"/>
  <c r="J5137" i="2" s="1"/>
  <c r="L5137" i="2" s="1"/>
  <c r="H5136" i="2"/>
  <c r="J5136" i="2" s="1"/>
  <c r="L5136" i="2" s="1"/>
  <c r="H5135" i="2"/>
  <c r="J5135" i="2" s="1"/>
  <c r="L5135" i="2" s="1"/>
  <c r="H5134" i="2"/>
  <c r="J5134" i="2" s="1"/>
  <c r="L5134" i="2" s="1"/>
  <c r="H5133" i="2"/>
  <c r="J5133" i="2" s="1"/>
  <c r="L5133" i="2" s="1"/>
  <c r="H5132" i="2"/>
  <c r="J5132" i="2" s="1"/>
  <c r="L5132" i="2" s="1"/>
  <c r="H5131" i="2"/>
  <c r="J5131" i="2" s="1"/>
  <c r="L5131" i="2" s="1"/>
  <c r="H5130" i="2"/>
  <c r="J5130" i="2" s="1"/>
  <c r="L5130" i="2" s="1"/>
  <c r="H5129" i="2"/>
  <c r="J5129" i="2" s="1"/>
  <c r="L5129" i="2" s="1"/>
  <c r="H5128" i="2"/>
  <c r="J5128" i="2" s="1"/>
  <c r="L5128" i="2" s="1"/>
  <c r="H5127" i="2"/>
  <c r="J5127" i="2" s="1"/>
  <c r="L5127" i="2" s="1"/>
  <c r="H5126" i="2"/>
  <c r="J5126" i="2" s="1"/>
  <c r="L5126" i="2" s="1"/>
  <c r="H5125" i="2"/>
  <c r="J5125" i="2" s="1"/>
  <c r="L5125" i="2" s="1"/>
  <c r="H5124" i="2"/>
  <c r="J5124" i="2" s="1"/>
  <c r="L5124" i="2" s="1"/>
  <c r="H5123" i="2"/>
  <c r="J5123" i="2" s="1"/>
  <c r="L5123" i="2" s="1"/>
  <c r="H5122" i="2"/>
  <c r="J5122" i="2" s="1"/>
  <c r="L5122" i="2" s="1"/>
  <c r="H5121" i="2"/>
  <c r="J5121" i="2" s="1"/>
  <c r="L5121" i="2" s="1"/>
  <c r="H5120" i="2"/>
  <c r="J5120" i="2" s="1"/>
  <c r="L5120" i="2" s="1"/>
  <c r="H5119" i="2"/>
  <c r="J5119" i="2" s="1"/>
  <c r="L5119" i="2" s="1"/>
  <c r="H5118" i="2"/>
  <c r="J5118" i="2" s="1"/>
  <c r="L5118" i="2" s="1"/>
  <c r="H5117" i="2"/>
  <c r="J5117" i="2" s="1"/>
  <c r="L5117" i="2" s="1"/>
  <c r="H5116" i="2"/>
  <c r="J5116" i="2" s="1"/>
  <c r="L5116" i="2" s="1"/>
  <c r="H5115" i="2"/>
  <c r="J5115" i="2" s="1"/>
  <c r="L5115" i="2" s="1"/>
  <c r="H5114" i="2"/>
  <c r="J5114" i="2" s="1"/>
  <c r="L5114" i="2" s="1"/>
  <c r="H5113" i="2"/>
  <c r="J5113" i="2" s="1"/>
  <c r="L5113" i="2" s="1"/>
  <c r="H5112" i="2"/>
  <c r="J5112" i="2" s="1"/>
  <c r="L5112" i="2" s="1"/>
  <c r="H5111" i="2"/>
  <c r="J5111" i="2" s="1"/>
  <c r="L5111" i="2" s="1"/>
  <c r="H5110" i="2"/>
  <c r="J5110" i="2" s="1"/>
  <c r="L5110" i="2" s="1"/>
  <c r="H5109" i="2"/>
  <c r="J5109" i="2" s="1"/>
  <c r="L5109" i="2" s="1"/>
  <c r="H5108" i="2"/>
  <c r="J5108" i="2" s="1"/>
  <c r="L5108" i="2" s="1"/>
  <c r="H5107" i="2"/>
  <c r="J5107" i="2" s="1"/>
  <c r="L5107" i="2" s="1"/>
  <c r="H5106" i="2"/>
  <c r="J5106" i="2" s="1"/>
  <c r="L5106" i="2" s="1"/>
  <c r="H5105" i="2"/>
  <c r="J5105" i="2" s="1"/>
  <c r="L5105" i="2" s="1"/>
  <c r="H5104" i="2"/>
  <c r="J5104" i="2" s="1"/>
  <c r="L5104" i="2" s="1"/>
  <c r="H5103" i="2"/>
  <c r="J5103" i="2" s="1"/>
  <c r="L5103" i="2" s="1"/>
  <c r="H5102" i="2"/>
  <c r="J5102" i="2" s="1"/>
  <c r="L5102" i="2" s="1"/>
  <c r="H5101" i="2"/>
  <c r="J5101" i="2" s="1"/>
  <c r="L5101" i="2" s="1"/>
  <c r="H5100" i="2"/>
  <c r="J5100" i="2" s="1"/>
  <c r="L5100" i="2" s="1"/>
  <c r="H5099" i="2"/>
  <c r="J5099" i="2" s="1"/>
  <c r="L5099" i="2" s="1"/>
  <c r="H5098" i="2"/>
  <c r="J5098" i="2" s="1"/>
  <c r="L5098" i="2" s="1"/>
  <c r="H5097" i="2"/>
  <c r="J5097" i="2" s="1"/>
  <c r="L5097" i="2" s="1"/>
  <c r="H5096" i="2"/>
  <c r="J5096" i="2" s="1"/>
  <c r="L5096" i="2" s="1"/>
  <c r="H5095" i="2"/>
  <c r="J5095" i="2" s="1"/>
  <c r="L5095" i="2" s="1"/>
  <c r="H5094" i="2"/>
  <c r="J5094" i="2" s="1"/>
  <c r="L5094" i="2" s="1"/>
  <c r="H5093" i="2"/>
  <c r="J5093" i="2" s="1"/>
  <c r="L5093" i="2" s="1"/>
  <c r="H5092" i="2"/>
  <c r="J5092" i="2" s="1"/>
  <c r="L5092" i="2" s="1"/>
  <c r="H5091" i="2"/>
  <c r="J5091" i="2" s="1"/>
  <c r="L5091" i="2" s="1"/>
  <c r="H5090" i="2"/>
  <c r="J5090" i="2" s="1"/>
  <c r="L5090" i="2" s="1"/>
  <c r="H5089" i="2"/>
  <c r="J5089" i="2" s="1"/>
  <c r="L5089" i="2" s="1"/>
  <c r="H5088" i="2"/>
  <c r="J5088" i="2" s="1"/>
  <c r="L5088" i="2" s="1"/>
  <c r="H5087" i="2"/>
  <c r="J5087" i="2" s="1"/>
  <c r="L5087" i="2" s="1"/>
  <c r="H5086" i="2"/>
  <c r="J5086" i="2" s="1"/>
  <c r="L5086" i="2" s="1"/>
  <c r="H5085" i="2"/>
  <c r="J5085" i="2" s="1"/>
  <c r="L5085" i="2" s="1"/>
  <c r="H5084" i="2"/>
  <c r="J5084" i="2" s="1"/>
  <c r="L5084" i="2" s="1"/>
  <c r="H5083" i="2"/>
  <c r="J5083" i="2" s="1"/>
  <c r="L5083" i="2" s="1"/>
  <c r="H5082" i="2"/>
  <c r="J5082" i="2" s="1"/>
  <c r="L5082" i="2" s="1"/>
  <c r="H5081" i="2"/>
  <c r="J5081" i="2" s="1"/>
  <c r="L5081" i="2" s="1"/>
  <c r="H5080" i="2"/>
  <c r="J5080" i="2" s="1"/>
  <c r="L5080" i="2" s="1"/>
  <c r="H5079" i="2"/>
  <c r="J5079" i="2" s="1"/>
  <c r="L5079" i="2" s="1"/>
  <c r="H5078" i="2"/>
  <c r="J5078" i="2" s="1"/>
  <c r="L5078" i="2" s="1"/>
  <c r="H5077" i="2"/>
  <c r="J5077" i="2" s="1"/>
  <c r="L5077" i="2" s="1"/>
  <c r="H5076" i="2"/>
  <c r="J5076" i="2" s="1"/>
  <c r="L5076" i="2" s="1"/>
  <c r="H5075" i="2"/>
  <c r="J5075" i="2" s="1"/>
  <c r="L5075" i="2" s="1"/>
  <c r="H5074" i="2"/>
  <c r="J5074" i="2" s="1"/>
  <c r="L5074" i="2" s="1"/>
  <c r="H5073" i="2"/>
  <c r="J5073" i="2" s="1"/>
  <c r="L5073" i="2" s="1"/>
  <c r="H5072" i="2"/>
  <c r="J5072" i="2" s="1"/>
  <c r="L5072" i="2" s="1"/>
  <c r="H5071" i="2"/>
  <c r="J5071" i="2" s="1"/>
  <c r="L5071" i="2" s="1"/>
  <c r="H5070" i="2"/>
  <c r="J5070" i="2" s="1"/>
  <c r="L5070" i="2" s="1"/>
  <c r="H5069" i="2"/>
  <c r="J5069" i="2" s="1"/>
  <c r="L5069" i="2" s="1"/>
  <c r="H5068" i="2"/>
  <c r="J5068" i="2" s="1"/>
  <c r="L5068" i="2" s="1"/>
  <c r="H5067" i="2"/>
  <c r="J5067" i="2" s="1"/>
  <c r="L5067" i="2" s="1"/>
  <c r="H5066" i="2"/>
  <c r="J5066" i="2" s="1"/>
  <c r="L5066" i="2" s="1"/>
  <c r="H5065" i="2"/>
  <c r="J5065" i="2" s="1"/>
  <c r="L5065" i="2" s="1"/>
  <c r="H5064" i="2"/>
  <c r="J5064" i="2" s="1"/>
  <c r="L5064" i="2" s="1"/>
  <c r="H5063" i="2"/>
  <c r="J5063" i="2" s="1"/>
  <c r="L5063" i="2" s="1"/>
  <c r="H5062" i="2"/>
  <c r="J5062" i="2" s="1"/>
  <c r="L5062" i="2" s="1"/>
  <c r="H5061" i="2"/>
  <c r="J5061" i="2" s="1"/>
  <c r="L5061" i="2" s="1"/>
  <c r="H5060" i="2"/>
  <c r="J5060" i="2" s="1"/>
  <c r="L5060" i="2" s="1"/>
  <c r="H5059" i="2"/>
  <c r="J5059" i="2" s="1"/>
  <c r="L5059" i="2" s="1"/>
  <c r="H5058" i="2"/>
  <c r="J5058" i="2" s="1"/>
  <c r="L5058" i="2" s="1"/>
  <c r="H5057" i="2"/>
  <c r="J5057" i="2" s="1"/>
  <c r="L5057" i="2" s="1"/>
  <c r="H5056" i="2"/>
  <c r="J5056" i="2" s="1"/>
  <c r="L5056" i="2" s="1"/>
  <c r="H5055" i="2"/>
  <c r="J5055" i="2" s="1"/>
  <c r="L5055" i="2" s="1"/>
  <c r="H5054" i="2"/>
  <c r="J5054" i="2" s="1"/>
  <c r="L5054" i="2" s="1"/>
  <c r="H5053" i="2"/>
  <c r="J5053" i="2" s="1"/>
  <c r="L5053" i="2" s="1"/>
  <c r="H5052" i="2"/>
  <c r="J5052" i="2" s="1"/>
  <c r="L5052" i="2" s="1"/>
  <c r="H5051" i="2"/>
  <c r="J5051" i="2" s="1"/>
  <c r="L5051" i="2" s="1"/>
  <c r="H5050" i="2"/>
  <c r="J5050" i="2" s="1"/>
  <c r="L5050" i="2" s="1"/>
  <c r="H5049" i="2"/>
  <c r="J5049" i="2" s="1"/>
  <c r="L5049" i="2" s="1"/>
  <c r="H5048" i="2"/>
  <c r="J5048" i="2" s="1"/>
  <c r="L5048" i="2" s="1"/>
  <c r="H5047" i="2"/>
  <c r="J5047" i="2" s="1"/>
  <c r="L5047" i="2" s="1"/>
  <c r="H5046" i="2"/>
  <c r="J5046" i="2" s="1"/>
  <c r="L5046" i="2" s="1"/>
  <c r="H5045" i="2"/>
  <c r="J5045" i="2" s="1"/>
  <c r="L5045" i="2" s="1"/>
  <c r="H5044" i="2"/>
  <c r="J5044" i="2" s="1"/>
  <c r="L5044" i="2" s="1"/>
  <c r="H5043" i="2"/>
  <c r="J5043" i="2" s="1"/>
  <c r="L5043" i="2" s="1"/>
  <c r="H5042" i="2"/>
  <c r="J5042" i="2" s="1"/>
  <c r="L5042" i="2" s="1"/>
  <c r="H5041" i="2"/>
  <c r="J5041" i="2" s="1"/>
  <c r="L5041" i="2" s="1"/>
  <c r="H5040" i="2"/>
  <c r="J5040" i="2" s="1"/>
  <c r="L5040" i="2" s="1"/>
  <c r="H5039" i="2"/>
  <c r="J5039" i="2" s="1"/>
  <c r="L5039" i="2" s="1"/>
  <c r="H5038" i="2"/>
  <c r="J5038" i="2" s="1"/>
  <c r="L5038" i="2" s="1"/>
  <c r="H5037" i="2"/>
  <c r="J5037" i="2" s="1"/>
  <c r="L5037" i="2" s="1"/>
  <c r="H5036" i="2"/>
  <c r="J5036" i="2" s="1"/>
  <c r="L5036" i="2" s="1"/>
  <c r="H5035" i="2"/>
  <c r="J5035" i="2" s="1"/>
  <c r="L5035" i="2" s="1"/>
  <c r="H5034" i="2"/>
  <c r="J5034" i="2" s="1"/>
  <c r="L5034" i="2" s="1"/>
  <c r="H5033" i="2"/>
  <c r="J5033" i="2" s="1"/>
  <c r="L5033" i="2" s="1"/>
  <c r="H5032" i="2"/>
  <c r="J5032" i="2" s="1"/>
  <c r="L5032" i="2" s="1"/>
  <c r="H5031" i="2"/>
  <c r="J5031" i="2" s="1"/>
  <c r="L5031" i="2" s="1"/>
  <c r="H5030" i="2"/>
  <c r="J5030" i="2" s="1"/>
  <c r="L5030" i="2" s="1"/>
  <c r="H5029" i="2"/>
  <c r="J5029" i="2" s="1"/>
  <c r="L5029" i="2" s="1"/>
  <c r="H5028" i="2"/>
  <c r="J5028" i="2" s="1"/>
  <c r="L5028" i="2" s="1"/>
  <c r="H5027" i="2"/>
  <c r="J5027" i="2" s="1"/>
  <c r="L5027" i="2" s="1"/>
  <c r="H5026" i="2"/>
  <c r="J5026" i="2" s="1"/>
  <c r="L5026" i="2" s="1"/>
  <c r="H5025" i="2"/>
  <c r="J5025" i="2" s="1"/>
  <c r="L5025" i="2" s="1"/>
  <c r="H5024" i="2"/>
  <c r="J5024" i="2" s="1"/>
  <c r="L5024" i="2" s="1"/>
  <c r="H5023" i="2"/>
  <c r="J5023" i="2" s="1"/>
  <c r="L5023" i="2" s="1"/>
  <c r="H5022" i="2"/>
  <c r="J5022" i="2" s="1"/>
  <c r="L5022" i="2" s="1"/>
  <c r="H5021" i="2"/>
  <c r="J5021" i="2" s="1"/>
  <c r="L5021" i="2" s="1"/>
  <c r="H5020" i="2"/>
  <c r="J5020" i="2" s="1"/>
  <c r="L5020" i="2" s="1"/>
  <c r="H5019" i="2"/>
  <c r="J5019" i="2" s="1"/>
  <c r="L5019" i="2" s="1"/>
  <c r="H5018" i="2"/>
  <c r="J5018" i="2" s="1"/>
  <c r="L5018" i="2" s="1"/>
  <c r="H5017" i="2"/>
  <c r="J5017" i="2" s="1"/>
  <c r="L5017" i="2" s="1"/>
  <c r="H5016" i="2"/>
  <c r="J5016" i="2" s="1"/>
  <c r="L5016" i="2" s="1"/>
  <c r="H5015" i="2"/>
  <c r="J5015" i="2" s="1"/>
  <c r="L5015" i="2" s="1"/>
  <c r="H5014" i="2"/>
  <c r="J5014" i="2" s="1"/>
  <c r="L5014" i="2" s="1"/>
  <c r="H5013" i="2"/>
  <c r="J5013" i="2" s="1"/>
  <c r="L5013" i="2" s="1"/>
  <c r="H5012" i="2"/>
  <c r="J5012" i="2" s="1"/>
  <c r="L5012" i="2" s="1"/>
  <c r="H5011" i="2"/>
  <c r="J5011" i="2" s="1"/>
  <c r="L5011" i="2" s="1"/>
  <c r="H5010" i="2"/>
  <c r="J5010" i="2" s="1"/>
  <c r="L5010" i="2" s="1"/>
  <c r="H5009" i="2"/>
  <c r="J5009" i="2" s="1"/>
  <c r="L5009" i="2" s="1"/>
  <c r="H5008" i="2"/>
  <c r="J5008" i="2" s="1"/>
  <c r="L5008" i="2" s="1"/>
  <c r="H5007" i="2"/>
  <c r="J5007" i="2" s="1"/>
  <c r="L5007" i="2" s="1"/>
  <c r="H5006" i="2"/>
  <c r="J5006" i="2" s="1"/>
  <c r="L5006" i="2" s="1"/>
  <c r="H5005" i="2"/>
  <c r="J5005" i="2" s="1"/>
  <c r="L5005" i="2" s="1"/>
  <c r="H5004" i="2"/>
  <c r="J5004" i="2" s="1"/>
  <c r="L5004" i="2" s="1"/>
  <c r="H5003" i="2"/>
  <c r="J5003" i="2" s="1"/>
  <c r="L5003" i="2" s="1"/>
  <c r="H5002" i="2"/>
  <c r="J5002" i="2" s="1"/>
  <c r="L5002" i="2" s="1"/>
  <c r="H5001" i="2"/>
  <c r="J5001" i="2" s="1"/>
  <c r="L5001" i="2" s="1"/>
  <c r="H5000" i="2"/>
  <c r="J5000" i="2" s="1"/>
  <c r="L5000" i="2" s="1"/>
  <c r="H4999" i="2"/>
  <c r="J4999" i="2" s="1"/>
  <c r="L4999" i="2" s="1"/>
  <c r="H4998" i="2"/>
  <c r="J4998" i="2" s="1"/>
  <c r="L4998" i="2" s="1"/>
  <c r="H4997" i="2"/>
  <c r="J4997" i="2" s="1"/>
  <c r="L4997" i="2" s="1"/>
  <c r="H4996" i="2"/>
  <c r="J4996" i="2" s="1"/>
  <c r="L4996" i="2" s="1"/>
  <c r="H4995" i="2"/>
  <c r="J4995" i="2" s="1"/>
  <c r="L4995" i="2" s="1"/>
  <c r="H4994" i="2"/>
  <c r="J4994" i="2" s="1"/>
  <c r="L4994" i="2" s="1"/>
  <c r="H4993" i="2"/>
  <c r="J4993" i="2" s="1"/>
  <c r="L4993" i="2" s="1"/>
  <c r="H4992" i="2"/>
  <c r="J4992" i="2" s="1"/>
  <c r="L4992" i="2" s="1"/>
  <c r="H4991" i="2"/>
  <c r="J4991" i="2" s="1"/>
  <c r="L4991" i="2" s="1"/>
  <c r="H4990" i="2"/>
  <c r="J4990" i="2" s="1"/>
  <c r="L4990" i="2" s="1"/>
  <c r="H4989" i="2"/>
  <c r="J4989" i="2" s="1"/>
  <c r="L4989" i="2" s="1"/>
  <c r="H4988" i="2"/>
  <c r="J4988" i="2" s="1"/>
  <c r="L4988" i="2" s="1"/>
  <c r="H4987" i="2"/>
  <c r="J4987" i="2" s="1"/>
  <c r="L4987" i="2" s="1"/>
  <c r="H4986" i="2"/>
  <c r="J4986" i="2" s="1"/>
  <c r="L4986" i="2" s="1"/>
  <c r="H4985" i="2"/>
  <c r="J4985" i="2" s="1"/>
  <c r="L4985" i="2" s="1"/>
  <c r="H4984" i="2"/>
  <c r="J4984" i="2" s="1"/>
  <c r="L4984" i="2" s="1"/>
  <c r="H4983" i="2"/>
  <c r="J4983" i="2" s="1"/>
  <c r="L4983" i="2" s="1"/>
  <c r="H4982" i="2"/>
  <c r="J4982" i="2" s="1"/>
  <c r="L4982" i="2" s="1"/>
  <c r="H4981" i="2"/>
  <c r="J4981" i="2" s="1"/>
  <c r="L4981" i="2" s="1"/>
  <c r="H4980" i="2"/>
  <c r="J4980" i="2" s="1"/>
  <c r="L4980" i="2" s="1"/>
  <c r="H4979" i="2"/>
  <c r="J4979" i="2" s="1"/>
  <c r="L4979" i="2" s="1"/>
  <c r="H4978" i="2"/>
  <c r="J4978" i="2" s="1"/>
  <c r="L4978" i="2" s="1"/>
  <c r="H4977" i="2"/>
  <c r="J4977" i="2" s="1"/>
  <c r="L4977" i="2" s="1"/>
  <c r="H4976" i="2"/>
  <c r="J4976" i="2" s="1"/>
  <c r="L4976" i="2" s="1"/>
  <c r="H4975" i="2"/>
  <c r="J4975" i="2" s="1"/>
  <c r="L4975" i="2" s="1"/>
  <c r="H4974" i="2"/>
  <c r="J4974" i="2" s="1"/>
  <c r="L4974" i="2" s="1"/>
  <c r="H4973" i="2"/>
  <c r="J4973" i="2" s="1"/>
  <c r="L4973" i="2" s="1"/>
  <c r="H4972" i="2"/>
  <c r="J4972" i="2" s="1"/>
  <c r="L4972" i="2" s="1"/>
  <c r="H4971" i="2"/>
  <c r="J4971" i="2" s="1"/>
  <c r="L4971" i="2" s="1"/>
  <c r="H4970" i="2"/>
  <c r="J4970" i="2" s="1"/>
  <c r="L4970" i="2" s="1"/>
  <c r="H4969" i="2"/>
  <c r="J4969" i="2" s="1"/>
  <c r="L4969" i="2" s="1"/>
  <c r="H4968" i="2"/>
  <c r="J4968" i="2" s="1"/>
  <c r="L4968" i="2" s="1"/>
  <c r="H4967" i="2"/>
  <c r="J4967" i="2" s="1"/>
  <c r="L4967" i="2" s="1"/>
  <c r="H4966" i="2"/>
  <c r="J4966" i="2" s="1"/>
  <c r="L4966" i="2" s="1"/>
  <c r="H4965" i="2"/>
  <c r="J4965" i="2" s="1"/>
  <c r="L4965" i="2" s="1"/>
  <c r="H4964" i="2"/>
  <c r="J4964" i="2" s="1"/>
  <c r="L4964" i="2" s="1"/>
  <c r="H4963" i="2"/>
  <c r="J4963" i="2" s="1"/>
  <c r="L4963" i="2" s="1"/>
  <c r="H4962" i="2"/>
  <c r="J4962" i="2" s="1"/>
  <c r="L4962" i="2" s="1"/>
  <c r="H4961" i="2"/>
  <c r="J4961" i="2" s="1"/>
  <c r="L4961" i="2" s="1"/>
  <c r="H4960" i="2"/>
  <c r="J4960" i="2" s="1"/>
  <c r="L4960" i="2" s="1"/>
  <c r="H4959" i="2"/>
  <c r="J4959" i="2" s="1"/>
  <c r="L4959" i="2" s="1"/>
  <c r="H4958" i="2"/>
  <c r="J4958" i="2" s="1"/>
  <c r="L4958" i="2" s="1"/>
  <c r="H4957" i="2"/>
  <c r="J4957" i="2" s="1"/>
  <c r="L4957" i="2" s="1"/>
  <c r="H4956" i="2"/>
  <c r="J4956" i="2" s="1"/>
  <c r="L4956" i="2" s="1"/>
  <c r="H4955" i="2"/>
  <c r="J4955" i="2" s="1"/>
  <c r="L4955" i="2" s="1"/>
  <c r="H4954" i="2"/>
  <c r="J4954" i="2" s="1"/>
  <c r="L4954" i="2" s="1"/>
  <c r="H4953" i="2"/>
  <c r="J4953" i="2" s="1"/>
  <c r="L4953" i="2" s="1"/>
  <c r="H4952" i="2"/>
  <c r="J4952" i="2" s="1"/>
  <c r="L4952" i="2" s="1"/>
  <c r="H4951" i="2"/>
  <c r="J4951" i="2" s="1"/>
  <c r="L4951" i="2" s="1"/>
  <c r="H4950" i="2"/>
  <c r="J4950" i="2" s="1"/>
  <c r="L4950" i="2" s="1"/>
  <c r="H4949" i="2"/>
  <c r="J4949" i="2" s="1"/>
  <c r="L4949" i="2" s="1"/>
  <c r="H4948" i="2"/>
  <c r="J4948" i="2" s="1"/>
  <c r="L4948" i="2" s="1"/>
  <c r="H4947" i="2"/>
  <c r="J4947" i="2" s="1"/>
  <c r="L4947" i="2" s="1"/>
  <c r="H4946" i="2"/>
  <c r="J4946" i="2" s="1"/>
  <c r="L4946" i="2" s="1"/>
  <c r="H4945" i="2"/>
  <c r="J4945" i="2" s="1"/>
  <c r="L4945" i="2" s="1"/>
  <c r="H4944" i="2"/>
  <c r="J4944" i="2" s="1"/>
  <c r="L4944" i="2" s="1"/>
  <c r="H4943" i="2"/>
  <c r="J4943" i="2" s="1"/>
  <c r="L4943" i="2" s="1"/>
  <c r="H4942" i="2"/>
  <c r="J4942" i="2" s="1"/>
  <c r="L4942" i="2" s="1"/>
  <c r="H4941" i="2"/>
  <c r="J4941" i="2" s="1"/>
  <c r="L4941" i="2" s="1"/>
  <c r="H4940" i="2"/>
  <c r="J4940" i="2" s="1"/>
  <c r="L4940" i="2" s="1"/>
  <c r="H4939" i="2"/>
  <c r="J4939" i="2" s="1"/>
  <c r="L4939" i="2" s="1"/>
  <c r="H4938" i="2"/>
  <c r="J4938" i="2" s="1"/>
  <c r="L4938" i="2" s="1"/>
  <c r="H4937" i="2"/>
  <c r="J4937" i="2" s="1"/>
  <c r="L4937" i="2" s="1"/>
  <c r="H4936" i="2"/>
  <c r="J4936" i="2" s="1"/>
  <c r="L4936" i="2" s="1"/>
  <c r="H4935" i="2"/>
  <c r="J4935" i="2" s="1"/>
  <c r="L4935" i="2" s="1"/>
  <c r="H4934" i="2"/>
  <c r="J4934" i="2" s="1"/>
  <c r="L4934" i="2" s="1"/>
  <c r="H4933" i="2"/>
  <c r="J4933" i="2" s="1"/>
  <c r="L4933" i="2" s="1"/>
  <c r="H4932" i="2"/>
  <c r="J4932" i="2" s="1"/>
  <c r="L4932" i="2" s="1"/>
  <c r="H4931" i="2"/>
  <c r="J4931" i="2" s="1"/>
  <c r="L4931" i="2" s="1"/>
  <c r="H4930" i="2"/>
  <c r="J4930" i="2" s="1"/>
  <c r="L4930" i="2" s="1"/>
  <c r="H4929" i="2"/>
  <c r="J4929" i="2" s="1"/>
  <c r="L4929" i="2" s="1"/>
  <c r="H4928" i="2"/>
  <c r="J4928" i="2" s="1"/>
  <c r="L4928" i="2" s="1"/>
  <c r="H4927" i="2"/>
  <c r="J4927" i="2" s="1"/>
  <c r="L4927" i="2" s="1"/>
  <c r="H4926" i="2"/>
  <c r="J4926" i="2" s="1"/>
  <c r="L4926" i="2" s="1"/>
  <c r="H4925" i="2"/>
  <c r="J4925" i="2" s="1"/>
  <c r="L4925" i="2" s="1"/>
  <c r="H4924" i="2"/>
  <c r="J4924" i="2" s="1"/>
  <c r="L4924" i="2" s="1"/>
  <c r="H4923" i="2"/>
  <c r="J4923" i="2" s="1"/>
  <c r="L4923" i="2" s="1"/>
  <c r="H4922" i="2"/>
  <c r="J4922" i="2" s="1"/>
  <c r="L4922" i="2" s="1"/>
  <c r="H4921" i="2"/>
  <c r="J4921" i="2" s="1"/>
  <c r="L4921" i="2" s="1"/>
  <c r="H4920" i="2"/>
  <c r="J4920" i="2" s="1"/>
  <c r="L4920" i="2" s="1"/>
  <c r="H4919" i="2"/>
  <c r="J4919" i="2" s="1"/>
  <c r="L4919" i="2" s="1"/>
  <c r="H4918" i="2"/>
  <c r="J4918" i="2" s="1"/>
  <c r="L4918" i="2" s="1"/>
  <c r="H4917" i="2"/>
  <c r="J4917" i="2" s="1"/>
  <c r="L4917" i="2" s="1"/>
  <c r="H4916" i="2"/>
  <c r="J4916" i="2" s="1"/>
  <c r="L4916" i="2" s="1"/>
  <c r="H4915" i="2"/>
  <c r="J4915" i="2" s="1"/>
  <c r="L4915" i="2" s="1"/>
  <c r="H4914" i="2"/>
  <c r="J4914" i="2" s="1"/>
  <c r="L4914" i="2" s="1"/>
  <c r="H4913" i="2"/>
  <c r="J4913" i="2" s="1"/>
  <c r="L4913" i="2" s="1"/>
  <c r="H4912" i="2"/>
  <c r="J4912" i="2" s="1"/>
  <c r="L4912" i="2" s="1"/>
  <c r="H4911" i="2"/>
  <c r="J4911" i="2" s="1"/>
  <c r="L4911" i="2" s="1"/>
  <c r="H4910" i="2"/>
  <c r="J4910" i="2" s="1"/>
  <c r="L4910" i="2" s="1"/>
  <c r="H4909" i="2"/>
  <c r="J4909" i="2" s="1"/>
  <c r="L4909" i="2" s="1"/>
  <c r="H4908" i="2"/>
  <c r="J4908" i="2" s="1"/>
  <c r="L4908" i="2" s="1"/>
  <c r="H4907" i="2"/>
  <c r="J4907" i="2" s="1"/>
  <c r="L4907" i="2" s="1"/>
  <c r="H4906" i="2"/>
  <c r="J4906" i="2" s="1"/>
  <c r="L4906" i="2" s="1"/>
  <c r="H4905" i="2"/>
  <c r="J4905" i="2" s="1"/>
  <c r="L4905" i="2" s="1"/>
  <c r="H4904" i="2"/>
  <c r="J4904" i="2" s="1"/>
  <c r="L4904" i="2" s="1"/>
  <c r="H4903" i="2"/>
  <c r="J4903" i="2" s="1"/>
  <c r="L4903" i="2" s="1"/>
  <c r="H4902" i="2"/>
  <c r="J4902" i="2" s="1"/>
  <c r="L4902" i="2" s="1"/>
  <c r="H4901" i="2"/>
  <c r="J4901" i="2" s="1"/>
  <c r="L4901" i="2" s="1"/>
  <c r="H4900" i="2"/>
  <c r="J4900" i="2" s="1"/>
  <c r="L4900" i="2" s="1"/>
  <c r="H4899" i="2"/>
  <c r="J4899" i="2" s="1"/>
  <c r="L4899" i="2" s="1"/>
  <c r="H4898" i="2"/>
  <c r="J4898" i="2" s="1"/>
  <c r="L4898" i="2" s="1"/>
  <c r="H4897" i="2"/>
  <c r="J4897" i="2" s="1"/>
  <c r="L4897" i="2" s="1"/>
  <c r="H4896" i="2"/>
  <c r="J4896" i="2" s="1"/>
  <c r="L4896" i="2" s="1"/>
  <c r="H4895" i="2"/>
  <c r="J4895" i="2" s="1"/>
  <c r="L4895" i="2" s="1"/>
  <c r="H4894" i="2"/>
  <c r="J4894" i="2" s="1"/>
  <c r="L4894" i="2" s="1"/>
  <c r="H4893" i="2"/>
  <c r="J4893" i="2" s="1"/>
  <c r="L4893" i="2" s="1"/>
  <c r="H4892" i="2"/>
  <c r="J4892" i="2" s="1"/>
  <c r="L4892" i="2" s="1"/>
  <c r="H4891" i="2"/>
  <c r="J4891" i="2" s="1"/>
  <c r="L4891" i="2" s="1"/>
  <c r="H4890" i="2"/>
  <c r="J4890" i="2" s="1"/>
  <c r="L4890" i="2" s="1"/>
  <c r="H4889" i="2"/>
  <c r="J4889" i="2" s="1"/>
  <c r="L4889" i="2" s="1"/>
  <c r="H4888" i="2"/>
  <c r="J4888" i="2" s="1"/>
  <c r="L4888" i="2" s="1"/>
  <c r="H4887" i="2"/>
  <c r="J4887" i="2" s="1"/>
  <c r="L4887" i="2" s="1"/>
  <c r="H4886" i="2"/>
  <c r="J4886" i="2" s="1"/>
  <c r="L4886" i="2" s="1"/>
  <c r="H4885" i="2"/>
  <c r="J4885" i="2" s="1"/>
  <c r="L4885" i="2" s="1"/>
  <c r="H4884" i="2"/>
  <c r="J4884" i="2" s="1"/>
  <c r="L4884" i="2" s="1"/>
  <c r="H4883" i="2"/>
  <c r="J4883" i="2" s="1"/>
  <c r="L4883" i="2" s="1"/>
  <c r="H4882" i="2"/>
  <c r="J4882" i="2" s="1"/>
  <c r="L4882" i="2" s="1"/>
  <c r="H4881" i="2"/>
  <c r="J4881" i="2" s="1"/>
  <c r="L4881" i="2" s="1"/>
  <c r="H4880" i="2"/>
  <c r="J4880" i="2" s="1"/>
  <c r="L4880" i="2" s="1"/>
  <c r="H4879" i="2"/>
  <c r="J4879" i="2" s="1"/>
  <c r="L4879" i="2" s="1"/>
  <c r="H4878" i="2"/>
  <c r="J4878" i="2" s="1"/>
  <c r="L4878" i="2" s="1"/>
  <c r="H4877" i="2"/>
  <c r="J4877" i="2" s="1"/>
  <c r="L4877" i="2" s="1"/>
  <c r="H4876" i="2"/>
  <c r="J4876" i="2" s="1"/>
  <c r="L4876" i="2" s="1"/>
  <c r="H4875" i="2"/>
  <c r="J4875" i="2" s="1"/>
  <c r="L4875" i="2" s="1"/>
  <c r="H4874" i="2"/>
  <c r="J4874" i="2" s="1"/>
  <c r="L4874" i="2" s="1"/>
  <c r="H4873" i="2"/>
  <c r="J4873" i="2" s="1"/>
  <c r="L4873" i="2" s="1"/>
  <c r="H4872" i="2"/>
  <c r="J4872" i="2" s="1"/>
  <c r="L4872" i="2" s="1"/>
  <c r="H4871" i="2"/>
  <c r="J4871" i="2" s="1"/>
  <c r="L4871" i="2" s="1"/>
  <c r="H4870" i="2"/>
  <c r="J4870" i="2" s="1"/>
  <c r="L4870" i="2" s="1"/>
  <c r="H4869" i="2"/>
  <c r="J4869" i="2" s="1"/>
  <c r="L4869" i="2" s="1"/>
  <c r="H4868" i="2"/>
  <c r="J4868" i="2" s="1"/>
  <c r="L4868" i="2" s="1"/>
  <c r="H4867" i="2"/>
  <c r="J4867" i="2" s="1"/>
  <c r="L4867" i="2" s="1"/>
  <c r="H4866" i="2"/>
  <c r="J4866" i="2" s="1"/>
  <c r="L4866" i="2" s="1"/>
  <c r="H4865" i="2"/>
  <c r="J4865" i="2" s="1"/>
  <c r="L4865" i="2" s="1"/>
  <c r="H4864" i="2"/>
  <c r="J4864" i="2" s="1"/>
  <c r="L4864" i="2" s="1"/>
  <c r="H4863" i="2"/>
  <c r="J4863" i="2" s="1"/>
  <c r="L4863" i="2" s="1"/>
  <c r="H4862" i="2"/>
  <c r="J4862" i="2" s="1"/>
  <c r="L4862" i="2" s="1"/>
  <c r="H4861" i="2"/>
  <c r="J4861" i="2" s="1"/>
  <c r="L4861" i="2" s="1"/>
  <c r="H4860" i="2"/>
  <c r="J4860" i="2" s="1"/>
  <c r="L4860" i="2" s="1"/>
  <c r="H4859" i="2"/>
  <c r="J4859" i="2" s="1"/>
  <c r="L4859" i="2" s="1"/>
  <c r="H4858" i="2"/>
  <c r="J4858" i="2" s="1"/>
  <c r="L4858" i="2" s="1"/>
  <c r="H4857" i="2"/>
  <c r="J4857" i="2" s="1"/>
  <c r="L4857" i="2" s="1"/>
  <c r="H4856" i="2"/>
  <c r="J4856" i="2" s="1"/>
  <c r="L4856" i="2" s="1"/>
  <c r="H4855" i="2"/>
  <c r="J4855" i="2" s="1"/>
  <c r="L4855" i="2" s="1"/>
  <c r="H4854" i="2"/>
  <c r="J4854" i="2" s="1"/>
  <c r="L4854" i="2" s="1"/>
  <c r="H4853" i="2"/>
  <c r="J4853" i="2" s="1"/>
  <c r="L4853" i="2" s="1"/>
  <c r="H4852" i="2"/>
  <c r="J4852" i="2" s="1"/>
  <c r="L4852" i="2" s="1"/>
  <c r="H4851" i="2"/>
  <c r="J4851" i="2" s="1"/>
  <c r="L4851" i="2" s="1"/>
  <c r="H4850" i="2"/>
  <c r="J4850" i="2" s="1"/>
  <c r="L4850" i="2" s="1"/>
  <c r="H4849" i="2"/>
  <c r="J4849" i="2" s="1"/>
  <c r="L4849" i="2" s="1"/>
  <c r="H4848" i="2"/>
  <c r="J4848" i="2" s="1"/>
  <c r="L4848" i="2" s="1"/>
  <c r="H4847" i="2"/>
  <c r="J4847" i="2" s="1"/>
  <c r="L4847" i="2" s="1"/>
  <c r="H4846" i="2"/>
  <c r="J4846" i="2" s="1"/>
  <c r="L4846" i="2" s="1"/>
  <c r="H4845" i="2"/>
  <c r="J4845" i="2" s="1"/>
  <c r="L4845" i="2" s="1"/>
  <c r="H4844" i="2"/>
  <c r="J4844" i="2" s="1"/>
  <c r="L4844" i="2" s="1"/>
  <c r="H4843" i="2"/>
  <c r="J4843" i="2" s="1"/>
  <c r="L4843" i="2" s="1"/>
  <c r="H4842" i="2"/>
  <c r="J4842" i="2" s="1"/>
  <c r="L4842" i="2" s="1"/>
  <c r="H4841" i="2"/>
  <c r="J4841" i="2" s="1"/>
  <c r="L4841" i="2" s="1"/>
  <c r="H4840" i="2"/>
  <c r="J4840" i="2" s="1"/>
  <c r="L4840" i="2" s="1"/>
  <c r="H4839" i="2"/>
  <c r="J4839" i="2" s="1"/>
  <c r="L4839" i="2" s="1"/>
  <c r="H4838" i="2"/>
  <c r="J4838" i="2" s="1"/>
  <c r="L4838" i="2" s="1"/>
  <c r="H4837" i="2"/>
  <c r="J4837" i="2" s="1"/>
  <c r="L4837" i="2" s="1"/>
  <c r="H4836" i="2"/>
  <c r="J4836" i="2" s="1"/>
  <c r="L4836" i="2" s="1"/>
  <c r="H4835" i="2"/>
  <c r="J4835" i="2" s="1"/>
  <c r="L4835" i="2" s="1"/>
  <c r="H4834" i="2"/>
  <c r="J4834" i="2" s="1"/>
  <c r="L4834" i="2" s="1"/>
  <c r="H4833" i="2"/>
  <c r="J4833" i="2" s="1"/>
  <c r="L4833" i="2" s="1"/>
  <c r="H4832" i="2"/>
  <c r="J4832" i="2" s="1"/>
  <c r="L4832" i="2" s="1"/>
  <c r="H4831" i="2"/>
  <c r="J4831" i="2" s="1"/>
  <c r="L4831" i="2" s="1"/>
  <c r="H4830" i="2"/>
  <c r="J4830" i="2" s="1"/>
  <c r="L4830" i="2" s="1"/>
  <c r="H4829" i="2"/>
  <c r="J4829" i="2" s="1"/>
  <c r="L4829" i="2" s="1"/>
  <c r="H4828" i="2"/>
  <c r="J4828" i="2" s="1"/>
  <c r="L4828" i="2" s="1"/>
  <c r="H4827" i="2"/>
  <c r="J4827" i="2" s="1"/>
  <c r="L4827" i="2" s="1"/>
  <c r="H4826" i="2"/>
  <c r="J4826" i="2" s="1"/>
  <c r="L4826" i="2" s="1"/>
  <c r="H4825" i="2"/>
  <c r="J4825" i="2" s="1"/>
  <c r="L4825" i="2" s="1"/>
  <c r="H4824" i="2"/>
  <c r="J4824" i="2" s="1"/>
  <c r="L4824" i="2" s="1"/>
  <c r="H4823" i="2"/>
  <c r="J4823" i="2" s="1"/>
  <c r="L4823" i="2" s="1"/>
  <c r="H4822" i="2"/>
  <c r="J4822" i="2" s="1"/>
  <c r="L4822" i="2" s="1"/>
  <c r="H4821" i="2"/>
  <c r="J4821" i="2" s="1"/>
  <c r="L4821" i="2" s="1"/>
  <c r="H4820" i="2"/>
  <c r="J4820" i="2" s="1"/>
  <c r="L4820" i="2" s="1"/>
  <c r="H4819" i="2"/>
  <c r="J4819" i="2" s="1"/>
  <c r="L4819" i="2" s="1"/>
  <c r="H4818" i="2"/>
  <c r="J4818" i="2" s="1"/>
  <c r="L4818" i="2" s="1"/>
  <c r="H4817" i="2"/>
  <c r="J4817" i="2" s="1"/>
  <c r="L4817" i="2" s="1"/>
  <c r="H4816" i="2"/>
  <c r="J4816" i="2" s="1"/>
  <c r="L4816" i="2" s="1"/>
  <c r="H4815" i="2"/>
  <c r="J4815" i="2" s="1"/>
  <c r="L4815" i="2" s="1"/>
  <c r="H4814" i="2"/>
  <c r="J4814" i="2" s="1"/>
  <c r="L4814" i="2" s="1"/>
  <c r="H4813" i="2"/>
  <c r="J4813" i="2" s="1"/>
  <c r="L4813" i="2" s="1"/>
  <c r="H4812" i="2"/>
  <c r="J4812" i="2" s="1"/>
  <c r="L4812" i="2" s="1"/>
  <c r="H4811" i="2"/>
  <c r="J4811" i="2" s="1"/>
  <c r="L4811" i="2" s="1"/>
  <c r="H4810" i="2"/>
  <c r="J4810" i="2" s="1"/>
  <c r="L4810" i="2" s="1"/>
  <c r="H4809" i="2"/>
  <c r="J4809" i="2" s="1"/>
  <c r="L4809" i="2" s="1"/>
  <c r="H4808" i="2"/>
  <c r="J4808" i="2" s="1"/>
  <c r="L4808" i="2" s="1"/>
  <c r="H4807" i="2"/>
  <c r="J4807" i="2" s="1"/>
  <c r="L4807" i="2" s="1"/>
  <c r="H4806" i="2"/>
  <c r="J4806" i="2" s="1"/>
  <c r="L4806" i="2" s="1"/>
  <c r="H4805" i="2"/>
  <c r="J4805" i="2" s="1"/>
  <c r="L4805" i="2" s="1"/>
  <c r="H4804" i="2"/>
  <c r="J4804" i="2" s="1"/>
  <c r="L4804" i="2" s="1"/>
  <c r="H4803" i="2"/>
  <c r="J4803" i="2" s="1"/>
  <c r="L4803" i="2" s="1"/>
  <c r="H4802" i="2"/>
  <c r="J4802" i="2" s="1"/>
  <c r="L4802" i="2" s="1"/>
  <c r="H4801" i="2"/>
  <c r="J4801" i="2" s="1"/>
  <c r="L4801" i="2" s="1"/>
  <c r="H4800" i="2"/>
  <c r="J4800" i="2" s="1"/>
  <c r="L4800" i="2" s="1"/>
  <c r="H4799" i="2"/>
  <c r="J4799" i="2" s="1"/>
  <c r="L4799" i="2" s="1"/>
  <c r="H4798" i="2"/>
  <c r="J4798" i="2" s="1"/>
  <c r="L4798" i="2" s="1"/>
  <c r="H4797" i="2"/>
  <c r="J4797" i="2" s="1"/>
  <c r="L4797" i="2" s="1"/>
  <c r="H4796" i="2"/>
  <c r="J4796" i="2" s="1"/>
  <c r="L4796" i="2" s="1"/>
  <c r="H4795" i="2"/>
  <c r="J4795" i="2" s="1"/>
  <c r="L4795" i="2" s="1"/>
  <c r="H4794" i="2"/>
  <c r="J4794" i="2" s="1"/>
  <c r="L4794" i="2" s="1"/>
  <c r="H4793" i="2"/>
  <c r="J4793" i="2" s="1"/>
  <c r="L4793" i="2" s="1"/>
  <c r="H4792" i="2"/>
  <c r="J4792" i="2" s="1"/>
  <c r="L4792" i="2" s="1"/>
  <c r="H4791" i="2"/>
  <c r="J4791" i="2" s="1"/>
  <c r="L4791" i="2" s="1"/>
  <c r="H4790" i="2"/>
  <c r="J4790" i="2" s="1"/>
  <c r="L4790" i="2" s="1"/>
  <c r="H4789" i="2"/>
  <c r="J4789" i="2" s="1"/>
  <c r="L4789" i="2" s="1"/>
  <c r="H4788" i="2"/>
  <c r="J4788" i="2" s="1"/>
  <c r="L4788" i="2" s="1"/>
  <c r="H4787" i="2"/>
  <c r="J4787" i="2" s="1"/>
  <c r="L4787" i="2" s="1"/>
  <c r="H4786" i="2"/>
  <c r="J4786" i="2" s="1"/>
  <c r="L4786" i="2" s="1"/>
  <c r="H4785" i="2"/>
  <c r="J4785" i="2" s="1"/>
  <c r="L4785" i="2" s="1"/>
  <c r="H4784" i="2"/>
  <c r="J4784" i="2" s="1"/>
  <c r="L4784" i="2" s="1"/>
  <c r="H4783" i="2"/>
  <c r="J4783" i="2" s="1"/>
  <c r="L4783" i="2" s="1"/>
  <c r="H4782" i="2"/>
  <c r="J4782" i="2" s="1"/>
  <c r="L4782" i="2" s="1"/>
  <c r="H4781" i="2"/>
  <c r="J4781" i="2" s="1"/>
  <c r="L4781" i="2" s="1"/>
  <c r="H4780" i="2"/>
  <c r="J4780" i="2" s="1"/>
  <c r="L4780" i="2" s="1"/>
  <c r="H4779" i="2"/>
  <c r="J4779" i="2" s="1"/>
  <c r="L4779" i="2" s="1"/>
  <c r="H4778" i="2"/>
  <c r="J4778" i="2" s="1"/>
  <c r="L4778" i="2" s="1"/>
  <c r="H4777" i="2"/>
  <c r="J4777" i="2" s="1"/>
  <c r="L4777" i="2" s="1"/>
  <c r="H4776" i="2"/>
  <c r="J4776" i="2" s="1"/>
  <c r="L4776" i="2" s="1"/>
  <c r="H4775" i="2"/>
  <c r="J4775" i="2" s="1"/>
  <c r="L4775" i="2" s="1"/>
  <c r="H4774" i="2"/>
  <c r="J4774" i="2" s="1"/>
  <c r="L4774" i="2" s="1"/>
  <c r="H4773" i="2"/>
  <c r="J4773" i="2" s="1"/>
  <c r="L4773" i="2" s="1"/>
  <c r="H4772" i="2"/>
  <c r="J4772" i="2" s="1"/>
  <c r="L4772" i="2" s="1"/>
  <c r="H4771" i="2"/>
  <c r="J4771" i="2" s="1"/>
  <c r="L4771" i="2" s="1"/>
  <c r="H4770" i="2"/>
  <c r="J4770" i="2" s="1"/>
  <c r="L4770" i="2" s="1"/>
  <c r="H4769" i="2"/>
  <c r="J4769" i="2" s="1"/>
  <c r="L4769" i="2" s="1"/>
  <c r="H4768" i="2"/>
  <c r="J4768" i="2" s="1"/>
  <c r="L4768" i="2" s="1"/>
  <c r="H4767" i="2"/>
  <c r="J4767" i="2" s="1"/>
  <c r="L4767" i="2" s="1"/>
  <c r="H4766" i="2"/>
  <c r="J4766" i="2" s="1"/>
  <c r="L4766" i="2" s="1"/>
  <c r="H4765" i="2"/>
  <c r="J4765" i="2" s="1"/>
  <c r="L4765" i="2" s="1"/>
  <c r="H4764" i="2"/>
  <c r="J4764" i="2" s="1"/>
  <c r="L4764" i="2" s="1"/>
  <c r="H4763" i="2"/>
  <c r="J4763" i="2" s="1"/>
  <c r="L4763" i="2" s="1"/>
  <c r="H4762" i="2"/>
  <c r="J4762" i="2" s="1"/>
  <c r="L4762" i="2" s="1"/>
  <c r="H4761" i="2"/>
  <c r="J4761" i="2" s="1"/>
  <c r="L4761" i="2" s="1"/>
  <c r="H4760" i="2"/>
  <c r="J4760" i="2" s="1"/>
  <c r="L4760" i="2" s="1"/>
  <c r="H4759" i="2"/>
  <c r="J4759" i="2" s="1"/>
  <c r="L4759" i="2" s="1"/>
  <c r="H4758" i="2"/>
  <c r="J4758" i="2" s="1"/>
  <c r="L4758" i="2" s="1"/>
  <c r="H4757" i="2"/>
  <c r="J4757" i="2" s="1"/>
  <c r="L4757" i="2" s="1"/>
  <c r="H4756" i="2"/>
  <c r="J4756" i="2" s="1"/>
  <c r="L4756" i="2" s="1"/>
  <c r="H4755" i="2"/>
  <c r="J4755" i="2" s="1"/>
  <c r="L4755" i="2" s="1"/>
  <c r="H4754" i="2"/>
  <c r="J4754" i="2" s="1"/>
  <c r="L4754" i="2" s="1"/>
  <c r="H4753" i="2"/>
  <c r="J4753" i="2" s="1"/>
  <c r="L4753" i="2" s="1"/>
  <c r="H4752" i="2"/>
  <c r="J4752" i="2" s="1"/>
  <c r="L4752" i="2" s="1"/>
  <c r="H4751" i="2"/>
  <c r="J4751" i="2" s="1"/>
  <c r="L4751" i="2" s="1"/>
  <c r="H4750" i="2"/>
  <c r="J4750" i="2" s="1"/>
  <c r="L4750" i="2" s="1"/>
  <c r="H4749" i="2"/>
  <c r="J4749" i="2" s="1"/>
  <c r="L4749" i="2" s="1"/>
  <c r="H4748" i="2"/>
  <c r="J4748" i="2" s="1"/>
  <c r="L4748" i="2" s="1"/>
  <c r="H4747" i="2"/>
  <c r="J4747" i="2" s="1"/>
  <c r="L4747" i="2" s="1"/>
  <c r="H4746" i="2"/>
  <c r="J4746" i="2" s="1"/>
  <c r="L4746" i="2" s="1"/>
  <c r="H4745" i="2"/>
  <c r="J4745" i="2" s="1"/>
  <c r="L4745" i="2" s="1"/>
  <c r="H4744" i="2"/>
  <c r="J4744" i="2" s="1"/>
  <c r="L4744" i="2" s="1"/>
  <c r="H4743" i="2"/>
  <c r="J4743" i="2" s="1"/>
  <c r="L4743" i="2" s="1"/>
  <c r="H4742" i="2"/>
  <c r="J4742" i="2" s="1"/>
  <c r="L4742" i="2" s="1"/>
  <c r="H4741" i="2"/>
  <c r="J4741" i="2" s="1"/>
  <c r="L4741" i="2" s="1"/>
  <c r="H4740" i="2"/>
  <c r="J4740" i="2" s="1"/>
  <c r="L4740" i="2" s="1"/>
  <c r="H4739" i="2"/>
  <c r="J4739" i="2" s="1"/>
  <c r="L4739" i="2" s="1"/>
  <c r="H4738" i="2"/>
  <c r="J4738" i="2" s="1"/>
  <c r="L4738" i="2" s="1"/>
  <c r="H4737" i="2"/>
  <c r="J4737" i="2" s="1"/>
  <c r="L4737" i="2" s="1"/>
  <c r="H4736" i="2"/>
  <c r="J4736" i="2" s="1"/>
  <c r="L4736" i="2" s="1"/>
  <c r="H4735" i="2"/>
  <c r="J4735" i="2" s="1"/>
  <c r="L4735" i="2" s="1"/>
  <c r="H4734" i="2"/>
  <c r="J4734" i="2" s="1"/>
  <c r="L4734" i="2" s="1"/>
  <c r="H4733" i="2"/>
  <c r="J4733" i="2" s="1"/>
  <c r="L4733" i="2" s="1"/>
  <c r="H4732" i="2"/>
  <c r="J4732" i="2" s="1"/>
  <c r="L4732" i="2" s="1"/>
  <c r="H4731" i="2"/>
  <c r="J4731" i="2" s="1"/>
  <c r="L4731" i="2" s="1"/>
  <c r="H4730" i="2"/>
  <c r="J4730" i="2" s="1"/>
  <c r="L4730" i="2" s="1"/>
  <c r="H4729" i="2"/>
  <c r="J4729" i="2" s="1"/>
  <c r="L4729" i="2" s="1"/>
  <c r="H4728" i="2"/>
  <c r="J4728" i="2" s="1"/>
  <c r="L4728" i="2" s="1"/>
  <c r="H4727" i="2"/>
  <c r="J4727" i="2" s="1"/>
  <c r="L4727" i="2" s="1"/>
  <c r="H4726" i="2"/>
  <c r="J4726" i="2" s="1"/>
  <c r="L4726" i="2" s="1"/>
  <c r="H4725" i="2"/>
  <c r="J4725" i="2" s="1"/>
  <c r="L4725" i="2" s="1"/>
  <c r="H4724" i="2"/>
  <c r="J4724" i="2" s="1"/>
  <c r="L4724" i="2" s="1"/>
  <c r="H4723" i="2"/>
  <c r="J4723" i="2" s="1"/>
  <c r="L4723" i="2" s="1"/>
  <c r="H4722" i="2"/>
  <c r="J4722" i="2" s="1"/>
  <c r="L4722" i="2" s="1"/>
  <c r="H4721" i="2"/>
  <c r="J4721" i="2" s="1"/>
  <c r="L4721" i="2" s="1"/>
  <c r="H4720" i="2"/>
  <c r="J4720" i="2" s="1"/>
  <c r="L4720" i="2" s="1"/>
  <c r="H4719" i="2"/>
  <c r="J4719" i="2" s="1"/>
  <c r="L4719" i="2" s="1"/>
  <c r="H4718" i="2"/>
  <c r="J4718" i="2" s="1"/>
  <c r="L4718" i="2" s="1"/>
  <c r="H4717" i="2"/>
  <c r="J4717" i="2" s="1"/>
  <c r="L4717" i="2" s="1"/>
  <c r="H4716" i="2"/>
  <c r="J4716" i="2" s="1"/>
  <c r="L4716" i="2" s="1"/>
  <c r="H4715" i="2"/>
  <c r="J4715" i="2" s="1"/>
  <c r="L4715" i="2" s="1"/>
  <c r="H4714" i="2"/>
  <c r="J4714" i="2" s="1"/>
  <c r="L4714" i="2" s="1"/>
  <c r="H4713" i="2"/>
  <c r="J4713" i="2" s="1"/>
  <c r="L4713" i="2" s="1"/>
  <c r="H4712" i="2"/>
  <c r="J4712" i="2" s="1"/>
  <c r="L4712" i="2" s="1"/>
  <c r="H4711" i="2"/>
  <c r="J4711" i="2" s="1"/>
  <c r="L4711" i="2" s="1"/>
  <c r="H4710" i="2"/>
  <c r="J4710" i="2" s="1"/>
  <c r="L4710" i="2" s="1"/>
  <c r="H4709" i="2"/>
  <c r="J4709" i="2" s="1"/>
  <c r="L4709" i="2" s="1"/>
  <c r="H4708" i="2"/>
  <c r="J4708" i="2" s="1"/>
  <c r="L4708" i="2" s="1"/>
  <c r="H4707" i="2"/>
  <c r="J4707" i="2" s="1"/>
  <c r="L4707" i="2" s="1"/>
  <c r="H4706" i="2"/>
  <c r="J4706" i="2" s="1"/>
  <c r="L4706" i="2" s="1"/>
  <c r="H4705" i="2"/>
  <c r="J4705" i="2" s="1"/>
  <c r="L4705" i="2" s="1"/>
  <c r="H4704" i="2"/>
  <c r="J4704" i="2" s="1"/>
  <c r="L4704" i="2" s="1"/>
  <c r="H4703" i="2"/>
  <c r="J4703" i="2" s="1"/>
  <c r="L4703" i="2" s="1"/>
  <c r="H4702" i="2"/>
  <c r="J4702" i="2" s="1"/>
  <c r="L4702" i="2" s="1"/>
  <c r="H4701" i="2"/>
  <c r="J4701" i="2" s="1"/>
  <c r="L4701" i="2" s="1"/>
  <c r="H4700" i="2"/>
  <c r="J4700" i="2" s="1"/>
  <c r="L4700" i="2" s="1"/>
  <c r="H4699" i="2"/>
  <c r="J4699" i="2" s="1"/>
  <c r="L4699" i="2" s="1"/>
  <c r="H4698" i="2"/>
  <c r="J4698" i="2" s="1"/>
  <c r="L4698" i="2" s="1"/>
  <c r="H4697" i="2"/>
  <c r="J4697" i="2" s="1"/>
  <c r="L4697" i="2" s="1"/>
  <c r="H4696" i="2"/>
  <c r="J4696" i="2" s="1"/>
  <c r="L4696" i="2" s="1"/>
  <c r="H4695" i="2"/>
  <c r="J4695" i="2" s="1"/>
  <c r="L4695" i="2" s="1"/>
  <c r="H4694" i="2"/>
  <c r="J4694" i="2" s="1"/>
  <c r="L4694" i="2" s="1"/>
  <c r="H4693" i="2"/>
  <c r="J4693" i="2" s="1"/>
  <c r="L4693" i="2" s="1"/>
  <c r="H4692" i="2"/>
  <c r="J4692" i="2" s="1"/>
  <c r="L4692" i="2" s="1"/>
  <c r="H4691" i="2"/>
  <c r="J4691" i="2" s="1"/>
  <c r="L4691" i="2" s="1"/>
  <c r="H4690" i="2"/>
  <c r="J4690" i="2" s="1"/>
  <c r="L4690" i="2" s="1"/>
  <c r="H4689" i="2"/>
  <c r="J4689" i="2" s="1"/>
  <c r="L4689" i="2" s="1"/>
  <c r="H4688" i="2"/>
  <c r="J4688" i="2" s="1"/>
  <c r="L4688" i="2" s="1"/>
  <c r="H4687" i="2"/>
  <c r="J4687" i="2" s="1"/>
  <c r="L4687" i="2" s="1"/>
  <c r="H4686" i="2"/>
  <c r="J4686" i="2" s="1"/>
  <c r="L4686" i="2" s="1"/>
  <c r="H4685" i="2"/>
  <c r="J4685" i="2" s="1"/>
  <c r="L4685" i="2" s="1"/>
  <c r="H4684" i="2"/>
  <c r="J4684" i="2" s="1"/>
  <c r="L4684" i="2" s="1"/>
  <c r="H4683" i="2"/>
  <c r="J4683" i="2" s="1"/>
  <c r="L4683" i="2" s="1"/>
  <c r="H4682" i="2"/>
  <c r="J4682" i="2" s="1"/>
  <c r="L4682" i="2" s="1"/>
  <c r="H4681" i="2"/>
  <c r="J4681" i="2" s="1"/>
  <c r="L4681" i="2" s="1"/>
  <c r="H4680" i="2"/>
  <c r="J4680" i="2" s="1"/>
  <c r="L4680" i="2" s="1"/>
  <c r="H4679" i="2"/>
  <c r="J4679" i="2" s="1"/>
  <c r="L4679" i="2" s="1"/>
  <c r="H4678" i="2"/>
  <c r="J4678" i="2" s="1"/>
  <c r="L4678" i="2" s="1"/>
  <c r="H4677" i="2"/>
  <c r="J4677" i="2" s="1"/>
  <c r="L4677" i="2" s="1"/>
  <c r="H4676" i="2"/>
  <c r="J4676" i="2" s="1"/>
  <c r="L4676" i="2" s="1"/>
  <c r="H4675" i="2"/>
  <c r="J4675" i="2" s="1"/>
  <c r="L4675" i="2" s="1"/>
  <c r="H4674" i="2"/>
  <c r="J4674" i="2" s="1"/>
  <c r="L4674" i="2" s="1"/>
  <c r="H4673" i="2"/>
  <c r="J4673" i="2" s="1"/>
  <c r="L4673" i="2" s="1"/>
  <c r="H4672" i="2"/>
  <c r="J4672" i="2" s="1"/>
  <c r="L4672" i="2" s="1"/>
  <c r="H4671" i="2"/>
  <c r="J4671" i="2" s="1"/>
  <c r="L4671" i="2" s="1"/>
  <c r="H4670" i="2"/>
  <c r="J4670" i="2" s="1"/>
  <c r="L4670" i="2" s="1"/>
  <c r="H4669" i="2"/>
  <c r="J4669" i="2" s="1"/>
  <c r="L4669" i="2" s="1"/>
  <c r="H4668" i="2"/>
  <c r="J4668" i="2" s="1"/>
  <c r="L4668" i="2" s="1"/>
  <c r="H4667" i="2"/>
  <c r="J4667" i="2" s="1"/>
  <c r="L4667" i="2" s="1"/>
  <c r="H4666" i="2"/>
  <c r="J4666" i="2" s="1"/>
  <c r="L4666" i="2" s="1"/>
  <c r="H4665" i="2"/>
  <c r="J4665" i="2" s="1"/>
  <c r="L4665" i="2" s="1"/>
  <c r="H4664" i="2"/>
  <c r="J4664" i="2" s="1"/>
  <c r="L4664" i="2" s="1"/>
  <c r="H4663" i="2"/>
  <c r="J4663" i="2" s="1"/>
  <c r="L4663" i="2" s="1"/>
  <c r="H4662" i="2"/>
  <c r="J4662" i="2" s="1"/>
  <c r="L4662" i="2" s="1"/>
  <c r="H4661" i="2"/>
  <c r="J4661" i="2" s="1"/>
  <c r="L4661" i="2" s="1"/>
  <c r="H4660" i="2"/>
  <c r="J4660" i="2" s="1"/>
  <c r="L4660" i="2" s="1"/>
  <c r="H4659" i="2"/>
  <c r="J4659" i="2" s="1"/>
  <c r="L4659" i="2" s="1"/>
  <c r="H4658" i="2"/>
  <c r="J4658" i="2" s="1"/>
  <c r="L4658" i="2" s="1"/>
  <c r="H4657" i="2"/>
  <c r="J4657" i="2" s="1"/>
  <c r="L4657" i="2" s="1"/>
  <c r="H4656" i="2"/>
  <c r="J4656" i="2" s="1"/>
  <c r="L4656" i="2" s="1"/>
  <c r="H4655" i="2"/>
  <c r="J4655" i="2" s="1"/>
  <c r="L4655" i="2" s="1"/>
  <c r="H4654" i="2"/>
  <c r="J4654" i="2" s="1"/>
  <c r="L4654" i="2" s="1"/>
  <c r="H4653" i="2"/>
  <c r="J4653" i="2" s="1"/>
  <c r="L4653" i="2" s="1"/>
  <c r="H4652" i="2"/>
  <c r="J4652" i="2" s="1"/>
  <c r="L4652" i="2" s="1"/>
  <c r="H4651" i="2"/>
  <c r="J4651" i="2" s="1"/>
  <c r="L4651" i="2" s="1"/>
  <c r="H4650" i="2"/>
  <c r="J4650" i="2" s="1"/>
  <c r="L4650" i="2" s="1"/>
  <c r="H4649" i="2"/>
  <c r="J4649" i="2" s="1"/>
  <c r="L4649" i="2" s="1"/>
  <c r="H4648" i="2"/>
  <c r="J4648" i="2" s="1"/>
  <c r="L4648" i="2" s="1"/>
  <c r="H4647" i="2"/>
  <c r="J4647" i="2" s="1"/>
  <c r="L4647" i="2" s="1"/>
  <c r="H4646" i="2"/>
  <c r="J4646" i="2" s="1"/>
  <c r="L4646" i="2" s="1"/>
  <c r="H4645" i="2"/>
  <c r="J4645" i="2" s="1"/>
  <c r="L4645" i="2" s="1"/>
  <c r="H4644" i="2"/>
  <c r="J4644" i="2" s="1"/>
  <c r="L4644" i="2" s="1"/>
  <c r="H4643" i="2"/>
  <c r="J4643" i="2" s="1"/>
  <c r="L4643" i="2" s="1"/>
  <c r="H4642" i="2"/>
  <c r="J4642" i="2" s="1"/>
  <c r="L4642" i="2" s="1"/>
  <c r="H4641" i="2"/>
  <c r="J4641" i="2" s="1"/>
  <c r="L4641" i="2" s="1"/>
  <c r="H4640" i="2"/>
  <c r="J4640" i="2" s="1"/>
  <c r="L4640" i="2" s="1"/>
  <c r="H4639" i="2"/>
  <c r="J4639" i="2" s="1"/>
  <c r="L4639" i="2" s="1"/>
  <c r="H4638" i="2"/>
  <c r="J4638" i="2" s="1"/>
  <c r="L4638" i="2" s="1"/>
  <c r="H4637" i="2"/>
  <c r="J4637" i="2" s="1"/>
  <c r="L4637" i="2" s="1"/>
  <c r="H4636" i="2"/>
  <c r="J4636" i="2" s="1"/>
  <c r="L4636" i="2" s="1"/>
  <c r="H4635" i="2"/>
  <c r="J4635" i="2" s="1"/>
  <c r="L4635" i="2" s="1"/>
  <c r="H4634" i="2"/>
  <c r="J4634" i="2" s="1"/>
  <c r="L4634" i="2" s="1"/>
  <c r="H4633" i="2"/>
  <c r="J4633" i="2" s="1"/>
  <c r="L4633" i="2" s="1"/>
  <c r="H4632" i="2"/>
  <c r="J4632" i="2" s="1"/>
  <c r="L4632" i="2" s="1"/>
  <c r="H4631" i="2"/>
  <c r="J4631" i="2" s="1"/>
  <c r="L4631" i="2" s="1"/>
  <c r="H4630" i="2"/>
  <c r="J4630" i="2" s="1"/>
  <c r="L4630" i="2" s="1"/>
  <c r="H4629" i="2"/>
  <c r="J4629" i="2" s="1"/>
  <c r="L4629" i="2" s="1"/>
  <c r="H4628" i="2"/>
  <c r="J4628" i="2" s="1"/>
  <c r="L4628" i="2" s="1"/>
  <c r="H4627" i="2"/>
  <c r="J4627" i="2" s="1"/>
  <c r="L4627" i="2" s="1"/>
  <c r="H4626" i="2"/>
  <c r="J4626" i="2" s="1"/>
  <c r="L4626" i="2" s="1"/>
  <c r="H4625" i="2"/>
  <c r="J4625" i="2" s="1"/>
  <c r="L4625" i="2" s="1"/>
  <c r="H4624" i="2"/>
  <c r="J4624" i="2" s="1"/>
  <c r="L4624" i="2" s="1"/>
  <c r="H4623" i="2"/>
  <c r="J4623" i="2" s="1"/>
  <c r="L4623" i="2" s="1"/>
  <c r="H4622" i="2"/>
  <c r="J4622" i="2" s="1"/>
  <c r="L4622" i="2" s="1"/>
  <c r="H4621" i="2"/>
  <c r="J4621" i="2" s="1"/>
  <c r="L4621" i="2" s="1"/>
  <c r="H4620" i="2"/>
  <c r="J4620" i="2" s="1"/>
  <c r="L4620" i="2" s="1"/>
  <c r="H4619" i="2"/>
  <c r="J4619" i="2" s="1"/>
  <c r="L4619" i="2" s="1"/>
  <c r="H4618" i="2"/>
  <c r="J4618" i="2" s="1"/>
  <c r="L4618" i="2" s="1"/>
  <c r="H4617" i="2"/>
  <c r="J4617" i="2" s="1"/>
  <c r="L4617" i="2" s="1"/>
  <c r="H4616" i="2"/>
  <c r="J4616" i="2" s="1"/>
  <c r="L4616" i="2" s="1"/>
  <c r="H4615" i="2"/>
  <c r="J4615" i="2" s="1"/>
  <c r="L4615" i="2" s="1"/>
  <c r="H4614" i="2"/>
  <c r="J4614" i="2" s="1"/>
  <c r="L4614" i="2" s="1"/>
  <c r="H4613" i="2"/>
  <c r="J4613" i="2" s="1"/>
  <c r="L4613" i="2" s="1"/>
  <c r="H4612" i="2"/>
  <c r="J4612" i="2" s="1"/>
  <c r="L4612" i="2" s="1"/>
  <c r="H4611" i="2"/>
  <c r="J4611" i="2" s="1"/>
  <c r="L4611" i="2" s="1"/>
  <c r="H4610" i="2"/>
  <c r="J4610" i="2" s="1"/>
  <c r="L4610" i="2" s="1"/>
  <c r="H4609" i="2"/>
  <c r="J4609" i="2" s="1"/>
  <c r="L4609" i="2" s="1"/>
  <c r="H4608" i="2"/>
  <c r="J4608" i="2" s="1"/>
  <c r="L4608" i="2" s="1"/>
  <c r="H4607" i="2"/>
  <c r="J4607" i="2" s="1"/>
  <c r="L4607" i="2" s="1"/>
  <c r="H4606" i="2"/>
  <c r="J4606" i="2" s="1"/>
  <c r="L4606" i="2" s="1"/>
  <c r="H4605" i="2"/>
  <c r="J4605" i="2" s="1"/>
  <c r="L4605" i="2" s="1"/>
  <c r="H4604" i="2"/>
  <c r="J4604" i="2" s="1"/>
  <c r="L4604" i="2" s="1"/>
  <c r="H4603" i="2"/>
  <c r="J4603" i="2" s="1"/>
  <c r="L4603" i="2" s="1"/>
  <c r="H4602" i="2"/>
  <c r="J4602" i="2" s="1"/>
  <c r="L4602" i="2" s="1"/>
  <c r="H4601" i="2"/>
  <c r="J4601" i="2" s="1"/>
  <c r="L4601" i="2" s="1"/>
  <c r="H4600" i="2"/>
  <c r="J4600" i="2" s="1"/>
  <c r="L4600" i="2" s="1"/>
  <c r="H4599" i="2"/>
  <c r="J4599" i="2" s="1"/>
  <c r="L4599" i="2" s="1"/>
  <c r="H4598" i="2"/>
  <c r="J4598" i="2" s="1"/>
  <c r="L4598" i="2" s="1"/>
  <c r="H4597" i="2"/>
  <c r="J4597" i="2" s="1"/>
  <c r="L4597" i="2" s="1"/>
  <c r="H4596" i="2"/>
  <c r="J4596" i="2" s="1"/>
  <c r="L4596" i="2" s="1"/>
  <c r="H4595" i="2"/>
  <c r="J4595" i="2" s="1"/>
  <c r="L4595" i="2" s="1"/>
  <c r="H4594" i="2"/>
  <c r="J4594" i="2" s="1"/>
  <c r="L4594" i="2" s="1"/>
  <c r="H4593" i="2"/>
  <c r="J4593" i="2" s="1"/>
  <c r="L4593" i="2" s="1"/>
  <c r="H4592" i="2"/>
  <c r="J4592" i="2" s="1"/>
  <c r="L4592" i="2" s="1"/>
  <c r="H4591" i="2"/>
  <c r="J4591" i="2" s="1"/>
  <c r="L4591" i="2" s="1"/>
  <c r="H4590" i="2"/>
  <c r="J4590" i="2" s="1"/>
  <c r="L4590" i="2" s="1"/>
  <c r="H4589" i="2"/>
  <c r="J4589" i="2" s="1"/>
  <c r="L4589" i="2" s="1"/>
  <c r="H4588" i="2"/>
  <c r="J4588" i="2" s="1"/>
  <c r="L4588" i="2" s="1"/>
  <c r="H4587" i="2"/>
  <c r="J4587" i="2" s="1"/>
  <c r="L4587" i="2" s="1"/>
  <c r="H4586" i="2"/>
  <c r="J4586" i="2" s="1"/>
  <c r="L4586" i="2" s="1"/>
  <c r="H4585" i="2"/>
  <c r="J4585" i="2" s="1"/>
  <c r="L4585" i="2" s="1"/>
  <c r="H4584" i="2"/>
  <c r="J4584" i="2" s="1"/>
  <c r="L4584" i="2" s="1"/>
  <c r="H4583" i="2"/>
  <c r="J4583" i="2" s="1"/>
  <c r="L4583" i="2" s="1"/>
  <c r="H4582" i="2"/>
  <c r="J4582" i="2" s="1"/>
  <c r="L4582" i="2" s="1"/>
  <c r="H4581" i="2"/>
  <c r="J4581" i="2" s="1"/>
  <c r="L4581" i="2" s="1"/>
  <c r="H4580" i="2"/>
  <c r="J4580" i="2" s="1"/>
  <c r="L4580" i="2" s="1"/>
  <c r="H4579" i="2"/>
  <c r="J4579" i="2" s="1"/>
  <c r="L4579" i="2" s="1"/>
  <c r="H4578" i="2"/>
  <c r="J4578" i="2" s="1"/>
  <c r="L4578" i="2" s="1"/>
  <c r="H4577" i="2"/>
  <c r="J4577" i="2" s="1"/>
  <c r="L4577" i="2" s="1"/>
  <c r="H4576" i="2"/>
  <c r="J4576" i="2" s="1"/>
  <c r="L4576" i="2" s="1"/>
  <c r="H4575" i="2"/>
  <c r="J4575" i="2" s="1"/>
  <c r="L4575" i="2" s="1"/>
  <c r="H4574" i="2"/>
  <c r="J4574" i="2" s="1"/>
  <c r="L4574" i="2" s="1"/>
  <c r="H4573" i="2"/>
  <c r="J4573" i="2" s="1"/>
  <c r="L4573" i="2" s="1"/>
  <c r="H4572" i="2"/>
  <c r="J4572" i="2" s="1"/>
  <c r="L4572" i="2" s="1"/>
  <c r="H4571" i="2"/>
  <c r="J4571" i="2" s="1"/>
  <c r="L4571" i="2" s="1"/>
  <c r="H4570" i="2"/>
  <c r="J4570" i="2" s="1"/>
  <c r="L4570" i="2" s="1"/>
  <c r="H4569" i="2"/>
  <c r="J4569" i="2" s="1"/>
  <c r="L4569" i="2" s="1"/>
  <c r="H4568" i="2"/>
  <c r="J4568" i="2" s="1"/>
  <c r="L4568" i="2" s="1"/>
  <c r="H4567" i="2"/>
  <c r="J4567" i="2" s="1"/>
  <c r="L4567" i="2" s="1"/>
  <c r="H4566" i="2"/>
  <c r="J4566" i="2" s="1"/>
  <c r="L4566" i="2" s="1"/>
  <c r="H4565" i="2"/>
  <c r="J4565" i="2" s="1"/>
  <c r="L4565" i="2" s="1"/>
  <c r="H4564" i="2"/>
  <c r="J4564" i="2" s="1"/>
  <c r="L4564" i="2" s="1"/>
  <c r="H4563" i="2"/>
  <c r="J4563" i="2" s="1"/>
  <c r="L4563" i="2" s="1"/>
  <c r="H4562" i="2"/>
  <c r="J4562" i="2" s="1"/>
  <c r="L4562" i="2" s="1"/>
  <c r="H4561" i="2"/>
  <c r="J4561" i="2" s="1"/>
  <c r="L4561" i="2" s="1"/>
  <c r="H4560" i="2"/>
  <c r="J4560" i="2" s="1"/>
  <c r="L4560" i="2" s="1"/>
  <c r="H4559" i="2"/>
  <c r="J4559" i="2" s="1"/>
  <c r="L4559" i="2" s="1"/>
  <c r="H4558" i="2"/>
  <c r="J4558" i="2" s="1"/>
  <c r="L4558" i="2" s="1"/>
  <c r="H4557" i="2"/>
  <c r="J4557" i="2" s="1"/>
  <c r="L4557" i="2" s="1"/>
  <c r="H4556" i="2"/>
  <c r="J4556" i="2" s="1"/>
  <c r="L4556" i="2" s="1"/>
  <c r="H4555" i="2"/>
  <c r="J4555" i="2" s="1"/>
  <c r="L4555" i="2" s="1"/>
  <c r="H4554" i="2"/>
  <c r="J4554" i="2" s="1"/>
  <c r="L4554" i="2" s="1"/>
  <c r="H4553" i="2"/>
  <c r="J4553" i="2" s="1"/>
  <c r="L4553" i="2" s="1"/>
  <c r="H4552" i="2"/>
  <c r="J4552" i="2" s="1"/>
  <c r="L4552" i="2" s="1"/>
  <c r="H4551" i="2"/>
  <c r="J4551" i="2" s="1"/>
  <c r="L4551" i="2" s="1"/>
  <c r="H4550" i="2"/>
  <c r="J4550" i="2" s="1"/>
  <c r="L4550" i="2" s="1"/>
  <c r="H4549" i="2"/>
  <c r="J4549" i="2" s="1"/>
  <c r="L4549" i="2" s="1"/>
  <c r="H4548" i="2"/>
  <c r="J4548" i="2" s="1"/>
  <c r="L4548" i="2" s="1"/>
  <c r="H4547" i="2"/>
  <c r="J4547" i="2" s="1"/>
  <c r="L4547" i="2" s="1"/>
  <c r="H4546" i="2"/>
  <c r="J4546" i="2" s="1"/>
  <c r="L4546" i="2" s="1"/>
  <c r="H4545" i="2"/>
  <c r="J4545" i="2" s="1"/>
  <c r="L4545" i="2" s="1"/>
  <c r="H4544" i="2"/>
  <c r="J4544" i="2" s="1"/>
  <c r="L4544" i="2" s="1"/>
  <c r="H4543" i="2"/>
  <c r="J4543" i="2" s="1"/>
  <c r="L4543" i="2" s="1"/>
  <c r="H4542" i="2"/>
  <c r="J4542" i="2" s="1"/>
  <c r="L4542" i="2" s="1"/>
  <c r="H4541" i="2"/>
  <c r="J4541" i="2" s="1"/>
  <c r="L4541" i="2" s="1"/>
  <c r="H4540" i="2"/>
  <c r="J4540" i="2" s="1"/>
  <c r="L4540" i="2" s="1"/>
  <c r="H4539" i="2"/>
  <c r="J4539" i="2" s="1"/>
  <c r="L4539" i="2" s="1"/>
  <c r="H4538" i="2"/>
  <c r="J4538" i="2" s="1"/>
  <c r="L4538" i="2" s="1"/>
  <c r="H4537" i="2"/>
  <c r="J4537" i="2" s="1"/>
  <c r="L4537" i="2" s="1"/>
  <c r="H4536" i="2"/>
  <c r="J4536" i="2" s="1"/>
  <c r="L4536" i="2" s="1"/>
  <c r="H4535" i="2"/>
  <c r="J4535" i="2" s="1"/>
  <c r="L4535" i="2" s="1"/>
  <c r="H4534" i="2"/>
  <c r="J4534" i="2" s="1"/>
  <c r="L4534" i="2" s="1"/>
  <c r="H4533" i="2"/>
  <c r="J4533" i="2" s="1"/>
  <c r="L4533" i="2" s="1"/>
  <c r="H4532" i="2"/>
  <c r="J4532" i="2" s="1"/>
  <c r="L4532" i="2" s="1"/>
  <c r="H4531" i="2"/>
  <c r="J4531" i="2" s="1"/>
  <c r="L4531" i="2" s="1"/>
  <c r="H4530" i="2"/>
  <c r="J4530" i="2" s="1"/>
  <c r="L4530" i="2" s="1"/>
  <c r="H4529" i="2"/>
  <c r="J4529" i="2" s="1"/>
  <c r="L4529" i="2" s="1"/>
  <c r="H4528" i="2"/>
  <c r="J4528" i="2" s="1"/>
  <c r="L4528" i="2" s="1"/>
  <c r="H4527" i="2"/>
  <c r="J4527" i="2" s="1"/>
  <c r="L4527" i="2" s="1"/>
  <c r="H4526" i="2"/>
  <c r="J4526" i="2" s="1"/>
  <c r="L4526" i="2" s="1"/>
  <c r="H4525" i="2"/>
  <c r="J4525" i="2" s="1"/>
  <c r="L4525" i="2" s="1"/>
  <c r="H4524" i="2"/>
  <c r="J4524" i="2" s="1"/>
  <c r="L4524" i="2" s="1"/>
  <c r="H4523" i="2"/>
  <c r="J4523" i="2" s="1"/>
  <c r="L4523" i="2" s="1"/>
  <c r="H4522" i="2"/>
  <c r="J4522" i="2" s="1"/>
  <c r="L4522" i="2" s="1"/>
  <c r="H4521" i="2"/>
  <c r="J4521" i="2" s="1"/>
  <c r="L4521" i="2" s="1"/>
  <c r="H4520" i="2"/>
  <c r="J4520" i="2" s="1"/>
  <c r="L4520" i="2" s="1"/>
  <c r="H4519" i="2"/>
  <c r="J4519" i="2" s="1"/>
  <c r="L4519" i="2" s="1"/>
  <c r="H4518" i="2"/>
  <c r="J4518" i="2" s="1"/>
  <c r="L4518" i="2" s="1"/>
  <c r="H4517" i="2"/>
  <c r="J4517" i="2" s="1"/>
  <c r="L4517" i="2" s="1"/>
  <c r="H4516" i="2"/>
  <c r="J4516" i="2" s="1"/>
  <c r="L4516" i="2" s="1"/>
  <c r="H4515" i="2"/>
  <c r="J4515" i="2" s="1"/>
  <c r="L4515" i="2" s="1"/>
  <c r="H4514" i="2"/>
  <c r="J4514" i="2" s="1"/>
  <c r="L4514" i="2" s="1"/>
  <c r="H4513" i="2"/>
  <c r="J4513" i="2" s="1"/>
  <c r="L4513" i="2" s="1"/>
  <c r="H4512" i="2"/>
  <c r="J4512" i="2" s="1"/>
  <c r="L4512" i="2" s="1"/>
  <c r="H4511" i="2"/>
  <c r="J4511" i="2" s="1"/>
  <c r="L4511" i="2" s="1"/>
  <c r="H4510" i="2"/>
  <c r="J4510" i="2" s="1"/>
  <c r="L4510" i="2" s="1"/>
  <c r="H4509" i="2"/>
  <c r="J4509" i="2" s="1"/>
  <c r="L4509" i="2" s="1"/>
  <c r="H4508" i="2"/>
  <c r="J4508" i="2" s="1"/>
  <c r="L4508" i="2" s="1"/>
  <c r="H4507" i="2"/>
  <c r="J4507" i="2" s="1"/>
  <c r="L4507" i="2" s="1"/>
  <c r="H4506" i="2"/>
  <c r="J4506" i="2" s="1"/>
  <c r="L4506" i="2" s="1"/>
  <c r="H4505" i="2"/>
  <c r="J4505" i="2" s="1"/>
  <c r="L4505" i="2" s="1"/>
  <c r="H4504" i="2"/>
  <c r="J4504" i="2" s="1"/>
  <c r="L4504" i="2" s="1"/>
  <c r="H4503" i="2"/>
  <c r="J4503" i="2" s="1"/>
  <c r="L4503" i="2" s="1"/>
  <c r="H4502" i="2"/>
  <c r="J4502" i="2" s="1"/>
  <c r="L4502" i="2" s="1"/>
  <c r="H4501" i="2"/>
  <c r="J4501" i="2" s="1"/>
  <c r="L4501" i="2" s="1"/>
  <c r="H4500" i="2"/>
  <c r="J4500" i="2" s="1"/>
  <c r="L4500" i="2" s="1"/>
  <c r="H4499" i="2"/>
  <c r="J4499" i="2" s="1"/>
  <c r="L4499" i="2" s="1"/>
  <c r="H4498" i="2"/>
  <c r="J4498" i="2" s="1"/>
  <c r="L4498" i="2" s="1"/>
  <c r="H4497" i="2"/>
  <c r="J4497" i="2" s="1"/>
  <c r="L4497" i="2" s="1"/>
  <c r="H4496" i="2"/>
  <c r="J4496" i="2" s="1"/>
  <c r="L4496" i="2" s="1"/>
  <c r="H4495" i="2"/>
  <c r="J4495" i="2" s="1"/>
  <c r="L4495" i="2" s="1"/>
  <c r="H4494" i="2"/>
  <c r="J4494" i="2" s="1"/>
  <c r="L4494" i="2" s="1"/>
  <c r="H4493" i="2"/>
  <c r="J4493" i="2" s="1"/>
  <c r="L4493" i="2" s="1"/>
  <c r="H4492" i="2"/>
  <c r="J4492" i="2" s="1"/>
  <c r="L4492" i="2" s="1"/>
  <c r="H4491" i="2"/>
  <c r="J4491" i="2" s="1"/>
  <c r="L4491" i="2" s="1"/>
  <c r="H4490" i="2"/>
  <c r="J4490" i="2" s="1"/>
  <c r="L4490" i="2" s="1"/>
  <c r="H4489" i="2"/>
  <c r="J4489" i="2" s="1"/>
  <c r="L4489" i="2" s="1"/>
  <c r="H4488" i="2"/>
  <c r="J4488" i="2" s="1"/>
  <c r="L4488" i="2" s="1"/>
  <c r="H4487" i="2"/>
  <c r="J4487" i="2" s="1"/>
  <c r="L4487" i="2" s="1"/>
  <c r="H4486" i="2"/>
  <c r="J4486" i="2" s="1"/>
  <c r="L4486" i="2" s="1"/>
  <c r="H4485" i="2"/>
  <c r="J4485" i="2" s="1"/>
  <c r="L4485" i="2" s="1"/>
  <c r="H4484" i="2"/>
  <c r="J4484" i="2" s="1"/>
  <c r="L4484" i="2" s="1"/>
  <c r="H4483" i="2"/>
  <c r="J4483" i="2" s="1"/>
  <c r="L4483" i="2" s="1"/>
  <c r="H4482" i="2"/>
  <c r="J4482" i="2" s="1"/>
  <c r="L4482" i="2" s="1"/>
  <c r="H4481" i="2"/>
  <c r="J4481" i="2" s="1"/>
  <c r="L4481" i="2" s="1"/>
  <c r="H4480" i="2"/>
  <c r="J4480" i="2" s="1"/>
  <c r="L4480" i="2" s="1"/>
  <c r="H4479" i="2"/>
  <c r="J4479" i="2" s="1"/>
  <c r="L4479" i="2" s="1"/>
  <c r="H4478" i="2"/>
  <c r="J4478" i="2" s="1"/>
  <c r="L4478" i="2" s="1"/>
  <c r="H4477" i="2"/>
  <c r="J4477" i="2" s="1"/>
  <c r="L4477" i="2" s="1"/>
  <c r="H4476" i="2"/>
  <c r="J4476" i="2" s="1"/>
  <c r="L4476" i="2" s="1"/>
  <c r="H4475" i="2"/>
  <c r="J4475" i="2" s="1"/>
  <c r="L4475" i="2" s="1"/>
  <c r="H4474" i="2"/>
  <c r="J4474" i="2" s="1"/>
  <c r="L4474" i="2" s="1"/>
  <c r="H4473" i="2"/>
  <c r="J4473" i="2" s="1"/>
  <c r="L4473" i="2" s="1"/>
  <c r="H4472" i="2"/>
  <c r="J4472" i="2" s="1"/>
  <c r="L4472" i="2" s="1"/>
  <c r="H4471" i="2"/>
  <c r="J4471" i="2" s="1"/>
  <c r="L4471" i="2" s="1"/>
  <c r="H4470" i="2"/>
  <c r="J4470" i="2" s="1"/>
  <c r="L4470" i="2" s="1"/>
  <c r="H4469" i="2"/>
  <c r="J4469" i="2" s="1"/>
  <c r="L4469" i="2" s="1"/>
  <c r="H4468" i="2"/>
  <c r="J4468" i="2" s="1"/>
  <c r="L4468" i="2" s="1"/>
  <c r="H4467" i="2"/>
  <c r="J4467" i="2" s="1"/>
  <c r="L4467" i="2" s="1"/>
  <c r="H4466" i="2"/>
  <c r="J4466" i="2" s="1"/>
  <c r="L4466" i="2" s="1"/>
  <c r="H4465" i="2"/>
  <c r="J4465" i="2" s="1"/>
  <c r="L4465" i="2" s="1"/>
  <c r="H4464" i="2"/>
  <c r="J4464" i="2" s="1"/>
  <c r="L4464" i="2" s="1"/>
  <c r="H4463" i="2"/>
  <c r="J4463" i="2" s="1"/>
  <c r="L4463" i="2" s="1"/>
  <c r="H4462" i="2"/>
  <c r="J4462" i="2" s="1"/>
  <c r="L4462" i="2" s="1"/>
  <c r="H4461" i="2"/>
  <c r="J4461" i="2" s="1"/>
  <c r="L4461" i="2" s="1"/>
  <c r="H4460" i="2"/>
  <c r="J4460" i="2" s="1"/>
  <c r="L4460" i="2" s="1"/>
  <c r="H4459" i="2"/>
  <c r="J4459" i="2" s="1"/>
  <c r="L4459" i="2" s="1"/>
  <c r="H4458" i="2"/>
  <c r="J4458" i="2" s="1"/>
  <c r="L4458" i="2" s="1"/>
  <c r="H4457" i="2"/>
  <c r="J4457" i="2" s="1"/>
  <c r="L4457" i="2" s="1"/>
  <c r="H4456" i="2"/>
  <c r="J4456" i="2" s="1"/>
  <c r="L4456" i="2" s="1"/>
  <c r="H4455" i="2"/>
  <c r="J4455" i="2" s="1"/>
  <c r="L4455" i="2" s="1"/>
  <c r="H4454" i="2"/>
  <c r="J4454" i="2" s="1"/>
  <c r="L4454" i="2" s="1"/>
  <c r="H4453" i="2"/>
  <c r="J4453" i="2" s="1"/>
  <c r="L4453" i="2" s="1"/>
  <c r="H4452" i="2"/>
  <c r="J4452" i="2" s="1"/>
  <c r="L4452" i="2" s="1"/>
  <c r="H4451" i="2"/>
  <c r="J4451" i="2" s="1"/>
  <c r="L4451" i="2" s="1"/>
  <c r="H4450" i="2"/>
  <c r="J4450" i="2" s="1"/>
  <c r="L4450" i="2" s="1"/>
  <c r="H4449" i="2"/>
  <c r="J4449" i="2" s="1"/>
  <c r="L4449" i="2" s="1"/>
  <c r="H4448" i="2"/>
  <c r="J4448" i="2" s="1"/>
  <c r="L4448" i="2" s="1"/>
  <c r="H4447" i="2"/>
  <c r="J4447" i="2" s="1"/>
  <c r="L4447" i="2" s="1"/>
  <c r="H4446" i="2"/>
  <c r="J4446" i="2" s="1"/>
  <c r="L4446" i="2" s="1"/>
  <c r="H4445" i="2"/>
  <c r="J4445" i="2" s="1"/>
  <c r="L4445" i="2" s="1"/>
  <c r="H4444" i="2"/>
  <c r="J4444" i="2" s="1"/>
  <c r="L4444" i="2" s="1"/>
  <c r="H4443" i="2"/>
  <c r="J4443" i="2" s="1"/>
  <c r="L4443" i="2" s="1"/>
  <c r="H4442" i="2"/>
  <c r="J4442" i="2" s="1"/>
  <c r="L4442" i="2" s="1"/>
  <c r="H4441" i="2"/>
  <c r="J4441" i="2" s="1"/>
  <c r="L4441" i="2" s="1"/>
  <c r="H4440" i="2"/>
  <c r="J4440" i="2" s="1"/>
  <c r="L4440" i="2" s="1"/>
  <c r="H4439" i="2"/>
  <c r="J4439" i="2" s="1"/>
  <c r="L4439" i="2" s="1"/>
  <c r="H4438" i="2"/>
  <c r="J4438" i="2" s="1"/>
  <c r="L4438" i="2" s="1"/>
  <c r="H4437" i="2"/>
  <c r="J4437" i="2" s="1"/>
  <c r="L4437" i="2" s="1"/>
  <c r="H4436" i="2"/>
  <c r="J4436" i="2" s="1"/>
  <c r="L4436" i="2" s="1"/>
  <c r="H4435" i="2"/>
  <c r="J4435" i="2" s="1"/>
  <c r="L4435" i="2" s="1"/>
  <c r="H4434" i="2"/>
  <c r="J4434" i="2" s="1"/>
  <c r="L4434" i="2" s="1"/>
  <c r="H4433" i="2"/>
  <c r="J4433" i="2" s="1"/>
  <c r="L4433" i="2" s="1"/>
  <c r="H4432" i="2"/>
  <c r="J4432" i="2" s="1"/>
  <c r="L4432" i="2" s="1"/>
  <c r="H4431" i="2"/>
  <c r="J4431" i="2" s="1"/>
  <c r="L4431" i="2" s="1"/>
  <c r="H4430" i="2"/>
  <c r="J4430" i="2" s="1"/>
  <c r="L4430" i="2" s="1"/>
  <c r="H4429" i="2"/>
  <c r="J4429" i="2" s="1"/>
  <c r="L4429" i="2" s="1"/>
  <c r="H4428" i="2"/>
  <c r="J4428" i="2" s="1"/>
  <c r="L4428" i="2" s="1"/>
  <c r="H4427" i="2"/>
  <c r="J4427" i="2" s="1"/>
  <c r="L4427" i="2" s="1"/>
  <c r="H4426" i="2"/>
  <c r="J4426" i="2" s="1"/>
  <c r="L4426" i="2" s="1"/>
  <c r="H4425" i="2"/>
  <c r="J4425" i="2" s="1"/>
  <c r="L4425" i="2" s="1"/>
  <c r="H4424" i="2"/>
  <c r="J4424" i="2" s="1"/>
  <c r="L4424" i="2" s="1"/>
  <c r="H4423" i="2"/>
  <c r="J4423" i="2" s="1"/>
  <c r="L4423" i="2" s="1"/>
  <c r="H4422" i="2"/>
  <c r="J4422" i="2" s="1"/>
  <c r="L4422" i="2" s="1"/>
  <c r="H4421" i="2"/>
  <c r="J4421" i="2" s="1"/>
  <c r="L4421" i="2" s="1"/>
  <c r="H4420" i="2"/>
  <c r="J4420" i="2" s="1"/>
  <c r="L4420" i="2" s="1"/>
  <c r="H4419" i="2"/>
  <c r="J4419" i="2" s="1"/>
  <c r="L4419" i="2" s="1"/>
  <c r="H4418" i="2"/>
  <c r="J4418" i="2" s="1"/>
  <c r="L4418" i="2" s="1"/>
  <c r="H4417" i="2"/>
  <c r="J4417" i="2" s="1"/>
  <c r="L4417" i="2" s="1"/>
  <c r="H4416" i="2"/>
  <c r="J4416" i="2" s="1"/>
  <c r="L4416" i="2" s="1"/>
  <c r="H4415" i="2"/>
  <c r="J4415" i="2" s="1"/>
  <c r="L4415" i="2" s="1"/>
  <c r="H4414" i="2"/>
  <c r="J4414" i="2" s="1"/>
  <c r="L4414" i="2" s="1"/>
  <c r="H4413" i="2"/>
  <c r="J4413" i="2" s="1"/>
  <c r="L4413" i="2" s="1"/>
  <c r="H4412" i="2"/>
  <c r="J4412" i="2" s="1"/>
  <c r="L4412" i="2" s="1"/>
  <c r="H4411" i="2"/>
  <c r="J4411" i="2" s="1"/>
  <c r="L4411" i="2" s="1"/>
  <c r="H4410" i="2"/>
  <c r="J4410" i="2" s="1"/>
  <c r="L4410" i="2" s="1"/>
  <c r="H4409" i="2"/>
  <c r="J4409" i="2" s="1"/>
  <c r="L4409" i="2" s="1"/>
  <c r="H4408" i="2"/>
  <c r="J4408" i="2" s="1"/>
  <c r="L4408" i="2" s="1"/>
  <c r="H4407" i="2"/>
  <c r="J4407" i="2" s="1"/>
  <c r="L4407" i="2" s="1"/>
  <c r="H4406" i="2"/>
  <c r="J4406" i="2" s="1"/>
  <c r="L4406" i="2" s="1"/>
  <c r="H4405" i="2"/>
  <c r="J4405" i="2" s="1"/>
  <c r="L4405" i="2" s="1"/>
  <c r="H4404" i="2"/>
  <c r="J4404" i="2" s="1"/>
  <c r="L4404" i="2" s="1"/>
  <c r="H4403" i="2"/>
  <c r="J4403" i="2" s="1"/>
  <c r="L4403" i="2" s="1"/>
  <c r="H4402" i="2"/>
  <c r="J4402" i="2" s="1"/>
  <c r="L4402" i="2" s="1"/>
  <c r="H4401" i="2"/>
  <c r="J4401" i="2" s="1"/>
  <c r="L4401" i="2" s="1"/>
  <c r="H4400" i="2"/>
  <c r="J4400" i="2" s="1"/>
  <c r="L4400" i="2" s="1"/>
  <c r="H4399" i="2"/>
  <c r="J4399" i="2" s="1"/>
  <c r="L4399" i="2" s="1"/>
  <c r="H4398" i="2"/>
  <c r="J4398" i="2" s="1"/>
  <c r="L4398" i="2" s="1"/>
  <c r="H4397" i="2"/>
  <c r="J4397" i="2" s="1"/>
  <c r="L4397" i="2" s="1"/>
  <c r="H4396" i="2"/>
  <c r="J4396" i="2" s="1"/>
  <c r="L4396" i="2" s="1"/>
  <c r="H4395" i="2"/>
  <c r="J4395" i="2" s="1"/>
  <c r="L4395" i="2" s="1"/>
  <c r="H4394" i="2"/>
  <c r="J4394" i="2" s="1"/>
  <c r="L4394" i="2" s="1"/>
  <c r="H4393" i="2"/>
  <c r="J4393" i="2" s="1"/>
  <c r="L4393" i="2" s="1"/>
  <c r="H4392" i="2"/>
  <c r="J4392" i="2" s="1"/>
  <c r="L4392" i="2" s="1"/>
  <c r="H4391" i="2"/>
  <c r="J4391" i="2" s="1"/>
  <c r="L4391" i="2" s="1"/>
  <c r="H4390" i="2"/>
  <c r="J4390" i="2" s="1"/>
  <c r="L4390" i="2" s="1"/>
  <c r="H4389" i="2"/>
  <c r="J4389" i="2" s="1"/>
  <c r="L4389" i="2" s="1"/>
  <c r="H4388" i="2"/>
  <c r="J4388" i="2" s="1"/>
  <c r="L4388" i="2" s="1"/>
  <c r="H4387" i="2"/>
  <c r="J4387" i="2" s="1"/>
  <c r="L4387" i="2" s="1"/>
  <c r="H4386" i="2"/>
  <c r="J4386" i="2" s="1"/>
  <c r="L4386" i="2" s="1"/>
  <c r="H4385" i="2"/>
  <c r="J4385" i="2" s="1"/>
  <c r="L4385" i="2" s="1"/>
  <c r="H4384" i="2"/>
  <c r="J4384" i="2" s="1"/>
  <c r="L4384" i="2" s="1"/>
  <c r="H4383" i="2"/>
  <c r="J4383" i="2" s="1"/>
  <c r="L4383" i="2" s="1"/>
  <c r="H4382" i="2"/>
  <c r="J4382" i="2" s="1"/>
  <c r="L4382" i="2" s="1"/>
  <c r="H4381" i="2"/>
  <c r="J4381" i="2" s="1"/>
  <c r="L4381" i="2" s="1"/>
  <c r="H4380" i="2"/>
  <c r="J4380" i="2" s="1"/>
  <c r="L4380" i="2" s="1"/>
  <c r="H4379" i="2"/>
  <c r="J4379" i="2" s="1"/>
  <c r="L4379" i="2" s="1"/>
  <c r="H4378" i="2"/>
  <c r="J4378" i="2" s="1"/>
  <c r="L4378" i="2" s="1"/>
  <c r="H4377" i="2"/>
  <c r="J4377" i="2" s="1"/>
  <c r="L4377" i="2" s="1"/>
  <c r="H4376" i="2"/>
  <c r="J4376" i="2" s="1"/>
  <c r="L4376" i="2" s="1"/>
  <c r="H4375" i="2"/>
  <c r="J4375" i="2" s="1"/>
  <c r="L4375" i="2" s="1"/>
  <c r="H4374" i="2"/>
  <c r="J4374" i="2" s="1"/>
  <c r="L4374" i="2" s="1"/>
  <c r="H4373" i="2"/>
  <c r="J4373" i="2" s="1"/>
  <c r="L4373" i="2" s="1"/>
  <c r="H4372" i="2"/>
  <c r="J4372" i="2" s="1"/>
  <c r="L4372" i="2" s="1"/>
  <c r="H4371" i="2"/>
  <c r="J4371" i="2" s="1"/>
  <c r="L4371" i="2" s="1"/>
  <c r="H4370" i="2"/>
  <c r="J4370" i="2" s="1"/>
  <c r="L4370" i="2" s="1"/>
  <c r="H4369" i="2"/>
  <c r="J4369" i="2" s="1"/>
  <c r="L4369" i="2" s="1"/>
  <c r="H4368" i="2"/>
  <c r="J4368" i="2" s="1"/>
  <c r="L4368" i="2" s="1"/>
  <c r="H4367" i="2"/>
  <c r="J4367" i="2" s="1"/>
  <c r="L4367" i="2" s="1"/>
  <c r="H4366" i="2"/>
  <c r="J4366" i="2" s="1"/>
  <c r="L4366" i="2" s="1"/>
  <c r="H4365" i="2"/>
  <c r="J4365" i="2" s="1"/>
  <c r="L4365" i="2" s="1"/>
  <c r="H4364" i="2"/>
  <c r="J4364" i="2" s="1"/>
  <c r="L4364" i="2" s="1"/>
  <c r="H4363" i="2"/>
  <c r="J4363" i="2" s="1"/>
  <c r="L4363" i="2" s="1"/>
  <c r="H4362" i="2"/>
  <c r="J4362" i="2" s="1"/>
  <c r="L4362" i="2" s="1"/>
  <c r="H4361" i="2"/>
  <c r="J4361" i="2" s="1"/>
  <c r="L4361" i="2" s="1"/>
  <c r="H4360" i="2"/>
  <c r="J4360" i="2" s="1"/>
  <c r="L4360" i="2" s="1"/>
  <c r="H4359" i="2"/>
  <c r="J4359" i="2" s="1"/>
  <c r="L4359" i="2" s="1"/>
  <c r="H4358" i="2"/>
  <c r="J4358" i="2" s="1"/>
  <c r="L4358" i="2" s="1"/>
  <c r="H4357" i="2"/>
  <c r="J4357" i="2" s="1"/>
  <c r="L4357" i="2" s="1"/>
  <c r="H4356" i="2"/>
  <c r="J4356" i="2" s="1"/>
  <c r="L4356" i="2" s="1"/>
  <c r="H4355" i="2"/>
  <c r="J4355" i="2" s="1"/>
  <c r="L4355" i="2" s="1"/>
  <c r="H4354" i="2"/>
  <c r="J4354" i="2" s="1"/>
  <c r="L4354" i="2" s="1"/>
  <c r="H4353" i="2"/>
  <c r="J4353" i="2" s="1"/>
  <c r="L4353" i="2" s="1"/>
  <c r="H4352" i="2"/>
  <c r="J4352" i="2" s="1"/>
  <c r="L4352" i="2" s="1"/>
  <c r="H4351" i="2"/>
  <c r="J4351" i="2" s="1"/>
  <c r="L4351" i="2" s="1"/>
  <c r="H4350" i="2"/>
  <c r="J4350" i="2" s="1"/>
  <c r="L4350" i="2" s="1"/>
  <c r="H4349" i="2"/>
  <c r="J4349" i="2" s="1"/>
  <c r="L4349" i="2" s="1"/>
  <c r="H4348" i="2"/>
  <c r="J4348" i="2" s="1"/>
  <c r="L4348" i="2" s="1"/>
  <c r="H4347" i="2"/>
  <c r="J4347" i="2" s="1"/>
  <c r="L4347" i="2" s="1"/>
  <c r="H4346" i="2"/>
  <c r="J4346" i="2" s="1"/>
  <c r="L4346" i="2" s="1"/>
  <c r="H4345" i="2"/>
  <c r="J4345" i="2" s="1"/>
  <c r="L4345" i="2" s="1"/>
  <c r="H4344" i="2"/>
  <c r="J4344" i="2" s="1"/>
  <c r="L4344" i="2" s="1"/>
  <c r="H4343" i="2"/>
  <c r="J4343" i="2" s="1"/>
  <c r="L4343" i="2" s="1"/>
  <c r="H4342" i="2"/>
  <c r="J4342" i="2" s="1"/>
  <c r="L4342" i="2" s="1"/>
  <c r="H4341" i="2"/>
  <c r="J4341" i="2" s="1"/>
  <c r="L4341" i="2" s="1"/>
  <c r="H4340" i="2"/>
  <c r="J4340" i="2" s="1"/>
  <c r="L4340" i="2" s="1"/>
  <c r="H4339" i="2"/>
  <c r="J4339" i="2" s="1"/>
  <c r="L4339" i="2" s="1"/>
  <c r="H4338" i="2"/>
  <c r="J4338" i="2" s="1"/>
  <c r="L4338" i="2" s="1"/>
  <c r="H4337" i="2"/>
  <c r="J4337" i="2" s="1"/>
  <c r="L4337" i="2" s="1"/>
  <c r="H4336" i="2"/>
  <c r="J4336" i="2" s="1"/>
  <c r="L4336" i="2" s="1"/>
  <c r="H4335" i="2"/>
  <c r="J4335" i="2" s="1"/>
  <c r="L4335" i="2" s="1"/>
  <c r="H4334" i="2"/>
  <c r="J4334" i="2" s="1"/>
  <c r="L4334" i="2" s="1"/>
  <c r="H4333" i="2"/>
  <c r="J4333" i="2" s="1"/>
  <c r="L4333" i="2" s="1"/>
  <c r="H4332" i="2"/>
  <c r="J4332" i="2" s="1"/>
  <c r="L4332" i="2" s="1"/>
  <c r="H4331" i="2"/>
  <c r="J4331" i="2" s="1"/>
  <c r="L4331" i="2" s="1"/>
  <c r="H4330" i="2"/>
  <c r="J4330" i="2" s="1"/>
  <c r="L4330" i="2" s="1"/>
  <c r="H4329" i="2"/>
  <c r="J4329" i="2" s="1"/>
  <c r="L4329" i="2" s="1"/>
  <c r="H4328" i="2"/>
  <c r="J4328" i="2" s="1"/>
  <c r="L4328" i="2" s="1"/>
  <c r="H4327" i="2"/>
  <c r="J4327" i="2" s="1"/>
  <c r="L4327" i="2" s="1"/>
  <c r="H4326" i="2"/>
  <c r="J4326" i="2" s="1"/>
  <c r="L4326" i="2" s="1"/>
  <c r="H4325" i="2"/>
  <c r="J4325" i="2" s="1"/>
  <c r="L4325" i="2" s="1"/>
  <c r="H4324" i="2"/>
  <c r="J4324" i="2" s="1"/>
  <c r="L4324" i="2" s="1"/>
  <c r="H4323" i="2"/>
  <c r="J4323" i="2" s="1"/>
  <c r="L4323" i="2" s="1"/>
  <c r="H4322" i="2"/>
  <c r="J4322" i="2" s="1"/>
  <c r="L4322" i="2" s="1"/>
  <c r="H4321" i="2"/>
  <c r="J4321" i="2" s="1"/>
  <c r="L4321" i="2" s="1"/>
  <c r="H4320" i="2"/>
  <c r="J4320" i="2" s="1"/>
  <c r="L4320" i="2" s="1"/>
  <c r="H4319" i="2"/>
  <c r="J4319" i="2" s="1"/>
  <c r="L4319" i="2" s="1"/>
  <c r="H4318" i="2"/>
  <c r="J4318" i="2" s="1"/>
  <c r="L4318" i="2" s="1"/>
  <c r="H4317" i="2"/>
  <c r="J4317" i="2" s="1"/>
  <c r="L4317" i="2" s="1"/>
  <c r="H4316" i="2"/>
  <c r="J4316" i="2" s="1"/>
  <c r="L4316" i="2" s="1"/>
  <c r="H4315" i="2"/>
  <c r="J4315" i="2" s="1"/>
  <c r="L4315" i="2" s="1"/>
  <c r="H4314" i="2"/>
  <c r="J4314" i="2" s="1"/>
  <c r="L4314" i="2" s="1"/>
  <c r="H4313" i="2"/>
  <c r="J4313" i="2" s="1"/>
  <c r="L4313" i="2" s="1"/>
  <c r="H4312" i="2"/>
  <c r="J4312" i="2" s="1"/>
  <c r="L4312" i="2" s="1"/>
  <c r="H4311" i="2"/>
  <c r="J4311" i="2" s="1"/>
  <c r="L4311" i="2" s="1"/>
  <c r="H4310" i="2"/>
  <c r="J4310" i="2" s="1"/>
  <c r="L4310" i="2" s="1"/>
  <c r="H4309" i="2"/>
  <c r="J4309" i="2" s="1"/>
  <c r="L4309" i="2" s="1"/>
  <c r="H4308" i="2"/>
  <c r="J4308" i="2" s="1"/>
  <c r="L4308" i="2" s="1"/>
  <c r="H4307" i="2"/>
  <c r="J4307" i="2" s="1"/>
  <c r="L4307" i="2" s="1"/>
  <c r="H4306" i="2"/>
  <c r="J4306" i="2" s="1"/>
  <c r="L4306" i="2" s="1"/>
  <c r="H4305" i="2"/>
  <c r="J4305" i="2" s="1"/>
  <c r="L4305" i="2" s="1"/>
  <c r="H4304" i="2"/>
  <c r="J4304" i="2" s="1"/>
  <c r="L4304" i="2" s="1"/>
  <c r="H4303" i="2"/>
  <c r="J4303" i="2" s="1"/>
  <c r="L4303" i="2" s="1"/>
  <c r="H4302" i="2"/>
  <c r="J4302" i="2" s="1"/>
  <c r="L4302" i="2" s="1"/>
  <c r="H4301" i="2"/>
  <c r="J4301" i="2" s="1"/>
  <c r="L4301" i="2" s="1"/>
  <c r="H4300" i="2"/>
  <c r="J4300" i="2" s="1"/>
  <c r="L4300" i="2" s="1"/>
  <c r="H4299" i="2"/>
  <c r="J4299" i="2" s="1"/>
  <c r="L4299" i="2" s="1"/>
  <c r="H4298" i="2"/>
  <c r="J4298" i="2" s="1"/>
  <c r="L4298" i="2" s="1"/>
  <c r="H4297" i="2"/>
  <c r="J4297" i="2" s="1"/>
  <c r="L4297" i="2" s="1"/>
  <c r="H4296" i="2"/>
  <c r="J4296" i="2" s="1"/>
  <c r="L4296" i="2" s="1"/>
  <c r="H4295" i="2"/>
  <c r="J4295" i="2" s="1"/>
  <c r="L4295" i="2" s="1"/>
  <c r="H4294" i="2"/>
  <c r="J4294" i="2" s="1"/>
  <c r="L4294" i="2" s="1"/>
  <c r="H4293" i="2"/>
  <c r="J4293" i="2" s="1"/>
  <c r="L4293" i="2" s="1"/>
  <c r="H4292" i="2"/>
  <c r="J4292" i="2" s="1"/>
  <c r="L4292" i="2" s="1"/>
  <c r="H4291" i="2"/>
  <c r="J4291" i="2" s="1"/>
  <c r="L4291" i="2" s="1"/>
  <c r="H4290" i="2"/>
  <c r="J4290" i="2" s="1"/>
  <c r="L4290" i="2" s="1"/>
  <c r="H4289" i="2"/>
  <c r="J4289" i="2" s="1"/>
  <c r="L4289" i="2" s="1"/>
  <c r="H4288" i="2"/>
  <c r="J4288" i="2" s="1"/>
  <c r="L4288" i="2" s="1"/>
  <c r="H4287" i="2"/>
  <c r="J4287" i="2" s="1"/>
  <c r="L4287" i="2" s="1"/>
  <c r="H4286" i="2"/>
  <c r="J4286" i="2" s="1"/>
  <c r="L4286" i="2" s="1"/>
  <c r="H4285" i="2"/>
  <c r="J4285" i="2" s="1"/>
  <c r="L4285" i="2" s="1"/>
  <c r="H4284" i="2"/>
  <c r="J4284" i="2" s="1"/>
  <c r="L4284" i="2" s="1"/>
  <c r="H4283" i="2"/>
  <c r="J4283" i="2" s="1"/>
  <c r="L4283" i="2" s="1"/>
  <c r="H4282" i="2"/>
  <c r="J4282" i="2" s="1"/>
  <c r="L4282" i="2" s="1"/>
  <c r="H4281" i="2"/>
  <c r="J4281" i="2" s="1"/>
  <c r="L4281" i="2" s="1"/>
  <c r="H4280" i="2"/>
  <c r="J4280" i="2" s="1"/>
  <c r="L4280" i="2" s="1"/>
  <c r="H4279" i="2"/>
  <c r="J4279" i="2" s="1"/>
  <c r="L4279" i="2" s="1"/>
  <c r="H4278" i="2"/>
  <c r="J4278" i="2" s="1"/>
  <c r="L4278" i="2" s="1"/>
  <c r="H4277" i="2"/>
  <c r="J4277" i="2" s="1"/>
  <c r="L4277" i="2" s="1"/>
  <c r="H4276" i="2"/>
  <c r="J4276" i="2" s="1"/>
  <c r="L4276" i="2" s="1"/>
  <c r="H4275" i="2"/>
  <c r="J4275" i="2" s="1"/>
  <c r="L4275" i="2" s="1"/>
  <c r="H4274" i="2"/>
  <c r="J4274" i="2" s="1"/>
  <c r="L4274" i="2" s="1"/>
  <c r="H4273" i="2"/>
  <c r="J4273" i="2" s="1"/>
  <c r="L4273" i="2" s="1"/>
  <c r="H4272" i="2"/>
  <c r="J4272" i="2" s="1"/>
  <c r="L4272" i="2" s="1"/>
  <c r="H4271" i="2"/>
  <c r="J4271" i="2" s="1"/>
  <c r="L4271" i="2" s="1"/>
  <c r="H4270" i="2"/>
  <c r="J4270" i="2" s="1"/>
  <c r="L4270" i="2" s="1"/>
  <c r="H4269" i="2"/>
  <c r="J4269" i="2" s="1"/>
  <c r="L4269" i="2" s="1"/>
  <c r="H4268" i="2"/>
  <c r="J4268" i="2" s="1"/>
  <c r="L4268" i="2" s="1"/>
  <c r="H4267" i="2"/>
  <c r="J4267" i="2" s="1"/>
  <c r="L4267" i="2" s="1"/>
  <c r="H4266" i="2"/>
  <c r="J4266" i="2" s="1"/>
  <c r="L4266" i="2" s="1"/>
  <c r="H4265" i="2"/>
  <c r="J4265" i="2" s="1"/>
  <c r="L4265" i="2" s="1"/>
  <c r="H4264" i="2"/>
  <c r="J4264" i="2" s="1"/>
  <c r="L4264" i="2" s="1"/>
  <c r="H4263" i="2"/>
  <c r="J4263" i="2" s="1"/>
  <c r="L4263" i="2" s="1"/>
  <c r="H4262" i="2"/>
  <c r="J4262" i="2" s="1"/>
  <c r="L4262" i="2" s="1"/>
  <c r="H4261" i="2"/>
  <c r="J4261" i="2" s="1"/>
  <c r="L4261" i="2" s="1"/>
  <c r="H4260" i="2"/>
  <c r="J4260" i="2" s="1"/>
  <c r="L4260" i="2" s="1"/>
  <c r="H4259" i="2"/>
  <c r="J4259" i="2" s="1"/>
  <c r="L4259" i="2" s="1"/>
  <c r="H4258" i="2"/>
  <c r="J4258" i="2" s="1"/>
  <c r="L4258" i="2" s="1"/>
  <c r="H4257" i="2"/>
  <c r="J4257" i="2" s="1"/>
  <c r="L4257" i="2" s="1"/>
  <c r="H4256" i="2"/>
  <c r="J4256" i="2" s="1"/>
  <c r="L4256" i="2" s="1"/>
  <c r="H4255" i="2"/>
  <c r="J4255" i="2" s="1"/>
  <c r="L4255" i="2" s="1"/>
  <c r="H4254" i="2"/>
  <c r="J4254" i="2" s="1"/>
  <c r="L4254" i="2" s="1"/>
  <c r="H4253" i="2"/>
  <c r="J4253" i="2" s="1"/>
  <c r="L4253" i="2" s="1"/>
  <c r="H4252" i="2"/>
  <c r="J4252" i="2" s="1"/>
  <c r="L4252" i="2" s="1"/>
  <c r="H4251" i="2"/>
  <c r="J4251" i="2" s="1"/>
  <c r="L4251" i="2" s="1"/>
  <c r="H4250" i="2"/>
  <c r="J4250" i="2" s="1"/>
  <c r="L4250" i="2" s="1"/>
  <c r="H4249" i="2"/>
  <c r="J4249" i="2" s="1"/>
  <c r="L4249" i="2" s="1"/>
  <c r="H4248" i="2"/>
  <c r="J4248" i="2" s="1"/>
  <c r="L4248" i="2" s="1"/>
  <c r="H4247" i="2"/>
  <c r="J4247" i="2" s="1"/>
  <c r="L4247" i="2" s="1"/>
  <c r="H4246" i="2"/>
  <c r="J4246" i="2" s="1"/>
  <c r="L4246" i="2" s="1"/>
  <c r="H4245" i="2"/>
  <c r="J4245" i="2" s="1"/>
  <c r="L4245" i="2" s="1"/>
  <c r="H4244" i="2"/>
  <c r="J4244" i="2" s="1"/>
  <c r="L4244" i="2" s="1"/>
  <c r="H4243" i="2"/>
  <c r="J4243" i="2" s="1"/>
  <c r="L4243" i="2" s="1"/>
  <c r="H4242" i="2"/>
  <c r="J4242" i="2" s="1"/>
  <c r="L4242" i="2" s="1"/>
  <c r="H4241" i="2"/>
  <c r="J4241" i="2" s="1"/>
  <c r="L4241" i="2" s="1"/>
  <c r="H4240" i="2"/>
  <c r="J4240" i="2" s="1"/>
  <c r="L4240" i="2" s="1"/>
  <c r="H4239" i="2"/>
  <c r="J4239" i="2" s="1"/>
  <c r="L4239" i="2" s="1"/>
  <c r="H4238" i="2"/>
  <c r="J4238" i="2" s="1"/>
  <c r="L4238" i="2" s="1"/>
  <c r="H4237" i="2"/>
  <c r="J4237" i="2" s="1"/>
  <c r="L4237" i="2" s="1"/>
  <c r="H4236" i="2"/>
  <c r="J4236" i="2" s="1"/>
  <c r="L4236" i="2" s="1"/>
  <c r="H4235" i="2"/>
  <c r="J4235" i="2" s="1"/>
  <c r="L4235" i="2" s="1"/>
  <c r="H4234" i="2"/>
  <c r="J4234" i="2" s="1"/>
  <c r="L4234" i="2" s="1"/>
  <c r="H4233" i="2"/>
  <c r="J4233" i="2" s="1"/>
  <c r="L4233" i="2" s="1"/>
  <c r="H4232" i="2"/>
  <c r="J4232" i="2" s="1"/>
  <c r="L4232" i="2" s="1"/>
  <c r="H4231" i="2"/>
  <c r="J4231" i="2" s="1"/>
  <c r="L4231" i="2" s="1"/>
  <c r="H4230" i="2"/>
  <c r="J4230" i="2" s="1"/>
  <c r="L4230" i="2" s="1"/>
  <c r="H4229" i="2"/>
  <c r="J4229" i="2" s="1"/>
  <c r="L4229" i="2" s="1"/>
  <c r="H4228" i="2"/>
  <c r="J4228" i="2" s="1"/>
  <c r="L4228" i="2" s="1"/>
  <c r="H4227" i="2"/>
  <c r="J4227" i="2" s="1"/>
  <c r="L4227" i="2" s="1"/>
  <c r="H4226" i="2"/>
  <c r="J4226" i="2" s="1"/>
  <c r="L4226" i="2" s="1"/>
  <c r="H4225" i="2"/>
  <c r="J4225" i="2" s="1"/>
  <c r="L4225" i="2" s="1"/>
  <c r="H4224" i="2"/>
  <c r="J4224" i="2" s="1"/>
  <c r="L4224" i="2" s="1"/>
  <c r="H4223" i="2"/>
  <c r="J4223" i="2" s="1"/>
  <c r="L4223" i="2" s="1"/>
  <c r="H4222" i="2"/>
  <c r="J4222" i="2" s="1"/>
  <c r="L4222" i="2" s="1"/>
  <c r="H4221" i="2"/>
  <c r="J4221" i="2" s="1"/>
  <c r="L4221" i="2" s="1"/>
  <c r="H4220" i="2"/>
  <c r="J4220" i="2" s="1"/>
  <c r="L4220" i="2" s="1"/>
  <c r="H4219" i="2"/>
  <c r="J4219" i="2" s="1"/>
  <c r="L4219" i="2" s="1"/>
  <c r="H4218" i="2"/>
  <c r="J4218" i="2" s="1"/>
  <c r="L4218" i="2" s="1"/>
  <c r="H4217" i="2"/>
  <c r="J4217" i="2" s="1"/>
  <c r="L4217" i="2" s="1"/>
  <c r="H4216" i="2"/>
  <c r="J4216" i="2" s="1"/>
  <c r="L4216" i="2" s="1"/>
  <c r="H4215" i="2"/>
  <c r="J4215" i="2" s="1"/>
  <c r="L4215" i="2" s="1"/>
  <c r="H4214" i="2"/>
  <c r="J4214" i="2" s="1"/>
  <c r="L4214" i="2" s="1"/>
  <c r="H4213" i="2"/>
  <c r="J4213" i="2" s="1"/>
  <c r="L4213" i="2" s="1"/>
  <c r="H4212" i="2"/>
  <c r="J4212" i="2" s="1"/>
  <c r="L4212" i="2" s="1"/>
  <c r="H4211" i="2"/>
  <c r="J4211" i="2" s="1"/>
  <c r="L4211" i="2" s="1"/>
  <c r="H4210" i="2"/>
  <c r="J4210" i="2" s="1"/>
  <c r="L4210" i="2" s="1"/>
  <c r="H4209" i="2"/>
  <c r="J4209" i="2" s="1"/>
  <c r="L4209" i="2" s="1"/>
  <c r="H4208" i="2"/>
  <c r="J4208" i="2" s="1"/>
  <c r="L4208" i="2" s="1"/>
  <c r="H4207" i="2"/>
  <c r="J4207" i="2" s="1"/>
  <c r="L4207" i="2" s="1"/>
  <c r="H4206" i="2"/>
  <c r="J4206" i="2" s="1"/>
  <c r="L4206" i="2" s="1"/>
  <c r="H4205" i="2"/>
  <c r="J4205" i="2" s="1"/>
  <c r="L4205" i="2" s="1"/>
  <c r="H4204" i="2"/>
  <c r="J4204" i="2" s="1"/>
  <c r="L4204" i="2" s="1"/>
  <c r="H4203" i="2"/>
  <c r="J4203" i="2" s="1"/>
  <c r="L4203" i="2" s="1"/>
  <c r="H4202" i="2"/>
  <c r="J4202" i="2" s="1"/>
  <c r="L4202" i="2" s="1"/>
  <c r="H4201" i="2"/>
  <c r="J4201" i="2" s="1"/>
  <c r="L4201" i="2" s="1"/>
  <c r="H4200" i="2"/>
  <c r="J4200" i="2" s="1"/>
  <c r="L4200" i="2" s="1"/>
  <c r="H4199" i="2"/>
  <c r="J4199" i="2" s="1"/>
  <c r="L4199" i="2" s="1"/>
  <c r="H4198" i="2"/>
  <c r="J4198" i="2" s="1"/>
  <c r="L4198" i="2" s="1"/>
  <c r="H4197" i="2"/>
  <c r="J4197" i="2" s="1"/>
  <c r="L4197" i="2" s="1"/>
  <c r="H4196" i="2"/>
  <c r="J4196" i="2" s="1"/>
  <c r="L4196" i="2" s="1"/>
  <c r="H4195" i="2"/>
  <c r="J4195" i="2" s="1"/>
  <c r="L4195" i="2" s="1"/>
  <c r="H4194" i="2"/>
  <c r="J4194" i="2" s="1"/>
  <c r="L4194" i="2" s="1"/>
  <c r="H4193" i="2"/>
  <c r="J4193" i="2" s="1"/>
  <c r="L4193" i="2" s="1"/>
  <c r="H4192" i="2"/>
  <c r="J4192" i="2" s="1"/>
  <c r="L4192" i="2" s="1"/>
  <c r="H4191" i="2"/>
  <c r="J4191" i="2" s="1"/>
  <c r="L4191" i="2" s="1"/>
  <c r="H4190" i="2"/>
  <c r="J4190" i="2" s="1"/>
  <c r="L4190" i="2" s="1"/>
  <c r="H4189" i="2"/>
  <c r="J4189" i="2" s="1"/>
  <c r="L4189" i="2" s="1"/>
  <c r="H4188" i="2"/>
  <c r="J4188" i="2" s="1"/>
  <c r="L4188" i="2" s="1"/>
  <c r="H4187" i="2"/>
  <c r="J4187" i="2" s="1"/>
  <c r="L4187" i="2" s="1"/>
  <c r="H4186" i="2"/>
  <c r="J4186" i="2" s="1"/>
  <c r="L4186" i="2" s="1"/>
  <c r="H4185" i="2"/>
  <c r="J4185" i="2" s="1"/>
  <c r="L4185" i="2" s="1"/>
  <c r="H4184" i="2"/>
  <c r="J4184" i="2" s="1"/>
  <c r="L4184" i="2" s="1"/>
  <c r="H4183" i="2"/>
  <c r="J4183" i="2" s="1"/>
  <c r="L4183" i="2" s="1"/>
  <c r="H4182" i="2"/>
  <c r="J4182" i="2" s="1"/>
  <c r="L4182" i="2" s="1"/>
  <c r="H4181" i="2"/>
  <c r="J4181" i="2" s="1"/>
  <c r="L4181" i="2" s="1"/>
  <c r="H4180" i="2"/>
  <c r="J4180" i="2" s="1"/>
  <c r="L4180" i="2" s="1"/>
  <c r="H4179" i="2"/>
  <c r="J4179" i="2" s="1"/>
  <c r="L4179" i="2" s="1"/>
  <c r="H4178" i="2"/>
  <c r="J4178" i="2" s="1"/>
  <c r="L4178" i="2" s="1"/>
  <c r="H4177" i="2"/>
  <c r="J4177" i="2" s="1"/>
  <c r="L4177" i="2" s="1"/>
  <c r="H4176" i="2"/>
  <c r="J4176" i="2" s="1"/>
  <c r="L4176" i="2" s="1"/>
  <c r="H4175" i="2"/>
  <c r="J4175" i="2" s="1"/>
  <c r="L4175" i="2" s="1"/>
  <c r="H4174" i="2"/>
  <c r="J4174" i="2" s="1"/>
  <c r="L4174" i="2" s="1"/>
  <c r="H4173" i="2"/>
  <c r="J4173" i="2" s="1"/>
  <c r="L4173" i="2" s="1"/>
  <c r="H4172" i="2"/>
  <c r="J4172" i="2" s="1"/>
  <c r="L4172" i="2" s="1"/>
  <c r="H4171" i="2"/>
  <c r="J4171" i="2" s="1"/>
  <c r="L4171" i="2" s="1"/>
  <c r="H4170" i="2"/>
  <c r="J4170" i="2" s="1"/>
  <c r="L4170" i="2" s="1"/>
  <c r="H4169" i="2"/>
  <c r="J4169" i="2" s="1"/>
  <c r="L4169" i="2" s="1"/>
  <c r="H4168" i="2"/>
  <c r="J4168" i="2" s="1"/>
  <c r="L4168" i="2" s="1"/>
  <c r="H4167" i="2"/>
  <c r="J4167" i="2" s="1"/>
  <c r="L4167" i="2" s="1"/>
  <c r="H4166" i="2"/>
  <c r="J4166" i="2" s="1"/>
  <c r="L4166" i="2" s="1"/>
  <c r="H4165" i="2"/>
  <c r="J4165" i="2" s="1"/>
  <c r="L4165" i="2" s="1"/>
  <c r="H4164" i="2"/>
  <c r="J4164" i="2" s="1"/>
  <c r="L4164" i="2" s="1"/>
  <c r="H4163" i="2"/>
  <c r="J4163" i="2" s="1"/>
  <c r="L4163" i="2" s="1"/>
  <c r="H4162" i="2"/>
  <c r="J4162" i="2" s="1"/>
  <c r="L4162" i="2" s="1"/>
  <c r="H4161" i="2"/>
  <c r="J4161" i="2" s="1"/>
  <c r="L4161" i="2" s="1"/>
  <c r="H4160" i="2"/>
  <c r="J4160" i="2" s="1"/>
  <c r="L4160" i="2" s="1"/>
  <c r="H4159" i="2"/>
  <c r="J4159" i="2" s="1"/>
  <c r="L4159" i="2" s="1"/>
  <c r="H4158" i="2"/>
  <c r="J4158" i="2" s="1"/>
  <c r="L4158" i="2" s="1"/>
  <c r="H4157" i="2"/>
  <c r="J4157" i="2" s="1"/>
  <c r="L4157" i="2" s="1"/>
  <c r="H4156" i="2"/>
  <c r="J4156" i="2" s="1"/>
  <c r="L4156" i="2" s="1"/>
  <c r="H4155" i="2"/>
  <c r="J4155" i="2" s="1"/>
  <c r="L4155" i="2" s="1"/>
  <c r="H4154" i="2"/>
  <c r="J4154" i="2" s="1"/>
  <c r="L4154" i="2" s="1"/>
  <c r="H4153" i="2"/>
  <c r="J4153" i="2" s="1"/>
  <c r="L4153" i="2" s="1"/>
  <c r="H4152" i="2"/>
  <c r="J4152" i="2" s="1"/>
  <c r="L4152" i="2" s="1"/>
  <c r="H4151" i="2"/>
  <c r="J4151" i="2" s="1"/>
  <c r="L4151" i="2" s="1"/>
  <c r="H4150" i="2"/>
  <c r="J4150" i="2" s="1"/>
  <c r="L4150" i="2" s="1"/>
  <c r="H4149" i="2"/>
  <c r="J4149" i="2" s="1"/>
  <c r="L4149" i="2" s="1"/>
  <c r="H4148" i="2"/>
  <c r="J4148" i="2" s="1"/>
  <c r="L4148" i="2" s="1"/>
  <c r="H4147" i="2"/>
  <c r="J4147" i="2" s="1"/>
  <c r="L4147" i="2" s="1"/>
  <c r="H4146" i="2"/>
  <c r="J4146" i="2" s="1"/>
  <c r="L4146" i="2" s="1"/>
  <c r="H4145" i="2"/>
  <c r="J4145" i="2" s="1"/>
  <c r="L4145" i="2" s="1"/>
  <c r="H4144" i="2"/>
  <c r="J4144" i="2" s="1"/>
  <c r="L4144" i="2" s="1"/>
  <c r="H4143" i="2"/>
  <c r="J4143" i="2" s="1"/>
  <c r="L4143" i="2" s="1"/>
  <c r="H4142" i="2"/>
  <c r="J4142" i="2" s="1"/>
  <c r="L4142" i="2" s="1"/>
  <c r="H4141" i="2"/>
  <c r="J4141" i="2" s="1"/>
  <c r="L4141" i="2" s="1"/>
  <c r="H4140" i="2"/>
  <c r="J4140" i="2" s="1"/>
  <c r="L4140" i="2" s="1"/>
  <c r="H4139" i="2"/>
  <c r="J4139" i="2" s="1"/>
  <c r="L4139" i="2" s="1"/>
  <c r="H4138" i="2"/>
  <c r="J4138" i="2" s="1"/>
  <c r="L4138" i="2" s="1"/>
  <c r="H4137" i="2"/>
  <c r="J4137" i="2" s="1"/>
  <c r="L4137" i="2" s="1"/>
  <c r="H4136" i="2"/>
  <c r="J4136" i="2" s="1"/>
  <c r="L4136" i="2" s="1"/>
  <c r="H4135" i="2"/>
  <c r="J4135" i="2" s="1"/>
  <c r="L4135" i="2" s="1"/>
  <c r="H4134" i="2"/>
  <c r="J4134" i="2" s="1"/>
  <c r="L4134" i="2" s="1"/>
  <c r="H4133" i="2"/>
  <c r="J4133" i="2" s="1"/>
  <c r="L4133" i="2" s="1"/>
  <c r="H4132" i="2"/>
  <c r="J4132" i="2" s="1"/>
  <c r="L4132" i="2" s="1"/>
  <c r="H4131" i="2"/>
  <c r="J4131" i="2" s="1"/>
  <c r="L4131" i="2" s="1"/>
  <c r="H4130" i="2"/>
  <c r="J4130" i="2" s="1"/>
  <c r="L4130" i="2" s="1"/>
  <c r="H4129" i="2"/>
  <c r="J4129" i="2" s="1"/>
  <c r="L4129" i="2" s="1"/>
  <c r="H4128" i="2"/>
  <c r="J4128" i="2" s="1"/>
  <c r="L4128" i="2" s="1"/>
  <c r="H4127" i="2"/>
  <c r="J4127" i="2" s="1"/>
  <c r="L4127" i="2" s="1"/>
  <c r="H4126" i="2"/>
  <c r="J4126" i="2" s="1"/>
  <c r="L4126" i="2" s="1"/>
  <c r="H4125" i="2"/>
  <c r="J4125" i="2" s="1"/>
  <c r="L4125" i="2" s="1"/>
  <c r="H4124" i="2"/>
  <c r="J4124" i="2" s="1"/>
  <c r="L4124" i="2" s="1"/>
  <c r="H4123" i="2"/>
  <c r="J4123" i="2" s="1"/>
  <c r="L4123" i="2" s="1"/>
  <c r="H4122" i="2"/>
  <c r="J4122" i="2" s="1"/>
  <c r="L4122" i="2" s="1"/>
  <c r="H4121" i="2"/>
  <c r="J4121" i="2" s="1"/>
  <c r="L4121" i="2" s="1"/>
  <c r="H4120" i="2"/>
  <c r="J4120" i="2" s="1"/>
  <c r="L4120" i="2" s="1"/>
  <c r="H4119" i="2"/>
  <c r="J4119" i="2" s="1"/>
  <c r="L4119" i="2" s="1"/>
  <c r="H4118" i="2"/>
  <c r="J4118" i="2" s="1"/>
  <c r="L4118" i="2" s="1"/>
  <c r="H4117" i="2"/>
  <c r="J4117" i="2" s="1"/>
  <c r="L4117" i="2" s="1"/>
  <c r="H4116" i="2"/>
  <c r="J4116" i="2" s="1"/>
  <c r="L4116" i="2" s="1"/>
  <c r="H4115" i="2"/>
  <c r="J4115" i="2" s="1"/>
  <c r="L4115" i="2" s="1"/>
  <c r="H4114" i="2"/>
  <c r="J4114" i="2" s="1"/>
  <c r="L4114" i="2" s="1"/>
  <c r="H4113" i="2"/>
  <c r="J4113" i="2" s="1"/>
  <c r="L4113" i="2" s="1"/>
  <c r="H4112" i="2"/>
  <c r="J4112" i="2" s="1"/>
  <c r="L4112" i="2" s="1"/>
  <c r="H4111" i="2"/>
  <c r="J4111" i="2" s="1"/>
  <c r="L4111" i="2" s="1"/>
  <c r="H4110" i="2"/>
  <c r="J4110" i="2" s="1"/>
  <c r="L4110" i="2" s="1"/>
  <c r="H4109" i="2"/>
  <c r="J4109" i="2" s="1"/>
  <c r="L4109" i="2" s="1"/>
  <c r="H4108" i="2"/>
  <c r="J4108" i="2" s="1"/>
  <c r="L4108" i="2" s="1"/>
  <c r="H4107" i="2"/>
  <c r="J4107" i="2" s="1"/>
  <c r="L4107" i="2" s="1"/>
  <c r="H4106" i="2"/>
  <c r="J4106" i="2" s="1"/>
  <c r="L4106" i="2" s="1"/>
  <c r="H4105" i="2"/>
  <c r="J4105" i="2" s="1"/>
  <c r="L4105" i="2" s="1"/>
  <c r="H4104" i="2"/>
  <c r="J4104" i="2" s="1"/>
  <c r="L4104" i="2" s="1"/>
  <c r="H4103" i="2"/>
  <c r="J4103" i="2" s="1"/>
  <c r="L4103" i="2" s="1"/>
  <c r="H4102" i="2"/>
  <c r="J4102" i="2" s="1"/>
  <c r="L4102" i="2" s="1"/>
  <c r="H4101" i="2"/>
  <c r="J4101" i="2" s="1"/>
  <c r="L4101" i="2" s="1"/>
  <c r="H4100" i="2"/>
  <c r="J4100" i="2" s="1"/>
  <c r="L4100" i="2" s="1"/>
  <c r="H4099" i="2"/>
  <c r="J4099" i="2" s="1"/>
  <c r="L4099" i="2" s="1"/>
  <c r="H4098" i="2"/>
  <c r="J4098" i="2" s="1"/>
  <c r="L4098" i="2" s="1"/>
  <c r="H4097" i="2"/>
  <c r="J4097" i="2" s="1"/>
  <c r="L4097" i="2" s="1"/>
  <c r="H4096" i="2"/>
  <c r="J4096" i="2" s="1"/>
  <c r="L4096" i="2" s="1"/>
  <c r="H4095" i="2"/>
  <c r="J4095" i="2" s="1"/>
  <c r="L4095" i="2" s="1"/>
  <c r="H4094" i="2"/>
  <c r="J4094" i="2" s="1"/>
  <c r="L4094" i="2" s="1"/>
  <c r="H4093" i="2"/>
  <c r="J4093" i="2" s="1"/>
  <c r="L4093" i="2" s="1"/>
  <c r="H4092" i="2"/>
  <c r="J4092" i="2" s="1"/>
  <c r="L4092" i="2" s="1"/>
  <c r="H4091" i="2"/>
  <c r="J4091" i="2" s="1"/>
  <c r="L4091" i="2" s="1"/>
  <c r="H4090" i="2"/>
  <c r="J4090" i="2" s="1"/>
  <c r="L4090" i="2" s="1"/>
  <c r="H4089" i="2"/>
  <c r="J4089" i="2" s="1"/>
  <c r="L4089" i="2" s="1"/>
  <c r="H4088" i="2"/>
  <c r="J4088" i="2" s="1"/>
  <c r="L4088" i="2" s="1"/>
  <c r="H4087" i="2"/>
  <c r="J4087" i="2" s="1"/>
  <c r="L4087" i="2" s="1"/>
  <c r="H4086" i="2"/>
  <c r="J4086" i="2" s="1"/>
  <c r="L4086" i="2" s="1"/>
  <c r="H4085" i="2"/>
  <c r="J4085" i="2" s="1"/>
  <c r="L4085" i="2" s="1"/>
  <c r="H4084" i="2"/>
  <c r="J4084" i="2" s="1"/>
  <c r="L4084" i="2" s="1"/>
  <c r="H4083" i="2"/>
  <c r="J4083" i="2" s="1"/>
  <c r="L4083" i="2" s="1"/>
  <c r="H4082" i="2"/>
  <c r="J4082" i="2" s="1"/>
  <c r="L4082" i="2" s="1"/>
  <c r="H4081" i="2"/>
  <c r="J4081" i="2" s="1"/>
  <c r="L4081" i="2" s="1"/>
  <c r="H4080" i="2"/>
  <c r="J4080" i="2" s="1"/>
  <c r="L4080" i="2" s="1"/>
  <c r="H4079" i="2"/>
  <c r="J4079" i="2" s="1"/>
  <c r="L4079" i="2" s="1"/>
  <c r="H4078" i="2"/>
  <c r="J4078" i="2" s="1"/>
  <c r="L4078" i="2" s="1"/>
  <c r="H4077" i="2"/>
  <c r="J4077" i="2" s="1"/>
  <c r="L4077" i="2" s="1"/>
  <c r="H4076" i="2"/>
  <c r="J4076" i="2" s="1"/>
  <c r="L4076" i="2" s="1"/>
  <c r="H4075" i="2"/>
  <c r="J4075" i="2" s="1"/>
  <c r="L4075" i="2" s="1"/>
  <c r="H4074" i="2"/>
  <c r="J4074" i="2" s="1"/>
  <c r="L4074" i="2" s="1"/>
  <c r="H4073" i="2"/>
  <c r="J4073" i="2" s="1"/>
  <c r="L4073" i="2" s="1"/>
  <c r="H4072" i="2"/>
  <c r="J4072" i="2" s="1"/>
  <c r="L4072" i="2" s="1"/>
  <c r="H4071" i="2"/>
  <c r="J4071" i="2" s="1"/>
  <c r="L4071" i="2" s="1"/>
  <c r="H4070" i="2"/>
  <c r="J4070" i="2" s="1"/>
  <c r="L4070" i="2" s="1"/>
  <c r="H4069" i="2"/>
  <c r="J4069" i="2" s="1"/>
  <c r="L4069" i="2" s="1"/>
  <c r="H4068" i="2"/>
  <c r="J4068" i="2" s="1"/>
  <c r="L4068" i="2" s="1"/>
  <c r="H4067" i="2"/>
  <c r="J4067" i="2" s="1"/>
  <c r="L4067" i="2" s="1"/>
  <c r="H4066" i="2"/>
  <c r="J4066" i="2" s="1"/>
  <c r="L4066" i="2" s="1"/>
  <c r="H4065" i="2"/>
  <c r="J4065" i="2" s="1"/>
  <c r="L4065" i="2" s="1"/>
  <c r="H4064" i="2"/>
  <c r="J4064" i="2" s="1"/>
  <c r="L4064" i="2" s="1"/>
  <c r="H4063" i="2"/>
  <c r="J4063" i="2" s="1"/>
  <c r="L4063" i="2" s="1"/>
  <c r="H4062" i="2"/>
  <c r="J4062" i="2" s="1"/>
  <c r="L4062" i="2" s="1"/>
  <c r="H4061" i="2"/>
  <c r="J4061" i="2" s="1"/>
  <c r="L4061" i="2" s="1"/>
  <c r="H4060" i="2"/>
  <c r="J4060" i="2" s="1"/>
  <c r="L4060" i="2" s="1"/>
  <c r="H4059" i="2"/>
  <c r="J4059" i="2" s="1"/>
  <c r="L4059" i="2" s="1"/>
  <c r="H4058" i="2"/>
  <c r="J4058" i="2" s="1"/>
  <c r="L4058" i="2" s="1"/>
  <c r="H4057" i="2"/>
  <c r="J4057" i="2" s="1"/>
  <c r="L4057" i="2" s="1"/>
  <c r="H4056" i="2"/>
  <c r="J4056" i="2" s="1"/>
  <c r="L4056" i="2" s="1"/>
  <c r="H4055" i="2"/>
  <c r="J4055" i="2" s="1"/>
  <c r="L4055" i="2" s="1"/>
  <c r="H4054" i="2"/>
  <c r="J4054" i="2" s="1"/>
  <c r="L4054" i="2" s="1"/>
  <c r="H4053" i="2"/>
  <c r="J4053" i="2" s="1"/>
  <c r="L4053" i="2" s="1"/>
  <c r="H4052" i="2"/>
  <c r="J4052" i="2" s="1"/>
  <c r="L4052" i="2" s="1"/>
  <c r="H4051" i="2"/>
  <c r="J4051" i="2" s="1"/>
  <c r="L4051" i="2" s="1"/>
  <c r="H4050" i="2"/>
  <c r="J4050" i="2" s="1"/>
  <c r="L4050" i="2" s="1"/>
  <c r="H4049" i="2"/>
  <c r="J4049" i="2" s="1"/>
  <c r="L4049" i="2" s="1"/>
  <c r="H4048" i="2"/>
  <c r="J4048" i="2" s="1"/>
  <c r="L4048" i="2" s="1"/>
  <c r="H4047" i="2"/>
  <c r="J4047" i="2" s="1"/>
  <c r="L4047" i="2" s="1"/>
  <c r="H4046" i="2"/>
  <c r="J4046" i="2" s="1"/>
  <c r="L4046" i="2" s="1"/>
  <c r="H4045" i="2"/>
  <c r="J4045" i="2" s="1"/>
  <c r="L4045" i="2" s="1"/>
  <c r="H4044" i="2"/>
  <c r="J4044" i="2" s="1"/>
  <c r="L4044" i="2" s="1"/>
  <c r="H4043" i="2"/>
  <c r="J4043" i="2" s="1"/>
  <c r="L4043" i="2" s="1"/>
  <c r="H4042" i="2"/>
  <c r="J4042" i="2" s="1"/>
  <c r="L4042" i="2" s="1"/>
  <c r="H4041" i="2"/>
  <c r="J4041" i="2" s="1"/>
  <c r="L4041" i="2" s="1"/>
  <c r="H4040" i="2"/>
  <c r="J4040" i="2" s="1"/>
  <c r="L4040" i="2" s="1"/>
  <c r="H4039" i="2"/>
  <c r="J4039" i="2" s="1"/>
  <c r="L4039" i="2" s="1"/>
  <c r="H4038" i="2"/>
  <c r="J4038" i="2" s="1"/>
  <c r="L4038" i="2" s="1"/>
  <c r="H4037" i="2"/>
  <c r="J4037" i="2" s="1"/>
  <c r="L4037" i="2" s="1"/>
  <c r="H4036" i="2"/>
  <c r="J4036" i="2" s="1"/>
  <c r="L4036" i="2" s="1"/>
  <c r="H4035" i="2"/>
  <c r="J4035" i="2" s="1"/>
  <c r="L4035" i="2" s="1"/>
  <c r="H4034" i="2"/>
  <c r="J4034" i="2" s="1"/>
  <c r="L4034" i="2" s="1"/>
  <c r="H4033" i="2"/>
  <c r="J4033" i="2" s="1"/>
  <c r="L4033" i="2" s="1"/>
  <c r="H4032" i="2"/>
  <c r="J4032" i="2" s="1"/>
  <c r="L4032" i="2" s="1"/>
  <c r="H4031" i="2"/>
  <c r="J4031" i="2" s="1"/>
  <c r="L4031" i="2" s="1"/>
  <c r="H4030" i="2"/>
  <c r="J4030" i="2" s="1"/>
  <c r="L4030" i="2" s="1"/>
  <c r="H4029" i="2"/>
  <c r="J4029" i="2" s="1"/>
  <c r="L4029" i="2" s="1"/>
  <c r="H4028" i="2"/>
  <c r="J4028" i="2" s="1"/>
  <c r="L4028" i="2" s="1"/>
  <c r="H4027" i="2"/>
  <c r="J4027" i="2" s="1"/>
  <c r="L4027" i="2" s="1"/>
  <c r="H4026" i="2"/>
  <c r="J4026" i="2" s="1"/>
  <c r="L4026" i="2" s="1"/>
  <c r="H4025" i="2"/>
  <c r="J4025" i="2" s="1"/>
  <c r="L4025" i="2" s="1"/>
  <c r="H4024" i="2"/>
  <c r="J4024" i="2" s="1"/>
  <c r="L4024" i="2" s="1"/>
  <c r="H4023" i="2"/>
  <c r="J4023" i="2" s="1"/>
  <c r="L4023" i="2" s="1"/>
  <c r="H4022" i="2"/>
  <c r="J4022" i="2" s="1"/>
  <c r="L4022" i="2" s="1"/>
  <c r="H4021" i="2"/>
  <c r="J4021" i="2" s="1"/>
  <c r="L4021" i="2" s="1"/>
  <c r="H4020" i="2"/>
  <c r="J4020" i="2" s="1"/>
  <c r="L4020" i="2" s="1"/>
  <c r="H4019" i="2"/>
  <c r="J4019" i="2" s="1"/>
  <c r="L4019" i="2" s="1"/>
  <c r="H4018" i="2"/>
  <c r="J4018" i="2" s="1"/>
  <c r="L4018" i="2" s="1"/>
  <c r="H4017" i="2"/>
  <c r="J4017" i="2" s="1"/>
  <c r="L4017" i="2" s="1"/>
  <c r="H4016" i="2"/>
  <c r="J4016" i="2" s="1"/>
  <c r="L4016" i="2" s="1"/>
  <c r="H4015" i="2"/>
  <c r="J4015" i="2" s="1"/>
  <c r="L4015" i="2" s="1"/>
  <c r="H4014" i="2"/>
  <c r="J4014" i="2" s="1"/>
  <c r="L4014" i="2" s="1"/>
  <c r="H4013" i="2"/>
  <c r="J4013" i="2" s="1"/>
  <c r="L4013" i="2" s="1"/>
  <c r="H4012" i="2"/>
  <c r="J4012" i="2" s="1"/>
  <c r="L4012" i="2" s="1"/>
  <c r="H4011" i="2"/>
  <c r="J4011" i="2" s="1"/>
  <c r="L4011" i="2" s="1"/>
  <c r="H4010" i="2"/>
  <c r="J4010" i="2" s="1"/>
  <c r="L4010" i="2" s="1"/>
  <c r="H4009" i="2"/>
  <c r="J4009" i="2" s="1"/>
  <c r="L4009" i="2" s="1"/>
  <c r="H4008" i="2"/>
  <c r="J4008" i="2" s="1"/>
  <c r="L4008" i="2" s="1"/>
  <c r="H4007" i="2"/>
  <c r="J4007" i="2" s="1"/>
  <c r="L4007" i="2" s="1"/>
  <c r="H4006" i="2"/>
  <c r="J4006" i="2" s="1"/>
  <c r="L4006" i="2" s="1"/>
  <c r="H4005" i="2"/>
  <c r="J4005" i="2" s="1"/>
  <c r="L4005" i="2" s="1"/>
  <c r="H4004" i="2"/>
  <c r="J4004" i="2" s="1"/>
  <c r="L4004" i="2" s="1"/>
  <c r="H4003" i="2"/>
  <c r="J4003" i="2" s="1"/>
  <c r="L4003" i="2" s="1"/>
  <c r="H4002" i="2"/>
  <c r="J4002" i="2" s="1"/>
  <c r="L4002" i="2" s="1"/>
  <c r="H4001" i="2"/>
  <c r="J4001" i="2" s="1"/>
  <c r="L4001" i="2" s="1"/>
  <c r="H4000" i="2"/>
  <c r="J4000" i="2" s="1"/>
  <c r="L4000" i="2" s="1"/>
  <c r="H3999" i="2"/>
  <c r="J3999" i="2" s="1"/>
  <c r="L3999" i="2" s="1"/>
  <c r="H3998" i="2"/>
  <c r="J3998" i="2" s="1"/>
  <c r="L3998" i="2" s="1"/>
  <c r="H3997" i="2"/>
  <c r="J3997" i="2" s="1"/>
  <c r="L3997" i="2" s="1"/>
  <c r="H3996" i="2"/>
  <c r="J3996" i="2" s="1"/>
  <c r="L3996" i="2" s="1"/>
  <c r="H3995" i="2"/>
  <c r="J3995" i="2" s="1"/>
  <c r="L3995" i="2" s="1"/>
  <c r="H3994" i="2"/>
  <c r="J3994" i="2" s="1"/>
  <c r="L3994" i="2" s="1"/>
  <c r="H3993" i="2"/>
  <c r="J3993" i="2" s="1"/>
  <c r="L3993" i="2" s="1"/>
  <c r="H3992" i="2"/>
  <c r="J3992" i="2" s="1"/>
  <c r="L3992" i="2" s="1"/>
  <c r="H3991" i="2"/>
  <c r="J3991" i="2" s="1"/>
  <c r="L3991" i="2" s="1"/>
  <c r="H3990" i="2"/>
  <c r="J3990" i="2" s="1"/>
  <c r="L3990" i="2" s="1"/>
  <c r="H3989" i="2"/>
  <c r="J3989" i="2" s="1"/>
  <c r="L3989" i="2" s="1"/>
  <c r="H3988" i="2"/>
  <c r="J3988" i="2" s="1"/>
  <c r="L3988" i="2" s="1"/>
  <c r="H3987" i="2"/>
  <c r="J3987" i="2" s="1"/>
  <c r="L3987" i="2" s="1"/>
  <c r="H3986" i="2"/>
  <c r="J3986" i="2" s="1"/>
  <c r="L3986" i="2" s="1"/>
  <c r="H3985" i="2"/>
  <c r="J3985" i="2" s="1"/>
  <c r="L3985" i="2" s="1"/>
  <c r="H3984" i="2"/>
  <c r="J3984" i="2" s="1"/>
  <c r="L3984" i="2" s="1"/>
  <c r="H3983" i="2"/>
  <c r="J3983" i="2" s="1"/>
  <c r="L3983" i="2" s="1"/>
  <c r="H3982" i="2"/>
  <c r="J3982" i="2" s="1"/>
  <c r="L3982" i="2" s="1"/>
  <c r="H3981" i="2"/>
  <c r="J3981" i="2" s="1"/>
  <c r="L3981" i="2" s="1"/>
  <c r="H3980" i="2"/>
  <c r="J3980" i="2" s="1"/>
  <c r="L3980" i="2" s="1"/>
  <c r="H3979" i="2"/>
  <c r="J3979" i="2" s="1"/>
  <c r="L3979" i="2" s="1"/>
  <c r="H3978" i="2"/>
  <c r="J3978" i="2" s="1"/>
  <c r="L3978" i="2" s="1"/>
  <c r="H3977" i="2"/>
  <c r="J3977" i="2" s="1"/>
  <c r="L3977" i="2" s="1"/>
  <c r="H3976" i="2"/>
  <c r="J3976" i="2" s="1"/>
  <c r="L3976" i="2" s="1"/>
  <c r="H3975" i="2"/>
  <c r="J3975" i="2" s="1"/>
  <c r="L3975" i="2" s="1"/>
  <c r="H3974" i="2"/>
  <c r="J3974" i="2" s="1"/>
  <c r="L3974" i="2" s="1"/>
  <c r="H3973" i="2"/>
  <c r="J3973" i="2" s="1"/>
  <c r="L3973" i="2" s="1"/>
  <c r="H3972" i="2"/>
  <c r="J3972" i="2" s="1"/>
  <c r="L3972" i="2" s="1"/>
  <c r="H3971" i="2"/>
  <c r="J3971" i="2" s="1"/>
  <c r="L3971" i="2" s="1"/>
  <c r="H3970" i="2"/>
  <c r="J3970" i="2" s="1"/>
  <c r="L3970" i="2" s="1"/>
  <c r="H3969" i="2"/>
  <c r="J3969" i="2" s="1"/>
  <c r="L3969" i="2" s="1"/>
  <c r="H3968" i="2"/>
  <c r="J3968" i="2" s="1"/>
  <c r="L3968" i="2" s="1"/>
  <c r="H3967" i="2"/>
  <c r="J3967" i="2" s="1"/>
  <c r="L3967" i="2" s="1"/>
  <c r="H3966" i="2"/>
  <c r="J3966" i="2" s="1"/>
  <c r="L3966" i="2" s="1"/>
  <c r="H3965" i="2"/>
  <c r="J3965" i="2" s="1"/>
  <c r="L3965" i="2" s="1"/>
  <c r="H3964" i="2"/>
  <c r="J3964" i="2" s="1"/>
  <c r="L3964" i="2" s="1"/>
  <c r="H3963" i="2"/>
  <c r="J3963" i="2" s="1"/>
  <c r="L3963" i="2" s="1"/>
  <c r="H3962" i="2"/>
  <c r="J3962" i="2" s="1"/>
  <c r="L3962" i="2" s="1"/>
  <c r="H3961" i="2"/>
  <c r="J3961" i="2" s="1"/>
  <c r="L3961" i="2" s="1"/>
  <c r="H3960" i="2"/>
  <c r="J3960" i="2" s="1"/>
  <c r="L3960" i="2" s="1"/>
  <c r="H3959" i="2"/>
  <c r="J3959" i="2" s="1"/>
  <c r="L3959" i="2" s="1"/>
  <c r="H3958" i="2"/>
  <c r="J3958" i="2" s="1"/>
  <c r="L3958" i="2" s="1"/>
  <c r="H3957" i="2"/>
  <c r="J3957" i="2" s="1"/>
  <c r="L3957" i="2" s="1"/>
  <c r="H3956" i="2"/>
  <c r="J3956" i="2" s="1"/>
  <c r="L3956" i="2" s="1"/>
  <c r="H3955" i="2"/>
  <c r="J3955" i="2" s="1"/>
  <c r="L3955" i="2" s="1"/>
  <c r="H3954" i="2"/>
  <c r="J3954" i="2" s="1"/>
  <c r="L3954" i="2" s="1"/>
  <c r="H3953" i="2"/>
  <c r="J3953" i="2" s="1"/>
  <c r="L3953" i="2" s="1"/>
  <c r="H3952" i="2"/>
  <c r="J3952" i="2" s="1"/>
  <c r="L3952" i="2" s="1"/>
  <c r="H3951" i="2"/>
  <c r="J3951" i="2" s="1"/>
  <c r="L3951" i="2" s="1"/>
  <c r="H3950" i="2"/>
  <c r="J3950" i="2" s="1"/>
  <c r="L3950" i="2" s="1"/>
  <c r="H3949" i="2"/>
  <c r="J3949" i="2" s="1"/>
  <c r="L3949" i="2" s="1"/>
  <c r="H3948" i="2"/>
  <c r="J3948" i="2" s="1"/>
  <c r="L3948" i="2" s="1"/>
  <c r="H3947" i="2"/>
  <c r="J3947" i="2" s="1"/>
  <c r="L3947" i="2" s="1"/>
  <c r="H3946" i="2"/>
  <c r="J3946" i="2" s="1"/>
  <c r="L3946" i="2" s="1"/>
  <c r="H3945" i="2"/>
  <c r="J3945" i="2" s="1"/>
  <c r="L3945" i="2" s="1"/>
  <c r="H3944" i="2"/>
  <c r="J3944" i="2" s="1"/>
  <c r="L3944" i="2" s="1"/>
  <c r="H3943" i="2"/>
  <c r="J3943" i="2" s="1"/>
  <c r="L3943" i="2" s="1"/>
  <c r="H3942" i="2"/>
  <c r="J3942" i="2" s="1"/>
  <c r="L3942" i="2" s="1"/>
  <c r="H3941" i="2"/>
  <c r="J3941" i="2" s="1"/>
  <c r="L3941" i="2" s="1"/>
  <c r="H3940" i="2"/>
  <c r="J3940" i="2" s="1"/>
  <c r="L3940" i="2" s="1"/>
  <c r="H3939" i="2"/>
  <c r="J3939" i="2" s="1"/>
  <c r="L3939" i="2" s="1"/>
  <c r="H3938" i="2"/>
  <c r="J3938" i="2" s="1"/>
  <c r="L3938" i="2" s="1"/>
  <c r="H3937" i="2"/>
  <c r="J3937" i="2" s="1"/>
  <c r="L3937" i="2" s="1"/>
  <c r="H3936" i="2"/>
  <c r="J3936" i="2" s="1"/>
  <c r="L3936" i="2" s="1"/>
  <c r="H3935" i="2"/>
  <c r="J3935" i="2" s="1"/>
  <c r="L3935" i="2" s="1"/>
  <c r="H3934" i="2"/>
  <c r="J3934" i="2" s="1"/>
  <c r="L3934" i="2" s="1"/>
  <c r="H3933" i="2"/>
  <c r="J3933" i="2" s="1"/>
  <c r="L3933" i="2" s="1"/>
  <c r="H3932" i="2"/>
  <c r="J3932" i="2" s="1"/>
  <c r="L3932" i="2" s="1"/>
  <c r="H3931" i="2"/>
  <c r="J3931" i="2" s="1"/>
  <c r="L3931" i="2" s="1"/>
  <c r="H3930" i="2"/>
  <c r="J3930" i="2" s="1"/>
  <c r="L3930" i="2" s="1"/>
  <c r="H3929" i="2"/>
  <c r="J3929" i="2" s="1"/>
  <c r="L3929" i="2" s="1"/>
  <c r="H3928" i="2"/>
  <c r="J3928" i="2" s="1"/>
  <c r="L3928" i="2" s="1"/>
  <c r="H3927" i="2"/>
  <c r="J3927" i="2" s="1"/>
  <c r="L3927" i="2" s="1"/>
  <c r="H3926" i="2"/>
  <c r="J3926" i="2" s="1"/>
  <c r="L3926" i="2" s="1"/>
  <c r="H3925" i="2"/>
  <c r="J3925" i="2" s="1"/>
  <c r="L3925" i="2" s="1"/>
  <c r="H3924" i="2"/>
  <c r="J3924" i="2" s="1"/>
  <c r="L3924" i="2" s="1"/>
  <c r="H3923" i="2"/>
  <c r="J3923" i="2" s="1"/>
  <c r="L3923" i="2" s="1"/>
  <c r="H3922" i="2"/>
  <c r="J3922" i="2" s="1"/>
  <c r="L3922" i="2" s="1"/>
  <c r="H3921" i="2"/>
  <c r="J3921" i="2" s="1"/>
  <c r="L3921" i="2" s="1"/>
  <c r="H3920" i="2"/>
  <c r="J3920" i="2" s="1"/>
  <c r="L3920" i="2" s="1"/>
  <c r="H3919" i="2"/>
  <c r="J3919" i="2" s="1"/>
  <c r="L3919" i="2" s="1"/>
  <c r="H3918" i="2"/>
  <c r="J3918" i="2" s="1"/>
  <c r="L3918" i="2" s="1"/>
  <c r="H3917" i="2"/>
  <c r="J3917" i="2" s="1"/>
  <c r="L3917" i="2" s="1"/>
  <c r="H3916" i="2"/>
  <c r="J3916" i="2" s="1"/>
  <c r="L3916" i="2" s="1"/>
  <c r="H3915" i="2"/>
  <c r="J3915" i="2" s="1"/>
  <c r="L3915" i="2" s="1"/>
  <c r="H3914" i="2"/>
  <c r="J3914" i="2" s="1"/>
  <c r="L3914" i="2" s="1"/>
  <c r="H3913" i="2"/>
  <c r="J3913" i="2" s="1"/>
  <c r="L3913" i="2" s="1"/>
  <c r="H3912" i="2"/>
  <c r="J3912" i="2" s="1"/>
  <c r="L3912" i="2" s="1"/>
  <c r="H3911" i="2"/>
  <c r="J3911" i="2" s="1"/>
  <c r="L3911" i="2" s="1"/>
  <c r="H3910" i="2"/>
  <c r="J3910" i="2" s="1"/>
  <c r="L3910" i="2" s="1"/>
  <c r="H3909" i="2"/>
  <c r="J3909" i="2" s="1"/>
  <c r="L3909" i="2" s="1"/>
  <c r="H3908" i="2"/>
  <c r="J3908" i="2" s="1"/>
  <c r="L3908" i="2" s="1"/>
  <c r="H3907" i="2"/>
  <c r="J3907" i="2" s="1"/>
  <c r="L3907" i="2" s="1"/>
  <c r="H3906" i="2"/>
  <c r="J3906" i="2" s="1"/>
  <c r="L3906" i="2" s="1"/>
  <c r="H3905" i="2"/>
  <c r="J3905" i="2" s="1"/>
  <c r="L3905" i="2" s="1"/>
  <c r="H3904" i="2"/>
  <c r="J3904" i="2" s="1"/>
  <c r="L3904" i="2" s="1"/>
  <c r="H3903" i="2"/>
  <c r="J3903" i="2" s="1"/>
  <c r="L3903" i="2" s="1"/>
  <c r="H3902" i="2"/>
  <c r="J3902" i="2" s="1"/>
  <c r="L3902" i="2" s="1"/>
  <c r="H3901" i="2"/>
  <c r="J3901" i="2" s="1"/>
  <c r="L3901" i="2" s="1"/>
  <c r="H3900" i="2"/>
  <c r="J3900" i="2" s="1"/>
  <c r="L3900" i="2" s="1"/>
  <c r="H3899" i="2"/>
  <c r="J3899" i="2" s="1"/>
  <c r="L3899" i="2" s="1"/>
  <c r="H3898" i="2"/>
  <c r="J3898" i="2" s="1"/>
  <c r="L3898" i="2" s="1"/>
  <c r="H3897" i="2"/>
  <c r="J3897" i="2" s="1"/>
  <c r="L3897" i="2" s="1"/>
  <c r="H3896" i="2"/>
  <c r="J3896" i="2" s="1"/>
  <c r="L3896" i="2" s="1"/>
  <c r="H3895" i="2"/>
  <c r="J3895" i="2" s="1"/>
  <c r="L3895" i="2" s="1"/>
  <c r="H3894" i="2"/>
  <c r="J3894" i="2" s="1"/>
  <c r="L3894" i="2" s="1"/>
  <c r="H3893" i="2"/>
  <c r="J3893" i="2" s="1"/>
  <c r="L3893" i="2" s="1"/>
  <c r="H3892" i="2"/>
  <c r="J3892" i="2" s="1"/>
  <c r="L3892" i="2" s="1"/>
  <c r="H3891" i="2"/>
  <c r="J3891" i="2" s="1"/>
  <c r="L3891" i="2" s="1"/>
  <c r="H3890" i="2"/>
  <c r="J3890" i="2" s="1"/>
  <c r="L3890" i="2" s="1"/>
  <c r="H3889" i="2"/>
  <c r="J3889" i="2" s="1"/>
  <c r="L3889" i="2" s="1"/>
  <c r="H3888" i="2"/>
  <c r="J3888" i="2" s="1"/>
  <c r="L3888" i="2" s="1"/>
  <c r="H3887" i="2"/>
  <c r="J3887" i="2" s="1"/>
  <c r="L3887" i="2" s="1"/>
  <c r="H3886" i="2"/>
  <c r="J3886" i="2" s="1"/>
  <c r="L3886" i="2" s="1"/>
  <c r="H3885" i="2"/>
  <c r="J3885" i="2" s="1"/>
  <c r="L3885" i="2" s="1"/>
  <c r="H3884" i="2"/>
  <c r="J3884" i="2" s="1"/>
  <c r="L3884" i="2" s="1"/>
  <c r="H3883" i="2"/>
  <c r="J3883" i="2" s="1"/>
  <c r="L3883" i="2" s="1"/>
  <c r="H3882" i="2"/>
  <c r="J3882" i="2" s="1"/>
  <c r="L3882" i="2" s="1"/>
  <c r="H3881" i="2"/>
  <c r="J3881" i="2" s="1"/>
  <c r="L3881" i="2" s="1"/>
  <c r="H3880" i="2"/>
  <c r="J3880" i="2" s="1"/>
  <c r="L3880" i="2" s="1"/>
  <c r="H3879" i="2"/>
  <c r="J3879" i="2" s="1"/>
  <c r="L3879" i="2" s="1"/>
  <c r="H3878" i="2"/>
  <c r="J3878" i="2" s="1"/>
  <c r="L3878" i="2" s="1"/>
  <c r="H3877" i="2"/>
  <c r="J3877" i="2" s="1"/>
  <c r="L3877" i="2" s="1"/>
  <c r="H3876" i="2"/>
  <c r="J3876" i="2" s="1"/>
  <c r="L3876" i="2" s="1"/>
  <c r="H3875" i="2"/>
  <c r="J3875" i="2" s="1"/>
  <c r="L3875" i="2" s="1"/>
  <c r="H3874" i="2"/>
  <c r="J3874" i="2" s="1"/>
  <c r="L3874" i="2" s="1"/>
  <c r="H3873" i="2"/>
  <c r="J3873" i="2" s="1"/>
  <c r="L3873" i="2" s="1"/>
  <c r="H3872" i="2"/>
  <c r="J3872" i="2" s="1"/>
  <c r="L3872" i="2" s="1"/>
  <c r="H3871" i="2"/>
  <c r="J3871" i="2" s="1"/>
  <c r="L3871" i="2" s="1"/>
  <c r="H3870" i="2"/>
  <c r="J3870" i="2" s="1"/>
  <c r="L3870" i="2" s="1"/>
  <c r="H3869" i="2"/>
  <c r="J3869" i="2" s="1"/>
  <c r="L3869" i="2" s="1"/>
  <c r="H3868" i="2"/>
  <c r="J3868" i="2" s="1"/>
  <c r="L3868" i="2" s="1"/>
  <c r="H3867" i="2"/>
  <c r="J3867" i="2" s="1"/>
  <c r="L3867" i="2" s="1"/>
  <c r="H3866" i="2"/>
  <c r="J3866" i="2" s="1"/>
  <c r="L3866" i="2" s="1"/>
  <c r="H3865" i="2"/>
  <c r="J3865" i="2" s="1"/>
  <c r="L3865" i="2" s="1"/>
  <c r="H3864" i="2"/>
  <c r="J3864" i="2" s="1"/>
  <c r="L3864" i="2" s="1"/>
  <c r="H3863" i="2"/>
  <c r="J3863" i="2" s="1"/>
  <c r="L3863" i="2" s="1"/>
  <c r="H3862" i="2"/>
  <c r="J3862" i="2" s="1"/>
  <c r="L3862" i="2" s="1"/>
  <c r="H3861" i="2"/>
  <c r="J3861" i="2" s="1"/>
  <c r="L3861" i="2" s="1"/>
  <c r="H3860" i="2"/>
  <c r="J3860" i="2" s="1"/>
  <c r="L3860" i="2" s="1"/>
  <c r="H3859" i="2"/>
  <c r="J3859" i="2" s="1"/>
  <c r="L3859" i="2" s="1"/>
  <c r="H3858" i="2"/>
  <c r="J3858" i="2" s="1"/>
  <c r="L3858" i="2" s="1"/>
  <c r="H3857" i="2"/>
  <c r="J3857" i="2" s="1"/>
  <c r="L3857" i="2" s="1"/>
  <c r="H3856" i="2"/>
  <c r="J3856" i="2" s="1"/>
  <c r="L3856" i="2" s="1"/>
  <c r="H3855" i="2"/>
  <c r="J3855" i="2" s="1"/>
  <c r="L3855" i="2" s="1"/>
  <c r="H3854" i="2"/>
  <c r="J3854" i="2" s="1"/>
  <c r="L3854" i="2" s="1"/>
  <c r="H3853" i="2"/>
  <c r="J3853" i="2" s="1"/>
  <c r="L3853" i="2" s="1"/>
  <c r="H3852" i="2"/>
  <c r="J3852" i="2" s="1"/>
  <c r="L3852" i="2" s="1"/>
  <c r="H3851" i="2"/>
  <c r="J3851" i="2" s="1"/>
  <c r="L3851" i="2" s="1"/>
  <c r="H3850" i="2"/>
  <c r="J3850" i="2" s="1"/>
  <c r="L3850" i="2" s="1"/>
  <c r="H3849" i="2"/>
  <c r="J3849" i="2" s="1"/>
  <c r="L3849" i="2" s="1"/>
  <c r="H3848" i="2"/>
  <c r="J3848" i="2" s="1"/>
  <c r="L3848" i="2" s="1"/>
  <c r="H3847" i="2"/>
  <c r="J3847" i="2" s="1"/>
  <c r="L3847" i="2" s="1"/>
  <c r="H3846" i="2"/>
  <c r="J3846" i="2" s="1"/>
  <c r="L3846" i="2" s="1"/>
  <c r="H3845" i="2"/>
  <c r="J3845" i="2" s="1"/>
  <c r="L3845" i="2" s="1"/>
  <c r="H3844" i="2"/>
  <c r="J3844" i="2" s="1"/>
  <c r="L3844" i="2" s="1"/>
  <c r="H3843" i="2"/>
  <c r="J3843" i="2" s="1"/>
  <c r="L3843" i="2" s="1"/>
  <c r="H3842" i="2"/>
  <c r="J3842" i="2" s="1"/>
  <c r="L3842" i="2" s="1"/>
  <c r="H3841" i="2"/>
  <c r="J3841" i="2" s="1"/>
  <c r="L3841" i="2" s="1"/>
  <c r="H3840" i="2"/>
  <c r="J3840" i="2" s="1"/>
  <c r="L3840" i="2" s="1"/>
  <c r="H3839" i="2"/>
  <c r="J3839" i="2" s="1"/>
  <c r="L3839" i="2" s="1"/>
  <c r="H3838" i="2"/>
  <c r="J3838" i="2" s="1"/>
  <c r="L3838" i="2" s="1"/>
  <c r="H3837" i="2"/>
  <c r="J3837" i="2" s="1"/>
  <c r="L3837" i="2" s="1"/>
  <c r="H3836" i="2"/>
  <c r="J3836" i="2" s="1"/>
  <c r="L3836" i="2" s="1"/>
  <c r="H3835" i="2"/>
  <c r="J3835" i="2" s="1"/>
  <c r="L3835" i="2" s="1"/>
  <c r="H3834" i="2"/>
  <c r="J3834" i="2" s="1"/>
  <c r="L3834" i="2" s="1"/>
  <c r="H3833" i="2"/>
  <c r="J3833" i="2" s="1"/>
  <c r="L3833" i="2" s="1"/>
  <c r="H3832" i="2"/>
  <c r="J3832" i="2" s="1"/>
  <c r="L3832" i="2" s="1"/>
  <c r="H3831" i="2"/>
  <c r="J3831" i="2" s="1"/>
  <c r="L3831" i="2" s="1"/>
  <c r="H3830" i="2"/>
  <c r="J3830" i="2" s="1"/>
  <c r="L3830" i="2" s="1"/>
  <c r="H3829" i="2"/>
  <c r="J3829" i="2" s="1"/>
  <c r="L3829" i="2" s="1"/>
  <c r="H3828" i="2"/>
  <c r="J3828" i="2" s="1"/>
  <c r="L3828" i="2" s="1"/>
  <c r="H3827" i="2"/>
  <c r="J3827" i="2" s="1"/>
  <c r="L3827" i="2" s="1"/>
  <c r="H3826" i="2"/>
  <c r="J3826" i="2" s="1"/>
  <c r="L3826" i="2" s="1"/>
  <c r="H3825" i="2"/>
  <c r="J3825" i="2" s="1"/>
  <c r="L3825" i="2" s="1"/>
  <c r="H3824" i="2"/>
  <c r="J3824" i="2" s="1"/>
  <c r="L3824" i="2" s="1"/>
  <c r="H3823" i="2"/>
  <c r="J3823" i="2" s="1"/>
  <c r="L3823" i="2" s="1"/>
  <c r="H3822" i="2"/>
  <c r="J3822" i="2" s="1"/>
  <c r="L3822" i="2" s="1"/>
  <c r="H3821" i="2"/>
  <c r="J3821" i="2" s="1"/>
  <c r="L3821" i="2" s="1"/>
  <c r="H3820" i="2"/>
  <c r="J3820" i="2" s="1"/>
  <c r="L3820" i="2" s="1"/>
  <c r="H3819" i="2"/>
  <c r="J3819" i="2" s="1"/>
  <c r="L3819" i="2" s="1"/>
  <c r="H3818" i="2"/>
  <c r="J3818" i="2" s="1"/>
  <c r="L3818" i="2" s="1"/>
  <c r="H3817" i="2"/>
  <c r="J3817" i="2" s="1"/>
  <c r="L3817" i="2" s="1"/>
  <c r="H3816" i="2"/>
  <c r="J3816" i="2" s="1"/>
  <c r="L3816" i="2" s="1"/>
  <c r="H3815" i="2"/>
  <c r="J3815" i="2" s="1"/>
  <c r="L3815" i="2" s="1"/>
  <c r="H3814" i="2"/>
  <c r="J3814" i="2" s="1"/>
  <c r="L3814" i="2" s="1"/>
  <c r="H3813" i="2"/>
  <c r="J3813" i="2" s="1"/>
  <c r="L3813" i="2" s="1"/>
  <c r="H3812" i="2"/>
  <c r="J3812" i="2" s="1"/>
  <c r="L3812" i="2" s="1"/>
  <c r="H3811" i="2"/>
  <c r="J3811" i="2" s="1"/>
  <c r="L3811" i="2" s="1"/>
  <c r="H3810" i="2"/>
  <c r="J3810" i="2" s="1"/>
  <c r="L3810" i="2" s="1"/>
  <c r="H3809" i="2"/>
  <c r="J3809" i="2" s="1"/>
  <c r="L3809" i="2" s="1"/>
  <c r="H3808" i="2"/>
  <c r="J3808" i="2" s="1"/>
  <c r="L3808" i="2" s="1"/>
  <c r="H3807" i="2"/>
  <c r="J3807" i="2" s="1"/>
  <c r="L3807" i="2" s="1"/>
  <c r="H3806" i="2"/>
  <c r="J3806" i="2" s="1"/>
  <c r="L3806" i="2" s="1"/>
  <c r="H3805" i="2"/>
  <c r="J3805" i="2" s="1"/>
  <c r="L3805" i="2" s="1"/>
  <c r="H3804" i="2"/>
  <c r="J3804" i="2" s="1"/>
  <c r="L3804" i="2" s="1"/>
  <c r="H3803" i="2"/>
  <c r="J3803" i="2" s="1"/>
  <c r="L3803" i="2" s="1"/>
  <c r="H3802" i="2"/>
  <c r="J3802" i="2" s="1"/>
  <c r="L3802" i="2" s="1"/>
  <c r="H3801" i="2"/>
  <c r="J3801" i="2" s="1"/>
  <c r="L3801" i="2" s="1"/>
  <c r="H3800" i="2"/>
  <c r="J3800" i="2" s="1"/>
  <c r="L3800" i="2" s="1"/>
  <c r="H3799" i="2"/>
  <c r="J3799" i="2" s="1"/>
  <c r="L3799" i="2" s="1"/>
  <c r="H3798" i="2"/>
  <c r="J3798" i="2" s="1"/>
  <c r="L3798" i="2" s="1"/>
  <c r="H3797" i="2"/>
  <c r="J3797" i="2" s="1"/>
  <c r="L3797" i="2" s="1"/>
  <c r="H3796" i="2"/>
  <c r="J3796" i="2" s="1"/>
  <c r="L3796" i="2" s="1"/>
  <c r="H3795" i="2"/>
  <c r="J3795" i="2" s="1"/>
  <c r="L3795" i="2" s="1"/>
  <c r="H3794" i="2"/>
  <c r="J3794" i="2" s="1"/>
  <c r="L3794" i="2" s="1"/>
  <c r="H3793" i="2"/>
  <c r="J3793" i="2" s="1"/>
  <c r="L3793" i="2" s="1"/>
  <c r="H3792" i="2"/>
  <c r="J3792" i="2" s="1"/>
  <c r="L3792" i="2" s="1"/>
  <c r="H3791" i="2"/>
  <c r="J3791" i="2" s="1"/>
  <c r="L3791" i="2" s="1"/>
  <c r="H3790" i="2"/>
  <c r="J3790" i="2" s="1"/>
  <c r="L3790" i="2" s="1"/>
  <c r="H3789" i="2"/>
  <c r="J3789" i="2" s="1"/>
  <c r="L3789" i="2" s="1"/>
  <c r="H3788" i="2"/>
  <c r="J3788" i="2" s="1"/>
  <c r="L3788" i="2" s="1"/>
  <c r="H3787" i="2"/>
  <c r="J3787" i="2" s="1"/>
  <c r="L3787" i="2" s="1"/>
  <c r="H3786" i="2"/>
  <c r="J3786" i="2" s="1"/>
  <c r="L3786" i="2" s="1"/>
  <c r="H3785" i="2"/>
  <c r="J3785" i="2" s="1"/>
  <c r="L3785" i="2" s="1"/>
  <c r="H3784" i="2"/>
  <c r="J3784" i="2" s="1"/>
  <c r="L3784" i="2" s="1"/>
  <c r="H3783" i="2"/>
  <c r="J3783" i="2" s="1"/>
  <c r="L3783" i="2" s="1"/>
  <c r="H3782" i="2"/>
  <c r="J3782" i="2" s="1"/>
  <c r="L3782" i="2" s="1"/>
  <c r="H3781" i="2"/>
  <c r="J3781" i="2" s="1"/>
  <c r="L3781" i="2" s="1"/>
  <c r="H3780" i="2"/>
  <c r="J3780" i="2" s="1"/>
  <c r="L3780" i="2" s="1"/>
  <c r="H3779" i="2"/>
  <c r="J3779" i="2" s="1"/>
  <c r="L3779" i="2" s="1"/>
  <c r="H3778" i="2"/>
  <c r="J3778" i="2" s="1"/>
  <c r="L3778" i="2" s="1"/>
  <c r="H3777" i="2"/>
  <c r="J3777" i="2" s="1"/>
  <c r="L3777" i="2" s="1"/>
  <c r="H3776" i="2"/>
  <c r="J3776" i="2" s="1"/>
  <c r="L3776" i="2" s="1"/>
  <c r="H3775" i="2"/>
  <c r="J3775" i="2" s="1"/>
  <c r="L3775" i="2" s="1"/>
  <c r="H3774" i="2"/>
  <c r="J3774" i="2" s="1"/>
  <c r="L3774" i="2" s="1"/>
  <c r="H3773" i="2"/>
  <c r="J3773" i="2" s="1"/>
  <c r="L3773" i="2" s="1"/>
  <c r="H3772" i="2"/>
  <c r="J3772" i="2" s="1"/>
  <c r="L3772" i="2" s="1"/>
  <c r="H3771" i="2"/>
  <c r="J3771" i="2" s="1"/>
  <c r="L3771" i="2" s="1"/>
  <c r="H3770" i="2"/>
  <c r="J3770" i="2" s="1"/>
  <c r="L3770" i="2" s="1"/>
  <c r="H3769" i="2"/>
  <c r="J3769" i="2" s="1"/>
  <c r="L3769" i="2" s="1"/>
  <c r="H3768" i="2"/>
  <c r="J3768" i="2" s="1"/>
  <c r="L3768" i="2" s="1"/>
  <c r="H3767" i="2"/>
  <c r="J3767" i="2" s="1"/>
  <c r="L3767" i="2" s="1"/>
  <c r="H3766" i="2"/>
  <c r="J3766" i="2" s="1"/>
  <c r="L3766" i="2" s="1"/>
  <c r="H3765" i="2"/>
  <c r="J3765" i="2" s="1"/>
  <c r="L3765" i="2" s="1"/>
  <c r="H3764" i="2"/>
  <c r="J3764" i="2" s="1"/>
  <c r="L3764" i="2" s="1"/>
  <c r="H3763" i="2"/>
  <c r="J3763" i="2" s="1"/>
  <c r="L3763" i="2" s="1"/>
  <c r="H3762" i="2"/>
  <c r="J3762" i="2" s="1"/>
  <c r="L3762" i="2" s="1"/>
  <c r="H3761" i="2"/>
  <c r="J3761" i="2" s="1"/>
  <c r="L3761" i="2" s="1"/>
  <c r="H3760" i="2"/>
  <c r="J3760" i="2" s="1"/>
  <c r="L3760" i="2" s="1"/>
  <c r="H3759" i="2"/>
  <c r="J3759" i="2" s="1"/>
  <c r="L3759" i="2" s="1"/>
  <c r="H3758" i="2"/>
  <c r="J3758" i="2" s="1"/>
  <c r="L3758" i="2" s="1"/>
  <c r="H3757" i="2"/>
  <c r="J3757" i="2" s="1"/>
  <c r="L3757" i="2" s="1"/>
  <c r="H3756" i="2"/>
  <c r="J3756" i="2" s="1"/>
  <c r="L3756" i="2" s="1"/>
  <c r="H3755" i="2"/>
  <c r="J3755" i="2" s="1"/>
  <c r="L3755" i="2" s="1"/>
  <c r="H3754" i="2"/>
  <c r="J3754" i="2" s="1"/>
  <c r="L3754" i="2" s="1"/>
  <c r="H3753" i="2"/>
  <c r="J3753" i="2" s="1"/>
  <c r="L3753" i="2" s="1"/>
  <c r="H3752" i="2"/>
  <c r="J3752" i="2" s="1"/>
  <c r="L3752" i="2" s="1"/>
  <c r="H3751" i="2"/>
  <c r="J3751" i="2" s="1"/>
  <c r="L3751" i="2" s="1"/>
  <c r="H3750" i="2"/>
  <c r="J3750" i="2" s="1"/>
  <c r="L3750" i="2" s="1"/>
  <c r="H3749" i="2"/>
  <c r="J3749" i="2" s="1"/>
  <c r="L3749" i="2" s="1"/>
  <c r="H3748" i="2"/>
  <c r="J3748" i="2" s="1"/>
  <c r="L3748" i="2" s="1"/>
  <c r="H3747" i="2"/>
  <c r="J3747" i="2" s="1"/>
  <c r="L3747" i="2" s="1"/>
  <c r="H3746" i="2"/>
  <c r="J3746" i="2" s="1"/>
  <c r="L3746" i="2" s="1"/>
  <c r="H3745" i="2"/>
  <c r="J3745" i="2" s="1"/>
  <c r="L3745" i="2" s="1"/>
  <c r="H3744" i="2"/>
  <c r="J3744" i="2" s="1"/>
  <c r="L3744" i="2" s="1"/>
  <c r="H3743" i="2"/>
  <c r="J3743" i="2" s="1"/>
  <c r="L3743" i="2" s="1"/>
  <c r="H3742" i="2"/>
  <c r="J3742" i="2" s="1"/>
  <c r="L3742" i="2" s="1"/>
  <c r="H3741" i="2"/>
  <c r="J3741" i="2" s="1"/>
  <c r="L3741" i="2" s="1"/>
  <c r="H3740" i="2"/>
  <c r="J3740" i="2" s="1"/>
  <c r="L3740" i="2" s="1"/>
  <c r="H3739" i="2"/>
  <c r="J3739" i="2" s="1"/>
  <c r="L3739" i="2" s="1"/>
  <c r="H3738" i="2"/>
  <c r="J3738" i="2" s="1"/>
  <c r="L3738" i="2" s="1"/>
  <c r="H3737" i="2"/>
  <c r="J3737" i="2" s="1"/>
  <c r="L3737" i="2" s="1"/>
  <c r="H3736" i="2"/>
  <c r="J3736" i="2" s="1"/>
  <c r="L3736" i="2" s="1"/>
  <c r="H3735" i="2"/>
  <c r="J3735" i="2" s="1"/>
  <c r="L3735" i="2" s="1"/>
  <c r="H3734" i="2"/>
  <c r="J3734" i="2" s="1"/>
  <c r="L3734" i="2" s="1"/>
  <c r="H3733" i="2"/>
  <c r="J3733" i="2" s="1"/>
  <c r="L3733" i="2" s="1"/>
  <c r="H3732" i="2"/>
  <c r="J3732" i="2" s="1"/>
  <c r="L3732" i="2" s="1"/>
  <c r="H3731" i="2"/>
  <c r="J3731" i="2" s="1"/>
  <c r="L3731" i="2" s="1"/>
  <c r="H3730" i="2"/>
  <c r="J3730" i="2" s="1"/>
  <c r="L3730" i="2" s="1"/>
  <c r="H3729" i="2"/>
  <c r="J3729" i="2" s="1"/>
  <c r="L3729" i="2" s="1"/>
  <c r="H3728" i="2"/>
  <c r="J3728" i="2" s="1"/>
  <c r="L3728" i="2" s="1"/>
  <c r="H3727" i="2"/>
  <c r="J3727" i="2" s="1"/>
  <c r="L3727" i="2" s="1"/>
  <c r="H3726" i="2"/>
  <c r="J3726" i="2" s="1"/>
  <c r="L3726" i="2" s="1"/>
  <c r="H3725" i="2"/>
  <c r="J3725" i="2" s="1"/>
  <c r="L3725" i="2" s="1"/>
  <c r="H3724" i="2"/>
  <c r="J3724" i="2" s="1"/>
  <c r="L3724" i="2" s="1"/>
  <c r="H3723" i="2"/>
  <c r="J3723" i="2" s="1"/>
  <c r="L3723" i="2" s="1"/>
  <c r="H3722" i="2"/>
  <c r="J3722" i="2" s="1"/>
  <c r="L3722" i="2" s="1"/>
  <c r="H3721" i="2"/>
  <c r="J3721" i="2" s="1"/>
  <c r="L3721" i="2" s="1"/>
  <c r="H3720" i="2"/>
  <c r="J3720" i="2" s="1"/>
  <c r="L3720" i="2" s="1"/>
  <c r="H3719" i="2"/>
  <c r="J3719" i="2" s="1"/>
  <c r="L3719" i="2" s="1"/>
  <c r="H3718" i="2"/>
  <c r="J3718" i="2" s="1"/>
  <c r="L3718" i="2" s="1"/>
  <c r="H3717" i="2"/>
  <c r="J3717" i="2" s="1"/>
  <c r="L3717" i="2" s="1"/>
  <c r="H3716" i="2"/>
  <c r="J3716" i="2" s="1"/>
  <c r="L3716" i="2" s="1"/>
  <c r="H3715" i="2"/>
  <c r="J3715" i="2" s="1"/>
  <c r="L3715" i="2" s="1"/>
  <c r="H3714" i="2"/>
  <c r="J3714" i="2" s="1"/>
  <c r="L3714" i="2" s="1"/>
  <c r="H3713" i="2"/>
  <c r="J3713" i="2" s="1"/>
  <c r="L3713" i="2" s="1"/>
  <c r="H3712" i="2"/>
  <c r="J3712" i="2" s="1"/>
  <c r="L3712" i="2" s="1"/>
  <c r="H3711" i="2"/>
  <c r="J3711" i="2" s="1"/>
  <c r="L3711" i="2" s="1"/>
  <c r="H3710" i="2"/>
  <c r="J3710" i="2" s="1"/>
  <c r="L3710" i="2" s="1"/>
  <c r="H3709" i="2"/>
  <c r="J3709" i="2" s="1"/>
  <c r="L3709" i="2" s="1"/>
  <c r="H3708" i="2"/>
  <c r="J3708" i="2" s="1"/>
  <c r="L3708" i="2" s="1"/>
  <c r="H3707" i="2"/>
  <c r="J3707" i="2" s="1"/>
  <c r="L3707" i="2" s="1"/>
  <c r="H3706" i="2"/>
  <c r="J3706" i="2" s="1"/>
  <c r="L3706" i="2" s="1"/>
  <c r="H3705" i="2"/>
  <c r="J3705" i="2" s="1"/>
  <c r="L3705" i="2" s="1"/>
  <c r="H3704" i="2"/>
  <c r="J3704" i="2" s="1"/>
  <c r="L3704" i="2" s="1"/>
  <c r="H3703" i="2"/>
  <c r="J3703" i="2" s="1"/>
  <c r="L3703" i="2" s="1"/>
  <c r="H3702" i="2"/>
  <c r="J3702" i="2" s="1"/>
  <c r="L3702" i="2" s="1"/>
  <c r="H3701" i="2"/>
  <c r="J3701" i="2" s="1"/>
  <c r="L3701" i="2" s="1"/>
  <c r="H3700" i="2"/>
  <c r="J3700" i="2" s="1"/>
  <c r="L3700" i="2" s="1"/>
  <c r="H3699" i="2"/>
  <c r="J3699" i="2" s="1"/>
  <c r="L3699" i="2" s="1"/>
  <c r="H3698" i="2"/>
  <c r="J3698" i="2" s="1"/>
  <c r="L3698" i="2" s="1"/>
  <c r="H3697" i="2"/>
  <c r="J3697" i="2" s="1"/>
  <c r="L3697" i="2" s="1"/>
  <c r="H3696" i="2"/>
  <c r="J3696" i="2" s="1"/>
  <c r="L3696" i="2" s="1"/>
  <c r="H3695" i="2"/>
  <c r="J3695" i="2" s="1"/>
  <c r="L3695" i="2" s="1"/>
  <c r="H3694" i="2"/>
  <c r="J3694" i="2" s="1"/>
  <c r="L3694" i="2" s="1"/>
  <c r="H3693" i="2"/>
  <c r="J3693" i="2" s="1"/>
  <c r="L3693" i="2" s="1"/>
  <c r="H3692" i="2"/>
  <c r="J3692" i="2" s="1"/>
  <c r="L3692" i="2" s="1"/>
  <c r="H3691" i="2"/>
  <c r="J3691" i="2" s="1"/>
  <c r="L3691" i="2" s="1"/>
  <c r="H3690" i="2"/>
  <c r="J3690" i="2" s="1"/>
  <c r="L3690" i="2" s="1"/>
  <c r="H3689" i="2"/>
  <c r="J3689" i="2" s="1"/>
  <c r="L3689" i="2" s="1"/>
  <c r="H3688" i="2"/>
  <c r="J3688" i="2" s="1"/>
  <c r="L3688" i="2" s="1"/>
  <c r="H3687" i="2"/>
  <c r="J3687" i="2" s="1"/>
  <c r="L3687" i="2" s="1"/>
  <c r="H3686" i="2"/>
  <c r="J3686" i="2" s="1"/>
  <c r="L3686" i="2" s="1"/>
  <c r="H3685" i="2"/>
  <c r="J3685" i="2" s="1"/>
  <c r="L3685" i="2" s="1"/>
  <c r="H3684" i="2"/>
  <c r="J3684" i="2" s="1"/>
  <c r="L3684" i="2" s="1"/>
  <c r="H3683" i="2"/>
  <c r="J3683" i="2" s="1"/>
  <c r="L3683" i="2" s="1"/>
  <c r="H3682" i="2"/>
  <c r="J3682" i="2" s="1"/>
  <c r="L3682" i="2" s="1"/>
  <c r="H3681" i="2"/>
  <c r="J3681" i="2" s="1"/>
  <c r="L3681" i="2" s="1"/>
  <c r="H3680" i="2"/>
  <c r="J3680" i="2" s="1"/>
  <c r="L3680" i="2" s="1"/>
  <c r="H3679" i="2"/>
  <c r="J3679" i="2" s="1"/>
  <c r="L3679" i="2" s="1"/>
  <c r="H3678" i="2"/>
  <c r="J3678" i="2" s="1"/>
  <c r="L3678" i="2" s="1"/>
  <c r="H3677" i="2"/>
  <c r="J3677" i="2" s="1"/>
  <c r="L3677" i="2" s="1"/>
  <c r="H3676" i="2"/>
  <c r="J3676" i="2" s="1"/>
  <c r="L3676" i="2" s="1"/>
  <c r="H3675" i="2"/>
  <c r="J3675" i="2" s="1"/>
  <c r="L3675" i="2" s="1"/>
  <c r="H3674" i="2"/>
  <c r="J3674" i="2" s="1"/>
  <c r="L3674" i="2" s="1"/>
  <c r="H3673" i="2"/>
  <c r="J3673" i="2" s="1"/>
  <c r="L3673" i="2" s="1"/>
  <c r="H3672" i="2"/>
  <c r="J3672" i="2" s="1"/>
  <c r="L3672" i="2" s="1"/>
  <c r="H3671" i="2"/>
  <c r="J3671" i="2" s="1"/>
  <c r="L3671" i="2" s="1"/>
  <c r="H3670" i="2"/>
  <c r="J3670" i="2" s="1"/>
  <c r="L3670" i="2" s="1"/>
  <c r="H3669" i="2"/>
  <c r="J3669" i="2" s="1"/>
  <c r="L3669" i="2" s="1"/>
  <c r="H3668" i="2"/>
  <c r="J3668" i="2" s="1"/>
  <c r="L3668" i="2" s="1"/>
  <c r="H3667" i="2"/>
  <c r="J3667" i="2" s="1"/>
  <c r="L3667" i="2" s="1"/>
  <c r="H3666" i="2"/>
  <c r="J3666" i="2" s="1"/>
  <c r="L3666" i="2" s="1"/>
  <c r="H3665" i="2"/>
  <c r="J3665" i="2" s="1"/>
  <c r="L3665" i="2" s="1"/>
  <c r="H3664" i="2"/>
  <c r="J3664" i="2" s="1"/>
  <c r="L3664" i="2" s="1"/>
  <c r="H3663" i="2"/>
  <c r="J3663" i="2" s="1"/>
  <c r="L3663" i="2" s="1"/>
  <c r="H3662" i="2"/>
  <c r="J3662" i="2" s="1"/>
  <c r="L3662" i="2" s="1"/>
  <c r="H3661" i="2"/>
  <c r="J3661" i="2" s="1"/>
  <c r="L3661" i="2" s="1"/>
  <c r="H3660" i="2"/>
  <c r="J3660" i="2" s="1"/>
  <c r="L3660" i="2" s="1"/>
  <c r="H3659" i="2"/>
  <c r="J3659" i="2" s="1"/>
  <c r="L3659" i="2" s="1"/>
  <c r="H3658" i="2"/>
  <c r="J3658" i="2" s="1"/>
  <c r="L3658" i="2" s="1"/>
  <c r="H3657" i="2"/>
  <c r="J3657" i="2" s="1"/>
  <c r="L3657" i="2" s="1"/>
  <c r="H3656" i="2"/>
  <c r="J3656" i="2" s="1"/>
  <c r="L3656" i="2" s="1"/>
  <c r="H3655" i="2"/>
  <c r="J3655" i="2" s="1"/>
  <c r="L3655" i="2" s="1"/>
  <c r="H3654" i="2"/>
  <c r="J3654" i="2" s="1"/>
  <c r="L3654" i="2" s="1"/>
  <c r="H3653" i="2"/>
  <c r="J3653" i="2" s="1"/>
  <c r="L3653" i="2" s="1"/>
  <c r="H3652" i="2"/>
  <c r="J3652" i="2" s="1"/>
  <c r="L3652" i="2" s="1"/>
  <c r="H3651" i="2"/>
  <c r="J3651" i="2" s="1"/>
  <c r="L3651" i="2" s="1"/>
  <c r="H3650" i="2"/>
  <c r="J3650" i="2" s="1"/>
  <c r="L3650" i="2" s="1"/>
  <c r="H3649" i="2"/>
  <c r="J3649" i="2" s="1"/>
  <c r="L3649" i="2" s="1"/>
  <c r="H3648" i="2"/>
  <c r="J3648" i="2" s="1"/>
  <c r="L3648" i="2" s="1"/>
  <c r="H3647" i="2"/>
  <c r="J3647" i="2" s="1"/>
  <c r="L3647" i="2" s="1"/>
  <c r="H3646" i="2"/>
  <c r="J3646" i="2" s="1"/>
  <c r="L3646" i="2" s="1"/>
  <c r="H3645" i="2"/>
  <c r="J3645" i="2" s="1"/>
  <c r="L3645" i="2" s="1"/>
  <c r="H3644" i="2"/>
  <c r="J3644" i="2" s="1"/>
  <c r="L3644" i="2" s="1"/>
  <c r="H3643" i="2"/>
  <c r="J3643" i="2" s="1"/>
  <c r="L3643" i="2" s="1"/>
  <c r="H3642" i="2"/>
  <c r="J3642" i="2" s="1"/>
  <c r="L3642" i="2" s="1"/>
  <c r="H3641" i="2"/>
  <c r="J3641" i="2" s="1"/>
  <c r="L3641" i="2" s="1"/>
  <c r="H3640" i="2"/>
  <c r="J3640" i="2" s="1"/>
  <c r="L3640" i="2" s="1"/>
  <c r="H3639" i="2"/>
  <c r="J3639" i="2" s="1"/>
  <c r="L3639" i="2" s="1"/>
  <c r="H3638" i="2"/>
  <c r="J3638" i="2" s="1"/>
  <c r="L3638" i="2" s="1"/>
  <c r="H3637" i="2"/>
  <c r="J3637" i="2" s="1"/>
  <c r="L3637" i="2" s="1"/>
  <c r="H3636" i="2"/>
  <c r="J3636" i="2" s="1"/>
  <c r="L3636" i="2" s="1"/>
  <c r="H3635" i="2"/>
  <c r="J3635" i="2" s="1"/>
  <c r="L3635" i="2" s="1"/>
  <c r="H3634" i="2"/>
  <c r="J3634" i="2" s="1"/>
  <c r="L3634" i="2" s="1"/>
  <c r="H3633" i="2"/>
  <c r="J3633" i="2" s="1"/>
  <c r="L3633" i="2" s="1"/>
  <c r="H3632" i="2"/>
  <c r="J3632" i="2" s="1"/>
  <c r="L3632" i="2" s="1"/>
  <c r="H3631" i="2"/>
  <c r="J3631" i="2" s="1"/>
  <c r="L3631" i="2" s="1"/>
  <c r="H3630" i="2"/>
  <c r="J3630" i="2" s="1"/>
  <c r="L3630" i="2" s="1"/>
  <c r="H3629" i="2"/>
  <c r="J3629" i="2" s="1"/>
  <c r="L3629" i="2" s="1"/>
  <c r="H3628" i="2"/>
  <c r="J3628" i="2" s="1"/>
  <c r="L3628" i="2" s="1"/>
  <c r="H3627" i="2"/>
  <c r="J3627" i="2" s="1"/>
  <c r="L3627" i="2" s="1"/>
  <c r="H3626" i="2"/>
  <c r="J3626" i="2" s="1"/>
  <c r="L3626" i="2" s="1"/>
  <c r="H3625" i="2"/>
  <c r="J3625" i="2" s="1"/>
  <c r="L3625" i="2" s="1"/>
  <c r="H3624" i="2"/>
  <c r="J3624" i="2" s="1"/>
  <c r="L3624" i="2" s="1"/>
  <c r="H3623" i="2"/>
  <c r="J3623" i="2" s="1"/>
  <c r="L3623" i="2" s="1"/>
  <c r="H3622" i="2"/>
  <c r="J3622" i="2" s="1"/>
  <c r="L3622" i="2" s="1"/>
  <c r="H3621" i="2"/>
  <c r="J3621" i="2" s="1"/>
  <c r="L3621" i="2" s="1"/>
  <c r="H3620" i="2"/>
  <c r="J3620" i="2" s="1"/>
  <c r="L3620" i="2" s="1"/>
  <c r="H3619" i="2"/>
  <c r="J3619" i="2" s="1"/>
  <c r="L3619" i="2" s="1"/>
  <c r="H3618" i="2"/>
  <c r="J3618" i="2" s="1"/>
  <c r="L3618" i="2" s="1"/>
  <c r="H3617" i="2"/>
  <c r="J3617" i="2" s="1"/>
  <c r="L3617" i="2" s="1"/>
  <c r="H3616" i="2"/>
  <c r="J3616" i="2" s="1"/>
  <c r="L3616" i="2" s="1"/>
  <c r="H3615" i="2"/>
  <c r="J3615" i="2" s="1"/>
  <c r="L3615" i="2" s="1"/>
  <c r="H3614" i="2"/>
  <c r="J3614" i="2" s="1"/>
  <c r="L3614" i="2" s="1"/>
  <c r="H3613" i="2"/>
  <c r="J3613" i="2" s="1"/>
  <c r="L3613" i="2" s="1"/>
  <c r="H3612" i="2"/>
  <c r="J3612" i="2" s="1"/>
  <c r="L3612" i="2" s="1"/>
  <c r="H3611" i="2"/>
  <c r="J3611" i="2" s="1"/>
  <c r="L3611" i="2" s="1"/>
  <c r="H3610" i="2"/>
  <c r="J3610" i="2" s="1"/>
  <c r="L3610" i="2" s="1"/>
  <c r="H3609" i="2"/>
  <c r="J3609" i="2" s="1"/>
  <c r="L3609" i="2" s="1"/>
  <c r="H3608" i="2"/>
  <c r="J3608" i="2" s="1"/>
  <c r="L3608" i="2" s="1"/>
  <c r="H3607" i="2"/>
  <c r="J3607" i="2" s="1"/>
  <c r="L3607" i="2" s="1"/>
  <c r="H3606" i="2"/>
  <c r="J3606" i="2" s="1"/>
  <c r="L3606" i="2" s="1"/>
  <c r="H3605" i="2"/>
  <c r="J3605" i="2" s="1"/>
  <c r="L3605" i="2" s="1"/>
  <c r="H3604" i="2"/>
  <c r="J3604" i="2" s="1"/>
  <c r="L3604" i="2" s="1"/>
  <c r="H3603" i="2"/>
  <c r="J3603" i="2" s="1"/>
  <c r="L3603" i="2" s="1"/>
  <c r="H3602" i="2"/>
  <c r="J3602" i="2" s="1"/>
  <c r="L3602" i="2" s="1"/>
  <c r="H3601" i="2"/>
  <c r="J3601" i="2" s="1"/>
  <c r="L3601" i="2" s="1"/>
  <c r="H3600" i="2"/>
  <c r="J3600" i="2" s="1"/>
  <c r="L3600" i="2" s="1"/>
  <c r="H3599" i="2"/>
  <c r="J3599" i="2" s="1"/>
  <c r="L3599" i="2" s="1"/>
  <c r="H3598" i="2"/>
  <c r="J3598" i="2" s="1"/>
  <c r="L3598" i="2" s="1"/>
  <c r="H3597" i="2"/>
  <c r="J3597" i="2" s="1"/>
  <c r="L3597" i="2" s="1"/>
  <c r="H3596" i="2"/>
  <c r="J3596" i="2" s="1"/>
  <c r="L3596" i="2" s="1"/>
  <c r="H3595" i="2"/>
  <c r="J3595" i="2" s="1"/>
  <c r="L3595" i="2" s="1"/>
  <c r="H3594" i="2"/>
  <c r="J3594" i="2" s="1"/>
  <c r="L3594" i="2" s="1"/>
  <c r="H3593" i="2"/>
  <c r="J3593" i="2" s="1"/>
  <c r="L3593" i="2" s="1"/>
  <c r="H3592" i="2"/>
  <c r="J3592" i="2" s="1"/>
  <c r="L3592" i="2" s="1"/>
  <c r="H3591" i="2"/>
  <c r="J3591" i="2" s="1"/>
  <c r="L3591" i="2" s="1"/>
  <c r="H3590" i="2"/>
  <c r="J3590" i="2" s="1"/>
  <c r="L3590" i="2" s="1"/>
  <c r="H3589" i="2"/>
  <c r="J3589" i="2" s="1"/>
  <c r="L3589" i="2" s="1"/>
  <c r="H3588" i="2"/>
  <c r="J3588" i="2" s="1"/>
  <c r="L3588" i="2" s="1"/>
  <c r="H3587" i="2"/>
  <c r="J3587" i="2" s="1"/>
  <c r="L3587" i="2" s="1"/>
  <c r="H3586" i="2"/>
  <c r="J3586" i="2" s="1"/>
  <c r="L3586" i="2" s="1"/>
  <c r="H3585" i="2"/>
  <c r="J3585" i="2" s="1"/>
  <c r="L3585" i="2" s="1"/>
  <c r="H3584" i="2"/>
  <c r="J3584" i="2" s="1"/>
  <c r="L3584" i="2" s="1"/>
  <c r="H3583" i="2"/>
  <c r="J3583" i="2" s="1"/>
  <c r="L3583" i="2" s="1"/>
  <c r="H3582" i="2"/>
  <c r="J3582" i="2" s="1"/>
  <c r="L3582" i="2" s="1"/>
  <c r="H3581" i="2"/>
  <c r="J3581" i="2" s="1"/>
  <c r="L3581" i="2" s="1"/>
  <c r="H3580" i="2"/>
  <c r="J3580" i="2" s="1"/>
  <c r="L3580" i="2" s="1"/>
  <c r="H3579" i="2"/>
  <c r="J3579" i="2" s="1"/>
  <c r="L3579" i="2" s="1"/>
  <c r="H3578" i="2"/>
  <c r="J3578" i="2" s="1"/>
  <c r="L3578" i="2" s="1"/>
  <c r="H3577" i="2"/>
  <c r="J3577" i="2" s="1"/>
  <c r="L3577" i="2" s="1"/>
  <c r="H3576" i="2"/>
  <c r="J3576" i="2" s="1"/>
  <c r="L3576" i="2" s="1"/>
  <c r="H3575" i="2"/>
  <c r="J3575" i="2" s="1"/>
  <c r="L3575" i="2" s="1"/>
  <c r="H3574" i="2"/>
  <c r="J3574" i="2" s="1"/>
  <c r="L3574" i="2" s="1"/>
  <c r="H3573" i="2"/>
  <c r="J3573" i="2" s="1"/>
  <c r="L3573" i="2" s="1"/>
  <c r="H3572" i="2"/>
  <c r="J3572" i="2" s="1"/>
  <c r="L3572" i="2" s="1"/>
  <c r="H3571" i="2"/>
  <c r="J3571" i="2" s="1"/>
  <c r="L3571" i="2" s="1"/>
  <c r="H3570" i="2"/>
  <c r="J3570" i="2" s="1"/>
  <c r="L3570" i="2" s="1"/>
  <c r="H3569" i="2"/>
  <c r="J3569" i="2" s="1"/>
  <c r="L3569" i="2" s="1"/>
  <c r="H3568" i="2"/>
  <c r="J3568" i="2" s="1"/>
  <c r="L3568" i="2" s="1"/>
  <c r="H3567" i="2"/>
  <c r="J3567" i="2" s="1"/>
  <c r="L3567" i="2" s="1"/>
  <c r="H3566" i="2"/>
  <c r="J3566" i="2" s="1"/>
  <c r="L3566" i="2" s="1"/>
  <c r="H3565" i="2"/>
  <c r="J3565" i="2" s="1"/>
  <c r="L3565" i="2" s="1"/>
  <c r="H3564" i="2"/>
  <c r="J3564" i="2" s="1"/>
  <c r="L3564" i="2" s="1"/>
  <c r="H3563" i="2"/>
  <c r="J3563" i="2" s="1"/>
  <c r="L3563" i="2" s="1"/>
  <c r="H3562" i="2"/>
  <c r="J3562" i="2" s="1"/>
  <c r="L3562" i="2" s="1"/>
  <c r="H3561" i="2"/>
  <c r="J3561" i="2" s="1"/>
  <c r="L3561" i="2" s="1"/>
  <c r="H3560" i="2"/>
  <c r="J3560" i="2" s="1"/>
  <c r="L3560" i="2" s="1"/>
  <c r="H3559" i="2"/>
  <c r="J3559" i="2" s="1"/>
  <c r="L3559" i="2" s="1"/>
  <c r="H3558" i="2"/>
  <c r="J3558" i="2" s="1"/>
  <c r="L3558" i="2" s="1"/>
  <c r="H3557" i="2"/>
  <c r="J3557" i="2" s="1"/>
  <c r="L3557" i="2" s="1"/>
  <c r="H3556" i="2"/>
  <c r="J3556" i="2" s="1"/>
  <c r="L3556" i="2" s="1"/>
  <c r="H3555" i="2"/>
  <c r="J3555" i="2" s="1"/>
  <c r="L3555" i="2" s="1"/>
  <c r="H3554" i="2"/>
  <c r="J3554" i="2" s="1"/>
  <c r="L3554" i="2" s="1"/>
  <c r="H3553" i="2"/>
  <c r="J3553" i="2" s="1"/>
  <c r="L3553" i="2" s="1"/>
  <c r="H3552" i="2"/>
  <c r="J3552" i="2" s="1"/>
  <c r="L3552" i="2" s="1"/>
  <c r="H3551" i="2"/>
  <c r="J3551" i="2" s="1"/>
  <c r="L3551" i="2" s="1"/>
  <c r="H3550" i="2"/>
  <c r="J3550" i="2" s="1"/>
  <c r="L3550" i="2" s="1"/>
  <c r="H3549" i="2"/>
  <c r="J3549" i="2" s="1"/>
  <c r="L3549" i="2" s="1"/>
  <c r="H3548" i="2"/>
  <c r="J3548" i="2" s="1"/>
  <c r="L3548" i="2" s="1"/>
  <c r="H3547" i="2"/>
  <c r="J3547" i="2" s="1"/>
  <c r="L3547" i="2" s="1"/>
  <c r="H3546" i="2"/>
  <c r="J3546" i="2" s="1"/>
  <c r="L3546" i="2" s="1"/>
  <c r="H3545" i="2"/>
  <c r="J3545" i="2" s="1"/>
  <c r="L3545" i="2" s="1"/>
  <c r="H3544" i="2"/>
  <c r="J3544" i="2" s="1"/>
  <c r="L3544" i="2" s="1"/>
  <c r="H3543" i="2"/>
  <c r="J3543" i="2" s="1"/>
  <c r="L3543" i="2" s="1"/>
  <c r="H3542" i="2"/>
  <c r="J3542" i="2" s="1"/>
  <c r="L3542" i="2" s="1"/>
  <c r="H3541" i="2"/>
  <c r="J3541" i="2" s="1"/>
  <c r="L3541" i="2" s="1"/>
  <c r="H3540" i="2"/>
  <c r="J3540" i="2" s="1"/>
  <c r="L3540" i="2" s="1"/>
  <c r="H3539" i="2"/>
  <c r="J3539" i="2" s="1"/>
  <c r="L3539" i="2" s="1"/>
  <c r="H3538" i="2"/>
  <c r="J3538" i="2" s="1"/>
  <c r="L3538" i="2" s="1"/>
  <c r="H3537" i="2"/>
  <c r="J3537" i="2" s="1"/>
  <c r="L3537" i="2" s="1"/>
  <c r="H3536" i="2"/>
  <c r="J3536" i="2" s="1"/>
  <c r="L3536" i="2" s="1"/>
  <c r="H3535" i="2"/>
  <c r="J3535" i="2" s="1"/>
  <c r="L3535" i="2" s="1"/>
  <c r="H3534" i="2"/>
  <c r="J3534" i="2" s="1"/>
  <c r="L3534" i="2" s="1"/>
  <c r="H3533" i="2"/>
  <c r="J3533" i="2" s="1"/>
  <c r="L3533" i="2" s="1"/>
  <c r="H3532" i="2"/>
  <c r="J3532" i="2" s="1"/>
  <c r="L3532" i="2" s="1"/>
  <c r="H3531" i="2"/>
  <c r="J3531" i="2" s="1"/>
  <c r="L3531" i="2" s="1"/>
  <c r="H3530" i="2"/>
  <c r="J3530" i="2" s="1"/>
  <c r="L3530" i="2" s="1"/>
  <c r="H3529" i="2"/>
  <c r="J3529" i="2" s="1"/>
  <c r="L3529" i="2" s="1"/>
  <c r="H3528" i="2"/>
  <c r="J3528" i="2" s="1"/>
  <c r="L3528" i="2" s="1"/>
  <c r="H3527" i="2"/>
  <c r="J3527" i="2" s="1"/>
  <c r="L3527" i="2" s="1"/>
  <c r="H3526" i="2"/>
  <c r="J3526" i="2" s="1"/>
  <c r="L3526" i="2" s="1"/>
  <c r="H3525" i="2"/>
  <c r="J3525" i="2" s="1"/>
  <c r="L3525" i="2" s="1"/>
  <c r="H3524" i="2"/>
  <c r="J3524" i="2" s="1"/>
  <c r="L3524" i="2" s="1"/>
  <c r="H3523" i="2"/>
  <c r="J3523" i="2" s="1"/>
  <c r="L3523" i="2" s="1"/>
  <c r="H3522" i="2"/>
  <c r="J3522" i="2" s="1"/>
  <c r="L3522" i="2" s="1"/>
  <c r="H3521" i="2"/>
  <c r="J3521" i="2" s="1"/>
  <c r="L3521" i="2" s="1"/>
  <c r="H3520" i="2"/>
  <c r="J3520" i="2" s="1"/>
  <c r="L3520" i="2" s="1"/>
  <c r="H3519" i="2"/>
  <c r="J3519" i="2" s="1"/>
  <c r="L3519" i="2" s="1"/>
  <c r="H3518" i="2"/>
  <c r="J3518" i="2" s="1"/>
  <c r="L3518" i="2" s="1"/>
  <c r="H3517" i="2"/>
  <c r="J3517" i="2" s="1"/>
  <c r="L3517" i="2" s="1"/>
  <c r="H3516" i="2"/>
  <c r="J3516" i="2" s="1"/>
  <c r="L3516" i="2" s="1"/>
  <c r="H3515" i="2"/>
  <c r="J3515" i="2" s="1"/>
  <c r="L3515" i="2" s="1"/>
  <c r="H3514" i="2"/>
  <c r="J3514" i="2" s="1"/>
  <c r="L3514" i="2" s="1"/>
  <c r="H3513" i="2"/>
  <c r="J3513" i="2" s="1"/>
  <c r="L3513" i="2" s="1"/>
  <c r="H3512" i="2"/>
  <c r="J3512" i="2" s="1"/>
  <c r="L3512" i="2" s="1"/>
  <c r="H3511" i="2"/>
  <c r="J3511" i="2" s="1"/>
  <c r="L3511" i="2" s="1"/>
  <c r="H3510" i="2"/>
  <c r="J3510" i="2" s="1"/>
  <c r="L3510" i="2" s="1"/>
  <c r="H3509" i="2"/>
  <c r="J3509" i="2" s="1"/>
  <c r="L3509" i="2" s="1"/>
  <c r="H3508" i="2"/>
  <c r="J3508" i="2" s="1"/>
  <c r="L3508" i="2" s="1"/>
  <c r="H3507" i="2"/>
  <c r="J3507" i="2" s="1"/>
  <c r="L3507" i="2" s="1"/>
  <c r="H3506" i="2"/>
  <c r="J3506" i="2" s="1"/>
  <c r="L3506" i="2" s="1"/>
  <c r="H3505" i="2"/>
  <c r="J3505" i="2" s="1"/>
  <c r="L3505" i="2" s="1"/>
  <c r="H3504" i="2"/>
  <c r="J3504" i="2" s="1"/>
  <c r="L3504" i="2" s="1"/>
  <c r="H3503" i="2"/>
  <c r="J3503" i="2" s="1"/>
  <c r="L3503" i="2" s="1"/>
  <c r="H3502" i="2"/>
  <c r="J3502" i="2" s="1"/>
  <c r="L3502" i="2" s="1"/>
  <c r="H3501" i="2"/>
  <c r="J3501" i="2" s="1"/>
  <c r="L3501" i="2" s="1"/>
  <c r="H3500" i="2"/>
  <c r="J3500" i="2" s="1"/>
  <c r="L3500" i="2" s="1"/>
  <c r="H3499" i="2"/>
  <c r="J3499" i="2" s="1"/>
  <c r="L3499" i="2" s="1"/>
  <c r="H3498" i="2"/>
  <c r="J3498" i="2" s="1"/>
  <c r="L3498" i="2" s="1"/>
  <c r="H3497" i="2"/>
  <c r="J3497" i="2" s="1"/>
  <c r="L3497" i="2" s="1"/>
  <c r="H3496" i="2"/>
  <c r="J3496" i="2" s="1"/>
  <c r="L3496" i="2" s="1"/>
  <c r="H3495" i="2"/>
  <c r="J3495" i="2" s="1"/>
  <c r="L3495" i="2" s="1"/>
  <c r="H3494" i="2"/>
  <c r="J3494" i="2" s="1"/>
  <c r="L3494" i="2" s="1"/>
  <c r="H3493" i="2"/>
  <c r="J3493" i="2" s="1"/>
  <c r="L3493" i="2" s="1"/>
  <c r="H3492" i="2"/>
  <c r="J3492" i="2" s="1"/>
  <c r="L3492" i="2" s="1"/>
  <c r="H3491" i="2"/>
  <c r="J3491" i="2" s="1"/>
  <c r="L3491" i="2" s="1"/>
  <c r="H3490" i="2"/>
  <c r="J3490" i="2" s="1"/>
  <c r="L3490" i="2" s="1"/>
  <c r="H3489" i="2"/>
  <c r="J3489" i="2" s="1"/>
  <c r="L3489" i="2" s="1"/>
  <c r="H3488" i="2"/>
  <c r="J3488" i="2" s="1"/>
  <c r="L3488" i="2" s="1"/>
  <c r="H3487" i="2"/>
  <c r="J3487" i="2" s="1"/>
  <c r="L3487" i="2" s="1"/>
  <c r="H3486" i="2"/>
  <c r="J3486" i="2" s="1"/>
  <c r="L3486" i="2" s="1"/>
  <c r="H3485" i="2"/>
  <c r="J3485" i="2" s="1"/>
  <c r="L3485" i="2" s="1"/>
  <c r="H3484" i="2"/>
  <c r="J3484" i="2" s="1"/>
  <c r="L3484" i="2" s="1"/>
  <c r="H3483" i="2"/>
  <c r="J3483" i="2" s="1"/>
  <c r="L3483" i="2" s="1"/>
  <c r="H3482" i="2"/>
  <c r="J3482" i="2" s="1"/>
  <c r="L3482" i="2" s="1"/>
  <c r="H3481" i="2"/>
  <c r="J3481" i="2" s="1"/>
  <c r="L3481" i="2" s="1"/>
  <c r="H3480" i="2"/>
  <c r="J3480" i="2" s="1"/>
  <c r="L3480" i="2" s="1"/>
  <c r="H3479" i="2"/>
  <c r="J3479" i="2" s="1"/>
  <c r="L3479" i="2" s="1"/>
  <c r="H3478" i="2"/>
  <c r="J3478" i="2" s="1"/>
  <c r="L3478" i="2" s="1"/>
  <c r="H3477" i="2"/>
  <c r="J3477" i="2" s="1"/>
  <c r="L3477" i="2" s="1"/>
  <c r="H3476" i="2"/>
  <c r="J3476" i="2" s="1"/>
  <c r="L3476" i="2" s="1"/>
  <c r="H3475" i="2"/>
  <c r="J3475" i="2" s="1"/>
  <c r="L3475" i="2" s="1"/>
  <c r="H3474" i="2"/>
  <c r="J3474" i="2" s="1"/>
  <c r="L3474" i="2" s="1"/>
  <c r="H3473" i="2"/>
  <c r="J3473" i="2" s="1"/>
  <c r="L3473" i="2" s="1"/>
  <c r="H3472" i="2"/>
  <c r="J3472" i="2" s="1"/>
  <c r="L3472" i="2" s="1"/>
  <c r="H3471" i="2"/>
  <c r="J3471" i="2" s="1"/>
  <c r="L3471" i="2" s="1"/>
  <c r="H3470" i="2"/>
  <c r="J3470" i="2" s="1"/>
  <c r="L3470" i="2" s="1"/>
  <c r="H3469" i="2"/>
  <c r="J3469" i="2" s="1"/>
  <c r="L3469" i="2" s="1"/>
  <c r="H3468" i="2"/>
  <c r="J3468" i="2" s="1"/>
  <c r="L3468" i="2" s="1"/>
  <c r="H3467" i="2"/>
  <c r="J3467" i="2" s="1"/>
  <c r="L3467" i="2" s="1"/>
  <c r="H3466" i="2"/>
  <c r="J3466" i="2" s="1"/>
  <c r="L3466" i="2" s="1"/>
  <c r="H3465" i="2"/>
  <c r="J3465" i="2" s="1"/>
  <c r="L3465" i="2" s="1"/>
  <c r="H3464" i="2"/>
  <c r="J3464" i="2" s="1"/>
  <c r="L3464" i="2" s="1"/>
  <c r="H3463" i="2"/>
  <c r="J3463" i="2" s="1"/>
  <c r="L3463" i="2" s="1"/>
  <c r="H3462" i="2"/>
  <c r="J3462" i="2" s="1"/>
  <c r="L3462" i="2" s="1"/>
  <c r="H3461" i="2"/>
  <c r="J3461" i="2" s="1"/>
  <c r="L3461" i="2" s="1"/>
  <c r="H3460" i="2"/>
  <c r="J3460" i="2" s="1"/>
  <c r="L3460" i="2" s="1"/>
  <c r="H3459" i="2"/>
  <c r="J3459" i="2" s="1"/>
  <c r="L3459" i="2" s="1"/>
  <c r="H3458" i="2"/>
  <c r="J3458" i="2" s="1"/>
  <c r="L3458" i="2" s="1"/>
  <c r="H3457" i="2"/>
  <c r="J3457" i="2" s="1"/>
  <c r="L3457" i="2" s="1"/>
  <c r="H3456" i="2"/>
  <c r="J3456" i="2" s="1"/>
  <c r="L3456" i="2" s="1"/>
  <c r="H3455" i="2"/>
  <c r="J3455" i="2" s="1"/>
  <c r="L3455" i="2" s="1"/>
  <c r="H3454" i="2"/>
  <c r="J3454" i="2" s="1"/>
  <c r="L3454" i="2" s="1"/>
  <c r="H3453" i="2"/>
  <c r="J3453" i="2" s="1"/>
  <c r="L3453" i="2" s="1"/>
  <c r="H3452" i="2"/>
  <c r="J3452" i="2" s="1"/>
  <c r="L3452" i="2" s="1"/>
  <c r="H3451" i="2"/>
  <c r="J3451" i="2" s="1"/>
  <c r="L3451" i="2" s="1"/>
  <c r="H3450" i="2"/>
  <c r="J3450" i="2" s="1"/>
  <c r="L3450" i="2" s="1"/>
  <c r="H3449" i="2"/>
  <c r="J3449" i="2" s="1"/>
  <c r="L3449" i="2" s="1"/>
  <c r="H3448" i="2"/>
  <c r="J3448" i="2" s="1"/>
  <c r="L3448" i="2" s="1"/>
  <c r="H3447" i="2"/>
  <c r="J3447" i="2" s="1"/>
  <c r="L3447" i="2" s="1"/>
  <c r="H3446" i="2"/>
  <c r="J3446" i="2" s="1"/>
  <c r="L3446" i="2" s="1"/>
  <c r="H3445" i="2"/>
  <c r="J3445" i="2" s="1"/>
  <c r="L3445" i="2" s="1"/>
  <c r="H3444" i="2"/>
  <c r="J3444" i="2" s="1"/>
  <c r="L3444" i="2" s="1"/>
  <c r="H3443" i="2"/>
  <c r="J3443" i="2" s="1"/>
  <c r="L3443" i="2" s="1"/>
  <c r="H3442" i="2"/>
  <c r="J3442" i="2" s="1"/>
  <c r="L3442" i="2" s="1"/>
  <c r="H3441" i="2"/>
  <c r="J3441" i="2" s="1"/>
  <c r="L3441" i="2" s="1"/>
  <c r="H3440" i="2"/>
  <c r="J3440" i="2" s="1"/>
  <c r="L3440" i="2" s="1"/>
  <c r="H3439" i="2"/>
  <c r="J3439" i="2" s="1"/>
  <c r="L3439" i="2" s="1"/>
  <c r="H3438" i="2"/>
  <c r="J3438" i="2" s="1"/>
  <c r="L3438" i="2" s="1"/>
  <c r="H3437" i="2"/>
  <c r="J3437" i="2" s="1"/>
  <c r="L3437" i="2" s="1"/>
  <c r="H3436" i="2"/>
  <c r="J3436" i="2" s="1"/>
  <c r="L3436" i="2" s="1"/>
  <c r="H3435" i="2"/>
  <c r="J3435" i="2" s="1"/>
  <c r="L3435" i="2" s="1"/>
  <c r="H3434" i="2"/>
  <c r="J3434" i="2" s="1"/>
  <c r="L3434" i="2" s="1"/>
  <c r="H3433" i="2"/>
  <c r="J3433" i="2" s="1"/>
  <c r="L3433" i="2" s="1"/>
  <c r="H3432" i="2"/>
  <c r="J3432" i="2" s="1"/>
  <c r="L3432" i="2" s="1"/>
  <c r="H3431" i="2"/>
  <c r="J3431" i="2" s="1"/>
  <c r="L3431" i="2" s="1"/>
  <c r="H3430" i="2"/>
  <c r="J3430" i="2" s="1"/>
  <c r="L3430" i="2" s="1"/>
  <c r="H3429" i="2"/>
  <c r="J3429" i="2" s="1"/>
  <c r="L3429" i="2" s="1"/>
  <c r="H3428" i="2"/>
  <c r="J3428" i="2" s="1"/>
  <c r="L3428" i="2" s="1"/>
  <c r="H3427" i="2"/>
  <c r="J3427" i="2" s="1"/>
  <c r="L3427" i="2" s="1"/>
  <c r="H3426" i="2"/>
  <c r="J3426" i="2" s="1"/>
  <c r="L3426" i="2" s="1"/>
  <c r="H3425" i="2"/>
  <c r="J3425" i="2" s="1"/>
  <c r="L3425" i="2" s="1"/>
  <c r="H3424" i="2"/>
  <c r="J3424" i="2" s="1"/>
  <c r="L3424" i="2" s="1"/>
  <c r="H3423" i="2"/>
  <c r="J3423" i="2" s="1"/>
  <c r="L3423" i="2" s="1"/>
  <c r="H3422" i="2"/>
  <c r="J3422" i="2" s="1"/>
  <c r="L3422" i="2" s="1"/>
  <c r="H3421" i="2"/>
  <c r="J3421" i="2" s="1"/>
  <c r="L3421" i="2" s="1"/>
  <c r="H3420" i="2"/>
  <c r="J3420" i="2" s="1"/>
  <c r="L3420" i="2" s="1"/>
  <c r="H3419" i="2"/>
  <c r="J3419" i="2" s="1"/>
  <c r="L3419" i="2" s="1"/>
  <c r="H3418" i="2"/>
  <c r="J3418" i="2" s="1"/>
  <c r="L3418" i="2" s="1"/>
  <c r="H3417" i="2"/>
  <c r="J3417" i="2" s="1"/>
  <c r="L3417" i="2" s="1"/>
  <c r="H3416" i="2"/>
  <c r="J3416" i="2" s="1"/>
  <c r="L3416" i="2" s="1"/>
  <c r="H3415" i="2"/>
  <c r="J3415" i="2" s="1"/>
  <c r="L3415" i="2" s="1"/>
  <c r="H3414" i="2"/>
  <c r="J3414" i="2" s="1"/>
  <c r="L3414" i="2" s="1"/>
  <c r="H3413" i="2"/>
  <c r="J3413" i="2" s="1"/>
  <c r="L3413" i="2" s="1"/>
  <c r="H3412" i="2"/>
  <c r="J3412" i="2" s="1"/>
  <c r="L3412" i="2" s="1"/>
  <c r="H3411" i="2"/>
  <c r="J3411" i="2" s="1"/>
  <c r="L3411" i="2" s="1"/>
  <c r="H3410" i="2"/>
  <c r="J3410" i="2" s="1"/>
  <c r="L3410" i="2" s="1"/>
  <c r="H3409" i="2"/>
  <c r="J3409" i="2" s="1"/>
  <c r="L3409" i="2" s="1"/>
  <c r="H3408" i="2"/>
  <c r="J3408" i="2" s="1"/>
  <c r="L3408" i="2" s="1"/>
  <c r="H3407" i="2"/>
  <c r="J3407" i="2" s="1"/>
  <c r="L3407" i="2" s="1"/>
  <c r="H3406" i="2"/>
  <c r="J3406" i="2" s="1"/>
  <c r="L3406" i="2" s="1"/>
  <c r="H3405" i="2"/>
  <c r="J3405" i="2" s="1"/>
  <c r="L3405" i="2" s="1"/>
  <c r="H3404" i="2"/>
  <c r="J3404" i="2" s="1"/>
  <c r="L3404" i="2" s="1"/>
  <c r="H3403" i="2"/>
  <c r="J3403" i="2" s="1"/>
  <c r="L3403" i="2" s="1"/>
  <c r="H3402" i="2"/>
  <c r="J3402" i="2" s="1"/>
  <c r="L3402" i="2" s="1"/>
  <c r="H3401" i="2"/>
  <c r="J3401" i="2" s="1"/>
  <c r="L3401" i="2" s="1"/>
  <c r="H3400" i="2"/>
  <c r="J3400" i="2" s="1"/>
  <c r="L3400" i="2" s="1"/>
  <c r="H3399" i="2"/>
  <c r="J3399" i="2" s="1"/>
  <c r="L3399" i="2" s="1"/>
  <c r="H3398" i="2"/>
  <c r="J3398" i="2" s="1"/>
  <c r="L3398" i="2" s="1"/>
  <c r="H3397" i="2"/>
  <c r="J3397" i="2" s="1"/>
  <c r="L3397" i="2" s="1"/>
  <c r="H3396" i="2"/>
  <c r="J3396" i="2" s="1"/>
  <c r="L3396" i="2" s="1"/>
  <c r="H3395" i="2"/>
  <c r="J3395" i="2" s="1"/>
  <c r="L3395" i="2" s="1"/>
  <c r="H3394" i="2"/>
  <c r="J3394" i="2" s="1"/>
  <c r="L3394" i="2" s="1"/>
  <c r="H3393" i="2"/>
  <c r="J3393" i="2" s="1"/>
  <c r="L3393" i="2" s="1"/>
  <c r="H3392" i="2"/>
  <c r="J3392" i="2" s="1"/>
  <c r="L3392" i="2" s="1"/>
  <c r="H3391" i="2"/>
  <c r="J3391" i="2" s="1"/>
  <c r="L3391" i="2" s="1"/>
  <c r="H3390" i="2"/>
  <c r="J3390" i="2" s="1"/>
  <c r="L3390" i="2" s="1"/>
  <c r="H3389" i="2"/>
  <c r="J3389" i="2" s="1"/>
  <c r="L3389" i="2" s="1"/>
  <c r="H3388" i="2"/>
  <c r="J3388" i="2" s="1"/>
  <c r="L3388" i="2" s="1"/>
  <c r="H3387" i="2"/>
  <c r="J3387" i="2" s="1"/>
  <c r="L3387" i="2" s="1"/>
  <c r="H3386" i="2"/>
  <c r="J3386" i="2" s="1"/>
  <c r="L3386" i="2" s="1"/>
  <c r="H3385" i="2"/>
  <c r="J3385" i="2" s="1"/>
  <c r="L3385" i="2" s="1"/>
  <c r="H3384" i="2"/>
  <c r="J3384" i="2" s="1"/>
  <c r="L3384" i="2" s="1"/>
  <c r="H3383" i="2"/>
  <c r="J3383" i="2" s="1"/>
  <c r="L3383" i="2" s="1"/>
  <c r="H3382" i="2"/>
  <c r="J3382" i="2" s="1"/>
  <c r="L3382" i="2" s="1"/>
  <c r="H3381" i="2"/>
  <c r="J3381" i="2" s="1"/>
  <c r="L3381" i="2" s="1"/>
  <c r="H3380" i="2"/>
  <c r="J3380" i="2" s="1"/>
  <c r="L3380" i="2" s="1"/>
  <c r="H3379" i="2"/>
  <c r="J3379" i="2" s="1"/>
  <c r="L3379" i="2" s="1"/>
  <c r="H3378" i="2"/>
  <c r="J3378" i="2" s="1"/>
  <c r="L3378" i="2" s="1"/>
  <c r="H3377" i="2"/>
  <c r="J3377" i="2" s="1"/>
  <c r="L3377" i="2" s="1"/>
  <c r="H3376" i="2"/>
  <c r="J3376" i="2" s="1"/>
  <c r="L3376" i="2" s="1"/>
  <c r="H3375" i="2"/>
  <c r="J3375" i="2" s="1"/>
  <c r="L3375" i="2" s="1"/>
  <c r="H3374" i="2"/>
  <c r="J3374" i="2" s="1"/>
  <c r="L3374" i="2" s="1"/>
  <c r="H3373" i="2"/>
  <c r="J3373" i="2" s="1"/>
  <c r="L3373" i="2" s="1"/>
  <c r="H3372" i="2"/>
  <c r="J3372" i="2" s="1"/>
  <c r="L3372" i="2" s="1"/>
  <c r="H3371" i="2"/>
  <c r="J3371" i="2" s="1"/>
  <c r="L3371" i="2" s="1"/>
  <c r="H3370" i="2"/>
  <c r="J3370" i="2" s="1"/>
  <c r="L3370" i="2" s="1"/>
  <c r="H3369" i="2"/>
  <c r="J3369" i="2" s="1"/>
  <c r="L3369" i="2" s="1"/>
  <c r="H3368" i="2"/>
  <c r="J3368" i="2" s="1"/>
  <c r="L3368" i="2" s="1"/>
  <c r="H3367" i="2"/>
  <c r="J3367" i="2" s="1"/>
  <c r="L3367" i="2" s="1"/>
  <c r="H3366" i="2"/>
  <c r="J3366" i="2" s="1"/>
  <c r="L3366" i="2" s="1"/>
  <c r="H3365" i="2"/>
  <c r="J3365" i="2" s="1"/>
  <c r="L3365" i="2" s="1"/>
  <c r="H3364" i="2"/>
  <c r="J3364" i="2" s="1"/>
  <c r="L3364" i="2" s="1"/>
  <c r="H3363" i="2"/>
  <c r="J3363" i="2" s="1"/>
  <c r="L3363" i="2" s="1"/>
  <c r="H3362" i="2"/>
  <c r="J3362" i="2" s="1"/>
  <c r="L3362" i="2" s="1"/>
  <c r="H3361" i="2"/>
  <c r="J3361" i="2" s="1"/>
  <c r="L3361" i="2" s="1"/>
  <c r="H3360" i="2"/>
  <c r="J3360" i="2" s="1"/>
  <c r="L3360" i="2" s="1"/>
  <c r="H3359" i="2"/>
  <c r="J3359" i="2" s="1"/>
  <c r="L3359" i="2" s="1"/>
  <c r="H3358" i="2"/>
  <c r="J3358" i="2" s="1"/>
  <c r="L3358" i="2" s="1"/>
  <c r="H3357" i="2"/>
  <c r="J3357" i="2" s="1"/>
  <c r="L3357" i="2" s="1"/>
  <c r="H3356" i="2"/>
  <c r="J3356" i="2" s="1"/>
  <c r="L3356" i="2" s="1"/>
  <c r="H3355" i="2"/>
  <c r="J3355" i="2" s="1"/>
  <c r="L3355" i="2" s="1"/>
  <c r="H3354" i="2"/>
  <c r="J3354" i="2" s="1"/>
  <c r="L3354" i="2" s="1"/>
  <c r="H3353" i="2"/>
  <c r="J3353" i="2" s="1"/>
  <c r="L3353" i="2" s="1"/>
  <c r="H3352" i="2"/>
  <c r="J3352" i="2" s="1"/>
  <c r="L3352" i="2" s="1"/>
  <c r="H3351" i="2"/>
  <c r="J3351" i="2" s="1"/>
  <c r="L3351" i="2" s="1"/>
  <c r="H3350" i="2"/>
  <c r="J3350" i="2" s="1"/>
  <c r="L3350" i="2" s="1"/>
  <c r="H3349" i="2"/>
  <c r="J3349" i="2" s="1"/>
  <c r="L3349" i="2" s="1"/>
  <c r="H3348" i="2"/>
  <c r="J3348" i="2" s="1"/>
  <c r="L3348" i="2" s="1"/>
  <c r="H3347" i="2"/>
  <c r="J3347" i="2" s="1"/>
  <c r="L3347" i="2" s="1"/>
  <c r="H3346" i="2"/>
  <c r="J3346" i="2" s="1"/>
  <c r="L3346" i="2" s="1"/>
  <c r="H3345" i="2"/>
  <c r="J3345" i="2" s="1"/>
  <c r="L3345" i="2" s="1"/>
  <c r="H3344" i="2"/>
  <c r="J3344" i="2" s="1"/>
  <c r="L3344" i="2" s="1"/>
  <c r="H3343" i="2"/>
  <c r="J3343" i="2" s="1"/>
  <c r="L3343" i="2" s="1"/>
  <c r="H3342" i="2"/>
  <c r="J3342" i="2" s="1"/>
  <c r="L3342" i="2" s="1"/>
  <c r="H3341" i="2"/>
  <c r="J3341" i="2" s="1"/>
  <c r="L3341" i="2" s="1"/>
  <c r="H3340" i="2"/>
  <c r="J3340" i="2" s="1"/>
  <c r="L3340" i="2" s="1"/>
  <c r="H3339" i="2"/>
  <c r="J3339" i="2" s="1"/>
  <c r="L3339" i="2" s="1"/>
  <c r="H3338" i="2"/>
  <c r="J3338" i="2" s="1"/>
  <c r="L3338" i="2" s="1"/>
  <c r="H3337" i="2"/>
  <c r="J3337" i="2" s="1"/>
  <c r="L3337" i="2" s="1"/>
  <c r="H3336" i="2"/>
  <c r="J3336" i="2" s="1"/>
  <c r="L3336" i="2" s="1"/>
  <c r="H3335" i="2"/>
  <c r="J3335" i="2" s="1"/>
  <c r="L3335" i="2" s="1"/>
  <c r="H3334" i="2"/>
  <c r="J3334" i="2" s="1"/>
  <c r="L3334" i="2" s="1"/>
  <c r="H3333" i="2"/>
  <c r="J3333" i="2" s="1"/>
  <c r="L3333" i="2" s="1"/>
  <c r="H3332" i="2"/>
  <c r="J3332" i="2" s="1"/>
  <c r="L3332" i="2" s="1"/>
  <c r="H3331" i="2"/>
  <c r="J3331" i="2" s="1"/>
  <c r="L3331" i="2" s="1"/>
  <c r="H3330" i="2"/>
  <c r="J3330" i="2" s="1"/>
  <c r="L3330" i="2" s="1"/>
  <c r="H3329" i="2"/>
  <c r="J3329" i="2" s="1"/>
  <c r="L3329" i="2" s="1"/>
  <c r="H3328" i="2"/>
  <c r="J3328" i="2" s="1"/>
  <c r="L3328" i="2" s="1"/>
  <c r="H3327" i="2"/>
  <c r="J3327" i="2" s="1"/>
  <c r="L3327" i="2" s="1"/>
  <c r="H3326" i="2"/>
  <c r="J3326" i="2" s="1"/>
  <c r="L3326" i="2" s="1"/>
  <c r="H3325" i="2"/>
  <c r="J3325" i="2" s="1"/>
  <c r="L3325" i="2" s="1"/>
  <c r="H3324" i="2"/>
  <c r="J3324" i="2" s="1"/>
  <c r="L3324" i="2" s="1"/>
  <c r="H3323" i="2"/>
  <c r="J3323" i="2" s="1"/>
  <c r="L3323" i="2" s="1"/>
  <c r="H3322" i="2"/>
  <c r="J3322" i="2" s="1"/>
  <c r="L3322" i="2" s="1"/>
  <c r="H3321" i="2"/>
  <c r="J3321" i="2" s="1"/>
  <c r="L3321" i="2" s="1"/>
  <c r="H3320" i="2"/>
  <c r="J3320" i="2" s="1"/>
  <c r="L3320" i="2" s="1"/>
  <c r="H3319" i="2"/>
  <c r="J3319" i="2" s="1"/>
  <c r="L3319" i="2" s="1"/>
  <c r="H3318" i="2"/>
  <c r="J3318" i="2" s="1"/>
  <c r="L3318" i="2" s="1"/>
  <c r="H3317" i="2"/>
  <c r="J3317" i="2" s="1"/>
  <c r="L3317" i="2" s="1"/>
  <c r="H3316" i="2"/>
  <c r="J3316" i="2" s="1"/>
  <c r="L3316" i="2" s="1"/>
  <c r="H3315" i="2"/>
  <c r="J3315" i="2" s="1"/>
  <c r="L3315" i="2" s="1"/>
  <c r="H3314" i="2"/>
  <c r="J3314" i="2" s="1"/>
  <c r="L3314" i="2" s="1"/>
  <c r="H3313" i="2"/>
  <c r="J3313" i="2" s="1"/>
  <c r="L3313" i="2" s="1"/>
  <c r="H3312" i="2"/>
  <c r="J3312" i="2" s="1"/>
  <c r="L3312" i="2" s="1"/>
  <c r="H3311" i="2"/>
  <c r="J3311" i="2" s="1"/>
  <c r="L3311" i="2" s="1"/>
  <c r="H3310" i="2"/>
  <c r="J3310" i="2" s="1"/>
  <c r="L3310" i="2" s="1"/>
  <c r="H3309" i="2"/>
  <c r="J3309" i="2" s="1"/>
  <c r="L3309" i="2" s="1"/>
  <c r="H3308" i="2"/>
  <c r="J3308" i="2" s="1"/>
  <c r="L3308" i="2" s="1"/>
  <c r="H3307" i="2"/>
  <c r="J3307" i="2" s="1"/>
  <c r="L3307" i="2" s="1"/>
  <c r="H3306" i="2"/>
  <c r="J3306" i="2" s="1"/>
  <c r="L3306" i="2" s="1"/>
  <c r="H3305" i="2"/>
  <c r="J3305" i="2" s="1"/>
  <c r="L3305" i="2" s="1"/>
  <c r="H3304" i="2"/>
  <c r="J3304" i="2" s="1"/>
  <c r="L3304" i="2" s="1"/>
  <c r="H3303" i="2"/>
  <c r="J3303" i="2" s="1"/>
  <c r="L3303" i="2" s="1"/>
  <c r="H3302" i="2"/>
  <c r="J3302" i="2" s="1"/>
  <c r="L3302" i="2" s="1"/>
  <c r="H3301" i="2"/>
  <c r="J3301" i="2" s="1"/>
  <c r="L3301" i="2" s="1"/>
  <c r="H3300" i="2"/>
  <c r="J3300" i="2" s="1"/>
  <c r="L3300" i="2" s="1"/>
  <c r="H3299" i="2"/>
  <c r="J3299" i="2" s="1"/>
  <c r="L3299" i="2" s="1"/>
  <c r="H3298" i="2"/>
  <c r="J3298" i="2" s="1"/>
  <c r="L3298" i="2" s="1"/>
  <c r="H3297" i="2"/>
  <c r="J3297" i="2" s="1"/>
  <c r="L3297" i="2" s="1"/>
  <c r="H3296" i="2"/>
  <c r="J3296" i="2" s="1"/>
  <c r="L3296" i="2" s="1"/>
  <c r="H3295" i="2"/>
  <c r="J3295" i="2" s="1"/>
  <c r="L3295" i="2" s="1"/>
  <c r="H3294" i="2"/>
  <c r="J3294" i="2" s="1"/>
  <c r="L3294" i="2" s="1"/>
  <c r="H3293" i="2"/>
  <c r="J3293" i="2" s="1"/>
  <c r="L3293" i="2" s="1"/>
  <c r="H3292" i="2"/>
  <c r="J3292" i="2" s="1"/>
  <c r="L3292" i="2" s="1"/>
  <c r="H3291" i="2"/>
  <c r="J3291" i="2" s="1"/>
  <c r="L3291" i="2" s="1"/>
  <c r="H3290" i="2"/>
  <c r="J3290" i="2" s="1"/>
  <c r="L3290" i="2" s="1"/>
  <c r="H3289" i="2"/>
  <c r="J3289" i="2" s="1"/>
  <c r="L3289" i="2" s="1"/>
  <c r="H3288" i="2"/>
  <c r="J3288" i="2" s="1"/>
  <c r="L3288" i="2" s="1"/>
  <c r="H3287" i="2"/>
  <c r="J3287" i="2" s="1"/>
  <c r="L3287" i="2" s="1"/>
  <c r="H3286" i="2"/>
  <c r="J3286" i="2" s="1"/>
  <c r="L3286" i="2" s="1"/>
  <c r="H3285" i="2"/>
  <c r="J3285" i="2" s="1"/>
  <c r="L3285" i="2" s="1"/>
  <c r="H3284" i="2"/>
  <c r="J3284" i="2" s="1"/>
  <c r="L3284" i="2" s="1"/>
  <c r="H3283" i="2"/>
  <c r="J3283" i="2" s="1"/>
  <c r="L3283" i="2" s="1"/>
  <c r="H3282" i="2"/>
  <c r="J3282" i="2" s="1"/>
  <c r="L3282" i="2" s="1"/>
  <c r="H3281" i="2"/>
  <c r="J3281" i="2" s="1"/>
  <c r="L3281" i="2" s="1"/>
  <c r="H3280" i="2"/>
  <c r="J3280" i="2" s="1"/>
  <c r="L3280" i="2" s="1"/>
  <c r="H3279" i="2"/>
  <c r="J3279" i="2" s="1"/>
  <c r="L3279" i="2" s="1"/>
  <c r="H3278" i="2"/>
  <c r="J3278" i="2" s="1"/>
  <c r="L3278" i="2" s="1"/>
  <c r="H3277" i="2"/>
  <c r="J3277" i="2" s="1"/>
  <c r="L3277" i="2" s="1"/>
  <c r="H3276" i="2"/>
  <c r="J3276" i="2" s="1"/>
  <c r="L3276" i="2" s="1"/>
  <c r="H3275" i="2"/>
  <c r="J3275" i="2" s="1"/>
  <c r="L3275" i="2" s="1"/>
  <c r="H3274" i="2"/>
  <c r="J3274" i="2" s="1"/>
  <c r="L3274" i="2" s="1"/>
  <c r="H3273" i="2"/>
  <c r="J3273" i="2" s="1"/>
  <c r="L3273" i="2" s="1"/>
  <c r="H3272" i="2"/>
  <c r="J3272" i="2" s="1"/>
  <c r="L3272" i="2" s="1"/>
  <c r="H3271" i="2"/>
  <c r="J3271" i="2" s="1"/>
  <c r="L3271" i="2" s="1"/>
  <c r="H3270" i="2"/>
  <c r="J3270" i="2" s="1"/>
  <c r="L3270" i="2" s="1"/>
  <c r="H3269" i="2"/>
  <c r="J3269" i="2" s="1"/>
  <c r="L3269" i="2" s="1"/>
  <c r="H3268" i="2"/>
  <c r="J3268" i="2" s="1"/>
  <c r="L3268" i="2" s="1"/>
  <c r="H3267" i="2"/>
  <c r="J3267" i="2" s="1"/>
  <c r="L3267" i="2" s="1"/>
  <c r="H3266" i="2"/>
  <c r="J3266" i="2" s="1"/>
  <c r="L3266" i="2" s="1"/>
  <c r="H3265" i="2"/>
  <c r="J3265" i="2" s="1"/>
  <c r="L3265" i="2" s="1"/>
  <c r="H3264" i="2"/>
  <c r="J3264" i="2" s="1"/>
  <c r="L3264" i="2" s="1"/>
  <c r="H3263" i="2"/>
  <c r="J3263" i="2" s="1"/>
  <c r="L3263" i="2" s="1"/>
  <c r="H3262" i="2"/>
  <c r="J3262" i="2" s="1"/>
  <c r="L3262" i="2" s="1"/>
  <c r="H3261" i="2"/>
  <c r="J3261" i="2" s="1"/>
  <c r="L3261" i="2" s="1"/>
  <c r="H3260" i="2"/>
  <c r="J3260" i="2" s="1"/>
  <c r="L3260" i="2" s="1"/>
  <c r="H3259" i="2"/>
  <c r="J3259" i="2" s="1"/>
  <c r="L3259" i="2" s="1"/>
  <c r="H3258" i="2"/>
  <c r="J3258" i="2" s="1"/>
  <c r="L3258" i="2" s="1"/>
  <c r="H3257" i="2"/>
  <c r="J3257" i="2" s="1"/>
  <c r="L3257" i="2" s="1"/>
  <c r="H3256" i="2"/>
  <c r="J3256" i="2" s="1"/>
  <c r="L3256" i="2" s="1"/>
  <c r="H3255" i="2"/>
  <c r="J3255" i="2" s="1"/>
  <c r="L3255" i="2" s="1"/>
  <c r="H3254" i="2"/>
  <c r="J3254" i="2" s="1"/>
  <c r="L3254" i="2" s="1"/>
  <c r="H3253" i="2"/>
  <c r="J3253" i="2" s="1"/>
  <c r="L3253" i="2" s="1"/>
  <c r="H3252" i="2"/>
  <c r="J3252" i="2" s="1"/>
  <c r="L3252" i="2" s="1"/>
  <c r="H3251" i="2"/>
  <c r="J3251" i="2" s="1"/>
  <c r="L3251" i="2" s="1"/>
  <c r="H3250" i="2"/>
  <c r="J3250" i="2" s="1"/>
  <c r="L3250" i="2" s="1"/>
  <c r="H3249" i="2"/>
  <c r="J3249" i="2" s="1"/>
  <c r="L3249" i="2" s="1"/>
  <c r="H3248" i="2"/>
  <c r="J3248" i="2" s="1"/>
  <c r="L3248" i="2" s="1"/>
  <c r="H3247" i="2"/>
  <c r="J3247" i="2" s="1"/>
  <c r="L3247" i="2" s="1"/>
  <c r="H3246" i="2"/>
  <c r="J3246" i="2" s="1"/>
  <c r="L3246" i="2" s="1"/>
  <c r="H3245" i="2"/>
  <c r="J3245" i="2" s="1"/>
  <c r="L3245" i="2" s="1"/>
  <c r="H3244" i="2"/>
  <c r="J3244" i="2" s="1"/>
  <c r="L3244" i="2" s="1"/>
  <c r="H3243" i="2"/>
  <c r="J3243" i="2" s="1"/>
  <c r="L3243" i="2" s="1"/>
  <c r="H3242" i="2"/>
  <c r="J3242" i="2" s="1"/>
  <c r="L3242" i="2" s="1"/>
  <c r="H3241" i="2"/>
  <c r="J3241" i="2" s="1"/>
  <c r="L3241" i="2" s="1"/>
  <c r="H3240" i="2"/>
  <c r="J3240" i="2" s="1"/>
  <c r="L3240" i="2" s="1"/>
  <c r="H3239" i="2"/>
  <c r="J3239" i="2" s="1"/>
  <c r="L3239" i="2" s="1"/>
  <c r="H3238" i="2"/>
  <c r="J3238" i="2" s="1"/>
  <c r="L3238" i="2" s="1"/>
  <c r="H3237" i="2"/>
  <c r="J3237" i="2" s="1"/>
  <c r="L3237" i="2" s="1"/>
  <c r="H3236" i="2"/>
  <c r="J3236" i="2" s="1"/>
  <c r="L3236" i="2" s="1"/>
  <c r="H3235" i="2"/>
  <c r="J3235" i="2" s="1"/>
  <c r="L3235" i="2" s="1"/>
  <c r="H3234" i="2"/>
  <c r="J3234" i="2" s="1"/>
  <c r="L3234" i="2" s="1"/>
  <c r="H3233" i="2"/>
  <c r="J3233" i="2" s="1"/>
  <c r="L3233" i="2" s="1"/>
  <c r="H3232" i="2"/>
  <c r="J3232" i="2" s="1"/>
  <c r="L3232" i="2" s="1"/>
  <c r="H3231" i="2"/>
  <c r="J3231" i="2" s="1"/>
  <c r="L3231" i="2" s="1"/>
  <c r="H3230" i="2"/>
  <c r="J3230" i="2" s="1"/>
  <c r="L3230" i="2" s="1"/>
  <c r="H3229" i="2"/>
  <c r="J3229" i="2" s="1"/>
  <c r="L3229" i="2" s="1"/>
  <c r="H3228" i="2"/>
  <c r="J3228" i="2" s="1"/>
  <c r="L3228" i="2" s="1"/>
  <c r="H3227" i="2"/>
  <c r="J3227" i="2" s="1"/>
  <c r="L3227" i="2" s="1"/>
  <c r="H3226" i="2"/>
  <c r="J3226" i="2" s="1"/>
  <c r="L3226" i="2" s="1"/>
  <c r="H3225" i="2"/>
  <c r="J3225" i="2" s="1"/>
  <c r="L3225" i="2" s="1"/>
  <c r="H3224" i="2"/>
  <c r="J3224" i="2" s="1"/>
  <c r="L3224" i="2" s="1"/>
  <c r="H3223" i="2"/>
  <c r="J3223" i="2" s="1"/>
  <c r="L3223" i="2" s="1"/>
  <c r="H3222" i="2"/>
  <c r="J3222" i="2" s="1"/>
  <c r="L3222" i="2" s="1"/>
  <c r="H3221" i="2"/>
  <c r="J3221" i="2" s="1"/>
  <c r="L3221" i="2" s="1"/>
  <c r="H3220" i="2"/>
  <c r="J3220" i="2" s="1"/>
  <c r="L3220" i="2" s="1"/>
  <c r="H3219" i="2"/>
  <c r="J3219" i="2" s="1"/>
  <c r="L3219" i="2" s="1"/>
  <c r="H3218" i="2"/>
  <c r="J3218" i="2" s="1"/>
  <c r="L3218" i="2" s="1"/>
  <c r="H3217" i="2"/>
  <c r="J3217" i="2" s="1"/>
  <c r="L3217" i="2" s="1"/>
  <c r="H3216" i="2"/>
  <c r="J3216" i="2" s="1"/>
  <c r="L3216" i="2" s="1"/>
  <c r="H3215" i="2"/>
  <c r="J3215" i="2" s="1"/>
  <c r="L3215" i="2" s="1"/>
  <c r="H3214" i="2"/>
  <c r="J3214" i="2" s="1"/>
  <c r="L3214" i="2" s="1"/>
  <c r="H3213" i="2"/>
  <c r="J3213" i="2" s="1"/>
  <c r="L3213" i="2" s="1"/>
  <c r="H3212" i="2"/>
  <c r="J3212" i="2" s="1"/>
  <c r="L3212" i="2" s="1"/>
  <c r="H3211" i="2"/>
  <c r="J3211" i="2" s="1"/>
  <c r="L3211" i="2" s="1"/>
  <c r="H3210" i="2"/>
  <c r="J3210" i="2" s="1"/>
  <c r="L3210" i="2" s="1"/>
  <c r="H3209" i="2"/>
  <c r="J3209" i="2" s="1"/>
  <c r="L3209" i="2" s="1"/>
  <c r="H3208" i="2"/>
  <c r="J3208" i="2" s="1"/>
  <c r="L3208" i="2" s="1"/>
  <c r="H3207" i="2"/>
  <c r="J3207" i="2" s="1"/>
  <c r="L3207" i="2" s="1"/>
  <c r="H3206" i="2"/>
  <c r="J3206" i="2" s="1"/>
  <c r="L3206" i="2" s="1"/>
  <c r="H3205" i="2"/>
  <c r="J3205" i="2" s="1"/>
  <c r="L3205" i="2" s="1"/>
  <c r="H3204" i="2"/>
  <c r="J3204" i="2" s="1"/>
  <c r="L3204" i="2" s="1"/>
  <c r="H3203" i="2"/>
  <c r="J3203" i="2" s="1"/>
  <c r="L3203" i="2" s="1"/>
  <c r="H3202" i="2"/>
  <c r="J3202" i="2" s="1"/>
  <c r="L3202" i="2" s="1"/>
  <c r="H3201" i="2"/>
  <c r="J3201" i="2" s="1"/>
  <c r="L3201" i="2" s="1"/>
  <c r="H3200" i="2"/>
  <c r="J3200" i="2" s="1"/>
  <c r="L3200" i="2" s="1"/>
  <c r="H3199" i="2"/>
  <c r="J3199" i="2" s="1"/>
  <c r="L3199" i="2" s="1"/>
  <c r="H3198" i="2"/>
  <c r="J3198" i="2" s="1"/>
  <c r="L3198" i="2" s="1"/>
  <c r="H3197" i="2"/>
  <c r="J3197" i="2" s="1"/>
  <c r="L3197" i="2" s="1"/>
  <c r="H3196" i="2"/>
  <c r="J3196" i="2" s="1"/>
  <c r="L3196" i="2" s="1"/>
  <c r="H3195" i="2"/>
  <c r="J3195" i="2" s="1"/>
  <c r="L3195" i="2" s="1"/>
  <c r="H3194" i="2"/>
  <c r="J3194" i="2" s="1"/>
  <c r="L3194" i="2" s="1"/>
  <c r="H3193" i="2"/>
  <c r="J3193" i="2" s="1"/>
  <c r="L3193" i="2" s="1"/>
  <c r="H3192" i="2"/>
  <c r="J3192" i="2" s="1"/>
  <c r="L3192" i="2" s="1"/>
  <c r="H3191" i="2"/>
  <c r="J3191" i="2" s="1"/>
  <c r="L3191" i="2" s="1"/>
  <c r="H3190" i="2"/>
  <c r="J3190" i="2" s="1"/>
  <c r="L3190" i="2" s="1"/>
  <c r="H3189" i="2"/>
  <c r="J3189" i="2" s="1"/>
  <c r="L3189" i="2" s="1"/>
  <c r="H3188" i="2"/>
  <c r="J3188" i="2" s="1"/>
  <c r="L3188" i="2" s="1"/>
  <c r="H3187" i="2"/>
  <c r="J3187" i="2" s="1"/>
  <c r="L3187" i="2" s="1"/>
  <c r="H3186" i="2"/>
  <c r="J3186" i="2" s="1"/>
  <c r="L3186" i="2" s="1"/>
  <c r="H3185" i="2"/>
  <c r="J3185" i="2" s="1"/>
  <c r="L3185" i="2" s="1"/>
  <c r="H3184" i="2"/>
  <c r="J3184" i="2" s="1"/>
  <c r="L3184" i="2" s="1"/>
  <c r="H3183" i="2"/>
  <c r="J3183" i="2" s="1"/>
  <c r="L3183" i="2" s="1"/>
  <c r="H3182" i="2"/>
  <c r="J3182" i="2" s="1"/>
  <c r="L3182" i="2" s="1"/>
  <c r="H3181" i="2"/>
  <c r="J3181" i="2" s="1"/>
  <c r="L3181" i="2" s="1"/>
  <c r="H3180" i="2"/>
  <c r="J3180" i="2" s="1"/>
  <c r="L3180" i="2" s="1"/>
  <c r="H3179" i="2"/>
  <c r="J3179" i="2" s="1"/>
  <c r="L3179" i="2" s="1"/>
  <c r="H3178" i="2"/>
  <c r="J3178" i="2" s="1"/>
  <c r="L3178" i="2" s="1"/>
  <c r="H3177" i="2"/>
  <c r="J3177" i="2" s="1"/>
  <c r="L3177" i="2" s="1"/>
  <c r="H3176" i="2"/>
  <c r="J3176" i="2" s="1"/>
  <c r="L3176" i="2" s="1"/>
  <c r="H3175" i="2"/>
  <c r="J3175" i="2" s="1"/>
  <c r="L3175" i="2" s="1"/>
  <c r="H3174" i="2"/>
  <c r="J3174" i="2" s="1"/>
  <c r="L3174" i="2" s="1"/>
  <c r="H3173" i="2"/>
  <c r="J3173" i="2" s="1"/>
  <c r="L3173" i="2" s="1"/>
  <c r="H3172" i="2"/>
  <c r="J3172" i="2" s="1"/>
  <c r="L3172" i="2" s="1"/>
  <c r="H3171" i="2"/>
  <c r="J3171" i="2" s="1"/>
  <c r="L3171" i="2" s="1"/>
  <c r="H3170" i="2"/>
  <c r="J3170" i="2" s="1"/>
  <c r="L3170" i="2" s="1"/>
  <c r="H3169" i="2"/>
  <c r="J3169" i="2" s="1"/>
  <c r="L3169" i="2" s="1"/>
  <c r="H3168" i="2"/>
  <c r="J3168" i="2" s="1"/>
  <c r="L3168" i="2" s="1"/>
  <c r="H3167" i="2"/>
  <c r="J3167" i="2" s="1"/>
  <c r="L3167" i="2" s="1"/>
  <c r="H3166" i="2"/>
  <c r="J3166" i="2" s="1"/>
  <c r="L3166" i="2" s="1"/>
  <c r="H3165" i="2"/>
  <c r="J3165" i="2" s="1"/>
  <c r="L3165" i="2" s="1"/>
  <c r="H3164" i="2"/>
  <c r="J3164" i="2" s="1"/>
  <c r="L3164" i="2" s="1"/>
  <c r="H3163" i="2"/>
  <c r="J3163" i="2" s="1"/>
  <c r="L3163" i="2" s="1"/>
  <c r="H3162" i="2"/>
  <c r="J3162" i="2" s="1"/>
  <c r="L3162" i="2" s="1"/>
  <c r="H3161" i="2"/>
  <c r="J3161" i="2" s="1"/>
  <c r="L3161" i="2" s="1"/>
  <c r="H3160" i="2"/>
  <c r="J3160" i="2" s="1"/>
  <c r="L3160" i="2" s="1"/>
  <c r="H3159" i="2"/>
  <c r="J3159" i="2" s="1"/>
  <c r="L3159" i="2" s="1"/>
  <c r="H3158" i="2"/>
  <c r="J3158" i="2" s="1"/>
  <c r="L3158" i="2" s="1"/>
  <c r="H3157" i="2"/>
  <c r="J3157" i="2" s="1"/>
  <c r="L3157" i="2" s="1"/>
  <c r="H3156" i="2"/>
  <c r="J3156" i="2" s="1"/>
  <c r="L3156" i="2" s="1"/>
  <c r="H3155" i="2"/>
  <c r="J3155" i="2" s="1"/>
  <c r="L3155" i="2" s="1"/>
  <c r="H3154" i="2"/>
  <c r="J3154" i="2" s="1"/>
  <c r="L3154" i="2" s="1"/>
  <c r="H3153" i="2"/>
  <c r="J3153" i="2" s="1"/>
  <c r="L3153" i="2" s="1"/>
  <c r="H3152" i="2"/>
  <c r="J3152" i="2" s="1"/>
  <c r="L3152" i="2" s="1"/>
  <c r="H3151" i="2"/>
  <c r="J3151" i="2" s="1"/>
  <c r="L3151" i="2" s="1"/>
  <c r="H3150" i="2"/>
  <c r="J3150" i="2" s="1"/>
  <c r="L3150" i="2" s="1"/>
  <c r="H3149" i="2"/>
  <c r="J3149" i="2" s="1"/>
  <c r="L3149" i="2" s="1"/>
  <c r="H3148" i="2"/>
  <c r="J3148" i="2" s="1"/>
  <c r="L3148" i="2" s="1"/>
  <c r="H3147" i="2"/>
  <c r="J3147" i="2" s="1"/>
  <c r="L3147" i="2" s="1"/>
  <c r="H3146" i="2"/>
  <c r="J3146" i="2" s="1"/>
  <c r="L3146" i="2" s="1"/>
  <c r="H3145" i="2"/>
  <c r="J3145" i="2" s="1"/>
  <c r="L3145" i="2" s="1"/>
  <c r="H3144" i="2"/>
  <c r="J3144" i="2" s="1"/>
  <c r="L3144" i="2" s="1"/>
  <c r="H3143" i="2"/>
  <c r="J3143" i="2" s="1"/>
  <c r="L3143" i="2" s="1"/>
  <c r="H3142" i="2"/>
  <c r="J3142" i="2" s="1"/>
  <c r="L3142" i="2" s="1"/>
  <c r="H3141" i="2"/>
  <c r="J3141" i="2" s="1"/>
  <c r="L3141" i="2" s="1"/>
  <c r="H3140" i="2"/>
  <c r="J3140" i="2" s="1"/>
  <c r="L3140" i="2" s="1"/>
  <c r="H3139" i="2"/>
  <c r="J3139" i="2" s="1"/>
  <c r="L3139" i="2" s="1"/>
  <c r="H3138" i="2"/>
  <c r="J3138" i="2" s="1"/>
  <c r="L3138" i="2" s="1"/>
  <c r="H3137" i="2"/>
  <c r="J3137" i="2" s="1"/>
  <c r="L3137" i="2" s="1"/>
  <c r="H3136" i="2"/>
  <c r="J3136" i="2" s="1"/>
  <c r="L3136" i="2" s="1"/>
  <c r="H3135" i="2"/>
  <c r="J3135" i="2" s="1"/>
  <c r="L3135" i="2" s="1"/>
  <c r="H3134" i="2"/>
  <c r="J3134" i="2" s="1"/>
  <c r="L3134" i="2" s="1"/>
  <c r="H3133" i="2"/>
  <c r="J3133" i="2" s="1"/>
  <c r="L3133" i="2" s="1"/>
  <c r="H3132" i="2"/>
  <c r="J3132" i="2" s="1"/>
  <c r="L3132" i="2" s="1"/>
  <c r="H3131" i="2"/>
  <c r="J3131" i="2" s="1"/>
  <c r="L3131" i="2" s="1"/>
  <c r="H3130" i="2"/>
  <c r="J3130" i="2" s="1"/>
  <c r="L3130" i="2" s="1"/>
  <c r="H3129" i="2"/>
  <c r="J3129" i="2" s="1"/>
  <c r="L3129" i="2" s="1"/>
  <c r="H3128" i="2"/>
  <c r="J3128" i="2" s="1"/>
  <c r="L3128" i="2" s="1"/>
  <c r="H3127" i="2"/>
  <c r="J3127" i="2" s="1"/>
  <c r="L3127" i="2" s="1"/>
  <c r="H3126" i="2"/>
  <c r="J3126" i="2" s="1"/>
  <c r="L3126" i="2" s="1"/>
  <c r="H3125" i="2"/>
  <c r="J3125" i="2" s="1"/>
  <c r="L3125" i="2" s="1"/>
  <c r="H3124" i="2"/>
  <c r="J3124" i="2" s="1"/>
  <c r="L3124" i="2" s="1"/>
  <c r="H3123" i="2"/>
  <c r="J3123" i="2" s="1"/>
  <c r="L3123" i="2" s="1"/>
  <c r="H3122" i="2"/>
  <c r="J3122" i="2" s="1"/>
  <c r="L3122" i="2" s="1"/>
  <c r="H3121" i="2"/>
  <c r="J3121" i="2" s="1"/>
  <c r="L3121" i="2" s="1"/>
  <c r="H3120" i="2"/>
  <c r="J3120" i="2" s="1"/>
  <c r="L3120" i="2" s="1"/>
  <c r="H3119" i="2"/>
  <c r="J3119" i="2" s="1"/>
  <c r="L3119" i="2" s="1"/>
  <c r="H3118" i="2"/>
  <c r="J3118" i="2" s="1"/>
  <c r="L3118" i="2" s="1"/>
  <c r="H3117" i="2"/>
  <c r="J3117" i="2" s="1"/>
  <c r="L3117" i="2" s="1"/>
  <c r="H3116" i="2"/>
  <c r="J3116" i="2" s="1"/>
  <c r="L3116" i="2" s="1"/>
  <c r="H3115" i="2"/>
  <c r="J3115" i="2" s="1"/>
  <c r="L3115" i="2" s="1"/>
  <c r="H3114" i="2"/>
  <c r="J3114" i="2" s="1"/>
  <c r="L3114" i="2" s="1"/>
  <c r="H3113" i="2"/>
  <c r="J3113" i="2" s="1"/>
  <c r="L3113" i="2" s="1"/>
  <c r="H3112" i="2"/>
  <c r="J3112" i="2" s="1"/>
  <c r="L3112" i="2" s="1"/>
  <c r="H3111" i="2"/>
  <c r="J3111" i="2" s="1"/>
  <c r="L3111" i="2" s="1"/>
  <c r="H3110" i="2"/>
  <c r="J3110" i="2" s="1"/>
  <c r="L3110" i="2" s="1"/>
  <c r="H3109" i="2"/>
  <c r="J3109" i="2" s="1"/>
  <c r="L3109" i="2" s="1"/>
  <c r="H3108" i="2"/>
  <c r="J3108" i="2" s="1"/>
  <c r="L3108" i="2" s="1"/>
  <c r="H3107" i="2"/>
  <c r="J3107" i="2" s="1"/>
  <c r="L3107" i="2" s="1"/>
  <c r="H3106" i="2"/>
  <c r="J3106" i="2" s="1"/>
  <c r="L3106" i="2" s="1"/>
  <c r="H3105" i="2"/>
  <c r="J3105" i="2" s="1"/>
  <c r="L3105" i="2" s="1"/>
  <c r="H3104" i="2"/>
  <c r="J3104" i="2" s="1"/>
  <c r="L3104" i="2" s="1"/>
  <c r="H3103" i="2"/>
  <c r="J3103" i="2" s="1"/>
  <c r="L3103" i="2" s="1"/>
  <c r="H3102" i="2"/>
  <c r="J3102" i="2" s="1"/>
  <c r="L3102" i="2" s="1"/>
  <c r="H3101" i="2"/>
  <c r="J3101" i="2" s="1"/>
  <c r="L3101" i="2" s="1"/>
  <c r="H3100" i="2"/>
  <c r="J3100" i="2" s="1"/>
  <c r="L3100" i="2" s="1"/>
  <c r="H3099" i="2"/>
  <c r="J3099" i="2" s="1"/>
  <c r="L3099" i="2" s="1"/>
  <c r="H3098" i="2"/>
  <c r="J3098" i="2" s="1"/>
  <c r="L3098" i="2" s="1"/>
  <c r="H3097" i="2"/>
  <c r="J3097" i="2" s="1"/>
  <c r="L3097" i="2" s="1"/>
  <c r="H3096" i="2"/>
  <c r="J3096" i="2" s="1"/>
  <c r="L3096" i="2" s="1"/>
  <c r="H3095" i="2"/>
  <c r="J3095" i="2" s="1"/>
  <c r="L3095" i="2" s="1"/>
  <c r="H3094" i="2"/>
  <c r="J3094" i="2" s="1"/>
  <c r="L3094" i="2" s="1"/>
  <c r="H3093" i="2"/>
  <c r="J3093" i="2" s="1"/>
  <c r="L3093" i="2" s="1"/>
  <c r="H3092" i="2"/>
  <c r="J3092" i="2" s="1"/>
  <c r="L3092" i="2" s="1"/>
  <c r="H3091" i="2"/>
  <c r="J3091" i="2" s="1"/>
  <c r="L3091" i="2" s="1"/>
  <c r="H3090" i="2"/>
  <c r="J3090" i="2" s="1"/>
  <c r="L3090" i="2" s="1"/>
  <c r="H3089" i="2"/>
  <c r="J3089" i="2" s="1"/>
  <c r="L3089" i="2" s="1"/>
  <c r="H3088" i="2"/>
  <c r="J3088" i="2" s="1"/>
  <c r="L3088" i="2" s="1"/>
  <c r="H3087" i="2"/>
  <c r="J3087" i="2" s="1"/>
  <c r="L3087" i="2" s="1"/>
  <c r="H3086" i="2"/>
  <c r="J3086" i="2" s="1"/>
  <c r="L3086" i="2" s="1"/>
  <c r="H3085" i="2"/>
  <c r="J3085" i="2" s="1"/>
  <c r="L3085" i="2" s="1"/>
  <c r="H3084" i="2"/>
  <c r="J3084" i="2" s="1"/>
  <c r="L3084" i="2" s="1"/>
  <c r="H3083" i="2"/>
  <c r="J3083" i="2" s="1"/>
  <c r="L3083" i="2" s="1"/>
  <c r="H3082" i="2"/>
  <c r="J3082" i="2" s="1"/>
  <c r="L3082" i="2" s="1"/>
  <c r="H3081" i="2"/>
  <c r="J3081" i="2" s="1"/>
  <c r="L3081" i="2" s="1"/>
  <c r="H3080" i="2"/>
  <c r="J3080" i="2" s="1"/>
  <c r="L3080" i="2" s="1"/>
  <c r="H3079" i="2"/>
  <c r="J3079" i="2" s="1"/>
  <c r="L3079" i="2" s="1"/>
  <c r="H3078" i="2"/>
  <c r="J3078" i="2" s="1"/>
  <c r="L3078" i="2" s="1"/>
  <c r="H3077" i="2"/>
  <c r="J3077" i="2" s="1"/>
  <c r="L3077" i="2" s="1"/>
  <c r="H3076" i="2"/>
  <c r="J3076" i="2" s="1"/>
  <c r="L3076" i="2" s="1"/>
  <c r="H3075" i="2"/>
  <c r="J3075" i="2" s="1"/>
  <c r="L3075" i="2" s="1"/>
  <c r="H3074" i="2"/>
  <c r="J3074" i="2" s="1"/>
  <c r="L3074" i="2" s="1"/>
  <c r="H3073" i="2"/>
  <c r="J3073" i="2" s="1"/>
  <c r="L3073" i="2" s="1"/>
  <c r="H3072" i="2"/>
  <c r="J3072" i="2" s="1"/>
  <c r="L3072" i="2" s="1"/>
  <c r="H3071" i="2"/>
  <c r="J3071" i="2" s="1"/>
  <c r="L3071" i="2" s="1"/>
  <c r="H3070" i="2"/>
  <c r="J3070" i="2" s="1"/>
  <c r="L3070" i="2" s="1"/>
  <c r="H3069" i="2"/>
  <c r="J3069" i="2" s="1"/>
  <c r="L3069" i="2" s="1"/>
  <c r="H3068" i="2"/>
  <c r="J3068" i="2" s="1"/>
  <c r="L3068" i="2" s="1"/>
  <c r="H3067" i="2"/>
  <c r="J3067" i="2" s="1"/>
  <c r="L3067" i="2" s="1"/>
  <c r="H3066" i="2"/>
  <c r="J3066" i="2" s="1"/>
  <c r="L3066" i="2" s="1"/>
  <c r="H3065" i="2"/>
  <c r="J3065" i="2" s="1"/>
  <c r="L3065" i="2" s="1"/>
  <c r="H3064" i="2"/>
  <c r="J3064" i="2" s="1"/>
  <c r="L3064" i="2" s="1"/>
  <c r="H3063" i="2"/>
  <c r="J3063" i="2" s="1"/>
  <c r="L3063" i="2" s="1"/>
  <c r="H3062" i="2"/>
  <c r="J3062" i="2" s="1"/>
  <c r="L3062" i="2" s="1"/>
  <c r="H3061" i="2"/>
  <c r="J3061" i="2" s="1"/>
  <c r="L3061" i="2" s="1"/>
  <c r="H3060" i="2"/>
  <c r="J3060" i="2" s="1"/>
  <c r="L3060" i="2" s="1"/>
  <c r="H3059" i="2"/>
  <c r="J3059" i="2" s="1"/>
  <c r="L3059" i="2" s="1"/>
  <c r="H3058" i="2"/>
  <c r="J3058" i="2" s="1"/>
  <c r="L3058" i="2" s="1"/>
  <c r="H3057" i="2"/>
  <c r="J3057" i="2" s="1"/>
  <c r="L3057" i="2" s="1"/>
  <c r="H3056" i="2"/>
  <c r="J3056" i="2" s="1"/>
  <c r="L3056" i="2" s="1"/>
  <c r="H3055" i="2"/>
  <c r="J3055" i="2" s="1"/>
  <c r="L3055" i="2" s="1"/>
  <c r="H3054" i="2"/>
  <c r="J3054" i="2" s="1"/>
  <c r="L3054" i="2" s="1"/>
  <c r="H3053" i="2"/>
  <c r="J3053" i="2" s="1"/>
  <c r="L3053" i="2" s="1"/>
  <c r="H3052" i="2"/>
  <c r="J3052" i="2" s="1"/>
  <c r="L3052" i="2" s="1"/>
  <c r="H3051" i="2"/>
  <c r="J3051" i="2" s="1"/>
  <c r="L3051" i="2" s="1"/>
  <c r="H3050" i="2"/>
  <c r="J3050" i="2" s="1"/>
  <c r="L3050" i="2" s="1"/>
  <c r="H3049" i="2"/>
  <c r="J3049" i="2" s="1"/>
  <c r="L3049" i="2" s="1"/>
  <c r="H3048" i="2"/>
  <c r="J3048" i="2" s="1"/>
  <c r="L3048" i="2" s="1"/>
  <c r="H3047" i="2"/>
  <c r="J3047" i="2" s="1"/>
  <c r="L3047" i="2" s="1"/>
  <c r="H3046" i="2"/>
  <c r="J3046" i="2" s="1"/>
  <c r="L3046" i="2" s="1"/>
  <c r="H3045" i="2"/>
  <c r="J3045" i="2" s="1"/>
  <c r="L3045" i="2" s="1"/>
  <c r="H3044" i="2"/>
  <c r="J3044" i="2" s="1"/>
  <c r="L3044" i="2" s="1"/>
  <c r="H3043" i="2"/>
  <c r="J3043" i="2" s="1"/>
  <c r="L3043" i="2" s="1"/>
  <c r="H3042" i="2"/>
  <c r="J3042" i="2" s="1"/>
  <c r="L3042" i="2" s="1"/>
  <c r="H3041" i="2"/>
  <c r="J3041" i="2" s="1"/>
  <c r="L3041" i="2" s="1"/>
  <c r="H3040" i="2"/>
  <c r="J3040" i="2" s="1"/>
  <c r="L3040" i="2" s="1"/>
  <c r="H3039" i="2"/>
  <c r="J3039" i="2" s="1"/>
  <c r="L3039" i="2" s="1"/>
  <c r="H3038" i="2"/>
  <c r="J3038" i="2" s="1"/>
  <c r="L3038" i="2" s="1"/>
  <c r="H3037" i="2"/>
  <c r="J3037" i="2" s="1"/>
  <c r="L3037" i="2" s="1"/>
  <c r="H3036" i="2"/>
  <c r="J3036" i="2" s="1"/>
  <c r="L3036" i="2" s="1"/>
  <c r="H3035" i="2"/>
  <c r="J3035" i="2" s="1"/>
  <c r="L3035" i="2" s="1"/>
  <c r="H3034" i="2"/>
  <c r="J3034" i="2" s="1"/>
  <c r="L3034" i="2" s="1"/>
  <c r="H3033" i="2"/>
  <c r="J3033" i="2" s="1"/>
  <c r="L3033" i="2" s="1"/>
  <c r="H3032" i="2"/>
  <c r="J3032" i="2" s="1"/>
  <c r="L3032" i="2" s="1"/>
  <c r="H3031" i="2"/>
  <c r="J3031" i="2" s="1"/>
  <c r="L3031" i="2" s="1"/>
  <c r="H3030" i="2"/>
  <c r="J3030" i="2" s="1"/>
  <c r="L3030" i="2" s="1"/>
  <c r="H3029" i="2"/>
  <c r="J3029" i="2" s="1"/>
  <c r="L3029" i="2" s="1"/>
  <c r="H3028" i="2"/>
  <c r="J3028" i="2" s="1"/>
  <c r="L3028" i="2" s="1"/>
  <c r="H3027" i="2"/>
  <c r="J3027" i="2" s="1"/>
  <c r="L3027" i="2" s="1"/>
  <c r="H3026" i="2"/>
  <c r="J3026" i="2" s="1"/>
  <c r="L3026" i="2" s="1"/>
  <c r="H3025" i="2"/>
  <c r="J3025" i="2" s="1"/>
  <c r="L3025" i="2" s="1"/>
  <c r="H3024" i="2"/>
  <c r="J3024" i="2" s="1"/>
  <c r="L3024" i="2" s="1"/>
  <c r="H3023" i="2"/>
  <c r="J3023" i="2" s="1"/>
  <c r="L3023" i="2" s="1"/>
  <c r="H3022" i="2"/>
  <c r="J3022" i="2" s="1"/>
  <c r="L3022" i="2" s="1"/>
  <c r="H3021" i="2"/>
  <c r="J3021" i="2" s="1"/>
  <c r="L3021" i="2" s="1"/>
  <c r="H3020" i="2"/>
  <c r="J3020" i="2" s="1"/>
  <c r="L3020" i="2" s="1"/>
  <c r="H3019" i="2"/>
  <c r="J3019" i="2" s="1"/>
  <c r="L3019" i="2" s="1"/>
  <c r="H3018" i="2"/>
  <c r="J3018" i="2" s="1"/>
  <c r="L3018" i="2" s="1"/>
  <c r="H3017" i="2"/>
  <c r="J3017" i="2" s="1"/>
  <c r="L3017" i="2" s="1"/>
  <c r="H3016" i="2"/>
  <c r="J3016" i="2" s="1"/>
  <c r="L3016" i="2" s="1"/>
  <c r="H3015" i="2"/>
  <c r="J3015" i="2" s="1"/>
  <c r="L3015" i="2" s="1"/>
  <c r="H3014" i="2"/>
  <c r="J3014" i="2" s="1"/>
  <c r="L3014" i="2" s="1"/>
  <c r="H3013" i="2"/>
  <c r="J3013" i="2" s="1"/>
  <c r="L3013" i="2" s="1"/>
  <c r="H3012" i="2"/>
  <c r="J3012" i="2" s="1"/>
  <c r="L3012" i="2" s="1"/>
  <c r="H3011" i="2"/>
  <c r="J3011" i="2" s="1"/>
  <c r="L3011" i="2" s="1"/>
  <c r="H3010" i="2"/>
  <c r="J3010" i="2" s="1"/>
  <c r="L3010" i="2" s="1"/>
  <c r="H3009" i="2"/>
  <c r="J3009" i="2" s="1"/>
  <c r="L3009" i="2" s="1"/>
  <c r="H3008" i="2"/>
  <c r="J3008" i="2" s="1"/>
  <c r="L3008" i="2" s="1"/>
  <c r="H3007" i="2"/>
  <c r="J3007" i="2" s="1"/>
  <c r="L3007" i="2" s="1"/>
  <c r="H3006" i="2"/>
  <c r="J3006" i="2" s="1"/>
  <c r="L3006" i="2" s="1"/>
  <c r="H3005" i="2"/>
  <c r="J3005" i="2" s="1"/>
  <c r="L3005" i="2" s="1"/>
  <c r="H3004" i="2"/>
  <c r="J3004" i="2" s="1"/>
  <c r="L3004" i="2" s="1"/>
  <c r="H3003" i="2"/>
  <c r="J3003" i="2" s="1"/>
  <c r="L3003" i="2" s="1"/>
  <c r="H3002" i="2"/>
  <c r="J3002" i="2" s="1"/>
  <c r="L3002" i="2" s="1"/>
  <c r="H3001" i="2"/>
  <c r="J3001" i="2" s="1"/>
  <c r="L3001" i="2" s="1"/>
  <c r="H3000" i="2"/>
  <c r="J3000" i="2" s="1"/>
  <c r="L3000" i="2" s="1"/>
  <c r="H2999" i="2"/>
  <c r="J2999" i="2" s="1"/>
  <c r="L2999" i="2" s="1"/>
  <c r="H2998" i="2"/>
  <c r="J2998" i="2" s="1"/>
  <c r="L2998" i="2" s="1"/>
  <c r="H2997" i="2"/>
  <c r="J2997" i="2" s="1"/>
  <c r="L2997" i="2" s="1"/>
  <c r="H2996" i="2"/>
  <c r="J2996" i="2" s="1"/>
  <c r="L2996" i="2" s="1"/>
  <c r="H2995" i="2"/>
  <c r="J2995" i="2" s="1"/>
  <c r="L2995" i="2" s="1"/>
  <c r="H2994" i="2"/>
  <c r="J2994" i="2" s="1"/>
  <c r="L2994" i="2" s="1"/>
  <c r="H2993" i="2"/>
  <c r="J2993" i="2" s="1"/>
  <c r="L2993" i="2" s="1"/>
  <c r="H2992" i="2"/>
  <c r="J2992" i="2" s="1"/>
  <c r="L2992" i="2" s="1"/>
  <c r="H2991" i="2"/>
  <c r="J2991" i="2" s="1"/>
  <c r="L2991" i="2" s="1"/>
  <c r="H2990" i="2"/>
  <c r="J2990" i="2" s="1"/>
  <c r="L2990" i="2" s="1"/>
  <c r="H2989" i="2"/>
  <c r="J2989" i="2" s="1"/>
  <c r="L2989" i="2" s="1"/>
  <c r="H2988" i="2"/>
  <c r="J2988" i="2" s="1"/>
  <c r="L2988" i="2" s="1"/>
  <c r="H2987" i="2"/>
  <c r="J2987" i="2" s="1"/>
  <c r="L2987" i="2" s="1"/>
  <c r="H2986" i="2"/>
  <c r="J2986" i="2" s="1"/>
  <c r="L2986" i="2" s="1"/>
  <c r="H2985" i="2"/>
  <c r="J2985" i="2" s="1"/>
  <c r="L2985" i="2" s="1"/>
  <c r="H2984" i="2"/>
  <c r="J2984" i="2" s="1"/>
  <c r="L2984" i="2" s="1"/>
  <c r="H2983" i="2"/>
  <c r="J2983" i="2" s="1"/>
  <c r="L2983" i="2" s="1"/>
  <c r="H2982" i="2"/>
  <c r="J2982" i="2" s="1"/>
  <c r="L2982" i="2" s="1"/>
  <c r="H2981" i="2"/>
  <c r="J2981" i="2" s="1"/>
  <c r="L2981" i="2" s="1"/>
  <c r="H2980" i="2"/>
  <c r="J2980" i="2" s="1"/>
  <c r="L2980" i="2" s="1"/>
  <c r="H2979" i="2"/>
  <c r="J2979" i="2" s="1"/>
  <c r="L2979" i="2" s="1"/>
  <c r="H2978" i="2"/>
  <c r="J2978" i="2" s="1"/>
  <c r="L2978" i="2" s="1"/>
  <c r="H2977" i="2"/>
  <c r="J2977" i="2" s="1"/>
  <c r="L2977" i="2" s="1"/>
  <c r="H2976" i="2"/>
  <c r="J2976" i="2" s="1"/>
  <c r="L2976" i="2" s="1"/>
  <c r="H2975" i="2"/>
  <c r="J2975" i="2" s="1"/>
  <c r="L2975" i="2" s="1"/>
  <c r="H2974" i="2"/>
  <c r="J2974" i="2" s="1"/>
  <c r="L2974" i="2" s="1"/>
  <c r="H2973" i="2"/>
  <c r="J2973" i="2" s="1"/>
  <c r="L2973" i="2" s="1"/>
  <c r="H2972" i="2"/>
  <c r="J2972" i="2" s="1"/>
  <c r="L2972" i="2" s="1"/>
  <c r="H2971" i="2"/>
  <c r="J2971" i="2" s="1"/>
  <c r="L2971" i="2" s="1"/>
  <c r="H2970" i="2"/>
  <c r="J2970" i="2" s="1"/>
  <c r="L2970" i="2" s="1"/>
  <c r="H2969" i="2"/>
  <c r="J2969" i="2" s="1"/>
  <c r="L2969" i="2" s="1"/>
  <c r="H2968" i="2"/>
  <c r="J2968" i="2" s="1"/>
  <c r="L2968" i="2" s="1"/>
  <c r="H2967" i="2"/>
  <c r="J2967" i="2" s="1"/>
  <c r="L2967" i="2" s="1"/>
  <c r="H2966" i="2"/>
  <c r="J2966" i="2" s="1"/>
  <c r="L2966" i="2" s="1"/>
  <c r="H2965" i="2"/>
  <c r="J2965" i="2" s="1"/>
  <c r="L2965" i="2" s="1"/>
  <c r="H2964" i="2"/>
  <c r="J2964" i="2" s="1"/>
  <c r="L2964" i="2" s="1"/>
  <c r="H2963" i="2"/>
  <c r="J2963" i="2" s="1"/>
  <c r="L2963" i="2" s="1"/>
  <c r="H2962" i="2"/>
  <c r="J2962" i="2" s="1"/>
  <c r="L2962" i="2" s="1"/>
  <c r="H2961" i="2"/>
  <c r="J2961" i="2" s="1"/>
  <c r="L2961" i="2" s="1"/>
  <c r="H2960" i="2"/>
  <c r="J2960" i="2" s="1"/>
  <c r="L2960" i="2" s="1"/>
  <c r="H2959" i="2"/>
  <c r="J2959" i="2" s="1"/>
  <c r="L2959" i="2" s="1"/>
  <c r="H2958" i="2"/>
  <c r="J2958" i="2" s="1"/>
  <c r="L2958" i="2" s="1"/>
  <c r="H2957" i="2"/>
  <c r="J2957" i="2" s="1"/>
  <c r="L2957" i="2" s="1"/>
  <c r="H2956" i="2"/>
  <c r="J2956" i="2" s="1"/>
  <c r="L2956" i="2" s="1"/>
  <c r="H2955" i="2"/>
  <c r="J2955" i="2" s="1"/>
  <c r="L2955" i="2" s="1"/>
  <c r="H2954" i="2"/>
  <c r="J2954" i="2" s="1"/>
  <c r="L2954" i="2" s="1"/>
  <c r="H2953" i="2"/>
  <c r="J2953" i="2" s="1"/>
  <c r="L2953" i="2" s="1"/>
  <c r="H2952" i="2"/>
  <c r="J2952" i="2" s="1"/>
  <c r="L2952" i="2" s="1"/>
  <c r="H2951" i="2"/>
  <c r="J2951" i="2" s="1"/>
  <c r="L2951" i="2" s="1"/>
  <c r="H2950" i="2"/>
  <c r="J2950" i="2" s="1"/>
  <c r="L2950" i="2" s="1"/>
  <c r="H2949" i="2"/>
  <c r="J2949" i="2" s="1"/>
  <c r="L2949" i="2" s="1"/>
  <c r="H2948" i="2"/>
  <c r="J2948" i="2" s="1"/>
  <c r="L2948" i="2" s="1"/>
  <c r="H2947" i="2"/>
  <c r="J2947" i="2" s="1"/>
  <c r="L2947" i="2" s="1"/>
  <c r="H2946" i="2"/>
  <c r="J2946" i="2" s="1"/>
  <c r="L2946" i="2" s="1"/>
  <c r="H2945" i="2"/>
  <c r="J2945" i="2" s="1"/>
  <c r="L2945" i="2" s="1"/>
  <c r="H2944" i="2"/>
  <c r="J2944" i="2" s="1"/>
  <c r="L2944" i="2" s="1"/>
  <c r="H2943" i="2"/>
  <c r="J2943" i="2" s="1"/>
  <c r="L2943" i="2" s="1"/>
  <c r="H2942" i="2"/>
  <c r="J2942" i="2" s="1"/>
  <c r="L2942" i="2" s="1"/>
  <c r="H2941" i="2"/>
  <c r="J2941" i="2" s="1"/>
  <c r="L2941" i="2" s="1"/>
  <c r="H2940" i="2"/>
  <c r="J2940" i="2" s="1"/>
  <c r="L2940" i="2" s="1"/>
  <c r="H2939" i="2"/>
  <c r="J2939" i="2" s="1"/>
  <c r="L2939" i="2" s="1"/>
  <c r="H2938" i="2"/>
  <c r="J2938" i="2" s="1"/>
  <c r="L2938" i="2" s="1"/>
  <c r="H2937" i="2"/>
  <c r="J2937" i="2" s="1"/>
  <c r="L2937" i="2" s="1"/>
  <c r="H2936" i="2"/>
  <c r="J2936" i="2" s="1"/>
  <c r="L2936" i="2" s="1"/>
  <c r="H2935" i="2"/>
  <c r="J2935" i="2" s="1"/>
  <c r="L2935" i="2" s="1"/>
  <c r="H2934" i="2"/>
  <c r="J2934" i="2" s="1"/>
  <c r="L2934" i="2" s="1"/>
  <c r="H2933" i="2"/>
  <c r="J2933" i="2" s="1"/>
  <c r="L2933" i="2" s="1"/>
  <c r="H2932" i="2"/>
  <c r="J2932" i="2" s="1"/>
  <c r="L2932" i="2" s="1"/>
  <c r="H2931" i="2"/>
  <c r="J2931" i="2" s="1"/>
  <c r="L2931" i="2" s="1"/>
  <c r="H2930" i="2"/>
  <c r="J2930" i="2" s="1"/>
  <c r="L2930" i="2" s="1"/>
  <c r="H2929" i="2"/>
  <c r="J2929" i="2" s="1"/>
  <c r="L2929" i="2" s="1"/>
  <c r="H2928" i="2"/>
  <c r="J2928" i="2" s="1"/>
  <c r="L2928" i="2" s="1"/>
  <c r="H2927" i="2"/>
  <c r="J2927" i="2" s="1"/>
  <c r="L2927" i="2" s="1"/>
  <c r="H2926" i="2"/>
  <c r="J2926" i="2" s="1"/>
  <c r="L2926" i="2" s="1"/>
  <c r="H2925" i="2"/>
  <c r="J2925" i="2" s="1"/>
  <c r="L2925" i="2" s="1"/>
  <c r="H2924" i="2"/>
  <c r="J2924" i="2" s="1"/>
  <c r="L2924" i="2" s="1"/>
  <c r="H2923" i="2"/>
  <c r="J2923" i="2" s="1"/>
  <c r="L2923" i="2" s="1"/>
  <c r="H2922" i="2"/>
  <c r="J2922" i="2" s="1"/>
  <c r="L2922" i="2" s="1"/>
  <c r="H2921" i="2"/>
  <c r="J2921" i="2" s="1"/>
  <c r="L2921" i="2" s="1"/>
  <c r="H2920" i="2"/>
  <c r="J2920" i="2" s="1"/>
  <c r="L2920" i="2" s="1"/>
  <c r="H2919" i="2"/>
  <c r="J2919" i="2" s="1"/>
  <c r="L2919" i="2" s="1"/>
  <c r="H2918" i="2"/>
  <c r="J2918" i="2" s="1"/>
  <c r="L2918" i="2" s="1"/>
  <c r="H2917" i="2"/>
  <c r="J2917" i="2" s="1"/>
  <c r="L2917" i="2" s="1"/>
  <c r="H2916" i="2"/>
  <c r="J2916" i="2" s="1"/>
  <c r="L2916" i="2" s="1"/>
  <c r="H2915" i="2"/>
  <c r="J2915" i="2" s="1"/>
  <c r="L2915" i="2" s="1"/>
  <c r="H2914" i="2"/>
  <c r="J2914" i="2" s="1"/>
  <c r="L2914" i="2" s="1"/>
  <c r="H2913" i="2"/>
  <c r="J2913" i="2" s="1"/>
  <c r="L2913" i="2" s="1"/>
  <c r="H2912" i="2"/>
  <c r="J2912" i="2" s="1"/>
  <c r="L2912" i="2" s="1"/>
  <c r="H2911" i="2"/>
  <c r="J2911" i="2" s="1"/>
  <c r="L2911" i="2" s="1"/>
  <c r="H2910" i="2"/>
  <c r="J2910" i="2" s="1"/>
  <c r="L2910" i="2" s="1"/>
  <c r="H2909" i="2"/>
  <c r="J2909" i="2" s="1"/>
  <c r="L2909" i="2" s="1"/>
  <c r="H2908" i="2"/>
  <c r="J2908" i="2" s="1"/>
  <c r="L2908" i="2" s="1"/>
  <c r="H2907" i="2"/>
  <c r="J2907" i="2" s="1"/>
  <c r="L2907" i="2" s="1"/>
  <c r="H2906" i="2"/>
  <c r="J2906" i="2" s="1"/>
  <c r="L2906" i="2" s="1"/>
  <c r="H2905" i="2"/>
  <c r="J2905" i="2" s="1"/>
  <c r="L2905" i="2" s="1"/>
  <c r="H2904" i="2"/>
  <c r="J2904" i="2" s="1"/>
  <c r="L2904" i="2" s="1"/>
  <c r="H2903" i="2"/>
  <c r="J2903" i="2" s="1"/>
  <c r="L2903" i="2" s="1"/>
  <c r="H2902" i="2"/>
  <c r="J2902" i="2" s="1"/>
  <c r="L2902" i="2" s="1"/>
  <c r="H2901" i="2"/>
  <c r="J2901" i="2" s="1"/>
  <c r="L2901" i="2" s="1"/>
  <c r="H2900" i="2"/>
  <c r="J2900" i="2" s="1"/>
  <c r="L2900" i="2" s="1"/>
  <c r="H2899" i="2"/>
  <c r="J2899" i="2" s="1"/>
  <c r="L2899" i="2" s="1"/>
  <c r="H2898" i="2"/>
  <c r="J2898" i="2" s="1"/>
  <c r="L2898" i="2" s="1"/>
  <c r="H2897" i="2"/>
  <c r="J2897" i="2" s="1"/>
  <c r="L2897" i="2" s="1"/>
  <c r="H2896" i="2"/>
  <c r="J2896" i="2" s="1"/>
  <c r="L2896" i="2" s="1"/>
  <c r="H2895" i="2"/>
  <c r="J2895" i="2" s="1"/>
  <c r="L2895" i="2" s="1"/>
  <c r="H2894" i="2"/>
  <c r="J2894" i="2" s="1"/>
  <c r="L2894" i="2" s="1"/>
  <c r="H2893" i="2"/>
  <c r="J2893" i="2" s="1"/>
  <c r="L2893" i="2" s="1"/>
  <c r="H2892" i="2"/>
  <c r="J2892" i="2" s="1"/>
  <c r="L2892" i="2" s="1"/>
  <c r="H2891" i="2"/>
  <c r="J2891" i="2" s="1"/>
  <c r="L2891" i="2" s="1"/>
  <c r="H2890" i="2"/>
  <c r="J2890" i="2" s="1"/>
  <c r="L2890" i="2" s="1"/>
  <c r="H2889" i="2"/>
  <c r="J2889" i="2" s="1"/>
  <c r="L2889" i="2" s="1"/>
  <c r="H2888" i="2"/>
  <c r="J2888" i="2" s="1"/>
  <c r="L2888" i="2" s="1"/>
  <c r="H2887" i="2"/>
  <c r="J2887" i="2" s="1"/>
  <c r="L2887" i="2" s="1"/>
  <c r="H2886" i="2"/>
  <c r="J2886" i="2" s="1"/>
  <c r="L2886" i="2" s="1"/>
  <c r="H2885" i="2"/>
  <c r="J2885" i="2" s="1"/>
  <c r="L2885" i="2" s="1"/>
  <c r="H2884" i="2"/>
  <c r="J2884" i="2" s="1"/>
  <c r="L2884" i="2" s="1"/>
  <c r="H2883" i="2"/>
  <c r="J2883" i="2" s="1"/>
  <c r="L2883" i="2" s="1"/>
  <c r="H2882" i="2"/>
  <c r="J2882" i="2" s="1"/>
  <c r="L2882" i="2" s="1"/>
  <c r="H2881" i="2"/>
  <c r="J2881" i="2" s="1"/>
  <c r="L2881" i="2" s="1"/>
  <c r="H2880" i="2"/>
  <c r="J2880" i="2" s="1"/>
  <c r="L2880" i="2" s="1"/>
  <c r="H2879" i="2"/>
  <c r="J2879" i="2" s="1"/>
  <c r="L2879" i="2" s="1"/>
  <c r="H2878" i="2"/>
  <c r="H2877" i="2"/>
  <c r="J2877" i="2" s="1"/>
  <c r="L2877" i="2" s="1"/>
  <c r="H2876" i="2"/>
  <c r="H2875" i="2"/>
  <c r="J2875" i="2" s="1"/>
  <c r="L2875" i="2" s="1"/>
  <c r="H2874" i="2"/>
  <c r="J2874" i="2" s="1"/>
  <c r="L2874" i="2" s="1"/>
  <c r="H2873" i="2"/>
  <c r="J2873" i="2" s="1"/>
  <c r="L2873" i="2" s="1"/>
  <c r="H2872" i="2"/>
  <c r="J2872" i="2" s="1"/>
  <c r="L2872" i="2" s="1"/>
  <c r="H2871" i="2"/>
  <c r="J2871" i="2" s="1"/>
  <c r="L2871" i="2" s="1"/>
  <c r="H2870" i="2"/>
  <c r="J2870" i="2" s="1"/>
  <c r="L2870" i="2" s="1"/>
  <c r="H2869" i="2"/>
  <c r="J2869" i="2" s="1"/>
  <c r="L2869" i="2" s="1"/>
  <c r="H2868" i="2"/>
  <c r="J2868" i="2" s="1"/>
  <c r="L2868" i="2" s="1"/>
  <c r="H2867" i="2"/>
  <c r="J2867" i="2" s="1"/>
  <c r="L2867" i="2" s="1"/>
  <c r="H2866" i="2"/>
  <c r="J2866" i="2" s="1"/>
  <c r="L2866" i="2" s="1"/>
  <c r="H2865" i="2"/>
  <c r="H2864" i="2"/>
  <c r="J2864" i="2" s="1"/>
  <c r="L2864" i="2" s="1"/>
  <c r="H2863" i="2"/>
  <c r="J2863" i="2" s="1"/>
  <c r="L2863" i="2" s="1"/>
  <c r="H2862" i="2"/>
  <c r="H2861" i="2"/>
  <c r="J2861" i="2" s="1"/>
  <c r="L2861" i="2" s="1"/>
  <c r="H2860" i="2"/>
  <c r="H2859" i="2"/>
  <c r="J2859" i="2" s="1"/>
  <c r="L2859" i="2" s="1"/>
  <c r="H2858" i="2"/>
  <c r="H2857" i="2"/>
  <c r="J2857" i="2" s="1"/>
  <c r="L2857" i="2" s="1"/>
  <c r="H2856" i="2"/>
  <c r="H2855" i="2"/>
  <c r="J2855" i="2" s="1"/>
  <c r="L2855" i="2" s="1"/>
  <c r="H2854" i="2"/>
  <c r="H2853" i="2"/>
  <c r="J2853" i="2" s="1"/>
  <c r="L2853" i="2" s="1"/>
  <c r="H2852" i="2"/>
  <c r="J2852" i="2" s="1"/>
  <c r="L2852" i="2" s="1"/>
  <c r="H2851" i="2"/>
  <c r="H2850" i="2"/>
  <c r="J2850" i="2" s="1"/>
  <c r="L2850" i="2" s="1"/>
  <c r="H2849" i="2"/>
  <c r="H2848" i="2"/>
  <c r="J2848" i="2" s="1"/>
  <c r="L2848" i="2" s="1"/>
  <c r="H2847" i="2"/>
  <c r="H2846" i="2"/>
  <c r="J2846" i="2" s="1"/>
  <c r="L2846" i="2" s="1"/>
  <c r="H2845" i="2"/>
  <c r="H2844" i="2"/>
  <c r="J2844" i="2" s="1"/>
  <c r="L2844" i="2" s="1"/>
  <c r="H2843" i="2"/>
  <c r="H2842" i="2"/>
  <c r="J2842" i="2" s="1"/>
  <c r="L2842" i="2" s="1"/>
  <c r="H2841" i="2"/>
  <c r="H2840" i="2"/>
  <c r="J2840" i="2" s="1"/>
  <c r="L2840" i="2" s="1"/>
  <c r="H2839" i="2"/>
  <c r="H2838" i="2"/>
  <c r="J2838" i="2" s="1"/>
  <c r="L2838" i="2" s="1"/>
  <c r="H2837" i="2"/>
  <c r="J2837" i="2" s="1"/>
  <c r="L2837" i="2" s="1"/>
  <c r="H2836" i="2"/>
  <c r="J2836" i="2" s="1"/>
  <c r="L2836" i="2" s="1"/>
  <c r="H2835" i="2"/>
  <c r="J2835" i="2" s="1"/>
  <c r="L2835" i="2" s="1"/>
  <c r="H2834" i="2"/>
  <c r="J2834" i="2" s="1"/>
  <c r="L2834" i="2" s="1"/>
  <c r="H2833" i="2"/>
  <c r="J2833" i="2" s="1"/>
  <c r="L2833" i="2" s="1"/>
  <c r="H2832" i="2"/>
  <c r="J2832" i="2" s="1"/>
  <c r="L2832" i="2" s="1"/>
  <c r="H2831" i="2"/>
  <c r="J2831" i="2" s="1"/>
  <c r="L2831" i="2" s="1"/>
  <c r="H2830" i="2"/>
  <c r="J2830" i="2" s="1"/>
  <c r="L2830" i="2" s="1"/>
  <c r="H2829" i="2"/>
  <c r="J2829" i="2" s="1"/>
  <c r="L2829" i="2" s="1"/>
  <c r="H2828" i="2"/>
  <c r="H2827" i="2"/>
  <c r="J2827" i="2" s="1"/>
  <c r="L2827" i="2" s="1"/>
  <c r="H2826" i="2"/>
  <c r="J2826" i="2" s="1"/>
  <c r="L2826" i="2" s="1"/>
  <c r="H2825" i="2"/>
  <c r="J2825" i="2" s="1"/>
  <c r="L2825" i="2" s="1"/>
  <c r="H2824" i="2"/>
  <c r="J2824" i="2" s="1"/>
  <c r="L2824" i="2" s="1"/>
  <c r="H2823" i="2"/>
  <c r="J2823" i="2" s="1"/>
  <c r="L2823" i="2" s="1"/>
  <c r="H2822" i="2"/>
  <c r="J2822" i="2" s="1"/>
  <c r="L2822" i="2" s="1"/>
  <c r="H2821" i="2"/>
  <c r="J2821" i="2" s="1"/>
  <c r="L2821" i="2" s="1"/>
  <c r="H2820" i="2"/>
  <c r="J2820" i="2" s="1"/>
  <c r="L2820" i="2" s="1"/>
  <c r="H2819" i="2"/>
  <c r="J2819" i="2" s="1"/>
  <c r="L2819" i="2" s="1"/>
  <c r="H2818" i="2"/>
  <c r="H2817" i="2"/>
  <c r="J2817" i="2" s="1"/>
  <c r="L2817" i="2" s="1"/>
  <c r="H2816" i="2"/>
  <c r="H2815" i="2"/>
  <c r="J2815" i="2" s="1"/>
  <c r="L2815" i="2" s="1"/>
  <c r="H2814" i="2"/>
  <c r="H2813" i="2"/>
  <c r="J2813" i="2" s="1"/>
  <c r="L2813" i="2" s="1"/>
  <c r="H2812" i="2"/>
  <c r="H2811" i="2"/>
  <c r="J2811" i="2" s="1"/>
  <c r="L2811" i="2" s="1"/>
  <c r="H2810" i="2"/>
  <c r="H2809" i="2"/>
  <c r="J2809" i="2" s="1"/>
  <c r="L2809" i="2" s="1"/>
  <c r="H2808" i="2"/>
  <c r="H2807" i="2"/>
  <c r="J2807" i="2" s="1"/>
  <c r="L2807" i="2" s="1"/>
  <c r="H2806" i="2"/>
  <c r="H2805" i="2"/>
  <c r="J2805" i="2" s="1"/>
  <c r="L2805" i="2" s="1"/>
  <c r="H2804" i="2"/>
  <c r="H2803" i="2"/>
  <c r="J2803" i="2" s="1"/>
  <c r="L2803" i="2" s="1"/>
  <c r="H2802" i="2"/>
  <c r="H2801" i="2"/>
  <c r="J2801" i="2" s="1"/>
  <c r="L2801" i="2" s="1"/>
  <c r="H2800" i="2"/>
  <c r="J2800" i="2" s="1"/>
  <c r="L2800" i="2" s="1"/>
  <c r="H2799" i="2"/>
  <c r="J2799" i="2" s="1"/>
  <c r="L2799" i="2" s="1"/>
  <c r="H2798" i="2"/>
  <c r="H2797" i="2"/>
  <c r="J2797" i="2" s="1"/>
  <c r="L2797" i="2" s="1"/>
  <c r="H2796" i="2"/>
  <c r="H2795" i="2"/>
  <c r="J2795" i="2" s="1"/>
  <c r="L2795" i="2" s="1"/>
  <c r="H2794" i="2"/>
  <c r="H2793" i="2"/>
  <c r="J2793" i="2" s="1"/>
  <c r="L2793" i="2" s="1"/>
  <c r="H2792" i="2"/>
  <c r="J2792" i="2" s="1"/>
  <c r="L2792" i="2" s="1"/>
  <c r="H2791" i="2"/>
  <c r="H2790" i="2"/>
  <c r="J2790" i="2" s="1"/>
  <c r="L2790" i="2" s="1"/>
  <c r="H2789" i="2"/>
  <c r="H2788" i="2"/>
  <c r="J2788" i="2" s="1"/>
  <c r="L2788" i="2" s="1"/>
  <c r="H2787" i="2"/>
  <c r="H2786" i="2"/>
  <c r="J2786" i="2" s="1"/>
  <c r="L2786" i="2" s="1"/>
  <c r="H2785" i="2"/>
  <c r="H2784" i="2"/>
  <c r="J2784" i="2" s="1"/>
  <c r="L2784" i="2" s="1"/>
  <c r="H2783" i="2"/>
  <c r="J2783" i="2" s="1"/>
  <c r="L2783" i="2" s="1"/>
  <c r="H2782" i="2"/>
  <c r="J2782" i="2" s="1"/>
  <c r="L2782" i="2" s="1"/>
  <c r="H2781" i="2"/>
  <c r="J2781" i="2" s="1"/>
  <c r="L2781" i="2" s="1"/>
  <c r="H2780" i="2"/>
  <c r="J2780" i="2" s="1"/>
  <c r="L2780" i="2" s="1"/>
  <c r="H2779" i="2"/>
  <c r="J2779" i="2" s="1"/>
  <c r="L2779" i="2" s="1"/>
  <c r="H2778" i="2"/>
  <c r="J2778" i="2" s="1"/>
  <c r="L2778" i="2" s="1"/>
  <c r="H2777" i="2"/>
  <c r="J2777" i="2" s="1"/>
  <c r="L2777" i="2" s="1"/>
  <c r="H2776" i="2"/>
  <c r="J2776" i="2" s="1"/>
  <c r="L2776" i="2" s="1"/>
  <c r="H2775" i="2"/>
  <c r="J2775" i="2" s="1"/>
  <c r="L2775" i="2" s="1"/>
  <c r="H2774" i="2"/>
  <c r="J2774" i="2" s="1"/>
  <c r="L2774" i="2" s="1"/>
  <c r="H2773" i="2"/>
  <c r="J2773" i="2" s="1"/>
  <c r="L2773" i="2" s="1"/>
  <c r="H2772" i="2"/>
  <c r="J2772" i="2" s="1"/>
  <c r="L2772" i="2" s="1"/>
  <c r="H2771" i="2"/>
  <c r="J2771" i="2" s="1"/>
  <c r="L2771" i="2" s="1"/>
  <c r="H2770" i="2"/>
  <c r="J2770" i="2" s="1"/>
  <c r="L2770" i="2" s="1"/>
  <c r="H2769" i="2"/>
  <c r="J2769" i="2" s="1"/>
  <c r="L2769" i="2" s="1"/>
  <c r="H2768" i="2"/>
  <c r="J2768" i="2" s="1"/>
  <c r="L2768" i="2" s="1"/>
  <c r="H2767" i="2"/>
  <c r="J2767" i="2" s="1"/>
  <c r="L2767" i="2" s="1"/>
  <c r="H2766" i="2"/>
  <c r="J2766" i="2" s="1"/>
  <c r="L2766" i="2" s="1"/>
  <c r="H2765" i="2"/>
  <c r="J2765" i="2" s="1"/>
  <c r="L2765" i="2" s="1"/>
  <c r="H2764" i="2"/>
  <c r="J2764" i="2" s="1"/>
  <c r="L2764" i="2" s="1"/>
  <c r="H2763" i="2"/>
  <c r="J2763" i="2" s="1"/>
  <c r="L2763" i="2" s="1"/>
  <c r="H2762" i="2"/>
  <c r="J2762" i="2" s="1"/>
  <c r="L2762" i="2" s="1"/>
  <c r="H2761" i="2"/>
  <c r="J2761" i="2" s="1"/>
  <c r="L2761" i="2" s="1"/>
  <c r="H2760" i="2"/>
  <c r="J2760" i="2" s="1"/>
  <c r="L2760" i="2" s="1"/>
  <c r="H2759" i="2"/>
  <c r="J2759" i="2" s="1"/>
  <c r="L2759" i="2" s="1"/>
  <c r="H2758" i="2"/>
  <c r="J2758" i="2" s="1"/>
  <c r="L2758" i="2" s="1"/>
  <c r="H2757" i="2"/>
  <c r="J2757" i="2" s="1"/>
  <c r="L2757" i="2" s="1"/>
  <c r="H2756" i="2"/>
  <c r="J2756" i="2" s="1"/>
  <c r="L2756" i="2" s="1"/>
  <c r="H2755" i="2"/>
  <c r="J2755" i="2" s="1"/>
  <c r="L2755" i="2" s="1"/>
  <c r="H2754" i="2"/>
  <c r="J2754" i="2" s="1"/>
  <c r="L2754" i="2" s="1"/>
  <c r="H2753" i="2"/>
  <c r="J2753" i="2" s="1"/>
  <c r="L2753" i="2" s="1"/>
  <c r="H2752" i="2"/>
  <c r="J2752" i="2" s="1"/>
  <c r="L2752" i="2" s="1"/>
  <c r="H2751" i="2"/>
  <c r="J2751" i="2" s="1"/>
  <c r="L2751" i="2" s="1"/>
  <c r="H2750" i="2"/>
  <c r="J2750" i="2" s="1"/>
  <c r="L2750" i="2" s="1"/>
  <c r="H2749" i="2"/>
  <c r="J2749" i="2" s="1"/>
  <c r="L2749" i="2" s="1"/>
  <c r="H2748" i="2"/>
  <c r="J2748" i="2" s="1"/>
  <c r="L2748" i="2" s="1"/>
  <c r="H2747" i="2"/>
  <c r="J2747" i="2" s="1"/>
  <c r="L2747" i="2" s="1"/>
  <c r="H2746" i="2"/>
  <c r="J2746" i="2" s="1"/>
  <c r="L2746" i="2" s="1"/>
  <c r="H2745" i="2"/>
  <c r="J2745" i="2" s="1"/>
  <c r="L2745" i="2" s="1"/>
  <c r="H2744" i="2"/>
  <c r="J2744" i="2" s="1"/>
  <c r="L2744" i="2" s="1"/>
  <c r="H2743" i="2"/>
  <c r="J2743" i="2" s="1"/>
  <c r="L2743" i="2" s="1"/>
  <c r="H2742" i="2"/>
  <c r="J2742" i="2" s="1"/>
  <c r="L2742" i="2" s="1"/>
  <c r="H2741" i="2"/>
  <c r="J2741" i="2" s="1"/>
  <c r="L2741" i="2" s="1"/>
  <c r="H2740" i="2"/>
  <c r="J2740" i="2" s="1"/>
  <c r="L2740" i="2" s="1"/>
  <c r="H2739" i="2"/>
  <c r="J2739" i="2" s="1"/>
  <c r="L2739" i="2" s="1"/>
  <c r="H2738" i="2"/>
  <c r="J2738" i="2" s="1"/>
  <c r="L2738" i="2" s="1"/>
  <c r="H2737" i="2"/>
  <c r="J2737" i="2" s="1"/>
  <c r="L2737" i="2" s="1"/>
  <c r="H2736" i="2"/>
  <c r="J2736" i="2" s="1"/>
  <c r="L2736" i="2" s="1"/>
  <c r="H2735" i="2"/>
  <c r="J2735" i="2" s="1"/>
  <c r="L2735" i="2" s="1"/>
  <c r="H2734" i="2"/>
  <c r="J2734" i="2" s="1"/>
  <c r="L2734" i="2" s="1"/>
  <c r="H2733" i="2"/>
  <c r="J2733" i="2" s="1"/>
  <c r="L2733" i="2" s="1"/>
  <c r="H2732" i="2"/>
  <c r="J2732" i="2" s="1"/>
  <c r="L2732" i="2" s="1"/>
  <c r="H2731" i="2"/>
  <c r="J2731" i="2" s="1"/>
  <c r="L2731" i="2" s="1"/>
  <c r="H2730" i="2"/>
  <c r="J2730" i="2" s="1"/>
  <c r="L2730" i="2" s="1"/>
  <c r="H2729" i="2"/>
  <c r="J2729" i="2" s="1"/>
  <c r="L2729" i="2" s="1"/>
  <c r="H2728" i="2"/>
  <c r="J2728" i="2" s="1"/>
  <c r="L2728" i="2" s="1"/>
  <c r="H2727" i="2"/>
  <c r="J2727" i="2" s="1"/>
  <c r="L2727" i="2" s="1"/>
  <c r="H2726" i="2"/>
  <c r="J2726" i="2" s="1"/>
  <c r="L2726" i="2" s="1"/>
  <c r="H2725" i="2"/>
  <c r="J2725" i="2" s="1"/>
  <c r="L2725" i="2" s="1"/>
  <c r="H2724" i="2"/>
  <c r="J2724" i="2" s="1"/>
  <c r="L2724" i="2" s="1"/>
  <c r="H2723" i="2"/>
  <c r="J2723" i="2" s="1"/>
  <c r="L2723" i="2" s="1"/>
  <c r="H2722" i="2"/>
  <c r="J2722" i="2" s="1"/>
  <c r="L2722" i="2" s="1"/>
  <c r="H2721" i="2"/>
  <c r="J2721" i="2" s="1"/>
  <c r="L2721" i="2" s="1"/>
  <c r="H2720" i="2"/>
  <c r="J2720" i="2" s="1"/>
  <c r="L2720" i="2" s="1"/>
  <c r="H2719" i="2"/>
  <c r="J2719" i="2" s="1"/>
  <c r="L2719" i="2" s="1"/>
  <c r="H2718" i="2"/>
  <c r="J2718" i="2" s="1"/>
  <c r="L2718" i="2" s="1"/>
  <c r="H2717" i="2"/>
  <c r="J2717" i="2" s="1"/>
  <c r="L2717" i="2" s="1"/>
  <c r="H2716" i="2"/>
  <c r="J2716" i="2" s="1"/>
  <c r="L2716" i="2" s="1"/>
  <c r="H2715" i="2"/>
  <c r="J2715" i="2" s="1"/>
  <c r="L2715" i="2" s="1"/>
  <c r="H2714" i="2"/>
  <c r="J2714" i="2" s="1"/>
  <c r="L2714" i="2" s="1"/>
  <c r="H2713" i="2"/>
  <c r="J2713" i="2" s="1"/>
  <c r="L2713" i="2" s="1"/>
  <c r="H2712" i="2"/>
  <c r="J2712" i="2" s="1"/>
  <c r="L2712" i="2" s="1"/>
  <c r="H2711" i="2"/>
  <c r="J2711" i="2" s="1"/>
  <c r="L2711" i="2" s="1"/>
  <c r="H2710" i="2"/>
  <c r="J2710" i="2" s="1"/>
  <c r="L2710" i="2" s="1"/>
  <c r="H2709" i="2"/>
  <c r="J2709" i="2" s="1"/>
  <c r="L2709" i="2" s="1"/>
  <c r="H2708" i="2"/>
  <c r="J2708" i="2" s="1"/>
  <c r="L2708" i="2" s="1"/>
  <c r="H2707" i="2"/>
  <c r="J2707" i="2" s="1"/>
  <c r="L2707" i="2" s="1"/>
  <c r="H2706" i="2"/>
  <c r="J2706" i="2" s="1"/>
  <c r="L2706" i="2" s="1"/>
  <c r="H2705" i="2"/>
  <c r="J2705" i="2" s="1"/>
  <c r="L2705" i="2" s="1"/>
  <c r="H2704" i="2"/>
  <c r="J2704" i="2" s="1"/>
  <c r="L2704" i="2" s="1"/>
  <c r="H2703" i="2"/>
  <c r="J2703" i="2" s="1"/>
  <c r="L2703" i="2" s="1"/>
  <c r="H2702" i="2"/>
  <c r="J2702" i="2" s="1"/>
  <c r="L2702" i="2" s="1"/>
  <c r="H2701" i="2"/>
  <c r="J2701" i="2" s="1"/>
  <c r="L2701" i="2" s="1"/>
  <c r="H2700" i="2"/>
  <c r="J2700" i="2" s="1"/>
  <c r="L2700" i="2" s="1"/>
  <c r="H2699" i="2"/>
  <c r="J2699" i="2" s="1"/>
  <c r="L2699" i="2" s="1"/>
  <c r="H2698" i="2"/>
  <c r="J2698" i="2" s="1"/>
  <c r="L2698" i="2" s="1"/>
  <c r="H2697" i="2"/>
  <c r="J2697" i="2" s="1"/>
  <c r="L2697" i="2" s="1"/>
  <c r="H2696" i="2"/>
  <c r="J2696" i="2" s="1"/>
  <c r="L2696" i="2" s="1"/>
  <c r="H2695" i="2"/>
  <c r="J2695" i="2" s="1"/>
  <c r="L2695" i="2" s="1"/>
  <c r="H2694" i="2"/>
  <c r="J2694" i="2" s="1"/>
  <c r="L2694" i="2" s="1"/>
  <c r="H2693" i="2"/>
  <c r="J2693" i="2" s="1"/>
  <c r="L2693" i="2" s="1"/>
  <c r="H2692" i="2"/>
  <c r="J2692" i="2" s="1"/>
  <c r="L2692" i="2" s="1"/>
  <c r="H2691" i="2"/>
  <c r="J2691" i="2" s="1"/>
  <c r="L2691" i="2" s="1"/>
  <c r="H2690" i="2"/>
  <c r="J2690" i="2" s="1"/>
  <c r="L2690" i="2" s="1"/>
  <c r="H2689" i="2"/>
  <c r="J2689" i="2" s="1"/>
  <c r="L2689" i="2" s="1"/>
  <c r="H2688" i="2"/>
  <c r="J2688" i="2" s="1"/>
  <c r="L2688" i="2" s="1"/>
  <c r="H2687" i="2"/>
  <c r="J2687" i="2" s="1"/>
  <c r="L2687" i="2" s="1"/>
  <c r="H2686" i="2"/>
  <c r="J2686" i="2" s="1"/>
  <c r="L2686" i="2" s="1"/>
  <c r="H2685" i="2"/>
  <c r="J2685" i="2" s="1"/>
  <c r="L2685" i="2" s="1"/>
  <c r="H2684" i="2"/>
  <c r="J2684" i="2" s="1"/>
  <c r="L2684" i="2" s="1"/>
  <c r="H2683" i="2"/>
  <c r="J2683" i="2" s="1"/>
  <c r="L2683" i="2" s="1"/>
  <c r="H2682" i="2"/>
  <c r="J2682" i="2" s="1"/>
  <c r="L2682" i="2" s="1"/>
  <c r="H2681" i="2"/>
  <c r="J2681" i="2" s="1"/>
  <c r="L2681" i="2" s="1"/>
  <c r="H2680" i="2"/>
  <c r="J2680" i="2" s="1"/>
  <c r="L2680" i="2" s="1"/>
  <c r="H2679" i="2"/>
  <c r="J2679" i="2" s="1"/>
  <c r="L2679" i="2" s="1"/>
  <c r="H2678" i="2"/>
  <c r="J2678" i="2" s="1"/>
  <c r="L2678" i="2" s="1"/>
  <c r="H2677" i="2"/>
  <c r="J2677" i="2" s="1"/>
  <c r="L2677" i="2" s="1"/>
  <c r="H2676" i="2"/>
  <c r="J2676" i="2" s="1"/>
  <c r="L2676" i="2" s="1"/>
  <c r="H2675" i="2"/>
  <c r="J2675" i="2" s="1"/>
  <c r="L2675" i="2" s="1"/>
  <c r="H2674" i="2"/>
  <c r="J2674" i="2" s="1"/>
  <c r="L2674" i="2" s="1"/>
  <c r="H2673" i="2"/>
  <c r="J2673" i="2" s="1"/>
  <c r="L2673" i="2" s="1"/>
  <c r="H2672" i="2"/>
  <c r="J2672" i="2" s="1"/>
  <c r="L2672" i="2" s="1"/>
  <c r="H2671" i="2"/>
  <c r="J2671" i="2" s="1"/>
  <c r="L2671" i="2" s="1"/>
  <c r="H2670" i="2"/>
  <c r="J2670" i="2" s="1"/>
  <c r="L2670" i="2" s="1"/>
  <c r="H2669" i="2"/>
  <c r="J2669" i="2" s="1"/>
  <c r="L2669" i="2" s="1"/>
  <c r="H2668" i="2"/>
  <c r="J2668" i="2" s="1"/>
  <c r="L2668" i="2" s="1"/>
  <c r="H2667" i="2"/>
  <c r="J2667" i="2" s="1"/>
  <c r="L2667" i="2" s="1"/>
  <c r="H2666" i="2"/>
  <c r="J2666" i="2" s="1"/>
  <c r="L2666" i="2" s="1"/>
  <c r="H2665" i="2"/>
  <c r="J2665" i="2" s="1"/>
  <c r="L2665" i="2" s="1"/>
  <c r="H2664" i="2"/>
  <c r="J2664" i="2" s="1"/>
  <c r="L2664" i="2" s="1"/>
  <c r="H2663" i="2"/>
  <c r="J2663" i="2" s="1"/>
  <c r="L2663" i="2" s="1"/>
  <c r="H2662" i="2"/>
  <c r="J2662" i="2" s="1"/>
  <c r="L2662" i="2" s="1"/>
  <c r="H2661" i="2"/>
  <c r="J2661" i="2" s="1"/>
  <c r="L2661" i="2" s="1"/>
  <c r="H2660" i="2"/>
  <c r="J2660" i="2" s="1"/>
  <c r="L2660" i="2" s="1"/>
  <c r="H2659" i="2"/>
  <c r="J2659" i="2" s="1"/>
  <c r="L2659" i="2" s="1"/>
  <c r="H2658" i="2"/>
  <c r="J2658" i="2" s="1"/>
  <c r="L2658" i="2" s="1"/>
  <c r="H2657" i="2"/>
  <c r="J2657" i="2" s="1"/>
  <c r="L2657" i="2" s="1"/>
  <c r="H2656" i="2"/>
  <c r="J2656" i="2" s="1"/>
  <c r="L2656" i="2" s="1"/>
  <c r="H2655" i="2"/>
  <c r="J2655" i="2" s="1"/>
  <c r="L2655" i="2" s="1"/>
  <c r="H2654" i="2"/>
  <c r="J2654" i="2" s="1"/>
  <c r="L2654" i="2" s="1"/>
  <c r="H2653" i="2"/>
  <c r="J2653" i="2" s="1"/>
  <c r="L2653" i="2" s="1"/>
  <c r="H2652" i="2"/>
  <c r="J2652" i="2" s="1"/>
  <c r="L2652" i="2" s="1"/>
  <c r="H2651" i="2"/>
  <c r="J2651" i="2" s="1"/>
  <c r="L2651" i="2" s="1"/>
  <c r="H2650" i="2"/>
  <c r="J2650" i="2" s="1"/>
  <c r="L2650" i="2" s="1"/>
  <c r="H2649" i="2"/>
  <c r="J2649" i="2" s="1"/>
  <c r="L2649" i="2" s="1"/>
  <c r="H2648" i="2"/>
  <c r="J2648" i="2" s="1"/>
  <c r="L2648" i="2" s="1"/>
  <c r="H2647" i="2"/>
  <c r="J2647" i="2" s="1"/>
  <c r="L2647" i="2" s="1"/>
  <c r="H2646" i="2"/>
  <c r="J2646" i="2" s="1"/>
  <c r="L2646" i="2" s="1"/>
  <c r="H2645" i="2"/>
  <c r="J2645" i="2" s="1"/>
  <c r="L2645" i="2" s="1"/>
  <c r="H2644" i="2"/>
  <c r="J2644" i="2" s="1"/>
  <c r="L2644" i="2" s="1"/>
  <c r="H2643" i="2"/>
  <c r="J2643" i="2" s="1"/>
  <c r="L2643" i="2" s="1"/>
  <c r="H2642" i="2"/>
  <c r="J2642" i="2" s="1"/>
  <c r="L2642" i="2" s="1"/>
  <c r="H2641" i="2"/>
  <c r="J2641" i="2" s="1"/>
  <c r="L2641" i="2" s="1"/>
  <c r="H2640" i="2"/>
  <c r="J2640" i="2" s="1"/>
  <c r="L2640" i="2" s="1"/>
  <c r="H2639" i="2"/>
  <c r="J2639" i="2" s="1"/>
  <c r="L2639" i="2" s="1"/>
  <c r="H2638" i="2"/>
  <c r="J2638" i="2" s="1"/>
  <c r="L2638" i="2" s="1"/>
  <c r="H2637" i="2"/>
  <c r="J2637" i="2" s="1"/>
  <c r="L2637" i="2" s="1"/>
  <c r="H2636" i="2"/>
  <c r="J2636" i="2" s="1"/>
  <c r="L2636" i="2" s="1"/>
  <c r="H2635" i="2"/>
  <c r="J2635" i="2" s="1"/>
  <c r="L2635" i="2" s="1"/>
  <c r="H2634" i="2"/>
  <c r="J2634" i="2" s="1"/>
  <c r="L2634" i="2" s="1"/>
  <c r="H2633" i="2"/>
  <c r="J2633" i="2" s="1"/>
  <c r="L2633" i="2" s="1"/>
  <c r="H2632" i="2"/>
  <c r="J2632" i="2" s="1"/>
  <c r="L2632" i="2" s="1"/>
  <c r="H2631" i="2"/>
  <c r="J2631" i="2" s="1"/>
  <c r="L2631" i="2" s="1"/>
  <c r="H2630" i="2"/>
  <c r="J2630" i="2" s="1"/>
  <c r="L2630" i="2" s="1"/>
  <c r="H2629" i="2"/>
  <c r="J2629" i="2" s="1"/>
  <c r="L2629" i="2" s="1"/>
  <c r="H2628" i="2"/>
  <c r="J2628" i="2" s="1"/>
  <c r="L2628" i="2" s="1"/>
  <c r="H2627" i="2"/>
  <c r="J2627" i="2" s="1"/>
  <c r="L2627" i="2" s="1"/>
  <c r="H2626" i="2"/>
  <c r="J2626" i="2" s="1"/>
  <c r="L2626" i="2" s="1"/>
  <c r="H2625" i="2"/>
  <c r="J2625" i="2" s="1"/>
  <c r="L2625" i="2" s="1"/>
  <c r="H2624" i="2"/>
  <c r="J2624" i="2" s="1"/>
  <c r="L2624" i="2" s="1"/>
  <c r="H2623" i="2"/>
  <c r="J2623" i="2" s="1"/>
  <c r="L2623" i="2" s="1"/>
  <c r="H2622" i="2"/>
  <c r="J2622" i="2" s="1"/>
  <c r="L2622" i="2" s="1"/>
  <c r="H2621" i="2"/>
  <c r="J2621" i="2" s="1"/>
  <c r="L2621" i="2" s="1"/>
  <c r="H2620" i="2"/>
  <c r="J2620" i="2" s="1"/>
  <c r="L2620" i="2" s="1"/>
  <c r="H2619" i="2"/>
  <c r="J2619" i="2" s="1"/>
  <c r="L2619" i="2" s="1"/>
  <c r="H2618" i="2"/>
  <c r="J2618" i="2" s="1"/>
  <c r="L2618" i="2" s="1"/>
  <c r="H2617" i="2"/>
  <c r="J2617" i="2" s="1"/>
  <c r="L2617" i="2" s="1"/>
  <c r="H2616" i="2"/>
  <c r="J2616" i="2" s="1"/>
  <c r="L2616" i="2" s="1"/>
  <c r="H2615" i="2"/>
  <c r="J2615" i="2" s="1"/>
  <c r="L2615" i="2" s="1"/>
  <c r="H2614" i="2"/>
  <c r="J2614" i="2" s="1"/>
  <c r="L2614" i="2" s="1"/>
  <c r="H2613" i="2"/>
  <c r="J2613" i="2" s="1"/>
  <c r="L2613" i="2" s="1"/>
  <c r="H2612" i="2"/>
  <c r="J2612" i="2" s="1"/>
  <c r="L2612" i="2" s="1"/>
  <c r="H2611" i="2"/>
  <c r="J2611" i="2" s="1"/>
  <c r="L2611" i="2" s="1"/>
  <c r="H2610" i="2"/>
  <c r="J2610" i="2" s="1"/>
  <c r="L2610" i="2" s="1"/>
  <c r="H2609" i="2"/>
  <c r="J2609" i="2" s="1"/>
  <c r="L2609" i="2" s="1"/>
  <c r="H2608" i="2"/>
  <c r="J2608" i="2" s="1"/>
  <c r="L2608" i="2" s="1"/>
  <c r="H2607" i="2"/>
  <c r="J2607" i="2" s="1"/>
  <c r="L2607" i="2" s="1"/>
  <c r="H2606" i="2"/>
  <c r="J2606" i="2" s="1"/>
  <c r="L2606" i="2" s="1"/>
  <c r="H2605" i="2"/>
  <c r="J2605" i="2" s="1"/>
  <c r="L2605" i="2" s="1"/>
  <c r="H2604" i="2"/>
  <c r="J2604" i="2" s="1"/>
  <c r="L2604" i="2" s="1"/>
  <c r="H2603" i="2"/>
  <c r="J2603" i="2" s="1"/>
  <c r="L2603" i="2" s="1"/>
  <c r="H2602" i="2"/>
  <c r="J2602" i="2" s="1"/>
  <c r="L2602" i="2" s="1"/>
  <c r="H2601" i="2"/>
  <c r="J2601" i="2" s="1"/>
  <c r="L2601" i="2" s="1"/>
  <c r="H2600" i="2"/>
  <c r="J2600" i="2" s="1"/>
  <c r="L2600" i="2" s="1"/>
  <c r="H2599" i="2"/>
  <c r="J2599" i="2" s="1"/>
  <c r="L2599" i="2" s="1"/>
  <c r="H2598" i="2"/>
  <c r="J2598" i="2" s="1"/>
  <c r="L2598" i="2" s="1"/>
  <c r="H2597" i="2"/>
  <c r="J2597" i="2" s="1"/>
  <c r="L2597" i="2" s="1"/>
  <c r="H2596" i="2"/>
  <c r="J2596" i="2" s="1"/>
  <c r="L2596" i="2" s="1"/>
  <c r="H2595" i="2"/>
  <c r="J2595" i="2" s="1"/>
  <c r="L2595" i="2" s="1"/>
  <c r="H2594" i="2"/>
  <c r="J2594" i="2" s="1"/>
  <c r="L2594" i="2" s="1"/>
  <c r="H2593" i="2"/>
  <c r="J2593" i="2" s="1"/>
  <c r="L2593" i="2" s="1"/>
  <c r="H2592" i="2"/>
  <c r="J2592" i="2" s="1"/>
  <c r="L2592" i="2" s="1"/>
  <c r="H2591" i="2"/>
  <c r="J2591" i="2" s="1"/>
  <c r="L2591" i="2" s="1"/>
  <c r="H2590" i="2"/>
  <c r="J2590" i="2" s="1"/>
  <c r="L2590" i="2" s="1"/>
  <c r="H2589" i="2"/>
  <c r="J2589" i="2" s="1"/>
  <c r="L2589" i="2" s="1"/>
  <c r="H2588" i="2"/>
  <c r="J2588" i="2" s="1"/>
  <c r="L2588" i="2" s="1"/>
  <c r="H2587" i="2"/>
  <c r="J2587" i="2" s="1"/>
  <c r="L2587" i="2" s="1"/>
  <c r="H2586" i="2"/>
  <c r="J2586" i="2" s="1"/>
  <c r="L2586" i="2" s="1"/>
  <c r="H2585" i="2"/>
  <c r="J2585" i="2" s="1"/>
  <c r="L2585" i="2" s="1"/>
  <c r="H2584" i="2"/>
  <c r="J2584" i="2" s="1"/>
  <c r="L2584" i="2" s="1"/>
  <c r="H2583" i="2"/>
  <c r="J2583" i="2" s="1"/>
  <c r="L2583" i="2" s="1"/>
  <c r="H2582" i="2"/>
  <c r="J2582" i="2" s="1"/>
  <c r="L2582" i="2" s="1"/>
  <c r="H2581" i="2"/>
  <c r="J2581" i="2" s="1"/>
  <c r="L2581" i="2" s="1"/>
  <c r="H2580" i="2"/>
  <c r="J2580" i="2" s="1"/>
  <c r="L2580" i="2" s="1"/>
  <c r="H2579" i="2"/>
  <c r="J2579" i="2" s="1"/>
  <c r="L2579" i="2" s="1"/>
  <c r="H2578" i="2"/>
  <c r="J2578" i="2" s="1"/>
  <c r="L2578" i="2" s="1"/>
  <c r="H2577" i="2"/>
  <c r="J2577" i="2" s="1"/>
  <c r="L2577" i="2" s="1"/>
  <c r="H2576" i="2"/>
  <c r="J2576" i="2" s="1"/>
  <c r="L2576" i="2" s="1"/>
  <c r="H2575" i="2"/>
  <c r="J2575" i="2" s="1"/>
  <c r="L2575" i="2" s="1"/>
  <c r="H2574" i="2"/>
  <c r="J2574" i="2" s="1"/>
  <c r="L2574" i="2" s="1"/>
  <c r="H2573" i="2"/>
  <c r="J2573" i="2" s="1"/>
  <c r="L2573" i="2" s="1"/>
  <c r="H2572" i="2"/>
  <c r="J2572" i="2" s="1"/>
  <c r="L2572" i="2" s="1"/>
  <c r="H2571" i="2"/>
  <c r="J2571" i="2" s="1"/>
  <c r="L2571" i="2" s="1"/>
  <c r="H2570" i="2"/>
  <c r="J2570" i="2" s="1"/>
  <c r="L2570" i="2" s="1"/>
  <c r="H2569" i="2"/>
  <c r="J2569" i="2" s="1"/>
  <c r="L2569" i="2" s="1"/>
  <c r="H2568" i="2"/>
  <c r="J2568" i="2" s="1"/>
  <c r="L2568" i="2" s="1"/>
  <c r="H2567" i="2"/>
  <c r="J2567" i="2" s="1"/>
  <c r="L2567" i="2" s="1"/>
  <c r="H2566" i="2"/>
  <c r="J2566" i="2" s="1"/>
  <c r="L2566" i="2" s="1"/>
  <c r="H2565" i="2"/>
  <c r="J2565" i="2" s="1"/>
  <c r="L2565" i="2" s="1"/>
  <c r="H2564" i="2"/>
  <c r="J2564" i="2" s="1"/>
  <c r="L2564" i="2" s="1"/>
  <c r="H2563" i="2"/>
  <c r="J2563" i="2" s="1"/>
  <c r="L2563" i="2" s="1"/>
  <c r="H2562" i="2"/>
  <c r="J2562" i="2" s="1"/>
  <c r="L2562" i="2" s="1"/>
  <c r="H2561" i="2"/>
  <c r="J2561" i="2" s="1"/>
  <c r="L2561" i="2" s="1"/>
  <c r="H2560" i="2"/>
  <c r="J2560" i="2" s="1"/>
  <c r="L2560" i="2" s="1"/>
  <c r="H2559" i="2"/>
  <c r="J2559" i="2" s="1"/>
  <c r="L2559" i="2" s="1"/>
  <c r="H2558" i="2"/>
  <c r="J2558" i="2" s="1"/>
  <c r="L2558" i="2" s="1"/>
  <c r="H2557" i="2"/>
  <c r="J2557" i="2" s="1"/>
  <c r="L2557" i="2" s="1"/>
  <c r="H2556" i="2"/>
  <c r="J2556" i="2" s="1"/>
  <c r="L2556" i="2" s="1"/>
  <c r="H2555" i="2"/>
  <c r="J2555" i="2" s="1"/>
  <c r="L2555" i="2" s="1"/>
  <c r="H2554" i="2"/>
  <c r="J2554" i="2" s="1"/>
  <c r="L2554" i="2" s="1"/>
  <c r="H2553" i="2"/>
  <c r="J2553" i="2" s="1"/>
  <c r="L2553" i="2" s="1"/>
  <c r="H2552" i="2"/>
  <c r="J2552" i="2" s="1"/>
  <c r="L2552" i="2" s="1"/>
  <c r="H2551" i="2"/>
  <c r="J2551" i="2" s="1"/>
  <c r="L2551" i="2" s="1"/>
  <c r="H2550" i="2"/>
  <c r="J2550" i="2" s="1"/>
  <c r="L2550" i="2" s="1"/>
  <c r="H2549" i="2"/>
  <c r="J2549" i="2" s="1"/>
  <c r="L2549" i="2" s="1"/>
  <c r="H2548" i="2"/>
  <c r="J2548" i="2" s="1"/>
  <c r="L2548" i="2" s="1"/>
  <c r="H2547" i="2"/>
  <c r="J2547" i="2" s="1"/>
  <c r="L2547" i="2" s="1"/>
  <c r="H2546" i="2"/>
  <c r="J2546" i="2" s="1"/>
  <c r="L2546" i="2" s="1"/>
  <c r="H2545" i="2"/>
  <c r="J2545" i="2" s="1"/>
  <c r="L2545" i="2" s="1"/>
  <c r="H2544" i="2"/>
  <c r="J2544" i="2" s="1"/>
  <c r="L2544" i="2" s="1"/>
  <c r="H2543" i="2"/>
  <c r="J2543" i="2" s="1"/>
  <c r="L2543" i="2" s="1"/>
  <c r="H2542" i="2"/>
  <c r="J2542" i="2" s="1"/>
  <c r="L2542" i="2" s="1"/>
  <c r="H2541" i="2"/>
  <c r="J2541" i="2" s="1"/>
  <c r="L2541" i="2" s="1"/>
  <c r="H2540" i="2"/>
  <c r="J2540" i="2" s="1"/>
  <c r="L2540" i="2" s="1"/>
  <c r="H2539" i="2"/>
  <c r="J2539" i="2" s="1"/>
  <c r="L2539" i="2" s="1"/>
  <c r="H2538" i="2"/>
  <c r="J2538" i="2" s="1"/>
  <c r="L2538" i="2" s="1"/>
  <c r="H2537" i="2"/>
  <c r="J2537" i="2" s="1"/>
  <c r="L2537" i="2" s="1"/>
  <c r="H2536" i="2"/>
  <c r="J2536" i="2" s="1"/>
  <c r="L2536" i="2" s="1"/>
  <c r="H2535" i="2"/>
  <c r="J2535" i="2" s="1"/>
  <c r="L2535" i="2" s="1"/>
  <c r="H2534" i="2"/>
  <c r="J2534" i="2" s="1"/>
  <c r="L2534" i="2" s="1"/>
  <c r="H2533" i="2"/>
  <c r="J2533" i="2" s="1"/>
  <c r="L2533" i="2" s="1"/>
  <c r="H2532" i="2"/>
  <c r="J2532" i="2" s="1"/>
  <c r="L2532" i="2" s="1"/>
  <c r="H2531" i="2"/>
  <c r="J2531" i="2" s="1"/>
  <c r="L2531" i="2" s="1"/>
  <c r="H2530" i="2"/>
  <c r="J2530" i="2" s="1"/>
  <c r="L2530" i="2" s="1"/>
  <c r="H2529" i="2"/>
  <c r="J2529" i="2" s="1"/>
  <c r="L2529" i="2" s="1"/>
  <c r="H2528" i="2"/>
  <c r="J2528" i="2" s="1"/>
  <c r="L2528" i="2" s="1"/>
  <c r="H2527" i="2"/>
  <c r="J2527" i="2" s="1"/>
  <c r="L2527" i="2" s="1"/>
  <c r="H2526" i="2"/>
  <c r="J2526" i="2" s="1"/>
  <c r="L2526" i="2" s="1"/>
  <c r="H2525" i="2"/>
  <c r="J2525" i="2" s="1"/>
  <c r="L2525" i="2" s="1"/>
  <c r="H2524" i="2"/>
  <c r="J2524" i="2" s="1"/>
  <c r="L2524" i="2" s="1"/>
  <c r="H2523" i="2"/>
  <c r="J2523" i="2" s="1"/>
  <c r="L2523" i="2" s="1"/>
  <c r="H2522" i="2"/>
  <c r="J2522" i="2" s="1"/>
  <c r="L2522" i="2" s="1"/>
  <c r="H2521" i="2"/>
  <c r="J2521" i="2" s="1"/>
  <c r="L2521" i="2" s="1"/>
  <c r="H2520" i="2"/>
  <c r="J2520" i="2" s="1"/>
  <c r="L2520" i="2" s="1"/>
  <c r="H2519" i="2"/>
  <c r="J2519" i="2" s="1"/>
  <c r="L2519" i="2" s="1"/>
  <c r="H2518" i="2"/>
  <c r="J2518" i="2" s="1"/>
  <c r="L2518" i="2" s="1"/>
  <c r="H2517" i="2"/>
  <c r="J2517" i="2" s="1"/>
  <c r="L2517" i="2" s="1"/>
  <c r="H2516" i="2"/>
  <c r="J2516" i="2" s="1"/>
  <c r="L2516" i="2" s="1"/>
  <c r="H2515" i="2"/>
  <c r="J2515" i="2" s="1"/>
  <c r="L2515" i="2" s="1"/>
  <c r="H2514" i="2"/>
  <c r="J2514" i="2" s="1"/>
  <c r="L2514" i="2" s="1"/>
  <c r="H2513" i="2"/>
  <c r="J2513" i="2" s="1"/>
  <c r="L2513" i="2" s="1"/>
  <c r="H2512" i="2"/>
  <c r="J2512" i="2" s="1"/>
  <c r="L2512" i="2" s="1"/>
  <c r="H2511" i="2"/>
  <c r="J2511" i="2" s="1"/>
  <c r="L2511" i="2" s="1"/>
  <c r="H2510" i="2"/>
  <c r="J2510" i="2" s="1"/>
  <c r="L2510" i="2" s="1"/>
  <c r="H2509" i="2"/>
  <c r="J2509" i="2" s="1"/>
  <c r="L2509" i="2" s="1"/>
  <c r="H2508" i="2"/>
  <c r="J2508" i="2" s="1"/>
  <c r="L2508" i="2" s="1"/>
  <c r="H2507" i="2"/>
  <c r="J2507" i="2" s="1"/>
  <c r="L2507" i="2" s="1"/>
  <c r="H2506" i="2"/>
  <c r="J2506" i="2" s="1"/>
  <c r="L2506" i="2" s="1"/>
  <c r="H2505" i="2"/>
  <c r="J2505" i="2" s="1"/>
  <c r="L2505" i="2" s="1"/>
  <c r="H2504" i="2"/>
  <c r="J2504" i="2" s="1"/>
  <c r="L2504" i="2" s="1"/>
  <c r="H2503" i="2"/>
  <c r="J2503" i="2" s="1"/>
  <c r="L2503" i="2" s="1"/>
  <c r="H2502" i="2"/>
  <c r="J2502" i="2" s="1"/>
  <c r="L2502" i="2" s="1"/>
  <c r="H2501" i="2"/>
  <c r="J2501" i="2" s="1"/>
  <c r="L2501" i="2" s="1"/>
  <c r="H2500" i="2"/>
  <c r="J2500" i="2" s="1"/>
  <c r="L2500" i="2" s="1"/>
  <c r="H2499" i="2"/>
  <c r="J2499" i="2" s="1"/>
  <c r="L2499" i="2" s="1"/>
  <c r="H2498" i="2"/>
  <c r="J2498" i="2" s="1"/>
  <c r="L2498" i="2" s="1"/>
  <c r="H2497" i="2"/>
  <c r="J2497" i="2" s="1"/>
  <c r="L2497" i="2" s="1"/>
  <c r="H2496" i="2"/>
  <c r="J2496" i="2" s="1"/>
  <c r="L2496" i="2" s="1"/>
  <c r="H2495" i="2"/>
  <c r="J2495" i="2" s="1"/>
  <c r="L2495" i="2" s="1"/>
  <c r="H2494" i="2"/>
  <c r="J2494" i="2" s="1"/>
  <c r="L2494" i="2" s="1"/>
  <c r="H2493" i="2"/>
  <c r="J2493" i="2" s="1"/>
  <c r="L2493" i="2" s="1"/>
  <c r="H2492" i="2"/>
  <c r="J2492" i="2" s="1"/>
  <c r="L2492" i="2" s="1"/>
  <c r="H2491" i="2"/>
  <c r="J2491" i="2" s="1"/>
  <c r="L2491" i="2" s="1"/>
  <c r="H2490" i="2"/>
  <c r="J2490" i="2" s="1"/>
  <c r="L2490" i="2" s="1"/>
  <c r="H2489" i="2"/>
  <c r="J2489" i="2" s="1"/>
  <c r="L2489" i="2" s="1"/>
  <c r="H2488" i="2"/>
  <c r="J2488" i="2" s="1"/>
  <c r="L2488" i="2" s="1"/>
  <c r="H2487" i="2"/>
  <c r="J2487" i="2" s="1"/>
  <c r="L2487" i="2" s="1"/>
  <c r="H2486" i="2"/>
  <c r="J2486" i="2" s="1"/>
  <c r="L2486" i="2" s="1"/>
  <c r="H2485" i="2"/>
  <c r="J2485" i="2" s="1"/>
  <c r="L2485" i="2" s="1"/>
  <c r="H2484" i="2"/>
  <c r="J2484" i="2" s="1"/>
  <c r="L2484" i="2" s="1"/>
  <c r="H2483" i="2"/>
  <c r="J2483" i="2" s="1"/>
  <c r="L2483" i="2" s="1"/>
  <c r="H2482" i="2"/>
  <c r="J2482" i="2" s="1"/>
  <c r="L2482" i="2" s="1"/>
  <c r="H2481" i="2"/>
  <c r="J2481" i="2" s="1"/>
  <c r="L2481" i="2" s="1"/>
  <c r="H2480" i="2"/>
  <c r="J2480" i="2" s="1"/>
  <c r="L2480" i="2" s="1"/>
  <c r="H2479" i="2"/>
  <c r="J2479" i="2" s="1"/>
  <c r="L2479" i="2" s="1"/>
  <c r="H2478" i="2"/>
  <c r="J2478" i="2" s="1"/>
  <c r="L2478" i="2" s="1"/>
  <c r="H2477" i="2"/>
  <c r="J2477" i="2" s="1"/>
  <c r="L2477" i="2" s="1"/>
  <c r="H2476" i="2"/>
  <c r="J2476" i="2" s="1"/>
  <c r="L2476" i="2" s="1"/>
  <c r="H2475" i="2"/>
  <c r="J2475" i="2" s="1"/>
  <c r="L2475" i="2" s="1"/>
  <c r="H2474" i="2"/>
  <c r="J2474" i="2" s="1"/>
  <c r="L2474" i="2" s="1"/>
  <c r="H2473" i="2"/>
  <c r="J2473" i="2" s="1"/>
  <c r="L2473" i="2" s="1"/>
  <c r="H2472" i="2"/>
  <c r="J2472" i="2" s="1"/>
  <c r="L2472" i="2" s="1"/>
  <c r="H2471" i="2"/>
  <c r="J2471" i="2" s="1"/>
  <c r="L2471" i="2" s="1"/>
  <c r="H2470" i="2"/>
  <c r="J2470" i="2" s="1"/>
  <c r="L2470" i="2" s="1"/>
  <c r="H2469" i="2"/>
  <c r="J2469" i="2" s="1"/>
  <c r="L2469" i="2" s="1"/>
  <c r="H2468" i="2"/>
  <c r="J2468" i="2" s="1"/>
  <c r="L2468" i="2" s="1"/>
  <c r="H2467" i="2"/>
  <c r="J2467" i="2" s="1"/>
  <c r="L2467" i="2" s="1"/>
  <c r="H2466" i="2"/>
  <c r="J2466" i="2" s="1"/>
  <c r="L2466" i="2" s="1"/>
  <c r="H2465" i="2"/>
  <c r="J2465" i="2" s="1"/>
  <c r="L2465" i="2" s="1"/>
  <c r="H2464" i="2"/>
  <c r="J2464" i="2" s="1"/>
  <c r="L2464" i="2" s="1"/>
  <c r="H2463" i="2"/>
  <c r="J2463" i="2" s="1"/>
  <c r="L2463" i="2" s="1"/>
  <c r="H2462" i="2"/>
  <c r="J2462" i="2" s="1"/>
  <c r="L2462" i="2" s="1"/>
  <c r="H2461" i="2"/>
  <c r="J2461" i="2" s="1"/>
  <c r="L2461" i="2" s="1"/>
  <c r="H2460" i="2"/>
  <c r="J2460" i="2" s="1"/>
  <c r="L2460" i="2" s="1"/>
  <c r="H2459" i="2"/>
  <c r="J2459" i="2" s="1"/>
  <c r="L2459" i="2" s="1"/>
  <c r="H2458" i="2"/>
  <c r="J2458" i="2" s="1"/>
  <c r="L2458" i="2" s="1"/>
  <c r="H2457" i="2"/>
  <c r="J2457" i="2" s="1"/>
  <c r="L2457" i="2" s="1"/>
  <c r="H2456" i="2"/>
  <c r="J2456" i="2" s="1"/>
  <c r="L2456" i="2" s="1"/>
  <c r="H2455" i="2"/>
  <c r="J2455" i="2" s="1"/>
  <c r="L2455" i="2" s="1"/>
  <c r="H2454" i="2"/>
  <c r="J2454" i="2" s="1"/>
  <c r="L2454" i="2" s="1"/>
  <c r="H2453" i="2"/>
  <c r="J2453" i="2" s="1"/>
  <c r="L2453" i="2" s="1"/>
  <c r="H2452" i="2"/>
  <c r="J2452" i="2" s="1"/>
  <c r="L2452" i="2" s="1"/>
  <c r="H2451" i="2"/>
  <c r="J2451" i="2" s="1"/>
  <c r="L2451" i="2" s="1"/>
  <c r="H2450" i="2"/>
  <c r="J2450" i="2" s="1"/>
  <c r="L2450" i="2" s="1"/>
  <c r="H2449" i="2"/>
  <c r="J2449" i="2" s="1"/>
  <c r="L2449" i="2" s="1"/>
  <c r="H2448" i="2"/>
  <c r="J2448" i="2" s="1"/>
  <c r="L2448" i="2" s="1"/>
  <c r="H2447" i="2"/>
  <c r="J2447" i="2" s="1"/>
  <c r="L2447" i="2" s="1"/>
  <c r="H2446" i="2"/>
  <c r="J2446" i="2" s="1"/>
  <c r="L2446" i="2" s="1"/>
  <c r="H2445" i="2"/>
  <c r="J2445" i="2" s="1"/>
  <c r="L2445" i="2" s="1"/>
  <c r="H2444" i="2"/>
  <c r="J2444" i="2" s="1"/>
  <c r="L2444" i="2" s="1"/>
  <c r="H2443" i="2"/>
  <c r="J2443" i="2" s="1"/>
  <c r="L2443" i="2" s="1"/>
  <c r="H2442" i="2"/>
  <c r="J2442" i="2" s="1"/>
  <c r="L2442" i="2" s="1"/>
  <c r="H2441" i="2"/>
  <c r="J2441" i="2" s="1"/>
  <c r="L2441" i="2" s="1"/>
  <c r="H2440" i="2"/>
  <c r="J2440" i="2" s="1"/>
  <c r="L2440" i="2" s="1"/>
  <c r="H2439" i="2"/>
  <c r="J2439" i="2" s="1"/>
  <c r="L2439" i="2" s="1"/>
  <c r="H2438" i="2"/>
  <c r="J2438" i="2" s="1"/>
  <c r="L2438" i="2" s="1"/>
  <c r="H2437" i="2"/>
  <c r="J2437" i="2" s="1"/>
  <c r="L2437" i="2" s="1"/>
  <c r="H2436" i="2"/>
  <c r="J2436" i="2" s="1"/>
  <c r="L2436" i="2" s="1"/>
  <c r="H2435" i="2"/>
  <c r="J2435" i="2" s="1"/>
  <c r="L2435" i="2" s="1"/>
  <c r="H2434" i="2"/>
  <c r="J2434" i="2" s="1"/>
  <c r="L2434" i="2" s="1"/>
  <c r="H2433" i="2"/>
  <c r="J2433" i="2" s="1"/>
  <c r="L2433" i="2" s="1"/>
  <c r="H2432" i="2"/>
  <c r="J2432" i="2" s="1"/>
  <c r="L2432" i="2" s="1"/>
  <c r="H2431" i="2"/>
  <c r="J2431" i="2" s="1"/>
  <c r="L2431" i="2" s="1"/>
  <c r="H2430" i="2"/>
  <c r="J2430" i="2" s="1"/>
  <c r="L2430" i="2" s="1"/>
  <c r="H2429" i="2"/>
  <c r="J2429" i="2" s="1"/>
  <c r="L2429" i="2" s="1"/>
  <c r="H2428" i="2"/>
  <c r="J2428" i="2" s="1"/>
  <c r="L2428" i="2" s="1"/>
  <c r="H2427" i="2"/>
  <c r="J2427" i="2" s="1"/>
  <c r="L2427" i="2" s="1"/>
  <c r="H2426" i="2"/>
  <c r="J2426" i="2" s="1"/>
  <c r="L2426" i="2" s="1"/>
  <c r="H2425" i="2"/>
  <c r="J2425" i="2" s="1"/>
  <c r="L2425" i="2" s="1"/>
  <c r="H2424" i="2"/>
  <c r="J2424" i="2" s="1"/>
  <c r="L2424" i="2" s="1"/>
  <c r="H2423" i="2"/>
  <c r="J2423" i="2" s="1"/>
  <c r="L2423" i="2" s="1"/>
  <c r="H2422" i="2"/>
  <c r="J2422" i="2" s="1"/>
  <c r="L2422" i="2" s="1"/>
  <c r="H2421" i="2"/>
  <c r="J2421" i="2" s="1"/>
  <c r="L2421" i="2" s="1"/>
  <c r="H2420" i="2"/>
  <c r="J2420" i="2" s="1"/>
  <c r="L2420" i="2" s="1"/>
  <c r="H2419" i="2"/>
  <c r="J2419" i="2" s="1"/>
  <c r="L2419" i="2" s="1"/>
  <c r="H2418" i="2"/>
  <c r="J2418" i="2" s="1"/>
  <c r="L2418" i="2" s="1"/>
  <c r="H2417" i="2"/>
  <c r="J2417" i="2" s="1"/>
  <c r="L2417" i="2" s="1"/>
  <c r="H2416" i="2"/>
  <c r="J2416" i="2" s="1"/>
  <c r="L2416" i="2" s="1"/>
  <c r="H2415" i="2"/>
  <c r="J2415" i="2" s="1"/>
  <c r="L2415" i="2" s="1"/>
  <c r="H2414" i="2"/>
  <c r="J2414" i="2" s="1"/>
  <c r="L2414" i="2" s="1"/>
  <c r="H2413" i="2"/>
  <c r="J2413" i="2" s="1"/>
  <c r="L2413" i="2" s="1"/>
  <c r="H2412" i="2"/>
  <c r="J2412" i="2" s="1"/>
  <c r="L2412" i="2" s="1"/>
  <c r="H2411" i="2"/>
  <c r="J2411" i="2" s="1"/>
  <c r="L2411" i="2" s="1"/>
  <c r="H2410" i="2"/>
  <c r="J2410" i="2" s="1"/>
  <c r="L2410" i="2" s="1"/>
  <c r="H2409" i="2"/>
  <c r="J2409" i="2" s="1"/>
  <c r="L2409" i="2" s="1"/>
  <c r="H2408" i="2"/>
  <c r="J2408" i="2" s="1"/>
  <c r="L2408" i="2" s="1"/>
  <c r="H2407" i="2"/>
  <c r="J2407" i="2" s="1"/>
  <c r="L2407" i="2" s="1"/>
  <c r="H2406" i="2"/>
  <c r="J2406" i="2" s="1"/>
  <c r="L2406" i="2" s="1"/>
  <c r="H2405" i="2"/>
  <c r="J2405" i="2" s="1"/>
  <c r="L2405" i="2" s="1"/>
  <c r="H2404" i="2"/>
  <c r="J2404" i="2" s="1"/>
  <c r="L2404" i="2" s="1"/>
  <c r="H2403" i="2"/>
  <c r="J2403" i="2" s="1"/>
  <c r="L2403" i="2" s="1"/>
  <c r="H2402" i="2"/>
  <c r="J2402" i="2" s="1"/>
  <c r="L2402" i="2" s="1"/>
  <c r="H2401" i="2"/>
  <c r="J2401" i="2" s="1"/>
  <c r="L2401" i="2" s="1"/>
  <c r="H2400" i="2"/>
  <c r="J2400" i="2" s="1"/>
  <c r="L2400" i="2" s="1"/>
  <c r="H2399" i="2"/>
  <c r="J2399" i="2" s="1"/>
  <c r="L2399" i="2" s="1"/>
  <c r="H2398" i="2"/>
  <c r="J2398" i="2" s="1"/>
  <c r="L2398" i="2" s="1"/>
  <c r="H2397" i="2"/>
  <c r="J2397" i="2" s="1"/>
  <c r="L2397" i="2" s="1"/>
  <c r="H2396" i="2"/>
  <c r="J2396" i="2" s="1"/>
  <c r="L2396" i="2" s="1"/>
  <c r="H2395" i="2"/>
  <c r="J2395" i="2" s="1"/>
  <c r="L2395" i="2" s="1"/>
  <c r="H2394" i="2"/>
  <c r="J2394" i="2" s="1"/>
  <c r="L2394" i="2" s="1"/>
  <c r="H2393" i="2"/>
  <c r="J2393" i="2" s="1"/>
  <c r="L2393" i="2" s="1"/>
  <c r="H2392" i="2"/>
  <c r="J2392" i="2" s="1"/>
  <c r="L2392" i="2" s="1"/>
  <c r="H2391" i="2"/>
  <c r="J2391" i="2" s="1"/>
  <c r="L2391" i="2" s="1"/>
  <c r="H2390" i="2"/>
  <c r="J2390" i="2" s="1"/>
  <c r="L2390" i="2" s="1"/>
  <c r="H2389" i="2"/>
  <c r="J2389" i="2" s="1"/>
  <c r="L2389" i="2" s="1"/>
  <c r="H2388" i="2"/>
  <c r="J2388" i="2" s="1"/>
  <c r="L2388" i="2" s="1"/>
  <c r="H2387" i="2"/>
  <c r="J2387" i="2" s="1"/>
  <c r="L2387" i="2" s="1"/>
  <c r="H2386" i="2"/>
  <c r="J2386" i="2" s="1"/>
  <c r="L2386" i="2" s="1"/>
  <c r="H2385" i="2"/>
  <c r="J2385" i="2" s="1"/>
  <c r="L2385" i="2" s="1"/>
  <c r="H2384" i="2"/>
  <c r="J2384" i="2" s="1"/>
  <c r="L2384" i="2" s="1"/>
  <c r="H2383" i="2"/>
  <c r="J2383" i="2" s="1"/>
  <c r="L2383" i="2" s="1"/>
  <c r="H2382" i="2"/>
  <c r="J2382" i="2" s="1"/>
  <c r="L2382" i="2" s="1"/>
  <c r="H2381" i="2"/>
  <c r="J2381" i="2" s="1"/>
  <c r="L2381" i="2" s="1"/>
  <c r="H2380" i="2"/>
  <c r="J2380" i="2" s="1"/>
  <c r="L2380" i="2" s="1"/>
  <c r="H2379" i="2"/>
  <c r="J2379" i="2" s="1"/>
  <c r="L2379" i="2" s="1"/>
  <c r="H2378" i="2"/>
  <c r="J2378" i="2" s="1"/>
  <c r="L2378" i="2" s="1"/>
  <c r="H2377" i="2"/>
  <c r="J2377" i="2" s="1"/>
  <c r="L2377" i="2" s="1"/>
  <c r="H2376" i="2"/>
  <c r="J2376" i="2" s="1"/>
  <c r="L2376" i="2" s="1"/>
  <c r="H2375" i="2"/>
  <c r="J2375" i="2" s="1"/>
  <c r="L2375" i="2" s="1"/>
  <c r="H2374" i="2"/>
  <c r="J2374" i="2" s="1"/>
  <c r="L2374" i="2" s="1"/>
  <c r="H2373" i="2"/>
  <c r="J2373" i="2" s="1"/>
  <c r="L2373" i="2" s="1"/>
  <c r="H2372" i="2"/>
  <c r="J2372" i="2" s="1"/>
  <c r="L2372" i="2" s="1"/>
  <c r="H2371" i="2"/>
  <c r="J2371" i="2" s="1"/>
  <c r="L2371" i="2" s="1"/>
  <c r="H2370" i="2"/>
  <c r="J2370" i="2" s="1"/>
  <c r="L2370" i="2" s="1"/>
  <c r="H2369" i="2"/>
  <c r="J2369" i="2" s="1"/>
  <c r="L2369" i="2" s="1"/>
  <c r="H2368" i="2"/>
  <c r="J2368" i="2" s="1"/>
  <c r="L2368" i="2" s="1"/>
  <c r="H2367" i="2"/>
  <c r="J2367" i="2" s="1"/>
  <c r="L2367" i="2" s="1"/>
  <c r="H2366" i="2"/>
  <c r="J2366" i="2" s="1"/>
  <c r="L2366" i="2" s="1"/>
  <c r="H2365" i="2"/>
  <c r="J2365" i="2" s="1"/>
  <c r="L2365" i="2" s="1"/>
  <c r="H2364" i="2"/>
  <c r="J2364" i="2" s="1"/>
  <c r="L2364" i="2" s="1"/>
  <c r="H2363" i="2"/>
  <c r="J2363" i="2" s="1"/>
  <c r="L2363" i="2" s="1"/>
  <c r="H2362" i="2"/>
  <c r="J2362" i="2" s="1"/>
  <c r="L2362" i="2" s="1"/>
  <c r="H2361" i="2"/>
  <c r="J2361" i="2" s="1"/>
  <c r="L2361" i="2" s="1"/>
  <c r="H2360" i="2"/>
  <c r="J2360" i="2" s="1"/>
  <c r="L2360" i="2" s="1"/>
  <c r="H2359" i="2"/>
  <c r="J2359" i="2" s="1"/>
  <c r="L2359" i="2" s="1"/>
  <c r="H2358" i="2"/>
  <c r="J2358" i="2" s="1"/>
  <c r="L2358" i="2" s="1"/>
  <c r="H2357" i="2"/>
  <c r="J2357" i="2" s="1"/>
  <c r="L2357" i="2" s="1"/>
  <c r="H2356" i="2"/>
  <c r="J2356" i="2" s="1"/>
  <c r="L2356" i="2" s="1"/>
  <c r="H2355" i="2"/>
  <c r="J2355" i="2" s="1"/>
  <c r="L2355" i="2" s="1"/>
  <c r="H2354" i="2"/>
  <c r="J2354" i="2" s="1"/>
  <c r="L2354" i="2" s="1"/>
  <c r="H2353" i="2"/>
  <c r="J2353" i="2" s="1"/>
  <c r="L2353" i="2" s="1"/>
  <c r="H2352" i="2"/>
  <c r="J2352" i="2" s="1"/>
  <c r="L2352" i="2" s="1"/>
  <c r="H2351" i="2"/>
  <c r="J2351" i="2" s="1"/>
  <c r="L2351" i="2" s="1"/>
  <c r="H2350" i="2"/>
  <c r="J2350" i="2" s="1"/>
  <c r="L2350" i="2" s="1"/>
  <c r="H2349" i="2"/>
  <c r="J2349" i="2" s="1"/>
  <c r="L2349" i="2" s="1"/>
  <c r="H2348" i="2"/>
  <c r="J2348" i="2" s="1"/>
  <c r="L2348" i="2" s="1"/>
  <c r="H2347" i="2"/>
  <c r="J2347" i="2" s="1"/>
  <c r="L2347" i="2" s="1"/>
  <c r="H2346" i="2"/>
  <c r="J2346" i="2" s="1"/>
  <c r="L2346" i="2" s="1"/>
  <c r="H2345" i="2"/>
  <c r="J2345" i="2" s="1"/>
  <c r="L2345" i="2" s="1"/>
  <c r="H2344" i="2"/>
  <c r="J2344" i="2" s="1"/>
  <c r="L2344" i="2" s="1"/>
  <c r="H2343" i="2"/>
  <c r="J2343" i="2" s="1"/>
  <c r="L2343" i="2" s="1"/>
  <c r="H2342" i="2"/>
  <c r="J2342" i="2" s="1"/>
  <c r="L2342" i="2" s="1"/>
  <c r="H2341" i="2"/>
  <c r="J2341" i="2" s="1"/>
  <c r="L2341" i="2" s="1"/>
  <c r="H2340" i="2"/>
  <c r="J2340" i="2" s="1"/>
  <c r="L2340" i="2" s="1"/>
  <c r="H2339" i="2"/>
  <c r="J2339" i="2" s="1"/>
  <c r="L2339" i="2" s="1"/>
  <c r="H2338" i="2"/>
  <c r="J2338" i="2" s="1"/>
  <c r="L2338" i="2" s="1"/>
  <c r="H2337" i="2"/>
  <c r="J2337" i="2" s="1"/>
  <c r="L2337" i="2" s="1"/>
  <c r="H2336" i="2"/>
  <c r="J2336" i="2" s="1"/>
  <c r="L2336" i="2" s="1"/>
  <c r="H2335" i="2"/>
  <c r="J2335" i="2" s="1"/>
  <c r="L2335" i="2" s="1"/>
  <c r="H2334" i="2"/>
  <c r="J2334" i="2" s="1"/>
  <c r="L2334" i="2" s="1"/>
  <c r="H2333" i="2"/>
  <c r="J2333" i="2" s="1"/>
  <c r="L2333" i="2" s="1"/>
  <c r="H2332" i="2"/>
  <c r="J2332" i="2" s="1"/>
  <c r="L2332" i="2" s="1"/>
  <c r="H2331" i="2"/>
  <c r="J2331" i="2" s="1"/>
  <c r="L2331" i="2" s="1"/>
  <c r="H2330" i="2"/>
  <c r="J2330" i="2" s="1"/>
  <c r="L2330" i="2" s="1"/>
  <c r="H2329" i="2"/>
  <c r="J2329" i="2" s="1"/>
  <c r="L2329" i="2" s="1"/>
  <c r="H2328" i="2"/>
  <c r="J2328" i="2" s="1"/>
  <c r="L2328" i="2" s="1"/>
  <c r="H2327" i="2"/>
  <c r="J2327" i="2" s="1"/>
  <c r="L2327" i="2" s="1"/>
  <c r="H2326" i="2"/>
  <c r="J2326" i="2" s="1"/>
  <c r="L2326" i="2" s="1"/>
  <c r="H2325" i="2"/>
  <c r="J2325" i="2" s="1"/>
  <c r="L2325" i="2" s="1"/>
  <c r="H2324" i="2"/>
  <c r="J2324" i="2" s="1"/>
  <c r="L2324" i="2" s="1"/>
  <c r="H2323" i="2"/>
  <c r="J2323" i="2" s="1"/>
  <c r="L2323" i="2" s="1"/>
  <c r="H2322" i="2"/>
  <c r="J2322" i="2" s="1"/>
  <c r="L2322" i="2" s="1"/>
  <c r="H2321" i="2"/>
  <c r="J2321" i="2" s="1"/>
  <c r="L2321" i="2" s="1"/>
  <c r="H2320" i="2"/>
  <c r="J2320" i="2" s="1"/>
  <c r="L2320" i="2" s="1"/>
  <c r="H2319" i="2"/>
  <c r="J2319" i="2" s="1"/>
  <c r="L2319" i="2" s="1"/>
  <c r="H2318" i="2"/>
  <c r="J2318" i="2" s="1"/>
  <c r="L2318" i="2" s="1"/>
  <c r="H2317" i="2"/>
  <c r="J2317" i="2" s="1"/>
  <c r="L2317" i="2" s="1"/>
  <c r="H2316" i="2"/>
  <c r="J2316" i="2" s="1"/>
  <c r="L2316" i="2" s="1"/>
  <c r="H2315" i="2"/>
  <c r="J2315" i="2" s="1"/>
  <c r="L2315" i="2" s="1"/>
  <c r="H2314" i="2"/>
  <c r="J2314" i="2" s="1"/>
  <c r="L2314" i="2" s="1"/>
  <c r="H2313" i="2"/>
  <c r="J2313" i="2" s="1"/>
  <c r="L2313" i="2" s="1"/>
  <c r="H2312" i="2"/>
  <c r="J2312" i="2" s="1"/>
  <c r="L2312" i="2" s="1"/>
  <c r="H2311" i="2"/>
  <c r="J2311" i="2" s="1"/>
  <c r="L2311" i="2" s="1"/>
  <c r="H2310" i="2"/>
  <c r="J2310" i="2" s="1"/>
  <c r="L2310" i="2" s="1"/>
  <c r="H2309" i="2"/>
  <c r="J2309" i="2" s="1"/>
  <c r="L2309" i="2" s="1"/>
  <c r="H2308" i="2"/>
  <c r="J2308" i="2" s="1"/>
  <c r="L2308" i="2" s="1"/>
  <c r="H2307" i="2"/>
  <c r="J2307" i="2" s="1"/>
  <c r="L2307" i="2" s="1"/>
  <c r="H2306" i="2"/>
  <c r="J2306" i="2" s="1"/>
  <c r="L2306" i="2" s="1"/>
  <c r="H2305" i="2"/>
  <c r="J2305" i="2" s="1"/>
  <c r="L2305" i="2" s="1"/>
  <c r="H2304" i="2"/>
  <c r="J2304" i="2" s="1"/>
  <c r="L2304" i="2" s="1"/>
  <c r="H2303" i="2"/>
  <c r="J2303" i="2" s="1"/>
  <c r="L2303" i="2" s="1"/>
  <c r="H2302" i="2"/>
  <c r="J2302" i="2" s="1"/>
  <c r="L2302" i="2" s="1"/>
  <c r="H2301" i="2"/>
  <c r="J2301" i="2" s="1"/>
  <c r="L2301" i="2" s="1"/>
  <c r="H2300" i="2"/>
  <c r="J2300" i="2" s="1"/>
  <c r="L2300" i="2" s="1"/>
  <c r="H2299" i="2"/>
  <c r="J2299" i="2" s="1"/>
  <c r="L2299" i="2" s="1"/>
  <c r="H2298" i="2"/>
  <c r="J2298" i="2" s="1"/>
  <c r="L2298" i="2" s="1"/>
  <c r="H2297" i="2"/>
  <c r="J2297" i="2" s="1"/>
  <c r="L2297" i="2" s="1"/>
  <c r="H2296" i="2"/>
  <c r="J2296" i="2" s="1"/>
  <c r="L2296" i="2" s="1"/>
  <c r="H2295" i="2"/>
  <c r="J2295" i="2" s="1"/>
  <c r="L2295" i="2" s="1"/>
  <c r="H2294" i="2"/>
  <c r="J2294" i="2" s="1"/>
  <c r="L2294" i="2" s="1"/>
  <c r="H2293" i="2"/>
  <c r="J2293" i="2" s="1"/>
  <c r="L2293" i="2" s="1"/>
  <c r="H2292" i="2"/>
  <c r="J2292" i="2" s="1"/>
  <c r="L2292" i="2" s="1"/>
  <c r="H2291" i="2"/>
  <c r="J2291" i="2" s="1"/>
  <c r="L2291" i="2" s="1"/>
  <c r="H2290" i="2"/>
  <c r="J2290" i="2" s="1"/>
  <c r="L2290" i="2" s="1"/>
  <c r="H2289" i="2"/>
  <c r="J2289" i="2" s="1"/>
  <c r="L2289" i="2" s="1"/>
  <c r="H2288" i="2"/>
  <c r="J2288" i="2" s="1"/>
  <c r="L2288" i="2" s="1"/>
  <c r="H2287" i="2"/>
  <c r="J2287" i="2" s="1"/>
  <c r="L2287" i="2" s="1"/>
  <c r="H2286" i="2"/>
  <c r="J2286" i="2" s="1"/>
  <c r="L2286" i="2" s="1"/>
  <c r="H2285" i="2"/>
  <c r="J2285" i="2" s="1"/>
  <c r="L2285" i="2" s="1"/>
  <c r="H2284" i="2"/>
  <c r="J2284" i="2" s="1"/>
  <c r="L2284" i="2" s="1"/>
  <c r="H2283" i="2"/>
  <c r="J2283" i="2" s="1"/>
  <c r="L2283" i="2" s="1"/>
  <c r="H2282" i="2"/>
  <c r="J2282" i="2" s="1"/>
  <c r="L2282" i="2" s="1"/>
  <c r="H2281" i="2"/>
  <c r="J2281" i="2" s="1"/>
  <c r="L2281" i="2" s="1"/>
  <c r="H2280" i="2"/>
  <c r="J2280" i="2" s="1"/>
  <c r="L2280" i="2" s="1"/>
  <c r="H2279" i="2"/>
  <c r="J2279" i="2" s="1"/>
  <c r="L2279" i="2" s="1"/>
  <c r="H2278" i="2"/>
  <c r="J2278" i="2" s="1"/>
  <c r="L2278" i="2" s="1"/>
  <c r="H2277" i="2"/>
  <c r="J2277" i="2" s="1"/>
  <c r="L2277" i="2" s="1"/>
  <c r="H2276" i="2"/>
  <c r="J2276" i="2" s="1"/>
  <c r="L2276" i="2" s="1"/>
  <c r="H2275" i="2"/>
  <c r="J2275" i="2" s="1"/>
  <c r="L2275" i="2" s="1"/>
  <c r="H2274" i="2"/>
  <c r="J2274" i="2" s="1"/>
  <c r="L2274" i="2" s="1"/>
  <c r="H2273" i="2"/>
  <c r="J2273" i="2" s="1"/>
  <c r="L2273" i="2" s="1"/>
  <c r="H2272" i="2"/>
  <c r="J2272" i="2" s="1"/>
  <c r="L2272" i="2" s="1"/>
  <c r="H2271" i="2"/>
  <c r="J2271" i="2" s="1"/>
  <c r="L2271" i="2" s="1"/>
  <c r="H2270" i="2"/>
  <c r="J2270" i="2" s="1"/>
  <c r="L2270" i="2" s="1"/>
  <c r="H2269" i="2"/>
  <c r="J2269" i="2" s="1"/>
  <c r="L2269" i="2" s="1"/>
  <c r="H2268" i="2"/>
  <c r="J2268" i="2" s="1"/>
  <c r="L2268" i="2" s="1"/>
  <c r="H2267" i="2"/>
  <c r="J2267" i="2" s="1"/>
  <c r="L2267" i="2" s="1"/>
  <c r="H2266" i="2"/>
  <c r="J2266" i="2" s="1"/>
  <c r="L2266" i="2" s="1"/>
  <c r="H2265" i="2"/>
  <c r="J2265" i="2" s="1"/>
  <c r="L2265" i="2" s="1"/>
  <c r="H2264" i="2"/>
  <c r="J2264" i="2" s="1"/>
  <c r="L2264" i="2" s="1"/>
  <c r="H2263" i="2"/>
  <c r="J2263" i="2" s="1"/>
  <c r="L2263" i="2" s="1"/>
  <c r="H2262" i="2"/>
  <c r="J2262" i="2" s="1"/>
  <c r="L2262" i="2" s="1"/>
  <c r="H2261" i="2"/>
  <c r="J2261" i="2" s="1"/>
  <c r="L2261" i="2" s="1"/>
  <c r="H2260" i="2"/>
  <c r="J2260" i="2" s="1"/>
  <c r="L2260" i="2" s="1"/>
  <c r="H2259" i="2"/>
  <c r="J2259" i="2" s="1"/>
  <c r="L2259" i="2" s="1"/>
  <c r="H2258" i="2"/>
  <c r="J2258" i="2" s="1"/>
  <c r="L2258" i="2" s="1"/>
  <c r="H2257" i="2"/>
  <c r="J2257" i="2" s="1"/>
  <c r="L2257" i="2" s="1"/>
  <c r="H2256" i="2"/>
  <c r="J2256" i="2" s="1"/>
  <c r="L2256" i="2" s="1"/>
  <c r="H2255" i="2"/>
  <c r="J2255" i="2" s="1"/>
  <c r="L2255" i="2" s="1"/>
  <c r="H2254" i="2"/>
  <c r="J2254" i="2" s="1"/>
  <c r="L2254" i="2" s="1"/>
  <c r="H2253" i="2"/>
  <c r="J2253" i="2" s="1"/>
  <c r="L2253" i="2" s="1"/>
  <c r="H2252" i="2"/>
  <c r="J2252" i="2" s="1"/>
  <c r="L2252" i="2" s="1"/>
  <c r="H2251" i="2"/>
  <c r="J2251" i="2" s="1"/>
  <c r="L2251" i="2" s="1"/>
  <c r="H2250" i="2"/>
  <c r="J2250" i="2" s="1"/>
  <c r="L2250" i="2" s="1"/>
  <c r="H2249" i="2"/>
  <c r="J2249" i="2" s="1"/>
  <c r="L2249" i="2" s="1"/>
  <c r="H2248" i="2"/>
  <c r="J2248" i="2" s="1"/>
  <c r="L2248" i="2" s="1"/>
  <c r="H2247" i="2"/>
  <c r="J2247" i="2" s="1"/>
  <c r="L2247" i="2" s="1"/>
  <c r="H2246" i="2"/>
  <c r="J2246" i="2" s="1"/>
  <c r="L2246" i="2" s="1"/>
  <c r="H2245" i="2"/>
  <c r="J2245" i="2" s="1"/>
  <c r="L2245" i="2" s="1"/>
  <c r="H2244" i="2"/>
  <c r="J2244" i="2" s="1"/>
  <c r="L2244" i="2" s="1"/>
  <c r="H2243" i="2"/>
  <c r="J2243" i="2" s="1"/>
  <c r="L2243" i="2" s="1"/>
  <c r="H2242" i="2"/>
  <c r="J2242" i="2" s="1"/>
  <c r="L2242" i="2" s="1"/>
  <c r="H2241" i="2"/>
  <c r="J2241" i="2" s="1"/>
  <c r="L2241" i="2" s="1"/>
  <c r="H2240" i="2"/>
  <c r="J2240" i="2" s="1"/>
  <c r="L2240" i="2" s="1"/>
  <c r="H2239" i="2"/>
  <c r="J2239" i="2" s="1"/>
  <c r="L2239" i="2" s="1"/>
  <c r="H2238" i="2"/>
  <c r="J2238" i="2" s="1"/>
  <c r="L2238" i="2" s="1"/>
  <c r="H2237" i="2"/>
  <c r="J2237" i="2" s="1"/>
  <c r="L2237" i="2" s="1"/>
  <c r="H2236" i="2"/>
  <c r="J2236" i="2" s="1"/>
  <c r="L2236" i="2" s="1"/>
  <c r="H2235" i="2"/>
  <c r="J2235" i="2" s="1"/>
  <c r="L2235" i="2" s="1"/>
  <c r="H2234" i="2"/>
  <c r="J2234" i="2" s="1"/>
  <c r="L2234" i="2" s="1"/>
  <c r="H2233" i="2"/>
  <c r="J2233" i="2" s="1"/>
  <c r="L2233" i="2" s="1"/>
  <c r="H2232" i="2"/>
  <c r="J2232" i="2" s="1"/>
  <c r="L2232" i="2" s="1"/>
  <c r="H2231" i="2"/>
  <c r="J2231" i="2" s="1"/>
  <c r="L2231" i="2" s="1"/>
  <c r="H2230" i="2"/>
  <c r="J2230" i="2" s="1"/>
  <c r="L2230" i="2" s="1"/>
  <c r="H2229" i="2"/>
  <c r="J2229" i="2" s="1"/>
  <c r="L2229" i="2" s="1"/>
  <c r="H2228" i="2"/>
  <c r="J2228" i="2" s="1"/>
  <c r="L2228" i="2" s="1"/>
  <c r="H2227" i="2"/>
  <c r="J2227" i="2" s="1"/>
  <c r="L2227" i="2" s="1"/>
  <c r="H2226" i="2"/>
  <c r="J2226" i="2" s="1"/>
  <c r="L2226" i="2" s="1"/>
  <c r="H2225" i="2"/>
  <c r="J2225" i="2" s="1"/>
  <c r="L2225" i="2" s="1"/>
  <c r="H2224" i="2"/>
  <c r="J2224" i="2" s="1"/>
  <c r="L2224" i="2" s="1"/>
  <c r="H2223" i="2"/>
  <c r="J2223" i="2" s="1"/>
  <c r="L2223" i="2" s="1"/>
  <c r="H2222" i="2"/>
  <c r="J2222" i="2" s="1"/>
  <c r="L2222" i="2" s="1"/>
  <c r="H2221" i="2"/>
  <c r="J2221" i="2" s="1"/>
  <c r="L2221" i="2" s="1"/>
  <c r="H2220" i="2"/>
  <c r="J2220" i="2" s="1"/>
  <c r="L2220" i="2" s="1"/>
  <c r="H2219" i="2"/>
  <c r="J2219" i="2" s="1"/>
  <c r="L2219" i="2" s="1"/>
  <c r="H2218" i="2"/>
  <c r="J2218" i="2" s="1"/>
  <c r="L2218" i="2" s="1"/>
  <c r="H2217" i="2"/>
  <c r="J2217" i="2" s="1"/>
  <c r="L2217" i="2" s="1"/>
  <c r="H2216" i="2"/>
  <c r="J2216" i="2" s="1"/>
  <c r="L2216" i="2" s="1"/>
  <c r="H2215" i="2"/>
  <c r="J2215" i="2" s="1"/>
  <c r="L2215" i="2" s="1"/>
  <c r="H2214" i="2"/>
  <c r="J2214" i="2" s="1"/>
  <c r="L2214" i="2" s="1"/>
  <c r="H2213" i="2"/>
  <c r="J2213" i="2" s="1"/>
  <c r="L2213" i="2" s="1"/>
  <c r="H2212" i="2"/>
  <c r="J2212" i="2" s="1"/>
  <c r="L2212" i="2" s="1"/>
  <c r="H2211" i="2"/>
  <c r="J2211" i="2" s="1"/>
  <c r="L2211" i="2" s="1"/>
  <c r="H2210" i="2"/>
  <c r="J2210" i="2" s="1"/>
  <c r="L2210" i="2" s="1"/>
  <c r="H2209" i="2"/>
  <c r="J2209" i="2" s="1"/>
  <c r="L2209" i="2" s="1"/>
  <c r="H2208" i="2"/>
  <c r="J2208" i="2" s="1"/>
  <c r="L2208" i="2" s="1"/>
  <c r="H2207" i="2"/>
  <c r="J2207" i="2" s="1"/>
  <c r="L2207" i="2" s="1"/>
  <c r="H2206" i="2"/>
  <c r="J2206" i="2" s="1"/>
  <c r="L2206" i="2" s="1"/>
  <c r="H2205" i="2"/>
  <c r="J2205" i="2" s="1"/>
  <c r="L2205" i="2" s="1"/>
  <c r="H2204" i="2"/>
  <c r="J2204" i="2" s="1"/>
  <c r="L2204" i="2" s="1"/>
  <c r="H2203" i="2"/>
  <c r="J2203" i="2" s="1"/>
  <c r="L2203" i="2" s="1"/>
  <c r="H2202" i="2"/>
  <c r="J2202" i="2" s="1"/>
  <c r="L2202" i="2" s="1"/>
  <c r="H2201" i="2"/>
  <c r="J2201" i="2" s="1"/>
  <c r="L2201" i="2" s="1"/>
  <c r="H2200" i="2"/>
  <c r="J2200" i="2" s="1"/>
  <c r="L2200" i="2" s="1"/>
  <c r="H2199" i="2"/>
  <c r="J2199" i="2" s="1"/>
  <c r="L2199" i="2" s="1"/>
  <c r="H2198" i="2"/>
  <c r="J2198" i="2" s="1"/>
  <c r="L2198" i="2" s="1"/>
  <c r="H2197" i="2"/>
  <c r="J2197" i="2" s="1"/>
  <c r="L2197" i="2" s="1"/>
  <c r="H2196" i="2"/>
  <c r="J2196" i="2" s="1"/>
  <c r="L2196" i="2" s="1"/>
  <c r="H2195" i="2"/>
  <c r="J2195" i="2" s="1"/>
  <c r="L2195" i="2" s="1"/>
  <c r="H2194" i="2"/>
  <c r="J2194" i="2" s="1"/>
  <c r="L2194" i="2" s="1"/>
  <c r="H2193" i="2"/>
  <c r="J2193" i="2" s="1"/>
  <c r="L2193" i="2" s="1"/>
  <c r="H2192" i="2"/>
  <c r="J2192" i="2" s="1"/>
  <c r="L2192" i="2" s="1"/>
  <c r="H2191" i="2"/>
  <c r="J2191" i="2" s="1"/>
  <c r="L2191" i="2" s="1"/>
  <c r="H2190" i="2"/>
  <c r="J2190" i="2" s="1"/>
  <c r="L2190" i="2" s="1"/>
  <c r="H2189" i="2"/>
  <c r="J2189" i="2" s="1"/>
  <c r="L2189" i="2" s="1"/>
  <c r="H2188" i="2"/>
  <c r="J2188" i="2" s="1"/>
  <c r="L2188" i="2" s="1"/>
  <c r="H2187" i="2"/>
  <c r="J2187" i="2" s="1"/>
  <c r="L2187" i="2" s="1"/>
  <c r="H2186" i="2"/>
  <c r="J2186" i="2" s="1"/>
  <c r="L2186" i="2" s="1"/>
  <c r="H2185" i="2"/>
  <c r="J2185" i="2" s="1"/>
  <c r="L2185" i="2" s="1"/>
  <c r="H2184" i="2"/>
  <c r="J2184" i="2" s="1"/>
  <c r="L2184" i="2" s="1"/>
  <c r="H2183" i="2"/>
  <c r="J2183" i="2" s="1"/>
  <c r="L2183" i="2" s="1"/>
  <c r="H2182" i="2"/>
  <c r="J2182" i="2" s="1"/>
  <c r="L2182" i="2" s="1"/>
  <c r="H2181" i="2"/>
  <c r="J2181" i="2" s="1"/>
  <c r="L2181" i="2" s="1"/>
  <c r="H2180" i="2"/>
  <c r="J2180" i="2" s="1"/>
  <c r="L2180" i="2" s="1"/>
  <c r="H2179" i="2"/>
  <c r="J2179" i="2" s="1"/>
  <c r="L2179" i="2" s="1"/>
  <c r="H2178" i="2"/>
  <c r="J2178" i="2" s="1"/>
  <c r="L2178" i="2" s="1"/>
  <c r="H2177" i="2"/>
  <c r="J2177" i="2" s="1"/>
  <c r="L2177" i="2" s="1"/>
  <c r="H2176" i="2"/>
  <c r="J2176" i="2" s="1"/>
  <c r="L2176" i="2" s="1"/>
  <c r="H2175" i="2"/>
  <c r="J2175" i="2" s="1"/>
  <c r="L2175" i="2" s="1"/>
  <c r="H2174" i="2"/>
  <c r="J2174" i="2" s="1"/>
  <c r="L2174" i="2" s="1"/>
  <c r="H2173" i="2"/>
  <c r="J2173" i="2" s="1"/>
  <c r="L2173" i="2" s="1"/>
  <c r="H2172" i="2"/>
  <c r="J2172" i="2" s="1"/>
  <c r="L2172" i="2" s="1"/>
  <c r="H2171" i="2"/>
  <c r="J2171" i="2" s="1"/>
  <c r="L2171" i="2" s="1"/>
  <c r="H2170" i="2"/>
  <c r="J2170" i="2" s="1"/>
  <c r="L2170" i="2" s="1"/>
  <c r="H2169" i="2"/>
  <c r="J2169" i="2" s="1"/>
  <c r="L2169" i="2" s="1"/>
  <c r="H2168" i="2"/>
  <c r="J2168" i="2" s="1"/>
  <c r="L2168" i="2" s="1"/>
  <c r="H2167" i="2"/>
  <c r="J2167" i="2" s="1"/>
  <c r="L2167" i="2" s="1"/>
  <c r="H2166" i="2"/>
  <c r="J2166" i="2" s="1"/>
  <c r="L2166" i="2" s="1"/>
  <c r="H2165" i="2"/>
  <c r="J2165" i="2" s="1"/>
  <c r="L2165" i="2" s="1"/>
  <c r="H2164" i="2"/>
  <c r="J2164" i="2" s="1"/>
  <c r="L2164" i="2" s="1"/>
  <c r="H2163" i="2"/>
  <c r="J2163" i="2" s="1"/>
  <c r="L2163" i="2" s="1"/>
  <c r="H2162" i="2"/>
  <c r="J2162" i="2" s="1"/>
  <c r="L2162" i="2" s="1"/>
  <c r="H2161" i="2"/>
  <c r="J2161" i="2" s="1"/>
  <c r="L2161" i="2" s="1"/>
  <c r="H2160" i="2"/>
  <c r="J2160" i="2" s="1"/>
  <c r="L2160" i="2" s="1"/>
  <c r="H2159" i="2"/>
  <c r="J2159" i="2" s="1"/>
  <c r="L2159" i="2" s="1"/>
  <c r="H2158" i="2"/>
  <c r="J2158" i="2" s="1"/>
  <c r="L2158" i="2" s="1"/>
  <c r="H2157" i="2"/>
  <c r="J2157" i="2" s="1"/>
  <c r="L2157" i="2" s="1"/>
  <c r="H2156" i="2"/>
  <c r="J2156" i="2" s="1"/>
  <c r="L2156" i="2" s="1"/>
  <c r="H2155" i="2"/>
  <c r="J2155" i="2" s="1"/>
  <c r="L2155" i="2" s="1"/>
  <c r="H2154" i="2"/>
  <c r="J2154" i="2" s="1"/>
  <c r="L2154" i="2" s="1"/>
  <c r="H2153" i="2"/>
  <c r="J2153" i="2" s="1"/>
  <c r="L2153" i="2" s="1"/>
  <c r="H2152" i="2"/>
  <c r="J2152" i="2" s="1"/>
  <c r="L2152" i="2" s="1"/>
  <c r="H2151" i="2"/>
  <c r="J2151" i="2" s="1"/>
  <c r="L2151" i="2" s="1"/>
  <c r="H2150" i="2"/>
  <c r="J2150" i="2" s="1"/>
  <c r="L2150" i="2" s="1"/>
  <c r="H2149" i="2"/>
  <c r="J2149" i="2" s="1"/>
  <c r="L2149" i="2" s="1"/>
  <c r="H2148" i="2"/>
  <c r="J2148" i="2" s="1"/>
  <c r="L2148" i="2" s="1"/>
  <c r="H2147" i="2"/>
  <c r="J2147" i="2" s="1"/>
  <c r="L2147" i="2" s="1"/>
  <c r="H2146" i="2"/>
  <c r="J2146" i="2" s="1"/>
  <c r="L2146" i="2" s="1"/>
  <c r="H2145" i="2"/>
  <c r="J2145" i="2" s="1"/>
  <c r="L2145" i="2" s="1"/>
  <c r="H2144" i="2"/>
  <c r="J2144" i="2" s="1"/>
  <c r="L2144" i="2" s="1"/>
  <c r="H2143" i="2"/>
  <c r="J2143" i="2" s="1"/>
  <c r="L2143" i="2" s="1"/>
  <c r="H2142" i="2"/>
  <c r="J2142" i="2" s="1"/>
  <c r="L2142" i="2" s="1"/>
  <c r="H2141" i="2"/>
  <c r="J2141" i="2" s="1"/>
  <c r="L2141" i="2" s="1"/>
  <c r="H2140" i="2"/>
  <c r="J2140" i="2" s="1"/>
  <c r="L2140" i="2" s="1"/>
  <c r="H2139" i="2"/>
  <c r="J2139" i="2" s="1"/>
  <c r="L2139" i="2" s="1"/>
  <c r="H2138" i="2"/>
  <c r="J2138" i="2" s="1"/>
  <c r="L2138" i="2" s="1"/>
  <c r="H2137" i="2"/>
  <c r="J2137" i="2" s="1"/>
  <c r="L2137" i="2" s="1"/>
  <c r="H2136" i="2"/>
  <c r="J2136" i="2" s="1"/>
  <c r="L2136" i="2" s="1"/>
  <c r="H2135" i="2"/>
  <c r="J2135" i="2" s="1"/>
  <c r="L2135" i="2" s="1"/>
  <c r="H2134" i="2"/>
  <c r="J2134" i="2" s="1"/>
  <c r="L2134" i="2" s="1"/>
  <c r="H2133" i="2"/>
  <c r="J2133" i="2" s="1"/>
  <c r="L2133" i="2" s="1"/>
  <c r="H2132" i="2"/>
  <c r="J2132" i="2" s="1"/>
  <c r="L2132" i="2" s="1"/>
  <c r="H2131" i="2"/>
  <c r="J2131" i="2" s="1"/>
  <c r="L2131" i="2" s="1"/>
  <c r="H2130" i="2"/>
  <c r="J2130" i="2" s="1"/>
  <c r="L2130" i="2" s="1"/>
  <c r="H2129" i="2"/>
  <c r="J2129" i="2" s="1"/>
  <c r="L2129" i="2" s="1"/>
  <c r="H2128" i="2"/>
  <c r="J2128" i="2" s="1"/>
  <c r="L2128" i="2" s="1"/>
  <c r="H2127" i="2"/>
  <c r="J2127" i="2" s="1"/>
  <c r="L2127" i="2" s="1"/>
  <c r="H2126" i="2"/>
  <c r="J2126" i="2" s="1"/>
  <c r="L2126" i="2" s="1"/>
  <c r="H2125" i="2"/>
  <c r="J2125" i="2" s="1"/>
  <c r="L2125" i="2" s="1"/>
  <c r="H2124" i="2"/>
  <c r="J2124" i="2" s="1"/>
  <c r="L2124" i="2" s="1"/>
  <c r="H2123" i="2"/>
  <c r="J2123" i="2" s="1"/>
  <c r="L2123" i="2" s="1"/>
  <c r="H2122" i="2"/>
  <c r="J2122" i="2" s="1"/>
  <c r="L2122" i="2" s="1"/>
  <c r="H2121" i="2"/>
  <c r="J2121" i="2" s="1"/>
  <c r="L2121" i="2" s="1"/>
  <c r="H2120" i="2"/>
  <c r="J2120" i="2" s="1"/>
  <c r="L2120" i="2" s="1"/>
  <c r="H2119" i="2"/>
  <c r="J2119" i="2" s="1"/>
  <c r="L2119" i="2" s="1"/>
  <c r="H2118" i="2"/>
  <c r="J2118" i="2" s="1"/>
  <c r="L2118" i="2" s="1"/>
  <c r="H2117" i="2"/>
  <c r="J2117" i="2" s="1"/>
  <c r="L2117" i="2" s="1"/>
  <c r="H2116" i="2"/>
  <c r="J2116" i="2" s="1"/>
  <c r="L2116" i="2" s="1"/>
  <c r="H2115" i="2"/>
  <c r="J2115" i="2" s="1"/>
  <c r="L2115" i="2" s="1"/>
  <c r="H2114" i="2"/>
  <c r="J2114" i="2" s="1"/>
  <c r="L2114" i="2" s="1"/>
  <c r="H2113" i="2"/>
  <c r="J2113" i="2" s="1"/>
  <c r="L2113" i="2" s="1"/>
  <c r="H2112" i="2"/>
  <c r="J2112" i="2" s="1"/>
  <c r="L2112" i="2" s="1"/>
  <c r="H2111" i="2"/>
  <c r="J2111" i="2" s="1"/>
  <c r="L2111" i="2" s="1"/>
  <c r="H2110" i="2"/>
  <c r="J2110" i="2" s="1"/>
  <c r="L2110" i="2" s="1"/>
  <c r="H2109" i="2"/>
  <c r="J2109" i="2" s="1"/>
  <c r="L2109" i="2" s="1"/>
  <c r="H2108" i="2"/>
  <c r="J2108" i="2" s="1"/>
  <c r="L2108" i="2" s="1"/>
  <c r="H2107" i="2"/>
  <c r="J2107" i="2" s="1"/>
  <c r="L2107" i="2" s="1"/>
  <c r="H2106" i="2"/>
  <c r="J2106" i="2" s="1"/>
  <c r="L2106" i="2" s="1"/>
  <c r="H2105" i="2"/>
  <c r="J2105" i="2" s="1"/>
  <c r="L2105" i="2" s="1"/>
  <c r="H2104" i="2"/>
  <c r="J2104" i="2" s="1"/>
  <c r="L2104" i="2" s="1"/>
  <c r="H2103" i="2"/>
  <c r="J2103" i="2" s="1"/>
  <c r="L2103" i="2" s="1"/>
  <c r="H2102" i="2"/>
  <c r="J2102" i="2" s="1"/>
  <c r="L2102" i="2" s="1"/>
  <c r="H2101" i="2"/>
  <c r="J2101" i="2" s="1"/>
  <c r="L2101" i="2" s="1"/>
  <c r="H2100" i="2"/>
  <c r="J2100" i="2" s="1"/>
  <c r="L2100" i="2" s="1"/>
  <c r="H2099" i="2"/>
  <c r="J2099" i="2" s="1"/>
  <c r="L2099" i="2" s="1"/>
  <c r="H2098" i="2"/>
  <c r="J2098" i="2" s="1"/>
  <c r="L2098" i="2" s="1"/>
  <c r="H2097" i="2"/>
  <c r="J2097" i="2" s="1"/>
  <c r="L2097" i="2" s="1"/>
  <c r="H2096" i="2"/>
  <c r="J2096" i="2" s="1"/>
  <c r="L2096" i="2" s="1"/>
  <c r="H2095" i="2"/>
  <c r="J2095" i="2" s="1"/>
  <c r="L2095" i="2" s="1"/>
  <c r="H2094" i="2"/>
  <c r="J2094" i="2" s="1"/>
  <c r="L2094" i="2" s="1"/>
  <c r="H2093" i="2"/>
  <c r="J2093" i="2" s="1"/>
  <c r="L2093" i="2" s="1"/>
  <c r="H2092" i="2"/>
  <c r="J2092" i="2" s="1"/>
  <c r="L2092" i="2" s="1"/>
  <c r="H2091" i="2"/>
  <c r="J2091" i="2" s="1"/>
  <c r="L2091" i="2" s="1"/>
  <c r="H2090" i="2"/>
  <c r="J2090" i="2" s="1"/>
  <c r="L2090" i="2" s="1"/>
  <c r="H2089" i="2"/>
  <c r="J2089" i="2" s="1"/>
  <c r="L2089" i="2" s="1"/>
  <c r="H2088" i="2"/>
  <c r="J2088" i="2" s="1"/>
  <c r="L2088" i="2" s="1"/>
  <c r="H2087" i="2"/>
  <c r="J2087" i="2" s="1"/>
  <c r="L2087" i="2" s="1"/>
  <c r="H2086" i="2"/>
  <c r="J2086" i="2" s="1"/>
  <c r="L2086" i="2" s="1"/>
  <c r="H2085" i="2"/>
  <c r="J2085" i="2" s="1"/>
  <c r="L2085" i="2" s="1"/>
  <c r="H2084" i="2"/>
  <c r="J2084" i="2" s="1"/>
  <c r="L2084" i="2" s="1"/>
  <c r="H2083" i="2"/>
  <c r="J2083" i="2" s="1"/>
  <c r="L2083" i="2" s="1"/>
  <c r="H2082" i="2"/>
  <c r="J2082" i="2" s="1"/>
  <c r="L2082" i="2" s="1"/>
  <c r="H2081" i="2"/>
  <c r="J2081" i="2" s="1"/>
  <c r="L2081" i="2" s="1"/>
  <c r="H2080" i="2"/>
  <c r="J2080" i="2" s="1"/>
  <c r="L2080" i="2" s="1"/>
  <c r="H2079" i="2"/>
  <c r="J2079" i="2" s="1"/>
  <c r="L2079" i="2" s="1"/>
  <c r="H2078" i="2"/>
  <c r="J2078" i="2" s="1"/>
  <c r="L2078" i="2" s="1"/>
  <c r="H2077" i="2"/>
  <c r="J2077" i="2" s="1"/>
  <c r="L2077" i="2" s="1"/>
  <c r="H2076" i="2"/>
  <c r="J2076" i="2" s="1"/>
  <c r="L2076" i="2" s="1"/>
  <c r="H2075" i="2"/>
  <c r="J2075" i="2" s="1"/>
  <c r="L2075" i="2" s="1"/>
  <c r="H2074" i="2"/>
  <c r="J2074" i="2" s="1"/>
  <c r="L2074" i="2" s="1"/>
  <c r="H2073" i="2"/>
  <c r="J2073" i="2" s="1"/>
  <c r="L2073" i="2" s="1"/>
  <c r="H2072" i="2"/>
  <c r="J2072" i="2" s="1"/>
  <c r="L2072" i="2" s="1"/>
  <c r="H2071" i="2"/>
  <c r="J2071" i="2" s="1"/>
  <c r="L2071" i="2" s="1"/>
  <c r="H2070" i="2"/>
  <c r="J2070" i="2" s="1"/>
  <c r="L2070" i="2" s="1"/>
  <c r="H2069" i="2"/>
  <c r="J2069" i="2" s="1"/>
  <c r="L2069" i="2" s="1"/>
  <c r="H2068" i="2"/>
  <c r="J2068" i="2" s="1"/>
  <c r="L2068" i="2" s="1"/>
  <c r="H2067" i="2"/>
  <c r="J2067" i="2" s="1"/>
  <c r="L2067" i="2" s="1"/>
  <c r="H2066" i="2"/>
  <c r="J2066" i="2" s="1"/>
  <c r="L2066" i="2" s="1"/>
  <c r="H2065" i="2"/>
  <c r="J2065" i="2" s="1"/>
  <c r="L2065" i="2" s="1"/>
  <c r="H2064" i="2"/>
  <c r="J2064" i="2" s="1"/>
  <c r="L2064" i="2" s="1"/>
  <c r="H2063" i="2"/>
  <c r="J2063" i="2" s="1"/>
  <c r="L2063" i="2" s="1"/>
  <c r="H2062" i="2"/>
  <c r="J2062" i="2" s="1"/>
  <c r="L2062" i="2" s="1"/>
  <c r="H2061" i="2"/>
  <c r="J2061" i="2" s="1"/>
  <c r="L2061" i="2" s="1"/>
  <c r="H2060" i="2"/>
  <c r="J2060" i="2" s="1"/>
  <c r="L2060" i="2" s="1"/>
  <c r="H2059" i="2"/>
  <c r="J2059" i="2" s="1"/>
  <c r="L2059" i="2" s="1"/>
  <c r="H2058" i="2"/>
  <c r="J2058" i="2" s="1"/>
  <c r="L2058" i="2" s="1"/>
  <c r="H2057" i="2"/>
  <c r="J2057" i="2" s="1"/>
  <c r="L2057" i="2" s="1"/>
  <c r="H2056" i="2"/>
  <c r="J2056" i="2" s="1"/>
  <c r="L2056" i="2" s="1"/>
  <c r="H2055" i="2"/>
  <c r="J2055" i="2" s="1"/>
  <c r="L2055" i="2" s="1"/>
  <c r="H2054" i="2"/>
  <c r="J2054" i="2" s="1"/>
  <c r="L2054" i="2" s="1"/>
  <c r="H2053" i="2"/>
  <c r="J2053" i="2" s="1"/>
  <c r="L2053" i="2" s="1"/>
  <c r="H2052" i="2"/>
  <c r="J2052" i="2" s="1"/>
  <c r="L2052" i="2" s="1"/>
  <c r="H2051" i="2"/>
  <c r="J2051" i="2" s="1"/>
  <c r="L2051" i="2" s="1"/>
  <c r="H2050" i="2"/>
  <c r="J2050" i="2" s="1"/>
  <c r="L2050" i="2" s="1"/>
  <c r="H2049" i="2"/>
  <c r="J2049" i="2" s="1"/>
  <c r="L2049" i="2" s="1"/>
  <c r="H2048" i="2"/>
  <c r="J2048" i="2" s="1"/>
  <c r="L2048" i="2" s="1"/>
  <c r="H2047" i="2"/>
  <c r="J2047" i="2" s="1"/>
  <c r="L2047" i="2" s="1"/>
  <c r="H2046" i="2"/>
  <c r="J2046" i="2" s="1"/>
  <c r="L2046" i="2" s="1"/>
  <c r="H2045" i="2"/>
  <c r="J2045" i="2" s="1"/>
  <c r="L2045" i="2" s="1"/>
  <c r="H2044" i="2"/>
  <c r="J2044" i="2" s="1"/>
  <c r="L2044" i="2" s="1"/>
  <c r="H2043" i="2"/>
  <c r="J2043" i="2" s="1"/>
  <c r="L2043" i="2" s="1"/>
  <c r="H2042" i="2"/>
  <c r="J2042" i="2" s="1"/>
  <c r="L2042" i="2" s="1"/>
  <c r="H2041" i="2"/>
  <c r="J2041" i="2" s="1"/>
  <c r="L2041" i="2" s="1"/>
  <c r="H2040" i="2"/>
  <c r="J2040" i="2" s="1"/>
  <c r="L2040" i="2" s="1"/>
  <c r="H2039" i="2"/>
  <c r="J2039" i="2" s="1"/>
  <c r="L2039" i="2" s="1"/>
  <c r="H2038" i="2"/>
  <c r="J2038" i="2" s="1"/>
  <c r="L2038" i="2" s="1"/>
  <c r="H2037" i="2"/>
  <c r="J2037" i="2" s="1"/>
  <c r="L2037" i="2" s="1"/>
  <c r="H2036" i="2"/>
  <c r="J2036" i="2" s="1"/>
  <c r="L2036" i="2" s="1"/>
  <c r="H2035" i="2"/>
  <c r="J2035" i="2" s="1"/>
  <c r="L2035" i="2" s="1"/>
  <c r="H2034" i="2"/>
  <c r="J2034" i="2" s="1"/>
  <c r="L2034" i="2" s="1"/>
  <c r="H2033" i="2"/>
  <c r="J2033" i="2" s="1"/>
  <c r="L2033" i="2" s="1"/>
  <c r="H2032" i="2"/>
  <c r="J2032" i="2" s="1"/>
  <c r="L2032" i="2" s="1"/>
  <c r="H2031" i="2"/>
  <c r="J2031" i="2" s="1"/>
  <c r="L2031" i="2" s="1"/>
  <c r="H2030" i="2"/>
  <c r="J2030" i="2" s="1"/>
  <c r="L2030" i="2" s="1"/>
  <c r="H2029" i="2"/>
  <c r="J2029" i="2" s="1"/>
  <c r="L2029" i="2" s="1"/>
  <c r="H2028" i="2"/>
  <c r="J2028" i="2" s="1"/>
  <c r="L2028" i="2" s="1"/>
  <c r="H2027" i="2"/>
  <c r="J2027" i="2" s="1"/>
  <c r="L2027" i="2" s="1"/>
  <c r="H2026" i="2"/>
  <c r="J2026" i="2" s="1"/>
  <c r="L2026" i="2" s="1"/>
  <c r="H2025" i="2"/>
  <c r="J2025" i="2" s="1"/>
  <c r="L2025" i="2" s="1"/>
  <c r="H2024" i="2"/>
  <c r="J2024" i="2" s="1"/>
  <c r="L2024" i="2" s="1"/>
  <c r="H2023" i="2"/>
  <c r="J2023" i="2" s="1"/>
  <c r="L2023" i="2" s="1"/>
  <c r="H2022" i="2"/>
  <c r="J2022" i="2" s="1"/>
  <c r="L2022" i="2" s="1"/>
  <c r="H2021" i="2"/>
  <c r="J2021" i="2" s="1"/>
  <c r="L2021" i="2" s="1"/>
  <c r="H2020" i="2"/>
  <c r="J2020" i="2" s="1"/>
  <c r="L2020" i="2" s="1"/>
  <c r="H2019" i="2"/>
  <c r="J2019" i="2" s="1"/>
  <c r="L2019" i="2" s="1"/>
  <c r="H2018" i="2"/>
  <c r="J2018" i="2" s="1"/>
  <c r="L2018" i="2" s="1"/>
  <c r="H2017" i="2"/>
  <c r="J2017" i="2" s="1"/>
  <c r="L2017" i="2" s="1"/>
  <c r="H2016" i="2"/>
  <c r="J2016" i="2" s="1"/>
  <c r="L2016" i="2" s="1"/>
  <c r="H2015" i="2"/>
  <c r="J2015" i="2" s="1"/>
  <c r="L2015" i="2" s="1"/>
  <c r="H2014" i="2"/>
  <c r="J2014" i="2" s="1"/>
  <c r="L2014" i="2" s="1"/>
  <c r="H2013" i="2"/>
  <c r="J2013" i="2" s="1"/>
  <c r="L2013" i="2" s="1"/>
  <c r="H2012" i="2"/>
  <c r="J2012" i="2" s="1"/>
  <c r="L2012" i="2" s="1"/>
  <c r="H2011" i="2"/>
  <c r="J2011" i="2" s="1"/>
  <c r="L2011" i="2" s="1"/>
  <c r="H2010" i="2"/>
  <c r="J2010" i="2" s="1"/>
  <c r="L2010" i="2" s="1"/>
  <c r="H2009" i="2"/>
  <c r="J2009" i="2" s="1"/>
  <c r="L2009" i="2" s="1"/>
  <c r="H2008" i="2"/>
  <c r="J2008" i="2" s="1"/>
  <c r="L2008" i="2" s="1"/>
  <c r="H2007" i="2"/>
  <c r="J2007" i="2" s="1"/>
  <c r="L2007" i="2" s="1"/>
  <c r="H2006" i="2"/>
  <c r="J2006" i="2" s="1"/>
  <c r="L2006" i="2" s="1"/>
  <c r="H2005" i="2"/>
  <c r="J2005" i="2" s="1"/>
  <c r="L2005" i="2" s="1"/>
  <c r="H2004" i="2"/>
  <c r="J2004" i="2" s="1"/>
  <c r="L2004" i="2" s="1"/>
  <c r="H2003" i="2"/>
  <c r="J2003" i="2" s="1"/>
  <c r="L2003" i="2" s="1"/>
  <c r="H2002" i="2"/>
  <c r="J2002" i="2" s="1"/>
  <c r="L2002" i="2" s="1"/>
  <c r="H2001" i="2"/>
  <c r="J2001" i="2" s="1"/>
  <c r="L2001" i="2" s="1"/>
  <c r="H2000" i="2"/>
  <c r="J2000" i="2" s="1"/>
  <c r="L2000" i="2" s="1"/>
  <c r="H1999" i="2"/>
  <c r="J1999" i="2" s="1"/>
  <c r="L1999" i="2" s="1"/>
  <c r="H1998" i="2"/>
  <c r="J1998" i="2" s="1"/>
  <c r="L1998" i="2" s="1"/>
  <c r="H1997" i="2"/>
  <c r="J1997" i="2" s="1"/>
  <c r="L1997" i="2" s="1"/>
  <c r="H1996" i="2"/>
  <c r="J1996" i="2" s="1"/>
  <c r="L1996" i="2" s="1"/>
  <c r="H1995" i="2"/>
  <c r="J1995" i="2" s="1"/>
  <c r="L1995" i="2" s="1"/>
  <c r="H1994" i="2"/>
  <c r="J1994" i="2" s="1"/>
  <c r="L1994" i="2" s="1"/>
  <c r="H1993" i="2"/>
  <c r="J1993" i="2" s="1"/>
  <c r="L1993" i="2" s="1"/>
  <c r="H1992" i="2"/>
  <c r="J1992" i="2" s="1"/>
  <c r="L1992" i="2" s="1"/>
  <c r="H1991" i="2"/>
  <c r="J1991" i="2" s="1"/>
  <c r="L1991" i="2" s="1"/>
  <c r="H1990" i="2"/>
  <c r="J1990" i="2" s="1"/>
  <c r="L1990" i="2" s="1"/>
  <c r="H1989" i="2"/>
  <c r="J1989" i="2" s="1"/>
  <c r="L1989" i="2" s="1"/>
  <c r="H1988" i="2"/>
  <c r="J1988" i="2" s="1"/>
  <c r="L1988" i="2" s="1"/>
  <c r="H1987" i="2"/>
  <c r="J1987" i="2" s="1"/>
  <c r="L1987" i="2" s="1"/>
  <c r="H1986" i="2"/>
  <c r="J1986" i="2" s="1"/>
  <c r="L1986" i="2" s="1"/>
  <c r="H1985" i="2"/>
  <c r="J1985" i="2" s="1"/>
  <c r="L1985" i="2" s="1"/>
  <c r="H1984" i="2"/>
  <c r="J1984" i="2" s="1"/>
  <c r="L1984" i="2" s="1"/>
  <c r="H1983" i="2"/>
  <c r="J1983" i="2" s="1"/>
  <c r="L1983" i="2" s="1"/>
  <c r="H1982" i="2"/>
  <c r="J1982" i="2" s="1"/>
  <c r="L1982" i="2" s="1"/>
  <c r="H1981" i="2"/>
  <c r="J1981" i="2" s="1"/>
  <c r="L1981" i="2" s="1"/>
  <c r="H1980" i="2"/>
  <c r="J1980" i="2" s="1"/>
  <c r="L1980" i="2" s="1"/>
  <c r="H1979" i="2"/>
  <c r="J1979" i="2" s="1"/>
  <c r="L1979" i="2" s="1"/>
  <c r="H1978" i="2"/>
  <c r="J1978" i="2" s="1"/>
  <c r="L1978" i="2" s="1"/>
  <c r="H1977" i="2"/>
  <c r="J1977" i="2" s="1"/>
  <c r="L1977" i="2" s="1"/>
  <c r="H1976" i="2"/>
  <c r="J1976" i="2" s="1"/>
  <c r="L1976" i="2" s="1"/>
  <c r="H1975" i="2"/>
  <c r="J1975" i="2" s="1"/>
  <c r="L1975" i="2" s="1"/>
  <c r="H1974" i="2"/>
  <c r="J1974" i="2" s="1"/>
  <c r="L1974" i="2" s="1"/>
  <c r="H1973" i="2"/>
  <c r="J1973" i="2" s="1"/>
  <c r="L1973" i="2" s="1"/>
  <c r="H1972" i="2"/>
  <c r="J1972" i="2" s="1"/>
  <c r="L1972" i="2" s="1"/>
  <c r="H1971" i="2"/>
  <c r="J1971" i="2" s="1"/>
  <c r="L1971" i="2" s="1"/>
  <c r="H1970" i="2"/>
  <c r="J1970" i="2" s="1"/>
  <c r="L1970" i="2" s="1"/>
  <c r="H1969" i="2"/>
  <c r="J1969" i="2" s="1"/>
  <c r="L1969" i="2" s="1"/>
  <c r="H1968" i="2"/>
  <c r="J1968" i="2" s="1"/>
  <c r="L1968" i="2" s="1"/>
  <c r="H1967" i="2"/>
  <c r="J1967" i="2" s="1"/>
  <c r="L1967" i="2" s="1"/>
  <c r="H1966" i="2"/>
  <c r="J1966" i="2" s="1"/>
  <c r="L1966" i="2" s="1"/>
  <c r="H1965" i="2"/>
  <c r="J1965" i="2" s="1"/>
  <c r="L1965" i="2" s="1"/>
  <c r="H1964" i="2"/>
  <c r="J1964" i="2" s="1"/>
  <c r="L1964" i="2" s="1"/>
  <c r="H1963" i="2"/>
  <c r="J1963" i="2" s="1"/>
  <c r="L1963" i="2" s="1"/>
  <c r="H1962" i="2"/>
  <c r="J1962" i="2" s="1"/>
  <c r="L1962" i="2" s="1"/>
  <c r="H1961" i="2"/>
  <c r="J1961" i="2" s="1"/>
  <c r="L1961" i="2" s="1"/>
  <c r="H1960" i="2"/>
  <c r="J1960" i="2" s="1"/>
  <c r="L1960" i="2" s="1"/>
  <c r="H1959" i="2"/>
  <c r="J1959" i="2" s="1"/>
  <c r="L1959" i="2" s="1"/>
  <c r="H1958" i="2"/>
  <c r="J1958" i="2" s="1"/>
  <c r="L1958" i="2" s="1"/>
  <c r="H1957" i="2"/>
  <c r="J1957" i="2" s="1"/>
  <c r="L1957" i="2" s="1"/>
  <c r="H1956" i="2"/>
  <c r="J1956" i="2" s="1"/>
  <c r="L1956" i="2" s="1"/>
  <c r="H1955" i="2"/>
  <c r="J1955" i="2" s="1"/>
  <c r="L1955" i="2" s="1"/>
  <c r="H1954" i="2"/>
  <c r="J1954" i="2" s="1"/>
  <c r="L1954" i="2" s="1"/>
  <c r="H1953" i="2"/>
  <c r="J1953" i="2" s="1"/>
  <c r="L1953" i="2" s="1"/>
  <c r="H1952" i="2"/>
  <c r="J1952" i="2" s="1"/>
  <c r="L1952" i="2" s="1"/>
  <c r="H1951" i="2"/>
  <c r="J1951" i="2" s="1"/>
  <c r="L1951" i="2" s="1"/>
  <c r="H1950" i="2"/>
  <c r="J1950" i="2" s="1"/>
  <c r="L1950" i="2" s="1"/>
  <c r="H1949" i="2"/>
  <c r="J1949" i="2" s="1"/>
  <c r="L1949" i="2" s="1"/>
  <c r="H1948" i="2"/>
  <c r="J1948" i="2" s="1"/>
  <c r="L1948" i="2" s="1"/>
  <c r="H1947" i="2"/>
  <c r="J1947" i="2" s="1"/>
  <c r="L1947" i="2" s="1"/>
  <c r="H1946" i="2"/>
  <c r="J1946" i="2" s="1"/>
  <c r="L1946" i="2" s="1"/>
  <c r="H1945" i="2"/>
  <c r="J1945" i="2" s="1"/>
  <c r="L1945" i="2" s="1"/>
  <c r="H1944" i="2"/>
  <c r="J1944" i="2" s="1"/>
  <c r="L1944" i="2" s="1"/>
  <c r="H1943" i="2"/>
  <c r="J1943" i="2" s="1"/>
  <c r="L1943" i="2" s="1"/>
  <c r="H1942" i="2"/>
  <c r="J1942" i="2" s="1"/>
  <c r="L1942" i="2" s="1"/>
  <c r="H1941" i="2"/>
  <c r="J1941" i="2" s="1"/>
  <c r="L1941" i="2" s="1"/>
  <c r="H1940" i="2"/>
  <c r="J1940" i="2" s="1"/>
  <c r="L1940" i="2" s="1"/>
  <c r="H1939" i="2"/>
  <c r="J1939" i="2" s="1"/>
  <c r="L1939" i="2" s="1"/>
  <c r="H1938" i="2"/>
  <c r="J1938" i="2" s="1"/>
  <c r="L1938" i="2" s="1"/>
  <c r="H1937" i="2"/>
  <c r="J1937" i="2" s="1"/>
  <c r="L1937" i="2" s="1"/>
  <c r="H1936" i="2"/>
  <c r="J1936" i="2" s="1"/>
  <c r="L1936" i="2" s="1"/>
  <c r="H1935" i="2"/>
  <c r="J1935" i="2" s="1"/>
  <c r="L1935" i="2" s="1"/>
  <c r="H1934" i="2"/>
  <c r="J1934" i="2" s="1"/>
  <c r="L1934" i="2" s="1"/>
  <c r="H1933" i="2"/>
  <c r="J1933" i="2" s="1"/>
  <c r="L1933" i="2" s="1"/>
  <c r="H1932" i="2"/>
  <c r="J1932" i="2" s="1"/>
  <c r="L1932" i="2" s="1"/>
  <c r="H1931" i="2"/>
  <c r="J1931" i="2" s="1"/>
  <c r="L1931" i="2" s="1"/>
  <c r="H1930" i="2"/>
  <c r="J1930" i="2" s="1"/>
  <c r="L1930" i="2" s="1"/>
  <c r="H1929" i="2"/>
  <c r="J1929" i="2" s="1"/>
  <c r="L1929" i="2" s="1"/>
  <c r="H1928" i="2"/>
  <c r="J1928" i="2" s="1"/>
  <c r="L1928" i="2" s="1"/>
  <c r="H1927" i="2"/>
  <c r="J1927" i="2" s="1"/>
  <c r="L1927" i="2" s="1"/>
  <c r="H1926" i="2"/>
  <c r="J1926" i="2" s="1"/>
  <c r="L1926" i="2" s="1"/>
  <c r="H1925" i="2"/>
  <c r="J1925" i="2" s="1"/>
  <c r="L1925" i="2" s="1"/>
  <c r="H1924" i="2"/>
  <c r="J1924" i="2" s="1"/>
  <c r="L1924" i="2" s="1"/>
  <c r="H1923" i="2"/>
  <c r="J1923" i="2" s="1"/>
  <c r="L1923" i="2" s="1"/>
  <c r="H1922" i="2"/>
  <c r="J1922" i="2" s="1"/>
  <c r="L1922" i="2" s="1"/>
  <c r="H1921" i="2"/>
  <c r="J1921" i="2" s="1"/>
  <c r="L1921" i="2" s="1"/>
  <c r="H1920" i="2"/>
  <c r="J1920" i="2" s="1"/>
  <c r="L1920" i="2" s="1"/>
  <c r="H1919" i="2"/>
  <c r="J1919" i="2" s="1"/>
  <c r="L1919" i="2" s="1"/>
  <c r="H1918" i="2"/>
  <c r="J1918" i="2" s="1"/>
  <c r="L1918" i="2" s="1"/>
  <c r="H1917" i="2"/>
  <c r="J1917" i="2" s="1"/>
  <c r="L1917" i="2" s="1"/>
  <c r="H1916" i="2"/>
  <c r="J1916" i="2" s="1"/>
  <c r="L1916" i="2" s="1"/>
  <c r="H1915" i="2"/>
  <c r="J1915" i="2" s="1"/>
  <c r="L1915" i="2" s="1"/>
  <c r="H1914" i="2"/>
  <c r="J1914" i="2" s="1"/>
  <c r="L1914" i="2" s="1"/>
  <c r="H1913" i="2"/>
  <c r="J1913" i="2" s="1"/>
  <c r="L1913" i="2" s="1"/>
  <c r="H1912" i="2"/>
  <c r="J1912" i="2" s="1"/>
  <c r="L1912" i="2" s="1"/>
  <c r="H1911" i="2"/>
  <c r="J1911" i="2" s="1"/>
  <c r="L1911" i="2" s="1"/>
  <c r="H1910" i="2"/>
  <c r="J1910" i="2" s="1"/>
  <c r="L1910" i="2" s="1"/>
  <c r="H1909" i="2"/>
  <c r="J1909" i="2" s="1"/>
  <c r="L1909" i="2" s="1"/>
  <c r="H1908" i="2"/>
  <c r="J1908" i="2" s="1"/>
  <c r="L1908" i="2" s="1"/>
  <c r="H1907" i="2"/>
  <c r="J1907" i="2" s="1"/>
  <c r="L1907" i="2" s="1"/>
  <c r="H1906" i="2"/>
  <c r="J1906" i="2" s="1"/>
  <c r="L1906" i="2" s="1"/>
  <c r="H1905" i="2"/>
  <c r="J1905" i="2" s="1"/>
  <c r="L1905" i="2" s="1"/>
  <c r="H1904" i="2"/>
  <c r="J1904" i="2" s="1"/>
  <c r="L1904" i="2" s="1"/>
  <c r="H1903" i="2"/>
  <c r="J1903" i="2" s="1"/>
  <c r="L1903" i="2" s="1"/>
  <c r="H1902" i="2"/>
  <c r="J1902" i="2" s="1"/>
  <c r="L1902" i="2" s="1"/>
  <c r="H1901" i="2"/>
  <c r="J1901" i="2" s="1"/>
  <c r="L1901" i="2" s="1"/>
  <c r="H1900" i="2"/>
  <c r="J1900" i="2" s="1"/>
  <c r="L1900" i="2" s="1"/>
  <c r="H1899" i="2"/>
  <c r="J1899" i="2" s="1"/>
  <c r="L1899" i="2" s="1"/>
  <c r="H1898" i="2"/>
  <c r="J1898" i="2" s="1"/>
  <c r="L1898" i="2" s="1"/>
  <c r="H1897" i="2"/>
  <c r="J1897" i="2" s="1"/>
  <c r="L1897" i="2" s="1"/>
  <c r="H1896" i="2"/>
  <c r="J1896" i="2" s="1"/>
  <c r="L1896" i="2" s="1"/>
  <c r="H1895" i="2"/>
  <c r="J1895" i="2" s="1"/>
  <c r="L1895" i="2" s="1"/>
  <c r="H1894" i="2"/>
  <c r="J1894" i="2" s="1"/>
  <c r="L1894" i="2" s="1"/>
  <c r="H1893" i="2"/>
  <c r="J1893" i="2" s="1"/>
  <c r="L1893" i="2" s="1"/>
  <c r="H1892" i="2"/>
  <c r="J1892" i="2" s="1"/>
  <c r="L1892" i="2" s="1"/>
  <c r="H1891" i="2"/>
  <c r="J1891" i="2" s="1"/>
  <c r="L1891" i="2" s="1"/>
  <c r="H1890" i="2"/>
  <c r="J1890" i="2" s="1"/>
  <c r="L1890" i="2" s="1"/>
  <c r="H1889" i="2"/>
  <c r="J1889" i="2" s="1"/>
  <c r="L1889" i="2" s="1"/>
  <c r="H1888" i="2"/>
  <c r="J1888" i="2" s="1"/>
  <c r="L1888" i="2" s="1"/>
  <c r="H1887" i="2"/>
  <c r="J1887" i="2" s="1"/>
  <c r="L1887" i="2" s="1"/>
  <c r="H1886" i="2"/>
  <c r="J1886" i="2" s="1"/>
  <c r="L1886" i="2" s="1"/>
  <c r="H1885" i="2"/>
  <c r="J1885" i="2" s="1"/>
  <c r="L1885" i="2" s="1"/>
  <c r="H1884" i="2"/>
  <c r="J1884" i="2" s="1"/>
  <c r="L1884" i="2" s="1"/>
  <c r="H1883" i="2"/>
  <c r="J1883" i="2" s="1"/>
  <c r="L1883" i="2" s="1"/>
  <c r="H1882" i="2"/>
  <c r="J1882" i="2" s="1"/>
  <c r="L1882" i="2" s="1"/>
  <c r="H1881" i="2"/>
  <c r="J1881" i="2" s="1"/>
  <c r="L1881" i="2" s="1"/>
  <c r="H1880" i="2"/>
  <c r="J1880" i="2" s="1"/>
  <c r="L1880" i="2" s="1"/>
  <c r="H1879" i="2"/>
  <c r="J1879" i="2" s="1"/>
  <c r="L1879" i="2" s="1"/>
  <c r="H1878" i="2"/>
  <c r="J1878" i="2" s="1"/>
  <c r="L1878" i="2" s="1"/>
  <c r="H1877" i="2"/>
  <c r="J1877" i="2" s="1"/>
  <c r="L1877" i="2" s="1"/>
  <c r="H1876" i="2"/>
  <c r="J1876" i="2" s="1"/>
  <c r="L1876" i="2" s="1"/>
  <c r="H1875" i="2"/>
  <c r="J1875" i="2" s="1"/>
  <c r="L1875" i="2" s="1"/>
  <c r="H1874" i="2"/>
  <c r="J1874" i="2" s="1"/>
  <c r="L1874" i="2" s="1"/>
  <c r="H1873" i="2"/>
  <c r="J1873" i="2" s="1"/>
  <c r="L1873" i="2" s="1"/>
  <c r="H1872" i="2"/>
  <c r="J1872" i="2" s="1"/>
  <c r="L1872" i="2" s="1"/>
  <c r="H1871" i="2"/>
  <c r="J1871" i="2" s="1"/>
  <c r="L1871" i="2" s="1"/>
  <c r="H1870" i="2"/>
  <c r="J1870" i="2" s="1"/>
  <c r="L1870" i="2" s="1"/>
  <c r="H1869" i="2"/>
  <c r="J1869" i="2" s="1"/>
  <c r="L1869" i="2" s="1"/>
  <c r="H1868" i="2"/>
  <c r="J1868" i="2" s="1"/>
  <c r="L1868" i="2" s="1"/>
  <c r="H1867" i="2"/>
  <c r="J1867" i="2" s="1"/>
  <c r="L1867" i="2" s="1"/>
  <c r="H1866" i="2"/>
  <c r="J1866" i="2" s="1"/>
  <c r="L1866" i="2" s="1"/>
  <c r="H1865" i="2"/>
  <c r="J1865" i="2" s="1"/>
  <c r="L1865" i="2" s="1"/>
  <c r="H1864" i="2"/>
  <c r="J1864" i="2" s="1"/>
  <c r="L1864" i="2" s="1"/>
  <c r="H1863" i="2"/>
  <c r="J1863" i="2" s="1"/>
  <c r="L1863" i="2" s="1"/>
  <c r="H1862" i="2"/>
  <c r="J1862" i="2" s="1"/>
  <c r="L1862" i="2" s="1"/>
  <c r="H1861" i="2"/>
  <c r="J1861" i="2" s="1"/>
  <c r="L1861" i="2" s="1"/>
  <c r="H1860" i="2"/>
  <c r="J1860" i="2" s="1"/>
  <c r="L1860" i="2" s="1"/>
  <c r="H1859" i="2"/>
  <c r="J1859" i="2" s="1"/>
  <c r="L1859" i="2" s="1"/>
  <c r="H1858" i="2"/>
  <c r="J1858" i="2" s="1"/>
  <c r="L1858" i="2" s="1"/>
  <c r="H1857" i="2"/>
  <c r="J1857" i="2" s="1"/>
  <c r="L1857" i="2" s="1"/>
  <c r="H1856" i="2"/>
  <c r="J1856" i="2" s="1"/>
  <c r="L1856" i="2" s="1"/>
  <c r="H1855" i="2"/>
  <c r="J1855" i="2" s="1"/>
  <c r="L1855" i="2" s="1"/>
  <c r="H1854" i="2"/>
  <c r="J1854" i="2" s="1"/>
  <c r="L1854" i="2" s="1"/>
  <c r="H1853" i="2"/>
  <c r="J1853" i="2" s="1"/>
  <c r="L1853" i="2" s="1"/>
  <c r="H1852" i="2"/>
  <c r="J1852" i="2" s="1"/>
  <c r="L1852" i="2" s="1"/>
  <c r="H1851" i="2"/>
  <c r="J1851" i="2" s="1"/>
  <c r="L1851" i="2" s="1"/>
  <c r="H1850" i="2"/>
  <c r="J1850" i="2" s="1"/>
  <c r="L1850" i="2" s="1"/>
  <c r="H1849" i="2"/>
  <c r="J1849" i="2" s="1"/>
  <c r="L1849" i="2" s="1"/>
  <c r="H1848" i="2"/>
  <c r="J1848" i="2" s="1"/>
  <c r="L1848" i="2" s="1"/>
  <c r="H1847" i="2"/>
  <c r="J1847" i="2" s="1"/>
  <c r="L1847" i="2" s="1"/>
  <c r="H1846" i="2"/>
  <c r="J1846" i="2" s="1"/>
  <c r="L1846" i="2" s="1"/>
  <c r="H1845" i="2"/>
  <c r="J1845" i="2" s="1"/>
  <c r="L1845" i="2" s="1"/>
  <c r="H1844" i="2"/>
  <c r="J1844" i="2" s="1"/>
  <c r="L1844" i="2" s="1"/>
  <c r="H1843" i="2"/>
  <c r="J1843" i="2" s="1"/>
  <c r="L1843" i="2" s="1"/>
  <c r="H1842" i="2"/>
  <c r="J1842" i="2" s="1"/>
  <c r="L1842" i="2" s="1"/>
  <c r="H1841" i="2"/>
  <c r="J1841" i="2" s="1"/>
  <c r="L1841" i="2" s="1"/>
  <c r="H1840" i="2"/>
  <c r="J1840" i="2" s="1"/>
  <c r="L1840" i="2" s="1"/>
  <c r="H1839" i="2"/>
  <c r="J1839" i="2" s="1"/>
  <c r="L1839" i="2" s="1"/>
  <c r="H1838" i="2"/>
  <c r="J1838" i="2" s="1"/>
  <c r="L1838" i="2" s="1"/>
  <c r="H1837" i="2"/>
  <c r="J1837" i="2" s="1"/>
  <c r="L1837" i="2" s="1"/>
  <c r="H1836" i="2"/>
  <c r="J1836" i="2" s="1"/>
  <c r="L1836" i="2" s="1"/>
  <c r="H1835" i="2"/>
  <c r="J1835" i="2" s="1"/>
  <c r="L1835" i="2" s="1"/>
  <c r="H1834" i="2"/>
  <c r="J1834" i="2" s="1"/>
  <c r="L1834" i="2" s="1"/>
  <c r="H1833" i="2"/>
  <c r="J1833" i="2" s="1"/>
  <c r="L1833" i="2" s="1"/>
  <c r="H1832" i="2"/>
  <c r="J1832" i="2" s="1"/>
  <c r="L1832" i="2" s="1"/>
  <c r="H1831" i="2"/>
  <c r="J1831" i="2" s="1"/>
  <c r="L1831" i="2" s="1"/>
  <c r="H1830" i="2"/>
  <c r="J1830" i="2" s="1"/>
  <c r="L1830" i="2" s="1"/>
  <c r="H1829" i="2"/>
  <c r="J1829" i="2" s="1"/>
  <c r="L1829" i="2" s="1"/>
  <c r="H1828" i="2"/>
  <c r="J1828" i="2" s="1"/>
  <c r="L1828" i="2" s="1"/>
  <c r="H1827" i="2"/>
  <c r="J1827" i="2" s="1"/>
  <c r="L1827" i="2" s="1"/>
  <c r="H1826" i="2"/>
  <c r="J1826" i="2" s="1"/>
  <c r="L1826" i="2" s="1"/>
  <c r="H1825" i="2"/>
  <c r="J1825" i="2" s="1"/>
  <c r="L1825" i="2" s="1"/>
  <c r="H1824" i="2"/>
  <c r="J1824" i="2" s="1"/>
  <c r="L1824" i="2" s="1"/>
  <c r="H1823" i="2"/>
  <c r="J1823" i="2" s="1"/>
  <c r="L1823" i="2" s="1"/>
  <c r="H1822" i="2"/>
  <c r="J1822" i="2" s="1"/>
  <c r="L1822" i="2" s="1"/>
  <c r="H1821" i="2"/>
  <c r="J1821" i="2" s="1"/>
  <c r="L1821" i="2" s="1"/>
  <c r="H1820" i="2"/>
  <c r="J1820" i="2" s="1"/>
  <c r="L1820" i="2" s="1"/>
  <c r="H1819" i="2"/>
  <c r="J1819" i="2" s="1"/>
  <c r="L1819" i="2" s="1"/>
  <c r="H1818" i="2"/>
  <c r="J1818" i="2" s="1"/>
  <c r="L1818" i="2" s="1"/>
  <c r="H1817" i="2"/>
  <c r="J1817" i="2" s="1"/>
  <c r="L1817" i="2" s="1"/>
  <c r="H1816" i="2"/>
  <c r="J1816" i="2" s="1"/>
  <c r="L1816" i="2" s="1"/>
  <c r="H1815" i="2"/>
  <c r="J1815" i="2" s="1"/>
  <c r="L1815" i="2" s="1"/>
  <c r="H1814" i="2"/>
  <c r="J1814" i="2" s="1"/>
  <c r="L1814" i="2" s="1"/>
  <c r="H1813" i="2"/>
  <c r="J1813" i="2" s="1"/>
  <c r="L1813" i="2" s="1"/>
  <c r="H1812" i="2"/>
  <c r="J1812" i="2" s="1"/>
  <c r="L1812" i="2" s="1"/>
  <c r="H1811" i="2"/>
  <c r="J1811" i="2" s="1"/>
  <c r="L1811" i="2" s="1"/>
  <c r="H1810" i="2"/>
  <c r="J1810" i="2" s="1"/>
  <c r="L1810" i="2" s="1"/>
  <c r="H1809" i="2"/>
  <c r="J1809" i="2" s="1"/>
  <c r="L1809" i="2" s="1"/>
  <c r="H1808" i="2"/>
  <c r="J1808" i="2" s="1"/>
  <c r="L1808" i="2" s="1"/>
  <c r="H1807" i="2"/>
  <c r="J1807" i="2" s="1"/>
  <c r="L1807" i="2" s="1"/>
  <c r="H1806" i="2"/>
  <c r="J1806" i="2" s="1"/>
  <c r="L1806" i="2" s="1"/>
  <c r="H1805" i="2"/>
  <c r="J1805" i="2" s="1"/>
  <c r="L1805" i="2" s="1"/>
  <c r="H1804" i="2"/>
  <c r="J1804" i="2" s="1"/>
  <c r="L1804" i="2" s="1"/>
  <c r="H1803" i="2"/>
  <c r="J1803" i="2" s="1"/>
  <c r="L1803" i="2" s="1"/>
  <c r="H1802" i="2"/>
  <c r="J1802" i="2" s="1"/>
  <c r="L1802" i="2" s="1"/>
  <c r="H1801" i="2"/>
  <c r="J1801" i="2" s="1"/>
  <c r="L1801" i="2" s="1"/>
  <c r="H1800" i="2"/>
  <c r="J1800" i="2" s="1"/>
  <c r="L1800" i="2" s="1"/>
  <c r="H1799" i="2"/>
  <c r="J1799" i="2" s="1"/>
  <c r="L1799" i="2" s="1"/>
  <c r="H1798" i="2"/>
  <c r="J1798" i="2" s="1"/>
  <c r="L1798" i="2" s="1"/>
  <c r="H1797" i="2"/>
  <c r="J1797" i="2" s="1"/>
  <c r="L1797" i="2" s="1"/>
  <c r="H1796" i="2"/>
  <c r="J1796" i="2" s="1"/>
  <c r="L1796" i="2" s="1"/>
  <c r="H1795" i="2"/>
  <c r="J1795" i="2" s="1"/>
  <c r="L1795" i="2" s="1"/>
  <c r="H1794" i="2"/>
  <c r="J1794" i="2" s="1"/>
  <c r="L1794" i="2" s="1"/>
  <c r="H1793" i="2"/>
  <c r="J1793" i="2" s="1"/>
  <c r="L1793" i="2" s="1"/>
  <c r="H1792" i="2"/>
  <c r="J1792" i="2" s="1"/>
  <c r="L1792" i="2" s="1"/>
  <c r="H1791" i="2"/>
  <c r="J1791" i="2" s="1"/>
  <c r="L1791" i="2" s="1"/>
  <c r="H1790" i="2"/>
  <c r="J1790" i="2" s="1"/>
  <c r="L1790" i="2" s="1"/>
  <c r="H1789" i="2"/>
  <c r="J1789" i="2" s="1"/>
  <c r="L1789" i="2" s="1"/>
  <c r="H1788" i="2"/>
  <c r="J1788" i="2" s="1"/>
  <c r="L1788" i="2" s="1"/>
  <c r="H1787" i="2"/>
  <c r="J1787" i="2" s="1"/>
  <c r="L1787" i="2" s="1"/>
  <c r="H1786" i="2"/>
  <c r="J1786" i="2" s="1"/>
  <c r="L1786" i="2" s="1"/>
  <c r="H1785" i="2"/>
  <c r="J1785" i="2" s="1"/>
  <c r="L1785" i="2" s="1"/>
  <c r="H1784" i="2"/>
  <c r="J1784" i="2" s="1"/>
  <c r="L1784" i="2" s="1"/>
  <c r="H1783" i="2"/>
  <c r="J1783" i="2" s="1"/>
  <c r="L1783" i="2" s="1"/>
  <c r="H1782" i="2"/>
  <c r="J1782" i="2" s="1"/>
  <c r="L1782" i="2" s="1"/>
  <c r="H1781" i="2"/>
  <c r="J1781" i="2" s="1"/>
  <c r="L1781" i="2" s="1"/>
  <c r="H1780" i="2"/>
  <c r="J1780" i="2" s="1"/>
  <c r="L1780" i="2" s="1"/>
  <c r="H1779" i="2"/>
  <c r="J1779" i="2" s="1"/>
  <c r="L1779" i="2" s="1"/>
  <c r="H1778" i="2"/>
  <c r="J1778" i="2" s="1"/>
  <c r="L1778" i="2" s="1"/>
  <c r="H1777" i="2"/>
  <c r="J1777" i="2" s="1"/>
  <c r="L1777" i="2" s="1"/>
  <c r="H1776" i="2"/>
  <c r="J1776" i="2" s="1"/>
  <c r="L1776" i="2" s="1"/>
  <c r="H1775" i="2"/>
  <c r="J1775" i="2" s="1"/>
  <c r="L1775" i="2" s="1"/>
  <c r="H1774" i="2"/>
  <c r="J1774" i="2" s="1"/>
  <c r="L1774" i="2" s="1"/>
  <c r="H1773" i="2"/>
  <c r="J1773" i="2" s="1"/>
  <c r="L1773" i="2" s="1"/>
  <c r="H1772" i="2"/>
  <c r="J1772" i="2" s="1"/>
  <c r="L1772" i="2" s="1"/>
  <c r="H1771" i="2"/>
  <c r="J1771" i="2" s="1"/>
  <c r="L1771" i="2" s="1"/>
  <c r="H1770" i="2"/>
  <c r="J1770" i="2" s="1"/>
  <c r="L1770" i="2" s="1"/>
  <c r="H1769" i="2"/>
  <c r="J1769" i="2" s="1"/>
  <c r="L1769" i="2" s="1"/>
  <c r="H1768" i="2"/>
  <c r="J1768" i="2" s="1"/>
  <c r="L1768" i="2" s="1"/>
  <c r="H1767" i="2"/>
  <c r="J1767" i="2" s="1"/>
  <c r="L1767" i="2" s="1"/>
  <c r="H1766" i="2"/>
  <c r="J1766" i="2" s="1"/>
  <c r="L1766" i="2" s="1"/>
  <c r="H1765" i="2"/>
  <c r="J1765" i="2" s="1"/>
  <c r="L1765" i="2" s="1"/>
  <c r="H1764" i="2"/>
  <c r="J1764" i="2" s="1"/>
  <c r="L1764" i="2" s="1"/>
  <c r="H1763" i="2"/>
  <c r="J1763" i="2" s="1"/>
  <c r="L1763" i="2" s="1"/>
  <c r="H1762" i="2"/>
  <c r="J1762" i="2" s="1"/>
  <c r="L1762" i="2" s="1"/>
  <c r="H1761" i="2"/>
  <c r="J1761" i="2" s="1"/>
  <c r="L1761" i="2" s="1"/>
  <c r="H1760" i="2"/>
  <c r="J1760" i="2" s="1"/>
  <c r="L1760" i="2" s="1"/>
  <c r="H1759" i="2"/>
  <c r="J1759" i="2" s="1"/>
  <c r="L1759" i="2" s="1"/>
  <c r="H1758" i="2"/>
  <c r="J1758" i="2" s="1"/>
  <c r="L1758" i="2" s="1"/>
  <c r="H1757" i="2"/>
  <c r="J1757" i="2" s="1"/>
  <c r="L1757" i="2" s="1"/>
  <c r="H1756" i="2"/>
  <c r="J1756" i="2" s="1"/>
  <c r="L1756" i="2" s="1"/>
  <c r="H1755" i="2"/>
  <c r="J1755" i="2" s="1"/>
  <c r="L1755" i="2" s="1"/>
  <c r="H1754" i="2"/>
  <c r="J1754" i="2" s="1"/>
  <c r="L1754" i="2" s="1"/>
  <c r="H1753" i="2"/>
  <c r="J1753" i="2" s="1"/>
  <c r="L1753" i="2" s="1"/>
  <c r="H1752" i="2"/>
  <c r="J1752" i="2" s="1"/>
  <c r="L1752" i="2" s="1"/>
  <c r="H1751" i="2"/>
  <c r="J1751" i="2" s="1"/>
  <c r="L1751" i="2" s="1"/>
  <c r="H1750" i="2"/>
  <c r="J1750" i="2" s="1"/>
  <c r="L1750" i="2" s="1"/>
  <c r="H1749" i="2"/>
  <c r="J1749" i="2" s="1"/>
  <c r="L1749" i="2" s="1"/>
  <c r="H1748" i="2"/>
  <c r="J1748" i="2" s="1"/>
  <c r="L1748" i="2" s="1"/>
  <c r="H1747" i="2"/>
  <c r="J1747" i="2" s="1"/>
  <c r="L1747" i="2" s="1"/>
  <c r="H1746" i="2"/>
  <c r="J1746" i="2" s="1"/>
  <c r="L1746" i="2" s="1"/>
  <c r="H1745" i="2"/>
  <c r="J1745" i="2" s="1"/>
  <c r="L1745" i="2" s="1"/>
  <c r="H1744" i="2"/>
  <c r="J1744" i="2" s="1"/>
  <c r="L1744" i="2" s="1"/>
  <c r="H1743" i="2"/>
  <c r="J1743" i="2" s="1"/>
  <c r="L1743" i="2" s="1"/>
  <c r="H1742" i="2"/>
  <c r="J1742" i="2" s="1"/>
  <c r="L1742" i="2" s="1"/>
  <c r="H1741" i="2"/>
  <c r="J1741" i="2" s="1"/>
  <c r="L1741" i="2" s="1"/>
  <c r="H1740" i="2"/>
  <c r="J1740" i="2" s="1"/>
  <c r="L1740" i="2" s="1"/>
  <c r="H1739" i="2"/>
  <c r="J1739" i="2" s="1"/>
  <c r="L1739" i="2" s="1"/>
  <c r="H1738" i="2"/>
  <c r="J1738" i="2" s="1"/>
  <c r="L1738" i="2" s="1"/>
  <c r="H1737" i="2"/>
  <c r="J1737" i="2" s="1"/>
  <c r="L1737" i="2" s="1"/>
  <c r="H1736" i="2"/>
  <c r="J1736" i="2" s="1"/>
  <c r="L1736" i="2" s="1"/>
  <c r="H1735" i="2"/>
  <c r="J1735" i="2" s="1"/>
  <c r="L1735" i="2" s="1"/>
  <c r="H1734" i="2"/>
  <c r="J1734" i="2" s="1"/>
  <c r="L1734" i="2" s="1"/>
  <c r="H1733" i="2"/>
  <c r="J1733" i="2" s="1"/>
  <c r="L1733" i="2" s="1"/>
  <c r="H1732" i="2"/>
  <c r="J1732" i="2" s="1"/>
  <c r="L1732" i="2" s="1"/>
  <c r="H1731" i="2"/>
  <c r="J1731" i="2" s="1"/>
  <c r="L1731" i="2" s="1"/>
  <c r="H1730" i="2"/>
  <c r="J1730" i="2" s="1"/>
  <c r="L1730" i="2" s="1"/>
  <c r="H1729" i="2"/>
  <c r="J1729" i="2" s="1"/>
  <c r="L1729" i="2" s="1"/>
  <c r="H1728" i="2"/>
  <c r="J1728" i="2" s="1"/>
  <c r="L1728" i="2" s="1"/>
  <c r="H1727" i="2"/>
  <c r="J1727" i="2" s="1"/>
  <c r="L1727" i="2" s="1"/>
  <c r="H1726" i="2"/>
  <c r="J1726" i="2" s="1"/>
  <c r="L1726" i="2" s="1"/>
  <c r="H1725" i="2"/>
  <c r="J1725" i="2" s="1"/>
  <c r="L1725" i="2" s="1"/>
  <c r="H1724" i="2"/>
  <c r="J1724" i="2" s="1"/>
  <c r="L1724" i="2" s="1"/>
  <c r="H1723" i="2"/>
  <c r="J1723" i="2" s="1"/>
  <c r="L1723" i="2" s="1"/>
  <c r="H1722" i="2"/>
  <c r="J1722" i="2" s="1"/>
  <c r="L1722" i="2" s="1"/>
  <c r="H1721" i="2"/>
  <c r="J1721" i="2" s="1"/>
  <c r="L1721" i="2" s="1"/>
  <c r="H1720" i="2"/>
  <c r="J1720" i="2" s="1"/>
  <c r="L1720" i="2" s="1"/>
  <c r="H1719" i="2"/>
  <c r="J1719" i="2" s="1"/>
  <c r="L1719" i="2" s="1"/>
  <c r="H1718" i="2"/>
  <c r="J1718" i="2" s="1"/>
  <c r="L1718" i="2" s="1"/>
  <c r="H1717" i="2"/>
  <c r="J1717" i="2" s="1"/>
  <c r="L1717" i="2" s="1"/>
  <c r="H1716" i="2"/>
  <c r="J1716" i="2" s="1"/>
  <c r="L1716" i="2" s="1"/>
  <c r="H1715" i="2"/>
  <c r="J1715" i="2" s="1"/>
  <c r="L1715" i="2" s="1"/>
  <c r="H1714" i="2"/>
  <c r="J1714" i="2" s="1"/>
  <c r="L1714" i="2" s="1"/>
  <c r="H1713" i="2"/>
  <c r="J1713" i="2" s="1"/>
  <c r="L1713" i="2" s="1"/>
  <c r="H1712" i="2"/>
  <c r="J1712" i="2" s="1"/>
  <c r="L1712" i="2" s="1"/>
  <c r="H1711" i="2"/>
  <c r="J1711" i="2" s="1"/>
  <c r="L1711" i="2" s="1"/>
  <c r="H1710" i="2"/>
  <c r="J1710" i="2" s="1"/>
  <c r="L1710" i="2" s="1"/>
  <c r="H1709" i="2"/>
  <c r="J1709" i="2" s="1"/>
  <c r="L1709" i="2" s="1"/>
  <c r="H1708" i="2"/>
  <c r="J1708" i="2" s="1"/>
  <c r="L1708" i="2" s="1"/>
  <c r="H1707" i="2"/>
  <c r="J1707" i="2" s="1"/>
  <c r="L1707" i="2" s="1"/>
  <c r="H1706" i="2"/>
  <c r="J1706" i="2" s="1"/>
  <c r="L1706" i="2" s="1"/>
  <c r="H1705" i="2"/>
  <c r="J1705" i="2" s="1"/>
  <c r="L1705" i="2" s="1"/>
  <c r="H1704" i="2"/>
  <c r="J1704" i="2" s="1"/>
  <c r="L1704" i="2" s="1"/>
  <c r="H1703" i="2"/>
  <c r="J1703" i="2" s="1"/>
  <c r="L1703" i="2" s="1"/>
  <c r="H1702" i="2"/>
  <c r="J1702" i="2" s="1"/>
  <c r="L1702" i="2" s="1"/>
  <c r="H1701" i="2"/>
  <c r="J1701" i="2" s="1"/>
  <c r="L1701" i="2" s="1"/>
  <c r="H1700" i="2"/>
  <c r="J1700" i="2" s="1"/>
  <c r="L1700" i="2" s="1"/>
  <c r="H1699" i="2"/>
  <c r="J1699" i="2" s="1"/>
  <c r="L1699" i="2" s="1"/>
  <c r="H1698" i="2"/>
  <c r="J1698" i="2" s="1"/>
  <c r="L1698" i="2" s="1"/>
  <c r="H1697" i="2"/>
  <c r="J1697" i="2" s="1"/>
  <c r="L1697" i="2" s="1"/>
  <c r="H1696" i="2"/>
  <c r="J1696" i="2" s="1"/>
  <c r="L1696" i="2" s="1"/>
  <c r="H1695" i="2"/>
  <c r="J1695" i="2" s="1"/>
  <c r="L1695" i="2" s="1"/>
  <c r="H1694" i="2"/>
  <c r="J1694" i="2" s="1"/>
  <c r="L1694" i="2" s="1"/>
  <c r="H1693" i="2"/>
  <c r="J1693" i="2" s="1"/>
  <c r="L1693" i="2" s="1"/>
  <c r="H1692" i="2"/>
  <c r="J1692" i="2" s="1"/>
  <c r="L1692" i="2" s="1"/>
  <c r="H1691" i="2"/>
  <c r="J1691" i="2" s="1"/>
  <c r="L1691" i="2" s="1"/>
  <c r="H1690" i="2"/>
  <c r="J1690" i="2" s="1"/>
  <c r="L1690" i="2" s="1"/>
  <c r="H1689" i="2"/>
  <c r="J1689" i="2" s="1"/>
  <c r="L1689" i="2" s="1"/>
  <c r="H1688" i="2"/>
  <c r="J1688" i="2" s="1"/>
  <c r="L1688" i="2" s="1"/>
  <c r="H1687" i="2"/>
  <c r="J1687" i="2" s="1"/>
  <c r="L1687" i="2" s="1"/>
  <c r="H1686" i="2"/>
  <c r="J1686" i="2" s="1"/>
  <c r="L1686" i="2" s="1"/>
  <c r="H1685" i="2"/>
  <c r="J1685" i="2" s="1"/>
  <c r="L1685" i="2" s="1"/>
  <c r="H1684" i="2"/>
  <c r="J1684" i="2" s="1"/>
  <c r="L1684" i="2" s="1"/>
  <c r="H1683" i="2"/>
  <c r="J1683" i="2" s="1"/>
  <c r="L1683" i="2" s="1"/>
  <c r="H1682" i="2"/>
  <c r="J1682" i="2" s="1"/>
  <c r="L1682" i="2" s="1"/>
  <c r="H1681" i="2"/>
  <c r="J1681" i="2" s="1"/>
  <c r="L1681" i="2" s="1"/>
  <c r="H1680" i="2"/>
  <c r="J1680" i="2" s="1"/>
  <c r="L1680" i="2" s="1"/>
  <c r="H1679" i="2"/>
  <c r="J1679" i="2" s="1"/>
  <c r="L1679" i="2" s="1"/>
  <c r="H1678" i="2"/>
  <c r="J1678" i="2" s="1"/>
  <c r="L1678" i="2" s="1"/>
  <c r="H1677" i="2"/>
  <c r="J1677" i="2" s="1"/>
  <c r="L1677" i="2" s="1"/>
  <c r="H1676" i="2"/>
  <c r="J1676" i="2" s="1"/>
  <c r="L1676" i="2" s="1"/>
  <c r="H1675" i="2"/>
  <c r="J1675" i="2" s="1"/>
  <c r="L1675" i="2" s="1"/>
  <c r="H1674" i="2"/>
  <c r="J1674" i="2" s="1"/>
  <c r="L1674" i="2" s="1"/>
  <c r="H1673" i="2"/>
  <c r="J1673" i="2" s="1"/>
  <c r="L1673" i="2" s="1"/>
  <c r="H1672" i="2"/>
  <c r="J1672" i="2" s="1"/>
  <c r="L1672" i="2" s="1"/>
  <c r="H1671" i="2"/>
  <c r="J1671" i="2" s="1"/>
  <c r="L1671" i="2" s="1"/>
  <c r="H1670" i="2"/>
  <c r="J1670" i="2" s="1"/>
  <c r="L1670" i="2" s="1"/>
  <c r="H1669" i="2"/>
  <c r="J1669" i="2" s="1"/>
  <c r="L1669" i="2" s="1"/>
  <c r="H1668" i="2"/>
  <c r="J1668" i="2" s="1"/>
  <c r="L1668" i="2" s="1"/>
  <c r="H1667" i="2"/>
  <c r="J1667" i="2" s="1"/>
  <c r="L1667" i="2" s="1"/>
  <c r="H1666" i="2"/>
  <c r="J1666" i="2" s="1"/>
  <c r="L1666" i="2" s="1"/>
  <c r="H1665" i="2"/>
  <c r="J1665" i="2" s="1"/>
  <c r="L1665" i="2" s="1"/>
  <c r="H1664" i="2"/>
  <c r="J1664" i="2" s="1"/>
  <c r="L1664" i="2" s="1"/>
  <c r="H1663" i="2"/>
  <c r="J1663" i="2" s="1"/>
  <c r="L1663" i="2" s="1"/>
  <c r="H1662" i="2"/>
  <c r="J1662" i="2" s="1"/>
  <c r="L1662" i="2" s="1"/>
  <c r="H1661" i="2"/>
  <c r="J1661" i="2" s="1"/>
  <c r="L1661" i="2" s="1"/>
  <c r="H1660" i="2"/>
  <c r="J1660" i="2" s="1"/>
  <c r="L1660" i="2" s="1"/>
  <c r="H1659" i="2"/>
  <c r="J1659" i="2" s="1"/>
  <c r="L1659" i="2" s="1"/>
  <c r="H1658" i="2"/>
  <c r="J1658" i="2" s="1"/>
  <c r="L1658" i="2" s="1"/>
  <c r="H1657" i="2"/>
  <c r="J1657" i="2" s="1"/>
  <c r="L1657" i="2" s="1"/>
  <c r="H1656" i="2"/>
  <c r="J1656" i="2" s="1"/>
  <c r="L1656" i="2" s="1"/>
  <c r="H1655" i="2"/>
  <c r="J1655" i="2" s="1"/>
  <c r="L1655" i="2" s="1"/>
  <c r="H1654" i="2"/>
  <c r="J1654" i="2" s="1"/>
  <c r="L1654" i="2" s="1"/>
  <c r="H1653" i="2"/>
  <c r="J1653" i="2" s="1"/>
  <c r="L1653" i="2" s="1"/>
  <c r="H1652" i="2"/>
  <c r="J1652" i="2" s="1"/>
  <c r="L1652" i="2" s="1"/>
  <c r="H1651" i="2"/>
  <c r="J1651" i="2" s="1"/>
  <c r="L1651" i="2" s="1"/>
  <c r="H1650" i="2"/>
  <c r="J1650" i="2" s="1"/>
  <c r="L1650" i="2" s="1"/>
  <c r="H1649" i="2"/>
  <c r="J1649" i="2" s="1"/>
  <c r="L1649" i="2" s="1"/>
  <c r="H1648" i="2"/>
  <c r="J1648" i="2" s="1"/>
  <c r="L1648" i="2" s="1"/>
  <c r="H1647" i="2"/>
  <c r="J1647" i="2" s="1"/>
  <c r="L1647" i="2" s="1"/>
  <c r="H1646" i="2"/>
  <c r="J1646" i="2" s="1"/>
  <c r="L1646" i="2" s="1"/>
  <c r="H1645" i="2"/>
  <c r="J1645" i="2" s="1"/>
  <c r="L1645" i="2" s="1"/>
  <c r="H1644" i="2"/>
  <c r="J1644" i="2" s="1"/>
  <c r="L1644" i="2" s="1"/>
  <c r="H1643" i="2"/>
  <c r="J1643" i="2" s="1"/>
  <c r="L1643" i="2" s="1"/>
  <c r="H1642" i="2"/>
  <c r="J1642" i="2" s="1"/>
  <c r="L1642" i="2" s="1"/>
  <c r="H1641" i="2"/>
  <c r="J1641" i="2" s="1"/>
  <c r="L1641" i="2" s="1"/>
  <c r="H1640" i="2"/>
  <c r="J1640" i="2" s="1"/>
  <c r="L1640" i="2" s="1"/>
  <c r="H1639" i="2"/>
  <c r="J1639" i="2" s="1"/>
  <c r="L1639" i="2" s="1"/>
  <c r="H1638" i="2"/>
  <c r="J1638" i="2" s="1"/>
  <c r="L1638" i="2" s="1"/>
  <c r="H1637" i="2"/>
  <c r="J1637" i="2" s="1"/>
  <c r="L1637" i="2" s="1"/>
  <c r="H1636" i="2"/>
  <c r="J1636" i="2" s="1"/>
  <c r="L1636" i="2" s="1"/>
  <c r="H1635" i="2"/>
  <c r="J1635" i="2" s="1"/>
  <c r="L1635" i="2" s="1"/>
  <c r="H1634" i="2"/>
  <c r="J1634" i="2" s="1"/>
  <c r="L1634" i="2" s="1"/>
  <c r="H1633" i="2"/>
  <c r="J1633" i="2" s="1"/>
  <c r="L1633" i="2" s="1"/>
  <c r="H1632" i="2"/>
  <c r="J1632" i="2" s="1"/>
  <c r="L1632" i="2" s="1"/>
  <c r="H1631" i="2"/>
  <c r="J1631" i="2" s="1"/>
  <c r="L1631" i="2" s="1"/>
  <c r="H1630" i="2"/>
  <c r="J1630" i="2" s="1"/>
  <c r="L1630" i="2" s="1"/>
  <c r="H1629" i="2"/>
  <c r="J1629" i="2" s="1"/>
  <c r="L1629" i="2" s="1"/>
  <c r="H1628" i="2"/>
  <c r="J1628" i="2" s="1"/>
  <c r="L1628" i="2" s="1"/>
  <c r="H1627" i="2"/>
  <c r="J1627" i="2" s="1"/>
  <c r="L1627" i="2" s="1"/>
  <c r="H1626" i="2"/>
  <c r="J1626" i="2" s="1"/>
  <c r="L1626" i="2" s="1"/>
  <c r="H1625" i="2"/>
  <c r="J1625" i="2" s="1"/>
  <c r="L1625" i="2" s="1"/>
  <c r="H1624" i="2"/>
  <c r="J1624" i="2" s="1"/>
  <c r="L1624" i="2" s="1"/>
  <c r="H1623" i="2"/>
  <c r="J1623" i="2" s="1"/>
  <c r="L1623" i="2" s="1"/>
  <c r="H1622" i="2"/>
  <c r="J1622" i="2" s="1"/>
  <c r="L1622" i="2" s="1"/>
  <c r="H1621" i="2"/>
  <c r="J1621" i="2" s="1"/>
  <c r="L1621" i="2" s="1"/>
  <c r="H1620" i="2"/>
  <c r="J1620" i="2" s="1"/>
  <c r="L1620" i="2" s="1"/>
  <c r="H1619" i="2"/>
  <c r="J1619" i="2" s="1"/>
  <c r="L1619" i="2" s="1"/>
  <c r="H1618" i="2"/>
  <c r="J1618" i="2" s="1"/>
  <c r="L1618" i="2" s="1"/>
  <c r="H1617" i="2"/>
  <c r="J1617" i="2" s="1"/>
  <c r="L1617" i="2" s="1"/>
  <c r="H1616" i="2"/>
  <c r="J1616" i="2" s="1"/>
  <c r="L1616" i="2" s="1"/>
  <c r="H1615" i="2"/>
  <c r="J1615" i="2" s="1"/>
  <c r="L1615" i="2" s="1"/>
  <c r="H1614" i="2"/>
  <c r="J1614" i="2" s="1"/>
  <c r="L1614" i="2" s="1"/>
  <c r="H1613" i="2"/>
  <c r="J1613" i="2" s="1"/>
  <c r="L1613" i="2" s="1"/>
  <c r="H1612" i="2"/>
  <c r="J1612" i="2" s="1"/>
  <c r="L1612" i="2" s="1"/>
  <c r="H1611" i="2"/>
  <c r="J1611" i="2" s="1"/>
  <c r="L1611" i="2" s="1"/>
  <c r="H1610" i="2"/>
  <c r="J1610" i="2" s="1"/>
  <c r="L1610" i="2" s="1"/>
  <c r="H1609" i="2"/>
  <c r="J1609" i="2" s="1"/>
  <c r="L1609" i="2" s="1"/>
  <c r="H1608" i="2"/>
  <c r="J1608" i="2" s="1"/>
  <c r="L1608" i="2" s="1"/>
  <c r="H1607" i="2"/>
  <c r="J1607" i="2" s="1"/>
  <c r="L1607" i="2" s="1"/>
  <c r="H1606" i="2"/>
  <c r="J1606" i="2" s="1"/>
  <c r="L1606" i="2" s="1"/>
  <c r="H1605" i="2"/>
  <c r="J1605" i="2" s="1"/>
  <c r="L1605" i="2" s="1"/>
  <c r="H1604" i="2"/>
  <c r="J1604" i="2" s="1"/>
  <c r="L1604" i="2" s="1"/>
  <c r="H1603" i="2"/>
  <c r="J1603" i="2" s="1"/>
  <c r="L1603" i="2" s="1"/>
  <c r="H1602" i="2"/>
  <c r="J1602" i="2" s="1"/>
  <c r="L1602" i="2" s="1"/>
  <c r="H1601" i="2"/>
  <c r="J1601" i="2" s="1"/>
  <c r="L1601" i="2" s="1"/>
  <c r="H1600" i="2"/>
  <c r="J1600" i="2" s="1"/>
  <c r="L1600" i="2" s="1"/>
  <c r="H1599" i="2"/>
  <c r="J1599" i="2" s="1"/>
  <c r="L1599" i="2" s="1"/>
  <c r="H1598" i="2"/>
  <c r="J1598" i="2" s="1"/>
  <c r="L1598" i="2" s="1"/>
  <c r="H1597" i="2"/>
  <c r="J1597" i="2" s="1"/>
  <c r="L1597" i="2" s="1"/>
  <c r="H1596" i="2"/>
  <c r="J1596" i="2" s="1"/>
  <c r="L1596" i="2" s="1"/>
  <c r="H1595" i="2"/>
  <c r="J1595" i="2" s="1"/>
  <c r="L1595" i="2" s="1"/>
  <c r="H1594" i="2"/>
  <c r="J1594" i="2" s="1"/>
  <c r="L1594" i="2" s="1"/>
  <c r="H1593" i="2"/>
  <c r="J1593" i="2" s="1"/>
  <c r="L1593" i="2" s="1"/>
  <c r="H1592" i="2"/>
  <c r="J1592" i="2" s="1"/>
  <c r="L1592" i="2" s="1"/>
  <c r="H1591" i="2"/>
  <c r="J1591" i="2" s="1"/>
  <c r="L1591" i="2" s="1"/>
  <c r="H1590" i="2"/>
  <c r="J1590" i="2" s="1"/>
  <c r="L1590" i="2" s="1"/>
  <c r="H1589" i="2"/>
  <c r="J1589" i="2" s="1"/>
  <c r="L1589" i="2" s="1"/>
  <c r="H1588" i="2"/>
  <c r="J1588" i="2" s="1"/>
  <c r="L1588" i="2" s="1"/>
  <c r="H1587" i="2"/>
  <c r="J1587" i="2" s="1"/>
  <c r="L1587" i="2" s="1"/>
  <c r="H1586" i="2"/>
  <c r="J1586" i="2" s="1"/>
  <c r="L1586" i="2" s="1"/>
  <c r="H1585" i="2"/>
  <c r="J1585" i="2" s="1"/>
  <c r="L1585" i="2" s="1"/>
  <c r="H1584" i="2"/>
  <c r="J1584" i="2" s="1"/>
  <c r="L1584" i="2" s="1"/>
  <c r="H1583" i="2"/>
  <c r="J1583" i="2" s="1"/>
  <c r="L1583" i="2" s="1"/>
  <c r="H1582" i="2"/>
  <c r="J1582" i="2" s="1"/>
  <c r="L1582" i="2" s="1"/>
  <c r="H1581" i="2"/>
  <c r="J1581" i="2" s="1"/>
  <c r="L1581" i="2" s="1"/>
  <c r="H1580" i="2"/>
  <c r="J1580" i="2" s="1"/>
  <c r="L1580" i="2" s="1"/>
  <c r="H1579" i="2"/>
  <c r="J1579" i="2" s="1"/>
  <c r="L1579" i="2" s="1"/>
  <c r="H1578" i="2"/>
  <c r="J1578" i="2" s="1"/>
  <c r="L1578" i="2" s="1"/>
  <c r="H1577" i="2"/>
  <c r="J1577" i="2" s="1"/>
  <c r="L1577" i="2" s="1"/>
  <c r="H1576" i="2"/>
  <c r="J1576" i="2" s="1"/>
  <c r="L1576" i="2" s="1"/>
  <c r="H1575" i="2"/>
  <c r="J1575" i="2" s="1"/>
  <c r="L1575" i="2" s="1"/>
  <c r="H1574" i="2"/>
  <c r="J1574" i="2" s="1"/>
  <c r="L1574" i="2" s="1"/>
  <c r="H1573" i="2"/>
  <c r="J1573" i="2" s="1"/>
  <c r="L1573" i="2" s="1"/>
  <c r="H1572" i="2"/>
  <c r="J1572" i="2" s="1"/>
  <c r="L1572" i="2" s="1"/>
  <c r="H1571" i="2"/>
  <c r="J1571" i="2" s="1"/>
  <c r="L1571" i="2" s="1"/>
  <c r="H1570" i="2"/>
  <c r="J1570" i="2" s="1"/>
  <c r="L1570" i="2" s="1"/>
  <c r="H1569" i="2"/>
  <c r="J1569" i="2" s="1"/>
  <c r="L1569" i="2" s="1"/>
  <c r="H1568" i="2"/>
  <c r="J1568" i="2" s="1"/>
  <c r="L1568" i="2" s="1"/>
  <c r="H1567" i="2"/>
  <c r="J1567" i="2" s="1"/>
  <c r="L1567" i="2" s="1"/>
  <c r="H1566" i="2"/>
  <c r="J1566" i="2" s="1"/>
  <c r="L1566" i="2" s="1"/>
  <c r="H1565" i="2"/>
  <c r="J1565" i="2" s="1"/>
  <c r="L1565" i="2" s="1"/>
  <c r="H1564" i="2"/>
  <c r="J1564" i="2" s="1"/>
  <c r="L1564" i="2" s="1"/>
  <c r="H1563" i="2"/>
  <c r="J1563" i="2" s="1"/>
  <c r="L1563" i="2" s="1"/>
  <c r="H1562" i="2"/>
  <c r="J1562" i="2" s="1"/>
  <c r="L1562" i="2" s="1"/>
  <c r="H1561" i="2"/>
  <c r="J1561" i="2" s="1"/>
  <c r="L1561" i="2" s="1"/>
  <c r="H1560" i="2"/>
  <c r="J1560" i="2" s="1"/>
  <c r="L1560" i="2" s="1"/>
  <c r="H1559" i="2"/>
  <c r="J1559" i="2" s="1"/>
  <c r="L1559" i="2" s="1"/>
  <c r="H1558" i="2"/>
  <c r="J1558" i="2" s="1"/>
  <c r="L1558" i="2" s="1"/>
  <c r="H1557" i="2"/>
  <c r="J1557" i="2" s="1"/>
  <c r="L1557" i="2" s="1"/>
  <c r="H1556" i="2"/>
  <c r="J1556" i="2" s="1"/>
  <c r="L1556" i="2" s="1"/>
  <c r="H1555" i="2"/>
  <c r="J1555" i="2" s="1"/>
  <c r="L1555" i="2" s="1"/>
  <c r="H1554" i="2"/>
  <c r="J1554" i="2" s="1"/>
  <c r="L1554" i="2" s="1"/>
  <c r="H1553" i="2"/>
  <c r="J1553" i="2" s="1"/>
  <c r="L1553" i="2" s="1"/>
  <c r="H1552" i="2"/>
  <c r="J1552" i="2" s="1"/>
  <c r="L1552" i="2" s="1"/>
  <c r="H1551" i="2"/>
  <c r="J1551" i="2" s="1"/>
  <c r="L1551" i="2" s="1"/>
  <c r="H1550" i="2"/>
  <c r="J1550" i="2" s="1"/>
  <c r="L1550" i="2" s="1"/>
  <c r="H1549" i="2"/>
  <c r="J1549" i="2" s="1"/>
  <c r="L1549" i="2" s="1"/>
  <c r="H1548" i="2"/>
  <c r="J1548" i="2" s="1"/>
  <c r="L1548" i="2" s="1"/>
  <c r="H1547" i="2"/>
  <c r="J1547" i="2" s="1"/>
  <c r="L1547" i="2" s="1"/>
  <c r="H1546" i="2"/>
  <c r="J1546" i="2" s="1"/>
  <c r="L1546" i="2" s="1"/>
  <c r="H1545" i="2"/>
  <c r="J1545" i="2" s="1"/>
  <c r="L1545" i="2" s="1"/>
  <c r="H1544" i="2"/>
  <c r="J1544" i="2" s="1"/>
  <c r="L1544" i="2" s="1"/>
  <c r="H1543" i="2"/>
  <c r="J1543" i="2" s="1"/>
  <c r="L1543" i="2" s="1"/>
  <c r="H1542" i="2"/>
  <c r="J1542" i="2" s="1"/>
  <c r="L1542" i="2" s="1"/>
  <c r="H1541" i="2"/>
  <c r="J1541" i="2" s="1"/>
  <c r="L1541" i="2" s="1"/>
  <c r="H1540" i="2"/>
  <c r="J1540" i="2" s="1"/>
  <c r="L1540" i="2" s="1"/>
  <c r="H1539" i="2"/>
  <c r="J1539" i="2" s="1"/>
  <c r="L1539" i="2" s="1"/>
  <c r="H1538" i="2"/>
  <c r="J1538" i="2" s="1"/>
  <c r="L1538" i="2" s="1"/>
  <c r="H1537" i="2"/>
  <c r="J1537" i="2" s="1"/>
  <c r="L1537" i="2" s="1"/>
  <c r="H1536" i="2"/>
  <c r="J1536" i="2" s="1"/>
  <c r="L1536" i="2" s="1"/>
  <c r="H1535" i="2"/>
  <c r="J1535" i="2" s="1"/>
  <c r="L1535" i="2" s="1"/>
  <c r="H1534" i="2"/>
  <c r="J1534" i="2" s="1"/>
  <c r="L1534" i="2" s="1"/>
  <c r="H1533" i="2"/>
  <c r="J1533" i="2" s="1"/>
  <c r="L1533" i="2" s="1"/>
  <c r="H1532" i="2"/>
  <c r="J1532" i="2" s="1"/>
  <c r="L1532" i="2" s="1"/>
  <c r="H1531" i="2"/>
  <c r="J1531" i="2" s="1"/>
  <c r="L1531" i="2" s="1"/>
  <c r="H1530" i="2"/>
  <c r="J1530" i="2" s="1"/>
  <c r="L1530" i="2" s="1"/>
  <c r="H1529" i="2"/>
  <c r="J1529" i="2" s="1"/>
  <c r="L1529" i="2" s="1"/>
  <c r="H1528" i="2"/>
  <c r="J1528" i="2" s="1"/>
  <c r="L1528" i="2" s="1"/>
  <c r="H1527" i="2"/>
  <c r="J1527" i="2" s="1"/>
  <c r="L1527" i="2" s="1"/>
  <c r="H1526" i="2"/>
  <c r="J1526" i="2" s="1"/>
  <c r="L1526" i="2" s="1"/>
  <c r="H1525" i="2"/>
  <c r="J1525" i="2" s="1"/>
  <c r="L1525" i="2" s="1"/>
  <c r="H1524" i="2"/>
  <c r="J1524" i="2" s="1"/>
  <c r="L1524" i="2" s="1"/>
  <c r="H1523" i="2"/>
  <c r="J1523" i="2" s="1"/>
  <c r="L1523" i="2" s="1"/>
  <c r="H1522" i="2"/>
  <c r="J1522" i="2" s="1"/>
  <c r="L1522" i="2" s="1"/>
  <c r="H1521" i="2"/>
  <c r="J1521" i="2" s="1"/>
  <c r="L1521" i="2" s="1"/>
  <c r="H1520" i="2"/>
  <c r="J1520" i="2" s="1"/>
  <c r="L1520" i="2" s="1"/>
  <c r="H1519" i="2"/>
  <c r="J1519" i="2" s="1"/>
  <c r="L1519" i="2" s="1"/>
  <c r="H1518" i="2"/>
  <c r="J1518" i="2" s="1"/>
  <c r="L1518" i="2" s="1"/>
  <c r="H1517" i="2"/>
  <c r="J1517" i="2" s="1"/>
  <c r="L1517" i="2" s="1"/>
  <c r="H1516" i="2"/>
  <c r="J1516" i="2" s="1"/>
  <c r="L1516" i="2" s="1"/>
  <c r="H1515" i="2"/>
  <c r="J1515" i="2" s="1"/>
  <c r="L1515" i="2" s="1"/>
  <c r="H1514" i="2"/>
  <c r="J1514" i="2" s="1"/>
  <c r="L1514" i="2" s="1"/>
  <c r="H1513" i="2"/>
  <c r="J1513" i="2" s="1"/>
  <c r="L1513" i="2" s="1"/>
  <c r="H1512" i="2"/>
  <c r="J1512" i="2" s="1"/>
  <c r="L1512" i="2" s="1"/>
  <c r="H1511" i="2"/>
  <c r="J1511" i="2" s="1"/>
  <c r="L1511" i="2" s="1"/>
  <c r="H1510" i="2"/>
  <c r="J1510" i="2" s="1"/>
  <c r="L1510" i="2" s="1"/>
  <c r="H1509" i="2"/>
  <c r="J1509" i="2" s="1"/>
  <c r="L1509" i="2" s="1"/>
  <c r="H1508" i="2"/>
  <c r="J1508" i="2" s="1"/>
  <c r="L1508" i="2" s="1"/>
  <c r="H1507" i="2"/>
  <c r="J1507" i="2" s="1"/>
  <c r="L1507" i="2" s="1"/>
  <c r="H1506" i="2"/>
  <c r="J1506" i="2" s="1"/>
  <c r="L1506" i="2" s="1"/>
  <c r="H1505" i="2"/>
  <c r="J1505" i="2" s="1"/>
  <c r="L1505" i="2" s="1"/>
  <c r="H1504" i="2"/>
  <c r="J1504" i="2" s="1"/>
  <c r="L1504" i="2" s="1"/>
  <c r="H1503" i="2"/>
  <c r="J1503" i="2" s="1"/>
  <c r="L1503" i="2" s="1"/>
  <c r="H1502" i="2"/>
  <c r="J1502" i="2" s="1"/>
  <c r="L1502" i="2" s="1"/>
  <c r="H1501" i="2"/>
  <c r="J1501" i="2" s="1"/>
  <c r="L1501" i="2" s="1"/>
  <c r="H1500" i="2"/>
  <c r="J1500" i="2" s="1"/>
  <c r="L1500" i="2" s="1"/>
  <c r="H1499" i="2"/>
  <c r="J1499" i="2" s="1"/>
  <c r="L1499" i="2" s="1"/>
  <c r="H1498" i="2"/>
  <c r="J1498" i="2" s="1"/>
  <c r="L1498" i="2" s="1"/>
  <c r="H1497" i="2"/>
  <c r="J1497" i="2" s="1"/>
  <c r="L1497" i="2" s="1"/>
  <c r="H1496" i="2"/>
  <c r="J1496" i="2" s="1"/>
  <c r="L1496" i="2" s="1"/>
  <c r="H1495" i="2"/>
  <c r="J1495" i="2" s="1"/>
  <c r="L1495" i="2" s="1"/>
  <c r="H1494" i="2"/>
  <c r="J1494" i="2" s="1"/>
  <c r="L1494" i="2" s="1"/>
  <c r="H1493" i="2"/>
  <c r="J1493" i="2" s="1"/>
  <c r="L1493" i="2" s="1"/>
  <c r="H1492" i="2"/>
  <c r="J1492" i="2" s="1"/>
  <c r="L1492" i="2" s="1"/>
  <c r="H1491" i="2"/>
  <c r="J1491" i="2" s="1"/>
  <c r="L1491" i="2" s="1"/>
  <c r="H1490" i="2"/>
  <c r="J1490" i="2" s="1"/>
  <c r="L1490" i="2" s="1"/>
  <c r="H1489" i="2"/>
  <c r="J1489" i="2" s="1"/>
  <c r="L1489" i="2" s="1"/>
  <c r="H1488" i="2"/>
  <c r="J1488" i="2" s="1"/>
  <c r="L1488" i="2" s="1"/>
  <c r="H1487" i="2"/>
  <c r="J1487" i="2" s="1"/>
  <c r="L1487" i="2" s="1"/>
  <c r="H1486" i="2"/>
  <c r="J1486" i="2" s="1"/>
  <c r="L1486" i="2" s="1"/>
  <c r="H1485" i="2"/>
  <c r="J1485" i="2" s="1"/>
  <c r="L1485" i="2" s="1"/>
  <c r="H1484" i="2"/>
  <c r="J1484" i="2" s="1"/>
  <c r="L1484" i="2" s="1"/>
  <c r="H1483" i="2"/>
  <c r="J1483" i="2" s="1"/>
  <c r="L1483" i="2" s="1"/>
  <c r="H1482" i="2"/>
  <c r="J1482" i="2" s="1"/>
  <c r="L1482" i="2" s="1"/>
  <c r="H1481" i="2"/>
  <c r="J1481" i="2" s="1"/>
  <c r="L1481" i="2" s="1"/>
  <c r="H1480" i="2"/>
  <c r="J1480" i="2" s="1"/>
  <c r="L1480" i="2" s="1"/>
  <c r="H1479" i="2"/>
  <c r="J1479" i="2" s="1"/>
  <c r="L1479" i="2" s="1"/>
  <c r="H1478" i="2"/>
  <c r="J1478" i="2" s="1"/>
  <c r="L1478" i="2" s="1"/>
  <c r="H1477" i="2"/>
  <c r="J1477" i="2" s="1"/>
  <c r="L1477" i="2" s="1"/>
  <c r="H1476" i="2"/>
  <c r="J1476" i="2" s="1"/>
  <c r="L1476" i="2" s="1"/>
  <c r="H1475" i="2"/>
  <c r="J1475" i="2" s="1"/>
  <c r="L1475" i="2" s="1"/>
  <c r="H1474" i="2"/>
  <c r="J1474" i="2" s="1"/>
  <c r="L1474" i="2" s="1"/>
  <c r="H1473" i="2"/>
  <c r="J1473" i="2" s="1"/>
  <c r="L1473" i="2" s="1"/>
  <c r="H1472" i="2"/>
  <c r="J1472" i="2" s="1"/>
  <c r="L1472" i="2" s="1"/>
  <c r="H1471" i="2"/>
  <c r="J1471" i="2" s="1"/>
  <c r="L1471" i="2" s="1"/>
  <c r="H1470" i="2"/>
  <c r="J1470" i="2" s="1"/>
  <c r="L1470" i="2" s="1"/>
  <c r="H1469" i="2"/>
  <c r="J1469" i="2" s="1"/>
  <c r="L1469" i="2" s="1"/>
  <c r="H1468" i="2"/>
  <c r="J1468" i="2" s="1"/>
  <c r="L1468" i="2" s="1"/>
  <c r="H1467" i="2"/>
  <c r="J1467" i="2" s="1"/>
  <c r="L1467" i="2" s="1"/>
  <c r="H1466" i="2"/>
  <c r="J1466" i="2" s="1"/>
  <c r="L1466" i="2" s="1"/>
  <c r="H1465" i="2"/>
  <c r="J1465" i="2" s="1"/>
  <c r="L1465" i="2" s="1"/>
  <c r="H1464" i="2"/>
  <c r="J1464" i="2" s="1"/>
  <c r="L1464" i="2" s="1"/>
  <c r="H1463" i="2"/>
  <c r="J1463" i="2" s="1"/>
  <c r="L1463" i="2" s="1"/>
  <c r="H1462" i="2"/>
  <c r="J1462" i="2" s="1"/>
  <c r="L1462" i="2" s="1"/>
  <c r="H1461" i="2"/>
  <c r="J1461" i="2" s="1"/>
  <c r="L1461" i="2" s="1"/>
  <c r="H1460" i="2"/>
  <c r="J1460" i="2" s="1"/>
  <c r="L1460" i="2" s="1"/>
  <c r="H1459" i="2"/>
  <c r="J1459" i="2" s="1"/>
  <c r="L1459" i="2" s="1"/>
  <c r="H1458" i="2"/>
  <c r="J1458" i="2" s="1"/>
  <c r="L1458" i="2" s="1"/>
  <c r="H1457" i="2"/>
  <c r="J1457" i="2" s="1"/>
  <c r="L1457" i="2" s="1"/>
  <c r="H1456" i="2"/>
  <c r="J1456" i="2" s="1"/>
  <c r="L1456" i="2" s="1"/>
  <c r="H1455" i="2"/>
  <c r="J1455" i="2" s="1"/>
  <c r="L1455" i="2" s="1"/>
  <c r="H1454" i="2"/>
  <c r="J1454" i="2" s="1"/>
  <c r="L1454" i="2" s="1"/>
  <c r="H1453" i="2"/>
  <c r="J1453" i="2" s="1"/>
  <c r="L1453" i="2" s="1"/>
  <c r="H1452" i="2"/>
  <c r="J1452" i="2" s="1"/>
  <c r="L1452" i="2" s="1"/>
  <c r="H1451" i="2"/>
  <c r="J1451" i="2" s="1"/>
  <c r="L1451" i="2" s="1"/>
  <c r="H1450" i="2"/>
  <c r="J1450" i="2" s="1"/>
  <c r="L1450" i="2" s="1"/>
  <c r="H1449" i="2"/>
  <c r="J1449" i="2" s="1"/>
  <c r="L1449" i="2" s="1"/>
  <c r="H1448" i="2"/>
  <c r="J1448" i="2" s="1"/>
  <c r="L1448" i="2" s="1"/>
  <c r="H1447" i="2"/>
  <c r="J1447" i="2" s="1"/>
  <c r="L1447" i="2" s="1"/>
  <c r="H1446" i="2"/>
  <c r="J1446" i="2" s="1"/>
  <c r="L1446" i="2" s="1"/>
  <c r="H1445" i="2"/>
  <c r="J1445" i="2" s="1"/>
  <c r="L1445" i="2" s="1"/>
  <c r="H1444" i="2"/>
  <c r="J1444" i="2" s="1"/>
  <c r="L1444" i="2" s="1"/>
  <c r="H1443" i="2"/>
  <c r="J1443" i="2" s="1"/>
  <c r="L1443" i="2" s="1"/>
  <c r="H1442" i="2"/>
  <c r="J1442" i="2" s="1"/>
  <c r="L1442" i="2" s="1"/>
  <c r="H1441" i="2"/>
  <c r="J1441" i="2" s="1"/>
  <c r="L1441" i="2" s="1"/>
  <c r="H1440" i="2"/>
  <c r="J1440" i="2" s="1"/>
  <c r="L1440" i="2" s="1"/>
  <c r="H1439" i="2"/>
  <c r="J1439" i="2" s="1"/>
  <c r="L1439" i="2" s="1"/>
  <c r="H1438" i="2"/>
  <c r="J1438" i="2" s="1"/>
  <c r="L1438" i="2" s="1"/>
  <c r="H1437" i="2"/>
  <c r="J1437" i="2" s="1"/>
  <c r="L1437" i="2" s="1"/>
  <c r="H1436" i="2"/>
  <c r="J1436" i="2" s="1"/>
  <c r="L1436" i="2" s="1"/>
  <c r="H1435" i="2"/>
  <c r="J1435" i="2" s="1"/>
  <c r="L1435" i="2" s="1"/>
  <c r="H1434" i="2"/>
  <c r="J1434" i="2" s="1"/>
  <c r="L1434" i="2" s="1"/>
  <c r="H1433" i="2"/>
  <c r="J1433" i="2" s="1"/>
  <c r="L1433" i="2" s="1"/>
  <c r="H1432" i="2"/>
  <c r="J1432" i="2" s="1"/>
  <c r="L1432" i="2" s="1"/>
  <c r="H1431" i="2"/>
  <c r="J1431" i="2" s="1"/>
  <c r="L1431" i="2" s="1"/>
  <c r="H1430" i="2"/>
  <c r="J1430" i="2" s="1"/>
  <c r="L1430" i="2" s="1"/>
  <c r="H1429" i="2"/>
  <c r="J1429" i="2" s="1"/>
  <c r="L1429" i="2" s="1"/>
  <c r="H1428" i="2"/>
  <c r="J1428" i="2" s="1"/>
  <c r="L1428" i="2" s="1"/>
  <c r="H1427" i="2"/>
  <c r="J1427" i="2" s="1"/>
  <c r="L1427" i="2" s="1"/>
  <c r="H1426" i="2"/>
  <c r="J1426" i="2" s="1"/>
  <c r="L1426" i="2" s="1"/>
  <c r="H1425" i="2"/>
  <c r="J1425" i="2" s="1"/>
  <c r="L1425" i="2" s="1"/>
  <c r="H1424" i="2"/>
  <c r="J1424" i="2" s="1"/>
  <c r="L1424" i="2" s="1"/>
  <c r="H1423" i="2"/>
  <c r="J1423" i="2" s="1"/>
  <c r="L1423" i="2" s="1"/>
  <c r="H1422" i="2"/>
  <c r="J1422" i="2" s="1"/>
  <c r="L1422" i="2" s="1"/>
  <c r="H1421" i="2"/>
  <c r="J1421" i="2" s="1"/>
  <c r="L1421" i="2" s="1"/>
  <c r="H1420" i="2"/>
  <c r="J1420" i="2" s="1"/>
  <c r="L1420" i="2" s="1"/>
  <c r="H1419" i="2"/>
  <c r="J1419" i="2" s="1"/>
  <c r="L1419" i="2" s="1"/>
  <c r="H1418" i="2"/>
  <c r="J1418" i="2" s="1"/>
  <c r="L1418" i="2" s="1"/>
  <c r="H1417" i="2"/>
  <c r="J1417" i="2" s="1"/>
  <c r="L1417" i="2" s="1"/>
  <c r="H1416" i="2"/>
  <c r="J1416" i="2" s="1"/>
  <c r="L1416" i="2" s="1"/>
  <c r="H1415" i="2"/>
  <c r="J1415" i="2" s="1"/>
  <c r="L1415" i="2" s="1"/>
  <c r="H1414" i="2"/>
  <c r="J1414" i="2" s="1"/>
  <c r="L1414" i="2" s="1"/>
  <c r="H1413" i="2"/>
  <c r="J1413" i="2" s="1"/>
  <c r="L1413" i="2" s="1"/>
  <c r="H1412" i="2"/>
  <c r="J1412" i="2" s="1"/>
  <c r="L1412" i="2" s="1"/>
  <c r="H1411" i="2"/>
  <c r="J1411" i="2" s="1"/>
  <c r="L1411" i="2" s="1"/>
  <c r="H1410" i="2"/>
  <c r="J1410" i="2" s="1"/>
  <c r="L1410" i="2" s="1"/>
  <c r="H1409" i="2"/>
  <c r="J1409" i="2" s="1"/>
  <c r="L1409" i="2" s="1"/>
  <c r="H1408" i="2"/>
  <c r="J1408" i="2" s="1"/>
  <c r="L1408" i="2" s="1"/>
  <c r="H1407" i="2"/>
  <c r="J1407" i="2" s="1"/>
  <c r="L1407" i="2" s="1"/>
  <c r="H1406" i="2"/>
  <c r="J1406" i="2" s="1"/>
  <c r="L1406" i="2" s="1"/>
  <c r="H1405" i="2"/>
  <c r="J1405" i="2" s="1"/>
  <c r="L1405" i="2" s="1"/>
  <c r="H1404" i="2"/>
  <c r="J1404" i="2" s="1"/>
  <c r="L1404" i="2" s="1"/>
  <c r="H1403" i="2"/>
  <c r="J1403" i="2" s="1"/>
  <c r="L1403" i="2" s="1"/>
  <c r="H1402" i="2"/>
  <c r="J1402" i="2" s="1"/>
  <c r="L1402" i="2" s="1"/>
  <c r="H1401" i="2"/>
  <c r="J1401" i="2" s="1"/>
  <c r="L1401" i="2" s="1"/>
  <c r="H1400" i="2"/>
  <c r="J1400" i="2" s="1"/>
  <c r="L1400" i="2" s="1"/>
  <c r="H1399" i="2"/>
  <c r="J1399" i="2" s="1"/>
  <c r="L1399" i="2" s="1"/>
  <c r="H1398" i="2"/>
  <c r="J1398" i="2" s="1"/>
  <c r="L1398" i="2" s="1"/>
  <c r="H1397" i="2"/>
  <c r="J1397" i="2" s="1"/>
  <c r="L1397" i="2" s="1"/>
  <c r="H1396" i="2"/>
  <c r="J1396" i="2" s="1"/>
  <c r="L1396" i="2" s="1"/>
  <c r="H1395" i="2"/>
  <c r="J1395" i="2" s="1"/>
  <c r="L1395" i="2" s="1"/>
  <c r="H1394" i="2"/>
  <c r="J1394" i="2" s="1"/>
  <c r="L1394" i="2" s="1"/>
  <c r="H1393" i="2"/>
  <c r="J1393" i="2" s="1"/>
  <c r="L1393" i="2" s="1"/>
  <c r="H1392" i="2"/>
  <c r="J1392" i="2" s="1"/>
  <c r="L1392" i="2" s="1"/>
  <c r="H1391" i="2"/>
  <c r="J1391" i="2" s="1"/>
  <c r="L1391" i="2" s="1"/>
  <c r="H1390" i="2"/>
  <c r="J1390" i="2" s="1"/>
  <c r="L1390" i="2" s="1"/>
  <c r="H1389" i="2"/>
  <c r="J1389" i="2" s="1"/>
  <c r="L1389" i="2" s="1"/>
  <c r="H1388" i="2"/>
  <c r="J1388" i="2" s="1"/>
  <c r="L1388" i="2" s="1"/>
  <c r="H1387" i="2"/>
  <c r="J1387" i="2" s="1"/>
  <c r="L1387" i="2" s="1"/>
  <c r="H1386" i="2"/>
  <c r="J1386" i="2" s="1"/>
  <c r="L1386" i="2" s="1"/>
  <c r="H1385" i="2"/>
  <c r="J1385" i="2" s="1"/>
  <c r="L1385" i="2" s="1"/>
  <c r="H1384" i="2"/>
  <c r="J1384" i="2" s="1"/>
  <c r="L1384" i="2" s="1"/>
  <c r="H1383" i="2"/>
  <c r="J1383" i="2" s="1"/>
  <c r="L1383" i="2" s="1"/>
  <c r="H1382" i="2"/>
  <c r="J1382" i="2" s="1"/>
  <c r="L1382" i="2" s="1"/>
  <c r="H1381" i="2"/>
  <c r="J1381" i="2" s="1"/>
  <c r="L1381" i="2" s="1"/>
  <c r="H1380" i="2"/>
  <c r="J1380" i="2" s="1"/>
  <c r="L1380" i="2" s="1"/>
  <c r="H1379" i="2"/>
  <c r="J1379" i="2" s="1"/>
  <c r="L1379" i="2" s="1"/>
  <c r="H1378" i="2"/>
  <c r="J1378" i="2" s="1"/>
  <c r="L1378" i="2" s="1"/>
  <c r="H1377" i="2"/>
  <c r="J1377" i="2" s="1"/>
  <c r="L1377" i="2" s="1"/>
  <c r="H1376" i="2"/>
  <c r="J1376" i="2" s="1"/>
  <c r="L1376" i="2" s="1"/>
  <c r="H1375" i="2"/>
  <c r="J1375" i="2" s="1"/>
  <c r="L1375" i="2" s="1"/>
  <c r="H1374" i="2"/>
  <c r="J1374" i="2" s="1"/>
  <c r="L1374" i="2" s="1"/>
  <c r="H1373" i="2"/>
  <c r="J1373" i="2" s="1"/>
  <c r="L1373" i="2" s="1"/>
  <c r="H1372" i="2"/>
  <c r="J1372" i="2" s="1"/>
  <c r="L1372" i="2" s="1"/>
  <c r="H1371" i="2"/>
  <c r="J1371" i="2" s="1"/>
  <c r="L1371" i="2" s="1"/>
  <c r="H1370" i="2"/>
  <c r="J1370" i="2" s="1"/>
  <c r="L1370" i="2" s="1"/>
  <c r="H1369" i="2"/>
  <c r="J1369" i="2" s="1"/>
  <c r="L1369" i="2" s="1"/>
  <c r="H1368" i="2"/>
  <c r="J1368" i="2" s="1"/>
  <c r="L1368" i="2" s="1"/>
  <c r="H1367" i="2"/>
  <c r="J1367" i="2" s="1"/>
  <c r="L1367" i="2" s="1"/>
  <c r="H1366" i="2"/>
  <c r="J1366" i="2" s="1"/>
  <c r="L1366" i="2" s="1"/>
  <c r="H1365" i="2"/>
  <c r="J1365" i="2" s="1"/>
  <c r="L1365" i="2" s="1"/>
  <c r="H1364" i="2"/>
  <c r="J1364" i="2" s="1"/>
  <c r="L1364" i="2" s="1"/>
  <c r="H1363" i="2"/>
  <c r="J1363" i="2" s="1"/>
  <c r="L1363" i="2" s="1"/>
  <c r="H1362" i="2"/>
  <c r="J1362" i="2" s="1"/>
  <c r="L1362" i="2" s="1"/>
  <c r="H1361" i="2"/>
  <c r="J1361" i="2" s="1"/>
  <c r="L1361" i="2" s="1"/>
  <c r="H1360" i="2"/>
  <c r="J1360" i="2" s="1"/>
  <c r="L1360" i="2" s="1"/>
  <c r="H1359" i="2"/>
  <c r="J1359" i="2" s="1"/>
  <c r="L1359" i="2" s="1"/>
  <c r="H1358" i="2"/>
  <c r="J1358" i="2" s="1"/>
  <c r="L1358" i="2" s="1"/>
  <c r="H1357" i="2"/>
  <c r="J1357" i="2" s="1"/>
  <c r="L1357" i="2" s="1"/>
  <c r="H1356" i="2"/>
  <c r="J1356" i="2" s="1"/>
  <c r="L1356" i="2" s="1"/>
  <c r="H1355" i="2"/>
  <c r="J1355" i="2" s="1"/>
  <c r="L1355" i="2" s="1"/>
  <c r="H1354" i="2"/>
  <c r="J1354" i="2" s="1"/>
  <c r="L1354" i="2" s="1"/>
  <c r="H1353" i="2"/>
  <c r="J1353" i="2" s="1"/>
  <c r="L1353" i="2" s="1"/>
  <c r="H1352" i="2"/>
  <c r="J1352" i="2" s="1"/>
  <c r="L1352" i="2" s="1"/>
  <c r="H1351" i="2"/>
  <c r="J1351" i="2" s="1"/>
  <c r="L1351" i="2" s="1"/>
  <c r="H1350" i="2"/>
  <c r="J1350" i="2" s="1"/>
  <c r="L1350" i="2" s="1"/>
  <c r="H1349" i="2"/>
  <c r="J1349" i="2" s="1"/>
  <c r="L1349" i="2" s="1"/>
  <c r="H1348" i="2"/>
  <c r="J1348" i="2" s="1"/>
  <c r="L1348" i="2" s="1"/>
  <c r="H1347" i="2"/>
  <c r="J1347" i="2" s="1"/>
  <c r="L1347" i="2" s="1"/>
  <c r="H1346" i="2"/>
  <c r="J1346" i="2" s="1"/>
  <c r="L1346" i="2" s="1"/>
  <c r="H1345" i="2"/>
  <c r="J1345" i="2" s="1"/>
  <c r="L1345" i="2" s="1"/>
  <c r="H1344" i="2"/>
  <c r="J1344" i="2" s="1"/>
  <c r="L1344" i="2" s="1"/>
  <c r="H1343" i="2"/>
  <c r="J1343" i="2" s="1"/>
  <c r="L1343" i="2" s="1"/>
  <c r="H1342" i="2"/>
  <c r="J1342" i="2" s="1"/>
  <c r="L1342" i="2" s="1"/>
  <c r="H1341" i="2"/>
  <c r="J1341" i="2" s="1"/>
  <c r="L1341" i="2" s="1"/>
  <c r="H1340" i="2"/>
  <c r="J1340" i="2" s="1"/>
  <c r="L1340" i="2" s="1"/>
  <c r="H1339" i="2"/>
  <c r="J1339" i="2" s="1"/>
  <c r="L1339" i="2" s="1"/>
  <c r="H1338" i="2"/>
  <c r="J1338" i="2" s="1"/>
  <c r="L1338" i="2" s="1"/>
  <c r="H1337" i="2"/>
  <c r="J1337" i="2" s="1"/>
  <c r="L1337" i="2" s="1"/>
  <c r="H1336" i="2"/>
  <c r="J1336" i="2" s="1"/>
  <c r="L1336" i="2" s="1"/>
  <c r="H1335" i="2"/>
  <c r="J1335" i="2" s="1"/>
  <c r="L1335" i="2" s="1"/>
  <c r="H1334" i="2"/>
  <c r="J1334" i="2" s="1"/>
  <c r="L1334" i="2" s="1"/>
  <c r="H1333" i="2"/>
  <c r="J1333" i="2" s="1"/>
  <c r="L1333" i="2" s="1"/>
  <c r="H1332" i="2"/>
  <c r="J1332" i="2" s="1"/>
  <c r="L1332" i="2" s="1"/>
  <c r="H1331" i="2"/>
  <c r="J1331" i="2" s="1"/>
  <c r="L1331" i="2" s="1"/>
  <c r="H1330" i="2"/>
  <c r="J1330" i="2" s="1"/>
  <c r="L1330" i="2" s="1"/>
  <c r="H1329" i="2"/>
  <c r="J1329" i="2" s="1"/>
  <c r="L1329" i="2" s="1"/>
  <c r="H1328" i="2"/>
  <c r="J1328" i="2" s="1"/>
  <c r="L1328" i="2" s="1"/>
  <c r="H1327" i="2"/>
  <c r="J1327" i="2" s="1"/>
  <c r="L1327" i="2" s="1"/>
  <c r="H1326" i="2"/>
  <c r="J1326" i="2" s="1"/>
  <c r="L1326" i="2" s="1"/>
  <c r="H1325" i="2"/>
  <c r="J1325" i="2" s="1"/>
  <c r="L1325" i="2" s="1"/>
  <c r="H1324" i="2"/>
  <c r="J1324" i="2" s="1"/>
  <c r="L1324" i="2" s="1"/>
  <c r="H1323" i="2"/>
  <c r="J1323" i="2" s="1"/>
  <c r="L1323" i="2" s="1"/>
  <c r="H1322" i="2"/>
  <c r="J1322" i="2" s="1"/>
  <c r="L1322" i="2" s="1"/>
  <c r="H1321" i="2"/>
  <c r="J1321" i="2" s="1"/>
  <c r="L1321" i="2" s="1"/>
  <c r="H1320" i="2"/>
  <c r="J1320" i="2" s="1"/>
  <c r="L1320" i="2" s="1"/>
  <c r="H1319" i="2"/>
  <c r="J1319" i="2" s="1"/>
  <c r="L1319" i="2" s="1"/>
  <c r="H1318" i="2"/>
  <c r="J1318" i="2" s="1"/>
  <c r="L1318" i="2" s="1"/>
  <c r="H1317" i="2"/>
  <c r="J1317" i="2" s="1"/>
  <c r="L1317" i="2" s="1"/>
  <c r="H1316" i="2"/>
  <c r="J1316" i="2" s="1"/>
  <c r="L1316" i="2" s="1"/>
  <c r="H1315" i="2"/>
  <c r="J1315" i="2" s="1"/>
  <c r="L1315" i="2" s="1"/>
  <c r="H1314" i="2"/>
  <c r="J1314" i="2" s="1"/>
  <c r="L1314" i="2" s="1"/>
  <c r="H1313" i="2"/>
  <c r="J1313" i="2" s="1"/>
  <c r="L1313" i="2" s="1"/>
  <c r="H1312" i="2"/>
  <c r="J1312" i="2" s="1"/>
  <c r="L1312" i="2" s="1"/>
  <c r="H1311" i="2"/>
  <c r="J1311" i="2" s="1"/>
  <c r="L1311" i="2" s="1"/>
  <c r="H1310" i="2"/>
  <c r="J1310" i="2" s="1"/>
  <c r="L1310" i="2" s="1"/>
  <c r="H1309" i="2"/>
  <c r="J1309" i="2" s="1"/>
  <c r="L1309" i="2" s="1"/>
  <c r="H1308" i="2"/>
  <c r="J1308" i="2" s="1"/>
  <c r="L1308" i="2" s="1"/>
  <c r="H1307" i="2"/>
  <c r="J1307" i="2" s="1"/>
  <c r="L1307" i="2" s="1"/>
  <c r="H1306" i="2"/>
  <c r="J1306" i="2" s="1"/>
  <c r="L1306" i="2" s="1"/>
  <c r="H1305" i="2"/>
  <c r="J1305" i="2" s="1"/>
  <c r="L1305" i="2" s="1"/>
  <c r="H1304" i="2"/>
  <c r="J1304" i="2" s="1"/>
  <c r="L1304" i="2" s="1"/>
  <c r="H1303" i="2"/>
  <c r="J1303" i="2" s="1"/>
  <c r="L1303" i="2" s="1"/>
  <c r="H1302" i="2"/>
  <c r="J1302" i="2" s="1"/>
  <c r="L1302" i="2" s="1"/>
  <c r="H1301" i="2"/>
  <c r="J1301" i="2" s="1"/>
  <c r="L1301" i="2" s="1"/>
  <c r="H1300" i="2"/>
  <c r="J1300" i="2" s="1"/>
  <c r="L1300" i="2" s="1"/>
  <c r="H1299" i="2"/>
  <c r="J1299" i="2" s="1"/>
  <c r="L1299" i="2" s="1"/>
  <c r="H1298" i="2"/>
  <c r="J1298" i="2" s="1"/>
  <c r="L1298" i="2" s="1"/>
  <c r="H1297" i="2"/>
  <c r="J1297" i="2" s="1"/>
  <c r="L1297" i="2" s="1"/>
  <c r="H1296" i="2"/>
  <c r="J1296" i="2" s="1"/>
  <c r="L1296" i="2" s="1"/>
  <c r="H1295" i="2"/>
  <c r="J1295" i="2" s="1"/>
  <c r="L1295" i="2" s="1"/>
  <c r="H1294" i="2"/>
  <c r="J1294" i="2" s="1"/>
  <c r="L1294" i="2" s="1"/>
  <c r="H1293" i="2"/>
  <c r="J1293" i="2" s="1"/>
  <c r="L1293" i="2" s="1"/>
  <c r="H1292" i="2"/>
  <c r="J1292" i="2" s="1"/>
  <c r="L1292" i="2" s="1"/>
  <c r="H1291" i="2"/>
  <c r="J1291" i="2" s="1"/>
  <c r="L1291" i="2" s="1"/>
  <c r="H1290" i="2"/>
  <c r="J1290" i="2" s="1"/>
  <c r="L1290" i="2" s="1"/>
  <c r="H1289" i="2"/>
  <c r="J1289" i="2" s="1"/>
  <c r="L1289" i="2" s="1"/>
  <c r="H1288" i="2"/>
  <c r="J1288" i="2" s="1"/>
  <c r="L1288" i="2" s="1"/>
  <c r="H1287" i="2"/>
  <c r="J1287" i="2" s="1"/>
  <c r="L1287" i="2" s="1"/>
  <c r="H1286" i="2"/>
  <c r="J1286" i="2" s="1"/>
  <c r="L1286" i="2" s="1"/>
  <c r="H1285" i="2"/>
  <c r="J1285" i="2" s="1"/>
  <c r="L1285" i="2" s="1"/>
  <c r="H1284" i="2"/>
  <c r="J1284" i="2" s="1"/>
  <c r="L1284" i="2" s="1"/>
  <c r="H1283" i="2"/>
  <c r="J1283" i="2" s="1"/>
  <c r="L1283" i="2" s="1"/>
  <c r="H1282" i="2"/>
  <c r="J1282" i="2" s="1"/>
  <c r="L1282" i="2" s="1"/>
  <c r="H1281" i="2"/>
  <c r="J1281" i="2" s="1"/>
  <c r="L1281" i="2" s="1"/>
  <c r="H1280" i="2"/>
  <c r="J1280" i="2" s="1"/>
  <c r="L1280" i="2" s="1"/>
  <c r="H1279" i="2"/>
  <c r="J1279" i="2" s="1"/>
  <c r="L1279" i="2" s="1"/>
  <c r="H1278" i="2"/>
  <c r="J1278" i="2" s="1"/>
  <c r="L1278" i="2" s="1"/>
  <c r="H1277" i="2"/>
  <c r="J1277" i="2" s="1"/>
  <c r="L1277" i="2" s="1"/>
  <c r="H1276" i="2"/>
  <c r="J1276" i="2" s="1"/>
  <c r="L1276" i="2" s="1"/>
  <c r="H1275" i="2"/>
  <c r="J1275" i="2" s="1"/>
  <c r="L1275" i="2" s="1"/>
  <c r="H1274" i="2"/>
  <c r="J1274" i="2" s="1"/>
  <c r="L1274" i="2" s="1"/>
  <c r="H1273" i="2"/>
  <c r="J1273" i="2" s="1"/>
  <c r="L1273" i="2" s="1"/>
  <c r="H1272" i="2"/>
  <c r="J1272" i="2" s="1"/>
  <c r="L1272" i="2" s="1"/>
  <c r="H1271" i="2"/>
  <c r="J1271" i="2" s="1"/>
  <c r="L1271" i="2" s="1"/>
  <c r="H1270" i="2"/>
  <c r="J1270" i="2" s="1"/>
  <c r="L1270" i="2" s="1"/>
  <c r="H1269" i="2"/>
  <c r="J1269" i="2" s="1"/>
  <c r="L1269" i="2" s="1"/>
  <c r="H1268" i="2"/>
  <c r="J1268" i="2" s="1"/>
  <c r="L1268" i="2" s="1"/>
  <c r="H1267" i="2"/>
  <c r="J1267" i="2" s="1"/>
  <c r="L1267" i="2" s="1"/>
  <c r="H1266" i="2"/>
  <c r="J1266" i="2" s="1"/>
  <c r="L1266" i="2" s="1"/>
  <c r="H1265" i="2"/>
  <c r="J1265" i="2" s="1"/>
  <c r="L1265" i="2" s="1"/>
  <c r="H1264" i="2"/>
  <c r="J1264" i="2" s="1"/>
  <c r="L1264" i="2" s="1"/>
  <c r="H1263" i="2"/>
  <c r="J1263" i="2" s="1"/>
  <c r="L1263" i="2" s="1"/>
  <c r="H1262" i="2"/>
  <c r="J1262" i="2" s="1"/>
  <c r="L1262" i="2" s="1"/>
  <c r="H1261" i="2"/>
  <c r="J1261" i="2" s="1"/>
  <c r="L1261" i="2" s="1"/>
  <c r="H1260" i="2"/>
  <c r="J1260" i="2" s="1"/>
  <c r="L1260" i="2" s="1"/>
  <c r="H1259" i="2"/>
  <c r="J1259" i="2" s="1"/>
  <c r="L1259" i="2" s="1"/>
  <c r="H1258" i="2"/>
  <c r="J1258" i="2" s="1"/>
  <c r="L1258" i="2" s="1"/>
  <c r="H1257" i="2"/>
  <c r="J1257" i="2" s="1"/>
  <c r="L1257" i="2" s="1"/>
  <c r="H1256" i="2"/>
  <c r="J1256" i="2" s="1"/>
  <c r="L1256" i="2" s="1"/>
  <c r="H1255" i="2"/>
  <c r="J1255" i="2" s="1"/>
  <c r="L1255" i="2" s="1"/>
  <c r="H1254" i="2"/>
  <c r="J1254" i="2" s="1"/>
  <c r="L1254" i="2" s="1"/>
  <c r="H1253" i="2"/>
  <c r="J1253" i="2" s="1"/>
  <c r="L1253" i="2" s="1"/>
  <c r="H1252" i="2"/>
  <c r="J1252" i="2" s="1"/>
  <c r="L1252" i="2" s="1"/>
  <c r="H1251" i="2"/>
  <c r="J1251" i="2" s="1"/>
  <c r="L1251" i="2" s="1"/>
  <c r="H1250" i="2"/>
  <c r="J1250" i="2" s="1"/>
  <c r="L1250" i="2" s="1"/>
  <c r="H1249" i="2"/>
  <c r="J1249" i="2" s="1"/>
  <c r="L1249" i="2" s="1"/>
  <c r="H1248" i="2"/>
  <c r="J1248" i="2" s="1"/>
  <c r="L1248" i="2" s="1"/>
  <c r="H1247" i="2"/>
  <c r="J1247" i="2" s="1"/>
  <c r="L1247" i="2" s="1"/>
  <c r="H1246" i="2"/>
  <c r="J1246" i="2" s="1"/>
  <c r="L1246" i="2" s="1"/>
  <c r="H1245" i="2"/>
  <c r="J1245" i="2" s="1"/>
  <c r="L1245" i="2" s="1"/>
  <c r="H1244" i="2"/>
  <c r="J1244" i="2" s="1"/>
  <c r="L1244" i="2" s="1"/>
  <c r="H1243" i="2"/>
  <c r="J1243" i="2" s="1"/>
  <c r="L1243" i="2" s="1"/>
  <c r="H1242" i="2"/>
  <c r="J1242" i="2" s="1"/>
  <c r="L1242" i="2" s="1"/>
  <c r="H1241" i="2"/>
  <c r="J1241" i="2" s="1"/>
  <c r="L1241" i="2" s="1"/>
  <c r="H1240" i="2"/>
  <c r="J1240" i="2" s="1"/>
  <c r="L1240" i="2" s="1"/>
  <c r="H1239" i="2"/>
  <c r="J1239" i="2" s="1"/>
  <c r="L1239" i="2" s="1"/>
  <c r="H1238" i="2"/>
  <c r="J1238" i="2" s="1"/>
  <c r="L1238" i="2" s="1"/>
  <c r="H1237" i="2"/>
  <c r="J1237" i="2" s="1"/>
  <c r="L1237" i="2" s="1"/>
  <c r="H1236" i="2"/>
  <c r="J1236" i="2" s="1"/>
  <c r="L1236" i="2" s="1"/>
  <c r="H1235" i="2"/>
  <c r="J1235" i="2" s="1"/>
  <c r="L1235" i="2" s="1"/>
  <c r="H1234" i="2"/>
  <c r="J1234" i="2" s="1"/>
  <c r="L1234" i="2" s="1"/>
  <c r="H1233" i="2"/>
  <c r="J1233" i="2" s="1"/>
  <c r="L1233" i="2" s="1"/>
  <c r="H1232" i="2"/>
  <c r="J1232" i="2" s="1"/>
  <c r="L1232" i="2" s="1"/>
  <c r="H1231" i="2"/>
  <c r="J1231" i="2" s="1"/>
  <c r="L1231" i="2" s="1"/>
  <c r="H1230" i="2"/>
  <c r="J1230" i="2" s="1"/>
  <c r="L1230" i="2" s="1"/>
  <c r="H1229" i="2"/>
  <c r="J1229" i="2" s="1"/>
  <c r="L1229" i="2" s="1"/>
  <c r="H1228" i="2"/>
  <c r="J1228" i="2" s="1"/>
  <c r="L1228" i="2" s="1"/>
  <c r="H1227" i="2"/>
  <c r="J1227" i="2" s="1"/>
  <c r="L1227" i="2" s="1"/>
  <c r="H1226" i="2"/>
  <c r="J1226" i="2" s="1"/>
  <c r="L1226" i="2" s="1"/>
  <c r="H1225" i="2"/>
  <c r="J1225" i="2" s="1"/>
  <c r="L1225" i="2" s="1"/>
  <c r="H1224" i="2"/>
  <c r="J1224" i="2" s="1"/>
  <c r="L1224" i="2" s="1"/>
  <c r="H1223" i="2"/>
  <c r="J1223" i="2" s="1"/>
  <c r="L1223" i="2" s="1"/>
  <c r="H1222" i="2"/>
  <c r="J1222" i="2" s="1"/>
  <c r="L1222" i="2" s="1"/>
  <c r="H1221" i="2"/>
  <c r="J1221" i="2" s="1"/>
  <c r="L1221" i="2" s="1"/>
  <c r="H1220" i="2"/>
  <c r="J1220" i="2" s="1"/>
  <c r="L1220" i="2" s="1"/>
  <c r="H1219" i="2"/>
  <c r="J1219" i="2" s="1"/>
  <c r="L1219" i="2" s="1"/>
  <c r="H1218" i="2"/>
  <c r="J1218" i="2" s="1"/>
  <c r="L1218" i="2" s="1"/>
  <c r="H1217" i="2"/>
  <c r="J1217" i="2" s="1"/>
  <c r="L1217" i="2" s="1"/>
  <c r="H1216" i="2"/>
  <c r="J1216" i="2" s="1"/>
  <c r="L1216" i="2" s="1"/>
  <c r="H1215" i="2"/>
  <c r="J1215" i="2" s="1"/>
  <c r="L1215" i="2" s="1"/>
  <c r="H1214" i="2"/>
  <c r="J1214" i="2" s="1"/>
  <c r="L1214" i="2" s="1"/>
  <c r="H1213" i="2"/>
  <c r="J1213" i="2" s="1"/>
  <c r="L1213" i="2" s="1"/>
  <c r="H1212" i="2"/>
  <c r="J1212" i="2" s="1"/>
  <c r="L1212" i="2" s="1"/>
  <c r="H1211" i="2"/>
  <c r="J1211" i="2" s="1"/>
  <c r="L1211" i="2" s="1"/>
  <c r="H1210" i="2"/>
  <c r="J1210" i="2" s="1"/>
  <c r="L1210" i="2" s="1"/>
  <c r="H1209" i="2"/>
  <c r="J1209" i="2" s="1"/>
  <c r="L1209" i="2" s="1"/>
  <c r="H1208" i="2"/>
  <c r="J1208" i="2" s="1"/>
  <c r="L1208" i="2" s="1"/>
  <c r="H1207" i="2"/>
  <c r="J1207" i="2" s="1"/>
  <c r="L1207" i="2" s="1"/>
  <c r="H1206" i="2"/>
  <c r="J1206" i="2" s="1"/>
  <c r="L1206" i="2" s="1"/>
  <c r="H1205" i="2"/>
  <c r="J1205" i="2" s="1"/>
  <c r="L1205" i="2" s="1"/>
  <c r="H1204" i="2"/>
  <c r="J1204" i="2" s="1"/>
  <c r="L1204" i="2" s="1"/>
  <c r="H1203" i="2"/>
  <c r="J1203" i="2" s="1"/>
  <c r="L1203" i="2" s="1"/>
  <c r="H1202" i="2"/>
  <c r="J1202" i="2" s="1"/>
  <c r="L1202" i="2" s="1"/>
  <c r="H1201" i="2"/>
  <c r="J1201" i="2" s="1"/>
  <c r="L1201" i="2" s="1"/>
  <c r="H1200" i="2"/>
  <c r="J1200" i="2" s="1"/>
  <c r="L1200" i="2" s="1"/>
  <c r="H1199" i="2"/>
  <c r="J1199" i="2" s="1"/>
  <c r="L1199" i="2" s="1"/>
  <c r="H1198" i="2"/>
  <c r="J1198" i="2" s="1"/>
  <c r="L1198" i="2" s="1"/>
  <c r="H1197" i="2"/>
  <c r="J1197" i="2" s="1"/>
  <c r="L1197" i="2" s="1"/>
  <c r="H1196" i="2"/>
  <c r="J1196" i="2" s="1"/>
  <c r="L1196" i="2" s="1"/>
  <c r="H1195" i="2"/>
  <c r="J1195" i="2" s="1"/>
  <c r="L1195" i="2" s="1"/>
  <c r="H1194" i="2"/>
  <c r="J1194" i="2" s="1"/>
  <c r="L1194" i="2" s="1"/>
  <c r="H1193" i="2"/>
  <c r="J1193" i="2" s="1"/>
  <c r="L1193" i="2" s="1"/>
  <c r="H1192" i="2"/>
  <c r="J1192" i="2" s="1"/>
  <c r="L1192" i="2" s="1"/>
  <c r="H1191" i="2"/>
  <c r="J1191" i="2" s="1"/>
  <c r="L1191" i="2" s="1"/>
  <c r="H1190" i="2"/>
  <c r="J1190" i="2" s="1"/>
  <c r="L1190" i="2" s="1"/>
  <c r="H1189" i="2"/>
  <c r="J1189" i="2" s="1"/>
  <c r="L1189" i="2" s="1"/>
  <c r="H1188" i="2"/>
  <c r="J1188" i="2" s="1"/>
  <c r="L1188" i="2" s="1"/>
  <c r="H1187" i="2"/>
  <c r="J1187" i="2" s="1"/>
  <c r="L1187" i="2" s="1"/>
  <c r="H1186" i="2"/>
  <c r="J1186" i="2" s="1"/>
  <c r="L1186" i="2" s="1"/>
  <c r="H1185" i="2"/>
  <c r="J1185" i="2" s="1"/>
  <c r="L1185" i="2" s="1"/>
  <c r="H1184" i="2"/>
  <c r="J1184" i="2" s="1"/>
  <c r="L1184" i="2" s="1"/>
  <c r="H1183" i="2"/>
  <c r="J1183" i="2" s="1"/>
  <c r="L1183" i="2" s="1"/>
  <c r="H1182" i="2"/>
  <c r="J1182" i="2" s="1"/>
  <c r="L1182" i="2" s="1"/>
  <c r="H1181" i="2"/>
  <c r="J1181" i="2" s="1"/>
  <c r="L1181" i="2" s="1"/>
  <c r="H1180" i="2"/>
  <c r="J1180" i="2" s="1"/>
  <c r="L1180" i="2" s="1"/>
  <c r="H1179" i="2"/>
  <c r="J1179" i="2" s="1"/>
  <c r="L1179" i="2" s="1"/>
  <c r="H1178" i="2"/>
  <c r="J1178" i="2" s="1"/>
  <c r="L1178" i="2" s="1"/>
  <c r="H1177" i="2"/>
  <c r="J1177" i="2" s="1"/>
  <c r="L1177" i="2" s="1"/>
  <c r="H1176" i="2"/>
  <c r="J1176" i="2" s="1"/>
  <c r="L1176" i="2" s="1"/>
  <c r="H1175" i="2"/>
  <c r="J1175" i="2" s="1"/>
  <c r="L1175" i="2" s="1"/>
  <c r="H1174" i="2"/>
  <c r="J1174" i="2" s="1"/>
  <c r="L1174" i="2" s="1"/>
  <c r="H1173" i="2"/>
  <c r="J1173" i="2" s="1"/>
  <c r="L1173" i="2" s="1"/>
  <c r="H1172" i="2"/>
  <c r="J1172" i="2" s="1"/>
  <c r="L1172" i="2" s="1"/>
  <c r="H1171" i="2"/>
  <c r="J1171" i="2" s="1"/>
  <c r="L1171" i="2" s="1"/>
  <c r="H1170" i="2"/>
  <c r="J1170" i="2" s="1"/>
  <c r="L1170" i="2" s="1"/>
  <c r="H1169" i="2"/>
  <c r="J1169" i="2" s="1"/>
  <c r="L1169" i="2" s="1"/>
  <c r="H1168" i="2"/>
  <c r="J1168" i="2" s="1"/>
  <c r="L1168" i="2" s="1"/>
  <c r="H1167" i="2"/>
  <c r="J1167" i="2" s="1"/>
  <c r="L1167" i="2" s="1"/>
  <c r="H1166" i="2"/>
  <c r="J1166" i="2" s="1"/>
  <c r="L1166" i="2" s="1"/>
  <c r="H1165" i="2"/>
  <c r="J1165" i="2" s="1"/>
  <c r="L1165" i="2" s="1"/>
  <c r="H1164" i="2"/>
  <c r="J1164" i="2" s="1"/>
  <c r="L1164" i="2" s="1"/>
  <c r="H1163" i="2"/>
  <c r="J1163" i="2" s="1"/>
  <c r="L1163" i="2" s="1"/>
  <c r="H1162" i="2"/>
  <c r="J1162" i="2" s="1"/>
  <c r="L1162" i="2" s="1"/>
  <c r="H1161" i="2"/>
  <c r="J1161" i="2" s="1"/>
  <c r="L1161" i="2" s="1"/>
  <c r="H1160" i="2"/>
  <c r="J1160" i="2" s="1"/>
  <c r="L1160" i="2" s="1"/>
  <c r="H1159" i="2"/>
  <c r="J1159" i="2" s="1"/>
  <c r="L1159" i="2" s="1"/>
  <c r="H1158" i="2"/>
  <c r="J1158" i="2" s="1"/>
  <c r="L1158" i="2" s="1"/>
  <c r="H1157" i="2"/>
  <c r="J1157" i="2" s="1"/>
  <c r="L1157" i="2" s="1"/>
  <c r="H1156" i="2"/>
  <c r="J1156" i="2" s="1"/>
  <c r="L1156" i="2" s="1"/>
  <c r="H1155" i="2"/>
  <c r="J1155" i="2" s="1"/>
  <c r="L1155" i="2" s="1"/>
  <c r="H1154" i="2"/>
  <c r="J1154" i="2" s="1"/>
  <c r="L1154" i="2" s="1"/>
  <c r="H1153" i="2"/>
  <c r="J1153" i="2" s="1"/>
  <c r="L1153" i="2" s="1"/>
  <c r="H1152" i="2"/>
  <c r="J1152" i="2" s="1"/>
  <c r="L1152" i="2" s="1"/>
  <c r="H1151" i="2"/>
  <c r="J1151" i="2" s="1"/>
  <c r="L1151" i="2" s="1"/>
  <c r="H1150" i="2"/>
  <c r="J1150" i="2" s="1"/>
  <c r="L1150" i="2" s="1"/>
  <c r="H1149" i="2"/>
  <c r="J1149" i="2" s="1"/>
  <c r="L1149" i="2" s="1"/>
  <c r="H1148" i="2"/>
  <c r="J1148" i="2" s="1"/>
  <c r="L1148" i="2" s="1"/>
  <c r="H1147" i="2"/>
  <c r="J1147" i="2" s="1"/>
  <c r="L1147" i="2" s="1"/>
  <c r="H1146" i="2"/>
  <c r="J1146" i="2" s="1"/>
  <c r="L1146" i="2" s="1"/>
  <c r="H1145" i="2"/>
  <c r="J1145" i="2" s="1"/>
  <c r="L1145" i="2" s="1"/>
  <c r="H1144" i="2"/>
  <c r="J1144" i="2" s="1"/>
  <c r="L1144" i="2" s="1"/>
  <c r="H1143" i="2"/>
  <c r="J1143" i="2" s="1"/>
  <c r="L1143" i="2" s="1"/>
  <c r="H1142" i="2"/>
  <c r="J1142" i="2" s="1"/>
  <c r="L1142" i="2" s="1"/>
  <c r="H1141" i="2"/>
  <c r="J1141" i="2" s="1"/>
  <c r="L1141" i="2" s="1"/>
  <c r="H1140" i="2"/>
  <c r="J1140" i="2" s="1"/>
  <c r="L1140" i="2" s="1"/>
  <c r="H1139" i="2"/>
  <c r="J1139" i="2" s="1"/>
  <c r="L1139" i="2" s="1"/>
  <c r="H1138" i="2"/>
  <c r="J1138" i="2" s="1"/>
  <c r="L1138" i="2" s="1"/>
  <c r="H1137" i="2"/>
  <c r="J1137" i="2" s="1"/>
  <c r="L1137" i="2" s="1"/>
  <c r="H1136" i="2"/>
  <c r="J1136" i="2" s="1"/>
  <c r="L1136" i="2" s="1"/>
  <c r="H1135" i="2"/>
  <c r="J1135" i="2" s="1"/>
  <c r="L1135" i="2" s="1"/>
  <c r="H1134" i="2"/>
  <c r="J1134" i="2" s="1"/>
  <c r="L1134" i="2" s="1"/>
  <c r="H1133" i="2"/>
  <c r="J1133" i="2" s="1"/>
  <c r="L1133" i="2" s="1"/>
  <c r="H1132" i="2"/>
  <c r="J1132" i="2" s="1"/>
  <c r="L1132" i="2" s="1"/>
  <c r="H1131" i="2"/>
  <c r="J1131" i="2" s="1"/>
  <c r="L1131" i="2" s="1"/>
  <c r="H1130" i="2"/>
  <c r="J1130" i="2" s="1"/>
  <c r="L1130" i="2" s="1"/>
  <c r="H1129" i="2"/>
  <c r="J1129" i="2" s="1"/>
  <c r="L1129" i="2" s="1"/>
  <c r="H1128" i="2"/>
  <c r="J1128" i="2" s="1"/>
  <c r="L1128" i="2" s="1"/>
  <c r="H1127" i="2"/>
  <c r="J1127" i="2" s="1"/>
  <c r="L1127" i="2" s="1"/>
  <c r="H1126" i="2"/>
  <c r="J1126" i="2" s="1"/>
  <c r="L1126" i="2" s="1"/>
  <c r="H1125" i="2"/>
  <c r="J1125" i="2" s="1"/>
  <c r="L1125" i="2" s="1"/>
  <c r="H1124" i="2"/>
  <c r="J1124" i="2" s="1"/>
  <c r="L1124" i="2" s="1"/>
  <c r="H1123" i="2"/>
  <c r="J1123" i="2" s="1"/>
  <c r="L1123" i="2" s="1"/>
  <c r="H1122" i="2"/>
  <c r="J1122" i="2" s="1"/>
  <c r="L1122" i="2" s="1"/>
  <c r="H1121" i="2"/>
  <c r="J1121" i="2" s="1"/>
  <c r="L1121" i="2" s="1"/>
  <c r="H1120" i="2"/>
  <c r="J1120" i="2" s="1"/>
  <c r="L1120" i="2" s="1"/>
  <c r="H1119" i="2"/>
  <c r="J1119" i="2" s="1"/>
  <c r="L1119" i="2" s="1"/>
  <c r="H1118" i="2"/>
  <c r="J1118" i="2" s="1"/>
  <c r="L1118" i="2" s="1"/>
  <c r="H1117" i="2"/>
  <c r="J1117" i="2" s="1"/>
  <c r="L1117" i="2" s="1"/>
  <c r="H1116" i="2"/>
  <c r="J1116" i="2" s="1"/>
  <c r="L1116" i="2" s="1"/>
  <c r="H1115" i="2"/>
  <c r="J1115" i="2" s="1"/>
  <c r="L1115" i="2" s="1"/>
  <c r="H1114" i="2"/>
  <c r="J1114" i="2" s="1"/>
  <c r="L1114" i="2" s="1"/>
  <c r="H1113" i="2"/>
  <c r="J1113" i="2" s="1"/>
  <c r="L1113" i="2" s="1"/>
  <c r="H1112" i="2"/>
  <c r="J1112" i="2" s="1"/>
  <c r="L1112" i="2" s="1"/>
  <c r="H1111" i="2"/>
  <c r="J1111" i="2" s="1"/>
  <c r="L1111" i="2" s="1"/>
  <c r="H1110" i="2"/>
  <c r="J1110" i="2" s="1"/>
  <c r="L1110" i="2" s="1"/>
  <c r="H1109" i="2"/>
  <c r="J1109" i="2" s="1"/>
  <c r="L1109" i="2" s="1"/>
  <c r="H1108" i="2"/>
  <c r="J1108" i="2" s="1"/>
  <c r="L1108" i="2" s="1"/>
  <c r="H1107" i="2"/>
  <c r="J1107" i="2" s="1"/>
  <c r="L1107" i="2" s="1"/>
  <c r="H1106" i="2"/>
  <c r="J1106" i="2" s="1"/>
  <c r="L1106" i="2" s="1"/>
  <c r="H1105" i="2"/>
  <c r="J1105" i="2" s="1"/>
  <c r="L1105" i="2" s="1"/>
  <c r="H1104" i="2"/>
  <c r="J1104" i="2" s="1"/>
  <c r="L1104" i="2" s="1"/>
  <c r="H1103" i="2"/>
  <c r="J1103" i="2" s="1"/>
  <c r="L1103" i="2" s="1"/>
  <c r="H1102" i="2"/>
  <c r="J1102" i="2" s="1"/>
  <c r="L1102" i="2" s="1"/>
  <c r="H1101" i="2"/>
  <c r="J1101" i="2" s="1"/>
  <c r="L1101" i="2" s="1"/>
  <c r="H1100" i="2"/>
  <c r="J1100" i="2" s="1"/>
  <c r="L1100" i="2" s="1"/>
  <c r="H1099" i="2"/>
  <c r="J1099" i="2" s="1"/>
  <c r="L1099" i="2" s="1"/>
  <c r="H1098" i="2"/>
  <c r="J1098" i="2" s="1"/>
  <c r="L1098" i="2" s="1"/>
  <c r="H1097" i="2"/>
  <c r="J1097" i="2" s="1"/>
  <c r="L1097" i="2" s="1"/>
  <c r="H1096" i="2"/>
  <c r="J1096" i="2" s="1"/>
  <c r="L1096" i="2" s="1"/>
  <c r="H1095" i="2"/>
  <c r="J1095" i="2" s="1"/>
  <c r="L1095" i="2" s="1"/>
  <c r="H1094" i="2"/>
  <c r="J1094" i="2" s="1"/>
  <c r="L1094" i="2" s="1"/>
  <c r="H1093" i="2"/>
  <c r="J1093" i="2" s="1"/>
  <c r="L1093" i="2" s="1"/>
  <c r="H1092" i="2"/>
  <c r="J1092" i="2" s="1"/>
  <c r="L1092" i="2" s="1"/>
  <c r="H1091" i="2"/>
  <c r="J1091" i="2" s="1"/>
  <c r="L1091" i="2" s="1"/>
  <c r="H1090" i="2"/>
  <c r="J1090" i="2" s="1"/>
  <c r="L1090" i="2" s="1"/>
  <c r="H1089" i="2"/>
  <c r="J1089" i="2" s="1"/>
  <c r="L1089" i="2" s="1"/>
  <c r="H1088" i="2"/>
  <c r="J1088" i="2" s="1"/>
  <c r="L1088" i="2" s="1"/>
  <c r="H1087" i="2"/>
  <c r="J1087" i="2" s="1"/>
  <c r="L1087" i="2" s="1"/>
  <c r="H1086" i="2"/>
  <c r="J1086" i="2" s="1"/>
  <c r="L1086" i="2" s="1"/>
  <c r="H1085" i="2"/>
  <c r="J1085" i="2" s="1"/>
  <c r="L1085" i="2" s="1"/>
  <c r="H1084" i="2"/>
  <c r="J1084" i="2" s="1"/>
  <c r="L1084" i="2" s="1"/>
  <c r="H1083" i="2"/>
  <c r="J1083" i="2" s="1"/>
  <c r="L1083" i="2" s="1"/>
  <c r="H1082" i="2"/>
  <c r="J1082" i="2" s="1"/>
  <c r="L1082" i="2" s="1"/>
  <c r="H1081" i="2"/>
  <c r="J1081" i="2" s="1"/>
  <c r="L1081" i="2" s="1"/>
  <c r="H1080" i="2"/>
  <c r="J1080" i="2" s="1"/>
  <c r="L1080" i="2" s="1"/>
  <c r="H1079" i="2"/>
  <c r="J1079" i="2" s="1"/>
  <c r="L1079" i="2" s="1"/>
  <c r="H1078" i="2"/>
  <c r="J1078" i="2" s="1"/>
  <c r="L1078" i="2" s="1"/>
  <c r="H1077" i="2"/>
  <c r="J1077" i="2" s="1"/>
  <c r="L1077" i="2" s="1"/>
  <c r="H1076" i="2"/>
  <c r="J1076" i="2" s="1"/>
  <c r="L1076" i="2" s="1"/>
  <c r="H1075" i="2"/>
  <c r="J1075" i="2" s="1"/>
  <c r="L1075" i="2" s="1"/>
  <c r="H1074" i="2"/>
  <c r="J1074" i="2" s="1"/>
  <c r="L1074" i="2" s="1"/>
  <c r="H1073" i="2"/>
  <c r="J1073" i="2" s="1"/>
  <c r="L1073" i="2" s="1"/>
  <c r="H1072" i="2"/>
  <c r="J1072" i="2" s="1"/>
  <c r="L1072" i="2" s="1"/>
  <c r="H1071" i="2"/>
  <c r="J1071" i="2" s="1"/>
  <c r="L1071" i="2" s="1"/>
  <c r="H1070" i="2"/>
  <c r="J1070" i="2" s="1"/>
  <c r="L1070" i="2" s="1"/>
  <c r="H1069" i="2"/>
  <c r="J1069" i="2" s="1"/>
  <c r="L1069" i="2" s="1"/>
  <c r="H1068" i="2"/>
  <c r="J1068" i="2" s="1"/>
  <c r="L1068" i="2" s="1"/>
  <c r="H1067" i="2"/>
  <c r="J1067" i="2" s="1"/>
  <c r="L1067" i="2" s="1"/>
  <c r="H1066" i="2"/>
  <c r="J1066" i="2" s="1"/>
  <c r="L1066" i="2" s="1"/>
  <c r="H1065" i="2"/>
  <c r="J1065" i="2" s="1"/>
  <c r="L1065" i="2" s="1"/>
  <c r="H1064" i="2"/>
  <c r="J1064" i="2" s="1"/>
  <c r="L1064" i="2" s="1"/>
  <c r="H1063" i="2"/>
  <c r="J1063" i="2" s="1"/>
  <c r="L1063" i="2" s="1"/>
  <c r="H1062" i="2"/>
  <c r="J1062" i="2" s="1"/>
  <c r="L1062" i="2" s="1"/>
  <c r="H1061" i="2"/>
  <c r="J1061" i="2" s="1"/>
  <c r="L1061" i="2" s="1"/>
  <c r="H1060" i="2"/>
  <c r="J1060" i="2" s="1"/>
  <c r="L1060" i="2" s="1"/>
  <c r="H1059" i="2"/>
  <c r="J1059" i="2" s="1"/>
  <c r="L1059" i="2" s="1"/>
  <c r="H1058" i="2"/>
  <c r="J1058" i="2" s="1"/>
  <c r="L1058" i="2" s="1"/>
  <c r="H1057" i="2"/>
  <c r="J1057" i="2" s="1"/>
  <c r="L1057" i="2" s="1"/>
  <c r="H1056" i="2"/>
  <c r="J1056" i="2" s="1"/>
  <c r="L1056" i="2" s="1"/>
  <c r="H1055" i="2"/>
  <c r="J1055" i="2" s="1"/>
  <c r="L1055" i="2" s="1"/>
  <c r="H1054" i="2"/>
  <c r="J1054" i="2" s="1"/>
  <c r="L1054" i="2" s="1"/>
  <c r="H1053" i="2"/>
  <c r="J1053" i="2" s="1"/>
  <c r="L1053" i="2" s="1"/>
  <c r="H1052" i="2"/>
  <c r="J1052" i="2" s="1"/>
  <c r="L1052" i="2" s="1"/>
  <c r="H1051" i="2"/>
  <c r="J1051" i="2" s="1"/>
  <c r="L1051" i="2" s="1"/>
  <c r="H1050" i="2"/>
  <c r="J1050" i="2" s="1"/>
  <c r="L1050" i="2" s="1"/>
  <c r="H1049" i="2"/>
  <c r="J1049" i="2" s="1"/>
  <c r="L1049" i="2" s="1"/>
  <c r="H1048" i="2"/>
  <c r="J1048" i="2" s="1"/>
  <c r="L1048" i="2" s="1"/>
  <c r="H1047" i="2"/>
  <c r="J1047" i="2" s="1"/>
  <c r="L1047" i="2" s="1"/>
  <c r="H1046" i="2"/>
  <c r="J1046" i="2" s="1"/>
  <c r="L1046" i="2" s="1"/>
  <c r="H1045" i="2"/>
  <c r="J1045" i="2" s="1"/>
  <c r="L1045" i="2" s="1"/>
  <c r="H1044" i="2"/>
  <c r="J1044" i="2" s="1"/>
  <c r="L1044" i="2" s="1"/>
  <c r="H1043" i="2"/>
  <c r="J1043" i="2" s="1"/>
  <c r="L1043" i="2" s="1"/>
  <c r="H1042" i="2"/>
  <c r="J1042" i="2" s="1"/>
  <c r="L1042" i="2" s="1"/>
  <c r="H1041" i="2"/>
  <c r="J1041" i="2" s="1"/>
  <c r="L1041" i="2" s="1"/>
  <c r="H1040" i="2"/>
  <c r="J1040" i="2" s="1"/>
  <c r="L1040" i="2" s="1"/>
  <c r="H1039" i="2"/>
  <c r="J1039" i="2" s="1"/>
  <c r="L1039" i="2" s="1"/>
  <c r="H1038" i="2"/>
  <c r="J1038" i="2" s="1"/>
  <c r="L1038" i="2" s="1"/>
  <c r="H1037" i="2"/>
  <c r="J1037" i="2" s="1"/>
  <c r="L1037" i="2" s="1"/>
  <c r="H1036" i="2"/>
  <c r="J1036" i="2" s="1"/>
  <c r="L1036" i="2" s="1"/>
  <c r="H1035" i="2"/>
  <c r="J1035" i="2" s="1"/>
  <c r="L1035" i="2" s="1"/>
  <c r="H1034" i="2"/>
  <c r="J1034" i="2" s="1"/>
  <c r="L1034" i="2" s="1"/>
  <c r="H1033" i="2"/>
  <c r="J1033" i="2" s="1"/>
  <c r="L1033" i="2" s="1"/>
  <c r="H1032" i="2"/>
  <c r="J1032" i="2" s="1"/>
  <c r="L1032" i="2" s="1"/>
  <c r="H1031" i="2"/>
  <c r="J1031" i="2" s="1"/>
  <c r="L1031" i="2" s="1"/>
  <c r="H1030" i="2"/>
  <c r="J1030" i="2" s="1"/>
  <c r="L1030" i="2" s="1"/>
  <c r="H1029" i="2"/>
  <c r="J1029" i="2" s="1"/>
  <c r="L1029" i="2" s="1"/>
  <c r="H1028" i="2"/>
  <c r="J1028" i="2" s="1"/>
  <c r="L1028" i="2" s="1"/>
  <c r="H1027" i="2"/>
  <c r="J1027" i="2" s="1"/>
  <c r="L1027" i="2" s="1"/>
  <c r="H1026" i="2"/>
  <c r="J1026" i="2" s="1"/>
  <c r="L1026" i="2" s="1"/>
  <c r="H1025" i="2"/>
  <c r="J1025" i="2" s="1"/>
  <c r="L1025" i="2" s="1"/>
  <c r="H1024" i="2"/>
  <c r="J1024" i="2" s="1"/>
  <c r="L1024" i="2" s="1"/>
  <c r="H1023" i="2"/>
  <c r="J1023" i="2" s="1"/>
  <c r="L1023" i="2" s="1"/>
  <c r="H1022" i="2"/>
  <c r="J1022" i="2" s="1"/>
  <c r="L1022" i="2" s="1"/>
  <c r="H1021" i="2"/>
  <c r="J1021" i="2" s="1"/>
  <c r="L1021" i="2" s="1"/>
  <c r="H1020" i="2"/>
  <c r="J1020" i="2" s="1"/>
  <c r="L1020" i="2" s="1"/>
  <c r="H1019" i="2"/>
  <c r="J1019" i="2" s="1"/>
  <c r="L1019" i="2" s="1"/>
  <c r="H1018" i="2"/>
  <c r="J1018" i="2" s="1"/>
  <c r="L1018" i="2" s="1"/>
  <c r="H1017" i="2"/>
  <c r="J1017" i="2" s="1"/>
  <c r="L1017" i="2" s="1"/>
  <c r="H1016" i="2"/>
  <c r="J1016" i="2" s="1"/>
  <c r="L1016" i="2" s="1"/>
  <c r="H1015" i="2"/>
  <c r="J1015" i="2" s="1"/>
  <c r="L1015" i="2" s="1"/>
  <c r="H1014" i="2"/>
  <c r="J1014" i="2" s="1"/>
  <c r="L1014" i="2" s="1"/>
  <c r="H1013" i="2"/>
  <c r="J1013" i="2" s="1"/>
  <c r="L1013" i="2" s="1"/>
  <c r="H1012" i="2"/>
  <c r="J1012" i="2" s="1"/>
  <c r="L1012" i="2" s="1"/>
  <c r="H1011" i="2"/>
  <c r="J1011" i="2" s="1"/>
  <c r="L1011" i="2" s="1"/>
  <c r="H1010" i="2"/>
  <c r="J1010" i="2" s="1"/>
  <c r="L1010" i="2" s="1"/>
  <c r="H1009" i="2"/>
  <c r="J1009" i="2" s="1"/>
  <c r="L1009" i="2" s="1"/>
  <c r="H1008" i="2"/>
  <c r="J1008" i="2" s="1"/>
  <c r="L1008" i="2" s="1"/>
  <c r="H1007" i="2"/>
  <c r="J1007" i="2" s="1"/>
  <c r="L1007" i="2" s="1"/>
  <c r="H1006" i="2"/>
  <c r="J1006" i="2" s="1"/>
  <c r="L1006" i="2" s="1"/>
  <c r="H1005" i="2"/>
  <c r="J1005" i="2" s="1"/>
  <c r="L1005" i="2" s="1"/>
  <c r="H1004" i="2"/>
  <c r="J1004" i="2" s="1"/>
  <c r="L1004" i="2" s="1"/>
  <c r="H1003" i="2"/>
  <c r="J1003" i="2" s="1"/>
  <c r="L1003" i="2" s="1"/>
  <c r="H1002" i="2"/>
  <c r="J1002" i="2" s="1"/>
  <c r="L1002" i="2" s="1"/>
  <c r="H1001" i="2"/>
  <c r="J1001" i="2" s="1"/>
  <c r="L1001" i="2" s="1"/>
  <c r="H1000" i="2"/>
  <c r="J1000" i="2" s="1"/>
  <c r="L1000" i="2" s="1"/>
  <c r="H999" i="2"/>
  <c r="J999" i="2" s="1"/>
  <c r="L999" i="2" s="1"/>
  <c r="H998" i="2"/>
  <c r="J998" i="2" s="1"/>
  <c r="L998" i="2" s="1"/>
  <c r="H997" i="2"/>
  <c r="J997" i="2" s="1"/>
  <c r="L997" i="2" s="1"/>
  <c r="H996" i="2"/>
  <c r="J996" i="2" s="1"/>
  <c r="L996" i="2" s="1"/>
  <c r="H995" i="2"/>
  <c r="J995" i="2" s="1"/>
  <c r="L995" i="2" s="1"/>
  <c r="H994" i="2"/>
  <c r="J994" i="2" s="1"/>
  <c r="L994" i="2" s="1"/>
  <c r="H993" i="2"/>
  <c r="J993" i="2" s="1"/>
  <c r="L993" i="2" s="1"/>
  <c r="H992" i="2"/>
  <c r="J992" i="2" s="1"/>
  <c r="L992" i="2" s="1"/>
  <c r="H991" i="2"/>
  <c r="J991" i="2" s="1"/>
  <c r="L991" i="2" s="1"/>
  <c r="H990" i="2"/>
  <c r="J990" i="2" s="1"/>
  <c r="L990" i="2" s="1"/>
  <c r="H989" i="2"/>
  <c r="J989" i="2" s="1"/>
  <c r="L989" i="2" s="1"/>
  <c r="H988" i="2"/>
  <c r="J988" i="2" s="1"/>
  <c r="L988" i="2" s="1"/>
  <c r="H987" i="2"/>
  <c r="J987" i="2" s="1"/>
  <c r="L987" i="2" s="1"/>
  <c r="H986" i="2"/>
  <c r="J986" i="2" s="1"/>
  <c r="L986" i="2" s="1"/>
  <c r="H985" i="2"/>
  <c r="J985" i="2" s="1"/>
  <c r="L985" i="2" s="1"/>
  <c r="H984" i="2"/>
  <c r="J984" i="2" s="1"/>
  <c r="L984" i="2" s="1"/>
  <c r="H983" i="2"/>
  <c r="J983" i="2" s="1"/>
  <c r="L983" i="2" s="1"/>
  <c r="H982" i="2"/>
  <c r="J982" i="2" s="1"/>
  <c r="L982" i="2" s="1"/>
  <c r="H981" i="2"/>
  <c r="J981" i="2" s="1"/>
  <c r="L981" i="2" s="1"/>
  <c r="H980" i="2"/>
  <c r="J980" i="2" s="1"/>
  <c r="L980" i="2" s="1"/>
  <c r="H979" i="2"/>
  <c r="J979" i="2" s="1"/>
  <c r="L979" i="2" s="1"/>
  <c r="H978" i="2"/>
  <c r="J978" i="2" s="1"/>
  <c r="L978" i="2" s="1"/>
  <c r="H977" i="2"/>
  <c r="J977" i="2" s="1"/>
  <c r="L977" i="2" s="1"/>
  <c r="H976" i="2"/>
  <c r="J976" i="2" s="1"/>
  <c r="L976" i="2" s="1"/>
  <c r="H975" i="2"/>
  <c r="J975" i="2" s="1"/>
  <c r="L975" i="2" s="1"/>
  <c r="H974" i="2"/>
  <c r="J974" i="2" s="1"/>
  <c r="L974" i="2" s="1"/>
  <c r="H973" i="2"/>
  <c r="J973" i="2" s="1"/>
  <c r="L973" i="2" s="1"/>
  <c r="H972" i="2"/>
  <c r="J972" i="2" s="1"/>
  <c r="L972" i="2" s="1"/>
  <c r="H971" i="2"/>
  <c r="J971" i="2" s="1"/>
  <c r="L971" i="2" s="1"/>
  <c r="H970" i="2"/>
  <c r="J970" i="2" s="1"/>
  <c r="L970" i="2" s="1"/>
  <c r="H969" i="2"/>
  <c r="J969" i="2" s="1"/>
  <c r="L969" i="2" s="1"/>
  <c r="H968" i="2"/>
  <c r="J968" i="2" s="1"/>
  <c r="L968" i="2" s="1"/>
  <c r="H967" i="2"/>
  <c r="J967" i="2" s="1"/>
  <c r="L967" i="2" s="1"/>
  <c r="H966" i="2"/>
  <c r="J966" i="2" s="1"/>
  <c r="L966" i="2" s="1"/>
  <c r="H965" i="2"/>
  <c r="J965" i="2" s="1"/>
  <c r="L965" i="2" s="1"/>
  <c r="H964" i="2"/>
  <c r="J964" i="2" s="1"/>
  <c r="L964" i="2" s="1"/>
  <c r="H963" i="2"/>
  <c r="J963" i="2" s="1"/>
  <c r="L963" i="2" s="1"/>
  <c r="H962" i="2"/>
  <c r="J962" i="2" s="1"/>
  <c r="L962" i="2" s="1"/>
  <c r="H961" i="2"/>
  <c r="J961" i="2" s="1"/>
  <c r="L961" i="2" s="1"/>
  <c r="H960" i="2"/>
  <c r="J960" i="2" s="1"/>
  <c r="L960" i="2" s="1"/>
  <c r="H959" i="2"/>
  <c r="J959" i="2" s="1"/>
  <c r="L959" i="2" s="1"/>
  <c r="H958" i="2"/>
  <c r="J958" i="2" s="1"/>
  <c r="L958" i="2" s="1"/>
  <c r="H957" i="2"/>
  <c r="J957" i="2" s="1"/>
  <c r="L957" i="2" s="1"/>
  <c r="H956" i="2"/>
  <c r="J956" i="2" s="1"/>
  <c r="L956" i="2" s="1"/>
  <c r="H955" i="2"/>
  <c r="J955" i="2" s="1"/>
  <c r="L955" i="2" s="1"/>
  <c r="H954" i="2"/>
  <c r="J954" i="2" s="1"/>
  <c r="L954" i="2" s="1"/>
  <c r="H953" i="2"/>
  <c r="J953" i="2" s="1"/>
  <c r="L953" i="2" s="1"/>
  <c r="H952" i="2"/>
  <c r="J952" i="2" s="1"/>
  <c r="L952" i="2" s="1"/>
  <c r="H951" i="2"/>
  <c r="J951" i="2" s="1"/>
  <c r="L951" i="2" s="1"/>
  <c r="H950" i="2"/>
  <c r="J950" i="2" s="1"/>
  <c r="L950" i="2" s="1"/>
  <c r="H949" i="2"/>
  <c r="J949" i="2" s="1"/>
  <c r="L949" i="2" s="1"/>
  <c r="H948" i="2"/>
  <c r="J948" i="2" s="1"/>
  <c r="L948" i="2" s="1"/>
  <c r="H947" i="2"/>
  <c r="J947" i="2" s="1"/>
  <c r="L947" i="2" s="1"/>
  <c r="H946" i="2"/>
  <c r="J946" i="2" s="1"/>
  <c r="L946" i="2" s="1"/>
  <c r="H945" i="2"/>
  <c r="J945" i="2" s="1"/>
  <c r="L945" i="2" s="1"/>
  <c r="H944" i="2"/>
  <c r="J944" i="2" s="1"/>
  <c r="L944" i="2" s="1"/>
  <c r="H943" i="2"/>
  <c r="J943" i="2" s="1"/>
  <c r="L943" i="2" s="1"/>
  <c r="H942" i="2"/>
  <c r="J942" i="2" s="1"/>
  <c r="L942" i="2" s="1"/>
  <c r="H941" i="2"/>
  <c r="J941" i="2" s="1"/>
  <c r="L941" i="2" s="1"/>
  <c r="H940" i="2"/>
  <c r="J940" i="2" s="1"/>
  <c r="L940" i="2" s="1"/>
  <c r="H939" i="2"/>
  <c r="J939" i="2" s="1"/>
  <c r="L939" i="2" s="1"/>
  <c r="H938" i="2"/>
  <c r="J938" i="2" s="1"/>
  <c r="L938" i="2" s="1"/>
  <c r="H937" i="2"/>
  <c r="J937" i="2" s="1"/>
  <c r="L937" i="2" s="1"/>
  <c r="H936" i="2"/>
  <c r="J936" i="2" s="1"/>
  <c r="L936" i="2" s="1"/>
  <c r="H935" i="2"/>
  <c r="J935" i="2" s="1"/>
  <c r="L935" i="2" s="1"/>
  <c r="H934" i="2"/>
  <c r="J934" i="2" s="1"/>
  <c r="L934" i="2" s="1"/>
  <c r="H933" i="2"/>
  <c r="J933" i="2" s="1"/>
  <c r="L933" i="2" s="1"/>
  <c r="H932" i="2"/>
  <c r="J932" i="2" s="1"/>
  <c r="L932" i="2" s="1"/>
  <c r="H931" i="2"/>
  <c r="J931" i="2" s="1"/>
  <c r="L931" i="2" s="1"/>
  <c r="H930" i="2"/>
  <c r="J930" i="2" s="1"/>
  <c r="L930" i="2" s="1"/>
  <c r="H929" i="2"/>
  <c r="J929" i="2" s="1"/>
  <c r="L929" i="2" s="1"/>
  <c r="H928" i="2"/>
  <c r="J928" i="2" s="1"/>
  <c r="L928" i="2" s="1"/>
  <c r="H927" i="2"/>
  <c r="J927" i="2" s="1"/>
  <c r="L927" i="2" s="1"/>
  <c r="H926" i="2"/>
  <c r="J926" i="2" s="1"/>
  <c r="L926" i="2" s="1"/>
  <c r="H925" i="2"/>
  <c r="J925" i="2" s="1"/>
  <c r="L925" i="2" s="1"/>
  <c r="H924" i="2"/>
  <c r="J924" i="2" s="1"/>
  <c r="L924" i="2" s="1"/>
  <c r="H923" i="2"/>
  <c r="J923" i="2" s="1"/>
  <c r="L923" i="2" s="1"/>
  <c r="H922" i="2"/>
  <c r="J922" i="2" s="1"/>
  <c r="L922" i="2" s="1"/>
  <c r="H921" i="2"/>
  <c r="J921" i="2" s="1"/>
  <c r="L921" i="2" s="1"/>
  <c r="H920" i="2"/>
  <c r="J920" i="2" s="1"/>
  <c r="L920" i="2" s="1"/>
  <c r="H919" i="2"/>
  <c r="J919" i="2" s="1"/>
  <c r="L919" i="2" s="1"/>
  <c r="H918" i="2"/>
  <c r="J918" i="2" s="1"/>
  <c r="L918" i="2" s="1"/>
  <c r="H917" i="2"/>
  <c r="J917" i="2" s="1"/>
  <c r="L917" i="2" s="1"/>
  <c r="H916" i="2"/>
  <c r="J916" i="2" s="1"/>
  <c r="L916" i="2" s="1"/>
  <c r="H915" i="2"/>
  <c r="J915" i="2" s="1"/>
  <c r="L915" i="2" s="1"/>
  <c r="H914" i="2"/>
  <c r="J914" i="2" s="1"/>
  <c r="L914" i="2" s="1"/>
  <c r="H913" i="2"/>
  <c r="J913" i="2" s="1"/>
  <c r="L913" i="2" s="1"/>
  <c r="H912" i="2"/>
  <c r="J912" i="2" s="1"/>
  <c r="L912" i="2" s="1"/>
  <c r="H911" i="2"/>
  <c r="J911" i="2" s="1"/>
  <c r="L911" i="2" s="1"/>
  <c r="H910" i="2"/>
  <c r="J910" i="2" s="1"/>
  <c r="L910" i="2" s="1"/>
  <c r="H909" i="2"/>
  <c r="J909" i="2" s="1"/>
  <c r="L909" i="2" s="1"/>
  <c r="H908" i="2"/>
  <c r="J908" i="2" s="1"/>
  <c r="L908" i="2" s="1"/>
  <c r="H907" i="2"/>
  <c r="J907" i="2" s="1"/>
  <c r="L907" i="2" s="1"/>
  <c r="H906" i="2"/>
  <c r="J906" i="2" s="1"/>
  <c r="L906" i="2" s="1"/>
  <c r="H905" i="2"/>
  <c r="J905" i="2" s="1"/>
  <c r="L905" i="2" s="1"/>
  <c r="H904" i="2"/>
  <c r="J904" i="2" s="1"/>
  <c r="L904" i="2" s="1"/>
  <c r="H903" i="2"/>
  <c r="J903" i="2" s="1"/>
  <c r="L903" i="2" s="1"/>
  <c r="H902" i="2"/>
  <c r="J902" i="2" s="1"/>
  <c r="L902" i="2" s="1"/>
  <c r="H901" i="2"/>
  <c r="J901" i="2" s="1"/>
  <c r="L901" i="2" s="1"/>
  <c r="H900" i="2"/>
  <c r="J900" i="2" s="1"/>
  <c r="L900" i="2" s="1"/>
  <c r="H899" i="2"/>
  <c r="J899" i="2" s="1"/>
  <c r="L899" i="2" s="1"/>
  <c r="H898" i="2"/>
  <c r="J898" i="2" s="1"/>
  <c r="L898" i="2" s="1"/>
  <c r="H897" i="2"/>
  <c r="J897" i="2" s="1"/>
  <c r="L897" i="2" s="1"/>
  <c r="H896" i="2"/>
  <c r="J896" i="2" s="1"/>
  <c r="L896" i="2" s="1"/>
  <c r="H895" i="2"/>
  <c r="J895" i="2" s="1"/>
  <c r="L895" i="2" s="1"/>
  <c r="H894" i="2"/>
  <c r="J894" i="2" s="1"/>
  <c r="L894" i="2" s="1"/>
  <c r="H893" i="2"/>
  <c r="J893" i="2" s="1"/>
  <c r="L893" i="2" s="1"/>
  <c r="H892" i="2"/>
  <c r="J892" i="2" s="1"/>
  <c r="L892" i="2" s="1"/>
  <c r="H891" i="2"/>
  <c r="J891" i="2" s="1"/>
  <c r="L891" i="2" s="1"/>
  <c r="H890" i="2"/>
  <c r="J890" i="2" s="1"/>
  <c r="L890" i="2" s="1"/>
  <c r="H889" i="2"/>
  <c r="J889" i="2" s="1"/>
  <c r="L889" i="2" s="1"/>
  <c r="H888" i="2"/>
  <c r="J888" i="2" s="1"/>
  <c r="L888" i="2" s="1"/>
  <c r="H887" i="2"/>
  <c r="J887" i="2" s="1"/>
  <c r="L887" i="2" s="1"/>
  <c r="H886" i="2"/>
  <c r="J886" i="2" s="1"/>
  <c r="L886" i="2" s="1"/>
  <c r="H885" i="2"/>
  <c r="J885" i="2" s="1"/>
  <c r="L885" i="2" s="1"/>
  <c r="H884" i="2"/>
  <c r="J884" i="2" s="1"/>
  <c r="L884" i="2" s="1"/>
  <c r="H883" i="2"/>
  <c r="J883" i="2" s="1"/>
  <c r="L883" i="2" s="1"/>
  <c r="H882" i="2"/>
  <c r="J882" i="2" s="1"/>
  <c r="L882" i="2" s="1"/>
  <c r="H881" i="2"/>
  <c r="J881" i="2" s="1"/>
  <c r="L881" i="2" s="1"/>
  <c r="H880" i="2"/>
  <c r="J880" i="2" s="1"/>
  <c r="L880" i="2" s="1"/>
  <c r="H879" i="2"/>
  <c r="J879" i="2" s="1"/>
  <c r="L879" i="2" s="1"/>
  <c r="H878" i="2"/>
  <c r="J878" i="2" s="1"/>
  <c r="L878" i="2" s="1"/>
  <c r="H877" i="2"/>
  <c r="J877" i="2" s="1"/>
  <c r="L877" i="2" s="1"/>
  <c r="H876" i="2"/>
  <c r="J876" i="2" s="1"/>
  <c r="L876" i="2" s="1"/>
  <c r="H875" i="2"/>
  <c r="J875" i="2" s="1"/>
  <c r="L875" i="2" s="1"/>
  <c r="H874" i="2"/>
  <c r="J874" i="2" s="1"/>
  <c r="L874" i="2" s="1"/>
  <c r="H873" i="2"/>
  <c r="J873" i="2" s="1"/>
  <c r="L873" i="2" s="1"/>
  <c r="H872" i="2"/>
  <c r="J872" i="2" s="1"/>
  <c r="L872" i="2" s="1"/>
  <c r="H871" i="2"/>
  <c r="J871" i="2" s="1"/>
  <c r="L871" i="2" s="1"/>
  <c r="H870" i="2"/>
  <c r="J870" i="2" s="1"/>
  <c r="L870" i="2" s="1"/>
  <c r="H869" i="2"/>
  <c r="J869" i="2" s="1"/>
  <c r="L869" i="2" s="1"/>
  <c r="H868" i="2"/>
  <c r="J868" i="2" s="1"/>
  <c r="L868" i="2" s="1"/>
  <c r="H867" i="2"/>
  <c r="J867" i="2" s="1"/>
  <c r="L867" i="2" s="1"/>
  <c r="H866" i="2"/>
  <c r="J866" i="2" s="1"/>
  <c r="L866" i="2" s="1"/>
  <c r="H865" i="2"/>
  <c r="J865" i="2" s="1"/>
  <c r="L865" i="2" s="1"/>
  <c r="H864" i="2"/>
  <c r="J864" i="2" s="1"/>
  <c r="L864" i="2" s="1"/>
  <c r="H863" i="2"/>
  <c r="J863" i="2" s="1"/>
  <c r="L863" i="2" s="1"/>
  <c r="H862" i="2"/>
  <c r="J862" i="2" s="1"/>
  <c r="L862" i="2" s="1"/>
  <c r="H861" i="2"/>
  <c r="J861" i="2" s="1"/>
  <c r="L861" i="2" s="1"/>
  <c r="H860" i="2"/>
  <c r="J860" i="2" s="1"/>
  <c r="L860" i="2" s="1"/>
  <c r="H859" i="2"/>
  <c r="J859" i="2" s="1"/>
  <c r="L859" i="2" s="1"/>
  <c r="H858" i="2"/>
  <c r="J858" i="2" s="1"/>
  <c r="L858" i="2" s="1"/>
  <c r="H857" i="2"/>
  <c r="J857" i="2" s="1"/>
  <c r="L857" i="2" s="1"/>
  <c r="H856" i="2"/>
  <c r="J856" i="2" s="1"/>
  <c r="L856" i="2" s="1"/>
  <c r="H855" i="2"/>
  <c r="J855" i="2" s="1"/>
  <c r="L855" i="2" s="1"/>
  <c r="H854" i="2"/>
  <c r="J854" i="2" s="1"/>
  <c r="L854" i="2" s="1"/>
  <c r="H853" i="2"/>
  <c r="J853" i="2" s="1"/>
  <c r="L853" i="2" s="1"/>
  <c r="H852" i="2"/>
  <c r="J852" i="2" s="1"/>
  <c r="L852" i="2" s="1"/>
  <c r="H851" i="2"/>
  <c r="J851" i="2" s="1"/>
  <c r="L851" i="2" s="1"/>
  <c r="H850" i="2"/>
  <c r="J850" i="2" s="1"/>
  <c r="L850" i="2" s="1"/>
  <c r="H849" i="2"/>
  <c r="J849" i="2" s="1"/>
  <c r="L849" i="2" s="1"/>
  <c r="H848" i="2"/>
  <c r="J848" i="2" s="1"/>
  <c r="L848" i="2" s="1"/>
  <c r="H847" i="2"/>
  <c r="J847" i="2" s="1"/>
  <c r="L847" i="2" s="1"/>
  <c r="H846" i="2"/>
  <c r="J846" i="2" s="1"/>
  <c r="L846" i="2" s="1"/>
  <c r="H845" i="2"/>
  <c r="J845" i="2" s="1"/>
  <c r="L845" i="2" s="1"/>
  <c r="H844" i="2"/>
  <c r="J844" i="2" s="1"/>
  <c r="L844" i="2" s="1"/>
  <c r="H843" i="2"/>
  <c r="J843" i="2" s="1"/>
  <c r="L843" i="2" s="1"/>
  <c r="H842" i="2"/>
  <c r="J842" i="2" s="1"/>
  <c r="L842" i="2" s="1"/>
  <c r="H841" i="2"/>
  <c r="J841" i="2" s="1"/>
  <c r="L841" i="2" s="1"/>
  <c r="H840" i="2"/>
  <c r="J840" i="2" s="1"/>
  <c r="L840" i="2" s="1"/>
  <c r="H839" i="2"/>
  <c r="J839" i="2" s="1"/>
  <c r="L839" i="2" s="1"/>
  <c r="H838" i="2"/>
  <c r="J838" i="2" s="1"/>
  <c r="L838" i="2" s="1"/>
  <c r="H837" i="2"/>
  <c r="J837" i="2" s="1"/>
  <c r="L837" i="2" s="1"/>
  <c r="H836" i="2"/>
  <c r="J836" i="2" s="1"/>
  <c r="L836" i="2" s="1"/>
  <c r="H835" i="2"/>
  <c r="J835" i="2" s="1"/>
  <c r="L835" i="2" s="1"/>
  <c r="H834" i="2"/>
  <c r="J834" i="2" s="1"/>
  <c r="L834" i="2" s="1"/>
  <c r="H833" i="2"/>
  <c r="J833" i="2" s="1"/>
  <c r="L833" i="2" s="1"/>
  <c r="H832" i="2"/>
  <c r="J832" i="2" s="1"/>
  <c r="L832" i="2" s="1"/>
  <c r="H831" i="2"/>
  <c r="J831" i="2" s="1"/>
  <c r="L831" i="2" s="1"/>
  <c r="H830" i="2"/>
  <c r="J830" i="2" s="1"/>
  <c r="L830" i="2" s="1"/>
  <c r="H829" i="2"/>
  <c r="J829" i="2" s="1"/>
  <c r="L829" i="2" s="1"/>
  <c r="H828" i="2"/>
  <c r="J828" i="2" s="1"/>
  <c r="L828" i="2" s="1"/>
  <c r="H827" i="2"/>
  <c r="J827" i="2" s="1"/>
  <c r="L827" i="2" s="1"/>
  <c r="H826" i="2"/>
  <c r="J826" i="2" s="1"/>
  <c r="L826" i="2" s="1"/>
  <c r="H825" i="2"/>
  <c r="J825" i="2" s="1"/>
  <c r="L825" i="2" s="1"/>
  <c r="H824" i="2"/>
  <c r="J824" i="2" s="1"/>
  <c r="L824" i="2" s="1"/>
  <c r="H823" i="2"/>
  <c r="J823" i="2" s="1"/>
  <c r="L823" i="2" s="1"/>
  <c r="H822" i="2"/>
  <c r="J822" i="2" s="1"/>
  <c r="L822" i="2" s="1"/>
  <c r="H821" i="2"/>
  <c r="J821" i="2" s="1"/>
  <c r="L821" i="2" s="1"/>
  <c r="H820" i="2"/>
  <c r="J820" i="2" s="1"/>
  <c r="L820" i="2" s="1"/>
  <c r="H819" i="2"/>
  <c r="J819" i="2" s="1"/>
  <c r="L819" i="2" s="1"/>
  <c r="H818" i="2"/>
  <c r="J818" i="2" s="1"/>
  <c r="L818" i="2" s="1"/>
  <c r="H817" i="2"/>
  <c r="J817" i="2" s="1"/>
  <c r="L817" i="2" s="1"/>
  <c r="H816" i="2"/>
  <c r="J816" i="2" s="1"/>
  <c r="L816" i="2" s="1"/>
  <c r="H815" i="2"/>
  <c r="J815" i="2" s="1"/>
  <c r="L815" i="2" s="1"/>
  <c r="H814" i="2"/>
  <c r="J814" i="2" s="1"/>
  <c r="L814" i="2" s="1"/>
  <c r="H813" i="2"/>
  <c r="J813" i="2" s="1"/>
  <c r="L813" i="2" s="1"/>
  <c r="H812" i="2"/>
  <c r="J812" i="2" s="1"/>
  <c r="L812" i="2" s="1"/>
  <c r="H811" i="2"/>
  <c r="J811" i="2" s="1"/>
  <c r="L811" i="2" s="1"/>
  <c r="H810" i="2"/>
  <c r="J810" i="2" s="1"/>
  <c r="L810" i="2" s="1"/>
  <c r="H809" i="2"/>
  <c r="J809" i="2" s="1"/>
  <c r="L809" i="2" s="1"/>
  <c r="H808" i="2"/>
  <c r="J808" i="2" s="1"/>
  <c r="L808" i="2" s="1"/>
  <c r="H807" i="2"/>
  <c r="J807" i="2" s="1"/>
  <c r="L807" i="2" s="1"/>
  <c r="H806" i="2"/>
  <c r="J806" i="2" s="1"/>
  <c r="L806" i="2" s="1"/>
  <c r="H805" i="2"/>
  <c r="J805" i="2" s="1"/>
  <c r="L805" i="2" s="1"/>
  <c r="H804" i="2"/>
  <c r="J804" i="2" s="1"/>
  <c r="L804" i="2" s="1"/>
  <c r="H803" i="2"/>
  <c r="J803" i="2" s="1"/>
  <c r="L803" i="2" s="1"/>
  <c r="H802" i="2"/>
  <c r="J802" i="2" s="1"/>
  <c r="L802" i="2" s="1"/>
  <c r="H801" i="2"/>
  <c r="J801" i="2" s="1"/>
  <c r="L801" i="2" s="1"/>
  <c r="H800" i="2"/>
  <c r="J800" i="2" s="1"/>
  <c r="L800" i="2" s="1"/>
  <c r="H799" i="2"/>
  <c r="J799" i="2" s="1"/>
  <c r="L799" i="2" s="1"/>
  <c r="H798" i="2"/>
  <c r="J798" i="2" s="1"/>
  <c r="L798" i="2" s="1"/>
  <c r="H797" i="2"/>
  <c r="J797" i="2" s="1"/>
  <c r="L797" i="2" s="1"/>
  <c r="H796" i="2"/>
  <c r="J796" i="2" s="1"/>
  <c r="L796" i="2" s="1"/>
  <c r="H795" i="2"/>
  <c r="J795" i="2" s="1"/>
  <c r="L795" i="2" s="1"/>
  <c r="H794" i="2"/>
  <c r="J794" i="2" s="1"/>
  <c r="L794" i="2" s="1"/>
  <c r="H793" i="2"/>
  <c r="J793" i="2" s="1"/>
  <c r="L793" i="2" s="1"/>
  <c r="H792" i="2"/>
  <c r="J792" i="2" s="1"/>
  <c r="L792" i="2" s="1"/>
  <c r="H791" i="2"/>
  <c r="J791" i="2" s="1"/>
  <c r="L791" i="2" s="1"/>
  <c r="H790" i="2"/>
  <c r="J790" i="2" s="1"/>
  <c r="L790" i="2" s="1"/>
  <c r="H789" i="2"/>
  <c r="J789" i="2" s="1"/>
  <c r="L789" i="2" s="1"/>
  <c r="H788" i="2"/>
  <c r="J788" i="2" s="1"/>
  <c r="L788" i="2" s="1"/>
  <c r="H787" i="2"/>
  <c r="J787" i="2" s="1"/>
  <c r="L787" i="2" s="1"/>
  <c r="H786" i="2"/>
  <c r="J786" i="2" s="1"/>
  <c r="L786" i="2" s="1"/>
  <c r="H785" i="2"/>
  <c r="J785" i="2" s="1"/>
  <c r="L785" i="2" s="1"/>
  <c r="H784" i="2"/>
  <c r="J784" i="2" s="1"/>
  <c r="L784" i="2" s="1"/>
  <c r="H783" i="2"/>
  <c r="J783" i="2" s="1"/>
  <c r="L783" i="2" s="1"/>
  <c r="H782" i="2"/>
  <c r="J782" i="2" s="1"/>
  <c r="L782" i="2" s="1"/>
  <c r="H781" i="2"/>
  <c r="J781" i="2" s="1"/>
  <c r="L781" i="2" s="1"/>
  <c r="H780" i="2"/>
  <c r="J780" i="2" s="1"/>
  <c r="L780" i="2" s="1"/>
  <c r="H779" i="2"/>
  <c r="J779" i="2" s="1"/>
  <c r="L779" i="2" s="1"/>
  <c r="H778" i="2"/>
  <c r="J778" i="2" s="1"/>
  <c r="L778" i="2" s="1"/>
  <c r="H777" i="2"/>
  <c r="J777" i="2" s="1"/>
  <c r="L777" i="2" s="1"/>
  <c r="H776" i="2"/>
  <c r="J776" i="2" s="1"/>
  <c r="L776" i="2" s="1"/>
  <c r="H775" i="2"/>
  <c r="J775" i="2" s="1"/>
  <c r="L775" i="2" s="1"/>
  <c r="H774" i="2"/>
  <c r="J774" i="2" s="1"/>
  <c r="L774" i="2" s="1"/>
  <c r="H773" i="2"/>
  <c r="J773" i="2" s="1"/>
  <c r="L773" i="2" s="1"/>
  <c r="H772" i="2"/>
  <c r="J772" i="2" s="1"/>
  <c r="L772" i="2" s="1"/>
  <c r="H771" i="2"/>
  <c r="J771" i="2" s="1"/>
  <c r="L771" i="2" s="1"/>
  <c r="H770" i="2"/>
  <c r="J770" i="2" s="1"/>
  <c r="L770" i="2" s="1"/>
  <c r="H769" i="2"/>
  <c r="J769" i="2" s="1"/>
  <c r="L769" i="2" s="1"/>
  <c r="H768" i="2"/>
  <c r="J768" i="2" s="1"/>
  <c r="L768" i="2" s="1"/>
  <c r="H767" i="2"/>
  <c r="J767" i="2" s="1"/>
  <c r="L767" i="2" s="1"/>
  <c r="H766" i="2"/>
  <c r="J766" i="2" s="1"/>
  <c r="L766" i="2" s="1"/>
  <c r="H765" i="2"/>
  <c r="J765" i="2" s="1"/>
  <c r="L765" i="2" s="1"/>
  <c r="H764" i="2"/>
  <c r="J764" i="2" s="1"/>
  <c r="L764" i="2" s="1"/>
  <c r="H763" i="2"/>
  <c r="J763" i="2" s="1"/>
  <c r="L763" i="2" s="1"/>
  <c r="H762" i="2"/>
  <c r="J762" i="2" s="1"/>
  <c r="L762" i="2" s="1"/>
  <c r="H761" i="2"/>
  <c r="J761" i="2" s="1"/>
  <c r="L761" i="2" s="1"/>
  <c r="H760" i="2"/>
  <c r="J760" i="2" s="1"/>
  <c r="L760" i="2" s="1"/>
  <c r="H759" i="2"/>
  <c r="J759" i="2" s="1"/>
  <c r="L759" i="2" s="1"/>
  <c r="H758" i="2"/>
  <c r="J758" i="2" s="1"/>
  <c r="L758" i="2" s="1"/>
  <c r="H757" i="2"/>
  <c r="J757" i="2" s="1"/>
  <c r="L757" i="2" s="1"/>
  <c r="H756" i="2"/>
  <c r="J756" i="2" s="1"/>
  <c r="L756" i="2" s="1"/>
  <c r="H755" i="2"/>
  <c r="J755" i="2" s="1"/>
  <c r="L755" i="2" s="1"/>
  <c r="H754" i="2"/>
  <c r="J754" i="2" s="1"/>
  <c r="L754" i="2" s="1"/>
  <c r="H753" i="2"/>
  <c r="J753" i="2" s="1"/>
  <c r="L753" i="2" s="1"/>
  <c r="H752" i="2"/>
  <c r="J752" i="2" s="1"/>
  <c r="L752" i="2" s="1"/>
  <c r="H751" i="2"/>
  <c r="J751" i="2" s="1"/>
  <c r="L751" i="2" s="1"/>
  <c r="H750" i="2"/>
  <c r="J750" i="2" s="1"/>
  <c r="L750" i="2" s="1"/>
  <c r="H749" i="2"/>
  <c r="J749" i="2" s="1"/>
  <c r="L749" i="2" s="1"/>
  <c r="H748" i="2"/>
  <c r="J748" i="2" s="1"/>
  <c r="L748" i="2" s="1"/>
  <c r="H747" i="2"/>
  <c r="J747" i="2" s="1"/>
  <c r="L747" i="2" s="1"/>
  <c r="H746" i="2"/>
  <c r="J746" i="2" s="1"/>
  <c r="L746" i="2" s="1"/>
  <c r="H745" i="2"/>
  <c r="J745" i="2" s="1"/>
  <c r="L745" i="2" s="1"/>
  <c r="H744" i="2"/>
  <c r="J744" i="2" s="1"/>
  <c r="L744" i="2" s="1"/>
  <c r="H743" i="2"/>
  <c r="J743" i="2" s="1"/>
  <c r="L743" i="2" s="1"/>
  <c r="H742" i="2"/>
  <c r="J742" i="2" s="1"/>
  <c r="L742" i="2" s="1"/>
  <c r="H741" i="2"/>
  <c r="J741" i="2" s="1"/>
  <c r="L741" i="2" s="1"/>
  <c r="H740" i="2"/>
  <c r="J740" i="2" s="1"/>
  <c r="L740" i="2" s="1"/>
  <c r="H739" i="2"/>
  <c r="J739" i="2" s="1"/>
  <c r="L739" i="2" s="1"/>
  <c r="H738" i="2"/>
  <c r="J738" i="2" s="1"/>
  <c r="L738" i="2" s="1"/>
  <c r="H737" i="2"/>
  <c r="J737" i="2" s="1"/>
  <c r="L737" i="2" s="1"/>
  <c r="H736" i="2"/>
  <c r="J736" i="2" s="1"/>
  <c r="L736" i="2" s="1"/>
  <c r="H735" i="2"/>
  <c r="J735" i="2" s="1"/>
  <c r="L735" i="2" s="1"/>
  <c r="H734" i="2"/>
  <c r="J734" i="2" s="1"/>
  <c r="L734" i="2" s="1"/>
  <c r="H733" i="2"/>
  <c r="J733" i="2" s="1"/>
  <c r="L733" i="2" s="1"/>
  <c r="H732" i="2"/>
  <c r="J732" i="2" s="1"/>
  <c r="L732" i="2" s="1"/>
  <c r="H731" i="2"/>
  <c r="J731" i="2" s="1"/>
  <c r="L731" i="2" s="1"/>
  <c r="H730" i="2"/>
  <c r="J730" i="2" s="1"/>
  <c r="L730" i="2" s="1"/>
  <c r="H729" i="2"/>
  <c r="J729" i="2" s="1"/>
  <c r="L729" i="2" s="1"/>
  <c r="H728" i="2"/>
  <c r="J728" i="2" s="1"/>
  <c r="L728" i="2" s="1"/>
  <c r="H727" i="2"/>
  <c r="J727" i="2" s="1"/>
  <c r="L727" i="2" s="1"/>
  <c r="H726" i="2"/>
  <c r="J726" i="2" s="1"/>
  <c r="L726" i="2" s="1"/>
  <c r="H725" i="2"/>
  <c r="J725" i="2" s="1"/>
  <c r="L725" i="2" s="1"/>
  <c r="H724" i="2"/>
  <c r="J724" i="2" s="1"/>
  <c r="L724" i="2" s="1"/>
  <c r="H723" i="2"/>
  <c r="J723" i="2" s="1"/>
  <c r="L723" i="2" s="1"/>
  <c r="H722" i="2"/>
  <c r="J722" i="2" s="1"/>
  <c r="L722" i="2" s="1"/>
  <c r="H721" i="2"/>
  <c r="J721" i="2" s="1"/>
  <c r="L721" i="2" s="1"/>
  <c r="H720" i="2"/>
  <c r="J720" i="2" s="1"/>
  <c r="L720" i="2" s="1"/>
  <c r="H719" i="2"/>
  <c r="J719" i="2" s="1"/>
  <c r="L719" i="2" s="1"/>
  <c r="H718" i="2"/>
  <c r="J718" i="2" s="1"/>
  <c r="L718" i="2" s="1"/>
  <c r="H717" i="2"/>
  <c r="J717" i="2" s="1"/>
  <c r="L717" i="2" s="1"/>
  <c r="H716" i="2"/>
  <c r="J716" i="2" s="1"/>
  <c r="L716" i="2" s="1"/>
  <c r="H715" i="2"/>
  <c r="J715" i="2" s="1"/>
  <c r="L715" i="2" s="1"/>
  <c r="H714" i="2"/>
  <c r="J714" i="2" s="1"/>
  <c r="L714" i="2" s="1"/>
  <c r="H713" i="2"/>
  <c r="J713" i="2" s="1"/>
  <c r="L713" i="2" s="1"/>
  <c r="H712" i="2"/>
  <c r="J712" i="2" s="1"/>
  <c r="L712" i="2" s="1"/>
  <c r="H711" i="2"/>
  <c r="J711" i="2" s="1"/>
  <c r="L711" i="2" s="1"/>
  <c r="H710" i="2"/>
  <c r="J710" i="2" s="1"/>
  <c r="L710" i="2" s="1"/>
  <c r="H709" i="2"/>
  <c r="J709" i="2" s="1"/>
  <c r="L709" i="2" s="1"/>
  <c r="H708" i="2"/>
  <c r="J708" i="2" s="1"/>
  <c r="L708" i="2" s="1"/>
  <c r="H707" i="2"/>
  <c r="J707" i="2" s="1"/>
  <c r="L707" i="2" s="1"/>
  <c r="H706" i="2"/>
  <c r="J706" i="2" s="1"/>
  <c r="L706" i="2" s="1"/>
  <c r="H705" i="2"/>
  <c r="J705" i="2" s="1"/>
  <c r="L705" i="2" s="1"/>
  <c r="H704" i="2"/>
  <c r="J704" i="2" s="1"/>
  <c r="L704" i="2" s="1"/>
  <c r="H703" i="2"/>
  <c r="J703" i="2" s="1"/>
  <c r="L703" i="2" s="1"/>
  <c r="H702" i="2"/>
  <c r="J702" i="2" s="1"/>
  <c r="L702" i="2" s="1"/>
  <c r="H701" i="2"/>
  <c r="J701" i="2" s="1"/>
  <c r="L701" i="2" s="1"/>
  <c r="H700" i="2"/>
  <c r="J700" i="2" s="1"/>
  <c r="L700" i="2" s="1"/>
  <c r="H699" i="2"/>
  <c r="J699" i="2" s="1"/>
  <c r="L699" i="2" s="1"/>
  <c r="H698" i="2"/>
  <c r="J698" i="2" s="1"/>
  <c r="L698" i="2" s="1"/>
  <c r="H697" i="2"/>
  <c r="J697" i="2" s="1"/>
  <c r="L697" i="2" s="1"/>
  <c r="H696" i="2"/>
  <c r="J696" i="2" s="1"/>
  <c r="L696" i="2" s="1"/>
  <c r="H695" i="2"/>
  <c r="J695" i="2" s="1"/>
  <c r="L695" i="2" s="1"/>
  <c r="H694" i="2"/>
  <c r="J694" i="2" s="1"/>
  <c r="L694" i="2" s="1"/>
  <c r="H693" i="2"/>
  <c r="J693" i="2" s="1"/>
  <c r="L693" i="2" s="1"/>
  <c r="H692" i="2"/>
  <c r="J692" i="2" s="1"/>
  <c r="L692" i="2" s="1"/>
  <c r="H691" i="2"/>
  <c r="J691" i="2" s="1"/>
  <c r="L691" i="2" s="1"/>
  <c r="H690" i="2"/>
  <c r="J690" i="2" s="1"/>
  <c r="L690" i="2" s="1"/>
  <c r="H689" i="2"/>
  <c r="J689" i="2" s="1"/>
  <c r="L689" i="2" s="1"/>
  <c r="H688" i="2"/>
  <c r="J688" i="2" s="1"/>
  <c r="L688" i="2" s="1"/>
  <c r="H687" i="2"/>
  <c r="J687" i="2" s="1"/>
  <c r="L687" i="2" s="1"/>
  <c r="H686" i="2"/>
  <c r="J686" i="2" s="1"/>
  <c r="L686" i="2" s="1"/>
  <c r="H685" i="2"/>
  <c r="J685" i="2" s="1"/>
  <c r="L685" i="2" s="1"/>
  <c r="H684" i="2"/>
  <c r="J684" i="2" s="1"/>
  <c r="L684" i="2" s="1"/>
  <c r="H683" i="2"/>
  <c r="J683" i="2" s="1"/>
  <c r="L683" i="2" s="1"/>
  <c r="H682" i="2"/>
  <c r="J682" i="2" s="1"/>
  <c r="L682" i="2" s="1"/>
  <c r="H681" i="2"/>
  <c r="J681" i="2" s="1"/>
  <c r="L681" i="2" s="1"/>
  <c r="H680" i="2"/>
  <c r="J680" i="2" s="1"/>
  <c r="L680" i="2" s="1"/>
  <c r="H679" i="2"/>
  <c r="J679" i="2" s="1"/>
  <c r="L679" i="2" s="1"/>
  <c r="H678" i="2"/>
  <c r="J678" i="2" s="1"/>
  <c r="L678" i="2" s="1"/>
  <c r="H677" i="2"/>
  <c r="J677" i="2" s="1"/>
  <c r="L677" i="2" s="1"/>
  <c r="H676" i="2"/>
  <c r="J676" i="2" s="1"/>
  <c r="L676" i="2" s="1"/>
  <c r="H675" i="2"/>
  <c r="J675" i="2" s="1"/>
  <c r="L675" i="2" s="1"/>
  <c r="H674" i="2"/>
  <c r="J674" i="2" s="1"/>
  <c r="L674" i="2" s="1"/>
  <c r="H673" i="2"/>
  <c r="J673" i="2" s="1"/>
  <c r="L673" i="2" s="1"/>
  <c r="H672" i="2"/>
  <c r="J672" i="2" s="1"/>
  <c r="L672" i="2" s="1"/>
  <c r="H671" i="2"/>
  <c r="J671" i="2" s="1"/>
  <c r="L671" i="2" s="1"/>
  <c r="H670" i="2"/>
  <c r="J670" i="2" s="1"/>
  <c r="L670" i="2" s="1"/>
  <c r="H669" i="2"/>
  <c r="J669" i="2" s="1"/>
  <c r="L669" i="2" s="1"/>
  <c r="H668" i="2"/>
  <c r="J668" i="2" s="1"/>
  <c r="L668" i="2" s="1"/>
  <c r="H667" i="2"/>
  <c r="J667" i="2" s="1"/>
  <c r="L667" i="2" s="1"/>
  <c r="H666" i="2"/>
  <c r="J666" i="2" s="1"/>
  <c r="L666" i="2" s="1"/>
  <c r="H665" i="2"/>
  <c r="J665" i="2" s="1"/>
  <c r="L665" i="2" s="1"/>
  <c r="H664" i="2"/>
  <c r="J664" i="2" s="1"/>
  <c r="L664" i="2" s="1"/>
  <c r="H663" i="2"/>
  <c r="J663" i="2" s="1"/>
  <c r="L663" i="2" s="1"/>
  <c r="H662" i="2"/>
  <c r="J662" i="2" s="1"/>
  <c r="L662" i="2" s="1"/>
  <c r="H661" i="2"/>
  <c r="J661" i="2" s="1"/>
  <c r="L661" i="2" s="1"/>
  <c r="H660" i="2"/>
  <c r="J660" i="2" s="1"/>
  <c r="L660" i="2" s="1"/>
  <c r="H659" i="2"/>
  <c r="J659" i="2" s="1"/>
  <c r="L659" i="2" s="1"/>
  <c r="H658" i="2"/>
  <c r="J658" i="2" s="1"/>
  <c r="L658" i="2" s="1"/>
  <c r="H657" i="2"/>
  <c r="J657" i="2" s="1"/>
  <c r="L657" i="2" s="1"/>
  <c r="H656" i="2"/>
  <c r="J656" i="2" s="1"/>
  <c r="L656" i="2" s="1"/>
  <c r="H655" i="2"/>
  <c r="J655" i="2" s="1"/>
  <c r="L655" i="2" s="1"/>
  <c r="H654" i="2"/>
  <c r="J654" i="2" s="1"/>
  <c r="L654" i="2" s="1"/>
  <c r="H653" i="2"/>
  <c r="J653" i="2" s="1"/>
  <c r="L653" i="2" s="1"/>
  <c r="H652" i="2"/>
  <c r="J652" i="2" s="1"/>
  <c r="L652" i="2" s="1"/>
  <c r="H651" i="2"/>
  <c r="J651" i="2" s="1"/>
  <c r="L651" i="2" s="1"/>
  <c r="H650" i="2"/>
  <c r="J650" i="2" s="1"/>
  <c r="L650" i="2" s="1"/>
  <c r="H649" i="2"/>
  <c r="J649" i="2" s="1"/>
  <c r="L649" i="2" s="1"/>
  <c r="H648" i="2"/>
  <c r="J648" i="2" s="1"/>
  <c r="L648" i="2" s="1"/>
  <c r="H647" i="2"/>
  <c r="J647" i="2" s="1"/>
  <c r="L647" i="2" s="1"/>
  <c r="H646" i="2"/>
  <c r="J646" i="2" s="1"/>
  <c r="L646" i="2" s="1"/>
  <c r="H645" i="2"/>
  <c r="J645" i="2" s="1"/>
  <c r="L645" i="2" s="1"/>
  <c r="H644" i="2"/>
  <c r="J644" i="2" s="1"/>
  <c r="L644" i="2" s="1"/>
  <c r="H643" i="2"/>
  <c r="J643" i="2" s="1"/>
  <c r="L643" i="2" s="1"/>
  <c r="H642" i="2"/>
  <c r="J642" i="2" s="1"/>
  <c r="L642" i="2" s="1"/>
  <c r="H641" i="2"/>
  <c r="J641" i="2" s="1"/>
  <c r="L641" i="2" s="1"/>
  <c r="H640" i="2"/>
  <c r="J640" i="2" s="1"/>
  <c r="L640" i="2" s="1"/>
  <c r="H639" i="2"/>
  <c r="J639" i="2" s="1"/>
  <c r="L639" i="2" s="1"/>
  <c r="H638" i="2"/>
  <c r="J638" i="2" s="1"/>
  <c r="L638" i="2" s="1"/>
  <c r="H637" i="2"/>
  <c r="J637" i="2" s="1"/>
  <c r="L637" i="2" s="1"/>
  <c r="H636" i="2"/>
  <c r="J636" i="2" s="1"/>
  <c r="L636" i="2" s="1"/>
  <c r="H635" i="2"/>
  <c r="J635" i="2" s="1"/>
  <c r="L635" i="2" s="1"/>
  <c r="H634" i="2"/>
  <c r="J634" i="2" s="1"/>
  <c r="L634" i="2" s="1"/>
  <c r="H633" i="2"/>
  <c r="J633" i="2" s="1"/>
  <c r="L633" i="2" s="1"/>
  <c r="H632" i="2"/>
  <c r="J632" i="2" s="1"/>
  <c r="L632" i="2" s="1"/>
  <c r="H631" i="2"/>
  <c r="J631" i="2" s="1"/>
  <c r="L631" i="2" s="1"/>
  <c r="H630" i="2"/>
  <c r="J630" i="2" s="1"/>
  <c r="L630" i="2" s="1"/>
  <c r="H629" i="2"/>
  <c r="J629" i="2" s="1"/>
  <c r="L629" i="2" s="1"/>
  <c r="H628" i="2"/>
  <c r="J628" i="2" s="1"/>
  <c r="L628" i="2" s="1"/>
  <c r="H627" i="2"/>
  <c r="J627" i="2" s="1"/>
  <c r="L627" i="2" s="1"/>
  <c r="H626" i="2"/>
  <c r="J626" i="2" s="1"/>
  <c r="L626" i="2" s="1"/>
  <c r="H625" i="2"/>
  <c r="J625" i="2" s="1"/>
  <c r="L625" i="2" s="1"/>
  <c r="H624" i="2"/>
  <c r="J624" i="2" s="1"/>
  <c r="L624" i="2" s="1"/>
  <c r="H623" i="2"/>
  <c r="J623" i="2" s="1"/>
  <c r="L623" i="2" s="1"/>
  <c r="H622" i="2"/>
  <c r="J622" i="2" s="1"/>
  <c r="L622" i="2" s="1"/>
  <c r="H621" i="2"/>
  <c r="J621" i="2" s="1"/>
  <c r="L621" i="2" s="1"/>
  <c r="H620" i="2"/>
  <c r="J620" i="2" s="1"/>
  <c r="L620" i="2" s="1"/>
  <c r="H619" i="2"/>
  <c r="J619" i="2" s="1"/>
  <c r="L619" i="2" s="1"/>
  <c r="H618" i="2"/>
  <c r="J618" i="2" s="1"/>
  <c r="L618" i="2" s="1"/>
  <c r="H617" i="2"/>
  <c r="J617" i="2" s="1"/>
  <c r="L617" i="2" s="1"/>
  <c r="H616" i="2"/>
  <c r="J616" i="2" s="1"/>
  <c r="L616" i="2" s="1"/>
  <c r="H615" i="2"/>
  <c r="J615" i="2" s="1"/>
  <c r="L615" i="2" s="1"/>
  <c r="H614" i="2"/>
  <c r="J614" i="2" s="1"/>
  <c r="L614" i="2" s="1"/>
  <c r="H613" i="2"/>
  <c r="J613" i="2" s="1"/>
  <c r="L613" i="2" s="1"/>
  <c r="H612" i="2"/>
  <c r="J612" i="2" s="1"/>
  <c r="L612" i="2" s="1"/>
  <c r="H611" i="2"/>
  <c r="J611" i="2" s="1"/>
  <c r="L611" i="2" s="1"/>
  <c r="H610" i="2"/>
  <c r="J610" i="2" s="1"/>
  <c r="L610" i="2" s="1"/>
  <c r="H609" i="2"/>
  <c r="J609" i="2" s="1"/>
  <c r="L609" i="2" s="1"/>
  <c r="H608" i="2"/>
  <c r="J608" i="2" s="1"/>
  <c r="L608" i="2" s="1"/>
  <c r="H607" i="2"/>
  <c r="J607" i="2" s="1"/>
  <c r="L607" i="2" s="1"/>
  <c r="H606" i="2"/>
  <c r="J606" i="2" s="1"/>
  <c r="L606" i="2" s="1"/>
  <c r="H605" i="2"/>
  <c r="J605" i="2" s="1"/>
  <c r="L605" i="2" s="1"/>
  <c r="H604" i="2"/>
  <c r="J604" i="2" s="1"/>
  <c r="L604" i="2" s="1"/>
  <c r="H603" i="2"/>
  <c r="J603" i="2" s="1"/>
  <c r="L603" i="2" s="1"/>
  <c r="H602" i="2"/>
  <c r="J602" i="2" s="1"/>
  <c r="L602" i="2" s="1"/>
  <c r="H601" i="2"/>
  <c r="J601" i="2" s="1"/>
  <c r="L601" i="2" s="1"/>
  <c r="H600" i="2"/>
  <c r="J600" i="2" s="1"/>
  <c r="L600" i="2" s="1"/>
  <c r="H599" i="2"/>
  <c r="J599" i="2" s="1"/>
  <c r="L599" i="2" s="1"/>
  <c r="H598" i="2"/>
  <c r="J598" i="2" s="1"/>
  <c r="L598" i="2" s="1"/>
  <c r="H597" i="2"/>
  <c r="J597" i="2" s="1"/>
  <c r="L597" i="2" s="1"/>
  <c r="H596" i="2"/>
  <c r="J596" i="2" s="1"/>
  <c r="L596" i="2" s="1"/>
  <c r="H595" i="2"/>
  <c r="J595" i="2" s="1"/>
  <c r="L595" i="2" s="1"/>
  <c r="H594" i="2"/>
  <c r="J594" i="2" s="1"/>
  <c r="L594" i="2" s="1"/>
  <c r="H593" i="2"/>
  <c r="J593" i="2" s="1"/>
  <c r="L593" i="2" s="1"/>
  <c r="H592" i="2"/>
  <c r="J592" i="2" s="1"/>
  <c r="L592" i="2" s="1"/>
  <c r="H591" i="2"/>
  <c r="J591" i="2" s="1"/>
  <c r="L591" i="2" s="1"/>
  <c r="H590" i="2"/>
  <c r="J590" i="2" s="1"/>
  <c r="L590" i="2" s="1"/>
  <c r="H589" i="2"/>
  <c r="J589" i="2" s="1"/>
  <c r="L589" i="2" s="1"/>
  <c r="H588" i="2"/>
  <c r="J588" i="2" s="1"/>
  <c r="L588" i="2" s="1"/>
  <c r="H587" i="2"/>
  <c r="J587" i="2" s="1"/>
  <c r="L587" i="2" s="1"/>
  <c r="H586" i="2"/>
  <c r="J586" i="2" s="1"/>
  <c r="L586" i="2" s="1"/>
  <c r="H585" i="2"/>
  <c r="J585" i="2" s="1"/>
  <c r="L585" i="2" s="1"/>
  <c r="H584" i="2"/>
  <c r="J584" i="2" s="1"/>
  <c r="L584" i="2" s="1"/>
  <c r="H583" i="2"/>
  <c r="J583" i="2" s="1"/>
  <c r="L583" i="2" s="1"/>
  <c r="H582" i="2"/>
  <c r="J582" i="2" s="1"/>
  <c r="L582" i="2" s="1"/>
  <c r="H581" i="2"/>
  <c r="J581" i="2" s="1"/>
  <c r="L581" i="2" s="1"/>
  <c r="H580" i="2"/>
  <c r="J580" i="2" s="1"/>
  <c r="L580" i="2" s="1"/>
  <c r="H579" i="2"/>
  <c r="J579" i="2" s="1"/>
  <c r="L579" i="2" s="1"/>
  <c r="H578" i="2"/>
  <c r="J578" i="2" s="1"/>
  <c r="L578" i="2" s="1"/>
  <c r="H577" i="2"/>
  <c r="J577" i="2" s="1"/>
  <c r="L577" i="2" s="1"/>
  <c r="H576" i="2"/>
  <c r="J576" i="2" s="1"/>
  <c r="L576" i="2" s="1"/>
  <c r="H575" i="2"/>
  <c r="J575" i="2" s="1"/>
  <c r="L575" i="2" s="1"/>
  <c r="H574" i="2"/>
  <c r="J574" i="2" s="1"/>
  <c r="L574" i="2" s="1"/>
  <c r="H573" i="2"/>
  <c r="J573" i="2" s="1"/>
  <c r="L573" i="2" s="1"/>
  <c r="H572" i="2"/>
  <c r="J572" i="2" s="1"/>
  <c r="L572" i="2" s="1"/>
  <c r="H571" i="2"/>
  <c r="J571" i="2" s="1"/>
  <c r="L571" i="2" s="1"/>
  <c r="H570" i="2"/>
  <c r="J570" i="2" s="1"/>
  <c r="L570" i="2" s="1"/>
  <c r="H569" i="2"/>
  <c r="J569" i="2" s="1"/>
  <c r="L569" i="2" s="1"/>
  <c r="H568" i="2"/>
  <c r="J568" i="2" s="1"/>
  <c r="L568" i="2" s="1"/>
  <c r="H567" i="2"/>
  <c r="J567" i="2" s="1"/>
  <c r="L567" i="2" s="1"/>
  <c r="H566" i="2"/>
  <c r="J566" i="2" s="1"/>
  <c r="L566" i="2" s="1"/>
  <c r="H565" i="2"/>
  <c r="J565" i="2" s="1"/>
  <c r="L565" i="2" s="1"/>
  <c r="H564" i="2"/>
  <c r="J564" i="2" s="1"/>
  <c r="L564" i="2" s="1"/>
  <c r="H563" i="2"/>
  <c r="J563" i="2" s="1"/>
  <c r="L563" i="2" s="1"/>
  <c r="H562" i="2"/>
  <c r="J562" i="2" s="1"/>
  <c r="L562" i="2" s="1"/>
  <c r="H561" i="2"/>
  <c r="J561" i="2" s="1"/>
  <c r="L561" i="2" s="1"/>
  <c r="H560" i="2"/>
  <c r="J560" i="2" s="1"/>
  <c r="L560" i="2" s="1"/>
  <c r="H559" i="2"/>
  <c r="J559" i="2" s="1"/>
  <c r="L559" i="2" s="1"/>
  <c r="H558" i="2"/>
  <c r="J558" i="2" s="1"/>
  <c r="L558" i="2" s="1"/>
  <c r="H557" i="2"/>
  <c r="J557" i="2" s="1"/>
  <c r="L557" i="2" s="1"/>
  <c r="H556" i="2"/>
  <c r="J556" i="2" s="1"/>
  <c r="L556" i="2" s="1"/>
  <c r="H555" i="2"/>
  <c r="J555" i="2" s="1"/>
  <c r="L555" i="2" s="1"/>
  <c r="H554" i="2"/>
  <c r="J554" i="2" s="1"/>
  <c r="L554" i="2" s="1"/>
  <c r="H553" i="2"/>
  <c r="J553" i="2" s="1"/>
  <c r="L553" i="2" s="1"/>
  <c r="H552" i="2"/>
  <c r="J552" i="2" s="1"/>
  <c r="L552" i="2" s="1"/>
  <c r="H551" i="2"/>
  <c r="J551" i="2" s="1"/>
  <c r="L551" i="2" s="1"/>
  <c r="H550" i="2"/>
  <c r="J550" i="2" s="1"/>
  <c r="L550" i="2" s="1"/>
  <c r="H549" i="2"/>
  <c r="J549" i="2" s="1"/>
  <c r="L549" i="2" s="1"/>
  <c r="H548" i="2"/>
  <c r="J548" i="2" s="1"/>
  <c r="L548" i="2" s="1"/>
  <c r="H547" i="2"/>
  <c r="J547" i="2" s="1"/>
  <c r="L547" i="2" s="1"/>
  <c r="H546" i="2"/>
  <c r="J546" i="2" s="1"/>
  <c r="L546" i="2" s="1"/>
  <c r="H545" i="2"/>
  <c r="J545" i="2" s="1"/>
  <c r="L545" i="2" s="1"/>
  <c r="H544" i="2"/>
  <c r="J544" i="2" s="1"/>
  <c r="L544" i="2" s="1"/>
  <c r="H543" i="2"/>
  <c r="J543" i="2" s="1"/>
  <c r="L543" i="2" s="1"/>
  <c r="H542" i="2"/>
  <c r="J542" i="2" s="1"/>
  <c r="L542" i="2" s="1"/>
  <c r="H541" i="2"/>
  <c r="J541" i="2" s="1"/>
  <c r="L541" i="2" s="1"/>
  <c r="H540" i="2"/>
  <c r="J540" i="2" s="1"/>
  <c r="L540" i="2" s="1"/>
  <c r="H539" i="2"/>
  <c r="J539" i="2" s="1"/>
  <c r="L539" i="2" s="1"/>
  <c r="H538" i="2"/>
  <c r="J538" i="2" s="1"/>
  <c r="L538" i="2" s="1"/>
  <c r="H537" i="2"/>
  <c r="J537" i="2" s="1"/>
  <c r="L537" i="2" s="1"/>
  <c r="H536" i="2"/>
  <c r="J536" i="2" s="1"/>
  <c r="L536" i="2" s="1"/>
  <c r="H535" i="2"/>
  <c r="J535" i="2" s="1"/>
  <c r="L535" i="2" s="1"/>
  <c r="H534" i="2"/>
  <c r="J534" i="2" s="1"/>
  <c r="L534" i="2" s="1"/>
  <c r="H533" i="2"/>
  <c r="J533" i="2" s="1"/>
  <c r="L533" i="2" s="1"/>
  <c r="H532" i="2"/>
  <c r="J532" i="2" s="1"/>
  <c r="L532" i="2" s="1"/>
  <c r="H531" i="2"/>
  <c r="J531" i="2" s="1"/>
  <c r="L531" i="2" s="1"/>
  <c r="H530" i="2"/>
  <c r="J530" i="2" s="1"/>
  <c r="L530" i="2" s="1"/>
  <c r="H529" i="2"/>
  <c r="J529" i="2" s="1"/>
  <c r="L529" i="2" s="1"/>
  <c r="H528" i="2"/>
  <c r="J528" i="2" s="1"/>
  <c r="L528" i="2" s="1"/>
  <c r="H527" i="2"/>
  <c r="J527" i="2" s="1"/>
  <c r="L527" i="2" s="1"/>
  <c r="H526" i="2"/>
  <c r="J526" i="2" s="1"/>
  <c r="L526" i="2" s="1"/>
  <c r="H525" i="2"/>
  <c r="J525" i="2" s="1"/>
  <c r="L525" i="2" s="1"/>
  <c r="H524" i="2"/>
  <c r="J524" i="2" s="1"/>
  <c r="L524" i="2" s="1"/>
  <c r="H523" i="2"/>
  <c r="J523" i="2" s="1"/>
  <c r="L523" i="2" s="1"/>
  <c r="H522" i="2"/>
  <c r="J522" i="2" s="1"/>
  <c r="L522" i="2" s="1"/>
  <c r="H521" i="2"/>
  <c r="J521" i="2" s="1"/>
  <c r="L521" i="2" s="1"/>
  <c r="H520" i="2"/>
  <c r="J520" i="2" s="1"/>
  <c r="L520" i="2" s="1"/>
  <c r="H519" i="2"/>
  <c r="J519" i="2" s="1"/>
  <c r="L519" i="2" s="1"/>
  <c r="H518" i="2"/>
  <c r="J518" i="2" s="1"/>
  <c r="L518" i="2" s="1"/>
  <c r="H517" i="2"/>
  <c r="J517" i="2" s="1"/>
  <c r="L517" i="2" s="1"/>
  <c r="H516" i="2"/>
  <c r="J516" i="2" s="1"/>
  <c r="L516" i="2" s="1"/>
  <c r="H515" i="2"/>
  <c r="J515" i="2" s="1"/>
  <c r="L515" i="2" s="1"/>
  <c r="H514" i="2"/>
  <c r="J514" i="2" s="1"/>
  <c r="L514" i="2" s="1"/>
  <c r="H513" i="2"/>
  <c r="J513" i="2" s="1"/>
  <c r="L513" i="2" s="1"/>
  <c r="H512" i="2"/>
  <c r="J512" i="2" s="1"/>
  <c r="L512" i="2" s="1"/>
  <c r="H511" i="2"/>
  <c r="J511" i="2" s="1"/>
  <c r="L511" i="2" s="1"/>
  <c r="H510" i="2"/>
  <c r="J510" i="2" s="1"/>
  <c r="L510" i="2" s="1"/>
  <c r="H509" i="2"/>
  <c r="J509" i="2" s="1"/>
  <c r="L509" i="2" s="1"/>
  <c r="H508" i="2"/>
  <c r="J508" i="2" s="1"/>
  <c r="L508" i="2" s="1"/>
  <c r="H507" i="2"/>
  <c r="J507" i="2" s="1"/>
  <c r="L507" i="2" s="1"/>
  <c r="H506" i="2"/>
  <c r="J506" i="2" s="1"/>
  <c r="L506" i="2" s="1"/>
  <c r="H505" i="2"/>
  <c r="J505" i="2" s="1"/>
  <c r="L505" i="2" s="1"/>
  <c r="H504" i="2"/>
  <c r="J504" i="2" s="1"/>
  <c r="L504" i="2" s="1"/>
  <c r="H503" i="2"/>
  <c r="J503" i="2" s="1"/>
  <c r="L503" i="2" s="1"/>
  <c r="H502" i="2"/>
  <c r="J502" i="2" s="1"/>
  <c r="L502" i="2" s="1"/>
  <c r="H501" i="2"/>
  <c r="J501" i="2" s="1"/>
  <c r="L501" i="2" s="1"/>
  <c r="H500" i="2"/>
  <c r="J500" i="2" s="1"/>
  <c r="L500" i="2" s="1"/>
  <c r="H499" i="2"/>
  <c r="J499" i="2" s="1"/>
  <c r="L499" i="2" s="1"/>
  <c r="H498" i="2"/>
  <c r="J498" i="2" s="1"/>
  <c r="L498" i="2" s="1"/>
  <c r="H497" i="2"/>
  <c r="J497" i="2" s="1"/>
  <c r="L497" i="2" s="1"/>
  <c r="H496" i="2"/>
  <c r="J496" i="2" s="1"/>
  <c r="L496" i="2" s="1"/>
  <c r="H495" i="2"/>
  <c r="J495" i="2" s="1"/>
  <c r="L495" i="2" s="1"/>
  <c r="H494" i="2"/>
  <c r="J494" i="2" s="1"/>
  <c r="L494" i="2" s="1"/>
  <c r="H493" i="2"/>
  <c r="J493" i="2" s="1"/>
  <c r="L493" i="2" s="1"/>
  <c r="H492" i="2"/>
  <c r="J492" i="2" s="1"/>
  <c r="L492" i="2" s="1"/>
  <c r="H491" i="2"/>
  <c r="J491" i="2" s="1"/>
  <c r="L491" i="2" s="1"/>
  <c r="H490" i="2"/>
  <c r="J490" i="2" s="1"/>
  <c r="L490" i="2" s="1"/>
  <c r="H489" i="2"/>
  <c r="J489" i="2" s="1"/>
  <c r="L489" i="2" s="1"/>
  <c r="H488" i="2"/>
  <c r="J488" i="2" s="1"/>
  <c r="L488" i="2" s="1"/>
  <c r="H487" i="2"/>
  <c r="J487" i="2" s="1"/>
  <c r="L487" i="2" s="1"/>
  <c r="H486" i="2"/>
  <c r="J486" i="2" s="1"/>
  <c r="L486" i="2" s="1"/>
  <c r="H485" i="2"/>
  <c r="J485" i="2" s="1"/>
  <c r="L485" i="2" s="1"/>
  <c r="H484" i="2"/>
  <c r="J484" i="2" s="1"/>
  <c r="L484" i="2" s="1"/>
  <c r="H483" i="2"/>
  <c r="J483" i="2" s="1"/>
  <c r="L483" i="2" s="1"/>
  <c r="H482" i="2"/>
  <c r="J482" i="2" s="1"/>
  <c r="L482" i="2" s="1"/>
  <c r="H481" i="2"/>
  <c r="J481" i="2" s="1"/>
  <c r="L481" i="2" s="1"/>
  <c r="H480" i="2"/>
  <c r="J480" i="2" s="1"/>
  <c r="L480" i="2" s="1"/>
  <c r="H479" i="2"/>
  <c r="J479" i="2" s="1"/>
  <c r="L479" i="2" s="1"/>
  <c r="H478" i="2"/>
  <c r="J478" i="2" s="1"/>
  <c r="L478" i="2" s="1"/>
  <c r="H477" i="2"/>
  <c r="J477" i="2" s="1"/>
  <c r="L477" i="2" s="1"/>
  <c r="H476" i="2"/>
  <c r="J476" i="2" s="1"/>
  <c r="L476" i="2" s="1"/>
  <c r="H475" i="2"/>
  <c r="J475" i="2" s="1"/>
  <c r="L475" i="2" s="1"/>
  <c r="H474" i="2"/>
  <c r="J474" i="2" s="1"/>
  <c r="L474" i="2" s="1"/>
  <c r="H473" i="2"/>
  <c r="J473" i="2" s="1"/>
  <c r="L473" i="2" s="1"/>
  <c r="H472" i="2"/>
  <c r="J472" i="2" s="1"/>
  <c r="L472" i="2" s="1"/>
  <c r="H471" i="2"/>
  <c r="J471" i="2" s="1"/>
  <c r="L471" i="2" s="1"/>
  <c r="H470" i="2"/>
  <c r="J470" i="2" s="1"/>
  <c r="L470" i="2" s="1"/>
  <c r="H469" i="2"/>
  <c r="J469" i="2" s="1"/>
  <c r="L469" i="2" s="1"/>
  <c r="H468" i="2"/>
  <c r="J468" i="2" s="1"/>
  <c r="L468" i="2" s="1"/>
  <c r="H467" i="2"/>
  <c r="J467" i="2" s="1"/>
  <c r="L467" i="2" s="1"/>
  <c r="H466" i="2"/>
  <c r="J466" i="2" s="1"/>
  <c r="L466" i="2" s="1"/>
  <c r="H465" i="2"/>
  <c r="J465" i="2" s="1"/>
  <c r="L465" i="2" s="1"/>
  <c r="H464" i="2"/>
  <c r="J464" i="2" s="1"/>
  <c r="L464" i="2" s="1"/>
  <c r="H463" i="2"/>
  <c r="J463" i="2" s="1"/>
  <c r="L463" i="2" s="1"/>
  <c r="H462" i="2"/>
  <c r="J462" i="2" s="1"/>
  <c r="L462" i="2" s="1"/>
  <c r="H461" i="2"/>
  <c r="J461" i="2" s="1"/>
  <c r="L461" i="2" s="1"/>
  <c r="H460" i="2"/>
  <c r="J460" i="2" s="1"/>
  <c r="L460" i="2" s="1"/>
  <c r="H459" i="2"/>
  <c r="J459" i="2" s="1"/>
  <c r="L459" i="2" s="1"/>
  <c r="H458" i="2"/>
  <c r="J458" i="2" s="1"/>
  <c r="L458" i="2" s="1"/>
  <c r="H457" i="2"/>
  <c r="J457" i="2" s="1"/>
  <c r="L457" i="2" s="1"/>
  <c r="H456" i="2"/>
  <c r="J456" i="2" s="1"/>
  <c r="L456" i="2" s="1"/>
  <c r="H455" i="2"/>
  <c r="J455" i="2" s="1"/>
  <c r="L455" i="2" s="1"/>
  <c r="H454" i="2"/>
  <c r="J454" i="2" s="1"/>
  <c r="L454" i="2" s="1"/>
  <c r="H453" i="2"/>
  <c r="J453" i="2" s="1"/>
  <c r="L453" i="2" s="1"/>
  <c r="H452" i="2"/>
  <c r="J452" i="2" s="1"/>
  <c r="L452" i="2" s="1"/>
  <c r="H451" i="2"/>
  <c r="J451" i="2" s="1"/>
  <c r="L451" i="2" s="1"/>
  <c r="H450" i="2"/>
  <c r="J450" i="2" s="1"/>
  <c r="L450" i="2" s="1"/>
  <c r="H449" i="2"/>
  <c r="J449" i="2" s="1"/>
  <c r="L449" i="2" s="1"/>
  <c r="H448" i="2"/>
  <c r="J448" i="2" s="1"/>
  <c r="L448" i="2" s="1"/>
  <c r="H447" i="2"/>
  <c r="J447" i="2" s="1"/>
  <c r="L447" i="2" s="1"/>
  <c r="H446" i="2"/>
  <c r="J446" i="2" s="1"/>
  <c r="L446" i="2" s="1"/>
  <c r="H445" i="2"/>
  <c r="J445" i="2" s="1"/>
  <c r="L445" i="2" s="1"/>
  <c r="H444" i="2"/>
  <c r="J444" i="2" s="1"/>
  <c r="L444" i="2" s="1"/>
  <c r="H443" i="2"/>
  <c r="J443" i="2" s="1"/>
  <c r="L443" i="2" s="1"/>
  <c r="H442" i="2"/>
  <c r="J442" i="2" s="1"/>
  <c r="L442" i="2" s="1"/>
  <c r="H441" i="2"/>
  <c r="J441" i="2" s="1"/>
  <c r="L441" i="2" s="1"/>
  <c r="H440" i="2"/>
  <c r="J440" i="2" s="1"/>
  <c r="L440" i="2" s="1"/>
  <c r="H439" i="2"/>
  <c r="J439" i="2" s="1"/>
  <c r="L439" i="2" s="1"/>
  <c r="H438" i="2"/>
  <c r="J438" i="2" s="1"/>
  <c r="L438" i="2" s="1"/>
  <c r="H437" i="2"/>
  <c r="J437" i="2" s="1"/>
  <c r="L437" i="2" s="1"/>
  <c r="H436" i="2"/>
  <c r="J436" i="2" s="1"/>
  <c r="L436" i="2" s="1"/>
  <c r="H435" i="2"/>
  <c r="J435" i="2" s="1"/>
  <c r="L435" i="2" s="1"/>
  <c r="H434" i="2"/>
  <c r="J434" i="2" s="1"/>
  <c r="L434" i="2" s="1"/>
  <c r="H433" i="2"/>
  <c r="J433" i="2" s="1"/>
  <c r="L433" i="2" s="1"/>
  <c r="H432" i="2"/>
  <c r="J432" i="2" s="1"/>
  <c r="L432" i="2" s="1"/>
  <c r="H431" i="2"/>
  <c r="J431" i="2" s="1"/>
  <c r="L431" i="2" s="1"/>
  <c r="H430" i="2"/>
  <c r="J430" i="2" s="1"/>
  <c r="L430" i="2" s="1"/>
  <c r="H429" i="2"/>
  <c r="J429" i="2" s="1"/>
  <c r="L429" i="2" s="1"/>
  <c r="H428" i="2"/>
  <c r="J428" i="2" s="1"/>
  <c r="L428" i="2" s="1"/>
  <c r="H427" i="2"/>
  <c r="J427" i="2" s="1"/>
  <c r="L427" i="2" s="1"/>
  <c r="H426" i="2"/>
  <c r="J426" i="2" s="1"/>
  <c r="L426" i="2" s="1"/>
  <c r="H425" i="2"/>
  <c r="J425" i="2" s="1"/>
  <c r="L425" i="2" s="1"/>
  <c r="H424" i="2"/>
  <c r="J424" i="2" s="1"/>
  <c r="L424" i="2" s="1"/>
  <c r="H423" i="2"/>
  <c r="J423" i="2" s="1"/>
  <c r="L423" i="2" s="1"/>
  <c r="H422" i="2"/>
  <c r="J422" i="2" s="1"/>
  <c r="L422" i="2" s="1"/>
  <c r="H421" i="2"/>
  <c r="J421" i="2" s="1"/>
  <c r="L421" i="2" s="1"/>
  <c r="H420" i="2"/>
  <c r="J420" i="2" s="1"/>
  <c r="L420" i="2" s="1"/>
  <c r="H419" i="2"/>
  <c r="J419" i="2" s="1"/>
  <c r="L419" i="2" s="1"/>
  <c r="H418" i="2"/>
  <c r="J418" i="2" s="1"/>
  <c r="L418" i="2" s="1"/>
  <c r="H417" i="2"/>
  <c r="J417" i="2" s="1"/>
  <c r="L417" i="2" s="1"/>
  <c r="H416" i="2"/>
  <c r="J416" i="2" s="1"/>
  <c r="L416" i="2" s="1"/>
  <c r="H415" i="2"/>
  <c r="J415" i="2" s="1"/>
  <c r="L415" i="2" s="1"/>
  <c r="H414" i="2"/>
  <c r="J414" i="2" s="1"/>
  <c r="L414" i="2" s="1"/>
  <c r="H413" i="2"/>
  <c r="J413" i="2" s="1"/>
  <c r="L413" i="2" s="1"/>
  <c r="H412" i="2"/>
  <c r="J412" i="2" s="1"/>
  <c r="L412" i="2" s="1"/>
  <c r="H411" i="2"/>
  <c r="J411" i="2" s="1"/>
  <c r="L411" i="2" s="1"/>
  <c r="H410" i="2"/>
  <c r="J410" i="2" s="1"/>
  <c r="L410" i="2" s="1"/>
  <c r="H409" i="2"/>
  <c r="J409" i="2" s="1"/>
  <c r="L409" i="2" s="1"/>
  <c r="H408" i="2"/>
  <c r="J408" i="2" s="1"/>
  <c r="L408" i="2" s="1"/>
  <c r="H407" i="2"/>
  <c r="J407" i="2" s="1"/>
  <c r="L407" i="2" s="1"/>
  <c r="H406" i="2"/>
  <c r="J406" i="2" s="1"/>
  <c r="L406" i="2" s="1"/>
  <c r="H405" i="2"/>
  <c r="J405" i="2" s="1"/>
  <c r="L405" i="2" s="1"/>
  <c r="H404" i="2"/>
  <c r="J404" i="2" s="1"/>
  <c r="L404" i="2" s="1"/>
  <c r="H403" i="2"/>
  <c r="J403" i="2" s="1"/>
  <c r="L403" i="2" s="1"/>
  <c r="H402" i="2"/>
  <c r="J402" i="2" s="1"/>
  <c r="L402" i="2" s="1"/>
  <c r="H401" i="2"/>
  <c r="J401" i="2" s="1"/>
  <c r="L401" i="2" s="1"/>
  <c r="H400" i="2"/>
  <c r="J400" i="2" s="1"/>
  <c r="L400" i="2" s="1"/>
  <c r="H399" i="2"/>
  <c r="J399" i="2" s="1"/>
  <c r="L399" i="2" s="1"/>
  <c r="H398" i="2"/>
  <c r="J398" i="2" s="1"/>
  <c r="L398" i="2" s="1"/>
  <c r="H397" i="2"/>
  <c r="J397" i="2" s="1"/>
  <c r="L397" i="2" s="1"/>
  <c r="H396" i="2"/>
  <c r="J396" i="2" s="1"/>
  <c r="L396" i="2" s="1"/>
  <c r="H395" i="2"/>
  <c r="J395" i="2" s="1"/>
  <c r="L395" i="2" s="1"/>
  <c r="H394" i="2"/>
  <c r="J394" i="2" s="1"/>
  <c r="L394" i="2" s="1"/>
  <c r="H393" i="2"/>
  <c r="J393" i="2" s="1"/>
  <c r="L393" i="2" s="1"/>
  <c r="H392" i="2"/>
  <c r="J392" i="2" s="1"/>
  <c r="L392" i="2" s="1"/>
  <c r="H391" i="2"/>
  <c r="J391" i="2" s="1"/>
  <c r="L391" i="2" s="1"/>
  <c r="H390" i="2"/>
  <c r="J390" i="2" s="1"/>
  <c r="L390" i="2" s="1"/>
  <c r="H389" i="2"/>
  <c r="J389" i="2" s="1"/>
  <c r="L389" i="2" s="1"/>
  <c r="H388" i="2"/>
  <c r="J388" i="2" s="1"/>
  <c r="L388" i="2" s="1"/>
  <c r="H387" i="2"/>
  <c r="J387" i="2" s="1"/>
  <c r="L387" i="2" s="1"/>
  <c r="H386" i="2"/>
  <c r="J386" i="2" s="1"/>
  <c r="L386" i="2" s="1"/>
  <c r="H385" i="2"/>
  <c r="J385" i="2" s="1"/>
  <c r="L385" i="2" s="1"/>
  <c r="H384" i="2"/>
  <c r="J384" i="2" s="1"/>
  <c r="L384" i="2" s="1"/>
  <c r="H383" i="2"/>
  <c r="J383" i="2" s="1"/>
  <c r="L383" i="2" s="1"/>
  <c r="H382" i="2"/>
  <c r="J382" i="2" s="1"/>
  <c r="L382" i="2" s="1"/>
  <c r="H381" i="2"/>
  <c r="J381" i="2" s="1"/>
  <c r="L381" i="2" s="1"/>
  <c r="H380" i="2"/>
  <c r="J380" i="2" s="1"/>
  <c r="L380" i="2" s="1"/>
  <c r="H379" i="2"/>
  <c r="J379" i="2" s="1"/>
  <c r="L379" i="2" s="1"/>
  <c r="H378" i="2"/>
  <c r="J378" i="2" s="1"/>
  <c r="L378" i="2" s="1"/>
  <c r="H377" i="2"/>
  <c r="J377" i="2" s="1"/>
  <c r="L377" i="2" s="1"/>
  <c r="H376" i="2"/>
  <c r="J376" i="2" s="1"/>
  <c r="L376" i="2" s="1"/>
  <c r="H375" i="2"/>
  <c r="J375" i="2" s="1"/>
  <c r="L375" i="2" s="1"/>
  <c r="H374" i="2"/>
  <c r="J374" i="2" s="1"/>
  <c r="L374" i="2" s="1"/>
  <c r="H373" i="2"/>
  <c r="J373" i="2" s="1"/>
  <c r="L373" i="2" s="1"/>
  <c r="H372" i="2"/>
  <c r="J372" i="2" s="1"/>
  <c r="L372" i="2" s="1"/>
  <c r="H371" i="2"/>
  <c r="J371" i="2" s="1"/>
  <c r="L371" i="2" s="1"/>
  <c r="H370" i="2"/>
  <c r="J370" i="2" s="1"/>
  <c r="L370" i="2" s="1"/>
  <c r="H369" i="2"/>
  <c r="J369" i="2" s="1"/>
  <c r="L369" i="2" s="1"/>
  <c r="H368" i="2"/>
  <c r="J368" i="2" s="1"/>
  <c r="L368" i="2" s="1"/>
  <c r="H367" i="2"/>
  <c r="J367" i="2" s="1"/>
  <c r="L367" i="2" s="1"/>
  <c r="H366" i="2"/>
  <c r="J366" i="2" s="1"/>
  <c r="L366" i="2" s="1"/>
  <c r="H365" i="2"/>
  <c r="J365" i="2" s="1"/>
  <c r="L365" i="2" s="1"/>
  <c r="H364" i="2"/>
  <c r="J364" i="2" s="1"/>
  <c r="L364" i="2" s="1"/>
  <c r="H363" i="2"/>
  <c r="J363" i="2" s="1"/>
  <c r="L363" i="2" s="1"/>
  <c r="H362" i="2"/>
  <c r="J362" i="2" s="1"/>
  <c r="L362" i="2" s="1"/>
  <c r="H361" i="2"/>
  <c r="J361" i="2" s="1"/>
  <c r="L361" i="2" s="1"/>
  <c r="H360" i="2"/>
  <c r="J360" i="2" s="1"/>
  <c r="L360" i="2" s="1"/>
  <c r="H359" i="2"/>
  <c r="J359" i="2" s="1"/>
  <c r="L359" i="2" s="1"/>
  <c r="H358" i="2"/>
  <c r="J358" i="2" s="1"/>
  <c r="L358" i="2" s="1"/>
  <c r="H357" i="2"/>
  <c r="J357" i="2" s="1"/>
  <c r="L357" i="2" s="1"/>
  <c r="H356" i="2"/>
  <c r="J356" i="2" s="1"/>
  <c r="L356" i="2" s="1"/>
  <c r="H355" i="2"/>
  <c r="J355" i="2" s="1"/>
  <c r="L355" i="2" s="1"/>
  <c r="H354" i="2"/>
  <c r="J354" i="2" s="1"/>
  <c r="L354" i="2" s="1"/>
  <c r="H353" i="2"/>
  <c r="J353" i="2" s="1"/>
  <c r="L353" i="2" s="1"/>
  <c r="H352" i="2"/>
  <c r="J352" i="2" s="1"/>
  <c r="L352" i="2" s="1"/>
  <c r="H351" i="2"/>
  <c r="J351" i="2" s="1"/>
  <c r="L351" i="2" s="1"/>
  <c r="H350" i="2"/>
  <c r="J350" i="2" s="1"/>
  <c r="L350" i="2" s="1"/>
  <c r="H349" i="2"/>
  <c r="J349" i="2" s="1"/>
  <c r="L349" i="2" s="1"/>
  <c r="H348" i="2"/>
  <c r="J348" i="2" s="1"/>
  <c r="L348" i="2" s="1"/>
  <c r="H347" i="2"/>
  <c r="J347" i="2" s="1"/>
  <c r="L347" i="2" s="1"/>
  <c r="H346" i="2"/>
  <c r="J346" i="2" s="1"/>
  <c r="L346" i="2" s="1"/>
  <c r="H345" i="2"/>
  <c r="J345" i="2" s="1"/>
  <c r="L345" i="2" s="1"/>
  <c r="H344" i="2"/>
  <c r="J344" i="2" s="1"/>
  <c r="L344" i="2" s="1"/>
  <c r="H343" i="2"/>
  <c r="J343" i="2" s="1"/>
  <c r="L343" i="2" s="1"/>
  <c r="H342" i="2"/>
  <c r="J342" i="2" s="1"/>
  <c r="L342" i="2" s="1"/>
  <c r="H341" i="2"/>
  <c r="J341" i="2" s="1"/>
  <c r="L341" i="2" s="1"/>
  <c r="H340" i="2"/>
  <c r="J340" i="2" s="1"/>
  <c r="L340" i="2" s="1"/>
  <c r="H339" i="2"/>
  <c r="J339" i="2" s="1"/>
  <c r="L339" i="2" s="1"/>
  <c r="H338" i="2"/>
  <c r="J338" i="2" s="1"/>
  <c r="L338" i="2" s="1"/>
  <c r="H337" i="2"/>
  <c r="J337" i="2" s="1"/>
  <c r="L337" i="2" s="1"/>
  <c r="H336" i="2"/>
  <c r="J336" i="2" s="1"/>
  <c r="L336" i="2" s="1"/>
  <c r="H335" i="2"/>
  <c r="J335" i="2" s="1"/>
  <c r="L335" i="2" s="1"/>
  <c r="H334" i="2"/>
  <c r="J334" i="2" s="1"/>
  <c r="L334" i="2" s="1"/>
  <c r="H333" i="2"/>
  <c r="J333" i="2" s="1"/>
  <c r="L333" i="2" s="1"/>
  <c r="H332" i="2"/>
  <c r="J332" i="2" s="1"/>
  <c r="L332" i="2" s="1"/>
  <c r="H331" i="2"/>
  <c r="J331" i="2" s="1"/>
  <c r="L331" i="2" s="1"/>
  <c r="H330" i="2"/>
  <c r="J330" i="2" s="1"/>
  <c r="L330" i="2" s="1"/>
  <c r="H329" i="2"/>
  <c r="J329" i="2" s="1"/>
  <c r="L329" i="2" s="1"/>
  <c r="H328" i="2"/>
  <c r="J328" i="2" s="1"/>
  <c r="L328" i="2" s="1"/>
  <c r="H327" i="2"/>
  <c r="J327" i="2" s="1"/>
  <c r="L327" i="2" s="1"/>
  <c r="H326" i="2"/>
  <c r="J326" i="2" s="1"/>
  <c r="L326" i="2" s="1"/>
  <c r="H325" i="2"/>
  <c r="J325" i="2" s="1"/>
  <c r="L325" i="2" s="1"/>
  <c r="H324" i="2"/>
  <c r="J324" i="2" s="1"/>
  <c r="L324" i="2" s="1"/>
  <c r="H323" i="2"/>
  <c r="J323" i="2" s="1"/>
  <c r="L323" i="2" s="1"/>
  <c r="H322" i="2"/>
  <c r="J322" i="2" s="1"/>
  <c r="L322" i="2" s="1"/>
  <c r="H321" i="2"/>
  <c r="J321" i="2" s="1"/>
  <c r="L321" i="2" s="1"/>
  <c r="H320" i="2"/>
  <c r="J320" i="2" s="1"/>
  <c r="L320" i="2" s="1"/>
  <c r="H319" i="2"/>
  <c r="J319" i="2" s="1"/>
  <c r="L319" i="2" s="1"/>
  <c r="H318" i="2"/>
  <c r="J318" i="2" s="1"/>
  <c r="L318" i="2" s="1"/>
  <c r="H317" i="2"/>
  <c r="J317" i="2" s="1"/>
  <c r="L317" i="2" s="1"/>
  <c r="H316" i="2"/>
  <c r="J316" i="2" s="1"/>
  <c r="L316" i="2" s="1"/>
  <c r="H315" i="2"/>
  <c r="J315" i="2" s="1"/>
  <c r="L315" i="2" s="1"/>
  <c r="H314" i="2"/>
  <c r="J314" i="2" s="1"/>
  <c r="L314" i="2" s="1"/>
  <c r="H313" i="2"/>
  <c r="J313" i="2" s="1"/>
  <c r="L313" i="2" s="1"/>
  <c r="H312" i="2"/>
  <c r="J312" i="2" s="1"/>
  <c r="L312" i="2" s="1"/>
  <c r="H311" i="2"/>
  <c r="J311" i="2" s="1"/>
  <c r="L311" i="2" s="1"/>
  <c r="H310" i="2"/>
  <c r="J310" i="2" s="1"/>
  <c r="L310" i="2" s="1"/>
  <c r="H309" i="2"/>
  <c r="J309" i="2" s="1"/>
  <c r="L309" i="2" s="1"/>
  <c r="H308" i="2"/>
  <c r="J308" i="2" s="1"/>
  <c r="L308" i="2" s="1"/>
  <c r="H307" i="2"/>
  <c r="J307" i="2" s="1"/>
  <c r="L307" i="2" s="1"/>
  <c r="H306" i="2"/>
  <c r="J306" i="2" s="1"/>
  <c r="L306" i="2" s="1"/>
  <c r="H305" i="2"/>
  <c r="J305" i="2" s="1"/>
  <c r="L305" i="2" s="1"/>
  <c r="H304" i="2"/>
  <c r="J304" i="2" s="1"/>
  <c r="L304" i="2" s="1"/>
  <c r="H303" i="2"/>
  <c r="J303" i="2" s="1"/>
  <c r="L303" i="2" s="1"/>
  <c r="H302" i="2"/>
  <c r="J302" i="2" s="1"/>
  <c r="L302" i="2" s="1"/>
  <c r="H301" i="2"/>
  <c r="J301" i="2" s="1"/>
  <c r="L301" i="2" s="1"/>
  <c r="H300" i="2"/>
  <c r="J300" i="2" s="1"/>
  <c r="L300" i="2" s="1"/>
  <c r="H299" i="2"/>
  <c r="J299" i="2" s="1"/>
  <c r="L299" i="2" s="1"/>
  <c r="H298" i="2"/>
  <c r="J298" i="2" s="1"/>
  <c r="L298" i="2" s="1"/>
  <c r="H297" i="2"/>
  <c r="J297" i="2" s="1"/>
  <c r="L297" i="2" s="1"/>
  <c r="H296" i="2"/>
  <c r="J296" i="2" s="1"/>
  <c r="L296" i="2" s="1"/>
  <c r="H295" i="2"/>
  <c r="J295" i="2" s="1"/>
  <c r="L295" i="2" s="1"/>
  <c r="H294" i="2"/>
  <c r="J294" i="2" s="1"/>
  <c r="L294" i="2" s="1"/>
  <c r="H293" i="2"/>
  <c r="J293" i="2" s="1"/>
  <c r="L293" i="2" s="1"/>
  <c r="H292" i="2"/>
  <c r="J292" i="2" s="1"/>
  <c r="L292" i="2" s="1"/>
  <c r="H291" i="2"/>
  <c r="J291" i="2" s="1"/>
  <c r="L291" i="2" s="1"/>
  <c r="H290" i="2"/>
  <c r="J290" i="2" s="1"/>
  <c r="L290" i="2" s="1"/>
  <c r="H289" i="2"/>
  <c r="J289" i="2" s="1"/>
  <c r="L289" i="2" s="1"/>
  <c r="H288" i="2"/>
  <c r="J288" i="2" s="1"/>
  <c r="L288" i="2" s="1"/>
  <c r="H287" i="2"/>
  <c r="J287" i="2" s="1"/>
  <c r="L287" i="2" s="1"/>
  <c r="H286" i="2"/>
  <c r="J286" i="2" s="1"/>
  <c r="L286" i="2" s="1"/>
  <c r="H285" i="2"/>
  <c r="J285" i="2" s="1"/>
  <c r="L285" i="2" s="1"/>
  <c r="H284" i="2"/>
  <c r="J284" i="2" s="1"/>
  <c r="L284" i="2" s="1"/>
  <c r="H283" i="2"/>
  <c r="J283" i="2" s="1"/>
  <c r="L283" i="2" s="1"/>
  <c r="H282" i="2"/>
  <c r="J282" i="2" s="1"/>
  <c r="L282" i="2" s="1"/>
  <c r="H281" i="2"/>
  <c r="J281" i="2" s="1"/>
  <c r="L281" i="2" s="1"/>
  <c r="H280" i="2"/>
  <c r="J280" i="2" s="1"/>
  <c r="L280" i="2" s="1"/>
  <c r="H279" i="2"/>
  <c r="J279" i="2" s="1"/>
  <c r="L279" i="2" s="1"/>
  <c r="H278" i="2"/>
  <c r="J278" i="2" s="1"/>
  <c r="L278" i="2" s="1"/>
  <c r="H277" i="2"/>
  <c r="J277" i="2" s="1"/>
  <c r="L277" i="2" s="1"/>
  <c r="H276" i="2"/>
  <c r="J276" i="2" s="1"/>
  <c r="L276" i="2" s="1"/>
  <c r="H275" i="2"/>
  <c r="J275" i="2" s="1"/>
  <c r="L275" i="2" s="1"/>
  <c r="H274" i="2"/>
  <c r="J274" i="2" s="1"/>
  <c r="L274" i="2" s="1"/>
  <c r="H273" i="2"/>
  <c r="J273" i="2" s="1"/>
  <c r="L273" i="2" s="1"/>
  <c r="H272" i="2"/>
  <c r="J272" i="2" s="1"/>
  <c r="L272" i="2" s="1"/>
  <c r="H271" i="2"/>
  <c r="J271" i="2" s="1"/>
  <c r="L271" i="2" s="1"/>
  <c r="H270" i="2"/>
  <c r="J270" i="2" s="1"/>
  <c r="L270" i="2" s="1"/>
  <c r="H269" i="2"/>
  <c r="J269" i="2" s="1"/>
  <c r="L269" i="2" s="1"/>
  <c r="H268" i="2"/>
  <c r="J268" i="2" s="1"/>
  <c r="L268" i="2" s="1"/>
  <c r="H267" i="2"/>
  <c r="J267" i="2" s="1"/>
  <c r="L267" i="2" s="1"/>
  <c r="H266" i="2"/>
  <c r="J266" i="2" s="1"/>
  <c r="L266" i="2" s="1"/>
  <c r="H265" i="2"/>
  <c r="J265" i="2" s="1"/>
  <c r="L265" i="2" s="1"/>
  <c r="H264" i="2"/>
  <c r="J264" i="2" s="1"/>
  <c r="L264" i="2" s="1"/>
  <c r="H263" i="2"/>
  <c r="J263" i="2" s="1"/>
  <c r="L263" i="2" s="1"/>
  <c r="H262" i="2"/>
  <c r="J262" i="2" s="1"/>
  <c r="L262" i="2" s="1"/>
  <c r="H261" i="2"/>
  <c r="J261" i="2" s="1"/>
  <c r="L261" i="2" s="1"/>
  <c r="H260" i="2"/>
  <c r="J260" i="2" s="1"/>
  <c r="L260" i="2" s="1"/>
  <c r="H259" i="2"/>
  <c r="J259" i="2" s="1"/>
  <c r="L259" i="2" s="1"/>
  <c r="H258" i="2"/>
  <c r="J258" i="2" s="1"/>
  <c r="L258" i="2" s="1"/>
  <c r="H257" i="2"/>
  <c r="J257" i="2" s="1"/>
  <c r="L257" i="2" s="1"/>
  <c r="H256" i="2"/>
  <c r="J256" i="2" s="1"/>
  <c r="L256" i="2" s="1"/>
  <c r="H255" i="2"/>
  <c r="J255" i="2" s="1"/>
  <c r="L255" i="2" s="1"/>
  <c r="H254" i="2"/>
  <c r="J254" i="2" s="1"/>
  <c r="L254" i="2" s="1"/>
  <c r="H253" i="2"/>
  <c r="J253" i="2" s="1"/>
  <c r="L253" i="2" s="1"/>
  <c r="H252" i="2"/>
  <c r="J252" i="2" s="1"/>
  <c r="L252" i="2" s="1"/>
  <c r="H251" i="2"/>
  <c r="J251" i="2" s="1"/>
  <c r="L251" i="2" s="1"/>
  <c r="H250" i="2"/>
  <c r="J250" i="2" s="1"/>
  <c r="L250" i="2" s="1"/>
  <c r="H249" i="2"/>
  <c r="J249" i="2" s="1"/>
  <c r="L249" i="2" s="1"/>
  <c r="H248" i="2"/>
  <c r="J248" i="2" s="1"/>
  <c r="L248" i="2" s="1"/>
  <c r="H247" i="2"/>
  <c r="J247" i="2" s="1"/>
  <c r="L247" i="2" s="1"/>
  <c r="H246" i="2"/>
  <c r="J246" i="2" s="1"/>
  <c r="L246" i="2" s="1"/>
  <c r="H245" i="2"/>
  <c r="J245" i="2" s="1"/>
  <c r="L245" i="2" s="1"/>
  <c r="H244" i="2"/>
  <c r="J244" i="2" s="1"/>
  <c r="L244" i="2" s="1"/>
  <c r="H243" i="2"/>
  <c r="J243" i="2" s="1"/>
  <c r="L243" i="2" s="1"/>
  <c r="H242" i="2"/>
  <c r="J242" i="2" s="1"/>
  <c r="L242" i="2" s="1"/>
  <c r="H241" i="2"/>
  <c r="J241" i="2" s="1"/>
  <c r="L241" i="2" s="1"/>
  <c r="H240" i="2"/>
  <c r="J240" i="2" s="1"/>
  <c r="L240" i="2" s="1"/>
  <c r="H239" i="2"/>
  <c r="J239" i="2" s="1"/>
  <c r="L239" i="2" s="1"/>
  <c r="H238" i="2"/>
  <c r="J238" i="2" s="1"/>
  <c r="L238" i="2" s="1"/>
  <c r="H237" i="2"/>
  <c r="J237" i="2" s="1"/>
  <c r="L237" i="2" s="1"/>
  <c r="H236" i="2"/>
  <c r="J236" i="2" s="1"/>
  <c r="L236" i="2" s="1"/>
  <c r="H235" i="2"/>
  <c r="J235" i="2" s="1"/>
  <c r="L235" i="2" s="1"/>
  <c r="H234" i="2"/>
  <c r="J234" i="2" s="1"/>
  <c r="L234" i="2" s="1"/>
  <c r="H233" i="2"/>
  <c r="J233" i="2" s="1"/>
  <c r="L233" i="2" s="1"/>
  <c r="H232" i="2"/>
  <c r="J232" i="2" s="1"/>
  <c r="L232" i="2" s="1"/>
  <c r="H231" i="2"/>
  <c r="J231" i="2" s="1"/>
  <c r="L231" i="2" s="1"/>
  <c r="H230" i="2"/>
  <c r="J230" i="2" s="1"/>
  <c r="L230" i="2" s="1"/>
  <c r="H229" i="2"/>
  <c r="J229" i="2" s="1"/>
  <c r="L229" i="2" s="1"/>
  <c r="H228" i="2"/>
  <c r="J228" i="2" s="1"/>
  <c r="L228" i="2" s="1"/>
  <c r="H227" i="2"/>
  <c r="J227" i="2" s="1"/>
  <c r="L227" i="2" s="1"/>
  <c r="H226" i="2"/>
  <c r="J226" i="2" s="1"/>
  <c r="L226" i="2" s="1"/>
  <c r="H225" i="2"/>
  <c r="J225" i="2" s="1"/>
  <c r="L225" i="2" s="1"/>
  <c r="H224" i="2"/>
  <c r="J224" i="2" s="1"/>
  <c r="L224" i="2" s="1"/>
  <c r="H223" i="2"/>
  <c r="J223" i="2" s="1"/>
  <c r="L223" i="2" s="1"/>
  <c r="H222" i="2"/>
  <c r="J222" i="2" s="1"/>
  <c r="L222" i="2" s="1"/>
  <c r="H221" i="2"/>
  <c r="J221" i="2" s="1"/>
  <c r="L221" i="2" s="1"/>
  <c r="H220" i="2"/>
  <c r="J220" i="2" s="1"/>
  <c r="L220" i="2" s="1"/>
  <c r="H219" i="2"/>
  <c r="J219" i="2" s="1"/>
  <c r="L219" i="2" s="1"/>
  <c r="H218" i="2"/>
  <c r="J218" i="2" s="1"/>
  <c r="L218" i="2" s="1"/>
  <c r="H217" i="2"/>
  <c r="J217" i="2" s="1"/>
  <c r="L217" i="2" s="1"/>
  <c r="H216" i="2"/>
  <c r="J216" i="2" s="1"/>
  <c r="L216" i="2" s="1"/>
  <c r="H215" i="2"/>
  <c r="J215" i="2" s="1"/>
  <c r="L215" i="2" s="1"/>
  <c r="H214" i="2"/>
  <c r="J214" i="2" s="1"/>
  <c r="L214" i="2" s="1"/>
  <c r="H213" i="2"/>
  <c r="J213" i="2" s="1"/>
  <c r="L213" i="2" s="1"/>
  <c r="H212" i="2"/>
  <c r="J212" i="2" s="1"/>
  <c r="L212" i="2" s="1"/>
  <c r="H211" i="2"/>
  <c r="J211" i="2" s="1"/>
  <c r="L211" i="2" s="1"/>
  <c r="H210" i="2"/>
  <c r="J210" i="2" s="1"/>
  <c r="L210" i="2" s="1"/>
  <c r="H209" i="2"/>
  <c r="J209" i="2" s="1"/>
  <c r="L209" i="2" s="1"/>
  <c r="H208" i="2"/>
  <c r="J208" i="2" s="1"/>
  <c r="L208" i="2" s="1"/>
  <c r="H207" i="2"/>
  <c r="J207" i="2" s="1"/>
  <c r="L207" i="2" s="1"/>
  <c r="H206" i="2"/>
  <c r="J206" i="2" s="1"/>
  <c r="L206" i="2" s="1"/>
  <c r="H205" i="2"/>
  <c r="J205" i="2" s="1"/>
  <c r="L205" i="2" s="1"/>
  <c r="H204" i="2"/>
  <c r="J204" i="2" s="1"/>
  <c r="L204" i="2" s="1"/>
  <c r="H203" i="2"/>
  <c r="J203" i="2" s="1"/>
  <c r="L203" i="2" s="1"/>
  <c r="H202" i="2"/>
  <c r="J202" i="2" s="1"/>
  <c r="L202" i="2" s="1"/>
  <c r="H201" i="2"/>
  <c r="J201" i="2" s="1"/>
  <c r="L201" i="2" s="1"/>
  <c r="H200" i="2"/>
  <c r="J200" i="2" s="1"/>
  <c r="L200" i="2" s="1"/>
  <c r="H199" i="2"/>
  <c r="J199" i="2" s="1"/>
  <c r="L199" i="2" s="1"/>
  <c r="H198" i="2"/>
  <c r="J198" i="2" s="1"/>
  <c r="L198" i="2" s="1"/>
  <c r="H197" i="2"/>
  <c r="J197" i="2" s="1"/>
  <c r="L197" i="2" s="1"/>
  <c r="H196" i="2"/>
  <c r="J196" i="2" s="1"/>
  <c r="L196" i="2" s="1"/>
  <c r="H195" i="2"/>
  <c r="J195" i="2" s="1"/>
  <c r="L195" i="2" s="1"/>
  <c r="H194" i="2"/>
  <c r="J194" i="2" s="1"/>
  <c r="L194" i="2" s="1"/>
  <c r="H193" i="2"/>
  <c r="J193" i="2" s="1"/>
  <c r="L193" i="2" s="1"/>
  <c r="H192" i="2"/>
  <c r="J192" i="2" s="1"/>
  <c r="L192" i="2" s="1"/>
  <c r="H191" i="2"/>
  <c r="J191" i="2" s="1"/>
  <c r="L191" i="2" s="1"/>
  <c r="H190" i="2"/>
  <c r="J190" i="2" s="1"/>
  <c r="L190" i="2" s="1"/>
  <c r="H189" i="2"/>
  <c r="J189" i="2" s="1"/>
  <c r="L189" i="2" s="1"/>
  <c r="H188" i="2"/>
  <c r="J188" i="2" s="1"/>
  <c r="L188" i="2" s="1"/>
  <c r="H187" i="2"/>
  <c r="J187" i="2" s="1"/>
  <c r="L187" i="2" s="1"/>
  <c r="H186" i="2"/>
  <c r="J186" i="2" s="1"/>
  <c r="L186" i="2" s="1"/>
  <c r="H185" i="2"/>
  <c r="J185" i="2" s="1"/>
  <c r="L185" i="2" s="1"/>
  <c r="H184" i="2"/>
  <c r="J184" i="2" s="1"/>
  <c r="L184" i="2" s="1"/>
  <c r="H183" i="2"/>
  <c r="J183" i="2" s="1"/>
  <c r="L183" i="2" s="1"/>
  <c r="H182" i="2"/>
  <c r="J182" i="2" s="1"/>
  <c r="L182" i="2" s="1"/>
  <c r="H181" i="2"/>
  <c r="J181" i="2" s="1"/>
  <c r="L181" i="2" s="1"/>
  <c r="H180" i="2"/>
  <c r="J180" i="2" s="1"/>
  <c r="L180" i="2" s="1"/>
  <c r="H179" i="2"/>
  <c r="J179" i="2" s="1"/>
  <c r="L179" i="2" s="1"/>
  <c r="H178" i="2"/>
  <c r="J178" i="2" s="1"/>
  <c r="L178" i="2" s="1"/>
  <c r="H177" i="2"/>
  <c r="J177" i="2" s="1"/>
  <c r="L177" i="2" s="1"/>
  <c r="H176" i="2"/>
  <c r="J176" i="2" s="1"/>
  <c r="L176" i="2" s="1"/>
  <c r="H175" i="2"/>
  <c r="J175" i="2" s="1"/>
  <c r="L175" i="2" s="1"/>
  <c r="H174" i="2"/>
  <c r="J174" i="2" s="1"/>
  <c r="L174" i="2" s="1"/>
  <c r="H173" i="2"/>
  <c r="J173" i="2" s="1"/>
  <c r="L173" i="2" s="1"/>
  <c r="H172" i="2"/>
  <c r="J172" i="2" s="1"/>
  <c r="L172" i="2" s="1"/>
  <c r="H171" i="2"/>
  <c r="J171" i="2" s="1"/>
  <c r="L171" i="2" s="1"/>
  <c r="H170" i="2"/>
  <c r="J170" i="2" s="1"/>
  <c r="L170" i="2" s="1"/>
  <c r="H169" i="2"/>
  <c r="J169" i="2" s="1"/>
  <c r="L169" i="2" s="1"/>
  <c r="H168" i="2"/>
  <c r="J168" i="2" s="1"/>
  <c r="L168" i="2" s="1"/>
  <c r="H167" i="2"/>
  <c r="J167" i="2" s="1"/>
  <c r="L167" i="2" s="1"/>
  <c r="H166" i="2"/>
  <c r="J166" i="2" s="1"/>
  <c r="L166" i="2" s="1"/>
  <c r="H165" i="2"/>
  <c r="J165" i="2" s="1"/>
  <c r="L165" i="2" s="1"/>
  <c r="H164" i="2"/>
  <c r="J164" i="2" s="1"/>
  <c r="L164" i="2" s="1"/>
  <c r="H163" i="2"/>
  <c r="J163" i="2" s="1"/>
  <c r="L163" i="2" s="1"/>
  <c r="H162" i="2"/>
  <c r="J162" i="2" s="1"/>
  <c r="L162" i="2" s="1"/>
  <c r="H161" i="2"/>
  <c r="J161" i="2" s="1"/>
  <c r="L161" i="2" s="1"/>
  <c r="H160" i="2"/>
  <c r="J160" i="2" s="1"/>
  <c r="L160" i="2" s="1"/>
  <c r="H159" i="2"/>
  <c r="J159" i="2" s="1"/>
  <c r="L159" i="2" s="1"/>
  <c r="H158" i="2"/>
  <c r="J158" i="2" s="1"/>
  <c r="L158" i="2" s="1"/>
  <c r="H157" i="2"/>
  <c r="J157" i="2" s="1"/>
  <c r="L157" i="2" s="1"/>
  <c r="H156" i="2"/>
  <c r="J156" i="2" s="1"/>
  <c r="L156" i="2" s="1"/>
  <c r="H155" i="2"/>
  <c r="J155" i="2" s="1"/>
  <c r="L155" i="2" s="1"/>
  <c r="H154" i="2"/>
  <c r="J154" i="2" s="1"/>
  <c r="L154" i="2" s="1"/>
  <c r="H153" i="2"/>
  <c r="J153" i="2" s="1"/>
  <c r="L153" i="2" s="1"/>
  <c r="H152" i="2"/>
  <c r="J152" i="2" s="1"/>
  <c r="L152" i="2" s="1"/>
  <c r="H151" i="2"/>
  <c r="J151" i="2" s="1"/>
  <c r="L151" i="2" s="1"/>
  <c r="H150" i="2"/>
  <c r="J150" i="2" s="1"/>
  <c r="L150" i="2" s="1"/>
  <c r="H149" i="2"/>
  <c r="J149" i="2" s="1"/>
  <c r="L149" i="2" s="1"/>
  <c r="H148" i="2"/>
  <c r="J148" i="2" s="1"/>
  <c r="L148" i="2" s="1"/>
  <c r="H147" i="2"/>
  <c r="J147" i="2" s="1"/>
  <c r="L147" i="2" s="1"/>
  <c r="H146" i="2"/>
  <c r="J146" i="2" s="1"/>
  <c r="L146" i="2" s="1"/>
  <c r="H145" i="2"/>
  <c r="J145" i="2" s="1"/>
  <c r="L145" i="2" s="1"/>
  <c r="H144" i="2"/>
  <c r="J144" i="2" s="1"/>
  <c r="L144" i="2" s="1"/>
  <c r="H143" i="2"/>
  <c r="J143" i="2" s="1"/>
  <c r="L143" i="2" s="1"/>
  <c r="H142" i="2"/>
  <c r="J142" i="2" s="1"/>
  <c r="L142" i="2" s="1"/>
  <c r="H141" i="2"/>
  <c r="J141" i="2" s="1"/>
  <c r="L141" i="2" s="1"/>
  <c r="H140" i="2"/>
  <c r="J140" i="2" s="1"/>
  <c r="L140" i="2" s="1"/>
  <c r="H139" i="2"/>
  <c r="J139" i="2" s="1"/>
  <c r="L139" i="2" s="1"/>
  <c r="H138" i="2"/>
  <c r="J138" i="2" s="1"/>
  <c r="L138" i="2" s="1"/>
  <c r="H137" i="2"/>
  <c r="J137" i="2" s="1"/>
  <c r="L137" i="2" s="1"/>
  <c r="H136" i="2"/>
  <c r="J136" i="2" s="1"/>
  <c r="L136" i="2" s="1"/>
  <c r="H135" i="2"/>
  <c r="J135" i="2" s="1"/>
  <c r="L135" i="2" s="1"/>
  <c r="H134" i="2"/>
  <c r="J134" i="2" s="1"/>
  <c r="L134" i="2" s="1"/>
  <c r="H133" i="2"/>
  <c r="J133" i="2" s="1"/>
  <c r="L133" i="2" s="1"/>
  <c r="H132" i="2"/>
  <c r="J132" i="2" s="1"/>
  <c r="L132" i="2" s="1"/>
  <c r="H131" i="2"/>
  <c r="J131" i="2" s="1"/>
  <c r="L131" i="2" s="1"/>
  <c r="H130" i="2"/>
  <c r="J130" i="2" s="1"/>
  <c r="L130" i="2" s="1"/>
  <c r="H129" i="2"/>
  <c r="J129" i="2" s="1"/>
  <c r="L129" i="2" s="1"/>
  <c r="H128" i="2"/>
  <c r="J128" i="2" s="1"/>
  <c r="L128" i="2" s="1"/>
  <c r="H127" i="2"/>
  <c r="J127" i="2" s="1"/>
  <c r="L127" i="2" s="1"/>
  <c r="H126" i="2"/>
  <c r="J126" i="2" s="1"/>
  <c r="L126" i="2" s="1"/>
  <c r="H125" i="2"/>
  <c r="J125" i="2" s="1"/>
  <c r="L125" i="2" s="1"/>
  <c r="H124" i="2"/>
  <c r="J124" i="2" s="1"/>
  <c r="L124" i="2" s="1"/>
  <c r="H123" i="2"/>
  <c r="J123" i="2" s="1"/>
  <c r="L123" i="2" s="1"/>
  <c r="H122" i="2"/>
  <c r="J122" i="2" s="1"/>
  <c r="L122" i="2" s="1"/>
  <c r="H121" i="2"/>
  <c r="J121" i="2" s="1"/>
  <c r="L121" i="2" s="1"/>
  <c r="H120" i="2"/>
  <c r="J120" i="2" s="1"/>
  <c r="L120" i="2" s="1"/>
  <c r="H119" i="2"/>
  <c r="J119" i="2" s="1"/>
  <c r="L119" i="2" s="1"/>
  <c r="H118" i="2"/>
  <c r="J118" i="2" s="1"/>
  <c r="L118" i="2" s="1"/>
  <c r="H117" i="2"/>
  <c r="J117" i="2" s="1"/>
  <c r="L117" i="2" s="1"/>
  <c r="H116" i="2"/>
  <c r="J116" i="2" s="1"/>
  <c r="L116" i="2" s="1"/>
  <c r="H115" i="2"/>
  <c r="J115" i="2" s="1"/>
  <c r="L115" i="2" s="1"/>
  <c r="H114" i="2"/>
  <c r="J114" i="2" s="1"/>
  <c r="L114" i="2" s="1"/>
  <c r="H113" i="2"/>
  <c r="J113" i="2" s="1"/>
  <c r="L113" i="2" s="1"/>
  <c r="H112" i="2"/>
  <c r="J112" i="2" s="1"/>
  <c r="L112" i="2" s="1"/>
  <c r="H111" i="2"/>
  <c r="J111" i="2" s="1"/>
  <c r="L111" i="2" s="1"/>
  <c r="H110" i="2"/>
  <c r="J110" i="2" s="1"/>
  <c r="L110" i="2" s="1"/>
  <c r="H109" i="2"/>
  <c r="J109" i="2" s="1"/>
  <c r="L109" i="2" s="1"/>
  <c r="H108" i="2"/>
  <c r="J108" i="2" s="1"/>
  <c r="L108" i="2" s="1"/>
  <c r="H107" i="2"/>
  <c r="J107" i="2" s="1"/>
  <c r="L107" i="2" s="1"/>
  <c r="H106" i="2"/>
  <c r="J106" i="2" s="1"/>
  <c r="L106" i="2" s="1"/>
  <c r="H105" i="2"/>
  <c r="J105" i="2" s="1"/>
  <c r="L105" i="2" s="1"/>
  <c r="H104" i="2"/>
  <c r="J104" i="2" s="1"/>
  <c r="L104" i="2" s="1"/>
  <c r="H103" i="2"/>
  <c r="J103" i="2" s="1"/>
  <c r="L103" i="2" s="1"/>
  <c r="H102" i="2"/>
  <c r="J102" i="2" s="1"/>
  <c r="L102" i="2" s="1"/>
  <c r="H101" i="2"/>
  <c r="J101" i="2" s="1"/>
  <c r="L101" i="2" s="1"/>
  <c r="H100" i="2"/>
  <c r="J100" i="2" s="1"/>
  <c r="L100" i="2" s="1"/>
  <c r="H99" i="2"/>
  <c r="J99" i="2" s="1"/>
  <c r="L99" i="2" s="1"/>
  <c r="H98" i="2"/>
  <c r="J98" i="2" s="1"/>
  <c r="L98" i="2" s="1"/>
  <c r="H97" i="2"/>
  <c r="J97" i="2" s="1"/>
  <c r="L97" i="2" s="1"/>
  <c r="H96" i="2"/>
  <c r="J96" i="2" s="1"/>
  <c r="L96" i="2" s="1"/>
  <c r="H95" i="2"/>
  <c r="J95" i="2" s="1"/>
  <c r="L95" i="2" s="1"/>
  <c r="H94" i="2"/>
  <c r="J94" i="2" s="1"/>
  <c r="L94" i="2" s="1"/>
  <c r="H93" i="2"/>
  <c r="J93" i="2" s="1"/>
  <c r="L93" i="2" s="1"/>
  <c r="H92" i="2"/>
  <c r="J92" i="2" s="1"/>
  <c r="L92" i="2" s="1"/>
  <c r="H91" i="2"/>
  <c r="J91" i="2" s="1"/>
  <c r="L91" i="2" s="1"/>
  <c r="H90" i="2"/>
  <c r="J90" i="2" s="1"/>
  <c r="L90" i="2" s="1"/>
  <c r="H89" i="2"/>
  <c r="J89" i="2" s="1"/>
  <c r="L89" i="2" s="1"/>
  <c r="H88" i="2"/>
  <c r="J88" i="2" s="1"/>
  <c r="L88" i="2" s="1"/>
  <c r="H87" i="2"/>
  <c r="J87" i="2" s="1"/>
  <c r="L87" i="2" s="1"/>
  <c r="H86" i="2"/>
  <c r="J86" i="2" s="1"/>
  <c r="L86" i="2" s="1"/>
  <c r="H85" i="2"/>
  <c r="J85" i="2" s="1"/>
  <c r="L85" i="2" s="1"/>
  <c r="H84" i="2"/>
  <c r="J84" i="2" s="1"/>
  <c r="L84" i="2" s="1"/>
  <c r="H83" i="2"/>
  <c r="J83" i="2" s="1"/>
  <c r="L83" i="2" s="1"/>
  <c r="H82" i="2"/>
  <c r="J82" i="2" s="1"/>
  <c r="L82" i="2" s="1"/>
  <c r="H81" i="2"/>
  <c r="J81" i="2" s="1"/>
  <c r="L81" i="2" s="1"/>
  <c r="H80" i="2"/>
  <c r="J80" i="2" s="1"/>
  <c r="L80" i="2" s="1"/>
  <c r="H79" i="2"/>
  <c r="J79" i="2" s="1"/>
  <c r="L79" i="2" s="1"/>
  <c r="H78" i="2"/>
  <c r="J78" i="2" s="1"/>
  <c r="L78" i="2" s="1"/>
  <c r="H77" i="2"/>
  <c r="J77" i="2" s="1"/>
  <c r="L77" i="2" s="1"/>
  <c r="H76" i="2"/>
  <c r="J76" i="2" s="1"/>
  <c r="L76" i="2" s="1"/>
  <c r="H75" i="2"/>
  <c r="J75" i="2" s="1"/>
  <c r="L75" i="2" s="1"/>
  <c r="H74" i="2"/>
  <c r="J74" i="2" s="1"/>
  <c r="L74" i="2" s="1"/>
  <c r="H73" i="2"/>
  <c r="J73" i="2" s="1"/>
  <c r="L73" i="2" s="1"/>
  <c r="H72" i="2"/>
  <c r="J72" i="2" s="1"/>
  <c r="L72" i="2" s="1"/>
  <c r="H71" i="2"/>
  <c r="J71" i="2" s="1"/>
  <c r="L71" i="2" s="1"/>
  <c r="H70" i="2"/>
  <c r="J70" i="2" s="1"/>
  <c r="L70" i="2" s="1"/>
  <c r="H69" i="2"/>
  <c r="J69" i="2" s="1"/>
  <c r="L69" i="2" s="1"/>
  <c r="H68" i="2"/>
  <c r="J68" i="2" s="1"/>
  <c r="L68" i="2" s="1"/>
  <c r="H67" i="2"/>
  <c r="J67" i="2" s="1"/>
  <c r="L67" i="2" s="1"/>
  <c r="H66" i="2"/>
  <c r="J66" i="2" s="1"/>
  <c r="L66" i="2" s="1"/>
  <c r="H65" i="2"/>
  <c r="J65" i="2" s="1"/>
  <c r="L65" i="2" s="1"/>
  <c r="H64" i="2"/>
  <c r="J64" i="2" s="1"/>
  <c r="L64" i="2" s="1"/>
  <c r="H63" i="2"/>
  <c r="J63" i="2" s="1"/>
  <c r="L63" i="2" s="1"/>
  <c r="H62" i="2"/>
  <c r="J62" i="2" s="1"/>
  <c r="L62" i="2" s="1"/>
  <c r="H61" i="2"/>
  <c r="J61" i="2" s="1"/>
  <c r="L61" i="2" s="1"/>
  <c r="H60" i="2"/>
  <c r="J60" i="2" s="1"/>
  <c r="L60" i="2" s="1"/>
  <c r="H59" i="2"/>
  <c r="J59" i="2" s="1"/>
  <c r="L59" i="2" s="1"/>
  <c r="H58" i="2"/>
  <c r="J58" i="2" s="1"/>
  <c r="L58" i="2" s="1"/>
  <c r="H57" i="2"/>
  <c r="J57" i="2" s="1"/>
  <c r="L57" i="2" s="1"/>
  <c r="H56" i="2"/>
  <c r="J56" i="2" s="1"/>
  <c r="L56" i="2" s="1"/>
  <c r="H55" i="2"/>
  <c r="J55" i="2" s="1"/>
  <c r="L55" i="2" s="1"/>
  <c r="H54" i="2"/>
  <c r="J54" i="2" s="1"/>
  <c r="L54" i="2" s="1"/>
  <c r="H53" i="2"/>
  <c r="J53" i="2" s="1"/>
  <c r="L53" i="2" s="1"/>
  <c r="H52" i="2"/>
  <c r="J52" i="2" s="1"/>
  <c r="L52" i="2" s="1"/>
  <c r="H51" i="2"/>
  <c r="J51" i="2" s="1"/>
  <c r="L51" i="2" s="1"/>
  <c r="H50" i="2"/>
  <c r="J50" i="2" s="1"/>
  <c r="L50" i="2" s="1"/>
  <c r="H49" i="2"/>
  <c r="J49" i="2" s="1"/>
  <c r="L49" i="2" s="1"/>
  <c r="H48" i="2"/>
  <c r="J48" i="2" s="1"/>
  <c r="L48" i="2" s="1"/>
  <c r="H47" i="2"/>
  <c r="J47" i="2" s="1"/>
  <c r="L47" i="2" s="1"/>
  <c r="H46" i="2"/>
  <c r="J46" i="2" s="1"/>
  <c r="L46" i="2" s="1"/>
  <c r="H45" i="2"/>
  <c r="J45" i="2" s="1"/>
  <c r="L45" i="2" s="1"/>
  <c r="H44" i="2"/>
  <c r="J44" i="2" s="1"/>
  <c r="L44" i="2" s="1"/>
  <c r="H43" i="2"/>
  <c r="J43" i="2" s="1"/>
  <c r="L43" i="2" s="1"/>
  <c r="H42" i="2"/>
  <c r="J42" i="2" s="1"/>
  <c r="L42" i="2" s="1"/>
  <c r="H41" i="2"/>
  <c r="J41" i="2" s="1"/>
  <c r="L41" i="2" s="1"/>
  <c r="H40" i="2"/>
  <c r="J40" i="2" s="1"/>
  <c r="L40" i="2" s="1"/>
  <c r="H39" i="2"/>
  <c r="J39" i="2" s="1"/>
  <c r="L39" i="2" s="1"/>
  <c r="H38" i="2"/>
  <c r="J38" i="2" s="1"/>
  <c r="L38" i="2" s="1"/>
  <c r="H37" i="2"/>
  <c r="J37" i="2" s="1"/>
  <c r="L37" i="2" s="1"/>
  <c r="H36" i="2"/>
  <c r="J36" i="2" s="1"/>
  <c r="L36" i="2" s="1"/>
  <c r="H35" i="2"/>
  <c r="J35" i="2" s="1"/>
  <c r="L35" i="2" s="1"/>
  <c r="H34" i="2"/>
  <c r="J34" i="2" s="1"/>
  <c r="L34" i="2" s="1"/>
  <c r="H33" i="2"/>
  <c r="J33" i="2" s="1"/>
  <c r="L33" i="2" s="1"/>
  <c r="H32" i="2"/>
  <c r="J32" i="2" s="1"/>
  <c r="L32" i="2" s="1"/>
  <c r="H31" i="2"/>
  <c r="J31" i="2" s="1"/>
  <c r="L31" i="2" s="1"/>
  <c r="H30" i="2"/>
  <c r="J30" i="2" s="1"/>
  <c r="L30" i="2" s="1"/>
  <c r="H29" i="2"/>
  <c r="J29" i="2" s="1"/>
  <c r="L29" i="2" s="1"/>
  <c r="H28" i="2"/>
  <c r="J28" i="2" s="1"/>
  <c r="L28" i="2" s="1"/>
  <c r="H27" i="2"/>
  <c r="J27" i="2" s="1"/>
  <c r="L27" i="2" s="1"/>
  <c r="H26" i="2"/>
  <c r="J26" i="2" s="1"/>
  <c r="L26" i="2" s="1"/>
  <c r="H25" i="2"/>
  <c r="J25" i="2" s="1"/>
  <c r="L25" i="2" s="1"/>
  <c r="H24" i="2"/>
  <c r="J24" i="2" s="1"/>
  <c r="L24" i="2" s="1"/>
  <c r="H23" i="2"/>
  <c r="J23" i="2" s="1"/>
  <c r="L23" i="2" s="1"/>
  <c r="H22" i="2"/>
  <c r="J22" i="2" s="1"/>
  <c r="L22" i="2" s="1"/>
  <c r="H21" i="2"/>
  <c r="J21" i="2" s="1"/>
  <c r="L21" i="2" s="1"/>
  <c r="H20" i="2"/>
  <c r="J20" i="2" s="1"/>
  <c r="L20" i="2" s="1"/>
  <c r="H19" i="2"/>
  <c r="J19" i="2" s="1"/>
  <c r="L19" i="2" s="1"/>
  <c r="H18" i="2"/>
  <c r="J18" i="2" s="1"/>
  <c r="L18" i="2" s="1"/>
  <c r="H17" i="2"/>
  <c r="J17" i="2" s="1"/>
  <c r="L17" i="2" s="1"/>
  <c r="H16" i="2"/>
  <c r="J16" i="2" s="1"/>
  <c r="L16" i="2" s="1"/>
  <c r="H15" i="2"/>
  <c r="J15" i="2" s="1"/>
  <c r="L15" i="2" s="1"/>
  <c r="H14" i="2"/>
  <c r="J14" i="2" s="1"/>
  <c r="L14" i="2" s="1"/>
  <c r="H13" i="2"/>
  <c r="J13" i="2" s="1"/>
  <c r="L13" i="2" s="1"/>
  <c r="H12" i="2"/>
  <c r="J12" i="2" s="1"/>
  <c r="L12" i="2" s="1"/>
  <c r="H11" i="2"/>
  <c r="J11" i="2" s="1"/>
  <c r="L11" i="2" s="1"/>
  <c r="H10" i="2"/>
  <c r="J10" i="2" s="1"/>
  <c r="L10" i="2" s="1"/>
  <c r="H9" i="2"/>
  <c r="J9" i="2" s="1"/>
  <c r="L9" i="2" s="1"/>
  <c r="H8" i="2"/>
  <c r="J8" i="2" s="1"/>
  <c r="L8" i="2" s="1"/>
  <c r="H7" i="2"/>
  <c r="J7" i="2" s="1"/>
  <c r="L7" i="2" s="1"/>
  <c r="H6" i="2"/>
  <c r="J6" i="2" s="1"/>
  <c r="L6" i="2" s="1"/>
  <c r="H5" i="2"/>
  <c r="J5" i="2" s="1"/>
  <c r="L5" i="2" s="1"/>
  <c r="H4" i="2"/>
  <c r="J4" i="2" s="1"/>
  <c r="L4" i="2" s="1"/>
  <c r="I8762" i="1"/>
  <c r="K8762" i="1" s="1"/>
  <c r="M8762" i="1" s="1"/>
  <c r="I8761" i="1"/>
  <c r="K8761" i="1" s="1"/>
  <c r="M8761" i="1" s="1"/>
  <c r="I8760" i="1"/>
  <c r="K8760" i="1" s="1"/>
  <c r="M8760" i="1" s="1"/>
  <c r="I8759" i="1"/>
  <c r="K8759" i="1" s="1"/>
  <c r="M8759" i="1" s="1"/>
  <c r="I8758" i="1"/>
  <c r="K8758" i="1" s="1"/>
  <c r="M8758" i="1" s="1"/>
  <c r="I8757" i="1"/>
  <c r="K8757" i="1" s="1"/>
  <c r="M8757" i="1" s="1"/>
  <c r="I8756" i="1"/>
  <c r="K8756" i="1" s="1"/>
  <c r="M8756" i="1" s="1"/>
  <c r="I8755" i="1"/>
  <c r="K8755" i="1" s="1"/>
  <c r="M8755" i="1" s="1"/>
  <c r="I8754" i="1"/>
  <c r="K8754" i="1" s="1"/>
  <c r="M8754" i="1" s="1"/>
  <c r="I8753" i="1"/>
  <c r="K8753" i="1" s="1"/>
  <c r="M8753" i="1" s="1"/>
  <c r="I8752" i="1"/>
  <c r="K8752" i="1" s="1"/>
  <c r="M8752" i="1" s="1"/>
  <c r="I8751" i="1"/>
  <c r="K8751" i="1" s="1"/>
  <c r="M8751" i="1" s="1"/>
  <c r="I8750" i="1"/>
  <c r="K8750" i="1" s="1"/>
  <c r="M8750" i="1" s="1"/>
  <c r="I8749" i="1"/>
  <c r="K8749" i="1" s="1"/>
  <c r="M8749" i="1" s="1"/>
  <c r="I8748" i="1"/>
  <c r="K8748" i="1" s="1"/>
  <c r="M8748" i="1" s="1"/>
  <c r="I8747" i="1"/>
  <c r="K8747" i="1" s="1"/>
  <c r="M8747" i="1" s="1"/>
  <c r="I8746" i="1"/>
  <c r="K8746" i="1" s="1"/>
  <c r="M8746" i="1" s="1"/>
  <c r="I8745" i="1"/>
  <c r="K8745" i="1" s="1"/>
  <c r="M8745" i="1" s="1"/>
  <c r="I8744" i="1"/>
  <c r="K8744" i="1" s="1"/>
  <c r="M8744" i="1" s="1"/>
  <c r="I8743" i="1"/>
  <c r="K8743" i="1" s="1"/>
  <c r="M8743" i="1" s="1"/>
  <c r="I8742" i="1"/>
  <c r="K8742" i="1" s="1"/>
  <c r="M8742" i="1" s="1"/>
  <c r="I8741" i="1"/>
  <c r="K8741" i="1" s="1"/>
  <c r="M8741" i="1" s="1"/>
  <c r="I8740" i="1"/>
  <c r="K8740" i="1" s="1"/>
  <c r="M8740" i="1" s="1"/>
  <c r="I8739" i="1"/>
  <c r="K8739" i="1" s="1"/>
  <c r="M8739" i="1" s="1"/>
  <c r="I8738" i="1"/>
  <c r="K8738" i="1" s="1"/>
  <c r="M8738" i="1" s="1"/>
  <c r="I8737" i="1"/>
  <c r="K8737" i="1" s="1"/>
  <c r="M8737" i="1" s="1"/>
  <c r="I8736" i="1"/>
  <c r="K8736" i="1" s="1"/>
  <c r="M8736" i="1" s="1"/>
  <c r="I8735" i="1"/>
  <c r="K8735" i="1" s="1"/>
  <c r="M8735" i="1" s="1"/>
  <c r="I8734" i="1"/>
  <c r="K8734" i="1" s="1"/>
  <c r="M8734" i="1" s="1"/>
  <c r="I8733" i="1"/>
  <c r="K8733" i="1" s="1"/>
  <c r="M8733" i="1" s="1"/>
  <c r="I8732" i="1"/>
  <c r="K8732" i="1" s="1"/>
  <c r="M8732" i="1" s="1"/>
  <c r="I8731" i="1"/>
  <c r="K8731" i="1" s="1"/>
  <c r="M8731" i="1" s="1"/>
  <c r="I8730" i="1"/>
  <c r="K8730" i="1" s="1"/>
  <c r="M8730" i="1" s="1"/>
  <c r="I8729" i="1"/>
  <c r="K8729" i="1" s="1"/>
  <c r="M8729" i="1" s="1"/>
  <c r="I8728" i="1"/>
  <c r="K8728" i="1" s="1"/>
  <c r="M8728" i="1" s="1"/>
  <c r="I8727" i="1"/>
  <c r="K8727" i="1" s="1"/>
  <c r="M8727" i="1" s="1"/>
  <c r="I8726" i="1"/>
  <c r="K8726" i="1" s="1"/>
  <c r="M8726" i="1" s="1"/>
  <c r="I8725" i="1"/>
  <c r="K8725" i="1" s="1"/>
  <c r="M8725" i="1" s="1"/>
  <c r="I8724" i="1"/>
  <c r="K8724" i="1" s="1"/>
  <c r="M8724" i="1" s="1"/>
  <c r="I8723" i="1"/>
  <c r="K8723" i="1" s="1"/>
  <c r="M8723" i="1" s="1"/>
  <c r="I8722" i="1"/>
  <c r="K8722" i="1" s="1"/>
  <c r="M8722" i="1" s="1"/>
  <c r="I8721" i="1"/>
  <c r="K8721" i="1" s="1"/>
  <c r="M8721" i="1" s="1"/>
  <c r="I8720" i="1"/>
  <c r="K8720" i="1" s="1"/>
  <c r="M8720" i="1" s="1"/>
  <c r="I8719" i="1"/>
  <c r="K8719" i="1" s="1"/>
  <c r="M8719" i="1" s="1"/>
  <c r="I8718" i="1"/>
  <c r="K8718" i="1" s="1"/>
  <c r="M8718" i="1" s="1"/>
  <c r="I8717" i="1"/>
  <c r="K8717" i="1" s="1"/>
  <c r="M8717" i="1" s="1"/>
  <c r="I8716" i="1"/>
  <c r="K8716" i="1" s="1"/>
  <c r="M8716" i="1" s="1"/>
  <c r="I8715" i="1"/>
  <c r="K8715" i="1" s="1"/>
  <c r="M8715" i="1" s="1"/>
  <c r="I8714" i="1"/>
  <c r="K8714" i="1" s="1"/>
  <c r="M8714" i="1" s="1"/>
  <c r="I8713" i="1"/>
  <c r="K8713" i="1" s="1"/>
  <c r="M8713" i="1" s="1"/>
  <c r="I8712" i="1"/>
  <c r="K8712" i="1" s="1"/>
  <c r="M8712" i="1" s="1"/>
  <c r="I8711" i="1"/>
  <c r="K8711" i="1" s="1"/>
  <c r="M8711" i="1" s="1"/>
  <c r="I8710" i="1"/>
  <c r="K8710" i="1" s="1"/>
  <c r="M8710" i="1" s="1"/>
  <c r="I8709" i="1"/>
  <c r="K8709" i="1" s="1"/>
  <c r="M8709" i="1" s="1"/>
  <c r="I8708" i="1"/>
  <c r="K8708" i="1" s="1"/>
  <c r="M8708" i="1" s="1"/>
  <c r="I8707" i="1"/>
  <c r="K8707" i="1" s="1"/>
  <c r="M8707" i="1" s="1"/>
  <c r="I8706" i="1"/>
  <c r="K8706" i="1" s="1"/>
  <c r="M8706" i="1" s="1"/>
  <c r="I8705" i="1"/>
  <c r="K8705" i="1" s="1"/>
  <c r="M8705" i="1" s="1"/>
  <c r="I8704" i="1"/>
  <c r="K8704" i="1" s="1"/>
  <c r="M8704" i="1" s="1"/>
  <c r="I8703" i="1"/>
  <c r="K8703" i="1" s="1"/>
  <c r="M8703" i="1" s="1"/>
  <c r="I8702" i="1"/>
  <c r="K8702" i="1" s="1"/>
  <c r="M8702" i="1" s="1"/>
  <c r="I8701" i="1"/>
  <c r="K8701" i="1" s="1"/>
  <c r="M8701" i="1" s="1"/>
  <c r="I8700" i="1"/>
  <c r="K8700" i="1" s="1"/>
  <c r="M8700" i="1" s="1"/>
  <c r="I8699" i="1"/>
  <c r="K8699" i="1" s="1"/>
  <c r="M8699" i="1" s="1"/>
  <c r="I8698" i="1"/>
  <c r="K8698" i="1" s="1"/>
  <c r="M8698" i="1" s="1"/>
  <c r="I8697" i="1"/>
  <c r="K8697" i="1" s="1"/>
  <c r="M8697" i="1" s="1"/>
  <c r="I8696" i="1"/>
  <c r="K8696" i="1" s="1"/>
  <c r="M8696" i="1" s="1"/>
  <c r="I8695" i="1"/>
  <c r="K8695" i="1" s="1"/>
  <c r="M8695" i="1" s="1"/>
  <c r="I8694" i="1"/>
  <c r="K8694" i="1" s="1"/>
  <c r="M8694" i="1" s="1"/>
  <c r="I8693" i="1"/>
  <c r="K8693" i="1" s="1"/>
  <c r="M8693" i="1" s="1"/>
  <c r="I8692" i="1"/>
  <c r="K8692" i="1" s="1"/>
  <c r="M8692" i="1" s="1"/>
  <c r="I8691" i="1"/>
  <c r="K8691" i="1" s="1"/>
  <c r="M8691" i="1" s="1"/>
  <c r="I8690" i="1"/>
  <c r="K8690" i="1" s="1"/>
  <c r="M8690" i="1" s="1"/>
  <c r="I8689" i="1"/>
  <c r="K8689" i="1" s="1"/>
  <c r="M8689" i="1" s="1"/>
  <c r="I8688" i="1"/>
  <c r="K8688" i="1" s="1"/>
  <c r="M8688" i="1" s="1"/>
  <c r="I8687" i="1"/>
  <c r="K8687" i="1" s="1"/>
  <c r="M8687" i="1" s="1"/>
  <c r="I8686" i="1"/>
  <c r="K8686" i="1" s="1"/>
  <c r="M8686" i="1" s="1"/>
  <c r="I8685" i="1"/>
  <c r="K8685" i="1" s="1"/>
  <c r="M8685" i="1" s="1"/>
  <c r="I8684" i="1"/>
  <c r="K8684" i="1" s="1"/>
  <c r="M8684" i="1" s="1"/>
  <c r="I8683" i="1"/>
  <c r="K8683" i="1" s="1"/>
  <c r="M8683" i="1" s="1"/>
  <c r="I8682" i="1"/>
  <c r="K8682" i="1" s="1"/>
  <c r="M8682" i="1" s="1"/>
  <c r="I8681" i="1"/>
  <c r="K8681" i="1" s="1"/>
  <c r="M8681" i="1" s="1"/>
  <c r="I8680" i="1"/>
  <c r="K8680" i="1" s="1"/>
  <c r="M8680" i="1" s="1"/>
  <c r="I8679" i="1"/>
  <c r="K8679" i="1" s="1"/>
  <c r="M8679" i="1" s="1"/>
  <c r="I8678" i="1"/>
  <c r="K8678" i="1" s="1"/>
  <c r="M8678" i="1" s="1"/>
  <c r="I8677" i="1"/>
  <c r="K8677" i="1" s="1"/>
  <c r="M8677" i="1" s="1"/>
  <c r="I8676" i="1"/>
  <c r="K8676" i="1" s="1"/>
  <c r="M8676" i="1" s="1"/>
  <c r="I8675" i="1"/>
  <c r="K8675" i="1" s="1"/>
  <c r="M8675" i="1" s="1"/>
  <c r="I8674" i="1"/>
  <c r="K8674" i="1" s="1"/>
  <c r="M8674" i="1" s="1"/>
  <c r="I8673" i="1"/>
  <c r="K8673" i="1" s="1"/>
  <c r="M8673" i="1" s="1"/>
  <c r="I8672" i="1"/>
  <c r="K8672" i="1" s="1"/>
  <c r="M8672" i="1" s="1"/>
  <c r="I8671" i="1"/>
  <c r="K8671" i="1" s="1"/>
  <c r="M8671" i="1" s="1"/>
  <c r="I8670" i="1"/>
  <c r="K8670" i="1" s="1"/>
  <c r="M8670" i="1" s="1"/>
  <c r="I8669" i="1"/>
  <c r="K8669" i="1" s="1"/>
  <c r="M8669" i="1" s="1"/>
  <c r="I8668" i="1"/>
  <c r="K8668" i="1" s="1"/>
  <c r="M8668" i="1" s="1"/>
  <c r="I8667" i="1"/>
  <c r="K8667" i="1" s="1"/>
  <c r="M8667" i="1" s="1"/>
  <c r="I8666" i="1"/>
  <c r="K8666" i="1" s="1"/>
  <c r="M8666" i="1" s="1"/>
  <c r="I8665" i="1"/>
  <c r="K8665" i="1" s="1"/>
  <c r="M8665" i="1" s="1"/>
  <c r="I8664" i="1"/>
  <c r="K8664" i="1" s="1"/>
  <c r="M8664" i="1" s="1"/>
  <c r="I8663" i="1"/>
  <c r="K8663" i="1" s="1"/>
  <c r="M8663" i="1" s="1"/>
  <c r="I8662" i="1"/>
  <c r="K8662" i="1" s="1"/>
  <c r="M8662" i="1" s="1"/>
  <c r="I8661" i="1"/>
  <c r="K8661" i="1" s="1"/>
  <c r="M8661" i="1" s="1"/>
  <c r="I8660" i="1"/>
  <c r="K8660" i="1" s="1"/>
  <c r="M8660" i="1" s="1"/>
  <c r="I8659" i="1"/>
  <c r="K8659" i="1" s="1"/>
  <c r="M8659" i="1" s="1"/>
  <c r="I8658" i="1"/>
  <c r="K8658" i="1" s="1"/>
  <c r="M8658" i="1" s="1"/>
  <c r="I8657" i="1"/>
  <c r="K8657" i="1" s="1"/>
  <c r="M8657" i="1" s="1"/>
  <c r="I8656" i="1"/>
  <c r="K8656" i="1" s="1"/>
  <c r="M8656" i="1" s="1"/>
  <c r="I8655" i="1"/>
  <c r="K8655" i="1" s="1"/>
  <c r="M8655" i="1" s="1"/>
  <c r="I8654" i="1"/>
  <c r="K8654" i="1" s="1"/>
  <c r="M8654" i="1" s="1"/>
  <c r="I8653" i="1"/>
  <c r="K8653" i="1" s="1"/>
  <c r="M8653" i="1" s="1"/>
  <c r="I8652" i="1"/>
  <c r="K8652" i="1" s="1"/>
  <c r="M8652" i="1" s="1"/>
  <c r="I8651" i="1"/>
  <c r="K8651" i="1" s="1"/>
  <c r="M8651" i="1" s="1"/>
  <c r="I8650" i="1"/>
  <c r="K8650" i="1" s="1"/>
  <c r="M8650" i="1" s="1"/>
  <c r="I8649" i="1"/>
  <c r="K8649" i="1" s="1"/>
  <c r="M8649" i="1" s="1"/>
  <c r="I8648" i="1"/>
  <c r="K8648" i="1" s="1"/>
  <c r="M8648" i="1" s="1"/>
  <c r="I8647" i="1"/>
  <c r="K8647" i="1" s="1"/>
  <c r="M8647" i="1" s="1"/>
  <c r="I8646" i="1"/>
  <c r="K8646" i="1" s="1"/>
  <c r="M8646" i="1" s="1"/>
  <c r="I8645" i="1"/>
  <c r="K8645" i="1" s="1"/>
  <c r="M8645" i="1" s="1"/>
  <c r="I8644" i="1"/>
  <c r="K8644" i="1" s="1"/>
  <c r="M8644" i="1" s="1"/>
  <c r="I8643" i="1"/>
  <c r="K8643" i="1" s="1"/>
  <c r="M8643" i="1" s="1"/>
  <c r="I8642" i="1"/>
  <c r="K8642" i="1" s="1"/>
  <c r="M8642" i="1" s="1"/>
  <c r="I8641" i="1"/>
  <c r="K8641" i="1" s="1"/>
  <c r="M8641" i="1" s="1"/>
  <c r="I8640" i="1"/>
  <c r="K8640" i="1" s="1"/>
  <c r="M8640" i="1" s="1"/>
  <c r="I8639" i="1"/>
  <c r="K8639" i="1" s="1"/>
  <c r="M8639" i="1" s="1"/>
  <c r="I8638" i="1"/>
  <c r="K8638" i="1" s="1"/>
  <c r="M8638" i="1" s="1"/>
  <c r="I8637" i="1"/>
  <c r="K8637" i="1" s="1"/>
  <c r="M8637" i="1" s="1"/>
  <c r="I8636" i="1"/>
  <c r="K8636" i="1" s="1"/>
  <c r="M8636" i="1" s="1"/>
  <c r="I8635" i="1"/>
  <c r="K8635" i="1" s="1"/>
  <c r="M8635" i="1" s="1"/>
  <c r="I8634" i="1"/>
  <c r="K8634" i="1" s="1"/>
  <c r="M8634" i="1" s="1"/>
  <c r="I8633" i="1"/>
  <c r="K8633" i="1" s="1"/>
  <c r="M8633" i="1" s="1"/>
  <c r="I8632" i="1"/>
  <c r="K8632" i="1" s="1"/>
  <c r="M8632" i="1" s="1"/>
  <c r="I8631" i="1"/>
  <c r="K8631" i="1" s="1"/>
  <c r="M8631" i="1" s="1"/>
  <c r="I8630" i="1"/>
  <c r="K8630" i="1" s="1"/>
  <c r="M8630" i="1" s="1"/>
  <c r="I8629" i="1"/>
  <c r="K8629" i="1" s="1"/>
  <c r="M8629" i="1" s="1"/>
  <c r="I8628" i="1"/>
  <c r="K8628" i="1" s="1"/>
  <c r="M8628" i="1" s="1"/>
  <c r="I8627" i="1"/>
  <c r="K8627" i="1" s="1"/>
  <c r="M8627" i="1" s="1"/>
  <c r="I8626" i="1"/>
  <c r="K8626" i="1" s="1"/>
  <c r="M8626" i="1" s="1"/>
  <c r="I8625" i="1"/>
  <c r="K8625" i="1" s="1"/>
  <c r="M8625" i="1" s="1"/>
  <c r="I8624" i="1"/>
  <c r="K8624" i="1" s="1"/>
  <c r="M8624" i="1" s="1"/>
  <c r="I8623" i="1"/>
  <c r="K8623" i="1" s="1"/>
  <c r="M8623" i="1" s="1"/>
  <c r="I8622" i="1"/>
  <c r="K8622" i="1" s="1"/>
  <c r="M8622" i="1" s="1"/>
  <c r="I8621" i="1"/>
  <c r="K8621" i="1" s="1"/>
  <c r="M8621" i="1" s="1"/>
  <c r="I8620" i="1"/>
  <c r="K8620" i="1" s="1"/>
  <c r="M8620" i="1" s="1"/>
  <c r="I8619" i="1"/>
  <c r="K8619" i="1" s="1"/>
  <c r="M8619" i="1" s="1"/>
  <c r="I8618" i="1"/>
  <c r="K8618" i="1" s="1"/>
  <c r="M8618" i="1" s="1"/>
  <c r="I8617" i="1"/>
  <c r="K8617" i="1" s="1"/>
  <c r="M8617" i="1" s="1"/>
  <c r="I8616" i="1"/>
  <c r="K8616" i="1" s="1"/>
  <c r="M8616" i="1" s="1"/>
  <c r="I8615" i="1"/>
  <c r="K8615" i="1" s="1"/>
  <c r="M8615" i="1" s="1"/>
  <c r="I8614" i="1"/>
  <c r="K8614" i="1" s="1"/>
  <c r="M8614" i="1" s="1"/>
  <c r="I8613" i="1"/>
  <c r="K8613" i="1" s="1"/>
  <c r="M8613" i="1" s="1"/>
  <c r="I8612" i="1"/>
  <c r="K8612" i="1" s="1"/>
  <c r="M8612" i="1" s="1"/>
  <c r="I8611" i="1"/>
  <c r="K8611" i="1" s="1"/>
  <c r="M8611" i="1" s="1"/>
  <c r="I8610" i="1"/>
  <c r="K8610" i="1" s="1"/>
  <c r="M8610" i="1" s="1"/>
  <c r="I8609" i="1"/>
  <c r="K8609" i="1" s="1"/>
  <c r="M8609" i="1" s="1"/>
  <c r="I8608" i="1"/>
  <c r="K8608" i="1" s="1"/>
  <c r="M8608" i="1" s="1"/>
  <c r="I8607" i="1"/>
  <c r="K8607" i="1" s="1"/>
  <c r="M8607" i="1" s="1"/>
  <c r="I8606" i="1"/>
  <c r="K8606" i="1" s="1"/>
  <c r="M8606" i="1" s="1"/>
  <c r="I8605" i="1"/>
  <c r="K8605" i="1" s="1"/>
  <c r="M8605" i="1" s="1"/>
  <c r="I8604" i="1"/>
  <c r="K8604" i="1" s="1"/>
  <c r="M8604" i="1" s="1"/>
  <c r="I8603" i="1"/>
  <c r="K8603" i="1" s="1"/>
  <c r="M8603" i="1" s="1"/>
  <c r="I8602" i="1"/>
  <c r="K8602" i="1" s="1"/>
  <c r="M8602" i="1" s="1"/>
  <c r="I8601" i="1"/>
  <c r="K8601" i="1" s="1"/>
  <c r="M8601" i="1" s="1"/>
  <c r="I8600" i="1"/>
  <c r="K8600" i="1" s="1"/>
  <c r="M8600" i="1" s="1"/>
  <c r="I8599" i="1"/>
  <c r="K8599" i="1" s="1"/>
  <c r="M8599" i="1" s="1"/>
  <c r="I8598" i="1"/>
  <c r="K8598" i="1" s="1"/>
  <c r="M8598" i="1" s="1"/>
  <c r="I8597" i="1"/>
  <c r="K8597" i="1" s="1"/>
  <c r="M8597" i="1" s="1"/>
  <c r="I8596" i="1"/>
  <c r="K8596" i="1" s="1"/>
  <c r="M8596" i="1" s="1"/>
  <c r="I8595" i="1"/>
  <c r="K8595" i="1" s="1"/>
  <c r="M8595" i="1" s="1"/>
  <c r="I8594" i="1"/>
  <c r="K8594" i="1" s="1"/>
  <c r="M8594" i="1" s="1"/>
  <c r="I8593" i="1"/>
  <c r="K8593" i="1" s="1"/>
  <c r="M8593" i="1" s="1"/>
  <c r="I8592" i="1"/>
  <c r="K8592" i="1" s="1"/>
  <c r="M8592" i="1" s="1"/>
  <c r="I8591" i="1"/>
  <c r="K8591" i="1" s="1"/>
  <c r="M8591" i="1" s="1"/>
  <c r="I8590" i="1"/>
  <c r="K8590" i="1" s="1"/>
  <c r="M8590" i="1" s="1"/>
  <c r="I8589" i="1"/>
  <c r="K8589" i="1" s="1"/>
  <c r="M8589" i="1" s="1"/>
  <c r="I8588" i="1"/>
  <c r="K8588" i="1" s="1"/>
  <c r="M8588" i="1" s="1"/>
  <c r="I8587" i="1"/>
  <c r="K8587" i="1" s="1"/>
  <c r="M8587" i="1" s="1"/>
  <c r="I8586" i="1"/>
  <c r="K8586" i="1" s="1"/>
  <c r="M8586" i="1" s="1"/>
  <c r="I8585" i="1"/>
  <c r="K8585" i="1" s="1"/>
  <c r="M8585" i="1" s="1"/>
  <c r="I8584" i="1"/>
  <c r="K8584" i="1" s="1"/>
  <c r="M8584" i="1" s="1"/>
  <c r="I8583" i="1"/>
  <c r="K8583" i="1" s="1"/>
  <c r="M8583" i="1" s="1"/>
  <c r="I8582" i="1"/>
  <c r="K8582" i="1" s="1"/>
  <c r="M8582" i="1" s="1"/>
  <c r="I8581" i="1"/>
  <c r="K8581" i="1" s="1"/>
  <c r="M8581" i="1" s="1"/>
  <c r="I8580" i="1"/>
  <c r="K8580" i="1" s="1"/>
  <c r="M8580" i="1" s="1"/>
  <c r="I8579" i="1"/>
  <c r="K8579" i="1" s="1"/>
  <c r="M8579" i="1" s="1"/>
  <c r="I8578" i="1"/>
  <c r="K8578" i="1" s="1"/>
  <c r="M8578" i="1" s="1"/>
  <c r="I8577" i="1"/>
  <c r="K8577" i="1" s="1"/>
  <c r="M8577" i="1" s="1"/>
  <c r="I8576" i="1"/>
  <c r="K8576" i="1" s="1"/>
  <c r="M8576" i="1" s="1"/>
  <c r="I8575" i="1"/>
  <c r="K8575" i="1" s="1"/>
  <c r="M8575" i="1" s="1"/>
  <c r="I8574" i="1"/>
  <c r="K8574" i="1" s="1"/>
  <c r="M8574" i="1" s="1"/>
  <c r="I8573" i="1"/>
  <c r="K8573" i="1" s="1"/>
  <c r="M8573" i="1" s="1"/>
  <c r="I8572" i="1"/>
  <c r="K8572" i="1" s="1"/>
  <c r="M8572" i="1" s="1"/>
  <c r="I8571" i="1"/>
  <c r="K8571" i="1" s="1"/>
  <c r="M8571" i="1" s="1"/>
  <c r="I8570" i="1"/>
  <c r="K8570" i="1" s="1"/>
  <c r="M8570" i="1" s="1"/>
  <c r="I8569" i="1"/>
  <c r="K8569" i="1" s="1"/>
  <c r="M8569" i="1" s="1"/>
  <c r="I8568" i="1"/>
  <c r="K8568" i="1" s="1"/>
  <c r="M8568" i="1" s="1"/>
  <c r="I8567" i="1"/>
  <c r="K8567" i="1" s="1"/>
  <c r="M8567" i="1" s="1"/>
  <c r="I8566" i="1"/>
  <c r="K8566" i="1" s="1"/>
  <c r="M8566" i="1" s="1"/>
  <c r="I8565" i="1"/>
  <c r="K8565" i="1" s="1"/>
  <c r="M8565" i="1" s="1"/>
  <c r="I8564" i="1"/>
  <c r="K8564" i="1" s="1"/>
  <c r="M8564" i="1" s="1"/>
  <c r="I8563" i="1"/>
  <c r="K8563" i="1" s="1"/>
  <c r="M8563" i="1" s="1"/>
  <c r="I8562" i="1"/>
  <c r="K8562" i="1" s="1"/>
  <c r="M8562" i="1" s="1"/>
  <c r="I8561" i="1"/>
  <c r="K8561" i="1" s="1"/>
  <c r="M8561" i="1" s="1"/>
  <c r="I8560" i="1"/>
  <c r="K8560" i="1" s="1"/>
  <c r="M8560" i="1" s="1"/>
  <c r="I8559" i="1"/>
  <c r="K8559" i="1" s="1"/>
  <c r="M8559" i="1" s="1"/>
  <c r="I8558" i="1"/>
  <c r="K8558" i="1" s="1"/>
  <c r="M8558" i="1" s="1"/>
  <c r="I8557" i="1"/>
  <c r="K8557" i="1" s="1"/>
  <c r="M8557" i="1" s="1"/>
  <c r="I8556" i="1"/>
  <c r="K8556" i="1" s="1"/>
  <c r="M8556" i="1" s="1"/>
  <c r="I8555" i="1"/>
  <c r="K8555" i="1" s="1"/>
  <c r="M8555" i="1" s="1"/>
  <c r="I8554" i="1"/>
  <c r="K8554" i="1" s="1"/>
  <c r="M8554" i="1" s="1"/>
  <c r="I8553" i="1"/>
  <c r="K8553" i="1" s="1"/>
  <c r="M8553" i="1" s="1"/>
  <c r="I8552" i="1"/>
  <c r="K8552" i="1" s="1"/>
  <c r="M8552" i="1" s="1"/>
  <c r="I8551" i="1"/>
  <c r="K8551" i="1" s="1"/>
  <c r="M8551" i="1" s="1"/>
  <c r="I8550" i="1"/>
  <c r="K8550" i="1" s="1"/>
  <c r="M8550" i="1" s="1"/>
  <c r="I8549" i="1"/>
  <c r="K8549" i="1" s="1"/>
  <c r="M8549" i="1" s="1"/>
  <c r="I8548" i="1"/>
  <c r="K8548" i="1" s="1"/>
  <c r="M8548" i="1" s="1"/>
  <c r="I8547" i="1"/>
  <c r="K8547" i="1" s="1"/>
  <c r="M8547" i="1" s="1"/>
  <c r="I8546" i="1"/>
  <c r="K8546" i="1" s="1"/>
  <c r="M8546" i="1" s="1"/>
  <c r="I8545" i="1"/>
  <c r="K8545" i="1" s="1"/>
  <c r="M8545" i="1" s="1"/>
  <c r="I8544" i="1"/>
  <c r="K8544" i="1" s="1"/>
  <c r="M8544" i="1" s="1"/>
  <c r="I8543" i="1"/>
  <c r="K8543" i="1" s="1"/>
  <c r="M8543" i="1" s="1"/>
  <c r="I8542" i="1"/>
  <c r="K8542" i="1" s="1"/>
  <c r="M8542" i="1" s="1"/>
  <c r="I8541" i="1"/>
  <c r="K8541" i="1" s="1"/>
  <c r="M8541" i="1" s="1"/>
  <c r="I8540" i="1"/>
  <c r="K8540" i="1" s="1"/>
  <c r="M8540" i="1" s="1"/>
  <c r="I8539" i="1"/>
  <c r="K8539" i="1" s="1"/>
  <c r="M8539" i="1" s="1"/>
  <c r="I8538" i="1"/>
  <c r="K8538" i="1" s="1"/>
  <c r="M8538" i="1" s="1"/>
  <c r="I8537" i="1"/>
  <c r="K8537" i="1" s="1"/>
  <c r="M8537" i="1" s="1"/>
  <c r="I8536" i="1"/>
  <c r="K8536" i="1" s="1"/>
  <c r="M8536" i="1" s="1"/>
  <c r="I8535" i="1"/>
  <c r="K8535" i="1" s="1"/>
  <c r="M8535" i="1" s="1"/>
  <c r="I8534" i="1"/>
  <c r="K8534" i="1" s="1"/>
  <c r="M8534" i="1" s="1"/>
  <c r="I8533" i="1"/>
  <c r="K8533" i="1" s="1"/>
  <c r="M8533" i="1" s="1"/>
  <c r="I8532" i="1"/>
  <c r="K8532" i="1" s="1"/>
  <c r="M8532" i="1" s="1"/>
  <c r="I8531" i="1"/>
  <c r="K8531" i="1" s="1"/>
  <c r="M8531" i="1" s="1"/>
  <c r="I8530" i="1"/>
  <c r="K8530" i="1" s="1"/>
  <c r="M8530" i="1" s="1"/>
  <c r="I8529" i="1"/>
  <c r="K8529" i="1" s="1"/>
  <c r="M8529" i="1" s="1"/>
  <c r="I8528" i="1"/>
  <c r="K8528" i="1" s="1"/>
  <c r="M8528" i="1" s="1"/>
  <c r="I8527" i="1"/>
  <c r="K8527" i="1" s="1"/>
  <c r="M8527" i="1" s="1"/>
  <c r="I8526" i="1"/>
  <c r="K8526" i="1" s="1"/>
  <c r="M8526" i="1" s="1"/>
  <c r="I8525" i="1"/>
  <c r="K8525" i="1" s="1"/>
  <c r="M8525" i="1" s="1"/>
  <c r="I8524" i="1"/>
  <c r="K8524" i="1" s="1"/>
  <c r="M8524" i="1" s="1"/>
  <c r="I8523" i="1"/>
  <c r="K8523" i="1" s="1"/>
  <c r="M8523" i="1" s="1"/>
  <c r="I8522" i="1"/>
  <c r="K8522" i="1" s="1"/>
  <c r="M8522" i="1" s="1"/>
  <c r="I8521" i="1"/>
  <c r="K8521" i="1" s="1"/>
  <c r="M8521" i="1" s="1"/>
  <c r="I8520" i="1"/>
  <c r="K8520" i="1" s="1"/>
  <c r="M8520" i="1" s="1"/>
  <c r="I8519" i="1"/>
  <c r="K8519" i="1" s="1"/>
  <c r="M8519" i="1" s="1"/>
  <c r="I8518" i="1"/>
  <c r="K8518" i="1" s="1"/>
  <c r="M8518" i="1" s="1"/>
  <c r="I8517" i="1"/>
  <c r="K8517" i="1" s="1"/>
  <c r="M8517" i="1" s="1"/>
  <c r="I8516" i="1"/>
  <c r="K8516" i="1" s="1"/>
  <c r="M8516" i="1" s="1"/>
  <c r="I8515" i="1"/>
  <c r="K8515" i="1" s="1"/>
  <c r="M8515" i="1" s="1"/>
  <c r="I8514" i="1"/>
  <c r="K8514" i="1" s="1"/>
  <c r="M8514" i="1" s="1"/>
  <c r="I8513" i="1"/>
  <c r="K8513" i="1" s="1"/>
  <c r="M8513" i="1" s="1"/>
  <c r="I8512" i="1"/>
  <c r="K8512" i="1" s="1"/>
  <c r="M8512" i="1" s="1"/>
  <c r="I8511" i="1"/>
  <c r="K8511" i="1" s="1"/>
  <c r="M8511" i="1" s="1"/>
  <c r="I8510" i="1"/>
  <c r="K8510" i="1" s="1"/>
  <c r="M8510" i="1" s="1"/>
  <c r="I8509" i="1"/>
  <c r="K8509" i="1" s="1"/>
  <c r="M8509" i="1" s="1"/>
  <c r="I8508" i="1"/>
  <c r="K8508" i="1" s="1"/>
  <c r="M8508" i="1" s="1"/>
  <c r="I8507" i="1"/>
  <c r="K8507" i="1" s="1"/>
  <c r="M8507" i="1" s="1"/>
  <c r="I8506" i="1"/>
  <c r="K8506" i="1" s="1"/>
  <c r="M8506" i="1" s="1"/>
  <c r="I8505" i="1"/>
  <c r="K8505" i="1" s="1"/>
  <c r="M8505" i="1" s="1"/>
  <c r="I8504" i="1"/>
  <c r="K8504" i="1" s="1"/>
  <c r="M8504" i="1" s="1"/>
  <c r="I8503" i="1"/>
  <c r="K8503" i="1" s="1"/>
  <c r="M8503" i="1" s="1"/>
  <c r="I8502" i="1"/>
  <c r="K8502" i="1" s="1"/>
  <c r="M8502" i="1" s="1"/>
  <c r="I8501" i="1"/>
  <c r="K8501" i="1" s="1"/>
  <c r="M8501" i="1" s="1"/>
  <c r="I8500" i="1"/>
  <c r="K8500" i="1" s="1"/>
  <c r="M8500" i="1" s="1"/>
  <c r="I8499" i="1"/>
  <c r="K8499" i="1" s="1"/>
  <c r="M8499" i="1" s="1"/>
  <c r="I8498" i="1"/>
  <c r="K8498" i="1" s="1"/>
  <c r="M8498" i="1" s="1"/>
  <c r="I8497" i="1"/>
  <c r="K8497" i="1" s="1"/>
  <c r="M8497" i="1" s="1"/>
  <c r="I8496" i="1"/>
  <c r="K8496" i="1" s="1"/>
  <c r="M8496" i="1" s="1"/>
  <c r="I8495" i="1"/>
  <c r="K8495" i="1" s="1"/>
  <c r="M8495" i="1" s="1"/>
  <c r="I8494" i="1"/>
  <c r="K8494" i="1" s="1"/>
  <c r="M8494" i="1" s="1"/>
  <c r="I8493" i="1"/>
  <c r="K8493" i="1" s="1"/>
  <c r="M8493" i="1" s="1"/>
  <c r="I8492" i="1"/>
  <c r="K8492" i="1" s="1"/>
  <c r="M8492" i="1" s="1"/>
  <c r="I8491" i="1"/>
  <c r="K8491" i="1" s="1"/>
  <c r="M8491" i="1" s="1"/>
  <c r="I8490" i="1"/>
  <c r="K8490" i="1" s="1"/>
  <c r="M8490" i="1" s="1"/>
  <c r="I8489" i="1"/>
  <c r="K8489" i="1" s="1"/>
  <c r="M8489" i="1" s="1"/>
  <c r="I8488" i="1"/>
  <c r="K8488" i="1" s="1"/>
  <c r="M8488" i="1" s="1"/>
  <c r="I8487" i="1"/>
  <c r="K8487" i="1" s="1"/>
  <c r="M8487" i="1" s="1"/>
  <c r="I8486" i="1"/>
  <c r="K8486" i="1" s="1"/>
  <c r="M8486" i="1" s="1"/>
  <c r="I8485" i="1"/>
  <c r="K8485" i="1" s="1"/>
  <c r="M8485" i="1" s="1"/>
  <c r="I8484" i="1"/>
  <c r="K8484" i="1" s="1"/>
  <c r="M8484" i="1" s="1"/>
  <c r="I8483" i="1"/>
  <c r="K8483" i="1" s="1"/>
  <c r="M8483" i="1" s="1"/>
  <c r="I8482" i="1"/>
  <c r="K8482" i="1" s="1"/>
  <c r="M8482" i="1" s="1"/>
  <c r="I8481" i="1"/>
  <c r="K8481" i="1" s="1"/>
  <c r="M8481" i="1" s="1"/>
  <c r="I8480" i="1"/>
  <c r="K8480" i="1" s="1"/>
  <c r="M8480" i="1" s="1"/>
  <c r="I8479" i="1"/>
  <c r="K8479" i="1" s="1"/>
  <c r="M8479" i="1" s="1"/>
  <c r="I8478" i="1"/>
  <c r="K8478" i="1" s="1"/>
  <c r="M8478" i="1" s="1"/>
  <c r="I8477" i="1"/>
  <c r="K8477" i="1" s="1"/>
  <c r="M8477" i="1" s="1"/>
  <c r="I8476" i="1"/>
  <c r="K8476" i="1" s="1"/>
  <c r="M8476" i="1" s="1"/>
  <c r="I8475" i="1"/>
  <c r="K8475" i="1" s="1"/>
  <c r="M8475" i="1" s="1"/>
  <c r="I8474" i="1"/>
  <c r="K8474" i="1" s="1"/>
  <c r="M8474" i="1" s="1"/>
  <c r="I8473" i="1"/>
  <c r="K8473" i="1" s="1"/>
  <c r="M8473" i="1" s="1"/>
  <c r="I8472" i="1"/>
  <c r="K8472" i="1" s="1"/>
  <c r="M8472" i="1" s="1"/>
  <c r="I8471" i="1"/>
  <c r="K8471" i="1" s="1"/>
  <c r="M8471" i="1" s="1"/>
  <c r="I8470" i="1"/>
  <c r="K8470" i="1" s="1"/>
  <c r="M8470" i="1" s="1"/>
  <c r="I8469" i="1"/>
  <c r="K8469" i="1" s="1"/>
  <c r="M8469" i="1" s="1"/>
  <c r="I8468" i="1"/>
  <c r="K8468" i="1" s="1"/>
  <c r="M8468" i="1" s="1"/>
  <c r="I8467" i="1"/>
  <c r="K8467" i="1" s="1"/>
  <c r="M8467" i="1" s="1"/>
  <c r="I8466" i="1"/>
  <c r="K8466" i="1" s="1"/>
  <c r="M8466" i="1" s="1"/>
  <c r="I8465" i="1"/>
  <c r="K8465" i="1" s="1"/>
  <c r="M8465" i="1" s="1"/>
  <c r="I8464" i="1"/>
  <c r="K8464" i="1" s="1"/>
  <c r="M8464" i="1" s="1"/>
  <c r="I8463" i="1"/>
  <c r="K8463" i="1" s="1"/>
  <c r="M8463" i="1" s="1"/>
  <c r="I8462" i="1"/>
  <c r="K8462" i="1" s="1"/>
  <c r="M8462" i="1" s="1"/>
  <c r="I8461" i="1"/>
  <c r="K8461" i="1" s="1"/>
  <c r="M8461" i="1" s="1"/>
  <c r="I8460" i="1"/>
  <c r="K8460" i="1" s="1"/>
  <c r="M8460" i="1" s="1"/>
  <c r="I8459" i="1"/>
  <c r="K8459" i="1" s="1"/>
  <c r="M8459" i="1" s="1"/>
  <c r="I8458" i="1"/>
  <c r="K8458" i="1" s="1"/>
  <c r="M8458" i="1" s="1"/>
  <c r="I8457" i="1"/>
  <c r="K8457" i="1" s="1"/>
  <c r="M8457" i="1" s="1"/>
  <c r="I8456" i="1"/>
  <c r="K8456" i="1" s="1"/>
  <c r="M8456" i="1" s="1"/>
  <c r="I8455" i="1"/>
  <c r="K8455" i="1" s="1"/>
  <c r="M8455" i="1" s="1"/>
  <c r="I8454" i="1"/>
  <c r="K8454" i="1" s="1"/>
  <c r="M8454" i="1" s="1"/>
  <c r="I8453" i="1"/>
  <c r="K8453" i="1" s="1"/>
  <c r="M8453" i="1" s="1"/>
  <c r="I8452" i="1"/>
  <c r="K8452" i="1" s="1"/>
  <c r="M8452" i="1" s="1"/>
  <c r="I8451" i="1"/>
  <c r="K8451" i="1" s="1"/>
  <c r="M8451" i="1" s="1"/>
  <c r="I8450" i="1"/>
  <c r="K8450" i="1" s="1"/>
  <c r="M8450" i="1" s="1"/>
  <c r="I8449" i="1"/>
  <c r="K8449" i="1" s="1"/>
  <c r="M8449" i="1" s="1"/>
  <c r="I8448" i="1"/>
  <c r="K8448" i="1" s="1"/>
  <c r="M8448" i="1" s="1"/>
  <c r="I8447" i="1"/>
  <c r="K8447" i="1" s="1"/>
  <c r="M8447" i="1" s="1"/>
  <c r="I8446" i="1"/>
  <c r="K8446" i="1" s="1"/>
  <c r="M8446" i="1" s="1"/>
  <c r="I8445" i="1"/>
  <c r="K8445" i="1" s="1"/>
  <c r="M8445" i="1" s="1"/>
  <c r="I8444" i="1"/>
  <c r="K8444" i="1" s="1"/>
  <c r="M8444" i="1" s="1"/>
  <c r="I8443" i="1"/>
  <c r="K8443" i="1" s="1"/>
  <c r="M8443" i="1" s="1"/>
  <c r="I8442" i="1"/>
  <c r="K8442" i="1" s="1"/>
  <c r="M8442" i="1" s="1"/>
  <c r="I8441" i="1"/>
  <c r="K8441" i="1" s="1"/>
  <c r="M8441" i="1" s="1"/>
  <c r="I8440" i="1"/>
  <c r="K8440" i="1" s="1"/>
  <c r="M8440" i="1" s="1"/>
  <c r="I8439" i="1"/>
  <c r="K8439" i="1" s="1"/>
  <c r="M8439" i="1" s="1"/>
  <c r="I8438" i="1"/>
  <c r="K8438" i="1" s="1"/>
  <c r="M8438" i="1" s="1"/>
  <c r="I8437" i="1"/>
  <c r="K8437" i="1" s="1"/>
  <c r="M8437" i="1" s="1"/>
  <c r="I8436" i="1"/>
  <c r="K8436" i="1" s="1"/>
  <c r="M8436" i="1" s="1"/>
  <c r="I8435" i="1"/>
  <c r="K8435" i="1" s="1"/>
  <c r="M8435" i="1" s="1"/>
  <c r="I8434" i="1"/>
  <c r="K8434" i="1" s="1"/>
  <c r="M8434" i="1" s="1"/>
  <c r="I8433" i="1"/>
  <c r="K8433" i="1" s="1"/>
  <c r="M8433" i="1" s="1"/>
  <c r="I8432" i="1"/>
  <c r="K8432" i="1" s="1"/>
  <c r="M8432" i="1" s="1"/>
  <c r="I8431" i="1"/>
  <c r="K8431" i="1" s="1"/>
  <c r="M8431" i="1" s="1"/>
  <c r="I8430" i="1"/>
  <c r="K8430" i="1" s="1"/>
  <c r="M8430" i="1" s="1"/>
  <c r="I8429" i="1"/>
  <c r="K8429" i="1" s="1"/>
  <c r="M8429" i="1" s="1"/>
  <c r="I8428" i="1"/>
  <c r="K8428" i="1" s="1"/>
  <c r="M8428" i="1" s="1"/>
  <c r="I8427" i="1"/>
  <c r="K8427" i="1" s="1"/>
  <c r="M8427" i="1" s="1"/>
  <c r="I8426" i="1"/>
  <c r="K8426" i="1" s="1"/>
  <c r="M8426" i="1" s="1"/>
  <c r="I8425" i="1"/>
  <c r="K8425" i="1" s="1"/>
  <c r="M8425" i="1" s="1"/>
  <c r="I8424" i="1"/>
  <c r="K8424" i="1" s="1"/>
  <c r="M8424" i="1" s="1"/>
  <c r="I8423" i="1"/>
  <c r="K8423" i="1" s="1"/>
  <c r="M8423" i="1" s="1"/>
  <c r="I8422" i="1"/>
  <c r="K8422" i="1" s="1"/>
  <c r="M8422" i="1" s="1"/>
  <c r="I8421" i="1"/>
  <c r="K8421" i="1" s="1"/>
  <c r="M8421" i="1" s="1"/>
  <c r="I8420" i="1"/>
  <c r="K8420" i="1" s="1"/>
  <c r="M8420" i="1" s="1"/>
  <c r="I8419" i="1"/>
  <c r="K8419" i="1" s="1"/>
  <c r="M8419" i="1" s="1"/>
  <c r="I8418" i="1"/>
  <c r="K8418" i="1" s="1"/>
  <c r="M8418" i="1" s="1"/>
  <c r="I8417" i="1"/>
  <c r="K8417" i="1" s="1"/>
  <c r="M8417" i="1" s="1"/>
  <c r="I8416" i="1"/>
  <c r="K8416" i="1" s="1"/>
  <c r="M8416" i="1" s="1"/>
  <c r="I8415" i="1"/>
  <c r="K8415" i="1" s="1"/>
  <c r="M8415" i="1" s="1"/>
  <c r="I8414" i="1"/>
  <c r="K8414" i="1" s="1"/>
  <c r="M8414" i="1" s="1"/>
  <c r="I8413" i="1"/>
  <c r="K8413" i="1" s="1"/>
  <c r="M8413" i="1" s="1"/>
  <c r="I8412" i="1"/>
  <c r="K8412" i="1" s="1"/>
  <c r="M8412" i="1" s="1"/>
  <c r="I8411" i="1"/>
  <c r="K8411" i="1" s="1"/>
  <c r="M8411" i="1" s="1"/>
  <c r="I8410" i="1"/>
  <c r="K8410" i="1" s="1"/>
  <c r="M8410" i="1" s="1"/>
  <c r="I8409" i="1"/>
  <c r="K8409" i="1" s="1"/>
  <c r="M8409" i="1" s="1"/>
  <c r="I8408" i="1"/>
  <c r="K8408" i="1" s="1"/>
  <c r="M8408" i="1" s="1"/>
  <c r="I8407" i="1"/>
  <c r="K8407" i="1" s="1"/>
  <c r="M8407" i="1" s="1"/>
  <c r="I8406" i="1"/>
  <c r="K8406" i="1" s="1"/>
  <c r="M8406" i="1" s="1"/>
  <c r="I8405" i="1"/>
  <c r="K8405" i="1" s="1"/>
  <c r="M8405" i="1" s="1"/>
  <c r="I8404" i="1"/>
  <c r="K8404" i="1" s="1"/>
  <c r="M8404" i="1" s="1"/>
  <c r="I8403" i="1"/>
  <c r="K8403" i="1" s="1"/>
  <c r="M8403" i="1" s="1"/>
  <c r="I8402" i="1"/>
  <c r="K8402" i="1" s="1"/>
  <c r="M8402" i="1" s="1"/>
  <c r="I8401" i="1"/>
  <c r="K8401" i="1" s="1"/>
  <c r="M8401" i="1" s="1"/>
  <c r="I8400" i="1"/>
  <c r="K8400" i="1" s="1"/>
  <c r="M8400" i="1" s="1"/>
  <c r="I8399" i="1"/>
  <c r="K8399" i="1" s="1"/>
  <c r="M8399" i="1" s="1"/>
  <c r="I8398" i="1"/>
  <c r="K8398" i="1" s="1"/>
  <c r="M8398" i="1" s="1"/>
  <c r="I8397" i="1"/>
  <c r="K8397" i="1" s="1"/>
  <c r="M8397" i="1" s="1"/>
  <c r="I8396" i="1"/>
  <c r="K8396" i="1" s="1"/>
  <c r="M8396" i="1" s="1"/>
  <c r="I8395" i="1"/>
  <c r="K8395" i="1" s="1"/>
  <c r="M8395" i="1" s="1"/>
  <c r="I8394" i="1"/>
  <c r="K8394" i="1" s="1"/>
  <c r="M8394" i="1" s="1"/>
  <c r="I8393" i="1"/>
  <c r="K8393" i="1" s="1"/>
  <c r="M8393" i="1" s="1"/>
  <c r="I8392" i="1"/>
  <c r="K8392" i="1" s="1"/>
  <c r="M8392" i="1" s="1"/>
  <c r="I8391" i="1"/>
  <c r="K8391" i="1" s="1"/>
  <c r="M8391" i="1" s="1"/>
  <c r="I8390" i="1"/>
  <c r="K8390" i="1" s="1"/>
  <c r="M8390" i="1" s="1"/>
  <c r="I8389" i="1"/>
  <c r="K8389" i="1" s="1"/>
  <c r="M8389" i="1" s="1"/>
  <c r="I8388" i="1"/>
  <c r="K8388" i="1" s="1"/>
  <c r="M8388" i="1" s="1"/>
  <c r="I8387" i="1"/>
  <c r="K8387" i="1" s="1"/>
  <c r="M8387" i="1" s="1"/>
  <c r="I8386" i="1"/>
  <c r="K8386" i="1" s="1"/>
  <c r="M8386" i="1" s="1"/>
  <c r="I8385" i="1"/>
  <c r="K8385" i="1" s="1"/>
  <c r="M8385" i="1" s="1"/>
  <c r="I8384" i="1"/>
  <c r="K8384" i="1" s="1"/>
  <c r="M8384" i="1" s="1"/>
  <c r="I8383" i="1"/>
  <c r="K8383" i="1" s="1"/>
  <c r="M8383" i="1" s="1"/>
  <c r="I8382" i="1"/>
  <c r="K8382" i="1" s="1"/>
  <c r="M8382" i="1" s="1"/>
  <c r="I8381" i="1"/>
  <c r="K8381" i="1" s="1"/>
  <c r="M8381" i="1" s="1"/>
  <c r="I8380" i="1"/>
  <c r="K8380" i="1" s="1"/>
  <c r="M8380" i="1" s="1"/>
  <c r="I8379" i="1"/>
  <c r="K8379" i="1" s="1"/>
  <c r="M8379" i="1" s="1"/>
  <c r="I8378" i="1"/>
  <c r="K8378" i="1" s="1"/>
  <c r="M8378" i="1" s="1"/>
  <c r="I8377" i="1"/>
  <c r="K8377" i="1" s="1"/>
  <c r="M8377" i="1" s="1"/>
  <c r="I8376" i="1"/>
  <c r="K8376" i="1" s="1"/>
  <c r="M8376" i="1" s="1"/>
  <c r="I8375" i="1"/>
  <c r="K8375" i="1" s="1"/>
  <c r="M8375" i="1" s="1"/>
  <c r="I8374" i="1"/>
  <c r="K8374" i="1" s="1"/>
  <c r="M8374" i="1" s="1"/>
  <c r="I8373" i="1"/>
  <c r="K8373" i="1" s="1"/>
  <c r="M8373" i="1" s="1"/>
  <c r="I8372" i="1"/>
  <c r="K8372" i="1" s="1"/>
  <c r="M8372" i="1" s="1"/>
  <c r="I8371" i="1"/>
  <c r="K8371" i="1" s="1"/>
  <c r="M8371" i="1" s="1"/>
  <c r="I8370" i="1"/>
  <c r="K8370" i="1" s="1"/>
  <c r="M8370" i="1" s="1"/>
  <c r="I8369" i="1"/>
  <c r="K8369" i="1" s="1"/>
  <c r="M8369" i="1" s="1"/>
  <c r="I8368" i="1"/>
  <c r="K8368" i="1" s="1"/>
  <c r="M8368" i="1" s="1"/>
  <c r="I8367" i="1"/>
  <c r="K8367" i="1" s="1"/>
  <c r="M8367" i="1" s="1"/>
  <c r="I8366" i="1"/>
  <c r="K8366" i="1" s="1"/>
  <c r="M8366" i="1" s="1"/>
  <c r="I8365" i="1"/>
  <c r="K8365" i="1" s="1"/>
  <c r="M8365" i="1" s="1"/>
  <c r="I8364" i="1"/>
  <c r="K8364" i="1" s="1"/>
  <c r="M8364" i="1" s="1"/>
  <c r="I8363" i="1"/>
  <c r="K8363" i="1" s="1"/>
  <c r="M8363" i="1" s="1"/>
  <c r="I8362" i="1"/>
  <c r="K8362" i="1" s="1"/>
  <c r="M8362" i="1" s="1"/>
  <c r="I8361" i="1"/>
  <c r="K8361" i="1" s="1"/>
  <c r="M8361" i="1" s="1"/>
  <c r="I8360" i="1"/>
  <c r="K8360" i="1" s="1"/>
  <c r="M8360" i="1" s="1"/>
  <c r="I8359" i="1"/>
  <c r="K8359" i="1" s="1"/>
  <c r="M8359" i="1" s="1"/>
  <c r="I8358" i="1"/>
  <c r="K8358" i="1" s="1"/>
  <c r="M8358" i="1" s="1"/>
  <c r="I8357" i="1"/>
  <c r="K8357" i="1" s="1"/>
  <c r="M8357" i="1" s="1"/>
  <c r="I8356" i="1"/>
  <c r="K8356" i="1" s="1"/>
  <c r="M8356" i="1" s="1"/>
  <c r="I8355" i="1"/>
  <c r="K8355" i="1" s="1"/>
  <c r="M8355" i="1" s="1"/>
  <c r="I8354" i="1"/>
  <c r="K8354" i="1" s="1"/>
  <c r="M8354" i="1" s="1"/>
  <c r="I8353" i="1"/>
  <c r="K8353" i="1" s="1"/>
  <c r="M8353" i="1" s="1"/>
  <c r="I8352" i="1"/>
  <c r="K8352" i="1" s="1"/>
  <c r="M8352" i="1" s="1"/>
  <c r="I8351" i="1"/>
  <c r="K8351" i="1" s="1"/>
  <c r="M8351" i="1" s="1"/>
  <c r="I8350" i="1"/>
  <c r="K8350" i="1" s="1"/>
  <c r="M8350" i="1" s="1"/>
  <c r="I8349" i="1"/>
  <c r="K8349" i="1" s="1"/>
  <c r="M8349" i="1" s="1"/>
  <c r="I8348" i="1"/>
  <c r="K8348" i="1" s="1"/>
  <c r="M8348" i="1" s="1"/>
  <c r="I8347" i="1"/>
  <c r="K8347" i="1" s="1"/>
  <c r="M8347" i="1" s="1"/>
  <c r="I8346" i="1"/>
  <c r="K8346" i="1" s="1"/>
  <c r="M8346" i="1" s="1"/>
  <c r="I8345" i="1"/>
  <c r="K8345" i="1" s="1"/>
  <c r="M8345" i="1" s="1"/>
  <c r="I8344" i="1"/>
  <c r="K8344" i="1" s="1"/>
  <c r="M8344" i="1" s="1"/>
  <c r="I8343" i="1"/>
  <c r="K8343" i="1" s="1"/>
  <c r="M8343" i="1" s="1"/>
  <c r="I8342" i="1"/>
  <c r="K8342" i="1" s="1"/>
  <c r="M8342" i="1" s="1"/>
  <c r="I8341" i="1"/>
  <c r="K8341" i="1" s="1"/>
  <c r="M8341" i="1" s="1"/>
  <c r="I8340" i="1"/>
  <c r="K8340" i="1" s="1"/>
  <c r="M8340" i="1" s="1"/>
  <c r="I8339" i="1"/>
  <c r="K8339" i="1" s="1"/>
  <c r="M8339" i="1" s="1"/>
  <c r="I8338" i="1"/>
  <c r="K8338" i="1" s="1"/>
  <c r="M8338" i="1" s="1"/>
  <c r="I8337" i="1"/>
  <c r="K8337" i="1" s="1"/>
  <c r="M8337" i="1" s="1"/>
  <c r="I8336" i="1"/>
  <c r="K8336" i="1" s="1"/>
  <c r="M8336" i="1" s="1"/>
  <c r="I8335" i="1"/>
  <c r="K8335" i="1" s="1"/>
  <c r="M8335" i="1" s="1"/>
  <c r="I8334" i="1"/>
  <c r="K8334" i="1" s="1"/>
  <c r="M8334" i="1" s="1"/>
  <c r="I8333" i="1"/>
  <c r="K8333" i="1" s="1"/>
  <c r="M8333" i="1" s="1"/>
  <c r="I8332" i="1"/>
  <c r="K8332" i="1" s="1"/>
  <c r="M8332" i="1" s="1"/>
  <c r="I8331" i="1"/>
  <c r="K8331" i="1" s="1"/>
  <c r="M8331" i="1" s="1"/>
  <c r="I8330" i="1"/>
  <c r="K8330" i="1" s="1"/>
  <c r="M8330" i="1" s="1"/>
  <c r="I8329" i="1"/>
  <c r="K8329" i="1" s="1"/>
  <c r="M8329" i="1" s="1"/>
  <c r="I8328" i="1"/>
  <c r="K8328" i="1" s="1"/>
  <c r="M8328" i="1" s="1"/>
  <c r="I8327" i="1"/>
  <c r="K8327" i="1" s="1"/>
  <c r="M8327" i="1" s="1"/>
  <c r="I8326" i="1"/>
  <c r="K8326" i="1" s="1"/>
  <c r="M8326" i="1" s="1"/>
  <c r="I8325" i="1"/>
  <c r="K8325" i="1" s="1"/>
  <c r="M8325" i="1" s="1"/>
  <c r="I8324" i="1"/>
  <c r="K8324" i="1" s="1"/>
  <c r="M8324" i="1" s="1"/>
  <c r="I8323" i="1"/>
  <c r="K8323" i="1" s="1"/>
  <c r="M8323" i="1" s="1"/>
  <c r="I8322" i="1"/>
  <c r="K8322" i="1" s="1"/>
  <c r="M8322" i="1" s="1"/>
  <c r="I8321" i="1"/>
  <c r="K8321" i="1" s="1"/>
  <c r="M8321" i="1" s="1"/>
  <c r="I8320" i="1"/>
  <c r="K8320" i="1" s="1"/>
  <c r="M8320" i="1" s="1"/>
  <c r="I8319" i="1"/>
  <c r="K8319" i="1" s="1"/>
  <c r="M8319" i="1" s="1"/>
  <c r="I8318" i="1"/>
  <c r="K8318" i="1" s="1"/>
  <c r="M8318" i="1" s="1"/>
  <c r="I8317" i="1"/>
  <c r="K8317" i="1" s="1"/>
  <c r="M8317" i="1" s="1"/>
  <c r="I8316" i="1"/>
  <c r="K8316" i="1" s="1"/>
  <c r="M8316" i="1" s="1"/>
  <c r="I8315" i="1"/>
  <c r="K8315" i="1" s="1"/>
  <c r="M8315" i="1" s="1"/>
  <c r="I8314" i="1"/>
  <c r="K8314" i="1" s="1"/>
  <c r="M8314" i="1" s="1"/>
  <c r="I8313" i="1"/>
  <c r="K8313" i="1" s="1"/>
  <c r="M8313" i="1" s="1"/>
  <c r="I8312" i="1"/>
  <c r="K8312" i="1" s="1"/>
  <c r="M8312" i="1" s="1"/>
  <c r="I8311" i="1"/>
  <c r="K8311" i="1" s="1"/>
  <c r="M8311" i="1" s="1"/>
  <c r="I8310" i="1"/>
  <c r="K8310" i="1" s="1"/>
  <c r="M8310" i="1" s="1"/>
  <c r="I8309" i="1"/>
  <c r="K8309" i="1" s="1"/>
  <c r="M8309" i="1" s="1"/>
  <c r="I8308" i="1"/>
  <c r="K8308" i="1" s="1"/>
  <c r="M8308" i="1" s="1"/>
  <c r="I8307" i="1"/>
  <c r="K8307" i="1" s="1"/>
  <c r="M8307" i="1" s="1"/>
  <c r="I8306" i="1"/>
  <c r="K8306" i="1" s="1"/>
  <c r="M8306" i="1" s="1"/>
  <c r="I8305" i="1"/>
  <c r="K8305" i="1" s="1"/>
  <c r="M8305" i="1" s="1"/>
  <c r="I8304" i="1"/>
  <c r="K8304" i="1" s="1"/>
  <c r="M8304" i="1" s="1"/>
  <c r="I8303" i="1"/>
  <c r="K8303" i="1" s="1"/>
  <c r="M8303" i="1" s="1"/>
  <c r="I8302" i="1"/>
  <c r="K8302" i="1" s="1"/>
  <c r="M8302" i="1" s="1"/>
  <c r="I8301" i="1"/>
  <c r="K8301" i="1" s="1"/>
  <c r="M8301" i="1" s="1"/>
  <c r="I8300" i="1"/>
  <c r="K8300" i="1" s="1"/>
  <c r="M8300" i="1" s="1"/>
  <c r="I8299" i="1"/>
  <c r="K8299" i="1" s="1"/>
  <c r="M8299" i="1" s="1"/>
  <c r="I8298" i="1"/>
  <c r="K8298" i="1" s="1"/>
  <c r="M8298" i="1" s="1"/>
  <c r="I8297" i="1"/>
  <c r="K8297" i="1" s="1"/>
  <c r="M8297" i="1" s="1"/>
  <c r="I8296" i="1"/>
  <c r="K8296" i="1" s="1"/>
  <c r="M8296" i="1" s="1"/>
  <c r="I8295" i="1"/>
  <c r="K8295" i="1" s="1"/>
  <c r="M8295" i="1" s="1"/>
  <c r="I8294" i="1"/>
  <c r="K8294" i="1" s="1"/>
  <c r="M8294" i="1" s="1"/>
  <c r="I8293" i="1"/>
  <c r="K8293" i="1" s="1"/>
  <c r="M8293" i="1" s="1"/>
  <c r="I8292" i="1"/>
  <c r="K8292" i="1" s="1"/>
  <c r="M8292" i="1" s="1"/>
  <c r="I8291" i="1"/>
  <c r="K8291" i="1" s="1"/>
  <c r="M8291" i="1" s="1"/>
  <c r="I8290" i="1"/>
  <c r="K8290" i="1" s="1"/>
  <c r="M8290" i="1" s="1"/>
  <c r="I8289" i="1"/>
  <c r="K8289" i="1" s="1"/>
  <c r="M8289" i="1" s="1"/>
  <c r="I8288" i="1"/>
  <c r="K8288" i="1" s="1"/>
  <c r="M8288" i="1" s="1"/>
  <c r="I8287" i="1"/>
  <c r="K8287" i="1" s="1"/>
  <c r="M8287" i="1" s="1"/>
  <c r="I8286" i="1"/>
  <c r="K8286" i="1" s="1"/>
  <c r="M8286" i="1" s="1"/>
  <c r="I8285" i="1"/>
  <c r="K8285" i="1" s="1"/>
  <c r="M8285" i="1" s="1"/>
  <c r="I8284" i="1"/>
  <c r="K8284" i="1" s="1"/>
  <c r="M8284" i="1" s="1"/>
  <c r="I8283" i="1"/>
  <c r="K8283" i="1" s="1"/>
  <c r="M8283" i="1" s="1"/>
  <c r="I8282" i="1"/>
  <c r="K8282" i="1" s="1"/>
  <c r="M8282" i="1" s="1"/>
  <c r="I8281" i="1"/>
  <c r="K8281" i="1" s="1"/>
  <c r="M8281" i="1" s="1"/>
  <c r="I8280" i="1"/>
  <c r="K8280" i="1" s="1"/>
  <c r="M8280" i="1" s="1"/>
  <c r="I8279" i="1"/>
  <c r="K8279" i="1" s="1"/>
  <c r="M8279" i="1" s="1"/>
  <c r="I8278" i="1"/>
  <c r="K8278" i="1" s="1"/>
  <c r="M8278" i="1" s="1"/>
  <c r="I8277" i="1"/>
  <c r="K8277" i="1" s="1"/>
  <c r="M8277" i="1" s="1"/>
  <c r="I8276" i="1"/>
  <c r="K8276" i="1" s="1"/>
  <c r="M8276" i="1" s="1"/>
  <c r="I8275" i="1"/>
  <c r="K8275" i="1" s="1"/>
  <c r="M8275" i="1" s="1"/>
  <c r="I8274" i="1"/>
  <c r="K8274" i="1" s="1"/>
  <c r="M8274" i="1" s="1"/>
  <c r="I8273" i="1"/>
  <c r="K8273" i="1" s="1"/>
  <c r="M8273" i="1" s="1"/>
  <c r="I8272" i="1"/>
  <c r="K8272" i="1" s="1"/>
  <c r="M8272" i="1" s="1"/>
  <c r="I8271" i="1"/>
  <c r="K8271" i="1" s="1"/>
  <c r="M8271" i="1" s="1"/>
  <c r="I8270" i="1"/>
  <c r="K8270" i="1" s="1"/>
  <c r="M8270" i="1" s="1"/>
  <c r="I8269" i="1"/>
  <c r="K8269" i="1" s="1"/>
  <c r="M8269" i="1" s="1"/>
  <c r="I8268" i="1"/>
  <c r="K8268" i="1" s="1"/>
  <c r="M8268" i="1" s="1"/>
  <c r="I8267" i="1"/>
  <c r="K8267" i="1" s="1"/>
  <c r="M8267" i="1" s="1"/>
  <c r="I8266" i="1"/>
  <c r="K8266" i="1" s="1"/>
  <c r="M8266" i="1" s="1"/>
  <c r="I8265" i="1"/>
  <c r="K8265" i="1" s="1"/>
  <c r="M8265" i="1" s="1"/>
  <c r="I8264" i="1"/>
  <c r="K8264" i="1" s="1"/>
  <c r="M8264" i="1" s="1"/>
  <c r="I8263" i="1"/>
  <c r="K8263" i="1" s="1"/>
  <c r="M8263" i="1" s="1"/>
  <c r="I8262" i="1"/>
  <c r="K8262" i="1" s="1"/>
  <c r="M8262" i="1" s="1"/>
  <c r="I8261" i="1"/>
  <c r="K8261" i="1" s="1"/>
  <c r="M8261" i="1" s="1"/>
  <c r="I8260" i="1"/>
  <c r="K8260" i="1" s="1"/>
  <c r="M8260" i="1" s="1"/>
  <c r="I8259" i="1"/>
  <c r="K8259" i="1" s="1"/>
  <c r="M8259" i="1" s="1"/>
  <c r="I8258" i="1"/>
  <c r="K8258" i="1" s="1"/>
  <c r="M8258" i="1" s="1"/>
  <c r="I8257" i="1"/>
  <c r="K8257" i="1" s="1"/>
  <c r="M8257" i="1" s="1"/>
  <c r="I8256" i="1"/>
  <c r="K8256" i="1" s="1"/>
  <c r="M8256" i="1" s="1"/>
  <c r="I8255" i="1"/>
  <c r="K8255" i="1" s="1"/>
  <c r="M8255" i="1" s="1"/>
  <c r="I8254" i="1"/>
  <c r="K8254" i="1" s="1"/>
  <c r="M8254" i="1" s="1"/>
  <c r="I8253" i="1"/>
  <c r="K8253" i="1" s="1"/>
  <c r="M8253" i="1" s="1"/>
  <c r="I8252" i="1"/>
  <c r="K8252" i="1" s="1"/>
  <c r="M8252" i="1" s="1"/>
  <c r="I8251" i="1"/>
  <c r="K8251" i="1" s="1"/>
  <c r="M8251" i="1" s="1"/>
  <c r="I8250" i="1"/>
  <c r="K8250" i="1" s="1"/>
  <c r="M8250" i="1" s="1"/>
  <c r="I8249" i="1"/>
  <c r="K8249" i="1" s="1"/>
  <c r="M8249" i="1" s="1"/>
  <c r="I8248" i="1"/>
  <c r="K8248" i="1" s="1"/>
  <c r="M8248" i="1" s="1"/>
  <c r="I8247" i="1"/>
  <c r="K8247" i="1" s="1"/>
  <c r="M8247" i="1" s="1"/>
  <c r="I8246" i="1"/>
  <c r="K8246" i="1" s="1"/>
  <c r="M8246" i="1" s="1"/>
  <c r="I8245" i="1"/>
  <c r="K8245" i="1" s="1"/>
  <c r="M8245" i="1" s="1"/>
  <c r="I8244" i="1"/>
  <c r="K8244" i="1" s="1"/>
  <c r="M8244" i="1" s="1"/>
  <c r="I8243" i="1"/>
  <c r="K8243" i="1" s="1"/>
  <c r="M8243" i="1" s="1"/>
  <c r="I8242" i="1"/>
  <c r="K8242" i="1" s="1"/>
  <c r="M8242" i="1" s="1"/>
  <c r="I8241" i="1"/>
  <c r="K8241" i="1" s="1"/>
  <c r="M8241" i="1" s="1"/>
  <c r="I8240" i="1"/>
  <c r="K8240" i="1" s="1"/>
  <c r="M8240" i="1" s="1"/>
  <c r="I8239" i="1"/>
  <c r="K8239" i="1" s="1"/>
  <c r="M8239" i="1" s="1"/>
  <c r="I8238" i="1"/>
  <c r="K8238" i="1" s="1"/>
  <c r="M8238" i="1" s="1"/>
  <c r="I8237" i="1"/>
  <c r="K8237" i="1" s="1"/>
  <c r="M8237" i="1" s="1"/>
  <c r="I8236" i="1"/>
  <c r="K8236" i="1" s="1"/>
  <c r="M8236" i="1" s="1"/>
  <c r="I8235" i="1"/>
  <c r="K8235" i="1" s="1"/>
  <c r="M8235" i="1" s="1"/>
  <c r="I8234" i="1"/>
  <c r="K8234" i="1" s="1"/>
  <c r="M8234" i="1" s="1"/>
  <c r="I8233" i="1"/>
  <c r="K8233" i="1" s="1"/>
  <c r="M8233" i="1" s="1"/>
  <c r="I8232" i="1"/>
  <c r="K8232" i="1" s="1"/>
  <c r="M8232" i="1" s="1"/>
  <c r="I8231" i="1"/>
  <c r="K8231" i="1" s="1"/>
  <c r="M8231" i="1" s="1"/>
  <c r="I8230" i="1"/>
  <c r="K8230" i="1" s="1"/>
  <c r="M8230" i="1" s="1"/>
  <c r="I8229" i="1"/>
  <c r="K8229" i="1" s="1"/>
  <c r="M8229" i="1" s="1"/>
  <c r="I8228" i="1"/>
  <c r="K8228" i="1" s="1"/>
  <c r="M8228" i="1" s="1"/>
  <c r="I8227" i="1"/>
  <c r="K8227" i="1" s="1"/>
  <c r="M8227" i="1" s="1"/>
  <c r="I8226" i="1"/>
  <c r="K8226" i="1" s="1"/>
  <c r="M8226" i="1" s="1"/>
  <c r="I8225" i="1"/>
  <c r="K8225" i="1" s="1"/>
  <c r="M8225" i="1" s="1"/>
  <c r="I8224" i="1"/>
  <c r="K8224" i="1" s="1"/>
  <c r="M8224" i="1" s="1"/>
  <c r="I8223" i="1"/>
  <c r="K8223" i="1" s="1"/>
  <c r="M8223" i="1" s="1"/>
  <c r="I8222" i="1"/>
  <c r="K8222" i="1" s="1"/>
  <c r="M8222" i="1" s="1"/>
  <c r="I8221" i="1"/>
  <c r="K8221" i="1" s="1"/>
  <c r="M8221" i="1" s="1"/>
  <c r="I8220" i="1"/>
  <c r="K8220" i="1" s="1"/>
  <c r="M8220" i="1" s="1"/>
  <c r="I8219" i="1"/>
  <c r="K8219" i="1" s="1"/>
  <c r="M8219" i="1" s="1"/>
  <c r="I8218" i="1"/>
  <c r="K8218" i="1" s="1"/>
  <c r="M8218" i="1" s="1"/>
  <c r="I8217" i="1"/>
  <c r="K8217" i="1" s="1"/>
  <c r="M8217" i="1" s="1"/>
  <c r="I8216" i="1"/>
  <c r="K8216" i="1" s="1"/>
  <c r="M8216" i="1" s="1"/>
  <c r="I8215" i="1"/>
  <c r="K8215" i="1" s="1"/>
  <c r="M8215" i="1" s="1"/>
  <c r="I8214" i="1"/>
  <c r="K8214" i="1" s="1"/>
  <c r="M8214" i="1" s="1"/>
  <c r="I8213" i="1"/>
  <c r="K8213" i="1" s="1"/>
  <c r="M8213" i="1" s="1"/>
  <c r="I8212" i="1"/>
  <c r="K8212" i="1" s="1"/>
  <c r="M8212" i="1" s="1"/>
  <c r="I8211" i="1"/>
  <c r="K8211" i="1" s="1"/>
  <c r="M8211" i="1" s="1"/>
  <c r="I8210" i="1"/>
  <c r="K8210" i="1" s="1"/>
  <c r="M8210" i="1" s="1"/>
  <c r="I8209" i="1"/>
  <c r="K8209" i="1" s="1"/>
  <c r="M8209" i="1" s="1"/>
  <c r="I8208" i="1"/>
  <c r="K8208" i="1" s="1"/>
  <c r="M8208" i="1" s="1"/>
  <c r="I8207" i="1"/>
  <c r="K8207" i="1" s="1"/>
  <c r="M8207" i="1" s="1"/>
  <c r="I8206" i="1"/>
  <c r="K8206" i="1" s="1"/>
  <c r="M8206" i="1" s="1"/>
  <c r="I8205" i="1"/>
  <c r="K8205" i="1" s="1"/>
  <c r="M8205" i="1" s="1"/>
  <c r="I8204" i="1"/>
  <c r="K8204" i="1" s="1"/>
  <c r="M8204" i="1" s="1"/>
  <c r="I8203" i="1"/>
  <c r="K8203" i="1" s="1"/>
  <c r="M8203" i="1" s="1"/>
  <c r="I8202" i="1"/>
  <c r="K8202" i="1" s="1"/>
  <c r="M8202" i="1" s="1"/>
  <c r="I8201" i="1"/>
  <c r="K8201" i="1" s="1"/>
  <c r="M8201" i="1" s="1"/>
  <c r="I8200" i="1"/>
  <c r="K8200" i="1" s="1"/>
  <c r="M8200" i="1" s="1"/>
  <c r="I8199" i="1"/>
  <c r="K8199" i="1" s="1"/>
  <c r="M8199" i="1" s="1"/>
  <c r="I8198" i="1"/>
  <c r="K8198" i="1" s="1"/>
  <c r="M8198" i="1" s="1"/>
  <c r="I8197" i="1"/>
  <c r="K8197" i="1" s="1"/>
  <c r="M8197" i="1" s="1"/>
  <c r="I8196" i="1"/>
  <c r="K8196" i="1" s="1"/>
  <c r="M8196" i="1" s="1"/>
  <c r="I8195" i="1"/>
  <c r="K8195" i="1" s="1"/>
  <c r="M8195" i="1" s="1"/>
  <c r="I8194" i="1"/>
  <c r="K8194" i="1" s="1"/>
  <c r="M8194" i="1" s="1"/>
  <c r="I8193" i="1"/>
  <c r="K8193" i="1" s="1"/>
  <c r="M8193" i="1" s="1"/>
  <c r="I8192" i="1"/>
  <c r="K8192" i="1" s="1"/>
  <c r="M8192" i="1" s="1"/>
  <c r="I8191" i="1"/>
  <c r="K8191" i="1" s="1"/>
  <c r="M8191" i="1" s="1"/>
  <c r="I8190" i="1"/>
  <c r="K8190" i="1" s="1"/>
  <c r="M8190" i="1" s="1"/>
  <c r="I8189" i="1"/>
  <c r="K8189" i="1" s="1"/>
  <c r="M8189" i="1" s="1"/>
  <c r="I8188" i="1"/>
  <c r="K8188" i="1" s="1"/>
  <c r="M8188" i="1" s="1"/>
  <c r="I8187" i="1"/>
  <c r="K8187" i="1" s="1"/>
  <c r="M8187" i="1" s="1"/>
  <c r="I8186" i="1"/>
  <c r="K8186" i="1" s="1"/>
  <c r="M8186" i="1" s="1"/>
  <c r="I8185" i="1"/>
  <c r="K8185" i="1" s="1"/>
  <c r="M8185" i="1" s="1"/>
  <c r="I8184" i="1"/>
  <c r="K8184" i="1" s="1"/>
  <c r="M8184" i="1" s="1"/>
  <c r="I8183" i="1"/>
  <c r="K8183" i="1" s="1"/>
  <c r="M8183" i="1" s="1"/>
  <c r="I8182" i="1"/>
  <c r="K8182" i="1" s="1"/>
  <c r="M8182" i="1" s="1"/>
  <c r="I8181" i="1"/>
  <c r="K8181" i="1" s="1"/>
  <c r="M8181" i="1" s="1"/>
  <c r="I8180" i="1"/>
  <c r="K8180" i="1" s="1"/>
  <c r="M8180" i="1" s="1"/>
  <c r="I8179" i="1"/>
  <c r="K8179" i="1" s="1"/>
  <c r="M8179" i="1" s="1"/>
  <c r="I8178" i="1"/>
  <c r="K8178" i="1" s="1"/>
  <c r="M8178" i="1" s="1"/>
  <c r="I8177" i="1"/>
  <c r="K8177" i="1" s="1"/>
  <c r="M8177" i="1" s="1"/>
  <c r="I8176" i="1"/>
  <c r="K8176" i="1" s="1"/>
  <c r="M8176" i="1" s="1"/>
  <c r="I8175" i="1"/>
  <c r="K8175" i="1" s="1"/>
  <c r="M8175" i="1" s="1"/>
  <c r="I8174" i="1"/>
  <c r="K8174" i="1" s="1"/>
  <c r="M8174" i="1" s="1"/>
  <c r="I8173" i="1"/>
  <c r="K8173" i="1" s="1"/>
  <c r="M8173" i="1" s="1"/>
  <c r="I8172" i="1"/>
  <c r="K8172" i="1" s="1"/>
  <c r="M8172" i="1" s="1"/>
  <c r="I8171" i="1"/>
  <c r="K8171" i="1" s="1"/>
  <c r="M8171" i="1" s="1"/>
  <c r="I8170" i="1"/>
  <c r="K8170" i="1" s="1"/>
  <c r="M8170" i="1" s="1"/>
  <c r="I8169" i="1"/>
  <c r="K8169" i="1" s="1"/>
  <c r="M8169" i="1" s="1"/>
  <c r="I8168" i="1"/>
  <c r="K8168" i="1" s="1"/>
  <c r="M8168" i="1" s="1"/>
  <c r="I8167" i="1"/>
  <c r="K8167" i="1" s="1"/>
  <c r="M8167" i="1" s="1"/>
  <c r="I8166" i="1"/>
  <c r="K8166" i="1" s="1"/>
  <c r="M8166" i="1" s="1"/>
  <c r="I8165" i="1"/>
  <c r="K8165" i="1" s="1"/>
  <c r="M8165" i="1" s="1"/>
  <c r="I8164" i="1"/>
  <c r="K8164" i="1" s="1"/>
  <c r="M8164" i="1" s="1"/>
  <c r="I8163" i="1"/>
  <c r="K8163" i="1" s="1"/>
  <c r="M8163" i="1" s="1"/>
  <c r="I8162" i="1"/>
  <c r="K8162" i="1" s="1"/>
  <c r="M8162" i="1" s="1"/>
  <c r="I8161" i="1"/>
  <c r="K8161" i="1" s="1"/>
  <c r="M8161" i="1" s="1"/>
  <c r="I8160" i="1"/>
  <c r="K8160" i="1" s="1"/>
  <c r="M8160" i="1" s="1"/>
  <c r="I8159" i="1"/>
  <c r="K8159" i="1" s="1"/>
  <c r="M8159" i="1" s="1"/>
  <c r="I8158" i="1"/>
  <c r="K8158" i="1" s="1"/>
  <c r="M8158" i="1" s="1"/>
  <c r="I8157" i="1"/>
  <c r="K8157" i="1" s="1"/>
  <c r="M8157" i="1" s="1"/>
  <c r="I8156" i="1"/>
  <c r="K8156" i="1" s="1"/>
  <c r="M8156" i="1" s="1"/>
  <c r="I8155" i="1"/>
  <c r="K8155" i="1" s="1"/>
  <c r="M8155" i="1" s="1"/>
  <c r="I8154" i="1"/>
  <c r="K8154" i="1" s="1"/>
  <c r="M8154" i="1" s="1"/>
  <c r="I8153" i="1"/>
  <c r="K8153" i="1" s="1"/>
  <c r="M8153" i="1" s="1"/>
  <c r="I8152" i="1"/>
  <c r="K8152" i="1" s="1"/>
  <c r="M8152" i="1" s="1"/>
  <c r="I8151" i="1"/>
  <c r="K8151" i="1" s="1"/>
  <c r="M8151" i="1" s="1"/>
  <c r="I8150" i="1"/>
  <c r="K8150" i="1" s="1"/>
  <c r="M8150" i="1" s="1"/>
  <c r="I8149" i="1"/>
  <c r="K8149" i="1" s="1"/>
  <c r="M8149" i="1" s="1"/>
  <c r="I8148" i="1"/>
  <c r="K8148" i="1" s="1"/>
  <c r="M8148" i="1" s="1"/>
  <c r="I8147" i="1"/>
  <c r="K8147" i="1" s="1"/>
  <c r="M8147" i="1" s="1"/>
  <c r="I8146" i="1"/>
  <c r="K8146" i="1" s="1"/>
  <c r="M8146" i="1" s="1"/>
  <c r="I8145" i="1"/>
  <c r="K8145" i="1" s="1"/>
  <c r="M8145" i="1" s="1"/>
  <c r="I8144" i="1"/>
  <c r="K8144" i="1" s="1"/>
  <c r="M8144" i="1" s="1"/>
  <c r="I8143" i="1"/>
  <c r="K8143" i="1" s="1"/>
  <c r="M8143" i="1" s="1"/>
  <c r="I8142" i="1"/>
  <c r="K8142" i="1" s="1"/>
  <c r="M8142" i="1" s="1"/>
  <c r="I8141" i="1"/>
  <c r="K8141" i="1" s="1"/>
  <c r="M8141" i="1" s="1"/>
  <c r="I8140" i="1"/>
  <c r="K8140" i="1" s="1"/>
  <c r="M8140" i="1" s="1"/>
  <c r="I8139" i="1"/>
  <c r="K8139" i="1" s="1"/>
  <c r="M8139" i="1" s="1"/>
  <c r="I8138" i="1"/>
  <c r="K8138" i="1" s="1"/>
  <c r="M8138" i="1" s="1"/>
  <c r="I8137" i="1"/>
  <c r="K8137" i="1" s="1"/>
  <c r="M8137" i="1" s="1"/>
  <c r="I8136" i="1"/>
  <c r="K8136" i="1" s="1"/>
  <c r="M8136" i="1" s="1"/>
  <c r="I8135" i="1"/>
  <c r="K8135" i="1" s="1"/>
  <c r="M8135" i="1" s="1"/>
  <c r="I8134" i="1"/>
  <c r="K8134" i="1" s="1"/>
  <c r="M8134" i="1" s="1"/>
  <c r="I8133" i="1"/>
  <c r="K8133" i="1" s="1"/>
  <c r="M8133" i="1" s="1"/>
  <c r="I8132" i="1"/>
  <c r="K8132" i="1" s="1"/>
  <c r="M8132" i="1" s="1"/>
  <c r="I8131" i="1"/>
  <c r="K8131" i="1" s="1"/>
  <c r="M8131" i="1" s="1"/>
  <c r="I8130" i="1"/>
  <c r="K8130" i="1" s="1"/>
  <c r="M8130" i="1" s="1"/>
  <c r="I8129" i="1"/>
  <c r="K8129" i="1" s="1"/>
  <c r="M8129" i="1" s="1"/>
  <c r="I8128" i="1"/>
  <c r="K8128" i="1" s="1"/>
  <c r="M8128" i="1" s="1"/>
  <c r="I8127" i="1"/>
  <c r="K8127" i="1" s="1"/>
  <c r="M8127" i="1" s="1"/>
  <c r="I8126" i="1"/>
  <c r="K8126" i="1" s="1"/>
  <c r="M8126" i="1" s="1"/>
  <c r="I8125" i="1"/>
  <c r="K8125" i="1" s="1"/>
  <c r="M8125" i="1" s="1"/>
  <c r="I8124" i="1"/>
  <c r="K8124" i="1" s="1"/>
  <c r="M8124" i="1" s="1"/>
  <c r="I8123" i="1"/>
  <c r="K8123" i="1" s="1"/>
  <c r="M8123" i="1" s="1"/>
  <c r="I8122" i="1"/>
  <c r="K8122" i="1" s="1"/>
  <c r="M8122" i="1" s="1"/>
  <c r="I8121" i="1"/>
  <c r="K8121" i="1" s="1"/>
  <c r="M8121" i="1" s="1"/>
  <c r="I8120" i="1"/>
  <c r="K8120" i="1" s="1"/>
  <c r="M8120" i="1" s="1"/>
  <c r="I8119" i="1"/>
  <c r="K8119" i="1" s="1"/>
  <c r="M8119" i="1" s="1"/>
  <c r="I8118" i="1"/>
  <c r="K8118" i="1" s="1"/>
  <c r="M8118" i="1" s="1"/>
  <c r="I8117" i="1"/>
  <c r="K8117" i="1" s="1"/>
  <c r="M8117" i="1" s="1"/>
  <c r="I8116" i="1"/>
  <c r="K8116" i="1" s="1"/>
  <c r="M8116" i="1" s="1"/>
  <c r="I8115" i="1"/>
  <c r="K8115" i="1" s="1"/>
  <c r="M8115" i="1" s="1"/>
  <c r="I8114" i="1"/>
  <c r="K8114" i="1" s="1"/>
  <c r="M8114" i="1" s="1"/>
  <c r="I8113" i="1"/>
  <c r="K8113" i="1" s="1"/>
  <c r="M8113" i="1" s="1"/>
  <c r="I8112" i="1"/>
  <c r="K8112" i="1" s="1"/>
  <c r="M8112" i="1" s="1"/>
  <c r="I8111" i="1"/>
  <c r="K8111" i="1" s="1"/>
  <c r="M8111" i="1" s="1"/>
  <c r="I8110" i="1"/>
  <c r="K8110" i="1" s="1"/>
  <c r="M8110" i="1" s="1"/>
  <c r="I8109" i="1"/>
  <c r="K8109" i="1" s="1"/>
  <c r="M8109" i="1" s="1"/>
  <c r="I8108" i="1"/>
  <c r="K8108" i="1" s="1"/>
  <c r="M8108" i="1" s="1"/>
  <c r="I8107" i="1"/>
  <c r="K8107" i="1" s="1"/>
  <c r="M8107" i="1" s="1"/>
  <c r="I8106" i="1"/>
  <c r="K8106" i="1" s="1"/>
  <c r="M8106" i="1" s="1"/>
  <c r="I8105" i="1"/>
  <c r="K8105" i="1" s="1"/>
  <c r="M8105" i="1" s="1"/>
  <c r="I8104" i="1"/>
  <c r="K8104" i="1" s="1"/>
  <c r="M8104" i="1" s="1"/>
  <c r="I8103" i="1"/>
  <c r="K8103" i="1" s="1"/>
  <c r="M8103" i="1" s="1"/>
  <c r="I8102" i="1"/>
  <c r="K8102" i="1" s="1"/>
  <c r="M8102" i="1" s="1"/>
  <c r="I8101" i="1"/>
  <c r="K8101" i="1" s="1"/>
  <c r="M8101" i="1" s="1"/>
  <c r="I8100" i="1"/>
  <c r="K8100" i="1" s="1"/>
  <c r="M8100" i="1" s="1"/>
  <c r="I8099" i="1"/>
  <c r="K8099" i="1" s="1"/>
  <c r="M8099" i="1" s="1"/>
  <c r="I8098" i="1"/>
  <c r="K8098" i="1" s="1"/>
  <c r="M8098" i="1" s="1"/>
  <c r="I8097" i="1"/>
  <c r="K8097" i="1" s="1"/>
  <c r="M8097" i="1" s="1"/>
  <c r="I8096" i="1"/>
  <c r="K8096" i="1" s="1"/>
  <c r="M8096" i="1" s="1"/>
  <c r="I8095" i="1"/>
  <c r="K8095" i="1" s="1"/>
  <c r="M8095" i="1" s="1"/>
  <c r="I8094" i="1"/>
  <c r="K8094" i="1" s="1"/>
  <c r="M8094" i="1" s="1"/>
  <c r="I8093" i="1"/>
  <c r="K8093" i="1" s="1"/>
  <c r="M8093" i="1" s="1"/>
  <c r="I8092" i="1"/>
  <c r="K8092" i="1" s="1"/>
  <c r="M8092" i="1" s="1"/>
  <c r="I8091" i="1"/>
  <c r="K8091" i="1" s="1"/>
  <c r="M8091" i="1" s="1"/>
  <c r="I8090" i="1"/>
  <c r="K8090" i="1" s="1"/>
  <c r="M8090" i="1" s="1"/>
  <c r="I8089" i="1"/>
  <c r="K8089" i="1" s="1"/>
  <c r="M8089" i="1" s="1"/>
  <c r="I8088" i="1"/>
  <c r="K8088" i="1" s="1"/>
  <c r="M8088" i="1" s="1"/>
  <c r="I8087" i="1"/>
  <c r="K8087" i="1" s="1"/>
  <c r="M8087" i="1" s="1"/>
  <c r="I8086" i="1"/>
  <c r="K8086" i="1" s="1"/>
  <c r="M8086" i="1" s="1"/>
  <c r="I8085" i="1"/>
  <c r="K8085" i="1" s="1"/>
  <c r="M8085" i="1" s="1"/>
  <c r="I8084" i="1"/>
  <c r="K8084" i="1" s="1"/>
  <c r="M8084" i="1" s="1"/>
  <c r="I8083" i="1"/>
  <c r="K8083" i="1" s="1"/>
  <c r="M8083" i="1" s="1"/>
  <c r="I8082" i="1"/>
  <c r="K8082" i="1" s="1"/>
  <c r="M8082" i="1" s="1"/>
  <c r="I8081" i="1"/>
  <c r="K8081" i="1" s="1"/>
  <c r="M8081" i="1" s="1"/>
  <c r="I8080" i="1"/>
  <c r="K8080" i="1" s="1"/>
  <c r="M8080" i="1" s="1"/>
  <c r="I8079" i="1"/>
  <c r="K8079" i="1" s="1"/>
  <c r="M8079" i="1" s="1"/>
  <c r="I8078" i="1"/>
  <c r="K8078" i="1" s="1"/>
  <c r="M8078" i="1" s="1"/>
  <c r="I8077" i="1"/>
  <c r="K8077" i="1" s="1"/>
  <c r="M8077" i="1" s="1"/>
  <c r="I8076" i="1"/>
  <c r="K8076" i="1" s="1"/>
  <c r="M8076" i="1" s="1"/>
  <c r="I8075" i="1"/>
  <c r="K8075" i="1" s="1"/>
  <c r="M8075" i="1" s="1"/>
  <c r="I8074" i="1"/>
  <c r="K8074" i="1" s="1"/>
  <c r="M8074" i="1" s="1"/>
  <c r="I8073" i="1"/>
  <c r="K8073" i="1" s="1"/>
  <c r="M8073" i="1" s="1"/>
  <c r="I8072" i="1"/>
  <c r="K8072" i="1" s="1"/>
  <c r="M8072" i="1" s="1"/>
  <c r="I8071" i="1"/>
  <c r="K8071" i="1" s="1"/>
  <c r="M8071" i="1" s="1"/>
  <c r="I8070" i="1"/>
  <c r="K8070" i="1" s="1"/>
  <c r="M8070" i="1" s="1"/>
  <c r="I8069" i="1"/>
  <c r="K8069" i="1" s="1"/>
  <c r="M8069" i="1" s="1"/>
  <c r="I8068" i="1"/>
  <c r="K8068" i="1" s="1"/>
  <c r="M8068" i="1" s="1"/>
  <c r="I8067" i="1"/>
  <c r="K8067" i="1" s="1"/>
  <c r="M8067" i="1" s="1"/>
  <c r="I8066" i="1"/>
  <c r="K8066" i="1" s="1"/>
  <c r="M8066" i="1" s="1"/>
  <c r="I8065" i="1"/>
  <c r="K8065" i="1" s="1"/>
  <c r="M8065" i="1" s="1"/>
  <c r="I8064" i="1"/>
  <c r="K8064" i="1" s="1"/>
  <c r="M8064" i="1" s="1"/>
  <c r="I8063" i="1"/>
  <c r="K8063" i="1" s="1"/>
  <c r="M8063" i="1" s="1"/>
  <c r="I8062" i="1"/>
  <c r="K8062" i="1" s="1"/>
  <c r="M8062" i="1" s="1"/>
  <c r="I8061" i="1"/>
  <c r="K8061" i="1" s="1"/>
  <c r="M8061" i="1" s="1"/>
  <c r="I8060" i="1"/>
  <c r="K8060" i="1" s="1"/>
  <c r="M8060" i="1" s="1"/>
  <c r="I8059" i="1"/>
  <c r="K8059" i="1" s="1"/>
  <c r="M8059" i="1" s="1"/>
  <c r="I8058" i="1"/>
  <c r="K8058" i="1" s="1"/>
  <c r="M8058" i="1" s="1"/>
  <c r="I8057" i="1"/>
  <c r="K8057" i="1" s="1"/>
  <c r="M8057" i="1" s="1"/>
  <c r="I8056" i="1"/>
  <c r="K8056" i="1" s="1"/>
  <c r="M8056" i="1" s="1"/>
  <c r="I8055" i="1"/>
  <c r="K8055" i="1" s="1"/>
  <c r="M8055" i="1" s="1"/>
  <c r="I8054" i="1"/>
  <c r="K8054" i="1" s="1"/>
  <c r="M8054" i="1" s="1"/>
  <c r="I8053" i="1"/>
  <c r="K8053" i="1" s="1"/>
  <c r="M8053" i="1" s="1"/>
  <c r="I8052" i="1"/>
  <c r="K8052" i="1" s="1"/>
  <c r="M8052" i="1" s="1"/>
  <c r="I8051" i="1"/>
  <c r="K8051" i="1" s="1"/>
  <c r="M8051" i="1" s="1"/>
  <c r="I8050" i="1"/>
  <c r="K8050" i="1" s="1"/>
  <c r="M8050" i="1" s="1"/>
  <c r="I8049" i="1"/>
  <c r="K8049" i="1" s="1"/>
  <c r="M8049" i="1" s="1"/>
  <c r="I8048" i="1"/>
  <c r="K8048" i="1" s="1"/>
  <c r="M8048" i="1" s="1"/>
  <c r="I8047" i="1"/>
  <c r="K8047" i="1" s="1"/>
  <c r="M8047" i="1" s="1"/>
  <c r="I8046" i="1"/>
  <c r="K8046" i="1" s="1"/>
  <c r="M8046" i="1" s="1"/>
  <c r="I8045" i="1"/>
  <c r="K8045" i="1" s="1"/>
  <c r="M8045" i="1" s="1"/>
  <c r="I8044" i="1"/>
  <c r="K8044" i="1" s="1"/>
  <c r="M8044" i="1" s="1"/>
  <c r="I8043" i="1"/>
  <c r="K8043" i="1" s="1"/>
  <c r="M8043" i="1" s="1"/>
  <c r="I8042" i="1"/>
  <c r="K8042" i="1" s="1"/>
  <c r="M8042" i="1" s="1"/>
  <c r="I8041" i="1"/>
  <c r="K8041" i="1" s="1"/>
  <c r="M8041" i="1" s="1"/>
  <c r="I8040" i="1"/>
  <c r="K8040" i="1" s="1"/>
  <c r="M8040" i="1" s="1"/>
  <c r="I8039" i="1"/>
  <c r="K8039" i="1" s="1"/>
  <c r="M8039" i="1" s="1"/>
  <c r="I8038" i="1"/>
  <c r="K8038" i="1" s="1"/>
  <c r="M8038" i="1" s="1"/>
  <c r="I8037" i="1"/>
  <c r="K8037" i="1" s="1"/>
  <c r="M8037" i="1" s="1"/>
  <c r="I8036" i="1"/>
  <c r="K8036" i="1" s="1"/>
  <c r="M8036" i="1" s="1"/>
  <c r="I8035" i="1"/>
  <c r="K8035" i="1" s="1"/>
  <c r="M8035" i="1" s="1"/>
  <c r="I8034" i="1"/>
  <c r="K8034" i="1" s="1"/>
  <c r="M8034" i="1" s="1"/>
  <c r="I8033" i="1"/>
  <c r="K8033" i="1" s="1"/>
  <c r="M8033" i="1" s="1"/>
  <c r="I8032" i="1"/>
  <c r="K8032" i="1" s="1"/>
  <c r="M8032" i="1" s="1"/>
  <c r="I8031" i="1"/>
  <c r="K8031" i="1" s="1"/>
  <c r="M8031" i="1" s="1"/>
  <c r="I8030" i="1"/>
  <c r="K8030" i="1" s="1"/>
  <c r="M8030" i="1" s="1"/>
  <c r="I8029" i="1"/>
  <c r="K8029" i="1" s="1"/>
  <c r="M8029" i="1" s="1"/>
  <c r="I8028" i="1"/>
  <c r="K8028" i="1" s="1"/>
  <c r="M8028" i="1" s="1"/>
  <c r="I8027" i="1"/>
  <c r="K8027" i="1" s="1"/>
  <c r="M8027" i="1" s="1"/>
  <c r="I8026" i="1"/>
  <c r="K8026" i="1" s="1"/>
  <c r="M8026" i="1" s="1"/>
  <c r="I8025" i="1"/>
  <c r="K8025" i="1" s="1"/>
  <c r="M8025" i="1" s="1"/>
  <c r="I8024" i="1"/>
  <c r="K8024" i="1" s="1"/>
  <c r="M8024" i="1" s="1"/>
  <c r="I8023" i="1"/>
  <c r="K8023" i="1" s="1"/>
  <c r="M8023" i="1" s="1"/>
  <c r="I8022" i="1"/>
  <c r="K8022" i="1" s="1"/>
  <c r="M8022" i="1" s="1"/>
  <c r="I8021" i="1"/>
  <c r="K8021" i="1" s="1"/>
  <c r="M8021" i="1" s="1"/>
  <c r="I8020" i="1"/>
  <c r="K8020" i="1" s="1"/>
  <c r="M8020" i="1" s="1"/>
  <c r="I8019" i="1"/>
  <c r="K8019" i="1" s="1"/>
  <c r="M8019" i="1" s="1"/>
  <c r="I8018" i="1"/>
  <c r="K8018" i="1" s="1"/>
  <c r="M8018" i="1" s="1"/>
  <c r="I8017" i="1"/>
  <c r="K8017" i="1" s="1"/>
  <c r="M8017" i="1" s="1"/>
  <c r="I8016" i="1"/>
  <c r="K8016" i="1" s="1"/>
  <c r="M8016" i="1" s="1"/>
  <c r="I8015" i="1"/>
  <c r="K8015" i="1" s="1"/>
  <c r="M8015" i="1" s="1"/>
  <c r="I8014" i="1"/>
  <c r="K8014" i="1" s="1"/>
  <c r="M8014" i="1" s="1"/>
  <c r="I8013" i="1"/>
  <c r="K8013" i="1" s="1"/>
  <c r="M8013" i="1" s="1"/>
  <c r="I8012" i="1"/>
  <c r="K8012" i="1" s="1"/>
  <c r="M8012" i="1" s="1"/>
  <c r="I8011" i="1"/>
  <c r="K8011" i="1" s="1"/>
  <c r="M8011" i="1" s="1"/>
  <c r="I8010" i="1"/>
  <c r="K8010" i="1" s="1"/>
  <c r="M8010" i="1" s="1"/>
  <c r="I8009" i="1"/>
  <c r="K8009" i="1" s="1"/>
  <c r="M8009" i="1" s="1"/>
  <c r="I8008" i="1"/>
  <c r="K8008" i="1" s="1"/>
  <c r="M8008" i="1" s="1"/>
  <c r="I8007" i="1"/>
  <c r="K8007" i="1" s="1"/>
  <c r="M8007" i="1" s="1"/>
  <c r="I8006" i="1"/>
  <c r="K8006" i="1" s="1"/>
  <c r="M8006" i="1" s="1"/>
  <c r="I8005" i="1"/>
  <c r="K8005" i="1" s="1"/>
  <c r="M8005" i="1" s="1"/>
  <c r="I8004" i="1"/>
  <c r="K8004" i="1" s="1"/>
  <c r="M8004" i="1" s="1"/>
  <c r="I8003" i="1"/>
  <c r="K8003" i="1" s="1"/>
  <c r="M8003" i="1" s="1"/>
  <c r="I8002" i="1"/>
  <c r="K8002" i="1" s="1"/>
  <c r="M8002" i="1" s="1"/>
  <c r="I8001" i="1"/>
  <c r="K8001" i="1" s="1"/>
  <c r="M8001" i="1" s="1"/>
  <c r="I8000" i="1"/>
  <c r="K8000" i="1" s="1"/>
  <c r="M8000" i="1" s="1"/>
  <c r="I7999" i="1"/>
  <c r="K7999" i="1" s="1"/>
  <c r="M7999" i="1" s="1"/>
  <c r="I7998" i="1"/>
  <c r="K7998" i="1" s="1"/>
  <c r="M7998" i="1" s="1"/>
  <c r="I7997" i="1"/>
  <c r="K7997" i="1" s="1"/>
  <c r="M7997" i="1" s="1"/>
  <c r="I7996" i="1"/>
  <c r="K7996" i="1" s="1"/>
  <c r="M7996" i="1" s="1"/>
  <c r="I7995" i="1"/>
  <c r="K7995" i="1" s="1"/>
  <c r="M7995" i="1" s="1"/>
  <c r="I7994" i="1"/>
  <c r="K7994" i="1" s="1"/>
  <c r="M7994" i="1" s="1"/>
  <c r="I7993" i="1"/>
  <c r="K7993" i="1" s="1"/>
  <c r="M7993" i="1" s="1"/>
  <c r="I7992" i="1"/>
  <c r="K7992" i="1" s="1"/>
  <c r="M7992" i="1" s="1"/>
  <c r="I7991" i="1"/>
  <c r="K7991" i="1" s="1"/>
  <c r="M7991" i="1" s="1"/>
  <c r="I7990" i="1"/>
  <c r="K7990" i="1" s="1"/>
  <c r="M7990" i="1" s="1"/>
  <c r="I7989" i="1"/>
  <c r="K7989" i="1" s="1"/>
  <c r="M7989" i="1" s="1"/>
  <c r="I7988" i="1"/>
  <c r="K7988" i="1" s="1"/>
  <c r="M7988" i="1" s="1"/>
  <c r="I7987" i="1"/>
  <c r="K7987" i="1" s="1"/>
  <c r="M7987" i="1" s="1"/>
  <c r="I7986" i="1"/>
  <c r="K7986" i="1" s="1"/>
  <c r="M7986" i="1" s="1"/>
  <c r="I7985" i="1"/>
  <c r="K7985" i="1" s="1"/>
  <c r="M7985" i="1" s="1"/>
  <c r="I7984" i="1"/>
  <c r="K7984" i="1" s="1"/>
  <c r="M7984" i="1" s="1"/>
  <c r="I7983" i="1"/>
  <c r="K7983" i="1" s="1"/>
  <c r="M7983" i="1" s="1"/>
  <c r="I7982" i="1"/>
  <c r="K7982" i="1" s="1"/>
  <c r="M7982" i="1" s="1"/>
  <c r="I7981" i="1"/>
  <c r="K7981" i="1" s="1"/>
  <c r="M7981" i="1" s="1"/>
  <c r="I7980" i="1"/>
  <c r="K7980" i="1" s="1"/>
  <c r="M7980" i="1" s="1"/>
  <c r="I7979" i="1"/>
  <c r="K7979" i="1" s="1"/>
  <c r="M7979" i="1" s="1"/>
  <c r="I7978" i="1"/>
  <c r="K7978" i="1" s="1"/>
  <c r="M7978" i="1" s="1"/>
  <c r="I7977" i="1"/>
  <c r="K7977" i="1" s="1"/>
  <c r="M7977" i="1" s="1"/>
  <c r="I7976" i="1"/>
  <c r="K7976" i="1" s="1"/>
  <c r="M7976" i="1" s="1"/>
  <c r="I7975" i="1"/>
  <c r="K7975" i="1" s="1"/>
  <c r="M7975" i="1" s="1"/>
  <c r="I7974" i="1"/>
  <c r="K7974" i="1" s="1"/>
  <c r="M7974" i="1" s="1"/>
  <c r="I7973" i="1"/>
  <c r="K7973" i="1" s="1"/>
  <c r="M7973" i="1" s="1"/>
  <c r="I7972" i="1"/>
  <c r="K7972" i="1" s="1"/>
  <c r="M7972" i="1" s="1"/>
  <c r="I7971" i="1"/>
  <c r="K7971" i="1" s="1"/>
  <c r="M7971" i="1" s="1"/>
  <c r="I7970" i="1"/>
  <c r="K7970" i="1" s="1"/>
  <c r="M7970" i="1" s="1"/>
  <c r="I7969" i="1"/>
  <c r="K7969" i="1" s="1"/>
  <c r="M7969" i="1" s="1"/>
  <c r="I7968" i="1"/>
  <c r="K7968" i="1" s="1"/>
  <c r="M7968" i="1" s="1"/>
  <c r="I7967" i="1"/>
  <c r="K7967" i="1" s="1"/>
  <c r="M7967" i="1" s="1"/>
  <c r="I7966" i="1"/>
  <c r="K7966" i="1" s="1"/>
  <c r="M7966" i="1" s="1"/>
  <c r="I7965" i="1"/>
  <c r="K7965" i="1" s="1"/>
  <c r="M7965" i="1" s="1"/>
  <c r="I7964" i="1"/>
  <c r="K7964" i="1" s="1"/>
  <c r="M7964" i="1" s="1"/>
  <c r="I7963" i="1"/>
  <c r="K7963" i="1" s="1"/>
  <c r="M7963" i="1" s="1"/>
  <c r="I7962" i="1"/>
  <c r="K7962" i="1" s="1"/>
  <c r="M7962" i="1" s="1"/>
  <c r="I7961" i="1"/>
  <c r="K7961" i="1" s="1"/>
  <c r="M7961" i="1" s="1"/>
  <c r="I7960" i="1"/>
  <c r="K7960" i="1" s="1"/>
  <c r="M7960" i="1" s="1"/>
  <c r="I7959" i="1"/>
  <c r="K7959" i="1" s="1"/>
  <c r="M7959" i="1" s="1"/>
  <c r="I7958" i="1"/>
  <c r="K7958" i="1" s="1"/>
  <c r="M7958" i="1" s="1"/>
  <c r="I7957" i="1"/>
  <c r="K7957" i="1" s="1"/>
  <c r="M7957" i="1" s="1"/>
  <c r="I7956" i="1"/>
  <c r="K7956" i="1" s="1"/>
  <c r="M7956" i="1" s="1"/>
  <c r="I7955" i="1"/>
  <c r="K7955" i="1" s="1"/>
  <c r="M7955" i="1" s="1"/>
  <c r="I7954" i="1"/>
  <c r="K7954" i="1" s="1"/>
  <c r="M7954" i="1" s="1"/>
  <c r="I7953" i="1"/>
  <c r="K7953" i="1" s="1"/>
  <c r="M7953" i="1" s="1"/>
  <c r="I7952" i="1"/>
  <c r="K7952" i="1" s="1"/>
  <c r="M7952" i="1" s="1"/>
  <c r="I7951" i="1"/>
  <c r="K7951" i="1" s="1"/>
  <c r="M7951" i="1" s="1"/>
  <c r="I7950" i="1"/>
  <c r="K7950" i="1" s="1"/>
  <c r="M7950" i="1" s="1"/>
  <c r="I7949" i="1"/>
  <c r="K7949" i="1" s="1"/>
  <c r="M7949" i="1" s="1"/>
  <c r="I7948" i="1"/>
  <c r="K7948" i="1" s="1"/>
  <c r="M7948" i="1" s="1"/>
  <c r="I7947" i="1"/>
  <c r="K7947" i="1" s="1"/>
  <c r="M7947" i="1" s="1"/>
  <c r="I7946" i="1"/>
  <c r="K7946" i="1" s="1"/>
  <c r="M7946" i="1" s="1"/>
  <c r="I7945" i="1"/>
  <c r="K7945" i="1" s="1"/>
  <c r="M7945" i="1" s="1"/>
  <c r="I7944" i="1"/>
  <c r="K7944" i="1" s="1"/>
  <c r="M7944" i="1" s="1"/>
  <c r="I7943" i="1"/>
  <c r="K7943" i="1" s="1"/>
  <c r="M7943" i="1" s="1"/>
  <c r="I7942" i="1"/>
  <c r="K7942" i="1" s="1"/>
  <c r="M7942" i="1" s="1"/>
  <c r="I7941" i="1"/>
  <c r="K7941" i="1" s="1"/>
  <c r="M7941" i="1" s="1"/>
  <c r="I7940" i="1"/>
  <c r="K7940" i="1" s="1"/>
  <c r="M7940" i="1" s="1"/>
  <c r="I7939" i="1"/>
  <c r="K7939" i="1" s="1"/>
  <c r="M7939" i="1" s="1"/>
  <c r="I7938" i="1"/>
  <c r="K7938" i="1" s="1"/>
  <c r="M7938" i="1" s="1"/>
  <c r="I7937" i="1"/>
  <c r="K7937" i="1" s="1"/>
  <c r="M7937" i="1" s="1"/>
  <c r="I7936" i="1"/>
  <c r="K7936" i="1" s="1"/>
  <c r="M7936" i="1" s="1"/>
  <c r="I7935" i="1"/>
  <c r="K7935" i="1" s="1"/>
  <c r="M7935" i="1" s="1"/>
  <c r="I7934" i="1"/>
  <c r="K7934" i="1" s="1"/>
  <c r="M7934" i="1" s="1"/>
  <c r="I7933" i="1"/>
  <c r="K7933" i="1" s="1"/>
  <c r="M7933" i="1" s="1"/>
  <c r="I7932" i="1"/>
  <c r="K7932" i="1" s="1"/>
  <c r="M7932" i="1" s="1"/>
  <c r="I7931" i="1"/>
  <c r="K7931" i="1" s="1"/>
  <c r="M7931" i="1" s="1"/>
  <c r="I7930" i="1"/>
  <c r="K7930" i="1" s="1"/>
  <c r="M7930" i="1" s="1"/>
  <c r="I7929" i="1"/>
  <c r="K7929" i="1" s="1"/>
  <c r="M7929" i="1" s="1"/>
  <c r="I7928" i="1"/>
  <c r="K7928" i="1" s="1"/>
  <c r="M7928" i="1" s="1"/>
  <c r="I7927" i="1"/>
  <c r="K7927" i="1" s="1"/>
  <c r="M7927" i="1" s="1"/>
  <c r="I7926" i="1"/>
  <c r="K7926" i="1" s="1"/>
  <c r="M7926" i="1" s="1"/>
  <c r="I7925" i="1"/>
  <c r="K7925" i="1" s="1"/>
  <c r="M7925" i="1" s="1"/>
  <c r="I7924" i="1"/>
  <c r="K7924" i="1" s="1"/>
  <c r="M7924" i="1" s="1"/>
  <c r="I7923" i="1"/>
  <c r="K7923" i="1" s="1"/>
  <c r="M7923" i="1" s="1"/>
  <c r="I7922" i="1"/>
  <c r="K7922" i="1" s="1"/>
  <c r="M7922" i="1" s="1"/>
  <c r="I7921" i="1"/>
  <c r="K7921" i="1" s="1"/>
  <c r="M7921" i="1" s="1"/>
  <c r="I7920" i="1"/>
  <c r="K7920" i="1" s="1"/>
  <c r="M7920" i="1" s="1"/>
  <c r="I7919" i="1"/>
  <c r="K7919" i="1" s="1"/>
  <c r="M7919" i="1" s="1"/>
  <c r="I7918" i="1"/>
  <c r="K7918" i="1" s="1"/>
  <c r="M7918" i="1" s="1"/>
  <c r="I7917" i="1"/>
  <c r="K7917" i="1" s="1"/>
  <c r="M7917" i="1" s="1"/>
  <c r="I7916" i="1"/>
  <c r="K7916" i="1" s="1"/>
  <c r="M7916" i="1" s="1"/>
  <c r="I7915" i="1"/>
  <c r="K7915" i="1" s="1"/>
  <c r="M7915" i="1" s="1"/>
  <c r="I7914" i="1"/>
  <c r="K7914" i="1" s="1"/>
  <c r="M7914" i="1" s="1"/>
  <c r="I7913" i="1"/>
  <c r="K7913" i="1" s="1"/>
  <c r="M7913" i="1" s="1"/>
  <c r="I7912" i="1"/>
  <c r="K7912" i="1" s="1"/>
  <c r="M7912" i="1" s="1"/>
  <c r="I7911" i="1"/>
  <c r="K7911" i="1" s="1"/>
  <c r="M7911" i="1" s="1"/>
  <c r="I7910" i="1"/>
  <c r="K7910" i="1" s="1"/>
  <c r="M7910" i="1" s="1"/>
  <c r="I7909" i="1"/>
  <c r="K7909" i="1" s="1"/>
  <c r="M7909" i="1" s="1"/>
  <c r="I7908" i="1"/>
  <c r="K7908" i="1" s="1"/>
  <c r="M7908" i="1" s="1"/>
  <c r="I7907" i="1"/>
  <c r="K7907" i="1" s="1"/>
  <c r="M7907" i="1" s="1"/>
  <c r="I7906" i="1"/>
  <c r="K7906" i="1" s="1"/>
  <c r="M7906" i="1" s="1"/>
  <c r="I7905" i="1"/>
  <c r="K7905" i="1" s="1"/>
  <c r="M7905" i="1" s="1"/>
  <c r="I7904" i="1"/>
  <c r="K7904" i="1" s="1"/>
  <c r="M7904" i="1" s="1"/>
  <c r="I7903" i="1"/>
  <c r="K7903" i="1" s="1"/>
  <c r="M7903" i="1" s="1"/>
  <c r="I7902" i="1"/>
  <c r="K7902" i="1" s="1"/>
  <c r="M7902" i="1" s="1"/>
  <c r="I7901" i="1"/>
  <c r="K7901" i="1" s="1"/>
  <c r="M7901" i="1" s="1"/>
  <c r="I7900" i="1"/>
  <c r="K7900" i="1" s="1"/>
  <c r="M7900" i="1" s="1"/>
  <c r="I7899" i="1"/>
  <c r="K7899" i="1" s="1"/>
  <c r="M7899" i="1" s="1"/>
  <c r="I7898" i="1"/>
  <c r="K7898" i="1" s="1"/>
  <c r="M7898" i="1" s="1"/>
  <c r="I7897" i="1"/>
  <c r="K7897" i="1" s="1"/>
  <c r="M7897" i="1" s="1"/>
  <c r="I7896" i="1"/>
  <c r="K7896" i="1" s="1"/>
  <c r="M7896" i="1" s="1"/>
  <c r="I7895" i="1"/>
  <c r="K7895" i="1" s="1"/>
  <c r="M7895" i="1" s="1"/>
  <c r="I7894" i="1"/>
  <c r="K7894" i="1" s="1"/>
  <c r="M7894" i="1" s="1"/>
  <c r="I7893" i="1"/>
  <c r="K7893" i="1" s="1"/>
  <c r="M7893" i="1" s="1"/>
  <c r="I7892" i="1"/>
  <c r="K7892" i="1" s="1"/>
  <c r="M7892" i="1" s="1"/>
  <c r="I7891" i="1"/>
  <c r="K7891" i="1" s="1"/>
  <c r="M7891" i="1" s="1"/>
  <c r="I7890" i="1"/>
  <c r="K7890" i="1" s="1"/>
  <c r="M7890" i="1" s="1"/>
  <c r="I7889" i="1"/>
  <c r="K7889" i="1" s="1"/>
  <c r="M7889" i="1" s="1"/>
  <c r="I7888" i="1"/>
  <c r="K7888" i="1" s="1"/>
  <c r="M7888" i="1" s="1"/>
  <c r="I7887" i="1"/>
  <c r="K7887" i="1" s="1"/>
  <c r="M7887" i="1" s="1"/>
  <c r="I7886" i="1"/>
  <c r="K7886" i="1" s="1"/>
  <c r="M7886" i="1" s="1"/>
  <c r="I7885" i="1"/>
  <c r="K7885" i="1" s="1"/>
  <c r="M7885" i="1" s="1"/>
  <c r="I7884" i="1"/>
  <c r="K7884" i="1" s="1"/>
  <c r="M7884" i="1" s="1"/>
  <c r="I7883" i="1"/>
  <c r="K7883" i="1" s="1"/>
  <c r="M7883" i="1" s="1"/>
  <c r="I7882" i="1"/>
  <c r="K7882" i="1" s="1"/>
  <c r="M7882" i="1" s="1"/>
  <c r="I7881" i="1"/>
  <c r="K7881" i="1" s="1"/>
  <c r="M7881" i="1" s="1"/>
  <c r="I7880" i="1"/>
  <c r="K7880" i="1" s="1"/>
  <c r="M7880" i="1" s="1"/>
  <c r="I7879" i="1"/>
  <c r="K7879" i="1" s="1"/>
  <c r="M7879" i="1" s="1"/>
  <c r="I7878" i="1"/>
  <c r="K7878" i="1" s="1"/>
  <c r="M7878" i="1" s="1"/>
  <c r="I7877" i="1"/>
  <c r="K7877" i="1" s="1"/>
  <c r="M7877" i="1" s="1"/>
  <c r="I7876" i="1"/>
  <c r="K7876" i="1" s="1"/>
  <c r="M7876" i="1" s="1"/>
  <c r="I7875" i="1"/>
  <c r="K7875" i="1" s="1"/>
  <c r="M7875" i="1" s="1"/>
  <c r="I7874" i="1"/>
  <c r="K7874" i="1" s="1"/>
  <c r="M7874" i="1" s="1"/>
  <c r="I7873" i="1"/>
  <c r="K7873" i="1" s="1"/>
  <c r="M7873" i="1" s="1"/>
  <c r="I7872" i="1"/>
  <c r="K7872" i="1" s="1"/>
  <c r="M7872" i="1" s="1"/>
  <c r="I7871" i="1"/>
  <c r="K7871" i="1" s="1"/>
  <c r="M7871" i="1" s="1"/>
  <c r="I7870" i="1"/>
  <c r="K7870" i="1" s="1"/>
  <c r="M7870" i="1" s="1"/>
  <c r="I7869" i="1"/>
  <c r="K7869" i="1" s="1"/>
  <c r="M7869" i="1" s="1"/>
  <c r="I7868" i="1"/>
  <c r="K7868" i="1" s="1"/>
  <c r="M7868" i="1" s="1"/>
  <c r="I7867" i="1"/>
  <c r="K7867" i="1" s="1"/>
  <c r="M7867" i="1" s="1"/>
  <c r="I7866" i="1"/>
  <c r="K7866" i="1" s="1"/>
  <c r="M7866" i="1" s="1"/>
  <c r="I7865" i="1"/>
  <c r="K7865" i="1" s="1"/>
  <c r="M7865" i="1" s="1"/>
  <c r="I7864" i="1"/>
  <c r="K7864" i="1" s="1"/>
  <c r="M7864" i="1" s="1"/>
  <c r="I7863" i="1"/>
  <c r="K7863" i="1" s="1"/>
  <c r="M7863" i="1" s="1"/>
  <c r="I7862" i="1"/>
  <c r="K7862" i="1" s="1"/>
  <c r="M7862" i="1" s="1"/>
  <c r="I7861" i="1"/>
  <c r="K7861" i="1" s="1"/>
  <c r="M7861" i="1" s="1"/>
  <c r="I7860" i="1"/>
  <c r="K7860" i="1" s="1"/>
  <c r="M7860" i="1" s="1"/>
  <c r="I7859" i="1"/>
  <c r="K7859" i="1" s="1"/>
  <c r="M7859" i="1" s="1"/>
  <c r="I7858" i="1"/>
  <c r="K7858" i="1" s="1"/>
  <c r="M7858" i="1" s="1"/>
  <c r="I7857" i="1"/>
  <c r="K7857" i="1" s="1"/>
  <c r="M7857" i="1" s="1"/>
  <c r="I7856" i="1"/>
  <c r="K7856" i="1" s="1"/>
  <c r="M7856" i="1" s="1"/>
  <c r="I7855" i="1"/>
  <c r="K7855" i="1" s="1"/>
  <c r="M7855" i="1" s="1"/>
  <c r="I7854" i="1"/>
  <c r="K7854" i="1" s="1"/>
  <c r="M7854" i="1" s="1"/>
  <c r="I7853" i="1"/>
  <c r="K7853" i="1" s="1"/>
  <c r="M7853" i="1" s="1"/>
  <c r="I7852" i="1"/>
  <c r="K7852" i="1" s="1"/>
  <c r="M7852" i="1" s="1"/>
  <c r="I7851" i="1"/>
  <c r="K7851" i="1" s="1"/>
  <c r="M7851" i="1" s="1"/>
  <c r="I7850" i="1"/>
  <c r="K7850" i="1" s="1"/>
  <c r="M7850" i="1" s="1"/>
  <c r="I7849" i="1"/>
  <c r="K7849" i="1" s="1"/>
  <c r="M7849" i="1" s="1"/>
  <c r="I7848" i="1"/>
  <c r="K7848" i="1" s="1"/>
  <c r="M7848" i="1" s="1"/>
  <c r="I7847" i="1"/>
  <c r="K7847" i="1" s="1"/>
  <c r="M7847" i="1" s="1"/>
  <c r="I7846" i="1"/>
  <c r="K7846" i="1" s="1"/>
  <c r="M7846" i="1" s="1"/>
  <c r="I7845" i="1"/>
  <c r="K7845" i="1" s="1"/>
  <c r="M7845" i="1" s="1"/>
  <c r="I7844" i="1"/>
  <c r="K7844" i="1" s="1"/>
  <c r="M7844" i="1" s="1"/>
  <c r="I7843" i="1"/>
  <c r="K7843" i="1" s="1"/>
  <c r="M7843" i="1" s="1"/>
  <c r="I7842" i="1"/>
  <c r="K7842" i="1" s="1"/>
  <c r="M7842" i="1" s="1"/>
  <c r="I7841" i="1"/>
  <c r="K7841" i="1" s="1"/>
  <c r="M7841" i="1" s="1"/>
  <c r="I7840" i="1"/>
  <c r="K7840" i="1" s="1"/>
  <c r="M7840" i="1" s="1"/>
  <c r="I7839" i="1"/>
  <c r="K7839" i="1" s="1"/>
  <c r="M7839" i="1" s="1"/>
  <c r="I7838" i="1"/>
  <c r="K7838" i="1" s="1"/>
  <c r="M7838" i="1" s="1"/>
  <c r="I7837" i="1"/>
  <c r="K7837" i="1" s="1"/>
  <c r="M7837" i="1" s="1"/>
  <c r="I7836" i="1"/>
  <c r="K7836" i="1" s="1"/>
  <c r="M7836" i="1" s="1"/>
  <c r="I7835" i="1"/>
  <c r="K7835" i="1" s="1"/>
  <c r="M7835" i="1" s="1"/>
  <c r="I7834" i="1"/>
  <c r="K7834" i="1" s="1"/>
  <c r="M7834" i="1" s="1"/>
  <c r="I7833" i="1"/>
  <c r="K7833" i="1" s="1"/>
  <c r="M7833" i="1" s="1"/>
  <c r="I7832" i="1"/>
  <c r="K7832" i="1" s="1"/>
  <c r="M7832" i="1" s="1"/>
  <c r="I7831" i="1"/>
  <c r="K7831" i="1" s="1"/>
  <c r="M7831" i="1" s="1"/>
  <c r="I7830" i="1"/>
  <c r="K7830" i="1" s="1"/>
  <c r="M7830" i="1" s="1"/>
  <c r="I7829" i="1"/>
  <c r="K7829" i="1" s="1"/>
  <c r="M7829" i="1" s="1"/>
  <c r="I7828" i="1"/>
  <c r="K7828" i="1" s="1"/>
  <c r="M7828" i="1" s="1"/>
  <c r="I7827" i="1"/>
  <c r="K7827" i="1" s="1"/>
  <c r="M7827" i="1" s="1"/>
  <c r="I7826" i="1"/>
  <c r="K7826" i="1" s="1"/>
  <c r="M7826" i="1" s="1"/>
  <c r="I7825" i="1"/>
  <c r="K7825" i="1" s="1"/>
  <c r="M7825" i="1" s="1"/>
  <c r="I7824" i="1"/>
  <c r="K7824" i="1" s="1"/>
  <c r="M7824" i="1" s="1"/>
  <c r="I7823" i="1"/>
  <c r="K7823" i="1" s="1"/>
  <c r="M7823" i="1" s="1"/>
  <c r="I7822" i="1"/>
  <c r="K7822" i="1" s="1"/>
  <c r="M7822" i="1" s="1"/>
  <c r="I7821" i="1"/>
  <c r="K7821" i="1" s="1"/>
  <c r="M7821" i="1" s="1"/>
  <c r="I7820" i="1"/>
  <c r="K7820" i="1" s="1"/>
  <c r="M7820" i="1" s="1"/>
  <c r="I7819" i="1"/>
  <c r="K7819" i="1" s="1"/>
  <c r="M7819" i="1" s="1"/>
  <c r="I7818" i="1"/>
  <c r="K7818" i="1" s="1"/>
  <c r="M7818" i="1" s="1"/>
  <c r="I7817" i="1"/>
  <c r="K7817" i="1" s="1"/>
  <c r="M7817" i="1" s="1"/>
  <c r="I7816" i="1"/>
  <c r="K7816" i="1" s="1"/>
  <c r="M7816" i="1" s="1"/>
  <c r="I7815" i="1"/>
  <c r="K7815" i="1" s="1"/>
  <c r="M7815" i="1" s="1"/>
  <c r="I7814" i="1"/>
  <c r="K7814" i="1" s="1"/>
  <c r="M7814" i="1" s="1"/>
  <c r="I7813" i="1"/>
  <c r="K7813" i="1" s="1"/>
  <c r="M7813" i="1" s="1"/>
  <c r="I7812" i="1"/>
  <c r="K7812" i="1" s="1"/>
  <c r="M7812" i="1" s="1"/>
  <c r="I7811" i="1"/>
  <c r="K7811" i="1" s="1"/>
  <c r="M7811" i="1" s="1"/>
  <c r="I7810" i="1"/>
  <c r="K7810" i="1" s="1"/>
  <c r="M7810" i="1" s="1"/>
  <c r="I7809" i="1"/>
  <c r="K7809" i="1" s="1"/>
  <c r="M7809" i="1" s="1"/>
  <c r="I7808" i="1"/>
  <c r="K7808" i="1" s="1"/>
  <c r="M7808" i="1" s="1"/>
  <c r="I7807" i="1"/>
  <c r="K7807" i="1" s="1"/>
  <c r="M7807" i="1" s="1"/>
  <c r="I7806" i="1"/>
  <c r="K7806" i="1" s="1"/>
  <c r="M7806" i="1" s="1"/>
  <c r="I7805" i="1"/>
  <c r="K7805" i="1" s="1"/>
  <c r="M7805" i="1" s="1"/>
  <c r="I7804" i="1"/>
  <c r="K7804" i="1" s="1"/>
  <c r="M7804" i="1" s="1"/>
  <c r="I7803" i="1"/>
  <c r="K7803" i="1" s="1"/>
  <c r="M7803" i="1" s="1"/>
  <c r="I7802" i="1"/>
  <c r="K7802" i="1" s="1"/>
  <c r="M7802" i="1" s="1"/>
  <c r="I7801" i="1"/>
  <c r="K7801" i="1" s="1"/>
  <c r="M7801" i="1" s="1"/>
  <c r="I7800" i="1"/>
  <c r="K7800" i="1" s="1"/>
  <c r="M7800" i="1" s="1"/>
  <c r="I7799" i="1"/>
  <c r="K7799" i="1" s="1"/>
  <c r="M7799" i="1" s="1"/>
  <c r="I7798" i="1"/>
  <c r="K7798" i="1" s="1"/>
  <c r="M7798" i="1" s="1"/>
  <c r="I7797" i="1"/>
  <c r="K7797" i="1" s="1"/>
  <c r="M7797" i="1" s="1"/>
  <c r="I7796" i="1"/>
  <c r="K7796" i="1" s="1"/>
  <c r="M7796" i="1" s="1"/>
  <c r="I7795" i="1"/>
  <c r="K7795" i="1" s="1"/>
  <c r="M7795" i="1" s="1"/>
  <c r="I7794" i="1"/>
  <c r="K7794" i="1" s="1"/>
  <c r="M7794" i="1" s="1"/>
  <c r="I7793" i="1"/>
  <c r="K7793" i="1" s="1"/>
  <c r="M7793" i="1" s="1"/>
  <c r="I7792" i="1"/>
  <c r="K7792" i="1" s="1"/>
  <c r="M7792" i="1" s="1"/>
  <c r="I7791" i="1"/>
  <c r="K7791" i="1" s="1"/>
  <c r="M7791" i="1" s="1"/>
  <c r="I7790" i="1"/>
  <c r="K7790" i="1" s="1"/>
  <c r="M7790" i="1" s="1"/>
  <c r="I7789" i="1"/>
  <c r="K7789" i="1" s="1"/>
  <c r="M7789" i="1" s="1"/>
  <c r="I7788" i="1"/>
  <c r="K7788" i="1" s="1"/>
  <c r="M7788" i="1" s="1"/>
  <c r="I7787" i="1"/>
  <c r="K7787" i="1" s="1"/>
  <c r="M7787" i="1" s="1"/>
  <c r="I7786" i="1"/>
  <c r="K7786" i="1" s="1"/>
  <c r="M7786" i="1" s="1"/>
  <c r="I7785" i="1"/>
  <c r="K7785" i="1" s="1"/>
  <c r="M7785" i="1" s="1"/>
  <c r="I7784" i="1"/>
  <c r="K7784" i="1" s="1"/>
  <c r="M7784" i="1" s="1"/>
  <c r="I7783" i="1"/>
  <c r="K7783" i="1" s="1"/>
  <c r="M7783" i="1" s="1"/>
  <c r="I7782" i="1"/>
  <c r="K7782" i="1" s="1"/>
  <c r="M7782" i="1" s="1"/>
  <c r="I7781" i="1"/>
  <c r="K7781" i="1" s="1"/>
  <c r="M7781" i="1" s="1"/>
  <c r="I7780" i="1"/>
  <c r="K7780" i="1" s="1"/>
  <c r="M7780" i="1" s="1"/>
  <c r="I7779" i="1"/>
  <c r="K7779" i="1" s="1"/>
  <c r="M7779" i="1" s="1"/>
  <c r="I7778" i="1"/>
  <c r="K7778" i="1" s="1"/>
  <c r="M7778" i="1" s="1"/>
  <c r="I7777" i="1"/>
  <c r="K7777" i="1" s="1"/>
  <c r="M7777" i="1" s="1"/>
  <c r="I7776" i="1"/>
  <c r="K7776" i="1" s="1"/>
  <c r="M7776" i="1" s="1"/>
  <c r="I7775" i="1"/>
  <c r="K7775" i="1" s="1"/>
  <c r="M7775" i="1" s="1"/>
  <c r="I7774" i="1"/>
  <c r="K7774" i="1" s="1"/>
  <c r="M7774" i="1" s="1"/>
  <c r="I7773" i="1"/>
  <c r="K7773" i="1" s="1"/>
  <c r="M7773" i="1" s="1"/>
  <c r="I7772" i="1"/>
  <c r="K7772" i="1" s="1"/>
  <c r="M7772" i="1" s="1"/>
  <c r="I7771" i="1"/>
  <c r="K7771" i="1" s="1"/>
  <c r="M7771" i="1" s="1"/>
  <c r="I7770" i="1"/>
  <c r="K7770" i="1" s="1"/>
  <c r="M7770" i="1" s="1"/>
  <c r="I7769" i="1"/>
  <c r="K7769" i="1" s="1"/>
  <c r="M7769" i="1" s="1"/>
  <c r="I7768" i="1"/>
  <c r="K7768" i="1" s="1"/>
  <c r="M7768" i="1" s="1"/>
  <c r="I7767" i="1"/>
  <c r="K7767" i="1" s="1"/>
  <c r="M7767" i="1" s="1"/>
  <c r="I7766" i="1"/>
  <c r="K7766" i="1" s="1"/>
  <c r="M7766" i="1" s="1"/>
  <c r="I7765" i="1"/>
  <c r="K7765" i="1" s="1"/>
  <c r="M7765" i="1" s="1"/>
  <c r="I7764" i="1"/>
  <c r="K7764" i="1" s="1"/>
  <c r="M7764" i="1" s="1"/>
  <c r="I7763" i="1"/>
  <c r="K7763" i="1" s="1"/>
  <c r="M7763" i="1" s="1"/>
  <c r="I7762" i="1"/>
  <c r="K7762" i="1" s="1"/>
  <c r="M7762" i="1" s="1"/>
  <c r="I7761" i="1"/>
  <c r="K7761" i="1" s="1"/>
  <c r="M7761" i="1" s="1"/>
  <c r="I7760" i="1"/>
  <c r="K7760" i="1" s="1"/>
  <c r="M7760" i="1" s="1"/>
  <c r="I7759" i="1"/>
  <c r="K7759" i="1" s="1"/>
  <c r="M7759" i="1" s="1"/>
  <c r="I7758" i="1"/>
  <c r="K7758" i="1" s="1"/>
  <c r="M7758" i="1" s="1"/>
  <c r="I7757" i="1"/>
  <c r="K7757" i="1" s="1"/>
  <c r="M7757" i="1" s="1"/>
  <c r="I7756" i="1"/>
  <c r="K7756" i="1" s="1"/>
  <c r="M7756" i="1" s="1"/>
  <c r="I7755" i="1"/>
  <c r="K7755" i="1" s="1"/>
  <c r="M7755" i="1" s="1"/>
  <c r="I7754" i="1"/>
  <c r="K7754" i="1" s="1"/>
  <c r="M7754" i="1" s="1"/>
  <c r="I7753" i="1"/>
  <c r="K7753" i="1" s="1"/>
  <c r="M7753" i="1" s="1"/>
  <c r="I7752" i="1"/>
  <c r="K7752" i="1" s="1"/>
  <c r="M7752" i="1" s="1"/>
  <c r="I7751" i="1"/>
  <c r="K7751" i="1" s="1"/>
  <c r="M7751" i="1" s="1"/>
  <c r="I7750" i="1"/>
  <c r="K7750" i="1" s="1"/>
  <c r="M7750" i="1" s="1"/>
  <c r="I7749" i="1"/>
  <c r="K7749" i="1" s="1"/>
  <c r="M7749" i="1" s="1"/>
  <c r="I7748" i="1"/>
  <c r="K7748" i="1" s="1"/>
  <c r="M7748" i="1" s="1"/>
  <c r="I7747" i="1"/>
  <c r="K7747" i="1" s="1"/>
  <c r="M7747" i="1" s="1"/>
  <c r="I7746" i="1"/>
  <c r="K7746" i="1" s="1"/>
  <c r="M7746" i="1" s="1"/>
  <c r="I7745" i="1"/>
  <c r="K7745" i="1" s="1"/>
  <c r="M7745" i="1" s="1"/>
  <c r="I7744" i="1"/>
  <c r="K7744" i="1" s="1"/>
  <c r="M7744" i="1" s="1"/>
  <c r="I7743" i="1"/>
  <c r="K7743" i="1" s="1"/>
  <c r="M7743" i="1" s="1"/>
  <c r="I7742" i="1"/>
  <c r="K7742" i="1" s="1"/>
  <c r="M7742" i="1" s="1"/>
  <c r="I7741" i="1"/>
  <c r="K7741" i="1" s="1"/>
  <c r="M7741" i="1" s="1"/>
  <c r="I7740" i="1"/>
  <c r="K7740" i="1" s="1"/>
  <c r="M7740" i="1" s="1"/>
  <c r="I7739" i="1"/>
  <c r="K7739" i="1" s="1"/>
  <c r="M7739" i="1" s="1"/>
  <c r="I7738" i="1"/>
  <c r="K7738" i="1" s="1"/>
  <c r="M7738" i="1" s="1"/>
  <c r="I7737" i="1"/>
  <c r="K7737" i="1" s="1"/>
  <c r="M7737" i="1" s="1"/>
  <c r="I7736" i="1"/>
  <c r="K7736" i="1" s="1"/>
  <c r="M7736" i="1" s="1"/>
  <c r="I7735" i="1"/>
  <c r="K7735" i="1" s="1"/>
  <c r="M7735" i="1" s="1"/>
  <c r="I7734" i="1"/>
  <c r="K7734" i="1" s="1"/>
  <c r="M7734" i="1" s="1"/>
  <c r="I7733" i="1"/>
  <c r="K7733" i="1" s="1"/>
  <c r="M7733" i="1" s="1"/>
  <c r="I7732" i="1"/>
  <c r="K7732" i="1" s="1"/>
  <c r="M7732" i="1" s="1"/>
  <c r="I7731" i="1"/>
  <c r="K7731" i="1" s="1"/>
  <c r="M7731" i="1" s="1"/>
  <c r="I7730" i="1"/>
  <c r="K7730" i="1" s="1"/>
  <c r="M7730" i="1" s="1"/>
  <c r="I7729" i="1"/>
  <c r="K7729" i="1" s="1"/>
  <c r="M7729" i="1" s="1"/>
  <c r="I7728" i="1"/>
  <c r="K7728" i="1" s="1"/>
  <c r="M7728" i="1" s="1"/>
  <c r="I7727" i="1"/>
  <c r="K7727" i="1" s="1"/>
  <c r="M7727" i="1" s="1"/>
  <c r="I7726" i="1"/>
  <c r="K7726" i="1" s="1"/>
  <c r="M7726" i="1" s="1"/>
  <c r="I7725" i="1"/>
  <c r="K7725" i="1" s="1"/>
  <c r="M7725" i="1" s="1"/>
  <c r="I7724" i="1"/>
  <c r="K7724" i="1" s="1"/>
  <c r="M7724" i="1" s="1"/>
  <c r="I7723" i="1"/>
  <c r="K7723" i="1" s="1"/>
  <c r="M7723" i="1" s="1"/>
  <c r="I7722" i="1"/>
  <c r="K7722" i="1" s="1"/>
  <c r="M7722" i="1" s="1"/>
  <c r="I7721" i="1"/>
  <c r="K7721" i="1" s="1"/>
  <c r="M7721" i="1" s="1"/>
  <c r="I7720" i="1"/>
  <c r="K7720" i="1" s="1"/>
  <c r="M7720" i="1" s="1"/>
  <c r="I7719" i="1"/>
  <c r="K7719" i="1" s="1"/>
  <c r="M7719" i="1" s="1"/>
  <c r="I7718" i="1"/>
  <c r="K7718" i="1" s="1"/>
  <c r="M7718" i="1" s="1"/>
  <c r="I7717" i="1"/>
  <c r="K7717" i="1" s="1"/>
  <c r="M7717" i="1" s="1"/>
  <c r="I7716" i="1"/>
  <c r="K7716" i="1" s="1"/>
  <c r="M7716" i="1" s="1"/>
  <c r="I7715" i="1"/>
  <c r="K7715" i="1" s="1"/>
  <c r="M7715" i="1" s="1"/>
  <c r="I7714" i="1"/>
  <c r="K7714" i="1" s="1"/>
  <c r="M7714" i="1" s="1"/>
  <c r="I7713" i="1"/>
  <c r="K7713" i="1" s="1"/>
  <c r="M7713" i="1" s="1"/>
  <c r="I7712" i="1"/>
  <c r="K7712" i="1" s="1"/>
  <c r="M7712" i="1" s="1"/>
  <c r="I7711" i="1"/>
  <c r="K7711" i="1" s="1"/>
  <c r="M7711" i="1" s="1"/>
  <c r="I7710" i="1"/>
  <c r="K7710" i="1" s="1"/>
  <c r="M7710" i="1" s="1"/>
  <c r="I7709" i="1"/>
  <c r="K7709" i="1" s="1"/>
  <c r="M7709" i="1" s="1"/>
  <c r="I7708" i="1"/>
  <c r="K7708" i="1" s="1"/>
  <c r="M7708" i="1" s="1"/>
  <c r="I7707" i="1"/>
  <c r="K7707" i="1" s="1"/>
  <c r="M7707" i="1" s="1"/>
  <c r="I7706" i="1"/>
  <c r="K7706" i="1" s="1"/>
  <c r="M7706" i="1" s="1"/>
  <c r="I7705" i="1"/>
  <c r="K7705" i="1" s="1"/>
  <c r="M7705" i="1" s="1"/>
  <c r="I7704" i="1"/>
  <c r="K7704" i="1" s="1"/>
  <c r="M7704" i="1" s="1"/>
  <c r="I7703" i="1"/>
  <c r="K7703" i="1" s="1"/>
  <c r="M7703" i="1" s="1"/>
  <c r="I7702" i="1"/>
  <c r="K7702" i="1" s="1"/>
  <c r="M7702" i="1" s="1"/>
  <c r="I7701" i="1"/>
  <c r="K7701" i="1" s="1"/>
  <c r="M7701" i="1" s="1"/>
  <c r="I7700" i="1"/>
  <c r="K7700" i="1" s="1"/>
  <c r="M7700" i="1" s="1"/>
  <c r="I7699" i="1"/>
  <c r="K7699" i="1" s="1"/>
  <c r="M7699" i="1" s="1"/>
  <c r="I7698" i="1"/>
  <c r="K7698" i="1" s="1"/>
  <c r="M7698" i="1" s="1"/>
  <c r="I7697" i="1"/>
  <c r="K7697" i="1" s="1"/>
  <c r="M7697" i="1" s="1"/>
  <c r="I7696" i="1"/>
  <c r="K7696" i="1" s="1"/>
  <c r="M7696" i="1" s="1"/>
  <c r="I7695" i="1"/>
  <c r="K7695" i="1" s="1"/>
  <c r="M7695" i="1" s="1"/>
  <c r="I7694" i="1"/>
  <c r="K7694" i="1" s="1"/>
  <c r="M7694" i="1" s="1"/>
  <c r="I7693" i="1"/>
  <c r="K7693" i="1" s="1"/>
  <c r="M7693" i="1" s="1"/>
  <c r="I7692" i="1"/>
  <c r="K7692" i="1" s="1"/>
  <c r="M7692" i="1" s="1"/>
  <c r="I7691" i="1"/>
  <c r="K7691" i="1" s="1"/>
  <c r="M7691" i="1" s="1"/>
  <c r="I7690" i="1"/>
  <c r="K7690" i="1" s="1"/>
  <c r="M7690" i="1" s="1"/>
  <c r="I7689" i="1"/>
  <c r="K7689" i="1" s="1"/>
  <c r="M7689" i="1" s="1"/>
  <c r="I7688" i="1"/>
  <c r="K7688" i="1" s="1"/>
  <c r="M7688" i="1" s="1"/>
  <c r="I7687" i="1"/>
  <c r="K7687" i="1" s="1"/>
  <c r="M7687" i="1" s="1"/>
  <c r="I7686" i="1"/>
  <c r="K7686" i="1" s="1"/>
  <c r="M7686" i="1" s="1"/>
  <c r="I7685" i="1"/>
  <c r="K7685" i="1" s="1"/>
  <c r="M7685" i="1" s="1"/>
  <c r="I7684" i="1"/>
  <c r="K7684" i="1" s="1"/>
  <c r="M7684" i="1" s="1"/>
  <c r="I7683" i="1"/>
  <c r="K7683" i="1" s="1"/>
  <c r="M7683" i="1" s="1"/>
  <c r="I7682" i="1"/>
  <c r="K7682" i="1" s="1"/>
  <c r="M7682" i="1" s="1"/>
  <c r="I7681" i="1"/>
  <c r="K7681" i="1" s="1"/>
  <c r="M7681" i="1" s="1"/>
  <c r="I7680" i="1"/>
  <c r="K7680" i="1" s="1"/>
  <c r="M7680" i="1" s="1"/>
  <c r="I7679" i="1"/>
  <c r="K7679" i="1" s="1"/>
  <c r="M7679" i="1" s="1"/>
  <c r="I7678" i="1"/>
  <c r="K7678" i="1" s="1"/>
  <c r="M7678" i="1" s="1"/>
  <c r="I7677" i="1"/>
  <c r="K7677" i="1" s="1"/>
  <c r="M7677" i="1" s="1"/>
  <c r="I7676" i="1"/>
  <c r="K7676" i="1" s="1"/>
  <c r="M7676" i="1" s="1"/>
  <c r="I7675" i="1"/>
  <c r="K7675" i="1" s="1"/>
  <c r="M7675" i="1" s="1"/>
  <c r="I7674" i="1"/>
  <c r="K7674" i="1" s="1"/>
  <c r="M7674" i="1" s="1"/>
  <c r="I7673" i="1"/>
  <c r="K7673" i="1" s="1"/>
  <c r="M7673" i="1" s="1"/>
  <c r="I7672" i="1"/>
  <c r="K7672" i="1" s="1"/>
  <c r="M7672" i="1" s="1"/>
  <c r="I7671" i="1"/>
  <c r="K7671" i="1" s="1"/>
  <c r="M7671" i="1" s="1"/>
  <c r="I7670" i="1"/>
  <c r="K7670" i="1" s="1"/>
  <c r="M7670" i="1" s="1"/>
  <c r="I7669" i="1"/>
  <c r="K7669" i="1" s="1"/>
  <c r="M7669" i="1" s="1"/>
  <c r="I7668" i="1"/>
  <c r="K7668" i="1" s="1"/>
  <c r="M7668" i="1" s="1"/>
  <c r="I7667" i="1"/>
  <c r="K7667" i="1" s="1"/>
  <c r="M7667" i="1" s="1"/>
  <c r="I7666" i="1"/>
  <c r="K7666" i="1" s="1"/>
  <c r="M7666" i="1" s="1"/>
  <c r="I7665" i="1"/>
  <c r="K7665" i="1" s="1"/>
  <c r="M7665" i="1" s="1"/>
  <c r="I7664" i="1"/>
  <c r="K7664" i="1" s="1"/>
  <c r="M7664" i="1" s="1"/>
  <c r="I7663" i="1"/>
  <c r="K7663" i="1" s="1"/>
  <c r="M7663" i="1" s="1"/>
  <c r="I7662" i="1"/>
  <c r="K7662" i="1" s="1"/>
  <c r="M7662" i="1" s="1"/>
  <c r="I7661" i="1"/>
  <c r="K7661" i="1" s="1"/>
  <c r="M7661" i="1" s="1"/>
  <c r="I7660" i="1"/>
  <c r="K7660" i="1" s="1"/>
  <c r="M7660" i="1" s="1"/>
  <c r="I7659" i="1"/>
  <c r="K7659" i="1" s="1"/>
  <c r="M7659" i="1" s="1"/>
  <c r="I7658" i="1"/>
  <c r="K7658" i="1" s="1"/>
  <c r="M7658" i="1" s="1"/>
  <c r="I7657" i="1"/>
  <c r="K7657" i="1" s="1"/>
  <c r="M7657" i="1" s="1"/>
  <c r="I7656" i="1"/>
  <c r="K7656" i="1" s="1"/>
  <c r="M7656" i="1" s="1"/>
  <c r="I7655" i="1"/>
  <c r="K7655" i="1" s="1"/>
  <c r="M7655" i="1" s="1"/>
  <c r="I7654" i="1"/>
  <c r="K7654" i="1" s="1"/>
  <c r="M7654" i="1" s="1"/>
  <c r="I7653" i="1"/>
  <c r="K7653" i="1" s="1"/>
  <c r="M7653" i="1" s="1"/>
  <c r="I7652" i="1"/>
  <c r="K7652" i="1" s="1"/>
  <c r="M7652" i="1" s="1"/>
  <c r="I7651" i="1"/>
  <c r="K7651" i="1" s="1"/>
  <c r="M7651" i="1" s="1"/>
  <c r="I7650" i="1"/>
  <c r="K7650" i="1" s="1"/>
  <c r="M7650" i="1" s="1"/>
  <c r="I7649" i="1"/>
  <c r="K7649" i="1" s="1"/>
  <c r="M7649" i="1" s="1"/>
  <c r="I7648" i="1"/>
  <c r="K7648" i="1" s="1"/>
  <c r="M7648" i="1" s="1"/>
  <c r="I7647" i="1"/>
  <c r="K7647" i="1" s="1"/>
  <c r="M7647" i="1" s="1"/>
  <c r="I7646" i="1"/>
  <c r="K7646" i="1" s="1"/>
  <c r="M7646" i="1" s="1"/>
  <c r="I7645" i="1"/>
  <c r="K7645" i="1" s="1"/>
  <c r="M7645" i="1" s="1"/>
  <c r="I7644" i="1"/>
  <c r="K7644" i="1" s="1"/>
  <c r="M7644" i="1" s="1"/>
  <c r="I7643" i="1"/>
  <c r="K7643" i="1" s="1"/>
  <c r="M7643" i="1" s="1"/>
  <c r="I7642" i="1"/>
  <c r="K7642" i="1" s="1"/>
  <c r="M7642" i="1" s="1"/>
  <c r="I7641" i="1"/>
  <c r="K7641" i="1" s="1"/>
  <c r="M7641" i="1" s="1"/>
  <c r="I7640" i="1"/>
  <c r="K7640" i="1" s="1"/>
  <c r="M7640" i="1" s="1"/>
  <c r="I7639" i="1"/>
  <c r="K7639" i="1" s="1"/>
  <c r="M7639" i="1" s="1"/>
  <c r="I7638" i="1"/>
  <c r="K7638" i="1" s="1"/>
  <c r="M7638" i="1" s="1"/>
  <c r="I7637" i="1"/>
  <c r="K7637" i="1" s="1"/>
  <c r="M7637" i="1" s="1"/>
  <c r="I7636" i="1"/>
  <c r="K7636" i="1" s="1"/>
  <c r="M7636" i="1" s="1"/>
  <c r="I7635" i="1"/>
  <c r="K7635" i="1" s="1"/>
  <c r="M7635" i="1" s="1"/>
  <c r="I7634" i="1"/>
  <c r="K7634" i="1" s="1"/>
  <c r="M7634" i="1" s="1"/>
  <c r="I7633" i="1"/>
  <c r="K7633" i="1" s="1"/>
  <c r="M7633" i="1" s="1"/>
  <c r="I7632" i="1"/>
  <c r="K7632" i="1" s="1"/>
  <c r="M7632" i="1" s="1"/>
  <c r="I7631" i="1"/>
  <c r="K7631" i="1" s="1"/>
  <c r="M7631" i="1" s="1"/>
  <c r="I7630" i="1"/>
  <c r="K7630" i="1" s="1"/>
  <c r="M7630" i="1" s="1"/>
  <c r="I7629" i="1"/>
  <c r="K7629" i="1" s="1"/>
  <c r="M7629" i="1" s="1"/>
  <c r="I7628" i="1"/>
  <c r="K7628" i="1" s="1"/>
  <c r="M7628" i="1" s="1"/>
  <c r="I7627" i="1"/>
  <c r="K7627" i="1" s="1"/>
  <c r="M7627" i="1" s="1"/>
  <c r="I7626" i="1"/>
  <c r="K7626" i="1" s="1"/>
  <c r="M7626" i="1" s="1"/>
  <c r="I7625" i="1"/>
  <c r="K7625" i="1" s="1"/>
  <c r="M7625" i="1" s="1"/>
  <c r="I7624" i="1"/>
  <c r="K7624" i="1" s="1"/>
  <c r="M7624" i="1" s="1"/>
  <c r="I7623" i="1"/>
  <c r="K7623" i="1" s="1"/>
  <c r="M7623" i="1" s="1"/>
  <c r="I7622" i="1"/>
  <c r="K7622" i="1" s="1"/>
  <c r="M7622" i="1" s="1"/>
  <c r="I7621" i="1"/>
  <c r="K7621" i="1" s="1"/>
  <c r="M7621" i="1" s="1"/>
  <c r="I7620" i="1"/>
  <c r="K7620" i="1" s="1"/>
  <c r="M7620" i="1" s="1"/>
  <c r="I7619" i="1"/>
  <c r="K7619" i="1" s="1"/>
  <c r="M7619" i="1" s="1"/>
  <c r="I7618" i="1"/>
  <c r="K7618" i="1" s="1"/>
  <c r="M7618" i="1" s="1"/>
  <c r="I7617" i="1"/>
  <c r="K7617" i="1" s="1"/>
  <c r="M7617" i="1" s="1"/>
  <c r="I7616" i="1"/>
  <c r="K7616" i="1" s="1"/>
  <c r="M7616" i="1" s="1"/>
  <c r="I7615" i="1"/>
  <c r="K7615" i="1" s="1"/>
  <c r="M7615" i="1" s="1"/>
  <c r="I7614" i="1"/>
  <c r="K7614" i="1" s="1"/>
  <c r="M7614" i="1" s="1"/>
  <c r="I7613" i="1"/>
  <c r="K7613" i="1" s="1"/>
  <c r="M7613" i="1" s="1"/>
  <c r="I7612" i="1"/>
  <c r="K7612" i="1" s="1"/>
  <c r="M7612" i="1" s="1"/>
  <c r="I7611" i="1"/>
  <c r="K7611" i="1" s="1"/>
  <c r="M7611" i="1" s="1"/>
  <c r="I7610" i="1"/>
  <c r="K7610" i="1" s="1"/>
  <c r="M7610" i="1" s="1"/>
  <c r="I7609" i="1"/>
  <c r="K7609" i="1" s="1"/>
  <c r="M7609" i="1" s="1"/>
  <c r="I7608" i="1"/>
  <c r="K7608" i="1" s="1"/>
  <c r="M7608" i="1" s="1"/>
  <c r="I7607" i="1"/>
  <c r="K7607" i="1" s="1"/>
  <c r="M7607" i="1" s="1"/>
  <c r="I7606" i="1"/>
  <c r="K7606" i="1" s="1"/>
  <c r="M7606" i="1" s="1"/>
  <c r="I7605" i="1"/>
  <c r="K7605" i="1" s="1"/>
  <c r="M7605" i="1" s="1"/>
  <c r="I7604" i="1"/>
  <c r="K7604" i="1" s="1"/>
  <c r="M7604" i="1" s="1"/>
  <c r="I7603" i="1"/>
  <c r="K7603" i="1" s="1"/>
  <c r="M7603" i="1" s="1"/>
  <c r="I7602" i="1"/>
  <c r="K7602" i="1" s="1"/>
  <c r="M7602" i="1" s="1"/>
  <c r="I7601" i="1"/>
  <c r="K7601" i="1" s="1"/>
  <c r="M7601" i="1" s="1"/>
  <c r="I7600" i="1"/>
  <c r="K7600" i="1" s="1"/>
  <c r="M7600" i="1" s="1"/>
  <c r="I7599" i="1"/>
  <c r="K7599" i="1" s="1"/>
  <c r="M7599" i="1" s="1"/>
  <c r="I7598" i="1"/>
  <c r="K7598" i="1" s="1"/>
  <c r="M7598" i="1" s="1"/>
  <c r="I7597" i="1"/>
  <c r="K7597" i="1" s="1"/>
  <c r="M7597" i="1" s="1"/>
  <c r="I7596" i="1"/>
  <c r="K7596" i="1" s="1"/>
  <c r="M7596" i="1" s="1"/>
  <c r="I7595" i="1"/>
  <c r="K7595" i="1" s="1"/>
  <c r="M7595" i="1" s="1"/>
  <c r="I7594" i="1"/>
  <c r="K7594" i="1" s="1"/>
  <c r="M7594" i="1" s="1"/>
  <c r="I7593" i="1"/>
  <c r="K7593" i="1" s="1"/>
  <c r="M7593" i="1" s="1"/>
  <c r="I7592" i="1"/>
  <c r="K7592" i="1" s="1"/>
  <c r="M7592" i="1" s="1"/>
  <c r="I7591" i="1"/>
  <c r="K7591" i="1" s="1"/>
  <c r="M7591" i="1" s="1"/>
  <c r="I7590" i="1"/>
  <c r="K7590" i="1" s="1"/>
  <c r="M7590" i="1" s="1"/>
  <c r="I7589" i="1"/>
  <c r="K7589" i="1" s="1"/>
  <c r="M7589" i="1" s="1"/>
  <c r="I7588" i="1"/>
  <c r="K7588" i="1" s="1"/>
  <c r="M7588" i="1" s="1"/>
  <c r="I7587" i="1"/>
  <c r="K7587" i="1" s="1"/>
  <c r="M7587" i="1" s="1"/>
  <c r="I7586" i="1"/>
  <c r="K7586" i="1" s="1"/>
  <c r="M7586" i="1" s="1"/>
  <c r="I7585" i="1"/>
  <c r="K7585" i="1" s="1"/>
  <c r="M7585" i="1" s="1"/>
  <c r="I7584" i="1"/>
  <c r="K7584" i="1" s="1"/>
  <c r="M7584" i="1" s="1"/>
  <c r="I7583" i="1"/>
  <c r="K7583" i="1" s="1"/>
  <c r="M7583" i="1" s="1"/>
  <c r="I7582" i="1"/>
  <c r="K7582" i="1" s="1"/>
  <c r="M7582" i="1" s="1"/>
  <c r="I7581" i="1"/>
  <c r="K7581" i="1" s="1"/>
  <c r="M7581" i="1" s="1"/>
  <c r="I7580" i="1"/>
  <c r="K7580" i="1" s="1"/>
  <c r="M7580" i="1" s="1"/>
  <c r="I7579" i="1"/>
  <c r="K7579" i="1" s="1"/>
  <c r="M7579" i="1" s="1"/>
  <c r="I7578" i="1"/>
  <c r="K7578" i="1" s="1"/>
  <c r="M7578" i="1" s="1"/>
  <c r="I7577" i="1"/>
  <c r="K7577" i="1" s="1"/>
  <c r="M7577" i="1" s="1"/>
  <c r="I7576" i="1"/>
  <c r="K7576" i="1" s="1"/>
  <c r="M7576" i="1" s="1"/>
  <c r="I7575" i="1"/>
  <c r="K7575" i="1" s="1"/>
  <c r="M7575" i="1" s="1"/>
  <c r="I7574" i="1"/>
  <c r="K7574" i="1" s="1"/>
  <c r="M7574" i="1" s="1"/>
  <c r="I7573" i="1"/>
  <c r="K7573" i="1" s="1"/>
  <c r="M7573" i="1" s="1"/>
  <c r="I7572" i="1"/>
  <c r="K7572" i="1" s="1"/>
  <c r="M7572" i="1" s="1"/>
  <c r="I7571" i="1"/>
  <c r="K7571" i="1" s="1"/>
  <c r="M7571" i="1" s="1"/>
  <c r="I7570" i="1"/>
  <c r="K7570" i="1" s="1"/>
  <c r="M7570" i="1" s="1"/>
  <c r="I7569" i="1"/>
  <c r="K7569" i="1" s="1"/>
  <c r="M7569" i="1" s="1"/>
  <c r="I7568" i="1"/>
  <c r="K7568" i="1" s="1"/>
  <c r="M7568" i="1" s="1"/>
  <c r="I7567" i="1"/>
  <c r="K7567" i="1" s="1"/>
  <c r="M7567" i="1" s="1"/>
  <c r="I7566" i="1"/>
  <c r="K7566" i="1" s="1"/>
  <c r="M7566" i="1" s="1"/>
  <c r="I7565" i="1"/>
  <c r="K7565" i="1" s="1"/>
  <c r="M7565" i="1" s="1"/>
  <c r="I7564" i="1"/>
  <c r="K7564" i="1" s="1"/>
  <c r="M7564" i="1" s="1"/>
  <c r="I7563" i="1"/>
  <c r="K7563" i="1" s="1"/>
  <c r="M7563" i="1" s="1"/>
  <c r="I7562" i="1"/>
  <c r="K7562" i="1" s="1"/>
  <c r="M7562" i="1" s="1"/>
  <c r="I7561" i="1"/>
  <c r="K7561" i="1" s="1"/>
  <c r="M7561" i="1" s="1"/>
  <c r="I7560" i="1"/>
  <c r="K7560" i="1" s="1"/>
  <c r="M7560" i="1" s="1"/>
  <c r="I7559" i="1"/>
  <c r="K7559" i="1" s="1"/>
  <c r="M7559" i="1" s="1"/>
  <c r="I7558" i="1"/>
  <c r="K7558" i="1" s="1"/>
  <c r="M7558" i="1" s="1"/>
  <c r="I7557" i="1"/>
  <c r="K7557" i="1" s="1"/>
  <c r="M7557" i="1" s="1"/>
  <c r="I7556" i="1"/>
  <c r="K7556" i="1" s="1"/>
  <c r="M7556" i="1" s="1"/>
  <c r="I7555" i="1"/>
  <c r="K7555" i="1" s="1"/>
  <c r="M7555" i="1" s="1"/>
  <c r="I7554" i="1"/>
  <c r="K7554" i="1" s="1"/>
  <c r="M7554" i="1" s="1"/>
  <c r="I7553" i="1"/>
  <c r="K7553" i="1" s="1"/>
  <c r="M7553" i="1" s="1"/>
  <c r="I7552" i="1"/>
  <c r="K7552" i="1" s="1"/>
  <c r="M7552" i="1" s="1"/>
  <c r="I7551" i="1"/>
  <c r="K7551" i="1" s="1"/>
  <c r="M7551" i="1" s="1"/>
  <c r="I7550" i="1"/>
  <c r="K7550" i="1" s="1"/>
  <c r="M7550" i="1" s="1"/>
  <c r="I7549" i="1"/>
  <c r="K7549" i="1" s="1"/>
  <c r="M7549" i="1" s="1"/>
  <c r="I7548" i="1"/>
  <c r="K7548" i="1" s="1"/>
  <c r="M7548" i="1" s="1"/>
  <c r="I7547" i="1"/>
  <c r="K7547" i="1" s="1"/>
  <c r="M7547" i="1" s="1"/>
  <c r="I7546" i="1"/>
  <c r="K7546" i="1" s="1"/>
  <c r="M7546" i="1" s="1"/>
  <c r="I7545" i="1"/>
  <c r="K7545" i="1" s="1"/>
  <c r="M7545" i="1" s="1"/>
  <c r="I7544" i="1"/>
  <c r="K7544" i="1" s="1"/>
  <c r="M7544" i="1" s="1"/>
  <c r="I7543" i="1"/>
  <c r="K7543" i="1" s="1"/>
  <c r="M7543" i="1" s="1"/>
  <c r="I7542" i="1"/>
  <c r="K7542" i="1" s="1"/>
  <c r="M7542" i="1" s="1"/>
  <c r="I7541" i="1"/>
  <c r="K7541" i="1" s="1"/>
  <c r="M7541" i="1" s="1"/>
  <c r="I7540" i="1"/>
  <c r="K7540" i="1" s="1"/>
  <c r="M7540" i="1" s="1"/>
  <c r="I7539" i="1"/>
  <c r="K7539" i="1" s="1"/>
  <c r="M7539" i="1" s="1"/>
  <c r="I7538" i="1"/>
  <c r="K7538" i="1" s="1"/>
  <c r="M7538" i="1" s="1"/>
  <c r="I7537" i="1"/>
  <c r="K7537" i="1" s="1"/>
  <c r="M7537" i="1" s="1"/>
  <c r="I7536" i="1"/>
  <c r="K7536" i="1" s="1"/>
  <c r="M7536" i="1" s="1"/>
  <c r="I7535" i="1"/>
  <c r="K7535" i="1" s="1"/>
  <c r="M7535" i="1" s="1"/>
  <c r="I7534" i="1"/>
  <c r="K7534" i="1" s="1"/>
  <c r="M7534" i="1" s="1"/>
  <c r="I7533" i="1"/>
  <c r="K7533" i="1" s="1"/>
  <c r="M7533" i="1" s="1"/>
  <c r="I7532" i="1"/>
  <c r="K7532" i="1" s="1"/>
  <c r="M7532" i="1" s="1"/>
  <c r="I7531" i="1"/>
  <c r="K7531" i="1" s="1"/>
  <c r="M7531" i="1" s="1"/>
  <c r="I7530" i="1"/>
  <c r="K7530" i="1" s="1"/>
  <c r="M7530" i="1" s="1"/>
  <c r="I7529" i="1"/>
  <c r="K7529" i="1" s="1"/>
  <c r="M7529" i="1" s="1"/>
  <c r="I7528" i="1"/>
  <c r="K7528" i="1" s="1"/>
  <c r="M7528" i="1" s="1"/>
  <c r="I7527" i="1"/>
  <c r="K7527" i="1" s="1"/>
  <c r="M7527" i="1" s="1"/>
  <c r="I7526" i="1"/>
  <c r="K7526" i="1" s="1"/>
  <c r="M7526" i="1" s="1"/>
  <c r="I7525" i="1"/>
  <c r="K7525" i="1" s="1"/>
  <c r="M7525" i="1" s="1"/>
  <c r="I7524" i="1"/>
  <c r="K7524" i="1" s="1"/>
  <c r="M7524" i="1" s="1"/>
  <c r="I7523" i="1"/>
  <c r="K7523" i="1" s="1"/>
  <c r="M7523" i="1" s="1"/>
  <c r="I7522" i="1"/>
  <c r="K7522" i="1" s="1"/>
  <c r="M7522" i="1" s="1"/>
  <c r="I7521" i="1"/>
  <c r="K7521" i="1" s="1"/>
  <c r="M7521" i="1" s="1"/>
  <c r="I7520" i="1"/>
  <c r="K7520" i="1" s="1"/>
  <c r="M7520" i="1" s="1"/>
  <c r="I7519" i="1"/>
  <c r="K7519" i="1" s="1"/>
  <c r="M7519" i="1" s="1"/>
  <c r="I7518" i="1"/>
  <c r="K7518" i="1" s="1"/>
  <c r="M7518" i="1" s="1"/>
  <c r="I7517" i="1"/>
  <c r="K7517" i="1" s="1"/>
  <c r="M7517" i="1" s="1"/>
  <c r="I7516" i="1"/>
  <c r="K7516" i="1" s="1"/>
  <c r="M7516" i="1" s="1"/>
  <c r="I7515" i="1"/>
  <c r="K7515" i="1" s="1"/>
  <c r="M7515" i="1" s="1"/>
  <c r="I7514" i="1"/>
  <c r="K7514" i="1" s="1"/>
  <c r="M7514" i="1" s="1"/>
  <c r="I7513" i="1"/>
  <c r="K7513" i="1" s="1"/>
  <c r="M7513" i="1" s="1"/>
  <c r="I7512" i="1"/>
  <c r="K7512" i="1" s="1"/>
  <c r="M7512" i="1" s="1"/>
  <c r="I7511" i="1"/>
  <c r="K7511" i="1" s="1"/>
  <c r="M7511" i="1" s="1"/>
  <c r="I7510" i="1"/>
  <c r="K7510" i="1" s="1"/>
  <c r="M7510" i="1" s="1"/>
  <c r="I7509" i="1"/>
  <c r="K7509" i="1" s="1"/>
  <c r="M7509" i="1" s="1"/>
  <c r="I7508" i="1"/>
  <c r="K7508" i="1" s="1"/>
  <c r="M7508" i="1" s="1"/>
  <c r="I7507" i="1"/>
  <c r="K7507" i="1" s="1"/>
  <c r="M7507" i="1" s="1"/>
  <c r="I7506" i="1"/>
  <c r="K7506" i="1" s="1"/>
  <c r="M7506" i="1" s="1"/>
  <c r="I7505" i="1"/>
  <c r="K7505" i="1" s="1"/>
  <c r="M7505" i="1" s="1"/>
  <c r="I7504" i="1"/>
  <c r="K7504" i="1" s="1"/>
  <c r="M7504" i="1" s="1"/>
  <c r="I7503" i="1"/>
  <c r="K7503" i="1" s="1"/>
  <c r="M7503" i="1" s="1"/>
  <c r="I7502" i="1"/>
  <c r="K7502" i="1" s="1"/>
  <c r="M7502" i="1" s="1"/>
  <c r="I7501" i="1"/>
  <c r="K7501" i="1" s="1"/>
  <c r="M7501" i="1" s="1"/>
  <c r="I7500" i="1"/>
  <c r="K7500" i="1" s="1"/>
  <c r="M7500" i="1" s="1"/>
  <c r="I7499" i="1"/>
  <c r="K7499" i="1" s="1"/>
  <c r="M7499" i="1" s="1"/>
  <c r="I7498" i="1"/>
  <c r="K7498" i="1" s="1"/>
  <c r="M7498" i="1" s="1"/>
  <c r="I7497" i="1"/>
  <c r="K7497" i="1" s="1"/>
  <c r="M7497" i="1" s="1"/>
  <c r="I7496" i="1"/>
  <c r="K7496" i="1" s="1"/>
  <c r="M7496" i="1" s="1"/>
  <c r="I7495" i="1"/>
  <c r="K7495" i="1" s="1"/>
  <c r="M7495" i="1" s="1"/>
  <c r="I7494" i="1"/>
  <c r="K7494" i="1" s="1"/>
  <c r="M7494" i="1" s="1"/>
  <c r="I7493" i="1"/>
  <c r="K7493" i="1" s="1"/>
  <c r="M7493" i="1" s="1"/>
  <c r="I7492" i="1"/>
  <c r="K7492" i="1" s="1"/>
  <c r="M7492" i="1" s="1"/>
  <c r="I7491" i="1"/>
  <c r="K7491" i="1" s="1"/>
  <c r="M7491" i="1" s="1"/>
  <c r="I7490" i="1"/>
  <c r="K7490" i="1" s="1"/>
  <c r="M7490" i="1" s="1"/>
  <c r="I7489" i="1"/>
  <c r="K7489" i="1" s="1"/>
  <c r="M7489" i="1" s="1"/>
  <c r="I7488" i="1"/>
  <c r="K7488" i="1" s="1"/>
  <c r="M7488" i="1" s="1"/>
  <c r="I7487" i="1"/>
  <c r="K7487" i="1" s="1"/>
  <c r="M7487" i="1" s="1"/>
  <c r="I7486" i="1"/>
  <c r="K7486" i="1" s="1"/>
  <c r="M7486" i="1" s="1"/>
  <c r="I7485" i="1"/>
  <c r="K7485" i="1" s="1"/>
  <c r="M7485" i="1" s="1"/>
  <c r="I7484" i="1"/>
  <c r="K7484" i="1" s="1"/>
  <c r="M7484" i="1" s="1"/>
  <c r="I7483" i="1"/>
  <c r="K7483" i="1" s="1"/>
  <c r="M7483" i="1" s="1"/>
  <c r="I7482" i="1"/>
  <c r="K7482" i="1" s="1"/>
  <c r="M7482" i="1" s="1"/>
  <c r="I7481" i="1"/>
  <c r="K7481" i="1" s="1"/>
  <c r="M7481" i="1" s="1"/>
  <c r="I7480" i="1"/>
  <c r="K7480" i="1" s="1"/>
  <c r="M7480" i="1" s="1"/>
  <c r="I7479" i="1"/>
  <c r="K7479" i="1" s="1"/>
  <c r="M7479" i="1" s="1"/>
  <c r="I7478" i="1"/>
  <c r="K7478" i="1" s="1"/>
  <c r="M7478" i="1" s="1"/>
  <c r="I7477" i="1"/>
  <c r="K7477" i="1" s="1"/>
  <c r="M7477" i="1" s="1"/>
  <c r="I7476" i="1"/>
  <c r="K7476" i="1" s="1"/>
  <c r="M7476" i="1" s="1"/>
  <c r="I7475" i="1"/>
  <c r="K7475" i="1" s="1"/>
  <c r="M7475" i="1" s="1"/>
  <c r="I7474" i="1"/>
  <c r="K7474" i="1" s="1"/>
  <c r="M7474" i="1" s="1"/>
  <c r="I7473" i="1"/>
  <c r="K7473" i="1" s="1"/>
  <c r="M7473" i="1" s="1"/>
  <c r="I7472" i="1"/>
  <c r="K7472" i="1" s="1"/>
  <c r="M7472" i="1" s="1"/>
  <c r="I7471" i="1"/>
  <c r="K7471" i="1" s="1"/>
  <c r="M7471" i="1" s="1"/>
  <c r="I7470" i="1"/>
  <c r="K7470" i="1" s="1"/>
  <c r="M7470" i="1" s="1"/>
  <c r="I7469" i="1"/>
  <c r="K7469" i="1" s="1"/>
  <c r="M7469" i="1" s="1"/>
  <c r="I7468" i="1"/>
  <c r="K7468" i="1" s="1"/>
  <c r="M7468" i="1" s="1"/>
  <c r="I7467" i="1"/>
  <c r="K7467" i="1" s="1"/>
  <c r="M7467" i="1" s="1"/>
  <c r="I7466" i="1"/>
  <c r="K7466" i="1" s="1"/>
  <c r="M7466" i="1" s="1"/>
  <c r="I7465" i="1"/>
  <c r="K7465" i="1" s="1"/>
  <c r="M7465" i="1" s="1"/>
  <c r="I7464" i="1"/>
  <c r="K7464" i="1" s="1"/>
  <c r="M7464" i="1" s="1"/>
  <c r="I7463" i="1"/>
  <c r="K7463" i="1" s="1"/>
  <c r="M7463" i="1" s="1"/>
  <c r="I7462" i="1"/>
  <c r="K7462" i="1" s="1"/>
  <c r="M7462" i="1" s="1"/>
  <c r="I7461" i="1"/>
  <c r="K7461" i="1" s="1"/>
  <c r="M7461" i="1" s="1"/>
  <c r="I7460" i="1"/>
  <c r="K7460" i="1" s="1"/>
  <c r="M7460" i="1" s="1"/>
  <c r="I7459" i="1"/>
  <c r="K7459" i="1" s="1"/>
  <c r="M7459" i="1" s="1"/>
  <c r="I7458" i="1"/>
  <c r="K7458" i="1" s="1"/>
  <c r="M7458" i="1" s="1"/>
  <c r="I7457" i="1"/>
  <c r="K7457" i="1" s="1"/>
  <c r="M7457" i="1" s="1"/>
  <c r="I7456" i="1"/>
  <c r="K7456" i="1" s="1"/>
  <c r="M7456" i="1" s="1"/>
  <c r="I7455" i="1"/>
  <c r="K7455" i="1" s="1"/>
  <c r="M7455" i="1" s="1"/>
  <c r="I7454" i="1"/>
  <c r="K7454" i="1" s="1"/>
  <c r="M7454" i="1" s="1"/>
  <c r="I7453" i="1"/>
  <c r="K7453" i="1" s="1"/>
  <c r="M7453" i="1" s="1"/>
  <c r="I7452" i="1"/>
  <c r="K7452" i="1" s="1"/>
  <c r="M7452" i="1" s="1"/>
  <c r="I7451" i="1"/>
  <c r="K7451" i="1" s="1"/>
  <c r="M7451" i="1" s="1"/>
  <c r="I7450" i="1"/>
  <c r="K7450" i="1" s="1"/>
  <c r="M7450" i="1" s="1"/>
  <c r="I7449" i="1"/>
  <c r="K7449" i="1" s="1"/>
  <c r="M7449" i="1" s="1"/>
  <c r="I7448" i="1"/>
  <c r="K7448" i="1" s="1"/>
  <c r="M7448" i="1" s="1"/>
  <c r="I7447" i="1"/>
  <c r="K7447" i="1" s="1"/>
  <c r="M7447" i="1" s="1"/>
  <c r="I7446" i="1"/>
  <c r="K7446" i="1" s="1"/>
  <c r="M7446" i="1" s="1"/>
  <c r="I7445" i="1"/>
  <c r="K7445" i="1" s="1"/>
  <c r="M7445" i="1" s="1"/>
  <c r="I7444" i="1"/>
  <c r="K7444" i="1" s="1"/>
  <c r="M7444" i="1" s="1"/>
  <c r="I7443" i="1"/>
  <c r="K7443" i="1" s="1"/>
  <c r="M7443" i="1" s="1"/>
  <c r="I7442" i="1"/>
  <c r="K7442" i="1" s="1"/>
  <c r="M7442" i="1" s="1"/>
  <c r="I7441" i="1"/>
  <c r="K7441" i="1" s="1"/>
  <c r="M7441" i="1" s="1"/>
  <c r="I7440" i="1"/>
  <c r="K7440" i="1" s="1"/>
  <c r="M7440" i="1" s="1"/>
  <c r="I7439" i="1"/>
  <c r="K7439" i="1" s="1"/>
  <c r="M7439" i="1" s="1"/>
  <c r="I7438" i="1"/>
  <c r="K7438" i="1" s="1"/>
  <c r="M7438" i="1" s="1"/>
  <c r="I7437" i="1"/>
  <c r="K7437" i="1" s="1"/>
  <c r="M7437" i="1" s="1"/>
  <c r="I7436" i="1"/>
  <c r="K7436" i="1" s="1"/>
  <c r="M7436" i="1" s="1"/>
  <c r="I7435" i="1"/>
  <c r="K7435" i="1" s="1"/>
  <c r="M7435" i="1" s="1"/>
  <c r="I7434" i="1"/>
  <c r="K7434" i="1" s="1"/>
  <c r="M7434" i="1" s="1"/>
  <c r="I7433" i="1"/>
  <c r="K7433" i="1" s="1"/>
  <c r="M7433" i="1" s="1"/>
  <c r="I7432" i="1"/>
  <c r="K7432" i="1" s="1"/>
  <c r="M7432" i="1" s="1"/>
  <c r="I7431" i="1"/>
  <c r="K7431" i="1" s="1"/>
  <c r="M7431" i="1" s="1"/>
  <c r="I7430" i="1"/>
  <c r="K7430" i="1" s="1"/>
  <c r="M7430" i="1" s="1"/>
  <c r="I7429" i="1"/>
  <c r="K7429" i="1" s="1"/>
  <c r="M7429" i="1" s="1"/>
  <c r="I7428" i="1"/>
  <c r="K7428" i="1" s="1"/>
  <c r="M7428" i="1" s="1"/>
  <c r="I7427" i="1"/>
  <c r="K7427" i="1" s="1"/>
  <c r="M7427" i="1" s="1"/>
  <c r="I7426" i="1"/>
  <c r="K7426" i="1" s="1"/>
  <c r="M7426" i="1" s="1"/>
  <c r="I7425" i="1"/>
  <c r="K7425" i="1" s="1"/>
  <c r="M7425" i="1" s="1"/>
  <c r="I7424" i="1"/>
  <c r="K7424" i="1" s="1"/>
  <c r="M7424" i="1" s="1"/>
  <c r="I7423" i="1"/>
  <c r="K7423" i="1" s="1"/>
  <c r="M7423" i="1" s="1"/>
  <c r="I7422" i="1"/>
  <c r="K7422" i="1" s="1"/>
  <c r="M7422" i="1" s="1"/>
  <c r="I7421" i="1"/>
  <c r="K7421" i="1" s="1"/>
  <c r="M7421" i="1" s="1"/>
  <c r="I7420" i="1"/>
  <c r="K7420" i="1" s="1"/>
  <c r="M7420" i="1" s="1"/>
  <c r="I7419" i="1"/>
  <c r="K7419" i="1" s="1"/>
  <c r="M7419" i="1" s="1"/>
  <c r="I7418" i="1"/>
  <c r="K7418" i="1" s="1"/>
  <c r="M7418" i="1" s="1"/>
  <c r="I7417" i="1"/>
  <c r="K7417" i="1" s="1"/>
  <c r="M7417" i="1" s="1"/>
  <c r="I7416" i="1"/>
  <c r="K7416" i="1" s="1"/>
  <c r="M7416" i="1" s="1"/>
  <c r="I7415" i="1"/>
  <c r="K7415" i="1" s="1"/>
  <c r="M7415" i="1" s="1"/>
  <c r="I7414" i="1"/>
  <c r="K7414" i="1" s="1"/>
  <c r="M7414" i="1" s="1"/>
  <c r="I7413" i="1"/>
  <c r="K7413" i="1" s="1"/>
  <c r="M7413" i="1" s="1"/>
  <c r="I7412" i="1"/>
  <c r="K7412" i="1" s="1"/>
  <c r="M7412" i="1" s="1"/>
  <c r="I7411" i="1"/>
  <c r="K7411" i="1" s="1"/>
  <c r="M7411" i="1" s="1"/>
  <c r="I7410" i="1"/>
  <c r="K7410" i="1" s="1"/>
  <c r="M7410" i="1" s="1"/>
  <c r="I7409" i="1"/>
  <c r="K7409" i="1" s="1"/>
  <c r="M7409" i="1" s="1"/>
  <c r="I7408" i="1"/>
  <c r="K7408" i="1" s="1"/>
  <c r="M7408" i="1" s="1"/>
  <c r="I7407" i="1"/>
  <c r="K7407" i="1" s="1"/>
  <c r="M7407" i="1" s="1"/>
  <c r="I7406" i="1"/>
  <c r="K7406" i="1" s="1"/>
  <c r="M7406" i="1" s="1"/>
  <c r="I7405" i="1"/>
  <c r="K7405" i="1" s="1"/>
  <c r="M7405" i="1" s="1"/>
  <c r="I7404" i="1"/>
  <c r="K7404" i="1" s="1"/>
  <c r="M7404" i="1" s="1"/>
  <c r="I7403" i="1"/>
  <c r="K7403" i="1" s="1"/>
  <c r="M7403" i="1" s="1"/>
  <c r="I7402" i="1"/>
  <c r="K7402" i="1" s="1"/>
  <c r="M7402" i="1" s="1"/>
  <c r="I7401" i="1"/>
  <c r="K7401" i="1" s="1"/>
  <c r="M7401" i="1" s="1"/>
  <c r="I7400" i="1"/>
  <c r="K7400" i="1" s="1"/>
  <c r="M7400" i="1" s="1"/>
  <c r="I7399" i="1"/>
  <c r="K7399" i="1" s="1"/>
  <c r="M7399" i="1" s="1"/>
  <c r="I7398" i="1"/>
  <c r="K7398" i="1" s="1"/>
  <c r="M7398" i="1" s="1"/>
  <c r="I7397" i="1"/>
  <c r="K7397" i="1" s="1"/>
  <c r="M7397" i="1" s="1"/>
  <c r="I7396" i="1"/>
  <c r="K7396" i="1" s="1"/>
  <c r="M7396" i="1" s="1"/>
  <c r="I7395" i="1"/>
  <c r="K7395" i="1" s="1"/>
  <c r="M7395" i="1" s="1"/>
  <c r="I7394" i="1"/>
  <c r="K7394" i="1" s="1"/>
  <c r="M7394" i="1" s="1"/>
  <c r="I7393" i="1"/>
  <c r="K7393" i="1" s="1"/>
  <c r="M7393" i="1" s="1"/>
  <c r="I7392" i="1"/>
  <c r="K7392" i="1" s="1"/>
  <c r="M7392" i="1" s="1"/>
  <c r="I7391" i="1"/>
  <c r="K7391" i="1" s="1"/>
  <c r="M7391" i="1" s="1"/>
  <c r="I7390" i="1"/>
  <c r="K7390" i="1" s="1"/>
  <c r="M7390" i="1" s="1"/>
  <c r="I7389" i="1"/>
  <c r="K7389" i="1" s="1"/>
  <c r="M7389" i="1" s="1"/>
  <c r="I7388" i="1"/>
  <c r="K7388" i="1" s="1"/>
  <c r="M7388" i="1" s="1"/>
  <c r="I7387" i="1"/>
  <c r="K7387" i="1" s="1"/>
  <c r="M7387" i="1" s="1"/>
  <c r="I7386" i="1"/>
  <c r="K7386" i="1" s="1"/>
  <c r="M7386" i="1" s="1"/>
  <c r="I7385" i="1"/>
  <c r="K7385" i="1" s="1"/>
  <c r="M7385" i="1" s="1"/>
  <c r="I7384" i="1"/>
  <c r="K7384" i="1" s="1"/>
  <c r="M7384" i="1" s="1"/>
  <c r="I7383" i="1"/>
  <c r="K7383" i="1" s="1"/>
  <c r="M7383" i="1" s="1"/>
  <c r="I7382" i="1"/>
  <c r="K7382" i="1" s="1"/>
  <c r="M7382" i="1" s="1"/>
  <c r="I7381" i="1"/>
  <c r="K7381" i="1" s="1"/>
  <c r="M7381" i="1" s="1"/>
  <c r="I7380" i="1"/>
  <c r="K7380" i="1" s="1"/>
  <c r="M7380" i="1" s="1"/>
  <c r="I7379" i="1"/>
  <c r="K7379" i="1" s="1"/>
  <c r="M7379" i="1" s="1"/>
  <c r="I7378" i="1"/>
  <c r="K7378" i="1" s="1"/>
  <c r="M7378" i="1" s="1"/>
  <c r="I7377" i="1"/>
  <c r="K7377" i="1" s="1"/>
  <c r="M7377" i="1" s="1"/>
  <c r="I7376" i="1"/>
  <c r="K7376" i="1" s="1"/>
  <c r="M7376" i="1" s="1"/>
  <c r="I7375" i="1"/>
  <c r="K7375" i="1" s="1"/>
  <c r="M7375" i="1" s="1"/>
  <c r="I7374" i="1"/>
  <c r="K7374" i="1" s="1"/>
  <c r="M7374" i="1" s="1"/>
  <c r="I7373" i="1"/>
  <c r="K7373" i="1" s="1"/>
  <c r="M7373" i="1" s="1"/>
  <c r="I7372" i="1"/>
  <c r="K7372" i="1" s="1"/>
  <c r="M7372" i="1" s="1"/>
  <c r="I7371" i="1"/>
  <c r="K7371" i="1" s="1"/>
  <c r="M7371" i="1" s="1"/>
  <c r="I7370" i="1"/>
  <c r="K7370" i="1" s="1"/>
  <c r="M7370" i="1" s="1"/>
  <c r="I7369" i="1"/>
  <c r="K7369" i="1" s="1"/>
  <c r="M7369" i="1" s="1"/>
  <c r="I7368" i="1"/>
  <c r="K7368" i="1" s="1"/>
  <c r="M7368" i="1" s="1"/>
  <c r="I7367" i="1"/>
  <c r="K7367" i="1" s="1"/>
  <c r="M7367" i="1" s="1"/>
  <c r="I7366" i="1"/>
  <c r="K7366" i="1" s="1"/>
  <c r="M7366" i="1" s="1"/>
  <c r="I7365" i="1"/>
  <c r="K7365" i="1" s="1"/>
  <c r="M7365" i="1" s="1"/>
  <c r="I7364" i="1"/>
  <c r="K7364" i="1" s="1"/>
  <c r="M7364" i="1" s="1"/>
  <c r="I7363" i="1"/>
  <c r="K7363" i="1" s="1"/>
  <c r="M7363" i="1" s="1"/>
  <c r="I7362" i="1"/>
  <c r="K7362" i="1" s="1"/>
  <c r="M7362" i="1" s="1"/>
  <c r="I7361" i="1"/>
  <c r="K7361" i="1" s="1"/>
  <c r="M7361" i="1" s="1"/>
  <c r="I7360" i="1"/>
  <c r="K7360" i="1" s="1"/>
  <c r="M7360" i="1" s="1"/>
  <c r="I7359" i="1"/>
  <c r="K7359" i="1" s="1"/>
  <c r="M7359" i="1" s="1"/>
  <c r="I7358" i="1"/>
  <c r="K7358" i="1" s="1"/>
  <c r="M7358" i="1" s="1"/>
  <c r="I7357" i="1"/>
  <c r="K7357" i="1" s="1"/>
  <c r="M7357" i="1" s="1"/>
  <c r="I7356" i="1"/>
  <c r="K7356" i="1" s="1"/>
  <c r="M7356" i="1" s="1"/>
  <c r="I7355" i="1"/>
  <c r="K7355" i="1" s="1"/>
  <c r="M7355" i="1" s="1"/>
  <c r="I7354" i="1"/>
  <c r="K7354" i="1" s="1"/>
  <c r="M7354" i="1" s="1"/>
  <c r="I7353" i="1"/>
  <c r="K7353" i="1" s="1"/>
  <c r="M7353" i="1" s="1"/>
  <c r="I7352" i="1"/>
  <c r="K7352" i="1" s="1"/>
  <c r="M7352" i="1" s="1"/>
  <c r="I7351" i="1"/>
  <c r="K7351" i="1" s="1"/>
  <c r="M7351" i="1" s="1"/>
  <c r="I7350" i="1"/>
  <c r="K7350" i="1" s="1"/>
  <c r="M7350" i="1" s="1"/>
  <c r="I7349" i="1"/>
  <c r="K7349" i="1" s="1"/>
  <c r="M7349" i="1" s="1"/>
  <c r="I7348" i="1"/>
  <c r="K7348" i="1" s="1"/>
  <c r="M7348" i="1" s="1"/>
  <c r="I7347" i="1"/>
  <c r="K7347" i="1" s="1"/>
  <c r="M7347" i="1" s="1"/>
  <c r="I7346" i="1"/>
  <c r="K7346" i="1" s="1"/>
  <c r="M7346" i="1" s="1"/>
  <c r="I7345" i="1"/>
  <c r="K7345" i="1" s="1"/>
  <c r="M7345" i="1" s="1"/>
  <c r="I7344" i="1"/>
  <c r="K7344" i="1" s="1"/>
  <c r="M7344" i="1" s="1"/>
  <c r="I7343" i="1"/>
  <c r="K7343" i="1" s="1"/>
  <c r="M7343" i="1" s="1"/>
  <c r="I7342" i="1"/>
  <c r="K7342" i="1" s="1"/>
  <c r="M7342" i="1" s="1"/>
  <c r="I7341" i="1"/>
  <c r="K7341" i="1" s="1"/>
  <c r="M7341" i="1" s="1"/>
  <c r="I7340" i="1"/>
  <c r="K7340" i="1" s="1"/>
  <c r="M7340" i="1" s="1"/>
  <c r="I7339" i="1"/>
  <c r="K7339" i="1" s="1"/>
  <c r="M7339" i="1" s="1"/>
  <c r="I7338" i="1"/>
  <c r="K7338" i="1" s="1"/>
  <c r="M7338" i="1" s="1"/>
  <c r="I7337" i="1"/>
  <c r="K7337" i="1" s="1"/>
  <c r="M7337" i="1" s="1"/>
  <c r="I7336" i="1"/>
  <c r="K7336" i="1" s="1"/>
  <c r="M7336" i="1" s="1"/>
  <c r="I7335" i="1"/>
  <c r="K7335" i="1" s="1"/>
  <c r="M7335" i="1" s="1"/>
  <c r="I7334" i="1"/>
  <c r="K7334" i="1" s="1"/>
  <c r="M7334" i="1" s="1"/>
  <c r="I7333" i="1"/>
  <c r="K7333" i="1" s="1"/>
  <c r="M7333" i="1" s="1"/>
  <c r="I7332" i="1"/>
  <c r="K7332" i="1" s="1"/>
  <c r="M7332" i="1" s="1"/>
  <c r="I7331" i="1"/>
  <c r="K7331" i="1" s="1"/>
  <c r="M7331" i="1" s="1"/>
  <c r="I7330" i="1"/>
  <c r="K7330" i="1" s="1"/>
  <c r="M7330" i="1" s="1"/>
  <c r="I7329" i="1"/>
  <c r="K7329" i="1" s="1"/>
  <c r="M7329" i="1" s="1"/>
  <c r="I7328" i="1"/>
  <c r="K7328" i="1" s="1"/>
  <c r="M7328" i="1" s="1"/>
  <c r="I7327" i="1"/>
  <c r="K7327" i="1" s="1"/>
  <c r="M7327" i="1" s="1"/>
  <c r="I7326" i="1"/>
  <c r="K7326" i="1" s="1"/>
  <c r="M7326" i="1" s="1"/>
  <c r="I7325" i="1"/>
  <c r="K7325" i="1" s="1"/>
  <c r="M7325" i="1" s="1"/>
  <c r="I7324" i="1"/>
  <c r="K7324" i="1" s="1"/>
  <c r="M7324" i="1" s="1"/>
  <c r="I7323" i="1"/>
  <c r="K7323" i="1" s="1"/>
  <c r="M7323" i="1" s="1"/>
  <c r="I7322" i="1"/>
  <c r="K7322" i="1" s="1"/>
  <c r="M7322" i="1" s="1"/>
  <c r="I7321" i="1"/>
  <c r="K7321" i="1" s="1"/>
  <c r="M7321" i="1" s="1"/>
  <c r="I7320" i="1"/>
  <c r="K7320" i="1" s="1"/>
  <c r="M7320" i="1" s="1"/>
  <c r="I7319" i="1"/>
  <c r="K7319" i="1" s="1"/>
  <c r="M7319" i="1" s="1"/>
  <c r="I7318" i="1"/>
  <c r="K7318" i="1" s="1"/>
  <c r="M7318" i="1" s="1"/>
  <c r="I7317" i="1"/>
  <c r="K7317" i="1" s="1"/>
  <c r="M7317" i="1" s="1"/>
  <c r="I7316" i="1"/>
  <c r="K7316" i="1" s="1"/>
  <c r="M7316" i="1" s="1"/>
  <c r="I7315" i="1"/>
  <c r="K7315" i="1" s="1"/>
  <c r="M7315" i="1" s="1"/>
  <c r="I7314" i="1"/>
  <c r="K7314" i="1" s="1"/>
  <c r="M7314" i="1" s="1"/>
  <c r="I7313" i="1"/>
  <c r="K7313" i="1" s="1"/>
  <c r="M7313" i="1" s="1"/>
  <c r="I7312" i="1"/>
  <c r="K7312" i="1" s="1"/>
  <c r="M7312" i="1" s="1"/>
  <c r="I7311" i="1"/>
  <c r="K7311" i="1" s="1"/>
  <c r="M7311" i="1" s="1"/>
  <c r="I7310" i="1"/>
  <c r="K7310" i="1" s="1"/>
  <c r="M7310" i="1" s="1"/>
  <c r="I7309" i="1"/>
  <c r="K7309" i="1" s="1"/>
  <c r="M7309" i="1" s="1"/>
  <c r="I7308" i="1"/>
  <c r="K7308" i="1" s="1"/>
  <c r="M7308" i="1" s="1"/>
  <c r="I7307" i="1"/>
  <c r="K7307" i="1" s="1"/>
  <c r="M7307" i="1" s="1"/>
  <c r="I7306" i="1"/>
  <c r="K7306" i="1" s="1"/>
  <c r="M7306" i="1" s="1"/>
  <c r="I7305" i="1"/>
  <c r="K7305" i="1" s="1"/>
  <c r="M7305" i="1" s="1"/>
  <c r="I7304" i="1"/>
  <c r="K7304" i="1" s="1"/>
  <c r="M7304" i="1" s="1"/>
  <c r="I7303" i="1"/>
  <c r="K7303" i="1" s="1"/>
  <c r="M7303" i="1" s="1"/>
  <c r="I7302" i="1"/>
  <c r="K7302" i="1" s="1"/>
  <c r="M7302" i="1" s="1"/>
  <c r="I7301" i="1"/>
  <c r="K7301" i="1" s="1"/>
  <c r="M7301" i="1" s="1"/>
  <c r="I7300" i="1"/>
  <c r="K7300" i="1" s="1"/>
  <c r="M7300" i="1" s="1"/>
  <c r="I7299" i="1"/>
  <c r="K7299" i="1" s="1"/>
  <c r="M7299" i="1" s="1"/>
  <c r="I7298" i="1"/>
  <c r="K7298" i="1" s="1"/>
  <c r="M7298" i="1" s="1"/>
  <c r="I7297" i="1"/>
  <c r="K7297" i="1" s="1"/>
  <c r="M7297" i="1" s="1"/>
  <c r="I7296" i="1"/>
  <c r="K7296" i="1" s="1"/>
  <c r="M7296" i="1" s="1"/>
  <c r="I7295" i="1"/>
  <c r="K7295" i="1" s="1"/>
  <c r="M7295" i="1" s="1"/>
  <c r="I7294" i="1"/>
  <c r="K7294" i="1" s="1"/>
  <c r="M7294" i="1" s="1"/>
  <c r="I7293" i="1"/>
  <c r="K7293" i="1" s="1"/>
  <c r="M7293" i="1" s="1"/>
  <c r="I7292" i="1"/>
  <c r="K7292" i="1" s="1"/>
  <c r="M7292" i="1" s="1"/>
  <c r="I7291" i="1"/>
  <c r="K7291" i="1" s="1"/>
  <c r="M7291" i="1" s="1"/>
  <c r="I7290" i="1"/>
  <c r="K7290" i="1" s="1"/>
  <c r="M7290" i="1" s="1"/>
  <c r="I7289" i="1"/>
  <c r="K7289" i="1" s="1"/>
  <c r="M7289" i="1" s="1"/>
  <c r="I7288" i="1"/>
  <c r="K7288" i="1" s="1"/>
  <c r="M7288" i="1" s="1"/>
  <c r="I7287" i="1"/>
  <c r="K7287" i="1" s="1"/>
  <c r="M7287" i="1" s="1"/>
  <c r="I7286" i="1"/>
  <c r="K7286" i="1" s="1"/>
  <c r="M7286" i="1" s="1"/>
  <c r="I7285" i="1"/>
  <c r="K7285" i="1" s="1"/>
  <c r="M7285" i="1" s="1"/>
  <c r="I7284" i="1"/>
  <c r="K7284" i="1" s="1"/>
  <c r="M7284" i="1" s="1"/>
  <c r="I7283" i="1"/>
  <c r="K7283" i="1" s="1"/>
  <c r="M7283" i="1" s="1"/>
  <c r="I7282" i="1"/>
  <c r="K7282" i="1" s="1"/>
  <c r="M7282" i="1" s="1"/>
  <c r="I7281" i="1"/>
  <c r="K7281" i="1" s="1"/>
  <c r="M7281" i="1" s="1"/>
  <c r="I7280" i="1"/>
  <c r="K7280" i="1" s="1"/>
  <c r="M7280" i="1" s="1"/>
  <c r="I7279" i="1"/>
  <c r="K7279" i="1" s="1"/>
  <c r="M7279" i="1" s="1"/>
  <c r="I7278" i="1"/>
  <c r="K7278" i="1" s="1"/>
  <c r="M7278" i="1" s="1"/>
  <c r="I7277" i="1"/>
  <c r="K7277" i="1" s="1"/>
  <c r="M7277" i="1" s="1"/>
  <c r="I7276" i="1"/>
  <c r="K7276" i="1" s="1"/>
  <c r="M7276" i="1" s="1"/>
  <c r="I7275" i="1"/>
  <c r="K7275" i="1" s="1"/>
  <c r="M7275" i="1" s="1"/>
  <c r="I7274" i="1"/>
  <c r="K7274" i="1" s="1"/>
  <c r="M7274" i="1" s="1"/>
  <c r="I7273" i="1"/>
  <c r="K7273" i="1" s="1"/>
  <c r="M7273" i="1" s="1"/>
  <c r="I7272" i="1"/>
  <c r="K7272" i="1" s="1"/>
  <c r="M7272" i="1" s="1"/>
  <c r="I7271" i="1"/>
  <c r="K7271" i="1" s="1"/>
  <c r="M7271" i="1" s="1"/>
  <c r="I7270" i="1"/>
  <c r="K7270" i="1" s="1"/>
  <c r="M7270" i="1" s="1"/>
  <c r="I7269" i="1"/>
  <c r="K7269" i="1" s="1"/>
  <c r="M7269" i="1" s="1"/>
  <c r="I7268" i="1"/>
  <c r="K7268" i="1" s="1"/>
  <c r="M7268" i="1" s="1"/>
  <c r="I7267" i="1"/>
  <c r="K7267" i="1" s="1"/>
  <c r="M7267" i="1" s="1"/>
  <c r="I7266" i="1"/>
  <c r="K7266" i="1" s="1"/>
  <c r="M7266" i="1" s="1"/>
  <c r="I7265" i="1"/>
  <c r="K7265" i="1" s="1"/>
  <c r="M7265" i="1" s="1"/>
  <c r="I7264" i="1"/>
  <c r="K7264" i="1" s="1"/>
  <c r="M7264" i="1" s="1"/>
  <c r="I7263" i="1"/>
  <c r="K7263" i="1" s="1"/>
  <c r="M7263" i="1" s="1"/>
  <c r="I7262" i="1"/>
  <c r="K7262" i="1" s="1"/>
  <c r="M7262" i="1" s="1"/>
  <c r="I7261" i="1"/>
  <c r="K7261" i="1" s="1"/>
  <c r="M7261" i="1" s="1"/>
  <c r="I7260" i="1"/>
  <c r="K7260" i="1" s="1"/>
  <c r="M7260" i="1" s="1"/>
  <c r="I7259" i="1"/>
  <c r="K7259" i="1" s="1"/>
  <c r="M7259" i="1" s="1"/>
  <c r="I7258" i="1"/>
  <c r="K7258" i="1" s="1"/>
  <c r="M7258" i="1" s="1"/>
  <c r="I7257" i="1"/>
  <c r="K7257" i="1" s="1"/>
  <c r="M7257" i="1" s="1"/>
  <c r="I7256" i="1"/>
  <c r="K7256" i="1" s="1"/>
  <c r="M7256" i="1" s="1"/>
  <c r="I7255" i="1"/>
  <c r="K7255" i="1" s="1"/>
  <c r="M7255" i="1" s="1"/>
  <c r="I7254" i="1"/>
  <c r="K7254" i="1" s="1"/>
  <c r="M7254" i="1" s="1"/>
  <c r="I7253" i="1"/>
  <c r="K7253" i="1" s="1"/>
  <c r="M7253" i="1" s="1"/>
  <c r="I7252" i="1"/>
  <c r="K7252" i="1" s="1"/>
  <c r="M7252" i="1" s="1"/>
  <c r="I7251" i="1"/>
  <c r="K7251" i="1" s="1"/>
  <c r="M7251" i="1" s="1"/>
  <c r="I7250" i="1"/>
  <c r="K7250" i="1" s="1"/>
  <c r="M7250" i="1" s="1"/>
  <c r="I7249" i="1"/>
  <c r="K7249" i="1" s="1"/>
  <c r="M7249" i="1" s="1"/>
  <c r="I7248" i="1"/>
  <c r="K7248" i="1" s="1"/>
  <c r="M7248" i="1" s="1"/>
  <c r="I7247" i="1"/>
  <c r="K7247" i="1" s="1"/>
  <c r="M7247" i="1" s="1"/>
  <c r="I7246" i="1"/>
  <c r="K7246" i="1" s="1"/>
  <c r="M7246" i="1" s="1"/>
  <c r="I7245" i="1"/>
  <c r="K7245" i="1" s="1"/>
  <c r="M7245" i="1" s="1"/>
  <c r="I7244" i="1"/>
  <c r="K7244" i="1" s="1"/>
  <c r="M7244" i="1" s="1"/>
  <c r="I7243" i="1"/>
  <c r="K7243" i="1" s="1"/>
  <c r="M7243" i="1" s="1"/>
  <c r="I7242" i="1"/>
  <c r="K7242" i="1" s="1"/>
  <c r="M7242" i="1" s="1"/>
  <c r="I7241" i="1"/>
  <c r="K7241" i="1" s="1"/>
  <c r="M7241" i="1" s="1"/>
  <c r="I7240" i="1"/>
  <c r="K7240" i="1" s="1"/>
  <c r="M7240" i="1" s="1"/>
  <c r="I7239" i="1"/>
  <c r="K7239" i="1" s="1"/>
  <c r="M7239" i="1" s="1"/>
  <c r="I7238" i="1"/>
  <c r="K7238" i="1" s="1"/>
  <c r="M7238" i="1" s="1"/>
  <c r="I7237" i="1"/>
  <c r="K7237" i="1" s="1"/>
  <c r="M7237" i="1" s="1"/>
  <c r="I7236" i="1"/>
  <c r="K7236" i="1" s="1"/>
  <c r="M7236" i="1" s="1"/>
  <c r="I7235" i="1"/>
  <c r="K7235" i="1" s="1"/>
  <c r="M7235" i="1" s="1"/>
  <c r="I7234" i="1"/>
  <c r="K7234" i="1" s="1"/>
  <c r="M7234" i="1" s="1"/>
  <c r="I7233" i="1"/>
  <c r="K7233" i="1" s="1"/>
  <c r="M7233" i="1" s="1"/>
  <c r="I7232" i="1"/>
  <c r="K7232" i="1" s="1"/>
  <c r="M7232" i="1" s="1"/>
  <c r="I7231" i="1"/>
  <c r="K7231" i="1" s="1"/>
  <c r="M7231" i="1" s="1"/>
  <c r="I7230" i="1"/>
  <c r="K7230" i="1" s="1"/>
  <c r="M7230" i="1" s="1"/>
  <c r="I7229" i="1"/>
  <c r="K7229" i="1" s="1"/>
  <c r="M7229" i="1" s="1"/>
  <c r="I7228" i="1"/>
  <c r="K7228" i="1" s="1"/>
  <c r="M7228" i="1" s="1"/>
  <c r="I7227" i="1"/>
  <c r="K7227" i="1" s="1"/>
  <c r="M7227" i="1" s="1"/>
  <c r="I7226" i="1"/>
  <c r="K7226" i="1" s="1"/>
  <c r="M7226" i="1" s="1"/>
  <c r="I7225" i="1"/>
  <c r="K7225" i="1" s="1"/>
  <c r="M7225" i="1" s="1"/>
  <c r="I7224" i="1"/>
  <c r="K7224" i="1" s="1"/>
  <c r="M7224" i="1" s="1"/>
  <c r="I7223" i="1"/>
  <c r="K7223" i="1" s="1"/>
  <c r="M7223" i="1" s="1"/>
  <c r="I7222" i="1"/>
  <c r="K7222" i="1" s="1"/>
  <c r="M7222" i="1" s="1"/>
  <c r="I7221" i="1"/>
  <c r="K7221" i="1" s="1"/>
  <c r="M7221" i="1" s="1"/>
  <c r="I7220" i="1"/>
  <c r="K7220" i="1" s="1"/>
  <c r="M7220" i="1" s="1"/>
  <c r="I7219" i="1"/>
  <c r="K7219" i="1" s="1"/>
  <c r="M7219" i="1" s="1"/>
  <c r="I7218" i="1"/>
  <c r="K7218" i="1" s="1"/>
  <c r="M7218" i="1" s="1"/>
  <c r="I7217" i="1"/>
  <c r="K7217" i="1" s="1"/>
  <c r="M7217" i="1" s="1"/>
  <c r="I7216" i="1"/>
  <c r="K7216" i="1" s="1"/>
  <c r="M7216" i="1" s="1"/>
  <c r="I7215" i="1"/>
  <c r="K7215" i="1" s="1"/>
  <c r="M7215" i="1" s="1"/>
  <c r="I7214" i="1"/>
  <c r="K7214" i="1" s="1"/>
  <c r="M7214" i="1" s="1"/>
  <c r="I7213" i="1"/>
  <c r="K7213" i="1" s="1"/>
  <c r="M7213" i="1" s="1"/>
  <c r="I7212" i="1"/>
  <c r="K7212" i="1" s="1"/>
  <c r="M7212" i="1" s="1"/>
  <c r="I7211" i="1"/>
  <c r="K7211" i="1" s="1"/>
  <c r="M7211" i="1" s="1"/>
  <c r="I7210" i="1"/>
  <c r="K7210" i="1" s="1"/>
  <c r="M7210" i="1" s="1"/>
  <c r="I7209" i="1"/>
  <c r="K7209" i="1" s="1"/>
  <c r="M7209" i="1" s="1"/>
  <c r="I7208" i="1"/>
  <c r="K7208" i="1" s="1"/>
  <c r="M7208" i="1" s="1"/>
  <c r="I7207" i="1"/>
  <c r="K7207" i="1" s="1"/>
  <c r="M7207" i="1" s="1"/>
  <c r="I7206" i="1"/>
  <c r="K7206" i="1" s="1"/>
  <c r="M7206" i="1" s="1"/>
  <c r="I7205" i="1"/>
  <c r="K7205" i="1" s="1"/>
  <c r="M7205" i="1" s="1"/>
  <c r="I7204" i="1"/>
  <c r="K7204" i="1" s="1"/>
  <c r="M7204" i="1" s="1"/>
  <c r="I7203" i="1"/>
  <c r="K7203" i="1" s="1"/>
  <c r="M7203" i="1" s="1"/>
  <c r="I7202" i="1"/>
  <c r="K7202" i="1" s="1"/>
  <c r="M7202" i="1" s="1"/>
  <c r="I7201" i="1"/>
  <c r="K7201" i="1" s="1"/>
  <c r="M7201" i="1" s="1"/>
  <c r="I7200" i="1"/>
  <c r="K7200" i="1" s="1"/>
  <c r="M7200" i="1" s="1"/>
  <c r="I7199" i="1"/>
  <c r="K7199" i="1" s="1"/>
  <c r="M7199" i="1" s="1"/>
  <c r="I7198" i="1"/>
  <c r="K7198" i="1" s="1"/>
  <c r="M7198" i="1" s="1"/>
  <c r="I7197" i="1"/>
  <c r="K7197" i="1" s="1"/>
  <c r="M7197" i="1" s="1"/>
  <c r="I7196" i="1"/>
  <c r="K7196" i="1" s="1"/>
  <c r="M7196" i="1" s="1"/>
  <c r="I7195" i="1"/>
  <c r="K7195" i="1" s="1"/>
  <c r="M7195" i="1" s="1"/>
  <c r="I7194" i="1"/>
  <c r="K7194" i="1" s="1"/>
  <c r="M7194" i="1" s="1"/>
  <c r="I7193" i="1"/>
  <c r="K7193" i="1" s="1"/>
  <c r="M7193" i="1" s="1"/>
  <c r="I7192" i="1"/>
  <c r="K7192" i="1" s="1"/>
  <c r="M7192" i="1" s="1"/>
  <c r="I7191" i="1"/>
  <c r="K7191" i="1" s="1"/>
  <c r="M7191" i="1" s="1"/>
  <c r="I7190" i="1"/>
  <c r="K7190" i="1" s="1"/>
  <c r="M7190" i="1" s="1"/>
  <c r="I7189" i="1"/>
  <c r="K7189" i="1" s="1"/>
  <c r="M7189" i="1" s="1"/>
  <c r="I7188" i="1"/>
  <c r="K7188" i="1" s="1"/>
  <c r="M7188" i="1" s="1"/>
  <c r="I7187" i="1"/>
  <c r="K7187" i="1" s="1"/>
  <c r="M7187" i="1" s="1"/>
  <c r="I7186" i="1"/>
  <c r="K7186" i="1" s="1"/>
  <c r="M7186" i="1" s="1"/>
  <c r="I7185" i="1"/>
  <c r="K7185" i="1" s="1"/>
  <c r="M7185" i="1" s="1"/>
  <c r="I7184" i="1"/>
  <c r="K7184" i="1" s="1"/>
  <c r="M7184" i="1" s="1"/>
  <c r="I7183" i="1"/>
  <c r="K7183" i="1" s="1"/>
  <c r="M7183" i="1" s="1"/>
  <c r="I7182" i="1"/>
  <c r="K7182" i="1" s="1"/>
  <c r="M7182" i="1" s="1"/>
  <c r="I7181" i="1"/>
  <c r="K7181" i="1" s="1"/>
  <c r="M7181" i="1" s="1"/>
  <c r="I7180" i="1"/>
  <c r="K7180" i="1" s="1"/>
  <c r="M7180" i="1" s="1"/>
  <c r="I7179" i="1"/>
  <c r="K7179" i="1" s="1"/>
  <c r="M7179" i="1" s="1"/>
  <c r="I7178" i="1"/>
  <c r="K7178" i="1" s="1"/>
  <c r="M7178" i="1" s="1"/>
  <c r="I7177" i="1"/>
  <c r="K7177" i="1" s="1"/>
  <c r="M7177" i="1" s="1"/>
  <c r="I7176" i="1"/>
  <c r="K7176" i="1" s="1"/>
  <c r="M7176" i="1" s="1"/>
  <c r="I7175" i="1"/>
  <c r="K7175" i="1" s="1"/>
  <c r="M7175" i="1" s="1"/>
  <c r="I7174" i="1"/>
  <c r="K7174" i="1" s="1"/>
  <c r="M7174" i="1" s="1"/>
  <c r="I7173" i="1"/>
  <c r="K7173" i="1" s="1"/>
  <c r="M7173" i="1" s="1"/>
  <c r="I7172" i="1"/>
  <c r="K7172" i="1" s="1"/>
  <c r="M7172" i="1" s="1"/>
  <c r="I7171" i="1"/>
  <c r="K7171" i="1" s="1"/>
  <c r="M7171" i="1" s="1"/>
  <c r="I7170" i="1"/>
  <c r="K7170" i="1" s="1"/>
  <c r="M7170" i="1" s="1"/>
  <c r="I7169" i="1"/>
  <c r="K7169" i="1" s="1"/>
  <c r="M7169" i="1" s="1"/>
  <c r="I7168" i="1"/>
  <c r="K7168" i="1" s="1"/>
  <c r="M7168" i="1" s="1"/>
  <c r="I7167" i="1"/>
  <c r="K7167" i="1" s="1"/>
  <c r="M7167" i="1" s="1"/>
  <c r="I7166" i="1"/>
  <c r="K7166" i="1" s="1"/>
  <c r="M7166" i="1" s="1"/>
  <c r="I7165" i="1"/>
  <c r="K7165" i="1" s="1"/>
  <c r="M7165" i="1" s="1"/>
  <c r="I7164" i="1"/>
  <c r="K7164" i="1" s="1"/>
  <c r="M7164" i="1" s="1"/>
  <c r="I7163" i="1"/>
  <c r="K7163" i="1" s="1"/>
  <c r="M7163" i="1" s="1"/>
  <c r="I7162" i="1"/>
  <c r="K7162" i="1" s="1"/>
  <c r="M7162" i="1" s="1"/>
  <c r="I7161" i="1"/>
  <c r="K7161" i="1" s="1"/>
  <c r="M7161" i="1" s="1"/>
  <c r="I7160" i="1"/>
  <c r="K7160" i="1" s="1"/>
  <c r="M7160" i="1" s="1"/>
  <c r="I7159" i="1"/>
  <c r="K7159" i="1" s="1"/>
  <c r="M7159" i="1" s="1"/>
  <c r="I7158" i="1"/>
  <c r="K7158" i="1" s="1"/>
  <c r="M7158" i="1" s="1"/>
  <c r="I7157" i="1"/>
  <c r="K7157" i="1" s="1"/>
  <c r="M7157" i="1" s="1"/>
  <c r="I7156" i="1"/>
  <c r="K7156" i="1" s="1"/>
  <c r="M7156" i="1" s="1"/>
  <c r="I7155" i="1"/>
  <c r="K7155" i="1" s="1"/>
  <c r="M7155" i="1" s="1"/>
  <c r="I7154" i="1"/>
  <c r="K7154" i="1" s="1"/>
  <c r="M7154" i="1" s="1"/>
  <c r="I7153" i="1"/>
  <c r="K7153" i="1" s="1"/>
  <c r="M7153" i="1" s="1"/>
  <c r="I7152" i="1"/>
  <c r="K7152" i="1" s="1"/>
  <c r="M7152" i="1" s="1"/>
  <c r="I7151" i="1"/>
  <c r="K7151" i="1" s="1"/>
  <c r="M7151" i="1" s="1"/>
  <c r="I7150" i="1"/>
  <c r="K7150" i="1" s="1"/>
  <c r="M7150" i="1" s="1"/>
  <c r="I7149" i="1"/>
  <c r="K7149" i="1" s="1"/>
  <c r="M7149" i="1" s="1"/>
  <c r="I7148" i="1"/>
  <c r="K7148" i="1" s="1"/>
  <c r="M7148" i="1" s="1"/>
  <c r="I7147" i="1"/>
  <c r="K7147" i="1" s="1"/>
  <c r="M7147" i="1" s="1"/>
  <c r="I7146" i="1"/>
  <c r="K7146" i="1" s="1"/>
  <c r="M7146" i="1" s="1"/>
  <c r="I7145" i="1"/>
  <c r="K7145" i="1" s="1"/>
  <c r="M7145" i="1" s="1"/>
  <c r="I7144" i="1"/>
  <c r="K7144" i="1" s="1"/>
  <c r="M7144" i="1" s="1"/>
  <c r="I7143" i="1"/>
  <c r="K7143" i="1" s="1"/>
  <c r="M7143" i="1" s="1"/>
  <c r="I7142" i="1"/>
  <c r="K7142" i="1" s="1"/>
  <c r="M7142" i="1" s="1"/>
  <c r="I7141" i="1"/>
  <c r="K7141" i="1" s="1"/>
  <c r="M7141" i="1" s="1"/>
  <c r="I7140" i="1"/>
  <c r="K7140" i="1" s="1"/>
  <c r="M7140" i="1" s="1"/>
  <c r="I7139" i="1"/>
  <c r="K7139" i="1" s="1"/>
  <c r="M7139" i="1" s="1"/>
  <c r="I7138" i="1"/>
  <c r="K7138" i="1" s="1"/>
  <c r="M7138" i="1" s="1"/>
  <c r="I7137" i="1"/>
  <c r="K7137" i="1" s="1"/>
  <c r="M7137" i="1" s="1"/>
  <c r="I7136" i="1"/>
  <c r="K7136" i="1" s="1"/>
  <c r="M7136" i="1" s="1"/>
  <c r="I7135" i="1"/>
  <c r="K7135" i="1" s="1"/>
  <c r="M7135" i="1" s="1"/>
  <c r="I7134" i="1"/>
  <c r="K7134" i="1" s="1"/>
  <c r="M7134" i="1" s="1"/>
  <c r="I7133" i="1"/>
  <c r="K7133" i="1" s="1"/>
  <c r="M7133" i="1" s="1"/>
  <c r="I7132" i="1"/>
  <c r="K7132" i="1" s="1"/>
  <c r="M7132" i="1" s="1"/>
  <c r="I7131" i="1"/>
  <c r="K7131" i="1" s="1"/>
  <c r="M7131" i="1" s="1"/>
  <c r="I7130" i="1"/>
  <c r="K7130" i="1" s="1"/>
  <c r="M7130" i="1" s="1"/>
  <c r="I7129" i="1"/>
  <c r="K7129" i="1" s="1"/>
  <c r="M7129" i="1" s="1"/>
  <c r="I7128" i="1"/>
  <c r="K7128" i="1" s="1"/>
  <c r="M7128" i="1" s="1"/>
  <c r="I7127" i="1"/>
  <c r="K7127" i="1" s="1"/>
  <c r="M7127" i="1" s="1"/>
  <c r="I7126" i="1"/>
  <c r="K7126" i="1" s="1"/>
  <c r="M7126" i="1" s="1"/>
  <c r="I7125" i="1"/>
  <c r="K7125" i="1" s="1"/>
  <c r="M7125" i="1" s="1"/>
  <c r="I7124" i="1"/>
  <c r="K7124" i="1" s="1"/>
  <c r="M7124" i="1" s="1"/>
  <c r="I7123" i="1"/>
  <c r="K7123" i="1" s="1"/>
  <c r="M7123" i="1" s="1"/>
  <c r="I7122" i="1"/>
  <c r="K7122" i="1" s="1"/>
  <c r="M7122" i="1" s="1"/>
  <c r="I7121" i="1"/>
  <c r="K7121" i="1" s="1"/>
  <c r="M7121" i="1" s="1"/>
  <c r="I7120" i="1"/>
  <c r="K7120" i="1" s="1"/>
  <c r="M7120" i="1" s="1"/>
  <c r="I7119" i="1"/>
  <c r="K7119" i="1" s="1"/>
  <c r="M7119" i="1" s="1"/>
  <c r="I7118" i="1"/>
  <c r="K7118" i="1" s="1"/>
  <c r="M7118" i="1" s="1"/>
  <c r="I7117" i="1"/>
  <c r="K7117" i="1" s="1"/>
  <c r="M7117" i="1" s="1"/>
  <c r="I7116" i="1"/>
  <c r="K7116" i="1" s="1"/>
  <c r="M7116" i="1" s="1"/>
  <c r="I7115" i="1"/>
  <c r="K7115" i="1" s="1"/>
  <c r="M7115" i="1" s="1"/>
  <c r="I7114" i="1"/>
  <c r="K7114" i="1" s="1"/>
  <c r="M7114" i="1" s="1"/>
  <c r="I7113" i="1"/>
  <c r="K7113" i="1" s="1"/>
  <c r="M7113" i="1" s="1"/>
  <c r="I7112" i="1"/>
  <c r="K7112" i="1" s="1"/>
  <c r="M7112" i="1" s="1"/>
  <c r="I7111" i="1"/>
  <c r="K7111" i="1" s="1"/>
  <c r="M7111" i="1" s="1"/>
  <c r="I7110" i="1"/>
  <c r="K7110" i="1" s="1"/>
  <c r="M7110" i="1" s="1"/>
  <c r="I7109" i="1"/>
  <c r="K7109" i="1" s="1"/>
  <c r="M7109" i="1" s="1"/>
  <c r="I7108" i="1"/>
  <c r="K7108" i="1" s="1"/>
  <c r="M7108" i="1" s="1"/>
  <c r="I7107" i="1"/>
  <c r="K7107" i="1" s="1"/>
  <c r="M7107" i="1" s="1"/>
  <c r="I7106" i="1"/>
  <c r="K7106" i="1" s="1"/>
  <c r="M7106" i="1" s="1"/>
  <c r="I7105" i="1"/>
  <c r="K7105" i="1" s="1"/>
  <c r="M7105" i="1" s="1"/>
  <c r="I7104" i="1"/>
  <c r="K7104" i="1" s="1"/>
  <c r="M7104" i="1" s="1"/>
  <c r="I7103" i="1"/>
  <c r="K7103" i="1" s="1"/>
  <c r="M7103" i="1" s="1"/>
  <c r="I7102" i="1"/>
  <c r="K7102" i="1" s="1"/>
  <c r="M7102" i="1" s="1"/>
  <c r="I7101" i="1"/>
  <c r="K7101" i="1" s="1"/>
  <c r="M7101" i="1" s="1"/>
  <c r="I7100" i="1"/>
  <c r="K7100" i="1" s="1"/>
  <c r="M7100" i="1" s="1"/>
  <c r="I7099" i="1"/>
  <c r="K7099" i="1" s="1"/>
  <c r="M7099" i="1" s="1"/>
  <c r="I7098" i="1"/>
  <c r="K7098" i="1" s="1"/>
  <c r="M7098" i="1" s="1"/>
  <c r="I7097" i="1"/>
  <c r="K7097" i="1" s="1"/>
  <c r="M7097" i="1" s="1"/>
  <c r="I7096" i="1"/>
  <c r="K7096" i="1" s="1"/>
  <c r="M7096" i="1" s="1"/>
  <c r="I7095" i="1"/>
  <c r="K7095" i="1" s="1"/>
  <c r="M7095" i="1" s="1"/>
  <c r="I7094" i="1"/>
  <c r="K7094" i="1" s="1"/>
  <c r="M7094" i="1" s="1"/>
  <c r="I7093" i="1"/>
  <c r="K7093" i="1" s="1"/>
  <c r="M7093" i="1" s="1"/>
  <c r="I7092" i="1"/>
  <c r="K7092" i="1" s="1"/>
  <c r="M7092" i="1" s="1"/>
  <c r="I7091" i="1"/>
  <c r="K7091" i="1" s="1"/>
  <c r="M7091" i="1" s="1"/>
  <c r="I7090" i="1"/>
  <c r="K7090" i="1" s="1"/>
  <c r="M7090" i="1" s="1"/>
  <c r="I7089" i="1"/>
  <c r="K7089" i="1" s="1"/>
  <c r="M7089" i="1" s="1"/>
  <c r="I7088" i="1"/>
  <c r="K7088" i="1" s="1"/>
  <c r="M7088" i="1" s="1"/>
  <c r="I7087" i="1"/>
  <c r="K7087" i="1" s="1"/>
  <c r="M7087" i="1" s="1"/>
  <c r="I7086" i="1"/>
  <c r="K7086" i="1" s="1"/>
  <c r="M7086" i="1" s="1"/>
  <c r="I7085" i="1"/>
  <c r="K7085" i="1" s="1"/>
  <c r="M7085" i="1" s="1"/>
  <c r="I7084" i="1"/>
  <c r="K7084" i="1" s="1"/>
  <c r="M7084" i="1" s="1"/>
  <c r="I7083" i="1"/>
  <c r="K7083" i="1" s="1"/>
  <c r="M7083" i="1" s="1"/>
  <c r="I7082" i="1"/>
  <c r="K7082" i="1" s="1"/>
  <c r="M7082" i="1" s="1"/>
  <c r="I7081" i="1"/>
  <c r="K7081" i="1" s="1"/>
  <c r="M7081" i="1" s="1"/>
  <c r="I7080" i="1"/>
  <c r="K7080" i="1" s="1"/>
  <c r="M7080" i="1" s="1"/>
  <c r="I7079" i="1"/>
  <c r="K7079" i="1" s="1"/>
  <c r="M7079" i="1" s="1"/>
  <c r="I7078" i="1"/>
  <c r="K7078" i="1" s="1"/>
  <c r="M7078" i="1" s="1"/>
  <c r="I7077" i="1"/>
  <c r="K7077" i="1" s="1"/>
  <c r="M7077" i="1" s="1"/>
  <c r="I7076" i="1"/>
  <c r="K7076" i="1" s="1"/>
  <c r="M7076" i="1" s="1"/>
  <c r="I7075" i="1"/>
  <c r="K7075" i="1" s="1"/>
  <c r="M7075" i="1" s="1"/>
  <c r="I7074" i="1"/>
  <c r="K7074" i="1" s="1"/>
  <c r="M7074" i="1" s="1"/>
  <c r="I7073" i="1"/>
  <c r="K7073" i="1" s="1"/>
  <c r="M7073" i="1" s="1"/>
  <c r="I7072" i="1"/>
  <c r="K7072" i="1" s="1"/>
  <c r="M7072" i="1" s="1"/>
  <c r="I7071" i="1"/>
  <c r="K7071" i="1" s="1"/>
  <c r="M7071" i="1" s="1"/>
  <c r="I7070" i="1"/>
  <c r="K7070" i="1" s="1"/>
  <c r="M7070" i="1" s="1"/>
  <c r="I7069" i="1"/>
  <c r="K7069" i="1" s="1"/>
  <c r="M7069" i="1" s="1"/>
  <c r="I7068" i="1"/>
  <c r="K7068" i="1" s="1"/>
  <c r="M7068" i="1" s="1"/>
  <c r="I7067" i="1"/>
  <c r="K7067" i="1" s="1"/>
  <c r="M7067" i="1" s="1"/>
  <c r="I7066" i="1"/>
  <c r="K7066" i="1" s="1"/>
  <c r="M7066" i="1" s="1"/>
  <c r="I7065" i="1"/>
  <c r="K7065" i="1" s="1"/>
  <c r="M7065" i="1" s="1"/>
  <c r="I7064" i="1"/>
  <c r="K7064" i="1" s="1"/>
  <c r="M7064" i="1" s="1"/>
  <c r="I7063" i="1"/>
  <c r="K7063" i="1" s="1"/>
  <c r="M7063" i="1" s="1"/>
  <c r="I7062" i="1"/>
  <c r="K7062" i="1" s="1"/>
  <c r="M7062" i="1" s="1"/>
  <c r="I7061" i="1"/>
  <c r="K7061" i="1" s="1"/>
  <c r="M7061" i="1" s="1"/>
  <c r="I7060" i="1"/>
  <c r="K7060" i="1" s="1"/>
  <c r="M7060" i="1" s="1"/>
  <c r="I7059" i="1"/>
  <c r="K7059" i="1" s="1"/>
  <c r="M7059" i="1" s="1"/>
  <c r="I7058" i="1"/>
  <c r="K7058" i="1" s="1"/>
  <c r="M7058" i="1" s="1"/>
  <c r="I7057" i="1"/>
  <c r="K7057" i="1" s="1"/>
  <c r="M7057" i="1" s="1"/>
  <c r="I7056" i="1"/>
  <c r="K7056" i="1" s="1"/>
  <c r="M7056" i="1" s="1"/>
  <c r="I7055" i="1"/>
  <c r="K7055" i="1" s="1"/>
  <c r="M7055" i="1" s="1"/>
  <c r="I7054" i="1"/>
  <c r="K7054" i="1" s="1"/>
  <c r="M7054" i="1" s="1"/>
  <c r="I7053" i="1"/>
  <c r="K7053" i="1" s="1"/>
  <c r="M7053" i="1" s="1"/>
  <c r="I7052" i="1"/>
  <c r="K7052" i="1" s="1"/>
  <c r="M7052" i="1" s="1"/>
  <c r="I7051" i="1"/>
  <c r="K7051" i="1" s="1"/>
  <c r="M7051" i="1" s="1"/>
  <c r="I7050" i="1"/>
  <c r="K7050" i="1" s="1"/>
  <c r="M7050" i="1" s="1"/>
  <c r="I7049" i="1"/>
  <c r="K7049" i="1" s="1"/>
  <c r="M7049" i="1" s="1"/>
  <c r="I7048" i="1"/>
  <c r="K7048" i="1" s="1"/>
  <c r="M7048" i="1" s="1"/>
  <c r="I7047" i="1"/>
  <c r="K7047" i="1" s="1"/>
  <c r="M7047" i="1" s="1"/>
  <c r="I7046" i="1"/>
  <c r="K7046" i="1" s="1"/>
  <c r="M7046" i="1" s="1"/>
  <c r="I7045" i="1"/>
  <c r="K7045" i="1" s="1"/>
  <c r="M7045" i="1" s="1"/>
  <c r="I7044" i="1"/>
  <c r="K7044" i="1" s="1"/>
  <c r="M7044" i="1" s="1"/>
  <c r="I7043" i="1"/>
  <c r="K7043" i="1" s="1"/>
  <c r="M7043" i="1" s="1"/>
  <c r="I7042" i="1"/>
  <c r="K7042" i="1" s="1"/>
  <c r="M7042" i="1" s="1"/>
  <c r="I7041" i="1"/>
  <c r="K7041" i="1" s="1"/>
  <c r="M7041" i="1" s="1"/>
  <c r="I7040" i="1"/>
  <c r="K7040" i="1" s="1"/>
  <c r="M7040" i="1" s="1"/>
  <c r="I7039" i="1"/>
  <c r="K7039" i="1" s="1"/>
  <c r="M7039" i="1" s="1"/>
  <c r="I7038" i="1"/>
  <c r="K7038" i="1" s="1"/>
  <c r="M7038" i="1" s="1"/>
  <c r="I7037" i="1"/>
  <c r="K7037" i="1" s="1"/>
  <c r="M7037" i="1" s="1"/>
  <c r="I7036" i="1"/>
  <c r="K7036" i="1" s="1"/>
  <c r="M7036" i="1" s="1"/>
  <c r="I7035" i="1"/>
  <c r="K7035" i="1" s="1"/>
  <c r="M7035" i="1" s="1"/>
  <c r="I7034" i="1"/>
  <c r="K7034" i="1" s="1"/>
  <c r="M7034" i="1" s="1"/>
  <c r="I7033" i="1"/>
  <c r="K7033" i="1" s="1"/>
  <c r="M7033" i="1" s="1"/>
  <c r="I7032" i="1"/>
  <c r="K7032" i="1" s="1"/>
  <c r="M7032" i="1" s="1"/>
  <c r="I7031" i="1"/>
  <c r="K7031" i="1" s="1"/>
  <c r="M7031" i="1" s="1"/>
  <c r="I7030" i="1"/>
  <c r="K7030" i="1" s="1"/>
  <c r="M7030" i="1" s="1"/>
  <c r="I7029" i="1"/>
  <c r="K7029" i="1" s="1"/>
  <c r="M7029" i="1" s="1"/>
  <c r="I7028" i="1"/>
  <c r="K7028" i="1" s="1"/>
  <c r="M7028" i="1" s="1"/>
  <c r="I7027" i="1"/>
  <c r="K7027" i="1" s="1"/>
  <c r="M7027" i="1" s="1"/>
  <c r="I7026" i="1"/>
  <c r="K7026" i="1" s="1"/>
  <c r="M7026" i="1" s="1"/>
  <c r="I7025" i="1"/>
  <c r="K7025" i="1" s="1"/>
  <c r="M7025" i="1" s="1"/>
  <c r="I7024" i="1"/>
  <c r="K7024" i="1" s="1"/>
  <c r="M7024" i="1" s="1"/>
  <c r="I7023" i="1"/>
  <c r="K7023" i="1" s="1"/>
  <c r="M7023" i="1" s="1"/>
  <c r="I7022" i="1"/>
  <c r="K7022" i="1" s="1"/>
  <c r="M7022" i="1" s="1"/>
  <c r="I7021" i="1"/>
  <c r="K7021" i="1" s="1"/>
  <c r="M7021" i="1" s="1"/>
  <c r="I7020" i="1"/>
  <c r="K7020" i="1" s="1"/>
  <c r="M7020" i="1" s="1"/>
  <c r="I7019" i="1"/>
  <c r="K7019" i="1" s="1"/>
  <c r="M7019" i="1" s="1"/>
  <c r="I7018" i="1"/>
  <c r="K7018" i="1" s="1"/>
  <c r="M7018" i="1" s="1"/>
  <c r="I7017" i="1"/>
  <c r="K7017" i="1" s="1"/>
  <c r="M7017" i="1" s="1"/>
  <c r="I7016" i="1"/>
  <c r="K7016" i="1" s="1"/>
  <c r="M7016" i="1" s="1"/>
  <c r="I7015" i="1"/>
  <c r="K7015" i="1" s="1"/>
  <c r="M7015" i="1" s="1"/>
  <c r="I7014" i="1"/>
  <c r="K7014" i="1" s="1"/>
  <c r="M7014" i="1" s="1"/>
  <c r="I7013" i="1"/>
  <c r="K7013" i="1" s="1"/>
  <c r="M7013" i="1" s="1"/>
  <c r="I7012" i="1"/>
  <c r="K7012" i="1" s="1"/>
  <c r="M7012" i="1" s="1"/>
  <c r="I7011" i="1"/>
  <c r="K7011" i="1" s="1"/>
  <c r="M7011" i="1" s="1"/>
  <c r="I7010" i="1"/>
  <c r="K7010" i="1" s="1"/>
  <c r="M7010" i="1" s="1"/>
  <c r="I7009" i="1"/>
  <c r="K7009" i="1" s="1"/>
  <c r="M7009" i="1" s="1"/>
  <c r="I7008" i="1"/>
  <c r="K7008" i="1" s="1"/>
  <c r="M7008" i="1" s="1"/>
  <c r="I7007" i="1"/>
  <c r="K7007" i="1" s="1"/>
  <c r="M7007" i="1" s="1"/>
  <c r="I7006" i="1"/>
  <c r="K7006" i="1" s="1"/>
  <c r="M7006" i="1" s="1"/>
  <c r="I7005" i="1"/>
  <c r="K7005" i="1" s="1"/>
  <c r="M7005" i="1" s="1"/>
  <c r="I7004" i="1"/>
  <c r="K7004" i="1" s="1"/>
  <c r="M7004" i="1" s="1"/>
  <c r="I7003" i="1"/>
  <c r="K7003" i="1" s="1"/>
  <c r="M7003" i="1" s="1"/>
  <c r="I7002" i="1"/>
  <c r="K7002" i="1" s="1"/>
  <c r="M7002" i="1" s="1"/>
  <c r="I7001" i="1"/>
  <c r="K7001" i="1" s="1"/>
  <c r="M7001" i="1" s="1"/>
  <c r="I7000" i="1"/>
  <c r="K7000" i="1" s="1"/>
  <c r="M7000" i="1" s="1"/>
  <c r="I6999" i="1"/>
  <c r="K6999" i="1" s="1"/>
  <c r="M6999" i="1" s="1"/>
  <c r="I6998" i="1"/>
  <c r="K6998" i="1" s="1"/>
  <c r="M6998" i="1" s="1"/>
  <c r="I6997" i="1"/>
  <c r="K6997" i="1" s="1"/>
  <c r="M6997" i="1" s="1"/>
  <c r="I6996" i="1"/>
  <c r="K6996" i="1" s="1"/>
  <c r="M6996" i="1" s="1"/>
  <c r="I6995" i="1"/>
  <c r="K6995" i="1" s="1"/>
  <c r="M6995" i="1" s="1"/>
  <c r="I6994" i="1"/>
  <c r="K6994" i="1" s="1"/>
  <c r="M6994" i="1" s="1"/>
  <c r="I6993" i="1"/>
  <c r="K6993" i="1" s="1"/>
  <c r="M6993" i="1" s="1"/>
  <c r="I6992" i="1"/>
  <c r="K6992" i="1" s="1"/>
  <c r="M6992" i="1" s="1"/>
  <c r="I6991" i="1"/>
  <c r="K6991" i="1" s="1"/>
  <c r="M6991" i="1" s="1"/>
  <c r="I6990" i="1"/>
  <c r="K6990" i="1" s="1"/>
  <c r="M6990" i="1" s="1"/>
  <c r="I6989" i="1"/>
  <c r="K6989" i="1" s="1"/>
  <c r="M6989" i="1" s="1"/>
  <c r="I6988" i="1"/>
  <c r="K6988" i="1" s="1"/>
  <c r="M6988" i="1" s="1"/>
  <c r="I6987" i="1"/>
  <c r="K6987" i="1" s="1"/>
  <c r="M6987" i="1" s="1"/>
  <c r="I6986" i="1"/>
  <c r="K6986" i="1" s="1"/>
  <c r="M6986" i="1" s="1"/>
  <c r="I6985" i="1"/>
  <c r="K6985" i="1" s="1"/>
  <c r="M6985" i="1" s="1"/>
  <c r="I6984" i="1"/>
  <c r="K6984" i="1" s="1"/>
  <c r="M6984" i="1" s="1"/>
  <c r="I6983" i="1"/>
  <c r="K6983" i="1" s="1"/>
  <c r="M6983" i="1" s="1"/>
  <c r="I6982" i="1"/>
  <c r="K6982" i="1" s="1"/>
  <c r="M6982" i="1" s="1"/>
  <c r="I6981" i="1"/>
  <c r="K6981" i="1" s="1"/>
  <c r="M6981" i="1" s="1"/>
  <c r="I6980" i="1"/>
  <c r="K6980" i="1" s="1"/>
  <c r="M6980" i="1" s="1"/>
  <c r="I6979" i="1"/>
  <c r="K6979" i="1" s="1"/>
  <c r="M6979" i="1" s="1"/>
  <c r="I6978" i="1"/>
  <c r="K6978" i="1" s="1"/>
  <c r="M6978" i="1" s="1"/>
  <c r="I6977" i="1"/>
  <c r="K6977" i="1" s="1"/>
  <c r="M6977" i="1" s="1"/>
  <c r="I6976" i="1"/>
  <c r="K6976" i="1" s="1"/>
  <c r="M6976" i="1" s="1"/>
  <c r="I6975" i="1"/>
  <c r="K6975" i="1" s="1"/>
  <c r="M6975" i="1" s="1"/>
  <c r="I6974" i="1"/>
  <c r="K6974" i="1" s="1"/>
  <c r="M6974" i="1" s="1"/>
  <c r="I6973" i="1"/>
  <c r="K6973" i="1" s="1"/>
  <c r="M6973" i="1" s="1"/>
  <c r="I6972" i="1"/>
  <c r="K6972" i="1" s="1"/>
  <c r="M6972" i="1" s="1"/>
  <c r="I6971" i="1"/>
  <c r="K6971" i="1" s="1"/>
  <c r="M6971" i="1" s="1"/>
  <c r="I6970" i="1"/>
  <c r="K6970" i="1" s="1"/>
  <c r="M6970" i="1" s="1"/>
  <c r="I6969" i="1"/>
  <c r="K6969" i="1" s="1"/>
  <c r="M6969" i="1" s="1"/>
  <c r="I6968" i="1"/>
  <c r="K6968" i="1" s="1"/>
  <c r="M6968" i="1" s="1"/>
  <c r="I6967" i="1"/>
  <c r="K6967" i="1" s="1"/>
  <c r="M6967" i="1" s="1"/>
  <c r="I6966" i="1"/>
  <c r="K6966" i="1" s="1"/>
  <c r="M6966" i="1" s="1"/>
  <c r="I6965" i="1"/>
  <c r="K6965" i="1" s="1"/>
  <c r="M6965" i="1" s="1"/>
  <c r="I6964" i="1"/>
  <c r="K6964" i="1" s="1"/>
  <c r="M6964" i="1" s="1"/>
  <c r="I6963" i="1"/>
  <c r="K6963" i="1" s="1"/>
  <c r="M6963" i="1" s="1"/>
  <c r="I6962" i="1"/>
  <c r="K6962" i="1" s="1"/>
  <c r="M6962" i="1" s="1"/>
  <c r="I6961" i="1"/>
  <c r="K6961" i="1" s="1"/>
  <c r="M6961" i="1" s="1"/>
  <c r="I6960" i="1"/>
  <c r="K6960" i="1" s="1"/>
  <c r="M6960" i="1" s="1"/>
  <c r="I6959" i="1"/>
  <c r="K6959" i="1" s="1"/>
  <c r="M6959" i="1" s="1"/>
  <c r="I6958" i="1"/>
  <c r="K6958" i="1" s="1"/>
  <c r="M6958" i="1" s="1"/>
  <c r="I6957" i="1"/>
  <c r="K6957" i="1" s="1"/>
  <c r="M6957" i="1" s="1"/>
  <c r="I6956" i="1"/>
  <c r="K6956" i="1" s="1"/>
  <c r="M6956" i="1" s="1"/>
  <c r="I6955" i="1"/>
  <c r="K6955" i="1" s="1"/>
  <c r="M6955" i="1" s="1"/>
  <c r="I6954" i="1"/>
  <c r="K6954" i="1" s="1"/>
  <c r="M6954" i="1" s="1"/>
  <c r="I6953" i="1"/>
  <c r="K6953" i="1" s="1"/>
  <c r="M6953" i="1" s="1"/>
  <c r="I6952" i="1"/>
  <c r="K6952" i="1" s="1"/>
  <c r="M6952" i="1" s="1"/>
  <c r="I6951" i="1"/>
  <c r="K6951" i="1" s="1"/>
  <c r="M6951" i="1" s="1"/>
  <c r="I6950" i="1"/>
  <c r="K6950" i="1" s="1"/>
  <c r="M6950" i="1" s="1"/>
  <c r="I6949" i="1"/>
  <c r="K6949" i="1" s="1"/>
  <c r="M6949" i="1" s="1"/>
  <c r="I6948" i="1"/>
  <c r="K6948" i="1" s="1"/>
  <c r="M6948" i="1" s="1"/>
  <c r="I6947" i="1"/>
  <c r="K6947" i="1" s="1"/>
  <c r="M6947" i="1" s="1"/>
  <c r="I6946" i="1"/>
  <c r="K6946" i="1" s="1"/>
  <c r="M6946" i="1" s="1"/>
  <c r="I6945" i="1"/>
  <c r="K6945" i="1" s="1"/>
  <c r="M6945" i="1" s="1"/>
  <c r="I6944" i="1"/>
  <c r="K6944" i="1" s="1"/>
  <c r="M6944" i="1" s="1"/>
  <c r="I6943" i="1"/>
  <c r="K6943" i="1" s="1"/>
  <c r="M6943" i="1" s="1"/>
  <c r="I6942" i="1"/>
  <c r="K6942" i="1" s="1"/>
  <c r="M6942" i="1" s="1"/>
  <c r="I6941" i="1"/>
  <c r="K6941" i="1" s="1"/>
  <c r="M6941" i="1" s="1"/>
  <c r="I6940" i="1"/>
  <c r="K6940" i="1" s="1"/>
  <c r="M6940" i="1" s="1"/>
  <c r="I6939" i="1"/>
  <c r="K6939" i="1" s="1"/>
  <c r="M6939" i="1" s="1"/>
  <c r="I6938" i="1"/>
  <c r="K6938" i="1" s="1"/>
  <c r="M6938" i="1" s="1"/>
  <c r="I6937" i="1"/>
  <c r="K6937" i="1" s="1"/>
  <c r="M6937" i="1" s="1"/>
  <c r="I6936" i="1"/>
  <c r="K6936" i="1" s="1"/>
  <c r="M6936" i="1" s="1"/>
  <c r="I6935" i="1"/>
  <c r="K6935" i="1" s="1"/>
  <c r="M6935" i="1" s="1"/>
  <c r="I6934" i="1"/>
  <c r="K6934" i="1" s="1"/>
  <c r="M6934" i="1" s="1"/>
  <c r="I6933" i="1"/>
  <c r="K6933" i="1" s="1"/>
  <c r="M6933" i="1" s="1"/>
  <c r="I6932" i="1"/>
  <c r="K6932" i="1" s="1"/>
  <c r="M6932" i="1" s="1"/>
  <c r="I6931" i="1"/>
  <c r="K6931" i="1" s="1"/>
  <c r="M6931" i="1" s="1"/>
  <c r="I6930" i="1"/>
  <c r="K6930" i="1" s="1"/>
  <c r="M6930" i="1" s="1"/>
  <c r="I6929" i="1"/>
  <c r="K6929" i="1" s="1"/>
  <c r="M6929" i="1" s="1"/>
  <c r="I6928" i="1"/>
  <c r="K6928" i="1" s="1"/>
  <c r="M6928" i="1" s="1"/>
  <c r="I6927" i="1"/>
  <c r="K6927" i="1" s="1"/>
  <c r="M6927" i="1" s="1"/>
  <c r="I6926" i="1"/>
  <c r="K6926" i="1" s="1"/>
  <c r="M6926" i="1" s="1"/>
  <c r="I6925" i="1"/>
  <c r="K6925" i="1" s="1"/>
  <c r="M6925" i="1" s="1"/>
  <c r="I6924" i="1"/>
  <c r="K6924" i="1" s="1"/>
  <c r="M6924" i="1" s="1"/>
  <c r="I6923" i="1"/>
  <c r="K6923" i="1" s="1"/>
  <c r="M6923" i="1" s="1"/>
  <c r="I6922" i="1"/>
  <c r="K6922" i="1" s="1"/>
  <c r="M6922" i="1" s="1"/>
  <c r="I6921" i="1"/>
  <c r="K6921" i="1" s="1"/>
  <c r="M6921" i="1" s="1"/>
  <c r="I6920" i="1"/>
  <c r="K6920" i="1" s="1"/>
  <c r="M6920" i="1" s="1"/>
  <c r="I6919" i="1"/>
  <c r="K6919" i="1" s="1"/>
  <c r="M6919" i="1" s="1"/>
  <c r="I6918" i="1"/>
  <c r="K6918" i="1" s="1"/>
  <c r="M6918" i="1" s="1"/>
  <c r="I6917" i="1"/>
  <c r="K6917" i="1" s="1"/>
  <c r="M6917" i="1" s="1"/>
  <c r="I6916" i="1"/>
  <c r="K6916" i="1" s="1"/>
  <c r="M6916" i="1" s="1"/>
  <c r="I6915" i="1"/>
  <c r="K6915" i="1" s="1"/>
  <c r="M6915" i="1" s="1"/>
  <c r="I6914" i="1"/>
  <c r="K6914" i="1" s="1"/>
  <c r="M6914" i="1" s="1"/>
  <c r="I6913" i="1"/>
  <c r="K6913" i="1" s="1"/>
  <c r="M6913" i="1" s="1"/>
  <c r="I6912" i="1"/>
  <c r="K6912" i="1" s="1"/>
  <c r="M6912" i="1" s="1"/>
  <c r="I6911" i="1"/>
  <c r="K6911" i="1" s="1"/>
  <c r="M6911" i="1" s="1"/>
  <c r="I6910" i="1"/>
  <c r="K6910" i="1" s="1"/>
  <c r="M6910" i="1" s="1"/>
  <c r="I6909" i="1"/>
  <c r="K6909" i="1" s="1"/>
  <c r="M6909" i="1" s="1"/>
  <c r="I6908" i="1"/>
  <c r="K6908" i="1" s="1"/>
  <c r="M6908" i="1" s="1"/>
  <c r="I6907" i="1"/>
  <c r="K6907" i="1" s="1"/>
  <c r="M6907" i="1" s="1"/>
  <c r="I6906" i="1"/>
  <c r="K6906" i="1" s="1"/>
  <c r="M6906" i="1" s="1"/>
  <c r="I6905" i="1"/>
  <c r="K6905" i="1" s="1"/>
  <c r="M6905" i="1" s="1"/>
  <c r="I6904" i="1"/>
  <c r="K6904" i="1" s="1"/>
  <c r="M6904" i="1" s="1"/>
  <c r="I6903" i="1"/>
  <c r="K6903" i="1" s="1"/>
  <c r="M6903" i="1" s="1"/>
  <c r="I6902" i="1"/>
  <c r="K6902" i="1" s="1"/>
  <c r="M6902" i="1" s="1"/>
  <c r="I6901" i="1"/>
  <c r="K6901" i="1" s="1"/>
  <c r="M6901" i="1" s="1"/>
  <c r="I6900" i="1"/>
  <c r="K6900" i="1" s="1"/>
  <c r="M6900" i="1" s="1"/>
  <c r="I6899" i="1"/>
  <c r="K6899" i="1" s="1"/>
  <c r="M6899" i="1" s="1"/>
  <c r="I6898" i="1"/>
  <c r="K6898" i="1" s="1"/>
  <c r="M6898" i="1" s="1"/>
  <c r="I6897" i="1"/>
  <c r="K6897" i="1" s="1"/>
  <c r="M6897" i="1" s="1"/>
  <c r="I6896" i="1"/>
  <c r="K6896" i="1" s="1"/>
  <c r="M6896" i="1" s="1"/>
  <c r="I6895" i="1"/>
  <c r="K6895" i="1" s="1"/>
  <c r="M6895" i="1" s="1"/>
  <c r="I6894" i="1"/>
  <c r="K6894" i="1" s="1"/>
  <c r="M6894" i="1" s="1"/>
  <c r="I6893" i="1"/>
  <c r="K6893" i="1" s="1"/>
  <c r="M6893" i="1" s="1"/>
  <c r="I6892" i="1"/>
  <c r="K6892" i="1" s="1"/>
  <c r="M6892" i="1" s="1"/>
  <c r="I6891" i="1"/>
  <c r="K6891" i="1" s="1"/>
  <c r="M6891" i="1" s="1"/>
  <c r="I6890" i="1"/>
  <c r="K6890" i="1" s="1"/>
  <c r="M6890" i="1" s="1"/>
  <c r="I6889" i="1"/>
  <c r="K6889" i="1" s="1"/>
  <c r="M6889" i="1" s="1"/>
  <c r="I6888" i="1"/>
  <c r="K6888" i="1" s="1"/>
  <c r="M6888" i="1" s="1"/>
  <c r="I6887" i="1"/>
  <c r="K6887" i="1" s="1"/>
  <c r="M6887" i="1" s="1"/>
  <c r="I6886" i="1"/>
  <c r="K6886" i="1" s="1"/>
  <c r="M6886" i="1" s="1"/>
  <c r="I6885" i="1"/>
  <c r="K6885" i="1" s="1"/>
  <c r="M6885" i="1" s="1"/>
  <c r="I6884" i="1"/>
  <c r="K6884" i="1" s="1"/>
  <c r="M6884" i="1" s="1"/>
  <c r="I6883" i="1"/>
  <c r="K6883" i="1" s="1"/>
  <c r="M6883" i="1" s="1"/>
  <c r="I6882" i="1"/>
  <c r="K6882" i="1" s="1"/>
  <c r="M6882" i="1" s="1"/>
  <c r="I6881" i="1"/>
  <c r="K6881" i="1" s="1"/>
  <c r="M6881" i="1" s="1"/>
  <c r="I6880" i="1"/>
  <c r="K6880" i="1" s="1"/>
  <c r="M6880" i="1" s="1"/>
  <c r="I6879" i="1"/>
  <c r="K6879" i="1" s="1"/>
  <c r="M6879" i="1" s="1"/>
  <c r="I6878" i="1"/>
  <c r="K6878" i="1" s="1"/>
  <c r="M6878" i="1" s="1"/>
  <c r="I6877" i="1"/>
  <c r="K6877" i="1" s="1"/>
  <c r="M6877" i="1" s="1"/>
  <c r="I6876" i="1"/>
  <c r="K6876" i="1" s="1"/>
  <c r="M6876" i="1" s="1"/>
  <c r="I6875" i="1"/>
  <c r="K6875" i="1" s="1"/>
  <c r="M6875" i="1" s="1"/>
  <c r="I6874" i="1"/>
  <c r="K6874" i="1" s="1"/>
  <c r="M6874" i="1" s="1"/>
  <c r="I6873" i="1"/>
  <c r="K6873" i="1" s="1"/>
  <c r="M6873" i="1" s="1"/>
  <c r="I6872" i="1"/>
  <c r="K6872" i="1" s="1"/>
  <c r="M6872" i="1" s="1"/>
  <c r="I6871" i="1"/>
  <c r="K6871" i="1" s="1"/>
  <c r="M6871" i="1" s="1"/>
  <c r="I6870" i="1"/>
  <c r="K6870" i="1" s="1"/>
  <c r="M6870" i="1" s="1"/>
  <c r="I6869" i="1"/>
  <c r="K6869" i="1" s="1"/>
  <c r="M6869" i="1" s="1"/>
  <c r="I6868" i="1"/>
  <c r="K6868" i="1" s="1"/>
  <c r="M6868" i="1" s="1"/>
  <c r="I6867" i="1"/>
  <c r="K6867" i="1" s="1"/>
  <c r="M6867" i="1" s="1"/>
  <c r="I6866" i="1"/>
  <c r="K6866" i="1" s="1"/>
  <c r="M6866" i="1" s="1"/>
  <c r="I6865" i="1"/>
  <c r="K6865" i="1" s="1"/>
  <c r="M6865" i="1" s="1"/>
  <c r="I6864" i="1"/>
  <c r="K6864" i="1" s="1"/>
  <c r="M6864" i="1" s="1"/>
  <c r="I6863" i="1"/>
  <c r="K6863" i="1" s="1"/>
  <c r="M6863" i="1" s="1"/>
  <c r="I6862" i="1"/>
  <c r="K6862" i="1" s="1"/>
  <c r="M6862" i="1" s="1"/>
  <c r="I6861" i="1"/>
  <c r="K6861" i="1" s="1"/>
  <c r="M6861" i="1" s="1"/>
  <c r="I6860" i="1"/>
  <c r="K6860" i="1" s="1"/>
  <c r="M6860" i="1" s="1"/>
  <c r="I6859" i="1"/>
  <c r="K6859" i="1" s="1"/>
  <c r="M6859" i="1" s="1"/>
  <c r="I6858" i="1"/>
  <c r="K6858" i="1" s="1"/>
  <c r="M6858" i="1" s="1"/>
  <c r="I6857" i="1"/>
  <c r="K6857" i="1" s="1"/>
  <c r="M6857" i="1" s="1"/>
  <c r="I6856" i="1"/>
  <c r="K6856" i="1" s="1"/>
  <c r="M6856" i="1" s="1"/>
  <c r="I6855" i="1"/>
  <c r="K6855" i="1" s="1"/>
  <c r="M6855" i="1" s="1"/>
  <c r="I6854" i="1"/>
  <c r="K6854" i="1" s="1"/>
  <c r="M6854" i="1" s="1"/>
  <c r="I6853" i="1"/>
  <c r="K6853" i="1" s="1"/>
  <c r="M6853" i="1" s="1"/>
  <c r="I6852" i="1"/>
  <c r="K6852" i="1" s="1"/>
  <c r="M6852" i="1" s="1"/>
  <c r="I6851" i="1"/>
  <c r="K6851" i="1" s="1"/>
  <c r="M6851" i="1" s="1"/>
  <c r="I6850" i="1"/>
  <c r="K6850" i="1" s="1"/>
  <c r="M6850" i="1" s="1"/>
  <c r="I6849" i="1"/>
  <c r="K6849" i="1" s="1"/>
  <c r="M6849" i="1" s="1"/>
  <c r="I6848" i="1"/>
  <c r="K6848" i="1" s="1"/>
  <c r="M6848" i="1" s="1"/>
  <c r="I6847" i="1"/>
  <c r="K6847" i="1" s="1"/>
  <c r="M6847" i="1" s="1"/>
  <c r="I6846" i="1"/>
  <c r="K6846" i="1" s="1"/>
  <c r="M6846" i="1" s="1"/>
  <c r="I6845" i="1"/>
  <c r="K6845" i="1" s="1"/>
  <c r="M6845" i="1" s="1"/>
  <c r="I6844" i="1"/>
  <c r="K6844" i="1" s="1"/>
  <c r="M6844" i="1" s="1"/>
  <c r="I6843" i="1"/>
  <c r="K6843" i="1" s="1"/>
  <c r="M6843" i="1" s="1"/>
  <c r="I6842" i="1"/>
  <c r="K6842" i="1" s="1"/>
  <c r="M6842" i="1" s="1"/>
  <c r="I6841" i="1"/>
  <c r="K6841" i="1" s="1"/>
  <c r="M6841" i="1" s="1"/>
  <c r="I6840" i="1"/>
  <c r="K6840" i="1" s="1"/>
  <c r="M6840" i="1" s="1"/>
  <c r="I6839" i="1"/>
  <c r="K6839" i="1" s="1"/>
  <c r="M6839" i="1" s="1"/>
  <c r="I6838" i="1"/>
  <c r="K6838" i="1" s="1"/>
  <c r="M6838" i="1" s="1"/>
  <c r="I6837" i="1"/>
  <c r="K6837" i="1" s="1"/>
  <c r="M6837" i="1" s="1"/>
  <c r="I6836" i="1"/>
  <c r="K6836" i="1" s="1"/>
  <c r="M6836" i="1" s="1"/>
  <c r="I6835" i="1"/>
  <c r="K6835" i="1" s="1"/>
  <c r="M6835" i="1" s="1"/>
  <c r="I6834" i="1"/>
  <c r="K6834" i="1" s="1"/>
  <c r="M6834" i="1" s="1"/>
  <c r="I6833" i="1"/>
  <c r="K6833" i="1" s="1"/>
  <c r="M6833" i="1" s="1"/>
  <c r="I6832" i="1"/>
  <c r="K6832" i="1" s="1"/>
  <c r="M6832" i="1" s="1"/>
  <c r="I6831" i="1"/>
  <c r="K6831" i="1" s="1"/>
  <c r="M6831" i="1" s="1"/>
  <c r="I6830" i="1"/>
  <c r="K6830" i="1" s="1"/>
  <c r="M6830" i="1" s="1"/>
  <c r="I6829" i="1"/>
  <c r="K6829" i="1" s="1"/>
  <c r="M6829" i="1" s="1"/>
  <c r="I6828" i="1"/>
  <c r="K6828" i="1" s="1"/>
  <c r="M6828" i="1" s="1"/>
  <c r="I6827" i="1"/>
  <c r="K6827" i="1" s="1"/>
  <c r="M6827" i="1" s="1"/>
  <c r="I6826" i="1"/>
  <c r="K6826" i="1" s="1"/>
  <c r="M6826" i="1" s="1"/>
  <c r="I6825" i="1"/>
  <c r="K6825" i="1" s="1"/>
  <c r="M6825" i="1" s="1"/>
  <c r="I6824" i="1"/>
  <c r="K6824" i="1" s="1"/>
  <c r="M6824" i="1" s="1"/>
  <c r="I6823" i="1"/>
  <c r="K6823" i="1" s="1"/>
  <c r="M6823" i="1" s="1"/>
  <c r="I6822" i="1"/>
  <c r="K6822" i="1" s="1"/>
  <c r="M6822" i="1" s="1"/>
  <c r="I6821" i="1"/>
  <c r="K6821" i="1" s="1"/>
  <c r="M6821" i="1" s="1"/>
  <c r="I6820" i="1"/>
  <c r="K6820" i="1" s="1"/>
  <c r="M6820" i="1" s="1"/>
  <c r="I6819" i="1"/>
  <c r="K6819" i="1" s="1"/>
  <c r="M6819" i="1" s="1"/>
  <c r="I6818" i="1"/>
  <c r="K6818" i="1" s="1"/>
  <c r="M6818" i="1" s="1"/>
  <c r="I6817" i="1"/>
  <c r="K6817" i="1" s="1"/>
  <c r="M6817" i="1" s="1"/>
  <c r="I6816" i="1"/>
  <c r="K6816" i="1" s="1"/>
  <c r="M6816" i="1" s="1"/>
  <c r="I6815" i="1"/>
  <c r="K6815" i="1" s="1"/>
  <c r="M6815" i="1" s="1"/>
  <c r="I6814" i="1"/>
  <c r="K6814" i="1" s="1"/>
  <c r="M6814" i="1" s="1"/>
  <c r="I6813" i="1"/>
  <c r="K6813" i="1" s="1"/>
  <c r="M6813" i="1" s="1"/>
  <c r="I6812" i="1"/>
  <c r="K6812" i="1" s="1"/>
  <c r="M6812" i="1" s="1"/>
  <c r="I6811" i="1"/>
  <c r="K6811" i="1" s="1"/>
  <c r="M6811" i="1" s="1"/>
  <c r="I6810" i="1"/>
  <c r="K6810" i="1" s="1"/>
  <c r="M6810" i="1" s="1"/>
  <c r="I6809" i="1"/>
  <c r="K6809" i="1" s="1"/>
  <c r="M6809" i="1" s="1"/>
  <c r="I6808" i="1"/>
  <c r="K6808" i="1" s="1"/>
  <c r="M6808" i="1" s="1"/>
  <c r="I6807" i="1"/>
  <c r="K6807" i="1" s="1"/>
  <c r="M6807" i="1" s="1"/>
  <c r="I6806" i="1"/>
  <c r="K6806" i="1" s="1"/>
  <c r="M6806" i="1" s="1"/>
  <c r="I6805" i="1"/>
  <c r="K6805" i="1" s="1"/>
  <c r="M6805" i="1" s="1"/>
  <c r="I6804" i="1"/>
  <c r="K6804" i="1" s="1"/>
  <c r="M6804" i="1" s="1"/>
  <c r="I6803" i="1"/>
  <c r="K6803" i="1" s="1"/>
  <c r="M6803" i="1" s="1"/>
  <c r="I6802" i="1"/>
  <c r="K6802" i="1" s="1"/>
  <c r="M6802" i="1" s="1"/>
  <c r="I6801" i="1"/>
  <c r="K6801" i="1" s="1"/>
  <c r="M6801" i="1" s="1"/>
  <c r="I6800" i="1"/>
  <c r="K6800" i="1" s="1"/>
  <c r="M6800" i="1" s="1"/>
  <c r="I6799" i="1"/>
  <c r="K6799" i="1" s="1"/>
  <c r="M6799" i="1" s="1"/>
  <c r="I6798" i="1"/>
  <c r="K6798" i="1" s="1"/>
  <c r="M6798" i="1" s="1"/>
  <c r="I6797" i="1"/>
  <c r="K6797" i="1" s="1"/>
  <c r="M6797" i="1" s="1"/>
  <c r="I6796" i="1"/>
  <c r="K6796" i="1" s="1"/>
  <c r="M6796" i="1" s="1"/>
  <c r="I6795" i="1"/>
  <c r="K6795" i="1" s="1"/>
  <c r="M6795" i="1" s="1"/>
  <c r="I6794" i="1"/>
  <c r="K6794" i="1" s="1"/>
  <c r="M6794" i="1" s="1"/>
  <c r="I6793" i="1"/>
  <c r="K6793" i="1" s="1"/>
  <c r="M6793" i="1" s="1"/>
  <c r="I6792" i="1"/>
  <c r="K6792" i="1" s="1"/>
  <c r="M6792" i="1" s="1"/>
  <c r="I6791" i="1"/>
  <c r="K6791" i="1" s="1"/>
  <c r="M6791" i="1" s="1"/>
  <c r="I6790" i="1"/>
  <c r="K6790" i="1" s="1"/>
  <c r="M6790" i="1" s="1"/>
  <c r="I6789" i="1"/>
  <c r="K6789" i="1" s="1"/>
  <c r="M6789" i="1" s="1"/>
  <c r="I6788" i="1"/>
  <c r="K6788" i="1" s="1"/>
  <c r="M6788" i="1" s="1"/>
  <c r="I6787" i="1"/>
  <c r="K6787" i="1" s="1"/>
  <c r="M6787" i="1" s="1"/>
  <c r="I6786" i="1"/>
  <c r="K6786" i="1" s="1"/>
  <c r="M6786" i="1" s="1"/>
  <c r="I6785" i="1"/>
  <c r="K6785" i="1" s="1"/>
  <c r="M6785" i="1" s="1"/>
  <c r="I6784" i="1"/>
  <c r="K6784" i="1" s="1"/>
  <c r="M6784" i="1" s="1"/>
  <c r="I6783" i="1"/>
  <c r="K6783" i="1" s="1"/>
  <c r="M6783" i="1" s="1"/>
  <c r="I6782" i="1"/>
  <c r="K6782" i="1" s="1"/>
  <c r="M6782" i="1" s="1"/>
  <c r="I6781" i="1"/>
  <c r="K6781" i="1" s="1"/>
  <c r="M6781" i="1" s="1"/>
  <c r="I6780" i="1"/>
  <c r="K6780" i="1" s="1"/>
  <c r="M6780" i="1" s="1"/>
  <c r="I6779" i="1"/>
  <c r="K6779" i="1" s="1"/>
  <c r="M6779" i="1" s="1"/>
  <c r="I6778" i="1"/>
  <c r="K6778" i="1" s="1"/>
  <c r="M6778" i="1" s="1"/>
  <c r="I6777" i="1"/>
  <c r="K6777" i="1" s="1"/>
  <c r="M6777" i="1" s="1"/>
  <c r="I6776" i="1"/>
  <c r="K6776" i="1" s="1"/>
  <c r="M6776" i="1" s="1"/>
  <c r="I6775" i="1"/>
  <c r="K6775" i="1" s="1"/>
  <c r="M6775" i="1" s="1"/>
  <c r="I6774" i="1"/>
  <c r="K6774" i="1" s="1"/>
  <c r="M6774" i="1" s="1"/>
  <c r="I6773" i="1"/>
  <c r="K6773" i="1" s="1"/>
  <c r="M6773" i="1" s="1"/>
  <c r="I6772" i="1"/>
  <c r="K6772" i="1" s="1"/>
  <c r="M6772" i="1" s="1"/>
  <c r="I6771" i="1"/>
  <c r="K6771" i="1" s="1"/>
  <c r="M6771" i="1" s="1"/>
  <c r="I6770" i="1"/>
  <c r="K6770" i="1" s="1"/>
  <c r="M6770" i="1" s="1"/>
  <c r="I6769" i="1"/>
  <c r="K6769" i="1" s="1"/>
  <c r="M6769" i="1" s="1"/>
  <c r="I6768" i="1"/>
  <c r="K6768" i="1" s="1"/>
  <c r="M6768" i="1" s="1"/>
  <c r="I6767" i="1"/>
  <c r="K6767" i="1" s="1"/>
  <c r="M6767" i="1" s="1"/>
  <c r="I6766" i="1"/>
  <c r="K6766" i="1" s="1"/>
  <c r="M6766" i="1" s="1"/>
  <c r="I6765" i="1"/>
  <c r="K6765" i="1" s="1"/>
  <c r="M6765" i="1" s="1"/>
  <c r="I6764" i="1"/>
  <c r="K6764" i="1" s="1"/>
  <c r="M6764" i="1" s="1"/>
  <c r="I6763" i="1"/>
  <c r="K6763" i="1" s="1"/>
  <c r="M6763" i="1" s="1"/>
  <c r="I6762" i="1"/>
  <c r="K6762" i="1" s="1"/>
  <c r="M6762" i="1" s="1"/>
  <c r="I6761" i="1"/>
  <c r="K6761" i="1" s="1"/>
  <c r="M6761" i="1" s="1"/>
  <c r="I6760" i="1"/>
  <c r="K6760" i="1" s="1"/>
  <c r="M6760" i="1" s="1"/>
  <c r="I6759" i="1"/>
  <c r="K6759" i="1" s="1"/>
  <c r="M6759" i="1" s="1"/>
  <c r="I6758" i="1"/>
  <c r="K6758" i="1" s="1"/>
  <c r="M6758" i="1" s="1"/>
  <c r="I6757" i="1"/>
  <c r="K6757" i="1" s="1"/>
  <c r="M6757" i="1" s="1"/>
  <c r="I6756" i="1"/>
  <c r="K6756" i="1" s="1"/>
  <c r="M6756" i="1" s="1"/>
  <c r="I6755" i="1"/>
  <c r="K6755" i="1" s="1"/>
  <c r="M6755" i="1" s="1"/>
  <c r="I6754" i="1"/>
  <c r="K6754" i="1" s="1"/>
  <c r="M6754" i="1" s="1"/>
  <c r="I6753" i="1"/>
  <c r="K6753" i="1" s="1"/>
  <c r="M6753" i="1" s="1"/>
  <c r="I6752" i="1"/>
  <c r="K6752" i="1" s="1"/>
  <c r="M6752" i="1" s="1"/>
  <c r="I6751" i="1"/>
  <c r="K6751" i="1" s="1"/>
  <c r="M6751" i="1" s="1"/>
  <c r="I6750" i="1"/>
  <c r="K6750" i="1" s="1"/>
  <c r="M6750" i="1" s="1"/>
  <c r="I6749" i="1"/>
  <c r="K6749" i="1" s="1"/>
  <c r="M6749" i="1" s="1"/>
  <c r="I6748" i="1"/>
  <c r="K6748" i="1" s="1"/>
  <c r="M6748" i="1" s="1"/>
  <c r="I6747" i="1"/>
  <c r="K6747" i="1" s="1"/>
  <c r="M6747" i="1" s="1"/>
  <c r="I6746" i="1"/>
  <c r="K6746" i="1" s="1"/>
  <c r="M6746" i="1" s="1"/>
  <c r="I6745" i="1"/>
  <c r="K6745" i="1" s="1"/>
  <c r="M6745" i="1" s="1"/>
  <c r="I6744" i="1"/>
  <c r="K6744" i="1" s="1"/>
  <c r="M6744" i="1" s="1"/>
  <c r="I6743" i="1"/>
  <c r="K6743" i="1" s="1"/>
  <c r="M6743" i="1" s="1"/>
  <c r="I6742" i="1"/>
  <c r="K6742" i="1" s="1"/>
  <c r="M6742" i="1" s="1"/>
  <c r="I6741" i="1"/>
  <c r="K6741" i="1" s="1"/>
  <c r="M6741" i="1" s="1"/>
  <c r="I6740" i="1"/>
  <c r="K6740" i="1" s="1"/>
  <c r="M6740" i="1" s="1"/>
  <c r="I6739" i="1"/>
  <c r="K6739" i="1" s="1"/>
  <c r="M6739" i="1" s="1"/>
  <c r="I6738" i="1"/>
  <c r="K6738" i="1" s="1"/>
  <c r="M6738" i="1" s="1"/>
  <c r="I6737" i="1"/>
  <c r="K6737" i="1" s="1"/>
  <c r="M6737" i="1" s="1"/>
  <c r="I6736" i="1"/>
  <c r="K6736" i="1" s="1"/>
  <c r="M6736" i="1" s="1"/>
  <c r="I6735" i="1"/>
  <c r="K6735" i="1" s="1"/>
  <c r="M6735" i="1" s="1"/>
  <c r="I6734" i="1"/>
  <c r="K6734" i="1" s="1"/>
  <c r="M6734" i="1" s="1"/>
  <c r="I6733" i="1"/>
  <c r="K6733" i="1" s="1"/>
  <c r="M6733" i="1" s="1"/>
  <c r="I6732" i="1"/>
  <c r="K6732" i="1" s="1"/>
  <c r="M6732" i="1" s="1"/>
  <c r="I6731" i="1"/>
  <c r="K6731" i="1" s="1"/>
  <c r="M6731" i="1" s="1"/>
  <c r="I6730" i="1"/>
  <c r="K6730" i="1" s="1"/>
  <c r="M6730" i="1" s="1"/>
  <c r="I6729" i="1"/>
  <c r="K6729" i="1" s="1"/>
  <c r="M6729" i="1" s="1"/>
  <c r="I6728" i="1"/>
  <c r="K6728" i="1" s="1"/>
  <c r="M6728" i="1" s="1"/>
  <c r="I6727" i="1"/>
  <c r="K6727" i="1" s="1"/>
  <c r="M6727" i="1" s="1"/>
  <c r="I6726" i="1"/>
  <c r="K6726" i="1" s="1"/>
  <c r="M6726" i="1" s="1"/>
  <c r="I6725" i="1"/>
  <c r="K6725" i="1" s="1"/>
  <c r="M6725" i="1" s="1"/>
  <c r="I6724" i="1"/>
  <c r="K6724" i="1" s="1"/>
  <c r="M6724" i="1" s="1"/>
  <c r="I6723" i="1"/>
  <c r="K6723" i="1" s="1"/>
  <c r="M6723" i="1" s="1"/>
  <c r="I6722" i="1"/>
  <c r="K6722" i="1" s="1"/>
  <c r="M6722" i="1" s="1"/>
  <c r="I6721" i="1"/>
  <c r="K6721" i="1" s="1"/>
  <c r="M6721" i="1" s="1"/>
  <c r="I6720" i="1"/>
  <c r="K6720" i="1" s="1"/>
  <c r="M6720" i="1" s="1"/>
  <c r="I6719" i="1"/>
  <c r="K6719" i="1" s="1"/>
  <c r="M6719" i="1" s="1"/>
  <c r="I6718" i="1"/>
  <c r="K6718" i="1" s="1"/>
  <c r="M6718" i="1" s="1"/>
  <c r="I6717" i="1"/>
  <c r="K6717" i="1" s="1"/>
  <c r="M6717" i="1" s="1"/>
  <c r="I6716" i="1"/>
  <c r="K6716" i="1" s="1"/>
  <c r="M6716" i="1" s="1"/>
  <c r="I6715" i="1"/>
  <c r="K6715" i="1" s="1"/>
  <c r="M6715" i="1" s="1"/>
  <c r="I6714" i="1"/>
  <c r="K6714" i="1" s="1"/>
  <c r="M6714" i="1" s="1"/>
  <c r="I6713" i="1"/>
  <c r="K6713" i="1" s="1"/>
  <c r="M6713" i="1" s="1"/>
  <c r="I6712" i="1"/>
  <c r="K6712" i="1" s="1"/>
  <c r="M6712" i="1" s="1"/>
  <c r="I6711" i="1"/>
  <c r="K6711" i="1" s="1"/>
  <c r="M6711" i="1" s="1"/>
  <c r="I6710" i="1"/>
  <c r="K6710" i="1" s="1"/>
  <c r="M6710" i="1" s="1"/>
  <c r="I6709" i="1"/>
  <c r="K6709" i="1" s="1"/>
  <c r="M6709" i="1" s="1"/>
  <c r="I6708" i="1"/>
  <c r="K6708" i="1" s="1"/>
  <c r="M6708" i="1" s="1"/>
  <c r="I6707" i="1"/>
  <c r="K6707" i="1" s="1"/>
  <c r="M6707" i="1" s="1"/>
  <c r="I6706" i="1"/>
  <c r="K6706" i="1" s="1"/>
  <c r="M6706" i="1" s="1"/>
  <c r="I6705" i="1"/>
  <c r="K6705" i="1" s="1"/>
  <c r="M6705" i="1" s="1"/>
  <c r="I6704" i="1"/>
  <c r="K6704" i="1" s="1"/>
  <c r="M6704" i="1" s="1"/>
  <c r="I6703" i="1"/>
  <c r="K6703" i="1" s="1"/>
  <c r="M6703" i="1" s="1"/>
  <c r="I6702" i="1"/>
  <c r="K6702" i="1" s="1"/>
  <c r="M6702" i="1" s="1"/>
  <c r="I6701" i="1"/>
  <c r="K6701" i="1" s="1"/>
  <c r="M6701" i="1" s="1"/>
  <c r="I6700" i="1"/>
  <c r="K6700" i="1" s="1"/>
  <c r="M6700" i="1" s="1"/>
  <c r="I6699" i="1"/>
  <c r="K6699" i="1" s="1"/>
  <c r="M6699" i="1" s="1"/>
  <c r="I6698" i="1"/>
  <c r="K6698" i="1" s="1"/>
  <c r="M6698" i="1" s="1"/>
  <c r="I6697" i="1"/>
  <c r="K6697" i="1" s="1"/>
  <c r="M6697" i="1" s="1"/>
  <c r="I6696" i="1"/>
  <c r="K6696" i="1" s="1"/>
  <c r="M6696" i="1" s="1"/>
  <c r="I6695" i="1"/>
  <c r="K6695" i="1" s="1"/>
  <c r="M6695" i="1" s="1"/>
  <c r="I6694" i="1"/>
  <c r="K6694" i="1" s="1"/>
  <c r="M6694" i="1" s="1"/>
  <c r="I6693" i="1"/>
  <c r="K6693" i="1" s="1"/>
  <c r="M6693" i="1" s="1"/>
  <c r="I6692" i="1"/>
  <c r="K6692" i="1" s="1"/>
  <c r="M6692" i="1" s="1"/>
  <c r="I6691" i="1"/>
  <c r="K6691" i="1" s="1"/>
  <c r="M6691" i="1" s="1"/>
  <c r="I6690" i="1"/>
  <c r="K6690" i="1" s="1"/>
  <c r="M6690" i="1" s="1"/>
  <c r="I6689" i="1"/>
  <c r="K6689" i="1" s="1"/>
  <c r="M6689" i="1" s="1"/>
  <c r="I6688" i="1"/>
  <c r="K6688" i="1" s="1"/>
  <c r="M6688" i="1" s="1"/>
  <c r="I6687" i="1"/>
  <c r="K6687" i="1" s="1"/>
  <c r="M6687" i="1" s="1"/>
  <c r="I6686" i="1"/>
  <c r="K6686" i="1" s="1"/>
  <c r="M6686" i="1" s="1"/>
  <c r="I6685" i="1"/>
  <c r="K6685" i="1" s="1"/>
  <c r="M6685" i="1" s="1"/>
  <c r="I6684" i="1"/>
  <c r="K6684" i="1" s="1"/>
  <c r="M6684" i="1" s="1"/>
  <c r="I6683" i="1"/>
  <c r="K6683" i="1" s="1"/>
  <c r="M6683" i="1" s="1"/>
  <c r="I6682" i="1"/>
  <c r="K6682" i="1" s="1"/>
  <c r="M6682" i="1" s="1"/>
  <c r="I6681" i="1"/>
  <c r="K6681" i="1" s="1"/>
  <c r="M6681" i="1" s="1"/>
  <c r="I6680" i="1"/>
  <c r="K6680" i="1" s="1"/>
  <c r="M6680" i="1" s="1"/>
  <c r="I6679" i="1"/>
  <c r="K6679" i="1" s="1"/>
  <c r="M6679" i="1" s="1"/>
  <c r="I6678" i="1"/>
  <c r="K6678" i="1" s="1"/>
  <c r="M6678" i="1" s="1"/>
  <c r="I6677" i="1"/>
  <c r="K6677" i="1" s="1"/>
  <c r="M6677" i="1" s="1"/>
  <c r="I6676" i="1"/>
  <c r="K6676" i="1" s="1"/>
  <c r="M6676" i="1" s="1"/>
  <c r="I6675" i="1"/>
  <c r="K6675" i="1" s="1"/>
  <c r="M6675" i="1" s="1"/>
  <c r="I6674" i="1"/>
  <c r="K6674" i="1" s="1"/>
  <c r="M6674" i="1" s="1"/>
  <c r="I6673" i="1"/>
  <c r="K6673" i="1" s="1"/>
  <c r="M6673" i="1" s="1"/>
  <c r="I6672" i="1"/>
  <c r="K6672" i="1" s="1"/>
  <c r="M6672" i="1" s="1"/>
  <c r="I6671" i="1"/>
  <c r="K6671" i="1" s="1"/>
  <c r="M6671" i="1" s="1"/>
  <c r="I6670" i="1"/>
  <c r="K6670" i="1" s="1"/>
  <c r="M6670" i="1" s="1"/>
  <c r="I6669" i="1"/>
  <c r="K6669" i="1" s="1"/>
  <c r="M6669" i="1" s="1"/>
  <c r="I6668" i="1"/>
  <c r="K6668" i="1" s="1"/>
  <c r="M6668" i="1" s="1"/>
  <c r="I6667" i="1"/>
  <c r="K6667" i="1" s="1"/>
  <c r="M6667" i="1" s="1"/>
  <c r="I6666" i="1"/>
  <c r="K6666" i="1" s="1"/>
  <c r="M6666" i="1" s="1"/>
  <c r="I6665" i="1"/>
  <c r="K6665" i="1" s="1"/>
  <c r="M6665" i="1" s="1"/>
  <c r="I6664" i="1"/>
  <c r="K6664" i="1" s="1"/>
  <c r="M6664" i="1" s="1"/>
  <c r="I6663" i="1"/>
  <c r="K6663" i="1" s="1"/>
  <c r="M6663" i="1" s="1"/>
  <c r="I6662" i="1"/>
  <c r="K6662" i="1" s="1"/>
  <c r="M6662" i="1" s="1"/>
  <c r="I6661" i="1"/>
  <c r="K6661" i="1" s="1"/>
  <c r="M6661" i="1" s="1"/>
  <c r="I6660" i="1"/>
  <c r="K6660" i="1" s="1"/>
  <c r="M6660" i="1" s="1"/>
  <c r="I6659" i="1"/>
  <c r="K6659" i="1" s="1"/>
  <c r="M6659" i="1" s="1"/>
  <c r="I6658" i="1"/>
  <c r="K6658" i="1" s="1"/>
  <c r="M6658" i="1" s="1"/>
  <c r="I6657" i="1"/>
  <c r="K6657" i="1" s="1"/>
  <c r="M6657" i="1" s="1"/>
  <c r="I6656" i="1"/>
  <c r="K6656" i="1" s="1"/>
  <c r="M6656" i="1" s="1"/>
  <c r="I6655" i="1"/>
  <c r="K6655" i="1" s="1"/>
  <c r="M6655" i="1" s="1"/>
  <c r="I6654" i="1"/>
  <c r="K6654" i="1" s="1"/>
  <c r="M6654" i="1" s="1"/>
  <c r="I6653" i="1"/>
  <c r="K6653" i="1" s="1"/>
  <c r="M6653" i="1" s="1"/>
  <c r="I6652" i="1"/>
  <c r="K6652" i="1" s="1"/>
  <c r="M6652" i="1" s="1"/>
  <c r="I6651" i="1"/>
  <c r="K6651" i="1" s="1"/>
  <c r="M6651" i="1" s="1"/>
  <c r="I6650" i="1"/>
  <c r="K6650" i="1" s="1"/>
  <c r="M6650" i="1" s="1"/>
  <c r="I6649" i="1"/>
  <c r="K6649" i="1" s="1"/>
  <c r="M6649" i="1" s="1"/>
  <c r="I6648" i="1"/>
  <c r="K6648" i="1" s="1"/>
  <c r="M6648" i="1" s="1"/>
  <c r="I6647" i="1"/>
  <c r="K6647" i="1" s="1"/>
  <c r="M6647" i="1" s="1"/>
  <c r="I6646" i="1"/>
  <c r="K6646" i="1" s="1"/>
  <c r="M6646" i="1" s="1"/>
  <c r="I6645" i="1"/>
  <c r="K6645" i="1" s="1"/>
  <c r="M6645" i="1" s="1"/>
  <c r="I6644" i="1"/>
  <c r="K6644" i="1" s="1"/>
  <c r="M6644" i="1" s="1"/>
  <c r="I6643" i="1"/>
  <c r="K6643" i="1" s="1"/>
  <c r="M6643" i="1" s="1"/>
  <c r="I6642" i="1"/>
  <c r="K6642" i="1" s="1"/>
  <c r="M6642" i="1" s="1"/>
  <c r="I6641" i="1"/>
  <c r="K6641" i="1" s="1"/>
  <c r="M6641" i="1" s="1"/>
  <c r="I6640" i="1"/>
  <c r="K6640" i="1" s="1"/>
  <c r="M6640" i="1" s="1"/>
  <c r="I6639" i="1"/>
  <c r="K6639" i="1" s="1"/>
  <c r="M6639" i="1" s="1"/>
  <c r="I6638" i="1"/>
  <c r="K6638" i="1" s="1"/>
  <c r="M6638" i="1" s="1"/>
  <c r="I6637" i="1"/>
  <c r="K6637" i="1" s="1"/>
  <c r="M6637" i="1" s="1"/>
  <c r="I6636" i="1"/>
  <c r="K6636" i="1" s="1"/>
  <c r="M6636" i="1" s="1"/>
  <c r="I6635" i="1"/>
  <c r="K6635" i="1" s="1"/>
  <c r="M6635" i="1" s="1"/>
  <c r="I6634" i="1"/>
  <c r="K6634" i="1" s="1"/>
  <c r="M6634" i="1" s="1"/>
  <c r="I6633" i="1"/>
  <c r="K6633" i="1" s="1"/>
  <c r="M6633" i="1" s="1"/>
  <c r="I6632" i="1"/>
  <c r="K6632" i="1" s="1"/>
  <c r="M6632" i="1" s="1"/>
  <c r="I6631" i="1"/>
  <c r="K6631" i="1" s="1"/>
  <c r="M6631" i="1" s="1"/>
  <c r="I6630" i="1"/>
  <c r="K6630" i="1" s="1"/>
  <c r="M6630" i="1" s="1"/>
  <c r="I6629" i="1"/>
  <c r="K6629" i="1" s="1"/>
  <c r="M6629" i="1" s="1"/>
  <c r="I6628" i="1"/>
  <c r="K6628" i="1" s="1"/>
  <c r="M6628" i="1" s="1"/>
  <c r="I6627" i="1"/>
  <c r="K6627" i="1" s="1"/>
  <c r="M6627" i="1" s="1"/>
  <c r="I6626" i="1"/>
  <c r="K6626" i="1" s="1"/>
  <c r="M6626" i="1" s="1"/>
  <c r="I6625" i="1"/>
  <c r="K6625" i="1" s="1"/>
  <c r="M6625" i="1" s="1"/>
  <c r="I6624" i="1"/>
  <c r="K6624" i="1" s="1"/>
  <c r="M6624" i="1" s="1"/>
  <c r="I6623" i="1"/>
  <c r="K6623" i="1" s="1"/>
  <c r="M6623" i="1" s="1"/>
  <c r="I6622" i="1"/>
  <c r="K6622" i="1" s="1"/>
  <c r="M6622" i="1" s="1"/>
  <c r="I6621" i="1"/>
  <c r="K6621" i="1" s="1"/>
  <c r="M6621" i="1" s="1"/>
  <c r="I6620" i="1"/>
  <c r="K6620" i="1" s="1"/>
  <c r="M6620" i="1" s="1"/>
  <c r="I6619" i="1"/>
  <c r="K6619" i="1" s="1"/>
  <c r="M6619" i="1" s="1"/>
  <c r="I6618" i="1"/>
  <c r="K6618" i="1" s="1"/>
  <c r="M6618" i="1" s="1"/>
  <c r="I6617" i="1"/>
  <c r="K6617" i="1" s="1"/>
  <c r="M6617" i="1" s="1"/>
  <c r="I6616" i="1"/>
  <c r="K6616" i="1" s="1"/>
  <c r="M6616" i="1" s="1"/>
  <c r="I6615" i="1"/>
  <c r="K6615" i="1" s="1"/>
  <c r="M6615" i="1" s="1"/>
  <c r="I6614" i="1"/>
  <c r="K6614" i="1" s="1"/>
  <c r="M6614" i="1" s="1"/>
  <c r="I6613" i="1"/>
  <c r="K6613" i="1" s="1"/>
  <c r="M6613" i="1" s="1"/>
  <c r="I6612" i="1"/>
  <c r="K6612" i="1" s="1"/>
  <c r="M6612" i="1" s="1"/>
  <c r="I6611" i="1"/>
  <c r="K6611" i="1" s="1"/>
  <c r="M6611" i="1" s="1"/>
  <c r="I6610" i="1"/>
  <c r="K6610" i="1" s="1"/>
  <c r="M6610" i="1" s="1"/>
  <c r="I6609" i="1"/>
  <c r="K6609" i="1" s="1"/>
  <c r="M6609" i="1" s="1"/>
  <c r="I6608" i="1"/>
  <c r="K6608" i="1" s="1"/>
  <c r="M6608" i="1" s="1"/>
  <c r="I6607" i="1"/>
  <c r="K6607" i="1" s="1"/>
  <c r="M6607" i="1" s="1"/>
  <c r="I6606" i="1"/>
  <c r="K6606" i="1" s="1"/>
  <c r="M6606" i="1" s="1"/>
  <c r="I6605" i="1"/>
  <c r="K6605" i="1" s="1"/>
  <c r="M6605" i="1" s="1"/>
  <c r="I6604" i="1"/>
  <c r="K6604" i="1" s="1"/>
  <c r="M6604" i="1" s="1"/>
  <c r="I6603" i="1"/>
  <c r="K6603" i="1" s="1"/>
  <c r="M6603" i="1" s="1"/>
  <c r="I6602" i="1"/>
  <c r="K6602" i="1" s="1"/>
  <c r="M6602" i="1" s="1"/>
  <c r="I6601" i="1"/>
  <c r="K6601" i="1" s="1"/>
  <c r="M6601" i="1" s="1"/>
  <c r="I6600" i="1"/>
  <c r="K6600" i="1" s="1"/>
  <c r="M6600" i="1" s="1"/>
  <c r="I6599" i="1"/>
  <c r="K6599" i="1" s="1"/>
  <c r="M6599" i="1" s="1"/>
  <c r="I6598" i="1"/>
  <c r="K6598" i="1" s="1"/>
  <c r="M6598" i="1" s="1"/>
  <c r="I6597" i="1"/>
  <c r="K6597" i="1" s="1"/>
  <c r="M6597" i="1" s="1"/>
  <c r="I6596" i="1"/>
  <c r="K6596" i="1" s="1"/>
  <c r="M6596" i="1" s="1"/>
  <c r="I6595" i="1"/>
  <c r="K6595" i="1" s="1"/>
  <c r="M6595" i="1" s="1"/>
  <c r="I6594" i="1"/>
  <c r="K6594" i="1" s="1"/>
  <c r="M6594" i="1" s="1"/>
  <c r="I6593" i="1"/>
  <c r="K6593" i="1" s="1"/>
  <c r="M6593" i="1" s="1"/>
  <c r="I6592" i="1"/>
  <c r="K6592" i="1" s="1"/>
  <c r="M6592" i="1" s="1"/>
  <c r="I6591" i="1"/>
  <c r="K6591" i="1" s="1"/>
  <c r="M6591" i="1" s="1"/>
  <c r="I6590" i="1"/>
  <c r="K6590" i="1" s="1"/>
  <c r="M6590" i="1" s="1"/>
  <c r="I6589" i="1"/>
  <c r="K6589" i="1" s="1"/>
  <c r="M6589" i="1" s="1"/>
  <c r="I6588" i="1"/>
  <c r="K6588" i="1" s="1"/>
  <c r="M6588" i="1" s="1"/>
  <c r="I6587" i="1"/>
  <c r="K6587" i="1" s="1"/>
  <c r="M6587" i="1" s="1"/>
  <c r="I6586" i="1"/>
  <c r="K6586" i="1" s="1"/>
  <c r="M6586" i="1" s="1"/>
  <c r="I6585" i="1"/>
  <c r="K6585" i="1" s="1"/>
  <c r="M6585" i="1" s="1"/>
  <c r="I6584" i="1"/>
  <c r="K6584" i="1" s="1"/>
  <c r="M6584" i="1" s="1"/>
  <c r="I6583" i="1"/>
  <c r="K6583" i="1" s="1"/>
  <c r="M6583" i="1" s="1"/>
  <c r="I6582" i="1"/>
  <c r="K6582" i="1" s="1"/>
  <c r="M6582" i="1" s="1"/>
  <c r="I6581" i="1"/>
  <c r="K6581" i="1" s="1"/>
  <c r="M6581" i="1" s="1"/>
  <c r="I6580" i="1"/>
  <c r="K6580" i="1" s="1"/>
  <c r="M6580" i="1" s="1"/>
  <c r="I6579" i="1"/>
  <c r="K6579" i="1" s="1"/>
  <c r="M6579" i="1" s="1"/>
  <c r="I6578" i="1"/>
  <c r="K6578" i="1" s="1"/>
  <c r="M6578" i="1" s="1"/>
  <c r="I6577" i="1"/>
  <c r="K6577" i="1" s="1"/>
  <c r="M6577" i="1" s="1"/>
  <c r="I6576" i="1"/>
  <c r="K6576" i="1" s="1"/>
  <c r="M6576" i="1" s="1"/>
  <c r="I6575" i="1"/>
  <c r="K6575" i="1" s="1"/>
  <c r="M6575" i="1" s="1"/>
  <c r="I6574" i="1"/>
  <c r="K6574" i="1" s="1"/>
  <c r="M6574" i="1" s="1"/>
  <c r="I6573" i="1"/>
  <c r="K6573" i="1" s="1"/>
  <c r="M6573" i="1" s="1"/>
  <c r="I6572" i="1"/>
  <c r="K6572" i="1" s="1"/>
  <c r="M6572" i="1" s="1"/>
  <c r="I6571" i="1"/>
  <c r="K6571" i="1" s="1"/>
  <c r="M6571" i="1" s="1"/>
  <c r="I6570" i="1"/>
  <c r="K6570" i="1" s="1"/>
  <c r="M6570" i="1" s="1"/>
  <c r="I6569" i="1"/>
  <c r="K6569" i="1" s="1"/>
  <c r="M6569" i="1" s="1"/>
  <c r="I6568" i="1"/>
  <c r="K6568" i="1" s="1"/>
  <c r="M6568" i="1" s="1"/>
  <c r="I6567" i="1"/>
  <c r="K6567" i="1" s="1"/>
  <c r="M6567" i="1" s="1"/>
  <c r="I6566" i="1"/>
  <c r="K6566" i="1" s="1"/>
  <c r="M6566" i="1" s="1"/>
  <c r="I6565" i="1"/>
  <c r="K6565" i="1" s="1"/>
  <c r="M6565" i="1" s="1"/>
  <c r="I6564" i="1"/>
  <c r="K6564" i="1" s="1"/>
  <c r="M6564" i="1" s="1"/>
  <c r="I6563" i="1"/>
  <c r="K6563" i="1" s="1"/>
  <c r="M6563" i="1" s="1"/>
  <c r="I6562" i="1"/>
  <c r="K6562" i="1" s="1"/>
  <c r="M6562" i="1" s="1"/>
  <c r="I6561" i="1"/>
  <c r="K6561" i="1" s="1"/>
  <c r="M6561" i="1" s="1"/>
  <c r="I6560" i="1"/>
  <c r="K6560" i="1" s="1"/>
  <c r="M6560" i="1" s="1"/>
  <c r="I6559" i="1"/>
  <c r="K6559" i="1" s="1"/>
  <c r="M6559" i="1" s="1"/>
  <c r="I6558" i="1"/>
  <c r="K6558" i="1" s="1"/>
  <c r="M6558" i="1" s="1"/>
  <c r="I6557" i="1"/>
  <c r="K6557" i="1" s="1"/>
  <c r="M6557" i="1" s="1"/>
  <c r="I6556" i="1"/>
  <c r="K6556" i="1" s="1"/>
  <c r="M6556" i="1" s="1"/>
  <c r="I6555" i="1"/>
  <c r="K6555" i="1" s="1"/>
  <c r="M6555" i="1" s="1"/>
  <c r="I6554" i="1"/>
  <c r="K6554" i="1" s="1"/>
  <c r="M6554" i="1" s="1"/>
  <c r="I6553" i="1"/>
  <c r="K6553" i="1" s="1"/>
  <c r="M6553" i="1" s="1"/>
  <c r="I6552" i="1"/>
  <c r="K6552" i="1" s="1"/>
  <c r="M6552" i="1" s="1"/>
  <c r="I6551" i="1"/>
  <c r="K6551" i="1" s="1"/>
  <c r="M6551" i="1" s="1"/>
  <c r="I6550" i="1"/>
  <c r="K6550" i="1" s="1"/>
  <c r="M6550" i="1" s="1"/>
  <c r="I6549" i="1"/>
  <c r="K6549" i="1" s="1"/>
  <c r="M6549" i="1" s="1"/>
  <c r="I6548" i="1"/>
  <c r="K6548" i="1" s="1"/>
  <c r="M6548" i="1" s="1"/>
  <c r="I6547" i="1"/>
  <c r="K6547" i="1" s="1"/>
  <c r="M6547" i="1" s="1"/>
  <c r="I6546" i="1"/>
  <c r="K6546" i="1" s="1"/>
  <c r="M6546" i="1" s="1"/>
  <c r="I6545" i="1"/>
  <c r="K6545" i="1" s="1"/>
  <c r="M6545" i="1" s="1"/>
  <c r="I6544" i="1"/>
  <c r="K6544" i="1" s="1"/>
  <c r="M6544" i="1" s="1"/>
  <c r="I6543" i="1"/>
  <c r="K6543" i="1" s="1"/>
  <c r="M6543" i="1" s="1"/>
  <c r="I6542" i="1"/>
  <c r="K6542" i="1" s="1"/>
  <c r="M6542" i="1" s="1"/>
  <c r="I6541" i="1"/>
  <c r="K6541" i="1" s="1"/>
  <c r="M6541" i="1" s="1"/>
  <c r="I6540" i="1"/>
  <c r="K6540" i="1" s="1"/>
  <c r="M6540" i="1" s="1"/>
  <c r="I6539" i="1"/>
  <c r="K6539" i="1" s="1"/>
  <c r="M6539" i="1" s="1"/>
  <c r="I6538" i="1"/>
  <c r="K6538" i="1" s="1"/>
  <c r="M6538" i="1" s="1"/>
  <c r="I6537" i="1"/>
  <c r="K6537" i="1" s="1"/>
  <c r="M6537" i="1" s="1"/>
  <c r="I6536" i="1"/>
  <c r="K6536" i="1" s="1"/>
  <c r="M6536" i="1" s="1"/>
  <c r="I6535" i="1"/>
  <c r="K6535" i="1" s="1"/>
  <c r="M6535" i="1" s="1"/>
  <c r="I6534" i="1"/>
  <c r="K6534" i="1" s="1"/>
  <c r="M6534" i="1" s="1"/>
  <c r="I6533" i="1"/>
  <c r="K6533" i="1" s="1"/>
  <c r="M6533" i="1" s="1"/>
  <c r="I6532" i="1"/>
  <c r="K6532" i="1" s="1"/>
  <c r="M6532" i="1" s="1"/>
  <c r="I6531" i="1"/>
  <c r="K6531" i="1" s="1"/>
  <c r="M6531" i="1" s="1"/>
  <c r="I6530" i="1"/>
  <c r="K6530" i="1" s="1"/>
  <c r="M6530" i="1" s="1"/>
  <c r="I6529" i="1"/>
  <c r="K6529" i="1" s="1"/>
  <c r="M6529" i="1" s="1"/>
  <c r="I6528" i="1"/>
  <c r="K6528" i="1" s="1"/>
  <c r="M6528" i="1" s="1"/>
  <c r="I6527" i="1"/>
  <c r="K6527" i="1" s="1"/>
  <c r="M6527" i="1" s="1"/>
  <c r="I6526" i="1"/>
  <c r="K6526" i="1" s="1"/>
  <c r="M6526" i="1" s="1"/>
  <c r="I6525" i="1"/>
  <c r="K6525" i="1" s="1"/>
  <c r="M6525" i="1" s="1"/>
  <c r="I6524" i="1"/>
  <c r="K6524" i="1" s="1"/>
  <c r="M6524" i="1" s="1"/>
  <c r="I6523" i="1"/>
  <c r="K6523" i="1" s="1"/>
  <c r="M6523" i="1" s="1"/>
  <c r="I6522" i="1"/>
  <c r="K6522" i="1" s="1"/>
  <c r="M6522" i="1" s="1"/>
  <c r="I6521" i="1"/>
  <c r="K6521" i="1" s="1"/>
  <c r="M6521" i="1" s="1"/>
  <c r="I6520" i="1"/>
  <c r="K6520" i="1" s="1"/>
  <c r="M6520" i="1" s="1"/>
  <c r="I6519" i="1"/>
  <c r="K6519" i="1" s="1"/>
  <c r="M6519" i="1" s="1"/>
  <c r="I6518" i="1"/>
  <c r="K6518" i="1" s="1"/>
  <c r="M6518" i="1" s="1"/>
  <c r="I6517" i="1"/>
  <c r="K6517" i="1" s="1"/>
  <c r="M6517" i="1" s="1"/>
  <c r="I6516" i="1"/>
  <c r="K6516" i="1" s="1"/>
  <c r="M6516" i="1" s="1"/>
  <c r="I6515" i="1"/>
  <c r="K6515" i="1" s="1"/>
  <c r="M6515" i="1" s="1"/>
  <c r="I6514" i="1"/>
  <c r="K6514" i="1" s="1"/>
  <c r="M6514" i="1" s="1"/>
  <c r="I6513" i="1"/>
  <c r="K6513" i="1" s="1"/>
  <c r="M6513" i="1" s="1"/>
  <c r="I6512" i="1"/>
  <c r="K6512" i="1" s="1"/>
  <c r="M6512" i="1" s="1"/>
  <c r="I6511" i="1"/>
  <c r="K6511" i="1" s="1"/>
  <c r="M6511" i="1" s="1"/>
  <c r="I6510" i="1"/>
  <c r="K6510" i="1" s="1"/>
  <c r="M6510" i="1" s="1"/>
  <c r="I6509" i="1"/>
  <c r="K6509" i="1" s="1"/>
  <c r="M6509" i="1" s="1"/>
  <c r="I6508" i="1"/>
  <c r="K6508" i="1" s="1"/>
  <c r="M6508" i="1" s="1"/>
  <c r="I6507" i="1"/>
  <c r="K6507" i="1" s="1"/>
  <c r="M6507" i="1" s="1"/>
  <c r="I6506" i="1"/>
  <c r="K6506" i="1" s="1"/>
  <c r="M6506" i="1" s="1"/>
  <c r="I6505" i="1"/>
  <c r="K6505" i="1" s="1"/>
  <c r="M6505" i="1" s="1"/>
  <c r="I6504" i="1"/>
  <c r="K6504" i="1" s="1"/>
  <c r="M6504" i="1" s="1"/>
  <c r="I6503" i="1"/>
  <c r="K6503" i="1" s="1"/>
  <c r="M6503" i="1" s="1"/>
  <c r="I6502" i="1"/>
  <c r="K6502" i="1" s="1"/>
  <c r="M6502" i="1" s="1"/>
  <c r="I6501" i="1"/>
  <c r="K6501" i="1" s="1"/>
  <c r="M6501" i="1" s="1"/>
  <c r="I6500" i="1"/>
  <c r="K6500" i="1" s="1"/>
  <c r="M6500" i="1" s="1"/>
  <c r="I6499" i="1"/>
  <c r="K6499" i="1" s="1"/>
  <c r="M6499" i="1" s="1"/>
  <c r="I6498" i="1"/>
  <c r="K6498" i="1" s="1"/>
  <c r="M6498" i="1" s="1"/>
  <c r="I6497" i="1"/>
  <c r="K6497" i="1" s="1"/>
  <c r="M6497" i="1" s="1"/>
  <c r="I6496" i="1"/>
  <c r="K6496" i="1" s="1"/>
  <c r="M6496" i="1" s="1"/>
  <c r="I6495" i="1"/>
  <c r="K6495" i="1" s="1"/>
  <c r="M6495" i="1" s="1"/>
  <c r="I6494" i="1"/>
  <c r="K6494" i="1" s="1"/>
  <c r="M6494" i="1" s="1"/>
  <c r="I6493" i="1"/>
  <c r="K6493" i="1" s="1"/>
  <c r="M6493" i="1" s="1"/>
  <c r="I6492" i="1"/>
  <c r="K6492" i="1" s="1"/>
  <c r="M6492" i="1" s="1"/>
  <c r="I6491" i="1"/>
  <c r="K6491" i="1" s="1"/>
  <c r="M6491" i="1" s="1"/>
  <c r="I6490" i="1"/>
  <c r="K6490" i="1" s="1"/>
  <c r="M6490" i="1" s="1"/>
  <c r="I6489" i="1"/>
  <c r="K6489" i="1" s="1"/>
  <c r="M6489" i="1" s="1"/>
  <c r="I6488" i="1"/>
  <c r="K6488" i="1" s="1"/>
  <c r="M6488" i="1" s="1"/>
  <c r="I6487" i="1"/>
  <c r="K6487" i="1" s="1"/>
  <c r="M6487" i="1" s="1"/>
  <c r="I6486" i="1"/>
  <c r="K6486" i="1" s="1"/>
  <c r="M6486" i="1" s="1"/>
  <c r="I6485" i="1"/>
  <c r="K6485" i="1" s="1"/>
  <c r="M6485" i="1" s="1"/>
  <c r="I6484" i="1"/>
  <c r="K6484" i="1" s="1"/>
  <c r="M6484" i="1" s="1"/>
  <c r="I6483" i="1"/>
  <c r="K6483" i="1" s="1"/>
  <c r="M6483" i="1" s="1"/>
  <c r="I6482" i="1"/>
  <c r="K6482" i="1" s="1"/>
  <c r="M6482" i="1" s="1"/>
  <c r="I6481" i="1"/>
  <c r="K6481" i="1" s="1"/>
  <c r="M6481" i="1" s="1"/>
  <c r="I6480" i="1"/>
  <c r="K6480" i="1" s="1"/>
  <c r="M6480" i="1" s="1"/>
  <c r="I6479" i="1"/>
  <c r="K6479" i="1" s="1"/>
  <c r="M6479" i="1" s="1"/>
  <c r="I6478" i="1"/>
  <c r="K6478" i="1" s="1"/>
  <c r="M6478" i="1" s="1"/>
  <c r="I6477" i="1"/>
  <c r="K6477" i="1" s="1"/>
  <c r="M6477" i="1" s="1"/>
  <c r="I6476" i="1"/>
  <c r="K6476" i="1" s="1"/>
  <c r="M6476" i="1" s="1"/>
  <c r="I6475" i="1"/>
  <c r="K6475" i="1" s="1"/>
  <c r="M6475" i="1" s="1"/>
  <c r="I6474" i="1"/>
  <c r="K6474" i="1" s="1"/>
  <c r="M6474" i="1" s="1"/>
  <c r="I6473" i="1"/>
  <c r="K6473" i="1" s="1"/>
  <c r="M6473" i="1" s="1"/>
  <c r="I6472" i="1"/>
  <c r="K6472" i="1" s="1"/>
  <c r="M6472" i="1" s="1"/>
  <c r="I6471" i="1"/>
  <c r="K6471" i="1" s="1"/>
  <c r="M6471" i="1" s="1"/>
  <c r="I6470" i="1"/>
  <c r="K6470" i="1" s="1"/>
  <c r="M6470" i="1" s="1"/>
  <c r="I6469" i="1"/>
  <c r="K6469" i="1" s="1"/>
  <c r="M6469" i="1" s="1"/>
  <c r="I6468" i="1"/>
  <c r="K6468" i="1" s="1"/>
  <c r="M6468" i="1" s="1"/>
  <c r="I6467" i="1"/>
  <c r="K6467" i="1" s="1"/>
  <c r="M6467" i="1" s="1"/>
  <c r="I6466" i="1"/>
  <c r="K6466" i="1" s="1"/>
  <c r="M6466" i="1" s="1"/>
  <c r="I6465" i="1"/>
  <c r="K6465" i="1" s="1"/>
  <c r="M6465" i="1" s="1"/>
  <c r="I6464" i="1"/>
  <c r="K6464" i="1" s="1"/>
  <c r="M6464" i="1" s="1"/>
  <c r="I6463" i="1"/>
  <c r="K6463" i="1" s="1"/>
  <c r="M6463" i="1" s="1"/>
  <c r="I6462" i="1"/>
  <c r="K6462" i="1" s="1"/>
  <c r="M6462" i="1" s="1"/>
  <c r="I6461" i="1"/>
  <c r="K6461" i="1" s="1"/>
  <c r="M6461" i="1" s="1"/>
  <c r="I6460" i="1"/>
  <c r="K6460" i="1" s="1"/>
  <c r="M6460" i="1" s="1"/>
  <c r="I6459" i="1"/>
  <c r="K6459" i="1" s="1"/>
  <c r="M6459" i="1" s="1"/>
  <c r="I6458" i="1"/>
  <c r="K6458" i="1" s="1"/>
  <c r="M6458" i="1" s="1"/>
  <c r="I6457" i="1"/>
  <c r="K6457" i="1" s="1"/>
  <c r="M6457" i="1" s="1"/>
  <c r="I6456" i="1"/>
  <c r="K6456" i="1" s="1"/>
  <c r="M6456" i="1" s="1"/>
  <c r="I6455" i="1"/>
  <c r="K6455" i="1" s="1"/>
  <c r="M6455" i="1" s="1"/>
  <c r="I6454" i="1"/>
  <c r="K6454" i="1" s="1"/>
  <c r="M6454" i="1" s="1"/>
  <c r="I6453" i="1"/>
  <c r="K6453" i="1" s="1"/>
  <c r="M6453" i="1" s="1"/>
  <c r="I6452" i="1"/>
  <c r="K6452" i="1" s="1"/>
  <c r="M6452" i="1" s="1"/>
  <c r="I6451" i="1"/>
  <c r="K6451" i="1" s="1"/>
  <c r="M6451" i="1" s="1"/>
  <c r="I6450" i="1"/>
  <c r="K6450" i="1" s="1"/>
  <c r="M6450" i="1" s="1"/>
  <c r="I6449" i="1"/>
  <c r="K6449" i="1" s="1"/>
  <c r="M6449" i="1" s="1"/>
  <c r="I6448" i="1"/>
  <c r="K6448" i="1" s="1"/>
  <c r="M6448" i="1" s="1"/>
  <c r="I6447" i="1"/>
  <c r="K6447" i="1" s="1"/>
  <c r="M6447" i="1" s="1"/>
  <c r="I6446" i="1"/>
  <c r="K6446" i="1" s="1"/>
  <c r="M6446" i="1" s="1"/>
  <c r="I6445" i="1"/>
  <c r="K6445" i="1" s="1"/>
  <c r="M6445" i="1" s="1"/>
  <c r="I6444" i="1"/>
  <c r="K6444" i="1" s="1"/>
  <c r="M6444" i="1" s="1"/>
  <c r="I6443" i="1"/>
  <c r="K6443" i="1" s="1"/>
  <c r="M6443" i="1" s="1"/>
  <c r="I6442" i="1"/>
  <c r="K6442" i="1" s="1"/>
  <c r="M6442" i="1" s="1"/>
  <c r="I6441" i="1"/>
  <c r="K6441" i="1" s="1"/>
  <c r="M6441" i="1" s="1"/>
  <c r="I6440" i="1"/>
  <c r="K6440" i="1" s="1"/>
  <c r="M6440" i="1" s="1"/>
  <c r="I6439" i="1"/>
  <c r="K6439" i="1" s="1"/>
  <c r="M6439" i="1" s="1"/>
  <c r="I6438" i="1"/>
  <c r="K6438" i="1" s="1"/>
  <c r="M6438" i="1" s="1"/>
  <c r="I6437" i="1"/>
  <c r="K6437" i="1" s="1"/>
  <c r="M6437" i="1" s="1"/>
  <c r="I6436" i="1"/>
  <c r="K6436" i="1" s="1"/>
  <c r="M6436" i="1" s="1"/>
  <c r="I6435" i="1"/>
  <c r="K6435" i="1" s="1"/>
  <c r="M6435" i="1" s="1"/>
  <c r="I6434" i="1"/>
  <c r="K6434" i="1" s="1"/>
  <c r="M6434" i="1" s="1"/>
  <c r="I6433" i="1"/>
  <c r="K6433" i="1" s="1"/>
  <c r="M6433" i="1" s="1"/>
  <c r="I6432" i="1"/>
  <c r="K6432" i="1" s="1"/>
  <c r="M6432" i="1" s="1"/>
  <c r="I6431" i="1"/>
  <c r="K6431" i="1" s="1"/>
  <c r="M6431" i="1" s="1"/>
  <c r="I6430" i="1"/>
  <c r="K6430" i="1" s="1"/>
  <c r="M6430" i="1" s="1"/>
  <c r="I6429" i="1"/>
  <c r="K6429" i="1" s="1"/>
  <c r="M6429" i="1" s="1"/>
  <c r="I6428" i="1"/>
  <c r="K6428" i="1" s="1"/>
  <c r="M6428" i="1" s="1"/>
  <c r="I6427" i="1"/>
  <c r="K6427" i="1" s="1"/>
  <c r="M6427" i="1" s="1"/>
  <c r="I6426" i="1"/>
  <c r="K6426" i="1" s="1"/>
  <c r="M6426" i="1" s="1"/>
  <c r="I6425" i="1"/>
  <c r="K6425" i="1" s="1"/>
  <c r="M6425" i="1" s="1"/>
  <c r="I6424" i="1"/>
  <c r="K6424" i="1" s="1"/>
  <c r="M6424" i="1" s="1"/>
  <c r="I6423" i="1"/>
  <c r="K6423" i="1" s="1"/>
  <c r="M6423" i="1" s="1"/>
  <c r="I6422" i="1"/>
  <c r="K6422" i="1" s="1"/>
  <c r="M6422" i="1" s="1"/>
  <c r="I6421" i="1"/>
  <c r="K6421" i="1" s="1"/>
  <c r="M6421" i="1" s="1"/>
  <c r="I6420" i="1"/>
  <c r="K6420" i="1" s="1"/>
  <c r="M6420" i="1" s="1"/>
  <c r="I6419" i="1"/>
  <c r="K6419" i="1" s="1"/>
  <c r="M6419" i="1" s="1"/>
  <c r="I6418" i="1"/>
  <c r="K6418" i="1" s="1"/>
  <c r="M6418" i="1" s="1"/>
  <c r="I6417" i="1"/>
  <c r="K6417" i="1" s="1"/>
  <c r="M6417" i="1" s="1"/>
  <c r="I6416" i="1"/>
  <c r="K6416" i="1" s="1"/>
  <c r="M6416" i="1" s="1"/>
  <c r="I6415" i="1"/>
  <c r="K6415" i="1" s="1"/>
  <c r="M6415" i="1" s="1"/>
  <c r="I6414" i="1"/>
  <c r="K6414" i="1" s="1"/>
  <c r="M6414" i="1" s="1"/>
  <c r="I6413" i="1"/>
  <c r="K6413" i="1" s="1"/>
  <c r="M6413" i="1" s="1"/>
  <c r="I6412" i="1"/>
  <c r="K6412" i="1" s="1"/>
  <c r="M6412" i="1" s="1"/>
  <c r="I6411" i="1"/>
  <c r="K6411" i="1" s="1"/>
  <c r="M6411" i="1" s="1"/>
  <c r="I6410" i="1"/>
  <c r="K6410" i="1" s="1"/>
  <c r="M6410" i="1" s="1"/>
  <c r="I6409" i="1"/>
  <c r="K6409" i="1" s="1"/>
  <c r="M6409" i="1" s="1"/>
  <c r="I6408" i="1"/>
  <c r="K6408" i="1" s="1"/>
  <c r="M6408" i="1" s="1"/>
  <c r="I6407" i="1"/>
  <c r="K6407" i="1" s="1"/>
  <c r="M6407" i="1" s="1"/>
  <c r="I6406" i="1"/>
  <c r="K6406" i="1" s="1"/>
  <c r="M6406" i="1" s="1"/>
  <c r="I6405" i="1"/>
  <c r="K6405" i="1" s="1"/>
  <c r="M6405" i="1" s="1"/>
  <c r="I6404" i="1"/>
  <c r="K6404" i="1" s="1"/>
  <c r="M6404" i="1" s="1"/>
  <c r="I6403" i="1"/>
  <c r="K6403" i="1" s="1"/>
  <c r="M6403" i="1" s="1"/>
  <c r="I6402" i="1"/>
  <c r="K6402" i="1" s="1"/>
  <c r="M6402" i="1" s="1"/>
  <c r="I6401" i="1"/>
  <c r="K6401" i="1" s="1"/>
  <c r="M6401" i="1" s="1"/>
  <c r="I6400" i="1"/>
  <c r="K6400" i="1" s="1"/>
  <c r="M6400" i="1" s="1"/>
  <c r="I6399" i="1"/>
  <c r="K6399" i="1" s="1"/>
  <c r="M6399" i="1" s="1"/>
  <c r="I6398" i="1"/>
  <c r="K6398" i="1" s="1"/>
  <c r="M6398" i="1" s="1"/>
  <c r="I6397" i="1"/>
  <c r="K6397" i="1" s="1"/>
  <c r="M6397" i="1" s="1"/>
  <c r="I6396" i="1"/>
  <c r="K6396" i="1" s="1"/>
  <c r="M6396" i="1" s="1"/>
  <c r="I6395" i="1"/>
  <c r="K6395" i="1" s="1"/>
  <c r="M6395" i="1" s="1"/>
  <c r="I6394" i="1"/>
  <c r="K6394" i="1" s="1"/>
  <c r="M6394" i="1" s="1"/>
  <c r="I6393" i="1"/>
  <c r="K6393" i="1" s="1"/>
  <c r="M6393" i="1" s="1"/>
  <c r="I6392" i="1"/>
  <c r="K6392" i="1" s="1"/>
  <c r="M6392" i="1" s="1"/>
  <c r="I6391" i="1"/>
  <c r="K6391" i="1" s="1"/>
  <c r="M6391" i="1" s="1"/>
  <c r="I6390" i="1"/>
  <c r="K6390" i="1" s="1"/>
  <c r="M6390" i="1" s="1"/>
  <c r="I6389" i="1"/>
  <c r="K6389" i="1" s="1"/>
  <c r="M6389" i="1" s="1"/>
  <c r="I6388" i="1"/>
  <c r="K6388" i="1" s="1"/>
  <c r="M6388" i="1" s="1"/>
  <c r="I6387" i="1"/>
  <c r="K6387" i="1" s="1"/>
  <c r="M6387" i="1" s="1"/>
  <c r="I6386" i="1"/>
  <c r="K6386" i="1" s="1"/>
  <c r="M6386" i="1" s="1"/>
  <c r="I6385" i="1"/>
  <c r="K6385" i="1" s="1"/>
  <c r="M6385" i="1" s="1"/>
  <c r="I6384" i="1"/>
  <c r="K6384" i="1" s="1"/>
  <c r="M6384" i="1" s="1"/>
  <c r="I6383" i="1"/>
  <c r="K6383" i="1" s="1"/>
  <c r="M6383" i="1" s="1"/>
  <c r="I6382" i="1"/>
  <c r="K6382" i="1" s="1"/>
  <c r="M6382" i="1" s="1"/>
  <c r="I6381" i="1"/>
  <c r="K6381" i="1" s="1"/>
  <c r="M6381" i="1" s="1"/>
  <c r="I6380" i="1"/>
  <c r="K6380" i="1" s="1"/>
  <c r="M6380" i="1" s="1"/>
  <c r="I6379" i="1"/>
  <c r="K6379" i="1" s="1"/>
  <c r="M6379" i="1" s="1"/>
  <c r="I6378" i="1"/>
  <c r="K6378" i="1" s="1"/>
  <c r="M6378" i="1" s="1"/>
  <c r="I6377" i="1"/>
  <c r="K6377" i="1" s="1"/>
  <c r="M6377" i="1" s="1"/>
  <c r="I6376" i="1"/>
  <c r="K6376" i="1" s="1"/>
  <c r="M6376" i="1" s="1"/>
  <c r="I6375" i="1"/>
  <c r="K6375" i="1" s="1"/>
  <c r="M6375" i="1" s="1"/>
  <c r="I6374" i="1"/>
  <c r="K6374" i="1" s="1"/>
  <c r="M6374" i="1" s="1"/>
  <c r="I6373" i="1"/>
  <c r="K6373" i="1" s="1"/>
  <c r="M6373" i="1" s="1"/>
  <c r="I6372" i="1"/>
  <c r="K6372" i="1" s="1"/>
  <c r="M6372" i="1" s="1"/>
  <c r="I6371" i="1"/>
  <c r="K6371" i="1" s="1"/>
  <c r="M6371" i="1" s="1"/>
  <c r="I6370" i="1"/>
  <c r="K6370" i="1" s="1"/>
  <c r="M6370" i="1" s="1"/>
  <c r="I6369" i="1"/>
  <c r="K6369" i="1" s="1"/>
  <c r="M6369" i="1" s="1"/>
  <c r="I6368" i="1"/>
  <c r="K6368" i="1" s="1"/>
  <c r="M6368" i="1" s="1"/>
  <c r="I6367" i="1"/>
  <c r="K6367" i="1" s="1"/>
  <c r="M6367" i="1" s="1"/>
  <c r="I6366" i="1"/>
  <c r="K6366" i="1" s="1"/>
  <c r="M6366" i="1" s="1"/>
  <c r="I6365" i="1"/>
  <c r="K6365" i="1" s="1"/>
  <c r="M6365" i="1" s="1"/>
  <c r="I6364" i="1"/>
  <c r="K6364" i="1" s="1"/>
  <c r="M6364" i="1" s="1"/>
  <c r="I6363" i="1"/>
  <c r="K6363" i="1" s="1"/>
  <c r="M6363" i="1" s="1"/>
  <c r="I6362" i="1"/>
  <c r="K6362" i="1" s="1"/>
  <c r="M6362" i="1" s="1"/>
  <c r="I6361" i="1"/>
  <c r="K6361" i="1" s="1"/>
  <c r="M6361" i="1" s="1"/>
  <c r="I6360" i="1"/>
  <c r="K6360" i="1" s="1"/>
  <c r="M6360" i="1" s="1"/>
  <c r="I6359" i="1"/>
  <c r="K6359" i="1" s="1"/>
  <c r="M6359" i="1" s="1"/>
  <c r="I6358" i="1"/>
  <c r="K6358" i="1" s="1"/>
  <c r="M6358" i="1" s="1"/>
  <c r="I6357" i="1"/>
  <c r="K6357" i="1" s="1"/>
  <c r="M6357" i="1" s="1"/>
  <c r="I6356" i="1"/>
  <c r="K6356" i="1" s="1"/>
  <c r="M6356" i="1" s="1"/>
  <c r="I6355" i="1"/>
  <c r="K6355" i="1" s="1"/>
  <c r="M6355" i="1" s="1"/>
  <c r="I6354" i="1"/>
  <c r="K6354" i="1" s="1"/>
  <c r="M6354" i="1" s="1"/>
  <c r="I6353" i="1"/>
  <c r="K6353" i="1" s="1"/>
  <c r="M6353" i="1" s="1"/>
  <c r="I6352" i="1"/>
  <c r="K6352" i="1" s="1"/>
  <c r="M6352" i="1" s="1"/>
  <c r="I6351" i="1"/>
  <c r="K6351" i="1" s="1"/>
  <c r="M6351" i="1" s="1"/>
  <c r="I6350" i="1"/>
  <c r="K6350" i="1" s="1"/>
  <c r="M6350" i="1" s="1"/>
  <c r="I6349" i="1"/>
  <c r="K6349" i="1" s="1"/>
  <c r="M6349" i="1" s="1"/>
  <c r="I6348" i="1"/>
  <c r="K6348" i="1" s="1"/>
  <c r="M6348" i="1" s="1"/>
  <c r="I6347" i="1"/>
  <c r="K6347" i="1" s="1"/>
  <c r="M6347" i="1" s="1"/>
  <c r="I6346" i="1"/>
  <c r="K6346" i="1" s="1"/>
  <c r="M6346" i="1" s="1"/>
  <c r="I6345" i="1"/>
  <c r="K6345" i="1" s="1"/>
  <c r="M6345" i="1" s="1"/>
  <c r="I6344" i="1"/>
  <c r="K6344" i="1" s="1"/>
  <c r="M6344" i="1" s="1"/>
  <c r="I6343" i="1"/>
  <c r="K6343" i="1" s="1"/>
  <c r="M6343" i="1" s="1"/>
  <c r="I6342" i="1"/>
  <c r="K6342" i="1" s="1"/>
  <c r="M6342" i="1" s="1"/>
  <c r="I6341" i="1"/>
  <c r="K6341" i="1" s="1"/>
  <c r="M6341" i="1" s="1"/>
  <c r="I6340" i="1"/>
  <c r="K6340" i="1" s="1"/>
  <c r="M6340" i="1" s="1"/>
  <c r="I6339" i="1"/>
  <c r="K6339" i="1" s="1"/>
  <c r="M6339" i="1" s="1"/>
  <c r="I6338" i="1"/>
  <c r="K6338" i="1" s="1"/>
  <c r="M6338" i="1" s="1"/>
  <c r="I6337" i="1"/>
  <c r="K6337" i="1" s="1"/>
  <c r="M6337" i="1" s="1"/>
  <c r="I6336" i="1"/>
  <c r="K6336" i="1" s="1"/>
  <c r="M6336" i="1" s="1"/>
  <c r="I6335" i="1"/>
  <c r="K6335" i="1" s="1"/>
  <c r="M6335" i="1" s="1"/>
  <c r="I6334" i="1"/>
  <c r="K6334" i="1" s="1"/>
  <c r="M6334" i="1" s="1"/>
  <c r="I6333" i="1"/>
  <c r="K6333" i="1" s="1"/>
  <c r="M6333" i="1" s="1"/>
  <c r="I6332" i="1"/>
  <c r="K6332" i="1" s="1"/>
  <c r="M6332" i="1" s="1"/>
  <c r="I6331" i="1"/>
  <c r="K6331" i="1" s="1"/>
  <c r="M6331" i="1" s="1"/>
  <c r="I6330" i="1"/>
  <c r="K6330" i="1" s="1"/>
  <c r="M6330" i="1" s="1"/>
  <c r="I6329" i="1"/>
  <c r="K6329" i="1" s="1"/>
  <c r="M6329" i="1" s="1"/>
  <c r="I6328" i="1"/>
  <c r="K6328" i="1" s="1"/>
  <c r="M6328" i="1" s="1"/>
  <c r="I6327" i="1"/>
  <c r="K6327" i="1" s="1"/>
  <c r="M6327" i="1" s="1"/>
  <c r="I6326" i="1"/>
  <c r="K6326" i="1" s="1"/>
  <c r="M6326" i="1" s="1"/>
  <c r="I6325" i="1"/>
  <c r="K6325" i="1" s="1"/>
  <c r="M6325" i="1" s="1"/>
  <c r="I6324" i="1"/>
  <c r="K6324" i="1" s="1"/>
  <c r="M6324" i="1" s="1"/>
  <c r="I6323" i="1"/>
  <c r="K6323" i="1" s="1"/>
  <c r="M6323" i="1" s="1"/>
  <c r="I6322" i="1"/>
  <c r="K6322" i="1" s="1"/>
  <c r="M6322" i="1" s="1"/>
  <c r="I6321" i="1"/>
  <c r="K6321" i="1" s="1"/>
  <c r="M6321" i="1" s="1"/>
  <c r="I6320" i="1"/>
  <c r="K6320" i="1" s="1"/>
  <c r="M6320" i="1" s="1"/>
  <c r="I6319" i="1"/>
  <c r="K6319" i="1" s="1"/>
  <c r="M6319" i="1" s="1"/>
  <c r="I6318" i="1"/>
  <c r="K6318" i="1" s="1"/>
  <c r="M6318" i="1" s="1"/>
  <c r="I6317" i="1"/>
  <c r="K6317" i="1" s="1"/>
  <c r="M6317" i="1" s="1"/>
  <c r="I6316" i="1"/>
  <c r="K6316" i="1" s="1"/>
  <c r="M6316" i="1" s="1"/>
  <c r="I6315" i="1"/>
  <c r="K6315" i="1" s="1"/>
  <c r="M6315" i="1" s="1"/>
  <c r="I6314" i="1"/>
  <c r="K6314" i="1" s="1"/>
  <c r="M6314" i="1" s="1"/>
  <c r="I6313" i="1"/>
  <c r="K6313" i="1" s="1"/>
  <c r="M6313" i="1" s="1"/>
  <c r="I6312" i="1"/>
  <c r="K6312" i="1" s="1"/>
  <c r="M6312" i="1" s="1"/>
  <c r="I6311" i="1"/>
  <c r="K6311" i="1" s="1"/>
  <c r="M6311" i="1" s="1"/>
  <c r="I6310" i="1"/>
  <c r="K6310" i="1" s="1"/>
  <c r="M6310" i="1" s="1"/>
  <c r="I6309" i="1"/>
  <c r="K6309" i="1" s="1"/>
  <c r="M6309" i="1" s="1"/>
  <c r="I6308" i="1"/>
  <c r="K6308" i="1" s="1"/>
  <c r="M6308" i="1" s="1"/>
  <c r="I6307" i="1"/>
  <c r="K6307" i="1" s="1"/>
  <c r="M6307" i="1" s="1"/>
  <c r="I6306" i="1"/>
  <c r="K6306" i="1" s="1"/>
  <c r="M6306" i="1" s="1"/>
  <c r="I6305" i="1"/>
  <c r="K6305" i="1" s="1"/>
  <c r="M6305" i="1" s="1"/>
  <c r="I6304" i="1"/>
  <c r="K6304" i="1" s="1"/>
  <c r="M6304" i="1" s="1"/>
  <c r="I6303" i="1"/>
  <c r="K6303" i="1" s="1"/>
  <c r="M6303" i="1" s="1"/>
  <c r="I6302" i="1"/>
  <c r="K6302" i="1" s="1"/>
  <c r="M6302" i="1" s="1"/>
  <c r="I6301" i="1"/>
  <c r="K6301" i="1" s="1"/>
  <c r="M6301" i="1" s="1"/>
  <c r="I6300" i="1"/>
  <c r="K6300" i="1" s="1"/>
  <c r="M6300" i="1" s="1"/>
  <c r="I6299" i="1"/>
  <c r="K6299" i="1" s="1"/>
  <c r="M6299" i="1" s="1"/>
  <c r="I6298" i="1"/>
  <c r="K6298" i="1" s="1"/>
  <c r="M6298" i="1" s="1"/>
  <c r="I6297" i="1"/>
  <c r="K6297" i="1" s="1"/>
  <c r="M6297" i="1" s="1"/>
  <c r="I6296" i="1"/>
  <c r="K6296" i="1" s="1"/>
  <c r="M6296" i="1" s="1"/>
  <c r="I6295" i="1"/>
  <c r="K6295" i="1" s="1"/>
  <c r="M6295" i="1" s="1"/>
  <c r="I6294" i="1"/>
  <c r="K6294" i="1" s="1"/>
  <c r="M6294" i="1" s="1"/>
  <c r="I6293" i="1"/>
  <c r="K6293" i="1" s="1"/>
  <c r="M6293" i="1" s="1"/>
  <c r="I6292" i="1"/>
  <c r="K6292" i="1" s="1"/>
  <c r="M6292" i="1" s="1"/>
  <c r="I6291" i="1"/>
  <c r="K6291" i="1" s="1"/>
  <c r="M6291" i="1" s="1"/>
  <c r="I6290" i="1"/>
  <c r="K6290" i="1" s="1"/>
  <c r="M6290" i="1" s="1"/>
  <c r="I6289" i="1"/>
  <c r="K6289" i="1" s="1"/>
  <c r="M6289" i="1" s="1"/>
  <c r="I6288" i="1"/>
  <c r="K6288" i="1" s="1"/>
  <c r="M6288" i="1" s="1"/>
  <c r="I6287" i="1"/>
  <c r="K6287" i="1" s="1"/>
  <c r="M6287" i="1" s="1"/>
  <c r="I6286" i="1"/>
  <c r="K6286" i="1" s="1"/>
  <c r="M6286" i="1" s="1"/>
  <c r="I6285" i="1"/>
  <c r="K6285" i="1" s="1"/>
  <c r="M6285" i="1" s="1"/>
  <c r="I6284" i="1"/>
  <c r="K6284" i="1" s="1"/>
  <c r="M6284" i="1" s="1"/>
  <c r="I6283" i="1"/>
  <c r="K6283" i="1" s="1"/>
  <c r="M6283" i="1" s="1"/>
  <c r="I6282" i="1"/>
  <c r="K6282" i="1" s="1"/>
  <c r="M6282" i="1" s="1"/>
  <c r="I6281" i="1"/>
  <c r="K6281" i="1" s="1"/>
  <c r="M6281" i="1" s="1"/>
  <c r="I6280" i="1"/>
  <c r="K6280" i="1" s="1"/>
  <c r="M6280" i="1" s="1"/>
  <c r="I6279" i="1"/>
  <c r="K6279" i="1" s="1"/>
  <c r="M6279" i="1" s="1"/>
  <c r="I6278" i="1"/>
  <c r="K6278" i="1" s="1"/>
  <c r="M6278" i="1" s="1"/>
  <c r="I6277" i="1"/>
  <c r="K6277" i="1" s="1"/>
  <c r="M6277" i="1" s="1"/>
  <c r="I6276" i="1"/>
  <c r="K6276" i="1" s="1"/>
  <c r="M6276" i="1" s="1"/>
  <c r="I6275" i="1"/>
  <c r="K6275" i="1" s="1"/>
  <c r="M6275" i="1" s="1"/>
  <c r="I6274" i="1"/>
  <c r="K6274" i="1" s="1"/>
  <c r="M6274" i="1" s="1"/>
  <c r="I6273" i="1"/>
  <c r="K6273" i="1" s="1"/>
  <c r="M6273" i="1" s="1"/>
  <c r="I6272" i="1"/>
  <c r="K6272" i="1" s="1"/>
  <c r="M6272" i="1" s="1"/>
  <c r="I6271" i="1"/>
  <c r="K6271" i="1" s="1"/>
  <c r="M6271" i="1" s="1"/>
  <c r="I6270" i="1"/>
  <c r="K6270" i="1" s="1"/>
  <c r="M6270" i="1" s="1"/>
  <c r="I6269" i="1"/>
  <c r="K6269" i="1" s="1"/>
  <c r="M6269" i="1" s="1"/>
  <c r="I6268" i="1"/>
  <c r="K6268" i="1" s="1"/>
  <c r="M6268" i="1" s="1"/>
  <c r="I6267" i="1"/>
  <c r="K6267" i="1" s="1"/>
  <c r="M6267" i="1" s="1"/>
  <c r="I6266" i="1"/>
  <c r="K6266" i="1" s="1"/>
  <c r="M6266" i="1" s="1"/>
  <c r="I6265" i="1"/>
  <c r="K6265" i="1" s="1"/>
  <c r="M6265" i="1" s="1"/>
  <c r="I6264" i="1"/>
  <c r="K6264" i="1" s="1"/>
  <c r="M6264" i="1" s="1"/>
  <c r="I6263" i="1"/>
  <c r="K6263" i="1" s="1"/>
  <c r="M6263" i="1" s="1"/>
  <c r="I6262" i="1"/>
  <c r="K6262" i="1" s="1"/>
  <c r="M6262" i="1" s="1"/>
  <c r="I6261" i="1"/>
  <c r="K6261" i="1" s="1"/>
  <c r="M6261" i="1" s="1"/>
  <c r="I6260" i="1"/>
  <c r="K6260" i="1" s="1"/>
  <c r="M6260" i="1" s="1"/>
  <c r="I6259" i="1"/>
  <c r="K6259" i="1" s="1"/>
  <c r="M6259" i="1" s="1"/>
  <c r="I6258" i="1"/>
  <c r="K6258" i="1" s="1"/>
  <c r="M6258" i="1" s="1"/>
  <c r="I6257" i="1"/>
  <c r="K6257" i="1" s="1"/>
  <c r="M6257" i="1" s="1"/>
  <c r="I6256" i="1"/>
  <c r="K6256" i="1" s="1"/>
  <c r="M6256" i="1" s="1"/>
  <c r="I6255" i="1"/>
  <c r="K6255" i="1" s="1"/>
  <c r="M6255" i="1" s="1"/>
  <c r="I6254" i="1"/>
  <c r="K6254" i="1" s="1"/>
  <c r="M6254" i="1" s="1"/>
  <c r="I6253" i="1"/>
  <c r="K6253" i="1" s="1"/>
  <c r="M6253" i="1" s="1"/>
  <c r="I6252" i="1"/>
  <c r="K6252" i="1" s="1"/>
  <c r="M6252" i="1" s="1"/>
  <c r="I6251" i="1"/>
  <c r="K6251" i="1" s="1"/>
  <c r="M6251" i="1" s="1"/>
  <c r="I6250" i="1"/>
  <c r="K6250" i="1" s="1"/>
  <c r="M6250" i="1" s="1"/>
  <c r="I6249" i="1"/>
  <c r="K6249" i="1" s="1"/>
  <c r="M6249" i="1" s="1"/>
  <c r="I6248" i="1"/>
  <c r="K6248" i="1" s="1"/>
  <c r="M6248" i="1" s="1"/>
  <c r="I6247" i="1"/>
  <c r="K6247" i="1" s="1"/>
  <c r="M6247" i="1" s="1"/>
  <c r="I6246" i="1"/>
  <c r="K6246" i="1" s="1"/>
  <c r="M6246" i="1" s="1"/>
  <c r="I6245" i="1"/>
  <c r="K6245" i="1" s="1"/>
  <c r="M6245" i="1" s="1"/>
  <c r="I6244" i="1"/>
  <c r="K6244" i="1" s="1"/>
  <c r="M6244" i="1" s="1"/>
  <c r="I6243" i="1"/>
  <c r="K6243" i="1" s="1"/>
  <c r="M6243" i="1" s="1"/>
  <c r="I6242" i="1"/>
  <c r="K6242" i="1" s="1"/>
  <c r="M6242" i="1" s="1"/>
  <c r="I6241" i="1"/>
  <c r="K6241" i="1" s="1"/>
  <c r="M6241" i="1" s="1"/>
  <c r="I6240" i="1"/>
  <c r="K6240" i="1" s="1"/>
  <c r="M6240" i="1" s="1"/>
  <c r="I6239" i="1"/>
  <c r="K6239" i="1" s="1"/>
  <c r="M6239" i="1" s="1"/>
  <c r="I6238" i="1"/>
  <c r="K6238" i="1" s="1"/>
  <c r="M6238" i="1" s="1"/>
  <c r="I6237" i="1"/>
  <c r="K6237" i="1" s="1"/>
  <c r="M6237" i="1" s="1"/>
  <c r="I6236" i="1"/>
  <c r="K6236" i="1" s="1"/>
  <c r="M6236" i="1" s="1"/>
  <c r="I6235" i="1"/>
  <c r="K6235" i="1" s="1"/>
  <c r="M6235" i="1" s="1"/>
  <c r="I6234" i="1"/>
  <c r="K6234" i="1" s="1"/>
  <c r="M6234" i="1" s="1"/>
  <c r="I6233" i="1"/>
  <c r="K6233" i="1" s="1"/>
  <c r="M6233" i="1" s="1"/>
  <c r="I6232" i="1"/>
  <c r="K6232" i="1" s="1"/>
  <c r="M6232" i="1" s="1"/>
  <c r="I6231" i="1"/>
  <c r="K6231" i="1" s="1"/>
  <c r="M6231" i="1" s="1"/>
  <c r="I6230" i="1"/>
  <c r="K6230" i="1" s="1"/>
  <c r="M6230" i="1" s="1"/>
  <c r="I6229" i="1"/>
  <c r="K6229" i="1" s="1"/>
  <c r="M6229" i="1" s="1"/>
  <c r="I6228" i="1"/>
  <c r="K6228" i="1" s="1"/>
  <c r="M6228" i="1" s="1"/>
  <c r="I6227" i="1"/>
  <c r="K6227" i="1" s="1"/>
  <c r="M6227" i="1" s="1"/>
  <c r="I6226" i="1"/>
  <c r="K6226" i="1" s="1"/>
  <c r="M6226" i="1" s="1"/>
  <c r="I6225" i="1"/>
  <c r="K6225" i="1" s="1"/>
  <c r="M6225" i="1" s="1"/>
  <c r="I6224" i="1"/>
  <c r="K6224" i="1" s="1"/>
  <c r="M6224" i="1" s="1"/>
  <c r="I6223" i="1"/>
  <c r="K6223" i="1" s="1"/>
  <c r="M6223" i="1" s="1"/>
  <c r="I6222" i="1"/>
  <c r="K6222" i="1" s="1"/>
  <c r="M6222" i="1" s="1"/>
  <c r="I6221" i="1"/>
  <c r="K6221" i="1" s="1"/>
  <c r="M6221" i="1" s="1"/>
  <c r="I6220" i="1"/>
  <c r="K6220" i="1" s="1"/>
  <c r="M6220" i="1" s="1"/>
  <c r="I6219" i="1"/>
  <c r="K6219" i="1" s="1"/>
  <c r="M6219" i="1" s="1"/>
  <c r="I6218" i="1"/>
  <c r="K6218" i="1" s="1"/>
  <c r="M6218" i="1" s="1"/>
  <c r="I6217" i="1"/>
  <c r="K6217" i="1" s="1"/>
  <c r="M6217" i="1" s="1"/>
  <c r="I6216" i="1"/>
  <c r="K6216" i="1" s="1"/>
  <c r="M6216" i="1" s="1"/>
  <c r="I6215" i="1"/>
  <c r="K6215" i="1" s="1"/>
  <c r="M6215" i="1" s="1"/>
  <c r="I6214" i="1"/>
  <c r="K6214" i="1" s="1"/>
  <c r="M6214" i="1" s="1"/>
  <c r="I6213" i="1"/>
  <c r="K6213" i="1" s="1"/>
  <c r="M6213" i="1" s="1"/>
  <c r="I6212" i="1"/>
  <c r="K6212" i="1" s="1"/>
  <c r="M6212" i="1" s="1"/>
  <c r="I6211" i="1"/>
  <c r="K6211" i="1" s="1"/>
  <c r="M6211" i="1" s="1"/>
  <c r="I6210" i="1"/>
  <c r="K6210" i="1" s="1"/>
  <c r="M6210" i="1" s="1"/>
  <c r="I6209" i="1"/>
  <c r="K6209" i="1" s="1"/>
  <c r="M6209" i="1" s="1"/>
  <c r="I6208" i="1"/>
  <c r="K6208" i="1" s="1"/>
  <c r="M6208" i="1" s="1"/>
  <c r="I6207" i="1"/>
  <c r="K6207" i="1" s="1"/>
  <c r="M6207" i="1" s="1"/>
  <c r="I6206" i="1"/>
  <c r="K6206" i="1" s="1"/>
  <c r="M6206" i="1" s="1"/>
  <c r="I6205" i="1"/>
  <c r="K6205" i="1" s="1"/>
  <c r="M6205" i="1" s="1"/>
  <c r="I6204" i="1"/>
  <c r="K6204" i="1" s="1"/>
  <c r="M6204" i="1" s="1"/>
  <c r="I6203" i="1"/>
  <c r="K6203" i="1" s="1"/>
  <c r="M6203" i="1" s="1"/>
  <c r="I6202" i="1"/>
  <c r="K6202" i="1" s="1"/>
  <c r="M6202" i="1" s="1"/>
  <c r="I6201" i="1"/>
  <c r="K6201" i="1" s="1"/>
  <c r="M6201" i="1" s="1"/>
  <c r="I6200" i="1"/>
  <c r="K6200" i="1" s="1"/>
  <c r="M6200" i="1" s="1"/>
  <c r="I6199" i="1"/>
  <c r="K6199" i="1" s="1"/>
  <c r="M6199" i="1" s="1"/>
  <c r="I6198" i="1"/>
  <c r="K6198" i="1" s="1"/>
  <c r="M6198" i="1" s="1"/>
  <c r="I6197" i="1"/>
  <c r="K6197" i="1" s="1"/>
  <c r="M6197" i="1" s="1"/>
  <c r="I6196" i="1"/>
  <c r="K6196" i="1" s="1"/>
  <c r="M6196" i="1" s="1"/>
  <c r="I6195" i="1"/>
  <c r="K6195" i="1" s="1"/>
  <c r="M6195" i="1" s="1"/>
  <c r="I6194" i="1"/>
  <c r="K6194" i="1" s="1"/>
  <c r="M6194" i="1" s="1"/>
  <c r="I6193" i="1"/>
  <c r="K6193" i="1" s="1"/>
  <c r="M6193" i="1" s="1"/>
  <c r="I6192" i="1"/>
  <c r="K6192" i="1" s="1"/>
  <c r="M6192" i="1" s="1"/>
  <c r="I6191" i="1"/>
  <c r="K6191" i="1" s="1"/>
  <c r="M6191" i="1" s="1"/>
  <c r="I6190" i="1"/>
  <c r="K6190" i="1" s="1"/>
  <c r="M6190" i="1" s="1"/>
  <c r="I6189" i="1"/>
  <c r="K6189" i="1" s="1"/>
  <c r="M6189" i="1" s="1"/>
  <c r="I6188" i="1"/>
  <c r="K6188" i="1" s="1"/>
  <c r="M6188" i="1" s="1"/>
  <c r="I6187" i="1"/>
  <c r="K6187" i="1" s="1"/>
  <c r="M6187" i="1" s="1"/>
  <c r="I6186" i="1"/>
  <c r="K6186" i="1" s="1"/>
  <c r="M6186" i="1" s="1"/>
  <c r="I6185" i="1"/>
  <c r="K6185" i="1" s="1"/>
  <c r="M6185" i="1" s="1"/>
  <c r="I6184" i="1"/>
  <c r="K6184" i="1" s="1"/>
  <c r="M6184" i="1" s="1"/>
  <c r="I6183" i="1"/>
  <c r="K6183" i="1" s="1"/>
  <c r="M6183" i="1" s="1"/>
  <c r="I6182" i="1"/>
  <c r="K6182" i="1" s="1"/>
  <c r="M6182" i="1" s="1"/>
  <c r="I6181" i="1"/>
  <c r="K6181" i="1" s="1"/>
  <c r="M6181" i="1" s="1"/>
  <c r="I6180" i="1"/>
  <c r="K6180" i="1" s="1"/>
  <c r="M6180" i="1" s="1"/>
  <c r="I6179" i="1"/>
  <c r="K6179" i="1" s="1"/>
  <c r="M6179" i="1" s="1"/>
  <c r="I6178" i="1"/>
  <c r="K6178" i="1" s="1"/>
  <c r="M6178" i="1" s="1"/>
  <c r="I6177" i="1"/>
  <c r="K6177" i="1" s="1"/>
  <c r="M6177" i="1" s="1"/>
  <c r="I6176" i="1"/>
  <c r="K6176" i="1" s="1"/>
  <c r="M6176" i="1" s="1"/>
  <c r="I6175" i="1"/>
  <c r="K6175" i="1" s="1"/>
  <c r="M6175" i="1" s="1"/>
  <c r="I6174" i="1"/>
  <c r="K6174" i="1" s="1"/>
  <c r="M6174" i="1" s="1"/>
  <c r="I6173" i="1"/>
  <c r="K6173" i="1" s="1"/>
  <c r="M6173" i="1" s="1"/>
  <c r="I6172" i="1"/>
  <c r="K6172" i="1" s="1"/>
  <c r="M6172" i="1" s="1"/>
  <c r="I6171" i="1"/>
  <c r="K6171" i="1" s="1"/>
  <c r="M6171" i="1" s="1"/>
  <c r="I6170" i="1"/>
  <c r="K6170" i="1" s="1"/>
  <c r="M6170" i="1" s="1"/>
  <c r="I6169" i="1"/>
  <c r="K6169" i="1" s="1"/>
  <c r="M6169" i="1" s="1"/>
  <c r="I6168" i="1"/>
  <c r="K6168" i="1" s="1"/>
  <c r="M6168" i="1" s="1"/>
  <c r="I6167" i="1"/>
  <c r="K6167" i="1" s="1"/>
  <c r="M6167" i="1" s="1"/>
  <c r="I6166" i="1"/>
  <c r="K6166" i="1" s="1"/>
  <c r="M6166" i="1" s="1"/>
  <c r="I6165" i="1"/>
  <c r="K6165" i="1" s="1"/>
  <c r="M6165" i="1" s="1"/>
  <c r="I6164" i="1"/>
  <c r="K6164" i="1" s="1"/>
  <c r="M6164" i="1" s="1"/>
  <c r="I6163" i="1"/>
  <c r="K6163" i="1" s="1"/>
  <c r="M6163" i="1" s="1"/>
  <c r="I6162" i="1"/>
  <c r="K6162" i="1" s="1"/>
  <c r="M6162" i="1" s="1"/>
  <c r="I6161" i="1"/>
  <c r="K6161" i="1" s="1"/>
  <c r="M6161" i="1" s="1"/>
  <c r="I6160" i="1"/>
  <c r="K6160" i="1" s="1"/>
  <c r="M6160" i="1" s="1"/>
  <c r="I6159" i="1"/>
  <c r="K6159" i="1" s="1"/>
  <c r="M6159" i="1" s="1"/>
  <c r="I6158" i="1"/>
  <c r="K6158" i="1" s="1"/>
  <c r="M6158" i="1" s="1"/>
  <c r="I6157" i="1"/>
  <c r="K6157" i="1" s="1"/>
  <c r="M6157" i="1" s="1"/>
  <c r="I6156" i="1"/>
  <c r="K6156" i="1" s="1"/>
  <c r="M6156" i="1" s="1"/>
  <c r="I6155" i="1"/>
  <c r="K6155" i="1" s="1"/>
  <c r="M6155" i="1" s="1"/>
  <c r="I6154" i="1"/>
  <c r="K6154" i="1" s="1"/>
  <c r="M6154" i="1" s="1"/>
  <c r="I6153" i="1"/>
  <c r="K6153" i="1" s="1"/>
  <c r="M6153" i="1" s="1"/>
  <c r="I6152" i="1"/>
  <c r="K6152" i="1" s="1"/>
  <c r="M6152" i="1" s="1"/>
  <c r="I6151" i="1"/>
  <c r="K6151" i="1" s="1"/>
  <c r="M6151" i="1" s="1"/>
  <c r="I6150" i="1"/>
  <c r="K6150" i="1" s="1"/>
  <c r="M6150" i="1" s="1"/>
  <c r="I6149" i="1"/>
  <c r="K6149" i="1" s="1"/>
  <c r="M6149" i="1" s="1"/>
  <c r="I6148" i="1"/>
  <c r="K6148" i="1" s="1"/>
  <c r="M6148" i="1" s="1"/>
  <c r="I6147" i="1"/>
  <c r="K6147" i="1" s="1"/>
  <c r="M6147" i="1" s="1"/>
  <c r="I6146" i="1"/>
  <c r="K6146" i="1" s="1"/>
  <c r="M6146" i="1" s="1"/>
  <c r="I6145" i="1"/>
  <c r="K6145" i="1" s="1"/>
  <c r="M6145" i="1" s="1"/>
  <c r="I6144" i="1"/>
  <c r="K6144" i="1" s="1"/>
  <c r="M6144" i="1" s="1"/>
  <c r="I6143" i="1"/>
  <c r="K6143" i="1" s="1"/>
  <c r="M6143" i="1" s="1"/>
  <c r="I6142" i="1"/>
  <c r="K6142" i="1" s="1"/>
  <c r="M6142" i="1" s="1"/>
  <c r="I6141" i="1"/>
  <c r="K6141" i="1" s="1"/>
  <c r="M6141" i="1" s="1"/>
  <c r="I6140" i="1"/>
  <c r="K6140" i="1" s="1"/>
  <c r="M6140" i="1" s="1"/>
  <c r="I6139" i="1"/>
  <c r="K6139" i="1" s="1"/>
  <c r="M6139" i="1" s="1"/>
  <c r="I6138" i="1"/>
  <c r="K6138" i="1" s="1"/>
  <c r="M6138" i="1" s="1"/>
  <c r="I6137" i="1"/>
  <c r="K6137" i="1" s="1"/>
  <c r="M6137" i="1" s="1"/>
  <c r="I6136" i="1"/>
  <c r="K6136" i="1" s="1"/>
  <c r="M6136" i="1" s="1"/>
  <c r="I6135" i="1"/>
  <c r="K6135" i="1" s="1"/>
  <c r="M6135" i="1" s="1"/>
  <c r="I6134" i="1"/>
  <c r="K6134" i="1" s="1"/>
  <c r="M6134" i="1" s="1"/>
  <c r="I6133" i="1"/>
  <c r="K6133" i="1" s="1"/>
  <c r="M6133" i="1" s="1"/>
  <c r="I6132" i="1"/>
  <c r="K6132" i="1" s="1"/>
  <c r="M6132" i="1" s="1"/>
  <c r="I6131" i="1"/>
  <c r="K6131" i="1" s="1"/>
  <c r="M6131" i="1" s="1"/>
  <c r="I6130" i="1"/>
  <c r="K6130" i="1" s="1"/>
  <c r="M6130" i="1" s="1"/>
  <c r="I6129" i="1"/>
  <c r="K6129" i="1" s="1"/>
  <c r="M6129" i="1" s="1"/>
  <c r="I6128" i="1"/>
  <c r="K6128" i="1" s="1"/>
  <c r="M6128" i="1" s="1"/>
  <c r="I6127" i="1"/>
  <c r="K6127" i="1" s="1"/>
  <c r="M6127" i="1" s="1"/>
  <c r="I6126" i="1"/>
  <c r="K6126" i="1" s="1"/>
  <c r="M6126" i="1" s="1"/>
  <c r="I6125" i="1"/>
  <c r="K6125" i="1" s="1"/>
  <c r="M6125" i="1" s="1"/>
  <c r="I6124" i="1"/>
  <c r="K6124" i="1" s="1"/>
  <c r="M6124" i="1" s="1"/>
  <c r="I6123" i="1"/>
  <c r="K6123" i="1" s="1"/>
  <c r="M6123" i="1" s="1"/>
  <c r="I6122" i="1"/>
  <c r="K6122" i="1" s="1"/>
  <c r="M6122" i="1" s="1"/>
  <c r="I6121" i="1"/>
  <c r="K6121" i="1" s="1"/>
  <c r="M6121" i="1" s="1"/>
  <c r="I6120" i="1"/>
  <c r="K6120" i="1" s="1"/>
  <c r="M6120" i="1" s="1"/>
  <c r="I6119" i="1"/>
  <c r="K6119" i="1" s="1"/>
  <c r="M6119" i="1" s="1"/>
  <c r="I6118" i="1"/>
  <c r="K6118" i="1" s="1"/>
  <c r="M6118" i="1" s="1"/>
  <c r="I6117" i="1"/>
  <c r="K6117" i="1" s="1"/>
  <c r="M6117" i="1" s="1"/>
  <c r="I6116" i="1"/>
  <c r="K6116" i="1" s="1"/>
  <c r="M6116" i="1" s="1"/>
  <c r="I6115" i="1"/>
  <c r="K6115" i="1" s="1"/>
  <c r="M6115" i="1" s="1"/>
  <c r="I6114" i="1"/>
  <c r="K6114" i="1" s="1"/>
  <c r="M6114" i="1" s="1"/>
  <c r="I6113" i="1"/>
  <c r="K6113" i="1" s="1"/>
  <c r="M6113" i="1" s="1"/>
  <c r="I6112" i="1"/>
  <c r="K6112" i="1" s="1"/>
  <c r="M6112" i="1" s="1"/>
  <c r="I6111" i="1"/>
  <c r="K6111" i="1" s="1"/>
  <c r="M6111" i="1" s="1"/>
  <c r="I6110" i="1"/>
  <c r="K6110" i="1" s="1"/>
  <c r="M6110" i="1" s="1"/>
  <c r="I6109" i="1"/>
  <c r="K6109" i="1" s="1"/>
  <c r="M6109" i="1" s="1"/>
  <c r="I6108" i="1"/>
  <c r="K6108" i="1" s="1"/>
  <c r="M6108" i="1" s="1"/>
  <c r="I6107" i="1"/>
  <c r="K6107" i="1" s="1"/>
  <c r="M6107" i="1" s="1"/>
  <c r="I6106" i="1"/>
  <c r="K6106" i="1" s="1"/>
  <c r="M6106" i="1" s="1"/>
  <c r="I6105" i="1"/>
  <c r="K6105" i="1" s="1"/>
  <c r="M6105" i="1" s="1"/>
  <c r="I6104" i="1"/>
  <c r="K6104" i="1" s="1"/>
  <c r="M6104" i="1" s="1"/>
  <c r="I6103" i="1"/>
  <c r="K6103" i="1" s="1"/>
  <c r="M6103" i="1" s="1"/>
  <c r="I6102" i="1"/>
  <c r="K6102" i="1" s="1"/>
  <c r="M6102" i="1" s="1"/>
  <c r="I6101" i="1"/>
  <c r="K6101" i="1" s="1"/>
  <c r="M6101" i="1" s="1"/>
  <c r="I6100" i="1"/>
  <c r="K6100" i="1" s="1"/>
  <c r="M6100" i="1" s="1"/>
  <c r="I6099" i="1"/>
  <c r="K6099" i="1" s="1"/>
  <c r="M6099" i="1" s="1"/>
  <c r="I6098" i="1"/>
  <c r="K6098" i="1" s="1"/>
  <c r="M6098" i="1" s="1"/>
  <c r="I6097" i="1"/>
  <c r="K6097" i="1" s="1"/>
  <c r="M6097" i="1" s="1"/>
  <c r="I6096" i="1"/>
  <c r="K6096" i="1" s="1"/>
  <c r="M6096" i="1" s="1"/>
  <c r="I6095" i="1"/>
  <c r="K6095" i="1" s="1"/>
  <c r="M6095" i="1" s="1"/>
  <c r="I6094" i="1"/>
  <c r="K6094" i="1" s="1"/>
  <c r="M6094" i="1" s="1"/>
  <c r="I6093" i="1"/>
  <c r="K6093" i="1" s="1"/>
  <c r="M6093" i="1" s="1"/>
  <c r="I6092" i="1"/>
  <c r="K6092" i="1" s="1"/>
  <c r="M6092" i="1" s="1"/>
  <c r="I6091" i="1"/>
  <c r="K6091" i="1" s="1"/>
  <c r="M6091" i="1" s="1"/>
  <c r="I6090" i="1"/>
  <c r="K6090" i="1" s="1"/>
  <c r="M6090" i="1" s="1"/>
  <c r="I6089" i="1"/>
  <c r="K6089" i="1" s="1"/>
  <c r="M6089" i="1" s="1"/>
  <c r="I6088" i="1"/>
  <c r="K6088" i="1" s="1"/>
  <c r="M6088" i="1" s="1"/>
  <c r="I6087" i="1"/>
  <c r="K6087" i="1" s="1"/>
  <c r="M6087" i="1" s="1"/>
  <c r="I6086" i="1"/>
  <c r="K6086" i="1" s="1"/>
  <c r="M6086" i="1" s="1"/>
  <c r="I6085" i="1"/>
  <c r="K6085" i="1" s="1"/>
  <c r="M6085" i="1" s="1"/>
  <c r="I6084" i="1"/>
  <c r="K6084" i="1" s="1"/>
  <c r="M6084" i="1" s="1"/>
  <c r="I6083" i="1"/>
  <c r="K6083" i="1" s="1"/>
  <c r="M6083" i="1" s="1"/>
  <c r="I6082" i="1"/>
  <c r="K6082" i="1" s="1"/>
  <c r="M6082" i="1" s="1"/>
  <c r="I6081" i="1"/>
  <c r="K6081" i="1" s="1"/>
  <c r="M6081" i="1" s="1"/>
  <c r="I6080" i="1"/>
  <c r="K6080" i="1" s="1"/>
  <c r="M6080" i="1" s="1"/>
  <c r="I6079" i="1"/>
  <c r="K6079" i="1" s="1"/>
  <c r="M6079" i="1" s="1"/>
  <c r="I6078" i="1"/>
  <c r="K6078" i="1" s="1"/>
  <c r="M6078" i="1" s="1"/>
  <c r="I6077" i="1"/>
  <c r="K6077" i="1" s="1"/>
  <c r="M6077" i="1" s="1"/>
  <c r="I6076" i="1"/>
  <c r="K6076" i="1" s="1"/>
  <c r="M6076" i="1" s="1"/>
  <c r="I6075" i="1"/>
  <c r="K6075" i="1" s="1"/>
  <c r="M6075" i="1" s="1"/>
  <c r="I6074" i="1"/>
  <c r="K6074" i="1" s="1"/>
  <c r="M6074" i="1" s="1"/>
  <c r="I6073" i="1"/>
  <c r="K6073" i="1" s="1"/>
  <c r="M6073" i="1" s="1"/>
  <c r="I6072" i="1"/>
  <c r="K6072" i="1" s="1"/>
  <c r="M6072" i="1" s="1"/>
  <c r="I6071" i="1"/>
  <c r="K6071" i="1" s="1"/>
  <c r="M6071" i="1" s="1"/>
  <c r="I6070" i="1"/>
  <c r="K6070" i="1" s="1"/>
  <c r="M6070" i="1" s="1"/>
  <c r="I6069" i="1"/>
  <c r="K6069" i="1" s="1"/>
  <c r="M6069" i="1" s="1"/>
  <c r="I6068" i="1"/>
  <c r="K6068" i="1" s="1"/>
  <c r="M6068" i="1" s="1"/>
  <c r="I6067" i="1"/>
  <c r="K6067" i="1" s="1"/>
  <c r="M6067" i="1" s="1"/>
  <c r="I6066" i="1"/>
  <c r="K6066" i="1" s="1"/>
  <c r="M6066" i="1" s="1"/>
  <c r="I6065" i="1"/>
  <c r="K6065" i="1" s="1"/>
  <c r="M6065" i="1" s="1"/>
  <c r="I6064" i="1"/>
  <c r="K6064" i="1" s="1"/>
  <c r="M6064" i="1" s="1"/>
  <c r="I6063" i="1"/>
  <c r="K6063" i="1" s="1"/>
  <c r="M6063" i="1" s="1"/>
  <c r="I6062" i="1"/>
  <c r="K6062" i="1" s="1"/>
  <c r="M6062" i="1" s="1"/>
  <c r="I6061" i="1"/>
  <c r="K6061" i="1" s="1"/>
  <c r="M6061" i="1" s="1"/>
  <c r="I6060" i="1"/>
  <c r="K6060" i="1" s="1"/>
  <c r="M6060" i="1" s="1"/>
  <c r="I6059" i="1"/>
  <c r="K6059" i="1" s="1"/>
  <c r="M6059" i="1" s="1"/>
  <c r="I6058" i="1"/>
  <c r="K6058" i="1" s="1"/>
  <c r="M6058" i="1" s="1"/>
  <c r="I6057" i="1"/>
  <c r="K6057" i="1" s="1"/>
  <c r="M6057" i="1" s="1"/>
  <c r="I6056" i="1"/>
  <c r="K6056" i="1" s="1"/>
  <c r="M6056" i="1" s="1"/>
  <c r="I6055" i="1"/>
  <c r="K6055" i="1" s="1"/>
  <c r="M6055" i="1" s="1"/>
  <c r="I6054" i="1"/>
  <c r="K6054" i="1" s="1"/>
  <c r="M6054" i="1" s="1"/>
  <c r="I6053" i="1"/>
  <c r="K6053" i="1" s="1"/>
  <c r="M6053" i="1" s="1"/>
  <c r="I6052" i="1"/>
  <c r="K6052" i="1" s="1"/>
  <c r="M6052" i="1" s="1"/>
  <c r="I6051" i="1"/>
  <c r="K6051" i="1" s="1"/>
  <c r="M6051" i="1" s="1"/>
  <c r="I6050" i="1"/>
  <c r="K6050" i="1" s="1"/>
  <c r="M6050" i="1" s="1"/>
  <c r="I6049" i="1"/>
  <c r="K6049" i="1" s="1"/>
  <c r="M6049" i="1" s="1"/>
  <c r="I6048" i="1"/>
  <c r="K6048" i="1" s="1"/>
  <c r="M6048" i="1" s="1"/>
  <c r="I6047" i="1"/>
  <c r="K6047" i="1" s="1"/>
  <c r="M6047" i="1" s="1"/>
  <c r="I6046" i="1"/>
  <c r="K6046" i="1" s="1"/>
  <c r="M6046" i="1" s="1"/>
  <c r="I6045" i="1"/>
  <c r="K6045" i="1" s="1"/>
  <c r="M6045" i="1" s="1"/>
  <c r="I6044" i="1"/>
  <c r="K6044" i="1" s="1"/>
  <c r="M6044" i="1" s="1"/>
  <c r="I6043" i="1"/>
  <c r="K6043" i="1" s="1"/>
  <c r="M6043" i="1" s="1"/>
  <c r="I6042" i="1"/>
  <c r="K6042" i="1" s="1"/>
  <c r="M6042" i="1" s="1"/>
  <c r="I6041" i="1"/>
  <c r="K6041" i="1" s="1"/>
  <c r="M6041" i="1" s="1"/>
  <c r="I6040" i="1"/>
  <c r="K6040" i="1" s="1"/>
  <c r="M6040" i="1" s="1"/>
  <c r="I6039" i="1"/>
  <c r="K6039" i="1" s="1"/>
  <c r="M6039" i="1" s="1"/>
  <c r="I6038" i="1"/>
  <c r="K6038" i="1" s="1"/>
  <c r="M6038" i="1" s="1"/>
  <c r="I6037" i="1"/>
  <c r="K6037" i="1" s="1"/>
  <c r="M6037" i="1" s="1"/>
  <c r="I6036" i="1"/>
  <c r="K6036" i="1" s="1"/>
  <c r="M6036" i="1" s="1"/>
  <c r="I6035" i="1"/>
  <c r="K6035" i="1" s="1"/>
  <c r="M6035" i="1" s="1"/>
  <c r="I6034" i="1"/>
  <c r="K6034" i="1" s="1"/>
  <c r="M6034" i="1" s="1"/>
  <c r="I6033" i="1"/>
  <c r="K6033" i="1" s="1"/>
  <c r="M6033" i="1" s="1"/>
  <c r="I6032" i="1"/>
  <c r="K6032" i="1" s="1"/>
  <c r="M6032" i="1" s="1"/>
  <c r="I6031" i="1"/>
  <c r="K6031" i="1" s="1"/>
  <c r="M6031" i="1" s="1"/>
  <c r="I6030" i="1"/>
  <c r="K6030" i="1" s="1"/>
  <c r="M6030" i="1" s="1"/>
  <c r="I6029" i="1"/>
  <c r="K6029" i="1" s="1"/>
  <c r="M6029" i="1" s="1"/>
  <c r="I6028" i="1"/>
  <c r="K6028" i="1" s="1"/>
  <c r="M6028" i="1" s="1"/>
  <c r="I6027" i="1"/>
  <c r="K6027" i="1" s="1"/>
  <c r="M6027" i="1" s="1"/>
  <c r="I6026" i="1"/>
  <c r="K6026" i="1" s="1"/>
  <c r="M6026" i="1" s="1"/>
  <c r="I6025" i="1"/>
  <c r="K6025" i="1" s="1"/>
  <c r="M6025" i="1" s="1"/>
  <c r="I6024" i="1"/>
  <c r="K6024" i="1" s="1"/>
  <c r="M6024" i="1" s="1"/>
  <c r="I6023" i="1"/>
  <c r="K6023" i="1" s="1"/>
  <c r="M6023" i="1" s="1"/>
  <c r="I6022" i="1"/>
  <c r="K6022" i="1" s="1"/>
  <c r="M6022" i="1" s="1"/>
  <c r="I6021" i="1"/>
  <c r="K6021" i="1" s="1"/>
  <c r="M6021" i="1" s="1"/>
  <c r="I6020" i="1"/>
  <c r="K6020" i="1" s="1"/>
  <c r="M6020" i="1" s="1"/>
  <c r="I6019" i="1"/>
  <c r="K6019" i="1" s="1"/>
  <c r="M6019" i="1" s="1"/>
  <c r="I6018" i="1"/>
  <c r="K6018" i="1" s="1"/>
  <c r="M6018" i="1" s="1"/>
  <c r="I6017" i="1"/>
  <c r="K6017" i="1" s="1"/>
  <c r="M6017" i="1" s="1"/>
  <c r="I6016" i="1"/>
  <c r="K6016" i="1" s="1"/>
  <c r="M6016" i="1" s="1"/>
  <c r="I6015" i="1"/>
  <c r="K6015" i="1" s="1"/>
  <c r="M6015" i="1" s="1"/>
  <c r="I6014" i="1"/>
  <c r="K6014" i="1" s="1"/>
  <c r="M6014" i="1" s="1"/>
  <c r="I6013" i="1"/>
  <c r="K6013" i="1" s="1"/>
  <c r="M6013" i="1" s="1"/>
  <c r="I6012" i="1"/>
  <c r="K6012" i="1" s="1"/>
  <c r="M6012" i="1" s="1"/>
  <c r="I6011" i="1"/>
  <c r="K6011" i="1" s="1"/>
  <c r="M6011" i="1" s="1"/>
  <c r="I6010" i="1"/>
  <c r="K6010" i="1" s="1"/>
  <c r="M6010" i="1" s="1"/>
  <c r="I6009" i="1"/>
  <c r="K6009" i="1" s="1"/>
  <c r="M6009" i="1" s="1"/>
  <c r="I6008" i="1"/>
  <c r="K6008" i="1" s="1"/>
  <c r="M6008" i="1" s="1"/>
  <c r="I6007" i="1"/>
  <c r="K6007" i="1" s="1"/>
  <c r="M6007" i="1" s="1"/>
  <c r="I6006" i="1"/>
  <c r="K6006" i="1" s="1"/>
  <c r="M6006" i="1" s="1"/>
  <c r="I6005" i="1"/>
  <c r="K6005" i="1" s="1"/>
  <c r="M6005" i="1" s="1"/>
  <c r="I6004" i="1"/>
  <c r="K6004" i="1" s="1"/>
  <c r="M6004" i="1" s="1"/>
  <c r="I6003" i="1"/>
  <c r="K6003" i="1" s="1"/>
  <c r="M6003" i="1" s="1"/>
  <c r="I6002" i="1"/>
  <c r="K6002" i="1" s="1"/>
  <c r="M6002" i="1" s="1"/>
  <c r="I6001" i="1"/>
  <c r="K6001" i="1" s="1"/>
  <c r="M6001" i="1" s="1"/>
  <c r="I6000" i="1"/>
  <c r="K6000" i="1" s="1"/>
  <c r="M6000" i="1" s="1"/>
  <c r="I5999" i="1"/>
  <c r="K5999" i="1" s="1"/>
  <c r="M5999" i="1" s="1"/>
  <c r="I5998" i="1"/>
  <c r="K5998" i="1" s="1"/>
  <c r="M5998" i="1" s="1"/>
  <c r="I5997" i="1"/>
  <c r="K5997" i="1" s="1"/>
  <c r="M5997" i="1" s="1"/>
  <c r="I5996" i="1"/>
  <c r="K5996" i="1" s="1"/>
  <c r="M5996" i="1" s="1"/>
  <c r="I5995" i="1"/>
  <c r="K5995" i="1" s="1"/>
  <c r="M5995" i="1" s="1"/>
  <c r="I5994" i="1"/>
  <c r="K5994" i="1" s="1"/>
  <c r="M5994" i="1" s="1"/>
  <c r="I5993" i="1"/>
  <c r="K5993" i="1" s="1"/>
  <c r="M5993" i="1" s="1"/>
  <c r="I5992" i="1"/>
  <c r="K5992" i="1" s="1"/>
  <c r="M5992" i="1" s="1"/>
  <c r="I5991" i="1"/>
  <c r="K5991" i="1" s="1"/>
  <c r="M5991" i="1" s="1"/>
  <c r="I5990" i="1"/>
  <c r="K5990" i="1" s="1"/>
  <c r="M5990" i="1" s="1"/>
  <c r="I5989" i="1"/>
  <c r="K5989" i="1" s="1"/>
  <c r="M5989" i="1" s="1"/>
  <c r="I5988" i="1"/>
  <c r="K5988" i="1" s="1"/>
  <c r="M5988" i="1" s="1"/>
  <c r="I5987" i="1"/>
  <c r="K5987" i="1" s="1"/>
  <c r="M5987" i="1" s="1"/>
  <c r="I5986" i="1"/>
  <c r="K5986" i="1" s="1"/>
  <c r="M5986" i="1" s="1"/>
  <c r="I5985" i="1"/>
  <c r="K5985" i="1" s="1"/>
  <c r="M5985" i="1" s="1"/>
  <c r="I5984" i="1"/>
  <c r="K5984" i="1" s="1"/>
  <c r="M5984" i="1" s="1"/>
  <c r="I5983" i="1"/>
  <c r="K5983" i="1" s="1"/>
  <c r="M5983" i="1" s="1"/>
  <c r="I5982" i="1"/>
  <c r="K5982" i="1" s="1"/>
  <c r="M5982" i="1" s="1"/>
  <c r="I5981" i="1"/>
  <c r="K5981" i="1" s="1"/>
  <c r="M5981" i="1" s="1"/>
  <c r="I5980" i="1"/>
  <c r="K5980" i="1" s="1"/>
  <c r="M5980" i="1" s="1"/>
  <c r="I5979" i="1"/>
  <c r="K5979" i="1" s="1"/>
  <c r="M5979" i="1" s="1"/>
  <c r="I5978" i="1"/>
  <c r="K5978" i="1" s="1"/>
  <c r="M5978" i="1" s="1"/>
  <c r="I5977" i="1"/>
  <c r="K5977" i="1" s="1"/>
  <c r="M5977" i="1" s="1"/>
  <c r="I5976" i="1"/>
  <c r="K5976" i="1" s="1"/>
  <c r="M5976" i="1" s="1"/>
  <c r="I5975" i="1"/>
  <c r="K5975" i="1" s="1"/>
  <c r="M5975" i="1" s="1"/>
  <c r="I5974" i="1"/>
  <c r="K5974" i="1" s="1"/>
  <c r="M5974" i="1" s="1"/>
  <c r="I5973" i="1"/>
  <c r="K5973" i="1" s="1"/>
  <c r="M5973" i="1" s="1"/>
  <c r="I5972" i="1"/>
  <c r="K5972" i="1" s="1"/>
  <c r="M5972" i="1" s="1"/>
  <c r="I5971" i="1"/>
  <c r="K5971" i="1" s="1"/>
  <c r="M5971" i="1" s="1"/>
  <c r="I5970" i="1"/>
  <c r="K5970" i="1" s="1"/>
  <c r="M5970" i="1" s="1"/>
  <c r="I5969" i="1"/>
  <c r="K5969" i="1" s="1"/>
  <c r="M5969" i="1" s="1"/>
  <c r="I5968" i="1"/>
  <c r="K5968" i="1" s="1"/>
  <c r="M5968" i="1" s="1"/>
  <c r="I5967" i="1"/>
  <c r="K5967" i="1" s="1"/>
  <c r="M5967" i="1" s="1"/>
  <c r="I5966" i="1"/>
  <c r="K5966" i="1" s="1"/>
  <c r="M5966" i="1" s="1"/>
  <c r="I5965" i="1"/>
  <c r="K5965" i="1" s="1"/>
  <c r="M5965" i="1" s="1"/>
  <c r="I5964" i="1"/>
  <c r="K5964" i="1" s="1"/>
  <c r="M5964" i="1" s="1"/>
  <c r="I5963" i="1"/>
  <c r="K5963" i="1" s="1"/>
  <c r="M5963" i="1" s="1"/>
  <c r="I5962" i="1"/>
  <c r="K5962" i="1" s="1"/>
  <c r="M5962" i="1" s="1"/>
  <c r="I5961" i="1"/>
  <c r="K5961" i="1" s="1"/>
  <c r="M5961" i="1" s="1"/>
  <c r="I5960" i="1"/>
  <c r="K5960" i="1" s="1"/>
  <c r="M5960" i="1" s="1"/>
  <c r="I5959" i="1"/>
  <c r="K5959" i="1" s="1"/>
  <c r="M5959" i="1" s="1"/>
  <c r="I5958" i="1"/>
  <c r="K5958" i="1" s="1"/>
  <c r="M5958" i="1" s="1"/>
  <c r="I5957" i="1"/>
  <c r="K5957" i="1" s="1"/>
  <c r="M5957" i="1" s="1"/>
  <c r="I5956" i="1"/>
  <c r="K5956" i="1" s="1"/>
  <c r="M5956" i="1" s="1"/>
  <c r="I5955" i="1"/>
  <c r="K5955" i="1" s="1"/>
  <c r="M5955" i="1" s="1"/>
  <c r="I5954" i="1"/>
  <c r="K5954" i="1" s="1"/>
  <c r="M5954" i="1" s="1"/>
  <c r="I5953" i="1"/>
  <c r="K5953" i="1" s="1"/>
  <c r="M5953" i="1" s="1"/>
  <c r="I5952" i="1"/>
  <c r="K5952" i="1" s="1"/>
  <c r="M5952" i="1" s="1"/>
  <c r="I5951" i="1"/>
  <c r="K5951" i="1" s="1"/>
  <c r="M5951" i="1" s="1"/>
  <c r="I5950" i="1"/>
  <c r="K5950" i="1" s="1"/>
  <c r="M5950" i="1" s="1"/>
  <c r="I5949" i="1"/>
  <c r="K5949" i="1" s="1"/>
  <c r="M5949" i="1" s="1"/>
  <c r="I5948" i="1"/>
  <c r="K5948" i="1" s="1"/>
  <c r="M5948" i="1" s="1"/>
  <c r="I5947" i="1"/>
  <c r="K5947" i="1" s="1"/>
  <c r="M5947" i="1" s="1"/>
  <c r="I5946" i="1"/>
  <c r="K5946" i="1" s="1"/>
  <c r="M5946" i="1" s="1"/>
  <c r="I5945" i="1"/>
  <c r="K5945" i="1" s="1"/>
  <c r="M5945" i="1" s="1"/>
  <c r="I5944" i="1"/>
  <c r="K5944" i="1" s="1"/>
  <c r="M5944" i="1" s="1"/>
  <c r="I5943" i="1"/>
  <c r="K5943" i="1" s="1"/>
  <c r="M5943" i="1" s="1"/>
  <c r="I5942" i="1"/>
  <c r="K5942" i="1" s="1"/>
  <c r="M5942" i="1" s="1"/>
  <c r="I5941" i="1"/>
  <c r="K5941" i="1" s="1"/>
  <c r="M5941" i="1" s="1"/>
  <c r="I5940" i="1"/>
  <c r="K5940" i="1" s="1"/>
  <c r="M5940" i="1" s="1"/>
  <c r="I5939" i="1"/>
  <c r="K5939" i="1" s="1"/>
  <c r="M5939" i="1" s="1"/>
  <c r="I5938" i="1"/>
  <c r="K5938" i="1" s="1"/>
  <c r="M5938" i="1" s="1"/>
  <c r="I5937" i="1"/>
  <c r="K5937" i="1" s="1"/>
  <c r="M5937" i="1" s="1"/>
  <c r="I5936" i="1"/>
  <c r="K5936" i="1" s="1"/>
  <c r="M5936" i="1" s="1"/>
  <c r="I5935" i="1"/>
  <c r="K5935" i="1" s="1"/>
  <c r="M5935" i="1" s="1"/>
  <c r="I5934" i="1"/>
  <c r="K5934" i="1" s="1"/>
  <c r="M5934" i="1" s="1"/>
  <c r="I5933" i="1"/>
  <c r="K5933" i="1" s="1"/>
  <c r="M5933" i="1" s="1"/>
  <c r="I5932" i="1"/>
  <c r="K5932" i="1" s="1"/>
  <c r="M5932" i="1" s="1"/>
  <c r="I5931" i="1"/>
  <c r="K5931" i="1" s="1"/>
  <c r="M5931" i="1" s="1"/>
  <c r="I5930" i="1"/>
  <c r="K5930" i="1" s="1"/>
  <c r="M5930" i="1" s="1"/>
  <c r="I5929" i="1"/>
  <c r="K5929" i="1" s="1"/>
  <c r="M5929" i="1" s="1"/>
  <c r="I5928" i="1"/>
  <c r="K5928" i="1" s="1"/>
  <c r="M5928" i="1" s="1"/>
  <c r="I5927" i="1"/>
  <c r="K5927" i="1" s="1"/>
  <c r="M5927" i="1" s="1"/>
  <c r="I5926" i="1"/>
  <c r="K5926" i="1" s="1"/>
  <c r="M5926" i="1" s="1"/>
  <c r="I5925" i="1"/>
  <c r="K5925" i="1" s="1"/>
  <c r="M5925" i="1" s="1"/>
  <c r="I5924" i="1"/>
  <c r="K5924" i="1" s="1"/>
  <c r="M5924" i="1" s="1"/>
  <c r="I5923" i="1"/>
  <c r="K5923" i="1" s="1"/>
  <c r="M5923" i="1" s="1"/>
  <c r="I5922" i="1"/>
  <c r="K5922" i="1" s="1"/>
  <c r="M5922" i="1" s="1"/>
  <c r="I5921" i="1"/>
  <c r="K5921" i="1" s="1"/>
  <c r="M5921" i="1" s="1"/>
  <c r="I5920" i="1"/>
  <c r="K5920" i="1" s="1"/>
  <c r="M5920" i="1" s="1"/>
  <c r="I5919" i="1"/>
  <c r="K5919" i="1" s="1"/>
  <c r="M5919" i="1" s="1"/>
  <c r="I5918" i="1"/>
  <c r="K5918" i="1" s="1"/>
  <c r="M5918" i="1" s="1"/>
  <c r="I5917" i="1"/>
  <c r="K5917" i="1" s="1"/>
  <c r="M5917" i="1" s="1"/>
  <c r="I5916" i="1"/>
  <c r="K5916" i="1" s="1"/>
  <c r="M5916" i="1" s="1"/>
  <c r="I5915" i="1"/>
  <c r="K5915" i="1" s="1"/>
  <c r="M5915" i="1" s="1"/>
  <c r="I5914" i="1"/>
  <c r="K5914" i="1" s="1"/>
  <c r="M5914" i="1" s="1"/>
  <c r="I5913" i="1"/>
  <c r="K5913" i="1" s="1"/>
  <c r="M5913" i="1" s="1"/>
  <c r="I5912" i="1"/>
  <c r="K5912" i="1" s="1"/>
  <c r="M5912" i="1" s="1"/>
  <c r="I5911" i="1"/>
  <c r="K5911" i="1" s="1"/>
  <c r="M5911" i="1" s="1"/>
  <c r="I5910" i="1"/>
  <c r="K5910" i="1" s="1"/>
  <c r="M5910" i="1" s="1"/>
  <c r="I5909" i="1"/>
  <c r="K5909" i="1" s="1"/>
  <c r="M5909" i="1" s="1"/>
  <c r="I5908" i="1"/>
  <c r="K5908" i="1" s="1"/>
  <c r="M5908" i="1" s="1"/>
  <c r="I5907" i="1"/>
  <c r="K5907" i="1" s="1"/>
  <c r="M5907" i="1" s="1"/>
  <c r="I5906" i="1"/>
  <c r="K5906" i="1" s="1"/>
  <c r="M5906" i="1" s="1"/>
  <c r="I5905" i="1"/>
  <c r="K5905" i="1" s="1"/>
  <c r="M5905" i="1" s="1"/>
  <c r="I5904" i="1"/>
  <c r="K5904" i="1" s="1"/>
  <c r="M5904" i="1" s="1"/>
  <c r="I5903" i="1"/>
  <c r="K5903" i="1" s="1"/>
  <c r="M5903" i="1" s="1"/>
  <c r="I5902" i="1"/>
  <c r="K5902" i="1" s="1"/>
  <c r="M5902" i="1" s="1"/>
  <c r="I5901" i="1"/>
  <c r="K5901" i="1" s="1"/>
  <c r="M5901" i="1" s="1"/>
  <c r="I5900" i="1"/>
  <c r="K5900" i="1" s="1"/>
  <c r="M5900" i="1" s="1"/>
  <c r="I5899" i="1"/>
  <c r="K5899" i="1" s="1"/>
  <c r="M5899" i="1" s="1"/>
  <c r="I5898" i="1"/>
  <c r="K5898" i="1" s="1"/>
  <c r="M5898" i="1" s="1"/>
  <c r="I5897" i="1"/>
  <c r="K5897" i="1" s="1"/>
  <c r="M5897" i="1" s="1"/>
  <c r="I5896" i="1"/>
  <c r="K5896" i="1" s="1"/>
  <c r="M5896" i="1" s="1"/>
  <c r="I5895" i="1"/>
  <c r="K5895" i="1" s="1"/>
  <c r="M5895" i="1" s="1"/>
  <c r="I5894" i="1"/>
  <c r="K5894" i="1" s="1"/>
  <c r="M5894" i="1" s="1"/>
  <c r="I5893" i="1"/>
  <c r="K5893" i="1" s="1"/>
  <c r="M5893" i="1" s="1"/>
  <c r="I5892" i="1"/>
  <c r="K5892" i="1" s="1"/>
  <c r="M5892" i="1" s="1"/>
  <c r="I5891" i="1"/>
  <c r="K5891" i="1" s="1"/>
  <c r="M5891" i="1" s="1"/>
  <c r="I5890" i="1"/>
  <c r="K5890" i="1" s="1"/>
  <c r="M5890" i="1" s="1"/>
  <c r="I5889" i="1"/>
  <c r="K5889" i="1" s="1"/>
  <c r="M5889" i="1" s="1"/>
  <c r="I5888" i="1"/>
  <c r="K5888" i="1" s="1"/>
  <c r="M5888" i="1" s="1"/>
  <c r="I5887" i="1"/>
  <c r="K5887" i="1" s="1"/>
  <c r="M5887" i="1" s="1"/>
  <c r="I5886" i="1"/>
  <c r="K5886" i="1" s="1"/>
  <c r="M5886" i="1" s="1"/>
  <c r="I5885" i="1"/>
  <c r="K5885" i="1" s="1"/>
  <c r="M5885" i="1" s="1"/>
  <c r="I5884" i="1"/>
  <c r="K5884" i="1" s="1"/>
  <c r="M5884" i="1" s="1"/>
  <c r="I5883" i="1"/>
  <c r="K5883" i="1" s="1"/>
  <c r="M5883" i="1" s="1"/>
  <c r="I5882" i="1"/>
  <c r="K5882" i="1" s="1"/>
  <c r="M5882" i="1" s="1"/>
  <c r="I5881" i="1"/>
  <c r="K5881" i="1" s="1"/>
  <c r="M5881" i="1" s="1"/>
  <c r="I5880" i="1"/>
  <c r="K5880" i="1" s="1"/>
  <c r="M5880" i="1" s="1"/>
  <c r="I5879" i="1"/>
  <c r="K5879" i="1" s="1"/>
  <c r="M5879" i="1" s="1"/>
  <c r="I5878" i="1"/>
  <c r="K5878" i="1" s="1"/>
  <c r="M5878" i="1" s="1"/>
  <c r="I5877" i="1"/>
  <c r="K5877" i="1" s="1"/>
  <c r="M5877" i="1" s="1"/>
  <c r="I5876" i="1"/>
  <c r="K5876" i="1" s="1"/>
  <c r="M5876" i="1" s="1"/>
  <c r="I5875" i="1"/>
  <c r="K5875" i="1" s="1"/>
  <c r="M5875" i="1" s="1"/>
  <c r="I5874" i="1"/>
  <c r="K5874" i="1" s="1"/>
  <c r="M5874" i="1" s="1"/>
  <c r="I5873" i="1"/>
  <c r="K5873" i="1" s="1"/>
  <c r="M5873" i="1" s="1"/>
  <c r="I5872" i="1"/>
  <c r="K5872" i="1" s="1"/>
  <c r="M5872" i="1" s="1"/>
  <c r="I5871" i="1"/>
  <c r="K5871" i="1" s="1"/>
  <c r="M5871" i="1" s="1"/>
  <c r="I5870" i="1"/>
  <c r="K5870" i="1" s="1"/>
  <c r="M5870" i="1" s="1"/>
  <c r="I5869" i="1"/>
  <c r="K5869" i="1" s="1"/>
  <c r="M5869" i="1" s="1"/>
  <c r="I5868" i="1"/>
  <c r="K5868" i="1" s="1"/>
  <c r="M5868" i="1" s="1"/>
  <c r="I5867" i="1"/>
  <c r="K5867" i="1" s="1"/>
  <c r="M5867" i="1" s="1"/>
  <c r="I5866" i="1"/>
  <c r="K5866" i="1" s="1"/>
  <c r="M5866" i="1" s="1"/>
  <c r="I5865" i="1"/>
  <c r="K5865" i="1" s="1"/>
  <c r="M5865" i="1" s="1"/>
  <c r="I5864" i="1"/>
  <c r="K5864" i="1" s="1"/>
  <c r="M5864" i="1" s="1"/>
  <c r="I5863" i="1"/>
  <c r="K5863" i="1" s="1"/>
  <c r="M5863" i="1" s="1"/>
  <c r="I5862" i="1"/>
  <c r="K5862" i="1" s="1"/>
  <c r="M5862" i="1" s="1"/>
  <c r="I5861" i="1"/>
  <c r="K5861" i="1" s="1"/>
  <c r="M5861" i="1" s="1"/>
  <c r="I5860" i="1"/>
  <c r="K5860" i="1" s="1"/>
  <c r="M5860" i="1" s="1"/>
  <c r="I5859" i="1"/>
  <c r="K5859" i="1" s="1"/>
  <c r="M5859" i="1" s="1"/>
  <c r="I5858" i="1"/>
  <c r="K5858" i="1" s="1"/>
  <c r="M5858" i="1" s="1"/>
  <c r="I5857" i="1"/>
  <c r="K5857" i="1" s="1"/>
  <c r="M5857" i="1" s="1"/>
  <c r="I5856" i="1"/>
  <c r="K5856" i="1" s="1"/>
  <c r="M5856" i="1" s="1"/>
  <c r="I5855" i="1"/>
  <c r="K5855" i="1" s="1"/>
  <c r="M5855" i="1" s="1"/>
  <c r="I5854" i="1"/>
  <c r="K5854" i="1" s="1"/>
  <c r="M5854" i="1" s="1"/>
  <c r="I5853" i="1"/>
  <c r="K5853" i="1" s="1"/>
  <c r="M5853" i="1" s="1"/>
  <c r="I5852" i="1"/>
  <c r="K5852" i="1" s="1"/>
  <c r="M5852" i="1" s="1"/>
  <c r="I5851" i="1"/>
  <c r="K5851" i="1" s="1"/>
  <c r="M5851" i="1" s="1"/>
  <c r="I5850" i="1"/>
  <c r="K5850" i="1" s="1"/>
  <c r="M5850" i="1" s="1"/>
  <c r="I5849" i="1"/>
  <c r="K5849" i="1" s="1"/>
  <c r="M5849" i="1" s="1"/>
  <c r="I5848" i="1"/>
  <c r="K5848" i="1" s="1"/>
  <c r="M5848" i="1" s="1"/>
  <c r="I5847" i="1"/>
  <c r="K5847" i="1" s="1"/>
  <c r="M5847" i="1" s="1"/>
  <c r="I5846" i="1"/>
  <c r="K5846" i="1" s="1"/>
  <c r="M5846" i="1" s="1"/>
  <c r="I5845" i="1"/>
  <c r="K5845" i="1" s="1"/>
  <c r="M5845" i="1" s="1"/>
  <c r="I5844" i="1"/>
  <c r="K5844" i="1" s="1"/>
  <c r="M5844" i="1" s="1"/>
  <c r="I5843" i="1"/>
  <c r="K5843" i="1" s="1"/>
  <c r="M5843" i="1" s="1"/>
  <c r="I5842" i="1"/>
  <c r="K5842" i="1" s="1"/>
  <c r="M5842" i="1" s="1"/>
  <c r="I5841" i="1"/>
  <c r="K5841" i="1" s="1"/>
  <c r="M5841" i="1" s="1"/>
  <c r="I5840" i="1"/>
  <c r="K5840" i="1" s="1"/>
  <c r="M5840" i="1" s="1"/>
  <c r="I5839" i="1"/>
  <c r="K5839" i="1" s="1"/>
  <c r="M5839" i="1" s="1"/>
  <c r="I5838" i="1"/>
  <c r="K5838" i="1" s="1"/>
  <c r="M5838" i="1" s="1"/>
  <c r="I5837" i="1"/>
  <c r="K5837" i="1" s="1"/>
  <c r="M5837" i="1" s="1"/>
  <c r="I5836" i="1"/>
  <c r="K5836" i="1" s="1"/>
  <c r="M5836" i="1" s="1"/>
  <c r="I5835" i="1"/>
  <c r="K5835" i="1" s="1"/>
  <c r="M5835" i="1" s="1"/>
  <c r="I5834" i="1"/>
  <c r="K5834" i="1" s="1"/>
  <c r="M5834" i="1" s="1"/>
  <c r="I5833" i="1"/>
  <c r="K5833" i="1" s="1"/>
  <c r="M5833" i="1" s="1"/>
  <c r="I5832" i="1"/>
  <c r="K5832" i="1" s="1"/>
  <c r="M5832" i="1" s="1"/>
  <c r="I5831" i="1"/>
  <c r="K5831" i="1" s="1"/>
  <c r="M5831" i="1" s="1"/>
  <c r="I5830" i="1"/>
  <c r="K5830" i="1" s="1"/>
  <c r="M5830" i="1" s="1"/>
  <c r="I5829" i="1"/>
  <c r="K5829" i="1" s="1"/>
  <c r="M5829" i="1" s="1"/>
  <c r="I5828" i="1"/>
  <c r="K5828" i="1" s="1"/>
  <c r="M5828" i="1" s="1"/>
  <c r="I5827" i="1"/>
  <c r="K5827" i="1" s="1"/>
  <c r="M5827" i="1" s="1"/>
  <c r="I5826" i="1"/>
  <c r="K5826" i="1" s="1"/>
  <c r="M5826" i="1" s="1"/>
  <c r="I5825" i="1"/>
  <c r="K5825" i="1" s="1"/>
  <c r="M5825" i="1" s="1"/>
  <c r="I5824" i="1"/>
  <c r="K5824" i="1" s="1"/>
  <c r="M5824" i="1" s="1"/>
  <c r="I5823" i="1"/>
  <c r="K5823" i="1" s="1"/>
  <c r="M5823" i="1" s="1"/>
  <c r="I5822" i="1"/>
  <c r="K5822" i="1" s="1"/>
  <c r="M5822" i="1" s="1"/>
  <c r="I5821" i="1"/>
  <c r="K5821" i="1" s="1"/>
  <c r="M5821" i="1" s="1"/>
  <c r="I5820" i="1"/>
  <c r="K5820" i="1" s="1"/>
  <c r="M5820" i="1" s="1"/>
  <c r="I5819" i="1"/>
  <c r="K5819" i="1" s="1"/>
  <c r="M5819" i="1" s="1"/>
  <c r="I5818" i="1"/>
  <c r="K5818" i="1" s="1"/>
  <c r="M5818" i="1" s="1"/>
  <c r="I5817" i="1"/>
  <c r="K5817" i="1" s="1"/>
  <c r="M5817" i="1" s="1"/>
  <c r="I5816" i="1"/>
  <c r="K5816" i="1" s="1"/>
  <c r="M5816" i="1" s="1"/>
  <c r="I5815" i="1"/>
  <c r="K5815" i="1" s="1"/>
  <c r="M5815" i="1" s="1"/>
  <c r="I5814" i="1"/>
  <c r="K5814" i="1" s="1"/>
  <c r="M5814" i="1" s="1"/>
  <c r="I5813" i="1"/>
  <c r="K5813" i="1" s="1"/>
  <c r="M5813" i="1" s="1"/>
  <c r="I5812" i="1"/>
  <c r="K5812" i="1" s="1"/>
  <c r="M5812" i="1" s="1"/>
  <c r="I5811" i="1"/>
  <c r="K5811" i="1" s="1"/>
  <c r="M5811" i="1" s="1"/>
  <c r="I5810" i="1"/>
  <c r="K5810" i="1" s="1"/>
  <c r="M5810" i="1" s="1"/>
  <c r="I5809" i="1"/>
  <c r="K5809" i="1" s="1"/>
  <c r="M5809" i="1" s="1"/>
  <c r="I5808" i="1"/>
  <c r="K5808" i="1" s="1"/>
  <c r="M5808" i="1" s="1"/>
  <c r="I5807" i="1"/>
  <c r="K5807" i="1" s="1"/>
  <c r="M5807" i="1" s="1"/>
  <c r="I5806" i="1"/>
  <c r="K5806" i="1" s="1"/>
  <c r="M5806" i="1" s="1"/>
  <c r="I5805" i="1"/>
  <c r="K5805" i="1" s="1"/>
  <c r="M5805" i="1" s="1"/>
  <c r="I5804" i="1"/>
  <c r="K5804" i="1" s="1"/>
  <c r="M5804" i="1" s="1"/>
  <c r="I5803" i="1"/>
  <c r="K5803" i="1" s="1"/>
  <c r="M5803" i="1" s="1"/>
  <c r="I5802" i="1"/>
  <c r="K5802" i="1" s="1"/>
  <c r="M5802" i="1" s="1"/>
  <c r="I5801" i="1"/>
  <c r="K5801" i="1" s="1"/>
  <c r="M5801" i="1" s="1"/>
  <c r="I5800" i="1"/>
  <c r="K5800" i="1" s="1"/>
  <c r="M5800" i="1" s="1"/>
  <c r="I5799" i="1"/>
  <c r="K5799" i="1" s="1"/>
  <c r="M5799" i="1" s="1"/>
  <c r="I5798" i="1"/>
  <c r="K5798" i="1" s="1"/>
  <c r="M5798" i="1" s="1"/>
  <c r="I5797" i="1"/>
  <c r="K5797" i="1" s="1"/>
  <c r="M5797" i="1" s="1"/>
  <c r="I5796" i="1"/>
  <c r="K5796" i="1" s="1"/>
  <c r="M5796" i="1" s="1"/>
  <c r="I5795" i="1"/>
  <c r="K5795" i="1" s="1"/>
  <c r="M5795" i="1" s="1"/>
  <c r="I5794" i="1"/>
  <c r="K5794" i="1" s="1"/>
  <c r="M5794" i="1" s="1"/>
  <c r="I5793" i="1"/>
  <c r="K5793" i="1" s="1"/>
  <c r="M5793" i="1" s="1"/>
  <c r="I5792" i="1"/>
  <c r="K5792" i="1" s="1"/>
  <c r="M5792" i="1" s="1"/>
  <c r="I5791" i="1"/>
  <c r="K5791" i="1" s="1"/>
  <c r="M5791" i="1" s="1"/>
  <c r="I5790" i="1"/>
  <c r="K5790" i="1" s="1"/>
  <c r="M5790" i="1" s="1"/>
  <c r="I5789" i="1"/>
  <c r="K5789" i="1" s="1"/>
  <c r="M5789" i="1" s="1"/>
  <c r="I5788" i="1"/>
  <c r="K5788" i="1" s="1"/>
  <c r="M5788" i="1" s="1"/>
  <c r="I5787" i="1"/>
  <c r="K5787" i="1" s="1"/>
  <c r="M5787" i="1" s="1"/>
  <c r="I5786" i="1"/>
  <c r="K5786" i="1" s="1"/>
  <c r="M5786" i="1" s="1"/>
  <c r="I5785" i="1"/>
  <c r="K5785" i="1" s="1"/>
  <c r="M5785" i="1" s="1"/>
  <c r="I5784" i="1"/>
  <c r="K5784" i="1" s="1"/>
  <c r="M5784" i="1" s="1"/>
  <c r="I5783" i="1"/>
  <c r="K5783" i="1" s="1"/>
  <c r="M5783" i="1" s="1"/>
  <c r="I5782" i="1"/>
  <c r="K5782" i="1" s="1"/>
  <c r="M5782" i="1" s="1"/>
  <c r="I5781" i="1"/>
  <c r="K5781" i="1" s="1"/>
  <c r="M5781" i="1" s="1"/>
  <c r="I5780" i="1"/>
  <c r="K5780" i="1" s="1"/>
  <c r="M5780" i="1" s="1"/>
  <c r="I5779" i="1"/>
  <c r="K5779" i="1" s="1"/>
  <c r="M5779" i="1" s="1"/>
  <c r="I5778" i="1"/>
  <c r="K5778" i="1" s="1"/>
  <c r="M5778" i="1" s="1"/>
  <c r="I5777" i="1"/>
  <c r="K5777" i="1" s="1"/>
  <c r="M5777" i="1" s="1"/>
  <c r="I5776" i="1"/>
  <c r="K5776" i="1" s="1"/>
  <c r="M5776" i="1" s="1"/>
  <c r="I5775" i="1"/>
  <c r="K5775" i="1" s="1"/>
  <c r="M5775" i="1" s="1"/>
  <c r="I5774" i="1"/>
  <c r="K5774" i="1" s="1"/>
  <c r="M5774" i="1" s="1"/>
  <c r="I5773" i="1"/>
  <c r="K5773" i="1" s="1"/>
  <c r="M5773" i="1" s="1"/>
  <c r="I5772" i="1"/>
  <c r="K5772" i="1" s="1"/>
  <c r="M5772" i="1" s="1"/>
  <c r="I5771" i="1"/>
  <c r="K5771" i="1" s="1"/>
  <c r="M5771" i="1" s="1"/>
  <c r="I5770" i="1"/>
  <c r="K5770" i="1" s="1"/>
  <c r="M5770" i="1" s="1"/>
  <c r="I5769" i="1"/>
  <c r="K5769" i="1" s="1"/>
  <c r="M5769" i="1" s="1"/>
  <c r="I5768" i="1"/>
  <c r="K5768" i="1" s="1"/>
  <c r="M5768" i="1" s="1"/>
  <c r="I5767" i="1"/>
  <c r="K5767" i="1" s="1"/>
  <c r="M5767" i="1" s="1"/>
  <c r="I5766" i="1"/>
  <c r="K5766" i="1" s="1"/>
  <c r="M5766" i="1" s="1"/>
  <c r="I5765" i="1"/>
  <c r="K5765" i="1" s="1"/>
  <c r="M5765" i="1" s="1"/>
  <c r="I5764" i="1"/>
  <c r="K5764" i="1" s="1"/>
  <c r="M5764" i="1" s="1"/>
  <c r="I5763" i="1"/>
  <c r="K5763" i="1" s="1"/>
  <c r="M5763" i="1" s="1"/>
  <c r="I5762" i="1"/>
  <c r="K5762" i="1" s="1"/>
  <c r="M5762" i="1" s="1"/>
  <c r="I5761" i="1"/>
  <c r="K5761" i="1" s="1"/>
  <c r="M5761" i="1" s="1"/>
  <c r="I5760" i="1"/>
  <c r="K5760" i="1" s="1"/>
  <c r="M5760" i="1" s="1"/>
  <c r="I5759" i="1"/>
  <c r="K5759" i="1" s="1"/>
  <c r="M5759" i="1" s="1"/>
  <c r="I5758" i="1"/>
  <c r="K5758" i="1" s="1"/>
  <c r="M5758" i="1" s="1"/>
  <c r="I5757" i="1"/>
  <c r="K5757" i="1" s="1"/>
  <c r="M5757" i="1" s="1"/>
  <c r="I5756" i="1"/>
  <c r="K5756" i="1" s="1"/>
  <c r="M5756" i="1" s="1"/>
  <c r="I5755" i="1"/>
  <c r="K5755" i="1" s="1"/>
  <c r="M5755" i="1" s="1"/>
  <c r="I5754" i="1"/>
  <c r="K5754" i="1" s="1"/>
  <c r="M5754" i="1" s="1"/>
  <c r="I5753" i="1"/>
  <c r="K5753" i="1" s="1"/>
  <c r="M5753" i="1" s="1"/>
  <c r="I5752" i="1"/>
  <c r="K5752" i="1" s="1"/>
  <c r="M5752" i="1" s="1"/>
  <c r="I5751" i="1"/>
  <c r="K5751" i="1" s="1"/>
  <c r="M5751" i="1" s="1"/>
  <c r="I5750" i="1"/>
  <c r="K5750" i="1" s="1"/>
  <c r="M5750" i="1" s="1"/>
  <c r="I5749" i="1"/>
  <c r="K5749" i="1" s="1"/>
  <c r="M5749" i="1" s="1"/>
  <c r="I5748" i="1"/>
  <c r="K5748" i="1" s="1"/>
  <c r="M5748" i="1" s="1"/>
  <c r="I5747" i="1"/>
  <c r="K5747" i="1" s="1"/>
  <c r="M5747" i="1" s="1"/>
  <c r="I5746" i="1"/>
  <c r="K5746" i="1" s="1"/>
  <c r="M5746" i="1" s="1"/>
  <c r="I5745" i="1"/>
  <c r="K5745" i="1" s="1"/>
  <c r="M5745" i="1" s="1"/>
  <c r="I5744" i="1"/>
  <c r="K5744" i="1" s="1"/>
  <c r="M5744" i="1" s="1"/>
  <c r="I5743" i="1"/>
  <c r="K5743" i="1" s="1"/>
  <c r="M5743" i="1" s="1"/>
  <c r="I5742" i="1"/>
  <c r="K5742" i="1" s="1"/>
  <c r="M5742" i="1" s="1"/>
  <c r="I5741" i="1"/>
  <c r="K5741" i="1" s="1"/>
  <c r="M5741" i="1" s="1"/>
  <c r="I5740" i="1"/>
  <c r="K5740" i="1" s="1"/>
  <c r="M5740" i="1" s="1"/>
  <c r="I5739" i="1"/>
  <c r="K5739" i="1" s="1"/>
  <c r="M5739" i="1" s="1"/>
  <c r="I5738" i="1"/>
  <c r="K5738" i="1" s="1"/>
  <c r="M5738" i="1" s="1"/>
  <c r="I5737" i="1"/>
  <c r="K5737" i="1" s="1"/>
  <c r="M5737" i="1" s="1"/>
  <c r="I5736" i="1"/>
  <c r="K5736" i="1" s="1"/>
  <c r="M5736" i="1" s="1"/>
  <c r="I5735" i="1"/>
  <c r="K5735" i="1" s="1"/>
  <c r="M5735" i="1" s="1"/>
  <c r="I5734" i="1"/>
  <c r="K5734" i="1" s="1"/>
  <c r="M5734" i="1" s="1"/>
  <c r="I5733" i="1"/>
  <c r="K5733" i="1" s="1"/>
  <c r="M5733" i="1" s="1"/>
  <c r="I5732" i="1"/>
  <c r="K5732" i="1" s="1"/>
  <c r="M5732" i="1" s="1"/>
  <c r="I5731" i="1"/>
  <c r="K5731" i="1" s="1"/>
  <c r="M5731" i="1" s="1"/>
  <c r="I5730" i="1"/>
  <c r="K5730" i="1" s="1"/>
  <c r="M5730" i="1" s="1"/>
  <c r="I5729" i="1"/>
  <c r="K5729" i="1" s="1"/>
  <c r="M5729" i="1" s="1"/>
  <c r="I5728" i="1"/>
  <c r="K5728" i="1" s="1"/>
  <c r="M5728" i="1" s="1"/>
  <c r="I5727" i="1"/>
  <c r="K5727" i="1" s="1"/>
  <c r="M5727" i="1" s="1"/>
  <c r="I5726" i="1"/>
  <c r="K5726" i="1" s="1"/>
  <c r="M5726" i="1" s="1"/>
  <c r="I5725" i="1"/>
  <c r="K5725" i="1" s="1"/>
  <c r="M5725" i="1" s="1"/>
  <c r="I5724" i="1"/>
  <c r="K5724" i="1" s="1"/>
  <c r="M5724" i="1" s="1"/>
  <c r="I5723" i="1"/>
  <c r="K5723" i="1" s="1"/>
  <c r="M5723" i="1" s="1"/>
  <c r="I5722" i="1"/>
  <c r="K5722" i="1" s="1"/>
  <c r="M5722" i="1" s="1"/>
  <c r="I5721" i="1"/>
  <c r="K5721" i="1" s="1"/>
  <c r="M5721" i="1" s="1"/>
  <c r="I5720" i="1"/>
  <c r="K5720" i="1" s="1"/>
  <c r="M5720" i="1" s="1"/>
  <c r="I5719" i="1"/>
  <c r="K5719" i="1" s="1"/>
  <c r="M5719" i="1" s="1"/>
  <c r="I5718" i="1"/>
  <c r="K5718" i="1" s="1"/>
  <c r="M5718" i="1" s="1"/>
  <c r="I5717" i="1"/>
  <c r="K5717" i="1" s="1"/>
  <c r="M5717" i="1" s="1"/>
  <c r="I5716" i="1"/>
  <c r="K5716" i="1" s="1"/>
  <c r="M5716" i="1" s="1"/>
  <c r="I5715" i="1"/>
  <c r="K5715" i="1" s="1"/>
  <c r="M5715" i="1" s="1"/>
  <c r="I5714" i="1"/>
  <c r="K5714" i="1" s="1"/>
  <c r="M5714" i="1" s="1"/>
  <c r="I5713" i="1"/>
  <c r="K5713" i="1" s="1"/>
  <c r="M5713" i="1" s="1"/>
  <c r="I5712" i="1"/>
  <c r="K5712" i="1" s="1"/>
  <c r="M5712" i="1" s="1"/>
  <c r="I5711" i="1"/>
  <c r="K5711" i="1" s="1"/>
  <c r="M5711" i="1" s="1"/>
  <c r="I5710" i="1"/>
  <c r="K5710" i="1" s="1"/>
  <c r="M5710" i="1" s="1"/>
  <c r="I5709" i="1"/>
  <c r="K5709" i="1" s="1"/>
  <c r="M5709" i="1" s="1"/>
  <c r="I5708" i="1"/>
  <c r="K5708" i="1" s="1"/>
  <c r="M5708" i="1" s="1"/>
  <c r="I5707" i="1"/>
  <c r="K5707" i="1" s="1"/>
  <c r="M5707" i="1" s="1"/>
  <c r="I5706" i="1"/>
  <c r="K5706" i="1" s="1"/>
  <c r="M5706" i="1" s="1"/>
  <c r="I5705" i="1"/>
  <c r="K5705" i="1" s="1"/>
  <c r="M5705" i="1" s="1"/>
  <c r="I5704" i="1"/>
  <c r="K5704" i="1" s="1"/>
  <c r="M5704" i="1" s="1"/>
  <c r="I5703" i="1"/>
  <c r="K5703" i="1" s="1"/>
  <c r="M5703" i="1" s="1"/>
  <c r="I5702" i="1"/>
  <c r="K5702" i="1" s="1"/>
  <c r="M5702" i="1" s="1"/>
  <c r="I5701" i="1"/>
  <c r="K5701" i="1" s="1"/>
  <c r="M5701" i="1" s="1"/>
  <c r="I5700" i="1"/>
  <c r="K5700" i="1" s="1"/>
  <c r="M5700" i="1" s="1"/>
  <c r="I5699" i="1"/>
  <c r="K5699" i="1" s="1"/>
  <c r="M5699" i="1" s="1"/>
  <c r="I5698" i="1"/>
  <c r="K5698" i="1" s="1"/>
  <c r="M5698" i="1" s="1"/>
  <c r="I5697" i="1"/>
  <c r="K5697" i="1" s="1"/>
  <c r="M5697" i="1" s="1"/>
  <c r="I5696" i="1"/>
  <c r="K5696" i="1" s="1"/>
  <c r="M5696" i="1" s="1"/>
  <c r="I5695" i="1"/>
  <c r="K5695" i="1" s="1"/>
  <c r="M5695" i="1" s="1"/>
  <c r="I5694" i="1"/>
  <c r="K5694" i="1" s="1"/>
  <c r="M5694" i="1" s="1"/>
  <c r="I5693" i="1"/>
  <c r="K5693" i="1" s="1"/>
  <c r="M5693" i="1" s="1"/>
  <c r="I5692" i="1"/>
  <c r="K5692" i="1" s="1"/>
  <c r="M5692" i="1" s="1"/>
  <c r="I5691" i="1"/>
  <c r="K5691" i="1" s="1"/>
  <c r="M5691" i="1" s="1"/>
  <c r="I5690" i="1"/>
  <c r="K5690" i="1" s="1"/>
  <c r="M5690" i="1" s="1"/>
  <c r="I5689" i="1"/>
  <c r="K5689" i="1" s="1"/>
  <c r="M5689" i="1" s="1"/>
  <c r="I5688" i="1"/>
  <c r="K5688" i="1" s="1"/>
  <c r="M5688" i="1" s="1"/>
  <c r="I5687" i="1"/>
  <c r="K5687" i="1" s="1"/>
  <c r="M5687" i="1" s="1"/>
  <c r="I5686" i="1"/>
  <c r="K5686" i="1" s="1"/>
  <c r="M5686" i="1" s="1"/>
  <c r="I5685" i="1"/>
  <c r="K5685" i="1" s="1"/>
  <c r="M5685" i="1" s="1"/>
  <c r="I5684" i="1"/>
  <c r="K5684" i="1" s="1"/>
  <c r="M5684" i="1" s="1"/>
  <c r="I5683" i="1"/>
  <c r="K5683" i="1" s="1"/>
  <c r="M5683" i="1" s="1"/>
  <c r="I5682" i="1"/>
  <c r="K5682" i="1" s="1"/>
  <c r="M5682" i="1" s="1"/>
  <c r="I5681" i="1"/>
  <c r="K5681" i="1" s="1"/>
  <c r="M5681" i="1" s="1"/>
  <c r="I5680" i="1"/>
  <c r="K5680" i="1" s="1"/>
  <c r="M5680" i="1" s="1"/>
  <c r="I5679" i="1"/>
  <c r="K5679" i="1" s="1"/>
  <c r="M5679" i="1" s="1"/>
  <c r="I5678" i="1"/>
  <c r="K5678" i="1" s="1"/>
  <c r="M5678" i="1" s="1"/>
  <c r="I5677" i="1"/>
  <c r="K5677" i="1" s="1"/>
  <c r="M5677" i="1" s="1"/>
  <c r="I5676" i="1"/>
  <c r="K5676" i="1" s="1"/>
  <c r="M5676" i="1" s="1"/>
  <c r="I5675" i="1"/>
  <c r="K5675" i="1" s="1"/>
  <c r="M5675" i="1" s="1"/>
  <c r="I5674" i="1"/>
  <c r="K5674" i="1" s="1"/>
  <c r="M5674" i="1" s="1"/>
  <c r="I5673" i="1"/>
  <c r="K5673" i="1" s="1"/>
  <c r="M5673" i="1" s="1"/>
  <c r="I5672" i="1"/>
  <c r="K5672" i="1" s="1"/>
  <c r="M5672" i="1" s="1"/>
  <c r="I5671" i="1"/>
  <c r="K5671" i="1" s="1"/>
  <c r="M5671" i="1" s="1"/>
  <c r="I5670" i="1"/>
  <c r="K5670" i="1" s="1"/>
  <c r="M5670" i="1" s="1"/>
  <c r="I5669" i="1"/>
  <c r="K5669" i="1" s="1"/>
  <c r="M5669" i="1" s="1"/>
  <c r="I5668" i="1"/>
  <c r="K5668" i="1" s="1"/>
  <c r="M5668" i="1" s="1"/>
  <c r="I5667" i="1"/>
  <c r="K5667" i="1" s="1"/>
  <c r="M5667" i="1" s="1"/>
  <c r="I5666" i="1"/>
  <c r="K5666" i="1" s="1"/>
  <c r="M5666" i="1" s="1"/>
  <c r="I5665" i="1"/>
  <c r="K5665" i="1" s="1"/>
  <c r="M5665" i="1" s="1"/>
  <c r="I5664" i="1"/>
  <c r="K5664" i="1" s="1"/>
  <c r="M5664" i="1" s="1"/>
  <c r="I5663" i="1"/>
  <c r="K5663" i="1" s="1"/>
  <c r="M5663" i="1" s="1"/>
  <c r="I5662" i="1"/>
  <c r="K5662" i="1" s="1"/>
  <c r="M5662" i="1" s="1"/>
  <c r="I5661" i="1"/>
  <c r="K5661" i="1" s="1"/>
  <c r="M5661" i="1" s="1"/>
  <c r="I5660" i="1"/>
  <c r="K5660" i="1" s="1"/>
  <c r="M5660" i="1" s="1"/>
  <c r="I5659" i="1"/>
  <c r="K5659" i="1" s="1"/>
  <c r="M5659" i="1" s="1"/>
  <c r="I5658" i="1"/>
  <c r="K5658" i="1" s="1"/>
  <c r="M5658" i="1" s="1"/>
  <c r="I5657" i="1"/>
  <c r="K5657" i="1" s="1"/>
  <c r="M5657" i="1" s="1"/>
  <c r="I5656" i="1"/>
  <c r="K5656" i="1" s="1"/>
  <c r="M5656" i="1" s="1"/>
  <c r="I5655" i="1"/>
  <c r="K5655" i="1" s="1"/>
  <c r="M5655" i="1" s="1"/>
  <c r="I5654" i="1"/>
  <c r="K5654" i="1" s="1"/>
  <c r="M5654" i="1" s="1"/>
  <c r="I5653" i="1"/>
  <c r="K5653" i="1" s="1"/>
  <c r="M5653" i="1" s="1"/>
  <c r="I5652" i="1"/>
  <c r="K5652" i="1" s="1"/>
  <c r="M5652" i="1" s="1"/>
  <c r="I5651" i="1"/>
  <c r="K5651" i="1" s="1"/>
  <c r="M5651" i="1" s="1"/>
  <c r="I5650" i="1"/>
  <c r="K5650" i="1" s="1"/>
  <c r="M5650" i="1" s="1"/>
  <c r="I5649" i="1"/>
  <c r="K5649" i="1" s="1"/>
  <c r="M5649" i="1" s="1"/>
  <c r="I5648" i="1"/>
  <c r="K5648" i="1" s="1"/>
  <c r="M5648" i="1" s="1"/>
  <c r="I5647" i="1"/>
  <c r="K5647" i="1" s="1"/>
  <c r="M5647" i="1" s="1"/>
  <c r="I5646" i="1"/>
  <c r="K5646" i="1" s="1"/>
  <c r="M5646" i="1" s="1"/>
  <c r="I5645" i="1"/>
  <c r="K5645" i="1" s="1"/>
  <c r="M5645" i="1" s="1"/>
  <c r="I5644" i="1"/>
  <c r="K5644" i="1" s="1"/>
  <c r="M5644" i="1" s="1"/>
  <c r="I5643" i="1"/>
  <c r="K5643" i="1" s="1"/>
  <c r="M5643" i="1" s="1"/>
  <c r="I5642" i="1"/>
  <c r="K5642" i="1" s="1"/>
  <c r="M5642" i="1" s="1"/>
  <c r="I5641" i="1"/>
  <c r="K5641" i="1" s="1"/>
  <c r="M5641" i="1" s="1"/>
  <c r="I5640" i="1"/>
  <c r="K5640" i="1" s="1"/>
  <c r="M5640" i="1" s="1"/>
  <c r="I5639" i="1"/>
  <c r="K5639" i="1" s="1"/>
  <c r="M5639" i="1" s="1"/>
  <c r="I5638" i="1"/>
  <c r="K5638" i="1" s="1"/>
  <c r="M5638" i="1" s="1"/>
  <c r="I5637" i="1"/>
  <c r="K5637" i="1" s="1"/>
  <c r="M5637" i="1" s="1"/>
  <c r="I5636" i="1"/>
  <c r="K5636" i="1" s="1"/>
  <c r="M5636" i="1" s="1"/>
  <c r="I5635" i="1"/>
  <c r="K5635" i="1" s="1"/>
  <c r="M5635" i="1" s="1"/>
  <c r="I5634" i="1"/>
  <c r="K5634" i="1" s="1"/>
  <c r="M5634" i="1" s="1"/>
  <c r="I5633" i="1"/>
  <c r="K5633" i="1" s="1"/>
  <c r="M5633" i="1" s="1"/>
  <c r="I5632" i="1"/>
  <c r="K5632" i="1" s="1"/>
  <c r="M5632" i="1" s="1"/>
  <c r="I5631" i="1"/>
  <c r="K5631" i="1" s="1"/>
  <c r="M5631" i="1" s="1"/>
  <c r="I5630" i="1"/>
  <c r="K5630" i="1" s="1"/>
  <c r="M5630" i="1" s="1"/>
  <c r="I5629" i="1"/>
  <c r="K5629" i="1" s="1"/>
  <c r="M5629" i="1" s="1"/>
  <c r="I5628" i="1"/>
  <c r="K5628" i="1" s="1"/>
  <c r="M5628" i="1" s="1"/>
  <c r="I5627" i="1"/>
  <c r="K5627" i="1" s="1"/>
  <c r="M5627" i="1" s="1"/>
  <c r="I5626" i="1"/>
  <c r="K5626" i="1" s="1"/>
  <c r="M5626" i="1" s="1"/>
  <c r="I5625" i="1"/>
  <c r="K5625" i="1" s="1"/>
  <c r="M5625" i="1" s="1"/>
  <c r="I5624" i="1"/>
  <c r="K5624" i="1" s="1"/>
  <c r="M5624" i="1" s="1"/>
  <c r="I5623" i="1"/>
  <c r="K5623" i="1" s="1"/>
  <c r="M5623" i="1" s="1"/>
  <c r="I5622" i="1"/>
  <c r="K5622" i="1" s="1"/>
  <c r="M5622" i="1" s="1"/>
  <c r="I5621" i="1"/>
  <c r="K5621" i="1" s="1"/>
  <c r="M5621" i="1" s="1"/>
  <c r="I5620" i="1"/>
  <c r="K5620" i="1" s="1"/>
  <c r="M5620" i="1" s="1"/>
  <c r="I5619" i="1"/>
  <c r="K5619" i="1" s="1"/>
  <c r="M5619" i="1" s="1"/>
  <c r="I5618" i="1"/>
  <c r="K5618" i="1" s="1"/>
  <c r="M5618" i="1" s="1"/>
  <c r="I5617" i="1"/>
  <c r="K5617" i="1" s="1"/>
  <c r="M5617" i="1" s="1"/>
  <c r="I5616" i="1"/>
  <c r="K5616" i="1" s="1"/>
  <c r="M5616" i="1" s="1"/>
  <c r="I5615" i="1"/>
  <c r="K5615" i="1" s="1"/>
  <c r="M5615" i="1" s="1"/>
  <c r="I5614" i="1"/>
  <c r="K5614" i="1" s="1"/>
  <c r="M5614" i="1" s="1"/>
  <c r="I5613" i="1"/>
  <c r="K5613" i="1" s="1"/>
  <c r="M5613" i="1" s="1"/>
  <c r="I5612" i="1"/>
  <c r="K5612" i="1" s="1"/>
  <c r="M5612" i="1" s="1"/>
  <c r="I5611" i="1"/>
  <c r="K5611" i="1" s="1"/>
  <c r="M5611" i="1" s="1"/>
  <c r="I5610" i="1"/>
  <c r="K5610" i="1" s="1"/>
  <c r="M5610" i="1" s="1"/>
  <c r="I5609" i="1"/>
  <c r="K5609" i="1" s="1"/>
  <c r="M5609" i="1" s="1"/>
  <c r="I5608" i="1"/>
  <c r="K5608" i="1" s="1"/>
  <c r="M5608" i="1" s="1"/>
  <c r="I5607" i="1"/>
  <c r="K5607" i="1" s="1"/>
  <c r="M5607" i="1" s="1"/>
  <c r="I5606" i="1"/>
  <c r="K5606" i="1" s="1"/>
  <c r="M5606" i="1" s="1"/>
  <c r="I5605" i="1"/>
  <c r="K5605" i="1" s="1"/>
  <c r="M5605" i="1" s="1"/>
  <c r="I5604" i="1"/>
  <c r="K5604" i="1" s="1"/>
  <c r="M5604" i="1" s="1"/>
  <c r="I5603" i="1"/>
  <c r="K5603" i="1" s="1"/>
  <c r="M5603" i="1" s="1"/>
  <c r="I5602" i="1"/>
  <c r="K5602" i="1" s="1"/>
  <c r="M5602" i="1" s="1"/>
  <c r="I5601" i="1"/>
  <c r="K5601" i="1" s="1"/>
  <c r="M5601" i="1" s="1"/>
  <c r="I5600" i="1"/>
  <c r="K5600" i="1" s="1"/>
  <c r="M5600" i="1" s="1"/>
  <c r="I5599" i="1"/>
  <c r="K5599" i="1" s="1"/>
  <c r="M5599" i="1" s="1"/>
  <c r="I5598" i="1"/>
  <c r="K5598" i="1" s="1"/>
  <c r="M5598" i="1" s="1"/>
  <c r="I5597" i="1"/>
  <c r="K5597" i="1" s="1"/>
  <c r="M5597" i="1" s="1"/>
  <c r="I5596" i="1"/>
  <c r="K5596" i="1" s="1"/>
  <c r="M5596" i="1" s="1"/>
  <c r="I5595" i="1"/>
  <c r="K5595" i="1" s="1"/>
  <c r="M5595" i="1" s="1"/>
  <c r="I5594" i="1"/>
  <c r="K5594" i="1" s="1"/>
  <c r="M5594" i="1" s="1"/>
  <c r="I5593" i="1"/>
  <c r="K5593" i="1" s="1"/>
  <c r="M5593" i="1" s="1"/>
  <c r="I5592" i="1"/>
  <c r="K5592" i="1" s="1"/>
  <c r="M5592" i="1" s="1"/>
  <c r="I5591" i="1"/>
  <c r="K5591" i="1" s="1"/>
  <c r="M5591" i="1" s="1"/>
  <c r="I5590" i="1"/>
  <c r="K5590" i="1" s="1"/>
  <c r="M5590" i="1" s="1"/>
  <c r="I5589" i="1"/>
  <c r="K5589" i="1" s="1"/>
  <c r="M5589" i="1" s="1"/>
  <c r="I5588" i="1"/>
  <c r="K5588" i="1" s="1"/>
  <c r="M5588" i="1" s="1"/>
  <c r="I5587" i="1"/>
  <c r="K5587" i="1" s="1"/>
  <c r="M5587" i="1" s="1"/>
  <c r="I5586" i="1"/>
  <c r="K5586" i="1" s="1"/>
  <c r="M5586" i="1" s="1"/>
  <c r="I5585" i="1"/>
  <c r="K5585" i="1" s="1"/>
  <c r="M5585" i="1" s="1"/>
  <c r="I5584" i="1"/>
  <c r="K5584" i="1" s="1"/>
  <c r="M5584" i="1" s="1"/>
  <c r="I5583" i="1"/>
  <c r="K5583" i="1" s="1"/>
  <c r="M5583" i="1" s="1"/>
  <c r="I5582" i="1"/>
  <c r="K5582" i="1" s="1"/>
  <c r="M5582" i="1" s="1"/>
  <c r="I5581" i="1"/>
  <c r="K5581" i="1" s="1"/>
  <c r="M5581" i="1" s="1"/>
  <c r="I5580" i="1"/>
  <c r="K5580" i="1" s="1"/>
  <c r="M5580" i="1" s="1"/>
  <c r="I5579" i="1"/>
  <c r="K5579" i="1" s="1"/>
  <c r="M5579" i="1" s="1"/>
  <c r="I5578" i="1"/>
  <c r="K5578" i="1" s="1"/>
  <c r="M5578" i="1" s="1"/>
  <c r="I5577" i="1"/>
  <c r="K5577" i="1" s="1"/>
  <c r="M5577" i="1" s="1"/>
  <c r="I5576" i="1"/>
  <c r="K5576" i="1" s="1"/>
  <c r="M5576" i="1" s="1"/>
  <c r="I5575" i="1"/>
  <c r="K5575" i="1" s="1"/>
  <c r="M5575" i="1" s="1"/>
  <c r="I5574" i="1"/>
  <c r="K5574" i="1" s="1"/>
  <c r="M5574" i="1" s="1"/>
  <c r="I5573" i="1"/>
  <c r="K5573" i="1" s="1"/>
  <c r="M5573" i="1" s="1"/>
  <c r="I5572" i="1"/>
  <c r="K5572" i="1" s="1"/>
  <c r="M5572" i="1" s="1"/>
  <c r="I5571" i="1"/>
  <c r="K5571" i="1" s="1"/>
  <c r="M5571" i="1" s="1"/>
  <c r="I5570" i="1"/>
  <c r="K5570" i="1" s="1"/>
  <c r="M5570" i="1" s="1"/>
  <c r="I5569" i="1"/>
  <c r="K5569" i="1" s="1"/>
  <c r="M5569" i="1" s="1"/>
  <c r="I5568" i="1"/>
  <c r="K5568" i="1" s="1"/>
  <c r="M5568" i="1" s="1"/>
  <c r="I5567" i="1"/>
  <c r="K5567" i="1" s="1"/>
  <c r="M5567" i="1" s="1"/>
  <c r="I5566" i="1"/>
  <c r="K5566" i="1" s="1"/>
  <c r="M5566" i="1" s="1"/>
  <c r="I5565" i="1"/>
  <c r="K5565" i="1" s="1"/>
  <c r="M5565" i="1" s="1"/>
  <c r="I5564" i="1"/>
  <c r="K5564" i="1" s="1"/>
  <c r="M5564" i="1" s="1"/>
  <c r="I5563" i="1"/>
  <c r="K5563" i="1" s="1"/>
  <c r="M5563" i="1" s="1"/>
  <c r="I5562" i="1"/>
  <c r="K5562" i="1" s="1"/>
  <c r="M5562" i="1" s="1"/>
  <c r="I5561" i="1"/>
  <c r="K5561" i="1" s="1"/>
  <c r="M5561" i="1" s="1"/>
  <c r="I5560" i="1"/>
  <c r="K5560" i="1" s="1"/>
  <c r="M5560" i="1" s="1"/>
  <c r="I5559" i="1"/>
  <c r="K5559" i="1" s="1"/>
  <c r="M5559" i="1" s="1"/>
  <c r="I5558" i="1"/>
  <c r="K5558" i="1" s="1"/>
  <c r="M5558" i="1" s="1"/>
  <c r="I5557" i="1"/>
  <c r="K5557" i="1" s="1"/>
  <c r="M5557" i="1" s="1"/>
  <c r="I5556" i="1"/>
  <c r="K5556" i="1" s="1"/>
  <c r="M5556" i="1" s="1"/>
  <c r="I5555" i="1"/>
  <c r="K5555" i="1" s="1"/>
  <c r="M5555" i="1" s="1"/>
  <c r="I5554" i="1"/>
  <c r="K5554" i="1" s="1"/>
  <c r="M5554" i="1" s="1"/>
  <c r="I5553" i="1"/>
  <c r="K5553" i="1" s="1"/>
  <c r="M5553" i="1" s="1"/>
  <c r="I5552" i="1"/>
  <c r="K5552" i="1" s="1"/>
  <c r="M5552" i="1" s="1"/>
  <c r="I5551" i="1"/>
  <c r="K5551" i="1" s="1"/>
  <c r="M5551" i="1" s="1"/>
  <c r="I5550" i="1"/>
  <c r="K5550" i="1" s="1"/>
  <c r="M5550" i="1" s="1"/>
  <c r="I5549" i="1"/>
  <c r="K5549" i="1" s="1"/>
  <c r="M5549" i="1" s="1"/>
  <c r="I5548" i="1"/>
  <c r="K5548" i="1" s="1"/>
  <c r="M5548" i="1" s="1"/>
  <c r="I5547" i="1"/>
  <c r="K5547" i="1" s="1"/>
  <c r="M5547" i="1" s="1"/>
  <c r="I5546" i="1"/>
  <c r="K5546" i="1" s="1"/>
  <c r="M5546" i="1" s="1"/>
  <c r="I5545" i="1"/>
  <c r="K5545" i="1" s="1"/>
  <c r="M5545" i="1" s="1"/>
  <c r="I5544" i="1"/>
  <c r="K5544" i="1" s="1"/>
  <c r="M5544" i="1" s="1"/>
  <c r="I5543" i="1"/>
  <c r="K5543" i="1" s="1"/>
  <c r="M5543" i="1" s="1"/>
  <c r="I5542" i="1"/>
  <c r="K5542" i="1" s="1"/>
  <c r="M5542" i="1" s="1"/>
  <c r="I5541" i="1"/>
  <c r="K5541" i="1" s="1"/>
  <c r="M5541" i="1" s="1"/>
  <c r="I5540" i="1"/>
  <c r="K5540" i="1" s="1"/>
  <c r="M5540" i="1" s="1"/>
  <c r="I5539" i="1"/>
  <c r="K5539" i="1" s="1"/>
  <c r="M5539" i="1" s="1"/>
  <c r="I5538" i="1"/>
  <c r="K5538" i="1" s="1"/>
  <c r="M5538" i="1" s="1"/>
  <c r="I5537" i="1"/>
  <c r="K5537" i="1" s="1"/>
  <c r="M5537" i="1" s="1"/>
  <c r="I5536" i="1"/>
  <c r="K5536" i="1" s="1"/>
  <c r="M5536" i="1" s="1"/>
  <c r="I5535" i="1"/>
  <c r="K5535" i="1" s="1"/>
  <c r="M5535" i="1" s="1"/>
  <c r="I5534" i="1"/>
  <c r="K5534" i="1" s="1"/>
  <c r="M5534" i="1" s="1"/>
  <c r="I5533" i="1"/>
  <c r="K5533" i="1" s="1"/>
  <c r="M5533" i="1" s="1"/>
  <c r="I5532" i="1"/>
  <c r="K5532" i="1" s="1"/>
  <c r="M5532" i="1" s="1"/>
  <c r="I5531" i="1"/>
  <c r="K5531" i="1" s="1"/>
  <c r="M5531" i="1" s="1"/>
  <c r="I5530" i="1"/>
  <c r="K5530" i="1" s="1"/>
  <c r="M5530" i="1" s="1"/>
  <c r="I5529" i="1"/>
  <c r="K5529" i="1" s="1"/>
  <c r="M5529" i="1" s="1"/>
  <c r="I5528" i="1"/>
  <c r="K5528" i="1" s="1"/>
  <c r="M5528" i="1" s="1"/>
  <c r="I5527" i="1"/>
  <c r="K5527" i="1" s="1"/>
  <c r="M5527" i="1" s="1"/>
  <c r="I5526" i="1"/>
  <c r="K5526" i="1" s="1"/>
  <c r="M5526" i="1" s="1"/>
  <c r="I5525" i="1"/>
  <c r="K5525" i="1" s="1"/>
  <c r="M5525" i="1" s="1"/>
  <c r="I5524" i="1"/>
  <c r="K5524" i="1" s="1"/>
  <c r="M5524" i="1" s="1"/>
  <c r="I5523" i="1"/>
  <c r="K5523" i="1" s="1"/>
  <c r="M5523" i="1" s="1"/>
  <c r="I5522" i="1"/>
  <c r="K5522" i="1" s="1"/>
  <c r="M5522" i="1" s="1"/>
  <c r="I5521" i="1"/>
  <c r="K5521" i="1" s="1"/>
  <c r="M5521" i="1" s="1"/>
  <c r="I5520" i="1"/>
  <c r="K5520" i="1" s="1"/>
  <c r="M5520" i="1" s="1"/>
  <c r="I5519" i="1"/>
  <c r="K5519" i="1" s="1"/>
  <c r="M5519" i="1" s="1"/>
  <c r="I5518" i="1"/>
  <c r="K5518" i="1" s="1"/>
  <c r="M5518" i="1" s="1"/>
  <c r="I5517" i="1"/>
  <c r="K5517" i="1" s="1"/>
  <c r="M5517" i="1" s="1"/>
  <c r="I5516" i="1"/>
  <c r="K5516" i="1" s="1"/>
  <c r="M5516" i="1" s="1"/>
  <c r="I5515" i="1"/>
  <c r="K5515" i="1" s="1"/>
  <c r="M5515" i="1" s="1"/>
  <c r="I5514" i="1"/>
  <c r="K5514" i="1" s="1"/>
  <c r="M5514" i="1" s="1"/>
  <c r="I5513" i="1"/>
  <c r="K5513" i="1" s="1"/>
  <c r="M5513" i="1" s="1"/>
  <c r="I5512" i="1"/>
  <c r="K5512" i="1" s="1"/>
  <c r="M5512" i="1" s="1"/>
  <c r="I5511" i="1"/>
  <c r="K5511" i="1" s="1"/>
  <c r="M5511" i="1" s="1"/>
  <c r="I5510" i="1"/>
  <c r="K5510" i="1" s="1"/>
  <c r="M5510" i="1" s="1"/>
  <c r="I5509" i="1"/>
  <c r="K5509" i="1" s="1"/>
  <c r="M5509" i="1" s="1"/>
  <c r="I5508" i="1"/>
  <c r="K5508" i="1" s="1"/>
  <c r="M5508" i="1" s="1"/>
  <c r="I5507" i="1"/>
  <c r="K5507" i="1" s="1"/>
  <c r="M5507" i="1" s="1"/>
  <c r="I5506" i="1"/>
  <c r="K5506" i="1" s="1"/>
  <c r="M5506" i="1" s="1"/>
  <c r="I5505" i="1"/>
  <c r="K5505" i="1" s="1"/>
  <c r="M5505" i="1" s="1"/>
  <c r="I5504" i="1"/>
  <c r="K5504" i="1" s="1"/>
  <c r="M5504" i="1" s="1"/>
  <c r="I5503" i="1"/>
  <c r="K5503" i="1" s="1"/>
  <c r="M5503" i="1" s="1"/>
  <c r="I5502" i="1"/>
  <c r="K5502" i="1" s="1"/>
  <c r="M5502" i="1" s="1"/>
  <c r="I5501" i="1"/>
  <c r="K5501" i="1" s="1"/>
  <c r="M5501" i="1" s="1"/>
  <c r="I5500" i="1"/>
  <c r="K5500" i="1" s="1"/>
  <c r="M5500" i="1" s="1"/>
  <c r="I5499" i="1"/>
  <c r="K5499" i="1" s="1"/>
  <c r="M5499" i="1" s="1"/>
  <c r="I5498" i="1"/>
  <c r="K5498" i="1" s="1"/>
  <c r="M5498" i="1" s="1"/>
  <c r="I5497" i="1"/>
  <c r="K5497" i="1" s="1"/>
  <c r="M5497" i="1" s="1"/>
  <c r="I5496" i="1"/>
  <c r="K5496" i="1" s="1"/>
  <c r="M5496" i="1" s="1"/>
  <c r="I5495" i="1"/>
  <c r="K5495" i="1" s="1"/>
  <c r="M5495" i="1" s="1"/>
  <c r="I5494" i="1"/>
  <c r="K5494" i="1" s="1"/>
  <c r="M5494" i="1" s="1"/>
  <c r="I5493" i="1"/>
  <c r="K5493" i="1" s="1"/>
  <c r="M5493" i="1" s="1"/>
  <c r="I5492" i="1"/>
  <c r="K5492" i="1" s="1"/>
  <c r="M5492" i="1" s="1"/>
  <c r="I5491" i="1"/>
  <c r="K5491" i="1" s="1"/>
  <c r="M5491" i="1" s="1"/>
  <c r="I5490" i="1"/>
  <c r="K5490" i="1" s="1"/>
  <c r="M5490" i="1" s="1"/>
  <c r="I5489" i="1"/>
  <c r="K5489" i="1" s="1"/>
  <c r="M5489" i="1" s="1"/>
  <c r="I5488" i="1"/>
  <c r="K5488" i="1" s="1"/>
  <c r="M5488" i="1" s="1"/>
  <c r="I5487" i="1"/>
  <c r="K5487" i="1" s="1"/>
  <c r="M5487" i="1" s="1"/>
  <c r="I5486" i="1"/>
  <c r="K5486" i="1" s="1"/>
  <c r="M5486" i="1" s="1"/>
  <c r="I5485" i="1"/>
  <c r="K5485" i="1" s="1"/>
  <c r="M5485" i="1" s="1"/>
  <c r="I5484" i="1"/>
  <c r="K5484" i="1" s="1"/>
  <c r="M5484" i="1" s="1"/>
  <c r="I5483" i="1"/>
  <c r="K5483" i="1" s="1"/>
  <c r="M5483" i="1" s="1"/>
  <c r="I5482" i="1"/>
  <c r="K5482" i="1" s="1"/>
  <c r="M5482" i="1" s="1"/>
  <c r="I5481" i="1"/>
  <c r="K5481" i="1" s="1"/>
  <c r="M5481" i="1" s="1"/>
  <c r="I5480" i="1"/>
  <c r="K5480" i="1" s="1"/>
  <c r="M5480" i="1" s="1"/>
  <c r="I5479" i="1"/>
  <c r="K5479" i="1" s="1"/>
  <c r="M5479" i="1" s="1"/>
  <c r="I5478" i="1"/>
  <c r="K5478" i="1" s="1"/>
  <c r="M5478" i="1" s="1"/>
  <c r="I5477" i="1"/>
  <c r="K5477" i="1" s="1"/>
  <c r="M5477" i="1" s="1"/>
  <c r="I5476" i="1"/>
  <c r="K5476" i="1" s="1"/>
  <c r="M5476" i="1" s="1"/>
  <c r="I5475" i="1"/>
  <c r="K5475" i="1" s="1"/>
  <c r="M5475" i="1" s="1"/>
  <c r="I5474" i="1"/>
  <c r="K5474" i="1" s="1"/>
  <c r="M5474" i="1" s="1"/>
  <c r="I5473" i="1"/>
  <c r="K5473" i="1" s="1"/>
  <c r="M5473" i="1" s="1"/>
  <c r="I5472" i="1"/>
  <c r="K5472" i="1" s="1"/>
  <c r="M5472" i="1" s="1"/>
  <c r="I5471" i="1"/>
  <c r="K5471" i="1" s="1"/>
  <c r="M5471" i="1" s="1"/>
  <c r="I5470" i="1"/>
  <c r="K5470" i="1" s="1"/>
  <c r="M5470" i="1" s="1"/>
  <c r="I5469" i="1"/>
  <c r="K5469" i="1" s="1"/>
  <c r="M5469" i="1" s="1"/>
  <c r="I5468" i="1"/>
  <c r="K5468" i="1" s="1"/>
  <c r="M5468" i="1" s="1"/>
  <c r="I5467" i="1"/>
  <c r="K5467" i="1" s="1"/>
  <c r="M5467" i="1" s="1"/>
  <c r="I5466" i="1"/>
  <c r="K5466" i="1" s="1"/>
  <c r="M5466" i="1" s="1"/>
  <c r="I5465" i="1"/>
  <c r="K5465" i="1" s="1"/>
  <c r="M5465" i="1" s="1"/>
  <c r="I5464" i="1"/>
  <c r="K5464" i="1" s="1"/>
  <c r="M5464" i="1" s="1"/>
  <c r="I5463" i="1"/>
  <c r="K5463" i="1" s="1"/>
  <c r="M5463" i="1" s="1"/>
  <c r="I5462" i="1"/>
  <c r="K5462" i="1" s="1"/>
  <c r="M5462" i="1" s="1"/>
  <c r="I5461" i="1"/>
  <c r="K5461" i="1" s="1"/>
  <c r="M5461" i="1" s="1"/>
  <c r="I5460" i="1"/>
  <c r="K5460" i="1" s="1"/>
  <c r="M5460" i="1" s="1"/>
  <c r="I5459" i="1"/>
  <c r="K5459" i="1" s="1"/>
  <c r="M5459" i="1" s="1"/>
  <c r="I5458" i="1"/>
  <c r="K5458" i="1" s="1"/>
  <c r="M5458" i="1" s="1"/>
  <c r="I5457" i="1"/>
  <c r="K5457" i="1" s="1"/>
  <c r="M5457" i="1" s="1"/>
  <c r="I5456" i="1"/>
  <c r="K5456" i="1" s="1"/>
  <c r="M5456" i="1" s="1"/>
  <c r="I5455" i="1"/>
  <c r="K5455" i="1" s="1"/>
  <c r="M5455" i="1" s="1"/>
  <c r="I5454" i="1"/>
  <c r="K5454" i="1" s="1"/>
  <c r="M5454" i="1" s="1"/>
  <c r="I5453" i="1"/>
  <c r="K5453" i="1" s="1"/>
  <c r="M5453" i="1" s="1"/>
  <c r="I5452" i="1"/>
  <c r="K5452" i="1" s="1"/>
  <c r="M5452" i="1" s="1"/>
  <c r="I5451" i="1"/>
  <c r="K5451" i="1" s="1"/>
  <c r="M5451" i="1" s="1"/>
  <c r="I5450" i="1"/>
  <c r="K5450" i="1" s="1"/>
  <c r="M5450" i="1" s="1"/>
  <c r="I5449" i="1"/>
  <c r="K5449" i="1" s="1"/>
  <c r="M5449" i="1" s="1"/>
  <c r="I5448" i="1"/>
  <c r="K5448" i="1" s="1"/>
  <c r="M5448" i="1" s="1"/>
  <c r="I5447" i="1"/>
  <c r="K5447" i="1" s="1"/>
  <c r="M5447" i="1" s="1"/>
  <c r="I5446" i="1"/>
  <c r="K5446" i="1" s="1"/>
  <c r="M5446" i="1" s="1"/>
  <c r="I5445" i="1"/>
  <c r="K5445" i="1" s="1"/>
  <c r="M5445" i="1" s="1"/>
  <c r="I5444" i="1"/>
  <c r="K5444" i="1" s="1"/>
  <c r="M5444" i="1" s="1"/>
  <c r="I5443" i="1"/>
  <c r="K5443" i="1" s="1"/>
  <c r="M5443" i="1" s="1"/>
  <c r="I5442" i="1"/>
  <c r="K5442" i="1" s="1"/>
  <c r="M5442" i="1" s="1"/>
  <c r="I5441" i="1"/>
  <c r="K5441" i="1" s="1"/>
  <c r="M5441" i="1" s="1"/>
  <c r="I5440" i="1"/>
  <c r="K5440" i="1" s="1"/>
  <c r="M5440" i="1" s="1"/>
  <c r="I5439" i="1"/>
  <c r="K5439" i="1" s="1"/>
  <c r="M5439" i="1" s="1"/>
  <c r="I5438" i="1"/>
  <c r="K5438" i="1" s="1"/>
  <c r="M5438" i="1" s="1"/>
  <c r="I5437" i="1"/>
  <c r="K5437" i="1" s="1"/>
  <c r="M5437" i="1" s="1"/>
  <c r="I5436" i="1"/>
  <c r="K5436" i="1" s="1"/>
  <c r="M5436" i="1" s="1"/>
  <c r="I5435" i="1"/>
  <c r="K5435" i="1" s="1"/>
  <c r="M5435" i="1" s="1"/>
  <c r="I5434" i="1"/>
  <c r="K5434" i="1" s="1"/>
  <c r="M5434" i="1" s="1"/>
  <c r="I5433" i="1"/>
  <c r="K5433" i="1" s="1"/>
  <c r="M5433" i="1" s="1"/>
  <c r="I5432" i="1"/>
  <c r="K5432" i="1" s="1"/>
  <c r="M5432" i="1" s="1"/>
  <c r="I5431" i="1"/>
  <c r="K5431" i="1" s="1"/>
  <c r="M5431" i="1" s="1"/>
  <c r="I5430" i="1"/>
  <c r="K5430" i="1" s="1"/>
  <c r="M5430" i="1" s="1"/>
  <c r="I5429" i="1"/>
  <c r="K5429" i="1" s="1"/>
  <c r="M5429" i="1" s="1"/>
  <c r="I5428" i="1"/>
  <c r="K5428" i="1" s="1"/>
  <c r="M5428" i="1" s="1"/>
  <c r="I5427" i="1"/>
  <c r="K5427" i="1" s="1"/>
  <c r="M5427" i="1" s="1"/>
  <c r="I5426" i="1"/>
  <c r="K5426" i="1" s="1"/>
  <c r="M5426" i="1" s="1"/>
  <c r="I5425" i="1"/>
  <c r="K5425" i="1" s="1"/>
  <c r="M5425" i="1" s="1"/>
  <c r="I5424" i="1"/>
  <c r="K5424" i="1" s="1"/>
  <c r="M5424" i="1" s="1"/>
  <c r="I5423" i="1"/>
  <c r="K5423" i="1" s="1"/>
  <c r="M5423" i="1" s="1"/>
  <c r="I5422" i="1"/>
  <c r="K5422" i="1" s="1"/>
  <c r="M5422" i="1" s="1"/>
  <c r="I5421" i="1"/>
  <c r="K5421" i="1" s="1"/>
  <c r="M5421" i="1" s="1"/>
  <c r="I5420" i="1"/>
  <c r="K5420" i="1" s="1"/>
  <c r="M5420" i="1" s="1"/>
  <c r="I5419" i="1"/>
  <c r="K5419" i="1" s="1"/>
  <c r="M5419" i="1" s="1"/>
  <c r="I5418" i="1"/>
  <c r="K5418" i="1" s="1"/>
  <c r="M5418" i="1" s="1"/>
  <c r="I5417" i="1"/>
  <c r="K5417" i="1" s="1"/>
  <c r="M5417" i="1" s="1"/>
  <c r="I5416" i="1"/>
  <c r="K5416" i="1" s="1"/>
  <c r="M5416" i="1" s="1"/>
  <c r="I5415" i="1"/>
  <c r="K5415" i="1" s="1"/>
  <c r="M5415" i="1" s="1"/>
  <c r="I5414" i="1"/>
  <c r="K5414" i="1" s="1"/>
  <c r="M5414" i="1" s="1"/>
  <c r="I5413" i="1"/>
  <c r="K5413" i="1" s="1"/>
  <c r="M5413" i="1" s="1"/>
  <c r="I5412" i="1"/>
  <c r="K5412" i="1" s="1"/>
  <c r="M5412" i="1" s="1"/>
  <c r="I5411" i="1"/>
  <c r="K5411" i="1" s="1"/>
  <c r="M5411" i="1" s="1"/>
  <c r="I5410" i="1"/>
  <c r="K5410" i="1" s="1"/>
  <c r="M5410" i="1" s="1"/>
  <c r="I5409" i="1"/>
  <c r="K5409" i="1" s="1"/>
  <c r="M5409" i="1" s="1"/>
  <c r="I5408" i="1"/>
  <c r="K5408" i="1" s="1"/>
  <c r="M5408" i="1" s="1"/>
  <c r="I5407" i="1"/>
  <c r="K5407" i="1" s="1"/>
  <c r="M5407" i="1" s="1"/>
  <c r="I5406" i="1"/>
  <c r="K5406" i="1" s="1"/>
  <c r="M5406" i="1" s="1"/>
  <c r="I5405" i="1"/>
  <c r="K5405" i="1" s="1"/>
  <c r="M5405" i="1" s="1"/>
  <c r="I5404" i="1"/>
  <c r="K5404" i="1" s="1"/>
  <c r="M5404" i="1" s="1"/>
  <c r="I5403" i="1"/>
  <c r="K5403" i="1" s="1"/>
  <c r="M5403" i="1" s="1"/>
  <c r="I5402" i="1"/>
  <c r="K5402" i="1" s="1"/>
  <c r="M5402" i="1" s="1"/>
  <c r="I5401" i="1"/>
  <c r="K5401" i="1" s="1"/>
  <c r="M5401" i="1" s="1"/>
  <c r="I5400" i="1"/>
  <c r="K5400" i="1" s="1"/>
  <c r="M5400" i="1" s="1"/>
  <c r="I5399" i="1"/>
  <c r="K5399" i="1" s="1"/>
  <c r="M5399" i="1" s="1"/>
  <c r="I5398" i="1"/>
  <c r="K5398" i="1" s="1"/>
  <c r="M5398" i="1" s="1"/>
  <c r="I5397" i="1"/>
  <c r="K5397" i="1" s="1"/>
  <c r="M5397" i="1" s="1"/>
  <c r="I5396" i="1"/>
  <c r="K5396" i="1" s="1"/>
  <c r="M5396" i="1" s="1"/>
  <c r="I5395" i="1"/>
  <c r="K5395" i="1" s="1"/>
  <c r="M5395" i="1" s="1"/>
  <c r="I5394" i="1"/>
  <c r="K5394" i="1" s="1"/>
  <c r="M5394" i="1" s="1"/>
  <c r="I5393" i="1"/>
  <c r="K5393" i="1" s="1"/>
  <c r="M5393" i="1" s="1"/>
  <c r="I5392" i="1"/>
  <c r="K5392" i="1" s="1"/>
  <c r="M5392" i="1" s="1"/>
  <c r="I5391" i="1"/>
  <c r="K5391" i="1" s="1"/>
  <c r="M5391" i="1" s="1"/>
  <c r="I5390" i="1"/>
  <c r="K5390" i="1" s="1"/>
  <c r="M5390" i="1" s="1"/>
  <c r="I5389" i="1"/>
  <c r="K5389" i="1" s="1"/>
  <c r="M5389" i="1" s="1"/>
  <c r="I5388" i="1"/>
  <c r="K5388" i="1" s="1"/>
  <c r="M5388" i="1" s="1"/>
  <c r="I5387" i="1"/>
  <c r="K5387" i="1" s="1"/>
  <c r="M5387" i="1" s="1"/>
  <c r="I5386" i="1"/>
  <c r="K5386" i="1" s="1"/>
  <c r="M5386" i="1" s="1"/>
  <c r="I5385" i="1"/>
  <c r="K5385" i="1" s="1"/>
  <c r="M5385" i="1" s="1"/>
  <c r="I5384" i="1"/>
  <c r="K5384" i="1" s="1"/>
  <c r="M5384" i="1" s="1"/>
  <c r="I5383" i="1"/>
  <c r="K5383" i="1" s="1"/>
  <c r="M5383" i="1" s="1"/>
  <c r="I5382" i="1"/>
  <c r="K5382" i="1" s="1"/>
  <c r="M5382" i="1" s="1"/>
  <c r="I5381" i="1"/>
  <c r="K5381" i="1" s="1"/>
  <c r="M5381" i="1" s="1"/>
  <c r="I5380" i="1"/>
  <c r="K5380" i="1" s="1"/>
  <c r="M5380" i="1" s="1"/>
  <c r="I5379" i="1"/>
  <c r="K5379" i="1" s="1"/>
  <c r="M5379" i="1" s="1"/>
  <c r="I5378" i="1"/>
  <c r="K5378" i="1" s="1"/>
  <c r="M5378" i="1" s="1"/>
  <c r="I5377" i="1"/>
  <c r="K5377" i="1" s="1"/>
  <c r="M5377" i="1" s="1"/>
  <c r="I5376" i="1"/>
  <c r="K5376" i="1" s="1"/>
  <c r="M5376" i="1" s="1"/>
  <c r="I5375" i="1"/>
  <c r="K5375" i="1" s="1"/>
  <c r="M5375" i="1" s="1"/>
  <c r="I5374" i="1"/>
  <c r="K5374" i="1" s="1"/>
  <c r="M5374" i="1" s="1"/>
  <c r="I5373" i="1"/>
  <c r="K5373" i="1" s="1"/>
  <c r="M5373" i="1" s="1"/>
  <c r="I5372" i="1"/>
  <c r="K5372" i="1" s="1"/>
  <c r="M5372" i="1" s="1"/>
  <c r="I5371" i="1"/>
  <c r="K5371" i="1" s="1"/>
  <c r="M5371" i="1" s="1"/>
  <c r="I5370" i="1"/>
  <c r="K5370" i="1" s="1"/>
  <c r="M5370" i="1" s="1"/>
  <c r="I5369" i="1"/>
  <c r="K5369" i="1" s="1"/>
  <c r="M5369" i="1" s="1"/>
  <c r="I5368" i="1"/>
  <c r="K5368" i="1" s="1"/>
  <c r="M5368" i="1" s="1"/>
  <c r="I5367" i="1"/>
  <c r="K5367" i="1" s="1"/>
  <c r="M5367" i="1" s="1"/>
  <c r="I5366" i="1"/>
  <c r="K5366" i="1" s="1"/>
  <c r="M5366" i="1" s="1"/>
  <c r="I5365" i="1"/>
  <c r="K5365" i="1" s="1"/>
  <c r="M5365" i="1" s="1"/>
  <c r="I5364" i="1"/>
  <c r="K5364" i="1" s="1"/>
  <c r="M5364" i="1" s="1"/>
  <c r="I5363" i="1"/>
  <c r="K5363" i="1" s="1"/>
  <c r="M5363" i="1" s="1"/>
  <c r="I5362" i="1"/>
  <c r="K5362" i="1" s="1"/>
  <c r="M5362" i="1" s="1"/>
  <c r="I5361" i="1"/>
  <c r="K5361" i="1" s="1"/>
  <c r="M5361" i="1" s="1"/>
  <c r="I5360" i="1"/>
  <c r="K5360" i="1" s="1"/>
  <c r="M5360" i="1" s="1"/>
  <c r="I5359" i="1"/>
  <c r="K5359" i="1" s="1"/>
  <c r="M5359" i="1" s="1"/>
  <c r="I5358" i="1"/>
  <c r="K5358" i="1" s="1"/>
  <c r="M5358" i="1" s="1"/>
  <c r="I5357" i="1"/>
  <c r="K5357" i="1" s="1"/>
  <c r="M5357" i="1" s="1"/>
  <c r="I5356" i="1"/>
  <c r="K5356" i="1" s="1"/>
  <c r="M5356" i="1" s="1"/>
  <c r="I5355" i="1"/>
  <c r="K5355" i="1" s="1"/>
  <c r="M5355" i="1" s="1"/>
  <c r="I5354" i="1"/>
  <c r="K5354" i="1" s="1"/>
  <c r="M5354" i="1" s="1"/>
  <c r="I5353" i="1"/>
  <c r="K5353" i="1" s="1"/>
  <c r="M5353" i="1" s="1"/>
  <c r="I5352" i="1"/>
  <c r="K5352" i="1" s="1"/>
  <c r="M5352" i="1" s="1"/>
  <c r="I5351" i="1"/>
  <c r="K5351" i="1" s="1"/>
  <c r="M5351" i="1" s="1"/>
  <c r="I5350" i="1"/>
  <c r="K5350" i="1" s="1"/>
  <c r="M5350" i="1" s="1"/>
  <c r="I5349" i="1"/>
  <c r="K5349" i="1" s="1"/>
  <c r="M5349" i="1" s="1"/>
  <c r="I5348" i="1"/>
  <c r="K5348" i="1" s="1"/>
  <c r="M5348" i="1" s="1"/>
  <c r="I5347" i="1"/>
  <c r="K5347" i="1" s="1"/>
  <c r="M5347" i="1" s="1"/>
  <c r="I5346" i="1"/>
  <c r="K5346" i="1" s="1"/>
  <c r="M5346" i="1" s="1"/>
  <c r="I5345" i="1"/>
  <c r="K5345" i="1" s="1"/>
  <c r="M5345" i="1" s="1"/>
  <c r="I5344" i="1"/>
  <c r="K5344" i="1" s="1"/>
  <c r="M5344" i="1" s="1"/>
  <c r="I5343" i="1"/>
  <c r="K5343" i="1" s="1"/>
  <c r="M5343" i="1" s="1"/>
  <c r="I5342" i="1"/>
  <c r="K5342" i="1" s="1"/>
  <c r="M5342" i="1" s="1"/>
  <c r="I5341" i="1"/>
  <c r="K5341" i="1" s="1"/>
  <c r="M5341" i="1" s="1"/>
  <c r="I5340" i="1"/>
  <c r="K5340" i="1" s="1"/>
  <c r="M5340" i="1" s="1"/>
  <c r="I5339" i="1"/>
  <c r="K5339" i="1" s="1"/>
  <c r="M5339" i="1" s="1"/>
  <c r="I5338" i="1"/>
  <c r="K5338" i="1" s="1"/>
  <c r="M5338" i="1" s="1"/>
  <c r="I5337" i="1"/>
  <c r="K5337" i="1" s="1"/>
  <c r="M5337" i="1" s="1"/>
  <c r="I5336" i="1"/>
  <c r="K5336" i="1" s="1"/>
  <c r="M5336" i="1" s="1"/>
  <c r="I5335" i="1"/>
  <c r="K5335" i="1" s="1"/>
  <c r="M5335" i="1" s="1"/>
  <c r="I5334" i="1"/>
  <c r="K5334" i="1" s="1"/>
  <c r="M5334" i="1" s="1"/>
  <c r="I5333" i="1"/>
  <c r="K5333" i="1" s="1"/>
  <c r="M5333" i="1" s="1"/>
  <c r="I5332" i="1"/>
  <c r="K5332" i="1" s="1"/>
  <c r="M5332" i="1" s="1"/>
  <c r="I5331" i="1"/>
  <c r="K5331" i="1" s="1"/>
  <c r="M5331" i="1" s="1"/>
  <c r="I5330" i="1"/>
  <c r="K5330" i="1" s="1"/>
  <c r="M5330" i="1" s="1"/>
  <c r="I5329" i="1"/>
  <c r="K5329" i="1" s="1"/>
  <c r="M5329" i="1" s="1"/>
  <c r="I5328" i="1"/>
  <c r="K5328" i="1" s="1"/>
  <c r="M5328" i="1" s="1"/>
  <c r="I5327" i="1"/>
  <c r="K5327" i="1" s="1"/>
  <c r="M5327" i="1" s="1"/>
  <c r="I5326" i="1"/>
  <c r="K5326" i="1" s="1"/>
  <c r="M5326" i="1" s="1"/>
  <c r="I5325" i="1"/>
  <c r="K5325" i="1" s="1"/>
  <c r="M5325" i="1" s="1"/>
  <c r="I5324" i="1"/>
  <c r="K5324" i="1" s="1"/>
  <c r="M5324" i="1" s="1"/>
  <c r="I5323" i="1"/>
  <c r="K5323" i="1" s="1"/>
  <c r="M5323" i="1" s="1"/>
  <c r="I5322" i="1"/>
  <c r="K5322" i="1" s="1"/>
  <c r="M5322" i="1" s="1"/>
  <c r="I5321" i="1"/>
  <c r="K5321" i="1" s="1"/>
  <c r="M5321" i="1" s="1"/>
  <c r="I5320" i="1"/>
  <c r="K5320" i="1" s="1"/>
  <c r="M5320" i="1" s="1"/>
  <c r="I5319" i="1"/>
  <c r="K5319" i="1" s="1"/>
  <c r="M5319" i="1" s="1"/>
  <c r="I5318" i="1"/>
  <c r="K5318" i="1" s="1"/>
  <c r="M5318" i="1" s="1"/>
  <c r="I5317" i="1"/>
  <c r="K5317" i="1" s="1"/>
  <c r="M5317" i="1" s="1"/>
  <c r="I5316" i="1"/>
  <c r="K5316" i="1" s="1"/>
  <c r="M5316" i="1" s="1"/>
  <c r="I5315" i="1"/>
  <c r="K5315" i="1" s="1"/>
  <c r="M5315" i="1" s="1"/>
  <c r="I5314" i="1"/>
  <c r="K5314" i="1" s="1"/>
  <c r="M5314" i="1" s="1"/>
  <c r="I5313" i="1"/>
  <c r="K5313" i="1" s="1"/>
  <c r="M5313" i="1" s="1"/>
  <c r="I5312" i="1"/>
  <c r="K5312" i="1" s="1"/>
  <c r="M5312" i="1" s="1"/>
  <c r="I5311" i="1"/>
  <c r="K5311" i="1" s="1"/>
  <c r="M5311" i="1" s="1"/>
  <c r="I5310" i="1"/>
  <c r="K5310" i="1" s="1"/>
  <c r="M5310" i="1" s="1"/>
  <c r="I5309" i="1"/>
  <c r="K5309" i="1" s="1"/>
  <c r="M5309" i="1" s="1"/>
  <c r="I5308" i="1"/>
  <c r="K5308" i="1" s="1"/>
  <c r="M5308" i="1" s="1"/>
  <c r="I5307" i="1"/>
  <c r="K5307" i="1" s="1"/>
  <c r="M5307" i="1" s="1"/>
  <c r="I5306" i="1"/>
  <c r="K5306" i="1" s="1"/>
  <c r="M5306" i="1" s="1"/>
  <c r="I5305" i="1"/>
  <c r="K5305" i="1" s="1"/>
  <c r="M5305" i="1" s="1"/>
  <c r="I5304" i="1"/>
  <c r="K5304" i="1" s="1"/>
  <c r="M5304" i="1" s="1"/>
  <c r="I5303" i="1"/>
  <c r="K5303" i="1" s="1"/>
  <c r="M5303" i="1" s="1"/>
  <c r="I5302" i="1"/>
  <c r="K5302" i="1" s="1"/>
  <c r="M5302" i="1" s="1"/>
  <c r="I5301" i="1"/>
  <c r="K5301" i="1" s="1"/>
  <c r="M5301" i="1" s="1"/>
  <c r="I5300" i="1"/>
  <c r="K5300" i="1" s="1"/>
  <c r="M5300" i="1" s="1"/>
  <c r="I5299" i="1"/>
  <c r="K5299" i="1" s="1"/>
  <c r="M5299" i="1" s="1"/>
  <c r="I5298" i="1"/>
  <c r="K5298" i="1" s="1"/>
  <c r="M5298" i="1" s="1"/>
  <c r="I5297" i="1"/>
  <c r="K5297" i="1" s="1"/>
  <c r="M5297" i="1" s="1"/>
  <c r="I5296" i="1"/>
  <c r="K5296" i="1" s="1"/>
  <c r="M5296" i="1" s="1"/>
  <c r="I5295" i="1"/>
  <c r="K5295" i="1" s="1"/>
  <c r="M5295" i="1" s="1"/>
  <c r="I5294" i="1"/>
  <c r="K5294" i="1" s="1"/>
  <c r="M5294" i="1" s="1"/>
  <c r="I5293" i="1"/>
  <c r="K5293" i="1" s="1"/>
  <c r="M5293" i="1" s="1"/>
  <c r="I5292" i="1"/>
  <c r="K5292" i="1" s="1"/>
  <c r="M5292" i="1" s="1"/>
  <c r="I5291" i="1"/>
  <c r="K5291" i="1" s="1"/>
  <c r="M5291" i="1" s="1"/>
  <c r="I5290" i="1"/>
  <c r="K5290" i="1" s="1"/>
  <c r="M5290" i="1" s="1"/>
  <c r="I5289" i="1"/>
  <c r="K5289" i="1" s="1"/>
  <c r="M5289" i="1" s="1"/>
  <c r="I5288" i="1"/>
  <c r="K5288" i="1" s="1"/>
  <c r="M5288" i="1" s="1"/>
  <c r="I5287" i="1"/>
  <c r="K5287" i="1" s="1"/>
  <c r="M5287" i="1" s="1"/>
  <c r="I5286" i="1"/>
  <c r="K5286" i="1" s="1"/>
  <c r="M5286" i="1" s="1"/>
  <c r="I5285" i="1"/>
  <c r="K5285" i="1" s="1"/>
  <c r="M5285" i="1" s="1"/>
  <c r="I5284" i="1"/>
  <c r="K5284" i="1" s="1"/>
  <c r="M5284" i="1" s="1"/>
  <c r="I5283" i="1"/>
  <c r="K5283" i="1" s="1"/>
  <c r="M5283" i="1" s="1"/>
  <c r="I5282" i="1"/>
  <c r="K5282" i="1" s="1"/>
  <c r="M5282" i="1" s="1"/>
  <c r="I5281" i="1"/>
  <c r="K5281" i="1" s="1"/>
  <c r="M5281" i="1" s="1"/>
  <c r="I5280" i="1"/>
  <c r="K5280" i="1" s="1"/>
  <c r="M5280" i="1" s="1"/>
  <c r="I5279" i="1"/>
  <c r="K5279" i="1" s="1"/>
  <c r="M5279" i="1" s="1"/>
  <c r="I5278" i="1"/>
  <c r="K5278" i="1" s="1"/>
  <c r="M5278" i="1" s="1"/>
  <c r="I5277" i="1"/>
  <c r="K5277" i="1" s="1"/>
  <c r="M5277" i="1" s="1"/>
  <c r="I5276" i="1"/>
  <c r="K5276" i="1" s="1"/>
  <c r="M5276" i="1" s="1"/>
  <c r="I5275" i="1"/>
  <c r="K5275" i="1" s="1"/>
  <c r="M5275" i="1" s="1"/>
  <c r="I5274" i="1"/>
  <c r="K5274" i="1" s="1"/>
  <c r="M5274" i="1" s="1"/>
  <c r="I5273" i="1"/>
  <c r="K5273" i="1" s="1"/>
  <c r="M5273" i="1" s="1"/>
  <c r="I5272" i="1"/>
  <c r="K5272" i="1" s="1"/>
  <c r="M5272" i="1" s="1"/>
  <c r="I5271" i="1"/>
  <c r="K5271" i="1" s="1"/>
  <c r="M5271" i="1" s="1"/>
  <c r="I5270" i="1"/>
  <c r="K5270" i="1" s="1"/>
  <c r="M5270" i="1" s="1"/>
  <c r="I5269" i="1"/>
  <c r="K5269" i="1" s="1"/>
  <c r="M5269" i="1" s="1"/>
  <c r="I5268" i="1"/>
  <c r="K5268" i="1" s="1"/>
  <c r="M5268" i="1" s="1"/>
  <c r="I5267" i="1"/>
  <c r="K5267" i="1" s="1"/>
  <c r="M5267" i="1" s="1"/>
  <c r="I5266" i="1"/>
  <c r="K5266" i="1" s="1"/>
  <c r="M5266" i="1" s="1"/>
  <c r="I5265" i="1"/>
  <c r="K5265" i="1" s="1"/>
  <c r="M5265" i="1" s="1"/>
  <c r="I5264" i="1"/>
  <c r="K5264" i="1" s="1"/>
  <c r="M5264" i="1" s="1"/>
  <c r="I5263" i="1"/>
  <c r="K5263" i="1" s="1"/>
  <c r="M5263" i="1" s="1"/>
  <c r="I5262" i="1"/>
  <c r="K5262" i="1" s="1"/>
  <c r="M5262" i="1" s="1"/>
  <c r="I5261" i="1"/>
  <c r="K5261" i="1" s="1"/>
  <c r="M5261" i="1" s="1"/>
  <c r="I5260" i="1"/>
  <c r="K5260" i="1" s="1"/>
  <c r="M5260" i="1" s="1"/>
  <c r="I5259" i="1"/>
  <c r="K5259" i="1" s="1"/>
  <c r="M5259" i="1" s="1"/>
  <c r="I5258" i="1"/>
  <c r="K5258" i="1" s="1"/>
  <c r="M5258" i="1" s="1"/>
  <c r="I5257" i="1"/>
  <c r="K5257" i="1" s="1"/>
  <c r="M5257" i="1" s="1"/>
  <c r="I5256" i="1"/>
  <c r="K5256" i="1" s="1"/>
  <c r="M5256" i="1" s="1"/>
  <c r="I5255" i="1"/>
  <c r="K5255" i="1" s="1"/>
  <c r="M5255" i="1" s="1"/>
  <c r="I5254" i="1"/>
  <c r="K5254" i="1" s="1"/>
  <c r="M5254" i="1" s="1"/>
  <c r="I5253" i="1"/>
  <c r="K5253" i="1" s="1"/>
  <c r="M5253" i="1" s="1"/>
  <c r="I5252" i="1"/>
  <c r="K5252" i="1" s="1"/>
  <c r="M5252" i="1" s="1"/>
  <c r="I5251" i="1"/>
  <c r="K5251" i="1" s="1"/>
  <c r="M5251" i="1" s="1"/>
  <c r="I5250" i="1"/>
  <c r="K5250" i="1" s="1"/>
  <c r="M5250" i="1" s="1"/>
  <c r="I5249" i="1"/>
  <c r="K5249" i="1" s="1"/>
  <c r="M5249" i="1" s="1"/>
  <c r="I5248" i="1"/>
  <c r="K5248" i="1" s="1"/>
  <c r="M5248" i="1" s="1"/>
  <c r="I5247" i="1"/>
  <c r="K5247" i="1" s="1"/>
  <c r="M5247" i="1" s="1"/>
  <c r="I5246" i="1"/>
  <c r="K5246" i="1" s="1"/>
  <c r="M5246" i="1" s="1"/>
  <c r="I5245" i="1"/>
  <c r="K5245" i="1" s="1"/>
  <c r="M5245" i="1" s="1"/>
  <c r="I5244" i="1"/>
  <c r="K5244" i="1" s="1"/>
  <c r="M5244" i="1" s="1"/>
  <c r="I5243" i="1"/>
  <c r="K5243" i="1" s="1"/>
  <c r="M5243" i="1" s="1"/>
  <c r="I5242" i="1"/>
  <c r="K5242" i="1" s="1"/>
  <c r="M5242" i="1" s="1"/>
  <c r="I5241" i="1"/>
  <c r="K5241" i="1" s="1"/>
  <c r="M5241" i="1" s="1"/>
  <c r="I5240" i="1"/>
  <c r="K5240" i="1" s="1"/>
  <c r="M5240" i="1" s="1"/>
  <c r="I5239" i="1"/>
  <c r="K5239" i="1" s="1"/>
  <c r="M5239" i="1" s="1"/>
  <c r="I5238" i="1"/>
  <c r="K5238" i="1" s="1"/>
  <c r="M5238" i="1" s="1"/>
  <c r="I5237" i="1"/>
  <c r="K5237" i="1" s="1"/>
  <c r="M5237" i="1" s="1"/>
  <c r="I5236" i="1"/>
  <c r="K5236" i="1" s="1"/>
  <c r="M5236" i="1" s="1"/>
  <c r="I5235" i="1"/>
  <c r="K5235" i="1" s="1"/>
  <c r="M5235" i="1" s="1"/>
  <c r="I5234" i="1"/>
  <c r="K5234" i="1" s="1"/>
  <c r="M5234" i="1" s="1"/>
  <c r="I5233" i="1"/>
  <c r="K5233" i="1" s="1"/>
  <c r="M5233" i="1" s="1"/>
  <c r="I5232" i="1"/>
  <c r="K5232" i="1" s="1"/>
  <c r="M5232" i="1" s="1"/>
  <c r="I5231" i="1"/>
  <c r="K5231" i="1" s="1"/>
  <c r="M5231" i="1" s="1"/>
  <c r="I5230" i="1"/>
  <c r="K5230" i="1" s="1"/>
  <c r="M5230" i="1" s="1"/>
  <c r="I5229" i="1"/>
  <c r="K5229" i="1" s="1"/>
  <c r="M5229" i="1" s="1"/>
  <c r="I5228" i="1"/>
  <c r="K5228" i="1" s="1"/>
  <c r="M5228" i="1" s="1"/>
  <c r="I5227" i="1"/>
  <c r="K5227" i="1" s="1"/>
  <c r="M5227" i="1" s="1"/>
  <c r="I5226" i="1"/>
  <c r="K5226" i="1" s="1"/>
  <c r="M5226" i="1" s="1"/>
  <c r="I5225" i="1"/>
  <c r="K5225" i="1" s="1"/>
  <c r="M5225" i="1" s="1"/>
  <c r="I5224" i="1"/>
  <c r="K5224" i="1" s="1"/>
  <c r="M5224" i="1" s="1"/>
  <c r="I5223" i="1"/>
  <c r="K5223" i="1" s="1"/>
  <c r="M5223" i="1" s="1"/>
  <c r="I5222" i="1"/>
  <c r="K5222" i="1" s="1"/>
  <c r="M5222" i="1" s="1"/>
  <c r="I5221" i="1"/>
  <c r="K5221" i="1" s="1"/>
  <c r="M5221" i="1" s="1"/>
  <c r="I5220" i="1"/>
  <c r="K5220" i="1" s="1"/>
  <c r="M5220" i="1" s="1"/>
  <c r="I5219" i="1"/>
  <c r="K5219" i="1" s="1"/>
  <c r="M5219" i="1" s="1"/>
  <c r="I5218" i="1"/>
  <c r="K5218" i="1" s="1"/>
  <c r="M5218" i="1" s="1"/>
  <c r="I5217" i="1"/>
  <c r="K5217" i="1" s="1"/>
  <c r="M5217" i="1" s="1"/>
  <c r="I5216" i="1"/>
  <c r="K5216" i="1" s="1"/>
  <c r="M5216" i="1" s="1"/>
  <c r="I5215" i="1"/>
  <c r="K5215" i="1" s="1"/>
  <c r="M5215" i="1" s="1"/>
  <c r="I5214" i="1"/>
  <c r="K5214" i="1" s="1"/>
  <c r="M5214" i="1" s="1"/>
  <c r="I5213" i="1"/>
  <c r="K5213" i="1" s="1"/>
  <c r="M5213" i="1" s="1"/>
  <c r="I5212" i="1"/>
  <c r="K5212" i="1" s="1"/>
  <c r="M5212" i="1" s="1"/>
  <c r="I5211" i="1"/>
  <c r="K5211" i="1" s="1"/>
  <c r="M5211" i="1" s="1"/>
  <c r="I5210" i="1"/>
  <c r="K5210" i="1" s="1"/>
  <c r="M5210" i="1" s="1"/>
  <c r="I5209" i="1"/>
  <c r="K5209" i="1" s="1"/>
  <c r="M5209" i="1" s="1"/>
  <c r="I5208" i="1"/>
  <c r="K5208" i="1" s="1"/>
  <c r="M5208" i="1" s="1"/>
  <c r="I5207" i="1"/>
  <c r="K5207" i="1" s="1"/>
  <c r="M5207" i="1" s="1"/>
  <c r="I5206" i="1"/>
  <c r="K5206" i="1" s="1"/>
  <c r="M5206" i="1" s="1"/>
  <c r="I5205" i="1"/>
  <c r="K5205" i="1" s="1"/>
  <c r="M5205" i="1" s="1"/>
  <c r="I5204" i="1"/>
  <c r="K5204" i="1" s="1"/>
  <c r="M5204" i="1" s="1"/>
  <c r="I5203" i="1"/>
  <c r="K5203" i="1" s="1"/>
  <c r="M5203" i="1" s="1"/>
  <c r="I5202" i="1"/>
  <c r="K5202" i="1" s="1"/>
  <c r="M5202" i="1" s="1"/>
  <c r="I5201" i="1"/>
  <c r="K5201" i="1" s="1"/>
  <c r="M5201" i="1" s="1"/>
  <c r="I5200" i="1"/>
  <c r="K5200" i="1" s="1"/>
  <c r="M5200" i="1" s="1"/>
  <c r="I5199" i="1"/>
  <c r="K5199" i="1" s="1"/>
  <c r="M5199" i="1" s="1"/>
  <c r="I5198" i="1"/>
  <c r="K5198" i="1" s="1"/>
  <c r="M5198" i="1" s="1"/>
  <c r="I5197" i="1"/>
  <c r="K5197" i="1" s="1"/>
  <c r="M5197" i="1" s="1"/>
  <c r="I5196" i="1"/>
  <c r="K5196" i="1" s="1"/>
  <c r="M5196" i="1" s="1"/>
  <c r="I5195" i="1"/>
  <c r="K5195" i="1" s="1"/>
  <c r="M5195" i="1" s="1"/>
  <c r="I5194" i="1"/>
  <c r="K5194" i="1" s="1"/>
  <c r="M5194" i="1" s="1"/>
  <c r="I5193" i="1"/>
  <c r="K5193" i="1" s="1"/>
  <c r="M5193" i="1" s="1"/>
  <c r="I5192" i="1"/>
  <c r="K5192" i="1" s="1"/>
  <c r="M5192" i="1" s="1"/>
  <c r="I5191" i="1"/>
  <c r="K5191" i="1" s="1"/>
  <c r="M5191" i="1" s="1"/>
  <c r="I5190" i="1"/>
  <c r="K5190" i="1" s="1"/>
  <c r="M5190" i="1" s="1"/>
  <c r="I5189" i="1"/>
  <c r="K5189" i="1" s="1"/>
  <c r="M5189" i="1" s="1"/>
  <c r="I5188" i="1"/>
  <c r="K5188" i="1" s="1"/>
  <c r="M5188" i="1" s="1"/>
  <c r="I5187" i="1"/>
  <c r="K5187" i="1" s="1"/>
  <c r="M5187" i="1" s="1"/>
  <c r="I5186" i="1"/>
  <c r="K5186" i="1" s="1"/>
  <c r="M5186" i="1" s="1"/>
  <c r="I5185" i="1"/>
  <c r="K5185" i="1" s="1"/>
  <c r="M5185" i="1" s="1"/>
  <c r="I5184" i="1"/>
  <c r="K5184" i="1" s="1"/>
  <c r="M5184" i="1" s="1"/>
  <c r="I5183" i="1"/>
  <c r="K5183" i="1" s="1"/>
  <c r="M5183" i="1" s="1"/>
  <c r="I5182" i="1"/>
  <c r="K5182" i="1" s="1"/>
  <c r="M5182" i="1" s="1"/>
  <c r="I5181" i="1"/>
  <c r="K5181" i="1" s="1"/>
  <c r="M5181" i="1" s="1"/>
  <c r="I5180" i="1"/>
  <c r="K5180" i="1" s="1"/>
  <c r="M5180" i="1" s="1"/>
  <c r="I5179" i="1"/>
  <c r="K5179" i="1" s="1"/>
  <c r="M5179" i="1" s="1"/>
  <c r="I5178" i="1"/>
  <c r="K5178" i="1" s="1"/>
  <c r="M5178" i="1" s="1"/>
  <c r="I5177" i="1"/>
  <c r="K5177" i="1" s="1"/>
  <c r="M5177" i="1" s="1"/>
  <c r="I5176" i="1"/>
  <c r="K5176" i="1" s="1"/>
  <c r="M5176" i="1" s="1"/>
  <c r="I5175" i="1"/>
  <c r="K5175" i="1" s="1"/>
  <c r="M5175" i="1" s="1"/>
  <c r="I5174" i="1"/>
  <c r="K5174" i="1" s="1"/>
  <c r="M5174" i="1" s="1"/>
  <c r="I5173" i="1"/>
  <c r="K5173" i="1" s="1"/>
  <c r="M5173" i="1" s="1"/>
  <c r="I5172" i="1"/>
  <c r="K5172" i="1" s="1"/>
  <c r="M5172" i="1" s="1"/>
  <c r="I5171" i="1"/>
  <c r="K5171" i="1" s="1"/>
  <c r="M5171" i="1" s="1"/>
  <c r="I5170" i="1"/>
  <c r="K5170" i="1" s="1"/>
  <c r="M5170" i="1" s="1"/>
  <c r="I5169" i="1"/>
  <c r="K5169" i="1" s="1"/>
  <c r="M5169" i="1" s="1"/>
  <c r="I5168" i="1"/>
  <c r="K5168" i="1" s="1"/>
  <c r="M5168" i="1" s="1"/>
  <c r="I5167" i="1"/>
  <c r="K5167" i="1" s="1"/>
  <c r="M5167" i="1" s="1"/>
  <c r="I5166" i="1"/>
  <c r="K5166" i="1" s="1"/>
  <c r="M5166" i="1" s="1"/>
  <c r="I5165" i="1"/>
  <c r="K5165" i="1" s="1"/>
  <c r="M5165" i="1" s="1"/>
  <c r="I5164" i="1"/>
  <c r="K5164" i="1" s="1"/>
  <c r="M5164" i="1" s="1"/>
  <c r="I5163" i="1"/>
  <c r="K5163" i="1" s="1"/>
  <c r="M5163" i="1" s="1"/>
  <c r="I5162" i="1"/>
  <c r="K5162" i="1" s="1"/>
  <c r="M5162" i="1" s="1"/>
  <c r="I5161" i="1"/>
  <c r="K5161" i="1" s="1"/>
  <c r="M5161" i="1" s="1"/>
  <c r="I5160" i="1"/>
  <c r="K5160" i="1" s="1"/>
  <c r="M5160" i="1" s="1"/>
  <c r="I5159" i="1"/>
  <c r="K5159" i="1" s="1"/>
  <c r="M5159" i="1" s="1"/>
  <c r="I5158" i="1"/>
  <c r="K5158" i="1" s="1"/>
  <c r="M5158" i="1" s="1"/>
  <c r="I5157" i="1"/>
  <c r="K5157" i="1" s="1"/>
  <c r="M5157" i="1" s="1"/>
  <c r="I5156" i="1"/>
  <c r="K5156" i="1" s="1"/>
  <c r="M5156" i="1" s="1"/>
  <c r="I5155" i="1"/>
  <c r="K5155" i="1" s="1"/>
  <c r="M5155" i="1" s="1"/>
  <c r="I5154" i="1"/>
  <c r="K5154" i="1" s="1"/>
  <c r="M5154" i="1" s="1"/>
  <c r="I5153" i="1"/>
  <c r="K5153" i="1" s="1"/>
  <c r="M5153" i="1" s="1"/>
  <c r="I5152" i="1"/>
  <c r="K5152" i="1" s="1"/>
  <c r="M5152" i="1" s="1"/>
  <c r="I5151" i="1"/>
  <c r="K5151" i="1" s="1"/>
  <c r="M5151" i="1" s="1"/>
  <c r="I5150" i="1"/>
  <c r="K5150" i="1" s="1"/>
  <c r="M5150" i="1" s="1"/>
  <c r="I5149" i="1"/>
  <c r="K5149" i="1" s="1"/>
  <c r="M5149" i="1" s="1"/>
  <c r="I5148" i="1"/>
  <c r="K5148" i="1" s="1"/>
  <c r="M5148" i="1" s="1"/>
  <c r="I5147" i="1"/>
  <c r="K5147" i="1" s="1"/>
  <c r="M5147" i="1" s="1"/>
  <c r="I5146" i="1"/>
  <c r="K5146" i="1" s="1"/>
  <c r="M5146" i="1" s="1"/>
  <c r="I5145" i="1"/>
  <c r="K5145" i="1" s="1"/>
  <c r="M5145" i="1" s="1"/>
  <c r="I5144" i="1"/>
  <c r="K5144" i="1" s="1"/>
  <c r="M5144" i="1" s="1"/>
  <c r="I5143" i="1"/>
  <c r="K5143" i="1" s="1"/>
  <c r="M5143" i="1" s="1"/>
  <c r="I5142" i="1"/>
  <c r="K5142" i="1" s="1"/>
  <c r="M5142" i="1" s="1"/>
  <c r="I5141" i="1"/>
  <c r="K5141" i="1" s="1"/>
  <c r="M5141" i="1" s="1"/>
  <c r="I5140" i="1"/>
  <c r="K5140" i="1" s="1"/>
  <c r="M5140" i="1" s="1"/>
  <c r="I5139" i="1"/>
  <c r="K5139" i="1" s="1"/>
  <c r="M5139" i="1" s="1"/>
  <c r="I5138" i="1"/>
  <c r="K5138" i="1" s="1"/>
  <c r="M5138" i="1" s="1"/>
  <c r="I5137" i="1"/>
  <c r="K5137" i="1" s="1"/>
  <c r="M5137" i="1" s="1"/>
  <c r="I5136" i="1"/>
  <c r="K5136" i="1" s="1"/>
  <c r="M5136" i="1" s="1"/>
  <c r="I5135" i="1"/>
  <c r="K5135" i="1" s="1"/>
  <c r="M5135" i="1" s="1"/>
  <c r="I5134" i="1"/>
  <c r="K5134" i="1" s="1"/>
  <c r="M5134" i="1" s="1"/>
  <c r="I5133" i="1"/>
  <c r="K5133" i="1" s="1"/>
  <c r="M5133" i="1" s="1"/>
  <c r="I5132" i="1"/>
  <c r="K5132" i="1" s="1"/>
  <c r="M5132" i="1" s="1"/>
  <c r="I5131" i="1"/>
  <c r="K5131" i="1" s="1"/>
  <c r="M5131" i="1" s="1"/>
  <c r="I5130" i="1"/>
  <c r="K5130" i="1" s="1"/>
  <c r="M5130" i="1" s="1"/>
  <c r="I5129" i="1"/>
  <c r="K5129" i="1" s="1"/>
  <c r="M5129" i="1" s="1"/>
  <c r="I5128" i="1"/>
  <c r="K5128" i="1" s="1"/>
  <c r="M5128" i="1" s="1"/>
  <c r="I5127" i="1"/>
  <c r="K5127" i="1" s="1"/>
  <c r="M5127" i="1" s="1"/>
  <c r="I5126" i="1"/>
  <c r="K5126" i="1" s="1"/>
  <c r="M5126" i="1" s="1"/>
  <c r="I5125" i="1"/>
  <c r="K5125" i="1" s="1"/>
  <c r="M5125" i="1" s="1"/>
  <c r="I5124" i="1"/>
  <c r="K5124" i="1" s="1"/>
  <c r="M5124" i="1" s="1"/>
  <c r="I5123" i="1"/>
  <c r="K5123" i="1" s="1"/>
  <c r="M5123" i="1" s="1"/>
  <c r="I5122" i="1"/>
  <c r="K5122" i="1" s="1"/>
  <c r="M5122" i="1" s="1"/>
  <c r="I5121" i="1"/>
  <c r="K5121" i="1" s="1"/>
  <c r="M5121" i="1" s="1"/>
  <c r="I5120" i="1"/>
  <c r="K5120" i="1" s="1"/>
  <c r="M5120" i="1" s="1"/>
  <c r="I5119" i="1"/>
  <c r="K5119" i="1" s="1"/>
  <c r="M5119" i="1" s="1"/>
  <c r="I5118" i="1"/>
  <c r="K5118" i="1" s="1"/>
  <c r="M5118" i="1" s="1"/>
  <c r="I5117" i="1"/>
  <c r="K5117" i="1" s="1"/>
  <c r="M5117" i="1" s="1"/>
  <c r="I5116" i="1"/>
  <c r="K5116" i="1" s="1"/>
  <c r="M5116" i="1" s="1"/>
  <c r="I5115" i="1"/>
  <c r="K5115" i="1" s="1"/>
  <c r="M5115" i="1" s="1"/>
  <c r="I5114" i="1"/>
  <c r="K5114" i="1" s="1"/>
  <c r="M5114" i="1" s="1"/>
  <c r="I5113" i="1"/>
  <c r="K5113" i="1" s="1"/>
  <c r="M5113" i="1" s="1"/>
  <c r="I5112" i="1"/>
  <c r="K5112" i="1" s="1"/>
  <c r="M5112" i="1" s="1"/>
  <c r="I5111" i="1"/>
  <c r="K5111" i="1" s="1"/>
  <c r="M5111" i="1" s="1"/>
  <c r="I5110" i="1"/>
  <c r="K5110" i="1" s="1"/>
  <c r="M5110" i="1" s="1"/>
  <c r="I5109" i="1"/>
  <c r="K5109" i="1" s="1"/>
  <c r="M5109" i="1" s="1"/>
  <c r="I5108" i="1"/>
  <c r="K5108" i="1" s="1"/>
  <c r="M5108" i="1" s="1"/>
  <c r="I5107" i="1"/>
  <c r="K5107" i="1" s="1"/>
  <c r="M5107" i="1" s="1"/>
  <c r="I5106" i="1"/>
  <c r="K5106" i="1" s="1"/>
  <c r="M5106" i="1" s="1"/>
  <c r="I5105" i="1"/>
  <c r="K5105" i="1" s="1"/>
  <c r="M5105" i="1" s="1"/>
  <c r="I5104" i="1"/>
  <c r="K5104" i="1" s="1"/>
  <c r="M5104" i="1" s="1"/>
  <c r="I5103" i="1"/>
  <c r="K5103" i="1" s="1"/>
  <c r="M5103" i="1" s="1"/>
  <c r="I5102" i="1"/>
  <c r="K5102" i="1" s="1"/>
  <c r="M5102" i="1" s="1"/>
  <c r="I5101" i="1"/>
  <c r="K5101" i="1" s="1"/>
  <c r="M5101" i="1" s="1"/>
  <c r="I5100" i="1"/>
  <c r="K5100" i="1" s="1"/>
  <c r="M5100" i="1" s="1"/>
  <c r="I5099" i="1"/>
  <c r="K5099" i="1" s="1"/>
  <c r="M5099" i="1" s="1"/>
  <c r="I5098" i="1"/>
  <c r="K5098" i="1" s="1"/>
  <c r="M5098" i="1" s="1"/>
  <c r="I5097" i="1"/>
  <c r="K5097" i="1" s="1"/>
  <c r="M5097" i="1" s="1"/>
  <c r="I5096" i="1"/>
  <c r="K5096" i="1" s="1"/>
  <c r="M5096" i="1" s="1"/>
  <c r="I5095" i="1"/>
  <c r="K5095" i="1" s="1"/>
  <c r="M5095" i="1" s="1"/>
  <c r="I5094" i="1"/>
  <c r="K5094" i="1" s="1"/>
  <c r="M5094" i="1" s="1"/>
  <c r="I5093" i="1"/>
  <c r="K5093" i="1" s="1"/>
  <c r="M5093" i="1" s="1"/>
  <c r="I5092" i="1"/>
  <c r="K5092" i="1" s="1"/>
  <c r="M5092" i="1" s="1"/>
  <c r="I5091" i="1"/>
  <c r="K5091" i="1" s="1"/>
  <c r="M5091" i="1" s="1"/>
  <c r="I5090" i="1"/>
  <c r="K5090" i="1" s="1"/>
  <c r="M5090" i="1" s="1"/>
  <c r="I5089" i="1"/>
  <c r="K5089" i="1" s="1"/>
  <c r="M5089" i="1" s="1"/>
  <c r="I5088" i="1"/>
  <c r="K5088" i="1" s="1"/>
  <c r="M5088" i="1" s="1"/>
  <c r="I5087" i="1"/>
  <c r="K5087" i="1" s="1"/>
  <c r="M5087" i="1" s="1"/>
  <c r="I5086" i="1"/>
  <c r="K5086" i="1" s="1"/>
  <c r="M5086" i="1" s="1"/>
  <c r="I5085" i="1"/>
  <c r="K5085" i="1" s="1"/>
  <c r="M5085" i="1" s="1"/>
  <c r="I5084" i="1"/>
  <c r="K5084" i="1" s="1"/>
  <c r="M5084" i="1" s="1"/>
  <c r="I5083" i="1"/>
  <c r="K5083" i="1" s="1"/>
  <c r="M5083" i="1" s="1"/>
  <c r="I5082" i="1"/>
  <c r="K5082" i="1" s="1"/>
  <c r="M5082" i="1" s="1"/>
  <c r="I5081" i="1"/>
  <c r="K5081" i="1" s="1"/>
  <c r="M5081" i="1" s="1"/>
  <c r="I5080" i="1"/>
  <c r="K5080" i="1" s="1"/>
  <c r="M5080" i="1" s="1"/>
  <c r="I5079" i="1"/>
  <c r="K5079" i="1" s="1"/>
  <c r="M5079" i="1" s="1"/>
  <c r="I5078" i="1"/>
  <c r="K5078" i="1" s="1"/>
  <c r="M5078" i="1" s="1"/>
  <c r="I5077" i="1"/>
  <c r="K5077" i="1" s="1"/>
  <c r="M5077" i="1" s="1"/>
  <c r="I5076" i="1"/>
  <c r="K5076" i="1" s="1"/>
  <c r="M5076" i="1" s="1"/>
  <c r="I5075" i="1"/>
  <c r="K5075" i="1" s="1"/>
  <c r="M5075" i="1" s="1"/>
  <c r="I5074" i="1"/>
  <c r="K5074" i="1" s="1"/>
  <c r="M5074" i="1" s="1"/>
  <c r="I5073" i="1"/>
  <c r="K5073" i="1" s="1"/>
  <c r="M5073" i="1" s="1"/>
  <c r="I5072" i="1"/>
  <c r="K5072" i="1" s="1"/>
  <c r="M5072" i="1" s="1"/>
  <c r="I5071" i="1"/>
  <c r="K5071" i="1" s="1"/>
  <c r="M5071" i="1" s="1"/>
  <c r="I5070" i="1"/>
  <c r="K5070" i="1" s="1"/>
  <c r="M5070" i="1" s="1"/>
  <c r="I5069" i="1"/>
  <c r="K5069" i="1" s="1"/>
  <c r="M5069" i="1" s="1"/>
  <c r="I5068" i="1"/>
  <c r="K5068" i="1" s="1"/>
  <c r="M5068" i="1" s="1"/>
  <c r="I5067" i="1"/>
  <c r="K5067" i="1" s="1"/>
  <c r="M5067" i="1" s="1"/>
  <c r="I5066" i="1"/>
  <c r="K5066" i="1" s="1"/>
  <c r="M5066" i="1" s="1"/>
  <c r="I5065" i="1"/>
  <c r="K5065" i="1" s="1"/>
  <c r="M5065" i="1" s="1"/>
  <c r="I5064" i="1"/>
  <c r="K5064" i="1" s="1"/>
  <c r="M5064" i="1" s="1"/>
  <c r="I5063" i="1"/>
  <c r="K5063" i="1" s="1"/>
  <c r="M5063" i="1" s="1"/>
  <c r="I5062" i="1"/>
  <c r="K5062" i="1" s="1"/>
  <c r="M5062" i="1" s="1"/>
  <c r="I5061" i="1"/>
  <c r="K5061" i="1" s="1"/>
  <c r="M5061" i="1" s="1"/>
  <c r="I5060" i="1"/>
  <c r="K5060" i="1" s="1"/>
  <c r="M5060" i="1" s="1"/>
  <c r="I5059" i="1"/>
  <c r="K5059" i="1" s="1"/>
  <c r="M5059" i="1" s="1"/>
  <c r="I5058" i="1"/>
  <c r="K5058" i="1" s="1"/>
  <c r="M5058" i="1" s="1"/>
  <c r="I5057" i="1"/>
  <c r="K5057" i="1" s="1"/>
  <c r="M5057" i="1" s="1"/>
  <c r="I5056" i="1"/>
  <c r="K5056" i="1" s="1"/>
  <c r="M5056" i="1" s="1"/>
  <c r="I5055" i="1"/>
  <c r="K5055" i="1" s="1"/>
  <c r="M5055" i="1" s="1"/>
  <c r="I5054" i="1"/>
  <c r="K5054" i="1" s="1"/>
  <c r="M5054" i="1" s="1"/>
  <c r="I5053" i="1"/>
  <c r="K5053" i="1" s="1"/>
  <c r="M5053" i="1" s="1"/>
  <c r="I5052" i="1"/>
  <c r="K5052" i="1" s="1"/>
  <c r="M5052" i="1" s="1"/>
  <c r="I5051" i="1"/>
  <c r="K5051" i="1" s="1"/>
  <c r="M5051" i="1" s="1"/>
  <c r="I5050" i="1"/>
  <c r="K5050" i="1" s="1"/>
  <c r="M5050" i="1" s="1"/>
  <c r="I5049" i="1"/>
  <c r="K5049" i="1" s="1"/>
  <c r="M5049" i="1" s="1"/>
  <c r="I5048" i="1"/>
  <c r="K5048" i="1" s="1"/>
  <c r="M5048" i="1" s="1"/>
  <c r="I5047" i="1"/>
  <c r="K5047" i="1" s="1"/>
  <c r="M5047" i="1" s="1"/>
  <c r="I5046" i="1"/>
  <c r="K5046" i="1" s="1"/>
  <c r="M5046" i="1" s="1"/>
  <c r="I5045" i="1"/>
  <c r="K5045" i="1" s="1"/>
  <c r="M5045" i="1" s="1"/>
  <c r="I5044" i="1"/>
  <c r="K5044" i="1" s="1"/>
  <c r="M5044" i="1" s="1"/>
  <c r="I5043" i="1"/>
  <c r="K5043" i="1" s="1"/>
  <c r="M5043" i="1" s="1"/>
  <c r="I5042" i="1"/>
  <c r="K5042" i="1" s="1"/>
  <c r="M5042" i="1" s="1"/>
  <c r="I5041" i="1"/>
  <c r="K5041" i="1" s="1"/>
  <c r="M5041" i="1" s="1"/>
  <c r="I5040" i="1"/>
  <c r="K5040" i="1" s="1"/>
  <c r="M5040" i="1" s="1"/>
  <c r="I5039" i="1"/>
  <c r="K5039" i="1" s="1"/>
  <c r="M5039" i="1" s="1"/>
  <c r="I5038" i="1"/>
  <c r="K5038" i="1" s="1"/>
  <c r="M5038" i="1" s="1"/>
  <c r="I5037" i="1"/>
  <c r="K5037" i="1" s="1"/>
  <c r="M5037" i="1" s="1"/>
  <c r="I5036" i="1"/>
  <c r="K5036" i="1" s="1"/>
  <c r="M5036" i="1" s="1"/>
  <c r="I5035" i="1"/>
  <c r="K5035" i="1" s="1"/>
  <c r="M5035" i="1" s="1"/>
  <c r="I5034" i="1"/>
  <c r="K5034" i="1" s="1"/>
  <c r="M5034" i="1" s="1"/>
  <c r="I5033" i="1"/>
  <c r="K5033" i="1" s="1"/>
  <c r="M5033" i="1" s="1"/>
  <c r="I5032" i="1"/>
  <c r="K5032" i="1" s="1"/>
  <c r="M5032" i="1" s="1"/>
  <c r="I5031" i="1"/>
  <c r="K5031" i="1" s="1"/>
  <c r="M5031" i="1" s="1"/>
  <c r="I5030" i="1"/>
  <c r="K5030" i="1" s="1"/>
  <c r="M5030" i="1" s="1"/>
  <c r="I5029" i="1"/>
  <c r="K5029" i="1" s="1"/>
  <c r="M5029" i="1" s="1"/>
  <c r="I5028" i="1"/>
  <c r="K5028" i="1" s="1"/>
  <c r="M5028" i="1" s="1"/>
  <c r="I5027" i="1"/>
  <c r="K5027" i="1" s="1"/>
  <c r="M5027" i="1" s="1"/>
  <c r="I5026" i="1"/>
  <c r="K5026" i="1" s="1"/>
  <c r="M5026" i="1" s="1"/>
  <c r="I5025" i="1"/>
  <c r="K5025" i="1" s="1"/>
  <c r="M5025" i="1" s="1"/>
  <c r="I5024" i="1"/>
  <c r="K5024" i="1" s="1"/>
  <c r="M5024" i="1" s="1"/>
  <c r="I5023" i="1"/>
  <c r="K5023" i="1" s="1"/>
  <c r="M5023" i="1" s="1"/>
  <c r="I5022" i="1"/>
  <c r="K5022" i="1" s="1"/>
  <c r="M5022" i="1" s="1"/>
  <c r="I5021" i="1"/>
  <c r="K5021" i="1" s="1"/>
  <c r="M5021" i="1" s="1"/>
  <c r="I5020" i="1"/>
  <c r="K5020" i="1" s="1"/>
  <c r="M5020" i="1" s="1"/>
  <c r="I5019" i="1"/>
  <c r="K5019" i="1" s="1"/>
  <c r="M5019" i="1" s="1"/>
  <c r="I5018" i="1"/>
  <c r="K5018" i="1" s="1"/>
  <c r="M5018" i="1" s="1"/>
  <c r="I5017" i="1"/>
  <c r="K5017" i="1" s="1"/>
  <c r="M5017" i="1" s="1"/>
  <c r="I5016" i="1"/>
  <c r="K5016" i="1" s="1"/>
  <c r="M5016" i="1" s="1"/>
  <c r="I5015" i="1"/>
  <c r="K5015" i="1" s="1"/>
  <c r="M5015" i="1" s="1"/>
  <c r="I5014" i="1"/>
  <c r="K5014" i="1" s="1"/>
  <c r="M5014" i="1" s="1"/>
  <c r="I5013" i="1"/>
  <c r="K5013" i="1" s="1"/>
  <c r="M5013" i="1" s="1"/>
  <c r="I5012" i="1"/>
  <c r="K5012" i="1" s="1"/>
  <c r="M5012" i="1" s="1"/>
  <c r="I5011" i="1"/>
  <c r="K5011" i="1" s="1"/>
  <c r="M5011" i="1" s="1"/>
  <c r="I5010" i="1"/>
  <c r="K5010" i="1" s="1"/>
  <c r="M5010" i="1" s="1"/>
  <c r="I5009" i="1"/>
  <c r="K5009" i="1" s="1"/>
  <c r="M5009" i="1" s="1"/>
  <c r="I5008" i="1"/>
  <c r="K5008" i="1" s="1"/>
  <c r="M5008" i="1" s="1"/>
  <c r="I5007" i="1"/>
  <c r="K5007" i="1" s="1"/>
  <c r="M5007" i="1" s="1"/>
  <c r="I5006" i="1"/>
  <c r="K5006" i="1" s="1"/>
  <c r="M5006" i="1" s="1"/>
  <c r="I5005" i="1"/>
  <c r="K5005" i="1" s="1"/>
  <c r="M5005" i="1" s="1"/>
  <c r="I5004" i="1"/>
  <c r="K5004" i="1" s="1"/>
  <c r="M5004" i="1" s="1"/>
  <c r="I5003" i="1"/>
  <c r="K5003" i="1" s="1"/>
  <c r="M5003" i="1" s="1"/>
  <c r="I5002" i="1"/>
  <c r="K5002" i="1" s="1"/>
  <c r="M5002" i="1" s="1"/>
  <c r="I5001" i="1"/>
  <c r="K5001" i="1" s="1"/>
  <c r="M5001" i="1" s="1"/>
  <c r="I5000" i="1"/>
  <c r="K5000" i="1" s="1"/>
  <c r="M5000" i="1" s="1"/>
  <c r="I4999" i="1"/>
  <c r="K4999" i="1" s="1"/>
  <c r="M4999" i="1" s="1"/>
  <c r="I4998" i="1"/>
  <c r="K4998" i="1" s="1"/>
  <c r="M4998" i="1" s="1"/>
  <c r="I4997" i="1"/>
  <c r="K4997" i="1" s="1"/>
  <c r="M4997" i="1" s="1"/>
  <c r="I4996" i="1"/>
  <c r="K4996" i="1" s="1"/>
  <c r="M4996" i="1" s="1"/>
  <c r="I4995" i="1"/>
  <c r="K4995" i="1" s="1"/>
  <c r="M4995" i="1" s="1"/>
  <c r="I4994" i="1"/>
  <c r="K4994" i="1" s="1"/>
  <c r="M4994" i="1" s="1"/>
  <c r="I4993" i="1"/>
  <c r="K4993" i="1" s="1"/>
  <c r="M4993" i="1" s="1"/>
  <c r="I4992" i="1"/>
  <c r="K4992" i="1" s="1"/>
  <c r="M4992" i="1" s="1"/>
  <c r="I4991" i="1"/>
  <c r="K4991" i="1" s="1"/>
  <c r="M4991" i="1" s="1"/>
  <c r="I4990" i="1"/>
  <c r="K4990" i="1" s="1"/>
  <c r="M4990" i="1" s="1"/>
  <c r="I4989" i="1"/>
  <c r="K4989" i="1" s="1"/>
  <c r="M4989" i="1" s="1"/>
  <c r="I4988" i="1"/>
  <c r="K4988" i="1" s="1"/>
  <c r="M4988" i="1" s="1"/>
  <c r="I4987" i="1"/>
  <c r="K4987" i="1" s="1"/>
  <c r="M4987" i="1" s="1"/>
  <c r="I4986" i="1"/>
  <c r="K4986" i="1" s="1"/>
  <c r="M4986" i="1" s="1"/>
  <c r="I4985" i="1"/>
  <c r="K4985" i="1" s="1"/>
  <c r="M4985" i="1" s="1"/>
  <c r="I4984" i="1"/>
  <c r="K4984" i="1" s="1"/>
  <c r="M4984" i="1" s="1"/>
  <c r="I4983" i="1"/>
  <c r="K4983" i="1" s="1"/>
  <c r="M4983" i="1" s="1"/>
  <c r="I4982" i="1"/>
  <c r="K4982" i="1" s="1"/>
  <c r="M4982" i="1" s="1"/>
  <c r="I4981" i="1"/>
  <c r="K4981" i="1" s="1"/>
  <c r="M4981" i="1" s="1"/>
  <c r="I4980" i="1"/>
  <c r="K4980" i="1" s="1"/>
  <c r="M4980" i="1" s="1"/>
  <c r="I4979" i="1"/>
  <c r="K4979" i="1" s="1"/>
  <c r="M4979" i="1" s="1"/>
  <c r="I4978" i="1"/>
  <c r="K4978" i="1" s="1"/>
  <c r="M4978" i="1" s="1"/>
  <c r="I4977" i="1"/>
  <c r="K4977" i="1" s="1"/>
  <c r="M4977" i="1" s="1"/>
  <c r="I4976" i="1"/>
  <c r="K4976" i="1" s="1"/>
  <c r="M4976" i="1" s="1"/>
  <c r="I4975" i="1"/>
  <c r="K4975" i="1" s="1"/>
  <c r="M4975" i="1" s="1"/>
  <c r="I4974" i="1"/>
  <c r="K4974" i="1" s="1"/>
  <c r="M4974" i="1" s="1"/>
  <c r="I4973" i="1"/>
  <c r="K4973" i="1" s="1"/>
  <c r="M4973" i="1" s="1"/>
  <c r="I4972" i="1"/>
  <c r="K4972" i="1" s="1"/>
  <c r="M4972" i="1" s="1"/>
  <c r="I4971" i="1"/>
  <c r="K4971" i="1" s="1"/>
  <c r="M4971" i="1" s="1"/>
  <c r="I4970" i="1"/>
  <c r="K4970" i="1" s="1"/>
  <c r="M4970" i="1" s="1"/>
  <c r="I4969" i="1"/>
  <c r="K4969" i="1" s="1"/>
  <c r="M4969" i="1" s="1"/>
  <c r="I4968" i="1"/>
  <c r="K4968" i="1" s="1"/>
  <c r="M4968" i="1" s="1"/>
  <c r="I4967" i="1"/>
  <c r="K4967" i="1" s="1"/>
  <c r="M4967" i="1" s="1"/>
  <c r="I4966" i="1"/>
  <c r="K4966" i="1" s="1"/>
  <c r="M4966" i="1" s="1"/>
  <c r="I4965" i="1"/>
  <c r="K4965" i="1" s="1"/>
  <c r="M4965" i="1" s="1"/>
  <c r="I4964" i="1"/>
  <c r="K4964" i="1" s="1"/>
  <c r="M4964" i="1" s="1"/>
  <c r="I4963" i="1"/>
  <c r="K4963" i="1" s="1"/>
  <c r="M4963" i="1" s="1"/>
  <c r="I4962" i="1"/>
  <c r="K4962" i="1" s="1"/>
  <c r="M4962" i="1" s="1"/>
  <c r="I4961" i="1"/>
  <c r="K4961" i="1" s="1"/>
  <c r="M4961" i="1" s="1"/>
  <c r="I4960" i="1"/>
  <c r="K4960" i="1" s="1"/>
  <c r="M4960" i="1" s="1"/>
  <c r="I4959" i="1"/>
  <c r="K4959" i="1" s="1"/>
  <c r="M4959" i="1" s="1"/>
  <c r="I4958" i="1"/>
  <c r="K4958" i="1" s="1"/>
  <c r="M4958" i="1" s="1"/>
  <c r="I4957" i="1"/>
  <c r="K4957" i="1" s="1"/>
  <c r="M4957" i="1" s="1"/>
  <c r="I4956" i="1"/>
  <c r="K4956" i="1" s="1"/>
  <c r="M4956" i="1" s="1"/>
  <c r="I4955" i="1"/>
  <c r="K4955" i="1" s="1"/>
  <c r="M4955" i="1" s="1"/>
  <c r="I4954" i="1"/>
  <c r="K4954" i="1" s="1"/>
  <c r="M4954" i="1" s="1"/>
  <c r="I4953" i="1"/>
  <c r="K4953" i="1" s="1"/>
  <c r="M4953" i="1" s="1"/>
  <c r="I4952" i="1"/>
  <c r="K4952" i="1" s="1"/>
  <c r="M4952" i="1" s="1"/>
  <c r="I4951" i="1"/>
  <c r="K4951" i="1" s="1"/>
  <c r="M4951" i="1" s="1"/>
  <c r="I4950" i="1"/>
  <c r="K4950" i="1" s="1"/>
  <c r="M4950" i="1" s="1"/>
  <c r="I4949" i="1"/>
  <c r="K4949" i="1" s="1"/>
  <c r="M4949" i="1" s="1"/>
  <c r="I4948" i="1"/>
  <c r="K4948" i="1" s="1"/>
  <c r="M4948" i="1" s="1"/>
  <c r="I4947" i="1"/>
  <c r="K4947" i="1" s="1"/>
  <c r="M4947" i="1" s="1"/>
  <c r="I4946" i="1"/>
  <c r="K4946" i="1" s="1"/>
  <c r="M4946" i="1" s="1"/>
  <c r="I4945" i="1"/>
  <c r="K4945" i="1" s="1"/>
  <c r="M4945" i="1" s="1"/>
  <c r="I4944" i="1"/>
  <c r="K4944" i="1" s="1"/>
  <c r="M4944" i="1" s="1"/>
  <c r="I4943" i="1"/>
  <c r="K4943" i="1" s="1"/>
  <c r="M4943" i="1" s="1"/>
  <c r="I4942" i="1"/>
  <c r="K4942" i="1" s="1"/>
  <c r="M4942" i="1" s="1"/>
  <c r="I4941" i="1"/>
  <c r="K4941" i="1" s="1"/>
  <c r="M4941" i="1" s="1"/>
  <c r="I4940" i="1"/>
  <c r="K4940" i="1" s="1"/>
  <c r="M4940" i="1" s="1"/>
  <c r="I4939" i="1"/>
  <c r="K4939" i="1" s="1"/>
  <c r="M4939" i="1" s="1"/>
  <c r="I4938" i="1"/>
  <c r="K4938" i="1" s="1"/>
  <c r="M4938" i="1" s="1"/>
  <c r="I4937" i="1"/>
  <c r="K4937" i="1" s="1"/>
  <c r="M4937" i="1" s="1"/>
  <c r="I4936" i="1"/>
  <c r="K4936" i="1" s="1"/>
  <c r="M4936" i="1" s="1"/>
  <c r="I4935" i="1"/>
  <c r="K4935" i="1" s="1"/>
  <c r="M4935" i="1" s="1"/>
  <c r="I4934" i="1"/>
  <c r="K4934" i="1" s="1"/>
  <c r="M4934" i="1" s="1"/>
  <c r="I4933" i="1"/>
  <c r="K4933" i="1" s="1"/>
  <c r="M4933" i="1" s="1"/>
  <c r="I4932" i="1"/>
  <c r="K4932" i="1" s="1"/>
  <c r="M4932" i="1" s="1"/>
  <c r="I4931" i="1"/>
  <c r="K4931" i="1" s="1"/>
  <c r="M4931" i="1" s="1"/>
  <c r="I4930" i="1"/>
  <c r="K4930" i="1" s="1"/>
  <c r="M4930" i="1" s="1"/>
  <c r="I4929" i="1"/>
  <c r="K4929" i="1" s="1"/>
  <c r="M4929" i="1" s="1"/>
  <c r="I4928" i="1"/>
  <c r="K4928" i="1" s="1"/>
  <c r="M4928" i="1" s="1"/>
  <c r="I4927" i="1"/>
  <c r="K4927" i="1" s="1"/>
  <c r="M4927" i="1" s="1"/>
  <c r="I4926" i="1"/>
  <c r="K4926" i="1" s="1"/>
  <c r="M4926" i="1" s="1"/>
  <c r="I4925" i="1"/>
  <c r="K4925" i="1" s="1"/>
  <c r="M4925" i="1" s="1"/>
  <c r="I4924" i="1"/>
  <c r="K4924" i="1" s="1"/>
  <c r="M4924" i="1" s="1"/>
  <c r="I4923" i="1"/>
  <c r="K4923" i="1" s="1"/>
  <c r="M4923" i="1" s="1"/>
  <c r="I4922" i="1"/>
  <c r="K4922" i="1" s="1"/>
  <c r="M4922" i="1" s="1"/>
  <c r="I4921" i="1"/>
  <c r="K4921" i="1" s="1"/>
  <c r="M4921" i="1" s="1"/>
  <c r="I4920" i="1"/>
  <c r="K4920" i="1" s="1"/>
  <c r="M4920" i="1" s="1"/>
  <c r="I4919" i="1"/>
  <c r="K4919" i="1" s="1"/>
  <c r="M4919" i="1" s="1"/>
  <c r="I4918" i="1"/>
  <c r="K4918" i="1" s="1"/>
  <c r="M4918" i="1" s="1"/>
  <c r="I4917" i="1"/>
  <c r="K4917" i="1" s="1"/>
  <c r="M4917" i="1" s="1"/>
  <c r="I4916" i="1"/>
  <c r="K4916" i="1" s="1"/>
  <c r="M4916" i="1" s="1"/>
  <c r="I4915" i="1"/>
  <c r="K4915" i="1" s="1"/>
  <c r="M4915" i="1" s="1"/>
  <c r="I4914" i="1"/>
  <c r="K4914" i="1" s="1"/>
  <c r="M4914" i="1" s="1"/>
  <c r="I4913" i="1"/>
  <c r="K4913" i="1" s="1"/>
  <c r="M4913" i="1" s="1"/>
  <c r="I4912" i="1"/>
  <c r="K4912" i="1" s="1"/>
  <c r="M4912" i="1" s="1"/>
  <c r="I4911" i="1"/>
  <c r="K4911" i="1" s="1"/>
  <c r="M4911" i="1" s="1"/>
  <c r="I4910" i="1"/>
  <c r="K4910" i="1" s="1"/>
  <c r="M4910" i="1" s="1"/>
  <c r="I4909" i="1"/>
  <c r="K4909" i="1" s="1"/>
  <c r="M4909" i="1" s="1"/>
  <c r="I4908" i="1"/>
  <c r="K4908" i="1" s="1"/>
  <c r="M4908" i="1" s="1"/>
  <c r="I4907" i="1"/>
  <c r="K4907" i="1" s="1"/>
  <c r="M4907" i="1" s="1"/>
  <c r="I4906" i="1"/>
  <c r="K4906" i="1" s="1"/>
  <c r="M4906" i="1" s="1"/>
  <c r="I4905" i="1"/>
  <c r="K4905" i="1" s="1"/>
  <c r="M4905" i="1" s="1"/>
  <c r="I4904" i="1"/>
  <c r="K4904" i="1" s="1"/>
  <c r="M4904" i="1" s="1"/>
  <c r="I4903" i="1"/>
  <c r="K4903" i="1" s="1"/>
  <c r="M4903" i="1" s="1"/>
  <c r="I4902" i="1"/>
  <c r="K4902" i="1" s="1"/>
  <c r="M4902" i="1" s="1"/>
  <c r="I4901" i="1"/>
  <c r="K4901" i="1" s="1"/>
  <c r="M4901" i="1" s="1"/>
  <c r="I4900" i="1"/>
  <c r="K4900" i="1" s="1"/>
  <c r="M4900" i="1" s="1"/>
  <c r="I4899" i="1"/>
  <c r="K4899" i="1" s="1"/>
  <c r="M4899" i="1" s="1"/>
  <c r="I4898" i="1"/>
  <c r="K4898" i="1" s="1"/>
  <c r="M4898" i="1" s="1"/>
  <c r="I4897" i="1"/>
  <c r="K4897" i="1" s="1"/>
  <c r="M4897" i="1" s="1"/>
  <c r="I4896" i="1"/>
  <c r="K4896" i="1" s="1"/>
  <c r="M4896" i="1" s="1"/>
  <c r="I4895" i="1"/>
  <c r="K4895" i="1" s="1"/>
  <c r="M4895" i="1" s="1"/>
  <c r="I4894" i="1"/>
  <c r="K4894" i="1" s="1"/>
  <c r="M4894" i="1" s="1"/>
  <c r="I4893" i="1"/>
  <c r="K4893" i="1" s="1"/>
  <c r="M4893" i="1" s="1"/>
  <c r="I4892" i="1"/>
  <c r="K4892" i="1" s="1"/>
  <c r="M4892" i="1" s="1"/>
  <c r="I4891" i="1"/>
  <c r="K4891" i="1" s="1"/>
  <c r="M4891" i="1" s="1"/>
  <c r="I4890" i="1"/>
  <c r="K4890" i="1" s="1"/>
  <c r="M4890" i="1" s="1"/>
  <c r="I4889" i="1"/>
  <c r="K4889" i="1" s="1"/>
  <c r="M4889" i="1" s="1"/>
  <c r="I4888" i="1"/>
  <c r="K4888" i="1" s="1"/>
  <c r="M4888" i="1" s="1"/>
  <c r="I4887" i="1"/>
  <c r="K4887" i="1" s="1"/>
  <c r="M4887" i="1" s="1"/>
  <c r="I4886" i="1"/>
  <c r="K4886" i="1" s="1"/>
  <c r="M4886" i="1" s="1"/>
  <c r="I4885" i="1"/>
  <c r="K4885" i="1" s="1"/>
  <c r="M4885" i="1" s="1"/>
  <c r="I4884" i="1"/>
  <c r="K4884" i="1" s="1"/>
  <c r="M4884" i="1" s="1"/>
  <c r="I4883" i="1"/>
  <c r="K4883" i="1" s="1"/>
  <c r="M4883" i="1" s="1"/>
  <c r="I4882" i="1"/>
  <c r="K4882" i="1" s="1"/>
  <c r="M4882" i="1" s="1"/>
  <c r="I4881" i="1"/>
  <c r="K4881" i="1" s="1"/>
  <c r="M4881" i="1" s="1"/>
  <c r="I4880" i="1"/>
  <c r="K4880" i="1" s="1"/>
  <c r="M4880" i="1" s="1"/>
  <c r="I4879" i="1"/>
  <c r="K4879" i="1" s="1"/>
  <c r="M4879" i="1" s="1"/>
  <c r="I4878" i="1"/>
  <c r="K4878" i="1" s="1"/>
  <c r="M4878" i="1" s="1"/>
  <c r="I4877" i="1"/>
  <c r="K4877" i="1" s="1"/>
  <c r="M4877" i="1" s="1"/>
  <c r="I4876" i="1"/>
  <c r="K4876" i="1" s="1"/>
  <c r="M4876" i="1" s="1"/>
  <c r="I4875" i="1"/>
  <c r="K4875" i="1" s="1"/>
  <c r="M4875" i="1" s="1"/>
  <c r="I4874" i="1"/>
  <c r="K4874" i="1" s="1"/>
  <c r="M4874" i="1" s="1"/>
  <c r="I4873" i="1"/>
  <c r="K4873" i="1" s="1"/>
  <c r="M4873" i="1" s="1"/>
  <c r="I4872" i="1"/>
  <c r="K4872" i="1" s="1"/>
  <c r="M4872" i="1" s="1"/>
  <c r="I4871" i="1"/>
  <c r="K4871" i="1" s="1"/>
  <c r="M4871" i="1" s="1"/>
  <c r="I4870" i="1"/>
  <c r="K4870" i="1" s="1"/>
  <c r="M4870" i="1" s="1"/>
  <c r="I4869" i="1"/>
  <c r="K4869" i="1" s="1"/>
  <c r="M4869" i="1" s="1"/>
  <c r="I4868" i="1"/>
  <c r="K4868" i="1" s="1"/>
  <c r="M4868" i="1" s="1"/>
  <c r="I4867" i="1"/>
  <c r="K4867" i="1" s="1"/>
  <c r="M4867" i="1" s="1"/>
  <c r="I4866" i="1"/>
  <c r="K4866" i="1" s="1"/>
  <c r="M4866" i="1" s="1"/>
  <c r="I4865" i="1"/>
  <c r="K4865" i="1" s="1"/>
  <c r="M4865" i="1" s="1"/>
  <c r="I4864" i="1"/>
  <c r="K4864" i="1" s="1"/>
  <c r="M4864" i="1" s="1"/>
  <c r="I4863" i="1"/>
  <c r="K4863" i="1" s="1"/>
  <c r="M4863" i="1" s="1"/>
  <c r="I4862" i="1"/>
  <c r="K4862" i="1" s="1"/>
  <c r="M4862" i="1" s="1"/>
  <c r="I4861" i="1"/>
  <c r="K4861" i="1" s="1"/>
  <c r="M4861" i="1" s="1"/>
  <c r="I4860" i="1"/>
  <c r="K4860" i="1" s="1"/>
  <c r="M4860" i="1" s="1"/>
  <c r="I4859" i="1"/>
  <c r="K4859" i="1" s="1"/>
  <c r="M4859" i="1" s="1"/>
  <c r="I4858" i="1"/>
  <c r="K4858" i="1" s="1"/>
  <c r="M4858" i="1" s="1"/>
  <c r="I4857" i="1"/>
  <c r="K4857" i="1" s="1"/>
  <c r="M4857" i="1" s="1"/>
  <c r="I4856" i="1"/>
  <c r="K4856" i="1" s="1"/>
  <c r="M4856" i="1" s="1"/>
  <c r="I4855" i="1"/>
  <c r="K4855" i="1" s="1"/>
  <c r="M4855" i="1" s="1"/>
  <c r="I4854" i="1"/>
  <c r="K4854" i="1" s="1"/>
  <c r="M4854" i="1" s="1"/>
  <c r="I4853" i="1"/>
  <c r="K4853" i="1" s="1"/>
  <c r="M4853" i="1" s="1"/>
  <c r="I4852" i="1"/>
  <c r="K4852" i="1" s="1"/>
  <c r="M4852" i="1" s="1"/>
  <c r="I4851" i="1"/>
  <c r="K4851" i="1" s="1"/>
  <c r="M4851" i="1" s="1"/>
  <c r="I4850" i="1"/>
  <c r="K4850" i="1" s="1"/>
  <c r="M4850" i="1" s="1"/>
  <c r="I4849" i="1"/>
  <c r="K4849" i="1" s="1"/>
  <c r="M4849" i="1" s="1"/>
  <c r="I4848" i="1"/>
  <c r="K4848" i="1" s="1"/>
  <c r="M4848" i="1" s="1"/>
  <c r="I4847" i="1"/>
  <c r="K4847" i="1" s="1"/>
  <c r="M4847" i="1" s="1"/>
  <c r="I4846" i="1"/>
  <c r="K4846" i="1" s="1"/>
  <c r="M4846" i="1" s="1"/>
  <c r="I4845" i="1"/>
  <c r="K4845" i="1" s="1"/>
  <c r="M4845" i="1" s="1"/>
  <c r="I4844" i="1"/>
  <c r="K4844" i="1" s="1"/>
  <c r="M4844" i="1" s="1"/>
  <c r="I4843" i="1"/>
  <c r="K4843" i="1" s="1"/>
  <c r="M4843" i="1" s="1"/>
  <c r="I4842" i="1"/>
  <c r="K4842" i="1" s="1"/>
  <c r="M4842" i="1" s="1"/>
  <c r="I4841" i="1"/>
  <c r="K4841" i="1" s="1"/>
  <c r="M4841" i="1" s="1"/>
  <c r="I4840" i="1"/>
  <c r="K4840" i="1" s="1"/>
  <c r="M4840" i="1" s="1"/>
  <c r="I4839" i="1"/>
  <c r="K4839" i="1" s="1"/>
  <c r="M4839" i="1" s="1"/>
  <c r="I4838" i="1"/>
  <c r="K4838" i="1" s="1"/>
  <c r="M4838" i="1" s="1"/>
  <c r="I4837" i="1"/>
  <c r="K4837" i="1" s="1"/>
  <c r="M4837" i="1" s="1"/>
  <c r="I4836" i="1"/>
  <c r="K4836" i="1" s="1"/>
  <c r="M4836" i="1" s="1"/>
  <c r="I4835" i="1"/>
  <c r="K4835" i="1" s="1"/>
  <c r="M4835" i="1" s="1"/>
  <c r="I4834" i="1"/>
  <c r="K4834" i="1" s="1"/>
  <c r="M4834" i="1" s="1"/>
  <c r="I4833" i="1"/>
  <c r="K4833" i="1" s="1"/>
  <c r="M4833" i="1" s="1"/>
  <c r="I4832" i="1"/>
  <c r="K4832" i="1" s="1"/>
  <c r="M4832" i="1" s="1"/>
  <c r="I4831" i="1"/>
  <c r="K4831" i="1" s="1"/>
  <c r="M4831" i="1" s="1"/>
  <c r="I4830" i="1"/>
  <c r="K4830" i="1" s="1"/>
  <c r="M4830" i="1" s="1"/>
  <c r="I4829" i="1"/>
  <c r="K4829" i="1" s="1"/>
  <c r="M4829" i="1" s="1"/>
  <c r="I4828" i="1"/>
  <c r="K4828" i="1" s="1"/>
  <c r="M4828" i="1" s="1"/>
  <c r="I4827" i="1"/>
  <c r="K4827" i="1" s="1"/>
  <c r="M4827" i="1" s="1"/>
  <c r="I4826" i="1"/>
  <c r="K4826" i="1" s="1"/>
  <c r="M4826" i="1" s="1"/>
  <c r="I4825" i="1"/>
  <c r="K4825" i="1" s="1"/>
  <c r="M4825" i="1" s="1"/>
  <c r="I4824" i="1"/>
  <c r="K4824" i="1" s="1"/>
  <c r="M4824" i="1" s="1"/>
  <c r="I4823" i="1"/>
  <c r="K4823" i="1" s="1"/>
  <c r="M4823" i="1" s="1"/>
  <c r="I4822" i="1"/>
  <c r="K4822" i="1" s="1"/>
  <c r="M4822" i="1" s="1"/>
  <c r="I4821" i="1"/>
  <c r="K4821" i="1" s="1"/>
  <c r="M4821" i="1" s="1"/>
  <c r="I4820" i="1"/>
  <c r="K4820" i="1" s="1"/>
  <c r="M4820" i="1" s="1"/>
  <c r="I4819" i="1"/>
  <c r="K4819" i="1" s="1"/>
  <c r="M4819" i="1" s="1"/>
  <c r="I4818" i="1"/>
  <c r="K4818" i="1" s="1"/>
  <c r="M4818" i="1" s="1"/>
  <c r="I4817" i="1"/>
  <c r="K4817" i="1" s="1"/>
  <c r="M4817" i="1" s="1"/>
  <c r="I4816" i="1"/>
  <c r="K4816" i="1" s="1"/>
  <c r="M4816" i="1" s="1"/>
  <c r="I4815" i="1"/>
  <c r="K4815" i="1" s="1"/>
  <c r="M4815" i="1" s="1"/>
  <c r="I4814" i="1"/>
  <c r="K4814" i="1" s="1"/>
  <c r="M4814" i="1" s="1"/>
  <c r="I4813" i="1"/>
  <c r="K4813" i="1" s="1"/>
  <c r="M4813" i="1" s="1"/>
  <c r="I4812" i="1"/>
  <c r="K4812" i="1" s="1"/>
  <c r="M4812" i="1" s="1"/>
  <c r="I4811" i="1"/>
  <c r="K4811" i="1" s="1"/>
  <c r="M4811" i="1" s="1"/>
  <c r="I4810" i="1"/>
  <c r="K4810" i="1" s="1"/>
  <c r="M4810" i="1" s="1"/>
  <c r="I4809" i="1"/>
  <c r="K4809" i="1" s="1"/>
  <c r="M4809" i="1" s="1"/>
  <c r="I4808" i="1"/>
  <c r="K4808" i="1" s="1"/>
  <c r="M4808" i="1" s="1"/>
  <c r="I4807" i="1"/>
  <c r="K4807" i="1" s="1"/>
  <c r="M4807" i="1" s="1"/>
  <c r="I4806" i="1"/>
  <c r="K4806" i="1" s="1"/>
  <c r="M4806" i="1" s="1"/>
  <c r="I4805" i="1"/>
  <c r="K4805" i="1" s="1"/>
  <c r="M4805" i="1" s="1"/>
  <c r="I4804" i="1"/>
  <c r="K4804" i="1" s="1"/>
  <c r="M4804" i="1" s="1"/>
  <c r="I4803" i="1"/>
  <c r="K4803" i="1" s="1"/>
  <c r="M4803" i="1" s="1"/>
  <c r="I4802" i="1"/>
  <c r="K4802" i="1" s="1"/>
  <c r="M4802" i="1" s="1"/>
  <c r="I4801" i="1"/>
  <c r="K4801" i="1" s="1"/>
  <c r="M4801" i="1" s="1"/>
  <c r="I4800" i="1"/>
  <c r="K4800" i="1" s="1"/>
  <c r="M4800" i="1" s="1"/>
  <c r="I4799" i="1"/>
  <c r="K4799" i="1" s="1"/>
  <c r="M4799" i="1" s="1"/>
  <c r="I4798" i="1"/>
  <c r="K4798" i="1" s="1"/>
  <c r="M4798" i="1" s="1"/>
  <c r="I4797" i="1"/>
  <c r="K4797" i="1" s="1"/>
  <c r="M4797" i="1" s="1"/>
  <c r="I4796" i="1"/>
  <c r="K4796" i="1" s="1"/>
  <c r="M4796" i="1" s="1"/>
  <c r="I4795" i="1"/>
  <c r="K4795" i="1" s="1"/>
  <c r="M4795" i="1" s="1"/>
  <c r="I4794" i="1"/>
  <c r="K4794" i="1" s="1"/>
  <c r="M4794" i="1" s="1"/>
  <c r="I4793" i="1"/>
  <c r="K4793" i="1" s="1"/>
  <c r="M4793" i="1" s="1"/>
  <c r="I4792" i="1"/>
  <c r="K4792" i="1" s="1"/>
  <c r="M4792" i="1" s="1"/>
  <c r="I4791" i="1"/>
  <c r="K4791" i="1" s="1"/>
  <c r="M4791" i="1" s="1"/>
  <c r="I4790" i="1"/>
  <c r="K4790" i="1" s="1"/>
  <c r="M4790" i="1" s="1"/>
  <c r="I4789" i="1"/>
  <c r="K4789" i="1" s="1"/>
  <c r="M4789" i="1" s="1"/>
  <c r="I4788" i="1"/>
  <c r="K4788" i="1" s="1"/>
  <c r="M4788" i="1" s="1"/>
  <c r="I4787" i="1"/>
  <c r="K4787" i="1" s="1"/>
  <c r="M4787" i="1" s="1"/>
  <c r="I4786" i="1"/>
  <c r="K4786" i="1" s="1"/>
  <c r="M4786" i="1" s="1"/>
  <c r="I4785" i="1"/>
  <c r="K4785" i="1" s="1"/>
  <c r="M4785" i="1" s="1"/>
  <c r="I4784" i="1"/>
  <c r="K4784" i="1" s="1"/>
  <c r="M4784" i="1" s="1"/>
  <c r="I4783" i="1"/>
  <c r="K4783" i="1" s="1"/>
  <c r="M4783" i="1" s="1"/>
  <c r="I4782" i="1"/>
  <c r="K4782" i="1" s="1"/>
  <c r="M4782" i="1" s="1"/>
  <c r="I4781" i="1"/>
  <c r="K4781" i="1" s="1"/>
  <c r="M4781" i="1" s="1"/>
  <c r="I4780" i="1"/>
  <c r="K4780" i="1" s="1"/>
  <c r="M4780" i="1" s="1"/>
  <c r="I4779" i="1"/>
  <c r="K4779" i="1" s="1"/>
  <c r="M4779" i="1" s="1"/>
  <c r="I4778" i="1"/>
  <c r="K4778" i="1" s="1"/>
  <c r="M4778" i="1" s="1"/>
  <c r="I4777" i="1"/>
  <c r="K4777" i="1" s="1"/>
  <c r="M4777" i="1" s="1"/>
  <c r="I4776" i="1"/>
  <c r="K4776" i="1" s="1"/>
  <c r="M4776" i="1" s="1"/>
  <c r="I4775" i="1"/>
  <c r="K4775" i="1" s="1"/>
  <c r="M4775" i="1" s="1"/>
  <c r="I4774" i="1"/>
  <c r="K4774" i="1" s="1"/>
  <c r="M4774" i="1" s="1"/>
  <c r="I4773" i="1"/>
  <c r="K4773" i="1" s="1"/>
  <c r="M4773" i="1" s="1"/>
  <c r="I4772" i="1"/>
  <c r="K4772" i="1" s="1"/>
  <c r="M4772" i="1" s="1"/>
  <c r="I4771" i="1"/>
  <c r="K4771" i="1" s="1"/>
  <c r="M4771" i="1" s="1"/>
  <c r="I4770" i="1"/>
  <c r="K4770" i="1" s="1"/>
  <c r="M4770" i="1" s="1"/>
  <c r="I4769" i="1"/>
  <c r="K4769" i="1" s="1"/>
  <c r="M4769" i="1" s="1"/>
  <c r="I4768" i="1"/>
  <c r="K4768" i="1" s="1"/>
  <c r="M4768" i="1" s="1"/>
  <c r="I4767" i="1"/>
  <c r="K4767" i="1" s="1"/>
  <c r="M4767" i="1" s="1"/>
  <c r="I4766" i="1"/>
  <c r="K4766" i="1" s="1"/>
  <c r="M4766" i="1" s="1"/>
  <c r="I4765" i="1"/>
  <c r="K4765" i="1" s="1"/>
  <c r="M4765" i="1" s="1"/>
  <c r="I4764" i="1"/>
  <c r="K4764" i="1" s="1"/>
  <c r="M4764" i="1" s="1"/>
  <c r="I4763" i="1"/>
  <c r="K4763" i="1" s="1"/>
  <c r="M4763" i="1" s="1"/>
  <c r="I4762" i="1"/>
  <c r="K4762" i="1" s="1"/>
  <c r="M4762" i="1" s="1"/>
  <c r="I4761" i="1"/>
  <c r="K4761" i="1" s="1"/>
  <c r="M4761" i="1" s="1"/>
  <c r="I4760" i="1"/>
  <c r="K4760" i="1" s="1"/>
  <c r="M4760" i="1" s="1"/>
  <c r="I4759" i="1"/>
  <c r="K4759" i="1" s="1"/>
  <c r="M4759" i="1" s="1"/>
  <c r="I4758" i="1"/>
  <c r="K4758" i="1" s="1"/>
  <c r="M4758" i="1" s="1"/>
  <c r="I4757" i="1"/>
  <c r="K4757" i="1" s="1"/>
  <c r="M4757" i="1" s="1"/>
  <c r="I4756" i="1"/>
  <c r="K4756" i="1" s="1"/>
  <c r="M4756" i="1" s="1"/>
  <c r="I4755" i="1"/>
  <c r="K4755" i="1" s="1"/>
  <c r="M4755" i="1" s="1"/>
  <c r="I4754" i="1"/>
  <c r="K4754" i="1" s="1"/>
  <c r="M4754" i="1" s="1"/>
  <c r="I4753" i="1"/>
  <c r="K4753" i="1" s="1"/>
  <c r="M4753" i="1" s="1"/>
  <c r="I4752" i="1"/>
  <c r="K4752" i="1" s="1"/>
  <c r="M4752" i="1" s="1"/>
  <c r="I4751" i="1"/>
  <c r="K4751" i="1" s="1"/>
  <c r="M4751" i="1" s="1"/>
  <c r="I4750" i="1"/>
  <c r="K4750" i="1" s="1"/>
  <c r="M4750" i="1" s="1"/>
  <c r="I4749" i="1"/>
  <c r="K4749" i="1" s="1"/>
  <c r="M4749" i="1" s="1"/>
  <c r="I4748" i="1"/>
  <c r="K4748" i="1" s="1"/>
  <c r="M4748" i="1" s="1"/>
  <c r="I4747" i="1"/>
  <c r="K4747" i="1" s="1"/>
  <c r="M4747" i="1" s="1"/>
  <c r="I4746" i="1"/>
  <c r="K4746" i="1" s="1"/>
  <c r="M4746" i="1" s="1"/>
  <c r="I4745" i="1"/>
  <c r="K4745" i="1" s="1"/>
  <c r="M4745" i="1" s="1"/>
  <c r="I4744" i="1"/>
  <c r="K4744" i="1" s="1"/>
  <c r="M4744" i="1" s="1"/>
  <c r="I4743" i="1"/>
  <c r="K4743" i="1" s="1"/>
  <c r="M4743" i="1" s="1"/>
  <c r="I4742" i="1"/>
  <c r="K4742" i="1" s="1"/>
  <c r="M4742" i="1" s="1"/>
  <c r="I4741" i="1"/>
  <c r="K4741" i="1" s="1"/>
  <c r="M4741" i="1" s="1"/>
  <c r="I4740" i="1"/>
  <c r="K4740" i="1" s="1"/>
  <c r="M4740" i="1" s="1"/>
  <c r="I4739" i="1"/>
  <c r="K4739" i="1" s="1"/>
  <c r="M4739" i="1" s="1"/>
  <c r="I4738" i="1"/>
  <c r="K4738" i="1" s="1"/>
  <c r="M4738" i="1" s="1"/>
  <c r="I4737" i="1"/>
  <c r="K4737" i="1" s="1"/>
  <c r="M4737" i="1" s="1"/>
  <c r="I4736" i="1"/>
  <c r="K4736" i="1" s="1"/>
  <c r="M4736" i="1" s="1"/>
  <c r="I4735" i="1"/>
  <c r="K4735" i="1" s="1"/>
  <c r="M4735" i="1" s="1"/>
  <c r="I4734" i="1"/>
  <c r="K4734" i="1" s="1"/>
  <c r="M4734" i="1" s="1"/>
  <c r="I4733" i="1"/>
  <c r="K4733" i="1" s="1"/>
  <c r="M4733" i="1" s="1"/>
  <c r="I4732" i="1"/>
  <c r="K4732" i="1" s="1"/>
  <c r="M4732" i="1" s="1"/>
  <c r="I4731" i="1"/>
  <c r="K4731" i="1" s="1"/>
  <c r="M4731" i="1" s="1"/>
  <c r="I4730" i="1"/>
  <c r="K4730" i="1" s="1"/>
  <c r="M4730" i="1" s="1"/>
  <c r="I4729" i="1"/>
  <c r="K4729" i="1" s="1"/>
  <c r="M4729" i="1" s="1"/>
  <c r="I4728" i="1"/>
  <c r="K4728" i="1" s="1"/>
  <c r="M4728" i="1" s="1"/>
  <c r="I4727" i="1"/>
  <c r="K4727" i="1" s="1"/>
  <c r="M4727" i="1" s="1"/>
  <c r="I4726" i="1"/>
  <c r="K4726" i="1" s="1"/>
  <c r="M4726" i="1" s="1"/>
  <c r="I4725" i="1"/>
  <c r="K4725" i="1" s="1"/>
  <c r="M4725" i="1" s="1"/>
  <c r="I4724" i="1"/>
  <c r="K4724" i="1" s="1"/>
  <c r="M4724" i="1" s="1"/>
  <c r="I4723" i="1"/>
  <c r="K4723" i="1" s="1"/>
  <c r="M4723" i="1" s="1"/>
  <c r="I4722" i="1"/>
  <c r="K4722" i="1" s="1"/>
  <c r="M4722" i="1" s="1"/>
  <c r="I4721" i="1"/>
  <c r="K4721" i="1" s="1"/>
  <c r="M4721" i="1" s="1"/>
  <c r="I4720" i="1"/>
  <c r="K4720" i="1" s="1"/>
  <c r="M4720" i="1" s="1"/>
  <c r="I4719" i="1"/>
  <c r="K4719" i="1" s="1"/>
  <c r="M4719" i="1" s="1"/>
  <c r="I4718" i="1"/>
  <c r="K4718" i="1" s="1"/>
  <c r="M4718" i="1" s="1"/>
  <c r="I4717" i="1"/>
  <c r="K4717" i="1" s="1"/>
  <c r="M4717" i="1" s="1"/>
  <c r="I4716" i="1"/>
  <c r="K4716" i="1" s="1"/>
  <c r="M4716" i="1" s="1"/>
  <c r="I4715" i="1"/>
  <c r="K4715" i="1" s="1"/>
  <c r="M4715" i="1" s="1"/>
  <c r="I4714" i="1"/>
  <c r="K4714" i="1" s="1"/>
  <c r="M4714" i="1" s="1"/>
  <c r="I4713" i="1"/>
  <c r="K4713" i="1" s="1"/>
  <c r="M4713" i="1" s="1"/>
  <c r="I4712" i="1"/>
  <c r="K4712" i="1" s="1"/>
  <c r="M4712" i="1" s="1"/>
  <c r="I4711" i="1"/>
  <c r="K4711" i="1" s="1"/>
  <c r="M4711" i="1" s="1"/>
  <c r="I4710" i="1"/>
  <c r="K4710" i="1" s="1"/>
  <c r="M4710" i="1" s="1"/>
  <c r="I4709" i="1"/>
  <c r="K4709" i="1" s="1"/>
  <c r="M4709" i="1" s="1"/>
  <c r="I4708" i="1"/>
  <c r="K4708" i="1" s="1"/>
  <c r="M4708" i="1" s="1"/>
  <c r="I4707" i="1"/>
  <c r="K4707" i="1" s="1"/>
  <c r="M4707" i="1" s="1"/>
  <c r="I4706" i="1"/>
  <c r="K4706" i="1" s="1"/>
  <c r="M4706" i="1" s="1"/>
  <c r="I4705" i="1"/>
  <c r="K4705" i="1" s="1"/>
  <c r="M4705" i="1" s="1"/>
  <c r="I4704" i="1"/>
  <c r="K4704" i="1" s="1"/>
  <c r="M4704" i="1" s="1"/>
  <c r="I4703" i="1"/>
  <c r="K4703" i="1" s="1"/>
  <c r="M4703" i="1" s="1"/>
  <c r="I4702" i="1"/>
  <c r="K4702" i="1" s="1"/>
  <c r="M4702" i="1" s="1"/>
  <c r="I4701" i="1"/>
  <c r="K4701" i="1" s="1"/>
  <c r="M4701" i="1" s="1"/>
  <c r="I4700" i="1"/>
  <c r="K4700" i="1" s="1"/>
  <c r="M4700" i="1" s="1"/>
  <c r="I4699" i="1"/>
  <c r="K4699" i="1" s="1"/>
  <c r="M4699" i="1" s="1"/>
  <c r="I4698" i="1"/>
  <c r="K4698" i="1" s="1"/>
  <c r="M4698" i="1" s="1"/>
  <c r="I4697" i="1"/>
  <c r="K4697" i="1" s="1"/>
  <c r="M4697" i="1" s="1"/>
  <c r="I4696" i="1"/>
  <c r="K4696" i="1" s="1"/>
  <c r="M4696" i="1" s="1"/>
  <c r="I4695" i="1"/>
  <c r="K4695" i="1" s="1"/>
  <c r="M4695" i="1" s="1"/>
  <c r="I4694" i="1"/>
  <c r="K4694" i="1" s="1"/>
  <c r="M4694" i="1" s="1"/>
  <c r="I4693" i="1"/>
  <c r="K4693" i="1" s="1"/>
  <c r="M4693" i="1" s="1"/>
  <c r="I4692" i="1"/>
  <c r="K4692" i="1" s="1"/>
  <c r="M4692" i="1" s="1"/>
  <c r="I4691" i="1"/>
  <c r="K4691" i="1" s="1"/>
  <c r="M4691" i="1" s="1"/>
  <c r="I4690" i="1"/>
  <c r="K4690" i="1" s="1"/>
  <c r="M4690" i="1" s="1"/>
  <c r="I4689" i="1"/>
  <c r="K4689" i="1" s="1"/>
  <c r="M4689" i="1" s="1"/>
  <c r="I4688" i="1"/>
  <c r="K4688" i="1" s="1"/>
  <c r="M4688" i="1" s="1"/>
  <c r="I4687" i="1"/>
  <c r="K4687" i="1" s="1"/>
  <c r="M4687" i="1" s="1"/>
  <c r="I4686" i="1"/>
  <c r="K4686" i="1" s="1"/>
  <c r="M4686" i="1" s="1"/>
  <c r="I4685" i="1"/>
  <c r="K4685" i="1" s="1"/>
  <c r="M4685" i="1" s="1"/>
  <c r="I4684" i="1"/>
  <c r="K4684" i="1" s="1"/>
  <c r="M4684" i="1" s="1"/>
  <c r="I4683" i="1"/>
  <c r="K4683" i="1" s="1"/>
  <c r="M4683" i="1" s="1"/>
  <c r="I4682" i="1"/>
  <c r="K4682" i="1" s="1"/>
  <c r="M4682" i="1" s="1"/>
  <c r="I4681" i="1"/>
  <c r="K4681" i="1" s="1"/>
  <c r="M4681" i="1" s="1"/>
  <c r="I4680" i="1"/>
  <c r="K4680" i="1" s="1"/>
  <c r="M4680" i="1" s="1"/>
  <c r="I4679" i="1"/>
  <c r="K4679" i="1" s="1"/>
  <c r="M4679" i="1" s="1"/>
  <c r="I4678" i="1"/>
  <c r="K4678" i="1" s="1"/>
  <c r="M4678" i="1" s="1"/>
  <c r="I4677" i="1"/>
  <c r="K4677" i="1" s="1"/>
  <c r="M4677" i="1" s="1"/>
  <c r="I4676" i="1"/>
  <c r="K4676" i="1" s="1"/>
  <c r="M4676" i="1" s="1"/>
  <c r="I4675" i="1"/>
  <c r="K4675" i="1" s="1"/>
  <c r="M4675" i="1" s="1"/>
  <c r="I4674" i="1"/>
  <c r="K4674" i="1" s="1"/>
  <c r="M4674" i="1" s="1"/>
  <c r="I4673" i="1"/>
  <c r="K4673" i="1" s="1"/>
  <c r="M4673" i="1" s="1"/>
  <c r="I4672" i="1"/>
  <c r="K4672" i="1" s="1"/>
  <c r="M4672" i="1" s="1"/>
  <c r="I4671" i="1"/>
  <c r="K4671" i="1" s="1"/>
  <c r="M4671" i="1" s="1"/>
  <c r="I4670" i="1"/>
  <c r="K4670" i="1" s="1"/>
  <c r="M4670" i="1" s="1"/>
  <c r="I4669" i="1"/>
  <c r="K4669" i="1" s="1"/>
  <c r="M4669" i="1" s="1"/>
  <c r="I4668" i="1"/>
  <c r="K4668" i="1" s="1"/>
  <c r="M4668" i="1" s="1"/>
  <c r="I4667" i="1"/>
  <c r="K4667" i="1" s="1"/>
  <c r="M4667" i="1" s="1"/>
  <c r="I4666" i="1"/>
  <c r="K4666" i="1" s="1"/>
  <c r="M4666" i="1" s="1"/>
  <c r="I4665" i="1"/>
  <c r="K4665" i="1" s="1"/>
  <c r="M4665" i="1" s="1"/>
  <c r="I4664" i="1"/>
  <c r="K4664" i="1" s="1"/>
  <c r="M4664" i="1" s="1"/>
  <c r="I4663" i="1"/>
  <c r="K4663" i="1" s="1"/>
  <c r="M4663" i="1" s="1"/>
  <c r="I4662" i="1"/>
  <c r="K4662" i="1" s="1"/>
  <c r="M4662" i="1" s="1"/>
  <c r="I4661" i="1"/>
  <c r="K4661" i="1" s="1"/>
  <c r="M4661" i="1" s="1"/>
  <c r="I4660" i="1"/>
  <c r="K4660" i="1" s="1"/>
  <c r="M4660" i="1" s="1"/>
  <c r="I4659" i="1"/>
  <c r="K4659" i="1" s="1"/>
  <c r="M4659" i="1" s="1"/>
  <c r="I4658" i="1"/>
  <c r="K4658" i="1" s="1"/>
  <c r="M4658" i="1" s="1"/>
  <c r="I4657" i="1"/>
  <c r="K4657" i="1" s="1"/>
  <c r="M4657" i="1" s="1"/>
  <c r="I4656" i="1"/>
  <c r="K4656" i="1" s="1"/>
  <c r="M4656" i="1" s="1"/>
  <c r="I4655" i="1"/>
  <c r="K4655" i="1" s="1"/>
  <c r="M4655" i="1" s="1"/>
  <c r="I4654" i="1"/>
  <c r="K4654" i="1" s="1"/>
  <c r="M4654" i="1" s="1"/>
  <c r="I4653" i="1"/>
  <c r="K4653" i="1" s="1"/>
  <c r="M4653" i="1" s="1"/>
  <c r="I4652" i="1"/>
  <c r="K4652" i="1" s="1"/>
  <c r="M4652" i="1" s="1"/>
  <c r="I4651" i="1"/>
  <c r="K4651" i="1" s="1"/>
  <c r="M4651" i="1" s="1"/>
  <c r="I4650" i="1"/>
  <c r="K4650" i="1" s="1"/>
  <c r="M4650" i="1" s="1"/>
  <c r="I4649" i="1"/>
  <c r="K4649" i="1" s="1"/>
  <c r="M4649" i="1" s="1"/>
  <c r="I4648" i="1"/>
  <c r="K4648" i="1" s="1"/>
  <c r="M4648" i="1" s="1"/>
  <c r="I4647" i="1"/>
  <c r="K4647" i="1" s="1"/>
  <c r="M4647" i="1" s="1"/>
  <c r="I4646" i="1"/>
  <c r="K4646" i="1" s="1"/>
  <c r="M4646" i="1" s="1"/>
  <c r="I4645" i="1"/>
  <c r="K4645" i="1" s="1"/>
  <c r="M4645" i="1" s="1"/>
  <c r="I4644" i="1"/>
  <c r="K4644" i="1" s="1"/>
  <c r="M4644" i="1" s="1"/>
  <c r="I4643" i="1"/>
  <c r="K4643" i="1" s="1"/>
  <c r="M4643" i="1" s="1"/>
  <c r="I4642" i="1"/>
  <c r="K4642" i="1" s="1"/>
  <c r="M4642" i="1" s="1"/>
  <c r="I4641" i="1"/>
  <c r="K4641" i="1" s="1"/>
  <c r="M4641" i="1" s="1"/>
  <c r="I4640" i="1"/>
  <c r="K4640" i="1" s="1"/>
  <c r="M4640" i="1" s="1"/>
  <c r="I4639" i="1"/>
  <c r="K4639" i="1" s="1"/>
  <c r="M4639" i="1" s="1"/>
  <c r="I4638" i="1"/>
  <c r="K4638" i="1" s="1"/>
  <c r="M4638" i="1" s="1"/>
  <c r="I4637" i="1"/>
  <c r="K4637" i="1" s="1"/>
  <c r="M4637" i="1" s="1"/>
  <c r="I4636" i="1"/>
  <c r="K4636" i="1" s="1"/>
  <c r="M4636" i="1" s="1"/>
  <c r="I4635" i="1"/>
  <c r="K4635" i="1" s="1"/>
  <c r="M4635" i="1" s="1"/>
  <c r="I4634" i="1"/>
  <c r="K4634" i="1" s="1"/>
  <c r="M4634" i="1" s="1"/>
  <c r="I4633" i="1"/>
  <c r="K4633" i="1" s="1"/>
  <c r="M4633" i="1" s="1"/>
  <c r="I4632" i="1"/>
  <c r="K4632" i="1" s="1"/>
  <c r="M4632" i="1" s="1"/>
  <c r="I4631" i="1"/>
  <c r="K4631" i="1" s="1"/>
  <c r="M4631" i="1" s="1"/>
  <c r="I4630" i="1"/>
  <c r="K4630" i="1" s="1"/>
  <c r="M4630" i="1" s="1"/>
  <c r="I4629" i="1"/>
  <c r="K4629" i="1" s="1"/>
  <c r="M4629" i="1" s="1"/>
  <c r="I4628" i="1"/>
  <c r="K4628" i="1" s="1"/>
  <c r="M4628" i="1" s="1"/>
  <c r="I4627" i="1"/>
  <c r="K4627" i="1" s="1"/>
  <c r="M4627" i="1" s="1"/>
  <c r="I4626" i="1"/>
  <c r="K4626" i="1" s="1"/>
  <c r="M4626" i="1" s="1"/>
  <c r="I4625" i="1"/>
  <c r="K4625" i="1" s="1"/>
  <c r="M4625" i="1" s="1"/>
  <c r="I4624" i="1"/>
  <c r="K4624" i="1" s="1"/>
  <c r="M4624" i="1" s="1"/>
  <c r="I4623" i="1"/>
  <c r="K4623" i="1" s="1"/>
  <c r="M4623" i="1" s="1"/>
  <c r="I4622" i="1"/>
  <c r="K4622" i="1" s="1"/>
  <c r="M4622" i="1" s="1"/>
  <c r="I4621" i="1"/>
  <c r="K4621" i="1" s="1"/>
  <c r="M4621" i="1" s="1"/>
  <c r="I4620" i="1"/>
  <c r="K4620" i="1" s="1"/>
  <c r="M4620" i="1" s="1"/>
  <c r="I4619" i="1"/>
  <c r="K4619" i="1" s="1"/>
  <c r="M4619" i="1" s="1"/>
  <c r="I4618" i="1"/>
  <c r="K4618" i="1" s="1"/>
  <c r="M4618" i="1" s="1"/>
  <c r="I4617" i="1"/>
  <c r="K4617" i="1" s="1"/>
  <c r="M4617" i="1" s="1"/>
  <c r="I4616" i="1"/>
  <c r="K4616" i="1" s="1"/>
  <c r="M4616" i="1" s="1"/>
  <c r="I4615" i="1"/>
  <c r="K4615" i="1" s="1"/>
  <c r="M4615" i="1" s="1"/>
  <c r="I4614" i="1"/>
  <c r="K4614" i="1" s="1"/>
  <c r="M4614" i="1" s="1"/>
  <c r="I4613" i="1"/>
  <c r="K4613" i="1" s="1"/>
  <c r="M4613" i="1" s="1"/>
  <c r="I4612" i="1"/>
  <c r="K4612" i="1" s="1"/>
  <c r="M4612" i="1" s="1"/>
  <c r="I4611" i="1"/>
  <c r="K4611" i="1" s="1"/>
  <c r="M4611" i="1" s="1"/>
  <c r="I4610" i="1"/>
  <c r="K4610" i="1" s="1"/>
  <c r="M4610" i="1" s="1"/>
  <c r="I4609" i="1"/>
  <c r="K4609" i="1" s="1"/>
  <c r="M4609" i="1" s="1"/>
  <c r="I4608" i="1"/>
  <c r="K4608" i="1" s="1"/>
  <c r="M4608" i="1" s="1"/>
  <c r="I4607" i="1"/>
  <c r="K4607" i="1" s="1"/>
  <c r="M4607" i="1" s="1"/>
  <c r="I4606" i="1"/>
  <c r="K4606" i="1" s="1"/>
  <c r="M4606" i="1" s="1"/>
  <c r="I4605" i="1"/>
  <c r="K4605" i="1" s="1"/>
  <c r="M4605" i="1" s="1"/>
  <c r="I4604" i="1"/>
  <c r="K4604" i="1" s="1"/>
  <c r="M4604" i="1" s="1"/>
  <c r="I4603" i="1"/>
  <c r="K4603" i="1" s="1"/>
  <c r="M4603" i="1" s="1"/>
  <c r="I4602" i="1"/>
  <c r="K4602" i="1" s="1"/>
  <c r="M4602" i="1" s="1"/>
  <c r="I4601" i="1"/>
  <c r="K4601" i="1" s="1"/>
  <c r="M4601" i="1" s="1"/>
  <c r="I4600" i="1"/>
  <c r="K4600" i="1" s="1"/>
  <c r="M4600" i="1" s="1"/>
  <c r="I4599" i="1"/>
  <c r="K4599" i="1" s="1"/>
  <c r="M4599" i="1" s="1"/>
  <c r="I4598" i="1"/>
  <c r="K4598" i="1" s="1"/>
  <c r="M4598" i="1" s="1"/>
  <c r="I4597" i="1"/>
  <c r="K4597" i="1" s="1"/>
  <c r="M4597" i="1" s="1"/>
  <c r="I4596" i="1"/>
  <c r="K4596" i="1" s="1"/>
  <c r="M4596" i="1" s="1"/>
  <c r="I4595" i="1"/>
  <c r="K4595" i="1" s="1"/>
  <c r="M4595" i="1" s="1"/>
  <c r="I4594" i="1"/>
  <c r="K4594" i="1" s="1"/>
  <c r="M4594" i="1" s="1"/>
  <c r="I4593" i="1"/>
  <c r="K4593" i="1" s="1"/>
  <c r="M4593" i="1" s="1"/>
  <c r="I4592" i="1"/>
  <c r="K4592" i="1" s="1"/>
  <c r="M4592" i="1" s="1"/>
  <c r="I4591" i="1"/>
  <c r="K4591" i="1" s="1"/>
  <c r="M4591" i="1" s="1"/>
  <c r="I4590" i="1"/>
  <c r="K4590" i="1" s="1"/>
  <c r="M4590" i="1" s="1"/>
  <c r="I4589" i="1"/>
  <c r="K4589" i="1" s="1"/>
  <c r="M4589" i="1" s="1"/>
  <c r="I4588" i="1"/>
  <c r="K4588" i="1" s="1"/>
  <c r="M4588" i="1" s="1"/>
  <c r="I4587" i="1"/>
  <c r="K4587" i="1" s="1"/>
  <c r="M4587" i="1" s="1"/>
  <c r="I4586" i="1"/>
  <c r="K4586" i="1" s="1"/>
  <c r="M4586" i="1" s="1"/>
  <c r="I4585" i="1"/>
  <c r="K4585" i="1" s="1"/>
  <c r="M4585" i="1" s="1"/>
  <c r="I4584" i="1"/>
  <c r="K4584" i="1" s="1"/>
  <c r="M4584" i="1" s="1"/>
  <c r="I4583" i="1"/>
  <c r="K4583" i="1" s="1"/>
  <c r="M4583" i="1" s="1"/>
  <c r="I4582" i="1"/>
  <c r="K4582" i="1" s="1"/>
  <c r="M4582" i="1" s="1"/>
  <c r="I4581" i="1"/>
  <c r="K4581" i="1" s="1"/>
  <c r="M4581" i="1" s="1"/>
  <c r="I4580" i="1"/>
  <c r="K4580" i="1" s="1"/>
  <c r="M4580" i="1" s="1"/>
  <c r="I4579" i="1"/>
  <c r="K4579" i="1" s="1"/>
  <c r="M4579" i="1" s="1"/>
  <c r="I4578" i="1"/>
  <c r="K4578" i="1" s="1"/>
  <c r="M4578" i="1" s="1"/>
  <c r="I4577" i="1"/>
  <c r="K4577" i="1" s="1"/>
  <c r="M4577" i="1" s="1"/>
  <c r="I4576" i="1"/>
  <c r="K4576" i="1" s="1"/>
  <c r="M4576" i="1" s="1"/>
  <c r="I4575" i="1"/>
  <c r="K4575" i="1" s="1"/>
  <c r="M4575" i="1" s="1"/>
  <c r="I4574" i="1"/>
  <c r="K4574" i="1" s="1"/>
  <c r="M4574" i="1" s="1"/>
  <c r="I4573" i="1"/>
  <c r="K4573" i="1" s="1"/>
  <c r="M4573" i="1" s="1"/>
  <c r="I4572" i="1"/>
  <c r="K4572" i="1" s="1"/>
  <c r="M4572" i="1" s="1"/>
  <c r="I4571" i="1"/>
  <c r="K4571" i="1" s="1"/>
  <c r="M4571" i="1" s="1"/>
  <c r="I4570" i="1"/>
  <c r="K4570" i="1" s="1"/>
  <c r="M4570" i="1" s="1"/>
  <c r="I4569" i="1"/>
  <c r="K4569" i="1" s="1"/>
  <c r="M4569" i="1" s="1"/>
  <c r="I4568" i="1"/>
  <c r="K4568" i="1" s="1"/>
  <c r="M4568" i="1" s="1"/>
  <c r="I4567" i="1"/>
  <c r="K4567" i="1" s="1"/>
  <c r="M4567" i="1" s="1"/>
  <c r="I4566" i="1"/>
  <c r="K4566" i="1" s="1"/>
  <c r="M4566" i="1" s="1"/>
  <c r="I4565" i="1"/>
  <c r="K4565" i="1" s="1"/>
  <c r="M4565" i="1" s="1"/>
  <c r="I4564" i="1"/>
  <c r="K4564" i="1" s="1"/>
  <c r="M4564" i="1" s="1"/>
  <c r="I4563" i="1"/>
  <c r="K4563" i="1" s="1"/>
  <c r="M4563" i="1" s="1"/>
  <c r="I4562" i="1"/>
  <c r="K4562" i="1" s="1"/>
  <c r="M4562" i="1" s="1"/>
  <c r="I4561" i="1"/>
  <c r="K4561" i="1" s="1"/>
  <c r="M4561" i="1" s="1"/>
  <c r="I4560" i="1"/>
  <c r="K4560" i="1" s="1"/>
  <c r="M4560" i="1" s="1"/>
  <c r="I4559" i="1"/>
  <c r="K4559" i="1" s="1"/>
  <c r="M4559" i="1" s="1"/>
  <c r="I4558" i="1"/>
  <c r="K4558" i="1" s="1"/>
  <c r="M4558" i="1" s="1"/>
  <c r="I4557" i="1"/>
  <c r="K4557" i="1" s="1"/>
  <c r="M4557" i="1" s="1"/>
  <c r="I4556" i="1"/>
  <c r="K4556" i="1" s="1"/>
  <c r="M4556" i="1" s="1"/>
  <c r="I4555" i="1"/>
  <c r="K4555" i="1" s="1"/>
  <c r="M4555" i="1" s="1"/>
  <c r="I4554" i="1"/>
  <c r="K4554" i="1" s="1"/>
  <c r="M4554" i="1" s="1"/>
  <c r="I4553" i="1"/>
  <c r="K4553" i="1" s="1"/>
  <c r="M4553" i="1" s="1"/>
  <c r="I4552" i="1"/>
  <c r="K4552" i="1" s="1"/>
  <c r="M4552" i="1" s="1"/>
  <c r="I4551" i="1"/>
  <c r="K4551" i="1" s="1"/>
  <c r="M4551" i="1" s="1"/>
  <c r="I4550" i="1"/>
  <c r="K4550" i="1" s="1"/>
  <c r="M4550" i="1" s="1"/>
  <c r="I4549" i="1"/>
  <c r="K4549" i="1" s="1"/>
  <c r="M4549" i="1" s="1"/>
  <c r="I4548" i="1"/>
  <c r="K4548" i="1" s="1"/>
  <c r="M4548" i="1" s="1"/>
  <c r="I4547" i="1"/>
  <c r="K4547" i="1" s="1"/>
  <c r="M4547" i="1" s="1"/>
  <c r="I4546" i="1"/>
  <c r="K4546" i="1" s="1"/>
  <c r="M4546" i="1" s="1"/>
  <c r="I4545" i="1"/>
  <c r="K4545" i="1" s="1"/>
  <c r="M4545" i="1" s="1"/>
  <c r="I4544" i="1"/>
  <c r="K4544" i="1" s="1"/>
  <c r="M4544" i="1" s="1"/>
  <c r="I4543" i="1"/>
  <c r="K4543" i="1" s="1"/>
  <c r="M4543" i="1" s="1"/>
  <c r="I4542" i="1"/>
  <c r="K4542" i="1" s="1"/>
  <c r="M4542" i="1" s="1"/>
  <c r="I4541" i="1"/>
  <c r="K4541" i="1" s="1"/>
  <c r="M4541" i="1" s="1"/>
  <c r="I4540" i="1"/>
  <c r="K4540" i="1" s="1"/>
  <c r="M4540" i="1" s="1"/>
  <c r="I4539" i="1"/>
  <c r="K4539" i="1" s="1"/>
  <c r="M4539" i="1" s="1"/>
  <c r="I4538" i="1"/>
  <c r="K4538" i="1" s="1"/>
  <c r="M4538" i="1" s="1"/>
  <c r="I4537" i="1"/>
  <c r="K4537" i="1" s="1"/>
  <c r="M4537" i="1" s="1"/>
  <c r="I4536" i="1"/>
  <c r="K4536" i="1" s="1"/>
  <c r="M4536" i="1" s="1"/>
  <c r="I4535" i="1"/>
  <c r="K4535" i="1" s="1"/>
  <c r="M4535" i="1" s="1"/>
  <c r="I4534" i="1"/>
  <c r="K4534" i="1" s="1"/>
  <c r="M4534" i="1" s="1"/>
  <c r="I4533" i="1"/>
  <c r="K4533" i="1" s="1"/>
  <c r="M4533" i="1" s="1"/>
  <c r="I4532" i="1"/>
  <c r="K4532" i="1" s="1"/>
  <c r="M4532" i="1" s="1"/>
  <c r="I4531" i="1"/>
  <c r="K4531" i="1" s="1"/>
  <c r="M4531" i="1" s="1"/>
  <c r="I4530" i="1"/>
  <c r="K4530" i="1" s="1"/>
  <c r="M4530" i="1" s="1"/>
  <c r="I4529" i="1"/>
  <c r="K4529" i="1" s="1"/>
  <c r="M4529" i="1" s="1"/>
  <c r="I4528" i="1"/>
  <c r="K4528" i="1" s="1"/>
  <c r="M4528" i="1" s="1"/>
  <c r="I4527" i="1"/>
  <c r="K4527" i="1" s="1"/>
  <c r="M4527" i="1" s="1"/>
  <c r="I4526" i="1"/>
  <c r="K4526" i="1" s="1"/>
  <c r="M4526" i="1" s="1"/>
  <c r="I4525" i="1"/>
  <c r="K4525" i="1" s="1"/>
  <c r="M4525" i="1" s="1"/>
  <c r="I4524" i="1"/>
  <c r="K4524" i="1" s="1"/>
  <c r="M4524" i="1" s="1"/>
  <c r="I4523" i="1"/>
  <c r="K4523" i="1" s="1"/>
  <c r="M4523" i="1" s="1"/>
  <c r="I4522" i="1"/>
  <c r="K4522" i="1" s="1"/>
  <c r="M4522" i="1" s="1"/>
  <c r="I4521" i="1"/>
  <c r="K4521" i="1" s="1"/>
  <c r="M4521" i="1" s="1"/>
  <c r="I4520" i="1"/>
  <c r="K4520" i="1" s="1"/>
  <c r="M4520" i="1" s="1"/>
  <c r="I4519" i="1"/>
  <c r="K4519" i="1" s="1"/>
  <c r="M4519" i="1" s="1"/>
  <c r="I4518" i="1"/>
  <c r="K4518" i="1" s="1"/>
  <c r="M4518" i="1" s="1"/>
  <c r="I4517" i="1"/>
  <c r="K4517" i="1" s="1"/>
  <c r="M4517" i="1" s="1"/>
  <c r="I4516" i="1"/>
  <c r="K4516" i="1" s="1"/>
  <c r="M4516" i="1" s="1"/>
  <c r="I4515" i="1"/>
  <c r="K4515" i="1" s="1"/>
  <c r="M4515" i="1" s="1"/>
  <c r="I4514" i="1"/>
  <c r="K4514" i="1" s="1"/>
  <c r="M4514" i="1" s="1"/>
  <c r="I4513" i="1"/>
  <c r="K4513" i="1" s="1"/>
  <c r="M4513" i="1" s="1"/>
  <c r="I4512" i="1"/>
  <c r="K4512" i="1" s="1"/>
  <c r="M4512" i="1" s="1"/>
  <c r="I4511" i="1"/>
  <c r="K4511" i="1" s="1"/>
  <c r="M4511" i="1" s="1"/>
  <c r="I4510" i="1"/>
  <c r="K4510" i="1" s="1"/>
  <c r="M4510" i="1" s="1"/>
  <c r="I4509" i="1"/>
  <c r="K4509" i="1" s="1"/>
  <c r="M4509" i="1" s="1"/>
  <c r="I4508" i="1"/>
  <c r="K4508" i="1" s="1"/>
  <c r="M4508" i="1" s="1"/>
  <c r="I4507" i="1"/>
  <c r="K4507" i="1" s="1"/>
  <c r="M4507" i="1" s="1"/>
  <c r="I4506" i="1"/>
  <c r="K4506" i="1" s="1"/>
  <c r="M4506" i="1" s="1"/>
  <c r="I4505" i="1"/>
  <c r="K4505" i="1" s="1"/>
  <c r="M4505" i="1" s="1"/>
  <c r="I4504" i="1"/>
  <c r="K4504" i="1" s="1"/>
  <c r="M4504" i="1" s="1"/>
  <c r="I4503" i="1"/>
  <c r="K4503" i="1" s="1"/>
  <c r="M4503" i="1" s="1"/>
  <c r="I4502" i="1"/>
  <c r="K4502" i="1" s="1"/>
  <c r="M4502" i="1" s="1"/>
  <c r="I4501" i="1"/>
  <c r="K4501" i="1" s="1"/>
  <c r="M4501" i="1" s="1"/>
  <c r="I4500" i="1"/>
  <c r="K4500" i="1" s="1"/>
  <c r="M4500" i="1" s="1"/>
  <c r="I4499" i="1"/>
  <c r="K4499" i="1" s="1"/>
  <c r="M4499" i="1" s="1"/>
  <c r="I4498" i="1"/>
  <c r="K4498" i="1" s="1"/>
  <c r="M4498" i="1" s="1"/>
  <c r="I4497" i="1"/>
  <c r="K4497" i="1" s="1"/>
  <c r="M4497" i="1" s="1"/>
  <c r="I4496" i="1"/>
  <c r="K4496" i="1" s="1"/>
  <c r="M4496" i="1" s="1"/>
  <c r="I4495" i="1"/>
  <c r="K4495" i="1" s="1"/>
  <c r="M4495" i="1" s="1"/>
  <c r="I4494" i="1"/>
  <c r="K4494" i="1" s="1"/>
  <c r="M4494" i="1" s="1"/>
  <c r="I4493" i="1"/>
  <c r="K4493" i="1" s="1"/>
  <c r="M4493" i="1" s="1"/>
  <c r="I4492" i="1"/>
  <c r="K4492" i="1" s="1"/>
  <c r="M4492" i="1" s="1"/>
  <c r="I4491" i="1"/>
  <c r="K4491" i="1" s="1"/>
  <c r="M4491" i="1" s="1"/>
  <c r="I4490" i="1"/>
  <c r="K4490" i="1" s="1"/>
  <c r="M4490" i="1" s="1"/>
  <c r="I4489" i="1"/>
  <c r="K4489" i="1" s="1"/>
  <c r="M4489" i="1" s="1"/>
  <c r="I4488" i="1"/>
  <c r="K4488" i="1" s="1"/>
  <c r="M4488" i="1" s="1"/>
  <c r="I4487" i="1"/>
  <c r="K4487" i="1" s="1"/>
  <c r="M4487" i="1" s="1"/>
  <c r="I4486" i="1"/>
  <c r="K4486" i="1" s="1"/>
  <c r="M4486" i="1" s="1"/>
  <c r="I4485" i="1"/>
  <c r="K4485" i="1" s="1"/>
  <c r="M4485" i="1" s="1"/>
  <c r="I4484" i="1"/>
  <c r="K4484" i="1" s="1"/>
  <c r="M4484" i="1" s="1"/>
  <c r="I4483" i="1"/>
  <c r="K4483" i="1" s="1"/>
  <c r="M4483" i="1" s="1"/>
  <c r="I4482" i="1"/>
  <c r="K4482" i="1" s="1"/>
  <c r="M4482" i="1" s="1"/>
  <c r="I4481" i="1"/>
  <c r="K4481" i="1" s="1"/>
  <c r="M4481" i="1" s="1"/>
  <c r="I4480" i="1"/>
  <c r="K4480" i="1" s="1"/>
  <c r="M4480" i="1" s="1"/>
  <c r="I4479" i="1"/>
  <c r="K4479" i="1" s="1"/>
  <c r="M4479" i="1" s="1"/>
  <c r="I4478" i="1"/>
  <c r="K4478" i="1" s="1"/>
  <c r="M4478" i="1" s="1"/>
  <c r="I4477" i="1"/>
  <c r="K4477" i="1" s="1"/>
  <c r="M4477" i="1" s="1"/>
  <c r="I4476" i="1"/>
  <c r="K4476" i="1" s="1"/>
  <c r="M4476" i="1" s="1"/>
  <c r="I4475" i="1"/>
  <c r="K4475" i="1" s="1"/>
  <c r="M4475" i="1" s="1"/>
  <c r="I4474" i="1"/>
  <c r="K4474" i="1" s="1"/>
  <c r="M4474" i="1" s="1"/>
  <c r="I4473" i="1"/>
  <c r="K4473" i="1" s="1"/>
  <c r="M4473" i="1" s="1"/>
  <c r="I4472" i="1"/>
  <c r="K4472" i="1" s="1"/>
  <c r="M4472" i="1" s="1"/>
  <c r="I4471" i="1"/>
  <c r="K4471" i="1" s="1"/>
  <c r="M4471" i="1" s="1"/>
  <c r="I4470" i="1"/>
  <c r="K4470" i="1" s="1"/>
  <c r="M4470" i="1" s="1"/>
  <c r="I4469" i="1"/>
  <c r="K4469" i="1" s="1"/>
  <c r="M4469" i="1" s="1"/>
  <c r="I4468" i="1"/>
  <c r="K4468" i="1" s="1"/>
  <c r="M4468" i="1" s="1"/>
  <c r="I4467" i="1"/>
  <c r="K4467" i="1" s="1"/>
  <c r="M4467" i="1" s="1"/>
  <c r="I4466" i="1"/>
  <c r="K4466" i="1" s="1"/>
  <c r="M4466" i="1" s="1"/>
  <c r="I4465" i="1"/>
  <c r="K4465" i="1" s="1"/>
  <c r="M4465" i="1" s="1"/>
  <c r="I4464" i="1"/>
  <c r="K4464" i="1" s="1"/>
  <c r="M4464" i="1" s="1"/>
  <c r="I4463" i="1"/>
  <c r="K4463" i="1" s="1"/>
  <c r="M4463" i="1" s="1"/>
  <c r="I4462" i="1"/>
  <c r="K4462" i="1" s="1"/>
  <c r="M4462" i="1" s="1"/>
  <c r="I4461" i="1"/>
  <c r="K4461" i="1" s="1"/>
  <c r="M4461" i="1" s="1"/>
  <c r="I4460" i="1"/>
  <c r="K4460" i="1" s="1"/>
  <c r="M4460" i="1" s="1"/>
  <c r="I4459" i="1"/>
  <c r="K4459" i="1" s="1"/>
  <c r="M4459" i="1" s="1"/>
  <c r="I4458" i="1"/>
  <c r="K4458" i="1" s="1"/>
  <c r="M4458" i="1" s="1"/>
  <c r="I4457" i="1"/>
  <c r="K4457" i="1" s="1"/>
  <c r="M4457" i="1" s="1"/>
  <c r="I4456" i="1"/>
  <c r="K4456" i="1" s="1"/>
  <c r="M4456" i="1" s="1"/>
  <c r="I4455" i="1"/>
  <c r="K4455" i="1" s="1"/>
  <c r="M4455" i="1" s="1"/>
  <c r="I4454" i="1"/>
  <c r="K4454" i="1" s="1"/>
  <c r="M4454" i="1" s="1"/>
  <c r="I4453" i="1"/>
  <c r="K4453" i="1" s="1"/>
  <c r="M4453" i="1" s="1"/>
  <c r="I4452" i="1"/>
  <c r="K4452" i="1" s="1"/>
  <c r="M4452" i="1" s="1"/>
  <c r="I4451" i="1"/>
  <c r="K4451" i="1" s="1"/>
  <c r="M4451" i="1" s="1"/>
  <c r="I4450" i="1"/>
  <c r="K4450" i="1" s="1"/>
  <c r="M4450" i="1" s="1"/>
  <c r="I4449" i="1"/>
  <c r="K4449" i="1" s="1"/>
  <c r="M4449" i="1" s="1"/>
  <c r="I4448" i="1"/>
  <c r="K4448" i="1" s="1"/>
  <c r="M4448" i="1" s="1"/>
  <c r="I4447" i="1"/>
  <c r="K4447" i="1" s="1"/>
  <c r="M4447" i="1" s="1"/>
  <c r="I4446" i="1"/>
  <c r="K4446" i="1" s="1"/>
  <c r="M4446" i="1" s="1"/>
  <c r="I4445" i="1"/>
  <c r="K4445" i="1" s="1"/>
  <c r="M4445" i="1" s="1"/>
  <c r="I4444" i="1"/>
  <c r="K4444" i="1" s="1"/>
  <c r="M4444" i="1" s="1"/>
  <c r="I4443" i="1"/>
  <c r="K4443" i="1" s="1"/>
  <c r="M4443" i="1" s="1"/>
  <c r="I4442" i="1"/>
  <c r="K4442" i="1" s="1"/>
  <c r="M4442" i="1" s="1"/>
  <c r="I4441" i="1"/>
  <c r="K4441" i="1" s="1"/>
  <c r="M4441" i="1" s="1"/>
  <c r="I4440" i="1"/>
  <c r="K4440" i="1" s="1"/>
  <c r="M4440" i="1" s="1"/>
  <c r="I4439" i="1"/>
  <c r="K4439" i="1" s="1"/>
  <c r="M4439" i="1" s="1"/>
  <c r="I4438" i="1"/>
  <c r="K4438" i="1" s="1"/>
  <c r="M4438" i="1" s="1"/>
  <c r="I4437" i="1"/>
  <c r="K4437" i="1" s="1"/>
  <c r="M4437" i="1" s="1"/>
  <c r="I4436" i="1"/>
  <c r="K4436" i="1" s="1"/>
  <c r="M4436" i="1" s="1"/>
  <c r="I4435" i="1"/>
  <c r="K4435" i="1" s="1"/>
  <c r="M4435" i="1" s="1"/>
  <c r="I4434" i="1"/>
  <c r="K4434" i="1" s="1"/>
  <c r="M4434" i="1" s="1"/>
  <c r="I4433" i="1"/>
  <c r="K4433" i="1" s="1"/>
  <c r="M4433" i="1" s="1"/>
  <c r="I4432" i="1"/>
  <c r="K4432" i="1" s="1"/>
  <c r="M4432" i="1" s="1"/>
  <c r="I4431" i="1"/>
  <c r="K4431" i="1" s="1"/>
  <c r="M4431" i="1" s="1"/>
  <c r="I4430" i="1"/>
  <c r="K4430" i="1" s="1"/>
  <c r="M4430" i="1" s="1"/>
  <c r="I4429" i="1"/>
  <c r="K4429" i="1" s="1"/>
  <c r="M4429" i="1" s="1"/>
  <c r="I4428" i="1"/>
  <c r="K4428" i="1" s="1"/>
  <c r="M4428" i="1" s="1"/>
  <c r="I4427" i="1"/>
  <c r="K4427" i="1" s="1"/>
  <c r="M4427" i="1" s="1"/>
  <c r="I4426" i="1"/>
  <c r="K4426" i="1" s="1"/>
  <c r="M4426" i="1" s="1"/>
  <c r="I4425" i="1"/>
  <c r="K4425" i="1" s="1"/>
  <c r="M4425" i="1" s="1"/>
  <c r="I4424" i="1"/>
  <c r="K4424" i="1" s="1"/>
  <c r="M4424" i="1" s="1"/>
  <c r="I4423" i="1"/>
  <c r="K4423" i="1" s="1"/>
  <c r="M4423" i="1" s="1"/>
  <c r="I4422" i="1"/>
  <c r="K4422" i="1" s="1"/>
  <c r="M4422" i="1" s="1"/>
  <c r="I4421" i="1"/>
  <c r="K4421" i="1" s="1"/>
  <c r="M4421" i="1" s="1"/>
  <c r="I4420" i="1"/>
  <c r="K4420" i="1" s="1"/>
  <c r="M4420" i="1" s="1"/>
  <c r="I4419" i="1"/>
  <c r="K4419" i="1" s="1"/>
  <c r="M4419" i="1" s="1"/>
  <c r="I4418" i="1"/>
  <c r="K4418" i="1" s="1"/>
  <c r="M4418" i="1" s="1"/>
  <c r="I4417" i="1"/>
  <c r="K4417" i="1" s="1"/>
  <c r="M4417" i="1" s="1"/>
  <c r="I4416" i="1"/>
  <c r="K4416" i="1" s="1"/>
  <c r="M4416" i="1" s="1"/>
  <c r="I4415" i="1"/>
  <c r="K4415" i="1" s="1"/>
  <c r="M4415" i="1" s="1"/>
  <c r="I4414" i="1"/>
  <c r="K4414" i="1" s="1"/>
  <c r="M4414" i="1" s="1"/>
  <c r="I4413" i="1"/>
  <c r="K4413" i="1" s="1"/>
  <c r="M4413" i="1" s="1"/>
  <c r="I4412" i="1"/>
  <c r="K4412" i="1" s="1"/>
  <c r="M4412" i="1" s="1"/>
  <c r="I4411" i="1"/>
  <c r="K4411" i="1" s="1"/>
  <c r="M4411" i="1" s="1"/>
  <c r="I4410" i="1"/>
  <c r="K4410" i="1" s="1"/>
  <c r="M4410" i="1" s="1"/>
  <c r="I4409" i="1"/>
  <c r="K4409" i="1" s="1"/>
  <c r="M4409" i="1" s="1"/>
  <c r="I4408" i="1"/>
  <c r="K4408" i="1" s="1"/>
  <c r="M4408" i="1" s="1"/>
  <c r="I4407" i="1"/>
  <c r="K4407" i="1" s="1"/>
  <c r="M4407" i="1" s="1"/>
  <c r="I4406" i="1"/>
  <c r="K4406" i="1" s="1"/>
  <c r="M4406" i="1" s="1"/>
  <c r="I4405" i="1"/>
  <c r="K4405" i="1" s="1"/>
  <c r="M4405" i="1" s="1"/>
  <c r="I4404" i="1"/>
  <c r="K4404" i="1" s="1"/>
  <c r="M4404" i="1" s="1"/>
  <c r="I4403" i="1"/>
  <c r="K4403" i="1" s="1"/>
  <c r="M4403" i="1" s="1"/>
  <c r="I4402" i="1"/>
  <c r="K4402" i="1" s="1"/>
  <c r="M4402" i="1" s="1"/>
  <c r="I4401" i="1"/>
  <c r="K4401" i="1" s="1"/>
  <c r="M4401" i="1" s="1"/>
  <c r="I4400" i="1"/>
  <c r="K4400" i="1" s="1"/>
  <c r="M4400" i="1" s="1"/>
  <c r="I4399" i="1"/>
  <c r="K4399" i="1" s="1"/>
  <c r="M4399" i="1" s="1"/>
  <c r="I4398" i="1"/>
  <c r="K4398" i="1" s="1"/>
  <c r="M4398" i="1" s="1"/>
  <c r="I4397" i="1"/>
  <c r="K4397" i="1" s="1"/>
  <c r="M4397" i="1" s="1"/>
  <c r="I4396" i="1"/>
  <c r="K4396" i="1" s="1"/>
  <c r="M4396" i="1" s="1"/>
  <c r="I4395" i="1"/>
  <c r="K4395" i="1" s="1"/>
  <c r="M4395" i="1" s="1"/>
  <c r="I4394" i="1"/>
  <c r="K4394" i="1" s="1"/>
  <c r="M4394" i="1" s="1"/>
  <c r="I4393" i="1"/>
  <c r="K4393" i="1" s="1"/>
  <c r="M4393" i="1" s="1"/>
  <c r="I4392" i="1"/>
  <c r="K4392" i="1" s="1"/>
  <c r="M4392" i="1" s="1"/>
  <c r="I4391" i="1"/>
  <c r="K4391" i="1" s="1"/>
  <c r="M4391" i="1" s="1"/>
  <c r="I4390" i="1"/>
  <c r="K4390" i="1" s="1"/>
  <c r="M4390" i="1" s="1"/>
  <c r="I4389" i="1"/>
  <c r="K4389" i="1" s="1"/>
  <c r="M4389" i="1" s="1"/>
  <c r="I4388" i="1"/>
  <c r="K4388" i="1" s="1"/>
  <c r="M4388" i="1" s="1"/>
  <c r="I4387" i="1"/>
  <c r="K4387" i="1" s="1"/>
  <c r="M4387" i="1" s="1"/>
  <c r="I4386" i="1"/>
  <c r="K4386" i="1" s="1"/>
  <c r="M4386" i="1" s="1"/>
  <c r="I4385" i="1"/>
  <c r="K4385" i="1" s="1"/>
  <c r="M4385" i="1" s="1"/>
  <c r="I4384" i="1"/>
  <c r="K4384" i="1" s="1"/>
  <c r="M4384" i="1" s="1"/>
  <c r="I4383" i="1"/>
  <c r="K4383" i="1" s="1"/>
  <c r="M4383" i="1" s="1"/>
  <c r="I4382" i="1"/>
  <c r="K4382" i="1" s="1"/>
  <c r="M4382" i="1" s="1"/>
  <c r="I4381" i="1"/>
  <c r="K4381" i="1" s="1"/>
  <c r="M4381" i="1" s="1"/>
  <c r="I4380" i="1"/>
  <c r="K4380" i="1" s="1"/>
  <c r="M4380" i="1" s="1"/>
  <c r="I4379" i="1"/>
  <c r="K4379" i="1" s="1"/>
  <c r="M4379" i="1" s="1"/>
  <c r="I4378" i="1"/>
  <c r="K4378" i="1" s="1"/>
  <c r="M4378" i="1" s="1"/>
  <c r="I4377" i="1"/>
  <c r="K4377" i="1" s="1"/>
  <c r="M4377" i="1" s="1"/>
  <c r="I4376" i="1"/>
  <c r="K4376" i="1" s="1"/>
  <c r="M4376" i="1" s="1"/>
  <c r="I4375" i="1"/>
  <c r="K4375" i="1" s="1"/>
  <c r="M4375" i="1" s="1"/>
  <c r="I4374" i="1"/>
  <c r="K4374" i="1" s="1"/>
  <c r="M4374" i="1" s="1"/>
  <c r="I4373" i="1"/>
  <c r="K4373" i="1" s="1"/>
  <c r="M4373" i="1" s="1"/>
  <c r="I4372" i="1"/>
  <c r="K4372" i="1" s="1"/>
  <c r="M4372" i="1" s="1"/>
  <c r="I4371" i="1"/>
  <c r="K4371" i="1" s="1"/>
  <c r="M4371" i="1" s="1"/>
  <c r="I4370" i="1"/>
  <c r="K4370" i="1" s="1"/>
  <c r="M4370" i="1" s="1"/>
  <c r="I4369" i="1"/>
  <c r="K4369" i="1" s="1"/>
  <c r="M4369" i="1" s="1"/>
  <c r="I4368" i="1"/>
  <c r="K4368" i="1" s="1"/>
  <c r="M4368" i="1" s="1"/>
  <c r="I4367" i="1"/>
  <c r="K4367" i="1" s="1"/>
  <c r="M4367" i="1" s="1"/>
  <c r="I4366" i="1"/>
  <c r="K4366" i="1" s="1"/>
  <c r="M4366" i="1" s="1"/>
  <c r="I4365" i="1"/>
  <c r="K4365" i="1" s="1"/>
  <c r="M4365" i="1" s="1"/>
  <c r="I4364" i="1"/>
  <c r="K4364" i="1" s="1"/>
  <c r="M4364" i="1" s="1"/>
  <c r="I4363" i="1"/>
  <c r="K4363" i="1" s="1"/>
  <c r="M4363" i="1" s="1"/>
  <c r="I4362" i="1"/>
  <c r="K4362" i="1" s="1"/>
  <c r="M4362" i="1" s="1"/>
  <c r="I4361" i="1"/>
  <c r="K4361" i="1" s="1"/>
  <c r="M4361" i="1" s="1"/>
  <c r="I4360" i="1"/>
  <c r="K4360" i="1" s="1"/>
  <c r="M4360" i="1" s="1"/>
  <c r="I4359" i="1"/>
  <c r="K4359" i="1" s="1"/>
  <c r="M4359" i="1" s="1"/>
  <c r="I4358" i="1"/>
  <c r="K4358" i="1" s="1"/>
  <c r="M4358" i="1" s="1"/>
  <c r="I4357" i="1"/>
  <c r="K4357" i="1" s="1"/>
  <c r="M4357" i="1" s="1"/>
  <c r="I4356" i="1"/>
  <c r="K4356" i="1" s="1"/>
  <c r="M4356" i="1" s="1"/>
  <c r="I4355" i="1"/>
  <c r="K4355" i="1" s="1"/>
  <c r="M4355" i="1" s="1"/>
  <c r="I4354" i="1"/>
  <c r="K4354" i="1" s="1"/>
  <c r="M4354" i="1" s="1"/>
  <c r="I4353" i="1"/>
  <c r="K4353" i="1" s="1"/>
  <c r="M4353" i="1" s="1"/>
  <c r="I4352" i="1"/>
  <c r="K4352" i="1" s="1"/>
  <c r="M4352" i="1" s="1"/>
  <c r="I4351" i="1"/>
  <c r="K4351" i="1" s="1"/>
  <c r="M4351" i="1" s="1"/>
  <c r="I4350" i="1"/>
  <c r="K4350" i="1" s="1"/>
  <c r="M4350" i="1" s="1"/>
  <c r="I4349" i="1"/>
  <c r="K4349" i="1" s="1"/>
  <c r="M4349" i="1" s="1"/>
  <c r="I4348" i="1"/>
  <c r="K4348" i="1" s="1"/>
  <c r="M4348" i="1" s="1"/>
  <c r="I4347" i="1"/>
  <c r="K4347" i="1" s="1"/>
  <c r="M4347" i="1" s="1"/>
  <c r="I4346" i="1"/>
  <c r="K4346" i="1" s="1"/>
  <c r="M4346" i="1" s="1"/>
  <c r="I4345" i="1"/>
  <c r="K4345" i="1" s="1"/>
  <c r="M4345" i="1" s="1"/>
  <c r="I4344" i="1"/>
  <c r="K4344" i="1" s="1"/>
  <c r="M4344" i="1" s="1"/>
  <c r="I4343" i="1"/>
  <c r="K4343" i="1" s="1"/>
  <c r="M4343" i="1" s="1"/>
  <c r="I4342" i="1"/>
  <c r="K4342" i="1" s="1"/>
  <c r="M4342" i="1" s="1"/>
  <c r="I4341" i="1"/>
  <c r="K4341" i="1" s="1"/>
  <c r="M4341" i="1" s="1"/>
  <c r="I4340" i="1"/>
  <c r="K4340" i="1" s="1"/>
  <c r="M4340" i="1" s="1"/>
  <c r="I4339" i="1"/>
  <c r="K4339" i="1" s="1"/>
  <c r="M4339" i="1" s="1"/>
  <c r="I4338" i="1"/>
  <c r="K4338" i="1" s="1"/>
  <c r="M4338" i="1" s="1"/>
  <c r="I4337" i="1"/>
  <c r="K4337" i="1" s="1"/>
  <c r="M4337" i="1" s="1"/>
  <c r="I4336" i="1"/>
  <c r="K4336" i="1" s="1"/>
  <c r="M4336" i="1" s="1"/>
  <c r="I4335" i="1"/>
  <c r="K4335" i="1" s="1"/>
  <c r="M4335" i="1" s="1"/>
  <c r="I4334" i="1"/>
  <c r="K4334" i="1" s="1"/>
  <c r="M4334" i="1" s="1"/>
  <c r="I4333" i="1"/>
  <c r="K4333" i="1" s="1"/>
  <c r="M4333" i="1" s="1"/>
  <c r="I4332" i="1"/>
  <c r="K4332" i="1" s="1"/>
  <c r="M4332" i="1" s="1"/>
  <c r="I4331" i="1"/>
  <c r="K4331" i="1" s="1"/>
  <c r="M4331" i="1" s="1"/>
  <c r="I4330" i="1"/>
  <c r="K4330" i="1" s="1"/>
  <c r="M4330" i="1" s="1"/>
  <c r="I4329" i="1"/>
  <c r="K4329" i="1" s="1"/>
  <c r="M4329" i="1" s="1"/>
  <c r="I4328" i="1"/>
  <c r="K4328" i="1" s="1"/>
  <c r="M4328" i="1" s="1"/>
  <c r="I4327" i="1"/>
  <c r="K4327" i="1" s="1"/>
  <c r="M4327" i="1" s="1"/>
  <c r="I4326" i="1"/>
  <c r="K4326" i="1" s="1"/>
  <c r="M4326" i="1" s="1"/>
  <c r="I4325" i="1"/>
  <c r="K4325" i="1" s="1"/>
  <c r="M4325" i="1" s="1"/>
  <c r="I4324" i="1"/>
  <c r="K4324" i="1" s="1"/>
  <c r="M4324" i="1" s="1"/>
  <c r="I4323" i="1"/>
  <c r="K4323" i="1" s="1"/>
  <c r="M4323" i="1" s="1"/>
  <c r="I4322" i="1"/>
  <c r="K4322" i="1" s="1"/>
  <c r="M4322" i="1" s="1"/>
  <c r="I4321" i="1"/>
  <c r="K4321" i="1" s="1"/>
  <c r="M4321" i="1" s="1"/>
  <c r="I4320" i="1"/>
  <c r="K4320" i="1" s="1"/>
  <c r="M4320" i="1" s="1"/>
  <c r="I4319" i="1"/>
  <c r="K4319" i="1" s="1"/>
  <c r="M4319" i="1" s="1"/>
  <c r="I4318" i="1"/>
  <c r="K4318" i="1" s="1"/>
  <c r="M4318" i="1" s="1"/>
  <c r="I4317" i="1"/>
  <c r="K4317" i="1" s="1"/>
  <c r="M4317" i="1" s="1"/>
  <c r="I4316" i="1"/>
  <c r="K4316" i="1" s="1"/>
  <c r="M4316" i="1" s="1"/>
  <c r="I4315" i="1"/>
  <c r="K4315" i="1" s="1"/>
  <c r="M4315" i="1" s="1"/>
  <c r="I4314" i="1"/>
  <c r="K4314" i="1" s="1"/>
  <c r="M4314" i="1" s="1"/>
  <c r="I4313" i="1"/>
  <c r="K4313" i="1" s="1"/>
  <c r="M4313" i="1" s="1"/>
  <c r="I4312" i="1"/>
  <c r="K4312" i="1" s="1"/>
  <c r="M4312" i="1" s="1"/>
  <c r="I4311" i="1"/>
  <c r="K4311" i="1" s="1"/>
  <c r="M4311" i="1" s="1"/>
  <c r="I4310" i="1"/>
  <c r="K4310" i="1" s="1"/>
  <c r="M4310" i="1" s="1"/>
  <c r="I4309" i="1"/>
  <c r="K4309" i="1" s="1"/>
  <c r="M4309" i="1" s="1"/>
  <c r="I4308" i="1"/>
  <c r="K4308" i="1" s="1"/>
  <c r="M4308" i="1" s="1"/>
  <c r="I4307" i="1"/>
  <c r="K4307" i="1" s="1"/>
  <c r="M4307" i="1" s="1"/>
  <c r="I4306" i="1"/>
  <c r="K4306" i="1" s="1"/>
  <c r="M4306" i="1" s="1"/>
  <c r="I4305" i="1"/>
  <c r="K4305" i="1" s="1"/>
  <c r="M4305" i="1" s="1"/>
  <c r="I4304" i="1"/>
  <c r="K4304" i="1" s="1"/>
  <c r="M4304" i="1" s="1"/>
  <c r="I4303" i="1"/>
  <c r="K4303" i="1" s="1"/>
  <c r="M4303" i="1" s="1"/>
  <c r="I4302" i="1"/>
  <c r="K4302" i="1" s="1"/>
  <c r="M4302" i="1" s="1"/>
  <c r="I4301" i="1"/>
  <c r="K4301" i="1" s="1"/>
  <c r="M4301" i="1" s="1"/>
  <c r="I4300" i="1"/>
  <c r="K4300" i="1" s="1"/>
  <c r="M4300" i="1" s="1"/>
  <c r="I4299" i="1"/>
  <c r="K4299" i="1" s="1"/>
  <c r="M4299" i="1" s="1"/>
  <c r="I4298" i="1"/>
  <c r="K4298" i="1" s="1"/>
  <c r="M4298" i="1" s="1"/>
  <c r="I4297" i="1"/>
  <c r="K4297" i="1" s="1"/>
  <c r="M4297" i="1" s="1"/>
  <c r="I4296" i="1"/>
  <c r="K4296" i="1" s="1"/>
  <c r="M4296" i="1" s="1"/>
  <c r="I4295" i="1"/>
  <c r="K4295" i="1" s="1"/>
  <c r="M4295" i="1" s="1"/>
  <c r="I4294" i="1"/>
  <c r="K4294" i="1" s="1"/>
  <c r="M4294" i="1" s="1"/>
  <c r="I4293" i="1"/>
  <c r="K4293" i="1" s="1"/>
  <c r="M4293" i="1" s="1"/>
  <c r="I4292" i="1"/>
  <c r="K4292" i="1" s="1"/>
  <c r="M4292" i="1" s="1"/>
  <c r="I4291" i="1"/>
  <c r="K4291" i="1" s="1"/>
  <c r="M4291" i="1" s="1"/>
  <c r="I4290" i="1"/>
  <c r="K4290" i="1" s="1"/>
  <c r="M4290" i="1" s="1"/>
  <c r="I4289" i="1"/>
  <c r="K4289" i="1" s="1"/>
  <c r="M4289" i="1" s="1"/>
  <c r="I4288" i="1"/>
  <c r="K4288" i="1" s="1"/>
  <c r="M4288" i="1" s="1"/>
  <c r="I4287" i="1"/>
  <c r="K4287" i="1" s="1"/>
  <c r="M4287" i="1" s="1"/>
  <c r="I4286" i="1"/>
  <c r="K4286" i="1" s="1"/>
  <c r="M4286" i="1" s="1"/>
  <c r="I4285" i="1"/>
  <c r="K4285" i="1" s="1"/>
  <c r="M4285" i="1" s="1"/>
  <c r="I4284" i="1"/>
  <c r="K4284" i="1" s="1"/>
  <c r="M4284" i="1" s="1"/>
  <c r="I4283" i="1"/>
  <c r="K4283" i="1" s="1"/>
  <c r="M4283" i="1" s="1"/>
  <c r="I4282" i="1"/>
  <c r="K4282" i="1" s="1"/>
  <c r="M4282" i="1" s="1"/>
  <c r="I4281" i="1"/>
  <c r="K4281" i="1" s="1"/>
  <c r="M4281" i="1" s="1"/>
  <c r="I4280" i="1"/>
  <c r="K4280" i="1" s="1"/>
  <c r="M4280" i="1" s="1"/>
  <c r="I4279" i="1"/>
  <c r="K4279" i="1" s="1"/>
  <c r="M4279" i="1" s="1"/>
  <c r="I4278" i="1"/>
  <c r="K4278" i="1" s="1"/>
  <c r="M4278" i="1" s="1"/>
  <c r="I4277" i="1"/>
  <c r="K4277" i="1" s="1"/>
  <c r="M4277" i="1" s="1"/>
  <c r="I4276" i="1"/>
  <c r="K4276" i="1" s="1"/>
  <c r="M4276" i="1" s="1"/>
  <c r="I4275" i="1"/>
  <c r="K4275" i="1" s="1"/>
  <c r="M4275" i="1" s="1"/>
  <c r="I4274" i="1"/>
  <c r="K4274" i="1" s="1"/>
  <c r="M4274" i="1" s="1"/>
  <c r="I4273" i="1"/>
  <c r="K4273" i="1" s="1"/>
  <c r="M4273" i="1" s="1"/>
  <c r="I4272" i="1"/>
  <c r="K4272" i="1" s="1"/>
  <c r="M4272" i="1" s="1"/>
  <c r="I4271" i="1"/>
  <c r="K4271" i="1" s="1"/>
  <c r="M4271" i="1" s="1"/>
  <c r="I4270" i="1"/>
  <c r="K4270" i="1" s="1"/>
  <c r="M4270" i="1" s="1"/>
  <c r="I4269" i="1"/>
  <c r="K4269" i="1" s="1"/>
  <c r="M4269" i="1" s="1"/>
  <c r="I4268" i="1"/>
  <c r="K4268" i="1" s="1"/>
  <c r="M4268" i="1" s="1"/>
  <c r="I4267" i="1"/>
  <c r="K4267" i="1" s="1"/>
  <c r="M4267" i="1" s="1"/>
  <c r="I4266" i="1"/>
  <c r="K4266" i="1" s="1"/>
  <c r="M4266" i="1" s="1"/>
  <c r="I4265" i="1"/>
  <c r="K4265" i="1" s="1"/>
  <c r="M4265" i="1" s="1"/>
  <c r="I4264" i="1"/>
  <c r="K4264" i="1" s="1"/>
  <c r="M4264" i="1" s="1"/>
  <c r="I4263" i="1"/>
  <c r="K4263" i="1" s="1"/>
  <c r="M4263" i="1" s="1"/>
  <c r="I4262" i="1"/>
  <c r="K4262" i="1" s="1"/>
  <c r="M4262" i="1" s="1"/>
  <c r="I4261" i="1"/>
  <c r="K4261" i="1" s="1"/>
  <c r="M4261" i="1" s="1"/>
  <c r="I4260" i="1"/>
  <c r="K4260" i="1" s="1"/>
  <c r="M4260" i="1" s="1"/>
  <c r="I4259" i="1"/>
  <c r="K4259" i="1" s="1"/>
  <c r="M4259" i="1" s="1"/>
  <c r="I4258" i="1"/>
  <c r="K4258" i="1" s="1"/>
  <c r="M4258" i="1" s="1"/>
  <c r="I4257" i="1"/>
  <c r="K4257" i="1" s="1"/>
  <c r="M4257" i="1" s="1"/>
  <c r="I4256" i="1"/>
  <c r="K4256" i="1" s="1"/>
  <c r="M4256" i="1" s="1"/>
  <c r="I4255" i="1"/>
  <c r="K4255" i="1" s="1"/>
  <c r="M4255" i="1" s="1"/>
  <c r="I4254" i="1"/>
  <c r="K4254" i="1" s="1"/>
  <c r="M4254" i="1" s="1"/>
  <c r="I4253" i="1"/>
  <c r="K4253" i="1" s="1"/>
  <c r="M4253" i="1" s="1"/>
  <c r="I4252" i="1"/>
  <c r="K4252" i="1" s="1"/>
  <c r="M4252" i="1" s="1"/>
  <c r="I4251" i="1"/>
  <c r="K4251" i="1" s="1"/>
  <c r="M4251" i="1" s="1"/>
  <c r="I4250" i="1"/>
  <c r="K4250" i="1" s="1"/>
  <c r="M4250" i="1" s="1"/>
  <c r="I4249" i="1"/>
  <c r="K4249" i="1" s="1"/>
  <c r="M4249" i="1" s="1"/>
  <c r="I4248" i="1"/>
  <c r="K4248" i="1" s="1"/>
  <c r="M4248" i="1" s="1"/>
  <c r="I4247" i="1"/>
  <c r="K4247" i="1" s="1"/>
  <c r="M4247" i="1" s="1"/>
  <c r="I4246" i="1"/>
  <c r="K4246" i="1" s="1"/>
  <c r="M4246" i="1" s="1"/>
  <c r="I4245" i="1"/>
  <c r="K4245" i="1" s="1"/>
  <c r="M4245" i="1" s="1"/>
  <c r="I4244" i="1"/>
  <c r="K4244" i="1" s="1"/>
  <c r="M4244" i="1" s="1"/>
  <c r="I4243" i="1"/>
  <c r="K4243" i="1" s="1"/>
  <c r="M4243" i="1" s="1"/>
  <c r="I4242" i="1"/>
  <c r="K4242" i="1" s="1"/>
  <c r="M4242" i="1" s="1"/>
  <c r="I4241" i="1"/>
  <c r="K4241" i="1" s="1"/>
  <c r="M4241" i="1" s="1"/>
  <c r="I4240" i="1"/>
  <c r="K4240" i="1" s="1"/>
  <c r="M4240" i="1" s="1"/>
  <c r="I4239" i="1"/>
  <c r="K4239" i="1" s="1"/>
  <c r="M4239" i="1" s="1"/>
  <c r="I4238" i="1"/>
  <c r="K4238" i="1" s="1"/>
  <c r="M4238" i="1" s="1"/>
  <c r="I4237" i="1"/>
  <c r="K4237" i="1" s="1"/>
  <c r="M4237" i="1" s="1"/>
  <c r="I4236" i="1"/>
  <c r="K4236" i="1" s="1"/>
  <c r="M4236" i="1" s="1"/>
  <c r="I4235" i="1"/>
  <c r="K4235" i="1" s="1"/>
  <c r="M4235" i="1" s="1"/>
  <c r="I4234" i="1"/>
  <c r="K4234" i="1" s="1"/>
  <c r="M4234" i="1" s="1"/>
  <c r="I4233" i="1"/>
  <c r="K4233" i="1" s="1"/>
  <c r="M4233" i="1" s="1"/>
  <c r="I4232" i="1"/>
  <c r="K4232" i="1" s="1"/>
  <c r="M4232" i="1" s="1"/>
  <c r="I4231" i="1"/>
  <c r="K4231" i="1" s="1"/>
  <c r="M4231" i="1" s="1"/>
  <c r="I4230" i="1"/>
  <c r="K4230" i="1" s="1"/>
  <c r="M4230" i="1" s="1"/>
  <c r="I4229" i="1"/>
  <c r="K4229" i="1" s="1"/>
  <c r="M4229" i="1" s="1"/>
  <c r="I4228" i="1"/>
  <c r="K4228" i="1" s="1"/>
  <c r="M4228" i="1" s="1"/>
  <c r="I4227" i="1"/>
  <c r="K4227" i="1" s="1"/>
  <c r="M4227" i="1" s="1"/>
  <c r="I4226" i="1"/>
  <c r="K4226" i="1" s="1"/>
  <c r="M4226" i="1" s="1"/>
  <c r="I4225" i="1"/>
  <c r="K4225" i="1" s="1"/>
  <c r="M4225" i="1" s="1"/>
  <c r="I4224" i="1"/>
  <c r="K4224" i="1" s="1"/>
  <c r="M4224" i="1" s="1"/>
  <c r="I4223" i="1"/>
  <c r="K4223" i="1" s="1"/>
  <c r="M4223" i="1" s="1"/>
  <c r="I4222" i="1"/>
  <c r="K4222" i="1" s="1"/>
  <c r="M4222" i="1" s="1"/>
  <c r="I4221" i="1"/>
  <c r="K4221" i="1" s="1"/>
  <c r="M4221" i="1" s="1"/>
  <c r="I4220" i="1"/>
  <c r="K4220" i="1" s="1"/>
  <c r="M4220" i="1" s="1"/>
  <c r="I4219" i="1"/>
  <c r="K4219" i="1" s="1"/>
  <c r="M4219" i="1" s="1"/>
  <c r="I4218" i="1"/>
  <c r="K4218" i="1" s="1"/>
  <c r="M4218" i="1" s="1"/>
  <c r="I4217" i="1"/>
  <c r="K4217" i="1" s="1"/>
  <c r="M4217" i="1" s="1"/>
  <c r="I4216" i="1"/>
  <c r="K4216" i="1" s="1"/>
  <c r="M4216" i="1" s="1"/>
  <c r="I4215" i="1"/>
  <c r="K4215" i="1" s="1"/>
  <c r="M4215" i="1" s="1"/>
  <c r="I4214" i="1"/>
  <c r="K4214" i="1" s="1"/>
  <c r="M4214" i="1" s="1"/>
  <c r="I4213" i="1"/>
  <c r="K4213" i="1" s="1"/>
  <c r="M4213" i="1" s="1"/>
  <c r="I4212" i="1"/>
  <c r="K4212" i="1" s="1"/>
  <c r="M4212" i="1" s="1"/>
  <c r="I4211" i="1"/>
  <c r="K4211" i="1" s="1"/>
  <c r="M4211" i="1" s="1"/>
  <c r="I4210" i="1"/>
  <c r="K4210" i="1" s="1"/>
  <c r="M4210" i="1" s="1"/>
  <c r="I4209" i="1"/>
  <c r="K4209" i="1" s="1"/>
  <c r="M4209" i="1" s="1"/>
  <c r="I4208" i="1"/>
  <c r="K4208" i="1" s="1"/>
  <c r="M4208" i="1" s="1"/>
  <c r="I4207" i="1"/>
  <c r="K4207" i="1" s="1"/>
  <c r="M4207" i="1" s="1"/>
  <c r="I4206" i="1"/>
  <c r="K4206" i="1" s="1"/>
  <c r="M4206" i="1" s="1"/>
  <c r="I4205" i="1"/>
  <c r="K4205" i="1" s="1"/>
  <c r="M4205" i="1" s="1"/>
  <c r="I4204" i="1"/>
  <c r="K4204" i="1" s="1"/>
  <c r="M4204" i="1" s="1"/>
  <c r="I4203" i="1"/>
  <c r="K4203" i="1" s="1"/>
  <c r="M4203" i="1" s="1"/>
  <c r="I4202" i="1"/>
  <c r="K4202" i="1" s="1"/>
  <c r="M4202" i="1" s="1"/>
  <c r="I4201" i="1"/>
  <c r="K4201" i="1" s="1"/>
  <c r="M4201" i="1" s="1"/>
  <c r="I4200" i="1"/>
  <c r="K4200" i="1" s="1"/>
  <c r="M4200" i="1" s="1"/>
  <c r="I4199" i="1"/>
  <c r="K4199" i="1" s="1"/>
  <c r="M4199" i="1" s="1"/>
  <c r="I4198" i="1"/>
  <c r="K4198" i="1" s="1"/>
  <c r="M4198" i="1" s="1"/>
  <c r="I4197" i="1"/>
  <c r="K4197" i="1" s="1"/>
  <c r="M4197" i="1" s="1"/>
  <c r="I4196" i="1"/>
  <c r="K4196" i="1" s="1"/>
  <c r="M4196" i="1" s="1"/>
  <c r="I4195" i="1"/>
  <c r="K4195" i="1" s="1"/>
  <c r="M4195" i="1" s="1"/>
  <c r="I4194" i="1"/>
  <c r="K4194" i="1" s="1"/>
  <c r="M4194" i="1" s="1"/>
  <c r="I4193" i="1"/>
  <c r="K4193" i="1" s="1"/>
  <c r="M4193" i="1" s="1"/>
  <c r="I4192" i="1"/>
  <c r="K4192" i="1" s="1"/>
  <c r="M4192" i="1" s="1"/>
  <c r="I4191" i="1"/>
  <c r="K4191" i="1" s="1"/>
  <c r="M4191" i="1" s="1"/>
  <c r="I4190" i="1"/>
  <c r="K4190" i="1" s="1"/>
  <c r="M4190" i="1" s="1"/>
  <c r="I4189" i="1"/>
  <c r="K4189" i="1" s="1"/>
  <c r="M4189" i="1" s="1"/>
  <c r="I4188" i="1"/>
  <c r="K4188" i="1" s="1"/>
  <c r="M4188" i="1" s="1"/>
  <c r="I4187" i="1"/>
  <c r="K4187" i="1" s="1"/>
  <c r="M4187" i="1" s="1"/>
  <c r="I4186" i="1"/>
  <c r="K4186" i="1" s="1"/>
  <c r="M4186" i="1" s="1"/>
  <c r="I4185" i="1"/>
  <c r="K4185" i="1" s="1"/>
  <c r="M4185" i="1" s="1"/>
  <c r="I4184" i="1"/>
  <c r="K4184" i="1" s="1"/>
  <c r="M4184" i="1" s="1"/>
  <c r="I4183" i="1"/>
  <c r="K4183" i="1" s="1"/>
  <c r="M4183" i="1" s="1"/>
  <c r="I4182" i="1"/>
  <c r="K4182" i="1" s="1"/>
  <c r="M4182" i="1" s="1"/>
  <c r="I4181" i="1"/>
  <c r="K4181" i="1" s="1"/>
  <c r="M4181" i="1" s="1"/>
  <c r="I4180" i="1"/>
  <c r="K4180" i="1" s="1"/>
  <c r="M4180" i="1" s="1"/>
  <c r="I4179" i="1"/>
  <c r="K4179" i="1" s="1"/>
  <c r="M4179" i="1" s="1"/>
  <c r="I4178" i="1"/>
  <c r="K4178" i="1" s="1"/>
  <c r="M4178" i="1" s="1"/>
  <c r="I4177" i="1"/>
  <c r="K4177" i="1" s="1"/>
  <c r="M4177" i="1" s="1"/>
  <c r="I4176" i="1"/>
  <c r="K4176" i="1" s="1"/>
  <c r="M4176" i="1" s="1"/>
  <c r="I4175" i="1"/>
  <c r="K4175" i="1" s="1"/>
  <c r="M4175" i="1" s="1"/>
  <c r="I4174" i="1"/>
  <c r="K4174" i="1" s="1"/>
  <c r="M4174" i="1" s="1"/>
  <c r="I4173" i="1"/>
  <c r="K4173" i="1" s="1"/>
  <c r="M4173" i="1" s="1"/>
  <c r="I4172" i="1"/>
  <c r="K4172" i="1" s="1"/>
  <c r="M4172" i="1" s="1"/>
  <c r="I4171" i="1"/>
  <c r="K4171" i="1" s="1"/>
  <c r="M4171" i="1" s="1"/>
  <c r="I4170" i="1"/>
  <c r="K4170" i="1" s="1"/>
  <c r="M4170" i="1" s="1"/>
  <c r="I4169" i="1"/>
  <c r="K4169" i="1" s="1"/>
  <c r="M4169" i="1" s="1"/>
  <c r="I4168" i="1"/>
  <c r="K4168" i="1" s="1"/>
  <c r="M4168" i="1" s="1"/>
  <c r="I4167" i="1"/>
  <c r="K4167" i="1" s="1"/>
  <c r="M4167" i="1" s="1"/>
  <c r="I4166" i="1"/>
  <c r="K4166" i="1" s="1"/>
  <c r="M4166" i="1" s="1"/>
  <c r="I4165" i="1"/>
  <c r="K4165" i="1" s="1"/>
  <c r="M4165" i="1" s="1"/>
  <c r="I4164" i="1"/>
  <c r="K4164" i="1" s="1"/>
  <c r="M4164" i="1" s="1"/>
  <c r="I4163" i="1"/>
  <c r="K4163" i="1" s="1"/>
  <c r="M4163" i="1" s="1"/>
  <c r="I4162" i="1"/>
  <c r="K4162" i="1" s="1"/>
  <c r="M4162" i="1" s="1"/>
  <c r="I4161" i="1"/>
  <c r="K4161" i="1" s="1"/>
  <c r="M4161" i="1" s="1"/>
  <c r="I4160" i="1"/>
  <c r="K4160" i="1" s="1"/>
  <c r="M4160" i="1" s="1"/>
  <c r="I4159" i="1"/>
  <c r="K4159" i="1" s="1"/>
  <c r="M4159" i="1" s="1"/>
  <c r="I4158" i="1"/>
  <c r="K4158" i="1" s="1"/>
  <c r="M4158" i="1" s="1"/>
  <c r="I4157" i="1"/>
  <c r="K4157" i="1" s="1"/>
  <c r="M4157" i="1" s="1"/>
  <c r="I4156" i="1"/>
  <c r="K4156" i="1" s="1"/>
  <c r="M4156" i="1" s="1"/>
  <c r="I4155" i="1"/>
  <c r="K4155" i="1" s="1"/>
  <c r="M4155" i="1" s="1"/>
  <c r="I4154" i="1"/>
  <c r="K4154" i="1" s="1"/>
  <c r="M4154" i="1" s="1"/>
  <c r="I4153" i="1"/>
  <c r="K4153" i="1" s="1"/>
  <c r="M4153" i="1" s="1"/>
  <c r="I4152" i="1"/>
  <c r="K4152" i="1" s="1"/>
  <c r="M4152" i="1" s="1"/>
  <c r="I4151" i="1"/>
  <c r="K4151" i="1" s="1"/>
  <c r="M4151" i="1" s="1"/>
  <c r="I4150" i="1"/>
  <c r="K4150" i="1" s="1"/>
  <c r="M4150" i="1" s="1"/>
  <c r="I4149" i="1"/>
  <c r="K4149" i="1" s="1"/>
  <c r="M4149" i="1" s="1"/>
  <c r="I4148" i="1"/>
  <c r="K4148" i="1" s="1"/>
  <c r="M4148" i="1" s="1"/>
  <c r="I4147" i="1"/>
  <c r="K4147" i="1" s="1"/>
  <c r="M4147" i="1" s="1"/>
  <c r="I4146" i="1"/>
  <c r="K4146" i="1" s="1"/>
  <c r="M4146" i="1" s="1"/>
  <c r="I4145" i="1"/>
  <c r="K4145" i="1" s="1"/>
  <c r="M4145" i="1" s="1"/>
  <c r="I4144" i="1"/>
  <c r="K4144" i="1" s="1"/>
  <c r="M4144" i="1" s="1"/>
  <c r="I4143" i="1"/>
  <c r="K4143" i="1" s="1"/>
  <c r="M4143" i="1" s="1"/>
  <c r="I4142" i="1"/>
  <c r="K4142" i="1" s="1"/>
  <c r="M4142" i="1" s="1"/>
  <c r="I4141" i="1"/>
  <c r="K4141" i="1" s="1"/>
  <c r="M4141" i="1" s="1"/>
  <c r="I4140" i="1"/>
  <c r="K4140" i="1" s="1"/>
  <c r="M4140" i="1" s="1"/>
  <c r="I4139" i="1"/>
  <c r="K4139" i="1" s="1"/>
  <c r="M4139" i="1" s="1"/>
  <c r="I4138" i="1"/>
  <c r="K4138" i="1" s="1"/>
  <c r="M4138" i="1" s="1"/>
  <c r="I4137" i="1"/>
  <c r="K4137" i="1" s="1"/>
  <c r="M4137" i="1" s="1"/>
  <c r="I4136" i="1"/>
  <c r="K4136" i="1" s="1"/>
  <c r="M4136" i="1" s="1"/>
  <c r="I4135" i="1"/>
  <c r="K4135" i="1" s="1"/>
  <c r="M4135" i="1" s="1"/>
  <c r="I4134" i="1"/>
  <c r="K4134" i="1" s="1"/>
  <c r="M4134" i="1" s="1"/>
  <c r="I4133" i="1"/>
  <c r="K4133" i="1" s="1"/>
  <c r="M4133" i="1" s="1"/>
  <c r="I4132" i="1"/>
  <c r="K4132" i="1" s="1"/>
  <c r="M4132" i="1" s="1"/>
  <c r="I4131" i="1"/>
  <c r="K4131" i="1" s="1"/>
  <c r="M4131" i="1" s="1"/>
  <c r="I4130" i="1"/>
  <c r="K4130" i="1" s="1"/>
  <c r="M4130" i="1" s="1"/>
  <c r="I4129" i="1"/>
  <c r="K4129" i="1" s="1"/>
  <c r="M4129" i="1" s="1"/>
  <c r="I4128" i="1"/>
  <c r="K4128" i="1" s="1"/>
  <c r="M4128" i="1" s="1"/>
  <c r="I4127" i="1"/>
  <c r="K4127" i="1" s="1"/>
  <c r="M4127" i="1" s="1"/>
  <c r="I4126" i="1"/>
  <c r="K4126" i="1" s="1"/>
  <c r="M4126" i="1" s="1"/>
  <c r="I4125" i="1"/>
  <c r="K4125" i="1" s="1"/>
  <c r="M4125" i="1" s="1"/>
  <c r="I4124" i="1"/>
  <c r="K4124" i="1" s="1"/>
  <c r="M4124" i="1" s="1"/>
  <c r="I4123" i="1"/>
  <c r="K4123" i="1" s="1"/>
  <c r="M4123" i="1" s="1"/>
  <c r="I4122" i="1"/>
  <c r="K4122" i="1" s="1"/>
  <c r="M4122" i="1" s="1"/>
  <c r="I4121" i="1"/>
  <c r="K4121" i="1" s="1"/>
  <c r="M4121" i="1" s="1"/>
  <c r="I4120" i="1"/>
  <c r="K4120" i="1" s="1"/>
  <c r="M4120" i="1" s="1"/>
  <c r="I4119" i="1"/>
  <c r="K4119" i="1" s="1"/>
  <c r="M4119" i="1" s="1"/>
  <c r="I4118" i="1"/>
  <c r="K4118" i="1" s="1"/>
  <c r="M4118" i="1" s="1"/>
  <c r="I4117" i="1"/>
  <c r="K4117" i="1" s="1"/>
  <c r="M4117" i="1" s="1"/>
  <c r="I4116" i="1"/>
  <c r="K4116" i="1" s="1"/>
  <c r="M4116" i="1" s="1"/>
  <c r="I4115" i="1"/>
  <c r="K4115" i="1" s="1"/>
  <c r="M4115" i="1" s="1"/>
  <c r="I4114" i="1"/>
  <c r="K4114" i="1" s="1"/>
  <c r="M4114" i="1" s="1"/>
  <c r="I4113" i="1"/>
  <c r="K4113" i="1" s="1"/>
  <c r="M4113" i="1" s="1"/>
  <c r="I4112" i="1"/>
  <c r="K4112" i="1" s="1"/>
  <c r="M4112" i="1" s="1"/>
  <c r="I4111" i="1"/>
  <c r="K4111" i="1" s="1"/>
  <c r="M4111" i="1" s="1"/>
  <c r="I4110" i="1"/>
  <c r="K4110" i="1" s="1"/>
  <c r="M4110" i="1" s="1"/>
  <c r="I4109" i="1"/>
  <c r="K4109" i="1" s="1"/>
  <c r="M4109" i="1" s="1"/>
  <c r="I4108" i="1"/>
  <c r="K4108" i="1" s="1"/>
  <c r="M4108" i="1" s="1"/>
  <c r="I4107" i="1"/>
  <c r="K4107" i="1" s="1"/>
  <c r="M4107" i="1" s="1"/>
  <c r="I4106" i="1"/>
  <c r="K4106" i="1" s="1"/>
  <c r="M4106" i="1" s="1"/>
  <c r="I4105" i="1"/>
  <c r="K4105" i="1" s="1"/>
  <c r="M4105" i="1" s="1"/>
  <c r="I4104" i="1"/>
  <c r="K4104" i="1" s="1"/>
  <c r="M4104" i="1" s="1"/>
  <c r="I4103" i="1"/>
  <c r="K4103" i="1" s="1"/>
  <c r="M4103" i="1" s="1"/>
  <c r="I4102" i="1"/>
  <c r="K4102" i="1" s="1"/>
  <c r="M4102" i="1" s="1"/>
  <c r="I4101" i="1"/>
  <c r="K4101" i="1" s="1"/>
  <c r="M4101" i="1" s="1"/>
  <c r="I4100" i="1"/>
  <c r="K4100" i="1" s="1"/>
  <c r="M4100" i="1" s="1"/>
  <c r="I4099" i="1"/>
  <c r="K4099" i="1" s="1"/>
  <c r="M4099" i="1" s="1"/>
  <c r="I4098" i="1"/>
  <c r="K4098" i="1" s="1"/>
  <c r="M4098" i="1" s="1"/>
  <c r="I4097" i="1"/>
  <c r="K4097" i="1" s="1"/>
  <c r="M4097" i="1" s="1"/>
  <c r="I4096" i="1"/>
  <c r="K4096" i="1" s="1"/>
  <c r="M4096" i="1" s="1"/>
  <c r="I4095" i="1"/>
  <c r="K4095" i="1" s="1"/>
  <c r="M4095" i="1" s="1"/>
  <c r="I4094" i="1"/>
  <c r="K4094" i="1" s="1"/>
  <c r="M4094" i="1" s="1"/>
  <c r="I4093" i="1"/>
  <c r="K4093" i="1" s="1"/>
  <c r="M4093" i="1" s="1"/>
  <c r="I4092" i="1"/>
  <c r="K4092" i="1" s="1"/>
  <c r="M4092" i="1" s="1"/>
  <c r="I4091" i="1"/>
  <c r="K4091" i="1" s="1"/>
  <c r="M4091" i="1" s="1"/>
  <c r="I4090" i="1"/>
  <c r="K4090" i="1" s="1"/>
  <c r="M4090" i="1" s="1"/>
  <c r="I4089" i="1"/>
  <c r="K4089" i="1" s="1"/>
  <c r="M4089" i="1" s="1"/>
  <c r="I4088" i="1"/>
  <c r="K4088" i="1" s="1"/>
  <c r="M4088" i="1" s="1"/>
  <c r="I4087" i="1"/>
  <c r="K4087" i="1" s="1"/>
  <c r="M4087" i="1" s="1"/>
  <c r="I4086" i="1"/>
  <c r="K4086" i="1" s="1"/>
  <c r="M4086" i="1" s="1"/>
  <c r="I4085" i="1"/>
  <c r="K4085" i="1" s="1"/>
  <c r="M4085" i="1" s="1"/>
  <c r="I4084" i="1"/>
  <c r="K4084" i="1" s="1"/>
  <c r="M4084" i="1" s="1"/>
  <c r="I4083" i="1"/>
  <c r="K4083" i="1" s="1"/>
  <c r="M4083" i="1" s="1"/>
  <c r="I4082" i="1"/>
  <c r="K4082" i="1" s="1"/>
  <c r="M4082" i="1" s="1"/>
  <c r="I4081" i="1"/>
  <c r="K4081" i="1" s="1"/>
  <c r="M4081" i="1" s="1"/>
  <c r="I4080" i="1"/>
  <c r="K4080" i="1" s="1"/>
  <c r="M4080" i="1" s="1"/>
  <c r="I4079" i="1"/>
  <c r="K4079" i="1" s="1"/>
  <c r="M4079" i="1" s="1"/>
  <c r="I4078" i="1"/>
  <c r="K4078" i="1" s="1"/>
  <c r="M4078" i="1" s="1"/>
  <c r="I4077" i="1"/>
  <c r="K4077" i="1" s="1"/>
  <c r="M4077" i="1" s="1"/>
  <c r="I4076" i="1"/>
  <c r="K4076" i="1" s="1"/>
  <c r="M4076" i="1" s="1"/>
  <c r="I4075" i="1"/>
  <c r="K4075" i="1" s="1"/>
  <c r="M4075" i="1" s="1"/>
  <c r="I4074" i="1"/>
  <c r="K4074" i="1" s="1"/>
  <c r="M4074" i="1" s="1"/>
  <c r="I4073" i="1"/>
  <c r="K4073" i="1" s="1"/>
  <c r="M4073" i="1" s="1"/>
  <c r="I4072" i="1"/>
  <c r="K4072" i="1" s="1"/>
  <c r="M4072" i="1" s="1"/>
  <c r="I4071" i="1"/>
  <c r="K4071" i="1" s="1"/>
  <c r="M4071" i="1" s="1"/>
  <c r="I4070" i="1"/>
  <c r="K4070" i="1" s="1"/>
  <c r="M4070" i="1" s="1"/>
  <c r="I4069" i="1"/>
  <c r="K4069" i="1" s="1"/>
  <c r="M4069" i="1" s="1"/>
  <c r="I4068" i="1"/>
  <c r="K4068" i="1" s="1"/>
  <c r="M4068" i="1" s="1"/>
  <c r="I4067" i="1"/>
  <c r="K4067" i="1" s="1"/>
  <c r="M4067" i="1" s="1"/>
  <c r="I4066" i="1"/>
  <c r="K4066" i="1" s="1"/>
  <c r="M4066" i="1" s="1"/>
  <c r="I4065" i="1"/>
  <c r="K4065" i="1" s="1"/>
  <c r="M4065" i="1" s="1"/>
  <c r="I4064" i="1"/>
  <c r="K4064" i="1" s="1"/>
  <c r="M4064" i="1" s="1"/>
  <c r="I4063" i="1"/>
  <c r="K4063" i="1" s="1"/>
  <c r="M4063" i="1" s="1"/>
  <c r="I4062" i="1"/>
  <c r="K4062" i="1" s="1"/>
  <c r="M4062" i="1" s="1"/>
  <c r="I4061" i="1"/>
  <c r="K4061" i="1" s="1"/>
  <c r="M4061" i="1" s="1"/>
  <c r="I4060" i="1"/>
  <c r="K4060" i="1" s="1"/>
  <c r="M4060" i="1" s="1"/>
  <c r="I4059" i="1"/>
  <c r="K4059" i="1" s="1"/>
  <c r="M4059" i="1" s="1"/>
  <c r="I4058" i="1"/>
  <c r="K4058" i="1" s="1"/>
  <c r="M4058" i="1" s="1"/>
  <c r="I4057" i="1"/>
  <c r="K4057" i="1" s="1"/>
  <c r="M4057" i="1" s="1"/>
  <c r="I4056" i="1"/>
  <c r="K4056" i="1" s="1"/>
  <c r="M4056" i="1" s="1"/>
  <c r="I4055" i="1"/>
  <c r="K4055" i="1" s="1"/>
  <c r="M4055" i="1" s="1"/>
  <c r="I4054" i="1"/>
  <c r="K4054" i="1" s="1"/>
  <c r="M4054" i="1" s="1"/>
  <c r="I4053" i="1"/>
  <c r="K4053" i="1" s="1"/>
  <c r="M4053" i="1" s="1"/>
  <c r="I4052" i="1"/>
  <c r="K4052" i="1" s="1"/>
  <c r="M4052" i="1" s="1"/>
  <c r="I4051" i="1"/>
  <c r="K4051" i="1" s="1"/>
  <c r="M4051" i="1" s="1"/>
  <c r="I4050" i="1"/>
  <c r="K4050" i="1" s="1"/>
  <c r="M4050" i="1" s="1"/>
  <c r="I4049" i="1"/>
  <c r="K4049" i="1" s="1"/>
  <c r="M4049" i="1" s="1"/>
  <c r="I4048" i="1"/>
  <c r="K4048" i="1" s="1"/>
  <c r="M4048" i="1" s="1"/>
  <c r="I4047" i="1"/>
  <c r="K4047" i="1" s="1"/>
  <c r="M4047" i="1" s="1"/>
  <c r="I4046" i="1"/>
  <c r="K4046" i="1" s="1"/>
  <c r="M4046" i="1" s="1"/>
  <c r="I4045" i="1"/>
  <c r="K4045" i="1" s="1"/>
  <c r="M4045" i="1" s="1"/>
  <c r="I4044" i="1"/>
  <c r="K4044" i="1" s="1"/>
  <c r="M4044" i="1" s="1"/>
  <c r="I4043" i="1"/>
  <c r="K4043" i="1" s="1"/>
  <c r="M4043" i="1" s="1"/>
  <c r="I4042" i="1"/>
  <c r="K4042" i="1" s="1"/>
  <c r="M4042" i="1" s="1"/>
  <c r="I4041" i="1"/>
  <c r="K4041" i="1" s="1"/>
  <c r="M4041" i="1" s="1"/>
  <c r="I4040" i="1"/>
  <c r="K4040" i="1" s="1"/>
  <c r="M4040" i="1" s="1"/>
  <c r="I4039" i="1"/>
  <c r="K4039" i="1" s="1"/>
  <c r="M4039" i="1" s="1"/>
  <c r="I4038" i="1"/>
  <c r="K4038" i="1" s="1"/>
  <c r="M4038" i="1" s="1"/>
  <c r="I4037" i="1"/>
  <c r="K4037" i="1" s="1"/>
  <c r="M4037" i="1" s="1"/>
  <c r="I4036" i="1"/>
  <c r="K4036" i="1" s="1"/>
  <c r="M4036" i="1" s="1"/>
  <c r="I4035" i="1"/>
  <c r="K4035" i="1" s="1"/>
  <c r="M4035" i="1" s="1"/>
  <c r="I4034" i="1"/>
  <c r="K4034" i="1" s="1"/>
  <c r="M4034" i="1" s="1"/>
  <c r="I4033" i="1"/>
  <c r="K4033" i="1" s="1"/>
  <c r="M4033" i="1" s="1"/>
  <c r="I4032" i="1"/>
  <c r="K4032" i="1" s="1"/>
  <c r="M4032" i="1" s="1"/>
  <c r="I4031" i="1"/>
  <c r="K4031" i="1" s="1"/>
  <c r="M4031" i="1" s="1"/>
  <c r="I4030" i="1"/>
  <c r="K4030" i="1" s="1"/>
  <c r="M4030" i="1" s="1"/>
  <c r="I4029" i="1"/>
  <c r="K4029" i="1" s="1"/>
  <c r="M4029" i="1" s="1"/>
  <c r="I4028" i="1"/>
  <c r="K4028" i="1" s="1"/>
  <c r="M4028" i="1" s="1"/>
  <c r="I4027" i="1"/>
  <c r="K4027" i="1" s="1"/>
  <c r="M4027" i="1" s="1"/>
  <c r="I4026" i="1"/>
  <c r="K4026" i="1" s="1"/>
  <c r="M4026" i="1" s="1"/>
  <c r="I4025" i="1"/>
  <c r="K4025" i="1" s="1"/>
  <c r="M4025" i="1" s="1"/>
  <c r="I4024" i="1"/>
  <c r="K4024" i="1" s="1"/>
  <c r="M4024" i="1" s="1"/>
  <c r="I4023" i="1"/>
  <c r="K4023" i="1" s="1"/>
  <c r="M4023" i="1" s="1"/>
  <c r="I4022" i="1"/>
  <c r="K4022" i="1" s="1"/>
  <c r="M4022" i="1" s="1"/>
  <c r="I4021" i="1"/>
  <c r="K4021" i="1" s="1"/>
  <c r="M4021" i="1" s="1"/>
  <c r="I4020" i="1"/>
  <c r="K4020" i="1" s="1"/>
  <c r="M4020" i="1" s="1"/>
  <c r="I4019" i="1"/>
  <c r="K4019" i="1" s="1"/>
  <c r="M4019" i="1" s="1"/>
  <c r="I4018" i="1"/>
  <c r="K4018" i="1" s="1"/>
  <c r="M4018" i="1" s="1"/>
  <c r="I4017" i="1"/>
  <c r="K4017" i="1" s="1"/>
  <c r="M4017" i="1" s="1"/>
  <c r="I4016" i="1"/>
  <c r="K4016" i="1" s="1"/>
  <c r="M4016" i="1" s="1"/>
  <c r="I4015" i="1"/>
  <c r="K4015" i="1" s="1"/>
  <c r="M4015" i="1" s="1"/>
  <c r="I4014" i="1"/>
  <c r="K4014" i="1" s="1"/>
  <c r="M4014" i="1" s="1"/>
  <c r="I4013" i="1"/>
  <c r="K4013" i="1" s="1"/>
  <c r="M4013" i="1" s="1"/>
  <c r="I4012" i="1"/>
  <c r="K4012" i="1" s="1"/>
  <c r="M4012" i="1" s="1"/>
  <c r="I4011" i="1"/>
  <c r="K4011" i="1" s="1"/>
  <c r="M4011" i="1" s="1"/>
  <c r="I4010" i="1"/>
  <c r="K4010" i="1" s="1"/>
  <c r="M4010" i="1" s="1"/>
  <c r="I4009" i="1"/>
  <c r="K4009" i="1" s="1"/>
  <c r="M4009" i="1" s="1"/>
  <c r="I4008" i="1"/>
  <c r="K4008" i="1" s="1"/>
  <c r="M4008" i="1" s="1"/>
  <c r="I4007" i="1"/>
  <c r="K4007" i="1" s="1"/>
  <c r="M4007" i="1" s="1"/>
  <c r="I4006" i="1"/>
  <c r="K4006" i="1" s="1"/>
  <c r="M4006" i="1" s="1"/>
  <c r="I4005" i="1"/>
  <c r="K4005" i="1" s="1"/>
  <c r="M4005" i="1" s="1"/>
  <c r="I4004" i="1"/>
  <c r="K4004" i="1" s="1"/>
  <c r="M4004" i="1" s="1"/>
  <c r="I4003" i="1"/>
  <c r="K4003" i="1" s="1"/>
  <c r="M4003" i="1" s="1"/>
  <c r="I4002" i="1"/>
  <c r="K4002" i="1" s="1"/>
  <c r="M4002" i="1" s="1"/>
  <c r="I4001" i="1"/>
  <c r="K4001" i="1" s="1"/>
  <c r="M4001" i="1" s="1"/>
  <c r="I4000" i="1"/>
  <c r="K4000" i="1" s="1"/>
  <c r="M4000" i="1" s="1"/>
  <c r="I3999" i="1"/>
  <c r="K3999" i="1" s="1"/>
  <c r="M3999" i="1" s="1"/>
  <c r="I3998" i="1"/>
  <c r="K3998" i="1" s="1"/>
  <c r="M3998" i="1" s="1"/>
  <c r="I3997" i="1"/>
  <c r="K3997" i="1" s="1"/>
  <c r="M3997" i="1" s="1"/>
  <c r="I3996" i="1"/>
  <c r="K3996" i="1" s="1"/>
  <c r="M3996" i="1" s="1"/>
  <c r="I3995" i="1"/>
  <c r="K3995" i="1" s="1"/>
  <c r="M3995" i="1" s="1"/>
  <c r="I3994" i="1"/>
  <c r="K3994" i="1" s="1"/>
  <c r="M3994" i="1" s="1"/>
  <c r="I3993" i="1"/>
  <c r="K3993" i="1" s="1"/>
  <c r="M3993" i="1" s="1"/>
  <c r="I3992" i="1"/>
  <c r="K3992" i="1" s="1"/>
  <c r="M3992" i="1" s="1"/>
  <c r="I3991" i="1"/>
  <c r="K3991" i="1" s="1"/>
  <c r="M3991" i="1" s="1"/>
  <c r="I3990" i="1"/>
  <c r="K3990" i="1" s="1"/>
  <c r="M3990" i="1" s="1"/>
  <c r="I3989" i="1"/>
  <c r="K3989" i="1" s="1"/>
  <c r="M3989" i="1" s="1"/>
  <c r="I3988" i="1"/>
  <c r="K3988" i="1" s="1"/>
  <c r="M3988" i="1" s="1"/>
  <c r="I3987" i="1"/>
  <c r="K3987" i="1" s="1"/>
  <c r="M3987" i="1" s="1"/>
  <c r="I3986" i="1"/>
  <c r="K3986" i="1" s="1"/>
  <c r="M3986" i="1" s="1"/>
  <c r="I3985" i="1"/>
  <c r="K3985" i="1" s="1"/>
  <c r="M3985" i="1" s="1"/>
  <c r="I3984" i="1"/>
  <c r="K3984" i="1" s="1"/>
  <c r="M3984" i="1" s="1"/>
  <c r="I3983" i="1"/>
  <c r="K3983" i="1" s="1"/>
  <c r="M3983" i="1" s="1"/>
  <c r="I3982" i="1"/>
  <c r="K3982" i="1" s="1"/>
  <c r="M3982" i="1" s="1"/>
  <c r="I3981" i="1"/>
  <c r="K3981" i="1" s="1"/>
  <c r="M3981" i="1" s="1"/>
  <c r="I3980" i="1"/>
  <c r="K3980" i="1" s="1"/>
  <c r="M3980" i="1" s="1"/>
  <c r="I3979" i="1"/>
  <c r="K3979" i="1" s="1"/>
  <c r="M3979" i="1" s="1"/>
  <c r="I3978" i="1"/>
  <c r="K3978" i="1" s="1"/>
  <c r="M3978" i="1" s="1"/>
  <c r="I3977" i="1"/>
  <c r="K3977" i="1" s="1"/>
  <c r="M3977" i="1" s="1"/>
  <c r="I3976" i="1"/>
  <c r="K3976" i="1" s="1"/>
  <c r="M3976" i="1" s="1"/>
  <c r="I3975" i="1"/>
  <c r="K3975" i="1" s="1"/>
  <c r="M3975" i="1" s="1"/>
  <c r="I3974" i="1"/>
  <c r="K3974" i="1" s="1"/>
  <c r="M3974" i="1" s="1"/>
  <c r="I3973" i="1"/>
  <c r="K3973" i="1" s="1"/>
  <c r="M3973" i="1" s="1"/>
  <c r="I3972" i="1"/>
  <c r="K3972" i="1" s="1"/>
  <c r="M3972" i="1" s="1"/>
  <c r="I3971" i="1"/>
  <c r="K3971" i="1" s="1"/>
  <c r="M3971" i="1" s="1"/>
  <c r="I3970" i="1"/>
  <c r="K3970" i="1" s="1"/>
  <c r="M3970" i="1" s="1"/>
  <c r="I3969" i="1"/>
  <c r="K3969" i="1" s="1"/>
  <c r="M3969" i="1" s="1"/>
  <c r="I3968" i="1"/>
  <c r="K3968" i="1" s="1"/>
  <c r="M3968" i="1" s="1"/>
  <c r="I3967" i="1"/>
  <c r="K3967" i="1" s="1"/>
  <c r="M3967" i="1" s="1"/>
  <c r="I3966" i="1"/>
  <c r="K3966" i="1" s="1"/>
  <c r="M3966" i="1" s="1"/>
  <c r="I3965" i="1"/>
  <c r="K3965" i="1" s="1"/>
  <c r="M3965" i="1" s="1"/>
  <c r="I3964" i="1"/>
  <c r="K3964" i="1" s="1"/>
  <c r="M3964" i="1" s="1"/>
  <c r="I3963" i="1"/>
  <c r="K3963" i="1" s="1"/>
  <c r="M3963" i="1" s="1"/>
  <c r="I3962" i="1"/>
  <c r="K3962" i="1" s="1"/>
  <c r="M3962" i="1" s="1"/>
  <c r="I3961" i="1"/>
  <c r="K3961" i="1" s="1"/>
  <c r="M3961" i="1" s="1"/>
  <c r="I3960" i="1"/>
  <c r="K3960" i="1" s="1"/>
  <c r="M3960" i="1" s="1"/>
  <c r="I3959" i="1"/>
  <c r="K3959" i="1" s="1"/>
  <c r="M3959" i="1" s="1"/>
  <c r="I3958" i="1"/>
  <c r="K3958" i="1" s="1"/>
  <c r="M3958" i="1" s="1"/>
  <c r="I3957" i="1"/>
  <c r="K3957" i="1" s="1"/>
  <c r="M3957" i="1" s="1"/>
  <c r="I3956" i="1"/>
  <c r="K3956" i="1" s="1"/>
  <c r="M3956" i="1" s="1"/>
  <c r="I3955" i="1"/>
  <c r="K3955" i="1" s="1"/>
  <c r="M3955" i="1" s="1"/>
  <c r="I3954" i="1"/>
  <c r="K3954" i="1" s="1"/>
  <c r="M3954" i="1" s="1"/>
  <c r="I3953" i="1"/>
  <c r="K3953" i="1" s="1"/>
  <c r="M3953" i="1" s="1"/>
  <c r="I3952" i="1"/>
  <c r="K3952" i="1" s="1"/>
  <c r="M3952" i="1" s="1"/>
  <c r="I3951" i="1"/>
  <c r="K3951" i="1" s="1"/>
  <c r="M3951" i="1" s="1"/>
  <c r="I3950" i="1"/>
  <c r="K3950" i="1" s="1"/>
  <c r="M3950" i="1" s="1"/>
  <c r="I3949" i="1"/>
  <c r="K3949" i="1" s="1"/>
  <c r="M3949" i="1" s="1"/>
  <c r="I3948" i="1"/>
  <c r="K3948" i="1" s="1"/>
  <c r="M3948" i="1" s="1"/>
  <c r="I3947" i="1"/>
  <c r="K3947" i="1" s="1"/>
  <c r="M3947" i="1" s="1"/>
  <c r="I3946" i="1"/>
  <c r="K3946" i="1" s="1"/>
  <c r="M3946" i="1" s="1"/>
  <c r="I3945" i="1"/>
  <c r="K3945" i="1" s="1"/>
  <c r="M3945" i="1" s="1"/>
  <c r="I3944" i="1"/>
  <c r="K3944" i="1" s="1"/>
  <c r="M3944" i="1" s="1"/>
  <c r="I3943" i="1"/>
  <c r="K3943" i="1" s="1"/>
  <c r="M3943" i="1" s="1"/>
  <c r="I3942" i="1"/>
  <c r="K3942" i="1" s="1"/>
  <c r="M3942" i="1" s="1"/>
  <c r="I3941" i="1"/>
  <c r="K3941" i="1" s="1"/>
  <c r="M3941" i="1" s="1"/>
  <c r="I3940" i="1"/>
  <c r="K3940" i="1" s="1"/>
  <c r="M3940" i="1" s="1"/>
  <c r="I3939" i="1"/>
  <c r="K3939" i="1" s="1"/>
  <c r="M3939" i="1" s="1"/>
  <c r="I3938" i="1"/>
  <c r="K3938" i="1" s="1"/>
  <c r="M3938" i="1" s="1"/>
  <c r="I3937" i="1"/>
  <c r="K3937" i="1" s="1"/>
  <c r="M3937" i="1" s="1"/>
  <c r="I3936" i="1"/>
  <c r="K3936" i="1" s="1"/>
  <c r="M3936" i="1" s="1"/>
  <c r="I3935" i="1"/>
  <c r="K3935" i="1" s="1"/>
  <c r="M3935" i="1" s="1"/>
  <c r="I3934" i="1"/>
  <c r="K3934" i="1" s="1"/>
  <c r="M3934" i="1" s="1"/>
  <c r="I3933" i="1"/>
  <c r="K3933" i="1" s="1"/>
  <c r="M3933" i="1" s="1"/>
  <c r="I3932" i="1"/>
  <c r="K3932" i="1" s="1"/>
  <c r="M3932" i="1" s="1"/>
  <c r="I3931" i="1"/>
  <c r="K3931" i="1" s="1"/>
  <c r="M3931" i="1" s="1"/>
  <c r="I3930" i="1"/>
  <c r="K3930" i="1" s="1"/>
  <c r="M3930" i="1" s="1"/>
  <c r="I3929" i="1"/>
  <c r="K3929" i="1" s="1"/>
  <c r="M3929" i="1" s="1"/>
  <c r="I3928" i="1"/>
  <c r="K3928" i="1" s="1"/>
  <c r="M3928" i="1" s="1"/>
  <c r="I3927" i="1"/>
  <c r="K3927" i="1" s="1"/>
  <c r="M3927" i="1" s="1"/>
  <c r="I3926" i="1"/>
  <c r="K3926" i="1" s="1"/>
  <c r="M3926" i="1" s="1"/>
  <c r="I3925" i="1"/>
  <c r="K3925" i="1" s="1"/>
  <c r="M3925" i="1" s="1"/>
  <c r="I3924" i="1"/>
  <c r="K3924" i="1" s="1"/>
  <c r="M3924" i="1" s="1"/>
  <c r="I3923" i="1"/>
  <c r="K3923" i="1" s="1"/>
  <c r="M3923" i="1" s="1"/>
  <c r="I3922" i="1"/>
  <c r="K3922" i="1" s="1"/>
  <c r="M3922" i="1" s="1"/>
  <c r="I3921" i="1"/>
  <c r="K3921" i="1" s="1"/>
  <c r="M3921" i="1" s="1"/>
  <c r="I3920" i="1"/>
  <c r="K3920" i="1" s="1"/>
  <c r="M3920" i="1" s="1"/>
  <c r="I3919" i="1"/>
  <c r="K3919" i="1" s="1"/>
  <c r="M3919" i="1" s="1"/>
  <c r="I3918" i="1"/>
  <c r="K3918" i="1" s="1"/>
  <c r="M3918" i="1" s="1"/>
  <c r="I3917" i="1"/>
  <c r="K3917" i="1" s="1"/>
  <c r="M3917" i="1" s="1"/>
  <c r="I3916" i="1"/>
  <c r="K3916" i="1" s="1"/>
  <c r="M3916" i="1" s="1"/>
  <c r="I3915" i="1"/>
  <c r="K3915" i="1" s="1"/>
  <c r="M3915" i="1" s="1"/>
  <c r="I3914" i="1"/>
  <c r="K3914" i="1" s="1"/>
  <c r="M3914" i="1" s="1"/>
  <c r="I3913" i="1"/>
  <c r="K3913" i="1" s="1"/>
  <c r="M3913" i="1" s="1"/>
  <c r="I3912" i="1"/>
  <c r="K3912" i="1" s="1"/>
  <c r="M3912" i="1" s="1"/>
  <c r="I3911" i="1"/>
  <c r="K3911" i="1" s="1"/>
  <c r="M3911" i="1" s="1"/>
  <c r="I3910" i="1"/>
  <c r="K3910" i="1" s="1"/>
  <c r="M3910" i="1" s="1"/>
  <c r="I3909" i="1"/>
  <c r="K3909" i="1" s="1"/>
  <c r="M3909" i="1" s="1"/>
  <c r="I3908" i="1"/>
  <c r="K3908" i="1" s="1"/>
  <c r="M3908" i="1" s="1"/>
  <c r="I3907" i="1"/>
  <c r="K3907" i="1" s="1"/>
  <c r="M3907" i="1" s="1"/>
  <c r="I3906" i="1"/>
  <c r="K3906" i="1" s="1"/>
  <c r="M3906" i="1" s="1"/>
  <c r="I3905" i="1"/>
  <c r="K3905" i="1" s="1"/>
  <c r="M3905" i="1" s="1"/>
  <c r="I3904" i="1"/>
  <c r="K3904" i="1" s="1"/>
  <c r="M3904" i="1" s="1"/>
  <c r="I3903" i="1"/>
  <c r="K3903" i="1" s="1"/>
  <c r="M3903" i="1" s="1"/>
  <c r="I3902" i="1"/>
  <c r="K3902" i="1" s="1"/>
  <c r="M3902" i="1" s="1"/>
  <c r="I3901" i="1"/>
  <c r="K3901" i="1" s="1"/>
  <c r="M3901" i="1" s="1"/>
  <c r="I3900" i="1"/>
  <c r="K3900" i="1" s="1"/>
  <c r="M3900" i="1" s="1"/>
  <c r="I3899" i="1"/>
  <c r="K3899" i="1" s="1"/>
  <c r="M3899" i="1" s="1"/>
  <c r="I3898" i="1"/>
  <c r="K3898" i="1" s="1"/>
  <c r="M3898" i="1" s="1"/>
  <c r="I3897" i="1"/>
  <c r="K3897" i="1" s="1"/>
  <c r="M3897" i="1" s="1"/>
  <c r="I3896" i="1"/>
  <c r="K3896" i="1" s="1"/>
  <c r="M3896" i="1" s="1"/>
  <c r="I3895" i="1"/>
  <c r="K3895" i="1" s="1"/>
  <c r="M3895" i="1" s="1"/>
  <c r="I3894" i="1"/>
  <c r="K3894" i="1" s="1"/>
  <c r="M3894" i="1" s="1"/>
  <c r="I3893" i="1"/>
  <c r="K3893" i="1" s="1"/>
  <c r="M3893" i="1" s="1"/>
  <c r="I3892" i="1"/>
  <c r="K3892" i="1" s="1"/>
  <c r="M3892" i="1" s="1"/>
  <c r="I3891" i="1"/>
  <c r="K3891" i="1" s="1"/>
  <c r="M3891" i="1" s="1"/>
  <c r="I3890" i="1"/>
  <c r="K3890" i="1" s="1"/>
  <c r="M3890" i="1" s="1"/>
  <c r="I3889" i="1"/>
  <c r="K3889" i="1" s="1"/>
  <c r="M3889" i="1" s="1"/>
  <c r="I3888" i="1"/>
  <c r="K3888" i="1" s="1"/>
  <c r="M3888" i="1" s="1"/>
  <c r="I3887" i="1"/>
  <c r="K3887" i="1" s="1"/>
  <c r="M3887" i="1" s="1"/>
  <c r="I3886" i="1"/>
  <c r="K3886" i="1" s="1"/>
  <c r="M3886" i="1" s="1"/>
  <c r="I3885" i="1"/>
  <c r="K3885" i="1" s="1"/>
  <c r="M3885" i="1" s="1"/>
  <c r="I3884" i="1"/>
  <c r="K3884" i="1" s="1"/>
  <c r="M3884" i="1" s="1"/>
  <c r="I3883" i="1"/>
  <c r="K3883" i="1" s="1"/>
  <c r="M3883" i="1" s="1"/>
  <c r="I3882" i="1"/>
  <c r="K3882" i="1" s="1"/>
  <c r="M3882" i="1" s="1"/>
  <c r="I3881" i="1"/>
  <c r="K3881" i="1" s="1"/>
  <c r="M3881" i="1" s="1"/>
  <c r="I3880" i="1"/>
  <c r="K3880" i="1" s="1"/>
  <c r="M3880" i="1" s="1"/>
  <c r="I3879" i="1"/>
  <c r="K3879" i="1" s="1"/>
  <c r="M3879" i="1" s="1"/>
  <c r="I3878" i="1"/>
  <c r="K3878" i="1" s="1"/>
  <c r="M3878" i="1" s="1"/>
  <c r="I3877" i="1"/>
  <c r="K3877" i="1" s="1"/>
  <c r="M3877" i="1" s="1"/>
  <c r="I3876" i="1"/>
  <c r="K3876" i="1" s="1"/>
  <c r="M3876" i="1" s="1"/>
  <c r="I3875" i="1"/>
  <c r="K3875" i="1" s="1"/>
  <c r="M3875" i="1" s="1"/>
  <c r="I3874" i="1"/>
  <c r="K3874" i="1" s="1"/>
  <c r="M3874" i="1" s="1"/>
  <c r="I3873" i="1"/>
  <c r="K3873" i="1" s="1"/>
  <c r="M3873" i="1" s="1"/>
  <c r="I3872" i="1"/>
  <c r="K3872" i="1" s="1"/>
  <c r="M3872" i="1" s="1"/>
  <c r="I3871" i="1"/>
  <c r="K3871" i="1" s="1"/>
  <c r="M3871" i="1" s="1"/>
  <c r="I3870" i="1"/>
  <c r="K3870" i="1" s="1"/>
  <c r="M3870" i="1" s="1"/>
  <c r="I3869" i="1"/>
  <c r="K3869" i="1" s="1"/>
  <c r="M3869" i="1" s="1"/>
  <c r="I3868" i="1"/>
  <c r="K3868" i="1" s="1"/>
  <c r="M3868" i="1" s="1"/>
  <c r="I3867" i="1"/>
  <c r="K3867" i="1" s="1"/>
  <c r="M3867" i="1" s="1"/>
  <c r="I3866" i="1"/>
  <c r="K3866" i="1" s="1"/>
  <c r="M3866" i="1" s="1"/>
  <c r="I3865" i="1"/>
  <c r="K3865" i="1" s="1"/>
  <c r="M3865" i="1" s="1"/>
  <c r="I3864" i="1"/>
  <c r="K3864" i="1" s="1"/>
  <c r="M3864" i="1" s="1"/>
  <c r="I3863" i="1"/>
  <c r="K3863" i="1" s="1"/>
  <c r="M3863" i="1" s="1"/>
  <c r="I3862" i="1"/>
  <c r="K3862" i="1" s="1"/>
  <c r="M3862" i="1" s="1"/>
  <c r="I3861" i="1"/>
  <c r="K3861" i="1" s="1"/>
  <c r="M3861" i="1" s="1"/>
  <c r="I3860" i="1"/>
  <c r="K3860" i="1" s="1"/>
  <c r="M3860" i="1" s="1"/>
  <c r="I3859" i="1"/>
  <c r="K3859" i="1" s="1"/>
  <c r="M3859" i="1" s="1"/>
  <c r="I3858" i="1"/>
  <c r="K3858" i="1" s="1"/>
  <c r="M3858" i="1" s="1"/>
  <c r="I3857" i="1"/>
  <c r="K3857" i="1" s="1"/>
  <c r="M3857" i="1" s="1"/>
  <c r="I3856" i="1"/>
  <c r="K3856" i="1" s="1"/>
  <c r="M3856" i="1" s="1"/>
  <c r="I3855" i="1"/>
  <c r="K3855" i="1" s="1"/>
  <c r="M3855" i="1" s="1"/>
  <c r="I3854" i="1"/>
  <c r="K3854" i="1" s="1"/>
  <c r="M3854" i="1" s="1"/>
  <c r="I3853" i="1"/>
  <c r="K3853" i="1" s="1"/>
  <c r="M3853" i="1" s="1"/>
  <c r="I3852" i="1"/>
  <c r="K3852" i="1" s="1"/>
  <c r="M3852" i="1" s="1"/>
  <c r="I3851" i="1"/>
  <c r="K3851" i="1" s="1"/>
  <c r="M3851" i="1" s="1"/>
  <c r="I3850" i="1"/>
  <c r="K3850" i="1" s="1"/>
  <c r="M3850" i="1" s="1"/>
  <c r="I3849" i="1"/>
  <c r="K3849" i="1" s="1"/>
  <c r="M3849" i="1" s="1"/>
  <c r="I3848" i="1"/>
  <c r="K3848" i="1" s="1"/>
  <c r="M3848" i="1" s="1"/>
  <c r="I3847" i="1"/>
  <c r="K3847" i="1" s="1"/>
  <c r="M3847" i="1" s="1"/>
  <c r="I3846" i="1"/>
  <c r="K3846" i="1" s="1"/>
  <c r="M3846" i="1" s="1"/>
  <c r="I3845" i="1"/>
  <c r="K3845" i="1" s="1"/>
  <c r="M3845" i="1" s="1"/>
  <c r="I3844" i="1"/>
  <c r="K3844" i="1" s="1"/>
  <c r="M3844" i="1" s="1"/>
  <c r="I3843" i="1"/>
  <c r="K3843" i="1" s="1"/>
  <c r="M3843" i="1" s="1"/>
  <c r="I3842" i="1"/>
  <c r="K3842" i="1" s="1"/>
  <c r="M3842" i="1" s="1"/>
  <c r="I3841" i="1"/>
  <c r="K3841" i="1" s="1"/>
  <c r="M3841" i="1" s="1"/>
  <c r="I3840" i="1"/>
  <c r="K3840" i="1" s="1"/>
  <c r="M3840" i="1" s="1"/>
  <c r="I3839" i="1"/>
  <c r="K3839" i="1" s="1"/>
  <c r="M3839" i="1" s="1"/>
  <c r="I3838" i="1"/>
  <c r="K3838" i="1" s="1"/>
  <c r="M3838" i="1" s="1"/>
  <c r="I3837" i="1"/>
  <c r="K3837" i="1" s="1"/>
  <c r="M3837" i="1" s="1"/>
  <c r="I3836" i="1"/>
  <c r="K3836" i="1" s="1"/>
  <c r="M3836" i="1" s="1"/>
  <c r="I3835" i="1"/>
  <c r="K3835" i="1" s="1"/>
  <c r="M3835" i="1" s="1"/>
  <c r="I3834" i="1"/>
  <c r="K3834" i="1" s="1"/>
  <c r="M3834" i="1" s="1"/>
  <c r="I3833" i="1"/>
  <c r="K3833" i="1" s="1"/>
  <c r="M3833" i="1" s="1"/>
  <c r="I3832" i="1"/>
  <c r="K3832" i="1" s="1"/>
  <c r="M3832" i="1" s="1"/>
  <c r="I3831" i="1"/>
  <c r="K3831" i="1" s="1"/>
  <c r="M3831" i="1" s="1"/>
  <c r="I3830" i="1"/>
  <c r="K3830" i="1" s="1"/>
  <c r="M3830" i="1" s="1"/>
  <c r="I3829" i="1"/>
  <c r="K3829" i="1" s="1"/>
  <c r="M3829" i="1" s="1"/>
  <c r="I3828" i="1"/>
  <c r="K3828" i="1" s="1"/>
  <c r="M3828" i="1" s="1"/>
  <c r="I3827" i="1"/>
  <c r="K3827" i="1" s="1"/>
  <c r="M3827" i="1" s="1"/>
  <c r="I3826" i="1"/>
  <c r="K3826" i="1" s="1"/>
  <c r="M3826" i="1" s="1"/>
  <c r="I3825" i="1"/>
  <c r="K3825" i="1" s="1"/>
  <c r="M3825" i="1" s="1"/>
  <c r="I3824" i="1"/>
  <c r="K3824" i="1" s="1"/>
  <c r="M3824" i="1" s="1"/>
  <c r="I3823" i="1"/>
  <c r="K3823" i="1" s="1"/>
  <c r="M3823" i="1" s="1"/>
  <c r="I3822" i="1"/>
  <c r="K3822" i="1" s="1"/>
  <c r="M3822" i="1" s="1"/>
  <c r="I3821" i="1"/>
  <c r="K3821" i="1" s="1"/>
  <c r="M3821" i="1" s="1"/>
  <c r="I3820" i="1"/>
  <c r="K3820" i="1" s="1"/>
  <c r="M3820" i="1" s="1"/>
  <c r="I3819" i="1"/>
  <c r="K3819" i="1" s="1"/>
  <c r="M3819" i="1" s="1"/>
  <c r="I3818" i="1"/>
  <c r="K3818" i="1" s="1"/>
  <c r="M3818" i="1" s="1"/>
  <c r="I3817" i="1"/>
  <c r="K3817" i="1" s="1"/>
  <c r="M3817" i="1" s="1"/>
  <c r="I3816" i="1"/>
  <c r="K3816" i="1" s="1"/>
  <c r="M3816" i="1" s="1"/>
  <c r="I3815" i="1"/>
  <c r="K3815" i="1" s="1"/>
  <c r="M3815" i="1" s="1"/>
  <c r="I3814" i="1"/>
  <c r="K3814" i="1" s="1"/>
  <c r="M3814" i="1" s="1"/>
  <c r="I3813" i="1"/>
  <c r="K3813" i="1" s="1"/>
  <c r="M3813" i="1" s="1"/>
  <c r="I3812" i="1"/>
  <c r="K3812" i="1" s="1"/>
  <c r="M3812" i="1" s="1"/>
  <c r="I3811" i="1"/>
  <c r="K3811" i="1" s="1"/>
  <c r="M3811" i="1" s="1"/>
  <c r="I3810" i="1"/>
  <c r="K3810" i="1" s="1"/>
  <c r="M3810" i="1" s="1"/>
  <c r="I3809" i="1"/>
  <c r="K3809" i="1" s="1"/>
  <c r="M3809" i="1" s="1"/>
  <c r="I3808" i="1"/>
  <c r="K3808" i="1" s="1"/>
  <c r="M3808" i="1" s="1"/>
  <c r="I3807" i="1"/>
  <c r="K3807" i="1" s="1"/>
  <c r="M3807" i="1" s="1"/>
  <c r="I3806" i="1"/>
  <c r="K3806" i="1" s="1"/>
  <c r="M3806" i="1" s="1"/>
  <c r="I3805" i="1"/>
  <c r="K3805" i="1" s="1"/>
  <c r="M3805" i="1" s="1"/>
  <c r="I3804" i="1"/>
  <c r="K3804" i="1" s="1"/>
  <c r="M3804" i="1" s="1"/>
  <c r="I3803" i="1"/>
  <c r="K3803" i="1" s="1"/>
  <c r="M3803" i="1" s="1"/>
  <c r="I3802" i="1"/>
  <c r="K3802" i="1" s="1"/>
  <c r="M3802" i="1" s="1"/>
  <c r="I3801" i="1"/>
  <c r="K3801" i="1" s="1"/>
  <c r="M3801" i="1" s="1"/>
  <c r="I3800" i="1"/>
  <c r="K3800" i="1" s="1"/>
  <c r="M3800" i="1" s="1"/>
  <c r="I3799" i="1"/>
  <c r="K3799" i="1" s="1"/>
  <c r="M3799" i="1" s="1"/>
  <c r="I3798" i="1"/>
  <c r="K3798" i="1" s="1"/>
  <c r="M3798" i="1" s="1"/>
  <c r="I3797" i="1"/>
  <c r="K3797" i="1" s="1"/>
  <c r="M3797" i="1" s="1"/>
  <c r="I3796" i="1"/>
  <c r="K3796" i="1" s="1"/>
  <c r="M3796" i="1" s="1"/>
  <c r="I3795" i="1"/>
  <c r="K3795" i="1" s="1"/>
  <c r="M3795" i="1" s="1"/>
  <c r="I3794" i="1"/>
  <c r="K3794" i="1" s="1"/>
  <c r="M3794" i="1" s="1"/>
  <c r="I3793" i="1"/>
  <c r="K3793" i="1" s="1"/>
  <c r="M3793" i="1" s="1"/>
  <c r="I3792" i="1"/>
  <c r="K3792" i="1" s="1"/>
  <c r="M3792" i="1" s="1"/>
  <c r="I3791" i="1"/>
  <c r="K3791" i="1" s="1"/>
  <c r="M3791" i="1" s="1"/>
  <c r="I3790" i="1"/>
  <c r="K3790" i="1" s="1"/>
  <c r="M3790" i="1" s="1"/>
  <c r="I3789" i="1"/>
  <c r="K3789" i="1" s="1"/>
  <c r="M3789" i="1" s="1"/>
  <c r="I3788" i="1"/>
  <c r="K3788" i="1" s="1"/>
  <c r="M3788" i="1" s="1"/>
  <c r="I3787" i="1"/>
  <c r="K3787" i="1" s="1"/>
  <c r="M3787" i="1" s="1"/>
  <c r="I3786" i="1"/>
  <c r="K3786" i="1" s="1"/>
  <c r="M3786" i="1" s="1"/>
  <c r="I3785" i="1"/>
  <c r="K3785" i="1" s="1"/>
  <c r="M3785" i="1" s="1"/>
  <c r="I3784" i="1"/>
  <c r="K3784" i="1" s="1"/>
  <c r="M3784" i="1" s="1"/>
  <c r="I3783" i="1"/>
  <c r="K3783" i="1" s="1"/>
  <c r="M3783" i="1" s="1"/>
  <c r="I3782" i="1"/>
  <c r="K3782" i="1" s="1"/>
  <c r="M3782" i="1" s="1"/>
  <c r="I3781" i="1"/>
  <c r="K3781" i="1" s="1"/>
  <c r="M3781" i="1" s="1"/>
  <c r="I3780" i="1"/>
  <c r="K3780" i="1" s="1"/>
  <c r="M3780" i="1" s="1"/>
  <c r="I3779" i="1"/>
  <c r="K3779" i="1" s="1"/>
  <c r="M3779" i="1" s="1"/>
  <c r="I3778" i="1"/>
  <c r="K3778" i="1" s="1"/>
  <c r="M3778" i="1" s="1"/>
  <c r="I3777" i="1"/>
  <c r="K3777" i="1" s="1"/>
  <c r="M3777" i="1" s="1"/>
  <c r="I3776" i="1"/>
  <c r="K3776" i="1" s="1"/>
  <c r="M3776" i="1" s="1"/>
  <c r="I3775" i="1"/>
  <c r="K3775" i="1" s="1"/>
  <c r="M3775" i="1" s="1"/>
  <c r="I3774" i="1"/>
  <c r="K3774" i="1" s="1"/>
  <c r="M3774" i="1" s="1"/>
  <c r="I3773" i="1"/>
  <c r="K3773" i="1" s="1"/>
  <c r="M3773" i="1" s="1"/>
  <c r="I3772" i="1"/>
  <c r="K3772" i="1" s="1"/>
  <c r="M3772" i="1" s="1"/>
  <c r="I3771" i="1"/>
  <c r="K3771" i="1" s="1"/>
  <c r="M3771" i="1" s="1"/>
  <c r="I3770" i="1"/>
  <c r="K3770" i="1" s="1"/>
  <c r="M3770" i="1" s="1"/>
  <c r="I3769" i="1"/>
  <c r="K3769" i="1" s="1"/>
  <c r="M3769" i="1" s="1"/>
  <c r="I3768" i="1"/>
  <c r="K3768" i="1" s="1"/>
  <c r="M3768" i="1" s="1"/>
  <c r="I3767" i="1"/>
  <c r="K3767" i="1" s="1"/>
  <c r="M3767" i="1" s="1"/>
  <c r="I3766" i="1"/>
  <c r="K3766" i="1" s="1"/>
  <c r="M3766" i="1" s="1"/>
  <c r="I3765" i="1"/>
  <c r="K3765" i="1" s="1"/>
  <c r="M3765" i="1" s="1"/>
  <c r="I3764" i="1"/>
  <c r="K3764" i="1" s="1"/>
  <c r="M3764" i="1" s="1"/>
  <c r="I3763" i="1"/>
  <c r="K3763" i="1" s="1"/>
  <c r="M3763" i="1" s="1"/>
  <c r="I3762" i="1"/>
  <c r="K3762" i="1" s="1"/>
  <c r="M3762" i="1" s="1"/>
  <c r="I3761" i="1"/>
  <c r="K3761" i="1" s="1"/>
  <c r="M3761" i="1" s="1"/>
  <c r="I3760" i="1"/>
  <c r="K3760" i="1" s="1"/>
  <c r="M3760" i="1" s="1"/>
  <c r="I3759" i="1"/>
  <c r="K3759" i="1" s="1"/>
  <c r="M3759" i="1" s="1"/>
  <c r="I3758" i="1"/>
  <c r="K3758" i="1" s="1"/>
  <c r="M3758" i="1" s="1"/>
  <c r="I3757" i="1"/>
  <c r="K3757" i="1" s="1"/>
  <c r="M3757" i="1" s="1"/>
  <c r="I3756" i="1"/>
  <c r="K3756" i="1" s="1"/>
  <c r="M3756" i="1" s="1"/>
  <c r="I3755" i="1"/>
  <c r="K3755" i="1" s="1"/>
  <c r="M3755" i="1" s="1"/>
  <c r="I3754" i="1"/>
  <c r="K3754" i="1" s="1"/>
  <c r="M3754" i="1" s="1"/>
  <c r="I3753" i="1"/>
  <c r="K3753" i="1" s="1"/>
  <c r="M3753" i="1" s="1"/>
  <c r="I3752" i="1"/>
  <c r="K3752" i="1" s="1"/>
  <c r="M3752" i="1" s="1"/>
  <c r="I3751" i="1"/>
  <c r="K3751" i="1" s="1"/>
  <c r="M3751" i="1" s="1"/>
  <c r="I3750" i="1"/>
  <c r="K3750" i="1" s="1"/>
  <c r="M3750" i="1" s="1"/>
  <c r="I3749" i="1"/>
  <c r="K3749" i="1" s="1"/>
  <c r="M3749" i="1" s="1"/>
  <c r="I3748" i="1"/>
  <c r="K3748" i="1" s="1"/>
  <c r="M3748" i="1" s="1"/>
  <c r="I3747" i="1"/>
  <c r="K3747" i="1" s="1"/>
  <c r="M3747" i="1" s="1"/>
  <c r="I3746" i="1"/>
  <c r="K3746" i="1" s="1"/>
  <c r="M3746" i="1" s="1"/>
  <c r="I3745" i="1"/>
  <c r="K3745" i="1" s="1"/>
  <c r="M3745" i="1" s="1"/>
  <c r="I3744" i="1"/>
  <c r="K3744" i="1" s="1"/>
  <c r="M3744" i="1" s="1"/>
  <c r="I3743" i="1"/>
  <c r="K3743" i="1" s="1"/>
  <c r="M3743" i="1" s="1"/>
  <c r="I3742" i="1"/>
  <c r="K3742" i="1" s="1"/>
  <c r="M3742" i="1" s="1"/>
  <c r="I3741" i="1"/>
  <c r="K3741" i="1" s="1"/>
  <c r="M3741" i="1" s="1"/>
  <c r="I3740" i="1"/>
  <c r="K3740" i="1" s="1"/>
  <c r="M3740" i="1" s="1"/>
  <c r="I3739" i="1"/>
  <c r="K3739" i="1" s="1"/>
  <c r="M3739" i="1" s="1"/>
  <c r="I3738" i="1"/>
  <c r="K3738" i="1" s="1"/>
  <c r="M3738" i="1" s="1"/>
  <c r="I3737" i="1"/>
  <c r="K3737" i="1" s="1"/>
  <c r="M3737" i="1" s="1"/>
  <c r="I3736" i="1"/>
  <c r="K3736" i="1" s="1"/>
  <c r="M3736" i="1" s="1"/>
  <c r="I3735" i="1"/>
  <c r="K3735" i="1" s="1"/>
  <c r="M3735" i="1" s="1"/>
  <c r="I3734" i="1"/>
  <c r="K3734" i="1" s="1"/>
  <c r="M3734" i="1" s="1"/>
  <c r="I3733" i="1"/>
  <c r="K3733" i="1" s="1"/>
  <c r="M3733" i="1" s="1"/>
  <c r="I3732" i="1"/>
  <c r="K3732" i="1" s="1"/>
  <c r="M3732" i="1" s="1"/>
  <c r="I3731" i="1"/>
  <c r="K3731" i="1" s="1"/>
  <c r="M3731" i="1" s="1"/>
  <c r="I3730" i="1"/>
  <c r="K3730" i="1" s="1"/>
  <c r="M3730" i="1" s="1"/>
  <c r="I3729" i="1"/>
  <c r="K3729" i="1" s="1"/>
  <c r="M3729" i="1" s="1"/>
  <c r="I3728" i="1"/>
  <c r="K3728" i="1" s="1"/>
  <c r="M3728" i="1" s="1"/>
  <c r="I3727" i="1"/>
  <c r="K3727" i="1" s="1"/>
  <c r="M3727" i="1" s="1"/>
  <c r="I3726" i="1"/>
  <c r="K3726" i="1" s="1"/>
  <c r="M3726" i="1" s="1"/>
  <c r="I3725" i="1"/>
  <c r="K3725" i="1" s="1"/>
  <c r="M3725" i="1" s="1"/>
  <c r="I3724" i="1"/>
  <c r="K3724" i="1" s="1"/>
  <c r="M3724" i="1" s="1"/>
  <c r="I3723" i="1"/>
  <c r="K3723" i="1" s="1"/>
  <c r="M3723" i="1" s="1"/>
  <c r="I3722" i="1"/>
  <c r="K3722" i="1" s="1"/>
  <c r="M3722" i="1" s="1"/>
  <c r="I3721" i="1"/>
  <c r="K3721" i="1" s="1"/>
  <c r="M3721" i="1" s="1"/>
  <c r="I3720" i="1"/>
  <c r="K3720" i="1" s="1"/>
  <c r="M3720" i="1" s="1"/>
  <c r="I3719" i="1"/>
  <c r="K3719" i="1" s="1"/>
  <c r="M3719" i="1" s="1"/>
  <c r="I3718" i="1"/>
  <c r="K3718" i="1" s="1"/>
  <c r="M3718" i="1" s="1"/>
  <c r="I3717" i="1"/>
  <c r="K3717" i="1" s="1"/>
  <c r="M3717" i="1" s="1"/>
  <c r="I3716" i="1"/>
  <c r="K3716" i="1" s="1"/>
  <c r="M3716" i="1" s="1"/>
  <c r="I3715" i="1"/>
  <c r="K3715" i="1" s="1"/>
  <c r="M3715" i="1" s="1"/>
  <c r="I3714" i="1"/>
  <c r="K3714" i="1" s="1"/>
  <c r="M3714" i="1" s="1"/>
  <c r="I3713" i="1"/>
  <c r="K3713" i="1" s="1"/>
  <c r="M3713" i="1" s="1"/>
  <c r="I3712" i="1"/>
  <c r="K3712" i="1" s="1"/>
  <c r="M3712" i="1" s="1"/>
  <c r="I3711" i="1"/>
  <c r="K3711" i="1" s="1"/>
  <c r="M3711" i="1" s="1"/>
  <c r="I3710" i="1"/>
  <c r="K3710" i="1" s="1"/>
  <c r="M3710" i="1" s="1"/>
  <c r="I3709" i="1"/>
  <c r="K3709" i="1" s="1"/>
  <c r="M3709" i="1" s="1"/>
  <c r="I3708" i="1"/>
  <c r="K3708" i="1" s="1"/>
  <c r="M3708" i="1" s="1"/>
  <c r="I3707" i="1"/>
  <c r="K3707" i="1" s="1"/>
  <c r="M3707" i="1" s="1"/>
  <c r="I3706" i="1"/>
  <c r="K3706" i="1" s="1"/>
  <c r="M3706" i="1" s="1"/>
  <c r="I3705" i="1"/>
  <c r="K3705" i="1" s="1"/>
  <c r="M3705" i="1" s="1"/>
  <c r="I3704" i="1"/>
  <c r="K3704" i="1" s="1"/>
  <c r="M3704" i="1" s="1"/>
  <c r="I3703" i="1"/>
  <c r="K3703" i="1" s="1"/>
  <c r="M3703" i="1" s="1"/>
  <c r="I3702" i="1"/>
  <c r="K3702" i="1" s="1"/>
  <c r="M3702" i="1" s="1"/>
  <c r="I3701" i="1"/>
  <c r="K3701" i="1" s="1"/>
  <c r="M3701" i="1" s="1"/>
  <c r="I3700" i="1"/>
  <c r="K3700" i="1" s="1"/>
  <c r="M3700" i="1" s="1"/>
  <c r="I3699" i="1"/>
  <c r="K3699" i="1" s="1"/>
  <c r="M3699" i="1" s="1"/>
  <c r="I3698" i="1"/>
  <c r="K3698" i="1" s="1"/>
  <c r="M3698" i="1" s="1"/>
  <c r="I3697" i="1"/>
  <c r="K3697" i="1" s="1"/>
  <c r="M3697" i="1" s="1"/>
  <c r="I3696" i="1"/>
  <c r="K3696" i="1" s="1"/>
  <c r="M3696" i="1" s="1"/>
  <c r="I3695" i="1"/>
  <c r="K3695" i="1" s="1"/>
  <c r="M3695" i="1" s="1"/>
  <c r="I3694" i="1"/>
  <c r="K3694" i="1" s="1"/>
  <c r="M3694" i="1" s="1"/>
  <c r="I3693" i="1"/>
  <c r="K3693" i="1" s="1"/>
  <c r="M3693" i="1" s="1"/>
  <c r="I3692" i="1"/>
  <c r="K3692" i="1" s="1"/>
  <c r="M3692" i="1" s="1"/>
  <c r="I3691" i="1"/>
  <c r="K3691" i="1" s="1"/>
  <c r="M3691" i="1" s="1"/>
  <c r="I3690" i="1"/>
  <c r="K3690" i="1" s="1"/>
  <c r="M3690" i="1" s="1"/>
  <c r="I3689" i="1"/>
  <c r="K3689" i="1" s="1"/>
  <c r="M3689" i="1" s="1"/>
  <c r="I3688" i="1"/>
  <c r="K3688" i="1" s="1"/>
  <c r="M3688" i="1" s="1"/>
  <c r="I3687" i="1"/>
  <c r="K3687" i="1" s="1"/>
  <c r="M3687" i="1" s="1"/>
  <c r="I3686" i="1"/>
  <c r="K3686" i="1" s="1"/>
  <c r="M3686" i="1" s="1"/>
  <c r="I3685" i="1"/>
  <c r="K3685" i="1" s="1"/>
  <c r="M3685" i="1" s="1"/>
  <c r="I3684" i="1"/>
  <c r="K3684" i="1" s="1"/>
  <c r="M3684" i="1" s="1"/>
  <c r="I3683" i="1"/>
  <c r="K3683" i="1" s="1"/>
  <c r="M3683" i="1" s="1"/>
  <c r="I3682" i="1"/>
  <c r="K3682" i="1" s="1"/>
  <c r="M3682" i="1" s="1"/>
  <c r="I3681" i="1"/>
  <c r="K3681" i="1" s="1"/>
  <c r="M3681" i="1" s="1"/>
  <c r="I3680" i="1"/>
  <c r="K3680" i="1" s="1"/>
  <c r="M3680" i="1" s="1"/>
  <c r="I3679" i="1"/>
  <c r="K3679" i="1" s="1"/>
  <c r="M3679" i="1" s="1"/>
  <c r="I3678" i="1"/>
  <c r="K3678" i="1" s="1"/>
  <c r="M3678" i="1" s="1"/>
  <c r="I3677" i="1"/>
  <c r="K3677" i="1" s="1"/>
  <c r="M3677" i="1" s="1"/>
  <c r="I3676" i="1"/>
  <c r="K3676" i="1" s="1"/>
  <c r="M3676" i="1" s="1"/>
  <c r="I3675" i="1"/>
  <c r="K3675" i="1" s="1"/>
  <c r="M3675" i="1" s="1"/>
  <c r="I3674" i="1"/>
  <c r="K3674" i="1" s="1"/>
  <c r="M3674" i="1" s="1"/>
  <c r="I3673" i="1"/>
  <c r="K3673" i="1" s="1"/>
  <c r="M3673" i="1" s="1"/>
  <c r="I3672" i="1"/>
  <c r="K3672" i="1" s="1"/>
  <c r="M3672" i="1" s="1"/>
  <c r="I3671" i="1"/>
  <c r="K3671" i="1" s="1"/>
  <c r="M3671" i="1" s="1"/>
  <c r="I3670" i="1"/>
  <c r="K3670" i="1" s="1"/>
  <c r="M3670" i="1" s="1"/>
  <c r="I3669" i="1"/>
  <c r="K3669" i="1" s="1"/>
  <c r="M3669" i="1" s="1"/>
  <c r="I3668" i="1"/>
  <c r="K3668" i="1" s="1"/>
  <c r="M3668" i="1" s="1"/>
  <c r="I3667" i="1"/>
  <c r="K3667" i="1" s="1"/>
  <c r="M3667" i="1" s="1"/>
  <c r="I3666" i="1"/>
  <c r="K3666" i="1" s="1"/>
  <c r="M3666" i="1" s="1"/>
  <c r="I3665" i="1"/>
  <c r="K3665" i="1" s="1"/>
  <c r="M3665" i="1" s="1"/>
  <c r="I3664" i="1"/>
  <c r="K3664" i="1" s="1"/>
  <c r="M3664" i="1" s="1"/>
  <c r="I3663" i="1"/>
  <c r="K3663" i="1" s="1"/>
  <c r="M3663" i="1" s="1"/>
  <c r="I3662" i="1"/>
  <c r="K3662" i="1" s="1"/>
  <c r="M3662" i="1" s="1"/>
  <c r="I3661" i="1"/>
  <c r="K3661" i="1" s="1"/>
  <c r="M3661" i="1" s="1"/>
  <c r="I3660" i="1"/>
  <c r="K3660" i="1" s="1"/>
  <c r="M3660" i="1" s="1"/>
  <c r="I3659" i="1"/>
  <c r="K3659" i="1" s="1"/>
  <c r="M3659" i="1" s="1"/>
  <c r="I3658" i="1"/>
  <c r="K3658" i="1" s="1"/>
  <c r="M3658" i="1" s="1"/>
  <c r="I3657" i="1"/>
  <c r="K3657" i="1" s="1"/>
  <c r="M3657" i="1" s="1"/>
  <c r="I3656" i="1"/>
  <c r="K3656" i="1" s="1"/>
  <c r="M3656" i="1" s="1"/>
  <c r="I3655" i="1"/>
  <c r="K3655" i="1" s="1"/>
  <c r="M3655" i="1" s="1"/>
  <c r="I3654" i="1"/>
  <c r="K3654" i="1" s="1"/>
  <c r="M3654" i="1" s="1"/>
  <c r="I3653" i="1"/>
  <c r="K3653" i="1" s="1"/>
  <c r="M3653" i="1" s="1"/>
  <c r="I3652" i="1"/>
  <c r="K3652" i="1" s="1"/>
  <c r="M3652" i="1" s="1"/>
  <c r="I3651" i="1"/>
  <c r="K3651" i="1" s="1"/>
  <c r="M3651" i="1" s="1"/>
  <c r="I3650" i="1"/>
  <c r="K3650" i="1" s="1"/>
  <c r="M3650" i="1" s="1"/>
  <c r="I3649" i="1"/>
  <c r="K3649" i="1" s="1"/>
  <c r="M3649" i="1" s="1"/>
  <c r="I3648" i="1"/>
  <c r="K3648" i="1" s="1"/>
  <c r="M3648" i="1" s="1"/>
  <c r="I3647" i="1"/>
  <c r="K3647" i="1" s="1"/>
  <c r="M3647" i="1" s="1"/>
  <c r="I3646" i="1"/>
  <c r="K3646" i="1" s="1"/>
  <c r="M3646" i="1" s="1"/>
  <c r="I3645" i="1"/>
  <c r="K3645" i="1" s="1"/>
  <c r="M3645" i="1" s="1"/>
  <c r="I3644" i="1"/>
  <c r="K3644" i="1" s="1"/>
  <c r="M3644" i="1" s="1"/>
  <c r="I3643" i="1"/>
  <c r="K3643" i="1" s="1"/>
  <c r="M3643" i="1" s="1"/>
  <c r="I3642" i="1"/>
  <c r="K3642" i="1" s="1"/>
  <c r="M3642" i="1" s="1"/>
  <c r="I3641" i="1"/>
  <c r="K3641" i="1" s="1"/>
  <c r="M3641" i="1" s="1"/>
  <c r="I3640" i="1"/>
  <c r="K3640" i="1" s="1"/>
  <c r="M3640" i="1" s="1"/>
  <c r="I3639" i="1"/>
  <c r="K3639" i="1" s="1"/>
  <c r="M3639" i="1" s="1"/>
  <c r="I3638" i="1"/>
  <c r="K3638" i="1" s="1"/>
  <c r="M3638" i="1" s="1"/>
  <c r="I3637" i="1"/>
  <c r="K3637" i="1" s="1"/>
  <c r="M3637" i="1" s="1"/>
  <c r="I3636" i="1"/>
  <c r="K3636" i="1" s="1"/>
  <c r="M3636" i="1" s="1"/>
  <c r="I3635" i="1"/>
  <c r="K3635" i="1" s="1"/>
  <c r="M3635" i="1" s="1"/>
  <c r="I3634" i="1"/>
  <c r="K3634" i="1" s="1"/>
  <c r="M3634" i="1" s="1"/>
  <c r="I3633" i="1"/>
  <c r="K3633" i="1" s="1"/>
  <c r="M3633" i="1" s="1"/>
  <c r="I3632" i="1"/>
  <c r="K3632" i="1" s="1"/>
  <c r="M3632" i="1" s="1"/>
  <c r="I3631" i="1"/>
  <c r="K3631" i="1" s="1"/>
  <c r="M3631" i="1" s="1"/>
  <c r="I3630" i="1"/>
  <c r="K3630" i="1" s="1"/>
  <c r="M3630" i="1" s="1"/>
  <c r="I3629" i="1"/>
  <c r="K3629" i="1" s="1"/>
  <c r="M3629" i="1" s="1"/>
  <c r="I3628" i="1"/>
  <c r="K3628" i="1" s="1"/>
  <c r="M3628" i="1" s="1"/>
  <c r="I3627" i="1"/>
  <c r="K3627" i="1" s="1"/>
  <c r="M3627" i="1" s="1"/>
  <c r="I3626" i="1"/>
  <c r="K3626" i="1" s="1"/>
  <c r="M3626" i="1" s="1"/>
  <c r="I3625" i="1"/>
  <c r="K3625" i="1" s="1"/>
  <c r="M3625" i="1" s="1"/>
  <c r="I3624" i="1"/>
  <c r="K3624" i="1" s="1"/>
  <c r="M3624" i="1" s="1"/>
  <c r="I3623" i="1"/>
  <c r="K3623" i="1" s="1"/>
  <c r="M3623" i="1" s="1"/>
  <c r="I3622" i="1"/>
  <c r="K3622" i="1" s="1"/>
  <c r="M3622" i="1" s="1"/>
  <c r="I3621" i="1"/>
  <c r="K3621" i="1" s="1"/>
  <c r="M3621" i="1" s="1"/>
  <c r="I3620" i="1"/>
  <c r="K3620" i="1" s="1"/>
  <c r="M3620" i="1" s="1"/>
  <c r="I3619" i="1"/>
  <c r="K3619" i="1" s="1"/>
  <c r="M3619" i="1" s="1"/>
  <c r="I3618" i="1"/>
  <c r="K3618" i="1" s="1"/>
  <c r="M3618" i="1" s="1"/>
  <c r="I3617" i="1"/>
  <c r="K3617" i="1" s="1"/>
  <c r="M3617" i="1" s="1"/>
  <c r="I3616" i="1"/>
  <c r="K3616" i="1" s="1"/>
  <c r="M3616" i="1" s="1"/>
  <c r="I3615" i="1"/>
  <c r="K3615" i="1" s="1"/>
  <c r="M3615" i="1" s="1"/>
  <c r="I3614" i="1"/>
  <c r="K3614" i="1" s="1"/>
  <c r="M3614" i="1" s="1"/>
  <c r="I3613" i="1"/>
  <c r="K3613" i="1" s="1"/>
  <c r="M3613" i="1" s="1"/>
  <c r="I3612" i="1"/>
  <c r="K3612" i="1" s="1"/>
  <c r="M3612" i="1" s="1"/>
  <c r="I3611" i="1"/>
  <c r="K3611" i="1" s="1"/>
  <c r="M3611" i="1" s="1"/>
  <c r="I3610" i="1"/>
  <c r="K3610" i="1" s="1"/>
  <c r="M3610" i="1" s="1"/>
  <c r="I3609" i="1"/>
  <c r="K3609" i="1" s="1"/>
  <c r="M3609" i="1" s="1"/>
  <c r="I3608" i="1"/>
  <c r="K3608" i="1" s="1"/>
  <c r="M3608" i="1" s="1"/>
  <c r="I3607" i="1"/>
  <c r="K3607" i="1" s="1"/>
  <c r="M3607" i="1" s="1"/>
  <c r="I3606" i="1"/>
  <c r="K3606" i="1" s="1"/>
  <c r="M3606" i="1" s="1"/>
  <c r="I3605" i="1"/>
  <c r="K3605" i="1" s="1"/>
  <c r="M3605" i="1" s="1"/>
  <c r="I3604" i="1"/>
  <c r="K3604" i="1" s="1"/>
  <c r="M3604" i="1" s="1"/>
  <c r="I3603" i="1"/>
  <c r="K3603" i="1" s="1"/>
  <c r="M3603" i="1" s="1"/>
  <c r="I3602" i="1"/>
  <c r="K3602" i="1" s="1"/>
  <c r="M3602" i="1" s="1"/>
  <c r="I3601" i="1"/>
  <c r="K3601" i="1" s="1"/>
  <c r="M3601" i="1" s="1"/>
  <c r="I3600" i="1"/>
  <c r="K3600" i="1" s="1"/>
  <c r="M3600" i="1" s="1"/>
  <c r="I3599" i="1"/>
  <c r="K3599" i="1" s="1"/>
  <c r="M3599" i="1" s="1"/>
  <c r="I3598" i="1"/>
  <c r="K3598" i="1" s="1"/>
  <c r="M3598" i="1" s="1"/>
  <c r="I3597" i="1"/>
  <c r="K3597" i="1" s="1"/>
  <c r="M3597" i="1" s="1"/>
  <c r="I3596" i="1"/>
  <c r="K3596" i="1" s="1"/>
  <c r="M3596" i="1" s="1"/>
  <c r="I3595" i="1"/>
  <c r="K3595" i="1" s="1"/>
  <c r="M3595" i="1" s="1"/>
  <c r="I3594" i="1"/>
  <c r="K3594" i="1" s="1"/>
  <c r="M3594" i="1" s="1"/>
  <c r="I3593" i="1"/>
  <c r="K3593" i="1" s="1"/>
  <c r="M3593" i="1" s="1"/>
  <c r="I3592" i="1"/>
  <c r="K3592" i="1" s="1"/>
  <c r="M3592" i="1" s="1"/>
  <c r="I3591" i="1"/>
  <c r="K3591" i="1" s="1"/>
  <c r="M3591" i="1" s="1"/>
  <c r="I3590" i="1"/>
  <c r="K3590" i="1" s="1"/>
  <c r="M3590" i="1" s="1"/>
  <c r="I3589" i="1"/>
  <c r="K3589" i="1" s="1"/>
  <c r="M3589" i="1" s="1"/>
  <c r="I3588" i="1"/>
  <c r="K3588" i="1" s="1"/>
  <c r="M3588" i="1" s="1"/>
  <c r="I3587" i="1"/>
  <c r="K3587" i="1" s="1"/>
  <c r="M3587" i="1" s="1"/>
  <c r="I3586" i="1"/>
  <c r="K3586" i="1" s="1"/>
  <c r="M3586" i="1" s="1"/>
  <c r="I3585" i="1"/>
  <c r="K3585" i="1" s="1"/>
  <c r="M3585" i="1" s="1"/>
  <c r="I3584" i="1"/>
  <c r="K3584" i="1" s="1"/>
  <c r="M3584" i="1" s="1"/>
  <c r="I3583" i="1"/>
  <c r="K3583" i="1" s="1"/>
  <c r="M3583" i="1" s="1"/>
  <c r="I3582" i="1"/>
  <c r="K3582" i="1" s="1"/>
  <c r="M3582" i="1" s="1"/>
  <c r="I3581" i="1"/>
  <c r="K3581" i="1" s="1"/>
  <c r="M3581" i="1" s="1"/>
  <c r="I3580" i="1"/>
  <c r="K3580" i="1" s="1"/>
  <c r="M3580" i="1" s="1"/>
  <c r="I3579" i="1"/>
  <c r="K3579" i="1" s="1"/>
  <c r="M3579" i="1" s="1"/>
  <c r="I3578" i="1"/>
  <c r="K3578" i="1" s="1"/>
  <c r="M3578" i="1" s="1"/>
  <c r="I3577" i="1"/>
  <c r="K3577" i="1" s="1"/>
  <c r="M3577" i="1" s="1"/>
  <c r="I3576" i="1"/>
  <c r="K3576" i="1" s="1"/>
  <c r="M3576" i="1" s="1"/>
  <c r="I3575" i="1"/>
  <c r="K3575" i="1" s="1"/>
  <c r="M3575" i="1" s="1"/>
  <c r="I3574" i="1"/>
  <c r="K3574" i="1" s="1"/>
  <c r="M3574" i="1" s="1"/>
  <c r="I3573" i="1"/>
  <c r="K3573" i="1" s="1"/>
  <c r="M3573" i="1" s="1"/>
  <c r="I3572" i="1"/>
  <c r="K3572" i="1" s="1"/>
  <c r="M3572" i="1" s="1"/>
  <c r="I3571" i="1"/>
  <c r="K3571" i="1" s="1"/>
  <c r="M3571" i="1" s="1"/>
  <c r="I3570" i="1"/>
  <c r="K3570" i="1" s="1"/>
  <c r="M3570" i="1" s="1"/>
  <c r="I3569" i="1"/>
  <c r="K3569" i="1" s="1"/>
  <c r="M3569" i="1" s="1"/>
  <c r="I3568" i="1"/>
  <c r="K3568" i="1" s="1"/>
  <c r="M3568" i="1" s="1"/>
  <c r="I3567" i="1"/>
  <c r="K3567" i="1" s="1"/>
  <c r="M3567" i="1" s="1"/>
  <c r="I3566" i="1"/>
  <c r="K3566" i="1" s="1"/>
  <c r="M3566" i="1" s="1"/>
  <c r="I3565" i="1"/>
  <c r="K3565" i="1" s="1"/>
  <c r="M3565" i="1" s="1"/>
  <c r="I3564" i="1"/>
  <c r="K3564" i="1" s="1"/>
  <c r="M3564" i="1" s="1"/>
  <c r="I3563" i="1"/>
  <c r="K3563" i="1" s="1"/>
  <c r="M3563" i="1" s="1"/>
  <c r="I3562" i="1"/>
  <c r="K3562" i="1" s="1"/>
  <c r="M3562" i="1" s="1"/>
  <c r="I3561" i="1"/>
  <c r="K3561" i="1" s="1"/>
  <c r="M3561" i="1" s="1"/>
  <c r="I3560" i="1"/>
  <c r="K3560" i="1" s="1"/>
  <c r="M3560" i="1" s="1"/>
  <c r="I3559" i="1"/>
  <c r="K3559" i="1" s="1"/>
  <c r="M3559" i="1" s="1"/>
  <c r="I3558" i="1"/>
  <c r="K3558" i="1" s="1"/>
  <c r="M3558" i="1" s="1"/>
  <c r="I3557" i="1"/>
  <c r="K3557" i="1" s="1"/>
  <c r="M3557" i="1" s="1"/>
  <c r="I3556" i="1"/>
  <c r="K3556" i="1" s="1"/>
  <c r="M3556" i="1" s="1"/>
  <c r="I3555" i="1"/>
  <c r="K3555" i="1" s="1"/>
  <c r="M3555" i="1" s="1"/>
  <c r="I3554" i="1"/>
  <c r="K3554" i="1" s="1"/>
  <c r="M3554" i="1" s="1"/>
  <c r="I3553" i="1"/>
  <c r="K3553" i="1" s="1"/>
  <c r="M3553" i="1" s="1"/>
  <c r="I3552" i="1"/>
  <c r="K3552" i="1" s="1"/>
  <c r="M3552" i="1" s="1"/>
  <c r="I3551" i="1"/>
  <c r="K3551" i="1" s="1"/>
  <c r="M3551" i="1" s="1"/>
  <c r="I3550" i="1"/>
  <c r="K3550" i="1" s="1"/>
  <c r="M3550" i="1" s="1"/>
  <c r="I3549" i="1"/>
  <c r="K3549" i="1" s="1"/>
  <c r="M3549" i="1" s="1"/>
  <c r="I3548" i="1"/>
  <c r="K3548" i="1" s="1"/>
  <c r="M3548" i="1" s="1"/>
  <c r="I3547" i="1"/>
  <c r="K3547" i="1" s="1"/>
  <c r="M3547" i="1" s="1"/>
  <c r="I3546" i="1"/>
  <c r="K3546" i="1" s="1"/>
  <c r="M3546" i="1" s="1"/>
  <c r="I3545" i="1"/>
  <c r="K3545" i="1" s="1"/>
  <c r="M3545" i="1" s="1"/>
  <c r="I3544" i="1"/>
  <c r="K3544" i="1" s="1"/>
  <c r="M3544" i="1" s="1"/>
  <c r="I3543" i="1"/>
  <c r="K3543" i="1" s="1"/>
  <c r="M3543" i="1" s="1"/>
  <c r="I3542" i="1"/>
  <c r="K3542" i="1" s="1"/>
  <c r="M3542" i="1" s="1"/>
  <c r="I3541" i="1"/>
  <c r="K3541" i="1" s="1"/>
  <c r="M3541" i="1" s="1"/>
  <c r="I3540" i="1"/>
  <c r="K3540" i="1" s="1"/>
  <c r="M3540" i="1" s="1"/>
  <c r="I3539" i="1"/>
  <c r="K3539" i="1" s="1"/>
  <c r="M3539" i="1" s="1"/>
  <c r="I3538" i="1"/>
  <c r="K3538" i="1" s="1"/>
  <c r="M3538" i="1" s="1"/>
  <c r="I3537" i="1"/>
  <c r="K3537" i="1" s="1"/>
  <c r="M3537" i="1" s="1"/>
  <c r="I3536" i="1"/>
  <c r="K3536" i="1" s="1"/>
  <c r="M3536" i="1" s="1"/>
  <c r="I3535" i="1"/>
  <c r="K3535" i="1" s="1"/>
  <c r="M3535" i="1" s="1"/>
  <c r="I3534" i="1"/>
  <c r="K3534" i="1" s="1"/>
  <c r="M3534" i="1" s="1"/>
  <c r="I3533" i="1"/>
  <c r="K3533" i="1" s="1"/>
  <c r="M3533" i="1" s="1"/>
  <c r="I3532" i="1"/>
  <c r="K3532" i="1" s="1"/>
  <c r="M3532" i="1" s="1"/>
  <c r="I3531" i="1"/>
  <c r="K3531" i="1" s="1"/>
  <c r="M3531" i="1" s="1"/>
  <c r="I3530" i="1"/>
  <c r="K3530" i="1" s="1"/>
  <c r="M3530" i="1" s="1"/>
  <c r="I3529" i="1"/>
  <c r="K3529" i="1" s="1"/>
  <c r="M3529" i="1" s="1"/>
  <c r="I3528" i="1"/>
  <c r="K3528" i="1" s="1"/>
  <c r="M3528" i="1" s="1"/>
  <c r="I3527" i="1"/>
  <c r="K3527" i="1" s="1"/>
  <c r="M3527" i="1" s="1"/>
  <c r="I3526" i="1"/>
  <c r="K3526" i="1" s="1"/>
  <c r="M3526" i="1" s="1"/>
  <c r="I3525" i="1"/>
  <c r="K3525" i="1" s="1"/>
  <c r="M3525" i="1" s="1"/>
  <c r="I3524" i="1"/>
  <c r="K3524" i="1" s="1"/>
  <c r="M3524" i="1" s="1"/>
  <c r="I3523" i="1"/>
  <c r="K3523" i="1" s="1"/>
  <c r="M3523" i="1" s="1"/>
  <c r="I3522" i="1"/>
  <c r="K3522" i="1" s="1"/>
  <c r="M3522" i="1" s="1"/>
  <c r="I3521" i="1"/>
  <c r="K3521" i="1" s="1"/>
  <c r="M3521" i="1" s="1"/>
  <c r="I3520" i="1"/>
  <c r="K3520" i="1" s="1"/>
  <c r="M3520" i="1" s="1"/>
  <c r="I3519" i="1"/>
  <c r="K3519" i="1" s="1"/>
  <c r="M3519" i="1" s="1"/>
  <c r="I3518" i="1"/>
  <c r="K3518" i="1" s="1"/>
  <c r="M3518" i="1" s="1"/>
  <c r="I3517" i="1"/>
  <c r="K3517" i="1" s="1"/>
  <c r="M3517" i="1" s="1"/>
  <c r="I3516" i="1"/>
  <c r="K3516" i="1" s="1"/>
  <c r="M3516" i="1" s="1"/>
  <c r="I3515" i="1"/>
  <c r="K3515" i="1" s="1"/>
  <c r="M3515" i="1" s="1"/>
  <c r="I3514" i="1"/>
  <c r="K3514" i="1" s="1"/>
  <c r="M3514" i="1" s="1"/>
  <c r="I3513" i="1"/>
  <c r="K3513" i="1" s="1"/>
  <c r="M3513" i="1" s="1"/>
  <c r="I3512" i="1"/>
  <c r="K3512" i="1" s="1"/>
  <c r="M3512" i="1" s="1"/>
  <c r="I3511" i="1"/>
  <c r="K3511" i="1" s="1"/>
  <c r="M3511" i="1" s="1"/>
  <c r="I3510" i="1"/>
  <c r="K3510" i="1" s="1"/>
  <c r="M3510" i="1" s="1"/>
  <c r="I3509" i="1"/>
  <c r="K3509" i="1" s="1"/>
  <c r="M3509" i="1" s="1"/>
  <c r="I3508" i="1"/>
  <c r="K3508" i="1" s="1"/>
  <c r="M3508" i="1" s="1"/>
  <c r="I3507" i="1"/>
  <c r="K3507" i="1" s="1"/>
  <c r="M3507" i="1" s="1"/>
  <c r="I3506" i="1"/>
  <c r="K3506" i="1" s="1"/>
  <c r="M3506" i="1" s="1"/>
  <c r="I3505" i="1"/>
  <c r="K3505" i="1" s="1"/>
  <c r="M3505" i="1" s="1"/>
  <c r="I3504" i="1"/>
  <c r="K3504" i="1" s="1"/>
  <c r="M3504" i="1" s="1"/>
  <c r="I3503" i="1"/>
  <c r="K3503" i="1" s="1"/>
  <c r="M3503" i="1" s="1"/>
  <c r="I3502" i="1"/>
  <c r="K3502" i="1" s="1"/>
  <c r="M3502" i="1" s="1"/>
  <c r="I3501" i="1"/>
  <c r="K3501" i="1" s="1"/>
  <c r="M3501" i="1" s="1"/>
  <c r="I3500" i="1"/>
  <c r="K3500" i="1" s="1"/>
  <c r="M3500" i="1" s="1"/>
  <c r="I3499" i="1"/>
  <c r="K3499" i="1" s="1"/>
  <c r="M3499" i="1" s="1"/>
  <c r="I3498" i="1"/>
  <c r="K3498" i="1" s="1"/>
  <c r="M3498" i="1" s="1"/>
  <c r="I3497" i="1"/>
  <c r="K3497" i="1" s="1"/>
  <c r="M3497" i="1" s="1"/>
  <c r="I3496" i="1"/>
  <c r="K3496" i="1" s="1"/>
  <c r="M3496" i="1" s="1"/>
  <c r="I3495" i="1"/>
  <c r="K3495" i="1" s="1"/>
  <c r="M3495" i="1" s="1"/>
  <c r="I3494" i="1"/>
  <c r="K3494" i="1" s="1"/>
  <c r="M3494" i="1" s="1"/>
  <c r="I3493" i="1"/>
  <c r="K3493" i="1" s="1"/>
  <c r="M3493" i="1" s="1"/>
  <c r="I3492" i="1"/>
  <c r="K3492" i="1" s="1"/>
  <c r="M3492" i="1" s="1"/>
  <c r="I3491" i="1"/>
  <c r="K3491" i="1" s="1"/>
  <c r="M3491" i="1" s="1"/>
  <c r="I3490" i="1"/>
  <c r="K3490" i="1" s="1"/>
  <c r="M3490" i="1" s="1"/>
  <c r="I3489" i="1"/>
  <c r="K3489" i="1" s="1"/>
  <c r="M3489" i="1" s="1"/>
  <c r="I3488" i="1"/>
  <c r="K3488" i="1" s="1"/>
  <c r="M3488" i="1" s="1"/>
  <c r="I3487" i="1"/>
  <c r="K3487" i="1" s="1"/>
  <c r="M3487" i="1" s="1"/>
  <c r="I3486" i="1"/>
  <c r="K3486" i="1" s="1"/>
  <c r="M3486" i="1" s="1"/>
  <c r="I3485" i="1"/>
  <c r="K3485" i="1" s="1"/>
  <c r="M3485" i="1" s="1"/>
  <c r="I3484" i="1"/>
  <c r="K3484" i="1" s="1"/>
  <c r="M3484" i="1" s="1"/>
  <c r="I3483" i="1"/>
  <c r="K3483" i="1" s="1"/>
  <c r="M3483" i="1" s="1"/>
  <c r="I3482" i="1"/>
  <c r="K3482" i="1" s="1"/>
  <c r="M3482" i="1" s="1"/>
  <c r="I3481" i="1"/>
  <c r="K3481" i="1" s="1"/>
  <c r="M3481" i="1" s="1"/>
  <c r="I3480" i="1"/>
  <c r="K3480" i="1" s="1"/>
  <c r="M3480" i="1" s="1"/>
  <c r="I3479" i="1"/>
  <c r="K3479" i="1" s="1"/>
  <c r="M3479" i="1" s="1"/>
  <c r="I3478" i="1"/>
  <c r="K3478" i="1" s="1"/>
  <c r="M3478" i="1" s="1"/>
  <c r="I3477" i="1"/>
  <c r="K3477" i="1" s="1"/>
  <c r="M3477" i="1" s="1"/>
  <c r="I3476" i="1"/>
  <c r="K3476" i="1" s="1"/>
  <c r="M3476" i="1" s="1"/>
  <c r="I3475" i="1"/>
  <c r="K3475" i="1" s="1"/>
  <c r="M3475" i="1" s="1"/>
  <c r="I3474" i="1"/>
  <c r="K3474" i="1" s="1"/>
  <c r="M3474" i="1" s="1"/>
  <c r="I3473" i="1"/>
  <c r="K3473" i="1" s="1"/>
  <c r="M3473" i="1" s="1"/>
  <c r="I3472" i="1"/>
  <c r="K3472" i="1" s="1"/>
  <c r="M3472" i="1" s="1"/>
  <c r="I3471" i="1"/>
  <c r="K3471" i="1" s="1"/>
  <c r="M3471" i="1" s="1"/>
  <c r="I3470" i="1"/>
  <c r="K3470" i="1" s="1"/>
  <c r="M3470" i="1" s="1"/>
  <c r="I3469" i="1"/>
  <c r="K3469" i="1" s="1"/>
  <c r="M3469" i="1" s="1"/>
  <c r="I3468" i="1"/>
  <c r="K3468" i="1" s="1"/>
  <c r="M3468" i="1" s="1"/>
  <c r="I3467" i="1"/>
  <c r="K3467" i="1" s="1"/>
  <c r="M3467" i="1" s="1"/>
  <c r="I3466" i="1"/>
  <c r="K3466" i="1" s="1"/>
  <c r="M3466" i="1" s="1"/>
  <c r="I3465" i="1"/>
  <c r="K3465" i="1" s="1"/>
  <c r="M3465" i="1" s="1"/>
  <c r="I3464" i="1"/>
  <c r="K3464" i="1" s="1"/>
  <c r="M3464" i="1" s="1"/>
  <c r="I3463" i="1"/>
  <c r="K3463" i="1" s="1"/>
  <c r="M3463" i="1" s="1"/>
  <c r="I3462" i="1"/>
  <c r="K3462" i="1" s="1"/>
  <c r="M3462" i="1" s="1"/>
  <c r="I3461" i="1"/>
  <c r="K3461" i="1" s="1"/>
  <c r="M3461" i="1" s="1"/>
  <c r="I3460" i="1"/>
  <c r="K3460" i="1" s="1"/>
  <c r="M3460" i="1" s="1"/>
  <c r="I3459" i="1"/>
  <c r="K3459" i="1" s="1"/>
  <c r="M3459" i="1" s="1"/>
  <c r="I3458" i="1"/>
  <c r="K3458" i="1" s="1"/>
  <c r="M3458" i="1" s="1"/>
  <c r="I3457" i="1"/>
  <c r="K3457" i="1" s="1"/>
  <c r="M3457" i="1" s="1"/>
  <c r="I3456" i="1"/>
  <c r="K3456" i="1" s="1"/>
  <c r="M3456" i="1" s="1"/>
  <c r="I3455" i="1"/>
  <c r="K3455" i="1" s="1"/>
  <c r="M3455" i="1" s="1"/>
  <c r="I3454" i="1"/>
  <c r="K3454" i="1" s="1"/>
  <c r="M3454" i="1" s="1"/>
  <c r="I3453" i="1"/>
  <c r="K3453" i="1" s="1"/>
  <c r="M3453" i="1" s="1"/>
  <c r="I3452" i="1"/>
  <c r="K3452" i="1" s="1"/>
  <c r="M3452" i="1" s="1"/>
  <c r="I3451" i="1"/>
  <c r="K3451" i="1" s="1"/>
  <c r="M3451" i="1" s="1"/>
  <c r="I3450" i="1"/>
  <c r="K3450" i="1" s="1"/>
  <c r="M3450" i="1" s="1"/>
  <c r="I3449" i="1"/>
  <c r="K3449" i="1" s="1"/>
  <c r="M3449" i="1" s="1"/>
  <c r="I3448" i="1"/>
  <c r="K3448" i="1" s="1"/>
  <c r="M3448" i="1" s="1"/>
  <c r="I3447" i="1"/>
  <c r="K3447" i="1" s="1"/>
  <c r="M3447" i="1" s="1"/>
  <c r="I3446" i="1"/>
  <c r="K3446" i="1" s="1"/>
  <c r="M3446" i="1" s="1"/>
  <c r="I3445" i="1"/>
  <c r="K3445" i="1" s="1"/>
  <c r="M3445" i="1" s="1"/>
  <c r="I3444" i="1"/>
  <c r="K3444" i="1" s="1"/>
  <c r="M3444" i="1" s="1"/>
  <c r="I3443" i="1"/>
  <c r="K3443" i="1" s="1"/>
  <c r="M3443" i="1" s="1"/>
  <c r="I3442" i="1"/>
  <c r="K3442" i="1" s="1"/>
  <c r="M3442" i="1" s="1"/>
  <c r="I3441" i="1"/>
  <c r="K3441" i="1" s="1"/>
  <c r="M3441" i="1" s="1"/>
  <c r="I3440" i="1"/>
  <c r="K3440" i="1" s="1"/>
  <c r="M3440" i="1" s="1"/>
  <c r="I3439" i="1"/>
  <c r="K3439" i="1" s="1"/>
  <c r="M3439" i="1" s="1"/>
  <c r="I3438" i="1"/>
  <c r="K3438" i="1" s="1"/>
  <c r="M3438" i="1" s="1"/>
  <c r="I3437" i="1"/>
  <c r="K3437" i="1" s="1"/>
  <c r="M3437" i="1" s="1"/>
  <c r="I3436" i="1"/>
  <c r="K3436" i="1" s="1"/>
  <c r="M3436" i="1" s="1"/>
  <c r="I3435" i="1"/>
  <c r="K3435" i="1" s="1"/>
  <c r="M3435" i="1" s="1"/>
  <c r="I3434" i="1"/>
  <c r="K3434" i="1" s="1"/>
  <c r="M3434" i="1" s="1"/>
  <c r="I3433" i="1"/>
  <c r="K3433" i="1" s="1"/>
  <c r="M3433" i="1" s="1"/>
  <c r="I3432" i="1"/>
  <c r="K3432" i="1" s="1"/>
  <c r="M3432" i="1" s="1"/>
  <c r="I3431" i="1"/>
  <c r="K3431" i="1" s="1"/>
  <c r="M3431" i="1" s="1"/>
  <c r="I3430" i="1"/>
  <c r="K3430" i="1" s="1"/>
  <c r="M3430" i="1" s="1"/>
  <c r="I3429" i="1"/>
  <c r="K3429" i="1" s="1"/>
  <c r="M3429" i="1" s="1"/>
  <c r="I3428" i="1"/>
  <c r="K3428" i="1" s="1"/>
  <c r="M3428" i="1" s="1"/>
  <c r="I3427" i="1"/>
  <c r="K3427" i="1" s="1"/>
  <c r="M3427" i="1" s="1"/>
  <c r="I3426" i="1"/>
  <c r="K3426" i="1" s="1"/>
  <c r="M3426" i="1" s="1"/>
  <c r="I3425" i="1"/>
  <c r="K3425" i="1" s="1"/>
  <c r="M3425" i="1" s="1"/>
  <c r="I3424" i="1"/>
  <c r="K3424" i="1" s="1"/>
  <c r="M3424" i="1" s="1"/>
  <c r="I3423" i="1"/>
  <c r="K3423" i="1" s="1"/>
  <c r="M3423" i="1" s="1"/>
  <c r="I3422" i="1"/>
  <c r="K3422" i="1" s="1"/>
  <c r="M3422" i="1" s="1"/>
  <c r="I3421" i="1"/>
  <c r="K3421" i="1" s="1"/>
  <c r="M3421" i="1" s="1"/>
  <c r="I3420" i="1"/>
  <c r="K3420" i="1" s="1"/>
  <c r="M3420" i="1" s="1"/>
  <c r="I3419" i="1"/>
  <c r="K3419" i="1" s="1"/>
  <c r="M3419" i="1" s="1"/>
  <c r="I3418" i="1"/>
  <c r="K3418" i="1" s="1"/>
  <c r="M3418" i="1" s="1"/>
  <c r="I3417" i="1"/>
  <c r="K3417" i="1" s="1"/>
  <c r="M3417" i="1" s="1"/>
  <c r="I3416" i="1"/>
  <c r="K3416" i="1" s="1"/>
  <c r="M3416" i="1" s="1"/>
  <c r="I3415" i="1"/>
  <c r="K3415" i="1" s="1"/>
  <c r="M3415" i="1" s="1"/>
  <c r="I3414" i="1"/>
  <c r="K3414" i="1" s="1"/>
  <c r="M3414" i="1" s="1"/>
  <c r="I3413" i="1"/>
  <c r="K3413" i="1" s="1"/>
  <c r="M3413" i="1" s="1"/>
  <c r="I3412" i="1"/>
  <c r="K3412" i="1" s="1"/>
  <c r="M3412" i="1" s="1"/>
  <c r="I3411" i="1"/>
  <c r="K3411" i="1" s="1"/>
  <c r="M3411" i="1" s="1"/>
  <c r="I3410" i="1"/>
  <c r="K3410" i="1" s="1"/>
  <c r="M3410" i="1" s="1"/>
  <c r="I3409" i="1"/>
  <c r="K3409" i="1" s="1"/>
  <c r="M3409" i="1" s="1"/>
  <c r="I3408" i="1"/>
  <c r="K3408" i="1" s="1"/>
  <c r="M3408" i="1" s="1"/>
  <c r="I3407" i="1"/>
  <c r="K3407" i="1" s="1"/>
  <c r="M3407" i="1" s="1"/>
  <c r="I3406" i="1"/>
  <c r="K3406" i="1" s="1"/>
  <c r="M3406" i="1" s="1"/>
  <c r="I3405" i="1"/>
  <c r="K3405" i="1" s="1"/>
  <c r="M3405" i="1" s="1"/>
  <c r="I3404" i="1"/>
  <c r="K3404" i="1" s="1"/>
  <c r="M3404" i="1" s="1"/>
  <c r="I3403" i="1"/>
  <c r="K3403" i="1" s="1"/>
  <c r="M3403" i="1" s="1"/>
  <c r="I3402" i="1"/>
  <c r="K3402" i="1" s="1"/>
  <c r="M3402" i="1" s="1"/>
  <c r="I3401" i="1"/>
  <c r="K3401" i="1" s="1"/>
  <c r="M3401" i="1" s="1"/>
  <c r="I3400" i="1"/>
  <c r="K3400" i="1" s="1"/>
  <c r="M3400" i="1" s="1"/>
  <c r="I3399" i="1"/>
  <c r="K3399" i="1" s="1"/>
  <c r="M3399" i="1" s="1"/>
  <c r="I3398" i="1"/>
  <c r="K3398" i="1" s="1"/>
  <c r="M3398" i="1" s="1"/>
  <c r="I3397" i="1"/>
  <c r="K3397" i="1" s="1"/>
  <c r="M3397" i="1" s="1"/>
  <c r="I3396" i="1"/>
  <c r="K3396" i="1" s="1"/>
  <c r="M3396" i="1" s="1"/>
  <c r="I3395" i="1"/>
  <c r="K3395" i="1" s="1"/>
  <c r="M3395" i="1" s="1"/>
  <c r="I3394" i="1"/>
  <c r="K3394" i="1" s="1"/>
  <c r="M3394" i="1" s="1"/>
  <c r="I3393" i="1"/>
  <c r="K3393" i="1" s="1"/>
  <c r="M3393" i="1" s="1"/>
  <c r="I3392" i="1"/>
  <c r="K3392" i="1" s="1"/>
  <c r="M3392" i="1" s="1"/>
  <c r="I3391" i="1"/>
  <c r="K3391" i="1" s="1"/>
  <c r="M3391" i="1" s="1"/>
  <c r="I3390" i="1"/>
  <c r="K3390" i="1" s="1"/>
  <c r="M3390" i="1" s="1"/>
  <c r="I3389" i="1"/>
  <c r="K3389" i="1" s="1"/>
  <c r="M3389" i="1" s="1"/>
  <c r="I3388" i="1"/>
  <c r="K3388" i="1" s="1"/>
  <c r="M3388" i="1" s="1"/>
  <c r="I3387" i="1"/>
  <c r="K3387" i="1" s="1"/>
  <c r="M3387" i="1" s="1"/>
  <c r="I3386" i="1"/>
  <c r="K3386" i="1" s="1"/>
  <c r="M3386" i="1" s="1"/>
  <c r="I3385" i="1"/>
  <c r="K3385" i="1" s="1"/>
  <c r="M3385" i="1" s="1"/>
  <c r="I3384" i="1"/>
  <c r="K3384" i="1" s="1"/>
  <c r="M3384" i="1" s="1"/>
  <c r="I3383" i="1"/>
  <c r="K3383" i="1" s="1"/>
  <c r="M3383" i="1" s="1"/>
  <c r="I3382" i="1"/>
  <c r="K3382" i="1" s="1"/>
  <c r="M3382" i="1" s="1"/>
  <c r="I3381" i="1"/>
  <c r="K3381" i="1" s="1"/>
  <c r="M3381" i="1" s="1"/>
  <c r="I3380" i="1"/>
  <c r="K3380" i="1" s="1"/>
  <c r="M3380" i="1" s="1"/>
  <c r="I3379" i="1"/>
  <c r="K3379" i="1" s="1"/>
  <c r="M3379" i="1" s="1"/>
  <c r="I3378" i="1"/>
  <c r="K3378" i="1" s="1"/>
  <c r="M3378" i="1" s="1"/>
  <c r="I3377" i="1"/>
  <c r="K3377" i="1" s="1"/>
  <c r="M3377" i="1" s="1"/>
  <c r="I3376" i="1"/>
  <c r="K3376" i="1" s="1"/>
  <c r="M3376" i="1" s="1"/>
  <c r="I3375" i="1"/>
  <c r="K3375" i="1" s="1"/>
  <c r="M3375" i="1" s="1"/>
  <c r="I3374" i="1"/>
  <c r="K3374" i="1" s="1"/>
  <c r="M3374" i="1" s="1"/>
  <c r="I3373" i="1"/>
  <c r="K3373" i="1" s="1"/>
  <c r="M3373" i="1" s="1"/>
  <c r="I3372" i="1"/>
  <c r="K3372" i="1" s="1"/>
  <c r="M3372" i="1" s="1"/>
  <c r="I3371" i="1"/>
  <c r="K3371" i="1" s="1"/>
  <c r="M3371" i="1" s="1"/>
  <c r="I3370" i="1"/>
  <c r="K3370" i="1" s="1"/>
  <c r="M3370" i="1" s="1"/>
  <c r="I3369" i="1"/>
  <c r="K3369" i="1" s="1"/>
  <c r="M3369" i="1" s="1"/>
  <c r="I3368" i="1"/>
  <c r="K3368" i="1" s="1"/>
  <c r="M3368" i="1" s="1"/>
  <c r="I3367" i="1"/>
  <c r="K3367" i="1" s="1"/>
  <c r="M3367" i="1" s="1"/>
  <c r="I3366" i="1"/>
  <c r="K3366" i="1" s="1"/>
  <c r="M3366" i="1" s="1"/>
  <c r="I3365" i="1"/>
  <c r="K3365" i="1" s="1"/>
  <c r="M3365" i="1" s="1"/>
  <c r="I3364" i="1"/>
  <c r="K3364" i="1" s="1"/>
  <c r="M3364" i="1" s="1"/>
  <c r="I3363" i="1"/>
  <c r="K3363" i="1" s="1"/>
  <c r="M3363" i="1" s="1"/>
  <c r="I3362" i="1"/>
  <c r="K3362" i="1" s="1"/>
  <c r="M3362" i="1" s="1"/>
  <c r="I3361" i="1"/>
  <c r="K3361" i="1" s="1"/>
  <c r="M3361" i="1" s="1"/>
  <c r="I3360" i="1"/>
  <c r="K3360" i="1" s="1"/>
  <c r="M3360" i="1" s="1"/>
  <c r="I3359" i="1"/>
  <c r="K3359" i="1" s="1"/>
  <c r="M3359" i="1" s="1"/>
  <c r="I3358" i="1"/>
  <c r="K3358" i="1" s="1"/>
  <c r="M3358" i="1" s="1"/>
  <c r="I3357" i="1"/>
  <c r="K3357" i="1" s="1"/>
  <c r="M3357" i="1" s="1"/>
  <c r="I3356" i="1"/>
  <c r="K3356" i="1" s="1"/>
  <c r="M3356" i="1" s="1"/>
  <c r="I3355" i="1"/>
  <c r="K3355" i="1" s="1"/>
  <c r="M3355" i="1" s="1"/>
  <c r="I3354" i="1"/>
  <c r="K3354" i="1" s="1"/>
  <c r="M3354" i="1" s="1"/>
  <c r="I3353" i="1"/>
  <c r="K3353" i="1" s="1"/>
  <c r="M3353" i="1" s="1"/>
  <c r="I3352" i="1"/>
  <c r="K3352" i="1" s="1"/>
  <c r="M3352" i="1" s="1"/>
  <c r="I3351" i="1"/>
  <c r="K3351" i="1" s="1"/>
  <c r="M3351" i="1" s="1"/>
  <c r="I3350" i="1"/>
  <c r="K3350" i="1" s="1"/>
  <c r="M3350" i="1" s="1"/>
  <c r="I3349" i="1"/>
  <c r="K3349" i="1" s="1"/>
  <c r="M3349" i="1" s="1"/>
  <c r="I3348" i="1"/>
  <c r="K3348" i="1" s="1"/>
  <c r="M3348" i="1" s="1"/>
  <c r="I3347" i="1"/>
  <c r="K3347" i="1" s="1"/>
  <c r="M3347" i="1" s="1"/>
  <c r="I3346" i="1"/>
  <c r="K3346" i="1" s="1"/>
  <c r="M3346" i="1" s="1"/>
  <c r="I3345" i="1"/>
  <c r="K3345" i="1" s="1"/>
  <c r="M3345" i="1" s="1"/>
  <c r="I3344" i="1"/>
  <c r="K3344" i="1" s="1"/>
  <c r="M3344" i="1" s="1"/>
  <c r="I3343" i="1"/>
  <c r="K3343" i="1" s="1"/>
  <c r="M3343" i="1" s="1"/>
  <c r="I3342" i="1"/>
  <c r="K3342" i="1" s="1"/>
  <c r="M3342" i="1" s="1"/>
  <c r="I3341" i="1"/>
  <c r="K3341" i="1" s="1"/>
  <c r="M3341" i="1" s="1"/>
  <c r="I3340" i="1"/>
  <c r="K3340" i="1" s="1"/>
  <c r="M3340" i="1" s="1"/>
  <c r="I3339" i="1"/>
  <c r="K3339" i="1" s="1"/>
  <c r="M3339" i="1" s="1"/>
  <c r="I3338" i="1"/>
  <c r="K3338" i="1" s="1"/>
  <c r="M3338" i="1" s="1"/>
  <c r="I3337" i="1"/>
  <c r="K3337" i="1" s="1"/>
  <c r="M3337" i="1" s="1"/>
  <c r="I3336" i="1"/>
  <c r="K3336" i="1" s="1"/>
  <c r="M3336" i="1" s="1"/>
  <c r="I3335" i="1"/>
  <c r="K3335" i="1" s="1"/>
  <c r="M3335" i="1" s="1"/>
  <c r="I3334" i="1"/>
  <c r="K3334" i="1" s="1"/>
  <c r="M3334" i="1" s="1"/>
  <c r="I3333" i="1"/>
  <c r="K3333" i="1" s="1"/>
  <c r="M3333" i="1" s="1"/>
  <c r="I3332" i="1"/>
  <c r="K3332" i="1" s="1"/>
  <c r="M3332" i="1" s="1"/>
  <c r="I3331" i="1"/>
  <c r="K3331" i="1" s="1"/>
  <c r="M3331" i="1" s="1"/>
  <c r="I3330" i="1"/>
  <c r="K3330" i="1" s="1"/>
  <c r="M3330" i="1" s="1"/>
  <c r="I3329" i="1"/>
  <c r="K3329" i="1" s="1"/>
  <c r="M3329" i="1" s="1"/>
  <c r="I3328" i="1"/>
  <c r="K3328" i="1" s="1"/>
  <c r="M3328" i="1" s="1"/>
  <c r="I3327" i="1"/>
  <c r="K3327" i="1" s="1"/>
  <c r="M3327" i="1" s="1"/>
  <c r="I3326" i="1"/>
  <c r="K3326" i="1" s="1"/>
  <c r="M3326" i="1" s="1"/>
  <c r="I3325" i="1"/>
  <c r="K3325" i="1" s="1"/>
  <c r="M3325" i="1" s="1"/>
  <c r="I3324" i="1"/>
  <c r="K3324" i="1" s="1"/>
  <c r="M3324" i="1" s="1"/>
  <c r="I3323" i="1"/>
  <c r="K3323" i="1" s="1"/>
  <c r="M3323" i="1" s="1"/>
  <c r="I3322" i="1"/>
  <c r="K3322" i="1" s="1"/>
  <c r="M3322" i="1" s="1"/>
  <c r="I3321" i="1"/>
  <c r="K3321" i="1" s="1"/>
  <c r="M3321" i="1" s="1"/>
  <c r="I3320" i="1"/>
  <c r="K3320" i="1" s="1"/>
  <c r="M3320" i="1" s="1"/>
  <c r="I3319" i="1"/>
  <c r="K3319" i="1" s="1"/>
  <c r="M3319" i="1" s="1"/>
  <c r="I3318" i="1"/>
  <c r="K3318" i="1" s="1"/>
  <c r="M3318" i="1" s="1"/>
  <c r="I3317" i="1"/>
  <c r="K3317" i="1" s="1"/>
  <c r="M3317" i="1" s="1"/>
  <c r="I3316" i="1"/>
  <c r="K3316" i="1" s="1"/>
  <c r="M3316" i="1" s="1"/>
  <c r="I3315" i="1"/>
  <c r="K3315" i="1" s="1"/>
  <c r="M3315" i="1" s="1"/>
  <c r="I3314" i="1"/>
  <c r="K3314" i="1" s="1"/>
  <c r="M3314" i="1" s="1"/>
  <c r="I3313" i="1"/>
  <c r="K3313" i="1" s="1"/>
  <c r="M3313" i="1" s="1"/>
  <c r="I3312" i="1"/>
  <c r="K3312" i="1" s="1"/>
  <c r="M3312" i="1" s="1"/>
  <c r="I3311" i="1"/>
  <c r="K3311" i="1" s="1"/>
  <c r="M3311" i="1" s="1"/>
  <c r="I3310" i="1"/>
  <c r="K3310" i="1" s="1"/>
  <c r="M3310" i="1" s="1"/>
  <c r="I3309" i="1"/>
  <c r="K3309" i="1" s="1"/>
  <c r="M3309" i="1" s="1"/>
  <c r="I3308" i="1"/>
  <c r="K3308" i="1" s="1"/>
  <c r="M3308" i="1" s="1"/>
  <c r="I3307" i="1"/>
  <c r="K3307" i="1" s="1"/>
  <c r="M3307" i="1" s="1"/>
  <c r="I3306" i="1"/>
  <c r="K3306" i="1" s="1"/>
  <c r="M3306" i="1" s="1"/>
  <c r="I3305" i="1"/>
  <c r="K3305" i="1" s="1"/>
  <c r="M3305" i="1" s="1"/>
  <c r="I3304" i="1"/>
  <c r="K3304" i="1" s="1"/>
  <c r="M3304" i="1" s="1"/>
  <c r="I3303" i="1"/>
  <c r="K3303" i="1" s="1"/>
  <c r="M3303" i="1" s="1"/>
  <c r="I3302" i="1"/>
  <c r="K3302" i="1" s="1"/>
  <c r="M3302" i="1" s="1"/>
  <c r="I3301" i="1"/>
  <c r="K3301" i="1" s="1"/>
  <c r="M3301" i="1" s="1"/>
  <c r="I3300" i="1"/>
  <c r="K3300" i="1" s="1"/>
  <c r="M3300" i="1" s="1"/>
  <c r="I3299" i="1"/>
  <c r="K3299" i="1" s="1"/>
  <c r="M3299" i="1" s="1"/>
  <c r="I3298" i="1"/>
  <c r="K3298" i="1" s="1"/>
  <c r="M3298" i="1" s="1"/>
  <c r="I3297" i="1"/>
  <c r="K3297" i="1" s="1"/>
  <c r="M3297" i="1" s="1"/>
  <c r="I3296" i="1"/>
  <c r="K3296" i="1" s="1"/>
  <c r="M3296" i="1" s="1"/>
  <c r="I3295" i="1"/>
  <c r="K3295" i="1" s="1"/>
  <c r="M3295" i="1" s="1"/>
  <c r="I3294" i="1"/>
  <c r="K3294" i="1" s="1"/>
  <c r="M3294" i="1" s="1"/>
  <c r="I3293" i="1"/>
  <c r="K3293" i="1" s="1"/>
  <c r="M3293" i="1" s="1"/>
  <c r="I3292" i="1"/>
  <c r="K3292" i="1" s="1"/>
  <c r="M3292" i="1" s="1"/>
  <c r="I3291" i="1"/>
  <c r="K3291" i="1" s="1"/>
  <c r="M3291" i="1" s="1"/>
  <c r="I3290" i="1"/>
  <c r="K3290" i="1" s="1"/>
  <c r="M3290" i="1" s="1"/>
  <c r="I3289" i="1"/>
  <c r="K3289" i="1" s="1"/>
  <c r="M3289" i="1" s="1"/>
  <c r="I3288" i="1"/>
  <c r="K3288" i="1" s="1"/>
  <c r="M3288" i="1" s="1"/>
  <c r="I3287" i="1"/>
  <c r="K3287" i="1" s="1"/>
  <c r="M3287" i="1" s="1"/>
  <c r="I3286" i="1"/>
  <c r="K3286" i="1" s="1"/>
  <c r="M3286" i="1" s="1"/>
  <c r="I3285" i="1"/>
  <c r="K3285" i="1" s="1"/>
  <c r="M3285" i="1" s="1"/>
  <c r="I3284" i="1"/>
  <c r="K3284" i="1" s="1"/>
  <c r="M3284" i="1" s="1"/>
  <c r="I3283" i="1"/>
  <c r="K3283" i="1" s="1"/>
  <c r="M3283" i="1" s="1"/>
  <c r="I3282" i="1"/>
  <c r="K3282" i="1" s="1"/>
  <c r="M3282" i="1" s="1"/>
  <c r="I3281" i="1"/>
  <c r="K3281" i="1" s="1"/>
  <c r="M3281" i="1" s="1"/>
  <c r="I3280" i="1"/>
  <c r="K3280" i="1" s="1"/>
  <c r="M3280" i="1" s="1"/>
  <c r="I3279" i="1"/>
  <c r="K3279" i="1" s="1"/>
  <c r="M3279" i="1" s="1"/>
  <c r="I3278" i="1"/>
  <c r="K3278" i="1" s="1"/>
  <c r="M3278" i="1" s="1"/>
  <c r="I3277" i="1"/>
  <c r="K3277" i="1" s="1"/>
  <c r="M3277" i="1" s="1"/>
  <c r="I3276" i="1"/>
  <c r="K3276" i="1" s="1"/>
  <c r="M3276" i="1" s="1"/>
  <c r="I3275" i="1"/>
  <c r="K3275" i="1" s="1"/>
  <c r="M3275" i="1" s="1"/>
  <c r="I3274" i="1"/>
  <c r="K3274" i="1" s="1"/>
  <c r="M3274" i="1" s="1"/>
  <c r="I3273" i="1"/>
  <c r="K3273" i="1" s="1"/>
  <c r="M3273" i="1" s="1"/>
  <c r="I3272" i="1"/>
  <c r="K3272" i="1" s="1"/>
  <c r="M3272" i="1" s="1"/>
  <c r="I3271" i="1"/>
  <c r="K3271" i="1" s="1"/>
  <c r="M3271" i="1" s="1"/>
  <c r="I3270" i="1"/>
  <c r="K3270" i="1" s="1"/>
  <c r="M3270" i="1" s="1"/>
  <c r="I3269" i="1"/>
  <c r="K3269" i="1" s="1"/>
  <c r="M3269" i="1" s="1"/>
  <c r="I3268" i="1"/>
  <c r="K3268" i="1" s="1"/>
  <c r="M3268" i="1" s="1"/>
  <c r="I3267" i="1"/>
  <c r="K3267" i="1" s="1"/>
  <c r="M3267" i="1" s="1"/>
  <c r="I3266" i="1"/>
  <c r="K3266" i="1" s="1"/>
  <c r="M3266" i="1" s="1"/>
  <c r="I3265" i="1"/>
  <c r="K3265" i="1" s="1"/>
  <c r="M3265" i="1" s="1"/>
  <c r="I3264" i="1"/>
  <c r="K3264" i="1" s="1"/>
  <c r="M3264" i="1" s="1"/>
  <c r="I3263" i="1"/>
  <c r="K3263" i="1" s="1"/>
  <c r="M3263" i="1" s="1"/>
  <c r="I3262" i="1"/>
  <c r="K3262" i="1" s="1"/>
  <c r="M3262" i="1" s="1"/>
  <c r="I3261" i="1"/>
  <c r="K3261" i="1" s="1"/>
  <c r="M3261" i="1" s="1"/>
  <c r="I3260" i="1"/>
  <c r="K3260" i="1" s="1"/>
  <c r="M3260" i="1" s="1"/>
  <c r="I3259" i="1"/>
  <c r="K3259" i="1" s="1"/>
  <c r="M3259" i="1" s="1"/>
  <c r="I3258" i="1"/>
  <c r="K3258" i="1" s="1"/>
  <c r="M3258" i="1" s="1"/>
  <c r="I3257" i="1"/>
  <c r="K3257" i="1" s="1"/>
  <c r="M3257" i="1" s="1"/>
  <c r="I3256" i="1"/>
  <c r="K3256" i="1" s="1"/>
  <c r="M3256" i="1" s="1"/>
  <c r="I3255" i="1"/>
  <c r="K3255" i="1" s="1"/>
  <c r="M3255" i="1" s="1"/>
  <c r="I3254" i="1"/>
  <c r="K3254" i="1" s="1"/>
  <c r="M3254" i="1" s="1"/>
  <c r="I3253" i="1"/>
  <c r="K3253" i="1" s="1"/>
  <c r="M3253" i="1" s="1"/>
  <c r="I3252" i="1"/>
  <c r="K3252" i="1" s="1"/>
  <c r="M3252" i="1" s="1"/>
  <c r="I3251" i="1"/>
  <c r="K3251" i="1" s="1"/>
  <c r="M3251" i="1" s="1"/>
  <c r="I3250" i="1"/>
  <c r="K3250" i="1" s="1"/>
  <c r="M3250" i="1" s="1"/>
  <c r="I3249" i="1"/>
  <c r="K3249" i="1" s="1"/>
  <c r="M3249" i="1" s="1"/>
  <c r="I3248" i="1"/>
  <c r="K3248" i="1" s="1"/>
  <c r="M3248" i="1" s="1"/>
  <c r="I3247" i="1"/>
  <c r="K3247" i="1" s="1"/>
  <c r="M3247" i="1" s="1"/>
  <c r="I3246" i="1"/>
  <c r="K3246" i="1" s="1"/>
  <c r="M3246" i="1" s="1"/>
  <c r="I3245" i="1"/>
  <c r="K3245" i="1" s="1"/>
  <c r="M3245" i="1" s="1"/>
  <c r="I3244" i="1"/>
  <c r="K3244" i="1" s="1"/>
  <c r="M3244" i="1" s="1"/>
  <c r="I3243" i="1"/>
  <c r="K3243" i="1" s="1"/>
  <c r="M3243" i="1" s="1"/>
  <c r="I3242" i="1"/>
  <c r="K3242" i="1" s="1"/>
  <c r="M3242" i="1" s="1"/>
  <c r="I3241" i="1"/>
  <c r="K3241" i="1" s="1"/>
  <c r="M3241" i="1" s="1"/>
  <c r="I3240" i="1"/>
  <c r="K3240" i="1" s="1"/>
  <c r="M3240" i="1" s="1"/>
  <c r="I3239" i="1"/>
  <c r="K3239" i="1" s="1"/>
  <c r="M3239" i="1" s="1"/>
  <c r="I3238" i="1"/>
  <c r="K3238" i="1" s="1"/>
  <c r="M3238" i="1" s="1"/>
  <c r="I3237" i="1"/>
  <c r="K3237" i="1" s="1"/>
  <c r="M3237" i="1" s="1"/>
  <c r="I3236" i="1"/>
  <c r="K3236" i="1" s="1"/>
  <c r="M3236" i="1" s="1"/>
  <c r="I3235" i="1"/>
  <c r="K3235" i="1" s="1"/>
  <c r="M3235" i="1" s="1"/>
  <c r="I3234" i="1"/>
  <c r="K3234" i="1" s="1"/>
  <c r="M3234" i="1" s="1"/>
  <c r="I3233" i="1"/>
  <c r="K3233" i="1" s="1"/>
  <c r="M3233" i="1" s="1"/>
  <c r="I3232" i="1"/>
  <c r="K3232" i="1" s="1"/>
  <c r="M3232" i="1" s="1"/>
  <c r="I3231" i="1"/>
  <c r="K3231" i="1" s="1"/>
  <c r="M3231" i="1" s="1"/>
  <c r="I3230" i="1"/>
  <c r="K3230" i="1" s="1"/>
  <c r="M3230" i="1" s="1"/>
  <c r="I3229" i="1"/>
  <c r="K3229" i="1" s="1"/>
  <c r="M3229" i="1" s="1"/>
  <c r="I3228" i="1"/>
  <c r="K3228" i="1" s="1"/>
  <c r="M3228" i="1" s="1"/>
  <c r="I3227" i="1"/>
  <c r="K3227" i="1" s="1"/>
  <c r="M3227" i="1" s="1"/>
  <c r="I3226" i="1"/>
  <c r="K3226" i="1" s="1"/>
  <c r="M3226" i="1" s="1"/>
  <c r="I3225" i="1"/>
  <c r="K3225" i="1" s="1"/>
  <c r="M3225" i="1" s="1"/>
  <c r="I3224" i="1"/>
  <c r="K3224" i="1" s="1"/>
  <c r="M3224" i="1" s="1"/>
  <c r="I3223" i="1"/>
  <c r="K3223" i="1" s="1"/>
  <c r="M3223" i="1" s="1"/>
  <c r="I3222" i="1"/>
  <c r="K3222" i="1" s="1"/>
  <c r="M3222" i="1" s="1"/>
  <c r="I3221" i="1"/>
  <c r="K3221" i="1" s="1"/>
  <c r="M3221" i="1" s="1"/>
  <c r="I3220" i="1"/>
  <c r="K3220" i="1" s="1"/>
  <c r="M3220" i="1" s="1"/>
  <c r="I3219" i="1"/>
  <c r="K3219" i="1" s="1"/>
  <c r="M3219" i="1" s="1"/>
  <c r="I3218" i="1"/>
  <c r="K3218" i="1" s="1"/>
  <c r="M3218" i="1" s="1"/>
  <c r="I3217" i="1"/>
  <c r="K3217" i="1" s="1"/>
  <c r="M3217" i="1" s="1"/>
  <c r="I3216" i="1"/>
  <c r="K3216" i="1" s="1"/>
  <c r="M3216" i="1" s="1"/>
  <c r="I3215" i="1"/>
  <c r="K3215" i="1" s="1"/>
  <c r="M3215" i="1" s="1"/>
  <c r="I3214" i="1"/>
  <c r="K3214" i="1" s="1"/>
  <c r="M3214" i="1" s="1"/>
  <c r="I3213" i="1"/>
  <c r="K3213" i="1" s="1"/>
  <c r="M3213" i="1" s="1"/>
  <c r="I3212" i="1"/>
  <c r="K3212" i="1" s="1"/>
  <c r="M3212" i="1" s="1"/>
  <c r="I3211" i="1"/>
  <c r="K3211" i="1" s="1"/>
  <c r="M3211" i="1" s="1"/>
  <c r="I3210" i="1"/>
  <c r="K3210" i="1" s="1"/>
  <c r="M3210" i="1" s="1"/>
  <c r="I3209" i="1"/>
  <c r="K3209" i="1" s="1"/>
  <c r="M3209" i="1" s="1"/>
  <c r="I3208" i="1"/>
  <c r="K3208" i="1" s="1"/>
  <c r="M3208" i="1" s="1"/>
  <c r="I3207" i="1"/>
  <c r="K3207" i="1" s="1"/>
  <c r="M3207" i="1" s="1"/>
  <c r="I3206" i="1"/>
  <c r="K3206" i="1" s="1"/>
  <c r="M3206" i="1" s="1"/>
  <c r="I3205" i="1"/>
  <c r="K3205" i="1" s="1"/>
  <c r="M3205" i="1" s="1"/>
  <c r="I3204" i="1"/>
  <c r="K3204" i="1" s="1"/>
  <c r="M3204" i="1" s="1"/>
  <c r="I3203" i="1"/>
  <c r="K3203" i="1" s="1"/>
  <c r="M3203" i="1" s="1"/>
  <c r="I3202" i="1"/>
  <c r="K3202" i="1" s="1"/>
  <c r="M3202" i="1" s="1"/>
  <c r="I3201" i="1"/>
  <c r="K3201" i="1" s="1"/>
  <c r="M3201" i="1" s="1"/>
  <c r="I3200" i="1"/>
  <c r="K3200" i="1" s="1"/>
  <c r="M3200" i="1" s="1"/>
  <c r="I3199" i="1"/>
  <c r="K3199" i="1" s="1"/>
  <c r="M3199" i="1" s="1"/>
  <c r="I3198" i="1"/>
  <c r="K3198" i="1" s="1"/>
  <c r="M3198" i="1" s="1"/>
  <c r="I3197" i="1"/>
  <c r="K3197" i="1" s="1"/>
  <c r="M3197" i="1" s="1"/>
  <c r="I3196" i="1"/>
  <c r="K3196" i="1" s="1"/>
  <c r="M3196" i="1" s="1"/>
  <c r="I3195" i="1"/>
  <c r="K3195" i="1" s="1"/>
  <c r="M3195" i="1" s="1"/>
  <c r="I3194" i="1"/>
  <c r="K3194" i="1" s="1"/>
  <c r="M3194" i="1" s="1"/>
  <c r="I3193" i="1"/>
  <c r="K3193" i="1" s="1"/>
  <c r="M3193" i="1" s="1"/>
  <c r="I3192" i="1"/>
  <c r="K3192" i="1" s="1"/>
  <c r="M3192" i="1" s="1"/>
  <c r="I3191" i="1"/>
  <c r="K3191" i="1" s="1"/>
  <c r="M3191" i="1" s="1"/>
  <c r="I3190" i="1"/>
  <c r="K3190" i="1" s="1"/>
  <c r="M3190" i="1" s="1"/>
  <c r="I3189" i="1"/>
  <c r="K3189" i="1" s="1"/>
  <c r="M3189" i="1" s="1"/>
  <c r="I3188" i="1"/>
  <c r="K3188" i="1" s="1"/>
  <c r="M3188" i="1" s="1"/>
  <c r="I3187" i="1"/>
  <c r="K3187" i="1" s="1"/>
  <c r="M3187" i="1" s="1"/>
  <c r="I3186" i="1"/>
  <c r="K3186" i="1" s="1"/>
  <c r="M3186" i="1" s="1"/>
  <c r="I3185" i="1"/>
  <c r="K3185" i="1" s="1"/>
  <c r="M3185" i="1" s="1"/>
  <c r="I3184" i="1"/>
  <c r="K3184" i="1" s="1"/>
  <c r="M3184" i="1" s="1"/>
  <c r="I3183" i="1"/>
  <c r="K3183" i="1" s="1"/>
  <c r="M3183" i="1" s="1"/>
  <c r="I3182" i="1"/>
  <c r="K3182" i="1" s="1"/>
  <c r="M3182" i="1" s="1"/>
  <c r="I3181" i="1"/>
  <c r="K3181" i="1" s="1"/>
  <c r="M3181" i="1" s="1"/>
  <c r="I3180" i="1"/>
  <c r="K3180" i="1" s="1"/>
  <c r="M3180" i="1" s="1"/>
  <c r="I3179" i="1"/>
  <c r="K3179" i="1" s="1"/>
  <c r="M3179" i="1" s="1"/>
  <c r="I3178" i="1"/>
  <c r="K3178" i="1" s="1"/>
  <c r="M3178" i="1" s="1"/>
  <c r="I3177" i="1"/>
  <c r="K3177" i="1" s="1"/>
  <c r="M3177" i="1" s="1"/>
  <c r="I3176" i="1"/>
  <c r="K3176" i="1" s="1"/>
  <c r="M3176" i="1" s="1"/>
  <c r="I3175" i="1"/>
  <c r="K3175" i="1" s="1"/>
  <c r="M3175" i="1" s="1"/>
  <c r="I3174" i="1"/>
  <c r="K3174" i="1" s="1"/>
  <c r="M3174" i="1" s="1"/>
  <c r="I3173" i="1"/>
  <c r="K3173" i="1" s="1"/>
  <c r="M3173" i="1" s="1"/>
  <c r="I3172" i="1"/>
  <c r="K3172" i="1" s="1"/>
  <c r="M3172" i="1" s="1"/>
  <c r="I3171" i="1"/>
  <c r="K3171" i="1" s="1"/>
  <c r="M3171" i="1" s="1"/>
  <c r="I3170" i="1"/>
  <c r="K3170" i="1" s="1"/>
  <c r="M3170" i="1" s="1"/>
  <c r="I3169" i="1"/>
  <c r="K3169" i="1" s="1"/>
  <c r="M3169" i="1" s="1"/>
  <c r="I3168" i="1"/>
  <c r="K3168" i="1" s="1"/>
  <c r="M3168" i="1" s="1"/>
  <c r="I3167" i="1"/>
  <c r="K3167" i="1" s="1"/>
  <c r="M3167" i="1" s="1"/>
  <c r="I3166" i="1"/>
  <c r="K3166" i="1" s="1"/>
  <c r="M3166" i="1" s="1"/>
  <c r="I3165" i="1"/>
  <c r="K3165" i="1" s="1"/>
  <c r="M3165" i="1" s="1"/>
  <c r="I3164" i="1"/>
  <c r="K3164" i="1" s="1"/>
  <c r="M3164" i="1" s="1"/>
  <c r="I3163" i="1"/>
  <c r="K3163" i="1" s="1"/>
  <c r="M3163" i="1" s="1"/>
  <c r="I3162" i="1"/>
  <c r="K3162" i="1" s="1"/>
  <c r="M3162" i="1" s="1"/>
  <c r="I3161" i="1"/>
  <c r="K3161" i="1" s="1"/>
  <c r="M3161" i="1" s="1"/>
  <c r="I3160" i="1"/>
  <c r="K3160" i="1" s="1"/>
  <c r="M3160" i="1" s="1"/>
  <c r="I3159" i="1"/>
  <c r="K3159" i="1" s="1"/>
  <c r="M3159" i="1" s="1"/>
  <c r="I3158" i="1"/>
  <c r="K3158" i="1" s="1"/>
  <c r="M3158" i="1" s="1"/>
  <c r="I3157" i="1"/>
  <c r="K3157" i="1" s="1"/>
  <c r="M3157" i="1" s="1"/>
  <c r="I3156" i="1"/>
  <c r="K3156" i="1" s="1"/>
  <c r="M3156" i="1" s="1"/>
  <c r="I3155" i="1"/>
  <c r="K3155" i="1" s="1"/>
  <c r="M3155" i="1" s="1"/>
  <c r="I3154" i="1"/>
  <c r="K3154" i="1" s="1"/>
  <c r="M3154" i="1" s="1"/>
  <c r="I3153" i="1"/>
  <c r="K3153" i="1" s="1"/>
  <c r="M3153" i="1" s="1"/>
  <c r="I3152" i="1"/>
  <c r="K3152" i="1" s="1"/>
  <c r="M3152" i="1" s="1"/>
  <c r="I3151" i="1"/>
  <c r="K3151" i="1" s="1"/>
  <c r="M3151" i="1" s="1"/>
  <c r="I3150" i="1"/>
  <c r="K3150" i="1" s="1"/>
  <c r="M3150" i="1" s="1"/>
  <c r="I3149" i="1"/>
  <c r="K3149" i="1" s="1"/>
  <c r="M3149" i="1" s="1"/>
  <c r="I3148" i="1"/>
  <c r="K3148" i="1" s="1"/>
  <c r="M3148" i="1" s="1"/>
  <c r="I3147" i="1"/>
  <c r="K3147" i="1" s="1"/>
  <c r="M3147" i="1" s="1"/>
  <c r="I3146" i="1"/>
  <c r="K3146" i="1" s="1"/>
  <c r="M3146" i="1" s="1"/>
  <c r="I3145" i="1"/>
  <c r="K3145" i="1" s="1"/>
  <c r="M3145" i="1" s="1"/>
  <c r="I3144" i="1"/>
  <c r="K3144" i="1" s="1"/>
  <c r="M3144" i="1" s="1"/>
  <c r="I3143" i="1"/>
  <c r="K3143" i="1" s="1"/>
  <c r="M3143" i="1" s="1"/>
  <c r="I3142" i="1"/>
  <c r="K3142" i="1" s="1"/>
  <c r="M3142" i="1" s="1"/>
  <c r="I3141" i="1"/>
  <c r="K3141" i="1" s="1"/>
  <c r="M3141" i="1" s="1"/>
  <c r="I3140" i="1"/>
  <c r="K3140" i="1" s="1"/>
  <c r="M3140" i="1" s="1"/>
  <c r="I3139" i="1"/>
  <c r="K3139" i="1" s="1"/>
  <c r="M3139" i="1" s="1"/>
  <c r="I3138" i="1"/>
  <c r="K3138" i="1" s="1"/>
  <c r="M3138" i="1" s="1"/>
  <c r="I3137" i="1"/>
  <c r="K3137" i="1" s="1"/>
  <c r="M3137" i="1" s="1"/>
  <c r="I3136" i="1"/>
  <c r="K3136" i="1" s="1"/>
  <c r="M3136" i="1" s="1"/>
  <c r="I3135" i="1"/>
  <c r="K3135" i="1" s="1"/>
  <c r="M3135" i="1" s="1"/>
  <c r="I3134" i="1"/>
  <c r="K3134" i="1" s="1"/>
  <c r="M3134" i="1" s="1"/>
  <c r="I3133" i="1"/>
  <c r="K3133" i="1" s="1"/>
  <c r="M3133" i="1" s="1"/>
  <c r="I3132" i="1"/>
  <c r="K3132" i="1" s="1"/>
  <c r="M3132" i="1" s="1"/>
  <c r="I3131" i="1"/>
  <c r="K3131" i="1" s="1"/>
  <c r="M3131" i="1" s="1"/>
  <c r="I3130" i="1"/>
  <c r="K3130" i="1" s="1"/>
  <c r="M3130" i="1" s="1"/>
  <c r="I3129" i="1"/>
  <c r="K3129" i="1" s="1"/>
  <c r="M3129" i="1" s="1"/>
  <c r="I3128" i="1"/>
  <c r="K3128" i="1" s="1"/>
  <c r="M3128" i="1" s="1"/>
  <c r="I3127" i="1"/>
  <c r="K3127" i="1" s="1"/>
  <c r="M3127" i="1" s="1"/>
  <c r="I3126" i="1"/>
  <c r="K3126" i="1" s="1"/>
  <c r="M3126" i="1" s="1"/>
  <c r="I3125" i="1"/>
  <c r="K3125" i="1" s="1"/>
  <c r="M3125" i="1" s="1"/>
  <c r="I3124" i="1"/>
  <c r="K3124" i="1" s="1"/>
  <c r="M3124" i="1" s="1"/>
  <c r="I3123" i="1"/>
  <c r="K3123" i="1" s="1"/>
  <c r="M3123" i="1" s="1"/>
  <c r="I3122" i="1"/>
  <c r="K3122" i="1" s="1"/>
  <c r="M3122" i="1" s="1"/>
  <c r="I3121" i="1"/>
  <c r="K3121" i="1" s="1"/>
  <c r="M3121" i="1" s="1"/>
  <c r="I3120" i="1"/>
  <c r="K3120" i="1" s="1"/>
  <c r="M3120" i="1" s="1"/>
  <c r="I3119" i="1"/>
  <c r="K3119" i="1" s="1"/>
  <c r="M3119" i="1" s="1"/>
  <c r="I3118" i="1"/>
  <c r="K3118" i="1" s="1"/>
  <c r="M3118" i="1" s="1"/>
  <c r="I3117" i="1"/>
  <c r="K3117" i="1" s="1"/>
  <c r="M3117" i="1" s="1"/>
  <c r="I3116" i="1"/>
  <c r="K3116" i="1" s="1"/>
  <c r="M3116" i="1" s="1"/>
  <c r="I3115" i="1"/>
  <c r="K3115" i="1" s="1"/>
  <c r="M3115" i="1" s="1"/>
  <c r="I3114" i="1"/>
  <c r="K3114" i="1" s="1"/>
  <c r="M3114" i="1" s="1"/>
  <c r="I3113" i="1"/>
  <c r="K3113" i="1" s="1"/>
  <c r="M3113" i="1" s="1"/>
  <c r="I3112" i="1"/>
  <c r="K3112" i="1" s="1"/>
  <c r="M3112" i="1" s="1"/>
  <c r="I3111" i="1"/>
  <c r="K3111" i="1" s="1"/>
  <c r="M3111" i="1" s="1"/>
  <c r="I3110" i="1"/>
  <c r="K3110" i="1" s="1"/>
  <c r="M3110" i="1" s="1"/>
  <c r="I3109" i="1"/>
  <c r="K3109" i="1" s="1"/>
  <c r="M3109" i="1" s="1"/>
  <c r="I3108" i="1"/>
  <c r="K3108" i="1" s="1"/>
  <c r="M3108" i="1" s="1"/>
  <c r="I3107" i="1"/>
  <c r="K3107" i="1" s="1"/>
  <c r="M3107" i="1" s="1"/>
  <c r="I3106" i="1"/>
  <c r="K3106" i="1" s="1"/>
  <c r="M3106" i="1" s="1"/>
  <c r="I3105" i="1"/>
  <c r="K3105" i="1" s="1"/>
  <c r="M3105" i="1" s="1"/>
  <c r="I3104" i="1"/>
  <c r="K3104" i="1" s="1"/>
  <c r="M3104" i="1" s="1"/>
  <c r="I3103" i="1"/>
  <c r="K3103" i="1" s="1"/>
  <c r="M3103" i="1" s="1"/>
  <c r="I3102" i="1"/>
  <c r="K3102" i="1" s="1"/>
  <c r="M3102" i="1" s="1"/>
  <c r="I3101" i="1"/>
  <c r="K3101" i="1" s="1"/>
  <c r="M3101" i="1" s="1"/>
  <c r="I3100" i="1"/>
  <c r="K3100" i="1" s="1"/>
  <c r="M3100" i="1" s="1"/>
  <c r="I3099" i="1"/>
  <c r="K3099" i="1" s="1"/>
  <c r="M3099" i="1" s="1"/>
  <c r="I3098" i="1"/>
  <c r="K3098" i="1" s="1"/>
  <c r="M3098" i="1" s="1"/>
  <c r="I3097" i="1"/>
  <c r="K3097" i="1" s="1"/>
  <c r="M3097" i="1" s="1"/>
  <c r="I3096" i="1"/>
  <c r="K3096" i="1" s="1"/>
  <c r="M3096" i="1" s="1"/>
  <c r="I3095" i="1"/>
  <c r="K3095" i="1" s="1"/>
  <c r="M3095" i="1" s="1"/>
  <c r="I3094" i="1"/>
  <c r="K3094" i="1" s="1"/>
  <c r="M3094" i="1" s="1"/>
  <c r="I3093" i="1"/>
  <c r="K3093" i="1" s="1"/>
  <c r="M3093" i="1" s="1"/>
  <c r="I3092" i="1"/>
  <c r="K3092" i="1" s="1"/>
  <c r="M3092" i="1" s="1"/>
  <c r="I3091" i="1"/>
  <c r="K3091" i="1" s="1"/>
  <c r="M3091" i="1" s="1"/>
  <c r="I3090" i="1"/>
  <c r="K3090" i="1" s="1"/>
  <c r="M3090" i="1" s="1"/>
  <c r="I3089" i="1"/>
  <c r="K3089" i="1" s="1"/>
  <c r="M3089" i="1" s="1"/>
  <c r="I3088" i="1"/>
  <c r="K3088" i="1" s="1"/>
  <c r="M3088" i="1" s="1"/>
  <c r="I3087" i="1"/>
  <c r="K3087" i="1" s="1"/>
  <c r="M3087" i="1" s="1"/>
  <c r="I3086" i="1"/>
  <c r="K3086" i="1" s="1"/>
  <c r="M3086" i="1" s="1"/>
  <c r="I3085" i="1"/>
  <c r="K3085" i="1" s="1"/>
  <c r="M3085" i="1" s="1"/>
  <c r="I3084" i="1"/>
  <c r="K3084" i="1" s="1"/>
  <c r="M3084" i="1" s="1"/>
  <c r="I3083" i="1"/>
  <c r="K3083" i="1" s="1"/>
  <c r="M3083" i="1" s="1"/>
  <c r="I3082" i="1"/>
  <c r="K3082" i="1" s="1"/>
  <c r="M3082" i="1" s="1"/>
  <c r="I3081" i="1"/>
  <c r="K3081" i="1" s="1"/>
  <c r="M3081" i="1" s="1"/>
  <c r="I3080" i="1"/>
  <c r="K3080" i="1" s="1"/>
  <c r="M3080" i="1" s="1"/>
  <c r="I3079" i="1"/>
  <c r="K3079" i="1" s="1"/>
  <c r="M3079" i="1" s="1"/>
  <c r="I3078" i="1"/>
  <c r="K3078" i="1" s="1"/>
  <c r="M3078" i="1" s="1"/>
  <c r="I3077" i="1"/>
  <c r="K3077" i="1" s="1"/>
  <c r="M3077" i="1" s="1"/>
  <c r="I3076" i="1"/>
  <c r="K3076" i="1" s="1"/>
  <c r="M3076" i="1" s="1"/>
  <c r="I3075" i="1"/>
  <c r="K3075" i="1" s="1"/>
  <c r="M3075" i="1" s="1"/>
  <c r="I3074" i="1"/>
  <c r="K3074" i="1" s="1"/>
  <c r="M3074" i="1" s="1"/>
  <c r="I3073" i="1"/>
  <c r="K3073" i="1" s="1"/>
  <c r="M3073" i="1" s="1"/>
  <c r="I3072" i="1"/>
  <c r="K3072" i="1" s="1"/>
  <c r="M3072" i="1" s="1"/>
  <c r="I3071" i="1"/>
  <c r="K3071" i="1" s="1"/>
  <c r="M3071" i="1" s="1"/>
  <c r="I3070" i="1"/>
  <c r="K3070" i="1" s="1"/>
  <c r="M3070" i="1" s="1"/>
  <c r="I3069" i="1"/>
  <c r="K3069" i="1" s="1"/>
  <c r="M3069" i="1" s="1"/>
  <c r="I3068" i="1"/>
  <c r="K3068" i="1" s="1"/>
  <c r="M3068" i="1" s="1"/>
  <c r="I3067" i="1"/>
  <c r="K3067" i="1" s="1"/>
  <c r="M3067" i="1" s="1"/>
  <c r="I3066" i="1"/>
  <c r="K3066" i="1" s="1"/>
  <c r="M3066" i="1" s="1"/>
  <c r="I3065" i="1"/>
  <c r="K3065" i="1" s="1"/>
  <c r="M3065" i="1" s="1"/>
  <c r="I3064" i="1"/>
  <c r="K3064" i="1" s="1"/>
  <c r="M3064" i="1" s="1"/>
  <c r="I3063" i="1"/>
  <c r="K3063" i="1" s="1"/>
  <c r="M3063" i="1" s="1"/>
  <c r="I3062" i="1"/>
  <c r="K3062" i="1" s="1"/>
  <c r="M3062" i="1" s="1"/>
  <c r="I3061" i="1"/>
  <c r="K3061" i="1" s="1"/>
  <c r="M3061" i="1" s="1"/>
  <c r="I3060" i="1"/>
  <c r="K3060" i="1" s="1"/>
  <c r="M3060" i="1" s="1"/>
  <c r="I3059" i="1"/>
  <c r="K3059" i="1" s="1"/>
  <c r="M3059" i="1" s="1"/>
  <c r="I3058" i="1"/>
  <c r="K3058" i="1" s="1"/>
  <c r="M3058" i="1" s="1"/>
  <c r="I3057" i="1"/>
  <c r="K3057" i="1" s="1"/>
  <c r="M3057" i="1" s="1"/>
  <c r="I3056" i="1"/>
  <c r="K3056" i="1" s="1"/>
  <c r="M3056" i="1" s="1"/>
  <c r="I3055" i="1"/>
  <c r="K3055" i="1" s="1"/>
  <c r="M3055" i="1" s="1"/>
  <c r="I3054" i="1"/>
  <c r="K3054" i="1" s="1"/>
  <c r="M3054" i="1" s="1"/>
  <c r="I3053" i="1"/>
  <c r="K3053" i="1" s="1"/>
  <c r="M3053" i="1" s="1"/>
  <c r="I3052" i="1"/>
  <c r="K3052" i="1" s="1"/>
  <c r="M3052" i="1" s="1"/>
  <c r="I3051" i="1"/>
  <c r="K3051" i="1" s="1"/>
  <c r="M3051" i="1" s="1"/>
  <c r="I3050" i="1"/>
  <c r="K3050" i="1" s="1"/>
  <c r="M3050" i="1" s="1"/>
  <c r="I3049" i="1"/>
  <c r="K3049" i="1" s="1"/>
  <c r="M3049" i="1" s="1"/>
  <c r="I3048" i="1"/>
  <c r="K3048" i="1" s="1"/>
  <c r="M3048" i="1" s="1"/>
  <c r="I3047" i="1"/>
  <c r="K3047" i="1" s="1"/>
  <c r="M3047" i="1" s="1"/>
  <c r="I3046" i="1"/>
  <c r="K3046" i="1" s="1"/>
  <c r="M3046" i="1" s="1"/>
  <c r="I3045" i="1"/>
  <c r="K3045" i="1" s="1"/>
  <c r="M3045" i="1" s="1"/>
  <c r="I3044" i="1"/>
  <c r="K3044" i="1" s="1"/>
  <c r="M3044" i="1" s="1"/>
  <c r="I3043" i="1"/>
  <c r="K3043" i="1" s="1"/>
  <c r="M3043" i="1" s="1"/>
  <c r="I3042" i="1"/>
  <c r="K3042" i="1" s="1"/>
  <c r="M3042" i="1" s="1"/>
  <c r="I3041" i="1"/>
  <c r="K3041" i="1" s="1"/>
  <c r="M3041" i="1" s="1"/>
  <c r="I3040" i="1"/>
  <c r="K3040" i="1" s="1"/>
  <c r="M3040" i="1" s="1"/>
  <c r="I3039" i="1"/>
  <c r="K3039" i="1" s="1"/>
  <c r="M3039" i="1" s="1"/>
  <c r="I3038" i="1"/>
  <c r="K3038" i="1" s="1"/>
  <c r="M3038" i="1" s="1"/>
  <c r="I3037" i="1"/>
  <c r="K3037" i="1" s="1"/>
  <c r="M3037" i="1" s="1"/>
  <c r="I3036" i="1"/>
  <c r="K3036" i="1" s="1"/>
  <c r="M3036" i="1" s="1"/>
  <c r="I3035" i="1"/>
  <c r="K3035" i="1" s="1"/>
  <c r="M3035" i="1" s="1"/>
  <c r="I3034" i="1"/>
  <c r="K3034" i="1" s="1"/>
  <c r="M3034" i="1" s="1"/>
  <c r="I3033" i="1"/>
  <c r="K3033" i="1" s="1"/>
  <c r="M3033" i="1" s="1"/>
  <c r="I3032" i="1"/>
  <c r="K3032" i="1" s="1"/>
  <c r="M3032" i="1" s="1"/>
  <c r="I3031" i="1"/>
  <c r="K3031" i="1" s="1"/>
  <c r="M3031" i="1" s="1"/>
  <c r="I3030" i="1"/>
  <c r="K3030" i="1" s="1"/>
  <c r="M3030" i="1" s="1"/>
  <c r="I3029" i="1"/>
  <c r="K3029" i="1" s="1"/>
  <c r="M3029" i="1" s="1"/>
  <c r="I3028" i="1"/>
  <c r="K3028" i="1" s="1"/>
  <c r="M3028" i="1" s="1"/>
  <c r="I3027" i="1"/>
  <c r="K3027" i="1" s="1"/>
  <c r="M3027" i="1" s="1"/>
  <c r="I3026" i="1"/>
  <c r="K3026" i="1" s="1"/>
  <c r="M3026" i="1" s="1"/>
  <c r="I3025" i="1"/>
  <c r="K3025" i="1" s="1"/>
  <c r="M3025" i="1" s="1"/>
  <c r="I3024" i="1"/>
  <c r="K3024" i="1" s="1"/>
  <c r="M3024" i="1" s="1"/>
  <c r="I3023" i="1"/>
  <c r="K3023" i="1" s="1"/>
  <c r="M3023" i="1" s="1"/>
  <c r="I3022" i="1"/>
  <c r="K3022" i="1" s="1"/>
  <c r="M3022" i="1" s="1"/>
  <c r="I3021" i="1"/>
  <c r="K3021" i="1" s="1"/>
  <c r="M3021" i="1" s="1"/>
  <c r="I3020" i="1"/>
  <c r="K3020" i="1" s="1"/>
  <c r="M3020" i="1" s="1"/>
  <c r="I3019" i="1"/>
  <c r="K3019" i="1" s="1"/>
  <c r="M3019" i="1" s="1"/>
  <c r="I3018" i="1"/>
  <c r="K3018" i="1" s="1"/>
  <c r="M3018" i="1" s="1"/>
  <c r="I3017" i="1"/>
  <c r="K3017" i="1" s="1"/>
  <c r="M3017" i="1" s="1"/>
  <c r="I3016" i="1"/>
  <c r="K3016" i="1" s="1"/>
  <c r="M3016" i="1" s="1"/>
  <c r="I3015" i="1"/>
  <c r="K3015" i="1" s="1"/>
  <c r="M3015" i="1" s="1"/>
  <c r="I3014" i="1"/>
  <c r="K3014" i="1" s="1"/>
  <c r="M3014" i="1" s="1"/>
  <c r="I3013" i="1"/>
  <c r="K3013" i="1" s="1"/>
  <c r="M3013" i="1" s="1"/>
  <c r="I3012" i="1"/>
  <c r="K3012" i="1" s="1"/>
  <c r="M3012" i="1" s="1"/>
  <c r="I3011" i="1"/>
  <c r="K3011" i="1" s="1"/>
  <c r="M3011" i="1" s="1"/>
  <c r="I3010" i="1"/>
  <c r="K3010" i="1" s="1"/>
  <c r="M3010" i="1" s="1"/>
  <c r="I3009" i="1"/>
  <c r="K3009" i="1" s="1"/>
  <c r="M3009" i="1" s="1"/>
  <c r="I3008" i="1"/>
  <c r="K3008" i="1" s="1"/>
  <c r="M3008" i="1" s="1"/>
  <c r="I3007" i="1"/>
  <c r="K3007" i="1" s="1"/>
  <c r="M3007" i="1" s="1"/>
  <c r="I3006" i="1"/>
  <c r="K3006" i="1" s="1"/>
  <c r="M3006" i="1" s="1"/>
  <c r="I3005" i="1"/>
  <c r="K3005" i="1" s="1"/>
  <c r="M3005" i="1" s="1"/>
  <c r="I3004" i="1"/>
  <c r="K3004" i="1" s="1"/>
  <c r="M3004" i="1" s="1"/>
  <c r="I3003" i="1"/>
  <c r="K3003" i="1" s="1"/>
  <c r="M3003" i="1" s="1"/>
  <c r="I3002" i="1"/>
  <c r="K3002" i="1" s="1"/>
  <c r="M3002" i="1" s="1"/>
  <c r="I3001" i="1"/>
  <c r="K3001" i="1" s="1"/>
  <c r="M3001" i="1" s="1"/>
  <c r="I3000" i="1"/>
  <c r="K3000" i="1" s="1"/>
  <c r="M3000" i="1" s="1"/>
  <c r="I2999" i="1"/>
  <c r="K2999" i="1" s="1"/>
  <c r="M2999" i="1" s="1"/>
  <c r="I2998" i="1"/>
  <c r="K2998" i="1" s="1"/>
  <c r="M2998" i="1" s="1"/>
  <c r="I2997" i="1"/>
  <c r="K2997" i="1" s="1"/>
  <c r="M2997" i="1" s="1"/>
  <c r="I2996" i="1"/>
  <c r="K2996" i="1" s="1"/>
  <c r="M2996" i="1" s="1"/>
  <c r="I2995" i="1"/>
  <c r="K2995" i="1" s="1"/>
  <c r="M2995" i="1" s="1"/>
  <c r="I2994" i="1"/>
  <c r="K2994" i="1" s="1"/>
  <c r="M2994" i="1" s="1"/>
  <c r="I2993" i="1"/>
  <c r="K2993" i="1" s="1"/>
  <c r="M2993" i="1" s="1"/>
  <c r="I2992" i="1"/>
  <c r="K2992" i="1" s="1"/>
  <c r="M2992" i="1" s="1"/>
  <c r="I2991" i="1"/>
  <c r="K2991" i="1" s="1"/>
  <c r="M2991" i="1" s="1"/>
  <c r="I2990" i="1"/>
  <c r="K2990" i="1" s="1"/>
  <c r="M2990" i="1" s="1"/>
  <c r="I2989" i="1"/>
  <c r="K2989" i="1" s="1"/>
  <c r="M2989" i="1" s="1"/>
  <c r="I2988" i="1"/>
  <c r="K2988" i="1" s="1"/>
  <c r="M2988" i="1" s="1"/>
  <c r="I2987" i="1"/>
  <c r="K2987" i="1" s="1"/>
  <c r="M2987" i="1" s="1"/>
  <c r="I2986" i="1"/>
  <c r="K2986" i="1" s="1"/>
  <c r="M2986" i="1" s="1"/>
  <c r="I2985" i="1"/>
  <c r="K2985" i="1" s="1"/>
  <c r="M2985" i="1" s="1"/>
  <c r="I2984" i="1"/>
  <c r="K2984" i="1" s="1"/>
  <c r="M2984" i="1" s="1"/>
  <c r="I2983" i="1"/>
  <c r="K2983" i="1" s="1"/>
  <c r="M2983" i="1" s="1"/>
  <c r="I2982" i="1"/>
  <c r="K2982" i="1" s="1"/>
  <c r="M2982" i="1" s="1"/>
  <c r="I2981" i="1"/>
  <c r="K2981" i="1" s="1"/>
  <c r="M2981" i="1" s="1"/>
  <c r="I2980" i="1"/>
  <c r="K2980" i="1" s="1"/>
  <c r="M2980" i="1" s="1"/>
  <c r="I2979" i="1"/>
  <c r="K2979" i="1" s="1"/>
  <c r="M2979" i="1" s="1"/>
  <c r="I2978" i="1"/>
  <c r="K2978" i="1" s="1"/>
  <c r="M2978" i="1" s="1"/>
  <c r="I2977" i="1"/>
  <c r="K2977" i="1" s="1"/>
  <c r="M2977" i="1" s="1"/>
  <c r="I2976" i="1"/>
  <c r="K2976" i="1" s="1"/>
  <c r="M2976" i="1" s="1"/>
  <c r="I2975" i="1"/>
  <c r="K2975" i="1" s="1"/>
  <c r="M2975" i="1" s="1"/>
  <c r="I2974" i="1"/>
  <c r="K2974" i="1" s="1"/>
  <c r="M2974" i="1" s="1"/>
  <c r="I2973" i="1"/>
  <c r="K2973" i="1" s="1"/>
  <c r="M2973" i="1" s="1"/>
  <c r="I2972" i="1"/>
  <c r="K2972" i="1" s="1"/>
  <c r="M2972" i="1" s="1"/>
  <c r="I2971" i="1"/>
  <c r="K2971" i="1" s="1"/>
  <c r="M2971" i="1" s="1"/>
  <c r="I2970" i="1"/>
  <c r="K2970" i="1" s="1"/>
  <c r="M2970" i="1" s="1"/>
  <c r="I2969" i="1"/>
  <c r="K2969" i="1" s="1"/>
  <c r="M2969" i="1" s="1"/>
  <c r="I2968" i="1"/>
  <c r="K2968" i="1" s="1"/>
  <c r="M2968" i="1" s="1"/>
  <c r="I2967" i="1"/>
  <c r="K2967" i="1" s="1"/>
  <c r="M2967" i="1" s="1"/>
  <c r="I2966" i="1"/>
  <c r="K2966" i="1" s="1"/>
  <c r="M2966" i="1" s="1"/>
  <c r="I2965" i="1"/>
  <c r="K2965" i="1" s="1"/>
  <c r="M2965" i="1" s="1"/>
  <c r="I2964" i="1"/>
  <c r="K2964" i="1" s="1"/>
  <c r="M2964" i="1" s="1"/>
  <c r="I2963" i="1"/>
  <c r="K2963" i="1" s="1"/>
  <c r="M2963" i="1" s="1"/>
  <c r="I2962" i="1"/>
  <c r="K2962" i="1" s="1"/>
  <c r="M2962" i="1" s="1"/>
  <c r="I2961" i="1"/>
  <c r="K2961" i="1" s="1"/>
  <c r="M2961" i="1" s="1"/>
  <c r="I2960" i="1"/>
  <c r="K2960" i="1" s="1"/>
  <c r="M2960" i="1" s="1"/>
  <c r="I2959" i="1"/>
  <c r="K2959" i="1" s="1"/>
  <c r="M2959" i="1" s="1"/>
  <c r="I2958" i="1"/>
  <c r="K2958" i="1" s="1"/>
  <c r="M2958" i="1" s="1"/>
  <c r="I2957" i="1"/>
  <c r="K2957" i="1" s="1"/>
  <c r="M2957" i="1" s="1"/>
  <c r="I2956" i="1"/>
  <c r="K2956" i="1" s="1"/>
  <c r="M2956" i="1" s="1"/>
  <c r="I2955" i="1"/>
  <c r="K2955" i="1" s="1"/>
  <c r="M2955" i="1" s="1"/>
  <c r="I2954" i="1"/>
  <c r="K2954" i="1" s="1"/>
  <c r="M2954" i="1" s="1"/>
  <c r="I2953" i="1"/>
  <c r="K2953" i="1" s="1"/>
  <c r="M2953" i="1" s="1"/>
  <c r="I2952" i="1"/>
  <c r="K2952" i="1" s="1"/>
  <c r="M2952" i="1" s="1"/>
  <c r="I2951" i="1"/>
  <c r="K2951" i="1" s="1"/>
  <c r="M2951" i="1" s="1"/>
  <c r="I2950" i="1"/>
  <c r="K2950" i="1" s="1"/>
  <c r="M2950" i="1" s="1"/>
  <c r="I2949" i="1"/>
  <c r="K2949" i="1" s="1"/>
  <c r="M2949" i="1" s="1"/>
  <c r="I2948" i="1"/>
  <c r="K2948" i="1" s="1"/>
  <c r="M2948" i="1" s="1"/>
  <c r="I2947" i="1"/>
  <c r="K2947" i="1" s="1"/>
  <c r="M2947" i="1" s="1"/>
  <c r="I2946" i="1"/>
  <c r="K2946" i="1" s="1"/>
  <c r="M2946" i="1" s="1"/>
  <c r="I2945" i="1"/>
  <c r="K2945" i="1" s="1"/>
  <c r="M2945" i="1" s="1"/>
  <c r="I2944" i="1"/>
  <c r="K2944" i="1" s="1"/>
  <c r="M2944" i="1" s="1"/>
  <c r="I2943" i="1"/>
  <c r="K2943" i="1" s="1"/>
  <c r="M2943" i="1" s="1"/>
  <c r="I2942" i="1"/>
  <c r="K2942" i="1" s="1"/>
  <c r="M2942" i="1" s="1"/>
  <c r="I2941" i="1"/>
  <c r="K2941" i="1" s="1"/>
  <c r="M2941" i="1" s="1"/>
  <c r="I2940" i="1"/>
  <c r="K2940" i="1" s="1"/>
  <c r="M2940" i="1" s="1"/>
  <c r="I2939" i="1"/>
  <c r="K2939" i="1" s="1"/>
  <c r="M2939" i="1" s="1"/>
  <c r="I2938" i="1"/>
  <c r="K2938" i="1" s="1"/>
  <c r="M2938" i="1" s="1"/>
  <c r="I2937" i="1"/>
  <c r="K2937" i="1" s="1"/>
  <c r="M2937" i="1" s="1"/>
  <c r="I2936" i="1"/>
  <c r="K2936" i="1" s="1"/>
  <c r="M2936" i="1" s="1"/>
  <c r="I2935" i="1"/>
  <c r="K2935" i="1" s="1"/>
  <c r="M2935" i="1" s="1"/>
  <c r="I2934" i="1"/>
  <c r="K2934" i="1" s="1"/>
  <c r="M2934" i="1" s="1"/>
  <c r="I2933" i="1"/>
  <c r="K2933" i="1" s="1"/>
  <c r="M2933" i="1" s="1"/>
  <c r="I2932" i="1"/>
  <c r="K2932" i="1" s="1"/>
  <c r="M2932" i="1" s="1"/>
  <c r="I2931" i="1"/>
  <c r="K2931" i="1" s="1"/>
  <c r="M2931" i="1" s="1"/>
  <c r="I2930" i="1"/>
  <c r="K2930" i="1" s="1"/>
  <c r="M2930" i="1" s="1"/>
  <c r="I2929" i="1"/>
  <c r="K2929" i="1" s="1"/>
  <c r="M2929" i="1" s="1"/>
  <c r="I2928" i="1"/>
  <c r="K2928" i="1" s="1"/>
  <c r="M2928" i="1" s="1"/>
  <c r="I2927" i="1"/>
  <c r="K2927" i="1" s="1"/>
  <c r="M2927" i="1" s="1"/>
  <c r="I2926" i="1"/>
  <c r="K2926" i="1" s="1"/>
  <c r="M2926" i="1" s="1"/>
  <c r="I2925" i="1"/>
  <c r="K2925" i="1" s="1"/>
  <c r="M2925" i="1" s="1"/>
  <c r="I2924" i="1"/>
  <c r="K2924" i="1" s="1"/>
  <c r="M2924" i="1" s="1"/>
  <c r="I2923" i="1"/>
  <c r="K2923" i="1" s="1"/>
  <c r="M2923" i="1" s="1"/>
  <c r="I2922" i="1"/>
  <c r="K2922" i="1" s="1"/>
  <c r="M2922" i="1" s="1"/>
  <c r="I2921" i="1"/>
  <c r="K2921" i="1" s="1"/>
  <c r="M2921" i="1" s="1"/>
  <c r="I2920" i="1"/>
  <c r="K2920" i="1" s="1"/>
  <c r="M2920" i="1" s="1"/>
  <c r="I2919" i="1"/>
  <c r="K2919" i="1" s="1"/>
  <c r="M2919" i="1" s="1"/>
  <c r="I2918" i="1"/>
  <c r="K2918" i="1" s="1"/>
  <c r="M2918" i="1" s="1"/>
  <c r="I2917" i="1"/>
  <c r="K2917" i="1" s="1"/>
  <c r="M2917" i="1" s="1"/>
  <c r="I2916" i="1"/>
  <c r="K2916" i="1" s="1"/>
  <c r="M2916" i="1" s="1"/>
  <c r="I2915" i="1"/>
  <c r="K2915" i="1" s="1"/>
  <c r="M2915" i="1" s="1"/>
  <c r="I2914" i="1"/>
  <c r="K2914" i="1" s="1"/>
  <c r="M2914" i="1" s="1"/>
  <c r="I2913" i="1"/>
  <c r="K2913" i="1" s="1"/>
  <c r="M2913" i="1" s="1"/>
  <c r="I2912" i="1"/>
  <c r="K2912" i="1" s="1"/>
  <c r="M2912" i="1" s="1"/>
  <c r="I2911" i="1"/>
  <c r="K2911" i="1" s="1"/>
  <c r="M2911" i="1" s="1"/>
  <c r="I2910" i="1"/>
  <c r="K2910" i="1" s="1"/>
  <c r="M2910" i="1" s="1"/>
  <c r="I2909" i="1"/>
  <c r="K2909" i="1" s="1"/>
  <c r="M2909" i="1" s="1"/>
  <c r="I2908" i="1"/>
  <c r="K2908" i="1" s="1"/>
  <c r="M2908" i="1" s="1"/>
  <c r="I2907" i="1"/>
  <c r="K2907" i="1" s="1"/>
  <c r="M2907" i="1" s="1"/>
  <c r="I2906" i="1"/>
  <c r="K2906" i="1" s="1"/>
  <c r="M2906" i="1" s="1"/>
  <c r="I2905" i="1"/>
  <c r="K2905" i="1" s="1"/>
  <c r="M2905" i="1" s="1"/>
  <c r="I2904" i="1"/>
  <c r="K2904" i="1" s="1"/>
  <c r="M2904" i="1" s="1"/>
  <c r="I2903" i="1"/>
  <c r="K2903" i="1" s="1"/>
  <c r="M2903" i="1" s="1"/>
  <c r="I2902" i="1"/>
  <c r="K2902" i="1" s="1"/>
  <c r="M2902" i="1" s="1"/>
  <c r="I2901" i="1"/>
  <c r="K2901" i="1" s="1"/>
  <c r="M2901" i="1" s="1"/>
  <c r="I2900" i="1"/>
  <c r="K2900" i="1" s="1"/>
  <c r="M2900" i="1" s="1"/>
  <c r="I2899" i="1"/>
  <c r="K2899" i="1" s="1"/>
  <c r="M2899" i="1" s="1"/>
  <c r="I2898" i="1"/>
  <c r="K2898" i="1" s="1"/>
  <c r="M2898" i="1" s="1"/>
  <c r="I2897" i="1"/>
  <c r="K2897" i="1" s="1"/>
  <c r="M2897" i="1" s="1"/>
  <c r="I2896" i="1"/>
  <c r="K2896" i="1" s="1"/>
  <c r="M2896" i="1" s="1"/>
  <c r="I2895" i="1"/>
  <c r="K2895" i="1" s="1"/>
  <c r="M2895" i="1" s="1"/>
  <c r="I2894" i="1"/>
  <c r="K2894" i="1" s="1"/>
  <c r="M2894" i="1" s="1"/>
  <c r="I2893" i="1"/>
  <c r="K2893" i="1" s="1"/>
  <c r="M2893" i="1" s="1"/>
  <c r="I2892" i="1"/>
  <c r="K2892" i="1" s="1"/>
  <c r="M2892" i="1" s="1"/>
  <c r="I2891" i="1"/>
  <c r="K2891" i="1" s="1"/>
  <c r="M2891" i="1" s="1"/>
  <c r="I2890" i="1"/>
  <c r="K2890" i="1" s="1"/>
  <c r="M2890" i="1" s="1"/>
  <c r="I2889" i="1"/>
  <c r="K2889" i="1" s="1"/>
  <c r="M2889" i="1" s="1"/>
  <c r="I2888" i="1"/>
  <c r="K2888" i="1" s="1"/>
  <c r="M2888" i="1" s="1"/>
  <c r="I2887" i="1"/>
  <c r="K2887" i="1" s="1"/>
  <c r="M2887" i="1" s="1"/>
  <c r="I2886" i="1"/>
  <c r="K2886" i="1" s="1"/>
  <c r="M2886" i="1" s="1"/>
  <c r="I2885" i="1"/>
  <c r="K2885" i="1" s="1"/>
  <c r="M2885" i="1" s="1"/>
  <c r="I2884" i="1"/>
  <c r="K2884" i="1" s="1"/>
  <c r="M2884" i="1" s="1"/>
  <c r="I2883" i="1"/>
  <c r="K2883" i="1" s="1"/>
  <c r="M2883" i="1" s="1"/>
  <c r="I2882" i="1"/>
  <c r="K2882" i="1" s="1"/>
  <c r="M2882" i="1" s="1"/>
  <c r="I2881" i="1"/>
  <c r="K2881" i="1" s="1"/>
  <c r="M2881" i="1" s="1"/>
  <c r="I2880" i="1"/>
  <c r="K2880" i="1" s="1"/>
  <c r="M2880" i="1" s="1"/>
  <c r="I2879" i="1"/>
  <c r="K2879" i="1" s="1"/>
  <c r="M2879" i="1" s="1"/>
  <c r="I2878" i="1"/>
  <c r="K2878" i="1" s="1"/>
  <c r="M2878" i="1" s="1"/>
  <c r="I2877" i="1"/>
  <c r="K2877" i="1" s="1"/>
  <c r="M2877" i="1" s="1"/>
  <c r="I2876" i="1"/>
  <c r="K2876" i="1" s="1"/>
  <c r="M2876" i="1" s="1"/>
  <c r="I2875" i="1"/>
  <c r="K2875" i="1" s="1"/>
  <c r="M2875" i="1" s="1"/>
  <c r="I2874" i="1"/>
  <c r="K2874" i="1" s="1"/>
  <c r="M2874" i="1" s="1"/>
  <c r="I2873" i="1"/>
  <c r="K2873" i="1" s="1"/>
  <c r="M2873" i="1" s="1"/>
  <c r="I2872" i="1"/>
  <c r="K2872" i="1" s="1"/>
  <c r="M2872" i="1" s="1"/>
  <c r="I2871" i="1"/>
  <c r="K2871" i="1" s="1"/>
  <c r="M2871" i="1" s="1"/>
  <c r="I2870" i="1"/>
  <c r="K2870" i="1" s="1"/>
  <c r="M2870" i="1" s="1"/>
  <c r="I2869" i="1"/>
  <c r="K2869" i="1" s="1"/>
  <c r="M2869" i="1" s="1"/>
  <c r="I2868" i="1"/>
  <c r="K2868" i="1" s="1"/>
  <c r="M2868" i="1" s="1"/>
  <c r="I2867" i="1"/>
  <c r="K2867" i="1" s="1"/>
  <c r="M2867" i="1" s="1"/>
  <c r="I2866" i="1"/>
  <c r="K2866" i="1" s="1"/>
  <c r="M2866" i="1" s="1"/>
  <c r="I2865" i="1"/>
  <c r="K2865" i="1" s="1"/>
  <c r="M2865" i="1" s="1"/>
  <c r="I2864" i="1"/>
  <c r="K2864" i="1" s="1"/>
  <c r="M2864" i="1" s="1"/>
  <c r="I2863" i="1"/>
  <c r="K2863" i="1" s="1"/>
  <c r="M2863" i="1" s="1"/>
  <c r="I2862" i="1"/>
  <c r="K2862" i="1" s="1"/>
  <c r="M2862" i="1" s="1"/>
  <c r="I2861" i="1"/>
  <c r="K2861" i="1" s="1"/>
  <c r="M2861" i="1" s="1"/>
  <c r="I2860" i="1"/>
  <c r="K2860" i="1" s="1"/>
  <c r="M2860" i="1" s="1"/>
  <c r="I2859" i="1"/>
  <c r="K2859" i="1" s="1"/>
  <c r="M2859" i="1" s="1"/>
  <c r="I2858" i="1"/>
  <c r="K2858" i="1" s="1"/>
  <c r="M2858" i="1" s="1"/>
  <c r="I2857" i="1"/>
  <c r="K2857" i="1" s="1"/>
  <c r="M2857" i="1" s="1"/>
  <c r="I2856" i="1"/>
  <c r="K2856" i="1" s="1"/>
  <c r="M2856" i="1" s="1"/>
  <c r="I2855" i="1"/>
  <c r="K2855" i="1" s="1"/>
  <c r="M2855" i="1" s="1"/>
  <c r="I2854" i="1"/>
  <c r="K2854" i="1" s="1"/>
  <c r="M2854" i="1" s="1"/>
  <c r="I2853" i="1"/>
  <c r="K2853" i="1" s="1"/>
  <c r="M2853" i="1" s="1"/>
  <c r="I2852" i="1"/>
  <c r="K2852" i="1" s="1"/>
  <c r="M2852" i="1" s="1"/>
  <c r="I2851" i="1"/>
  <c r="K2851" i="1" s="1"/>
  <c r="M2851" i="1" s="1"/>
  <c r="I2850" i="1"/>
  <c r="K2850" i="1" s="1"/>
  <c r="M2850" i="1" s="1"/>
  <c r="I2849" i="1"/>
  <c r="K2849" i="1" s="1"/>
  <c r="M2849" i="1" s="1"/>
  <c r="I2848" i="1"/>
  <c r="K2848" i="1" s="1"/>
  <c r="M2848" i="1" s="1"/>
  <c r="I2847" i="1"/>
  <c r="K2847" i="1" s="1"/>
  <c r="M2847" i="1" s="1"/>
  <c r="I2846" i="1"/>
  <c r="K2846" i="1" s="1"/>
  <c r="M2846" i="1" s="1"/>
  <c r="I2845" i="1"/>
  <c r="K2845" i="1" s="1"/>
  <c r="M2845" i="1" s="1"/>
  <c r="I2844" i="1"/>
  <c r="K2844" i="1" s="1"/>
  <c r="M2844" i="1" s="1"/>
  <c r="I2843" i="1"/>
  <c r="K2843" i="1" s="1"/>
  <c r="M2843" i="1" s="1"/>
  <c r="I2842" i="1"/>
  <c r="K2842" i="1" s="1"/>
  <c r="M2842" i="1" s="1"/>
  <c r="I2841" i="1"/>
  <c r="K2841" i="1" s="1"/>
  <c r="M2841" i="1" s="1"/>
  <c r="I2840" i="1"/>
  <c r="K2840" i="1" s="1"/>
  <c r="M2840" i="1" s="1"/>
  <c r="I2839" i="1"/>
  <c r="K2839" i="1" s="1"/>
  <c r="M2839" i="1" s="1"/>
  <c r="I2838" i="1"/>
  <c r="K2838" i="1" s="1"/>
  <c r="M2838" i="1" s="1"/>
  <c r="I2837" i="1"/>
  <c r="K2837" i="1" s="1"/>
  <c r="M2837" i="1" s="1"/>
  <c r="I2836" i="1"/>
  <c r="K2836" i="1" s="1"/>
  <c r="M2836" i="1" s="1"/>
  <c r="I2835" i="1"/>
  <c r="K2835" i="1" s="1"/>
  <c r="M2835" i="1" s="1"/>
  <c r="I2834" i="1"/>
  <c r="K2834" i="1" s="1"/>
  <c r="M2834" i="1" s="1"/>
  <c r="I2833" i="1"/>
  <c r="K2833" i="1" s="1"/>
  <c r="M2833" i="1" s="1"/>
  <c r="I2832" i="1"/>
  <c r="K2832" i="1" s="1"/>
  <c r="M2832" i="1" s="1"/>
  <c r="I2831" i="1"/>
  <c r="K2831" i="1" s="1"/>
  <c r="M2831" i="1" s="1"/>
  <c r="I2830" i="1"/>
  <c r="K2830" i="1" s="1"/>
  <c r="M2830" i="1" s="1"/>
  <c r="I2829" i="1"/>
  <c r="K2829" i="1" s="1"/>
  <c r="M2829" i="1" s="1"/>
  <c r="I2828" i="1"/>
  <c r="K2828" i="1" s="1"/>
  <c r="M2828" i="1" s="1"/>
  <c r="I2827" i="1"/>
  <c r="K2827" i="1" s="1"/>
  <c r="M2827" i="1" s="1"/>
  <c r="I2826" i="1"/>
  <c r="K2826" i="1" s="1"/>
  <c r="M2826" i="1" s="1"/>
  <c r="I2825" i="1"/>
  <c r="K2825" i="1" s="1"/>
  <c r="M2825" i="1" s="1"/>
  <c r="I2824" i="1"/>
  <c r="K2824" i="1" s="1"/>
  <c r="M2824" i="1" s="1"/>
  <c r="I2823" i="1"/>
  <c r="K2823" i="1" s="1"/>
  <c r="M2823" i="1" s="1"/>
  <c r="I2822" i="1"/>
  <c r="K2822" i="1" s="1"/>
  <c r="M2822" i="1" s="1"/>
  <c r="I2821" i="1"/>
  <c r="K2821" i="1" s="1"/>
  <c r="M2821" i="1" s="1"/>
  <c r="I2820" i="1"/>
  <c r="K2820" i="1" s="1"/>
  <c r="M2820" i="1" s="1"/>
  <c r="I2819" i="1"/>
  <c r="K2819" i="1" s="1"/>
  <c r="M2819" i="1" s="1"/>
  <c r="I2818" i="1"/>
  <c r="K2818" i="1" s="1"/>
  <c r="M2818" i="1" s="1"/>
  <c r="I2817" i="1"/>
  <c r="K2817" i="1" s="1"/>
  <c r="M2817" i="1" s="1"/>
  <c r="I2816" i="1"/>
  <c r="K2816" i="1" s="1"/>
  <c r="M2816" i="1" s="1"/>
  <c r="I2815" i="1"/>
  <c r="K2815" i="1" s="1"/>
  <c r="M2815" i="1" s="1"/>
  <c r="I2814" i="1"/>
  <c r="K2814" i="1" s="1"/>
  <c r="M2814" i="1" s="1"/>
  <c r="I2813" i="1"/>
  <c r="K2813" i="1" s="1"/>
  <c r="M2813" i="1" s="1"/>
  <c r="I2812" i="1"/>
  <c r="K2812" i="1" s="1"/>
  <c r="M2812" i="1" s="1"/>
  <c r="I2811" i="1"/>
  <c r="K2811" i="1" s="1"/>
  <c r="M2811" i="1" s="1"/>
  <c r="I2810" i="1"/>
  <c r="K2810" i="1" s="1"/>
  <c r="M2810" i="1" s="1"/>
  <c r="I2809" i="1"/>
  <c r="K2809" i="1" s="1"/>
  <c r="M2809" i="1" s="1"/>
  <c r="I2808" i="1"/>
  <c r="K2808" i="1" s="1"/>
  <c r="M2808" i="1" s="1"/>
  <c r="I2807" i="1"/>
  <c r="K2807" i="1" s="1"/>
  <c r="M2807" i="1" s="1"/>
  <c r="I2806" i="1"/>
  <c r="K2806" i="1" s="1"/>
  <c r="M2806" i="1" s="1"/>
  <c r="I2805" i="1"/>
  <c r="K2805" i="1" s="1"/>
  <c r="M2805" i="1" s="1"/>
  <c r="I2804" i="1"/>
  <c r="K2804" i="1" s="1"/>
  <c r="M2804" i="1" s="1"/>
  <c r="I2803" i="1"/>
  <c r="K2803" i="1" s="1"/>
  <c r="M2803" i="1" s="1"/>
  <c r="I2802" i="1"/>
  <c r="K2802" i="1" s="1"/>
  <c r="M2802" i="1" s="1"/>
  <c r="I2801" i="1"/>
  <c r="K2801" i="1" s="1"/>
  <c r="M2801" i="1" s="1"/>
  <c r="I2800" i="1"/>
  <c r="K2800" i="1" s="1"/>
  <c r="M2800" i="1" s="1"/>
  <c r="I2799" i="1"/>
  <c r="K2799" i="1" s="1"/>
  <c r="M2799" i="1" s="1"/>
  <c r="I2798" i="1"/>
  <c r="K2798" i="1" s="1"/>
  <c r="M2798" i="1" s="1"/>
  <c r="I2797" i="1"/>
  <c r="K2797" i="1" s="1"/>
  <c r="M2797" i="1" s="1"/>
  <c r="I2796" i="1"/>
  <c r="K2796" i="1" s="1"/>
  <c r="M2796" i="1" s="1"/>
  <c r="I2795" i="1"/>
  <c r="K2795" i="1" s="1"/>
  <c r="M2795" i="1" s="1"/>
  <c r="I2794" i="1"/>
  <c r="K2794" i="1" s="1"/>
  <c r="M2794" i="1" s="1"/>
  <c r="I2793" i="1"/>
  <c r="K2793" i="1" s="1"/>
  <c r="M2793" i="1" s="1"/>
  <c r="I2792" i="1"/>
  <c r="K2792" i="1" s="1"/>
  <c r="M2792" i="1" s="1"/>
  <c r="I2791" i="1"/>
  <c r="K2791" i="1" s="1"/>
  <c r="M2791" i="1" s="1"/>
  <c r="I2790" i="1"/>
  <c r="K2790" i="1" s="1"/>
  <c r="M2790" i="1" s="1"/>
  <c r="I2789" i="1"/>
  <c r="K2789" i="1" s="1"/>
  <c r="M2789" i="1" s="1"/>
  <c r="I2788" i="1"/>
  <c r="K2788" i="1" s="1"/>
  <c r="M2788" i="1" s="1"/>
  <c r="I2787" i="1"/>
  <c r="K2787" i="1" s="1"/>
  <c r="M2787" i="1" s="1"/>
  <c r="I2786" i="1"/>
  <c r="K2786" i="1" s="1"/>
  <c r="M2786" i="1" s="1"/>
  <c r="I2785" i="1"/>
  <c r="K2785" i="1" s="1"/>
  <c r="M2785" i="1" s="1"/>
  <c r="I2784" i="1"/>
  <c r="K2784" i="1" s="1"/>
  <c r="M2784" i="1" s="1"/>
  <c r="I2783" i="1"/>
  <c r="K2783" i="1" s="1"/>
  <c r="M2783" i="1" s="1"/>
  <c r="I2782" i="1"/>
  <c r="K2782" i="1" s="1"/>
  <c r="M2782" i="1" s="1"/>
  <c r="I2781" i="1"/>
  <c r="K2781" i="1" s="1"/>
  <c r="M2781" i="1" s="1"/>
  <c r="I2780" i="1"/>
  <c r="K2780" i="1" s="1"/>
  <c r="M2780" i="1" s="1"/>
  <c r="I2779" i="1"/>
  <c r="K2779" i="1" s="1"/>
  <c r="M2779" i="1" s="1"/>
  <c r="I2778" i="1"/>
  <c r="K2778" i="1" s="1"/>
  <c r="M2778" i="1" s="1"/>
  <c r="I2777" i="1"/>
  <c r="K2777" i="1" s="1"/>
  <c r="M2777" i="1" s="1"/>
  <c r="I2776" i="1"/>
  <c r="K2776" i="1" s="1"/>
  <c r="M2776" i="1" s="1"/>
  <c r="I2775" i="1"/>
  <c r="K2775" i="1" s="1"/>
  <c r="M2775" i="1" s="1"/>
  <c r="I2774" i="1"/>
  <c r="K2774" i="1" s="1"/>
  <c r="M2774" i="1" s="1"/>
  <c r="I2773" i="1"/>
  <c r="K2773" i="1" s="1"/>
  <c r="M2773" i="1" s="1"/>
  <c r="I2772" i="1"/>
  <c r="K2772" i="1" s="1"/>
  <c r="M2772" i="1" s="1"/>
  <c r="I2771" i="1"/>
  <c r="K2771" i="1" s="1"/>
  <c r="M2771" i="1" s="1"/>
  <c r="I2770" i="1"/>
  <c r="K2770" i="1" s="1"/>
  <c r="M2770" i="1" s="1"/>
  <c r="I2769" i="1"/>
  <c r="K2769" i="1" s="1"/>
  <c r="M2769" i="1" s="1"/>
  <c r="I2768" i="1"/>
  <c r="K2768" i="1" s="1"/>
  <c r="M2768" i="1" s="1"/>
  <c r="I2767" i="1"/>
  <c r="K2767" i="1" s="1"/>
  <c r="M2767" i="1" s="1"/>
  <c r="I2766" i="1"/>
  <c r="K2766" i="1" s="1"/>
  <c r="M2766" i="1" s="1"/>
  <c r="I2765" i="1"/>
  <c r="K2765" i="1" s="1"/>
  <c r="M2765" i="1" s="1"/>
  <c r="I2764" i="1"/>
  <c r="K2764" i="1" s="1"/>
  <c r="M2764" i="1" s="1"/>
  <c r="I2763" i="1"/>
  <c r="K2763" i="1" s="1"/>
  <c r="M2763" i="1" s="1"/>
  <c r="I2762" i="1"/>
  <c r="K2762" i="1" s="1"/>
  <c r="M2762" i="1" s="1"/>
  <c r="I2761" i="1"/>
  <c r="K2761" i="1" s="1"/>
  <c r="M2761" i="1" s="1"/>
  <c r="I2760" i="1"/>
  <c r="K2760" i="1" s="1"/>
  <c r="M2760" i="1" s="1"/>
  <c r="I2759" i="1"/>
  <c r="K2759" i="1" s="1"/>
  <c r="M2759" i="1" s="1"/>
  <c r="I2758" i="1"/>
  <c r="K2758" i="1" s="1"/>
  <c r="M2758" i="1" s="1"/>
  <c r="I2757" i="1"/>
  <c r="K2757" i="1" s="1"/>
  <c r="M2757" i="1" s="1"/>
  <c r="I2756" i="1"/>
  <c r="K2756" i="1" s="1"/>
  <c r="M2756" i="1" s="1"/>
  <c r="I2755" i="1"/>
  <c r="K2755" i="1" s="1"/>
  <c r="M2755" i="1" s="1"/>
  <c r="I2754" i="1"/>
  <c r="K2754" i="1" s="1"/>
  <c r="M2754" i="1" s="1"/>
  <c r="I2753" i="1"/>
  <c r="K2753" i="1" s="1"/>
  <c r="M2753" i="1" s="1"/>
  <c r="I2752" i="1"/>
  <c r="K2752" i="1" s="1"/>
  <c r="M2752" i="1" s="1"/>
  <c r="I2751" i="1"/>
  <c r="K2751" i="1" s="1"/>
  <c r="M2751" i="1" s="1"/>
  <c r="I2750" i="1"/>
  <c r="K2750" i="1" s="1"/>
  <c r="M2750" i="1" s="1"/>
  <c r="I2749" i="1"/>
  <c r="K2749" i="1" s="1"/>
  <c r="M2749" i="1" s="1"/>
  <c r="I2748" i="1"/>
  <c r="K2748" i="1" s="1"/>
  <c r="M2748" i="1" s="1"/>
  <c r="I2747" i="1"/>
  <c r="K2747" i="1" s="1"/>
  <c r="M2747" i="1" s="1"/>
  <c r="I2746" i="1"/>
  <c r="K2746" i="1" s="1"/>
  <c r="M2746" i="1" s="1"/>
  <c r="I2745" i="1"/>
  <c r="K2745" i="1" s="1"/>
  <c r="M2745" i="1" s="1"/>
  <c r="I2744" i="1"/>
  <c r="K2744" i="1" s="1"/>
  <c r="M2744" i="1" s="1"/>
  <c r="I2743" i="1"/>
  <c r="K2743" i="1" s="1"/>
  <c r="M2743" i="1" s="1"/>
  <c r="I2742" i="1"/>
  <c r="K2742" i="1" s="1"/>
  <c r="M2742" i="1" s="1"/>
  <c r="I2741" i="1"/>
  <c r="K2741" i="1" s="1"/>
  <c r="M2741" i="1" s="1"/>
  <c r="I2740" i="1"/>
  <c r="K2740" i="1" s="1"/>
  <c r="M2740" i="1" s="1"/>
  <c r="I2739" i="1"/>
  <c r="K2739" i="1" s="1"/>
  <c r="M2739" i="1" s="1"/>
  <c r="I2738" i="1"/>
  <c r="K2738" i="1" s="1"/>
  <c r="M2738" i="1" s="1"/>
  <c r="I2737" i="1"/>
  <c r="K2737" i="1" s="1"/>
  <c r="M2737" i="1" s="1"/>
  <c r="I2736" i="1"/>
  <c r="K2736" i="1" s="1"/>
  <c r="M2736" i="1" s="1"/>
  <c r="I2735" i="1"/>
  <c r="K2735" i="1" s="1"/>
  <c r="M2735" i="1" s="1"/>
  <c r="I2734" i="1"/>
  <c r="K2734" i="1" s="1"/>
  <c r="M2734" i="1" s="1"/>
  <c r="I2733" i="1"/>
  <c r="K2733" i="1" s="1"/>
  <c r="M2733" i="1" s="1"/>
  <c r="I2732" i="1"/>
  <c r="K2732" i="1" s="1"/>
  <c r="M2732" i="1" s="1"/>
  <c r="I2731" i="1"/>
  <c r="K2731" i="1" s="1"/>
  <c r="M2731" i="1" s="1"/>
  <c r="I2730" i="1"/>
  <c r="K2730" i="1" s="1"/>
  <c r="M2730" i="1" s="1"/>
  <c r="I2729" i="1"/>
  <c r="K2729" i="1" s="1"/>
  <c r="M2729" i="1" s="1"/>
  <c r="I2728" i="1"/>
  <c r="K2728" i="1" s="1"/>
  <c r="M2728" i="1" s="1"/>
  <c r="I2727" i="1"/>
  <c r="K2727" i="1" s="1"/>
  <c r="M2727" i="1" s="1"/>
  <c r="I2726" i="1"/>
  <c r="K2726" i="1" s="1"/>
  <c r="M2726" i="1" s="1"/>
  <c r="I2725" i="1"/>
  <c r="K2725" i="1" s="1"/>
  <c r="M2725" i="1" s="1"/>
  <c r="I2724" i="1"/>
  <c r="K2724" i="1" s="1"/>
  <c r="M2724" i="1" s="1"/>
  <c r="I2723" i="1"/>
  <c r="K2723" i="1" s="1"/>
  <c r="M2723" i="1" s="1"/>
  <c r="I2722" i="1"/>
  <c r="K2722" i="1" s="1"/>
  <c r="M2722" i="1" s="1"/>
  <c r="I2721" i="1"/>
  <c r="K2721" i="1" s="1"/>
  <c r="M2721" i="1" s="1"/>
  <c r="I2720" i="1"/>
  <c r="K2720" i="1" s="1"/>
  <c r="M2720" i="1" s="1"/>
  <c r="I2719" i="1"/>
  <c r="K2719" i="1" s="1"/>
  <c r="M2719" i="1" s="1"/>
  <c r="I2718" i="1"/>
  <c r="K2718" i="1" s="1"/>
  <c r="M2718" i="1" s="1"/>
  <c r="I2717" i="1"/>
  <c r="K2717" i="1" s="1"/>
  <c r="M2717" i="1" s="1"/>
  <c r="I2716" i="1"/>
  <c r="K2716" i="1" s="1"/>
  <c r="M2716" i="1" s="1"/>
  <c r="I2715" i="1"/>
  <c r="K2715" i="1" s="1"/>
  <c r="M2715" i="1" s="1"/>
  <c r="I2714" i="1"/>
  <c r="K2714" i="1" s="1"/>
  <c r="M2714" i="1" s="1"/>
  <c r="I2713" i="1"/>
  <c r="K2713" i="1" s="1"/>
  <c r="M2713" i="1" s="1"/>
  <c r="I2712" i="1"/>
  <c r="K2712" i="1" s="1"/>
  <c r="M2712" i="1" s="1"/>
  <c r="I2711" i="1"/>
  <c r="K2711" i="1" s="1"/>
  <c r="M2711" i="1" s="1"/>
  <c r="I2710" i="1"/>
  <c r="K2710" i="1" s="1"/>
  <c r="M2710" i="1" s="1"/>
  <c r="I2709" i="1"/>
  <c r="K2709" i="1" s="1"/>
  <c r="M2709" i="1" s="1"/>
  <c r="I2708" i="1"/>
  <c r="K2708" i="1" s="1"/>
  <c r="M2708" i="1" s="1"/>
  <c r="I2707" i="1"/>
  <c r="K2707" i="1" s="1"/>
  <c r="M2707" i="1" s="1"/>
  <c r="I2706" i="1"/>
  <c r="K2706" i="1" s="1"/>
  <c r="M2706" i="1" s="1"/>
  <c r="I2705" i="1"/>
  <c r="K2705" i="1" s="1"/>
  <c r="M2705" i="1" s="1"/>
  <c r="I2704" i="1"/>
  <c r="K2704" i="1" s="1"/>
  <c r="M2704" i="1" s="1"/>
  <c r="I2703" i="1"/>
  <c r="K2703" i="1" s="1"/>
  <c r="M2703" i="1" s="1"/>
  <c r="I2702" i="1"/>
  <c r="K2702" i="1" s="1"/>
  <c r="M2702" i="1" s="1"/>
  <c r="I2701" i="1"/>
  <c r="K2701" i="1" s="1"/>
  <c r="M2701" i="1" s="1"/>
  <c r="I2700" i="1"/>
  <c r="K2700" i="1" s="1"/>
  <c r="M2700" i="1" s="1"/>
  <c r="I2699" i="1"/>
  <c r="K2699" i="1" s="1"/>
  <c r="M2699" i="1" s="1"/>
  <c r="I2698" i="1"/>
  <c r="K2698" i="1" s="1"/>
  <c r="M2698" i="1" s="1"/>
  <c r="I2697" i="1"/>
  <c r="K2697" i="1" s="1"/>
  <c r="M2697" i="1" s="1"/>
  <c r="I2696" i="1"/>
  <c r="K2696" i="1" s="1"/>
  <c r="M2696" i="1" s="1"/>
  <c r="I2695" i="1"/>
  <c r="K2695" i="1" s="1"/>
  <c r="M2695" i="1" s="1"/>
  <c r="I2694" i="1"/>
  <c r="K2694" i="1" s="1"/>
  <c r="M2694" i="1" s="1"/>
  <c r="I2693" i="1"/>
  <c r="K2693" i="1" s="1"/>
  <c r="M2693" i="1" s="1"/>
  <c r="I2692" i="1"/>
  <c r="K2692" i="1" s="1"/>
  <c r="M2692" i="1" s="1"/>
  <c r="I2691" i="1"/>
  <c r="K2691" i="1" s="1"/>
  <c r="M2691" i="1" s="1"/>
  <c r="I2690" i="1"/>
  <c r="K2690" i="1" s="1"/>
  <c r="M2690" i="1" s="1"/>
  <c r="I2689" i="1"/>
  <c r="K2689" i="1" s="1"/>
  <c r="M2689" i="1" s="1"/>
  <c r="I2688" i="1"/>
  <c r="K2688" i="1" s="1"/>
  <c r="M2688" i="1" s="1"/>
  <c r="I2687" i="1"/>
  <c r="K2687" i="1" s="1"/>
  <c r="M2687" i="1" s="1"/>
  <c r="I2686" i="1"/>
  <c r="K2686" i="1" s="1"/>
  <c r="M2686" i="1" s="1"/>
  <c r="I2685" i="1"/>
  <c r="K2685" i="1" s="1"/>
  <c r="M2685" i="1" s="1"/>
  <c r="I2684" i="1"/>
  <c r="K2684" i="1" s="1"/>
  <c r="M2684" i="1" s="1"/>
  <c r="I2683" i="1"/>
  <c r="K2683" i="1" s="1"/>
  <c r="M2683" i="1" s="1"/>
  <c r="I2682" i="1"/>
  <c r="K2682" i="1" s="1"/>
  <c r="M2682" i="1" s="1"/>
  <c r="I2681" i="1"/>
  <c r="K2681" i="1" s="1"/>
  <c r="M2681" i="1" s="1"/>
  <c r="I2680" i="1"/>
  <c r="K2680" i="1" s="1"/>
  <c r="M2680" i="1" s="1"/>
  <c r="I2679" i="1"/>
  <c r="K2679" i="1" s="1"/>
  <c r="M2679" i="1" s="1"/>
  <c r="I2678" i="1"/>
  <c r="K2678" i="1" s="1"/>
  <c r="M2678" i="1" s="1"/>
  <c r="I2677" i="1"/>
  <c r="K2677" i="1" s="1"/>
  <c r="M2677" i="1" s="1"/>
  <c r="I2676" i="1"/>
  <c r="K2676" i="1" s="1"/>
  <c r="M2676" i="1" s="1"/>
  <c r="I2675" i="1"/>
  <c r="K2675" i="1" s="1"/>
  <c r="M2675" i="1" s="1"/>
  <c r="I2674" i="1"/>
  <c r="K2674" i="1" s="1"/>
  <c r="M2674" i="1" s="1"/>
  <c r="I2673" i="1"/>
  <c r="K2673" i="1" s="1"/>
  <c r="M2673" i="1" s="1"/>
  <c r="I2672" i="1"/>
  <c r="K2672" i="1" s="1"/>
  <c r="M2672" i="1" s="1"/>
  <c r="I2671" i="1"/>
  <c r="K2671" i="1" s="1"/>
  <c r="M2671" i="1" s="1"/>
  <c r="I2670" i="1"/>
  <c r="K2670" i="1" s="1"/>
  <c r="M2670" i="1" s="1"/>
  <c r="I2669" i="1"/>
  <c r="K2669" i="1" s="1"/>
  <c r="M2669" i="1" s="1"/>
  <c r="I2668" i="1"/>
  <c r="K2668" i="1" s="1"/>
  <c r="M2668" i="1" s="1"/>
  <c r="I2667" i="1"/>
  <c r="K2667" i="1" s="1"/>
  <c r="M2667" i="1" s="1"/>
  <c r="I2666" i="1"/>
  <c r="K2666" i="1" s="1"/>
  <c r="M2666" i="1" s="1"/>
  <c r="I2665" i="1"/>
  <c r="K2665" i="1" s="1"/>
  <c r="M2665" i="1" s="1"/>
  <c r="I2664" i="1"/>
  <c r="K2664" i="1" s="1"/>
  <c r="M2664" i="1" s="1"/>
  <c r="I2663" i="1"/>
  <c r="K2663" i="1" s="1"/>
  <c r="M2663" i="1" s="1"/>
  <c r="I2662" i="1"/>
  <c r="K2662" i="1" s="1"/>
  <c r="M2662" i="1" s="1"/>
  <c r="I2661" i="1"/>
  <c r="K2661" i="1" s="1"/>
  <c r="M2661" i="1" s="1"/>
  <c r="I2660" i="1"/>
  <c r="K2660" i="1" s="1"/>
  <c r="M2660" i="1" s="1"/>
  <c r="I2659" i="1"/>
  <c r="K2659" i="1" s="1"/>
  <c r="M2659" i="1" s="1"/>
  <c r="I2658" i="1"/>
  <c r="K2658" i="1" s="1"/>
  <c r="M2658" i="1" s="1"/>
  <c r="I2657" i="1"/>
  <c r="K2657" i="1" s="1"/>
  <c r="M2657" i="1" s="1"/>
  <c r="I2656" i="1"/>
  <c r="K2656" i="1" s="1"/>
  <c r="M2656" i="1" s="1"/>
  <c r="I2655" i="1"/>
  <c r="K2655" i="1" s="1"/>
  <c r="M2655" i="1" s="1"/>
  <c r="I2654" i="1"/>
  <c r="K2654" i="1" s="1"/>
  <c r="M2654" i="1" s="1"/>
  <c r="I2653" i="1"/>
  <c r="K2653" i="1" s="1"/>
  <c r="M2653" i="1" s="1"/>
  <c r="I2652" i="1"/>
  <c r="K2652" i="1" s="1"/>
  <c r="M2652" i="1" s="1"/>
  <c r="I2651" i="1"/>
  <c r="K2651" i="1" s="1"/>
  <c r="M2651" i="1" s="1"/>
  <c r="I2650" i="1"/>
  <c r="K2650" i="1" s="1"/>
  <c r="M2650" i="1" s="1"/>
  <c r="I2649" i="1"/>
  <c r="K2649" i="1" s="1"/>
  <c r="M2649" i="1" s="1"/>
  <c r="I2648" i="1"/>
  <c r="K2648" i="1" s="1"/>
  <c r="M2648" i="1" s="1"/>
  <c r="I2647" i="1"/>
  <c r="K2647" i="1" s="1"/>
  <c r="M2647" i="1" s="1"/>
  <c r="I2646" i="1"/>
  <c r="K2646" i="1" s="1"/>
  <c r="M2646" i="1" s="1"/>
  <c r="I2645" i="1"/>
  <c r="K2645" i="1" s="1"/>
  <c r="M2645" i="1" s="1"/>
  <c r="I2644" i="1"/>
  <c r="K2644" i="1" s="1"/>
  <c r="M2644" i="1" s="1"/>
  <c r="I2643" i="1"/>
  <c r="K2643" i="1" s="1"/>
  <c r="M2643" i="1" s="1"/>
  <c r="I2642" i="1"/>
  <c r="K2642" i="1" s="1"/>
  <c r="M2642" i="1" s="1"/>
  <c r="I2641" i="1"/>
  <c r="K2641" i="1" s="1"/>
  <c r="M2641" i="1" s="1"/>
  <c r="I2640" i="1"/>
  <c r="K2640" i="1" s="1"/>
  <c r="M2640" i="1" s="1"/>
  <c r="I2639" i="1"/>
  <c r="K2639" i="1" s="1"/>
  <c r="M2639" i="1" s="1"/>
  <c r="I2638" i="1"/>
  <c r="K2638" i="1" s="1"/>
  <c r="M2638" i="1" s="1"/>
  <c r="I2637" i="1"/>
  <c r="K2637" i="1" s="1"/>
  <c r="M2637" i="1" s="1"/>
  <c r="I2636" i="1"/>
  <c r="K2636" i="1" s="1"/>
  <c r="M2636" i="1" s="1"/>
  <c r="I2635" i="1"/>
  <c r="K2635" i="1" s="1"/>
  <c r="M2635" i="1" s="1"/>
  <c r="I2634" i="1"/>
  <c r="K2634" i="1" s="1"/>
  <c r="M2634" i="1" s="1"/>
  <c r="I2633" i="1"/>
  <c r="K2633" i="1" s="1"/>
  <c r="M2633" i="1" s="1"/>
  <c r="I2632" i="1"/>
  <c r="K2632" i="1" s="1"/>
  <c r="M2632" i="1" s="1"/>
  <c r="I2631" i="1"/>
  <c r="K2631" i="1" s="1"/>
  <c r="M2631" i="1" s="1"/>
  <c r="I2630" i="1"/>
  <c r="K2630" i="1" s="1"/>
  <c r="M2630" i="1" s="1"/>
  <c r="I2629" i="1"/>
  <c r="K2629" i="1" s="1"/>
  <c r="M2629" i="1" s="1"/>
  <c r="I2628" i="1"/>
  <c r="K2628" i="1" s="1"/>
  <c r="M2628" i="1" s="1"/>
  <c r="I2627" i="1"/>
  <c r="K2627" i="1" s="1"/>
  <c r="M2627" i="1" s="1"/>
  <c r="I2626" i="1"/>
  <c r="K2626" i="1" s="1"/>
  <c r="M2626" i="1" s="1"/>
  <c r="I2625" i="1"/>
  <c r="K2625" i="1" s="1"/>
  <c r="M2625" i="1" s="1"/>
  <c r="I2624" i="1"/>
  <c r="K2624" i="1" s="1"/>
  <c r="M2624" i="1" s="1"/>
  <c r="I2623" i="1"/>
  <c r="K2623" i="1" s="1"/>
  <c r="M2623" i="1" s="1"/>
  <c r="I2622" i="1"/>
  <c r="K2622" i="1" s="1"/>
  <c r="M2622" i="1" s="1"/>
  <c r="I2621" i="1"/>
  <c r="K2621" i="1" s="1"/>
  <c r="M2621" i="1" s="1"/>
  <c r="I2620" i="1"/>
  <c r="K2620" i="1" s="1"/>
  <c r="M2620" i="1" s="1"/>
  <c r="I2619" i="1"/>
  <c r="K2619" i="1" s="1"/>
  <c r="M2619" i="1" s="1"/>
  <c r="I2618" i="1"/>
  <c r="K2618" i="1" s="1"/>
  <c r="M2618" i="1" s="1"/>
  <c r="I2617" i="1"/>
  <c r="K2617" i="1" s="1"/>
  <c r="M2617" i="1" s="1"/>
  <c r="I2616" i="1"/>
  <c r="K2616" i="1" s="1"/>
  <c r="M2616" i="1" s="1"/>
  <c r="I2615" i="1"/>
  <c r="K2615" i="1" s="1"/>
  <c r="M2615" i="1" s="1"/>
  <c r="I2614" i="1"/>
  <c r="K2614" i="1" s="1"/>
  <c r="M2614" i="1" s="1"/>
  <c r="I2613" i="1"/>
  <c r="K2613" i="1" s="1"/>
  <c r="M2613" i="1" s="1"/>
  <c r="I2612" i="1"/>
  <c r="K2612" i="1" s="1"/>
  <c r="M2612" i="1" s="1"/>
  <c r="I2611" i="1"/>
  <c r="K2611" i="1" s="1"/>
  <c r="M2611" i="1" s="1"/>
  <c r="I2610" i="1"/>
  <c r="K2610" i="1" s="1"/>
  <c r="M2610" i="1" s="1"/>
  <c r="I2609" i="1"/>
  <c r="K2609" i="1" s="1"/>
  <c r="M2609" i="1" s="1"/>
  <c r="I2608" i="1"/>
  <c r="K2608" i="1" s="1"/>
  <c r="M2608" i="1" s="1"/>
  <c r="I2607" i="1"/>
  <c r="K2607" i="1" s="1"/>
  <c r="M2607" i="1" s="1"/>
  <c r="I2606" i="1"/>
  <c r="K2606" i="1" s="1"/>
  <c r="M2606" i="1" s="1"/>
  <c r="I2605" i="1"/>
  <c r="K2605" i="1" s="1"/>
  <c r="M2605" i="1" s="1"/>
  <c r="I2604" i="1"/>
  <c r="K2604" i="1" s="1"/>
  <c r="M2604" i="1" s="1"/>
  <c r="I2603" i="1"/>
  <c r="K2603" i="1" s="1"/>
  <c r="M2603" i="1" s="1"/>
  <c r="I2602" i="1"/>
  <c r="K2602" i="1" s="1"/>
  <c r="M2602" i="1" s="1"/>
  <c r="I2601" i="1"/>
  <c r="K2601" i="1" s="1"/>
  <c r="M2601" i="1" s="1"/>
  <c r="I2600" i="1"/>
  <c r="K2600" i="1" s="1"/>
  <c r="M2600" i="1" s="1"/>
  <c r="I2599" i="1"/>
  <c r="K2599" i="1" s="1"/>
  <c r="M2599" i="1" s="1"/>
  <c r="I2598" i="1"/>
  <c r="K2598" i="1" s="1"/>
  <c r="M2598" i="1" s="1"/>
  <c r="I2597" i="1"/>
  <c r="K2597" i="1" s="1"/>
  <c r="M2597" i="1" s="1"/>
  <c r="I2596" i="1"/>
  <c r="K2596" i="1" s="1"/>
  <c r="M2596" i="1" s="1"/>
  <c r="I2595" i="1"/>
  <c r="K2595" i="1" s="1"/>
  <c r="M2595" i="1" s="1"/>
  <c r="I2594" i="1"/>
  <c r="K2594" i="1" s="1"/>
  <c r="M2594" i="1" s="1"/>
  <c r="I2593" i="1"/>
  <c r="K2593" i="1" s="1"/>
  <c r="M2593" i="1" s="1"/>
  <c r="I2592" i="1"/>
  <c r="K2592" i="1" s="1"/>
  <c r="M2592" i="1" s="1"/>
  <c r="I2591" i="1"/>
  <c r="K2591" i="1" s="1"/>
  <c r="M2591" i="1" s="1"/>
  <c r="I2590" i="1"/>
  <c r="K2590" i="1" s="1"/>
  <c r="M2590" i="1" s="1"/>
  <c r="I2589" i="1"/>
  <c r="K2589" i="1" s="1"/>
  <c r="M2589" i="1" s="1"/>
  <c r="I2588" i="1"/>
  <c r="K2588" i="1" s="1"/>
  <c r="M2588" i="1" s="1"/>
  <c r="I2587" i="1"/>
  <c r="K2587" i="1" s="1"/>
  <c r="M2587" i="1" s="1"/>
  <c r="I2586" i="1"/>
  <c r="K2586" i="1" s="1"/>
  <c r="M2586" i="1" s="1"/>
  <c r="I2585" i="1"/>
  <c r="K2585" i="1" s="1"/>
  <c r="M2585" i="1" s="1"/>
  <c r="I2584" i="1"/>
  <c r="K2584" i="1" s="1"/>
  <c r="M2584" i="1" s="1"/>
  <c r="I2583" i="1"/>
  <c r="K2583" i="1" s="1"/>
  <c r="M2583" i="1" s="1"/>
  <c r="I2582" i="1"/>
  <c r="K2582" i="1" s="1"/>
  <c r="M2582" i="1" s="1"/>
  <c r="I2581" i="1"/>
  <c r="K2581" i="1" s="1"/>
  <c r="M2581" i="1" s="1"/>
  <c r="I2580" i="1"/>
  <c r="K2580" i="1" s="1"/>
  <c r="M2580" i="1" s="1"/>
  <c r="I2579" i="1"/>
  <c r="K2579" i="1" s="1"/>
  <c r="M2579" i="1" s="1"/>
  <c r="I2578" i="1"/>
  <c r="K2578" i="1" s="1"/>
  <c r="M2578" i="1" s="1"/>
  <c r="I2577" i="1"/>
  <c r="K2577" i="1" s="1"/>
  <c r="M2577" i="1" s="1"/>
  <c r="I2576" i="1"/>
  <c r="K2576" i="1" s="1"/>
  <c r="M2576" i="1" s="1"/>
  <c r="I2575" i="1"/>
  <c r="K2575" i="1" s="1"/>
  <c r="M2575" i="1" s="1"/>
  <c r="I2574" i="1"/>
  <c r="K2574" i="1" s="1"/>
  <c r="M2574" i="1" s="1"/>
  <c r="I2573" i="1"/>
  <c r="K2573" i="1" s="1"/>
  <c r="M2573" i="1" s="1"/>
  <c r="I2572" i="1"/>
  <c r="K2572" i="1" s="1"/>
  <c r="M2572" i="1" s="1"/>
  <c r="I2571" i="1"/>
  <c r="K2571" i="1" s="1"/>
  <c r="M2571" i="1" s="1"/>
  <c r="I2570" i="1"/>
  <c r="K2570" i="1" s="1"/>
  <c r="M2570" i="1" s="1"/>
  <c r="I2569" i="1"/>
  <c r="K2569" i="1" s="1"/>
  <c r="M2569" i="1" s="1"/>
  <c r="I2568" i="1"/>
  <c r="K2568" i="1" s="1"/>
  <c r="M2568" i="1" s="1"/>
  <c r="I2567" i="1"/>
  <c r="K2567" i="1" s="1"/>
  <c r="M2567" i="1" s="1"/>
  <c r="I2566" i="1"/>
  <c r="K2566" i="1" s="1"/>
  <c r="M2566" i="1" s="1"/>
  <c r="I2565" i="1"/>
  <c r="K2565" i="1" s="1"/>
  <c r="M2565" i="1" s="1"/>
  <c r="I2564" i="1"/>
  <c r="K2564" i="1" s="1"/>
  <c r="M2564" i="1" s="1"/>
  <c r="I2563" i="1"/>
  <c r="K2563" i="1" s="1"/>
  <c r="M2563" i="1" s="1"/>
  <c r="I2562" i="1"/>
  <c r="K2562" i="1" s="1"/>
  <c r="M2562" i="1" s="1"/>
  <c r="I2561" i="1"/>
  <c r="K2561" i="1" s="1"/>
  <c r="M2561" i="1" s="1"/>
  <c r="I2560" i="1"/>
  <c r="K2560" i="1" s="1"/>
  <c r="M2560" i="1" s="1"/>
  <c r="I2559" i="1"/>
  <c r="K2559" i="1" s="1"/>
  <c r="M2559" i="1" s="1"/>
  <c r="I2558" i="1"/>
  <c r="K2558" i="1" s="1"/>
  <c r="M2558" i="1" s="1"/>
  <c r="I2557" i="1"/>
  <c r="K2557" i="1" s="1"/>
  <c r="M2557" i="1" s="1"/>
  <c r="I2556" i="1"/>
  <c r="K2556" i="1" s="1"/>
  <c r="M2556" i="1" s="1"/>
  <c r="I2555" i="1"/>
  <c r="K2555" i="1" s="1"/>
  <c r="M2555" i="1" s="1"/>
  <c r="I2554" i="1"/>
  <c r="K2554" i="1" s="1"/>
  <c r="M2554" i="1" s="1"/>
  <c r="I2553" i="1"/>
  <c r="K2553" i="1" s="1"/>
  <c r="M2553" i="1" s="1"/>
  <c r="I2552" i="1"/>
  <c r="K2552" i="1" s="1"/>
  <c r="M2552" i="1" s="1"/>
  <c r="I2551" i="1"/>
  <c r="K2551" i="1" s="1"/>
  <c r="M2551" i="1" s="1"/>
  <c r="I2550" i="1"/>
  <c r="K2550" i="1" s="1"/>
  <c r="M2550" i="1" s="1"/>
  <c r="I2549" i="1"/>
  <c r="K2549" i="1" s="1"/>
  <c r="M2549" i="1" s="1"/>
  <c r="I2548" i="1"/>
  <c r="K2548" i="1" s="1"/>
  <c r="M2548" i="1" s="1"/>
  <c r="I2547" i="1"/>
  <c r="K2547" i="1" s="1"/>
  <c r="M2547" i="1" s="1"/>
  <c r="I2546" i="1"/>
  <c r="K2546" i="1" s="1"/>
  <c r="M2546" i="1" s="1"/>
  <c r="I2545" i="1"/>
  <c r="K2545" i="1" s="1"/>
  <c r="M2545" i="1" s="1"/>
  <c r="I2544" i="1"/>
  <c r="K2544" i="1" s="1"/>
  <c r="M2544" i="1" s="1"/>
  <c r="I2543" i="1"/>
  <c r="K2543" i="1" s="1"/>
  <c r="M2543" i="1" s="1"/>
  <c r="I2542" i="1"/>
  <c r="K2542" i="1" s="1"/>
  <c r="M2542" i="1" s="1"/>
  <c r="I2541" i="1"/>
  <c r="K2541" i="1" s="1"/>
  <c r="M2541" i="1" s="1"/>
  <c r="I2540" i="1"/>
  <c r="K2540" i="1" s="1"/>
  <c r="M2540" i="1" s="1"/>
  <c r="I2539" i="1"/>
  <c r="K2539" i="1" s="1"/>
  <c r="M2539" i="1" s="1"/>
  <c r="I2538" i="1"/>
  <c r="K2538" i="1" s="1"/>
  <c r="M2538" i="1" s="1"/>
  <c r="I2537" i="1"/>
  <c r="K2537" i="1" s="1"/>
  <c r="M2537" i="1" s="1"/>
  <c r="I2536" i="1"/>
  <c r="K2536" i="1" s="1"/>
  <c r="M2536" i="1" s="1"/>
  <c r="I2535" i="1"/>
  <c r="K2535" i="1" s="1"/>
  <c r="M2535" i="1" s="1"/>
  <c r="I2534" i="1"/>
  <c r="K2534" i="1" s="1"/>
  <c r="M2534" i="1" s="1"/>
  <c r="I2533" i="1"/>
  <c r="K2533" i="1" s="1"/>
  <c r="M2533" i="1" s="1"/>
  <c r="I2532" i="1"/>
  <c r="K2532" i="1" s="1"/>
  <c r="M2532" i="1" s="1"/>
  <c r="I2531" i="1"/>
  <c r="K2531" i="1" s="1"/>
  <c r="M2531" i="1" s="1"/>
  <c r="I2530" i="1"/>
  <c r="K2530" i="1" s="1"/>
  <c r="M2530" i="1" s="1"/>
  <c r="I2529" i="1"/>
  <c r="K2529" i="1" s="1"/>
  <c r="M2529" i="1" s="1"/>
  <c r="I2528" i="1"/>
  <c r="K2528" i="1" s="1"/>
  <c r="M2528" i="1" s="1"/>
  <c r="I2527" i="1"/>
  <c r="K2527" i="1" s="1"/>
  <c r="M2527" i="1" s="1"/>
  <c r="I2526" i="1"/>
  <c r="K2526" i="1" s="1"/>
  <c r="M2526" i="1" s="1"/>
  <c r="I2525" i="1"/>
  <c r="K2525" i="1" s="1"/>
  <c r="M2525" i="1" s="1"/>
  <c r="I2524" i="1"/>
  <c r="K2524" i="1" s="1"/>
  <c r="M2524" i="1" s="1"/>
  <c r="I2523" i="1"/>
  <c r="K2523" i="1" s="1"/>
  <c r="M2523" i="1" s="1"/>
  <c r="I2522" i="1"/>
  <c r="K2522" i="1" s="1"/>
  <c r="M2522" i="1" s="1"/>
  <c r="I2521" i="1"/>
  <c r="K2521" i="1" s="1"/>
  <c r="M2521" i="1" s="1"/>
  <c r="I2520" i="1"/>
  <c r="K2520" i="1" s="1"/>
  <c r="M2520" i="1" s="1"/>
  <c r="I2519" i="1"/>
  <c r="K2519" i="1" s="1"/>
  <c r="M2519" i="1" s="1"/>
  <c r="I2518" i="1"/>
  <c r="K2518" i="1" s="1"/>
  <c r="M2518" i="1" s="1"/>
  <c r="I2517" i="1"/>
  <c r="K2517" i="1" s="1"/>
  <c r="M2517" i="1" s="1"/>
  <c r="I2516" i="1"/>
  <c r="K2516" i="1" s="1"/>
  <c r="M2516" i="1" s="1"/>
  <c r="I2515" i="1"/>
  <c r="K2515" i="1" s="1"/>
  <c r="M2515" i="1" s="1"/>
  <c r="I2514" i="1"/>
  <c r="K2514" i="1" s="1"/>
  <c r="M2514" i="1" s="1"/>
  <c r="I2513" i="1"/>
  <c r="K2513" i="1" s="1"/>
  <c r="M2513" i="1" s="1"/>
  <c r="I2512" i="1"/>
  <c r="K2512" i="1" s="1"/>
  <c r="M2512" i="1" s="1"/>
  <c r="I2511" i="1"/>
  <c r="K2511" i="1" s="1"/>
  <c r="M2511" i="1" s="1"/>
  <c r="I2510" i="1"/>
  <c r="K2510" i="1" s="1"/>
  <c r="M2510" i="1" s="1"/>
  <c r="I2509" i="1"/>
  <c r="K2509" i="1" s="1"/>
  <c r="M2509" i="1" s="1"/>
  <c r="I2508" i="1"/>
  <c r="K2508" i="1" s="1"/>
  <c r="M2508" i="1" s="1"/>
  <c r="I2507" i="1"/>
  <c r="K2507" i="1" s="1"/>
  <c r="M2507" i="1" s="1"/>
  <c r="I2506" i="1"/>
  <c r="K2506" i="1" s="1"/>
  <c r="M2506" i="1" s="1"/>
  <c r="I2505" i="1"/>
  <c r="K2505" i="1" s="1"/>
  <c r="M2505" i="1" s="1"/>
  <c r="I2504" i="1"/>
  <c r="K2504" i="1" s="1"/>
  <c r="M2504" i="1" s="1"/>
  <c r="I2503" i="1"/>
  <c r="K2503" i="1" s="1"/>
  <c r="M2503" i="1" s="1"/>
  <c r="I2502" i="1"/>
  <c r="K2502" i="1" s="1"/>
  <c r="M2502" i="1" s="1"/>
  <c r="I2501" i="1"/>
  <c r="K2501" i="1" s="1"/>
  <c r="M2501" i="1" s="1"/>
  <c r="I2500" i="1"/>
  <c r="K2500" i="1" s="1"/>
  <c r="M2500" i="1" s="1"/>
  <c r="I2499" i="1"/>
  <c r="K2499" i="1" s="1"/>
  <c r="M2499" i="1" s="1"/>
  <c r="I2498" i="1"/>
  <c r="K2498" i="1" s="1"/>
  <c r="M2498" i="1" s="1"/>
  <c r="I2497" i="1"/>
  <c r="K2497" i="1" s="1"/>
  <c r="M2497" i="1" s="1"/>
  <c r="I2496" i="1"/>
  <c r="K2496" i="1" s="1"/>
  <c r="M2496" i="1" s="1"/>
  <c r="I2495" i="1"/>
  <c r="K2495" i="1" s="1"/>
  <c r="M2495" i="1" s="1"/>
  <c r="I2494" i="1"/>
  <c r="K2494" i="1" s="1"/>
  <c r="M2494" i="1" s="1"/>
  <c r="I2493" i="1"/>
  <c r="K2493" i="1" s="1"/>
  <c r="M2493" i="1" s="1"/>
  <c r="I2492" i="1"/>
  <c r="K2492" i="1" s="1"/>
  <c r="M2492" i="1" s="1"/>
  <c r="I2491" i="1"/>
  <c r="K2491" i="1" s="1"/>
  <c r="M2491" i="1" s="1"/>
  <c r="I2490" i="1"/>
  <c r="K2490" i="1" s="1"/>
  <c r="M2490" i="1" s="1"/>
  <c r="I2489" i="1"/>
  <c r="K2489" i="1" s="1"/>
  <c r="M2489" i="1" s="1"/>
  <c r="I2488" i="1"/>
  <c r="K2488" i="1" s="1"/>
  <c r="M2488" i="1" s="1"/>
  <c r="I2487" i="1"/>
  <c r="K2487" i="1" s="1"/>
  <c r="M2487" i="1" s="1"/>
  <c r="I2486" i="1"/>
  <c r="K2486" i="1" s="1"/>
  <c r="M2486" i="1" s="1"/>
  <c r="I2485" i="1"/>
  <c r="K2485" i="1" s="1"/>
  <c r="M2485" i="1" s="1"/>
  <c r="I2484" i="1"/>
  <c r="K2484" i="1" s="1"/>
  <c r="M2484" i="1" s="1"/>
  <c r="I2483" i="1"/>
  <c r="K2483" i="1" s="1"/>
  <c r="M2483" i="1" s="1"/>
  <c r="I2482" i="1"/>
  <c r="K2482" i="1" s="1"/>
  <c r="M2482" i="1" s="1"/>
  <c r="I2481" i="1"/>
  <c r="K2481" i="1" s="1"/>
  <c r="M2481" i="1" s="1"/>
  <c r="I2480" i="1"/>
  <c r="K2480" i="1" s="1"/>
  <c r="M2480" i="1" s="1"/>
  <c r="I2479" i="1"/>
  <c r="K2479" i="1" s="1"/>
  <c r="M2479" i="1" s="1"/>
  <c r="I2478" i="1"/>
  <c r="K2478" i="1" s="1"/>
  <c r="M2478" i="1" s="1"/>
  <c r="I2477" i="1"/>
  <c r="K2477" i="1" s="1"/>
  <c r="M2477" i="1" s="1"/>
  <c r="I2476" i="1"/>
  <c r="K2476" i="1" s="1"/>
  <c r="M2476" i="1" s="1"/>
  <c r="I2475" i="1"/>
  <c r="K2475" i="1" s="1"/>
  <c r="M2475" i="1" s="1"/>
  <c r="I2474" i="1"/>
  <c r="K2474" i="1" s="1"/>
  <c r="M2474" i="1" s="1"/>
  <c r="I2473" i="1"/>
  <c r="K2473" i="1" s="1"/>
  <c r="M2473" i="1" s="1"/>
  <c r="I2472" i="1"/>
  <c r="K2472" i="1" s="1"/>
  <c r="M2472" i="1" s="1"/>
  <c r="I2471" i="1"/>
  <c r="K2471" i="1" s="1"/>
  <c r="M2471" i="1" s="1"/>
  <c r="I2470" i="1"/>
  <c r="K2470" i="1" s="1"/>
  <c r="M2470" i="1" s="1"/>
  <c r="I2469" i="1"/>
  <c r="K2469" i="1" s="1"/>
  <c r="M2469" i="1" s="1"/>
  <c r="I2468" i="1"/>
  <c r="K2468" i="1" s="1"/>
  <c r="M2468" i="1" s="1"/>
  <c r="I2467" i="1"/>
  <c r="K2467" i="1" s="1"/>
  <c r="M2467" i="1" s="1"/>
  <c r="I2466" i="1"/>
  <c r="K2466" i="1" s="1"/>
  <c r="M2466" i="1" s="1"/>
  <c r="I2465" i="1"/>
  <c r="K2465" i="1" s="1"/>
  <c r="M2465" i="1" s="1"/>
  <c r="I2464" i="1"/>
  <c r="K2464" i="1" s="1"/>
  <c r="M2464" i="1" s="1"/>
  <c r="I2463" i="1"/>
  <c r="K2463" i="1" s="1"/>
  <c r="M2463" i="1" s="1"/>
  <c r="I2462" i="1"/>
  <c r="K2462" i="1" s="1"/>
  <c r="M2462" i="1" s="1"/>
  <c r="I2461" i="1"/>
  <c r="K2461" i="1" s="1"/>
  <c r="M2461" i="1" s="1"/>
  <c r="I2460" i="1"/>
  <c r="K2460" i="1" s="1"/>
  <c r="M2460" i="1" s="1"/>
  <c r="I2459" i="1"/>
  <c r="K2459" i="1" s="1"/>
  <c r="M2459" i="1" s="1"/>
  <c r="I2458" i="1"/>
  <c r="K2458" i="1" s="1"/>
  <c r="M2458" i="1" s="1"/>
  <c r="I2457" i="1"/>
  <c r="K2457" i="1" s="1"/>
  <c r="M2457" i="1" s="1"/>
  <c r="I2456" i="1"/>
  <c r="K2456" i="1" s="1"/>
  <c r="M2456" i="1" s="1"/>
  <c r="I2455" i="1"/>
  <c r="K2455" i="1" s="1"/>
  <c r="M2455" i="1" s="1"/>
  <c r="I2454" i="1"/>
  <c r="K2454" i="1" s="1"/>
  <c r="M2454" i="1" s="1"/>
  <c r="I2453" i="1"/>
  <c r="K2453" i="1" s="1"/>
  <c r="M2453" i="1" s="1"/>
  <c r="I2452" i="1"/>
  <c r="K2452" i="1" s="1"/>
  <c r="M2452" i="1" s="1"/>
  <c r="I2451" i="1"/>
  <c r="K2451" i="1" s="1"/>
  <c r="M2451" i="1" s="1"/>
  <c r="I2450" i="1"/>
  <c r="K2450" i="1" s="1"/>
  <c r="M2450" i="1" s="1"/>
  <c r="I2449" i="1"/>
  <c r="K2449" i="1" s="1"/>
  <c r="M2449" i="1" s="1"/>
  <c r="I2448" i="1"/>
  <c r="K2448" i="1" s="1"/>
  <c r="M2448" i="1" s="1"/>
  <c r="I2447" i="1"/>
  <c r="K2447" i="1" s="1"/>
  <c r="M2447" i="1" s="1"/>
  <c r="I2446" i="1"/>
  <c r="K2446" i="1" s="1"/>
  <c r="M2446" i="1" s="1"/>
  <c r="I2445" i="1"/>
  <c r="K2445" i="1" s="1"/>
  <c r="M2445" i="1" s="1"/>
  <c r="I2444" i="1"/>
  <c r="K2444" i="1" s="1"/>
  <c r="M2444" i="1" s="1"/>
  <c r="I2443" i="1"/>
  <c r="K2443" i="1" s="1"/>
  <c r="M2443" i="1" s="1"/>
  <c r="I2442" i="1"/>
  <c r="K2442" i="1" s="1"/>
  <c r="M2442" i="1" s="1"/>
  <c r="I2441" i="1"/>
  <c r="K2441" i="1" s="1"/>
  <c r="M2441" i="1" s="1"/>
  <c r="I2440" i="1"/>
  <c r="K2440" i="1" s="1"/>
  <c r="M2440" i="1" s="1"/>
  <c r="I2439" i="1"/>
  <c r="K2439" i="1" s="1"/>
  <c r="M2439" i="1" s="1"/>
  <c r="I2438" i="1"/>
  <c r="K2438" i="1" s="1"/>
  <c r="M2438" i="1" s="1"/>
  <c r="I2437" i="1"/>
  <c r="K2437" i="1" s="1"/>
  <c r="M2437" i="1" s="1"/>
  <c r="I2436" i="1"/>
  <c r="K2436" i="1" s="1"/>
  <c r="M2436" i="1" s="1"/>
  <c r="I2435" i="1"/>
  <c r="K2435" i="1" s="1"/>
  <c r="M2435" i="1" s="1"/>
  <c r="I2434" i="1"/>
  <c r="K2434" i="1" s="1"/>
  <c r="M2434" i="1" s="1"/>
  <c r="I2433" i="1"/>
  <c r="K2433" i="1" s="1"/>
  <c r="M2433" i="1" s="1"/>
  <c r="I2432" i="1"/>
  <c r="K2432" i="1" s="1"/>
  <c r="M2432" i="1" s="1"/>
  <c r="I2431" i="1"/>
  <c r="K2431" i="1" s="1"/>
  <c r="M2431" i="1" s="1"/>
  <c r="I2430" i="1"/>
  <c r="K2430" i="1" s="1"/>
  <c r="M2430" i="1" s="1"/>
  <c r="I2429" i="1"/>
  <c r="K2429" i="1" s="1"/>
  <c r="M2429" i="1" s="1"/>
  <c r="I2428" i="1"/>
  <c r="K2428" i="1" s="1"/>
  <c r="M2428" i="1" s="1"/>
  <c r="I2427" i="1"/>
  <c r="K2427" i="1" s="1"/>
  <c r="M2427" i="1" s="1"/>
  <c r="I2426" i="1"/>
  <c r="K2426" i="1" s="1"/>
  <c r="M2426" i="1" s="1"/>
  <c r="I2425" i="1"/>
  <c r="K2425" i="1" s="1"/>
  <c r="M2425" i="1" s="1"/>
  <c r="I2424" i="1"/>
  <c r="K2424" i="1" s="1"/>
  <c r="M2424" i="1" s="1"/>
  <c r="I2423" i="1"/>
  <c r="K2423" i="1" s="1"/>
  <c r="M2423" i="1" s="1"/>
  <c r="I2422" i="1"/>
  <c r="K2422" i="1" s="1"/>
  <c r="M2422" i="1" s="1"/>
  <c r="I2421" i="1"/>
  <c r="K2421" i="1" s="1"/>
  <c r="M2421" i="1" s="1"/>
  <c r="I2420" i="1"/>
  <c r="K2420" i="1" s="1"/>
  <c r="M2420" i="1" s="1"/>
  <c r="I2419" i="1"/>
  <c r="K2419" i="1" s="1"/>
  <c r="M2419" i="1" s="1"/>
  <c r="I2418" i="1"/>
  <c r="K2418" i="1" s="1"/>
  <c r="M2418" i="1" s="1"/>
  <c r="I2417" i="1"/>
  <c r="K2417" i="1" s="1"/>
  <c r="M2417" i="1" s="1"/>
  <c r="I2416" i="1"/>
  <c r="K2416" i="1" s="1"/>
  <c r="M2416" i="1" s="1"/>
  <c r="I2415" i="1"/>
  <c r="K2415" i="1" s="1"/>
  <c r="M2415" i="1" s="1"/>
  <c r="I2414" i="1"/>
  <c r="K2414" i="1" s="1"/>
  <c r="M2414" i="1" s="1"/>
  <c r="I2413" i="1"/>
  <c r="K2413" i="1" s="1"/>
  <c r="M2413" i="1" s="1"/>
  <c r="I2412" i="1"/>
  <c r="K2412" i="1" s="1"/>
  <c r="M2412" i="1" s="1"/>
  <c r="I2411" i="1"/>
  <c r="K2411" i="1" s="1"/>
  <c r="M2411" i="1" s="1"/>
  <c r="I2410" i="1"/>
  <c r="K2410" i="1" s="1"/>
  <c r="M2410" i="1" s="1"/>
  <c r="I2409" i="1"/>
  <c r="K2409" i="1" s="1"/>
  <c r="M2409" i="1" s="1"/>
  <c r="I2408" i="1"/>
  <c r="K2408" i="1" s="1"/>
  <c r="M2408" i="1" s="1"/>
  <c r="I2407" i="1"/>
  <c r="K2407" i="1" s="1"/>
  <c r="M2407" i="1" s="1"/>
  <c r="I2406" i="1"/>
  <c r="K2406" i="1" s="1"/>
  <c r="M2406" i="1" s="1"/>
  <c r="I2405" i="1"/>
  <c r="K2405" i="1" s="1"/>
  <c r="M2405" i="1" s="1"/>
  <c r="I2404" i="1"/>
  <c r="K2404" i="1" s="1"/>
  <c r="M2404" i="1" s="1"/>
  <c r="I2403" i="1"/>
  <c r="K2403" i="1" s="1"/>
  <c r="M2403" i="1" s="1"/>
  <c r="I2402" i="1"/>
  <c r="K2402" i="1" s="1"/>
  <c r="M2402" i="1" s="1"/>
  <c r="I2401" i="1"/>
  <c r="K2401" i="1" s="1"/>
  <c r="M2401" i="1" s="1"/>
  <c r="I2400" i="1"/>
  <c r="K2400" i="1" s="1"/>
  <c r="M2400" i="1" s="1"/>
  <c r="I2399" i="1"/>
  <c r="K2399" i="1" s="1"/>
  <c r="M2399" i="1" s="1"/>
  <c r="I2398" i="1"/>
  <c r="K2398" i="1" s="1"/>
  <c r="M2398" i="1" s="1"/>
  <c r="I2397" i="1"/>
  <c r="K2397" i="1" s="1"/>
  <c r="M2397" i="1" s="1"/>
  <c r="I2396" i="1"/>
  <c r="K2396" i="1" s="1"/>
  <c r="M2396" i="1" s="1"/>
  <c r="I2395" i="1"/>
  <c r="K2395" i="1" s="1"/>
  <c r="M2395" i="1" s="1"/>
  <c r="I2394" i="1"/>
  <c r="K2394" i="1" s="1"/>
  <c r="M2394" i="1" s="1"/>
  <c r="I2393" i="1"/>
  <c r="K2393" i="1" s="1"/>
  <c r="M2393" i="1" s="1"/>
  <c r="I2392" i="1"/>
  <c r="K2392" i="1" s="1"/>
  <c r="M2392" i="1" s="1"/>
  <c r="I2391" i="1"/>
  <c r="K2391" i="1" s="1"/>
  <c r="M2391" i="1" s="1"/>
  <c r="I2390" i="1"/>
  <c r="K2390" i="1" s="1"/>
  <c r="M2390" i="1" s="1"/>
  <c r="I2389" i="1"/>
  <c r="K2389" i="1" s="1"/>
  <c r="M2389" i="1" s="1"/>
  <c r="I2388" i="1"/>
  <c r="K2388" i="1" s="1"/>
  <c r="M2388" i="1" s="1"/>
  <c r="I2387" i="1"/>
  <c r="K2387" i="1" s="1"/>
  <c r="M2387" i="1" s="1"/>
  <c r="I2386" i="1"/>
  <c r="K2386" i="1" s="1"/>
  <c r="M2386" i="1" s="1"/>
  <c r="I2385" i="1"/>
  <c r="K2385" i="1" s="1"/>
  <c r="M2385" i="1" s="1"/>
  <c r="I2384" i="1"/>
  <c r="K2384" i="1" s="1"/>
  <c r="M2384" i="1" s="1"/>
  <c r="I2383" i="1"/>
  <c r="K2383" i="1" s="1"/>
  <c r="M2383" i="1" s="1"/>
  <c r="I2382" i="1"/>
  <c r="K2382" i="1" s="1"/>
  <c r="M2382" i="1" s="1"/>
  <c r="I2381" i="1"/>
  <c r="K2381" i="1" s="1"/>
  <c r="M2381" i="1" s="1"/>
  <c r="I2380" i="1"/>
  <c r="K2380" i="1" s="1"/>
  <c r="M2380" i="1" s="1"/>
  <c r="I2379" i="1"/>
  <c r="K2379" i="1" s="1"/>
  <c r="M2379" i="1" s="1"/>
  <c r="I2378" i="1"/>
  <c r="K2378" i="1" s="1"/>
  <c r="M2378" i="1" s="1"/>
  <c r="I2377" i="1"/>
  <c r="K2377" i="1" s="1"/>
  <c r="M2377" i="1" s="1"/>
  <c r="I2376" i="1"/>
  <c r="K2376" i="1" s="1"/>
  <c r="M2376" i="1" s="1"/>
  <c r="I2375" i="1"/>
  <c r="K2375" i="1" s="1"/>
  <c r="M2375" i="1" s="1"/>
  <c r="I2374" i="1"/>
  <c r="K2374" i="1" s="1"/>
  <c r="M2374" i="1" s="1"/>
  <c r="I2373" i="1"/>
  <c r="K2373" i="1" s="1"/>
  <c r="M2373" i="1" s="1"/>
  <c r="I2372" i="1"/>
  <c r="K2372" i="1" s="1"/>
  <c r="M2372" i="1" s="1"/>
  <c r="I2371" i="1"/>
  <c r="K2371" i="1" s="1"/>
  <c r="M2371" i="1" s="1"/>
  <c r="I2370" i="1"/>
  <c r="K2370" i="1" s="1"/>
  <c r="M2370" i="1" s="1"/>
  <c r="I2369" i="1"/>
  <c r="K2369" i="1" s="1"/>
  <c r="M2369" i="1" s="1"/>
  <c r="I2368" i="1"/>
  <c r="K2368" i="1" s="1"/>
  <c r="M2368" i="1" s="1"/>
  <c r="I2367" i="1"/>
  <c r="K2367" i="1" s="1"/>
  <c r="M2367" i="1" s="1"/>
  <c r="I2366" i="1"/>
  <c r="K2366" i="1" s="1"/>
  <c r="M2366" i="1" s="1"/>
  <c r="I2365" i="1"/>
  <c r="K2365" i="1" s="1"/>
  <c r="M2365" i="1" s="1"/>
  <c r="I2364" i="1"/>
  <c r="K2364" i="1" s="1"/>
  <c r="M2364" i="1" s="1"/>
  <c r="I2363" i="1"/>
  <c r="K2363" i="1" s="1"/>
  <c r="M2363" i="1" s="1"/>
  <c r="I2362" i="1"/>
  <c r="K2362" i="1" s="1"/>
  <c r="M2362" i="1" s="1"/>
  <c r="I2361" i="1"/>
  <c r="K2361" i="1" s="1"/>
  <c r="M2361" i="1" s="1"/>
  <c r="I2360" i="1"/>
  <c r="K2360" i="1" s="1"/>
  <c r="M2360" i="1" s="1"/>
  <c r="I2359" i="1"/>
  <c r="K2359" i="1" s="1"/>
  <c r="M2359" i="1" s="1"/>
  <c r="I2358" i="1"/>
  <c r="K2358" i="1" s="1"/>
  <c r="M2358" i="1" s="1"/>
  <c r="I2357" i="1"/>
  <c r="K2357" i="1" s="1"/>
  <c r="M2357" i="1" s="1"/>
  <c r="I2356" i="1"/>
  <c r="K2356" i="1" s="1"/>
  <c r="M2356" i="1" s="1"/>
  <c r="I2355" i="1"/>
  <c r="K2355" i="1" s="1"/>
  <c r="M2355" i="1" s="1"/>
  <c r="I2354" i="1"/>
  <c r="K2354" i="1" s="1"/>
  <c r="M2354" i="1" s="1"/>
  <c r="I2353" i="1"/>
  <c r="K2353" i="1" s="1"/>
  <c r="M2353" i="1" s="1"/>
  <c r="I2352" i="1"/>
  <c r="K2352" i="1" s="1"/>
  <c r="M2352" i="1" s="1"/>
  <c r="I2351" i="1"/>
  <c r="K2351" i="1" s="1"/>
  <c r="M2351" i="1" s="1"/>
  <c r="I2350" i="1"/>
  <c r="K2350" i="1" s="1"/>
  <c r="M2350" i="1" s="1"/>
  <c r="I2349" i="1"/>
  <c r="K2349" i="1" s="1"/>
  <c r="M2349" i="1" s="1"/>
  <c r="I2348" i="1"/>
  <c r="K2348" i="1" s="1"/>
  <c r="M2348" i="1" s="1"/>
  <c r="I2347" i="1"/>
  <c r="K2347" i="1" s="1"/>
  <c r="M2347" i="1" s="1"/>
  <c r="I2346" i="1"/>
  <c r="K2346" i="1" s="1"/>
  <c r="M2346" i="1" s="1"/>
  <c r="I2345" i="1"/>
  <c r="K2345" i="1" s="1"/>
  <c r="M2345" i="1" s="1"/>
  <c r="I2344" i="1"/>
  <c r="K2344" i="1" s="1"/>
  <c r="M2344" i="1" s="1"/>
  <c r="I2343" i="1"/>
  <c r="K2343" i="1" s="1"/>
  <c r="M2343" i="1" s="1"/>
  <c r="I2342" i="1"/>
  <c r="K2342" i="1" s="1"/>
  <c r="M2342" i="1" s="1"/>
  <c r="I2341" i="1"/>
  <c r="K2341" i="1" s="1"/>
  <c r="M2341" i="1" s="1"/>
  <c r="I2340" i="1"/>
  <c r="K2340" i="1" s="1"/>
  <c r="M2340" i="1" s="1"/>
  <c r="I2339" i="1"/>
  <c r="K2339" i="1" s="1"/>
  <c r="M2339" i="1" s="1"/>
  <c r="I2338" i="1"/>
  <c r="K2338" i="1" s="1"/>
  <c r="M2338" i="1" s="1"/>
  <c r="I2337" i="1"/>
  <c r="K2337" i="1" s="1"/>
  <c r="M2337" i="1" s="1"/>
  <c r="I2336" i="1"/>
  <c r="K2336" i="1" s="1"/>
  <c r="M2336" i="1" s="1"/>
  <c r="I2335" i="1"/>
  <c r="K2335" i="1" s="1"/>
  <c r="M2335" i="1" s="1"/>
  <c r="I2334" i="1"/>
  <c r="K2334" i="1" s="1"/>
  <c r="M2334" i="1" s="1"/>
  <c r="I2333" i="1"/>
  <c r="K2333" i="1" s="1"/>
  <c r="M2333" i="1" s="1"/>
  <c r="I2332" i="1"/>
  <c r="K2332" i="1" s="1"/>
  <c r="M2332" i="1" s="1"/>
  <c r="I2331" i="1"/>
  <c r="K2331" i="1" s="1"/>
  <c r="M2331" i="1" s="1"/>
  <c r="I2330" i="1"/>
  <c r="K2330" i="1" s="1"/>
  <c r="M2330" i="1" s="1"/>
  <c r="I2329" i="1"/>
  <c r="K2329" i="1" s="1"/>
  <c r="M2329" i="1" s="1"/>
  <c r="I2328" i="1"/>
  <c r="K2328" i="1" s="1"/>
  <c r="M2328" i="1" s="1"/>
  <c r="I2327" i="1"/>
  <c r="K2327" i="1" s="1"/>
  <c r="M2327" i="1" s="1"/>
  <c r="I2326" i="1"/>
  <c r="K2326" i="1" s="1"/>
  <c r="M2326" i="1" s="1"/>
  <c r="I2325" i="1"/>
  <c r="K2325" i="1" s="1"/>
  <c r="M2325" i="1" s="1"/>
  <c r="I2324" i="1"/>
  <c r="K2324" i="1" s="1"/>
  <c r="M2324" i="1" s="1"/>
  <c r="I2323" i="1"/>
  <c r="K2323" i="1" s="1"/>
  <c r="M2323" i="1" s="1"/>
  <c r="I2322" i="1"/>
  <c r="K2322" i="1" s="1"/>
  <c r="M2322" i="1" s="1"/>
  <c r="I2321" i="1"/>
  <c r="K2321" i="1" s="1"/>
  <c r="M2321" i="1" s="1"/>
  <c r="I2320" i="1"/>
  <c r="K2320" i="1" s="1"/>
  <c r="M2320" i="1" s="1"/>
  <c r="I2319" i="1"/>
  <c r="K2319" i="1" s="1"/>
  <c r="M2319" i="1" s="1"/>
  <c r="I2318" i="1"/>
  <c r="K2318" i="1" s="1"/>
  <c r="M2318" i="1" s="1"/>
  <c r="I2317" i="1"/>
  <c r="K2317" i="1" s="1"/>
  <c r="M2317" i="1" s="1"/>
  <c r="I2316" i="1"/>
  <c r="K2316" i="1" s="1"/>
  <c r="M2316" i="1" s="1"/>
  <c r="I2315" i="1"/>
  <c r="K2315" i="1" s="1"/>
  <c r="M2315" i="1" s="1"/>
  <c r="I2314" i="1"/>
  <c r="K2314" i="1" s="1"/>
  <c r="M2314" i="1" s="1"/>
  <c r="I2313" i="1"/>
  <c r="K2313" i="1" s="1"/>
  <c r="M2313" i="1" s="1"/>
  <c r="I2312" i="1"/>
  <c r="K2312" i="1" s="1"/>
  <c r="M2312" i="1" s="1"/>
  <c r="I2311" i="1"/>
  <c r="K2311" i="1" s="1"/>
  <c r="M2311" i="1" s="1"/>
  <c r="I2310" i="1"/>
  <c r="K2310" i="1" s="1"/>
  <c r="M2310" i="1" s="1"/>
  <c r="I2309" i="1"/>
  <c r="K2309" i="1" s="1"/>
  <c r="M2309" i="1" s="1"/>
  <c r="I2308" i="1"/>
  <c r="K2308" i="1" s="1"/>
  <c r="M2308" i="1" s="1"/>
  <c r="I2307" i="1"/>
  <c r="K2307" i="1" s="1"/>
  <c r="M2307" i="1" s="1"/>
  <c r="I2306" i="1"/>
  <c r="K2306" i="1" s="1"/>
  <c r="M2306" i="1" s="1"/>
  <c r="I2305" i="1"/>
  <c r="K2305" i="1" s="1"/>
  <c r="M2305" i="1" s="1"/>
  <c r="I2304" i="1"/>
  <c r="K2304" i="1" s="1"/>
  <c r="M2304" i="1" s="1"/>
  <c r="I2303" i="1"/>
  <c r="K2303" i="1" s="1"/>
  <c r="M2303" i="1" s="1"/>
  <c r="I2302" i="1"/>
  <c r="K2302" i="1" s="1"/>
  <c r="M2302" i="1" s="1"/>
  <c r="I2301" i="1"/>
  <c r="K2301" i="1" s="1"/>
  <c r="M2301" i="1" s="1"/>
  <c r="I2300" i="1"/>
  <c r="K2300" i="1" s="1"/>
  <c r="M2300" i="1" s="1"/>
  <c r="I2299" i="1"/>
  <c r="K2299" i="1" s="1"/>
  <c r="M2299" i="1" s="1"/>
  <c r="I2298" i="1"/>
  <c r="K2298" i="1" s="1"/>
  <c r="M2298" i="1" s="1"/>
  <c r="I2297" i="1"/>
  <c r="K2297" i="1" s="1"/>
  <c r="M2297" i="1" s="1"/>
  <c r="I2296" i="1"/>
  <c r="K2296" i="1" s="1"/>
  <c r="M2296" i="1" s="1"/>
  <c r="I2295" i="1"/>
  <c r="K2295" i="1" s="1"/>
  <c r="M2295" i="1" s="1"/>
  <c r="I2294" i="1"/>
  <c r="K2294" i="1" s="1"/>
  <c r="M2294" i="1" s="1"/>
  <c r="I2293" i="1"/>
  <c r="K2293" i="1" s="1"/>
  <c r="M2293" i="1" s="1"/>
  <c r="I2292" i="1"/>
  <c r="K2292" i="1" s="1"/>
  <c r="M2292" i="1" s="1"/>
  <c r="I2291" i="1"/>
  <c r="K2291" i="1" s="1"/>
  <c r="M2291" i="1" s="1"/>
  <c r="I2290" i="1"/>
  <c r="K2290" i="1" s="1"/>
  <c r="M2290" i="1" s="1"/>
  <c r="I2289" i="1"/>
  <c r="K2289" i="1" s="1"/>
  <c r="M2289" i="1" s="1"/>
  <c r="I2288" i="1"/>
  <c r="K2288" i="1" s="1"/>
  <c r="M2288" i="1" s="1"/>
  <c r="I2287" i="1"/>
  <c r="K2287" i="1" s="1"/>
  <c r="M2287" i="1" s="1"/>
  <c r="I2286" i="1"/>
  <c r="K2286" i="1" s="1"/>
  <c r="M2286" i="1" s="1"/>
  <c r="I2285" i="1"/>
  <c r="K2285" i="1" s="1"/>
  <c r="M2285" i="1" s="1"/>
  <c r="I2284" i="1"/>
  <c r="K2284" i="1" s="1"/>
  <c r="M2284" i="1" s="1"/>
  <c r="I2283" i="1"/>
  <c r="K2283" i="1" s="1"/>
  <c r="M2283" i="1" s="1"/>
  <c r="I2282" i="1"/>
  <c r="K2282" i="1" s="1"/>
  <c r="M2282" i="1" s="1"/>
  <c r="I2281" i="1"/>
  <c r="K2281" i="1" s="1"/>
  <c r="M2281" i="1" s="1"/>
  <c r="I2280" i="1"/>
  <c r="K2280" i="1" s="1"/>
  <c r="M2280" i="1" s="1"/>
  <c r="I2279" i="1"/>
  <c r="K2279" i="1" s="1"/>
  <c r="M2279" i="1" s="1"/>
  <c r="I2278" i="1"/>
  <c r="K2278" i="1" s="1"/>
  <c r="M2278" i="1" s="1"/>
  <c r="I2277" i="1"/>
  <c r="K2277" i="1" s="1"/>
  <c r="M2277" i="1" s="1"/>
  <c r="I2276" i="1"/>
  <c r="K2276" i="1" s="1"/>
  <c r="M2276" i="1" s="1"/>
  <c r="I2275" i="1"/>
  <c r="K2275" i="1" s="1"/>
  <c r="M2275" i="1" s="1"/>
  <c r="I2274" i="1"/>
  <c r="K2274" i="1" s="1"/>
  <c r="M2274" i="1" s="1"/>
  <c r="I2273" i="1"/>
  <c r="K2273" i="1" s="1"/>
  <c r="M2273" i="1" s="1"/>
  <c r="I2272" i="1"/>
  <c r="K2272" i="1" s="1"/>
  <c r="M2272" i="1" s="1"/>
  <c r="I2271" i="1"/>
  <c r="K2271" i="1" s="1"/>
  <c r="M2271" i="1" s="1"/>
  <c r="I2270" i="1"/>
  <c r="K2270" i="1" s="1"/>
  <c r="M2270" i="1" s="1"/>
  <c r="I2269" i="1"/>
  <c r="K2269" i="1" s="1"/>
  <c r="M2269" i="1" s="1"/>
  <c r="I2268" i="1"/>
  <c r="K2268" i="1" s="1"/>
  <c r="M2268" i="1" s="1"/>
  <c r="I2267" i="1"/>
  <c r="K2267" i="1" s="1"/>
  <c r="M2267" i="1" s="1"/>
  <c r="I2266" i="1"/>
  <c r="K2266" i="1" s="1"/>
  <c r="M2266" i="1" s="1"/>
  <c r="I2265" i="1"/>
  <c r="K2265" i="1" s="1"/>
  <c r="M2265" i="1" s="1"/>
  <c r="I2264" i="1"/>
  <c r="K2264" i="1" s="1"/>
  <c r="M2264" i="1" s="1"/>
  <c r="I2263" i="1"/>
  <c r="K2263" i="1" s="1"/>
  <c r="M2263" i="1" s="1"/>
  <c r="I2262" i="1"/>
  <c r="K2262" i="1" s="1"/>
  <c r="M2262" i="1" s="1"/>
  <c r="I2261" i="1"/>
  <c r="K2261" i="1" s="1"/>
  <c r="M2261" i="1" s="1"/>
  <c r="I2260" i="1"/>
  <c r="K2260" i="1" s="1"/>
  <c r="M2260" i="1" s="1"/>
  <c r="I2259" i="1"/>
  <c r="K2259" i="1" s="1"/>
  <c r="M2259" i="1" s="1"/>
  <c r="I2258" i="1"/>
  <c r="K2258" i="1" s="1"/>
  <c r="M2258" i="1" s="1"/>
  <c r="I2257" i="1"/>
  <c r="K2257" i="1" s="1"/>
  <c r="M2257" i="1" s="1"/>
  <c r="I2256" i="1"/>
  <c r="K2256" i="1" s="1"/>
  <c r="M2256" i="1" s="1"/>
  <c r="I2255" i="1"/>
  <c r="K2255" i="1" s="1"/>
  <c r="M2255" i="1" s="1"/>
  <c r="I2254" i="1"/>
  <c r="K2254" i="1" s="1"/>
  <c r="M2254" i="1" s="1"/>
  <c r="I2253" i="1"/>
  <c r="K2253" i="1" s="1"/>
  <c r="M2253" i="1" s="1"/>
  <c r="I2252" i="1"/>
  <c r="K2252" i="1" s="1"/>
  <c r="M2252" i="1" s="1"/>
  <c r="I2251" i="1"/>
  <c r="K2251" i="1" s="1"/>
  <c r="M2251" i="1" s="1"/>
  <c r="I2250" i="1"/>
  <c r="K2250" i="1" s="1"/>
  <c r="M2250" i="1" s="1"/>
  <c r="I2249" i="1"/>
  <c r="K2249" i="1" s="1"/>
  <c r="M2249" i="1" s="1"/>
  <c r="I2248" i="1"/>
  <c r="K2248" i="1" s="1"/>
  <c r="M2248" i="1" s="1"/>
  <c r="I2247" i="1"/>
  <c r="K2247" i="1" s="1"/>
  <c r="M2247" i="1" s="1"/>
  <c r="I2246" i="1"/>
  <c r="K2246" i="1" s="1"/>
  <c r="M2246" i="1" s="1"/>
  <c r="I2245" i="1"/>
  <c r="K2245" i="1" s="1"/>
  <c r="M2245" i="1" s="1"/>
  <c r="I2244" i="1"/>
  <c r="K2244" i="1" s="1"/>
  <c r="M2244" i="1" s="1"/>
  <c r="I2243" i="1"/>
  <c r="K2243" i="1" s="1"/>
  <c r="M2243" i="1" s="1"/>
  <c r="I2242" i="1"/>
  <c r="K2242" i="1" s="1"/>
  <c r="M2242" i="1" s="1"/>
  <c r="I2241" i="1"/>
  <c r="K2241" i="1" s="1"/>
  <c r="M2241" i="1" s="1"/>
  <c r="I2240" i="1"/>
  <c r="K2240" i="1" s="1"/>
  <c r="M2240" i="1" s="1"/>
  <c r="I2239" i="1"/>
  <c r="K2239" i="1" s="1"/>
  <c r="M2239" i="1" s="1"/>
  <c r="I2238" i="1"/>
  <c r="K2238" i="1" s="1"/>
  <c r="M2238" i="1" s="1"/>
  <c r="I2237" i="1"/>
  <c r="K2237" i="1" s="1"/>
  <c r="M2237" i="1" s="1"/>
  <c r="I2236" i="1"/>
  <c r="K2236" i="1" s="1"/>
  <c r="M2236" i="1" s="1"/>
  <c r="I2235" i="1"/>
  <c r="K2235" i="1" s="1"/>
  <c r="M2235" i="1" s="1"/>
  <c r="I2234" i="1"/>
  <c r="K2234" i="1" s="1"/>
  <c r="M2234" i="1" s="1"/>
  <c r="I2233" i="1"/>
  <c r="K2233" i="1" s="1"/>
  <c r="M2233" i="1" s="1"/>
  <c r="I2232" i="1"/>
  <c r="K2232" i="1" s="1"/>
  <c r="M2232" i="1" s="1"/>
  <c r="I2231" i="1"/>
  <c r="K2231" i="1" s="1"/>
  <c r="M2231" i="1" s="1"/>
  <c r="I2230" i="1"/>
  <c r="K2230" i="1" s="1"/>
  <c r="M2230" i="1" s="1"/>
  <c r="I2229" i="1"/>
  <c r="K2229" i="1" s="1"/>
  <c r="M2229" i="1" s="1"/>
  <c r="I2228" i="1"/>
  <c r="K2228" i="1" s="1"/>
  <c r="M2228" i="1" s="1"/>
  <c r="I2227" i="1"/>
  <c r="K2227" i="1" s="1"/>
  <c r="M2227" i="1" s="1"/>
  <c r="I2226" i="1"/>
  <c r="K2226" i="1" s="1"/>
  <c r="M2226" i="1" s="1"/>
  <c r="I2225" i="1"/>
  <c r="K2225" i="1" s="1"/>
  <c r="M2225" i="1" s="1"/>
  <c r="I2224" i="1"/>
  <c r="K2224" i="1" s="1"/>
  <c r="M2224" i="1" s="1"/>
  <c r="I2223" i="1"/>
  <c r="K2223" i="1" s="1"/>
  <c r="M2223" i="1" s="1"/>
  <c r="I2222" i="1"/>
  <c r="K2222" i="1" s="1"/>
  <c r="M2222" i="1" s="1"/>
  <c r="I2221" i="1"/>
  <c r="K2221" i="1" s="1"/>
  <c r="M2221" i="1" s="1"/>
  <c r="I2220" i="1"/>
  <c r="K2220" i="1" s="1"/>
  <c r="M2220" i="1" s="1"/>
  <c r="I2219" i="1"/>
  <c r="K2219" i="1" s="1"/>
  <c r="M2219" i="1" s="1"/>
  <c r="I2218" i="1"/>
  <c r="K2218" i="1" s="1"/>
  <c r="M2218" i="1" s="1"/>
  <c r="I2217" i="1"/>
  <c r="K2217" i="1" s="1"/>
  <c r="M2217" i="1" s="1"/>
  <c r="I2216" i="1"/>
  <c r="K2216" i="1" s="1"/>
  <c r="M2216" i="1" s="1"/>
  <c r="I2215" i="1"/>
  <c r="K2215" i="1" s="1"/>
  <c r="M2215" i="1" s="1"/>
  <c r="I2214" i="1"/>
  <c r="K2214" i="1" s="1"/>
  <c r="M2214" i="1" s="1"/>
  <c r="I2213" i="1"/>
  <c r="K2213" i="1" s="1"/>
  <c r="M2213" i="1" s="1"/>
  <c r="I2212" i="1"/>
  <c r="K2212" i="1" s="1"/>
  <c r="M2212" i="1" s="1"/>
  <c r="I2211" i="1"/>
  <c r="K2211" i="1" s="1"/>
  <c r="M2211" i="1" s="1"/>
  <c r="I2210" i="1"/>
  <c r="K2210" i="1" s="1"/>
  <c r="M2210" i="1" s="1"/>
  <c r="I2209" i="1"/>
  <c r="K2209" i="1" s="1"/>
  <c r="M2209" i="1" s="1"/>
  <c r="I2208" i="1"/>
  <c r="K2208" i="1" s="1"/>
  <c r="M2208" i="1" s="1"/>
  <c r="I2207" i="1"/>
  <c r="K2207" i="1" s="1"/>
  <c r="M2207" i="1" s="1"/>
  <c r="I2206" i="1"/>
  <c r="K2206" i="1" s="1"/>
  <c r="M2206" i="1" s="1"/>
  <c r="I2205" i="1"/>
  <c r="K2205" i="1" s="1"/>
  <c r="M2205" i="1" s="1"/>
  <c r="I2204" i="1"/>
  <c r="K2204" i="1" s="1"/>
  <c r="M2204" i="1" s="1"/>
  <c r="I2203" i="1"/>
  <c r="K2203" i="1" s="1"/>
  <c r="M2203" i="1" s="1"/>
  <c r="I2202" i="1"/>
  <c r="K2202" i="1" s="1"/>
  <c r="M2202" i="1" s="1"/>
  <c r="I2201" i="1"/>
  <c r="K2201" i="1" s="1"/>
  <c r="M2201" i="1" s="1"/>
  <c r="I2200" i="1"/>
  <c r="K2200" i="1" s="1"/>
  <c r="M2200" i="1" s="1"/>
  <c r="I2199" i="1"/>
  <c r="K2199" i="1" s="1"/>
  <c r="M2199" i="1" s="1"/>
  <c r="I2198" i="1"/>
  <c r="K2198" i="1" s="1"/>
  <c r="M2198" i="1" s="1"/>
  <c r="I2197" i="1"/>
  <c r="K2197" i="1" s="1"/>
  <c r="M2197" i="1" s="1"/>
  <c r="I2196" i="1"/>
  <c r="K2196" i="1" s="1"/>
  <c r="M2196" i="1" s="1"/>
  <c r="I2195" i="1"/>
  <c r="K2195" i="1" s="1"/>
  <c r="M2195" i="1" s="1"/>
  <c r="I2194" i="1"/>
  <c r="K2194" i="1" s="1"/>
  <c r="M2194" i="1" s="1"/>
  <c r="I2193" i="1"/>
  <c r="K2193" i="1" s="1"/>
  <c r="M2193" i="1" s="1"/>
  <c r="I2192" i="1"/>
  <c r="K2192" i="1" s="1"/>
  <c r="M2192" i="1" s="1"/>
  <c r="I2191" i="1"/>
  <c r="K2191" i="1" s="1"/>
  <c r="M2191" i="1" s="1"/>
  <c r="I2190" i="1"/>
  <c r="K2190" i="1" s="1"/>
  <c r="M2190" i="1" s="1"/>
  <c r="I2189" i="1"/>
  <c r="K2189" i="1" s="1"/>
  <c r="M2189" i="1" s="1"/>
  <c r="I2188" i="1"/>
  <c r="K2188" i="1" s="1"/>
  <c r="M2188" i="1" s="1"/>
  <c r="I2187" i="1"/>
  <c r="K2187" i="1" s="1"/>
  <c r="M2187" i="1" s="1"/>
  <c r="I2186" i="1"/>
  <c r="K2186" i="1" s="1"/>
  <c r="M2186" i="1" s="1"/>
  <c r="I2185" i="1"/>
  <c r="K2185" i="1" s="1"/>
  <c r="M2185" i="1" s="1"/>
  <c r="I2184" i="1"/>
  <c r="K2184" i="1" s="1"/>
  <c r="M2184" i="1" s="1"/>
  <c r="I2183" i="1"/>
  <c r="K2183" i="1" s="1"/>
  <c r="M2183" i="1" s="1"/>
  <c r="I2182" i="1"/>
  <c r="K2182" i="1" s="1"/>
  <c r="M2182" i="1" s="1"/>
  <c r="I2181" i="1"/>
  <c r="K2181" i="1" s="1"/>
  <c r="M2181" i="1" s="1"/>
  <c r="I2180" i="1"/>
  <c r="K2180" i="1" s="1"/>
  <c r="M2180" i="1" s="1"/>
  <c r="I2179" i="1"/>
  <c r="K2179" i="1" s="1"/>
  <c r="M2179" i="1" s="1"/>
  <c r="I2178" i="1"/>
  <c r="K2178" i="1" s="1"/>
  <c r="M2178" i="1" s="1"/>
  <c r="I2177" i="1"/>
  <c r="K2177" i="1" s="1"/>
  <c r="M2177" i="1" s="1"/>
  <c r="I2176" i="1"/>
  <c r="K2176" i="1" s="1"/>
  <c r="M2176" i="1" s="1"/>
  <c r="I2175" i="1"/>
  <c r="K2175" i="1" s="1"/>
  <c r="M2175" i="1" s="1"/>
  <c r="I2174" i="1"/>
  <c r="K2174" i="1" s="1"/>
  <c r="M2174" i="1" s="1"/>
  <c r="I2173" i="1"/>
  <c r="K2173" i="1" s="1"/>
  <c r="M2173" i="1" s="1"/>
  <c r="I2172" i="1"/>
  <c r="K2172" i="1" s="1"/>
  <c r="M2172" i="1" s="1"/>
  <c r="I2171" i="1"/>
  <c r="K2171" i="1" s="1"/>
  <c r="M2171" i="1" s="1"/>
  <c r="I2170" i="1"/>
  <c r="K2170" i="1" s="1"/>
  <c r="M2170" i="1" s="1"/>
  <c r="I2169" i="1"/>
  <c r="K2169" i="1" s="1"/>
  <c r="M2169" i="1" s="1"/>
  <c r="I2168" i="1"/>
  <c r="K2168" i="1" s="1"/>
  <c r="M2168" i="1" s="1"/>
  <c r="I2167" i="1"/>
  <c r="K2167" i="1" s="1"/>
  <c r="M2167" i="1" s="1"/>
  <c r="I2166" i="1"/>
  <c r="K2166" i="1" s="1"/>
  <c r="M2166" i="1" s="1"/>
  <c r="I2165" i="1"/>
  <c r="K2165" i="1" s="1"/>
  <c r="M2165" i="1" s="1"/>
  <c r="I2164" i="1"/>
  <c r="K2164" i="1" s="1"/>
  <c r="M2164" i="1" s="1"/>
  <c r="I2163" i="1"/>
  <c r="K2163" i="1" s="1"/>
  <c r="M2163" i="1" s="1"/>
  <c r="I2162" i="1"/>
  <c r="K2162" i="1" s="1"/>
  <c r="M2162" i="1" s="1"/>
  <c r="I2161" i="1"/>
  <c r="K2161" i="1" s="1"/>
  <c r="M2161" i="1" s="1"/>
  <c r="I2160" i="1"/>
  <c r="K2160" i="1" s="1"/>
  <c r="M2160" i="1" s="1"/>
  <c r="I2159" i="1"/>
  <c r="K2159" i="1" s="1"/>
  <c r="M2159" i="1" s="1"/>
  <c r="I2158" i="1"/>
  <c r="K2158" i="1" s="1"/>
  <c r="M2158" i="1" s="1"/>
  <c r="I2157" i="1"/>
  <c r="K2157" i="1" s="1"/>
  <c r="M2157" i="1" s="1"/>
  <c r="I2156" i="1"/>
  <c r="K2156" i="1" s="1"/>
  <c r="M2156" i="1" s="1"/>
  <c r="I2155" i="1"/>
  <c r="K2155" i="1" s="1"/>
  <c r="M2155" i="1" s="1"/>
  <c r="I2154" i="1"/>
  <c r="K2154" i="1" s="1"/>
  <c r="M2154" i="1" s="1"/>
  <c r="I2153" i="1"/>
  <c r="K2153" i="1" s="1"/>
  <c r="M2153" i="1" s="1"/>
  <c r="I2152" i="1"/>
  <c r="K2152" i="1" s="1"/>
  <c r="M2152" i="1" s="1"/>
  <c r="I2151" i="1"/>
  <c r="K2151" i="1" s="1"/>
  <c r="M2151" i="1" s="1"/>
  <c r="I2150" i="1"/>
  <c r="K2150" i="1" s="1"/>
  <c r="M2150" i="1" s="1"/>
  <c r="I2149" i="1"/>
  <c r="K2149" i="1" s="1"/>
  <c r="M2149" i="1" s="1"/>
  <c r="I2148" i="1"/>
  <c r="K2148" i="1" s="1"/>
  <c r="M2148" i="1" s="1"/>
  <c r="I2147" i="1"/>
  <c r="K2147" i="1" s="1"/>
  <c r="M2147" i="1" s="1"/>
  <c r="I2146" i="1"/>
  <c r="K2146" i="1" s="1"/>
  <c r="M2146" i="1" s="1"/>
  <c r="I2145" i="1"/>
  <c r="K2145" i="1" s="1"/>
  <c r="M2145" i="1" s="1"/>
  <c r="I2144" i="1"/>
  <c r="K2144" i="1" s="1"/>
  <c r="M2144" i="1" s="1"/>
  <c r="I2143" i="1"/>
  <c r="K2143" i="1" s="1"/>
  <c r="M2143" i="1" s="1"/>
  <c r="I2142" i="1"/>
  <c r="K2142" i="1" s="1"/>
  <c r="M2142" i="1" s="1"/>
  <c r="I2141" i="1"/>
  <c r="K2141" i="1" s="1"/>
  <c r="M2141" i="1" s="1"/>
  <c r="I2140" i="1"/>
  <c r="K2140" i="1" s="1"/>
  <c r="M2140" i="1" s="1"/>
  <c r="I2139" i="1"/>
  <c r="K2139" i="1" s="1"/>
  <c r="M2139" i="1" s="1"/>
  <c r="I2138" i="1"/>
  <c r="K2138" i="1" s="1"/>
  <c r="M2138" i="1" s="1"/>
  <c r="I2137" i="1"/>
  <c r="K2137" i="1" s="1"/>
  <c r="M2137" i="1" s="1"/>
  <c r="I2136" i="1"/>
  <c r="K2136" i="1" s="1"/>
  <c r="M2136" i="1" s="1"/>
  <c r="I2135" i="1"/>
  <c r="K2135" i="1" s="1"/>
  <c r="M2135" i="1" s="1"/>
  <c r="I2134" i="1"/>
  <c r="K2134" i="1" s="1"/>
  <c r="M2134" i="1" s="1"/>
  <c r="I2133" i="1"/>
  <c r="K2133" i="1" s="1"/>
  <c r="M2133" i="1" s="1"/>
  <c r="I2132" i="1"/>
  <c r="K2132" i="1" s="1"/>
  <c r="M2132" i="1" s="1"/>
  <c r="I2131" i="1"/>
  <c r="K2131" i="1" s="1"/>
  <c r="M2131" i="1" s="1"/>
  <c r="I2130" i="1"/>
  <c r="K2130" i="1" s="1"/>
  <c r="M2130" i="1" s="1"/>
  <c r="I2129" i="1"/>
  <c r="K2129" i="1" s="1"/>
  <c r="M2129" i="1" s="1"/>
  <c r="I2128" i="1"/>
  <c r="K2128" i="1" s="1"/>
  <c r="M2128" i="1" s="1"/>
  <c r="I2127" i="1"/>
  <c r="K2127" i="1" s="1"/>
  <c r="M2127" i="1" s="1"/>
  <c r="I2126" i="1"/>
  <c r="K2126" i="1" s="1"/>
  <c r="M2126" i="1" s="1"/>
  <c r="I2125" i="1"/>
  <c r="K2125" i="1" s="1"/>
  <c r="M2125" i="1" s="1"/>
  <c r="I2124" i="1"/>
  <c r="K2124" i="1" s="1"/>
  <c r="M2124" i="1" s="1"/>
  <c r="I2123" i="1"/>
  <c r="K2123" i="1" s="1"/>
  <c r="M2123" i="1" s="1"/>
  <c r="I2122" i="1"/>
  <c r="K2122" i="1" s="1"/>
  <c r="M2122" i="1" s="1"/>
  <c r="I2121" i="1"/>
  <c r="K2121" i="1" s="1"/>
  <c r="M2121" i="1" s="1"/>
  <c r="I2120" i="1"/>
  <c r="K2120" i="1" s="1"/>
  <c r="M2120" i="1" s="1"/>
  <c r="I2119" i="1"/>
  <c r="K2119" i="1" s="1"/>
  <c r="M2119" i="1" s="1"/>
  <c r="I2118" i="1"/>
  <c r="K2118" i="1" s="1"/>
  <c r="M2118" i="1" s="1"/>
  <c r="I2117" i="1"/>
  <c r="K2117" i="1" s="1"/>
  <c r="M2117" i="1" s="1"/>
  <c r="I2116" i="1"/>
  <c r="K2116" i="1" s="1"/>
  <c r="M2116" i="1" s="1"/>
  <c r="I2115" i="1"/>
  <c r="K2115" i="1" s="1"/>
  <c r="M2115" i="1" s="1"/>
  <c r="I2114" i="1"/>
  <c r="K2114" i="1" s="1"/>
  <c r="M2114" i="1" s="1"/>
  <c r="I2113" i="1"/>
  <c r="K2113" i="1" s="1"/>
  <c r="M2113" i="1" s="1"/>
  <c r="I2112" i="1"/>
  <c r="K2112" i="1" s="1"/>
  <c r="M2112" i="1" s="1"/>
  <c r="I2111" i="1"/>
  <c r="K2111" i="1" s="1"/>
  <c r="M2111" i="1" s="1"/>
  <c r="I2110" i="1"/>
  <c r="K2110" i="1" s="1"/>
  <c r="M2110" i="1" s="1"/>
  <c r="I2109" i="1"/>
  <c r="K2109" i="1" s="1"/>
  <c r="M2109" i="1" s="1"/>
  <c r="I2108" i="1"/>
  <c r="K2108" i="1" s="1"/>
  <c r="M2108" i="1" s="1"/>
  <c r="I2107" i="1"/>
  <c r="K2107" i="1" s="1"/>
  <c r="M2107" i="1" s="1"/>
  <c r="I2106" i="1"/>
  <c r="K2106" i="1" s="1"/>
  <c r="M2106" i="1" s="1"/>
  <c r="I2105" i="1"/>
  <c r="K2105" i="1" s="1"/>
  <c r="M2105" i="1" s="1"/>
  <c r="I2104" i="1"/>
  <c r="K2104" i="1" s="1"/>
  <c r="M2104" i="1" s="1"/>
  <c r="I2103" i="1"/>
  <c r="K2103" i="1" s="1"/>
  <c r="M2103" i="1" s="1"/>
  <c r="I2102" i="1"/>
  <c r="K2102" i="1" s="1"/>
  <c r="M2102" i="1" s="1"/>
  <c r="I2101" i="1"/>
  <c r="K2101" i="1" s="1"/>
  <c r="M2101" i="1" s="1"/>
  <c r="I2100" i="1"/>
  <c r="K2100" i="1" s="1"/>
  <c r="M2100" i="1" s="1"/>
  <c r="I2099" i="1"/>
  <c r="K2099" i="1" s="1"/>
  <c r="M2099" i="1" s="1"/>
  <c r="I2098" i="1"/>
  <c r="K2098" i="1" s="1"/>
  <c r="M2098" i="1" s="1"/>
  <c r="I2097" i="1"/>
  <c r="K2097" i="1" s="1"/>
  <c r="M2097" i="1" s="1"/>
  <c r="I2096" i="1"/>
  <c r="K2096" i="1" s="1"/>
  <c r="M2096" i="1" s="1"/>
  <c r="I2095" i="1"/>
  <c r="K2095" i="1" s="1"/>
  <c r="M2095" i="1" s="1"/>
  <c r="I2094" i="1"/>
  <c r="K2094" i="1" s="1"/>
  <c r="M2094" i="1" s="1"/>
  <c r="I2093" i="1"/>
  <c r="K2093" i="1" s="1"/>
  <c r="M2093" i="1" s="1"/>
  <c r="I2092" i="1"/>
  <c r="K2092" i="1" s="1"/>
  <c r="M2092" i="1" s="1"/>
  <c r="I2091" i="1"/>
  <c r="K2091" i="1" s="1"/>
  <c r="M2091" i="1" s="1"/>
  <c r="I2090" i="1"/>
  <c r="K2090" i="1" s="1"/>
  <c r="M2090" i="1" s="1"/>
  <c r="I2089" i="1"/>
  <c r="K2089" i="1" s="1"/>
  <c r="M2089" i="1" s="1"/>
  <c r="I2088" i="1"/>
  <c r="K2088" i="1" s="1"/>
  <c r="M2088" i="1" s="1"/>
  <c r="I2087" i="1"/>
  <c r="K2087" i="1" s="1"/>
  <c r="M2087" i="1" s="1"/>
  <c r="I2086" i="1"/>
  <c r="K2086" i="1" s="1"/>
  <c r="M2086" i="1" s="1"/>
  <c r="I2085" i="1"/>
  <c r="K2085" i="1" s="1"/>
  <c r="M2085" i="1" s="1"/>
  <c r="I2084" i="1"/>
  <c r="K2084" i="1" s="1"/>
  <c r="M2084" i="1" s="1"/>
  <c r="I2083" i="1"/>
  <c r="K2083" i="1" s="1"/>
  <c r="M2083" i="1" s="1"/>
  <c r="I2082" i="1"/>
  <c r="K2082" i="1" s="1"/>
  <c r="M2082" i="1" s="1"/>
  <c r="I2081" i="1"/>
  <c r="K2081" i="1" s="1"/>
  <c r="M2081" i="1" s="1"/>
  <c r="I2080" i="1"/>
  <c r="K2080" i="1" s="1"/>
  <c r="M2080" i="1" s="1"/>
  <c r="I2079" i="1"/>
  <c r="K2079" i="1" s="1"/>
  <c r="M2079" i="1" s="1"/>
  <c r="I2078" i="1"/>
  <c r="K2078" i="1" s="1"/>
  <c r="M2078" i="1" s="1"/>
  <c r="I2077" i="1"/>
  <c r="K2077" i="1" s="1"/>
  <c r="M2077" i="1" s="1"/>
  <c r="I2076" i="1"/>
  <c r="K2076" i="1" s="1"/>
  <c r="M2076" i="1" s="1"/>
  <c r="I2075" i="1"/>
  <c r="K2075" i="1" s="1"/>
  <c r="M2075" i="1" s="1"/>
  <c r="I2074" i="1"/>
  <c r="K2074" i="1" s="1"/>
  <c r="M2074" i="1" s="1"/>
  <c r="I2073" i="1"/>
  <c r="K2073" i="1" s="1"/>
  <c r="M2073" i="1" s="1"/>
  <c r="I2072" i="1"/>
  <c r="K2072" i="1" s="1"/>
  <c r="M2072" i="1" s="1"/>
  <c r="I2071" i="1"/>
  <c r="K2071" i="1" s="1"/>
  <c r="M2071" i="1" s="1"/>
  <c r="I2070" i="1"/>
  <c r="K2070" i="1" s="1"/>
  <c r="M2070" i="1" s="1"/>
  <c r="I2069" i="1"/>
  <c r="K2069" i="1" s="1"/>
  <c r="M2069" i="1" s="1"/>
  <c r="I2068" i="1"/>
  <c r="K2068" i="1" s="1"/>
  <c r="M2068" i="1" s="1"/>
  <c r="I2067" i="1"/>
  <c r="K2067" i="1" s="1"/>
  <c r="M2067" i="1" s="1"/>
  <c r="I2066" i="1"/>
  <c r="K2066" i="1" s="1"/>
  <c r="M2066" i="1" s="1"/>
  <c r="I2065" i="1"/>
  <c r="K2065" i="1" s="1"/>
  <c r="M2065" i="1" s="1"/>
  <c r="I2064" i="1"/>
  <c r="K2064" i="1" s="1"/>
  <c r="M2064" i="1" s="1"/>
  <c r="I2063" i="1"/>
  <c r="K2063" i="1" s="1"/>
  <c r="M2063" i="1" s="1"/>
  <c r="I2062" i="1"/>
  <c r="K2062" i="1" s="1"/>
  <c r="M2062" i="1" s="1"/>
  <c r="I2061" i="1"/>
  <c r="K2061" i="1" s="1"/>
  <c r="M2061" i="1" s="1"/>
  <c r="I2060" i="1"/>
  <c r="K2060" i="1" s="1"/>
  <c r="M2060" i="1" s="1"/>
  <c r="I2059" i="1"/>
  <c r="K2059" i="1" s="1"/>
  <c r="M2059" i="1" s="1"/>
  <c r="I2058" i="1"/>
  <c r="K2058" i="1" s="1"/>
  <c r="M2058" i="1" s="1"/>
  <c r="I2057" i="1"/>
  <c r="K2057" i="1" s="1"/>
  <c r="M2057" i="1" s="1"/>
  <c r="I2056" i="1"/>
  <c r="K2056" i="1" s="1"/>
  <c r="M2056" i="1" s="1"/>
  <c r="I2055" i="1"/>
  <c r="K2055" i="1" s="1"/>
  <c r="M2055" i="1" s="1"/>
  <c r="I2054" i="1"/>
  <c r="K2054" i="1" s="1"/>
  <c r="M2054" i="1" s="1"/>
  <c r="I2053" i="1"/>
  <c r="K2053" i="1" s="1"/>
  <c r="M2053" i="1" s="1"/>
  <c r="I2052" i="1"/>
  <c r="K2052" i="1" s="1"/>
  <c r="M2052" i="1" s="1"/>
  <c r="I2051" i="1"/>
  <c r="K2051" i="1" s="1"/>
  <c r="M2051" i="1" s="1"/>
  <c r="I2050" i="1"/>
  <c r="K2050" i="1" s="1"/>
  <c r="M2050" i="1" s="1"/>
  <c r="I2049" i="1"/>
  <c r="K2049" i="1" s="1"/>
  <c r="M2049" i="1" s="1"/>
  <c r="I2048" i="1"/>
  <c r="K2048" i="1" s="1"/>
  <c r="M2048" i="1" s="1"/>
  <c r="I2047" i="1"/>
  <c r="K2047" i="1" s="1"/>
  <c r="M2047" i="1" s="1"/>
  <c r="I2046" i="1"/>
  <c r="K2046" i="1" s="1"/>
  <c r="M2046" i="1" s="1"/>
  <c r="I2045" i="1"/>
  <c r="K2045" i="1" s="1"/>
  <c r="M2045" i="1" s="1"/>
  <c r="I2044" i="1"/>
  <c r="K2044" i="1" s="1"/>
  <c r="M2044" i="1" s="1"/>
  <c r="I2043" i="1"/>
  <c r="K2043" i="1" s="1"/>
  <c r="M2043" i="1" s="1"/>
  <c r="I2042" i="1"/>
  <c r="K2042" i="1" s="1"/>
  <c r="M2042" i="1" s="1"/>
  <c r="I2041" i="1"/>
  <c r="K2041" i="1" s="1"/>
  <c r="M2041" i="1" s="1"/>
  <c r="I2040" i="1"/>
  <c r="K2040" i="1" s="1"/>
  <c r="M2040" i="1" s="1"/>
  <c r="I2039" i="1"/>
  <c r="K2039" i="1" s="1"/>
  <c r="M2039" i="1" s="1"/>
  <c r="I2038" i="1"/>
  <c r="K2038" i="1" s="1"/>
  <c r="M2038" i="1" s="1"/>
  <c r="I2037" i="1"/>
  <c r="K2037" i="1" s="1"/>
  <c r="M2037" i="1" s="1"/>
  <c r="I2036" i="1"/>
  <c r="K2036" i="1" s="1"/>
  <c r="M2036" i="1" s="1"/>
  <c r="I2035" i="1"/>
  <c r="K2035" i="1" s="1"/>
  <c r="M2035" i="1" s="1"/>
  <c r="I2034" i="1"/>
  <c r="K2034" i="1" s="1"/>
  <c r="M2034" i="1" s="1"/>
  <c r="I2033" i="1"/>
  <c r="K2033" i="1" s="1"/>
  <c r="M2033" i="1" s="1"/>
  <c r="I2032" i="1"/>
  <c r="K2032" i="1" s="1"/>
  <c r="M2032" i="1" s="1"/>
  <c r="I2031" i="1"/>
  <c r="K2031" i="1" s="1"/>
  <c r="M2031" i="1" s="1"/>
  <c r="I2030" i="1"/>
  <c r="K2030" i="1" s="1"/>
  <c r="M2030" i="1" s="1"/>
  <c r="I2029" i="1"/>
  <c r="K2029" i="1" s="1"/>
  <c r="M2029" i="1" s="1"/>
  <c r="I2028" i="1"/>
  <c r="K2028" i="1" s="1"/>
  <c r="M2028" i="1" s="1"/>
  <c r="I2027" i="1"/>
  <c r="K2027" i="1" s="1"/>
  <c r="M2027" i="1" s="1"/>
  <c r="I2026" i="1"/>
  <c r="K2026" i="1" s="1"/>
  <c r="M2026" i="1" s="1"/>
  <c r="I2025" i="1"/>
  <c r="K2025" i="1" s="1"/>
  <c r="M2025" i="1" s="1"/>
  <c r="I2024" i="1"/>
  <c r="K2024" i="1" s="1"/>
  <c r="M2024" i="1" s="1"/>
  <c r="I2023" i="1"/>
  <c r="K2023" i="1" s="1"/>
  <c r="M2023" i="1" s="1"/>
  <c r="I2022" i="1"/>
  <c r="K2022" i="1" s="1"/>
  <c r="M2022" i="1" s="1"/>
  <c r="I2021" i="1"/>
  <c r="K2021" i="1" s="1"/>
  <c r="M2021" i="1" s="1"/>
  <c r="I2020" i="1"/>
  <c r="K2020" i="1" s="1"/>
  <c r="M2020" i="1" s="1"/>
  <c r="I2019" i="1"/>
  <c r="K2019" i="1" s="1"/>
  <c r="M2019" i="1" s="1"/>
  <c r="I2018" i="1"/>
  <c r="K2018" i="1" s="1"/>
  <c r="M2018" i="1" s="1"/>
  <c r="I2017" i="1"/>
  <c r="K2017" i="1" s="1"/>
  <c r="M2017" i="1" s="1"/>
  <c r="I2016" i="1"/>
  <c r="K2016" i="1" s="1"/>
  <c r="M2016" i="1" s="1"/>
  <c r="I2015" i="1"/>
  <c r="K2015" i="1" s="1"/>
  <c r="M2015" i="1" s="1"/>
  <c r="I2014" i="1"/>
  <c r="K2014" i="1" s="1"/>
  <c r="M2014" i="1" s="1"/>
  <c r="I2013" i="1"/>
  <c r="K2013" i="1" s="1"/>
  <c r="M2013" i="1" s="1"/>
  <c r="I2012" i="1"/>
  <c r="K2012" i="1" s="1"/>
  <c r="M2012" i="1" s="1"/>
  <c r="I2011" i="1"/>
  <c r="K2011" i="1" s="1"/>
  <c r="M2011" i="1" s="1"/>
  <c r="I2010" i="1"/>
  <c r="K2010" i="1" s="1"/>
  <c r="M2010" i="1" s="1"/>
  <c r="I2009" i="1"/>
  <c r="K2009" i="1" s="1"/>
  <c r="M2009" i="1" s="1"/>
  <c r="I2008" i="1"/>
  <c r="K2008" i="1" s="1"/>
  <c r="M2008" i="1" s="1"/>
  <c r="I2007" i="1"/>
  <c r="K2007" i="1" s="1"/>
  <c r="M2007" i="1" s="1"/>
  <c r="I2006" i="1"/>
  <c r="K2006" i="1" s="1"/>
  <c r="M2006" i="1" s="1"/>
  <c r="I2005" i="1"/>
  <c r="K2005" i="1" s="1"/>
  <c r="M2005" i="1" s="1"/>
  <c r="I2004" i="1"/>
  <c r="K2004" i="1" s="1"/>
  <c r="M2004" i="1" s="1"/>
  <c r="I2003" i="1"/>
  <c r="K2003" i="1" s="1"/>
  <c r="M2003" i="1" s="1"/>
  <c r="I2002" i="1"/>
  <c r="K2002" i="1" s="1"/>
  <c r="M2002" i="1" s="1"/>
  <c r="I2001" i="1"/>
  <c r="K2001" i="1" s="1"/>
  <c r="M2001" i="1" s="1"/>
  <c r="I2000" i="1"/>
  <c r="K2000" i="1" s="1"/>
  <c r="M2000" i="1" s="1"/>
  <c r="I1999" i="1"/>
  <c r="K1999" i="1" s="1"/>
  <c r="M1999" i="1" s="1"/>
  <c r="I1998" i="1"/>
  <c r="K1998" i="1" s="1"/>
  <c r="M1998" i="1" s="1"/>
  <c r="I1997" i="1"/>
  <c r="K1997" i="1" s="1"/>
  <c r="M1997" i="1" s="1"/>
  <c r="I1996" i="1"/>
  <c r="K1996" i="1" s="1"/>
  <c r="M1996" i="1" s="1"/>
  <c r="I1995" i="1"/>
  <c r="K1995" i="1" s="1"/>
  <c r="M1995" i="1" s="1"/>
  <c r="I1994" i="1"/>
  <c r="K1994" i="1" s="1"/>
  <c r="M1994" i="1" s="1"/>
  <c r="I1993" i="1"/>
  <c r="K1993" i="1" s="1"/>
  <c r="M1993" i="1" s="1"/>
  <c r="I1992" i="1"/>
  <c r="K1992" i="1" s="1"/>
  <c r="M1992" i="1" s="1"/>
  <c r="I1991" i="1"/>
  <c r="K1991" i="1" s="1"/>
  <c r="M1991" i="1" s="1"/>
  <c r="I1990" i="1"/>
  <c r="K1990" i="1" s="1"/>
  <c r="M1990" i="1" s="1"/>
  <c r="I1989" i="1"/>
  <c r="K1989" i="1" s="1"/>
  <c r="M1989" i="1" s="1"/>
  <c r="I1988" i="1"/>
  <c r="K1988" i="1" s="1"/>
  <c r="M1988" i="1" s="1"/>
  <c r="I1987" i="1"/>
  <c r="K1987" i="1" s="1"/>
  <c r="M1987" i="1" s="1"/>
  <c r="I1986" i="1"/>
  <c r="K1986" i="1" s="1"/>
  <c r="M1986" i="1" s="1"/>
  <c r="I1985" i="1"/>
  <c r="K1985" i="1" s="1"/>
  <c r="M1985" i="1" s="1"/>
  <c r="I1984" i="1"/>
  <c r="K1984" i="1" s="1"/>
  <c r="M1984" i="1" s="1"/>
  <c r="I1983" i="1"/>
  <c r="K1983" i="1" s="1"/>
  <c r="M1983" i="1" s="1"/>
  <c r="I1982" i="1"/>
  <c r="K1982" i="1" s="1"/>
  <c r="M1982" i="1" s="1"/>
  <c r="I1981" i="1"/>
  <c r="K1981" i="1" s="1"/>
  <c r="M1981" i="1" s="1"/>
  <c r="I1980" i="1"/>
  <c r="K1980" i="1" s="1"/>
  <c r="M1980" i="1" s="1"/>
  <c r="I1979" i="1"/>
  <c r="K1979" i="1" s="1"/>
  <c r="M1979" i="1" s="1"/>
  <c r="I1978" i="1"/>
  <c r="K1978" i="1" s="1"/>
  <c r="M1978" i="1" s="1"/>
  <c r="I1977" i="1"/>
  <c r="K1977" i="1" s="1"/>
  <c r="M1977" i="1" s="1"/>
  <c r="I1976" i="1"/>
  <c r="K1976" i="1" s="1"/>
  <c r="M1976" i="1" s="1"/>
  <c r="I1975" i="1"/>
  <c r="K1975" i="1" s="1"/>
  <c r="M1975" i="1" s="1"/>
  <c r="I1974" i="1"/>
  <c r="K1974" i="1" s="1"/>
  <c r="M1974" i="1" s="1"/>
  <c r="I1973" i="1"/>
  <c r="K1973" i="1" s="1"/>
  <c r="M1973" i="1" s="1"/>
  <c r="I1972" i="1"/>
  <c r="K1972" i="1" s="1"/>
  <c r="M1972" i="1" s="1"/>
  <c r="I1971" i="1"/>
  <c r="K1971" i="1" s="1"/>
  <c r="M1971" i="1" s="1"/>
  <c r="I1970" i="1"/>
  <c r="K1970" i="1" s="1"/>
  <c r="M1970" i="1" s="1"/>
  <c r="I1969" i="1"/>
  <c r="K1969" i="1" s="1"/>
  <c r="M1969" i="1" s="1"/>
  <c r="I1968" i="1"/>
  <c r="K1968" i="1" s="1"/>
  <c r="M1968" i="1" s="1"/>
  <c r="I1967" i="1"/>
  <c r="K1967" i="1" s="1"/>
  <c r="M1967" i="1" s="1"/>
  <c r="I1966" i="1"/>
  <c r="K1966" i="1" s="1"/>
  <c r="M1966" i="1" s="1"/>
  <c r="I1965" i="1"/>
  <c r="K1965" i="1" s="1"/>
  <c r="M1965" i="1" s="1"/>
  <c r="I1964" i="1"/>
  <c r="K1964" i="1" s="1"/>
  <c r="M1964" i="1" s="1"/>
  <c r="I1963" i="1"/>
  <c r="K1963" i="1" s="1"/>
  <c r="M1963" i="1" s="1"/>
  <c r="I1962" i="1"/>
  <c r="K1962" i="1" s="1"/>
  <c r="M1962" i="1" s="1"/>
  <c r="I1961" i="1"/>
  <c r="K1961" i="1" s="1"/>
  <c r="M1961" i="1" s="1"/>
  <c r="I1960" i="1"/>
  <c r="K1960" i="1" s="1"/>
  <c r="M1960" i="1" s="1"/>
  <c r="I1959" i="1"/>
  <c r="K1959" i="1" s="1"/>
  <c r="M1959" i="1" s="1"/>
  <c r="I1958" i="1"/>
  <c r="K1958" i="1" s="1"/>
  <c r="M1958" i="1" s="1"/>
  <c r="I1957" i="1"/>
  <c r="K1957" i="1" s="1"/>
  <c r="M1957" i="1" s="1"/>
  <c r="I1956" i="1"/>
  <c r="K1956" i="1" s="1"/>
  <c r="M1956" i="1" s="1"/>
  <c r="I1955" i="1"/>
  <c r="K1955" i="1" s="1"/>
  <c r="M1955" i="1" s="1"/>
  <c r="I1954" i="1"/>
  <c r="K1954" i="1" s="1"/>
  <c r="M1954" i="1" s="1"/>
  <c r="I1953" i="1"/>
  <c r="K1953" i="1" s="1"/>
  <c r="M1953" i="1" s="1"/>
  <c r="I1952" i="1"/>
  <c r="K1952" i="1" s="1"/>
  <c r="M1952" i="1" s="1"/>
  <c r="I1951" i="1"/>
  <c r="K1951" i="1" s="1"/>
  <c r="M1951" i="1" s="1"/>
  <c r="I1950" i="1"/>
  <c r="K1950" i="1" s="1"/>
  <c r="M1950" i="1" s="1"/>
  <c r="I1949" i="1"/>
  <c r="K1949" i="1" s="1"/>
  <c r="M1949" i="1" s="1"/>
  <c r="I1948" i="1"/>
  <c r="K1948" i="1" s="1"/>
  <c r="M1948" i="1" s="1"/>
  <c r="I1947" i="1"/>
  <c r="K1947" i="1" s="1"/>
  <c r="M1947" i="1" s="1"/>
  <c r="I1946" i="1"/>
  <c r="K1946" i="1" s="1"/>
  <c r="M1946" i="1" s="1"/>
  <c r="I1945" i="1"/>
  <c r="K1945" i="1" s="1"/>
  <c r="M1945" i="1" s="1"/>
  <c r="I1944" i="1"/>
  <c r="K1944" i="1" s="1"/>
  <c r="M1944" i="1" s="1"/>
  <c r="I1943" i="1"/>
  <c r="K1943" i="1" s="1"/>
  <c r="M1943" i="1" s="1"/>
  <c r="I1942" i="1"/>
  <c r="K1942" i="1" s="1"/>
  <c r="M1942" i="1" s="1"/>
  <c r="I1941" i="1"/>
  <c r="K1941" i="1" s="1"/>
  <c r="M1941" i="1" s="1"/>
  <c r="I1940" i="1"/>
  <c r="K1940" i="1" s="1"/>
  <c r="M1940" i="1" s="1"/>
  <c r="I1939" i="1"/>
  <c r="K1939" i="1" s="1"/>
  <c r="M1939" i="1" s="1"/>
  <c r="I1938" i="1"/>
  <c r="K1938" i="1" s="1"/>
  <c r="M1938" i="1" s="1"/>
  <c r="I1937" i="1"/>
  <c r="K1937" i="1" s="1"/>
  <c r="M1937" i="1" s="1"/>
  <c r="I1936" i="1"/>
  <c r="K1936" i="1" s="1"/>
  <c r="M1936" i="1" s="1"/>
  <c r="I1935" i="1"/>
  <c r="K1935" i="1" s="1"/>
  <c r="M1935" i="1" s="1"/>
  <c r="I1934" i="1"/>
  <c r="K1934" i="1" s="1"/>
  <c r="M1934" i="1" s="1"/>
  <c r="I1933" i="1"/>
  <c r="K1933" i="1" s="1"/>
  <c r="M1933" i="1" s="1"/>
  <c r="I1932" i="1"/>
  <c r="K1932" i="1" s="1"/>
  <c r="M1932" i="1" s="1"/>
  <c r="I1931" i="1"/>
  <c r="K1931" i="1" s="1"/>
  <c r="M1931" i="1" s="1"/>
  <c r="I1930" i="1"/>
  <c r="K1930" i="1" s="1"/>
  <c r="M1930" i="1" s="1"/>
  <c r="I1929" i="1"/>
  <c r="K1929" i="1" s="1"/>
  <c r="M1929" i="1" s="1"/>
  <c r="I1928" i="1"/>
  <c r="K1928" i="1" s="1"/>
  <c r="M1928" i="1" s="1"/>
  <c r="I1927" i="1"/>
  <c r="K1927" i="1" s="1"/>
  <c r="M1927" i="1" s="1"/>
  <c r="I1926" i="1"/>
  <c r="K1926" i="1" s="1"/>
  <c r="M1926" i="1" s="1"/>
  <c r="I1925" i="1"/>
  <c r="K1925" i="1" s="1"/>
  <c r="M1925" i="1" s="1"/>
  <c r="I1924" i="1"/>
  <c r="K1924" i="1" s="1"/>
  <c r="M1924" i="1" s="1"/>
  <c r="I1923" i="1"/>
  <c r="K1923" i="1" s="1"/>
  <c r="M1923" i="1" s="1"/>
  <c r="I1922" i="1"/>
  <c r="K1922" i="1" s="1"/>
  <c r="M1922" i="1" s="1"/>
  <c r="I1921" i="1"/>
  <c r="K1921" i="1" s="1"/>
  <c r="M1921" i="1" s="1"/>
  <c r="I1920" i="1"/>
  <c r="K1920" i="1" s="1"/>
  <c r="M1920" i="1" s="1"/>
  <c r="I1919" i="1"/>
  <c r="K1919" i="1" s="1"/>
  <c r="M1919" i="1" s="1"/>
  <c r="I1918" i="1"/>
  <c r="K1918" i="1" s="1"/>
  <c r="M1918" i="1" s="1"/>
  <c r="I1917" i="1"/>
  <c r="K1917" i="1" s="1"/>
  <c r="M1917" i="1" s="1"/>
  <c r="I1916" i="1"/>
  <c r="K1916" i="1" s="1"/>
  <c r="M1916" i="1" s="1"/>
  <c r="I1915" i="1"/>
  <c r="K1915" i="1" s="1"/>
  <c r="M1915" i="1" s="1"/>
  <c r="I1914" i="1"/>
  <c r="K1914" i="1" s="1"/>
  <c r="M1914" i="1" s="1"/>
  <c r="I1913" i="1"/>
  <c r="K1913" i="1" s="1"/>
  <c r="M1913" i="1" s="1"/>
  <c r="I1912" i="1"/>
  <c r="K1912" i="1" s="1"/>
  <c r="M1912" i="1" s="1"/>
  <c r="I1911" i="1"/>
  <c r="K1911" i="1" s="1"/>
  <c r="M1911" i="1" s="1"/>
  <c r="I1910" i="1"/>
  <c r="K1910" i="1" s="1"/>
  <c r="M1910" i="1" s="1"/>
  <c r="I1909" i="1"/>
  <c r="K1909" i="1" s="1"/>
  <c r="M1909" i="1" s="1"/>
  <c r="I1908" i="1"/>
  <c r="K1908" i="1" s="1"/>
  <c r="M1908" i="1" s="1"/>
  <c r="I1907" i="1"/>
  <c r="K1907" i="1" s="1"/>
  <c r="M1907" i="1" s="1"/>
  <c r="I1906" i="1"/>
  <c r="K1906" i="1" s="1"/>
  <c r="M1906" i="1" s="1"/>
  <c r="I1905" i="1"/>
  <c r="K1905" i="1" s="1"/>
  <c r="M1905" i="1" s="1"/>
  <c r="I1904" i="1"/>
  <c r="K1904" i="1" s="1"/>
  <c r="M1904" i="1" s="1"/>
  <c r="I1903" i="1"/>
  <c r="K1903" i="1" s="1"/>
  <c r="M1903" i="1" s="1"/>
  <c r="I1902" i="1"/>
  <c r="K1902" i="1" s="1"/>
  <c r="M1902" i="1" s="1"/>
  <c r="I1901" i="1"/>
  <c r="K1901" i="1" s="1"/>
  <c r="M1901" i="1" s="1"/>
  <c r="I1900" i="1"/>
  <c r="K1900" i="1" s="1"/>
  <c r="M1900" i="1" s="1"/>
  <c r="I1899" i="1"/>
  <c r="K1899" i="1" s="1"/>
  <c r="M1899" i="1" s="1"/>
  <c r="I1898" i="1"/>
  <c r="K1898" i="1" s="1"/>
  <c r="M1898" i="1" s="1"/>
  <c r="I1897" i="1"/>
  <c r="K1897" i="1" s="1"/>
  <c r="M1897" i="1" s="1"/>
  <c r="I1896" i="1"/>
  <c r="K1896" i="1" s="1"/>
  <c r="M1896" i="1" s="1"/>
  <c r="I1895" i="1"/>
  <c r="K1895" i="1" s="1"/>
  <c r="M1895" i="1" s="1"/>
  <c r="I1894" i="1"/>
  <c r="K1894" i="1" s="1"/>
  <c r="M1894" i="1" s="1"/>
  <c r="I1893" i="1"/>
  <c r="K1893" i="1" s="1"/>
  <c r="M1893" i="1" s="1"/>
  <c r="I1892" i="1"/>
  <c r="K1892" i="1" s="1"/>
  <c r="M1892" i="1" s="1"/>
  <c r="I1891" i="1"/>
  <c r="K1891" i="1" s="1"/>
  <c r="M1891" i="1" s="1"/>
  <c r="I1890" i="1"/>
  <c r="K1890" i="1" s="1"/>
  <c r="M1890" i="1" s="1"/>
  <c r="I1889" i="1"/>
  <c r="K1889" i="1" s="1"/>
  <c r="M1889" i="1" s="1"/>
  <c r="I1888" i="1"/>
  <c r="K1888" i="1" s="1"/>
  <c r="M1888" i="1" s="1"/>
  <c r="I1887" i="1"/>
  <c r="K1887" i="1" s="1"/>
  <c r="M1887" i="1" s="1"/>
  <c r="I1886" i="1"/>
  <c r="K1886" i="1" s="1"/>
  <c r="M1886" i="1" s="1"/>
  <c r="I1885" i="1"/>
  <c r="K1885" i="1" s="1"/>
  <c r="M1885" i="1" s="1"/>
  <c r="I1884" i="1"/>
  <c r="K1884" i="1" s="1"/>
  <c r="M1884" i="1" s="1"/>
  <c r="I1883" i="1"/>
  <c r="K1883" i="1" s="1"/>
  <c r="M1883" i="1" s="1"/>
  <c r="I1882" i="1"/>
  <c r="K1882" i="1" s="1"/>
  <c r="M1882" i="1" s="1"/>
  <c r="I1881" i="1"/>
  <c r="K1881" i="1" s="1"/>
  <c r="M1881" i="1" s="1"/>
  <c r="I1880" i="1"/>
  <c r="K1880" i="1" s="1"/>
  <c r="M1880" i="1" s="1"/>
  <c r="I1879" i="1"/>
  <c r="K1879" i="1" s="1"/>
  <c r="M1879" i="1" s="1"/>
  <c r="I1878" i="1"/>
  <c r="K1878" i="1" s="1"/>
  <c r="M1878" i="1" s="1"/>
  <c r="I1877" i="1"/>
  <c r="K1877" i="1" s="1"/>
  <c r="M1877" i="1" s="1"/>
  <c r="I1876" i="1"/>
  <c r="K1876" i="1" s="1"/>
  <c r="M1876" i="1" s="1"/>
  <c r="I1875" i="1"/>
  <c r="K1875" i="1" s="1"/>
  <c r="M1875" i="1" s="1"/>
  <c r="I1874" i="1"/>
  <c r="K1874" i="1" s="1"/>
  <c r="M1874" i="1" s="1"/>
  <c r="I1873" i="1"/>
  <c r="K1873" i="1" s="1"/>
  <c r="M1873" i="1" s="1"/>
  <c r="I1872" i="1"/>
  <c r="K1872" i="1" s="1"/>
  <c r="M1872" i="1" s="1"/>
  <c r="I1871" i="1"/>
  <c r="K1871" i="1" s="1"/>
  <c r="M1871" i="1" s="1"/>
  <c r="I1870" i="1"/>
  <c r="K1870" i="1" s="1"/>
  <c r="M1870" i="1" s="1"/>
  <c r="I1869" i="1"/>
  <c r="K1869" i="1" s="1"/>
  <c r="M1869" i="1" s="1"/>
  <c r="I1868" i="1"/>
  <c r="K1868" i="1" s="1"/>
  <c r="M1868" i="1" s="1"/>
  <c r="I1867" i="1"/>
  <c r="K1867" i="1" s="1"/>
  <c r="M1867" i="1" s="1"/>
  <c r="I1866" i="1"/>
  <c r="K1866" i="1" s="1"/>
  <c r="M1866" i="1" s="1"/>
  <c r="I1865" i="1"/>
  <c r="K1865" i="1" s="1"/>
  <c r="M1865" i="1" s="1"/>
  <c r="I1864" i="1"/>
  <c r="K1864" i="1" s="1"/>
  <c r="M1864" i="1" s="1"/>
  <c r="I1863" i="1"/>
  <c r="K1863" i="1" s="1"/>
  <c r="M1863" i="1" s="1"/>
  <c r="I1862" i="1"/>
  <c r="K1862" i="1" s="1"/>
  <c r="M1862" i="1" s="1"/>
  <c r="I1861" i="1"/>
  <c r="K1861" i="1" s="1"/>
  <c r="M1861" i="1" s="1"/>
  <c r="I1860" i="1"/>
  <c r="K1860" i="1" s="1"/>
  <c r="M1860" i="1" s="1"/>
  <c r="I1859" i="1"/>
  <c r="K1859" i="1" s="1"/>
  <c r="M1859" i="1" s="1"/>
  <c r="I1858" i="1"/>
  <c r="K1858" i="1" s="1"/>
  <c r="M1858" i="1" s="1"/>
  <c r="I1857" i="1"/>
  <c r="K1857" i="1" s="1"/>
  <c r="M1857" i="1" s="1"/>
  <c r="I1856" i="1"/>
  <c r="K1856" i="1" s="1"/>
  <c r="M1856" i="1" s="1"/>
  <c r="I1855" i="1"/>
  <c r="K1855" i="1" s="1"/>
  <c r="M1855" i="1" s="1"/>
  <c r="I1854" i="1"/>
  <c r="K1854" i="1" s="1"/>
  <c r="M1854" i="1" s="1"/>
  <c r="I1853" i="1"/>
  <c r="K1853" i="1" s="1"/>
  <c r="M1853" i="1" s="1"/>
  <c r="I1852" i="1"/>
  <c r="K1852" i="1" s="1"/>
  <c r="M1852" i="1" s="1"/>
  <c r="I1851" i="1"/>
  <c r="K1851" i="1" s="1"/>
  <c r="M1851" i="1" s="1"/>
  <c r="I1850" i="1"/>
  <c r="K1850" i="1" s="1"/>
  <c r="M1850" i="1" s="1"/>
  <c r="I1849" i="1"/>
  <c r="K1849" i="1" s="1"/>
  <c r="M1849" i="1" s="1"/>
  <c r="I1848" i="1"/>
  <c r="K1848" i="1" s="1"/>
  <c r="M1848" i="1" s="1"/>
  <c r="I1847" i="1"/>
  <c r="K1847" i="1" s="1"/>
  <c r="M1847" i="1" s="1"/>
  <c r="I1846" i="1"/>
  <c r="K1846" i="1" s="1"/>
  <c r="M1846" i="1" s="1"/>
  <c r="I1845" i="1"/>
  <c r="K1845" i="1" s="1"/>
  <c r="M1845" i="1" s="1"/>
  <c r="I1844" i="1"/>
  <c r="K1844" i="1" s="1"/>
  <c r="M1844" i="1" s="1"/>
  <c r="I1843" i="1"/>
  <c r="K1843" i="1" s="1"/>
  <c r="M1843" i="1" s="1"/>
  <c r="I1842" i="1"/>
  <c r="K1842" i="1" s="1"/>
  <c r="M1842" i="1" s="1"/>
  <c r="I1841" i="1"/>
  <c r="K1841" i="1" s="1"/>
  <c r="M1841" i="1" s="1"/>
  <c r="I1840" i="1"/>
  <c r="K1840" i="1" s="1"/>
  <c r="M1840" i="1" s="1"/>
  <c r="I1839" i="1"/>
  <c r="K1839" i="1" s="1"/>
  <c r="M1839" i="1" s="1"/>
  <c r="I1838" i="1"/>
  <c r="K1838" i="1" s="1"/>
  <c r="M1838" i="1" s="1"/>
  <c r="I1837" i="1"/>
  <c r="K1837" i="1" s="1"/>
  <c r="M1837" i="1" s="1"/>
  <c r="I1836" i="1"/>
  <c r="K1836" i="1" s="1"/>
  <c r="M1836" i="1" s="1"/>
  <c r="I1835" i="1"/>
  <c r="K1835" i="1" s="1"/>
  <c r="M1835" i="1" s="1"/>
  <c r="I1834" i="1"/>
  <c r="K1834" i="1" s="1"/>
  <c r="M1834" i="1" s="1"/>
  <c r="I1833" i="1"/>
  <c r="K1833" i="1" s="1"/>
  <c r="M1833" i="1" s="1"/>
  <c r="I1832" i="1"/>
  <c r="K1832" i="1" s="1"/>
  <c r="M1832" i="1" s="1"/>
  <c r="I1831" i="1"/>
  <c r="K1831" i="1" s="1"/>
  <c r="M1831" i="1" s="1"/>
  <c r="I1830" i="1"/>
  <c r="K1830" i="1" s="1"/>
  <c r="M1830" i="1" s="1"/>
  <c r="I1829" i="1"/>
  <c r="K1829" i="1" s="1"/>
  <c r="M1829" i="1" s="1"/>
  <c r="I1828" i="1"/>
  <c r="K1828" i="1" s="1"/>
  <c r="M1828" i="1" s="1"/>
  <c r="I1827" i="1"/>
  <c r="K1827" i="1" s="1"/>
  <c r="M1827" i="1" s="1"/>
  <c r="I1826" i="1"/>
  <c r="K1826" i="1" s="1"/>
  <c r="M1826" i="1" s="1"/>
  <c r="I1825" i="1"/>
  <c r="K1825" i="1" s="1"/>
  <c r="M1825" i="1" s="1"/>
  <c r="I1824" i="1"/>
  <c r="K1824" i="1" s="1"/>
  <c r="M1824" i="1" s="1"/>
  <c r="I1823" i="1"/>
  <c r="K1823" i="1" s="1"/>
  <c r="M1823" i="1" s="1"/>
  <c r="I1822" i="1"/>
  <c r="K1822" i="1" s="1"/>
  <c r="M1822" i="1" s="1"/>
  <c r="I1821" i="1"/>
  <c r="K1821" i="1" s="1"/>
  <c r="M1821" i="1" s="1"/>
  <c r="I1820" i="1"/>
  <c r="K1820" i="1" s="1"/>
  <c r="M1820" i="1" s="1"/>
  <c r="I1819" i="1"/>
  <c r="K1819" i="1" s="1"/>
  <c r="M1819" i="1" s="1"/>
  <c r="I1818" i="1"/>
  <c r="K1818" i="1" s="1"/>
  <c r="M1818" i="1" s="1"/>
  <c r="I1817" i="1"/>
  <c r="K1817" i="1" s="1"/>
  <c r="M1817" i="1" s="1"/>
  <c r="I1816" i="1"/>
  <c r="K1816" i="1" s="1"/>
  <c r="M1816" i="1" s="1"/>
  <c r="I1815" i="1"/>
  <c r="K1815" i="1" s="1"/>
  <c r="M1815" i="1" s="1"/>
  <c r="I1814" i="1"/>
  <c r="K1814" i="1" s="1"/>
  <c r="M1814" i="1" s="1"/>
  <c r="I1813" i="1"/>
  <c r="K1813" i="1" s="1"/>
  <c r="M1813" i="1" s="1"/>
  <c r="I1812" i="1"/>
  <c r="K1812" i="1" s="1"/>
  <c r="M1812" i="1" s="1"/>
  <c r="I1811" i="1"/>
  <c r="K1811" i="1" s="1"/>
  <c r="M1811" i="1" s="1"/>
  <c r="I1810" i="1"/>
  <c r="K1810" i="1" s="1"/>
  <c r="M1810" i="1" s="1"/>
  <c r="I1809" i="1"/>
  <c r="K1809" i="1" s="1"/>
  <c r="M1809" i="1" s="1"/>
  <c r="I1808" i="1"/>
  <c r="K1808" i="1" s="1"/>
  <c r="M1808" i="1" s="1"/>
  <c r="I1807" i="1"/>
  <c r="K1807" i="1" s="1"/>
  <c r="M1807" i="1" s="1"/>
  <c r="I1806" i="1"/>
  <c r="K1806" i="1" s="1"/>
  <c r="M1806" i="1" s="1"/>
  <c r="I1805" i="1"/>
  <c r="K1805" i="1" s="1"/>
  <c r="M1805" i="1" s="1"/>
  <c r="I1804" i="1"/>
  <c r="K1804" i="1" s="1"/>
  <c r="M1804" i="1" s="1"/>
  <c r="I1803" i="1"/>
  <c r="K1803" i="1" s="1"/>
  <c r="M1803" i="1" s="1"/>
  <c r="I1802" i="1"/>
  <c r="K1802" i="1" s="1"/>
  <c r="M1802" i="1" s="1"/>
  <c r="I1801" i="1"/>
  <c r="K1801" i="1" s="1"/>
  <c r="M1801" i="1" s="1"/>
  <c r="I1800" i="1"/>
  <c r="K1800" i="1" s="1"/>
  <c r="M1800" i="1" s="1"/>
  <c r="I1799" i="1"/>
  <c r="K1799" i="1" s="1"/>
  <c r="M1799" i="1" s="1"/>
  <c r="I1798" i="1"/>
  <c r="K1798" i="1" s="1"/>
  <c r="M1798" i="1" s="1"/>
  <c r="I1797" i="1"/>
  <c r="K1797" i="1" s="1"/>
  <c r="M1797" i="1" s="1"/>
  <c r="I1796" i="1"/>
  <c r="K1796" i="1" s="1"/>
  <c r="M1796" i="1" s="1"/>
  <c r="I1795" i="1"/>
  <c r="K1795" i="1" s="1"/>
  <c r="M1795" i="1" s="1"/>
  <c r="I1794" i="1"/>
  <c r="K1794" i="1" s="1"/>
  <c r="M1794" i="1" s="1"/>
  <c r="I1793" i="1"/>
  <c r="K1793" i="1" s="1"/>
  <c r="M1793" i="1" s="1"/>
  <c r="I1792" i="1"/>
  <c r="K1792" i="1" s="1"/>
  <c r="M1792" i="1" s="1"/>
  <c r="I1791" i="1"/>
  <c r="K1791" i="1" s="1"/>
  <c r="M1791" i="1" s="1"/>
  <c r="I1790" i="1"/>
  <c r="K1790" i="1" s="1"/>
  <c r="M1790" i="1" s="1"/>
  <c r="I1789" i="1"/>
  <c r="K1789" i="1" s="1"/>
  <c r="M1789" i="1" s="1"/>
  <c r="I1788" i="1"/>
  <c r="K1788" i="1" s="1"/>
  <c r="M1788" i="1" s="1"/>
  <c r="I1787" i="1"/>
  <c r="K1787" i="1" s="1"/>
  <c r="M1787" i="1" s="1"/>
  <c r="I1786" i="1"/>
  <c r="K1786" i="1" s="1"/>
  <c r="M1786" i="1" s="1"/>
  <c r="I1785" i="1"/>
  <c r="K1785" i="1" s="1"/>
  <c r="M1785" i="1" s="1"/>
  <c r="I1784" i="1"/>
  <c r="K1784" i="1" s="1"/>
  <c r="M1784" i="1" s="1"/>
  <c r="I1783" i="1"/>
  <c r="K1783" i="1" s="1"/>
  <c r="M1783" i="1" s="1"/>
  <c r="I1782" i="1"/>
  <c r="K1782" i="1" s="1"/>
  <c r="M1782" i="1" s="1"/>
  <c r="I1781" i="1"/>
  <c r="K1781" i="1" s="1"/>
  <c r="M1781" i="1" s="1"/>
  <c r="I1780" i="1"/>
  <c r="K1780" i="1" s="1"/>
  <c r="M1780" i="1" s="1"/>
  <c r="I1779" i="1"/>
  <c r="K1779" i="1" s="1"/>
  <c r="M1779" i="1" s="1"/>
  <c r="I1778" i="1"/>
  <c r="K1778" i="1" s="1"/>
  <c r="M1778" i="1" s="1"/>
  <c r="I1777" i="1"/>
  <c r="K1777" i="1" s="1"/>
  <c r="M1777" i="1" s="1"/>
  <c r="I1776" i="1"/>
  <c r="K1776" i="1" s="1"/>
  <c r="M1776" i="1" s="1"/>
  <c r="I1775" i="1"/>
  <c r="K1775" i="1" s="1"/>
  <c r="M1775" i="1" s="1"/>
  <c r="I1774" i="1"/>
  <c r="K1774" i="1" s="1"/>
  <c r="M1774" i="1" s="1"/>
  <c r="I1773" i="1"/>
  <c r="K1773" i="1" s="1"/>
  <c r="M1773" i="1" s="1"/>
  <c r="I1772" i="1"/>
  <c r="K1772" i="1" s="1"/>
  <c r="M1772" i="1" s="1"/>
  <c r="I1771" i="1"/>
  <c r="K1771" i="1" s="1"/>
  <c r="M1771" i="1" s="1"/>
  <c r="I1770" i="1"/>
  <c r="K1770" i="1" s="1"/>
  <c r="M1770" i="1" s="1"/>
  <c r="I1769" i="1"/>
  <c r="K1769" i="1" s="1"/>
  <c r="M1769" i="1" s="1"/>
  <c r="I1768" i="1"/>
  <c r="K1768" i="1" s="1"/>
  <c r="M1768" i="1" s="1"/>
  <c r="I1767" i="1"/>
  <c r="K1767" i="1" s="1"/>
  <c r="M1767" i="1" s="1"/>
  <c r="I1766" i="1"/>
  <c r="K1766" i="1" s="1"/>
  <c r="M1766" i="1" s="1"/>
  <c r="I1765" i="1"/>
  <c r="K1765" i="1" s="1"/>
  <c r="M1765" i="1" s="1"/>
  <c r="I1764" i="1"/>
  <c r="K1764" i="1" s="1"/>
  <c r="M1764" i="1" s="1"/>
  <c r="I1763" i="1"/>
  <c r="K1763" i="1" s="1"/>
  <c r="M1763" i="1" s="1"/>
  <c r="I1762" i="1"/>
  <c r="K1762" i="1" s="1"/>
  <c r="M1762" i="1" s="1"/>
  <c r="I1761" i="1"/>
  <c r="K1761" i="1" s="1"/>
  <c r="M1761" i="1" s="1"/>
  <c r="I1760" i="1"/>
  <c r="K1760" i="1" s="1"/>
  <c r="M1760" i="1" s="1"/>
  <c r="I1759" i="1"/>
  <c r="K1759" i="1" s="1"/>
  <c r="M1759" i="1" s="1"/>
  <c r="I1758" i="1"/>
  <c r="K1758" i="1" s="1"/>
  <c r="M1758" i="1" s="1"/>
  <c r="I1757" i="1"/>
  <c r="K1757" i="1" s="1"/>
  <c r="M1757" i="1" s="1"/>
  <c r="I1756" i="1"/>
  <c r="K1756" i="1" s="1"/>
  <c r="M1756" i="1" s="1"/>
  <c r="I1755" i="1"/>
  <c r="K1755" i="1" s="1"/>
  <c r="M1755" i="1" s="1"/>
  <c r="I1754" i="1"/>
  <c r="K1754" i="1" s="1"/>
  <c r="M1754" i="1" s="1"/>
  <c r="I1753" i="1"/>
  <c r="K1753" i="1" s="1"/>
  <c r="M1753" i="1" s="1"/>
  <c r="I1752" i="1"/>
  <c r="K1752" i="1" s="1"/>
  <c r="M1752" i="1" s="1"/>
  <c r="I1751" i="1"/>
  <c r="K1751" i="1" s="1"/>
  <c r="M1751" i="1" s="1"/>
  <c r="I1750" i="1"/>
  <c r="K1750" i="1" s="1"/>
  <c r="M1750" i="1" s="1"/>
  <c r="I1749" i="1"/>
  <c r="K1749" i="1" s="1"/>
  <c r="M1749" i="1" s="1"/>
  <c r="I1748" i="1"/>
  <c r="K1748" i="1" s="1"/>
  <c r="M1748" i="1" s="1"/>
  <c r="I1747" i="1"/>
  <c r="K1747" i="1" s="1"/>
  <c r="M1747" i="1" s="1"/>
  <c r="I1746" i="1"/>
  <c r="K1746" i="1" s="1"/>
  <c r="M1746" i="1" s="1"/>
  <c r="I1745" i="1"/>
  <c r="K1745" i="1" s="1"/>
  <c r="M1745" i="1" s="1"/>
  <c r="I1744" i="1"/>
  <c r="K1744" i="1" s="1"/>
  <c r="M1744" i="1" s="1"/>
  <c r="I1743" i="1"/>
  <c r="K1743" i="1" s="1"/>
  <c r="M1743" i="1" s="1"/>
  <c r="I1742" i="1"/>
  <c r="K1742" i="1" s="1"/>
  <c r="M1742" i="1" s="1"/>
  <c r="I1741" i="1"/>
  <c r="K1741" i="1" s="1"/>
  <c r="M1741" i="1" s="1"/>
  <c r="I1740" i="1"/>
  <c r="K1740" i="1" s="1"/>
  <c r="M1740" i="1" s="1"/>
  <c r="I1739" i="1"/>
  <c r="K1739" i="1" s="1"/>
  <c r="M1739" i="1" s="1"/>
  <c r="I1738" i="1"/>
  <c r="K1738" i="1" s="1"/>
  <c r="M1738" i="1" s="1"/>
  <c r="I1737" i="1"/>
  <c r="K1737" i="1" s="1"/>
  <c r="M1737" i="1" s="1"/>
  <c r="I1736" i="1"/>
  <c r="K1736" i="1" s="1"/>
  <c r="M1736" i="1" s="1"/>
  <c r="I1735" i="1"/>
  <c r="K1735" i="1" s="1"/>
  <c r="M1735" i="1" s="1"/>
  <c r="I1734" i="1"/>
  <c r="K1734" i="1" s="1"/>
  <c r="M1734" i="1" s="1"/>
  <c r="I1733" i="1"/>
  <c r="K1733" i="1" s="1"/>
  <c r="M1733" i="1" s="1"/>
  <c r="I1732" i="1"/>
  <c r="K1732" i="1" s="1"/>
  <c r="M1732" i="1" s="1"/>
  <c r="I1731" i="1"/>
  <c r="K1731" i="1" s="1"/>
  <c r="M1731" i="1" s="1"/>
  <c r="I1730" i="1"/>
  <c r="K1730" i="1" s="1"/>
  <c r="M1730" i="1" s="1"/>
  <c r="I1729" i="1"/>
  <c r="K1729" i="1" s="1"/>
  <c r="M1729" i="1" s="1"/>
  <c r="I1728" i="1"/>
  <c r="K1728" i="1" s="1"/>
  <c r="M1728" i="1" s="1"/>
  <c r="I1727" i="1"/>
  <c r="K1727" i="1" s="1"/>
  <c r="M1727" i="1" s="1"/>
  <c r="I1726" i="1"/>
  <c r="K1726" i="1" s="1"/>
  <c r="M1726" i="1" s="1"/>
  <c r="I1725" i="1"/>
  <c r="K1725" i="1" s="1"/>
  <c r="M1725" i="1" s="1"/>
  <c r="I1724" i="1"/>
  <c r="K1724" i="1" s="1"/>
  <c r="M1724" i="1" s="1"/>
  <c r="I1723" i="1"/>
  <c r="K1723" i="1" s="1"/>
  <c r="M1723" i="1" s="1"/>
  <c r="I1722" i="1"/>
  <c r="K1722" i="1" s="1"/>
  <c r="M1722" i="1" s="1"/>
  <c r="I1721" i="1"/>
  <c r="K1721" i="1" s="1"/>
  <c r="M1721" i="1" s="1"/>
  <c r="I1720" i="1"/>
  <c r="K1720" i="1" s="1"/>
  <c r="M1720" i="1" s="1"/>
  <c r="I1719" i="1"/>
  <c r="K1719" i="1" s="1"/>
  <c r="M1719" i="1" s="1"/>
  <c r="I1718" i="1"/>
  <c r="K1718" i="1" s="1"/>
  <c r="M1718" i="1" s="1"/>
  <c r="I1717" i="1"/>
  <c r="K1717" i="1" s="1"/>
  <c r="M1717" i="1" s="1"/>
  <c r="I1716" i="1"/>
  <c r="K1716" i="1" s="1"/>
  <c r="M1716" i="1" s="1"/>
  <c r="I1715" i="1"/>
  <c r="K1715" i="1" s="1"/>
  <c r="M1715" i="1" s="1"/>
  <c r="I1714" i="1"/>
  <c r="K1714" i="1" s="1"/>
  <c r="M1714" i="1" s="1"/>
  <c r="I1713" i="1"/>
  <c r="K1713" i="1" s="1"/>
  <c r="M1713" i="1" s="1"/>
  <c r="I1712" i="1"/>
  <c r="K1712" i="1" s="1"/>
  <c r="M1712" i="1" s="1"/>
  <c r="I1711" i="1"/>
  <c r="K1711" i="1" s="1"/>
  <c r="M1711" i="1" s="1"/>
  <c r="I1710" i="1"/>
  <c r="K1710" i="1" s="1"/>
  <c r="M1710" i="1" s="1"/>
  <c r="I1709" i="1"/>
  <c r="K1709" i="1" s="1"/>
  <c r="M1709" i="1" s="1"/>
  <c r="I1708" i="1"/>
  <c r="K1708" i="1" s="1"/>
  <c r="M1708" i="1" s="1"/>
  <c r="I1707" i="1"/>
  <c r="K1707" i="1" s="1"/>
  <c r="M1707" i="1" s="1"/>
  <c r="I1706" i="1"/>
  <c r="K1706" i="1" s="1"/>
  <c r="M1706" i="1" s="1"/>
  <c r="I1705" i="1"/>
  <c r="K1705" i="1" s="1"/>
  <c r="M1705" i="1" s="1"/>
  <c r="I1704" i="1"/>
  <c r="K1704" i="1" s="1"/>
  <c r="M1704" i="1" s="1"/>
  <c r="I1703" i="1"/>
  <c r="K1703" i="1" s="1"/>
  <c r="M1703" i="1" s="1"/>
  <c r="I1702" i="1"/>
  <c r="K1702" i="1" s="1"/>
  <c r="M1702" i="1" s="1"/>
  <c r="I1701" i="1"/>
  <c r="K1701" i="1" s="1"/>
  <c r="M1701" i="1" s="1"/>
  <c r="I1700" i="1"/>
  <c r="K1700" i="1" s="1"/>
  <c r="M1700" i="1" s="1"/>
  <c r="I1699" i="1"/>
  <c r="K1699" i="1" s="1"/>
  <c r="M1699" i="1" s="1"/>
  <c r="I1698" i="1"/>
  <c r="K1698" i="1" s="1"/>
  <c r="M1698" i="1" s="1"/>
  <c r="I1697" i="1"/>
  <c r="K1697" i="1" s="1"/>
  <c r="M1697" i="1" s="1"/>
  <c r="I1696" i="1"/>
  <c r="K1696" i="1" s="1"/>
  <c r="M1696" i="1" s="1"/>
  <c r="I1695" i="1"/>
  <c r="K1695" i="1" s="1"/>
  <c r="M1695" i="1" s="1"/>
  <c r="I1694" i="1"/>
  <c r="K1694" i="1" s="1"/>
  <c r="M1694" i="1" s="1"/>
  <c r="I1693" i="1"/>
  <c r="K1693" i="1" s="1"/>
  <c r="M1693" i="1" s="1"/>
  <c r="I1692" i="1"/>
  <c r="K1692" i="1" s="1"/>
  <c r="M1692" i="1" s="1"/>
  <c r="I1691" i="1"/>
  <c r="K1691" i="1" s="1"/>
  <c r="M1691" i="1" s="1"/>
  <c r="I1690" i="1"/>
  <c r="K1690" i="1" s="1"/>
  <c r="M1690" i="1" s="1"/>
  <c r="I1689" i="1"/>
  <c r="K1689" i="1" s="1"/>
  <c r="M1689" i="1" s="1"/>
  <c r="I1688" i="1"/>
  <c r="K1688" i="1" s="1"/>
  <c r="M1688" i="1" s="1"/>
  <c r="I1687" i="1"/>
  <c r="K1687" i="1" s="1"/>
  <c r="M1687" i="1" s="1"/>
  <c r="I1686" i="1"/>
  <c r="K1686" i="1" s="1"/>
  <c r="M1686" i="1" s="1"/>
  <c r="I1685" i="1"/>
  <c r="K1685" i="1" s="1"/>
  <c r="M1685" i="1" s="1"/>
  <c r="I1684" i="1"/>
  <c r="K1684" i="1" s="1"/>
  <c r="M1684" i="1" s="1"/>
  <c r="I1683" i="1"/>
  <c r="K1683" i="1" s="1"/>
  <c r="M1683" i="1" s="1"/>
  <c r="I1682" i="1"/>
  <c r="K1682" i="1" s="1"/>
  <c r="M1682" i="1" s="1"/>
  <c r="I1681" i="1"/>
  <c r="K1681" i="1" s="1"/>
  <c r="M1681" i="1" s="1"/>
  <c r="I1680" i="1"/>
  <c r="K1680" i="1" s="1"/>
  <c r="M1680" i="1" s="1"/>
  <c r="I1679" i="1"/>
  <c r="K1679" i="1" s="1"/>
  <c r="M1679" i="1" s="1"/>
  <c r="I1678" i="1"/>
  <c r="K1678" i="1" s="1"/>
  <c r="M1678" i="1" s="1"/>
  <c r="I1677" i="1"/>
  <c r="K1677" i="1" s="1"/>
  <c r="M1677" i="1" s="1"/>
  <c r="I1676" i="1"/>
  <c r="K1676" i="1" s="1"/>
  <c r="M1676" i="1" s="1"/>
  <c r="I1675" i="1"/>
  <c r="K1675" i="1" s="1"/>
  <c r="M1675" i="1" s="1"/>
  <c r="I1674" i="1"/>
  <c r="K1674" i="1" s="1"/>
  <c r="M1674" i="1" s="1"/>
  <c r="I1673" i="1"/>
  <c r="K1673" i="1" s="1"/>
  <c r="M1673" i="1" s="1"/>
  <c r="I1672" i="1"/>
  <c r="K1672" i="1" s="1"/>
  <c r="M1672" i="1" s="1"/>
  <c r="I1671" i="1"/>
  <c r="K1671" i="1" s="1"/>
  <c r="M1671" i="1" s="1"/>
  <c r="I1670" i="1"/>
  <c r="K1670" i="1" s="1"/>
  <c r="M1670" i="1" s="1"/>
  <c r="I1669" i="1"/>
  <c r="K1669" i="1" s="1"/>
  <c r="M1669" i="1" s="1"/>
  <c r="I1668" i="1"/>
  <c r="K1668" i="1" s="1"/>
  <c r="M1668" i="1" s="1"/>
  <c r="I1667" i="1"/>
  <c r="K1667" i="1" s="1"/>
  <c r="M1667" i="1" s="1"/>
  <c r="I1666" i="1"/>
  <c r="K1666" i="1" s="1"/>
  <c r="M1666" i="1" s="1"/>
  <c r="I1665" i="1"/>
  <c r="K1665" i="1" s="1"/>
  <c r="M1665" i="1" s="1"/>
  <c r="I1664" i="1"/>
  <c r="K1664" i="1" s="1"/>
  <c r="M1664" i="1" s="1"/>
  <c r="I1663" i="1"/>
  <c r="K1663" i="1" s="1"/>
  <c r="M1663" i="1" s="1"/>
  <c r="I1662" i="1"/>
  <c r="K1662" i="1" s="1"/>
  <c r="M1662" i="1" s="1"/>
  <c r="I1661" i="1"/>
  <c r="K1661" i="1" s="1"/>
  <c r="M1661" i="1" s="1"/>
  <c r="I1660" i="1"/>
  <c r="K1660" i="1" s="1"/>
  <c r="M1660" i="1" s="1"/>
  <c r="I1659" i="1"/>
  <c r="K1659" i="1" s="1"/>
  <c r="M1659" i="1" s="1"/>
  <c r="I1658" i="1"/>
  <c r="K1658" i="1" s="1"/>
  <c r="M1658" i="1" s="1"/>
  <c r="I1657" i="1"/>
  <c r="K1657" i="1" s="1"/>
  <c r="M1657" i="1" s="1"/>
  <c r="I1656" i="1"/>
  <c r="K1656" i="1" s="1"/>
  <c r="M1656" i="1" s="1"/>
  <c r="I1655" i="1"/>
  <c r="K1655" i="1" s="1"/>
  <c r="M1655" i="1" s="1"/>
  <c r="I1654" i="1"/>
  <c r="K1654" i="1" s="1"/>
  <c r="M1654" i="1" s="1"/>
  <c r="I1653" i="1"/>
  <c r="K1653" i="1" s="1"/>
  <c r="M1653" i="1" s="1"/>
  <c r="I1652" i="1"/>
  <c r="K1652" i="1" s="1"/>
  <c r="M1652" i="1" s="1"/>
  <c r="I1651" i="1"/>
  <c r="K1651" i="1" s="1"/>
  <c r="M1651" i="1" s="1"/>
  <c r="I1650" i="1"/>
  <c r="K1650" i="1" s="1"/>
  <c r="M1650" i="1" s="1"/>
  <c r="I1649" i="1"/>
  <c r="K1649" i="1" s="1"/>
  <c r="M1649" i="1" s="1"/>
  <c r="I1648" i="1"/>
  <c r="K1648" i="1" s="1"/>
  <c r="M1648" i="1" s="1"/>
  <c r="I1647" i="1"/>
  <c r="K1647" i="1" s="1"/>
  <c r="M1647" i="1" s="1"/>
  <c r="I1646" i="1"/>
  <c r="K1646" i="1" s="1"/>
  <c r="M1646" i="1" s="1"/>
  <c r="I1645" i="1"/>
  <c r="K1645" i="1" s="1"/>
  <c r="M1645" i="1" s="1"/>
  <c r="I1644" i="1"/>
  <c r="K1644" i="1" s="1"/>
  <c r="M1644" i="1" s="1"/>
  <c r="I1643" i="1"/>
  <c r="K1643" i="1" s="1"/>
  <c r="M1643" i="1" s="1"/>
  <c r="I1642" i="1"/>
  <c r="K1642" i="1" s="1"/>
  <c r="M1642" i="1" s="1"/>
  <c r="I1641" i="1"/>
  <c r="K1641" i="1" s="1"/>
  <c r="M1641" i="1" s="1"/>
  <c r="I1640" i="1"/>
  <c r="K1640" i="1" s="1"/>
  <c r="M1640" i="1" s="1"/>
  <c r="I1639" i="1"/>
  <c r="K1639" i="1" s="1"/>
  <c r="M1639" i="1" s="1"/>
  <c r="I1638" i="1"/>
  <c r="K1638" i="1" s="1"/>
  <c r="M1638" i="1" s="1"/>
  <c r="I1637" i="1"/>
  <c r="K1637" i="1" s="1"/>
  <c r="M1637" i="1" s="1"/>
  <c r="I1636" i="1"/>
  <c r="K1636" i="1" s="1"/>
  <c r="M1636" i="1" s="1"/>
  <c r="I1635" i="1"/>
  <c r="K1635" i="1" s="1"/>
  <c r="M1635" i="1" s="1"/>
  <c r="I1634" i="1"/>
  <c r="K1634" i="1" s="1"/>
  <c r="M1634" i="1" s="1"/>
  <c r="I1633" i="1"/>
  <c r="K1633" i="1" s="1"/>
  <c r="M1633" i="1" s="1"/>
  <c r="I1632" i="1"/>
  <c r="K1632" i="1" s="1"/>
  <c r="M1632" i="1" s="1"/>
  <c r="I1631" i="1"/>
  <c r="K1631" i="1" s="1"/>
  <c r="M1631" i="1" s="1"/>
  <c r="I1630" i="1"/>
  <c r="K1630" i="1" s="1"/>
  <c r="M1630" i="1" s="1"/>
  <c r="I1629" i="1"/>
  <c r="K1629" i="1" s="1"/>
  <c r="M1629" i="1" s="1"/>
  <c r="I1628" i="1"/>
  <c r="K1628" i="1" s="1"/>
  <c r="M1628" i="1" s="1"/>
  <c r="I1627" i="1"/>
  <c r="K1627" i="1" s="1"/>
  <c r="M1627" i="1" s="1"/>
  <c r="I1626" i="1"/>
  <c r="K1626" i="1" s="1"/>
  <c r="M1626" i="1" s="1"/>
  <c r="I1625" i="1"/>
  <c r="K1625" i="1" s="1"/>
  <c r="M1625" i="1" s="1"/>
  <c r="I1624" i="1"/>
  <c r="K1624" i="1" s="1"/>
  <c r="M1624" i="1" s="1"/>
  <c r="I1623" i="1"/>
  <c r="K1623" i="1" s="1"/>
  <c r="M1623" i="1" s="1"/>
  <c r="I1622" i="1"/>
  <c r="K1622" i="1" s="1"/>
  <c r="M1622" i="1" s="1"/>
  <c r="I1621" i="1"/>
  <c r="K1621" i="1" s="1"/>
  <c r="M1621" i="1" s="1"/>
  <c r="I1620" i="1"/>
  <c r="K1620" i="1" s="1"/>
  <c r="M1620" i="1" s="1"/>
  <c r="I1619" i="1"/>
  <c r="K1619" i="1" s="1"/>
  <c r="M1619" i="1" s="1"/>
  <c r="I1618" i="1"/>
  <c r="K1618" i="1" s="1"/>
  <c r="M1618" i="1" s="1"/>
  <c r="I1617" i="1"/>
  <c r="K1617" i="1" s="1"/>
  <c r="M1617" i="1" s="1"/>
  <c r="I1616" i="1"/>
  <c r="K1616" i="1" s="1"/>
  <c r="M1616" i="1" s="1"/>
  <c r="I1615" i="1"/>
  <c r="K1615" i="1" s="1"/>
  <c r="M1615" i="1" s="1"/>
  <c r="I1614" i="1"/>
  <c r="K1614" i="1" s="1"/>
  <c r="M1614" i="1" s="1"/>
  <c r="I1613" i="1"/>
  <c r="K1613" i="1" s="1"/>
  <c r="M1613" i="1" s="1"/>
  <c r="I1612" i="1"/>
  <c r="K1612" i="1" s="1"/>
  <c r="M1612" i="1" s="1"/>
  <c r="I1611" i="1"/>
  <c r="K1611" i="1" s="1"/>
  <c r="M1611" i="1" s="1"/>
  <c r="I1610" i="1"/>
  <c r="K1610" i="1" s="1"/>
  <c r="M1610" i="1" s="1"/>
  <c r="I1609" i="1"/>
  <c r="K1609" i="1" s="1"/>
  <c r="M1609" i="1" s="1"/>
  <c r="I1608" i="1"/>
  <c r="K1608" i="1" s="1"/>
  <c r="M1608" i="1" s="1"/>
  <c r="I1607" i="1"/>
  <c r="K1607" i="1" s="1"/>
  <c r="M1607" i="1" s="1"/>
  <c r="I1606" i="1"/>
  <c r="K1606" i="1" s="1"/>
  <c r="M1606" i="1" s="1"/>
  <c r="I1605" i="1"/>
  <c r="K1605" i="1" s="1"/>
  <c r="M1605" i="1" s="1"/>
  <c r="I1604" i="1"/>
  <c r="K1604" i="1" s="1"/>
  <c r="M1604" i="1" s="1"/>
  <c r="I1603" i="1"/>
  <c r="K1603" i="1" s="1"/>
  <c r="M1603" i="1" s="1"/>
  <c r="I1602" i="1"/>
  <c r="K1602" i="1" s="1"/>
  <c r="M1602" i="1" s="1"/>
  <c r="I1601" i="1"/>
  <c r="K1601" i="1" s="1"/>
  <c r="M1601" i="1" s="1"/>
  <c r="I1600" i="1"/>
  <c r="K1600" i="1" s="1"/>
  <c r="M1600" i="1" s="1"/>
  <c r="I1599" i="1"/>
  <c r="K1599" i="1" s="1"/>
  <c r="M1599" i="1" s="1"/>
  <c r="I1598" i="1"/>
  <c r="K1598" i="1" s="1"/>
  <c r="M1598" i="1" s="1"/>
  <c r="I1597" i="1"/>
  <c r="K1597" i="1" s="1"/>
  <c r="M1597" i="1" s="1"/>
  <c r="I1596" i="1"/>
  <c r="K1596" i="1" s="1"/>
  <c r="M1596" i="1" s="1"/>
  <c r="I1595" i="1"/>
  <c r="K1595" i="1" s="1"/>
  <c r="M1595" i="1" s="1"/>
  <c r="I1594" i="1"/>
  <c r="K1594" i="1" s="1"/>
  <c r="M1594" i="1" s="1"/>
  <c r="I1593" i="1"/>
  <c r="K1593" i="1" s="1"/>
  <c r="M1593" i="1" s="1"/>
  <c r="I1592" i="1"/>
  <c r="K1592" i="1" s="1"/>
  <c r="M1592" i="1" s="1"/>
  <c r="I1591" i="1"/>
  <c r="K1591" i="1" s="1"/>
  <c r="M1591" i="1" s="1"/>
  <c r="I1590" i="1"/>
  <c r="K1590" i="1" s="1"/>
  <c r="M1590" i="1" s="1"/>
  <c r="I1589" i="1"/>
  <c r="K1589" i="1" s="1"/>
  <c r="M1589" i="1" s="1"/>
  <c r="I1588" i="1"/>
  <c r="K1588" i="1" s="1"/>
  <c r="M1588" i="1" s="1"/>
  <c r="I1587" i="1"/>
  <c r="K1587" i="1" s="1"/>
  <c r="M1587" i="1" s="1"/>
  <c r="I1586" i="1"/>
  <c r="K1586" i="1" s="1"/>
  <c r="M1586" i="1" s="1"/>
  <c r="I1585" i="1"/>
  <c r="K1585" i="1" s="1"/>
  <c r="M1585" i="1" s="1"/>
  <c r="I1584" i="1"/>
  <c r="K1584" i="1" s="1"/>
  <c r="M1584" i="1" s="1"/>
  <c r="I1583" i="1"/>
  <c r="K1583" i="1" s="1"/>
  <c r="M1583" i="1" s="1"/>
  <c r="I1582" i="1"/>
  <c r="K1582" i="1" s="1"/>
  <c r="M1582" i="1" s="1"/>
  <c r="I1581" i="1"/>
  <c r="K1581" i="1" s="1"/>
  <c r="M1581" i="1" s="1"/>
  <c r="I1580" i="1"/>
  <c r="K1580" i="1" s="1"/>
  <c r="M1580" i="1" s="1"/>
  <c r="I1579" i="1"/>
  <c r="K1579" i="1" s="1"/>
  <c r="M1579" i="1" s="1"/>
  <c r="I1578" i="1"/>
  <c r="K1578" i="1" s="1"/>
  <c r="M1578" i="1" s="1"/>
  <c r="I1577" i="1"/>
  <c r="K1577" i="1" s="1"/>
  <c r="M1577" i="1" s="1"/>
  <c r="I1576" i="1"/>
  <c r="K1576" i="1" s="1"/>
  <c r="M1576" i="1" s="1"/>
  <c r="I1575" i="1"/>
  <c r="K1575" i="1" s="1"/>
  <c r="M1575" i="1" s="1"/>
  <c r="I1574" i="1"/>
  <c r="K1574" i="1" s="1"/>
  <c r="M1574" i="1" s="1"/>
  <c r="I1573" i="1"/>
  <c r="K1573" i="1" s="1"/>
  <c r="M1573" i="1" s="1"/>
  <c r="I1572" i="1"/>
  <c r="K1572" i="1" s="1"/>
  <c r="M1572" i="1" s="1"/>
  <c r="I1571" i="1"/>
  <c r="K1571" i="1" s="1"/>
  <c r="M1571" i="1" s="1"/>
  <c r="I1570" i="1"/>
  <c r="K1570" i="1" s="1"/>
  <c r="M1570" i="1" s="1"/>
  <c r="I1569" i="1"/>
  <c r="K1569" i="1" s="1"/>
  <c r="M1569" i="1" s="1"/>
  <c r="I1568" i="1"/>
  <c r="K1568" i="1" s="1"/>
  <c r="M1568" i="1" s="1"/>
  <c r="I1567" i="1"/>
  <c r="K1567" i="1" s="1"/>
  <c r="M1567" i="1" s="1"/>
  <c r="I1566" i="1"/>
  <c r="K1566" i="1" s="1"/>
  <c r="M1566" i="1" s="1"/>
  <c r="I1565" i="1"/>
  <c r="K1565" i="1" s="1"/>
  <c r="M1565" i="1" s="1"/>
  <c r="I1564" i="1"/>
  <c r="K1564" i="1" s="1"/>
  <c r="M1564" i="1" s="1"/>
  <c r="I1563" i="1"/>
  <c r="K1563" i="1" s="1"/>
  <c r="M1563" i="1" s="1"/>
  <c r="I1562" i="1"/>
  <c r="K1562" i="1" s="1"/>
  <c r="M1562" i="1" s="1"/>
  <c r="I1561" i="1"/>
  <c r="K1561" i="1" s="1"/>
  <c r="M1561" i="1" s="1"/>
  <c r="I1560" i="1"/>
  <c r="K1560" i="1" s="1"/>
  <c r="M1560" i="1" s="1"/>
  <c r="I1559" i="1"/>
  <c r="K1559" i="1" s="1"/>
  <c r="M1559" i="1" s="1"/>
  <c r="I1558" i="1"/>
  <c r="K1558" i="1" s="1"/>
  <c r="M1558" i="1" s="1"/>
  <c r="I1557" i="1"/>
  <c r="K1557" i="1" s="1"/>
  <c r="M1557" i="1" s="1"/>
  <c r="I1556" i="1"/>
  <c r="K1556" i="1" s="1"/>
  <c r="M1556" i="1" s="1"/>
  <c r="I1555" i="1"/>
  <c r="K1555" i="1" s="1"/>
  <c r="M1555" i="1" s="1"/>
  <c r="I1554" i="1"/>
  <c r="K1554" i="1" s="1"/>
  <c r="M1554" i="1" s="1"/>
  <c r="I1553" i="1"/>
  <c r="K1553" i="1" s="1"/>
  <c r="M1553" i="1" s="1"/>
  <c r="I1552" i="1"/>
  <c r="K1552" i="1" s="1"/>
  <c r="M1552" i="1" s="1"/>
  <c r="I1551" i="1"/>
  <c r="K1551" i="1" s="1"/>
  <c r="M1551" i="1" s="1"/>
  <c r="I1550" i="1"/>
  <c r="K1550" i="1" s="1"/>
  <c r="M1550" i="1" s="1"/>
  <c r="I1549" i="1"/>
  <c r="K1549" i="1" s="1"/>
  <c r="M1549" i="1" s="1"/>
  <c r="I1548" i="1"/>
  <c r="K1548" i="1" s="1"/>
  <c r="M1548" i="1" s="1"/>
  <c r="I1547" i="1"/>
  <c r="K1547" i="1" s="1"/>
  <c r="M1547" i="1" s="1"/>
  <c r="I1546" i="1"/>
  <c r="K1546" i="1" s="1"/>
  <c r="M1546" i="1" s="1"/>
  <c r="I1545" i="1"/>
  <c r="K1545" i="1" s="1"/>
  <c r="M1545" i="1" s="1"/>
  <c r="I1544" i="1"/>
  <c r="K1544" i="1" s="1"/>
  <c r="M1544" i="1" s="1"/>
  <c r="I1543" i="1"/>
  <c r="K1543" i="1" s="1"/>
  <c r="M1543" i="1" s="1"/>
  <c r="I1542" i="1"/>
  <c r="K1542" i="1" s="1"/>
  <c r="M1542" i="1" s="1"/>
  <c r="I1541" i="1"/>
  <c r="K1541" i="1" s="1"/>
  <c r="M1541" i="1" s="1"/>
  <c r="I1540" i="1"/>
  <c r="K1540" i="1" s="1"/>
  <c r="M1540" i="1" s="1"/>
  <c r="I1539" i="1"/>
  <c r="K1539" i="1" s="1"/>
  <c r="M1539" i="1" s="1"/>
  <c r="I1538" i="1"/>
  <c r="K1538" i="1" s="1"/>
  <c r="M1538" i="1" s="1"/>
  <c r="I1537" i="1"/>
  <c r="K1537" i="1" s="1"/>
  <c r="M1537" i="1" s="1"/>
  <c r="I1536" i="1"/>
  <c r="K1536" i="1" s="1"/>
  <c r="M1536" i="1" s="1"/>
  <c r="I1535" i="1"/>
  <c r="K1535" i="1" s="1"/>
  <c r="M1535" i="1" s="1"/>
  <c r="I1534" i="1"/>
  <c r="K1534" i="1" s="1"/>
  <c r="M1534" i="1" s="1"/>
  <c r="I1533" i="1"/>
  <c r="K1533" i="1" s="1"/>
  <c r="M1533" i="1" s="1"/>
  <c r="I1532" i="1"/>
  <c r="K1532" i="1" s="1"/>
  <c r="M1532" i="1" s="1"/>
  <c r="I1531" i="1"/>
  <c r="K1531" i="1" s="1"/>
  <c r="M1531" i="1" s="1"/>
  <c r="I1530" i="1"/>
  <c r="K1530" i="1" s="1"/>
  <c r="M1530" i="1" s="1"/>
  <c r="I1529" i="1"/>
  <c r="K1529" i="1" s="1"/>
  <c r="M1529" i="1" s="1"/>
  <c r="I1528" i="1"/>
  <c r="K1528" i="1" s="1"/>
  <c r="M1528" i="1" s="1"/>
  <c r="I1527" i="1"/>
  <c r="K1527" i="1" s="1"/>
  <c r="M1527" i="1" s="1"/>
  <c r="I1526" i="1"/>
  <c r="K1526" i="1" s="1"/>
  <c r="M1526" i="1" s="1"/>
  <c r="I1525" i="1"/>
  <c r="K1525" i="1" s="1"/>
  <c r="M1525" i="1" s="1"/>
  <c r="I1524" i="1"/>
  <c r="K1524" i="1" s="1"/>
  <c r="M1524" i="1" s="1"/>
  <c r="I1523" i="1"/>
  <c r="K1523" i="1" s="1"/>
  <c r="M1523" i="1" s="1"/>
  <c r="I1522" i="1"/>
  <c r="K1522" i="1" s="1"/>
  <c r="M1522" i="1" s="1"/>
  <c r="I1521" i="1"/>
  <c r="K1521" i="1" s="1"/>
  <c r="M1521" i="1" s="1"/>
  <c r="I1520" i="1"/>
  <c r="K1520" i="1" s="1"/>
  <c r="M1520" i="1" s="1"/>
  <c r="I1519" i="1"/>
  <c r="K1519" i="1" s="1"/>
  <c r="M1519" i="1" s="1"/>
  <c r="I1518" i="1"/>
  <c r="K1518" i="1" s="1"/>
  <c r="M1518" i="1" s="1"/>
  <c r="I1517" i="1"/>
  <c r="K1517" i="1" s="1"/>
  <c r="M1517" i="1" s="1"/>
  <c r="I1516" i="1"/>
  <c r="K1516" i="1" s="1"/>
  <c r="M1516" i="1" s="1"/>
  <c r="I1515" i="1"/>
  <c r="K1515" i="1" s="1"/>
  <c r="M1515" i="1" s="1"/>
  <c r="I1514" i="1"/>
  <c r="K1514" i="1" s="1"/>
  <c r="M1514" i="1" s="1"/>
  <c r="I1513" i="1"/>
  <c r="K1513" i="1" s="1"/>
  <c r="M1513" i="1" s="1"/>
  <c r="I1512" i="1"/>
  <c r="K1512" i="1" s="1"/>
  <c r="M1512" i="1" s="1"/>
  <c r="I1511" i="1"/>
  <c r="K1511" i="1" s="1"/>
  <c r="M1511" i="1" s="1"/>
  <c r="I1510" i="1"/>
  <c r="K1510" i="1" s="1"/>
  <c r="M1510" i="1" s="1"/>
  <c r="I1509" i="1"/>
  <c r="K1509" i="1" s="1"/>
  <c r="M1509" i="1" s="1"/>
  <c r="I1508" i="1"/>
  <c r="K1508" i="1" s="1"/>
  <c r="M1508" i="1" s="1"/>
  <c r="I1507" i="1"/>
  <c r="K1507" i="1" s="1"/>
  <c r="M1507" i="1" s="1"/>
  <c r="I1506" i="1"/>
  <c r="K1506" i="1" s="1"/>
  <c r="M1506" i="1" s="1"/>
  <c r="I1505" i="1"/>
  <c r="K1505" i="1" s="1"/>
  <c r="M1505" i="1" s="1"/>
  <c r="I1504" i="1"/>
  <c r="K1504" i="1" s="1"/>
  <c r="M1504" i="1" s="1"/>
  <c r="I1503" i="1"/>
  <c r="K1503" i="1" s="1"/>
  <c r="M1503" i="1" s="1"/>
  <c r="I1502" i="1"/>
  <c r="K1502" i="1" s="1"/>
  <c r="M1502" i="1" s="1"/>
  <c r="I1501" i="1"/>
  <c r="K1501" i="1" s="1"/>
  <c r="M1501" i="1" s="1"/>
  <c r="I1500" i="1"/>
  <c r="K1500" i="1" s="1"/>
  <c r="M1500" i="1" s="1"/>
  <c r="I1499" i="1"/>
  <c r="K1499" i="1" s="1"/>
  <c r="M1499" i="1" s="1"/>
  <c r="I1498" i="1"/>
  <c r="K1498" i="1" s="1"/>
  <c r="M1498" i="1" s="1"/>
  <c r="I1497" i="1"/>
  <c r="K1497" i="1" s="1"/>
  <c r="M1497" i="1" s="1"/>
  <c r="I1496" i="1"/>
  <c r="K1496" i="1" s="1"/>
  <c r="M1496" i="1" s="1"/>
  <c r="I1495" i="1"/>
  <c r="K1495" i="1" s="1"/>
  <c r="M1495" i="1" s="1"/>
  <c r="I1494" i="1"/>
  <c r="K1494" i="1" s="1"/>
  <c r="M1494" i="1" s="1"/>
  <c r="I1493" i="1"/>
  <c r="K1493" i="1" s="1"/>
  <c r="M1493" i="1" s="1"/>
  <c r="I1492" i="1"/>
  <c r="K1492" i="1" s="1"/>
  <c r="M1492" i="1" s="1"/>
  <c r="I1491" i="1"/>
  <c r="K1491" i="1" s="1"/>
  <c r="M1491" i="1" s="1"/>
  <c r="I1490" i="1"/>
  <c r="K1490" i="1" s="1"/>
  <c r="M1490" i="1" s="1"/>
  <c r="I1489" i="1"/>
  <c r="K1489" i="1" s="1"/>
  <c r="M1489" i="1" s="1"/>
  <c r="I1488" i="1"/>
  <c r="K1488" i="1" s="1"/>
  <c r="M1488" i="1" s="1"/>
  <c r="I1487" i="1"/>
  <c r="K1487" i="1" s="1"/>
  <c r="M1487" i="1" s="1"/>
  <c r="I1486" i="1"/>
  <c r="K1486" i="1" s="1"/>
  <c r="M1486" i="1" s="1"/>
  <c r="I1485" i="1"/>
  <c r="K1485" i="1" s="1"/>
  <c r="M1485" i="1" s="1"/>
  <c r="I1484" i="1"/>
  <c r="K1484" i="1" s="1"/>
  <c r="M1484" i="1" s="1"/>
  <c r="I1483" i="1"/>
  <c r="K1483" i="1" s="1"/>
  <c r="M1483" i="1" s="1"/>
  <c r="I1482" i="1"/>
  <c r="K1482" i="1" s="1"/>
  <c r="M1482" i="1" s="1"/>
  <c r="I1481" i="1"/>
  <c r="K1481" i="1" s="1"/>
  <c r="M1481" i="1" s="1"/>
  <c r="I1480" i="1"/>
  <c r="K1480" i="1" s="1"/>
  <c r="M1480" i="1" s="1"/>
  <c r="I1479" i="1"/>
  <c r="K1479" i="1" s="1"/>
  <c r="M1479" i="1" s="1"/>
  <c r="I1478" i="1"/>
  <c r="K1478" i="1" s="1"/>
  <c r="M1478" i="1" s="1"/>
  <c r="I1477" i="1"/>
  <c r="K1477" i="1" s="1"/>
  <c r="M1477" i="1" s="1"/>
  <c r="I1476" i="1"/>
  <c r="K1476" i="1" s="1"/>
  <c r="M1476" i="1" s="1"/>
  <c r="I1475" i="1"/>
  <c r="K1475" i="1" s="1"/>
  <c r="M1475" i="1" s="1"/>
  <c r="I1474" i="1"/>
  <c r="K1474" i="1" s="1"/>
  <c r="M1474" i="1" s="1"/>
  <c r="I1473" i="1"/>
  <c r="K1473" i="1" s="1"/>
  <c r="M1473" i="1" s="1"/>
  <c r="I1472" i="1"/>
  <c r="K1472" i="1" s="1"/>
  <c r="M1472" i="1" s="1"/>
  <c r="I1471" i="1"/>
  <c r="K1471" i="1" s="1"/>
  <c r="M1471" i="1" s="1"/>
  <c r="I1470" i="1"/>
  <c r="K1470" i="1" s="1"/>
  <c r="M1470" i="1" s="1"/>
  <c r="I1469" i="1"/>
  <c r="K1469" i="1" s="1"/>
  <c r="M1469" i="1" s="1"/>
  <c r="I1468" i="1"/>
  <c r="K1468" i="1" s="1"/>
  <c r="M1468" i="1" s="1"/>
  <c r="I1467" i="1"/>
  <c r="K1467" i="1" s="1"/>
  <c r="M1467" i="1" s="1"/>
  <c r="I1466" i="1"/>
  <c r="K1466" i="1" s="1"/>
  <c r="M1466" i="1" s="1"/>
  <c r="I1465" i="1"/>
  <c r="K1465" i="1" s="1"/>
  <c r="M1465" i="1" s="1"/>
  <c r="I1464" i="1"/>
  <c r="K1464" i="1" s="1"/>
  <c r="M1464" i="1" s="1"/>
  <c r="I1463" i="1"/>
  <c r="K1463" i="1" s="1"/>
  <c r="M1463" i="1" s="1"/>
  <c r="I1462" i="1"/>
  <c r="K1462" i="1" s="1"/>
  <c r="M1462" i="1" s="1"/>
  <c r="I1461" i="1"/>
  <c r="K1461" i="1" s="1"/>
  <c r="M1461" i="1" s="1"/>
  <c r="I1460" i="1"/>
  <c r="K1460" i="1" s="1"/>
  <c r="M1460" i="1" s="1"/>
  <c r="I1459" i="1"/>
  <c r="K1459" i="1" s="1"/>
  <c r="M1459" i="1" s="1"/>
  <c r="I1458" i="1"/>
  <c r="K1458" i="1" s="1"/>
  <c r="M1458" i="1" s="1"/>
  <c r="I1457" i="1"/>
  <c r="K1457" i="1" s="1"/>
  <c r="M1457" i="1" s="1"/>
  <c r="I1456" i="1"/>
  <c r="K1456" i="1" s="1"/>
  <c r="M1456" i="1" s="1"/>
  <c r="I1455" i="1"/>
  <c r="K1455" i="1" s="1"/>
  <c r="M1455" i="1" s="1"/>
  <c r="I1454" i="1"/>
  <c r="K1454" i="1" s="1"/>
  <c r="M1454" i="1" s="1"/>
  <c r="I1453" i="1"/>
  <c r="K1453" i="1" s="1"/>
  <c r="M1453" i="1" s="1"/>
  <c r="I1452" i="1"/>
  <c r="K1452" i="1" s="1"/>
  <c r="M1452" i="1" s="1"/>
  <c r="I1451" i="1"/>
  <c r="K1451" i="1" s="1"/>
  <c r="M1451" i="1" s="1"/>
  <c r="I1450" i="1"/>
  <c r="K1450" i="1" s="1"/>
  <c r="M1450" i="1" s="1"/>
  <c r="I1449" i="1"/>
  <c r="K1449" i="1" s="1"/>
  <c r="M1449" i="1" s="1"/>
  <c r="I1448" i="1"/>
  <c r="K1448" i="1" s="1"/>
  <c r="M1448" i="1" s="1"/>
  <c r="I1447" i="1"/>
  <c r="K1447" i="1" s="1"/>
  <c r="M1447" i="1" s="1"/>
  <c r="I1446" i="1"/>
  <c r="K1446" i="1" s="1"/>
  <c r="M1446" i="1" s="1"/>
  <c r="I1445" i="1"/>
  <c r="K1445" i="1" s="1"/>
  <c r="M1445" i="1" s="1"/>
  <c r="I1444" i="1"/>
  <c r="K1444" i="1" s="1"/>
  <c r="M1444" i="1" s="1"/>
  <c r="I1443" i="1"/>
  <c r="K1443" i="1" s="1"/>
  <c r="M1443" i="1" s="1"/>
  <c r="I1442" i="1"/>
  <c r="K1442" i="1" s="1"/>
  <c r="M1442" i="1" s="1"/>
  <c r="I1441" i="1"/>
  <c r="K1441" i="1" s="1"/>
  <c r="M1441" i="1" s="1"/>
  <c r="I1440" i="1"/>
  <c r="K1440" i="1" s="1"/>
  <c r="M1440" i="1" s="1"/>
  <c r="I1439" i="1"/>
  <c r="K1439" i="1" s="1"/>
  <c r="M1439" i="1" s="1"/>
  <c r="I1438" i="1"/>
  <c r="K1438" i="1" s="1"/>
  <c r="M1438" i="1" s="1"/>
  <c r="I1437" i="1"/>
  <c r="K1437" i="1" s="1"/>
  <c r="M1437" i="1" s="1"/>
  <c r="I1436" i="1"/>
  <c r="K1436" i="1" s="1"/>
  <c r="M1436" i="1" s="1"/>
  <c r="I1435" i="1"/>
  <c r="K1435" i="1" s="1"/>
  <c r="M1435" i="1" s="1"/>
  <c r="I1434" i="1"/>
  <c r="K1434" i="1" s="1"/>
  <c r="M1434" i="1" s="1"/>
  <c r="I1433" i="1"/>
  <c r="K1433" i="1" s="1"/>
  <c r="M1433" i="1" s="1"/>
  <c r="I1432" i="1"/>
  <c r="K1432" i="1" s="1"/>
  <c r="M1432" i="1" s="1"/>
  <c r="I1431" i="1"/>
  <c r="K1431" i="1" s="1"/>
  <c r="M1431" i="1" s="1"/>
  <c r="I1430" i="1"/>
  <c r="K1430" i="1" s="1"/>
  <c r="M1430" i="1" s="1"/>
  <c r="I1429" i="1"/>
  <c r="K1429" i="1" s="1"/>
  <c r="M1429" i="1" s="1"/>
  <c r="I1428" i="1"/>
  <c r="K1428" i="1" s="1"/>
  <c r="M1428" i="1" s="1"/>
  <c r="I1427" i="1"/>
  <c r="K1427" i="1" s="1"/>
  <c r="M1427" i="1" s="1"/>
  <c r="I1426" i="1"/>
  <c r="K1426" i="1" s="1"/>
  <c r="M1426" i="1" s="1"/>
  <c r="I1425" i="1"/>
  <c r="K1425" i="1" s="1"/>
  <c r="M1425" i="1" s="1"/>
  <c r="I1424" i="1"/>
  <c r="K1424" i="1" s="1"/>
  <c r="M1424" i="1" s="1"/>
  <c r="I1423" i="1"/>
  <c r="K1423" i="1" s="1"/>
  <c r="M1423" i="1" s="1"/>
  <c r="I1422" i="1"/>
  <c r="K1422" i="1" s="1"/>
  <c r="M1422" i="1" s="1"/>
  <c r="I1421" i="1"/>
  <c r="K1421" i="1" s="1"/>
  <c r="M1421" i="1" s="1"/>
  <c r="I1420" i="1"/>
  <c r="K1420" i="1" s="1"/>
  <c r="M1420" i="1" s="1"/>
  <c r="I1419" i="1"/>
  <c r="K1419" i="1" s="1"/>
  <c r="M1419" i="1" s="1"/>
  <c r="I1418" i="1"/>
  <c r="K1418" i="1" s="1"/>
  <c r="M1418" i="1" s="1"/>
  <c r="I1417" i="1"/>
  <c r="K1417" i="1" s="1"/>
  <c r="M1417" i="1" s="1"/>
  <c r="I1416" i="1"/>
  <c r="K1416" i="1" s="1"/>
  <c r="M1416" i="1" s="1"/>
  <c r="I1415" i="1"/>
  <c r="K1415" i="1" s="1"/>
  <c r="M1415" i="1" s="1"/>
  <c r="I1414" i="1"/>
  <c r="K1414" i="1" s="1"/>
  <c r="M1414" i="1" s="1"/>
  <c r="I1413" i="1"/>
  <c r="K1413" i="1" s="1"/>
  <c r="M1413" i="1" s="1"/>
  <c r="I1412" i="1"/>
  <c r="K1412" i="1" s="1"/>
  <c r="M1412" i="1" s="1"/>
  <c r="I1411" i="1"/>
  <c r="K1411" i="1" s="1"/>
  <c r="M1411" i="1" s="1"/>
  <c r="I1410" i="1"/>
  <c r="K1410" i="1" s="1"/>
  <c r="M1410" i="1" s="1"/>
  <c r="I1409" i="1"/>
  <c r="K1409" i="1" s="1"/>
  <c r="M1409" i="1" s="1"/>
  <c r="I1408" i="1"/>
  <c r="K1408" i="1" s="1"/>
  <c r="M1408" i="1" s="1"/>
  <c r="I1407" i="1"/>
  <c r="K1407" i="1" s="1"/>
  <c r="M1407" i="1" s="1"/>
  <c r="I1406" i="1"/>
  <c r="K1406" i="1" s="1"/>
  <c r="M1406" i="1" s="1"/>
  <c r="I1405" i="1"/>
  <c r="K1405" i="1" s="1"/>
  <c r="M1405" i="1" s="1"/>
  <c r="I1404" i="1"/>
  <c r="K1404" i="1" s="1"/>
  <c r="M1404" i="1" s="1"/>
  <c r="I1403" i="1"/>
  <c r="K1403" i="1" s="1"/>
  <c r="M1403" i="1" s="1"/>
  <c r="I1402" i="1"/>
  <c r="K1402" i="1" s="1"/>
  <c r="M1402" i="1" s="1"/>
  <c r="I1401" i="1"/>
  <c r="K1401" i="1" s="1"/>
  <c r="M1401" i="1" s="1"/>
  <c r="I1400" i="1"/>
  <c r="K1400" i="1" s="1"/>
  <c r="M1400" i="1" s="1"/>
  <c r="I1399" i="1"/>
  <c r="K1399" i="1" s="1"/>
  <c r="M1399" i="1" s="1"/>
  <c r="I1398" i="1"/>
  <c r="K1398" i="1" s="1"/>
  <c r="M1398" i="1" s="1"/>
  <c r="I1397" i="1"/>
  <c r="K1397" i="1" s="1"/>
  <c r="M1397" i="1" s="1"/>
  <c r="I1396" i="1"/>
  <c r="K1396" i="1" s="1"/>
  <c r="M1396" i="1" s="1"/>
  <c r="I1395" i="1"/>
  <c r="K1395" i="1" s="1"/>
  <c r="M1395" i="1" s="1"/>
  <c r="I1394" i="1"/>
  <c r="K1394" i="1" s="1"/>
  <c r="M1394" i="1" s="1"/>
  <c r="I1393" i="1"/>
  <c r="K1393" i="1" s="1"/>
  <c r="M1393" i="1" s="1"/>
  <c r="I1392" i="1"/>
  <c r="K1392" i="1" s="1"/>
  <c r="M1392" i="1" s="1"/>
  <c r="I1391" i="1"/>
  <c r="K1391" i="1" s="1"/>
  <c r="M1391" i="1" s="1"/>
  <c r="I1390" i="1"/>
  <c r="K1390" i="1" s="1"/>
  <c r="M1390" i="1" s="1"/>
  <c r="I1389" i="1"/>
  <c r="K1389" i="1" s="1"/>
  <c r="M1389" i="1" s="1"/>
  <c r="I1388" i="1"/>
  <c r="K1388" i="1" s="1"/>
  <c r="M1388" i="1" s="1"/>
  <c r="I1387" i="1"/>
  <c r="K1387" i="1" s="1"/>
  <c r="M1387" i="1" s="1"/>
  <c r="I1386" i="1"/>
  <c r="K1386" i="1" s="1"/>
  <c r="M1386" i="1" s="1"/>
  <c r="I1385" i="1"/>
  <c r="K1385" i="1" s="1"/>
  <c r="M1385" i="1" s="1"/>
  <c r="I1384" i="1"/>
  <c r="K1384" i="1" s="1"/>
  <c r="M1384" i="1" s="1"/>
  <c r="I1383" i="1"/>
  <c r="K1383" i="1" s="1"/>
  <c r="M1383" i="1" s="1"/>
  <c r="I1382" i="1"/>
  <c r="K1382" i="1" s="1"/>
  <c r="M1382" i="1" s="1"/>
  <c r="I1381" i="1"/>
  <c r="K1381" i="1" s="1"/>
  <c r="M1381" i="1" s="1"/>
  <c r="I1380" i="1"/>
  <c r="K1380" i="1" s="1"/>
  <c r="M1380" i="1" s="1"/>
  <c r="I1379" i="1"/>
  <c r="K1379" i="1" s="1"/>
  <c r="M1379" i="1" s="1"/>
  <c r="I1378" i="1"/>
  <c r="K1378" i="1" s="1"/>
  <c r="M1378" i="1" s="1"/>
  <c r="I1377" i="1"/>
  <c r="K1377" i="1" s="1"/>
  <c r="M1377" i="1" s="1"/>
  <c r="I1376" i="1"/>
  <c r="K1376" i="1" s="1"/>
  <c r="M1376" i="1" s="1"/>
  <c r="I1375" i="1"/>
  <c r="K1375" i="1" s="1"/>
  <c r="M1375" i="1" s="1"/>
  <c r="I1374" i="1"/>
  <c r="K1374" i="1" s="1"/>
  <c r="M1374" i="1" s="1"/>
  <c r="I1373" i="1"/>
  <c r="K1373" i="1" s="1"/>
  <c r="M1373" i="1" s="1"/>
  <c r="I1372" i="1"/>
  <c r="K1372" i="1" s="1"/>
  <c r="M1372" i="1" s="1"/>
  <c r="I1371" i="1"/>
  <c r="K1371" i="1" s="1"/>
  <c r="M1371" i="1" s="1"/>
  <c r="I1370" i="1"/>
  <c r="K1370" i="1" s="1"/>
  <c r="M1370" i="1" s="1"/>
  <c r="I1369" i="1"/>
  <c r="K1369" i="1" s="1"/>
  <c r="M1369" i="1" s="1"/>
  <c r="I1368" i="1"/>
  <c r="K1368" i="1" s="1"/>
  <c r="M1368" i="1" s="1"/>
  <c r="I1367" i="1"/>
  <c r="K1367" i="1" s="1"/>
  <c r="M1367" i="1" s="1"/>
  <c r="I1366" i="1"/>
  <c r="K1366" i="1" s="1"/>
  <c r="M1366" i="1" s="1"/>
  <c r="I1365" i="1"/>
  <c r="K1365" i="1" s="1"/>
  <c r="M1365" i="1" s="1"/>
  <c r="I1364" i="1"/>
  <c r="K1364" i="1" s="1"/>
  <c r="M1364" i="1" s="1"/>
  <c r="I1363" i="1"/>
  <c r="K1363" i="1" s="1"/>
  <c r="M1363" i="1" s="1"/>
  <c r="I1362" i="1"/>
  <c r="K1362" i="1" s="1"/>
  <c r="M1362" i="1" s="1"/>
  <c r="I1361" i="1"/>
  <c r="K1361" i="1" s="1"/>
  <c r="M1361" i="1" s="1"/>
  <c r="I1360" i="1"/>
  <c r="K1360" i="1" s="1"/>
  <c r="M1360" i="1" s="1"/>
  <c r="I1359" i="1"/>
  <c r="K1359" i="1" s="1"/>
  <c r="M1359" i="1" s="1"/>
  <c r="I1358" i="1"/>
  <c r="K1358" i="1" s="1"/>
  <c r="M1358" i="1" s="1"/>
  <c r="I1357" i="1"/>
  <c r="K1357" i="1" s="1"/>
  <c r="M1357" i="1" s="1"/>
  <c r="I1356" i="1"/>
  <c r="K1356" i="1" s="1"/>
  <c r="M1356" i="1" s="1"/>
  <c r="I1355" i="1"/>
  <c r="K1355" i="1" s="1"/>
  <c r="M1355" i="1" s="1"/>
  <c r="I1354" i="1"/>
  <c r="K1354" i="1" s="1"/>
  <c r="M1354" i="1" s="1"/>
  <c r="I1353" i="1"/>
  <c r="K1353" i="1" s="1"/>
  <c r="M1353" i="1" s="1"/>
  <c r="I1352" i="1"/>
  <c r="K1352" i="1" s="1"/>
  <c r="M1352" i="1" s="1"/>
  <c r="I1351" i="1"/>
  <c r="K1351" i="1" s="1"/>
  <c r="M1351" i="1" s="1"/>
  <c r="I1350" i="1"/>
  <c r="K1350" i="1" s="1"/>
  <c r="M1350" i="1" s="1"/>
  <c r="I1349" i="1"/>
  <c r="K1349" i="1" s="1"/>
  <c r="M1349" i="1" s="1"/>
  <c r="I1348" i="1"/>
  <c r="K1348" i="1" s="1"/>
  <c r="M1348" i="1" s="1"/>
  <c r="I1347" i="1"/>
  <c r="K1347" i="1" s="1"/>
  <c r="M1347" i="1" s="1"/>
  <c r="I1346" i="1"/>
  <c r="K1346" i="1" s="1"/>
  <c r="M1346" i="1" s="1"/>
  <c r="I1345" i="1"/>
  <c r="K1345" i="1" s="1"/>
  <c r="M1345" i="1" s="1"/>
  <c r="I1344" i="1"/>
  <c r="K1344" i="1" s="1"/>
  <c r="M1344" i="1" s="1"/>
  <c r="I1343" i="1"/>
  <c r="K1343" i="1" s="1"/>
  <c r="M1343" i="1" s="1"/>
  <c r="I1342" i="1"/>
  <c r="K1342" i="1" s="1"/>
  <c r="M1342" i="1" s="1"/>
  <c r="I1341" i="1"/>
  <c r="K1341" i="1" s="1"/>
  <c r="M1341" i="1" s="1"/>
  <c r="I1340" i="1"/>
  <c r="K1340" i="1" s="1"/>
  <c r="M1340" i="1" s="1"/>
  <c r="I1339" i="1"/>
  <c r="K1339" i="1" s="1"/>
  <c r="M1339" i="1" s="1"/>
  <c r="I1338" i="1"/>
  <c r="K1338" i="1" s="1"/>
  <c r="M1338" i="1" s="1"/>
  <c r="I1337" i="1"/>
  <c r="K1337" i="1" s="1"/>
  <c r="M1337" i="1" s="1"/>
  <c r="I1336" i="1"/>
  <c r="K1336" i="1" s="1"/>
  <c r="M1336" i="1" s="1"/>
  <c r="I1335" i="1"/>
  <c r="K1335" i="1" s="1"/>
  <c r="M1335" i="1" s="1"/>
  <c r="I1334" i="1"/>
  <c r="K1334" i="1" s="1"/>
  <c r="M1334" i="1" s="1"/>
  <c r="I1333" i="1"/>
  <c r="K1333" i="1" s="1"/>
  <c r="M1333" i="1" s="1"/>
  <c r="I1332" i="1"/>
  <c r="K1332" i="1" s="1"/>
  <c r="M1332" i="1" s="1"/>
  <c r="I1331" i="1"/>
  <c r="K1331" i="1" s="1"/>
  <c r="M1331" i="1" s="1"/>
  <c r="I1330" i="1"/>
  <c r="K1330" i="1" s="1"/>
  <c r="M1330" i="1" s="1"/>
  <c r="I1329" i="1"/>
  <c r="K1329" i="1" s="1"/>
  <c r="M1329" i="1" s="1"/>
  <c r="I1328" i="1"/>
  <c r="K1328" i="1" s="1"/>
  <c r="M1328" i="1" s="1"/>
  <c r="I1327" i="1"/>
  <c r="K1327" i="1" s="1"/>
  <c r="M1327" i="1" s="1"/>
  <c r="I1326" i="1"/>
  <c r="K1326" i="1" s="1"/>
  <c r="M1326" i="1" s="1"/>
  <c r="I1325" i="1"/>
  <c r="K1325" i="1" s="1"/>
  <c r="M1325" i="1" s="1"/>
  <c r="I1324" i="1"/>
  <c r="K1324" i="1" s="1"/>
  <c r="M1324" i="1" s="1"/>
  <c r="I1323" i="1"/>
  <c r="K1323" i="1" s="1"/>
  <c r="M1323" i="1" s="1"/>
  <c r="I1322" i="1"/>
  <c r="K1322" i="1" s="1"/>
  <c r="M1322" i="1" s="1"/>
  <c r="I1321" i="1"/>
  <c r="K1321" i="1" s="1"/>
  <c r="M1321" i="1" s="1"/>
  <c r="I1320" i="1"/>
  <c r="K1320" i="1" s="1"/>
  <c r="M1320" i="1" s="1"/>
  <c r="I1319" i="1"/>
  <c r="K1319" i="1" s="1"/>
  <c r="M1319" i="1" s="1"/>
  <c r="I1318" i="1"/>
  <c r="K1318" i="1" s="1"/>
  <c r="M1318" i="1" s="1"/>
  <c r="I1317" i="1"/>
  <c r="K1317" i="1" s="1"/>
  <c r="M1317" i="1" s="1"/>
  <c r="I1316" i="1"/>
  <c r="K1316" i="1" s="1"/>
  <c r="M1316" i="1" s="1"/>
  <c r="I1315" i="1"/>
  <c r="K1315" i="1" s="1"/>
  <c r="M1315" i="1" s="1"/>
  <c r="I1314" i="1"/>
  <c r="K1314" i="1" s="1"/>
  <c r="M1314" i="1" s="1"/>
  <c r="I1313" i="1"/>
  <c r="K1313" i="1" s="1"/>
  <c r="M1313" i="1" s="1"/>
  <c r="I1312" i="1"/>
  <c r="K1312" i="1" s="1"/>
  <c r="M1312" i="1" s="1"/>
  <c r="I1311" i="1"/>
  <c r="K1311" i="1" s="1"/>
  <c r="M1311" i="1" s="1"/>
  <c r="I1310" i="1"/>
  <c r="K1310" i="1" s="1"/>
  <c r="M1310" i="1" s="1"/>
  <c r="I1309" i="1"/>
  <c r="K1309" i="1" s="1"/>
  <c r="M1309" i="1" s="1"/>
  <c r="I1308" i="1"/>
  <c r="K1308" i="1" s="1"/>
  <c r="M1308" i="1" s="1"/>
  <c r="I1307" i="1"/>
  <c r="K1307" i="1" s="1"/>
  <c r="M1307" i="1" s="1"/>
  <c r="I1306" i="1"/>
  <c r="K1306" i="1" s="1"/>
  <c r="M1306" i="1" s="1"/>
  <c r="I1305" i="1"/>
  <c r="K1305" i="1" s="1"/>
  <c r="M1305" i="1" s="1"/>
  <c r="I1304" i="1"/>
  <c r="K1304" i="1" s="1"/>
  <c r="M1304" i="1" s="1"/>
  <c r="I1303" i="1"/>
  <c r="K1303" i="1" s="1"/>
  <c r="M1303" i="1" s="1"/>
  <c r="I1302" i="1"/>
  <c r="K1302" i="1" s="1"/>
  <c r="M1302" i="1" s="1"/>
  <c r="I1301" i="1"/>
  <c r="K1301" i="1" s="1"/>
  <c r="M1301" i="1" s="1"/>
  <c r="I1300" i="1"/>
  <c r="K1300" i="1" s="1"/>
  <c r="M1300" i="1" s="1"/>
  <c r="I1299" i="1"/>
  <c r="K1299" i="1" s="1"/>
  <c r="M1299" i="1" s="1"/>
  <c r="I1298" i="1"/>
  <c r="K1298" i="1" s="1"/>
  <c r="M1298" i="1" s="1"/>
  <c r="I1297" i="1"/>
  <c r="K1297" i="1" s="1"/>
  <c r="M1297" i="1" s="1"/>
  <c r="I1296" i="1"/>
  <c r="K1296" i="1" s="1"/>
  <c r="M1296" i="1" s="1"/>
  <c r="I1295" i="1"/>
  <c r="K1295" i="1" s="1"/>
  <c r="M1295" i="1" s="1"/>
  <c r="I1294" i="1"/>
  <c r="K1294" i="1" s="1"/>
  <c r="M1294" i="1" s="1"/>
  <c r="I1293" i="1"/>
  <c r="K1293" i="1" s="1"/>
  <c r="M1293" i="1" s="1"/>
  <c r="I1292" i="1"/>
  <c r="K1292" i="1" s="1"/>
  <c r="M1292" i="1" s="1"/>
  <c r="I1291" i="1"/>
  <c r="K1291" i="1" s="1"/>
  <c r="M1291" i="1" s="1"/>
  <c r="I1290" i="1"/>
  <c r="K1290" i="1" s="1"/>
  <c r="M1290" i="1" s="1"/>
  <c r="I1289" i="1"/>
  <c r="K1289" i="1" s="1"/>
  <c r="M1289" i="1" s="1"/>
  <c r="I1288" i="1"/>
  <c r="K1288" i="1" s="1"/>
  <c r="M1288" i="1" s="1"/>
  <c r="I1287" i="1"/>
  <c r="K1287" i="1" s="1"/>
  <c r="M1287" i="1" s="1"/>
  <c r="I1286" i="1"/>
  <c r="K1286" i="1" s="1"/>
  <c r="M1286" i="1" s="1"/>
  <c r="I1285" i="1"/>
  <c r="K1285" i="1" s="1"/>
  <c r="M1285" i="1" s="1"/>
  <c r="I1284" i="1"/>
  <c r="K1284" i="1" s="1"/>
  <c r="M1284" i="1" s="1"/>
  <c r="I1283" i="1"/>
  <c r="K1283" i="1" s="1"/>
  <c r="M1283" i="1" s="1"/>
  <c r="I1282" i="1"/>
  <c r="K1282" i="1" s="1"/>
  <c r="M1282" i="1" s="1"/>
  <c r="I1281" i="1"/>
  <c r="K1281" i="1" s="1"/>
  <c r="M1281" i="1" s="1"/>
  <c r="I1280" i="1"/>
  <c r="K1280" i="1" s="1"/>
  <c r="M1280" i="1" s="1"/>
  <c r="I1279" i="1"/>
  <c r="K1279" i="1" s="1"/>
  <c r="M1279" i="1" s="1"/>
  <c r="I1278" i="1"/>
  <c r="K1278" i="1" s="1"/>
  <c r="M1278" i="1" s="1"/>
  <c r="I1277" i="1"/>
  <c r="K1277" i="1" s="1"/>
  <c r="M1277" i="1" s="1"/>
  <c r="I1276" i="1"/>
  <c r="K1276" i="1" s="1"/>
  <c r="M1276" i="1" s="1"/>
  <c r="I1275" i="1"/>
  <c r="K1275" i="1" s="1"/>
  <c r="M1275" i="1" s="1"/>
  <c r="I1274" i="1"/>
  <c r="K1274" i="1" s="1"/>
  <c r="M1274" i="1" s="1"/>
  <c r="I1273" i="1"/>
  <c r="K1273" i="1" s="1"/>
  <c r="M1273" i="1" s="1"/>
  <c r="I1272" i="1"/>
  <c r="K1272" i="1" s="1"/>
  <c r="M1272" i="1" s="1"/>
  <c r="I1271" i="1"/>
  <c r="K1271" i="1" s="1"/>
  <c r="M1271" i="1" s="1"/>
  <c r="I1270" i="1"/>
  <c r="K1270" i="1" s="1"/>
  <c r="M1270" i="1" s="1"/>
  <c r="I1269" i="1"/>
  <c r="K1269" i="1" s="1"/>
  <c r="M1269" i="1" s="1"/>
  <c r="I1268" i="1"/>
  <c r="K1268" i="1" s="1"/>
  <c r="M1268" i="1" s="1"/>
  <c r="I1267" i="1"/>
  <c r="K1267" i="1" s="1"/>
  <c r="M1267" i="1" s="1"/>
  <c r="I1266" i="1"/>
  <c r="K1266" i="1" s="1"/>
  <c r="M1266" i="1" s="1"/>
  <c r="I1265" i="1"/>
  <c r="K1265" i="1" s="1"/>
  <c r="M1265" i="1" s="1"/>
  <c r="I1264" i="1"/>
  <c r="K1264" i="1" s="1"/>
  <c r="M1264" i="1" s="1"/>
  <c r="I1263" i="1"/>
  <c r="K1263" i="1" s="1"/>
  <c r="M1263" i="1" s="1"/>
  <c r="I1262" i="1"/>
  <c r="K1262" i="1" s="1"/>
  <c r="M1262" i="1" s="1"/>
  <c r="I1261" i="1"/>
  <c r="K1261" i="1" s="1"/>
  <c r="M1261" i="1" s="1"/>
  <c r="I1260" i="1"/>
  <c r="K1260" i="1" s="1"/>
  <c r="M1260" i="1" s="1"/>
  <c r="I1259" i="1"/>
  <c r="K1259" i="1" s="1"/>
  <c r="M1259" i="1" s="1"/>
  <c r="I1258" i="1"/>
  <c r="K1258" i="1" s="1"/>
  <c r="M1258" i="1" s="1"/>
  <c r="I1257" i="1"/>
  <c r="K1257" i="1" s="1"/>
  <c r="M1257" i="1" s="1"/>
  <c r="I1256" i="1"/>
  <c r="K1256" i="1" s="1"/>
  <c r="M1256" i="1" s="1"/>
  <c r="I1255" i="1"/>
  <c r="K1255" i="1" s="1"/>
  <c r="M1255" i="1" s="1"/>
  <c r="I1254" i="1"/>
  <c r="K1254" i="1" s="1"/>
  <c r="M1254" i="1" s="1"/>
  <c r="I1253" i="1"/>
  <c r="K1253" i="1" s="1"/>
  <c r="M1253" i="1" s="1"/>
  <c r="I1252" i="1"/>
  <c r="K1252" i="1" s="1"/>
  <c r="M1252" i="1" s="1"/>
  <c r="I1251" i="1"/>
  <c r="K1251" i="1" s="1"/>
  <c r="M1251" i="1" s="1"/>
  <c r="I1250" i="1"/>
  <c r="K1250" i="1" s="1"/>
  <c r="M1250" i="1" s="1"/>
  <c r="I1249" i="1"/>
  <c r="K1249" i="1" s="1"/>
  <c r="M1249" i="1" s="1"/>
  <c r="I1248" i="1"/>
  <c r="K1248" i="1" s="1"/>
  <c r="M1248" i="1" s="1"/>
  <c r="I1247" i="1"/>
  <c r="K1247" i="1" s="1"/>
  <c r="M1247" i="1" s="1"/>
  <c r="I1246" i="1"/>
  <c r="K1246" i="1" s="1"/>
  <c r="M1246" i="1" s="1"/>
  <c r="I1245" i="1"/>
  <c r="K1245" i="1" s="1"/>
  <c r="M1245" i="1" s="1"/>
  <c r="I1244" i="1"/>
  <c r="K1244" i="1" s="1"/>
  <c r="M1244" i="1" s="1"/>
  <c r="I1243" i="1"/>
  <c r="K1243" i="1" s="1"/>
  <c r="M1243" i="1" s="1"/>
  <c r="I1242" i="1"/>
  <c r="K1242" i="1" s="1"/>
  <c r="M1242" i="1" s="1"/>
  <c r="I1241" i="1"/>
  <c r="K1241" i="1" s="1"/>
  <c r="M1241" i="1" s="1"/>
  <c r="I1240" i="1"/>
  <c r="K1240" i="1" s="1"/>
  <c r="M1240" i="1" s="1"/>
  <c r="I1239" i="1"/>
  <c r="K1239" i="1" s="1"/>
  <c r="M1239" i="1" s="1"/>
  <c r="I1238" i="1"/>
  <c r="K1238" i="1" s="1"/>
  <c r="M1238" i="1" s="1"/>
  <c r="I1237" i="1"/>
  <c r="K1237" i="1" s="1"/>
  <c r="M1237" i="1" s="1"/>
  <c r="I1236" i="1"/>
  <c r="K1236" i="1" s="1"/>
  <c r="M1236" i="1" s="1"/>
  <c r="I1235" i="1"/>
  <c r="K1235" i="1" s="1"/>
  <c r="M1235" i="1" s="1"/>
  <c r="I1234" i="1"/>
  <c r="K1234" i="1" s="1"/>
  <c r="M1234" i="1" s="1"/>
  <c r="I1233" i="1"/>
  <c r="K1233" i="1" s="1"/>
  <c r="M1233" i="1" s="1"/>
  <c r="I1232" i="1"/>
  <c r="K1232" i="1" s="1"/>
  <c r="M1232" i="1" s="1"/>
  <c r="I1231" i="1"/>
  <c r="K1231" i="1" s="1"/>
  <c r="M1231" i="1" s="1"/>
  <c r="I1230" i="1"/>
  <c r="K1230" i="1" s="1"/>
  <c r="M1230" i="1" s="1"/>
  <c r="I1229" i="1"/>
  <c r="K1229" i="1" s="1"/>
  <c r="M1229" i="1" s="1"/>
  <c r="I1228" i="1"/>
  <c r="K1228" i="1" s="1"/>
  <c r="M1228" i="1" s="1"/>
  <c r="I1227" i="1"/>
  <c r="K1227" i="1" s="1"/>
  <c r="M1227" i="1" s="1"/>
  <c r="I1226" i="1"/>
  <c r="K1226" i="1" s="1"/>
  <c r="M1226" i="1" s="1"/>
  <c r="I1225" i="1"/>
  <c r="K1225" i="1" s="1"/>
  <c r="M1225" i="1" s="1"/>
  <c r="I1224" i="1"/>
  <c r="K1224" i="1" s="1"/>
  <c r="M1224" i="1" s="1"/>
  <c r="I1223" i="1"/>
  <c r="K1223" i="1" s="1"/>
  <c r="M1223" i="1" s="1"/>
  <c r="I1222" i="1"/>
  <c r="K1222" i="1" s="1"/>
  <c r="M1222" i="1" s="1"/>
  <c r="I1221" i="1"/>
  <c r="K1221" i="1" s="1"/>
  <c r="M1221" i="1" s="1"/>
  <c r="I1220" i="1"/>
  <c r="K1220" i="1" s="1"/>
  <c r="M1220" i="1" s="1"/>
  <c r="I1219" i="1"/>
  <c r="K1219" i="1" s="1"/>
  <c r="M1219" i="1" s="1"/>
  <c r="I1218" i="1"/>
  <c r="K1218" i="1" s="1"/>
  <c r="M1218" i="1" s="1"/>
  <c r="I1217" i="1"/>
  <c r="K1217" i="1" s="1"/>
  <c r="M1217" i="1" s="1"/>
  <c r="I1216" i="1"/>
  <c r="K1216" i="1" s="1"/>
  <c r="M1216" i="1" s="1"/>
  <c r="I1215" i="1"/>
  <c r="K1215" i="1" s="1"/>
  <c r="M1215" i="1" s="1"/>
  <c r="I1214" i="1"/>
  <c r="K1214" i="1" s="1"/>
  <c r="M1214" i="1" s="1"/>
  <c r="I1213" i="1"/>
  <c r="K1213" i="1" s="1"/>
  <c r="M1213" i="1" s="1"/>
  <c r="I1212" i="1"/>
  <c r="K1212" i="1" s="1"/>
  <c r="M1212" i="1" s="1"/>
  <c r="I1211" i="1"/>
  <c r="K1211" i="1" s="1"/>
  <c r="M1211" i="1" s="1"/>
  <c r="I1210" i="1"/>
  <c r="K1210" i="1" s="1"/>
  <c r="M1210" i="1" s="1"/>
  <c r="I1209" i="1"/>
  <c r="K1209" i="1" s="1"/>
  <c r="M1209" i="1" s="1"/>
  <c r="I1208" i="1"/>
  <c r="K1208" i="1" s="1"/>
  <c r="M1208" i="1" s="1"/>
  <c r="I1207" i="1"/>
  <c r="K1207" i="1" s="1"/>
  <c r="M1207" i="1" s="1"/>
  <c r="I1206" i="1"/>
  <c r="K1206" i="1" s="1"/>
  <c r="M1206" i="1" s="1"/>
  <c r="I1205" i="1"/>
  <c r="K1205" i="1" s="1"/>
  <c r="M1205" i="1" s="1"/>
  <c r="I1204" i="1"/>
  <c r="K1204" i="1" s="1"/>
  <c r="M1204" i="1" s="1"/>
  <c r="I1203" i="1"/>
  <c r="K1203" i="1" s="1"/>
  <c r="M1203" i="1" s="1"/>
  <c r="I1202" i="1"/>
  <c r="K1202" i="1" s="1"/>
  <c r="M1202" i="1" s="1"/>
  <c r="I1201" i="1"/>
  <c r="K1201" i="1" s="1"/>
  <c r="M1201" i="1" s="1"/>
  <c r="I1200" i="1"/>
  <c r="K1200" i="1" s="1"/>
  <c r="M1200" i="1" s="1"/>
  <c r="I1199" i="1"/>
  <c r="K1199" i="1" s="1"/>
  <c r="M1199" i="1" s="1"/>
  <c r="I1198" i="1"/>
  <c r="K1198" i="1" s="1"/>
  <c r="M1198" i="1" s="1"/>
  <c r="I1197" i="1"/>
  <c r="K1197" i="1" s="1"/>
  <c r="M1197" i="1" s="1"/>
  <c r="I1196" i="1"/>
  <c r="K1196" i="1" s="1"/>
  <c r="M1196" i="1" s="1"/>
  <c r="I1195" i="1"/>
  <c r="K1195" i="1" s="1"/>
  <c r="M1195" i="1" s="1"/>
  <c r="I1194" i="1"/>
  <c r="K1194" i="1" s="1"/>
  <c r="M1194" i="1" s="1"/>
  <c r="I1193" i="1"/>
  <c r="K1193" i="1" s="1"/>
  <c r="M1193" i="1" s="1"/>
  <c r="I1192" i="1"/>
  <c r="K1192" i="1" s="1"/>
  <c r="M1192" i="1" s="1"/>
  <c r="I1191" i="1"/>
  <c r="K1191" i="1" s="1"/>
  <c r="M1191" i="1" s="1"/>
  <c r="I1190" i="1"/>
  <c r="K1190" i="1" s="1"/>
  <c r="M1190" i="1" s="1"/>
  <c r="I1189" i="1"/>
  <c r="K1189" i="1" s="1"/>
  <c r="M1189" i="1" s="1"/>
  <c r="I1188" i="1"/>
  <c r="K1188" i="1" s="1"/>
  <c r="M1188" i="1" s="1"/>
  <c r="I1187" i="1"/>
  <c r="K1187" i="1" s="1"/>
  <c r="M1187" i="1" s="1"/>
  <c r="I1186" i="1"/>
  <c r="K1186" i="1" s="1"/>
  <c r="M1186" i="1" s="1"/>
  <c r="I1185" i="1"/>
  <c r="K1185" i="1" s="1"/>
  <c r="M1185" i="1" s="1"/>
  <c r="I1184" i="1"/>
  <c r="K1184" i="1" s="1"/>
  <c r="M1184" i="1" s="1"/>
  <c r="I1183" i="1"/>
  <c r="K1183" i="1" s="1"/>
  <c r="M1183" i="1" s="1"/>
  <c r="I1182" i="1"/>
  <c r="K1182" i="1" s="1"/>
  <c r="M1182" i="1" s="1"/>
  <c r="I1181" i="1"/>
  <c r="K1181" i="1" s="1"/>
  <c r="M1181" i="1" s="1"/>
  <c r="I1180" i="1"/>
  <c r="K1180" i="1" s="1"/>
  <c r="M1180" i="1" s="1"/>
  <c r="I1179" i="1"/>
  <c r="K1179" i="1" s="1"/>
  <c r="M1179" i="1" s="1"/>
  <c r="I1178" i="1"/>
  <c r="K1178" i="1" s="1"/>
  <c r="M1178" i="1" s="1"/>
  <c r="I1177" i="1"/>
  <c r="K1177" i="1" s="1"/>
  <c r="M1177" i="1" s="1"/>
  <c r="I1176" i="1"/>
  <c r="K1176" i="1" s="1"/>
  <c r="M1176" i="1" s="1"/>
  <c r="I1175" i="1"/>
  <c r="K1175" i="1" s="1"/>
  <c r="M1175" i="1" s="1"/>
  <c r="I1174" i="1"/>
  <c r="K1174" i="1" s="1"/>
  <c r="M1174" i="1" s="1"/>
  <c r="I1173" i="1"/>
  <c r="K1173" i="1" s="1"/>
  <c r="M1173" i="1" s="1"/>
  <c r="I1172" i="1"/>
  <c r="K1172" i="1" s="1"/>
  <c r="M1172" i="1" s="1"/>
  <c r="I1171" i="1"/>
  <c r="K1171" i="1" s="1"/>
  <c r="M1171" i="1" s="1"/>
  <c r="I1170" i="1"/>
  <c r="K1170" i="1" s="1"/>
  <c r="M1170" i="1" s="1"/>
  <c r="I1169" i="1"/>
  <c r="K1169" i="1" s="1"/>
  <c r="M1169" i="1" s="1"/>
  <c r="I1168" i="1"/>
  <c r="K1168" i="1" s="1"/>
  <c r="M1168" i="1" s="1"/>
  <c r="I1167" i="1"/>
  <c r="K1167" i="1" s="1"/>
  <c r="M1167" i="1" s="1"/>
  <c r="I1166" i="1"/>
  <c r="K1166" i="1" s="1"/>
  <c r="M1166" i="1" s="1"/>
  <c r="I1165" i="1"/>
  <c r="K1165" i="1" s="1"/>
  <c r="M1165" i="1" s="1"/>
  <c r="I1164" i="1"/>
  <c r="K1164" i="1" s="1"/>
  <c r="M1164" i="1" s="1"/>
  <c r="I1163" i="1"/>
  <c r="K1163" i="1" s="1"/>
  <c r="M1163" i="1" s="1"/>
  <c r="I1162" i="1"/>
  <c r="K1162" i="1" s="1"/>
  <c r="M1162" i="1" s="1"/>
  <c r="I1161" i="1"/>
  <c r="K1161" i="1" s="1"/>
  <c r="M1161" i="1" s="1"/>
  <c r="I1160" i="1"/>
  <c r="K1160" i="1" s="1"/>
  <c r="M1160" i="1" s="1"/>
  <c r="I1159" i="1"/>
  <c r="K1159" i="1" s="1"/>
  <c r="M1159" i="1" s="1"/>
  <c r="I1158" i="1"/>
  <c r="K1158" i="1" s="1"/>
  <c r="M1158" i="1" s="1"/>
  <c r="I1157" i="1"/>
  <c r="K1157" i="1" s="1"/>
  <c r="M1157" i="1" s="1"/>
  <c r="I1156" i="1"/>
  <c r="K1156" i="1" s="1"/>
  <c r="M1156" i="1" s="1"/>
  <c r="I1155" i="1"/>
  <c r="K1155" i="1" s="1"/>
  <c r="M1155" i="1" s="1"/>
  <c r="I1154" i="1"/>
  <c r="K1154" i="1" s="1"/>
  <c r="M1154" i="1" s="1"/>
  <c r="I1153" i="1"/>
  <c r="K1153" i="1" s="1"/>
  <c r="M1153" i="1" s="1"/>
  <c r="I1152" i="1"/>
  <c r="K1152" i="1" s="1"/>
  <c r="M1152" i="1" s="1"/>
  <c r="I1151" i="1"/>
  <c r="K1151" i="1" s="1"/>
  <c r="M1151" i="1" s="1"/>
  <c r="I1150" i="1"/>
  <c r="K1150" i="1" s="1"/>
  <c r="M1150" i="1" s="1"/>
  <c r="I1149" i="1"/>
  <c r="K1149" i="1" s="1"/>
  <c r="M1149" i="1" s="1"/>
  <c r="I1148" i="1"/>
  <c r="K1148" i="1" s="1"/>
  <c r="M1148" i="1" s="1"/>
  <c r="I1147" i="1"/>
  <c r="K1147" i="1" s="1"/>
  <c r="M1147" i="1" s="1"/>
  <c r="I1146" i="1"/>
  <c r="K1146" i="1" s="1"/>
  <c r="M1146" i="1" s="1"/>
  <c r="I1145" i="1"/>
  <c r="K1145" i="1" s="1"/>
  <c r="M1145" i="1" s="1"/>
  <c r="I1144" i="1"/>
  <c r="K1144" i="1" s="1"/>
  <c r="M1144" i="1" s="1"/>
  <c r="I1143" i="1"/>
  <c r="K1143" i="1" s="1"/>
  <c r="M1143" i="1" s="1"/>
  <c r="I1142" i="1"/>
  <c r="K1142" i="1" s="1"/>
  <c r="M1142" i="1" s="1"/>
  <c r="I1141" i="1"/>
  <c r="K1141" i="1" s="1"/>
  <c r="M1141" i="1" s="1"/>
  <c r="I1140" i="1"/>
  <c r="K1140" i="1" s="1"/>
  <c r="M1140" i="1" s="1"/>
  <c r="I1139" i="1"/>
  <c r="K1139" i="1" s="1"/>
  <c r="M1139" i="1" s="1"/>
  <c r="I1138" i="1"/>
  <c r="K1138" i="1" s="1"/>
  <c r="M1138" i="1" s="1"/>
  <c r="I1137" i="1"/>
  <c r="K1137" i="1" s="1"/>
  <c r="M1137" i="1" s="1"/>
  <c r="I1136" i="1"/>
  <c r="K1136" i="1" s="1"/>
  <c r="M1136" i="1" s="1"/>
  <c r="I1135" i="1"/>
  <c r="K1135" i="1" s="1"/>
  <c r="M1135" i="1" s="1"/>
  <c r="I1134" i="1"/>
  <c r="K1134" i="1" s="1"/>
  <c r="M1134" i="1" s="1"/>
  <c r="I1133" i="1"/>
  <c r="K1133" i="1" s="1"/>
  <c r="M1133" i="1" s="1"/>
  <c r="I1132" i="1"/>
  <c r="K1132" i="1" s="1"/>
  <c r="M1132" i="1" s="1"/>
  <c r="I1131" i="1"/>
  <c r="K1131" i="1" s="1"/>
  <c r="M1131" i="1" s="1"/>
  <c r="I1130" i="1"/>
  <c r="K1130" i="1" s="1"/>
  <c r="M1130" i="1" s="1"/>
  <c r="I1129" i="1"/>
  <c r="K1129" i="1" s="1"/>
  <c r="M1129" i="1" s="1"/>
  <c r="I1128" i="1"/>
  <c r="K1128" i="1" s="1"/>
  <c r="M1128" i="1" s="1"/>
  <c r="I1127" i="1"/>
  <c r="K1127" i="1" s="1"/>
  <c r="M1127" i="1" s="1"/>
  <c r="I1126" i="1"/>
  <c r="K1126" i="1" s="1"/>
  <c r="M1126" i="1" s="1"/>
  <c r="I1125" i="1"/>
  <c r="K1125" i="1" s="1"/>
  <c r="M1125" i="1" s="1"/>
  <c r="I1124" i="1"/>
  <c r="K1124" i="1" s="1"/>
  <c r="M1124" i="1" s="1"/>
  <c r="I1123" i="1"/>
  <c r="K1123" i="1" s="1"/>
  <c r="M1123" i="1" s="1"/>
  <c r="I1122" i="1"/>
  <c r="K1122" i="1" s="1"/>
  <c r="M1122" i="1" s="1"/>
  <c r="I1121" i="1"/>
  <c r="K1121" i="1" s="1"/>
  <c r="M1121" i="1" s="1"/>
  <c r="I1120" i="1"/>
  <c r="K1120" i="1" s="1"/>
  <c r="M1120" i="1" s="1"/>
  <c r="I1119" i="1"/>
  <c r="K1119" i="1" s="1"/>
  <c r="M1119" i="1" s="1"/>
  <c r="I1118" i="1"/>
  <c r="K1118" i="1" s="1"/>
  <c r="M1118" i="1" s="1"/>
  <c r="I1117" i="1"/>
  <c r="K1117" i="1" s="1"/>
  <c r="M1117" i="1" s="1"/>
  <c r="I1116" i="1"/>
  <c r="K1116" i="1" s="1"/>
  <c r="M1116" i="1" s="1"/>
  <c r="I1115" i="1"/>
  <c r="K1115" i="1" s="1"/>
  <c r="M1115" i="1" s="1"/>
  <c r="I1114" i="1"/>
  <c r="K1114" i="1" s="1"/>
  <c r="M1114" i="1" s="1"/>
  <c r="I1113" i="1"/>
  <c r="K1113" i="1" s="1"/>
  <c r="M1113" i="1" s="1"/>
  <c r="I1112" i="1"/>
  <c r="K1112" i="1" s="1"/>
  <c r="M1112" i="1" s="1"/>
  <c r="I1111" i="1"/>
  <c r="K1111" i="1" s="1"/>
  <c r="M1111" i="1" s="1"/>
  <c r="I1110" i="1"/>
  <c r="K1110" i="1" s="1"/>
  <c r="M1110" i="1" s="1"/>
  <c r="I1109" i="1"/>
  <c r="K1109" i="1" s="1"/>
  <c r="M1109" i="1" s="1"/>
  <c r="I1108" i="1"/>
  <c r="K1108" i="1" s="1"/>
  <c r="M1108" i="1" s="1"/>
  <c r="I1107" i="1"/>
  <c r="K1107" i="1" s="1"/>
  <c r="M1107" i="1" s="1"/>
  <c r="I1106" i="1"/>
  <c r="K1106" i="1" s="1"/>
  <c r="M1106" i="1" s="1"/>
  <c r="I1105" i="1"/>
  <c r="K1105" i="1" s="1"/>
  <c r="M1105" i="1" s="1"/>
  <c r="I1104" i="1"/>
  <c r="K1104" i="1" s="1"/>
  <c r="M1104" i="1" s="1"/>
  <c r="I1103" i="1"/>
  <c r="K1103" i="1" s="1"/>
  <c r="M1103" i="1" s="1"/>
  <c r="I1102" i="1"/>
  <c r="K1102" i="1" s="1"/>
  <c r="M1102" i="1" s="1"/>
  <c r="I1101" i="1"/>
  <c r="K1101" i="1" s="1"/>
  <c r="M1101" i="1" s="1"/>
  <c r="I1100" i="1"/>
  <c r="K1100" i="1" s="1"/>
  <c r="M1100" i="1" s="1"/>
  <c r="I1099" i="1"/>
  <c r="K1099" i="1" s="1"/>
  <c r="M1099" i="1" s="1"/>
  <c r="I1098" i="1"/>
  <c r="K1098" i="1" s="1"/>
  <c r="M1098" i="1" s="1"/>
  <c r="I1097" i="1"/>
  <c r="K1097" i="1" s="1"/>
  <c r="M1097" i="1" s="1"/>
  <c r="I1096" i="1"/>
  <c r="K1096" i="1" s="1"/>
  <c r="M1096" i="1" s="1"/>
  <c r="I1095" i="1"/>
  <c r="K1095" i="1" s="1"/>
  <c r="M1095" i="1" s="1"/>
  <c r="I1094" i="1"/>
  <c r="K1094" i="1" s="1"/>
  <c r="M1094" i="1" s="1"/>
  <c r="I1093" i="1"/>
  <c r="K1093" i="1" s="1"/>
  <c r="M1093" i="1" s="1"/>
  <c r="I1092" i="1"/>
  <c r="K1092" i="1" s="1"/>
  <c r="M1092" i="1" s="1"/>
  <c r="I1091" i="1"/>
  <c r="K1091" i="1" s="1"/>
  <c r="M1091" i="1" s="1"/>
  <c r="I1090" i="1"/>
  <c r="K1090" i="1" s="1"/>
  <c r="M1090" i="1" s="1"/>
  <c r="I1089" i="1"/>
  <c r="K1089" i="1" s="1"/>
  <c r="M1089" i="1" s="1"/>
  <c r="I1088" i="1"/>
  <c r="K1088" i="1" s="1"/>
  <c r="M1088" i="1" s="1"/>
  <c r="I1087" i="1"/>
  <c r="K1087" i="1" s="1"/>
  <c r="M1087" i="1" s="1"/>
  <c r="I1086" i="1"/>
  <c r="K1086" i="1" s="1"/>
  <c r="M1086" i="1" s="1"/>
  <c r="I1085" i="1"/>
  <c r="K1085" i="1" s="1"/>
  <c r="M1085" i="1" s="1"/>
  <c r="I1084" i="1"/>
  <c r="K1084" i="1" s="1"/>
  <c r="M1084" i="1" s="1"/>
  <c r="I1083" i="1"/>
  <c r="K1083" i="1" s="1"/>
  <c r="M1083" i="1" s="1"/>
  <c r="I1082" i="1"/>
  <c r="K1082" i="1" s="1"/>
  <c r="M1082" i="1" s="1"/>
  <c r="I1081" i="1"/>
  <c r="K1081" i="1" s="1"/>
  <c r="M1081" i="1" s="1"/>
  <c r="I1080" i="1"/>
  <c r="K1080" i="1" s="1"/>
  <c r="M1080" i="1" s="1"/>
  <c r="I1079" i="1"/>
  <c r="K1079" i="1" s="1"/>
  <c r="M1079" i="1" s="1"/>
  <c r="I1078" i="1"/>
  <c r="K1078" i="1" s="1"/>
  <c r="M1078" i="1" s="1"/>
  <c r="I1077" i="1"/>
  <c r="K1077" i="1" s="1"/>
  <c r="M1077" i="1" s="1"/>
  <c r="I1076" i="1"/>
  <c r="K1076" i="1" s="1"/>
  <c r="M1076" i="1" s="1"/>
  <c r="I1075" i="1"/>
  <c r="K1075" i="1" s="1"/>
  <c r="M1075" i="1" s="1"/>
  <c r="I1074" i="1"/>
  <c r="K1074" i="1" s="1"/>
  <c r="M1074" i="1" s="1"/>
  <c r="I1073" i="1"/>
  <c r="K1073" i="1" s="1"/>
  <c r="M1073" i="1" s="1"/>
  <c r="I1072" i="1"/>
  <c r="K1072" i="1" s="1"/>
  <c r="M1072" i="1" s="1"/>
  <c r="I1071" i="1"/>
  <c r="K1071" i="1" s="1"/>
  <c r="M1071" i="1" s="1"/>
  <c r="I1070" i="1"/>
  <c r="K1070" i="1" s="1"/>
  <c r="M1070" i="1" s="1"/>
  <c r="I1069" i="1"/>
  <c r="K1069" i="1" s="1"/>
  <c r="M1069" i="1" s="1"/>
  <c r="I1068" i="1"/>
  <c r="K1068" i="1" s="1"/>
  <c r="M1068" i="1" s="1"/>
  <c r="I1067" i="1"/>
  <c r="K1067" i="1" s="1"/>
  <c r="M1067" i="1" s="1"/>
  <c r="I1066" i="1"/>
  <c r="K1066" i="1" s="1"/>
  <c r="M1066" i="1" s="1"/>
  <c r="I1065" i="1"/>
  <c r="K1065" i="1" s="1"/>
  <c r="M1065" i="1" s="1"/>
  <c r="I1064" i="1"/>
  <c r="K1064" i="1" s="1"/>
  <c r="M1064" i="1" s="1"/>
  <c r="I1063" i="1"/>
  <c r="K1063" i="1" s="1"/>
  <c r="M1063" i="1" s="1"/>
  <c r="I1062" i="1"/>
  <c r="K1062" i="1" s="1"/>
  <c r="M1062" i="1" s="1"/>
  <c r="I1061" i="1"/>
  <c r="K1061" i="1" s="1"/>
  <c r="M1061" i="1" s="1"/>
  <c r="I1060" i="1"/>
  <c r="K1060" i="1" s="1"/>
  <c r="M1060" i="1" s="1"/>
  <c r="I1059" i="1"/>
  <c r="K1059" i="1" s="1"/>
  <c r="M1059" i="1" s="1"/>
  <c r="I1058" i="1"/>
  <c r="K1058" i="1" s="1"/>
  <c r="M1058" i="1" s="1"/>
  <c r="I1057" i="1"/>
  <c r="K1057" i="1" s="1"/>
  <c r="M1057" i="1" s="1"/>
  <c r="I1056" i="1"/>
  <c r="K1056" i="1" s="1"/>
  <c r="M1056" i="1" s="1"/>
  <c r="I1055" i="1"/>
  <c r="K1055" i="1" s="1"/>
  <c r="M1055" i="1" s="1"/>
  <c r="I1054" i="1"/>
  <c r="K1054" i="1" s="1"/>
  <c r="M1054" i="1" s="1"/>
  <c r="I1053" i="1"/>
  <c r="K1053" i="1" s="1"/>
  <c r="M1053" i="1" s="1"/>
  <c r="I1052" i="1"/>
  <c r="K1052" i="1" s="1"/>
  <c r="M1052" i="1" s="1"/>
  <c r="I1051" i="1"/>
  <c r="K1051" i="1" s="1"/>
  <c r="M1051" i="1" s="1"/>
  <c r="I1050" i="1"/>
  <c r="K1050" i="1" s="1"/>
  <c r="M1050" i="1" s="1"/>
  <c r="I1049" i="1"/>
  <c r="K1049" i="1" s="1"/>
  <c r="M1049" i="1" s="1"/>
  <c r="I1048" i="1"/>
  <c r="K1048" i="1" s="1"/>
  <c r="M1048" i="1" s="1"/>
  <c r="I1047" i="1"/>
  <c r="K1047" i="1" s="1"/>
  <c r="M1047" i="1" s="1"/>
  <c r="I1046" i="1"/>
  <c r="K1046" i="1" s="1"/>
  <c r="M1046" i="1" s="1"/>
  <c r="I1045" i="1"/>
  <c r="K1045" i="1" s="1"/>
  <c r="M1045" i="1" s="1"/>
  <c r="I1044" i="1"/>
  <c r="K1044" i="1" s="1"/>
  <c r="M1044" i="1" s="1"/>
  <c r="I1043" i="1"/>
  <c r="K1043" i="1" s="1"/>
  <c r="M1043" i="1" s="1"/>
  <c r="I1042" i="1"/>
  <c r="K1042" i="1" s="1"/>
  <c r="M1042" i="1" s="1"/>
  <c r="I1041" i="1"/>
  <c r="K1041" i="1" s="1"/>
  <c r="M1041" i="1" s="1"/>
  <c r="I1040" i="1"/>
  <c r="K1040" i="1" s="1"/>
  <c r="M1040" i="1" s="1"/>
  <c r="I1039" i="1"/>
  <c r="K1039" i="1" s="1"/>
  <c r="M1039" i="1" s="1"/>
  <c r="I1038" i="1"/>
  <c r="K1038" i="1" s="1"/>
  <c r="M1038" i="1" s="1"/>
  <c r="I1037" i="1"/>
  <c r="K1037" i="1" s="1"/>
  <c r="M1037" i="1" s="1"/>
  <c r="I1036" i="1"/>
  <c r="K1036" i="1" s="1"/>
  <c r="M1036" i="1" s="1"/>
  <c r="I1035" i="1"/>
  <c r="K1035" i="1" s="1"/>
  <c r="M1035" i="1" s="1"/>
  <c r="I1034" i="1"/>
  <c r="K1034" i="1" s="1"/>
  <c r="M1034" i="1" s="1"/>
  <c r="I1033" i="1"/>
  <c r="K1033" i="1" s="1"/>
  <c r="M1033" i="1" s="1"/>
  <c r="I1032" i="1"/>
  <c r="K1032" i="1" s="1"/>
  <c r="M1032" i="1" s="1"/>
  <c r="I1031" i="1"/>
  <c r="K1031" i="1" s="1"/>
  <c r="M1031" i="1" s="1"/>
  <c r="I1030" i="1"/>
  <c r="K1030" i="1" s="1"/>
  <c r="M1030" i="1" s="1"/>
  <c r="I1029" i="1"/>
  <c r="K1029" i="1" s="1"/>
  <c r="M1029" i="1" s="1"/>
  <c r="I1028" i="1"/>
  <c r="K1028" i="1" s="1"/>
  <c r="M1028" i="1" s="1"/>
  <c r="I1027" i="1"/>
  <c r="K1027" i="1" s="1"/>
  <c r="M1027" i="1" s="1"/>
  <c r="I1026" i="1"/>
  <c r="K1026" i="1" s="1"/>
  <c r="M1026" i="1" s="1"/>
  <c r="I1025" i="1"/>
  <c r="K1025" i="1" s="1"/>
  <c r="M1025" i="1" s="1"/>
  <c r="I1024" i="1"/>
  <c r="K1024" i="1" s="1"/>
  <c r="M1024" i="1" s="1"/>
  <c r="I1023" i="1"/>
  <c r="K1023" i="1" s="1"/>
  <c r="M1023" i="1" s="1"/>
  <c r="I1022" i="1"/>
  <c r="K1022" i="1" s="1"/>
  <c r="M1022" i="1" s="1"/>
  <c r="I1021" i="1"/>
  <c r="K1021" i="1" s="1"/>
  <c r="M1021" i="1" s="1"/>
  <c r="I1020" i="1"/>
  <c r="K1020" i="1" s="1"/>
  <c r="M1020" i="1" s="1"/>
  <c r="I1019" i="1"/>
  <c r="K1019" i="1" s="1"/>
  <c r="M1019" i="1" s="1"/>
  <c r="I1018" i="1"/>
  <c r="K1018" i="1" s="1"/>
  <c r="M1018" i="1" s="1"/>
  <c r="I1017" i="1"/>
  <c r="K1017" i="1" s="1"/>
  <c r="M1017" i="1" s="1"/>
  <c r="I1016" i="1"/>
  <c r="K1016" i="1" s="1"/>
  <c r="M1016" i="1" s="1"/>
  <c r="I1015" i="1"/>
  <c r="K1015" i="1" s="1"/>
  <c r="M1015" i="1" s="1"/>
  <c r="I1014" i="1"/>
  <c r="K1014" i="1" s="1"/>
  <c r="M1014" i="1" s="1"/>
  <c r="I1013" i="1"/>
  <c r="K1013" i="1" s="1"/>
  <c r="M1013" i="1" s="1"/>
  <c r="I1012" i="1"/>
  <c r="K1012" i="1" s="1"/>
  <c r="M1012" i="1" s="1"/>
  <c r="I1011" i="1"/>
  <c r="K1011" i="1" s="1"/>
  <c r="M1011" i="1" s="1"/>
  <c r="I1010" i="1"/>
  <c r="K1010" i="1" s="1"/>
  <c r="M1010" i="1" s="1"/>
  <c r="I1009" i="1"/>
  <c r="K1009" i="1" s="1"/>
  <c r="M1009" i="1" s="1"/>
  <c r="I1008" i="1"/>
  <c r="K1008" i="1" s="1"/>
  <c r="M1008" i="1" s="1"/>
  <c r="I1007" i="1"/>
  <c r="K1007" i="1" s="1"/>
  <c r="M1007" i="1" s="1"/>
  <c r="I1006" i="1"/>
  <c r="K1006" i="1" s="1"/>
  <c r="M1006" i="1" s="1"/>
  <c r="I1005" i="1"/>
  <c r="K1005" i="1" s="1"/>
  <c r="M1005" i="1" s="1"/>
  <c r="I1004" i="1"/>
  <c r="K1004" i="1" s="1"/>
  <c r="M1004" i="1" s="1"/>
  <c r="I1003" i="1"/>
  <c r="K1003" i="1" s="1"/>
  <c r="M1003" i="1" s="1"/>
  <c r="I1002" i="1"/>
  <c r="K1002" i="1" s="1"/>
  <c r="M1002" i="1" s="1"/>
  <c r="I1001" i="1"/>
  <c r="K1001" i="1" s="1"/>
  <c r="M1001" i="1" s="1"/>
  <c r="I1000" i="1"/>
  <c r="K1000" i="1" s="1"/>
  <c r="M1000" i="1" s="1"/>
  <c r="I999" i="1"/>
  <c r="K999" i="1" s="1"/>
  <c r="M999" i="1" s="1"/>
  <c r="I998" i="1"/>
  <c r="K998" i="1" s="1"/>
  <c r="M998" i="1" s="1"/>
  <c r="I997" i="1"/>
  <c r="K997" i="1" s="1"/>
  <c r="M997" i="1" s="1"/>
  <c r="I996" i="1"/>
  <c r="K996" i="1" s="1"/>
  <c r="M996" i="1" s="1"/>
  <c r="I995" i="1"/>
  <c r="K995" i="1" s="1"/>
  <c r="M995" i="1" s="1"/>
  <c r="I994" i="1"/>
  <c r="K994" i="1" s="1"/>
  <c r="M994" i="1" s="1"/>
  <c r="I993" i="1"/>
  <c r="K993" i="1" s="1"/>
  <c r="M993" i="1" s="1"/>
  <c r="I992" i="1"/>
  <c r="K992" i="1" s="1"/>
  <c r="M992" i="1" s="1"/>
  <c r="I991" i="1"/>
  <c r="K991" i="1" s="1"/>
  <c r="M991" i="1" s="1"/>
  <c r="I990" i="1"/>
  <c r="K990" i="1" s="1"/>
  <c r="M990" i="1" s="1"/>
  <c r="I989" i="1"/>
  <c r="K989" i="1" s="1"/>
  <c r="M989" i="1" s="1"/>
  <c r="I988" i="1"/>
  <c r="K988" i="1" s="1"/>
  <c r="M988" i="1" s="1"/>
  <c r="I987" i="1"/>
  <c r="K987" i="1" s="1"/>
  <c r="M987" i="1" s="1"/>
  <c r="I986" i="1"/>
  <c r="K986" i="1" s="1"/>
  <c r="M986" i="1" s="1"/>
  <c r="I985" i="1"/>
  <c r="K985" i="1" s="1"/>
  <c r="M985" i="1" s="1"/>
  <c r="I984" i="1"/>
  <c r="K984" i="1" s="1"/>
  <c r="M984" i="1" s="1"/>
  <c r="I983" i="1"/>
  <c r="K983" i="1" s="1"/>
  <c r="M983" i="1" s="1"/>
  <c r="I982" i="1"/>
  <c r="K982" i="1" s="1"/>
  <c r="M982" i="1" s="1"/>
  <c r="I981" i="1"/>
  <c r="K981" i="1" s="1"/>
  <c r="M981" i="1" s="1"/>
  <c r="I980" i="1"/>
  <c r="K980" i="1" s="1"/>
  <c r="M980" i="1" s="1"/>
  <c r="I979" i="1"/>
  <c r="K979" i="1" s="1"/>
  <c r="M979" i="1" s="1"/>
  <c r="I978" i="1"/>
  <c r="K978" i="1" s="1"/>
  <c r="M978" i="1" s="1"/>
  <c r="I977" i="1"/>
  <c r="K977" i="1" s="1"/>
  <c r="M977" i="1" s="1"/>
  <c r="I976" i="1"/>
  <c r="K976" i="1" s="1"/>
  <c r="M976" i="1" s="1"/>
  <c r="I975" i="1"/>
  <c r="K975" i="1" s="1"/>
  <c r="M975" i="1" s="1"/>
  <c r="I974" i="1"/>
  <c r="K974" i="1" s="1"/>
  <c r="M974" i="1" s="1"/>
  <c r="I973" i="1"/>
  <c r="K973" i="1" s="1"/>
  <c r="M973" i="1" s="1"/>
  <c r="I972" i="1"/>
  <c r="K972" i="1" s="1"/>
  <c r="M972" i="1" s="1"/>
  <c r="I971" i="1"/>
  <c r="K971" i="1" s="1"/>
  <c r="M971" i="1" s="1"/>
  <c r="I970" i="1"/>
  <c r="K970" i="1" s="1"/>
  <c r="M970" i="1" s="1"/>
  <c r="I969" i="1"/>
  <c r="K969" i="1" s="1"/>
  <c r="M969" i="1" s="1"/>
  <c r="I968" i="1"/>
  <c r="K968" i="1" s="1"/>
  <c r="M968" i="1" s="1"/>
  <c r="I967" i="1"/>
  <c r="K967" i="1" s="1"/>
  <c r="M967" i="1" s="1"/>
  <c r="I966" i="1"/>
  <c r="K966" i="1" s="1"/>
  <c r="M966" i="1" s="1"/>
  <c r="I965" i="1"/>
  <c r="K965" i="1" s="1"/>
  <c r="M965" i="1" s="1"/>
  <c r="I964" i="1"/>
  <c r="K964" i="1" s="1"/>
  <c r="M964" i="1" s="1"/>
  <c r="I963" i="1"/>
  <c r="K963" i="1" s="1"/>
  <c r="M963" i="1" s="1"/>
  <c r="I962" i="1"/>
  <c r="K962" i="1" s="1"/>
  <c r="M962" i="1" s="1"/>
  <c r="I961" i="1"/>
  <c r="K961" i="1" s="1"/>
  <c r="M961" i="1" s="1"/>
  <c r="I960" i="1"/>
  <c r="K960" i="1" s="1"/>
  <c r="M960" i="1" s="1"/>
  <c r="I959" i="1"/>
  <c r="K959" i="1" s="1"/>
  <c r="M959" i="1" s="1"/>
  <c r="I958" i="1"/>
  <c r="K958" i="1" s="1"/>
  <c r="M958" i="1" s="1"/>
  <c r="I957" i="1"/>
  <c r="K957" i="1" s="1"/>
  <c r="M957" i="1" s="1"/>
  <c r="I956" i="1"/>
  <c r="K956" i="1" s="1"/>
  <c r="M956" i="1" s="1"/>
  <c r="I955" i="1"/>
  <c r="K955" i="1" s="1"/>
  <c r="M955" i="1" s="1"/>
  <c r="I954" i="1"/>
  <c r="K954" i="1" s="1"/>
  <c r="M954" i="1" s="1"/>
  <c r="I953" i="1"/>
  <c r="K953" i="1" s="1"/>
  <c r="M953" i="1" s="1"/>
  <c r="I952" i="1"/>
  <c r="K952" i="1" s="1"/>
  <c r="M952" i="1" s="1"/>
  <c r="I951" i="1"/>
  <c r="K951" i="1" s="1"/>
  <c r="M951" i="1" s="1"/>
  <c r="I950" i="1"/>
  <c r="K950" i="1" s="1"/>
  <c r="M950" i="1" s="1"/>
  <c r="I949" i="1"/>
  <c r="K949" i="1" s="1"/>
  <c r="M949" i="1" s="1"/>
  <c r="I948" i="1"/>
  <c r="K948" i="1" s="1"/>
  <c r="M948" i="1" s="1"/>
  <c r="I947" i="1"/>
  <c r="K947" i="1" s="1"/>
  <c r="M947" i="1" s="1"/>
  <c r="I946" i="1"/>
  <c r="K946" i="1" s="1"/>
  <c r="M946" i="1" s="1"/>
  <c r="I945" i="1"/>
  <c r="K945" i="1" s="1"/>
  <c r="M945" i="1" s="1"/>
  <c r="I944" i="1"/>
  <c r="K944" i="1" s="1"/>
  <c r="M944" i="1" s="1"/>
  <c r="I943" i="1"/>
  <c r="K943" i="1" s="1"/>
  <c r="M943" i="1" s="1"/>
  <c r="I942" i="1"/>
  <c r="K942" i="1" s="1"/>
  <c r="M942" i="1" s="1"/>
  <c r="I941" i="1"/>
  <c r="K941" i="1" s="1"/>
  <c r="M941" i="1" s="1"/>
  <c r="I940" i="1"/>
  <c r="K940" i="1" s="1"/>
  <c r="M940" i="1" s="1"/>
  <c r="I939" i="1"/>
  <c r="K939" i="1" s="1"/>
  <c r="M939" i="1" s="1"/>
  <c r="I938" i="1"/>
  <c r="K938" i="1" s="1"/>
  <c r="M938" i="1" s="1"/>
  <c r="I937" i="1"/>
  <c r="K937" i="1" s="1"/>
  <c r="M937" i="1" s="1"/>
  <c r="I936" i="1"/>
  <c r="K936" i="1" s="1"/>
  <c r="M936" i="1" s="1"/>
  <c r="I935" i="1"/>
  <c r="K935" i="1" s="1"/>
  <c r="M935" i="1" s="1"/>
  <c r="I934" i="1"/>
  <c r="K934" i="1" s="1"/>
  <c r="M934" i="1" s="1"/>
  <c r="I933" i="1"/>
  <c r="K933" i="1" s="1"/>
  <c r="M933" i="1" s="1"/>
  <c r="I932" i="1"/>
  <c r="K932" i="1" s="1"/>
  <c r="M932" i="1" s="1"/>
  <c r="I931" i="1"/>
  <c r="K931" i="1" s="1"/>
  <c r="M931" i="1" s="1"/>
  <c r="I930" i="1"/>
  <c r="K930" i="1" s="1"/>
  <c r="M930" i="1" s="1"/>
  <c r="I929" i="1"/>
  <c r="K929" i="1" s="1"/>
  <c r="M929" i="1" s="1"/>
  <c r="I928" i="1"/>
  <c r="K928" i="1" s="1"/>
  <c r="M928" i="1" s="1"/>
  <c r="I927" i="1"/>
  <c r="K927" i="1" s="1"/>
  <c r="M927" i="1" s="1"/>
  <c r="I926" i="1"/>
  <c r="K926" i="1" s="1"/>
  <c r="M926" i="1" s="1"/>
  <c r="I925" i="1"/>
  <c r="K925" i="1" s="1"/>
  <c r="M925" i="1" s="1"/>
  <c r="I924" i="1"/>
  <c r="K924" i="1" s="1"/>
  <c r="M924" i="1" s="1"/>
  <c r="I923" i="1"/>
  <c r="K923" i="1" s="1"/>
  <c r="M923" i="1" s="1"/>
  <c r="I922" i="1"/>
  <c r="K922" i="1" s="1"/>
  <c r="M922" i="1" s="1"/>
  <c r="I921" i="1"/>
  <c r="K921" i="1" s="1"/>
  <c r="M921" i="1" s="1"/>
  <c r="I920" i="1"/>
  <c r="K920" i="1" s="1"/>
  <c r="M920" i="1" s="1"/>
  <c r="I919" i="1"/>
  <c r="K919" i="1" s="1"/>
  <c r="M919" i="1" s="1"/>
  <c r="I918" i="1"/>
  <c r="K918" i="1" s="1"/>
  <c r="M918" i="1" s="1"/>
  <c r="I917" i="1"/>
  <c r="K917" i="1" s="1"/>
  <c r="M917" i="1" s="1"/>
  <c r="I916" i="1"/>
  <c r="K916" i="1" s="1"/>
  <c r="M916" i="1" s="1"/>
  <c r="I915" i="1"/>
  <c r="K915" i="1" s="1"/>
  <c r="M915" i="1" s="1"/>
  <c r="I914" i="1"/>
  <c r="K914" i="1" s="1"/>
  <c r="M914" i="1" s="1"/>
  <c r="I913" i="1"/>
  <c r="K913" i="1" s="1"/>
  <c r="M913" i="1" s="1"/>
  <c r="I912" i="1"/>
  <c r="K912" i="1" s="1"/>
  <c r="M912" i="1" s="1"/>
  <c r="I911" i="1"/>
  <c r="K911" i="1" s="1"/>
  <c r="M911" i="1" s="1"/>
  <c r="I910" i="1"/>
  <c r="K910" i="1" s="1"/>
  <c r="M910" i="1" s="1"/>
  <c r="I909" i="1"/>
  <c r="K909" i="1" s="1"/>
  <c r="M909" i="1" s="1"/>
  <c r="I908" i="1"/>
  <c r="K908" i="1" s="1"/>
  <c r="M908" i="1" s="1"/>
  <c r="I907" i="1"/>
  <c r="K907" i="1" s="1"/>
  <c r="M907" i="1" s="1"/>
  <c r="I906" i="1"/>
  <c r="K906" i="1" s="1"/>
  <c r="M906" i="1" s="1"/>
  <c r="I905" i="1"/>
  <c r="K905" i="1" s="1"/>
  <c r="M905" i="1" s="1"/>
  <c r="I904" i="1"/>
  <c r="K904" i="1" s="1"/>
  <c r="M904" i="1" s="1"/>
  <c r="I903" i="1"/>
  <c r="K903" i="1" s="1"/>
  <c r="M903" i="1" s="1"/>
  <c r="I902" i="1"/>
  <c r="K902" i="1" s="1"/>
  <c r="M902" i="1" s="1"/>
  <c r="I901" i="1"/>
  <c r="K901" i="1" s="1"/>
  <c r="M901" i="1" s="1"/>
  <c r="I900" i="1"/>
  <c r="K900" i="1" s="1"/>
  <c r="M900" i="1" s="1"/>
  <c r="I899" i="1"/>
  <c r="K899" i="1" s="1"/>
  <c r="M899" i="1" s="1"/>
  <c r="I898" i="1"/>
  <c r="K898" i="1" s="1"/>
  <c r="M898" i="1" s="1"/>
  <c r="I897" i="1"/>
  <c r="K897" i="1" s="1"/>
  <c r="M897" i="1" s="1"/>
  <c r="I896" i="1"/>
  <c r="K896" i="1" s="1"/>
  <c r="M896" i="1" s="1"/>
  <c r="I895" i="1"/>
  <c r="K895" i="1" s="1"/>
  <c r="M895" i="1" s="1"/>
  <c r="I894" i="1"/>
  <c r="K894" i="1" s="1"/>
  <c r="M894" i="1" s="1"/>
  <c r="I893" i="1"/>
  <c r="K893" i="1" s="1"/>
  <c r="M893" i="1" s="1"/>
  <c r="I892" i="1"/>
  <c r="K892" i="1" s="1"/>
  <c r="M892" i="1" s="1"/>
  <c r="I891" i="1"/>
  <c r="K891" i="1" s="1"/>
  <c r="M891" i="1" s="1"/>
  <c r="I890" i="1"/>
  <c r="K890" i="1" s="1"/>
  <c r="M890" i="1" s="1"/>
  <c r="I889" i="1"/>
  <c r="K889" i="1" s="1"/>
  <c r="M889" i="1" s="1"/>
  <c r="I888" i="1"/>
  <c r="K888" i="1" s="1"/>
  <c r="M888" i="1" s="1"/>
  <c r="I887" i="1"/>
  <c r="K887" i="1" s="1"/>
  <c r="M887" i="1" s="1"/>
  <c r="I886" i="1"/>
  <c r="K886" i="1" s="1"/>
  <c r="M886" i="1" s="1"/>
  <c r="I885" i="1"/>
  <c r="K885" i="1" s="1"/>
  <c r="M885" i="1" s="1"/>
  <c r="I884" i="1"/>
  <c r="K884" i="1" s="1"/>
  <c r="M884" i="1" s="1"/>
  <c r="I883" i="1"/>
  <c r="K883" i="1" s="1"/>
  <c r="M883" i="1" s="1"/>
  <c r="I882" i="1"/>
  <c r="K882" i="1" s="1"/>
  <c r="M882" i="1" s="1"/>
  <c r="I881" i="1"/>
  <c r="K881" i="1" s="1"/>
  <c r="M881" i="1" s="1"/>
  <c r="I880" i="1"/>
  <c r="K880" i="1" s="1"/>
  <c r="M880" i="1" s="1"/>
  <c r="I879" i="1"/>
  <c r="K879" i="1" s="1"/>
  <c r="M879" i="1" s="1"/>
  <c r="I878" i="1"/>
  <c r="K878" i="1" s="1"/>
  <c r="M878" i="1" s="1"/>
  <c r="I877" i="1"/>
  <c r="K877" i="1" s="1"/>
  <c r="M877" i="1" s="1"/>
  <c r="I876" i="1"/>
  <c r="K876" i="1" s="1"/>
  <c r="M876" i="1" s="1"/>
  <c r="I875" i="1"/>
  <c r="K875" i="1" s="1"/>
  <c r="M875" i="1" s="1"/>
  <c r="I874" i="1"/>
  <c r="K874" i="1" s="1"/>
  <c r="M874" i="1" s="1"/>
  <c r="I873" i="1"/>
  <c r="K873" i="1" s="1"/>
  <c r="M873" i="1" s="1"/>
  <c r="I872" i="1"/>
  <c r="K872" i="1" s="1"/>
  <c r="M872" i="1" s="1"/>
  <c r="I871" i="1"/>
  <c r="K871" i="1" s="1"/>
  <c r="M871" i="1" s="1"/>
  <c r="I870" i="1"/>
  <c r="K870" i="1" s="1"/>
  <c r="M870" i="1" s="1"/>
  <c r="I869" i="1"/>
  <c r="K869" i="1" s="1"/>
  <c r="M869" i="1" s="1"/>
  <c r="I868" i="1"/>
  <c r="K868" i="1" s="1"/>
  <c r="M868" i="1" s="1"/>
  <c r="I867" i="1"/>
  <c r="K867" i="1" s="1"/>
  <c r="M867" i="1" s="1"/>
  <c r="I866" i="1"/>
  <c r="K866" i="1" s="1"/>
  <c r="M866" i="1" s="1"/>
  <c r="I865" i="1"/>
  <c r="K865" i="1" s="1"/>
  <c r="M865" i="1" s="1"/>
  <c r="I864" i="1"/>
  <c r="K864" i="1" s="1"/>
  <c r="M864" i="1" s="1"/>
  <c r="I863" i="1"/>
  <c r="K863" i="1" s="1"/>
  <c r="M863" i="1" s="1"/>
  <c r="I862" i="1"/>
  <c r="K862" i="1" s="1"/>
  <c r="M862" i="1" s="1"/>
  <c r="I861" i="1"/>
  <c r="K861" i="1" s="1"/>
  <c r="M861" i="1" s="1"/>
  <c r="I860" i="1"/>
  <c r="K860" i="1" s="1"/>
  <c r="M860" i="1" s="1"/>
  <c r="I859" i="1"/>
  <c r="K859" i="1" s="1"/>
  <c r="M859" i="1" s="1"/>
  <c r="I858" i="1"/>
  <c r="K858" i="1" s="1"/>
  <c r="M858" i="1" s="1"/>
  <c r="I857" i="1"/>
  <c r="K857" i="1" s="1"/>
  <c r="M857" i="1" s="1"/>
  <c r="I856" i="1"/>
  <c r="K856" i="1" s="1"/>
  <c r="M856" i="1" s="1"/>
  <c r="I855" i="1"/>
  <c r="K855" i="1" s="1"/>
  <c r="M855" i="1" s="1"/>
  <c r="I854" i="1"/>
  <c r="K854" i="1" s="1"/>
  <c r="M854" i="1" s="1"/>
  <c r="I853" i="1"/>
  <c r="K853" i="1" s="1"/>
  <c r="M853" i="1" s="1"/>
  <c r="I852" i="1"/>
  <c r="K852" i="1" s="1"/>
  <c r="M852" i="1" s="1"/>
  <c r="I851" i="1"/>
  <c r="K851" i="1" s="1"/>
  <c r="M851" i="1" s="1"/>
  <c r="I850" i="1"/>
  <c r="K850" i="1" s="1"/>
  <c r="M850" i="1" s="1"/>
  <c r="I849" i="1"/>
  <c r="K849" i="1" s="1"/>
  <c r="M849" i="1" s="1"/>
  <c r="I848" i="1"/>
  <c r="K848" i="1" s="1"/>
  <c r="M848" i="1" s="1"/>
  <c r="I847" i="1"/>
  <c r="K847" i="1" s="1"/>
  <c r="M847" i="1" s="1"/>
  <c r="I846" i="1"/>
  <c r="K846" i="1" s="1"/>
  <c r="M846" i="1" s="1"/>
  <c r="I845" i="1"/>
  <c r="K845" i="1" s="1"/>
  <c r="M845" i="1" s="1"/>
  <c r="I844" i="1"/>
  <c r="K844" i="1" s="1"/>
  <c r="M844" i="1" s="1"/>
  <c r="I843" i="1"/>
  <c r="K843" i="1" s="1"/>
  <c r="M843" i="1" s="1"/>
  <c r="I842" i="1"/>
  <c r="K842" i="1" s="1"/>
  <c r="M842" i="1" s="1"/>
  <c r="I841" i="1"/>
  <c r="K841" i="1" s="1"/>
  <c r="M841" i="1" s="1"/>
  <c r="I840" i="1"/>
  <c r="K840" i="1" s="1"/>
  <c r="M840" i="1" s="1"/>
  <c r="I839" i="1"/>
  <c r="K839" i="1" s="1"/>
  <c r="M839" i="1" s="1"/>
  <c r="I838" i="1"/>
  <c r="K838" i="1" s="1"/>
  <c r="M838" i="1" s="1"/>
  <c r="I837" i="1"/>
  <c r="K837" i="1" s="1"/>
  <c r="M837" i="1" s="1"/>
  <c r="I836" i="1"/>
  <c r="K836" i="1" s="1"/>
  <c r="M836" i="1" s="1"/>
  <c r="I835" i="1"/>
  <c r="K835" i="1" s="1"/>
  <c r="M835" i="1" s="1"/>
  <c r="I834" i="1"/>
  <c r="K834" i="1" s="1"/>
  <c r="M834" i="1" s="1"/>
  <c r="I833" i="1"/>
  <c r="K833" i="1" s="1"/>
  <c r="M833" i="1" s="1"/>
  <c r="I832" i="1"/>
  <c r="K832" i="1" s="1"/>
  <c r="M832" i="1" s="1"/>
  <c r="I831" i="1"/>
  <c r="K831" i="1" s="1"/>
  <c r="M831" i="1" s="1"/>
  <c r="I830" i="1"/>
  <c r="K830" i="1" s="1"/>
  <c r="M830" i="1" s="1"/>
  <c r="I829" i="1"/>
  <c r="K829" i="1" s="1"/>
  <c r="M829" i="1" s="1"/>
  <c r="I828" i="1"/>
  <c r="K828" i="1" s="1"/>
  <c r="M828" i="1" s="1"/>
  <c r="I827" i="1"/>
  <c r="K827" i="1" s="1"/>
  <c r="M827" i="1" s="1"/>
  <c r="I826" i="1"/>
  <c r="K826" i="1" s="1"/>
  <c r="M826" i="1" s="1"/>
  <c r="I825" i="1"/>
  <c r="K825" i="1" s="1"/>
  <c r="M825" i="1" s="1"/>
  <c r="I824" i="1"/>
  <c r="K824" i="1" s="1"/>
  <c r="M824" i="1" s="1"/>
  <c r="I823" i="1"/>
  <c r="K823" i="1" s="1"/>
  <c r="M823" i="1" s="1"/>
  <c r="I822" i="1"/>
  <c r="K822" i="1" s="1"/>
  <c r="M822" i="1" s="1"/>
  <c r="I821" i="1"/>
  <c r="K821" i="1" s="1"/>
  <c r="M821" i="1" s="1"/>
  <c r="I820" i="1"/>
  <c r="K820" i="1" s="1"/>
  <c r="M820" i="1" s="1"/>
  <c r="I819" i="1"/>
  <c r="K819" i="1" s="1"/>
  <c r="M819" i="1" s="1"/>
  <c r="I818" i="1"/>
  <c r="K818" i="1" s="1"/>
  <c r="M818" i="1" s="1"/>
  <c r="I817" i="1"/>
  <c r="K817" i="1" s="1"/>
  <c r="M817" i="1" s="1"/>
  <c r="I816" i="1"/>
  <c r="K816" i="1" s="1"/>
  <c r="M816" i="1" s="1"/>
  <c r="I815" i="1"/>
  <c r="K815" i="1" s="1"/>
  <c r="M815" i="1" s="1"/>
  <c r="I814" i="1"/>
  <c r="K814" i="1" s="1"/>
  <c r="M814" i="1" s="1"/>
  <c r="I813" i="1"/>
  <c r="K813" i="1" s="1"/>
  <c r="M813" i="1" s="1"/>
  <c r="I812" i="1"/>
  <c r="K812" i="1" s="1"/>
  <c r="M812" i="1" s="1"/>
  <c r="I811" i="1"/>
  <c r="K811" i="1" s="1"/>
  <c r="M811" i="1" s="1"/>
  <c r="I810" i="1"/>
  <c r="K810" i="1" s="1"/>
  <c r="M810" i="1" s="1"/>
  <c r="I809" i="1"/>
  <c r="K809" i="1" s="1"/>
  <c r="M809" i="1" s="1"/>
  <c r="I808" i="1"/>
  <c r="K808" i="1" s="1"/>
  <c r="M808" i="1" s="1"/>
  <c r="I807" i="1"/>
  <c r="K807" i="1" s="1"/>
  <c r="M807" i="1" s="1"/>
  <c r="I806" i="1"/>
  <c r="K806" i="1" s="1"/>
  <c r="M806" i="1" s="1"/>
  <c r="I805" i="1"/>
  <c r="K805" i="1" s="1"/>
  <c r="M805" i="1" s="1"/>
  <c r="I804" i="1"/>
  <c r="K804" i="1" s="1"/>
  <c r="M804" i="1" s="1"/>
  <c r="I803" i="1"/>
  <c r="K803" i="1" s="1"/>
  <c r="M803" i="1" s="1"/>
  <c r="I802" i="1"/>
  <c r="K802" i="1" s="1"/>
  <c r="M802" i="1" s="1"/>
  <c r="I801" i="1"/>
  <c r="K801" i="1" s="1"/>
  <c r="M801" i="1" s="1"/>
  <c r="I800" i="1"/>
  <c r="K800" i="1" s="1"/>
  <c r="M800" i="1" s="1"/>
  <c r="I799" i="1"/>
  <c r="K799" i="1" s="1"/>
  <c r="M799" i="1" s="1"/>
  <c r="I798" i="1"/>
  <c r="K798" i="1" s="1"/>
  <c r="M798" i="1" s="1"/>
  <c r="I797" i="1"/>
  <c r="K797" i="1" s="1"/>
  <c r="M797" i="1" s="1"/>
  <c r="I796" i="1"/>
  <c r="K796" i="1" s="1"/>
  <c r="M796" i="1" s="1"/>
  <c r="I795" i="1"/>
  <c r="K795" i="1" s="1"/>
  <c r="M795" i="1" s="1"/>
  <c r="I794" i="1"/>
  <c r="K794" i="1" s="1"/>
  <c r="M794" i="1" s="1"/>
  <c r="I793" i="1"/>
  <c r="K793" i="1" s="1"/>
  <c r="M793" i="1" s="1"/>
  <c r="I792" i="1"/>
  <c r="K792" i="1" s="1"/>
  <c r="M792" i="1" s="1"/>
  <c r="I791" i="1"/>
  <c r="K791" i="1" s="1"/>
  <c r="M791" i="1" s="1"/>
  <c r="I790" i="1"/>
  <c r="K790" i="1" s="1"/>
  <c r="M790" i="1" s="1"/>
  <c r="I789" i="1"/>
  <c r="K789" i="1" s="1"/>
  <c r="M789" i="1" s="1"/>
  <c r="I788" i="1"/>
  <c r="K788" i="1" s="1"/>
  <c r="M788" i="1" s="1"/>
  <c r="I787" i="1"/>
  <c r="K787" i="1" s="1"/>
  <c r="M787" i="1" s="1"/>
  <c r="I786" i="1"/>
  <c r="K786" i="1" s="1"/>
  <c r="M786" i="1" s="1"/>
  <c r="I785" i="1"/>
  <c r="K785" i="1" s="1"/>
  <c r="M785" i="1" s="1"/>
  <c r="I784" i="1"/>
  <c r="K784" i="1" s="1"/>
  <c r="M784" i="1" s="1"/>
  <c r="I783" i="1"/>
  <c r="K783" i="1" s="1"/>
  <c r="M783" i="1" s="1"/>
  <c r="I782" i="1"/>
  <c r="K782" i="1" s="1"/>
  <c r="M782" i="1" s="1"/>
  <c r="I781" i="1"/>
  <c r="K781" i="1" s="1"/>
  <c r="M781" i="1" s="1"/>
  <c r="I780" i="1"/>
  <c r="K780" i="1" s="1"/>
  <c r="M780" i="1" s="1"/>
  <c r="I779" i="1"/>
  <c r="K779" i="1" s="1"/>
  <c r="M779" i="1" s="1"/>
  <c r="I778" i="1"/>
  <c r="K778" i="1" s="1"/>
  <c r="M778" i="1" s="1"/>
  <c r="I777" i="1"/>
  <c r="K777" i="1" s="1"/>
  <c r="M777" i="1" s="1"/>
  <c r="I776" i="1"/>
  <c r="K776" i="1" s="1"/>
  <c r="M776" i="1" s="1"/>
  <c r="I775" i="1"/>
  <c r="K775" i="1" s="1"/>
  <c r="M775" i="1" s="1"/>
  <c r="I774" i="1"/>
  <c r="K774" i="1" s="1"/>
  <c r="M774" i="1" s="1"/>
  <c r="I773" i="1"/>
  <c r="K773" i="1" s="1"/>
  <c r="M773" i="1" s="1"/>
  <c r="I772" i="1"/>
  <c r="K772" i="1" s="1"/>
  <c r="M772" i="1" s="1"/>
  <c r="I771" i="1"/>
  <c r="K771" i="1" s="1"/>
  <c r="M771" i="1" s="1"/>
  <c r="I770" i="1"/>
  <c r="K770" i="1" s="1"/>
  <c r="M770" i="1" s="1"/>
  <c r="I769" i="1"/>
  <c r="K769" i="1" s="1"/>
  <c r="M769" i="1" s="1"/>
  <c r="I768" i="1"/>
  <c r="K768" i="1" s="1"/>
  <c r="M768" i="1" s="1"/>
  <c r="I767" i="1"/>
  <c r="K767" i="1" s="1"/>
  <c r="M767" i="1" s="1"/>
  <c r="I766" i="1"/>
  <c r="K766" i="1" s="1"/>
  <c r="M766" i="1" s="1"/>
  <c r="I765" i="1"/>
  <c r="K765" i="1" s="1"/>
  <c r="M765" i="1" s="1"/>
  <c r="I764" i="1"/>
  <c r="K764" i="1" s="1"/>
  <c r="M764" i="1" s="1"/>
  <c r="I763" i="1"/>
  <c r="K763" i="1" s="1"/>
  <c r="M763" i="1" s="1"/>
  <c r="I762" i="1"/>
  <c r="K762" i="1" s="1"/>
  <c r="M762" i="1" s="1"/>
  <c r="I761" i="1"/>
  <c r="K761" i="1" s="1"/>
  <c r="M761" i="1" s="1"/>
  <c r="I760" i="1"/>
  <c r="K760" i="1" s="1"/>
  <c r="M760" i="1" s="1"/>
  <c r="I759" i="1"/>
  <c r="K759" i="1" s="1"/>
  <c r="M759" i="1" s="1"/>
  <c r="I758" i="1"/>
  <c r="K758" i="1" s="1"/>
  <c r="M758" i="1" s="1"/>
  <c r="I757" i="1"/>
  <c r="K757" i="1" s="1"/>
  <c r="M757" i="1" s="1"/>
  <c r="I756" i="1"/>
  <c r="K756" i="1" s="1"/>
  <c r="M756" i="1" s="1"/>
  <c r="I755" i="1"/>
  <c r="K755" i="1" s="1"/>
  <c r="M755" i="1" s="1"/>
  <c r="I754" i="1"/>
  <c r="K754" i="1" s="1"/>
  <c r="M754" i="1" s="1"/>
  <c r="I753" i="1"/>
  <c r="K753" i="1" s="1"/>
  <c r="M753" i="1" s="1"/>
  <c r="I752" i="1"/>
  <c r="K752" i="1" s="1"/>
  <c r="M752" i="1" s="1"/>
  <c r="I751" i="1"/>
  <c r="K751" i="1" s="1"/>
  <c r="M751" i="1" s="1"/>
  <c r="I750" i="1"/>
  <c r="K750" i="1" s="1"/>
  <c r="M750" i="1" s="1"/>
  <c r="I749" i="1"/>
  <c r="K749" i="1" s="1"/>
  <c r="M749" i="1" s="1"/>
  <c r="I748" i="1"/>
  <c r="K748" i="1" s="1"/>
  <c r="M748" i="1" s="1"/>
  <c r="I747" i="1"/>
  <c r="K747" i="1" s="1"/>
  <c r="M747" i="1" s="1"/>
  <c r="I746" i="1"/>
  <c r="K746" i="1" s="1"/>
  <c r="M746" i="1" s="1"/>
  <c r="I745" i="1"/>
  <c r="K745" i="1" s="1"/>
  <c r="M745" i="1" s="1"/>
  <c r="I744" i="1"/>
  <c r="K744" i="1" s="1"/>
  <c r="M744" i="1" s="1"/>
  <c r="I743" i="1"/>
  <c r="K743" i="1" s="1"/>
  <c r="M743" i="1" s="1"/>
  <c r="I742" i="1"/>
  <c r="K742" i="1" s="1"/>
  <c r="M742" i="1" s="1"/>
  <c r="I741" i="1"/>
  <c r="K741" i="1" s="1"/>
  <c r="M741" i="1" s="1"/>
  <c r="I740" i="1"/>
  <c r="K740" i="1" s="1"/>
  <c r="M740" i="1" s="1"/>
  <c r="I739" i="1"/>
  <c r="K739" i="1" s="1"/>
  <c r="M739" i="1" s="1"/>
  <c r="I738" i="1"/>
  <c r="K738" i="1" s="1"/>
  <c r="M738" i="1" s="1"/>
  <c r="I737" i="1"/>
  <c r="K737" i="1" s="1"/>
  <c r="M737" i="1" s="1"/>
  <c r="I736" i="1"/>
  <c r="K736" i="1" s="1"/>
  <c r="M736" i="1" s="1"/>
  <c r="I735" i="1"/>
  <c r="K735" i="1" s="1"/>
  <c r="M735" i="1" s="1"/>
  <c r="I734" i="1"/>
  <c r="K734" i="1" s="1"/>
  <c r="M734" i="1" s="1"/>
  <c r="I733" i="1"/>
  <c r="K733" i="1" s="1"/>
  <c r="M733" i="1" s="1"/>
  <c r="I732" i="1"/>
  <c r="K732" i="1" s="1"/>
  <c r="M732" i="1" s="1"/>
  <c r="I731" i="1"/>
  <c r="K731" i="1" s="1"/>
  <c r="M731" i="1" s="1"/>
  <c r="I730" i="1"/>
  <c r="K730" i="1" s="1"/>
  <c r="M730" i="1" s="1"/>
  <c r="I729" i="1"/>
  <c r="K729" i="1" s="1"/>
  <c r="M729" i="1" s="1"/>
  <c r="I728" i="1"/>
  <c r="K728" i="1" s="1"/>
  <c r="M728" i="1" s="1"/>
  <c r="I727" i="1"/>
  <c r="K727" i="1" s="1"/>
  <c r="M727" i="1" s="1"/>
  <c r="I726" i="1"/>
  <c r="K726" i="1" s="1"/>
  <c r="M726" i="1" s="1"/>
  <c r="I725" i="1"/>
  <c r="K725" i="1" s="1"/>
  <c r="M725" i="1" s="1"/>
  <c r="I724" i="1"/>
  <c r="K724" i="1" s="1"/>
  <c r="M724" i="1" s="1"/>
  <c r="I723" i="1"/>
  <c r="K723" i="1" s="1"/>
  <c r="M723" i="1" s="1"/>
  <c r="I722" i="1"/>
  <c r="K722" i="1" s="1"/>
  <c r="M722" i="1" s="1"/>
  <c r="I721" i="1"/>
  <c r="K721" i="1" s="1"/>
  <c r="M721" i="1" s="1"/>
  <c r="I720" i="1"/>
  <c r="K720" i="1" s="1"/>
  <c r="M720" i="1" s="1"/>
  <c r="I719" i="1"/>
  <c r="K719" i="1" s="1"/>
  <c r="M719" i="1" s="1"/>
  <c r="I718" i="1"/>
  <c r="K718" i="1" s="1"/>
  <c r="M718" i="1" s="1"/>
  <c r="I717" i="1"/>
  <c r="K717" i="1" s="1"/>
  <c r="M717" i="1" s="1"/>
  <c r="I716" i="1"/>
  <c r="K716" i="1" s="1"/>
  <c r="M716" i="1" s="1"/>
  <c r="I715" i="1"/>
  <c r="K715" i="1" s="1"/>
  <c r="M715" i="1" s="1"/>
  <c r="I714" i="1"/>
  <c r="K714" i="1" s="1"/>
  <c r="M714" i="1" s="1"/>
  <c r="I713" i="1"/>
  <c r="K713" i="1" s="1"/>
  <c r="M713" i="1" s="1"/>
  <c r="I712" i="1"/>
  <c r="K712" i="1" s="1"/>
  <c r="M712" i="1" s="1"/>
  <c r="I711" i="1"/>
  <c r="K711" i="1" s="1"/>
  <c r="M711" i="1" s="1"/>
  <c r="I710" i="1"/>
  <c r="K710" i="1" s="1"/>
  <c r="M710" i="1" s="1"/>
  <c r="I709" i="1"/>
  <c r="K709" i="1" s="1"/>
  <c r="M709" i="1" s="1"/>
  <c r="I708" i="1"/>
  <c r="K708" i="1" s="1"/>
  <c r="M708" i="1" s="1"/>
  <c r="I707" i="1"/>
  <c r="K707" i="1" s="1"/>
  <c r="M707" i="1" s="1"/>
  <c r="I706" i="1"/>
  <c r="K706" i="1" s="1"/>
  <c r="M706" i="1" s="1"/>
  <c r="I705" i="1"/>
  <c r="K705" i="1" s="1"/>
  <c r="M705" i="1" s="1"/>
  <c r="I704" i="1"/>
  <c r="K704" i="1" s="1"/>
  <c r="M704" i="1" s="1"/>
  <c r="I703" i="1"/>
  <c r="K703" i="1" s="1"/>
  <c r="M703" i="1" s="1"/>
  <c r="I702" i="1"/>
  <c r="K702" i="1" s="1"/>
  <c r="M702" i="1" s="1"/>
  <c r="I701" i="1"/>
  <c r="K701" i="1" s="1"/>
  <c r="M701" i="1" s="1"/>
  <c r="I700" i="1"/>
  <c r="K700" i="1" s="1"/>
  <c r="M700" i="1" s="1"/>
  <c r="I699" i="1"/>
  <c r="K699" i="1" s="1"/>
  <c r="M699" i="1" s="1"/>
  <c r="I698" i="1"/>
  <c r="K698" i="1" s="1"/>
  <c r="M698" i="1" s="1"/>
  <c r="I697" i="1"/>
  <c r="K697" i="1" s="1"/>
  <c r="M697" i="1" s="1"/>
  <c r="I696" i="1"/>
  <c r="K696" i="1" s="1"/>
  <c r="M696" i="1" s="1"/>
  <c r="I695" i="1"/>
  <c r="K695" i="1" s="1"/>
  <c r="M695" i="1" s="1"/>
  <c r="I694" i="1"/>
  <c r="K694" i="1" s="1"/>
  <c r="M694" i="1" s="1"/>
  <c r="I693" i="1"/>
  <c r="K693" i="1" s="1"/>
  <c r="M693" i="1" s="1"/>
  <c r="I692" i="1"/>
  <c r="K692" i="1" s="1"/>
  <c r="M692" i="1" s="1"/>
  <c r="I691" i="1"/>
  <c r="K691" i="1" s="1"/>
  <c r="M691" i="1" s="1"/>
  <c r="I690" i="1"/>
  <c r="K690" i="1" s="1"/>
  <c r="M690" i="1" s="1"/>
  <c r="I689" i="1"/>
  <c r="K689" i="1" s="1"/>
  <c r="M689" i="1" s="1"/>
  <c r="I688" i="1"/>
  <c r="K688" i="1" s="1"/>
  <c r="M688" i="1" s="1"/>
  <c r="I687" i="1"/>
  <c r="K687" i="1" s="1"/>
  <c r="M687" i="1" s="1"/>
  <c r="I686" i="1"/>
  <c r="K686" i="1" s="1"/>
  <c r="M686" i="1" s="1"/>
  <c r="I685" i="1"/>
  <c r="K685" i="1" s="1"/>
  <c r="M685" i="1" s="1"/>
  <c r="I684" i="1"/>
  <c r="K684" i="1" s="1"/>
  <c r="M684" i="1" s="1"/>
  <c r="I683" i="1"/>
  <c r="K683" i="1" s="1"/>
  <c r="M683" i="1" s="1"/>
  <c r="I682" i="1"/>
  <c r="K682" i="1" s="1"/>
  <c r="M682" i="1" s="1"/>
  <c r="I681" i="1"/>
  <c r="K681" i="1" s="1"/>
  <c r="M681" i="1" s="1"/>
  <c r="I680" i="1"/>
  <c r="K680" i="1" s="1"/>
  <c r="M680" i="1" s="1"/>
  <c r="I679" i="1"/>
  <c r="K679" i="1" s="1"/>
  <c r="M679" i="1" s="1"/>
  <c r="I678" i="1"/>
  <c r="K678" i="1" s="1"/>
  <c r="M678" i="1" s="1"/>
  <c r="I677" i="1"/>
  <c r="K677" i="1" s="1"/>
  <c r="M677" i="1" s="1"/>
  <c r="I676" i="1"/>
  <c r="K676" i="1" s="1"/>
  <c r="M676" i="1" s="1"/>
  <c r="I675" i="1"/>
  <c r="K675" i="1" s="1"/>
  <c r="M675" i="1" s="1"/>
  <c r="I674" i="1"/>
  <c r="K674" i="1" s="1"/>
  <c r="M674" i="1" s="1"/>
  <c r="I673" i="1"/>
  <c r="K673" i="1" s="1"/>
  <c r="M673" i="1" s="1"/>
  <c r="I672" i="1"/>
  <c r="K672" i="1" s="1"/>
  <c r="M672" i="1" s="1"/>
  <c r="I671" i="1"/>
  <c r="K671" i="1" s="1"/>
  <c r="M671" i="1" s="1"/>
  <c r="I670" i="1"/>
  <c r="K670" i="1" s="1"/>
  <c r="M670" i="1" s="1"/>
  <c r="I669" i="1"/>
  <c r="K669" i="1" s="1"/>
  <c r="M669" i="1" s="1"/>
  <c r="I668" i="1"/>
  <c r="K668" i="1" s="1"/>
  <c r="M668" i="1" s="1"/>
  <c r="I667" i="1"/>
  <c r="K667" i="1" s="1"/>
  <c r="M667" i="1" s="1"/>
  <c r="I666" i="1"/>
  <c r="K666" i="1" s="1"/>
  <c r="M666" i="1" s="1"/>
  <c r="I665" i="1"/>
  <c r="K665" i="1" s="1"/>
  <c r="M665" i="1" s="1"/>
  <c r="I664" i="1"/>
  <c r="K664" i="1" s="1"/>
  <c r="M664" i="1" s="1"/>
  <c r="I663" i="1"/>
  <c r="K663" i="1" s="1"/>
  <c r="M663" i="1" s="1"/>
  <c r="I662" i="1"/>
  <c r="K662" i="1" s="1"/>
  <c r="M662" i="1" s="1"/>
  <c r="I661" i="1"/>
  <c r="K661" i="1" s="1"/>
  <c r="M661" i="1" s="1"/>
  <c r="I660" i="1"/>
  <c r="K660" i="1" s="1"/>
  <c r="M660" i="1" s="1"/>
  <c r="I659" i="1"/>
  <c r="K659" i="1" s="1"/>
  <c r="M659" i="1" s="1"/>
  <c r="I658" i="1"/>
  <c r="K658" i="1" s="1"/>
  <c r="M658" i="1" s="1"/>
  <c r="I657" i="1"/>
  <c r="K657" i="1" s="1"/>
  <c r="M657" i="1" s="1"/>
  <c r="I656" i="1"/>
  <c r="K656" i="1" s="1"/>
  <c r="M656" i="1" s="1"/>
  <c r="I655" i="1"/>
  <c r="K655" i="1" s="1"/>
  <c r="M655" i="1" s="1"/>
  <c r="I654" i="1"/>
  <c r="K654" i="1" s="1"/>
  <c r="M654" i="1" s="1"/>
  <c r="I653" i="1"/>
  <c r="K653" i="1" s="1"/>
  <c r="M653" i="1" s="1"/>
  <c r="I652" i="1"/>
  <c r="K652" i="1" s="1"/>
  <c r="M652" i="1" s="1"/>
  <c r="I651" i="1"/>
  <c r="K651" i="1" s="1"/>
  <c r="M651" i="1" s="1"/>
  <c r="I650" i="1"/>
  <c r="K650" i="1" s="1"/>
  <c r="M650" i="1" s="1"/>
  <c r="I649" i="1"/>
  <c r="K649" i="1" s="1"/>
  <c r="M649" i="1" s="1"/>
  <c r="I648" i="1"/>
  <c r="K648" i="1" s="1"/>
  <c r="M648" i="1" s="1"/>
  <c r="I647" i="1"/>
  <c r="K647" i="1" s="1"/>
  <c r="M647" i="1" s="1"/>
  <c r="I646" i="1"/>
  <c r="K646" i="1" s="1"/>
  <c r="M646" i="1" s="1"/>
  <c r="I645" i="1"/>
  <c r="K645" i="1" s="1"/>
  <c r="M645" i="1" s="1"/>
  <c r="I644" i="1"/>
  <c r="K644" i="1" s="1"/>
  <c r="M644" i="1" s="1"/>
  <c r="I643" i="1"/>
  <c r="K643" i="1" s="1"/>
  <c r="M643" i="1" s="1"/>
  <c r="I642" i="1"/>
  <c r="K642" i="1" s="1"/>
  <c r="M642" i="1" s="1"/>
  <c r="I641" i="1"/>
  <c r="K641" i="1" s="1"/>
  <c r="M641" i="1" s="1"/>
  <c r="I640" i="1"/>
  <c r="K640" i="1" s="1"/>
  <c r="M640" i="1" s="1"/>
  <c r="I639" i="1"/>
  <c r="K639" i="1" s="1"/>
  <c r="M639" i="1" s="1"/>
  <c r="I638" i="1"/>
  <c r="K638" i="1" s="1"/>
  <c r="M638" i="1" s="1"/>
  <c r="I637" i="1"/>
  <c r="K637" i="1" s="1"/>
  <c r="M637" i="1" s="1"/>
  <c r="I636" i="1"/>
  <c r="K636" i="1" s="1"/>
  <c r="M636" i="1" s="1"/>
  <c r="I635" i="1"/>
  <c r="K635" i="1" s="1"/>
  <c r="M635" i="1" s="1"/>
  <c r="I634" i="1"/>
  <c r="K634" i="1" s="1"/>
  <c r="M634" i="1" s="1"/>
  <c r="I633" i="1"/>
  <c r="K633" i="1" s="1"/>
  <c r="M633" i="1" s="1"/>
  <c r="I632" i="1"/>
  <c r="K632" i="1" s="1"/>
  <c r="M632" i="1" s="1"/>
  <c r="I631" i="1"/>
  <c r="K631" i="1" s="1"/>
  <c r="M631" i="1" s="1"/>
  <c r="I630" i="1"/>
  <c r="K630" i="1" s="1"/>
  <c r="M630" i="1" s="1"/>
  <c r="I629" i="1"/>
  <c r="K629" i="1" s="1"/>
  <c r="M629" i="1" s="1"/>
  <c r="I628" i="1"/>
  <c r="K628" i="1" s="1"/>
  <c r="M628" i="1" s="1"/>
  <c r="I627" i="1"/>
  <c r="K627" i="1" s="1"/>
  <c r="M627" i="1" s="1"/>
  <c r="I626" i="1"/>
  <c r="K626" i="1" s="1"/>
  <c r="M626" i="1" s="1"/>
  <c r="I625" i="1"/>
  <c r="K625" i="1" s="1"/>
  <c r="M625" i="1" s="1"/>
  <c r="I624" i="1"/>
  <c r="K624" i="1" s="1"/>
  <c r="M624" i="1" s="1"/>
  <c r="I623" i="1"/>
  <c r="K623" i="1" s="1"/>
  <c r="M623" i="1" s="1"/>
  <c r="I622" i="1"/>
  <c r="K622" i="1" s="1"/>
  <c r="M622" i="1" s="1"/>
  <c r="I621" i="1"/>
  <c r="K621" i="1" s="1"/>
  <c r="M621" i="1" s="1"/>
  <c r="I620" i="1"/>
  <c r="K620" i="1" s="1"/>
  <c r="M620" i="1" s="1"/>
  <c r="I619" i="1"/>
  <c r="K619" i="1" s="1"/>
  <c r="M619" i="1" s="1"/>
  <c r="I618" i="1"/>
  <c r="K618" i="1" s="1"/>
  <c r="M618" i="1" s="1"/>
  <c r="I617" i="1"/>
  <c r="K617" i="1" s="1"/>
  <c r="M617" i="1" s="1"/>
  <c r="I616" i="1"/>
  <c r="K616" i="1" s="1"/>
  <c r="M616" i="1" s="1"/>
  <c r="I615" i="1"/>
  <c r="K615" i="1" s="1"/>
  <c r="M615" i="1" s="1"/>
  <c r="I614" i="1"/>
  <c r="K614" i="1" s="1"/>
  <c r="M614" i="1" s="1"/>
  <c r="I613" i="1"/>
  <c r="K613" i="1" s="1"/>
  <c r="M613" i="1" s="1"/>
  <c r="I612" i="1"/>
  <c r="K612" i="1" s="1"/>
  <c r="M612" i="1" s="1"/>
  <c r="I611" i="1"/>
  <c r="K611" i="1" s="1"/>
  <c r="M611" i="1" s="1"/>
  <c r="I610" i="1"/>
  <c r="K610" i="1" s="1"/>
  <c r="M610" i="1" s="1"/>
  <c r="I609" i="1"/>
  <c r="K609" i="1" s="1"/>
  <c r="M609" i="1" s="1"/>
  <c r="I608" i="1"/>
  <c r="K608" i="1" s="1"/>
  <c r="M608" i="1" s="1"/>
  <c r="I607" i="1"/>
  <c r="K607" i="1" s="1"/>
  <c r="M607" i="1" s="1"/>
  <c r="I606" i="1"/>
  <c r="K606" i="1" s="1"/>
  <c r="M606" i="1" s="1"/>
  <c r="I605" i="1"/>
  <c r="K605" i="1" s="1"/>
  <c r="M605" i="1" s="1"/>
  <c r="I604" i="1"/>
  <c r="K604" i="1" s="1"/>
  <c r="M604" i="1" s="1"/>
  <c r="I603" i="1"/>
  <c r="K603" i="1" s="1"/>
  <c r="M603" i="1" s="1"/>
  <c r="I602" i="1"/>
  <c r="K602" i="1" s="1"/>
  <c r="M602" i="1" s="1"/>
  <c r="I601" i="1"/>
  <c r="K601" i="1" s="1"/>
  <c r="M601" i="1" s="1"/>
  <c r="I600" i="1"/>
  <c r="K600" i="1" s="1"/>
  <c r="M600" i="1" s="1"/>
  <c r="I599" i="1"/>
  <c r="K599" i="1" s="1"/>
  <c r="M599" i="1" s="1"/>
  <c r="I598" i="1"/>
  <c r="K598" i="1" s="1"/>
  <c r="M598" i="1" s="1"/>
  <c r="I597" i="1"/>
  <c r="K597" i="1" s="1"/>
  <c r="M597" i="1" s="1"/>
  <c r="I596" i="1"/>
  <c r="K596" i="1" s="1"/>
  <c r="M596" i="1" s="1"/>
  <c r="I595" i="1"/>
  <c r="K595" i="1" s="1"/>
  <c r="M595" i="1" s="1"/>
  <c r="I594" i="1"/>
  <c r="K594" i="1" s="1"/>
  <c r="M594" i="1" s="1"/>
  <c r="I593" i="1"/>
  <c r="K593" i="1" s="1"/>
  <c r="M593" i="1" s="1"/>
  <c r="I592" i="1"/>
  <c r="K592" i="1" s="1"/>
  <c r="M592" i="1" s="1"/>
  <c r="I591" i="1"/>
  <c r="K591" i="1" s="1"/>
  <c r="M591" i="1" s="1"/>
  <c r="I590" i="1"/>
  <c r="K590" i="1" s="1"/>
  <c r="M590" i="1" s="1"/>
  <c r="I589" i="1"/>
  <c r="K589" i="1" s="1"/>
  <c r="M589" i="1" s="1"/>
  <c r="I588" i="1"/>
  <c r="K588" i="1" s="1"/>
  <c r="M588" i="1" s="1"/>
  <c r="I587" i="1"/>
  <c r="K587" i="1" s="1"/>
  <c r="M587" i="1" s="1"/>
  <c r="I586" i="1"/>
  <c r="K586" i="1" s="1"/>
  <c r="M586" i="1" s="1"/>
  <c r="I585" i="1"/>
  <c r="K585" i="1" s="1"/>
  <c r="M585" i="1" s="1"/>
  <c r="I584" i="1"/>
  <c r="K584" i="1" s="1"/>
  <c r="M584" i="1" s="1"/>
  <c r="I583" i="1"/>
  <c r="K583" i="1" s="1"/>
  <c r="M583" i="1" s="1"/>
  <c r="I582" i="1"/>
  <c r="K582" i="1" s="1"/>
  <c r="M582" i="1" s="1"/>
  <c r="I581" i="1"/>
  <c r="K581" i="1" s="1"/>
  <c r="M581" i="1" s="1"/>
  <c r="I580" i="1"/>
  <c r="K580" i="1" s="1"/>
  <c r="M580" i="1" s="1"/>
  <c r="I579" i="1"/>
  <c r="K579" i="1" s="1"/>
  <c r="M579" i="1" s="1"/>
  <c r="I578" i="1"/>
  <c r="K578" i="1" s="1"/>
  <c r="M578" i="1" s="1"/>
  <c r="I577" i="1"/>
  <c r="K577" i="1" s="1"/>
  <c r="M577" i="1" s="1"/>
  <c r="I576" i="1"/>
  <c r="K576" i="1" s="1"/>
  <c r="M576" i="1" s="1"/>
  <c r="I575" i="1"/>
  <c r="K575" i="1" s="1"/>
  <c r="M575" i="1" s="1"/>
  <c r="I574" i="1"/>
  <c r="K574" i="1" s="1"/>
  <c r="M574" i="1" s="1"/>
  <c r="I573" i="1"/>
  <c r="K573" i="1" s="1"/>
  <c r="M573" i="1" s="1"/>
  <c r="I572" i="1"/>
  <c r="K572" i="1" s="1"/>
  <c r="M572" i="1" s="1"/>
  <c r="I571" i="1"/>
  <c r="K571" i="1" s="1"/>
  <c r="M571" i="1" s="1"/>
  <c r="I570" i="1"/>
  <c r="K570" i="1" s="1"/>
  <c r="M570" i="1" s="1"/>
  <c r="I569" i="1"/>
  <c r="K569" i="1" s="1"/>
  <c r="M569" i="1" s="1"/>
  <c r="I568" i="1"/>
  <c r="K568" i="1" s="1"/>
  <c r="M568" i="1" s="1"/>
  <c r="I567" i="1"/>
  <c r="K567" i="1" s="1"/>
  <c r="M567" i="1" s="1"/>
  <c r="I566" i="1"/>
  <c r="K566" i="1" s="1"/>
  <c r="M566" i="1" s="1"/>
  <c r="I565" i="1"/>
  <c r="K565" i="1" s="1"/>
  <c r="M565" i="1" s="1"/>
  <c r="I564" i="1"/>
  <c r="K564" i="1" s="1"/>
  <c r="M564" i="1" s="1"/>
  <c r="I563" i="1"/>
  <c r="K563" i="1" s="1"/>
  <c r="M563" i="1" s="1"/>
  <c r="I562" i="1"/>
  <c r="K562" i="1" s="1"/>
  <c r="M562" i="1" s="1"/>
  <c r="I561" i="1"/>
  <c r="K561" i="1" s="1"/>
  <c r="M561" i="1" s="1"/>
  <c r="I560" i="1"/>
  <c r="K560" i="1" s="1"/>
  <c r="M560" i="1" s="1"/>
  <c r="I559" i="1"/>
  <c r="K559" i="1" s="1"/>
  <c r="M559" i="1" s="1"/>
  <c r="I558" i="1"/>
  <c r="K558" i="1" s="1"/>
  <c r="M558" i="1" s="1"/>
  <c r="I557" i="1"/>
  <c r="K557" i="1" s="1"/>
  <c r="M557" i="1" s="1"/>
  <c r="I556" i="1"/>
  <c r="K556" i="1" s="1"/>
  <c r="M556" i="1" s="1"/>
  <c r="I555" i="1"/>
  <c r="K555" i="1" s="1"/>
  <c r="M555" i="1" s="1"/>
  <c r="I554" i="1"/>
  <c r="K554" i="1" s="1"/>
  <c r="M554" i="1" s="1"/>
  <c r="I553" i="1"/>
  <c r="K553" i="1" s="1"/>
  <c r="M553" i="1" s="1"/>
  <c r="I552" i="1"/>
  <c r="K552" i="1" s="1"/>
  <c r="M552" i="1" s="1"/>
  <c r="I551" i="1"/>
  <c r="K551" i="1" s="1"/>
  <c r="M551" i="1" s="1"/>
  <c r="I550" i="1"/>
  <c r="K550" i="1" s="1"/>
  <c r="M550" i="1" s="1"/>
  <c r="I549" i="1"/>
  <c r="K549" i="1" s="1"/>
  <c r="M549" i="1" s="1"/>
  <c r="I548" i="1"/>
  <c r="K548" i="1" s="1"/>
  <c r="M548" i="1" s="1"/>
  <c r="I547" i="1"/>
  <c r="K547" i="1" s="1"/>
  <c r="M547" i="1" s="1"/>
  <c r="I546" i="1"/>
  <c r="K546" i="1" s="1"/>
  <c r="M546" i="1" s="1"/>
  <c r="I545" i="1"/>
  <c r="K545" i="1" s="1"/>
  <c r="M545" i="1" s="1"/>
  <c r="I544" i="1"/>
  <c r="K544" i="1" s="1"/>
  <c r="M544" i="1" s="1"/>
  <c r="I543" i="1"/>
  <c r="K543" i="1" s="1"/>
  <c r="M543" i="1" s="1"/>
  <c r="I542" i="1"/>
  <c r="K542" i="1" s="1"/>
  <c r="M542" i="1" s="1"/>
  <c r="I541" i="1"/>
  <c r="K541" i="1" s="1"/>
  <c r="M541" i="1" s="1"/>
  <c r="I540" i="1"/>
  <c r="K540" i="1" s="1"/>
  <c r="M540" i="1" s="1"/>
  <c r="I539" i="1"/>
  <c r="K539" i="1" s="1"/>
  <c r="M539" i="1" s="1"/>
  <c r="I538" i="1"/>
  <c r="K538" i="1" s="1"/>
  <c r="M538" i="1" s="1"/>
  <c r="I537" i="1"/>
  <c r="K537" i="1" s="1"/>
  <c r="M537" i="1" s="1"/>
  <c r="I536" i="1"/>
  <c r="K536" i="1" s="1"/>
  <c r="M536" i="1" s="1"/>
  <c r="I535" i="1"/>
  <c r="K535" i="1" s="1"/>
  <c r="M535" i="1" s="1"/>
  <c r="I534" i="1"/>
  <c r="K534" i="1" s="1"/>
  <c r="M534" i="1" s="1"/>
  <c r="I533" i="1"/>
  <c r="K533" i="1" s="1"/>
  <c r="M533" i="1" s="1"/>
  <c r="I532" i="1"/>
  <c r="K532" i="1" s="1"/>
  <c r="M532" i="1" s="1"/>
  <c r="I531" i="1"/>
  <c r="K531" i="1" s="1"/>
  <c r="M531" i="1" s="1"/>
  <c r="I530" i="1"/>
  <c r="K530" i="1" s="1"/>
  <c r="M530" i="1" s="1"/>
  <c r="I529" i="1"/>
  <c r="K529" i="1" s="1"/>
  <c r="M529" i="1" s="1"/>
  <c r="I528" i="1"/>
  <c r="K528" i="1" s="1"/>
  <c r="M528" i="1" s="1"/>
  <c r="I527" i="1"/>
  <c r="K527" i="1" s="1"/>
  <c r="M527" i="1" s="1"/>
  <c r="I526" i="1"/>
  <c r="K526" i="1" s="1"/>
  <c r="M526" i="1" s="1"/>
  <c r="I525" i="1"/>
  <c r="K525" i="1" s="1"/>
  <c r="M525" i="1" s="1"/>
  <c r="I524" i="1"/>
  <c r="K524" i="1" s="1"/>
  <c r="M524" i="1" s="1"/>
  <c r="I523" i="1"/>
  <c r="K523" i="1" s="1"/>
  <c r="M523" i="1" s="1"/>
  <c r="I522" i="1"/>
  <c r="K522" i="1" s="1"/>
  <c r="M522" i="1" s="1"/>
  <c r="I521" i="1"/>
  <c r="K521" i="1" s="1"/>
  <c r="M521" i="1" s="1"/>
  <c r="I520" i="1"/>
  <c r="K520" i="1" s="1"/>
  <c r="M520" i="1" s="1"/>
  <c r="I519" i="1"/>
  <c r="K519" i="1" s="1"/>
  <c r="M519" i="1" s="1"/>
  <c r="I518" i="1"/>
  <c r="K518" i="1" s="1"/>
  <c r="M518" i="1" s="1"/>
  <c r="I517" i="1"/>
  <c r="K517" i="1" s="1"/>
  <c r="M517" i="1" s="1"/>
  <c r="I516" i="1"/>
  <c r="K516" i="1" s="1"/>
  <c r="M516" i="1" s="1"/>
  <c r="I515" i="1"/>
  <c r="K515" i="1" s="1"/>
  <c r="M515" i="1" s="1"/>
  <c r="I514" i="1"/>
  <c r="K514" i="1" s="1"/>
  <c r="M514" i="1" s="1"/>
  <c r="I513" i="1"/>
  <c r="K513" i="1" s="1"/>
  <c r="M513" i="1" s="1"/>
  <c r="I512" i="1"/>
  <c r="K512" i="1" s="1"/>
  <c r="M512" i="1" s="1"/>
  <c r="I511" i="1"/>
  <c r="K511" i="1" s="1"/>
  <c r="M511" i="1" s="1"/>
  <c r="I510" i="1"/>
  <c r="K510" i="1" s="1"/>
  <c r="M510" i="1" s="1"/>
  <c r="I509" i="1"/>
  <c r="K509" i="1" s="1"/>
  <c r="M509" i="1" s="1"/>
  <c r="I508" i="1"/>
  <c r="K508" i="1" s="1"/>
  <c r="M508" i="1" s="1"/>
  <c r="I507" i="1"/>
  <c r="K507" i="1" s="1"/>
  <c r="M507" i="1" s="1"/>
  <c r="I506" i="1"/>
  <c r="K506" i="1" s="1"/>
  <c r="M506" i="1" s="1"/>
  <c r="I505" i="1"/>
  <c r="K505" i="1" s="1"/>
  <c r="M505" i="1" s="1"/>
  <c r="I504" i="1"/>
  <c r="K504" i="1" s="1"/>
  <c r="M504" i="1" s="1"/>
  <c r="I503" i="1"/>
  <c r="K503" i="1" s="1"/>
  <c r="M503" i="1" s="1"/>
  <c r="I502" i="1"/>
  <c r="K502" i="1" s="1"/>
  <c r="M502" i="1" s="1"/>
  <c r="I501" i="1"/>
  <c r="K501" i="1" s="1"/>
  <c r="M501" i="1" s="1"/>
  <c r="I500" i="1"/>
  <c r="K500" i="1" s="1"/>
  <c r="M500" i="1" s="1"/>
  <c r="I499" i="1"/>
  <c r="K499" i="1" s="1"/>
  <c r="M499" i="1" s="1"/>
  <c r="I498" i="1"/>
  <c r="K498" i="1" s="1"/>
  <c r="M498" i="1" s="1"/>
  <c r="I497" i="1"/>
  <c r="K497" i="1" s="1"/>
  <c r="M497" i="1" s="1"/>
  <c r="I496" i="1"/>
  <c r="K496" i="1" s="1"/>
  <c r="M496" i="1" s="1"/>
  <c r="I495" i="1"/>
  <c r="K495" i="1" s="1"/>
  <c r="M495" i="1" s="1"/>
  <c r="I494" i="1"/>
  <c r="K494" i="1" s="1"/>
  <c r="M494" i="1" s="1"/>
  <c r="I493" i="1"/>
  <c r="K493" i="1" s="1"/>
  <c r="M493" i="1" s="1"/>
  <c r="I492" i="1"/>
  <c r="K492" i="1" s="1"/>
  <c r="M492" i="1" s="1"/>
  <c r="I491" i="1"/>
  <c r="K491" i="1" s="1"/>
  <c r="M491" i="1" s="1"/>
  <c r="I490" i="1"/>
  <c r="K490" i="1" s="1"/>
  <c r="M490" i="1" s="1"/>
  <c r="I489" i="1"/>
  <c r="K489" i="1" s="1"/>
  <c r="M489" i="1" s="1"/>
  <c r="I488" i="1"/>
  <c r="K488" i="1" s="1"/>
  <c r="M488" i="1" s="1"/>
  <c r="I487" i="1"/>
  <c r="K487" i="1" s="1"/>
  <c r="M487" i="1" s="1"/>
  <c r="I486" i="1"/>
  <c r="K486" i="1" s="1"/>
  <c r="M486" i="1" s="1"/>
  <c r="I485" i="1"/>
  <c r="K485" i="1" s="1"/>
  <c r="M485" i="1" s="1"/>
  <c r="I484" i="1"/>
  <c r="K484" i="1" s="1"/>
  <c r="M484" i="1" s="1"/>
  <c r="I483" i="1"/>
  <c r="K483" i="1" s="1"/>
  <c r="M483" i="1" s="1"/>
  <c r="I482" i="1"/>
  <c r="K482" i="1" s="1"/>
  <c r="M482" i="1" s="1"/>
  <c r="I481" i="1"/>
  <c r="K481" i="1" s="1"/>
  <c r="M481" i="1" s="1"/>
  <c r="I480" i="1"/>
  <c r="K480" i="1" s="1"/>
  <c r="M480" i="1" s="1"/>
  <c r="I479" i="1"/>
  <c r="K479" i="1" s="1"/>
  <c r="M479" i="1" s="1"/>
  <c r="I478" i="1"/>
  <c r="K478" i="1" s="1"/>
  <c r="M478" i="1" s="1"/>
  <c r="I477" i="1"/>
  <c r="K477" i="1" s="1"/>
  <c r="M477" i="1" s="1"/>
  <c r="I476" i="1"/>
  <c r="K476" i="1" s="1"/>
  <c r="M476" i="1" s="1"/>
  <c r="I475" i="1"/>
  <c r="K475" i="1" s="1"/>
  <c r="M475" i="1" s="1"/>
  <c r="I474" i="1"/>
  <c r="K474" i="1" s="1"/>
  <c r="M474" i="1" s="1"/>
  <c r="I473" i="1"/>
  <c r="K473" i="1" s="1"/>
  <c r="M473" i="1" s="1"/>
  <c r="I472" i="1"/>
  <c r="K472" i="1" s="1"/>
  <c r="M472" i="1" s="1"/>
  <c r="I471" i="1"/>
  <c r="K471" i="1" s="1"/>
  <c r="M471" i="1" s="1"/>
  <c r="I470" i="1"/>
  <c r="K470" i="1" s="1"/>
  <c r="M470" i="1" s="1"/>
  <c r="I469" i="1"/>
  <c r="K469" i="1" s="1"/>
  <c r="M469" i="1" s="1"/>
  <c r="I468" i="1"/>
  <c r="K468" i="1" s="1"/>
  <c r="M468" i="1" s="1"/>
  <c r="I467" i="1"/>
  <c r="K467" i="1" s="1"/>
  <c r="M467" i="1" s="1"/>
  <c r="I466" i="1"/>
  <c r="K466" i="1" s="1"/>
  <c r="M466" i="1" s="1"/>
  <c r="I465" i="1"/>
  <c r="K465" i="1" s="1"/>
  <c r="M465" i="1" s="1"/>
  <c r="I464" i="1"/>
  <c r="K464" i="1" s="1"/>
  <c r="M464" i="1" s="1"/>
  <c r="I463" i="1"/>
  <c r="K463" i="1" s="1"/>
  <c r="M463" i="1" s="1"/>
  <c r="I462" i="1"/>
  <c r="K462" i="1" s="1"/>
  <c r="M462" i="1" s="1"/>
  <c r="I461" i="1"/>
  <c r="K461" i="1" s="1"/>
  <c r="M461" i="1" s="1"/>
  <c r="I460" i="1"/>
  <c r="K460" i="1" s="1"/>
  <c r="M460" i="1" s="1"/>
  <c r="I459" i="1"/>
  <c r="K459" i="1" s="1"/>
  <c r="M459" i="1" s="1"/>
  <c r="I458" i="1"/>
  <c r="K458" i="1" s="1"/>
  <c r="M458" i="1" s="1"/>
  <c r="I457" i="1"/>
  <c r="K457" i="1" s="1"/>
  <c r="M457" i="1" s="1"/>
  <c r="I456" i="1"/>
  <c r="K456" i="1" s="1"/>
  <c r="M456" i="1" s="1"/>
  <c r="I455" i="1"/>
  <c r="K455" i="1" s="1"/>
  <c r="M455" i="1" s="1"/>
  <c r="I454" i="1"/>
  <c r="K454" i="1" s="1"/>
  <c r="M454" i="1" s="1"/>
  <c r="I453" i="1"/>
  <c r="K453" i="1" s="1"/>
  <c r="M453" i="1" s="1"/>
  <c r="I452" i="1"/>
  <c r="K452" i="1" s="1"/>
  <c r="M452" i="1" s="1"/>
  <c r="I451" i="1"/>
  <c r="K451" i="1" s="1"/>
  <c r="M451" i="1" s="1"/>
  <c r="I450" i="1"/>
  <c r="K450" i="1" s="1"/>
  <c r="M450" i="1" s="1"/>
  <c r="I449" i="1"/>
  <c r="K449" i="1" s="1"/>
  <c r="M449" i="1" s="1"/>
  <c r="I448" i="1"/>
  <c r="K448" i="1" s="1"/>
  <c r="M448" i="1" s="1"/>
  <c r="I447" i="1"/>
  <c r="K447" i="1" s="1"/>
  <c r="M447" i="1" s="1"/>
  <c r="I446" i="1"/>
  <c r="K446" i="1" s="1"/>
  <c r="M446" i="1" s="1"/>
  <c r="I445" i="1"/>
  <c r="K445" i="1" s="1"/>
  <c r="M445" i="1" s="1"/>
  <c r="I444" i="1"/>
  <c r="K444" i="1" s="1"/>
  <c r="M444" i="1" s="1"/>
  <c r="I443" i="1"/>
  <c r="K443" i="1" s="1"/>
  <c r="M443" i="1" s="1"/>
  <c r="I442" i="1"/>
  <c r="K442" i="1" s="1"/>
  <c r="M442" i="1" s="1"/>
  <c r="I441" i="1"/>
  <c r="K441" i="1" s="1"/>
  <c r="M441" i="1" s="1"/>
  <c r="I440" i="1"/>
  <c r="K440" i="1" s="1"/>
  <c r="M440" i="1" s="1"/>
  <c r="I439" i="1"/>
  <c r="K439" i="1" s="1"/>
  <c r="M439" i="1" s="1"/>
  <c r="I438" i="1"/>
  <c r="K438" i="1" s="1"/>
  <c r="M438" i="1" s="1"/>
  <c r="I437" i="1"/>
  <c r="K437" i="1" s="1"/>
  <c r="M437" i="1" s="1"/>
  <c r="I436" i="1"/>
  <c r="K436" i="1" s="1"/>
  <c r="M436" i="1" s="1"/>
  <c r="I435" i="1"/>
  <c r="K435" i="1" s="1"/>
  <c r="M435" i="1" s="1"/>
  <c r="I434" i="1"/>
  <c r="K434" i="1" s="1"/>
  <c r="M434" i="1" s="1"/>
  <c r="I433" i="1"/>
  <c r="K433" i="1" s="1"/>
  <c r="M433" i="1" s="1"/>
  <c r="I432" i="1"/>
  <c r="K432" i="1" s="1"/>
  <c r="M432" i="1" s="1"/>
  <c r="I431" i="1"/>
  <c r="K431" i="1" s="1"/>
  <c r="M431" i="1" s="1"/>
  <c r="I430" i="1"/>
  <c r="K430" i="1" s="1"/>
  <c r="M430" i="1" s="1"/>
  <c r="I429" i="1"/>
  <c r="K429" i="1" s="1"/>
  <c r="M429" i="1" s="1"/>
  <c r="I428" i="1"/>
  <c r="K428" i="1" s="1"/>
  <c r="M428" i="1" s="1"/>
  <c r="I427" i="1"/>
  <c r="K427" i="1" s="1"/>
  <c r="M427" i="1" s="1"/>
  <c r="I426" i="1"/>
  <c r="K426" i="1" s="1"/>
  <c r="M426" i="1" s="1"/>
  <c r="I425" i="1"/>
  <c r="K425" i="1" s="1"/>
  <c r="M425" i="1" s="1"/>
  <c r="I424" i="1"/>
  <c r="K424" i="1" s="1"/>
  <c r="M424" i="1" s="1"/>
  <c r="I423" i="1"/>
  <c r="K423" i="1" s="1"/>
  <c r="M423" i="1" s="1"/>
  <c r="I422" i="1"/>
  <c r="K422" i="1" s="1"/>
  <c r="M422" i="1" s="1"/>
  <c r="I421" i="1"/>
  <c r="K421" i="1" s="1"/>
  <c r="M421" i="1" s="1"/>
  <c r="I420" i="1"/>
  <c r="K420" i="1" s="1"/>
  <c r="M420" i="1" s="1"/>
  <c r="I419" i="1"/>
  <c r="K419" i="1" s="1"/>
  <c r="M419" i="1" s="1"/>
  <c r="I418" i="1"/>
  <c r="K418" i="1" s="1"/>
  <c r="M418" i="1" s="1"/>
  <c r="I417" i="1"/>
  <c r="K417" i="1" s="1"/>
  <c r="M417" i="1" s="1"/>
  <c r="I416" i="1"/>
  <c r="K416" i="1" s="1"/>
  <c r="M416" i="1" s="1"/>
  <c r="I415" i="1"/>
  <c r="K415" i="1" s="1"/>
  <c r="M415" i="1" s="1"/>
  <c r="I414" i="1"/>
  <c r="K414" i="1" s="1"/>
  <c r="M414" i="1" s="1"/>
  <c r="I413" i="1"/>
  <c r="K413" i="1" s="1"/>
  <c r="M413" i="1" s="1"/>
  <c r="I412" i="1"/>
  <c r="K412" i="1" s="1"/>
  <c r="M412" i="1" s="1"/>
  <c r="I411" i="1"/>
  <c r="K411" i="1" s="1"/>
  <c r="M411" i="1" s="1"/>
  <c r="I410" i="1"/>
  <c r="K410" i="1" s="1"/>
  <c r="M410" i="1" s="1"/>
  <c r="I409" i="1"/>
  <c r="K409" i="1" s="1"/>
  <c r="M409" i="1" s="1"/>
  <c r="I408" i="1"/>
  <c r="K408" i="1" s="1"/>
  <c r="M408" i="1" s="1"/>
  <c r="I407" i="1"/>
  <c r="K407" i="1" s="1"/>
  <c r="M407" i="1" s="1"/>
  <c r="I406" i="1"/>
  <c r="K406" i="1" s="1"/>
  <c r="M406" i="1" s="1"/>
  <c r="I405" i="1"/>
  <c r="K405" i="1" s="1"/>
  <c r="M405" i="1" s="1"/>
  <c r="I404" i="1"/>
  <c r="K404" i="1" s="1"/>
  <c r="M404" i="1" s="1"/>
  <c r="I403" i="1"/>
  <c r="K403" i="1" s="1"/>
  <c r="M403" i="1" s="1"/>
  <c r="I402" i="1"/>
  <c r="K402" i="1" s="1"/>
  <c r="M402" i="1" s="1"/>
  <c r="I401" i="1"/>
  <c r="K401" i="1" s="1"/>
  <c r="M401" i="1" s="1"/>
  <c r="I400" i="1"/>
  <c r="K400" i="1" s="1"/>
  <c r="M400" i="1" s="1"/>
  <c r="I399" i="1"/>
  <c r="K399" i="1" s="1"/>
  <c r="M399" i="1" s="1"/>
  <c r="I398" i="1"/>
  <c r="K398" i="1" s="1"/>
  <c r="M398" i="1" s="1"/>
  <c r="I397" i="1"/>
  <c r="K397" i="1" s="1"/>
  <c r="M397" i="1" s="1"/>
  <c r="I396" i="1"/>
  <c r="K396" i="1" s="1"/>
  <c r="M396" i="1" s="1"/>
  <c r="I395" i="1"/>
  <c r="K395" i="1" s="1"/>
  <c r="M395" i="1" s="1"/>
  <c r="I394" i="1"/>
  <c r="K394" i="1" s="1"/>
  <c r="M394" i="1" s="1"/>
  <c r="I393" i="1"/>
  <c r="K393" i="1" s="1"/>
  <c r="M393" i="1" s="1"/>
  <c r="I392" i="1"/>
  <c r="K392" i="1" s="1"/>
  <c r="M392" i="1" s="1"/>
  <c r="I391" i="1"/>
  <c r="K391" i="1" s="1"/>
  <c r="M391" i="1" s="1"/>
  <c r="I390" i="1"/>
  <c r="K390" i="1" s="1"/>
  <c r="M390" i="1" s="1"/>
  <c r="I389" i="1"/>
  <c r="K389" i="1" s="1"/>
  <c r="M389" i="1" s="1"/>
  <c r="I388" i="1"/>
  <c r="K388" i="1" s="1"/>
  <c r="M388" i="1" s="1"/>
  <c r="I387" i="1"/>
  <c r="K387" i="1" s="1"/>
  <c r="M387" i="1" s="1"/>
  <c r="I386" i="1"/>
  <c r="K386" i="1" s="1"/>
  <c r="M386" i="1" s="1"/>
  <c r="I385" i="1"/>
  <c r="K385" i="1" s="1"/>
  <c r="M385" i="1" s="1"/>
  <c r="I384" i="1"/>
  <c r="K384" i="1" s="1"/>
  <c r="M384" i="1" s="1"/>
  <c r="I383" i="1"/>
  <c r="K383" i="1" s="1"/>
  <c r="M383" i="1" s="1"/>
  <c r="I382" i="1"/>
  <c r="K382" i="1" s="1"/>
  <c r="M382" i="1" s="1"/>
  <c r="I381" i="1"/>
  <c r="K381" i="1" s="1"/>
  <c r="M381" i="1" s="1"/>
  <c r="I380" i="1"/>
  <c r="K380" i="1" s="1"/>
  <c r="M380" i="1" s="1"/>
  <c r="I379" i="1"/>
  <c r="K379" i="1" s="1"/>
  <c r="M379" i="1" s="1"/>
  <c r="I378" i="1"/>
  <c r="K378" i="1" s="1"/>
  <c r="M378" i="1" s="1"/>
  <c r="I377" i="1"/>
  <c r="K377" i="1" s="1"/>
  <c r="M377" i="1" s="1"/>
  <c r="I376" i="1"/>
  <c r="K376" i="1" s="1"/>
  <c r="M376" i="1" s="1"/>
  <c r="I375" i="1"/>
  <c r="K375" i="1" s="1"/>
  <c r="M375" i="1" s="1"/>
  <c r="I374" i="1"/>
  <c r="K374" i="1" s="1"/>
  <c r="M374" i="1" s="1"/>
  <c r="I373" i="1"/>
  <c r="K373" i="1" s="1"/>
  <c r="M373" i="1" s="1"/>
  <c r="I372" i="1"/>
  <c r="K372" i="1" s="1"/>
  <c r="M372" i="1" s="1"/>
  <c r="I371" i="1"/>
  <c r="K371" i="1" s="1"/>
  <c r="M371" i="1" s="1"/>
  <c r="I370" i="1"/>
  <c r="K370" i="1" s="1"/>
  <c r="M370" i="1" s="1"/>
  <c r="I369" i="1"/>
  <c r="K369" i="1" s="1"/>
  <c r="M369" i="1" s="1"/>
  <c r="I368" i="1"/>
  <c r="K368" i="1" s="1"/>
  <c r="M368" i="1" s="1"/>
  <c r="I367" i="1"/>
  <c r="K367" i="1" s="1"/>
  <c r="M367" i="1" s="1"/>
  <c r="I366" i="1"/>
  <c r="K366" i="1" s="1"/>
  <c r="M366" i="1" s="1"/>
  <c r="I365" i="1"/>
  <c r="K365" i="1" s="1"/>
  <c r="M365" i="1" s="1"/>
  <c r="I364" i="1"/>
  <c r="K364" i="1" s="1"/>
  <c r="M364" i="1" s="1"/>
  <c r="I363" i="1"/>
  <c r="K363" i="1" s="1"/>
  <c r="M363" i="1" s="1"/>
  <c r="I362" i="1"/>
  <c r="K362" i="1" s="1"/>
  <c r="M362" i="1" s="1"/>
  <c r="I361" i="1"/>
  <c r="K361" i="1" s="1"/>
  <c r="M361" i="1" s="1"/>
  <c r="I360" i="1"/>
  <c r="K360" i="1" s="1"/>
  <c r="M360" i="1" s="1"/>
  <c r="I359" i="1"/>
  <c r="K359" i="1" s="1"/>
  <c r="M359" i="1" s="1"/>
  <c r="I358" i="1"/>
  <c r="K358" i="1" s="1"/>
  <c r="M358" i="1" s="1"/>
  <c r="I357" i="1"/>
  <c r="K357" i="1" s="1"/>
  <c r="M357" i="1" s="1"/>
  <c r="I356" i="1"/>
  <c r="K356" i="1" s="1"/>
  <c r="M356" i="1" s="1"/>
  <c r="I355" i="1"/>
  <c r="K355" i="1" s="1"/>
  <c r="M355" i="1" s="1"/>
  <c r="I354" i="1"/>
  <c r="K354" i="1" s="1"/>
  <c r="M354" i="1" s="1"/>
  <c r="I353" i="1"/>
  <c r="K353" i="1" s="1"/>
  <c r="M353" i="1" s="1"/>
  <c r="I352" i="1"/>
  <c r="K352" i="1" s="1"/>
  <c r="M352" i="1" s="1"/>
  <c r="I351" i="1"/>
  <c r="K351" i="1" s="1"/>
  <c r="M351" i="1" s="1"/>
  <c r="I350" i="1"/>
  <c r="K350" i="1" s="1"/>
  <c r="M350" i="1" s="1"/>
  <c r="I349" i="1"/>
  <c r="K349" i="1" s="1"/>
  <c r="M349" i="1" s="1"/>
  <c r="I348" i="1"/>
  <c r="K348" i="1" s="1"/>
  <c r="M348" i="1" s="1"/>
  <c r="I347" i="1"/>
  <c r="K347" i="1" s="1"/>
  <c r="M347" i="1" s="1"/>
  <c r="I346" i="1"/>
  <c r="K346" i="1" s="1"/>
  <c r="M346" i="1" s="1"/>
  <c r="I345" i="1"/>
  <c r="K345" i="1" s="1"/>
  <c r="M345" i="1" s="1"/>
  <c r="I344" i="1"/>
  <c r="K344" i="1" s="1"/>
  <c r="M344" i="1" s="1"/>
  <c r="I343" i="1"/>
  <c r="K343" i="1" s="1"/>
  <c r="M343" i="1" s="1"/>
  <c r="I342" i="1"/>
  <c r="K342" i="1" s="1"/>
  <c r="M342" i="1" s="1"/>
  <c r="I341" i="1"/>
  <c r="K341" i="1" s="1"/>
  <c r="M341" i="1" s="1"/>
  <c r="I340" i="1"/>
  <c r="K340" i="1" s="1"/>
  <c r="M340" i="1" s="1"/>
  <c r="I339" i="1"/>
  <c r="K339" i="1" s="1"/>
  <c r="M339" i="1" s="1"/>
  <c r="I338" i="1"/>
  <c r="K338" i="1" s="1"/>
  <c r="M338" i="1" s="1"/>
  <c r="I337" i="1"/>
  <c r="K337" i="1" s="1"/>
  <c r="M337" i="1" s="1"/>
  <c r="I336" i="1"/>
  <c r="K336" i="1" s="1"/>
  <c r="M336" i="1" s="1"/>
  <c r="I335" i="1"/>
  <c r="K335" i="1" s="1"/>
  <c r="M335" i="1" s="1"/>
  <c r="I334" i="1"/>
  <c r="K334" i="1" s="1"/>
  <c r="M334" i="1" s="1"/>
  <c r="I333" i="1"/>
  <c r="K333" i="1" s="1"/>
  <c r="M333" i="1" s="1"/>
  <c r="I332" i="1"/>
  <c r="K332" i="1" s="1"/>
  <c r="M332" i="1" s="1"/>
  <c r="I331" i="1"/>
  <c r="K331" i="1" s="1"/>
  <c r="M331" i="1" s="1"/>
  <c r="I330" i="1"/>
  <c r="K330" i="1" s="1"/>
  <c r="M330" i="1" s="1"/>
  <c r="I329" i="1"/>
  <c r="K329" i="1" s="1"/>
  <c r="M329" i="1" s="1"/>
  <c r="I328" i="1"/>
  <c r="K328" i="1" s="1"/>
  <c r="M328" i="1" s="1"/>
  <c r="I327" i="1"/>
  <c r="K327" i="1" s="1"/>
  <c r="M327" i="1" s="1"/>
  <c r="I326" i="1"/>
  <c r="K326" i="1" s="1"/>
  <c r="M326" i="1" s="1"/>
  <c r="I325" i="1"/>
  <c r="K325" i="1" s="1"/>
  <c r="M325" i="1" s="1"/>
  <c r="I324" i="1"/>
  <c r="K324" i="1" s="1"/>
  <c r="M324" i="1" s="1"/>
  <c r="I323" i="1"/>
  <c r="K323" i="1" s="1"/>
  <c r="M323" i="1" s="1"/>
  <c r="I322" i="1"/>
  <c r="K322" i="1" s="1"/>
  <c r="M322" i="1" s="1"/>
  <c r="I321" i="1"/>
  <c r="K321" i="1" s="1"/>
  <c r="M321" i="1" s="1"/>
  <c r="I320" i="1"/>
  <c r="K320" i="1" s="1"/>
  <c r="M320" i="1" s="1"/>
  <c r="I319" i="1"/>
  <c r="K319" i="1" s="1"/>
  <c r="M319" i="1" s="1"/>
  <c r="I318" i="1"/>
  <c r="K318" i="1" s="1"/>
  <c r="M318" i="1" s="1"/>
  <c r="I317" i="1"/>
  <c r="K317" i="1" s="1"/>
  <c r="M317" i="1" s="1"/>
  <c r="I316" i="1"/>
  <c r="K316" i="1" s="1"/>
  <c r="M316" i="1" s="1"/>
  <c r="I315" i="1"/>
  <c r="K315" i="1" s="1"/>
  <c r="M315" i="1" s="1"/>
  <c r="I314" i="1"/>
  <c r="K314" i="1" s="1"/>
  <c r="M314" i="1" s="1"/>
  <c r="I313" i="1"/>
  <c r="K313" i="1" s="1"/>
  <c r="M313" i="1" s="1"/>
  <c r="I312" i="1"/>
  <c r="K312" i="1" s="1"/>
  <c r="M312" i="1" s="1"/>
  <c r="I311" i="1"/>
  <c r="K311" i="1" s="1"/>
  <c r="M311" i="1" s="1"/>
  <c r="I310" i="1"/>
  <c r="K310" i="1" s="1"/>
  <c r="M310" i="1" s="1"/>
  <c r="I309" i="1"/>
  <c r="K309" i="1" s="1"/>
  <c r="M309" i="1" s="1"/>
  <c r="I308" i="1"/>
  <c r="K308" i="1" s="1"/>
  <c r="M308" i="1" s="1"/>
  <c r="I307" i="1"/>
  <c r="K307" i="1" s="1"/>
  <c r="M307" i="1" s="1"/>
  <c r="I306" i="1"/>
  <c r="K306" i="1" s="1"/>
  <c r="M306" i="1" s="1"/>
  <c r="I305" i="1"/>
  <c r="K305" i="1" s="1"/>
  <c r="M305" i="1" s="1"/>
  <c r="I304" i="1"/>
  <c r="K304" i="1" s="1"/>
  <c r="M304" i="1" s="1"/>
  <c r="I303" i="1"/>
  <c r="K303" i="1" s="1"/>
  <c r="M303" i="1" s="1"/>
  <c r="I302" i="1"/>
  <c r="K302" i="1" s="1"/>
  <c r="M302" i="1" s="1"/>
  <c r="I301" i="1"/>
  <c r="K301" i="1" s="1"/>
  <c r="M301" i="1" s="1"/>
  <c r="I300" i="1"/>
  <c r="K300" i="1" s="1"/>
  <c r="M300" i="1" s="1"/>
  <c r="I299" i="1"/>
  <c r="K299" i="1" s="1"/>
  <c r="M299" i="1" s="1"/>
  <c r="I298" i="1"/>
  <c r="K298" i="1" s="1"/>
  <c r="M298" i="1" s="1"/>
  <c r="I297" i="1"/>
  <c r="K297" i="1" s="1"/>
  <c r="M297" i="1" s="1"/>
  <c r="I296" i="1"/>
  <c r="K296" i="1" s="1"/>
  <c r="M296" i="1" s="1"/>
  <c r="I295" i="1"/>
  <c r="K295" i="1" s="1"/>
  <c r="M295" i="1" s="1"/>
  <c r="I294" i="1"/>
  <c r="K294" i="1" s="1"/>
  <c r="M294" i="1" s="1"/>
  <c r="I293" i="1"/>
  <c r="K293" i="1" s="1"/>
  <c r="M293" i="1" s="1"/>
  <c r="I292" i="1"/>
  <c r="K292" i="1" s="1"/>
  <c r="M292" i="1" s="1"/>
  <c r="I291" i="1"/>
  <c r="K291" i="1" s="1"/>
  <c r="M291" i="1" s="1"/>
  <c r="I290" i="1"/>
  <c r="K290" i="1" s="1"/>
  <c r="M290" i="1" s="1"/>
  <c r="I289" i="1"/>
  <c r="K289" i="1" s="1"/>
  <c r="M289" i="1" s="1"/>
  <c r="I288" i="1"/>
  <c r="K288" i="1" s="1"/>
  <c r="M288" i="1" s="1"/>
  <c r="I287" i="1"/>
  <c r="K287" i="1" s="1"/>
  <c r="M287" i="1" s="1"/>
  <c r="I286" i="1"/>
  <c r="K286" i="1" s="1"/>
  <c r="M286" i="1" s="1"/>
  <c r="I285" i="1"/>
  <c r="K285" i="1" s="1"/>
  <c r="M285" i="1" s="1"/>
  <c r="I284" i="1"/>
  <c r="K284" i="1" s="1"/>
  <c r="M284" i="1" s="1"/>
  <c r="I283" i="1"/>
  <c r="K283" i="1" s="1"/>
  <c r="M283" i="1" s="1"/>
  <c r="I282" i="1"/>
  <c r="K282" i="1" s="1"/>
  <c r="M282" i="1" s="1"/>
  <c r="I281" i="1"/>
  <c r="K281" i="1" s="1"/>
  <c r="M281" i="1" s="1"/>
  <c r="I280" i="1"/>
  <c r="K280" i="1" s="1"/>
  <c r="M280" i="1" s="1"/>
  <c r="I279" i="1"/>
  <c r="K279" i="1" s="1"/>
  <c r="M279" i="1" s="1"/>
  <c r="I278" i="1"/>
  <c r="K278" i="1" s="1"/>
  <c r="M278" i="1" s="1"/>
  <c r="I277" i="1"/>
  <c r="K277" i="1" s="1"/>
  <c r="M277" i="1" s="1"/>
  <c r="I276" i="1"/>
  <c r="K276" i="1" s="1"/>
  <c r="M276" i="1" s="1"/>
  <c r="I275" i="1"/>
  <c r="K275" i="1" s="1"/>
  <c r="M275" i="1" s="1"/>
  <c r="I274" i="1"/>
  <c r="K274" i="1" s="1"/>
  <c r="M274" i="1" s="1"/>
  <c r="I273" i="1"/>
  <c r="K273" i="1" s="1"/>
  <c r="M273" i="1" s="1"/>
  <c r="I272" i="1"/>
  <c r="K272" i="1" s="1"/>
  <c r="M272" i="1" s="1"/>
  <c r="I271" i="1"/>
  <c r="K271" i="1" s="1"/>
  <c r="M271" i="1" s="1"/>
  <c r="I270" i="1"/>
  <c r="K270" i="1" s="1"/>
  <c r="M270" i="1" s="1"/>
  <c r="I269" i="1"/>
  <c r="K269" i="1" s="1"/>
  <c r="M269" i="1" s="1"/>
  <c r="I268" i="1"/>
  <c r="K268" i="1" s="1"/>
  <c r="M268" i="1" s="1"/>
  <c r="I267" i="1"/>
  <c r="K267" i="1" s="1"/>
  <c r="M267" i="1" s="1"/>
  <c r="I266" i="1"/>
  <c r="K266" i="1" s="1"/>
  <c r="M266" i="1" s="1"/>
  <c r="I265" i="1"/>
  <c r="K265" i="1" s="1"/>
  <c r="M265" i="1" s="1"/>
  <c r="I264" i="1"/>
  <c r="K264" i="1" s="1"/>
  <c r="M264" i="1" s="1"/>
  <c r="I263" i="1"/>
  <c r="K263" i="1" s="1"/>
  <c r="M263" i="1" s="1"/>
  <c r="I262" i="1"/>
  <c r="K262" i="1" s="1"/>
  <c r="M262" i="1" s="1"/>
  <c r="I261" i="1"/>
  <c r="K261" i="1" s="1"/>
  <c r="M261" i="1" s="1"/>
  <c r="I260" i="1"/>
  <c r="K260" i="1" s="1"/>
  <c r="M260" i="1" s="1"/>
  <c r="I259" i="1"/>
  <c r="K259" i="1" s="1"/>
  <c r="M259" i="1" s="1"/>
  <c r="I258" i="1"/>
  <c r="K258" i="1" s="1"/>
  <c r="M258" i="1" s="1"/>
  <c r="I257" i="1"/>
  <c r="K257" i="1" s="1"/>
  <c r="M257" i="1" s="1"/>
  <c r="I256" i="1"/>
  <c r="K256" i="1" s="1"/>
  <c r="M256" i="1" s="1"/>
  <c r="I255" i="1"/>
  <c r="K255" i="1" s="1"/>
  <c r="M255" i="1" s="1"/>
  <c r="I254" i="1"/>
  <c r="K254" i="1" s="1"/>
  <c r="M254" i="1" s="1"/>
  <c r="I253" i="1"/>
  <c r="K253" i="1" s="1"/>
  <c r="M253" i="1" s="1"/>
  <c r="I252" i="1"/>
  <c r="K252" i="1" s="1"/>
  <c r="M252" i="1" s="1"/>
  <c r="I251" i="1"/>
  <c r="K251" i="1" s="1"/>
  <c r="M251" i="1" s="1"/>
  <c r="I250" i="1"/>
  <c r="K250" i="1" s="1"/>
  <c r="M250" i="1" s="1"/>
  <c r="I249" i="1"/>
  <c r="K249" i="1" s="1"/>
  <c r="M249" i="1" s="1"/>
  <c r="I248" i="1"/>
  <c r="K248" i="1" s="1"/>
  <c r="M248" i="1" s="1"/>
  <c r="I247" i="1"/>
  <c r="K247" i="1" s="1"/>
  <c r="M247" i="1" s="1"/>
  <c r="I246" i="1"/>
  <c r="K246" i="1" s="1"/>
  <c r="M246" i="1" s="1"/>
  <c r="I245" i="1"/>
  <c r="K245" i="1" s="1"/>
  <c r="M245" i="1" s="1"/>
  <c r="I244" i="1"/>
  <c r="K244" i="1" s="1"/>
  <c r="M244" i="1" s="1"/>
  <c r="I243" i="1"/>
  <c r="K243" i="1" s="1"/>
  <c r="M243" i="1" s="1"/>
  <c r="I242" i="1"/>
  <c r="K242" i="1" s="1"/>
  <c r="M242" i="1" s="1"/>
  <c r="I241" i="1"/>
  <c r="K241" i="1" s="1"/>
  <c r="M241" i="1" s="1"/>
  <c r="I240" i="1"/>
  <c r="K240" i="1" s="1"/>
  <c r="M240" i="1" s="1"/>
  <c r="I239" i="1"/>
  <c r="K239" i="1" s="1"/>
  <c r="M239" i="1" s="1"/>
  <c r="I238" i="1"/>
  <c r="K238" i="1" s="1"/>
  <c r="M238" i="1" s="1"/>
  <c r="I237" i="1"/>
  <c r="K237" i="1" s="1"/>
  <c r="M237" i="1" s="1"/>
  <c r="I236" i="1"/>
  <c r="K236" i="1" s="1"/>
  <c r="M236" i="1" s="1"/>
  <c r="I235" i="1"/>
  <c r="K235" i="1" s="1"/>
  <c r="M235" i="1" s="1"/>
  <c r="I234" i="1"/>
  <c r="K234" i="1" s="1"/>
  <c r="M234" i="1" s="1"/>
  <c r="I233" i="1"/>
  <c r="K233" i="1" s="1"/>
  <c r="M233" i="1" s="1"/>
  <c r="I232" i="1"/>
  <c r="K232" i="1" s="1"/>
  <c r="M232" i="1" s="1"/>
  <c r="I231" i="1"/>
  <c r="K231" i="1" s="1"/>
  <c r="M231" i="1" s="1"/>
  <c r="I230" i="1"/>
  <c r="K230" i="1" s="1"/>
  <c r="M230" i="1" s="1"/>
  <c r="I229" i="1"/>
  <c r="K229" i="1" s="1"/>
  <c r="M229" i="1" s="1"/>
  <c r="I228" i="1"/>
  <c r="K228" i="1" s="1"/>
  <c r="M228" i="1" s="1"/>
  <c r="I227" i="1"/>
  <c r="K227" i="1" s="1"/>
  <c r="M227" i="1" s="1"/>
  <c r="I226" i="1"/>
  <c r="K226" i="1" s="1"/>
  <c r="M226" i="1" s="1"/>
  <c r="I225" i="1"/>
  <c r="K225" i="1" s="1"/>
  <c r="M225" i="1" s="1"/>
  <c r="I224" i="1"/>
  <c r="K224" i="1" s="1"/>
  <c r="M224" i="1" s="1"/>
  <c r="I223" i="1"/>
  <c r="K223" i="1" s="1"/>
  <c r="M223" i="1" s="1"/>
  <c r="I222" i="1"/>
  <c r="K222" i="1" s="1"/>
  <c r="M222" i="1" s="1"/>
  <c r="I221" i="1"/>
  <c r="K221" i="1" s="1"/>
  <c r="M221" i="1" s="1"/>
  <c r="I220" i="1"/>
  <c r="K220" i="1" s="1"/>
  <c r="M220" i="1" s="1"/>
  <c r="I219" i="1"/>
  <c r="K219" i="1" s="1"/>
  <c r="M219" i="1" s="1"/>
  <c r="I218" i="1"/>
  <c r="K218" i="1" s="1"/>
  <c r="M218" i="1" s="1"/>
  <c r="I217" i="1"/>
  <c r="K217" i="1" s="1"/>
  <c r="M217" i="1" s="1"/>
  <c r="I216" i="1"/>
  <c r="K216" i="1" s="1"/>
  <c r="M216" i="1" s="1"/>
  <c r="I215" i="1"/>
  <c r="K215" i="1" s="1"/>
  <c r="M215" i="1" s="1"/>
  <c r="I214" i="1"/>
  <c r="K214" i="1" s="1"/>
  <c r="M214" i="1" s="1"/>
  <c r="I213" i="1"/>
  <c r="K213" i="1" s="1"/>
  <c r="M213" i="1" s="1"/>
  <c r="I212" i="1"/>
  <c r="K212" i="1" s="1"/>
  <c r="M212" i="1" s="1"/>
  <c r="I211" i="1"/>
  <c r="K211" i="1" s="1"/>
  <c r="M211" i="1" s="1"/>
  <c r="I210" i="1"/>
  <c r="K210" i="1" s="1"/>
  <c r="M210" i="1" s="1"/>
  <c r="I209" i="1"/>
  <c r="K209" i="1" s="1"/>
  <c r="M209" i="1" s="1"/>
  <c r="I208" i="1"/>
  <c r="K208" i="1" s="1"/>
  <c r="M208" i="1" s="1"/>
  <c r="I207" i="1"/>
  <c r="K207" i="1" s="1"/>
  <c r="M207" i="1" s="1"/>
  <c r="I206" i="1"/>
  <c r="K206" i="1" s="1"/>
  <c r="M206" i="1" s="1"/>
  <c r="I205" i="1"/>
  <c r="K205" i="1" s="1"/>
  <c r="M205" i="1" s="1"/>
  <c r="I204" i="1"/>
  <c r="K204" i="1" s="1"/>
  <c r="M204" i="1" s="1"/>
  <c r="I203" i="1"/>
  <c r="K203" i="1" s="1"/>
  <c r="M203" i="1" s="1"/>
  <c r="I202" i="1"/>
  <c r="K202" i="1" s="1"/>
  <c r="M202" i="1" s="1"/>
  <c r="I201" i="1"/>
  <c r="K201" i="1" s="1"/>
  <c r="M201" i="1" s="1"/>
  <c r="I200" i="1"/>
  <c r="K200" i="1" s="1"/>
  <c r="M200" i="1" s="1"/>
  <c r="I199" i="1"/>
  <c r="K199" i="1" s="1"/>
  <c r="M199" i="1" s="1"/>
  <c r="I198" i="1"/>
  <c r="K198" i="1" s="1"/>
  <c r="M198" i="1" s="1"/>
  <c r="I197" i="1"/>
  <c r="K197" i="1" s="1"/>
  <c r="M197" i="1" s="1"/>
  <c r="I196" i="1"/>
  <c r="K196" i="1" s="1"/>
  <c r="M196" i="1" s="1"/>
  <c r="I195" i="1"/>
  <c r="K195" i="1" s="1"/>
  <c r="M195" i="1" s="1"/>
  <c r="I194" i="1"/>
  <c r="K194" i="1" s="1"/>
  <c r="M194" i="1" s="1"/>
  <c r="I193" i="1"/>
  <c r="K193" i="1" s="1"/>
  <c r="M193" i="1" s="1"/>
  <c r="I192" i="1"/>
  <c r="K192" i="1" s="1"/>
  <c r="M192" i="1" s="1"/>
  <c r="I191" i="1"/>
  <c r="K191" i="1" s="1"/>
  <c r="M191" i="1" s="1"/>
  <c r="I190" i="1"/>
  <c r="K190" i="1" s="1"/>
  <c r="M190" i="1" s="1"/>
  <c r="I189" i="1"/>
  <c r="K189" i="1" s="1"/>
  <c r="M189" i="1" s="1"/>
  <c r="I188" i="1"/>
  <c r="K188" i="1" s="1"/>
  <c r="M188" i="1" s="1"/>
  <c r="I187" i="1"/>
  <c r="K187" i="1" s="1"/>
  <c r="M187" i="1" s="1"/>
  <c r="I186" i="1"/>
  <c r="K186" i="1" s="1"/>
  <c r="M186" i="1" s="1"/>
  <c r="I185" i="1"/>
  <c r="K185" i="1" s="1"/>
  <c r="M185" i="1" s="1"/>
  <c r="I184" i="1"/>
  <c r="K184" i="1" s="1"/>
  <c r="M184" i="1" s="1"/>
  <c r="I183" i="1"/>
  <c r="K183" i="1" s="1"/>
  <c r="M183" i="1" s="1"/>
  <c r="I182" i="1"/>
  <c r="K182" i="1" s="1"/>
  <c r="M182" i="1" s="1"/>
  <c r="I181" i="1"/>
  <c r="K181" i="1" s="1"/>
  <c r="M181" i="1" s="1"/>
  <c r="I180" i="1"/>
  <c r="K180" i="1" s="1"/>
  <c r="M180" i="1" s="1"/>
  <c r="I179" i="1"/>
  <c r="K179" i="1" s="1"/>
  <c r="M179" i="1" s="1"/>
  <c r="I178" i="1"/>
  <c r="K178" i="1" s="1"/>
  <c r="M178" i="1" s="1"/>
  <c r="I177" i="1"/>
  <c r="K177" i="1" s="1"/>
  <c r="M177" i="1" s="1"/>
  <c r="I176" i="1"/>
  <c r="K176" i="1" s="1"/>
  <c r="M176" i="1" s="1"/>
  <c r="I175" i="1"/>
  <c r="K175" i="1" s="1"/>
  <c r="M175" i="1" s="1"/>
  <c r="I174" i="1"/>
  <c r="K174" i="1" s="1"/>
  <c r="M174" i="1" s="1"/>
  <c r="I173" i="1"/>
  <c r="K173" i="1" s="1"/>
  <c r="M173" i="1" s="1"/>
  <c r="I172" i="1"/>
  <c r="K172" i="1" s="1"/>
  <c r="M172" i="1" s="1"/>
  <c r="I171" i="1"/>
  <c r="K171" i="1" s="1"/>
  <c r="M171" i="1" s="1"/>
  <c r="I170" i="1"/>
  <c r="K170" i="1" s="1"/>
  <c r="M170" i="1" s="1"/>
  <c r="I169" i="1"/>
  <c r="K169" i="1" s="1"/>
  <c r="M169" i="1" s="1"/>
  <c r="I168" i="1"/>
  <c r="K168" i="1" s="1"/>
  <c r="M168" i="1" s="1"/>
  <c r="I167" i="1"/>
  <c r="K167" i="1" s="1"/>
  <c r="M167" i="1" s="1"/>
  <c r="I166" i="1"/>
  <c r="K166" i="1" s="1"/>
  <c r="M166" i="1" s="1"/>
  <c r="I165" i="1"/>
  <c r="K165" i="1" s="1"/>
  <c r="M165" i="1" s="1"/>
  <c r="I164" i="1"/>
  <c r="K164" i="1" s="1"/>
  <c r="M164" i="1" s="1"/>
  <c r="I163" i="1"/>
  <c r="K163" i="1" s="1"/>
  <c r="M163" i="1" s="1"/>
  <c r="I162" i="1"/>
  <c r="K162" i="1" s="1"/>
  <c r="M162" i="1" s="1"/>
  <c r="I161" i="1"/>
  <c r="K161" i="1" s="1"/>
  <c r="M161" i="1" s="1"/>
  <c r="I160" i="1"/>
  <c r="K160" i="1" s="1"/>
  <c r="M160" i="1" s="1"/>
  <c r="I159" i="1"/>
  <c r="K159" i="1" s="1"/>
  <c r="M159" i="1" s="1"/>
  <c r="I158" i="1"/>
  <c r="K158" i="1" s="1"/>
  <c r="M158" i="1" s="1"/>
  <c r="I157" i="1"/>
  <c r="K157" i="1" s="1"/>
  <c r="M157" i="1" s="1"/>
  <c r="I156" i="1"/>
  <c r="K156" i="1" s="1"/>
  <c r="M156" i="1" s="1"/>
  <c r="I155" i="1"/>
  <c r="K155" i="1" s="1"/>
  <c r="M155" i="1" s="1"/>
  <c r="I154" i="1"/>
  <c r="K154" i="1" s="1"/>
  <c r="M154" i="1" s="1"/>
  <c r="I153" i="1"/>
  <c r="K153" i="1" s="1"/>
  <c r="M153" i="1" s="1"/>
  <c r="I152" i="1"/>
  <c r="K152" i="1" s="1"/>
  <c r="M152" i="1" s="1"/>
  <c r="I151" i="1"/>
  <c r="K151" i="1" s="1"/>
  <c r="M151" i="1" s="1"/>
  <c r="I150" i="1"/>
  <c r="K150" i="1" s="1"/>
  <c r="M150" i="1" s="1"/>
  <c r="I149" i="1"/>
  <c r="K149" i="1" s="1"/>
  <c r="M149" i="1" s="1"/>
  <c r="I148" i="1"/>
  <c r="K148" i="1" s="1"/>
  <c r="M148" i="1" s="1"/>
  <c r="I147" i="1"/>
  <c r="K147" i="1" s="1"/>
  <c r="M147" i="1" s="1"/>
  <c r="I146" i="1"/>
  <c r="K146" i="1" s="1"/>
  <c r="M146" i="1" s="1"/>
  <c r="I145" i="1"/>
  <c r="K145" i="1" s="1"/>
  <c r="M145" i="1" s="1"/>
  <c r="I144" i="1"/>
  <c r="K144" i="1" s="1"/>
  <c r="M144" i="1" s="1"/>
  <c r="I143" i="1"/>
  <c r="K143" i="1" s="1"/>
  <c r="M143" i="1" s="1"/>
  <c r="I142" i="1"/>
  <c r="K142" i="1" s="1"/>
  <c r="M142" i="1" s="1"/>
  <c r="I141" i="1"/>
  <c r="K141" i="1" s="1"/>
  <c r="M141" i="1" s="1"/>
  <c r="I140" i="1"/>
  <c r="K140" i="1" s="1"/>
  <c r="M140" i="1" s="1"/>
  <c r="I139" i="1"/>
  <c r="K139" i="1" s="1"/>
  <c r="M139" i="1" s="1"/>
  <c r="I138" i="1"/>
  <c r="K138" i="1" s="1"/>
  <c r="M138" i="1" s="1"/>
  <c r="I137" i="1"/>
  <c r="K137" i="1" s="1"/>
  <c r="M137" i="1" s="1"/>
  <c r="I136" i="1"/>
  <c r="K136" i="1" s="1"/>
  <c r="M136" i="1" s="1"/>
  <c r="I135" i="1"/>
  <c r="K135" i="1" s="1"/>
  <c r="M135" i="1" s="1"/>
  <c r="I134" i="1"/>
  <c r="K134" i="1" s="1"/>
  <c r="M134" i="1" s="1"/>
  <c r="I133" i="1"/>
  <c r="K133" i="1" s="1"/>
  <c r="M133" i="1" s="1"/>
  <c r="I132" i="1"/>
  <c r="K132" i="1" s="1"/>
  <c r="M132" i="1" s="1"/>
  <c r="I131" i="1"/>
  <c r="K131" i="1" s="1"/>
  <c r="M131" i="1" s="1"/>
  <c r="I130" i="1"/>
  <c r="K130" i="1" s="1"/>
  <c r="M130" i="1" s="1"/>
  <c r="I129" i="1"/>
  <c r="K129" i="1" s="1"/>
  <c r="M129" i="1" s="1"/>
  <c r="I128" i="1"/>
  <c r="K128" i="1" s="1"/>
  <c r="M128" i="1" s="1"/>
  <c r="I127" i="1"/>
  <c r="K127" i="1" s="1"/>
  <c r="M127" i="1" s="1"/>
  <c r="I126" i="1"/>
  <c r="K126" i="1" s="1"/>
  <c r="M126" i="1" s="1"/>
  <c r="I125" i="1"/>
  <c r="K125" i="1" s="1"/>
  <c r="M125" i="1" s="1"/>
  <c r="I124" i="1"/>
  <c r="K124" i="1" s="1"/>
  <c r="M124" i="1" s="1"/>
  <c r="I123" i="1"/>
  <c r="K123" i="1" s="1"/>
  <c r="M123" i="1" s="1"/>
  <c r="I122" i="1"/>
  <c r="K122" i="1" s="1"/>
  <c r="M122" i="1" s="1"/>
  <c r="I121" i="1"/>
  <c r="K121" i="1" s="1"/>
  <c r="M121" i="1" s="1"/>
  <c r="I120" i="1"/>
  <c r="K120" i="1" s="1"/>
  <c r="M120" i="1" s="1"/>
  <c r="I119" i="1"/>
  <c r="K119" i="1" s="1"/>
  <c r="M119" i="1" s="1"/>
  <c r="I118" i="1"/>
  <c r="K118" i="1" s="1"/>
  <c r="M118" i="1" s="1"/>
  <c r="I117" i="1"/>
  <c r="K117" i="1" s="1"/>
  <c r="M117" i="1" s="1"/>
  <c r="I116" i="1"/>
  <c r="K116" i="1" s="1"/>
  <c r="M116" i="1" s="1"/>
  <c r="I115" i="1"/>
  <c r="K115" i="1" s="1"/>
  <c r="M115" i="1" s="1"/>
  <c r="I114" i="1"/>
  <c r="K114" i="1" s="1"/>
  <c r="M114" i="1" s="1"/>
  <c r="I113" i="1"/>
  <c r="K113" i="1" s="1"/>
  <c r="M113" i="1" s="1"/>
  <c r="I112" i="1"/>
  <c r="K112" i="1" s="1"/>
  <c r="M112" i="1" s="1"/>
  <c r="I111" i="1"/>
  <c r="K111" i="1" s="1"/>
  <c r="M111" i="1" s="1"/>
  <c r="I110" i="1"/>
  <c r="K110" i="1" s="1"/>
  <c r="M110" i="1" s="1"/>
  <c r="I109" i="1"/>
  <c r="K109" i="1" s="1"/>
  <c r="M109" i="1" s="1"/>
  <c r="I108" i="1"/>
  <c r="K108" i="1" s="1"/>
  <c r="M108" i="1" s="1"/>
  <c r="I107" i="1"/>
  <c r="K107" i="1" s="1"/>
  <c r="M107" i="1" s="1"/>
  <c r="I106" i="1"/>
  <c r="K106" i="1" s="1"/>
  <c r="M106" i="1" s="1"/>
  <c r="I105" i="1"/>
  <c r="K105" i="1" s="1"/>
  <c r="M105" i="1" s="1"/>
  <c r="I104" i="1"/>
  <c r="K104" i="1" s="1"/>
  <c r="M104" i="1" s="1"/>
  <c r="I103" i="1"/>
  <c r="K103" i="1" s="1"/>
  <c r="M103" i="1" s="1"/>
  <c r="I102" i="1"/>
  <c r="K102" i="1" s="1"/>
  <c r="M102" i="1" s="1"/>
  <c r="I101" i="1"/>
  <c r="K101" i="1" s="1"/>
  <c r="M101" i="1" s="1"/>
  <c r="I100" i="1"/>
  <c r="K100" i="1" s="1"/>
  <c r="M100" i="1" s="1"/>
  <c r="I99" i="1"/>
  <c r="K99" i="1" s="1"/>
  <c r="M99" i="1" s="1"/>
  <c r="I98" i="1"/>
  <c r="K98" i="1" s="1"/>
  <c r="M98" i="1" s="1"/>
  <c r="I97" i="1"/>
  <c r="K97" i="1" s="1"/>
  <c r="M97" i="1" s="1"/>
  <c r="I96" i="1"/>
  <c r="K96" i="1" s="1"/>
  <c r="M96" i="1" s="1"/>
  <c r="I95" i="1"/>
  <c r="K95" i="1" s="1"/>
  <c r="M95" i="1" s="1"/>
  <c r="I94" i="1"/>
  <c r="K94" i="1" s="1"/>
  <c r="M94" i="1" s="1"/>
  <c r="I93" i="1"/>
  <c r="K93" i="1" s="1"/>
  <c r="M93" i="1" s="1"/>
  <c r="I92" i="1"/>
  <c r="K92" i="1" s="1"/>
  <c r="M92" i="1" s="1"/>
  <c r="I91" i="1"/>
  <c r="K91" i="1" s="1"/>
  <c r="M91" i="1" s="1"/>
  <c r="I90" i="1"/>
  <c r="K90" i="1" s="1"/>
  <c r="M90" i="1" s="1"/>
  <c r="I89" i="1"/>
  <c r="K89" i="1" s="1"/>
  <c r="M89" i="1" s="1"/>
  <c r="I88" i="1"/>
  <c r="K88" i="1" s="1"/>
  <c r="M88" i="1" s="1"/>
  <c r="I87" i="1"/>
  <c r="K87" i="1" s="1"/>
  <c r="M87" i="1" s="1"/>
  <c r="I86" i="1"/>
  <c r="K86" i="1" s="1"/>
  <c r="M86" i="1" s="1"/>
  <c r="I85" i="1"/>
  <c r="K85" i="1" s="1"/>
  <c r="M85" i="1" s="1"/>
  <c r="I84" i="1"/>
  <c r="K84" i="1" s="1"/>
  <c r="M84" i="1" s="1"/>
  <c r="I83" i="1"/>
  <c r="K83" i="1" s="1"/>
  <c r="M83" i="1" s="1"/>
  <c r="I82" i="1"/>
  <c r="K82" i="1" s="1"/>
  <c r="M82" i="1" s="1"/>
  <c r="I81" i="1"/>
  <c r="K81" i="1" s="1"/>
  <c r="M81" i="1" s="1"/>
  <c r="I80" i="1"/>
  <c r="K80" i="1" s="1"/>
  <c r="M80" i="1" s="1"/>
  <c r="I79" i="1"/>
  <c r="K79" i="1" s="1"/>
  <c r="M79" i="1" s="1"/>
  <c r="I78" i="1"/>
  <c r="K78" i="1" s="1"/>
  <c r="M78" i="1" s="1"/>
  <c r="I77" i="1"/>
  <c r="K77" i="1" s="1"/>
  <c r="M77" i="1" s="1"/>
  <c r="I76" i="1"/>
  <c r="K76" i="1" s="1"/>
  <c r="M76" i="1" s="1"/>
  <c r="I75" i="1"/>
  <c r="K75" i="1" s="1"/>
  <c r="M75" i="1" s="1"/>
  <c r="I74" i="1"/>
  <c r="K74" i="1" s="1"/>
  <c r="M74" i="1" s="1"/>
  <c r="I73" i="1"/>
  <c r="K73" i="1" s="1"/>
  <c r="M73" i="1" s="1"/>
  <c r="I72" i="1"/>
  <c r="K72" i="1" s="1"/>
  <c r="M72" i="1" s="1"/>
  <c r="I71" i="1"/>
  <c r="K71" i="1" s="1"/>
  <c r="M71" i="1" s="1"/>
  <c r="I70" i="1"/>
  <c r="K70" i="1" s="1"/>
  <c r="M70" i="1" s="1"/>
  <c r="I69" i="1"/>
  <c r="K69" i="1" s="1"/>
  <c r="M69" i="1" s="1"/>
  <c r="I68" i="1"/>
  <c r="K68" i="1" s="1"/>
  <c r="M68" i="1" s="1"/>
  <c r="I67" i="1"/>
  <c r="K67" i="1" s="1"/>
  <c r="M67" i="1" s="1"/>
  <c r="I66" i="1"/>
  <c r="K66" i="1" s="1"/>
  <c r="M66" i="1" s="1"/>
  <c r="I65" i="1"/>
  <c r="K65" i="1" s="1"/>
  <c r="M65" i="1" s="1"/>
  <c r="I64" i="1"/>
  <c r="K64" i="1" s="1"/>
  <c r="M64" i="1" s="1"/>
  <c r="I63" i="1"/>
  <c r="K63" i="1" s="1"/>
  <c r="M63" i="1" s="1"/>
  <c r="I62" i="1"/>
  <c r="K62" i="1" s="1"/>
  <c r="M62" i="1" s="1"/>
  <c r="I61" i="1"/>
  <c r="K61" i="1" s="1"/>
  <c r="M61" i="1" s="1"/>
  <c r="I60" i="1"/>
  <c r="K60" i="1" s="1"/>
  <c r="M60" i="1" s="1"/>
  <c r="I59" i="1"/>
  <c r="K59" i="1" s="1"/>
  <c r="M59" i="1" s="1"/>
  <c r="I58" i="1"/>
  <c r="K58" i="1" s="1"/>
  <c r="M58" i="1" s="1"/>
  <c r="I57" i="1"/>
  <c r="K57" i="1" s="1"/>
  <c r="M57" i="1" s="1"/>
  <c r="I56" i="1"/>
  <c r="K56" i="1" s="1"/>
  <c r="M56" i="1" s="1"/>
  <c r="I55" i="1"/>
  <c r="K55" i="1" s="1"/>
  <c r="M55" i="1" s="1"/>
  <c r="I54" i="1"/>
  <c r="K54" i="1" s="1"/>
  <c r="M54" i="1" s="1"/>
  <c r="I53" i="1"/>
  <c r="K53" i="1" s="1"/>
  <c r="M53" i="1" s="1"/>
  <c r="I52" i="1"/>
  <c r="K52" i="1" s="1"/>
  <c r="M52" i="1" s="1"/>
  <c r="I51" i="1"/>
  <c r="K51" i="1" s="1"/>
  <c r="M51" i="1" s="1"/>
  <c r="I50" i="1"/>
  <c r="K50" i="1" s="1"/>
  <c r="M50" i="1" s="1"/>
  <c r="I49" i="1"/>
  <c r="K49" i="1" s="1"/>
  <c r="M49" i="1" s="1"/>
  <c r="I48" i="1"/>
  <c r="K48" i="1" s="1"/>
  <c r="M48" i="1" s="1"/>
  <c r="I47" i="1"/>
  <c r="K47" i="1" s="1"/>
  <c r="M47" i="1" s="1"/>
  <c r="I46" i="1"/>
  <c r="K46" i="1" s="1"/>
  <c r="M46" i="1" s="1"/>
  <c r="I45" i="1"/>
  <c r="K45" i="1" s="1"/>
  <c r="M45" i="1" s="1"/>
  <c r="I44" i="1"/>
  <c r="K44" i="1" s="1"/>
  <c r="M44" i="1" s="1"/>
  <c r="I43" i="1"/>
  <c r="K43" i="1" s="1"/>
  <c r="M43" i="1" s="1"/>
  <c r="I42" i="1"/>
  <c r="K42" i="1" s="1"/>
  <c r="M42" i="1" s="1"/>
  <c r="I41" i="1"/>
  <c r="K41" i="1" s="1"/>
  <c r="M41" i="1" s="1"/>
  <c r="I40" i="1"/>
  <c r="K40" i="1" s="1"/>
  <c r="M40" i="1" s="1"/>
  <c r="I39" i="1"/>
  <c r="K39" i="1" s="1"/>
  <c r="M39" i="1" s="1"/>
  <c r="I38" i="1"/>
  <c r="K38" i="1" s="1"/>
  <c r="M38" i="1" s="1"/>
  <c r="I37" i="1"/>
  <c r="K37" i="1" s="1"/>
  <c r="M37" i="1" s="1"/>
  <c r="I36" i="1"/>
  <c r="K36" i="1" s="1"/>
  <c r="M36" i="1" s="1"/>
  <c r="I35" i="1"/>
  <c r="K35" i="1" s="1"/>
  <c r="M35" i="1" s="1"/>
  <c r="I34" i="1"/>
  <c r="K34" i="1" s="1"/>
  <c r="M34" i="1" s="1"/>
  <c r="I33" i="1"/>
  <c r="K33" i="1" s="1"/>
  <c r="M33" i="1" s="1"/>
  <c r="I32" i="1"/>
  <c r="K32" i="1" s="1"/>
  <c r="M32" i="1" s="1"/>
  <c r="I31" i="1"/>
  <c r="K31" i="1" s="1"/>
  <c r="M31" i="1" s="1"/>
  <c r="I30" i="1"/>
  <c r="K30" i="1" s="1"/>
  <c r="M30" i="1" s="1"/>
  <c r="I29" i="1"/>
  <c r="K29" i="1" s="1"/>
  <c r="M29" i="1" s="1"/>
  <c r="I28" i="1"/>
  <c r="K28" i="1" s="1"/>
  <c r="M28" i="1" s="1"/>
  <c r="I27" i="1"/>
  <c r="K27" i="1" s="1"/>
  <c r="M27" i="1" s="1"/>
  <c r="I26" i="1"/>
  <c r="K26" i="1" s="1"/>
  <c r="M26" i="1" s="1"/>
  <c r="I25" i="1"/>
  <c r="K25" i="1" s="1"/>
  <c r="M25" i="1" s="1"/>
  <c r="I24" i="1"/>
  <c r="K24" i="1" s="1"/>
  <c r="M24" i="1" s="1"/>
  <c r="I23" i="1"/>
  <c r="K23" i="1" s="1"/>
  <c r="M23" i="1" s="1"/>
  <c r="I22" i="1"/>
  <c r="K22" i="1" s="1"/>
  <c r="M22" i="1" s="1"/>
  <c r="I21" i="1"/>
  <c r="K21" i="1" s="1"/>
  <c r="M21" i="1" s="1"/>
  <c r="I20" i="1"/>
  <c r="K20" i="1" s="1"/>
  <c r="M20" i="1" s="1"/>
  <c r="I19" i="1"/>
  <c r="K19" i="1" s="1"/>
  <c r="M19" i="1" s="1"/>
  <c r="I18" i="1"/>
  <c r="K18" i="1" s="1"/>
  <c r="M18" i="1" s="1"/>
  <c r="I17" i="1"/>
  <c r="K17" i="1" s="1"/>
  <c r="M17" i="1" s="1"/>
  <c r="I16" i="1"/>
  <c r="K16" i="1" s="1"/>
  <c r="M16" i="1" s="1"/>
  <c r="I15" i="1"/>
  <c r="K15" i="1" s="1"/>
  <c r="M15" i="1" s="1"/>
  <c r="I14" i="1"/>
  <c r="K14" i="1" s="1"/>
  <c r="M14" i="1" s="1"/>
  <c r="I13" i="1"/>
  <c r="K13" i="1" s="1"/>
  <c r="M13" i="1" s="1"/>
  <c r="I12" i="1"/>
  <c r="K12" i="1" s="1"/>
  <c r="M12" i="1" s="1"/>
  <c r="I11" i="1"/>
  <c r="K11" i="1" s="1"/>
  <c r="M11" i="1" s="1"/>
  <c r="I10" i="1"/>
  <c r="K10" i="1" s="1"/>
  <c r="M10" i="1" s="1"/>
  <c r="I9" i="1"/>
  <c r="K9" i="1" s="1"/>
  <c r="M9" i="1" s="1"/>
  <c r="I8" i="1"/>
  <c r="K8" i="1" s="1"/>
  <c r="M8" i="1" s="1"/>
  <c r="I7" i="1"/>
  <c r="K7" i="1" s="1"/>
  <c r="M7" i="1" s="1"/>
  <c r="I6" i="1"/>
  <c r="K6" i="1" s="1"/>
  <c r="M6" i="1" s="1"/>
  <c r="I5" i="1"/>
  <c r="K5" i="1" s="1"/>
  <c r="M5" i="1" s="1"/>
  <c r="I4" i="1"/>
  <c r="K4" i="1" s="1"/>
  <c r="M4" i="1" s="1"/>
  <c r="O4" i="1" l="1"/>
  <c r="P4" i="2" s="1"/>
  <c r="O5" i="1"/>
  <c r="P5" i="2" s="1"/>
  <c r="O8" i="1"/>
  <c r="P8" i="2" s="1"/>
  <c r="O9" i="1"/>
  <c r="P9" i="2" s="1"/>
  <c r="O12" i="1"/>
  <c r="P12" i="2" s="1"/>
  <c r="O13" i="1"/>
  <c r="P13" i="2" s="1"/>
  <c r="O15" i="1"/>
  <c r="P15" i="2" s="1"/>
  <c r="O18" i="1"/>
  <c r="P18" i="2" s="1"/>
  <c r="O20" i="1"/>
  <c r="P20" i="2" s="1"/>
  <c r="O21" i="1"/>
  <c r="P21" i="2" s="1"/>
  <c r="O23" i="1"/>
  <c r="P23" i="2" s="1"/>
  <c r="O26" i="1"/>
  <c r="P26" i="2" s="1"/>
  <c r="Q26" i="2" s="1"/>
  <c r="O27" i="1"/>
  <c r="P27" i="2" s="1"/>
  <c r="O29" i="1"/>
  <c r="P29" i="2" s="1"/>
  <c r="O31" i="1"/>
  <c r="P31" i="2" s="1"/>
  <c r="O34" i="1"/>
  <c r="P34" i="2" s="1"/>
  <c r="Q34" i="2" s="1"/>
  <c r="O35" i="1"/>
  <c r="P35" i="2" s="1"/>
  <c r="O37" i="1"/>
  <c r="P37" i="2" s="1"/>
  <c r="O40" i="1"/>
  <c r="P40" i="2" s="1"/>
  <c r="O41" i="1"/>
  <c r="P41" i="2" s="1"/>
  <c r="Q41" i="2" s="1"/>
  <c r="O44" i="1"/>
  <c r="P44" i="2" s="1"/>
  <c r="O46" i="1"/>
  <c r="P46" i="2" s="1"/>
  <c r="O47" i="1"/>
  <c r="P47" i="2" s="1"/>
  <c r="O50" i="1"/>
  <c r="P50" i="2" s="1"/>
  <c r="Q50" i="2" s="1"/>
  <c r="O52" i="1"/>
  <c r="P52" i="2" s="1"/>
  <c r="O53" i="1"/>
  <c r="P53" i="2" s="1"/>
  <c r="O55" i="1"/>
  <c r="P55" i="2" s="1"/>
  <c r="O58" i="1"/>
  <c r="P58" i="2" s="1"/>
  <c r="Q58" i="2" s="1"/>
  <c r="O60" i="1"/>
  <c r="P60" i="2" s="1"/>
  <c r="O62" i="1"/>
  <c r="P62" i="2" s="1"/>
  <c r="O64" i="1"/>
  <c r="P64" i="2" s="1"/>
  <c r="O66" i="1"/>
  <c r="P66" i="2" s="1"/>
  <c r="Q66" i="2" s="1"/>
  <c r="O68" i="1"/>
  <c r="P68" i="2" s="1"/>
  <c r="O70" i="1"/>
  <c r="P70" i="2" s="1"/>
  <c r="O72" i="1"/>
  <c r="P72" i="2" s="1"/>
  <c r="O74" i="1"/>
  <c r="P74" i="2" s="1"/>
  <c r="Q74" i="2" s="1"/>
  <c r="O76" i="1"/>
  <c r="P76" i="2" s="1"/>
  <c r="O79" i="1"/>
  <c r="P79" i="2" s="1"/>
  <c r="O81" i="1"/>
  <c r="P81" i="2" s="1"/>
  <c r="O82" i="1"/>
  <c r="P82" i="2" s="1"/>
  <c r="Q82" i="2" s="1"/>
  <c r="O84" i="1"/>
  <c r="P84" i="2" s="1"/>
  <c r="O86" i="1"/>
  <c r="P86" i="2" s="1"/>
  <c r="O88" i="1"/>
  <c r="P88" i="2" s="1"/>
  <c r="O91" i="1"/>
  <c r="P91" i="2" s="1"/>
  <c r="Q91" i="2" s="1"/>
  <c r="O93" i="1"/>
  <c r="P93" i="2" s="1"/>
  <c r="O95" i="1"/>
  <c r="P95" i="2" s="1"/>
  <c r="O97" i="1"/>
  <c r="P97" i="2" s="1"/>
  <c r="O98" i="1"/>
  <c r="P98" i="2" s="1"/>
  <c r="Q98" i="2" s="1"/>
  <c r="O101" i="1"/>
  <c r="P101" i="2" s="1"/>
  <c r="O103" i="1"/>
  <c r="P103" i="2" s="1"/>
  <c r="O105" i="1"/>
  <c r="P105" i="2" s="1"/>
  <c r="O107" i="1"/>
  <c r="P107" i="2" s="1"/>
  <c r="Q107" i="2" s="1"/>
  <c r="O108" i="1"/>
  <c r="P108" i="2" s="1"/>
  <c r="O110" i="1"/>
  <c r="P110" i="2" s="1"/>
  <c r="O112" i="1"/>
  <c r="P112" i="2" s="1"/>
  <c r="O115" i="1"/>
  <c r="P115" i="2" s="1"/>
  <c r="Q115" i="2" s="1"/>
  <c r="O117" i="1"/>
  <c r="P117" i="2" s="1"/>
  <c r="O119" i="1"/>
  <c r="P119" i="2" s="1"/>
  <c r="O121" i="1"/>
  <c r="P121" i="2" s="1"/>
  <c r="O123" i="1"/>
  <c r="P123" i="2" s="1"/>
  <c r="Q123" i="2" s="1"/>
  <c r="O125" i="1"/>
  <c r="P125" i="2" s="1"/>
  <c r="O127" i="1"/>
  <c r="P127" i="2" s="1"/>
  <c r="O129" i="1"/>
  <c r="P129" i="2" s="1"/>
  <c r="O131" i="1"/>
  <c r="P131" i="2" s="1"/>
  <c r="Q131" i="2" s="1"/>
  <c r="O133" i="1"/>
  <c r="P133" i="2" s="1"/>
  <c r="O135" i="1"/>
  <c r="P135" i="2" s="1"/>
  <c r="O137" i="1"/>
  <c r="P137" i="2" s="1"/>
  <c r="O139" i="1"/>
  <c r="P139" i="2" s="1"/>
  <c r="Q139" i="2" s="1"/>
  <c r="O141" i="1"/>
  <c r="P141" i="2" s="1"/>
  <c r="O143" i="1"/>
  <c r="P143" i="2" s="1"/>
  <c r="O146" i="1"/>
  <c r="P146" i="2" s="1"/>
  <c r="O148" i="1"/>
  <c r="P148" i="2" s="1"/>
  <c r="Q148" i="2" s="1"/>
  <c r="O150" i="1"/>
  <c r="P150" i="2" s="1"/>
  <c r="O152" i="1"/>
  <c r="P152" i="2" s="1"/>
  <c r="O153" i="1"/>
  <c r="P153" i="2" s="1"/>
  <c r="O155" i="1"/>
  <c r="P155" i="2" s="1"/>
  <c r="Q155" i="2" s="1"/>
  <c r="O157" i="1"/>
  <c r="P157" i="2" s="1"/>
  <c r="O159" i="1"/>
  <c r="P159" i="2" s="1"/>
  <c r="O162" i="1"/>
  <c r="P162" i="2" s="1"/>
  <c r="O164" i="1"/>
  <c r="P164" i="2" s="1"/>
  <c r="Q164" i="2" s="1"/>
  <c r="O166" i="1"/>
  <c r="P166" i="2" s="1"/>
  <c r="O167" i="1"/>
  <c r="P167" i="2" s="1"/>
  <c r="O169" i="1"/>
  <c r="P169" i="2" s="1"/>
  <c r="O171" i="1"/>
  <c r="P171" i="2" s="1"/>
  <c r="Q171" i="2" s="1"/>
  <c r="O173" i="1"/>
  <c r="P173" i="2" s="1"/>
  <c r="O175" i="1"/>
  <c r="P175" i="2" s="1"/>
  <c r="O177" i="1"/>
  <c r="P177" i="2" s="1"/>
  <c r="O179" i="1"/>
  <c r="P179" i="2" s="1"/>
  <c r="Q179" i="2" s="1"/>
  <c r="O181" i="1"/>
  <c r="P181" i="2" s="1"/>
  <c r="O183" i="1"/>
  <c r="P183" i="2" s="1"/>
  <c r="O185" i="1"/>
  <c r="P185" i="2" s="1"/>
  <c r="O186" i="1"/>
  <c r="P186" i="2" s="1"/>
  <c r="Q186" i="2" s="1"/>
  <c r="O188" i="1"/>
  <c r="P188" i="2" s="1"/>
  <c r="O190" i="1"/>
  <c r="P190" i="2" s="1"/>
  <c r="O192" i="1"/>
  <c r="P192" i="2" s="1"/>
  <c r="O195" i="1"/>
  <c r="P195" i="2" s="1"/>
  <c r="Q195" i="2" s="1"/>
  <c r="O197" i="1"/>
  <c r="P197" i="2" s="1"/>
  <c r="O199" i="1"/>
  <c r="P199" i="2" s="1"/>
  <c r="O201" i="1"/>
  <c r="P201" i="2" s="1"/>
  <c r="O203" i="1"/>
  <c r="P203" i="2" s="1"/>
  <c r="Q203" i="2" s="1"/>
  <c r="O205" i="1"/>
  <c r="P205" i="2" s="1"/>
  <c r="O207" i="1"/>
  <c r="P207" i="2" s="1"/>
  <c r="O209" i="1"/>
  <c r="P209" i="2" s="1"/>
  <c r="O211" i="1"/>
  <c r="P211" i="2" s="1"/>
  <c r="Q211" i="2" s="1"/>
  <c r="O214" i="1"/>
  <c r="P214" i="2" s="1"/>
  <c r="O215" i="1"/>
  <c r="P215" i="2" s="1"/>
  <c r="O218" i="1"/>
  <c r="P218" i="2" s="1"/>
  <c r="O220" i="1"/>
  <c r="P220" i="2" s="1"/>
  <c r="Q220" i="2" s="1"/>
  <c r="O222" i="1"/>
  <c r="P222" i="2" s="1"/>
  <c r="O223" i="1"/>
  <c r="P223" i="2" s="1"/>
  <c r="O225" i="1"/>
  <c r="P225" i="2" s="1"/>
  <c r="O227" i="1"/>
  <c r="P227" i="2" s="1"/>
  <c r="Q227" i="2" s="1"/>
  <c r="O229" i="1"/>
  <c r="P229" i="2" s="1"/>
  <c r="O231" i="1"/>
  <c r="P231" i="2" s="1"/>
  <c r="O233" i="1"/>
  <c r="P233" i="2" s="1"/>
  <c r="O235" i="1"/>
  <c r="P235" i="2" s="1"/>
  <c r="Q235" i="2" s="1"/>
  <c r="O237" i="1"/>
  <c r="P237" i="2" s="1"/>
  <c r="O238" i="1"/>
  <c r="P238" i="2" s="1"/>
  <c r="O239" i="1"/>
  <c r="P239" i="2" s="1"/>
  <c r="O240" i="1"/>
  <c r="P240" i="2" s="1"/>
  <c r="Q240" i="2" s="1"/>
  <c r="O241" i="1"/>
  <c r="P241" i="2" s="1"/>
  <c r="O242" i="1"/>
  <c r="P242" i="2" s="1"/>
  <c r="O243" i="1"/>
  <c r="P243" i="2" s="1"/>
  <c r="O244" i="1"/>
  <c r="P244" i="2" s="1"/>
  <c r="Q244" i="2" s="1"/>
  <c r="O245" i="1"/>
  <c r="P245" i="2" s="1"/>
  <c r="O246" i="1"/>
  <c r="P246" i="2" s="1"/>
  <c r="O247" i="1"/>
  <c r="P247" i="2" s="1"/>
  <c r="O248" i="1"/>
  <c r="P248" i="2" s="1"/>
  <c r="Q248" i="2" s="1"/>
  <c r="O249" i="1"/>
  <c r="P249" i="2" s="1"/>
  <c r="O250" i="1"/>
  <c r="P250" i="2" s="1"/>
  <c r="O251" i="1"/>
  <c r="P251" i="2" s="1"/>
  <c r="O252" i="1"/>
  <c r="P252" i="2" s="1"/>
  <c r="Q252" i="2" s="1"/>
  <c r="O253" i="1"/>
  <c r="P253" i="2" s="1"/>
  <c r="O254" i="1"/>
  <c r="P254" i="2" s="1"/>
  <c r="O255" i="1"/>
  <c r="P255" i="2" s="1"/>
  <c r="O257" i="1"/>
  <c r="P257" i="2" s="1"/>
  <c r="Q257" i="2" s="1"/>
  <c r="O259" i="1"/>
  <c r="P259" i="2" s="1"/>
  <c r="O261" i="1"/>
  <c r="P261" i="2" s="1"/>
  <c r="O263" i="1"/>
  <c r="P263" i="2" s="1"/>
  <c r="O266" i="1"/>
  <c r="P266" i="2" s="1"/>
  <c r="Q266" i="2" s="1"/>
  <c r="O268" i="1"/>
  <c r="P268" i="2" s="1"/>
  <c r="O270" i="1"/>
  <c r="P270" i="2" s="1"/>
  <c r="O272" i="1"/>
  <c r="P272" i="2" s="1"/>
  <c r="O274" i="1"/>
  <c r="P274" i="2" s="1"/>
  <c r="Q274" i="2" s="1"/>
  <c r="O275" i="1"/>
  <c r="P275" i="2" s="1"/>
  <c r="O277" i="1"/>
  <c r="P277" i="2" s="1"/>
  <c r="O279" i="1"/>
  <c r="P279" i="2" s="1"/>
  <c r="O281" i="1"/>
  <c r="P281" i="2" s="1"/>
  <c r="Q281" i="2" s="1"/>
  <c r="O283" i="1"/>
  <c r="P283" i="2" s="1"/>
  <c r="O285" i="1"/>
  <c r="P285" i="2" s="1"/>
  <c r="O287" i="1"/>
  <c r="P287" i="2" s="1"/>
  <c r="O289" i="1"/>
  <c r="P289" i="2" s="1"/>
  <c r="Q289" i="2" s="1"/>
  <c r="O292" i="1"/>
  <c r="P292" i="2" s="1"/>
  <c r="O293" i="1"/>
  <c r="P293" i="2" s="1"/>
  <c r="O295" i="1"/>
  <c r="P295" i="2" s="1"/>
  <c r="O297" i="1"/>
  <c r="P297" i="2" s="1"/>
  <c r="Q297" i="2" s="1"/>
  <c r="O299" i="1"/>
  <c r="P299" i="2" s="1"/>
  <c r="O301" i="1"/>
  <c r="P301" i="2" s="1"/>
  <c r="O304" i="1"/>
  <c r="P304" i="2" s="1"/>
  <c r="O305" i="1"/>
  <c r="P305" i="2" s="1"/>
  <c r="Q305" i="2" s="1"/>
  <c r="O307" i="1"/>
  <c r="P307" i="2" s="1"/>
  <c r="O310" i="1"/>
  <c r="P310" i="2" s="1"/>
  <c r="O312" i="1"/>
  <c r="P312" i="2" s="1"/>
  <c r="O314" i="1"/>
  <c r="P314" i="2" s="1"/>
  <c r="Q314" i="2" s="1"/>
  <c r="O316" i="1"/>
  <c r="P316" i="2" s="1"/>
  <c r="O318" i="1"/>
  <c r="P318" i="2" s="1"/>
  <c r="O320" i="1"/>
  <c r="P320" i="2" s="1"/>
  <c r="O322" i="1"/>
  <c r="P322" i="2" s="1"/>
  <c r="Q322" i="2" s="1"/>
  <c r="O324" i="1"/>
  <c r="P324" i="2" s="1"/>
  <c r="O325" i="1"/>
  <c r="P325" i="2" s="1"/>
  <c r="O327" i="1"/>
  <c r="P327" i="2" s="1"/>
  <c r="O329" i="1"/>
  <c r="P329" i="2" s="1"/>
  <c r="Q329" i="2" s="1"/>
  <c r="O331" i="1"/>
  <c r="P331" i="2" s="1"/>
  <c r="O333" i="1"/>
  <c r="P333" i="2" s="1"/>
  <c r="O335" i="1"/>
  <c r="P335" i="2" s="1"/>
  <c r="O337" i="1"/>
  <c r="P337" i="2" s="1"/>
  <c r="Q337" i="2" s="1"/>
  <c r="O339" i="1"/>
  <c r="P339" i="2" s="1"/>
  <c r="O342" i="1"/>
  <c r="P342" i="2" s="1"/>
  <c r="O343" i="1"/>
  <c r="P343" i="2" s="1"/>
  <c r="O345" i="1"/>
  <c r="P345" i="2" s="1"/>
  <c r="Q345" i="2" s="1"/>
  <c r="O348" i="1"/>
  <c r="P348" i="2" s="1"/>
  <c r="O350" i="1"/>
  <c r="P350" i="2" s="1"/>
  <c r="O352" i="1"/>
  <c r="P352" i="2" s="1"/>
  <c r="O354" i="1"/>
  <c r="P354" i="2" s="1"/>
  <c r="Q354" i="2" s="1"/>
  <c r="O356" i="1"/>
  <c r="P356" i="2" s="1"/>
  <c r="O358" i="1"/>
  <c r="P358" i="2" s="1"/>
  <c r="O360" i="1"/>
  <c r="P360" i="2" s="1"/>
  <c r="O362" i="1"/>
  <c r="P362" i="2" s="1"/>
  <c r="Q362" i="2" s="1"/>
  <c r="O364" i="1"/>
  <c r="P364" i="2" s="1"/>
  <c r="O366" i="1"/>
  <c r="P366" i="2" s="1"/>
  <c r="O367" i="1"/>
  <c r="P367" i="2" s="1"/>
  <c r="O369" i="1"/>
  <c r="P369" i="2" s="1"/>
  <c r="Q369" i="2" s="1"/>
  <c r="O372" i="1"/>
  <c r="P372" i="2" s="1"/>
  <c r="O374" i="1"/>
  <c r="P374" i="2" s="1"/>
  <c r="O375" i="1"/>
  <c r="P375" i="2" s="1"/>
  <c r="O378" i="1"/>
  <c r="P378" i="2" s="1"/>
  <c r="Q378" i="2" s="1"/>
  <c r="O380" i="1"/>
  <c r="P380" i="2" s="1"/>
  <c r="O381" i="1"/>
  <c r="P381" i="2" s="1"/>
  <c r="O383" i="1"/>
  <c r="P383" i="2" s="1"/>
  <c r="O386" i="1"/>
  <c r="P386" i="2" s="1"/>
  <c r="Q386" i="2" s="1"/>
  <c r="O387" i="1"/>
  <c r="P387" i="2" s="1"/>
  <c r="O389" i="1"/>
  <c r="P389" i="2" s="1"/>
  <c r="O391" i="1"/>
  <c r="P391" i="2" s="1"/>
  <c r="O393" i="1"/>
  <c r="P393" i="2" s="1"/>
  <c r="Q393" i="2" s="1"/>
  <c r="O395" i="1"/>
  <c r="P395" i="2" s="1"/>
  <c r="O397" i="1"/>
  <c r="P397" i="2" s="1"/>
  <c r="O399" i="1"/>
  <c r="P399" i="2" s="1"/>
  <c r="O401" i="1"/>
  <c r="P401" i="2" s="1"/>
  <c r="Q401" i="2" s="1"/>
  <c r="O404" i="1"/>
  <c r="P404" i="2" s="1"/>
  <c r="O406" i="1"/>
  <c r="P406" i="2" s="1"/>
  <c r="O407" i="1"/>
  <c r="P407" i="2" s="1"/>
  <c r="O409" i="1"/>
  <c r="P409" i="2" s="1"/>
  <c r="Q409" i="2" s="1"/>
  <c r="O411" i="1"/>
  <c r="P411" i="2" s="1"/>
  <c r="O413" i="1"/>
  <c r="P413" i="2" s="1"/>
  <c r="O415" i="1"/>
  <c r="P415" i="2" s="1"/>
  <c r="O417" i="1"/>
  <c r="P417" i="2" s="1"/>
  <c r="Q417" i="2" s="1"/>
  <c r="O419" i="1"/>
  <c r="P419" i="2" s="1"/>
  <c r="O421" i="1"/>
  <c r="P421" i="2" s="1"/>
  <c r="O423" i="1"/>
  <c r="P423" i="2" s="1"/>
  <c r="O425" i="1"/>
  <c r="P425" i="2" s="1"/>
  <c r="Q425" i="2" s="1"/>
  <c r="O428" i="1"/>
  <c r="P428" i="2" s="1"/>
  <c r="O430" i="1"/>
  <c r="P430" i="2" s="1"/>
  <c r="O431" i="1"/>
  <c r="P431" i="2" s="1"/>
  <c r="O433" i="1"/>
  <c r="P433" i="2" s="1"/>
  <c r="Q433" i="2" s="1"/>
  <c r="O435" i="1"/>
  <c r="P435" i="2" s="1"/>
  <c r="O437" i="1"/>
  <c r="P437" i="2" s="1"/>
  <c r="O440" i="1"/>
  <c r="P440" i="2" s="1"/>
  <c r="O442" i="1"/>
  <c r="P442" i="2" s="1"/>
  <c r="Q442" i="2" s="1"/>
  <c r="O444" i="1"/>
  <c r="P444" i="2" s="1"/>
  <c r="O446" i="1"/>
  <c r="P446" i="2" s="1"/>
  <c r="O448" i="1"/>
  <c r="P448" i="2" s="1"/>
  <c r="O450" i="1"/>
  <c r="P450" i="2" s="1"/>
  <c r="Q450" i="2" s="1"/>
  <c r="O452" i="1"/>
  <c r="P452" i="2" s="1"/>
  <c r="O454" i="1"/>
  <c r="P454" i="2" s="1"/>
  <c r="O456" i="1"/>
  <c r="P456" i="2" s="1"/>
  <c r="O458" i="1"/>
  <c r="P458" i="2" s="1"/>
  <c r="Q458" i="2" s="1"/>
  <c r="O459" i="1"/>
  <c r="P459" i="2" s="1"/>
  <c r="O462" i="1"/>
  <c r="P462" i="2" s="1"/>
  <c r="O464" i="1"/>
  <c r="P464" i="2" s="1"/>
  <c r="O466" i="1"/>
  <c r="P466" i="2" s="1"/>
  <c r="Q466" i="2" s="1"/>
  <c r="O468" i="1"/>
  <c r="P468" i="2" s="1"/>
  <c r="O470" i="1"/>
  <c r="P470" i="2" s="1"/>
  <c r="O472" i="1"/>
  <c r="P472" i="2" s="1"/>
  <c r="O474" i="1"/>
  <c r="P474" i="2" s="1"/>
  <c r="Q474" i="2" s="1"/>
  <c r="O476" i="1"/>
  <c r="P476" i="2" s="1"/>
  <c r="O478" i="1"/>
  <c r="P478" i="2" s="1"/>
  <c r="O480" i="1"/>
  <c r="P480" i="2" s="1"/>
  <c r="O482" i="1"/>
  <c r="P482" i="2" s="1"/>
  <c r="Q482" i="2" s="1"/>
  <c r="O484" i="1"/>
  <c r="P484" i="2" s="1"/>
  <c r="O486" i="1"/>
  <c r="P486" i="2" s="1"/>
  <c r="O487" i="1"/>
  <c r="P487" i="2" s="1"/>
  <c r="O489" i="1"/>
  <c r="P489" i="2" s="1"/>
  <c r="Q489" i="2" s="1"/>
  <c r="O492" i="1"/>
  <c r="P492" i="2" s="1"/>
  <c r="O494" i="1"/>
  <c r="P494" i="2" s="1"/>
  <c r="O496" i="1"/>
  <c r="P496" i="2" s="1"/>
  <c r="O498" i="1"/>
  <c r="P498" i="2" s="1"/>
  <c r="Q498" i="2" s="1"/>
  <c r="O500" i="1"/>
  <c r="P500" i="2" s="1"/>
  <c r="O502" i="1"/>
  <c r="P502" i="2" s="1"/>
  <c r="O504" i="1"/>
  <c r="P504" i="2" s="1"/>
  <c r="O506" i="1"/>
  <c r="P506" i="2" s="1"/>
  <c r="Q506" i="2" s="1"/>
  <c r="O508" i="1"/>
  <c r="P508" i="2" s="1"/>
  <c r="O510" i="1"/>
  <c r="P510" i="2" s="1"/>
  <c r="O512" i="1"/>
  <c r="P512" i="2" s="1"/>
  <c r="O514" i="1"/>
  <c r="P514" i="2" s="1"/>
  <c r="Q514" i="2" s="1"/>
  <c r="O516" i="1"/>
  <c r="P516" i="2" s="1"/>
  <c r="O519" i="1"/>
  <c r="P519" i="2" s="1"/>
  <c r="O521" i="1"/>
  <c r="P521" i="2" s="1"/>
  <c r="O522" i="1"/>
  <c r="P522" i="2" s="1"/>
  <c r="Q522" i="2" s="1"/>
  <c r="O524" i="1"/>
  <c r="P524" i="2" s="1"/>
  <c r="O526" i="1"/>
  <c r="P526" i="2" s="1"/>
  <c r="O528" i="1"/>
  <c r="P528" i="2" s="1"/>
  <c r="O530" i="1"/>
  <c r="P530" i="2" s="1"/>
  <c r="Q530" i="2" s="1"/>
  <c r="O532" i="1"/>
  <c r="P532" i="2" s="1"/>
  <c r="O535" i="1"/>
  <c r="P535" i="2" s="1"/>
  <c r="O537" i="1"/>
  <c r="P537" i="2" s="1"/>
  <c r="O539" i="1"/>
  <c r="P539" i="2" s="1"/>
  <c r="Q539" i="2" s="1"/>
  <c r="O541" i="1"/>
  <c r="P541" i="2" s="1"/>
  <c r="O544" i="1"/>
  <c r="P544" i="2" s="1"/>
  <c r="O546" i="1"/>
  <c r="P546" i="2" s="1"/>
  <c r="O547" i="1"/>
  <c r="P547" i="2" s="1"/>
  <c r="Q547" i="2" s="1"/>
  <c r="O550" i="1"/>
  <c r="P550" i="2" s="1"/>
  <c r="O552" i="1"/>
  <c r="P552" i="2" s="1"/>
  <c r="O554" i="1"/>
  <c r="P554" i="2" s="1"/>
  <c r="O556" i="1"/>
  <c r="P556" i="2" s="1"/>
  <c r="Q556" i="2" s="1"/>
  <c r="O557" i="1"/>
  <c r="P557" i="2" s="1"/>
  <c r="O560" i="1"/>
  <c r="P560" i="2" s="1"/>
  <c r="O562" i="1"/>
  <c r="P562" i="2" s="1"/>
  <c r="O564" i="1"/>
  <c r="P564" i="2" s="1"/>
  <c r="Q564" i="2" s="1"/>
  <c r="O565" i="1"/>
  <c r="P565" i="2" s="1"/>
  <c r="O566" i="1"/>
  <c r="P566" i="2" s="1"/>
  <c r="O567" i="1"/>
  <c r="P567" i="2" s="1"/>
  <c r="O568" i="1"/>
  <c r="P568" i="2" s="1"/>
  <c r="Q568" i="2" s="1"/>
  <c r="O569" i="1"/>
  <c r="P569" i="2" s="1"/>
  <c r="O570" i="1"/>
  <c r="P570" i="2" s="1"/>
  <c r="O571" i="1"/>
  <c r="P571" i="2" s="1"/>
  <c r="O572" i="1"/>
  <c r="P572" i="2" s="1"/>
  <c r="Q572" i="2" s="1"/>
  <c r="O573" i="1"/>
  <c r="P573" i="2" s="1"/>
  <c r="O574" i="1"/>
  <c r="P574" i="2" s="1"/>
  <c r="O575" i="1"/>
  <c r="P575" i="2" s="1"/>
  <c r="O576" i="1"/>
  <c r="P576" i="2" s="1"/>
  <c r="Q576" i="2" s="1"/>
  <c r="O577" i="1"/>
  <c r="P577" i="2" s="1"/>
  <c r="O578" i="1"/>
  <c r="P578" i="2" s="1"/>
  <c r="O579" i="1"/>
  <c r="P579" i="2" s="1"/>
  <c r="O580" i="1"/>
  <c r="P580" i="2" s="1"/>
  <c r="Q580" i="2" s="1"/>
  <c r="O581" i="1"/>
  <c r="P581" i="2" s="1"/>
  <c r="O582" i="1"/>
  <c r="P582" i="2" s="1"/>
  <c r="O584" i="1"/>
  <c r="P584" i="2" s="1"/>
  <c r="O587" i="1"/>
  <c r="P587" i="2" s="1"/>
  <c r="Q587" i="2" s="1"/>
  <c r="O589" i="1"/>
  <c r="P589" i="2" s="1"/>
  <c r="O591" i="1"/>
  <c r="P591" i="2" s="1"/>
  <c r="O593" i="1"/>
  <c r="P593" i="2" s="1"/>
  <c r="O595" i="1"/>
  <c r="P595" i="2" s="1"/>
  <c r="Q595" i="2" s="1"/>
  <c r="O597" i="1"/>
  <c r="P597" i="2" s="1"/>
  <c r="O599" i="1"/>
  <c r="P599" i="2" s="1"/>
  <c r="O600" i="1"/>
  <c r="P600" i="2" s="1"/>
  <c r="O602" i="1"/>
  <c r="P602" i="2" s="1"/>
  <c r="Q602" i="2" s="1"/>
  <c r="O604" i="1"/>
  <c r="P604" i="2" s="1"/>
  <c r="O606" i="1"/>
  <c r="P606" i="2" s="1"/>
  <c r="O608" i="1"/>
  <c r="P608" i="2" s="1"/>
  <c r="O611" i="1"/>
  <c r="P611" i="2" s="1"/>
  <c r="Q611" i="2" s="1"/>
  <c r="O613" i="1"/>
  <c r="P613" i="2" s="1"/>
  <c r="O614" i="1"/>
  <c r="P614" i="2" s="1"/>
  <c r="O616" i="1"/>
  <c r="P616" i="2" s="1"/>
  <c r="O618" i="1"/>
  <c r="P618" i="2" s="1"/>
  <c r="Q618" i="2" s="1"/>
  <c r="O620" i="1"/>
  <c r="P620" i="2" s="1"/>
  <c r="O622" i="1"/>
  <c r="P622" i="2" s="1"/>
  <c r="O624" i="1"/>
  <c r="P624" i="2" s="1"/>
  <c r="O626" i="1"/>
  <c r="P626" i="2" s="1"/>
  <c r="Q626" i="2" s="1"/>
  <c r="O628" i="1"/>
  <c r="P628" i="2" s="1"/>
  <c r="O630" i="1"/>
  <c r="P630" i="2" s="1"/>
  <c r="O632" i="1"/>
  <c r="P632" i="2" s="1"/>
  <c r="O635" i="1"/>
  <c r="P635" i="2" s="1"/>
  <c r="Q635" i="2" s="1"/>
  <c r="O636" i="1"/>
  <c r="P636" i="2" s="1"/>
  <c r="O638" i="1"/>
  <c r="P638" i="2" s="1"/>
  <c r="O640" i="1"/>
  <c r="P640" i="2" s="1"/>
  <c r="O642" i="1"/>
  <c r="P642" i="2" s="1"/>
  <c r="Q642" i="2" s="1"/>
  <c r="O644" i="1"/>
  <c r="P644" i="2" s="1"/>
  <c r="O645" i="1"/>
  <c r="P645" i="2" s="1"/>
  <c r="O647" i="1"/>
  <c r="P647" i="2" s="1"/>
  <c r="O649" i="1"/>
  <c r="P649" i="2" s="1"/>
  <c r="Q649" i="2" s="1"/>
  <c r="O652" i="1"/>
  <c r="P652" i="2" s="1"/>
  <c r="O653" i="1"/>
  <c r="P653" i="2" s="1"/>
  <c r="O655" i="1"/>
  <c r="P655" i="2" s="1"/>
  <c r="O657" i="1"/>
  <c r="P657" i="2" s="1"/>
  <c r="Q657" i="2" s="1"/>
  <c r="O659" i="1"/>
  <c r="P659" i="2" s="1"/>
  <c r="O661" i="1"/>
  <c r="P661" i="2" s="1"/>
  <c r="O663" i="1"/>
  <c r="P663" i="2" s="1"/>
  <c r="O666" i="1"/>
  <c r="P666" i="2" s="1"/>
  <c r="Q666" i="2" s="1"/>
  <c r="O667" i="1"/>
  <c r="P667" i="2" s="1"/>
  <c r="O669" i="1"/>
  <c r="P669" i="2" s="1"/>
  <c r="O671" i="1"/>
  <c r="P671" i="2" s="1"/>
  <c r="O673" i="1"/>
  <c r="P673" i="2" s="1"/>
  <c r="Q673" i="2" s="1"/>
  <c r="O676" i="1"/>
  <c r="P676" i="2" s="1"/>
  <c r="O677" i="1"/>
  <c r="P677" i="2" s="1"/>
  <c r="O679" i="1"/>
  <c r="P679" i="2" s="1"/>
  <c r="O681" i="1"/>
  <c r="P681" i="2" s="1"/>
  <c r="Q681" i="2" s="1"/>
  <c r="O683" i="1"/>
  <c r="P683" i="2" s="1"/>
  <c r="O685" i="1"/>
  <c r="P685" i="2" s="1"/>
  <c r="O687" i="1"/>
  <c r="P687" i="2" s="1"/>
  <c r="O690" i="1"/>
  <c r="P690" i="2" s="1"/>
  <c r="Q690" i="2" s="1"/>
  <c r="O692" i="1"/>
  <c r="P692" i="2" s="1"/>
  <c r="O693" i="1"/>
  <c r="P693" i="2" s="1"/>
  <c r="O695" i="1"/>
  <c r="P695" i="2" s="1"/>
  <c r="O697" i="1"/>
  <c r="P697" i="2" s="1"/>
  <c r="Q697" i="2" s="1"/>
  <c r="O699" i="1"/>
  <c r="P699" i="2" s="1"/>
  <c r="O701" i="1"/>
  <c r="P701" i="2" s="1"/>
  <c r="O703" i="1"/>
  <c r="P703" i="2" s="1"/>
  <c r="O705" i="1"/>
  <c r="P705" i="2" s="1"/>
  <c r="Q705" i="2" s="1"/>
  <c r="O706" i="1"/>
  <c r="P706" i="2" s="1"/>
  <c r="O708" i="1"/>
  <c r="P708" i="2" s="1"/>
  <c r="O710" i="1"/>
  <c r="P710" i="2" s="1"/>
  <c r="O712" i="1"/>
  <c r="P712" i="2" s="1"/>
  <c r="Q712" i="2" s="1"/>
  <c r="O714" i="1"/>
  <c r="P714" i="2" s="1"/>
  <c r="O716" i="1"/>
  <c r="P716" i="2" s="1"/>
  <c r="O718" i="1"/>
  <c r="P718" i="2" s="1"/>
  <c r="O720" i="1"/>
  <c r="P720" i="2" s="1"/>
  <c r="Q720" i="2" s="1"/>
  <c r="O722" i="1"/>
  <c r="P722" i="2" s="1"/>
  <c r="O724" i="1"/>
  <c r="P724" i="2" s="1"/>
  <c r="O726" i="1"/>
  <c r="P726" i="2" s="1"/>
  <c r="O728" i="1"/>
  <c r="P728" i="2" s="1"/>
  <c r="Q728" i="2" s="1"/>
  <c r="O730" i="1"/>
  <c r="P730" i="2" s="1"/>
  <c r="O732" i="1"/>
  <c r="P732" i="2" s="1"/>
  <c r="O734" i="1"/>
  <c r="P734" i="2" s="1"/>
  <c r="O736" i="1"/>
  <c r="P736" i="2" s="1"/>
  <c r="Q736" i="2" s="1"/>
  <c r="O738" i="1"/>
  <c r="P738" i="2" s="1"/>
  <c r="O740" i="1"/>
  <c r="P740" i="2" s="1"/>
  <c r="O742" i="1"/>
  <c r="P742" i="2" s="1"/>
  <c r="O744" i="1"/>
  <c r="P744" i="2" s="1"/>
  <c r="Q744" i="2" s="1"/>
  <c r="O746" i="1"/>
  <c r="P746" i="2" s="1"/>
  <c r="O749" i="1"/>
  <c r="P749" i="2" s="1"/>
  <c r="O750" i="1"/>
  <c r="P750" i="2" s="1"/>
  <c r="O752" i="1"/>
  <c r="P752" i="2" s="1"/>
  <c r="Q752" i="2" s="1"/>
  <c r="O754" i="1"/>
  <c r="P754" i="2" s="1"/>
  <c r="O756" i="1"/>
  <c r="P756" i="2" s="1"/>
  <c r="O758" i="1"/>
  <c r="P758" i="2" s="1"/>
  <c r="O760" i="1"/>
  <c r="P760" i="2" s="1"/>
  <c r="Q760" i="2" s="1"/>
  <c r="O762" i="1"/>
  <c r="P762" i="2" s="1"/>
  <c r="O764" i="1"/>
  <c r="P764" i="2" s="1"/>
  <c r="O767" i="1"/>
  <c r="P767" i="2" s="1"/>
  <c r="O768" i="1"/>
  <c r="P768" i="2" s="1"/>
  <c r="Q768" i="2" s="1"/>
  <c r="O770" i="1"/>
  <c r="P770" i="2" s="1"/>
  <c r="O773" i="1"/>
  <c r="P773" i="2" s="1"/>
  <c r="O775" i="1"/>
  <c r="P775" i="2" s="1"/>
  <c r="O776" i="1"/>
  <c r="P776" i="2" s="1"/>
  <c r="Q776" i="2" s="1"/>
  <c r="O778" i="1"/>
  <c r="P778" i="2" s="1"/>
  <c r="O781" i="1"/>
  <c r="P781" i="2" s="1"/>
  <c r="O782" i="1"/>
  <c r="P782" i="2" s="1"/>
  <c r="O784" i="1"/>
  <c r="P784" i="2" s="1"/>
  <c r="Q784" i="2" s="1"/>
  <c r="O786" i="1"/>
  <c r="P786" i="2" s="1"/>
  <c r="O789" i="1"/>
  <c r="P789" i="2" s="1"/>
  <c r="O790" i="1"/>
  <c r="P790" i="2" s="1"/>
  <c r="O792" i="1"/>
  <c r="P792" i="2" s="1"/>
  <c r="Q792" i="2" s="1"/>
  <c r="O794" i="1"/>
  <c r="P794" i="2" s="1"/>
  <c r="O796" i="1"/>
  <c r="P796" i="2" s="1"/>
  <c r="O798" i="1"/>
  <c r="P798" i="2" s="1"/>
  <c r="O800" i="1"/>
  <c r="P800" i="2" s="1"/>
  <c r="Q800" i="2" s="1"/>
  <c r="O802" i="1"/>
  <c r="P802" i="2" s="1"/>
  <c r="O804" i="1"/>
  <c r="P804" i="2" s="1"/>
  <c r="O806" i="1"/>
  <c r="P806" i="2" s="1"/>
  <c r="O809" i="1"/>
  <c r="P809" i="2" s="1"/>
  <c r="Q809" i="2" s="1"/>
  <c r="O810" i="1"/>
  <c r="P810" i="2" s="1"/>
  <c r="O812" i="1"/>
  <c r="P812" i="2" s="1"/>
  <c r="O814" i="1"/>
  <c r="P814" i="2" s="1"/>
  <c r="O816" i="1"/>
  <c r="P816" i="2" s="1"/>
  <c r="Q816" i="2" s="1"/>
  <c r="O819" i="1"/>
  <c r="P819" i="2" s="1"/>
  <c r="O820" i="1"/>
  <c r="P820" i="2" s="1"/>
  <c r="O822" i="1"/>
  <c r="P822" i="2" s="1"/>
  <c r="O824" i="1"/>
  <c r="P824" i="2" s="1"/>
  <c r="Q824" i="2" s="1"/>
  <c r="O826" i="1"/>
  <c r="P826" i="2" s="1"/>
  <c r="O829" i="1"/>
  <c r="P829" i="2" s="1"/>
  <c r="O831" i="1"/>
  <c r="P831" i="2" s="1"/>
  <c r="O833" i="1"/>
  <c r="P833" i="2" s="1"/>
  <c r="Q833" i="2" s="1"/>
  <c r="O835" i="1"/>
  <c r="P835" i="2" s="1"/>
  <c r="O837" i="1"/>
  <c r="P837" i="2" s="1"/>
  <c r="O840" i="1"/>
  <c r="P840" i="2" s="1"/>
  <c r="O842" i="1"/>
  <c r="P842" i="2" s="1"/>
  <c r="Q842" i="2" s="1"/>
  <c r="O844" i="1"/>
  <c r="P844" i="2" s="1"/>
  <c r="O845" i="1"/>
  <c r="P845" i="2" s="1"/>
  <c r="O847" i="1"/>
  <c r="P847" i="2" s="1"/>
  <c r="O849" i="1"/>
  <c r="P849" i="2" s="1"/>
  <c r="Q849" i="2" s="1"/>
  <c r="O851" i="1"/>
  <c r="P851" i="2" s="1"/>
  <c r="O853" i="1"/>
  <c r="P853" i="2" s="1"/>
  <c r="O855" i="1"/>
  <c r="P855" i="2" s="1"/>
  <c r="O857" i="1"/>
  <c r="P857" i="2" s="1"/>
  <c r="Q857" i="2" s="1"/>
  <c r="O859" i="1"/>
  <c r="P859" i="2" s="1"/>
  <c r="O861" i="1"/>
  <c r="P861" i="2" s="1"/>
  <c r="O863" i="1"/>
  <c r="P863" i="2" s="1"/>
  <c r="O866" i="1"/>
  <c r="P866" i="2" s="1"/>
  <c r="Q866" i="2" s="1"/>
  <c r="O868" i="1"/>
  <c r="P868" i="2" s="1"/>
  <c r="O869" i="1"/>
  <c r="P869" i="2" s="1"/>
  <c r="O871" i="1"/>
  <c r="P871" i="2" s="1"/>
  <c r="O873" i="1"/>
  <c r="P873" i="2" s="1"/>
  <c r="Q873" i="2" s="1"/>
  <c r="O876" i="1"/>
  <c r="P876" i="2" s="1"/>
  <c r="O877" i="1"/>
  <c r="P877" i="2" s="1"/>
  <c r="O879" i="1"/>
  <c r="P879" i="2" s="1"/>
  <c r="O881" i="1"/>
  <c r="P881" i="2" s="1"/>
  <c r="Q881" i="2" s="1"/>
  <c r="O884" i="1"/>
  <c r="P884" i="2" s="1"/>
  <c r="O885" i="1"/>
  <c r="P885" i="2" s="1"/>
  <c r="O887" i="1"/>
  <c r="P887" i="2" s="1"/>
  <c r="O888" i="1"/>
  <c r="P888" i="2" s="1"/>
  <c r="Q888" i="2" s="1"/>
  <c r="O889" i="1"/>
  <c r="P889" i="2" s="1"/>
  <c r="O890" i="1"/>
  <c r="P890" i="2" s="1"/>
  <c r="O891" i="1"/>
  <c r="P891" i="2" s="1"/>
  <c r="O892" i="1"/>
  <c r="P892" i="2" s="1"/>
  <c r="Q892" i="2" s="1"/>
  <c r="O893" i="1"/>
  <c r="P893" i="2" s="1"/>
  <c r="O894" i="1"/>
  <c r="P894" i="2" s="1"/>
  <c r="O895" i="1"/>
  <c r="P895" i="2" s="1"/>
  <c r="O896" i="1"/>
  <c r="P896" i="2" s="1"/>
  <c r="Q896" i="2" s="1"/>
  <c r="O897" i="1"/>
  <c r="P897" i="2" s="1"/>
  <c r="O898" i="1"/>
  <c r="P898" i="2" s="1"/>
  <c r="O899" i="1"/>
  <c r="P899" i="2" s="1"/>
  <c r="O900" i="1"/>
  <c r="P900" i="2" s="1"/>
  <c r="Q900" i="2" s="1"/>
  <c r="O901" i="1"/>
  <c r="P901" i="2" s="1"/>
  <c r="O902" i="1"/>
  <c r="P902" i="2" s="1"/>
  <c r="O903" i="1"/>
  <c r="P903" i="2" s="1"/>
  <c r="O904" i="1"/>
  <c r="P904" i="2" s="1"/>
  <c r="Q904" i="2" s="1"/>
  <c r="O906" i="1"/>
  <c r="P906" i="2" s="1"/>
  <c r="O907" i="1"/>
  <c r="P907" i="2" s="1"/>
  <c r="O909" i="1"/>
  <c r="P909" i="2" s="1"/>
  <c r="O911" i="1"/>
  <c r="P911" i="2" s="1"/>
  <c r="Q911" i="2" s="1"/>
  <c r="O914" i="1"/>
  <c r="P914" i="2" s="1"/>
  <c r="O915" i="1"/>
  <c r="P915" i="2" s="1"/>
  <c r="O918" i="1"/>
  <c r="P918" i="2" s="1"/>
  <c r="O919" i="1"/>
  <c r="P919" i="2" s="1"/>
  <c r="Q919" i="2" s="1"/>
  <c r="O921" i="1"/>
  <c r="P921" i="2" s="1"/>
  <c r="O924" i="1"/>
  <c r="P924" i="2" s="1"/>
  <c r="O925" i="1"/>
  <c r="P925" i="2" s="1"/>
  <c r="O927" i="1"/>
  <c r="P927" i="2" s="1"/>
  <c r="Q927" i="2" s="1"/>
  <c r="O930" i="1"/>
  <c r="P930" i="2" s="1"/>
  <c r="O932" i="1"/>
  <c r="P932" i="2" s="1"/>
  <c r="O933" i="1"/>
  <c r="P933" i="2" s="1"/>
  <c r="O936" i="1"/>
  <c r="P936" i="2" s="1"/>
  <c r="Q936" i="2" s="1"/>
  <c r="O937" i="1"/>
  <c r="P937" i="2" s="1"/>
  <c r="O939" i="1"/>
  <c r="P939" i="2" s="1"/>
  <c r="O942" i="1"/>
  <c r="P942" i="2" s="1"/>
  <c r="O944" i="1"/>
  <c r="P944" i="2" s="1"/>
  <c r="Q944" i="2" s="1"/>
  <c r="O946" i="1"/>
  <c r="P946" i="2" s="1"/>
  <c r="O948" i="1"/>
  <c r="P948" i="2" s="1"/>
  <c r="O951" i="1"/>
  <c r="P951" i="2" s="1"/>
  <c r="O952" i="1"/>
  <c r="P952" i="2" s="1"/>
  <c r="Q952" i="2" s="1"/>
  <c r="O955" i="1"/>
  <c r="P955" i="2" s="1"/>
  <c r="O957" i="1"/>
  <c r="P957" i="2" s="1"/>
  <c r="O959" i="1"/>
  <c r="P959" i="2" s="1"/>
  <c r="O961" i="1"/>
  <c r="P961" i="2" s="1"/>
  <c r="Q961" i="2" s="1"/>
  <c r="O962" i="1"/>
  <c r="P962" i="2" s="1"/>
  <c r="O964" i="1"/>
  <c r="P964" i="2" s="1"/>
  <c r="O966" i="1"/>
  <c r="P966" i="2" s="1"/>
  <c r="O969" i="1"/>
  <c r="P969" i="2" s="1"/>
  <c r="Q969" i="2" s="1"/>
  <c r="O971" i="1"/>
  <c r="P971" i="2" s="1"/>
  <c r="O973" i="1"/>
  <c r="P973" i="2" s="1"/>
  <c r="O975" i="1"/>
  <c r="P975" i="2" s="1"/>
  <c r="O977" i="1"/>
  <c r="P977" i="2" s="1"/>
  <c r="Q977" i="2" s="1"/>
  <c r="O979" i="1"/>
  <c r="P979" i="2" s="1"/>
  <c r="O982" i="1"/>
  <c r="P982" i="2" s="1"/>
  <c r="O983" i="1"/>
  <c r="P983" i="2" s="1"/>
  <c r="O985" i="1"/>
  <c r="P985" i="2" s="1"/>
  <c r="Q985" i="2" s="1"/>
  <c r="O987" i="1"/>
  <c r="P987" i="2" s="1"/>
  <c r="O989" i="1"/>
  <c r="P989" i="2" s="1"/>
  <c r="O991" i="1"/>
  <c r="P991" i="2" s="1"/>
  <c r="O993" i="1"/>
  <c r="P993" i="2" s="1"/>
  <c r="Q993" i="2" s="1"/>
  <c r="O995" i="1"/>
  <c r="P995" i="2" s="1"/>
  <c r="O998" i="1"/>
  <c r="P998" i="2" s="1"/>
  <c r="O999" i="1"/>
  <c r="P999" i="2" s="1"/>
  <c r="O1001" i="1"/>
  <c r="P1001" i="2" s="1"/>
  <c r="Q1001" i="2" s="1"/>
  <c r="O1003" i="1"/>
  <c r="P1003" i="2" s="1"/>
  <c r="O1005" i="1"/>
  <c r="P1005" i="2" s="1"/>
  <c r="O1007" i="1"/>
  <c r="P1007" i="2" s="1"/>
  <c r="O1010" i="1"/>
  <c r="P1010" i="2" s="1"/>
  <c r="Q1010" i="2" s="1"/>
  <c r="O1011" i="1"/>
  <c r="P1011" i="2" s="1"/>
  <c r="O1013" i="1"/>
  <c r="P1013" i="2" s="1"/>
  <c r="O1015" i="1"/>
  <c r="P1015" i="2" s="1"/>
  <c r="O1018" i="1"/>
  <c r="P1018" i="2" s="1"/>
  <c r="Q1018" i="2" s="1"/>
  <c r="O1020" i="1"/>
  <c r="P1020" i="2" s="1"/>
  <c r="O1022" i="1"/>
  <c r="P1022" i="2" s="1"/>
  <c r="O1024" i="1"/>
  <c r="P1024" i="2" s="1"/>
  <c r="O1027" i="1"/>
  <c r="P1027" i="2" s="1"/>
  <c r="Q1027" i="2" s="1"/>
  <c r="O1029" i="1"/>
  <c r="P1029" i="2" s="1"/>
  <c r="O1031" i="1"/>
  <c r="P1031" i="2" s="1"/>
  <c r="O1033" i="1"/>
  <c r="P1033" i="2" s="1"/>
  <c r="O1035" i="1"/>
  <c r="P1035" i="2" s="1"/>
  <c r="Q1035" i="2" s="1"/>
  <c r="O1037" i="1"/>
  <c r="P1037" i="2" s="1"/>
  <c r="O1039" i="1"/>
  <c r="P1039" i="2" s="1"/>
  <c r="O1041" i="1"/>
  <c r="P1041" i="2" s="1"/>
  <c r="O1042" i="1"/>
  <c r="P1042" i="2" s="1"/>
  <c r="Q1042" i="2" s="1"/>
  <c r="O1044" i="1"/>
  <c r="P1044" i="2" s="1"/>
  <c r="O1046" i="1"/>
  <c r="P1046" i="2" s="1"/>
  <c r="O1048" i="1"/>
  <c r="P1048" i="2" s="1"/>
  <c r="O1051" i="1"/>
  <c r="P1051" i="2" s="1"/>
  <c r="Q1051" i="2" s="1"/>
  <c r="O1052" i="1"/>
  <c r="P1052" i="2" s="1"/>
  <c r="O1054" i="1"/>
  <c r="P1054" i="2" s="1"/>
  <c r="O1056" i="1"/>
  <c r="P1056" i="2" s="1"/>
  <c r="O1058" i="1"/>
  <c r="P1058" i="2" s="1"/>
  <c r="Q1058" i="2" s="1"/>
  <c r="O1060" i="1"/>
  <c r="P1060" i="2" s="1"/>
  <c r="O1062" i="1"/>
  <c r="P1062" i="2" s="1"/>
  <c r="O1064" i="1"/>
  <c r="P1064" i="2" s="1"/>
  <c r="O1066" i="1"/>
  <c r="P1066" i="2" s="1"/>
  <c r="Q1066" i="2" s="1"/>
  <c r="O1068" i="1"/>
  <c r="P1068" i="2" s="1"/>
  <c r="O1070" i="1"/>
  <c r="P1070" i="2" s="1"/>
  <c r="O1073" i="1"/>
  <c r="P1073" i="2" s="1"/>
  <c r="O1074" i="1"/>
  <c r="P1074" i="2" s="1"/>
  <c r="Q1074" i="2" s="1"/>
  <c r="O1076" i="1"/>
  <c r="P1076" i="2" s="1"/>
  <c r="O1078" i="1"/>
  <c r="P1078" i="2" s="1"/>
  <c r="O1080" i="1"/>
  <c r="P1080" i="2" s="1"/>
  <c r="O1082" i="1"/>
  <c r="P1082" i="2" s="1"/>
  <c r="Q1082" i="2" s="1"/>
  <c r="O1083" i="1"/>
  <c r="P1083" i="2" s="1"/>
  <c r="O1085" i="1"/>
  <c r="P1085" i="2" s="1"/>
  <c r="O1087" i="1"/>
  <c r="P1087" i="2" s="1"/>
  <c r="O1089" i="1"/>
  <c r="P1089" i="2" s="1"/>
  <c r="Q1089" i="2" s="1"/>
  <c r="O1090" i="1"/>
  <c r="P1090" i="2" s="1"/>
  <c r="O1092" i="1"/>
  <c r="P1092" i="2" s="1"/>
  <c r="O1094" i="1"/>
  <c r="P1094" i="2" s="1"/>
  <c r="O1096" i="1"/>
  <c r="P1096" i="2" s="1"/>
  <c r="Q1096" i="2" s="1"/>
  <c r="O1099" i="1"/>
  <c r="P1099" i="2" s="1"/>
  <c r="O1101" i="1"/>
  <c r="P1101" i="2" s="1"/>
  <c r="O1102" i="1"/>
  <c r="P1102" i="2" s="1"/>
  <c r="O1104" i="1"/>
  <c r="P1104" i="2" s="1"/>
  <c r="Q1104" i="2" s="1"/>
  <c r="O1106" i="1"/>
  <c r="P1106" i="2" s="1"/>
  <c r="O1108" i="1"/>
  <c r="P1108" i="2" s="1"/>
  <c r="O1110" i="1"/>
  <c r="P1110" i="2" s="1"/>
  <c r="O1112" i="1"/>
  <c r="P1112" i="2" s="1"/>
  <c r="Q1112" i="2" s="1"/>
  <c r="O1114" i="1"/>
  <c r="P1114" i="2" s="1"/>
  <c r="O1116" i="1"/>
  <c r="P1116" i="2" s="1"/>
  <c r="O1118" i="1"/>
  <c r="P1118" i="2" s="1"/>
  <c r="O1120" i="1"/>
  <c r="P1120" i="2" s="1"/>
  <c r="Q1120" i="2" s="1"/>
  <c r="O1122" i="1"/>
  <c r="P1122" i="2" s="1"/>
  <c r="O1124" i="1"/>
  <c r="P1124" i="2" s="1"/>
  <c r="O1126" i="1"/>
  <c r="P1126" i="2" s="1"/>
  <c r="O1128" i="1"/>
  <c r="P1128" i="2" s="1"/>
  <c r="Q1128" i="2" s="1"/>
  <c r="O1130" i="1"/>
  <c r="P1130" i="2" s="1"/>
  <c r="O1132" i="1"/>
  <c r="P1132" i="2" s="1"/>
  <c r="O1134" i="1"/>
  <c r="P1134" i="2" s="1"/>
  <c r="O1136" i="1"/>
  <c r="P1136" i="2" s="1"/>
  <c r="Q1136" i="2" s="1"/>
  <c r="O1138" i="1"/>
  <c r="P1138" i="2" s="1"/>
  <c r="O1140" i="1"/>
  <c r="P1140" i="2" s="1"/>
  <c r="O1142" i="1"/>
  <c r="P1142" i="2" s="1"/>
  <c r="O1144" i="1"/>
  <c r="P1144" i="2" s="1"/>
  <c r="Q1144" i="2" s="1"/>
  <c r="O1146" i="1"/>
  <c r="P1146" i="2" s="1"/>
  <c r="O1148" i="1"/>
  <c r="P1148" i="2" s="1"/>
  <c r="O1150" i="1"/>
  <c r="P1150" i="2" s="1"/>
  <c r="O1152" i="1"/>
  <c r="P1152" i="2" s="1"/>
  <c r="Q1152" i="2" s="1"/>
  <c r="O1154" i="1"/>
  <c r="P1154" i="2" s="1"/>
  <c r="O1156" i="1"/>
  <c r="P1156" i="2" s="1"/>
  <c r="O1158" i="1"/>
  <c r="P1158" i="2" s="1"/>
  <c r="O1160" i="1"/>
  <c r="P1160" i="2" s="1"/>
  <c r="Q1160" i="2" s="1"/>
  <c r="O1162" i="1"/>
  <c r="P1162" i="2" s="1"/>
  <c r="O1164" i="1"/>
  <c r="P1164" i="2" s="1"/>
  <c r="O1165" i="1"/>
  <c r="P1165" i="2" s="1"/>
  <c r="O1167" i="1"/>
  <c r="P1167" i="2" s="1"/>
  <c r="Q1167" i="2" s="1"/>
  <c r="O1169" i="1"/>
  <c r="P1169" i="2" s="1"/>
  <c r="O1171" i="1"/>
  <c r="P1171" i="2" s="1"/>
  <c r="O1174" i="1"/>
  <c r="P1174" i="2" s="1"/>
  <c r="O1175" i="1"/>
  <c r="P1175" i="2" s="1"/>
  <c r="Q1175" i="2" s="1"/>
  <c r="O1177" i="1"/>
  <c r="P1177" i="2" s="1"/>
  <c r="O1179" i="1"/>
  <c r="P1179" i="2" s="1"/>
  <c r="O1181" i="1"/>
  <c r="P1181" i="2" s="1"/>
  <c r="O1183" i="1"/>
  <c r="P1183" i="2" s="1"/>
  <c r="Q1183" i="2" s="1"/>
  <c r="O1185" i="1"/>
  <c r="P1185" i="2" s="1"/>
  <c r="O1188" i="1"/>
  <c r="P1188" i="2" s="1"/>
  <c r="O1190" i="1"/>
  <c r="P1190" i="2" s="1"/>
  <c r="O1192" i="1"/>
  <c r="P1192" i="2" s="1"/>
  <c r="Q1192" i="2" s="1"/>
  <c r="O1193" i="1"/>
  <c r="P1193" i="2" s="1"/>
  <c r="O1195" i="1"/>
  <c r="P1195" i="2" s="1"/>
  <c r="O1198" i="1"/>
  <c r="P1198" i="2" s="1"/>
  <c r="O1200" i="1"/>
  <c r="P1200" i="2" s="1"/>
  <c r="Q1200" i="2" s="1"/>
  <c r="O1201" i="1"/>
  <c r="P1201" i="2" s="1"/>
  <c r="O1203" i="1"/>
  <c r="P1203" i="2" s="1"/>
  <c r="O1205" i="1"/>
  <c r="P1205" i="2" s="1"/>
  <c r="O1207" i="1"/>
  <c r="P1207" i="2" s="1"/>
  <c r="Q1207" i="2" s="1"/>
  <c r="O1209" i="1"/>
  <c r="P1209" i="2" s="1"/>
  <c r="O1212" i="1"/>
  <c r="P1212" i="2" s="1"/>
  <c r="O1213" i="1"/>
  <c r="P1213" i="2" s="1"/>
  <c r="O1214" i="1"/>
  <c r="P1214" i="2" s="1"/>
  <c r="Q1214" i="2" s="1"/>
  <c r="O1215" i="1"/>
  <c r="P1215" i="2" s="1"/>
  <c r="O1216" i="1"/>
  <c r="P1216" i="2" s="1"/>
  <c r="O1218" i="1"/>
  <c r="P1218" i="2" s="1"/>
  <c r="O1219" i="1"/>
  <c r="P1219" i="2" s="1"/>
  <c r="Q1219" i="2" s="1"/>
  <c r="O1220" i="1"/>
  <c r="P1220" i="2" s="1"/>
  <c r="O1221" i="1"/>
  <c r="P1221" i="2" s="1"/>
  <c r="O1222" i="1"/>
  <c r="P1222" i="2" s="1"/>
  <c r="O1223" i="1"/>
  <c r="P1223" i="2" s="1"/>
  <c r="Q1223" i="2" s="1"/>
  <c r="O1224" i="1"/>
  <c r="P1224" i="2" s="1"/>
  <c r="O1225" i="1"/>
  <c r="P1225" i="2" s="1"/>
  <c r="O1226" i="1"/>
  <c r="P1226" i="2" s="1"/>
  <c r="O1227" i="1"/>
  <c r="P1227" i="2" s="1"/>
  <c r="Q1227" i="2" s="1"/>
  <c r="O1228" i="1"/>
  <c r="P1228" i="2" s="1"/>
  <c r="O1229" i="1"/>
  <c r="P1229" i="2" s="1"/>
  <c r="O1230" i="1"/>
  <c r="P1230" i="2" s="1"/>
  <c r="O1231" i="1"/>
  <c r="P1231" i="2" s="1"/>
  <c r="Q1231" i="2" s="1"/>
  <c r="O1233" i="1"/>
  <c r="P1233" i="2" s="1"/>
  <c r="O1235" i="1"/>
  <c r="P1235" i="2" s="1"/>
  <c r="O1237" i="1"/>
  <c r="P1237" i="2" s="1"/>
  <c r="O1240" i="1"/>
  <c r="P1240" i="2" s="1"/>
  <c r="Q1240" i="2" s="1"/>
  <c r="O1241" i="1"/>
  <c r="P1241" i="2" s="1"/>
  <c r="O1244" i="1"/>
  <c r="P1244" i="2" s="1"/>
  <c r="O1245" i="1"/>
  <c r="P1245" i="2" s="1"/>
  <c r="O1247" i="1"/>
  <c r="P1247" i="2" s="1"/>
  <c r="Q1247" i="2" s="1"/>
  <c r="O1250" i="1"/>
  <c r="P1250" i="2" s="1"/>
  <c r="O1251" i="1"/>
  <c r="P1251" i="2" s="1"/>
  <c r="O1253" i="1"/>
  <c r="P1253" i="2" s="1"/>
  <c r="O1256" i="1"/>
  <c r="P1256" i="2" s="1"/>
  <c r="Q1256" i="2" s="1"/>
  <c r="O1258" i="1"/>
  <c r="P1258" i="2" s="1"/>
  <c r="O1260" i="1"/>
  <c r="P1260" i="2" s="1"/>
  <c r="O1262" i="1"/>
  <c r="P1262" i="2" s="1"/>
  <c r="O1264" i="1"/>
  <c r="P1264" i="2" s="1"/>
  <c r="Q1264" i="2" s="1"/>
  <c r="O1266" i="1"/>
  <c r="P1266" i="2" s="1"/>
  <c r="O1268" i="1"/>
  <c r="P1268" i="2" s="1"/>
  <c r="O1271" i="1"/>
  <c r="P1271" i="2" s="1"/>
  <c r="O1273" i="1"/>
  <c r="P1273" i="2" s="1"/>
  <c r="Q1273" i="2" s="1"/>
  <c r="O1275" i="1"/>
  <c r="P1275" i="2" s="1"/>
  <c r="O1277" i="1"/>
  <c r="P1277" i="2" s="1"/>
  <c r="O1279" i="1"/>
  <c r="P1279" i="2" s="1"/>
  <c r="O1281" i="1"/>
  <c r="P1281" i="2" s="1"/>
  <c r="Q1281" i="2" s="1"/>
  <c r="O1282" i="1"/>
  <c r="P1282" i="2" s="1"/>
  <c r="O1284" i="1"/>
  <c r="P1284" i="2" s="1"/>
  <c r="O1286" i="1"/>
  <c r="P1286" i="2" s="1"/>
  <c r="O1288" i="1"/>
  <c r="P1288" i="2" s="1"/>
  <c r="Q1288" i="2" s="1"/>
  <c r="O1291" i="1"/>
  <c r="P1291" i="2" s="1"/>
  <c r="O1292" i="1"/>
  <c r="P1292" i="2" s="1"/>
  <c r="O1294" i="1"/>
  <c r="P1294" i="2" s="1"/>
  <c r="O1296" i="1"/>
  <c r="P1296" i="2" s="1"/>
  <c r="Q1296" i="2" s="1"/>
  <c r="O1298" i="1"/>
  <c r="P1298" i="2" s="1"/>
  <c r="O1300" i="1"/>
  <c r="P1300" i="2" s="1"/>
  <c r="O1302" i="1"/>
  <c r="P1302" i="2" s="1"/>
  <c r="O1304" i="1"/>
  <c r="P1304" i="2" s="1"/>
  <c r="Q1304" i="2" s="1"/>
  <c r="O1306" i="1"/>
  <c r="P1306" i="2" s="1"/>
  <c r="O1309" i="1"/>
  <c r="P1309" i="2" s="1"/>
  <c r="O1311" i="1"/>
  <c r="P1311" i="2" s="1"/>
  <c r="O1313" i="1"/>
  <c r="P1313" i="2" s="1"/>
  <c r="Q1313" i="2" s="1"/>
  <c r="O1315" i="1"/>
  <c r="P1315" i="2" s="1"/>
  <c r="O1316" i="1"/>
  <c r="P1316" i="2" s="1"/>
  <c r="O1318" i="1"/>
  <c r="P1318" i="2" s="1"/>
  <c r="O1320" i="1"/>
  <c r="P1320" i="2" s="1"/>
  <c r="Q1320" i="2" s="1"/>
  <c r="O1322" i="1"/>
  <c r="P1322" i="2" s="1"/>
  <c r="O1324" i="1"/>
  <c r="P1324" i="2" s="1"/>
  <c r="O1326" i="1"/>
  <c r="P1326" i="2" s="1"/>
  <c r="O1328" i="1"/>
  <c r="P1328" i="2" s="1"/>
  <c r="Q1328" i="2" s="1"/>
  <c r="O1330" i="1"/>
  <c r="P1330" i="2" s="1"/>
  <c r="O1332" i="1"/>
  <c r="P1332" i="2" s="1"/>
  <c r="O1335" i="1"/>
  <c r="P1335" i="2" s="1"/>
  <c r="O1337" i="1"/>
  <c r="P1337" i="2" s="1"/>
  <c r="Q1337" i="2" s="1"/>
  <c r="O1338" i="1"/>
  <c r="P1338" i="2" s="1"/>
  <c r="O1340" i="1"/>
  <c r="P1340" i="2" s="1"/>
  <c r="O1342" i="1"/>
  <c r="P1342" i="2" s="1"/>
  <c r="O1344" i="1"/>
  <c r="P1344" i="2" s="1"/>
  <c r="Q1344" i="2" s="1"/>
  <c r="O1347" i="1"/>
  <c r="P1347" i="2" s="1"/>
  <c r="O1349" i="1"/>
  <c r="P1349" i="2" s="1"/>
  <c r="O1351" i="1"/>
  <c r="P1351" i="2" s="1"/>
  <c r="O1354" i="1"/>
  <c r="P1354" i="2" s="1"/>
  <c r="Q1354" i="2" s="1"/>
  <c r="O1355" i="1"/>
  <c r="P1355" i="2" s="1"/>
  <c r="O1357" i="1"/>
  <c r="P1357" i="2" s="1"/>
  <c r="O1359" i="1"/>
  <c r="P1359" i="2" s="1"/>
  <c r="O1361" i="1"/>
  <c r="P1361" i="2" s="1"/>
  <c r="Q1361" i="2" s="1"/>
  <c r="O1363" i="1"/>
  <c r="P1363" i="2" s="1"/>
  <c r="O1365" i="1"/>
  <c r="P1365" i="2" s="1"/>
  <c r="O1368" i="1"/>
  <c r="P1368" i="2" s="1"/>
  <c r="O1369" i="1"/>
  <c r="P1369" i="2" s="1"/>
  <c r="Q1369" i="2" s="1"/>
  <c r="O1372" i="1"/>
  <c r="P1372" i="2" s="1"/>
  <c r="O1374" i="1"/>
  <c r="P1374" i="2" s="1"/>
  <c r="O1375" i="1"/>
  <c r="P1375" i="2" s="1"/>
  <c r="O1378" i="1"/>
  <c r="P1378" i="2" s="1"/>
  <c r="Q1378" i="2" s="1"/>
  <c r="O1380" i="1"/>
  <c r="P1380" i="2" s="1"/>
  <c r="O1382" i="1"/>
  <c r="P1382" i="2" s="1"/>
  <c r="O1383" i="1"/>
  <c r="P1383" i="2" s="1"/>
  <c r="O1385" i="1"/>
  <c r="P1385" i="2" s="1"/>
  <c r="Q1385" i="2" s="1"/>
  <c r="O1388" i="1"/>
  <c r="P1388" i="2" s="1"/>
  <c r="O1389" i="1"/>
  <c r="P1389" i="2" s="1"/>
  <c r="O1391" i="1"/>
  <c r="P1391" i="2" s="1"/>
  <c r="O1394" i="1"/>
  <c r="P1394" i="2" s="1"/>
  <c r="Q1394" i="2" s="1"/>
  <c r="O1395" i="1"/>
  <c r="P1395" i="2" s="1"/>
  <c r="O1397" i="1"/>
  <c r="P1397" i="2" s="1"/>
  <c r="O1399" i="1"/>
  <c r="P1399" i="2" s="1"/>
  <c r="O1401" i="1"/>
  <c r="P1401" i="2" s="1"/>
  <c r="Q1401" i="2" s="1"/>
  <c r="O1403" i="1"/>
  <c r="P1403" i="2" s="1"/>
  <c r="O1405" i="1"/>
  <c r="P1405" i="2" s="1"/>
  <c r="O1407" i="1"/>
  <c r="P1407" i="2" s="1"/>
  <c r="O1409" i="1"/>
  <c r="P1409" i="2" s="1"/>
  <c r="Q1409" i="2" s="1"/>
  <c r="O1411" i="1"/>
  <c r="P1411" i="2" s="1"/>
  <c r="O1413" i="1"/>
  <c r="P1413" i="2" s="1"/>
  <c r="O1415" i="1"/>
  <c r="P1415" i="2" s="1"/>
  <c r="O1417" i="1"/>
  <c r="P1417" i="2" s="1"/>
  <c r="Q1417" i="2" s="1"/>
  <c r="O1420" i="1"/>
  <c r="P1420" i="2" s="1"/>
  <c r="O1422" i="1"/>
  <c r="P1422" i="2" s="1"/>
  <c r="O1424" i="1"/>
  <c r="P1424" i="2" s="1"/>
  <c r="O1425" i="1"/>
  <c r="P1425" i="2" s="1"/>
  <c r="Q1425" i="2" s="1"/>
  <c r="O1427" i="1"/>
  <c r="P1427" i="2" s="1"/>
  <c r="O1429" i="1"/>
  <c r="P1429" i="2" s="1"/>
  <c r="O1432" i="1"/>
  <c r="P1432" i="2" s="1"/>
  <c r="O1434" i="1"/>
  <c r="P1434" i="2" s="1"/>
  <c r="Q1434" i="2" s="1"/>
  <c r="O1436" i="1"/>
  <c r="P1436" i="2" s="1"/>
  <c r="O1438" i="1"/>
  <c r="P1438" i="2" s="1"/>
  <c r="O1440" i="1"/>
  <c r="P1440" i="2" s="1"/>
  <c r="O1442" i="1"/>
  <c r="P1442" i="2" s="1"/>
  <c r="Q1442" i="2" s="1"/>
  <c r="O1444" i="1"/>
  <c r="P1444" i="2" s="1"/>
  <c r="O1447" i="1"/>
  <c r="P1447" i="2" s="1"/>
  <c r="O1448" i="1"/>
  <c r="P1448" i="2" s="1"/>
  <c r="O1450" i="1"/>
  <c r="P1450" i="2" s="1"/>
  <c r="Q1450" i="2" s="1"/>
  <c r="O1452" i="1"/>
  <c r="P1452" i="2" s="1"/>
  <c r="O1455" i="1"/>
  <c r="P1455" i="2" s="1"/>
  <c r="O1457" i="1"/>
  <c r="P1457" i="2" s="1"/>
  <c r="O1459" i="1"/>
  <c r="P1459" i="2" s="1"/>
  <c r="Q1459" i="2" s="1"/>
  <c r="O1461" i="1"/>
  <c r="P1461" i="2" s="1"/>
  <c r="O1463" i="1"/>
  <c r="P1463" i="2" s="1"/>
  <c r="O1465" i="1"/>
  <c r="P1465" i="2" s="1"/>
  <c r="O1467" i="1"/>
  <c r="P1467" i="2" s="1"/>
  <c r="Q1467" i="2" s="1"/>
  <c r="O1469" i="1"/>
  <c r="P1469" i="2" s="1"/>
  <c r="O1471" i="1"/>
  <c r="P1471" i="2" s="1"/>
  <c r="O1473" i="1"/>
  <c r="P1473" i="2" s="1"/>
  <c r="O1475" i="1"/>
  <c r="P1475" i="2" s="1"/>
  <c r="Q1475" i="2" s="1"/>
  <c r="O1477" i="1"/>
  <c r="P1477" i="2" s="1"/>
  <c r="O1480" i="1"/>
  <c r="P1480" i="2" s="1"/>
  <c r="O1482" i="1"/>
  <c r="P1482" i="2" s="1"/>
  <c r="O1484" i="1"/>
  <c r="P1484" i="2" s="1"/>
  <c r="Q1484" i="2" s="1"/>
  <c r="O1486" i="1"/>
  <c r="P1486" i="2" s="1"/>
  <c r="O1487" i="1"/>
  <c r="P1487" i="2" s="1"/>
  <c r="O1489" i="1"/>
  <c r="P1489" i="2" s="1"/>
  <c r="O1491" i="1"/>
  <c r="P1491" i="2" s="1"/>
  <c r="Q1491" i="2" s="1"/>
  <c r="O1493" i="1"/>
  <c r="P1493" i="2" s="1"/>
  <c r="O1495" i="1"/>
  <c r="P1495" i="2" s="1"/>
  <c r="O1498" i="1"/>
  <c r="P1498" i="2" s="1"/>
  <c r="O1499" i="1"/>
  <c r="P1499" i="2" s="1"/>
  <c r="Q1499" i="2" s="1"/>
  <c r="O1501" i="1"/>
  <c r="P1501" i="2" s="1"/>
  <c r="O1503" i="1"/>
  <c r="P1503" i="2" s="1"/>
  <c r="O1505" i="1"/>
  <c r="P1505" i="2" s="1"/>
  <c r="O1507" i="1"/>
  <c r="P1507" i="2" s="1"/>
  <c r="Q1507" i="2" s="1"/>
  <c r="O1510" i="1"/>
  <c r="P1510" i="2" s="1"/>
  <c r="O1511" i="1"/>
  <c r="P1511" i="2" s="1"/>
  <c r="O1514" i="1"/>
  <c r="P1514" i="2" s="1"/>
  <c r="O1515" i="1"/>
  <c r="P1515" i="2" s="1"/>
  <c r="Q1515" i="2" s="1"/>
  <c r="O1517" i="1"/>
  <c r="P1517" i="2" s="1"/>
  <c r="O1519" i="1"/>
  <c r="P1519" i="2" s="1"/>
  <c r="O1521" i="1"/>
  <c r="P1521" i="2" s="1"/>
  <c r="O1523" i="1"/>
  <c r="P1523" i="2" s="1"/>
  <c r="Q1523" i="2" s="1"/>
  <c r="O1525" i="1"/>
  <c r="P1525" i="2" s="1"/>
  <c r="O1527" i="1"/>
  <c r="P1527" i="2" s="1"/>
  <c r="O1529" i="1"/>
  <c r="P1529" i="2" s="1"/>
  <c r="O1532" i="1"/>
  <c r="P1532" i="2" s="1"/>
  <c r="Q1532" i="2" s="1"/>
  <c r="O1533" i="1"/>
  <c r="P1533" i="2" s="1"/>
  <c r="O1535" i="1"/>
  <c r="P1535" i="2" s="1"/>
  <c r="O1537" i="1"/>
  <c r="P1537" i="2" s="1"/>
  <c r="O1539" i="1"/>
  <c r="P1539" i="2" s="1"/>
  <c r="Q1539" i="2" s="1"/>
  <c r="O1540" i="1"/>
  <c r="P1540" i="2" s="1"/>
  <c r="O1541" i="1"/>
  <c r="P1541" i="2" s="1"/>
  <c r="O1542" i="1"/>
  <c r="P1542" i="2" s="1"/>
  <c r="O1543" i="1"/>
  <c r="P1543" i="2" s="1"/>
  <c r="Q1543" i="2" s="1"/>
  <c r="O1544" i="1"/>
  <c r="P1544" i="2" s="1"/>
  <c r="O1545" i="1"/>
  <c r="P1545" i="2" s="1"/>
  <c r="O1546" i="1"/>
  <c r="P1546" i="2" s="1"/>
  <c r="O1547" i="1"/>
  <c r="P1547" i="2" s="1"/>
  <c r="Q1547" i="2" s="1"/>
  <c r="O1548" i="1"/>
  <c r="P1548" i="2" s="1"/>
  <c r="O1549" i="1"/>
  <c r="P1549" i="2" s="1"/>
  <c r="O1550" i="1"/>
  <c r="P1550" i="2" s="1"/>
  <c r="O1551" i="1"/>
  <c r="P1551" i="2" s="1"/>
  <c r="Q1551" i="2" s="1"/>
  <c r="O1552" i="1"/>
  <c r="P1552" i="2" s="1"/>
  <c r="O1553" i="1"/>
  <c r="P1553" i="2" s="1"/>
  <c r="O1554" i="1"/>
  <c r="P1554" i="2" s="1"/>
  <c r="O1555" i="1"/>
  <c r="P1555" i="2" s="1"/>
  <c r="Q1555" i="2" s="1"/>
  <c r="O1556" i="1"/>
  <c r="P1556" i="2" s="1"/>
  <c r="O1557" i="1"/>
  <c r="P1557" i="2" s="1"/>
  <c r="O1559" i="1"/>
  <c r="P1559" i="2" s="1"/>
  <c r="O1561" i="1"/>
  <c r="P1561" i="2" s="1"/>
  <c r="Q1561" i="2" s="1"/>
  <c r="O1563" i="1"/>
  <c r="P1563" i="2" s="1"/>
  <c r="O1565" i="1"/>
  <c r="P1565" i="2" s="1"/>
  <c r="O1568" i="1"/>
  <c r="P1568" i="2" s="1"/>
  <c r="O1570" i="1"/>
  <c r="P1570" i="2" s="1"/>
  <c r="Q1570" i="2" s="1"/>
  <c r="O1572" i="1"/>
  <c r="P1572" i="2" s="1"/>
  <c r="O1574" i="1"/>
  <c r="P1574" i="2" s="1"/>
  <c r="O1576" i="1"/>
  <c r="P1576" i="2" s="1"/>
  <c r="O1578" i="1"/>
  <c r="P1578" i="2" s="1"/>
  <c r="Q1578" i="2" s="1"/>
  <c r="O1580" i="1"/>
  <c r="P1580" i="2" s="1"/>
  <c r="O1582" i="1"/>
  <c r="P1582" i="2" s="1"/>
  <c r="O1584" i="1"/>
  <c r="P1584" i="2" s="1"/>
  <c r="O1586" i="1"/>
  <c r="P1586" i="2" s="1"/>
  <c r="Q1586" i="2" s="1"/>
  <c r="O1589" i="1"/>
  <c r="P1589" i="2" s="1"/>
  <c r="O1590" i="1"/>
  <c r="P1590" i="2" s="1"/>
  <c r="O1592" i="1"/>
  <c r="P1592" i="2" s="1"/>
  <c r="O1594" i="1"/>
  <c r="P1594" i="2" s="1"/>
  <c r="Q1594" i="2" s="1"/>
  <c r="O1596" i="1"/>
  <c r="P1596" i="2" s="1"/>
  <c r="O1598" i="1"/>
  <c r="P1598" i="2" s="1"/>
  <c r="O1600" i="1"/>
  <c r="P1600" i="2" s="1"/>
  <c r="O1602" i="1"/>
  <c r="P1602" i="2" s="1"/>
  <c r="Q1602" i="2" s="1"/>
  <c r="O1604" i="1"/>
  <c r="P1604" i="2" s="1"/>
  <c r="O1605" i="1"/>
  <c r="P1605" i="2" s="1"/>
  <c r="O1607" i="1"/>
  <c r="P1607" i="2" s="1"/>
  <c r="O1609" i="1"/>
  <c r="P1609" i="2" s="1"/>
  <c r="Q1609" i="2" s="1"/>
  <c r="O1612" i="1"/>
  <c r="P1612" i="2" s="1"/>
  <c r="O1614" i="1"/>
  <c r="P1614" i="2" s="1"/>
  <c r="O1615" i="1"/>
  <c r="P1615" i="2" s="1"/>
  <c r="O1617" i="1"/>
  <c r="P1617" i="2" s="1"/>
  <c r="Q1617" i="2" s="1"/>
  <c r="O1619" i="1"/>
  <c r="P1619" i="2" s="1"/>
  <c r="O1621" i="1"/>
  <c r="P1621" i="2" s="1"/>
  <c r="O1623" i="1"/>
  <c r="P1623" i="2" s="1"/>
  <c r="O1625" i="1"/>
  <c r="P1625" i="2" s="1"/>
  <c r="Q1625" i="2" s="1"/>
  <c r="O1626" i="1"/>
  <c r="P1626" i="2" s="1"/>
  <c r="O1628" i="1"/>
  <c r="P1628" i="2" s="1"/>
  <c r="O1630" i="1"/>
  <c r="P1630" i="2" s="1"/>
  <c r="O1632" i="1"/>
  <c r="P1632" i="2" s="1"/>
  <c r="Q1632" i="2" s="1"/>
  <c r="O1634" i="1"/>
  <c r="P1634" i="2" s="1"/>
  <c r="O1636" i="1"/>
  <c r="P1636" i="2" s="1"/>
  <c r="O1638" i="1"/>
  <c r="P1638" i="2" s="1"/>
  <c r="O1640" i="1"/>
  <c r="P1640" i="2" s="1"/>
  <c r="Q1640" i="2" s="1"/>
  <c r="O1642" i="1"/>
  <c r="P1642" i="2" s="1"/>
  <c r="O1644" i="1"/>
  <c r="P1644" i="2" s="1"/>
  <c r="O1646" i="1"/>
  <c r="P1646" i="2" s="1"/>
  <c r="O1648" i="1"/>
  <c r="P1648" i="2" s="1"/>
  <c r="Q1648" i="2" s="1"/>
  <c r="O1650" i="1"/>
  <c r="P1650" i="2" s="1"/>
  <c r="O1653" i="1"/>
  <c r="P1653" i="2" s="1"/>
  <c r="O1655" i="1"/>
  <c r="P1655" i="2" s="1"/>
  <c r="O1657" i="1"/>
  <c r="P1657" i="2" s="1"/>
  <c r="Q1657" i="2" s="1"/>
  <c r="O1659" i="1"/>
  <c r="P1659" i="2" s="1"/>
  <c r="O1661" i="1"/>
  <c r="P1661" i="2" s="1"/>
  <c r="O1663" i="1"/>
  <c r="P1663" i="2" s="1"/>
  <c r="O1665" i="1"/>
  <c r="P1665" i="2" s="1"/>
  <c r="Q1665" i="2" s="1"/>
  <c r="O1667" i="1"/>
  <c r="P1667" i="2" s="1"/>
  <c r="O1669" i="1"/>
  <c r="P1669" i="2" s="1"/>
  <c r="O1671" i="1"/>
  <c r="P1671" i="2" s="1"/>
  <c r="O1673" i="1"/>
  <c r="P1673" i="2" s="1"/>
  <c r="Q1673" i="2" s="1"/>
  <c r="O1675" i="1"/>
  <c r="P1675" i="2" s="1"/>
  <c r="O1677" i="1"/>
  <c r="P1677" i="2" s="1"/>
  <c r="O1679" i="1"/>
  <c r="P1679" i="2" s="1"/>
  <c r="O1681" i="1"/>
  <c r="P1681" i="2" s="1"/>
  <c r="Q1681" i="2" s="1"/>
  <c r="O1683" i="1"/>
  <c r="P1683" i="2" s="1"/>
  <c r="O1686" i="1"/>
  <c r="P1686" i="2" s="1"/>
  <c r="O1687" i="1"/>
  <c r="P1687" i="2" s="1"/>
  <c r="O1690" i="1"/>
  <c r="P1690" i="2" s="1"/>
  <c r="Q1690" i="2" s="1"/>
  <c r="O1691" i="1"/>
  <c r="P1691" i="2" s="1"/>
  <c r="O1693" i="1"/>
  <c r="P1693" i="2" s="1"/>
  <c r="O1695" i="1"/>
  <c r="P1695" i="2" s="1"/>
  <c r="O1698" i="1"/>
  <c r="P1698" i="2" s="1"/>
  <c r="Q1698" i="2" s="1"/>
  <c r="O1700" i="1"/>
  <c r="P1700" i="2" s="1"/>
  <c r="O1701" i="1"/>
  <c r="P1701" i="2" s="1"/>
  <c r="O1703" i="1"/>
  <c r="P1703" i="2" s="1"/>
  <c r="O1705" i="1"/>
  <c r="P1705" i="2" s="1"/>
  <c r="Q1705" i="2" s="1"/>
  <c r="O1707" i="1"/>
  <c r="P1707" i="2" s="1"/>
  <c r="O1709" i="1"/>
  <c r="P1709" i="2" s="1"/>
  <c r="O1711" i="1"/>
  <c r="P1711" i="2" s="1"/>
  <c r="O1713" i="1"/>
  <c r="P1713" i="2" s="1"/>
  <c r="Q1713" i="2" s="1"/>
  <c r="O1715" i="1"/>
  <c r="P1715" i="2" s="1"/>
  <c r="O1717" i="1"/>
  <c r="P1717" i="2" s="1"/>
  <c r="O1718" i="1"/>
  <c r="P1718" i="2" s="1"/>
  <c r="O1720" i="1"/>
  <c r="P1720" i="2" s="1"/>
  <c r="O1722" i="1"/>
  <c r="P1722" i="2" s="1"/>
  <c r="O1724" i="1"/>
  <c r="P1724" i="2" s="1"/>
  <c r="O1726" i="1"/>
  <c r="P1726" i="2" s="1"/>
  <c r="O1728" i="1"/>
  <c r="P1728" i="2" s="1"/>
  <c r="O1730" i="1"/>
  <c r="P1730" i="2" s="1"/>
  <c r="O1732" i="1"/>
  <c r="P1732" i="2" s="1"/>
  <c r="O1734" i="1"/>
  <c r="P1734" i="2" s="1"/>
  <c r="O1736" i="1"/>
  <c r="P1736" i="2" s="1"/>
  <c r="O1738" i="1"/>
  <c r="P1738" i="2" s="1"/>
  <c r="O1740" i="1"/>
  <c r="P1740" i="2" s="1"/>
  <c r="O1742" i="1"/>
  <c r="P1742" i="2" s="1"/>
  <c r="O1744" i="1"/>
  <c r="P1744" i="2" s="1"/>
  <c r="O1746" i="1"/>
  <c r="P1746" i="2" s="1"/>
  <c r="O1749" i="1"/>
  <c r="P1749" i="2" s="1"/>
  <c r="O1750" i="1"/>
  <c r="P1750" i="2" s="1"/>
  <c r="O1753" i="1"/>
  <c r="P1753" i="2" s="1"/>
  <c r="Q1753" i="2" s="1"/>
  <c r="O1755" i="1"/>
  <c r="P1755" i="2" s="1"/>
  <c r="O1756" i="1"/>
  <c r="P1756" i="2" s="1"/>
  <c r="O1758" i="1"/>
  <c r="P1758" i="2" s="1"/>
  <c r="O1760" i="1"/>
  <c r="P1760" i="2" s="1"/>
  <c r="O1762" i="1"/>
  <c r="P1762" i="2" s="1"/>
  <c r="O1765" i="1"/>
  <c r="P1765" i="2" s="1"/>
  <c r="O1766" i="1"/>
  <c r="P1766" i="2" s="1"/>
  <c r="O1768" i="1"/>
  <c r="P1768" i="2" s="1"/>
  <c r="O1770" i="1"/>
  <c r="P1770" i="2" s="1"/>
  <c r="O1772" i="1"/>
  <c r="P1772" i="2" s="1"/>
  <c r="O1774" i="1"/>
  <c r="P1774" i="2" s="1"/>
  <c r="O1776" i="1"/>
  <c r="P1776" i="2" s="1"/>
  <c r="O1778" i="1"/>
  <c r="P1778" i="2" s="1"/>
  <c r="O1780" i="1"/>
  <c r="P1780" i="2" s="1"/>
  <c r="O1782" i="1"/>
  <c r="P1782" i="2" s="1"/>
  <c r="O1784" i="1"/>
  <c r="P1784" i="2" s="1"/>
  <c r="O1786" i="1"/>
  <c r="P1786" i="2" s="1"/>
  <c r="O1789" i="1"/>
  <c r="P1789" i="2" s="1"/>
  <c r="O1791" i="1"/>
  <c r="P1791" i="2" s="1"/>
  <c r="O1793" i="1"/>
  <c r="P1793" i="2" s="1"/>
  <c r="Q1793" i="2" s="1"/>
  <c r="O1795" i="1"/>
  <c r="P1795" i="2" s="1"/>
  <c r="O1797" i="1"/>
  <c r="P1797" i="2" s="1"/>
  <c r="O1800" i="1"/>
  <c r="P1800" i="2" s="1"/>
  <c r="O1802" i="1"/>
  <c r="P1802" i="2" s="1"/>
  <c r="Q1802" i="2" s="1"/>
  <c r="O1804" i="1"/>
  <c r="P1804" i="2" s="1"/>
  <c r="O1806" i="1"/>
  <c r="P1806" i="2" s="1"/>
  <c r="O1808" i="1"/>
  <c r="P1808" i="2" s="1"/>
  <c r="O1810" i="1"/>
  <c r="P1810" i="2" s="1"/>
  <c r="Q1810" i="2" s="1"/>
  <c r="O1812" i="1"/>
  <c r="P1812" i="2" s="1"/>
  <c r="O1814" i="1"/>
  <c r="P1814" i="2" s="1"/>
  <c r="O1816" i="1"/>
  <c r="P1816" i="2" s="1"/>
  <c r="O1818" i="1"/>
  <c r="P1818" i="2" s="1"/>
  <c r="Q1818" i="2" s="1"/>
  <c r="O1820" i="1"/>
  <c r="P1820" i="2" s="1"/>
  <c r="O1822" i="1"/>
  <c r="P1822" i="2" s="1"/>
  <c r="O1824" i="1"/>
  <c r="P1824" i="2" s="1"/>
  <c r="O1826" i="1"/>
  <c r="P1826" i="2" s="1"/>
  <c r="Q1826" i="2" s="1"/>
  <c r="O1828" i="1"/>
  <c r="P1828" i="2" s="1"/>
  <c r="O1830" i="1"/>
  <c r="P1830" i="2" s="1"/>
  <c r="O1832" i="1"/>
  <c r="P1832" i="2" s="1"/>
  <c r="O1834" i="1"/>
  <c r="P1834" i="2" s="1"/>
  <c r="Q1834" i="2" s="1"/>
  <c r="O1836" i="1"/>
  <c r="P1836" i="2" s="1"/>
  <c r="O1838" i="1"/>
  <c r="P1838" i="2" s="1"/>
  <c r="O1840" i="1"/>
  <c r="P1840" i="2" s="1"/>
  <c r="O1842" i="1"/>
  <c r="P1842" i="2" s="1"/>
  <c r="Q1842" i="2" s="1"/>
  <c r="O1844" i="1"/>
  <c r="P1844" i="2" s="1"/>
  <c r="O1846" i="1"/>
  <c r="P1846" i="2" s="1"/>
  <c r="O1848" i="1"/>
  <c r="P1848" i="2" s="1"/>
  <c r="O1850" i="1"/>
  <c r="P1850" i="2" s="1"/>
  <c r="Q1850" i="2" s="1"/>
  <c r="O1853" i="1"/>
  <c r="P1853" i="2" s="1"/>
  <c r="O1854" i="1"/>
  <c r="P1854" i="2" s="1"/>
  <c r="O1856" i="1"/>
  <c r="P1856" i="2" s="1"/>
  <c r="O1859" i="1"/>
  <c r="P1859" i="2" s="1"/>
  <c r="Q1859" i="2" s="1"/>
  <c r="O1860" i="1"/>
  <c r="P1860" i="2" s="1"/>
  <c r="O1861" i="1"/>
  <c r="P1861" i="2" s="1"/>
  <c r="O1862" i="1"/>
  <c r="P1862" i="2" s="1"/>
  <c r="O1863" i="1"/>
  <c r="P1863" i="2" s="1"/>
  <c r="Q1863" i="2" s="1"/>
  <c r="O1864" i="1"/>
  <c r="P1864" i="2" s="1"/>
  <c r="O1865" i="1"/>
  <c r="P1865" i="2" s="1"/>
  <c r="O1866" i="1"/>
  <c r="P1866" i="2" s="1"/>
  <c r="O1867" i="1"/>
  <c r="P1867" i="2" s="1"/>
  <c r="Q1867" i="2" s="1"/>
  <c r="O1868" i="1"/>
  <c r="P1868" i="2" s="1"/>
  <c r="O1869" i="1"/>
  <c r="P1869" i="2" s="1"/>
  <c r="O1870" i="1"/>
  <c r="P1870" i="2" s="1"/>
  <c r="O1871" i="1"/>
  <c r="P1871" i="2" s="1"/>
  <c r="Q1871" i="2" s="1"/>
  <c r="O1872" i="1"/>
  <c r="P1872" i="2" s="1"/>
  <c r="O1873" i="1"/>
  <c r="P1873" i="2" s="1"/>
  <c r="O1874" i="1"/>
  <c r="P1874" i="2" s="1"/>
  <c r="O1875" i="1"/>
  <c r="P1875" i="2" s="1"/>
  <c r="Q1875" i="2" s="1"/>
  <c r="O1876" i="1"/>
  <c r="P1876" i="2" s="1"/>
  <c r="O1877" i="1"/>
  <c r="P1877" i="2" s="1"/>
  <c r="O1878" i="1"/>
  <c r="P1878" i="2" s="1"/>
  <c r="O1879" i="1"/>
  <c r="P1879" i="2" s="1"/>
  <c r="Q1879" i="2" s="1"/>
  <c r="O1880" i="1"/>
  <c r="P1880" i="2" s="1"/>
  <c r="O1882" i="1"/>
  <c r="P1882" i="2" s="1"/>
  <c r="O1885" i="1"/>
  <c r="P1885" i="2" s="1"/>
  <c r="O1886" i="1"/>
  <c r="P1886" i="2" s="1"/>
  <c r="Q1886" i="2" s="1"/>
  <c r="O1889" i="1"/>
  <c r="P1889" i="2" s="1"/>
  <c r="O1890" i="1"/>
  <c r="P1890" i="2" s="1"/>
  <c r="O1892" i="1"/>
  <c r="P1892" i="2" s="1"/>
  <c r="O1894" i="1"/>
  <c r="P1894" i="2" s="1"/>
  <c r="Q1894" i="2" s="1"/>
  <c r="O1896" i="1"/>
  <c r="P1896" i="2" s="1"/>
  <c r="O1898" i="1"/>
  <c r="P1898" i="2" s="1"/>
  <c r="O1900" i="1"/>
  <c r="P1900" i="2" s="1"/>
  <c r="O1903" i="1"/>
  <c r="P1903" i="2" s="1"/>
  <c r="Q1903" i="2" s="1"/>
  <c r="O1905" i="1"/>
  <c r="P1905" i="2" s="1"/>
  <c r="O1907" i="1"/>
  <c r="P1907" i="2" s="1"/>
  <c r="O1909" i="1"/>
  <c r="P1909" i="2" s="1"/>
  <c r="O1911" i="1"/>
  <c r="P1911" i="2" s="1"/>
  <c r="Q1911" i="2" s="1"/>
  <c r="O1913" i="1"/>
  <c r="P1913" i="2" s="1"/>
  <c r="O1916" i="1"/>
  <c r="P1916" i="2" s="1"/>
  <c r="O1917" i="1"/>
  <c r="P1917" i="2" s="1"/>
  <c r="O1919" i="1"/>
  <c r="P1919" i="2" s="1"/>
  <c r="Q1919" i="2" s="1"/>
  <c r="O1921" i="1"/>
  <c r="P1921" i="2" s="1"/>
  <c r="O1923" i="1"/>
  <c r="P1923" i="2" s="1"/>
  <c r="O1925" i="1"/>
  <c r="P1925" i="2" s="1"/>
  <c r="O1927" i="1"/>
  <c r="P1927" i="2" s="1"/>
  <c r="Q1927" i="2" s="1"/>
  <c r="O1929" i="1"/>
  <c r="P1929" i="2" s="1"/>
  <c r="O1932" i="1"/>
  <c r="P1932" i="2" s="1"/>
  <c r="O1934" i="1"/>
  <c r="P1934" i="2" s="1"/>
  <c r="O1935" i="1"/>
  <c r="P1935" i="2" s="1"/>
  <c r="Q1935" i="2" s="1"/>
  <c r="O1937" i="1"/>
  <c r="P1937" i="2" s="1"/>
  <c r="O1940" i="1"/>
  <c r="P1940" i="2" s="1"/>
  <c r="O1942" i="1"/>
  <c r="P1942" i="2" s="1"/>
  <c r="O1944" i="1"/>
  <c r="P1944" i="2" s="1"/>
  <c r="Q1944" i="2" s="1"/>
  <c r="O1945" i="1"/>
  <c r="P1945" i="2" s="1"/>
  <c r="O1948" i="1"/>
  <c r="P1948" i="2" s="1"/>
  <c r="O1949" i="1"/>
  <c r="P1949" i="2" s="1"/>
  <c r="O1951" i="1"/>
  <c r="P1951" i="2" s="1"/>
  <c r="Q1951" i="2" s="1"/>
  <c r="O1953" i="1"/>
  <c r="P1953" i="2" s="1"/>
  <c r="O1956" i="1"/>
  <c r="P1956" i="2" s="1"/>
  <c r="O1958" i="1"/>
  <c r="P1958" i="2" s="1"/>
  <c r="O1959" i="1"/>
  <c r="P1959" i="2" s="1"/>
  <c r="Q1959" i="2" s="1"/>
  <c r="O1962" i="1"/>
  <c r="P1962" i="2" s="1"/>
  <c r="O1963" i="1"/>
  <c r="P1963" i="2" s="1"/>
  <c r="O1965" i="1"/>
  <c r="P1965" i="2" s="1"/>
  <c r="O1968" i="1"/>
  <c r="P1968" i="2" s="1"/>
  <c r="Q1968" i="2" s="1"/>
  <c r="O1970" i="1"/>
  <c r="P1970" i="2" s="1"/>
  <c r="O1972" i="1"/>
  <c r="P1972" i="2" s="1"/>
  <c r="O1974" i="1"/>
  <c r="P1974" i="2" s="1"/>
  <c r="O1976" i="1"/>
  <c r="P1976" i="2" s="1"/>
  <c r="Q1976" i="2" s="1"/>
  <c r="O1978" i="1"/>
  <c r="P1978" i="2" s="1"/>
  <c r="O1980" i="1"/>
  <c r="P1980" i="2" s="1"/>
  <c r="O1982" i="1"/>
  <c r="P1982" i="2" s="1"/>
  <c r="O1984" i="1"/>
  <c r="P1984" i="2" s="1"/>
  <c r="Q1984" i="2" s="1"/>
  <c r="O1986" i="1"/>
  <c r="P1986" i="2" s="1"/>
  <c r="O1988" i="1"/>
  <c r="P1988" i="2" s="1"/>
  <c r="O1990" i="1"/>
  <c r="P1990" i="2" s="1"/>
  <c r="O1992" i="1"/>
  <c r="P1992" i="2" s="1"/>
  <c r="Q1992" i="2" s="1"/>
  <c r="O1994" i="1"/>
  <c r="P1994" i="2" s="1"/>
  <c r="O1996" i="1"/>
  <c r="P1996" i="2" s="1"/>
  <c r="O1998" i="1"/>
  <c r="P1998" i="2" s="1"/>
  <c r="O2000" i="1"/>
  <c r="P2000" i="2" s="1"/>
  <c r="Q2000" i="2" s="1"/>
  <c r="O2001" i="1"/>
  <c r="P2001" i="2" s="1"/>
  <c r="O2004" i="1"/>
  <c r="P2004" i="2" s="1"/>
  <c r="O2005" i="1"/>
  <c r="P2005" i="2" s="1"/>
  <c r="O2007" i="1"/>
  <c r="P2007" i="2" s="1"/>
  <c r="Q2007" i="2" s="1"/>
  <c r="O2009" i="1"/>
  <c r="P2009" i="2" s="1"/>
  <c r="O2012" i="1"/>
  <c r="P2012" i="2" s="1"/>
  <c r="O2014" i="1"/>
  <c r="P2014" i="2" s="1"/>
  <c r="O2016" i="1"/>
  <c r="P2016" i="2" s="1"/>
  <c r="Q2016" i="2" s="1"/>
  <c r="O2018" i="1"/>
  <c r="P2018" i="2" s="1"/>
  <c r="O2021" i="1"/>
  <c r="P2021" i="2" s="1"/>
  <c r="O2022" i="1"/>
  <c r="P2022" i="2" s="1"/>
  <c r="O2024" i="1"/>
  <c r="P2024" i="2" s="1"/>
  <c r="Q2024" i="2" s="1"/>
  <c r="O2026" i="1"/>
  <c r="P2026" i="2" s="1"/>
  <c r="O2029" i="1"/>
  <c r="P2029" i="2" s="1"/>
  <c r="O2031" i="1"/>
  <c r="P2031" i="2" s="1"/>
  <c r="O2033" i="1"/>
  <c r="P2033" i="2" s="1"/>
  <c r="Q2033" i="2" s="1"/>
  <c r="O2035" i="1"/>
  <c r="P2035" i="2" s="1"/>
  <c r="O2037" i="1"/>
  <c r="P2037" i="2" s="1"/>
  <c r="O2038" i="1"/>
  <c r="P2038" i="2" s="1"/>
  <c r="O2041" i="1"/>
  <c r="P2041" i="2" s="1"/>
  <c r="Q2041" i="2" s="1"/>
  <c r="O2042" i="1"/>
  <c r="P2042" i="2" s="1"/>
  <c r="O2044" i="1"/>
  <c r="P2044" i="2" s="1"/>
  <c r="O2046" i="1"/>
  <c r="P2046" i="2" s="1"/>
  <c r="O2048" i="1"/>
  <c r="P2048" i="2" s="1"/>
  <c r="Q2048" i="2" s="1"/>
  <c r="O2051" i="1"/>
  <c r="P2051" i="2" s="1"/>
  <c r="O2052" i="1"/>
  <c r="P2052" i="2" s="1"/>
  <c r="O2054" i="1"/>
  <c r="P2054" i="2" s="1"/>
  <c r="O2056" i="1"/>
  <c r="P2056" i="2" s="1"/>
  <c r="Q2056" i="2" s="1"/>
  <c r="O2058" i="1"/>
  <c r="P2058" i="2" s="1"/>
  <c r="O2060" i="1"/>
  <c r="P2060" i="2" s="1"/>
  <c r="O2062" i="1"/>
  <c r="P2062" i="2" s="1"/>
  <c r="O2064" i="1"/>
  <c r="P2064" i="2" s="1"/>
  <c r="Q2064" i="2" s="1"/>
  <c r="O2066" i="1"/>
  <c r="P2066" i="2" s="1"/>
  <c r="O2068" i="1"/>
  <c r="P2068" i="2" s="1"/>
  <c r="O2070" i="1"/>
  <c r="P2070" i="2" s="1"/>
  <c r="O2072" i="1"/>
  <c r="P2072" i="2" s="1"/>
  <c r="Q2072" i="2" s="1"/>
  <c r="O2074" i="1"/>
  <c r="P2074" i="2" s="1"/>
  <c r="O2076" i="1"/>
  <c r="P2076" i="2" s="1"/>
  <c r="O2078" i="1"/>
  <c r="P2078" i="2" s="1"/>
  <c r="O2080" i="1"/>
  <c r="P2080" i="2" s="1"/>
  <c r="Q2080" i="2" s="1"/>
  <c r="O2082" i="1"/>
  <c r="P2082" i="2" s="1"/>
  <c r="O2084" i="1"/>
  <c r="P2084" i="2" s="1"/>
  <c r="O2086" i="1"/>
  <c r="P2086" i="2" s="1"/>
  <c r="O2088" i="1"/>
  <c r="P2088" i="2" s="1"/>
  <c r="Q2088" i="2" s="1"/>
  <c r="O2090" i="1"/>
  <c r="P2090" i="2" s="1"/>
  <c r="O2092" i="1"/>
  <c r="P2092" i="2" s="1"/>
  <c r="O2094" i="1"/>
  <c r="P2094" i="2" s="1"/>
  <c r="O2096" i="1"/>
  <c r="P2096" i="2" s="1"/>
  <c r="Q2096" i="2" s="1"/>
  <c r="O2098" i="1"/>
  <c r="P2098" i="2" s="1"/>
  <c r="O2100" i="1"/>
  <c r="P2100" i="2" s="1"/>
  <c r="O2103" i="1"/>
  <c r="P2103" i="2" s="1"/>
  <c r="O2104" i="1"/>
  <c r="P2104" i="2" s="1"/>
  <c r="Q2104" i="2" s="1"/>
  <c r="O2106" i="1"/>
  <c r="P2106" i="2" s="1"/>
  <c r="O2108" i="1"/>
  <c r="P2108" i="2" s="1"/>
  <c r="O2110" i="1"/>
  <c r="P2110" i="2" s="1"/>
  <c r="O2112" i="1"/>
  <c r="P2112" i="2" s="1"/>
  <c r="Q2112" i="2" s="1"/>
  <c r="O2114" i="1"/>
  <c r="P2114" i="2" s="1"/>
  <c r="O2116" i="1"/>
  <c r="P2116" i="2" s="1"/>
  <c r="O2118" i="1"/>
  <c r="P2118" i="2" s="1"/>
  <c r="O2120" i="1"/>
  <c r="P2120" i="2" s="1"/>
  <c r="Q2120" i="2" s="1"/>
  <c r="O2123" i="1"/>
  <c r="P2123" i="2" s="1"/>
  <c r="O2124" i="1"/>
  <c r="P2124" i="2" s="1"/>
  <c r="O2126" i="1"/>
  <c r="P2126" i="2" s="1"/>
  <c r="O2128" i="1"/>
  <c r="P2128" i="2" s="1"/>
  <c r="Q2128" i="2" s="1"/>
  <c r="O2130" i="1"/>
  <c r="P2130" i="2" s="1"/>
  <c r="O2132" i="1"/>
  <c r="P2132" i="2" s="1"/>
  <c r="O2134" i="1"/>
  <c r="P2134" i="2" s="1"/>
  <c r="O2136" i="1"/>
  <c r="P2136" i="2" s="1"/>
  <c r="Q2136" i="2" s="1"/>
  <c r="O2138" i="1"/>
  <c r="P2138" i="2" s="1"/>
  <c r="O2140" i="1"/>
  <c r="P2140" i="2" s="1"/>
  <c r="O2142" i="1"/>
  <c r="P2142" i="2" s="1"/>
  <c r="O2144" i="1"/>
  <c r="P2144" i="2" s="1"/>
  <c r="Q2144" i="2" s="1"/>
  <c r="O2146" i="1"/>
  <c r="P2146" i="2" s="1"/>
  <c r="O2149" i="1"/>
  <c r="P2149" i="2" s="1"/>
  <c r="O2151" i="1"/>
  <c r="P2151" i="2" s="1"/>
  <c r="O2153" i="1"/>
  <c r="P2153" i="2" s="1"/>
  <c r="Q2153" i="2" s="1"/>
  <c r="O2155" i="1"/>
  <c r="P2155" i="2" s="1"/>
  <c r="O2158" i="1"/>
  <c r="P2158" i="2" s="1"/>
  <c r="O2159" i="1"/>
  <c r="P2159" i="2" s="1"/>
  <c r="O2161" i="1"/>
  <c r="P2161" i="2" s="1"/>
  <c r="Q2161" i="2" s="1"/>
  <c r="O2163" i="1"/>
  <c r="P2163" i="2" s="1"/>
  <c r="O2165" i="1"/>
  <c r="P2165" i="2" s="1"/>
  <c r="O2167" i="1"/>
  <c r="P2167" i="2" s="1"/>
  <c r="O2169" i="1"/>
  <c r="P2169" i="2" s="1"/>
  <c r="Q2169" i="2" s="1"/>
  <c r="O2171" i="1"/>
  <c r="P2171" i="2" s="1"/>
  <c r="O2173" i="1"/>
  <c r="P2173" i="2" s="1"/>
  <c r="O2175" i="1"/>
  <c r="P2175" i="2" s="1"/>
  <c r="O2178" i="1"/>
  <c r="P2178" i="2" s="1"/>
  <c r="Q2178" i="2" s="1"/>
  <c r="O2180" i="1"/>
  <c r="P2180" i="2" s="1"/>
  <c r="O2181" i="1"/>
  <c r="P2181" i="2" s="1"/>
  <c r="O2183" i="1"/>
  <c r="P2183" i="2" s="1"/>
  <c r="O2185" i="1"/>
  <c r="P2185" i="2" s="1"/>
  <c r="Q2185" i="2" s="1"/>
  <c r="O2187" i="1"/>
  <c r="P2187" i="2" s="1"/>
  <c r="O2189" i="1"/>
  <c r="P2189" i="2" s="1"/>
  <c r="O2192" i="1"/>
  <c r="P2192" i="2" s="1"/>
  <c r="O2193" i="1"/>
  <c r="P2193" i="2" s="1"/>
  <c r="Q2193" i="2" s="1"/>
  <c r="O2195" i="1"/>
  <c r="P2195" i="2" s="1"/>
  <c r="O2198" i="1"/>
  <c r="P2198" i="2" s="1"/>
  <c r="O2200" i="1"/>
  <c r="P2200" i="2" s="1"/>
  <c r="O2201" i="1"/>
  <c r="P2201" i="2" s="1"/>
  <c r="Q2201" i="2" s="1"/>
  <c r="O2203" i="1"/>
  <c r="P2203" i="2" s="1"/>
  <c r="O2205" i="1"/>
  <c r="P2205" i="2" s="1"/>
  <c r="O2208" i="1"/>
  <c r="P2208" i="2" s="1"/>
  <c r="O2209" i="1"/>
  <c r="P2209" i="2" s="1"/>
  <c r="Q2209" i="2" s="1"/>
  <c r="O2211" i="1"/>
  <c r="P2211" i="2" s="1"/>
  <c r="O2214" i="1"/>
  <c r="P2214" i="2" s="1"/>
  <c r="O2216" i="1"/>
  <c r="P2216" i="2" s="1"/>
  <c r="O2218" i="1"/>
  <c r="P2218" i="2" s="1"/>
  <c r="Q2218" i="2" s="1"/>
  <c r="O2220" i="1"/>
  <c r="P2220" i="2" s="1"/>
  <c r="O2222" i="1"/>
  <c r="P2222" i="2" s="1"/>
  <c r="O2224" i="1"/>
  <c r="P2224" i="2" s="1"/>
  <c r="O2227" i="1"/>
  <c r="P2227" i="2" s="1"/>
  <c r="Q2227" i="2" s="1"/>
  <c r="O2228" i="1"/>
  <c r="P2228" i="2" s="1"/>
  <c r="O2230" i="1"/>
  <c r="P2230" i="2" s="1"/>
  <c r="O2232" i="1"/>
  <c r="P2232" i="2" s="1"/>
  <c r="O2234" i="1"/>
  <c r="P2234" i="2" s="1"/>
  <c r="Q2234" i="2" s="1"/>
  <c r="O2236" i="1"/>
  <c r="P2236" i="2" s="1"/>
  <c r="O2239" i="1"/>
  <c r="P2239" i="2" s="1"/>
  <c r="O2241" i="1"/>
  <c r="P2241" i="2" s="1"/>
  <c r="O2243" i="1"/>
  <c r="P2243" i="2" s="1"/>
  <c r="Q2243" i="2" s="1"/>
  <c r="O2245" i="1"/>
  <c r="P2245" i="2" s="1"/>
  <c r="O2247" i="1"/>
  <c r="P2247" i="2" s="1"/>
  <c r="O2249" i="1"/>
  <c r="P2249" i="2" s="1"/>
  <c r="O2252" i="1"/>
  <c r="P2252" i="2" s="1"/>
  <c r="Q2252" i="2" s="1"/>
  <c r="O2253" i="1"/>
  <c r="P2253" i="2" s="1"/>
  <c r="O2256" i="1"/>
  <c r="P2256" i="2" s="1"/>
  <c r="O2257" i="1"/>
  <c r="P2257" i="2" s="1"/>
  <c r="O2259" i="1"/>
  <c r="P2259" i="2" s="1"/>
  <c r="Q2259" i="2" s="1"/>
  <c r="O2262" i="1"/>
  <c r="P2262" i="2" s="1"/>
  <c r="O2263" i="1"/>
  <c r="P2263" i="2" s="1"/>
  <c r="O2265" i="1"/>
  <c r="P2265" i="2" s="1"/>
  <c r="O2267" i="1"/>
  <c r="P2267" i="2" s="1"/>
  <c r="Q2267" i="2" s="1"/>
  <c r="O2269" i="1"/>
  <c r="P2269" i="2" s="1"/>
  <c r="O2271" i="1"/>
  <c r="P2271" i="2" s="1"/>
  <c r="O2273" i="1"/>
  <c r="P2273" i="2" s="1"/>
  <c r="O2275" i="1"/>
  <c r="P2275" i="2" s="1"/>
  <c r="Q2275" i="2" s="1"/>
  <c r="O2277" i="1"/>
  <c r="P2277" i="2" s="1"/>
  <c r="O2279" i="1"/>
  <c r="P2279" i="2" s="1"/>
  <c r="O2282" i="1"/>
  <c r="P2282" i="2" s="1"/>
  <c r="O2283" i="1"/>
  <c r="P2283" i="2" s="1"/>
  <c r="Q2283" i="2" s="1"/>
  <c r="O2285" i="1"/>
  <c r="P2285" i="2" s="1"/>
  <c r="O2287" i="1"/>
  <c r="P2287" i="2" s="1"/>
  <c r="O2289" i="1"/>
  <c r="P2289" i="2" s="1"/>
  <c r="O2291" i="1"/>
  <c r="P2291" i="2" s="1"/>
  <c r="Q2291" i="2" s="1"/>
  <c r="O2294" i="1"/>
  <c r="P2294" i="2" s="1"/>
  <c r="O2295" i="1"/>
  <c r="P2295" i="2" s="1"/>
  <c r="O2298" i="1"/>
  <c r="P2298" i="2" s="1"/>
  <c r="O2300" i="1"/>
  <c r="P2300" i="2" s="1"/>
  <c r="Q2300" i="2" s="1"/>
  <c r="O2302" i="1"/>
  <c r="P2302" i="2" s="1"/>
  <c r="O2304" i="1"/>
  <c r="P2304" i="2" s="1"/>
  <c r="O2306" i="1"/>
  <c r="P2306" i="2" s="1"/>
  <c r="O2308" i="1"/>
  <c r="P2308" i="2" s="1"/>
  <c r="Q2308" i="2" s="1"/>
  <c r="O2310" i="1"/>
  <c r="P2310" i="2" s="1"/>
  <c r="O2312" i="1"/>
  <c r="P2312" i="2" s="1"/>
  <c r="O2314" i="1"/>
  <c r="P2314" i="2" s="1"/>
  <c r="O2316" i="1"/>
  <c r="P2316" i="2" s="1"/>
  <c r="Q2316" i="2" s="1"/>
  <c r="O2317" i="1"/>
  <c r="P2317" i="2" s="1"/>
  <c r="O2319" i="1"/>
  <c r="P2319" i="2" s="1"/>
  <c r="O2321" i="1"/>
  <c r="P2321" i="2" s="1"/>
  <c r="O2323" i="1"/>
  <c r="P2323" i="2" s="1"/>
  <c r="Q2323" i="2" s="1"/>
  <c r="O2325" i="1"/>
  <c r="P2325" i="2" s="1"/>
  <c r="O2328" i="1"/>
  <c r="P2328" i="2" s="1"/>
  <c r="O2330" i="1"/>
  <c r="P2330" i="2" s="1"/>
  <c r="O2332" i="1"/>
  <c r="P2332" i="2" s="1"/>
  <c r="Q2332" i="2" s="1"/>
  <c r="O2334" i="1"/>
  <c r="P2334" i="2" s="1"/>
  <c r="O2336" i="1"/>
  <c r="P2336" i="2" s="1"/>
  <c r="O2338" i="1"/>
  <c r="P2338" i="2" s="1"/>
  <c r="O2340" i="1"/>
  <c r="P2340" i="2" s="1"/>
  <c r="Q2340" i="2" s="1"/>
  <c r="O2342" i="1"/>
  <c r="P2342" i="2" s="1"/>
  <c r="O2344" i="1"/>
  <c r="P2344" i="2" s="1"/>
  <c r="O2346" i="1"/>
  <c r="P2346" i="2" s="1"/>
  <c r="O2348" i="1"/>
  <c r="P2348" i="2" s="1"/>
  <c r="Q2348" i="2" s="1"/>
  <c r="O2350" i="1"/>
  <c r="P2350" i="2" s="1"/>
  <c r="O2352" i="1"/>
  <c r="P2352" i="2" s="1"/>
  <c r="O2354" i="1"/>
  <c r="P2354" i="2" s="1"/>
  <c r="O2356" i="1"/>
  <c r="P2356" i="2" s="1"/>
  <c r="Q2356" i="2" s="1"/>
  <c r="O2357" i="1"/>
  <c r="P2357" i="2" s="1"/>
  <c r="O2359" i="1"/>
  <c r="P2359" i="2" s="1"/>
  <c r="O2361" i="1"/>
  <c r="P2361" i="2" s="1"/>
  <c r="O2363" i="1"/>
  <c r="P2363" i="2" s="1"/>
  <c r="Q2363" i="2" s="1"/>
  <c r="O2366" i="1"/>
  <c r="P2366" i="2" s="1"/>
  <c r="O2367" i="1"/>
  <c r="P2367" i="2" s="1"/>
  <c r="O2369" i="1"/>
  <c r="P2369" i="2" s="1"/>
  <c r="O2371" i="1"/>
  <c r="P2371" i="2" s="1"/>
  <c r="Q2371" i="2" s="1"/>
  <c r="O2373" i="1"/>
  <c r="P2373" i="2" s="1"/>
  <c r="O2375" i="1"/>
  <c r="P2375" i="2" s="1"/>
  <c r="O2377" i="1"/>
  <c r="P2377" i="2" s="1"/>
  <c r="O2380" i="1"/>
  <c r="P2380" i="2" s="1"/>
  <c r="Q2380" i="2" s="1"/>
  <c r="O2382" i="1"/>
  <c r="P2382" i="2" s="1"/>
  <c r="O2383" i="1"/>
  <c r="P2383" i="2" s="1"/>
  <c r="O2385" i="1"/>
  <c r="P2385" i="2" s="1"/>
  <c r="O2387" i="1"/>
  <c r="P2387" i="2" s="1"/>
  <c r="Q2387" i="2" s="1"/>
  <c r="O2389" i="1"/>
  <c r="P2389" i="2" s="1"/>
  <c r="O2391" i="1"/>
  <c r="P2391" i="2" s="1"/>
  <c r="O2393" i="1"/>
  <c r="P2393" i="2" s="1"/>
  <c r="O2395" i="1"/>
  <c r="P2395" i="2" s="1"/>
  <c r="Q2395" i="2" s="1"/>
  <c r="O2397" i="1"/>
  <c r="P2397" i="2" s="1"/>
  <c r="O2400" i="1"/>
  <c r="P2400" i="2" s="1"/>
  <c r="O2402" i="1"/>
  <c r="P2402" i="2" s="1"/>
  <c r="O2404" i="1"/>
  <c r="P2404" i="2" s="1"/>
  <c r="Q2404" i="2" s="1"/>
  <c r="O2406" i="1"/>
  <c r="P2406" i="2" s="1"/>
  <c r="O2408" i="1"/>
  <c r="P2408" i="2" s="1"/>
  <c r="O2410" i="1"/>
  <c r="P2410" i="2" s="1"/>
  <c r="O2412" i="1"/>
  <c r="P2412" i="2" s="1"/>
  <c r="Q2412" i="2" s="1"/>
  <c r="O2413" i="1"/>
  <c r="P2413" i="2" s="1"/>
  <c r="O2415" i="1"/>
  <c r="P2415" i="2" s="1"/>
  <c r="O2418" i="1"/>
  <c r="P2418" i="2" s="1"/>
  <c r="O2419" i="1"/>
  <c r="P2419" i="2" s="1"/>
  <c r="Q2419" i="2" s="1"/>
  <c r="O2421" i="1"/>
  <c r="P2421" i="2" s="1"/>
  <c r="O2423" i="1"/>
  <c r="P2423" i="2" s="1"/>
  <c r="O2425" i="1"/>
  <c r="P2425" i="2" s="1"/>
  <c r="O2427" i="1"/>
  <c r="P2427" i="2" s="1"/>
  <c r="Q2427" i="2" s="1"/>
  <c r="O2429" i="1"/>
  <c r="P2429" i="2" s="1"/>
  <c r="O2431" i="1"/>
  <c r="P2431" i="2" s="1"/>
  <c r="O2433" i="1"/>
  <c r="P2433" i="2" s="1"/>
  <c r="O2435" i="1"/>
  <c r="P2435" i="2" s="1"/>
  <c r="Q2435" i="2" s="1"/>
  <c r="O2437" i="1"/>
  <c r="P2437" i="2" s="1"/>
  <c r="O2440" i="1"/>
  <c r="P2440" i="2" s="1"/>
  <c r="O2442" i="1"/>
  <c r="P2442" i="2" s="1"/>
  <c r="O2444" i="1"/>
  <c r="P2444" i="2" s="1"/>
  <c r="Q2444" i="2" s="1"/>
  <c r="O2446" i="1"/>
  <c r="P2446" i="2" s="1"/>
  <c r="O2448" i="1"/>
  <c r="P2448" i="2" s="1"/>
  <c r="O2450" i="1"/>
  <c r="P2450" i="2" s="1"/>
  <c r="O2451" i="1"/>
  <c r="P2451" i="2" s="1"/>
  <c r="Q2451" i="2" s="1"/>
  <c r="O2453" i="1"/>
  <c r="P2453" i="2" s="1"/>
  <c r="O2455" i="1"/>
  <c r="P2455" i="2" s="1"/>
  <c r="O2458" i="1"/>
  <c r="P2458" i="2" s="1"/>
  <c r="O2459" i="1"/>
  <c r="P2459" i="2" s="1"/>
  <c r="Q2459" i="2" s="1"/>
  <c r="O2461" i="1"/>
  <c r="P2461" i="2" s="1"/>
  <c r="O2463" i="1"/>
  <c r="P2463" i="2" s="1"/>
  <c r="O2465" i="1"/>
  <c r="P2465" i="2" s="1"/>
  <c r="O2468" i="1"/>
  <c r="P2468" i="2" s="1"/>
  <c r="Q2468" i="2" s="1"/>
  <c r="O2469" i="1"/>
  <c r="P2469" i="2" s="1"/>
  <c r="O2471" i="1"/>
  <c r="P2471" i="2" s="1"/>
  <c r="O2473" i="1"/>
  <c r="P2473" i="2" s="1"/>
  <c r="O2475" i="1"/>
  <c r="P2475" i="2" s="1"/>
  <c r="Q2475" i="2" s="1"/>
  <c r="O2477" i="1"/>
  <c r="P2477" i="2" s="1"/>
  <c r="O2480" i="1"/>
  <c r="P2480" i="2" s="1"/>
  <c r="O2482" i="1"/>
  <c r="P2482" i="2" s="1"/>
  <c r="O2484" i="1"/>
  <c r="P2484" i="2" s="1"/>
  <c r="Q2484" i="2" s="1"/>
  <c r="O2486" i="1"/>
  <c r="P2486" i="2" s="1"/>
  <c r="O2488" i="1"/>
  <c r="P2488" i="2" s="1"/>
  <c r="O2490" i="1"/>
  <c r="P2490" i="2" s="1"/>
  <c r="O2492" i="1"/>
  <c r="P2492" i="2" s="1"/>
  <c r="Q2492" i="2" s="1"/>
  <c r="O2493" i="1"/>
  <c r="P2493" i="2" s="1"/>
  <c r="O2495" i="1"/>
  <c r="P2495" i="2" s="1"/>
  <c r="O2497" i="1"/>
  <c r="P2497" i="2" s="1"/>
  <c r="O2499" i="1"/>
  <c r="P2499" i="2" s="1"/>
  <c r="Q2499" i="2" s="1"/>
  <c r="O2501" i="1"/>
  <c r="P2501" i="2" s="1"/>
  <c r="O2503" i="1"/>
  <c r="P2503" i="2" s="1"/>
  <c r="O2505" i="1"/>
  <c r="P2505" i="2" s="1"/>
  <c r="O2507" i="1"/>
  <c r="P2507" i="2" s="1"/>
  <c r="Q2507" i="2" s="1"/>
  <c r="O2509" i="1"/>
  <c r="P2509" i="2" s="1"/>
  <c r="O2511" i="1"/>
  <c r="P2511" i="2" s="1"/>
  <c r="O2513" i="1"/>
  <c r="P2513" i="2" s="1"/>
  <c r="O2515" i="1"/>
  <c r="P2515" i="2" s="1"/>
  <c r="Q2515" i="2" s="1"/>
  <c r="O2517" i="1"/>
  <c r="P2517" i="2" s="1"/>
  <c r="O2519" i="1"/>
  <c r="P2519" i="2" s="1"/>
  <c r="O2520" i="1"/>
  <c r="P2520" i="2" s="1"/>
  <c r="O2521" i="1"/>
  <c r="P2521" i="2" s="1"/>
  <c r="Q2521" i="2" s="1"/>
  <c r="O2522" i="1"/>
  <c r="P2522" i="2" s="1"/>
  <c r="O2523" i="1"/>
  <c r="P2523" i="2" s="1"/>
  <c r="O2524" i="1"/>
  <c r="P2524" i="2" s="1"/>
  <c r="O2525" i="1"/>
  <c r="P2525" i="2" s="1"/>
  <c r="Q2525" i="2" s="1"/>
  <c r="O2526" i="1"/>
  <c r="P2526" i="2" s="1"/>
  <c r="O2527" i="1"/>
  <c r="P2527" i="2" s="1"/>
  <c r="O2528" i="1"/>
  <c r="P2528" i="2" s="1"/>
  <c r="O2529" i="1"/>
  <c r="P2529" i="2" s="1"/>
  <c r="Q2529" i="2" s="1"/>
  <c r="O2530" i="1"/>
  <c r="P2530" i="2" s="1"/>
  <c r="O2531" i="1"/>
  <c r="P2531" i="2" s="1"/>
  <c r="O2532" i="1"/>
  <c r="P2532" i="2" s="1"/>
  <c r="O2533" i="1"/>
  <c r="P2533" i="2" s="1"/>
  <c r="Q2533" i="2" s="1"/>
  <c r="O2534" i="1"/>
  <c r="P2534" i="2" s="1"/>
  <c r="O2535" i="1"/>
  <c r="P2535" i="2" s="1"/>
  <c r="O2536" i="1"/>
  <c r="P2536" i="2" s="1"/>
  <c r="O2537" i="1"/>
  <c r="P2537" i="2" s="1"/>
  <c r="Q2537" i="2" s="1"/>
  <c r="O2538" i="1"/>
  <c r="P2538" i="2" s="1"/>
  <c r="O2539" i="1"/>
  <c r="P2539" i="2" s="1"/>
  <c r="O2541" i="1"/>
  <c r="P2541" i="2" s="1"/>
  <c r="O2544" i="1"/>
  <c r="P2544" i="2" s="1"/>
  <c r="Q2544" i="2" s="1"/>
  <c r="O2545" i="1"/>
  <c r="P2545" i="2" s="1"/>
  <c r="O2547" i="1"/>
  <c r="P2547" i="2" s="1"/>
  <c r="O2550" i="1"/>
  <c r="P2550" i="2" s="1"/>
  <c r="O2552" i="1"/>
  <c r="P2552" i="2" s="1"/>
  <c r="Q2552" i="2" s="1"/>
  <c r="O2554" i="1"/>
  <c r="P2554" i="2" s="1"/>
  <c r="O2556" i="1"/>
  <c r="P2556" i="2" s="1"/>
  <c r="O2558" i="1"/>
  <c r="P2558" i="2" s="1"/>
  <c r="O2560" i="1"/>
  <c r="P2560" i="2" s="1"/>
  <c r="Q2560" i="2" s="1"/>
  <c r="O2563" i="1"/>
  <c r="P2563" i="2" s="1"/>
  <c r="O2564" i="1"/>
  <c r="P2564" i="2" s="1"/>
  <c r="O2567" i="1"/>
  <c r="P2567" i="2" s="1"/>
  <c r="O2569" i="1"/>
  <c r="P2569" i="2" s="1"/>
  <c r="Q2569" i="2" s="1"/>
  <c r="O2571" i="1"/>
  <c r="P2571" i="2" s="1"/>
  <c r="O2573" i="1"/>
  <c r="P2573" i="2" s="1"/>
  <c r="O2575" i="1"/>
  <c r="P2575" i="2" s="1"/>
  <c r="O2577" i="1"/>
  <c r="P2577" i="2" s="1"/>
  <c r="Q2577" i="2" s="1"/>
  <c r="O2578" i="1"/>
  <c r="P2578" i="2" s="1"/>
  <c r="O2580" i="1"/>
  <c r="P2580" i="2" s="1"/>
  <c r="O2582" i="1"/>
  <c r="P2582" i="2" s="1"/>
  <c r="O2584" i="1"/>
  <c r="P2584" i="2" s="1"/>
  <c r="Q2584" i="2" s="1"/>
  <c r="O2585" i="1"/>
  <c r="P2585" i="2" s="1"/>
  <c r="O2587" i="1"/>
  <c r="P2587" i="2" s="1"/>
  <c r="O2590" i="1"/>
  <c r="P2590" i="2" s="1"/>
  <c r="O2591" i="1"/>
  <c r="P2591" i="2" s="1"/>
  <c r="Q2591" i="2" s="1"/>
  <c r="O2593" i="1"/>
  <c r="P2593" i="2" s="1"/>
  <c r="O2595" i="1"/>
  <c r="P2595" i="2" s="1"/>
  <c r="O2598" i="1"/>
  <c r="P2598" i="2" s="1"/>
  <c r="O2600" i="1"/>
  <c r="P2600" i="2" s="1"/>
  <c r="Q2600" i="2" s="1"/>
  <c r="O2602" i="1"/>
  <c r="P2602" i="2" s="1"/>
  <c r="O2605" i="1"/>
  <c r="P2605" i="2" s="1"/>
  <c r="O2607" i="1"/>
  <c r="P2607" i="2" s="1"/>
  <c r="O2609" i="1"/>
  <c r="P2609" i="2" s="1"/>
  <c r="Q2609" i="2" s="1"/>
  <c r="O2611" i="1"/>
  <c r="P2611" i="2" s="1"/>
  <c r="O2613" i="1"/>
  <c r="P2613" i="2" s="1"/>
  <c r="O2615" i="1"/>
  <c r="P2615" i="2" s="1"/>
  <c r="O2617" i="1"/>
  <c r="P2617" i="2" s="1"/>
  <c r="Q2617" i="2" s="1"/>
  <c r="O2619" i="1"/>
  <c r="P2619" i="2" s="1"/>
  <c r="O2620" i="1"/>
  <c r="P2620" i="2" s="1"/>
  <c r="O2623" i="1"/>
  <c r="P2623" i="2" s="1"/>
  <c r="O2624" i="1"/>
  <c r="P2624" i="2" s="1"/>
  <c r="Q2624" i="2" s="1"/>
  <c r="O2627" i="1"/>
  <c r="P2627" i="2" s="1"/>
  <c r="O2629" i="1"/>
  <c r="P2629" i="2" s="1"/>
  <c r="O2630" i="1"/>
  <c r="P2630" i="2" s="1"/>
  <c r="O2632" i="1"/>
  <c r="P2632" i="2" s="1"/>
  <c r="Q2632" i="2" s="1"/>
  <c r="O2634" i="1"/>
  <c r="P2634" i="2" s="1"/>
  <c r="O2637" i="1"/>
  <c r="P2637" i="2" s="1"/>
  <c r="O2639" i="1"/>
  <c r="P2639" i="2" s="1"/>
  <c r="O2641" i="1"/>
  <c r="P2641" i="2" s="1"/>
  <c r="Q2641" i="2" s="1"/>
  <c r="O2643" i="1"/>
  <c r="P2643" i="2" s="1"/>
  <c r="O2645" i="1"/>
  <c r="P2645" i="2" s="1"/>
  <c r="O2647" i="1"/>
  <c r="P2647" i="2" s="1"/>
  <c r="O2648" i="1"/>
  <c r="P2648" i="2" s="1"/>
  <c r="Q2648" i="2" s="1"/>
  <c r="O2650" i="1"/>
  <c r="P2650" i="2" s="1"/>
  <c r="O2652" i="1"/>
  <c r="P2652" i="2" s="1"/>
  <c r="O2654" i="1"/>
  <c r="P2654" i="2" s="1"/>
  <c r="O2656" i="1"/>
  <c r="P2656" i="2" s="1"/>
  <c r="Q2656" i="2" s="1"/>
  <c r="O2658" i="1"/>
  <c r="P2658" i="2" s="1"/>
  <c r="O2661" i="1"/>
  <c r="P2661" i="2" s="1"/>
  <c r="O2663" i="1"/>
  <c r="P2663" i="2" s="1"/>
  <c r="O2664" i="1"/>
  <c r="P2664" i="2" s="1"/>
  <c r="Q2664" i="2" s="1"/>
  <c r="O2666" i="1"/>
  <c r="P2666" i="2" s="1"/>
  <c r="O2668" i="1"/>
  <c r="P2668" i="2" s="1"/>
  <c r="O2670" i="1"/>
  <c r="P2670" i="2" s="1"/>
  <c r="O2672" i="1"/>
  <c r="P2672" i="2" s="1"/>
  <c r="Q2672" i="2" s="1"/>
  <c r="O2674" i="1"/>
  <c r="P2674" i="2" s="1"/>
  <c r="O2677" i="1"/>
  <c r="P2677" i="2" s="1"/>
  <c r="O2679" i="1"/>
  <c r="P2679" i="2" s="1"/>
  <c r="O2681" i="1"/>
  <c r="P2681" i="2" s="1"/>
  <c r="Q2681" i="2" s="1"/>
  <c r="O2683" i="1"/>
  <c r="P2683" i="2" s="1"/>
  <c r="O2685" i="1"/>
  <c r="P2685" i="2" s="1"/>
  <c r="O2687" i="1"/>
  <c r="P2687" i="2" s="1"/>
  <c r="O2688" i="1"/>
  <c r="P2688" i="2" s="1"/>
  <c r="Q2688" i="2" s="1"/>
  <c r="O2690" i="1"/>
  <c r="P2690" i="2" s="1"/>
  <c r="O2692" i="1"/>
  <c r="P2692" i="2" s="1"/>
  <c r="O2694" i="1"/>
  <c r="P2694" i="2" s="1"/>
  <c r="O2695" i="1"/>
  <c r="P2695" i="2" s="1"/>
  <c r="Q2695" i="2" s="1"/>
  <c r="O2697" i="1"/>
  <c r="P2697" i="2" s="1"/>
  <c r="O2699" i="1"/>
  <c r="P2699" i="2" s="1"/>
  <c r="O2702" i="1"/>
  <c r="P2702" i="2" s="1"/>
  <c r="O2703" i="1"/>
  <c r="P2703" i="2" s="1"/>
  <c r="Q2703" i="2" s="1"/>
  <c r="O2706" i="1"/>
  <c r="P2706" i="2" s="1"/>
  <c r="O2707" i="1"/>
  <c r="P2707" i="2" s="1"/>
  <c r="O2710" i="1"/>
  <c r="P2710" i="2" s="1"/>
  <c r="O2711" i="1"/>
  <c r="P2711" i="2" s="1"/>
  <c r="Q2711" i="2" s="1"/>
  <c r="O2713" i="1"/>
  <c r="P2713" i="2" s="1"/>
  <c r="O2715" i="1"/>
  <c r="P2715" i="2" s="1"/>
  <c r="O2718" i="1"/>
  <c r="P2718" i="2" s="1"/>
  <c r="O2720" i="1"/>
  <c r="P2720" i="2" s="1"/>
  <c r="Q2720" i="2" s="1"/>
  <c r="O2722" i="1"/>
  <c r="P2722" i="2" s="1"/>
  <c r="O2724" i="1"/>
  <c r="P2724" i="2" s="1"/>
  <c r="O2725" i="1"/>
  <c r="P2725" i="2" s="1"/>
  <c r="O2728" i="1"/>
  <c r="P2728" i="2" s="1"/>
  <c r="Q2728" i="2" s="1"/>
  <c r="O2729" i="1"/>
  <c r="P2729" i="2" s="1"/>
  <c r="O2731" i="1"/>
  <c r="P2731" i="2" s="1"/>
  <c r="O2733" i="1"/>
  <c r="P2733" i="2" s="1"/>
  <c r="O2736" i="1"/>
  <c r="P2736" i="2" s="1"/>
  <c r="Q2736" i="2" s="1"/>
  <c r="O2738" i="1"/>
  <c r="P2738" i="2" s="1"/>
  <c r="O2739" i="1"/>
  <c r="P2739" i="2" s="1"/>
  <c r="O2741" i="1"/>
  <c r="P2741" i="2" s="1"/>
  <c r="O2743" i="1"/>
  <c r="P2743" i="2" s="1"/>
  <c r="Q2743" i="2" s="1"/>
  <c r="O2745" i="1"/>
  <c r="P2745" i="2" s="1"/>
  <c r="O2748" i="1"/>
  <c r="P2748" i="2" s="1"/>
  <c r="O2750" i="1"/>
  <c r="P2750" i="2" s="1"/>
  <c r="O2752" i="1"/>
  <c r="P2752" i="2" s="1"/>
  <c r="Q2752" i="2" s="1"/>
  <c r="O2754" i="1"/>
  <c r="P2754" i="2" s="1"/>
  <c r="O2756" i="1"/>
  <c r="P2756" i="2" s="1"/>
  <c r="O2758" i="1"/>
  <c r="P2758" i="2" s="1"/>
  <c r="O2760" i="1"/>
  <c r="P2760" i="2" s="1"/>
  <c r="Q2760" i="2" s="1"/>
  <c r="O2762" i="1"/>
  <c r="P2762" i="2" s="1"/>
  <c r="O2763" i="1"/>
  <c r="P2763" i="2" s="1"/>
  <c r="O2766" i="1"/>
  <c r="P2766" i="2" s="1"/>
  <c r="O2768" i="1"/>
  <c r="P2768" i="2" s="1"/>
  <c r="Q2768" i="2" s="1"/>
  <c r="O2769" i="1"/>
  <c r="P2769" i="2" s="1"/>
  <c r="O2772" i="1"/>
  <c r="P2772" i="2" s="1"/>
  <c r="O2774" i="1"/>
  <c r="P2774" i="2" s="1"/>
  <c r="O2775" i="1"/>
  <c r="P2775" i="2" s="1"/>
  <c r="Q2775" i="2" s="1"/>
  <c r="O2777" i="1"/>
  <c r="P2777" i="2" s="1"/>
  <c r="O2780" i="1"/>
  <c r="P2780" i="2" s="1"/>
  <c r="O2781" i="1"/>
  <c r="P2781" i="2" s="1"/>
  <c r="O2783" i="1"/>
  <c r="P2783" i="2" s="1"/>
  <c r="Q2783" i="2" s="1"/>
  <c r="O2786" i="1"/>
  <c r="P2786" i="2" s="1"/>
  <c r="O2788" i="1"/>
  <c r="P2788" i="2" s="1"/>
  <c r="O2790" i="1"/>
  <c r="P2790" i="2" s="1"/>
  <c r="O2792" i="1"/>
  <c r="P2792" i="2" s="1"/>
  <c r="Q2792" i="2" s="1"/>
  <c r="O2795" i="1"/>
  <c r="P2795" i="2" s="1"/>
  <c r="O2797" i="1"/>
  <c r="P2797" i="2" s="1"/>
  <c r="O2799" i="1"/>
  <c r="P2799" i="2" s="1"/>
  <c r="O2800" i="1"/>
  <c r="P2800" i="2" s="1"/>
  <c r="Q2800" i="2" s="1"/>
  <c r="O2803" i="1"/>
  <c r="P2803" i="2" s="1"/>
  <c r="O2804" i="1"/>
  <c r="P2804" i="2" s="1"/>
  <c r="O2806" i="1"/>
  <c r="P2806" i="2" s="1"/>
  <c r="O2808" i="1"/>
  <c r="P2808" i="2" s="1"/>
  <c r="O2811" i="1"/>
  <c r="P2811" i="2" s="1"/>
  <c r="O2812" i="1"/>
  <c r="P2812" i="2" s="1"/>
  <c r="O2814" i="1"/>
  <c r="P2814" i="2" s="1"/>
  <c r="O2816" i="1"/>
  <c r="P2816" i="2" s="1"/>
  <c r="O2818" i="1"/>
  <c r="P2818" i="2" s="1"/>
  <c r="O2820" i="1"/>
  <c r="P2820" i="2" s="1"/>
  <c r="O2822" i="1"/>
  <c r="P2822" i="2" s="1"/>
  <c r="O2824" i="1"/>
  <c r="P2824" i="2" s="1"/>
  <c r="Q2824" i="2" s="1"/>
  <c r="O2826" i="1"/>
  <c r="P2826" i="2" s="1"/>
  <c r="O2828" i="1"/>
  <c r="P2828" i="2" s="1"/>
  <c r="O2830" i="1"/>
  <c r="P2830" i="2" s="1"/>
  <c r="O2832" i="1"/>
  <c r="P2832" i="2" s="1"/>
  <c r="Q2832" i="2" s="1"/>
  <c r="O2834" i="1"/>
  <c r="P2834" i="2" s="1"/>
  <c r="O2836" i="1"/>
  <c r="P2836" i="2" s="1"/>
  <c r="O2838" i="1"/>
  <c r="P2838" i="2" s="1"/>
  <c r="O2840" i="1"/>
  <c r="P2840" i="2" s="1"/>
  <c r="Q2840" i="2" s="1"/>
  <c r="O2842" i="1"/>
  <c r="P2842" i="2" s="1"/>
  <c r="O2843" i="1"/>
  <c r="P2843" i="2" s="1"/>
  <c r="O2845" i="1"/>
  <c r="P2845" i="2" s="1"/>
  <c r="O2847" i="1"/>
  <c r="P2847" i="2" s="1"/>
  <c r="O2849" i="1"/>
  <c r="P2849" i="2" s="1"/>
  <c r="O2851" i="1"/>
  <c r="P2851" i="2" s="1"/>
  <c r="O2853" i="1"/>
  <c r="P2853" i="2" s="1"/>
  <c r="O2856" i="1"/>
  <c r="P2856" i="2" s="1"/>
  <c r="O2858" i="1"/>
  <c r="P2858" i="2" s="1"/>
  <c r="O2859" i="1"/>
  <c r="P2859" i="2" s="1"/>
  <c r="O2862" i="1"/>
  <c r="P2862" i="2" s="1"/>
  <c r="O2863" i="1"/>
  <c r="P2863" i="2" s="1"/>
  <c r="Q2863" i="2" s="1"/>
  <c r="O2866" i="1"/>
  <c r="P2866" i="2" s="1"/>
  <c r="O2868" i="1"/>
  <c r="P2868" i="2" s="1"/>
  <c r="O2870" i="1"/>
  <c r="P2870" i="2" s="1"/>
  <c r="O2872" i="1"/>
  <c r="P2872" i="2" s="1"/>
  <c r="Q2872" i="2" s="1"/>
  <c r="O2874" i="1"/>
  <c r="P2874" i="2" s="1"/>
  <c r="O2876" i="1"/>
  <c r="P2876" i="2" s="1"/>
  <c r="O2878" i="1"/>
  <c r="P2878" i="2" s="1"/>
  <c r="O2880" i="1"/>
  <c r="P2880" i="2" s="1"/>
  <c r="Q2880" i="2" s="1"/>
  <c r="O2883" i="1"/>
  <c r="P2883" i="2" s="1"/>
  <c r="O2885" i="1"/>
  <c r="P2885" i="2" s="1"/>
  <c r="O2887" i="1"/>
  <c r="P2887" i="2" s="1"/>
  <c r="O2889" i="1"/>
  <c r="P2889" i="2" s="1"/>
  <c r="Q2889" i="2" s="1"/>
  <c r="O2891" i="1"/>
  <c r="P2891" i="2" s="1"/>
  <c r="O2894" i="1"/>
  <c r="P2894" i="2" s="1"/>
  <c r="O2895" i="1"/>
  <c r="P2895" i="2" s="1"/>
  <c r="O2898" i="1"/>
  <c r="P2898" i="2" s="1"/>
  <c r="Q2898" i="2" s="1"/>
  <c r="O2900" i="1"/>
  <c r="P2900" i="2" s="1"/>
  <c r="O2902" i="1"/>
  <c r="P2902" i="2" s="1"/>
  <c r="O2904" i="1"/>
  <c r="P2904" i="2" s="1"/>
  <c r="O2906" i="1"/>
  <c r="P2906" i="2" s="1"/>
  <c r="Q2906" i="2" s="1"/>
  <c r="O2908" i="1"/>
  <c r="P2908" i="2" s="1"/>
  <c r="O2910" i="1"/>
  <c r="P2910" i="2" s="1"/>
  <c r="O2912" i="1"/>
  <c r="P2912" i="2" s="1"/>
  <c r="O2914" i="1"/>
  <c r="P2914" i="2" s="1"/>
  <c r="Q2914" i="2" s="1"/>
  <c r="O2916" i="1"/>
  <c r="P2916" i="2" s="1"/>
  <c r="O2918" i="1"/>
  <c r="P2918" i="2" s="1"/>
  <c r="O2920" i="1"/>
  <c r="P2920" i="2" s="1"/>
  <c r="O2923" i="1"/>
  <c r="P2923" i="2" s="1"/>
  <c r="Q2923" i="2" s="1"/>
  <c r="O2925" i="1"/>
  <c r="P2925" i="2" s="1"/>
  <c r="O2928" i="1"/>
  <c r="P2928" i="2" s="1"/>
  <c r="O2930" i="1"/>
  <c r="P2930" i="2" s="1"/>
  <c r="O2931" i="1"/>
  <c r="P2931" i="2" s="1"/>
  <c r="Q2931" i="2" s="1"/>
  <c r="O2934" i="1"/>
  <c r="P2934" i="2" s="1"/>
  <c r="O2935" i="1"/>
  <c r="P2935" i="2" s="1"/>
  <c r="O2937" i="1"/>
  <c r="P2937" i="2" s="1"/>
  <c r="O2939" i="1"/>
  <c r="P2939" i="2" s="1"/>
  <c r="Q2939" i="2" s="1"/>
  <c r="O2941" i="1"/>
  <c r="P2941" i="2" s="1"/>
  <c r="O2943" i="1"/>
  <c r="P2943" i="2" s="1"/>
  <c r="O2945" i="1"/>
  <c r="P2945" i="2" s="1"/>
  <c r="O2947" i="1"/>
  <c r="P2947" i="2" s="1"/>
  <c r="Q2947" i="2" s="1"/>
  <c r="O2949" i="1"/>
  <c r="P2949" i="2" s="1"/>
  <c r="O2951" i="1"/>
  <c r="P2951" i="2" s="1"/>
  <c r="O2953" i="1"/>
  <c r="P2953" i="2" s="1"/>
  <c r="O2955" i="1"/>
  <c r="P2955" i="2" s="1"/>
  <c r="Q2955" i="2" s="1"/>
  <c r="O2958" i="1"/>
  <c r="P2958" i="2" s="1"/>
  <c r="O2960" i="1"/>
  <c r="P2960" i="2" s="1"/>
  <c r="O2961" i="1"/>
  <c r="P2961" i="2" s="1"/>
  <c r="O2963" i="1"/>
  <c r="P2963" i="2" s="1"/>
  <c r="Q2963" i="2" s="1"/>
  <c r="O2966" i="1"/>
  <c r="P2966" i="2" s="1"/>
  <c r="O2967" i="1"/>
  <c r="P2967" i="2" s="1"/>
  <c r="O2970" i="1"/>
  <c r="P2970" i="2" s="1"/>
  <c r="O2972" i="1"/>
  <c r="P2972" i="2" s="1"/>
  <c r="Q2972" i="2" s="1"/>
  <c r="O2973" i="1"/>
  <c r="P2973" i="2" s="1"/>
  <c r="O2975" i="1"/>
  <c r="P2975" i="2" s="1"/>
  <c r="O2977" i="1"/>
  <c r="P2977" i="2" s="1"/>
  <c r="O2979" i="1"/>
  <c r="P2979" i="2" s="1"/>
  <c r="Q2979" i="2" s="1"/>
  <c r="O2981" i="1"/>
  <c r="P2981" i="2" s="1"/>
  <c r="O2982" i="1"/>
  <c r="P2982" i="2" s="1"/>
  <c r="O2985" i="1"/>
  <c r="P2985" i="2" s="1"/>
  <c r="O2987" i="1"/>
  <c r="P2987" i="2" s="1"/>
  <c r="Q2987" i="2" s="1"/>
  <c r="O2989" i="1"/>
  <c r="P2989" i="2" s="1"/>
  <c r="O2991" i="1"/>
  <c r="P2991" i="2" s="1"/>
  <c r="O2993" i="1"/>
  <c r="P2993" i="2" s="1"/>
  <c r="O2995" i="1"/>
  <c r="P2995" i="2" s="1"/>
  <c r="Q2995" i="2" s="1"/>
  <c r="O2997" i="1"/>
  <c r="P2997" i="2" s="1"/>
  <c r="O2999" i="1"/>
  <c r="P2999" i="2" s="1"/>
  <c r="O3001" i="1"/>
  <c r="P3001" i="2" s="1"/>
  <c r="O3003" i="1"/>
  <c r="P3003" i="2" s="1"/>
  <c r="Q3003" i="2" s="1"/>
  <c r="O3005" i="1"/>
  <c r="P3005" i="2" s="1"/>
  <c r="O3007" i="1"/>
  <c r="P3007" i="2" s="1"/>
  <c r="O3009" i="1"/>
  <c r="P3009" i="2" s="1"/>
  <c r="O3011" i="1"/>
  <c r="P3011" i="2" s="1"/>
  <c r="Q3011" i="2" s="1"/>
  <c r="O3014" i="1"/>
  <c r="P3014" i="2" s="1"/>
  <c r="O3015" i="1"/>
  <c r="P3015" i="2" s="1"/>
  <c r="O3017" i="1"/>
  <c r="P3017" i="2" s="1"/>
  <c r="O3019" i="1"/>
  <c r="P3019" i="2" s="1"/>
  <c r="Q3019" i="2" s="1"/>
  <c r="O3021" i="1"/>
  <c r="P3021" i="2" s="1"/>
  <c r="O3023" i="1"/>
  <c r="P3023" i="2" s="1"/>
  <c r="O3025" i="1"/>
  <c r="P3025" i="2" s="1"/>
  <c r="O3027" i="1"/>
  <c r="P3027" i="2" s="1"/>
  <c r="Q3027" i="2" s="1"/>
  <c r="O3029" i="1"/>
  <c r="P3029" i="2" s="1"/>
  <c r="O3031" i="1"/>
  <c r="P3031" i="2" s="1"/>
  <c r="O3033" i="1"/>
  <c r="P3033" i="2" s="1"/>
  <c r="O3035" i="1"/>
  <c r="P3035" i="2" s="1"/>
  <c r="Q3035" i="2" s="1"/>
  <c r="O3038" i="1"/>
  <c r="P3038" i="2" s="1"/>
  <c r="O3040" i="1"/>
  <c r="P3040" i="2" s="1"/>
  <c r="O3042" i="1"/>
  <c r="P3042" i="2" s="1"/>
  <c r="O3043" i="1"/>
  <c r="P3043" i="2" s="1"/>
  <c r="Q3043" i="2" s="1"/>
  <c r="O3045" i="1"/>
  <c r="P3045" i="2" s="1"/>
  <c r="O3047" i="1"/>
  <c r="P3047" i="2" s="1"/>
  <c r="O3050" i="1"/>
  <c r="P3050" i="2" s="1"/>
  <c r="O3052" i="1"/>
  <c r="P3052" i="2" s="1"/>
  <c r="Q3052" i="2" s="1"/>
  <c r="O3054" i="1"/>
  <c r="P3054" i="2" s="1"/>
  <c r="O3055" i="1"/>
  <c r="P3055" i="2" s="1"/>
  <c r="O3057" i="1"/>
  <c r="P3057" i="2" s="1"/>
  <c r="O3060" i="1"/>
  <c r="P3060" i="2" s="1"/>
  <c r="Q3060" i="2" s="1"/>
  <c r="O3062" i="1"/>
  <c r="P3062" i="2" s="1"/>
  <c r="O3064" i="1"/>
  <c r="P3064" i="2" s="1"/>
  <c r="O3067" i="1"/>
  <c r="P3067" i="2" s="1"/>
  <c r="O3069" i="1"/>
  <c r="P3069" i="2" s="1"/>
  <c r="Q3069" i="2" s="1"/>
  <c r="O3071" i="1"/>
  <c r="P3071" i="2" s="1"/>
  <c r="O3073" i="1"/>
  <c r="P3073" i="2" s="1"/>
  <c r="O3075" i="1"/>
  <c r="P3075" i="2" s="1"/>
  <c r="O3077" i="1"/>
  <c r="P3077" i="2" s="1"/>
  <c r="Q3077" i="2" s="1"/>
  <c r="O3079" i="1"/>
  <c r="P3079" i="2" s="1"/>
  <c r="O3081" i="1"/>
  <c r="P3081" i="2" s="1"/>
  <c r="O3083" i="1"/>
  <c r="P3083" i="2" s="1"/>
  <c r="O3085" i="1"/>
  <c r="P3085" i="2" s="1"/>
  <c r="Q3085" i="2" s="1"/>
  <c r="O3087" i="1"/>
  <c r="P3087" i="2" s="1"/>
  <c r="O3089" i="1"/>
  <c r="P3089" i="2" s="1"/>
  <c r="O3091" i="1"/>
  <c r="P3091" i="2" s="1"/>
  <c r="O3094" i="1"/>
  <c r="P3094" i="2" s="1"/>
  <c r="Q3094" i="2" s="1"/>
  <c r="O3095" i="1"/>
  <c r="P3095" i="2" s="1"/>
  <c r="O3097" i="1"/>
  <c r="P3097" i="2" s="1"/>
  <c r="O3099" i="1"/>
  <c r="P3099" i="2" s="1"/>
  <c r="O3101" i="1"/>
  <c r="P3101" i="2" s="1"/>
  <c r="Q3101" i="2" s="1"/>
  <c r="O3103" i="1"/>
  <c r="P3103" i="2" s="1"/>
  <c r="O3106" i="1"/>
  <c r="P3106" i="2" s="1"/>
  <c r="O3108" i="1"/>
  <c r="P3108" i="2" s="1"/>
  <c r="O3110" i="1"/>
  <c r="P3110" i="2" s="1"/>
  <c r="Q3110" i="2" s="1"/>
  <c r="O3112" i="1"/>
  <c r="P3112" i="2" s="1"/>
  <c r="O3114" i="1"/>
  <c r="P3114" i="2" s="1"/>
  <c r="O3116" i="1"/>
  <c r="P3116" i="2" s="1"/>
  <c r="O3118" i="1"/>
  <c r="P3118" i="2" s="1"/>
  <c r="Q3118" i="2" s="1"/>
  <c r="O3120" i="1"/>
  <c r="P3120" i="2" s="1"/>
  <c r="O3122" i="1"/>
  <c r="P3122" i="2" s="1"/>
  <c r="O3124" i="1"/>
  <c r="P3124" i="2" s="1"/>
  <c r="O3126" i="1"/>
  <c r="P3126" i="2" s="1"/>
  <c r="Q3126" i="2" s="1"/>
  <c r="O3128" i="1"/>
  <c r="P3128" i="2" s="1"/>
  <c r="O3130" i="1"/>
  <c r="P3130" i="2" s="1"/>
  <c r="O3132" i="1"/>
  <c r="P3132" i="2" s="1"/>
  <c r="O3134" i="1"/>
  <c r="P3134" i="2" s="1"/>
  <c r="Q3134" i="2" s="1"/>
  <c r="O3137" i="1"/>
  <c r="P3137" i="2" s="1"/>
  <c r="O3139" i="1"/>
  <c r="P3139" i="2" s="1"/>
  <c r="O3141" i="1"/>
  <c r="P3141" i="2" s="1"/>
  <c r="O3143" i="1"/>
  <c r="P3143" i="2" s="1"/>
  <c r="Q3143" i="2" s="1"/>
  <c r="O3146" i="1"/>
  <c r="P3146" i="2" s="1"/>
  <c r="O3148" i="1"/>
  <c r="P3148" i="2" s="1"/>
  <c r="O3149" i="1"/>
  <c r="P3149" i="2" s="1"/>
  <c r="O3151" i="1"/>
  <c r="P3151" i="2" s="1"/>
  <c r="Q3151" i="2" s="1"/>
  <c r="O3153" i="1"/>
  <c r="P3153" i="2" s="1"/>
  <c r="O3155" i="1"/>
  <c r="P3155" i="2" s="1"/>
  <c r="O3157" i="1"/>
  <c r="P3157" i="2" s="1"/>
  <c r="O3160" i="1"/>
  <c r="P3160" i="2" s="1"/>
  <c r="Q3160" i="2" s="1"/>
  <c r="O3162" i="1"/>
  <c r="P3162" i="2" s="1"/>
  <c r="O3163" i="1"/>
  <c r="P3163" i="2" s="1"/>
  <c r="O3166" i="1"/>
  <c r="P3166" i="2" s="1"/>
  <c r="O3168" i="1"/>
  <c r="P3168" i="2" s="1"/>
  <c r="Q3168" i="2" s="1"/>
  <c r="O3170" i="1"/>
  <c r="P3170" i="2" s="1"/>
  <c r="O3172" i="1"/>
  <c r="P3172" i="2" s="1"/>
  <c r="O3174" i="1"/>
  <c r="P3174" i="2" s="1"/>
  <c r="O3176" i="1"/>
  <c r="P3176" i="2" s="1"/>
  <c r="Q3176" i="2" s="1"/>
  <c r="O3178" i="1"/>
  <c r="P3178" i="2" s="1"/>
  <c r="O3180" i="1"/>
  <c r="P3180" i="2" s="1"/>
  <c r="O3182" i="1"/>
  <c r="P3182" i="2" s="1"/>
  <c r="O3184" i="1"/>
  <c r="P3184" i="2" s="1"/>
  <c r="Q3184" i="2" s="1"/>
  <c r="O3186" i="1"/>
  <c r="P3186" i="2" s="1"/>
  <c r="O3188" i="1"/>
  <c r="P3188" i="2" s="1"/>
  <c r="O3191" i="1"/>
  <c r="P3191" i="2" s="1"/>
  <c r="O3192" i="1"/>
  <c r="P3192" i="2" s="1"/>
  <c r="Q3192" i="2" s="1"/>
  <c r="O3195" i="1"/>
  <c r="P3195" i="2" s="1"/>
  <c r="O3196" i="1"/>
  <c r="P3196" i="2" s="1"/>
  <c r="O3199" i="1"/>
  <c r="P3199" i="2" s="1"/>
  <c r="O3201" i="1"/>
  <c r="P3201" i="2" s="1"/>
  <c r="Q3201" i="2" s="1"/>
  <c r="O3202" i="1"/>
  <c r="P3202" i="2" s="1"/>
  <c r="O3204" i="1"/>
  <c r="P3204" i="2" s="1"/>
  <c r="O3206" i="1"/>
  <c r="P3206" i="2" s="1"/>
  <c r="O3208" i="1"/>
  <c r="P3208" i="2" s="1"/>
  <c r="Q3208" i="2" s="1"/>
  <c r="O3210" i="1"/>
  <c r="P3210" i="2" s="1"/>
  <c r="O3213" i="1"/>
  <c r="P3213" i="2" s="1"/>
  <c r="O3215" i="1"/>
  <c r="P3215" i="2" s="1"/>
  <c r="O3217" i="1"/>
  <c r="P3217" i="2" s="1"/>
  <c r="Q3217" i="2" s="1"/>
  <c r="O3219" i="1"/>
  <c r="P3219" i="2" s="1"/>
  <c r="O3220" i="1"/>
  <c r="P3220" i="2" s="1"/>
  <c r="O3223" i="1"/>
  <c r="P3223" i="2" s="1"/>
  <c r="O3224" i="1"/>
  <c r="P3224" i="2" s="1"/>
  <c r="Q3224" i="2" s="1"/>
  <c r="O3226" i="1"/>
  <c r="P3226" i="2" s="1"/>
  <c r="O3228" i="1"/>
  <c r="P3228" i="2" s="1"/>
  <c r="O3231" i="1"/>
  <c r="P3231" i="2" s="1"/>
  <c r="O3233" i="1"/>
  <c r="P3233" i="2" s="1"/>
  <c r="Q3233" i="2" s="1"/>
  <c r="O3235" i="1"/>
  <c r="P3235" i="2" s="1"/>
  <c r="O3236" i="1"/>
  <c r="P3236" i="2" s="1"/>
  <c r="O3238" i="1"/>
  <c r="P3238" i="2" s="1"/>
  <c r="O3240" i="1"/>
  <c r="P3240" i="2" s="1"/>
  <c r="Q3240" i="2" s="1"/>
  <c r="O3242" i="1"/>
  <c r="P3242" i="2" s="1"/>
  <c r="O3245" i="1"/>
  <c r="P3245" i="2" s="1"/>
  <c r="O3247" i="1"/>
  <c r="P3247" i="2" s="1"/>
  <c r="O3249" i="1"/>
  <c r="P3249" i="2" s="1"/>
  <c r="Q3249" i="2" s="1"/>
  <c r="O3250" i="1"/>
  <c r="P3250" i="2" s="1"/>
  <c r="O3252" i="1"/>
  <c r="P3252" i="2" s="1"/>
  <c r="O3255" i="1"/>
  <c r="P3255" i="2" s="1"/>
  <c r="O3256" i="1"/>
  <c r="P3256" i="2" s="1"/>
  <c r="Q3256" i="2" s="1"/>
  <c r="O3258" i="1"/>
  <c r="P3258" i="2" s="1"/>
  <c r="O3260" i="1"/>
  <c r="P3260" i="2" s="1"/>
  <c r="O3262" i="1"/>
  <c r="P3262" i="2" s="1"/>
  <c r="O3264" i="1"/>
  <c r="P3264" i="2" s="1"/>
  <c r="Q3264" i="2" s="1"/>
  <c r="O3266" i="1"/>
  <c r="P3266" i="2" s="1"/>
  <c r="O3268" i="1"/>
  <c r="P3268" i="2" s="1"/>
  <c r="O3270" i="1"/>
  <c r="P3270" i="2" s="1"/>
  <c r="O3272" i="1"/>
  <c r="P3272" i="2" s="1"/>
  <c r="Q3272" i="2" s="1"/>
  <c r="O3274" i="1"/>
  <c r="P3274" i="2" s="1"/>
  <c r="O3276" i="1"/>
  <c r="P3276" i="2" s="1"/>
  <c r="O3278" i="1"/>
  <c r="P3278" i="2" s="1"/>
  <c r="O3280" i="1"/>
  <c r="P3280" i="2" s="1"/>
  <c r="Q3280" i="2" s="1"/>
  <c r="O3282" i="1"/>
  <c r="P3282" i="2" s="1"/>
  <c r="O3285" i="1"/>
  <c r="P3285" i="2" s="1"/>
  <c r="O3287" i="1"/>
  <c r="P3287" i="2" s="1"/>
  <c r="O3288" i="1"/>
  <c r="P3288" i="2" s="1"/>
  <c r="Q3288" i="2" s="1"/>
  <c r="O3290" i="1"/>
  <c r="P3290" i="2" s="1"/>
  <c r="O3292" i="1"/>
  <c r="P3292" i="2" s="1"/>
  <c r="O3294" i="1"/>
  <c r="P3294" i="2" s="1"/>
  <c r="O3296" i="1"/>
  <c r="P3296" i="2" s="1"/>
  <c r="Q3296" i="2" s="1"/>
  <c r="O3298" i="1"/>
  <c r="P3298" i="2" s="1"/>
  <c r="O3300" i="1"/>
  <c r="P3300" i="2" s="1"/>
  <c r="O3302" i="1"/>
  <c r="P3302" i="2" s="1"/>
  <c r="O3304" i="1"/>
  <c r="P3304" i="2" s="1"/>
  <c r="Q3304" i="2" s="1"/>
  <c r="O3306" i="1"/>
  <c r="P3306" i="2" s="1"/>
  <c r="O3308" i="1"/>
  <c r="P3308" i="2" s="1"/>
  <c r="O3310" i="1"/>
  <c r="P3310" i="2" s="1"/>
  <c r="O3312" i="1"/>
  <c r="P3312" i="2" s="1"/>
  <c r="Q3312" i="2" s="1"/>
  <c r="O3314" i="1"/>
  <c r="P3314" i="2" s="1"/>
  <c r="O3316" i="1"/>
  <c r="P3316" i="2" s="1"/>
  <c r="O3318" i="1"/>
  <c r="P3318" i="2" s="1"/>
  <c r="O3320" i="1"/>
  <c r="P3320" i="2" s="1"/>
  <c r="Q3320" i="2" s="1"/>
  <c r="O3322" i="1"/>
  <c r="P3322" i="2" s="1"/>
  <c r="O3324" i="1"/>
  <c r="P3324" i="2" s="1"/>
  <c r="O3326" i="1"/>
  <c r="P3326" i="2" s="1"/>
  <c r="O3328" i="1"/>
  <c r="P3328" i="2" s="1"/>
  <c r="Q3328" i="2" s="1"/>
  <c r="O3330" i="1"/>
  <c r="P3330" i="2" s="1"/>
  <c r="O3332" i="1"/>
  <c r="P3332" i="2" s="1"/>
  <c r="O3334" i="1"/>
  <c r="P3334" i="2" s="1"/>
  <c r="O3336" i="1"/>
  <c r="P3336" i="2" s="1"/>
  <c r="Q3336" i="2" s="1"/>
  <c r="O3338" i="1"/>
  <c r="P3338" i="2" s="1"/>
  <c r="O3340" i="1"/>
  <c r="P3340" i="2" s="1"/>
  <c r="O3342" i="1"/>
  <c r="P3342" i="2" s="1"/>
  <c r="O3344" i="1"/>
  <c r="P3344" i="2" s="1"/>
  <c r="Q3344" i="2" s="1"/>
  <c r="O3346" i="1"/>
  <c r="P3346" i="2" s="1"/>
  <c r="O3348" i="1"/>
  <c r="P3348" i="2" s="1"/>
  <c r="O3350" i="1"/>
  <c r="P3350" i="2" s="1"/>
  <c r="O3352" i="1"/>
  <c r="P3352" i="2" s="1"/>
  <c r="Q3352" i="2" s="1"/>
  <c r="O3355" i="1"/>
  <c r="P3355" i="2" s="1"/>
  <c r="O3357" i="1"/>
  <c r="P3357" i="2" s="1"/>
  <c r="O3359" i="1"/>
  <c r="P3359" i="2" s="1"/>
  <c r="O3361" i="1"/>
  <c r="P3361" i="2" s="1"/>
  <c r="Q3361" i="2" s="1"/>
  <c r="O3362" i="1"/>
  <c r="P3362" i="2" s="1"/>
  <c r="O3364" i="1"/>
  <c r="P3364" i="2" s="1"/>
  <c r="O3366" i="1"/>
  <c r="P3366" i="2" s="1"/>
  <c r="O3368" i="1"/>
  <c r="P3368" i="2" s="1"/>
  <c r="Q3368" i="2" s="1"/>
  <c r="O3370" i="1"/>
  <c r="P3370" i="2" s="1"/>
  <c r="O3372" i="1"/>
  <c r="P3372" i="2" s="1"/>
  <c r="O3374" i="1"/>
  <c r="P3374" i="2" s="1"/>
  <c r="O3376" i="1"/>
  <c r="P3376" i="2" s="1"/>
  <c r="Q3376" i="2" s="1"/>
  <c r="O3379" i="1"/>
  <c r="P3379" i="2" s="1"/>
  <c r="O3380" i="1"/>
  <c r="P3380" i="2" s="1"/>
  <c r="O3382" i="1"/>
  <c r="P3382" i="2" s="1"/>
  <c r="O3385" i="1"/>
  <c r="P3385" i="2" s="1"/>
  <c r="Q3385" i="2" s="1"/>
  <c r="O3386" i="1"/>
  <c r="P3386" i="2" s="1"/>
  <c r="O3389" i="1"/>
  <c r="P3389" i="2" s="1"/>
  <c r="O3391" i="1"/>
  <c r="P3391" i="2" s="1"/>
  <c r="O3393" i="1"/>
  <c r="P3393" i="2" s="1"/>
  <c r="Q3393" i="2" s="1"/>
  <c r="O3394" i="1"/>
  <c r="P3394" i="2" s="1"/>
  <c r="O3396" i="1"/>
  <c r="P3396" i="2" s="1"/>
  <c r="O3398" i="1"/>
  <c r="P3398" i="2" s="1"/>
  <c r="O3401" i="1"/>
  <c r="P3401" i="2" s="1"/>
  <c r="Q3401" i="2" s="1"/>
  <c r="O3403" i="1"/>
  <c r="P3403" i="2" s="1"/>
  <c r="O3405" i="1"/>
  <c r="P3405" i="2" s="1"/>
  <c r="O3406" i="1"/>
  <c r="P3406" i="2" s="1"/>
  <c r="O3408" i="1"/>
  <c r="P3408" i="2" s="1"/>
  <c r="Q3408" i="2" s="1"/>
  <c r="O3411" i="1"/>
  <c r="P3411" i="2" s="1"/>
  <c r="O3413" i="1"/>
  <c r="P3413" i="2" s="1"/>
  <c r="O3415" i="1"/>
  <c r="P3415" i="2" s="1"/>
  <c r="O3417" i="1"/>
  <c r="P3417" i="2" s="1"/>
  <c r="Q3417" i="2" s="1"/>
  <c r="O3419" i="1"/>
  <c r="P3419" i="2" s="1"/>
  <c r="O3421" i="1"/>
  <c r="P3421" i="2" s="1"/>
  <c r="O3423" i="1"/>
  <c r="P3423" i="2" s="1"/>
  <c r="O3425" i="1"/>
  <c r="P3425" i="2" s="1"/>
  <c r="Q3425" i="2" s="1"/>
  <c r="O3427" i="1"/>
  <c r="P3427" i="2" s="1"/>
  <c r="O3428" i="1"/>
  <c r="P3428" i="2" s="1"/>
  <c r="O3430" i="1"/>
  <c r="P3430" i="2" s="1"/>
  <c r="O3432" i="1"/>
  <c r="P3432" i="2" s="1"/>
  <c r="Q3432" i="2" s="1"/>
  <c r="O3434" i="1"/>
  <c r="P3434" i="2" s="1"/>
  <c r="O3437" i="1"/>
  <c r="P3437" i="2" s="1"/>
  <c r="O3438" i="1"/>
  <c r="P3438" i="2" s="1"/>
  <c r="O3440" i="1"/>
  <c r="P3440" i="2" s="1"/>
  <c r="Q3440" i="2" s="1"/>
  <c r="O3442" i="1"/>
  <c r="P3442" i="2" s="1"/>
  <c r="O3444" i="1"/>
  <c r="P3444" i="2" s="1"/>
  <c r="O3446" i="1"/>
  <c r="P3446" i="2" s="1"/>
  <c r="O3448" i="1"/>
  <c r="P3448" i="2" s="1"/>
  <c r="Q3448" i="2" s="1"/>
  <c r="O3450" i="1"/>
  <c r="P3450" i="2" s="1"/>
  <c r="O3452" i="1"/>
  <c r="P3452" i="2" s="1"/>
  <c r="O3454" i="1"/>
  <c r="P3454" i="2" s="1"/>
  <c r="O3456" i="1"/>
  <c r="P3456" i="2" s="1"/>
  <c r="Q3456" i="2" s="1"/>
  <c r="O3458" i="1"/>
  <c r="P3458" i="2" s="1"/>
  <c r="O3460" i="1"/>
  <c r="P3460" i="2" s="1"/>
  <c r="O3462" i="1"/>
  <c r="P3462" i="2" s="1"/>
  <c r="O3464" i="1"/>
  <c r="P3464" i="2" s="1"/>
  <c r="Q3464" i="2" s="1"/>
  <c r="O3465" i="1"/>
  <c r="P3465" i="2" s="1"/>
  <c r="O3467" i="1"/>
  <c r="P3467" i="2" s="1"/>
  <c r="O3470" i="1"/>
  <c r="P3470" i="2" s="1"/>
  <c r="O3471" i="1"/>
  <c r="P3471" i="2" s="1"/>
  <c r="Q3471" i="2" s="1"/>
  <c r="O3474" i="1"/>
  <c r="P3474" i="2" s="1"/>
  <c r="O3475" i="1"/>
  <c r="P3475" i="2" s="1"/>
  <c r="O3477" i="1"/>
  <c r="P3477" i="2" s="1"/>
  <c r="O3479" i="1"/>
  <c r="P3479" i="2" s="1"/>
  <c r="Q3479" i="2" s="1"/>
  <c r="O3481" i="1"/>
  <c r="P3481" i="2" s="1"/>
  <c r="O3483" i="1"/>
  <c r="P3483" i="2" s="1"/>
  <c r="O3485" i="1"/>
  <c r="P3485" i="2" s="1"/>
  <c r="O3487" i="1"/>
  <c r="P3487" i="2" s="1"/>
  <c r="Q3487" i="2" s="1"/>
  <c r="O3489" i="1"/>
  <c r="P3489" i="2" s="1"/>
  <c r="O3492" i="1"/>
  <c r="P3492" i="2" s="1"/>
  <c r="O3493" i="1"/>
  <c r="P3493" i="2" s="1"/>
  <c r="O3495" i="1"/>
  <c r="P3495" i="2" s="1"/>
  <c r="Q3495" i="2" s="1"/>
  <c r="O3498" i="1"/>
  <c r="P3498" i="2" s="1"/>
  <c r="O3499" i="1"/>
  <c r="P3499" i="2" s="1"/>
  <c r="O3501" i="1"/>
  <c r="P3501" i="2" s="1"/>
  <c r="O3503" i="1"/>
  <c r="P3503" i="2" s="1"/>
  <c r="Q3503" i="2" s="1"/>
  <c r="O3506" i="1"/>
  <c r="P3506" i="2" s="1"/>
  <c r="O3508" i="1"/>
  <c r="P3508" i="2" s="1"/>
  <c r="O3509" i="1"/>
  <c r="P3509" i="2" s="1"/>
  <c r="O3511" i="1"/>
  <c r="P3511" i="2" s="1"/>
  <c r="Q3511" i="2" s="1"/>
  <c r="O3512" i="1"/>
  <c r="P3512" i="2" s="1"/>
  <c r="O3514" i="1"/>
  <c r="P3514" i="2" s="1"/>
  <c r="O3515" i="1"/>
  <c r="P3515" i="2" s="1"/>
  <c r="O3516" i="1"/>
  <c r="P3516" i="2" s="1"/>
  <c r="Q3516" i="2" s="1"/>
  <c r="O3517" i="1"/>
  <c r="P3517" i="2" s="1"/>
  <c r="O3518" i="1"/>
  <c r="P3518" i="2" s="1"/>
  <c r="O3519" i="1"/>
  <c r="P3519" i="2" s="1"/>
  <c r="O3520" i="1"/>
  <c r="P3520" i="2" s="1"/>
  <c r="Q3520" i="2" s="1"/>
  <c r="O3521" i="1"/>
  <c r="P3521" i="2" s="1"/>
  <c r="O3522" i="1"/>
  <c r="P3522" i="2" s="1"/>
  <c r="O3523" i="1"/>
  <c r="P3523" i="2" s="1"/>
  <c r="O3524" i="1"/>
  <c r="P3524" i="2" s="1"/>
  <c r="Q3524" i="2" s="1"/>
  <c r="O3525" i="1"/>
  <c r="P3525" i="2" s="1"/>
  <c r="O3526" i="1"/>
  <c r="P3526" i="2" s="1"/>
  <c r="O3527" i="1"/>
  <c r="P3527" i="2" s="1"/>
  <c r="O3528" i="1"/>
  <c r="P3528" i="2" s="1"/>
  <c r="Q3528" i="2" s="1"/>
  <c r="O3529" i="1"/>
  <c r="P3529" i="2" s="1"/>
  <c r="O3530" i="1"/>
  <c r="P3530" i="2" s="1"/>
  <c r="O3531" i="1"/>
  <c r="P3531" i="2" s="1"/>
  <c r="O3532" i="1"/>
  <c r="P3532" i="2" s="1"/>
  <c r="Q3532" i="2" s="1"/>
  <c r="O3533" i="1"/>
  <c r="P3533" i="2" s="1"/>
  <c r="O3535" i="1"/>
  <c r="P3535" i="2" s="1"/>
  <c r="O3537" i="1"/>
  <c r="P3537" i="2" s="1"/>
  <c r="O3539" i="1"/>
  <c r="P3539" i="2" s="1"/>
  <c r="Q3539" i="2" s="1"/>
  <c r="O3541" i="1"/>
  <c r="P3541" i="2" s="1"/>
  <c r="O3544" i="1"/>
  <c r="P3544" i="2" s="1"/>
  <c r="O3546" i="1"/>
  <c r="P3546" i="2" s="1"/>
  <c r="O3548" i="1"/>
  <c r="P3548" i="2" s="1"/>
  <c r="Q3548" i="2" s="1"/>
  <c r="O3550" i="1"/>
  <c r="P3550" i="2" s="1"/>
  <c r="O3552" i="1"/>
  <c r="P3552" i="2" s="1"/>
  <c r="O3554" i="1"/>
  <c r="P3554" i="2" s="1"/>
  <c r="O3556" i="1"/>
  <c r="P3556" i="2" s="1"/>
  <c r="Q3556" i="2" s="1"/>
  <c r="O3558" i="1"/>
  <c r="P3558" i="2" s="1"/>
  <c r="O3560" i="1"/>
  <c r="P3560" i="2" s="1"/>
  <c r="O3562" i="1"/>
  <c r="P3562" i="2" s="1"/>
  <c r="O3564" i="1"/>
  <c r="P3564" i="2" s="1"/>
  <c r="Q3564" i="2" s="1"/>
  <c r="O3565" i="1"/>
  <c r="P3565" i="2" s="1"/>
  <c r="O3567" i="1"/>
  <c r="P3567" i="2" s="1"/>
  <c r="O3570" i="1"/>
  <c r="P3570" i="2" s="1"/>
  <c r="O3572" i="1"/>
  <c r="P3572" i="2" s="1"/>
  <c r="Q3572" i="2" s="1"/>
  <c r="O3573" i="1"/>
  <c r="P3573" i="2" s="1"/>
  <c r="O3575" i="1"/>
  <c r="P3575" i="2" s="1"/>
  <c r="O3577" i="1"/>
  <c r="P3577" i="2" s="1"/>
  <c r="O3579" i="1"/>
  <c r="P3579" i="2" s="1"/>
  <c r="Q3579" i="2" s="1"/>
  <c r="O3581" i="1"/>
  <c r="P3581" i="2" s="1"/>
  <c r="O3583" i="1"/>
  <c r="P3583" i="2" s="1"/>
  <c r="O3585" i="1"/>
  <c r="P3585" i="2" s="1"/>
  <c r="O3587" i="1"/>
  <c r="P3587" i="2" s="1"/>
  <c r="Q3587" i="2" s="1"/>
  <c r="O3590" i="1"/>
  <c r="P3590" i="2" s="1"/>
  <c r="O3591" i="1"/>
  <c r="P3591" i="2" s="1"/>
  <c r="O3594" i="1"/>
  <c r="P3594" i="2" s="1"/>
  <c r="O3595" i="1"/>
  <c r="P3595" i="2" s="1"/>
  <c r="Q3595" i="2" s="1"/>
  <c r="O3597" i="1"/>
  <c r="P3597" i="2" s="1"/>
  <c r="O3599" i="1"/>
  <c r="P3599" i="2" s="1"/>
  <c r="O3602" i="1"/>
  <c r="P3602" i="2" s="1"/>
  <c r="O3604" i="1"/>
  <c r="P3604" i="2" s="1"/>
  <c r="Q3604" i="2" s="1"/>
  <c r="O3606" i="1"/>
  <c r="P3606" i="2" s="1"/>
  <c r="O3607" i="1"/>
  <c r="P3607" i="2" s="1"/>
  <c r="O3609" i="1"/>
  <c r="P3609" i="2" s="1"/>
  <c r="O3611" i="1"/>
  <c r="P3611" i="2" s="1"/>
  <c r="Q3611" i="2" s="1"/>
  <c r="O3613" i="1"/>
  <c r="P3613" i="2" s="1"/>
  <c r="O3615" i="1"/>
  <c r="P3615" i="2" s="1"/>
  <c r="O3617" i="1"/>
  <c r="P3617" i="2" s="1"/>
  <c r="O3619" i="1"/>
  <c r="P3619" i="2" s="1"/>
  <c r="Q3619" i="2" s="1"/>
  <c r="O3621" i="1"/>
  <c r="P3621" i="2" s="1"/>
  <c r="O3624" i="1"/>
  <c r="P3624" i="2" s="1"/>
  <c r="O3626" i="1"/>
  <c r="P3626" i="2" s="1"/>
  <c r="O3628" i="1"/>
  <c r="P3628" i="2" s="1"/>
  <c r="Q3628" i="2" s="1"/>
  <c r="O3630" i="1"/>
  <c r="P3630" i="2" s="1"/>
  <c r="O3632" i="1"/>
  <c r="P3632" i="2" s="1"/>
  <c r="O3633" i="1"/>
  <c r="P3633" i="2" s="1"/>
  <c r="O3635" i="1"/>
  <c r="P3635" i="2" s="1"/>
  <c r="Q3635" i="2" s="1"/>
  <c r="O3637" i="1"/>
  <c r="P3637" i="2" s="1"/>
  <c r="O3639" i="1"/>
  <c r="P3639" i="2" s="1"/>
  <c r="O3641" i="1"/>
  <c r="P3641" i="2" s="1"/>
  <c r="O3643" i="1"/>
  <c r="P3643" i="2" s="1"/>
  <c r="Q3643" i="2" s="1"/>
  <c r="O3645" i="1"/>
  <c r="P3645" i="2" s="1"/>
  <c r="O3647" i="1"/>
  <c r="P3647" i="2" s="1"/>
  <c r="O3649" i="1"/>
  <c r="P3649" i="2" s="1"/>
  <c r="O3650" i="1"/>
  <c r="P3650" i="2" s="1"/>
  <c r="Q3650" i="2" s="1"/>
  <c r="O3652" i="1"/>
  <c r="P3652" i="2" s="1"/>
  <c r="O3654" i="1"/>
  <c r="P3654" i="2" s="1"/>
  <c r="O3656" i="1"/>
  <c r="P3656" i="2" s="1"/>
  <c r="O3658" i="1"/>
  <c r="P3658" i="2" s="1"/>
  <c r="Q3658" i="2" s="1"/>
  <c r="O3659" i="1"/>
  <c r="P3659" i="2" s="1"/>
  <c r="O3661" i="1"/>
  <c r="P3661" i="2" s="1"/>
  <c r="O3664" i="1"/>
  <c r="P3664" i="2" s="1"/>
  <c r="O3666" i="1"/>
  <c r="P3666" i="2" s="1"/>
  <c r="Q3666" i="2" s="1"/>
  <c r="O3667" i="1"/>
  <c r="P3667" i="2" s="1"/>
  <c r="O3669" i="1"/>
  <c r="P3669" i="2" s="1"/>
  <c r="O3671" i="1"/>
  <c r="P3671" i="2" s="1"/>
  <c r="O3674" i="1"/>
  <c r="P3674" i="2" s="1"/>
  <c r="Q3674" i="2" s="1"/>
  <c r="O3675" i="1"/>
  <c r="P3675" i="2" s="1"/>
  <c r="O3677" i="1"/>
  <c r="P3677" i="2" s="1"/>
  <c r="O3680" i="1"/>
  <c r="P3680" i="2" s="1"/>
  <c r="O3682" i="1"/>
  <c r="P3682" i="2" s="1"/>
  <c r="Q3682" i="2" s="1"/>
  <c r="O3684" i="1"/>
  <c r="P3684" i="2" s="1"/>
  <c r="O3686" i="1"/>
  <c r="P3686" i="2" s="1"/>
  <c r="O3688" i="1"/>
  <c r="P3688" i="2" s="1"/>
  <c r="O3690" i="1"/>
  <c r="P3690" i="2" s="1"/>
  <c r="Q3690" i="2" s="1"/>
  <c r="O3692" i="1"/>
  <c r="P3692" i="2" s="1"/>
  <c r="O3694" i="1"/>
  <c r="P3694" i="2" s="1"/>
  <c r="O3696" i="1"/>
  <c r="P3696" i="2" s="1"/>
  <c r="O3699" i="1"/>
  <c r="P3699" i="2" s="1"/>
  <c r="Q3699" i="2" s="1"/>
  <c r="O3701" i="1"/>
  <c r="P3701" i="2" s="1"/>
  <c r="O3702" i="1"/>
  <c r="P3702" i="2" s="1"/>
  <c r="O3704" i="1"/>
  <c r="P3704" i="2" s="1"/>
  <c r="O3706" i="1"/>
  <c r="P3706" i="2" s="1"/>
  <c r="Q3706" i="2" s="1"/>
  <c r="O3708" i="1"/>
  <c r="P3708" i="2" s="1"/>
  <c r="O3710" i="1"/>
  <c r="P3710" i="2" s="1"/>
  <c r="O3712" i="1"/>
  <c r="P3712" i="2" s="1"/>
  <c r="O3715" i="1"/>
  <c r="P3715" i="2" s="1"/>
  <c r="Q3715" i="2" s="1"/>
  <c r="O3716" i="1"/>
  <c r="P3716" i="2" s="1"/>
  <c r="O3718" i="1"/>
  <c r="P3718" i="2" s="1"/>
  <c r="O3720" i="1"/>
  <c r="P3720" i="2" s="1"/>
  <c r="O3722" i="1"/>
  <c r="P3722" i="2" s="1"/>
  <c r="Q3722" i="2" s="1"/>
  <c r="O3724" i="1"/>
  <c r="P3724" i="2" s="1"/>
  <c r="O3726" i="1"/>
  <c r="P3726" i="2" s="1"/>
  <c r="O3729" i="1"/>
  <c r="P3729" i="2" s="1"/>
  <c r="O3731" i="1"/>
  <c r="P3731" i="2" s="1"/>
  <c r="Q3731" i="2" s="1"/>
  <c r="O3733" i="1"/>
  <c r="P3733" i="2" s="1"/>
  <c r="O3734" i="1"/>
  <c r="P3734" i="2" s="1"/>
  <c r="O3736" i="1"/>
  <c r="P3736" i="2" s="1"/>
  <c r="O3738" i="1"/>
  <c r="P3738" i="2" s="1"/>
  <c r="Q3738" i="2" s="1"/>
  <c r="O3740" i="1"/>
  <c r="P3740" i="2" s="1"/>
  <c r="O3743" i="1"/>
  <c r="P3743" i="2" s="1"/>
  <c r="O3745" i="1"/>
  <c r="P3745" i="2" s="1"/>
  <c r="O3747" i="1"/>
  <c r="P3747" i="2" s="1"/>
  <c r="Q3747" i="2" s="1"/>
  <c r="O3749" i="1"/>
  <c r="P3749" i="2" s="1"/>
  <c r="O3751" i="1"/>
  <c r="P3751" i="2" s="1"/>
  <c r="O3754" i="1"/>
  <c r="P3754" i="2" s="1"/>
  <c r="O3756" i="1"/>
  <c r="P3756" i="2" s="1"/>
  <c r="Q3756" i="2" s="1"/>
  <c r="O3757" i="1"/>
  <c r="P3757" i="2" s="1"/>
  <c r="O3759" i="1"/>
  <c r="P3759" i="2" s="1"/>
  <c r="O3761" i="1"/>
  <c r="P3761" i="2" s="1"/>
  <c r="O3763" i="1"/>
  <c r="P3763" i="2" s="1"/>
  <c r="Q3763" i="2" s="1"/>
  <c r="O3765" i="1"/>
  <c r="P3765" i="2" s="1"/>
  <c r="O3767" i="1"/>
  <c r="P3767" i="2" s="1"/>
  <c r="O3769" i="1"/>
  <c r="P3769" i="2" s="1"/>
  <c r="O3772" i="1"/>
  <c r="P3772" i="2" s="1"/>
  <c r="Q3772" i="2" s="1"/>
  <c r="O3774" i="1"/>
  <c r="P3774" i="2" s="1"/>
  <c r="O3775" i="1"/>
  <c r="P3775" i="2" s="1"/>
  <c r="O3777" i="1"/>
  <c r="P3777" i="2" s="1"/>
  <c r="O3779" i="1"/>
  <c r="P3779" i="2" s="1"/>
  <c r="Q3779" i="2" s="1"/>
  <c r="O3781" i="1"/>
  <c r="P3781" i="2" s="1"/>
  <c r="O3783" i="1"/>
  <c r="P3783" i="2" s="1"/>
  <c r="O3785" i="1"/>
  <c r="P3785" i="2" s="1"/>
  <c r="O3787" i="1"/>
  <c r="P3787" i="2" s="1"/>
  <c r="Q3787" i="2" s="1"/>
  <c r="O3789" i="1"/>
  <c r="P3789" i="2" s="1"/>
  <c r="O3791" i="1"/>
  <c r="P3791" i="2" s="1"/>
  <c r="O3793" i="1"/>
  <c r="P3793" i="2" s="1"/>
  <c r="O3795" i="1"/>
  <c r="P3795" i="2" s="1"/>
  <c r="Q3795" i="2" s="1"/>
  <c r="O3797" i="1"/>
  <c r="P3797" i="2" s="1"/>
  <c r="O3799" i="1"/>
  <c r="P3799" i="2" s="1"/>
  <c r="O3801" i="1"/>
  <c r="P3801" i="2" s="1"/>
  <c r="O3803" i="1"/>
  <c r="P3803" i="2" s="1"/>
  <c r="Q3803" i="2" s="1"/>
  <c r="O3805" i="1"/>
  <c r="P3805" i="2" s="1"/>
  <c r="O3807" i="1"/>
  <c r="P3807" i="2" s="1"/>
  <c r="O3809" i="1"/>
  <c r="P3809" i="2" s="1"/>
  <c r="O3811" i="1"/>
  <c r="P3811" i="2" s="1"/>
  <c r="Q3811" i="2" s="1"/>
  <c r="O3813" i="1"/>
  <c r="P3813" i="2" s="1"/>
  <c r="O3815" i="1"/>
  <c r="P3815" i="2" s="1"/>
  <c r="O3817" i="1"/>
  <c r="P3817" i="2" s="1"/>
  <c r="O3819" i="1"/>
  <c r="P3819" i="2" s="1"/>
  <c r="Q3819" i="2" s="1"/>
  <c r="O3821" i="1"/>
  <c r="P3821" i="2" s="1"/>
  <c r="O3823" i="1"/>
  <c r="P3823" i="2" s="1"/>
  <c r="O3825" i="1"/>
  <c r="P3825" i="2" s="1"/>
  <c r="O3827" i="1"/>
  <c r="P3827" i="2" s="1"/>
  <c r="Q3827" i="2" s="1"/>
  <c r="O3829" i="1"/>
  <c r="P3829" i="2" s="1"/>
  <c r="O3832" i="1"/>
  <c r="P3832" i="2" s="1"/>
  <c r="O3833" i="1"/>
  <c r="P3833" i="2" s="1"/>
  <c r="O3835" i="1"/>
  <c r="P3835" i="2" s="1"/>
  <c r="Q3835" i="2" s="1"/>
  <c r="O3837" i="1"/>
  <c r="P3837" i="2" s="1"/>
  <c r="O3839" i="1"/>
  <c r="P3839" i="2" s="1"/>
  <c r="O3841" i="1"/>
  <c r="P3841" i="2" s="1"/>
  <c r="O3843" i="1"/>
  <c r="P3843" i="2" s="1"/>
  <c r="Q3843" i="2" s="1"/>
  <c r="O3846" i="1"/>
  <c r="P3846" i="2" s="1"/>
  <c r="O3847" i="1"/>
  <c r="P3847" i="2" s="1"/>
  <c r="O3849" i="1"/>
  <c r="P3849" i="2" s="1"/>
  <c r="O3851" i="1"/>
  <c r="P3851" i="2" s="1"/>
  <c r="Q3851" i="2" s="1"/>
  <c r="O3853" i="1"/>
  <c r="P3853" i="2" s="1"/>
  <c r="O3855" i="1"/>
  <c r="P3855" i="2" s="1"/>
  <c r="O3857" i="1"/>
  <c r="P3857" i="2" s="1"/>
  <c r="O3859" i="1"/>
  <c r="P3859" i="2" s="1"/>
  <c r="Q3859" i="2" s="1"/>
  <c r="O3861" i="1"/>
  <c r="P3861" i="2" s="1"/>
  <c r="O3863" i="1"/>
  <c r="P3863" i="2" s="1"/>
  <c r="O3865" i="1"/>
  <c r="P3865" i="2" s="1"/>
  <c r="O3867" i="1"/>
  <c r="P3867" i="2" s="1"/>
  <c r="Q3867" i="2" s="1"/>
  <c r="O3869" i="1"/>
  <c r="P3869" i="2" s="1"/>
  <c r="O3871" i="1"/>
  <c r="P3871" i="2" s="1"/>
  <c r="O3872" i="1"/>
  <c r="P3872" i="2" s="1"/>
  <c r="O3874" i="1"/>
  <c r="P3874" i="2" s="1"/>
  <c r="Q3874" i="2" s="1"/>
  <c r="O3875" i="1"/>
  <c r="P3875" i="2" s="1"/>
  <c r="O3876" i="1"/>
  <c r="P3876" i="2" s="1"/>
  <c r="O3877" i="1"/>
  <c r="P3877" i="2" s="1"/>
  <c r="O3878" i="1"/>
  <c r="P3878" i="2" s="1"/>
  <c r="Q3878" i="2" s="1"/>
  <c r="O3879" i="1"/>
  <c r="P3879" i="2" s="1"/>
  <c r="O3880" i="1"/>
  <c r="P3880" i="2" s="1"/>
  <c r="O3881" i="1"/>
  <c r="P3881" i="2" s="1"/>
  <c r="O3882" i="1"/>
  <c r="P3882" i="2" s="1"/>
  <c r="Q3882" i="2" s="1"/>
  <c r="O3883" i="1"/>
  <c r="P3883" i="2" s="1"/>
  <c r="O3884" i="1"/>
  <c r="P3884" i="2" s="1"/>
  <c r="O3885" i="1"/>
  <c r="P3885" i="2" s="1"/>
  <c r="O3886" i="1"/>
  <c r="P3886" i="2" s="1"/>
  <c r="Q3886" i="2" s="1"/>
  <c r="O3887" i="1"/>
  <c r="P3887" i="2" s="1"/>
  <c r="O3888" i="1"/>
  <c r="P3888" i="2" s="1"/>
  <c r="O3889" i="1"/>
  <c r="P3889" i="2" s="1"/>
  <c r="O3890" i="1"/>
  <c r="P3890" i="2" s="1"/>
  <c r="Q3890" i="2" s="1"/>
  <c r="O3891" i="1"/>
  <c r="P3891" i="2" s="1"/>
  <c r="O3892" i="1"/>
  <c r="P3892" i="2" s="1"/>
  <c r="O3893" i="1"/>
  <c r="P3893" i="2" s="1"/>
  <c r="O3894" i="1"/>
  <c r="P3894" i="2" s="1"/>
  <c r="Q3894" i="2" s="1"/>
  <c r="O3895" i="1"/>
  <c r="P3895" i="2" s="1"/>
  <c r="O3896" i="1"/>
  <c r="P3896" i="2" s="1"/>
  <c r="O3897" i="1"/>
  <c r="P3897" i="2" s="1"/>
  <c r="O3898" i="1"/>
  <c r="P3898" i="2" s="1"/>
  <c r="Q3898" i="2" s="1"/>
  <c r="O3899" i="1"/>
  <c r="P3899" i="2" s="1"/>
  <c r="O3900" i="1"/>
  <c r="P3900" i="2" s="1"/>
  <c r="O3901" i="1"/>
  <c r="P3901" i="2" s="1"/>
  <c r="O3902" i="1"/>
  <c r="P3902" i="2" s="1"/>
  <c r="Q3902" i="2" s="1"/>
  <c r="O3903" i="1"/>
  <c r="P3903" i="2" s="1"/>
  <c r="O3904" i="1"/>
  <c r="P3904" i="2" s="1"/>
  <c r="O3905" i="1"/>
  <c r="P3905" i="2" s="1"/>
  <c r="O3906" i="1"/>
  <c r="P3906" i="2" s="1"/>
  <c r="Q3906" i="2" s="1"/>
  <c r="O3907" i="1"/>
  <c r="P3907" i="2" s="1"/>
  <c r="O3908" i="1"/>
  <c r="P3908" i="2" s="1"/>
  <c r="O3909" i="1"/>
  <c r="P3909" i="2" s="1"/>
  <c r="O3910" i="1"/>
  <c r="P3910" i="2" s="1"/>
  <c r="Q3910" i="2" s="1"/>
  <c r="O3911" i="1"/>
  <c r="P3911" i="2" s="1"/>
  <c r="O3912" i="1"/>
  <c r="P3912" i="2" s="1"/>
  <c r="O3913" i="1"/>
  <c r="P3913" i="2" s="1"/>
  <c r="O3914" i="1"/>
  <c r="P3914" i="2" s="1"/>
  <c r="Q3914" i="2" s="1"/>
  <c r="O3915" i="1"/>
  <c r="P3915" i="2" s="1"/>
  <c r="O3916" i="1"/>
  <c r="P3916" i="2" s="1"/>
  <c r="O3917" i="1"/>
  <c r="P3917" i="2" s="1"/>
  <c r="O3918" i="1"/>
  <c r="P3918" i="2" s="1"/>
  <c r="Q3918" i="2" s="1"/>
  <c r="O3919" i="1"/>
  <c r="P3919" i="2" s="1"/>
  <c r="O3920" i="1"/>
  <c r="P3920" i="2" s="1"/>
  <c r="O3921" i="1"/>
  <c r="P3921" i="2" s="1"/>
  <c r="O3922" i="1"/>
  <c r="P3922" i="2" s="1"/>
  <c r="Q3922" i="2" s="1"/>
  <c r="O3923" i="1"/>
  <c r="P3923" i="2" s="1"/>
  <c r="O3924" i="1"/>
  <c r="P3924" i="2" s="1"/>
  <c r="O3925" i="1"/>
  <c r="P3925" i="2" s="1"/>
  <c r="O3926" i="1"/>
  <c r="P3926" i="2" s="1"/>
  <c r="Q3926" i="2" s="1"/>
  <c r="O3927" i="1"/>
  <c r="P3927" i="2" s="1"/>
  <c r="O3928" i="1"/>
  <c r="P3928" i="2" s="1"/>
  <c r="O3929" i="1"/>
  <c r="P3929" i="2" s="1"/>
  <c r="O3930" i="1"/>
  <c r="P3930" i="2" s="1"/>
  <c r="Q3930" i="2" s="1"/>
  <c r="O3931" i="1"/>
  <c r="P3931" i="2" s="1"/>
  <c r="O3932" i="1"/>
  <c r="P3932" i="2" s="1"/>
  <c r="O3933" i="1"/>
  <c r="P3933" i="2" s="1"/>
  <c r="O3934" i="1"/>
  <c r="P3934" i="2" s="1"/>
  <c r="Q3934" i="2" s="1"/>
  <c r="O3935" i="1"/>
  <c r="P3935" i="2" s="1"/>
  <c r="O3936" i="1"/>
  <c r="P3936" i="2" s="1"/>
  <c r="O3937" i="1"/>
  <c r="P3937" i="2" s="1"/>
  <c r="O3938" i="1"/>
  <c r="P3938" i="2" s="1"/>
  <c r="Q3938" i="2" s="1"/>
  <c r="O3939" i="1"/>
  <c r="P3939" i="2" s="1"/>
  <c r="O3940" i="1"/>
  <c r="P3940" i="2" s="1"/>
  <c r="O3941" i="1"/>
  <c r="P3941" i="2" s="1"/>
  <c r="O3942" i="1"/>
  <c r="P3942" i="2" s="1"/>
  <c r="Q3942" i="2" s="1"/>
  <c r="O3943" i="1"/>
  <c r="P3943" i="2" s="1"/>
  <c r="O3944" i="1"/>
  <c r="P3944" i="2" s="1"/>
  <c r="O3945" i="1"/>
  <c r="P3945" i="2" s="1"/>
  <c r="O3946" i="1"/>
  <c r="P3946" i="2" s="1"/>
  <c r="Q3946" i="2" s="1"/>
  <c r="O3947" i="1"/>
  <c r="P3947" i="2" s="1"/>
  <c r="O3948" i="1"/>
  <c r="P3948" i="2" s="1"/>
  <c r="O3949" i="1"/>
  <c r="P3949" i="2" s="1"/>
  <c r="O3950" i="1"/>
  <c r="P3950" i="2" s="1"/>
  <c r="Q3950" i="2" s="1"/>
  <c r="O3951" i="1"/>
  <c r="P3951" i="2" s="1"/>
  <c r="O3952" i="1"/>
  <c r="P3952" i="2" s="1"/>
  <c r="O3953" i="1"/>
  <c r="P3953" i="2" s="1"/>
  <c r="O3954" i="1"/>
  <c r="P3954" i="2" s="1"/>
  <c r="Q3954" i="2" s="1"/>
  <c r="O3955" i="1"/>
  <c r="P3955" i="2" s="1"/>
  <c r="O3956" i="1"/>
  <c r="P3956" i="2" s="1"/>
  <c r="O3957" i="1"/>
  <c r="P3957" i="2" s="1"/>
  <c r="O3958" i="1"/>
  <c r="P3958" i="2" s="1"/>
  <c r="Q3958" i="2" s="1"/>
  <c r="O3959" i="1"/>
  <c r="P3959" i="2" s="1"/>
  <c r="O3960" i="1"/>
  <c r="P3960" i="2" s="1"/>
  <c r="O3961" i="1"/>
  <c r="P3961" i="2" s="1"/>
  <c r="O3962" i="1"/>
  <c r="P3962" i="2" s="1"/>
  <c r="Q3962" i="2" s="1"/>
  <c r="O3963" i="1"/>
  <c r="P3963" i="2" s="1"/>
  <c r="O3964" i="1"/>
  <c r="P3964" i="2" s="1"/>
  <c r="O3965" i="1"/>
  <c r="P3965" i="2" s="1"/>
  <c r="O3966" i="1"/>
  <c r="P3966" i="2" s="1"/>
  <c r="Q3966" i="2" s="1"/>
  <c r="O3967" i="1"/>
  <c r="P3967" i="2" s="1"/>
  <c r="O3968" i="1"/>
  <c r="P3968" i="2" s="1"/>
  <c r="O3969" i="1"/>
  <c r="P3969" i="2" s="1"/>
  <c r="O3970" i="1"/>
  <c r="P3970" i="2" s="1"/>
  <c r="Q3970" i="2" s="1"/>
  <c r="O3971" i="1"/>
  <c r="P3971" i="2" s="1"/>
  <c r="O3972" i="1"/>
  <c r="P3972" i="2" s="1"/>
  <c r="O3973" i="1"/>
  <c r="P3973" i="2" s="1"/>
  <c r="O3974" i="1"/>
  <c r="P3974" i="2" s="1"/>
  <c r="Q3974" i="2" s="1"/>
  <c r="O3975" i="1"/>
  <c r="P3975" i="2" s="1"/>
  <c r="O3976" i="1"/>
  <c r="P3976" i="2" s="1"/>
  <c r="O3977" i="1"/>
  <c r="P3977" i="2" s="1"/>
  <c r="O3978" i="1"/>
  <c r="P3978" i="2" s="1"/>
  <c r="Q3978" i="2" s="1"/>
  <c r="O3979" i="1"/>
  <c r="P3979" i="2" s="1"/>
  <c r="O3980" i="1"/>
  <c r="P3980" i="2" s="1"/>
  <c r="O3981" i="1"/>
  <c r="P3981" i="2" s="1"/>
  <c r="O3982" i="1"/>
  <c r="P3982" i="2" s="1"/>
  <c r="Q3982" i="2" s="1"/>
  <c r="O3983" i="1"/>
  <c r="P3983" i="2" s="1"/>
  <c r="O3984" i="1"/>
  <c r="P3984" i="2" s="1"/>
  <c r="O3985" i="1"/>
  <c r="P3985" i="2" s="1"/>
  <c r="O3986" i="1"/>
  <c r="P3986" i="2" s="1"/>
  <c r="Q3986" i="2" s="1"/>
  <c r="O3987" i="1"/>
  <c r="P3987" i="2" s="1"/>
  <c r="O3988" i="1"/>
  <c r="P3988" i="2" s="1"/>
  <c r="O3989" i="1"/>
  <c r="P3989" i="2" s="1"/>
  <c r="O3990" i="1"/>
  <c r="P3990" i="2" s="1"/>
  <c r="Q3990" i="2" s="1"/>
  <c r="O3991" i="1"/>
  <c r="P3991" i="2" s="1"/>
  <c r="O3992" i="1"/>
  <c r="P3992" i="2" s="1"/>
  <c r="O3993" i="1"/>
  <c r="P3993" i="2" s="1"/>
  <c r="O3994" i="1"/>
  <c r="P3994" i="2" s="1"/>
  <c r="Q3994" i="2" s="1"/>
  <c r="O3995" i="1"/>
  <c r="P3995" i="2" s="1"/>
  <c r="O3996" i="1"/>
  <c r="P3996" i="2" s="1"/>
  <c r="O3997" i="1"/>
  <c r="P3997" i="2" s="1"/>
  <c r="O3998" i="1"/>
  <c r="P3998" i="2" s="1"/>
  <c r="Q3998" i="2" s="1"/>
  <c r="O3999" i="1"/>
  <c r="P3999" i="2" s="1"/>
  <c r="O4000" i="1"/>
  <c r="P4000" i="2" s="1"/>
  <c r="O4001" i="1"/>
  <c r="P4001" i="2" s="1"/>
  <c r="O4002" i="1"/>
  <c r="P4002" i="2" s="1"/>
  <c r="Q4002" i="2" s="1"/>
  <c r="O4003" i="1"/>
  <c r="P4003" i="2" s="1"/>
  <c r="O4004" i="1"/>
  <c r="P4004" i="2" s="1"/>
  <c r="O4005" i="1"/>
  <c r="P4005" i="2" s="1"/>
  <c r="O4006" i="1"/>
  <c r="P4006" i="2" s="1"/>
  <c r="Q4006" i="2" s="1"/>
  <c r="O4007" i="1"/>
  <c r="P4007" i="2" s="1"/>
  <c r="O4008" i="1"/>
  <c r="P4008" i="2" s="1"/>
  <c r="O4009" i="1"/>
  <c r="P4009" i="2" s="1"/>
  <c r="O4010" i="1"/>
  <c r="P4010" i="2" s="1"/>
  <c r="Q4010" i="2" s="1"/>
  <c r="O4011" i="1"/>
  <c r="P4011" i="2" s="1"/>
  <c r="O4012" i="1"/>
  <c r="P4012" i="2" s="1"/>
  <c r="O4013" i="1"/>
  <c r="P4013" i="2" s="1"/>
  <c r="O4014" i="1"/>
  <c r="P4014" i="2" s="1"/>
  <c r="Q4014" i="2" s="1"/>
  <c r="O4015" i="1"/>
  <c r="P4015" i="2" s="1"/>
  <c r="O4016" i="1"/>
  <c r="P4016" i="2" s="1"/>
  <c r="O4017" i="1"/>
  <c r="P4017" i="2" s="1"/>
  <c r="O4018" i="1"/>
  <c r="P4018" i="2" s="1"/>
  <c r="Q4018" i="2" s="1"/>
  <c r="O4019" i="1"/>
  <c r="P4019" i="2" s="1"/>
  <c r="O4020" i="1"/>
  <c r="P4020" i="2" s="1"/>
  <c r="O4021" i="1"/>
  <c r="P4021" i="2" s="1"/>
  <c r="O4022" i="1"/>
  <c r="P4022" i="2" s="1"/>
  <c r="Q4022" i="2" s="1"/>
  <c r="O4023" i="1"/>
  <c r="P4023" i="2" s="1"/>
  <c r="O4024" i="1"/>
  <c r="P4024" i="2" s="1"/>
  <c r="O4025" i="1"/>
  <c r="P4025" i="2" s="1"/>
  <c r="O4026" i="1"/>
  <c r="P4026" i="2" s="1"/>
  <c r="Q4026" i="2" s="1"/>
  <c r="O4027" i="1"/>
  <c r="P4027" i="2" s="1"/>
  <c r="O4028" i="1"/>
  <c r="P4028" i="2" s="1"/>
  <c r="O4029" i="1"/>
  <c r="P4029" i="2" s="1"/>
  <c r="O4030" i="1"/>
  <c r="P4030" i="2" s="1"/>
  <c r="Q4030" i="2" s="1"/>
  <c r="O4031" i="1"/>
  <c r="P4031" i="2" s="1"/>
  <c r="O4032" i="1"/>
  <c r="P4032" i="2" s="1"/>
  <c r="O4033" i="1"/>
  <c r="P4033" i="2" s="1"/>
  <c r="O4034" i="1"/>
  <c r="P4034" i="2" s="1"/>
  <c r="Q4034" i="2" s="1"/>
  <c r="O4035" i="1"/>
  <c r="P4035" i="2" s="1"/>
  <c r="O4036" i="1"/>
  <c r="P4036" i="2" s="1"/>
  <c r="O4037" i="1"/>
  <c r="P4037" i="2" s="1"/>
  <c r="O4038" i="1"/>
  <c r="P4038" i="2" s="1"/>
  <c r="Q4038" i="2" s="1"/>
  <c r="O4039" i="1"/>
  <c r="P4039" i="2" s="1"/>
  <c r="O4040" i="1"/>
  <c r="P4040" i="2" s="1"/>
  <c r="O4041" i="1"/>
  <c r="P4041" i="2" s="1"/>
  <c r="O4042" i="1"/>
  <c r="P4042" i="2" s="1"/>
  <c r="Q4042" i="2" s="1"/>
  <c r="O4043" i="1"/>
  <c r="P4043" i="2" s="1"/>
  <c r="O4044" i="1"/>
  <c r="P4044" i="2" s="1"/>
  <c r="O4045" i="1"/>
  <c r="P4045" i="2" s="1"/>
  <c r="O4046" i="1"/>
  <c r="P4046" i="2" s="1"/>
  <c r="Q4046" i="2" s="1"/>
  <c r="O4047" i="1"/>
  <c r="P4047" i="2" s="1"/>
  <c r="O4048" i="1"/>
  <c r="P4048" i="2" s="1"/>
  <c r="O4049" i="1"/>
  <c r="P4049" i="2" s="1"/>
  <c r="O4050" i="1"/>
  <c r="P4050" i="2" s="1"/>
  <c r="Q4050" i="2" s="1"/>
  <c r="O4051" i="1"/>
  <c r="P4051" i="2" s="1"/>
  <c r="O4052" i="1"/>
  <c r="P4052" i="2" s="1"/>
  <c r="O4053" i="1"/>
  <c r="P4053" i="2" s="1"/>
  <c r="O4054" i="1"/>
  <c r="P4054" i="2" s="1"/>
  <c r="Q4054" i="2" s="1"/>
  <c r="O4055" i="1"/>
  <c r="P4055" i="2" s="1"/>
  <c r="O4056" i="1"/>
  <c r="P4056" i="2" s="1"/>
  <c r="O4057" i="1"/>
  <c r="P4057" i="2" s="1"/>
  <c r="O4058" i="1"/>
  <c r="P4058" i="2" s="1"/>
  <c r="Q4058" i="2" s="1"/>
  <c r="O4059" i="1"/>
  <c r="P4059" i="2" s="1"/>
  <c r="O4060" i="1"/>
  <c r="P4060" i="2" s="1"/>
  <c r="O4061" i="1"/>
  <c r="P4061" i="2" s="1"/>
  <c r="O4062" i="1"/>
  <c r="P4062" i="2" s="1"/>
  <c r="Q4062" i="2" s="1"/>
  <c r="O4063" i="1"/>
  <c r="P4063" i="2" s="1"/>
  <c r="O4064" i="1"/>
  <c r="P4064" i="2" s="1"/>
  <c r="O4065" i="1"/>
  <c r="P4065" i="2" s="1"/>
  <c r="O4066" i="1"/>
  <c r="P4066" i="2" s="1"/>
  <c r="Q4066" i="2" s="1"/>
  <c r="O4067" i="1"/>
  <c r="P4067" i="2" s="1"/>
  <c r="O4068" i="1"/>
  <c r="P4068" i="2" s="1"/>
  <c r="O4069" i="1"/>
  <c r="P4069" i="2" s="1"/>
  <c r="O4070" i="1"/>
  <c r="P4070" i="2" s="1"/>
  <c r="Q4070" i="2" s="1"/>
  <c r="O4071" i="1"/>
  <c r="P4071" i="2" s="1"/>
  <c r="O4072" i="1"/>
  <c r="P4072" i="2" s="1"/>
  <c r="O4073" i="1"/>
  <c r="P4073" i="2" s="1"/>
  <c r="O4074" i="1"/>
  <c r="P4074" i="2" s="1"/>
  <c r="Q4074" i="2" s="1"/>
  <c r="O4075" i="1"/>
  <c r="P4075" i="2" s="1"/>
  <c r="O4076" i="1"/>
  <c r="P4076" i="2" s="1"/>
  <c r="O4077" i="1"/>
  <c r="P4077" i="2" s="1"/>
  <c r="O4078" i="1"/>
  <c r="P4078" i="2" s="1"/>
  <c r="Q4078" i="2" s="1"/>
  <c r="O4079" i="1"/>
  <c r="P4079" i="2" s="1"/>
  <c r="O4080" i="1"/>
  <c r="P4080" i="2" s="1"/>
  <c r="O4081" i="1"/>
  <c r="P4081" i="2" s="1"/>
  <c r="O4082" i="1"/>
  <c r="P4082" i="2" s="1"/>
  <c r="Q4082" i="2" s="1"/>
  <c r="O4083" i="1"/>
  <c r="P4083" i="2" s="1"/>
  <c r="O4084" i="1"/>
  <c r="P4084" i="2" s="1"/>
  <c r="O4085" i="1"/>
  <c r="P4085" i="2" s="1"/>
  <c r="O4086" i="1"/>
  <c r="P4086" i="2" s="1"/>
  <c r="Q4086" i="2" s="1"/>
  <c r="O4087" i="1"/>
  <c r="P4087" i="2" s="1"/>
  <c r="O4088" i="1"/>
  <c r="P4088" i="2" s="1"/>
  <c r="O4089" i="1"/>
  <c r="P4089" i="2" s="1"/>
  <c r="O4090" i="1"/>
  <c r="P4090" i="2" s="1"/>
  <c r="Q4090" i="2" s="1"/>
  <c r="O4091" i="1"/>
  <c r="P4091" i="2" s="1"/>
  <c r="O4092" i="1"/>
  <c r="P4092" i="2" s="1"/>
  <c r="O4093" i="1"/>
  <c r="P4093" i="2" s="1"/>
  <c r="O4094" i="1"/>
  <c r="P4094" i="2" s="1"/>
  <c r="Q4094" i="2" s="1"/>
  <c r="O4095" i="1"/>
  <c r="P4095" i="2" s="1"/>
  <c r="O4096" i="1"/>
  <c r="P4096" i="2" s="1"/>
  <c r="O4097" i="1"/>
  <c r="P4097" i="2" s="1"/>
  <c r="O4098" i="1"/>
  <c r="P4098" i="2" s="1"/>
  <c r="Q4098" i="2" s="1"/>
  <c r="O4099" i="1"/>
  <c r="P4099" i="2" s="1"/>
  <c r="O4100" i="1"/>
  <c r="P4100" i="2" s="1"/>
  <c r="O4101" i="1"/>
  <c r="P4101" i="2" s="1"/>
  <c r="O4102" i="1"/>
  <c r="P4102" i="2" s="1"/>
  <c r="Q4102" i="2" s="1"/>
  <c r="O4103" i="1"/>
  <c r="P4103" i="2" s="1"/>
  <c r="O4104" i="1"/>
  <c r="P4104" i="2" s="1"/>
  <c r="O4105" i="1"/>
  <c r="P4105" i="2" s="1"/>
  <c r="O4106" i="1"/>
  <c r="P4106" i="2" s="1"/>
  <c r="Q4106" i="2" s="1"/>
  <c r="O4107" i="1"/>
  <c r="P4107" i="2" s="1"/>
  <c r="O4108" i="1"/>
  <c r="P4108" i="2" s="1"/>
  <c r="O4109" i="1"/>
  <c r="P4109" i="2" s="1"/>
  <c r="O4110" i="1"/>
  <c r="P4110" i="2" s="1"/>
  <c r="Q4110" i="2" s="1"/>
  <c r="O4111" i="1"/>
  <c r="P4111" i="2" s="1"/>
  <c r="O4112" i="1"/>
  <c r="P4112" i="2" s="1"/>
  <c r="O4113" i="1"/>
  <c r="P4113" i="2" s="1"/>
  <c r="O4114" i="1"/>
  <c r="P4114" i="2" s="1"/>
  <c r="Q4114" i="2" s="1"/>
  <c r="O4115" i="1"/>
  <c r="P4115" i="2" s="1"/>
  <c r="O4116" i="1"/>
  <c r="P4116" i="2" s="1"/>
  <c r="O4117" i="1"/>
  <c r="P4117" i="2" s="1"/>
  <c r="O4118" i="1"/>
  <c r="P4118" i="2" s="1"/>
  <c r="Q4118" i="2" s="1"/>
  <c r="O4119" i="1"/>
  <c r="P4119" i="2" s="1"/>
  <c r="O4120" i="1"/>
  <c r="P4120" i="2" s="1"/>
  <c r="O4121" i="1"/>
  <c r="P4121" i="2" s="1"/>
  <c r="O4122" i="1"/>
  <c r="P4122" i="2" s="1"/>
  <c r="Q4122" i="2" s="1"/>
  <c r="O4123" i="1"/>
  <c r="P4123" i="2" s="1"/>
  <c r="O4124" i="1"/>
  <c r="P4124" i="2" s="1"/>
  <c r="O4125" i="1"/>
  <c r="P4125" i="2" s="1"/>
  <c r="O4126" i="1"/>
  <c r="P4126" i="2" s="1"/>
  <c r="Q4126" i="2" s="1"/>
  <c r="O4127" i="1"/>
  <c r="P4127" i="2" s="1"/>
  <c r="O4128" i="1"/>
  <c r="P4128" i="2" s="1"/>
  <c r="O4129" i="1"/>
  <c r="P4129" i="2" s="1"/>
  <c r="O4130" i="1"/>
  <c r="P4130" i="2" s="1"/>
  <c r="Q4130" i="2" s="1"/>
  <c r="O4131" i="1"/>
  <c r="P4131" i="2" s="1"/>
  <c r="O4132" i="1"/>
  <c r="P4132" i="2" s="1"/>
  <c r="O4133" i="1"/>
  <c r="P4133" i="2" s="1"/>
  <c r="O4134" i="1"/>
  <c r="P4134" i="2" s="1"/>
  <c r="Q4134" i="2" s="1"/>
  <c r="O4135" i="1"/>
  <c r="P4135" i="2" s="1"/>
  <c r="O4136" i="1"/>
  <c r="P4136" i="2" s="1"/>
  <c r="O4137" i="1"/>
  <c r="P4137" i="2" s="1"/>
  <c r="O4138" i="1"/>
  <c r="P4138" i="2" s="1"/>
  <c r="Q4138" i="2" s="1"/>
  <c r="O4139" i="1"/>
  <c r="P4139" i="2" s="1"/>
  <c r="O4140" i="1"/>
  <c r="P4140" i="2" s="1"/>
  <c r="O4141" i="1"/>
  <c r="P4141" i="2" s="1"/>
  <c r="O4142" i="1"/>
  <c r="P4142" i="2" s="1"/>
  <c r="Q4142" i="2" s="1"/>
  <c r="O4143" i="1"/>
  <c r="P4143" i="2" s="1"/>
  <c r="O4144" i="1"/>
  <c r="P4144" i="2" s="1"/>
  <c r="O4145" i="1"/>
  <c r="P4145" i="2" s="1"/>
  <c r="O4146" i="1"/>
  <c r="P4146" i="2" s="1"/>
  <c r="Q4146" i="2" s="1"/>
  <c r="O4147" i="1"/>
  <c r="P4147" i="2" s="1"/>
  <c r="O4148" i="1"/>
  <c r="P4148" i="2" s="1"/>
  <c r="O4149" i="1"/>
  <c r="P4149" i="2" s="1"/>
  <c r="O4150" i="1"/>
  <c r="P4150" i="2" s="1"/>
  <c r="Q4150" i="2" s="1"/>
  <c r="O4151" i="1"/>
  <c r="P4151" i="2" s="1"/>
  <c r="O4152" i="1"/>
  <c r="P4152" i="2" s="1"/>
  <c r="O4153" i="1"/>
  <c r="P4153" i="2" s="1"/>
  <c r="O4154" i="1"/>
  <c r="P4154" i="2" s="1"/>
  <c r="Q4154" i="2" s="1"/>
  <c r="O4155" i="1"/>
  <c r="P4155" i="2" s="1"/>
  <c r="O4156" i="1"/>
  <c r="P4156" i="2" s="1"/>
  <c r="O4157" i="1"/>
  <c r="P4157" i="2" s="1"/>
  <c r="O4158" i="1"/>
  <c r="P4158" i="2" s="1"/>
  <c r="Q4158" i="2" s="1"/>
  <c r="O4159" i="1"/>
  <c r="P4159" i="2" s="1"/>
  <c r="O4160" i="1"/>
  <c r="P4160" i="2" s="1"/>
  <c r="O4161" i="1"/>
  <c r="P4161" i="2" s="1"/>
  <c r="O4162" i="1"/>
  <c r="P4162" i="2" s="1"/>
  <c r="Q4162" i="2" s="1"/>
  <c r="O4163" i="1"/>
  <c r="P4163" i="2" s="1"/>
  <c r="O4164" i="1"/>
  <c r="P4164" i="2" s="1"/>
  <c r="O4165" i="1"/>
  <c r="P4165" i="2" s="1"/>
  <c r="O4166" i="1"/>
  <c r="P4166" i="2" s="1"/>
  <c r="Q4166" i="2" s="1"/>
  <c r="O4167" i="1"/>
  <c r="P4167" i="2" s="1"/>
  <c r="O4168" i="1"/>
  <c r="P4168" i="2" s="1"/>
  <c r="O4169" i="1"/>
  <c r="P4169" i="2" s="1"/>
  <c r="O4170" i="1"/>
  <c r="P4170" i="2" s="1"/>
  <c r="Q4170" i="2" s="1"/>
  <c r="O4171" i="1"/>
  <c r="P4171" i="2" s="1"/>
  <c r="O4172" i="1"/>
  <c r="P4172" i="2" s="1"/>
  <c r="O4173" i="1"/>
  <c r="P4173" i="2" s="1"/>
  <c r="O4174" i="1"/>
  <c r="P4174" i="2" s="1"/>
  <c r="Q4174" i="2" s="1"/>
  <c r="O4175" i="1"/>
  <c r="P4175" i="2" s="1"/>
  <c r="O4176" i="1"/>
  <c r="P4176" i="2" s="1"/>
  <c r="O4177" i="1"/>
  <c r="P4177" i="2" s="1"/>
  <c r="O4178" i="1"/>
  <c r="P4178" i="2" s="1"/>
  <c r="Q4178" i="2" s="1"/>
  <c r="O4179" i="1"/>
  <c r="P4179" i="2" s="1"/>
  <c r="O4180" i="1"/>
  <c r="P4180" i="2" s="1"/>
  <c r="O4181" i="1"/>
  <c r="P4181" i="2" s="1"/>
  <c r="O4182" i="1"/>
  <c r="P4182" i="2" s="1"/>
  <c r="Q4182" i="2" s="1"/>
  <c r="O4183" i="1"/>
  <c r="P4183" i="2" s="1"/>
  <c r="O4184" i="1"/>
  <c r="P4184" i="2" s="1"/>
  <c r="O4185" i="1"/>
  <c r="P4185" i="2" s="1"/>
  <c r="O4186" i="1"/>
  <c r="P4186" i="2" s="1"/>
  <c r="Q4186" i="2" s="1"/>
  <c r="O4187" i="1"/>
  <c r="P4187" i="2" s="1"/>
  <c r="O4188" i="1"/>
  <c r="P4188" i="2" s="1"/>
  <c r="O4189" i="1"/>
  <c r="P4189" i="2" s="1"/>
  <c r="O4190" i="1"/>
  <c r="P4190" i="2" s="1"/>
  <c r="Q4190" i="2" s="1"/>
  <c r="O4191" i="1"/>
  <c r="P4191" i="2" s="1"/>
  <c r="O4192" i="1"/>
  <c r="P4192" i="2" s="1"/>
  <c r="O4193" i="1"/>
  <c r="P4193" i="2" s="1"/>
  <c r="O4194" i="1"/>
  <c r="P4194" i="2" s="1"/>
  <c r="Q4194" i="2" s="1"/>
  <c r="O4195" i="1"/>
  <c r="P4195" i="2" s="1"/>
  <c r="O4196" i="1"/>
  <c r="P4196" i="2" s="1"/>
  <c r="O4197" i="1"/>
  <c r="P4197" i="2" s="1"/>
  <c r="O4198" i="1"/>
  <c r="P4198" i="2" s="1"/>
  <c r="Q4198" i="2" s="1"/>
  <c r="O4199" i="1"/>
  <c r="P4199" i="2" s="1"/>
  <c r="O4200" i="1"/>
  <c r="P4200" i="2" s="1"/>
  <c r="O4201" i="1"/>
  <c r="P4201" i="2" s="1"/>
  <c r="O4202" i="1"/>
  <c r="P4202" i="2" s="1"/>
  <c r="Q4202" i="2" s="1"/>
  <c r="O4203" i="1"/>
  <c r="P4203" i="2" s="1"/>
  <c r="O4204" i="1"/>
  <c r="P4204" i="2" s="1"/>
  <c r="O4205" i="1"/>
  <c r="P4205" i="2" s="1"/>
  <c r="O4206" i="1"/>
  <c r="P4206" i="2" s="1"/>
  <c r="Q4206" i="2" s="1"/>
  <c r="O4207" i="1"/>
  <c r="P4207" i="2" s="1"/>
  <c r="O4208" i="1"/>
  <c r="P4208" i="2" s="1"/>
  <c r="O4209" i="1"/>
  <c r="P4209" i="2" s="1"/>
  <c r="O4210" i="1"/>
  <c r="P4210" i="2" s="1"/>
  <c r="Q4210" i="2" s="1"/>
  <c r="O4211" i="1"/>
  <c r="P4211" i="2" s="1"/>
  <c r="O4212" i="1"/>
  <c r="P4212" i="2" s="1"/>
  <c r="O4213" i="1"/>
  <c r="P4213" i="2" s="1"/>
  <c r="O4214" i="1"/>
  <c r="P4214" i="2" s="1"/>
  <c r="Q4214" i="2" s="1"/>
  <c r="O4215" i="1"/>
  <c r="P4215" i="2" s="1"/>
  <c r="O4216" i="1"/>
  <c r="P4216" i="2" s="1"/>
  <c r="O4217" i="1"/>
  <c r="P4217" i="2" s="1"/>
  <c r="O4218" i="1"/>
  <c r="P4218" i="2" s="1"/>
  <c r="Q4218" i="2" s="1"/>
  <c r="O4219" i="1"/>
  <c r="P4219" i="2" s="1"/>
  <c r="O4220" i="1"/>
  <c r="P4220" i="2" s="1"/>
  <c r="O4221" i="1"/>
  <c r="P4221" i="2" s="1"/>
  <c r="O4222" i="1"/>
  <c r="P4222" i="2" s="1"/>
  <c r="Q4222" i="2" s="1"/>
  <c r="O4223" i="1"/>
  <c r="P4223" i="2" s="1"/>
  <c r="O4224" i="1"/>
  <c r="P4224" i="2" s="1"/>
  <c r="O4225" i="1"/>
  <c r="P4225" i="2" s="1"/>
  <c r="O4226" i="1"/>
  <c r="P4226" i="2" s="1"/>
  <c r="Q4226" i="2" s="1"/>
  <c r="O4227" i="1"/>
  <c r="P4227" i="2" s="1"/>
  <c r="O4228" i="1"/>
  <c r="P4228" i="2" s="1"/>
  <c r="O4229" i="1"/>
  <c r="P4229" i="2" s="1"/>
  <c r="O4230" i="1"/>
  <c r="P4230" i="2" s="1"/>
  <c r="Q4230" i="2" s="1"/>
  <c r="O4231" i="1"/>
  <c r="P4231" i="2" s="1"/>
  <c r="O4232" i="1"/>
  <c r="P4232" i="2" s="1"/>
  <c r="O4233" i="1"/>
  <c r="P4233" i="2" s="1"/>
  <c r="O4234" i="1"/>
  <c r="P4234" i="2" s="1"/>
  <c r="Q4234" i="2" s="1"/>
  <c r="O4235" i="1"/>
  <c r="P4235" i="2" s="1"/>
  <c r="O4236" i="1"/>
  <c r="P4236" i="2" s="1"/>
  <c r="O4237" i="1"/>
  <c r="P4237" i="2" s="1"/>
  <c r="O4238" i="1"/>
  <c r="P4238" i="2" s="1"/>
  <c r="Q4238" i="2" s="1"/>
  <c r="O4239" i="1"/>
  <c r="P4239" i="2" s="1"/>
  <c r="O4240" i="1"/>
  <c r="P4240" i="2" s="1"/>
  <c r="O4241" i="1"/>
  <c r="P4241" i="2" s="1"/>
  <c r="O4242" i="1"/>
  <c r="P4242" i="2" s="1"/>
  <c r="Q4242" i="2" s="1"/>
  <c r="O4243" i="1"/>
  <c r="P4243" i="2" s="1"/>
  <c r="O4244" i="1"/>
  <c r="P4244" i="2" s="1"/>
  <c r="O4245" i="1"/>
  <c r="P4245" i="2" s="1"/>
  <c r="O4246" i="1"/>
  <c r="P4246" i="2" s="1"/>
  <c r="Q4246" i="2" s="1"/>
  <c r="O4247" i="1"/>
  <c r="P4247" i="2" s="1"/>
  <c r="O4248" i="1"/>
  <c r="P4248" i="2" s="1"/>
  <c r="O4249" i="1"/>
  <c r="P4249" i="2" s="1"/>
  <c r="O4250" i="1"/>
  <c r="P4250" i="2" s="1"/>
  <c r="Q4250" i="2" s="1"/>
  <c r="O4251" i="1"/>
  <c r="P4251" i="2" s="1"/>
  <c r="O4252" i="1"/>
  <c r="P4252" i="2" s="1"/>
  <c r="O4253" i="1"/>
  <c r="P4253" i="2" s="1"/>
  <c r="O4254" i="1"/>
  <c r="P4254" i="2" s="1"/>
  <c r="Q4254" i="2" s="1"/>
  <c r="O4255" i="1"/>
  <c r="P4255" i="2" s="1"/>
  <c r="O4256" i="1"/>
  <c r="P4256" i="2" s="1"/>
  <c r="O4257" i="1"/>
  <c r="P4257" i="2" s="1"/>
  <c r="O4258" i="1"/>
  <c r="P4258" i="2" s="1"/>
  <c r="Q4258" i="2" s="1"/>
  <c r="O4259" i="1"/>
  <c r="P4259" i="2" s="1"/>
  <c r="O4260" i="1"/>
  <c r="P4260" i="2" s="1"/>
  <c r="O4261" i="1"/>
  <c r="P4261" i="2" s="1"/>
  <c r="O4262" i="1"/>
  <c r="P4262" i="2" s="1"/>
  <c r="Q4262" i="2" s="1"/>
  <c r="O4263" i="1"/>
  <c r="P4263" i="2" s="1"/>
  <c r="O4264" i="1"/>
  <c r="P4264" i="2" s="1"/>
  <c r="O4265" i="1"/>
  <c r="P4265" i="2" s="1"/>
  <c r="O4266" i="1"/>
  <c r="P4266" i="2" s="1"/>
  <c r="Q4266" i="2" s="1"/>
  <c r="O4267" i="1"/>
  <c r="P4267" i="2" s="1"/>
  <c r="O4268" i="1"/>
  <c r="P4268" i="2" s="1"/>
  <c r="O4269" i="1"/>
  <c r="P4269" i="2" s="1"/>
  <c r="O4270" i="1"/>
  <c r="P4270" i="2" s="1"/>
  <c r="Q4270" i="2" s="1"/>
  <c r="O4271" i="1"/>
  <c r="P4271" i="2" s="1"/>
  <c r="O4272" i="1"/>
  <c r="P4272" i="2" s="1"/>
  <c r="O4273" i="1"/>
  <c r="P4273" i="2" s="1"/>
  <c r="O4274" i="1"/>
  <c r="P4274" i="2" s="1"/>
  <c r="Q4274" i="2" s="1"/>
  <c r="O4275" i="1"/>
  <c r="P4275" i="2" s="1"/>
  <c r="O4276" i="1"/>
  <c r="P4276" i="2" s="1"/>
  <c r="O4277" i="1"/>
  <c r="P4277" i="2" s="1"/>
  <c r="O4278" i="1"/>
  <c r="P4278" i="2" s="1"/>
  <c r="Q4278" i="2" s="1"/>
  <c r="O4279" i="1"/>
  <c r="P4279" i="2" s="1"/>
  <c r="O4280" i="1"/>
  <c r="P4280" i="2" s="1"/>
  <c r="O4281" i="1"/>
  <c r="P4281" i="2" s="1"/>
  <c r="O4282" i="1"/>
  <c r="P4282" i="2" s="1"/>
  <c r="Q4282" i="2" s="1"/>
  <c r="O4283" i="1"/>
  <c r="P4283" i="2" s="1"/>
  <c r="O4284" i="1"/>
  <c r="P4284" i="2" s="1"/>
  <c r="O4285" i="1"/>
  <c r="P4285" i="2" s="1"/>
  <c r="O4286" i="1"/>
  <c r="P4286" i="2" s="1"/>
  <c r="Q4286" i="2" s="1"/>
  <c r="O4287" i="1"/>
  <c r="P4287" i="2" s="1"/>
  <c r="O4288" i="1"/>
  <c r="P4288" i="2" s="1"/>
  <c r="O4289" i="1"/>
  <c r="P4289" i="2" s="1"/>
  <c r="O4290" i="1"/>
  <c r="P4290" i="2" s="1"/>
  <c r="Q4290" i="2" s="1"/>
  <c r="O4291" i="1"/>
  <c r="P4291" i="2" s="1"/>
  <c r="O4292" i="1"/>
  <c r="P4292" i="2" s="1"/>
  <c r="O4293" i="1"/>
  <c r="P4293" i="2" s="1"/>
  <c r="O4294" i="1"/>
  <c r="P4294" i="2" s="1"/>
  <c r="Q4294" i="2" s="1"/>
  <c r="O4295" i="1"/>
  <c r="P4295" i="2" s="1"/>
  <c r="O4296" i="1"/>
  <c r="P4296" i="2" s="1"/>
  <c r="O4297" i="1"/>
  <c r="P4297" i="2" s="1"/>
  <c r="O4298" i="1"/>
  <c r="P4298" i="2" s="1"/>
  <c r="Q4298" i="2" s="1"/>
  <c r="O4299" i="1"/>
  <c r="P4299" i="2" s="1"/>
  <c r="O4300" i="1"/>
  <c r="P4300" i="2" s="1"/>
  <c r="O4301" i="1"/>
  <c r="P4301" i="2" s="1"/>
  <c r="O4302" i="1"/>
  <c r="P4302" i="2" s="1"/>
  <c r="Q4302" i="2" s="1"/>
  <c r="O4303" i="1"/>
  <c r="P4303" i="2" s="1"/>
  <c r="O4304" i="1"/>
  <c r="P4304" i="2" s="1"/>
  <c r="O4305" i="1"/>
  <c r="P4305" i="2" s="1"/>
  <c r="O4306" i="1"/>
  <c r="P4306" i="2" s="1"/>
  <c r="Q4306" i="2" s="1"/>
  <c r="O4307" i="1"/>
  <c r="P4307" i="2" s="1"/>
  <c r="O4308" i="1"/>
  <c r="P4308" i="2" s="1"/>
  <c r="O4309" i="1"/>
  <c r="P4309" i="2" s="1"/>
  <c r="O4310" i="1"/>
  <c r="P4310" i="2" s="1"/>
  <c r="Q4310" i="2" s="1"/>
  <c r="O4311" i="1"/>
  <c r="P4311" i="2" s="1"/>
  <c r="O4312" i="1"/>
  <c r="P4312" i="2" s="1"/>
  <c r="O4313" i="1"/>
  <c r="P4313" i="2" s="1"/>
  <c r="O4314" i="1"/>
  <c r="P4314" i="2" s="1"/>
  <c r="Q4314" i="2" s="1"/>
  <c r="O4315" i="1"/>
  <c r="P4315" i="2" s="1"/>
  <c r="O4316" i="1"/>
  <c r="P4316" i="2" s="1"/>
  <c r="O4317" i="1"/>
  <c r="P4317" i="2" s="1"/>
  <c r="O4318" i="1"/>
  <c r="P4318" i="2" s="1"/>
  <c r="Q4318" i="2" s="1"/>
  <c r="O4319" i="1"/>
  <c r="P4319" i="2" s="1"/>
  <c r="O4320" i="1"/>
  <c r="P4320" i="2" s="1"/>
  <c r="O4321" i="1"/>
  <c r="P4321" i="2" s="1"/>
  <c r="O4322" i="1"/>
  <c r="P4322" i="2" s="1"/>
  <c r="Q4322" i="2" s="1"/>
  <c r="O4323" i="1"/>
  <c r="P4323" i="2" s="1"/>
  <c r="O4324" i="1"/>
  <c r="P4324" i="2" s="1"/>
  <c r="O4325" i="1"/>
  <c r="P4325" i="2" s="1"/>
  <c r="O4326" i="1"/>
  <c r="P4326" i="2" s="1"/>
  <c r="Q4326" i="2" s="1"/>
  <c r="O4327" i="1"/>
  <c r="P4327" i="2" s="1"/>
  <c r="O4328" i="1"/>
  <c r="P4328" i="2" s="1"/>
  <c r="O4329" i="1"/>
  <c r="P4329" i="2" s="1"/>
  <c r="O4330" i="1"/>
  <c r="P4330" i="2" s="1"/>
  <c r="Q4330" i="2" s="1"/>
  <c r="O4331" i="1"/>
  <c r="P4331" i="2" s="1"/>
  <c r="O4332" i="1"/>
  <c r="P4332" i="2" s="1"/>
  <c r="O4333" i="1"/>
  <c r="P4333" i="2" s="1"/>
  <c r="O4334" i="1"/>
  <c r="P4334" i="2" s="1"/>
  <c r="Q4334" i="2" s="1"/>
  <c r="O4335" i="1"/>
  <c r="P4335" i="2" s="1"/>
  <c r="O4336" i="1"/>
  <c r="P4336" i="2" s="1"/>
  <c r="O4337" i="1"/>
  <c r="P4337" i="2" s="1"/>
  <c r="O4338" i="1"/>
  <c r="P4338" i="2" s="1"/>
  <c r="Q4338" i="2" s="1"/>
  <c r="O4339" i="1"/>
  <c r="P4339" i="2" s="1"/>
  <c r="O4340" i="1"/>
  <c r="P4340" i="2" s="1"/>
  <c r="O4341" i="1"/>
  <c r="P4341" i="2" s="1"/>
  <c r="O4342" i="1"/>
  <c r="P4342" i="2" s="1"/>
  <c r="Q4342" i="2" s="1"/>
  <c r="O4343" i="1"/>
  <c r="P4343" i="2" s="1"/>
  <c r="O4344" i="1"/>
  <c r="P4344" i="2" s="1"/>
  <c r="O4345" i="1"/>
  <c r="P4345" i="2" s="1"/>
  <c r="O4346" i="1"/>
  <c r="P4346" i="2" s="1"/>
  <c r="Q4346" i="2" s="1"/>
  <c r="O4347" i="1"/>
  <c r="P4347" i="2" s="1"/>
  <c r="O4348" i="1"/>
  <c r="P4348" i="2" s="1"/>
  <c r="O4349" i="1"/>
  <c r="P4349" i="2" s="1"/>
  <c r="O4350" i="1"/>
  <c r="P4350" i="2" s="1"/>
  <c r="Q4350" i="2" s="1"/>
  <c r="O4351" i="1"/>
  <c r="P4351" i="2" s="1"/>
  <c r="O4352" i="1"/>
  <c r="P4352" i="2" s="1"/>
  <c r="O4353" i="1"/>
  <c r="P4353" i="2" s="1"/>
  <c r="O4354" i="1"/>
  <c r="P4354" i="2" s="1"/>
  <c r="Q4354" i="2" s="1"/>
  <c r="O4355" i="1"/>
  <c r="P4355" i="2" s="1"/>
  <c r="O4356" i="1"/>
  <c r="P4356" i="2" s="1"/>
  <c r="O4357" i="1"/>
  <c r="P4357" i="2" s="1"/>
  <c r="O4358" i="1"/>
  <c r="P4358" i="2" s="1"/>
  <c r="Q4358" i="2" s="1"/>
  <c r="O4359" i="1"/>
  <c r="P4359" i="2" s="1"/>
  <c r="O4360" i="1"/>
  <c r="P4360" i="2" s="1"/>
  <c r="O4361" i="1"/>
  <c r="P4361" i="2" s="1"/>
  <c r="O4362" i="1"/>
  <c r="P4362" i="2" s="1"/>
  <c r="Q4362" i="2" s="1"/>
  <c r="O4363" i="1"/>
  <c r="P4363" i="2" s="1"/>
  <c r="O4364" i="1"/>
  <c r="P4364" i="2" s="1"/>
  <c r="O4365" i="1"/>
  <c r="P4365" i="2" s="1"/>
  <c r="O4366" i="1"/>
  <c r="P4366" i="2" s="1"/>
  <c r="Q4366" i="2" s="1"/>
  <c r="O4367" i="1"/>
  <c r="P4367" i="2" s="1"/>
  <c r="O4368" i="1"/>
  <c r="P4368" i="2" s="1"/>
  <c r="O4369" i="1"/>
  <c r="P4369" i="2" s="1"/>
  <c r="O4370" i="1"/>
  <c r="P4370" i="2" s="1"/>
  <c r="Q4370" i="2" s="1"/>
  <c r="O4371" i="1"/>
  <c r="P4371" i="2" s="1"/>
  <c r="O4372" i="1"/>
  <c r="P4372" i="2" s="1"/>
  <c r="O4373" i="1"/>
  <c r="P4373" i="2" s="1"/>
  <c r="O4374" i="1"/>
  <c r="P4374" i="2" s="1"/>
  <c r="Q4374" i="2" s="1"/>
  <c r="O4375" i="1"/>
  <c r="P4375" i="2" s="1"/>
  <c r="O4376" i="1"/>
  <c r="P4376" i="2" s="1"/>
  <c r="O4377" i="1"/>
  <c r="P4377" i="2" s="1"/>
  <c r="O4378" i="1"/>
  <c r="P4378" i="2" s="1"/>
  <c r="Q4378" i="2" s="1"/>
  <c r="O4379" i="1"/>
  <c r="P4379" i="2" s="1"/>
  <c r="O4380" i="1"/>
  <c r="P4380" i="2" s="1"/>
  <c r="O4381" i="1"/>
  <c r="P4381" i="2" s="1"/>
  <c r="O4382" i="1"/>
  <c r="P4382" i="2" s="1"/>
  <c r="Q4382" i="2" s="1"/>
  <c r="O4383" i="1"/>
  <c r="P4383" i="2" s="1"/>
  <c r="O4384" i="1"/>
  <c r="P4384" i="2" s="1"/>
  <c r="O4385" i="1"/>
  <c r="P4385" i="2" s="1"/>
  <c r="O4386" i="1"/>
  <c r="P4386" i="2" s="1"/>
  <c r="Q4386" i="2" s="1"/>
  <c r="O4387" i="1"/>
  <c r="P4387" i="2" s="1"/>
  <c r="O4388" i="1"/>
  <c r="P4388" i="2" s="1"/>
  <c r="O4389" i="1"/>
  <c r="P4389" i="2" s="1"/>
  <c r="O4390" i="1"/>
  <c r="P4390" i="2" s="1"/>
  <c r="Q4390" i="2" s="1"/>
  <c r="O4391" i="1"/>
  <c r="P4391" i="2" s="1"/>
  <c r="O4392" i="1"/>
  <c r="P4392" i="2" s="1"/>
  <c r="O4393" i="1"/>
  <c r="P4393" i="2" s="1"/>
  <c r="O4394" i="1"/>
  <c r="P4394" i="2" s="1"/>
  <c r="Q4394" i="2" s="1"/>
  <c r="O4395" i="1"/>
  <c r="P4395" i="2" s="1"/>
  <c r="O4396" i="1"/>
  <c r="P4396" i="2" s="1"/>
  <c r="O4397" i="1"/>
  <c r="P4397" i="2" s="1"/>
  <c r="O4398" i="1"/>
  <c r="P4398" i="2" s="1"/>
  <c r="Q4398" i="2" s="1"/>
  <c r="O4399" i="1"/>
  <c r="P4399" i="2" s="1"/>
  <c r="O4400" i="1"/>
  <c r="P4400" i="2" s="1"/>
  <c r="O4401" i="1"/>
  <c r="P4401" i="2" s="1"/>
  <c r="O4402" i="1"/>
  <c r="P4402" i="2" s="1"/>
  <c r="Q4402" i="2" s="1"/>
  <c r="O4403" i="1"/>
  <c r="P4403" i="2" s="1"/>
  <c r="O4404" i="1"/>
  <c r="P4404" i="2" s="1"/>
  <c r="O4405" i="1"/>
  <c r="P4405" i="2" s="1"/>
  <c r="O4406" i="1"/>
  <c r="P4406" i="2" s="1"/>
  <c r="Q4406" i="2" s="1"/>
  <c r="O4407" i="1"/>
  <c r="P4407" i="2" s="1"/>
  <c r="O4408" i="1"/>
  <c r="P4408" i="2" s="1"/>
  <c r="O4409" i="1"/>
  <c r="P4409" i="2" s="1"/>
  <c r="O4410" i="1"/>
  <c r="P4410" i="2" s="1"/>
  <c r="Q4410" i="2" s="1"/>
  <c r="O4411" i="1"/>
  <c r="P4411" i="2" s="1"/>
  <c r="O4412" i="1"/>
  <c r="P4412" i="2" s="1"/>
  <c r="O4413" i="1"/>
  <c r="P4413" i="2" s="1"/>
  <c r="O4414" i="1"/>
  <c r="P4414" i="2" s="1"/>
  <c r="Q4414" i="2" s="1"/>
  <c r="O4415" i="1"/>
  <c r="P4415" i="2" s="1"/>
  <c r="O4416" i="1"/>
  <c r="P4416" i="2" s="1"/>
  <c r="O4417" i="1"/>
  <c r="P4417" i="2" s="1"/>
  <c r="O4418" i="1"/>
  <c r="P4418" i="2" s="1"/>
  <c r="Q4418" i="2" s="1"/>
  <c r="O4419" i="1"/>
  <c r="P4419" i="2" s="1"/>
  <c r="O4420" i="1"/>
  <c r="P4420" i="2" s="1"/>
  <c r="O4421" i="1"/>
  <c r="P4421" i="2" s="1"/>
  <c r="O4422" i="1"/>
  <c r="P4422" i="2" s="1"/>
  <c r="Q4422" i="2" s="1"/>
  <c r="O4423" i="1"/>
  <c r="P4423" i="2" s="1"/>
  <c r="O4424" i="1"/>
  <c r="P4424" i="2" s="1"/>
  <c r="O4425" i="1"/>
  <c r="P4425" i="2" s="1"/>
  <c r="O4426" i="1"/>
  <c r="P4426" i="2" s="1"/>
  <c r="Q4426" i="2" s="1"/>
  <c r="O4427" i="1"/>
  <c r="P4427" i="2" s="1"/>
  <c r="O4428" i="1"/>
  <c r="P4428" i="2" s="1"/>
  <c r="O4429" i="1"/>
  <c r="P4429" i="2" s="1"/>
  <c r="O4430" i="1"/>
  <c r="P4430" i="2" s="1"/>
  <c r="Q4430" i="2" s="1"/>
  <c r="O4431" i="1"/>
  <c r="P4431" i="2" s="1"/>
  <c r="O4432" i="1"/>
  <c r="P4432" i="2" s="1"/>
  <c r="O4433" i="1"/>
  <c r="P4433" i="2" s="1"/>
  <c r="O4434" i="1"/>
  <c r="P4434" i="2" s="1"/>
  <c r="Q4434" i="2" s="1"/>
  <c r="O4435" i="1"/>
  <c r="P4435" i="2" s="1"/>
  <c r="O4436" i="1"/>
  <c r="P4436" i="2" s="1"/>
  <c r="O4437" i="1"/>
  <c r="P4437" i="2" s="1"/>
  <c r="O4438" i="1"/>
  <c r="P4438" i="2" s="1"/>
  <c r="Q4438" i="2" s="1"/>
  <c r="O4439" i="1"/>
  <c r="P4439" i="2" s="1"/>
  <c r="O4440" i="1"/>
  <c r="P4440" i="2" s="1"/>
  <c r="O4441" i="1"/>
  <c r="P4441" i="2" s="1"/>
  <c r="O4442" i="1"/>
  <c r="P4442" i="2" s="1"/>
  <c r="Q4442" i="2" s="1"/>
  <c r="O4443" i="1"/>
  <c r="P4443" i="2" s="1"/>
  <c r="O4444" i="1"/>
  <c r="P4444" i="2" s="1"/>
  <c r="O4445" i="1"/>
  <c r="P4445" i="2" s="1"/>
  <c r="O4446" i="1"/>
  <c r="P4446" i="2" s="1"/>
  <c r="Q4446" i="2" s="1"/>
  <c r="O4447" i="1"/>
  <c r="P4447" i="2" s="1"/>
  <c r="O4448" i="1"/>
  <c r="P4448" i="2" s="1"/>
  <c r="O4449" i="1"/>
  <c r="P4449" i="2" s="1"/>
  <c r="O4450" i="1"/>
  <c r="P4450" i="2" s="1"/>
  <c r="Q4450" i="2" s="1"/>
  <c r="O4451" i="1"/>
  <c r="P4451" i="2" s="1"/>
  <c r="O4452" i="1"/>
  <c r="P4452" i="2" s="1"/>
  <c r="O4453" i="1"/>
  <c r="P4453" i="2" s="1"/>
  <c r="O4454" i="1"/>
  <c r="P4454" i="2" s="1"/>
  <c r="Q4454" i="2" s="1"/>
  <c r="O4455" i="1"/>
  <c r="P4455" i="2" s="1"/>
  <c r="O4456" i="1"/>
  <c r="P4456" i="2" s="1"/>
  <c r="O4457" i="1"/>
  <c r="P4457" i="2" s="1"/>
  <c r="O4458" i="1"/>
  <c r="P4458" i="2" s="1"/>
  <c r="Q4458" i="2" s="1"/>
  <c r="O4459" i="1"/>
  <c r="P4459" i="2" s="1"/>
  <c r="O4460" i="1"/>
  <c r="P4460" i="2" s="1"/>
  <c r="O4461" i="1"/>
  <c r="P4461" i="2" s="1"/>
  <c r="O4462" i="1"/>
  <c r="P4462" i="2" s="1"/>
  <c r="Q4462" i="2" s="1"/>
  <c r="O4463" i="1"/>
  <c r="P4463" i="2" s="1"/>
  <c r="O4464" i="1"/>
  <c r="P4464" i="2" s="1"/>
  <c r="O4465" i="1"/>
  <c r="P4465" i="2" s="1"/>
  <c r="O4466" i="1"/>
  <c r="P4466" i="2" s="1"/>
  <c r="Q4466" i="2" s="1"/>
  <c r="O4467" i="1"/>
  <c r="P4467" i="2" s="1"/>
  <c r="O4468" i="1"/>
  <c r="P4468" i="2" s="1"/>
  <c r="O4469" i="1"/>
  <c r="P4469" i="2" s="1"/>
  <c r="O4470" i="1"/>
  <c r="P4470" i="2" s="1"/>
  <c r="Q4470" i="2" s="1"/>
  <c r="O4471" i="1"/>
  <c r="P4471" i="2" s="1"/>
  <c r="O4472" i="1"/>
  <c r="P4472" i="2" s="1"/>
  <c r="O4473" i="1"/>
  <c r="P4473" i="2" s="1"/>
  <c r="O4474" i="1"/>
  <c r="P4474" i="2" s="1"/>
  <c r="Q4474" i="2" s="1"/>
  <c r="O4475" i="1"/>
  <c r="P4475" i="2" s="1"/>
  <c r="O4476" i="1"/>
  <c r="P4476" i="2" s="1"/>
  <c r="O4477" i="1"/>
  <c r="P4477" i="2" s="1"/>
  <c r="O4478" i="1"/>
  <c r="P4478" i="2" s="1"/>
  <c r="Q4478" i="2" s="1"/>
  <c r="O4479" i="1"/>
  <c r="P4479" i="2" s="1"/>
  <c r="O4480" i="1"/>
  <c r="P4480" i="2" s="1"/>
  <c r="O4481" i="1"/>
  <c r="P4481" i="2" s="1"/>
  <c r="O4482" i="1"/>
  <c r="P4482" i="2" s="1"/>
  <c r="Q4482" i="2" s="1"/>
  <c r="O4483" i="1"/>
  <c r="P4483" i="2" s="1"/>
  <c r="O4484" i="1"/>
  <c r="P4484" i="2" s="1"/>
  <c r="O4485" i="1"/>
  <c r="P4485" i="2" s="1"/>
  <c r="O4486" i="1"/>
  <c r="P4486" i="2" s="1"/>
  <c r="Q4486" i="2" s="1"/>
  <c r="O4487" i="1"/>
  <c r="P4487" i="2" s="1"/>
  <c r="O4488" i="1"/>
  <c r="P4488" i="2" s="1"/>
  <c r="O4489" i="1"/>
  <c r="P4489" i="2" s="1"/>
  <c r="O4490" i="1"/>
  <c r="P4490" i="2" s="1"/>
  <c r="Q4490" i="2" s="1"/>
  <c r="O4491" i="1"/>
  <c r="P4491" i="2" s="1"/>
  <c r="O4492" i="1"/>
  <c r="P4492" i="2" s="1"/>
  <c r="O4493" i="1"/>
  <c r="P4493" i="2" s="1"/>
  <c r="O4494" i="1"/>
  <c r="P4494" i="2" s="1"/>
  <c r="Q4494" i="2" s="1"/>
  <c r="O4495" i="1"/>
  <c r="P4495" i="2" s="1"/>
  <c r="O4496" i="1"/>
  <c r="P4496" i="2" s="1"/>
  <c r="O4497" i="1"/>
  <c r="P4497" i="2" s="1"/>
  <c r="O4498" i="1"/>
  <c r="P4498" i="2" s="1"/>
  <c r="Q4498" i="2" s="1"/>
  <c r="O4499" i="1"/>
  <c r="P4499" i="2" s="1"/>
  <c r="O4500" i="1"/>
  <c r="P4500" i="2" s="1"/>
  <c r="O4501" i="1"/>
  <c r="P4501" i="2" s="1"/>
  <c r="O4502" i="1"/>
  <c r="P4502" i="2" s="1"/>
  <c r="Q4502" i="2" s="1"/>
  <c r="O4503" i="1"/>
  <c r="P4503" i="2" s="1"/>
  <c r="O4504" i="1"/>
  <c r="P4504" i="2" s="1"/>
  <c r="O4505" i="1"/>
  <c r="P4505" i="2" s="1"/>
  <c r="O4506" i="1"/>
  <c r="P4506" i="2" s="1"/>
  <c r="Q4506" i="2" s="1"/>
  <c r="O4507" i="1"/>
  <c r="P4507" i="2" s="1"/>
  <c r="O4508" i="1"/>
  <c r="P4508" i="2" s="1"/>
  <c r="O4509" i="1"/>
  <c r="P4509" i="2" s="1"/>
  <c r="O4510" i="1"/>
  <c r="P4510" i="2" s="1"/>
  <c r="Q4510" i="2" s="1"/>
  <c r="O4511" i="1"/>
  <c r="P4511" i="2" s="1"/>
  <c r="O4512" i="1"/>
  <c r="P4512" i="2" s="1"/>
  <c r="O4513" i="1"/>
  <c r="P4513" i="2" s="1"/>
  <c r="O4514" i="1"/>
  <c r="P4514" i="2" s="1"/>
  <c r="Q4514" i="2" s="1"/>
  <c r="O4515" i="1"/>
  <c r="P4515" i="2" s="1"/>
  <c r="O4516" i="1"/>
  <c r="P4516" i="2" s="1"/>
  <c r="O4517" i="1"/>
  <c r="P4517" i="2" s="1"/>
  <c r="O4518" i="1"/>
  <c r="P4518" i="2" s="1"/>
  <c r="Q4518" i="2" s="1"/>
  <c r="O4519" i="1"/>
  <c r="P4519" i="2" s="1"/>
  <c r="O4520" i="1"/>
  <c r="P4520" i="2" s="1"/>
  <c r="O4521" i="1"/>
  <c r="P4521" i="2" s="1"/>
  <c r="O4522" i="1"/>
  <c r="P4522" i="2" s="1"/>
  <c r="Q4522" i="2" s="1"/>
  <c r="O4523" i="1"/>
  <c r="P4523" i="2" s="1"/>
  <c r="O4524" i="1"/>
  <c r="P4524" i="2" s="1"/>
  <c r="O4525" i="1"/>
  <c r="P4525" i="2" s="1"/>
  <c r="O4526" i="1"/>
  <c r="P4526" i="2" s="1"/>
  <c r="Q4526" i="2" s="1"/>
  <c r="O4527" i="1"/>
  <c r="P4527" i="2" s="1"/>
  <c r="O4528" i="1"/>
  <c r="P4528" i="2" s="1"/>
  <c r="O4529" i="1"/>
  <c r="P4529" i="2" s="1"/>
  <c r="O4530" i="1"/>
  <c r="P4530" i="2" s="1"/>
  <c r="Q4530" i="2" s="1"/>
  <c r="O4531" i="1"/>
  <c r="P4531" i="2" s="1"/>
  <c r="O4532" i="1"/>
  <c r="P4532" i="2" s="1"/>
  <c r="O4533" i="1"/>
  <c r="P4533" i="2" s="1"/>
  <c r="O4534" i="1"/>
  <c r="P4534" i="2" s="1"/>
  <c r="Q4534" i="2" s="1"/>
  <c r="O4535" i="1"/>
  <c r="P4535" i="2" s="1"/>
  <c r="O4536" i="1"/>
  <c r="P4536" i="2" s="1"/>
  <c r="O4537" i="1"/>
  <c r="P4537" i="2" s="1"/>
  <c r="O4538" i="1"/>
  <c r="P4538" i="2" s="1"/>
  <c r="Q4538" i="2" s="1"/>
  <c r="O4539" i="1"/>
  <c r="P4539" i="2" s="1"/>
  <c r="O4540" i="1"/>
  <c r="P4540" i="2" s="1"/>
  <c r="O4541" i="1"/>
  <c r="P4541" i="2" s="1"/>
  <c r="O4542" i="1"/>
  <c r="P4542" i="2" s="1"/>
  <c r="Q4542" i="2" s="1"/>
  <c r="O4543" i="1"/>
  <c r="P4543" i="2" s="1"/>
  <c r="O4544" i="1"/>
  <c r="P4544" i="2" s="1"/>
  <c r="O4545" i="1"/>
  <c r="P4545" i="2" s="1"/>
  <c r="O4546" i="1"/>
  <c r="P4546" i="2" s="1"/>
  <c r="Q4546" i="2" s="1"/>
  <c r="O4547" i="1"/>
  <c r="P4547" i="2" s="1"/>
  <c r="O4548" i="1"/>
  <c r="P4548" i="2" s="1"/>
  <c r="O4549" i="1"/>
  <c r="P4549" i="2" s="1"/>
  <c r="O4550" i="1"/>
  <c r="P4550" i="2" s="1"/>
  <c r="Q4550" i="2" s="1"/>
  <c r="O4551" i="1"/>
  <c r="P4551" i="2" s="1"/>
  <c r="O4552" i="1"/>
  <c r="P4552" i="2" s="1"/>
  <c r="O4553" i="1"/>
  <c r="P4553" i="2" s="1"/>
  <c r="O4554" i="1"/>
  <c r="P4554" i="2" s="1"/>
  <c r="Q4554" i="2" s="1"/>
  <c r="O4555" i="1"/>
  <c r="P4555" i="2" s="1"/>
  <c r="O4556" i="1"/>
  <c r="P4556" i="2" s="1"/>
  <c r="O4557" i="1"/>
  <c r="P4557" i="2" s="1"/>
  <c r="O4558" i="1"/>
  <c r="P4558" i="2" s="1"/>
  <c r="Q4558" i="2" s="1"/>
  <c r="O4559" i="1"/>
  <c r="P4559" i="2" s="1"/>
  <c r="O4560" i="1"/>
  <c r="P4560" i="2" s="1"/>
  <c r="O4561" i="1"/>
  <c r="P4561" i="2" s="1"/>
  <c r="O4562" i="1"/>
  <c r="P4562" i="2" s="1"/>
  <c r="Q4562" i="2" s="1"/>
  <c r="O4563" i="1"/>
  <c r="P4563" i="2" s="1"/>
  <c r="O4564" i="1"/>
  <c r="P4564" i="2" s="1"/>
  <c r="O4565" i="1"/>
  <c r="P4565" i="2" s="1"/>
  <c r="O4566" i="1"/>
  <c r="P4566" i="2" s="1"/>
  <c r="Q4566" i="2" s="1"/>
  <c r="O4567" i="1"/>
  <c r="P4567" i="2" s="1"/>
  <c r="O4568" i="1"/>
  <c r="P4568" i="2" s="1"/>
  <c r="O4569" i="1"/>
  <c r="P4569" i="2" s="1"/>
  <c r="O4570" i="1"/>
  <c r="P4570" i="2" s="1"/>
  <c r="Q4570" i="2" s="1"/>
  <c r="O4571" i="1"/>
  <c r="P4571" i="2" s="1"/>
  <c r="O4572" i="1"/>
  <c r="P4572" i="2" s="1"/>
  <c r="O4573" i="1"/>
  <c r="P4573" i="2" s="1"/>
  <c r="O4574" i="1"/>
  <c r="P4574" i="2" s="1"/>
  <c r="Q4574" i="2" s="1"/>
  <c r="O4575" i="1"/>
  <c r="P4575" i="2" s="1"/>
  <c r="O4576" i="1"/>
  <c r="P4576" i="2" s="1"/>
  <c r="O4577" i="1"/>
  <c r="P4577" i="2" s="1"/>
  <c r="O4578" i="1"/>
  <c r="P4578" i="2" s="1"/>
  <c r="Q4578" i="2" s="1"/>
  <c r="O4579" i="1"/>
  <c r="P4579" i="2" s="1"/>
  <c r="O4580" i="1"/>
  <c r="P4580" i="2" s="1"/>
  <c r="O4581" i="1"/>
  <c r="P4581" i="2" s="1"/>
  <c r="O4582" i="1"/>
  <c r="P4582" i="2" s="1"/>
  <c r="Q4582" i="2" s="1"/>
  <c r="O4583" i="1"/>
  <c r="P4583" i="2" s="1"/>
  <c r="O4584" i="1"/>
  <c r="P4584" i="2" s="1"/>
  <c r="O4585" i="1"/>
  <c r="P4585" i="2" s="1"/>
  <c r="O4586" i="1"/>
  <c r="P4586" i="2" s="1"/>
  <c r="Q4586" i="2" s="1"/>
  <c r="O4587" i="1"/>
  <c r="P4587" i="2" s="1"/>
  <c r="O4588" i="1"/>
  <c r="P4588" i="2" s="1"/>
  <c r="O4589" i="1"/>
  <c r="P4589" i="2" s="1"/>
  <c r="O4590" i="1"/>
  <c r="P4590" i="2" s="1"/>
  <c r="Q4590" i="2" s="1"/>
  <c r="O4591" i="1"/>
  <c r="P4591" i="2" s="1"/>
  <c r="O4592" i="1"/>
  <c r="P4592" i="2" s="1"/>
  <c r="O4593" i="1"/>
  <c r="P4593" i="2" s="1"/>
  <c r="O4594" i="1"/>
  <c r="P4594" i="2" s="1"/>
  <c r="Q4594" i="2" s="1"/>
  <c r="O4595" i="1"/>
  <c r="P4595" i="2" s="1"/>
  <c r="O4596" i="1"/>
  <c r="P4596" i="2" s="1"/>
  <c r="O4597" i="1"/>
  <c r="P4597" i="2" s="1"/>
  <c r="O4598" i="1"/>
  <c r="P4598" i="2" s="1"/>
  <c r="Q4598" i="2" s="1"/>
  <c r="O4599" i="1"/>
  <c r="P4599" i="2" s="1"/>
  <c r="O4600" i="1"/>
  <c r="P4600" i="2" s="1"/>
  <c r="O4601" i="1"/>
  <c r="P4601" i="2" s="1"/>
  <c r="O4602" i="1"/>
  <c r="P4602" i="2" s="1"/>
  <c r="Q4602" i="2" s="1"/>
  <c r="O4603" i="1"/>
  <c r="P4603" i="2" s="1"/>
  <c r="O4604" i="1"/>
  <c r="P4604" i="2" s="1"/>
  <c r="O4605" i="1"/>
  <c r="P4605" i="2" s="1"/>
  <c r="O4606" i="1"/>
  <c r="P4606" i="2" s="1"/>
  <c r="Q4606" i="2" s="1"/>
  <c r="O4607" i="1"/>
  <c r="P4607" i="2" s="1"/>
  <c r="O4608" i="1"/>
  <c r="P4608" i="2" s="1"/>
  <c r="O4609" i="1"/>
  <c r="P4609" i="2" s="1"/>
  <c r="O4610" i="1"/>
  <c r="P4610" i="2" s="1"/>
  <c r="Q4610" i="2" s="1"/>
  <c r="O4611" i="1"/>
  <c r="P4611" i="2" s="1"/>
  <c r="O4612" i="1"/>
  <c r="P4612" i="2" s="1"/>
  <c r="O4613" i="1"/>
  <c r="P4613" i="2" s="1"/>
  <c r="O4614" i="1"/>
  <c r="P4614" i="2" s="1"/>
  <c r="Q4614" i="2" s="1"/>
  <c r="O4615" i="1"/>
  <c r="P4615" i="2" s="1"/>
  <c r="O4616" i="1"/>
  <c r="P4616" i="2" s="1"/>
  <c r="O4617" i="1"/>
  <c r="P4617" i="2" s="1"/>
  <c r="O4618" i="1"/>
  <c r="P4618" i="2" s="1"/>
  <c r="Q4618" i="2" s="1"/>
  <c r="O4619" i="1"/>
  <c r="P4619" i="2" s="1"/>
  <c r="O4620" i="1"/>
  <c r="P4620" i="2" s="1"/>
  <c r="O4621" i="1"/>
  <c r="P4621" i="2" s="1"/>
  <c r="O4622" i="1"/>
  <c r="P4622" i="2" s="1"/>
  <c r="Q4622" i="2" s="1"/>
  <c r="O4623" i="1"/>
  <c r="P4623" i="2" s="1"/>
  <c r="O4624" i="1"/>
  <c r="P4624" i="2" s="1"/>
  <c r="O4625" i="1"/>
  <c r="P4625" i="2" s="1"/>
  <c r="O4626" i="1"/>
  <c r="P4626" i="2" s="1"/>
  <c r="Q4626" i="2" s="1"/>
  <c r="O4627" i="1"/>
  <c r="P4627" i="2" s="1"/>
  <c r="O4628" i="1"/>
  <c r="P4628" i="2" s="1"/>
  <c r="O4629" i="1"/>
  <c r="P4629" i="2" s="1"/>
  <c r="O4630" i="1"/>
  <c r="P4630" i="2" s="1"/>
  <c r="Q4630" i="2" s="1"/>
  <c r="O4631" i="1"/>
  <c r="P4631" i="2" s="1"/>
  <c r="O4632" i="1"/>
  <c r="P4632" i="2" s="1"/>
  <c r="O4633" i="1"/>
  <c r="P4633" i="2" s="1"/>
  <c r="O4634" i="1"/>
  <c r="P4634" i="2" s="1"/>
  <c r="Q4634" i="2" s="1"/>
  <c r="O4635" i="1"/>
  <c r="P4635" i="2" s="1"/>
  <c r="O4636" i="1"/>
  <c r="P4636" i="2" s="1"/>
  <c r="O4637" i="1"/>
  <c r="P4637" i="2" s="1"/>
  <c r="O4638" i="1"/>
  <c r="P4638" i="2" s="1"/>
  <c r="Q4638" i="2" s="1"/>
  <c r="O4639" i="1"/>
  <c r="P4639" i="2" s="1"/>
  <c r="O4640" i="1"/>
  <c r="P4640" i="2" s="1"/>
  <c r="O4641" i="1"/>
  <c r="P4641" i="2" s="1"/>
  <c r="O4642" i="1"/>
  <c r="P4642" i="2" s="1"/>
  <c r="Q4642" i="2" s="1"/>
  <c r="O4643" i="1"/>
  <c r="P4643" i="2" s="1"/>
  <c r="O4644" i="1"/>
  <c r="P4644" i="2" s="1"/>
  <c r="O4645" i="1"/>
  <c r="P4645" i="2" s="1"/>
  <c r="O4646" i="1"/>
  <c r="P4646" i="2" s="1"/>
  <c r="Q4646" i="2" s="1"/>
  <c r="O4647" i="1"/>
  <c r="P4647" i="2" s="1"/>
  <c r="O4648" i="1"/>
  <c r="P4648" i="2" s="1"/>
  <c r="O4649" i="1"/>
  <c r="P4649" i="2" s="1"/>
  <c r="O4650" i="1"/>
  <c r="P4650" i="2" s="1"/>
  <c r="Q4650" i="2" s="1"/>
  <c r="O4651" i="1"/>
  <c r="P4651" i="2" s="1"/>
  <c r="O4652" i="1"/>
  <c r="P4652" i="2" s="1"/>
  <c r="O4653" i="1"/>
  <c r="P4653" i="2" s="1"/>
  <c r="O4654" i="1"/>
  <c r="P4654" i="2" s="1"/>
  <c r="Q4654" i="2" s="1"/>
  <c r="O4655" i="1"/>
  <c r="P4655" i="2" s="1"/>
  <c r="O4656" i="1"/>
  <c r="P4656" i="2" s="1"/>
  <c r="O4657" i="1"/>
  <c r="P4657" i="2" s="1"/>
  <c r="O4658" i="1"/>
  <c r="P4658" i="2" s="1"/>
  <c r="Q4658" i="2" s="1"/>
  <c r="O4659" i="1"/>
  <c r="P4659" i="2" s="1"/>
  <c r="O4660" i="1"/>
  <c r="P4660" i="2" s="1"/>
  <c r="O4661" i="1"/>
  <c r="P4661" i="2" s="1"/>
  <c r="O4662" i="1"/>
  <c r="P4662" i="2" s="1"/>
  <c r="Q4662" i="2" s="1"/>
  <c r="O4663" i="1"/>
  <c r="P4663" i="2" s="1"/>
  <c r="O4664" i="1"/>
  <c r="P4664" i="2" s="1"/>
  <c r="O4665" i="1"/>
  <c r="P4665" i="2" s="1"/>
  <c r="O4666" i="1"/>
  <c r="P4666" i="2" s="1"/>
  <c r="Q4666" i="2" s="1"/>
  <c r="O4667" i="1"/>
  <c r="P4667" i="2" s="1"/>
  <c r="O4668" i="1"/>
  <c r="P4668" i="2" s="1"/>
  <c r="O4669" i="1"/>
  <c r="P4669" i="2" s="1"/>
  <c r="O4670" i="1"/>
  <c r="P4670" i="2" s="1"/>
  <c r="Q4670" i="2" s="1"/>
  <c r="O4671" i="1"/>
  <c r="P4671" i="2" s="1"/>
  <c r="O4672" i="1"/>
  <c r="P4672" i="2" s="1"/>
  <c r="O4673" i="1"/>
  <c r="P4673" i="2" s="1"/>
  <c r="O4674" i="1"/>
  <c r="P4674" i="2" s="1"/>
  <c r="Q4674" i="2" s="1"/>
  <c r="O4675" i="1"/>
  <c r="P4675" i="2" s="1"/>
  <c r="O4676" i="1"/>
  <c r="P4676" i="2" s="1"/>
  <c r="O4677" i="1"/>
  <c r="P4677" i="2" s="1"/>
  <c r="O4678" i="1"/>
  <c r="P4678" i="2" s="1"/>
  <c r="Q4678" i="2" s="1"/>
  <c r="O4679" i="1"/>
  <c r="P4679" i="2" s="1"/>
  <c r="O4680" i="1"/>
  <c r="P4680" i="2" s="1"/>
  <c r="O4681" i="1"/>
  <c r="P4681" i="2" s="1"/>
  <c r="O4682" i="1"/>
  <c r="P4682" i="2" s="1"/>
  <c r="Q4682" i="2" s="1"/>
  <c r="O4683" i="1"/>
  <c r="P4683" i="2" s="1"/>
  <c r="O4684" i="1"/>
  <c r="P4684" i="2" s="1"/>
  <c r="O4685" i="1"/>
  <c r="P4685" i="2" s="1"/>
  <c r="O4686" i="1"/>
  <c r="P4686" i="2" s="1"/>
  <c r="Q4686" i="2" s="1"/>
  <c r="O4687" i="1"/>
  <c r="P4687" i="2" s="1"/>
  <c r="O4688" i="1"/>
  <c r="P4688" i="2" s="1"/>
  <c r="O4689" i="1"/>
  <c r="P4689" i="2" s="1"/>
  <c r="O4690" i="1"/>
  <c r="P4690" i="2" s="1"/>
  <c r="Q4690" i="2" s="1"/>
  <c r="O4691" i="1"/>
  <c r="P4691" i="2" s="1"/>
  <c r="O4692" i="1"/>
  <c r="P4692" i="2" s="1"/>
  <c r="O4693" i="1"/>
  <c r="P4693" i="2" s="1"/>
  <c r="O4694" i="1"/>
  <c r="P4694" i="2" s="1"/>
  <c r="Q4694" i="2" s="1"/>
  <c r="O4695" i="1"/>
  <c r="P4695" i="2" s="1"/>
  <c r="O4696" i="1"/>
  <c r="P4696" i="2" s="1"/>
  <c r="O4697" i="1"/>
  <c r="P4697" i="2" s="1"/>
  <c r="O4698" i="1"/>
  <c r="P4698" i="2" s="1"/>
  <c r="Q4698" i="2" s="1"/>
  <c r="O4699" i="1"/>
  <c r="P4699" i="2" s="1"/>
  <c r="O4700" i="1"/>
  <c r="P4700" i="2" s="1"/>
  <c r="O4701" i="1"/>
  <c r="P4701" i="2" s="1"/>
  <c r="O4702" i="1"/>
  <c r="P4702" i="2" s="1"/>
  <c r="Q4702" i="2" s="1"/>
  <c r="O4703" i="1"/>
  <c r="P4703" i="2" s="1"/>
  <c r="O4704" i="1"/>
  <c r="P4704" i="2" s="1"/>
  <c r="O4705" i="1"/>
  <c r="P4705" i="2" s="1"/>
  <c r="O4706" i="1"/>
  <c r="P4706" i="2" s="1"/>
  <c r="Q4706" i="2" s="1"/>
  <c r="O4707" i="1"/>
  <c r="P4707" i="2" s="1"/>
  <c r="O4708" i="1"/>
  <c r="P4708" i="2" s="1"/>
  <c r="O4709" i="1"/>
  <c r="P4709" i="2" s="1"/>
  <c r="O4710" i="1"/>
  <c r="P4710" i="2" s="1"/>
  <c r="Q4710" i="2" s="1"/>
  <c r="O4711" i="1"/>
  <c r="P4711" i="2" s="1"/>
  <c r="O4712" i="1"/>
  <c r="P4712" i="2" s="1"/>
  <c r="O4713" i="1"/>
  <c r="P4713" i="2" s="1"/>
  <c r="O4714" i="1"/>
  <c r="P4714" i="2" s="1"/>
  <c r="Q4714" i="2" s="1"/>
  <c r="O4715" i="1"/>
  <c r="P4715" i="2" s="1"/>
  <c r="O4716" i="1"/>
  <c r="P4716" i="2" s="1"/>
  <c r="O4717" i="1"/>
  <c r="P4717" i="2" s="1"/>
  <c r="O4718" i="1"/>
  <c r="P4718" i="2" s="1"/>
  <c r="Q4718" i="2" s="1"/>
  <c r="O4719" i="1"/>
  <c r="P4719" i="2" s="1"/>
  <c r="O4720" i="1"/>
  <c r="P4720" i="2" s="1"/>
  <c r="O4721" i="1"/>
  <c r="P4721" i="2" s="1"/>
  <c r="O4722" i="1"/>
  <c r="P4722" i="2" s="1"/>
  <c r="Q4722" i="2" s="1"/>
  <c r="O4723" i="1"/>
  <c r="P4723" i="2" s="1"/>
  <c r="O4724" i="1"/>
  <c r="P4724" i="2" s="1"/>
  <c r="O4725" i="1"/>
  <c r="P4725" i="2" s="1"/>
  <c r="O4726" i="1"/>
  <c r="P4726" i="2" s="1"/>
  <c r="Q4726" i="2" s="1"/>
  <c r="O4727" i="1"/>
  <c r="P4727" i="2" s="1"/>
  <c r="O4728" i="1"/>
  <c r="P4728" i="2" s="1"/>
  <c r="O4729" i="1"/>
  <c r="P4729" i="2" s="1"/>
  <c r="O4730" i="1"/>
  <c r="P4730" i="2" s="1"/>
  <c r="Q4730" i="2" s="1"/>
  <c r="O4731" i="1"/>
  <c r="P4731" i="2" s="1"/>
  <c r="O4732" i="1"/>
  <c r="P4732" i="2" s="1"/>
  <c r="O4733" i="1"/>
  <c r="P4733" i="2" s="1"/>
  <c r="O4734" i="1"/>
  <c r="P4734" i="2" s="1"/>
  <c r="Q4734" i="2" s="1"/>
  <c r="O4735" i="1"/>
  <c r="P4735" i="2" s="1"/>
  <c r="O4736" i="1"/>
  <c r="P4736" i="2" s="1"/>
  <c r="O4737" i="1"/>
  <c r="P4737" i="2" s="1"/>
  <c r="O4738" i="1"/>
  <c r="P4738" i="2" s="1"/>
  <c r="Q4738" i="2" s="1"/>
  <c r="O4739" i="1"/>
  <c r="P4739" i="2" s="1"/>
  <c r="O4740" i="1"/>
  <c r="P4740" i="2" s="1"/>
  <c r="O4741" i="1"/>
  <c r="P4741" i="2" s="1"/>
  <c r="O4742" i="1"/>
  <c r="P4742" i="2" s="1"/>
  <c r="Q4742" i="2" s="1"/>
  <c r="O4743" i="1"/>
  <c r="P4743" i="2" s="1"/>
  <c r="O4744" i="1"/>
  <c r="P4744" i="2" s="1"/>
  <c r="O4745" i="1"/>
  <c r="P4745" i="2" s="1"/>
  <c r="O4746" i="1"/>
  <c r="P4746" i="2" s="1"/>
  <c r="Q4746" i="2" s="1"/>
  <c r="O4747" i="1"/>
  <c r="P4747" i="2" s="1"/>
  <c r="O4748" i="1"/>
  <c r="P4748" i="2" s="1"/>
  <c r="O4749" i="1"/>
  <c r="P4749" i="2" s="1"/>
  <c r="O4750" i="1"/>
  <c r="P4750" i="2" s="1"/>
  <c r="Q4750" i="2" s="1"/>
  <c r="O4751" i="1"/>
  <c r="P4751" i="2" s="1"/>
  <c r="O4752" i="1"/>
  <c r="P4752" i="2" s="1"/>
  <c r="O4753" i="1"/>
  <c r="P4753" i="2" s="1"/>
  <c r="O4754" i="1"/>
  <c r="P4754" i="2" s="1"/>
  <c r="Q4754" i="2" s="1"/>
  <c r="O4755" i="1"/>
  <c r="P4755" i="2" s="1"/>
  <c r="O4756" i="1"/>
  <c r="P4756" i="2" s="1"/>
  <c r="O4757" i="1"/>
  <c r="P4757" i="2" s="1"/>
  <c r="O4758" i="1"/>
  <c r="P4758" i="2" s="1"/>
  <c r="Q4758" i="2" s="1"/>
  <c r="O4759" i="1"/>
  <c r="P4759" i="2" s="1"/>
  <c r="O4760" i="1"/>
  <c r="P4760" i="2" s="1"/>
  <c r="O4761" i="1"/>
  <c r="P4761" i="2" s="1"/>
  <c r="O4762" i="1"/>
  <c r="P4762" i="2" s="1"/>
  <c r="Q4762" i="2" s="1"/>
  <c r="O4763" i="1"/>
  <c r="P4763" i="2" s="1"/>
  <c r="O4764" i="1"/>
  <c r="P4764" i="2" s="1"/>
  <c r="O4765" i="1"/>
  <c r="P4765" i="2" s="1"/>
  <c r="O4766" i="1"/>
  <c r="P4766" i="2" s="1"/>
  <c r="Q4766" i="2" s="1"/>
  <c r="O4767" i="1"/>
  <c r="P4767" i="2" s="1"/>
  <c r="O4768" i="1"/>
  <c r="P4768" i="2" s="1"/>
  <c r="O4769" i="1"/>
  <c r="P4769" i="2" s="1"/>
  <c r="O4770" i="1"/>
  <c r="P4770" i="2" s="1"/>
  <c r="Q4770" i="2" s="1"/>
  <c r="O4771" i="1"/>
  <c r="P4771" i="2" s="1"/>
  <c r="O4772" i="1"/>
  <c r="P4772" i="2" s="1"/>
  <c r="O4773" i="1"/>
  <c r="P4773" i="2" s="1"/>
  <c r="O4774" i="1"/>
  <c r="P4774" i="2" s="1"/>
  <c r="Q4774" i="2" s="1"/>
  <c r="O4775" i="1"/>
  <c r="P4775" i="2" s="1"/>
  <c r="O4776" i="1"/>
  <c r="P4776" i="2" s="1"/>
  <c r="O4777" i="1"/>
  <c r="P4777" i="2" s="1"/>
  <c r="O4778" i="1"/>
  <c r="P4778" i="2" s="1"/>
  <c r="Q4778" i="2" s="1"/>
  <c r="O4779" i="1"/>
  <c r="P4779" i="2" s="1"/>
  <c r="O4780" i="1"/>
  <c r="P4780" i="2" s="1"/>
  <c r="O4781" i="1"/>
  <c r="P4781" i="2" s="1"/>
  <c r="O4782" i="1"/>
  <c r="P4782" i="2" s="1"/>
  <c r="Q4782" i="2" s="1"/>
  <c r="O4783" i="1"/>
  <c r="P4783" i="2" s="1"/>
  <c r="O4784" i="1"/>
  <c r="P4784" i="2" s="1"/>
  <c r="O4785" i="1"/>
  <c r="P4785" i="2" s="1"/>
  <c r="O4786" i="1"/>
  <c r="P4786" i="2" s="1"/>
  <c r="Q4786" i="2" s="1"/>
  <c r="O4787" i="1"/>
  <c r="P4787" i="2" s="1"/>
  <c r="O4788" i="1"/>
  <c r="P4788" i="2" s="1"/>
  <c r="O4789" i="1"/>
  <c r="P4789" i="2" s="1"/>
  <c r="O4790" i="1"/>
  <c r="P4790" i="2" s="1"/>
  <c r="Q4790" i="2" s="1"/>
  <c r="O4791" i="1"/>
  <c r="P4791" i="2" s="1"/>
  <c r="O4792" i="1"/>
  <c r="P4792" i="2" s="1"/>
  <c r="O4793" i="1"/>
  <c r="P4793" i="2" s="1"/>
  <c r="O4794" i="1"/>
  <c r="P4794" i="2" s="1"/>
  <c r="Q4794" i="2" s="1"/>
  <c r="O4795" i="1"/>
  <c r="P4795" i="2" s="1"/>
  <c r="O4796" i="1"/>
  <c r="P4796" i="2" s="1"/>
  <c r="O4797" i="1"/>
  <c r="P4797" i="2" s="1"/>
  <c r="O4798" i="1"/>
  <c r="P4798" i="2" s="1"/>
  <c r="Q4798" i="2" s="1"/>
  <c r="O4799" i="1"/>
  <c r="P4799" i="2" s="1"/>
  <c r="O4800" i="1"/>
  <c r="P4800" i="2" s="1"/>
  <c r="O4801" i="1"/>
  <c r="P4801" i="2" s="1"/>
  <c r="O4802" i="1"/>
  <c r="P4802" i="2" s="1"/>
  <c r="Q4802" i="2" s="1"/>
  <c r="O4803" i="1"/>
  <c r="P4803" i="2" s="1"/>
  <c r="O4804" i="1"/>
  <c r="P4804" i="2" s="1"/>
  <c r="O4805" i="1"/>
  <c r="P4805" i="2" s="1"/>
  <c r="O4806" i="1"/>
  <c r="P4806" i="2" s="1"/>
  <c r="Q4806" i="2" s="1"/>
  <c r="O4807" i="1"/>
  <c r="P4807" i="2" s="1"/>
  <c r="O4808" i="1"/>
  <c r="P4808" i="2" s="1"/>
  <c r="O4809" i="1"/>
  <c r="P4809" i="2" s="1"/>
  <c r="O4810" i="1"/>
  <c r="P4810" i="2" s="1"/>
  <c r="Q4810" i="2" s="1"/>
  <c r="O4811" i="1"/>
  <c r="P4811" i="2" s="1"/>
  <c r="O4812" i="1"/>
  <c r="P4812" i="2" s="1"/>
  <c r="O4813" i="1"/>
  <c r="P4813" i="2" s="1"/>
  <c r="O4814" i="1"/>
  <c r="P4814" i="2" s="1"/>
  <c r="Q4814" i="2" s="1"/>
  <c r="O4815" i="1"/>
  <c r="P4815" i="2" s="1"/>
  <c r="O4816" i="1"/>
  <c r="P4816" i="2" s="1"/>
  <c r="O4817" i="1"/>
  <c r="P4817" i="2" s="1"/>
  <c r="O4818" i="1"/>
  <c r="P4818" i="2" s="1"/>
  <c r="Q4818" i="2" s="1"/>
  <c r="O4819" i="1"/>
  <c r="P4819" i="2" s="1"/>
  <c r="O4820" i="1"/>
  <c r="P4820" i="2" s="1"/>
  <c r="O4821" i="1"/>
  <c r="P4821" i="2" s="1"/>
  <c r="O4822" i="1"/>
  <c r="P4822" i="2" s="1"/>
  <c r="Q4822" i="2" s="1"/>
  <c r="O4823" i="1"/>
  <c r="P4823" i="2" s="1"/>
  <c r="O4824" i="1"/>
  <c r="P4824" i="2" s="1"/>
  <c r="O4825" i="1"/>
  <c r="P4825" i="2" s="1"/>
  <c r="O4826" i="1"/>
  <c r="P4826" i="2" s="1"/>
  <c r="Q4826" i="2" s="1"/>
  <c r="O4827" i="1"/>
  <c r="P4827" i="2" s="1"/>
  <c r="O4828" i="1"/>
  <c r="P4828" i="2" s="1"/>
  <c r="O4829" i="1"/>
  <c r="P4829" i="2" s="1"/>
  <c r="O4830" i="1"/>
  <c r="P4830" i="2" s="1"/>
  <c r="Q4830" i="2" s="1"/>
  <c r="O4831" i="1"/>
  <c r="P4831" i="2" s="1"/>
  <c r="O4832" i="1"/>
  <c r="P4832" i="2" s="1"/>
  <c r="O4833" i="1"/>
  <c r="P4833" i="2" s="1"/>
  <c r="O4834" i="1"/>
  <c r="P4834" i="2" s="1"/>
  <c r="Q4834" i="2" s="1"/>
  <c r="O4835" i="1"/>
  <c r="P4835" i="2" s="1"/>
  <c r="O4836" i="1"/>
  <c r="P4836" i="2" s="1"/>
  <c r="O4837" i="1"/>
  <c r="P4837" i="2" s="1"/>
  <c r="O4838" i="1"/>
  <c r="P4838" i="2" s="1"/>
  <c r="Q4838" i="2" s="1"/>
  <c r="O4839" i="1"/>
  <c r="P4839" i="2" s="1"/>
  <c r="O4840" i="1"/>
  <c r="P4840" i="2" s="1"/>
  <c r="O4841" i="1"/>
  <c r="P4841" i="2" s="1"/>
  <c r="O4842" i="1"/>
  <c r="P4842" i="2" s="1"/>
  <c r="Q4842" i="2" s="1"/>
  <c r="O4843" i="1"/>
  <c r="P4843" i="2" s="1"/>
  <c r="O4844" i="1"/>
  <c r="P4844" i="2" s="1"/>
  <c r="O4845" i="1"/>
  <c r="P4845" i="2" s="1"/>
  <c r="O4846" i="1"/>
  <c r="P4846" i="2" s="1"/>
  <c r="Q4846" i="2" s="1"/>
  <c r="O4847" i="1"/>
  <c r="P4847" i="2" s="1"/>
  <c r="O4848" i="1"/>
  <c r="P4848" i="2" s="1"/>
  <c r="O4849" i="1"/>
  <c r="P4849" i="2" s="1"/>
  <c r="O4850" i="1"/>
  <c r="P4850" i="2" s="1"/>
  <c r="Q4850" i="2" s="1"/>
  <c r="O4851" i="1"/>
  <c r="P4851" i="2" s="1"/>
  <c r="O4852" i="1"/>
  <c r="P4852" i="2" s="1"/>
  <c r="O4853" i="1"/>
  <c r="P4853" i="2" s="1"/>
  <c r="O4854" i="1"/>
  <c r="P4854" i="2" s="1"/>
  <c r="Q4854" i="2" s="1"/>
  <c r="O4855" i="1"/>
  <c r="P4855" i="2" s="1"/>
  <c r="O4856" i="1"/>
  <c r="P4856" i="2" s="1"/>
  <c r="O4857" i="1"/>
  <c r="P4857" i="2" s="1"/>
  <c r="O4858" i="1"/>
  <c r="P4858" i="2" s="1"/>
  <c r="Q4858" i="2" s="1"/>
  <c r="O4859" i="1"/>
  <c r="P4859" i="2" s="1"/>
  <c r="O4860" i="1"/>
  <c r="P4860" i="2" s="1"/>
  <c r="O4861" i="1"/>
  <c r="P4861" i="2" s="1"/>
  <c r="O4862" i="1"/>
  <c r="P4862" i="2" s="1"/>
  <c r="Q4862" i="2" s="1"/>
  <c r="O4863" i="1"/>
  <c r="P4863" i="2" s="1"/>
  <c r="O4864" i="1"/>
  <c r="P4864" i="2" s="1"/>
  <c r="O4865" i="1"/>
  <c r="P4865" i="2" s="1"/>
  <c r="O4866" i="1"/>
  <c r="P4866" i="2" s="1"/>
  <c r="Q4866" i="2" s="1"/>
  <c r="O4867" i="1"/>
  <c r="P4867" i="2" s="1"/>
  <c r="O4868" i="1"/>
  <c r="P4868" i="2" s="1"/>
  <c r="O4869" i="1"/>
  <c r="P4869" i="2" s="1"/>
  <c r="O4870" i="1"/>
  <c r="P4870" i="2" s="1"/>
  <c r="Q4870" i="2" s="1"/>
  <c r="O4871" i="1"/>
  <c r="P4871" i="2" s="1"/>
  <c r="O4872" i="1"/>
  <c r="P4872" i="2" s="1"/>
  <c r="O4873" i="1"/>
  <c r="P4873" i="2" s="1"/>
  <c r="O4874" i="1"/>
  <c r="P4874" i="2" s="1"/>
  <c r="Q4874" i="2" s="1"/>
  <c r="O4875" i="1"/>
  <c r="P4875" i="2" s="1"/>
  <c r="O4876" i="1"/>
  <c r="P4876" i="2" s="1"/>
  <c r="O4877" i="1"/>
  <c r="P4877" i="2" s="1"/>
  <c r="O4878" i="1"/>
  <c r="P4878" i="2" s="1"/>
  <c r="Q4878" i="2" s="1"/>
  <c r="O4879" i="1"/>
  <c r="P4879" i="2" s="1"/>
  <c r="O4880" i="1"/>
  <c r="P4880" i="2" s="1"/>
  <c r="O4881" i="1"/>
  <c r="P4881" i="2" s="1"/>
  <c r="O4882" i="1"/>
  <c r="P4882" i="2" s="1"/>
  <c r="Q4882" i="2" s="1"/>
  <c r="O4883" i="1"/>
  <c r="P4883" i="2" s="1"/>
  <c r="O4884" i="1"/>
  <c r="P4884" i="2" s="1"/>
  <c r="O4885" i="1"/>
  <c r="P4885" i="2" s="1"/>
  <c r="O4886" i="1"/>
  <c r="P4886" i="2" s="1"/>
  <c r="Q4886" i="2" s="1"/>
  <c r="O4887" i="1"/>
  <c r="P4887" i="2" s="1"/>
  <c r="O4888" i="1"/>
  <c r="P4888" i="2" s="1"/>
  <c r="O4889" i="1"/>
  <c r="P4889" i="2" s="1"/>
  <c r="O4890" i="1"/>
  <c r="P4890" i="2" s="1"/>
  <c r="Q4890" i="2" s="1"/>
  <c r="O4891" i="1"/>
  <c r="P4891" i="2" s="1"/>
  <c r="O4892" i="1"/>
  <c r="P4892" i="2" s="1"/>
  <c r="O4893" i="1"/>
  <c r="P4893" i="2" s="1"/>
  <c r="O4894" i="1"/>
  <c r="P4894" i="2" s="1"/>
  <c r="Q4894" i="2" s="1"/>
  <c r="O4895" i="1"/>
  <c r="P4895" i="2" s="1"/>
  <c r="O4896" i="1"/>
  <c r="P4896" i="2" s="1"/>
  <c r="O4897" i="1"/>
  <c r="P4897" i="2" s="1"/>
  <c r="O6" i="1"/>
  <c r="P6" i="2" s="1"/>
  <c r="Q6" i="2" s="1"/>
  <c r="O7" i="1"/>
  <c r="P7" i="2" s="1"/>
  <c r="O10" i="1"/>
  <c r="P10" i="2" s="1"/>
  <c r="Q10" i="2" s="1"/>
  <c r="O11" i="1"/>
  <c r="P11" i="2" s="1"/>
  <c r="O14" i="1"/>
  <c r="P14" i="2" s="1"/>
  <c r="Q14" i="2" s="1"/>
  <c r="O16" i="1"/>
  <c r="P16" i="2" s="1"/>
  <c r="O17" i="1"/>
  <c r="P17" i="2" s="1"/>
  <c r="Q17" i="2" s="1"/>
  <c r="O19" i="1"/>
  <c r="P19" i="2" s="1"/>
  <c r="O22" i="1"/>
  <c r="P22" i="2" s="1"/>
  <c r="Q22" i="2" s="1"/>
  <c r="O24" i="1"/>
  <c r="P24" i="2" s="1"/>
  <c r="O25" i="1"/>
  <c r="P25" i="2" s="1"/>
  <c r="Q25" i="2" s="1"/>
  <c r="O28" i="1"/>
  <c r="P28" i="2" s="1"/>
  <c r="O30" i="1"/>
  <c r="P30" i="2" s="1"/>
  <c r="Q30" i="2" s="1"/>
  <c r="O32" i="1"/>
  <c r="P32" i="2" s="1"/>
  <c r="O33" i="1"/>
  <c r="P33" i="2" s="1"/>
  <c r="Q33" i="2" s="1"/>
  <c r="O36" i="1"/>
  <c r="P36" i="2" s="1"/>
  <c r="O38" i="1"/>
  <c r="P38" i="2" s="1"/>
  <c r="Q38" i="2" s="1"/>
  <c r="O39" i="1"/>
  <c r="P39" i="2" s="1"/>
  <c r="O42" i="1"/>
  <c r="P42" i="2" s="1"/>
  <c r="Q42" i="2" s="1"/>
  <c r="O43" i="1"/>
  <c r="P43" i="2" s="1"/>
  <c r="O45" i="1"/>
  <c r="P45" i="2" s="1"/>
  <c r="Q45" i="2" s="1"/>
  <c r="O48" i="1"/>
  <c r="P48" i="2" s="1"/>
  <c r="O49" i="1"/>
  <c r="P49" i="2" s="1"/>
  <c r="Q49" i="2" s="1"/>
  <c r="O51" i="1"/>
  <c r="P51" i="2" s="1"/>
  <c r="Q51" i="2" s="1"/>
  <c r="O54" i="1"/>
  <c r="P54" i="2" s="1"/>
  <c r="Q54" i="2" s="1"/>
  <c r="O56" i="1"/>
  <c r="P56" i="2" s="1"/>
  <c r="O57" i="1"/>
  <c r="P57" i="2" s="1"/>
  <c r="Q57" i="2" s="1"/>
  <c r="O59" i="1"/>
  <c r="P59" i="2" s="1"/>
  <c r="O61" i="1"/>
  <c r="P61" i="2" s="1"/>
  <c r="Q61" i="2" s="1"/>
  <c r="O63" i="1"/>
  <c r="P63" i="2" s="1"/>
  <c r="O65" i="1"/>
  <c r="P65" i="2" s="1"/>
  <c r="Q65" i="2" s="1"/>
  <c r="O67" i="1"/>
  <c r="P67" i="2" s="1"/>
  <c r="O69" i="1"/>
  <c r="P69" i="2" s="1"/>
  <c r="Q69" i="2" s="1"/>
  <c r="O71" i="1"/>
  <c r="P71" i="2" s="1"/>
  <c r="O73" i="1"/>
  <c r="P73" i="2" s="1"/>
  <c r="Q73" i="2" s="1"/>
  <c r="O75" i="1"/>
  <c r="P75" i="2" s="1"/>
  <c r="O77" i="1"/>
  <c r="P77" i="2" s="1"/>
  <c r="Q77" i="2" s="1"/>
  <c r="O78" i="1"/>
  <c r="P78" i="2" s="1"/>
  <c r="O80" i="1"/>
  <c r="P80" i="2" s="1"/>
  <c r="Q80" i="2" s="1"/>
  <c r="O83" i="1"/>
  <c r="P83" i="2" s="1"/>
  <c r="O85" i="1"/>
  <c r="P85" i="2" s="1"/>
  <c r="Q85" i="2" s="1"/>
  <c r="O87" i="1"/>
  <c r="P87" i="2" s="1"/>
  <c r="O89" i="1"/>
  <c r="P89" i="2" s="1"/>
  <c r="Q89" i="2" s="1"/>
  <c r="O90" i="1"/>
  <c r="P90" i="2" s="1"/>
  <c r="O92" i="1"/>
  <c r="P92" i="2" s="1"/>
  <c r="Q92" i="2" s="1"/>
  <c r="O94" i="1"/>
  <c r="P94" i="2" s="1"/>
  <c r="O96" i="1"/>
  <c r="P96" i="2" s="1"/>
  <c r="Q96" i="2" s="1"/>
  <c r="O99" i="1"/>
  <c r="P99" i="2" s="1"/>
  <c r="O100" i="1"/>
  <c r="P100" i="2" s="1"/>
  <c r="Q100" i="2" s="1"/>
  <c r="O102" i="1"/>
  <c r="P102" i="2" s="1"/>
  <c r="O104" i="1"/>
  <c r="P104" i="2" s="1"/>
  <c r="Q104" i="2" s="1"/>
  <c r="O106" i="1"/>
  <c r="P106" i="2" s="1"/>
  <c r="O109" i="1"/>
  <c r="P109" i="2" s="1"/>
  <c r="Q109" i="2" s="1"/>
  <c r="O111" i="1"/>
  <c r="P111" i="2" s="1"/>
  <c r="O113" i="1"/>
  <c r="P113" i="2" s="1"/>
  <c r="Q113" i="2" s="1"/>
  <c r="O114" i="1"/>
  <c r="P114" i="2" s="1"/>
  <c r="O116" i="1"/>
  <c r="P116" i="2" s="1"/>
  <c r="Q116" i="2" s="1"/>
  <c r="O118" i="1"/>
  <c r="P118" i="2" s="1"/>
  <c r="O120" i="1"/>
  <c r="P120" i="2" s="1"/>
  <c r="Q120" i="2" s="1"/>
  <c r="O122" i="1"/>
  <c r="P122" i="2" s="1"/>
  <c r="O124" i="1"/>
  <c r="P124" i="2" s="1"/>
  <c r="Q124" i="2" s="1"/>
  <c r="O126" i="1"/>
  <c r="P126" i="2" s="1"/>
  <c r="O128" i="1"/>
  <c r="P128" i="2" s="1"/>
  <c r="Q128" i="2" s="1"/>
  <c r="O130" i="1"/>
  <c r="P130" i="2" s="1"/>
  <c r="O132" i="1"/>
  <c r="P132" i="2" s="1"/>
  <c r="Q132" i="2" s="1"/>
  <c r="O134" i="1"/>
  <c r="P134" i="2" s="1"/>
  <c r="O136" i="1"/>
  <c r="P136" i="2" s="1"/>
  <c r="Q136" i="2" s="1"/>
  <c r="O138" i="1"/>
  <c r="P138" i="2" s="1"/>
  <c r="O140" i="1"/>
  <c r="P140" i="2" s="1"/>
  <c r="Q140" i="2" s="1"/>
  <c r="O142" i="1"/>
  <c r="P142" i="2" s="1"/>
  <c r="O144" i="1"/>
  <c r="P144" i="2" s="1"/>
  <c r="Q144" i="2" s="1"/>
  <c r="O145" i="1"/>
  <c r="P145" i="2" s="1"/>
  <c r="O147" i="1"/>
  <c r="P147" i="2" s="1"/>
  <c r="Q147" i="2" s="1"/>
  <c r="O149" i="1"/>
  <c r="P149" i="2" s="1"/>
  <c r="O151" i="1"/>
  <c r="P151" i="2" s="1"/>
  <c r="Q151" i="2" s="1"/>
  <c r="O154" i="1"/>
  <c r="P154" i="2" s="1"/>
  <c r="Q154" i="2" s="1"/>
  <c r="O156" i="1"/>
  <c r="P156" i="2" s="1"/>
  <c r="Q156" i="2" s="1"/>
  <c r="O158" i="1"/>
  <c r="P158" i="2" s="1"/>
  <c r="O160" i="1"/>
  <c r="P160" i="2" s="1"/>
  <c r="Q160" i="2" s="1"/>
  <c r="O161" i="1"/>
  <c r="P161" i="2" s="1"/>
  <c r="O163" i="1"/>
  <c r="P163" i="2" s="1"/>
  <c r="Q163" i="2" s="1"/>
  <c r="O165" i="1"/>
  <c r="P165" i="2" s="1"/>
  <c r="O168" i="1"/>
  <c r="P168" i="2" s="1"/>
  <c r="Q168" i="2" s="1"/>
  <c r="O170" i="1"/>
  <c r="P170" i="2" s="1"/>
  <c r="Q170" i="2" s="1"/>
  <c r="O172" i="1"/>
  <c r="P172" i="2" s="1"/>
  <c r="Q172" i="2" s="1"/>
  <c r="O174" i="1"/>
  <c r="P174" i="2" s="1"/>
  <c r="O176" i="1"/>
  <c r="P176" i="2" s="1"/>
  <c r="Q176" i="2" s="1"/>
  <c r="O178" i="1"/>
  <c r="P178" i="2" s="1"/>
  <c r="O180" i="1"/>
  <c r="P180" i="2" s="1"/>
  <c r="Q180" i="2" s="1"/>
  <c r="O182" i="1"/>
  <c r="P182" i="2" s="1"/>
  <c r="O184" i="1"/>
  <c r="P184" i="2" s="1"/>
  <c r="Q184" i="2" s="1"/>
  <c r="O187" i="1"/>
  <c r="P187" i="2" s="1"/>
  <c r="O189" i="1"/>
  <c r="P189" i="2" s="1"/>
  <c r="Q189" i="2" s="1"/>
  <c r="O191" i="1"/>
  <c r="P191" i="2" s="1"/>
  <c r="O193" i="1"/>
  <c r="P193" i="2" s="1"/>
  <c r="Q193" i="2" s="1"/>
  <c r="O194" i="1"/>
  <c r="P194" i="2" s="1"/>
  <c r="O196" i="1"/>
  <c r="P196" i="2" s="1"/>
  <c r="Q196" i="2" s="1"/>
  <c r="O198" i="1"/>
  <c r="P198" i="2" s="1"/>
  <c r="O200" i="1"/>
  <c r="P200" i="2" s="1"/>
  <c r="Q200" i="2" s="1"/>
  <c r="O202" i="1"/>
  <c r="P202" i="2" s="1"/>
  <c r="O204" i="1"/>
  <c r="P204" i="2" s="1"/>
  <c r="Q204" i="2" s="1"/>
  <c r="O206" i="1"/>
  <c r="P206" i="2" s="1"/>
  <c r="O208" i="1"/>
  <c r="P208" i="2" s="1"/>
  <c r="Q208" i="2" s="1"/>
  <c r="O210" i="1"/>
  <c r="P210" i="2" s="1"/>
  <c r="O212" i="1"/>
  <c r="P212" i="2" s="1"/>
  <c r="Q212" i="2" s="1"/>
  <c r="O213" i="1"/>
  <c r="P213" i="2" s="1"/>
  <c r="O216" i="1"/>
  <c r="P216" i="2" s="1"/>
  <c r="Q216" i="2" s="1"/>
  <c r="O217" i="1"/>
  <c r="P217" i="2" s="1"/>
  <c r="O219" i="1"/>
  <c r="P219" i="2" s="1"/>
  <c r="Q219" i="2" s="1"/>
  <c r="O221" i="1"/>
  <c r="P221" i="2" s="1"/>
  <c r="O224" i="1"/>
  <c r="P224" i="2" s="1"/>
  <c r="Q224" i="2" s="1"/>
  <c r="O226" i="1"/>
  <c r="P226" i="2" s="1"/>
  <c r="O228" i="1"/>
  <c r="P228" i="2" s="1"/>
  <c r="Q228" i="2" s="1"/>
  <c r="O230" i="1"/>
  <c r="P230" i="2" s="1"/>
  <c r="O232" i="1"/>
  <c r="P232" i="2" s="1"/>
  <c r="Q232" i="2" s="1"/>
  <c r="O234" i="1"/>
  <c r="P234" i="2" s="1"/>
  <c r="O236" i="1"/>
  <c r="P236" i="2" s="1"/>
  <c r="Q236" i="2" s="1"/>
  <c r="O256" i="1"/>
  <c r="P256" i="2" s="1"/>
  <c r="O258" i="1"/>
  <c r="P258" i="2" s="1"/>
  <c r="Q258" i="2" s="1"/>
  <c r="O260" i="1"/>
  <c r="P260" i="2" s="1"/>
  <c r="O262" i="1"/>
  <c r="P262" i="2" s="1"/>
  <c r="Q262" i="2" s="1"/>
  <c r="O264" i="1"/>
  <c r="P264" i="2" s="1"/>
  <c r="O265" i="1"/>
  <c r="P265" i="2" s="1"/>
  <c r="Q265" i="2" s="1"/>
  <c r="O267" i="1"/>
  <c r="P267" i="2" s="1"/>
  <c r="Q267" i="2" s="1"/>
  <c r="O269" i="1"/>
  <c r="P269" i="2" s="1"/>
  <c r="Q269" i="2" s="1"/>
  <c r="O271" i="1"/>
  <c r="P271" i="2" s="1"/>
  <c r="O273" i="1"/>
  <c r="P273" i="2" s="1"/>
  <c r="Q273" i="2" s="1"/>
  <c r="O276" i="1"/>
  <c r="P276" i="2" s="1"/>
  <c r="O278" i="1"/>
  <c r="P278" i="2" s="1"/>
  <c r="Q278" i="2" s="1"/>
  <c r="O280" i="1"/>
  <c r="P280" i="2" s="1"/>
  <c r="O282" i="1"/>
  <c r="P282" i="2" s="1"/>
  <c r="Q282" i="2" s="1"/>
  <c r="O284" i="1"/>
  <c r="P284" i="2" s="1"/>
  <c r="Q284" i="2" s="1"/>
  <c r="O286" i="1"/>
  <c r="P286" i="2" s="1"/>
  <c r="Q286" i="2" s="1"/>
  <c r="O288" i="1"/>
  <c r="P288" i="2" s="1"/>
  <c r="O290" i="1"/>
  <c r="P290" i="2" s="1"/>
  <c r="Q290" i="2" s="1"/>
  <c r="O291" i="1"/>
  <c r="P291" i="2" s="1"/>
  <c r="Q291" i="2" s="1"/>
  <c r="O294" i="1"/>
  <c r="P294" i="2" s="1"/>
  <c r="Q294" i="2" s="1"/>
  <c r="O296" i="1"/>
  <c r="P296" i="2" s="1"/>
  <c r="O298" i="1"/>
  <c r="P298" i="2" s="1"/>
  <c r="Q298" i="2" s="1"/>
  <c r="O300" i="1"/>
  <c r="P300" i="2" s="1"/>
  <c r="Q300" i="2" s="1"/>
  <c r="O302" i="1"/>
  <c r="P302" i="2" s="1"/>
  <c r="Q302" i="2" s="1"/>
  <c r="O303" i="1"/>
  <c r="P303" i="2" s="1"/>
  <c r="O306" i="1"/>
  <c r="P306" i="2" s="1"/>
  <c r="Q306" i="2" s="1"/>
  <c r="O308" i="1"/>
  <c r="P308" i="2" s="1"/>
  <c r="O309" i="1"/>
  <c r="P309" i="2" s="1"/>
  <c r="Q309" i="2" s="1"/>
  <c r="O311" i="1"/>
  <c r="P311" i="2" s="1"/>
  <c r="O313" i="1"/>
  <c r="P313" i="2" s="1"/>
  <c r="Q313" i="2" s="1"/>
  <c r="O315" i="1"/>
  <c r="P315" i="2" s="1"/>
  <c r="Q315" i="2" s="1"/>
  <c r="O317" i="1"/>
  <c r="P317" i="2" s="1"/>
  <c r="Q317" i="2" s="1"/>
  <c r="O319" i="1"/>
  <c r="P319" i="2" s="1"/>
  <c r="O321" i="1"/>
  <c r="P321" i="2" s="1"/>
  <c r="Q321" i="2" s="1"/>
  <c r="O323" i="1"/>
  <c r="P323" i="2" s="1"/>
  <c r="O326" i="1"/>
  <c r="P326" i="2" s="1"/>
  <c r="Q326" i="2" s="1"/>
  <c r="O328" i="1"/>
  <c r="P328" i="2" s="1"/>
  <c r="O330" i="1"/>
  <c r="P330" i="2" s="1"/>
  <c r="Q330" i="2" s="1"/>
  <c r="O332" i="1"/>
  <c r="P332" i="2" s="1"/>
  <c r="O334" i="1"/>
  <c r="P334" i="2" s="1"/>
  <c r="Q334" i="2" s="1"/>
  <c r="O336" i="1"/>
  <c r="P336" i="2" s="1"/>
  <c r="O338" i="1"/>
  <c r="P338" i="2" s="1"/>
  <c r="O340" i="1"/>
  <c r="P340" i="2" s="1"/>
  <c r="O341" i="1"/>
  <c r="P341" i="2" s="1"/>
  <c r="Q341" i="2" s="1"/>
  <c r="O344" i="1"/>
  <c r="P344" i="2" s="1"/>
  <c r="O346" i="1"/>
  <c r="P346" i="2" s="1"/>
  <c r="O347" i="1"/>
  <c r="P347" i="2" s="1"/>
  <c r="O349" i="1"/>
  <c r="P349" i="2" s="1"/>
  <c r="Q349" i="2" s="1"/>
  <c r="O351" i="1"/>
  <c r="P351" i="2" s="1"/>
  <c r="O353" i="1"/>
  <c r="P353" i="2" s="1"/>
  <c r="O355" i="1"/>
  <c r="P355" i="2" s="1"/>
  <c r="Q355" i="2" s="1"/>
  <c r="O357" i="1"/>
  <c r="P357" i="2" s="1"/>
  <c r="Q357" i="2" s="1"/>
  <c r="O359" i="1"/>
  <c r="P359" i="2" s="1"/>
  <c r="O361" i="1"/>
  <c r="P361" i="2" s="1"/>
  <c r="O363" i="1"/>
  <c r="P363" i="2" s="1"/>
  <c r="O365" i="1"/>
  <c r="P365" i="2" s="1"/>
  <c r="Q365" i="2" s="1"/>
  <c r="O368" i="1"/>
  <c r="P368" i="2" s="1"/>
  <c r="O370" i="1"/>
  <c r="P370" i="2" s="1"/>
  <c r="O371" i="1"/>
  <c r="P371" i="2" s="1"/>
  <c r="O373" i="1"/>
  <c r="P373" i="2" s="1"/>
  <c r="Q373" i="2" s="1"/>
  <c r="O376" i="1"/>
  <c r="P376" i="2" s="1"/>
  <c r="O377" i="1"/>
  <c r="P377" i="2" s="1"/>
  <c r="O379" i="1"/>
  <c r="P379" i="2" s="1"/>
  <c r="Q379" i="2" s="1"/>
  <c r="O382" i="1"/>
  <c r="P382" i="2" s="1"/>
  <c r="Q382" i="2" s="1"/>
  <c r="O384" i="1"/>
  <c r="P384" i="2" s="1"/>
  <c r="O385" i="1"/>
  <c r="P385" i="2" s="1"/>
  <c r="O388" i="1"/>
  <c r="P388" i="2" s="1"/>
  <c r="O390" i="1"/>
  <c r="P390" i="2" s="1"/>
  <c r="Q390" i="2" s="1"/>
  <c r="O392" i="1"/>
  <c r="P392" i="2" s="1"/>
  <c r="O394" i="1"/>
  <c r="P394" i="2" s="1"/>
  <c r="O396" i="1"/>
  <c r="P396" i="2" s="1"/>
  <c r="O398" i="1"/>
  <c r="P398" i="2" s="1"/>
  <c r="Q398" i="2" s="1"/>
  <c r="O400" i="1"/>
  <c r="P400" i="2" s="1"/>
  <c r="O402" i="1"/>
  <c r="P402" i="2" s="1"/>
  <c r="O403" i="1"/>
  <c r="P403" i="2" s="1"/>
  <c r="O405" i="1"/>
  <c r="P405" i="2" s="1"/>
  <c r="Q405" i="2" s="1"/>
  <c r="O408" i="1"/>
  <c r="P408" i="2" s="1"/>
  <c r="O410" i="1"/>
  <c r="P410" i="2" s="1"/>
  <c r="O412" i="1"/>
  <c r="P412" i="2" s="1"/>
  <c r="O414" i="1"/>
  <c r="P414" i="2" s="1"/>
  <c r="Q414" i="2" s="1"/>
  <c r="O416" i="1"/>
  <c r="P416" i="2" s="1"/>
  <c r="O418" i="1"/>
  <c r="P418" i="2" s="1"/>
  <c r="O420" i="1"/>
  <c r="P420" i="2" s="1"/>
  <c r="O422" i="1"/>
  <c r="P422" i="2" s="1"/>
  <c r="Q422" i="2" s="1"/>
  <c r="O424" i="1"/>
  <c r="P424" i="2" s="1"/>
  <c r="O426" i="1"/>
  <c r="P426" i="2" s="1"/>
  <c r="O427" i="1"/>
  <c r="P427" i="2" s="1"/>
  <c r="O429" i="1"/>
  <c r="P429" i="2" s="1"/>
  <c r="Q429" i="2" s="1"/>
  <c r="O432" i="1"/>
  <c r="P432" i="2" s="1"/>
  <c r="O434" i="1"/>
  <c r="P434" i="2" s="1"/>
  <c r="O436" i="1"/>
  <c r="P436" i="2" s="1"/>
  <c r="O438" i="1"/>
  <c r="P438" i="2" s="1"/>
  <c r="Q438" i="2" s="1"/>
  <c r="O439" i="1"/>
  <c r="P439" i="2" s="1"/>
  <c r="O441" i="1"/>
  <c r="P441" i="2" s="1"/>
  <c r="O443" i="1"/>
  <c r="P443" i="2" s="1"/>
  <c r="Q443" i="2" s="1"/>
  <c r="O445" i="1"/>
  <c r="P445" i="2" s="1"/>
  <c r="Q445" i="2" s="1"/>
  <c r="O447" i="1"/>
  <c r="P447" i="2" s="1"/>
  <c r="O449" i="1"/>
  <c r="P449" i="2" s="1"/>
  <c r="O451" i="1"/>
  <c r="P451" i="2" s="1"/>
  <c r="O453" i="1"/>
  <c r="P453" i="2" s="1"/>
  <c r="Q453" i="2" s="1"/>
  <c r="O455" i="1"/>
  <c r="P455" i="2" s="1"/>
  <c r="O457" i="1"/>
  <c r="P457" i="2" s="1"/>
  <c r="Q457" i="2" s="1"/>
  <c r="O460" i="1"/>
  <c r="P460" i="2" s="1"/>
  <c r="O461" i="1"/>
  <c r="P461" i="2" s="1"/>
  <c r="Q461" i="2" s="1"/>
  <c r="O463" i="1"/>
  <c r="P463" i="2" s="1"/>
  <c r="O465" i="1"/>
  <c r="P465" i="2" s="1"/>
  <c r="O467" i="1"/>
  <c r="P467" i="2" s="1"/>
  <c r="Q467" i="2" s="1"/>
  <c r="O469" i="1"/>
  <c r="P469" i="2" s="1"/>
  <c r="Q469" i="2" s="1"/>
  <c r="O471" i="1"/>
  <c r="P471" i="2" s="1"/>
  <c r="O473" i="1"/>
  <c r="P473" i="2" s="1"/>
  <c r="O475" i="1"/>
  <c r="P475" i="2" s="1"/>
  <c r="O477" i="1"/>
  <c r="P477" i="2" s="1"/>
  <c r="Q477" i="2" s="1"/>
  <c r="O479" i="1"/>
  <c r="P479" i="2" s="1"/>
  <c r="O481" i="1"/>
  <c r="P481" i="2" s="1"/>
  <c r="O483" i="1"/>
  <c r="P483" i="2" s="1"/>
  <c r="O485" i="1"/>
  <c r="P485" i="2" s="1"/>
  <c r="Q485" i="2" s="1"/>
  <c r="O488" i="1"/>
  <c r="P488" i="2" s="1"/>
  <c r="O490" i="1"/>
  <c r="P490" i="2" s="1"/>
  <c r="O491" i="1"/>
  <c r="P491" i="2" s="1"/>
  <c r="Q491" i="2" s="1"/>
  <c r="O493" i="1"/>
  <c r="P493" i="2" s="1"/>
  <c r="Q493" i="2" s="1"/>
  <c r="O495" i="1"/>
  <c r="P495" i="2" s="1"/>
  <c r="O497" i="1"/>
  <c r="P497" i="2" s="1"/>
  <c r="O499" i="1"/>
  <c r="P499" i="2" s="1"/>
  <c r="O501" i="1"/>
  <c r="P501" i="2" s="1"/>
  <c r="Q501" i="2" s="1"/>
  <c r="O503" i="1"/>
  <c r="P503" i="2" s="1"/>
  <c r="O505" i="1"/>
  <c r="P505" i="2" s="1"/>
  <c r="O507" i="1"/>
  <c r="P507" i="2" s="1"/>
  <c r="O509" i="1"/>
  <c r="P509" i="2" s="1"/>
  <c r="Q509" i="2" s="1"/>
  <c r="O511" i="1"/>
  <c r="P511" i="2" s="1"/>
  <c r="O513" i="1"/>
  <c r="P513" i="2" s="1"/>
  <c r="Q513" i="2" s="1"/>
  <c r="O515" i="1"/>
  <c r="P515" i="2" s="1"/>
  <c r="Q515" i="2" s="1"/>
  <c r="O517" i="1"/>
  <c r="P517" i="2" s="1"/>
  <c r="Q517" i="2" s="1"/>
  <c r="O518" i="1"/>
  <c r="P518" i="2" s="1"/>
  <c r="O520" i="1"/>
  <c r="P520" i="2" s="1"/>
  <c r="O523" i="1"/>
  <c r="P523" i="2" s="1"/>
  <c r="O525" i="1"/>
  <c r="P525" i="2" s="1"/>
  <c r="Q525" i="2" s="1"/>
  <c r="O527" i="1"/>
  <c r="P527" i="2" s="1"/>
  <c r="O529" i="1"/>
  <c r="P529" i="2" s="1"/>
  <c r="O531" i="1"/>
  <c r="P531" i="2" s="1"/>
  <c r="O533" i="1"/>
  <c r="P533" i="2" s="1"/>
  <c r="Q533" i="2" s="1"/>
  <c r="O534" i="1"/>
  <c r="P534" i="2" s="1"/>
  <c r="O536" i="1"/>
  <c r="P536" i="2" s="1"/>
  <c r="O538" i="1"/>
  <c r="P538" i="2" s="1"/>
  <c r="O540" i="1"/>
  <c r="P540" i="2" s="1"/>
  <c r="Q540" i="2" s="1"/>
  <c r="O542" i="1"/>
  <c r="P542" i="2" s="1"/>
  <c r="O543" i="1"/>
  <c r="P543" i="2" s="1"/>
  <c r="Q543" i="2" s="1"/>
  <c r="O545" i="1"/>
  <c r="P545" i="2" s="1"/>
  <c r="O548" i="1"/>
  <c r="P548" i="2" s="1"/>
  <c r="Q548" i="2" s="1"/>
  <c r="O549" i="1"/>
  <c r="P549" i="2" s="1"/>
  <c r="O551" i="1"/>
  <c r="P551" i="2" s="1"/>
  <c r="Q551" i="2" s="1"/>
  <c r="O553" i="1"/>
  <c r="P553" i="2" s="1"/>
  <c r="O555" i="1"/>
  <c r="P555" i="2" s="1"/>
  <c r="Q555" i="2" s="1"/>
  <c r="O558" i="1"/>
  <c r="P558" i="2" s="1"/>
  <c r="O559" i="1"/>
  <c r="P559" i="2" s="1"/>
  <c r="Q559" i="2" s="1"/>
  <c r="O561" i="1"/>
  <c r="P561" i="2" s="1"/>
  <c r="O563" i="1"/>
  <c r="P563" i="2" s="1"/>
  <c r="Q563" i="2" s="1"/>
  <c r="O583" i="1"/>
  <c r="P583" i="2" s="1"/>
  <c r="O585" i="1"/>
  <c r="P585" i="2" s="1"/>
  <c r="Q585" i="2" s="1"/>
  <c r="O586" i="1"/>
  <c r="P586" i="2" s="1"/>
  <c r="O588" i="1"/>
  <c r="P588" i="2" s="1"/>
  <c r="Q588" i="2" s="1"/>
  <c r="O590" i="1"/>
  <c r="P590" i="2" s="1"/>
  <c r="O592" i="1"/>
  <c r="P592" i="2" s="1"/>
  <c r="O594" i="1"/>
  <c r="P594" i="2" s="1"/>
  <c r="O596" i="1"/>
  <c r="P596" i="2" s="1"/>
  <c r="Q596" i="2" s="1"/>
  <c r="O598" i="1"/>
  <c r="P598" i="2" s="1"/>
  <c r="O601" i="1"/>
  <c r="P601" i="2" s="1"/>
  <c r="Q601" i="2" s="1"/>
  <c r="O603" i="1"/>
  <c r="P603" i="2" s="1"/>
  <c r="O605" i="1"/>
  <c r="P605" i="2" s="1"/>
  <c r="Q605" i="2" s="1"/>
  <c r="O607" i="1"/>
  <c r="P607" i="2" s="1"/>
  <c r="O609" i="1"/>
  <c r="P609" i="2" s="1"/>
  <c r="Q609" i="2" s="1"/>
  <c r="O610" i="1"/>
  <c r="P610" i="2" s="1"/>
  <c r="O612" i="1"/>
  <c r="P612" i="2" s="1"/>
  <c r="Q612" i="2" s="1"/>
  <c r="O615" i="1"/>
  <c r="P615" i="2" s="1"/>
  <c r="O617" i="1"/>
  <c r="P617" i="2" s="1"/>
  <c r="O619" i="1"/>
  <c r="P619" i="2" s="1"/>
  <c r="O621" i="1"/>
  <c r="P621" i="2" s="1"/>
  <c r="Q621" i="2" s="1"/>
  <c r="O623" i="1"/>
  <c r="P623" i="2" s="1"/>
  <c r="O625" i="1"/>
  <c r="P625" i="2" s="1"/>
  <c r="O627" i="1"/>
  <c r="P627" i="2" s="1"/>
  <c r="O629" i="1"/>
  <c r="P629" i="2" s="1"/>
  <c r="Q629" i="2" s="1"/>
  <c r="O631" i="1"/>
  <c r="P631" i="2" s="1"/>
  <c r="O633" i="1"/>
  <c r="P633" i="2" s="1"/>
  <c r="O634" i="1"/>
  <c r="P634" i="2" s="1"/>
  <c r="O637" i="1"/>
  <c r="P637" i="2" s="1"/>
  <c r="Q637" i="2" s="1"/>
  <c r="O639" i="1"/>
  <c r="P639" i="2" s="1"/>
  <c r="O641" i="1"/>
  <c r="P641" i="2" s="1"/>
  <c r="Q641" i="2" s="1"/>
  <c r="O643" i="1"/>
  <c r="P643" i="2" s="1"/>
  <c r="O646" i="1"/>
  <c r="P646" i="2" s="1"/>
  <c r="Q646" i="2" s="1"/>
  <c r="O648" i="1"/>
  <c r="P648" i="2" s="1"/>
  <c r="O650" i="1"/>
  <c r="P650" i="2" s="1"/>
  <c r="O651" i="1"/>
  <c r="P651" i="2" s="1"/>
  <c r="O654" i="1"/>
  <c r="P654" i="2" s="1"/>
  <c r="Q654" i="2" s="1"/>
  <c r="O656" i="1"/>
  <c r="P656" i="2" s="1"/>
  <c r="O658" i="1"/>
  <c r="P658" i="2" s="1"/>
  <c r="O660" i="1"/>
  <c r="P660" i="2" s="1"/>
  <c r="O662" i="1"/>
  <c r="P662" i="2" s="1"/>
  <c r="Q662" i="2" s="1"/>
  <c r="O664" i="1"/>
  <c r="P664" i="2" s="1"/>
  <c r="O665" i="1"/>
  <c r="P665" i="2" s="1"/>
  <c r="Q665" i="2" s="1"/>
  <c r="O668" i="1"/>
  <c r="P668" i="2" s="1"/>
  <c r="O670" i="1"/>
  <c r="P670" i="2" s="1"/>
  <c r="Q670" i="2" s="1"/>
  <c r="O672" i="1"/>
  <c r="P672" i="2" s="1"/>
  <c r="O674" i="1"/>
  <c r="P674" i="2" s="1"/>
  <c r="O675" i="1"/>
  <c r="P675" i="2" s="1"/>
  <c r="O678" i="1"/>
  <c r="P678" i="2" s="1"/>
  <c r="Q678" i="2" s="1"/>
  <c r="O680" i="1"/>
  <c r="P680" i="2" s="1"/>
  <c r="O682" i="1"/>
  <c r="P682" i="2" s="1"/>
  <c r="O684" i="1"/>
  <c r="P684" i="2" s="1"/>
  <c r="O686" i="1"/>
  <c r="P686" i="2" s="1"/>
  <c r="Q686" i="2" s="1"/>
  <c r="O688" i="1"/>
  <c r="P688" i="2" s="1"/>
  <c r="O689" i="1"/>
  <c r="P689" i="2" s="1"/>
  <c r="Q689" i="2" s="1"/>
  <c r="O691" i="1"/>
  <c r="P691" i="2" s="1"/>
  <c r="Q691" i="2" s="1"/>
  <c r="O694" i="1"/>
  <c r="P694" i="2" s="1"/>
  <c r="Q694" i="2" s="1"/>
  <c r="O696" i="1"/>
  <c r="P696" i="2" s="1"/>
  <c r="O698" i="1"/>
  <c r="P698" i="2" s="1"/>
  <c r="O700" i="1"/>
  <c r="P700" i="2" s="1"/>
  <c r="O702" i="1"/>
  <c r="P702" i="2" s="1"/>
  <c r="Q702" i="2" s="1"/>
  <c r="O704" i="1"/>
  <c r="P704" i="2" s="1"/>
  <c r="O707" i="1"/>
  <c r="P707" i="2" s="1"/>
  <c r="Q707" i="2" s="1"/>
  <c r="O709" i="1"/>
  <c r="P709" i="2" s="1"/>
  <c r="O711" i="1"/>
  <c r="P711" i="2" s="1"/>
  <c r="Q711" i="2" s="1"/>
  <c r="O713" i="1"/>
  <c r="P713" i="2" s="1"/>
  <c r="O715" i="1"/>
  <c r="P715" i="2" s="1"/>
  <c r="Q715" i="2" s="1"/>
  <c r="O717" i="1"/>
  <c r="P717" i="2" s="1"/>
  <c r="O719" i="1"/>
  <c r="P719" i="2" s="1"/>
  <c r="Q719" i="2" s="1"/>
  <c r="O721" i="1"/>
  <c r="P721" i="2" s="1"/>
  <c r="O723" i="1"/>
  <c r="P723" i="2" s="1"/>
  <c r="Q723" i="2" s="1"/>
  <c r="O725" i="1"/>
  <c r="P725" i="2" s="1"/>
  <c r="O727" i="1"/>
  <c r="P727" i="2" s="1"/>
  <c r="Q727" i="2" s="1"/>
  <c r="O729" i="1"/>
  <c r="P729" i="2" s="1"/>
  <c r="O731" i="1"/>
  <c r="P731" i="2" s="1"/>
  <c r="Q731" i="2" s="1"/>
  <c r="O733" i="1"/>
  <c r="P733" i="2" s="1"/>
  <c r="O735" i="1"/>
  <c r="P735" i="2" s="1"/>
  <c r="Q735" i="2" s="1"/>
  <c r="O737" i="1"/>
  <c r="P737" i="2" s="1"/>
  <c r="O739" i="1"/>
  <c r="P739" i="2" s="1"/>
  <c r="Q739" i="2" s="1"/>
  <c r="O741" i="1"/>
  <c r="P741" i="2" s="1"/>
  <c r="O743" i="1"/>
  <c r="P743" i="2" s="1"/>
  <c r="Q743" i="2" s="1"/>
  <c r="O745" i="1"/>
  <c r="P745" i="2" s="1"/>
  <c r="O747" i="1"/>
  <c r="P747" i="2" s="1"/>
  <c r="Q747" i="2" s="1"/>
  <c r="O748" i="1"/>
  <c r="P748" i="2" s="1"/>
  <c r="O751" i="1"/>
  <c r="P751" i="2" s="1"/>
  <c r="Q751" i="2" s="1"/>
  <c r="O753" i="1"/>
  <c r="P753" i="2" s="1"/>
  <c r="O755" i="1"/>
  <c r="P755" i="2" s="1"/>
  <c r="Q755" i="2" s="1"/>
  <c r="O757" i="1"/>
  <c r="P757" i="2" s="1"/>
  <c r="O759" i="1"/>
  <c r="P759" i="2" s="1"/>
  <c r="Q759" i="2" s="1"/>
  <c r="O761" i="1"/>
  <c r="P761" i="2" s="1"/>
  <c r="O763" i="1"/>
  <c r="P763" i="2" s="1"/>
  <c r="Q763" i="2" s="1"/>
  <c r="O765" i="1"/>
  <c r="P765" i="2" s="1"/>
  <c r="O766" i="1"/>
  <c r="P766" i="2" s="1"/>
  <c r="Q766" i="2" s="1"/>
  <c r="O769" i="1"/>
  <c r="P769" i="2" s="1"/>
  <c r="O771" i="1"/>
  <c r="P771" i="2" s="1"/>
  <c r="Q771" i="2" s="1"/>
  <c r="O772" i="1"/>
  <c r="P772" i="2" s="1"/>
  <c r="O774" i="1"/>
  <c r="P774" i="2" s="1"/>
  <c r="Q774" i="2" s="1"/>
  <c r="O777" i="1"/>
  <c r="P777" i="2" s="1"/>
  <c r="O779" i="1"/>
  <c r="P779" i="2" s="1"/>
  <c r="Q779" i="2" s="1"/>
  <c r="O780" i="1"/>
  <c r="P780" i="2" s="1"/>
  <c r="O783" i="1"/>
  <c r="P783" i="2" s="1"/>
  <c r="Q783" i="2" s="1"/>
  <c r="O785" i="1"/>
  <c r="P785" i="2" s="1"/>
  <c r="O787" i="1"/>
  <c r="P787" i="2" s="1"/>
  <c r="Q787" i="2" s="1"/>
  <c r="O788" i="1"/>
  <c r="P788" i="2" s="1"/>
  <c r="O791" i="1"/>
  <c r="P791" i="2" s="1"/>
  <c r="Q791" i="2" s="1"/>
  <c r="O793" i="1"/>
  <c r="P793" i="2" s="1"/>
  <c r="O795" i="1"/>
  <c r="P795" i="2" s="1"/>
  <c r="Q795" i="2" s="1"/>
  <c r="O797" i="1"/>
  <c r="P797" i="2" s="1"/>
  <c r="O799" i="1"/>
  <c r="P799" i="2" s="1"/>
  <c r="Q799" i="2" s="1"/>
  <c r="O801" i="1"/>
  <c r="P801" i="2" s="1"/>
  <c r="O803" i="1"/>
  <c r="P803" i="2" s="1"/>
  <c r="Q803" i="2" s="1"/>
  <c r="O805" i="1"/>
  <c r="P805" i="2" s="1"/>
  <c r="O807" i="1"/>
  <c r="P807" i="2" s="1"/>
  <c r="Q807" i="2" s="1"/>
  <c r="O808" i="1"/>
  <c r="P808" i="2" s="1"/>
  <c r="O811" i="1"/>
  <c r="P811" i="2" s="1"/>
  <c r="Q811" i="2" s="1"/>
  <c r="O813" i="1"/>
  <c r="P813" i="2" s="1"/>
  <c r="O815" i="1"/>
  <c r="P815" i="2" s="1"/>
  <c r="Q815" i="2" s="1"/>
  <c r="O817" i="1"/>
  <c r="P817" i="2" s="1"/>
  <c r="O818" i="1"/>
  <c r="P818" i="2" s="1"/>
  <c r="O821" i="1"/>
  <c r="P821" i="2" s="1"/>
  <c r="O823" i="1"/>
  <c r="P823" i="2" s="1"/>
  <c r="Q823" i="2" s="1"/>
  <c r="O825" i="1"/>
  <c r="P825" i="2" s="1"/>
  <c r="O827" i="1"/>
  <c r="P827" i="2" s="1"/>
  <c r="Q827" i="2" s="1"/>
  <c r="O828" i="1"/>
  <c r="P828" i="2" s="1"/>
  <c r="O830" i="1"/>
  <c r="P830" i="2" s="1"/>
  <c r="Q830" i="2" s="1"/>
  <c r="O832" i="1"/>
  <c r="P832" i="2" s="1"/>
  <c r="O834" i="1"/>
  <c r="P834" i="2" s="1"/>
  <c r="O836" i="1"/>
  <c r="P836" i="2" s="1"/>
  <c r="O838" i="1"/>
  <c r="P838" i="2" s="1"/>
  <c r="Q838" i="2" s="1"/>
  <c r="O839" i="1"/>
  <c r="P839" i="2" s="1"/>
  <c r="O841" i="1"/>
  <c r="P841" i="2" s="1"/>
  <c r="Q841" i="2" s="1"/>
  <c r="O843" i="1"/>
  <c r="P843" i="2" s="1"/>
  <c r="O846" i="1"/>
  <c r="P846" i="2" s="1"/>
  <c r="Q846" i="2" s="1"/>
  <c r="O848" i="1"/>
  <c r="P848" i="2" s="1"/>
  <c r="O850" i="1"/>
  <c r="P850" i="2" s="1"/>
  <c r="O852" i="1"/>
  <c r="P852" i="2" s="1"/>
  <c r="O854" i="1"/>
  <c r="P854" i="2" s="1"/>
  <c r="Q854" i="2" s="1"/>
  <c r="O856" i="1"/>
  <c r="P856" i="2" s="1"/>
  <c r="O858" i="1"/>
  <c r="P858" i="2" s="1"/>
  <c r="O860" i="1"/>
  <c r="P860" i="2" s="1"/>
  <c r="O862" i="1"/>
  <c r="P862" i="2" s="1"/>
  <c r="Q862" i="2" s="1"/>
  <c r="O864" i="1"/>
  <c r="P864" i="2" s="1"/>
  <c r="O865" i="1"/>
  <c r="P865" i="2" s="1"/>
  <c r="Q865" i="2" s="1"/>
  <c r="O867" i="1"/>
  <c r="P867" i="2" s="1"/>
  <c r="O870" i="1"/>
  <c r="P870" i="2" s="1"/>
  <c r="Q870" i="2" s="1"/>
  <c r="O872" i="1"/>
  <c r="P872" i="2" s="1"/>
  <c r="O874" i="1"/>
  <c r="P874" i="2" s="1"/>
  <c r="O875" i="1"/>
  <c r="P875" i="2" s="1"/>
  <c r="O878" i="1"/>
  <c r="P878" i="2" s="1"/>
  <c r="Q878" i="2" s="1"/>
  <c r="O880" i="1"/>
  <c r="P880" i="2" s="1"/>
  <c r="O882" i="1"/>
  <c r="P882" i="2" s="1"/>
  <c r="O883" i="1"/>
  <c r="P883" i="2" s="1"/>
  <c r="O886" i="1"/>
  <c r="P886" i="2" s="1"/>
  <c r="Q886" i="2" s="1"/>
  <c r="O905" i="1"/>
  <c r="P905" i="2" s="1"/>
  <c r="O908" i="1"/>
  <c r="P908" i="2" s="1"/>
  <c r="O910" i="1"/>
  <c r="P910" i="2" s="1"/>
  <c r="O912" i="1"/>
  <c r="P912" i="2" s="1"/>
  <c r="Q912" i="2" s="1"/>
  <c r="O913" i="1"/>
  <c r="P913" i="2" s="1"/>
  <c r="O916" i="1"/>
  <c r="P916" i="2" s="1"/>
  <c r="O917" i="1"/>
  <c r="P917" i="2" s="1"/>
  <c r="O920" i="1"/>
  <c r="P920" i="2" s="1"/>
  <c r="Q920" i="2" s="1"/>
  <c r="O922" i="1"/>
  <c r="P922" i="2" s="1"/>
  <c r="O923" i="1"/>
  <c r="P923" i="2" s="1"/>
  <c r="Q923" i="2" s="1"/>
  <c r="O926" i="1"/>
  <c r="P926" i="2" s="1"/>
  <c r="O928" i="1"/>
  <c r="P928" i="2" s="1"/>
  <c r="Q928" i="2" s="1"/>
  <c r="O929" i="1"/>
  <c r="P929" i="2" s="1"/>
  <c r="O931" i="1"/>
  <c r="P931" i="2" s="1"/>
  <c r="Q931" i="2" s="1"/>
  <c r="O934" i="1"/>
  <c r="P934" i="2" s="1"/>
  <c r="O935" i="1"/>
  <c r="P935" i="2" s="1"/>
  <c r="Q935" i="2" s="1"/>
  <c r="O938" i="1"/>
  <c r="P938" i="2" s="1"/>
  <c r="O940" i="1"/>
  <c r="P940" i="2" s="1"/>
  <c r="O941" i="1"/>
  <c r="P941" i="2" s="1"/>
  <c r="O943" i="1"/>
  <c r="P943" i="2" s="1"/>
  <c r="Q943" i="2" s="1"/>
  <c r="O945" i="1"/>
  <c r="P945" i="2" s="1"/>
  <c r="O947" i="1"/>
  <c r="P947" i="2" s="1"/>
  <c r="Q947" i="2" s="1"/>
  <c r="O949" i="1"/>
  <c r="P949" i="2" s="1"/>
  <c r="O950" i="1"/>
  <c r="P950" i="2" s="1"/>
  <c r="Q950" i="2" s="1"/>
  <c r="O953" i="1"/>
  <c r="P953" i="2" s="1"/>
  <c r="O954" i="1"/>
  <c r="P954" i="2" s="1"/>
  <c r="O956" i="1"/>
  <c r="P956" i="2" s="1"/>
  <c r="O958" i="1"/>
  <c r="P958" i="2" s="1"/>
  <c r="Q958" i="2" s="1"/>
  <c r="O960" i="1"/>
  <c r="P960" i="2" s="1"/>
  <c r="O963" i="1"/>
  <c r="P963" i="2" s="1"/>
  <c r="Q963" i="2" s="1"/>
  <c r="O965" i="1"/>
  <c r="P965" i="2" s="1"/>
  <c r="O967" i="1"/>
  <c r="P967" i="2" s="1"/>
  <c r="Q967" i="2" s="1"/>
  <c r="O968" i="1"/>
  <c r="P968" i="2" s="1"/>
  <c r="O970" i="1"/>
  <c r="P970" i="2" s="1"/>
  <c r="O972" i="1"/>
  <c r="P972" i="2" s="1"/>
  <c r="O974" i="1"/>
  <c r="P974" i="2" s="1"/>
  <c r="Q974" i="2" s="1"/>
  <c r="O976" i="1"/>
  <c r="P976" i="2" s="1"/>
  <c r="O978" i="1"/>
  <c r="P978" i="2" s="1"/>
  <c r="O980" i="1"/>
  <c r="P980" i="2" s="1"/>
  <c r="O981" i="1"/>
  <c r="P981" i="2" s="1"/>
  <c r="Q981" i="2" s="1"/>
  <c r="O984" i="1"/>
  <c r="P984" i="2" s="1"/>
  <c r="O986" i="1"/>
  <c r="P986" i="2" s="1"/>
  <c r="O988" i="1"/>
  <c r="P988" i="2" s="1"/>
  <c r="O990" i="1"/>
  <c r="P990" i="2" s="1"/>
  <c r="Q990" i="2" s="1"/>
  <c r="O992" i="1"/>
  <c r="P992" i="2" s="1"/>
  <c r="O994" i="1"/>
  <c r="P994" i="2" s="1"/>
  <c r="O996" i="1"/>
  <c r="P996" i="2" s="1"/>
  <c r="O997" i="1"/>
  <c r="P997" i="2" s="1"/>
  <c r="Q997" i="2" s="1"/>
  <c r="O1000" i="1"/>
  <c r="P1000" i="2" s="1"/>
  <c r="O1002" i="1"/>
  <c r="P1002" i="2" s="1"/>
  <c r="O1004" i="1"/>
  <c r="P1004" i="2" s="1"/>
  <c r="O1006" i="1"/>
  <c r="P1006" i="2" s="1"/>
  <c r="Q1006" i="2" s="1"/>
  <c r="O1008" i="1"/>
  <c r="P1008" i="2" s="1"/>
  <c r="O1009" i="1"/>
  <c r="P1009" i="2" s="1"/>
  <c r="Q1009" i="2" s="1"/>
  <c r="O1012" i="1"/>
  <c r="P1012" i="2" s="1"/>
  <c r="O1014" i="1"/>
  <c r="P1014" i="2" s="1"/>
  <c r="Q1014" i="2" s="1"/>
  <c r="O1016" i="1"/>
  <c r="P1016" i="2" s="1"/>
  <c r="O1017" i="1"/>
  <c r="P1017" i="2" s="1"/>
  <c r="Q1017" i="2" s="1"/>
  <c r="O1019" i="1"/>
  <c r="P1019" i="2" s="1"/>
  <c r="O1021" i="1"/>
  <c r="P1021" i="2" s="1"/>
  <c r="Q1021" i="2" s="1"/>
  <c r="O1023" i="1"/>
  <c r="P1023" i="2" s="1"/>
  <c r="O1025" i="1"/>
  <c r="P1025" i="2" s="1"/>
  <c r="Q1025" i="2" s="1"/>
  <c r="O1026" i="1"/>
  <c r="P1026" i="2" s="1"/>
  <c r="O1028" i="1"/>
  <c r="P1028" i="2" s="1"/>
  <c r="Q1028" i="2" s="1"/>
  <c r="O1030" i="1"/>
  <c r="P1030" i="2" s="1"/>
  <c r="O1032" i="1"/>
  <c r="P1032" i="2" s="1"/>
  <c r="O1034" i="1"/>
  <c r="P1034" i="2" s="1"/>
  <c r="O1036" i="1"/>
  <c r="P1036" i="2" s="1"/>
  <c r="Q1036" i="2" s="1"/>
  <c r="O1038" i="1"/>
  <c r="P1038" i="2" s="1"/>
  <c r="O1040" i="1"/>
  <c r="P1040" i="2" s="1"/>
  <c r="O1043" i="1"/>
  <c r="P1043" i="2" s="1"/>
  <c r="O1045" i="1"/>
  <c r="P1045" i="2" s="1"/>
  <c r="Q1045" i="2" s="1"/>
  <c r="O1047" i="1"/>
  <c r="P1047" i="2" s="1"/>
  <c r="O1049" i="1"/>
  <c r="P1049" i="2" s="1"/>
  <c r="Q1049" i="2" s="1"/>
  <c r="O1050" i="1"/>
  <c r="P1050" i="2" s="1"/>
  <c r="O1053" i="1"/>
  <c r="P1053" i="2" s="1"/>
  <c r="Q1053" i="2" s="1"/>
  <c r="O1055" i="1"/>
  <c r="P1055" i="2" s="1"/>
  <c r="O1057" i="1"/>
  <c r="P1057" i="2" s="1"/>
  <c r="O1059" i="1"/>
  <c r="P1059" i="2" s="1"/>
  <c r="O1061" i="1"/>
  <c r="P1061" i="2" s="1"/>
  <c r="Q1061" i="2" s="1"/>
  <c r="O1063" i="1"/>
  <c r="P1063" i="2" s="1"/>
  <c r="O1065" i="1"/>
  <c r="P1065" i="2" s="1"/>
  <c r="O1067" i="1"/>
  <c r="P1067" i="2" s="1"/>
  <c r="O1069" i="1"/>
  <c r="P1069" i="2" s="1"/>
  <c r="Q1069" i="2" s="1"/>
  <c r="O1071" i="1"/>
  <c r="P1071" i="2" s="1"/>
  <c r="O1072" i="1"/>
  <c r="P1072" i="2" s="1"/>
  <c r="O1075" i="1"/>
  <c r="P1075" i="2" s="1"/>
  <c r="O1077" i="1"/>
  <c r="P1077" i="2" s="1"/>
  <c r="Q1077" i="2" s="1"/>
  <c r="O1079" i="1"/>
  <c r="P1079" i="2" s="1"/>
  <c r="O1081" i="1"/>
  <c r="P1081" i="2" s="1"/>
  <c r="O1084" i="1"/>
  <c r="P1084" i="2" s="1"/>
  <c r="O1086" i="1"/>
  <c r="P1086" i="2" s="1"/>
  <c r="Q1086" i="2" s="1"/>
  <c r="O1088" i="1"/>
  <c r="P1088" i="2" s="1"/>
  <c r="O1091" i="1"/>
  <c r="P1091" i="2" s="1"/>
  <c r="Q1091" i="2" s="1"/>
  <c r="O1093" i="1"/>
  <c r="P1093" i="2" s="1"/>
  <c r="O1095" i="1"/>
  <c r="P1095" i="2" s="1"/>
  <c r="Q1095" i="2" s="1"/>
  <c r="O1097" i="1"/>
  <c r="P1097" i="2" s="1"/>
  <c r="O1098" i="1"/>
  <c r="P1098" i="2" s="1"/>
  <c r="O1100" i="1"/>
  <c r="P1100" i="2" s="1"/>
  <c r="O1103" i="1"/>
  <c r="P1103" i="2" s="1"/>
  <c r="Q1103" i="2" s="1"/>
  <c r="O1105" i="1"/>
  <c r="P1105" i="2" s="1"/>
  <c r="O1107" i="1"/>
  <c r="P1107" i="2" s="1"/>
  <c r="O1109" i="1"/>
  <c r="P1109" i="2" s="1"/>
  <c r="O1111" i="1"/>
  <c r="P1111" i="2" s="1"/>
  <c r="Q1111" i="2" s="1"/>
  <c r="O1113" i="1"/>
  <c r="P1113" i="2" s="1"/>
  <c r="O1115" i="1"/>
  <c r="P1115" i="2" s="1"/>
  <c r="Q1115" i="2" s="1"/>
  <c r="O1117" i="1"/>
  <c r="P1117" i="2" s="1"/>
  <c r="O1119" i="1"/>
  <c r="P1119" i="2" s="1"/>
  <c r="Q1119" i="2" s="1"/>
  <c r="O1121" i="1"/>
  <c r="P1121" i="2" s="1"/>
  <c r="O1123" i="1"/>
  <c r="P1123" i="2" s="1"/>
  <c r="O1125" i="1"/>
  <c r="P1125" i="2" s="1"/>
  <c r="O1127" i="1"/>
  <c r="P1127" i="2" s="1"/>
  <c r="Q1127" i="2" s="1"/>
  <c r="O1129" i="1"/>
  <c r="P1129" i="2" s="1"/>
  <c r="O1131" i="1"/>
  <c r="P1131" i="2" s="1"/>
  <c r="O1133" i="1"/>
  <c r="P1133" i="2" s="1"/>
  <c r="O1135" i="1"/>
  <c r="P1135" i="2" s="1"/>
  <c r="Q1135" i="2" s="1"/>
  <c r="O1137" i="1"/>
  <c r="P1137" i="2" s="1"/>
  <c r="O1139" i="1"/>
  <c r="P1139" i="2" s="1"/>
  <c r="O1141" i="1"/>
  <c r="P1141" i="2" s="1"/>
  <c r="O1143" i="1"/>
  <c r="P1143" i="2" s="1"/>
  <c r="Q1143" i="2" s="1"/>
  <c r="O1145" i="1"/>
  <c r="P1145" i="2" s="1"/>
  <c r="O1147" i="1"/>
  <c r="P1147" i="2" s="1"/>
  <c r="Q1147" i="2" s="1"/>
  <c r="O1149" i="1"/>
  <c r="P1149" i="2" s="1"/>
  <c r="O1151" i="1"/>
  <c r="P1151" i="2" s="1"/>
  <c r="Q1151" i="2" s="1"/>
  <c r="O1153" i="1"/>
  <c r="P1153" i="2" s="1"/>
  <c r="O1155" i="1"/>
  <c r="P1155" i="2" s="1"/>
  <c r="O1157" i="1"/>
  <c r="P1157" i="2" s="1"/>
  <c r="O1159" i="1"/>
  <c r="P1159" i="2" s="1"/>
  <c r="Q1159" i="2" s="1"/>
  <c r="O1161" i="1"/>
  <c r="P1161" i="2" s="1"/>
  <c r="O1163" i="1"/>
  <c r="P1163" i="2" s="1"/>
  <c r="O1166" i="1"/>
  <c r="P1166" i="2" s="1"/>
  <c r="O1168" i="1"/>
  <c r="P1168" i="2" s="1"/>
  <c r="Q1168" i="2" s="1"/>
  <c r="O1170" i="1"/>
  <c r="P1170" i="2" s="1"/>
  <c r="O1172" i="1"/>
  <c r="P1172" i="2" s="1"/>
  <c r="O1173" i="1"/>
  <c r="P1173" i="2" s="1"/>
  <c r="O1176" i="1"/>
  <c r="P1176" i="2" s="1"/>
  <c r="Q1176" i="2" s="1"/>
  <c r="O1178" i="1"/>
  <c r="P1178" i="2" s="1"/>
  <c r="O1180" i="1"/>
  <c r="P1180" i="2" s="1"/>
  <c r="O1182" i="1"/>
  <c r="P1182" i="2" s="1"/>
  <c r="O1184" i="1"/>
  <c r="P1184" i="2" s="1"/>
  <c r="Q1184" i="2" s="1"/>
  <c r="O1186" i="1"/>
  <c r="P1186" i="2" s="1"/>
  <c r="O1187" i="1"/>
  <c r="P1187" i="2" s="1"/>
  <c r="O1189" i="1"/>
  <c r="P1189" i="2" s="1"/>
  <c r="O1191" i="1"/>
  <c r="P1191" i="2" s="1"/>
  <c r="Q1191" i="2" s="1"/>
  <c r="O1194" i="1"/>
  <c r="P1194" i="2" s="1"/>
  <c r="O1196" i="1"/>
  <c r="P1196" i="2" s="1"/>
  <c r="O1197" i="1"/>
  <c r="P1197" i="2" s="1"/>
  <c r="O1199" i="1"/>
  <c r="P1199" i="2" s="1"/>
  <c r="Q1199" i="2" s="1"/>
  <c r="O1202" i="1"/>
  <c r="P1202" i="2" s="1"/>
  <c r="O1204" i="1"/>
  <c r="P1204" i="2" s="1"/>
  <c r="O1206" i="1"/>
  <c r="P1206" i="2" s="1"/>
  <c r="O1208" i="1"/>
  <c r="P1208" i="2" s="1"/>
  <c r="Q1208" i="2" s="1"/>
  <c r="O1210" i="1"/>
  <c r="P1210" i="2" s="1"/>
  <c r="O1211" i="1"/>
  <c r="P1211" i="2" s="1"/>
  <c r="Q1211" i="2" s="1"/>
  <c r="O1217" i="1"/>
  <c r="P1217" i="2" s="1"/>
  <c r="O1232" i="1"/>
  <c r="P1232" i="2" s="1"/>
  <c r="Q1232" i="2" s="1"/>
  <c r="O1234" i="1"/>
  <c r="P1234" i="2" s="1"/>
  <c r="O1236" i="1"/>
  <c r="P1236" i="2" s="1"/>
  <c r="O1238" i="1"/>
  <c r="P1238" i="2" s="1"/>
  <c r="O1239" i="1"/>
  <c r="P1239" i="2" s="1"/>
  <c r="Q1239" i="2" s="1"/>
  <c r="O1242" i="1"/>
  <c r="P1242" i="2" s="1"/>
  <c r="O1243" i="1"/>
  <c r="P1243" i="2" s="1"/>
  <c r="O1246" i="1"/>
  <c r="P1246" i="2" s="1"/>
  <c r="O1248" i="1"/>
  <c r="P1248" i="2" s="1"/>
  <c r="Q1248" i="2" s="1"/>
  <c r="O1249" i="1"/>
  <c r="P1249" i="2" s="1"/>
  <c r="O1252" i="1"/>
  <c r="P1252" i="2" s="1"/>
  <c r="O1254" i="1"/>
  <c r="P1254" i="2" s="1"/>
  <c r="O1255" i="1"/>
  <c r="P1255" i="2" s="1"/>
  <c r="Q1255" i="2" s="1"/>
  <c r="O1257" i="1"/>
  <c r="P1257" i="2" s="1"/>
  <c r="O1259" i="1"/>
  <c r="P1259" i="2" s="1"/>
  <c r="O1261" i="1"/>
  <c r="P1261" i="2" s="1"/>
  <c r="O1263" i="1"/>
  <c r="P1263" i="2" s="1"/>
  <c r="Q1263" i="2" s="1"/>
  <c r="O1265" i="1"/>
  <c r="P1265" i="2" s="1"/>
  <c r="O1267" i="1"/>
  <c r="P1267" i="2" s="1"/>
  <c r="Q1267" i="2" s="1"/>
  <c r="O1269" i="1"/>
  <c r="P1269" i="2" s="1"/>
  <c r="O1270" i="1"/>
  <c r="P1270" i="2" s="1"/>
  <c r="Q1270" i="2" s="1"/>
  <c r="O1272" i="1"/>
  <c r="P1272" i="2" s="1"/>
  <c r="O1274" i="1"/>
  <c r="P1274" i="2" s="1"/>
  <c r="O1276" i="1"/>
  <c r="P1276" i="2" s="1"/>
  <c r="O1278" i="1"/>
  <c r="P1278" i="2" s="1"/>
  <c r="Q1278" i="2" s="1"/>
  <c r="O1280" i="1"/>
  <c r="P1280" i="2" s="1"/>
  <c r="O1283" i="1"/>
  <c r="P1283" i="2" s="1"/>
  <c r="O1285" i="1"/>
  <c r="P1285" i="2" s="1"/>
  <c r="O1287" i="1"/>
  <c r="P1287" i="2" s="1"/>
  <c r="Q1287" i="2" s="1"/>
  <c r="O1289" i="1"/>
  <c r="P1289" i="2" s="1"/>
  <c r="O1290" i="1"/>
  <c r="P1290" i="2" s="1"/>
  <c r="O1293" i="1"/>
  <c r="P1293" i="2" s="1"/>
  <c r="O1295" i="1"/>
  <c r="P1295" i="2" s="1"/>
  <c r="Q1295" i="2" s="1"/>
  <c r="O1297" i="1"/>
  <c r="P1297" i="2" s="1"/>
  <c r="O1299" i="1"/>
  <c r="P1299" i="2" s="1"/>
  <c r="Q1299" i="2" s="1"/>
  <c r="O1301" i="1"/>
  <c r="P1301" i="2" s="1"/>
  <c r="O1303" i="1"/>
  <c r="P1303" i="2" s="1"/>
  <c r="Q1303" i="2" s="1"/>
  <c r="O1305" i="1"/>
  <c r="P1305" i="2" s="1"/>
  <c r="O1307" i="1"/>
  <c r="P1307" i="2" s="1"/>
  <c r="O1308" i="1"/>
  <c r="P1308" i="2" s="1"/>
  <c r="O1310" i="1"/>
  <c r="P1310" i="2" s="1"/>
  <c r="Q1310" i="2" s="1"/>
  <c r="O1312" i="1"/>
  <c r="P1312" i="2" s="1"/>
  <c r="O1314" i="1"/>
  <c r="P1314" i="2" s="1"/>
  <c r="O1317" i="1"/>
  <c r="P1317" i="2" s="1"/>
  <c r="O1319" i="1"/>
  <c r="P1319" i="2" s="1"/>
  <c r="Q1319" i="2" s="1"/>
  <c r="O1321" i="1"/>
  <c r="P1321" i="2" s="1"/>
  <c r="O1323" i="1"/>
  <c r="P1323" i="2" s="1"/>
  <c r="O1325" i="1"/>
  <c r="P1325" i="2" s="1"/>
  <c r="O1327" i="1"/>
  <c r="P1327" i="2" s="1"/>
  <c r="Q1327" i="2" s="1"/>
  <c r="O1329" i="1"/>
  <c r="P1329" i="2" s="1"/>
  <c r="O1331" i="1"/>
  <c r="P1331" i="2" s="1"/>
  <c r="Q1331" i="2" s="1"/>
  <c r="O1333" i="1"/>
  <c r="P1333" i="2" s="1"/>
  <c r="O1334" i="1"/>
  <c r="P1334" i="2" s="1"/>
  <c r="Q1334" i="2" s="1"/>
  <c r="O1336" i="1"/>
  <c r="P1336" i="2" s="1"/>
  <c r="O1339" i="1"/>
  <c r="P1339" i="2" s="1"/>
  <c r="O1341" i="1"/>
  <c r="P1341" i="2" s="1"/>
  <c r="O1343" i="1"/>
  <c r="P1343" i="2" s="1"/>
  <c r="Q1343" i="2" s="1"/>
  <c r="O1345" i="1"/>
  <c r="P1345" i="2" s="1"/>
  <c r="O1346" i="1"/>
  <c r="P1346" i="2" s="1"/>
  <c r="O1348" i="1"/>
  <c r="P1348" i="2" s="1"/>
  <c r="O1350" i="1"/>
  <c r="P1350" i="2" s="1"/>
  <c r="Q1350" i="2" s="1"/>
  <c r="O1352" i="1"/>
  <c r="P1352" i="2" s="1"/>
  <c r="O1353" i="1"/>
  <c r="P1353" i="2" s="1"/>
  <c r="Q1353" i="2" s="1"/>
  <c r="O1356" i="1"/>
  <c r="P1356" i="2" s="1"/>
  <c r="O1358" i="1"/>
  <c r="P1358" i="2" s="1"/>
  <c r="Q1358" i="2" s="1"/>
  <c r="O1360" i="1"/>
  <c r="P1360" i="2" s="1"/>
  <c r="O1362" i="1"/>
  <c r="P1362" i="2" s="1"/>
  <c r="O1364" i="1"/>
  <c r="P1364" i="2" s="1"/>
  <c r="O1366" i="1"/>
  <c r="P1366" i="2" s="1"/>
  <c r="Q1366" i="2" s="1"/>
  <c r="O1367" i="1"/>
  <c r="P1367" i="2" s="1"/>
  <c r="O1370" i="1"/>
  <c r="P1370" i="2" s="1"/>
  <c r="O1371" i="1"/>
  <c r="P1371" i="2" s="1"/>
  <c r="O1373" i="1"/>
  <c r="P1373" i="2" s="1"/>
  <c r="Q1373" i="2" s="1"/>
  <c r="O1376" i="1"/>
  <c r="P1376" i="2" s="1"/>
  <c r="O1377" i="1"/>
  <c r="P1377" i="2" s="1"/>
  <c r="O1379" i="1"/>
  <c r="P1379" i="2" s="1"/>
  <c r="O1381" i="1"/>
  <c r="P1381" i="2" s="1"/>
  <c r="Q1381" i="2" s="1"/>
  <c r="O1384" i="1"/>
  <c r="P1384" i="2" s="1"/>
  <c r="O1386" i="1"/>
  <c r="P1386" i="2" s="1"/>
  <c r="O1387" i="1"/>
  <c r="P1387" i="2" s="1"/>
  <c r="O1390" i="1"/>
  <c r="P1390" i="2" s="1"/>
  <c r="Q1390" i="2" s="1"/>
  <c r="O1392" i="1"/>
  <c r="P1392" i="2" s="1"/>
  <c r="O1393" i="1"/>
  <c r="P1393" i="2" s="1"/>
  <c r="O1396" i="1"/>
  <c r="P1396" i="2" s="1"/>
  <c r="O1398" i="1"/>
  <c r="P1398" i="2" s="1"/>
  <c r="Q1398" i="2" s="1"/>
  <c r="O1400" i="1"/>
  <c r="P1400" i="2" s="1"/>
  <c r="O1402" i="1"/>
  <c r="P1402" i="2" s="1"/>
  <c r="O1404" i="1"/>
  <c r="P1404" i="2" s="1"/>
  <c r="O1406" i="1"/>
  <c r="P1406" i="2" s="1"/>
  <c r="Q1406" i="2" s="1"/>
  <c r="O1408" i="1"/>
  <c r="P1408" i="2" s="1"/>
  <c r="O1410" i="1"/>
  <c r="P1410" i="2" s="1"/>
  <c r="O1412" i="1"/>
  <c r="P1412" i="2" s="1"/>
  <c r="O1414" i="1"/>
  <c r="P1414" i="2" s="1"/>
  <c r="Q1414" i="2" s="1"/>
  <c r="O1416" i="1"/>
  <c r="P1416" i="2" s="1"/>
  <c r="O1418" i="1"/>
  <c r="P1418" i="2" s="1"/>
  <c r="O1419" i="1"/>
  <c r="P1419" i="2" s="1"/>
  <c r="O1421" i="1"/>
  <c r="P1421" i="2" s="1"/>
  <c r="Q1421" i="2" s="1"/>
  <c r="O1423" i="1"/>
  <c r="P1423" i="2" s="1"/>
  <c r="O1426" i="1"/>
  <c r="P1426" i="2" s="1"/>
  <c r="O1428" i="1"/>
  <c r="P1428" i="2" s="1"/>
  <c r="O1430" i="1"/>
  <c r="P1430" i="2" s="1"/>
  <c r="Q1430" i="2" s="1"/>
  <c r="O1431" i="1"/>
  <c r="P1431" i="2" s="1"/>
  <c r="O1433" i="1"/>
  <c r="P1433" i="2" s="1"/>
  <c r="O1435" i="1"/>
  <c r="P1435" i="2" s="1"/>
  <c r="O1437" i="1"/>
  <c r="P1437" i="2" s="1"/>
  <c r="Q1437" i="2" s="1"/>
  <c r="O1439" i="1"/>
  <c r="P1439" i="2" s="1"/>
  <c r="O1441" i="1"/>
  <c r="P1441" i="2" s="1"/>
  <c r="O1443" i="1"/>
  <c r="P1443" i="2" s="1"/>
  <c r="O1445" i="1"/>
  <c r="P1445" i="2" s="1"/>
  <c r="Q1445" i="2" s="1"/>
  <c r="O1446" i="1"/>
  <c r="P1446" i="2" s="1"/>
  <c r="O1449" i="1"/>
  <c r="P1449" i="2" s="1"/>
  <c r="Q1449" i="2" s="1"/>
  <c r="O1451" i="1"/>
  <c r="P1451" i="2" s="1"/>
  <c r="O1453" i="1"/>
  <c r="P1453" i="2" s="1"/>
  <c r="Q1453" i="2" s="1"/>
  <c r="O1454" i="1"/>
  <c r="P1454" i="2" s="1"/>
  <c r="O1456" i="1"/>
  <c r="P1456" i="2" s="1"/>
  <c r="O1458" i="1"/>
  <c r="P1458" i="2" s="1"/>
  <c r="O1460" i="1"/>
  <c r="P1460" i="2" s="1"/>
  <c r="Q1460" i="2" s="1"/>
  <c r="O1462" i="1"/>
  <c r="P1462" i="2" s="1"/>
  <c r="O1464" i="1"/>
  <c r="P1464" i="2" s="1"/>
  <c r="O1466" i="1"/>
  <c r="P1466" i="2" s="1"/>
  <c r="O1468" i="1"/>
  <c r="P1468" i="2" s="1"/>
  <c r="Q1468" i="2" s="1"/>
  <c r="O1470" i="1"/>
  <c r="P1470" i="2" s="1"/>
  <c r="O1472" i="1"/>
  <c r="P1472" i="2" s="1"/>
  <c r="O1474" i="1"/>
  <c r="P1474" i="2" s="1"/>
  <c r="O1476" i="1"/>
  <c r="P1476" i="2" s="1"/>
  <c r="Q1476" i="2" s="1"/>
  <c r="O1478" i="1"/>
  <c r="P1478" i="2" s="1"/>
  <c r="O1479" i="1"/>
  <c r="P1479" i="2" s="1"/>
  <c r="O1481" i="1"/>
  <c r="P1481" i="2" s="1"/>
  <c r="O1483" i="1"/>
  <c r="P1483" i="2" s="1"/>
  <c r="Q1483" i="2" s="1"/>
  <c r="O1485" i="1"/>
  <c r="P1485" i="2" s="1"/>
  <c r="O1488" i="1"/>
  <c r="P1488" i="2" s="1"/>
  <c r="O1490" i="1"/>
  <c r="P1490" i="2" s="1"/>
  <c r="O1492" i="1"/>
  <c r="P1492" i="2" s="1"/>
  <c r="Q1492" i="2" s="1"/>
  <c r="O1494" i="1"/>
  <c r="P1494" i="2" s="1"/>
  <c r="O1496" i="1"/>
  <c r="P1496" i="2" s="1"/>
  <c r="O1497" i="1"/>
  <c r="P1497" i="2" s="1"/>
  <c r="O1500" i="1"/>
  <c r="P1500" i="2" s="1"/>
  <c r="Q1500" i="2" s="1"/>
  <c r="O1502" i="1"/>
  <c r="P1502" i="2" s="1"/>
  <c r="O1504" i="1"/>
  <c r="P1504" i="2" s="1"/>
  <c r="O1506" i="1"/>
  <c r="P1506" i="2" s="1"/>
  <c r="O1508" i="1"/>
  <c r="P1508" i="2" s="1"/>
  <c r="Q1508" i="2" s="1"/>
  <c r="O1509" i="1"/>
  <c r="P1509" i="2" s="1"/>
  <c r="O1512" i="1"/>
  <c r="P1512" i="2" s="1"/>
  <c r="O1513" i="1"/>
  <c r="P1513" i="2" s="1"/>
  <c r="O1516" i="1"/>
  <c r="P1516" i="2" s="1"/>
  <c r="Q1516" i="2" s="1"/>
  <c r="O1518" i="1"/>
  <c r="P1518" i="2" s="1"/>
  <c r="O1520" i="1"/>
  <c r="P1520" i="2" s="1"/>
  <c r="O1522" i="1"/>
  <c r="P1522" i="2" s="1"/>
  <c r="O1524" i="1"/>
  <c r="P1524" i="2" s="1"/>
  <c r="Q1524" i="2" s="1"/>
  <c r="O1526" i="1"/>
  <c r="P1526" i="2" s="1"/>
  <c r="O1528" i="1"/>
  <c r="P1528" i="2" s="1"/>
  <c r="O1530" i="1"/>
  <c r="P1530" i="2" s="1"/>
  <c r="O1531" i="1"/>
  <c r="P1531" i="2" s="1"/>
  <c r="Q1531" i="2" s="1"/>
  <c r="O1534" i="1"/>
  <c r="P1534" i="2" s="1"/>
  <c r="O1536" i="1"/>
  <c r="P1536" i="2" s="1"/>
  <c r="O1538" i="1"/>
  <c r="P1538" i="2" s="1"/>
  <c r="O1558" i="1"/>
  <c r="P1558" i="2" s="1"/>
  <c r="Q1558" i="2" s="1"/>
  <c r="O1560" i="1"/>
  <c r="P1560" i="2" s="1"/>
  <c r="O1562" i="1"/>
  <c r="P1562" i="2" s="1"/>
  <c r="O1564" i="1"/>
  <c r="P1564" i="2" s="1"/>
  <c r="O1566" i="1"/>
  <c r="P1566" i="2" s="1"/>
  <c r="Q1566" i="2" s="1"/>
  <c r="O1567" i="1"/>
  <c r="P1567" i="2" s="1"/>
  <c r="O1569" i="1"/>
  <c r="P1569" i="2" s="1"/>
  <c r="O1571" i="1"/>
  <c r="P1571" i="2" s="1"/>
  <c r="O1573" i="1"/>
  <c r="P1573" i="2" s="1"/>
  <c r="Q1573" i="2" s="1"/>
  <c r="O1575" i="1"/>
  <c r="P1575" i="2" s="1"/>
  <c r="O1577" i="1"/>
  <c r="P1577" i="2" s="1"/>
  <c r="O1579" i="1"/>
  <c r="P1579" i="2" s="1"/>
  <c r="O1581" i="1"/>
  <c r="P1581" i="2" s="1"/>
  <c r="Q1581" i="2" s="1"/>
  <c r="O1583" i="1"/>
  <c r="P1583" i="2" s="1"/>
  <c r="O1585" i="1"/>
  <c r="P1585" i="2" s="1"/>
  <c r="O1587" i="1"/>
  <c r="P1587" i="2" s="1"/>
  <c r="O1588" i="1"/>
  <c r="P1588" i="2" s="1"/>
  <c r="Q1588" i="2" s="1"/>
  <c r="O1591" i="1"/>
  <c r="P1591" i="2" s="1"/>
  <c r="O1593" i="1"/>
  <c r="P1593" i="2" s="1"/>
  <c r="O1595" i="1"/>
  <c r="P1595" i="2" s="1"/>
  <c r="O1597" i="1"/>
  <c r="P1597" i="2" s="1"/>
  <c r="Q1597" i="2" s="1"/>
  <c r="O1599" i="1"/>
  <c r="P1599" i="2" s="1"/>
  <c r="O1601" i="1"/>
  <c r="P1601" i="2" s="1"/>
  <c r="Q1601" i="2" s="1"/>
  <c r="O1603" i="1"/>
  <c r="P1603" i="2" s="1"/>
  <c r="O1606" i="1"/>
  <c r="P1606" i="2" s="1"/>
  <c r="Q1606" i="2" s="1"/>
  <c r="O1608" i="1"/>
  <c r="P1608" i="2" s="1"/>
  <c r="O1610" i="1"/>
  <c r="P1610" i="2" s="1"/>
  <c r="O1611" i="1"/>
  <c r="P1611" i="2" s="1"/>
  <c r="O1613" i="1"/>
  <c r="P1613" i="2" s="1"/>
  <c r="Q1613" i="2" s="1"/>
  <c r="O1616" i="1"/>
  <c r="P1616" i="2" s="1"/>
  <c r="O1618" i="1"/>
  <c r="P1618" i="2" s="1"/>
  <c r="O1620" i="1"/>
  <c r="P1620" i="2" s="1"/>
  <c r="O1622" i="1"/>
  <c r="P1622" i="2" s="1"/>
  <c r="Q1622" i="2" s="1"/>
  <c r="O1624" i="1"/>
  <c r="P1624" i="2" s="1"/>
  <c r="O1627" i="1"/>
  <c r="P1627" i="2" s="1"/>
  <c r="O1629" i="1"/>
  <c r="P1629" i="2" s="1"/>
  <c r="O1631" i="1"/>
  <c r="P1631" i="2" s="1"/>
  <c r="Q1631" i="2" s="1"/>
  <c r="O1633" i="1"/>
  <c r="P1633" i="2" s="1"/>
  <c r="O1635" i="1"/>
  <c r="P1635" i="2" s="1"/>
  <c r="O1637" i="1"/>
  <c r="P1637" i="2" s="1"/>
  <c r="O1639" i="1"/>
  <c r="P1639" i="2" s="1"/>
  <c r="Q1639" i="2" s="1"/>
  <c r="O1641" i="1"/>
  <c r="P1641" i="2" s="1"/>
  <c r="O1643" i="1"/>
  <c r="P1643" i="2" s="1"/>
  <c r="Q1643" i="2" s="1"/>
  <c r="O1645" i="1"/>
  <c r="P1645" i="2" s="1"/>
  <c r="O1647" i="1"/>
  <c r="P1647" i="2" s="1"/>
  <c r="Q1647" i="2" s="1"/>
  <c r="O1649" i="1"/>
  <c r="P1649" i="2" s="1"/>
  <c r="O1651" i="1"/>
  <c r="P1651" i="2" s="1"/>
  <c r="O1652" i="1"/>
  <c r="P1652" i="2" s="1"/>
  <c r="O1654" i="1"/>
  <c r="P1654" i="2" s="1"/>
  <c r="Q1654" i="2" s="1"/>
  <c r="O1656" i="1"/>
  <c r="P1656" i="2" s="1"/>
  <c r="O1658" i="1"/>
  <c r="P1658" i="2" s="1"/>
  <c r="O1660" i="1"/>
  <c r="P1660" i="2" s="1"/>
  <c r="O1662" i="1"/>
  <c r="P1662" i="2" s="1"/>
  <c r="Q1662" i="2" s="1"/>
  <c r="O1664" i="1"/>
  <c r="P1664" i="2" s="1"/>
  <c r="O1666" i="1"/>
  <c r="P1666" i="2" s="1"/>
  <c r="O1668" i="1"/>
  <c r="P1668" i="2" s="1"/>
  <c r="O1670" i="1"/>
  <c r="P1670" i="2" s="1"/>
  <c r="Q1670" i="2" s="1"/>
  <c r="O1672" i="1"/>
  <c r="P1672" i="2" s="1"/>
  <c r="O1674" i="1"/>
  <c r="P1674" i="2" s="1"/>
  <c r="O1676" i="1"/>
  <c r="P1676" i="2" s="1"/>
  <c r="O1678" i="1"/>
  <c r="P1678" i="2" s="1"/>
  <c r="Q1678" i="2" s="1"/>
  <c r="O1680" i="1"/>
  <c r="P1680" i="2" s="1"/>
  <c r="O1682" i="1"/>
  <c r="P1682" i="2" s="1"/>
  <c r="O1684" i="1"/>
  <c r="P1684" i="2" s="1"/>
  <c r="O1685" i="1"/>
  <c r="P1685" i="2" s="1"/>
  <c r="Q1685" i="2" s="1"/>
  <c r="O1688" i="1"/>
  <c r="P1688" i="2" s="1"/>
  <c r="O1689" i="1"/>
  <c r="P1689" i="2" s="1"/>
  <c r="Q1689" i="2" s="1"/>
  <c r="O1692" i="1"/>
  <c r="P1692" i="2" s="1"/>
  <c r="O1694" i="1"/>
  <c r="P1694" i="2" s="1"/>
  <c r="Q1694" i="2" s="1"/>
  <c r="O1696" i="1"/>
  <c r="P1696" i="2" s="1"/>
  <c r="O1697" i="1"/>
  <c r="P1697" i="2" s="1"/>
  <c r="Q1697" i="2" s="1"/>
  <c r="O1699" i="1"/>
  <c r="P1699" i="2" s="1"/>
  <c r="O1702" i="1"/>
  <c r="P1702" i="2" s="1"/>
  <c r="Q1702" i="2" s="1"/>
  <c r="O1704" i="1"/>
  <c r="P1704" i="2" s="1"/>
  <c r="O1706" i="1"/>
  <c r="P1706" i="2" s="1"/>
  <c r="O1708" i="1"/>
  <c r="P1708" i="2" s="1"/>
  <c r="O1710" i="1"/>
  <c r="P1710" i="2" s="1"/>
  <c r="Q1710" i="2" s="1"/>
  <c r="O1712" i="1"/>
  <c r="P1712" i="2" s="1"/>
  <c r="O1714" i="1"/>
  <c r="P1714" i="2" s="1"/>
  <c r="O1716" i="1"/>
  <c r="P1716" i="2" s="1"/>
  <c r="O1719" i="1"/>
  <c r="P1719" i="2" s="1"/>
  <c r="Q1719" i="2" s="1"/>
  <c r="O1721" i="1"/>
  <c r="P1721" i="2" s="1"/>
  <c r="O1723" i="1"/>
  <c r="P1723" i="2" s="1"/>
  <c r="O1725" i="1"/>
  <c r="P1725" i="2" s="1"/>
  <c r="O1727" i="1"/>
  <c r="P1727" i="2" s="1"/>
  <c r="Q1727" i="2" s="1"/>
  <c r="O1729" i="1"/>
  <c r="P1729" i="2" s="1"/>
  <c r="O1731" i="1"/>
  <c r="P1731" i="2" s="1"/>
  <c r="O1733" i="1"/>
  <c r="P1733" i="2" s="1"/>
  <c r="O1735" i="1"/>
  <c r="P1735" i="2" s="1"/>
  <c r="Q1735" i="2" s="1"/>
  <c r="O1737" i="1"/>
  <c r="P1737" i="2" s="1"/>
  <c r="O1739" i="1"/>
  <c r="P1739" i="2" s="1"/>
  <c r="O1741" i="1"/>
  <c r="P1741" i="2" s="1"/>
  <c r="O1743" i="1"/>
  <c r="P1743" i="2" s="1"/>
  <c r="Q1743" i="2" s="1"/>
  <c r="O1745" i="1"/>
  <c r="P1745" i="2" s="1"/>
  <c r="O1747" i="1"/>
  <c r="P1747" i="2" s="1"/>
  <c r="Q1747" i="2" s="1"/>
  <c r="O1748" i="1"/>
  <c r="P1748" i="2" s="1"/>
  <c r="O1751" i="1"/>
  <c r="P1751" i="2" s="1"/>
  <c r="Q1751" i="2" s="1"/>
  <c r="O1752" i="1"/>
  <c r="P1752" i="2" s="1"/>
  <c r="O1754" i="1"/>
  <c r="P1754" i="2" s="1"/>
  <c r="O1757" i="1"/>
  <c r="P1757" i="2" s="1"/>
  <c r="O1759" i="1"/>
  <c r="P1759" i="2" s="1"/>
  <c r="Q1759" i="2" s="1"/>
  <c r="O1761" i="1"/>
  <c r="P1761" i="2" s="1"/>
  <c r="O1763" i="1"/>
  <c r="P1763" i="2" s="1"/>
  <c r="O1764" i="1"/>
  <c r="P1764" i="2" s="1"/>
  <c r="O1767" i="1"/>
  <c r="P1767" i="2" s="1"/>
  <c r="Q1767" i="2" s="1"/>
  <c r="O1769" i="1"/>
  <c r="P1769" i="2" s="1"/>
  <c r="O1771" i="1"/>
  <c r="P1771" i="2" s="1"/>
  <c r="Q1771" i="2" s="1"/>
  <c r="O1773" i="1"/>
  <c r="P1773" i="2" s="1"/>
  <c r="O1775" i="1"/>
  <c r="P1775" i="2" s="1"/>
  <c r="Q1775" i="2" s="1"/>
  <c r="O1777" i="1"/>
  <c r="P1777" i="2" s="1"/>
  <c r="O1779" i="1"/>
  <c r="P1779" i="2" s="1"/>
  <c r="O1781" i="1"/>
  <c r="P1781" i="2" s="1"/>
  <c r="O1783" i="1"/>
  <c r="P1783" i="2" s="1"/>
  <c r="Q1783" i="2" s="1"/>
  <c r="O1785" i="1"/>
  <c r="P1785" i="2" s="1"/>
  <c r="O1787" i="1"/>
  <c r="P1787" i="2" s="1"/>
  <c r="O1788" i="1"/>
  <c r="P1788" i="2" s="1"/>
  <c r="O1790" i="1"/>
  <c r="P1790" i="2" s="1"/>
  <c r="Q1790" i="2" s="1"/>
  <c r="O1792" i="1"/>
  <c r="P1792" i="2" s="1"/>
  <c r="O1794" i="1"/>
  <c r="P1794" i="2" s="1"/>
  <c r="O1796" i="1"/>
  <c r="P1796" i="2" s="1"/>
  <c r="O1798" i="1"/>
  <c r="P1798" i="2" s="1"/>
  <c r="Q1798" i="2" s="1"/>
  <c r="O1799" i="1"/>
  <c r="P1799" i="2" s="1"/>
  <c r="O1801" i="1"/>
  <c r="P1801" i="2" s="1"/>
  <c r="O1803" i="1"/>
  <c r="P1803" i="2" s="1"/>
  <c r="O1805" i="1"/>
  <c r="P1805" i="2" s="1"/>
  <c r="Q1805" i="2" s="1"/>
  <c r="O1807" i="1"/>
  <c r="P1807" i="2" s="1"/>
  <c r="O1809" i="1"/>
  <c r="P1809" i="2" s="1"/>
  <c r="O1811" i="1"/>
  <c r="P1811" i="2" s="1"/>
  <c r="O1813" i="1"/>
  <c r="P1813" i="2" s="1"/>
  <c r="Q1813" i="2" s="1"/>
  <c r="O1815" i="1"/>
  <c r="P1815" i="2" s="1"/>
  <c r="O1817" i="1"/>
  <c r="P1817" i="2" s="1"/>
  <c r="O1819" i="1"/>
  <c r="P1819" i="2" s="1"/>
  <c r="O1821" i="1"/>
  <c r="P1821" i="2" s="1"/>
  <c r="Q1821" i="2" s="1"/>
  <c r="O1823" i="1"/>
  <c r="P1823" i="2" s="1"/>
  <c r="O1825" i="1"/>
  <c r="P1825" i="2" s="1"/>
  <c r="Q1825" i="2" s="1"/>
  <c r="O1827" i="1"/>
  <c r="P1827" i="2" s="1"/>
  <c r="O1829" i="1"/>
  <c r="P1829" i="2" s="1"/>
  <c r="Q1829" i="2" s="1"/>
  <c r="O1831" i="1"/>
  <c r="P1831" i="2" s="1"/>
  <c r="O1833" i="1"/>
  <c r="P1833" i="2" s="1"/>
  <c r="O1835" i="1"/>
  <c r="P1835" i="2" s="1"/>
  <c r="O1837" i="1"/>
  <c r="P1837" i="2" s="1"/>
  <c r="Q1837" i="2" s="1"/>
  <c r="O1839" i="1"/>
  <c r="P1839" i="2" s="1"/>
  <c r="O1841" i="1"/>
  <c r="P1841" i="2" s="1"/>
  <c r="O1843" i="1"/>
  <c r="P1843" i="2" s="1"/>
  <c r="O1845" i="1"/>
  <c r="P1845" i="2" s="1"/>
  <c r="Q1845" i="2" s="1"/>
  <c r="O1847" i="1"/>
  <c r="P1847" i="2" s="1"/>
  <c r="O1849" i="1"/>
  <c r="P1849" i="2" s="1"/>
  <c r="O1851" i="1"/>
  <c r="P1851" i="2" s="1"/>
  <c r="O1852" i="1"/>
  <c r="P1852" i="2" s="1"/>
  <c r="Q1852" i="2" s="1"/>
  <c r="O1855" i="1"/>
  <c r="P1855" i="2" s="1"/>
  <c r="O1857" i="1"/>
  <c r="P1857" i="2" s="1"/>
  <c r="O1858" i="1"/>
  <c r="P1858" i="2" s="1"/>
  <c r="O1881" i="1"/>
  <c r="P1881" i="2" s="1"/>
  <c r="Q1881" i="2" s="1"/>
  <c r="O1883" i="1"/>
  <c r="P1883" i="2" s="1"/>
  <c r="O1884" i="1"/>
  <c r="P1884" i="2" s="1"/>
  <c r="O1887" i="1"/>
  <c r="P1887" i="2" s="1"/>
  <c r="O1888" i="1"/>
  <c r="P1888" i="2" s="1"/>
  <c r="Q1888" i="2" s="1"/>
  <c r="O1891" i="1"/>
  <c r="P1891" i="2" s="1"/>
  <c r="O1893" i="1"/>
  <c r="P1893" i="2" s="1"/>
  <c r="O1895" i="1"/>
  <c r="P1895" i="2" s="1"/>
  <c r="O1897" i="1"/>
  <c r="P1897" i="2" s="1"/>
  <c r="Q1897" i="2" s="1"/>
  <c r="O1899" i="1"/>
  <c r="P1899" i="2" s="1"/>
  <c r="O1901" i="1"/>
  <c r="P1901" i="2" s="1"/>
  <c r="O1902" i="1"/>
  <c r="P1902" i="2" s="1"/>
  <c r="O1904" i="1"/>
  <c r="P1904" i="2" s="1"/>
  <c r="Q1904" i="2" s="1"/>
  <c r="O1906" i="1"/>
  <c r="P1906" i="2" s="1"/>
  <c r="O1908" i="1"/>
  <c r="P1908" i="2" s="1"/>
  <c r="O1910" i="1"/>
  <c r="P1910" i="2" s="1"/>
  <c r="O1912" i="1"/>
  <c r="P1912" i="2" s="1"/>
  <c r="Q1912" i="2" s="1"/>
  <c r="O1914" i="1"/>
  <c r="P1914" i="2" s="1"/>
  <c r="O1915" i="1"/>
  <c r="P1915" i="2" s="1"/>
  <c r="O1918" i="1"/>
  <c r="P1918" i="2" s="1"/>
  <c r="O1920" i="1"/>
  <c r="P1920" i="2" s="1"/>
  <c r="Q1920" i="2" s="1"/>
  <c r="O1922" i="1"/>
  <c r="P1922" i="2" s="1"/>
  <c r="O1924" i="1"/>
  <c r="P1924" i="2" s="1"/>
  <c r="O1926" i="1"/>
  <c r="P1926" i="2" s="1"/>
  <c r="O1928" i="1"/>
  <c r="P1928" i="2" s="1"/>
  <c r="Q1928" i="2" s="1"/>
  <c r="O1930" i="1"/>
  <c r="P1930" i="2" s="1"/>
  <c r="O1931" i="1"/>
  <c r="P1931" i="2" s="1"/>
  <c r="O1933" i="1"/>
  <c r="P1933" i="2" s="1"/>
  <c r="O1936" i="1"/>
  <c r="P1936" i="2" s="1"/>
  <c r="Q1936" i="2" s="1"/>
  <c r="O1938" i="1"/>
  <c r="P1938" i="2" s="1"/>
  <c r="O1939" i="1"/>
  <c r="P1939" i="2" s="1"/>
  <c r="O1941" i="1"/>
  <c r="P1941" i="2" s="1"/>
  <c r="O1943" i="1"/>
  <c r="P1943" i="2" s="1"/>
  <c r="Q1943" i="2" s="1"/>
  <c r="O1946" i="1"/>
  <c r="P1946" i="2" s="1"/>
  <c r="O1947" i="1"/>
  <c r="P1947" i="2" s="1"/>
  <c r="O1950" i="1"/>
  <c r="P1950" i="2" s="1"/>
  <c r="O1952" i="1"/>
  <c r="P1952" i="2" s="1"/>
  <c r="Q1952" i="2" s="1"/>
  <c r="O1954" i="1"/>
  <c r="P1954" i="2" s="1"/>
  <c r="O1955" i="1"/>
  <c r="P1955" i="2" s="1"/>
  <c r="Q1955" i="2" s="1"/>
  <c r="O1957" i="1"/>
  <c r="P1957" i="2" s="1"/>
  <c r="O1960" i="1"/>
  <c r="P1960" i="2" s="1"/>
  <c r="Q1960" i="2" s="1"/>
  <c r="O1961" i="1"/>
  <c r="P1961" i="2" s="1"/>
  <c r="O1964" i="1"/>
  <c r="P1964" i="2" s="1"/>
  <c r="O1966" i="1"/>
  <c r="P1966" i="2" s="1"/>
  <c r="O1967" i="1"/>
  <c r="P1967" i="2" s="1"/>
  <c r="Q1967" i="2" s="1"/>
  <c r="O1969" i="1"/>
  <c r="P1969" i="2" s="1"/>
  <c r="O1971" i="1"/>
  <c r="P1971" i="2" s="1"/>
  <c r="O1973" i="1"/>
  <c r="P1973" i="2" s="1"/>
  <c r="O1975" i="1"/>
  <c r="P1975" i="2" s="1"/>
  <c r="Q1975" i="2" s="1"/>
  <c r="O1977" i="1"/>
  <c r="P1977" i="2" s="1"/>
  <c r="O1979" i="1"/>
  <c r="P1979" i="2" s="1"/>
  <c r="O1981" i="1"/>
  <c r="P1981" i="2" s="1"/>
  <c r="O1983" i="1"/>
  <c r="P1983" i="2" s="1"/>
  <c r="Q1983" i="2" s="1"/>
  <c r="O1985" i="1"/>
  <c r="P1985" i="2" s="1"/>
  <c r="O1987" i="1"/>
  <c r="P1987" i="2" s="1"/>
  <c r="Q1987" i="2" s="1"/>
  <c r="O1989" i="1"/>
  <c r="P1989" i="2" s="1"/>
  <c r="O1991" i="1"/>
  <c r="P1991" i="2" s="1"/>
  <c r="Q1991" i="2" s="1"/>
  <c r="O1993" i="1"/>
  <c r="P1993" i="2" s="1"/>
  <c r="O1995" i="1"/>
  <c r="P1995" i="2" s="1"/>
  <c r="O1997" i="1"/>
  <c r="P1997" i="2" s="1"/>
  <c r="O1999" i="1"/>
  <c r="P1999" i="2" s="1"/>
  <c r="Q1999" i="2" s="1"/>
  <c r="O2002" i="1"/>
  <c r="P2002" i="2" s="1"/>
  <c r="O2003" i="1"/>
  <c r="P2003" i="2" s="1"/>
  <c r="O2006" i="1"/>
  <c r="P2006" i="2" s="1"/>
  <c r="O2008" i="1"/>
  <c r="P2008" i="2" s="1"/>
  <c r="Q2008" i="2" s="1"/>
  <c r="O2010" i="1"/>
  <c r="P2010" i="2" s="1"/>
  <c r="O2011" i="1"/>
  <c r="P2011" i="2" s="1"/>
  <c r="O2013" i="1"/>
  <c r="P2013" i="2" s="1"/>
  <c r="O2015" i="1"/>
  <c r="P2015" i="2" s="1"/>
  <c r="Q2015" i="2" s="1"/>
  <c r="O2017" i="1"/>
  <c r="P2017" i="2" s="1"/>
  <c r="O2019" i="1"/>
  <c r="P2019" i="2" s="1"/>
  <c r="Q2019" i="2" s="1"/>
  <c r="O2020" i="1"/>
  <c r="P2020" i="2" s="1"/>
  <c r="O2023" i="1"/>
  <c r="P2023" i="2" s="1"/>
  <c r="Q2023" i="2" s="1"/>
  <c r="O2025" i="1"/>
  <c r="P2025" i="2" s="1"/>
  <c r="O2027" i="1"/>
  <c r="P2027" i="2" s="1"/>
  <c r="O2028" i="1"/>
  <c r="P2028" i="2" s="1"/>
  <c r="O2030" i="1"/>
  <c r="P2030" i="2" s="1"/>
  <c r="Q2030" i="2" s="1"/>
  <c r="O2032" i="1"/>
  <c r="P2032" i="2" s="1"/>
  <c r="O2034" i="1"/>
  <c r="P2034" i="2" s="1"/>
  <c r="O2036" i="1"/>
  <c r="P2036" i="2" s="1"/>
  <c r="O2039" i="1"/>
  <c r="P2039" i="2" s="1"/>
  <c r="Q2039" i="2" s="1"/>
  <c r="O2040" i="1"/>
  <c r="P2040" i="2" s="1"/>
  <c r="O2043" i="1"/>
  <c r="P2043" i="2" s="1"/>
  <c r="Q2043" i="2" s="1"/>
  <c r="O2045" i="1"/>
  <c r="P2045" i="2" s="1"/>
  <c r="O2047" i="1"/>
  <c r="P2047" i="2" s="1"/>
  <c r="Q2047" i="2" s="1"/>
  <c r="O2049" i="1"/>
  <c r="P2049" i="2" s="1"/>
  <c r="O2050" i="1"/>
  <c r="P2050" i="2" s="1"/>
  <c r="O2053" i="1"/>
  <c r="P2053" i="2" s="1"/>
  <c r="O2055" i="1"/>
  <c r="P2055" i="2" s="1"/>
  <c r="Q2055" i="2" s="1"/>
  <c r="O2057" i="1"/>
  <c r="P2057" i="2" s="1"/>
  <c r="O2059" i="1"/>
  <c r="P2059" i="2" s="1"/>
  <c r="O2061" i="1"/>
  <c r="P2061" i="2" s="1"/>
  <c r="O2063" i="1"/>
  <c r="P2063" i="2" s="1"/>
  <c r="Q2063" i="2" s="1"/>
  <c r="O2065" i="1"/>
  <c r="P2065" i="2" s="1"/>
  <c r="O2067" i="1"/>
  <c r="P2067" i="2" s="1"/>
  <c r="O2069" i="1"/>
  <c r="P2069" i="2" s="1"/>
  <c r="O2071" i="1"/>
  <c r="P2071" i="2" s="1"/>
  <c r="Q2071" i="2" s="1"/>
  <c r="O2073" i="1"/>
  <c r="P2073" i="2" s="1"/>
  <c r="O2075" i="1"/>
  <c r="P2075" i="2" s="1"/>
  <c r="Q2075" i="2" s="1"/>
  <c r="O2077" i="1"/>
  <c r="P2077" i="2" s="1"/>
  <c r="O2079" i="1"/>
  <c r="P2079" i="2" s="1"/>
  <c r="Q2079" i="2" s="1"/>
  <c r="O2081" i="1"/>
  <c r="P2081" i="2" s="1"/>
  <c r="O2083" i="1"/>
  <c r="P2083" i="2" s="1"/>
  <c r="O2085" i="1"/>
  <c r="P2085" i="2" s="1"/>
  <c r="O2087" i="1"/>
  <c r="P2087" i="2" s="1"/>
  <c r="Q2087" i="2" s="1"/>
  <c r="O2089" i="1"/>
  <c r="P2089" i="2" s="1"/>
  <c r="O2091" i="1"/>
  <c r="P2091" i="2" s="1"/>
  <c r="O2093" i="1"/>
  <c r="P2093" i="2" s="1"/>
  <c r="O2095" i="1"/>
  <c r="P2095" i="2" s="1"/>
  <c r="Q2095" i="2" s="1"/>
  <c r="O2097" i="1"/>
  <c r="P2097" i="2" s="1"/>
  <c r="O2099" i="1"/>
  <c r="P2099" i="2" s="1"/>
  <c r="O2101" i="1"/>
  <c r="P2101" i="2" s="1"/>
  <c r="O2102" i="1"/>
  <c r="P2102" i="2" s="1"/>
  <c r="Q2102" i="2" s="1"/>
  <c r="O2105" i="1"/>
  <c r="P2105" i="2" s="1"/>
  <c r="O2107" i="1"/>
  <c r="P2107" i="2" s="1"/>
  <c r="O2109" i="1"/>
  <c r="P2109" i="2" s="1"/>
  <c r="O2111" i="1"/>
  <c r="P2111" i="2" s="1"/>
  <c r="Q2111" i="2" s="1"/>
  <c r="O2113" i="1"/>
  <c r="P2113" i="2" s="1"/>
  <c r="O2115" i="1"/>
  <c r="P2115" i="2" s="1"/>
  <c r="Q2115" i="2" s="1"/>
  <c r="O2117" i="1"/>
  <c r="P2117" i="2" s="1"/>
  <c r="O2119" i="1"/>
  <c r="P2119" i="2" s="1"/>
  <c r="Q2119" i="2" s="1"/>
  <c r="O2121" i="1"/>
  <c r="P2121" i="2" s="1"/>
  <c r="O2122" i="1"/>
  <c r="P2122" i="2" s="1"/>
  <c r="O2125" i="1"/>
  <c r="P2125" i="2" s="1"/>
  <c r="O2127" i="1"/>
  <c r="P2127" i="2" s="1"/>
  <c r="Q2127" i="2" s="1"/>
  <c r="O2129" i="1"/>
  <c r="P2129" i="2" s="1"/>
  <c r="O2131" i="1"/>
  <c r="P2131" i="2" s="1"/>
  <c r="O2133" i="1"/>
  <c r="P2133" i="2" s="1"/>
  <c r="O2135" i="1"/>
  <c r="P2135" i="2" s="1"/>
  <c r="Q2135" i="2" s="1"/>
  <c r="O2137" i="1"/>
  <c r="P2137" i="2" s="1"/>
  <c r="O2139" i="1"/>
  <c r="P2139" i="2" s="1"/>
  <c r="O2141" i="1"/>
  <c r="P2141" i="2" s="1"/>
  <c r="O2143" i="1"/>
  <c r="P2143" i="2" s="1"/>
  <c r="Q2143" i="2" s="1"/>
  <c r="O2145" i="1"/>
  <c r="P2145" i="2" s="1"/>
  <c r="O2147" i="1"/>
  <c r="P2147" i="2" s="1"/>
  <c r="Q2147" i="2" s="1"/>
  <c r="O2148" i="1"/>
  <c r="P2148" i="2" s="1"/>
  <c r="O2150" i="1"/>
  <c r="P2150" i="2" s="1"/>
  <c r="Q2150" i="2" s="1"/>
  <c r="O2152" i="1"/>
  <c r="P2152" i="2" s="1"/>
  <c r="O2154" i="1"/>
  <c r="P2154" i="2" s="1"/>
  <c r="O2156" i="1"/>
  <c r="P2156" i="2" s="1"/>
  <c r="O2157" i="1"/>
  <c r="P2157" i="2" s="1"/>
  <c r="Q2157" i="2" s="1"/>
  <c r="O2160" i="1"/>
  <c r="P2160" i="2" s="1"/>
  <c r="O2162" i="1"/>
  <c r="P2162" i="2" s="1"/>
  <c r="O2164" i="1"/>
  <c r="P2164" i="2" s="1"/>
  <c r="O2166" i="1"/>
  <c r="P2166" i="2" s="1"/>
  <c r="Q2166" i="2" s="1"/>
  <c r="O2168" i="1"/>
  <c r="P2168" i="2" s="1"/>
  <c r="O2170" i="1"/>
  <c r="P2170" i="2" s="1"/>
  <c r="O2172" i="1"/>
  <c r="P2172" i="2" s="1"/>
  <c r="O2174" i="1"/>
  <c r="P2174" i="2" s="1"/>
  <c r="Q2174" i="2" s="1"/>
  <c r="O2176" i="1"/>
  <c r="P2176" i="2" s="1"/>
  <c r="O2177" i="1"/>
  <c r="P2177" i="2" s="1"/>
  <c r="O2179" i="1"/>
  <c r="P2179" i="2" s="1"/>
  <c r="O2182" i="1"/>
  <c r="P2182" i="2" s="1"/>
  <c r="Q2182" i="2" s="1"/>
  <c r="O2184" i="1"/>
  <c r="P2184" i="2" s="1"/>
  <c r="O2186" i="1"/>
  <c r="P2186" i="2" s="1"/>
  <c r="O2188" i="1"/>
  <c r="P2188" i="2" s="1"/>
  <c r="O2190" i="1"/>
  <c r="P2190" i="2" s="1"/>
  <c r="Q2190" i="2" s="1"/>
  <c r="O2191" i="1"/>
  <c r="P2191" i="2" s="1"/>
  <c r="O2194" i="1"/>
  <c r="P2194" i="2" s="1"/>
  <c r="O2196" i="1"/>
  <c r="P2196" i="2" s="1"/>
  <c r="O2197" i="1"/>
  <c r="P2197" i="2" s="1"/>
  <c r="Q2197" i="2" s="1"/>
  <c r="O2199" i="1"/>
  <c r="P2199" i="2" s="1"/>
  <c r="O2202" i="1"/>
  <c r="P2202" i="2" s="1"/>
  <c r="O2204" i="1"/>
  <c r="P2204" i="2" s="1"/>
  <c r="O2206" i="1"/>
  <c r="P2206" i="2" s="1"/>
  <c r="Q2206" i="2" s="1"/>
  <c r="O2207" i="1"/>
  <c r="P2207" i="2" s="1"/>
  <c r="O2210" i="1"/>
  <c r="P2210" i="2" s="1"/>
  <c r="O2212" i="1"/>
  <c r="P2212" i="2" s="1"/>
  <c r="O2213" i="1"/>
  <c r="P2213" i="2" s="1"/>
  <c r="Q2213" i="2" s="1"/>
  <c r="O2215" i="1"/>
  <c r="P2215" i="2" s="1"/>
  <c r="O2217" i="1"/>
  <c r="P2217" i="2" s="1"/>
  <c r="Q2217" i="2" s="1"/>
  <c r="O2219" i="1"/>
  <c r="P2219" i="2" s="1"/>
  <c r="O2221" i="1"/>
  <c r="P2221" i="2" s="1"/>
  <c r="Q2221" i="2" s="1"/>
  <c r="O2223" i="1"/>
  <c r="P2223" i="2" s="1"/>
  <c r="O2225" i="1"/>
  <c r="P2225" i="2" s="1"/>
  <c r="O2226" i="1"/>
  <c r="P2226" i="2" s="1"/>
  <c r="O2229" i="1"/>
  <c r="P2229" i="2" s="1"/>
  <c r="Q2229" i="2" s="1"/>
  <c r="O2231" i="1"/>
  <c r="P2231" i="2" s="1"/>
  <c r="O2233" i="1"/>
  <c r="P2233" i="2" s="1"/>
  <c r="O2235" i="1"/>
  <c r="P2235" i="2" s="1"/>
  <c r="O2237" i="1"/>
  <c r="P2237" i="2" s="1"/>
  <c r="Q2237" i="2" s="1"/>
  <c r="O2238" i="1"/>
  <c r="P2238" i="2" s="1"/>
  <c r="O2240" i="1"/>
  <c r="P2240" i="2" s="1"/>
  <c r="O2242" i="1"/>
  <c r="P2242" i="2" s="1"/>
  <c r="O2244" i="1"/>
  <c r="P2244" i="2" s="1"/>
  <c r="Q2244" i="2" s="1"/>
  <c r="O2246" i="1"/>
  <c r="P2246" i="2" s="1"/>
  <c r="O2248" i="1"/>
  <c r="P2248" i="2" s="1"/>
  <c r="O2250" i="1"/>
  <c r="P2250" i="2" s="1"/>
  <c r="O2251" i="1"/>
  <c r="P2251" i="2" s="1"/>
  <c r="Q2251" i="2" s="1"/>
  <c r="O2254" i="1"/>
  <c r="P2254" i="2" s="1"/>
  <c r="O2255" i="1"/>
  <c r="P2255" i="2" s="1"/>
  <c r="Q2255" i="2" s="1"/>
  <c r="O2258" i="1"/>
  <c r="P2258" i="2" s="1"/>
  <c r="O2260" i="1"/>
  <c r="P2260" i="2" s="1"/>
  <c r="Q2260" i="2" s="1"/>
  <c r="O2261" i="1"/>
  <c r="P2261" i="2" s="1"/>
  <c r="O2264" i="1"/>
  <c r="P2264" i="2" s="1"/>
  <c r="O2266" i="1"/>
  <c r="P2266" i="2" s="1"/>
  <c r="O2268" i="1"/>
  <c r="P2268" i="2" s="1"/>
  <c r="Q2268" i="2" s="1"/>
  <c r="O2270" i="1"/>
  <c r="P2270" i="2" s="1"/>
  <c r="O2272" i="1"/>
  <c r="P2272" i="2" s="1"/>
  <c r="O2274" i="1"/>
  <c r="P2274" i="2" s="1"/>
  <c r="Q2274" i="2" s="1"/>
  <c r="O2276" i="1"/>
  <c r="P2276" i="2" s="1"/>
  <c r="Q2276" i="2" s="1"/>
  <c r="O2278" i="1"/>
  <c r="P2278" i="2" s="1"/>
  <c r="O2280" i="1"/>
  <c r="P2280" i="2" s="1"/>
  <c r="O2281" i="1"/>
  <c r="P2281" i="2" s="1"/>
  <c r="Q2281" i="2" s="1"/>
  <c r="O2284" i="1"/>
  <c r="P2284" i="2" s="1"/>
  <c r="Q2284" i="2" s="1"/>
  <c r="O2286" i="1"/>
  <c r="P2286" i="2" s="1"/>
  <c r="O2288" i="1"/>
  <c r="P2288" i="2" s="1"/>
  <c r="O2290" i="1"/>
  <c r="P2290" i="2" s="1"/>
  <c r="O2292" i="1"/>
  <c r="P2292" i="2" s="1"/>
  <c r="Q2292" i="2" s="1"/>
  <c r="O2293" i="1"/>
  <c r="P2293" i="2" s="1"/>
  <c r="O2296" i="1"/>
  <c r="P2296" i="2" s="1"/>
  <c r="O2297" i="1"/>
  <c r="P2297" i="2" s="1"/>
  <c r="O2299" i="1"/>
  <c r="P2299" i="2" s="1"/>
  <c r="Q2299" i="2" s="1"/>
  <c r="O2301" i="1"/>
  <c r="P2301" i="2" s="1"/>
  <c r="O2303" i="1"/>
  <c r="P2303" i="2" s="1"/>
  <c r="O2305" i="1"/>
  <c r="P2305" i="2" s="1"/>
  <c r="O2307" i="1"/>
  <c r="P2307" i="2" s="1"/>
  <c r="Q2307" i="2" s="1"/>
  <c r="O2309" i="1"/>
  <c r="P2309" i="2" s="1"/>
  <c r="O2311" i="1"/>
  <c r="P2311" i="2" s="1"/>
  <c r="O2313" i="1"/>
  <c r="P2313" i="2" s="1"/>
  <c r="Q2313" i="2" s="1"/>
  <c r="O2315" i="1"/>
  <c r="P2315" i="2" s="1"/>
  <c r="Q2315" i="2" s="1"/>
  <c r="O2318" i="1"/>
  <c r="P2318" i="2" s="1"/>
  <c r="O2320" i="1"/>
  <c r="P2320" i="2" s="1"/>
  <c r="O2322" i="1"/>
  <c r="P2322" i="2" s="1"/>
  <c r="O2324" i="1"/>
  <c r="P2324" i="2" s="1"/>
  <c r="Q2324" i="2" s="1"/>
  <c r="O2326" i="1"/>
  <c r="P2326" i="2" s="1"/>
  <c r="O2327" i="1"/>
  <c r="P2327" i="2" s="1"/>
  <c r="O2329" i="1"/>
  <c r="P2329" i="2" s="1"/>
  <c r="O2331" i="1"/>
  <c r="P2331" i="2" s="1"/>
  <c r="Q2331" i="2" s="1"/>
  <c r="O2333" i="1"/>
  <c r="P2333" i="2" s="1"/>
  <c r="O2335" i="1"/>
  <c r="P2335" i="2" s="1"/>
  <c r="O2337" i="1"/>
  <c r="P2337" i="2" s="1"/>
  <c r="O2339" i="1"/>
  <c r="P2339" i="2" s="1"/>
  <c r="Q2339" i="2" s="1"/>
  <c r="O2341" i="1"/>
  <c r="P2341" i="2" s="1"/>
  <c r="O2343" i="1"/>
  <c r="P2343" i="2" s="1"/>
  <c r="O2345" i="1"/>
  <c r="P2345" i="2" s="1"/>
  <c r="Q2345" i="2" s="1"/>
  <c r="O2347" i="1"/>
  <c r="P2347" i="2" s="1"/>
  <c r="Q2347" i="2" s="1"/>
  <c r="O2349" i="1"/>
  <c r="P2349" i="2" s="1"/>
  <c r="O2351" i="1"/>
  <c r="P2351" i="2" s="1"/>
  <c r="Q2351" i="2" s="1"/>
  <c r="O2353" i="1"/>
  <c r="P2353" i="2" s="1"/>
  <c r="O2355" i="1"/>
  <c r="P2355" i="2" s="1"/>
  <c r="Q2355" i="2" s="1"/>
  <c r="O2358" i="1"/>
  <c r="P2358" i="2" s="1"/>
  <c r="O2360" i="1"/>
  <c r="P2360" i="2" s="1"/>
  <c r="O2362" i="1"/>
  <c r="P2362" i="2" s="1"/>
  <c r="O2364" i="1"/>
  <c r="P2364" i="2" s="1"/>
  <c r="Q2364" i="2" s="1"/>
  <c r="O2365" i="1"/>
  <c r="P2365" i="2" s="1"/>
  <c r="O2368" i="1"/>
  <c r="P2368" i="2" s="1"/>
  <c r="O2370" i="1"/>
  <c r="P2370" i="2" s="1"/>
  <c r="O2372" i="1"/>
  <c r="P2372" i="2" s="1"/>
  <c r="Q2372" i="2" s="1"/>
  <c r="O2374" i="1"/>
  <c r="P2374" i="2" s="1"/>
  <c r="O2376" i="1"/>
  <c r="P2376" i="2" s="1"/>
  <c r="O2378" i="1"/>
  <c r="P2378" i="2" s="1"/>
  <c r="O2379" i="1"/>
  <c r="P2379" i="2" s="1"/>
  <c r="Q2379" i="2" s="1"/>
  <c r="O2381" i="1"/>
  <c r="P2381" i="2" s="1"/>
  <c r="O2384" i="1"/>
  <c r="P2384" i="2" s="1"/>
  <c r="O2386" i="1"/>
  <c r="P2386" i="2" s="1"/>
  <c r="O2388" i="1"/>
  <c r="P2388" i="2" s="1"/>
  <c r="Q2388" i="2" s="1"/>
  <c r="O2390" i="1"/>
  <c r="P2390" i="2" s="1"/>
  <c r="O2392" i="1"/>
  <c r="P2392" i="2" s="1"/>
  <c r="O2394" i="1"/>
  <c r="P2394" i="2" s="1"/>
  <c r="O2396" i="1"/>
  <c r="P2396" i="2" s="1"/>
  <c r="Q2396" i="2" s="1"/>
  <c r="O2398" i="1"/>
  <c r="P2398" i="2" s="1"/>
  <c r="O2399" i="1"/>
  <c r="P2399" i="2" s="1"/>
  <c r="O2401" i="1"/>
  <c r="P2401" i="2" s="1"/>
  <c r="Q2401" i="2" s="1"/>
  <c r="O2403" i="1"/>
  <c r="P2403" i="2" s="1"/>
  <c r="Q2403" i="2" s="1"/>
  <c r="O2405" i="1"/>
  <c r="P2405" i="2" s="1"/>
  <c r="O2407" i="1"/>
  <c r="P2407" i="2" s="1"/>
  <c r="O2409" i="1"/>
  <c r="P2409" i="2" s="1"/>
  <c r="Q2409" i="2" s="1"/>
  <c r="O2411" i="1"/>
  <c r="P2411" i="2" s="1"/>
  <c r="Q2411" i="2" s="1"/>
  <c r="O2414" i="1"/>
  <c r="P2414" i="2" s="1"/>
  <c r="O2416" i="1"/>
  <c r="P2416" i="2" s="1"/>
  <c r="O2417" i="1"/>
  <c r="P2417" i="2" s="1"/>
  <c r="O2420" i="1"/>
  <c r="P2420" i="2" s="1"/>
  <c r="Q2420" i="2" s="1"/>
  <c r="O2422" i="1"/>
  <c r="P2422" i="2" s="1"/>
  <c r="O2424" i="1"/>
  <c r="P2424" i="2" s="1"/>
  <c r="O2426" i="1"/>
  <c r="P2426" i="2" s="1"/>
  <c r="O2428" i="1"/>
  <c r="P2428" i="2" s="1"/>
  <c r="Q2428" i="2" s="1"/>
  <c r="O2430" i="1"/>
  <c r="P2430" i="2" s="1"/>
  <c r="O2432" i="1"/>
  <c r="P2432" i="2" s="1"/>
  <c r="O2434" i="1"/>
  <c r="P2434" i="2" s="1"/>
  <c r="O2436" i="1"/>
  <c r="P2436" i="2" s="1"/>
  <c r="Q2436" i="2" s="1"/>
  <c r="O2438" i="1"/>
  <c r="P2438" i="2" s="1"/>
  <c r="O2439" i="1"/>
  <c r="P2439" i="2" s="1"/>
  <c r="O2441" i="1"/>
  <c r="P2441" i="2" s="1"/>
  <c r="Q2441" i="2" s="1"/>
  <c r="O2443" i="1"/>
  <c r="P2443" i="2" s="1"/>
  <c r="Q2443" i="2" s="1"/>
  <c r="O2445" i="1"/>
  <c r="P2445" i="2" s="1"/>
  <c r="O2447" i="1"/>
  <c r="P2447" i="2" s="1"/>
  <c r="Q2447" i="2" s="1"/>
  <c r="O2449" i="1"/>
  <c r="P2449" i="2" s="1"/>
  <c r="O2452" i="1"/>
  <c r="P2452" i="2" s="1"/>
  <c r="Q2452" i="2" s="1"/>
  <c r="O2454" i="1"/>
  <c r="P2454" i="2" s="1"/>
  <c r="O2456" i="1"/>
  <c r="P2456" i="2" s="1"/>
  <c r="O2457" i="1"/>
  <c r="P2457" i="2" s="1"/>
  <c r="Q2457" i="2" s="1"/>
  <c r="O2460" i="1"/>
  <c r="P2460" i="2" s="1"/>
  <c r="Q2460" i="2" s="1"/>
  <c r="O2462" i="1"/>
  <c r="P2462" i="2" s="1"/>
  <c r="O2464" i="1"/>
  <c r="P2464" i="2" s="1"/>
  <c r="O2466" i="1"/>
  <c r="P2466" i="2" s="1"/>
  <c r="O2467" i="1"/>
  <c r="P2467" i="2" s="1"/>
  <c r="Q2467" i="2" s="1"/>
  <c r="O2470" i="1"/>
  <c r="P2470" i="2" s="1"/>
  <c r="O2472" i="1"/>
  <c r="P2472" i="2" s="1"/>
  <c r="O2474" i="1"/>
  <c r="P2474" i="2" s="1"/>
  <c r="O2476" i="1"/>
  <c r="P2476" i="2" s="1"/>
  <c r="Q2476" i="2" s="1"/>
  <c r="O2478" i="1"/>
  <c r="P2478" i="2" s="1"/>
  <c r="O2479" i="1"/>
  <c r="P2479" i="2" s="1"/>
  <c r="Q2479" i="2" s="1"/>
  <c r="O2481" i="1"/>
  <c r="P2481" i="2" s="1"/>
  <c r="Q2481" i="2" s="1"/>
  <c r="O2483" i="1"/>
  <c r="P2483" i="2" s="1"/>
  <c r="Q2483" i="2" s="1"/>
  <c r="O2485" i="1"/>
  <c r="P2485" i="2" s="1"/>
  <c r="O2487" i="1"/>
  <c r="P2487" i="2" s="1"/>
  <c r="O2489" i="1"/>
  <c r="P2489" i="2" s="1"/>
  <c r="Q2489" i="2" s="1"/>
  <c r="O2491" i="1"/>
  <c r="P2491" i="2" s="1"/>
  <c r="Q2491" i="2" s="1"/>
  <c r="O2494" i="1"/>
  <c r="P2494" i="2" s="1"/>
  <c r="O2496" i="1"/>
  <c r="P2496" i="2" s="1"/>
  <c r="O2498" i="1"/>
  <c r="P2498" i="2" s="1"/>
  <c r="O2500" i="1"/>
  <c r="P2500" i="2" s="1"/>
  <c r="Q2500" i="2" s="1"/>
  <c r="O2502" i="1"/>
  <c r="P2502" i="2" s="1"/>
  <c r="O2504" i="1"/>
  <c r="P2504" i="2" s="1"/>
  <c r="O2506" i="1"/>
  <c r="P2506" i="2" s="1"/>
  <c r="O2508" i="1"/>
  <c r="P2508" i="2" s="1"/>
  <c r="Q2508" i="2" s="1"/>
  <c r="O2510" i="1"/>
  <c r="P2510" i="2" s="1"/>
  <c r="O2512" i="1"/>
  <c r="P2512" i="2" s="1"/>
  <c r="O2514" i="1"/>
  <c r="P2514" i="2" s="1"/>
  <c r="O2516" i="1"/>
  <c r="P2516" i="2" s="1"/>
  <c r="Q2516" i="2" s="1"/>
  <c r="O2518" i="1"/>
  <c r="P2518" i="2" s="1"/>
  <c r="O2540" i="1"/>
  <c r="P2540" i="2" s="1"/>
  <c r="O2542" i="1"/>
  <c r="P2542" i="2" s="1"/>
  <c r="O2543" i="1"/>
  <c r="P2543" i="2" s="1"/>
  <c r="Q2543" i="2" s="1"/>
  <c r="O2546" i="1"/>
  <c r="P2546" i="2" s="1"/>
  <c r="O2548" i="1"/>
  <c r="P2548" i="2" s="1"/>
  <c r="O2549" i="1"/>
  <c r="P2549" i="2" s="1"/>
  <c r="O2551" i="1"/>
  <c r="P2551" i="2" s="1"/>
  <c r="Q2551" i="2" s="1"/>
  <c r="O2553" i="1"/>
  <c r="P2553" i="2" s="1"/>
  <c r="O2555" i="1"/>
  <c r="P2555" i="2" s="1"/>
  <c r="Q2555" i="2" s="1"/>
  <c r="O2557" i="1"/>
  <c r="P2557" i="2" s="1"/>
  <c r="Q2557" i="2" s="1"/>
  <c r="O2559" i="1"/>
  <c r="P2559" i="2" s="1"/>
  <c r="Q2559" i="2" s="1"/>
  <c r="O2561" i="1"/>
  <c r="P2561" i="2" s="1"/>
  <c r="O2562" i="1"/>
  <c r="P2562" i="2" s="1"/>
  <c r="O2565" i="1"/>
  <c r="P2565" i="2" s="1"/>
  <c r="O2566" i="1"/>
  <c r="P2566" i="2" s="1"/>
  <c r="Q2566" i="2" s="1"/>
  <c r="O2568" i="1"/>
  <c r="P2568" i="2" s="1"/>
  <c r="O2570" i="1"/>
  <c r="P2570" i="2" s="1"/>
  <c r="O2572" i="1"/>
  <c r="P2572" i="2" s="1"/>
  <c r="O2574" i="1"/>
  <c r="P2574" i="2" s="1"/>
  <c r="Q2574" i="2" s="1"/>
  <c r="O2576" i="1"/>
  <c r="P2576" i="2" s="1"/>
  <c r="O2579" i="1"/>
  <c r="P2579" i="2" s="1"/>
  <c r="O2581" i="1"/>
  <c r="P2581" i="2" s="1"/>
  <c r="O2583" i="1"/>
  <c r="P2583" i="2" s="1"/>
  <c r="Q2583" i="2" s="1"/>
  <c r="O2586" i="1"/>
  <c r="P2586" i="2" s="1"/>
  <c r="O2588" i="1"/>
  <c r="P2588" i="2" s="1"/>
  <c r="O2589" i="1"/>
  <c r="P2589" i="2" s="1"/>
  <c r="Q2589" i="2" s="1"/>
  <c r="O2592" i="1"/>
  <c r="P2592" i="2" s="1"/>
  <c r="Q2592" i="2" s="1"/>
  <c r="O2594" i="1"/>
  <c r="P2594" i="2" s="1"/>
  <c r="O2596" i="1"/>
  <c r="P2596" i="2" s="1"/>
  <c r="O2597" i="1"/>
  <c r="P2597" i="2" s="1"/>
  <c r="O2599" i="1"/>
  <c r="P2599" i="2" s="1"/>
  <c r="Q2599" i="2" s="1"/>
  <c r="O2601" i="1"/>
  <c r="P2601" i="2" s="1"/>
  <c r="O2603" i="1"/>
  <c r="P2603" i="2" s="1"/>
  <c r="O2604" i="1"/>
  <c r="P2604" i="2" s="1"/>
  <c r="O2606" i="1"/>
  <c r="P2606" i="2" s="1"/>
  <c r="Q2606" i="2" s="1"/>
  <c r="O2608" i="1"/>
  <c r="P2608" i="2" s="1"/>
  <c r="O2610" i="1"/>
  <c r="P2610" i="2" s="1"/>
  <c r="O2612" i="1"/>
  <c r="P2612" i="2" s="1"/>
  <c r="O2614" i="1"/>
  <c r="P2614" i="2" s="1"/>
  <c r="Q2614" i="2" s="1"/>
  <c r="O2616" i="1"/>
  <c r="P2616" i="2" s="1"/>
  <c r="O2618" i="1"/>
  <c r="P2618" i="2" s="1"/>
  <c r="O2621" i="1"/>
  <c r="P2621" i="2" s="1"/>
  <c r="Q2621" i="2" s="1"/>
  <c r="O2622" i="1"/>
  <c r="P2622" i="2" s="1"/>
  <c r="Q2622" i="2" s="1"/>
  <c r="O2625" i="1"/>
  <c r="P2625" i="2" s="1"/>
  <c r="O2626" i="1"/>
  <c r="P2626" i="2" s="1"/>
  <c r="O2628" i="1"/>
  <c r="P2628" i="2" s="1"/>
  <c r="O2631" i="1"/>
  <c r="P2631" i="2" s="1"/>
  <c r="Q2631" i="2" s="1"/>
  <c r="O2633" i="1"/>
  <c r="P2633" i="2" s="1"/>
  <c r="O2635" i="1"/>
  <c r="P2635" i="2" s="1"/>
  <c r="O2636" i="1"/>
  <c r="P2636" i="2" s="1"/>
  <c r="O2638" i="1"/>
  <c r="P2638" i="2" s="1"/>
  <c r="Q2638" i="2" s="1"/>
  <c r="O2640" i="1"/>
  <c r="P2640" i="2" s="1"/>
  <c r="O2642" i="1"/>
  <c r="P2642" i="2" s="1"/>
  <c r="O2644" i="1"/>
  <c r="P2644" i="2" s="1"/>
  <c r="O2646" i="1"/>
  <c r="P2646" i="2" s="1"/>
  <c r="Q2646" i="2" s="1"/>
  <c r="O2649" i="1"/>
  <c r="P2649" i="2" s="1"/>
  <c r="O2651" i="1"/>
  <c r="P2651" i="2" s="1"/>
  <c r="O2653" i="1"/>
  <c r="P2653" i="2" s="1"/>
  <c r="O2655" i="1"/>
  <c r="P2655" i="2" s="1"/>
  <c r="Q2655" i="2" s="1"/>
  <c r="O2657" i="1"/>
  <c r="P2657" i="2" s="1"/>
  <c r="O2659" i="1"/>
  <c r="P2659" i="2" s="1"/>
  <c r="O2660" i="1"/>
  <c r="P2660" i="2" s="1"/>
  <c r="O2662" i="1"/>
  <c r="P2662" i="2" s="1"/>
  <c r="Q2662" i="2" s="1"/>
  <c r="O2665" i="1"/>
  <c r="P2665" i="2" s="1"/>
  <c r="O2667" i="1"/>
  <c r="P2667" i="2" s="1"/>
  <c r="O2669" i="1"/>
  <c r="P2669" i="2" s="1"/>
  <c r="O2671" i="1"/>
  <c r="P2671" i="2" s="1"/>
  <c r="Q2671" i="2" s="1"/>
  <c r="O2673" i="1"/>
  <c r="P2673" i="2" s="1"/>
  <c r="O2675" i="1"/>
  <c r="P2675" i="2" s="1"/>
  <c r="Q2675" i="2" s="1"/>
  <c r="O2676" i="1"/>
  <c r="P2676" i="2" s="1"/>
  <c r="O2678" i="1"/>
  <c r="P2678" i="2" s="1"/>
  <c r="Q2678" i="2" s="1"/>
  <c r="O2680" i="1"/>
  <c r="P2680" i="2" s="1"/>
  <c r="O2682" i="1"/>
  <c r="P2682" i="2" s="1"/>
  <c r="O2684" i="1"/>
  <c r="P2684" i="2" s="1"/>
  <c r="O2686" i="1"/>
  <c r="P2686" i="2" s="1"/>
  <c r="Q2686" i="2" s="1"/>
  <c r="O2689" i="1"/>
  <c r="P2689" i="2" s="1"/>
  <c r="O2691" i="1"/>
  <c r="P2691" i="2" s="1"/>
  <c r="O2693" i="1"/>
  <c r="P2693" i="2" s="1"/>
  <c r="O2696" i="1"/>
  <c r="P2696" i="2" s="1"/>
  <c r="Q2696" i="2" s="1"/>
  <c r="O2698" i="1"/>
  <c r="P2698" i="2" s="1"/>
  <c r="O2700" i="1"/>
  <c r="P2700" i="2" s="1"/>
  <c r="O2701" i="1"/>
  <c r="P2701" i="2" s="1"/>
  <c r="O2704" i="1"/>
  <c r="P2704" i="2" s="1"/>
  <c r="Q2704" i="2" s="1"/>
  <c r="O2705" i="1"/>
  <c r="P2705" i="2" s="1"/>
  <c r="O2708" i="1"/>
  <c r="P2708" i="2" s="1"/>
  <c r="O2709" i="1"/>
  <c r="P2709" i="2" s="1"/>
  <c r="Q2709" i="2" s="1"/>
  <c r="O2712" i="1"/>
  <c r="P2712" i="2" s="1"/>
  <c r="Q2712" i="2" s="1"/>
  <c r="O2714" i="1"/>
  <c r="P2714" i="2" s="1"/>
  <c r="O2716" i="1"/>
  <c r="P2716" i="2" s="1"/>
  <c r="O2717" i="1"/>
  <c r="P2717" i="2" s="1"/>
  <c r="O2719" i="1"/>
  <c r="P2719" i="2" s="1"/>
  <c r="Q2719" i="2" s="1"/>
  <c r="O2721" i="1"/>
  <c r="P2721" i="2" s="1"/>
  <c r="O2723" i="1"/>
  <c r="P2723" i="2" s="1"/>
  <c r="O2726" i="1"/>
  <c r="P2726" i="2" s="1"/>
  <c r="O2727" i="1"/>
  <c r="P2727" i="2" s="1"/>
  <c r="Q2727" i="2" s="1"/>
  <c r="O2730" i="1"/>
  <c r="P2730" i="2" s="1"/>
  <c r="O2732" i="1"/>
  <c r="P2732" i="2" s="1"/>
  <c r="O2734" i="1"/>
  <c r="P2734" i="2" s="1"/>
  <c r="O2735" i="1"/>
  <c r="P2735" i="2" s="1"/>
  <c r="Q2735" i="2" s="1"/>
  <c r="O2737" i="1"/>
  <c r="P2737" i="2" s="1"/>
  <c r="O2740" i="1"/>
  <c r="P2740" i="2" s="1"/>
  <c r="O2742" i="1"/>
  <c r="P2742" i="2" s="1"/>
  <c r="O2744" i="1"/>
  <c r="P2744" i="2" s="1"/>
  <c r="Q2744" i="2" s="1"/>
  <c r="O2746" i="1"/>
  <c r="P2746" i="2" s="1"/>
  <c r="O2747" i="1"/>
  <c r="P2747" i="2" s="1"/>
  <c r="Q2747" i="2" s="1"/>
  <c r="O2749" i="1"/>
  <c r="P2749" i="2" s="1"/>
  <c r="O2751" i="1"/>
  <c r="P2751" i="2" s="1"/>
  <c r="Q2751" i="2" s="1"/>
  <c r="O2753" i="1"/>
  <c r="P2753" i="2" s="1"/>
  <c r="O2755" i="1"/>
  <c r="P2755" i="2" s="1"/>
  <c r="O2757" i="1"/>
  <c r="P2757" i="2" s="1"/>
  <c r="O2759" i="1"/>
  <c r="P2759" i="2" s="1"/>
  <c r="Q2759" i="2" s="1"/>
  <c r="O2761" i="1"/>
  <c r="P2761" i="2" s="1"/>
  <c r="O2764" i="1"/>
  <c r="P2764" i="2" s="1"/>
  <c r="O2765" i="1"/>
  <c r="P2765" i="2" s="1"/>
  <c r="Q2765" i="2" s="1"/>
  <c r="O2767" i="1"/>
  <c r="P2767" i="2" s="1"/>
  <c r="Q2767" i="2" s="1"/>
  <c r="O2770" i="1"/>
  <c r="P2770" i="2" s="1"/>
  <c r="O2771" i="1"/>
  <c r="P2771" i="2" s="1"/>
  <c r="O2773" i="1"/>
  <c r="P2773" i="2" s="1"/>
  <c r="O2776" i="1"/>
  <c r="P2776" i="2" s="1"/>
  <c r="Q2776" i="2" s="1"/>
  <c r="O2778" i="1"/>
  <c r="P2778" i="2" s="1"/>
  <c r="O2779" i="1"/>
  <c r="P2779" i="2" s="1"/>
  <c r="Q2779" i="2" s="1"/>
  <c r="O2782" i="1"/>
  <c r="P2782" i="2" s="1"/>
  <c r="O2784" i="1"/>
  <c r="P2784" i="2" s="1"/>
  <c r="Q2784" i="2" s="1"/>
  <c r="O2785" i="1"/>
  <c r="P2785" i="2" s="1"/>
  <c r="O2787" i="1"/>
  <c r="P2787" i="2" s="1"/>
  <c r="O2789" i="1"/>
  <c r="P2789" i="2" s="1"/>
  <c r="O2791" i="1"/>
  <c r="P2791" i="2" s="1"/>
  <c r="O2793" i="1"/>
  <c r="P2793" i="2" s="1"/>
  <c r="O2794" i="1"/>
  <c r="P2794" i="2" s="1"/>
  <c r="O2796" i="1"/>
  <c r="P2796" i="2" s="1"/>
  <c r="O2798" i="1"/>
  <c r="P2798" i="2" s="1"/>
  <c r="O2801" i="1"/>
  <c r="P2801" i="2" s="1"/>
  <c r="O2802" i="1"/>
  <c r="P2802" i="2" s="1"/>
  <c r="O2805" i="1"/>
  <c r="P2805" i="2" s="1"/>
  <c r="O2807" i="1"/>
  <c r="P2807" i="2" s="1"/>
  <c r="Q2807" i="2" s="1"/>
  <c r="O2809" i="1"/>
  <c r="P2809" i="2" s="1"/>
  <c r="O2810" i="1"/>
  <c r="P2810" i="2" s="1"/>
  <c r="O2813" i="1"/>
  <c r="P2813" i="2" s="1"/>
  <c r="O2815" i="1"/>
  <c r="P2815" i="2" s="1"/>
  <c r="Q2815" i="2" s="1"/>
  <c r="O2817" i="1"/>
  <c r="P2817" i="2" s="1"/>
  <c r="O2819" i="1"/>
  <c r="P2819" i="2" s="1"/>
  <c r="Q2819" i="2" s="1"/>
  <c r="O2821" i="1"/>
  <c r="P2821" i="2" s="1"/>
  <c r="O2823" i="1"/>
  <c r="P2823" i="2" s="1"/>
  <c r="Q2823" i="2" s="1"/>
  <c r="O2825" i="1"/>
  <c r="P2825" i="2" s="1"/>
  <c r="O2827" i="1"/>
  <c r="P2827" i="2" s="1"/>
  <c r="Q2827" i="2" s="1"/>
  <c r="O2829" i="1"/>
  <c r="P2829" i="2" s="1"/>
  <c r="O2831" i="1"/>
  <c r="P2831" i="2" s="1"/>
  <c r="Q2831" i="2" s="1"/>
  <c r="O2833" i="1"/>
  <c r="P2833" i="2" s="1"/>
  <c r="O2835" i="1"/>
  <c r="P2835" i="2" s="1"/>
  <c r="Q2835" i="2" s="1"/>
  <c r="O2837" i="1"/>
  <c r="P2837" i="2" s="1"/>
  <c r="O2839" i="1"/>
  <c r="P2839" i="2" s="1"/>
  <c r="O2841" i="1"/>
  <c r="P2841" i="2" s="1"/>
  <c r="O2844" i="1"/>
  <c r="P2844" i="2" s="1"/>
  <c r="Q2844" i="2" s="1"/>
  <c r="O2846" i="1"/>
  <c r="P2846" i="2" s="1"/>
  <c r="O2848" i="1"/>
  <c r="P2848" i="2" s="1"/>
  <c r="Q2848" i="2" s="1"/>
  <c r="O2850" i="1"/>
  <c r="P2850" i="2" s="1"/>
  <c r="O2852" i="1"/>
  <c r="P2852" i="2" s="1"/>
  <c r="Q2852" i="2" s="1"/>
  <c r="O2854" i="1"/>
  <c r="P2854" i="2" s="1"/>
  <c r="O2855" i="1"/>
  <c r="P2855" i="2" s="1"/>
  <c r="Q2855" i="2" s="1"/>
  <c r="O2857" i="1"/>
  <c r="P2857" i="2" s="1"/>
  <c r="O2860" i="1"/>
  <c r="P2860" i="2" s="1"/>
  <c r="O2861" i="1"/>
  <c r="P2861" i="2" s="1"/>
  <c r="O2864" i="1"/>
  <c r="P2864" i="2" s="1"/>
  <c r="Q2864" i="2" s="1"/>
  <c r="O2865" i="1"/>
  <c r="P2865" i="2" s="1"/>
  <c r="O2867" i="1"/>
  <c r="P2867" i="2" s="1"/>
  <c r="Q2867" i="2" s="1"/>
  <c r="O2869" i="1"/>
  <c r="P2869" i="2" s="1"/>
  <c r="O2871" i="1"/>
  <c r="P2871" i="2" s="1"/>
  <c r="Q2871" i="2" s="1"/>
  <c r="O2873" i="1"/>
  <c r="P2873" i="2" s="1"/>
  <c r="O2875" i="1"/>
  <c r="P2875" i="2" s="1"/>
  <c r="Q2875" i="2" s="1"/>
  <c r="O2877" i="1"/>
  <c r="P2877" i="2" s="1"/>
  <c r="O2879" i="1"/>
  <c r="P2879" i="2" s="1"/>
  <c r="Q2879" i="2" s="1"/>
  <c r="O2881" i="1"/>
  <c r="P2881" i="2" s="1"/>
  <c r="O2882" i="1"/>
  <c r="P2882" i="2" s="1"/>
  <c r="O2884" i="1"/>
  <c r="P2884" i="2" s="1"/>
  <c r="O2886" i="1"/>
  <c r="P2886" i="2" s="1"/>
  <c r="Q2886" i="2" s="1"/>
  <c r="O2888" i="1"/>
  <c r="P2888" i="2" s="1"/>
  <c r="O2890" i="1"/>
  <c r="P2890" i="2" s="1"/>
  <c r="O2892" i="1"/>
  <c r="P2892" i="2" s="1"/>
  <c r="O2893" i="1"/>
  <c r="P2893" i="2" s="1"/>
  <c r="Q2893" i="2" s="1"/>
  <c r="O2896" i="1"/>
  <c r="P2896" i="2" s="1"/>
  <c r="O2897" i="1"/>
  <c r="P2897" i="2" s="1"/>
  <c r="O2899" i="1"/>
  <c r="P2899" i="2" s="1"/>
  <c r="O2901" i="1"/>
  <c r="P2901" i="2" s="1"/>
  <c r="Q2901" i="2" s="1"/>
  <c r="O2903" i="1"/>
  <c r="P2903" i="2" s="1"/>
  <c r="O2905" i="1"/>
  <c r="P2905" i="2" s="1"/>
  <c r="O2907" i="1"/>
  <c r="P2907" i="2" s="1"/>
  <c r="O2909" i="1"/>
  <c r="P2909" i="2" s="1"/>
  <c r="Q2909" i="2" s="1"/>
  <c r="O2911" i="1"/>
  <c r="P2911" i="2" s="1"/>
  <c r="O2913" i="1"/>
  <c r="P2913" i="2" s="1"/>
  <c r="O2915" i="1"/>
  <c r="P2915" i="2" s="1"/>
  <c r="O2917" i="1"/>
  <c r="P2917" i="2" s="1"/>
  <c r="Q2917" i="2" s="1"/>
  <c r="O2919" i="1"/>
  <c r="P2919" i="2" s="1"/>
  <c r="O2921" i="1"/>
  <c r="P2921" i="2" s="1"/>
  <c r="O2922" i="1"/>
  <c r="P2922" i="2" s="1"/>
  <c r="O2924" i="1"/>
  <c r="P2924" i="2" s="1"/>
  <c r="Q2924" i="2" s="1"/>
  <c r="O2926" i="1"/>
  <c r="P2926" i="2" s="1"/>
  <c r="O2927" i="1"/>
  <c r="P2927" i="2" s="1"/>
  <c r="O2929" i="1"/>
  <c r="P2929" i="2" s="1"/>
  <c r="O2932" i="1"/>
  <c r="P2932" i="2" s="1"/>
  <c r="Q2932" i="2" s="1"/>
  <c r="O2933" i="1"/>
  <c r="P2933" i="2" s="1"/>
  <c r="O2936" i="1"/>
  <c r="P2936" i="2" s="1"/>
  <c r="O2938" i="1"/>
  <c r="P2938" i="2" s="1"/>
  <c r="O2940" i="1"/>
  <c r="P2940" i="2" s="1"/>
  <c r="Q2940" i="2" s="1"/>
  <c r="O2942" i="1"/>
  <c r="P2942" i="2" s="1"/>
  <c r="O2944" i="1"/>
  <c r="P2944" i="2" s="1"/>
  <c r="O2946" i="1"/>
  <c r="P2946" i="2" s="1"/>
  <c r="O2948" i="1"/>
  <c r="P2948" i="2" s="1"/>
  <c r="Q2948" i="2" s="1"/>
  <c r="O2950" i="1"/>
  <c r="P2950" i="2" s="1"/>
  <c r="O2952" i="1"/>
  <c r="P2952" i="2" s="1"/>
  <c r="O2954" i="1"/>
  <c r="P2954" i="2" s="1"/>
  <c r="O2956" i="1"/>
  <c r="P2956" i="2" s="1"/>
  <c r="Q2956" i="2" s="1"/>
  <c r="O2957" i="1"/>
  <c r="P2957" i="2" s="1"/>
  <c r="O2959" i="1"/>
  <c r="P2959" i="2" s="1"/>
  <c r="O2962" i="1"/>
  <c r="P2962" i="2" s="1"/>
  <c r="O2964" i="1"/>
  <c r="P2964" i="2" s="1"/>
  <c r="Q2964" i="2" s="1"/>
  <c r="O2965" i="1"/>
  <c r="P2965" i="2" s="1"/>
  <c r="O2968" i="1"/>
  <c r="P2968" i="2" s="1"/>
  <c r="O2969" i="1"/>
  <c r="P2969" i="2" s="1"/>
  <c r="O2971" i="1"/>
  <c r="P2971" i="2" s="1"/>
  <c r="Q2971" i="2" s="1"/>
  <c r="O2974" i="1"/>
  <c r="P2974" i="2" s="1"/>
  <c r="O2976" i="1"/>
  <c r="P2976" i="2" s="1"/>
  <c r="O2978" i="1"/>
  <c r="P2978" i="2" s="1"/>
  <c r="O2980" i="1"/>
  <c r="P2980" i="2" s="1"/>
  <c r="Q2980" i="2" s="1"/>
  <c r="O2983" i="1"/>
  <c r="P2983" i="2" s="1"/>
  <c r="O2984" i="1"/>
  <c r="P2984" i="2" s="1"/>
  <c r="O2986" i="1"/>
  <c r="P2986" i="2" s="1"/>
  <c r="O2988" i="1"/>
  <c r="P2988" i="2" s="1"/>
  <c r="Q2988" i="2" s="1"/>
  <c r="O2990" i="1"/>
  <c r="P2990" i="2" s="1"/>
  <c r="O2992" i="1"/>
  <c r="P2992" i="2" s="1"/>
  <c r="O2994" i="1"/>
  <c r="P2994" i="2" s="1"/>
  <c r="O2996" i="1"/>
  <c r="P2996" i="2" s="1"/>
  <c r="Q2996" i="2" s="1"/>
  <c r="O2998" i="1"/>
  <c r="P2998" i="2" s="1"/>
  <c r="O3000" i="1"/>
  <c r="P3000" i="2" s="1"/>
  <c r="O3002" i="1"/>
  <c r="P3002" i="2" s="1"/>
  <c r="O3004" i="1"/>
  <c r="P3004" i="2" s="1"/>
  <c r="Q3004" i="2" s="1"/>
  <c r="O3006" i="1"/>
  <c r="P3006" i="2" s="1"/>
  <c r="O3008" i="1"/>
  <c r="P3008" i="2" s="1"/>
  <c r="O3010" i="1"/>
  <c r="P3010" i="2" s="1"/>
  <c r="O3012" i="1"/>
  <c r="P3012" i="2" s="1"/>
  <c r="Q3012" i="2" s="1"/>
  <c r="O3013" i="1"/>
  <c r="P3013" i="2" s="1"/>
  <c r="O3016" i="1"/>
  <c r="P3016" i="2" s="1"/>
  <c r="O3018" i="1"/>
  <c r="P3018" i="2" s="1"/>
  <c r="O3020" i="1"/>
  <c r="P3020" i="2" s="1"/>
  <c r="Q3020" i="2" s="1"/>
  <c r="O3022" i="1"/>
  <c r="P3022" i="2" s="1"/>
  <c r="O3024" i="1"/>
  <c r="P3024" i="2" s="1"/>
  <c r="O3026" i="1"/>
  <c r="P3026" i="2" s="1"/>
  <c r="O3028" i="1"/>
  <c r="P3028" i="2" s="1"/>
  <c r="Q3028" i="2" s="1"/>
  <c r="O3030" i="1"/>
  <c r="P3030" i="2" s="1"/>
  <c r="O3032" i="1"/>
  <c r="P3032" i="2" s="1"/>
  <c r="O3034" i="1"/>
  <c r="P3034" i="2" s="1"/>
  <c r="O3036" i="1"/>
  <c r="P3036" i="2" s="1"/>
  <c r="Q3036" i="2" s="1"/>
  <c r="O3037" i="1"/>
  <c r="P3037" i="2" s="1"/>
  <c r="O3039" i="1"/>
  <c r="P3039" i="2" s="1"/>
  <c r="O3041" i="1"/>
  <c r="P3041" i="2" s="1"/>
  <c r="O3044" i="1"/>
  <c r="P3044" i="2" s="1"/>
  <c r="Q3044" i="2" s="1"/>
  <c r="O3046" i="1"/>
  <c r="P3046" i="2" s="1"/>
  <c r="O3048" i="1"/>
  <c r="P3048" i="2" s="1"/>
  <c r="O3049" i="1"/>
  <c r="P3049" i="2" s="1"/>
  <c r="O3051" i="1"/>
  <c r="P3051" i="2" s="1"/>
  <c r="Q3051" i="2" s="1"/>
  <c r="O3053" i="1"/>
  <c r="P3053" i="2" s="1"/>
  <c r="O3056" i="1"/>
  <c r="P3056" i="2" s="1"/>
  <c r="O3058" i="1"/>
  <c r="P3058" i="2" s="1"/>
  <c r="O3059" i="1"/>
  <c r="P3059" i="2" s="1"/>
  <c r="Q3059" i="2" s="1"/>
  <c r="O3061" i="1"/>
  <c r="P3061" i="2" s="1"/>
  <c r="O3063" i="1"/>
  <c r="P3063" i="2" s="1"/>
  <c r="O3065" i="1"/>
  <c r="P3065" i="2" s="1"/>
  <c r="O3066" i="1"/>
  <c r="P3066" i="2" s="1"/>
  <c r="Q3066" i="2" s="1"/>
  <c r="O3068" i="1"/>
  <c r="P3068" i="2" s="1"/>
  <c r="O3070" i="1"/>
  <c r="P3070" i="2" s="1"/>
  <c r="O3072" i="1"/>
  <c r="P3072" i="2" s="1"/>
  <c r="O3074" i="1"/>
  <c r="P3074" i="2" s="1"/>
  <c r="Q3074" i="2" s="1"/>
  <c r="O3076" i="1"/>
  <c r="P3076" i="2" s="1"/>
  <c r="O3078" i="1"/>
  <c r="P3078" i="2" s="1"/>
  <c r="O3080" i="1"/>
  <c r="P3080" i="2" s="1"/>
  <c r="O3082" i="1"/>
  <c r="P3082" i="2" s="1"/>
  <c r="Q3082" i="2" s="1"/>
  <c r="O3084" i="1"/>
  <c r="P3084" i="2" s="1"/>
  <c r="O3086" i="1"/>
  <c r="P3086" i="2" s="1"/>
  <c r="O3088" i="1"/>
  <c r="P3088" i="2" s="1"/>
  <c r="O3090" i="1"/>
  <c r="P3090" i="2" s="1"/>
  <c r="Q3090" i="2" s="1"/>
  <c r="O3092" i="1"/>
  <c r="P3092" i="2" s="1"/>
  <c r="O3093" i="1"/>
  <c r="P3093" i="2" s="1"/>
  <c r="O3096" i="1"/>
  <c r="P3096" i="2" s="1"/>
  <c r="O3098" i="1"/>
  <c r="P3098" i="2" s="1"/>
  <c r="Q3098" i="2" s="1"/>
  <c r="O3100" i="1"/>
  <c r="P3100" i="2" s="1"/>
  <c r="O3102" i="1"/>
  <c r="P3102" i="2" s="1"/>
  <c r="O3104" i="1"/>
  <c r="P3104" i="2" s="1"/>
  <c r="O3105" i="1"/>
  <c r="P3105" i="2" s="1"/>
  <c r="Q3105" i="2" s="1"/>
  <c r="O3107" i="1"/>
  <c r="P3107" i="2" s="1"/>
  <c r="O3109" i="1"/>
  <c r="P3109" i="2" s="1"/>
  <c r="O3111" i="1"/>
  <c r="P3111" i="2" s="1"/>
  <c r="O3113" i="1"/>
  <c r="P3113" i="2" s="1"/>
  <c r="Q3113" i="2" s="1"/>
  <c r="O3115" i="1"/>
  <c r="P3115" i="2" s="1"/>
  <c r="O3117" i="1"/>
  <c r="P3117" i="2" s="1"/>
  <c r="O3119" i="1"/>
  <c r="P3119" i="2" s="1"/>
  <c r="O3121" i="1"/>
  <c r="P3121" i="2" s="1"/>
  <c r="Q3121" i="2" s="1"/>
  <c r="O3123" i="1"/>
  <c r="P3123" i="2" s="1"/>
  <c r="O3125" i="1"/>
  <c r="P3125" i="2" s="1"/>
  <c r="O3127" i="1"/>
  <c r="P3127" i="2" s="1"/>
  <c r="O3129" i="1"/>
  <c r="P3129" i="2" s="1"/>
  <c r="Q3129" i="2" s="1"/>
  <c r="O3131" i="1"/>
  <c r="P3131" i="2" s="1"/>
  <c r="O3133" i="1"/>
  <c r="P3133" i="2" s="1"/>
  <c r="O3135" i="1"/>
  <c r="P3135" i="2" s="1"/>
  <c r="O3136" i="1"/>
  <c r="P3136" i="2" s="1"/>
  <c r="Q3136" i="2" s="1"/>
  <c r="O3138" i="1"/>
  <c r="P3138" i="2" s="1"/>
  <c r="O3140" i="1"/>
  <c r="P3140" i="2" s="1"/>
  <c r="O3142" i="1"/>
  <c r="P3142" i="2" s="1"/>
  <c r="O3144" i="1"/>
  <c r="P3144" i="2" s="1"/>
  <c r="Q3144" i="2" s="1"/>
  <c r="O3145" i="1"/>
  <c r="P3145" i="2" s="1"/>
  <c r="O3147" i="1"/>
  <c r="P3147" i="2" s="1"/>
  <c r="O3150" i="1"/>
  <c r="P3150" i="2" s="1"/>
  <c r="O3152" i="1"/>
  <c r="P3152" i="2" s="1"/>
  <c r="Q3152" i="2" s="1"/>
  <c r="O3154" i="1"/>
  <c r="P3154" i="2" s="1"/>
  <c r="O3156" i="1"/>
  <c r="P3156" i="2" s="1"/>
  <c r="O3158" i="1"/>
  <c r="P3158" i="2" s="1"/>
  <c r="O3159" i="1"/>
  <c r="P3159" i="2" s="1"/>
  <c r="Q3159" i="2" s="1"/>
  <c r="O3161" i="1"/>
  <c r="P3161" i="2" s="1"/>
  <c r="O3164" i="1"/>
  <c r="P3164" i="2" s="1"/>
  <c r="O3165" i="1"/>
  <c r="P3165" i="2" s="1"/>
  <c r="O3167" i="1"/>
  <c r="P3167" i="2" s="1"/>
  <c r="Q3167" i="2" s="1"/>
  <c r="O3169" i="1"/>
  <c r="P3169" i="2" s="1"/>
  <c r="O3171" i="1"/>
  <c r="P3171" i="2" s="1"/>
  <c r="O3173" i="1"/>
  <c r="P3173" i="2" s="1"/>
  <c r="O3175" i="1"/>
  <c r="P3175" i="2" s="1"/>
  <c r="Q3175" i="2" s="1"/>
  <c r="O3177" i="1"/>
  <c r="P3177" i="2" s="1"/>
  <c r="O3179" i="1"/>
  <c r="P3179" i="2" s="1"/>
  <c r="O3181" i="1"/>
  <c r="P3181" i="2" s="1"/>
  <c r="O3183" i="1"/>
  <c r="P3183" i="2" s="1"/>
  <c r="Q3183" i="2" s="1"/>
  <c r="O3185" i="1"/>
  <c r="P3185" i="2" s="1"/>
  <c r="O3187" i="1"/>
  <c r="P3187" i="2" s="1"/>
  <c r="O3189" i="1"/>
  <c r="P3189" i="2" s="1"/>
  <c r="O3190" i="1"/>
  <c r="P3190" i="2" s="1"/>
  <c r="Q3190" i="2" s="1"/>
  <c r="O3193" i="1"/>
  <c r="P3193" i="2" s="1"/>
  <c r="O3194" i="1"/>
  <c r="P3194" i="2" s="1"/>
  <c r="O3197" i="1"/>
  <c r="P3197" i="2" s="1"/>
  <c r="O3198" i="1"/>
  <c r="P3198" i="2" s="1"/>
  <c r="Q3198" i="2" s="1"/>
  <c r="O3200" i="1"/>
  <c r="P3200" i="2" s="1"/>
  <c r="O3203" i="1"/>
  <c r="P3203" i="2" s="1"/>
  <c r="O3205" i="1"/>
  <c r="P3205" i="2" s="1"/>
  <c r="O3207" i="1"/>
  <c r="P3207" i="2" s="1"/>
  <c r="Q3207" i="2" s="1"/>
  <c r="O3209" i="1"/>
  <c r="P3209" i="2" s="1"/>
  <c r="O3211" i="1"/>
  <c r="P3211" i="2" s="1"/>
  <c r="O3212" i="1"/>
  <c r="P3212" i="2" s="1"/>
  <c r="O3214" i="1"/>
  <c r="P3214" i="2" s="1"/>
  <c r="Q3214" i="2" s="1"/>
  <c r="O3216" i="1"/>
  <c r="P3216" i="2" s="1"/>
  <c r="O3218" i="1"/>
  <c r="P3218" i="2" s="1"/>
  <c r="O3221" i="1"/>
  <c r="P3221" i="2" s="1"/>
  <c r="O3222" i="1"/>
  <c r="P3222" i="2" s="1"/>
  <c r="Q3222" i="2" s="1"/>
  <c r="O3225" i="1"/>
  <c r="P3225" i="2" s="1"/>
  <c r="O3227" i="1"/>
  <c r="P3227" i="2" s="1"/>
  <c r="O3229" i="1"/>
  <c r="P3229" i="2" s="1"/>
  <c r="O3230" i="1"/>
  <c r="P3230" i="2" s="1"/>
  <c r="Q3230" i="2" s="1"/>
  <c r="O3232" i="1"/>
  <c r="P3232" i="2" s="1"/>
  <c r="O3234" i="1"/>
  <c r="P3234" i="2" s="1"/>
  <c r="O3237" i="1"/>
  <c r="P3237" i="2" s="1"/>
  <c r="O3239" i="1"/>
  <c r="P3239" i="2" s="1"/>
  <c r="Q3239" i="2" s="1"/>
  <c r="O3241" i="1"/>
  <c r="P3241" i="2" s="1"/>
  <c r="O3243" i="1"/>
  <c r="P3243" i="2" s="1"/>
  <c r="O3244" i="1"/>
  <c r="P3244" i="2" s="1"/>
  <c r="O3246" i="1"/>
  <c r="P3246" i="2" s="1"/>
  <c r="Q3246" i="2" s="1"/>
  <c r="O3248" i="1"/>
  <c r="P3248" i="2" s="1"/>
  <c r="O3251" i="1"/>
  <c r="P3251" i="2" s="1"/>
  <c r="O3253" i="1"/>
  <c r="P3253" i="2" s="1"/>
  <c r="O3254" i="1"/>
  <c r="P3254" i="2" s="1"/>
  <c r="Q3254" i="2" s="1"/>
  <c r="O3257" i="1"/>
  <c r="P3257" i="2" s="1"/>
  <c r="O3259" i="1"/>
  <c r="P3259" i="2" s="1"/>
  <c r="O3261" i="1"/>
  <c r="P3261" i="2" s="1"/>
  <c r="O3263" i="1"/>
  <c r="P3263" i="2" s="1"/>
  <c r="Q3263" i="2" s="1"/>
  <c r="O3265" i="1"/>
  <c r="P3265" i="2" s="1"/>
  <c r="O3267" i="1"/>
  <c r="P3267" i="2" s="1"/>
  <c r="O3269" i="1"/>
  <c r="P3269" i="2" s="1"/>
  <c r="O3271" i="1"/>
  <c r="P3271" i="2" s="1"/>
  <c r="Q3271" i="2" s="1"/>
  <c r="O3273" i="1"/>
  <c r="P3273" i="2" s="1"/>
  <c r="O3275" i="1"/>
  <c r="P3275" i="2" s="1"/>
  <c r="O3277" i="1"/>
  <c r="P3277" i="2" s="1"/>
  <c r="O3279" i="1"/>
  <c r="P3279" i="2" s="1"/>
  <c r="Q3279" i="2" s="1"/>
  <c r="O3281" i="1"/>
  <c r="P3281" i="2" s="1"/>
  <c r="O3283" i="1"/>
  <c r="P3283" i="2" s="1"/>
  <c r="O3284" i="1"/>
  <c r="P3284" i="2" s="1"/>
  <c r="O3286" i="1"/>
  <c r="P3286" i="2" s="1"/>
  <c r="Q3286" i="2" s="1"/>
  <c r="O3289" i="1"/>
  <c r="P3289" i="2" s="1"/>
  <c r="O3291" i="1"/>
  <c r="P3291" i="2" s="1"/>
  <c r="O3293" i="1"/>
  <c r="P3293" i="2" s="1"/>
  <c r="O3295" i="1"/>
  <c r="P3295" i="2" s="1"/>
  <c r="Q3295" i="2" s="1"/>
  <c r="O3297" i="1"/>
  <c r="P3297" i="2" s="1"/>
  <c r="O3299" i="1"/>
  <c r="P3299" i="2" s="1"/>
  <c r="O3301" i="1"/>
  <c r="P3301" i="2" s="1"/>
  <c r="O3303" i="1"/>
  <c r="P3303" i="2" s="1"/>
  <c r="Q3303" i="2" s="1"/>
  <c r="O3305" i="1"/>
  <c r="P3305" i="2" s="1"/>
  <c r="O3307" i="1"/>
  <c r="P3307" i="2" s="1"/>
  <c r="O3309" i="1"/>
  <c r="P3309" i="2" s="1"/>
  <c r="O3311" i="1"/>
  <c r="P3311" i="2" s="1"/>
  <c r="Q3311" i="2" s="1"/>
  <c r="O3313" i="1"/>
  <c r="P3313" i="2" s="1"/>
  <c r="O3315" i="1"/>
  <c r="P3315" i="2" s="1"/>
  <c r="O3317" i="1"/>
  <c r="P3317" i="2" s="1"/>
  <c r="O3319" i="1"/>
  <c r="P3319" i="2" s="1"/>
  <c r="Q3319" i="2" s="1"/>
  <c r="O3321" i="1"/>
  <c r="P3321" i="2" s="1"/>
  <c r="O3323" i="1"/>
  <c r="P3323" i="2" s="1"/>
  <c r="O3325" i="1"/>
  <c r="P3325" i="2" s="1"/>
  <c r="O3327" i="1"/>
  <c r="P3327" i="2" s="1"/>
  <c r="Q3327" i="2" s="1"/>
  <c r="O3329" i="1"/>
  <c r="P3329" i="2" s="1"/>
  <c r="O3331" i="1"/>
  <c r="P3331" i="2" s="1"/>
  <c r="O3333" i="1"/>
  <c r="P3333" i="2" s="1"/>
  <c r="O3335" i="1"/>
  <c r="P3335" i="2" s="1"/>
  <c r="Q3335" i="2" s="1"/>
  <c r="O3337" i="1"/>
  <c r="P3337" i="2" s="1"/>
  <c r="O3339" i="1"/>
  <c r="P3339" i="2" s="1"/>
  <c r="O3341" i="1"/>
  <c r="P3341" i="2" s="1"/>
  <c r="O3343" i="1"/>
  <c r="P3343" i="2" s="1"/>
  <c r="Q3343" i="2" s="1"/>
  <c r="O3345" i="1"/>
  <c r="P3345" i="2" s="1"/>
  <c r="O3347" i="1"/>
  <c r="P3347" i="2" s="1"/>
  <c r="O3349" i="1"/>
  <c r="P3349" i="2" s="1"/>
  <c r="O3351" i="1"/>
  <c r="P3351" i="2" s="1"/>
  <c r="Q3351" i="2" s="1"/>
  <c r="O3353" i="1"/>
  <c r="P3353" i="2" s="1"/>
  <c r="O3354" i="1"/>
  <c r="P3354" i="2" s="1"/>
  <c r="O3356" i="1"/>
  <c r="P3356" i="2" s="1"/>
  <c r="O3358" i="1"/>
  <c r="P3358" i="2" s="1"/>
  <c r="Q3358" i="2" s="1"/>
  <c r="O3360" i="1"/>
  <c r="P3360" i="2" s="1"/>
  <c r="O3363" i="1"/>
  <c r="P3363" i="2" s="1"/>
  <c r="O3365" i="1"/>
  <c r="P3365" i="2" s="1"/>
  <c r="O3367" i="1"/>
  <c r="P3367" i="2" s="1"/>
  <c r="Q3367" i="2" s="1"/>
  <c r="O3369" i="1"/>
  <c r="P3369" i="2" s="1"/>
  <c r="O3371" i="1"/>
  <c r="P3371" i="2" s="1"/>
  <c r="O3373" i="1"/>
  <c r="P3373" i="2" s="1"/>
  <c r="O3375" i="1"/>
  <c r="P3375" i="2" s="1"/>
  <c r="Q3375" i="2" s="1"/>
  <c r="O3377" i="1"/>
  <c r="P3377" i="2" s="1"/>
  <c r="O3378" i="1"/>
  <c r="P3378" i="2" s="1"/>
  <c r="O3381" i="1"/>
  <c r="P3381" i="2" s="1"/>
  <c r="O3383" i="1"/>
  <c r="P3383" i="2" s="1"/>
  <c r="Q3383" i="2" s="1"/>
  <c r="O3384" i="1"/>
  <c r="P3384" i="2" s="1"/>
  <c r="O3387" i="1"/>
  <c r="P3387" i="2" s="1"/>
  <c r="O3388" i="1"/>
  <c r="P3388" i="2" s="1"/>
  <c r="O3390" i="1"/>
  <c r="P3390" i="2" s="1"/>
  <c r="Q3390" i="2" s="1"/>
  <c r="O3392" i="1"/>
  <c r="P3392" i="2" s="1"/>
  <c r="O3395" i="1"/>
  <c r="P3395" i="2" s="1"/>
  <c r="O3397" i="1"/>
  <c r="P3397" i="2" s="1"/>
  <c r="O3399" i="1"/>
  <c r="P3399" i="2" s="1"/>
  <c r="Q3399" i="2" s="1"/>
  <c r="O3400" i="1"/>
  <c r="P3400" i="2" s="1"/>
  <c r="O3402" i="1"/>
  <c r="P3402" i="2" s="1"/>
  <c r="O3404" i="1"/>
  <c r="P3404" i="2" s="1"/>
  <c r="O3407" i="1"/>
  <c r="P3407" i="2" s="1"/>
  <c r="Q3407" i="2" s="1"/>
  <c r="O3409" i="1"/>
  <c r="P3409" i="2" s="1"/>
  <c r="O3410" i="1"/>
  <c r="P3410" i="2" s="1"/>
  <c r="O3412" i="1"/>
  <c r="P3412" i="2" s="1"/>
  <c r="O3414" i="1"/>
  <c r="P3414" i="2" s="1"/>
  <c r="Q3414" i="2" s="1"/>
  <c r="O3416" i="1"/>
  <c r="P3416" i="2" s="1"/>
  <c r="O3418" i="1"/>
  <c r="P3418" i="2" s="1"/>
  <c r="O3420" i="1"/>
  <c r="P3420" i="2" s="1"/>
  <c r="O3422" i="1"/>
  <c r="P3422" i="2" s="1"/>
  <c r="Q3422" i="2" s="1"/>
  <c r="O3424" i="1"/>
  <c r="P3424" i="2" s="1"/>
  <c r="O3426" i="1"/>
  <c r="P3426" i="2" s="1"/>
  <c r="O3429" i="1"/>
  <c r="P3429" i="2" s="1"/>
  <c r="O3431" i="1"/>
  <c r="P3431" i="2" s="1"/>
  <c r="Q3431" i="2" s="1"/>
  <c r="O3433" i="1"/>
  <c r="P3433" i="2" s="1"/>
  <c r="O3435" i="1"/>
  <c r="P3435" i="2" s="1"/>
  <c r="O3436" i="1"/>
  <c r="P3436" i="2" s="1"/>
  <c r="O3439" i="1"/>
  <c r="P3439" i="2" s="1"/>
  <c r="Q3439" i="2" s="1"/>
  <c r="O3441" i="1"/>
  <c r="P3441" i="2" s="1"/>
  <c r="O3443" i="1"/>
  <c r="P3443" i="2" s="1"/>
  <c r="O3445" i="1"/>
  <c r="P3445" i="2" s="1"/>
  <c r="O3447" i="1"/>
  <c r="P3447" i="2" s="1"/>
  <c r="Q3447" i="2" s="1"/>
  <c r="O3449" i="1"/>
  <c r="P3449" i="2" s="1"/>
  <c r="O3451" i="1"/>
  <c r="P3451" i="2" s="1"/>
  <c r="O3453" i="1"/>
  <c r="P3453" i="2" s="1"/>
  <c r="O3455" i="1"/>
  <c r="P3455" i="2" s="1"/>
  <c r="Q3455" i="2" s="1"/>
  <c r="O3457" i="1"/>
  <c r="P3457" i="2" s="1"/>
  <c r="O3459" i="1"/>
  <c r="P3459" i="2" s="1"/>
  <c r="O3461" i="1"/>
  <c r="P3461" i="2" s="1"/>
  <c r="O3463" i="1"/>
  <c r="P3463" i="2" s="1"/>
  <c r="Q3463" i="2" s="1"/>
  <c r="O3466" i="1"/>
  <c r="P3466" i="2" s="1"/>
  <c r="O3468" i="1"/>
  <c r="P3468" i="2" s="1"/>
  <c r="O3469" i="1"/>
  <c r="P3469" i="2" s="1"/>
  <c r="O3472" i="1"/>
  <c r="P3472" i="2" s="1"/>
  <c r="Q3472" i="2" s="1"/>
  <c r="O3473" i="1"/>
  <c r="P3473" i="2" s="1"/>
  <c r="O3476" i="1"/>
  <c r="P3476" i="2" s="1"/>
  <c r="O3478" i="1"/>
  <c r="P3478" i="2" s="1"/>
  <c r="O3480" i="1"/>
  <c r="P3480" i="2" s="1"/>
  <c r="Q3480" i="2" s="1"/>
  <c r="O3482" i="1"/>
  <c r="P3482" i="2" s="1"/>
  <c r="O3484" i="1"/>
  <c r="P3484" i="2" s="1"/>
  <c r="O3486" i="1"/>
  <c r="P3486" i="2" s="1"/>
  <c r="O3488" i="1"/>
  <c r="P3488" i="2" s="1"/>
  <c r="Q3488" i="2" s="1"/>
  <c r="O3490" i="1"/>
  <c r="P3490" i="2" s="1"/>
  <c r="O3491" i="1"/>
  <c r="P3491" i="2" s="1"/>
  <c r="O3494" i="1"/>
  <c r="P3494" i="2" s="1"/>
  <c r="O3496" i="1"/>
  <c r="P3496" i="2" s="1"/>
  <c r="Q3496" i="2" s="1"/>
  <c r="O3497" i="1"/>
  <c r="P3497" i="2" s="1"/>
  <c r="O3500" i="1"/>
  <c r="P3500" i="2" s="1"/>
  <c r="O3502" i="1"/>
  <c r="P3502" i="2" s="1"/>
  <c r="O3504" i="1"/>
  <c r="P3504" i="2" s="1"/>
  <c r="Q3504" i="2" s="1"/>
  <c r="O3505" i="1"/>
  <c r="P3505" i="2" s="1"/>
  <c r="O3507" i="1"/>
  <c r="P3507" i="2" s="1"/>
  <c r="O3510" i="1"/>
  <c r="P3510" i="2" s="1"/>
  <c r="O3513" i="1"/>
  <c r="P3513" i="2" s="1"/>
  <c r="Q3513" i="2" s="1"/>
  <c r="O3534" i="1"/>
  <c r="P3534" i="2" s="1"/>
  <c r="O3536" i="1"/>
  <c r="P3536" i="2" s="1"/>
  <c r="O3538" i="1"/>
  <c r="P3538" i="2" s="1"/>
  <c r="O3540" i="1"/>
  <c r="P3540" i="2" s="1"/>
  <c r="Q3540" i="2" s="1"/>
  <c r="O3542" i="1"/>
  <c r="P3542" i="2" s="1"/>
  <c r="O3543" i="1"/>
  <c r="P3543" i="2" s="1"/>
  <c r="O3545" i="1"/>
  <c r="P3545" i="2" s="1"/>
  <c r="O3547" i="1"/>
  <c r="P3547" i="2" s="1"/>
  <c r="Q3547" i="2" s="1"/>
  <c r="O3549" i="1"/>
  <c r="P3549" i="2" s="1"/>
  <c r="O3551" i="1"/>
  <c r="P3551" i="2" s="1"/>
  <c r="O3553" i="1"/>
  <c r="P3553" i="2" s="1"/>
  <c r="O3555" i="1"/>
  <c r="P3555" i="2" s="1"/>
  <c r="Q3555" i="2" s="1"/>
  <c r="O3557" i="1"/>
  <c r="P3557" i="2" s="1"/>
  <c r="O3559" i="1"/>
  <c r="P3559" i="2" s="1"/>
  <c r="O3561" i="1"/>
  <c r="P3561" i="2" s="1"/>
  <c r="O3563" i="1"/>
  <c r="P3563" i="2" s="1"/>
  <c r="Q3563" i="2" s="1"/>
  <c r="O3566" i="1"/>
  <c r="P3566" i="2" s="1"/>
  <c r="O3568" i="1"/>
  <c r="P3568" i="2" s="1"/>
  <c r="O3569" i="1"/>
  <c r="P3569" i="2" s="1"/>
  <c r="O3571" i="1"/>
  <c r="P3571" i="2" s="1"/>
  <c r="Q3571" i="2" s="1"/>
  <c r="O3574" i="1"/>
  <c r="P3574" i="2" s="1"/>
  <c r="O3576" i="1"/>
  <c r="P3576" i="2" s="1"/>
  <c r="O3578" i="1"/>
  <c r="P3578" i="2" s="1"/>
  <c r="O3580" i="1"/>
  <c r="P3580" i="2" s="1"/>
  <c r="Q3580" i="2" s="1"/>
  <c r="O3582" i="1"/>
  <c r="P3582" i="2" s="1"/>
  <c r="O3584" i="1"/>
  <c r="P3584" i="2" s="1"/>
  <c r="O3586" i="1"/>
  <c r="P3586" i="2" s="1"/>
  <c r="O3588" i="1"/>
  <c r="P3588" i="2" s="1"/>
  <c r="Q3588" i="2" s="1"/>
  <c r="O3589" i="1"/>
  <c r="P3589" i="2" s="1"/>
  <c r="O3592" i="1"/>
  <c r="P3592" i="2" s="1"/>
  <c r="O3593" i="1"/>
  <c r="P3593" i="2" s="1"/>
  <c r="O3596" i="1"/>
  <c r="P3596" i="2" s="1"/>
  <c r="Q3596" i="2" s="1"/>
  <c r="O3598" i="1"/>
  <c r="P3598" i="2" s="1"/>
  <c r="O3600" i="1"/>
  <c r="P3600" i="2" s="1"/>
  <c r="O3601" i="1"/>
  <c r="P3601" i="2" s="1"/>
  <c r="O3603" i="1"/>
  <c r="P3603" i="2" s="1"/>
  <c r="Q3603" i="2" s="1"/>
  <c r="O3605" i="1"/>
  <c r="P3605" i="2" s="1"/>
  <c r="O3608" i="1"/>
  <c r="P3608" i="2" s="1"/>
  <c r="O3610" i="1"/>
  <c r="P3610" i="2" s="1"/>
  <c r="O3612" i="1"/>
  <c r="P3612" i="2" s="1"/>
  <c r="Q3612" i="2" s="1"/>
  <c r="O3614" i="1"/>
  <c r="P3614" i="2" s="1"/>
  <c r="O3616" i="1"/>
  <c r="P3616" i="2" s="1"/>
  <c r="O3618" i="1"/>
  <c r="P3618" i="2" s="1"/>
  <c r="O3620" i="1"/>
  <c r="P3620" i="2" s="1"/>
  <c r="Q3620" i="2" s="1"/>
  <c r="O3622" i="1"/>
  <c r="P3622" i="2" s="1"/>
  <c r="O3623" i="1"/>
  <c r="P3623" i="2" s="1"/>
  <c r="O3625" i="1"/>
  <c r="P3625" i="2" s="1"/>
  <c r="O3627" i="1"/>
  <c r="P3627" i="2" s="1"/>
  <c r="Q3627" i="2" s="1"/>
  <c r="O3629" i="1"/>
  <c r="P3629" i="2" s="1"/>
  <c r="O3631" i="1"/>
  <c r="P3631" i="2" s="1"/>
  <c r="O3634" i="1"/>
  <c r="P3634" i="2" s="1"/>
  <c r="O3636" i="1"/>
  <c r="P3636" i="2" s="1"/>
  <c r="Q3636" i="2" s="1"/>
  <c r="O3638" i="1"/>
  <c r="P3638" i="2" s="1"/>
  <c r="O3640" i="1"/>
  <c r="P3640" i="2" s="1"/>
  <c r="O3642" i="1"/>
  <c r="P3642" i="2" s="1"/>
  <c r="O3644" i="1"/>
  <c r="P3644" i="2" s="1"/>
  <c r="Q3644" i="2" s="1"/>
  <c r="O3646" i="1"/>
  <c r="P3646" i="2" s="1"/>
  <c r="O3648" i="1"/>
  <c r="P3648" i="2" s="1"/>
  <c r="O3651" i="1"/>
  <c r="P3651" i="2" s="1"/>
  <c r="O3653" i="1"/>
  <c r="P3653" i="2" s="1"/>
  <c r="Q3653" i="2" s="1"/>
  <c r="O3655" i="1"/>
  <c r="P3655" i="2" s="1"/>
  <c r="O3657" i="1"/>
  <c r="P3657" i="2" s="1"/>
  <c r="O3660" i="1"/>
  <c r="P3660" i="2" s="1"/>
  <c r="O3662" i="1"/>
  <c r="P3662" i="2" s="1"/>
  <c r="Q3662" i="2" s="1"/>
  <c r="O3663" i="1"/>
  <c r="P3663" i="2" s="1"/>
  <c r="O3665" i="1"/>
  <c r="P3665" i="2" s="1"/>
  <c r="O3668" i="1"/>
  <c r="P3668" i="2" s="1"/>
  <c r="O3670" i="1"/>
  <c r="P3670" i="2" s="1"/>
  <c r="Q3670" i="2" s="1"/>
  <c r="O3672" i="1"/>
  <c r="P3672" i="2" s="1"/>
  <c r="O3673" i="1"/>
  <c r="P3673" i="2" s="1"/>
  <c r="O3676" i="1"/>
  <c r="P3676" i="2" s="1"/>
  <c r="O3678" i="1"/>
  <c r="P3678" i="2" s="1"/>
  <c r="Q3678" i="2" s="1"/>
  <c r="O3679" i="1"/>
  <c r="P3679" i="2" s="1"/>
  <c r="O3681" i="1"/>
  <c r="P3681" i="2" s="1"/>
  <c r="O3683" i="1"/>
  <c r="P3683" i="2" s="1"/>
  <c r="O3685" i="1"/>
  <c r="P3685" i="2" s="1"/>
  <c r="Q3685" i="2" s="1"/>
  <c r="O3687" i="1"/>
  <c r="P3687" i="2" s="1"/>
  <c r="O3689" i="1"/>
  <c r="P3689" i="2" s="1"/>
  <c r="O3691" i="1"/>
  <c r="P3691" i="2" s="1"/>
  <c r="O3693" i="1"/>
  <c r="P3693" i="2" s="1"/>
  <c r="Q3693" i="2" s="1"/>
  <c r="O3695" i="1"/>
  <c r="P3695" i="2" s="1"/>
  <c r="O3697" i="1"/>
  <c r="P3697" i="2" s="1"/>
  <c r="O3698" i="1"/>
  <c r="P3698" i="2" s="1"/>
  <c r="O3700" i="1"/>
  <c r="P3700" i="2" s="1"/>
  <c r="Q3700" i="2" s="1"/>
  <c r="O3703" i="1"/>
  <c r="P3703" i="2" s="1"/>
  <c r="O3705" i="1"/>
  <c r="P3705" i="2" s="1"/>
  <c r="O3707" i="1"/>
  <c r="P3707" i="2" s="1"/>
  <c r="O3709" i="1"/>
  <c r="P3709" i="2" s="1"/>
  <c r="Q3709" i="2" s="1"/>
  <c r="O3711" i="1"/>
  <c r="P3711" i="2" s="1"/>
  <c r="O3713" i="1"/>
  <c r="P3713" i="2" s="1"/>
  <c r="O3714" i="1"/>
  <c r="P3714" i="2" s="1"/>
  <c r="O3717" i="1"/>
  <c r="P3717" i="2" s="1"/>
  <c r="Q3717" i="2" s="1"/>
  <c r="O3719" i="1"/>
  <c r="P3719" i="2" s="1"/>
  <c r="O3721" i="1"/>
  <c r="P3721" i="2" s="1"/>
  <c r="O3723" i="1"/>
  <c r="P3723" i="2" s="1"/>
  <c r="O3725" i="1"/>
  <c r="P3725" i="2" s="1"/>
  <c r="Q3725" i="2" s="1"/>
  <c r="O3727" i="1"/>
  <c r="P3727" i="2" s="1"/>
  <c r="O3728" i="1"/>
  <c r="P3728" i="2" s="1"/>
  <c r="O3730" i="1"/>
  <c r="P3730" i="2" s="1"/>
  <c r="O3732" i="1"/>
  <c r="P3732" i="2" s="1"/>
  <c r="Q3732" i="2" s="1"/>
  <c r="O3735" i="1"/>
  <c r="P3735" i="2" s="1"/>
  <c r="O3737" i="1"/>
  <c r="P3737" i="2" s="1"/>
  <c r="O3739" i="1"/>
  <c r="P3739" i="2" s="1"/>
  <c r="O3741" i="1"/>
  <c r="P3741" i="2" s="1"/>
  <c r="Q3741" i="2" s="1"/>
  <c r="O3742" i="1"/>
  <c r="P3742" i="2" s="1"/>
  <c r="O3744" i="1"/>
  <c r="P3744" i="2" s="1"/>
  <c r="O3746" i="1"/>
  <c r="P3746" i="2" s="1"/>
  <c r="O3748" i="1"/>
  <c r="P3748" i="2" s="1"/>
  <c r="Q3748" i="2" s="1"/>
  <c r="O3750" i="1"/>
  <c r="P3750" i="2" s="1"/>
  <c r="O3752" i="1"/>
  <c r="P3752" i="2" s="1"/>
  <c r="O3753" i="1"/>
  <c r="P3753" i="2" s="1"/>
  <c r="O3755" i="1"/>
  <c r="P3755" i="2" s="1"/>
  <c r="Q3755" i="2" s="1"/>
  <c r="O3758" i="1"/>
  <c r="P3758" i="2" s="1"/>
  <c r="O3760" i="1"/>
  <c r="P3760" i="2" s="1"/>
  <c r="O3762" i="1"/>
  <c r="P3762" i="2" s="1"/>
  <c r="O3764" i="1"/>
  <c r="P3764" i="2" s="1"/>
  <c r="Q3764" i="2" s="1"/>
  <c r="O3766" i="1"/>
  <c r="P3766" i="2" s="1"/>
  <c r="O3768" i="1"/>
  <c r="P3768" i="2" s="1"/>
  <c r="O3770" i="1"/>
  <c r="P3770" i="2" s="1"/>
  <c r="O3771" i="1"/>
  <c r="P3771" i="2" s="1"/>
  <c r="Q3771" i="2" s="1"/>
  <c r="O3773" i="1"/>
  <c r="P3773" i="2" s="1"/>
  <c r="O3776" i="1"/>
  <c r="P3776" i="2" s="1"/>
  <c r="O3778" i="1"/>
  <c r="P3778" i="2" s="1"/>
  <c r="O3780" i="1"/>
  <c r="P3780" i="2" s="1"/>
  <c r="Q3780" i="2" s="1"/>
  <c r="O3782" i="1"/>
  <c r="P3782" i="2" s="1"/>
  <c r="O3784" i="1"/>
  <c r="P3784" i="2" s="1"/>
  <c r="O3786" i="1"/>
  <c r="P3786" i="2" s="1"/>
  <c r="O3788" i="1"/>
  <c r="P3788" i="2" s="1"/>
  <c r="Q3788" i="2" s="1"/>
  <c r="O3790" i="1"/>
  <c r="P3790" i="2" s="1"/>
  <c r="O3792" i="1"/>
  <c r="P3792" i="2" s="1"/>
  <c r="O3794" i="1"/>
  <c r="P3794" i="2" s="1"/>
  <c r="O3796" i="1"/>
  <c r="P3796" i="2" s="1"/>
  <c r="Q3796" i="2" s="1"/>
  <c r="O3798" i="1"/>
  <c r="P3798" i="2" s="1"/>
  <c r="O3800" i="1"/>
  <c r="P3800" i="2" s="1"/>
  <c r="O3802" i="1"/>
  <c r="P3802" i="2" s="1"/>
  <c r="O3804" i="1"/>
  <c r="P3804" i="2" s="1"/>
  <c r="Q3804" i="2" s="1"/>
  <c r="O3806" i="1"/>
  <c r="P3806" i="2" s="1"/>
  <c r="O3808" i="1"/>
  <c r="P3808" i="2" s="1"/>
  <c r="O3810" i="1"/>
  <c r="P3810" i="2" s="1"/>
  <c r="O3812" i="1"/>
  <c r="P3812" i="2" s="1"/>
  <c r="Q3812" i="2" s="1"/>
  <c r="O3814" i="1"/>
  <c r="P3814" i="2" s="1"/>
  <c r="O3816" i="1"/>
  <c r="P3816" i="2" s="1"/>
  <c r="O3818" i="1"/>
  <c r="P3818" i="2" s="1"/>
  <c r="O3820" i="1"/>
  <c r="P3820" i="2" s="1"/>
  <c r="Q3820" i="2" s="1"/>
  <c r="O3822" i="1"/>
  <c r="P3822" i="2" s="1"/>
  <c r="O3824" i="1"/>
  <c r="P3824" i="2" s="1"/>
  <c r="O3826" i="1"/>
  <c r="P3826" i="2" s="1"/>
  <c r="O3828" i="1"/>
  <c r="P3828" i="2" s="1"/>
  <c r="Q3828" i="2" s="1"/>
  <c r="O3830" i="1"/>
  <c r="P3830" i="2" s="1"/>
  <c r="O3831" i="1"/>
  <c r="P3831" i="2" s="1"/>
  <c r="O3834" i="1"/>
  <c r="P3834" i="2" s="1"/>
  <c r="O3836" i="1"/>
  <c r="P3836" i="2" s="1"/>
  <c r="Q3836" i="2" s="1"/>
  <c r="O3838" i="1"/>
  <c r="P3838" i="2" s="1"/>
  <c r="O3840" i="1"/>
  <c r="P3840" i="2" s="1"/>
  <c r="O3842" i="1"/>
  <c r="P3842" i="2" s="1"/>
  <c r="O3844" i="1"/>
  <c r="P3844" i="2" s="1"/>
  <c r="Q3844" i="2" s="1"/>
  <c r="O3845" i="1"/>
  <c r="P3845" i="2" s="1"/>
  <c r="O3848" i="1"/>
  <c r="P3848" i="2" s="1"/>
  <c r="O3850" i="1"/>
  <c r="P3850" i="2" s="1"/>
  <c r="O3852" i="1"/>
  <c r="P3852" i="2" s="1"/>
  <c r="Q3852" i="2" s="1"/>
  <c r="O3854" i="1"/>
  <c r="P3854" i="2" s="1"/>
  <c r="O3856" i="1"/>
  <c r="P3856" i="2" s="1"/>
  <c r="O3858" i="1"/>
  <c r="P3858" i="2" s="1"/>
  <c r="O3860" i="1"/>
  <c r="P3860" i="2" s="1"/>
  <c r="Q3860" i="2" s="1"/>
  <c r="O3862" i="1"/>
  <c r="P3862" i="2" s="1"/>
  <c r="O3864" i="1"/>
  <c r="P3864" i="2" s="1"/>
  <c r="O3866" i="1"/>
  <c r="P3866" i="2" s="1"/>
  <c r="O3868" i="1"/>
  <c r="P3868" i="2" s="1"/>
  <c r="Q3868" i="2" s="1"/>
  <c r="O3870" i="1"/>
  <c r="P3870" i="2" s="1"/>
  <c r="O3873" i="1"/>
  <c r="P3873" i="2" s="1"/>
  <c r="O4898" i="1"/>
  <c r="P4898" i="2" s="1"/>
  <c r="O4899" i="1"/>
  <c r="P4899" i="2" s="1"/>
  <c r="Q4899" i="2" s="1"/>
  <c r="O4900" i="1"/>
  <c r="P4900" i="2" s="1"/>
  <c r="O4901" i="1"/>
  <c r="P4901" i="2" s="1"/>
  <c r="O4902" i="1"/>
  <c r="P4902" i="2" s="1"/>
  <c r="O4903" i="1"/>
  <c r="P4903" i="2" s="1"/>
  <c r="Q4903" i="2" s="1"/>
  <c r="O4904" i="1"/>
  <c r="P4904" i="2" s="1"/>
  <c r="O4905" i="1"/>
  <c r="P4905" i="2" s="1"/>
  <c r="O4906" i="1"/>
  <c r="P4906" i="2" s="1"/>
  <c r="O4907" i="1"/>
  <c r="P4907" i="2" s="1"/>
  <c r="Q4907" i="2" s="1"/>
  <c r="O4908" i="1"/>
  <c r="P4908" i="2" s="1"/>
  <c r="O4909" i="1"/>
  <c r="P4909" i="2" s="1"/>
  <c r="O4910" i="1"/>
  <c r="P4910" i="2" s="1"/>
  <c r="O4911" i="1"/>
  <c r="P4911" i="2" s="1"/>
  <c r="Q4911" i="2" s="1"/>
  <c r="O4912" i="1"/>
  <c r="P4912" i="2" s="1"/>
  <c r="O4913" i="1"/>
  <c r="P4913" i="2" s="1"/>
  <c r="O4914" i="1"/>
  <c r="P4914" i="2" s="1"/>
  <c r="O4915" i="1"/>
  <c r="P4915" i="2" s="1"/>
  <c r="Q4915" i="2" s="1"/>
  <c r="O4916" i="1"/>
  <c r="P4916" i="2" s="1"/>
  <c r="O4917" i="1"/>
  <c r="P4917" i="2" s="1"/>
  <c r="O4918" i="1"/>
  <c r="P4918" i="2" s="1"/>
  <c r="O4919" i="1"/>
  <c r="P4919" i="2" s="1"/>
  <c r="Q4919" i="2" s="1"/>
  <c r="O4920" i="1"/>
  <c r="P4920" i="2" s="1"/>
  <c r="O4921" i="1"/>
  <c r="P4921" i="2" s="1"/>
  <c r="O4922" i="1"/>
  <c r="P4922" i="2" s="1"/>
  <c r="O4923" i="1"/>
  <c r="P4923" i="2" s="1"/>
  <c r="Q4923" i="2" s="1"/>
  <c r="O4924" i="1"/>
  <c r="P4924" i="2" s="1"/>
  <c r="O4925" i="1"/>
  <c r="P4925" i="2" s="1"/>
  <c r="O4926" i="1"/>
  <c r="P4926" i="2" s="1"/>
  <c r="O4927" i="1"/>
  <c r="P4927" i="2" s="1"/>
  <c r="Q4927" i="2" s="1"/>
  <c r="O4928" i="1"/>
  <c r="P4928" i="2" s="1"/>
  <c r="O4929" i="1"/>
  <c r="P4929" i="2" s="1"/>
  <c r="O4930" i="1"/>
  <c r="P4930" i="2" s="1"/>
  <c r="O4931" i="1"/>
  <c r="P4931" i="2" s="1"/>
  <c r="Q4931" i="2" s="1"/>
  <c r="O4932" i="1"/>
  <c r="P4932" i="2" s="1"/>
  <c r="O4933" i="1"/>
  <c r="P4933" i="2" s="1"/>
  <c r="O4934" i="1"/>
  <c r="P4934" i="2" s="1"/>
  <c r="O4935" i="1"/>
  <c r="P4935" i="2" s="1"/>
  <c r="Q4935" i="2" s="1"/>
  <c r="O4936" i="1"/>
  <c r="P4936" i="2" s="1"/>
  <c r="O4937" i="1"/>
  <c r="P4937" i="2" s="1"/>
  <c r="O4938" i="1"/>
  <c r="P4938" i="2" s="1"/>
  <c r="O4939" i="1"/>
  <c r="P4939" i="2" s="1"/>
  <c r="Q4939" i="2" s="1"/>
  <c r="O4940" i="1"/>
  <c r="P4940" i="2" s="1"/>
  <c r="O4941" i="1"/>
  <c r="P4941" i="2" s="1"/>
  <c r="O4942" i="1"/>
  <c r="P4942" i="2" s="1"/>
  <c r="O4943" i="1"/>
  <c r="P4943" i="2" s="1"/>
  <c r="Q4943" i="2" s="1"/>
  <c r="O4944" i="1"/>
  <c r="P4944" i="2" s="1"/>
  <c r="O4945" i="1"/>
  <c r="P4945" i="2" s="1"/>
  <c r="O4946" i="1"/>
  <c r="P4946" i="2" s="1"/>
  <c r="O4947" i="1"/>
  <c r="P4947" i="2" s="1"/>
  <c r="Q4947" i="2" s="1"/>
  <c r="O4948" i="1"/>
  <c r="P4948" i="2" s="1"/>
  <c r="O4949" i="1"/>
  <c r="P4949" i="2" s="1"/>
  <c r="O4950" i="1"/>
  <c r="P4950" i="2" s="1"/>
  <c r="O4951" i="1"/>
  <c r="P4951" i="2" s="1"/>
  <c r="Q4951" i="2" s="1"/>
  <c r="O4952" i="1"/>
  <c r="P4952" i="2" s="1"/>
  <c r="O4953" i="1"/>
  <c r="P4953" i="2" s="1"/>
  <c r="O4954" i="1"/>
  <c r="P4954" i="2" s="1"/>
  <c r="O4955" i="1"/>
  <c r="P4955" i="2" s="1"/>
  <c r="Q4955" i="2" s="1"/>
  <c r="O4956" i="1"/>
  <c r="P4956" i="2" s="1"/>
  <c r="O4957" i="1"/>
  <c r="P4957" i="2" s="1"/>
  <c r="O4958" i="1"/>
  <c r="P4958" i="2" s="1"/>
  <c r="O4959" i="1"/>
  <c r="P4959" i="2" s="1"/>
  <c r="Q4959" i="2" s="1"/>
  <c r="O4960" i="1"/>
  <c r="P4960" i="2" s="1"/>
  <c r="O4961" i="1"/>
  <c r="P4961" i="2" s="1"/>
  <c r="O4962" i="1"/>
  <c r="P4962" i="2" s="1"/>
  <c r="O4963" i="1"/>
  <c r="P4963" i="2" s="1"/>
  <c r="Q4963" i="2" s="1"/>
  <c r="O4964" i="1"/>
  <c r="P4964" i="2" s="1"/>
  <c r="O4965" i="1"/>
  <c r="P4965" i="2" s="1"/>
  <c r="O4966" i="1"/>
  <c r="P4966" i="2" s="1"/>
  <c r="O4967" i="1"/>
  <c r="P4967" i="2" s="1"/>
  <c r="Q4967" i="2" s="1"/>
  <c r="O4968" i="1"/>
  <c r="P4968" i="2" s="1"/>
  <c r="O4969" i="1"/>
  <c r="P4969" i="2" s="1"/>
  <c r="O4970" i="1"/>
  <c r="P4970" i="2" s="1"/>
  <c r="O4971" i="1"/>
  <c r="P4971" i="2" s="1"/>
  <c r="Q4971" i="2" s="1"/>
  <c r="O4972" i="1"/>
  <c r="P4972" i="2" s="1"/>
  <c r="O4973" i="1"/>
  <c r="P4973" i="2" s="1"/>
  <c r="O4974" i="1"/>
  <c r="P4974" i="2" s="1"/>
  <c r="O4975" i="1"/>
  <c r="P4975" i="2" s="1"/>
  <c r="Q4975" i="2" s="1"/>
  <c r="O4976" i="1"/>
  <c r="P4976" i="2" s="1"/>
  <c r="O4977" i="1"/>
  <c r="P4977" i="2" s="1"/>
  <c r="O4978" i="1"/>
  <c r="P4978" i="2" s="1"/>
  <c r="O4979" i="1"/>
  <c r="P4979" i="2" s="1"/>
  <c r="Q4979" i="2" s="1"/>
  <c r="O4980" i="1"/>
  <c r="P4980" i="2" s="1"/>
  <c r="O4981" i="1"/>
  <c r="P4981" i="2" s="1"/>
  <c r="O4982" i="1"/>
  <c r="P4982" i="2" s="1"/>
  <c r="O4983" i="1"/>
  <c r="P4983" i="2" s="1"/>
  <c r="Q4983" i="2" s="1"/>
  <c r="O4984" i="1"/>
  <c r="P4984" i="2" s="1"/>
  <c r="O4985" i="1"/>
  <c r="P4985" i="2" s="1"/>
  <c r="O4986" i="1"/>
  <c r="P4986" i="2" s="1"/>
  <c r="O4987" i="1"/>
  <c r="P4987" i="2" s="1"/>
  <c r="Q4987" i="2" s="1"/>
  <c r="O4988" i="1"/>
  <c r="P4988" i="2" s="1"/>
  <c r="O4989" i="1"/>
  <c r="P4989" i="2" s="1"/>
  <c r="O4990" i="1"/>
  <c r="P4990" i="2" s="1"/>
  <c r="O4991" i="1"/>
  <c r="P4991" i="2" s="1"/>
  <c r="Q4991" i="2" s="1"/>
  <c r="O4992" i="1"/>
  <c r="P4992" i="2" s="1"/>
  <c r="O4993" i="1"/>
  <c r="P4993" i="2" s="1"/>
  <c r="O4994" i="1"/>
  <c r="P4994" i="2" s="1"/>
  <c r="O4995" i="1"/>
  <c r="P4995" i="2" s="1"/>
  <c r="Q4995" i="2" s="1"/>
  <c r="O4996" i="1"/>
  <c r="P4996" i="2" s="1"/>
  <c r="O4997" i="1"/>
  <c r="P4997" i="2" s="1"/>
  <c r="O4998" i="1"/>
  <c r="P4998" i="2" s="1"/>
  <c r="O4999" i="1"/>
  <c r="P4999" i="2" s="1"/>
  <c r="Q4999" i="2" s="1"/>
  <c r="O5000" i="1"/>
  <c r="P5000" i="2" s="1"/>
  <c r="O5001" i="1"/>
  <c r="P5001" i="2" s="1"/>
  <c r="O5002" i="1"/>
  <c r="P5002" i="2" s="1"/>
  <c r="O5003" i="1"/>
  <c r="P5003" i="2" s="1"/>
  <c r="Q5003" i="2" s="1"/>
  <c r="O5004" i="1"/>
  <c r="P5004" i="2" s="1"/>
  <c r="O5005" i="1"/>
  <c r="P5005" i="2" s="1"/>
  <c r="O5006" i="1"/>
  <c r="P5006" i="2" s="1"/>
  <c r="O5007" i="1"/>
  <c r="P5007" i="2" s="1"/>
  <c r="Q5007" i="2" s="1"/>
  <c r="O5008" i="1"/>
  <c r="P5008" i="2" s="1"/>
  <c r="O5009" i="1"/>
  <c r="P5009" i="2" s="1"/>
  <c r="O5010" i="1"/>
  <c r="P5010" i="2" s="1"/>
  <c r="O5011" i="1"/>
  <c r="P5011" i="2" s="1"/>
  <c r="Q5011" i="2" s="1"/>
  <c r="O5012" i="1"/>
  <c r="P5012" i="2" s="1"/>
  <c r="O5013" i="1"/>
  <c r="P5013" i="2" s="1"/>
  <c r="O5014" i="1"/>
  <c r="P5014" i="2" s="1"/>
  <c r="O5015" i="1"/>
  <c r="P5015" i="2" s="1"/>
  <c r="Q5015" i="2" s="1"/>
  <c r="O5016" i="1"/>
  <c r="P5016" i="2" s="1"/>
  <c r="O5017" i="1"/>
  <c r="P5017" i="2" s="1"/>
  <c r="O5018" i="1"/>
  <c r="P5018" i="2" s="1"/>
  <c r="O5019" i="1"/>
  <c r="P5019" i="2" s="1"/>
  <c r="Q5019" i="2" s="1"/>
  <c r="O5020" i="1"/>
  <c r="P5020" i="2" s="1"/>
  <c r="O5021" i="1"/>
  <c r="P5021" i="2" s="1"/>
  <c r="O5022" i="1"/>
  <c r="P5022" i="2" s="1"/>
  <c r="O5023" i="1"/>
  <c r="P5023" i="2" s="1"/>
  <c r="Q5023" i="2" s="1"/>
  <c r="O5024" i="1"/>
  <c r="P5024" i="2" s="1"/>
  <c r="O5025" i="1"/>
  <c r="P5025" i="2" s="1"/>
  <c r="O5026" i="1"/>
  <c r="P5026" i="2" s="1"/>
  <c r="O5027" i="1"/>
  <c r="P5027" i="2" s="1"/>
  <c r="Q5027" i="2" s="1"/>
  <c r="O5028" i="1"/>
  <c r="P5028" i="2" s="1"/>
  <c r="O5029" i="1"/>
  <c r="P5029" i="2" s="1"/>
  <c r="O5030" i="1"/>
  <c r="P5030" i="2" s="1"/>
  <c r="O5031" i="1"/>
  <c r="P5031" i="2" s="1"/>
  <c r="Q5031" i="2" s="1"/>
  <c r="O5032" i="1"/>
  <c r="P5032" i="2" s="1"/>
  <c r="O5033" i="1"/>
  <c r="P5033" i="2" s="1"/>
  <c r="O5034" i="1"/>
  <c r="P5034" i="2" s="1"/>
  <c r="O5035" i="1"/>
  <c r="P5035" i="2" s="1"/>
  <c r="Q5035" i="2" s="1"/>
  <c r="O5036" i="1"/>
  <c r="P5036" i="2" s="1"/>
  <c r="O5037" i="1"/>
  <c r="P5037" i="2" s="1"/>
  <c r="O5038" i="1"/>
  <c r="P5038" i="2" s="1"/>
  <c r="O5039" i="1"/>
  <c r="P5039" i="2" s="1"/>
  <c r="Q5039" i="2" s="1"/>
  <c r="O5040" i="1"/>
  <c r="P5040" i="2" s="1"/>
  <c r="O5041" i="1"/>
  <c r="P5041" i="2" s="1"/>
  <c r="O5042" i="1"/>
  <c r="P5042" i="2" s="1"/>
  <c r="O5043" i="1"/>
  <c r="P5043" i="2" s="1"/>
  <c r="Q5043" i="2" s="1"/>
  <c r="O5044" i="1"/>
  <c r="P5044" i="2" s="1"/>
  <c r="O5045" i="1"/>
  <c r="P5045" i="2" s="1"/>
  <c r="O5046" i="1"/>
  <c r="P5046" i="2" s="1"/>
  <c r="O5047" i="1"/>
  <c r="P5047" i="2" s="1"/>
  <c r="Q5047" i="2" s="1"/>
  <c r="O5048" i="1"/>
  <c r="P5048" i="2" s="1"/>
  <c r="O5049" i="1"/>
  <c r="P5049" i="2" s="1"/>
  <c r="O5050" i="1"/>
  <c r="P5050" i="2" s="1"/>
  <c r="O5051" i="1"/>
  <c r="P5051" i="2" s="1"/>
  <c r="Q5051" i="2" s="1"/>
  <c r="O5052" i="1"/>
  <c r="P5052" i="2" s="1"/>
  <c r="O5053" i="1"/>
  <c r="P5053" i="2" s="1"/>
  <c r="O5054" i="1"/>
  <c r="P5054" i="2" s="1"/>
  <c r="O5055" i="1"/>
  <c r="P5055" i="2" s="1"/>
  <c r="Q5055" i="2" s="1"/>
  <c r="O5056" i="1"/>
  <c r="P5056" i="2" s="1"/>
  <c r="O5057" i="1"/>
  <c r="P5057" i="2" s="1"/>
  <c r="O5058" i="1"/>
  <c r="P5058" i="2" s="1"/>
  <c r="O5059" i="1"/>
  <c r="P5059" i="2" s="1"/>
  <c r="Q5059" i="2" s="1"/>
  <c r="O5060" i="1"/>
  <c r="P5060" i="2" s="1"/>
  <c r="O5061" i="1"/>
  <c r="P5061" i="2" s="1"/>
  <c r="O5062" i="1"/>
  <c r="P5062" i="2" s="1"/>
  <c r="O5063" i="1"/>
  <c r="P5063" i="2" s="1"/>
  <c r="Q5063" i="2" s="1"/>
  <c r="O5064" i="1"/>
  <c r="P5064" i="2" s="1"/>
  <c r="O5065" i="1"/>
  <c r="P5065" i="2" s="1"/>
  <c r="O5066" i="1"/>
  <c r="P5066" i="2" s="1"/>
  <c r="O5067" i="1"/>
  <c r="P5067" i="2" s="1"/>
  <c r="Q5067" i="2" s="1"/>
  <c r="O5068" i="1"/>
  <c r="P5068" i="2" s="1"/>
  <c r="O5069" i="1"/>
  <c r="P5069" i="2" s="1"/>
  <c r="O5070" i="1"/>
  <c r="P5070" i="2" s="1"/>
  <c r="O5071" i="1"/>
  <c r="P5071" i="2" s="1"/>
  <c r="Q5071" i="2" s="1"/>
  <c r="O5072" i="1"/>
  <c r="P5072" i="2" s="1"/>
  <c r="O5073" i="1"/>
  <c r="P5073" i="2" s="1"/>
  <c r="O5074" i="1"/>
  <c r="P5074" i="2" s="1"/>
  <c r="O5075" i="1"/>
  <c r="P5075" i="2" s="1"/>
  <c r="Q5075" i="2" s="1"/>
  <c r="O5076" i="1"/>
  <c r="P5076" i="2" s="1"/>
  <c r="O5077" i="1"/>
  <c r="P5077" i="2" s="1"/>
  <c r="O5078" i="1"/>
  <c r="P5078" i="2" s="1"/>
  <c r="O5079" i="1"/>
  <c r="P5079" i="2" s="1"/>
  <c r="Q5079" i="2" s="1"/>
  <c r="O5080" i="1"/>
  <c r="P5080" i="2" s="1"/>
  <c r="O5081" i="1"/>
  <c r="P5081" i="2" s="1"/>
  <c r="O5082" i="1"/>
  <c r="P5082" i="2" s="1"/>
  <c r="O5083" i="1"/>
  <c r="P5083" i="2" s="1"/>
  <c r="Q5083" i="2" s="1"/>
  <c r="O5084" i="1"/>
  <c r="P5084" i="2" s="1"/>
  <c r="O5085" i="1"/>
  <c r="P5085" i="2" s="1"/>
  <c r="O5086" i="1"/>
  <c r="P5086" i="2" s="1"/>
  <c r="O5087" i="1"/>
  <c r="P5087" i="2" s="1"/>
  <c r="Q5087" i="2" s="1"/>
  <c r="O5088" i="1"/>
  <c r="P5088" i="2" s="1"/>
  <c r="O5089" i="1"/>
  <c r="P5089" i="2" s="1"/>
  <c r="O5090" i="1"/>
  <c r="P5090" i="2" s="1"/>
  <c r="O5091" i="1"/>
  <c r="P5091" i="2" s="1"/>
  <c r="Q5091" i="2" s="1"/>
  <c r="O5092" i="1"/>
  <c r="P5092" i="2" s="1"/>
  <c r="O5093" i="1"/>
  <c r="P5093" i="2" s="1"/>
  <c r="O5094" i="1"/>
  <c r="P5094" i="2" s="1"/>
  <c r="O5095" i="1"/>
  <c r="P5095" i="2" s="1"/>
  <c r="Q5095" i="2" s="1"/>
  <c r="O5096" i="1"/>
  <c r="P5096" i="2" s="1"/>
  <c r="O5097" i="1"/>
  <c r="P5097" i="2" s="1"/>
  <c r="O5098" i="1"/>
  <c r="P5098" i="2" s="1"/>
  <c r="O5099" i="1"/>
  <c r="P5099" i="2" s="1"/>
  <c r="Q5099" i="2" s="1"/>
  <c r="O5100" i="1"/>
  <c r="P5100" i="2" s="1"/>
  <c r="O5101" i="1"/>
  <c r="P5101" i="2" s="1"/>
  <c r="O5102" i="1"/>
  <c r="P5102" i="2" s="1"/>
  <c r="O5103" i="1"/>
  <c r="P5103" i="2" s="1"/>
  <c r="Q5103" i="2" s="1"/>
  <c r="O5104" i="1"/>
  <c r="P5104" i="2" s="1"/>
  <c r="O5105" i="1"/>
  <c r="P5105" i="2" s="1"/>
  <c r="O5106" i="1"/>
  <c r="P5106" i="2" s="1"/>
  <c r="O5107" i="1"/>
  <c r="P5107" i="2" s="1"/>
  <c r="Q5107" i="2" s="1"/>
  <c r="O5108" i="1"/>
  <c r="P5108" i="2" s="1"/>
  <c r="O5109" i="1"/>
  <c r="P5109" i="2" s="1"/>
  <c r="O5110" i="1"/>
  <c r="P5110" i="2" s="1"/>
  <c r="O5111" i="1"/>
  <c r="P5111" i="2" s="1"/>
  <c r="Q5111" i="2" s="1"/>
  <c r="O5112" i="1"/>
  <c r="P5112" i="2" s="1"/>
  <c r="O5113" i="1"/>
  <c r="P5113" i="2" s="1"/>
  <c r="O5114" i="1"/>
  <c r="P5114" i="2" s="1"/>
  <c r="O5115" i="1"/>
  <c r="P5115" i="2" s="1"/>
  <c r="Q5115" i="2" s="1"/>
  <c r="O5116" i="1"/>
  <c r="P5116" i="2" s="1"/>
  <c r="O5117" i="1"/>
  <c r="P5117" i="2" s="1"/>
  <c r="O5118" i="1"/>
  <c r="P5118" i="2" s="1"/>
  <c r="O5119" i="1"/>
  <c r="P5119" i="2" s="1"/>
  <c r="Q5119" i="2" s="1"/>
  <c r="O5120" i="1"/>
  <c r="P5120" i="2" s="1"/>
  <c r="O5121" i="1"/>
  <c r="P5121" i="2" s="1"/>
  <c r="O5122" i="1"/>
  <c r="P5122" i="2" s="1"/>
  <c r="O5123" i="1"/>
  <c r="P5123" i="2" s="1"/>
  <c r="Q5123" i="2" s="1"/>
  <c r="O5124" i="1"/>
  <c r="P5124" i="2" s="1"/>
  <c r="O5125" i="1"/>
  <c r="P5125" i="2" s="1"/>
  <c r="O5126" i="1"/>
  <c r="P5126" i="2" s="1"/>
  <c r="Q5126" i="2" s="1"/>
  <c r="O5127" i="1"/>
  <c r="P5127" i="2" s="1"/>
  <c r="Q5127" i="2" s="1"/>
  <c r="O5128" i="1"/>
  <c r="P5128" i="2" s="1"/>
  <c r="O5129" i="1"/>
  <c r="P5129" i="2" s="1"/>
  <c r="O5130" i="1"/>
  <c r="P5130" i="2" s="1"/>
  <c r="Q5130" i="2" s="1"/>
  <c r="O5131" i="1"/>
  <c r="P5131" i="2" s="1"/>
  <c r="Q5131" i="2" s="1"/>
  <c r="O5132" i="1"/>
  <c r="P5132" i="2" s="1"/>
  <c r="O5133" i="1"/>
  <c r="P5133" i="2" s="1"/>
  <c r="O5134" i="1"/>
  <c r="P5134" i="2" s="1"/>
  <c r="Q5134" i="2" s="1"/>
  <c r="O5135" i="1"/>
  <c r="P5135" i="2" s="1"/>
  <c r="Q5135" i="2" s="1"/>
  <c r="O5136" i="1"/>
  <c r="P5136" i="2" s="1"/>
  <c r="O5137" i="1"/>
  <c r="P5137" i="2" s="1"/>
  <c r="O5138" i="1"/>
  <c r="P5138" i="2" s="1"/>
  <c r="Q5138" i="2" s="1"/>
  <c r="O5139" i="1"/>
  <c r="P5139" i="2" s="1"/>
  <c r="Q5139" i="2" s="1"/>
  <c r="O5140" i="1"/>
  <c r="P5140" i="2" s="1"/>
  <c r="O5141" i="1"/>
  <c r="P5141" i="2" s="1"/>
  <c r="O5142" i="1"/>
  <c r="P5142" i="2" s="1"/>
  <c r="Q5142" i="2" s="1"/>
  <c r="O5143" i="1"/>
  <c r="P5143" i="2" s="1"/>
  <c r="Q5143" i="2" s="1"/>
  <c r="O5144" i="1"/>
  <c r="P5144" i="2" s="1"/>
  <c r="O5145" i="1"/>
  <c r="P5145" i="2" s="1"/>
  <c r="O5146" i="1"/>
  <c r="P5146" i="2" s="1"/>
  <c r="Q5146" i="2" s="1"/>
  <c r="O5147" i="1"/>
  <c r="P5147" i="2" s="1"/>
  <c r="Q5147" i="2" s="1"/>
  <c r="O5148" i="1"/>
  <c r="P5148" i="2" s="1"/>
  <c r="O5149" i="1"/>
  <c r="P5149" i="2" s="1"/>
  <c r="O5150" i="1"/>
  <c r="P5150" i="2" s="1"/>
  <c r="Q5150" i="2" s="1"/>
  <c r="O5151" i="1"/>
  <c r="P5151" i="2" s="1"/>
  <c r="Q5151" i="2" s="1"/>
  <c r="O5152" i="1"/>
  <c r="P5152" i="2" s="1"/>
  <c r="O5153" i="1"/>
  <c r="P5153" i="2" s="1"/>
  <c r="O5154" i="1"/>
  <c r="P5154" i="2" s="1"/>
  <c r="Q5154" i="2" s="1"/>
  <c r="O5155" i="1"/>
  <c r="P5155" i="2" s="1"/>
  <c r="Q5155" i="2" s="1"/>
  <c r="O5156" i="1"/>
  <c r="P5156" i="2" s="1"/>
  <c r="O5157" i="1"/>
  <c r="P5157" i="2" s="1"/>
  <c r="O5158" i="1"/>
  <c r="P5158" i="2" s="1"/>
  <c r="Q5158" i="2" s="1"/>
  <c r="O5159" i="1"/>
  <c r="P5159" i="2" s="1"/>
  <c r="Q5159" i="2" s="1"/>
  <c r="O5160" i="1"/>
  <c r="P5160" i="2" s="1"/>
  <c r="O5161" i="1"/>
  <c r="P5161" i="2" s="1"/>
  <c r="O5162" i="1"/>
  <c r="P5162" i="2" s="1"/>
  <c r="Q5162" i="2" s="1"/>
  <c r="O5163" i="1"/>
  <c r="P5163" i="2" s="1"/>
  <c r="Q5163" i="2" s="1"/>
  <c r="O5164" i="1"/>
  <c r="P5164" i="2" s="1"/>
  <c r="O5165" i="1"/>
  <c r="P5165" i="2" s="1"/>
  <c r="O5166" i="1"/>
  <c r="P5166" i="2" s="1"/>
  <c r="Q5166" i="2" s="1"/>
  <c r="O5167" i="1"/>
  <c r="P5167" i="2" s="1"/>
  <c r="Q5167" i="2" s="1"/>
  <c r="O5168" i="1"/>
  <c r="P5168" i="2" s="1"/>
  <c r="O5169" i="1"/>
  <c r="P5169" i="2" s="1"/>
  <c r="O5170" i="1"/>
  <c r="P5170" i="2" s="1"/>
  <c r="Q5170" i="2" s="1"/>
  <c r="O5171" i="1"/>
  <c r="P5171" i="2" s="1"/>
  <c r="Q5171" i="2" s="1"/>
  <c r="O5172" i="1"/>
  <c r="P5172" i="2" s="1"/>
  <c r="O5173" i="1"/>
  <c r="P5173" i="2" s="1"/>
  <c r="O5174" i="1"/>
  <c r="P5174" i="2" s="1"/>
  <c r="Q5174" i="2" s="1"/>
  <c r="O5175" i="1"/>
  <c r="P5175" i="2" s="1"/>
  <c r="Q5175" i="2" s="1"/>
  <c r="O5176" i="1"/>
  <c r="P5176" i="2" s="1"/>
  <c r="O5177" i="1"/>
  <c r="P5177" i="2" s="1"/>
  <c r="O5178" i="1"/>
  <c r="P5178" i="2" s="1"/>
  <c r="Q5178" i="2" s="1"/>
  <c r="O5179" i="1"/>
  <c r="P5179" i="2" s="1"/>
  <c r="Q5179" i="2" s="1"/>
  <c r="O5180" i="1"/>
  <c r="P5180" i="2" s="1"/>
  <c r="O5181" i="1"/>
  <c r="P5181" i="2" s="1"/>
  <c r="O5182" i="1"/>
  <c r="P5182" i="2" s="1"/>
  <c r="Q5182" i="2" s="1"/>
  <c r="O5183" i="1"/>
  <c r="P5183" i="2" s="1"/>
  <c r="Q5183" i="2" s="1"/>
  <c r="O5184" i="1"/>
  <c r="P5184" i="2" s="1"/>
  <c r="O5185" i="1"/>
  <c r="P5185" i="2" s="1"/>
  <c r="O5186" i="1"/>
  <c r="P5186" i="2" s="1"/>
  <c r="Q5186" i="2" s="1"/>
  <c r="O5187" i="1"/>
  <c r="P5187" i="2" s="1"/>
  <c r="Q5187" i="2" s="1"/>
  <c r="O5188" i="1"/>
  <c r="P5188" i="2" s="1"/>
  <c r="O5189" i="1"/>
  <c r="P5189" i="2" s="1"/>
  <c r="O5190" i="1"/>
  <c r="P5190" i="2" s="1"/>
  <c r="Q5190" i="2" s="1"/>
  <c r="O5191" i="1"/>
  <c r="P5191" i="2" s="1"/>
  <c r="Q5191" i="2" s="1"/>
  <c r="O5192" i="1"/>
  <c r="P5192" i="2" s="1"/>
  <c r="O5193" i="1"/>
  <c r="P5193" i="2" s="1"/>
  <c r="O5194" i="1"/>
  <c r="P5194" i="2" s="1"/>
  <c r="Q5194" i="2" s="1"/>
  <c r="O5195" i="1"/>
  <c r="P5195" i="2" s="1"/>
  <c r="Q5195" i="2" s="1"/>
  <c r="O5196" i="1"/>
  <c r="P5196" i="2" s="1"/>
  <c r="O5197" i="1"/>
  <c r="P5197" i="2" s="1"/>
  <c r="O5198" i="1"/>
  <c r="P5198" i="2" s="1"/>
  <c r="Q5198" i="2" s="1"/>
  <c r="O5199" i="1"/>
  <c r="P5199" i="2" s="1"/>
  <c r="Q5199" i="2" s="1"/>
  <c r="O5200" i="1"/>
  <c r="P5200" i="2" s="1"/>
  <c r="O5201" i="1"/>
  <c r="P5201" i="2" s="1"/>
  <c r="O5202" i="1"/>
  <c r="P5202" i="2" s="1"/>
  <c r="Q5202" i="2" s="1"/>
  <c r="O5203" i="1"/>
  <c r="P5203" i="2" s="1"/>
  <c r="Q5203" i="2" s="1"/>
  <c r="O5204" i="1"/>
  <c r="P5204" i="2" s="1"/>
  <c r="O5205" i="1"/>
  <c r="P5205" i="2" s="1"/>
  <c r="O5206" i="1"/>
  <c r="P5206" i="2" s="1"/>
  <c r="Q5206" i="2" s="1"/>
  <c r="O5207" i="1"/>
  <c r="P5207" i="2" s="1"/>
  <c r="Q5207" i="2" s="1"/>
  <c r="O5208" i="1"/>
  <c r="P5208" i="2" s="1"/>
  <c r="O5209" i="1"/>
  <c r="P5209" i="2" s="1"/>
  <c r="O5210" i="1"/>
  <c r="P5210" i="2" s="1"/>
  <c r="Q5210" i="2" s="1"/>
  <c r="O5211" i="1"/>
  <c r="P5211" i="2" s="1"/>
  <c r="Q5211" i="2" s="1"/>
  <c r="O5212" i="1"/>
  <c r="P5212" i="2" s="1"/>
  <c r="O5213" i="1"/>
  <c r="P5213" i="2" s="1"/>
  <c r="O5214" i="1"/>
  <c r="P5214" i="2" s="1"/>
  <c r="Q5214" i="2" s="1"/>
  <c r="O5215" i="1"/>
  <c r="P5215" i="2" s="1"/>
  <c r="Q5215" i="2" s="1"/>
  <c r="O5216" i="1"/>
  <c r="P5216" i="2" s="1"/>
  <c r="O5217" i="1"/>
  <c r="P5217" i="2" s="1"/>
  <c r="O5218" i="1"/>
  <c r="P5218" i="2" s="1"/>
  <c r="Q5218" i="2" s="1"/>
  <c r="O5219" i="1"/>
  <c r="P5219" i="2" s="1"/>
  <c r="Q5219" i="2" s="1"/>
  <c r="O5220" i="1"/>
  <c r="P5220" i="2" s="1"/>
  <c r="O5221" i="1"/>
  <c r="P5221" i="2" s="1"/>
  <c r="O5222" i="1"/>
  <c r="P5222" i="2" s="1"/>
  <c r="Q5222" i="2" s="1"/>
  <c r="O5223" i="1"/>
  <c r="P5223" i="2" s="1"/>
  <c r="Q5223" i="2" s="1"/>
  <c r="O5224" i="1"/>
  <c r="P5224" i="2" s="1"/>
  <c r="O5225" i="1"/>
  <c r="P5225" i="2" s="1"/>
  <c r="O5226" i="1"/>
  <c r="P5226" i="2" s="1"/>
  <c r="Q5226" i="2" s="1"/>
  <c r="O5227" i="1"/>
  <c r="P5227" i="2" s="1"/>
  <c r="Q5227" i="2" s="1"/>
  <c r="O5228" i="1"/>
  <c r="P5228" i="2" s="1"/>
  <c r="O5229" i="1"/>
  <c r="P5229" i="2" s="1"/>
  <c r="O5230" i="1"/>
  <c r="P5230" i="2" s="1"/>
  <c r="Q5230" i="2" s="1"/>
  <c r="O5231" i="1"/>
  <c r="P5231" i="2" s="1"/>
  <c r="Q5231" i="2" s="1"/>
  <c r="O5232" i="1"/>
  <c r="P5232" i="2" s="1"/>
  <c r="O5233" i="1"/>
  <c r="P5233" i="2" s="1"/>
  <c r="O5234" i="1"/>
  <c r="P5234" i="2" s="1"/>
  <c r="Q5234" i="2" s="1"/>
  <c r="O5235" i="1"/>
  <c r="P5235" i="2" s="1"/>
  <c r="Q5235" i="2" s="1"/>
  <c r="O5236" i="1"/>
  <c r="P5236" i="2" s="1"/>
  <c r="O5237" i="1"/>
  <c r="P5237" i="2" s="1"/>
  <c r="O5238" i="1"/>
  <c r="P5238" i="2" s="1"/>
  <c r="Q5238" i="2" s="1"/>
  <c r="O5239" i="1"/>
  <c r="P5239" i="2" s="1"/>
  <c r="Q5239" i="2" s="1"/>
  <c r="O5240" i="1"/>
  <c r="P5240" i="2" s="1"/>
  <c r="O5241" i="1"/>
  <c r="P5241" i="2" s="1"/>
  <c r="O5242" i="1"/>
  <c r="P5242" i="2" s="1"/>
  <c r="Q5242" i="2" s="1"/>
  <c r="O5243" i="1"/>
  <c r="P5243" i="2" s="1"/>
  <c r="Q5243" i="2" s="1"/>
  <c r="O5244" i="1"/>
  <c r="P5244" i="2" s="1"/>
  <c r="O5245" i="1"/>
  <c r="P5245" i="2" s="1"/>
  <c r="O5246" i="1"/>
  <c r="P5246" i="2" s="1"/>
  <c r="Q5246" i="2" s="1"/>
  <c r="O5247" i="1"/>
  <c r="P5247" i="2" s="1"/>
  <c r="Q5247" i="2" s="1"/>
  <c r="O5248" i="1"/>
  <c r="P5248" i="2" s="1"/>
  <c r="O5249" i="1"/>
  <c r="P5249" i="2" s="1"/>
  <c r="O5250" i="1"/>
  <c r="P5250" i="2" s="1"/>
  <c r="Q5250" i="2" s="1"/>
  <c r="O5251" i="1"/>
  <c r="P5251" i="2" s="1"/>
  <c r="Q5251" i="2" s="1"/>
  <c r="O5252" i="1"/>
  <c r="P5252" i="2" s="1"/>
  <c r="O5253" i="1"/>
  <c r="P5253" i="2" s="1"/>
  <c r="O5254" i="1"/>
  <c r="P5254" i="2" s="1"/>
  <c r="Q5254" i="2" s="1"/>
  <c r="O5255" i="1"/>
  <c r="P5255" i="2" s="1"/>
  <c r="Q5255" i="2" s="1"/>
  <c r="O5256" i="1"/>
  <c r="P5256" i="2" s="1"/>
  <c r="O5257" i="1"/>
  <c r="P5257" i="2" s="1"/>
  <c r="O5258" i="1"/>
  <c r="P5258" i="2" s="1"/>
  <c r="Q5258" i="2" s="1"/>
  <c r="O5259" i="1"/>
  <c r="P5259" i="2" s="1"/>
  <c r="Q5259" i="2" s="1"/>
  <c r="O5260" i="1"/>
  <c r="P5260" i="2" s="1"/>
  <c r="O5261" i="1"/>
  <c r="P5261" i="2" s="1"/>
  <c r="O5262" i="1"/>
  <c r="P5262" i="2" s="1"/>
  <c r="Q5262" i="2" s="1"/>
  <c r="O5263" i="1"/>
  <c r="P5263" i="2" s="1"/>
  <c r="Q5263" i="2" s="1"/>
  <c r="O5264" i="1"/>
  <c r="P5264" i="2" s="1"/>
  <c r="O5265" i="1"/>
  <c r="P5265" i="2" s="1"/>
  <c r="O5266" i="1"/>
  <c r="P5266" i="2" s="1"/>
  <c r="Q5266" i="2" s="1"/>
  <c r="O5267" i="1"/>
  <c r="P5267" i="2" s="1"/>
  <c r="Q5267" i="2" s="1"/>
  <c r="O5268" i="1"/>
  <c r="P5268" i="2" s="1"/>
  <c r="O5269" i="1"/>
  <c r="P5269" i="2" s="1"/>
  <c r="O5270" i="1"/>
  <c r="P5270" i="2" s="1"/>
  <c r="Q5270" i="2" s="1"/>
  <c r="O5271" i="1"/>
  <c r="P5271" i="2" s="1"/>
  <c r="Q5271" i="2" s="1"/>
  <c r="O5272" i="1"/>
  <c r="P5272" i="2" s="1"/>
  <c r="O5273" i="1"/>
  <c r="P5273" i="2" s="1"/>
  <c r="O5274" i="1"/>
  <c r="P5274" i="2" s="1"/>
  <c r="Q5274" i="2" s="1"/>
  <c r="O5275" i="1"/>
  <c r="P5275" i="2" s="1"/>
  <c r="Q5275" i="2" s="1"/>
  <c r="O5276" i="1"/>
  <c r="P5276" i="2" s="1"/>
  <c r="O5277" i="1"/>
  <c r="P5277" i="2" s="1"/>
  <c r="O5278" i="1"/>
  <c r="P5278" i="2" s="1"/>
  <c r="Q5278" i="2" s="1"/>
  <c r="O5279" i="1"/>
  <c r="P5279" i="2" s="1"/>
  <c r="Q5279" i="2" s="1"/>
  <c r="O5280" i="1"/>
  <c r="P5280" i="2" s="1"/>
  <c r="O5281" i="1"/>
  <c r="P5281" i="2" s="1"/>
  <c r="O5282" i="1"/>
  <c r="P5282" i="2" s="1"/>
  <c r="Q5282" i="2" s="1"/>
  <c r="O5283" i="1"/>
  <c r="P5283" i="2" s="1"/>
  <c r="Q5283" i="2" s="1"/>
  <c r="O5284" i="1"/>
  <c r="P5284" i="2" s="1"/>
  <c r="O5285" i="1"/>
  <c r="P5285" i="2" s="1"/>
  <c r="O5286" i="1"/>
  <c r="P5286" i="2" s="1"/>
  <c r="Q5286" i="2" s="1"/>
  <c r="O5287" i="1"/>
  <c r="P5287" i="2" s="1"/>
  <c r="Q5287" i="2" s="1"/>
  <c r="O5288" i="1"/>
  <c r="P5288" i="2" s="1"/>
  <c r="O5289" i="1"/>
  <c r="P5289" i="2" s="1"/>
  <c r="O5290" i="1"/>
  <c r="P5290" i="2" s="1"/>
  <c r="Q5290" i="2" s="1"/>
  <c r="O5291" i="1"/>
  <c r="P5291" i="2" s="1"/>
  <c r="Q5291" i="2" s="1"/>
  <c r="O5292" i="1"/>
  <c r="P5292" i="2" s="1"/>
  <c r="O5293" i="1"/>
  <c r="P5293" i="2" s="1"/>
  <c r="O5294" i="1"/>
  <c r="P5294" i="2" s="1"/>
  <c r="Q5294" i="2" s="1"/>
  <c r="O5295" i="1"/>
  <c r="P5295" i="2" s="1"/>
  <c r="Q5295" i="2" s="1"/>
  <c r="O5296" i="1"/>
  <c r="P5296" i="2" s="1"/>
  <c r="O5297" i="1"/>
  <c r="P5297" i="2" s="1"/>
  <c r="O5298" i="1"/>
  <c r="P5298" i="2" s="1"/>
  <c r="Q5298" i="2" s="1"/>
  <c r="O5299" i="1"/>
  <c r="P5299" i="2" s="1"/>
  <c r="Q5299" i="2" s="1"/>
  <c r="O5300" i="1"/>
  <c r="P5300" i="2" s="1"/>
  <c r="O5301" i="1"/>
  <c r="P5301" i="2" s="1"/>
  <c r="O5302" i="1"/>
  <c r="P5302" i="2" s="1"/>
  <c r="Q5302" i="2" s="1"/>
  <c r="O5303" i="1"/>
  <c r="P5303" i="2" s="1"/>
  <c r="Q5303" i="2" s="1"/>
  <c r="O5304" i="1"/>
  <c r="P5304" i="2" s="1"/>
  <c r="O5305" i="1"/>
  <c r="P5305" i="2" s="1"/>
  <c r="O5306" i="1"/>
  <c r="P5306" i="2" s="1"/>
  <c r="Q5306" i="2" s="1"/>
  <c r="O5307" i="1"/>
  <c r="P5307" i="2" s="1"/>
  <c r="Q5307" i="2" s="1"/>
  <c r="O5308" i="1"/>
  <c r="P5308" i="2" s="1"/>
  <c r="O5309" i="1"/>
  <c r="P5309" i="2" s="1"/>
  <c r="O5310" i="1"/>
  <c r="P5310" i="2" s="1"/>
  <c r="Q5310" i="2" s="1"/>
  <c r="O5311" i="1"/>
  <c r="P5311" i="2" s="1"/>
  <c r="Q5311" i="2" s="1"/>
  <c r="O5312" i="1"/>
  <c r="P5312" i="2" s="1"/>
  <c r="O5313" i="1"/>
  <c r="P5313" i="2" s="1"/>
  <c r="O5314" i="1"/>
  <c r="P5314" i="2" s="1"/>
  <c r="Q5314" i="2" s="1"/>
  <c r="O5315" i="1"/>
  <c r="P5315" i="2" s="1"/>
  <c r="Q5315" i="2" s="1"/>
  <c r="O5316" i="1"/>
  <c r="P5316" i="2" s="1"/>
  <c r="O5317" i="1"/>
  <c r="P5317" i="2" s="1"/>
  <c r="O5318" i="1"/>
  <c r="P5318" i="2" s="1"/>
  <c r="Q5318" i="2" s="1"/>
  <c r="O5319" i="1"/>
  <c r="P5319" i="2" s="1"/>
  <c r="Q5319" i="2" s="1"/>
  <c r="O5320" i="1"/>
  <c r="P5320" i="2" s="1"/>
  <c r="O5321" i="1"/>
  <c r="P5321" i="2" s="1"/>
  <c r="O5322" i="1"/>
  <c r="P5322" i="2" s="1"/>
  <c r="Q5322" i="2" s="1"/>
  <c r="O5323" i="1"/>
  <c r="P5323" i="2" s="1"/>
  <c r="Q5323" i="2" s="1"/>
  <c r="O5324" i="1"/>
  <c r="P5324" i="2" s="1"/>
  <c r="O5325" i="1"/>
  <c r="P5325" i="2" s="1"/>
  <c r="O5326" i="1"/>
  <c r="P5326" i="2" s="1"/>
  <c r="Q5326" i="2" s="1"/>
  <c r="O5327" i="1"/>
  <c r="P5327" i="2" s="1"/>
  <c r="Q5327" i="2" s="1"/>
  <c r="O5328" i="1"/>
  <c r="P5328" i="2" s="1"/>
  <c r="O5329" i="1"/>
  <c r="P5329" i="2" s="1"/>
  <c r="O5330" i="1"/>
  <c r="P5330" i="2" s="1"/>
  <c r="Q5330" i="2" s="1"/>
  <c r="O5331" i="1"/>
  <c r="P5331" i="2" s="1"/>
  <c r="Q5331" i="2" s="1"/>
  <c r="O5332" i="1"/>
  <c r="P5332" i="2" s="1"/>
  <c r="O5333" i="1"/>
  <c r="P5333" i="2" s="1"/>
  <c r="O5334" i="1"/>
  <c r="P5334" i="2" s="1"/>
  <c r="Q5334" i="2" s="1"/>
  <c r="O5335" i="1"/>
  <c r="P5335" i="2" s="1"/>
  <c r="Q5335" i="2" s="1"/>
  <c r="O5336" i="1"/>
  <c r="P5336" i="2" s="1"/>
  <c r="O5337" i="1"/>
  <c r="P5337" i="2" s="1"/>
  <c r="O5338" i="1"/>
  <c r="P5338" i="2" s="1"/>
  <c r="Q5338" i="2" s="1"/>
  <c r="O5339" i="1"/>
  <c r="P5339" i="2" s="1"/>
  <c r="Q5339" i="2" s="1"/>
  <c r="O5340" i="1"/>
  <c r="P5340" i="2" s="1"/>
  <c r="O5341" i="1"/>
  <c r="P5341" i="2" s="1"/>
  <c r="O5342" i="1"/>
  <c r="P5342" i="2" s="1"/>
  <c r="Q5342" i="2" s="1"/>
  <c r="O5343" i="1"/>
  <c r="P5343" i="2" s="1"/>
  <c r="Q5343" i="2" s="1"/>
  <c r="O5344" i="1"/>
  <c r="P5344" i="2" s="1"/>
  <c r="O5345" i="1"/>
  <c r="P5345" i="2" s="1"/>
  <c r="O5346" i="1"/>
  <c r="P5346" i="2" s="1"/>
  <c r="Q5346" i="2" s="1"/>
  <c r="O5347" i="1"/>
  <c r="P5347" i="2" s="1"/>
  <c r="Q5347" i="2" s="1"/>
  <c r="O5348" i="1"/>
  <c r="P5348" i="2" s="1"/>
  <c r="O5349" i="1"/>
  <c r="P5349" i="2" s="1"/>
  <c r="O5350" i="1"/>
  <c r="P5350" i="2" s="1"/>
  <c r="Q5350" i="2" s="1"/>
  <c r="O5351" i="1"/>
  <c r="P5351" i="2" s="1"/>
  <c r="Q5351" i="2" s="1"/>
  <c r="O5352" i="1"/>
  <c r="P5352" i="2" s="1"/>
  <c r="O5353" i="1"/>
  <c r="P5353" i="2" s="1"/>
  <c r="O5354" i="1"/>
  <c r="P5354" i="2" s="1"/>
  <c r="Q5354" i="2" s="1"/>
  <c r="O5355" i="1"/>
  <c r="P5355" i="2" s="1"/>
  <c r="Q5355" i="2" s="1"/>
  <c r="O5356" i="1"/>
  <c r="P5356" i="2" s="1"/>
  <c r="O5357" i="1"/>
  <c r="P5357" i="2" s="1"/>
  <c r="O5358" i="1"/>
  <c r="P5358" i="2" s="1"/>
  <c r="Q5358" i="2" s="1"/>
  <c r="O5359" i="1"/>
  <c r="P5359" i="2" s="1"/>
  <c r="Q5359" i="2" s="1"/>
  <c r="O5360" i="1"/>
  <c r="P5360" i="2" s="1"/>
  <c r="O5361" i="1"/>
  <c r="P5361" i="2" s="1"/>
  <c r="O5362" i="1"/>
  <c r="P5362" i="2" s="1"/>
  <c r="Q5362" i="2" s="1"/>
  <c r="O5363" i="1"/>
  <c r="P5363" i="2" s="1"/>
  <c r="Q5363" i="2" s="1"/>
  <c r="O5364" i="1"/>
  <c r="P5364" i="2" s="1"/>
  <c r="O5365" i="1"/>
  <c r="P5365" i="2" s="1"/>
  <c r="O5366" i="1"/>
  <c r="P5366" i="2" s="1"/>
  <c r="Q5366" i="2" s="1"/>
  <c r="O5367" i="1"/>
  <c r="P5367" i="2" s="1"/>
  <c r="Q5367" i="2" s="1"/>
  <c r="O5368" i="1"/>
  <c r="P5368" i="2" s="1"/>
  <c r="O5369" i="1"/>
  <c r="P5369" i="2" s="1"/>
  <c r="O5370" i="1"/>
  <c r="P5370" i="2" s="1"/>
  <c r="Q5370" i="2" s="1"/>
  <c r="O5371" i="1"/>
  <c r="P5371" i="2" s="1"/>
  <c r="Q5371" i="2" s="1"/>
  <c r="O5372" i="1"/>
  <c r="P5372" i="2" s="1"/>
  <c r="O5373" i="1"/>
  <c r="P5373" i="2" s="1"/>
  <c r="O5374" i="1"/>
  <c r="P5374" i="2" s="1"/>
  <c r="Q5374" i="2" s="1"/>
  <c r="O5375" i="1"/>
  <c r="P5375" i="2" s="1"/>
  <c r="Q5375" i="2" s="1"/>
  <c r="O5376" i="1"/>
  <c r="P5376" i="2" s="1"/>
  <c r="O5377" i="1"/>
  <c r="P5377" i="2" s="1"/>
  <c r="O5378" i="1"/>
  <c r="P5378" i="2" s="1"/>
  <c r="Q5378" i="2" s="1"/>
  <c r="O5379" i="1"/>
  <c r="P5379" i="2" s="1"/>
  <c r="Q5379" i="2" s="1"/>
  <c r="O5380" i="1"/>
  <c r="P5380" i="2" s="1"/>
  <c r="O5381" i="1"/>
  <c r="P5381" i="2" s="1"/>
  <c r="O5382" i="1"/>
  <c r="P5382" i="2" s="1"/>
  <c r="Q5382" i="2" s="1"/>
  <c r="O5383" i="1"/>
  <c r="P5383" i="2" s="1"/>
  <c r="Q5383" i="2" s="1"/>
  <c r="O5384" i="1"/>
  <c r="P5384" i="2" s="1"/>
  <c r="O5385" i="1"/>
  <c r="P5385" i="2" s="1"/>
  <c r="O5386" i="1"/>
  <c r="P5386" i="2" s="1"/>
  <c r="Q5386" i="2" s="1"/>
  <c r="O5387" i="1"/>
  <c r="P5387" i="2" s="1"/>
  <c r="Q5387" i="2" s="1"/>
  <c r="O5388" i="1"/>
  <c r="P5388" i="2" s="1"/>
  <c r="O5389" i="1"/>
  <c r="P5389" i="2" s="1"/>
  <c r="O5390" i="1"/>
  <c r="P5390" i="2" s="1"/>
  <c r="Q5390" i="2" s="1"/>
  <c r="O5391" i="1"/>
  <c r="P5391" i="2" s="1"/>
  <c r="Q5391" i="2" s="1"/>
  <c r="O5392" i="1"/>
  <c r="P5392" i="2" s="1"/>
  <c r="O5393" i="1"/>
  <c r="P5393" i="2" s="1"/>
  <c r="O5394" i="1"/>
  <c r="P5394" i="2" s="1"/>
  <c r="Q5394" i="2" s="1"/>
  <c r="O5395" i="1"/>
  <c r="P5395" i="2" s="1"/>
  <c r="Q5395" i="2" s="1"/>
  <c r="O5396" i="1"/>
  <c r="P5396" i="2" s="1"/>
  <c r="O5397" i="1"/>
  <c r="P5397" i="2" s="1"/>
  <c r="O5398" i="1"/>
  <c r="P5398" i="2" s="1"/>
  <c r="Q5398" i="2" s="1"/>
  <c r="O5399" i="1"/>
  <c r="P5399" i="2" s="1"/>
  <c r="Q5399" i="2" s="1"/>
  <c r="O5400" i="1"/>
  <c r="P5400" i="2" s="1"/>
  <c r="O5401" i="1"/>
  <c r="P5401" i="2" s="1"/>
  <c r="O5402" i="1"/>
  <c r="P5402" i="2" s="1"/>
  <c r="Q5402" i="2" s="1"/>
  <c r="O5403" i="1"/>
  <c r="P5403" i="2" s="1"/>
  <c r="Q5403" i="2" s="1"/>
  <c r="O5404" i="1"/>
  <c r="P5404" i="2" s="1"/>
  <c r="O5405" i="1"/>
  <c r="P5405" i="2" s="1"/>
  <c r="O5406" i="1"/>
  <c r="P5406" i="2" s="1"/>
  <c r="Q5406" i="2" s="1"/>
  <c r="O5407" i="1"/>
  <c r="P5407" i="2" s="1"/>
  <c r="Q5407" i="2" s="1"/>
  <c r="O5408" i="1"/>
  <c r="P5408" i="2" s="1"/>
  <c r="O5409" i="1"/>
  <c r="P5409" i="2" s="1"/>
  <c r="O5410" i="1"/>
  <c r="P5410" i="2" s="1"/>
  <c r="Q5410" i="2" s="1"/>
  <c r="O5411" i="1"/>
  <c r="P5411" i="2" s="1"/>
  <c r="Q5411" i="2" s="1"/>
  <c r="O5412" i="1"/>
  <c r="P5412" i="2" s="1"/>
  <c r="O5413" i="1"/>
  <c r="P5413" i="2" s="1"/>
  <c r="O5414" i="1"/>
  <c r="P5414" i="2" s="1"/>
  <c r="Q5414" i="2" s="1"/>
  <c r="O5415" i="1"/>
  <c r="P5415" i="2" s="1"/>
  <c r="Q5415" i="2" s="1"/>
  <c r="O5416" i="1"/>
  <c r="P5416" i="2" s="1"/>
  <c r="O5417" i="1"/>
  <c r="P5417" i="2" s="1"/>
  <c r="O5418" i="1"/>
  <c r="P5418" i="2" s="1"/>
  <c r="Q5418" i="2" s="1"/>
  <c r="O5419" i="1"/>
  <c r="P5419" i="2" s="1"/>
  <c r="Q5419" i="2" s="1"/>
  <c r="O5420" i="1"/>
  <c r="P5420" i="2" s="1"/>
  <c r="O5421" i="1"/>
  <c r="P5421" i="2" s="1"/>
  <c r="O5422" i="1"/>
  <c r="P5422" i="2" s="1"/>
  <c r="Q5422" i="2" s="1"/>
  <c r="O5423" i="1"/>
  <c r="P5423" i="2" s="1"/>
  <c r="Q5423" i="2" s="1"/>
  <c r="O5424" i="1"/>
  <c r="P5424" i="2" s="1"/>
  <c r="O5425" i="1"/>
  <c r="P5425" i="2" s="1"/>
  <c r="O5426" i="1"/>
  <c r="P5426" i="2" s="1"/>
  <c r="Q5426" i="2" s="1"/>
  <c r="O5427" i="1"/>
  <c r="P5427" i="2" s="1"/>
  <c r="Q5427" i="2" s="1"/>
  <c r="O5428" i="1"/>
  <c r="P5428" i="2" s="1"/>
  <c r="O5429" i="1"/>
  <c r="P5429" i="2" s="1"/>
  <c r="O5430" i="1"/>
  <c r="P5430" i="2" s="1"/>
  <c r="Q5430" i="2" s="1"/>
  <c r="O5431" i="1"/>
  <c r="P5431" i="2" s="1"/>
  <c r="Q5431" i="2" s="1"/>
  <c r="O5432" i="1"/>
  <c r="P5432" i="2" s="1"/>
  <c r="O5433" i="1"/>
  <c r="P5433" i="2" s="1"/>
  <c r="O5434" i="1"/>
  <c r="P5434" i="2" s="1"/>
  <c r="Q5434" i="2" s="1"/>
  <c r="O5435" i="1"/>
  <c r="P5435" i="2" s="1"/>
  <c r="Q5435" i="2" s="1"/>
  <c r="O5436" i="1"/>
  <c r="P5436" i="2" s="1"/>
  <c r="O5437" i="1"/>
  <c r="P5437" i="2" s="1"/>
  <c r="O5438" i="1"/>
  <c r="P5438" i="2" s="1"/>
  <c r="Q5438" i="2" s="1"/>
  <c r="O5439" i="1"/>
  <c r="P5439" i="2" s="1"/>
  <c r="Q5439" i="2" s="1"/>
  <c r="O5440" i="1"/>
  <c r="P5440" i="2" s="1"/>
  <c r="O5441" i="1"/>
  <c r="P5441" i="2" s="1"/>
  <c r="O5442" i="1"/>
  <c r="P5442" i="2" s="1"/>
  <c r="Q5442" i="2" s="1"/>
  <c r="O5443" i="1"/>
  <c r="P5443" i="2" s="1"/>
  <c r="Q5443" i="2" s="1"/>
  <c r="O5444" i="1"/>
  <c r="P5444" i="2" s="1"/>
  <c r="O5445" i="1"/>
  <c r="P5445" i="2" s="1"/>
  <c r="O5446" i="1"/>
  <c r="P5446" i="2" s="1"/>
  <c r="Q5446" i="2" s="1"/>
  <c r="O5447" i="1"/>
  <c r="P5447" i="2" s="1"/>
  <c r="Q5447" i="2" s="1"/>
  <c r="O5448" i="1"/>
  <c r="P5448" i="2" s="1"/>
  <c r="O5449" i="1"/>
  <c r="P5449" i="2" s="1"/>
  <c r="O5450" i="1"/>
  <c r="P5450" i="2" s="1"/>
  <c r="Q5450" i="2" s="1"/>
  <c r="O5451" i="1"/>
  <c r="P5451" i="2" s="1"/>
  <c r="Q5451" i="2" s="1"/>
  <c r="O5452" i="1"/>
  <c r="P5452" i="2" s="1"/>
  <c r="O5453" i="1"/>
  <c r="P5453" i="2" s="1"/>
  <c r="O5454" i="1"/>
  <c r="P5454" i="2" s="1"/>
  <c r="Q5454" i="2" s="1"/>
  <c r="O5455" i="1"/>
  <c r="P5455" i="2" s="1"/>
  <c r="Q5455" i="2" s="1"/>
  <c r="O5456" i="1"/>
  <c r="P5456" i="2" s="1"/>
  <c r="O5457" i="1"/>
  <c r="P5457" i="2" s="1"/>
  <c r="O5458" i="1"/>
  <c r="P5458" i="2" s="1"/>
  <c r="Q5458" i="2" s="1"/>
  <c r="O5459" i="1"/>
  <c r="P5459" i="2" s="1"/>
  <c r="Q5459" i="2" s="1"/>
  <c r="O5460" i="1"/>
  <c r="P5460" i="2" s="1"/>
  <c r="O5461" i="1"/>
  <c r="P5461" i="2" s="1"/>
  <c r="O5462" i="1"/>
  <c r="P5462" i="2" s="1"/>
  <c r="Q5462" i="2" s="1"/>
  <c r="O5463" i="1"/>
  <c r="P5463" i="2" s="1"/>
  <c r="Q5463" i="2" s="1"/>
  <c r="O5464" i="1"/>
  <c r="P5464" i="2" s="1"/>
  <c r="O5465" i="1"/>
  <c r="P5465" i="2" s="1"/>
  <c r="O5466" i="1"/>
  <c r="P5466" i="2" s="1"/>
  <c r="O5467" i="1"/>
  <c r="P5467" i="2" s="1"/>
  <c r="Q5467" i="2" s="1"/>
  <c r="O5468" i="1"/>
  <c r="P5468" i="2" s="1"/>
  <c r="O5469" i="1"/>
  <c r="P5469" i="2" s="1"/>
  <c r="O5470" i="1"/>
  <c r="P5470" i="2" s="1"/>
  <c r="O5471" i="1"/>
  <c r="P5471" i="2" s="1"/>
  <c r="Q5471" i="2" s="1"/>
  <c r="O5472" i="1"/>
  <c r="P5472" i="2" s="1"/>
  <c r="O5473" i="1"/>
  <c r="P5473" i="2" s="1"/>
  <c r="O5474" i="1"/>
  <c r="P5474" i="2" s="1"/>
  <c r="O5475" i="1"/>
  <c r="P5475" i="2" s="1"/>
  <c r="Q5475" i="2" s="1"/>
  <c r="O5476" i="1"/>
  <c r="P5476" i="2" s="1"/>
  <c r="O5477" i="1"/>
  <c r="P5477" i="2" s="1"/>
  <c r="O5478" i="1"/>
  <c r="P5478" i="2" s="1"/>
  <c r="O5479" i="1"/>
  <c r="P5479" i="2" s="1"/>
  <c r="Q5479" i="2" s="1"/>
  <c r="O5480" i="1"/>
  <c r="P5480" i="2" s="1"/>
  <c r="O5481" i="1"/>
  <c r="P5481" i="2" s="1"/>
  <c r="O5482" i="1"/>
  <c r="P5482" i="2" s="1"/>
  <c r="O5483" i="1"/>
  <c r="P5483" i="2" s="1"/>
  <c r="Q5483" i="2" s="1"/>
  <c r="O5484" i="1"/>
  <c r="P5484" i="2" s="1"/>
  <c r="O5485" i="1"/>
  <c r="P5485" i="2" s="1"/>
  <c r="O5486" i="1"/>
  <c r="P5486" i="2" s="1"/>
  <c r="O5487" i="1"/>
  <c r="P5487" i="2" s="1"/>
  <c r="Q5487" i="2" s="1"/>
  <c r="O5488" i="1"/>
  <c r="P5488" i="2" s="1"/>
  <c r="O5489" i="1"/>
  <c r="P5489" i="2" s="1"/>
  <c r="O5490" i="1"/>
  <c r="P5490" i="2" s="1"/>
  <c r="O5491" i="1"/>
  <c r="P5491" i="2" s="1"/>
  <c r="Q5491" i="2" s="1"/>
  <c r="O5492" i="1"/>
  <c r="P5492" i="2" s="1"/>
  <c r="O5493" i="1"/>
  <c r="P5493" i="2" s="1"/>
  <c r="O5494" i="1"/>
  <c r="P5494" i="2" s="1"/>
  <c r="O5495" i="1"/>
  <c r="P5495" i="2" s="1"/>
  <c r="Q5495" i="2" s="1"/>
  <c r="O5496" i="1"/>
  <c r="P5496" i="2" s="1"/>
  <c r="O5497" i="1"/>
  <c r="P5497" i="2" s="1"/>
  <c r="O5498" i="1"/>
  <c r="P5498" i="2" s="1"/>
  <c r="O5499" i="1"/>
  <c r="P5499" i="2" s="1"/>
  <c r="Q5499" i="2" s="1"/>
  <c r="O5500" i="1"/>
  <c r="P5500" i="2" s="1"/>
  <c r="O5501" i="1"/>
  <c r="P5501" i="2" s="1"/>
  <c r="O5502" i="1"/>
  <c r="P5502" i="2" s="1"/>
  <c r="O5503" i="1"/>
  <c r="P5503" i="2" s="1"/>
  <c r="Q5503" i="2" s="1"/>
  <c r="O5504" i="1"/>
  <c r="P5504" i="2" s="1"/>
  <c r="O5505" i="1"/>
  <c r="P5505" i="2" s="1"/>
  <c r="O5506" i="1"/>
  <c r="P5506" i="2" s="1"/>
  <c r="O5507" i="1"/>
  <c r="P5507" i="2" s="1"/>
  <c r="Q5507" i="2" s="1"/>
  <c r="O5508" i="1"/>
  <c r="P5508" i="2" s="1"/>
  <c r="O5509" i="1"/>
  <c r="P5509" i="2" s="1"/>
  <c r="O5510" i="1"/>
  <c r="P5510" i="2" s="1"/>
  <c r="O5511" i="1"/>
  <c r="P5511" i="2" s="1"/>
  <c r="Q5511" i="2" s="1"/>
  <c r="O5512" i="1"/>
  <c r="P5512" i="2" s="1"/>
  <c r="O5513" i="1"/>
  <c r="P5513" i="2" s="1"/>
  <c r="O5514" i="1"/>
  <c r="P5514" i="2" s="1"/>
  <c r="O5515" i="1"/>
  <c r="P5515" i="2" s="1"/>
  <c r="Q5515" i="2" s="1"/>
  <c r="O5516" i="1"/>
  <c r="P5516" i="2" s="1"/>
  <c r="O5517" i="1"/>
  <c r="P5517" i="2" s="1"/>
  <c r="O5518" i="1"/>
  <c r="P5518" i="2" s="1"/>
  <c r="O5519" i="1"/>
  <c r="P5519" i="2" s="1"/>
  <c r="Q5519" i="2" s="1"/>
  <c r="O5520" i="1"/>
  <c r="P5520" i="2" s="1"/>
  <c r="O5521" i="1"/>
  <c r="P5521" i="2" s="1"/>
  <c r="O5522" i="1"/>
  <c r="P5522" i="2" s="1"/>
  <c r="O5523" i="1"/>
  <c r="P5523" i="2" s="1"/>
  <c r="Q5523" i="2" s="1"/>
  <c r="O5524" i="1"/>
  <c r="P5524" i="2" s="1"/>
  <c r="O5525" i="1"/>
  <c r="P5525" i="2" s="1"/>
  <c r="O5526" i="1"/>
  <c r="P5526" i="2" s="1"/>
  <c r="O5527" i="1"/>
  <c r="P5527" i="2" s="1"/>
  <c r="Q5527" i="2" s="1"/>
  <c r="O5528" i="1"/>
  <c r="P5528" i="2" s="1"/>
  <c r="O5529" i="1"/>
  <c r="P5529" i="2" s="1"/>
  <c r="O5530" i="1"/>
  <c r="P5530" i="2" s="1"/>
  <c r="O5531" i="1"/>
  <c r="P5531" i="2" s="1"/>
  <c r="Q5531" i="2" s="1"/>
  <c r="O5532" i="1"/>
  <c r="P5532" i="2" s="1"/>
  <c r="O5533" i="1"/>
  <c r="P5533" i="2" s="1"/>
  <c r="O5534" i="1"/>
  <c r="P5534" i="2" s="1"/>
  <c r="O5535" i="1"/>
  <c r="P5535" i="2" s="1"/>
  <c r="Q5535" i="2" s="1"/>
  <c r="O5536" i="1"/>
  <c r="P5536" i="2" s="1"/>
  <c r="O5537" i="1"/>
  <c r="P5537" i="2" s="1"/>
  <c r="O5538" i="1"/>
  <c r="P5538" i="2" s="1"/>
  <c r="O5539" i="1"/>
  <c r="P5539" i="2" s="1"/>
  <c r="Q5539" i="2" s="1"/>
  <c r="O5540" i="1"/>
  <c r="P5540" i="2" s="1"/>
  <c r="O5541" i="1"/>
  <c r="P5541" i="2" s="1"/>
  <c r="O5542" i="1"/>
  <c r="P5542" i="2" s="1"/>
  <c r="O5543" i="1"/>
  <c r="P5543" i="2" s="1"/>
  <c r="Q5543" i="2" s="1"/>
  <c r="O5544" i="1"/>
  <c r="P5544" i="2" s="1"/>
  <c r="O5545" i="1"/>
  <c r="P5545" i="2" s="1"/>
  <c r="O5546" i="1"/>
  <c r="P5546" i="2" s="1"/>
  <c r="O5547" i="1"/>
  <c r="P5547" i="2" s="1"/>
  <c r="Q5547" i="2" s="1"/>
  <c r="O5548" i="1"/>
  <c r="P5548" i="2" s="1"/>
  <c r="O5549" i="1"/>
  <c r="P5549" i="2" s="1"/>
  <c r="O5550" i="1"/>
  <c r="P5550" i="2" s="1"/>
  <c r="O5551" i="1"/>
  <c r="P5551" i="2" s="1"/>
  <c r="Q5551" i="2" s="1"/>
  <c r="O5552" i="1"/>
  <c r="P5552" i="2" s="1"/>
  <c r="O5553" i="1"/>
  <c r="P5553" i="2" s="1"/>
  <c r="O5554" i="1"/>
  <c r="P5554" i="2" s="1"/>
  <c r="O5555" i="1"/>
  <c r="P5555" i="2" s="1"/>
  <c r="Q5555" i="2" s="1"/>
  <c r="O5556" i="1"/>
  <c r="P5556" i="2" s="1"/>
  <c r="O5557" i="1"/>
  <c r="P5557" i="2" s="1"/>
  <c r="O5558" i="1"/>
  <c r="P5558" i="2" s="1"/>
  <c r="O5559" i="1"/>
  <c r="P5559" i="2" s="1"/>
  <c r="Q5559" i="2" s="1"/>
  <c r="O5560" i="1"/>
  <c r="P5560" i="2" s="1"/>
  <c r="O5561" i="1"/>
  <c r="P5561" i="2" s="1"/>
  <c r="O5562" i="1"/>
  <c r="P5562" i="2" s="1"/>
  <c r="O5563" i="1"/>
  <c r="P5563" i="2" s="1"/>
  <c r="Q5563" i="2" s="1"/>
  <c r="O5564" i="1"/>
  <c r="P5564" i="2" s="1"/>
  <c r="O5565" i="1"/>
  <c r="P5565" i="2" s="1"/>
  <c r="O5566" i="1"/>
  <c r="P5566" i="2" s="1"/>
  <c r="O5567" i="1"/>
  <c r="P5567" i="2" s="1"/>
  <c r="Q5567" i="2" s="1"/>
  <c r="O5568" i="1"/>
  <c r="P5568" i="2" s="1"/>
  <c r="O5569" i="1"/>
  <c r="P5569" i="2" s="1"/>
  <c r="O5570" i="1"/>
  <c r="P5570" i="2" s="1"/>
  <c r="O5571" i="1"/>
  <c r="P5571" i="2" s="1"/>
  <c r="Q5571" i="2" s="1"/>
  <c r="O5572" i="1"/>
  <c r="P5572" i="2" s="1"/>
  <c r="O5573" i="1"/>
  <c r="P5573" i="2" s="1"/>
  <c r="O5574" i="1"/>
  <c r="P5574" i="2" s="1"/>
  <c r="O5575" i="1"/>
  <c r="P5575" i="2" s="1"/>
  <c r="Q5575" i="2" s="1"/>
  <c r="O5576" i="1"/>
  <c r="P5576" i="2" s="1"/>
  <c r="O5577" i="1"/>
  <c r="P5577" i="2" s="1"/>
  <c r="O5578" i="1"/>
  <c r="P5578" i="2" s="1"/>
  <c r="O5579" i="1"/>
  <c r="P5579" i="2" s="1"/>
  <c r="Q5579" i="2" s="1"/>
  <c r="O5580" i="1"/>
  <c r="P5580" i="2" s="1"/>
  <c r="O5581" i="1"/>
  <c r="P5581" i="2" s="1"/>
  <c r="O5582" i="1"/>
  <c r="P5582" i="2" s="1"/>
  <c r="O5583" i="1"/>
  <c r="P5583" i="2" s="1"/>
  <c r="Q5583" i="2" s="1"/>
  <c r="O5584" i="1"/>
  <c r="P5584" i="2" s="1"/>
  <c r="O5585" i="1"/>
  <c r="P5585" i="2" s="1"/>
  <c r="O5586" i="1"/>
  <c r="P5586" i="2" s="1"/>
  <c r="O5587" i="1"/>
  <c r="P5587" i="2" s="1"/>
  <c r="Q5587" i="2" s="1"/>
  <c r="O5588" i="1"/>
  <c r="P5588" i="2" s="1"/>
  <c r="O5589" i="1"/>
  <c r="P5589" i="2" s="1"/>
  <c r="O5590" i="1"/>
  <c r="P5590" i="2" s="1"/>
  <c r="O5591" i="1"/>
  <c r="P5591" i="2" s="1"/>
  <c r="Q5591" i="2" s="1"/>
  <c r="O5592" i="1"/>
  <c r="P5592" i="2" s="1"/>
  <c r="O5593" i="1"/>
  <c r="P5593" i="2" s="1"/>
  <c r="O5594" i="1"/>
  <c r="P5594" i="2" s="1"/>
  <c r="O5595" i="1"/>
  <c r="P5595" i="2" s="1"/>
  <c r="Q5595" i="2" s="1"/>
  <c r="O5596" i="1"/>
  <c r="P5596" i="2" s="1"/>
  <c r="O5597" i="1"/>
  <c r="P5597" i="2" s="1"/>
  <c r="O5598" i="1"/>
  <c r="P5598" i="2" s="1"/>
  <c r="O5599" i="1"/>
  <c r="P5599" i="2" s="1"/>
  <c r="Q5599" i="2" s="1"/>
  <c r="O5600" i="1"/>
  <c r="P5600" i="2" s="1"/>
  <c r="O5601" i="1"/>
  <c r="P5601" i="2" s="1"/>
  <c r="O5602" i="1"/>
  <c r="P5602" i="2" s="1"/>
  <c r="O5603" i="1"/>
  <c r="P5603" i="2" s="1"/>
  <c r="Q5603" i="2" s="1"/>
  <c r="O5604" i="1"/>
  <c r="P5604" i="2" s="1"/>
  <c r="O5605" i="1"/>
  <c r="P5605" i="2" s="1"/>
  <c r="O5606" i="1"/>
  <c r="P5606" i="2" s="1"/>
  <c r="O5607" i="1"/>
  <c r="P5607" i="2" s="1"/>
  <c r="Q5607" i="2" s="1"/>
  <c r="O5608" i="1"/>
  <c r="P5608" i="2" s="1"/>
  <c r="O5609" i="1"/>
  <c r="P5609" i="2" s="1"/>
  <c r="O5610" i="1"/>
  <c r="P5610" i="2" s="1"/>
  <c r="O5611" i="1"/>
  <c r="P5611" i="2" s="1"/>
  <c r="Q5611" i="2" s="1"/>
  <c r="O5612" i="1"/>
  <c r="P5612" i="2" s="1"/>
  <c r="O5613" i="1"/>
  <c r="P5613" i="2" s="1"/>
  <c r="O5614" i="1"/>
  <c r="P5614" i="2" s="1"/>
  <c r="O5615" i="1"/>
  <c r="P5615" i="2" s="1"/>
  <c r="Q5615" i="2" s="1"/>
  <c r="O5616" i="1"/>
  <c r="P5616" i="2" s="1"/>
  <c r="O5617" i="1"/>
  <c r="P5617" i="2" s="1"/>
  <c r="O5618" i="1"/>
  <c r="P5618" i="2" s="1"/>
  <c r="O5619" i="1"/>
  <c r="P5619" i="2" s="1"/>
  <c r="Q5619" i="2" s="1"/>
  <c r="O5620" i="1"/>
  <c r="P5620" i="2" s="1"/>
  <c r="O5621" i="1"/>
  <c r="P5621" i="2" s="1"/>
  <c r="O5622" i="1"/>
  <c r="P5622" i="2" s="1"/>
  <c r="O5623" i="1"/>
  <c r="P5623" i="2" s="1"/>
  <c r="Q5623" i="2" s="1"/>
  <c r="O5624" i="1"/>
  <c r="P5624" i="2" s="1"/>
  <c r="O5625" i="1"/>
  <c r="P5625" i="2" s="1"/>
  <c r="O5626" i="1"/>
  <c r="P5626" i="2" s="1"/>
  <c r="O5627" i="1"/>
  <c r="P5627" i="2" s="1"/>
  <c r="Q5627" i="2" s="1"/>
  <c r="O5628" i="1"/>
  <c r="P5628" i="2" s="1"/>
  <c r="O5629" i="1"/>
  <c r="P5629" i="2" s="1"/>
  <c r="O5630" i="1"/>
  <c r="P5630" i="2" s="1"/>
  <c r="O5631" i="1"/>
  <c r="P5631" i="2" s="1"/>
  <c r="Q5631" i="2" s="1"/>
  <c r="O5632" i="1"/>
  <c r="P5632" i="2" s="1"/>
  <c r="O5633" i="1"/>
  <c r="P5633" i="2" s="1"/>
  <c r="O5634" i="1"/>
  <c r="P5634" i="2" s="1"/>
  <c r="O5635" i="1"/>
  <c r="P5635" i="2" s="1"/>
  <c r="Q5635" i="2" s="1"/>
  <c r="O5636" i="1"/>
  <c r="P5636" i="2" s="1"/>
  <c r="O5637" i="1"/>
  <c r="P5637" i="2" s="1"/>
  <c r="O5638" i="1"/>
  <c r="P5638" i="2" s="1"/>
  <c r="O5639" i="1"/>
  <c r="P5639" i="2" s="1"/>
  <c r="Q5639" i="2" s="1"/>
  <c r="O5640" i="1"/>
  <c r="P5640" i="2" s="1"/>
  <c r="O5641" i="1"/>
  <c r="P5641" i="2" s="1"/>
  <c r="O5642" i="1"/>
  <c r="P5642" i="2" s="1"/>
  <c r="O5643" i="1"/>
  <c r="P5643" i="2" s="1"/>
  <c r="Q5643" i="2" s="1"/>
  <c r="O5644" i="1"/>
  <c r="P5644" i="2" s="1"/>
  <c r="O5645" i="1"/>
  <c r="P5645" i="2" s="1"/>
  <c r="O5646" i="1"/>
  <c r="P5646" i="2" s="1"/>
  <c r="O5647" i="1"/>
  <c r="P5647" i="2" s="1"/>
  <c r="Q5647" i="2" s="1"/>
  <c r="O5648" i="1"/>
  <c r="P5648" i="2" s="1"/>
  <c r="O5649" i="1"/>
  <c r="P5649" i="2" s="1"/>
  <c r="O5650" i="1"/>
  <c r="P5650" i="2" s="1"/>
  <c r="O5651" i="1"/>
  <c r="P5651" i="2" s="1"/>
  <c r="Q5651" i="2" s="1"/>
  <c r="O5652" i="1"/>
  <c r="P5652" i="2" s="1"/>
  <c r="O5653" i="1"/>
  <c r="P5653" i="2" s="1"/>
  <c r="O5654" i="1"/>
  <c r="P5654" i="2" s="1"/>
  <c r="O5655" i="1"/>
  <c r="P5655" i="2" s="1"/>
  <c r="Q5655" i="2" s="1"/>
  <c r="O5656" i="1"/>
  <c r="P5656" i="2" s="1"/>
  <c r="O5657" i="1"/>
  <c r="P5657" i="2" s="1"/>
  <c r="O5658" i="1"/>
  <c r="P5658" i="2" s="1"/>
  <c r="O5659" i="1"/>
  <c r="P5659" i="2" s="1"/>
  <c r="Q5659" i="2" s="1"/>
  <c r="O5660" i="1"/>
  <c r="P5660" i="2" s="1"/>
  <c r="O5661" i="1"/>
  <c r="P5661" i="2" s="1"/>
  <c r="O5662" i="1"/>
  <c r="P5662" i="2" s="1"/>
  <c r="O5663" i="1"/>
  <c r="P5663" i="2" s="1"/>
  <c r="Q5663" i="2" s="1"/>
  <c r="O5664" i="1"/>
  <c r="P5664" i="2" s="1"/>
  <c r="O5665" i="1"/>
  <c r="P5665" i="2" s="1"/>
  <c r="O5666" i="1"/>
  <c r="P5666" i="2" s="1"/>
  <c r="O5667" i="1"/>
  <c r="P5667" i="2" s="1"/>
  <c r="Q5667" i="2" s="1"/>
  <c r="O5668" i="1"/>
  <c r="P5668" i="2" s="1"/>
  <c r="O5669" i="1"/>
  <c r="P5669" i="2" s="1"/>
  <c r="O5670" i="1"/>
  <c r="P5670" i="2" s="1"/>
  <c r="O5671" i="1"/>
  <c r="P5671" i="2" s="1"/>
  <c r="Q5671" i="2" s="1"/>
  <c r="O5672" i="1"/>
  <c r="P5672" i="2" s="1"/>
  <c r="O5673" i="1"/>
  <c r="P5673" i="2" s="1"/>
  <c r="O5674" i="1"/>
  <c r="P5674" i="2" s="1"/>
  <c r="O5675" i="1"/>
  <c r="P5675" i="2" s="1"/>
  <c r="Q5675" i="2" s="1"/>
  <c r="O5676" i="1"/>
  <c r="P5676" i="2" s="1"/>
  <c r="O5677" i="1"/>
  <c r="P5677" i="2" s="1"/>
  <c r="O5678" i="1"/>
  <c r="P5678" i="2" s="1"/>
  <c r="O5679" i="1"/>
  <c r="P5679" i="2" s="1"/>
  <c r="Q5679" i="2" s="1"/>
  <c r="O5680" i="1"/>
  <c r="P5680" i="2" s="1"/>
  <c r="O5681" i="1"/>
  <c r="P5681" i="2" s="1"/>
  <c r="O5682" i="1"/>
  <c r="P5682" i="2" s="1"/>
  <c r="O5683" i="1"/>
  <c r="P5683" i="2" s="1"/>
  <c r="Q5683" i="2" s="1"/>
  <c r="O5684" i="1"/>
  <c r="P5684" i="2" s="1"/>
  <c r="O5685" i="1"/>
  <c r="P5685" i="2" s="1"/>
  <c r="O5686" i="1"/>
  <c r="P5686" i="2" s="1"/>
  <c r="O5687" i="1"/>
  <c r="P5687" i="2" s="1"/>
  <c r="Q5687" i="2" s="1"/>
  <c r="O5688" i="1"/>
  <c r="P5688" i="2" s="1"/>
  <c r="O5689" i="1"/>
  <c r="P5689" i="2" s="1"/>
  <c r="O5690" i="1"/>
  <c r="P5690" i="2" s="1"/>
  <c r="O5691" i="1"/>
  <c r="P5691" i="2" s="1"/>
  <c r="Q5691" i="2" s="1"/>
  <c r="O5692" i="1"/>
  <c r="P5692" i="2" s="1"/>
  <c r="O5693" i="1"/>
  <c r="P5693" i="2" s="1"/>
  <c r="O5694" i="1"/>
  <c r="P5694" i="2" s="1"/>
  <c r="O5695" i="1"/>
  <c r="P5695" i="2" s="1"/>
  <c r="Q5695" i="2" s="1"/>
  <c r="O5696" i="1"/>
  <c r="P5696" i="2" s="1"/>
  <c r="O5697" i="1"/>
  <c r="P5697" i="2" s="1"/>
  <c r="O5698" i="1"/>
  <c r="P5698" i="2" s="1"/>
  <c r="O5699" i="1"/>
  <c r="P5699" i="2" s="1"/>
  <c r="Q5699" i="2" s="1"/>
  <c r="O5700" i="1"/>
  <c r="P5700" i="2" s="1"/>
  <c r="O5701" i="1"/>
  <c r="P5701" i="2" s="1"/>
  <c r="O5702" i="1"/>
  <c r="P5702" i="2" s="1"/>
  <c r="O5703" i="1"/>
  <c r="P5703" i="2" s="1"/>
  <c r="Q5703" i="2" s="1"/>
  <c r="O5704" i="1"/>
  <c r="P5704" i="2" s="1"/>
  <c r="O5705" i="1"/>
  <c r="P5705" i="2" s="1"/>
  <c r="O5706" i="1"/>
  <c r="P5706" i="2" s="1"/>
  <c r="O5707" i="1"/>
  <c r="P5707" i="2" s="1"/>
  <c r="Q5707" i="2" s="1"/>
  <c r="O5708" i="1"/>
  <c r="P5708" i="2" s="1"/>
  <c r="O5709" i="1"/>
  <c r="P5709" i="2" s="1"/>
  <c r="O5710" i="1"/>
  <c r="P5710" i="2" s="1"/>
  <c r="O5711" i="1"/>
  <c r="P5711" i="2" s="1"/>
  <c r="Q5711" i="2" s="1"/>
  <c r="O5712" i="1"/>
  <c r="P5712" i="2" s="1"/>
  <c r="O5713" i="1"/>
  <c r="P5713" i="2" s="1"/>
  <c r="O5714" i="1"/>
  <c r="P5714" i="2" s="1"/>
  <c r="O5715" i="1"/>
  <c r="P5715" i="2" s="1"/>
  <c r="Q5715" i="2" s="1"/>
  <c r="O5716" i="1"/>
  <c r="P5716" i="2" s="1"/>
  <c r="O5717" i="1"/>
  <c r="P5717" i="2" s="1"/>
  <c r="O5718" i="1"/>
  <c r="P5718" i="2" s="1"/>
  <c r="O5719" i="1"/>
  <c r="P5719" i="2" s="1"/>
  <c r="Q5719" i="2" s="1"/>
  <c r="O5720" i="1"/>
  <c r="P5720" i="2" s="1"/>
  <c r="O5721" i="1"/>
  <c r="P5721" i="2" s="1"/>
  <c r="O5722" i="1"/>
  <c r="P5722" i="2" s="1"/>
  <c r="O5723" i="1"/>
  <c r="P5723" i="2" s="1"/>
  <c r="Q5723" i="2" s="1"/>
  <c r="O5724" i="1"/>
  <c r="P5724" i="2" s="1"/>
  <c r="O5725" i="1"/>
  <c r="P5725" i="2" s="1"/>
  <c r="O5726" i="1"/>
  <c r="P5726" i="2" s="1"/>
  <c r="O5727" i="1"/>
  <c r="P5727" i="2" s="1"/>
  <c r="Q5727" i="2" s="1"/>
  <c r="O5728" i="1"/>
  <c r="P5728" i="2" s="1"/>
  <c r="O5729" i="1"/>
  <c r="P5729" i="2" s="1"/>
  <c r="O5730" i="1"/>
  <c r="P5730" i="2" s="1"/>
  <c r="O5731" i="1"/>
  <c r="P5731" i="2" s="1"/>
  <c r="Q5731" i="2" s="1"/>
  <c r="O5732" i="1"/>
  <c r="P5732" i="2" s="1"/>
  <c r="O5733" i="1"/>
  <c r="P5733" i="2" s="1"/>
  <c r="O5734" i="1"/>
  <c r="P5734" i="2" s="1"/>
  <c r="O5735" i="1"/>
  <c r="P5735" i="2" s="1"/>
  <c r="Q5735" i="2" s="1"/>
  <c r="O5736" i="1"/>
  <c r="P5736" i="2" s="1"/>
  <c r="O5737" i="1"/>
  <c r="P5737" i="2" s="1"/>
  <c r="O5738" i="1"/>
  <c r="P5738" i="2" s="1"/>
  <c r="O5739" i="1"/>
  <c r="P5739" i="2" s="1"/>
  <c r="Q5739" i="2" s="1"/>
  <c r="O5740" i="1"/>
  <c r="P5740" i="2" s="1"/>
  <c r="O5741" i="1"/>
  <c r="P5741" i="2" s="1"/>
  <c r="O5742" i="1"/>
  <c r="P5742" i="2" s="1"/>
  <c r="O5743" i="1"/>
  <c r="P5743" i="2" s="1"/>
  <c r="Q5743" i="2" s="1"/>
  <c r="O5744" i="1"/>
  <c r="P5744" i="2" s="1"/>
  <c r="O5745" i="1"/>
  <c r="P5745" i="2" s="1"/>
  <c r="O5746" i="1"/>
  <c r="P5746" i="2" s="1"/>
  <c r="O5747" i="1"/>
  <c r="P5747" i="2" s="1"/>
  <c r="Q5747" i="2" s="1"/>
  <c r="O5748" i="1"/>
  <c r="P5748" i="2" s="1"/>
  <c r="O5749" i="1"/>
  <c r="P5749" i="2" s="1"/>
  <c r="O5750" i="1"/>
  <c r="P5750" i="2" s="1"/>
  <c r="O5751" i="1"/>
  <c r="P5751" i="2" s="1"/>
  <c r="Q5751" i="2" s="1"/>
  <c r="O5752" i="1"/>
  <c r="P5752" i="2" s="1"/>
  <c r="O5753" i="1"/>
  <c r="P5753" i="2" s="1"/>
  <c r="O5754" i="1"/>
  <c r="P5754" i="2" s="1"/>
  <c r="O5755" i="1"/>
  <c r="P5755" i="2" s="1"/>
  <c r="Q5755" i="2" s="1"/>
  <c r="O5756" i="1"/>
  <c r="P5756" i="2" s="1"/>
  <c r="O5757" i="1"/>
  <c r="P5757" i="2" s="1"/>
  <c r="O5758" i="1"/>
  <c r="P5758" i="2" s="1"/>
  <c r="O5759" i="1"/>
  <c r="P5759" i="2" s="1"/>
  <c r="Q5759" i="2" s="1"/>
  <c r="O5760" i="1"/>
  <c r="P5760" i="2" s="1"/>
  <c r="O5761" i="1"/>
  <c r="P5761" i="2" s="1"/>
  <c r="O5762" i="1"/>
  <c r="P5762" i="2" s="1"/>
  <c r="O5763" i="1"/>
  <c r="P5763" i="2" s="1"/>
  <c r="Q5763" i="2" s="1"/>
  <c r="O5764" i="1"/>
  <c r="P5764" i="2" s="1"/>
  <c r="O5765" i="1"/>
  <c r="P5765" i="2" s="1"/>
  <c r="O5766" i="1"/>
  <c r="P5766" i="2" s="1"/>
  <c r="O5767" i="1"/>
  <c r="P5767" i="2" s="1"/>
  <c r="Q5767" i="2" s="1"/>
  <c r="O5768" i="1"/>
  <c r="P5768" i="2" s="1"/>
  <c r="O5769" i="1"/>
  <c r="P5769" i="2" s="1"/>
  <c r="O5770" i="1"/>
  <c r="P5770" i="2" s="1"/>
  <c r="O5771" i="1"/>
  <c r="P5771" i="2" s="1"/>
  <c r="Q5771" i="2" s="1"/>
  <c r="O5772" i="1"/>
  <c r="P5772" i="2" s="1"/>
  <c r="O5773" i="1"/>
  <c r="P5773" i="2" s="1"/>
  <c r="O5774" i="1"/>
  <c r="P5774" i="2" s="1"/>
  <c r="O5775" i="1"/>
  <c r="P5775" i="2" s="1"/>
  <c r="Q5775" i="2" s="1"/>
  <c r="O5776" i="1"/>
  <c r="P5776" i="2" s="1"/>
  <c r="O5777" i="1"/>
  <c r="P5777" i="2" s="1"/>
  <c r="O5778" i="1"/>
  <c r="P5778" i="2" s="1"/>
  <c r="O5779" i="1"/>
  <c r="P5779" i="2" s="1"/>
  <c r="Q5779" i="2" s="1"/>
  <c r="O5780" i="1"/>
  <c r="P5780" i="2" s="1"/>
  <c r="O5781" i="1"/>
  <c r="P5781" i="2" s="1"/>
  <c r="O5782" i="1"/>
  <c r="P5782" i="2" s="1"/>
  <c r="O5783" i="1"/>
  <c r="P5783" i="2" s="1"/>
  <c r="Q5783" i="2" s="1"/>
  <c r="O5784" i="1"/>
  <c r="P5784" i="2" s="1"/>
  <c r="O5785" i="1"/>
  <c r="P5785" i="2" s="1"/>
  <c r="O5786" i="1"/>
  <c r="P5786" i="2" s="1"/>
  <c r="O5787" i="1"/>
  <c r="P5787" i="2" s="1"/>
  <c r="Q5787" i="2" s="1"/>
  <c r="O5788" i="1"/>
  <c r="P5788" i="2" s="1"/>
  <c r="O5789" i="1"/>
  <c r="P5789" i="2" s="1"/>
  <c r="O5790" i="1"/>
  <c r="P5790" i="2" s="1"/>
  <c r="O5791" i="1"/>
  <c r="P5791" i="2" s="1"/>
  <c r="Q5791" i="2" s="1"/>
  <c r="O5792" i="1"/>
  <c r="P5792" i="2" s="1"/>
  <c r="O5793" i="1"/>
  <c r="P5793" i="2" s="1"/>
  <c r="O5794" i="1"/>
  <c r="P5794" i="2" s="1"/>
  <c r="O5795" i="1"/>
  <c r="P5795" i="2" s="1"/>
  <c r="Q5795" i="2" s="1"/>
  <c r="O5796" i="1"/>
  <c r="P5796" i="2" s="1"/>
  <c r="O5797" i="1"/>
  <c r="P5797" i="2" s="1"/>
  <c r="O5798" i="1"/>
  <c r="P5798" i="2" s="1"/>
  <c r="O5799" i="1"/>
  <c r="P5799" i="2" s="1"/>
  <c r="Q5799" i="2" s="1"/>
  <c r="O5800" i="1"/>
  <c r="P5800" i="2" s="1"/>
  <c r="O5801" i="1"/>
  <c r="P5801" i="2" s="1"/>
  <c r="O5802" i="1"/>
  <c r="P5802" i="2" s="1"/>
  <c r="O5803" i="1"/>
  <c r="P5803" i="2" s="1"/>
  <c r="Q5803" i="2" s="1"/>
  <c r="O5804" i="1"/>
  <c r="P5804" i="2" s="1"/>
  <c r="O5805" i="1"/>
  <c r="P5805" i="2" s="1"/>
  <c r="O5806" i="1"/>
  <c r="P5806" i="2" s="1"/>
  <c r="O5807" i="1"/>
  <c r="P5807" i="2" s="1"/>
  <c r="Q5807" i="2" s="1"/>
  <c r="O5808" i="1"/>
  <c r="P5808" i="2" s="1"/>
  <c r="O5809" i="1"/>
  <c r="P5809" i="2" s="1"/>
  <c r="O5810" i="1"/>
  <c r="P5810" i="2" s="1"/>
  <c r="O5811" i="1"/>
  <c r="P5811" i="2" s="1"/>
  <c r="Q5811" i="2" s="1"/>
  <c r="O5812" i="1"/>
  <c r="P5812" i="2" s="1"/>
  <c r="O5813" i="1"/>
  <c r="P5813" i="2" s="1"/>
  <c r="O5814" i="1"/>
  <c r="P5814" i="2" s="1"/>
  <c r="O5815" i="1"/>
  <c r="P5815" i="2" s="1"/>
  <c r="Q5815" i="2" s="1"/>
  <c r="O5816" i="1"/>
  <c r="P5816" i="2" s="1"/>
  <c r="O5817" i="1"/>
  <c r="P5817" i="2" s="1"/>
  <c r="O5818" i="1"/>
  <c r="P5818" i="2" s="1"/>
  <c r="O5819" i="1"/>
  <c r="P5819" i="2" s="1"/>
  <c r="Q5819" i="2" s="1"/>
  <c r="O5820" i="1"/>
  <c r="P5820" i="2" s="1"/>
  <c r="O5821" i="1"/>
  <c r="P5821" i="2" s="1"/>
  <c r="O5822" i="1"/>
  <c r="P5822" i="2" s="1"/>
  <c r="O5823" i="1"/>
  <c r="P5823" i="2" s="1"/>
  <c r="Q5823" i="2" s="1"/>
  <c r="O5824" i="1"/>
  <c r="P5824" i="2" s="1"/>
  <c r="O5825" i="1"/>
  <c r="P5825" i="2" s="1"/>
  <c r="O5826" i="1"/>
  <c r="P5826" i="2" s="1"/>
  <c r="O5827" i="1"/>
  <c r="P5827" i="2" s="1"/>
  <c r="Q5827" i="2" s="1"/>
  <c r="O5828" i="1"/>
  <c r="P5828" i="2" s="1"/>
  <c r="O5829" i="1"/>
  <c r="P5829" i="2" s="1"/>
  <c r="O5830" i="1"/>
  <c r="P5830" i="2" s="1"/>
  <c r="O5831" i="1"/>
  <c r="P5831" i="2" s="1"/>
  <c r="Q5831" i="2" s="1"/>
  <c r="O5832" i="1"/>
  <c r="P5832" i="2" s="1"/>
  <c r="O5833" i="1"/>
  <c r="P5833" i="2" s="1"/>
  <c r="O5834" i="1"/>
  <c r="P5834" i="2" s="1"/>
  <c r="O5835" i="1"/>
  <c r="P5835" i="2" s="1"/>
  <c r="Q5835" i="2" s="1"/>
  <c r="O5836" i="1"/>
  <c r="P5836" i="2" s="1"/>
  <c r="O5837" i="1"/>
  <c r="P5837" i="2" s="1"/>
  <c r="O5838" i="1"/>
  <c r="P5838" i="2" s="1"/>
  <c r="O5839" i="1"/>
  <c r="P5839" i="2" s="1"/>
  <c r="Q5839" i="2" s="1"/>
  <c r="O5840" i="1"/>
  <c r="P5840" i="2" s="1"/>
  <c r="O5841" i="1"/>
  <c r="P5841" i="2" s="1"/>
  <c r="O5842" i="1"/>
  <c r="P5842" i="2" s="1"/>
  <c r="O5843" i="1"/>
  <c r="P5843" i="2" s="1"/>
  <c r="Q5843" i="2" s="1"/>
  <c r="O5844" i="1"/>
  <c r="P5844" i="2" s="1"/>
  <c r="O5845" i="1"/>
  <c r="P5845" i="2" s="1"/>
  <c r="O5846" i="1"/>
  <c r="P5846" i="2" s="1"/>
  <c r="O5847" i="1"/>
  <c r="P5847" i="2" s="1"/>
  <c r="Q5847" i="2" s="1"/>
  <c r="O5848" i="1"/>
  <c r="P5848" i="2" s="1"/>
  <c r="O5849" i="1"/>
  <c r="P5849" i="2" s="1"/>
  <c r="O5850" i="1"/>
  <c r="P5850" i="2" s="1"/>
  <c r="O5851" i="1"/>
  <c r="P5851" i="2" s="1"/>
  <c r="Q5851" i="2" s="1"/>
  <c r="O5852" i="1"/>
  <c r="P5852" i="2" s="1"/>
  <c r="O5853" i="1"/>
  <c r="P5853" i="2" s="1"/>
  <c r="O5854" i="1"/>
  <c r="P5854" i="2" s="1"/>
  <c r="O5855" i="1"/>
  <c r="P5855" i="2" s="1"/>
  <c r="Q5855" i="2" s="1"/>
  <c r="O5856" i="1"/>
  <c r="P5856" i="2" s="1"/>
  <c r="O5857" i="1"/>
  <c r="P5857" i="2" s="1"/>
  <c r="Q5857" i="2" s="1"/>
  <c r="O5858" i="1"/>
  <c r="P5858" i="2" s="1"/>
  <c r="O5859" i="1"/>
  <c r="P5859" i="2" s="1"/>
  <c r="Q5859" i="2" s="1"/>
  <c r="O5860" i="1"/>
  <c r="P5860" i="2" s="1"/>
  <c r="O5861" i="1"/>
  <c r="P5861" i="2" s="1"/>
  <c r="Q5861" i="2" s="1"/>
  <c r="O5862" i="1"/>
  <c r="P5862" i="2" s="1"/>
  <c r="O5863" i="1"/>
  <c r="P5863" i="2" s="1"/>
  <c r="Q5863" i="2" s="1"/>
  <c r="O5864" i="1"/>
  <c r="P5864" i="2" s="1"/>
  <c r="O5865" i="1"/>
  <c r="P5865" i="2" s="1"/>
  <c r="Q5865" i="2" s="1"/>
  <c r="O5866" i="1"/>
  <c r="P5866" i="2" s="1"/>
  <c r="O5867" i="1"/>
  <c r="P5867" i="2" s="1"/>
  <c r="Q5867" i="2" s="1"/>
  <c r="O5868" i="1"/>
  <c r="P5868" i="2" s="1"/>
  <c r="O5869" i="1"/>
  <c r="P5869" i="2" s="1"/>
  <c r="Q5869" i="2" s="1"/>
  <c r="O5870" i="1"/>
  <c r="P5870" i="2" s="1"/>
  <c r="O5871" i="1"/>
  <c r="P5871" i="2" s="1"/>
  <c r="Q5871" i="2" s="1"/>
  <c r="O5872" i="1"/>
  <c r="P5872" i="2" s="1"/>
  <c r="O5873" i="1"/>
  <c r="P5873" i="2" s="1"/>
  <c r="Q5873" i="2" s="1"/>
  <c r="O5874" i="1"/>
  <c r="P5874" i="2" s="1"/>
  <c r="O5875" i="1"/>
  <c r="P5875" i="2" s="1"/>
  <c r="Q5875" i="2" s="1"/>
  <c r="O5876" i="1"/>
  <c r="P5876" i="2" s="1"/>
  <c r="O5877" i="1"/>
  <c r="P5877" i="2" s="1"/>
  <c r="Q5877" i="2" s="1"/>
  <c r="O5878" i="1"/>
  <c r="P5878" i="2" s="1"/>
  <c r="O5879" i="1"/>
  <c r="P5879" i="2" s="1"/>
  <c r="Q5879" i="2" s="1"/>
  <c r="O5880" i="1"/>
  <c r="P5880" i="2" s="1"/>
  <c r="O5881" i="1"/>
  <c r="P5881" i="2" s="1"/>
  <c r="Q5881" i="2" s="1"/>
  <c r="O5882" i="1"/>
  <c r="P5882" i="2" s="1"/>
  <c r="O5883" i="1"/>
  <c r="P5883" i="2" s="1"/>
  <c r="Q5883" i="2" s="1"/>
  <c r="O5884" i="1"/>
  <c r="P5884" i="2" s="1"/>
  <c r="O5885" i="1"/>
  <c r="P5885" i="2" s="1"/>
  <c r="Q5885" i="2" s="1"/>
  <c r="O5886" i="1"/>
  <c r="P5886" i="2" s="1"/>
  <c r="O5887" i="1"/>
  <c r="P5887" i="2" s="1"/>
  <c r="Q5887" i="2" s="1"/>
  <c r="O5888" i="1"/>
  <c r="P5888" i="2" s="1"/>
  <c r="O5889" i="1"/>
  <c r="P5889" i="2" s="1"/>
  <c r="Q5889" i="2" s="1"/>
  <c r="O5890" i="1"/>
  <c r="P5890" i="2" s="1"/>
  <c r="O5891" i="1"/>
  <c r="P5891" i="2" s="1"/>
  <c r="Q5891" i="2" s="1"/>
  <c r="O5892" i="1"/>
  <c r="P5892" i="2" s="1"/>
  <c r="O5893" i="1"/>
  <c r="P5893" i="2" s="1"/>
  <c r="Q5893" i="2" s="1"/>
  <c r="O5894" i="1"/>
  <c r="P5894" i="2" s="1"/>
  <c r="O5895" i="1"/>
  <c r="P5895" i="2" s="1"/>
  <c r="Q5895" i="2" s="1"/>
  <c r="O5896" i="1"/>
  <c r="P5896" i="2" s="1"/>
  <c r="O5897" i="1"/>
  <c r="P5897" i="2" s="1"/>
  <c r="Q5897" i="2" s="1"/>
  <c r="O5898" i="1"/>
  <c r="P5898" i="2" s="1"/>
  <c r="O5899" i="1"/>
  <c r="P5899" i="2" s="1"/>
  <c r="Q5899" i="2" s="1"/>
  <c r="O5900" i="1"/>
  <c r="P5900" i="2" s="1"/>
  <c r="O5901" i="1"/>
  <c r="P5901" i="2" s="1"/>
  <c r="O5902" i="1"/>
  <c r="P5902" i="2" s="1"/>
  <c r="O5903" i="1"/>
  <c r="P5903" i="2" s="1"/>
  <c r="Q5903" i="2" s="1"/>
  <c r="O5904" i="1"/>
  <c r="P5904" i="2" s="1"/>
  <c r="O5905" i="1"/>
  <c r="P5905" i="2" s="1"/>
  <c r="O5906" i="1"/>
  <c r="P5906" i="2" s="1"/>
  <c r="O5907" i="1"/>
  <c r="P5907" i="2" s="1"/>
  <c r="Q5907" i="2" s="1"/>
  <c r="O5908" i="1"/>
  <c r="P5908" i="2" s="1"/>
  <c r="O5909" i="1"/>
  <c r="P5909" i="2" s="1"/>
  <c r="O5910" i="1"/>
  <c r="P5910" i="2" s="1"/>
  <c r="O5911" i="1"/>
  <c r="P5911" i="2" s="1"/>
  <c r="Q5911" i="2" s="1"/>
  <c r="O5912" i="1"/>
  <c r="P5912" i="2" s="1"/>
  <c r="O5913" i="1"/>
  <c r="P5913" i="2" s="1"/>
  <c r="O5914" i="1"/>
  <c r="P5914" i="2" s="1"/>
  <c r="O5915" i="1"/>
  <c r="P5915" i="2" s="1"/>
  <c r="Q5915" i="2" s="1"/>
  <c r="O5916" i="1"/>
  <c r="P5916" i="2" s="1"/>
  <c r="O5917" i="1"/>
  <c r="P5917" i="2" s="1"/>
  <c r="O5918" i="1"/>
  <c r="P5918" i="2" s="1"/>
  <c r="O5919" i="1"/>
  <c r="P5919" i="2" s="1"/>
  <c r="Q5919" i="2" s="1"/>
  <c r="O5920" i="1"/>
  <c r="P5920" i="2" s="1"/>
  <c r="O5921" i="1"/>
  <c r="P5921" i="2" s="1"/>
  <c r="O5922" i="1"/>
  <c r="P5922" i="2" s="1"/>
  <c r="O5923" i="1"/>
  <c r="P5923" i="2" s="1"/>
  <c r="Q5923" i="2" s="1"/>
  <c r="O5924" i="1"/>
  <c r="P5924" i="2" s="1"/>
  <c r="O5925" i="1"/>
  <c r="P5925" i="2" s="1"/>
  <c r="O5926" i="1"/>
  <c r="P5926" i="2" s="1"/>
  <c r="O5927" i="1"/>
  <c r="P5927" i="2" s="1"/>
  <c r="Q5927" i="2" s="1"/>
  <c r="O5928" i="1"/>
  <c r="P5928" i="2" s="1"/>
  <c r="O5929" i="1"/>
  <c r="P5929" i="2" s="1"/>
  <c r="O5930" i="1"/>
  <c r="P5930" i="2" s="1"/>
  <c r="O5931" i="1"/>
  <c r="P5931" i="2" s="1"/>
  <c r="Q5931" i="2" s="1"/>
  <c r="O5932" i="1"/>
  <c r="P5932" i="2" s="1"/>
  <c r="O5933" i="1"/>
  <c r="P5933" i="2" s="1"/>
  <c r="O5934" i="1"/>
  <c r="P5934" i="2" s="1"/>
  <c r="O5935" i="1"/>
  <c r="P5935" i="2" s="1"/>
  <c r="Q5935" i="2" s="1"/>
  <c r="O5936" i="1"/>
  <c r="P5936" i="2" s="1"/>
  <c r="O5937" i="1"/>
  <c r="P5937" i="2" s="1"/>
  <c r="O5938" i="1"/>
  <c r="P5938" i="2" s="1"/>
  <c r="O5939" i="1"/>
  <c r="P5939" i="2" s="1"/>
  <c r="Q5939" i="2" s="1"/>
  <c r="O5940" i="1"/>
  <c r="P5940" i="2" s="1"/>
  <c r="O5941" i="1"/>
  <c r="P5941" i="2" s="1"/>
  <c r="O5942" i="1"/>
  <c r="P5942" i="2" s="1"/>
  <c r="O5943" i="1"/>
  <c r="P5943" i="2" s="1"/>
  <c r="Q5943" i="2" s="1"/>
  <c r="O5944" i="1"/>
  <c r="P5944" i="2" s="1"/>
  <c r="O5945" i="1"/>
  <c r="P5945" i="2" s="1"/>
  <c r="O5946" i="1"/>
  <c r="P5946" i="2" s="1"/>
  <c r="O5947" i="1"/>
  <c r="P5947" i="2" s="1"/>
  <c r="Q5947" i="2" s="1"/>
  <c r="O5948" i="1"/>
  <c r="P5948" i="2" s="1"/>
  <c r="O5949" i="1"/>
  <c r="P5949" i="2" s="1"/>
  <c r="O5950" i="1"/>
  <c r="P5950" i="2" s="1"/>
  <c r="O5951" i="1"/>
  <c r="P5951" i="2" s="1"/>
  <c r="Q5951" i="2" s="1"/>
  <c r="O5952" i="1"/>
  <c r="P5952" i="2" s="1"/>
  <c r="O5953" i="1"/>
  <c r="P5953" i="2" s="1"/>
  <c r="O5954" i="1"/>
  <c r="P5954" i="2" s="1"/>
  <c r="O5955" i="1"/>
  <c r="P5955" i="2" s="1"/>
  <c r="Q5955" i="2" s="1"/>
  <c r="O5956" i="1"/>
  <c r="P5956" i="2" s="1"/>
  <c r="O5957" i="1"/>
  <c r="P5957" i="2" s="1"/>
  <c r="O5958" i="1"/>
  <c r="P5958" i="2" s="1"/>
  <c r="O5959" i="1"/>
  <c r="P5959" i="2" s="1"/>
  <c r="Q5959" i="2" s="1"/>
  <c r="O5960" i="1"/>
  <c r="P5960" i="2" s="1"/>
  <c r="O5961" i="1"/>
  <c r="P5961" i="2" s="1"/>
  <c r="O5962" i="1"/>
  <c r="P5962" i="2" s="1"/>
  <c r="O5963" i="1"/>
  <c r="P5963" i="2" s="1"/>
  <c r="Q5963" i="2" s="1"/>
  <c r="O5964" i="1"/>
  <c r="P5964" i="2" s="1"/>
  <c r="O5965" i="1"/>
  <c r="P5965" i="2" s="1"/>
  <c r="O5966" i="1"/>
  <c r="P5966" i="2" s="1"/>
  <c r="O5967" i="1"/>
  <c r="P5967" i="2" s="1"/>
  <c r="Q5967" i="2" s="1"/>
  <c r="O5968" i="1"/>
  <c r="P5968" i="2" s="1"/>
  <c r="O5969" i="1"/>
  <c r="P5969" i="2" s="1"/>
  <c r="O5970" i="1"/>
  <c r="P5970" i="2" s="1"/>
  <c r="O5971" i="1"/>
  <c r="P5971" i="2" s="1"/>
  <c r="Q5971" i="2" s="1"/>
  <c r="O5972" i="1"/>
  <c r="P5972" i="2" s="1"/>
  <c r="O5973" i="1"/>
  <c r="P5973" i="2" s="1"/>
  <c r="O5974" i="1"/>
  <c r="P5974" i="2" s="1"/>
  <c r="O5975" i="1"/>
  <c r="P5975" i="2" s="1"/>
  <c r="Q5975" i="2" s="1"/>
  <c r="O5976" i="1"/>
  <c r="P5976" i="2" s="1"/>
  <c r="O5977" i="1"/>
  <c r="P5977" i="2" s="1"/>
  <c r="O5978" i="1"/>
  <c r="P5978" i="2" s="1"/>
  <c r="O5979" i="1"/>
  <c r="P5979" i="2" s="1"/>
  <c r="Q5979" i="2" s="1"/>
  <c r="O5980" i="1"/>
  <c r="P5980" i="2" s="1"/>
  <c r="O5981" i="1"/>
  <c r="P5981" i="2" s="1"/>
  <c r="O5982" i="1"/>
  <c r="P5982" i="2" s="1"/>
  <c r="O5983" i="1"/>
  <c r="P5983" i="2" s="1"/>
  <c r="Q5983" i="2" s="1"/>
  <c r="O5984" i="1"/>
  <c r="P5984" i="2" s="1"/>
  <c r="O5985" i="1"/>
  <c r="P5985" i="2" s="1"/>
  <c r="O5986" i="1"/>
  <c r="P5986" i="2" s="1"/>
  <c r="O5987" i="1"/>
  <c r="P5987" i="2" s="1"/>
  <c r="Q5987" i="2" s="1"/>
  <c r="O5988" i="1"/>
  <c r="P5988" i="2" s="1"/>
  <c r="O5989" i="1"/>
  <c r="P5989" i="2" s="1"/>
  <c r="O5990" i="1"/>
  <c r="P5990" i="2" s="1"/>
  <c r="O5991" i="1"/>
  <c r="P5991" i="2" s="1"/>
  <c r="Q5991" i="2" s="1"/>
  <c r="O5992" i="1"/>
  <c r="P5992" i="2" s="1"/>
  <c r="O5993" i="1"/>
  <c r="P5993" i="2" s="1"/>
  <c r="O5994" i="1"/>
  <c r="P5994" i="2" s="1"/>
  <c r="O5995" i="1"/>
  <c r="P5995" i="2" s="1"/>
  <c r="Q5995" i="2" s="1"/>
  <c r="O5996" i="1"/>
  <c r="P5996" i="2" s="1"/>
  <c r="O5997" i="1"/>
  <c r="P5997" i="2" s="1"/>
  <c r="O5998" i="1"/>
  <c r="P5998" i="2" s="1"/>
  <c r="O5999" i="1"/>
  <c r="P5999" i="2" s="1"/>
  <c r="Q5999" i="2" s="1"/>
  <c r="O6000" i="1"/>
  <c r="P6000" i="2" s="1"/>
  <c r="O6001" i="1"/>
  <c r="P6001" i="2" s="1"/>
  <c r="O6002" i="1"/>
  <c r="P6002" i="2" s="1"/>
  <c r="O6003" i="1"/>
  <c r="P6003" i="2" s="1"/>
  <c r="Q6003" i="2" s="1"/>
  <c r="O6004" i="1"/>
  <c r="P6004" i="2" s="1"/>
  <c r="O6005" i="1"/>
  <c r="P6005" i="2" s="1"/>
  <c r="O6006" i="1"/>
  <c r="P6006" i="2" s="1"/>
  <c r="O6007" i="1"/>
  <c r="P6007" i="2" s="1"/>
  <c r="Q6007" i="2" s="1"/>
  <c r="O6008" i="1"/>
  <c r="P6008" i="2" s="1"/>
  <c r="O6009" i="1"/>
  <c r="P6009" i="2" s="1"/>
  <c r="O6010" i="1"/>
  <c r="P6010" i="2" s="1"/>
  <c r="O6011" i="1"/>
  <c r="P6011" i="2" s="1"/>
  <c r="Q6011" i="2" s="1"/>
  <c r="O6012" i="1"/>
  <c r="P6012" i="2" s="1"/>
  <c r="O6013" i="1"/>
  <c r="P6013" i="2" s="1"/>
  <c r="O6014" i="1"/>
  <c r="P6014" i="2" s="1"/>
  <c r="O6015" i="1"/>
  <c r="P6015" i="2" s="1"/>
  <c r="Q6015" i="2" s="1"/>
  <c r="O6016" i="1"/>
  <c r="P6016" i="2" s="1"/>
  <c r="O6017" i="1"/>
  <c r="P6017" i="2" s="1"/>
  <c r="O6018" i="1"/>
  <c r="P6018" i="2" s="1"/>
  <c r="O6019" i="1"/>
  <c r="P6019" i="2" s="1"/>
  <c r="Q6019" i="2" s="1"/>
  <c r="O6020" i="1"/>
  <c r="P6020" i="2" s="1"/>
  <c r="O6021" i="1"/>
  <c r="P6021" i="2" s="1"/>
  <c r="O6022" i="1"/>
  <c r="P6022" i="2" s="1"/>
  <c r="O6023" i="1"/>
  <c r="P6023" i="2" s="1"/>
  <c r="Q6023" i="2" s="1"/>
  <c r="O6024" i="1"/>
  <c r="P6024" i="2" s="1"/>
  <c r="O6025" i="1"/>
  <c r="P6025" i="2" s="1"/>
  <c r="O6026" i="1"/>
  <c r="P6026" i="2" s="1"/>
  <c r="O6027" i="1"/>
  <c r="P6027" i="2" s="1"/>
  <c r="Q6027" i="2" s="1"/>
  <c r="O6028" i="1"/>
  <c r="P6028" i="2" s="1"/>
  <c r="O6029" i="1"/>
  <c r="P6029" i="2" s="1"/>
  <c r="O6030" i="1"/>
  <c r="P6030" i="2" s="1"/>
  <c r="O6031" i="1"/>
  <c r="P6031" i="2" s="1"/>
  <c r="Q6031" i="2" s="1"/>
  <c r="O6032" i="1"/>
  <c r="P6032" i="2" s="1"/>
  <c r="O6033" i="1"/>
  <c r="P6033" i="2" s="1"/>
  <c r="O6034" i="1"/>
  <c r="P6034" i="2" s="1"/>
  <c r="O6035" i="1"/>
  <c r="P6035" i="2" s="1"/>
  <c r="Q6035" i="2" s="1"/>
  <c r="O6036" i="1"/>
  <c r="P6036" i="2" s="1"/>
  <c r="O6037" i="1"/>
  <c r="P6037" i="2" s="1"/>
  <c r="O6038" i="1"/>
  <c r="P6038" i="2" s="1"/>
  <c r="O6039" i="1"/>
  <c r="P6039" i="2" s="1"/>
  <c r="Q6039" i="2" s="1"/>
  <c r="O6040" i="1"/>
  <c r="P6040" i="2" s="1"/>
  <c r="O6041" i="1"/>
  <c r="P6041" i="2" s="1"/>
  <c r="O6042" i="1"/>
  <c r="P6042" i="2" s="1"/>
  <c r="O6043" i="1"/>
  <c r="P6043" i="2" s="1"/>
  <c r="Q6043" i="2" s="1"/>
  <c r="O6044" i="1"/>
  <c r="P6044" i="2" s="1"/>
  <c r="O6045" i="1"/>
  <c r="P6045" i="2" s="1"/>
  <c r="O6046" i="1"/>
  <c r="P6046" i="2" s="1"/>
  <c r="O6047" i="1"/>
  <c r="P6047" i="2" s="1"/>
  <c r="Q6047" i="2" s="1"/>
  <c r="O6048" i="1"/>
  <c r="P6048" i="2" s="1"/>
  <c r="O6049" i="1"/>
  <c r="P6049" i="2" s="1"/>
  <c r="O6050" i="1"/>
  <c r="P6050" i="2" s="1"/>
  <c r="O6051" i="1"/>
  <c r="P6051" i="2" s="1"/>
  <c r="Q6051" i="2" s="1"/>
  <c r="O6052" i="1"/>
  <c r="P6052" i="2" s="1"/>
  <c r="O6053" i="1"/>
  <c r="P6053" i="2" s="1"/>
  <c r="O6054" i="1"/>
  <c r="P6054" i="2" s="1"/>
  <c r="O6055" i="1"/>
  <c r="P6055" i="2" s="1"/>
  <c r="Q6055" i="2" s="1"/>
  <c r="O6056" i="1"/>
  <c r="P6056" i="2" s="1"/>
  <c r="O6057" i="1"/>
  <c r="P6057" i="2" s="1"/>
  <c r="O6058" i="1"/>
  <c r="P6058" i="2" s="1"/>
  <c r="O6059" i="1"/>
  <c r="P6059" i="2" s="1"/>
  <c r="Q6059" i="2" s="1"/>
  <c r="O6060" i="1"/>
  <c r="P6060" i="2" s="1"/>
  <c r="O6061" i="1"/>
  <c r="P6061" i="2" s="1"/>
  <c r="O6062" i="1"/>
  <c r="P6062" i="2" s="1"/>
  <c r="O6063" i="1"/>
  <c r="P6063" i="2" s="1"/>
  <c r="Q6063" i="2" s="1"/>
  <c r="O6064" i="1"/>
  <c r="P6064" i="2" s="1"/>
  <c r="O6065" i="1"/>
  <c r="P6065" i="2" s="1"/>
  <c r="O6066" i="1"/>
  <c r="P6066" i="2" s="1"/>
  <c r="O6067" i="1"/>
  <c r="P6067" i="2" s="1"/>
  <c r="Q6067" i="2" s="1"/>
  <c r="O6068" i="1"/>
  <c r="P6068" i="2" s="1"/>
  <c r="O6069" i="1"/>
  <c r="P6069" i="2" s="1"/>
  <c r="O6070" i="1"/>
  <c r="P6070" i="2" s="1"/>
  <c r="O6071" i="1"/>
  <c r="P6071" i="2" s="1"/>
  <c r="Q6071" i="2" s="1"/>
  <c r="O6072" i="1"/>
  <c r="P6072" i="2" s="1"/>
  <c r="O6073" i="1"/>
  <c r="P6073" i="2" s="1"/>
  <c r="O6074" i="1"/>
  <c r="P6074" i="2" s="1"/>
  <c r="O6075" i="1"/>
  <c r="P6075" i="2" s="1"/>
  <c r="Q6075" i="2" s="1"/>
  <c r="O6076" i="1"/>
  <c r="P6076" i="2" s="1"/>
  <c r="O6077" i="1"/>
  <c r="P6077" i="2" s="1"/>
  <c r="O6078" i="1"/>
  <c r="P6078" i="2" s="1"/>
  <c r="O6079" i="1"/>
  <c r="P6079" i="2" s="1"/>
  <c r="Q6079" i="2" s="1"/>
  <c r="O6080" i="1"/>
  <c r="P6080" i="2" s="1"/>
  <c r="O6081" i="1"/>
  <c r="P6081" i="2" s="1"/>
  <c r="O6082" i="1"/>
  <c r="P6082" i="2" s="1"/>
  <c r="O6083" i="1"/>
  <c r="P6083" i="2" s="1"/>
  <c r="Q6083" i="2" s="1"/>
  <c r="O6084" i="1"/>
  <c r="P6084" i="2" s="1"/>
  <c r="O6085" i="1"/>
  <c r="P6085" i="2" s="1"/>
  <c r="O6086" i="1"/>
  <c r="P6086" i="2" s="1"/>
  <c r="O6087" i="1"/>
  <c r="P6087" i="2" s="1"/>
  <c r="Q6087" i="2" s="1"/>
  <c r="O6088" i="1"/>
  <c r="P6088" i="2" s="1"/>
  <c r="O6089" i="1"/>
  <c r="P6089" i="2" s="1"/>
  <c r="O6090" i="1"/>
  <c r="P6090" i="2" s="1"/>
  <c r="O6091" i="1"/>
  <c r="P6091" i="2" s="1"/>
  <c r="Q6091" i="2" s="1"/>
  <c r="O6092" i="1"/>
  <c r="P6092" i="2" s="1"/>
  <c r="O6093" i="1"/>
  <c r="P6093" i="2" s="1"/>
  <c r="O6094" i="1"/>
  <c r="P6094" i="2" s="1"/>
  <c r="O6095" i="1"/>
  <c r="P6095" i="2" s="1"/>
  <c r="Q6095" i="2" s="1"/>
  <c r="O6096" i="1"/>
  <c r="P6096" i="2" s="1"/>
  <c r="O6097" i="1"/>
  <c r="P6097" i="2" s="1"/>
  <c r="O6098" i="1"/>
  <c r="P6098" i="2" s="1"/>
  <c r="O6099" i="1"/>
  <c r="P6099" i="2" s="1"/>
  <c r="Q6099" i="2" s="1"/>
  <c r="O6100" i="1"/>
  <c r="P6100" i="2" s="1"/>
  <c r="O6101" i="1"/>
  <c r="P6101" i="2" s="1"/>
  <c r="O6102" i="1"/>
  <c r="P6102" i="2" s="1"/>
  <c r="O6103" i="1"/>
  <c r="P6103" i="2" s="1"/>
  <c r="Q6103" i="2" s="1"/>
  <c r="O6104" i="1"/>
  <c r="P6104" i="2" s="1"/>
  <c r="O6105" i="1"/>
  <c r="P6105" i="2" s="1"/>
  <c r="O6106" i="1"/>
  <c r="P6106" i="2" s="1"/>
  <c r="O6107" i="1"/>
  <c r="P6107" i="2" s="1"/>
  <c r="Q6107" i="2" s="1"/>
  <c r="O6108" i="1"/>
  <c r="P6108" i="2" s="1"/>
  <c r="O6109" i="1"/>
  <c r="P6109" i="2" s="1"/>
  <c r="Q6109" i="2" s="1"/>
  <c r="O6110" i="1"/>
  <c r="P6110" i="2" s="1"/>
  <c r="O6111" i="1"/>
  <c r="P6111" i="2" s="1"/>
  <c r="Q6111" i="2" s="1"/>
  <c r="O6112" i="1"/>
  <c r="P6112" i="2" s="1"/>
  <c r="O6113" i="1"/>
  <c r="P6113" i="2" s="1"/>
  <c r="O6114" i="1"/>
  <c r="P6114" i="2" s="1"/>
  <c r="O6115" i="1"/>
  <c r="P6115" i="2" s="1"/>
  <c r="Q6115" i="2" s="1"/>
  <c r="O6116" i="1"/>
  <c r="P6116" i="2" s="1"/>
  <c r="O6117" i="1"/>
  <c r="P6117" i="2" s="1"/>
  <c r="O6118" i="1"/>
  <c r="P6118" i="2" s="1"/>
  <c r="O6119" i="1"/>
  <c r="P6119" i="2" s="1"/>
  <c r="Q6119" i="2" s="1"/>
  <c r="O6120" i="1"/>
  <c r="P6120" i="2" s="1"/>
  <c r="O6121" i="1"/>
  <c r="P6121" i="2" s="1"/>
  <c r="O6122" i="1"/>
  <c r="P6122" i="2" s="1"/>
  <c r="O6123" i="1"/>
  <c r="P6123" i="2" s="1"/>
  <c r="Q6123" i="2" s="1"/>
  <c r="O6124" i="1"/>
  <c r="P6124" i="2" s="1"/>
  <c r="O6125" i="1"/>
  <c r="P6125" i="2" s="1"/>
  <c r="O6126" i="1"/>
  <c r="P6126" i="2" s="1"/>
  <c r="O6127" i="1"/>
  <c r="P6127" i="2" s="1"/>
  <c r="Q6127" i="2" s="1"/>
  <c r="O6128" i="1"/>
  <c r="P6128" i="2" s="1"/>
  <c r="O6129" i="1"/>
  <c r="P6129" i="2" s="1"/>
  <c r="Q6129" i="2" s="1"/>
  <c r="O6130" i="1"/>
  <c r="P6130" i="2" s="1"/>
  <c r="O6131" i="1"/>
  <c r="P6131" i="2" s="1"/>
  <c r="Q6131" i="2" s="1"/>
  <c r="O6132" i="1"/>
  <c r="P6132" i="2" s="1"/>
  <c r="O6133" i="1"/>
  <c r="P6133" i="2" s="1"/>
  <c r="O6134" i="1"/>
  <c r="P6134" i="2" s="1"/>
  <c r="O6135" i="1"/>
  <c r="P6135" i="2" s="1"/>
  <c r="Q6135" i="2" s="1"/>
  <c r="O6136" i="1"/>
  <c r="P6136" i="2" s="1"/>
  <c r="O6137" i="1"/>
  <c r="P6137" i="2" s="1"/>
  <c r="O6138" i="1"/>
  <c r="P6138" i="2" s="1"/>
  <c r="O6139" i="1"/>
  <c r="P6139" i="2" s="1"/>
  <c r="Q6139" i="2" s="1"/>
  <c r="O6140" i="1"/>
  <c r="P6140" i="2" s="1"/>
  <c r="O6141" i="1"/>
  <c r="P6141" i="2" s="1"/>
  <c r="O6142" i="1"/>
  <c r="P6142" i="2" s="1"/>
  <c r="O6143" i="1"/>
  <c r="P6143" i="2" s="1"/>
  <c r="Q6143" i="2" s="1"/>
  <c r="O6144" i="1"/>
  <c r="P6144" i="2" s="1"/>
  <c r="O6145" i="1"/>
  <c r="P6145" i="2" s="1"/>
  <c r="O6146" i="1"/>
  <c r="P6146" i="2" s="1"/>
  <c r="O6147" i="1"/>
  <c r="P6147" i="2" s="1"/>
  <c r="Q6147" i="2" s="1"/>
  <c r="O6148" i="1"/>
  <c r="P6148" i="2" s="1"/>
  <c r="O6149" i="1"/>
  <c r="P6149" i="2" s="1"/>
  <c r="Q6149" i="2" s="1"/>
  <c r="O6150" i="1"/>
  <c r="P6150" i="2" s="1"/>
  <c r="O6151" i="1"/>
  <c r="P6151" i="2" s="1"/>
  <c r="Q6151" i="2" s="1"/>
  <c r="O6152" i="1"/>
  <c r="P6152" i="2" s="1"/>
  <c r="O6153" i="1"/>
  <c r="P6153" i="2" s="1"/>
  <c r="O6154" i="1"/>
  <c r="P6154" i="2" s="1"/>
  <c r="O6155" i="1"/>
  <c r="P6155" i="2" s="1"/>
  <c r="Q6155" i="2" s="1"/>
  <c r="O6156" i="1"/>
  <c r="P6156" i="2" s="1"/>
  <c r="O6157" i="1"/>
  <c r="P6157" i="2" s="1"/>
  <c r="O6158" i="1"/>
  <c r="P6158" i="2" s="1"/>
  <c r="O6159" i="1"/>
  <c r="P6159" i="2" s="1"/>
  <c r="Q6159" i="2" s="1"/>
  <c r="O6160" i="1"/>
  <c r="P6160" i="2" s="1"/>
  <c r="O6161" i="1"/>
  <c r="P6161" i="2" s="1"/>
  <c r="O6162" i="1"/>
  <c r="P6162" i="2" s="1"/>
  <c r="O6163" i="1"/>
  <c r="P6163" i="2" s="1"/>
  <c r="Q6163" i="2" s="1"/>
  <c r="O6164" i="1"/>
  <c r="P6164" i="2" s="1"/>
  <c r="O6165" i="1"/>
  <c r="P6165" i="2" s="1"/>
  <c r="Q6165" i="2" s="1"/>
  <c r="O6166" i="1"/>
  <c r="P6166" i="2" s="1"/>
  <c r="O6167" i="1"/>
  <c r="P6167" i="2" s="1"/>
  <c r="Q6167" i="2" s="1"/>
  <c r="O6168" i="1"/>
  <c r="P6168" i="2" s="1"/>
  <c r="O6169" i="1"/>
  <c r="P6169" i="2" s="1"/>
  <c r="O6170" i="1"/>
  <c r="P6170" i="2" s="1"/>
  <c r="O6171" i="1"/>
  <c r="P6171" i="2" s="1"/>
  <c r="Q6171" i="2" s="1"/>
  <c r="O6172" i="1"/>
  <c r="P6172" i="2" s="1"/>
  <c r="O6173" i="1"/>
  <c r="P6173" i="2" s="1"/>
  <c r="O6174" i="1"/>
  <c r="P6174" i="2" s="1"/>
  <c r="O6175" i="1"/>
  <c r="P6175" i="2" s="1"/>
  <c r="Q6175" i="2" s="1"/>
  <c r="O6176" i="1"/>
  <c r="P6176" i="2" s="1"/>
  <c r="O6177" i="1"/>
  <c r="P6177" i="2" s="1"/>
  <c r="O6178" i="1"/>
  <c r="P6178" i="2" s="1"/>
  <c r="O6179" i="1"/>
  <c r="P6179" i="2" s="1"/>
  <c r="Q6179" i="2" s="1"/>
  <c r="O6180" i="1"/>
  <c r="P6180" i="2" s="1"/>
  <c r="O6181" i="1"/>
  <c r="P6181" i="2" s="1"/>
  <c r="Q6181" i="2" s="1"/>
  <c r="O6182" i="1"/>
  <c r="P6182" i="2" s="1"/>
  <c r="O6183" i="1"/>
  <c r="P6183" i="2" s="1"/>
  <c r="Q6183" i="2" s="1"/>
  <c r="O6184" i="1"/>
  <c r="P6184" i="2" s="1"/>
  <c r="O6185" i="1"/>
  <c r="P6185" i="2" s="1"/>
  <c r="O6186" i="1"/>
  <c r="P6186" i="2" s="1"/>
  <c r="O6187" i="1"/>
  <c r="P6187" i="2" s="1"/>
  <c r="Q6187" i="2" s="1"/>
  <c r="O6188" i="1"/>
  <c r="P6188" i="2" s="1"/>
  <c r="O6189" i="1"/>
  <c r="P6189" i="2" s="1"/>
  <c r="O6190" i="1"/>
  <c r="P6190" i="2" s="1"/>
  <c r="O6191" i="1"/>
  <c r="P6191" i="2" s="1"/>
  <c r="Q6191" i="2" s="1"/>
  <c r="O6192" i="1"/>
  <c r="P6192" i="2" s="1"/>
  <c r="O6193" i="1"/>
  <c r="P6193" i="2" s="1"/>
  <c r="O6194" i="1"/>
  <c r="P6194" i="2" s="1"/>
  <c r="O6195" i="1"/>
  <c r="P6195" i="2" s="1"/>
  <c r="Q6195" i="2" s="1"/>
  <c r="O6196" i="1"/>
  <c r="P6196" i="2" s="1"/>
  <c r="O6197" i="1"/>
  <c r="P6197" i="2" s="1"/>
  <c r="Q6197" i="2" s="1"/>
  <c r="O6198" i="1"/>
  <c r="P6198" i="2" s="1"/>
  <c r="O6199" i="1"/>
  <c r="P6199" i="2" s="1"/>
  <c r="Q6199" i="2" s="1"/>
  <c r="O6200" i="1"/>
  <c r="P6200" i="2" s="1"/>
  <c r="O6201" i="1"/>
  <c r="P6201" i="2" s="1"/>
  <c r="O6202" i="1"/>
  <c r="P6202" i="2" s="1"/>
  <c r="O6203" i="1"/>
  <c r="P6203" i="2" s="1"/>
  <c r="Q6203" i="2" s="1"/>
  <c r="O6204" i="1"/>
  <c r="P6204" i="2" s="1"/>
  <c r="O6205" i="1"/>
  <c r="P6205" i="2" s="1"/>
  <c r="O6206" i="1"/>
  <c r="P6206" i="2" s="1"/>
  <c r="O6207" i="1"/>
  <c r="P6207" i="2" s="1"/>
  <c r="Q6207" i="2" s="1"/>
  <c r="O6208" i="1"/>
  <c r="P6208" i="2" s="1"/>
  <c r="O6209" i="1"/>
  <c r="P6209" i="2" s="1"/>
  <c r="O6210" i="1"/>
  <c r="P6210" i="2" s="1"/>
  <c r="O6211" i="1"/>
  <c r="P6211" i="2" s="1"/>
  <c r="Q6211" i="2" s="1"/>
  <c r="O6212" i="1"/>
  <c r="P6212" i="2" s="1"/>
  <c r="O6213" i="1"/>
  <c r="P6213" i="2" s="1"/>
  <c r="Q6213" i="2" s="1"/>
  <c r="O6214" i="1"/>
  <c r="P6214" i="2" s="1"/>
  <c r="O6215" i="1"/>
  <c r="P6215" i="2" s="1"/>
  <c r="Q6215" i="2" s="1"/>
  <c r="O6216" i="1"/>
  <c r="P6216" i="2" s="1"/>
  <c r="O6217" i="1"/>
  <c r="P6217" i="2" s="1"/>
  <c r="O6218" i="1"/>
  <c r="P6218" i="2" s="1"/>
  <c r="O6219" i="1"/>
  <c r="P6219" i="2" s="1"/>
  <c r="Q6219" i="2" s="1"/>
  <c r="O6220" i="1"/>
  <c r="P6220" i="2" s="1"/>
  <c r="O6221" i="1"/>
  <c r="P6221" i="2" s="1"/>
  <c r="O6222" i="1"/>
  <c r="P6222" i="2" s="1"/>
  <c r="O6223" i="1"/>
  <c r="P6223" i="2" s="1"/>
  <c r="Q6223" i="2" s="1"/>
  <c r="O6224" i="1"/>
  <c r="P6224" i="2" s="1"/>
  <c r="O6225" i="1"/>
  <c r="P6225" i="2" s="1"/>
  <c r="O6226" i="1"/>
  <c r="P6226" i="2" s="1"/>
  <c r="O6227" i="1"/>
  <c r="P6227" i="2" s="1"/>
  <c r="Q6227" i="2" s="1"/>
  <c r="O6228" i="1"/>
  <c r="P6228" i="2" s="1"/>
  <c r="O6229" i="1"/>
  <c r="P6229" i="2" s="1"/>
  <c r="Q6229" i="2" s="1"/>
  <c r="O6230" i="1"/>
  <c r="P6230" i="2" s="1"/>
  <c r="O6231" i="1"/>
  <c r="P6231" i="2" s="1"/>
  <c r="Q6231" i="2" s="1"/>
  <c r="O6232" i="1"/>
  <c r="P6232" i="2" s="1"/>
  <c r="O6233" i="1"/>
  <c r="P6233" i="2" s="1"/>
  <c r="O6234" i="1"/>
  <c r="P6234" i="2" s="1"/>
  <c r="O6235" i="1"/>
  <c r="P6235" i="2" s="1"/>
  <c r="Q6235" i="2" s="1"/>
  <c r="O6236" i="1"/>
  <c r="P6236" i="2" s="1"/>
  <c r="O6237" i="1"/>
  <c r="P6237" i="2" s="1"/>
  <c r="O6238" i="1"/>
  <c r="P6238" i="2" s="1"/>
  <c r="O6239" i="1"/>
  <c r="P6239" i="2" s="1"/>
  <c r="Q6239" i="2" s="1"/>
  <c r="O6240" i="1"/>
  <c r="P6240" i="2" s="1"/>
  <c r="O6241" i="1"/>
  <c r="P6241" i="2" s="1"/>
  <c r="O6242" i="1"/>
  <c r="P6242" i="2" s="1"/>
  <c r="O6243" i="1"/>
  <c r="P6243" i="2" s="1"/>
  <c r="Q6243" i="2" s="1"/>
  <c r="O6244" i="1"/>
  <c r="P6244" i="2" s="1"/>
  <c r="O6245" i="1"/>
  <c r="P6245" i="2" s="1"/>
  <c r="Q6245" i="2" s="1"/>
  <c r="O6246" i="1"/>
  <c r="P6246" i="2" s="1"/>
  <c r="O6247" i="1"/>
  <c r="P6247" i="2" s="1"/>
  <c r="Q6247" i="2" s="1"/>
  <c r="O6248" i="1"/>
  <c r="P6248" i="2" s="1"/>
  <c r="O6249" i="1"/>
  <c r="P6249" i="2" s="1"/>
  <c r="O6250" i="1"/>
  <c r="P6250" i="2" s="1"/>
  <c r="O6251" i="1"/>
  <c r="P6251" i="2" s="1"/>
  <c r="Q6251" i="2" s="1"/>
  <c r="O6252" i="1"/>
  <c r="P6252" i="2" s="1"/>
  <c r="O6253" i="1"/>
  <c r="P6253" i="2" s="1"/>
  <c r="O6254" i="1"/>
  <c r="P6254" i="2" s="1"/>
  <c r="O6255" i="1"/>
  <c r="P6255" i="2" s="1"/>
  <c r="Q6255" i="2" s="1"/>
  <c r="O6256" i="1"/>
  <c r="P6256" i="2" s="1"/>
  <c r="O6257" i="1"/>
  <c r="P6257" i="2" s="1"/>
  <c r="O6258" i="1"/>
  <c r="P6258" i="2" s="1"/>
  <c r="O6259" i="1"/>
  <c r="P6259" i="2" s="1"/>
  <c r="Q6259" i="2" s="1"/>
  <c r="O6260" i="1"/>
  <c r="P6260" i="2" s="1"/>
  <c r="O6261" i="1"/>
  <c r="P6261" i="2" s="1"/>
  <c r="Q6261" i="2" s="1"/>
  <c r="O6262" i="1"/>
  <c r="P6262" i="2" s="1"/>
  <c r="O6263" i="1"/>
  <c r="P6263" i="2" s="1"/>
  <c r="Q6263" i="2" s="1"/>
  <c r="O6264" i="1"/>
  <c r="P6264" i="2" s="1"/>
  <c r="O6265" i="1"/>
  <c r="P6265" i="2" s="1"/>
  <c r="O6266" i="1"/>
  <c r="P6266" i="2" s="1"/>
  <c r="O6267" i="1"/>
  <c r="P6267" i="2" s="1"/>
  <c r="Q6267" i="2" s="1"/>
  <c r="O6268" i="1"/>
  <c r="P6268" i="2" s="1"/>
  <c r="O6269" i="1"/>
  <c r="P6269" i="2" s="1"/>
  <c r="O6270" i="1"/>
  <c r="P6270" i="2" s="1"/>
  <c r="O6271" i="1"/>
  <c r="P6271" i="2" s="1"/>
  <c r="Q6271" i="2" s="1"/>
  <c r="O6272" i="1"/>
  <c r="P6272" i="2" s="1"/>
  <c r="O6273" i="1"/>
  <c r="P6273" i="2" s="1"/>
  <c r="O6274" i="1"/>
  <c r="P6274" i="2" s="1"/>
  <c r="O6275" i="1"/>
  <c r="P6275" i="2" s="1"/>
  <c r="Q6275" i="2" s="1"/>
  <c r="O6276" i="1"/>
  <c r="P6276" i="2" s="1"/>
  <c r="O6277" i="1"/>
  <c r="P6277" i="2" s="1"/>
  <c r="Q6277" i="2" s="1"/>
  <c r="O6278" i="1"/>
  <c r="P6278" i="2" s="1"/>
  <c r="O6279" i="1"/>
  <c r="P6279" i="2" s="1"/>
  <c r="Q6279" i="2" s="1"/>
  <c r="O6280" i="1"/>
  <c r="P6280" i="2" s="1"/>
  <c r="O6281" i="1"/>
  <c r="P6281" i="2" s="1"/>
  <c r="O6282" i="1"/>
  <c r="P6282" i="2" s="1"/>
  <c r="O6283" i="1"/>
  <c r="P6283" i="2" s="1"/>
  <c r="Q6283" i="2" s="1"/>
  <c r="O6284" i="1"/>
  <c r="P6284" i="2" s="1"/>
  <c r="O6285" i="1"/>
  <c r="P6285" i="2" s="1"/>
  <c r="O6286" i="1"/>
  <c r="P6286" i="2" s="1"/>
  <c r="O6287" i="1"/>
  <c r="P6287" i="2" s="1"/>
  <c r="Q6287" i="2" s="1"/>
  <c r="O6288" i="1"/>
  <c r="P6288" i="2" s="1"/>
  <c r="O6289" i="1"/>
  <c r="P6289" i="2" s="1"/>
  <c r="O6290" i="1"/>
  <c r="P6290" i="2" s="1"/>
  <c r="O6291" i="1"/>
  <c r="P6291" i="2" s="1"/>
  <c r="Q6291" i="2" s="1"/>
  <c r="O6292" i="1"/>
  <c r="P6292" i="2" s="1"/>
  <c r="O6293" i="1"/>
  <c r="P6293" i="2" s="1"/>
  <c r="Q6293" i="2" s="1"/>
  <c r="O6294" i="1"/>
  <c r="P6294" i="2" s="1"/>
  <c r="O6295" i="1"/>
  <c r="P6295" i="2" s="1"/>
  <c r="Q6295" i="2" s="1"/>
  <c r="O6296" i="1"/>
  <c r="P6296" i="2" s="1"/>
  <c r="O6297" i="1"/>
  <c r="P6297" i="2" s="1"/>
  <c r="O6298" i="1"/>
  <c r="P6298" i="2" s="1"/>
  <c r="O6299" i="1"/>
  <c r="P6299" i="2" s="1"/>
  <c r="Q6299" i="2" s="1"/>
  <c r="O6300" i="1"/>
  <c r="P6300" i="2" s="1"/>
  <c r="O6301" i="1"/>
  <c r="P6301" i="2" s="1"/>
  <c r="O6302" i="1"/>
  <c r="P6302" i="2" s="1"/>
  <c r="O6303" i="1"/>
  <c r="P6303" i="2" s="1"/>
  <c r="Q6303" i="2" s="1"/>
  <c r="O6304" i="1"/>
  <c r="P6304" i="2" s="1"/>
  <c r="O6305" i="1"/>
  <c r="P6305" i="2" s="1"/>
  <c r="O6306" i="1"/>
  <c r="P6306" i="2" s="1"/>
  <c r="O6307" i="1"/>
  <c r="P6307" i="2" s="1"/>
  <c r="Q6307" i="2" s="1"/>
  <c r="O6308" i="1"/>
  <c r="P6308" i="2" s="1"/>
  <c r="O6309" i="1"/>
  <c r="P6309" i="2" s="1"/>
  <c r="Q6309" i="2" s="1"/>
  <c r="O6310" i="1"/>
  <c r="P6310" i="2" s="1"/>
  <c r="O6311" i="1"/>
  <c r="P6311" i="2" s="1"/>
  <c r="Q6311" i="2" s="1"/>
  <c r="O6312" i="1"/>
  <c r="P6312" i="2" s="1"/>
  <c r="O6313" i="1"/>
  <c r="P6313" i="2" s="1"/>
  <c r="O6314" i="1"/>
  <c r="P6314" i="2" s="1"/>
  <c r="O6315" i="1"/>
  <c r="P6315" i="2" s="1"/>
  <c r="Q6315" i="2" s="1"/>
  <c r="O6316" i="1"/>
  <c r="P6316" i="2" s="1"/>
  <c r="O6317" i="1"/>
  <c r="P6317" i="2" s="1"/>
  <c r="O6318" i="1"/>
  <c r="P6318" i="2" s="1"/>
  <c r="O6319" i="1"/>
  <c r="P6319" i="2" s="1"/>
  <c r="Q6319" i="2" s="1"/>
  <c r="O6320" i="1"/>
  <c r="P6320" i="2" s="1"/>
  <c r="O6321" i="1"/>
  <c r="P6321" i="2" s="1"/>
  <c r="O6322" i="1"/>
  <c r="P6322" i="2" s="1"/>
  <c r="O6323" i="1"/>
  <c r="P6323" i="2" s="1"/>
  <c r="Q6323" i="2" s="1"/>
  <c r="O6324" i="1"/>
  <c r="P6324" i="2" s="1"/>
  <c r="O6325" i="1"/>
  <c r="P6325" i="2" s="1"/>
  <c r="Q6325" i="2" s="1"/>
  <c r="O6326" i="1"/>
  <c r="P6326" i="2" s="1"/>
  <c r="O6327" i="1"/>
  <c r="P6327" i="2" s="1"/>
  <c r="Q6327" i="2" s="1"/>
  <c r="O6328" i="1"/>
  <c r="P6328" i="2" s="1"/>
  <c r="O6329" i="1"/>
  <c r="P6329" i="2" s="1"/>
  <c r="O6330" i="1"/>
  <c r="P6330" i="2" s="1"/>
  <c r="O6331" i="1"/>
  <c r="P6331" i="2" s="1"/>
  <c r="Q6331" i="2" s="1"/>
  <c r="O6332" i="1"/>
  <c r="P6332" i="2" s="1"/>
  <c r="O6333" i="1"/>
  <c r="P6333" i="2" s="1"/>
  <c r="O6334" i="1"/>
  <c r="P6334" i="2" s="1"/>
  <c r="O6335" i="1"/>
  <c r="P6335" i="2" s="1"/>
  <c r="Q6335" i="2" s="1"/>
  <c r="O6336" i="1"/>
  <c r="P6336" i="2" s="1"/>
  <c r="O6337" i="1"/>
  <c r="P6337" i="2" s="1"/>
  <c r="O6338" i="1"/>
  <c r="P6338" i="2" s="1"/>
  <c r="O6339" i="1"/>
  <c r="P6339" i="2" s="1"/>
  <c r="Q6339" i="2" s="1"/>
  <c r="O6340" i="1"/>
  <c r="P6340" i="2" s="1"/>
  <c r="O6341" i="1"/>
  <c r="P6341" i="2" s="1"/>
  <c r="Q6341" i="2" s="1"/>
  <c r="O6342" i="1"/>
  <c r="P6342" i="2" s="1"/>
  <c r="O6343" i="1"/>
  <c r="P6343" i="2" s="1"/>
  <c r="Q6343" i="2" s="1"/>
  <c r="O6344" i="1"/>
  <c r="P6344" i="2" s="1"/>
  <c r="O6345" i="1"/>
  <c r="P6345" i="2" s="1"/>
  <c r="O6346" i="1"/>
  <c r="P6346" i="2" s="1"/>
  <c r="O6347" i="1"/>
  <c r="P6347" i="2" s="1"/>
  <c r="Q6347" i="2" s="1"/>
  <c r="O6348" i="1"/>
  <c r="P6348" i="2" s="1"/>
  <c r="O6349" i="1"/>
  <c r="P6349" i="2" s="1"/>
  <c r="O6350" i="1"/>
  <c r="P6350" i="2" s="1"/>
  <c r="O6351" i="1"/>
  <c r="P6351" i="2" s="1"/>
  <c r="Q6351" i="2" s="1"/>
  <c r="O6352" i="1"/>
  <c r="P6352" i="2" s="1"/>
  <c r="O6353" i="1"/>
  <c r="P6353" i="2" s="1"/>
  <c r="O6354" i="1"/>
  <c r="P6354" i="2" s="1"/>
  <c r="O6355" i="1"/>
  <c r="P6355" i="2" s="1"/>
  <c r="Q6355" i="2" s="1"/>
  <c r="O6356" i="1"/>
  <c r="P6356" i="2" s="1"/>
  <c r="O6357" i="1"/>
  <c r="P6357" i="2" s="1"/>
  <c r="Q6357" i="2" s="1"/>
  <c r="O6358" i="1"/>
  <c r="P6358" i="2" s="1"/>
  <c r="O6359" i="1"/>
  <c r="P6359" i="2" s="1"/>
  <c r="Q6359" i="2" s="1"/>
  <c r="O6360" i="1"/>
  <c r="P6360" i="2" s="1"/>
  <c r="O6361" i="1"/>
  <c r="P6361" i="2" s="1"/>
  <c r="O6362" i="1"/>
  <c r="P6362" i="2" s="1"/>
  <c r="O6363" i="1"/>
  <c r="P6363" i="2" s="1"/>
  <c r="Q6363" i="2" s="1"/>
  <c r="O6364" i="1"/>
  <c r="P6364" i="2" s="1"/>
  <c r="O6365" i="1"/>
  <c r="P6365" i="2" s="1"/>
  <c r="O6366" i="1"/>
  <c r="P6366" i="2" s="1"/>
  <c r="O6367" i="1"/>
  <c r="P6367" i="2" s="1"/>
  <c r="Q6367" i="2" s="1"/>
  <c r="O6368" i="1"/>
  <c r="P6368" i="2" s="1"/>
  <c r="O6369" i="1"/>
  <c r="P6369" i="2" s="1"/>
  <c r="O6370" i="1"/>
  <c r="P6370" i="2" s="1"/>
  <c r="O6371" i="1"/>
  <c r="P6371" i="2" s="1"/>
  <c r="Q6371" i="2" s="1"/>
  <c r="O6372" i="1"/>
  <c r="P6372" i="2" s="1"/>
  <c r="O6373" i="1"/>
  <c r="P6373" i="2" s="1"/>
  <c r="Q6373" i="2" s="1"/>
  <c r="O6374" i="1"/>
  <c r="P6374" i="2" s="1"/>
  <c r="O6375" i="1"/>
  <c r="P6375" i="2" s="1"/>
  <c r="Q6375" i="2" s="1"/>
  <c r="O6376" i="1"/>
  <c r="P6376" i="2" s="1"/>
  <c r="O6377" i="1"/>
  <c r="P6377" i="2" s="1"/>
  <c r="O6378" i="1"/>
  <c r="P6378" i="2" s="1"/>
  <c r="O6379" i="1"/>
  <c r="P6379" i="2" s="1"/>
  <c r="Q6379" i="2" s="1"/>
  <c r="O6380" i="1"/>
  <c r="P6380" i="2" s="1"/>
  <c r="O6381" i="1"/>
  <c r="P6381" i="2" s="1"/>
  <c r="O6382" i="1"/>
  <c r="P6382" i="2" s="1"/>
  <c r="O6383" i="1"/>
  <c r="P6383" i="2" s="1"/>
  <c r="Q6383" i="2" s="1"/>
  <c r="O6384" i="1"/>
  <c r="P6384" i="2" s="1"/>
  <c r="O6385" i="1"/>
  <c r="P6385" i="2" s="1"/>
  <c r="O6386" i="1"/>
  <c r="P6386" i="2" s="1"/>
  <c r="O6387" i="1"/>
  <c r="P6387" i="2" s="1"/>
  <c r="Q6387" i="2" s="1"/>
  <c r="O6388" i="1"/>
  <c r="P6388" i="2" s="1"/>
  <c r="O6389" i="1"/>
  <c r="P6389" i="2" s="1"/>
  <c r="Q6389" i="2" s="1"/>
  <c r="O6390" i="1"/>
  <c r="P6390" i="2" s="1"/>
  <c r="O6391" i="1"/>
  <c r="P6391" i="2" s="1"/>
  <c r="Q6391" i="2" s="1"/>
  <c r="O6392" i="1"/>
  <c r="P6392" i="2" s="1"/>
  <c r="O6393" i="1"/>
  <c r="P6393" i="2" s="1"/>
  <c r="O6394" i="1"/>
  <c r="P6394" i="2" s="1"/>
  <c r="O6395" i="1"/>
  <c r="P6395" i="2" s="1"/>
  <c r="Q6395" i="2" s="1"/>
  <c r="O6396" i="1"/>
  <c r="P6396" i="2" s="1"/>
  <c r="O6397" i="1"/>
  <c r="P6397" i="2" s="1"/>
  <c r="O6398" i="1"/>
  <c r="P6398" i="2" s="1"/>
  <c r="O6399" i="1"/>
  <c r="P6399" i="2" s="1"/>
  <c r="Q6399" i="2" s="1"/>
  <c r="O6400" i="1"/>
  <c r="P6400" i="2" s="1"/>
  <c r="O6401" i="1"/>
  <c r="P6401" i="2" s="1"/>
  <c r="O6402" i="1"/>
  <c r="P6402" i="2" s="1"/>
  <c r="O6403" i="1"/>
  <c r="P6403" i="2" s="1"/>
  <c r="Q6403" i="2" s="1"/>
  <c r="O6404" i="1"/>
  <c r="P6404" i="2" s="1"/>
  <c r="O6405" i="1"/>
  <c r="P6405" i="2" s="1"/>
  <c r="Q6405" i="2" s="1"/>
  <c r="O6406" i="1"/>
  <c r="P6406" i="2" s="1"/>
  <c r="O6407" i="1"/>
  <c r="P6407" i="2" s="1"/>
  <c r="Q6407" i="2" s="1"/>
  <c r="O6408" i="1"/>
  <c r="P6408" i="2" s="1"/>
  <c r="O6409" i="1"/>
  <c r="P6409" i="2" s="1"/>
  <c r="O6410" i="1"/>
  <c r="P6410" i="2" s="1"/>
  <c r="O6411" i="1"/>
  <c r="P6411" i="2" s="1"/>
  <c r="Q6411" i="2" s="1"/>
  <c r="O6412" i="1"/>
  <c r="P6412" i="2" s="1"/>
  <c r="O6413" i="1"/>
  <c r="P6413" i="2" s="1"/>
  <c r="O6414" i="1"/>
  <c r="P6414" i="2" s="1"/>
  <c r="O6415" i="1"/>
  <c r="P6415" i="2" s="1"/>
  <c r="Q6415" i="2" s="1"/>
  <c r="O6416" i="1"/>
  <c r="P6416" i="2" s="1"/>
  <c r="O6417" i="1"/>
  <c r="P6417" i="2" s="1"/>
  <c r="O6418" i="1"/>
  <c r="P6418" i="2" s="1"/>
  <c r="O6419" i="1"/>
  <c r="P6419" i="2" s="1"/>
  <c r="Q6419" i="2" s="1"/>
  <c r="O6420" i="1"/>
  <c r="P6420" i="2" s="1"/>
  <c r="O6421" i="1"/>
  <c r="P6421" i="2" s="1"/>
  <c r="Q6421" i="2" s="1"/>
  <c r="O6422" i="1"/>
  <c r="P6422" i="2" s="1"/>
  <c r="O6423" i="1"/>
  <c r="P6423" i="2" s="1"/>
  <c r="Q6423" i="2" s="1"/>
  <c r="O6424" i="1"/>
  <c r="P6424" i="2" s="1"/>
  <c r="O6425" i="1"/>
  <c r="P6425" i="2" s="1"/>
  <c r="O6426" i="1"/>
  <c r="P6426" i="2" s="1"/>
  <c r="O6427" i="1"/>
  <c r="P6427" i="2" s="1"/>
  <c r="Q6427" i="2" s="1"/>
  <c r="O6428" i="1"/>
  <c r="P6428" i="2" s="1"/>
  <c r="O6429" i="1"/>
  <c r="P6429" i="2" s="1"/>
  <c r="O6430" i="1"/>
  <c r="P6430" i="2" s="1"/>
  <c r="O6431" i="1"/>
  <c r="P6431" i="2" s="1"/>
  <c r="Q6431" i="2" s="1"/>
  <c r="O6432" i="1"/>
  <c r="P6432" i="2" s="1"/>
  <c r="O6433" i="1"/>
  <c r="P6433" i="2" s="1"/>
  <c r="O6434" i="1"/>
  <c r="P6434" i="2" s="1"/>
  <c r="O6435" i="1"/>
  <c r="P6435" i="2" s="1"/>
  <c r="Q6435" i="2" s="1"/>
  <c r="O6436" i="1"/>
  <c r="P6436" i="2" s="1"/>
  <c r="O6437" i="1"/>
  <c r="P6437" i="2" s="1"/>
  <c r="Q6437" i="2" s="1"/>
  <c r="O6438" i="1"/>
  <c r="P6438" i="2" s="1"/>
  <c r="O6439" i="1"/>
  <c r="P6439" i="2" s="1"/>
  <c r="Q6439" i="2" s="1"/>
  <c r="O6440" i="1"/>
  <c r="P6440" i="2" s="1"/>
  <c r="O6441" i="1"/>
  <c r="P6441" i="2" s="1"/>
  <c r="O6442" i="1"/>
  <c r="P6442" i="2" s="1"/>
  <c r="O6443" i="1"/>
  <c r="P6443" i="2" s="1"/>
  <c r="Q6443" i="2" s="1"/>
  <c r="O6444" i="1"/>
  <c r="P6444" i="2" s="1"/>
  <c r="O6445" i="1"/>
  <c r="P6445" i="2" s="1"/>
  <c r="O6446" i="1"/>
  <c r="P6446" i="2" s="1"/>
  <c r="O6447" i="1"/>
  <c r="P6447" i="2" s="1"/>
  <c r="Q6447" i="2" s="1"/>
  <c r="O6448" i="1"/>
  <c r="P6448" i="2" s="1"/>
  <c r="O6449" i="1"/>
  <c r="P6449" i="2" s="1"/>
  <c r="O6450" i="1"/>
  <c r="P6450" i="2" s="1"/>
  <c r="O6451" i="1"/>
  <c r="P6451" i="2" s="1"/>
  <c r="Q6451" i="2" s="1"/>
  <c r="O6452" i="1"/>
  <c r="P6452" i="2" s="1"/>
  <c r="O6453" i="1"/>
  <c r="P6453" i="2" s="1"/>
  <c r="Q6453" i="2" s="1"/>
  <c r="O6454" i="1"/>
  <c r="P6454" i="2" s="1"/>
  <c r="O6455" i="1"/>
  <c r="P6455" i="2" s="1"/>
  <c r="Q6455" i="2" s="1"/>
  <c r="O6456" i="1"/>
  <c r="P6456" i="2" s="1"/>
  <c r="O6457" i="1"/>
  <c r="P6457" i="2" s="1"/>
  <c r="O6458" i="1"/>
  <c r="P6458" i="2" s="1"/>
  <c r="O6459" i="1"/>
  <c r="P6459" i="2" s="1"/>
  <c r="Q6459" i="2" s="1"/>
  <c r="O6460" i="1"/>
  <c r="P6460" i="2" s="1"/>
  <c r="O6461" i="1"/>
  <c r="P6461" i="2" s="1"/>
  <c r="O6462" i="1"/>
  <c r="P6462" i="2" s="1"/>
  <c r="O6463" i="1"/>
  <c r="P6463" i="2" s="1"/>
  <c r="Q6463" i="2" s="1"/>
  <c r="O6464" i="1"/>
  <c r="P6464" i="2" s="1"/>
  <c r="O6465" i="1"/>
  <c r="P6465" i="2" s="1"/>
  <c r="O6466" i="1"/>
  <c r="P6466" i="2" s="1"/>
  <c r="O6467" i="1"/>
  <c r="P6467" i="2" s="1"/>
  <c r="Q6467" i="2" s="1"/>
  <c r="O6468" i="1"/>
  <c r="P6468" i="2" s="1"/>
  <c r="O6469" i="1"/>
  <c r="P6469" i="2" s="1"/>
  <c r="Q6469" i="2" s="1"/>
  <c r="O6470" i="1"/>
  <c r="P6470" i="2" s="1"/>
  <c r="O6471" i="1"/>
  <c r="P6471" i="2" s="1"/>
  <c r="Q6471" i="2" s="1"/>
  <c r="O6472" i="1"/>
  <c r="P6472" i="2" s="1"/>
  <c r="O6473" i="1"/>
  <c r="P6473" i="2" s="1"/>
  <c r="O6474" i="1"/>
  <c r="P6474" i="2" s="1"/>
  <c r="O6475" i="1"/>
  <c r="P6475" i="2" s="1"/>
  <c r="Q6475" i="2" s="1"/>
  <c r="O6476" i="1"/>
  <c r="P6476" i="2" s="1"/>
  <c r="O6477" i="1"/>
  <c r="P6477" i="2" s="1"/>
  <c r="O6478" i="1"/>
  <c r="P6478" i="2" s="1"/>
  <c r="O6479" i="1"/>
  <c r="P6479" i="2" s="1"/>
  <c r="Q6479" i="2" s="1"/>
  <c r="O6480" i="1"/>
  <c r="P6480" i="2" s="1"/>
  <c r="O6481" i="1"/>
  <c r="P6481" i="2" s="1"/>
  <c r="O6482" i="1"/>
  <c r="P6482" i="2" s="1"/>
  <c r="O6483" i="1"/>
  <c r="P6483" i="2" s="1"/>
  <c r="Q6483" i="2" s="1"/>
  <c r="O6484" i="1"/>
  <c r="P6484" i="2" s="1"/>
  <c r="O6485" i="1"/>
  <c r="P6485" i="2" s="1"/>
  <c r="Q6485" i="2" s="1"/>
  <c r="O6486" i="1"/>
  <c r="P6486" i="2" s="1"/>
  <c r="O6487" i="1"/>
  <c r="P6487" i="2" s="1"/>
  <c r="Q6487" i="2" s="1"/>
  <c r="O6488" i="1"/>
  <c r="P6488" i="2" s="1"/>
  <c r="O6489" i="1"/>
  <c r="P6489" i="2" s="1"/>
  <c r="O6490" i="1"/>
  <c r="P6490" i="2" s="1"/>
  <c r="O6491" i="1"/>
  <c r="P6491" i="2" s="1"/>
  <c r="Q6491" i="2" s="1"/>
  <c r="O6492" i="1"/>
  <c r="P6492" i="2" s="1"/>
  <c r="O6493" i="1"/>
  <c r="P6493" i="2" s="1"/>
  <c r="O6494" i="1"/>
  <c r="P6494" i="2" s="1"/>
  <c r="O6495" i="1"/>
  <c r="P6495" i="2" s="1"/>
  <c r="Q6495" i="2" s="1"/>
  <c r="O6496" i="1"/>
  <c r="P6496" i="2" s="1"/>
  <c r="O6497" i="1"/>
  <c r="P6497" i="2" s="1"/>
  <c r="O6498" i="1"/>
  <c r="P6498" i="2" s="1"/>
  <c r="O6499" i="1"/>
  <c r="P6499" i="2" s="1"/>
  <c r="Q6499" i="2" s="1"/>
  <c r="O6500" i="1"/>
  <c r="P6500" i="2" s="1"/>
  <c r="O6501" i="1"/>
  <c r="P6501" i="2" s="1"/>
  <c r="Q6501" i="2" s="1"/>
  <c r="O6502" i="1"/>
  <c r="P6502" i="2" s="1"/>
  <c r="O6503" i="1"/>
  <c r="P6503" i="2" s="1"/>
  <c r="Q6503" i="2" s="1"/>
  <c r="O6504" i="1"/>
  <c r="P6504" i="2" s="1"/>
  <c r="O6505" i="1"/>
  <c r="P6505" i="2" s="1"/>
  <c r="O6506" i="1"/>
  <c r="P6506" i="2" s="1"/>
  <c r="O6507" i="1"/>
  <c r="P6507" i="2" s="1"/>
  <c r="Q6507" i="2" s="1"/>
  <c r="O6508" i="1"/>
  <c r="P6508" i="2" s="1"/>
  <c r="O6509" i="1"/>
  <c r="P6509" i="2" s="1"/>
  <c r="O6510" i="1"/>
  <c r="P6510" i="2" s="1"/>
  <c r="O6511" i="1"/>
  <c r="P6511" i="2" s="1"/>
  <c r="Q6511" i="2" s="1"/>
  <c r="O6512" i="1"/>
  <c r="P6512" i="2" s="1"/>
  <c r="O6513" i="1"/>
  <c r="P6513" i="2" s="1"/>
  <c r="O6514" i="1"/>
  <c r="P6514" i="2" s="1"/>
  <c r="O6515" i="1"/>
  <c r="P6515" i="2" s="1"/>
  <c r="Q6515" i="2" s="1"/>
  <c r="O6516" i="1"/>
  <c r="P6516" i="2" s="1"/>
  <c r="O6517" i="1"/>
  <c r="P6517" i="2" s="1"/>
  <c r="Q6517" i="2" s="1"/>
  <c r="O6518" i="1"/>
  <c r="P6518" i="2" s="1"/>
  <c r="O6519" i="1"/>
  <c r="P6519" i="2" s="1"/>
  <c r="Q6519" i="2" s="1"/>
  <c r="O6520" i="1"/>
  <c r="P6520" i="2" s="1"/>
  <c r="O6521" i="1"/>
  <c r="P6521" i="2" s="1"/>
  <c r="O6522" i="1"/>
  <c r="P6522" i="2" s="1"/>
  <c r="O6523" i="1"/>
  <c r="P6523" i="2" s="1"/>
  <c r="Q6523" i="2" s="1"/>
  <c r="O6524" i="1"/>
  <c r="P6524" i="2" s="1"/>
  <c r="O6525" i="1"/>
  <c r="P6525" i="2" s="1"/>
  <c r="O6526" i="1"/>
  <c r="P6526" i="2" s="1"/>
  <c r="O6527" i="1"/>
  <c r="P6527" i="2" s="1"/>
  <c r="Q6527" i="2" s="1"/>
  <c r="O6528" i="1"/>
  <c r="P6528" i="2" s="1"/>
  <c r="O6529" i="1"/>
  <c r="P6529" i="2" s="1"/>
  <c r="O6530" i="1"/>
  <c r="P6530" i="2" s="1"/>
  <c r="O6531" i="1"/>
  <c r="P6531" i="2" s="1"/>
  <c r="Q6531" i="2" s="1"/>
  <c r="O6532" i="1"/>
  <c r="P6532" i="2" s="1"/>
  <c r="O6533" i="1"/>
  <c r="P6533" i="2" s="1"/>
  <c r="Q6533" i="2" s="1"/>
  <c r="O6534" i="1"/>
  <c r="P6534" i="2" s="1"/>
  <c r="O6535" i="1"/>
  <c r="P6535" i="2" s="1"/>
  <c r="Q6535" i="2" s="1"/>
  <c r="O6536" i="1"/>
  <c r="P6536" i="2" s="1"/>
  <c r="O6537" i="1"/>
  <c r="P6537" i="2" s="1"/>
  <c r="O6538" i="1"/>
  <c r="P6538" i="2" s="1"/>
  <c r="O6539" i="1"/>
  <c r="P6539" i="2" s="1"/>
  <c r="Q6539" i="2" s="1"/>
  <c r="O6540" i="1"/>
  <c r="P6540" i="2" s="1"/>
  <c r="O6541" i="1"/>
  <c r="P6541" i="2" s="1"/>
  <c r="O6542" i="1"/>
  <c r="P6542" i="2" s="1"/>
  <c r="O6543" i="1"/>
  <c r="P6543" i="2" s="1"/>
  <c r="Q6543" i="2" s="1"/>
  <c r="O6544" i="1"/>
  <c r="P6544" i="2" s="1"/>
  <c r="O6545" i="1"/>
  <c r="P6545" i="2" s="1"/>
  <c r="O6546" i="1"/>
  <c r="P6546" i="2" s="1"/>
  <c r="O6547" i="1"/>
  <c r="P6547" i="2" s="1"/>
  <c r="Q6547" i="2" s="1"/>
  <c r="O6548" i="1"/>
  <c r="P6548" i="2" s="1"/>
  <c r="O6549" i="1"/>
  <c r="P6549" i="2" s="1"/>
  <c r="Q6549" i="2" s="1"/>
  <c r="O6550" i="1"/>
  <c r="P6550" i="2" s="1"/>
  <c r="O6551" i="1"/>
  <c r="P6551" i="2" s="1"/>
  <c r="Q6551" i="2" s="1"/>
  <c r="O6552" i="1"/>
  <c r="P6552" i="2" s="1"/>
  <c r="O6553" i="1"/>
  <c r="P6553" i="2" s="1"/>
  <c r="O6554" i="1"/>
  <c r="P6554" i="2" s="1"/>
  <c r="O6555" i="1"/>
  <c r="P6555" i="2" s="1"/>
  <c r="Q6555" i="2" s="1"/>
  <c r="O6556" i="1"/>
  <c r="P6556" i="2" s="1"/>
  <c r="O6557" i="1"/>
  <c r="P6557" i="2" s="1"/>
  <c r="O6558" i="1"/>
  <c r="P6558" i="2" s="1"/>
  <c r="O6559" i="1"/>
  <c r="P6559" i="2" s="1"/>
  <c r="Q6559" i="2" s="1"/>
  <c r="O6560" i="1"/>
  <c r="P6560" i="2" s="1"/>
  <c r="O6561" i="1"/>
  <c r="P6561" i="2" s="1"/>
  <c r="O6562" i="1"/>
  <c r="P6562" i="2" s="1"/>
  <c r="O6563" i="1"/>
  <c r="P6563" i="2" s="1"/>
  <c r="Q6563" i="2" s="1"/>
  <c r="O6564" i="1"/>
  <c r="P6564" i="2" s="1"/>
  <c r="O6565" i="1"/>
  <c r="P6565" i="2" s="1"/>
  <c r="Q6565" i="2" s="1"/>
  <c r="O6566" i="1"/>
  <c r="P6566" i="2" s="1"/>
  <c r="O6567" i="1"/>
  <c r="P6567" i="2" s="1"/>
  <c r="Q6567" i="2" s="1"/>
  <c r="O6568" i="1"/>
  <c r="P6568" i="2" s="1"/>
  <c r="O6569" i="1"/>
  <c r="P6569" i="2" s="1"/>
  <c r="O6570" i="1"/>
  <c r="P6570" i="2" s="1"/>
  <c r="O6571" i="1"/>
  <c r="P6571" i="2" s="1"/>
  <c r="Q6571" i="2" s="1"/>
  <c r="O6572" i="1"/>
  <c r="P6572" i="2" s="1"/>
  <c r="O6573" i="1"/>
  <c r="P6573" i="2" s="1"/>
  <c r="O6574" i="1"/>
  <c r="P6574" i="2" s="1"/>
  <c r="O6575" i="1"/>
  <c r="P6575" i="2" s="1"/>
  <c r="Q6575" i="2" s="1"/>
  <c r="O6576" i="1"/>
  <c r="P6576" i="2" s="1"/>
  <c r="O6577" i="1"/>
  <c r="P6577" i="2" s="1"/>
  <c r="O6578" i="1"/>
  <c r="P6578" i="2" s="1"/>
  <c r="O6579" i="1"/>
  <c r="P6579" i="2" s="1"/>
  <c r="Q6579" i="2" s="1"/>
  <c r="O6580" i="1"/>
  <c r="P6580" i="2" s="1"/>
  <c r="O6581" i="1"/>
  <c r="P6581" i="2" s="1"/>
  <c r="Q6581" i="2" s="1"/>
  <c r="O6582" i="1"/>
  <c r="P6582" i="2" s="1"/>
  <c r="Q6582" i="2" s="1"/>
  <c r="O6583" i="1"/>
  <c r="P6583" i="2" s="1"/>
  <c r="Q6583" i="2" s="1"/>
  <c r="O6584" i="1"/>
  <c r="P6584" i="2" s="1"/>
  <c r="O6585" i="1"/>
  <c r="P6585" i="2" s="1"/>
  <c r="O6586" i="1"/>
  <c r="P6586" i="2" s="1"/>
  <c r="Q6586" i="2" s="1"/>
  <c r="O6587" i="1"/>
  <c r="P6587" i="2" s="1"/>
  <c r="Q6587" i="2" s="1"/>
  <c r="O6588" i="1"/>
  <c r="P6588" i="2" s="1"/>
  <c r="O6589" i="1"/>
  <c r="P6589" i="2" s="1"/>
  <c r="O6590" i="1"/>
  <c r="P6590" i="2" s="1"/>
  <c r="Q6590" i="2" s="1"/>
  <c r="O6591" i="1"/>
  <c r="P6591" i="2" s="1"/>
  <c r="Q6591" i="2" s="1"/>
  <c r="O6592" i="1"/>
  <c r="P6592" i="2" s="1"/>
  <c r="O6593" i="1"/>
  <c r="P6593" i="2" s="1"/>
  <c r="O6594" i="1"/>
  <c r="P6594" i="2" s="1"/>
  <c r="Q6594" i="2" s="1"/>
  <c r="O6595" i="1"/>
  <c r="P6595" i="2" s="1"/>
  <c r="Q6595" i="2" s="1"/>
  <c r="O6596" i="1"/>
  <c r="P6596" i="2" s="1"/>
  <c r="O6597" i="1"/>
  <c r="P6597" i="2" s="1"/>
  <c r="Q6597" i="2" s="1"/>
  <c r="O6598" i="1"/>
  <c r="P6598" i="2" s="1"/>
  <c r="Q6598" i="2" s="1"/>
  <c r="O6599" i="1"/>
  <c r="P6599" i="2" s="1"/>
  <c r="Q6599" i="2" s="1"/>
  <c r="O6600" i="1"/>
  <c r="P6600" i="2" s="1"/>
  <c r="O6601" i="1"/>
  <c r="P6601" i="2" s="1"/>
  <c r="O6602" i="1"/>
  <c r="P6602" i="2" s="1"/>
  <c r="Q6602" i="2" s="1"/>
  <c r="O6603" i="1"/>
  <c r="P6603" i="2" s="1"/>
  <c r="Q6603" i="2" s="1"/>
  <c r="O6604" i="1"/>
  <c r="P6604" i="2" s="1"/>
  <c r="O6605" i="1"/>
  <c r="P6605" i="2" s="1"/>
  <c r="O6606" i="1"/>
  <c r="P6606" i="2" s="1"/>
  <c r="Q6606" i="2" s="1"/>
  <c r="O6607" i="1"/>
  <c r="P6607" i="2" s="1"/>
  <c r="Q6607" i="2" s="1"/>
  <c r="O6608" i="1"/>
  <c r="P6608" i="2" s="1"/>
  <c r="O6609" i="1"/>
  <c r="P6609" i="2" s="1"/>
  <c r="O6610" i="1"/>
  <c r="P6610" i="2" s="1"/>
  <c r="Q6610" i="2" s="1"/>
  <c r="O6611" i="1"/>
  <c r="P6611" i="2" s="1"/>
  <c r="Q6611" i="2" s="1"/>
  <c r="O6612" i="1"/>
  <c r="P6612" i="2" s="1"/>
  <c r="O6613" i="1"/>
  <c r="P6613" i="2" s="1"/>
  <c r="Q6613" i="2" s="1"/>
  <c r="O6614" i="1"/>
  <c r="P6614" i="2" s="1"/>
  <c r="Q6614" i="2" s="1"/>
  <c r="O6615" i="1"/>
  <c r="P6615" i="2" s="1"/>
  <c r="Q6615" i="2" s="1"/>
  <c r="O6616" i="1"/>
  <c r="P6616" i="2" s="1"/>
  <c r="O6617" i="1"/>
  <c r="P6617" i="2" s="1"/>
  <c r="O6618" i="1"/>
  <c r="P6618" i="2" s="1"/>
  <c r="Q6618" i="2" s="1"/>
  <c r="O6619" i="1"/>
  <c r="P6619" i="2" s="1"/>
  <c r="Q6619" i="2" s="1"/>
  <c r="O6620" i="1"/>
  <c r="P6620" i="2" s="1"/>
  <c r="O6621" i="1"/>
  <c r="P6621" i="2" s="1"/>
  <c r="O6622" i="1"/>
  <c r="P6622" i="2" s="1"/>
  <c r="Q6622" i="2" s="1"/>
  <c r="O6623" i="1"/>
  <c r="P6623" i="2" s="1"/>
  <c r="Q6623" i="2" s="1"/>
  <c r="O6624" i="1"/>
  <c r="P6624" i="2" s="1"/>
  <c r="O6625" i="1"/>
  <c r="P6625" i="2" s="1"/>
  <c r="O6626" i="1"/>
  <c r="P6626" i="2" s="1"/>
  <c r="Q6626" i="2" s="1"/>
  <c r="O6627" i="1"/>
  <c r="P6627" i="2" s="1"/>
  <c r="Q6627" i="2" s="1"/>
  <c r="O6628" i="1"/>
  <c r="P6628" i="2" s="1"/>
  <c r="O6629" i="1"/>
  <c r="P6629" i="2" s="1"/>
  <c r="Q6629" i="2" s="1"/>
  <c r="O6630" i="1"/>
  <c r="P6630" i="2" s="1"/>
  <c r="Q6630" i="2" s="1"/>
  <c r="O6631" i="1"/>
  <c r="P6631" i="2" s="1"/>
  <c r="Q6631" i="2" s="1"/>
  <c r="O6632" i="1"/>
  <c r="P6632" i="2" s="1"/>
  <c r="O6633" i="1"/>
  <c r="P6633" i="2" s="1"/>
  <c r="O6634" i="1"/>
  <c r="P6634" i="2" s="1"/>
  <c r="Q6634" i="2" s="1"/>
  <c r="O6635" i="1"/>
  <c r="P6635" i="2" s="1"/>
  <c r="Q6635" i="2" s="1"/>
  <c r="O6636" i="1"/>
  <c r="P6636" i="2" s="1"/>
  <c r="O6637" i="1"/>
  <c r="P6637" i="2" s="1"/>
  <c r="O6638" i="1"/>
  <c r="P6638" i="2" s="1"/>
  <c r="Q6638" i="2" s="1"/>
  <c r="O6639" i="1"/>
  <c r="P6639" i="2" s="1"/>
  <c r="Q6639" i="2" s="1"/>
  <c r="O6640" i="1"/>
  <c r="P6640" i="2" s="1"/>
  <c r="O6641" i="1"/>
  <c r="P6641" i="2" s="1"/>
  <c r="O6642" i="1"/>
  <c r="P6642" i="2" s="1"/>
  <c r="Q6642" i="2" s="1"/>
  <c r="O6643" i="1"/>
  <c r="P6643" i="2" s="1"/>
  <c r="Q6643" i="2" s="1"/>
  <c r="O6644" i="1"/>
  <c r="P6644" i="2" s="1"/>
  <c r="O6645" i="1"/>
  <c r="P6645" i="2" s="1"/>
  <c r="Q6645" i="2" s="1"/>
  <c r="O6646" i="1"/>
  <c r="P6646" i="2" s="1"/>
  <c r="Q6646" i="2" s="1"/>
  <c r="O6647" i="1"/>
  <c r="P6647" i="2" s="1"/>
  <c r="Q6647" i="2" s="1"/>
  <c r="O6648" i="1"/>
  <c r="P6648" i="2" s="1"/>
  <c r="O6649" i="1"/>
  <c r="P6649" i="2" s="1"/>
  <c r="O6650" i="1"/>
  <c r="P6650" i="2" s="1"/>
  <c r="Q6650" i="2" s="1"/>
  <c r="O6651" i="1"/>
  <c r="P6651" i="2" s="1"/>
  <c r="Q6651" i="2" s="1"/>
  <c r="O6652" i="1"/>
  <c r="P6652" i="2" s="1"/>
  <c r="O6653" i="1"/>
  <c r="P6653" i="2" s="1"/>
  <c r="O6654" i="1"/>
  <c r="P6654" i="2" s="1"/>
  <c r="Q6654" i="2" s="1"/>
  <c r="O6655" i="1"/>
  <c r="P6655" i="2" s="1"/>
  <c r="Q6655" i="2" s="1"/>
  <c r="O6656" i="1"/>
  <c r="P6656" i="2" s="1"/>
  <c r="O6657" i="1"/>
  <c r="P6657" i="2" s="1"/>
  <c r="O6658" i="1"/>
  <c r="P6658" i="2" s="1"/>
  <c r="Q6658" i="2" s="1"/>
  <c r="O6659" i="1"/>
  <c r="P6659" i="2" s="1"/>
  <c r="Q6659" i="2" s="1"/>
  <c r="O6660" i="1"/>
  <c r="P6660" i="2" s="1"/>
  <c r="O6661" i="1"/>
  <c r="P6661" i="2" s="1"/>
  <c r="O6662" i="1"/>
  <c r="P6662" i="2" s="1"/>
  <c r="Q6662" i="2" s="1"/>
  <c r="O6663" i="1"/>
  <c r="P6663" i="2" s="1"/>
  <c r="Q6663" i="2" s="1"/>
  <c r="O6664" i="1"/>
  <c r="P6664" i="2" s="1"/>
  <c r="O6665" i="1"/>
  <c r="P6665" i="2" s="1"/>
  <c r="O6666" i="1"/>
  <c r="P6666" i="2" s="1"/>
  <c r="Q6666" i="2" s="1"/>
  <c r="O6667" i="1"/>
  <c r="P6667" i="2" s="1"/>
  <c r="Q6667" i="2" s="1"/>
  <c r="O6668" i="1"/>
  <c r="P6668" i="2" s="1"/>
  <c r="O6669" i="1"/>
  <c r="P6669" i="2" s="1"/>
  <c r="O6670" i="1"/>
  <c r="P6670" i="2" s="1"/>
  <c r="Q6670" i="2" s="1"/>
  <c r="O6671" i="1"/>
  <c r="P6671" i="2" s="1"/>
  <c r="Q6671" i="2" s="1"/>
  <c r="O6672" i="1"/>
  <c r="P6672" i="2" s="1"/>
  <c r="O6673" i="1"/>
  <c r="P6673" i="2" s="1"/>
  <c r="Q6673" i="2" s="1"/>
  <c r="O6674" i="1"/>
  <c r="P6674" i="2" s="1"/>
  <c r="Q6674" i="2" s="1"/>
  <c r="O6675" i="1"/>
  <c r="P6675" i="2" s="1"/>
  <c r="Q6675" i="2" s="1"/>
  <c r="O6676" i="1"/>
  <c r="P6676" i="2" s="1"/>
  <c r="O6677" i="1"/>
  <c r="P6677" i="2" s="1"/>
  <c r="O6678" i="1"/>
  <c r="P6678" i="2" s="1"/>
  <c r="Q6678" i="2" s="1"/>
  <c r="O6679" i="1"/>
  <c r="P6679" i="2" s="1"/>
  <c r="Q6679" i="2" s="1"/>
  <c r="O6680" i="1"/>
  <c r="P6680" i="2" s="1"/>
  <c r="O6681" i="1"/>
  <c r="P6681" i="2" s="1"/>
  <c r="O6682" i="1"/>
  <c r="P6682" i="2" s="1"/>
  <c r="Q6682" i="2" s="1"/>
  <c r="O6683" i="1"/>
  <c r="P6683" i="2" s="1"/>
  <c r="Q6683" i="2" s="1"/>
  <c r="O6684" i="1"/>
  <c r="P6684" i="2" s="1"/>
  <c r="O6685" i="1"/>
  <c r="P6685" i="2" s="1"/>
  <c r="O6686" i="1"/>
  <c r="P6686" i="2" s="1"/>
  <c r="Q6686" i="2" s="1"/>
  <c r="O6687" i="1"/>
  <c r="P6687" i="2" s="1"/>
  <c r="Q6687" i="2" s="1"/>
  <c r="O6688" i="1"/>
  <c r="P6688" i="2" s="1"/>
  <c r="O6689" i="1"/>
  <c r="P6689" i="2" s="1"/>
  <c r="Q6689" i="2" s="1"/>
  <c r="O6690" i="1"/>
  <c r="P6690" i="2" s="1"/>
  <c r="Q6690" i="2" s="1"/>
  <c r="O6691" i="1"/>
  <c r="P6691" i="2" s="1"/>
  <c r="Q6691" i="2" s="1"/>
  <c r="O6692" i="1"/>
  <c r="P6692" i="2" s="1"/>
  <c r="O6693" i="1"/>
  <c r="P6693" i="2" s="1"/>
  <c r="O6694" i="1"/>
  <c r="P6694" i="2" s="1"/>
  <c r="Q6694" i="2" s="1"/>
  <c r="O6695" i="1"/>
  <c r="P6695" i="2" s="1"/>
  <c r="Q6695" i="2" s="1"/>
  <c r="O6696" i="1"/>
  <c r="P6696" i="2" s="1"/>
  <c r="O6697" i="1"/>
  <c r="P6697" i="2" s="1"/>
  <c r="O6698" i="1"/>
  <c r="P6698" i="2" s="1"/>
  <c r="Q6698" i="2" s="1"/>
  <c r="O6699" i="1"/>
  <c r="P6699" i="2" s="1"/>
  <c r="Q6699" i="2" s="1"/>
  <c r="O6700" i="1"/>
  <c r="P6700" i="2" s="1"/>
  <c r="O6701" i="1"/>
  <c r="P6701" i="2" s="1"/>
  <c r="O6702" i="1"/>
  <c r="P6702" i="2" s="1"/>
  <c r="O6703" i="1"/>
  <c r="P6703" i="2" s="1"/>
  <c r="Q6703" i="2" s="1"/>
  <c r="O6704" i="1"/>
  <c r="P6704" i="2" s="1"/>
  <c r="O6705" i="1"/>
  <c r="P6705" i="2" s="1"/>
  <c r="O6706" i="1"/>
  <c r="P6706" i="2" s="1"/>
  <c r="O6707" i="1"/>
  <c r="P6707" i="2" s="1"/>
  <c r="Q6707" i="2" s="1"/>
  <c r="O6708" i="1"/>
  <c r="P6708" i="2" s="1"/>
  <c r="O6709" i="1"/>
  <c r="P6709" i="2" s="1"/>
  <c r="Q6709" i="2" s="1"/>
  <c r="O6710" i="1"/>
  <c r="P6710" i="2" s="1"/>
  <c r="O6711" i="1"/>
  <c r="P6711" i="2" s="1"/>
  <c r="Q6711" i="2" s="1"/>
  <c r="O6712" i="1"/>
  <c r="P6712" i="2" s="1"/>
  <c r="O6713" i="1"/>
  <c r="P6713" i="2" s="1"/>
  <c r="O6714" i="1"/>
  <c r="P6714" i="2" s="1"/>
  <c r="O6715" i="1"/>
  <c r="P6715" i="2" s="1"/>
  <c r="Q6715" i="2" s="1"/>
  <c r="O6716" i="1"/>
  <c r="P6716" i="2" s="1"/>
  <c r="O6717" i="1"/>
  <c r="P6717" i="2" s="1"/>
  <c r="O6718" i="1"/>
  <c r="P6718" i="2" s="1"/>
  <c r="O6719" i="1"/>
  <c r="P6719" i="2" s="1"/>
  <c r="Q6719" i="2" s="1"/>
  <c r="O6720" i="1"/>
  <c r="P6720" i="2" s="1"/>
  <c r="O6721" i="1"/>
  <c r="P6721" i="2" s="1"/>
  <c r="O6722" i="1"/>
  <c r="P6722" i="2" s="1"/>
  <c r="O6723" i="1"/>
  <c r="P6723" i="2" s="1"/>
  <c r="Q6723" i="2" s="1"/>
  <c r="O6724" i="1"/>
  <c r="P6724" i="2" s="1"/>
  <c r="O6725" i="1"/>
  <c r="P6725" i="2" s="1"/>
  <c r="Q6725" i="2" s="1"/>
  <c r="O6726" i="1"/>
  <c r="P6726" i="2" s="1"/>
  <c r="O6727" i="1"/>
  <c r="P6727" i="2" s="1"/>
  <c r="Q6727" i="2" s="1"/>
  <c r="O6728" i="1"/>
  <c r="P6728" i="2" s="1"/>
  <c r="O6729" i="1"/>
  <c r="P6729" i="2" s="1"/>
  <c r="O6730" i="1"/>
  <c r="P6730" i="2" s="1"/>
  <c r="O6731" i="1"/>
  <c r="P6731" i="2" s="1"/>
  <c r="Q6731" i="2" s="1"/>
  <c r="O6732" i="1"/>
  <c r="P6732" i="2" s="1"/>
  <c r="O6733" i="1"/>
  <c r="P6733" i="2" s="1"/>
  <c r="O6734" i="1"/>
  <c r="P6734" i="2" s="1"/>
  <c r="O6735" i="1"/>
  <c r="P6735" i="2" s="1"/>
  <c r="Q6735" i="2" s="1"/>
  <c r="O6736" i="1"/>
  <c r="P6736" i="2" s="1"/>
  <c r="O6737" i="1"/>
  <c r="P6737" i="2" s="1"/>
  <c r="O6738" i="1"/>
  <c r="P6738" i="2" s="1"/>
  <c r="O6739" i="1"/>
  <c r="P6739" i="2" s="1"/>
  <c r="Q6739" i="2" s="1"/>
  <c r="O6740" i="1"/>
  <c r="P6740" i="2" s="1"/>
  <c r="O6741" i="1"/>
  <c r="P6741" i="2" s="1"/>
  <c r="Q6741" i="2" s="1"/>
  <c r="O6742" i="1"/>
  <c r="P6742" i="2" s="1"/>
  <c r="O6743" i="1"/>
  <c r="P6743" i="2" s="1"/>
  <c r="Q6743" i="2" s="1"/>
  <c r="O6744" i="1"/>
  <c r="P6744" i="2" s="1"/>
  <c r="O6745" i="1"/>
  <c r="P6745" i="2" s="1"/>
  <c r="O6746" i="1"/>
  <c r="P6746" i="2" s="1"/>
  <c r="O6747" i="1"/>
  <c r="P6747" i="2" s="1"/>
  <c r="Q6747" i="2" s="1"/>
  <c r="O6748" i="1"/>
  <c r="P6748" i="2" s="1"/>
  <c r="O6749" i="1"/>
  <c r="P6749" i="2" s="1"/>
  <c r="Q6749" i="2" s="1"/>
  <c r="O6750" i="1"/>
  <c r="P6750" i="2" s="1"/>
  <c r="O6751" i="1"/>
  <c r="P6751" i="2" s="1"/>
  <c r="Q6751" i="2" s="1"/>
  <c r="O6752" i="1"/>
  <c r="P6752" i="2" s="1"/>
  <c r="O6753" i="1"/>
  <c r="P6753" i="2" s="1"/>
  <c r="O6754" i="1"/>
  <c r="P6754" i="2" s="1"/>
  <c r="O6755" i="1"/>
  <c r="P6755" i="2" s="1"/>
  <c r="Q6755" i="2" s="1"/>
  <c r="O6756" i="1"/>
  <c r="P6756" i="2" s="1"/>
  <c r="O6757" i="1"/>
  <c r="P6757" i="2" s="1"/>
  <c r="O6758" i="1"/>
  <c r="P6758" i="2" s="1"/>
  <c r="O6759" i="1"/>
  <c r="P6759" i="2" s="1"/>
  <c r="Q6759" i="2" s="1"/>
  <c r="O6760" i="1"/>
  <c r="P6760" i="2" s="1"/>
  <c r="O6761" i="1"/>
  <c r="P6761" i="2" s="1"/>
  <c r="O6762" i="1"/>
  <c r="P6762" i="2" s="1"/>
  <c r="O6763" i="1"/>
  <c r="P6763" i="2" s="1"/>
  <c r="Q6763" i="2" s="1"/>
  <c r="O6764" i="1"/>
  <c r="P6764" i="2" s="1"/>
  <c r="O6765" i="1"/>
  <c r="P6765" i="2" s="1"/>
  <c r="Q6765" i="2" s="1"/>
  <c r="O6766" i="1"/>
  <c r="P6766" i="2" s="1"/>
  <c r="O6767" i="1"/>
  <c r="P6767" i="2" s="1"/>
  <c r="Q6767" i="2" s="1"/>
  <c r="O6768" i="1"/>
  <c r="P6768" i="2" s="1"/>
  <c r="O6769" i="1"/>
  <c r="P6769" i="2" s="1"/>
  <c r="O6770" i="1"/>
  <c r="P6770" i="2" s="1"/>
  <c r="O6771" i="1"/>
  <c r="P6771" i="2" s="1"/>
  <c r="Q6771" i="2" s="1"/>
  <c r="O6772" i="1"/>
  <c r="P6772" i="2" s="1"/>
  <c r="O6773" i="1"/>
  <c r="P6773" i="2" s="1"/>
  <c r="O6774" i="1"/>
  <c r="P6774" i="2" s="1"/>
  <c r="O6775" i="1"/>
  <c r="P6775" i="2" s="1"/>
  <c r="Q6775" i="2" s="1"/>
  <c r="O6776" i="1"/>
  <c r="P6776" i="2" s="1"/>
  <c r="O6777" i="1"/>
  <c r="P6777" i="2" s="1"/>
  <c r="O6778" i="1"/>
  <c r="P6778" i="2" s="1"/>
  <c r="O6779" i="1"/>
  <c r="P6779" i="2" s="1"/>
  <c r="Q6779" i="2" s="1"/>
  <c r="O6780" i="1"/>
  <c r="P6780" i="2" s="1"/>
  <c r="O6781" i="1"/>
  <c r="P6781" i="2" s="1"/>
  <c r="Q6781" i="2" s="1"/>
  <c r="O6782" i="1"/>
  <c r="P6782" i="2" s="1"/>
  <c r="O6783" i="1"/>
  <c r="P6783" i="2" s="1"/>
  <c r="Q6783" i="2" s="1"/>
  <c r="O6784" i="1"/>
  <c r="P6784" i="2" s="1"/>
  <c r="O6785" i="1"/>
  <c r="P6785" i="2" s="1"/>
  <c r="O6786" i="1"/>
  <c r="P6786" i="2" s="1"/>
  <c r="O6787" i="1"/>
  <c r="P6787" i="2" s="1"/>
  <c r="Q6787" i="2" s="1"/>
  <c r="O6788" i="1"/>
  <c r="P6788" i="2" s="1"/>
  <c r="O6789" i="1"/>
  <c r="P6789" i="2" s="1"/>
  <c r="O6790" i="1"/>
  <c r="P6790" i="2" s="1"/>
  <c r="O6791" i="1"/>
  <c r="P6791" i="2" s="1"/>
  <c r="Q6791" i="2" s="1"/>
  <c r="O6792" i="1"/>
  <c r="P6792" i="2" s="1"/>
  <c r="O6793" i="1"/>
  <c r="P6793" i="2" s="1"/>
  <c r="O6794" i="1"/>
  <c r="P6794" i="2" s="1"/>
  <c r="O6795" i="1"/>
  <c r="P6795" i="2" s="1"/>
  <c r="Q6795" i="2" s="1"/>
  <c r="O6796" i="1"/>
  <c r="P6796" i="2" s="1"/>
  <c r="O6797" i="1"/>
  <c r="P6797" i="2" s="1"/>
  <c r="Q6797" i="2" s="1"/>
  <c r="O6798" i="1"/>
  <c r="P6798" i="2" s="1"/>
  <c r="O6799" i="1"/>
  <c r="P6799" i="2" s="1"/>
  <c r="Q6799" i="2" s="1"/>
  <c r="O6800" i="1"/>
  <c r="P6800" i="2" s="1"/>
  <c r="O6801" i="1"/>
  <c r="P6801" i="2" s="1"/>
  <c r="O6802" i="1"/>
  <c r="P6802" i="2" s="1"/>
  <c r="O6803" i="1"/>
  <c r="P6803" i="2" s="1"/>
  <c r="Q6803" i="2" s="1"/>
  <c r="O6804" i="1"/>
  <c r="P6804" i="2" s="1"/>
  <c r="O6805" i="1"/>
  <c r="P6805" i="2" s="1"/>
  <c r="O6806" i="1"/>
  <c r="P6806" i="2" s="1"/>
  <c r="O6807" i="1"/>
  <c r="P6807" i="2" s="1"/>
  <c r="Q6807" i="2" s="1"/>
  <c r="O6808" i="1"/>
  <c r="P6808" i="2" s="1"/>
  <c r="O6809" i="1"/>
  <c r="P6809" i="2" s="1"/>
  <c r="O6810" i="1"/>
  <c r="P6810" i="2" s="1"/>
  <c r="O6811" i="1"/>
  <c r="P6811" i="2" s="1"/>
  <c r="Q6811" i="2" s="1"/>
  <c r="O6812" i="1"/>
  <c r="P6812" i="2" s="1"/>
  <c r="O6813" i="1"/>
  <c r="P6813" i="2" s="1"/>
  <c r="Q6813" i="2" s="1"/>
  <c r="O6814" i="1"/>
  <c r="P6814" i="2" s="1"/>
  <c r="O6815" i="1"/>
  <c r="P6815" i="2" s="1"/>
  <c r="Q6815" i="2" s="1"/>
  <c r="O6816" i="1"/>
  <c r="P6816" i="2" s="1"/>
  <c r="O6817" i="1"/>
  <c r="P6817" i="2" s="1"/>
  <c r="O6818" i="1"/>
  <c r="P6818" i="2" s="1"/>
  <c r="O6819" i="1"/>
  <c r="P6819" i="2" s="1"/>
  <c r="Q6819" i="2" s="1"/>
  <c r="O6820" i="1"/>
  <c r="P6820" i="2" s="1"/>
  <c r="O6821" i="1"/>
  <c r="P6821" i="2" s="1"/>
  <c r="O6822" i="1"/>
  <c r="P6822" i="2" s="1"/>
  <c r="O6823" i="1"/>
  <c r="P6823" i="2" s="1"/>
  <c r="Q6823" i="2" s="1"/>
  <c r="O6824" i="1"/>
  <c r="P6824" i="2" s="1"/>
  <c r="O6825" i="1"/>
  <c r="P6825" i="2" s="1"/>
  <c r="O6826" i="1"/>
  <c r="P6826" i="2" s="1"/>
  <c r="O6827" i="1"/>
  <c r="P6827" i="2" s="1"/>
  <c r="Q6827" i="2" s="1"/>
  <c r="O6828" i="1"/>
  <c r="P6828" i="2" s="1"/>
  <c r="O6829" i="1"/>
  <c r="P6829" i="2" s="1"/>
  <c r="Q6829" i="2" s="1"/>
  <c r="O6830" i="1"/>
  <c r="P6830" i="2" s="1"/>
  <c r="O6831" i="1"/>
  <c r="P6831" i="2" s="1"/>
  <c r="Q6831" i="2" s="1"/>
  <c r="O6832" i="1"/>
  <c r="P6832" i="2" s="1"/>
  <c r="O6833" i="1"/>
  <c r="P6833" i="2" s="1"/>
  <c r="O6834" i="1"/>
  <c r="P6834" i="2" s="1"/>
  <c r="O6835" i="1"/>
  <c r="P6835" i="2" s="1"/>
  <c r="Q6835" i="2" s="1"/>
  <c r="O6836" i="1"/>
  <c r="P6836" i="2" s="1"/>
  <c r="O6837" i="1"/>
  <c r="P6837" i="2" s="1"/>
  <c r="O6838" i="1"/>
  <c r="P6838" i="2" s="1"/>
  <c r="O6839" i="1"/>
  <c r="P6839" i="2" s="1"/>
  <c r="Q6839" i="2" s="1"/>
  <c r="O6840" i="1"/>
  <c r="P6840" i="2" s="1"/>
  <c r="O6841" i="1"/>
  <c r="P6841" i="2" s="1"/>
  <c r="O6842" i="1"/>
  <c r="P6842" i="2" s="1"/>
  <c r="O6843" i="1"/>
  <c r="P6843" i="2" s="1"/>
  <c r="Q6843" i="2" s="1"/>
  <c r="O6844" i="1"/>
  <c r="P6844" i="2" s="1"/>
  <c r="O6845" i="1"/>
  <c r="P6845" i="2" s="1"/>
  <c r="Q6845" i="2" s="1"/>
  <c r="O6846" i="1"/>
  <c r="P6846" i="2" s="1"/>
  <c r="O6847" i="1"/>
  <c r="P6847" i="2" s="1"/>
  <c r="Q6847" i="2" s="1"/>
  <c r="O6848" i="1"/>
  <c r="P6848" i="2" s="1"/>
  <c r="O6849" i="1"/>
  <c r="P6849" i="2" s="1"/>
  <c r="O6850" i="1"/>
  <c r="P6850" i="2" s="1"/>
  <c r="O6851" i="1"/>
  <c r="P6851" i="2" s="1"/>
  <c r="Q6851" i="2" s="1"/>
  <c r="O6852" i="1"/>
  <c r="P6852" i="2" s="1"/>
  <c r="O6853" i="1"/>
  <c r="P6853" i="2" s="1"/>
  <c r="O6854" i="1"/>
  <c r="P6854" i="2" s="1"/>
  <c r="O6855" i="1"/>
  <c r="P6855" i="2" s="1"/>
  <c r="Q6855" i="2" s="1"/>
  <c r="O6856" i="1"/>
  <c r="P6856" i="2" s="1"/>
  <c r="O6857" i="1"/>
  <c r="P6857" i="2" s="1"/>
  <c r="O6858" i="1"/>
  <c r="P6858" i="2" s="1"/>
  <c r="O6859" i="1"/>
  <c r="P6859" i="2" s="1"/>
  <c r="Q6859" i="2" s="1"/>
  <c r="O6860" i="1"/>
  <c r="P6860" i="2" s="1"/>
  <c r="O6861" i="1"/>
  <c r="P6861" i="2" s="1"/>
  <c r="Q6861" i="2" s="1"/>
  <c r="O6862" i="1"/>
  <c r="P6862" i="2" s="1"/>
  <c r="O6863" i="1"/>
  <c r="P6863" i="2" s="1"/>
  <c r="Q6863" i="2" s="1"/>
  <c r="O6864" i="1"/>
  <c r="P6864" i="2" s="1"/>
  <c r="O6865" i="1"/>
  <c r="P6865" i="2" s="1"/>
  <c r="O6866" i="1"/>
  <c r="P6866" i="2" s="1"/>
  <c r="O6867" i="1"/>
  <c r="P6867" i="2" s="1"/>
  <c r="Q6867" i="2" s="1"/>
  <c r="O6868" i="1"/>
  <c r="P6868" i="2" s="1"/>
  <c r="O6869" i="1"/>
  <c r="P6869" i="2" s="1"/>
  <c r="O6870" i="1"/>
  <c r="P6870" i="2" s="1"/>
  <c r="O6871" i="1"/>
  <c r="P6871" i="2" s="1"/>
  <c r="Q6871" i="2" s="1"/>
  <c r="O6872" i="1"/>
  <c r="P6872" i="2" s="1"/>
  <c r="O6873" i="1"/>
  <c r="P6873" i="2" s="1"/>
  <c r="O6874" i="1"/>
  <c r="P6874" i="2" s="1"/>
  <c r="O6875" i="1"/>
  <c r="P6875" i="2" s="1"/>
  <c r="Q6875" i="2" s="1"/>
  <c r="O6876" i="1"/>
  <c r="P6876" i="2" s="1"/>
  <c r="O6877" i="1"/>
  <c r="P6877" i="2" s="1"/>
  <c r="Q6877" i="2" s="1"/>
  <c r="O6878" i="1"/>
  <c r="P6878" i="2" s="1"/>
  <c r="O6879" i="1"/>
  <c r="P6879" i="2" s="1"/>
  <c r="Q6879" i="2" s="1"/>
  <c r="O6880" i="1"/>
  <c r="P6880" i="2" s="1"/>
  <c r="O6881" i="1"/>
  <c r="P6881" i="2" s="1"/>
  <c r="O6882" i="1"/>
  <c r="P6882" i="2" s="1"/>
  <c r="O6883" i="1"/>
  <c r="P6883" i="2" s="1"/>
  <c r="Q6883" i="2" s="1"/>
  <c r="O6884" i="1"/>
  <c r="P6884" i="2" s="1"/>
  <c r="O6885" i="1"/>
  <c r="P6885" i="2" s="1"/>
  <c r="O6886" i="1"/>
  <c r="P6886" i="2" s="1"/>
  <c r="O6887" i="1"/>
  <c r="P6887" i="2" s="1"/>
  <c r="Q6887" i="2" s="1"/>
  <c r="O6888" i="1"/>
  <c r="P6888" i="2" s="1"/>
  <c r="O6889" i="1"/>
  <c r="P6889" i="2" s="1"/>
  <c r="O6890" i="1"/>
  <c r="P6890" i="2" s="1"/>
  <c r="O6891" i="1"/>
  <c r="P6891" i="2" s="1"/>
  <c r="Q6891" i="2" s="1"/>
  <c r="O6892" i="1"/>
  <c r="P6892" i="2" s="1"/>
  <c r="O6893" i="1"/>
  <c r="P6893" i="2" s="1"/>
  <c r="Q6893" i="2" s="1"/>
  <c r="O6894" i="1"/>
  <c r="P6894" i="2" s="1"/>
  <c r="O6895" i="1"/>
  <c r="P6895" i="2" s="1"/>
  <c r="Q6895" i="2" s="1"/>
  <c r="O6896" i="1"/>
  <c r="P6896" i="2" s="1"/>
  <c r="O6897" i="1"/>
  <c r="P6897" i="2" s="1"/>
  <c r="O6898" i="1"/>
  <c r="P6898" i="2" s="1"/>
  <c r="O6899" i="1"/>
  <c r="P6899" i="2" s="1"/>
  <c r="Q6899" i="2" s="1"/>
  <c r="O6900" i="1"/>
  <c r="P6900" i="2" s="1"/>
  <c r="O6901" i="1"/>
  <c r="P6901" i="2" s="1"/>
  <c r="O6902" i="1"/>
  <c r="P6902" i="2" s="1"/>
  <c r="O6903" i="1"/>
  <c r="P6903" i="2" s="1"/>
  <c r="Q6903" i="2" s="1"/>
  <c r="O6904" i="1"/>
  <c r="P6904" i="2" s="1"/>
  <c r="O6905" i="1"/>
  <c r="P6905" i="2" s="1"/>
  <c r="O6906" i="1"/>
  <c r="P6906" i="2" s="1"/>
  <c r="O6907" i="1"/>
  <c r="P6907" i="2" s="1"/>
  <c r="Q6907" i="2" s="1"/>
  <c r="O6908" i="1"/>
  <c r="P6908" i="2" s="1"/>
  <c r="O6909" i="1"/>
  <c r="P6909" i="2" s="1"/>
  <c r="Q6909" i="2" s="1"/>
  <c r="O6910" i="1"/>
  <c r="P6910" i="2" s="1"/>
  <c r="O6911" i="1"/>
  <c r="P6911" i="2" s="1"/>
  <c r="Q6911" i="2" s="1"/>
  <c r="O6912" i="1"/>
  <c r="P6912" i="2" s="1"/>
  <c r="O6913" i="1"/>
  <c r="P6913" i="2" s="1"/>
  <c r="O6914" i="1"/>
  <c r="P6914" i="2" s="1"/>
  <c r="O6915" i="1"/>
  <c r="P6915" i="2" s="1"/>
  <c r="Q6915" i="2" s="1"/>
  <c r="O6916" i="1"/>
  <c r="P6916" i="2" s="1"/>
  <c r="O6917" i="1"/>
  <c r="P6917" i="2" s="1"/>
  <c r="O6918" i="1"/>
  <c r="P6918" i="2" s="1"/>
  <c r="O6919" i="1"/>
  <c r="P6919" i="2" s="1"/>
  <c r="Q6919" i="2" s="1"/>
  <c r="O6920" i="1"/>
  <c r="P6920" i="2" s="1"/>
  <c r="O6921" i="1"/>
  <c r="P6921" i="2" s="1"/>
  <c r="O6922" i="1"/>
  <c r="P6922" i="2" s="1"/>
  <c r="O6923" i="1"/>
  <c r="P6923" i="2" s="1"/>
  <c r="Q6923" i="2" s="1"/>
  <c r="O6924" i="1"/>
  <c r="P6924" i="2" s="1"/>
  <c r="O6925" i="1"/>
  <c r="P6925" i="2" s="1"/>
  <c r="Q6925" i="2" s="1"/>
  <c r="O6926" i="1"/>
  <c r="P6926" i="2" s="1"/>
  <c r="O6927" i="1"/>
  <c r="P6927" i="2" s="1"/>
  <c r="Q6927" i="2" s="1"/>
  <c r="O6928" i="1"/>
  <c r="P6928" i="2" s="1"/>
  <c r="O6929" i="1"/>
  <c r="P6929" i="2" s="1"/>
  <c r="O6930" i="1"/>
  <c r="P6930" i="2" s="1"/>
  <c r="O6931" i="1"/>
  <c r="P6931" i="2" s="1"/>
  <c r="Q6931" i="2" s="1"/>
  <c r="O6932" i="1"/>
  <c r="P6932" i="2" s="1"/>
  <c r="O6933" i="1"/>
  <c r="P6933" i="2" s="1"/>
  <c r="O6934" i="1"/>
  <c r="P6934" i="2" s="1"/>
  <c r="O6935" i="1"/>
  <c r="P6935" i="2" s="1"/>
  <c r="Q6935" i="2" s="1"/>
  <c r="O6936" i="1"/>
  <c r="P6936" i="2" s="1"/>
  <c r="O6937" i="1"/>
  <c r="P6937" i="2" s="1"/>
  <c r="O6938" i="1"/>
  <c r="P6938" i="2" s="1"/>
  <c r="O6939" i="1"/>
  <c r="P6939" i="2" s="1"/>
  <c r="Q6939" i="2" s="1"/>
  <c r="O6940" i="1"/>
  <c r="P6940" i="2" s="1"/>
  <c r="O6941" i="1"/>
  <c r="P6941" i="2" s="1"/>
  <c r="Q6941" i="2" s="1"/>
  <c r="O6942" i="1"/>
  <c r="P6942" i="2" s="1"/>
  <c r="O6943" i="1"/>
  <c r="P6943" i="2" s="1"/>
  <c r="Q6943" i="2" s="1"/>
  <c r="O6944" i="1"/>
  <c r="P6944" i="2" s="1"/>
  <c r="O6945" i="1"/>
  <c r="P6945" i="2" s="1"/>
  <c r="O6946" i="1"/>
  <c r="P6946" i="2" s="1"/>
  <c r="O6947" i="1"/>
  <c r="P6947" i="2" s="1"/>
  <c r="Q6947" i="2" s="1"/>
  <c r="O6948" i="1"/>
  <c r="P6948" i="2" s="1"/>
  <c r="O6949" i="1"/>
  <c r="P6949" i="2" s="1"/>
  <c r="O6950" i="1"/>
  <c r="P6950" i="2" s="1"/>
  <c r="O6951" i="1"/>
  <c r="P6951" i="2" s="1"/>
  <c r="Q6951" i="2" s="1"/>
  <c r="O6952" i="1"/>
  <c r="P6952" i="2" s="1"/>
  <c r="O6953" i="1"/>
  <c r="P6953" i="2" s="1"/>
  <c r="O6954" i="1"/>
  <c r="P6954" i="2" s="1"/>
  <c r="O6955" i="1"/>
  <c r="P6955" i="2" s="1"/>
  <c r="Q6955" i="2" s="1"/>
  <c r="O6956" i="1"/>
  <c r="P6956" i="2" s="1"/>
  <c r="O6957" i="1"/>
  <c r="P6957" i="2" s="1"/>
  <c r="Q6957" i="2" s="1"/>
  <c r="O6958" i="1"/>
  <c r="P6958" i="2" s="1"/>
  <c r="O6959" i="1"/>
  <c r="P6959" i="2" s="1"/>
  <c r="Q6959" i="2" s="1"/>
  <c r="O6960" i="1"/>
  <c r="P6960" i="2" s="1"/>
  <c r="O6961" i="1"/>
  <c r="P6961" i="2" s="1"/>
  <c r="O6962" i="1"/>
  <c r="P6962" i="2" s="1"/>
  <c r="O6963" i="1"/>
  <c r="P6963" i="2" s="1"/>
  <c r="Q6963" i="2" s="1"/>
  <c r="O6964" i="1"/>
  <c r="P6964" i="2" s="1"/>
  <c r="O6965" i="1"/>
  <c r="P6965" i="2" s="1"/>
  <c r="O6966" i="1"/>
  <c r="P6966" i="2" s="1"/>
  <c r="O6967" i="1"/>
  <c r="P6967" i="2" s="1"/>
  <c r="Q6967" i="2" s="1"/>
  <c r="O6968" i="1"/>
  <c r="P6968" i="2" s="1"/>
  <c r="O6969" i="1"/>
  <c r="P6969" i="2" s="1"/>
  <c r="O6970" i="1"/>
  <c r="P6970" i="2" s="1"/>
  <c r="O6971" i="1"/>
  <c r="P6971" i="2" s="1"/>
  <c r="Q6971" i="2" s="1"/>
  <c r="O6972" i="1"/>
  <c r="P6972" i="2" s="1"/>
  <c r="O6973" i="1"/>
  <c r="P6973" i="2" s="1"/>
  <c r="O6974" i="1"/>
  <c r="P6974" i="2" s="1"/>
  <c r="O6975" i="1"/>
  <c r="P6975" i="2" s="1"/>
  <c r="Q6975" i="2" s="1"/>
  <c r="O6976" i="1"/>
  <c r="P6976" i="2" s="1"/>
  <c r="O6977" i="1"/>
  <c r="P6977" i="2" s="1"/>
  <c r="O6978" i="1"/>
  <c r="P6978" i="2" s="1"/>
  <c r="O6979" i="1"/>
  <c r="P6979" i="2" s="1"/>
  <c r="Q6979" i="2" s="1"/>
  <c r="O6980" i="1"/>
  <c r="P6980" i="2" s="1"/>
  <c r="O6981" i="1"/>
  <c r="P6981" i="2" s="1"/>
  <c r="O6982" i="1"/>
  <c r="P6982" i="2" s="1"/>
  <c r="O6983" i="1"/>
  <c r="P6983" i="2" s="1"/>
  <c r="Q6983" i="2" s="1"/>
  <c r="O6984" i="1"/>
  <c r="P6984" i="2" s="1"/>
  <c r="O6985" i="1"/>
  <c r="P6985" i="2" s="1"/>
  <c r="O6986" i="1"/>
  <c r="P6986" i="2" s="1"/>
  <c r="O6987" i="1"/>
  <c r="P6987" i="2" s="1"/>
  <c r="Q6987" i="2" s="1"/>
  <c r="O6988" i="1"/>
  <c r="P6988" i="2" s="1"/>
  <c r="O6989" i="1"/>
  <c r="P6989" i="2" s="1"/>
  <c r="O6990" i="1"/>
  <c r="P6990" i="2" s="1"/>
  <c r="O6991" i="1"/>
  <c r="P6991" i="2" s="1"/>
  <c r="Q6991" i="2" s="1"/>
  <c r="O6992" i="1"/>
  <c r="P6992" i="2" s="1"/>
  <c r="O6993" i="1"/>
  <c r="P6993" i="2" s="1"/>
  <c r="O6994" i="1"/>
  <c r="P6994" i="2" s="1"/>
  <c r="O6995" i="1"/>
  <c r="P6995" i="2" s="1"/>
  <c r="Q6995" i="2" s="1"/>
  <c r="O6996" i="1"/>
  <c r="P6996" i="2" s="1"/>
  <c r="O6997" i="1"/>
  <c r="P6997" i="2" s="1"/>
  <c r="O6998" i="1"/>
  <c r="P6998" i="2" s="1"/>
  <c r="O6999" i="1"/>
  <c r="P6999" i="2" s="1"/>
  <c r="Q6999" i="2" s="1"/>
  <c r="O7000" i="1"/>
  <c r="P7000" i="2" s="1"/>
  <c r="O7001" i="1"/>
  <c r="P7001" i="2" s="1"/>
  <c r="O7002" i="1"/>
  <c r="P7002" i="2" s="1"/>
  <c r="O7003" i="1"/>
  <c r="P7003" i="2" s="1"/>
  <c r="Q7003" i="2" s="1"/>
  <c r="O7004" i="1"/>
  <c r="P7004" i="2" s="1"/>
  <c r="O7005" i="1"/>
  <c r="P7005" i="2" s="1"/>
  <c r="O7006" i="1"/>
  <c r="P7006" i="2" s="1"/>
  <c r="O7007" i="1"/>
  <c r="P7007" i="2" s="1"/>
  <c r="Q7007" i="2" s="1"/>
  <c r="O7008" i="1"/>
  <c r="P7008" i="2" s="1"/>
  <c r="O7009" i="1"/>
  <c r="P7009" i="2" s="1"/>
  <c r="O7010" i="1"/>
  <c r="P7010" i="2" s="1"/>
  <c r="O7011" i="1"/>
  <c r="P7011" i="2" s="1"/>
  <c r="Q7011" i="2" s="1"/>
  <c r="O7012" i="1"/>
  <c r="P7012" i="2" s="1"/>
  <c r="O7013" i="1"/>
  <c r="P7013" i="2" s="1"/>
  <c r="O7014" i="1"/>
  <c r="P7014" i="2" s="1"/>
  <c r="O7015" i="1"/>
  <c r="P7015" i="2" s="1"/>
  <c r="Q7015" i="2" s="1"/>
  <c r="O7016" i="1"/>
  <c r="P7016" i="2" s="1"/>
  <c r="O7017" i="1"/>
  <c r="P7017" i="2" s="1"/>
  <c r="O7018" i="1"/>
  <c r="P7018" i="2" s="1"/>
  <c r="O7019" i="1"/>
  <c r="P7019" i="2" s="1"/>
  <c r="Q7019" i="2" s="1"/>
  <c r="O7020" i="1"/>
  <c r="P7020" i="2" s="1"/>
  <c r="O7021" i="1"/>
  <c r="P7021" i="2" s="1"/>
  <c r="O7022" i="1"/>
  <c r="P7022" i="2" s="1"/>
  <c r="O7023" i="1"/>
  <c r="P7023" i="2" s="1"/>
  <c r="Q7023" i="2" s="1"/>
  <c r="O7024" i="1"/>
  <c r="P7024" i="2" s="1"/>
  <c r="O7025" i="1"/>
  <c r="P7025" i="2" s="1"/>
  <c r="O7026" i="1"/>
  <c r="P7026" i="2" s="1"/>
  <c r="O7027" i="1"/>
  <c r="P7027" i="2" s="1"/>
  <c r="Q7027" i="2" s="1"/>
  <c r="O7028" i="1"/>
  <c r="P7028" i="2" s="1"/>
  <c r="O7029" i="1"/>
  <c r="P7029" i="2" s="1"/>
  <c r="O7030" i="1"/>
  <c r="P7030" i="2" s="1"/>
  <c r="O7031" i="1"/>
  <c r="P7031" i="2" s="1"/>
  <c r="Q7031" i="2" s="1"/>
  <c r="O7032" i="1"/>
  <c r="P7032" i="2" s="1"/>
  <c r="O7033" i="1"/>
  <c r="P7033" i="2" s="1"/>
  <c r="O7034" i="1"/>
  <c r="P7034" i="2" s="1"/>
  <c r="O7035" i="1"/>
  <c r="P7035" i="2" s="1"/>
  <c r="Q7035" i="2" s="1"/>
  <c r="O7036" i="1"/>
  <c r="P7036" i="2" s="1"/>
  <c r="O7037" i="1"/>
  <c r="P7037" i="2" s="1"/>
  <c r="O7038" i="1"/>
  <c r="P7038" i="2" s="1"/>
  <c r="O7039" i="1"/>
  <c r="P7039" i="2" s="1"/>
  <c r="Q7039" i="2" s="1"/>
  <c r="O7040" i="1"/>
  <c r="P7040" i="2" s="1"/>
  <c r="O7041" i="1"/>
  <c r="P7041" i="2" s="1"/>
  <c r="O7042" i="1"/>
  <c r="P7042" i="2" s="1"/>
  <c r="O7043" i="1"/>
  <c r="P7043" i="2" s="1"/>
  <c r="Q7043" i="2" s="1"/>
  <c r="O7044" i="1"/>
  <c r="P7044" i="2" s="1"/>
  <c r="O7045" i="1"/>
  <c r="P7045" i="2" s="1"/>
  <c r="O7046" i="1"/>
  <c r="P7046" i="2" s="1"/>
  <c r="O7047" i="1"/>
  <c r="P7047" i="2" s="1"/>
  <c r="Q7047" i="2" s="1"/>
  <c r="O7048" i="1"/>
  <c r="P7048" i="2" s="1"/>
  <c r="O7049" i="1"/>
  <c r="P7049" i="2" s="1"/>
  <c r="O7050" i="1"/>
  <c r="P7050" i="2" s="1"/>
  <c r="O7051" i="1"/>
  <c r="P7051" i="2" s="1"/>
  <c r="Q7051" i="2" s="1"/>
  <c r="O7052" i="1"/>
  <c r="P7052" i="2" s="1"/>
  <c r="O7053" i="1"/>
  <c r="P7053" i="2" s="1"/>
  <c r="O7054" i="1"/>
  <c r="P7054" i="2" s="1"/>
  <c r="O7055" i="1"/>
  <c r="P7055" i="2" s="1"/>
  <c r="Q7055" i="2" s="1"/>
  <c r="O7056" i="1"/>
  <c r="P7056" i="2" s="1"/>
  <c r="O7057" i="1"/>
  <c r="P7057" i="2" s="1"/>
  <c r="O7058" i="1"/>
  <c r="P7058" i="2" s="1"/>
  <c r="O7059" i="1"/>
  <c r="P7059" i="2" s="1"/>
  <c r="Q7059" i="2" s="1"/>
  <c r="O7060" i="1"/>
  <c r="P7060" i="2" s="1"/>
  <c r="O7061" i="1"/>
  <c r="P7061" i="2" s="1"/>
  <c r="O7062" i="1"/>
  <c r="P7062" i="2" s="1"/>
  <c r="O7063" i="1"/>
  <c r="P7063" i="2" s="1"/>
  <c r="Q7063" i="2" s="1"/>
  <c r="O7064" i="1"/>
  <c r="P7064" i="2" s="1"/>
  <c r="O7065" i="1"/>
  <c r="P7065" i="2" s="1"/>
  <c r="O7066" i="1"/>
  <c r="P7066" i="2" s="1"/>
  <c r="O7067" i="1"/>
  <c r="P7067" i="2" s="1"/>
  <c r="Q7067" i="2" s="1"/>
  <c r="O7068" i="1"/>
  <c r="P7068" i="2" s="1"/>
  <c r="O7069" i="1"/>
  <c r="P7069" i="2" s="1"/>
  <c r="O7070" i="1"/>
  <c r="P7070" i="2" s="1"/>
  <c r="O7071" i="1"/>
  <c r="P7071" i="2" s="1"/>
  <c r="Q7071" i="2" s="1"/>
  <c r="O7072" i="1"/>
  <c r="P7072" i="2" s="1"/>
  <c r="O7073" i="1"/>
  <c r="P7073" i="2" s="1"/>
  <c r="O7074" i="1"/>
  <c r="P7074" i="2" s="1"/>
  <c r="O7075" i="1"/>
  <c r="P7075" i="2" s="1"/>
  <c r="Q7075" i="2" s="1"/>
  <c r="O7076" i="1"/>
  <c r="P7076" i="2" s="1"/>
  <c r="O7077" i="1"/>
  <c r="P7077" i="2" s="1"/>
  <c r="O7078" i="1"/>
  <c r="P7078" i="2" s="1"/>
  <c r="O7079" i="1"/>
  <c r="P7079" i="2" s="1"/>
  <c r="Q7079" i="2" s="1"/>
  <c r="O7080" i="1"/>
  <c r="P7080" i="2" s="1"/>
  <c r="O7081" i="1"/>
  <c r="P7081" i="2" s="1"/>
  <c r="O7082" i="1"/>
  <c r="P7082" i="2" s="1"/>
  <c r="O7083" i="1"/>
  <c r="P7083" i="2" s="1"/>
  <c r="Q7083" i="2" s="1"/>
  <c r="O7084" i="1"/>
  <c r="P7084" i="2" s="1"/>
  <c r="O7085" i="1"/>
  <c r="P7085" i="2" s="1"/>
  <c r="O7086" i="1"/>
  <c r="P7086" i="2" s="1"/>
  <c r="O7087" i="1"/>
  <c r="P7087" i="2" s="1"/>
  <c r="Q7087" i="2" s="1"/>
  <c r="O7088" i="1"/>
  <c r="P7088" i="2" s="1"/>
  <c r="O7089" i="1"/>
  <c r="P7089" i="2" s="1"/>
  <c r="O7090" i="1"/>
  <c r="P7090" i="2" s="1"/>
  <c r="O7091" i="1"/>
  <c r="P7091" i="2" s="1"/>
  <c r="Q7091" i="2" s="1"/>
  <c r="O7092" i="1"/>
  <c r="P7092" i="2" s="1"/>
  <c r="O7093" i="1"/>
  <c r="P7093" i="2" s="1"/>
  <c r="O7094" i="1"/>
  <c r="P7094" i="2" s="1"/>
  <c r="O7095" i="1"/>
  <c r="P7095" i="2" s="1"/>
  <c r="Q7095" i="2" s="1"/>
  <c r="O7096" i="1"/>
  <c r="P7096" i="2" s="1"/>
  <c r="O7097" i="1"/>
  <c r="P7097" i="2" s="1"/>
  <c r="O7098" i="1"/>
  <c r="P7098" i="2" s="1"/>
  <c r="O7099" i="1"/>
  <c r="P7099" i="2" s="1"/>
  <c r="Q7099" i="2" s="1"/>
  <c r="O7100" i="1"/>
  <c r="P7100" i="2" s="1"/>
  <c r="O7101" i="1"/>
  <c r="P7101" i="2" s="1"/>
  <c r="O7102" i="1"/>
  <c r="P7102" i="2" s="1"/>
  <c r="O7103" i="1"/>
  <c r="P7103" i="2" s="1"/>
  <c r="Q7103" i="2" s="1"/>
  <c r="O7104" i="1"/>
  <c r="P7104" i="2" s="1"/>
  <c r="O7105" i="1"/>
  <c r="P7105" i="2" s="1"/>
  <c r="O7106" i="1"/>
  <c r="P7106" i="2" s="1"/>
  <c r="O7107" i="1"/>
  <c r="P7107" i="2" s="1"/>
  <c r="Q7107" i="2" s="1"/>
  <c r="O7108" i="1"/>
  <c r="P7108" i="2" s="1"/>
  <c r="O7109" i="1"/>
  <c r="P7109" i="2" s="1"/>
  <c r="O7110" i="1"/>
  <c r="P7110" i="2" s="1"/>
  <c r="O7111" i="1"/>
  <c r="P7111" i="2" s="1"/>
  <c r="Q7111" i="2" s="1"/>
  <c r="O7112" i="1"/>
  <c r="P7112" i="2" s="1"/>
  <c r="O7113" i="1"/>
  <c r="P7113" i="2" s="1"/>
  <c r="O7114" i="1"/>
  <c r="P7114" i="2" s="1"/>
  <c r="O7115" i="1"/>
  <c r="P7115" i="2" s="1"/>
  <c r="Q7115" i="2" s="1"/>
  <c r="O7116" i="1"/>
  <c r="P7116" i="2" s="1"/>
  <c r="O7117" i="1"/>
  <c r="P7117" i="2" s="1"/>
  <c r="O7118" i="1"/>
  <c r="P7118" i="2" s="1"/>
  <c r="O7119" i="1"/>
  <c r="P7119" i="2" s="1"/>
  <c r="Q7119" i="2" s="1"/>
  <c r="O7120" i="1"/>
  <c r="P7120" i="2" s="1"/>
  <c r="O7121" i="1"/>
  <c r="P7121" i="2" s="1"/>
  <c r="O7122" i="1"/>
  <c r="P7122" i="2" s="1"/>
  <c r="O7123" i="1"/>
  <c r="P7123" i="2" s="1"/>
  <c r="Q7123" i="2" s="1"/>
  <c r="O7124" i="1"/>
  <c r="P7124" i="2" s="1"/>
  <c r="O7125" i="1"/>
  <c r="P7125" i="2" s="1"/>
  <c r="O7126" i="1"/>
  <c r="P7126" i="2" s="1"/>
  <c r="O7127" i="1"/>
  <c r="P7127" i="2" s="1"/>
  <c r="Q7127" i="2" s="1"/>
  <c r="O7128" i="1"/>
  <c r="P7128" i="2" s="1"/>
  <c r="O7129" i="1"/>
  <c r="P7129" i="2" s="1"/>
  <c r="O7130" i="1"/>
  <c r="P7130" i="2" s="1"/>
  <c r="O7131" i="1"/>
  <c r="P7131" i="2" s="1"/>
  <c r="Q7131" i="2" s="1"/>
  <c r="O7132" i="1"/>
  <c r="P7132" i="2" s="1"/>
  <c r="O7133" i="1"/>
  <c r="P7133" i="2" s="1"/>
  <c r="O7134" i="1"/>
  <c r="P7134" i="2" s="1"/>
  <c r="O7135" i="1"/>
  <c r="P7135" i="2" s="1"/>
  <c r="Q7135" i="2" s="1"/>
  <c r="O7136" i="1"/>
  <c r="P7136" i="2" s="1"/>
  <c r="O7137" i="1"/>
  <c r="P7137" i="2" s="1"/>
  <c r="O7138" i="1"/>
  <c r="P7138" i="2" s="1"/>
  <c r="O7139" i="1"/>
  <c r="P7139" i="2" s="1"/>
  <c r="Q7139" i="2" s="1"/>
  <c r="O7140" i="1"/>
  <c r="P7140" i="2" s="1"/>
  <c r="O7141" i="1"/>
  <c r="P7141" i="2" s="1"/>
  <c r="O7142" i="1"/>
  <c r="P7142" i="2" s="1"/>
  <c r="O7143" i="1"/>
  <c r="P7143" i="2" s="1"/>
  <c r="Q7143" i="2" s="1"/>
  <c r="O7144" i="1"/>
  <c r="P7144" i="2" s="1"/>
  <c r="O7145" i="1"/>
  <c r="P7145" i="2" s="1"/>
  <c r="O7146" i="1"/>
  <c r="P7146" i="2" s="1"/>
  <c r="O7147" i="1"/>
  <c r="P7147" i="2" s="1"/>
  <c r="Q7147" i="2" s="1"/>
  <c r="O7148" i="1"/>
  <c r="P7148" i="2" s="1"/>
  <c r="O7149" i="1"/>
  <c r="P7149" i="2" s="1"/>
  <c r="O7150" i="1"/>
  <c r="P7150" i="2" s="1"/>
  <c r="O7151" i="1"/>
  <c r="P7151" i="2" s="1"/>
  <c r="Q7151" i="2" s="1"/>
  <c r="O7152" i="1"/>
  <c r="P7152" i="2" s="1"/>
  <c r="O7153" i="1"/>
  <c r="P7153" i="2" s="1"/>
  <c r="O7154" i="1"/>
  <c r="P7154" i="2" s="1"/>
  <c r="O7155" i="1"/>
  <c r="P7155" i="2" s="1"/>
  <c r="Q7155" i="2" s="1"/>
  <c r="O7156" i="1"/>
  <c r="P7156" i="2" s="1"/>
  <c r="O7157" i="1"/>
  <c r="P7157" i="2" s="1"/>
  <c r="O7158" i="1"/>
  <c r="P7158" i="2" s="1"/>
  <c r="O7159" i="1"/>
  <c r="P7159" i="2" s="1"/>
  <c r="Q7159" i="2" s="1"/>
  <c r="O7160" i="1"/>
  <c r="P7160" i="2" s="1"/>
  <c r="O7161" i="1"/>
  <c r="P7161" i="2" s="1"/>
  <c r="O7162" i="1"/>
  <c r="P7162" i="2" s="1"/>
  <c r="O7163" i="1"/>
  <c r="P7163" i="2" s="1"/>
  <c r="Q7163" i="2" s="1"/>
  <c r="O7164" i="1"/>
  <c r="P7164" i="2" s="1"/>
  <c r="O7165" i="1"/>
  <c r="P7165" i="2" s="1"/>
  <c r="O7166" i="1"/>
  <c r="P7166" i="2" s="1"/>
  <c r="O7167" i="1"/>
  <c r="P7167" i="2" s="1"/>
  <c r="Q7167" i="2" s="1"/>
  <c r="O7168" i="1"/>
  <c r="P7168" i="2" s="1"/>
  <c r="O7169" i="1"/>
  <c r="P7169" i="2" s="1"/>
  <c r="O7170" i="1"/>
  <c r="P7170" i="2" s="1"/>
  <c r="O7171" i="1"/>
  <c r="P7171" i="2" s="1"/>
  <c r="Q7171" i="2" s="1"/>
  <c r="O7172" i="1"/>
  <c r="P7172" i="2" s="1"/>
  <c r="O7173" i="1"/>
  <c r="P7173" i="2" s="1"/>
  <c r="O7174" i="1"/>
  <c r="P7174" i="2" s="1"/>
  <c r="O7175" i="1"/>
  <c r="P7175" i="2" s="1"/>
  <c r="Q7175" i="2" s="1"/>
  <c r="O7176" i="1"/>
  <c r="P7176" i="2" s="1"/>
  <c r="O7177" i="1"/>
  <c r="P7177" i="2" s="1"/>
  <c r="O7178" i="1"/>
  <c r="P7178" i="2" s="1"/>
  <c r="O7179" i="1"/>
  <c r="P7179" i="2" s="1"/>
  <c r="Q7179" i="2" s="1"/>
  <c r="O7180" i="1"/>
  <c r="P7180" i="2" s="1"/>
  <c r="O7181" i="1"/>
  <c r="P7181" i="2" s="1"/>
  <c r="O7182" i="1"/>
  <c r="P7182" i="2" s="1"/>
  <c r="O7183" i="1"/>
  <c r="P7183" i="2" s="1"/>
  <c r="Q7183" i="2" s="1"/>
  <c r="O7184" i="1"/>
  <c r="P7184" i="2" s="1"/>
  <c r="O7185" i="1"/>
  <c r="P7185" i="2" s="1"/>
  <c r="O7186" i="1"/>
  <c r="P7186" i="2" s="1"/>
  <c r="O7187" i="1"/>
  <c r="P7187" i="2" s="1"/>
  <c r="Q7187" i="2" s="1"/>
  <c r="O7188" i="1"/>
  <c r="P7188" i="2" s="1"/>
  <c r="O7189" i="1"/>
  <c r="P7189" i="2" s="1"/>
  <c r="O7190" i="1"/>
  <c r="P7190" i="2" s="1"/>
  <c r="O7191" i="1"/>
  <c r="P7191" i="2" s="1"/>
  <c r="Q7191" i="2" s="1"/>
  <c r="O7192" i="1"/>
  <c r="P7192" i="2" s="1"/>
  <c r="O7193" i="1"/>
  <c r="P7193" i="2" s="1"/>
  <c r="O7194" i="1"/>
  <c r="P7194" i="2" s="1"/>
  <c r="O7195" i="1"/>
  <c r="P7195" i="2" s="1"/>
  <c r="Q7195" i="2" s="1"/>
  <c r="O7196" i="1"/>
  <c r="P7196" i="2" s="1"/>
  <c r="O7197" i="1"/>
  <c r="P7197" i="2" s="1"/>
  <c r="O7198" i="1"/>
  <c r="P7198" i="2" s="1"/>
  <c r="O7199" i="1"/>
  <c r="P7199" i="2" s="1"/>
  <c r="Q7199" i="2" s="1"/>
  <c r="O7200" i="1"/>
  <c r="P7200" i="2" s="1"/>
  <c r="O7201" i="1"/>
  <c r="P7201" i="2" s="1"/>
  <c r="O7202" i="1"/>
  <c r="P7202" i="2" s="1"/>
  <c r="O7203" i="1"/>
  <c r="P7203" i="2" s="1"/>
  <c r="Q7203" i="2" s="1"/>
  <c r="O7204" i="1"/>
  <c r="P7204" i="2" s="1"/>
  <c r="O7205" i="1"/>
  <c r="P7205" i="2" s="1"/>
  <c r="O7206" i="1"/>
  <c r="P7206" i="2" s="1"/>
  <c r="O7207" i="1"/>
  <c r="P7207" i="2" s="1"/>
  <c r="Q7207" i="2" s="1"/>
  <c r="O7208" i="1"/>
  <c r="P7208" i="2" s="1"/>
  <c r="O7209" i="1"/>
  <c r="P7209" i="2" s="1"/>
  <c r="O7210" i="1"/>
  <c r="P7210" i="2" s="1"/>
  <c r="O7211" i="1"/>
  <c r="P7211" i="2" s="1"/>
  <c r="Q7211" i="2" s="1"/>
  <c r="O7212" i="1"/>
  <c r="P7212" i="2" s="1"/>
  <c r="O7213" i="1"/>
  <c r="P7213" i="2" s="1"/>
  <c r="O7214" i="1"/>
  <c r="P7214" i="2" s="1"/>
  <c r="O7215" i="1"/>
  <c r="P7215" i="2" s="1"/>
  <c r="Q7215" i="2" s="1"/>
  <c r="O7216" i="1"/>
  <c r="P7216" i="2" s="1"/>
  <c r="O7217" i="1"/>
  <c r="P7217" i="2" s="1"/>
  <c r="O7218" i="1"/>
  <c r="P7218" i="2" s="1"/>
  <c r="O7219" i="1"/>
  <c r="P7219" i="2" s="1"/>
  <c r="Q7219" i="2" s="1"/>
  <c r="O7220" i="1"/>
  <c r="P7220" i="2" s="1"/>
  <c r="O7221" i="1"/>
  <c r="P7221" i="2" s="1"/>
  <c r="O7222" i="1"/>
  <c r="P7222" i="2" s="1"/>
  <c r="O7223" i="1"/>
  <c r="P7223" i="2" s="1"/>
  <c r="Q7223" i="2" s="1"/>
  <c r="O7224" i="1"/>
  <c r="P7224" i="2" s="1"/>
  <c r="O7225" i="1"/>
  <c r="P7225" i="2" s="1"/>
  <c r="O7226" i="1"/>
  <c r="P7226" i="2" s="1"/>
  <c r="O7227" i="1"/>
  <c r="P7227" i="2" s="1"/>
  <c r="Q7227" i="2" s="1"/>
  <c r="O7228" i="1"/>
  <c r="P7228" i="2" s="1"/>
  <c r="O7229" i="1"/>
  <c r="P7229" i="2" s="1"/>
  <c r="O7230" i="1"/>
  <c r="P7230" i="2" s="1"/>
  <c r="O7231" i="1"/>
  <c r="P7231" i="2" s="1"/>
  <c r="Q7231" i="2" s="1"/>
  <c r="O7232" i="1"/>
  <c r="P7232" i="2" s="1"/>
  <c r="O7233" i="1"/>
  <c r="P7233" i="2" s="1"/>
  <c r="O7234" i="1"/>
  <c r="P7234" i="2" s="1"/>
  <c r="O7235" i="1"/>
  <c r="P7235" i="2" s="1"/>
  <c r="Q7235" i="2" s="1"/>
  <c r="O7236" i="1"/>
  <c r="P7236" i="2" s="1"/>
  <c r="O7237" i="1"/>
  <c r="P7237" i="2" s="1"/>
  <c r="O7238" i="1"/>
  <c r="P7238" i="2" s="1"/>
  <c r="O7239" i="1"/>
  <c r="P7239" i="2" s="1"/>
  <c r="Q7239" i="2" s="1"/>
  <c r="O7240" i="1"/>
  <c r="P7240" i="2" s="1"/>
  <c r="O7241" i="1"/>
  <c r="P7241" i="2" s="1"/>
  <c r="O7242" i="1"/>
  <c r="P7242" i="2" s="1"/>
  <c r="O7243" i="1"/>
  <c r="P7243" i="2" s="1"/>
  <c r="Q7243" i="2" s="1"/>
  <c r="O7244" i="1"/>
  <c r="P7244" i="2" s="1"/>
  <c r="O7245" i="1"/>
  <c r="P7245" i="2" s="1"/>
  <c r="O7246" i="1"/>
  <c r="P7246" i="2" s="1"/>
  <c r="O7247" i="1"/>
  <c r="P7247" i="2" s="1"/>
  <c r="Q7247" i="2" s="1"/>
  <c r="O7248" i="1"/>
  <c r="P7248" i="2" s="1"/>
  <c r="O7249" i="1"/>
  <c r="P7249" i="2" s="1"/>
  <c r="O7250" i="1"/>
  <c r="P7250" i="2" s="1"/>
  <c r="O7251" i="1"/>
  <c r="P7251" i="2" s="1"/>
  <c r="Q7251" i="2" s="1"/>
  <c r="O7252" i="1"/>
  <c r="P7252" i="2" s="1"/>
  <c r="O7253" i="1"/>
  <c r="P7253" i="2" s="1"/>
  <c r="O7254" i="1"/>
  <c r="P7254" i="2" s="1"/>
  <c r="O7255" i="1"/>
  <c r="P7255" i="2" s="1"/>
  <c r="Q7255" i="2" s="1"/>
  <c r="O7256" i="1"/>
  <c r="P7256" i="2" s="1"/>
  <c r="O7257" i="1"/>
  <c r="P7257" i="2" s="1"/>
  <c r="O7258" i="1"/>
  <c r="P7258" i="2" s="1"/>
  <c r="O7259" i="1"/>
  <c r="P7259" i="2" s="1"/>
  <c r="Q7259" i="2" s="1"/>
  <c r="O7260" i="1"/>
  <c r="P7260" i="2" s="1"/>
  <c r="O7261" i="1"/>
  <c r="P7261" i="2" s="1"/>
  <c r="O7262" i="1"/>
  <c r="P7262" i="2" s="1"/>
  <c r="O7263" i="1"/>
  <c r="P7263" i="2" s="1"/>
  <c r="Q7263" i="2" s="1"/>
  <c r="O7264" i="1"/>
  <c r="P7264" i="2" s="1"/>
  <c r="O7265" i="1"/>
  <c r="P7265" i="2" s="1"/>
  <c r="O7266" i="1"/>
  <c r="P7266" i="2" s="1"/>
  <c r="O7267" i="1"/>
  <c r="P7267" i="2" s="1"/>
  <c r="Q7267" i="2" s="1"/>
  <c r="O7268" i="1"/>
  <c r="P7268" i="2" s="1"/>
  <c r="O7269" i="1"/>
  <c r="P7269" i="2" s="1"/>
  <c r="O7270" i="1"/>
  <c r="P7270" i="2" s="1"/>
  <c r="O7271" i="1"/>
  <c r="P7271" i="2" s="1"/>
  <c r="Q7271" i="2" s="1"/>
  <c r="O7272" i="1"/>
  <c r="P7272" i="2" s="1"/>
  <c r="O7273" i="1"/>
  <c r="P7273" i="2" s="1"/>
  <c r="O7274" i="1"/>
  <c r="P7274" i="2" s="1"/>
  <c r="O7275" i="1"/>
  <c r="P7275" i="2" s="1"/>
  <c r="Q7275" i="2" s="1"/>
  <c r="O7276" i="1"/>
  <c r="P7276" i="2" s="1"/>
  <c r="O7277" i="1"/>
  <c r="P7277" i="2" s="1"/>
  <c r="O7278" i="1"/>
  <c r="P7278" i="2" s="1"/>
  <c r="O7279" i="1"/>
  <c r="P7279" i="2" s="1"/>
  <c r="Q7279" i="2" s="1"/>
  <c r="O7280" i="1"/>
  <c r="P7280" i="2" s="1"/>
  <c r="O7281" i="1"/>
  <c r="P7281" i="2" s="1"/>
  <c r="O7282" i="1"/>
  <c r="P7282" i="2" s="1"/>
  <c r="O7283" i="1"/>
  <c r="P7283" i="2" s="1"/>
  <c r="Q7283" i="2" s="1"/>
  <c r="O7284" i="1"/>
  <c r="P7284" i="2" s="1"/>
  <c r="O7285" i="1"/>
  <c r="P7285" i="2" s="1"/>
  <c r="O7286" i="1"/>
  <c r="P7286" i="2" s="1"/>
  <c r="O7287" i="1"/>
  <c r="P7287" i="2" s="1"/>
  <c r="Q7287" i="2" s="1"/>
  <c r="O7288" i="1"/>
  <c r="P7288" i="2" s="1"/>
  <c r="O7289" i="1"/>
  <c r="P7289" i="2" s="1"/>
  <c r="O7290" i="1"/>
  <c r="P7290" i="2" s="1"/>
  <c r="O7291" i="1"/>
  <c r="P7291" i="2" s="1"/>
  <c r="Q7291" i="2" s="1"/>
  <c r="O7292" i="1"/>
  <c r="P7292" i="2" s="1"/>
  <c r="O7293" i="1"/>
  <c r="P7293" i="2" s="1"/>
  <c r="O7294" i="1"/>
  <c r="P7294" i="2" s="1"/>
  <c r="O7295" i="1"/>
  <c r="P7295" i="2" s="1"/>
  <c r="Q7295" i="2" s="1"/>
  <c r="O7296" i="1"/>
  <c r="P7296" i="2" s="1"/>
  <c r="O7297" i="1"/>
  <c r="P7297" i="2" s="1"/>
  <c r="O7298" i="1"/>
  <c r="P7298" i="2" s="1"/>
  <c r="O7299" i="1"/>
  <c r="P7299" i="2" s="1"/>
  <c r="Q7299" i="2" s="1"/>
  <c r="O7300" i="1"/>
  <c r="P7300" i="2" s="1"/>
  <c r="O7301" i="1"/>
  <c r="P7301" i="2" s="1"/>
  <c r="O7302" i="1"/>
  <c r="P7302" i="2" s="1"/>
  <c r="O7303" i="1"/>
  <c r="P7303" i="2" s="1"/>
  <c r="Q7303" i="2" s="1"/>
  <c r="O7304" i="1"/>
  <c r="P7304" i="2" s="1"/>
  <c r="O7305" i="1"/>
  <c r="P7305" i="2" s="1"/>
  <c r="O7306" i="1"/>
  <c r="P7306" i="2" s="1"/>
  <c r="O7307" i="1"/>
  <c r="P7307" i="2" s="1"/>
  <c r="Q7307" i="2" s="1"/>
  <c r="O7308" i="1"/>
  <c r="P7308" i="2" s="1"/>
  <c r="O7309" i="1"/>
  <c r="P7309" i="2" s="1"/>
  <c r="O7310" i="1"/>
  <c r="P7310" i="2" s="1"/>
  <c r="O7311" i="1"/>
  <c r="P7311" i="2" s="1"/>
  <c r="Q7311" i="2" s="1"/>
  <c r="O7312" i="1"/>
  <c r="P7312" i="2" s="1"/>
  <c r="O7313" i="1"/>
  <c r="P7313" i="2" s="1"/>
  <c r="O7314" i="1"/>
  <c r="P7314" i="2" s="1"/>
  <c r="O7315" i="1"/>
  <c r="P7315" i="2" s="1"/>
  <c r="Q7315" i="2" s="1"/>
  <c r="O7316" i="1"/>
  <c r="P7316" i="2" s="1"/>
  <c r="O7317" i="1"/>
  <c r="P7317" i="2" s="1"/>
  <c r="O7318" i="1"/>
  <c r="P7318" i="2" s="1"/>
  <c r="O7319" i="1"/>
  <c r="P7319" i="2" s="1"/>
  <c r="Q7319" i="2" s="1"/>
  <c r="O7320" i="1"/>
  <c r="P7320" i="2" s="1"/>
  <c r="O7321" i="1"/>
  <c r="P7321" i="2" s="1"/>
  <c r="O7322" i="1"/>
  <c r="P7322" i="2" s="1"/>
  <c r="O7323" i="1"/>
  <c r="P7323" i="2" s="1"/>
  <c r="Q7323" i="2" s="1"/>
  <c r="O7324" i="1"/>
  <c r="P7324" i="2" s="1"/>
  <c r="O7325" i="1"/>
  <c r="P7325" i="2" s="1"/>
  <c r="O7326" i="1"/>
  <c r="P7326" i="2" s="1"/>
  <c r="O7327" i="1"/>
  <c r="P7327" i="2" s="1"/>
  <c r="Q7327" i="2" s="1"/>
  <c r="O7328" i="1"/>
  <c r="P7328" i="2" s="1"/>
  <c r="O7329" i="1"/>
  <c r="P7329" i="2" s="1"/>
  <c r="O7330" i="1"/>
  <c r="P7330" i="2" s="1"/>
  <c r="O7331" i="1"/>
  <c r="P7331" i="2" s="1"/>
  <c r="Q7331" i="2" s="1"/>
  <c r="O7332" i="1"/>
  <c r="P7332" i="2" s="1"/>
  <c r="O7333" i="1"/>
  <c r="P7333" i="2" s="1"/>
  <c r="O7334" i="1"/>
  <c r="P7334" i="2" s="1"/>
  <c r="O7335" i="1"/>
  <c r="P7335" i="2" s="1"/>
  <c r="Q7335" i="2" s="1"/>
  <c r="O7336" i="1"/>
  <c r="P7336" i="2" s="1"/>
  <c r="O7337" i="1"/>
  <c r="P7337" i="2" s="1"/>
  <c r="O7338" i="1"/>
  <c r="P7338" i="2" s="1"/>
  <c r="O7339" i="1"/>
  <c r="P7339" i="2" s="1"/>
  <c r="Q7339" i="2" s="1"/>
  <c r="O7340" i="1"/>
  <c r="P7340" i="2" s="1"/>
  <c r="O7341" i="1"/>
  <c r="P7341" i="2" s="1"/>
  <c r="O7342" i="1"/>
  <c r="P7342" i="2" s="1"/>
  <c r="O7343" i="1"/>
  <c r="P7343" i="2" s="1"/>
  <c r="Q7343" i="2" s="1"/>
  <c r="O7344" i="1"/>
  <c r="P7344" i="2" s="1"/>
  <c r="O7345" i="1"/>
  <c r="P7345" i="2" s="1"/>
  <c r="O7346" i="1"/>
  <c r="P7346" i="2" s="1"/>
  <c r="O7347" i="1"/>
  <c r="P7347" i="2" s="1"/>
  <c r="Q7347" i="2" s="1"/>
  <c r="O7348" i="1"/>
  <c r="P7348" i="2" s="1"/>
  <c r="O7349" i="1"/>
  <c r="P7349" i="2" s="1"/>
  <c r="O7350" i="1"/>
  <c r="P7350" i="2" s="1"/>
  <c r="O7351" i="1"/>
  <c r="P7351" i="2" s="1"/>
  <c r="Q7351" i="2" s="1"/>
  <c r="O7352" i="1"/>
  <c r="P7352" i="2" s="1"/>
  <c r="O7353" i="1"/>
  <c r="P7353" i="2" s="1"/>
  <c r="O7354" i="1"/>
  <c r="P7354" i="2" s="1"/>
  <c r="O7355" i="1"/>
  <c r="P7355" i="2" s="1"/>
  <c r="Q7355" i="2" s="1"/>
  <c r="O7356" i="1"/>
  <c r="P7356" i="2" s="1"/>
  <c r="O7357" i="1"/>
  <c r="P7357" i="2" s="1"/>
  <c r="O7358" i="1"/>
  <c r="P7358" i="2" s="1"/>
  <c r="Q7358" i="2" s="1"/>
  <c r="O7359" i="1"/>
  <c r="P7359" i="2" s="1"/>
  <c r="Q7359" i="2" s="1"/>
  <c r="O7360" i="1"/>
  <c r="P7360" i="2" s="1"/>
  <c r="O7361" i="1"/>
  <c r="P7361" i="2" s="1"/>
  <c r="O7362" i="1"/>
  <c r="P7362" i="2" s="1"/>
  <c r="Q7362" i="2" s="1"/>
  <c r="O7363" i="1"/>
  <c r="P7363" i="2" s="1"/>
  <c r="Q7363" i="2" s="1"/>
  <c r="O7364" i="1"/>
  <c r="P7364" i="2" s="1"/>
  <c r="O7365" i="1"/>
  <c r="P7365" i="2" s="1"/>
  <c r="O7366" i="1"/>
  <c r="P7366" i="2" s="1"/>
  <c r="Q7366" i="2" s="1"/>
  <c r="O7367" i="1"/>
  <c r="P7367" i="2" s="1"/>
  <c r="Q7367" i="2" s="1"/>
  <c r="O7368" i="1"/>
  <c r="P7368" i="2" s="1"/>
  <c r="O7369" i="1"/>
  <c r="P7369" i="2" s="1"/>
  <c r="O7370" i="1"/>
  <c r="P7370" i="2" s="1"/>
  <c r="Q7370" i="2" s="1"/>
  <c r="O7371" i="1"/>
  <c r="P7371" i="2" s="1"/>
  <c r="Q7371" i="2" s="1"/>
  <c r="O7372" i="1"/>
  <c r="P7372" i="2" s="1"/>
  <c r="O7373" i="1"/>
  <c r="P7373" i="2" s="1"/>
  <c r="O7374" i="1"/>
  <c r="P7374" i="2" s="1"/>
  <c r="Q7374" i="2" s="1"/>
  <c r="O7375" i="1"/>
  <c r="P7375" i="2" s="1"/>
  <c r="Q7375" i="2" s="1"/>
  <c r="O7376" i="1"/>
  <c r="P7376" i="2" s="1"/>
  <c r="O7377" i="1"/>
  <c r="P7377" i="2" s="1"/>
  <c r="O7378" i="1"/>
  <c r="P7378" i="2" s="1"/>
  <c r="Q7378" i="2" s="1"/>
  <c r="O7379" i="1"/>
  <c r="P7379" i="2" s="1"/>
  <c r="Q7379" i="2" s="1"/>
  <c r="O7380" i="1"/>
  <c r="P7380" i="2" s="1"/>
  <c r="O7381" i="1"/>
  <c r="P7381" i="2" s="1"/>
  <c r="O7382" i="1"/>
  <c r="P7382" i="2" s="1"/>
  <c r="O7383" i="1"/>
  <c r="P7383" i="2" s="1"/>
  <c r="Q7383" i="2" s="1"/>
  <c r="O7384" i="1"/>
  <c r="P7384" i="2" s="1"/>
  <c r="O7385" i="1"/>
  <c r="P7385" i="2" s="1"/>
  <c r="O7386" i="1"/>
  <c r="P7386" i="2" s="1"/>
  <c r="O7387" i="1"/>
  <c r="P7387" i="2" s="1"/>
  <c r="Q7387" i="2" s="1"/>
  <c r="O7388" i="1"/>
  <c r="P7388" i="2" s="1"/>
  <c r="O7389" i="1"/>
  <c r="P7389" i="2" s="1"/>
  <c r="O7390" i="1"/>
  <c r="P7390" i="2" s="1"/>
  <c r="O7391" i="1"/>
  <c r="P7391" i="2" s="1"/>
  <c r="Q7391" i="2" s="1"/>
  <c r="O7392" i="1"/>
  <c r="P7392" i="2" s="1"/>
  <c r="O7393" i="1"/>
  <c r="P7393" i="2" s="1"/>
  <c r="O7394" i="1"/>
  <c r="P7394" i="2" s="1"/>
  <c r="O7395" i="1"/>
  <c r="P7395" i="2" s="1"/>
  <c r="Q7395" i="2" s="1"/>
  <c r="O7396" i="1"/>
  <c r="P7396" i="2" s="1"/>
  <c r="O7397" i="1"/>
  <c r="P7397" i="2" s="1"/>
  <c r="O7398" i="1"/>
  <c r="P7398" i="2" s="1"/>
  <c r="O7399" i="1"/>
  <c r="P7399" i="2" s="1"/>
  <c r="Q7399" i="2" s="1"/>
  <c r="O7400" i="1"/>
  <c r="P7400" i="2" s="1"/>
  <c r="O7401" i="1"/>
  <c r="P7401" i="2" s="1"/>
  <c r="O7402" i="1"/>
  <c r="P7402" i="2" s="1"/>
  <c r="O7403" i="1"/>
  <c r="P7403" i="2" s="1"/>
  <c r="Q7403" i="2" s="1"/>
  <c r="O7404" i="1"/>
  <c r="P7404" i="2" s="1"/>
  <c r="O7405" i="1"/>
  <c r="P7405" i="2" s="1"/>
  <c r="O7406" i="1"/>
  <c r="P7406" i="2" s="1"/>
  <c r="O7407" i="1"/>
  <c r="P7407" i="2" s="1"/>
  <c r="Q7407" i="2" s="1"/>
  <c r="O7408" i="1"/>
  <c r="P7408" i="2" s="1"/>
  <c r="O7409" i="1"/>
  <c r="P7409" i="2" s="1"/>
  <c r="O7410" i="1"/>
  <c r="P7410" i="2" s="1"/>
  <c r="O7411" i="1"/>
  <c r="P7411" i="2" s="1"/>
  <c r="Q7411" i="2" s="1"/>
  <c r="O7412" i="1"/>
  <c r="P7412" i="2" s="1"/>
  <c r="O7413" i="1"/>
  <c r="P7413" i="2" s="1"/>
  <c r="O7414" i="1"/>
  <c r="P7414" i="2" s="1"/>
  <c r="O7415" i="1"/>
  <c r="P7415" i="2" s="1"/>
  <c r="Q7415" i="2" s="1"/>
  <c r="O7416" i="1"/>
  <c r="P7416" i="2" s="1"/>
  <c r="O7417" i="1"/>
  <c r="P7417" i="2" s="1"/>
  <c r="O7418" i="1"/>
  <c r="P7418" i="2" s="1"/>
  <c r="O7419" i="1"/>
  <c r="P7419" i="2" s="1"/>
  <c r="Q7419" i="2" s="1"/>
  <c r="O7420" i="1"/>
  <c r="P7420" i="2" s="1"/>
  <c r="O7421" i="1"/>
  <c r="P7421" i="2" s="1"/>
  <c r="O7422" i="1"/>
  <c r="P7422" i="2" s="1"/>
  <c r="O7423" i="1"/>
  <c r="P7423" i="2" s="1"/>
  <c r="Q7423" i="2" s="1"/>
  <c r="O7424" i="1"/>
  <c r="P7424" i="2" s="1"/>
  <c r="O7425" i="1"/>
  <c r="P7425" i="2" s="1"/>
  <c r="O7426" i="1"/>
  <c r="P7426" i="2" s="1"/>
  <c r="O7427" i="1"/>
  <c r="P7427" i="2" s="1"/>
  <c r="Q7427" i="2" s="1"/>
  <c r="O7428" i="1"/>
  <c r="P7428" i="2" s="1"/>
  <c r="O7429" i="1"/>
  <c r="P7429" i="2" s="1"/>
  <c r="O7430" i="1"/>
  <c r="P7430" i="2" s="1"/>
  <c r="O7431" i="1"/>
  <c r="P7431" i="2" s="1"/>
  <c r="Q7431" i="2" s="1"/>
  <c r="O7432" i="1"/>
  <c r="P7432" i="2" s="1"/>
  <c r="O7433" i="1"/>
  <c r="P7433" i="2" s="1"/>
  <c r="O7434" i="1"/>
  <c r="P7434" i="2" s="1"/>
  <c r="O7435" i="1"/>
  <c r="P7435" i="2" s="1"/>
  <c r="Q7435" i="2" s="1"/>
  <c r="O7436" i="1"/>
  <c r="P7436" i="2" s="1"/>
  <c r="O7437" i="1"/>
  <c r="P7437" i="2" s="1"/>
  <c r="O7438" i="1"/>
  <c r="P7438" i="2" s="1"/>
  <c r="O7439" i="1"/>
  <c r="P7439" i="2" s="1"/>
  <c r="Q7439" i="2" s="1"/>
  <c r="O7440" i="1"/>
  <c r="P7440" i="2" s="1"/>
  <c r="O7441" i="1"/>
  <c r="P7441" i="2" s="1"/>
  <c r="O7442" i="1"/>
  <c r="P7442" i="2" s="1"/>
  <c r="O7443" i="1"/>
  <c r="P7443" i="2" s="1"/>
  <c r="Q7443" i="2" s="1"/>
  <c r="O7444" i="1"/>
  <c r="P7444" i="2" s="1"/>
  <c r="O7445" i="1"/>
  <c r="P7445" i="2" s="1"/>
  <c r="O7446" i="1"/>
  <c r="P7446" i="2" s="1"/>
  <c r="O7447" i="1"/>
  <c r="P7447" i="2" s="1"/>
  <c r="Q7447" i="2" s="1"/>
  <c r="O7448" i="1"/>
  <c r="P7448" i="2" s="1"/>
  <c r="O7449" i="1"/>
  <c r="P7449" i="2" s="1"/>
  <c r="O7450" i="1"/>
  <c r="P7450" i="2" s="1"/>
  <c r="O7451" i="1"/>
  <c r="P7451" i="2" s="1"/>
  <c r="Q7451" i="2" s="1"/>
  <c r="O7452" i="1"/>
  <c r="P7452" i="2" s="1"/>
  <c r="O7453" i="1"/>
  <c r="P7453" i="2" s="1"/>
  <c r="O7454" i="1"/>
  <c r="P7454" i="2" s="1"/>
  <c r="O7455" i="1"/>
  <c r="P7455" i="2" s="1"/>
  <c r="Q7455" i="2" s="1"/>
  <c r="O7456" i="1"/>
  <c r="P7456" i="2" s="1"/>
  <c r="O7457" i="1"/>
  <c r="P7457" i="2" s="1"/>
  <c r="O7458" i="1"/>
  <c r="P7458" i="2" s="1"/>
  <c r="O7459" i="1"/>
  <c r="P7459" i="2" s="1"/>
  <c r="Q7459" i="2" s="1"/>
  <c r="O7460" i="1"/>
  <c r="P7460" i="2" s="1"/>
  <c r="O7461" i="1"/>
  <c r="P7461" i="2" s="1"/>
  <c r="O7462" i="1"/>
  <c r="P7462" i="2" s="1"/>
  <c r="O7463" i="1"/>
  <c r="P7463" i="2" s="1"/>
  <c r="Q7463" i="2" s="1"/>
  <c r="O7464" i="1"/>
  <c r="P7464" i="2" s="1"/>
  <c r="O7465" i="1"/>
  <c r="P7465" i="2" s="1"/>
  <c r="O7466" i="1"/>
  <c r="P7466" i="2" s="1"/>
  <c r="O7467" i="1"/>
  <c r="P7467" i="2" s="1"/>
  <c r="Q7467" i="2" s="1"/>
  <c r="O7468" i="1"/>
  <c r="P7468" i="2" s="1"/>
  <c r="O7469" i="1"/>
  <c r="P7469" i="2" s="1"/>
  <c r="O7470" i="1"/>
  <c r="P7470" i="2" s="1"/>
  <c r="O7471" i="1"/>
  <c r="P7471" i="2" s="1"/>
  <c r="Q7471" i="2" s="1"/>
  <c r="O7472" i="1"/>
  <c r="P7472" i="2" s="1"/>
  <c r="O7473" i="1"/>
  <c r="P7473" i="2" s="1"/>
  <c r="O7474" i="1"/>
  <c r="P7474" i="2" s="1"/>
  <c r="O7475" i="1"/>
  <c r="P7475" i="2" s="1"/>
  <c r="Q7475" i="2" s="1"/>
  <c r="O7476" i="1"/>
  <c r="P7476" i="2" s="1"/>
  <c r="O7477" i="1"/>
  <c r="P7477" i="2" s="1"/>
  <c r="O7478" i="1"/>
  <c r="P7478" i="2" s="1"/>
  <c r="O7479" i="1"/>
  <c r="P7479" i="2" s="1"/>
  <c r="Q7479" i="2" s="1"/>
  <c r="O7480" i="1"/>
  <c r="P7480" i="2" s="1"/>
  <c r="O7481" i="1"/>
  <c r="P7481" i="2" s="1"/>
  <c r="O7482" i="1"/>
  <c r="P7482" i="2" s="1"/>
  <c r="O7483" i="1"/>
  <c r="P7483" i="2" s="1"/>
  <c r="Q7483" i="2" s="1"/>
  <c r="O7484" i="1"/>
  <c r="P7484" i="2" s="1"/>
  <c r="O7485" i="1"/>
  <c r="P7485" i="2" s="1"/>
  <c r="O7486" i="1"/>
  <c r="P7486" i="2" s="1"/>
  <c r="O7487" i="1"/>
  <c r="P7487" i="2" s="1"/>
  <c r="Q7487" i="2" s="1"/>
  <c r="O7488" i="1"/>
  <c r="P7488" i="2" s="1"/>
  <c r="O7489" i="1"/>
  <c r="P7489" i="2" s="1"/>
  <c r="O7490" i="1"/>
  <c r="P7490" i="2" s="1"/>
  <c r="O7491" i="1"/>
  <c r="P7491" i="2" s="1"/>
  <c r="Q7491" i="2" s="1"/>
  <c r="O7492" i="1"/>
  <c r="P7492" i="2" s="1"/>
  <c r="O7493" i="1"/>
  <c r="P7493" i="2" s="1"/>
  <c r="O7494" i="1"/>
  <c r="P7494" i="2" s="1"/>
  <c r="O7495" i="1"/>
  <c r="P7495" i="2" s="1"/>
  <c r="Q7495" i="2" s="1"/>
  <c r="O7496" i="1"/>
  <c r="P7496" i="2" s="1"/>
  <c r="O7497" i="1"/>
  <c r="P7497" i="2" s="1"/>
  <c r="O7498" i="1"/>
  <c r="P7498" i="2" s="1"/>
  <c r="O7499" i="1"/>
  <c r="P7499" i="2" s="1"/>
  <c r="Q7499" i="2" s="1"/>
  <c r="O7500" i="1"/>
  <c r="P7500" i="2" s="1"/>
  <c r="O7501" i="1"/>
  <c r="P7501" i="2" s="1"/>
  <c r="O7502" i="1"/>
  <c r="P7502" i="2" s="1"/>
  <c r="O7503" i="1"/>
  <c r="P7503" i="2" s="1"/>
  <c r="Q7503" i="2" s="1"/>
  <c r="O7504" i="1"/>
  <c r="P7504" i="2" s="1"/>
  <c r="O7505" i="1"/>
  <c r="P7505" i="2" s="1"/>
  <c r="O7506" i="1"/>
  <c r="P7506" i="2" s="1"/>
  <c r="O7507" i="1"/>
  <c r="P7507" i="2" s="1"/>
  <c r="Q7507" i="2" s="1"/>
  <c r="O7508" i="1"/>
  <c r="P7508" i="2" s="1"/>
  <c r="O7509" i="1"/>
  <c r="P7509" i="2" s="1"/>
  <c r="O7510" i="1"/>
  <c r="P7510" i="2" s="1"/>
  <c r="O7511" i="1"/>
  <c r="P7511" i="2" s="1"/>
  <c r="Q7511" i="2" s="1"/>
  <c r="O7512" i="1"/>
  <c r="P7512" i="2" s="1"/>
  <c r="O7513" i="1"/>
  <c r="P7513" i="2" s="1"/>
  <c r="O7514" i="1"/>
  <c r="P7514" i="2" s="1"/>
  <c r="O7515" i="1"/>
  <c r="P7515" i="2" s="1"/>
  <c r="Q7515" i="2" s="1"/>
  <c r="O7516" i="1"/>
  <c r="P7516" i="2" s="1"/>
  <c r="O7517" i="1"/>
  <c r="P7517" i="2" s="1"/>
  <c r="O7518" i="1"/>
  <c r="P7518" i="2" s="1"/>
  <c r="O7519" i="1"/>
  <c r="P7519" i="2" s="1"/>
  <c r="Q7519" i="2" s="1"/>
  <c r="O7520" i="1"/>
  <c r="P7520" i="2" s="1"/>
  <c r="O7521" i="1"/>
  <c r="P7521" i="2" s="1"/>
  <c r="O7522" i="1"/>
  <c r="P7522" i="2" s="1"/>
  <c r="O7523" i="1"/>
  <c r="P7523" i="2" s="1"/>
  <c r="Q7523" i="2" s="1"/>
  <c r="O7524" i="1"/>
  <c r="P7524" i="2" s="1"/>
  <c r="O7525" i="1"/>
  <c r="P7525" i="2" s="1"/>
  <c r="O7526" i="1"/>
  <c r="P7526" i="2" s="1"/>
  <c r="O7527" i="1"/>
  <c r="P7527" i="2" s="1"/>
  <c r="Q7527" i="2" s="1"/>
  <c r="O7528" i="1"/>
  <c r="P7528" i="2" s="1"/>
  <c r="O7529" i="1"/>
  <c r="P7529" i="2" s="1"/>
  <c r="O7530" i="1"/>
  <c r="P7530" i="2" s="1"/>
  <c r="O7531" i="1"/>
  <c r="P7531" i="2" s="1"/>
  <c r="Q7531" i="2" s="1"/>
  <c r="O7532" i="1"/>
  <c r="P7532" i="2" s="1"/>
  <c r="O7533" i="1"/>
  <c r="P7533" i="2" s="1"/>
  <c r="O7534" i="1"/>
  <c r="P7534" i="2" s="1"/>
  <c r="O7535" i="1"/>
  <c r="P7535" i="2" s="1"/>
  <c r="Q7535" i="2" s="1"/>
  <c r="O7536" i="1"/>
  <c r="P7536" i="2" s="1"/>
  <c r="O7537" i="1"/>
  <c r="P7537" i="2" s="1"/>
  <c r="O7538" i="1"/>
  <c r="P7538" i="2" s="1"/>
  <c r="O7539" i="1"/>
  <c r="P7539" i="2" s="1"/>
  <c r="Q7539" i="2" s="1"/>
  <c r="O7540" i="1"/>
  <c r="P7540" i="2" s="1"/>
  <c r="O7541" i="1"/>
  <c r="P7541" i="2" s="1"/>
  <c r="O7542" i="1"/>
  <c r="P7542" i="2" s="1"/>
  <c r="O7543" i="1"/>
  <c r="P7543" i="2" s="1"/>
  <c r="Q7543" i="2" s="1"/>
  <c r="O7544" i="1"/>
  <c r="P7544" i="2" s="1"/>
  <c r="O7545" i="1"/>
  <c r="P7545" i="2" s="1"/>
  <c r="O7546" i="1"/>
  <c r="P7546" i="2" s="1"/>
  <c r="O7547" i="1"/>
  <c r="P7547" i="2" s="1"/>
  <c r="Q7547" i="2" s="1"/>
  <c r="O7548" i="1"/>
  <c r="P7548" i="2" s="1"/>
  <c r="O7549" i="1"/>
  <c r="P7549" i="2" s="1"/>
  <c r="O7550" i="1"/>
  <c r="P7550" i="2" s="1"/>
  <c r="O7551" i="1"/>
  <c r="P7551" i="2" s="1"/>
  <c r="Q7551" i="2" s="1"/>
  <c r="O7552" i="1"/>
  <c r="P7552" i="2" s="1"/>
  <c r="O7553" i="1"/>
  <c r="P7553" i="2" s="1"/>
  <c r="O7554" i="1"/>
  <c r="P7554" i="2" s="1"/>
  <c r="O7555" i="1"/>
  <c r="P7555" i="2" s="1"/>
  <c r="Q7555" i="2" s="1"/>
  <c r="O7556" i="1"/>
  <c r="P7556" i="2" s="1"/>
  <c r="O7557" i="1"/>
  <c r="P7557" i="2" s="1"/>
  <c r="O7558" i="1"/>
  <c r="P7558" i="2" s="1"/>
  <c r="O7559" i="1"/>
  <c r="P7559" i="2" s="1"/>
  <c r="Q7559" i="2" s="1"/>
  <c r="O7560" i="1"/>
  <c r="P7560" i="2" s="1"/>
  <c r="O7561" i="1"/>
  <c r="P7561" i="2" s="1"/>
  <c r="O7562" i="1"/>
  <c r="P7562" i="2" s="1"/>
  <c r="O7563" i="1"/>
  <c r="P7563" i="2" s="1"/>
  <c r="Q7563" i="2" s="1"/>
  <c r="O7564" i="1"/>
  <c r="P7564" i="2" s="1"/>
  <c r="O7565" i="1"/>
  <c r="P7565" i="2" s="1"/>
  <c r="O7566" i="1"/>
  <c r="P7566" i="2" s="1"/>
  <c r="O7567" i="1"/>
  <c r="P7567" i="2" s="1"/>
  <c r="Q7567" i="2" s="1"/>
  <c r="O7568" i="1"/>
  <c r="P7568" i="2" s="1"/>
  <c r="O7569" i="1"/>
  <c r="P7569" i="2" s="1"/>
  <c r="O7570" i="1"/>
  <c r="P7570" i="2" s="1"/>
  <c r="O7571" i="1"/>
  <c r="P7571" i="2" s="1"/>
  <c r="Q7571" i="2" s="1"/>
  <c r="O7572" i="1"/>
  <c r="P7572" i="2" s="1"/>
  <c r="O7573" i="1"/>
  <c r="P7573" i="2" s="1"/>
  <c r="O7574" i="1"/>
  <c r="P7574" i="2" s="1"/>
  <c r="O7575" i="1"/>
  <c r="P7575" i="2" s="1"/>
  <c r="Q7575" i="2" s="1"/>
  <c r="O7576" i="1"/>
  <c r="P7576" i="2" s="1"/>
  <c r="O7577" i="1"/>
  <c r="P7577" i="2" s="1"/>
  <c r="O7578" i="1"/>
  <c r="P7578" i="2" s="1"/>
  <c r="O7579" i="1"/>
  <c r="P7579" i="2" s="1"/>
  <c r="Q7579" i="2" s="1"/>
  <c r="O7580" i="1"/>
  <c r="P7580" i="2" s="1"/>
  <c r="O7581" i="1"/>
  <c r="P7581" i="2" s="1"/>
  <c r="O7582" i="1"/>
  <c r="P7582" i="2" s="1"/>
  <c r="O7583" i="1"/>
  <c r="P7583" i="2" s="1"/>
  <c r="Q7583" i="2" s="1"/>
  <c r="O7584" i="1"/>
  <c r="P7584" i="2" s="1"/>
  <c r="O7585" i="1"/>
  <c r="P7585" i="2" s="1"/>
  <c r="O7586" i="1"/>
  <c r="P7586" i="2" s="1"/>
  <c r="O7587" i="1"/>
  <c r="P7587" i="2" s="1"/>
  <c r="Q7587" i="2" s="1"/>
  <c r="O7588" i="1"/>
  <c r="P7588" i="2" s="1"/>
  <c r="O7589" i="1"/>
  <c r="P7589" i="2" s="1"/>
  <c r="O7590" i="1"/>
  <c r="P7590" i="2" s="1"/>
  <c r="O7591" i="1"/>
  <c r="P7591" i="2" s="1"/>
  <c r="Q7591" i="2" s="1"/>
  <c r="O7592" i="1"/>
  <c r="P7592" i="2" s="1"/>
  <c r="O7593" i="1"/>
  <c r="P7593" i="2" s="1"/>
  <c r="O7594" i="1"/>
  <c r="P7594" i="2" s="1"/>
  <c r="O7595" i="1"/>
  <c r="P7595" i="2" s="1"/>
  <c r="Q7595" i="2" s="1"/>
  <c r="O7596" i="1"/>
  <c r="P7596" i="2" s="1"/>
  <c r="O7597" i="1"/>
  <c r="P7597" i="2" s="1"/>
  <c r="O7598" i="1"/>
  <c r="P7598" i="2" s="1"/>
  <c r="O7599" i="1"/>
  <c r="P7599" i="2" s="1"/>
  <c r="Q7599" i="2" s="1"/>
  <c r="O7600" i="1"/>
  <c r="P7600" i="2" s="1"/>
  <c r="O7601" i="1"/>
  <c r="P7601" i="2" s="1"/>
  <c r="O7602" i="1"/>
  <c r="P7602" i="2" s="1"/>
  <c r="O7603" i="1"/>
  <c r="P7603" i="2" s="1"/>
  <c r="Q7603" i="2" s="1"/>
  <c r="O7604" i="1"/>
  <c r="P7604" i="2" s="1"/>
  <c r="O7605" i="1"/>
  <c r="P7605" i="2" s="1"/>
  <c r="O7606" i="1"/>
  <c r="P7606" i="2" s="1"/>
  <c r="O7607" i="1"/>
  <c r="P7607" i="2" s="1"/>
  <c r="Q7607" i="2" s="1"/>
  <c r="O7608" i="1"/>
  <c r="P7608" i="2" s="1"/>
  <c r="O7609" i="1"/>
  <c r="P7609" i="2" s="1"/>
  <c r="O7610" i="1"/>
  <c r="P7610" i="2" s="1"/>
  <c r="O7611" i="1"/>
  <c r="P7611" i="2" s="1"/>
  <c r="Q7611" i="2" s="1"/>
  <c r="O7612" i="1"/>
  <c r="P7612" i="2" s="1"/>
  <c r="O7613" i="1"/>
  <c r="P7613" i="2" s="1"/>
  <c r="O7614" i="1"/>
  <c r="P7614" i="2" s="1"/>
  <c r="O7615" i="1"/>
  <c r="P7615" i="2" s="1"/>
  <c r="Q7615" i="2" s="1"/>
  <c r="O7616" i="1"/>
  <c r="P7616" i="2" s="1"/>
  <c r="O7617" i="1"/>
  <c r="P7617" i="2" s="1"/>
  <c r="O7618" i="1"/>
  <c r="P7618" i="2" s="1"/>
  <c r="O7619" i="1"/>
  <c r="P7619" i="2" s="1"/>
  <c r="Q7619" i="2" s="1"/>
  <c r="O7620" i="1"/>
  <c r="P7620" i="2" s="1"/>
  <c r="O7621" i="1"/>
  <c r="P7621" i="2" s="1"/>
  <c r="O7622" i="1"/>
  <c r="P7622" i="2" s="1"/>
  <c r="O7623" i="1"/>
  <c r="P7623" i="2" s="1"/>
  <c r="Q7623" i="2" s="1"/>
  <c r="O7624" i="1"/>
  <c r="P7624" i="2" s="1"/>
  <c r="O7625" i="1"/>
  <c r="P7625" i="2" s="1"/>
  <c r="O7626" i="1"/>
  <c r="P7626" i="2" s="1"/>
  <c r="O7627" i="1"/>
  <c r="P7627" i="2" s="1"/>
  <c r="Q7627" i="2" s="1"/>
  <c r="O7628" i="1"/>
  <c r="P7628" i="2" s="1"/>
  <c r="O7629" i="1"/>
  <c r="P7629" i="2" s="1"/>
  <c r="O7630" i="1"/>
  <c r="P7630" i="2" s="1"/>
  <c r="O7631" i="1"/>
  <c r="P7631" i="2" s="1"/>
  <c r="Q7631" i="2" s="1"/>
  <c r="O7632" i="1"/>
  <c r="P7632" i="2" s="1"/>
  <c r="O7633" i="1"/>
  <c r="P7633" i="2" s="1"/>
  <c r="O7634" i="1"/>
  <c r="P7634" i="2" s="1"/>
  <c r="O7635" i="1"/>
  <c r="P7635" i="2" s="1"/>
  <c r="Q7635" i="2" s="1"/>
  <c r="O7636" i="1"/>
  <c r="P7636" i="2" s="1"/>
  <c r="O7637" i="1"/>
  <c r="P7637" i="2" s="1"/>
  <c r="O7638" i="1"/>
  <c r="P7638" i="2" s="1"/>
  <c r="O7639" i="1"/>
  <c r="P7639" i="2" s="1"/>
  <c r="Q7639" i="2" s="1"/>
  <c r="O7640" i="1"/>
  <c r="P7640" i="2" s="1"/>
  <c r="O7641" i="1"/>
  <c r="P7641" i="2" s="1"/>
  <c r="O7642" i="1"/>
  <c r="P7642" i="2" s="1"/>
  <c r="O7643" i="1"/>
  <c r="P7643" i="2" s="1"/>
  <c r="Q7643" i="2" s="1"/>
  <c r="O7644" i="1"/>
  <c r="P7644" i="2" s="1"/>
  <c r="O7645" i="1"/>
  <c r="P7645" i="2" s="1"/>
  <c r="O7646" i="1"/>
  <c r="P7646" i="2" s="1"/>
  <c r="O7647" i="1"/>
  <c r="P7647" i="2" s="1"/>
  <c r="Q7647" i="2" s="1"/>
  <c r="O7648" i="1"/>
  <c r="P7648" i="2" s="1"/>
  <c r="O7649" i="1"/>
  <c r="P7649" i="2" s="1"/>
  <c r="O7650" i="1"/>
  <c r="P7650" i="2" s="1"/>
  <c r="O7651" i="1"/>
  <c r="P7651" i="2" s="1"/>
  <c r="Q7651" i="2" s="1"/>
  <c r="O7652" i="1"/>
  <c r="P7652" i="2" s="1"/>
  <c r="O7653" i="1"/>
  <c r="P7653" i="2" s="1"/>
  <c r="O7654" i="1"/>
  <c r="P7654" i="2" s="1"/>
  <c r="O7655" i="1"/>
  <c r="P7655" i="2" s="1"/>
  <c r="Q7655" i="2" s="1"/>
  <c r="O7656" i="1"/>
  <c r="P7656" i="2" s="1"/>
  <c r="O7657" i="1"/>
  <c r="P7657" i="2" s="1"/>
  <c r="O7658" i="1"/>
  <c r="P7658" i="2" s="1"/>
  <c r="O7659" i="1"/>
  <c r="P7659" i="2" s="1"/>
  <c r="Q7659" i="2" s="1"/>
  <c r="O7660" i="1"/>
  <c r="P7660" i="2" s="1"/>
  <c r="O7661" i="1"/>
  <c r="P7661" i="2" s="1"/>
  <c r="O7662" i="1"/>
  <c r="P7662" i="2" s="1"/>
  <c r="O7663" i="1"/>
  <c r="P7663" i="2" s="1"/>
  <c r="Q7663" i="2" s="1"/>
  <c r="O7664" i="1"/>
  <c r="P7664" i="2" s="1"/>
  <c r="O7665" i="1"/>
  <c r="P7665" i="2" s="1"/>
  <c r="O7666" i="1"/>
  <c r="P7666" i="2" s="1"/>
  <c r="O7667" i="1"/>
  <c r="P7667" i="2" s="1"/>
  <c r="Q7667" i="2" s="1"/>
  <c r="O7668" i="1"/>
  <c r="P7668" i="2" s="1"/>
  <c r="O7669" i="1"/>
  <c r="P7669" i="2" s="1"/>
  <c r="O7670" i="1"/>
  <c r="P7670" i="2" s="1"/>
  <c r="O7671" i="1"/>
  <c r="P7671" i="2" s="1"/>
  <c r="Q7671" i="2" s="1"/>
  <c r="O7672" i="1"/>
  <c r="P7672" i="2" s="1"/>
  <c r="O7673" i="1"/>
  <c r="P7673" i="2" s="1"/>
  <c r="O7674" i="1"/>
  <c r="P7674" i="2" s="1"/>
  <c r="O7675" i="1"/>
  <c r="P7675" i="2" s="1"/>
  <c r="Q7675" i="2" s="1"/>
  <c r="O7676" i="1"/>
  <c r="P7676" i="2" s="1"/>
  <c r="O7677" i="1"/>
  <c r="P7677" i="2" s="1"/>
  <c r="O7678" i="1"/>
  <c r="P7678" i="2" s="1"/>
  <c r="O7679" i="1"/>
  <c r="P7679" i="2" s="1"/>
  <c r="Q7679" i="2" s="1"/>
  <c r="O7680" i="1"/>
  <c r="P7680" i="2" s="1"/>
  <c r="O7681" i="1"/>
  <c r="P7681" i="2" s="1"/>
  <c r="O7682" i="1"/>
  <c r="P7682" i="2" s="1"/>
  <c r="O7683" i="1"/>
  <c r="P7683" i="2" s="1"/>
  <c r="Q7683" i="2" s="1"/>
  <c r="O7684" i="1"/>
  <c r="P7684" i="2" s="1"/>
  <c r="O7685" i="1"/>
  <c r="P7685" i="2" s="1"/>
  <c r="O7686" i="1"/>
  <c r="P7686" i="2" s="1"/>
  <c r="O7687" i="1"/>
  <c r="P7687" i="2" s="1"/>
  <c r="Q7687" i="2" s="1"/>
  <c r="O7688" i="1"/>
  <c r="P7688" i="2" s="1"/>
  <c r="O7689" i="1"/>
  <c r="P7689" i="2" s="1"/>
  <c r="O7690" i="1"/>
  <c r="P7690" i="2" s="1"/>
  <c r="O7691" i="1"/>
  <c r="P7691" i="2" s="1"/>
  <c r="Q7691" i="2" s="1"/>
  <c r="O7692" i="1"/>
  <c r="P7692" i="2" s="1"/>
  <c r="O7693" i="1"/>
  <c r="P7693" i="2" s="1"/>
  <c r="O7694" i="1"/>
  <c r="P7694" i="2" s="1"/>
  <c r="O7695" i="1"/>
  <c r="P7695" i="2" s="1"/>
  <c r="Q7695" i="2" s="1"/>
  <c r="O7696" i="1"/>
  <c r="P7696" i="2" s="1"/>
  <c r="O7697" i="1"/>
  <c r="P7697" i="2" s="1"/>
  <c r="O7698" i="1"/>
  <c r="P7698" i="2" s="1"/>
  <c r="O7699" i="1"/>
  <c r="P7699" i="2" s="1"/>
  <c r="Q7699" i="2" s="1"/>
  <c r="O7700" i="1"/>
  <c r="P7700" i="2" s="1"/>
  <c r="O7701" i="1"/>
  <c r="P7701" i="2" s="1"/>
  <c r="O7702" i="1"/>
  <c r="P7702" i="2" s="1"/>
  <c r="O7703" i="1"/>
  <c r="P7703" i="2" s="1"/>
  <c r="Q7703" i="2" s="1"/>
  <c r="O7704" i="1"/>
  <c r="P7704" i="2" s="1"/>
  <c r="O7705" i="1"/>
  <c r="P7705" i="2" s="1"/>
  <c r="O7706" i="1"/>
  <c r="P7706" i="2" s="1"/>
  <c r="O7707" i="1"/>
  <c r="P7707" i="2" s="1"/>
  <c r="Q7707" i="2" s="1"/>
  <c r="O7708" i="1"/>
  <c r="P7708" i="2" s="1"/>
  <c r="O7709" i="1"/>
  <c r="P7709" i="2" s="1"/>
  <c r="O7710" i="1"/>
  <c r="P7710" i="2" s="1"/>
  <c r="O7711" i="1"/>
  <c r="P7711" i="2" s="1"/>
  <c r="Q7711" i="2" s="1"/>
  <c r="O7712" i="1"/>
  <c r="P7712" i="2" s="1"/>
  <c r="O7713" i="1"/>
  <c r="P7713" i="2" s="1"/>
  <c r="O7714" i="1"/>
  <c r="P7714" i="2" s="1"/>
  <c r="O7715" i="1"/>
  <c r="P7715" i="2" s="1"/>
  <c r="Q7715" i="2" s="1"/>
  <c r="O7716" i="1"/>
  <c r="P7716" i="2" s="1"/>
  <c r="O7717" i="1"/>
  <c r="P7717" i="2" s="1"/>
  <c r="O7718" i="1"/>
  <c r="P7718" i="2" s="1"/>
  <c r="O7719" i="1"/>
  <c r="P7719" i="2" s="1"/>
  <c r="Q7719" i="2" s="1"/>
  <c r="O7720" i="1"/>
  <c r="P7720" i="2" s="1"/>
  <c r="O7721" i="1"/>
  <c r="P7721" i="2" s="1"/>
  <c r="O7722" i="1"/>
  <c r="P7722" i="2" s="1"/>
  <c r="O7723" i="1"/>
  <c r="P7723" i="2" s="1"/>
  <c r="Q7723" i="2" s="1"/>
  <c r="O7724" i="1"/>
  <c r="P7724" i="2" s="1"/>
  <c r="O7725" i="1"/>
  <c r="P7725" i="2" s="1"/>
  <c r="O7726" i="1"/>
  <c r="P7726" i="2" s="1"/>
  <c r="O7727" i="1"/>
  <c r="P7727" i="2" s="1"/>
  <c r="Q7727" i="2" s="1"/>
  <c r="O7728" i="1"/>
  <c r="P7728" i="2" s="1"/>
  <c r="O7729" i="1"/>
  <c r="P7729" i="2" s="1"/>
  <c r="O7730" i="1"/>
  <c r="P7730" i="2" s="1"/>
  <c r="O7731" i="1"/>
  <c r="P7731" i="2" s="1"/>
  <c r="Q7731" i="2" s="1"/>
  <c r="O7732" i="1"/>
  <c r="P7732" i="2" s="1"/>
  <c r="O7733" i="1"/>
  <c r="P7733" i="2" s="1"/>
  <c r="O7734" i="1"/>
  <c r="P7734" i="2" s="1"/>
  <c r="O7735" i="1"/>
  <c r="P7735" i="2" s="1"/>
  <c r="Q7735" i="2" s="1"/>
  <c r="O7736" i="1"/>
  <c r="P7736" i="2" s="1"/>
  <c r="O7737" i="1"/>
  <c r="P7737" i="2" s="1"/>
  <c r="O7738" i="1"/>
  <c r="P7738" i="2" s="1"/>
  <c r="O7739" i="1"/>
  <c r="P7739" i="2" s="1"/>
  <c r="Q7739" i="2" s="1"/>
  <c r="O7740" i="1"/>
  <c r="P7740" i="2" s="1"/>
  <c r="O7741" i="1"/>
  <c r="P7741" i="2" s="1"/>
  <c r="O7742" i="1"/>
  <c r="P7742" i="2" s="1"/>
  <c r="O7743" i="1"/>
  <c r="P7743" i="2" s="1"/>
  <c r="Q7743" i="2" s="1"/>
  <c r="O7744" i="1"/>
  <c r="P7744" i="2" s="1"/>
  <c r="O7745" i="1"/>
  <c r="P7745" i="2" s="1"/>
  <c r="O7746" i="1"/>
  <c r="P7746" i="2" s="1"/>
  <c r="O7747" i="1"/>
  <c r="P7747" i="2" s="1"/>
  <c r="Q7747" i="2" s="1"/>
  <c r="O7748" i="1"/>
  <c r="P7748" i="2" s="1"/>
  <c r="O7749" i="1"/>
  <c r="P7749" i="2" s="1"/>
  <c r="O7750" i="1"/>
  <c r="P7750" i="2" s="1"/>
  <c r="O7751" i="1"/>
  <c r="P7751" i="2" s="1"/>
  <c r="Q7751" i="2" s="1"/>
  <c r="O7752" i="1"/>
  <c r="P7752" i="2" s="1"/>
  <c r="O7753" i="1"/>
  <c r="P7753" i="2" s="1"/>
  <c r="O7754" i="1"/>
  <c r="P7754" i="2" s="1"/>
  <c r="O7755" i="1"/>
  <c r="P7755" i="2" s="1"/>
  <c r="Q7755" i="2" s="1"/>
  <c r="O7756" i="1"/>
  <c r="P7756" i="2" s="1"/>
  <c r="O7757" i="1"/>
  <c r="P7757" i="2" s="1"/>
  <c r="O7758" i="1"/>
  <c r="P7758" i="2" s="1"/>
  <c r="O7759" i="1"/>
  <c r="P7759" i="2" s="1"/>
  <c r="Q7759" i="2" s="1"/>
  <c r="O7760" i="1"/>
  <c r="P7760" i="2" s="1"/>
  <c r="O7761" i="1"/>
  <c r="P7761" i="2" s="1"/>
  <c r="O7762" i="1"/>
  <c r="P7762" i="2" s="1"/>
  <c r="O7763" i="1"/>
  <c r="P7763" i="2" s="1"/>
  <c r="Q7763" i="2" s="1"/>
  <c r="O7764" i="1"/>
  <c r="P7764" i="2" s="1"/>
  <c r="O7765" i="1"/>
  <c r="P7765" i="2" s="1"/>
  <c r="O7766" i="1"/>
  <c r="P7766" i="2" s="1"/>
  <c r="O7767" i="1"/>
  <c r="P7767" i="2" s="1"/>
  <c r="Q7767" i="2" s="1"/>
  <c r="O7768" i="1"/>
  <c r="P7768" i="2" s="1"/>
  <c r="O7769" i="1"/>
  <c r="P7769" i="2" s="1"/>
  <c r="O7770" i="1"/>
  <c r="P7770" i="2" s="1"/>
  <c r="O7771" i="1"/>
  <c r="P7771" i="2" s="1"/>
  <c r="Q7771" i="2" s="1"/>
  <c r="O7772" i="1"/>
  <c r="P7772" i="2" s="1"/>
  <c r="O7773" i="1"/>
  <c r="P7773" i="2" s="1"/>
  <c r="O7774" i="1"/>
  <c r="P7774" i="2" s="1"/>
  <c r="O7775" i="1"/>
  <c r="P7775" i="2" s="1"/>
  <c r="Q7775" i="2" s="1"/>
  <c r="O7776" i="1"/>
  <c r="P7776" i="2" s="1"/>
  <c r="O7777" i="1"/>
  <c r="P7777" i="2" s="1"/>
  <c r="O7778" i="1"/>
  <c r="P7778" i="2" s="1"/>
  <c r="O7779" i="1"/>
  <c r="P7779" i="2" s="1"/>
  <c r="Q7779" i="2" s="1"/>
  <c r="O7780" i="1"/>
  <c r="P7780" i="2" s="1"/>
  <c r="O7781" i="1"/>
  <c r="P7781" i="2" s="1"/>
  <c r="O7782" i="1"/>
  <c r="P7782" i="2" s="1"/>
  <c r="O7783" i="1"/>
  <c r="P7783" i="2" s="1"/>
  <c r="Q7783" i="2" s="1"/>
  <c r="O7784" i="1"/>
  <c r="P7784" i="2" s="1"/>
  <c r="O7785" i="1"/>
  <c r="P7785" i="2" s="1"/>
  <c r="O7786" i="1"/>
  <c r="P7786" i="2" s="1"/>
  <c r="O7787" i="1"/>
  <c r="P7787" i="2" s="1"/>
  <c r="Q7787" i="2" s="1"/>
  <c r="O7788" i="1"/>
  <c r="P7788" i="2" s="1"/>
  <c r="O7789" i="1"/>
  <c r="P7789" i="2" s="1"/>
  <c r="O7790" i="1"/>
  <c r="P7790" i="2" s="1"/>
  <c r="O7791" i="1"/>
  <c r="P7791" i="2" s="1"/>
  <c r="Q7791" i="2" s="1"/>
  <c r="O7792" i="1"/>
  <c r="P7792" i="2" s="1"/>
  <c r="O7793" i="1"/>
  <c r="P7793" i="2" s="1"/>
  <c r="O7794" i="1"/>
  <c r="P7794" i="2" s="1"/>
  <c r="O7795" i="1"/>
  <c r="P7795" i="2" s="1"/>
  <c r="Q7795" i="2" s="1"/>
  <c r="O7796" i="1"/>
  <c r="P7796" i="2" s="1"/>
  <c r="O7797" i="1"/>
  <c r="P7797" i="2" s="1"/>
  <c r="O7798" i="1"/>
  <c r="P7798" i="2" s="1"/>
  <c r="O7799" i="1"/>
  <c r="P7799" i="2" s="1"/>
  <c r="Q7799" i="2" s="1"/>
  <c r="O7800" i="1"/>
  <c r="P7800" i="2" s="1"/>
  <c r="O7801" i="1"/>
  <c r="P7801" i="2" s="1"/>
  <c r="O7802" i="1"/>
  <c r="P7802" i="2" s="1"/>
  <c r="O7803" i="1"/>
  <c r="P7803" i="2" s="1"/>
  <c r="Q7803" i="2" s="1"/>
  <c r="O7804" i="1"/>
  <c r="P7804" i="2" s="1"/>
  <c r="O7805" i="1"/>
  <c r="P7805" i="2" s="1"/>
  <c r="O7806" i="1"/>
  <c r="P7806" i="2" s="1"/>
  <c r="O7807" i="1"/>
  <c r="P7807" i="2" s="1"/>
  <c r="Q7807" i="2" s="1"/>
  <c r="O7808" i="1"/>
  <c r="P7808" i="2" s="1"/>
  <c r="O7809" i="1"/>
  <c r="P7809" i="2" s="1"/>
  <c r="O7810" i="1"/>
  <c r="P7810" i="2" s="1"/>
  <c r="O7811" i="1"/>
  <c r="P7811" i="2" s="1"/>
  <c r="Q7811" i="2" s="1"/>
  <c r="O7812" i="1"/>
  <c r="P7812" i="2" s="1"/>
  <c r="O7813" i="1"/>
  <c r="P7813" i="2" s="1"/>
  <c r="O7814" i="1"/>
  <c r="P7814" i="2" s="1"/>
  <c r="O7815" i="1"/>
  <c r="P7815" i="2" s="1"/>
  <c r="Q7815" i="2" s="1"/>
  <c r="O7816" i="1"/>
  <c r="P7816" i="2" s="1"/>
  <c r="O7817" i="1"/>
  <c r="P7817" i="2" s="1"/>
  <c r="O7818" i="1"/>
  <c r="P7818" i="2" s="1"/>
  <c r="O7819" i="1"/>
  <c r="P7819" i="2" s="1"/>
  <c r="Q7819" i="2" s="1"/>
  <c r="O7820" i="1"/>
  <c r="P7820" i="2" s="1"/>
  <c r="O7821" i="1"/>
  <c r="P7821" i="2" s="1"/>
  <c r="O7822" i="1"/>
  <c r="P7822" i="2" s="1"/>
  <c r="O7823" i="1"/>
  <c r="P7823" i="2" s="1"/>
  <c r="Q7823" i="2" s="1"/>
  <c r="O7824" i="1"/>
  <c r="P7824" i="2" s="1"/>
  <c r="O7825" i="1"/>
  <c r="P7825" i="2" s="1"/>
  <c r="O7826" i="1"/>
  <c r="P7826" i="2" s="1"/>
  <c r="O7827" i="1"/>
  <c r="P7827" i="2" s="1"/>
  <c r="Q7827" i="2" s="1"/>
  <c r="O7828" i="1"/>
  <c r="P7828" i="2" s="1"/>
  <c r="O7829" i="1"/>
  <c r="P7829" i="2" s="1"/>
  <c r="O7830" i="1"/>
  <c r="P7830" i="2" s="1"/>
  <c r="O7831" i="1"/>
  <c r="P7831" i="2" s="1"/>
  <c r="Q7831" i="2" s="1"/>
  <c r="O7832" i="1"/>
  <c r="P7832" i="2" s="1"/>
  <c r="O7833" i="1"/>
  <c r="P7833" i="2" s="1"/>
  <c r="O7834" i="1"/>
  <c r="P7834" i="2" s="1"/>
  <c r="O7835" i="1"/>
  <c r="P7835" i="2" s="1"/>
  <c r="Q7835" i="2" s="1"/>
  <c r="O7836" i="1"/>
  <c r="P7836" i="2" s="1"/>
  <c r="O7837" i="1"/>
  <c r="P7837" i="2" s="1"/>
  <c r="O7838" i="1"/>
  <c r="P7838" i="2" s="1"/>
  <c r="O7839" i="1"/>
  <c r="P7839" i="2" s="1"/>
  <c r="Q7839" i="2" s="1"/>
  <c r="O7840" i="1"/>
  <c r="P7840" i="2" s="1"/>
  <c r="O7841" i="1"/>
  <c r="P7841" i="2" s="1"/>
  <c r="O7842" i="1"/>
  <c r="P7842" i="2" s="1"/>
  <c r="O7843" i="1"/>
  <c r="P7843" i="2" s="1"/>
  <c r="Q7843" i="2" s="1"/>
  <c r="O7844" i="1"/>
  <c r="P7844" i="2" s="1"/>
  <c r="O7845" i="1"/>
  <c r="P7845" i="2" s="1"/>
  <c r="O7846" i="1"/>
  <c r="P7846" i="2" s="1"/>
  <c r="O7847" i="1"/>
  <c r="P7847" i="2" s="1"/>
  <c r="Q7847" i="2" s="1"/>
  <c r="O7848" i="1"/>
  <c r="P7848" i="2" s="1"/>
  <c r="O7849" i="1"/>
  <c r="P7849" i="2" s="1"/>
  <c r="O7850" i="1"/>
  <c r="P7850" i="2" s="1"/>
  <c r="O7851" i="1"/>
  <c r="P7851" i="2" s="1"/>
  <c r="Q7851" i="2" s="1"/>
  <c r="O7852" i="1"/>
  <c r="P7852" i="2" s="1"/>
  <c r="O7853" i="1"/>
  <c r="P7853" i="2" s="1"/>
  <c r="O7854" i="1"/>
  <c r="P7854" i="2" s="1"/>
  <c r="O7855" i="1"/>
  <c r="P7855" i="2" s="1"/>
  <c r="Q7855" i="2" s="1"/>
  <c r="O7856" i="1"/>
  <c r="P7856" i="2" s="1"/>
  <c r="O7857" i="1"/>
  <c r="P7857" i="2" s="1"/>
  <c r="O7858" i="1"/>
  <c r="P7858" i="2" s="1"/>
  <c r="O7859" i="1"/>
  <c r="P7859" i="2" s="1"/>
  <c r="Q7859" i="2" s="1"/>
  <c r="O7860" i="1"/>
  <c r="P7860" i="2" s="1"/>
  <c r="O7861" i="1"/>
  <c r="P7861" i="2" s="1"/>
  <c r="O7862" i="1"/>
  <c r="P7862" i="2" s="1"/>
  <c r="O7863" i="1"/>
  <c r="P7863" i="2" s="1"/>
  <c r="Q7863" i="2" s="1"/>
  <c r="O7864" i="1"/>
  <c r="P7864" i="2" s="1"/>
  <c r="O7865" i="1"/>
  <c r="P7865" i="2" s="1"/>
  <c r="O7866" i="1"/>
  <c r="P7866" i="2" s="1"/>
  <c r="O7867" i="1"/>
  <c r="P7867" i="2" s="1"/>
  <c r="Q7867" i="2" s="1"/>
  <c r="O7868" i="1"/>
  <c r="P7868" i="2" s="1"/>
  <c r="O7869" i="1"/>
  <c r="P7869" i="2" s="1"/>
  <c r="O7870" i="1"/>
  <c r="P7870" i="2" s="1"/>
  <c r="O7871" i="1"/>
  <c r="P7871" i="2" s="1"/>
  <c r="Q7871" i="2" s="1"/>
  <c r="O7872" i="1"/>
  <c r="P7872" i="2" s="1"/>
  <c r="O7873" i="1"/>
  <c r="P7873" i="2" s="1"/>
  <c r="O7874" i="1"/>
  <c r="P7874" i="2" s="1"/>
  <c r="O7875" i="1"/>
  <c r="P7875" i="2" s="1"/>
  <c r="Q7875" i="2" s="1"/>
  <c r="O7876" i="1"/>
  <c r="P7876" i="2" s="1"/>
  <c r="O7877" i="1"/>
  <c r="P7877" i="2" s="1"/>
  <c r="O7878" i="1"/>
  <c r="P7878" i="2" s="1"/>
  <c r="O7879" i="1"/>
  <c r="P7879" i="2" s="1"/>
  <c r="Q7879" i="2" s="1"/>
  <c r="O7880" i="1"/>
  <c r="P7880" i="2" s="1"/>
  <c r="O7881" i="1"/>
  <c r="P7881" i="2" s="1"/>
  <c r="O7882" i="1"/>
  <c r="P7882" i="2" s="1"/>
  <c r="O7883" i="1"/>
  <c r="P7883" i="2" s="1"/>
  <c r="Q7883" i="2" s="1"/>
  <c r="O7884" i="1"/>
  <c r="P7884" i="2" s="1"/>
  <c r="O7885" i="1"/>
  <c r="P7885" i="2" s="1"/>
  <c r="O7886" i="1"/>
  <c r="P7886" i="2" s="1"/>
  <c r="O7887" i="1"/>
  <c r="P7887" i="2" s="1"/>
  <c r="Q7887" i="2" s="1"/>
  <c r="O7888" i="1"/>
  <c r="P7888" i="2" s="1"/>
  <c r="O7889" i="1"/>
  <c r="P7889" i="2" s="1"/>
  <c r="O7890" i="1"/>
  <c r="P7890" i="2" s="1"/>
  <c r="O7891" i="1"/>
  <c r="P7891" i="2" s="1"/>
  <c r="Q7891" i="2" s="1"/>
  <c r="O7892" i="1"/>
  <c r="P7892" i="2" s="1"/>
  <c r="O7893" i="1"/>
  <c r="P7893" i="2" s="1"/>
  <c r="O7894" i="1"/>
  <c r="P7894" i="2" s="1"/>
  <c r="O7895" i="1"/>
  <c r="P7895" i="2" s="1"/>
  <c r="Q7895" i="2" s="1"/>
  <c r="O7896" i="1"/>
  <c r="P7896" i="2" s="1"/>
  <c r="O7897" i="1"/>
  <c r="P7897" i="2" s="1"/>
  <c r="O7898" i="1"/>
  <c r="P7898" i="2" s="1"/>
  <c r="O7899" i="1"/>
  <c r="P7899" i="2" s="1"/>
  <c r="Q7899" i="2" s="1"/>
  <c r="O7900" i="1"/>
  <c r="P7900" i="2" s="1"/>
  <c r="O7901" i="1"/>
  <c r="P7901" i="2" s="1"/>
  <c r="O7902" i="1"/>
  <c r="P7902" i="2" s="1"/>
  <c r="O7903" i="1"/>
  <c r="P7903" i="2" s="1"/>
  <c r="Q7903" i="2" s="1"/>
  <c r="O7904" i="1"/>
  <c r="P7904" i="2" s="1"/>
  <c r="O7905" i="1"/>
  <c r="P7905" i="2" s="1"/>
  <c r="O7906" i="1"/>
  <c r="P7906" i="2" s="1"/>
  <c r="O7907" i="1"/>
  <c r="P7907" i="2" s="1"/>
  <c r="Q7907" i="2" s="1"/>
  <c r="O7908" i="1"/>
  <c r="P7908" i="2" s="1"/>
  <c r="O7909" i="1"/>
  <c r="P7909" i="2" s="1"/>
  <c r="O7910" i="1"/>
  <c r="P7910" i="2" s="1"/>
  <c r="O7911" i="1"/>
  <c r="P7911" i="2" s="1"/>
  <c r="Q7911" i="2" s="1"/>
  <c r="O7912" i="1"/>
  <c r="P7912" i="2" s="1"/>
  <c r="O7913" i="1"/>
  <c r="P7913" i="2" s="1"/>
  <c r="O7914" i="1"/>
  <c r="P7914" i="2" s="1"/>
  <c r="O7915" i="1"/>
  <c r="P7915" i="2" s="1"/>
  <c r="Q7915" i="2" s="1"/>
  <c r="O7916" i="1"/>
  <c r="P7916" i="2" s="1"/>
  <c r="O7917" i="1"/>
  <c r="P7917" i="2" s="1"/>
  <c r="O7918" i="1"/>
  <c r="P7918" i="2" s="1"/>
  <c r="O7919" i="1"/>
  <c r="P7919" i="2" s="1"/>
  <c r="Q7919" i="2" s="1"/>
  <c r="O7920" i="1"/>
  <c r="P7920" i="2" s="1"/>
  <c r="O7921" i="1"/>
  <c r="P7921" i="2" s="1"/>
  <c r="O7922" i="1"/>
  <c r="P7922" i="2" s="1"/>
  <c r="O7923" i="1"/>
  <c r="P7923" i="2" s="1"/>
  <c r="Q7923" i="2" s="1"/>
  <c r="O7924" i="1"/>
  <c r="P7924" i="2" s="1"/>
  <c r="O7925" i="1"/>
  <c r="P7925" i="2" s="1"/>
  <c r="O7926" i="1"/>
  <c r="P7926" i="2" s="1"/>
  <c r="O7927" i="1"/>
  <c r="P7927" i="2" s="1"/>
  <c r="Q7927" i="2" s="1"/>
  <c r="O7928" i="1"/>
  <c r="P7928" i="2" s="1"/>
  <c r="O7929" i="1"/>
  <c r="P7929" i="2" s="1"/>
  <c r="O7930" i="1"/>
  <c r="P7930" i="2" s="1"/>
  <c r="O7931" i="1"/>
  <c r="P7931" i="2" s="1"/>
  <c r="Q7931" i="2" s="1"/>
  <c r="O7932" i="1"/>
  <c r="P7932" i="2" s="1"/>
  <c r="O7933" i="1"/>
  <c r="P7933" i="2" s="1"/>
  <c r="O7934" i="1"/>
  <c r="P7934" i="2" s="1"/>
  <c r="O7935" i="1"/>
  <c r="P7935" i="2" s="1"/>
  <c r="Q7935" i="2" s="1"/>
  <c r="O7936" i="1"/>
  <c r="P7936" i="2" s="1"/>
  <c r="O7937" i="1"/>
  <c r="P7937" i="2" s="1"/>
  <c r="O7938" i="1"/>
  <c r="P7938" i="2" s="1"/>
  <c r="O7939" i="1"/>
  <c r="P7939" i="2" s="1"/>
  <c r="Q7939" i="2" s="1"/>
  <c r="O7940" i="1"/>
  <c r="P7940" i="2" s="1"/>
  <c r="O7941" i="1"/>
  <c r="P7941" i="2" s="1"/>
  <c r="O7942" i="1"/>
  <c r="P7942" i="2" s="1"/>
  <c r="O7943" i="1"/>
  <c r="P7943" i="2" s="1"/>
  <c r="Q7943" i="2" s="1"/>
  <c r="O7944" i="1"/>
  <c r="P7944" i="2" s="1"/>
  <c r="O7945" i="1"/>
  <c r="P7945" i="2" s="1"/>
  <c r="O7946" i="1"/>
  <c r="P7946" i="2" s="1"/>
  <c r="O7947" i="1"/>
  <c r="P7947" i="2" s="1"/>
  <c r="Q7947" i="2" s="1"/>
  <c r="O7948" i="1"/>
  <c r="P7948" i="2" s="1"/>
  <c r="O7949" i="1"/>
  <c r="P7949" i="2" s="1"/>
  <c r="O7950" i="1"/>
  <c r="P7950" i="2" s="1"/>
  <c r="O7951" i="1"/>
  <c r="P7951" i="2" s="1"/>
  <c r="Q7951" i="2" s="1"/>
  <c r="O7952" i="1"/>
  <c r="P7952" i="2" s="1"/>
  <c r="O7953" i="1"/>
  <c r="P7953" i="2" s="1"/>
  <c r="O7954" i="1"/>
  <c r="P7954" i="2" s="1"/>
  <c r="O7955" i="1"/>
  <c r="P7955" i="2" s="1"/>
  <c r="Q7955" i="2" s="1"/>
  <c r="O7956" i="1"/>
  <c r="P7956" i="2" s="1"/>
  <c r="O7957" i="1"/>
  <c r="P7957" i="2" s="1"/>
  <c r="O7958" i="1"/>
  <c r="P7958" i="2" s="1"/>
  <c r="O7959" i="1"/>
  <c r="P7959" i="2" s="1"/>
  <c r="Q7959" i="2" s="1"/>
  <c r="O7960" i="1"/>
  <c r="P7960" i="2" s="1"/>
  <c r="O7961" i="1"/>
  <c r="P7961" i="2" s="1"/>
  <c r="O7962" i="1"/>
  <c r="P7962" i="2" s="1"/>
  <c r="O7963" i="1"/>
  <c r="P7963" i="2" s="1"/>
  <c r="Q7963" i="2" s="1"/>
  <c r="O7964" i="1"/>
  <c r="P7964" i="2" s="1"/>
  <c r="O7965" i="1"/>
  <c r="P7965" i="2" s="1"/>
  <c r="O7966" i="1"/>
  <c r="P7966" i="2" s="1"/>
  <c r="O7967" i="1"/>
  <c r="P7967" i="2" s="1"/>
  <c r="Q7967" i="2" s="1"/>
  <c r="O7968" i="1"/>
  <c r="P7968" i="2" s="1"/>
  <c r="O7969" i="1"/>
  <c r="P7969" i="2" s="1"/>
  <c r="O7970" i="1"/>
  <c r="P7970" i="2" s="1"/>
  <c r="O7971" i="1"/>
  <c r="P7971" i="2" s="1"/>
  <c r="Q7971" i="2" s="1"/>
  <c r="O7972" i="1"/>
  <c r="P7972" i="2" s="1"/>
  <c r="O7973" i="1"/>
  <c r="P7973" i="2" s="1"/>
  <c r="O7974" i="1"/>
  <c r="P7974" i="2" s="1"/>
  <c r="O7975" i="1"/>
  <c r="P7975" i="2" s="1"/>
  <c r="Q7975" i="2" s="1"/>
  <c r="O7976" i="1"/>
  <c r="P7976" i="2" s="1"/>
  <c r="O7977" i="1"/>
  <c r="P7977" i="2" s="1"/>
  <c r="O7978" i="1"/>
  <c r="P7978" i="2" s="1"/>
  <c r="O7979" i="1"/>
  <c r="P7979" i="2" s="1"/>
  <c r="Q7979" i="2" s="1"/>
  <c r="O7980" i="1"/>
  <c r="P7980" i="2" s="1"/>
  <c r="O7981" i="1"/>
  <c r="P7981" i="2" s="1"/>
  <c r="O7982" i="1"/>
  <c r="P7982" i="2" s="1"/>
  <c r="O7983" i="1"/>
  <c r="P7983" i="2" s="1"/>
  <c r="Q7983" i="2" s="1"/>
  <c r="O7984" i="1"/>
  <c r="P7984" i="2" s="1"/>
  <c r="O7985" i="1"/>
  <c r="P7985" i="2" s="1"/>
  <c r="O7986" i="1"/>
  <c r="P7986" i="2" s="1"/>
  <c r="O7987" i="1"/>
  <c r="P7987" i="2" s="1"/>
  <c r="Q7987" i="2" s="1"/>
  <c r="O7988" i="1"/>
  <c r="P7988" i="2" s="1"/>
  <c r="O7989" i="1"/>
  <c r="P7989" i="2" s="1"/>
  <c r="O7990" i="1"/>
  <c r="P7990" i="2" s="1"/>
  <c r="O7991" i="1"/>
  <c r="P7991" i="2" s="1"/>
  <c r="Q7991" i="2" s="1"/>
  <c r="O7992" i="1"/>
  <c r="P7992" i="2" s="1"/>
  <c r="O7993" i="1"/>
  <c r="P7993" i="2" s="1"/>
  <c r="O7994" i="1"/>
  <c r="P7994" i="2" s="1"/>
  <c r="O7995" i="1"/>
  <c r="P7995" i="2" s="1"/>
  <c r="Q7995" i="2" s="1"/>
  <c r="O7996" i="1"/>
  <c r="P7996" i="2" s="1"/>
  <c r="O7997" i="1"/>
  <c r="P7997" i="2" s="1"/>
  <c r="O7998" i="1"/>
  <c r="P7998" i="2" s="1"/>
  <c r="O7999" i="1"/>
  <c r="P7999" i="2" s="1"/>
  <c r="Q7999" i="2" s="1"/>
  <c r="O8000" i="1"/>
  <c r="P8000" i="2" s="1"/>
  <c r="O8001" i="1"/>
  <c r="P8001" i="2" s="1"/>
  <c r="O8002" i="1"/>
  <c r="P8002" i="2" s="1"/>
  <c r="O8003" i="1"/>
  <c r="P8003" i="2" s="1"/>
  <c r="Q8003" i="2" s="1"/>
  <c r="O8004" i="1"/>
  <c r="P8004" i="2" s="1"/>
  <c r="O8005" i="1"/>
  <c r="P8005" i="2" s="1"/>
  <c r="O8006" i="1"/>
  <c r="P8006" i="2" s="1"/>
  <c r="O8007" i="1"/>
  <c r="P8007" i="2" s="1"/>
  <c r="Q8007" i="2" s="1"/>
  <c r="O8008" i="1"/>
  <c r="P8008" i="2" s="1"/>
  <c r="O8009" i="1"/>
  <c r="P8009" i="2" s="1"/>
  <c r="O8010" i="1"/>
  <c r="P8010" i="2" s="1"/>
  <c r="O8011" i="1"/>
  <c r="P8011" i="2" s="1"/>
  <c r="Q8011" i="2" s="1"/>
  <c r="O8012" i="1"/>
  <c r="P8012" i="2" s="1"/>
  <c r="O8013" i="1"/>
  <c r="P8013" i="2" s="1"/>
  <c r="O8014" i="1"/>
  <c r="P8014" i="2" s="1"/>
  <c r="O8015" i="1"/>
  <c r="P8015" i="2" s="1"/>
  <c r="Q8015" i="2" s="1"/>
  <c r="O8016" i="1"/>
  <c r="P8016" i="2" s="1"/>
  <c r="O8017" i="1"/>
  <c r="P8017" i="2" s="1"/>
  <c r="O8018" i="1"/>
  <c r="P8018" i="2" s="1"/>
  <c r="O8019" i="1"/>
  <c r="P8019" i="2" s="1"/>
  <c r="Q8019" i="2" s="1"/>
  <c r="O8020" i="1"/>
  <c r="P8020" i="2" s="1"/>
  <c r="O8021" i="1"/>
  <c r="P8021" i="2" s="1"/>
  <c r="O8022" i="1"/>
  <c r="P8022" i="2" s="1"/>
  <c r="O8023" i="1"/>
  <c r="P8023" i="2" s="1"/>
  <c r="Q8023" i="2" s="1"/>
  <c r="O8024" i="1"/>
  <c r="P8024" i="2" s="1"/>
  <c r="O8025" i="1"/>
  <c r="P8025" i="2" s="1"/>
  <c r="O8026" i="1"/>
  <c r="P8026" i="2" s="1"/>
  <c r="O8027" i="1"/>
  <c r="P8027" i="2" s="1"/>
  <c r="Q8027" i="2" s="1"/>
  <c r="O8028" i="1"/>
  <c r="P8028" i="2" s="1"/>
  <c r="O8029" i="1"/>
  <c r="P8029" i="2" s="1"/>
  <c r="O8030" i="1"/>
  <c r="P8030" i="2" s="1"/>
  <c r="O8031" i="1"/>
  <c r="P8031" i="2" s="1"/>
  <c r="Q8031" i="2" s="1"/>
  <c r="O8032" i="1"/>
  <c r="P8032" i="2" s="1"/>
  <c r="O8033" i="1"/>
  <c r="P8033" i="2" s="1"/>
  <c r="O8034" i="1"/>
  <c r="P8034" i="2" s="1"/>
  <c r="O8035" i="1"/>
  <c r="P8035" i="2" s="1"/>
  <c r="Q8035" i="2" s="1"/>
  <c r="O8036" i="1"/>
  <c r="P8036" i="2" s="1"/>
  <c r="O8037" i="1"/>
  <c r="P8037" i="2" s="1"/>
  <c r="O8038" i="1"/>
  <c r="P8038" i="2" s="1"/>
  <c r="O8039" i="1"/>
  <c r="P8039" i="2" s="1"/>
  <c r="Q8039" i="2" s="1"/>
  <c r="O8040" i="1"/>
  <c r="P8040" i="2" s="1"/>
  <c r="O8041" i="1"/>
  <c r="P8041" i="2" s="1"/>
  <c r="O8042" i="1"/>
  <c r="P8042" i="2" s="1"/>
  <c r="O8043" i="1"/>
  <c r="P8043" i="2" s="1"/>
  <c r="Q8043" i="2" s="1"/>
  <c r="O8044" i="1"/>
  <c r="P8044" i="2" s="1"/>
  <c r="O8045" i="1"/>
  <c r="P8045" i="2" s="1"/>
  <c r="O8046" i="1"/>
  <c r="P8046" i="2" s="1"/>
  <c r="O8047" i="1"/>
  <c r="P8047" i="2" s="1"/>
  <c r="Q8047" i="2" s="1"/>
  <c r="O8048" i="1"/>
  <c r="P8048" i="2" s="1"/>
  <c r="O8049" i="1"/>
  <c r="P8049" i="2" s="1"/>
  <c r="O8050" i="1"/>
  <c r="P8050" i="2" s="1"/>
  <c r="O8051" i="1"/>
  <c r="P8051" i="2" s="1"/>
  <c r="Q8051" i="2" s="1"/>
  <c r="O8052" i="1"/>
  <c r="P8052" i="2" s="1"/>
  <c r="O8053" i="1"/>
  <c r="P8053" i="2" s="1"/>
  <c r="O8054" i="1"/>
  <c r="P8054" i="2" s="1"/>
  <c r="O8055" i="1"/>
  <c r="P8055" i="2" s="1"/>
  <c r="Q8055" i="2" s="1"/>
  <c r="O8056" i="1"/>
  <c r="P8056" i="2" s="1"/>
  <c r="O8057" i="1"/>
  <c r="P8057" i="2" s="1"/>
  <c r="O8058" i="1"/>
  <c r="P8058" i="2" s="1"/>
  <c r="O8059" i="1"/>
  <c r="P8059" i="2" s="1"/>
  <c r="Q8059" i="2" s="1"/>
  <c r="O8060" i="1"/>
  <c r="P8060" i="2" s="1"/>
  <c r="O8061" i="1"/>
  <c r="P8061" i="2" s="1"/>
  <c r="O8062" i="1"/>
  <c r="P8062" i="2" s="1"/>
  <c r="O8063" i="1"/>
  <c r="P8063" i="2" s="1"/>
  <c r="Q8063" i="2" s="1"/>
  <c r="O8064" i="1"/>
  <c r="P8064" i="2" s="1"/>
  <c r="O8065" i="1"/>
  <c r="P8065" i="2" s="1"/>
  <c r="O8066" i="1"/>
  <c r="P8066" i="2" s="1"/>
  <c r="O8067" i="1"/>
  <c r="P8067" i="2" s="1"/>
  <c r="Q8067" i="2" s="1"/>
  <c r="O8068" i="1"/>
  <c r="P8068" i="2" s="1"/>
  <c r="O8069" i="1"/>
  <c r="P8069" i="2" s="1"/>
  <c r="O8070" i="1"/>
  <c r="P8070" i="2" s="1"/>
  <c r="O8071" i="1"/>
  <c r="P8071" i="2" s="1"/>
  <c r="Q8071" i="2" s="1"/>
  <c r="O8072" i="1"/>
  <c r="P8072" i="2" s="1"/>
  <c r="O8073" i="1"/>
  <c r="P8073" i="2" s="1"/>
  <c r="O8074" i="1"/>
  <c r="P8074" i="2" s="1"/>
  <c r="O8075" i="1"/>
  <c r="P8075" i="2" s="1"/>
  <c r="Q8075" i="2" s="1"/>
  <c r="O8076" i="1"/>
  <c r="P8076" i="2" s="1"/>
  <c r="O8077" i="1"/>
  <c r="P8077" i="2" s="1"/>
  <c r="O8078" i="1"/>
  <c r="P8078" i="2" s="1"/>
  <c r="O8079" i="1"/>
  <c r="P8079" i="2" s="1"/>
  <c r="Q8079" i="2" s="1"/>
  <c r="O8080" i="1"/>
  <c r="P8080" i="2" s="1"/>
  <c r="O8081" i="1"/>
  <c r="P8081" i="2" s="1"/>
  <c r="O8082" i="1"/>
  <c r="P8082" i="2" s="1"/>
  <c r="O8083" i="1"/>
  <c r="P8083" i="2" s="1"/>
  <c r="Q8083" i="2" s="1"/>
  <c r="O8084" i="1"/>
  <c r="P8084" i="2" s="1"/>
  <c r="O8085" i="1"/>
  <c r="P8085" i="2" s="1"/>
  <c r="O8086" i="1"/>
  <c r="P8086" i="2" s="1"/>
  <c r="O8087" i="1"/>
  <c r="P8087" i="2" s="1"/>
  <c r="Q8087" i="2" s="1"/>
  <c r="O8088" i="1"/>
  <c r="P8088" i="2" s="1"/>
  <c r="O8089" i="1"/>
  <c r="P8089" i="2" s="1"/>
  <c r="O8090" i="1"/>
  <c r="P8090" i="2" s="1"/>
  <c r="O8091" i="1"/>
  <c r="P8091" i="2" s="1"/>
  <c r="Q8091" i="2" s="1"/>
  <c r="O8092" i="1"/>
  <c r="P8092" i="2" s="1"/>
  <c r="O8093" i="1"/>
  <c r="P8093" i="2" s="1"/>
  <c r="O8094" i="1"/>
  <c r="P8094" i="2" s="1"/>
  <c r="O8095" i="1"/>
  <c r="P8095" i="2" s="1"/>
  <c r="Q8095" i="2" s="1"/>
  <c r="O8096" i="1"/>
  <c r="P8096" i="2" s="1"/>
  <c r="O8097" i="1"/>
  <c r="P8097" i="2" s="1"/>
  <c r="O8098" i="1"/>
  <c r="P8098" i="2" s="1"/>
  <c r="O8099" i="1"/>
  <c r="P8099" i="2" s="1"/>
  <c r="Q8099" i="2" s="1"/>
  <c r="O8100" i="1"/>
  <c r="P8100" i="2" s="1"/>
  <c r="O8101" i="1"/>
  <c r="P8101" i="2" s="1"/>
  <c r="O8102" i="1"/>
  <c r="P8102" i="2" s="1"/>
  <c r="O8103" i="1"/>
  <c r="P8103" i="2" s="1"/>
  <c r="Q8103" i="2" s="1"/>
  <c r="O8104" i="1"/>
  <c r="P8104" i="2" s="1"/>
  <c r="O8105" i="1"/>
  <c r="P8105" i="2" s="1"/>
  <c r="O8106" i="1"/>
  <c r="P8106" i="2" s="1"/>
  <c r="O8107" i="1"/>
  <c r="P8107" i="2" s="1"/>
  <c r="Q8107" i="2" s="1"/>
  <c r="O8108" i="1"/>
  <c r="P8108" i="2" s="1"/>
  <c r="O8109" i="1"/>
  <c r="P8109" i="2" s="1"/>
  <c r="O8110" i="1"/>
  <c r="P8110" i="2" s="1"/>
  <c r="O8111" i="1"/>
  <c r="P8111" i="2" s="1"/>
  <c r="Q8111" i="2" s="1"/>
  <c r="O8112" i="1"/>
  <c r="P8112" i="2" s="1"/>
  <c r="O8113" i="1"/>
  <c r="P8113" i="2" s="1"/>
  <c r="O8114" i="1"/>
  <c r="P8114" i="2" s="1"/>
  <c r="O8115" i="1"/>
  <c r="P8115" i="2" s="1"/>
  <c r="Q8115" i="2" s="1"/>
  <c r="O8116" i="1"/>
  <c r="P8116" i="2" s="1"/>
  <c r="O8117" i="1"/>
  <c r="P8117" i="2" s="1"/>
  <c r="O8118" i="1"/>
  <c r="P8118" i="2" s="1"/>
  <c r="O8119" i="1"/>
  <c r="P8119" i="2" s="1"/>
  <c r="Q8119" i="2" s="1"/>
  <c r="O8120" i="1"/>
  <c r="P8120" i="2" s="1"/>
  <c r="O8121" i="1"/>
  <c r="P8121" i="2" s="1"/>
  <c r="O8122" i="1"/>
  <c r="P8122" i="2" s="1"/>
  <c r="O8123" i="1"/>
  <c r="P8123" i="2" s="1"/>
  <c r="Q8123" i="2" s="1"/>
  <c r="O8124" i="1"/>
  <c r="P8124" i="2" s="1"/>
  <c r="O8125" i="1"/>
  <c r="P8125" i="2" s="1"/>
  <c r="O8126" i="1"/>
  <c r="P8126" i="2" s="1"/>
  <c r="O8127" i="1"/>
  <c r="P8127" i="2" s="1"/>
  <c r="Q8127" i="2" s="1"/>
  <c r="O8128" i="1"/>
  <c r="P8128" i="2" s="1"/>
  <c r="O8129" i="1"/>
  <c r="P8129" i="2" s="1"/>
  <c r="O8130" i="1"/>
  <c r="P8130" i="2" s="1"/>
  <c r="O8131" i="1"/>
  <c r="P8131" i="2" s="1"/>
  <c r="Q8131" i="2" s="1"/>
  <c r="O8132" i="1"/>
  <c r="P8132" i="2" s="1"/>
  <c r="O8133" i="1"/>
  <c r="P8133" i="2" s="1"/>
  <c r="O8134" i="1"/>
  <c r="P8134" i="2" s="1"/>
  <c r="O8135" i="1"/>
  <c r="P8135" i="2" s="1"/>
  <c r="Q8135" i="2" s="1"/>
  <c r="O8136" i="1"/>
  <c r="P8136" i="2" s="1"/>
  <c r="O8137" i="1"/>
  <c r="P8137" i="2" s="1"/>
  <c r="O8138" i="1"/>
  <c r="P8138" i="2" s="1"/>
  <c r="O8139" i="1"/>
  <c r="P8139" i="2" s="1"/>
  <c r="Q8139" i="2" s="1"/>
  <c r="O8140" i="1"/>
  <c r="P8140" i="2" s="1"/>
  <c r="O8141" i="1"/>
  <c r="P8141" i="2" s="1"/>
  <c r="O8142" i="1"/>
  <c r="P8142" i="2" s="1"/>
  <c r="O8143" i="1"/>
  <c r="P8143" i="2" s="1"/>
  <c r="Q8143" i="2" s="1"/>
  <c r="O8144" i="1"/>
  <c r="P8144" i="2" s="1"/>
  <c r="O8145" i="1"/>
  <c r="P8145" i="2" s="1"/>
  <c r="O8146" i="1"/>
  <c r="P8146" i="2" s="1"/>
  <c r="O8147" i="1"/>
  <c r="P8147" i="2" s="1"/>
  <c r="Q8147" i="2" s="1"/>
  <c r="O8148" i="1"/>
  <c r="P8148" i="2" s="1"/>
  <c r="O8149" i="1"/>
  <c r="P8149" i="2" s="1"/>
  <c r="O8150" i="1"/>
  <c r="P8150" i="2" s="1"/>
  <c r="O8151" i="1"/>
  <c r="P8151" i="2" s="1"/>
  <c r="Q8151" i="2" s="1"/>
  <c r="O8152" i="1"/>
  <c r="P8152" i="2" s="1"/>
  <c r="O8153" i="1"/>
  <c r="P8153" i="2" s="1"/>
  <c r="O8154" i="1"/>
  <c r="P8154" i="2" s="1"/>
  <c r="O8155" i="1"/>
  <c r="P8155" i="2" s="1"/>
  <c r="Q8155" i="2" s="1"/>
  <c r="O8156" i="1"/>
  <c r="P8156" i="2" s="1"/>
  <c r="O8157" i="1"/>
  <c r="P8157" i="2" s="1"/>
  <c r="Q8157" i="2" s="1"/>
  <c r="O8158" i="1"/>
  <c r="P8158" i="2" s="1"/>
  <c r="O8159" i="1"/>
  <c r="P8159" i="2" s="1"/>
  <c r="Q8159" i="2" s="1"/>
  <c r="O8160" i="1"/>
  <c r="P8160" i="2" s="1"/>
  <c r="O8161" i="1"/>
  <c r="P8161" i="2" s="1"/>
  <c r="Q8161" i="2" s="1"/>
  <c r="O8162" i="1"/>
  <c r="P8162" i="2" s="1"/>
  <c r="O8163" i="1"/>
  <c r="P8163" i="2" s="1"/>
  <c r="Q8163" i="2" s="1"/>
  <c r="O8164" i="1"/>
  <c r="P8164" i="2" s="1"/>
  <c r="O8165" i="1"/>
  <c r="P8165" i="2" s="1"/>
  <c r="Q8165" i="2" s="1"/>
  <c r="O8166" i="1"/>
  <c r="P8166" i="2" s="1"/>
  <c r="O8167" i="1"/>
  <c r="P8167" i="2" s="1"/>
  <c r="Q8167" i="2" s="1"/>
  <c r="O8168" i="1"/>
  <c r="P8168" i="2" s="1"/>
  <c r="O8169" i="1"/>
  <c r="P8169" i="2" s="1"/>
  <c r="Q8169" i="2" s="1"/>
  <c r="O8170" i="1"/>
  <c r="P8170" i="2" s="1"/>
  <c r="O8171" i="1"/>
  <c r="P8171" i="2" s="1"/>
  <c r="Q8171" i="2" s="1"/>
  <c r="O8172" i="1"/>
  <c r="P8172" i="2" s="1"/>
  <c r="O8173" i="1"/>
  <c r="P8173" i="2" s="1"/>
  <c r="Q8173" i="2" s="1"/>
  <c r="O8174" i="1"/>
  <c r="P8174" i="2" s="1"/>
  <c r="O8175" i="1"/>
  <c r="P8175" i="2" s="1"/>
  <c r="Q8175" i="2" s="1"/>
  <c r="O8176" i="1"/>
  <c r="P8176" i="2" s="1"/>
  <c r="O8177" i="1"/>
  <c r="P8177" i="2" s="1"/>
  <c r="Q8177" i="2" s="1"/>
  <c r="O8178" i="1"/>
  <c r="P8178" i="2" s="1"/>
  <c r="O8179" i="1"/>
  <c r="P8179" i="2" s="1"/>
  <c r="Q8179" i="2" s="1"/>
  <c r="O8180" i="1"/>
  <c r="P8180" i="2" s="1"/>
  <c r="O8181" i="1"/>
  <c r="P8181" i="2" s="1"/>
  <c r="Q8181" i="2" s="1"/>
  <c r="O8182" i="1"/>
  <c r="P8182" i="2" s="1"/>
  <c r="O8183" i="1"/>
  <c r="P8183" i="2" s="1"/>
  <c r="Q8183" i="2" s="1"/>
  <c r="O8184" i="1"/>
  <c r="P8184" i="2" s="1"/>
  <c r="O8185" i="1"/>
  <c r="P8185" i="2" s="1"/>
  <c r="Q8185" i="2" s="1"/>
  <c r="O8186" i="1"/>
  <c r="P8186" i="2" s="1"/>
  <c r="O8187" i="1"/>
  <c r="P8187" i="2" s="1"/>
  <c r="Q8187" i="2" s="1"/>
  <c r="O8188" i="1"/>
  <c r="P8188" i="2" s="1"/>
  <c r="O8189" i="1"/>
  <c r="P8189" i="2" s="1"/>
  <c r="Q8189" i="2" s="1"/>
  <c r="O8190" i="1"/>
  <c r="P8190" i="2" s="1"/>
  <c r="O8191" i="1"/>
  <c r="P8191" i="2" s="1"/>
  <c r="Q8191" i="2" s="1"/>
  <c r="O8192" i="1"/>
  <c r="P8192" i="2" s="1"/>
  <c r="O8193" i="1"/>
  <c r="P8193" i="2" s="1"/>
  <c r="Q8193" i="2" s="1"/>
  <c r="O8194" i="1"/>
  <c r="P8194" i="2" s="1"/>
  <c r="O8195" i="1"/>
  <c r="P8195" i="2" s="1"/>
  <c r="Q8195" i="2" s="1"/>
  <c r="O8196" i="1"/>
  <c r="P8196" i="2" s="1"/>
  <c r="O8197" i="1"/>
  <c r="P8197" i="2" s="1"/>
  <c r="Q8197" i="2" s="1"/>
  <c r="O8198" i="1"/>
  <c r="P8198" i="2" s="1"/>
  <c r="O8199" i="1"/>
  <c r="P8199" i="2" s="1"/>
  <c r="Q8199" i="2" s="1"/>
  <c r="O8200" i="1"/>
  <c r="P8200" i="2" s="1"/>
  <c r="O8201" i="1"/>
  <c r="P8201" i="2" s="1"/>
  <c r="Q8201" i="2" s="1"/>
  <c r="O8202" i="1"/>
  <c r="P8202" i="2" s="1"/>
  <c r="O8203" i="1"/>
  <c r="P8203" i="2" s="1"/>
  <c r="Q8203" i="2" s="1"/>
  <c r="O8204" i="1"/>
  <c r="P8204" i="2" s="1"/>
  <c r="O8205" i="1"/>
  <c r="P8205" i="2" s="1"/>
  <c r="Q8205" i="2" s="1"/>
  <c r="O8206" i="1"/>
  <c r="P8206" i="2" s="1"/>
  <c r="O8207" i="1"/>
  <c r="P8207" i="2" s="1"/>
  <c r="Q8207" i="2" s="1"/>
  <c r="O8208" i="1"/>
  <c r="P8208" i="2" s="1"/>
  <c r="O8209" i="1"/>
  <c r="P8209" i="2" s="1"/>
  <c r="Q8209" i="2" s="1"/>
  <c r="O8210" i="1"/>
  <c r="P8210" i="2" s="1"/>
  <c r="O8211" i="1"/>
  <c r="P8211" i="2" s="1"/>
  <c r="Q8211" i="2" s="1"/>
  <c r="O8212" i="1"/>
  <c r="P8212" i="2" s="1"/>
  <c r="O8213" i="1"/>
  <c r="P8213" i="2" s="1"/>
  <c r="Q8213" i="2" s="1"/>
  <c r="O8214" i="1"/>
  <c r="P8214" i="2" s="1"/>
  <c r="O8215" i="1"/>
  <c r="P8215" i="2" s="1"/>
  <c r="Q8215" i="2" s="1"/>
  <c r="O8216" i="1"/>
  <c r="P8216" i="2" s="1"/>
  <c r="O8217" i="1"/>
  <c r="P8217" i="2" s="1"/>
  <c r="Q8217" i="2" s="1"/>
  <c r="O8218" i="1"/>
  <c r="P8218" i="2" s="1"/>
  <c r="O8219" i="1"/>
  <c r="P8219" i="2" s="1"/>
  <c r="Q8219" i="2" s="1"/>
  <c r="O8220" i="1"/>
  <c r="P8220" i="2" s="1"/>
  <c r="O8221" i="1"/>
  <c r="P8221" i="2" s="1"/>
  <c r="Q8221" i="2" s="1"/>
  <c r="O8222" i="1"/>
  <c r="P8222" i="2" s="1"/>
  <c r="O8223" i="1"/>
  <c r="P8223" i="2" s="1"/>
  <c r="Q8223" i="2" s="1"/>
  <c r="O8224" i="1"/>
  <c r="P8224" i="2" s="1"/>
  <c r="O8225" i="1"/>
  <c r="P8225" i="2" s="1"/>
  <c r="Q8225" i="2" s="1"/>
  <c r="O8226" i="1"/>
  <c r="P8226" i="2" s="1"/>
  <c r="O8227" i="1"/>
  <c r="P8227" i="2" s="1"/>
  <c r="Q8227" i="2" s="1"/>
  <c r="O8228" i="1"/>
  <c r="P8228" i="2" s="1"/>
  <c r="O8229" i="1"/>
  <c r="P8229" i="2" s="1"/>
  <c r="Q8229" i="2" s="1"/>
  <c r="O8230" i="1"/>
  <c r="P8230" i="2" s="1"/>
  <c r="O8231" i="1"/>
  <c r="P8231" i="2" s="1"/>
  <c r="Q8231" i="2" s="1"/>
  <c r="O8232" i="1"/>
  <c r="P8232" i="2" s="1"/>
  <c r="O8233" i="1"/>
  <c r="P8233" i="2" s="1"/>
  <c r="Q8233" i="2" s="1"/>
  <c r="O8234" i="1"/>
  <c r="P8234" i="2" s="1"/>
  <c r="O8235" i="1"/>
  <c r="P8235" i="2" s="1"/>
  <c r="Q8235" i="2" s="1"/>
  <c r="O8236" i="1"/>
  <c r="P8236" i="2" s="1"/>
  <c r="O8237" i="1"/>
  <c r="P8237" i="2" s="1"/>
  <c r="Q8237" i="2" s="1"/>
  <c r="O8238" i="1"/>
  <c r="P8238" i="2" s="1"/>
  <c r="O8239" i="1"/>
  <c r="P8239" i="2" s="1"/>
  <c r="Q8239" i="2" s="1"/>
  <c r="O8240" i="1"/>
  <c r="P8240" i="2" s="1"/>
  <c r="O8241" i="1"/>
  <c r="P8241" i="2" s="1"/>
  <c r="Q8241" i="2" s="1"/>
  <c r="O8242" i="1"/>
  <c r="P8242" i="2" s="1"/>
  <c r="O8243" i="1"/>
  <c r="P8243" i="2" s="1"/>
  <c r="Q8243" i="2" s="1"/>
  <c r="O8244" i="1"/>
  <c r="P8244" i="2" s="1"/>
  <c r="O8245" i="1"/>
  <c r="P8245" i="2" s="1"/>
  <c r="Q8245" i="2" s="1"/>
  <c r="O8246" i="1"/>
  <c r="P8246" i="2" s="1"/>
  <c r="O8247" i="1"/>
  <c r="P8247" i="2" s="1"/>
  <c r="Q8247" i="2" s="1"/>
  <c r="O8248" i="1"/>
  <c r="P8248" i="2" s="1"/>
  <c r="O8249" i="1"/>
  <c r="P8249" i="2" s="1"/>
  <c r="Q8249" i="2" s="1"/>
  <c r="O8250" i="1"/>
  <c r="P8250" i="2" s="1"/>
  <c r="O8251" i="1"/>
  <c r="P8251" i="2" s="1"/>
  <c r="Q8251" i="2" s="1"/>
  <c r="O8252" i="1"/>
  <c r="P8252" i="2" s="1"/>
  <c r="O8253" i="1"/>
  <c r="P8253" i="2" s="1"/>
  <c r="Q8253" i="2" s="1"/>
  <c r="O8254" i="1"/>
  <c r="P8254" i="2" s="1"/>
  <c r="O8255" i="1"/>
  <c r="P8255" i="2" s="1"/>
  <c r="Q8255" i="2" s="1"/>
  <c r="O8256" i="1"/>
  <c r="P8256" i="2" s="1"/>
  <c r="O8257" i="1"/>
  <c r="P8257" i="2" s="1"/>
  <c r="Q8257" i="2" s="1"/>
  <c r="O8258" i="1"/>
  <c r="P8258" i="2" s="1"/>
  <c r="O8259" i="1"/>
  <c r="P8259" i="2" s="1"/>
  <c r="Q8259" i="2" s="1"/>
  <c r="O8260" i="1"/>
  <c r="P8260" i="2" s="1"/>
  <c r="O8261" i="1"/>
  <c r="P8261" i="2" s="1"/>
  <c r="Q8261" i="2" s="1"/>
  <c r="O8262" i="1"/>
  <c r="P8262" i="2" s="1"/>
  <c r="O8263" i="1"/>
  <c r="P8263" i="2" s="1"/>
  <c r="Q8263" i="2" s="1"/>
  <c r="O8264" i="1"/>
  <c r="P8264" i="2" s="1"/>
  <c r="O8265" i="1"/>
  <c r="P8265" i="2" s="1"/>
  <c r="Q8265" i="2" s="1"/>
  <c r="O8266" i="1"/>
  <c r="P8266" i="2" s="1"/>
  <c r="O8267" i="1"/>
  <c r="P8267" i="2" s="1"/>
  <c r="Q8267" i="2" s="1"/>
  <c r="O8268" i="1"/>
  <c r="P8268" i="2" s="1"/>
  <c r="O8269" i="1"/>
  <c r="P8269" i="2" s="1"/>
  <c r="Q8269" i="2" s="1"/>
  <c r="O8270" i="1"/>
  <c r="P8270" i="2" s="1"/>
  <c r="O8271" i="1"/>
  <c r="P8271" i="2" s="1"/>
  <c r="Q8271" i="2" s="1"/>
  <c r="O8272" i="1"/>
  <c r="P8272" i="2" s="1"/>
  <c r="O8273" i="1"/>
  <c r="P8273" i="2" s="1"/>
  <c r="Q8273" i="2" s="1"/>
  <c r="O8274" i="1"/>
  <c r="P8274" i="2" s="1"/>
  <c r="O8275" i="1"/>
  <c r="P8275" i="2" s="1"/>
  <c r="Q8275" i="2" s="1"/>
  <c r="O8276" i="1"/>
  <c r="P8276" i="2" s="1"/>
  <c r="O8277" i="1"/>
  <c r="P8277" i="2" s="1"/>
  <c r="Q8277" i="2" s="1"/>
  <c r="O8278" i="1"/>
  <c r="P8278" i="2" s="1"/>
  <c r="O8279" i="1"/>
  <c r="P8279" i="2" s="1"/>
  <c r="Q8279" i="2" s="1"/>
  <c r="O8280" i="1"/>
  <c r="P8280" i="2" s="1"/>
  <c r="O8281" i="1"/>
  <c r="P8281" i="2" s="1"/>
  <c r="Q8281" i="2" s="1"/>
  <c r="O8282" i="1"/>
  <c r="P8282" i="2" s="1"/>
  <c r="O8283" i="1"/>
  <c r="P8283" i="2" s="1"/>
  <c r="Q8283" i="2" s="1"/>
  <c r="O8284" i="1"/>
  <c r="P8284" i="2" s="1"/>
  <c r="O8285" i="1"/>
  <c r="P8285" i="2" s="1"/>
  <c r="Q8285" i="2" s="1"/>
  <c r="O8286" i="1"/>
  <c r="P8286" i="2" s="1"/>
  <c r="O8287" i="1"/>
  <c r="P8287" i="2" s="1"/>
  <c r="Q8287" i="2" s="1"/>
  <c r="O8288" i="1"/>
  <c r="P8288" i="2" s="1"/>
  <c r="O8289" i="1"/>
  <c r="P8289" i="2" s="1"/>
  <c r="Q8289" i="2" s="1"/>
  <c r="O8290" i="1"/>
  <c r="P8290" i="2" s="1"/>
  <c r="O8291" i="1"/>
  <c r="P8291" i="2" s="1"/>
  <c r="Q8291" i="2" s="1"/>
  <c r="O8292" i="1"/>
  <c r="P8292" i="2" s="1"/>
  <c r="O8293" i="1"/>
  <c r="P8293" i="2" s="1"/>
  <c r="Q8293" i="2" s="1"/>
  <c r="O8294" i="1"/>
  <c r="P8294" i="2" s="1"/>
  <c r="Q8294" i="2" s="1"/>
  <c r="O8295" i="1"/>
  <c r="P8295" i="2" s="1"/>
  <c r="Q8295" i="2" s="1"/>
  <c r="O8296" i="1"/>
  <c r="P8296" i="2" s="1"/>
  <c r="O8297" i="1"/>
  <c r="P8297" i="2" s="1"/>
  <c r="Q8297" i="2" s="1"/>
  <c r="O8298" i="1"/>
  <c r="P8298" i="2" s="1"/>
  <c r="Q8298" i="2" s="1"/>
  <c r="O8299" i="1"/>
  <c r="P8299" i="2" s="1"/>
  <c r="Q8299" i="2" s="1"/>
  <c r="O8300" i="1"/>
  <c r="P8300" i="2" s="1"/>
  <c r="O8301" i="1"/>
  <c r="P8301" i="2" s="1"/>
  <c r="O8302" i="1"/>
  <c r="P8302" i="2" s="1"/>
  <c r="O8303" i="1"/>
  <c r="P8303" i="2" s="1"/>
  <c r="Q8303" i="2" s="1"/>
  <c r="O8304" i="1"/>
  <c r="P8304" i="2" s="1"/>
  <c r="O8305" i="1"/>
  <c r="P8305" i="2" s="1"/>
  <c r="Q8305" i="2" s="1"/>
  <c r="O8306" i="1"/>
  <c r="P8306" i="2" s="1"/>
  <c r="O8307" i="1"/>
  <c r="P8307" i="2" s="1"/>
  <c r="Q8307" i="2" s="1"/>
  <c r="O8308" i="1"/>
  <c r="P8308" i="2" s="1"/>
  <c r="O8309" i="1"/>
  <c r="P8309" i="2" s="1"/>
  <c r="Q8309" i="2" s="1"/>
  <c r="O8310" i="1"/>
  <c r="P8310" i="2" s="1"/>
  <c r="O8311" i="1"/>
  <c r="P8311" i="2" s="1"/>
  <c r="Q8311" i="2" s="1"/>
  <c r="O8312" i="1"/>
  <c r="P8312" i="2" s="1"/>
  <c r="O8313" i="1"/>
  <c r="P8313" i="2" s="1"/>
  <c r="Q8313" i="2" s="1"/>
  <c r="O8314" i="1"/>
  <c r="P8314" i="2" s="1"/>
  <c r="O8315" i="1"/>
  <c r="P8315" i="2" s="1"/>
  <c r="Q8315" i="2" s="1"/>
  <c r="O8316" i="1"/>
  <c r="P8316" i="2" s="1"/>
  <c r="O8317" i="1"/>
  <c r="P8317" i="2" s="1"/>
  <c r="O8318" i="1"/>
  <c r="P8318" i="2" s="1"/>
  <c r="O8319" i="1"/>
  <c r="P8319" i="2" s="1"/>
  <c r="Q8319" i="2" s="1"/>
  <c r="O8320" i="1"/>
  <c r="P8320" i="2" s="1"/>
  <c r="O8321" i="1"/>
  <c r="P8321" i="2" s="1"/>
  <c r="Q8321" i="2" s="1"/>
  <c r="O8322" i="1"/>
  <c r="P8322" i="2" s="1"/>
  <c r="O8323" i="1"/>
  <c r="P8323" i="2" s="1"/>
  <c r="Q8323" i="2" s="1"/>
  <c r="O8324" i="1"/>
  <c r="P8324" i="2" s="1"/>
  <c r="O8325" i="1"/>
  <c r="P8325" i="2" s="1"/>
  <c r="Q8325" i="2" s="1"/>
  <c r="O8326" i="1"/>
  <c r="P8326" i="2" s="1"/>
  <c r="O8327" i="1"/>
  <c r="P8327" i="2" s="1"/>
  <c r="Q8327" i="2" s="1"/>
  <c r="O8328" i="1"/>
  <c r="P8328" i="2" s="1"/>
  <c r="O8329" i="1"/>
  <c r="P8329" i="2" s="1"/>
  <c r="Q8329" i="2" s="1"/>
  <c r="O8330" i="1"/>
  <c r="P8330" i="2" s="1"/>
  <c r="O8331" i="1"/>
  <c r="P8331" i="2" s="1"/>
  <c r="Q8331" i="2" s="1"/>
  <c r="O8332" i="1"/>
  <c r="P8332" i="2" s="1"/>
  <c r="O8333" i="1"/>
  <c r="P8333" i="2" s="1"/>
  <c r="O8334" i="1"/>
  <c r="P8334" i="2" s="1"/>
  <c r="O8335" i="1"/>
  <c r="P8335" i="2" s="1"/>
  <c r="Q8335" i="2" s="1"/>
  <c r="O8336" i="1"/>
  <c r="P8336" i="2" s="1"/>
  <c r="O8337" i="1"/>
  <c r="P8337" i="2" s="1"/>
  <c r="Q8337" i="2" s="1"/>
  <c r="O8338" i="1"/>
  <c r="P8338" i="2" s="1"/>
  <c r="O8339" i="1"/>
  <c r="P8339" i="2" s="1"/>
  <c r="Q8339" i="2" s="1"/>
  <c r="O8340" i="1"/>
  <c r="P8340" i="2" s="1"/>
  <c r="O8341" i="1"/>
  <c r="P8341" i="2" s="1"/>
  <c r="Q8341" i="2" s="1"/>
  <c r="O8342" i="1"/>
  <c r="P8342" i="2" s="1"/>
  <c r="O8343" i="1"/>
  <c r="P8343" i="2" s="1"/>
  <c r="Q8343" i="2" s="1"/>
  <c r="O8344" i="1"/>
  <c r="P8344" i="2" s="1"/>
  <c r="O8345" i="1"/>
  <c r="P8345" i="2" s="1"/>
  <c r="Q8345" i="2" s="1"/>
  <c r="O8346" i="1"/>
  <c r="P8346" i="2" s="1"/>
  <c r="O8347" i="1"/>
  <c r="P8347" i="2" s="1"/>
  <c r="Q8347" i="2" s="1"/>
  <c r="O8348" i="1"/>
  <c r="P8348" i="2" s="1"/>
  <c r="O8349" i="1"/>
  <c r="P8349" i="2" s="1"/>
  <c r="O8350" i="1"/>
  <c r="P8350" i="2" s="1"/>
  <c r="O8351" i="1"/>
  <c r="P8351" i="2" s="1"/>
  <c r="Q8351" i="2" s="1"/>
  <c r="O8352" i="1"/>
  <c r="P8352" i="2" s="1"/>
  <c r="O8353" i="1"/>
  <c r="P8353" i="2" s="1"/>
  <c r="Q8353" i="2" s="1"/>
  <c r="O8354" i="1"/>
  <c r="P8354" i="2" s="1"/>
  <c r="O8355" i="1"/>
  <c r="P8355" i="2" s="1"/>
  <c r="Q8355" i="2" s="1"/>
  <c r="O8356" i="1"/>
  <c r="P8356" i="2" s="1"/>
  <c r="O8357" i="1"/>
  <c r="P8357" i="2" s="1"/>
  <c r="Q8357" i="2" s="1"/>
  <c r="O8358" i="1"/>
  <c r="P8358" i="2" s="1"/>
  <c r="O8359" i="1"/>
  <c r="P8359" i="2" s="1"/>
  <c r="Q8359" i="2" s="1"/>
  <c r="O8360" i="1"/>
  <c r="P8360" i="2" s="1"/>
  <c r="O8361" i="1"/>
  <c r="P8361" i="2" s="1"/>
  <c r="Q8361" i="2" s="1"/>
  <c r="O8362" i="1"/>
  <c r="P8362" i="2" s="1"/>
  <c r="O8363" i="1"/>
  <c r="P8363" i="2" s="1"/>
  <c r="Q8363" i="2" s="1"/>
  <c r="O8364" i="1"/>
  <c r="P8364" i="2" s="1"/>
  <c r="O8365" i="1"/>
  <c r="P8365" i="2" s="1"/>
  <c r="O8366" i="1"/>
  <c r="P8366" i="2" s="1"/>
  <c r="O8367" i="1"/>
  <c r="P8367" i="2" s="1"/>
  <c r="Q8367" i="2" s="1"/>
  <c r="O8368" i="1"/>
  <c r="P8368" i="2" s="1"/>
  <c r="O8369" i="1"/>
  <c r="P8369" i="2" s="1"/>
  <c r="Q8369" i="2" s="1"/>
  <c r="O8370" i="1"/>
  <c r="P8370" i="2" s="1"/>
  <c r="O8371" i="1"/>
  <c r="P8371" i="2" s="1"/>
  <c r="Q8371" i="2" s="1"/>
  <c r="O8372" i="1"/>
  <c r="P8372" i="2" s="1"/>
  <c r="O8373" i="1"/>
  <c r="P8373" i="2" s="1"/>
  <c r="Q8373" i="2" s="1"/>
  <c r="O8374" i="1"/>
  <c r="P8374" i="2" s="1"/>
  <c r="O8375" i="1"/>
  <c r="P8375" i="2" s="1"/>
  <c r="Q8375" i="2" s="1"/>
  <c r="O8376" i="1"/>
  <c r="P8376" i="2" s="1"/>
  <c r="O8377" i="1"/>
  <c r="P8377" i="2" s="1"/>
  <c r="Q8377" i="2" s="1"/>
  <c r="O8378" i="1"/>
  <c r="P8378" i="2" s="1"/>
  <c r="O8379" i="1"/>
  <c r="P8379" i="2" s="1"/>
  <c r="Q8379" i="2" s="1"/>
  <c r="O8380" i="1"/>
  <c r="P8380" i="2" s="1"/>
  <c r="O8381" i="1"/>
  <c r="P8381" i="2" s="1"/>
  <c r="O8382" i="1"/>
  <c r="P8382" i="2" s="1"/>
  <c r="O8383" i="1"/>
  <c r="P8383" i="2" s="1"/>
  <c r="Q8383" i="2" s="1"/>
  <c r="O8384" i="1"/>
  <c r="P8384" i="2" s="1"/>
  <c r="O8385" i="1"/>
  <c r="P8385" i="2" s="1"/>
  <c r="Q8385" i="2" s="1"/>
  <c r="O8386" i="1"/>
  <c r="P8386" i="2" s="1"/>
  <c r="O8387" i="1"/>
  <c r="P8387" i="2" s="1"/>
  <c r="Q8387" i="2" s="1"/>
  <c r="O8388" i="1"/>
  <c r="P8388" i="2" s="1"/>
  <c r="O8389" i="1"/>
  <c r="P8389" i="2" s="1"/>
  <c r="Q8389" i="2" s="1"/>
  <c r="O8390" i="1"/>
  <c r="P8390" i="2" s="1"/>
  <c r="O8391" i="1"/>
  <c r="P8391" i="2" s="1"/>
  <c r="Q8391" i="2" s="1"/>
  <c r="O8392" i="1"/>
  <c r="P8392" i="2" s="1"/>
  <c r="O8393" i="1"/>
  <c r="P8393" i="2" s="1"/>
  <c r="Q8393" i="2" s="1"/>
  <c r="O8394" i="1"/>
  <c r="P8394" i="2" s="1"/>
  <c r="O8395" i="1"/>
  <c r="P8395" i="2" s="1"/>
  <c r="Q8395" i="2" s="1"/>
  <c r="O8396" i="1"/>
  <c r="P8396" i="2" s="1"/>
  <c r="O8397" i="1"/>
  <c r="P8397" i="2" s="1"/>
  <c r="O8398" i="1"/>
  <c r="P8398" i="2" s="1"/>
  <c r="O8399" i="1"/>
  <c r="P8399" i="2" s="1"/>
  <c r="Q8399" i="2" s="1"/>
  <c r="O8400" i="1"/>
  <c r="P8400" i="2" s="1"/>
  <c r="O8401" i="1"/>
  <c r="P8401" i="2" s="1"/>
  <c r="Q8401" i="2" s="1"/>
  <c r="O8402" i="1"/>
  <c r="P8402" i="2" s="1"/>
  <c r="O8403" i="1"/>
  <c r="P8403" i="2" s="1"/>
  <c r="Q8403" i="2" s="1"/>
  <c r="O8404" i="1"/>
  <c r="P8404" i="2" s="1"/>
  <c r="O8405" i="1"/>
  <c r="P8405" i="2" s="1"/>
  <c r="Q8405" i="2" s="1"/>
  <c r="O8406" i="1"/>
  <c r="P8406" i="2" s="1"/>
  <c r="O8407" i="1"/>
  <c r="P8407" i="2" s="1"/>
  <c r="Q8407" i="2" s="1"/>
  <c r="O8408" i="1"/>
  <c r="P8408" i="2" s="1"/>
  <c r="O8409" i="1"/>
  <c r="P8409" i="2" s="1"/>
  <c r="Q8409" i="2" s="1"/>
  <c r="O8410" i="1"/>
  <c r="P8410" i="2" s="1"/>
  <c r="O8411" i="1"/>
  <c r="P8411" i="2" s="1"/>
  <c r="Q8411" i="2" s="1"/>
  <c r="O8412" i="1"/>
  <c r="P8412" i="2" s="1"/>
  <c r="O8413" i="1"/>
  <c r="P8413" i="2" s="1"/>
  <c r="O8414" i="1"/>
  <c r="P8414" i="2" s="1"/>
  <c r="O8415" i="1"/>
  <c r="P8415" i="2" s="1"/>
  <c r="Q8415" i="2" s="1"/>
  <c r="O8416" i="1"/>
  <c r="P8416" i="2" s="1"/>
  <c r="O8417" i="1"/>
  <c r="P8417" i="2" s="1"/>
  <c r="Q8417" i="2" s="1"/>
  <c r="O8418" i="1"/>
  <c r="P8418" i="2" s="1"/>
  <c r="O8419" i="1"/>
  <c r="P8419" i="2" s="1"/>
  <c r="Q8419" i="2" s="1"/>
  <c r="O8420" i="1"/>
  <c r="P8420" i="2" s="1"/>
  <c r="O8421" i="1"/>
  <c r="P8421" i="2" s="1"/>
  <c r="Q8421" i="2" s="1"/>
  <c r="O8422" i="1"/>
  <c r="P8422" i="2" s="1"/>
  <c r="O8423" i="1"/>
  <c r="P8423" i="2" s="1"/>
  <c r="Q8423" i="2" s="1"/>
  <c r="O8424" i="1"/>
  <c r="P8424" i="2" s="1"/>
  <c r="O8425" i="1"/>
  <c r="P8425" i="2" s="1"/>
  <c r="Q8425" i="2" s="1"/>
  <c r="O8426" i="1"/>
  <c r="P8426" i="2" s="1"/>
  <c r="O8427" i="1"/>
  <c r="P8427" i="2" s="1"/>
  <c r="Q8427" i="2" s="1"/>
  <c r="O8428" i="1"/>
  <c r="P8428" i="2" s="1"/>
  <c r="O8429" i="1"/>
  <c r="P8429" i="2" s="1"/>
  <c r="O8430" i="1"/>
  <c r="P8430" i="2" s="1"/>
  <c r="O8431" i="1"/>
  <c r="P8431" i="2" s="1"/>
  <c r="Q8431" i="2" s="1"/>
  <c r="O8432" i="1"/>
  <c r="P8432" i="2" s="1"/>
  <c r="O8433" i="1"/>
  <c r="P8433" i="2" s="1"/>
  <c r="Q8433" i="2" s="1"/>
  <c r="O8434" i="1"/>
  <c r="P8434" i="2" s="1"/>
  <c r="O8435" i="1"/>
  <c r="P8435" i="2" s="1"/>
  <c r="Q8435" i="2" s="1"/>
  <c r="O8436" i="1"/>
  <c r="P8436" i="2" s="1"/>
  <c r="O8437" i="1"/>
  <c r="P8437" i="2" s="1"/>
  <c r="Q8437" i="2" s="1"/>
  <c r="O8438" i="1"/>
  <c r="P8438" i="2" s="1"/>
  <c r="O8439" i="1"/>
  <c r="P8439" i="2" s="1"/>
  <c r="Q8439" i="2" s="1"/>
  <c r="O8440" i="1"/>
  <c r="P8440" i="2" s="1"/>
  <c r="O8441" i="1"/>
  <c r="P8441" i="2" s="1"/>
  <c r="Q8441" i="2" s="1"/>
  <c r="O8442" i="1"/>
  <c r="P8442" i="2" s="1"/>
  <c r="O8443" i="1"/>
  <c r="P8443" i="2" s="1"/>
  <c r="Q8443" i="2" s="1"/>
  <c r="O8444" i="1"/>
  <c r="P8444" i="2" s="1"/>
  <c r="O8445" i="1"/>
  <c r="P8445" i="2" s="1"/>
  <c r="O8446" i="1"/>
  <c r="P8446" i="2" s="1"/>
  <c r="O8447" i="1"/>
  <c r="P8447" i="2" s="1"/>
  <c r="Q8447" i="2" s="1"/>
  <c r="O8448" i="1"/>
  <c r="P8448" i="2" s="1"/>
  <c r="O8449" i="1"/>
  <c r="P8449" i="2" s="1"/>
  <c r="Q8449" i="2" s="1"/>
  <c r="O8450" i="1"/>
  <c r="P8450" i="2" s="1"/>
  <c r="O8451" i="1"/>
  <c r="P8451" i="2" s="1"/>
  <c r="Q8451" i="2" s="1"/>
  <c r="O8452" i="1"/>
  <c r="P8452" i="2" s="1"/>
  <c r="O8453" i="1"/>
  <c r="P8453" i="2" s="1"/>
  <c r="Q8453" i="2" s="1"/>
  <c r="O8454" i="1"/>
  <c r="P8454" i="2" s="1"/>
  <c r="O8455" i="1"/>
  <c r="P8455" i="2" s="1"/>
  <c r="Q8455" i="2" s="1"/>
  <c r="O8456" i="1"/>
  <c r="P8456" i="2" s="1"/>
  <c r="O8457" i="1"/>
  <c r="P8457" i="2" s="1"/>
  <c r="Q8457" i="2" s="1"/>
  <c r="O8458" i="1"/>
  <c r="P8458" i="2" s="1"/>
  <c r="O8459" i="1"/>
  <c r="P8459" i="2" s="1"/>
  <c r="Q8459" i="2" s="1"/>
  <c r="O8460" i="1"/>
  <c r="P8460" i="2" s="1"/>
  <c r="O8461" i="1"/>
  <c r="P8461" i="2" s="1"/>
  <c r="O8462" i="1"/>
  <c r="P8462" i="2" s="1"/>
  <c r="O8463" i="1"/>
  <c r="P8463" i="2" s="1"/>
  <c r="Q8463" i="2" s="1"/>
  <c r="O8464" i="1"/>
  <c r="P8464" i="2" s="1"/>
  <c r="O8465" i="1"/>
  <c r="P8465" i="2" s="1"/>
  <c r="Q8465" i="2" s="1"/>
  <c r="O8466" i="1"/>
  <c r="P8466" i="2" s="1"/>
  <c r="O8467" i="1"/>
  <c r="P8467" i="2" s="1"/>
  <c r="Q8467" i="2" s="1"/>
  <c r="O8468" i="1"/>
  <c r="P8468" i="2" s="1"/>
  <c r="O8469" i="1"/>
  <c r="P8469" i="2" s="1"/>
  <c r="Q8469" i="2" s="1"/>
  <c r="O8470" i="1"/>
  <c r="P8470" i="2" s="1"/>
  <c r="O8471" i="1"/>
  <c r="P8471" i="2" s="1"/>
  <c r="Q8471" i="2" s="1"/>
  <c r="O8472" i="1"/>
  <c r="P8472" i="2" s="1"/>
  <c r="O8473" i="1"/>
  <c r="P8473" i="2" s="1"/>
  <c r="Q8473" i="2" s="1"/>
  <c r="O8474" i="1"/>
  <c r="P8474" i="2" s="1"/>
  <c r="O8475" i="1"/>
  <c r="P8475" i="2" s="1"/>
  <c r="Q8475" i="2" s="1"/>
  <c r="O8476" i="1"/>
  <c r="P8476" i="2" s="1"/>
  <c r="O8477" i="1"/>
  <c r="P8477" i="2" s="1"/>
  <c r="O8478" i="1"/>
  <c r="P8478" i="2" s="1"/>
  <c r="O8479" i="1"/>
  <c r="P8479" i="2" s="1"/>
  <c r="Q8479" i="2" s="1"/>
  <c r="O8480" i="1"/>
  <c r="P8480" i="2" s="1"/>
  <c r="O8481" i="1"/>
  <c r="P8481" i="2" s="1"/>
  <c r="Q8481" i="2" s="1"/>
  <c r="O8482" i="1"/>
  <c r="P8482" i="2" s="1"/>
  <c r="O8483" i="1"/>
  <c r="P8483" i="2" s="1"/>
  <c r="Q8483" i="2" s="1"/>
  <c r="O8484" i="1"/>
  <c r="P8484" i="2" s="1"/>
  <c r="O8485" i="1"/>
  <c r="P8485" i="2" s="1"/>
  <c r="Q8485" i="2" s="1"/>
  <c r="O8486" i="1"/>
  <c r="P8486" i="2" s="1"/>
  <c r="O8487" i="1"/>
  <c r="P8487" i="2" s="1"/>
  <c r="Q8487" i="2" s="1"/>
  <c r="O8488" i="1"/>
  <c r="P8488" i="2" s="1"/>
  <c r="O8489" i="1"/>
  <c r="P8489" i="2" s="1"/>
  <c r="Q8489" i="2" s="1"/>
  <c r="O8490" i="1"/>
  <c r="P8490" i="2" s="1"/>
  <c r="O8491" i="1"/>
  <c r="P8491" i="2" s="1"/>
  <c r="Q8491" i="2" s="1"/>
  <c r="O8492" i="1"/>
  <c r="P8492" i="2" s="1"/>
  <c r="O8493" i="1"/>
  <c r="P8493" i="2" s="1"/>
  <c r="O8494" i="1"/>
  <c r="P8494" i="2" s="1"/>
  <c r="O8495" i="1"/>
  <c r="P8495" i="2" s="1"/>
  <c r="Q8495" i="2" s="1"/>
  <c r="O8496" i="1"/>
  <c r="P8496" i="2" s="1"/>
  <c r="O8497" i="1"/>
  <c r="P8497" i="2" s="1"/>
  <c r="Q8497" i="2" s="1"/>
  <c r="O8498" i="1"/>
  <c r="P8498" i="2" s="1"/>
  <c r="O8499" i="1"/>
  <c r="P8499" i="2" s="1"/>
  <c r="Q8499" i="2" s="1"/>
  <c r="O8500" i="1"/>
  <c r="P8500" i="2" s="1"/>
  <c r="O8501" i="1"/>
  <c r="P8501" i="2" s="1"/>
  <c r="Q8501" i="2" s="1"/>
  <c r="O8502" i="1"/>
  <c r="P8502" i="2" s="1"/>
  <c r="O8503" i="1"/>
  <c r="P8503" i="2" s="1"/>
  <c r="Q8503" i="2" s="1"/>
  <c r="O8504" i="1"/>
  <c r="P8504" i="2" s="1"/>
  <c r="O8505" i="1"/>
  <c r="P8505" i="2" s="1"/>
  <c r="Q8505" i="2" s="1"/>
  <c r="O8506" i="1"/>
  <c r="P8506" i="2" s="1"/>
  <c r="O8507" i="1"/>
  <c r="P8507" i="2" s="1"/>
  <c r="Q8507" i="2" s="1"/>
  <c r="O8508" i="1"/>
  <c r="P8508" i="2" s="1"/>
  <c r="O8509" i="1"/>
  <c r="P8509" i="2" s="1"/>
  <c r="O8510" i="1"/>
  <c r="P8510" i="2" s="1"/>
  <c r="O8511" i="1"/>
  <c r="P8511" i="2" s="1"/>
  <c r="Q8511" i="2" s="1"/>
  <c r="O8512" i="1"/>
  <c r="P8512" i="2" s="1"/>
  <c r="O8513" i="1"/>
  <c r="P8513" i="2" s="1"/>
  <c r="Q8513" i="2" s="1"/>
  <c r="O8514" i="1"/>
  <c r="P8514" i="2" s="1"/>
  <c r="O8515" i="1"/>
  <c r="P8515" i="2" s="1"/>
  <c r="Q8515" i="2" s="1"/>
  <c r="O8516" i="1"/>
  <c r="P8516" i="2" s="1"/>
  <c r="O8517" i="1"/>
  <c r="P8517" i="2" s="1"/>
  <c r="Q8517" i="2" s="1"/>
  <c r="O8518" i="1"/>
  <c r="P8518" i="2" s="1"/>
  <c r="O8519" i="1"/>
  <c r="P8519" i="2" s="1"/>
  <c r="Q8519" i="2" s="1"/>
  <c r="O8520" i="1"/>
  <c r="P8520" i="2" s="1"/>
  <c r="O8521" i="1"/>
  <c r="P8521" i="2" s="1"/>
  <c r="Q8521" i="2" s="1"/>
  <c r="O8522" i="1"/>
  <c r="P8522" i="2" s="1"/>
  <c r="O8523" i="1"/>
  <c r="P8523" i="2" s="1"/>
  <c r="Q8523" i="2" s="1"/>
  <c r="O8524" i="1"/>
  <c r="P8524" i="2" s="1"/>
  <c r="O8525" i="1"/>
  <c r="P8525" i="2" s="1"/>
  <c r="O8526" i="1"/>
  <c r="P8526" i="2" s="1"/>
  <c r="O8527" i="1"/>
  <c r="P8527" i="2" s="1"/>
  <c r="Q8527" i="2" s="1"/>
  <c r="O8528" i="1"/>
  <c r="P8528" i="2" s="1"/>
  <c r="O8529" i="1"/>
  <c r="P8529" i="2" s="1"/>
  <c r="Q8529" i="2" s="1"/>
  <c r="O8530" i="1"/>
  <c r="P8530" i="2" s="1"/>
  <c r="O8531" i="1"/>
  <c r="P8531" i="2" s="1"/>
  <c r="Q8531" i="2" s="1"/>
  <c r="O8532" i="1"/>
  <c r="P8532" i="2" s="1"/>
  <c r="O8533" i="1"/>
  <c r="P8533" i="2" s="1"/>
  <c r="Q8533" i="2" s="1"/>
  <c r="O8534" i="1"/>
  <c r="P8534" i="2" s="1"/>
  <c r="O8535" i="1"/>
  <c r="P8535" i="2" s="1"/>
  <c r="Q8535" i="2" s="1"/>
  <c r="O8536" i="1"/>
  <c r="P8536" i="2" s="1"/>
  <c r="O8537" i="1"/>
  <c r="P8537" i="2" s="1"/>
  <c r="Q8537" i="2" s="1"/>
  <c r="O8538" i="1"/>
  <c r="P8538" i="2" s="1"/>
  <c r="O8539" i="1"/>
  <c r="P8539" i="2" s="1"/>
  <c r="Q8539" i="2" s="1"/>
  <c r="O8540" i="1"/>
  <c r="P8540" i="2" s="1"/>
  <c r="O8541" i="1"/>
  <c r="P8541" i="2" s="1"/>
  <c r="O8542" i="1"/>
  <c r="P8542" i="2" s="1"/>
  <c r="O8543" i="1"/>
  <c r="P8543" i="2" s="1"/>
  <c r="Q8543" i="2" s="1"/>
  <c r="O8544" i="1"/>
  <c r="P8544" i="2" s="1"/>
  <c r="O8545" i="1"/>
  <c r="P8545" i="2" s="1"/>
  <c r="Q8545" i="2" s="1"/>
  <c r="O8546" i="1"/>
  <c r="P8546" i="2" s="1"/>
  <c r="O8547" i="1"/>
  <c r="P8547" i="2" s="1"/>
  <c r="Q8547" i="2" s="1"/>
  <c r="O8548" i="1"/>
  <c r="P8548" i="2" s="1"/>
  <c r="O8549" i="1"/>
  <c r="P8549" i="2" s="1"/>
  <c r="Q8549" i="2" s="1"/>
  <c r="O8550" i="1"/>
  <c r="P8550" i="2" s="1"/>
  <c r="O8551" i="1"/>
  <c r="P8551" i="2" s="1"/>
  <c r="Q8551" i="2" s="1"/>
  <c r="O8552" i="1"/>
  <c r="P8552" i="2" s="1"/>
  <c r="O8553" i="1"/>
  <c r="P8553" i="2" s="1"/>
  <c r="Q8553" i="2" s="1"/>
  <c r="O8554" i="1"/>
  <c r="P8554" i="2" s="1"/>
  <c r="O8555" i="1"/>
  <c r="P8555" i="2" s="1"/>
  <c r="Q8555" i="2" s="1"/>
  <c r="O8556" i="1"/>
  <c r="P8556" i="2" s="1"/>
  <c r="O8557" i="1"/>
  <c r="P8557" i="2" s="1"/>
  <c r="O8558" i="1"/>
  <c r="P8558" i="2" s="1"/>
  <c r="O8559" i="1"/>
  <c r="P8559" i="2" s="1"/>
  <c r="Q8559" i="2" s="1"/>
  <c r="O8560" i="1"/>
  <c r="P8560" i="2" s="1"/>
  <c r="O8561" i="1"/>
  <c r="P8561" i="2" s="1"/>
  <c r="O8562" i="1"/>
  <c r="P8562" i="2" s="1"/>
  <c r="Q8562" i="2" s="1"/>
  <c r="O8563" i="1"/>
  <c r="P8563" i="2" s="1"/>
  <c r="Q8563" i="2" s="1"/>
  <c r="O8564" i="1"/>
  <c r="P8564" i="2" s="1"/>
  <c r="O8565" i="1"/>
  <c r="P8565" i="2" s="1"/>
  <c r="O8566" i="1"/>
  <c r="P8566" i="2" s="1"/>
  <c r="Q8566" i="2" s="1"/>
  <c r="O8567" i="1"/>
  <c r="P8567" i="2" s="1"/>
  <c r="Q8567" i="2" s="1"/>
  <c r="O8568" i="1"/>
  <c r="P8568" i="2" s="1"/>
  <c r="O8569" i="1"/>
  <c r="P8569" i="2" s="1"/>
  <c r="O8570" i="1"/>
  <c r="P8570" i="2" s="1"/>
  <c r="O8571" i="1"/>
  <c r="P8571" i="2" s="1"/>
  <c r="Q8571" i="2" s="1"/>
  <c r="O8572" i="1"/>
  <c r="P8572" i="2" s="1"/>
  <c r="O8573" i="1"/>
  <c r="P8573" i="2" s="1"/>
  <c r="O8574" i="1"/>
  <c r="P8574" i="2" s="1"/>
  <c r="Q8574" i="2" s="1"/>
  <c r="O8575" i="1"/>
  <c r="P8575" i="2" s="1"/>
  <c r="Q8575" i="2" s="1"/>
  <c r="O8576" i="1"/>
  <c r="P8576" i="2" s="1"/>
  <c r="O8577" i="1"/>
  <c r="P8577" i="2" s="1"/>
  <c r="Q8577" i="2" s="1"/>
  <c r="O8578" i="1"/>
  <c r="P8578" i="2" s="1"/>
  <c r="Q8578" i="2" s="1"/>
  <c r="O8579" i="1"/>
  <c r="P8579" i="2" s="1"/>
  <c r="Q8579" i="2" s="1"/>
  <c r="O8580" i="1"/>
  <c r="P8580" i="2" s="1"/>
  <c r="O8581" i="1"/>
  <c r="P8581" i="2" s="1"/>
  <c r="Q8581" i="2" s="1"/>
  <c r="O8582" i="1"/>
  <c r="P8582" i="2" s="1"/>
  <c r="Q8582" i="2" s="1"/>
  <c r="O8583" i="1"/>
  <c r="P8583" i="2" s="1"/>
  <c r="Q8583" i="2" s="1"/>
  <c r="O8584" i="1"/>
  <c r="P8584" i="2" s="1"/>
  <c r="O8585" i="1"/>
  <c r="P8585" i="2" s="1"/>
  <c r="Q8585" i="2" s="1"/>
  <c r="O8586" i="1"/>
  <c r="P8586" i="2" s="1"/>
  <c r="Q8586" i="2" s="1"/>
  <c r="O8587" i="1"/>
  <c r="P8587" i="2" s="1"/>
  <c r="Q8587" i="2" s="1"/>
  <c r="O8588" i="1"/>
  <c r="P8588" i="2" s="1"/>
  <c r="O8589" i="1"/>
  <c r="P8589" i="2" s="1"/>
  <c r="O8590" i="1"/>
  <c r="P8590" i="2" s="1"/>
  <c r="Q8590" i="2" s="1"/>
  <c r="O8591" i="1"/>
  <c r="P8591" i="2" s="1"/>
  <c r="Q8591" i="2" s="1"/>
  <c r="O8592" i="1"/>
  <c r="P8592" i="2" s="1"/>
  <c r="O8593" i="1"/>
  <c r="P8593" i="2" s="1"/>
  <c r="Q8593" i="2" s="1"/>
  <c r="O8594" i="1"/>
  <c r="P8594" i="2" s="1"/>
  <c r="Q8594" i="2" s="1"/>
  <c r="O8595" i="1"/>
  <c r="P8595" i="2" s="1"/>
  <c r="Q8595" i="2" s="1"/>
  <c r="O8596" i="1"/>
  <c r="P8596" i="2" s="1"/>
  <c r="O8597" i="1"/>
  <c r="P8597" i="2" s="1"/>
  <c r="Q8597" i="2" s="1"/>
  <c r="O8598" i="1"/>
  <c r="P8598" i="2" s="1"/>
  <c r="Q8598" i="2" s="1"/>
  <c r="O8599" i="1"/>
  <c r="P8599" i="2" s="1"/>
  <c r="Q8599" i="2" s="1"/>
  <c r="O8600" i="1"/>
  <c r="P8600" i="2" s="1"/>
  <c r="O8601" i="1"/>
  <c r="P8601" i="2" s="1"/>
  <c r="Q8601" i="2" s="1"/>
  <c r="O8602" i="1"/>
  <c r="P8602" i="2" s="1"/>
  <c r="Q8602" i="2" s="1"/>
  <c r="O8603" i="1"/>
  <c r="P8603" i="2" s="1"/>
  <c r="Q8603" i="2" s="1"/>
  <c r="O8604" i="1"/>
  <c r="P8604" i="2" s="1"/>
  <c r="O8605" i="1"/>
  <c r="P8605" i="2" s="1"/>
  <c r="O8606" i="1"/>
  <c r="P8606" i="2" s="1"/>
  <c r="Q8606" i="2" s="1"/>
  <c r="O8607" i="1"/>
  <c r="P8607" i="2" s="1"/>
  <c r="Q8607" i="2" s="1"/>
  <c r="O8608" i="1"/>
  <c r="P8608" i="2" s="1"/>
  <c r="O8609" i="1"/>
  <c r="P8609" i="2" s="1"/>
  <c r="Q8609" i="2" s="1"/>
  <c r="O8610" i="1"/>
  <c r="P8610" i="2" s="1"/>
  <c r="Q8610" i="2" s="1"/>
  <c r="O8611" i="1"/>
  <c r="P8611" i="2" s="1"/>
  <c r="Q8611" i="2" s="1"/>
  <c r="O8612" i="1"/>
  <c r="P8612" i="2" s="1"/>
  <c r="O8613" i="1"/>
  <c r="P8613" i="2" s="1"/>
  <c r="Q8613" i="2" s="1"/>
  <c r="O8614" i="1"/>
  <c r="P8614" i="2" s="1"/>
  <c r="Q8614" i="2" s="1"/>
  <c r="O8615" i="1"/>
  <c r="P8615" i="2" s="1"/>
  <c r="Q8615" i="2" s="1"/>
  <c r="O8616" i="1"/>
  <c r="P8616" i="2" s="1"/>
  <c r="O8617" i="1"/>
  <c r="P8617" i="2" s="1"/>
  <c r="Q8617" i="2" s="1"/>
  <c r="O8618" i="1"/>
  <c r="P8618" i="2" s="1"/>
  <c r="Q8618" i="2" s="1"/>
  <c r="O8619" i="1"/>
  <c r="P8619" i="2" s="1"/>
  <c r="Q8619" i="2" s="1"/>
  <c r="O8620" i="1"/>
  <c r="P8620" i="2" s="1"/>
  <c r="O8621" i="1"/>
  <c r="P8621" i="2" s="1"/>
  <c r="O8622" i="1"/>
  <c r="P8622" i="2" s="1"/>
  <c r="Q8622" i="2" s="1"/>
  <c r="O8623" i="1"/>
  <c r="P8623" i="2" s="1"/>
  <c r="Q8623" i="2" s="1"/>
  <c r="O8624" i="1"/>
  <c r="P8624" i="2" s="1"/>
  <c r="O8625" i="1"/>
  <c r="P8625" i="2" s="1"/>
  <c r="Q8625" i="2" s="1"/>
  <c r="O8626" i="1"/>
  <c r="P8626" i="2" s="1"/>
  <c r="Q8626" i="2" s="1"/>
  <c r="O8627" i="1"/>
  <c r="P8627" i="2" s="1"/>
  <c r="Q8627" i="2" s="1"/>
  <c r="O8628" i="1"/>
  <c r="P8628" i="2" s="1"/>
  <c r="O8629" i="1"/>
  <c r="P8629" i="2" s="1"/>
  <c r="Q8629" i="2" s="1"/>
  <c r="O8630" i="1"/>
  <c r="P8630" i="2" s="1"/>
  <c r="Q8630" i="2" s="1"/>
  <c r="O8631" i="1"/>
  <c r="P8631" i="2" s="1"/>
  <c r="Q8631" i="2" s="1"/>
  <c r="O8632" i="1"/>
  <c r="P8632" i="2" s="1"/>
  <c r="O8633" i="1"/>
  <c r="P8633" i="2" s="1"/>
  <c r="Q8633" i="2" s="1"/>
  <c r="O8634" i="1"/>
  <c r="P8634" i="2" s="1"/>
  <c r="Q8634" i="2" s="1"/>
  <c r="O8635" i="1"/>
  <c r="P8635" i="2" s="1"/>
  <c r="Q8635" i="2" s="1"/>
  <c r="O8636" i="1"/>
  <c r="P8636" i="2" s="1"/>
  <c r="O8637" i="1"/>
  <c r="P8637" i="2" s="1"/>
  <c r="O8638" i="1"/>
  <c r="P8638" i="2" s="1"/>
  <c r="Q8638" i="2" s="1"/>
  <c r="O8639" i="1"/>
  <c r="P8639" i="2" s="1"/>
  <c r="Q8639" i="2" s="1"/>
  <c r="O8640" i="1"/>
  <c r="P8640" i="2" s="1"/>
  <c r="O8641" i="1"/>
  <c r="P8641" i="2" s="1"/>
  <c r="Q8641" i="2" s="1"/>
  <c r="O8642" i="1"/>
  <c r="P8642" i="2" s="1"/>
  <c r="Q8642" i="2" s="1"/>
  <c r="O8643" i="1"/>
  <c r="P8643" i="2" s="1"/>
  <c r="Q8643" i="2" s="1"/>
  <c r="O8644" i="1"/>
  <c r="P8644" i="2" s="1"/>
  <c r="O8645" i="1"/>
  <c r="P8645" i="2" s="1"/>
  <c r="Q8645" i="2" s="1"/>
  <c r="O8646" i="1"/>
  <c r="P8646" i="2" s="1"/>
  <c r="Q8646" i="2" s="1"/>
  <c r="O8647" i="1"/>
  <c r="P8647" i="2" s="1"/>
  <c r="Q8647" i="2" s="1"/>
  <c r="O8648" i="1"/>
  <c r="P8648" i="2" s="1"/>
  <c r="O8649" i="1"/>
  <c r="P8649" i="2" s="1"/>
  <c r="O8650" i="1"/>
  <c r="P8650" i="2" s="1"/>
  <c r="Q8650" i="2" s="1"/>
  <c r="O8651" i="1"/>
  <c r="P8651" i="2" s="1"/>
  <c r="Q8651" i="2" s="1"/>
  <c r="O8652" i="1"/>
  <c r="P8652" i="2" s="1"/>
  <c r="O8653" i="1"/>
  <c r="P8653" i="2" s="1"/>
  <c r="Q8653" i="2" s="1"/>
  <c r="O8654" i="1"/>
  <c r="P8654" i="2" s="1"/>
  <c r="Q8654" i="2" s="1"/>
  <c r="O8655" i="1"/>
  <c r="P8655" i="2" s="1"/>
  <c r="Q8655" i="2" s="1"/>
  <c r="O8656" i="1"/>
  <c r="P8656" i="2" s="1"/>
  <c r="O8657" i="1"/>
  <c r="P8657" i="2" s="1"/>
  <c r="O8658" i="1"/>
  <c r="P8658" i="2" s="1"/>
  <c r="Q8658" i="2" s="1"/>
  <c r="O8659" i="1"/>
  <c r="P8659" i="2" s="1"/>
  <c r="Q8659" i="2" s="1"/>
  <c r="O8660" i="1"/>
  <c r="P8660" i="2" s="1"/>
  <c r="O8661" i="1"/>
  <c r="P8661" i="2" s="1"/>
  <c r="Q8661" i="2" s="1"/>
  <c r="O8662" i="1"/>
  <c r="P8662" i="2" s="1"/>
  <c r="Q8662" i="2" s="1"/>
  <c r="O8663" i="1"/>
  <c r="P8663" i="2" s="1"/>
  <c r="Q8663" i="2" s="1"/>
  <c r="O8664" i="1"/>
  <c r="P8664" i="2" s="1"/>
  <c r="O8665" i="1"/>
  <c r="P8665" i="2" s="1"/>
  <c r="Q8665" i="2" s="1"/>
  <c r="O8666" i="1"/>
  <c r="P8666" i="2" s="1"/>
  <c r="Q8666" i="2" s="1"/>
  <c r="O8667" i="1"/>
  <c r="P8667" i="2" s="1"/>
  <c r="Q8667" i="2" s="1"/>
  <c r="O8668" i="1"/>
  <c r="P8668" i="2" s="1"/>
  <c r="O8669" i="1"/>
  <c r="P8669" i="2" s="1"/>
  <c r="O8670" i="1"/>
  <c r="P8670" i="2" s="1"/>
  <c r="Q8670" i="2" s="1"/>
  <c r="O8671" i="1"/>
  <c r="P8671" i="2" s="1"/>
  <c r="Q8671" i="2" s="1"/>
  <c r="O8672" i="1"/>
  <c r="P8672" i="2" s="1"/>
  <c r="O8673" i="1"/>
  <c r="P8673" i="2" s="1"/>
  <c r="Q8673" i="2" s="1"/>
  <c r="O8674" i="1"/>
  <c r="P8674" i="2" s="1"/>
  <c r="Q8674" i="2" s="1"/>
  <c r="O8675" i="1"/>
  <c r="P8675" i="2" s="1"/>
  <c r="Q8675" i="2" s="1"/>
  <c r="O8676" i="1"/>
  <c r="P8676" i="2" s="1"/>
  <c r="O8677" i="1"/>
  <c r="P8677" i="2" s="1"/>
  <c r="Q8677" i="2" s="1"/>
  <c r="O8678" i="1"/>
  <c r="P8678" i="2" s="1"/>
  <c r="Q8678" i="2" s="1"/>
  <c r="O8679" i="1"/>
  <c r="P8679" i="2" s="1"/>
  <c r="Q8679" i="2" s="1"/>
  <c r="O8680" i="1"/>
  <c r="P8680" i="2" s="1"/>
  <c r="O8681" i="1"/>
  <c r="P8681" i="2" s="1"/>
  <c r="O8682" i="1"/>
  <c r="P8682" i="2" s="1"/>
  <c r="Q8682" i="2" s="1"/>
  <c r="O8683" i="1"/>
  <c r="P8683" i="2" s="1"/>
  <c r="Q8683" i="2" s="1"/>
  <c r="O8684" i="1"/>
  <c r="P8684" i="2" s="1"/>
  <c r="O8685" i="1"/>
  <c r="P8685" i="2" s="1"/>
  <c r="Q8685" i="2" s="1"/>
  <c r="O8686" i="1"/>
  <c r="P8686" i="2" s="1"/>
  <c r="Q8686" i="2" s="1"/>
  <c r="O8687" i="1"/>
  <c r="P8687" i="2" s="1"/>
  <c r="Q8687" i="2" s="1"/>
  <c r="O8688" i="1"/>
  <c r="P8688" i="2" s="1"/>
  <c r="O8689" i="1"/>
  <c r="P8689" i="2" s="1"/>
  <c r="O8690" i="1"/>
  <c r="P8690" i="2" s="1"/>
  <c r="Q8690" i="2" s="1"/>
  <c r="O8691" i="1"/>
  <c r="P8691" i="2" s="1"/>
  <c r="Q8691" i="2" s="1"/>
  <c r="O8692" i="1"/>
  <c r="P8692" i="2" s="1"/>
  <c r="O8693" i="1"/>
  <c r="P8693" i="2" s="1"/>
  <c r="Q8693" i="2" s="1"/>
  <c r="O8694" i="1"/>
  <c r="P8694" i="2" s="1"/>
  <c r="O8695" i="1"/>
  <c r="P8695" i="2" s="1"/>
  <c r="Q8695" i="2" s="1"/>
  <c r="O8696" i="1"/>
  <c r="P8696" i="2" s="1"/>
  <c r="O8697" i="1"/>
  <c r="P8697" i="2" s="1"/>
  <c r="Q8697" i="2" s="1"/>
  <c r="O8698" i="1"/>
  <c r="P8698" i="2" s="1"/>
  <c r="Q8698" i="2" s="1"/>
  <c r="O8699" i="1"/>
  <c r="P8699" i="2" s="1"/>
  <c r="Q8699" i="2" s="1"/>
  <c r="O8700" i="1"/>
  <c r="P8700" i="2" s="1"/>
  <c r="O8701" i="1"/>
  <c r="P8701" i="2" s="1"/>
  <c r="Q8701" i="2" s="1"/>
  <c r="O8702" i="1"/>
  <c r="P8702" i="2" s="1"/>
  <c r="Q8702" i="2" s="1"/>
  <c r="O8703" i="1"/>
  <c r="P8703" i="2" s="1"/>
  <c r="Q8703" i="2" s="1"/>
  <c r="O8704" i="1"/>
  <c r="P8704" i="2" s="1"/>
  <c r="O8705" i="1"/>
  <c r="P8705" i="2" s="1"/>
  <c r="Q8705" i="2" s="1"/>
  <c r="O8706" i="1"/>
  <c r="P8706" i="2" s="1"/>
  <c r="Q8706" i="2" s="1"/>
  <c r="O8707" i="1"/>
  <c r="P8707" i="2" s="1"/>
  <c r="Q8707" i="2" s="1"/>
  <c r="O8708" i="1"/>
  <c r="P8708" i="2" s="1"/>
  <c r="O8709" i="1"/>
  <c r="P8709" i="2" s="1"/>
  <c r="Q8709" i="2" s="1"/>
  <c r="O8710" i="1"/>
  <c r="P8710" i="2" s="1"/>
  <c r="O8711" i="1"/>
  <c r="P8711" i="2" s="1"/>
  <c r="Q8711" i="2" s="1"/>
  <c r="O8712" i="1"/>
  <c r="P8712" i="2" s="1"/>
  <c r="O8713" i="1"/>
  <c r="P8713" i="2" s="1"/>
  <c r="O8714" i="1"/>
  <c r="P8714" i="2" s="1"/>
  <c r="O8715" i="1"/>
  <c r="P8715" i="2" s="1"/>
  <c r="Q8715" i="2" s="1"/>
  <c r="O8716" i="1"/>
  <c r="P8716" i="2" s="1"/>
  <c r="O8717" i="1"/>
  <c r="P8717" i="2" s="1"/>
  <c r="Q8717" i="2" s="1"/>
  <c r="O8718" i="1"/>
  <c r="P8718" i="2" s="1"/>
  <c r="O8719" i="1"/>
  <c r="P8719" i="2" s="1"/>
  <c r="Q8719" i="2" s="1"/>
  <c r="O8720" i="1"/>
  <c r="P8720" i="2" s="1"/>
  <c r="O8721" i="1"/>
  <c r="P8721" i="2" s="1"/>
  <c r="O8722" i="1"/>
  <c r="P8722" i="2" s="1"/>
  <c r="O8723" i="1"/>
  <c r="P8723" i="2" s="1"/>
  <c r="Q8723" i="2" s="1"/>
  <c r="O8724" i="1"/>
  <c r="P8724" i="2" s="1"/>
  <c r="O8725" i="1"/>
  <c r="P8725" i="2" s="1"/>
  <c r="Q8725" i="2" s="1"/>
  <c r="O8726" i="1"/>
  <c r="P8726" i="2" s="1"/>
  <c r="O8727" i="1"/>
  <c r="P8727" i="2" s="1"/>
  <c r="Q8727" i="2" s="1"/>
  <c r="O8728" i="1"/>
  <c r="P8728" i="2" s="1"/>
  <c r="O8729" i="1"/>
  <c r="P8729" i="2" s="1"/>
  <c r="Q8729" i="2" s="1"/>
  <c r="O8730" i="1"/>
  <c r="P8730" i="2" s="1"/>
  <c r="O8731" i="1"/>
  <c r="P8731" i="2" s="1"/>
  <c r="Q8731" i="2" s="1"/>
  <c r="O8732" i="1"/>
  <c r="P8732" i="2" s="1"/>
  <c r="O8733" i="1"/>
  <c r="P8733" i="2" s="1"/>
  <c r="Q8733" i="2" s="1"/>
  <c r="O8734" i="1"/>
  <c r="P8734" i="2" s="1"/>
  <c r="O8735" i="1"/>
  <c r="P8735" i="2" s="1"/>
  <c r="Q8735" i="2" s="1"/>
  <c r="O8736" i="1"/>
  <c r="P8736" i="2" s="1"/>
  <c r="O8737" i="1"/>
  <c r="P8737" i="2" s="1"/>
  <c r="Q8737" i="2" s="1"/>
  <c r="O8738" i="1"/>
  <c r="P8738" i="2" s="1"/>
  <c r="Q8738" i="2" s="1"/>
  <c r="O8739" i="1"/>
  <c r="P8739" i="2" s="1"/>
  <c r="Q8739" i="2" s="1"/>
  <c r="O8740" i="1"/>
  <c r="P8740" i="2" s="1"/>
  <c r="O8741" i="1"/>
  <c r="P8741" i="2" s="1"/>
  <c r="Q8741" i="2" s="1"/>
  <c r="O8742" i="1"/>
  <c r="P8742" i="2" s="1"/>
  <c r="Q8742" i="2" s="1"/>
  <c r="O8743" i="1"/>
  <c r="P8743" i="2" s="1"/>
  <c r="Q8743" i="2" s="1"/>
  <c r="O8744" i="1"/>
  <c r="P8744" i="2" s="1"/>
  <c r="O8745" i="1"/>
  <c r="P8745" i="2" s="1"/>
  <c r="O8746" i="1"/>
  <c r="P8746" i="2" s="1"/>
  <c r="O8747" i="1"/>
  <c r="P8747" i="2" s="1"/>
  <c r="Q8747" i="2" s="1"/>
  <c r="O8748" i="1"/>
  <c r="P8748" i="2" s="1"/>
  <c r="O8749" i="1"/>
  <c r="P8749" i="2" s="1"/>
  <c r="Q8749" i="2" s="1"/>
  <c r="O8750" i="1"/>
  <c r="P8750" i="2" s="1"/>
  <c r="O8751" i="1"/>
  <c r="P8751" i="2" s="1"/>
  <c r="Q8751" i="2" s="1"/>
  <c r="O8752" i="1"/>
  <c r="P8752" i="2" s="1"/>
  <c r="O8753" i="1"/>
  <c r="P8753" i="2" s="1"/>
  <c r="Q8753" i="2" s="1"/>
  <c r="O8754" i="1"/>
  <c r="P8754" i="2" s="1"/>
  <c r="O8755" i="1"/>
  <c r="P8755" i="2" s="1"/>
  <c r="Q8755" i="2" s="1"/>
  <c r="O8756" i="1"/>
  <c r="P8756" i="2" s="1"/>
  <c r="O8757" i="1"/>
  <c r="P8757" i="2" s="1"/>
  <c r="O8758" i="1"/>
  <c r="P8758" i="2" s="1"/>
  <c r="O8759" i="1"/>
  <c r="P8759" i="2" s="1"/>
  <c r="Q8759" i="2" s="1"/>
  <c r="O8760" i="1"/>
  <c r="P8760" i="2" s="1"/>
  <c r="O8761" i="1"/>
  <c r="P8761" i="2" s="1"/>
  <c r="Q8761" i="2" s="1"/>
  <c r="O8762" i="1"/>
  <c r="P8762" i="2" s="1"/>
  <c r="N5" i="2"/>
  <c r="Q5" i="2"/>
  <c r="N7" i="2"/>
  <c r="Q7" i="2"/>
  <c r="N9" i="2"/>
  <c r="Q9" i="2"/>
  <c r="N11" i="2"/>
  <c r="Q11" i="2"/>
  <c r="N13" i="2"/>
  <c r="Q13" i="2"/>
  <c r="N15" i="2"/>
  <c r="Q15" i="2"/>
  <c r="N17" i="2"/>
  <c r="N19" i="2"/>
  <c r="Q19" i="2"/>
  <c r="N21" i="2"/>
  <c r="Q21" i="2"/>
  <c r="N23" i="2"/>
  <c r="Q23" i="2"/>
  <c r="N25" i="2"/>
  <c r="N27" i="2"/>
  <c r="Q27" i="2"/>
  <c r="N29" i="2"/>
  <c r="Q29" i="2"/>
  <c r="N31" i="2"/>
  <c r="Q31" i="2"/>
  <c r="N33" i="2"/>
  <c r="N35" i="2"/>
  <c r="Q35" i="2"/>
  <c r="N37" i="2"/>
  <c r="Q37" i="2"/>
  <c r="N39" i="2"/>
  <c r="Q39" i="2"/>
  <c r="N41" i="2"/>
  <c r="N43" i="2"/>
  <c r="Q43" i="2"/>
  <c r="N45" i="2"/>
  <c r="N47" i="2"/>
  <c r="Q47" i="2"/>
  <c r="N49" i="2"/>
  <c r="N51" i="2"/>
  <c r="N53" i="2"/>
  <c r="Q53" i="2"/>
  <c r="N55" i="2"/>
  <c r="Q55" i="2"/>
  <c r="N57" i="2"/>
  <c r="N59" i="2"/>
  <c r="Q59" i="2"/>
  <c r="N61" i="2"/>
  <c r="N63" i="2"/>
  <c r="Q63" i="2"/>
  <c r="N65" i="2"/>
  <c r="N67" i="2"/>
  <c r="Q67" i="2"/>
  <c r="N69" i="2"/>
  <c r="N71" i="2"/>
  <c r="Q71" i="2"/>
  <c r="N73" i="2"/>
  <c r="N75" i="2"/>
  <c r="Q75" i="2"/>
  <c r="N77" i="2"/>
  <c r="N79" i="2"/>
  <c r="Q79" i="2"/>
  <c r="N81" i="2"/>
  <c r="Q81" i="2"/>
  <c r="N83" i="2"/>
  <c r="Q83" i="2"/>
  <c r="N85" i="2"/>
  <c r="N87" i="2"/>
  <c r="Q87" i="2"/>
  <c r="N89" i="2"/>
  <c r="N91" i="2"/>
  <c r="N93" i="2"/>
  <c r="Q93" i="2"/>
  <c r="N95" i="2"/>
  <c r="Q95" i="2"/>
  <c r="N97" i="2"/>
  <c r="Q97" i="2"/>
  <c r="N99" i="2"/>
  <c r="Q99" i="2"/>
  <c r="N101" i="2"/>
  <c r="Q101" i="2"/>
  <c r="N103" i="2"/>
  <c r="Q103" i="2"/>
  <c r="N105" i="2"/>
  <c r="Q105" i="2"/>
  <c r="N107" i="2"/>
  <c r="N109" i="2"/>
  <c r="N111" i="2"/>
  <c r="Q111" i="2"/>
  <c r="N113" i="2"/>
  <c r="N115" i="2"/>
  <c r="N117" i="2"/>
  <c r="Q117" i="2"/>
  <c r="N119" i="2"/>
  <c r="Q119" i="2"/>
  <c r="N121" i="2"/>
  <c r="Q121" i="2"/>
  <c r="N123" i="2"/>
  <c r="N125" i="2"/>
  <c r="Q125" i="2"/>
  <c r="N127" i="2"/>
  <c r="Q127" i="2"/>
  <c r="N129" i="2"/>
  <c r="Q129" i="2"/>
  <c r="N131" i="2"/>
  <c r="N133" i="2"/>
  <c r="Q133" i="2"/>
  <c r="N135" i="2"/>
  <c r="Q135" i="2"/>
  <c r="N137" i="2"/>
  <c r="Q137" i="2"/>
  <c r="N139" i="2"/>
  <c r="N141" i="2"/>
  <c r="Q141" i="2"/>
  <c r="N143" i="2"/>
  <c r="Q143" i="2"/>
  <c r="N145" i="2"/>
  <c r="Q145" i="2"/>
  <c r="N147" i="2"/>
  <c r="N149" i="2"/>
  <c r="Q149" i="2"/>
  <c r="N151" i="2"/>
  <c r="N153" i="2"/>
  <c r="Q153" i="2"/>
  <c r="N155" i="2"/>
  <c r="N157" i="2"/>
  <c r="Q157" i="2"/>
  <c r="N159" i="2"/>
  <c r="Q159" i="2"/>
  <c r="N161" i="2"/>
  <c r="Q161" i="2"/>
  <c r="N163" i="2"/>
  <c r="N165" i="2"/>
  <c r="Q165" i="2"/>
  <c r="N167" i="2"/>
  <c r="Q167" i="2"/>
  <c r="N169" i="2"/>
  <c r="Q169" i="2"/>
  <c r="N171" i="2"/>
  <c r="N173" i="2"/>
  <c r="Q173" i="2"/>
  <c r="N175" i="2"/>
  <c r="Q175" i="2"/>
  <c r="N177" i="2"/>
  <c r="Q177" i="2"/>
  <c r="N179" i="2"/>
  <c r="N181" i="2"/>
  <c r="Q181" i="2"/>
  <c r="N183" i="2"/>
  <c r="Q183" i="2"/>
  <c r="N185" i="2"/>
  <c r="Q185" i="2"/>
  <c r="N187" i="2"/>
  <c r="Q187" i="2"/>
  <c r="N189" i="2"/>
  <c r="N191" i="2"/>
  <c r="Q191" i="2"/>
  <c r="N193" i="2"/>
  <c r="N195" i="2"/>
  <c r="N197" i="2"/>
  <c r="Q197" i="2"/>
  <c r="N199" i="2"/>
  <c r="Q199" i="2"/>
  <c r="N201" i="2"/>
  <c r="Q201" i="2"/>
  <c r="N203" i="2"/>
  <c r="N205" i="2"/>
  <c r="Q205" i="2"/>
  <c r="N207" i="2"/>
  <c r="Q207" i="2"/>
  <c r="N209" i="2"/>
  <c r="Q209" i="2"/>
  <c r="N211" i="2"/>
  <c r="N213" i="2"/>
  <c r="Q213" i="2"/>
  <c r="N215" i="2"/>
  <c r="Q215" i="2"/>
  <c r="N217" i="2"/>
  <c r="Q217" i="2"/>
  <c r="N219" i="2"/>
  <c r="N221" i="2"/>
  <c r="Q221" i="2"/>
  <c r="N223" i="2"/>
  <c r="Q223" i="2"/>
  <c r="N225" i="2"/>
  <c r="Q225" i="2"/>
  <c r="N227" i="2"/>
  <c r="N229" i="2"/>
  <c r="Q229" i="2"/>
  <c r="N231" i="2"/>
  <c r="Q231" i="2"/>
  <c r="N233" i="2"/>
  <c r="Q233" i="2"/>
  <c r="N235" i="2"/>
  <c r="N237" i="2"/>
  <c r="Q237" i="2"/>
  <c r="N239" i="2"/>
  <c r="Q239" i="2"/>
  <c r="N241" i="2"/>
  <c r="Q241" i="2"/>
  <c r="N243" i="2"/>
  <c r="Q243" i="2"/>
  <c r="N245" i="2"/>
  <c r="Q245" i="2"/>
  <c r="N247" i="2"/>
  <c r="Q247" i="2"/>
  <c r="N249" i="2"/>
  <c r="Q249" i="2"/>
  <c r="N251" i="2"/>
  <c r="Q251" i="2"/>
  <c r="N253" i="2"/>
  <c r="Q253" i="2"/>
  <c r="N255" i="2"/>
  <c r="Q255" i="2"/>
  <c r="N257" i="2"/>
  <c r="N259" i="2"/>
  <c r="Q259" i="2"/>
  <c r="N261" i="2"/>
  <c r="Q261" i="2"/>
  <c r="N263" i="2"/>
  <c r="Q263" i="2"/>
  <c r="N265" i="2"/>
  <c r="N267" i="2"/>
  <c r="N269" i="2"/>
  <c r="N271" i="2"/>
  <c r="Q271" i="2"/>
  <c r="N273" i="2"/>
  <c r="N275" i="2"/>
  <c r="Q275" i="2"/>
  <c r="N277" i="2"/>
  <c r="Q277" i="2"/>
  <c r="N279" i="2"/>
  <c r="Q279" i="2"/>
  <c r="N281" i="2"/>
  <c r="N283" i="2"/>
  <c r="Q283" i="2"/>
  <c r="N285" i="2"/>
  <c r="Q285" i="2"/>
  <c r="N287" i="2"/>
  <c r="Q287" i="2"/>
  <c r="N289" i="2"/>
  <c r="N291" i="2"/>
  <c r="N293" i="2"/>
  <c r="Q293" i="2"/>
  <c r="N295" i="2"/>
  <c r="Q295" i="2"/>
  <c r="N297" i="2"/>
  <c r="N299" i="2"/>
  <c r="Q299" i="2"/>
  <c r="N301" i="2"/>
  <c r="Q301" i="2"/>
  <c r="N303" i="2"/>
  <c r="Q303" i="2"/>
  <c r="N305" i="2"/>
  <c r="N307" i="2"/>
  <c r="Q307" i="2"/>
  <c r="N309" i="2"/>
  <c r="N311" i="2"/>
  <c r="Q311" i="2"/>
  <c r="N313" i="2"/>
  <c r="N315" i="2"/>
  <c r="N317" i="2"/>
  <c r="N319" i="2"/>
  <c r="Q319" i="2"/>
  <c r="N321" i="2"/>
  <c r="N323" i="2"/>
  <c r="Q323" i="2"/>
  <c r="N325" i="2"/>
  <c r="Q325" i="2"/>
  <c r="N327" i="2"/>
  <c r="Q327" i="2"/>
  <c r="N329" i="2"/>
  <c r="N331" i="2"/>
  <c r="Q331" i="2"/>
  <c r="N333" i="2"/>
  <c r="Q333" i="2"/>
  <c r="N335" i="2"/>
  <c r="Q335" i="2"/>
  <c r="I3" i="1"/>
  <c r="N4" i="2"/>
  <c r="Q4" i="2"/>
  <c r="N6" i="2"/>
  <c r="N8" i="2"/>
  <c r="Q8" i="2"/>
  <c r="N10" i="2"/>
  <c r="N12" i="2"/>
  <c r="Q12" i="2"/>
  <c r="N14" i="2"/>
  <c r="N16" i="2"/>
  <c r="Q16" i="2"/>
  <c r="N18" i="2"/>
  <c r="Q18" i="2"/>
  <c r="N20" i="2"/>
  <c r="Q20" i="2"/>
  <c r="N22" i="2"/>
  <c r="N24" i="2"/>
  <c r="Q24" i="2"/>
  <c r="N26" i="2"/>
  <c r="N28" i="2"/>
  <c r="Q28" i="2"/>
  <c r="N30" i="2"/>
  <c r="N32" i="2"/>
  <c r="Q32" i="2"/>
  <c r="N34" i="2"/>
  <c r="N36" i="2"/>
  <c r="Q36" i="2"/>
  <c r="N38" i="2"/>
  <c r="N40" i="2"/>
  <c r="Q40" i="2"/>
  <c r="N42" i="2"/>
  <c r="N44" i="2"/>
  <c r="Q44" i="2"/>
  <c r="N46" i="2"/>
  <c r="Q46" i="2"/>
  <c r="N48" i="2"/>
  <c r="Q48" i="2"/>
  <c r="N50" i="2"/>
  <c r="N52" i="2"/>
  <c r="Q52" i="2"/>
  <c r="N54" i="2"/>
  <c r="N56" i="2"/>
  <c r="Q56" i="2"/>
  <c r="N58" i="2"/>
  <c r="N60" i="2"/>
  <c r="Q60" i="2"/>
  <c r="N62" i="2"/>
  <c r="Q62" i="2"/>
  <c r="N64" i="2"/>
  <c r="Q64" i="2"/>
  <c r="N66" i="2"/>
  <c r="N68" i="2"/>
  <c r="Q68" i="2"/>
  <c r="N70" i="2"/>
  <c r="Q70" i="2"/>
  <c r="N72" i="2"/>
  <c r="Q72" i="2"/>
  <c r="N74" i="2"/>
  <c r="N76" i="2"/>
  <c r="Q76" i="2"/>
  <c r="N78" i="2"/>
  <c r="Q78" i="2"/>
  <c r="N80" i="2"/>
  <c r="N82" i="2"/>
  <c r="N84" i="2"/>
  <c r="Q84" i="2"/>
  <c r="N86" i="2"/>
  <c r="Q86" i="2"/>
  <c r="N88" i="2"/>
  <c r="Q88" i="2"/>
  <c r="N90" i="2"/>
  <c r="Q90" i="2"/>
  <c r="N92" i="2"/>
  <c r="N94" i="2"/>
  <c r="Q94" i="2"/>
  <c r="N96" i="2"/>
  <c r="N98" i="2"/>
  <c r="N100" i="2"/>
  <c r="N102" i="2"/>
  <c r="Q102" i="2"/>
  <c r="N104" i="2"/>
  <c r="N106" i="2"/>
  <c r="Q106" i="2"/>
  <c r="N108" i="2"/>
  <c r="Q108" i="2"/>
  <c r="N110" i="2"/>
  <c r="Q110" i="2"/>
  <c r="N112" i="2"/>
  <c r="Q112" i="2"/>
  <c r="N114" i="2"/>
  <c r="Q114" i="2"/>
  <c r="N116" i="2"/>
  <c r="N118" i="2"/>
  <c r="Q118" i="2"/>
  <c r="N120" i="2"/>
  <c r="N122" i="2"/>
  <c r="Q122" i="2"/>
  <c r="N124" i="2"/>
  <c r="N126" i="2"/>
  <c r="Q126" i="2"/>
  <c r="N128" i="2"/>
  <c r="N130" i="2"/>
  <c r="Q130" i="2"/>
  <c r="N132" i="2"/>
  <c r="N134" i="2"/>
  <c r="Q134" i="2"/>
  <c r="N136" i="2"/>
  <c r="N138" i="2"/>
  <c r="Q138" i="2"/>
  <c r="N140" i="2"/>
  <c r="N142" i="2"/>
  <c r="Q142" i="2"/>
  <c r="N144" i="2"/>
  <c r="N146" i="2"/>
  <c r="Q146" i="2"/>
  <c r="N148" i="2"/>
  <c r="N150" i="2"/>
  <c r="Q150" i="2"/>
  <c r="N152" i="2"/>
  <c r="Q152" i="2"/>
  <c r="N154" i="2"/>
  <c r="N156" i="2"/>
  <c r="N158" i="2"/>
  <c r="Q158" i="2"/>
  <c r="N160" i="2"/>
  <c r="N162" i="2"/>
  <c r="Q162" i="2"/>
  <c r="N164" i="2"/>
  <c r="N166" i="2"/>
  <c r="Q166" i="2"/>
  <c r="N168" i="2"/>
  <c r="N170" i="2"/>
  <c r="N172" i="2"/>
  <c r="N174" i="2"/>
  <c r="Q174" i="2"/>
  <c r="N176" i="2"/>
  <c r="N178" i="2"/>
  <c r="Q178" i="2"/>
  <c r="N180" i="2"/>
  <c r="N182" i="2"/>
  <c r="Q182" i="2"/>
  <c r="N184" i="2"/>
  <c r="N186" i="2"/>
  <c r="N188" i="2"/>
  <c r="Q188" i="2"/>
  <c r="N190" i="2"/>
  <c r="Q190" i="2"/>
  <c r="N192" i="2"/>
  <c r="Q192" i="2"/>
  <c r="N194" i="2"/>
  <c r="Q194" i="2"/>
  <c r="N196" i="2"/>
  <c r="N198" i="2"/>
  <c r="Q198" i="2"/>
  <c r="N200" i="2"/>
  <c r="N202" i="2"/>
  <c r="Q202" i="2"/>
  <c r="N204" i="2"/>
  <c r="N206" i="2"/>
  <c r="Q206" i="2"/>
  <c r="N208" i="2"/>
  <c r="N210" i="2"/>
  <c r="Q210" i="2"/>
  <c r="N212" i="2"/>
  <c r="N214" i="2"/>
  <c r="Q214" i="2"/>
  <c r="N216" i="2"/>
  <c r="N218" i="2"/>
  <c r="Q218" i="2"/>
  <c r="N220" i="2"/>
  <c r="N222" i="2"/>
  <c r="Q222" i="2"/>
  <c r="N224" i="2"/>
  <c r="N226" i="2"/>
  <c r="Q226" i="2"/>
  <c r="N228" i="2"/>
  <c r="N230" i="2"/>
  <c r="Q230" i="2"/>
  <c r="N232" i="2"/>
  <c r="N234" i="2"/>
  <c r="Q234" i="2"/>
  <c r="N236" i="2"/>
  <c r="N238" i="2"/>
  <c r="Q238" i="2"/>
  <c r="N240" i="2"/>
  <c r="N242" i="2"/>
  <c r="Q242" i="2"/>
  <c r="N244" i="2"/>
  <c r="N246" i="2"/>
  <c r="Q246" i="2"/>
  <c r="N248" i="2"/>
  <c r="N250" i="2"/>
  <c r="Q250" i="2"/>
  <c r="N252" i="2"/>
  <c r="N254" i="2"/>
  <c r="Q254" i="2"/>
  <c r="N256" i="2"/>
  <c r="Q256" i="2"/>
  <c r="N258" i="2"/>
  <c r="N260" i="2"/>
  <c r="Q260" i="2"/>
  <c r="N262" i="2"/>
  <c r="N264" i="2"/>
  <c r="Q264" i="2"/>
  <c r="N266" i="2"/>
  <c r="N268" i="2"/>
  <c r="Q268" i="2"/>
  <c r="N270" i="2"/>
  <c r="Q270" i="2"/>
  <c r="N272" i="2"/>
  <c r="Q272" i="2"/>
  <c r="N274" i="2"/>
  <c r="N276" i="2"/>
  <c r="Q276" i="2"/>
  <c r="N278" i="2"/>
  <c r="N280" i="2"/>
  <c r="Q280" i="2"/>
  <c r="N282" i="2"/>
  <c r="N284" i="2"/>
  <c r="N286" i="2"/>
  <c r="N288" i="2"/>
  <c r="Q288" i="2"/>
  <c r="N290" i="2"/>
  <c r="N292" i="2"/>
  <c r="Q292" i="2"/>
  <c r="N294" i="2"/>
  <c r="N296" i="2"/>
  <c r="Q296" i="2"/>
  <c r="N298" i="2"/>
  <c r="N300" i="2"/>
  <c r="N302" i="2"/>
  <c r="N304" i="2"/>
  <c r="Q304" i="2"/>
  <c r="N306" i="2"/>
  <c r="N308" i="2"/>
  <c r="Q308" i="2"/>
  <c r="N310" i="2"/>
  <c r="Q310" i="2"/>
  <c r="N312" i="2"/>
  <c r="Q312" i="2"/>
  <c r="N314" i="2"/>
  <c r="N316" i="2"/>
  <c r="Q316" i="2"/>
  <c r="N318" i="2"/>
  <c r="Q318" i="2"/>
  <c r="N320" i="2"/>
  <c r="Q320" i="2"/>
  <c r="N322" i="2"/>
  <c r="N324" i="2"/>
  <c r="Q324" i="2"/>
  <c r="N326" i="2"/>
  <c r="N328" i="2"/>
  <c r="Q328" i="2"/>
  <c r="N330" i="2"/>
  <c r="N332" i="2"/>
  <c r="Q332" i="2"/>
  <c r="N334" i="2"/>
  <c r="H3" i="2"/>
  <c r="N337" i="2"/>
  <c r="N339" i="2"/>
  <c r="Q339" i="2"/>
  <c r="N341" i="2"/>
  <c r="N343" i="2"/>
  <c r="Q343" i="2"/>
  <c r="N345" i="2"/>
  <c r="N347" i="2"/>
  <c r="Q347" i="2"/>
  <c r="N349" i="2"/>
  <c r="N351" i="2"/>
  <c r="Q351" i="2"/>
  <c r="N353" i="2"/>
  <c r="Q353" i="2"/>
  <c r="N355" i="2"/>
  <c r="N357" i="2"/>
  <c r="N359" i="2"/>
  <c r="Q359" i="2"/>
  <c r="N361" i="2"/>
  <c r="Q361" i="2"/>
  <c r="N363" i="2"/>
  <c r="Q363" i="2"/>
  <c r="N365" i="2"/>
  <c r="N367" i="2"/>
  <c r="Q367" i="2"/>
  <c r="N369" i="2"/>
  <c r="N371" i="2"/>
  <c r="Q371" i="2"/>
  <c r="N373" i="2"/>
  <c r="N375" i="2"/>
  <c r="Q375" i="2"/>
  <c r="N377" i="2"/>
  <c r="Q377" i="2"/>
  <c r="N379" i="2"/>
  <c r="N381" i="2"/>
  <c r="Q381" i="2"/>
  <c r="N383" i="2"/>
  <c r="Q383" i="2"/>
  <c r="N385" i="2"/>
  <c r="Q385" i="2"/>
  <c r="N387" i="2"/>
  <c r="Q387" i="2"/>
  <c r="N389" i="2"/>
  <c r="Q389" i="2"/>
  <c r="N391" i="2"/>
  <c r="Q391" i="2"/>
  <c r="N393" i="2"/>
  <c r="N395" i="2"/>
  <c r="Q395" i="2"/>
  <c r="N397" i="2"/>
  <c r="Q397" i="2"/>
  <c r="N399" i="2"/>
  <c r="Q399" i="2"/>
  <c r="N401" i="2"/>
  <c r="N403" i="2"/>
  <c r="Q403" i="2"/>
  <c r="N405" i="2"/>
  <c r="N407" i="2"/>
  <c r="Q407" i="2"/>
  <c r="N409" i="2"/>
  <c r="N411" i="2"/>
  <c r="Q411" i="2"/>
  <c r="N413" i="2"/>
  <c r="Q413" i="2"/>
  <c r="N415" i="2"/>
  <c r="Q415" i="2"/>
  <c r="N417" i="2"/>
  <c r="N419" i="2"/>
  <c r="Q419" i="2"/>
  <c r="N421" i="2"/>
  <c r="Q421" i="2"/>
  <c r="N423" i="2"/>
  <c r="Q423" i="2"/>
  <c r="N425" i="2"/>
  <c r="N427" i="2"/>
  <c r="Q427" i="2"/>
  <c r="N429" i="2"/>
  <c r="N431" i="2"/>
  <c r="Q431" i="2"/>
  <c r="N433" i="2"/>
  <c r="N435" i="2"/>
  <c r="Q435" i="2"/>
  <c r="N437" i="2"/>
  <c r="Q437" i="2"/>
  <c r="N439" i="2"/>
  <c r="Q439" i="2"/>
  <c r="N441" i="2"/>
  <c r="Q441" i="2"/>
  <c r="N443" i="2"/>
  <c r="N445" i="2"/>
  <c r="N447" i="2"/>
  <c r="Q447" i="2"/>
  <c r="N449" i="2"/>
  <c r="Q449" i="2"/>
  <c r="N451" i="2"/>
  <c r="Q451" i="2"/>
  <c r="N453" i="2"/>
  <c r="N455" i="2"/>
  <c r="Q455" i="2"/>
  <c r="N457" i="2"/>
  <c r="N459" i="2"/>
  <c r="Q459" i="2"/>
  <c r="N461" i="2"/>
  <c r="N463" i="2"/>
  <c r="Q463" i="2"/>
  <c r="N465" i="2"/>
  <c r="Q465" i="2"/>
  <c r="N467" i="2"/>
  <c r="N469" i="2"/>
  <c r="N471" i="2"/>
  <c r="Q471" i="2"/>
  <c r="N473" i="2"/>
  <c r="Q473" i="2"/>
  <c r="N475" i="2"/>
  <c r="Q475" i="2"/>
  <c r="N477" i="2"/>
  <c r="N479" i="2"/>
  <c r="Q479" i="2"/>
  <c r="N481" i="2"/>
  <c r="Q481" i="2"/>
  <c r="N483" i="2"/>
  <c r="Q483" i="2"/>
  <c r="N485" i="2"/>
  <c r="N487" i="2"/>
  <c r="Q487" i="2"/>
  <c r="N489" i="2"/>
  <c r="N491" i="2"/>
  <c r="N493" i="2"/>
  <c r="N495" i="2"/>
  <c r="Q495" i="2"/>
  <c r="N497" i="2"/>
  <c r="Q497" i="2"/>
  <c r="N499" i="2"/>
  <c r="Q499" i="2"/>
  <c r="N501" i="2"/>
  <c r="N503" i="2"/>
  <c r="Q503" i="2"/>
  <c r="N505" i="2"/>
  <c r="Q505" i="2"/>
  <c r="N507" i="2"/>
  <c r="Q507" i="2"/>
  <c r="N509" i="2"/>
  <c r="N511" i="2"/>
  <c r="Q511" i="2"/>
  <c r="N513" i="2"/>
  <c r="N515" i="2"/>
  <c r="N517" i="2"/>
  <c r="N519" i="2"/>
  <c r="Q519" i="2"/>
  <c r="N521" i="2"/>
  <c r="Q521" i="2"/>
  <c r="N523" i="2"/>
  <c r="Q523" i="2"/>
  <c r="N525" i="2"/>
  <c r="N527" i="2"/>
  <c r="Q527" i="2"/>
  <c r="N529" i="2"/>
  <c r="Q529" i="2"/>
  <c r="N531" i="2"/>
  <c r="Q531" i="2"/>
  <c r="N533" i="2"/>
  <c r="N535" i="2"/>
  <c r="Q535" i="2"/>
  <c r="N537" i="2"/>
  <c r="Q537" i="2"/>
  <c r="N539" i="2"/>
  <c r="N541" i="2"/>
  <c r="Q541" i="2"/>
  <c r="N543" i="2"/>
  <c r="N545" i="2"/>
  <c r="Q545" i="2"/>
  <c r="N547" i="2"/>
  <c r="N549" i="2"/>
  <c r="Q549" i="2"/>
  <c r="N551" i="2"/>
  <c r="N553" i="2"/>
  <c r="Q553" i="2"/>
  <c r="N555" i="2"/>
  <c r="N557" i="2"/>
  <c r="Q557" i="2"/>
  <c r="N559" i="2"/>
  <c r="N561" i="2"/>
  <c r="Q561" i="2"/>
  <c r="N563" i="2"/>
  <c r="N565" i="2"/>
  <c r="Q565" i="2"/>
  <c r="N567" i="2"/>
  <c r="Q567" i="2"/>
  <c r="N569" i="2"/>
  <c r="Q569" i="2"/>
  <c r="N571" i="2"/>
  <c r="Q571" i="2"/>
  <c r="N573" i="2"/>
  <c r="Q573" i="2"/>
  <c r="N575" i="2"/>
  <c r="Q575" i="2"/>
  <c r="N577" i="2"/>
  <c r="Q577" i="2"/>
  <c r="N579" i="2"/>
  <c r="Q579" i="2"/>
  <c r="N581" i="2"/>
  <c r="Q581" i="2"/>
  <c r="N583" i="2"/>
  <c r="Q583" i="2"/>
  <c r="N585" i="2"/>
  <c r="N587" i="2"/>
  <c r="N589" i="2"/>
  <c r="Q589" i="2"/>
  <c r="N591" i="2"/>
  <c r="Q591" i="2"/>
  <c r="N593" i="2"/>
  <c r="Q593" i="2"/>
  <c r="N595" i="2"/>
  <c r="N597" i="2"/>
  <c r="Q597" i="2"/>
  <c r="N599" i="2"/>
  <c r="Q599" i="2"/>
  <c r="N601" i="2"/>
  <c r="N603" i="2"/>
  <c r="Q603" i="2"/>
  <c r="N605" i="2"/>
  <c r="N607" i="2"/>
  <c r="Q607" i="2"/>
  <c r="N609" i="2"/>
  <c r="N611" i="2"/>
  <c r="N613" i="2"/>
  <c r="Q613" i="2"/>
  <c r="N615" i="2"/>
  <c r="Q615" i="2"/>
  <c r="N617" i="2"/>
  <c r="Q617" i="2"/>
  <c r="N619" i="2"/>
  <c r="Q619" i="2"/>
  <c r="N621" i="2"/>
  <c r="N623" i="2"/>
  <c r="Q623" i="2"/>
  <c r="N625" i="2"/>
  <c r="Q625" i="2"/>
  <c r="N627" i="2"/>
  <c r="Q627" i="2"/>
  <c r="N629" i="2"/>
  <c r="N631" i="2"/>
  <c r="Q631" i="2"/>
  <c r="N633" i="2"/>
  <c r="Q633" i="2"/>
  <c r="N635" i="2"/>
  <c r="N637" i="2"/>
  <c r="N639" i="2"/>
  <c r="Q639" i="2"/>
  <c r="N641" i="2"/>
  <c r="N643" i="2"/>
  <c r="Q643" i="2"/>
  <c r="N645" i="2"/>
  <c r="Q645" i="2"/>
  <c r="N647" i="2"/>
  <c r="Q647" i="2"/>
  <c r="N649" i="2"/>
  <c r="N651" i="2"/>
  <c r="Q651" i="2"/>
  <c r="N653" i="2"/>
  <c r="Q653" i="2"/>
  <c r="N655" i="2"/>
  <c r="Q655" i="2"/>
  <c r="N657" i="2"/>
  <c r="N659" i="2"/>
  <c r="Q659" i="2"/>
  <c r="N661" i="2"/>
  <c r="Q661" i="2"/>
  <c r="N663" i="2"/>
  <c r="Q663" i="2"/>
  <c r="N665" i="2"/>
  <c r="N667" i="2"/>
  <c r="Q667" i="2"/>
  <c r="N669" i="2"/>
  <c r="Q669" i="2"/>
  <c r="N671" i="2"/>
  <c r="Q671" i="2"/>
  <c r="N673" i="2"/>
  <c r="N675" i="2"/>
  <c r="Q675" i="2"/>
  <c r="N677" i="2"/>
  <c r="Q677" i="2"/>
  <c r="N679" i="2"/>
  <c r="Q679" i="2"/>
  <c r="N681" i="2"/>
  <c r="N683" i="2"/>
  <c r="Q683" i="2"/>
  <c r="N685" i="2"/>
  <c r="Q685" i="2"/>
  <c r="N687" i="2"/>
  <c r="Q687" i="2"/>
  <c r="N689" i="2"/>
  <c r="N691" i="2"/>
  <c r="N693" i="2"/>
  <c r="Q693" i="2"/>
  <c r="N695" i="2"/>
  <c r="Q695" i="2"/>
  <c r="N697" i="2"/>
  <c r="N699" i="2"/>
  <c r="Q699" i="2"/>
  <c r="N701" i="2"/>
  <c r="Q701" i="2"/>
  <c r="N703" i="2"/>
  <c r="Q703" i="2"/>
  <c r="N705" i="2"/>
  <c r="N707" i="2"/>
  <c r="N709" i="2"/>
  <c r="Q709" i="2"/>
  <c r="N711" i="2"/>
  <c r="N713" i="2"/>
  <c r="Q713" i="2"/>
  <c r="N715" i="2"/>
  <c r="N717" i="2"/>
  <c r="Q717" i="2"/>
  <c r="N719" i="2"/>
  <c r="N721" i="2"/>
  <c r="Q721" i="2"/>
  <c r="N723" i="2"/>
  <c r="N725" i="2"/>
  <c r="Q725" i="2"/>
  <c r="N727" i="2"/>
  <c r="N729" i="2"/>
  <c r="Q729" i="2"/>
  <c r="N731" i="2"/>
  <c r="N733" i="2"/>
  <c r="Q733" i="2"/>
  <c r="N735" i="2"/>
  <c r="N737" i="2"/>
  <c r="Q737" i="2"/>
  <c r="N739" i="2"/>
  <c r="N741" i="2"/>
  <c r="Q741" i="2"/>
  <c r="N743" i="2"/>
  <c r="N745" i="2"/>
  <c r="Q745" i="2"/>
  <c r="N747" i="2"/>
  <c r="N749" i="2"/>
  <c r="Q749" i="2"/>
  <c r="N751" i="2"/>
  <c r="N753" i="2"/>
  <c r="Q753" i="2"/>
  <c r="N755" i="2"/>
  <c r="N757" i="2"/>
  <c r="Q757" i="2"/>
  <c r="N759" i="2"/>
  <c r="N761" i="2"/>
  <c r="Q761" i="2"/>
  <c r="N763" i="2"/>
  <c r="N765" i="2"/>
  <c r="Q765" i="2"/>
  <c r="N767" i="2"/>
  <c r="Q767" i="2"/>
  <c r="N769" i="2"/>
  <c r="Q769" i="2"/>
  <c r="N771" i="2"/>
  <c r="N773" i="2"/>
  <c r="Q773" i="2"/>
  <c r="N775" i="2"/>
  <c r="Q775" i="2"/>
  <c r="N777" i="2"/>
  <c r="Q777" i="2"/>
  <c r="N779" i="2"/>
  <c r="N781" i="2"/>
  <c r="Q781" i="2"/>
  <c r="N783" i="2"/>
  <c r="N785" i="2"/>
  <c r="Q785" i="2"/>
  <c r="N787" i="2"/>
  <c r="N789" i="2"/>
  <c r="Q789" i="2"/>
  <c r="N791" i="2"/>
  <c r="N793" i="2"/>
  <c r="Q793" i="2"/>
  <c r="N795" i="2"/>
  <c r="N797" i="2"/>
  <c r="Q797" i="2"/>
  <c r="N799" i="2"/>
  <c r="N801" i="2"/>
  <c r="Q801" i="2"/>
  <c r="N803" i="2"/>
  <c r="N805" i="2"/>
  <c r="Q805" i="2"/>
  <c r="N807" i="2"/>
  <c r="N809" i="2"/>
  <c r="N811" i="2"/>
  <c r="N813" i="2"/>
  <c r="Q813" i="2"/>
  <c r="N815" i="2"/>
  <c r="N817" i="2"/>
  <c r="Q817" i="2"/>
  <c r="N819" i="2"/>
  <c r="Q819" i="2"/>
  <c r="N821" i="2"/>
  <c r="Q821" i="2"/>
  <c r="N823" i="2"/>
  <c r="N825" i="2"/>
  <c r="Q825" i="2"/>
  <c r="N827" i="2"/>
  <c r="N829" i="2"/>
  <c r="Q829" i="2"/>
  <c r="N831" i="2"/>
  <c r="Q831" i="2"/>
  <c r="N833" i="2"/>
  <c r="N835" i="2"/>
  <c r="Q835" i="2"/>
  <c r="N837" i="2"/>
  <c r="Q837" i="2"/>
  <c r="N839" i="2"/>
  <c r="Q839" i="2"/>
  <c r="N841" i="2"/>
  <c r="N843" i="2"/>
  <c r="Q843" i="2"/>
  <c r="N845" i="2"/>
  <c r="Q845" i="2"/>
  <c r="N847" i="2"/>
  <c r="Q847" i="2"/>
  <c r="N849" i="2"/>
  <c r="N851" i="2"/>
  <c r="Q851" i="2"/>
  <c r="N853" i="2"/>
  <c r="Q853" i="2"/>
  <c r="N855" i="2"/>
  <c r="Q855" i="2"/>
  <c r="N857" i="2"/>
  <c r="N859" i="2"/>
  <c r="Q859" i="2"/>
  <c r="N861" i="2"/>
  <c r="Q861" i="2"/>
  <c r="N863" i="2"/>
  <c r="Q863" i="2"/>
  <c r="N865" i="2"/>
  <c r="N867" i="2"/>
  <c r="Q867" i="2"/>
  <c r="N869" i="2"/>
  <c r="Q869" i="2"/>
  <c r="N871" i="2"/>
  <c r="Q871" i="2"/>
  <c r="N873" i="2"/>
  <c r="N875" i="2"/>
  <c r="Q875" i="2"/>
  <c r="N877" i="2"/>
  <c r="Q877" i="2"/>
  <c r="N879" i="2"/>
  <c r="Q879" i="2"/>
  <c r="N881" i="2"/>
  <c r="N883" i="2"/>
  <c r="Q883" i="2"/>
  <c r="N885" i="2"/>
  <c r="Q885" i="2"/>
  <c r="N887" i="2"/>
  <c r="Q887" i="2"/>
  <c r="N889" i="2"/>
  <c r="Q889" i="2"/>
  <c r="N891" i="2"/>
  <c r="Q891" i="2"/>
  <c r="N893" i="2"/>
  <c r="Q893" i="2"/>
  <c r="N895" i="2"/>
  <c r="Q895" i="2"/>
  <c r="N897" i="2"/>
  <c r="Q897" i="2"/>
  <c r="N899" i="2"/>
  <c r="Q899" i="2"/>
  <c r="N901" i="2"/>
  <c r="Q901" i="2"/>
  <c r="N903" i="2"/>
  <c r="Q903" i="2"/>
  <c r="N905" i="2"/>
  <c r="Q905" i="2"/>
  <c r="N907" i="2"/>
  <c r="Q907" i="2"/>
  <c r="N909" i="2"/>
  <c r="Q909" i="2"/>
  <c r="N911" i="2"/>
  <c r="N913" i="2"/>
  <c r="Q913" i="2"/>
  <c r="N915" i="2"/>
  <c r="Q915" i="2"/>
  <c r="N917" i="2"/>
  <c r="Q917" i="2"/>
  <c r="N919" i="2"/>
  <c r="N921" i="2"/>
  <c r="Q921" i="2"/>
  <c r="N923" i="2"/>
  <c r="N925" i="2"/>
  <c r="Q925" i="2"/>
  <c r="N927" i="2"/>
  <c r="N929" i="2"/>
  <c r="Q929" i="2"/>
  <c r="N931" i="2"/>
  <c r="N933" i="2"/>
  <c r="Q933" i="2"/>
  <c r="N935" i="2"/>
  <c r="N937" i="2"/>
  <c r="Q937" i="2"/>
  <c r="N939" i="2"/>
  <c r="Q939" i="2"/>
  <c r="N941" i="2"/>
  <c r="Q941" i="2"/>
  <c r="N943" i="2"/>
  <c r="N945" i="2"/>
  <c r="Q945" i="2"/>
  <c r="N947" i="2"/>
  <c r="N949" i="2"/>
  <c r="Q949" i="2"/>
  <c r="N951" i="2"/>
  <c r="Q951" i="2"/>
  <c r="N953" i="2"/>
  <c r="Q953" i="2"/>
  <c r="N955" i="2"/>
  <c r="Q955" i="2"/>
  <c r="N957" i="2"/>
  <c r="Q957" i="2"/>
  <c r="N959" i="2"/>
  <c r="Q959" i="2"/>
  <c r="N961" i="2"/>
  <c r="N963" i="2"/>
  <c r="N965" i="2"/>
  <c r="Q965" i="2"/>
  <c r="N967" i="2"/>
  <c r="N969" i="2"/>
  <c r="N971" i="2"/>
  <c r="Q971" i="2"/>
  <c r="N973" i="2"/>
  <c r="Q973" i="2"/>
  <c r="N975" i="2"/>
  <c r="Q975" i="2"/>
  <c r="N977" i="2"/>
  <c r="N979" i="2"/>
  <c r="Q979" i="2"/>
  <c r="N981" i="2"/>
  <c r="N983" i="2"/>
  <c r="Q983" i="2"/>
  <c r="N985" i="2"/>
  <c r="N987" i="2"/>
  <c r="Q987" i="2"/>
  <c r="N989" i="2"/>
  <c r="Q989" i="2"/>
  <c r="N991" i="2"/>
  <c r="Q991" i="2"/>
  <c r="N993" i="2"/>
  <c r="N995" i="2"/>
  <c r="Q995" i="2"/>
  <c r="N997" i="2"/>
  <c r="N999" i="2"/>
  <c r="Q999" i="2"/>
  <c r="N1001" i="2"/>
  <c r="N1003" i="2"/>
  <c r="Q1003" i="2"/>
  <c r="N1005" i="2"/>
  <c r="Q1005" i="2"/>
  <c r="N1007" i="2"/>
  <c r="Q1007" i="2"/>
  <c r="N1009" i="2"/>
  <c r="N1011" i="2"/>
  <c r="Q1011" i="2"/>
  <c r="N1013" i="2"/>
  <c r="Q1013" i="2"/>
  <c r="N1015" i="2"/>
  <c r="Q1015" i="2"/>
  <c r="N1017" i="2"/>
  <c r="N1019" i="2"/>
  <c r="Q1019" i="2"/>
  <c r="N1021" i="2"/>
  <c r="N1023" i="2"/>
  <c r="Q1023" i="2"/>
  <c r="N1025" i="2"/>
  <c r="N1027" i="2"/>
  <c r="N1029" i="2"/>
  <c r="Q1029" i="2"/>
  <c r="N1031" i="2"/>
  <c r="Q1031" i="2"/>
  <c r="N1033" i="2"/>
  <c r="Q1033" i="2"/>
  <c r="N1035" i="2"/>
  <c r="N1037" i="2"/>
  <c r="Q1037" i="2"/>
  <c r="N1039" i="2"/>
  <c r="Q1039" i="2"/>
  <c r="N1041" i="2"/>
  <c r="Q1041" i="2"/>
  <c r="N1043" i="2"/>
  <c r="Q1043" i="2"/>
  <c r="N1045" i="2"/>
  <c r="N1047" i="2"/>
  <c r="Q1047" i="2"/>
  <c r="N1049" i="2"/>
  <c r="N1051" i="2"/>
  <c r="N1053" i="2"/>
  <c r="N1055" i="2"/>
  <c r="Q1055" i="2"/>
  <c r="N1057" i="2"/>
  <c r="Q1057" i="2"/>
  <c r="N1059" i="2"/>
  <c r="Q1059" i="2"/>
  <c r="N1061" i="2"/>
  <c r="N1063" i="2"/>
  <c r="Q1063" i="2"/>
  <c r="N1065" i="2"/>
  <c r="Q1065" i="2"/>
  <c r="N1067" i="2"/>
  <c r="Q1067" i="2"/>
  <c r="N1069" i="2"/>
  <c r="N1071" i="2"/>
  <c r="Q1071" i="2"/>
  <c r="N1073" i="2"/>
  <c r="Q1073" i="2"/>
  <c r="N1075" i="2"/>
  <c r="Q1075" i="2"/>
  <c r="N1077" i="2"/>
  <c r="N1079" i="2"/>
  <c r="Q1079" i="2"/>
  <c r="N1081" i="2"/>
  <c r="Q1081" i="2"/>
  <c r="N1083" i="2"/>
  <c r="Q1083" i="2"/>
  <c r="N1085" i="2"/>
  <c r="Q1085" i="2"/>
  <c r="N1087" i="2"/>
  <c r="Q1087" i="2"/>
  <c r="N1089" i="2"/>
  <c r="N1091" i="2"/>
  <c r="N1093" i="2"/>
  <c r="Q1093" i="2"/>
  <c r="N1095" i="2"/>
  <c r="N1097" i="2"/>
  <c r="Q1097" i="2"/>
  <c r="N1099" i="2"/>
  <c r="Q1099" i="2"/>
  <c r="N1101" i="2"/>
  <c r="Q1101" i="2"/>
  <c r="N1103" i="2"/>
  <c r="N1105" i="2"/>
  <c r="Q1105" i="2"/>
  <c r="N1107" i="2"/>
  <c r="Q1107" i="2"/>
  <c r="N1109" i="2"/>
  <c r="Q1109" i="2"/>
  <c r="N1111" i="2"/>
  <c r="N1113" i="2"/>
  <c r="Q1113" i="2"/>
  <c r="N1115" i="2"/>
  <c r="N1117" i="2"/>
  <c r="Q1117" i="2"/>
  <c r="N1119" i="2"/>
  <c r="N1121" i="2"/>
  <c r="Q1121" i="2"/>
  <c r="N1123" i="2"/>
  <c r="Q1123" i="2"/>
  <c r="N1125" i="2"/>
  <c r="Q1125" i="2"/>
  <c r="N1127" i="2"/>
  <c r="N1129" i="2"/>
  <c r="Q1129" i="2"/>
  <c r="N1131" i="2"/>
  <c r="Q1131" i="2"/>
  <c r="N1133" i="2"/>
  <c r="Q1133" i="2"/>
  <c r="N1135" i="2"/>
  <c r="N1137" i="2"/>
  <c r="Q1137" i="2"/>
  <c r="N1139" i="2"/>
  <c r="Q1139" i="2"/>
  <c r="N1141" i="2"/>
  <c r="Q1141" i="2"/>
  <c r="N1143" i="2"/>
  <c r="N1145" i="2"/>
  <c r="Q1145" i="2"/>
  <c r="N1147" i="2"/>
  <c r="N1149" i="2"/>
  <c r="Q1149" i="2"/>
  <c r="N1151" i="2"/>
  <c r="N1153" i="2"/>
  <c r="Q1153" i="2"/>
  <c r="N1155" i="2"/>
  <c r="Q1155" i="2"/>
  <c r="N1157" i="2"/>
  <c r="Q1157" i="2"/>
  <c r="N1159" i="2"/>
  <c r="N1161" i="2"/>
  <c r="Q1161" i="2"/>
  <c r="N1163" i="2"/>
  <c r="Q1163" i="2"/>
  <c r="N1165" i="2"/>
  <c r="Q1165" i="2"/>
  <c r="N1167" i="2"/>
  <c r="N1169" i="2"/>
  <c r="Q1169" i="2"/>
  <c r="N1171" i="2"/>
  <c r="Q1171" i="2"/>
  <c r="N1173" i="2"/>
  <c r="Q1173" i="2"/>
  <c r="N1175" i="2"/>
  <c r="N1177" i="2"/>
  <c r="Q1177" i="2"/>
  <c r="N1179" i="2"/>
  <c r="Q1179" i="2"/>
  <c r="N1181" i="2"/>
  <c r="Q1181" i="2"/>
  <c r="N1183" i="2"/>
  <c r="N1185" i="2"/>
  <c r="Q1185" i="2"/>
  <c r="N1187" i="2"/>
  <c r="Q1187" i="2"/>
  <c r="N1189" i="2"/>
  <c r="Q1189" i="2"/>
  <c r="N1191" i="2"/>
  <c r="N1193" i="2"/>
  <c r="Q1193" i="2"/>
  <c r="N1195" i="2"/>
  <c r="Q1195" i="2"/>
  <c r="N1197" i="2"/>
  <c r="Q1197" i="2"/>
  <c r="N1199" i="2"/>
  <c r="N1201" i="2"/>
  <c r="Q1201" i="2"/>
  <c r="N1203" i="2"/>
  <c r="Q1203" i="2"/>
  <c r="N1205" i="2"/>
  <c r="Q1205" i="2"/>
  <c r="N1207" i="2"/>
  <c r="N1209" i="2"/>
  <c r="Q1209" i="2"/>
  <c r="N1211" i="2"/>
  <c r="N1213" i="2"/>
  <c r="Q1213" i="2"/>
  <c r="N1215" i="2"/>
  <c r="Q1215" i="2"/>
  <c r="N1217" i="2"/>
  <c r="Q1217" i="2"/>
  <c r="N1219" i="2"/>
  <c r="N1221" i="2"/>
  <c r="Q1221" i="2"/>
  <c r="N1223" i="2"/>
  <c r="N1225" i="2"/>
  <c r="Q1225" i="2"/>
  <c r="N1227" i="2"/>
  <c r="N1229" i="2"/>
  <c r="Q1229" i="2"/>
  <c r="N1231" i="2"/>
  <c r="N1233" i="2"/>
  <c r="Q1233" i="2"/>
  <c r="N1235" i="2"/>
  <c r="Q1235" i="2"/>
  <c r="N1237" i="2"/>
  <c r="Q1237" i="2"/>
  <c r="N1239" i="2"/>
  <c r="N1241" i="2"/>
  <c r="Q1241" i="2"/>
  <c r="N1243" i="2"/>
  <c r="Q1243" i="2"/>
  <c r="N1245" i="2"/>
  <c r="Q1245" i="2"/>
  <c r="N1247" i="2"/>
  <c r="N1249" i="2"/>
  <c r="Q1249" i="2"/>
  <c r="N1251" i="2"/>
  <c r="Q1251" i="2"/>
  <c r="N1253" i="2"/>
  <c r="Q1253" i="2"/>
  <c r="N1255" i="2"/>
  <c r="N1257" i="2"/>
  <c r="Q1257" i="2"/>
  <c r="N1259" i="2"/>
  <c r="Q1259" i="2"/>
  <c r="N1261" i="2"/>
  <c r="Q1261" i="2"/>
  <c r="N1263" i="2"/>
  <c r="N1265" i="2"/>
  <c r="Q1265" i="2"/>
  <c r="N1267" i="2"/>
  <c r="N1269" i="2"/>
  <c r="Q1269" i="2"/>
  <c r="N1271" i="2"/>
  <c r="Q1271" i="2"/>
  <c r="N1273" i="2"/>
  <c r="N1275" i="2"/>
  <c r="Q1275" i="2"/>
  <c r="N1277" i="2"/>
  <c r="Q1277" i="2"/>
  <c r="N1279" i="2"/>
  <c r="Q1279" i="2"/>
  <c r="N1281" i="2"/>
  <c r="N1283" i="2"/>
  <c r="Q1283" i="2"/>
  <c r="N1285" i="2"/>
  <c r="Q1285" i="2"/>
  <c r="N1287" i="2"/>
  <c r="N1289" i="2"/>
  <c r="Q1289" i="2"/>
  <c r="N1291" i="2"/>
  <c r="Q1291" i="2"/>
  <c r="N1293" i="2"/>
  <c r="Q1293" i="2"/>
  <c r="N1295" i="2"/>
  <c r="N1297" i="2"/>
  <c r="Q1297" i="2"/>
  <c r="N1299" i="2"/>
  <c r="N1301" i="2"/>
  <c r="Q1301" i="2"/>
  <c r="N1303" i="2"/>
  <c r="N1305" i="2"/>
  <c r="Q1305" i="2"/>
  <c r="N1307" i="2"/>
  <c r="Q1307" i="2"/>
  <c r="N1309" i="2"/>
  <c r="Q1309" i="2"/>
  <c r="N1311" i="2"/>
  <c r="Q1311" i="2"/>
  <c r="N1313" i="2"/>
  <c r="N1315" i="2"/>
  <c r="Q1315" i="2"/>
  <c r="N1317" i="2"/>
  <c r="Q1317" i="2"/>
  <c r="N1319" i="2"/>
  <c r="N1321" i="2"/>
  <c r="Q1321" i="2"/>
  <c r="N1323" i="2"/>
  <c r="Q1323" i="2"/>
  <c r="N1325" i="2"/>
  <c r="Q1325" i="2"/>
  <c r="N1327" i="2"/>
  <c r="N1329" i="2"/>
  <c r="Q1329" i="2"/>
  <c r="N1331" i="2"/>
  <c r="N1333" i="2"/>
  <c r="Q1333" i="2"/>
  <c r="N1335" i="2"/>
  <c r="Q1335" i="2"/>
  <c r="N1337" i="2"/>
  <c r="N1339" i="2"/>
  <c r="Q1339" i="2"/>
  <c r="N1341" i="2"/>
  <c r="Q1341" i="2"/>
  <c r="N1343" i="2"/>
  <c r="N1345" i="2"/>
  <c r="Q1345" i="2"/>
  <c r="N1347" i="2"/>
  <c r="Q1347" i="2"/>
  <c r="N1349" i="2"/>
  <c r="Q1349" i="2"/>
  <c r="N1351" i="2"/>
  <c r="Q1351" i="2"/>
  <c r="N1353" i="2"/>
  <c r="N1355" i="2"/>
  <c r="Q1355" i="2"/>
  <c r="N1357" i="2"/>
  <c r="Q1357" i="2"/>
  <c r="N1359" i="2"/>
  <c r="Q1359" i="2"/>
  <c r="N1361" i="2"/>
  <c r="N1363" i="2"/>
  <c r="Q1363" i="2"/>
  <c r="N1365" i="2"/>
  <c r="Q1365" i="2"/>
  <c r="N1367" i="2"/>
  <c r="Q1367" i="2"/>
  <c r="N1369" i="2"/>
  <c r="N1371" i="2"/>
  <c r="Q1371" i="2"/>
  <c r="N1373" i="2"/>
  <c r="N1375" i="2"/>
  <c r="Q1375" i="2"/>
  <c r="N1377" i="2"/>
  <c r="Q1377" i="2"/>
  <c r="N1379" i="2"/>
  <c r="Q1379" i="2"/>
  <c r="N1381" i="2"/>
  <c r="N1383" i="2"/>
  <c r="Q1383" i="2"/>
  <c r="N1385" i="2"/>
  <c r="N1387" i="2"/>
  <c r="Q1387" i="2"/>
  <c r="N1389" i="2"/>
  <c r="Q1389" i="2"/>
  <c r="N1391" i="2"/>
  <c r="Q1391" i="2"/>
  <c r="N1393" i="2"/>
  <c r="Q1393" i="2"/>
  <c r="N1395" i="2"/>
  <c r="Q1395" i="2"/>
  <c r="N1397" i="2"/>
  <c r="Q1397" i="2"/>
  <c r="N1399" i="2"/>
  <c r="Q1399" i="2"/>
  <c r="N1401" i="2"/>
  <c r="N1403" i="2"/>
  <c r="Q1403" i="2"/>
  <c r="N1405" i="2"/>
  <c r="Q1405" i="2"/>
  <c r="N1407" i="2"/>
  <c r="Q1407" i="2"/>
  <c r="N1409" i="2"/>
  <c r="N1411" i="2"/>
  <c r="Q1411" i="2"/>
  <c r="N1413" i="2"/>
  <c r="Q1413" i="2"/>
  <c r="N1415" i="2"/>
  <c r="Q1415" i="2"/>
  <c r="N1417" i="2"/>
  <c r="N1419" i="2"/>
  <c r="Q1419" i="2"/>
  <c r="N1421" i="2"/>
  <c r="N1423" i="2"/>
  <c r="Q1423" i="2"/>
  <c r="N1425" i="2"/>
  <c r="N1427" i="2"/>
  <c r="Q1427" i="2"/>
  <c r="N1429" i="2"/>
  <c r="Q1429" i="2"/>
  <c r="N1431" i="2"/>
  <c r="Q1431" i="2"/>
  <c r="N1433" i="2"/>
  <c r="Q1433" i="2"/>
  <c r="N1435" i="2"/>
  <c r="Q1435" i="2"/>
  <c r="N1437" i="2"/>
  <c r="N1439" i="2"/>
  <c r="Q1439" i="2"/>
  <c r="N1441" i="2"/>
  <c r="Q1441" i="2"/>
  <c r="N1443" i="2"/>
  <c r="Q1443" i="2"/>
  <c r="N1445" i="2"/>
  <c r="N1447" i="2"/>
  <c r="Q1447" i="2"/>
  <c r="N1449" i="2"/>
  <c r="N1451" i="2"/>
  <c r="Q1451" i="2"/>
  <c r="N1453" i="2"/>
  <c r="N1455" i="2"/>
  <c r="Q1455" i="2"/>
  <c r="N1457" i="2"/>
  <c r="Q1457" i="2"/>
  <c r="N1459" i="2"/>
  <c r="N1461" i="2"/>
  <c r="Q1461" i="2"/>
  <c r="N1463" i="2"/>
  <c r="Q1463" i="2"/>
  <c r="N1465" i="2"/>
  <c r="Q1465" i="2"/>
  <c r="N1467" i="2"/>
  <c r="N1469" i="2"/>
  <c r="Q1469" i="2"/>
  <c r="N1471" i="2"/>
  <c r="Q1471" i="2"/>
  <c r="N1473" i="2"/>
  <c r="Q1473" i="2"/>
  <c r="N1475" i="2"/>
  <c r="N1477" i="2"/>
  <c r="Q1477" i="2"/>
  <c r="N1479" i="2"/>
  <c r="Q1479" i="2"/>
  <c r="N1481" i="2"/>
  <c r="Q1481" i="2"/>
  <c r="N1483" i="2"/>
  <c r="N1485" i="2"/>
  <c r="Q1485" i="2"/>
  <c r="N1487" i="2"/>
  <c r="Q1487" i="2"/>
  <c r="N1489" i="2"/>
  <c r="Q1489" i="2"/>
  <c r="N1491" i="2"/>
  <c r="N1493" i="2"/>
  <c r="Q1493" i="2"/>
  <c r="N1495" i="2"/>
  <c r="Q1495" i="2"/>
  <c r="N1497" i="2"/>
  <c r="Q1497" i="2"/>
  <c r="N1499" i="2"/>
  <c r="N1501" i="2"/>
  <c r="Q1501" i="2"/>
  <c r="N1503" i="2"/>
  <c r="Q1503" i="2"/>
  <c r="N1505" i="2"/>
  <c r="Q1505" i="2"/>
  <c r="N1507" i="2"/>
  <c r="N1509" i="2"/>
  <c r="Q1509" i="2"/>
  <c r="N1511" i="2"/>
  <c r="Q1511" i="2"/>
  <c r="N1513" i="2"/>
  <c r="Q1513" i="2"/>
  <c r="N1515" i="2"/>
  <c r="N1517" i="2"/>
  <c r="Q1517" i="2"/>
  <c r="N1519" i="2"/>
  <c r="Q1519" i="2"/>
  <c r="N1521" i="2"/>
  <c r="Q1521" i="2"/>
  <c r="N1523" i="2"/>
  <c r="N1525" i="2"/>
  <c r="Q1525" i="2"/>
  <c r="N1527" i="2"/>
  <c r="Q1527" i="2"/>
  <c r="N1529" i="2"/>
  <c r="Q1529" i="2"/>
  <c r="N1531" i="2"/>
  <c r="N1533" i="2"/>
  <c r="Q1533" i="2"/>
  <c r="N1535" i="2"/>
  <c r="Q1535" i="2"/>
  <c r="N1537" i="2"/>
  <c r="Q1537" i="2"/>
  <c r="N1539" i="2"/>
  <c r="N1541" i="2"/>
  <c r="Q1541" i="2"/>
  <c r="N1543" i="2"/>
  <c r="N1545" i="2"/>
  <c r="Q1545" i="2"/>
  <c r="N1547" i="2"/>
  <c r="N1549" i="2"/>
  <c r="Q1549" i="2"/>
  <c r="N1551" i="2"/>
  <c r="N1553" i="2"/>
  <c r="Q1553" i="2"/>
  <c r="N1555" i="2"/>
  <c r="N1557" i="2"/>
  <c r="Q1557" i="2"/>
  <c r="N1559" i="2"/>
  <c r="Q1559" i="2"/>
  <c r="N1561" i="2"/>
  <c r="N1563" i="2"/>
  <c r="Q1563" i="2"/>
  <c r="N1565" i="2"/>
  <c r="Q1565" i="2"/>
  <c r="N1567" i="2"/>
  <c r="Q1567" i="2"/>
  <c r="N1569" i="2"/>
  <c r="Q1569" i="2"/>
  <c r="N1571" i="2"/>
  <c r="Q1571" i="2"/>
  <c r="N1573" i="2"/>
  <c r="N1575" i="2"/>
  <c r="Q1575" i="2"/>
  <c r="N1577" i="2"/>
  <c r="Q1577" i="2"/>
  <c r="N1579" i="2"/>
  <c r="Q1579" i="2"/>
  <c r="N1581" i="2"/>
  <c r="N1583" i="2"/>
  <c r="Q1583" i="2"/>
  <c r="N1585" i="2"/>
  <c r="Q1585" i="2"/>
  <c r="N1587" i="2"/>
  <c r="Q1587" i="2"/>
  <c r="N1589" i="2"/>
  <c r="Q1589" i="2"/>
  <c r="N1591" i="2"/>
  <c r="Q1591" i="2"/>
  <c r="N1593" i="2"/>
  <c r="Q1593" i="2"/>
  <c r="N1595" i="2"/>
  <c r="Q1595" i="2"/>
  <c r="N1597" i="2"/>
  <c r="N1599" i="2"/>
  <c r="Q1599" i="2"/>
  <c r="N1601" i="2"/>
  <c r="N1603" i="2"/>
  <c r="Q1603" i="2"/>
  <c r="N1605" i="2"/>
  <c r="Q1605" i="2"/>
  <c r="N1607" i="2"/>
  <c r="Q1607" i="2"/>
  <c r="N1609" i="2"/>
  <c r="N1611" i="2"/>
  <c r="Q1611" i="2"/>
  <c r="N1613" i="2"/>
  <c r="N1615" i="2"/>
  <c r="Q1615" i="2"/>
  <c r="N1617" i="2"/>
  <c r="N1619" i="2"/>
  <c r="Q1619" i="2"/>
  <c r="N1621" i="2"/>
  <c r="Q1621" i="2"/>
  <c r="N1623" i="2"/>
  <c r="Q1623" i="2"/>
  <c r="N1625" i="2"/>
  <c r="N1627" i="2"/>
  <c r="Q1627" i="2"/>
  <c r="N1629" i="2"/>
  <c r="Q1629" i="2"/>
  <c r="N1631" i="2"/>
  <c r="N1633" i="2"/>
  <c r="Q1633" i="2"/>
  <c r="N1635" i="2"/>
  <c r="Q1635" i="2"/>
  <c r="N1637" i="2"/>
  <c r="Q1637" i="2"/>
  <c r="N1639" i="2"/>
  <c r="N1641" i="2"/>
  <c r="Q1641" i="2"/>
  <c r="N1643" i="2"/>
  <c r="N1645" i="2"/>
  <c r="Q1645" i="2"/>
  <c r="N1647" i="2"/>
  <c r="N1649" i="2"/>
  <c r="Q1649" i="2"/>
  <c r="N1651" i="2"/>
  <c r="Q1651" i="2"/>
  <c r="N1653" i="2"/>
  <c r="Q1653" i="2"/>
  <c r="N1655" i="2"/>
  <c r="Q1655" i="2"/>
  <c r="N1657" i="2"/>
  <c r="N1659" i="2"/>
  <c r="Q1659" i="2"/>
  <c r="N1661" i="2"/>
  <c r="Q1661" i="2"/>
  <c r="N1663" i="2"/>
  <c r="Q1663" i="2"/>
  <c r="N1665" i="2"/>
  <c r="N1667" i="2"/>
  <c r="Q1667" i="2"/>
  <c r="N1669" i="2"/>
  <c r="Q1669" i="2"/>
  <c r="N1671" i="2"/>
  <c r="Q1671" i="2"/>
  <c r="N1673" i="2"/>
  <c r="N1675" i="2"/>
  <c r="Q1675" i="2"/>
  <c r="N1677" i="2"/>
  <c r="Q1677" i="2"/>
  <c r="N1679" i="2"/>
  <c r="Q1679" i="2"/>
  <c r="N1681" i="2"/>
  <c r="N1683" i="2"/>
  <c r="Q1683" i="2"/>
  <c r="N1685" i="2"/>
  <c r="N1687" i="2"/>
  <c r="Q1687" i="2"/>
  <c r="N1689" i="2"/>
  <c r="N1691" i="2"/>
  <c r="Q1691" i="2"/>
  <c r="N1693" i="2"/>
  <c r="Q1693" i="2"/>
  <c r="N1695" i="2"/>
  <c r="Q1695" i="2"/>
  <c r="N1697" i="2"/>
  <c r="N1699" i="2"/>
  <c r="Q1699" i="2"/>
  <c r="N1701" i="2"/>
  <c r="Q1701" i="2"/>
  <c r="N1703" i="2"/>
  <c r="Q1703" i="2"/>
  <c r="N1705" i="2"/>
  <c r="N1707" i="2"/>
  <c r="Q1707" i="2"/>
  <c r="N1709" i="2"/>
  <c r="Q1709" i="2"/>
  <c r="N1711" i="2"/>
  <c r="Q1711" i="2"/>
  <c r="N1713" i="2"/>
  <c r="N1715" i="2"/>
  <c r="Q1715" i="2"/>
  <c r="N1717" i="2"/>
  <c r="Q1717" i="2"/>
  <c r="N1719" i="2"/>
  <c r="N1721" i="2"/>
  <c r="Q1721" i="2"/>
  <c r="N1723" i="2"/>
  <c r="Q1723" i="2"/>
  <c r="N1725" i="2"/>
  <c r="Q1725" i="2"/>
  <c r="N1727" i="2"/>
  <c r="N1729" i="2"/>
  <c r="Q1729" i="2"/>
  <c r="N1731" i="2"/>
  <c r="Q1731" i="2"/>
  <c r="N1733" i="2"/>
  <c r="Q1733" i="2"/>
  <c r="N1735" i="2"/>
  <c r="N1737" i="2"/>
  <c r="Q1737" i="2"/>
  <c r="N1739" i="2"/>
  <c r="Q1739" i="2"/>
  <c r="N1741" i="2"/>
  <c r="Q1741" i="2"/>
  <c r="N1743" i="2"/>
  <c r="N1745" i="2"/>
  <c r="Q1745" i="2"/>
  <c r="N1747" i="2"/>
  <c r="N1749" i="2"/>
  <c r="Q1749" i="2"/>
  <c r="N1751" i="2"/>
  <c r="N1753" i="2"/>
  <c r="N1755" i="2"/>
  <c r="Q1755" i="2"/>
  <c r="N1757" i="2"/>
  <c r="Q1757" i="2"/>
  <c r="N1759" i="2"/>
  <c r="N1761" i="2"/>
  <c r="Q1761" i="2"/>
  <c r="N1763" i="2"/>
  <c r="Q1763" i="2"/>
  <c r="N1765" i="2"/>
  <c r="Q1765" i="2"/>
  <c r="N1767" i="2"/>
  <c r="N1769" i="2"/>
  <c r="Q1769" i="2"/>
  <c r="N1771" i="2"/>
  <c r="N1773" i="2"/>
  <c r="Q1773" i="2"/>
  <c r="N1775" i="2"/>
  <c r="N1777" i="2"/>
  <c r="Q1777" i="2"/>
  <c r="N1779" i="2"/>
  <c r="Q1779" i="2"/>
  <c r="N1781" i="2"/>
  <c r="Q1781" i="2"/>
  <c r="N1783" i="2"/>
  <c r="N1785" i="2"/>
  <c r="Q1785" i="2"/>
  <c r="N1787" i="2"/>
  <c r="Q1787" i="2"/>
  <c r="N1789" i="2"/>
  <c r="Q1789" i="2"/>
  <c r="N1791" i="2"/>
  <c r="Q1791" i="2"/>
  <c r="N1793" i="2"/>
  <c r="N1795" i="2"/>
  <c r="Q1795" i="2"/>
  <c r="N1797" i="2"/>
  <c r="Q1797" i="2"/>
  <c r="N1799" i="2"/>
  <c r="Q1799" i="2"/>
  <c r="N1801" i="2"/>
  <c r="Q1801" i="2"/>
  <c r="N1803" i="2"/>
  <c r="Q1803" i="2"/>
  <c r="N1805" i="2"/>
  <c r="N1807" i="2"/>
  <c r="Q1807" i="2"/>
  <c r="N1809" i="2"/>
  <c r="Q1809" i="2"/>
  <c r="N1811" i="2"/>
  <c r="Q1811" i="2"/>
  <c r="N1813" i="2"/>
  <c r="N1815" i="2"/>
  <c r="Q1815" i="2"/>
  <c r="N1817" i="2"/>
  <c r="Q1817" i="2"/>
  <c r="N1819" i="2"/>
  <c r="Q1819" i="2"/>
  <c r="N1821" i="2"/>
  <c r="N1823" i="2"/>
  <c r="Q1823" i="2"/>
  <c r="N1825" i="2"/>
  <c r="N1827" i="2"/>
  <c r="Q1827" i="2"/>
  <c r="N1829" i="2"/>
  <c r="N1831" i="2"/>
  <c r="Q1831" i="2"/>
  <c r="N1833" i="2"/>
  <c r="Q1833" i="2"/>
  <c r="N1835" i="2"/>
  <c r="Q1835" i="2"/>
  <c r="N1837" i="2"/>
  <c r="N1839" i="2"/>
  <c r="Q1839" i="2"/>
  <c r="N1841" i="2"/>
  <c r="Q1841" i="2"/>
  <c r="N1843" i="2"/>
  <c r="Q1843" i="2"/>
  <c r="N1845" i="2"/>
  <c r="N1847" i="2"/>
  <c r="Q1847" i="2"/>
  <c r="N1849" i="2"/>
  <c r="Q1849" i="2"/>
  <c r="N1851" i="2"/>
  <c r="Q1851" i="2"/>
  <c r="N1853" i="2"/>
  <c r="Q1853" i="2"/>
  <c r="N1855" i="2"/>
  <c r="Q1855" i="2"/>
  <c r="N1857" i="2"/>
  <c r="Q1857" i="2"/>
  <c r="N1859" i="2"/>
  <c r="N1861" i="2"/>
  <c r="Q1861" i="2"/>
  <c r="N1863" i="2"/>
  <c r="N1865" i="2"/>
  <c r="Q1865" i="2"/>
  <c r="N1867" i="2"/>
  <c r="N1869" i="2"/>
  <c r="Q1869" i="2"/>
  <c r="N1871" i="2"/>
  <c r="N1873" i="2"/>
  <c r="Q1873" i="2"/>
  <c r="N1875" i="2"/>
  <c r="N1877" i="2"/>
  <c r="Q1877" i="2"/>
  <c r="N1879" i="2"/>
  <c r="N1881" i="2"/>
  <c r="N1883" i="2"/>
  <c r="Q1883" i="2"/>
  <c r="N1885" i="2"/>
  <c r="Q1885" i="2"/>
  <c r="N1887" i="2"/>
  <c r="Q1887" i="2"/>
  <c r="N1889" i="2"/>
  <c r="Q1889" i="2"/>
  <c r="N1891" i="2"/>
  <c r="Q1891" i="2"/>
  <c r="N1893" i="2"/>
  <c r="Q1893" i="2"/>
  <c r="N1895" i="2"/>
  <c r="Q1895" i="2"/>
  <c r="N1897" i="2"/>
  <c r="N1899" i="2"/>
  <c r="Q1899" i="2"/>
  <c r="N1901" i="2"/>
  <c r="Q1901" i="2"/>
  <c r="N1903" i="2"/>
  <c r="N1905" i="2"/>
  <c r="Q1905" i="2"/>
  <c r="N1907" i="2"/>
  <c r="Q1907" i="2"/>
  <c r="N1909" i="2"/>
  <c r="Q1909" i="2"/>
  <c r="N1911" i="2"/>
  <c r="N1913" i="2"/>
  <c r="Q1913" i="2"/>
  <c r="N1915" i="2"/>
  <c r="Q1915" i="2"/>
  <c r="N1917" i="2"/>
  <c r="Q1917" i="2"/>
  <c r="N1919" i="2"/>
  <c r="N1921" i="2"/>
  <c r="Q1921" i="2"/>
  <c r="N1923" i="2"/>
  <c r="Q1923" i="2"/>
  <c r="N1925" i="2"/>
  <c r="Q1925" i="2"/>
  <c r="N1927" i="2"/>
  <c r="N1929" i="2"/>
  <c r="Q1929" i="2"/>
  <c r="N1931" i="2"/>
  <c r="Q1931" i="2"/>
  <c r="N1933" i="2"/>
  <c r="Q1933" i="2"/>
  <c r="N1935" i="2"/>
  <c r="N1937" i="2"/>
  <c r="Q1937" i="2"/>
  <c r="N1939" i="2"/>
  <c r="Q1939" i="2"/>
  <c r="N1941" i="2"/>
  <c r="Q1941" i="2"/>
  <c r="N1943" i="2"/>
  <c r="N1945" i="2"/>
  <c r="Q1945" i="2"/>
  <c r="N1947" i="2"/>
  <c r="Q1947" i="2"/>
  <c r="N1949" i="2"/>
  <c r="Q1949" i="2"/>
  <c r="N1951" i="2"/>
  <c r="N1953" i="2"/>
  <c r="Q1953" i="2"/>
  <c r="N1955" i="2"/>
  <c r="N1957" i="2"/>
  <c r="Q1957" i="2"/>
  <c r="N1959" i="2"/>
  <c r="N1961" i="2"/>
  <c r="Q1961" i="2"/>
  <c r="N1963" i="2"/>
  <c r="Q1963" i="2"/>
  <c r="N1965" i="2"/>
  <c r="Q1965" i="2"/>
  <c r="N1967" i="2"/>
  <c r="N1969" i="2"/>
  <c r="Q1969" i="2"/>
  <c r="N1971" i="2"/>
  <c r="Q1971" i="2"/>
  <c r="N1973" i="2"/>
  <c r="Q1973" i="2"/>
  <c r="N1975" i="2"/>
  <c r="N1977" i="2"/>
  <c r="Q1977" i="2"/>
  <c r="N1979" i="2"/>
  <c r="Q1979" i="2"/>
  <c r="N1981" i="2"/>
  <c r="Q1981" i="2"/>
  <c r="N1983" i="2"/>
  <c r="N1985" i="2"/>
  <c r="Q1985" i="2"/>
  <c r="N1987" i="2"/>
  <c r="N1989" i="2"/>
  <c r="Q1989" i="2"/>
  <c r="N1991" i="2"/>
  <c r="N1993" i="2"/>
  <c r="Q1993" i="2"/>
  <c r="N1995" i="2"/>
  <c r="Q1995" i="2"/>
  <c r="N1997" i="2"/>
  <c r="Q1997" i="2"/>
  <c r="N1999" i="2"/>
  <c r="N2001" i="2"/>
  <c r="Q2001" i="2"/>
  <c r="N2003" i="2"/>
  <c r="Q2003" i="2"/>
  <c r="N2005" i="2"/>
  <c r="Q2005" i="2"/>
  <c r="N2007" i="2"/>
  <c r="N2009" i="2"/>
  <c r="Q2009" i="2"/>
  <c r="N2011" i="2"/>
  <c r="Q2011" i="2"/>
  <c r="N2013" i="2"/>
  <c r="Q2013" i="2"/>
  <c r="N2015" i="2"/>
  <c r="N2017" i="2"/>
  <c r="Q2017" i="2"/>
  <c r="N2019" i="2"/>
  <c r="N2021" i="2"/>
  <c r="Q2021" i="2"/>
  <c r="N2023" i="2"/>
  <c r="N2025" i="2"/>
  <c r="Q2025" i="2"/>
  <c r="N2027" i="2"/>
  <c r="Q2027" i="2"/>
  <c r="N2029" i="2"/>
  <c r="Q2029" i="2"/>
  <c r="N2031" i="2"/>
  <c r="Q2031" i="2"/>
  <c r="N2033" i="2"/>
  <c r="N2035" i="2"/>
  <c r="Q2035" i="2"/>
  <c r="N2037" i="2"/>
  <c r="Q2037" i="2"/>
  <c r="N2039" i="2"/>
  <c r="N2041" i="2"/>
  <c r="N2043" i="2"/>
  <c r="N2045" i="2"/>
  <c r="Q2045" i="2"/>
  <c r="N2047" i="2"/>
  <c r="N2049" i="2"/>
  <c r="Q2049" i="2"/>
  <c r="N2051" i="2"/>
  <c r="Q2051" i="2"/>
  <c r="N2053" i="2"/>
  <c r="Q2053" i="2"/>
  <c r="N2055" i="2"/>
  <c r="N2057" i="2"/>
  <c r="Q2057" i="2"/>
  <c r="N2059" i="2"/>
  <c r="Q2059" i="2"/>
  <c r="N2061" i="2"/>
  <c r="Q2061" i="2"/>
  <c r="N2063" i="2"/>
  <c r="N2065" i="2"/>
  <c r="Q2065" i="2"/>
  <c r="N2067" i="2"/>
  <c r="Q2067" i="2"/>
  <c r="N2069" i="2"/>
  <c r="Q2069" i="2"/>
  <c r="N2071" i="2"/>
  <c r="N2073" i="2"/>
  <c r="Q2073" i="2"/>
  <c r="N2075" i="2"/>
  <c r="N2077" i="2"/>
  <c r="Q2077" i="2"/>
  <c r="N2079" i="2"/>
  <c r="N2081" i="2"/>
  <c r="Q2081" i="2"/>
  <c r="N2083" i="2"/>
  <c r="Q2083" i="2"/>
  <c r="N2085" i="2"/>
  <c r="Q2085" i="2"/>
  <c r="N2087" i="2"/>
  <c r="N2089" i="2"/>
  <c r="Q2089" i="2"/>
  <c r="N2091" i="2"/>
  <c r="Q2091" i="2"/>
  <c r="N2093" i="2"/>
  <c r="Q2093" i="2"/>
  <c r="N2095" i="2"/>
  <c r="N2097" i="2"/>
  <c r="Q2097" i="2"/>
  <c r="N2099" i="2"/>
  <c r="Q2099" i="2"/>
  <c r="N2101" i="2"/>
  <c r="Q2101" i="2"/>
  <c r="N2103" i="2"/>
  <c r="Q2103" i="2"/>
  <c r="N2105" i="2"/>
  <c r="Q2105" i="2"/>
  <c r="N2107" i="2"/>
  <c r="Q2107" i="2"/>
  <c r="N2109" i="2"/>
  <c r="Q2109" i="2"/>
  <c r="N2111" i="2"/>
  <c r="N2113" i="2"/>
  <c r="Q2113" i="2"/>
  <c r="N2115" i="2"/>
  <c r="N2117" i="2"/>
  <c r="Q2117" i="2"/>
  <c r="N2119" i="2"/>
  <c r="N2121" i="2"/>
  <c r="Q2121" i="2"/>
  <c r="N2123" i="2"/>
  <c r="Q2123" i="2"/>
  <c r="N2125" i="2"/>
  <c r="Q2125" i="2"/>
  <c r="N2127" i="2"/>
  <c r="N2129" i="2"/>
  <c r="Q2129" i="2"/>
  <c r="N2131" i="2"/>
  <c r="Q2131" i="2"/>
  <c r="N2133" i="2"/>
  <c r="Q2133" i="2"/>
  <c r="N2135" i="2"/>
  <c r="N2137" i="2"/>
  <c r="Q2137" i="2"/>
  <c r="N2139" i="2"/>
  <c r="Q2139" i="2"/>
  <c r="N2141" i="2"/>
  <c r="Q2141" i="2"/>
  <c r="N2143" i="2"/>
  <c r="N2145" i="2"/>
  <c r="Q2145" i="2"/>
  <c r="N2147" i="2"/>
  <c r="N2149" i="2"/>
  <c r="Q2149" i="2"/>
  <c r="N2151" i="2"/>
  <c r="Q2151" i="2"/>
  <c r="N2153" i="2"/>
  <c r="N2155" i="2"/>
  <c r="Q2155" i="2"/>
  <c r="N2157" i="2"/>
  <c r="N2159" i="2"/>
  <c r="Q2159" i="2"/>
  <c r="N2161" i="2"/>
  <c r="N2163" i="2"/>
  <c r="Q2163" i="2"/>
  <c r="N2165" i="2"/>
  <c r="Q2165" i="2"/>
  <c r="N2167" i="2"/>
  <c r="Q2167" i="2"/>
  <c r="N2169" i="2"/>
  <c r="N2171" i="2"/>
  <c r="Q2171" i="2"/>
  <c r="N2173" i="2"/>
  <c r="Q2173" i="2"/>
  <c r="N2175" i="2"/>
  <c r="Q2175" i="2"/>
  <c r="N2177" i="2"/>
  <c r="Q2177" i="2"/>
  <c r="N2179" i="2"/>
  <c r="Q2179" i="2"/>
  <c r="N2181" i="2"/>
  <c r="Q2181" i="2"/>
  <c r="N2183" i="2"/>
  <c r="Q2183" i="2"/>
  <c r="N2185" i="2"/>
  <c r="N2187" i="2"/>
  <c r="Q2187" i="2"/>
  <c r="N2189" i="2"/>
  <c r="Q2189" i="2"/>
  <c r="N2191" i="2"/>
  <c r="Q2191" i="2"/>
  <c r="N2193" i="2"/>
  <c r="N2195" i="2"/>
  <c r="Q2195" i="2"/>
  <c r="N2197" i="2"/>
  <c r="N2199" i="2"/>
  <c r="Q2199" i="2"/>
  <c r="N2201" i="2"/>
  <c r="N2203" i="2"/>
  <c r="Q2203" i="2"/>
  <c r="N2205" i="2"/>
  <c r="Q2205" i="2"/>
  <c r="N2207" i="2"/>
  <c r="Q2207" i="2"/>
  <c r="N2209" i="2"/>
  <c r="N2211" i="2"/>
  <c r="Q2211" i="2"/>
  <c r="N2213" i="2"/>
  <c r="N2215" i="2"/>
  <c r="Q2215" i="2"/>
  <c r="N2217" i="2"/>
  <c r="N2219" i="2"/>
  <c r="Q2219" i="2"/>
  <c r="N2221" i="2"/>
  <c r="N2223" i="2"/>
  <c r="Q2223" i="2"/>
  <c r="N2225" i="2"/>
  <c r="Q2225" i="2"/>
  <c r="N2227" i="2"/>
  <c r="N2229" i="2"/>
  <c r="N2231" i="2"/>
  <c r="Q2231" i="2"/>
  <c r="N2233" i="2"/>
  <c r="Q2233" i="2"/>
  <c r="N2235" i="2"/>
  <c r="Q2235" i="2"/>
  <c r="N2237" i="2"/>
  <c r="N2239" i="2"/>
  <c r="Q2239" i="2"/>
  <c r="N2241" i="2"/>
  <c r="Q2241" i="2"/>
  <c r="N2243" i="2"/>
  <c r="N2245" i="2"/>
  <c r="Q2245" i="2"/>
  <c r="N2247" i="2"/>
  <c r="Q2247" i="2"/>
  <c r="N2249" i="2"/>
  <c r="Q2249" i="2"/>
  <c r="N2251" i="2"/>
  <c r="N2253" i="2"/>
  <c r="Q2253" i="2"/>
  <c r="N2255" i="2"/>
  <c r="N2257" i="2"/>
  <c r="Q2257" i="2"/>
  <c r="N2259" i="2"/>
  <c r="N2261" i="2"/>
  <c r="Q2261" i="2"/>
  <c r="N2263" i="2"/>
  <c r="Q2263" i="2"/>
  <c r="N2265" i="2"/>
  <c r="Q2265" i="2"/>
  <c r="N2267" i="2"/>
  <c r="N2269" i="2"/>
  <c r="Q2269" i="2"/>
  <c r="N2271" i="2"/>
  <c r="Q2271" i="2"/>
  <c r="N2273" i="2"/>
  <c r="Q2273" i="2"/>
  <c r="N2275" i="2"/>
  <c r="N2277" i="2"/>
  <c r="Q2277" i="2"/>
  <c r="N2279" i="2"/>
  <c r="Q2279" i="2"/>
  <c r="N2281" i="2"/>
  <c r="N2283" i="2"/>
  <c r="N2285" i="2"/>
  <c r="Q2285" i="2"/>
  <c r="N2287" i="2"/>
  <c r="Q2287" i="2"/>
  <c r="N2289" i="2"/>
  <c r="Q2289" i="2"/>
  <c r="N2291" i="2"/>
  <c r="N2293" i="2"/>
  <c r="Q2293" i="2"/>
  <c r="N2295" i="2"/>
  <c r="Q2295" i="2"/>
  <c r="N2297" i="2"/>
  <c r="Q2297" i="2"/>
  <c r="N2299" i="2"/>
  <c r="N2301" i="2"/>
  <c r="Q2301" i="2"/>
  <c r="N2303" i="2"/>
  <c r="Q2303" i="2"/>
  <c r="N2305" i="2"/>
  <c r="Q2305" i="2"/>
  <c r="N2307" i="2"/>
  <c r="N2309" i="2"/>
  <c r="Q2309" i="2"/>
  <c r="N2311" i="2"/>
  <c r="Q2311" i="2"/>
  <c r="N2313" i="2"/>
  <c r="N2315" i="2"/>
  <c r="N2317" i="2"/>
  <c r="Q2317" i="2"/>
  <c r="N2319" i="2"/>
  <c r="Q2319" i="2"/>
  <c r="N2321" i="2"/>
  <c r="Q2321" i="2"/>
  <c r="N2323" i="2"/>
  <c r="N2325" i="2"/>
  <c r="Q2325" i="2"/>
  <c r="N2327" i="2"/>
  <c r="Q2327" i="2"/>
  <c r="N2329" i="2"/>
  <c r="Q2329" i="2"/>
  <c r="N2331" i="2"/>
  <c r="N2333" i="2"/>
  <c r="Q2333" i="2"/>
  <c r="N2335" i="2"/>
  <c r="Q2335" i="2"/>
  <c r="N2337" i="2"/>
  <c r="Q2337" i="2"/>
  <c r="N2339" i="2"/>
  <c r="N2341" i="2"/>
  <c r="Q2341" i="2"/>
  <c r="N2343" i="2"/>
  <c r="Q2343" i="2"/>
  <c r="N2345" i="2"/>
  <c r="N2347" i="2"/>
  <c r="N2349" i="2"/>
  <c r="Q2349" i="2"/>
  <c r="N2351" i="2"/>
  <c r="N2353" i="2"/>
  <c r="Q2353" i="2"/>
  <c r="N2355" i="2"/>
  <c r="N2357" i="2"/>
  <c r="Q2357" i="2"/>
  <c r="N2359" i="2"/>
  <c r="Q2359" i="2"/>
  <c r="N2361" i="2"/>
  <c r="Q2361" i="2"/>
  <c r="N2363" i="2"/>
  <c r="N2365" i="2"/>
  <c r="Q2365" i="2"/>
  <c r="N2367" i="2"/>
  <c r="Q2367" i="2"/>
  <c r="N2369" i="2"/>
  <c r="Q2369" i="2"/>
  <c r="N2371" i="2"/>
  <c r="N2373" i="2"/>
  <c r="Q2373" i="2"/>
  <c r="N2375" i="2"/>
  <c r="Q2375" i="2"/>
  <c r="N2377" i="2"/>
  <c r="Q2377" i="2"/>
  <c r="N2379" i="2"/>
  <c r="N2381" i="2"/>
  <c r="Q2381" i="2"/>
  <c r="N2383" i="2"/>
  <c r="Q2383" i="2"/>
  <c r="N2385" i="2"/>
  <c r="Q2385" i="2"/>
  <c r="N2387" i="2"/>
  <c r="N2389" i="2"/>
  <c r="Q2389" i="2"/>
  <c r="N2391" i="2"/>
  <c r="Q2391" i="2"/>
  <c r="N2393" i="2"/>
  <c r="Q2393" i="2"/>
  <c r="N2395" i="2"/>
  <c r="N2397" i="2"/>
  <c r="Q2397" i="2"/>
  <c r="N2399" i="2"/>
  <c r="Q2399" i="2"/>
  <c r="N2401" i="2"/>
  <c r="N2403" i="2"/>
  <c r="N2405" i="2"/>
  <c r="Q2405" i="2"/>
  <c r="N2407" i="2"/>
  <c r="Q2407" i="2"/>
  <c r="N2409" i="2"/>
  <c r="N2411" i="2"/>
  <c r="N2413" i="2"/>
  <c r="Q2413" i="2"/>
  <c r="N2415" i="2"/>
  <c r="Q2415" i="2"/>
  <c r="N2417" i="2"/>
  <c r="Q2417" i="2"/>
  <c r="N2419" i="2"/>
  <c r="N2421" i="2"/>
  <c r="Q2421" i="2"/>
  <c r="N2423" i="2"/>
  <c r="Q2423" i="2"/>
  <c r="N2425" i="2"/>
  <c r="Q2425" i="2"/>
  <c r="N2427" i="2"/>
  <c r="N2429" i="2"/>
  <c r="Q2429" i="2"/>
  <c r="N2431" i="2"/>
  <c r="Q2431" i="2"/>
  <c r="N2433" i="2"/>
  <c r="Q2433" i="2"/>
  <c r="N2435" i="2"/>
  <c r="N2437" i="2"/>
  <c r="Q2437" i="2"/>
  <c r="N2439" i="2"/>
  <c r="Q2439" i="2"/>
  <c r="N2441" i="2"/>
  <c r="N2443" i="2"/>
  <c r="N2445" i="2"/>
  <c r="Q2445" i="2"/>
  <c r="N2447" i="2"/>
  <c r="N2449" i="2"/>
  <c r="Q2449" i="2"/>
  <c r="N2451" i="2"/>
  <c r="N2453" i="2"/>
  <c r="Q2453" i="2"/>
  <c r="N2455" i="2"/>
  <c r="Q2455" i="2"/>
  <c r="N2457" i="2"/>
  <c r="N2459" i="2"/>
  <c r="N2461" i="2"/>
  <c r="Q2461" i="2"/>
  <c r="N2463" i="2"/>
  <c r="Q2463" i="2"/>
  <c r="N2465" i="2"/>
  <c r="Q2465" i="2"/>
  <c r="N2467" i="2"/>
  <c r="N2469" i="2"/>
  <c r="Q2469" i="2"/>
  <c r="N2471" i="2"/>
  <c r="Q2471" i="2"/>
  <c r="N2473" i="2"/>
  <c r="Q2473" i="2"/>
  <c r="N2475" i="2"/>
  <c r="N2477" i="2"/>
  <c r="Q2477" i="2"/>
  <c r="N2479" i="2"/>
  <c r="N2481" i="2"/>
  <c r="N2483" i="2"/>
  <c r="N2485" i="2"/>
  <c r="Q2485" i="2"/>
  <c r="N2487" i="2"/>
  <c r="Q2487" i="2"/>
  <c r="N2489" i="2"/>
  <c r="N2491" i="2"/>
  <c r="N2493" i="2"/>
  <c r="Q2493" i="2"/>
  <c r="N2495" i="2"/>
  <c r="Q2495" i="2"/>
  <c r="N2497" i="2"/>
  <c r="Q2497" i="2"/>
  <c r="N2499" i="2"/>
  <c r="N2501" i="2"/>
  <c r="Q2501" i="2"/>
  <c r="N2503" i="2"/>
  <c r="Q2503" i="2"/>
  <c r="N2505" i="2"/>
  <c r="Q2505" i="2"/>
  <c r="N2507" i="2"/>
  <c r="N2509" i="2"/>
  <c r="Q2509" i="2"/>
  <c r="N2511" i="2"/>
  <c r="Q2511" i="2"/>
  <c r="N2513" i="2"/>
  <c r="Q2513" i="2"/>
  <c r="N2515" i="2"/>
  <c r="N2517" i="2"/>
  <c r="Q2517" i="2"/>
  <c r="N2519" i="2"/>
  <c r="Q2519" i="2"/>
  <c r="N2521" i="2"/>
  <c r="N2523" i="2"/>
  <c r="Q2523" i="2"/>
  <c r="N2525" i="2"/>
  <c r="N2527" i="2"/>
  <c r="Q2527" i="2"/>
  <c r="N2529" i="2"/>
  <c r="N2531" i="2"/>
  <c r="Q2531" i="2"/>
  <c r="N2533" i="2"/>
  <c r="N2535" i="2"/>
  <c r="Q2535" i="2"/>
  <c r="N2537" i="2"/>
  <c r="N2539" i="2"/>
  <c r="Q2539" i="2"/>
  <c r="N2541" i="2"/>
  <c r="Q2541" i="2"/>
  <c r="N2543" i="2"/>
  <c r="N2545" i="2"/>
  <c r="Q2545" i="2"/>
  <c r="N2547" i="2"/>
  <c r="Q2547" i="2"/>
  <c r="N2549" i="2"/>
  <c r="Q2549" i="2"/>
  <c r="N2551" i="2"/>
  <c r="N2553" i="2"/>
  <c r="Q2553" i="2"/>
  <c r="N2555" i="2"/>
  <c r="N2557" i="2"/>
  <c r="N2559" i="2"/>
  <c r="N2561" i="2"/>
  <c r="Q2561" i="2"/>
  <c r="N2563" i="2"/>
  <c r="Q2563" i="2"/>
  <c r="N2565" i="2"/>
  <c r="Q2565" i="2"/>
  <c r="N2567" i="2"/>
  <c r="Q2567" i="2"/>
  <c r="N2569" i="2"/>
  <c r="N2571" i="2"/>
  <c r="Q2571" i="2"/>
  <c r="N2573" i="2"/>
  <c r="Q2573" i="2"/>
  <c r="N2575" i="2"/>
  <c r="Q2575" i="2"/>
  <c r="N2577" i="2"/>
  <c r="N2579" i="2"/>
  <c r="Q2579" i="2"/>
  <c r="N2581" i="2"/>
  <c r="Q2581" i="2"/>
  <c r="N2583" i="2"/>
  <c r="N2585" i="2"/>
  <c r="Q2585" i="2"/>
  <c r="N2587" i="2"/>
  <c r="Q2587" i="2"/>
  <c r="N2589" i="2"/>
  <c r="N2591" i="2"/>
  <c r="N2593" i="2"/>
  <c r="Q2593" i="2"/>
  <c r="N2595" i="2"/>
  <c r="Q2595" i="2"/>
  <c r="N2597" i="2"/>
  <c r="Q2597" i="2"/>
  <c r="N2599" i="2"/>
  <c r="N2601" i="2"/>
  <c r="Q2601" i="2"/>
  <c r="N2603" i="2"/>
  <c r="Q2603" i="2"/>
  <c r="N2605" i="2"/>
  <c r="Q2605" i="2"/>
  <c r="N2607" i="2"/>
  <c r="Q2607" i="2"/>
  <c r="N2609" i="2"/>
  <c r="N2611" i="2"/>
  <c r="Q2611" i="2"/>
  <c r="N2613" i="2"/>
  <c r="Q2613" i="2"/>
  <c r="N2615" i="2"/>
  <c r="Q2615" i="2"/>
  <c r="N2617" i="2"/>
  <c r="N2619" i="2"/>
  <c r="Q2619" i="2"/>
  <c r="N2621" i="2"/>
  <c r="N2623" i="2"/>
  <c r="Q2623" i="2"/>
  <c r="N2625" i="2"/>
  <c r="Q2625" i="2"/>
  <c r="N2627" i="2"/>
  <c r="Q2627" i="2"/>
  <c r="N2629" i="2"/>
  <c r="Q2629" i="2"/>
  <c r="N2631" i="2"/>
  <c r="N2633" i="2"/>
  <c r="Q2633" i="2"/>
  <c r="N2635" i="2"/>
  <c r="Q2635" i="2"/>
  <c r="N2637" i="2"/>
  <c r="Q2637" i="2"/>
  <c r="N2639" i="2"/>
  <c r="Q2639" i="2"/>
  <c r="N2641" i="2"/>
  <c r="N2643" i="2"/>
  <c r="Q2643" i="2"/>
  <c r="N2645" i="2"/>
  <c r="Q2645" i="2"/>
  <c r="N2647" i="2"/>
  <c r="Q2647" i="2"/>
  <c r="N2649" i="2"/>
  <c r="Q2649" i="2"/>
  <c r="N2651" i="2"/>
  <c r="Q2651" i="2"/>
  <c r="N2653" i="2"/>
  <c r="Q2653" i="2"/>
  <c r="N2655" i="2"/>
  <c r="N2657" i="2"/>
  <c r="Q2657" i="2"/>
  <c r="N2659" i="2"/>
  <c r="Q2659" i="2"/>
  <c r="N2661" i="2"/>
  <c r="Q2661" i="2"/>
  <c r="N2663" i="2"/>
  <c r="Q2663" i="2"/>
  <c r="N2665" i="2"/>
  <c r="Q2665" i="2"/>
  <c r="N2667" i="2"/>
  <c r="Q2667" i="2"/>
  <c r="N2669" i="2"/>
  <c r="Q2669" i="2"/>
  <c r="N2671" i="2"/>
  <c r="N2673" i="2"/>
  <c r="Q2673" i="2"/>
  <c r="N2675" i="2"/>
  <c r="N2677" i="2"/>
  <c r="Q2677" i="2"/>
  <c r="N2679" i="2"/>
  <c r="Q2679" i="2"/>
  <c r="N2681" i="2"/>
  <c r="N2683" i="2"/>
  <c r="Q2683" i="2"/>
  <c r="N2685" i="2"/>
  <c r="Q2685" i="2"/>
  <c r="N2687" i="2"/>
  <c r="Q2687" i="2"/>
  <c r="N2689" i="2"/>
  <c r="Q2689" i="2"/>
  <c r="N2691" i="2"/>
  <c r="Q2691" i="2"/>
  <c r="N2693" i="2"/>
  <c r="Q2693" i="2"/>
  <c r="N2695" i="2"/>
  <c r="N2697" i="2"/>
  <c r="Q2697" i="2"/>
  <c r="N2699" i="2"/>
  <c r="Q2699" i="2"/>
  <c r="N2701" i="2"/>
  <c r="Q2701" i="2"/>
  <c r="N2703" i="2"/>
  <c r="N2705" i="2"/>
  <c r="Q2705" i="2"/>
  <c r="N2707" i="2"/>
  <c r="Q2707" i="2"/>
  <c r="N2709" i="2"/>
  <c r="N2711" i="2"/>
  <c r="N2713" i="2"/>
  <c r="Q2713" i="2"/>
  <c r="N2715" i="2"/>
  <c r="Q2715" i="2"/>
  <c r="N2717" i="2"/>
  <c r="Q2717" i="2"/>
  <c r="N2719" i="2"/>
  <c r="N2721" i="2"/>
  <c r="Q2721" i="2"/>
  <c r="N2723" i="2"/>
  <c r="Q2723" i="2"/>
  <c r="N2725" i="2"/>
  <c r="Q2725" i="2"/>
  <c r="N2727" i="2"/>
  <c r="N2729" i="2"/>
  <c r="Q2729" i="2"/>
  <c r="N2731" i="2"/>
  <c r="Q2731" i="2"/>
  <c r="N2733" i="2"/>
  <c r="Q2733" i="2"/>
  <c r="N2735" i="2"/>
  <c r="N2737" i="2"/>
  <c r="Q2737" i="2"/>
  <c r="N2739" i="2"/>
  <c r="Q2739" i="2"/>
  <c r="N2741" i="2"/>
  <c r="Q2741" i="2"/>
  <c r="N2743" i="2"/>
  <c r="N2745" i="2"/>
  <c r="Q2745" i="2"/>
  <c r="N2747" i="2"/>
  <c r="N2749" i="2"/>
  <c r="Q2749" i="2"/>
  <c r="N2751" i="2"/>
  <c r="N2753" i="2"/>
  <c r="Q2753" i="2"/>
  <c r="N2755" i="2"/>
  <c r="Q2755" i="2"/>
  <c r="N2757" i="2"/>
  <c r="Q2757" i="2"/>
  <c r="N2759" i="2"/>
  <c r="N2761" i="2"/>
  <c r="Q2761" i="2"/>
  <c r="N2763" i="2"/>
  <c r="Q2763" i="2"/>
  <c r="N2765" i="2"/>
  <c r="N2767" i="2"/>
  <c r="N2769" i="2"/>
  <c r="Q2769" i="2"/>
  <c r="N2771" i="2"/>
  <c r="Q2771" i="2"/>
  <c r="N2773" i="2"/>
  <c r="Q2773" i="2"/>
  <c r="N2775" i="2"/>
  <c r="N2776" i="2"/>
  <c r="Q2778" i="2"/>
  <c r="N2778" i="2"/>
  <c r="Q2780" i="2"/>
  <c r="N2780" i="2"/>
  <c r="Q2782" i="2"/>
  <c r="N2782" i="2"/>
  <c r="N2783" i="2"/>
  <c r="Q2786" i="2"/>
  <c r="N2786" i="2"/>
  <c r="Q2790" i="2"/>
  <c r="N2790" i="2"/>
  <c r="Q2793" i="2"/>
  <c r="N2793" i="2"/>
  <c r="Q2797" i="2"/>
  <c r="N2797" i="2"/>
  <c r="N2800" i="2"/>
  <c r="Q2803" i="2"/>
  <c r="N2803" i="2"/>
  <c r="N2807" i="2"/>
  <c r="Q2811" i="2"/>
  <c r="N2811" i="2"/>
  <c r="N2815" i="2"/>
  <c r="N2819" i="2"/>
  <c r="Q2821" i="2"/>
  <c r="N2821" i="2"/>
  <c r="N2824" i="2"/>
  <c r="Q2825" i="2"/>
  <c r="N2825" i="2"/>
  <c r="N2827" i="2"/>
  <c r="Q2830" i="2"/>
  <c r="N2830" i="2"/>
  <c r="Q2833" i="2"/>
  <c r="N2833" i="2"/>
  <c r="Q2834" i="2"/>
  <c r="N2834" i="2"/>
  <c r="Q2837" i="2"/>
  <c r="N2837" i="2"/>
  <c r="Q2838" i="2"/>
  <c r="N2838" i="2"/>
  <c r="Q2842" i="2"/>
  <c r="N2842" i="2"/>
  <c r="Q2846" i="2"/>
  <c r="N2846" i="2"/>
  <c r="Q2850" i="2"/>
  <c r="N2850" i="2"/>
  <c r="Q2853" i="2"/>
  <c r="N2853" i="2"/>
  <c r="Q2857" i="2"/>
  <c r="N2857" i="2"/>
  <c r="Q2861" i="2"/>
  <c r="N2861" i="2"/>
  <c r="N2864" i="2"/>
  <c r="N2867" i="2"/>
  <c r="Q2868" i="2"/>
  <c r="N2868" i="2"/>
  <c r="N2871" i="2"/>
  <c r="Q2873" i="2"/>
  <c r="N2873" i="2"/>
  <c r="N2875" i="2"/>
  <c r="N2879" i="2"/>
  <c r="N336" i="2"/>
  <c r="Q336" i="2"/>
  <c r="N338" i="2"/>
  <c r="Q338" i="2"/>
  <c r="N340" i="2"/>
  <c r="Q340" i="2"/>
  <c r="N342" i="2"/>
  <c r="Q342" i="2"/>
  <c r="N344" i="2"/>
  <c r="Q344" i="2"/>
  <c r="N346" i="2"/>
  <c r="Q346" i="2"/>
  <c r="N348" i="2"/>
  <c r="Q348" i="2"/>
  <c r="N350" i="2"/>
  <c r="Q350" i="2"/>
  <c r="N352" i="2"/>
  <c r="Q352" i="2"/>
  <c r="N354" i="2"/>
  <c r="N356" i="2"/>
  <c r="Q356" i="2"/>
  <c r="N358" i="2"/>
  <c r="Q358" i="2"/>
  <c r="N360" i="2"/>
  <c r="Q360" i="2"/>
  <c r="N362" i="2"/>
  <c r="N364" i="2"/>
  <c r="Q364" i="2"/>
  <c r="N366" i="2"/>
  <c r="Q366" i="2"/>
  <c r="N368" i="2"/>
  <c r="Q368" i="2"/>
  <c r="N370" i="2"/>
  <c r="Q370" i="2"/>
  <c r="N372" i="2"/>
  <c r="Q372" i="2"/>
  <c r="N374" i="2"/>
  <c r="Q374" i="2"/>
  <c r="N376" i="2"/>
  <c r="Q376" i="2"/>
  <c r="N378" i="2"/>
  <c r="N380" i="2"/>
  <c r="Q380" i="2"/>
  <c r="N382" i="2"/>
  <c r="N384" i="2"/>
  <c r="Q384" i="2"/>
  <c r="N386" i="2"/>
  <c r="N388" i="2"/>
  <c r="Q388" i="2"/>
  <c r="N390" i="2"/>
  <c r="N392" i="2"/>
  <c r="Q392" i="2"/>
  <c r="N394" i="2"/>
  <c r="Q394" i="2"/>
  <c r="N396" i="2"/>
  <c r="Q396" i="2"/>
  <c r="N398" i="2"/>
  <c r="N400" i="2"/>
  <c r="Q400" i="2"/>
  <c r="N402" i="2"/>
  <c r="Q402" i="2"/>
  <c r="N404" i="2"/>
  <c r="Q404" i="2"/>
  <c r="N406" i="2"/>
  <c r="Q406" i="2"/>
  <c r="N408" i="2"/>
  <c r="Q408" i="2"/>
  <c r="N410" i="2"/>
  <c r="Q410" i="2"/>
  <c r="N412" i="2"/>
  <c r="Q412" i="2"/>
  <c r="N414" i="2"/>
  <c r="N416" i="2"/>
  <c r="Q416" i="2"/>
  <c r="N418" i="2"/>
  <c r="Q418" i="2"/>
  <c r="N420" i="2"/>
  <c r="Q420" i="2"/>
  <c r="N422" i="2"/>
  <c r="N424" i="2"/>
  <c r="Q424" i="2"/>
  <c r="N426" i="2"/>
  <c r="Q426" i="2"/>
  <c r="N428" i="2"/>
  <c r="Q428" i="2"/>
  <c r="N430" i="2"/>
  <c r="Q430" i="2"/>
  <c r="N432" i="2"/>
  <c r="Q432" i="2"/>
  <c r="N434" i="2"/>
  <c r="Q434" i="2"/>
  <c r="N436" i="2"/>
  <c r="Q436" i="2"/>
  <c r="N438" i="2"/>
  <c r="N440" i="2"/>
  <c r="Q440" i="2"/>
  <c r="N442" i="2"/>
  <c r="N444" i="2"/>
  <c r="Q444" i="2"/>
  <c r="N446" i="2"/>
  <c r="Q446" i="2"/>
  <c r="N448" i="2"/>
  <c r="Q448" i="2"/>
  <c r="N450" i="2"/>
  <c r="N452" i="2"/>
  <c r="Q452" i="2"/>
  <c r="N454" i="2"/>
  <c r="Q454" i="2"/>
  <c r="N456" i="2"/>
  <c r="Q456" i="2"/>
  <c r="N458" i="2"/>
  <c r="N460" i="2"/>
  <c r="Q460" i="2"/>
  <c r="N462" i="2"/>
  <c r="Q462" i="2"/>
  <c r="N464" i="2"/>
  <c r="Q464" i="2"/>
  <c r="N466" i="2"/>
  <c r="N468" i="2"/>
  <c r="Q468" i="2"/>
  <c r="N470" i="2"/>
  <c r="Q470" i="2"/>
  <c r="N472" i="2"/>
  <c r="Q472" i="2"/>
  <c r="N474" i="2"/>
  <c r="N476" i="2"/>
  <c r="Q476" i="2"/>
  <c r="N478" i="2"/>
  <c r="Q478" i="2"/>
  <c r="N480" i="2"/>
  <c r="Q480" i="2"/>
  <c r="N482" i="2"/>
  <c r="N484" i="2"/>
  <c r="Q484" i="2"/>
  <c r="N486" i="2"/>
  <c r="Q486" i="2"/>
  <c r="N488" i="2"/>
  <c r="Q488" i="2"/>
  <c r="N490" i="2"/>
  <c r="Q490" i="2"/>
  <c r="N492" i="2"/>
  <c r="Q492" i="2"/>
  <c r="N494" i="2"/>
  <c r="Q494" i="2"/>
  <c r="N496" i="2"/>
  <c r="Q496" i="2"/>
  <c r="N498" i="2"/>
  <c r="N500" i="2"/>
  <c r="Q500" i="2"/>
  <c r="N502" i="2"/>
  <c r="Q502" i="2"/>
  <c r="N504" i="2"/>
  <c r="Q504" i="2"/>
  <c r="N506" i="2"/>
  <c r="N508" i="2"/>
  <c r="Q508" i="2"/>
  <c r="N510" i="2"/>
  <c r="Q510" i="2"/>
  <c r="N512" i="2"/>
  <c r="Q512" i="2"/>
  <c r="N514" i="2"/>
  <c r="N516" i="2"/>
  <c r="Q516" i="2"/>
  <c r="N518" i="2"/>
  <c r="Q518" i="2"/>
  <c r="N520" i="2"/>
  <c r="Q520" i="2"/>
  <c r="N522" i="2"/>
  <c r="N524" i="2"/>
  <c r="Q524" i="2"/>
  <c r="N526" i="2"/>
  <c r="Q526" i="2"/>
  <c r="N528" i="2"/>
  <c r="Q528" i="2"/>
  <c r="N530" i="2"/>
  <c r="N532" i="2"/>
  <c r="Q532" i="2"/>
  <c r="N534" i="2"/>
  <c r="Q534" i="2"/>
  <c r="N536" i="2"/>
  <c r="Q536" i="2"/>
  <c r="N538" i="2"/>
  <c r="Q538" i="2"/>
  <c r="N540" i="2"/>
  <c r="N542" i="2"/>
  <c r="Q542" i="2"/>
  <c r="N544" i="2"/>
  <c r="Q544" i="2"/>
  <c r="N546" i="2"/>
  <c r="Q546" i="2"/>
  <c r="N548" i="2"/>
  <c r="N550" i="2"/>
  <c r="Q550" i="2"/>
  <c r="N552" i="2"/>
  <c r="Q552" i="2"/>
  <c r="N554" i="2"/>
  <c r="Q554" i="2"/>
  <c r="N556" i="2"/>
  <c r="N558" i="2"/>
  <c r="Q558" i="2"/>
  <c r="N560" i="2"/>
  <c r="Q560" i="2"/>
  <c r="N562" i="2"/>
  <c r="Q562" i="2"/>
  <c r="N564" i="2"/>
  <c r="N566" i="2"/>
  <c r="Q566" i="2"/>
  <c r="N568" i="2"/>
  <c r="N570" i="2"/>
  <c r="Q570" i="2"/>
  <c r="N572" i="2"/>
  <c r="N574" i="2"/>
  <c r="Q574" i="2"/>
  <c r="N576" i="2"/>
  <c r="N578" i="2"/>
  <c r="Q578" i="2"/>
  <c r="N580" i="2"/>
  <c r="N582" i="2"/>
  <c r="Q582" i="2"/>
  <c r="N584" i="2"/>
  <c r="Q584" i="2"/>
  <c r="N586" i="2"/>
  <c r="Q586" i="2"/>
  <c r="N588" i="2"/>
  <c r="N590" i="2"/>
  <c r="Q590" i="2"/>
  <c r="N592" i="2"/>
  <c r="Q592" i="2"/>
  <c r="N594" i="2"/>
  <c r="Q594" i="2"/>
  <c r="N596" i="2"/>
  <c r="N598" i="2"/>
  <c r="Q598" i="2"/>
  <c r="N600" i="2"/>
  <c r="Q600" i="2"/>
  <c r="N602" i="2"/>
  <c r="N604" i="2"/>
  <c r="Q604" i="2"/>
  <c r="N606" i="2"/>
  <c r="Q606" i="2"/>
  <c r="N608" i="2"/>
  <c r="Q608" i="2"/>
  <c r="N610" i="2"/>
  <c r="Q610" i="2"/>
  <c r="N612" i="2"/>
  <c r="N614" i="2"/>
  <c r="Q614" i="2"/>
  <c r="N616" i="2"/>
  <c r="Q616" i="2"/>
  <c r="N618" i="2"/>
  <c r="N620" i="2"/>
  <c r="Q620" i="2"/>
  <c r="N622" i="2"/>
  <c r="Q622" i="2"/>
  <c r="N624" i="2"/>
  <c r="Q624" i="2"/>
  <c r="N626" i="2"/>
  <c r="N628" i="2"/>
  <c r="Q628" i="2"/>
  <c r="N630" i="2"/>
  <c r="Q630" i="2"/>
  <c r="N632" i="2"/>
  <c r="Q632" i="2"/>
  <c r="N634" i="2"/>
  <c r="Q634" i="2"/>
  <c r="N636" i="2"/>
  <c r="Q636" i="2"/>
  <c r="N638" i="2"/>
  <c r="Q638" i="2"/>
  <c r="N640" i="2"/>
  <c r="Q640" i="2"/>
  <c r="N642" i="2"/>
  <c r="N644" i="2"/>
  <c r="Q644" i="2"/>
  <c r="N646" i="2"/>
  <c r="N648" i="2"/>
  <c r="Q648" i="2"/>
  <c r="N650" i="2"/>
  <c r="Q650" i="2"/>
  <c r="N652" i="2"/>
  <c r="Q652" i="2"/>
  <c r="N654" i="2"/>
  <c r="N656" i="2"/>
  <c r="Q656" i="2"/>
  <c r="N658" i="2"/>
  <c r="Q658" i="2"/>
  <c r="N660" i="2"/>
  <c r="Q660" i="2"/>
  <c r="N662" i="2"/>
  <c r="N664" i="2"/>
  <c r="Q664" i="2"/>
  <c r="N666" i="2"/>
  <c r="N668" i="2"/>
  <c r="Q668" i="2"/>
  <c r="N670" i="2"/>
  <c r="N672" i="2"/>
  <c r="Q672" i="2"/>
  <c r="N674" i="2"/>
  <c r="Q674" i="2"/>
  <c r="N676" i="2"/>
  <c r="Q676" i="2"/>
  <c r="N678" i="2"/>
  <c r="N680" i="2"/>
  <c r="Q680" i="2"/>
  <c r="N682" i="2"/>
  <c r="Q682" i="2"/>
  <c r="N684" i="2"/>
  <c r="Q684" i="2"/>
  <c r="N686" i="2"/>
  <c r="N688" i="2"/>
  <c r="Q688" i="2"/>
  <c r="N690" i="2"/>
  <c r="N692" i="2"/>
  <c r="Q692" i="2"/>
  <c r="N694" i="2"/>
  <c r="N696" i="2"/>
  <c r="Q696" i="2"/>
  <c r="N698" i="2"/>
  <c r="Q698" i="2"/>
  <c r="N700" i="2"/>
  <c r="Q700" i="2"/>
  <c r="N702" i="2"/>
  <c r="N704" i="2"/>
  <c r="Q704" i="2"/>
  <c r="N706" i="2"/>
  <c r="Q706" i="2"/>
  <c r="N708" i="2"/>
  <c r="Q708" i="2"/>
  <c r="N710" i="2"/>
  <c r="Q710" i="2"/>
  <c r="N712" i="2"/>
  <c r="N714" i="2"/>
  <c r="Q714" i="2"/>
  <c r="N716" i="2"/>
  <c r="Q716" i="2"/>
  <c r="N718" i="2"/>
  <c r="Q718" i="2"/>
  <c r="N720" i="2"/>
  <c r="N722" i="2"/>
  <c r="Q722" i="2"/>
  <c r="N724" i="2"/>
  <c r="Q724" i="2"/>
  <c r="N726" i="2"/>
  <c r="Q726" i="2"/>
  <c r="N728" i="2"/>
  <c r="N730" i="2"/>
  <c r="Q730" i="2"/>
  <c r="N732" i="2"/>
  <c r="Q732" i="2"/>
  <c r="N734" i="2"/>
  <c r="Q734" i="2"/>
  <c r="N736" i="2"/>
  <c r="N738" i="2"/>
  <c r="Q738" i="2"/>
  <c r="N740" i="2"/>
  <c r="Q740" i="2"/>
  <c r="N742" i="2"/>
  <c r="Q742" i="2"/>
  <c r="N744" i="2"/>
  <c r="N746" i="2"/>
  <c r="Q746" i="2"/>
  <c r="N748" i="2"/>
  <c r="Q748" i="2"/>
  <c r="N750" i="2"/>
  <c r="Q750" i="2"/>
  <c r="N752" i="2"/>
  <c r="N754" i="2"/>
  <c r="Q754" i="2"/>
  <c r="N756" i="2"/>
  <c r="Q756" i="2"/>
  <c r="N758" i="2"/>
  <c r="Q758" i="2"/>
  <c r="N760" i="2"/>
  <c r="N762" i="2"/>
  <c r="Q762" i="2"/>
  <c r="N764" i="2"/>
  <c r="Q764" i="2"/>
  <c r="N766" i="2"/>
  <c r="N768" i="2"/>
  <c r="N770" i="2"/>
  <c r="Q770" i="2"/>
  <c r="N772" i="2"/>
  <c r="Q772" i="2"/>
  <c r="N774" i="2"/>
  <c r="N776" i="2"/>
  <c r="N778" i="2"/>
  <c r="Q778" i="2"/>
  <c r="N780" i="2"/>
  <c r="Q780" i="2"/>
  <c r="N782" i="2"/>
  <c r="Q782" i="2"/>
  <c r="N784" i="2"/>
  <c r="N786" i="2"/>
  <c r="Q786" i="2"/>
  <c r="N788" i="2"/>
  <c r="Q788" i="2"/>
  <c r="N790" i="2"/>
  <c r="Q790" i="2"/>
  <c r="N792" i="2"/>
  <c r="N794" i="2"/>
  <c r="Q794" i="2"/>
  <c r="N796" i="2"/>
  <c r="Q796" i="2"/>
  <c r="N798" i="2"/>
  <c r="Q798" i="2"/>
  <c r="N800" i="2"/>
  <c r="N802" i="2"/>
  <c r="Q802" i="2"/>
  <c r="N804" i="2"/>
  <c r="Q804" i="2"/>
  <c r="N806" i="2"/>
  <c r="Q806" i="2"/>
  <c r="N808" i="2"/>
  <c r="Q808" i="2"/>
  <c r="N810" i="2"/>
  <c r="Q810" i="2"/>
  <c r="N812" i="2"/>
  <c r="Q812" i="2"/>
  <c r="N814" i="2"/>
  <c r="Q814" i="2"/>
  <c r="N816" i="2"/>
  <c r="N818" i="2"/>
  <c r="Q818" i="2"/>
  <c r="N820" i="2"/>
  <c r="Q820" i="2"/>
  <c r="N822" i="2"/>
  <c r="Q822" i="2"/>
  <c r="N824" i="2"/>
  <c r="N826" i="2"/>
  <c r="Q826" i="2"/>
  <c r="N828" i="2"/>
  <c r="Q828" i="2"/>
  <c r="N830" i="2"/>
  <c r="N832" i="2"/>
  <c r="Q832" i="2"/>
  <c r="N834" i="2"/>
  <c r="Q834" i="2"/>
  <c r="N836" i="2"/>
  <c r="Q836" i="2"/>
  <c r="N838" i="2"/>
  <c r="N840" i="2"/>
  <c r="Q840" i="2"/>
  <c r="N842" i="2"/>
  <c r="N844" i="2"/>
  <c r="Q844" i="2"/>
  <c r="N846" i="2"/>
  <c r="N848" i="2"/>
  <c r="Q848" i="2"/>
  <c r="N850" i="2"/>
  <c r="Q850" i="2"/>
  <c r="N852" i="2"/>
  <c r="Q852" i="2"/>
  <c r="N854" i="2"/>
  <c r="N856" i="2"/>
  <c r="Q856" i="2"/>
  <c r="N858" i="2"/>
  <c r="Q858" i="2"/>
  <c r="N860" i="2"/>
  <c r="Q860" i="2"/>
  <c r="N862" i="2"/>
  <c r="N864" i="2"/>
  <c r="Q864" i="2"/>
  <c r="N866" i="2"/>
  <c r="N868" i="2"/>
  <c r="Q868" i="2"/>
  <c r="N870" i="2"/>
  <c r="N872" i="2"/>
  <c r="Q872" i="2"/>
  <c r="N874" i="2"/>
  <c r="Q874" i="2"/>
  <c r="N876" i="2"/>
  <c r="Q876" i="2"/>
  <c r="N878" i="2"/>
  <c r="N880" i="2"/>
  <c r="Q880" i="2"/>
  <c r="N882" i="2"/>
  <c r="Q882" i="2"/>
  <c r="N884" i="2"/>
  <c r="Q884" i="2"/>
  <c r="N886" i="2"/>
  <c r="N888" i="2"/>
  <c r="N890" i="2"/>
  <c r="Q890" i="2"/>
  <c r="N892" i="2"/>
  <c r="N894" i="2"/>
  <c r="Q894" i="2"/>
  <c r="N896" i="2"/>
  <c r="N898" i="2"/>
  <c r="Q898" i="2"/>
  <c r="N900" i="2"/>
  <c r="N902" i="2"/>
  <c r="Q902" i="2"/>
  <c r="N904" i="2"/>
  <c r="N906" i="2"/>
  <c r="Q906" i="2"/>
  <c r="N908" i="2"/>
  <c r="Q908" i="2"/>
  <c r="N910" i="2"/>
  <c r="Q910" i="2"/>
  <c r="N912" i="2"/>
  <c r="N914" i="2"/>
  <c r="Q914" i="2"/>
  <c r="N916" i="2"/>
  <c r="Q916" i="2"/>
  <c r="N918" i="2"/>
  <c r="Q918" i="2"/>
  <c r="N920" i="2"/>
  <c r="N922" i="2"/>
  <c r="Q922" i="2"/>
  <c r="N924" i="2"/>
  <c r="Q924" i="2"/>
  <c r="N926" i="2"/>
  <c r="Q926" i="2"/>
  <c r="N928" i="2"/>
  <c r="N930" i="2"/>
  <c r="Q930" i="2"/>
  <c r="N932" i="2"/>
  <c r="Q932" i="2"/>
  <c r="N934" i="2"/>
  <c r="Q934" i="2"/>
  <c r="N936" i="2"/>
  <c r="N938" i="2"/>
  <c r="Q938" i="2"/>
  <c r="N940" i="2"/>
  <c r="Q940" i="2"/>
  <c r="N942" i="2"/>
  <c r="Q942" i="2"/>
  <c r="N944" i="2"/>
  <c r="N946" i="2"/>
  <c r="Q946" i="2"/>
  <c r="N948" i="2"/>
  <c r="Q948" i="2"/>
  <c r="N950" i="2"/>
  <c r="N952" i="2"/>
  <c r="N954" i="2"/>
  <c r="Q954" i="2"/>
  <c r="N956" i="2"/>
  <c r="Q956" i="2"/>
  <c r="N958" i="2"/>
  <c r="N960" i="2"/>
  <c r="Q960" i="2"/>
  <c r="N962" i="2"/>
  <c r="Q962" i="2"/>
  <c r="N964" i="2"/>
  <c r="Q964" i="2"/>
  <c r="N966" i="2"/>
  <c r="Q966" i="2"/>
  <c r="N968" i="2"/>
  <c r="Q968" i="2"/>
  <c r="N970" i="2"/>
  <c r="Q970" i="2"/>
  <c r="N972" i="2"/>
  <c r="Q972" i="2"/>
  <c r="N974" i="2"/>
  <c r="N976" i="2"/>
  <c r="Q976" i="2"/>
  <c r="N978" i="2"/>
  <c r="Q978" i="2"/>
  <c r="N980" i="2"/>
  <c r="Q980" i="2"/>
  <c r="N982" i="2"/>
  <c r="Q982" i="2"/>
  <c r="N984" i="2"/>
  <c r="Q984" i="2"/>
  <c r="N986" i="2"/>
  <c r="Q986" i="2"/>
  <c r="N988" i="2"/>
  <c r="Q988" i="2"/>
  <c r="N990" i="2"/>
  <c r="N992" i="2"/>
  <c r="Q992" i="2"/>
  <c r="N994" i="2"/>
  <c r="Q994" i="2"/>
  <c r="N996" i="2"/>
  <c r="Q996" i="2"/>
  <c r="N998" i="2"/>
  <c r="Q998" i="2"/>
  <c r="N1000" i="2"/>
  <c r="Q1000" i="2"/>
  <c r="N1002" i="2"/>
  <c r="Q1002" i="2"/>
  <c r="N1004" i="2"/>
  <c r="Q1004" i="2"/>
  <c r="N1006" i="2"/>
  <c r="N1008" i="2"/>
  <c r="Q1008" i="2"/>
  <c r="N1010" i="2"/>
  <c r="N1012" i="2"/>
  <c r="Q1012" i="2"/>
  <c r="N1014" i="2"/>
  <c r="N1016" i="2"/>
  <c r="Q1016" i="2"/>
  <c r="N1018" i="2"/>
  <c r="N1020" i="2"/>
  <c r="Q1020" i="2"/>
  <c r="N1022" i="2"/>
  <c r="Q1022" i="2"/>
  <c r="N1024" i="2"/>
  <c r="Q1024" i="2"/>
  <c r="N1026" i="2"/>
  <c r="Q1026" i="2"/>
  <c r="N1028" i="2"/>
  <c r="N1030" i="2"/>
  <c r="Q1030" i="2"/>
  <c r="N1032" i="2"/>
  <c r="Q1032" i="2"/>
  <c r="N1034" i="2"/>
  <c r="Q1034" i="2"/>
  <c r="N1036" i="2"/>
  <c r="N1038" i="2"/>
  <c r="Q1038" i="2"/>
  <c r="N1040" i="2"/>
  <c r="Q1040" i="2"/>
  <c r="N1042" i="2"/>
  <c r="N1044" i="2"/>
  <c r="Q1044" i="2"/>
  <c r="N1046" i="2"/>
  <c r="Q1046" i="2"/>
  <c r="N1048" i="2"/>
  <c r="Q1048" i="2"/>
  <c r="N1050" i="2"/>
  <c r="Q1050" i="2"/>
  <c r="N1052" i="2"/>
  <c r="Q1052" i="2"/>
  <c r="N1054" i="2"/>
  <c r="Q1054" i="2"/>
  <c r="N1056" i="2"/>
  <c r="Q1056" i="2"/>
  <c r="N1058" i="2"/>
  <c r="N1060" i="2"/>
  <c r="Q1060" i="2"/>
  <c r="N1062" i="2"/>
  <c r="Q1062" i="2"/>
  <c r="N1064" i="2"/>
  <c r="Q1064" i="2"/>
  <c r="N1066" i="2"/>
  <c r="N1068" i="2"/>
  <c r="Q1068" i="2"/>
  <c r="N1070" i="2"/>
  <c r="Q1070" i="2"/>
  <c r="N1072" i="2"/>
  <c r="Q1072" i="2"/>
  <c r="N1074" i="2"/>
  <c r="N1076" i="2"/>
  <c r="Q1076" i="2"/>
  <c r="N1078" i="2"/>
  <c r="Q1078" i="2"/>
  <c r="N1080" i="2"/>
  <c r="Q1080" i="2"/>
  <c r="N1082" i="2"/>
  <c r="N1084" i="2"/>
  <c r="Q1084" i="2"/>
  <c r="N1086" i="2"/>
  <c r="N1088" i="2"/>
  <c r="Q1088" i="2"/>
  <c r="N1090" i="2"/>
  <c r="Q1090" i="2"/>
  <c r="N1092" i="2"/>
  <c r="Q1092" i="2"/>
  <c r="N1094" i="2"/>
  <c r="Q1094" i="2"/>
  <c r="N1096" i="2"/>
  <c r="N1098" i="2"/>
  <c r="Q1098" i="2"/>
  <c r="N1100" i="2"/>
  <c r="Q1100" i="2"/>
  <c r="N1102" i="2"/>
  <c r="Q1102" i="2"/>
  <c r="N1104" i="2"/>
  <c r="N1106" i="2"/>
  <c r="Q1106" i="2"/>
  <c r="N1108" i="2"/>
  <c r="Q1108" i="2"/>
  <c r="N1110" i="2"/>
  <c r="Q1110" i="2"/>
  <c r="N1112" i="2"/>
  <c r="N1114" i="2"/>
  <c r="Q1114" i="2"/>
  <c r="N1116" i="2"/>
  <c r="Q1116" i="2"/>
  <c r="N1118" i="2"/>
  <c r="Q1118" i="2"/>
  <c r="N1120" i="2"/>
  <c r="N1122" i="2"/>
  <c r="Q1122" i="2"/>
  <c r="N1124" i="2"/>
  <c r="Q1124" i="2"/>
  <c r="N1126" i="2"/>
  <c r="Q1126" i="2"/>
  <c r="N1128" i="2"/>
  <c r="N1130" i="2"/>
  <c r="Q1130" i="2"/>
  <c r="N1132" i="2"/>
  <c r="Q1132" i="2"/>
  <c r="N1134" i="2"/>
  <c r="Q1134" i="2"/>
  <c r="N1136" i="2"/>
  <c r="N1138" i="2"/>
  <c r="Q1138" i="2"/>
  <c r="N1140" i="2"/>
  <c r="Q1140" i="2"/>
  <c r="N1142" i="2"/>
  <c r="Q1142" i="2"/>
  <c r="N1144" i="2"/>
  <c r="N1146" i="2"/>
  <c r="Q1146" i="2"/>
  <c r="N1148" i="2"/>
  <c r="Q1148" i="2"/>
  <c r="N1150" i="2"/>
  <c r="Q1150" i="2"/>
  <c r="N1152" i="2"/>
  <c r="N1154" i="2"/>
  <c r="Q1154" i="2"/>
  <c r="N1156" i="2"/>
  <c r="Q1156" i="2"/>
  <c r="N1158" i="2"/>
  <c r="Q1158" i="2"/>
  <c r="N1160" i="2"/>
  <c r="N1162" i="2"/>
  <c r="Q1162" i="2"/>
  <c r="N1164" i="2"/>
  <c r="Q1164" i="2"/>
  <c r="N1166" i="2"/>
  <c r="Q1166" i="2"/>
  <c r="N1168" i="2"/>
  <c r="N1170" i="2"/>
  <c r="Q1170" i="2"/>
  <c r="N1172" i="2"/>
  <c r="Q1172" i="2"/>
  <c r="N1174" i="2"/>
  <c r="Q1174" i="2"/>
  <c r="N1176" i="2"/>
  <c r="N1178" i="2"/>
  <c r="Q1178" i="2"/>
  <c r="N1180" i="2"/>
  <c r="Q1180" i="2"/>
  <c r="N1182" i="2"/>
  <c r="Q1182" i="2"/>
  <c r="N1184" i="2"/>
  <c r="N1186" i="2"/>
  <c r="Q1186" i="2"/>
  <c r="N1188" i="2"/>
  <c r="Q1188" i="2"/>
  <c r="N1190" i="2"/>
  <c r="Q1190" i="2"/>
  <c r="N1192" i="2"/>
  <c r="N1194" i="2"/>
  <c r="Q1194" i="2"/>
  <c r="N1196" i="2"/>
  <c r="Q1196" i="2"/>
  <c r="N1198" i="2"/>
  <c r="Q1198" i="2"/>
  <c r="N1200" i="2"/>
  <c r="N1202" i="2"/>
  <c r="Q1202" i="2"/>
  <c r="N1204" i="2"/>
  <c r="Q1204" i="2"/>
  <c r="N1206" i="2"/>
  <c r="Q1206" i="2"/>
  <c r="N1208" i="2"/>
  <c r="N1210" i="2"/>
  <c r="Q1210" i="2"/>
  <c r="N1212" i="2"/>
  <c r="Q1212" i="2"/>
  <c r="N1214" i="2"/>
  <c r="N1216" i="2"/>
  <c r="Q1216" i="2"/>
  <c r="N1218" i="2"/>
  <c r="Q1218" i="2"/>
  <c r="N1220" i="2"/>
  <c r="Q1220" i="2"/>
  <c r="N1222" i="2"/>
  <c r="Q1222" i="2"/>
  <c r="N1224" i="2"/>
  <c r="Q1224" i="2"/>
  <c r="N1226" i="2"/>
  <c r="Q1226" i="2"/>
  <c r="N1228" i="2"/>
  <c r="Q1228" i="2"/>
  <c r="N1230" i="2"/>
  <c r="Q1230" i="2"/>
  <c r="N1232" i="2"/>
  <c r="N1234" i="2"/>
  <c r="Q1234" i="2"/>
  <c r="N1236" i="2"/>
  <c r="Q1236" i="2"/>
  <c r="N1238" i="2"/>
  <c r="Q1238" i="2"/>
  <c r="N1240" i="2"/>
  <c r="N1242" i="2"/>
  <c r="Q1242" i="2"/>
  <c r="N1244" i="2"/>
  <c r="Q1244" i="2"/>
  <c r="N1246" i="2"/>
  <c r="Q1246" i="2"/>
  <c r="N1248" i="2"/>
  <c r="N1250" i="2"/>
  <c r="Q1250" i="2"/>
  <c r="N1252" i="2"/>
  <c r="Q1252" i="2"/>
  <c r="N1254" i="2"/>
  <c r="Q1254" i="2"/>
  <c r="N1256" i="2"/>
  <c r="N1258" i="2"/>
  <c r="Q1258" i="2"/>
  <c r="N1260" i="2"/>
  <c r="Q1260" i="2"/>
  <c r="N1262" i="2"/>
  <c r="Q1262" i="2"/>
  <c r="N1264" i="2"/>
  <c r="N1266" i="2"/>
  <c r="Q1266" i="2"/>
  <c r="N1268" i="2"/>
  <c r="Q1268" i="2"/>
  <c r="N1270" i="2"/>
  <c r="N1272" i="2"/>
  <c r="Q1272" i="2"/>
  <c r="N1274" i="2"/>
  <c r="Q1274" i="2"/>
  <c r="N1276" i="2"/>
  <c r="Q1276" i="2"/>
  <c r="N1278" i="2"/>
  <c r="N1280" i="2"/>
  <c r="Q1280" i="2"/>
  <c r="N1282" i="2"/>
  <c r="Q1282" i="2"/>
  <c r="N1284" i="2"/>
  <c r="Q1284" i="2"/>
  <c r="N1286" i="2"/>
  <c r="Q1286" i="2"/>
  <c r="N1288" i="2"/>
  <c r="N1290" i="2"/>
  <c r="Q1290" i="2"/>
  <c r="N1292" i="2"/>
  <c r="Q1292" i="2"/>
  <c r="N1294" i="2"/>
  <c r="Q1294" i="2"/>
  <c r="N1296" i="2"/>
  <c r="N1298" i="2"/>
  <c r="Q1298" i="2"/>
  <c r="N1300" i="2"/>
  <c r="Q1300" i="2"/>
  <c r="N1302" i="2"/>
  <c r="Q1302" i="2"/>
  <c r="N1304" i="2"/>
  <c r="N1306" i="2"/>
  <c r="Q1306" i="2"/>
  <c r="N1308" i="2"/>
  <c r="Q1308" i="2"/>
  <c r="N1310" i="2"/>
  <c r="N1312" i="2"/>
  <c r="Q1312" i="2"/>
  <c r="N1314" i="2"/>
  <c r="Q1314" i="2"/>
  <c r="N1316" i="2"/>
  <c r="Q1316" i="2"/>
  <c r="N1318" i="2"/>
  <c r="Q1318" i="2"/>
  <c r="N1320" i="2"/>
  <c r="N1322" i="2"/>
  <c r="Q1322" i="2"/>
  <c r="N1324" i="2"/>
  <c r="Q1324" i="2"/>
  <c r="N1326" i="2"/>
  <c r="Q1326" i="2"/>
  <c r="N1328" i="2"/>
  <c r="N1330" i="2"/>
  <c r="Q1330" i="2"/>
  <c r="N1332" i="2"/>
  <c r="Q1332" i="2"/>
  <c r="N1334" i="2"/>
  <c r="N1336" i="2"/>
  <c r="Q1336" i="2"/>
  <c r="N1338" i="2"/>
  <c r="Q1338" i="2"/>
  <c r="N1340" i="2"/>
  <c r="Q1340" i="2"/>
  <c r="N1342" i="2"/>
  <c r="Q1342" i="2"/>
  <c r="N1344" i="2"/>
  <c r="N1346" i="2"/>
  <c r="Q1346" i="2"/>
  <c r="N1348" i="2"/>
  <c r="Q1348" i="2"/>
  <c r="N1350" i="2"/>
  <c r="N1352" i="2"/>
  <c r="Q1352" i="2"/>
  <c r="N1354" i="2"/>
  <c r="N1356" i="2"/>
  <c r="Q1356" i="2"/>
  <c r="N1358" i="2"/>
  <c r="N1360" i="2"/>
  <c r="Q1360" i="2"/>
  <c r="N1362" i="2"/>
  <c r="Q1362" i="2"/>
  <c r="N1364" i="2"/>
  <c r="Q1364" i="2"/>
  <c r="N1366" i="2"/>
  <c r="N1368" i="2"/>
  <c r="Q1368" i="2"/>
  <c r="N1370" i="2"/>
  <c r="Q1370" i="2"/>
  <c r="N1372" i="2"/>
  <c r="Q1372" i="2"/>
  <c r="N1374" i="2"/>
  <c r="Q1374" i="2"/>
  <c r="N1376" i="2"/>
  <c r="Q1376" i="2"/>
  <c r="N1378" i="2"/>
  <c r="N1380" i="2"/>
  <c r="Q1380" i="2"/>
  <c r="N1382" i="2"/>
  <c r="Q1382" i="2"/>
  <c r="N1384" i="2"/>
  <c r="Q1384" i="2"/>
  <c r="N1386" i="2"/>
  <c r="Q1386" i="2"/>
  <c r="N1388" i="2"/>
  <c r="Q1388" i="2"/>
  <c r="N1390" i="2"/>
  <c r="N1392" i="2"/>
  <c r="Q1392" i="2"/>
  <c r="N1394" i="2"/>
  <c r="N1396" i="2"/>
  <c r="Q1396" i="2"/>
  <c r="N1398" i="2"/>
  <c r="N1400" i="2"/>
  <c r="Q1400" i="2"/>
  <c r="N1402" i="2"/>
  <c r="Q1402" i="2"/>
  <c r="N1404" i="2"/>
  <c r="Q1404" i="2"/>
  <c r="N1406" i="2"/>
  <c r="N1408" i="2"/>
  <c r="Q1408" i="2"/>
  <c r="N1410" i="2"/>
  <c r="Q1410" i="2"/>
  <c r="N1412" i="2"/>
  <c r="Q1412" i="2"/>
  <c r="N1414" i="2"/>
  <c r="N1416" i="2"/>
  <c r="Q1416" i="2"/>
  <c r="N1418" i="2"/>
  <c r="Q1418" i="2"/>
  <c r="N1420" i="2"/>
  <c r="Q1420" i="2"/>
  <c r="N1422" i="2"/>
  <c r="Q1422" i="2"/>
  <c r="N1424" i="2"/>
  <c r="Q1424" i="2"/>
  <c r="N1426" i="2"/>
  <c r="Q1426" i="2"/>
  <c r="N1428" i="2"/>
  <c r="Q1428" i="2"/>
  <c r="N1430" i="2"/>
  <c r="N1432" i="2"/>
  <c r="Q1432" i="2"/>
  <c r="N1434" i="2"/>
  <c r="N1436" i="2"/>
  <c r="Q1436" i="2"/>
  <c r="N1438" i="2"/>
  <c r="Q1438" i="2"/>
  <c r="N1440" i="2"/>
  <c r="Q1440" i="2"/>
  <c r="N1442" i="2"/>
  <c r="N1444" i="2"/>
  <c r="Q1444" i="2"/>
  <c r="N1446" i="2"/>
  <c r="Q1446" i="2"/>
  <c r="N1448" i="2"/>
  <c r="Q1448" i="2"/>
  <c r="N1450" i="2"/>
  <c r="N1452" i="2"/>
  <c r="Q1452" i="2"/>
  <c r="N1454" i="2"/>
  <c r="Q1454" i="2"/>
  <c r="N1456" i="2"/>
  <c r="Q1456" i="2"/>
  <c r="N1458" i="2"/>
  <c r="Q1458" i="2"/>
  <c r="N1460" i="2"/>
  <c r="N1462" i="2"/>
  <c r="Q1462" i="2"/>
  <c r="N1464" i="2"/>
  <c r="Q1464" i="2"/>
  <c r="N1466" i="2"/>
  <c r="Q1466" i="2"/>
  <c r="N1468" i="2"/>
  <c r="N1470" i="2"/>
  <c r="Q1470" i="2"/>
  <c r="N1472" i="2"/>
  <c r="Q1472" i="2"/>
  <c r="N1474" i="2"/>
  <c r="Q1474" i="2"/>
  <c r="N1476" i="2"/>
  <c r="N1478" i="2"/>
  <c r="Q1478" i="2"/>
  <c r="N1480" i="2"/>
  <c r="Q1480" i="2"/>
  <c r="N1482" i="2"/>
  <c r="Q1482" i="2"/>
  <c r="N1484" i="2"/>
  <c r="N1486" i="2"/>
  <c r="Q1486" i="2"/>
  <c r="N1488" i="2"/>
  <c r="Q1488" i="2"/>
  <c r="N1490" i="2"/>
  <c r="Q1490" i="2"/>
  <c r="N1492" i="2"/>
  <c r="N1494" i="2"/>
  <c r="Q1494" i="2"/>
  <c r="N1496" i="2"/>
  <c r="Q1496" i="2"/>
  <c r="N1498" i="2"/>
  <c r="Q1498" i="2"/>
  <c r="N1500" i="2"/>
  <c r="N1502" i="2"/>
  <c r="Q1502" i="2"/>
  <c r="N1504" i="2"/>
  <c r="Q1504" i="2"/>
  <c r="N1506" i="2"/>
  <c r="Q1506" i="2"/>
  <c r="N1508" i="2"/>
  <c r="N1510" i="2"/>
  <c r="Q1510" i="2"/>
  <c r="N1512" i="2"/>
  <c r="Q1512" i="2"/>
  <c r="N1514" i="2"/>
  <c r="Q1514" i="2"/>
  <c r="N1516" i="2"/>
  <c r="N1518" i="2"/>
  <c r="Q1518" i="2"/>
  <c r="N1520" i="2"/>
  <c r="Q1520" i="2"/>
  <c r="N1522" i="2"/>
  <c r="Q1522" i="2"/>
  <c r="N1524" i="2"/>
  <c r="N1526" i="2"/>
  <c r="Q1526" i="2"/>
  <c r="N1528" i="2"/>
  <c r="Q1528" i="2"/>
  <c r="N1530" i="2"/>
  <c r="Q1530" i="2"/>
  <c r="N1532" i="2"/>
  <c r="N1534" i="2"/>
  <c r="Q1534" i="2"/>
  <c r="N1536" i="2"/>
  <c r="Q1536" i="2"/>
  <c r="N1538" i="2"/>
  <c r="Q1538" i="2"/>
  <c r="N1540" i="2"/>
  <c r="Q1540" i="2"/>
  <c r="N1542" i="2"/>
  <c r="Q1542" i="2"/>
  <c r="N1544" i="2"/>
  <c r="Q1544" i="2"/>
  <c r="N1546" i="2"/>
  <c r="Q1546" i="2"/>
  <c r="N1548" i="2"/>
  <c r="Q1548" i="2"/>
  <c r="N1550" i="2"/>
  <c r="Q1550" i="2"/>
  <c r="N1552" i="2"/>
  <c r="Q1552" i="2"/>
  <c r="N1554" i="2"/>
  <c r="Q1554" i="2"/>
  <c r="N1556" i="2"/>
  <c r="Q1556" i="2"/>
  <c r="N1558" i="2"/>
  <c r="N1560" i="2"/>
  <c r="Q1560" i="2"/>
  <c r="N1562" i="2"/>
  <c r="Q1562" i="2"/>
  <c r="N1564" i="2"/>
  <c r="Q1564" i="2"/>
  <c r="N1566" i="2"/>
  <c r="N1568" i="2"/>
  <c r="Q1568" i="2"/>
  <c r="N1570" i="2"/>
  <c r="N1572" i="2"/>
  <c r="Q1572" i="2"/>
  <c r="N1574" i="2"/>
  <c r="Q1574" i="2"/>
  <c r="N1576" i="2"/>
  <c r="Q1576" i="2"/>
  <c r="N1578" i="2"/>
  <c r="N1580" i="2"/>
  <c r="Q1580" i="2"/>
  <c r="N1582" i="2"/>
  <c r="Q1582" i="2"/>
  <c r="N1584" i="2"/>
  <c r="Q1584" i="2"/>
  <c r="N1586" i="2"/>
  <c r="N1588" i="2"/>
  <c r="N1590" i="2"/>
  <c r="Q1590" i="2"/>
  <c r="N1592" i="2"/>
  <c r="Q1592" i="2"/>
  <c r="N1594" i="2"/>
  <c r="N1596" i="2"/>
  <c r="Q1596" i="2"/>
  <c r="N1598" i="2"/>
  <c r="Q1598" i="2"/>
  <c r="N1600" i="2"/>
  <c r="Q1600" i="2"/>
  <c r="N1602" i="2"/>
  <c r="N1604" i="2"/>
  <c r="Q1604" i="2"/>
  <c r="N1606" i="2"/>
  <c r="N1608" i="2"/>
  <c r="Q1608" i="2"/>
  <c r="N1610" i="2"/>
  <c r="Q1610" i="2"/>
  <c r="N1612" i="2"/>
  <c r="Q1612" i="2"/>
  <c r="N1614" i="2"/>
  <c r="Q1614" i="2"/>
  <c r="N1616" i="2"/>
  <c r="Q1616" i="2"/>
  <c r="N1618" i="2"/>
  <c r="Q1618" i="2"/>
  <c r="N1620" i="2"/>
  <c r="Q1620" i="2"/>
  <c r="N1622" i="2"/>
  <c r="N1624" i="2"/>
  <c r="Q1624" i="2"/>
  <c r="N1626" i="2"/>
  <c r="Q1626" i="2"/>
  <c r="N1628" i="2"/>
  <c r="Q1628" i="2"/>
  <c r="N1630" i="2"/>
  <c r="Q1630" i="2"/>
  <c r="N1632" i="2"/>
  <c r="N1634" i="2"/>
  <c r="Q1634" i="2"/>
  <c r="N1636" i="2"/>
  <c r="Q1636" i="2"/>
  <c r="N1638" i="2"/>
  <c r="Q1638" i="2"/>
  <c r="N1640" i="2"/>
  <c r="N1642" i="2"/>
  <c r="Q1642" i="2"/>
  <c r="N1644" i="2"/>
  <c r="Q1644" i="2"/>
  <c r="N1646" i="2"/>
  <c r="Q1646" i="2"/>
  <c r="N1648" i="2"/>
  <c r="N1650" i="2"/>
  <c r="Q1650" i="2"/>
  <c r="N1652" i="2"/>
  <c r="Q1652" i="2"/>
  <c r="N1654" i="2"/>
  <c r="N1656" i="2"/>
  <c r="Q1656" i="2"/>
  <c r="N1658" i="2"/>
  <c r="Q1658" i="2"/>
  <c r="N1660" i="2"/>
  <c r="Q1660" i="2"/>
  <c r="N1662" i="2"/>
  <c r="N1664" i="2"/>
  <c r="Q1664" i="2"/>
  <c r="N1666" i="2"/>
  <c r="Q1666" i="2"/>
  <c r="N1668" i="2"/>
  <c r="Q1668" i="2"/>
  <c r="N1670" i="2"/>
  <c r="N1672" i="2"/>
  <c r="Q1672" i="2"/>
  <c r="N1674" i="2"/>
  <c r="Q1674" i="2"/>
  <c r="N1676" i="2"/>
  <c r="Q1676" i="2"/>
  <c r="N1678" i="2"/>
  <c r="N1680" i="2"/>
  <c r="Q1680" i="2"/>
  <c r="N1682" i="2"/>
  <c r="Q1682" i="2"/>
  <c r="N1684" i="2"/>
  <c r="Q1684" i="2"/>
  <c r="N1686" i="2"/>
  <c r="Q1686" i="2"/>
  <c r="N1688" i="2"/>
  <c r="Q1688" i="2"/>
  <c r="N1690" i="2"/>
  <c r="N1692" i="2"/>
  <c r="Q1692" i="2"/>
  <c r="N1694" i="2"/>
  <c r="N1696" i="2"/>
  <c r="Q1696" i="2"/>
  <c r="N1698" i="2"/>
  <c r="N1700" i="2"/>
  <c r="Q1700" i="2"/>
  <c r="N1702" i="2"/>
  <c r="N1704" i="2"/>
  <c r="Q1704" i="2"/>
  <c r="N1706" i="2"/>
  <c r="Q1706" i="2"/>
  <c r="N1708" i="2"/>
  <c r="Q1708" i="2"/>
  <c r="N1710" i="2"/>
  <c r="N1712" i="2"/>
  <c r="Q1712" i="2"/>
  <c r="N1714" i="2"/>
  <c r="Q1714" i="2"/>
  <c r="N1716" i="2"/>
  <c r="Q1716" i="2"/>
  <c r="N1718" i="2"/>
  <c r="Q1718" i="2"/>
  <c r="N1720" i="2"/>
  <c r="Q1720" i="2"/>
  <c r="N1722" i="2"/>
  <c r="Q1722" i="2"/>
  <c r="N1724" i="2"/>
  <c r="Q1724" i="2"/>
  <c r="N1726" i="2"/>
  <c r="Q1726" i="2"/>
  <c r="N1728" i="2"/>
  <c r="Q1728" i="2"/>
  <c r="N1730" i="2"/>
  <c r="Q1730" i="2"/>
  <c r="N1732" i="2"/>
  <c r="Q1732" i="2"/>
  <c r="N1734" i="2"/>
  <c r="Q1734" i="2"/>
  <c r="N1736" i="2"/>
  <c r="Q1736" i="2"/>
  <c r="N1738" i="2"/>
  <c r="Q1738" i="2"/>
  <c r="N1740" i="2"/>
  <c r="Q1740" i="2"/>
  <c r="N1742" i="2"/>
  <c r="Q1742" i="2"/>
  <c r="N1744" i="2"/>
  <c r="Q1744" i="2"/>
  <c r="N1746" i="2"/>
  <c r="Q1746" i="2"/>
  <c r="N1748" i="2"/>
  <c r="Q1748" i="2"/>
  <c r="N1750" i="2"/>
  <c r="Q1750" i="2"/>
  <c r="N1752" i="2"/>
  <c r="Q1752" i="2"/>
  <c r="N1754" i="2"/>
  <c r="Q1754" i="2"/>
  <c r="N1756" i="2"/>
  <c r="Q1756" i="2"/>
  <c r="N1758" i="2"/>
  <c r="Q1758" i="2"/>
  <c r="N1760" i="2"/>
  <c r="Q1760" i="2"/>
  <c r="N1762" i="2"/>
  <c r="Q1762" i="2"/>
  <c r="N1764" i="2"/>
  <c r="Q1764" i="2"/>
  <c r="N1766" i="2"/>
  <c r="Q1766" i="2"/>
  <c r="N1768" i="2"/>
  <c r="Q1768" i="2"/>
  <c r="N1770" i="2"/>
  <c r="Q1770" i="2"/>
  <c r="N1772" i="2"/>
  <c r="Q1772" i="2"/>
  <c r="N1774" i="2"/>
  <c r="Q1774" i="2"/>
  <c r="N1776" i="2"/>
  <c r="Q1776" i="2"/>
  <c r="N1778" i="2"/>
  <c r="Q1778" i="2"/>
  <c r="N1780" i="2"/>
  <c r="Q1780" i="2"/>
  <c r="N1782" i="2"/>
  <c r="Q1782" i="2"/>
  <c r="N1784" i="2"/>
  <c r="Q1784" i="2"/>
  <c r="N1786" i="2"/>
  <c r="Q1786" i="2"/>
  <c r="N1788" i="2"/>
  <c r="Q1788" i="2"/>
  <c r="N1790" i="2"/>
  <c r="N1792" i="2"/>
  <c r="Q1792" i="2"/>
  <c r="N1794" i="2"/>
  <c r="Q1794" i="2"/>
  <c r="N1796" i="2"/>
  <c r="Q1796" i="2"/>
  <c r="N1798" i="2"/>
  <c r="N1800" i="2"/>
  <c r="Q1800" i="2"/>
  <c r="N1802" i="2"/>
  <c r="N1804" i="2"/>
  <c r="Q1804" i="2"/>
  <c r="N1806" i="2"/>
  <c r="Q1806" i="2"/>
  <c r="N1808" i="2"/>
  <c r="Q1808" i="2"/>
  <c r="N1810" i="2"/>
  <c r="N1812" i="2"/>
  <c r="Q1812" i="2"/>
  <c r="N1814" i="2"/>
  <c r="Q1814" i="2"/>
  <c r="N1816" i="2"/>
  <c r="Q1816" i="2"/>
  <c r="N1818" i="2"/>
  <c r="N1820" i="2"/>
  <c r="Q1820" i="2"/>
  <c r="N1822" i="2"/>
  <c r="Q1822" i="2"/>
  <c r="N1824" i="2"/>
  <c r="Q1824" i="2"/>
  <c r="N1826" i="2"/>
  <c r="N1828" i="2"/>
  <c r="Q1828" i="2"/>
  <c r="N1830" i="2"/>
  <c r="Q1830" i="2"/>
  <c r="N1832" i="2"/>
  <c r="Q1832" i="2"/>
  <c r="N1834" i="2"/>
  <c r="N1836" i="2"/>
  <c r="Q1836" i="2"/>
  <c r="N1838" i="2"/>
  <c r="Q1838" i="2"/>
  <c r="N1840" i="2"/>
  <c r="Q1840" i="2"/>
  <c r="N1842" i="2"/>
  <c r="N1844" i="2"/>
  <c r="Q1844" i="2"/>
  <c r="N1846" i="2"/>
  <c r="Q1846" i="2"/>
  <c r="N1848" i="2"/>
  <c r="Q1848" i="2"/>
  <c r="N1850" i="2"/>
  <c r="N1852" i="2"/>
  <c r="N1854" i="2"/>
  <c r="Q1854" i="2"/>
  <c r="N1856" i="2"/>
  <c r="Q1856" i="2"/>
  <c r="N1858" i="2"/>
  <c r="Q1858" i="2"/>
  <c r="N1860" i="2"/>
  <c r="Q1860" i="2"/>
  <c r="N1862" i="2"/>
  <c r="Q1862" i="2"/>
  <c r="N1864" i="2"/>
  <c r="Q1864" i="2"/>
  <c r="N1866" i="2"/>
  <c r="Q1866" i="2"/>
  <c r="N1868" i="2"/>
  <c r="Q1868" i="2"/>
  <c r="N1870" i="2"/>
  <c r="Q1870" i="2"/>
  <c r="N1872" i="2"/>
  <c r="Q1872" i="2"/>
  <c r="N1874" i="2"/>
  <c r="Q1874" i="2"/>
  <c r="N1876" i="2"/>
  <c r="Q1876" i="2"/>
  <c r="N1878" i="2"/>
  <c r="Q1878" i="2"/>
  <c r="N1880" i="2"/>
  <c r="Q1880" i="2"/>
  <c r="N1882" i="2"/>
  <c r="Q1882" i="2"/>
  <c r="N1884" i="2"/>
  <c r="Q1884" i="2"/>
  <c r="N1886" i="2"/>
  <c r="N1888" i="2"/>
  <c r="N1890" i="2"/>
  <c r="Q1890" i="2"/>
  <c r="N1892" i="2"/>
  <c r="Q1892" i="2"/>
  <c r="N1894" i="2"/>
  <c r="N1896" i="2"/>
  <c r="Q1896" i="2"/>
  <c r="N1898" i="2"/>
  <c r="Q1898" i="2"/>
  <c r="N1900" i="2"/>
  <c r="Q1900" i="2"/>
  <c r="N1902" i="2"/>
  <c r="Q1902" i="2"/>
  <c r="N1904" i="2"/>
  <c r="N1906" i="2"/>
  <c r="Q1906" i="2"/>
  <c r="N1908" i="2"/>
  <c r="Q1908" i="2"/>
  <c r="N1910" i="2"/>
  <c r="Q1910" i="2"/>
  <c r="N1912" i="2"/>
  <c r="N1914" i="2"/>
  <c r="Q1914" i="2"/>
  <c r="N1916" i="2"/>
  <c r="Q1916" i="2"/>
  <c r="N1918" i="2"/>
  <c r="Q1918" i="2"/>
  <c r="N1920" i="2"/>
  <c r="N1922" i="2"/>
  <c r="Q1922" i="2"/>
  <c r="N1924" i="2"/>
  <c r="Q1924" i="2"/>
  <c r="N1926" i="2"/>
  <c r="Q1926" i="2"/>
  <c r="N1928" i="2"/>
  <c r="N1930" i="2"/>
  <c r="Q1930" i="2"/>
  <c r="N1932" i="2"/>
  <c r="Q1932" i="2"/>
  <c r="N1934" i="2"/>
  <c r="Q1934" i="2"/>
  <c r="N1936" i="2"/>
  <c r="N1938" i="2"/>
  <c r="Q1938" i="2"/>
  <c r="N1940" i="2"/>
  <c r="Q1940" i="2"/>
  <c r="N1942" i="2"/>
  <c r="Q1942" i="2"/>
  <c r="N1944" i="2"/>
  <c r="N1946" i="2"/>
  <c r="Q1946" i="2"/>
  <c r="N1948" i="2"/>
  <c r="Q1948" i="2"/>
  <c r="N1950" i="2"/>
  <c r="Q1950" i="2"/>
  <c r="N1952" i="2"/>
  <c r="N1954" i="2"/>
  <c r="Q1954" i="2"/>
  <c r="N1956" i="2"/>
  <c r="Q1956" i="2"/>
  <c r="N1958" i="2"/>
  <c r="Q1958" i="2"/>
  <c r="N1960" i="2"/>
  <c r="N1962" i="2"/>
  <c r="Q1962" i="2"/>
  <c r="N1964" i="2"/>
  <c r="Q1964" i="2"/>
  <c r="N1966" i="2"/>
  <c r="Q1966" i="2"/>
  <c r="N1968" i="2"/>
  <c r="N1970" i="2"/>
  <c r="Q1970" i="2"/>
  <c r="N1972" i="2"/>
  <c r="Q1972" i="2"/>
  <c r="N1974" i="2"/>
  <c r="Q1974" i="2"/>
  <c r="N1976" i="2"/>
  <c r="N1978" i="2"/>
  <c r="Q1978" i="2"/>
  <c r="N1980" i="2"/>
  <c r="Q1980" i="2"/>
  <c r="N1982" i="2"/>
  <c r="Q1982" i="2"/>
  <c r="N1984" i="2"/>
  <c r="N1986" i="2"/>
  <c r="Q1986" i="2"/>
  <c r="N1988" i="2"/>
  <c r="Q1988" i="2"/>
  <c r="N1990" i="2"/>
  <c r="Q1990" i="2"/>
  <c r="N1992" i="2"/>
  <c r="N1994" i="2"/>
  <c r="Q1994" i="2"/>
  <c r="N1996" i="2"/>
  <c r="Q1996" i="2"/>
  <c r="N1998" i="2"/>
  <c r="Q1998" i="2"/>
  <c r="N2000" i="2"/>
  <c r="N2002" i="2"/>
  <c r="Q2002" i="2"/>
  <c r="N2004" i="2"/>
  <c r="Q2004" i="2"/>
  <c r="N2006" i="2"/>
  <c r="Q2006" i="2"/>
  <c r="N2008" i="2"/>
  <c r="N2010" i="2"/>
  <c r="Q2010" i="2"/>
  <c r="N2012" i="2"/>
  <c r="Q2012" i="2"/>
  <c r="N2014" i="2"/>
  <c r="Q2014" i="2"/>
  <c r="N2016" i="2"/>
  <c r="N2018" i="2"/>
  <c r="Q2018" i="2"/>
  <c r="N2020" i="2"/>
  <c r="Q2020" i="2"/>
  <c r="N2022" i="2"/>
  <c r="Q2022" i="2"/>
  <c r="N2024" i="2"/>
  <c r="N2026" i="2"/>
  <c r="Q2026" i="2"/>
  <c r="N2028" i="2"/>
  <c r="Q2028" i="2"/>
  <c r="N2030" i="2"/>
  <c r="N2032" i="2"/>
  <c r="Q2032" i="2"/>
  <c r="N2034" i="2"/>
  <c r="Q2034" i="2"/>
  <c r="N2036" i="2"/>
  <c r="Q2036" i="2"/>
  <c r="N2038" i="2"/>
  <c r="Q2038" i="2"/>
  <c r="N2040" i="2"/>
  <c r="Q2040" i="2"/>
  <c r="N2042" i="2"/>
  <c r="Q2042" i="2"/>
  <c r="N2044" i="2"/>
  <c r="Q2044" i="2"/>
  <c r="N2046" i="2"/>
  <c r="Q2046" i="2"/>
  <c r="N2048" i="2"/>
  <c r="N2050" i="2"/>
  <c r="Q2050" i="2"/>
  <c r="N2052" i="2"/>
  <c r="Q2052" i="2"/>
  <c r="N2054" i="2"/>
  <c r="Q2054" i="2"/>
  <c r="N2056" i="2"/>
  <c r="N2058" i="2"/>
  <c r="Q2058" i="2"/>
  <c r="N2060" i="2"/>
  <c r="Q2060" i="2"/>
  <c r="N2062" i="2"/>
  <c r="Q2062" i="2"/>
  <c r="N2064" i="2"/>
  <c r="N2066" i="2"/>
  <c r="Q2066" i="2"/>
  <c r="N2068" i="2"/>
  <c r="Q2068" i="2"/>
  <c r="N2070" i="2"/>
  <c r="Q2070" i="2"/>
  <c r="N2072" i="2"/>
  <c r="N2074" i="2"/>
  <c r="Q2074" i="2"/>
  <c r="N2076" i="2"/>
  <c r="Q2076" i="2"/>
  <c r="N2078" i="2"/>
  <c r="Q2078" i="2"/>
  <c r="N2080" i="2"/>
  <c r="N2082" i="2"/>
  <c r="Q2082" i="2"/>
  <c r="N2084" i="2"/>
  <c r="Q2084" i="2"/>
  <c r="N2086" i="2"/>
  <c r="Q2086" i="2"/>
  <c r="N2088" i="2"/>
  <c r="N2090" i="2"/>
  <c r="Q2090" i="2"/>
  <c r="N2092" i="2"/>
  <c r="Q2092" i="2"/>
  <c r="N2094" i="2"/>
  <c r="Q2094" i="2"/>
  <c r="N2096" i="2"/>
  <c r="N2098" i="2"/>
  <c r="Q2098" i="2"/>
  <c r="N2100" i="2"/>
  <c r="Q2100" i="2"/>
  <c r="N2102" i="2"/>
  <c r="N2104" i="2"/>
  <c r="N2106" i="2"/>
  <c r="Q2106" i="2"/>
  <c r="N2108" i="2"/>
  <c r="Q2108" i="2"/>
  <c r="N2110" i="2"/>
  <c r="Q2110" i="2"/>
  <c r="N2112" i="2"/>
  <c r="N2114" i="2"/>
  <c r="Q2114" i="2"/>
  <c r="N2116" i="2"/>
  <c r="Q2116" i="2"/>
  <c r="N2118" i="2"/>
  <c r="Q2118" i="2"/>
  <c r="N2120" i="2"/>
  <c r="N2122" i="2"/>
  <c r="Q2122" i="2"/>
  <c r="N2124" i="2"/>
  <c r="Q2124" i="2"/>
  <c r="N2126" i="2"/>
  <c r="Q2126" i="2"/>
  <c r="N2128" i="2"/>
  <c r="N2130" i="2"/>
  <c r="Q2130" i="2"/>
  <c r="N2132" i="2"/>
  <c r="Q2132" i="2"/>
  <c r="N2134" i="2"/>
  <c r="Q2134" i="2"/>
  <c r="N2136" i="2"/>
  <c r="N2138" i="2"/>
  <c r="Q2138" i="2"/>
  <c r="N2140" i="2"/>
  <c r="Q2140" i="2"/>
  <c r="N2142" i="2"/>
  <c r="Q2142" i="2"/>
  <c r="N2144" i="2"/>
  <c r="N2146" i="2"/>
  <c r="Q2146" i="2"/>
  <c r="N2148" i="2"/>
  <c r="Q2148" i="2"/>
  <c r="N2150" i="2"/>
  <c r="N2152" i="2"/>
  <c r="Q2152" i="2"/>
  <c r="N2154" i="2"/>
  <c r="Q2154" i="2"/>
  <c r="N2156" i="2"/>
  <c r="Q2156" i="2"/>
  <c r="N2158" i="2"/>
  <c r="Q2158" i="2"/>
  <c r="N2160" i="2"/>
  <c r="Q2160" i="2"/>
  <c r="N2162" i="2"/>
  <c r="Q2162" i="2"/>
  <c r="N2164" i="2"/>
  <c r="Q2164" i="2"/>
  <c r="N2166" i="2"/>
  <c r="N2168" i="2"/>
  <c r="Q2168" i="2"/>
  <c r="N2170" i="2"/>
  <c r="Q2170" i="2"/>
  <c r="N2172" i="2"/>
  <c r="Q2172" i="2"/>
  <c r="N2174" i="2"/>
  <c r="N2176" i="2"/>
  <c r="Q2176" i="2"/>
  <c r="N2178" i="2"/>
  <c r="N2180" i="2"/>
  <c r="Q2180" i="2"/>
  <c r="N2182" i="2"/>
  <c r="N2184" i="2"/>
  <c r="Q2184" i="2"/>
  <c r="N2186" i="2"/>
  <c r="Q2186" i="2"/>
  <c r="N2188" i="2"/>
  <c r="Q2188" i="2"/>
  <c r="N2190" i="2"/>
  <c r="N2192" i="2"/>
  <c r="Q2192" i="2"/>
  <c r="N2194" i="2"/>
  <c r="Q2194" i="2"/>
  <c r="N2196" i="2"/>
  <c r="Q2196" i="2"/>
  <c r="N2198" i="2"/>
  <c r="Q2198" i="2"/>
  <c r="N2200" i="2"/>
  <c r="Q2200" i="2"/>
  <c r="N2202" i="2"/>
  <c r="Q2202" i="2"/>
  <c r="N2204" i="2"/>
  <c r="Q2204" i="2"/>
  <c r="N2206" i="2"/>
  <c r="N2208" i="2"/>
  <c r="Q2208" i="2"/>
  <c r="N2210" i="2"/>
  <c r="Q2210" i="2"/>
  <c r="N2212" i="2"/>
  <c r="Q2212" i="2"/>
  <c r="N2214" i="2"/>
  <c r="Q2214" i="2"/>
  <c r="N2216" i="2"/>
  <c r="Q2216" i="2"/>
  <c r="N2218" i="2"/>
  <c r="N2220" i="2"/>
  <c r="Q2220" i="2"/>
  <c r="N2222" i="2"/>
  <c r="Q2222" i="2"/>
  <c r="N2224" i="2"/>
  <c r="Q2224" i="2"/>
  <c r="N2226" i="2"/>
  <c r="Q2226" i="2"/>
  <c r="N2228" i="2"/>
  <c r="Q2228" i="2"/>
  <c r="N2230" i="2"/>
  <c r="Q2230" i="2"/>
  <c r="N2232" i="2"/>
  <c r="Q2232" i="2"/>
  <c r="N2234" i="2"/>
  <c r="N2236" i="2"/>
  <c r="Q2236" i="2"/>
  <c r="N2238" i="2"/>
  <c r="Q2238" i="2"/>
  <c r="N2240" i="2"/>
  <c r="Q2240" i="2"/>
  <c r="N2242" i="2"/>
  <c r="Q2242" i="2"/>
  <c r="N2244" i="2"/>
  <c r="N2246" i="2"/>
  <c r="Q2246" i="2"/>
  <c r="N2248" i="2"/>
  <c r="Q2248" i="2"/>
  <c r="N2250" i="2"/>
  <c r="Q2250" i="2"/>
  <c r="N2252" i="2"/>
  <c r="N2254" i="2"/>
  <c r="Q2254" i="2"/>
  <c r="N2256" i="2"/>
  <c r="Q2256" i="2"/>
  <c r="N2258" i="2"/>
  <c r="Q2258" i="2"/>
  <c r="N2260" i="2"/>
  <c r="N2262" i="2"/>
  <c r="Q2262" i="2"/>
  <c r="N2264" i="2"/>
  <c r="Q2264" i="2"/>
  <c r="N2266" i="2"/>
  <c r="Q2266" i="2"/>
  <c r="N2268" i="2"/>
  <c r="N2270" i="2"/>
  <c r="Q2270" i="2"/>
  <c r="N2272" i="2"/>
  <c r="Q2272" i="2"/>
  <c r="N2274" i="2"/>
  <c r="N2276" i="2"/>
  <c r="N2278" i="2"/>
  <c r="Q2278" i="2"/>
  <c r="N2280" i="2"/>
  <c r="Q2280" i="2"/>
  <c r="N2282" i="2"/>
  <c r="Q2282" i="2"/>
  <c r="N2284" i="2"/>
  <c r="N2286" i="2"/>
  <c r="Q2286" i="2"/>
  <c r="N2288" i="2"/>
  <c r="Q2288" i="2"/>
  <c r="N2290" i="2"/>
  <c r="Q2290" i="2"/>
  <c r="N2292" i="2"/>
  <c r="N2294" i="2"/>
  <c r="Q2294" i="2"/>
  <c r="N2296" i="2"/>
  <c r="Q2296" i="2"/>
  <c r="N2298" i="2"/>
  <c r="Q2298" i="2"/>
  <c r="N2300" i="2"/>
  <c r="N2302" i="2"/>
  <c r="Q2302" i="2"/>
  <c r="N2304" i="2"/>
  <c r="Q2304" i="2"/>
  <c r="N2306" i="2"/>
  <c r="Q2306" i="2"/>
  <c r="N2308" i="2"/>
  <c r="N2310" i="2"/>
  <c r="Q2310" i="2"/>
  <c r="N2312" i="2"/>
  <c r="Q2312" i="2"/>
  <c r="N2314" i="2"/>
  <c r="Q2314" i="2"/>
  <c r="N2316" i="2"/>
  <c r="N2318" i="2"/>
  <c r="Q2318" i="2"/>
  <c r="N2320" i="2"/>
  <c r="Q2320" i="2"/>
  <c r="N2322" i="2"/>
  <c r="Q2322" i="2"/>
  <c r="N2324" i="2"/>
  <c r="N2326" i="2"/>
  <c r="Q2326" i="2"/>
  <c r="N2328" i="2"/>
  <c r="Q2328" i="2"/>
  <c r="N2330" i="2"/>
  <c r="Q2330" i="2"/>
  <c r="N2332" i="2"/>
  <c r="N2334" i="2"/>
  <c r="Q2334" i="2"/>
  <c r="N2336" i="2"/>
  <c r="Q2336" i="2"/>
  <c r="N2338" i="2"/>
  <c r="Q2338" i="2"/>
  <c r="N2340" i="2"/>
  <c r="N2342" i="2"/>
  <c r="Q2342" i="2"/>
  <c r="N2344" i="2"/>
  <c r="Q2344" i="2"/>
  <c r="N2346" i="2"/>
  <c r="Q2346" i="2"/>
  <c r="N2348" i="2"/>
  <c r="N2350" i="2"/>
  <c r="Q2350" i="2"/>
  <c r="N2352" i="2"/>
  <c r="Q2352" i="2"/>
  <c r="N2354" i="2"/>
  <c r="Q2354" i="2"/>
  <c r="N2356" i="2"/>
  <c r="N2358" i="2"/>
  <c r="Q2358" i="2"/>
  <c r="N2360" i="2"/>
  <c r="Q2360" i="2"/>
  <c r="N2362" i="2"/>
  <c r="Q2362" i="2"/>
  <c r="N2364" i="2"/>
  <c r="N2366" i="2"/>
  <c r="Q2366" i="2"/>
  <c r="N2368" i="2"/>
  <c r="Q2368" i="2"/>
  <c r="N2370" i="2"/>
  <c r="Q2370" i="2"/>
  <c r="N2372" i="2"/>
  <c r="N2374" i="2"/>
  <c r="Q2374" i="2"/>
  <c r="N2376" i="2"/>
  <c r="Q2376" i="2"/>
  <c r="N2378" i="2"/>
  <c r="Q2378" i="2"/>
  <c r="N2380" i="2"/>
  <c r="N2382" i="2"/>
  <c r="Q2382" i="2"/>
  <c r="N2384" i="2"/>
  <c r="Q2384" i="2"/>
  <c r="N2386" i="2"/>
  <c r="Q2386" i="2"/>
  <c r="N2388" i="2"/>
  <c r="N2390" i="2"/>
  <c r="Q2390" i="2"/>
  <c r="N2392" i="2"/>
  <c r="Q2392" i="2"/>
  <c r="N2394" i="2"/>
  <c r="Q2394" i="2"/>
  <c r="N2396" i="2"/>
  <c r="N2398" i="2"/>
  <c r="Q2398" i="2"/>
  <c r="N2400" i="2"/>
  <c r="Q2400" i="2"/>
  <c r="N2402" i="2"/>
  <c r="Q2402" i="2"/>
  <c r="N2404" i="2"/>
  <c r="N2406" i="2"/>
  <c r="Q2406" i="2"/>
  <c r="N2408" i="2"/>
  <c r="Q2408" i="2"/>
  <c r="N2410" i="2"/>
  <c r="Q2410" i="2"/>
  <c r="N2412" i="2"/>
  <c r="N2414" i="2"/>
  <c r="Q2414" i="2"/>
  <c r="N2416" i="2"/>
  <c r="Q2416" i="2"/>
  <c r="N2418" i="2"/>
  <c r="Q2418" i="2"/>
  <c r="N2420" i="2"/>
  <c r="N2422" i="2"/>
  <c r="Q2422" i="2"/>
  <c r="N2424" i="2"/>
  <c r="Q2424" i="2"/>
  <c r="N2426" i="2"/>
  <c r="Q2426" i="2"/>
  <c r="N2428" i="2"/>
  <c r="N2430" i="2"/>
  <c r="Q2430" i="2"/>
  <c r="N2432" i="2"/>
  <c r="Q2432" i="2"/>
  <c r="N2434" i="2"/>
  <c r="Q2434" i="2"/>
  <c r="N2436" i="2"/>
  <c r="N2438" i="2"/>
  <c r="Q2438" i="2"/>
  <c r="N2440" i="2"/>
  <c r="Q2440" i="2"/>
  <c r="N2442" i="2"/>
  <c r="Q2442" i="2"/>
  <c r="N2444" i="2"/>
  <c r="N2446" i="2"/>
  <c r="Q2446" i="2"/>
  <c r="N2448" i="2"/>
  <c r="Q2448" i="2"/>
  <c r="N2450" i="2"/>
  <c r="Q2450" i="2"/>
  <c r="N2452" i="2"/>
  <c r="N2454" i="2"/>
  <c r="Q2454" i="2"/>
  <c r="N2456" i="2"/>
  <c r="Q2456" i="2"/>
  <c r="N2458" i="2"/>
  <c r="Q2458" i="2"/>
  <c r="N2460" i="2"/>
  <c r="N2462" i="2"/>
  <c r="Q2462" i="2"/>
  <c r="N2464" i="2"/>
  <c r="Q2464" i="2"/>
  <c r="N2466" i="2"/>
  <c r="Q2466" i="2"/>
  <c r="N2468" i="2"/>
  <c r="N2470" i="2"/>
  <c r="Q2470" i="2"/>
  <c r="N2472" i="2"/>
  <c r="Q2472" i="2"/>
  <c r="N2474" i="2"/>
  <c r="Q2474" i="2"/>
  <c r="N2476" i="2"/>
  <c r="N2478" i="2"/>
  <c r="Q2478" i="2"/>
  <c r="N2480" i="2"/>
  <c r="Q2480" i="2"/>
  <c r="N2482" i="2"/>
  <c r="Q2482" i="2"/>
  <c r="N2484" i="2"/>
  <c r="N2486" i="2"/>
  <c r="Q2486" i="2"/>
  <c r="N2488" i="2"/>
  <c r="Q2488" i="2"/>
  <c r="N2490" i="2"/>
  <c r="Q2490" i="2"/>
  <c r="N2492" i="2"/>
  <c r="N2494" i="2"/>
  <c r="Q2494" i="2"/>
  <c r="N2496" i="2"/>
  <c r="Q2496" i="2"/>
  <c r="N2498" i="2"/>
  <c r="Q2498" i="2"/>
  <c r="N2500" i="2"/>
  <c r="N2502" i="2"/>
  <c r="Q2502" i="2"/>
  <c r="N2504" i="2"/>
  <c r="Q2504" i="2"/>
  <c r="N2506" i="2"/>
  <c r="Q2506" i="2"/>
  <c r="N2508" i="2"/>
  <c r="N2510" i="2"/>
  <c r="Q2510" i="2"/>
  <c r="N2512" i="2"/>
  <c r="Q2512" i="2"/>
  <c r="N2514" i="2"/>
  <c r="Q2514" i="2"/>
  <c r="N2516" i="2"/>
  <c r="N2518" i="2"/>
  <c r="Q2518" i="2"/>
  <c r="N2520" i="2"/>
  <c r="Q2520" i="2"/>
  <c r="N2522" i="2"/>
  <c r="Q2522" i="2"/>
  <c r="N2524" i="2"/>
  <c r="Q2524" i="2"/>
  <c r="N2526" i="2"/>
  <c r="Q2526" i="2"/>
  <c r="N2528" i="2"/>
  <c r="Q2528" i="2"/>
  <c r="N2530" i="2"/>
  <c r="Q2530" i="2"/>
  <c r="N2532" i="2"/>
  <c r="Q2532" i="2"/>
  <c r="N2534" i="2"/>
  <c r="Q2534" i="2"/>
  <c r="N2536" i="2"/>
  <c r="Q2536" i="2"/>
  <c r="N2538" i="2"/>
  <c r="Q2538" i="2"/>
  <c r="N2540" i="2"/>
  <c r="Q2540" i="2"/>
  <c r="N2542" i="2"/>
  <c r="Q2542" i="2"/>
  <c r="N2544" i="2"/>
  <c r="N2546" i="2"/>
  <c r="Q2546" i="2"/>
  <c r="N2548" i="2"/>
  <c r="Q2548" i="2"/>
  <c r="N2550" i="2"/>
  <c r="Q2550" i="2"/>
  <c r="N2552" i="2"/>
  <c r="N2554" i="2"/>
  <c r="Q2554" i="2"/>
  <c r="N2556" i="2"/>
  <c r="Q2556" i="2"/>
  <c r="N2558" i="2"/>
  <c r="Q2558" i="2"/>
  <c r="N2560" i="2"/>
  <c r="N2562" i="2"/>
  <c r="Q2562" i="2"/>
  <c r="N2564" i="2"/>
  <c r="Q2564" i="2"/>
  <c r="N2566" i="2"/>
  <c r="N2568" i="2"/>
  <c r="Q2568" i="2"/>
  <c r="N2570" i="2"/>
  <c r="Q2570" i="2"/>
  <c r="N2572" i="2"/>
  <c r="Q2572" i="2"/>
  <c r="N2574" i="2"/>
  <c r="N2576" i="2"/>
  <c r="Q2576" i="2"/>
  <c r="N2578" i="2"/>
  <c r="Q2578" i="2"/>
  <c r="N2580" i="2"/>
  <c r="Q2580" i="2"/>
  <c r="N2582" i="2"/>
  <c r="Q2582" i="2"/>
  <c r="N2584" i="2"/>
  <c r="N2586" i="2"/>
  <c r="Q2586" i="2"/>
  <c r="N2588" i="2"/>
  <c r="Q2588" i="2"/>
  <c r="N2590" i="2"/>
  <c r="Q2590" i="2"/>
  <c r="N2592" i="2"/>
  <c r="N2594" i="2"/>
  <c r="Q2594" i="2"/>
  <c r="N2596" i="2"/>
  <c r="Q2596" i="2"/>
  <c r="N2598" i="2"/>
  <c r="Q2598" i="2"/>
  <c r="N2600" i="2"/>
  <c r="N2602" i="2"/>
  <c r="Q2602" i="2"/>
  <c r="N2604" i="2"/>
  <c r="Q2604" i="2"/>
  <c r="N2606" i="2"/>
  <c r="N2608" i="2"/>
  <c r="Q2608" i="2"/>
  <c r="N2610" i="2"/>
  <c r="Q2610" i="2"/>
  <c r="N2612" i="2"/>
  <c r="Q2612" i="2"/>
  <c r="N2614" i="2"/>
  <c r="N2616" i="2"/>
  <c r="Q2616" i="2"/>
  <c r="N2618" i="2"/>
  <c r="Q2618" i="2"/>
  <c r="N2620" i="2"/>
  <c r="Q2620" i="2"/>
  <c r="N2622" i="2"/>
  <c r="N2624" i="2"/>
  <c r="N2626" i="2"/>
  <c r="Q2626" i="2"/>
  <c r="N2628" i="2"/>
  <c r="Q2628" i="2"/>
  <c r="N2630" i="2"/>
  <c r="Q2630" i="2"/>
  <c r="N2632" i="2"/>
  <c r="N2634" i="2"/>
  <c r="Q2634" i="2"/>
  <c r="N2636" i="2"/>
  <c r="Q2636" i="2"/>
  <c r="N2638" i="2"/>
  <c r="N2640" i="2"/>
  <c r="Q2640" i="2"/>
  <c r="N2642" i="2"/>
  <c r="Q2642" i="2"/>
  <c r="N2644" i="2"/>
  <c r="Q2644" i="2"/>
  <c r="N2646" i="2"/>
  <c r="N2648" i="2"/>
  <c r="N2650" i="2"/>
  <c r="Q2650" i="2"/>
  <c r="N2652" i="2"/>
  <c r="Q2652" i="2"/>
  <c r="N2654" i="2"/>
  <c r="Q2654" i="2"/>
  <c r="N2656" i="2"/>
  <c r="N2658" i="2"/>
  <c r="Q2658" i="2"/>
  <c r="N2660" i="2"/>
  <c r="Q2660" i="2"/>
  <c r="N2662" i="2"/>
  <c r="N2664" i="2"/>
  <c r="N2666" i="2"/>
  <c r="Q2666" i="2"/>
  <c r="N2668" i="2"/>
  <c r="Q2668" i="2"/>
  <c r="N2670" i="2"/>
  <c r="Q2670" i="2"/>
  <c r="N2672" i="2"/>
  <c r="N2674" i="2"/>
  <c r="Q2674" i="2"/>
  <c r="N2676" i="2"/>
  <c r="Q2676" i="2"/>
  <c r="N2678" i="2"/>
  <c r="N2680" i="2"/>
  <c r="Q2680" i="2"/>
  <c r="N2682" i="2"/>
  <c r="Q2682" i="2"/>
  <c r="N2684" i="2"/>
  <c r="Q2684" i="2"/>
  <c r="N2686" i="2"/>
  <c r="N2688" i="2"/>
  <c r="N2690" i="2"/>
  <c r="Q2690" i="2"/>
  <c r="N2692" i="2"/>
  <c r="Q2692" i="2"/>
  <c r="N2694" i="2"/>
  <c r="Q2694" i="2"/>
  <c r="N2696" i="2"/>
  <c r="N2698" i="2"/>
  <c r="Q2698" i="2"/>
  <c r="N2700" i="2"/>
  <c r="Q2700" i="2"/>
  <c r="N2702" i="2"/>
  <c r="Q2702" i="2"/>
  <c r="N2704" i="2"/>
  <c r="N2706" i="2"/>
  <c r="Q2706" i="2"/>
  <c r="N2708" i="2"/>
  <c r="Q2708" i="2"/>
  <c r="N2710" i="2"/>
  <c r="Q2710" i="2"/>
  <c r="N2712" i="2"/>
  <c r="N2714" i="2"/>
  <c r="Q2714" i="2"/>
  <c r="N2716" i="2"/>
  <c r="Q2716" i="2"/>
  <c r="N2718" i="2"/>
  <c r="Q2718" i="2"/>
  <c r="N2720" i="2"/>
  <c r="N2722" i="2"/>
  <c r="Q2722" i="2"/>
  <c r="N2724" i="2"/>
  <c r="Q2724" i="2"/>
  <c r="N2726" i="2"/>
  <c r="Q2726" i="2"/>
  <c r="N2728" i="2"/>
  <c r="N2730" i="2"/>
  <c r="Q2730" i="2"/>
  <c r="N2732" i="2"/>
  <c r="Q2732" i="2"/>
  <c r="N2734" i="2"/>
  <c r="Q2734" i="2"/>
  <c r="N2736" i="2"/>
  <c r="N2738" i="2"/>
  <c r="Q2738" i="2"/>
  <c r="N2740" i="2"/>
  <c r="Q2740" i="2"/>
  <c r="N2742" i="2"/>
  <c r="Q2742" i="2"/>
  <c r="N2744" i="2"/>
  <c r="N2746" i="2"/>
  <c r="Q2746" i="2"/>
  <c r="N2748" i="2"/>
  <c r="Q2748" i="2"/>
  <c r="N2750" i="2"/>
  <c r="Q2750" i="2"/>
  <c r="N2752" i="2"/>
  <c r="N2754" i="2"/>
  <c r="Q2754" i="2"/>
  <c r="N2756" i="2"/>
  <c r="Q2756" i="2"/>
  <c r="N2758" i="2"/>
  <c r="Q2758" i="2"/>
  <c r="N2760" i="2"/>
  <c r="N2762" i="2"/>
  <c r="Q2762" i="2"/>
  <c r="N2764" i="2"/>
  <c r="Q2764" i="2"/>
  <c r="N2766" i="2"/>
  <c r="Q2766" i="2"/>
  <c r="N2768" i="2"/>
  <c r="N2770" i="2"/>
  <c r="Q2770" i="2"/>
  <c r="N2772" i="2"/>
  <c r="Q2772" i="2"/>
  <c r="N2774" i="2"/>
  <c r="Q2774" i="2"/>
  <c r="Q2777" i="2"/>
  <c r="N2777" i="2"/>
  <c r="N2779" i="2"/>
  <c r="Q2781" i="2"/>
  <c r="N2781" i="2"/>
  <c r="N2784" i="2"/>
  <c r="Q2788" i="2"/>
  <c r="N2788" i="2"/>
  <c r="N2792" i="2"/>
  <c r="Q2795" i="2"/>
  <c r="N2795" i="2"/>
  <c r="Q2799" i="2"/>
  <c r="N2799" i="2"/>
  <c r="Q2801" i="2"/>
  <c r="N2801" i="2"/>
  <c r="Q2805" i="2"/>
  <c r="N2805" i="2"/>
  <c r="Q2809" i="2"/>
  <c r="N2809" i="2"/>
  <c r="Q2813" i="2"/>
  <c r="N2813" i="2"/>
  <c r="Q2817" i="2"/>
  <c r="N2817" i="2"/>
  <c r="Q2820" i="2"/>
  <c r="N2820" i="2"/>
  <c r="Q2822" i="2"/>
  <c r="N2822" i="2"/>
  <c r="N2823" i="2"/>
  <c r="Q2826" i="2"/>
  <c r="N2826" i="2"/>
  <c r="Q2829" i="2"/>
  <c r="N2829" i="2"/>
  <c r="N2831" i="2"/>
  <c r="N2832" i="2"/>
  <c r="N2835" i="2"/>
  <c r="Q2836" i="2"/>
  <c r="N2836" i="2"/>
  <c r="N2840" i="2"/>
  <c r="N2844" i="2"/>
  <c r="N2848" i="2"/>
  <c r="N2852" i="2"/>
  <c r="N2855" i="2"/>
  <c r="Q2859" i="2"/>
  <c r="N2859" i="2"/>
  <c r="N2863" i="2"/>
  <c r="Q2866" i="2"/>
  <c r="N2866" i="2"/>
  <c r="Q2869" i="2"/>
  <c r="N2869" i="2"/>
  <c r="Q2870" i="2"/>
  <c r="N2870" i="2"/>
  <c r="N2872" i="2"/>
  <c r="Q2874" i="2"/>
  <c r="N2874" i="2"/>
  <c r="Q2877" i="2"/>
  <c r="N2877" i="2"/>
  <c r="N2880" i="2"/>
  <c r="J2794" i="2"/>
  <c r="L2794" i="2" s="1"/>
  <c r="J2796" i="2"/>
  <c r="L2796" i="2" s="1"/>
  <c r="J2798" i="2"/>
  <c r="L2798" i="2" s="1"/>
  <c r="J2802" i="2"/>
  <c r="L2802" i="2" s="1"/>
  <c r="J2804" i="2"/>
  <c r="L2804" i="2" s="1"/>
  <c r="J2806" i="2"/>
  <c r="L2806" i="2" s="1"/>
  <c r="J2808" i="2"/>
  <c r="L2808" i="2" s="1"/>
  <c r="J2810" i="2"/>
  <c r="L2810" i="2" s="1"/>
  <c r="J2812" i="2"/>
  <c r="L2812" i="2" s="1"/>
  <c r="J2814" i="2"/>
  <c r="L2814" i="2" s="1"/>
  <c r="J2816" i="2"/>
  <c r="L2816" i="2" s="1"/>
  <c r="J2818" i="2"/>
  <c r="L2818" i="2" s="1"/>
  <c r="J2828" i="2"/>
  <c r="L2828" i="2" s="1"/>
  <c r="J2854" i="2"/>
  <c r="L2854" i="2" s="1"/>
  <c r="J2856" i="2"/>
  <c r="L2856" i="2" s="1"/>
  <c r="J2858" i="2"/>
  <c r="L2858" i="2" s="1"/>
  <c r="J2860" i="2"/>
  <c r="L2860" i="2" s="1"/>
  <c r="J2862" i="2"/>
  <c r="L2862" i="2" s="1"/>
  <c r="J2876" i="2"/>
  <c r="L2876" i="2" s="1"/>
  <c r="J2878" i="2"/>
  <c r="L2878" i="2" s="1"/>
  <c r="N2883" i="2"/>
  <c r="Q2883" i="2"/>
  <c r="N2885" i="2"/>
  <c r="Q2885" i="2"/>
  <c r="N2887" i="2"/>
  <c r="Q2887" i="2"/>
  <c r="N2889" i="2"/>
  <c r="N2891" i="2"/>
  <c r="Q2891" i="2"/>
  <c r="N2893" i="2"/>
  <c r="N2895" i="2"/>
  <c r="Q2895" i="2"/>
  <c r="N2897" i="2"/>
  <c r="Q2897" i="2"/>
  <c r="N2899" i="2"/>
  <c r="Q2899" i="2"/>
  <c r="N2901" i="2"/>
  <c r="N2903" i="2"/>
  <c r="Q2903" i="2"/>
  <c r="N2905" i="2"/>
  <c r="Q2905" i="2"/>
  <c r="N2907" i="2"/>
  <c r="Q2907" i="2"/>
  <c r="N2909" i="2"/>
  <c r="N2911" i="2"/>
  <c r="Q2911" i="2"/>
  <c r="N2913" i="2"/>
  <c r="Q2913" i="2"/>
  <c r="N2915" i="2"/>
  <c r="Q2915" i="2"/>
  <c r="N2917" i="2"/>
  <c r="N2919" i="2"/>
  <c r="Q2919" i="2"/>
  <c r="N2921" i="2"/>
  <c r="Q2921" i="2"/>
  <c r="N2923" i="2"/>
  <c r="N2925" i="2"/>
  <c r="Q2925" i="2"/>
  <c r="N2927" i="2"/>
  <c r="Q2927" i="2"/>
  <c r="N2929" i="2"/>
  <c r="Q2929" i="2"/>
  <c r="N2931" i="2"/>
  <c r="N2933" i="2"/>
  <c r="Q2933" i="2"/>
  <c r="N2935" i="2"/>
  <c r="Q2935" i="2"/>
  <c r="N2937" i="2"/>
  <c r="Q2937" i="2"/>
  <c r="N2939" i="2"/>
  <c r="N2941" i="2"/>
  <c r="Q2941" i="2"/>
  <c r="N2943" i="2"/>
  <c r="Q2943" i="2"/>
  <c r="N2945" i="2"/>
  <c r="Q2945" i="2"/>
  <c r="N2947" i="2"/>
  <c r="N2949" i="2"/>
  <c r="Q2949" i="2"/>
  <c r="N2951" i="2"/>
  <c r="Q2951" i="2"/>
  <c r="N2953" i="2"/>
  <c r="Q2953" i="2"/>
  <c r="N2955" i="2"/>
  <c r="N2957" i="2"/>
  <c r="Q2957" i="2"/>
  <c r="N2959" i="2"/>
  <c r="Q2959" i="2"/>
  <c r="N2961" i="2"/>
  <c r="Q2961" i="2"/>
  <c r="N2963" i="2"/>
  <c r="N2965" i="2"/>
  <c r="Q2965" i="2"/>
  <c r="N2967" i="2"/>
  <c r="Q2967" i="2"/>
  <c r="N2969" i="2"/>
  <c r="Q2969" i="2"/>
  <c r="N2971" i="2"/>
  <c r="N2973" i="2"/>
  <c r="Q2973" i="2"/>
  <c r="N2975" i="2"/>
  <c r="Q2975" i="2"/>
  <c r="N2977" i="2"/>
  <c r="Q2977" i="2"/>
  <c r="N2979" i="2"/>
  <c r="N2981" i="2"/>
  <c r="Q2981" i="2"/>
  <c r="N2983" i="2"/>
  <c r="Q2983" i="2"/>
  <c r="N2985" i="2"/>
  <c r="Q2985" i="2"/>
  <c r="N2987" i="2"/>
  <c r="N2989" i="2"/>
  <c r="Q2989" i="2"/>
  <c r="N2991" i="2"/>
  <c r="Q2991" i="2"/>
  <c r="N2993" i="2"/>
  <c r="Q2993" i="2"/>
  <c r="N2995" i="2"/>
  <c r="N2997" i="2"/>
  <c r="Q2997" i="2"/>
  <c r="N2999" i="2"/>
  <c r="Q2999" i="2"/>
  <c r="N3001" i="2"/>
  <c r="Q3001" i="2"/>
  <c r="N3003" i="2"/>
  <c r="N3005" i="2"/>
  <c r="Q3005" i="2"/>
  <c r="N3007" i="2"/>
  <c r="Q3007" i="2"/>
  <c r="N3009" i="2"/>
  <c r="Q3009" i="2"/>
  <c r="N3011" i="2"/>
  <c r="N3013" i="2"/>
  <c r="Q3013" i="2"/>
  <c r="N3015" i="2"/>
  <c r="Q3015" i="2"/>
  <c r="N3017" i="2"/>
  <c r="Q3017" i="2"/>
  <c r="N3019" i="2"/>
  <c r="N3021" i="2"/>
  <c r="Q3021" i="2"/>
  <c r="N3023" i="2"/>
  <c r="Q3023" i="2"/>
  <c r="N3025" i="2"/>
  <c r="Q3025" i="2"/>
  <c r="N3027" i="2"/>
  <c r="N3029" i="2"/>
  <c r="Q3029" i="2"/>
  <c r="N3031" i="2"/>
  <c r="Q3031" i="2"/>
  <c r="N3033" i="2"/>
  <c r="Q3033" i="2"/>
  <c r="N3035" i="2"/>
  <c r="N3037" i="2"/>
  <c r="Q3037" i="2"/>
  <c r="N3039" i="2"/>
  <c r="Q3039" i="2"/>
  <c r="N3041" i="2"/>
  <c r="Q3041" i="2"/>
  <c r="N3043" i="2"/>
  <c r="N3045" i="2"/>
  <c r="Q3045" i="2"/>
  <c r="N3047" i="2"/>
  <c r="Q3047" i="2"/>
  <c r="N3049" i="2"/>
  <c r="Q3049" i="2"/>
  <c r="N3051" i="2"/>
  <c r="N3053" i="2"/>
  <c r="Q3053" i="2"/>
  <c r="N3055" i="2"/>
  <c r="Q3055" i="2"/>
  <c r="N3057" i="2"/>
  <c r="Q3057" i="2"/>
  <c r="N3059" i="2"/>
  <c r="N3061" i="2"/>
  <c r="Q3061" i="2"/>
  <c r="N3063" i="2"/>
  <c r="Q3063" i="2"/>
  <c r="N3065" i="2"/>
  <c r="Q3065" i="2"/>
  <c r="N3067" i="2"/>
  <c r="Q3067" i="2"/>
  <c r="N3069" i="2"/>
  <c r="N3071" i="2"/>
  <c r="Q3071" i="2"/>
  <c r="N3073" i="2"/>
  <c r="Q3073" i="2"/>
  <c r="N3075" i="2"/>
  <c r="Q3075" i="2"/>
  <c r="N3077" i="2"/>
  <c r="N3079" i="2"/>
  <c r="Q3079" i="2"/>
  <c r="N3081" i="2"/>
  <c r="Q3081" i="2"/>
  <c r="N3083" i="2"/>
  <c r="Q3083" i="2"/>
  <c r="N3085" i="2"/>
  <c r="N3087" i="2"/>
  <c r="Q3087" i="2"/>
  <c r="N3089" i="2"/>
  <c r="Q3089" i="2"/>
  <c r="N3091" i="2"/>
  <c r="Q3091" i="2"/>
  <c r="N3093" i="2"/>
  <c r="Q3093" i="2"/>
  <c r="N3095" i="2"/>
  <c r="Q3095" i="2"/>
  <c r="N3097" i="2"/>
  <c r="Q3097" i="2"/>
  <c r="N3099" i="2"/>
  <c r="Q3099" i="2"/>
  <c r="N3101" i="2"/>
  <c r="N3103" i="2"/>
  <c r="Q3103" i="2"/>
  <c r="N3105" i="2"/>
  <c r="N3107" i="2"/>
  <c r="Q3107" i="2"/>
  <c r="N3109" i="2"/>
  <c r="Q3109" i="2"/>
  <c r="N3111" i="2"/>
  <c r="Q3111" i="2"/>
  <c r="N3113" i="2"/>
  <c r="N3115" i="2"/>
  <c r="Q3115" i="2"/>
  <c r="N3117" i="2"/>
  <c r="Q3117" i="2"/>
  <c r="N3119" i="2"/>
  <c r="Q3119" i="2"/>
  <c r="N3121" i="2"/>
  <c r="N3123" i="2"/>
  <c r="Q3123" i="2"/>
  <c r="N3125" i="2"/>
  <c r="Q3125" i="2"/>
  <c r="N3127" i="2"/>
  <c r="Q3127" i="2"/>
  <c r="N3129" i="2"/>
  <c r="N3131" i="2"/>
  <c r="Q3131" i="2"/>
  <c r="N3133" i="2"/>
  <c r="Q3133" i="2"/>
  <c r="N3135" i="2"/>
  <c r="Q3135" i="2"/>
  <c r="N3137" i="2"/>
  <c r="Q3137" i="2"/>
  <c r="N3139" i="2"/>
  <c r="Q3139" i="2"/>
  <c r="N3141" i="2"/>
  <c r="Q3141" i="2"/>
  <c r="N3143" i="2"/>
  <c r="N3145" i="2"/>
  <c r="Q3145" i="2"/>
  <c r="N3147" i="2"/>
  <c r="Q3147" i="2"/>
  <c r="N3149" i="2"/>
  <c r="Q3149" i="2"/>
  <c r="N3151" i="2"/>
  <c r="N3153" i="2"/>
  <c r="Q3153" i="2"/>
  <c r="N3155" i="2"/>
  <c r="Q3155" i="2"/>
  <c r="N3157" i="2"/>
  <c r="Q3157" i="2"/>
  <c r="N3159" i="2"/>
  <c r="N3161" i="2"/>
  <c r="Q3161" i="2"/>
  <c r="N3163" i="2"/>
  <c r="Q3163" i="2"/>
  <c r="N3165" i="2"/>
  <c r="Q3165" i="2"/>
  <c r="N3167" i="2"/>
  <c r="N3169" i="2"/>
  <c r="Q3169" i="2"/>
  <c r="N3171" i="2"/>
  <c r="Q3171" i="2"/>
  <c r="N3173" i="2"/>
  <c r="Q3173" i="2"/>
  <c r="N3175" i="2"/>
  <c r="N3177" i="2"/>
  <c r="Q3177" i="2"/>
  <c r="N3179" i="2"/>
  <c r="Q3179" i="2"/>
  <c r="N3181" i="2"/>
  <c r="Q3181" i="2"/>
  <c r="N3183" i="2"/>
  <c r="N3185" i="2"/>
  <c r="Q3185" i="2"/>
  <c r="N3187" i="2"/>
  <c r="Q3187" i="2"/>
  <c r="N3189" i="2"/>
  <c r="Q3189" i="2"/>
  <c r="N3191" i="2"/>
  <c r="Q3191" i="2"/>
  <c r="N3193" i="2"/>
  <c r="Q3193" i="2"/>
  <c r="N3195" i="2"/>
  <c r="Q3195" i="2"/>
  <c r="N3197" i="2"/>
  <c r="Q3197" i="2"/>
  <c r="N3199" i="2"/>
  <c r="Q3199" i="2"/>
  <c r="N3201" i="2"/>
  <c r="N3203" i="2"/>
  <c r="Q3203" i="2"/>
  <c r="N3205" i="2"/>
  <c r="Q3205" i="2"/>
  <c r="N3207" i="2"/>
  <c r="N3209" i="2"/>
  <c r="Q3209" i="2"/>
  <c r="N3211" i="2"/>
  <c r="Q3211" i="2"/>
  <c r="N3213" i="2"/>
  <c r="Q3213" i="2"/>
  <c r="N3215" i="2"/>
  <c r="Q3215" i="2"/>
  <c r="N3217" i="2"/>
  <c r="N3219" i="2"/>
  <c r="Q3219" i="2"/>
  <c r="N3221" i="2"/>
  <c r="Q3221" i="2"/>
  <c r="N3223" i="2"/>
  <c r="Q3223" i="2"/>
  <c r="N3225" i="2"/>
  <c r="Q3225" i="2"/>
  <c r="N3227" i="2"/>
  <c r="Q3227" i="2"/>
  <c r="N3229" i="2"/>
  <c r="Q3229" i="2"/>
  <c r="N3231" i="2"/>
  <c r="Q3231" i="2"/>
  <c r="N3233" i="2"/>
  <c r="N3235" i="2"/>
  <c r="Q3235" i="2"/>
  <c r="N3237" i="2"/>
  <c r="Q3237" i="2"/>
  <c r="N3239" i="2"/>
  <c r="N3241" i="2"/>
  <c r="Q3241" i="2"/>
  <c r="N3243" i="2"/>
  <c r="Q3243" i="2"/>
  <c r="N3245" i="2"/>
  <c r="Q3245" i="2"/>
  <c r="N3247" i="2"/>
  <c r="Q3247" i="2"/>
  <c r="N3249" i="2"/>
  <c r="N3251" i="2"/>
  <c r="Q3251" i="2"/>
  <c r="N3253" i="2"/>
  <c r="Q3253" i="2"/>
  <c r="N3255" i="2"/>
  <c r="Q3255" i="2"/>
  <c r="N3257" i="2"/>
  <c r="Q3257" i="2"/>
  <c r="N3259" i="2"/>
  <c r="Q3259" i="2"/>
  <c r="N3261" i="2"/>
  <c r="Q3261" i="2"/>
  <c r="N3263" i="2"/>
  <c r="N3265" i="2"/>
  <c r="Q3265" i="2"/>
  <c r="N3267" i="2"/>
  <c r="Q3267" i="2"/>
  <c r="N3269" i="2"/>
  <c r="Q3269" i="2"/>
  <c r="N3271" i="2"/>
  <c r="N3273" i="2"/>
  <c r="Q3273" i="2"/>
  <c r="N3275" i="2"/>
  <c r="Q3275" i="2"/>
  <c r="N3277" i="2"/>
  <c r="Q3277" i="2"/>
  <c r="N3279" i="2"/>
  <c r="N3281" i="2"/>
  <c r="Q3281" i="2"/>
  <c r="N3283" i="2"/>
  <c r="Q3283" i="2"/>
  <c r="N3285" i="2"/>
  <c r="Q3285" i="2"/>
  <c r="N3287" i="2"/>
  <c r="Q3287" i="2"/>
  <c r="N3289" i="2"/>
  <c r="Q3289" i="2"/>
  <c r="N3291" i="2"/>
  <c r="Q3291" i="2"/>
  <c r="N3293" i="2"/>
  <c r="Q3293" i="2"/>
  <c r="N3295" i="2"/>
  <c r="N3297" i="2"/>
  <c r="Q3297" i="2"/>
  <c r="N3299" i="2"/>
  <c r="Q3299" i="2"/>
  <c r="N3301" i="2"/>
  <c r="Q3301" i="2"/>
  <c r="N3303" i="2"/>
  <c r="N3305" i="2"/>
  <c r="Q3305" i="2"/>
  <c r="N3307" i="2"/>
  <c r="Q3307" i="2"/>
  <c r="N3309" i="2"/>
  <c r="Q3309" i="2"/>
  <c r="N3311" i="2"/>
  <c r="N3313" i="2"/>
  <c r="Q3313" i="2"/>
  <c r="N3315" i="2"/>
  <c r="Q3315" i="2"/>
  <c r="N3317" i="2"/>
  <c r="Q3317" i="2"/>
  <c r="N3319" i="2"/>
  <c r="N3321" i="2"/>
  <c r="Q3321" i="2"/>
  <c r="N3323" i="2"/>
  <c r="Q3323" i="2"/>
  <c r="N3325" i="2"/>
  <c r="Q3325" i="2"/>
  <c r="N3327" i="2"/>
  <c r="N3329" i="2"/>
  <c r="Q3329" i="2"/>
  <c r="N3331" i="2"/>
  <c r="Q3331" i="2"/>
  <c r="N3333" i="2"/>
  <c r="Q3333" i="2"/>
  <c r="N3335" i="2"/>
  <c r="N3337" i="2"/>
  <c r="Q3337" i="2"/>
  <c r="N3339" i="2"/>
  <c r="Q3339" i="2"/>
  <c r="N3341" i="2"/>
  <c r="Q3341" i="2"/>
  <c r="N3343" i="2"/>
  <c r="N3345" i="2"/>
  <c r="Q3345" i="2"/>
  <c r="N3347" i="2"/>
  <c r="Q3347" i="2"/>
  <c r="N3349" i="2"/>
  <c r="Q3349" i="2"/>
  <c r="N3351" i="2"/>
  <c r="N3353" i="2"/>
  <c r="Q3353" i="2"/>
  <c r="N3355" i="2"/>
  <c r="Q3355" i="2"/>
  <c r="N3357" i="2"/>
  <c r="Q3357" i="2"/>
  <c r="N3359" i="2"/>
  <c r="Q3359" i="2"/>
  <c r="N3361" i="2"/>
  <c r="N3363" i="2"/>
  <c r="Q3363" i="2"/>
  <c r="N3365" i="2"/>
  <c r="Q3365" i="2"/>
  <c r="N3367" i="2"/>
  <c r="N3369" i="2"/>
  <c r="Q3369" i="2"/>
  <c r="N3371" i="2"/>
  <c r="Q3371" i="2"/>
  <c r="N3373" i="2"/>
  <c r="Q3373" i="2"/>
  <c r="N3375" i="2"/>
  <c r="N3377" i="2"/>
  <c r="Q3377" i="2"/>
  <c r="N3379" i="2"/>
  <c r="Q3379" i="2"/>
  <c r="N3381" i="2"/>
  <c r="Q3381" i="2"/>
  <c r="N3383" i="2"/>
  <c r="N3385" i="2"/>
  <c r="N3387" i="2"/>
  <c r="Q3387" i="2"/>
  <c r="N3389" i="2"/>
  <c r="Q3389" i="2"/>
  <c r="N3391" i="2"/>
  <c r="Q3391" i="2"/>
  <c r="N3393" i="2"/>
  <c r="N3395" i="2"/>
  <c r="Q3395" i="2"/>
  <c r="N3397" i="2"/>
  <c r="Q3397" i="2"/>
  <c r="N3399" i="2"/>
  <c r="N3401" i="2"/>
  <c r="N3403" i="2"/>
  <c r="Q3403" i="2"/>
  <c r="N3405" i="2"/>
  <c r="Q3405" i="2"/>
  <c r="N3407" i="2"/>
  <c r="N3409" i="2"/>
  <c r="Q3409" i="2"/>
  <c r="N3411" i="2"/>
  <c r="Q3411" i="2"/>
  <c r="N3413" i="2"/>
  <c r="Q3413" i="2"/>
  <c r="N3415" i="2"/>
  <c r="Q3415" i="2"/>
  <c r="N3417" i="2"/>
  <c r="N3419" i="2"/>
  <c r="Q3419" i="2"/>
  <c r="N3421" i="2"/>
  <c r="Q3421" i="2"/>
  <c r="N3423" i="2"/>
  <c r="Q3423" i="2"/>
  <c r="N3425" i="2"/>
  <c r="N3427" i="2"/>
  <c r="Q3427" i="2"/>
  <c r="N3429" i="2"/>
  <c r="Q3429" i="2"/>
  <c r="N3431" i="2"/>
  <c r="N3433" i="2"/>
  <c r="Q3433" i="2"/>
  <c r="N3435" i="2"/>
  <c r="Q3435" i="2"/>
  <c r="N3437" i="2"/>
  <c r="Q3437" i="2"/>
  <c r="N3439" i="2"/>
  <c r="N3441" i="2"/>
  <c r="Q3441" i="2"/>
  <c r="N3443" i="2"/>
  <c r="Q3443" i="2"/>
  <c r="N3445" i="2"/>
  <c r="Q3445" i="2"/>
  <c r="N3447" i="2"/>
  <c r="N3449" i="2"/>
  <c r="Q3449" i="2"/>
  <c r="N3451" i="2"/>
  <c r="Q3451" i="2"/>
  <c r="N3453" i="2"/>
  <c r="Q3453" i="2"/>
  <c r="N3455" i="2"/>
  <c r="N3457" i="2"/>
  <c r="Q3457" i="2"/>
  <c r="N3459" i="2"/>
  <c r="Q3459" i="2"/>
  <c r="N3461" i="2"/>
  <c r="Q3461" i="2"/>
  <c r="N3463" i="2"/>
  <c r="N3465" i="2"/>
  <c r="Q3465" i="2"/>
  <c r="N3467" i="2"/>
  <c r="Q3467" i="2"/>
  <c r="N3469" i="2"/>
  <c r="Q3469" i="2"/>
  <c r="N3471" i="2"/>
  <c r="N3473" i="2"/>
  <c r="Q3473" i="2"/>
  <c r="N3475" i="2"/>
  <c r="Q3475" i="2"/>
  <c r="N3477" i="2"/>
  <c r="Q3477" i="2"/>
  <c r="N3479" i="2"/>
  <c r="N3481" i="2"/>
  <c r="Q3481" i="2"/>
  <c r="N3483" i="2"/>
  <c r="Q3483" i="2"/>
  <c r="N3485" i="2"/>
  <c r="Q3485" i="2"/>
  <c r="N3487" i="2"/>
  <c r="N3489" i="2"/>
  <c r="Q3489" i="2"/>
  <c r="N3491" i="2"/>
  <c r="Q3491" i="2"/>
  <c r="N3493" i="2"/>
  <c r="Q3493" i="2"/>
  <c r="N3495" i="2"/>
  <c r="N3497" i="2"/>
  <c r="Q3497" i="2"/>
  <c r="N3499" i="2"/>
  <c r="Q3499" i="2"/>
  <c r="N3501" i="2"/>
  <c r="Q3501" i="2"/>
  <c r="N3503" i="2"/>
  <c r="N3505" i="2"/>
  <c r="Q3505" i="2"/>
  <c r="N3507" i="2"/>
  <c r="Q3507" i="2"/>
  <c r="N3509" i="2"/>
  <c r="Q3509" i="2"/>
  <c r="N3511" i="2"/>
  <c r="N3513" i="2"/>
  <c r="N3515" i="2"/>
  <c r="Q3515" i="2"/>
  <c r="N3517" i="2"/>
  <c r="Q3517" i="2"/>
  <c r="N3519" i="2"/>
  <c r="Q3519" i="2"/>
  <c r="N3521" i="2"/>
  <c r="Q3521" i="2"/>
  <c r="N3523" i="2"/>
  <c r="Q3523" i="2"/>
  <c r="N3525" i="2"/>
  <c r="Q3525" i="2"/>
  <c r="N3527" i="2"/>
  <c r="Q3527" i="2"/>
  <c r="N3529" i="2"/>
  <c r="Q3529" i="2"/>
  <c r="N3531" i="2"/>
  <c r="Q3531" i="2"/>
  <c r="N3533" i="2"/>
  <c r="Q3533" i="2"/>
  <c r="N3535" i="2"/>
  <c r="Q3535" i="2"/>
  <c r="N3537" i="2"/>
  <c r="Q3537" i="2"/>
  <c r="N3539" i="2"/>
  <c r="N3541" i="2"/>
  <c r="Q3541" i="2"/>
  <c r="N3543" i="2"/>
  <c r="Q3543" i="2"/>
  <c r="N3545" i="2"/>
  <c r="Q3545" i="2"/>
  <c r="N3547" i="2"/>
  <c r="N3549" i="2"/>
  <c r="Q3549" i="2"/>
  <c r="N3551" i="2"/>
  <c r="Q3551" i="2"/>
  <c r="N3553" i="2"/>
  <c r="Q3553" i="2"/>
  <c r="N3555" i="2"/>
  <c r="N3557" i="2"/>
  <c r="Q3557" i="2"/>
  <c r="N3559" i="2"/>
  <c r="Q3559" i="2"/>
  <c r="N3561" i="2"/>
  <c r="Q3561" i="2"/>
  <c r="N3563" i="2"/>
  <c r="N3565" i="2"/>
  <c r="Q3565" i="2"/>
  <c r="N3567" i="2"/>
  <c r="Q3567" i="2"/>
  <c r="N3569" i="2"/>
  <c r="Q3569" i="2"/>
  <c r="N3571" i="2"/>
  <c r="N3573" i="2"/>
  <c r="Q3573" i="2"/>
  <c r="N3575" i="2"/>
  <c r="Q3575" i="2"/>
  <c r="N3577" i="2"/>
  <c r="Q3577" i="2"/>
  <c r="N3579" i="2"/>
  <c r="N3581" i="2"/>
  <c r="Q3581" i="2"/>
  <c r="N3583" i="2"/>
  <c r="Q3583" i="2"/>
  <c r="N3585" i="2"/>
  <c r="Q3585" i="2"/>
  <c r="N3587" i="2"/>
  <c r="N3589" i="2"/>
  <c r="Q3589" i="2"/>
  <c r="N3591" i="2"/>
  <c r="Q3591" i="2"/>
  <c r="N3593" i="2"/>
  <c r="Q3593" i="2"/>
  <c r="N3595" i="2"/>
  <c r="N3597" i="2"/>
  <c r="Q3597" i="2"/>
  <c r="N3599" i="2"/>
  <c r="Q3599" i="2"/>
  <c r="N3601" i="2"/>
  <c r="Q3601" i="2"/>
  <c r="N3603" i="2"/>
  <c r="N3605" i="2"/>
  <c r="Q3605" i="2"/>
  <c r="N3607" i="2"/>
  <c r="Q3607" i="2"/>
  <c r="N3609" i="2"/>
  <c r="Q3609" i="2"/>
  <c r="N3611" i="2"/>
  <c r="N3613" i="2"/>
  <c r="Q3613" i="2"/>
  <c r="N3615" i="2"/>
  <c r="Q3615" i="2"/>
  <c r="N3617" i="2"/>
  <c r="Q3617" i="2"/>
  <c r="N3619" i="2"/>
  <c r="N3621" i="2"/>
  <c r="Q3621" i="2"/>
  <c r="N3623" i="2"/>
  <c r="Q3623" i="2"/>
  <c r="N3625" i="2"/>
  <c r="Q3625" i="2"/>
  <c r="N3627" i="2"/>
  <c r="N3629" i="2"/>
  <c r="Q3629" i="2"/>
  <c r="N3631" i="2"/>
  <c r="Q3631" i="2"/>
  <c r="N3633" i="2"/>
  <c r="Q3633" i="2"/>
  <c r="N3635" i="2"/>
  <c r="N3637" i="2"/>
  <c r="Q3637" i="2"/>
  <c r="N3639" i="2"/>
  <c r="Q3639" i="2"/>
  <c r="N3641" i="2"/>
  <c r="Q3641" i="2"/>
  <c r="N3643" i="2"/>
  <c r="N3645" i="2"/>
  <c r="Q3645" i="2"/>
  <c r="N3647" i="2"/>
  <c r="Q3647" i="2"/>
  <c r="N3649" i="2"/>
  <c r="Q3649" i="2"/>
  <c r="N3651" i="2"/>
  <c r="Q3651" i="2"/>
  <c r="N3653" i="2"/>
  <c r="N3655" i="2"/>
  <c r="Q3655" i="2"/>
  <c r="N3657" i="2"/>
  <c r="Q3657" i="2"/>
  <c r="N3659" i="2"/>
  <c r="Q3659" i="2"/>
  <c r="N3661" i="2"/>
  <c r="Q3661" i="2"/>
  <c r="N3663" i="2"/>
  <c r="Q3663" i="2"/>
  <c r="N3665" i="2"/>
  <c r="Q3665" i="2"/>
  <c r="N3667" i="2"/>
  <c r="Q3667" i="2"/>
  <c r="N3669" i="2"/>
  <c r="Q3669" i="2"/>
  <c r="N3671" i="2"/>
  <c r="Q3671" i="2"/>
  <c r="N3673" i="2"/>
  <c r="Q3673" i="2"/>
  <c r="N3675" i="2"/>
  <c r="Q3675" i="2"/>
  <c r="N3677" i="2"/>
  <c r="Q3677" i="2"/>
  <c r="N3679" i="2"/>
  <c r="Q3679" i="2"/>
  <c r="N3681" i="2"/>
  <c r="Q3681" i="2"/>
  <c r="N3683" i="2"/>
  <c r="Q3683" i="2"/>
  <c r="N3685" i="2"/>
  <c r="N3687" i="2"/>
  <c r="Q3687" i="2"/>
  <c r="N3689" i="2"/>
  <c r="Q3689" i="2"/>
  <c r="N3691" i="2"/>
  <c r="Q3691" i="2"/>
  <c r="N3693" i="2"/>
  <c r="N3695" i="2"/>
  <c r="Q3695" i="2"/>
  <c r="N3697" i="2"/>
  <c r="Q3697" i="2"/>
  <c r="N3699" i="2"/>
  <c r="N3701" i="2"/>
  <c r="Q3701" i="2"/>
  <c r="N3703" i="2"/>
  <c r="Q3703" i="2"/>
  <c r="N3705" i="2"/>
  <c r="Q3705" i="2"/>
  <c r="N3707" i="2"/>
  <c r="Q3707" i="2"/>
  <c r="N3709" i="2"/>
  <c r="N3711" i="2"/>
  <c r="Q3711" i="2"/>
  <c r="N3713" i="2"/>
  <c r="Q3713" i="2"/>
  <c r="N3715" i="2"/>
  <c r="N3717" i="2"/>
  <c r="N3719" i="2"/>
  <c r="Q3719" i="2"/>
  <c r="N3721" i="2"/>
  <c r="Q3721" i="2"/>
  <c r="N3723" i="2"/>
  <c r="Q3723" i="2"/>
  <c r="N3725" i="2"/>
  <c r="N3727" i="2"/>
  <c r="Q3727" i="2"/>
  <c r="N3729" i="2"/>
  <c r="Q3729" i="2"/>
  <c r="N3731" i="2"/>
  <c r="N3733" i="2"/>
  <c r="Q3733" i="2"/>
  <c r="N3735" i="2"/>
  <c r="Q3735" i="2"/>
  <c r="N3737" i="2"/>
  <c r="Q3737" i="2"/>
  <c r="N3739" i="2"/>
  <c r="Q3739" i="2"/>
  <c r="N3741" i="2"/>
  <c r="N3743" i="2"/>
  <c r="Q3743" i="2"/>
  <c r="N3745" i="2"/>
  <c r="Q3745" i="2"/>
  <c r="N3747" i="2"/>
  <c r="N3749" i="2"/>
  <c r="Q3749" i="2"/>
  <c r="N3751" i="2"/>
  <c r="Q3751" i="2"/>
  <c r="N3753" i="2"/>
  <c r="Q3753" i="2"/>
  <c r="N3755" i="2"/>
  <c r="N3757" i="2"/>
  <c r="Q3757" i="2"/>
  <c r="N3759" i="2"/>
  <c r="Q3759" i="2"/>
  <c r="N3761" i="2"/>
  <c r="Q3761" i="2"/>
  <c r="N3763" i="2"/>
  <c r="N3765" i="2"/>
  <c r="Q3765" i="2"/>
  <c r="N3767" i="2"/>
  <c r="Q3767" i="2"/>
  <c r="N3769" i="2"/>
  <c r="Q3769" i="2"/>
  <c r="N3771" i="2"/>
  <c r="N3773" i="2"/>
  <c r="Q3773" i="2"/>
  <c r="N3775" i="2"/>
  <c r="Q3775" i="2"/>
  <c r="N3777" i="2"/>
  <c r="Q3777" i="2"/>
  <c r="N3779" i="2"/>
  <c r="N3781" i="2"/>
  <c r="Q3781" i="2"/>
  <c r="N3783" i="2"/>
  <c r="Q3783" i="2"/>
  <c r="N3785" i="2"/>
  <c r="Q3785" i="2"/>
  <c r="N3787" i="2"/>
  <c r="N3789" i="2"/>
  <c r="Q3789" i="2"/>
  <c r="N3791" i="2"/>
  <c r="Q3791" i="2"/>
  <c r="N3793" i="2"/>
  <c r="Q3793" i="2"/>
  <c r="N3795" i="2"/>
  <c r="N3797" i="2"/>
  <c r="Q3797" i="2"/>
  <c r="N3799" i="2"/>
  <c r="Q3799" i="2"/>
  <c r="N3801" i="2"/>
  <c r="Q3801" i="2"/>
  <c r="N3803" i="2"/>
  <c r="N3805" i="2"/>
  <c r="Q3805" i="2"/>
  <c r="N3807" i="2"/>
  <c r="Q3807" i="2"/>
  <c r="N3809" i="2"/>
  <c r="Q3809" i="2"/>
  <c r="N3811" i="2"/>
  <c r="N3813" i="2"/>
  <c r="Q3813" i="2"/>
  <c r="N3815" i="2"/>
  <c r="Q3815" i="2"/>
  <c r="N3817" i="2"/>
  <c r="Q3817" i="2"/>
  <c r="N3819" i="2"/>
  <c r="N3821" i="2"/>
  <c r="Q3821" i="2"/>
  <c r="N3823" i="2"/>
  <c r="Q3823" i="2"/>
  <c r="N3825" i="2"/>
  <c r="Q3825" i="2"/>
  <c r="N3827" i="2"/>
  <c r="N3829" i="2"/>
  <c r="Q3829" i="2"/>
  <c r="N3831" i="2"/>
  <c r="Q3831" i="2"/>
  <c r="N3833" i="2"/>
  <c r="Q3833" i="2"/>
  <c r="N3835" i="2"/>
  <c r="N3837" i="2"/>
  <c r="Q3837" i="2"/>
  <c r="N3839" i="2"/>
  <c r="Q3839" i="2"/>
  <c r="N3841" i="2"/>
  <c r="Q3841" i="2"/>
  <c r="N3843" i="2"/>
  <c r="N3845" i="2"/>
  <c r="Q3845" i="2"/>
  <c r="N3847" i="2"/>
  <c r="Q3847" i="2"/>
  <c r="N3849" i="2"/>
  <c r="Q3849" i="2"/>
  <c r="N3851" i="2"/>
  <c r="N3853" i="2"/>
  <c r="Q3853" i="2"/>
  <c r="N3855" i="2"/>
  <c r="Q3855" i="2"/>
  <c r="N3857" i="2"/>
  <c r="Q3857" i="2"/>
  <c r="N3859" i="2"/>
  <c r="N3861" i="2"/>
  <c r="Q3861" i="2"/>
  <c r="N3863" i="2"/>
  <c r="Q3863" i="2"/>
  <c r="N3865" i="2"/>
  <c r="Q3865" i="2"/>
  <c r="N3867" i="2"/>
  <c r="N3869" i="2"/>
  <c r="Q3869" i="2"/>
  <c r="N3871" i="2"/>
  <c r="Q3871" i="2"/>
  <c r="N3873" i="2"/>
  <c r="Q3873" i="2"/>
  <c r="N3875" i="2"/>
  <c r="Q3875" i="2"/>
  <c r="N3877" i="2"/>
  <c r="Q3877" i="2"/>
  <c r="N3879" i="2"/>
  <c r="Q3879" i="2"/>
  <c r="N3881" i="2"/>
  <c r="Q3881" i="2"/>
  <c r="N3883" i="2"/>
  <c r="Q3883" i="2"/>
  <c r="N3885" i="2"/>
  <c r="Q3885" i="2"/>
  <c r="N3887" i="2"/>
  <c r="Q3887" i="2"/>
  <c r="N3889" i="2"/>
  <c r="Q3889" i="2"/>
  <c r="N3891" i="2"/>
  <c r="Q3891" i="2"/>
  <c r="N3893" i="2"/>
  <c r="Q3893" i="2"/>
  <c r="N3895" i="2"/>
  <c r="Q3895" i="2"/>
  <c r="N3897" i="2"/>
  <c r="Q3897" i="2"/>
  <c r="N3899" i="2"/>
  <c r="Q3899" i="2"/>
  <c r="N3901" i="2"/>
  <c r="Q3901" i="2"/>
  <c r="N3903" i="2"/>
  <c r="Q3903" i="2"/>
  <c r="N3905" i="2"/>
  <c r="Q3905" i="2"/>
  <c r="N3907" i="2"/>
  <c r="Q3907" i="2"/>
  <c r="N3909" i="2"/>
  <c r="Q3909" i="2"/>
  <c r="N3911" i="2"/>
  <c r="Q3911" i="2"/>
  <c r="N3913" i="2"/>
  <c r="Q3913" i="2"/>
  <c r="N3915" i="2"/>
  <c r="Q3915" i="2"/>
  <c r="N3917" i="2"/>
  <c r="Q3917" i="2"/>
  <c r="N3919" i="2"/>
  <c r="Q3919" i="2"/>
  <c r="N3921" i="2"/>
  <c r="Q3921" i="2"/>
  <c r="N3923" i="2"/>
  <c r="Q3923" i="2"/>
  <c r="N3925" i="2"/>
  <c r="Q3925" i="2"/>
  <c r="N3927" i="2"/>
  <c r="Q3927" i="2"/>
  <c r="N3929" i="2"/>
  <c r="Q3929" i="2"/>
  <c r="N3931" i="2"/>
  <c r="Q3931" i="2"/>
  <c r="N3933" i="2"/>
  <c r="Q3933" i="2"/>
  <c r="N3935" i="2"/>
  <c r="Q3935" i="2"/>
  <c r="N3937" i="2"/>
  <c r="Q3937" i="2"/>
  <c r="N3939" i="2"/>
  <c r="Q3939" i="2"/>
  <c r="N3941" i="2"/>
  <c r="Q3941" i="2"/>
  <c r="N3943" i="2"/>
  <c r="Q3943" i="2"/>
  <c r="N3945" i="2"/>
  <c r="Q3945" i="2"/>
  <c r="N3947" i="2"/>
  <c r="Q3947" i="2"/>
  <c r="N3949" i="2"/>
  <c r="Q3949" i="2"/>
  <c r="N3951" i="2"/>
  <c r="Q3951" i="2"/>
  <c r="N3953" i="2"/>
  <c r="Q3953" i="2"/>
  <c r="N3955" i="2"/>
  <c r="Q3955" i="2"/>
  <c r="N3957" i="2"/>
  <c r="Q3957" i="2"/>
  <c r="N3959" i="2"/>
  <c r="Q3959" i="2"/>
  <c r="N3961" i="2"/>
  <c r="Q3961" i="2"/>
  <c r="N3963" i="2"/>
  <c r="Q3963" i="2"/>
  <c r="N3965" i="2"/>
  <c r="Q3965" i="2"/>
  <c r="N3967" i="2"/>
  <c r="Q3967" i="2"/>
  <c r="N3969" i="2"/>
  <c r="Q3969" i="2"/>
  <c r="N3971" i="2"/>
  <c r="Q3971" i="2"/>
  <c r="N3973" i="2"/>
  <c r="Q3973" i="2"/>
  <c r="N3975" i="2"/>
  <c r="Q3975" i="2"/>
  <c r="N3977" i="2"/>
  <c r="Q3977" i="2"/>
  <c r="N3979" i="2"/>
  <c r="Q3979" i="2"/>
  <c r="N3981" i="2"/>
  <c r="Q3981" i="2"/>
  <c r="N3983" i="2"/>
  <c r="Q3983" i="2"/>
  <c r="N3985" i="2"/>
  <c r="Q3985" i="2"/>
  <c r="N3987" i="2"/>
  <c r="Q3987" i="2"/>
  <c r="N3989" i="2"/>
  <c r="Q3989" i="2"/>
  <c r="N3991" i="2"/>
  <c r="Q3991" i="2"/>
  <c r="N3993" i="2"/>
  <c r="Q3993" i="2"/>
  <c r="N3995" i="2"/>
  <c r="Q3995" i="2"/>
  <c r="N3997" i="2"/>
  <c r="Q3997" i="2"/>
  <c r="N3999" i="2"/>
  <c r="Q3999" i="2"/>
  <c r="N4001" i="2"/>
  <c r="Q4001" i="2"/>
  <c r="N4003" i="2"/>
  <c r="Q4003" i="2"/>
  <c r="N4005" i="2"/>
  <c r="Q4005" i="2"/>
  <c r="N4007" i="2"/>
  <c r="Q4007" i="2"/>
  <c r="N4009" i="2"/>
  <c r="Q4009" i="2"/>
  <c r="N4011" i="2"/>
  <c r="Q4011" i="2"/>
  <c r="N4013" i="2"/>
  <c r="Q4013" i="2"/>
  <c r="N4015" i="2"/>
  <c r="Q4015" i="2"/>
  <c r="N4017" i="2"/>
  <c r="Q4017" i="2"/>
  <c r="N4019" i="2"/>
  <c r="Q4019" i="2"/>
  <c r="N4021" i="2"/>
  <c r="Q4021" i="2"/>
  <c r="N4023" i="2"/>
  <c r="Q4023" i="2"/>
  <c r="N4025" i="2"/>
  <c r="Q4025" i="2"/>
  <c r="N4027" i="2"/>
  <c r="Q4027" i="2"/>
  <c r="N4029" i="2"/>
  <c r="Q4029" i="2"/>
  <c r="N4031" i="2"/>
  <c r="Q4031" i="2"/>
  <c r="N4033" i="2"/>
  <c r="Q4033" i="2"/>
  <c r="N4035" i="2"/>
  <c r="Q4035" i="2"/>
  <c r="N4037" i="2"/>
  <c r="Q4037" i="2"/>
  <c r="N4039" i="2"/>
  <c r="Q4039" i="2"/>
  <c r="N4041" i="2"/>
  <c r="Q4041" i="2"/>
  <c r="N4043" i="2"/>
  <c r="Q4043" i="2"/>
  <c r="N4045" i="2"/>
  <c r="Q4045" i="2"/>
  <c r="N4047" i="2"/>
  <c r="Q4047" i="2"/>
  <c r="N4049" i="2"/>
  <c r="Q4049" i="2"/>
  <c r="N4051" i="2"/>
  <c r="Q4051" i="2"/>
  <c r="N4053" i="2"/>
  <c r="Q4053" i="2"/>
  <c r="N4055" i="2"/>
  <c r="Q4055" i="2"/>
  <c r="N4057" i="2"/>
  <c r="Q4057" i="2"/>
  <c r="N4059" i="2"/>
  <c r="Q4059" i="2"/>
  <c r="N4061" i="2"/>
  <c r="Q4061" i="2"/>
  <c r="N4063" i="2"/>
  <c r="Q4063" i="2"/>
  <c r="N4065" i="2"/>
  <c r="Q4065" i="2"/>
  <c r="N4067" i="2"/>
  <c r="Q4067" i="2"/>
  <c r="N4069" i="2"/>
  <c r="Q4069" i="2"/>
  <c r="N4071" i="2"/>
  <c r="Q4071" i="2"/>
  <c r="N4073" i="2"/>
  <c r="Q4073" i="2"/>
  <c r="N4075" i="2"/>
  <c r="Q4075" i="2"/>
  <c r="N4077" i="2"/>
  <c r="Q4077" i="2"/>
  <c r="N4079" i="2"/>
  <c r="Q4079" i="2"/>
  <c r="N4081" i="2"/>
  <c r="Q4081" i="2"/>
  <c r="N4083" i="2"/>
  <c r="Q4083" i="2"/>
  <c r="N4085" i="2"/>
  <c r="Q4085" i="2"/>
  <c r="N4087" i="2"/>
  <c r="Q4087" i="2"/>
  <c r="N4089" i="2"/>
  <c r="Q4089" i="2"/>
  <c r="N4091" i="2"/>
  <c r="Q4091" i="2"/>
  <c r="N4093" i="2"/>
  <c r="Q4093" i="2"/>
  <c r="N4095" i="2"/>
  <c r="Q4095" i="2"/>
  <c r="N4097" i="2"/>
  <c r="Q4097" i="2"/>
  <c r="N4099" i="2"/>
  <c r="Q4099" i="2"/>
  <c r="N4101" i="2"/>
  <c r="Q4101" i="2"/>
  <c r="N4103" i="2"/>
  <c r="Q4103" i="2"/>
  <c r="N4105" i="2"/>
  <c r="Q4105" i="2"/>
  <c r="N4107" i="2"/>
  <c r="Q4107" i="2"/>
  <c r="N4109" i="2"/>
  <c r="Q4109" i="2"/>
  <c r="N4111" i="2"/>
  <c r="Q4111" i="2"/>
  <c r="N4113" i="2"/>
  <c r="Q4113" i="2"/>
  <c r="N4115" i="2"/>
  <c r="Q4115" i="2"/>
  <c r="N4117" i="2"/>
  <c r="Q4117" i="2"/>
  <c r="N4119" i="2"/>
  <c r="Q4119" i="2"/>
  <c r="N4121" i="2"/>
  <c r="Q4121" i="2"/>
  <c r="N4123" i="2"/>
  <c r="Q4123" i="2"/>
  <c r="N4125" i="2"/>
  <c r="Q4125" i="2"/>
  <c r="N4127" i="2"/>
  <c r="Q4127" i="2"/>
  <c r="N4129" i="2"/>
  <c r="Q4129" i="2"/>
  <c r="N4131" i="2"/>
  <c r="Q4131" i="2"/>
  <c r="N4133" i="2"/>
  <c r="Q4133" i="2"/>
  <c r="N4135" i="2"/>
  <c r="Q4135" i="2"/>
  <c r="N4137" i="2"/>
  <c r="Q4137" i="2"/>
  <c r="N4139" i="2"/>
  <c r="Q4139" i="2"/>
  <c r="N4141" i="2"/>
  <c r="Q4141" i="2"/>
  <c r="N4143" i="2"/>
  <c r="Q4143" i="2"/>
  <c r="N4145" i="2"/>
  <c r="Q4145" i="2"/>
  <c r="N4147" i="2"/>
  <c r="Q4147" i="2"/>
  <c r="N4149" i="2"/>
  <c r="Q4149" i="2"/>
  <c r="N4151" i="2"/>
  <c r="Q4151" i="2"/>
  <c r="N4153" i="2"/>
  <c r="Q4153" i="2"/>
  <c r="N4155" i="2"/>
  <c r="Q4155" i="2"/>
  <c r="N4157" i="2"/>
  <c r="Q4157" i="2"/>
  <c r="N4159" i="2"/>
  <c r="Q4159" i="2"/>
  <c r="N4161" i="2"/>
  <c r="Q4161" i="2"/>
  <c r="N4163" i="2"/>
  <c r="Q4163" i="2"/>
  <c r="N4165" i="2"/>
  <c r="Q4165" i="2"/>
  <c r="N4167" i="2"/>
  <c r="Q4167" i="2"/>
  <c r="N4169" i="2"/>
  <c r="Q4169" i="2"/>
  <c r="N4171" i="2"/>
  <c r="Q4171" i="2"/>
  <c r="N4173" i="2"/>
  <c r="Q4173" i="2"/>
  <c r="N4175" i="2"/>
  <c r="Q4175" i="2"/>
  <c r="N4177" i="2"/>
  <c r="Q4177" i="2"/>
  <c r="N4179" i="2"/>
  <c r="Q4179" i="2"/>
  <c r="N4181" i="2"/>
  <c r="Q4181" i="2"/>
  <c r="N4183" i="2"/>
  <c r="Q4183" i="2"/>
  <c r="N4185" i="2"/>
  <c r="Q4185" i="2"/>
  <c r="N4187" i="2"/>
  <c r="Q4187" i="2"/>
  <c r="N4189" i="2"/>
  <c r="Q4189" i="2"/>
  <c r="N4191" i="2"/>
  <c r="Q4191" i="2"/>
  <c r="N4193" i="2"/>
  <c r="Q4193" i="2"/>
  <c r="N4195" i="2"/>
  <c r="Q4195" i="2"/>
  <c r="N4197" i="2"/>
  <c r="Q4197" i="2"/>
  <c r="N4199" i="2"/>
  <c r="Q4199" i="2"/>
  <c r="N4201" i="2"/>
  <c r="Q4201" i="2"/>
  <c r="N4203" i="2"/>
  <c r="Q4203" i="2"/>
  <c r="N4205" i="2"/>
  <c r="Q4205" i="2"/>
  <c r="N4207" i="2"/>
  <c r="Q4207" i="2"/>
  <c r="N4209" i="2"/>
  <c r="Q4209" i="2"/>
  <c r="N4211" i="2"/>
  <c r="Q4211" i="2"/>
  <c r="N4213" i="2"/>
  <c r="Q4213" i="2"/>
  <c r="N4215" i="2"/>
  <c r="Q4215" i="2"/>
  <c r="N4217" i="2"/>
  <c r="Q4217" i="2"/>
  <c r="N4219" i="2"/>
  <c r="Q4219" i="2"/>
  <c r="N4221" i="2"/>
  <c r="Q4221" i="2"/>
  <c r="N4223" i="2"/>
  <c r="Q4223" i="2"/>
  <c r="N4225" i="2"/>
  <c r="Q4225" i="2"/>
  <c r="N4227" i="2"/>
  <c r="Q4227" i="2"/>
  <c r="N4229" i="2"/>
  <c r="Q4229" i="2"/>
  <c r="N4231" i="2"/>
  <c r="Q4231" i="2"/>
  <c r="N4233" i="2"/>
  <c r="Q4233" i="2"/>
  <c r="N4235" i="2"/>
  <c r="Q4235" i="2"/>
  <c r="N4237" i="2"/>
  <c r="Q4237" i="2"/>
  <c r="N4239" i="2"/>
  <c r="Q4239" i="2"/>
  <c r="N4241" i="2"/>
  <c r="Q4241" i="2"/>
  <c r="N4243" i="2"/>
  <c r="Q4243" i="2"/>
  <c r="N4245" i="2"/>
  <c r="Q4245" i="2"/>
  <c r="N4247" i="2"/>
  <c r="Q4247" i="2"/>
  <c r="N4249" i="2"/>
  <c r="Q4249" i="2"/>
  <c r="N4251" i="2"/>
  <c r="Q4251" i="2"/>
  <c r="N4253" i="2"/>
  <c r="Q4253" i="2"/>
  <c r="N4255" i="2"/>
  <c r="Q4255" i="2"/>
  <c r="N4257" i="2"/>
  <c r="Q4257" i="2"/>
  <c r="N4259" i="2"/>
  <c r="Q4259" i="2"/>
  <c r="N4261" i="2"/>
  <c r="Q4261" i="2"/>
  <c r="N4263" i="2"/>
  <c r="Q4263" i="2"/>
  <c r="N4265" i="2"/>
  <c r="Q4265" i="2"/>
  <c r="N4267" i="2"/>
  <c r="Q4267" i="2"/>
  <c r="N4269" i="2"/>
  <c r="Q4269" i="2"/>
  <c r="N4271" i="2"/>
  <c r="Q4271" i="2"/>
  <c r="N4273" i="2"/>
  <c r="Q4273" i="2"/>
  <c r="N4275" i="2"/>
  <c r="Q4275" i="2"/>
  <c r="N4277" i="2"/>
  <c r="Q4277" i="2"/>
  <c r="N4279" i="2"/>
  <c r="Q4279" i="2"/>
  <c r="N4281" i="2"/>
  <c r="Q4281" i="2"/>
  <c r="N4283" i="2"/>
  <c r="Q4283" i="2"/>
  <c r="N4285" i="2"/>
  <c r="Q4285" i="2"/>
  <c r="N4287" i="2"/>
  <c r="Q4287" i="2"/>
  <c r="N4289" i="2"/>
  <c r="Q4289" i="2"/>
  <c r="N4291" i="2"/>
  <c r="Q4291" i="2"/>
  <c r="N4293" i="2"/>
  <c r="Q4293" i="2"/>
  <c r="N4295" i="2"/>
  <c r="Q4295" i="2"/>
  <c r="N4297" i="2"/>
  <c r="Q4297" i="2"/>
  <c r="N4299" i="2"/>
  <c r="Q4299" i="2"/>
  <c r="N4301" i="2"/>
  <c r="Q4301" i="2"/>
  <c r="N4303" i="2"/>
  <c r="Q4303" i="2"/>
  <c r="N4305" i="2"/>
  <c r="Q4305" i="2"/>
  <c r="N4307" i="2"/>
  <c r="Q4307" i="2"/>
  <c r="N4310" i="2"/>
  <c r="N4312" i="2"/>
  <c r="Q4312" i="2"/>
  <c r="N4314" i="2"/>
  <c r="N4316" i="2"/>
  <c r="Q4316" i="2"/>
  <c r="N4318" i="2"/>
  <c r="N4320" i="2"/>
  <c r="Q4320" i="2"/>
  <c r="N4322" i="2"/>
  <c r="N4324" i="2"/>
  <c r="Q4324" i="2"/>
  <c r="N4326" i="2"/>
  <c r="N4328" i="2"/>
  <c r="Q4328" i="2"/>
  <c r="N4330" i="2"/>
  <c r="N4332" i="2"/>
  <c r="Q4332" i="2"/>
  <c r="N4334" i="2"/>
  <c r="N4336" i="2"/>
  <c r="Q4336" i="2"/>
  <c r="N4338" i="2"/>
  <c r="N4340" i="2"/>
  <c r="Q4340" i="2"/>
  <c r="N4342" i="2"/>
  <c r="N4344" i="2"/>
  <c r="Q4344" i="2"/>
  <c r="N4346" i="2"/>
  <c r="N4348" i="2"/>
  <c r="Q4348" i="2"/>
  <c r="N4350" i="2"/>
  <c r="N4352" i="2"/>
  <c r="Q4352" i="2"/>
  <c r="N4354" i="2"/>
  <c r="N4356" i="2"/>
  <c r="Q4356" i="2"/>
  <c r="N4358" i="2"/>
  <c r="N4360" i="2"/>
  <c r="Q4360" i="2"/>
  <c r="N4362" i="2"/>
  <c r="N4364" i="2"/>
  <c r="Q4364" i="2"/>
  <c r="N4366" i="2"/>
  <c r="N4368" i="2"/>
  <c r="Q4368" i="2"/>
  <c r="N4370" i="2"/>
  <c r="N4372" i="2"/>
  <c r="Q4372" i="2"/>
  <c r="N4374" i="2"/>
  <c r="N4376" i="2"/>
  <c r="Q4376" i="2"/>
  <c r="N4378" i="2"/>
  <c r="N4380" i="2"/>
  <c r="Q4380" i="2"/>
  <c r="N4382" i="2"/>
  <c r="N4384" i="2"/>
  <c r="Q4384" i="2"/>
  <c r="N4386" i="2"/>
  <c r="N4388" i="2"/>
  <c r="Q4388" i="2"/>
  <c r="N4390" i="2"/>
  <c r="N4392" i="2"/>
  <c r="Q4392" i="2"/>
  <c r="N4394" i="2"/>
  <c r="N4396" i="2"/>
  <c r="Q4396" i="2"/>
  <c r="N4398" i="2"/>
  <c r="N4400" i="2"/>
  <c r="Q4400" i="2"/>
  <c r="N4402" i="2"/>
  <c r="N4404" i="2"/>
  <c r="Q4404" i="2"/>
  <c r="N4406" i="2"/>
  <c r="N4408" i="2"/>
  <c r="Q4408" i="2"/>
  <c r="N4410" i="2"/>
  <c r="N4412" i="2"/>
  <c r="Q4412" i="2"/>
  <c r="N4414" i="2"/>
  <c r="N4416" i="2"/>
  <c r="Q4416" i="2"/>
  <c r="N4418" i="2"/>
  <c r="N4420" i="2"/>
  <c r="Q4420" i="2"/>
  <c r="N4422" i="2"/>
  <c r="N4424" i="2"/>
  <c r="Q4424" i="2"/>
  <c r="N4426" i="2"/>
  <c r="N4428" i="2"/>
  <c r="Q4428" i="2"/>
  <c r="N4430" i="2"/>
  <c r="N4432" i="2"/>
  <c r="Q4432" i="2"/>
  <c r="N4434" i="2"/>
  <c r="N4436" i="2"/>
  <c r="Q4436" i="2"/>
  <c r="N4438" i="2"/>
  <c r="N4440" i="2"/>
  <c r="Q4440" i="2"/>
  <c r="N4442" i="2"/>
  <c r="N4444" i="2"/>
  <c r="Q4444" i="2"/>
  <c r="N4446" i="2"/>
  <c r="N4448" i="2"/>
  <c r="Q4448" i="2"/>
  <c r="N4450" i="2"/>
  <c r="N4452" i="2"/>
  <c r="Q4452" i="2"/>
  <c r="N4454" i="2"/>
  <c r="N4456" i="2"/>
  <c r="Q4456" i="2"/>
  <c r="N4458" i="2"/>
  <c r="N4460" i="2"/>
  <c r="Q4460" i="2"/>
  <c r="N4462" i="2"/>
  <c r="N4464" i="2"/>
  <c r="Q4464" i="2"/>
  <c r="N4466" i="2"/>
  <c r="N4468" i="2"/>
  <c r="Q4468" i="2"/>
  <c r="N4470" i="2"/>
  <c r="N4472" i="2"/>
  <c r="Q4472" i="2"/>
  <c r="N4474" i="2"/>
  <c r="N4476" i="2"/>
  <c r="Q4476" i="2"/>
  <c r="N4478" i="2"/>
  <c r="N4480" i="2"/>
  <c r="Q4480" i="2"/>
  <c r="N4482" i="2"/>
  <c r="N4484" i="2"/>
  <c r="Q4484" i="2"/>
  <c r="N4486" i="2"/>
  <c r="N4488" i="2"/>
  <c r="Q4488" i="2"/>
  <c r="N4490" i="2"/>
  <c r="N4492" i="2"/>
  <c r="Q4492" i="2"/>
  <c r="N4494" i="2"/>
  <c r="N4496" i="2"/>
  <c r="Q4496" i="2"/>
  <c r="N4498" i="2"/>
  <c r="N4500" i="2"/>
  <c r="Q4500" i="2"/>
  <c r="N4502" i="2"/>
  <c r="N4504" i="2"/>
  <c r="Q4504" i="2"/>
  <c r="N4505" i="2"/>
  <c r="Q4505" i="2"/>
  <c r="N4507" i="2"/>
  <c r="Q4507" i="2"/>
  <c r="N4509" i="2"/>
  <c r="Q4509" i="2"/>
  <c r="N4511" i="2"/>
  <c r="Q4511" i="2"/>
  <c r="N4513" i="2"/>
  <c r="Q4513" i="2"/>
  <c r="N4515" i="2"/>
  <c r="Q4515" i="2"/>
  <c r="N4517" i="2"/>
  <c r="Q4517" i="2"/>
  <c r="N4519" i="2"/>
  <c r="Q4519" i="2"/>
  <c r="N4521" i="2"/>
  <c r="Q4521" i="2"/>
  <c r="N4523" i="2"/>
  <c r="Q4523" i="2"/>
  <c r="N4525" i="2"/>
  <c r="Q4525" i="2"/>
  <c r="N4527" i="2"/>
  <c r="Q4527" i="2"/>
  <c r="N4529" i="2"/>
  <c r="Q4529" i="2"/>
  <c r="N4531" i="2"/>
  <c r="Q4531" i="2"/>
  <c r="N4533" i="2"/>
  <c r="Q4533" i="2"/>
  <c r="N4535" i="2"/>
  <c r="Q4535" i="2"/>
  <c r="N4537" i="2"/>
  <c r="Q4537" i="2"/>
  <c r="N4539" i="2"/>
  <c r="Q4539" i="2"/>
  <c r="N4541" i="2"/>
  <c r="Q4541" i="2"/>
  <c r="N4543" i="2"/>
  <c r="Q4543" i="2"/>
  <c r="N4545" i="2"/>
  <c r="Q4545" i="2"/>
  <c r="N4547" i="2"/>
  <c r="Q4547" i="2"/>
  <c r="N4549" i="2"/>
  <c r="Q4549" i="2"/>
  <c r="N4551" i="2"/>
  <c r="Q4551" i="2"/>
  <c r="N4553" i="2"/>
  <c r="Q4553" i="2"/>
  <c r="N4555" i="2"/>
  <c r="Q4555" i="2"/>
  <c r="N4557" i="2"/>
  <c r="Q4557" i="2"/>
  <c r="N4559" i="2"/>
  <c r="Q4559" i="2"/>
  <c r="N4561" i="2"/>
  <c r="Q4561" i="2"/>
  <c r="N4563" i="2"/>
  <c r="Q4563" i="2"/>
  <c r="J2785" i="2"/>
  <c r="L2785" i="2" s="1"/>
  <c r="J2787" i="2"/>
  <c r="L2787" i="2" s="1"/>
  <c r="J2789" i="2"/>
  <c r="L2789" i="2" s="1"/>
  <c r="J2791" i="2"/>
  <c r="L2791" i="2" s="1"/>
  <c r="J2839" i="2"/>
  <c r="L2839" i="2" s="1"/>
  <c r="J2841" i="2"/>
  <c r="L2841" i="2" s="1"/>
  <c r="J2843" i="2"/>
  <c r="L2843" i="2" s="1"/>
  <c r="J2845" i="2"/>
  <c r="L2845" i="2" s="1"/>
  <c r="J2847" i="2"/>
  <c r="L2847" i="2" s="1"/>
  <c r="J2849" i="2"/>
  <c r="L2849" i="2" s="1"/>
  <c r="J2851" i="2"/>
  <c r="L2851" i="2" s="1"/>
  <c r="J2865" i="2"/>
  <c r="L2865" i="2" s="1"/>
  <c r="N2881" i="2"/>
  <c r="Q2881" i="2"/>
  <c r="N2882" i="2"/>
  <c r="Q2882" i="2"/>
  <c r="N2884" i="2"/>
  <c r="Q2884" i="2"/>
  <c r="N2886" i="2"/>
  <c r="N2888" i="2"/>
  <c r="Q2888" i="2"/>
  <c r="N2890" i="2"/>
  <c r="Q2890" i="2"/>
  <c r="N2892" i="2"/>
  <c r="Q2892" i="2"/>
  <c r="N2894" i="2"/>
  <c r="Q2894" i="2"/>
  <c r="N2896" i="2"/>
  <c r="Q2896" i="2"/>
  <c r="N2898" i="2"/>
  <c r="N2900" i="2"/>
  <c r="Q2900" i="2"/>
  <c r="N2902" i="2"/>
  <c r="Q2902" i="2"/>
  <c r="N2904" i="2"/>
  <c r="Q2904" i="2"/>
  <c r="N2906" i="2"/>
  <c r="N2908" i="2"/>
  <c r="Q2908" i="2"/>
  <c r="N2910" i="2"/>
  <c r="Q2910" i="2"/>
  <c r="N2912" i="2"/>
  <c r="Q2912" i="2"/>
  <c r="N2914" i="2"/>
  <c r="N2916" i="2"/>
  <c r="Q2916" i="2"/>
  <c r="N2918" i="2"/>
  <c r="Q2918" i="2"/>
  <c r="N2920" i="2"/>
  <c r="Q2920" i="2"/>
  <c r="N2922" i="2"/>
  <c r="Q2922" i="2"/>
  <c r="N2924" i="2"/>
  <c r="N2926" i="2"/>
  <c r="Q2926" i="2"/>
  <c r="N2928" i="2"/>
  <c r="Q2928" i="2"/>
  <c r="N2930" i="2"/>
  <c r="Q2930" i="2"/>
  <c r="N2932" i="2"/>
  <c r="N2934" i="2"/>
  <c r="Q2934" i="2"/>
  <c r="N2936" i="2"/>
  <c r="Q2936" i="2"/>
  <c r="N2938" i="2"/>
  <c r="Q2938" i="2"/>
  <c r="N2940" i="2"/>
  <c r="N2942" i="2"/>
  <c r="Q2942" i="2"/>
  <c r="N2944" i="2"/>
  <c r="Q2944" i="2"/>
  <c r="N2946" i="2"/>
  <c r="Q2946" i="2"/>
  <c r="N2948" i="2"/>
  <c r="N2950" i="2"/>
  <c r="Q2950" i="2"/>
  <c r="N2952" i="2"/>
  <c r="Q2952" i="2"/>
  <c r="N2954" i="2"/>
  <c r="Q2954" i="2"/>
  <c r="N2956" i="2"/>
  <c r="N2958" i="2"/>
  <c r="Q2958" i="2"/>
  <c r="N2960" i="2"/>
  <c r="Q2960" i="2"/>
  <c r="N2962" i="2"/>
  <c r="Q2962" i="2"/>
  <c r="N2964" i="2"/>
  <c r="N2966" i="2"/>
  <c r="Q2966" i="2"/>
  <c r="N2968" i="2"/>
  <c r="Q2968" i="2"/>
  <c r="N2970" i="2"/>
  <c r="Q2970" i="2"/>
  <c r="N2972" i="2"/>
  <c r="N2974" i="2"/>
  <c r="Q2974" i="2"/>
  <c r="N2976" i="2"/>
  <c r="Q2976" i="2"/>
  <c r="N2978" i="2"/>
  <c r="Q2978" i="2"/>
  <c r="N2980" i="2"/>
  <c r="N2982" i="2"/>
  <c r="Q2982" i="2"/>
  <c r="N2984" i="2"/>
  <c r="Q2984" i="2"/>
  <c r="N2986" i="2"/>
  <c r="Q2986" i="2"/>
  <c r="N2988" i="2"/>
  <c r="N2990" i="2"/>
  <c r="Q2990" i="2"/>
  <c r="N2992" i="2"/>
  <c r="Q2992" i="2"/>
  <c r="N2994" i="2"/>
  <c r="Q2994" i="2"/>
  <c r="N2996" i="2"/>
  <c r="N2998" i="2"/>
  <c r="Q2998" i="2"/>
  <c r="N3000" i="2"/>
  <c r="Q3000" i="2"/>
  <c r="N3002" i="2"/>
  <c r="Q3002" i="2"/>
  <c r="N3004" i="2"/>
  <c r="N3006" i="2"/>
  <c r="Q3006" i="2"/>
  <c r="N3008" i="2"/>
  <c r="Q3008" i="2"/>
  <c r="N3010" i="2"/>
  <c r="Q3010" i="2"/>
  <c r="N3012" i="2"/>
  <c r="N3014" i="2"/>
  <c r="Q3014" i="2"/>
  <c r="N3016" i="2"/>
  <c r="Q3016" i="2"/>
  <c r="N3018" i="2"/>
  <c r="Q3018" i="2"/>
  <c r="N3020" i="2"/>
  <c r="N3022" i="2"/>
  <c r="Q3022" i="2"/>
  <c r="N3024" i="2"/>
  <c r="Q3024" i="2"/>
  <c r="N3026" i="2"/>
  <c r="Q3026" i="2"/>
  <c r="N3028" i="2"/>
  <c r="N3030" i="2"/>
  <c r="Q3030" i="2"/>
  <c r="N3032" i="2"/>
  <c r="Q3032" i="2"/>
  <c r="N3034" i="2"/>
  <c r="Q3034" i="2"/>
  <c r="N3036" i="2"/>
  <c r="N3038" i="2"/>
  <c r="Q3038" i="2"/>
  <c r="N3040" i="2"/>
  <c r="Q3040" i="2"/>
  <c r="N3042" i="2"/>
  <c r="Q3042" i="2"/>
  <c r="N3044" i="2"/>
  <c r="N3046" i="2"/>
  <c r="Q3046" i="2"/>
  <c r="N3048" i="2"/>
  <c r="Q3048" i="2"/>
  <c r="N3050" i="2"/>
  <c r="Q3050" i="2"/>
  <c r="N3052" i="2"/>
  <c r="N3054" i="2"/>
  <c r="Q3054" i="2"/>
  <c r="N3056" i="2"/>
  <c r="Q3056" i="2"/>
  <c r="N3058" i="2"/>
  <c r="Q3058" i="2"/>
  <c r="N3060" i="2"/>
  <c r="N3062" i="2"/>
  <c r="Q3062" i="2"/>
  <c r="N3064" i="2"/>
  <c r="Q3064" i="2"/>
  <c r="N3066" i="2"/>
  <c r="N3068" i="2"/>
  <c r="Q3068" i="2"/>
  <c r="N3070" i="2"/>
  <c r="Q3070" i="2"/>
  <c r="N3072" i="2"/>
  <c r="Q3072" i="2"/>
  <c r="N3074" i="2"/>
  <c r="N3076" i="2"/>
  <c r="Q3076" i="2"/>
  <c r="N3078" i="2"/>
  <c r="Q3078" i="2"/>
  <c r="N3080" i="2"/>
  <c r="Q3080" i="2"/>
  <c r="N3082" i="2"/>
  <c r="N3084" i="2"/>
  <c r="Q3084" i="2"/>
  <c r="N3086" i="2"/>
  <c r="Q3086" i="2"/>
  <c r="N3088" i="2"/>
  <c r="Q3088" i="2"/>
  <c r="N3090" i="2"/>
  <c r="N3092" i="2"/>
  <c r="Q3092" i="2"/>
  <c r="N3094" i="2"/>
  <c r="N3096" i="2"/>
  <c r="Q3096" i="2"/>
  <c r="N3098" i="2"/>
  <c r="N3100" i="2"/>
  <c r="Q3100" i="2"/>
  <c r="N3102" i="2"/>
  <c r="Q3102" i="2"/>
  <c r="N3104" i="2"/>
  <c r="Q3104" i="2"/>
  <c r="N3106" i="2"/>
  <c r="Q3106" i="2"/>
  <c r="N3108" i="2"/>
  <c r="Q3108" i="2"/>
  <c r="N3110" i="2"/>
  <c r="N3112" i="2"/>
  <c r="Q3112" i="2"/>
  <c r="N3114" i="2"/>
  <c r="Q3114" i="2"/>
  <c r="N3116" i="2"/>
  <c r="Q3116" i="2"/>
  <c r="N3118" i="2"/>
  <c r="N3120" i="2"/>
  <c r="Q3120" i="2"/>
  <c r="N3122" i="2"/>
  <c r="Q3122" i="2"/>
  <c r="N3124" i="2"/>
  <c r="Q3124" i="2"/>
  <c r="N3126" i="2"/>
  <c r="N3128" i="2"/>
  <c r="Q3128" i="2"/>
  <c r="N3130" i="2"/>
  <c r="Q3130" i="2"/>
  <c r="N3132" i="2"/>
  <c r="Q3132" i="2"/>
  <c r="N3134" i="2"/>
  <c r="N3136" i="2"/>
  <c r="N3138" i="2"/>
  <c r="Q3138" i="2"/>
  <c r="N3140" i="2"/>
  <c r="Q3140" i="2"/>
  <c r="N3142" i="2"/>
  <c r="Q3142" i="2"/>
  <c r="N3144" i="2"/>
  <c r="N3146" i="2"/>
  <c r="Q3146" i="2"/>
  <c r="N3148" i="2"/>
  <c r="Q3148" i="2"/>
  <c r="N3150" i="2"/>
  <c r="Q3150" i="2"/>
  <c r="N3152" i="2"/>
  <c r="N3154" i="2"/>
  <c r="Q3154" i="2"/>
  <c r="N3156" i="2"/>
  <c r="Q3156" i="2"/>
  <c r="N3158" i="2"/>
  <c r="Q3158" i="2"/>
  <c r="N3160" i="2"/>
  <c r="N3162" i="2"/>
  <c r="Q3162" i="2"/>
  <c r="N3164" i="2"/>
  <c r="Q3164" i="2"/>
  <c r="N3166" i="2"/>
  <c r="Q3166" i="2"/>
  <c r="N3168" i="2"/>
  <c r="N3170" i="2"/>
  <c r="Q3170" i="2"/>
  <c r="N3172" i="2"/>
  <c r="Q3172" i="2"/>
  <c r="N3174" i="2"/>
  <c r="Q3174" i="2"/>
  <c r="N3176" i="2"/>
  <c r="N3178" i="2"/>
  <c r="Q3178" i="2"/>
  <c r="N3180" i="2"/>
  <c r="Q3180" i="2"/>
  <c r="N3182" i="2"/>
  <c r="Q3182" i="2"/>
  <c r="N3184" i="2"/>
  <c r="N3186" i="2"/>
  <c r="Q3186" i="2"/>
  <c r="N3188" i="2"/>
  <c r="Q3188" i="2"/>
  <c r="N3190" i="2"/>
  <c r="N3192" i="2"/>
  <c r="N3194" i="2"/>
  <c r="Q3194" i="2"/>
  <c r="N3196" i="2"/>
  <c r="Q3196" i="2"/>
  <c r="N3198" i="2"/>
  <c r="N3200" i="2"/>
  <c r="Q3200" i="2"/>
  <c r="N3202" i="2"/>
  <c r="Q3202" i="2"/>
  <c r="N3204" i="2"/>
  <c r="Q3204" i="2"/>
  <c r="N3206" i="2"/>
  <c r="Q3206" i="2"/>
  <c r="N3208" i="2"/>
  <c r="N3210" i="2"/>
  <c r="Q3210" i="2"/>
  <c r="N3212" i="2"/>
  <c r="Q3212" i="2"/>
  <c r="N3214" i="2"/>
  <c r="N3216" i="2"/>
  <c r="Q3216" i="2"/>
  <c r="N3218" i="2"/>
  <c r="Q3218" i="2"/>
  <c r="N3220" i="2"/>
  <c r="Q3220" i="2"/>
  <c r="N3222" i="2"/>
  <c r="N3224" i="2"/>
  <c r="N3226" i="2"/>
  <c r="Q3226" i="2"/>
  <c r="N3228" i="2"/>
  <c r="Q3228" i="2"/>
  <c r="N3230" i="2"/>
  <c r="N3232" i="2"/>
  <c r="Q3232" i="2"/>
  <c r="N3234" i="2"/>
  <c r="Q3234" i="2"/>
  <c r="N3236" i="2"/>
  <c r="Q3236" i="2"/>
  <c r="N3238" i="2"/>
  <c r="Q3238" i="2"/>
  <c r="N3240" i="2"/>
  <c r="N3242" i="2"/>
  <c r="Q3242" i="2"/>
  <c r="N3244" i="2"/>
  <c r="Q3244" i="2"/>
  <c r="N3246" i="2"/>
  <c r="N3248" i="2"/>
  <c r="Q3248" i="2"/>
  <c r="N3250" i="2"/>
  <c r="Q3250" i="2"/>
  <c r="N3252" i="2"/>
  <c r="Q3252" i="2"/>
  <c r="N3254" i="2"/>
  <c r="N3256" i="2"/>
  <c r="N3258" i="2"/>
  <c r="Q3258" i="2"/>
  <c r="N3260" i="2"/>
  <c r="Q3260" i="2"/>
  <c r="N3262" i="2"/>
  <c r="Q3262" i="2"/>
  <c r="N3264" i="2"/>
  <c r="N3266" i="2"/>
  <c r="Q3266" i="2"/>
  <c r="N3268" i="2"/>
  <c r="Q3268" i="2"/>
  <c r="N3270" i="2"/>
  <c r="Q3270" i="2"/>
  <c r="N3272" i="2"/>
  <c r="N3274" i="2"/>
  <c r="Q3274" i="2"/>
  <c r="N3276" i="2"/>
  <c r="Q3276" i="2"/>
  <c r="N3278" i="2"/>
  <c r="Q3278" i="2"/>
  <c r="N3280" i="2"/>
  <c r="N3282" i="2"/>
  <c r="Q3282" i="2"/>
  <c r="N3284" i="2"/>
  <c r="Q3284" i="2"/>
  <c r="N3286" i="2"/>
  <c r="N3288" i="2"/>
  <c r="N3290" i="2"/>
  <c r="Q3290" i="2"/>
  <c r="N3292" i="2"/>
  <c r="Q3292" i="2"/>
  <c r="N3294" i="2"/>
  <c r="Q3294" i="2"/>
  <c r="N3296" i="2"/>
  <c r="N3298" i="2"/>
  <c r="Q3298" i="2"/>
  <c r="N3300" i="2"/>
  <c r="Q3300" i="2"/>
  <c r="N3302" i="2"/>
  <c r="Q3302" i="2"/>
  <c r="N3304" i="2"/>
  <c r="N3306" i="2"/>
  <c r="Q3306" i="2"/>
  <c r="N3308" i="2"/>
  <c r="Q3308" i="2"/>
  <c r="N3310" i="2"/>
  <c r="Q3310" i="2"/>
  <c r="N3312" i="2"/>
  <c r="N3314" i="2"/>
  <c r="Q3314" i="2"/>
  <c r="N3316" i="2"/>
  <c r="Q3316" i="2"/>
  <c r="N3318" i="2"/>
  <c r="Q3318" i="2"/>
  <c r="N3320" i="2"/>
  <c r="N3322" i="2"/>
  <c r="Q3322" i="2"/>
  <c r="N3324" i="2"/>
  <c r="Q3324" i="2"/>
  <c r="N3326" i="2"/>
  <c r="Q3326" i="2"/>
  <c r="N3328" i="2"/>
  <c r="N3330" i="2"/>
  <c r="Q3330" i="2"/>
  <c r="N3332" i="2"/>
  <c r="Q3332" i="2"/>
  <c r="N3334" i="2"/>
  <c r="Q3334" i="2"/>
  <c r="N3336" i="2"/>
  <c r="N3338" i="2"/>
  <c r="Q3338" i="2"/>
  <c r="N3340" i="2"/>
  <c r="Q3340" i="2"/>
  <c r="N3342" i="2"/>
  <c r="Q3342" i="2"/>
  <c r="N3344" i="2"/>
  <c r="N3346" i="2"/>
  <c r="Q3346" i="2"/>
  <c r="N3348" i="2"/>
  <c r="Q3348" i="2"/>
  <c r="N3350" i="2"/>
  <c r="Q3350" i="2"/>
  <c r="N3352" i="2"/>
  <c r="N3354" i="2"/>
  <c r="Q3354" i="2"/>
  <c r="N3356" i="2"/>
  <c r="Q3356" i="2"/>
  <c r="N3358" i="2"/>
  <c r="N3360" i="2"/>
  <c r="Q3360" i="2"/>
  <c r="N3362" i="2"/>
  <c r="Q3362" i="2"/>
  <c r="N3364" i="2"/>
  <c r="Q3364" i="2"/>
  <c r="N3366" i="2"/>
  <c r="Q3366" i="2"/>
  <c r="N3368" i="2"/>
  <c r="N3370" i="2"/>
  <c r="Q3370" i="2"/>
  <c r="N3372" i="2"/>
  <c r="Q3372" i="2"/>
  <c r="N3374" i="2"/>
  <c r="Q3374" i="2"/>
  <c r="N3376" i="2"/>
  <c r="N3378" i="2"/>
  <c r="Q3378" i="2"/>
  <c r="N3380" i="2"/>
  <c r="Q3380" i="2"/>
  <c r="N3382" i="2"/>
  <c r="Q3382" i="2"/>
  <c r="N3384" i="2"/>
  <c r="Q3384" i="2"/>
  <c r="N3386" i="2"/>
  <c r="Q3386" i="2"/>
  <c r="N3388" i="2"/>
  <c r="Q3388" i="2"/>
  <c r="N3390" i="2"/>
  <c r="N3392" i="2"/>
  <c r="Q3392" i="2"/>
  <c r="N3394" i="2"/>
  <c r="Q3394" i="2"/>
  <c r="N3396" i="2"/>
  <c r="Q3396" i="2"/>
  <c r="N3398" i="2"/>
  <c r="Q3398" i="2"/>
  <c r="N3400" i="2"/>
  <c r="Q3400" i="2"/>
  <c r="N3402" i="2"/>
  <c r="Q3402" i="2"/>
  <c r="N3404" i="2"/>
  <c r="Q3404" i="2"/>
  <c r="N3406" i="2"/>
  <c r="Q3406" i="2"/>
  <c r="N3408" i="2"/>
  <c r="N3410" i="2"/>
  <c r="Q3410" i="2"/>
  <c r="N3412" i="2"/>
  <c r="Q3412" i="2"/>
  <c r="N3414" i="2"/>
  <c r="N3416" i="2"/>
  <c r="Q3416" i="2"/>
  <c r="N3418" i="2"/>
  <c r="Q3418" i="2"/>
  <c r="N3420" i="2"/>
  <c r="Q3420" i="2"/>
  <c r="N3422" i="2"/>
  <c r="N3424" i="2"/>
  <c r="Q3424" i="2"/>
  <c r="N3426" i="2"/>
  <c r="Q3426" i="2"/>
  <c r="N3428" i="2"/>
  <c r="Q3428" i="2"/>
  <c r="N3430" i="2"/>
  <c r="Q3430" i="2"/>
  <c r="N3432" i="2"/>
  <c r="N3434" i="2"/>
  <c r="Q3434" i="2"/>
  <c r="N3436" i="2"/>
  <c r="Q3436" i="2"/>
  <c r="N3438" i="2"/>
  <c r="Q3438" i="2"/>
  <c r="N3440" i="2"/>
  <c r="N3442" i="2"/>
  <c r="Q3442" i="2"/>
  <c r="N3444" i="2"/>
  <c r="Q3444" i="2"/>
  <c r="N3446" i="2"/>
  <c r="Q3446" i="2"/>
  <c r="N3448" i="2"/>
  <c r="N3450" i="2"/>
  <c r="Q3450" i="2"/>
  <c r="N3452" i="2"/>
  <c r="Q3452" i="2"/>
  <c r="N3454" i="2"/>
  <c r="Q3454" i="2"/>
  <c r="N3456" i="2"/>
  <c r="N3458" i="2"/>
  <c r="Q3458" i="2"/>
  <c r="N3460" i="2"/>
  <c r="Q3460" i="2"/>
  <c r="N3462" i="2"/>
  <c r="Q3462" i="2"/>
  <c r="N3464" i="2"/>
  <c r="N3466" i="2"/>
  <c r="Q3466" i="2"/>
  <c r="N3468" i="2"/>
  <c r="Q3468" i="2"/>
  <c r="N3470" i="2"/>
  <c r="Q3470" i="2"/>
  <c r="N3472" i="2"/>
  <c r="N3474" i="2"/>
  <c r="Q3474" i="2"/>
  <c r="N3476" i="2"/>
  <c r="Q3476" i="2"/>
  <c r="N3478" i="2"/>
  <c r="Q3478" i="2"/>
  <c r="N3480" i="2"/>
  <c r="N3482" i="2"/>
  <c r="Q3482" i="2"/>
  <c r="N3484" i="2"/>
  <c r="Q3484" i="2"/>
  <c r="N3486" i="2"/>
  <c r="Q3486" i="2"/>
  <c r="N3488" i="2"/>
  <c r="N3490" i="2"/>
  <c r="Q3490" i="2"/>
  <c r="N3492" i="2"/>
  <c r="Q3492" i="2"/>
  <c r="N3494" i="2"/>
  <c r="Q3494" i="2"/>
  <c r="N3496" i="2"/>
  <c r="N3498" i="2"/>
  <c r="Q3498" i="2"/>
  <c r="N3500" i="2"/>
  <c r="Q3500" i="2"/>
  <c r="N3502" i="2"/>
  <c r="Q3502" i="2"/>
  <c r="N3504" i="2"/>
  <c r="N3506" i="2"/>
  <c r="Q3506" i="2"/>
  <c r="N3508" i="2"/>
  <c r="Q3508" i="2"/>
  <c r="N3510" i="2"/>
  <c r="Q3510" i="2"/>
  <c r="N3512" i="2"/>
  <c r="Q3512" i="2"/>
  <c r="N3514" i="2"/>
  <c r="Q3514" i="2"/>
  <c r="N3516" i="2"/>
  <c r="N3518" i="2"/>
  <c r="Q3518" i="2"/>
  <c r="N3520" i="2"/>
  <c r="N3522" i="2"/>
  <c r="Q3522" i="2"/>
  <c r="N3524" i="2"/>
  <c r="N3526" i="2"/>
  <c r="Q3526" i="2"/>
  <c r="N3528" i="2"/>
  <c r="N3530" i="2"/>
  <c r="Q3530" i="2"/>
  <c r="N3532" i="2"/>
  <c r="N3534" i="2"/>
  <c r="Q3534" i="2"/>
  <c r="N3536" i="2"/>
  <c r="Q3536" i="2"/>
  <c r="N3538" i="2"/>
  <c r="Q3538" i="2"/>
  <c r="N3540" i="2"/>
  <c r="N3542" i="2"/>
  <c r="Q3542" i="2"/>
  <c r="N3544" i="2"/>
  <c r="Q3544" i="2"/>
  <c r="N3546" i="2"/>
  <c r="Q3546" i="2"/>
  <c r="N3548" i="2"/>
  <c r="N3550" i="2"/>
  <c r="Q3550" i="2"/>
  <c r="N3552" i="2"/>
  <c r="Q3552" i="2"/>
  <c r="N3554" i="2"/>
  <c r="Q3554" i="2"/>
  <c r="N3556" i="2"/>
  <c r="N3558" i="2"/>
  <c r="Q3558" i="2"/>
  <c r="N3560" i="2"/>
  <c r="Q3560" i="2"/>
  <c r="N3562" i="2"/>
  <c r="Q3562" i="2"/>
  <c r="N3564" i="2"/>
  <c r="N3566" i="2"/>
  <c r="Q3566" i="2"/>
  <c r="N3568" i="2"/>
  <c r="Q3568" i="2"/>
  <c r="N3570" i="2"/>
  <c r="Q3570" i="2"/>
  <c r="N3572" i="2"/>
  <c r="N3574" i="2"/>
  <c r="Q3574" i="2"/>
  <c r="N3576" i="2"/>
  <c r="Q3576" i="2"/>
  <c r="N3578" i="2"/>
  <c r="Q3578" i="2"/>
  <c r="N3580" i="2"/>
  <c r="N3582" i="2"/>
  <c r="Q3582" i="2"/>
  <c r="N3584" i="2"/>
  <c r="Q3584" i="2"/>
  <c r="N3586" i="2"/>
  <c r="Q3586" i="2"/>
  <c r="N3588" i="2"/>
  <c r="N3590" i="2"/>
  <c r="Q3590" i="2"/>
  <c r="N3592" i="2"/>
  <c r="Q3592" i="2"/>
  <c r="N3594" i="2"/>
  <c r="Q3594" i="2"/>
  <c r="N3596" i="2"/>
  <c r="N3598" i="2"/>
  <c r="Q3598" i="2"/>
  <c r="N3600" i="2"/>
  <c r="Q3600" i="2"/>
  <c r="N3602" i="2"/>
  <c r="Q3602" i="2"/>
  <c r="N3604" i="2"/>
  <c r="N3606" i="2"/>
  <c r="Q3606" i="2"/>
  <c r="N3608" i="2"/>
  <c r="Q3608" i="2"/>
  <c r="N3610" i="2"/>
  <c r="Q3610" i="2"/>
  <c r="N3612" i="2"/>
  <c r="N3614" i="2"/>
  <c r="Q3614" i="2"/>
  <c r="N3616" i="2"/>
  <c r="Q3616" i="2"/>
  <c r="N3618" i="2"/>
  <c r="Q3618" i="2"/>
  <c r="N3620" i="2"/>
  <c r="N3622" i="2"/>
  <c r="Q3622" i="2"/>
  <c r="N3624" i="2"/>
  <c r="Q3624" i="2"/>
  <c r="N3626" i="2"/>
  <c r="Q3626" i="2"/>
  <c r="N3628" i="2"/>
  <c r="N3630" i="2"/>
  <c r="Q3630" i="2"/>
  <c r="N3632" i="2"/>
  <c r="Q3632" i="2"/>
  <c r="N3634" i="2"/>
  <c r="Q3634" i="2"/>
  <c r="N3636" i="2"/>
  <c r="N3638" i="2"/>
  <c r="Q3638" i="2"/>
  <c r="N3640" i="2"/>
  <c r="Q3640" i="2"/>
  <c r="N3642" i="2"/>
  <c r="Q3642" i="2"/>
  <c r="N3644" i="2"/>
  <c r="N3646" i="2"/>
  <c r="Q3646" i="2"/>
  <c r="N3648" i="2"/>
  <c r="Q3648" i="2"/>
  <c r="N3650" i="2"/>
  <c r="N3652" i="2"/>
  <c r="Q3652" i="2"/>
  <c r="N3654" i="2"/>
  <c r="Q3654" i="2"/>
  <c r="N3656" i="2"/>
  <c r="Q3656" i="2"/>
  <c r="N3658" i="2"/>
  <c r="N3660" i="2"/>
  <c r="Q3660" i="2"/>
  <c r="N3662" i="2"/>
  <c r="N3664" i="2"/>
  <c r="Q3664" i="2"/>
  <c r="N3666" i="2"/>
  <c r="N3668" i="2"/>
  <c r="Q3668" i="2"/>
  <c r="N3670" i="2"/>
  <c r="N3672" i="2"/>
  <c r="Q3672" i="2"/>
  <c r="N3674" i="2"/>
  <c r="N3676" i="2"/>
  <c r="Q3676" i="2"/>
  <c r="N3678" i="2"/>
  <c r="N3680" i="2"/>
  <c r="Q3680" i="2"/>
  <c r="N3682" i="2"/>
  <c r="N3684" i="2"/>
  <c r="Q3684" i="2"/>
  <c r="N3686" i="2"/>
  <c r="Q3686" i="2"/>
  <c r="N3688" i="2"/>
  <c r="Q3688" i="2"/>
  <c r="N3690" i="2"/>
  <c r="N3692" i="2"/>
  <c r="Q3692" i="2"/>
  <c r="N3694" i="2"/>
  <c r="Q3694" i="2"/>
  <c r="N3696" i="2"/>
  <c r="Q3696" i="2"/>
  <c r="N3698" i="2"/>
  <c r="Q3698" i="2"/>
  <c r="N3700" i="2"/>
  <c r="N3702" i="2"/>
  <c r="Q3702" i="2"/>
  <c r="N3704" i="2"/>
  <c r="Q3704" i="2"/>
  <c r="N3706" i="2"/>
  <c r="N3708" i="2"/>
  <c r="Q3708" i="2"/>
  <c r="N3710" i="2"/>
  <c r="Q3710" i="2"/>
  <c r="N3712" i="2"/>
  <c r="Q3712" i="2"/>
  <c r="N3714" i="2"/>
  <c r="Q3714" i="2"/>
  <c r="N3716" i="2"/>
  <c r="Q3716" i="2"/>
  <c r="N3718" i="2"/>
  <c r="Q3718" i="2"/>
  <c r="N3720" i="2"/>
  <c r="Q3720" i="2"/>
  <c r="N3722" i="2"/>
  <c r="N3724" i="2"/>
  <c r="Q3724" i="2"/>
  <c r="N3726" i="2"/>
  <c r="Q3726" i="2"/>
  <c r="N3728" i="2"/>
  <c r="Q3728" i="2"/>
  <c r="N3730" i="2"/>
  <c r="Q3730" i="2"/>
  <c r="N3732" i="2"/>
  <c r="N3734" i="2"/>
  <c r="Q3734" i="2"/>
  <c r="N3736" i="2"/>
  <c r="Q3736" i="2"/>
  <c r="N3738" i="2"/>
  <c r="N3740" i="2"/>
  <c r="Q3740" i="2"/>
  <c r="N3742" i="2"/>
  <c r="Q3742" i="2"/>
  <c r="N3744" i="2"/>
  <c r="Q3744" i="2"/>
  <c r="N3746" i="2"/>
  <c r="Q3746" i="2"/>
  <c r="N3748" i="2"/>
  <c r="N3750" i="2"/>
  <c r="Q3750" i="2"/>
  <c r="N3752" i="2"/>
  <c r="Q3752" i="2"/>
  <c r="N3754" i="2"/>
  <c r="Q3754" i="2"/>
  <c r="N3756" i="2"/>
  <c r="N3758" i="2"/>
  <c r="Q3758" i="2"/>
  <c r="N3760" i="2"/>
  <c r="Q3760" i="2"/>
  <c r="N3762" i="2"/>
  <c r="Q3762" i="2"/>
  <c r="N3764" i="2"/>
  <c r="N3766" i="2"/>
  <c r="Q3766" i="2"/>
  <c r="N3768" i="2"/>
  <c r="Q3768" i="2"/>
  <c r="N3770" i="2"/>
  <c r="Q3770" i="2"/>
  <c r="N3772" i="2"/>
  <c r="N3774" i="2"/>
  <c r="Q3774" i="2"/>
  <c r="N3776" i="2"/>
  <c r="Q3776" i="2"/>
  <c r="N3778" i="2"/>
  <c r="Q3778" i="2"/>
  <c r="N3780" i="2"/>
  <c r="N3782" i="2"/>
  <c r="Q3782" i="2"/>
  <c r="N3784" i="2"/>
  <c r="Q3784" i="2"/>
  <c r="N3786" i="2"/>
  <c r="Q3786" i="2"/>
  <c r="N3788" i="2"/>
  <c r="N3790" i="2"/>
  <c r="Q3790" i="2"/>
  <c r="N3792" i="2"/>
  <c r="Q3792" i="2"/>
  <c r="N3794" i="2"/>
  <c r="Q3794" i="2"/>
  <c r="N3796" i="2"/>
  <c r="N3798" i="2"/>
  <c r="Q3798" i="2"/>
  <c r="N3800" i="2"/>
  <c r="Q3800" i="2"/>
  <c r="N3802" i="2"/>
  <c r="Q3802" i="2"/>
  <c r="N3804" i="2"/>
  <c r="N3806" i="2"/>
  <c r="Q3806" i="2"/>
  <c r="N3808" i="2"/>
  <c r="Q3808" i="2"/>
  <c r="N3810" i="2"/>
  <c r="Q3810" i="2"/>
  <c r="N3812" i="2"/>
  <c r="N3814" i="2"/>
  <c r="Q3814" i="2"/>
  <c r="N3816" i="2"/>
  <c r="Q3816" i="2"/>
  <c r="N3818" i="2"/>
  <c r="Q3818" i="2"/>
  <c r="N3820" i="2"/>
  <c r="N3822" i="2"/>
  <c r="Q3822" i="2"/>
  <c r="N3824" i="2"/>
  <c r="Q3824" i="2"/>
  <c r="N3826" i="2"/>
  <c r="Q3826" i="2"/>
  <c r="N3828" i="2"/>
  <c r="N3830" i="2"/>
  <c r="Q3830" i="2"/>
  <c r="N3832" i="2"/>
  <c r="Q3832" i="2"/>
  <c r="N3834" i="2"/>
  <c r="Q3834" i="2"/>
  <c r="N3836" i="2"/>
  <c r="N3838" i="2"/>
  <c r="Q3838" i="2"/>
  <c r="N3840" i="2"/>
  <c r="Q3840" i="2"/>
  <c r="N3842" i="2"/>
  <c r="Q3842" i="2"/>
  <c r="N3844" i="2"/>
  <c r="N3846" i="2"/>
  <c r="Q3846" i="2"/>
  <c r="N3848" i="2"/>
  <c r="Q3848" i="2"/>
  <c r="N3850" i="2"/>
  <c r="Q3850" i="2"/>
  <c r="N3852" i="2"/>
  <c r="N3854" i="2"/>
  <c r="Q3854" i="2"/>
  <c r="N3856" i="2"/>
  <c r="Q3856" i="2"/>
  <c r="N3858" i="2"/>
  <c r="Q3858" i="2"/>
  <c r="N3860" i="2"/>
  <c r="N3862" i="2"/>
  <c r="Q3862" i="2"/>
  <c r="N3864" i="2"/>
  <c r="Q3864" i="2"/>
  <c r="N3866" i="2"/>
  <c r="Q3866" i="2"/>
  <c r="N3868" i="2"/>
  <c r="N3870" i="2"/>
  <c r="Q3870" i="2"/>
  <c r="N3872" i="2"/>
  <c r="Q3872" i="2"/>
  <c r="N3874" i="2"/>
  <c r="N3876" i="2"/>
  <c r="Q3876" i="2"/>
  <c r="N3878" i="2"/>
  <c r="N3880" i="2"/>
  <c r="Q3880" i="2"/>
  <c r="N3882" i="2"/>
  <c r="N3884" i="2"/>
  <c r="Q3884" i="2"/>
  <c r="N3886" i="2"/>
  <c r="N3888" i="2"/>
  <c r="Q3888" i="2"/>
  <c r="N3890" i="2"/>
  <c r="N3892" i="2"/>
  <c r="Q3892" i="2"/>
  <c r="N3894" i="2"/>
  <c r="N3896" i="2"/>
  <c r="Q3896" i="2"/>
  <c r="N3898" i="2"/>
  <c r="N3900" i="2"/>
  <c r="Q3900" i="2"/>
  <c r="N3902" i="2"/>
  <c r="N3904" i="2"/>
  <c r="Q3904" i="2"/>
  <c r="N3906" i="2"/>
  <c r="N3908" i="2"/>
  <c r="Q3908" i="2"/>
  <c r="N3910" i="2"/>
  <c r="N3912" i="2"/>
  <c r="Q3912" i="2"/>
  <c r="N3914" i="2"/>
  <c r="N3916" i="2"/>
  <c r="Q3916" i="2"/>
  <c r="N3918" i="2"/>
  <c r="N3920" i="2"/>
  <c r="Q3920" i="2"/>
  <c r="N3922" i="2"/>
  <c r="N3924" i="2"/>
  <c r="Q3924" i="2"/>
  <c r="N3926" i="2"/>
  <c r="N3928" i="2"/>
  <c r="Q3928" i="2"/>
  <c r="N3930" i="2"/>
  <c r="N3932" i="2"/>
  <c r="Q3932" i="2"/>
  <c r="N3934" i="2"/>
  <c r="N3936" i="2"/>
  <c r="Q3936" i="2"/>
  <c r="N3938" i="2"/>
  <c r="N3940" i="2"/>
  <c r="Q3940" i="2"/>
  <c r="N3942" i="2"/>
  <c r="N3944" i="2"/>
  <c r="Q3944" i="2"/>
  <c r="N3946" i="2"/>
  <c r="N3948" i="2"/>
  <c r="Q3948" i="2"/>
  <c r="N3950" i="2"/>
  <c r="N3952" i="2"/>
  <c r="Q3952" i="2"/>
  <c r="N3954" i="2"/>
  <c r="N3956" i="2"/>
  <c r="Q3956" i="2"/>
  <c r="N3958" i="2"/>
  <c r="N3960" i="2"/>
  <c r="Q3960" i="2"/>
  <c r="N3962" i="2"/>
  <c r="N3964" i="2"/>
  <c r="Q3964" i="2"/>
  <c r="N3966" i="2"/>
  <c r="N3968" i="2"/>
  <c r="Q3968" i="2"/>
  <c r="N3970" i="2"/>
  <c r="N3972" i="2"/>
  <c r="Q3972" i="2"/>
  <c r="N3974" i="2"/>
  <c r="N3976" i="2"/>
  <c r="Q3976" i="2"/>
  <c r="N3978" i="2"/>
  <c r="N3980" i="2"/>
  <c r="Q3980" i="2"/>
  <c r="N3982" i="2"/>
  <c r="N3984" i="2"/>
  <c r="Q3984" i="2"/>
  <c r="N3986" i="2"/>
  <c r="N3988" i="2"/>
  <c r="Q3988" i="2"/>
  <c r="N3990" i="2"/>
  <c r="N3992" i="2"/>
  <c r="Q3992" i="2"/>
  <c r="N3994" i="2"/>
  <c r="N3996" i="2"/>
  <c r="Q3996" i="2"/>
  <c r="N3998" i="2"/>
  <c r="N4000" i="2"/>
  <c r="Q4000" i="2"/>
  <c r="N4002" i="2"/>
  <c r="N4004" i="2"/>
  <c r="Q4004" i="2"/>
  <c r="N4006" i="2"/>
  <c r="N4008" i="2"/>
  <c r="Q4008" i="2"/>
  <c r="N4010" i="2"/>
  <c r="N4012" i="2"/>
  <c r="Q4012" i="2"/>
  <c r="N4014" i="2"/>
  <c r="N4016" i="2"/>
  <c r="Q4016" i="2"/>
  <c r="N4018" i="2"/>
  <c r="N4020" i="2"/>
  <c r="Q4020" i="2"/>
  <c r="N4022" i="2"/>
  <c r="N4024" i="2"/>
  <c r="Q4024" i="2"/>
  <c r="N4026" i="2"/>
  <c r="N4028" i="2"/>
  <c r="Q4028" i="2"/>
  <c r="N4030" i="2"/>
  <c r="N4032" i="2"/>
  <c r="Q4032" i="2"/>
  <c r="N4034" i="2"/>
  <c r="N4036" i="2"/>
  <c r="Q4036" i="2"/>
  <c r="N4038" i="2"/>
  <c r="N4040" i="2"/>
  <c r="Q4040" i="2"/>
  <c r="N4042" i="2"/>
  <c r="N4044" i="2"/>
  <c r="Q4044" i="2"/>
  <c r="N4046" i="2"/>
  <c r="N4048" i="2"/>
  <c r="Q4048" i="2"/>
  <c r="N4050" i="2"/>
  <c r="N4052" i="2"/>
  <c r="Q4052" i="2"/>
  <c r="N4054" i="2"/>
  <c r="N4056" i="2"/>
  <c r="Q4056" i="2"/>
  <c r="N4058" i="2"/>
  <c r="N4060" i="2"/>
  <c r="Q4060" i="2"/>
  <c r="N4062" i="2"/>
  <c r="N4064" i="2"/>
  <c r="Q4064" i="2"/>
  <c r="N4066" i="2"/>
  <c r="N4068" i="2"/>
  <c r="Q4068" i="2"/>
  <c r="N4070" i="2"/>
  <c r="N4072" i="2"/>
  <c r="Q4072" i="2"/>
  <c r="N4074" i="2"/>
  <c r="N4076" i="2"/>
  <c r="Q4076" i="2"/>
  <c r="N4078" i="2"/>
  <c r="N4080" i="2"/>
  <c r="Q4080" i="2"/>
  <c r="N4082" i="2"/>
  <c r="N4084" i="2"/>
  <c r="Q4084" i="2"/>
  <c r="N4086" i="2"/>
  <c r="N4088" i="2"/>
  <c r="Q4088" i="2"/>
  <c r="N4090" i="2"/>
  <c r="N4092" i="2"/>
  <c r="Q4092" i="2"/>
  <c r="N4094" i="2"/>
  <c r="N4096" i="2"/>
  <c r="Q4096" i="2"/>
  <c r="N4098" i="2"/>
  <c r="N4100" i="2"/>
  <c r="Q4100" i="2"/>
  <c r="N4102" i="2"/>
  <c r="N4104" i="2"/>
  <c r="Q4104" i="2"/>
  <c r="N4106" i="2"/>
  <c r="N4108" i="2"/>
  <c r="Q4108" i="2"/>
  <c r="N4110" i="2"/>
  <c r="N4112" i="2"/>
  <c r="Q4112" i="2"/>
  <c r="N4114" i="2"/>
  <c r="N4116" i="2"/>
  <c r="Q4116" i="2"/>
  <c r="N4118" i="2"/>
  <c r="N4120" i="2"/>
  <c r="Q4120" i="2"/>
  <c r="N4122" i="2"/>
  <c r="N4124" i="2"/>
  <c r="Q4124" i="2"/>
  <c r="N4126" i="2"/>
  <c r="N4128" i="2"/>
  <c r="Q4128" i="2"/>
  <c r="N4130" i="2"/>
  <c r="N4132" i="2"/>
  <c r="Q4132" i="2"/>
  <c r="N4134" i="2"/>
  <c r="N4136" i="2"/>
  <c r="Q4136" i="2"/>
  <c r="N4138" i="2"/>
  <c r="N4140" i="2"/>
  <c r="Q4140" i="2"/>
  <c r="N4142" i="2"/>
  <c r="N4144" i="2"/>
  <c r="Q4144" i="2"/>
  <c r="N4146" i="2"/>
  <c r="N4148" i="2"/>
  <c r="Q4148" i="2"/>
  <c r="N4150" i="2"/>
  <c r="N4152" i="2"/>
  <c r="Q4152" i="2"/>
  <c r="N4154" i="2"/>
  <c r="N4156" i="2"/>
  <c r="Q4156" i="2"/>
  <c r="N4158" i="2"/>
  <c r="N4160" i="2"/>
  <c r="Q4160" i="2"/>
  <c r="N4162" i="2"/>
  <c r="N4164" i="2"/>
  <c r="Q4164" i="2"/>
  <c r="N4166" i="2"/>
  <c r="N4168" i="2"/>
  <c r="Q4168" i="2"/>
  <c r="N4170" i="2"/>
  <c r="N4172" i="2"/>
  <c r="Q4172" i="2"/>
  <c r="N4174" i="2"/>
  <c r="N4176" i="2"/>
  <c r="Q4176" i="2"/>
  <c r="N4178" i="2"/>
  <c r="N4180" i="2"/>
  <c r="Q4180" i="2"/>
  <c r="N4182" i="2"/>
  <c r="N4184" i="2"/>
  <c r="Q4184" i="2"/>
  <c r="N4186" i="2"/>
  <c r="N4188" i="2"/>
  <c r="Q4188" i="2"/>
  <c r="N4190" i="2"/>
  <c r="N4192" i="2"/>
  <c r="Q4192" i="2"/>
  <c r="N4194" i="2"/>
  <c r="N4196" i="2"/>
  <c r="Q4196" i="2"/>
  <c r="N4198" i="2"/>
  <c r="N4200" i="2"/>
  <c r="Q4200" i="2"/>
  <c r="N4202" i="2"/>
  <c r="N4204" i="2"/>
  <c r="Q4204" i="2"/>
  <c r="N4206" i="2"/>
  <c r="N4208" i="2"/>
  <c r="Q4208" i="2"/>
  <c r="N4210" i="2"/>
  <c r="N4212" i="2"/>
  <c r="Q4212" i="2"/>
  <c r="N4214" i="2"/>
  <c r="N4216" i="2"/>
  <c r="Q4216" i="2"/>
  <c r="N4218" i="2"/>
  <c r="N4220" i="2"/>
  <c r="Q4220" i="2"/>
  <c r="N4222" i="2"/>
  <c r="N4224" i="2"/>
  <c r="Q4224" i="2"/>
  <c r="N4226" i="2"/>
  <c r="N4228" i="2"/>
  <c r="Q4228" i="2"/>
  <c r="N4230" i="2"/>
  <c r="N4232" i="2"/>
  <c r="Q4232" i="2"/>
  <c r="N4234" i="2"/>
  <c r="N4236" i="2"/>
  <c r="Q4236" i="2"/>
  <c r="N4238" i="2"/>
  <c r="N4240" i="2"/>
  <c r="Q4240" i="2"/>
  <c r="N4242" i="2"/>
  <c r="N4244" i="2"/>
  <c r="Q4244" i="2"/>
  <c r="N4246" i="2"/>
  <c r="N4248" i="2"/>
  <c r="Q4248" i="2"/>
  <c r="N4250" i="2"/>
  <c r="N4252" i="2"/>
  <c r="Q4252" i="2"/>
  <c r="N4254" i="2"/>
  <c r="N4256" i="2"/>
  <c r="Q4256" i="2"/>
  <c r="N4258" i="2"/>
  <c r="N4260" i="2"/>
  <c r="Q4260" i="2"/>
  <c r="N4262" i="2"/>
  <c r="N4264" i="2"/>
  <c r="Q4264" i="2"/>
  <c r="N4266" i="2"/>
  <c r="N4268" i="2"/>
  <c r="Q4268" i="2"/>
  <c r="N4270" i="2"/>
  <c r="N4272" i="2"/>
  <c r="Q4272" i="2"/>
  <c r="N4274" i="2"/>
  <c r="N4276" i="2"/>
  <c r="Q4276" i="2"/>
  <c r="N4278" i="2"/>
  <c r="N4280" i="2"/>
  <c r="Q4280" i="2"/>
  <c r="N4282" i="2"/>
  <c r="N4284" i="2"/>
  <c r="Q4284" i="2"/>
  <c r="N4286" i="2"/>
  <c r="N4288" i="2"/>
  <c r="Q4288" i="2"/>
  <c r="N4290" i="2"/>
  <c r="N4292" i="2"/>
  <c r="Q4292" i="2"/>
  <c r="N4294" i="2"/>
  <c r="N4296" i="2"/>
  <c r="Q4296" i="2"/>
  <c r="N4298" i="2"/>
  <c r="N4300" i="2"/>
  <c r="Q4300" i="2"/>
  <c r="N4302" i="2"/>
  <c r="N4304" i="2"/>
  <c r="Q4304" i="2"/>
  <c r="N4306" i="2"/>
  <c r="N4308" i="2"/>
  <c r="Q4308" i="2"/>
  <c r="N4309" i="2"/>
  <c r="Q4309" i="2"/>
  <c r="N4311" i="2"/>
  <c r="Q4311" i="2"/>
  <c r="N4313" i="2"/>
  <c r="Q4313" i="2"/>
  <c r="N4315" i="2"/>
  <c r="Q4315" i="2"/>
  <c r="N4317" i="2"/>
  <c r="Q4317" i="2"/>
  <c r="N4319" i="2"/>
  <c r="Q4319" i="2"/>
  <c r="N4321" i="2"/>
  <c r="Q4321" i="2"/>
  <c r="N4323" i="2"/>
  <c r="Q4323" i="2"/>
  <c r="N4325" i="2"/>
  <c r="Q4325" i="2"/>
  <c r="N4327" i="2"/>
  <c r="Q4327" i="2"/>
  <c r="N4329" i="2"/>
  <c r="Q4329" i="2"/>
  <c r="N4331" i="2"/>
  <c r="Q4331" i="2"/>
  <c r="N4333" i="2"/>
  <c r="Q4333" i="2"/>
  <c r="N4335" i="2"/>
  <c r="Q4335" i="2"/>
  <c r="N4337" i="2"/>
  <c r="Q4337" i="2"/>
  <c r="N4339" i="2"/>
  <c r="Q4339" i="2"/>
  <c r="N4341" i="2"/>
  <c r="Q4341" i="2"/>
  <c r="N4343" i="2"/>
  <c r="Q4343" i="2"/>
  <c r="N4345" i="2"/>
  <c r="Q4345" i="2"/>
  <c r="N4347" i="2"/>
  <c r="Q4347" i="2"/>
  <c r="N4349" i="2"/>
  <c r="Q4349" i="2"/>
  <c r="N4351" i="2"/>
  <c r="Q4351" i="2"/>
  <c r="N4353" i="2"/>
  <c r="Q4353" i="2"/>
  <c r="N4355" i="2"/>
  <c r="Q4355" i="2"/>
  <c r="N4357" i="2"/>
  <c r="Q4357" i="2"/>
  <c r="N4359" i="2"/>
  <c r="Q4359" i="2"/>
  <c r="N4361" i="2"/>
  <c r="Q4361" i="2"/>
  <c r="N4363" i="2"/>
  <c r="Q4363" i="2"/>
  <c r="N4365" i="2"/>
  <c r="Q4365" i="2"/>
  <c r="N4367" i="2"/>
  <c r="Q4367" i="2"/>
  <c r="N4369" i="2"/>
  <c r="Q4369" i="2"/>
  <c r="N4371" i="2"/>
  <c r="Q4371" i="2"/>
  <c r="N4373" i="2"/>
  <c r="Q4373" i="2"/>
  <c r="N4375" i="2"/>
  <c r="Q4375" i="2"/>
  <c r="N4377" i="2"/>
  <c r="Q4377" i="2"/>
  <c r="N4379" i="2"/>
  <c r="Q4379" i="2"/>
  <c r="N4381" i="2"/>
  <c r="Q4381" i="2"/>
  <c r="N4383" i="2"/>
  <c r="Q4383" i="2"/>
  <c r="N4385" i="2"/>
  <c r="Q4385" i="2"/>
  <c r="N4387" i="2"/>
  <c r="Q4387" i="2"/>
  <c r="N4389" i="2"/>
  <c r="Q4389" i="2"/>
  <c r="N4391" i="2"/>
  <c r="Q4391" i="2"/>
  <c r="N4393" i="2"/>
  <c r="Q4393" i="2"/>
  <c r="N4395" i="2"/>
  <c r="Q4395" i="2"/>
  <c r="N4397" i="2"/>
  <c r="Q4397" i="2"/>
  <c r="N4399" i="2"/>
  <c r="Q4399" i="2"/>
  <c r="N4401" i="2"/>
  <c r="Q4401" i="2"/>
  <c r="N4403" i="2"/>
  <c r="Q4403" i="2"/>
  <c r="N4405" i="2"/>
  <c r="Q4405" i="2"/>
  <c r="N4407" i="2"/>
  <c r="Q4407" i="2"/>
  <c r="N4409" i="2"/>
  <c r="Q4409" i="2"/>
  <c r="N4411" i="2"/>
  <c r="Q4411" i="2"/>
  <c r="N4413" i="2"/>
  <c r="Q4413" i="2"/>
  <c r="N4415" i="2"/>
  <c r="Q4415" i="2"/>
  <c r="N4417" i="2"/>
  <c r="Q4417" i="2"/>
  <c r="N4419" i="2"/>
  <c r="Q4419" i="2"/>
  <c r="N4421" i="2"/>
  <c r="Q4421" i="2"/>
  <c r="N4423" i="2"/>
  <c r="Q4423" i="2"/>
  <c r="N4425" i="2"/>
  <c r="Q4425" i="2"/>
  <c r="N4427" i="2"/>
  <c r="Q4427" i="2"/>
  <c r="N4429" i="2"/>
  <c r="Q4429" i="2"/>
  <c r="N4431" i="2"/>
  <c r="Q4431" i="2"/>
  <c r="N4433" i="2"/>
  <c r="Q4433" i="2"/>
  <c r="N4435" i="2"/>
  <c r="Q4435" i="2"/>
  <c r="N4437" i="2"/>
  <c r="Q4437" i="2"/>
  <c r="N4439" i="2"/>
  <c r="Q4439" i="2"/>
  <c r="N4441" i="2"/>
  <c r="Q4441" i="2"/>
  <c r="N4443" i="2"/>
  <c r="Q4443" i="2"/>
  <c r="N4445" i="2"/>
  <c r="Q4445" i="2"/>
  <c r="N4447" i="2"/>
  <c r="Q4447" i="2"/>
  <c r="N4449" i="2"/>
  <c r="Q4449" i="2"/>
  <c r="N4451" i="2"/>
  <c r="Q4451" i="2"/>
  <c r="N4453" i="2"/>
  <c r="Q4453" i="2"/>
  <c r="N4455" i="2"/>
  <c r="Q4455" i="2"/>
  <c r="N4457" i="2"/>
  <c r="Q4457" i="2"/>
  <c r="N4459" i="2"/>
  <c r="Q4459" i="2"/>
  <c r="N4461" i="2"/>
  <c r="Q4461" i="2"/>
  <c r="N4463" i="2"/>
  <c r="Q4463" i="2"/>
  <c r="N4465" i="2"/>
  <c r="Q4465" i="2"/>
  <c r="N4467" i="2"/>
  <c r="Q4467" i="2"/>
  <c r="N4469" i="2"/>
  <c r="Q4469" i="2"/>
  <c r="N4471" i="2"/>
  <c r="Q4471" i="2"/>
  <c r="N4473" i="2"/>
  <c r="Q4473" i="2"/>
  <c r="N4475" i="2"/>
  <c r="Q4475" i="2"/>
  <c r="N4477" i="2"/>
  <c r="Q4477" i="2"/>
  <c r="N4479" i="2"/>
  <c r="Q4479" i="2"/>
  <c r="N4481" i="2"/>
  <c r="Q4481" i="2"/>
  <c r="N4483" i="2"/>
  <c r="Q4483" i="2"/>
  <c r="N4485" i="2"/>
  <c r="Q4485" i="2"/>
  <c r="N4487" i="2"/>
  <c r="Q4487" i="2"/>
  <c r="N4489" i="2"/>
  <c r="Q4489" i="2"/>
  <c r="N4491" i="2"/>
  <c r="Q4491" i="2"/>
  <c r="N4493" i="2"/>
  <c r="Q4493" i="2"/>
  <c r="N4495" i="2"/>
  <c r="Q4495" i="2"/>
  <c r="N4497" i="2"/>
  <c r="Q4497" i="2"/>
  <c r="N4499" i="2"/>
  <c r="Q4499" i="2"/>
  <c r="N4501" i="2"/>
  <c r="Q4501" i="2"/>
  <c r="N4503" i="2"/>
  <c r="Q4503" i="2"/>
  <c r="N4506" i="2"/>
  <c r="N4508" i="2"/>
  <c r="Q4508" i="2"/>
  <c r="N4510" i="2"/>
  <c r="N4512" i="2"/>
  <c r="Q4512" i="2"/>
  <c r="N4514" i="2"/>
  <c r="N4516" i="2"/>
  <c r="Q4516" i="2"/>
  <c r="N4518" i="2"/>
  <c r="N4520" i="2"/>
  <c r="Q4520" i="2"/>
  <c r="N4522" i="2"/>
  <c r="N4524" i="2"/>
  <c r="Q4524" i="2"/>
  <c r="N4526" i="2"/>
  <c r="N4528" i="2"/>
  <c r="Q4528" i="2"/>
  <c r="N4530" i="2"/>
  <c r="N4532" i="2"/>
  <c r="Q4532" i="2"/>
  <c r="N4534" i="2"/>
  <c r="N4536" i="2"/>
  <c r="Q4536" i="2"/>
  <c r="N4538" i="2"/>
  <c r="N4540" i="2"/>
  <c r="Q4540" i="2"/>
  <c r="N4542" i="2"/>
  <c r="N4544" i="2"/>
  <c r="Q4544" i="2"/>
  <c r="N4546" i="2"/>
  <c r="N4548" i="2"/>
  <c r="Q4548" i="2"/>
  <c r="N4550" i="2"/>
  <c r="N4552" i="2"/>
  <c r="Q4552" i="2"/>
  <c r="N4554" i="2"/>
  <c r="N4556" i="2"/>
  <c r="Q4556" i="2"/>
  <c r="N4558" i="2"/>
  <c r="N4560" i="2"/>
  <c r="Q4560" i="2"/>
  <c r="N4562" i="2"/>
  <c r="N4564" i="2"/>
  <c r="Q4564" i="2"/>
  <c r="N4565" i="2"/>
  <c r="Q4565" i="2"/>
  <c r="N4567" i="2"/>
  <c r="Q4567" i="2"/>
  <c r="N4569" i="2"/>
  <c r="Q4569" i="2"/>
  <c r="N4571" i="2"/>
  <c r="Q4571" i="2"/>
  <c r="N4573" i="2"/>
  <c r="Q4573" i="2"/>
  <c r="N4575" i="2"/>
  <c r="Q4575" i="2"/>
  <c r="N4577" i="2"/>
  <c r="Q4577" i="2"/>
  <c r="N4579" i="2"/>
  <c r="Q4579" i="2"/>
  <c r="N4581" i="2"/>
  <c r="Q4581" i="2"/>
  <c r="N4583" i="2"/>
  <c r="Q4583" i="2"/>
  <c r="N4585" i="2"/>
  <c r="Q4585" i="2"/>
  <c r="N4587" i="2"/>
  <c r="Q4587" i="2"/>
  <c r="N4589" i="2"/>
  <c r="Q4589" i="2"/>
  <c r="N4591" i="2"/>
  <c r="Q4591" i="2"/>
  <c r="N4593" i="2"/>
  <c r="Q4593" i="2"/>
  <c r="N4595" i="2"/>
  <c r="Q4595" i="2"/>
  <c r="N4597" i="2"/>
  <c r="Q4597" i="2"/>
  <c r="N4599" i="2"/>
  <c r="Q4599" i="2"/>
  <c r="N4601" i="2"/>
  <c r="Q4601" i="2"/>
  <c r="N4603" i="2"/>
  <c r="Q4603" i="2"/>
  <c r="N4605" i="2"/>
  <c r="Q4605" i="2"/>
  <c r="N4607" i="2"/>
  <c r="Q4607" i="2"/>
  <c r="N4609" i="2"/>
  <c r="Q4609" i="2"/>
  <c r="N4611" i="2"/>
  <c r="Q4611" i="2"/>
  <c r="N4613" i="2"/>
  <c r="Q4613" i="2"/>
  <c r="N4615" i="2"/>
  <c r="Q4615" i="2"/>
  <c r="N4617" i="2"/>
  <c r="Q4617" i="2"/>
  <c r="N4619" i="2"/>
  <c r="Q4619" i="2"/>
  <c r="N4621" i="2"/>
  <c r="Q4621" i="2"/>
  <c r="N4623" i="2"/>
  <c r="Q4623" i="2"/>
  <c r="N4625" i="2"/>
  <c r="Q4625" i="2"/>
  <c r="N4627" i="2"/>
  <c r="Q4627" i="2"/>
  <c r="N4629" i="2"/>
  <c r="Q4629" i="2"/>
  <c r="N4631" i="2"/>
  <c r="Q4631" i="2"/>
  <c r="N4633" i="2"/>
  <c r="Q4633" i="2"/>
  <c r="N4635" i="2"/>
  <c r="Q4635" i="2"/>
  <c r="N4637" i="2"/>
  <c r="Q4637" i="2"/>
  <c r="N4639" i="2"/>
  <c r="Q4639" i="2"/>
  <c r="N4641" i="2"/>
  <c r="Q4641" i="2"/>
  <c r="N4643" i="2"/>
  <c r="Q4643" i="2"/>
  <c r="N4645" i="2"/>
  <c r="Q4645" i="2"/>
  <c r="N4647" i="2"/>
  <c r="Q4647" i="2"/>
  <c r="N4649" i="2"/>
  <c r="Q4649" i="2"/>
  <c r="N4651" i="2"/>
  <c r="Q4651" i="2"/>
  <c r="N4653" i="2"/>
  <c r="Q4653" i="2"/>
  <c r="N4655" i="2"/>
  <c r="Q4655" i="2"/>
  <c r="N4657" i="2"/>
  <c r="Q4657" i="2"/>
  <c r="N4659" i="2"/>
  <c r="Q4659" i="2"/>
  <c r="N4661" i="2"/>
  <c r="Q4661" i="2"/>
  <c r="N4663" i="2"/>
  <c r="Q4663" i="2"/>
  <c r="N4665" i="2"/>
  <c r="Q4665" i="2"/>
  <c r="N4667" i="2"/>
  <c r="Q4667" i="2"/>
  <c r="N4669" i="2"/>
  <c r="Q4669" i="2"/>
  <c r="N4671" i="2"/>
  <c r="Q4671" i="2"/>
  <c r="N4673" i="2"/>
  <c r="Q4673" i="2"/>
  <c r="N4675" i="2"/>
  <c r="Q4675" i="2"/>
  <c r="N4677" i="2"/>
  <c r="Q4677" i="2"/>
  <c r="N4679" i="2"/>
  <c r="Q4679" i="2"/>
  <c r="N4681" i="2"/>
  <c r="Q4681" i="2"/>
  <c r="N4683" i="2"/>
  <c r="Q4683" i="2"/>
  <c r="N4685" i="2"/>
  <c r="Q4685" i="2"/>
  <c r="N4687" i="2"/>
  <c r="Q4687" i="2"/>
  <c r="N4689" i="2"/>
  <c r="Q4689" i="2"/>
  <c r="N4691" i="2"/>
  <c r="Q4691" i="2"/>
  <c r="N4693" i="2"/>
  <c r="Q4693" i="2"/>
  <c r="N4695" i="2"/>
  <c r="Q4695" i="2"/>
  <c r="N4697" i="2"/>
  <c r="Q4697" i="2"/>
  <c r="N4699" i="2"/>
  <c r="Q4699" i="2"/>
  <c r="N4701" i="2"/>
  <c r="Q4701" i="2"/>
  <c r="N4703" i="2"/>
  <c r="Q4703" i="2"/>
  <c r="N4705" i="2"/>
  <c r="Q4705" i="2"/>
  <c r="N4707" i="2"/>
  <c r="Q4707" i="2"/>
  <c r="N4709" i="2"/>
  <c r="Q4709" i="2"/>
  <c r="N4711" i="2"/>
  <c r="Q4711" i="2"/>
  <c r="N4713" i="2"/>
  <c r="Q4713" i="2"/>
  <c r="N4715" i="2"/>
  <c r="Q4715" i="2"/>
  <c r="N4717" i="2"/>
  <c r="Q4717" i="2"/>
  <c r="N4719" i="2"/>
  <c r="Q4719" i="2"/>
  <c r="N4721" i="2"/>
  <c r="Q4721" i="2"/>
  <c r="N4723" i="2"/>
  <c r="Q4723" i="2"/>
  <c r="N4725" i="2"/>
  <c r="Q4725" i="2"/>
  <c r="N4727" i="2"/>
  <c r="Q4727" i="2"/>
  <c r="N4729" i="2"/>
  <c r="Q4729" i="2"/>
  <c r="N4731" i="2"/>
  <c r="Q4731" i="2"/>
  <c r="N4733" i="2"/>
  <c r="Q4733" i="2"/>
  <c r="N4735" i="2"/>
  <c r="Q4735" i="2"/>
  <c r="N4737" i="2"/>
  <c r="Q4737" i="2"/>
  <c r="N4739" i="2"/>
  <c r="Q4739" i="2"/>
  <c r="N4741" i="2"/>
  <c r="Q4741" i="2"/>
  <c r="N4743" i="2"/>
  <c r="Q4743" i="2"/>
  <c r="N4745" i="2"/>
  <c r="Q4745" i="2"/>
  <c r="N4747" i="2"/>
  <c r="Q4747" i="2"/>
  <c r="N4749" i="2"/>
  <c r="Q4749" i="2"/>
  <c r="N4751" i="2"/>
  <c r="Q4751" i="2"/>
  <c r="N4753" i="2"/>
  <c r="Q4753" i="2"/>
  <c r="N4755" i="2"/>
  <c r="Q4755" i="2"/>
  <c r="N4757" i="2"/>
  <c r="Q4757" i="2"/>
  <c r="N4759" i="2"/>
  <c r="Q4759" i="2"/>
  <c r="N4761" i="2"/>
  <c r="Q4761" i="2"/>
  <c r="N4763" i="2"/>
  <c r="Q4763" i="2"/>
  <c r="N4765" i="2"/>
  <c r="Q4765" i="2"/>
  <c r="N4767" i="2"/>
  <c r="Q4767" i="2"/>
  <c r="N4769" i="2"/>
  <c r="Q4769" i="2"/>
  <c r="N4771" i="2"/>
  <c r="Q4771" i="2"/>
  <c r="N4773" i="2"/>
  <c r="Q4773" i="2"/>
  <c r="N4775" i="2"/>
  <c r="Q4775" i="2"/>
  <c r="N4777" i="2"/>
  <c r="Q4777" i="2"/>
  <c r="N4779" i="2"/>
  <c r="Q4779" i="2"/>
  <c r="N4781" i="2"/>
  <c r="Q4781" i="2"/>
  <c r="N4783" i="2"/>
  <c r="Q4783" i="2"/>
  <c r="N4785" i="2"/>
  <c r="Q4785" i="2"/>
  <c r="N4787" i="2"/>
  <c r="Q4787" i="2"/>
  <c r="N4789" i="2"/>
  <c r="Q4789" i="2"/>
  <c r="N4791" i="2"/>
  <c r="Q4791" i="2"/>
  <c r="N4793" i="2"/>
  <c r="Q4793" i="2"/>
  <c r="N4795" i="2"/>
  <c r="Q4795" i="2"/>
  <c r="N4797" i="2"/>
  <c r="Q4797" i="2"/>
  <c r="N4799" i="2"/>
  <c r="Q4799" i="2"/>
  <c r="N4801" i="2"/>
  <c r="Q4801" i="2"/>
  <c r="N4803" i="2"/>
  <c r="Q4803" i="2"/>
  <c r="N4805" i="2"/>
  <c r="Q4805" i="2"/>
  <c r="N4807" i="2"/>
  <c r="Q4807" i="2"/>
  <c r="N4809" i="2"/>
  <c r="Q4809" i="2"/>
  <c r="N4811" i="2"/>
  <c r="Q4811" i="2"/>
  <c r="N4813" i="2"/>
  <c r="Q4813" i="2"/>
  <c r="N4815" i="2"/>
  <c r="Q4815" i="2"/>
  <c r="N4817" i="2"/>
  <c r="Q4817" i="2"/>
  <c r="N4819" i="2"/>
  <c r="Q4819" i="2"/>
  <c r="N4821" i="2"/>
  <c r="Q4821" i="2"/>
  <c r="N4823" i="2"/>
  <c r="Q4823" i="2"/>
  <c r="N4825" i="2"/>
  <c r="Q4825" i="2"/>
  <c r="N4827" i="2"/>
  <c r="Q4827" i="2"/>
  <c r="N4829" i="2"/>
  <c r="Q4829" i="2"/>
  <c r="N4831" i="2"/>
  <c r="Q4831" i="2"/>
  <c r="N4833" i="2"/>
  <c r="Q4833" i="2"/>
  <c r="N4835" i="2"/>
  <c r="Q4835" i="2"/>
  <c r="N4837" i="2"/>
  <c r="Q4837" i="2"/>
  <c r="N4839" i="2"/>
  <c r="Q4839" i="2"/>
  <c r="N4841" i="2"/>
  <c r="Q4841" i="2"/>
  <c r="N4843" i="2"/>
  <c r="Q4843" i="2"/>
  <c r="N4845" i="2"/>
  <c r="Q4845" i="2"/>
  <c r="N4847" i="2"/>
  <c r="Q4847" i="2"/>
  <c r="N4849" i="2"/>
  <c r="Q4849" i="2"/>
  <c r="N4851" i="2"/>
  <c r="Q4851" i="2"/>
  <c r="N4853" i="2"/>
  <c r="Q4853" i="2"/>
  <c r="N4855" i="2"/>
  <c r="Q4855" i="2"/>
  <c r="N4857" i="2"/>
  <c r="Q4857" i="2"/>
  <c r="N4859" i="2"/>
  <c r="Q4859" i="2"/>
  <c r="N4861" i="2"/>
  <c r="Q4861" i="2"/>
  <c r="N4863" i="2"/>
  <c r="Q4863" i="2"/>
  <c r="N4865" i="2"/>
  <c r="Q4865" i="2"/>
  <c r="N4867" i="2"/>
  <c r="Q4867" i="2"/>
  <c r="N4869" i="2"/>
  <c r="Q4869" i="2"/>
  <c r="N4871" i="2"/>
  <c r="Q4871" i="2"/>
  <c r="N4873" i="2"/>
  <c r="Q4873" i="2"/>
  <c r="N4875" i="2"/>
  <c r="Q4875" i="2"/>
  <c r="N4877" i="2"/>
  <c r="Q4877" i="2"/>
  <c r="N4879" i="2"/>
  <c r="Q4879" i="2"/>
  <c r="N4881" i="2"/>
  <c r="Q4881" i="2"/>
  <c r="N4883" i="2"/>
  <c r="Q4883" i="2"/>
  <c r="N4885" i="2"/>
  <c r="Q4885" i="2"/>
  <c r="N4887" i="2"/>
  <c r="Q4887" i="2"/>
  <c r="N4889" i="2"/>
  <c r="Q4889" i="2"/>
  <c r="N4891" i="2"/>
  <c r="Q4891" i="2"/>
  <c r="N4893" i="2"/>
  <c r="Q4893" i="2"/>
  <c r="N4895" i="2"/>
  <c r="Q4895" i="2"/>
  <c r="N4897" i="2"/>
  <c r="Q4897" i="2"/>
  <c r="N4899" i="2"/>
  <c r="N4901" i="2"/>
  <c r="Q4901" i="2"/>
  <c r="N4903" i="2"/>
  <c r="N4905" i="2"/>
  <c r="Q4905" i="2"/>
  <c r="N4907" i="2"/>
  <c r="N4909" i="2"/>
  <c r="Q4909" i="2"/>
  <c r="N4911" i="2"/>
  <c r="N4913" i="2"/>
  <c r="Q4913" i="2"/>
  <c r="N4915" i="2"/>
  <c r="N4917" i="2"/>
  <c r="Q4917" i="2"/>
  <c r="N4919" i="2"/>
  <c r="N4921" i="2"/>
  <c r="Q4921" i="2"/>
  <c r="N4923" i="2"/>
  <c r="N4925" i="2"/>
  <c r="Q4925" i="2"/>
  <c r="N4927" i="2"/>
  <c r="N4929" i="2"/>
  <c r="Q4929" i="2"/>
  <c r="N4931" i="2"/>
  <c r="N4933" i="2"/>
  <c r="Q4933" i="2"/>
  <c r="N4935" i="2"/>
  <c r="N4937" i="2"/>
  <c r="Q4937" i="2"/>
  <c r="N4939" i="2"/>
  <c r="N4941" i="2"/>
  <c r="Q4941" i="2"/>
  <c r="N4943" i="2"/>
  <c r="N4945" i="2"/>
  <c r="Q4945" i="2"/>
  <c r="N4947" i="2"/>
  <c r="N4949" i="2"/>
  <c r="Q4949" i="2"/>
  <c r="N4951" i="2"/>
  <c r="N4953" i="2"/>
  <c r="Q4953" i="2"/>
  <c r="N4955" i="2"/>
  <c r="N4957" i="2"/>
  <c r="Q4957" i="2"/>
  <c r="N4959" i="2"/>
  <c r="N4961" i="2"/>
  <c r="Q4961" i="2"/>
  <c r="N4963" i="2"/>
  <c r="N4965" i="2"/>
  <c r="Q4965" i="2"/>
  <c r="N4967" i="2"/>
  <c r="N4969" i="2"/>
  <c r="Q4969" i="2"/>
  <c r="N4971" i="2"/>
  <c r="N4973" i="2"/>
  <c r="Q4973" i="2"/>
  <c r="N4975" i="2"/>
  <c r="N4977" i="2"/>
  <c r="Q4977" i="2"/>
  <c r="N4979" i="2"/>
  <c r="N4981" i="2"/>
  <c r="Q4981" i="2"/>
  <c r="N4983" i="2"/>
  <c r="N4985" i="2"/>
  <c r="Q4985" i="2"/>
  <c r="N4987" i="2"/>
  <c r="N4989" i="2"/>
  <c r="Q4989" i="2"/>
  <c r="N4991" i="2"/>
  <c r="N4993" i="2"/>
  <c r="Q4993" i="2"/>
  <c r="N4995" i="2"/>
  <c r="N4997" i="2"/>
  <c r="Q4997" i="2"/>
  <c r="N4999" i="2"/>
  <c r="N5001" i="2"/>
  <c r="Q5001" i="2"/>
  <c r="N5003" i="2"/>
  <c r="N5005" i="2"/>
  <c r="Q5005" i="2"/>
  <c r="N5007" i="2"/>
  <c r="N5009" i="2"/>
  <c r="Q5009" i="2"/>
  <c r="N5011" i="2"/>
  <c r="N5013" i="2"/>
  <c r="Q5013" i="2"/>
  <c r="N5015" i="2"/>
  <c r="N5017" i="2"/>
  <c r="Q5017" i="2"/>
  <c r="N5019" i="2"/>
  <c r="N5021" i="2"/>
  <c r="Q5021" i="2"/>
  <c r="N5023" i="2"/>
  <c r="N5025" i="2"/>
  <c r="Q5025" i="2"/>
  <c r="N5027" i="2"/>
  <c r="N5029" i="2"/>
  <c r="Q5029" i="2"/>
  <c r="N5031" i="2"/>
  <c r="N5033" i="2"/>
  <c r="Q5033" i="2"/>
  <c r="N5035" i="2"/>
  <c r="N5037" i="2"/>
  <c r="Q5037" i="2"/>
  <c r="N5039" i="2"/>
  <c r="N5041" i="2"/>
  <c r="Q5041" i="2"/>
  <c r="N5043" i="2"/>
  <c r="N5045" i="2"/>
  <c r="Q5045" i="2"/>
  <c r="N5047" i="2"/>
  <c r="N5049" i="2"/>
  <c r="Q5049" i="2"/>
  <c r="N5051" i="2"/>
  <c r="N5053" i="2"/>
  <c r="Q5053" i="2"/>
  <c r="N5055" i="2"/>
  <c r="N5057" i="2"/>
  <c r="Q5057" i="2"/>
  <c r="N5059" i="2"/>
  <c r="N5061" i="2"/>
  <c r="Q5061" i="2"/>
  <c r="N5063" i="2"/>
  <c r="N5065" i="2"/>
  <c r="Q5065" i="2"/>
  <c r="N5067" i="2"/>
  <c r="N5069" i="2"/>
  <c r="Q5069" i="2"/>
  <c r="N5071" i="2"/>
  <c r="N5073" i="2"/>
  <c r="Q5073" i="2"/>
  <c r="N5075" i="2"/>
  <c r="N5077" i="2"/>
  <c r="Q5077" i="2"/>
  <c r="N5079" i="2"/>
  <c r="N5081" i="2"/>
  <c r="Q5081" i="2"/>
  <c r="N5083" i="2"/>
  <c r="N5085" i="2"/>
  <c r="Q5085" i="2"/>
  <c r="N5087" i="2"/>
  <c r="N5089" i="2"/>
  <c r="Q5089" i="2"/>
  <c r="N5091" i="2"/>
  <c r="N5093" i="2"/>
  <c r="Q5093" i="2"/>
  <c r="N5095" i="2"/>
  <c r="N5097" i="2"/>
  <c r="Q5097" i="2"/>
  <c r="N5099" i="2"/>
  <c r="N5101" i="2"/>
  <c r="Q5101" i="2"/>
  <c r="N5103" i="2"/>
  <c r="N5105" i="2"/>
  <c r="Q5105" i="2"/>
  <c r="N5107" i="2"/>
  <c r="N5109" i="2"/>
  <c r="Q5109" i="2"/>
  <c r="N5111" i="2"/>
  <c r="N5113" i="2"/>
  <c r="Q5113" i="2"/>
  <c r="N5115" i="2"/>
  <c r="N5117" i="2"/>
  <c r="Q5117" i="2"/>
  <c r="N5119" i="2"/>
  <c r="N5121" i="2"/>
  <c r="Q5121" i="2"/>
  <c r="N5123" i="2"/>
  <c r="N5125" i="2"/>
  <c r="Q5125" i="2"/>
  <c r="N5127" i="2"/>
  <c r="N5129" i="2"/>
  <c r="Q5129" i="2"/>
  <c r="N5131" i="2"/>
  <c r="N5133" i="2"/>
  <c r="Q5133" i="2"/>
  <c r="N5135" i="2"/>
  <c r="N5137" i="2"/>
  <c r="Q5137" i="2"/>
  <c r="N5139" i="2"/>
  <c r="N5141" i="2"/>
  <c r="Q5141" i="2"/>
  <c r="N5143" i="2"/>
  <c r="N5145" i="2"/>
  <c r="Q5145" i="2"/>
  <c r="N5147" i="2"/>
  <c r="N5149" i="2"/>
  <c r="Q5149" i="2"/>
  <c r="N5151" i="2"/>
  <c r="N5153" i="2"/>
  <c r="Q5153" i="2"/>
  <c r="N5155" i="2"/>
  <c r="N5157" i="2"/>
  <c r="Q5157" i="2"/>
  <c r="N5159" i="2"/>
  <c r="N5161" i="2"/>
  <c r="Q5161" i="2"/>
  <c r="N5163" i="2"/>
  <c r="N5165" i="2"/>
  <c r="Q5165" i="2"/>
  <c r="N5167" i="2"/>
  <c r="N5169" i="2"/>
  <c r="Q5169" i="2"/>
  <c r="N5171" i="2"/>
  <c r="N5173" i="2"/>
  <c r="Q5173" i="2"/>
  <c r="N5175" i="2"/>
  <c r="N5177" i="2"/>
  <c r="Q5177" i="2"/>
  <c r="N5179" i="2"/>
  <c r="N5181" i="2"/>
  <c r="Q5181" i="2"/>
  <c r="N5183" i="2"/>
  <c r="N5185" i="2"/>
  <c r="Q5185" i="2"/>
  <c r="N5187" i="2"/>
  <c r="N5189" i="2"/>
  <c r="Q5189" i="2"/>
  <c r="N5191" i="2"/>
  <c r="N5193" i="2"/>
  <c r="Q5193" i="2"/>
  <c r="N5195" i="2"/>
  <c r="N5197" i="2"/>
  <c r="Q5197" i="2"/>
  <c r="N5199" i="2"/>
  <c r="N5201" i="2"/>
  <c r="Q5201" i="2"/>
  <c r="N5203" i="2"/>
  <c r="N5205" i="2"/>
  <c r="Q5205" i="2"/>
  <c r="N5207" i="2"/>
  <c r="N5209" i="2"/>
  <c r="Q5209" i="2"/>
  <c r="N5211" i="2"/>
  <c r="N5213" i="2"/>
  <c r="Q5213" i="2"/>
  <c r="N5215" i="2"/>
  <c r="N5217" i="2"/>
  <c r="Q5217" i="2"/>
  <c r="N5219" i="2"/>
  <c r="N5221" i="2"/>
  <c r="Q5221" i="2"/>
  <c r="N5223" i="2"/>
  <c r="N5225" i="2"/>
  <c r="Q5225" i="2"/>
  <c r="N5227" i="2"/>
  <c r="N5229" i="2"/>
  <c r="Q5229" i="2"/>
  <c r="N5231" i="2"/>
  <c r="N5233" i="2"/>
  <c r="Q5233" i="2"/>
  <c r="N5235" i="2"/>
  <c r="N5237" i="2"/>
  <c r="Q5237" i="2"/>
  <c r="N5239" i="2"/>
  <c r="N5241" i="2"/>
  <c r="Q5241" i="2"/>
  <c r="N5243" i="2"/>
  <c r="N5245" i="2"/>
  <c r="Q5245" i="2"/>
  <c r="N5247" i="2"/>
  <c r="N5249" i="2"/>
  <c r="Q5249" i="2"/>
  <c r="N5251" i="2"/>
  <c r="N5253" i="2"/>
  <c r="Q5253" i="2"/>
  <c r="N5255" i="2"/>
  <c r="N5257" i="2"/>
  <c r="Q5257" i="2"/>
  <c r="N5259" i="2"/>
  <c r="N5261" i="2"/>
  <c r="Q5261" i="2"/>
  <c r="N5263" i="2"/>
  <c r="N5265" i="2"/>
  <c r="Q5265" i="2"/>
  <c r="N5267" i="2"/>
  <c r="N5269" i="2"/>
  <c r="Q5269" i="2"/>
  <c r="N5271" i="2"/>
  <c r="N5273" i="2"/>
  <c r="Q5273" i="2"/>
  <c r="N5275" i="2"/>
  <c r="N5277" i="2"/>
  <c r="Q5277" i="2"/>
  <c r="N5279" i="2"/>
  <c r="N5281" i="2"/>
  <c r="Q5281" i="2"/>
  <c r="N5283" i="2"/>
  <c r="N5285" i="2"/>
  <c r="Q5285" i="2"/>
  <c r="N5287" i="2"/>
  <c r="N5289" i="2"/>
  <c r="Q5289" i="2"/>
  <c r="N5291" i="2"/>
  <c r="N5293" i="2"/>
  <c r="Q5293" i="2"/>
  <c r="N5295" i="2"/>
  <c r="N5297" i="2"/>
  <c r="Q5297" i="2"/>
  <c r="N5299" i="2"/>
  <c r="N5301" i="2"/>
  <c r="Q5301" i="2"/>
  <c r="N5303" i="2"/>
  <c r="N5305" i="2"/>
  <c r="Q5305" i="2"/>
  <c r="N5307" i="2"/>
  <c r="N5309" i="2"/>
  <c r="Q5309" i="2"/>
  <c r="N5311" i="2"/>
  <c r="N5313" i="2"/>
  <c r="Q5313" i="2"/>
  <c r="N5315" i="2"/>
  <c r="N5317" i="2"/>
  <c r="Q5317" i="2"/>
  <c r="N5319" i="2"/>
  <c r="N5321" i="2"/>
  <c r="Q5321" i="2"/>
  <c r="N5323" i="2"/>
  <c r="N5325" i="2"/>
  <c r="Q5325" i="2"/>
  <c r="N5327" i="2"/>
  <c r="N5329" i="2"/>
  <c r="Q5329" i="2"/>
  <c r="N5331" i="2"/>
  <c r="N5333" i="2"/>
  <c r="Q5333" i="2"/>
  <c r="N5335" i="2"/>
  <c r="N5337" i="2"/>
  <c r="Q5337" i="2"/>
  <c r="N5339" i="2"/>
  <c r="N5341" i="2"/>
  <c r="Q5341" i="2"/>
  <c r="N5343" i="2"/>
  <c r="N5345" i="2"/>
  <c r="Q5345" i="2"/>
  <c r="N5347" i="2"/>
  <c r="N5349" i="2"/>
  <c r="Q5349" i="2"/>
  <c r="N5351" i="2"/>
  <c r="N5353" i="2"/>
  <c r="Q5353" i="2"/>
  <c r="N5355" i="2"/>
  <c r="N5357" i="2"/>
  <c r="Q5357" i="2"/>
  <c r="N5359" i="2"/>
  <c r="N5361" i="2"/>
  <c r="Q5361" i="2"/>
  <c r="N5363" i="2"/>
  <c r="N5365" i="2"/>
  <c r="Q5365" i="2"/>
  <c r="N5367" i="2"/>
  <c r="N5369" i="2"/>
  <c r="Q5369" i="2"/>
  <c r="N5371" i="2"/>
  <c r="N5373" i="2"/>
  <c r="Q5373" i="2"/>
  <c r="N5375" i="2"/>
  <c r="N5377" i="2"/>
  <c r="Q5377" i="2"/>
  <c r="N5379" i="2"/>
  <c r="N5381" i="2"/>
  <c r="Q5381" i="2"/>
  <c r="N5383" i="2"/>
  <c r="N5385" i="2"/>
  <c r="Q5385" i="2"/>
  <c r="N5387" i="2"/>
  <c r="N5389" i="2"/>
  <c r="Q5389" i="2"/>
  <c r="N5391" i="2"/>
  <c r="N5393" i="2"/>
  <c r="Q5393" i="2"/>
  <c r="N5395" i="2"/>
  <c r="N5397" i="2"/>
  <c r="Q5397" i="2"/>
  <c r="N5399" i="2"/>
  <c r="N5401" i="2"/>
  <c r="Q5401" i="2"/>
  <c r="N5403" i="2"/>
  <c r="N5405" i="2"/>
  <c r="Q5405" i="2"/>
  <c r="N5407" i="2"/>
  <c r="N5409" i="2"/>
  <c r="Q5409" i="2"/>
  <c r="N5411" i="2"/>
  <c r="N5413" i="2"/>
  <c r="Q5413" i="2"/>
  <c r="N5415" i="2"/>
  <c r="N5417" i="2"/>
  <c r="Q5417" i="2"/>
  <c r="N5419" i="2"/>
  <c r="N5421" i="2"/>
  <c r="Q5421" i="2"/>
  <c r="N5423" i="2"/>
  <c r="N5425" i="2"/>
  <c r="Q5425" i="2"/>
  <c r="N5427" i="2"/>
  <c r="N5429" i="2"/>
  <c r="Q5429" i="2"/>
  <c r="N5431" i="2"/>
  <c r="N5433" i="2"/>
  <c r="Q5433" i="2"/>
  <c r="N5435" i="2"/>
  <c r="N5437" i="2"/>
  <c r="Q5437" i="2"/>
  <c r="N5439" i="2"/>
  <c r="N5441" i="2"/>
  <c r="Q5441" i="2"/>
  <c r="N5443" i="2"/>
  <c r="N5445" i="2"/>
  <c r="Q5445" i="2"/>
  <c r="N5447" i="2"/>
  <c r="N5449" i="2"/>
  <c r="Q5449" i="2"/>
  <c r="N5451" i="2"/>
  <c r="N5453" i="2"/>
  <c r="Q5453" i="2"/>
  <c r="N5455" i="2"/>
  <c r="N5457" i="2"/>
  <c r="Q5457" i="2"/>
  <c r="N5459" i="2"/>
  <c r="N5461" i="2"/>
  <c r="Q5461" i="2"/>
  <c r="N5463" i="2"/>
  <c r="N5465" i="2"/>
  <c r="Q5465" i="2"/>
  <c r="N5467" i="2"/>
  <c r="N5469" i="2"/>
  <c r="Q5469" i="2"/>
  <c r="N5471" i="2"/>
  <c r="N5473" i="2"/>
  <c r="Q5473" i="2"/>
  <c r="N5475" i="2"/>
  <c r="N5477" i="2"/>
  <c r="Q5477" i="2"/>
  <c r="N5479" i="2"/>
  <c r="N5481" i="2"/>
  <c r="Q5481" i="2"/>
  <c r="N5483" i="2"/>
  <c r="N5485" i="2"/>
  <c r="Q5485" i="2"/>
  <c r="N5487" i="2"/>
  <c r="N5489" i="2"/>
  <c r="Q5489" i="2"/>
  <c r="N5491" i="2"/>
  <c r="N5493" i="2"/>
  <c r="Q5493" i="2"/>
  <c r="N5495" i="2"/>
  <c r="N5497" i="2"/>
  <c r="Q5497" i="2"/>
  <c r="N5499" i="2"/>
  <c r="N5501" i="2"/>
  <c r="Q5501" i="2"/>
  <c r="N5503" i="2"/>
  <c r="N5505" i="2"/>
  <c r="Q5505" i="2"/>
  <c r="N5507" i="2"/>
  <c r="N5509" i="2"/>
  <c r="Q5509" i="2"/>
  <c r="N5511" i="2"/>
  <c r="N5513" i="2"/>
  <c r="Q5513" i="2"/>
  <c r="N5515" i="2"/>
  <c r="N5517" i="2"/>
  <c r="Q5517" i="2"/>
  <c r="N5519" i="2"/>
  <c r="N5521" i="2"/>
  <c r="Q5521" i="2"/>
  <c r="N5523" i="2"/>
  <c r="N5525" i="2"/>
  <c r="Q5525" i="2"/>
  <c r="N5527" i="2"/>
  <c r="N5529" i="2"/>
  <c r="Q5529" i="2"/>
  <c r="N5531" i="2"/>
  <c r="N5533" i="2"/>
  <c r="Q5533" i="2"/>
  <c r="N5535" i="2"/>
  <c r="N5537" i="2"/>
  <c r="Q5537" i="2"/>
  <c r="N5539" i="2"/>
  <c r="N5541" i="2"/>
  <c r="Q5541" i="2"/>
  <c r="N5543" i="2"/>
  <c r="N5545" i="2"/>
  <c r="Q5545" i="2"/>
  <c r="N5547" i="2"/>
  <c r="N5549" i="2"/>
  <c r="Q5549" i="2"/>
  <c r="N5551" i="2"/>
  <c r="N5553" i="2"/>
  <c r="Q5553" i="2"/>
  <c r="N5555" i="2"/>
  <c r="N5557" i="2"/>
  <c r="Q5557" i="2"/>
  <c r="N5559" i="2"/>
  <c r="N5561" i="2"/>
  <c r="Q5561" i="2"/>
  <c r="N5563" i="2"/>
  <c r="N5565" i="2"/>
  <c r="Q5565" i="2"/>
  <c r="N5567" i="2"/>
  <c r="N5569" i="2"/>
  <c r="Q5569" i="2"/>
  <c r="N5571" i="2"/>
  <c r="N5573" i="2"/>
  <c r="Q5573" i="2"/>
  <c r="N5575" i="2"/>
  <c r="N5577" i="2"/>
  <c r="Q5577" i="2"/>
  <c r="N5579" i="2"/>
  <c r="N5581" i="2"/>
  <c r="Q5581" i="2"/>
  <c r="N5583" i="2"/>
  <c r="N5585" i="2"/>
  <c r="Q5585" i="2"/>
  <c r="N5587" i="2"/>
  <c r="N5589" i="2"/>
  <c r="Q5589" i="2"/>
  <c r="N5591" i="2"/>
  <c r="N5593" i="2"/>
  <c r="Q5593" i="2"/>
  <c r="N5595" i="2"/>
  <c r="N5597" i="2"/>
  <c r="Q5597" i="2"/>
  <c r="N5599" i="2"/>
  <c r="N5601" i="2"/>
  <c r="Q5601" i="2"/>
  <c r="N5603" i="2"/>
  <c r="N5605" i="2"/>
  <c r="Q5605" i="2"/>
  <c r="N5607" i="2"/>
  <c r="N5609" i="2"/>
  <c r="Q5609" i="2"/>
  <c r="N5611" i="2"/>
  <c r="N5613" i="2"/>
  <c r="Q5613" i="2"/>
  <c r="N5615" i="2"/>
  <c r="N5617" i="2"/>
  <c r="Q5617" i="2"/>
  <c r="N5619" i="2"/>
  <c r="N5621" i="2"/>
  <c r="Q5621" i="2"/>
  <c r="N5623" i="2"/>
  <c r="N5625" i="2"/>
  <c r="Q5625" i="2"/>
  <c r="N5627" i="2"/>
  <c r="N5629" i="2"/>
  <c r="Q5629" i="2"/>
  <c r="N5631" i="2"/>
  <c r="N5633" i="2"/>
  <c r="Q5633" i="2"/>
  <c r="N5635" i="2"/>
  <c r="N5637" i="2"/>
  <c r="Q5637" i="2"/>
  <c r="N5639" i="2"/>
  <c r="N5641" i="2"/>
  <c r="Q5641" i="2"/>
  <c r="N5643" i="2"/>
  <c r="N5645" i="2"/>
  <c r="Q5645" i="2"/>
  <c r="N5647" i="2"/>
  <c r="N5649" i="2"/>
  <c r="Q5649" i="2"/>
  <c r="N5651" i="2"/>
  <c r="N5653" i="2"/>
  <c r="Q5653" i="2"/>
  <c r="N5655" i="2"/>
  <c r="N5657" i="2"/>
  <c r="Q5657" i="2"/>
  <c r="N5659" i="2"/>
  <c r="N5661" i="2"/>
  <c r="Q5661" i="2"/>
  <c r="N5663" i="2"/>
  <c r="N5665" i="2"/>
  <c r="Q5665" i="2"/>
  <c r="N5667" i="2"/>
  <c r="N5669" i="2"/>
  <c r="Q5669" i="2"/>
  <c r="N5671" i="2"/>
  <c r="N5673" i="2"/>
  <c r="Q5673" i="2"/>
  <c r="N5675" i="2"/>
  <c r="N5677" i="2"/>
  <c r="Q5677" i="2"/>
  <c r="N5679" i="2"/>
  <c r="N5681" i="2"/>
  <c r="Q5681" i="2"/>
  <c r="N5683" i="2"/>
  <c r="N5685" i="2"/>
  <c r="Q5685" i="2"/>
  <c r="N5687" i="2"/>
  <c r="N5689" i="2"/>
  <c r="Q5689" i="2"/>
  <c r="N5691" i="2"/>
  <c r="N5693" i="2"/>
  <c r="Q5693" i="2"/>
  <c r="N5695" i="2"/>
  <c r="N5697" i="2"/>
  <c r="Q5697" i="2"/>
  <c r="N5699" i="2"/>
  <c r="N5701" i="2"/>
  <c r="Q5701" i="2"/>
  <c r="N5703" i="2"/>
  <c r="N5705" i="2"/>
  <c r="Q5705" i="2"/>
  <c r="N5707" i="2"/>
  <c r="N5709" i="2"/>
  <c r="Q5709" i="2"/>
  <c r="N5711" i="2"/>
  <c r="N5713" i="2"/>
  <c r="Q5713" i="2"/>
  <c r="N5715" i="2"/>
  <c r="N5717" i="2"/>
  <c r="Q5717" i="2"/>
  <c r="N5719" i="2"/>
  <c r="N5721" i="2"/>
  <c r="Q5721" i="2"/>
  <c r="N5723" i="2"/>
  <c r="N5725" i="2"/>
  <c r="Q5725" i="2"/>
  <c r="N5727" i="2"/>
  <c r="N5729" i="2"/>
  <c r="Q5729" i="2"/>
  <c r="N5731" i="2"/>
  <c r="N5733" i="2"/>
  <c r="Q5733" i="2"/>
  <c r="N5735" i="2"/>
  <c r="N5737" i="2"/>
  <c r="Q5737" i="2"/>
  <c r="N5739" i="2"/>
  <c r="N5741" i="2"/>
  <c r="Q5741" i="2"/>
  <c r="N5743" i="2"/>
  <c r="N5745" i="2"/>
  <c r="Q5745" i="2"/>
  <c r="N5747" i="2"/>
  <c r="N5749" i="2"/>
  <c r="Q5749" i="2"/>
  <c r="N5751" i="2"/>
  <c r="N5753" i="2"/>
  <c r="Q5753" i="2"/>
  <c r="N5755" i="2"/>
  <c r="N5757" i="2"/>
  <c r="Q5757" i="2"/>
  <c r="N5759" i="2"/>
  <c r="N5761" i="2"/>
  <c r="Q5761" i="2"/>
  <c r="N5763" i="2"/>
  <c r="N5765" i="2"/>
  <c r="Q5765" i="2"/>
  <c r="N5767" i="2"/>
  <c r="N5769" i="2"/>
  <c r="Q5769" i="2"/>
  <c r="N5771" i="2"/>
  <c r="N5773" i="2"/>
  <c r="Q5773" i="2"/>
  <c r="N5775" i="2"/>
  <c r="N5777" i="2"/>
  <c r="Q5777" i="2"/>
  <c r="N5779" i="2"/>
  <c r="N5781" i="2"/>
  <c r="Q5781" i="2"/>
  <c r="N5783" i="2"/>
  <c r="N5785" i="2"/>
  <c r="Q5785" i="2"/>
  <c r="N5787" i="2"/>
  <c r="N5789" i="2"/>
  <c r="Q5789" i="2"/>
  <c r="N5791" i="2"/>
  <c r="N5793" i="2"/>
  <c r="Q5793" i="2"/>
  <c r="N5795" i="2"/>
  <c r="N5797" i="2"/>
  <c r="Q5797" i="2"/>
  <c r="N5799" i="2"/>
  <c r="N5801" i="2"/>
  <c r="Q5801" i="2"/>
  <c r="N5803" i="2"/>
  <c r="N5805" i="2"/>
  <c r="Q5805" i="2"/>
  <c r="N5807" i="2"/>
  <c r="N5809" i="2"/>
  <c r="Q5809" i="2"/>
  <c r="N5811" i="2"/>
  <c r="N5813" i="2"/>
  <c r="Q5813" i="2"/>
  <c r="N5815" i="2"/>
  <c r="N5817" i="2"/>
  <c r="Q5817" i="2"/>
  <c r="N5819" i="2"/>
  <c r="N5821" i="2"/>
  <c r="Q5821" i="2"/>
  <c r="N5823" i="2"/>
  <c r="N5825" i="2"/>
  <c r="Q5825" i="2"/>
  <c r="N5827" i="2"/>
  <c r="N5829" i="2"/>
  <c r="Q5829" i="2"/>
  <c r="N5831" i="2"/>
  <c r="N5833" i="2"/>
  <c r="Q5833" i="2"/>
  <c r="N5835" i="2"/>
  <c r="N5837" i="2"/>
  <c r="Q5837" i="2"/>
  <c r="N5839" i="2"/>
  <c r="N5841" i="2"/>
  <c r="Q5841" i="2"/>
  <c r="N5843" i="2"/>
  <c r="N5845" i="2"/>
  <c r="Q5845" i="2"/>
  <c r="N5847" i="2"/>
  <c r="N5849" i="2"/>
  <c r="Q5849" i="2"/>
  <c r="N5851" i="2"/>
  <c r="N5853" i="2"/>
  <c r="Q5853" i="2"/>
  <c r="N5855" i="2"/>
  <c r="N5857" i="2"/>
  <c r="N4566" i="2"/>
  <c r="N4568" i="2"/>
  <c r="Q4568" i="2"/>
  <c r="N4570" i="2"/>
  <c r="N4572" i="2"/>
  <c r="Q4572" i="2"/>
  <c r="N4574" i="2"/>
  <c r="N4576" i="2"/>
  <c r="Q4576" i="2"/>
  <c r="N4578" i="2"/>
  <c r="N4580" i="2"/>
  <c r="Q4580" i="2"/>
  <c r="N4582" i="2"/>
  <c r="N4584" i="2"/>
  <c r="Q4584" i="2"/>
  <c r="N4586" i="2"/>
  <c r="N4588" i="2"/>
  <c r="Q4588" i="2"/>
  <c r="N4590" i="2"/>
  <c r="N4592" i="2"/>
  <c r="Q4592" i="2"/>
  <c r="N4594" i="2"/>
  <c r="N4596" i="2"/>
  <c r="Q4596" i="2"/>
  <c r="N4598" i="2"/>
  <c r="N4600" i="2"/>
  <c r="Q4600" i="2"/>
  <c r="N4602" i="2"/>
  <c r="N4604" i="2"/>
  <c r="Q4604" i="2"/>
  <c r="N4606" i="2"/>
  <c r="N4608" i="2"/>
  <c r="Q4608" i="2"/>
  <c r="N4610" i="2"/>
  <c r="N4612" i="2"/>
  <c r="Q4612" i="2"/>
  <c r="N4614" i="2"/>
  <c r="N4616" i="2"/>
  <c r="Q4616" i="2"/>
  <c r="N4618" i="2"/>
  <c r="N4620" i="2"/>
  <c r="Q4620" i="2"/>
  <c r="N4622" i="2"/>
  <c r="N4624" i="2"/>
  <c r="Q4624" i="2"/>
  <c r="N4626" i="2"/>
  <c r="N4628" i="2"/>
  <c r="Q4628" i="2"/>
  <c r="N4630" i="2"/>
  <c r="N4632" i="2"/>
  <c r="Q4632" i="2"/>
  <c r="N4634" i="2"/>
  <c r="N4636" i="2"/>
  <c r="Q4636" i="2"/>
  <c r="N4638" i="2"/>
  <c r="N4640" i="2"/>
  <c r="Q4640" i="2"/>
  <c r="N4642" i="2"/>
  <c r="N4644" i="2"/>
  <c r="Q4644" i="2"/>
  <c r="N4646" i="2"/>
  <c r="N4648" i="2"/>
  <c r="Q4648" i="2"/>
  <c r="N4650" i="2"/>
  <c r="N4652" i="2"/>
  <c r="Q4652" i="2"/>
  <c r="N4654" i="2"/>
  <c r="N4656" i="2"/>
  <c r="Q4656" i="2"/>
  <c r="N4658" i="2"/>
  <c r="N4660" i="2"/>
  <c r="Q4660" i="2"/>
  <c r="N4662" i="2"/>
  <c r="N4664" i="2"/>
  <c r="Q4664" i="2"/>
  <c r="N4666" i="2"/>
  <c r="N4668" i="2"/>
  <c r="Q4668" i="2"/>
  <c r="N4670" i="2"/>
  <c r="N4672" i="2"/>
  <c r="Q4672" i="2"/>
  <c r="N4674" i="2"/>
  <c r="N4676" i="2"/>
  <c r="Q4676" i="2"/>
  <c r="N4678" i="2"/>
  <c r="N4680" i="2"/>
  <c r="Q4680" i="2"/>
  <c r="N4682" i="2"/>
  <c r="N4684" i="2"/>
  <c r="Q4684" i="2"/>
  <c r="N4686" i="2"/>
  <c r="N4688" i="2"/>
  <c r="Q4688" i="2"/>
  <c r="N4690" i="2"/>
  <c r="N4692" i="2"/>
  <c r="Q4692" i="2"/>
  <c r="N4694" i="2"/>
  <c r="N4696" i="2"/>
  <c r="Q4696" i="2"/>
  <c r="N4698" i="2"/>
  <c r="N4700" i="2"/>
  <c r="Q4700" i="2"/>
  <c r="N4702" i="2"/>
  <c r="N4704" i="2"/>
  <c r="Q4704" i="2"/>
  <c r="N4706" i="2"/>
  <c r="N4708" i="2"/>
  <c r="Q4708" i="2"/>
  <c r="N4710" i="2"/>
  <c r="N4712" i="2"/>
  <c r="Q4712" i="2"/>
  <c r="N4714" i="2"/>
  <c r="N4716" i="2"/>
  <c r="Q4716" i="2"/>
  <c r="N4718" i="2"/>
  <c r="N4720" i="2"/>
  <c r="Q4720" i="2"/>
  <c r="N4722" i="2"/>
  <c r="N4724" i="2"/>
  <c r="Q4724" i="2"/>
  <c r="N4726" i="2"/>
  <c r="N4728" i="2"/>
  <c r="Q4728" i="2"/>
  <c r="N4730" i="2"/>
  <c r="N4732" i="2"/>
  <c r="Q4732" i="2"/>
  <c r="N4734" i="2"/>
  <c r="N4736" i="2"/>
  <c r="Q4736" i="2"/>
  <c r="N4738" i="2"/>
  <c r="N4740" i="2"/>
  <c r="Q4740" i="2"/>
  <c r="N4742" i="2"/>
  <c r="N4744" i="2"/>
  <c r="Q4744" i="2"/>
  <c r="N4746" i="2"/>
  <c r="N4748" i="2"/>
  <c r="Q4748" i="2"/>
  <c r="N4750" i="2"/>
  <c r="N4752" i="2"/>
  <c r="Q4752" i="2"/>
  <c r="N4754" i="2"/>
  <c r="N4756" i="2"/>
  <c r="Q4756" i="2"/>
  <c r="N4758" i="2"/>
  <c r="N4760" i="2"/>
  <c r="Q4760" i="2"/>
  <c r="N4762" i="2"/>
  <c r="N4764" i="2"/>
  <c r="Q4764" i="2"/>
  <c r="N4766" i="2"/>
  <c r="N4768" i="2"/>
  <c r="Q4768" i="2"/>
  <c r="N4770" i="2"/>
  <c r="N4772" i="2"/>
  <c r="Q4772" i="2"/>
  <c r="N4774" i="2"/>
  <c r="N4776" i="2"/>
  <c r="Q4776" i="2"/>
  <c r="N4778" i="2"/>
  <c r="N4780" i="2"/>
  <c r="Q4780" i="2"/>
  <c r="N4782" i="2"/>
  <c r="N4784" i="2"/>
  <c r="Q4784" i="2"/>
  <c r="N4786" i="2"/>
  <c r="N4788" i="2"/>
  <c r="Q4788" i="2"/>
  <c r="N4790" i="2"/>
  <c r="N4792" i="2"/>
  <c r="Q4792" i="2"/>
  <c r="N4794" i="2"/>
  <c r="N4796" i="2"/>
  <c r="Q4796" i="2"/>
  <c r="N4798" i="2"/>
  <c r="N4800" i="2"/>
  <c r="Q4800" i="2"/>
  <c r="N4802" i="2"/>
  <c r="N4804" i="2"/>
  <c r="Q4804" i="2"/>
  <c r="N4806" i="2"/>
  <c r="N4808" i="2"/>
  <c r="Q4808" i="2"/>
  <c r="N4810" i="2"/>
  <c r="N4812" i="2"/>
  <c r="Q4812" i="2"/>
  <c r="N4814" i="2"/>
  <c r="N4816" i="2"/>
  <c r="Q4816" i="2"/>
  <c r="N4818" i="2"/>
  <c r="N4820" i="2"/>
  <c r="Q4820" i="2"/>
  <c r="N4822" i="2"/>
  <c r="N4824" i="2"/>
  <c r="Q4824" i="2"/>
  <c r="N4826" i="2"/>
  <c r="N4828" i="2"/>
  <c r="Q4828" i="2"/>
  <c r="N4830" i="2"/>
  <c r="N4832" i="2"/>
  <c r="Q4832" i="2"/>
  <c r="N4834" i="2"/>
  <c r="N4836" i="2"/>
  <c r="Q4836" i="2"/>
  <c r="N4838" i="2"/>
  <c r="N4840" i="2"/>
  <c r="Q4840" i="2"/>
  <c r="N4842" i="2"/>
  <c r="N4844" i="2"/>
  <c r="Q4844" i="2"/>
  <c r="N4846" i="2"/>
  <c r="N4848" i="2"/>
  <c r="Q4848" i="2"/>
  <c r="N4850" i="2"/>
  <c r="N4852" i="2"/>
  <c r="Q4852" i="2"/>
  <c r="N4854" i="2"/>
  <c r="N4856" i="2"/>
  <c r="Q4856" i="2"/>
  <c r="N4858" i="2"/>
  <c r="N4860" i="2"/>
  <c r="Q4860" i="2"/>
  <c r="N4862" i="2"/>
  <c r="N4864" i="2"/>
  <c r="Q4864" i="2"/>
  <c r="N4866" i="2"/>
  <c r="N4868" i="2"/>
  <c r="Q4868" i="2"/>
  <c r="N4870" i="2"/>
  <c r="N4872" i="2"/>
  <c r="Q4872" i="2"/>
  <c r="N4874" i="2"/>
  <c r="N4876" i="2"/>
  <c r="Q4876" i="2"/>
  <c r="N4878" i="2"/>
  <c r="N4880" i="2"/>
  <c r="Q4880" i="2"/>
  <c r="N4882" i="2"/>
  <c r="N4884" i="2"/>
  <c r="Q4884" i="2"/>
  <c r="N4886" i="2"/>
  <c r="N4888" i="2"/>
  <c r="Q4888" i="2"/>
  <c r="N4890" i="2"/>
  <c r="N4892" i="2"/>
  <c r="Q4892" i="2"/>
  <c r="N4894" i="2"/>
  <c r="N4896" i="2"/>
  <c r="Q4896" i="2"/>
  <c r="N4898" i="2"/>
  <c r="Q4898" i="2"/>
  <c r="N4900" i="2"/>
  <c r="Q4900" i="2"/>
  <c r="N4902" i="2"/>
  <c r="Q4902" i="2"/>
  <c r="N4904" i="2"/>
  <c r="Q4904" i="2"/>
  <c r="N4906" i="2"/>
  <c r="Q4906" i="2"/>
  <c r="N4908" i="2"/>
  <c r="Q4908" i="2"/>
  <c r="N4910" i="2"/>
  <c r="Q4910" i="2"/>
  <c r="N4912" i="2"/>
  <c r="Q4912" i="2"/>
  <c r="N4914" i="2"/>
  <c r="Q4914" i="2"/>
  <c r="N4916" i="2"/>
  <c r="Q4916" i="2"/>
  <c r="N4918" i="2"/>
  <c r="Q4918" i="2"/>
  <c r="N4920" i="2"/>
  <c r="Q4920" i="2"/>
  <c r="N4922" i="2"/>
  <c r="Q4922" i="2"/>
  <c r="N4924" i="2"/>
  <c r="Q4924" i="2"/>
  <c r="N4926" i="2"/>
  <c r="Q4926" i="2"/>
  <c r="N4928" i="2"/>
  <c r="Q4928" i="2"/>
  <c r="N4930" i="2"/>
  <c r="Q4930" i="2"/>
  <c r="N4932" i="2"/>
  <c r="Q4932" i="2"/>
  <c r="N4934" i="2"/>
  <c r="Q4934" i="2"/>
  <c r="N4936" i="2"/>
  <c r="Q4936" i="2"/>
  <c r="N4938" i="2"/>
  <c r="Q4938" i="2"/>
  <c r="N4940" i="2"/>
  <c r="Q4940" i="2"/>
  <c r="N4942" i="2"/>
  <c r="Q4942" i="2"/>
  <c r="N4944" i="2"/>
  <c r="Q4944" i="2"/>
  <c r="N4946" i="2"/>
  <c r="Q4946" i="2"/>
  <c r="N4948" i="2"/>
  <c r="Q4948" i="2"/>
  <c r="N4950" i="2"/>
  <c r="Q4950" i="2"/>
  <c r="N4952" i="2"/>
  <c r="Q4952" i="2"/>
  <c r="N4954" i="2"/>
  <c r="Q4954" i="2"/>
  <c r="N4956" i="2"/>
  <c r="Q4956" i="2"/>
  <c r="N4958" i="2"/>
  <c r="Q4958" i="2"/>
  <c r="N4960" i="2"/>
  <c r="Q4960" i="2"/>
  <c r="N4962" i="2"/>
  <c r="Q4962" i="2"/>
  <c r="N4964" i="2"/>
  <c r="Q4964" i="2"/>
  <c r="N4966" i="2"/>
  <c r="Q4966" i="2"/>
  <c r="N4968" i="2"/>
  <c r="Q4968" i="2"/>
  <c r="N4970" i="2"/>
  <c r="Q4970" i="2"/>
  <c r="N4972" i="2"/>
  <c r="Q4972" i="2"/>
  <c r="N4974" i="2"/>
  <c r="Q4974" i="2"/>
  <c r="N4976" i="2"/>
  <c r="Q4976" i="2"/>
  <c r="N4978" i="2"/>
  <c r="Q4978" i="2"/>
  <c r="N4980" i="2"/>
  <c r="Q4980" i="2"/>
  <c r="N4982" i="2"/>
  <c r="Q4982" i="2"/>
  <c r="N4984" i="2"/>
  <c r="Q4984" i="2"/>
  <c r="N4986" i="2"/>
  <c r="Q4986" i="2"/>
  <c r="N4988" i="2"/>
  <c r="Q4988" i="2"/>
  <c r="N4990" i="2"/>
  <c r="Q4990" i="2"/>
  <c r="N4992" i="2"/>
  <c r="Q4992" i="2"/>
  <c r="N4994" i="2"/>
  <c r="Q4994" i="2"/>
  <c r="N4996" i="2"/>
  <c r="Q4996" i="2"/>
  <c r="N4998" i="2"/>
  <c r="Q4998" i="2"/>
  <c r="N5000" i="2"/>
  <c r="Q5000" i="2"/>
  <c r="N5002" i="2"/>
  <c r="Q5002" i="2"/>
  <c r="N5004" i="2"/>
  <c r="Q5004" i="2"/>
  <c r="N5006" i="2"/>
  <c r="Q5006" i="2"/>
  <c r="N5008" i="2"/>
  <c r="Q5008" i="2"/>
  <c r="N5010" i="2"/>
  <c r="Q5010" i="2"/>
  <c r="N5012" i="2"/>
  <c r="Q5012" i="2"/>
  <c r="N5014" i="2"/>
  <c r="Q5014" i="2"/>
  <c r="N5016" i="2"/>
  <c r="Q5016" i="2"/>
  <c r="N5018" i="2"/>
  <c r="Q5018" i="2"/>
  <c r="N5020" i="2"/>
  <c r="Q5020" i="2"/>
  <c r="N5022" i="2"/>
  <c r="Q5022" i="2"/>
  <c r="N5024" i="2"/>
  <c r="Q5024" i="2"/>
  <c r="N5026" i="2"/>
  <c r="Q5026" i="2"/>
  <c r="N5028" i="2"/>
  <c r="Q5028" i="2"/>
  <c r="N5030" i="2"/>
  <c r="Q5030" i="2"/>
  <c r="N5032" i="2"/>
  <c r="Q5032" i="2"/>
  <c r="N5034" i="2"/>
  <c r="Q5034" i="2"/>
  <c r="N5036" i="2"/>
  <c r="Q5036" i="2"/>
  <c r="N5038" i="2"/>
  <c r="Q5038" i="2"/>
  <c r="N5040" i="2"/>
  <c r="Q5040" i="2"/>
  <c r="N5042" i="2"/>
  <c r="Q5042" i="2"/>
  <c r="N5044" i="2"/>
  <c r="Q5044" i="2"/>
  <c r="N5046" i="2"/>
  <c r="Q5046" i="2"/>
  <c r="N5048" i="2"/>
  <c r="Q5048" i="2"/>
  <c r="N5050" i="2"/>
  <c r="Q5050" i="2"/>
  <c r="N5052" i="2"/>
  <c r="Q5052" i="2"/>
  <c r="N5054" i="2"/>
  <c r="Q5054" i="2"/>
  <c r="N5056" i="2"/>
  <c r="Q5056" i="2"/>
  <c r="N5058" i="2"/>
  <c r="Q5058" i="2"/>
  <c r="N5060" i="2"/>
  <c r="Q5060" i="2"/>
  <c r="N5062" i="2"/>
  <c r="Q5062" i="2"/>
  <c r="N5064" i="2"/>
  <c r="Q5064" i="2"/>
  <c r="N5066" i="2"/>
  <c r="Q5066" i="2"/>
  <c r="N5068" i="2"/>
  <c r="Q5068" i="2"/>
  <c r="N5070" i="2"/>
  <c r="Q5070" i="2"/>
  <c r="N5072" i="2"/>
  <c r="Q5072" i="2"/>
  <c r="N5074" i="2"/>
  <c r="Q5074" i="2"/>
  <c r="N5076" i="2"/>
  <c r="Q5076" i="2"/>
  <c r="N5078" i="2"/>
  <c r="Q5078" i="2"/>
  <c r="N5080" i="2"/>
  <c r="Q5080" i="2"/>
  <c r="N5082" i="2"/>
  <c r="Q5082" i="2"/>
  <c r="N5084" i="2"/>
  <c r="Q5084" i="2"/>
  <c r="N5086" i="2"/>
  <c r="Q5086" i="2"/>
  <c r="N5088" i="2"/>
  <c r="Q5088" i="2"/>
  <c r="N5090" i="2"/>
  <c r="Q5090" i="2"/>
  <c r="N5092" i="2"/>
  <c r="Q5092" i="2"/>
  <c r="N5094" i="2"/>
  <c r="Q5094" i="2"/>
  <c r="N5096" i="2"/>
  <c r="Q5096" i="2"/>
  <c r="N5098" i="2"/>
  <c r="Q5098" i="2"/>
  <c r="N5100" i="2"/>
  <c r="Q5100" i="2"/>
  <c r="N5102" i="2"/>
  <c r="Q5102" i="2"/>
  <c r="N5104" i="2"/>
  <c r="Q5104" i="2"/>
  <c r="N5106" i="2"/>
  <c r="Q5106" i="2"/>
  <c r="N5108" i="2"/>
  <c r="Q5108" i="2"/>
  <c r="N5110" i="2"/>
  <c r="Q5110" i="2"/>
  <c r="N5112" i="2"/>
  <c r="Q5112" i="2"/>
  <c r="N5114" i="2"/>
  <c r="Q5114" i="2"/>
  <c r="N5116" i="2"/>
  <c r="Q5116" i="2"/>
  <c r="N5118" i="2"/>
  <c r="Q5118" i="2"/>
  <c r="N5120" i="2"/>
  <c r="Q5120" i="2"/>
  <c r="N5122" i="2"/>
  <c r="Q5122" i="2"/>
  <c r="N5124" i="2"/>
  <c r="Q5124" i="2"/>
  <c r="N5126" i="2"/>
  <c r="N5128" i="2"/>
  <c r="Q5128" i="2"/>
  <c r="N5130" i="2"/>
  <c r="N5132" i="2"/>
  <c r="Q5132" i="2"/>
  <c r="N5134" i="2"/>
  <c r="N5136" i="2"/>
  <c r="Q5136" i="2"/>
  <c r="N5138" i="2"/>
  <c r="N5140" i="2"/>
  <c r="Q5140" i="2"/>
  <c r="N5142" i="2"/>
  <c r="N5144" i="2"/>
  <c r="Q5144" i="2"/>
  <c r="N5146" i="2"/>
  <c r="N5148" i="2"/>
  <c r="Q5148" i="2"/>
  <c r="N5150" i="2"/>
  <c r="N5152" i="2"/>
  <c r="Q5152" i="2"/>
  <c r="N5154" i="2"/>
  <c r="N5156" i="2"/>
  <c r="Q5156" i="2"/>
  <c r="N5158" i="2"/>
  <c r="N5160" i="2"/>
  <c r="Q5160" i="2"/>
  <c r="N5162" i="2"/>
  <c r="N5164" i="2"/>
  <c r="Q5164" i="2"/>
  <c r="N5166" i="2"/>
  <c r="N5168" i="2"/>
  <c r="Q5168" i="2"/>
  <c r="N5170" i="2"/>
  <c r="N5172" i="2"/>
  <c r="Q5172" i="2"/>
  <c r="N5174" i="2"/>
  <c r="N5176" i="2"/>
  <c r="Q5176" i="2"/>
  <c r="N5178" i="2"/>
  <c r="N5180" i="2"/>
  <c r="Q5180" i="2"/>
  <c r="N5182" i="2"/>
  <c r="N5184" i="2"/>
  <c r="Q5184" i="2"/>
  <c r="N5186" i="2"/>
  <c r="N5188" i="2"/>
  <c r="Q5188" i="2"/>
  <c r="N5190" i="2"/>
  <c r="N5192" i="2"/>
  <c r="Q5192" i="2"/>
  <c r="N5194" i="2"/>
  <c r="N5196" i="2"/>
  <c r="Q5196" i="2"/>
  <c r="N5198" i="2"/>
  <c r="N5200" i="2"/>
  <c r="Q5200" i="2"/>
  <c r="N5202" i="2"/>
  <c r="N5204" i="2"/>
  <c r="Q5204" i="2"/>
  <c r="N5206" i="2"/>
  <c r="N5208" i="2"/>
  <c r="Q5208" i="2"/>
  <c r="N5210" i="2"/>
  <c r="N5212" i="2"/>
  <c r="Q5212" i="2"/>
  <c r="N5214" i="2"/>
  <c r="N5216" i="2"/>
  <c r="Q5216" i="2"/>
  <c r="N5218" i="2"/>
  <c r="N5220" i="2"/>
  <c r="Q5220" i="2"/>
  <c r="N5222" i="2"/>
  <c r="N5224" i="2"/>
  <c r="Q5224" i="2"/>
  <c r="N5226" i="2"/>
  <c r="N5228" i="2"/>
  <c r="Q5228" i="2"/>
  <c r="N5230" i="2"/>
  <c r="N5232" i="2"/>
  <c r="Q5232" i="2"/>
  <c r="N5234" i="2"/>
  <c r="N5236" i="2"/>
  <c r="Q5236" i="2"/>
  <c r="N5238" i="2"/>
  <c r="N5240" i="2"/>
  <c r="Q5240" i="2"/>
  <c r="N5242" i="2"/>
  <c r="N5244" i="2"/>
  <c r="Q5244" i="2"/>
  <c r="N5246" i="2"/>
  <c r="N5248" i="2"/>
  <c r="Q5248" i="2"/>
  <c r="N5250" i="2"/>
  <c r="N5252" i="2"/>
  <c r="Q5252" i="2"/>
  <c r="N5254" i="2"/>
  <c r="N5256" i="2"/>
  <c r="Q5256" i="2"/>
  <c r="N5258" i="2"/>
  <c r="N5260" i="2"/>
  <c r="Q5260" i="2"/>
  <c r="N5262" i="2"/>
  <c r="N5264" i="2"/>
  <c r="Q5264" i="2"/>
  <c r="N5266" i="2"/>
  <c r="N5268" i="2"/>
  <c r="Q5268" i="2"/>
  <c r="N5270" i="2"/>
  <c r="N5272" i="2"/>
  <c r="Q5272" i="2"/>
  <c r="N5274" i="2"/>
  <c r="N5276" i="2"/>
  <c r="Q5276" i="2"/>
  <c r="N5278" i="2"/>
  <c r="N5280" i="2"/>
  <c r="Q5280" i="2"/>
  <c r="N5282" i="2"/>
  <c r="N5284" i="2"/>
  <c r="Q5284" i="2"/>
  <c r="N5286" i="2"/>
  <c r="N5288" i="2"/>
  <c r="Q5288" i="2"/>
  <c r="N5290" i="2"/>
  <c r="N5292" i="2"/>
  <c r="Q5292" i="2"/>
  <c r="N5294" i="2"/>
  <c r="N5296" i="2"/>
  <c r="Q5296" i="2"/>
  <c r="N5298" i="2"/>
  <c r="N5300" i="2"/>
  <c r="Q5300" i="2"/>
  <c r="N5302" i="2"/>
  <c r="N5304" i="2"/>
  <c r="Q5304" i="2"/>
  <c r="N5306" i="2"/>
  <c r="N5308" i="2"/>
  <c r="Q5308" i="2"/>
  <c r="N5310" i="2"/>
  <c r="N5312" i="2"/>
  <c r="Q5312" i="2"/>
  <c r="N5314" i="2"/>
  <c r="N5316" i="2"/>
  <c r="Q5316" i="2"/>
  <c r="N5318" i="2"/>
  <c r="N5320" i="2"/>
  <c r="Q5320" i="2"/>
  <c r="N5322" i="2"/>
  <c r="N5324" i="2"/>
  <c r="Q5324" i="2"/>
  <c r="N5326" i="2"/>
  <c r="N5328" i="2"/>
  <c r="Q5328" i="2"/>
  <c r="N5330" i="2"/>
  <c r="N5332" i="2"/>
  <c r="Q5332" i="2"/>
  <c r="N5334" i="2"/>
  <c r="N5336" i="2"/>
  <c r="Q5336" i="2"/>
  <c r="N5338" i="2"/>
  <c r="N5340" i="2"/>
  <c r="Q5340" i="2"/>
  <c r="N5342" i="2"/>
  <c r="N5344" i="2"/>
  <c r="Q5344" i="2"/>
  <c r="N5346" i="2"/>
  <c r="N5348" i="2"/>
  <c r="Q5348" i="2"/>
  <c r="N5350" i="2"/>
  <c r="N5352" i="2"/>
  <c r="Q5352" i="2"/>
  <c r="N5354" i="2"/>
  <c r="N5356" i="2"/>
  <c r="Q5356" i="2"/>
  <c r="N5358" i="2"/>
  <c r="N5360" i="2"/>
  <c r="Q5360" i="2"/>
  <c r="N5362" i="2"/>
  <c r="N5364" i="2"/>
  <c r="Q5364" i="2"/>
  <c r="N5366" i="2"/>
  <c r="N5368" i="2"/>
  <c r="Q5368" i="2"/>
  <c r="N5370" i="2"/>
  <c r="N5372" i="2"/>
  <c r="Q5372" i="2"/>
  <c r="N5374" i="2"/>
  <c r="N5376" i="2"/>
  <c r="Q5376" i="2"/>
  <c r="N5378" i="2"/>
  <c r="N5380" i="2"/>
  <c r="Q5380" i="2"/>
  <c r="N5382" i="2"/>
  <c r="N5384" i="2"/>
  <c r="Q5384" i="2"/>
  <c r="N5386" i="2"/>
  <c r="N5388" i="2"/>
  <c r="Q5388" i="2"/>
  <c r="N5390" i="2"/>
  <c r="N5392" i="2"/>
  <c r="Q5392" i="2"/>
  <c r="N5394" i="2"/>
  <c r="N5396" i="2"/>
  <c r="Q5396" i="2"/>
  <c r="N5398" i="2"/>
  <c r="N5400" i="2"/>
  <c r="Q5400" i="2"/>
  <c r="N5402" i="2"/>
  <c r="N5404" i="2"/>
  <c r="Q5404" i="2"/>
  <c r="N5406" i="2"/>
  <c r="N5408" i="2"/>
  <c r="Q5408" i="2"/>
  <c r="N5410" i="2"/>
  <c r="N5412" i="2"/>
  <c r="Q5412" i="2"/>
  <c r="N5414" i="2"/>
  <c r="N5416" i="2"/>
  <c r="Q5416" i="2"/>
  <c r="N5418" i="2"/>
  <c r="N5420" i="2"/>
  <c r="Q5420" i="2"/>
  <c r="N5422" i="2"/>
  <c r="N5424" i="2"/>
  <c r="Q5424" i="2"/>
  <c r="N5426" i="2"/>
  <c r="N5428" i="2"/>
  <c r="Q5428" i="2"/>
  <c r="N5430" i="2"/>
  <c r="N5432" i="2"/>
  <c r="Q5432" i="2"/>
  <c r="N5434" i="2"/>
  <c r="N5436" i="2"/>
  <c r="Q5436" i="2"/>
  <c r="N5438" i="2"/>
  <c r="N5440" i="2"/>
  <c r="Q5440" i="2"/>
  <c r="N5442" i="2"/>
  <c r="N5444" i="2"/>
  <c r="Q5444" i="2"/>
  <c r="N5446" i="2"/>
  <c r="N5448" i="2"/>
  <c r="Q5448" i="2"/>
  <c r="N5450" i="2"/>
  <c r="N5452" i="2"/>
  <c r="Q5452" i="2"/>
  <c r="N5454" i="2"/>
  <c r="N5456" i="2"/>
  <c r="Q5456" i="2"/>
  <c r="N5458" i="2"/>
  <c r="N5460" i="2"/>
  <c r="Q5460" i="2"/>
  <c r="N5462" i="2"/>
  <c r="N5464" i="2"/>
  <c r="Q5464" i="2"/>
  <c r="N5466" i="2"/>
  <c r="Q5466" i="2"/>
  <c r="N5468" i="2"/>
  <c r="Q5468" i="2"/>
  <c r="N5470" i="2"/>
  <c r="Q5470" i="2"/>
  <c r="N5472" i="2"/>
  <c r="Q5472" i="2"/>
  <c r="N5474" i="2"/>
  <c r="Q5474" i="2"/>
  <c r="N5476" i="2"/>
  <c r="Q5476" i="2"/>
  <c r="N5478" i="2"/>
  <c r="Q5478" i="2"/>
  <c r="N5480" i="2"/>
  <c r="Q5480" i="2"/>
  <c r="N5482" i="2"/>
  <c r="Q5482" i="2"/>
  <c r="N5484" i="2"/>
  <c r="Q5484" i="2"/>
  <c r="N5486" i="2"/>
  <c r="Q5486" i="2"/>
  <c r="N5488" i="2"/>
  <c r="Q5488" i="2"/>
  <c r="N5490" i="2"/>
  <c r="Q5490" i="2"/>
  <c r="N5492" i="2"/>
  <c r="Q5492" i="2"/>
  <c r="N5494" i="2"/>
  <c r="Q5494" i="2"/>
  <c r="N5496" i="2"/>
  <c r="Q5496" i="2"/>
  <c r="N5498" i="2"/>
  <c r="Q5498" i="2"/>
  <c r="N5500" i="2"/>
  <c r="Q5500" i="2"/>
  <c r="N5502" i="2"/>
  <c r="Q5502" i="2"/>
  <c r="N5504" i="2"/>
  <c r="Q5504" i="2"/>
  <c r="N5506" i="2"/>
  <c r="Q5506" i="2"/>
  <c r="N5508" i="2"/>
  <c r="Q5508" i="2"/>
  <c r="N5510" i="2"/>
  <c r="Q5510" i="2"/>
  <c r="N5512" i="2"/>
  <c r="Q5512" i="2"/>
  <c r="N5514" i="2"/>
  <c r="Q5514" i="2"/>
  <c r="N5516" i="2"/>
  <c r="Q5516" i="2"/>
  <c r="N5518" i="2"/>
  <c r="Q5518" i="2"/>
  <c r="N5520" i="2"/>
  <c r="Q5520" i="2"/>
  <c r="N5522" i="2"/>
  <c r="Q5522" i="2"/>
  <c r="N5524" i="2"/>
  <c r="Q5524" i="2"/>
  <c r="N5526" i="2"/>
  <c r="Q5526" i="2"/>
  <c r="N5528" i="2"/>
  <c r="Q5528" i="2"/>
  <c r="N5530" i="2"/>
  <c r="Q5530" i="2"/>
  <c r="N5532" i="2"/>
  <c r="Q5532" i="2"/>
  <c r="N5534" i="2"/>
  <c r="Q5534" i="2"/>
  <c r="N5536" i="2"/>
  <c r="Q5536" i="2"/>
  <c r="N5538" i="2"/>
  <c r="Q5538" i="2"/>
  <c r="N5540" i="2"/>
  <c r="Q5540" i="2"/>
  <c r="N5542" i="2"/>
  <c r="Q5542" i="2"/>
  <c r="N5544" i="2"/>
  <c r="Q5544" i="2"/>
  <c r="N5546" i="2"/>
  <c r="Q5546" i="2"/>
  <c r="N5548" i="2"/>
  <c r="Q5548" i="2"/>
  <c r="N5550" i="2"/>
  <c r="Q5550" i="2"/>
  <c r="N5552" i="2"/>
  <c r="Q5552" i="2"/>
  <c r="N5554" i="2"/>
  <c r="Q5554" i="2"/>
  <c r="N5556" i="2"/>
  <c r="Q5556" i="2"/>
  <c r="N5558" i="2"/>
  <c r="Q5558" i="2"/>
  <c r="N5560" i="2"/>
  <c r="Q5560" i="2"/>
  <c r="N5562" i="2"/>
  <c r="Q5562" i="2"/>
  <c r="N5564" i="2"/>
  <c r="Q5564" i="2"/>
  <c r="N5566" i="2"/>
  <c r="Q5566" i="2"/>
  <c r="N5568" i="2"/>
  <c r="Q5568" i="2"/>
  <c r="N5570" i="2"/>
  <c r="Q5570" i="2"/>
  <c r="N5572" i="2"/>
  <c r="Q5572" i="2"/>
  <c r="N5574" i="2"/>
  <c r="Q5574" i="2"/>
  <c r="N5576" i="2"/>
  <c r="Q5576" i="2"/>
  <c r="N5578" i="2"/>
  <c r="Q5578" i="2"/>
  <c r="N5580" i="2"/>
  <c r="Q5580" i="2"/>
  <c r="N5582" i="2"/>
  <c r="Q5582" i="2"/>
  <c r="N5584" i="2"/>
  <c r="Q5584" i="2"/>
  <c r="N5586" i="2"/>
  <c r="Q5586" i="2"/>
  <c r="N5588" i="2"/>
  <c r="Q5588" i="2"/>
  <c r="N5590" i="2"/>
  <c r="Q5590" i="2"/>
  <c r="N5592" i="2"/>
  <c r="Q5592" i="2"/>
  <c r="N5594" i="2"/>
  <c r="Q5594" i="2"/>
  <c r="N5596" i="2"/>
  <c r="Q5596" i="2"/>
  <c r="N5598" i="2"/>
  <c r="Q5598" i="2"/>
  <c r="N5600" i="2"/>
  <c r="Q5600" i="2"/>
  <c r="N5602" i="2"/>
  <c r="Q5602" i="2"/>
  <c r="N5604" i="2"/>
  <c r="Q5604" i="2"/>
  <c r="N5606" i="2"/>
  <c r="Q5606" i="2"/>
  <c r="N5608" i="2"/>
  <c r="Q5608" i="2"/>
  <c r="N5610" i="2"/>
  <c r="Q5610" i="2"/>
  <c r="N5612" i="2"/>
  <c r="Q5612" i="2"/>
  <c r="N5614" i="2"/>
  <c r="Q5614" i="2"/>
  <c r="N5616" i="2"/>
  <c r="Q5616" i="2"/>
  <c r="N5618" i="2"/>
  <c r="Q5618" i="2"/>
  <c r="N5620" i="2"/>
  <c r="Q5620" i="2"/>
  <c r="N5622" i="2"/>
  <c r="Q5622" i="2"/>
  <c r="N5624" i="2"/>
  <c r="Q5624" i="2"/>
  <c r="N5626" i="2"/>
  <c r="Q5626" i="2"/>
  <c r="N5628" i="2"/>
  <c r="Q5628" i="2"/>
  <c r="N5630" i="2"/>
  <c r="Q5630" i="2"/>
  <c r="N5632" i="2"/>
  <c r="Q5632" i="2"/>
  <c r="N5634" i="2"/>
  <c r="Q5634" i="2"/>
  <c r="N5636" i="2"/>
  <c r="Q5636" i="2"/>
  <c r="N5638" i="2"/>
  <c r="Q5638" i="2"/>
  <c r="N5640" i="2"/>
  <c r="Q5640" i="2"/>
  <c r="N5642" i="2"/>
  <c r="Q5642" i="2"/>
  <c r="N5644" i="2"/>
  <c r="Q5644" i="2"/>
  <c r="N5646" i="2"/>
  <c r="Q5646" i="2"/>
  <c r="N5648" i="2"/>
  <c r="Q5648" i="2"/>
  <c r="N5650" i="2"/>
  <c r="Q5650" i="2"/>
  <c r="N5652" i="2"/>
  <c r="Q5652" i="2"/>
  <c r="N5654" i="2"/>
  <c r="Q5654" i="2"/>
  <c r="N5656" i="2"/>
  <c r="Q5656" i="2"/>
  <c r="N5658" i="2"/>
  <c r="Q5658" i="2"/>
  <c r="N5660" i="2"/>
  <c r="Q5660" i="2"/>
  <c r="N5662" i="2"/>
  <c r="Q5662" i="2"/>
  <c r="N5664" i="2"/>
  <c r="Q5664" i="2"/>
  <c r="N5666" i="2"/>
  <c r="Q5666" i="2"/>
  <c r="N5668" i="2"/>
  <c r="Q5668" i="2"/>
  <c r="N5670" i="2"/>
  <c r="Q5670" i="2"/>
  <c r="N5672" i="2"/>
  <c r="Q5672" i="2"/>
  <c r="N5674" i="2"/>
  <c r="Q5674" i="2"/>
  <c r="N5676" i="2"/>
  <c r="Q5676" i="2"/>
  <c r="N5678" i="2"/>
  <c r="Q5678" i="2"/>
  <c r="N5680" i="2"/>
  <c r="Q5680" i="2"/>
  <c r="N5682" i="2"/>
  <c r="Q5682" i="2"/>
  <c r="N5684" i="2"/>
  <c r="Q5684" i="2"/>
  <c r="N5686" i="2"/>
  <c r="Q5686" i="2"/>
  <c r="N5688" i="2"/>
  <c r="Q5688" i="2"/>
  <c r="N5690" i="2"/>
  <c r="Q5690" i="2"/>
  <c r="N5692" i="2"/>
  <c r="Q5692" i="2"/>
  <c r="N5694" i="2"/>
  <c r="Q5694" i="2"/>
  <c r="N5696" i="2"/>
  <c r="Q5696" i="2"/>
  <c r="N5698" i="2"/>
  <c r="Q5698" i="2"/>
  <c r="N5700" i="2"/>
  <c r="Q5700" i="2"/>
  <c r="N5702" i="2"/>
  <c r="Q5702" i="2"/>
  <c r="N5704" i="2"/>
  <c r="Q5704" i="2"/>
  <c r="N5706" i="2"/>
  <c r="Q5706" i="2"/>
  <c r="N5708" i="2"/>
  <c r="Q5708" i="2"/>
  <c r="N5710" i="2"/>
  <c r="Q5710" i="2"/>
  <c r="N5712" i="2"/>
  <c r="Q5712" i="2"/>
  <c r="N5714" i="2"/>
  <c r="Q5714" i="2"/>
  <c r="N5716" i="2"/>
  <c r="Q5716" i="2"/>
  <c r="N5718" i="2"/>
  <c r="Q5718" i="2"/>
  <c r="N5720" i="2"/>
  <c r="Q5720" i="2"/>
  <c r="N5722" i="2"/>
  <c r="Q5722" i="2"/>
  <c r="N5724" i="2"/>
  <c r="Q5724" i="2"/>
  <c r="N5726" i="2"/>
  <c r="Q5726" i="2"/>
  <c r="N5728" i="2"/>
  <c r="Q5728" i="2"/>
  <c r="N5730" i="2"/>
  <c r="Q5730" i="2"/>
  <c r="N5732" i="2"/>
  <c r="Q5732" i="2"/>
  <c r="N5734" i="2"/>
  <c r="Q5734" i="2"/>
  <c r="N5736" i="2"/>
  <c r="Q5736" i="2"/>
  <c r="N5738" i="2"/>
  <c r="Q5738" i="2"/>
  <c r="N5740" i="2"/>
  <c r="Q5740" i="2"/>
  <c r="N5742" i="2"/>
  <c r="Q5742" i="2"/>
  <c r="N5744" i="2"/>
  <c r="Q5744" i="2"/>
  <c r="N5746" i="2"/>
  <c r="Q5746" i="2"/>
  <c r="N5748" i="2"/>
  <c r="Q5748" i="2"/>
  <c r="N5750" i="2"/>
  <c r="Q5750" i="2"/>
  <c r="N5752" i="2"/>
  <c r="Q5752" i="2"/>
  <c r="N5754" i="2"/>
  <c r="Q5754" i="2"/>
  <c r="N5756" i="2"/>
  <c r="Q5756" i="2"/>
  <c r="N5758" i="2"/>
  <c r="Q5758" i="2"/>
  <c r="N5760" i="2"/>
  <c r="Q5760" i="2"/>
  <c r="N5762" i="2"/>
  <c r="Q5762" i="2"/>
  <c r="N5764" i="2"/>
  <c r="Q5764" i="2"/>
  <c r="N5766" i="2"/>
  <c r="Q5766" i="2"/>
  <c r="N5768" i="2"/>
  <c r="Q5768" i="2"/>
  <c r="N5770" i="2"/>
  <c r="Q5770" i="2"/>
  <c r="N5772" i="2"/>
  <c r="Q5772" i="2"/>
  <c r="N5774" i="2"/>
  <c r="Q5774" i="2"/>
  <c r="N5776" i="2"/>
  <c r="Q5776" i="2"/>
  <c r="N5778" i="2"/>
  <c r="Q5778" i="2"/>
  <c r="N5780" i="2"/>
  <c r="Q5780" i="2"/>
  <c r="N5782" i="2"/>
  <c r="Q5782" i="2"/>
  <c r="N5784" i="2"/>
  <c r="Q5784" i="2"/>
  <c r="N5786" i="2"/>
  <c r="Q5786" i="2"/>
  <c r="N5788" i="2"/>
  <c r="Q5788" i="2"/>
  <c r="N5790" i="2"/>
  <c r="Q5790" i="2"/>
  <c r="N5792" i="2"/>
  <c r="Q5792" i="2"/>
  <c r="N5794" i="2"/>
  <c r="Q5794" i="2"/>
  <c r="N5796" i="2"/>
  <c r="Q5796" i="2"/>
  <c r="N5798" i="2"/>
  <c r="Q5798" i="2"/>
  <c r="N5800" i="2"/>
  <c r="Q5800" i="2"/>
  <c r="N5802" i="2"/>
  <c r="Q5802" i="2"/>
  <c r="N5804" i="2"/>
  <c r="Q5804" i="2"/>
  <c r="N5806" i="2"/>
  <c r="Q5806" i="2"/>
  <c r="N5808" i="2"/>
  <c r="Q5808" i="2"/>
  <c r="N5810" i="2"/>
  <c r="Q5810" i="2"/>
  <c r="N5812" i="2"/>
  <c r="Q5812" i="2"/>
  <c r="N5814" i="2"/>
  <c r="Q5814" i="2"/>
  <c r="N5816" i="2"/>
  <c r="Q5816" i="2"/>
  <c r="N5818" i="2"/>
  <c r="Q5818" i="2"/>
  <c r="N5820" i="2"/>
  <c r="Q5820" i="2"/>
  <c r="N5822" i="2"/>
  <c r="Q5822" i="2"/>
  <c r="N5824" i="2"/>
  <c r="Q5824" i="2"/>
  <c r="N5826" i="2"/>
  <c r="Q5826" i="2"/>
  <c r="N5828" i="2"/>
  <c r="Q5828" i="2"/>
  <c r="N5830" i="2"/>
  <c r="Q5830" i="2"/>
  <c r="N5832" i="2"/>
  <c r="Q5832" i="2"/>
  <c r="N5834" i="2"/>
  <c r="Q5834" i="2"/>
  <c r="N5836" i="2"/>
  <c r="Q5836" i="2"/>
  <c r="N5838" i="2"/>
  <c r="Q5838" i="2"/>
  <c r="N5840" i="2"/>
  <c r="Q5840" i="2"/>
  <c r="N5842" i="2"/>
  <c r="Q5842" i="2"/>
  <c r="N5844" i="2"/>
  <c r="Q5844" i="2"/>
  <c r="N5846" i="2"/>
  <c r="Q5846" i="2"/>
  <c r="N5848" i="2"/>
  <c r="Q5848" i="2"/>
  <c r="N5850" i="2"/>
  <c r="Q5850" i="2"/>
  <c r="N5852" i="2"/>
  <c r="Q5852" i="2"/>
  <c r="N5854" i="2"/>
  <c r="Q5854" i="2"/>
  <c r="N5856" i="2"/>
  <c r="Q5856" i="2"/>
  <c r="N5859" i="2"/>
  <c r="N5861" i="2"/>
  <c r="N5863" i="2"/>
  <c r="N5865" i="2"/>
  <c r="N5867" i="2"/>
  <c r="N5869" i="2"/>
  <c r="N5871" i="2"/>
  <c r="N5873" i="2"/>
  <c r="N5875" i="2"/>
  <c r="N5877" i="2"/>
  <c r="N5879" i="2"/>
  <c r="N5881" i="2"/>
  <c r="N5883" i="2"/>
  <c r="N5885" i="2"/>
  <c r="N5887" i="2"/>
  <c r="N5889" i="2"/>
  <c r="N5891" i="2"/>
  <c r="N5893" i="2"/>
  <c r="N5895" i="2"/>
  <c r="N5897" i="2"/>
  <c r="N5899" i="2"/>
  <c r="Q5901" i="2"/>
  <c r="N5901" i="2"/>
  <c r="N5903" i="2"/>
  <c r="Q5905" i="2"/>
  <c r="N5905" i="2"/>
  <c r="N5907" i="2"/>
  <c r="Q5909" i="2"/>
  <c r="N5909" i="2"/>
  <c r="N5911" i="2"/>
  <c r="Q5913" i="2"/>
  <c r="N5913" i="2"/>
  <c r="N5915" i="2"/>
  <c r="Q5917" i="2"/>
  <c r="N5917" i="2"/>
  <c r="N5919" i="2"/>
  <c r="Q5921" i="2"/>
  <c r="N5921" i="2"/>
  <c r="N5923" i="2"/>
  <c r="Q5925" i="2"/>
  <c r="N5925" i="2"/>
  <c r="N5927" i="2"/>
  <c r="Q5929" i="2"/>
  <c r="N5929" i="2"/>
  <c r="N5931" i="2"/>
  <c r="Q5933" i="2"/>
  <c r="N5933" i="2"/>
  <c r="N5935" i="2"/>
  <c r="Q5937" i="2"/>
  <c r="N5937" i="2"/>
  <c r="N5939" i="2"/>
  <c r="Q5941" i="2"/>
  <c r="N5941" i="2"/>
  <c r="N5943" i="2"/>
  <c r="Q5945" i="2"/>
  <c r="N5945" i="2"/>
  <c r="N5947" i="2"/>
  <c r="Q5949" i="2"/>
  <c r="N5949" i="2"/>
  <c r="N5951" i="2"/>
  <c r="Q5953" i="2"/>
  <c r="N5953" i="2"/>
  <c r="N5955" i="2"/>
  <c r="Q5957" i="2"/>
  <c r="N5957" i="2"/>
  <c r="N5959" i="2"/>
  <c r="Q5961" i="2"/>
  <c r="N5961" i="2"/>
  <c r="N5963" i="2"/>
  <c r="Q5965" i="2"/>
  <c r="N5965" i="2"/>
  <c r="N5967" i="2"/>
  <c r="Q5969" i="2"/>
  <c r="N5969" i="2"/>
  <c r="N5971" i="2"/>
  <c r="Q5973" i="2"/>
  <c r="N5973" i="2"/>
  <c r="N5975" i="2"/>
  <c r="Q5977" i="2"/>
  <c r="N5977" i="2"/>
  <c r="N5979" i="2"/>
  <c r="Q5981" i="2"/>
  <c r="N5981" i="2"/>
  <c r="N5983" i="2"/>
  <c r="Q5985" i="2"/>
  <c r="N5985" i="2"/>
  <c r="N5987" i="2"/>
  <c r="Q5989" i="2"/>
  <c r="N5989" i="2"/>
  <c r="N5991" i="2"/>
  <c r="Q5993" i="2"/>
  <c r="N5993" i="2"/>
  <c r="N5995" i="2"/>
  <c r="Q5997" i="2"/>
  <c r="N5997" i="2"/>
  <c r="N5999" i="2"/>
  <c r="Q6001" i="2"/>
  <c r="N6001" i="2"/>
  <c r="N6003" i="2"/>
  <c r="Q6005" i="2"/>
  <c r="N6005" i="2"/>
  <c r="N6007" i="2"/>
  <c r="Q6009" i="2"/>
  <c r="N6009" i="2"/>
  <c r="N6011" i="2"/>
  <c r="Q6013" i="2"/>
  <c r="N6013" i="2"/>
  <c r="N6015" i="2"/>
  <c r="Q6017" i="2"/>
  <c r="N6017" i="2"/>
  <c r="N6019" i="2"/>
  <c r="Q6021" i="2"/>
  <c r="N6021" i="2"/>
  <c r="N6023" i="2"/>
  <c r="Q6025" i="2"/>
  <c r="N6025" i="2"/>
  <c r="N6027" i="2"/>
  <c r="Q6029" i="2"/>
  <c r="N6029" i="2"/>
  <c r="N6031" i="2"/>
  <c r="Q6033" i="2"/>
  <c r="N6033" i="2"/>
  <c r="N6035" i="2"/>
  <c r="Q6037" i="2"/>
  <c r="N6037" i="2"/>
  <c r="N6039" i="2"/>
  <c r="Q6041" i="2"/>
  <c r="N6041" i="2"/>
  <c r="N6043" i="2"/>
  <c r="Q6045" i="2"/>
  <c r="N6045" i="2"/>
  <c r="N6047" i="2"/>
  <c r="Q6049" i="2"/>
  <c r="N6049" i="2"/>
  <c r="N6051" i="2"/>
  <c r="Q6053" i="2"/>
  <c r="N6053" i="2"/>
  <c r="N6055" i="2"/>
  <c r="Q6057" i="2"/>
  <c r="N6057" i="2"/>
  <c r="N6059" i="2"/>
  <c r="Q6061" i="2"/>
  <c r="N6061" i="2"/>
  <c r="N6063" i="2"/>
  <c r="Q6065" i="2"/>
  <c r="N6065" i="2"/>
  <c r="N6067" i="2"/>
  <c r="Q6069" i="2"/>
  <c r="N6069" i="2"/>
  <c r="N6071" i="2"/>
  <c r="Q6073" i="2"/>
  <c r="N6073" i="2"/>
  <c r="N6075" i="2"/>
  <c r="Q6077" i="2"/>
  <c r="N6077" i="2"/>
  <c r="N6079" i="2"/>
  <c r="Q6081" i="2"/>
  <c r="N6081" i="2"/>
  <c r="N6083" i="2"/>
  <c r="Q6085" i="2"/>
  <c r="N6085" i="2"/>
  <c r="N6087" i="2"/>
  <c r="Q6089" i="2"/>
  <c r="N6089" i="2"/>
  <c r="N6091" i="2"/>
  <c r="Q6093" i="2"/>
  <c r="N6093" i="2"/>
  <c r="N6095" i="2"/>
  <c r="Q6097" i="2"/>
  <c r="N6097" i="2"/>
  <c r="N6099" i="2"/>
  <c r="Q6101" i="2"/>
  <c r="N6101" i="2"/>
  <c r="N6103" i="2"/>
  <c r="Q6105" i="2"/>
  <c r="N6105" i="2"/>
  <c r="N6107" i="2"/>
  <c r="N6109" i="2"/>
  <c r="N6111" i="2"/>
  <c r="Q6113" i="2"/>
  <c r="N6113" i="2"/>
  <c r="N6115" i="2"/>
  <c r="Q6116" i="2"/>
  <c r="N6116" i="2"/>
  <c r="Q6118" i="2"/>
  <c r="N6118" i="2"/>
  <c r="Q6120" i="2"/>
  <c r="N6120" i="2"/>
  <c r="Q6122" i="2"/>
  <c r="N6122" i="2"/>
  <c r="Q6124" i="2"/>
  <c r="N6124" i="2"/>
  <c r="Q6126" i="2"/>
  <c r="N6126" i="2"/>
  <c r="Q6128" i="2"/>
  <c r="N6128" i="2"/>
  <c r="N6129" i="2"/>
  <c r="N6131" i="2"/>
  <c r="Q6133" i="2"/>
  <c r="N6133" i="2"/>
  <c r="Q6136" i="2"/>
  <c r="N6136" i="2"/>
  <c r="Q6138" i="2"/>
  <c r="N6138" i="2"/>
  <c r="Q6140" i="2"/>
  <c r="N6140" i="2"/>
  <c r="Q6142" i="2"/>
  <c r="N6142" i="2"/>
  <c r="Q6144" i="2"/>
  <c r="N6144" i="2"/>
  <c r="Q6146" i="2"/>
  <c r="N6146" i="2"/>
  <c r="Q6148" i="2"/>
  <c r="N6148" i="2"/>
  <c r="Q6150" i="2"/>
  <c r="N6150" i="2"/>
  <c r="Q6152" i="2"/>
  <c r="N6152" i="2"/>
  <c r="Q6154" i="2"/>
  <c r="N6154" i="2"/>
  <c r="Q6156" i="2"/>
  <c r="N6156" i="2"/>
  <c r="Q6158" i="2"/>
  <c r="N6158" i="2"/>
  <c r="Q6160" i="2"/>
  <c r="N6160" i="2"/>
  <c r="Q6162" i="2"/>
  <c r="N6162" i="2"/>
  <c r="Q6164" i="2"/>
  <c r="N6164" i="2"/>
  <c r="Q6166" i="2"/>
  <c r="N6166" i="2"/>
  <c r="Q6168" i="2"/>
  <c r="N6168" i="2"/>
  <c r="Q6170" i="2"/>
  <c r="N6170" i="2"/>
  <c r="Q6172" i="2"/>
  <c r="N6172" i="2"/>
  <c r="Q6174" i="2"/>
  <c r="N6174" i="2"/>
  <c r="Q6176" i="2"/>
  <c r="N6176" i="2"/>
  <c r="Q6178" i="2"/>
  <c r="N6178" i="2"/>
  <c r="Q6180" i="2"/>
  <c r="N6180" i="2"/>
  <c r="Q6182" i="2"/>
  <c r="N6182" i="2"/>
  <c r="Q6184" i="2"/>
  <c r="N6184" i="2"/>
  <c r="Q6186" i="2"/>
  <c r="N6186" i="2"/>
  <c r="Q6188" i="2"/>
  <c r="N6188" i="2"/>
  <c r="Q6190" i="2"/>
  <c r="N6190" i="2"/>
  <c r="Q6192" i="2"/>
  <c r="N6192" i="2"/>
  <c r="Q6194" i="2"/>
  <c r="N6194" i="2"/>
  <c r="Q6196" i="2"/>
  <c r="N6196" i="2"/>
  <c r="Q6198" i="2"/>
  <c r="N6198" i="2"/>
  <c r="Q6200" i="2"/>
  <c r="N6200" i="2"/>
  <c r="Q6202" i="2"/>
  <c r="N6202" i="2"/>
  <c r="Q6204" i="2"/>
  <c r="N6204" i="2"/>
  <c r="Q6206" i="2"/>
  <c r="N6206" i="2"/>
  <c r="Q6208" i="2"/>
  <c r="N6208" i="2"/>
  <c r="Q6210" i="2"/>
  <c r="N6210" i="2"/>
  <c r="Q6212" i="2"/>
  <c r="N6212" i="2"/>
  <c r="Q6214" i="2"/>
  <c r="N6214" i="2"/>
  <c r="Q6216" i="2"/>
  <c r="N6216" i="2"/>
  <c r="Q6218" i="2"/>
  <c r="N6218" i="2"/>
  <c r="Q6220" i="2"/>
  <c r="N6220" i="2"/>
  <c r="Q6222" i="2"/>
  <c r="N6222" i="2"/>
  <c r="Q6224" i="2"/>
  <c r="N6224" i="2"/>
  <c r="Q6226" i="2"/>
  <c r="N6226" i="2"/>
  <c r="Q6228" i="2"/>
  <c r="N6228" i="2"/>
  <c r="Q6230" i="2"/>
  <c r="N6230" i="2"/>
  <c r="Q6232" i="2"/>
  <c r="N6232" i="2"/>
  <c r="Q6234" i="2"/>
  <c r="N6234" i="2"/>
  <c r="Q6236" i="2"/>
  <c r="N6236" i="2"/>
  <c r="Q6238" i="2"/>
  <c r="N6238" i="2"/>
  <c r="Q6240" i="2"/>
  <c r="N6240" i="2"/>
  <c r="Q6242" i="2"/>
  <c r="N6242" i="2"/>
  <c r="Q6244" i="2"/>
  <c r="N6244" i="2"/>
  <c r="Q6246" i="2"/>
  <c r="N6246" i="2"/>
  <c r="Q6248" i="2"/>
  <c r="N6248" i="2"/>
  <c r="Q6250" i="2"/>
  <c r="N6250" i="2"/>
  <c r="Q6252" i="2"/>
  <c r="N6252" i="2"/>
  <c r="Q6254" i="2"/>
  <c r="N6254" i="2"/>
  <c r="Q6256" i="2"/>
  <c r="N6256" i="2"/>
  <c r="Q6258" i="2"/>
  <c r="N6258" i="2"/>
  <c r="Q6260" i="2"/>
  <c r="N6260" i="2"/>
  <c r="Q6262" i="2"/>
  <c r="N6262" i="2"/>
  <c r="Q6264" i="2"/>
  <c r="N6264" i="2"/>
  <c r="Q6266" i="2"/>
  <c r="N6266" i="2"/>
  <c r="Q6268" i="2"/>
  <c r="N6268" i="2"/>
  <c r="Q6270" i="2"/>
  <c r="N6270" i="2"/>
  <c r="Q6272" i="2"/>
  <c r="N6272" i="2"/>
  <c r="Q6274" i="2"/>
  <c r="N6274" i="2"/>
  <c r="Q6276" i="2"/>
  <c r="N6276" i="2"/>
  <c r="Q6278" i="2"/>
  <c r="N6278" i="2"/>
  <c r="Q6280" i="2"/>
  <c r="N6280" i="2"/>
  <c r="Q6282" i="2"/>
  <c r="N6282" i="2"/>
  <c r="Q6284" i="2"/>
  <c r="N6284" i="2"/>
  <c r="Q6286" i="2"/>
  <c r="N6286" i="2"/>
  <c r="Q6288" i="2"/>
  <c r="N6288" i="2"/>
  <c r="Q6290" i="2"/>
  <c r="N6290" i="2"/>
  <c r="Q6292" i="2"/>
  <c r="N6292" i="2"/>
  <c r="Q6294" i="2"/>
  <c r="N6294" i="2"/>
  <c r="Q6296" i="2"/>
  <c r="N6296" i="2"/>
  <c r="Q6298" i="2"/>
  <c r="N6298" i="2"/>
  <c r="Q6300" i="2"/>
  <c r="N6300" i="2"/>
  <c r="Q6302" i="2"/>
  <c r="N6302" i="2"/>
  <c r="Q6304" i="2"/>
  <c r="N6304" i="2"/>
  <c r="Q6306" i="2"/>
  <c r="N6306" i="2"/>
  <c r="Q6308" i="2"/>
  <c r="N6308" i="2"/>
  <c r="Q6310" i="2"/>
  <c r="N6310" i="2"/>
  <c r="Q6312" i="2"/>
  <c r="N6312" i="2"/>
  <c r="Q6314" i="2"/>
  <c r="N6314" i="2"/>
  <c r="Q6316" i="2"/>
  <c r="N6316" i="2"/>
  <c r="Q6318" i="2"/>
  <c r="N6318" i="2"/>
  <c r="Q6320" i="2"/>
  <c r="N6320" i="2"/>
  <c r="Q6322" i="2"/>
  <c r="N6322" i="2"/>
  <c r="Q6324" i="2"/>
  <c r="N6324" i="2"/>
  <c r="Q6326" i="2"/>
  <c r="N6326" i="2"/>
  <c r="Q6328" i="2"/>
  <c r="N6328" i="2"/>
  <c r="Q6330" i="2"/>
  <c r="N6330" i="2"/>
  <c r="Q6332" i="2"/>
  <c r="N6332" i="2"/>
  <c r="Q6334" i="2"/>
  <c r="N6334" i="2"/>
  <c r="Q6336" i="2"/>
  <c r="N6336" i="2"/>
  <c r="Q6338" i="2"/>
  <c r="N6338" i="2"/>
  <c r="Q6340" i="2"/>
  <c r="N6340" i="2"/>
  <c r="Q6342" i="2"/>
  <c r="N6342" i="2"/>
  <c r="Q6344" i="2"/>
  <c r="N6344" i="2"/>
  <c r="Q6346" i="2"/>
  <c r="N6346" i="2"/>
  <c r="Q6348" i="2"/>
  <c r="N6348" i="2"/>
  <c r="Q6350" i="2"/>
  <c r="N6350" i="2"/>
  <c r="Q6352" i="2"/>
  <c r="N6352" i="2"/>
  <c r="Q6354" i="2"/>
  <c r="N6354" i="2"/>
  <c r="Q6356" i="2"/>
  <c r="N6356" i="2"/>
  <c r="Q6358" i="2"/>
  <c r="N6358" i="2"/>
  <c r="Q6360" i="2"/>
  <c r="N6360" i="2"/>
  <c r="Q6362" i="2"/>
  <c r="N6362" i="2"/>
  <c r="Q6364" i="2"/>
  <c r="N6364" i="2"/>
  <c r="Q6366" i="2"/>
  <c r="N6366" i="2"/>
  <c r="Q6368" i="2"/>
  <c r="N6368" i="2"/>
  <c r="Q6370" i="2"/>
  <c r="N6370" i="2"/>
  <c r="Q6372" i="2"/>
  <c r="N6372" i="2"/>
  <c r="Q6374" i="2"/>
  <c r="N6374" i="2"/>
  <c r="Q6376" i="2"/>
  <c r="N6376" i="2"/>
  <c r="Q6378" i="2"/>
  <c r="N6378" i="2"/>
  <c r="Q6380" i="2"/>
  <c r="N6380" i="2"/>
  <c r="Q6382" i="2"/>
  <c r="N6382" i="2"/>
  <c r="Q6384" i="2"/>
  <c r="N6384" i="2"/>
  <c r="Q6386" i="2"/>
  <c r="N6386" i="2"/>
  <c r="Q6388" i="2"/>
  <c r="N6388" i="2"/>
  <c r="Q6390" i="2"/>
  <c r="N6390" i="2"/>
  <c r="Q6392" i="2"/>
  <c r="N6392" i="2"/>
  <c r="Q6394" i="2"/>
  <c r="N6394" i="2"/>
  <c r="Q6396" i="2"/>
  <c r="N6396" i="2"/>
  <c r="Q6398" i="2"/>
  <c r="N6398" i="2"/>
  <c r="Q6400" i="2"/>
  <c r="N6400" i="2"/>
  <c r="Q6402" i="2"/>
  <c r="N6402" i="2"/>
  <c r="Q6404" i="2"/>
  <c r="N6404" i="2"/>
  <c r="Q6406" i="2"/>
  <c r="N6406" i="2"/>
  <c r="Q6408" i="2"/>
  <c r="N6408" i="2"/>
  <c r="Q6410" i="2"/>
  <c r="N6410" i="2"/>
  <c r="Q6412" i="2"/>
  <c r="N6412" i="2"/>
  <c r="Q6414" i="2"/>
  <c r="N6414" i="2"/>
  <c r="Q6416" i="2"/>
  <c r="N6416" i="2"/>
  <c r="Q6418" i="2"/>
  <c r="N6418" i="2"/>
  <c r="Q6420" i="2"/>
  <c r="N6420" i="2"/>
  <c r="Q6422" i="2"/>
  <c r="N6422" i="2"/>
  <c r="Q6424" i="2"/>
  <c r="N6424" i="2"/>
  <c r="Q6426" i="2"/>
  <c r="N6426" i="2"/>
  <c r="Q6428" i="2"/>
  <c r="N6428" i="2"/>
  <c r="Q6430" i="2"/>
  <c r="N6430" i="2"/>
  <c r="Q6432" i="2"/>
  <c r="N6432" i="2"/>
  <c r="Q6434" i="2"/>
  <c r="N6434" i="2"/>
  <c r="Q6436" i="2"/>
  <c r="N6436" i="2"/>
  <c r="Q6438" i="2"/>
  <c r="N6438" i="2"/>
  <c r="Q6440" i="2"/>
  <c r="N6440" i="2"/>
  <c r="Q6442" i="2"/>
  <c r="N6442" i="2"/>
  <c r="Q6444" i="2"/>
  <c r="N6444" i="2"/>
  <c r="Q6446" i="2"/>
  <c r="N6446" i="2"/>
  <c r="Q6448" i="2"/>
  <c r="N6448" i="2"/>
  <c r="Q6450" i="2"/>
  <c r="N6450" i="2"/>
  <c r="Q6452" i="2"/>
  <c r="N6452" i="2"/>
  <c r="Q6454" i="2"/>
  <c r="N6454" i="2"/>
  <c r="Q6456" i="2"/>
  <c r="N6456" i="2"/>
  <c r="Q6458" i="2"/>
  <c r="N6458" i="2"/>
  <c r="Q6460" i="2"/>
  <c r="N6460" i="2"/>
  <c r="Q6462" i="2"/>
  <c r="N6462" i="2"/>
  <c r="Q6464" i="2"/>
  <c r="N6464" i="2"/>
  <c r="Q6466" i="2"/>
  <c r="N6466" i="2"/>
  <c r="Q6468" i="2"/>
  <c r="N6468" i="2"/>
  <c r="Q6470" i="2"/>
  <c r="N6470" i="2"/>
  <c r="Q6472" i="2"/>
  <c r="N6472" i="2"/>
  <c r="Q6474" i="2"/>
  <c r="N6474" i="2"/>
  <c r="Q6476" i="2"/>
  <c r="N6476" i="2"/>
  <c r="Q6478" i="2"/>
  <c r="N6478" i="2"/>
  <c r="Q6480" i="2"/>
  <c r="N6480" i="2"/>
  <c r="Q6482" i="2"/>
  <c r="N6482" i="2"/>
  <c r="Q6484" i="2"/>
  <c r="N6484" i="2"/>
  <c r="Q6486" i="2"/>
  <c r="N6486" i="2"/>
  <c r="Q6488" i="2"/>
  <c r="N6488" i="2"/>
  <c r="Q6490" i="2"/>
  <c r="N6490" i="2"/>
  <c r="Q6492" i="2"/>
  <c r="N6492" i="2"/>
  <c r="Q6494" i="2"/>
  <c r="N6494" i="2"/>
  <c r="Q6496" i="2"/>
  <c r="N6496" i="2"/>
  <c r="Q6498" i="2"/>
  <c r="N6498" i="2"/>
  <c r="Q6500" i="2"/>
  <c r="N6500" i="2"/>
  <c r="Q6502" i="2"/>
  <c r="N6502" i="2"/>
  <c r="Q6504" i="2"/>
  <c r="N6504" i="2"/>
  <c r="Q6506" i="2"/>
  <c r="N6506" i="2"/>
  <c r="Q6508" i="2"/>
  <c r="N6508" i="2"/>
  <c r="Q6510" i="2"/>
  <c r="N6510" i="2"/>
  <c r="Q6512" i="2"/>
  <c r="N6512" i="2"/>
  <c r="Q6514" i="2"/>
  <c r="N6514" i="2"/>
  <c r="Q6516" i="2"/>
  <c r="N6516" i="2"/>
  <c r="Q6518" i="2"/>
  <c r="N6518" i="2"/>
  <c r="Q6520" i="2"/>
  <c r="N6520" i="2"/>
  <c r="Q6522" i="2"/>
  <c r="N6522" i="2"/>
  <c r="Q6524" i="2"/>
  <c r="N6524" i="2"/>
  <c r="Q6526" i="2"/>
  <c r="N6526" i="2"/>
  <c r="Q6528" i="2"/>
  <c r="N6528" i="2"/>
  <c r="Q6530" i="2"/>
  <c r="N6530" i="2"/>
  <c r="Q6532" i="2"/>
  <c r="N6532" i="2"/>
  <c r="Q6534" i="2"/>
  <c r="N6534" i="2"/>
  <c r="Q6536" i="2"/>
  <c r="N6536" i="2"/>
  <c r="Q6538" i="2"/>
  <c r="N6538" i="2"/>
  <c r="Q6540" i="2"/>
  <c r="N6540" i="2"/>
  <c r="Q6542" i="2"/>
  <c r="N6542" i="2"/>
  <c r="Q6544" i="2"/>
  <c r="N6544" i="2"/>
  <c r="Q6546" i="2"/>
  <c r="N6546" i="2"/>
  <c r="Q6548" i="2"/>
  <c r="N6548" i="2"/>
  <c r="Q6550" i="2"/>
  <c r="N6550" i="2"/>
  <c r="Q6552" i="2"/>
  <c r="N6552" i="2"/>
  <c r="Q6554" i="2"/>
  <c r="N6554" i="2"/>
  <c r="Q6556" i="2"/>
  <c r="N6556" i="2"/>
  <c r="Q6558" i="2"/>
  <c r="N6558" i="2"/>
  <c r="Q6560" i="2"/>
  <c r="N6560" i="2"/>
  <c r="Q6562" i="2"/>
  <c r="N6562" i="2"/>
  <c r="Q6564" i="2"/>
  <c r="N6564" i="2"/>
  <c r="Q6566" i="2"/>
  <c r="N6566" i="2"/>
  <c r="Q6568" i="2"/>
  <c r="N6568" i="2"/>
  <c r="Q6570" i="2"/>
  <c r="N6570" i="2"/>
  <c r="Q6572" i="2"/>
  <c r="N6572" i="2"/>
  <c r="Q6574" i="2"/>
  <c r="N6574" i="2"/>
  <c r="Q6576" i="2"/>
  <c r="N6576" i="2"/>
  <c r="Q6578" i="2"/>
  <c r="N6578" i="2"/>
  <c r="Q6580" i="2"/>
  <c r="N6580" i="2"/>
  <c r="N6582" i="2"/>
  <c r="Q6584" i="2"/>
  <c r="N6584" i="2"/>
  <c r="N6586" i="2"/>
  <c r="Q6588" i="2"/>
  <c r="N6588" i="2"/>
  <c r="N6590" i="2"/>
  <c r="Q6592" i="2"/>
  <c r="N6592" i="2"/>
  <c r="N6594" i="2"/>
  <c r="Q6596" i="2"/>
  <c r="N6596" i="2"/>
  <c r="N6598" i="2"/>
  <c r="Q6600" i="2"/>
  <c r="N6600" i="2"/>
  <c r="N6602" i="2"/>
  <c r="Q6604" i="2"/>
  <c r="N6604" i="2"/>
  <c r="N6606" i="2"/>
  <c r="Q6608" i="2"/>
  <c r="N6608" i="2"/>
  <c r="N6610" i="2"/>
  <c r="Q6612" i="2"/>
  <c r="N6612" i="2"/>
  <c r="N6614" i="2"/>
  <c r="Q6616" i="2"/>
  <c r="N6616" i="2"/>
  <c r="N6618" i="2"/>
  <c r="Q6620" i="2"/>
  <c r="N6620" i="2"/>
  <c r="N6622" i="2"/>
  <c r="Q6624" i="2"/>
  <c r="N6624" i="2"/>
  <c r="N6626" i="2"/>
  <c r="Q6628" i="2"/>
  <c r="N6628" i="2"/>
  <c r="N6630" i="2"/>
  <c r="Q6632" i="2"/>
  <c r="N6632" i="2"/>
  <c r="N6634" i="2"/>
  <c r="Q6636" i="2"/>
  <c r="N6636" i="2"/>
  <c r="N6638" i="2"/>
  <c r="Q6640" i="2"/>
  <c r="N6640" i="2"/>
  <c r="N6642" i="2"/>
  <c r="Q6644" i="2"/>
  <c r="N6644" i="2"/>
  <c r="N6646" i="2"/>
  <c r="Q6648" i="2"/>
  <c r="N6648" i="2"/>
  <c r="N6650" i="2"/>
  <c r="Q6652" i="2"/>
  <c r="N6652" i="2"/>
  <c r="N6654" i="2"/>
  <c r="Q6656" i="2"/>
  <c r="N6656" i="2"/>
  <c r="N6658" i="2"/>
  <c r="Q6660" i="2"/>
  <c r="N6660" i="2"/>
  <c r="Q6661" i="2"/>
  <c r="N6661" i="2"/>
  <c r="N6663" i="2"/>
  <c r="Q6665" i="2"/>
  <c r="N6665" i="2"/>
  <c r="N6667" i="2"/>
  <c r="Q6669" i="2"/>
  <c r="N6669" i="2"/>
  <c r="N6671" i="2"/>
  <c r="N6673" i="2"/>
  <c r="N6675" i="2"/>
  <c r="Q6677" i="2"/>
  <c r="N6677" i="2"/>
  <c r="N6679" i="2"/>
  <c r="Q6681" i="2"/>
  <c r="N6681" i="2"/>
  <c r="N6683" i="2"/>
  <c r="Q6685" i="2"/>
  <c r="N6685" i="2"/>
  <c r="N6687" i="2"/>
  <c r="N6689" i="2"/>
  <c r="N6691" i="2"/>
  <c r="Q6693" i="2"/>
  <c r="N6693" i="2"/>
  <c r="N6695" i="2"/>
  <c r="Q6697" i="2"/>
  <c r="N6697" i="2"/>
  <c r="N6699" i="2"/>
  <c r="N6701" i="2"/>
  <c r="Q6701" i="2"/>
  <c r="N6703" i="2"/>
  <c r="N6705" i="2"/>
  <c r="Q6705" i="2"/>
  <c r="N6707" i="2"/>
  <c r="N6709" i="2"/>
  <c r="N6711" i="2"/>
  <c r="N6713" i="2"/>
  <c r="Q6713" i="2"/>
  <c r="N6715" i="2"/>
  <c r="N6717" i="2"/>
  <c r="Q6717" i="2"/>
  <c r="N6719" i="2"/>
  <c r="N6721" i="2"/>
  <c r="Q6721" i="2"/>
  <c r="N6723" i="2"/>
  <c r="N6725" i="2"/>
  <c r="N6727" i="2"/>
  <c r="N6729" i="2"/>
  <c r="Q6729" i="2"/>
  <c r="N6731" i="2"/>
  <c r="N6733" i="2"/>
  <c r="Q6733" i="2"/>
  <c r="N6735" i="2"/>
  <c r="N6737" i="2"/>
  <c r="Q6737" i="2"/>
  <c r="N6739" i="2"/>
  <c r="N6741" i="2"/>
  <c r="N6743" i="2"/>
  <c r="N6745" i="2"/>
  <c r="Q6745" i="2"/>
  <c r="N6747" i="2"/>
  <c r="Q5858" i="2"/>
  <c r="N5858" i="2"/>
  <c r="Q5860" i="2"/>
  <c r="N5860" i="2"/>
  <c r="Q5862" i="2"/>
  <c r="N5862" i="2"/>
  <c r="Q5864" i="2"/>
  <c r="N5864" i="2"/>
  <c r="Q5866" i="2"/>
  <c r="N5866" i="2"/>
  <c r="Q5868" i="2"/>
  <c r="N5868" i="2"/>
  <c r="Q5870" i="2"/>
  <c r="N5870" i="2"/>
  <c r="Q5872" i="2"/>
  <c r="N5872" i="2"/>
  <c r="Q5874" i="2"/>
  <c r="N5874" i="2"/>
  <c r="Q5876" i="2"/>
  <c r="N5876" i="2"/>
  <c r="Q5878" i="2"/>
  <c r="N5878" i="2"/>
  <c r="Q5880" i="2"/>
  <c r="N5880" i="2"/>
  <c r="Q5882" i="2"/>
  <c r="N5882" i="2"/>
  <c r="Q5884" i="2"/>
  <c r="N5884" i="2"/>
  <c r="Q5886" i="2"/>
  <c r="N5886" i="2"/>
  <c r="Q5888" i="2"/>
  <c r="N5888" i="2"/>
  <c r="Q5890" i="2"/>
  <c r="N5890" i="2"/>
  <c r="Q5892" i="2"/>
  <c r="N5892" i="2"/>
  <c r="Q5894" i="2"/>
  <c r="N5894" i="2"/>
  <c r="Q5896" i="2"/>
  <c r="N5896" i="2"/>
  <c r="Q5898" i="2"/>
  <c r="N5898" i="2"/>
  <c r="Q5900" i="2"/>
  <c r="N5900" i="2"/>
  <c r="Q5902" i="2"/>
  <c r="N5902" i="2"/>
  <c r="Q5904" i="2"/>
  <c r="N5904" i="2"/>
  <c r="Q5906" i="2"/>
  <c r="N5906" i="2"/>
  <c r="Q5908" i="2"/>
  <c r="N5908" i="2"/>
  <c r="Q5910" i="2"/>
  <c r="N5910" i="2"/>
  <c r="Q5912" i="2"/>
  <c r="N5912" i="2"/>
  <c r="Q5914" i="2"/>
  <c r="N5914" i="2"/>
  <c r="Q5916" i="2"/>
  <c r="N5916" i="2"/>
  <c r="Q5918" i="2"/>
  <c r="N5918" i="2"/>
  <c r="Q5920" i="2"/>
  <c r="N5920" i="2"/>
  <c r="Q5922" i="2"/>
  <c r="N5922" i="2"/>
  <c r="Q5924" i="2"/>
  <c r="N5924" i="2"/>
  <c r="Q5926" i="2"/>
  <c r="N5926" i="2"/>
  <c r="Q5928" i="2"/>
  <c r="N5928" i="2"/>
  <c r="Q5930" i="2"/>
  <c r="N5930" i="2"/>
  <c r="Q5932" i="2"/>
  <c r="N5932" i="2"/>
  <c r="Q5934" i="2"/>
  <c r="N5934" i="2"/>
  <c r="Q5936" i="2"/>
  <c r="N5936" i="2"/>
  <c r="Q5938" i="2"/>
  <c r="N5938" i="2"/>
  <c r="Q5940" i="2"/>
  <c r="N5940" i="2"/>
  <c r="Q5942" i="2"/>
  <c r="N5942" i="2"/>
  <c r="Q5944" i="2"/>
  <c r="N5944" i="2"/>
  <c r="Q5946" i="2"/>
  <c r="N5946" i="2"/>
  <c r="Q5948" i="2"/>
  <c r="N5948" i="2"/>
  <c r="Q5950" i="2"/>
  <c r="N5950" i="2"/>
  <c r="Q5952" i="2"/>
  <c r="N5952" i="2"/>
  <c r="Q5954" i="2"/>
  <c r="N5954" i="2"/>
  <c r="Q5956" i="2"/>
  <c r="N5956" i="2"/>
  <c r="Q5958" i="2"/>
  <c r="N5958" i="2"/>
  <c r="Q5960" i="2"/>
  <c r="N5960" i="2"/>
  <c r="Q5962" i="2"/>
  <c r="N5962" i="2"/>
  <c r="Q5964" i="2"/>
  <c r="N5964" i="2"/>
  <c r="Q5966" i="2"/>
  <c r="N5966" i="2"/>
  <c r="Q5968" i="2"/>
  <c r="N5968" i="2"/>
  <c r="Q5970" i="2"/>
  <c r="N5970" i="2"/>
  <c r="Q5972" i="2"/>
  <c r="N5972" i="2"/>
  <c r="Q5974" i="2"/>
  <c r="N5974" i="2"/>
  <c r="Q5976" i="2"/>
  <c r="N5976" i="2"/>
  <c r="Q5978" i="2"/>
  <c r="N5978" i="2"/>
  <c r="Q5980" i="2"/>
  <c r="N5980" i="2"/>
  <c r="Q5982" i="2"/>
  <c r="N5982" i="2"/>
  <c r="Q5984" i="2"/>
  <c r="N5984" i="2"/>
  <c r="Q5986" i="2"/>
  <c r="N5986" i="2"/>
  <c r="Q5988" i="2"/>
  <c r="N5988" i="2"/>
  <c r="Q5990" i="2"/>
  <c r="N5990" i="2"/>
  <c r="Q5992" i="2"/>
  <c r="N5992" i="2"/>
  <c r="Q5994" i="2"/>
  <c r="N5994" i="2"/>
  <c r="Q5996" i="2"/>
  <c r="N5996" i="2"/>
  <c r="Q5998" i="2"/>
  <c r="N5998" i="2"/>
  <c r="Q6000" i="2"/>
  <c r="N6000" i="2"/>
  <c r="Q6002" i="2"/>
  <c r="N6002" i="2"/>
  <c r="Q6004" i="2"/>
  <c r="N6004" i="2"/>
  <c r="Q6006" i="2"/>
  <c r="N6006" i="2"/>
  <c r="Q6008" i="2"/>
  <c r="N6008" i="2"/>
  <c r="Q6010" i="2"/>
  <c r="N6010" i="2"/>
  <c r="Q6012" i="2"/>
  <c r="N6012" i="2"/>
  <c r="Q6014" i="2"/>
  <c r="N6014" i="2"/>
  <c r="Q6016" i="2"/>
  <c r="N6016" i="2"/>
  <c r="Q6018" i="2"/>
  <c r="N6018" i="2"/>
  <c r="Q6020" i="2"/>
  <c r="N6020" i="2"/>
  <c r="Q6022" i="2"/>
  <c r="N6022" i="2"/>
  <c r="Q6024" i="2"/>
  <c r="N6024" i="2"/>
  <c r="Q6026" i="2"/>
  <c r="N6026" i="2"/>
  <c r="Q6028" i="2"/>
  <c r="N6028" i="2"/>
  <c r="Q6030" i="2"/>
  <c r="N6030" i="2"/>
  <c r="Q6032" i="2"/>
  <c r="N6032" i="2"/>
  <c r="Q6034" i="2"/>
  <c r="N6034" i="2"/>
  <c r="Q6036" i="2"/>
  <c r="N6036" i="2"/>
  <c r="Q6038" i="2"/>
  <c r="N6038" i="2"/>
  <c r="Q6040" i="2"/>
  <c r="N6040" i="2"/>
  <c r="Q6042" i="2"/>
  <c r="N6042" i="2"/>
  <c r="Q6044" i="2"/>
  <c r="N6044" i="2"/>
  <c r="Q6046" i="2"/>
  <c r="N6046" i="2"/>
  <c r="Q6048" i="2"/>
  <c r="N6048" i="2"/>
  <c r="Q6050" i="2"/>
  <c r="N6050" i="2"/>
  <c r="Q6052" i="2"/>
  <c r="N6052" i="2"/>
  <c r="Q6054" i="2"/>
  <c r="N6054" i="2"/>
  <c r="Q6056" i="2"/>
  <c r="N6056" i="2"/>
  <c r="Q6058" i="2"/>
  <c r="N6058" i="2"/>
  <c r="Q6060" i="2"/>
  <c r="N6060" i="2"/>
  <c r="Q6062" i="2"/>
  <c r="N6062" i="2"/>
  <c r="Q6064" i="2"/>
  <c r="N6064" i="2"/>
  <c r="Q6066" i="2"/>
  <c r="N6066" i="2"/>
  <c r="Q6068" i="2"/>
  <c r="N6068" i="2"/>
  <c r="Q6070" i="2"/>
  <c r="N6070" i="2"/>
  <c r="Q6072" i="2"/>
  <c r="N6072" i="2"/>
  <c r="Q6074" i="2"/>
  <c r="N6074" i="2"/>
  <c r="Q6076" i="2"/>
  <c r="N6076" i="2"/>
  <c r="Q6078" i="2"/>
  <c r="N6078" i="2"/>
  <c r="Q6080" i="2"/>
  <c r="N6080" i="2"/>
  <c r="Q6082" i="2"/>
  <c r="N6082" i="2"/>
  <c r="Q6084" i="2"/>
  <c r="N6084" i="2"/>
  <c r="Q6086" i="2"/>
  <c r="N6086" i="2"/>
  <c r="Q6088" i="2"/>
  <c r="N6088" i="2"/>
  <c r="Q6090" i="2"/>
  <c r="N6090" i="2"/>
  <c r="Q6092" i="2"/>
  <c r="N6092" i="2"/>
  <c r="Q6094" i="2"/>
  <c r="N6094" i="2"/>
  <c r="Q6096" i="2"/>
  <c r="N6096" i="2"/>
  <c r="Q6098" i="2"/>
  <c r="N6098" i="2"/>
  <c r="Q6100" i="2"/>
  <c r="N6100" i="2"/>
  <c r="Q6102" i="2"/>
  <c r="N6102" i="2"/>
  <c r="Q6104" i="2"/>
  <c r="N6104" i="2"/>
  <c r="Q6106" i="2"/>
  <c r="N6106" i="2"/>
  <c r="Q6108" i="2"/>
  <c r="N6108" i="2"/>
  <c r="Q6110" i="2"/>
  <c r="N6110" i="2"/>
  <c r="Q6112" i="2"/>
  <c r="N6112" i="2"/>
  <c r="Q6114" i="2"/>
  <c r="N6114" i="2"/>
  <c r="Q6117" i="2"/>
  <c r="N6117" i="2"/>
  <c r="N6119" i="2"/>
  <c r="Q6121" i="2"/>
  <c r="N6121" i="2"/>
  <c r="N6123" i="2"/>
  <c r="Q6125" i="2"/>
  <c r="N6125" i="2"/>
  <c r="N6127" i="2"/>
  <c r="Q6130" i="2"/>
  <c r="N6130" i="2"/>
  <c r="Q6132" i="2"/>
  <c r="N6132" i="2"/>
  <c r="Q6134" i="2"/>
  <c r="N6134" i="2"/>
  <c r="N6135" i="2"/>
  <c r="Q6137" i="2"/>
  <c r="N6137" i="2"/>
  <c r="N6139" i="2"/>
  <c r="Q6141" i="2"/>
  <c r="N6141" i="2"/>
  <c r="N6143" i="2"/>
  <c r="Q6145" i="2"/>
  <c r="N6145" i="2"/>
  <c r="N6147" i="2"/>
  <c r="N6149" i="2"/>
  <c r="N6151" i="2"/>
  <c r="Q6153" i="2"/>
  <c r="N6153" i="2"/>
  <c r="N6155" i="2"/>
  <c r="Q6157" i="2"/>
  <c r="N6157" i="2"/>
  <c r="N6159" i="2"/>
  <c r="Q6161" i="2"/>
  <c r="N6161" i="2"/>
  <c r="N6163" i="2"/>
  <c r="N6165" i="2"/>
  <c r="N6167" i="2"/>
  <c r="Q6169" i="2"/>
  <c r="N6169" i="2"/>
  <c r="N6171" i="2"/>
  <c r="Q6173" i="2"/>
  <c r="N6173" i="2"/>
  <c r="N6175" i="2"/>
  <c r="Q6177" i="2"/>
  <c r="N6177" i="2"/>
  <c r="N6179" i="2"/>
  <c r="N6181" i="2"/>
  <c r="N6183" i="2"/>
  <c r="Q6185" i="2"/>
  <c r="N6185" i="2"/>
  <c r="N6187" i="2"/>
  <c r="Q6189" i="2"/>
  <c r="N6189" i="2"/>
  <c r="N6191" i="2"/>
  <c r="Q6193" i="2"/>
  <c r="N6193" i="2"/>
  <c r="N6195" i="2"/>
  <c r="N6197" i="2"/>
  <c r="N6199" i="2"/>
  <c r="Q6201" i="2"/>
  <c r="N6201" i="2"/>
  <c r="N6203" i="2"/>
  <c r="Q6205" i="2"/>
  <c r="N6205" i="2"/>
  <c r="N6207" i="2"/>
  <c r="Q6209" i="2"/>
  <c r="N6209" i="2"/>
  <c r="N6211" i="2"/>
  <c r="N6213" i="2"/>
  <c r="N6215" i="2"/>
  <c r="Q6217" i="2"/>
  <c r="N6217" i="2"/>
  <c r="N6219" i="2"/>
  <c r="Q6221" i="2"/>
  <c r="N6221" i="2"/>
  <c r="N6223" i="2"/>
  <c r="Q6225" i="2"/>
  <c r="N6225" i="2"/>
  <c r="N6227" i="2"/>
  <c r="N6229" i="2"/>
  <c r="N6231" i="2"/>
  <c r="Q6233" i="2"/>
  <c r="N6233" i="2"/>
  <c r="N6235" i="2"/>
  <c r="Q6237" i="2"/>
  <c r="N6237" i="2"/>
  <c r="N6239" i="2"/>
  <c r="Q6241" i="2"/>
  <c r="N6241" i="2"/>
  <c r="N6243" i="2"/>
  <c r="N6245" i="2"/>
  <c r="N6247" i="2"/>
  <c r="Q6249" i="2"/>
  <c r="N6249" i="2"/>
  <c r="N6251" i="2"/>
  <c r="Q6253" i="2"/>
  <c r="N6253" i="2"/>
  <c r="N6255" i="2"/>
  <c r="Q6257" i="2"/>
  <c r="N6257" i="2"/>
  <c r="N6259" i="2"/>
  <c r="N6261" i="2"/>
  <c r="N6263" i="2"/>
  <c r="Q6265" i="2"/>
  <c r="N6265" i="2"/>
  <c r="N6267" i="2"/>
  <c r="Q6269" i="2"/>
  <c r="N6269" i="2"/>
  <c r="N6271" i="2"/>
  <c r="Q6273" i="2"/>
  <c r="N6273" i="2"/>
  <c r="N6275" i="2"/>
  <c r="N6277" i="2"/>
  <c r="N6279" i="2"/>
  <c r="Q6281" i="2"/>
  <c r="N6281" i="2"/>
  <c r="N6283" i="2"/>
  <c r="Q6285" i="2"/>
  <c r="N6285" i="2"/>
  <c r="N6287" i="2"/>
  <c r="Q6289" i="2"/>
  <c r="N6289" i="2"/>
  <c r="N6291" i="2"/>
  <c r="N6293" i="2"/>
  <c r="N6295" i="2"/>
  <c r="Q6297" i="2"/>
  <c r="N6297" i="2"/>
  <c r="N6299" i="2"/>
  <c r="Q6301" i="2"/>
  <c r="N6301" i="2"/>
  <c r="N6303" i="2"/>
  <c r="Q6305" i="2"/>
  <c r="N6305" i="2"/>
  <c r="N6307" i="2"/>
  <c r="N6309" i="2"/>
  <c r="N6311" i="2"/>
  <c r="Q6313" i="2"/>
  <c r="N6313" i="2"/>
  <c r="N6315" i="2"/>
  <c r="Q6317" i="2"/>
  <c r="N6317" i="2"/>
  <c r="N6319" i="2"/>
  <c r="Q6321" i="2"/>
  <c r="N6321" i="2"/>
  <c r="N6323" i="2"/>
  <c r="N6325" i="2"/>
  <c r="N6327" i="2"/>
  <c r="Q6329" i="2"/>
  <c r="N6329" i="2"/>
  <c r="N6331" i="2"/>
  <c r="Q6333" i="2"/>
  <c r="N6333" i="2"/>
  <c r="N6335" i="2"/>
  <c r="Q6337" i="2"/>
  <c r="N6337" i="2"/>
  <c r="N6339" i="2"/>
  <c r="N6341" i="2"/>
  <c r="N6343" i="2"/>
  <c r="Q6345" i="2"/>
  <c r="N6345" i="2"/>
  <c r="N6347" i="2"/>
  <c r="Q6349" i="2"/>
  <c r="N6349" i="2"/>
  <c r="N6351" i="2"/>
  <c r="Q6353" i="2"/>
  <c r="N6353" i="2"/>
  <c r="N6355" i="2"/>
  <c r="N6357" i="2"/>
  <c r="N6359" i="2"/>
  <c r="Q6361" i="2"/>
  <c r="N6361" i="2"/>
  <c r="N6363" i="2"/>
  <c r="Q6365" i="2"/>
  <c r="N6365" i="2"/>
  <c r="N6367" i="2"/>
  <c r="Q6369" i="2"/>
  <c r="N6369" i="2"/>
  <c r="N6371" i="2"/>
  <c r="N6373" i="2"/>
  <c r="N6375" i="2"/>
  <c r="Q6377" i="2"/>
  <c r="N6377" i="2"/>
  <c r="N6379" i="2"/>
  <c r="Q6381" i="2"/>
  <c r="N6381" i="2"/>
  <c r="N6383" i="2"/>
  <c r="Q6385" i="2"/>
  <c r="N6385" i="2"/>
  <c r="N6387" i="2"/>
  <c r="N6389" i="2"/>
  <c r="N6391" i="2"/>
  <c r="Q6393" i="2"/>
  <c r="N6393" i="2"/>
  <c r="N6395" i="2"/>
  <c r="Q6397" i="2"/>
  <c r="N6397" i="2"/>
  <c r="N6399" i="2"/>
  <c r="Q6401" i="2"/>
  <c r="N6401" i="2"/>
  <c r="N6403" i="2"/>
  <c r="N6405" i="2"/>
  <c r="N6407" i="2"/>
  <c r="Q6409" i="2"/>
  <c r="N6409" i="2"/>
  <c r="N6411" i="2"/>
  <c r="Q6413" i="2"/>
  <c r="N6413" i="2"/>
  <c r="N6415" i="2"/>
  <c r="Q6417" i="2"/>
  <c r="N6417" i="2"/>
  <c r="N6419" i="2"/>
  <c r="N6421" i="2"/>
  <c r="N6423" i="2"/>
  <c r="Q6425" i="2"/>
  <c r="N6425" i="2"/>
  <c r="N6427" i="2"/>
  <c r="Q6429" i="2"/>
  <c r="N6429" i="2"/>
  <c r="N6431" i="2"/>
  <c r="Q6433" i="2"/>
  <c r="N6433" i="2"/>
  <c r="N6435" i="2"/>
  <c r="N6437" i="2"/>
  <c r="N6439" i="2"/>
  <c r="Q6441" i="2"/>
  <c r="N6441" i="2"/>
  <c r="N6443" i="2"/>
  <c r="Q6445" i="2"/>
  <c r="N6445" i="2"/>
  <c r="N6447" i="2"/>
  <c r="Q6449" i="2"/>
  <c r="N6449" i="2"/>
  <c r="N6451" i="2"/>
  <c r="N6453" i="2"/>
  <c r="N6455" i="2"/>
  <c r="Q6457" i="2"/>
  <c r="N6457" i="2"/>
  <c r="N6459" i="2"/>
  <c r="Q6461" i="2"/>
  <c r="N6461" i="2"/>
  <c r="N6463" i="2"/>
  <c r="Q6465" i="2"/>
  <c r="N6465" i="2"/>
  <c r="N6467" i="2"/>
  <c r="N6469" i="2"/>
  <c r="N6471" i="2"/>
  <c r="Q6473" i="2"/>
  <c r="N6473" i="2"/>
  <c r="N6475" i="2"/>
  <c r="Q6477" i="2"/>
  <c r="N6477" i="2"/>
  <c r="N6479" i="2"/>
  <c r="Q6481" i="2"/>
  <c r="N6481" i="2"/>
  <c r="N6483" i="2"/>
  <c r="N6485" i="2"/>
  <c r="N6487" i="2"/>
  <c r="Q6489" i="2"/>
  <c r="N6489" i="2"/>
  <c r="N6491" i="2"/>
  <c r="Q6493" i="2"/>
  <c r="N6493" i="2"/>
  <c r="N6495" i="2"/>
  <c r="Q6497" i="2"/>
  <c r="N6497" i="2"/>
  <c r="N6499" i="2"/>
  <c r="N6501" i="2"/>
  <c r="N6503" i="2"/>
  <c r="Q6505" i="2"/>
  <c r="N6505" i="2"/>
  <c r="N6507" i="2"/>
  <c r="Q6509" i="2"/>
  <c r="N6509" i="2"/>
  <c r="N6511" i="2"/>
  <c r="Q6513" i="2"/>
  <c r="N6513" i="2"/>
  <c r="N6515" i="2"/>
  <c r="N6517" i="2"/>
  <c r="N6519" i="2"/>
  <c r="Q6521" i="2"/>
  <c r="N6521" i="2"/>
  <c r="N6523" i="2"/>
  <c r="Q6525" i="2"/>
  <c r="N6525" i="2"/>
  <c r="N6527" i="2"/>
  <c r="Q6529" i="2"/>
  <c r="N6529" i="2"/>
  <c r="N6531" i="2"/>
  <c r="N6533" i="2"/>
  <c r="N6535" i="2"/>
  <c r="Q6537" i="2"/>
  <c r="N6537" i="2"/>
  <c r="N6539" i="2"/>
  <c r="Q6541" i="2"/>
  <c r="N6541" i="2"/>
  <c r="N6543" i="2"/>
  <c r="Q6545" i="2"/>
  <c r="N6545" i="2"/>
  <c r="N6547" i="2"/>
  <c r="N6549" i="2"/>
  <c r="N6551" i="2"/>
  <c r="Q6553" i="2"/>
  <c r="N6553" i="2"/>
  <c r="N6555" i="2"/>
  <c r="Q6557" i="2"/>
  <c r="N6557" i="2"/>
  <c r="N6559" i="2"/>
  <c r="Q6561" i="2"/>
  <c r="N6561" i="2"/>
  <c r="N6563" i="2"/>
  <c r="N6565" i="2"/>
  <c r="N6567" i="2"/>
  <c r="Q6569" i="2"/>
  <c r="N6569" i="2"/>
  <c r="N6571" i="2"/>
  <c r="Q6573" i="2"/>
  <c r="N6573" i="2"/>
  <c r="N6575" i="2"/>
  <c r="Q6577" i="2"/>
  <c r="N6577" i="2"/>
  <c r="N6579" i="2"/>
  <c r="N6581" i="2"/>
  <c r="N6583" i="2"/>
  <c r="Q6585" i="2"/>
  <c r="N6585" i="2"/>
  <c r="N6587" i="2"/>
  <c r="Q6589" i="2"/>
  <c r="N6589" i="2"/>
  <c r="N6591" i="2"/>
  <c r="Q6593" i="2"/>
  <c r="N6593" i="2"/>
  <c r="N6595" i="2"/>
  <c r="N6597" i="2"/>
  <c r="N6599" i="2"/>
  <c r="Q6601" i="2"/>
  <c r="N6601" i="2"/>
  <c r="N6603" i="2"/>
  <c r="Q6605" i="2"/>
  <c r="N6605" i="2"/>
  <c r="N6607" i="2"/>
  <c r="Q6609" i="2"/>
  <c r="N6609" i="2"/>
  <c r="N6611" i="2"/>
  <c r="N6613" i="2"/>
  <c r="N6615" i="2"/>
  <c r="Q6617" i="2"/>
  <c r="N6617" i="2"/>
  <c r="N6619" i="2"/>
  <c r="Q6621" i="2"/>
  <c r="N6621" i="2"/>
  <c r="N6623" i="2"/>
  <c r="Q6625" i="2"/>
  <c r="N6625" i="2"/>
  <c r="N6627" i="2"/>
  <c r="N6629" i="2"/>
  <c r="N6631" i="2"/>
  <c r="Q6633" i="2"/>
  <c r="N6633" i="2"/>
  <c r="N6635" i="2"/>
  <c r="Q6637" i="2"/>
  <c r="N6637" i="2"/>
  <c r="N6639" i="2"/>
  <c r="Q6641" i="2"/>
  <c r="N6641" i="2"/>
  <c r="N6643" i="2"/>
  <c r="N6645" i="2"/>
  <c r="N6647" i="2"/>
  <c r="Q6649" i="2"/>
  <c r="N6649" i="2"/>
  <c r="N6651" i="2"/>
  <c r="Q6653" i="2"/>
  <c r="N6653" i="2"/>
  <c r="N6655" i="2"/>
  <c r="Q6657" i="2"/>
  <c r="N6657" i="2"/>
  <c r="N6659" i="2"/>
  <c r="N6662" i="2"/>
  <c r="Q6664" i="2"/>
  <c r="N6664" i="2"/>
  <c r="N6666" i="2"/>
  <c r="Q6668" i="2"/>
  <c r="N6668" i="2"/>
  <c r="N6670" i="2"/>
  <c r="Q6672" i="2"/>
  <c r="N6672" i="2"/>
  <c r="N6674" i="2"/>
  <c r="Q6676" i="2"/>
  <c r="N6676" i="2"/>
  <c r="N6678" i="2"/>
  <c r="Q6680" i="2"/>
  <c r="N6680" i="2"/>
  <c r="N6682" i="2"/>
  <c r="Q6684" i="2"/>
  <c r="N6684" i="2"/>
  <c r="N6686" i="2"/>
  <c r="Q6688" i="2"/>
  <c r="N6688" i="2"/>
  <c r="N6690" i="2"/>
  <c r="Q6692" i="2"/>
  <c r="N6692" i="2"/>
  <c r="N6694" i="2"/>
  <c r="Q6696" i="2"/>
  <c r="N6696" i="2"/>
  <c r="N6698" i="2"/>
  <c r="N6700" i="2"/>
  <c r="Q6700" i="2"/>
  <c r="N6702" i="2"/>
  <c r="Q6702" i="2"/>
  <c r="N6704" i="2"/>
  <c r="Q6704" i="2"/>
  <c r="N6706" i="2"/>
  <c r="Q6706" i="2"/>
  <c r="N6708" i="2"/>
  <c r="Q6708" i="2"/>
  <c r="N6710" i="2"/>
  <c r="Q6710" i="2"/>
  <c r="N6712" i="2"/>
  <c r="Q6712" i="2"/>
  <c r="N6714" i="2"/>
  <c r="Q6714" i="2"/>
  <c r="N6716" i="2"/>
  <c r="Q6716" i="2"/>
  <c r="N6718" i="2"/>
  <c r="Q6718" i="2"/>
  <c r="N6720" i="2"/>
  <c r="Q6720" i="2"/>
  <c r="N6722" i="2"/>
  <c r="Q6722" i="2"/>
  <c r="N6724" i="2"/>
  <c r="Q6724" i="2"/>
  <c r="N6726" i="2"/>
  <c r="Q6726" i="2"/>
  <c r="N6728" i="2"/>
  <c r="Q6728" i="2"/>
  <c r="N6730" i="2"/>
  <c r="Q6730" i="2"/>
  <c r="N6732" i="2"/>
  <c r="Q6732" i="2"/>
  <c r="N6734" i="2"/>
  <c r="Q6734" i="2"/>
  <c r="N6736" i="2"/>
  <c r="Q6736" i="2"/>
  <c r="N6738" i="2"/>
  <c r="Q6738" i="2"/>
  <c r="N6740" i="2"/>
  <c r="Q6740" i="2"/>
  <c r="N6742" i="2"/>
  <c r="Q6742" i="2"/>
  <c r="N6744" i="2"/>
  <c r="Q6744" i="2"/>
  <c r="N6746" i="2"/>
  <c r="Q6746" i="2"/>
  <c r="Q6748" i="2"/>
  <c r="N6748" i="2"/>
  <c r="N6749" i="2"/>
  <c r="N6751" i="2"/>
  <c r="Q6753" i="2"/>
  <c r="N6753" i="2"/>
  <c r="N6755" i="2"/>
  <c r="Q6757" i="2"/>
  <c r="N6757" i="2"/>
  <c r="N6759" i="2"/>
  <c r="Q6761" i="2"/>
  <c r="N6761" i="2"/>
  <c r="N6763" i="2"/>
  <c r="N6765" i="2"/>
  <c r="N6767" i="2"/>
  <c r="Q6769" i="2"/>
  <c r="N6769" i="2"/>
  <c r="N6771" i="2"/>
  <c r="Q6773" i="2"/>
  <c r="N6773" i="2"/>
  <c r="N6775" i="2"/>
  <c r="Q6777" i="2"/>
  <c r="N6777" i="2"/>
  <c r="N6779" i="2"/>
  <c r="N6781" i="2"/>
  <c r="N6783" i="2"/>
  <c r="Q6785" i="2"/>
  <c r="N6785" i="2"/>
  <c r="N6787" i="2"/>
  <c r="Q6789" i="2"/>
  <c r="N6789" i="2"/>
  <c r="N6791" i="2"/>
  <c r="Q6793" i="2"/>
  <c r="N6793" i="2"/>
  <c r="N6795" i="2"/>
  <c r="N6797" i="2"/>
  <c r="N6799" i="2"/>
  <c r="Q6801" i="2"/>
  <c r="N6801" i="2"/>
  <c r="N6803" i="2"/>
  <c r="Q6805" i="2"/>
  <c r="N6805" i="2"/>
  <c r="N6807" i="2"/>
  <c r="Q6809" i="2"/>
  <c r="N6809" i="2"/>
  <c r="N6811" i="2"/>
  <c r="N6813" i="2"/>
  <c r="N6815" i="2"/>
  <c r="Q6817" i="2"/>
  <c r="N6817" i="2"/>
  <c r="N6819" i="2"/>
  <c r="Q6821" i="2"/>
  <c r="N6821" i="2"/>
  <c r="N6823" i="2"/>
  <c r="Q6825" i="2"/>
  <c r="N6825" i="2"/>
  <c r="N6827" i="2"/>
  <c r="N6829" i="2"/>
  <c r="N6831" i="2"/>
  <c r="Q6833" i="2"/>
  <c r="N6833" i="2"/>
  <c r="N6835" i="2"/>
  <c r="Q6837" i="2"/>
  <c r="N6837" i="2"/>
  <c r="N6839" i="2"/>
  <c r="Q6841" i="2"/>
  <c r="N6841" i="2"/>
  <c r="N6843" i="2"/>
  <c r="N6845" i="2"/>
  <c r="N6847" i="2"/>
  <c r="Q6849" i="2"/>
  <c r="N6849" i="2"/>
  <c r="N6851" i="2"/>
  <c r="Q6853" i="2"/>
  <c r="N6853" i="2"/>
  <c r="N6855" i="2"/>
  <c r="Q6857" i="2"/>
  <c r="N6857" i="2"/>
  <c r="N6859" i="2"/>
  <c r="N6861" i="2"/>
  <c r="N6863" i="2"/>
  <c r="Q6865" i="2"/>
  <c r="N6865" i="2"/>
  <c r="N6867" i="2"/>
  <c r="Q6869" i="2"/>
  <c r="N6869" i="2"/>
  <c r="N6871" i="2"/>
  <c r="Q6873" i="2"/>
  <c r="N6873" i="2"/>
  <c r="N6875" i="2"/>
  <c r="N6877" i="2"/>
  <c r="N6879" i="2"/>
  <c r="Q6881" i="2"/>
  <c r="N6881" i="2"/>
  <c r="N6883" i="2"/>
  <c r="Q6885" i="2"/>
  <c r="N6885" i="2"/>
  <c r="N6887" i="2"/>
  <c r="Q6889" i="2"/>
  <c r="N6889" i="2"/>
  <c r="N6891" i="2"/>
  <c r="N6893" i="2"/>
  <c r="N6895" i="2"/>
  <c r="Q6897" i="2"/>
  <c r="N6897" i="2"/>
  <c r="N6899" i="2"/>
  <c r="Q6901" i="2"/>
  <c r="N6901" i="2"/>
  <c r="N6903" i="2"/>
  <c r="Q6905" i="2"/>
  <c r="N6905" i="2"/>
  <c r="N6907" i="2"/>
  <c r="N6909" i="2"/>
  <c r="N6911" i="2"/>
  <c r="Q6913" i="2"/>
  <c r="N6913" i="2"/>
  <c r="N6915" i="2"/>
  <c r="Q6917" i="2"/>
  <c r="N6917" i="2"/>
  <c r="N6919" i="2"/>
  <c r="Q6921" i="2"/>
  <c r="N6921" i="2"/>
  <c r="N6923" i="2"/>
  <c r="N6925" i="2"/>
  <c r="N6927" i="2"/>
  <c r="Q6929" i="2"/>
  <c r="N6929" i="2"/>
  <c r="N6931" i="2"/>
  <c r="Q6933" i="2"/>
  <c r="N6933" i="2"/>
  <c r="N6935" i="2"/>
  <c r="Q6937" i="2"/>
  <c r="N6937" i="2"/>
  <c r="N6939" i="2"/>
  <c r="N6941" i="2"/>
  <c r="N6943" i="2"/>
  <c r="Q6945" i="2"/>
  <c r="N6945" i="2"/>
  <c r="N6947" i="2"/>
  <c r="Q6949" i="2"/>
  <c r="N6949" i="2"/>
  <c r="N6951" i="2"/>
  <c r="Q6953" i="2"/>
  <c r="N6953" i="2"/>
  <c r="N6955" i="2"/>
  <c r="N6957" i="2"/>
  <c r="N6959" i="2"/>
  <c r="Q6961" i="2"/>
  <c r="N6961" i="2"/>
  <c r="N6963" i="2"/>
  <c r="Q6965" i="2"/>
  <c r="N6965" i="2"/>
  <c r="N6967" i="2"/>
  <c r="Q6969" i="2"/>
  <c r="N6969" i="2"/>
  <c r="N6971" i="2"/>
  <c r="Q6973" i="2"/>
  <c r="N6973" i="2"/>
  <c r="N6975" i="2"/>
  <c r="Q6977" i="2"/>
  <c r="N6977" i="2"/>
  <c r="N6979" i="2"/>
  <c r="Q6981" i="2"/>
  <c r="N6981" i="2"/>
  <c r="N6983" i="2"/>
  <c r="Q6985" i="2"/>
  <c r="N6985" i="2"/>
  <c r="N6987" i="2"/>
  <c r="Q6989" i="2"/>
  <c r="N6989" i="2"/>
  <c r="N6991" i="2"/>
  <c r="Q6993" i="2"/>
  <c r="N6993" i="2"/>
  <c r="N6995" i="2"/>
  <c r="Q6997" i="2"/>
  <c r="N6997" i="2"/>
  <c r="N6999" i="2"/>
  <c r="Q7001" i="2"/>
  <c r="N7001" i="2"/>
  <c r="N7003" i="2"/>
  <c r="Q7005" i="2"/>
  <c r="N7005" i="2"/>
  <c r="N7007" i="2"/>
  <c r="Q7009" i="2"/>
  <c r="N7009" i="2"/>
  <c r="N7011" i="2"/>
  <c r="Q7013" i="2"/>
  <c r="N7013" i="2"/>
  <c r="N7015" i="2"/>
  <c r="Q7017" i="2"/>
  <c r="N7017" i="2"/>
  <c r="N7019" i="2"/>
  <c r="Q7021" i="2"/>
  <c r="N7021" i="2"/>
  <c r="N7023" i="2"/>
  <c r="Q7025" i="2"/>
  <c r="N7025" i="2"/>
  <c r="N7027" i="2"/>
  <c r="Q7029" i="2"/>
  <c r="N7029" i="2"/>
  <c r="N7031" i="2"/>
  <c r="Q7033" i="2"/>
  <c r="N7033" i="2"/>
  <c r="N7035" i="2"/>
  <c r="Q7037" i="2"/>
  <c r="N7037" i="2"/>
  <c r="N7039" i="2"/>
  <c r="Q7041" i="2"/>
  <c r="N7041" i="2"/>
  <c r="N7043" i="2"/>
  <c r="Q7045" i="2"/>
  <c r="N7045" i="2"/>
  <c r="N7047" i="2"/>
  <c r="Q7049" i="2"/>
  <c r="N7049" i="2"/>
  <c r="N7051" i="2"/>
  <c r="Q7053" i="2"/>
  <c r="N7053" i="2"/>
  <c r="N7055" i="2"/>
  <c r="Q7057" i="2"/>
  <c r="N7057" i="2"/>
  <c r="N7059" i="2"/>
  <c r="Q7061" i="2"/>
  <c r="N7061" i="2"/>
  <c r="N7063" i="2"/>
  <c r="Q7065" i="2"/>
  <c r="N7065" i="2"/>
  <c r="N7067" i="2"/>
  <c r="Q7069" i="2"/>
  <c r="N7069" i="2"/>
  <c r="N7071" i="2"/>
  <c r="Q7073" i="2"/>
  <c r="N7073" i="2"/>
  <c r="N7075" i="2"/>
  <c r="Q7077" i="2"/>
  <c r="N7077" i="2"/>
  <c r="N7079" i="2"/>
  <c r="Q7081" i="2"/>
  <c r="N7081" i="2"/>
  <c r="N7083" i="2"/>
  <c r="Q7085" i="2"/>
  <c r="N7085" i="2"/>
  <c r="N7087" i="2"/>
  <c r="Q7089" i="2"/>
  <c r="N7089" i="2"/>
  <c r="N7091" i="2"/>
  <c r="Q7093" i="2"/>
  <c r="N7093" i="2"/>
  <c r="N7095" i="2"/>
  <c r="Q7097" i="2"/>
  <c r="N7097" i="2"/>
  <c r="N7099" i="2"/>
  <c r="Q7101" i="2"/>
  <c r="N7101" i="2"/>
  <c r="N7103" i="2"/>
  <c r="Q7105" i="2"/>
  <c r="N7105" i="2"/>
  <c r="N7107" i="2"/>
  <c r="Q7109" i="2"/>
  <c r="N7109" i="2"/>
  <c r="N7111" i="2"/>
  <c r="Q7113" i="2"/>
  <c r="N7113" i="2"/>
  <c r="N7115" i="2"/>
  <c r="Q7117" i="2"/>
  <c r="N7117" i="2"/>
  <c r="N7119" i="2"/>
  <c r="Q7121" i="2"/>
  <c r="N7121" i="2"/>
  <c r="N7123" i="2"/>
  <c r="Q7125" i="2"/>
  <c r="N7125" i="2"/>
  <c r="N7127" i="2"/>
  <c r="Q7129" i="2"/>
  <c r="N7129" i="2"/>
  <c r="N7131" i="2"/>
  <c r="Q7133" i="2"/>
  <c r="N7133" i="2"/>
  <c r="N7135" i="2"/>
  <c r="Q7137" i="2"/>
  <c r="N7137" i="2"/>
  <c r="N7139" i="2"/>
  <c r="Q7141" i="2"/>
  <c r="N7141" i="2"/>
  <c r="N7143" i="2"/>
  <c r="Q7145" i="2"/>
  <c r="N7145" i="2"/>
  <c r="N7147" i="2"/>
  <c r="Q7149" i="2"/>
  <c r="N7149" i="2"/>
  <c r="N7151" i="2"/>
  <c r="Q7153" i="2"/>
  <c r="N7153" i="2"/>
  <c r="N7155" i="2"/>
  <c r="Q7157" i="2"/>
  <c r="N7157" i="2"/>
  <c r="N7159" i="2"/>
  <c r="Q7161" i="2"/>
  <c r="N7161" i="2"/>
  <c r="N7163" i="2"/>
  <c r="Q7165" i="2"/>
  <c r="N7165" i="2"/>
  <c r="N7167" i="2"/>
  <c r="Q7169" i="2"/>
  <c r="N7169" i="2"/>
  <c r="N7171" i="2"/>
  <c r="Q7173" i="2"/>
  <c r="N7173" i="2"/>
  <c r="N7175" i="2"/>
  <c r="Q7177" i="2"/>
  <c r="N7177" i="2"/>
  <c r="N7179" i="2"/>
  <c r="Q7181" i="2"/>
  <c r="N7181" i="2"/>
  <c r="N7183" i="2"/>
  <c r="Q7185" i="2"/>
  <c r="N7185" i="2"/>
  <c r="N7187" i="2"/>
  <c r="Q7189" i="2"/>
  <c r="N7189" i="2"/>
  <c r="N7191" i="2"/>
  <c r="Q7193" i="2"/>
  <c r="N7193" i="2"/>
  <c r="N7195" i="2"/>
  <c r="Q7197" i="2"/>
  <c r="N7197" i="2"/>
  <c r="N7199" i="2"/>
  <c r="Q7201" i="2"/>
  <c r="N7201" i="2"/>
  <c r="N7203" i="2"/>
  <c r="Q7205" i="2"/>
  <c r="N7205" i="2"/>
  <c r="N7207" i="2"/>
  <c r="Q7209" i="2"/>
  <c r="N7209" i="2"/>
  <c r="N7211" i="2"/>
  <c r="Q7213" i="2"/>
  <c r="N7213" i="2"/>
  <c r="N7215" i="2"/>
  <c r="Q7217" i="2"/>
  <c r="N7217" i="2"/>
  <c r="N7219" i="2"/>
  <c r="Q7221" i="2"/>
  <c r="N7221" i="2"/>
  <c r="N7223" i="2"/>
  <c r="Q7225" i="2"/>
  <c r="N7225" i="2"/>
  <c r="N7227" i="2"/>
  <c r="Q7229" i="2"/>
  <c r="N7229" i="2"/>
  <c r="N7231" i="2"/>
  <c r="Q7233" i="2"/>
  <c r="N7233" i="2"/>
  <c r="N7235" i="2"/>
  <c r="Q7237" i="2"/>
  <c r="N7237" i="2"/>
  <c r="N7239" i="2"/>
  <c r="Q7241" i="2"/>
  <c r="N7241" i="2"/>
  <c r="N7243" i="2"/>
  <c r="Q7245" i="2"/>
  <c r="N7245" i="2"/>
  <c r="N7247" i="2"/>
  <c r="Q7249" i="2"/>
  <c r="N7249" i="2"/>
  <c r="N7251" i="2"/>
  <c r="Q7253" i="2"/>
  <c r="N7253" i="2"/>
  <c r="N7255" i="2"/>
  <c r="Q7257" i="2"/>
  <c r="N7257" i="2"/>
  <c r="N7259" i="2"/>
  <c r="Q7261" i="2"/>
  <c r="N7261" i="2"/>
  <c r="N7263" i="2"/>
  <c r="Q7265" i="2"/>
  <c r="N7265" i="2"/>
  <c r="N7267" i="2"/>
  <c r="Q7269" i="2"/>
  <c r="N7269" i="2"/>
  <c r="N7271" i="2"/>
  <c r="Q7273" i="2"/>
  <c r="N7273" i="2"/>
  <c r="N7275" i="2"/>
  <c r="Q7277" i="2"/>
  <c r="N7277" i="2"/>
  <c r="N7279" i="2"/>
  <c r="Q7281" i="2"/>
  <c r="N7281" i="2"/>
  <c r="N7283" i="2"/>
  <c r="Q7285" i="2"/>
  <c r="N7285" i="2"/>
  <c r="N7287" i="2"/>
  <c r="Q7289" i="2"/>
  <c r="N7289" i="2"/>
  <c r="N7291" i="2"/>
  <c r="Q7293" i="2"/>
  <c r="N7293" i="2"/>
  <c r="N7295" i="2"/>
  <c r="Q7297" i="2"/>
  <c r="N7297" i="2"/>
  <c r="N7299" i="2"/>
  <c r="Q7301" i="2"/>
  <c r="N7301" i="2"/>
  <c r="N7303" i="2"/>
  <c r="Q7305" i="2"/>
  <c r="N7305" i="2"/>
  <c r="N7307" i="2"/>
  <c r="Q7309" i="2"/>
  <c r="N7309" i="2"/>
  <c r="N7311" i="2"/>
  <c r="Q7313" i="2"/>
  <c r="N7313" i="2"/>
  <c r="N7315" i="2"/>
  <c r="Q7317" i="2"/>
  <c r="N7317" i="2"/>
  <c r="N7319" i="2"/>
  <c r="Q7321" i="2"/>
  <c r="N7321" i="2"/>
  <c r="N7323" i="2"/>
  <c r="Q7325" i="2"/>
  <c r="N7325" i="2"/>
  <c r="N7327" i="2"/>
  <c r="Q7329" i="2"/>
  <c r="N7329" i="2"/>
  <c r="N7331" i="2"/>
  <c r="Q7333" i="2"/>
  <c r="N7333" i="2"/>
  <c r="N7335" i="2"/>
  <c r="Q7337" i="2"/>
  <c r="N7337" i="2"/>
  <c r="N7339" i="2"/>
  <c r="Q7341" i="2"/>
  <c r="N7341" i="2"/>
  <c r="N7343" i="2"/>
  <c r="Q7345" i="2"/>
  <c r="N7345" i="2"/>
  <c r="N7347" i="2"/>
  <c r="Q7349" i="2"/>
  <c r="N7349" i="2"/>
  <c r="N7351" i="2"/>
  <c r="Q7353" i="2"/>
  <c r="N7353" i="2"/>
  <c r="N7355" i="2"/>
  <c r="Q7357" i="2"/>
  <c r="N7357" i="2"/>
  <c r="N7359" i="2"/>
  <c r="N7361" i="2"/>
  <c r="Q7361" i="2"/>
  <c r="N7363" i="2"/>
  <c r="N7365" i="2"/>
  <c r="Q7365" i="2"/>
  <c r="N7367" i="2"/>
  <c r="N7369" i="2"/>
  <c r="Q7369" i="2"/>
  <c r="N7371" i="2"/>
  <c r="N7373" i="2"/>
  <c r="Q7373" i="2"/>
  <c r="N7375" i="2"/>
  <c r="N7377" i="2"/>
  <c r="Q7377" i="2"/>
  <c r="N7379" i="2"/>
  <c r="N7381" i="2"/>
  <c r="Q7381" i="2"/>
  <c r="Q6750" i="2"/>
  <c r="N6750" i="2"/>
  <c r="Q6752" i="2"/>
  <c r="N6752" i="2"/>
  <c r="Q6754" i="2"/>
  <c r="N6754" i="2"/>
  <c r="Q6756" i="2"/>
  <c r="N6756" i="2"/>
  <c r="Q6758" i="2"/>
  <c r="N6758" i="2"/>
  <c r="Q6760" i="2"/>
  <c r="N6760" i="2"/>
  <c r="Q6762" i="2"/>
  <c r="N6762" i="2"/>
  <c r="Q6764" i="2"/>
  <c r="N6764" i="2"/>
  <c r="Q6766" i="2"/>
  <c r="N6766" i="2"/>
  <c r="Q6768" i="2"/>
  <c r="N6768" i="2"/>
  <c r="Q6770" i="2"/>
  <c r="N6770" i="2"/>
  <c r="Q6772" i="2"/>
  <c r="N6772" i="2"/>
  <c r="Q6774" i="2"/>
  <c r="N6774" i="2"/>
  <c r="Q6776" i="2"/>
  <c r="N6776" i="2"/>
  <c r="Q6778" i="2"/>
  <c r="N6778" i="2"/>
  <c r="Q6780" i="2"/>
  <c r="N6780" i="2"/>
  <c r="Q6782" i="2"/>
  <c r="N6782" i="2"/>
  <c r="Q6784" i="2"/>
  <c r="N6784" i="2"/>
  <c r="Q6786" i="2"/>
  <c r="N6786" i="2"/>
  <c r="Q6788" i="2"/>
  <c r="N6788" i="2"/>
  <c r="Q6790" i="2"/>
  <c r="N6790" i="2"/>
  <c r="Q6792" i="2"/>
  <c r="N6792" i="2"/>
  <c r="Q6794" i="2"/>
  <c r="N6794" i="2"/>
  <c r="Q6796" i="2"/>
  <c r="N6796" i="2"/>
  <c r="Q6798" i="2"/>
  <c r="N6798" i="2"/>
  <c r="Q6800" i="2"/>
  <c r="N6800" i="2"/>
  <c r="Q6802" i="2"/>
  <c r="N6802" i="2"/>
  <c r="Q6804" i="2"/>
  <c r="N6804" i="2"/>
  <c r="Q6806" i="2"/>
  <c r="N6806" i="2"/>
  <c r="Q6808" i="2"/>
  <c r="N6808" i="2"/>
  <c r="Q6810" i="2"/>
  <c r="N6810" i="2"/>
  <c r="Q6812" i="2"/>
  <c r="N6812" i="2"/>
  <c r="Q6814" i="2"/>
  <c r="N6814" i="2"/>
  <c r="Q6816" i="2"/>
  <c r="N6816" i="2"/>
  <c r="Q6818" i="2"/>
  <c r="N6818" i="2"/>
  <c r="Q6820" i="2"/>
  <c r="N6820" i="2"/>
  <c r="Q6822" i="2"/>
  <c r="N6822" i="2"/>
  <c r="Q6824" i="2"/>
  <c r="N6824" i="2"/>
  <c r="Q6826" i="2"/>
  <c r="N6826" i="2"/>
  <c r="Q6828" i="2"/>
  <c r="N6828" i="2"/>
  <c r="Q6830" i="2"/>
  <c r="N6830" i="2"/>
  <c r="Q6832" i="2"/>
  <c r="N6832" i="2"/>
  <c r="Q6834" i="2"/>
  <c r="N6834" i="2"/>
  <c r="Q6836" i="2"/>
  <c r="N6836" i="2"/>
  <c r="Q6838" i="2"/>
  <c r="N6838" i="2"/>
  <c r="Q6840" i="2"/>
  <c r="N6840" i="2"/>
  <c r="Q6842" i="2"/>
  <c r="N6842" i="2"/>
  <c r="Q6844" i="2"/>
  <c r="N6844" i="2"/>
  <c r="Q6846" i="2"/>
  <c r="N6846" i="2"/>
  <c r="Q6848" i="2"/>
  <c r="N6848" i="2"/>
  <c r="Q6850" i="2"/>
  <c r="N6850" i="2"/>
  <c r="Q6852" i="2"/>
  <c r="N6852" i="2"/>
  <c r="Q6854" i="2"/>
  <c r="N6854" i="2"/>
  <c r="Q6856" i="2"/>
  <c r="N6856" i="2"/>
  <c r="Q6858" i="2"/>
  <c r="N6858" i="2"/>
  <c r="Q6860" i="2"/>
  <c r="N6860" i="2"/>
  <c r="Q6862" i="2"/>
  <c r="N6862" i="2"/>
  <c r="Q6864" i="2"/>
  <c r="N6864" i="2"/>
  <c r="Q6866" i="2"/>
  <c r="N6866" i="2"/>
  <c r="Q6868" i="2"/>
  <c r="N6868" i="2"/>
  <c r="Q6870" i="2"/>
  <c r="N6870" i="2"/>
  <c r="Q6872" i="2"/>
  <c r="N6872" i="2"/>
  <c r="Q6874" i="2"/>
  <c r="N6874" i="2"/>
  <c r="Q6876" i="2"/>
  <c r="N6876" i="2"/>
  <c r="Q6878" i="2"/>
  <c r="N6878" i="2"/>
  <c r="Q6880" i="2"/>
  <c r="N6880" i="2"/>
  <c r="Q6882" i="2"/>
  <c r="N6882" i="2"/>
  <c r="Q6884" i="2"/>
  <c r="N6884" i="2"/>
  <c r="Q6886" i="2"/>
  <c r="N6886" i="2"/>
  <c r="Q6888" i="2"/>
  <c r="N6888" i="2"/>
  <c r="Q6890" i="2"/>
  <c r="N6890" i="2"/>
  <c r="Q6892" i="2"/>
  <c r="N6892" i="2"/>
  <c r="Q6894" i="2"/>
  <c r="N6894" i="2"/>
  <c r="Q6896" i="2"/>
  <c r="N6896" i="2"/>
  <c r="Q6898" i="2"/>
  <c r="N6898" i="2"/>
  <c r="Q6900" i="2"/>
  <c r="N6900" i="2"/>
  <c r="Q6902" i="2"/>
  <c r="N6902" i="2"/>
  <c r="Q6904" i="2"/>
  <c r="N6904" i="2"/>
  <c r="Q6906" i="2"/>
  <c r="N6906" i="2"/>
  <c r="Q6908" i="2"/>
  <c r="N6908" i="2"/>
  <c r="Q6910" i="2"/>
  <c r="N6910" i="2"/>
  <c r="Q6912" i="2"/>
  <c r="N6912" i="2"/>
  <c r="Q6914" i="2"/>
  <c r="N6914" i="2"/>
  <c r="Q6916" i="2"/>
  <c r="N6916" i="2"/>
  <c r="Q6918" i="2"/>
  <c r="N6918" i="2"/>
  <c r="Q6920" i="2"/>
  <c r="N6920" i="2"/>
  <c r="Q6922" i="2"/>
  <c r="N6922" i="2"/>
  <c r="Q6924" i="2"/>
  <c r="N6924" i="2"/>
  <c r="Q6926" i="2"/>
  <c r="N6926" i="2"/>
  <c r="Q6928" i="2"/>
  <c r="N6928" i="2"/>
  <c r="Q6930" i="2"/>
  <c r="N6930" i="2"/>
  <c r="Q6932" i="2"/>
  <c r="N6932" i="2"/>
  <c r="Q6934" i="2"/>
  <c r="N6934" i="2"/>
  <c r="Q6936" i="2"/>
  <c r="N6936" i="2"/>
  <c r="Q6938" i="2"/>
  <c r="N6938" i="2"/>
  <c r="Q6940" i="2"/>
  <c r="N6940" i="2"/>
  <c r="Q6942" i="2"/>
  <c r="N6942" i="2"/>
  <c r="Q6944" i="2"/>
  <c r="N6944" i="2"/>
  <c r="Q6946" i="2"/>
  <c r="N6946" i="2"/>
  <c r="Q6948" i="2"/>
  <c r="N6948" i="2"/>
  <c r="Q6950" i="2"/>
  <c r="N6950" i="2"/>
  <c r="Q6952" i="2"/>
  <c r="N6952" i="2"/>
  <c r="Q6954" i="2"/>
  <c r="N6954" i="2"/>
  <c r="Q6956" i="2"/>
  <c r="N6956" i="2"/>
  <c r="Q6958" i="2"/>
  <c r="N6958" i="2"/>
  <c r="Q6960" i="2"/>
  <c r="N6960" i="2"/>
  <c r="Q6962" i="2"/>
  <c r="N6962" i="2"/>
  <c r="Q6964" i="2"/>
  <c r="N6964" i="2"/>
  <c r="Q6966" i="2"/>
  <c r="N6966" i="2"/>
  <c r="Q6968" i="2"/>
  <c r="N6968" i="2"/>
  <c r="Q6970" i="2"/>
  <c r="N6970" i="2"/>
  <c r="Q6972" i="2"/>
  <c r="N6972" i="2"/>
  <c r="Q6974" i="2"/>
  <c r="N6974" i="2"/>
  <c r="Q6976" i="2"/>
  <c r="N6976" i="2"/>
  <c r="Q6978" i="2"/>
  <c r="N6978" i="2"/>
  <c r="Q6980" i="2"/>
  <c r="N6980" i="2"/>
  <c r="Q6982" i="2"/>
  <c r="N6982" i="2"/>
  <c r="Q6984" i="2"/>
  <c r="N6984" i="2"/>
  <c r="Q6986" i="2"/>
  <c r="N6986" i="2"/>
  <c r="Q6988" i="2"/>
  <c r="N6988" i="2"/>
  <c r="Q6990" i="2"/>
  <c r="N6990" i="2"/>
  <c r="Q6992" i="2"/>
  <c r="N6992" i="2"/>
  <c r="Q6994" i="2"/>
  <c r="N6994" i="2"/>
  <c r="Q6996" i="2"/>
  <c r="N6996" i="2"/>
  <c r="Q6998" i="2"/>
  <c r="N6998" i="2"/>
  <c r="Q7000" i="2"/>
  <c r="N7000" i="2"/>
  <c r="Q7002" i="2"/>
  <c r="N7002" i="2"/>
  <c r="Q7004" i="2"/>
  <c r="N7004" i="2"/>
  <c r="Q7006" i="2"/>
  <c r="N7006" i="2"/>
  <c r="Q7008" i="2"/>
  <c r="N7008" i="2"/>
  <c r="Q7010" i="2"/>
  <c r="N7010" i="2"/>
  <c r="Q7012" i="2"/>
  <c r="N7012" i="2"/>
  <c r="Q7014" i="2"/>
  <c r="N7014" i="2"/>
  <c r="Q7016" i="2"/>
  <c r="N7016" i="2"/>
  <c r="Q7018" i="2"/>
  <c r="N7018" i="2"/>
  <c r="Q7020" i="2"/>
  <c r="N7020" i="2"/>
  <c r="Q7022" i="2"/>
  <c r="N7022" i="2"/>
  <c r="Q7024" i="2"/>
  <c r="N7024" i="2"/>
  <c r="Q7026" i="2"/>
  <c r="N7026" i="2"/>
  <c r="Q7028" i="2"/>
  <c r="N7028" i="2"/>
  <c r="Q7030" i="2"/>
  <c r="N7030" i="2"/>
  <c r="Q7032" i="2"/>
  <c r="N7032" i="2"/>
  <c r="Q7034" i="2"/>
  <c r="N7034" i="2"/>
  <c r="Q7036" i="2"/>
  <c r="N7036" i="2"/>
  <c r="Q7038" i="2"/>
  <c r="N7038" i="2"/>
  <c r="Q7040" i="2"/>
  <c r="N7040" i="2"/>
  <c r="Q7042" i="2"/>
  <c r="N7042" i="2"/>
  <c r="Q7044" i="2"/>
  <c r="N7044" i="2"/>
  <c r="Q7046" i="2"/>
  <c r="N7046" i="2"/>
  <c r="Q7048" i="2"/>
  <c r="N7048" i="2"/>
  <c r="Q7050" i="2"/>
  <c r="N7050" i="2"/>
  <c r="Q7052" i="2"/>
  <c r="N7052" i="2"/>
  <c r="Q7054" i="2"/>
  <c r="N7054" i="2"/>
  <c r="Q7056" i="2"/>
  <c r="N7056" i="2"/>
  <c r="Q7058" i="2"/>
  <c r="N7058" i="2"/>
  <c r="Q7060" i="2"/>
  <c r="N7060" i="2"/>
  <c r="Q7062" i="2"/>
  <c r="N7062" i="2"/>
  <c r="Q7064" i="2"/>
  <c r="N7064" i="2"/>
  <c r="Q7066" i="2"/>
  <c r="N7066" i="2"/>
  <c r="Q7068" i="2"/>
  <c r="N7068" i="2"/>
  <c r="Q7070" i="2"/>
  <c r="N7070" i="2"/>
  <c r="Q7072" i="2"/>
  <c r="N7072" i="2"/>
  <c r="Q7074" i="2"/>
  <c r="N7074" i="2"/>
  <c r="Q7076" i="2"/>
  <c r="N7076" i="2"/>
  <c r="Q7078" i="2"/>
  <c r="N7078" i="2"/>
  <c r="Q7080" i="2"/>
  <c r="N7080" i="2"/>
  <c r="Q7082" i="2"/>
  <c r="N7082" i="2"/>
  <c r="Q7084" i="2"/>
  <c r="N7084" i="2"/>
  <c r="Q7086" i="2"/>
  <c r="N7086" i="2"/>
  <c r="Q7088" i="2"/>
  <c r="N7088" i="2"/>
  <c r="Q7090" i="2"/>
  <c r="N7090" i="2"/>
  <c r="Q7092" i="2"/>
  <c r="N7092" i="2"/>
  <c r="Q7094" i="2"/>
  <c r="N7094" i="2"/>
  <c r="Q7096" i="2"/>
  <c r="N7096" i="2"/>
  <c r="Q7098" i="2"/>
  <c r="N7098" i="2"/>
  <c r="Q7100" i="2"/>
  <c r="N7100" i="2"/>
  <c r="Q7102" i="2"/>
  <c r="N7102" i="2"/>
  <c r="Q7104" i="2"/>
  <c r="N7104" i="2"/>
  <c r="Q7106" i="2"/>
  <c r="N7106" i="2"/>
  <c r="Q7108" i="2"/>
  <c r="N7108" i="2"/>
  <c r="Q7110" i="2"/>
  <c r="N7110" i="2"/>
  <c r="Q7112" i="2"/>
  <c r="N7112" i="2"/>
  <c r="Q7114" i="2"/>
  <c r="N7114" i="2"/>
  <c r="Q7116" i="2"/>
  <c r="N7116" i="2"/>
  <c r="Q7118" i="2"/>
  <c r="N7118" i="2"/>
  <c r="Q7120" i="2"/>
  <c r="N7120" i="2"/>
  <c r="Q7122" i="2"/>
  <c r="N7122" i="2"/>
  <c r="Q7124" i="2"/>
  <c r="N7124" i="2"/>
  <c r="Q7126" i="2"/>
  <c r="N7126" i="2"/>
  <c r="Q7128" i="2"/>
  <c r="N7128" i="2"/>
  <c r="Q7130" i="2"/>
  <c r="N7130" i="2"/>
  <c r="Q7132" i="2"/>
  <c r="N7132" i="2"/>
  <c r="Q7134" i="2"/>
  <c r="N7134" i="2"/>
  <c r="Q7136" i="2"/>
  <c r="N7136" i="2"/>
  <c r="Q7138" i="2"/>
  <c r="N7138" i="2"/>
  <c r="Q7140" i="2"/>
  <c r="N7140" i="2"/>
  <c r="Q7142" i="2"/>
  <c r="N7142" i="2"/>
  <c r="Q7144" i="2"/>
  <c r="N7144" i="2"/>
  <c r="Q7146" i="2"/>
  <c r="N7146" i="2"/>
  <c r="Q7148" i="2"/>
  <c r="N7148" i="2"/>
  <c r="Q7150" i="2"/>
  <c r="N7150" i="2"/>
  <c r="Q7152" i="2"/>
  <c r="N7152" i="2"/>
  <c r="Q7154" i="2"/>
  <c r="N7154" i="2"/>
  <c r="Q7156" i="2"/>
  <c r="N7156" i="2"/>
  <c r="Q7158" i="2"/>
  <c r="N7158" i="2"/>
  <c r="Q7160" i="2"/>
  <c r="N7160" i="2"/>
  <c r="Q7162" i="2"/>
  <c r="N7162" i="2"/>
  <c r="Q7164" i="2"/>
  <c r="N7164" i="2"/>
  <c r="Q7166" i="2"/>
  <c r="N7166" i="2"/>
  <c r="Q7168" i="2"/>
  <c r="N7168" i="2"/>
  <c r="Q7170" i="2"/>
  <c r="N7170" i="2"/>
  <c r="Q7172" i="2"/>
  <c r="N7172" i="2"/>
  <c r="Q7174" i="2"/>
  <c r="N7174" i="2"/>
  <c r="Q7176" i="2"/>
  <c r="N7176" i="2"/>
  <c r="Q7178" i="2"/>
  <c r="N7178" i="2"/>
  <c r="Q7180" i="2"/>
  <c r="N7180" i="2"/>
  <c r="Q7182" i="2"/>
  <c r="N7182" i="2"/>
  <c r="Q7184" i="2"/>
  <c r="N7184" i="2"/>
  <c r="Q7186" i="2"/>
  <c r="N7186" i="2"/>
  <c r="Q7188" i="2"/>
  <c r="N7188" i="2"/>
  <c r="Q7190" i="2"/>
  <c r="N7190" i="2"/>
  <c r="Q7192" i="2"/>
  <c r="N7192" i="2"/>
  <c r="Q7194" i="2"/>
  <c r="N7194" i="2"/>
  <c r="Q7196" i="2"/>
  <c r="N7196" i="2"/>
  <c r="Q7198" i="2"/>
  <c r="N7198" i="2"/>
  <c r="Q7200" i="2"/>
  <c r="N7200" i="2"/>
  <c r="Q7202" i="2"/>
  <c r="N7202" i="2"/>
  <c r="Q7204" i="2"/>
  <c r="N7204" i="2"/>
  <c r="Q7206" i="2"/>
  <c r="N7206" i="2"/>
  <c r="Q7208" i="2"/>
  <c r="N7208" i="2"/>
  <c r="Q7210" i="2"/>
  <c r="N7210" i="2"/>
  <c r="Q7212" i="2"/>
  <c r="N7212" i="2"/>
  <c r="Q7214" i="2"/>
  <c r="N7214" i="2"/>
  <c r="Q7216" i="2"/>
  <c r="N7216" i="2"/>
  <c r="Q7218" i="2"/>
  <c r="N7218" i="2"/>
  <c r="Q7220" i="2"/>
  <c r="N7220" i="2"/>
  <c r="Q7222" i="2"/>
  <c r="N7222" i="2"/>
  <c r="Q7224" i="2"/>
  <c r="N7224" i="2"/>
  <c r="Q7226" i="2"/>
  <c r="N7226" i="2"/>
  <c r="Q7228" i="2"/>
  <c r="N7228" i="2"/>
  <c r="Q7230" i="2"/>
  <c r="N7230" i="2"/>
  <c r="Q7232" i="2"/>
  <c r="N7232" i="2"/>
  <c r="Q7234" i="2"/>
  <c r="N7234" i="2"/>
  <c r="Q7236" i="2"/>
  <c r="N7236" i="2"/>
  <c r="Q7238" i="2"/>
  <c r="N7238" i="2"/>
  <c r="Q7240" i="2"/>
  <c r="N7240" i="2"/>
  <c r="Q7242" i="2"/>
  <c r="N7242" i="2"/>
  <c r="Q7244" i="2"/>
  <c r="N7244" i="2"/>
  <c r="Q7246" i="2"/>
  <c r="N7246" i="2"/>
  <c r="Q7248" i="2"/>
  <c r="N7248" i="2"/>
  <c r="Q7250" i="2"/>
  <c r="N7250" i="2"/>
  <c r="Q7252" i="2"/>
  <c r="N7252" i="2"/>
  <c r="Q7254" i="2"/>
  <c r="N7254" i="2"/>
  <c r="Q7256" i="2"/>
  <c r="N7256" i="2"/>
  <c r="Q7258" i="2"/>
  <c r="N7258" i="2"/>
  <c r="Q7260" i="2"/>
  <c r="N7260" i="2"/>
  <c r="Q7262" i="2"/>
  <c r="N7262" i="2"/>
  <c r="Q7264" i="2"/>
  <c r="N7264" i="2"/>
  <c r="Q7266" i="2"/>
  <c r="N7266" i="2"/>
  <c r="Q7268" i="2"/>
  <c r="N7268" i="2"/>
  <c r="Q7270" i="2"/>
  <c r="N7270" i="2"/>
  <c r="Q7272" i="2"/>
  <c r="N7272" i="2"/>
  <c r="Q7274" i="2"/>
  <c r="N7274" i="2"/>
  <c r="Q7276" i="2"/>
  <c r="N7276" i="2"/>
  <c r="Q7278" i="2"/>
  <c r="N7278" i="2"/>
  <c r="Q7280" i="2"/>
  <c r="N7280" i="2"/>
  <c r="Q7282" i="2"/>
  <c r="N7282" i="2"/>
  <c r="Q7284" i="2"/>
  <c r="N7284" i="2"/>
  <c r="Q7286" i="2"/>
  <c r="N7286" i="2"/>
  <c r="Q7288" i="2"/>
  <c r="N7288" i="2"/>
  <c r="Q7290" i="2"/>
  <c r="N7290" i="2"/>
  <c r="Q7292" i="2"/>
  <c r="N7292" i="2"/>
  <c r="Q7294" i="2"/>
  <c r="N7294" i="2"/>
  <c r="Q7296" i="2"/>
  <c r="N7296" i="2"/>
  <c r="Q7298" i="2"/>
  <c r="N7298" i="2"/>
  <c r="Q7300" i="2"/>
  <c r="N7300" i="2"/>
  <c r="Q7302" i="2"/>
  <c r="N7302" i="2"/>
  <c r="Q7304" i="2"/>
  <c r="N7304" i="2"/>
  <c r="Q7306" i="2"/>
  <c r="N7306" i="2"/>
  <c r="Q7308" i="2"/>
  <c r="N7308" i="2"/>
  <c r="Q7310" i="2"/>
  <c r="N7310" i="2"/>
  <c r="Q7312" i="2"/>
  <c r="N7312" i="2"/>
  <c r="Q7314" i="2"/>
  <c r="N7314" i="2"/>
  <c r="Q7316" i="2"/>
  <c r="N7316" i="2"/>
  <c r="Q7318" i="2"/>
  <c r="N7318" i="2"/>
  <c r="Q7320" i="2"/>
  <c r="N7320" i="2"/>
  <c r="Q7322" i="2"/>
  <c r="N7322" i="2"/>
  <c r="Q7324" i="2"/>
  <c r="N7324" i="2"/>
  <c r="Q7326" i="2"/>
  <c r="N7326" i="2"/>
  <c r="Q7328" i="2"/>
  <c r="N7328" i="2"/>
  <c r="Q7330" i="2"/>
  <c r="N7330" i="2"/>
  <c r="Q7332" i="2"/>
  <c r="N7332" i="2"/>
  <c r="Q7334" i="2"/>
  <c r="N7334" i="2"/>
  <c r="Q7336" i="2"/>
  <c r="N7336" i="2"/>
  <c r="Q7338" i="2"/>
  <c r="N7338" i="2"/>
  <c r="Q7340" i="2"/>
  <c r="N7340" i="2"/>
  <c r="Q7342" i="2"/>
  <c r="N7342" i="2"/>
  <c r="Q7344" i="2"/>
  <c r="N7344" i="2"/>
  <c r="Q7346" i="2"/>
  <c r="N7346" i="2"/>
  <c r="Q7348" i="2"/>
  <c r="N7348" i="2"/>
  <c r="Q7350" i="2"/>
  <c r="N7350" i="2"/>
  <c r="Q7352" i="2"/>
  <c r="N7352" i="2"/>
  <c r="Q7354" i="2"/>
  <c r="N7354" i="2"/>
  <c r="Q7356" i="2"/>
  <c r="N7356" i="2"/>
  <c r="N7358" i="2"/>
  <c r="N7360" i="2"/>
  <c r="Q7360" i="2"/>
  <c r="N7362" i="2"/>
  <c r="N7364" i="2"/>
  <c r="Q7364" i="2"/>
  <c r="N7366" i="2"/>
  <c r="N7368" i="2"/>
  <c r="Q7368" i="2"/>
  <c r="N7370" i="2"/>
  <c r="N7372" i="2"/>
  <c r="Q7372" i="2"/>
  <c r="N7374" i="2"/>
  <c r="N7376" i="2"/>
  <c r="Q7376" i="2"/>
  <c r="N7378" i="2"/>
  <c r="N7380" i="2"/>
  <c r="Q7380" i="2"/>
  <c r="N7383" i="2"/>
  <c r="N7385" i="2"/>
  <c r="Q7385" i="2"/>
  <c r="N7387" i="2"/>
  <c r="N7389" i="2"/>
  <c r="Q7389" i="2"/>
  <c r="N7391" i="2"/>
  <c r="N7393" i="2"/>
  <c r="Q7393" i="2"/>
  <c r="N7395" i="2"/>
  <c r="N7397" i="2"/>
  <c r="Q7397" i="2"/>
  <c r="N7399" i="2"/>
  <c r="N7401" i="2"/>
  <c r="Q7401" i="2"/>
  <c r="N7403" i="2"/>
  <c r="N7405" i="2"/>
  <c r="Q7405" i="2"/>
  <c r="N7407" i="2"/>
  <c r="N7409" i="2"/>
  <c r="Q7409" i="2"/>
  <c r="N7411" i="2"/>
  <c r="N7413" i="2"/>
  <c r="Q7413" i="2"/>
  <c r="N7415" i="2"/>
  <c r="N7417" i="2"/>
  <c r="Q7417" i="2"/>
  <c r="N7419" i="2"/>
  <c r="N7421" i="2"/>
  <c r="Q7421" i="2"/>
  <c r="N7423" i="2"/>
  <c r="N7425" i="2"/>
  <c r="Q7425" i="2"/>
  <c r="N7427" i="2"/>
  <c r="N7429" i="2"/>
  <c r="Q7429" i="2"/>
  <c r="N7431" i="2"/>
  <c r="N7433" i="2"/>
  <c r="Q7433" i="2"/>
  <c r="N7435" i="2"/>
  <c r="N7437" i="2"/>
  <c r="Q7437" i="2"/>
  <c r="N7439" i="2"/>
  <c r="N7441" i="2"/>
  <c r="Q7441" i="2"/>
  <c r="N7443" i="2"/>
  <c r="N7445" i="2"/>
  <c r="Q7445" i="2"/>
  <c r="N7447" i="2"/>
  <c r="N7449" i="2"/>
  <c r="Q7449" i="2"/>
  <c r="N7451" i="2"/>
  <c r="N7453" i="2"/>
  <c r="Q7453" i="2"/>
  <c r="N7455" i="2"/>
  <c r="N7457" i="2"/>
  <c r="Q7457" i="2"/>
  <c r="N7459" i="2"/>
  <c r="N7461" i="2"/>
  <c r="Q7461" i="2"/>
  <c r="N7463" i="2"/>
  <c r="N7465" i="2"/>
  <c r="Q7465" i="2"/>
  <c r="N7467" i="2"/>
  <c r="N7469" i="2"/>
  <c r="Q7469" i="2"/>
  <c r="N7471" i="2"/>
  <c r="N7473" i="2"/>
  <c r="Q7473" i="2"/>
  <c r="N7475" i="2"/>
  <c r="N7477" i="2"/>
  <c r="Q7477" i="2"/>
  <c r="N7479" i="2"/>
  <c r="N7481" i="2"/>
  <c r="Q7481" i="2"/>
  <c r="N7483" i="2"/>
  <c r="N7485" i="2"/>
  <c r="Q7485" i="2"/>
  <c r="N7487" i="2"/>
  <c r="N7489" i="2"/>
  <c r="Q7489" i="2"/>
  <c r="N7491" i="2"/>
  <c r="N7493" i="2"/>
  <c r="Q7493" i="2"/>
  <c r="N7495" i="2"/>
  <c r="N7497" i="2"/>
  <c r="Q7497" i="2"/>
  <c r="N7499" i="2"/>
  <c r="N7501" i="2"/>
  <c r="Q7501" i="2"/>
  <c r="N7503" i="2"/>
  <c r="N7505" i="2"/>
  <c r="Q7505" i="2"/>
  <c r="N7507" i="2"/>
  <c r="N7509" i="2"/>
  <c r="Q7509" i="2"/>
  <c r="N7511" i="2"/>
  <c r="N7513" i="2"/>
  <c r="Q7513" i="2"/>
  <c r="N7515" i="2"/>
  <c r="N7517" i="2"/>
  <c r="Q7517" i="2"/>
  <c r="N7519" i="2"/>
  <c r="N7521" i="2"/>
  <c r="Q7521" i="2"/>
  <c r="N7523" i="2"/>
  <c r="N7525" i="2"/>
  <c r="Q7525" i="2"/>
  <c r="N7527" i="2"/>
  <c r="N7529" i="2"/>
  <c r="Q7529" i="2"/>
  <c r="N7531" i="2"/>
  <c r="N7533" i="2"/>
  <c r="Q7533" i="2"/>
  <c r="N7535" i="2"/>
  <c r="N7537" i="2"/>
  <c r="Q7537" i="2"/>
  <c r="N7539" i="2"/>
  <c r="N7541" i="2"/>
  <c r="Q7541" i="2"/>
  <c r="N7543" i="2"/>
  <c r="N7545" i="2"/>
  <c r="Q7545" i="2"/>
  <c r="N7547" i="2"/>
  <c r="N7549" i="2"/>
  <c r="Q7549" i="2"/>
  <c r="N7551" i="2"/>
  <c r="N7553" i="2"/>
  <c r="Q7553" i="2"/>
  <c r="N7555" i="2"/>
  <c r="N7557" i="2"/>
  <c r="Q7557" i="2"/>
  <c r="N7559" i="2"/>
  <c r="N7561" i="2"/>
  <c r="Q7561" i="2"/>
  <c r="N7563" i="2"/>
  <c r="N7565" i="2"/>
  <c r="Q7565" i="2"/>
  <c r="N7567" i="2"/>
  <c r="N7569" i="2"/>
  <c r="Q7569" i="2"/>
  <c r="N7571" i="2"/>
  <c r="N7573" i="2"/>
  <c r="Q7573" i="2"/>
  <c r="N7575" i="2"/>
  <c r="N7577" i="2"/>
  <c r="Q7577" i="2"/>
  <c r="N7579" i="2"/>
  <c r="N7581" i="2"/>
  <c r="Q7581" i="2"/>
  <c r="N7583" i="2"/>
  <c r="N7585" i="2"/>
  <c r="Q7585" i="2"/>
  <c r="N7587" i="2"/>
  <c r="N7589" i="2"/>
  <c r="Q7589" i="2"/>
  <c r="N7591" i="2"/>
  <c r="N7593" i="2"/>
  <c r="Q7593" i="2"/>
  <c r="N7595" i="2"/>
  <c r="N7597" i="2"/>
  <c r="Q7597" i="2"/>
  <c r="N7599" i="2"/>
  <c r="N7601" i="2"/>
  <c r="Q7601" i="2"/>
  <c r="N7603" i="2"/>
  <c r="N7605" i="2"/>
  <c r="Q7605" i="2"/>
  <c r="N7607" i="2"/>
  <c r="N7609" i="2"/>
  <c r="Q7609" i="2"/>
  <c r="N7611" i="2"/>
  <c r="N7613" i="2"/>
  <c r="Q7613" i="2"/>
  <c r="N7615" i="2"/>
  <c r="N7617" i="2"/>
  <c r="Q7617" i="2"/>
  <c r="N7619" i="2"/>
  <c r="N7621" i="2"/>
  <c r="Q7621" i="2"/>
  <c r="N7623" i="2"/>
  <c r="N7625" i="2"/>
  <c r="Q7625" i="2"/>
  <c r="N7627" i="2"/>
  <c r="N7629" i="2"/>
  <c r="Q7629" i="2"/>
  <c r="N7631" i="2"/>
  <c r="N7633" i="2"/>
  <c r="Q7633" i="2"/>
  <c r="N7635" i="2"/>
  <c r="N7637" i="2"/>
  <c r="Q7637" i="2"/>
  <c r="N7639" i="2"/>
  <c r="N7641" i="2"/>
  <c r="Q7641" i="2"/>
  <c r="N7643" i="2"/>
  <c r="N7645" i="2"/>
  <c r="Q7645" i="2"/>
  <c r="N7647" i="2"/>
  <c r="N7649" i="2"/>
  <c r="Q7649" i="2"/>
  <c r="N7651" i="2"/>
  <c r="N7653" i="2"/>
  <c r="Q7653" i="2"/>
  <c r="N7655" i="2"/>
  <c r="N7657" i="2"/>
  <c r="Q7657" i="2"/>
  <c r="N7659" i="2"/>
  <c r="N7661" i="2"/>
  <c r="Q7661" i="2"/>
  <c r="N7663" i="2"/>
  <c r="N7665" i="2"/>
  <c r="Q7665" i="2"/>
  <c r="N7667" i="2"/>
  <c r="N7669" i="2"/>
  <c r="Q7669" i="2"/>
  <c r="N7671" i="2"/>
  <c r="N7673" i="2"/>
  <c r="Q7673" i="2"/>
  <c r="N7675" i="2"/>
  <c r="N7677" i="2"/>
  <c r="Q7677" i="2"/>
  <c r="N7679" i="2"/>
  <c r="N7681" i="2"/>
  <c r="Q7681" i="2"/>
  <c r="N7683" i="2"/>
  <c r="N7685" i="2"/>
  <c r="Q7685" i="2"/>
  <c r="N7687" i="2"/>
  <c r="N7689" i="2"/>
  <c r="Q7689" i="2"/>
  <c r="N7691" i="2"/>
  <c r="N7693" i="2"/>
  <c r="Q7693" i="2"/>
  <c r="N7695" i="2"/>
  <c r="N7697" i="2"/>
  <c r="Q7697" i="2"/>
  <c r="N7699" i="2"/>
  <c r="N7701" i="2"/>
  <c r="Q7701" i="2"/>
  <c r="N7703" i="2"/>
  <c r="N7705" i="2"/>
  <c r="Q7705" i="2"/>
  <c r="N7707" i="2"/>
  <c r="N7709" i="2"/>
  <c r="Q7709" i="2"/>
  <c r="N7711" i="2"/>
  <c r="N7713" i="2"/>
  <c r="Q7713" i="2"/>
  <c r="N7715" i="2"/>
  <c r="N7717" i="2"/>
  <c r="Q7717" i="2"/>
  <c r="N7719" i="2"/>
  <c r="N7721" i="2"/>
  <c r="Q7721" i="2"/>
  <c r="N7723" i="2"/>
  <c r="N7725" i="2"/>
  <c r="Q7725" i="2"/>
  <c r="N7727" i="2"/>
  <c r="N7729" i="2"/>
  <c r="Q7729" i="2"/>
  <c r="N7731" i="2"/>
  <c r="N7733" i="2"/>
  <c r="Q7733" i="2"/>
  <c r="N7735" i="2"/>
  <c r="N7737" i="2"/>
  <c r="Q7737" i="2"/>
  <c r="N7739" i="2"/>
  <c r="N7741" i="2"/>
  <c r="Q7741" i="2"/>
  <c r="N7743" i="2"/>
  <c r="N7745" i="2"/>
  <c r="Q7745" i="2"/>
  <c r="N7747" i="2"/>
  <c r="N7749" i="2"/>
  <c r="Q7749" i="2"/>
  <c r="N7751" i="2"/>
  <c r="N7753" i="2"/>
  <c r="Q7753" i="2"/>
  <c r="N7755" i="2"/>
  <c r="N7757" i="2"/>
  <c r="Q7757" i="2"/>
  <c r="N7759" i="2"/>
  <c r="N7761" i="2"/>
  <c r="Q7761" i="2"/>
  <c r="N7763" i="2"/>
  <c r="N7765" i="2"/>
  <c r="Q7765" i="2"/>
  <c r="N7767" i="2"/>
  <c r="N7769" i="2"/>
  <c r="Q7769" i="2"/>
  <c r="N7771" i="2"/>
  <c r="N7773" i="2"/>
  <c r="Q7773" i="2"/>
  <c r="N7775" i="2"/>
  <c r="N7777" i="2"/>
  <c r="Q7777" i="2"/>
  <c r="N7779" i="2"/>
  <c r="N7781" i="2"/>
  <c r="Q7781" i="2"/>
  <c r="N7783" i="2"/>
  <c r="N7785" i="2"/>
  <c r="Q7785" i="2"/>
  <c r="N7787" i="2"/>
  <c r="N7789" i="2"/>
  <c r="Q7789" i="2"/>
  <c r="N7791" i="2"/>
  <c r="N7793" i="2"/>
  <c r="Q7793" i="2"/>
  <c r="N7795" i="2"/>
  <c r="N7797" i="2"/>
  <c r="Q7797" i="2"/>
  <c r="N7799" i="2"/>
  <c r="N7801" i="2"/>
  <c r="Q7801" i="2"/>
  <c r="N7803" i="2"/>
  <c r="N7805" i="2"/>
  <c r="Q7805" i="2"/>
  <c r="N7807" i="2"/>
  <c r="N7809" i="2"/>
  <c r="Q7809" i="2"/>
  <c r="N7811" i="2"/>
  <c r="N7813" i="2"/>
  <c r="Q7813" i="2"/>
  <c r="N7815" i="2"/>
  <c r="N7817" i="2"/>
  <c r="Q7817" i="2"/>
  <c r="N7819" i="2"/>
  <c r="N7821" i="2"/>
  <c r="Q7821" i="2"/>
  <c r="N7823" i="2"/>
  <c r="N7825" i="2"/>
  <c r="Q7825" i="2"/>
  <c r="N7827" i="2"/>
  <c r="N7382" i="2"/>
  <c r="Q7382" i="2"/>
  <c r="N7384" i="2"/>
  <c r="Q7384" i="2"/>
  <c r="N7386" i="2"/>
  <c r="Q7386" i="2"/>
  <c r="N7388" i="2"/>
  <c r="Q7388" i="2"/>
  <c r="N7390" i="2"/>
  <c r="Q7390" i="2"/>
  <c r="N7392" i="2"/>
  <c r="Q7392" i="2"/>
  <c r="N7394" i="2"/>
  <c r="Q7394" i="2"/>
  <c r="N7396" i="2"/>
  <c r="Q7396" i="2"/>
  <c r="N7398" i="2"/>
  <c r="Q7398" i="2"/>
  <c r="N7400" i="2"/>
  <c r="Q7400" i="2"/>
  <c r="N7402" i="2"/>
  <c r="Q7402" i="2"/>
  <c r="N7404" i="2"/>
  <c r="Q7404" i="2"/>
  <c r="N7406" i="2"/>
  <c r="Q7406" i="2"/>
  <c r="N7408" i="2"/>
  <c r="Q7408" i="2"/>
  <c r="N7410" i="2"/>
  <c r="Q7410" i="2"/>
  <c r="N7412" i="2"/>
  <c r="Q7412" i="2"/>
  <c r="N7414" i="2"/>
  <c r="Q7414" i="2"/>
  <c r="N7416" i="2"/>
  <c r="Q7416" i="2"/>
  <c r="N7418" i="2"/>
  <c r="Q7418" i="2"/>
  <c r="N7420" i="2"/>
  <c r="Q7420" i="2"/>
  <c r="N7422" i="2"/>
  <c r="Q7422" i="2"/>
  <c r="N7424" i="2"/>
  <c r="Q7424" i="2"/>
  <c r="N7426" i="2"/>
  <c r="Q7426" i="2"/>
  <c r="N7428" i="2"/>
  <c r="Q7428" i="2"/>
  <c r="N7430" i="2"/>
  <c r="Q7430" i="2"/>
  <c r="N7432" i="2"/>
  <c r="Q7432" i="2"/>
  <c r="N7434" i="2"/>
  <c r="Q7434" i="2"/>
  <c r="N7436" i="2"/>
  <c r="Q7436" i="2"/>
  <c r="N7438" i="2"/>
  <c r="Q7438" i="2"/>
  <c r="N7440" i="2"/>
  <c r="Q7440" i="2"/>
  <c r="N7442" i="2"/>
  <c r="Q7442" i="2"/>
  <c r="N7444" i="2"/>
  <c r="Q7444" i="2"/>
  <c r="N7446" i="2"/>
  <c r="Q7446" i="2"/>
  <c r="N7448" i="2"/>
  <c r="Q7448" i="2"/>
  <c r="N7450" i="2"/>
  <c r="Q7450" i="2"/>
  <c r="N7452" i="2"/>
  <c r="Q7452" i="2"/>
  <c r="N7454" i="2"/>
  <c r="Q7454" i="2"/>
  <c r="N7456" i="2"/>
  <c r="Q7456" i="2"/>
  <c r="N7458" i="2"/>
  <c r="Q7458" i="2"/>
  <c r="N7460" i="2"/>
  <c r="Q7460" i="2"/>
  <c r="N7462" i="2"/>
  <c r="Q7462" i="2"/>
  <c r="N7464" i="2"/>
  <c r="Q7464" i="2"/>
  <c r="N7466" i="2"/>
  <c r="Q7466" i="2"/>
  <c r="N7468" i="2"/>
  <c r="Q7468" i="2"/>
  <c r="N7470" i="2"/>
  <c r="Q7470" i="2"/>
  <c r="N7472" i="2"/>
  <c r="Q7472" i="2"/>
  <c r="N7474" i="2"/>
  <c r="Q7474" i="2"/>
  <c r="N7476" i="2"/>
  <c r="Q7476" i="2"/>
  <c r="N7478" i="2"/>
  <c r="Q7478" i="2"/>
  <c r="N7480" i="2"/>
  <c r="Q7480" i="2"/>
  <c r="N7482" i="2"/>
  <c r="Q7482" i="2"/>
  <c r="N7484" i="2"/>
  <c r="Q7484" i="2"/>
  <c r="N7486" i="2"/>
  <c r="Q7486" i="2"/>
  <c r="N7488" i="2"/>
  <c r="Q7488" i="2"/>
  <c r="N7490" i="2"/>
  <c r="Q7490" i="2"/>
  <c r="N7492" i="2"/>
  <c r="Q7492" i="2"/>
  <c r="N7494" i="2"/>
  <c r="Q7494" i="2"/>
  <c r="N7496" i="2"/>
  <c r="Q7496" i="2"/>
  <c r="N7498" i="2"/>
  <c r="Q7498" i="2"/>
  <c r="N7500" i="2"/>
  <c r="Q7500" i="2"/>
  <c r="N7502" i="2"/>
  <c r="Q7502" i="2"/>
  <c r="N7504" i="2"/>
  <c r="Q7504" i="2"/>
  <c r="N7506" i="2"/>
  <c r="Q7506" i="2"/>
  <c r="N7508" i="2"/>
  <c r="Q7508" i="2"/>
  <c r="N7510" i="2"/>
  <c r="Q7510" i="2"/>
  <c r="N7512" i="2"/>
  <c r="Q7512" i="2"/>
  <c r="N7514" i="2"/>
  <c r="Q7514" i="2"/>
  <c r="N7516" i="2"/>
  <c r="Q7516" i="2"/>
  <c r="N7518" i="2"/>
  <c r="Q7518" i="2"/>
  <c r="N7520" i="2"/>
  <c r="Q7520" i="2"/>
  <c r="N7522" i="2"/>
  <c r="Q7522" i="2"/>
  <c r="N7524" i="2"/>
  <c r="Q7524" i="2"/>
  <c r="N7526" i="2"/>
  <c r="Q7526" i="2"/>
  <c r="N7528" i="2"/>
  <c r="Q7528" i="2"/>
  <c r="N7530" i="2"/>
  <c r="Q7530" i="2"/>
  <c r="N7532" i="2"/>
  <c r="Q7532" i="2"/>
  <c r="N7534" i="2"/>
  <c r="Q7534" i="2"/>
  <c r="N7536" i="2"/>
  <c r="Q7536" i="2"/>
  <c r="N7538" i="2"/>
  <c r="Q7538" i="2"/>
  <c r="N7540" i="2"/>
  <c r="Q7540" i="2"/>
  <c r="N7542" i="2"/>
  <c r="Q7542" i="2"/>
  <c r="N7544" i="2"/>
  <c r="Q7544" i="2"/>
  <c r="N7546" i="2"/>
  <c r="Q7546" i="2"/>
  <c r="N7548" i="2"/>
  <c r="Q7548" i="2"/>
  <c r="N7550" i="2"/>
  <c r="Q7550" i="2"/>
  <c r="N7552" i="2"/>
  <c r="Q7552" i="2"/>
  <c r="N7554" i="2"/>
  <c r="Q7554" i="2"/>
  <c r="N7556" i="2"/>
  <c r="Q7556" i="2"/>
  <c r="N7558" i="2"/>
  <c r="Q7558" i="2"/>
  <c r="N7560" i="2"/>
  <c r="Q7560" i="2"/>
  <c r="N7562" i="2"/>
  <c r="Q7562" i="2"/>
  <c r="N7564" i="2"/>
  <c r="Q7564" i="2"/>
  <c r="N7566" i="2"/>
  <c r="Q7566" i="2"/>
  <c r="N7568" i="2"/>
  <c r="Q7568" i="2"/>
  <c r="N7570" i="2"/>
  <c r="Q7570" i="2"/>
  <c r="N7572" i="2"/>
  <c r="Q7572" i="2"/>
  <c r="N7574" i="2"/>
  <c r="Q7574" i="2"/>
  <c r="N7576" i="2"/>
  <c r="Q7576" i="2"/>
  <c r="N7578" i="2"/>
  <c r="Q7578" i="2"/>
  <c r="N7580" i="2"/>
  <c r="Q7580" i="2"/>
  <c r="N7582" i="2"/>
  <c r="Q7582" i="2"/>
  <c r="N7584" i="2"/>
  <c r="Q7584" i="2"/>
  <c r="N7586" i="2"/>
  <c r="Q7586" i="2"/>
  <c r="N7588" i="2"/>
  <c r="Q7588" i="2"/>
  <c r="N7590" i="2"/>
  <c r="Q7590" i="2"/>
  <c r="N7592" i="2"/>
  <c r="Q7592" i="2"/>
  <c r="N7594" i="2"/>
  <c r="Q7594" i="2"/>
  <c r="N7596" i="2"/>
  <c r="Q7596" i="2"/>
  <c r="N7598" i="2"/>
  <c r="Q7598" i="2"/>
  <c r="N7600" i="2"/>
  <c r="Q7600" i="2"/>
  <c r="N7602" i="2"/>
  <c r="Q7602" i="2"/>
  <c r="N7604" i="2"/>
  <c r="Q7604" i="2"/>
  <c r="N7606" i="2"/>
  <c r="Q7606" i="2"/>
  <c r="N7608" i="2"/>
  <c r="Q7608" i="2"/>
  <c r="N7610" i="2"/>
  <c r="Q7610" i="2"/>
  <c r="N7612" i="2"/>
  <c r="Q7612" i="2"/>
  <c r="N7614" i="2"/>
  <c r="Q7614" i="2"/>
  <c r="N7616" i="2"/>
  <c r="Q7616" i="2"/>
  <c r="N7618" i="2"/>
  <c r="Q7618" i="2"/>
  <c r="N7620" i="2"/>
  <c r="Q7620" i="2"/>
  <c r="N7622" i="2"/>
  <c r="Q7622" i="2"/>
  <c r="N7624" i="2"/>
  <c r="Q7624" i="2"/>
  <c r="N7626" i="2"/>
  <c r="Q7626" i="2"/>
  <c r="N7628" i="2"/>
  <c r="Q7628" i="2"/>
  <c r="N7630" i="2"/>
  <c r="Q7630" i="2"/>
  <c r="N7632" i="2"/>
  <c r="Q7632" i="2"/>
  <c r="N7634" i="2"/>
  <c r="Q7634" i="2"/>
  <c r="N7636" i="2"/>
  <c r="Q7636" i="2"/>
  <c r="N7638" i="2"/>
  <c r="Q7638" i="2"/>
  <c r="N7640" i="2"/>
  <c r="Q7640" i="2"/>
  <c r="N7642" i="2"/>
  <c r="Q7642" i="2"/>
  <c r="N7644" i="2"/>
  <c r="Q7644" i="2"/>
  <c r="N7646" i="2"/>
  <c r="Q7646" i="2"/>
  <c r="N7648" i="2"/>
  <c r="Q7648" i="2"/>
  <c r="N7650" i="2"/>
  <c r="Q7650" i="2"/>
  <c r="N7652" i="2"/>
  <c r="Q7652" i="2"/>
  <c r="N7654" i="2"/>
  <c r="Q7654" i="2"/>
  <c r="N7656" i="2"/>
  <c r="Q7656" i="2"/>
  <c r="N7658" i="2"/>
  <c r="Q7658" i="2"/>
  <c r="N7660" i="2"/>
  <c r="Q7660" i="2"/>
  <c r="N7662" i="2"/>
  <c r="Q7662" i="2"/>
  <c r="N7664" i="2"/>
  <c r="Q7664" i="2"/>
  <c r="N7666" i="2"/>
  <c r="Q7666" i="2"/>
  <c r="N7668" i="2"/>
  <c r="Q7668" i="2"/>
  <c r="N7670" i="2"/>
  <c r="Q7670" i="2"/>
  <c r="N7672" i="2"/>
  <c r="Q7672" i="2"/>
  <c r="N7674" i="2"/>
  <c r="Q7674" i="2"/>
  <c r="N7676" i="2"/>
  <c r="Q7676" i="2"/>
  <c r="N7678" i="2"/>
  <c r="Q7678" i="2"/>
  <c r="N7680" i="2"/>
  <c r="Q7680" i="2"/>
  <c r="N7682" i="2"/>
  <c r="Q7682" i="2"/>
  <c r="N7684" i="2"/>
  <c r="Q7684" i="2"/>
  <c r="N7686" i="2"/>
  <c r="Q7686" i="2"/>
  <c r="N7688" i="2"/>
  <c r="Q7688" i="2"/>
  <c r="N7690" i="2"/>
  <c r="Q7690" i="2"/>
  <c r="N7692" i="2"/>
  <c r="Q7692" i="2"/>
  <c r="N7694" i="2"/>
  <c r="Q7694" i="2"/>
  <c r="N7696" i="2"/>
  <c r="Q7696" i="2"/>
  <c r="N7698" i="2"/>
  <c r="Q7698" i="2"/>
  <c r="N7700" i="2"/>
  <c r="Q7700" i="2"/>
  <c r="N7702" i="2"/>
  <c r="Q7702" i="2"/>
  <c r="N7704" i="2"/>
  <c r="Q7704" i="2"/>
  <c r="N7706" i="2"/>
  <c r="Q7706" i="2"/>
  <c r="N7708" i="2"/>
  <c r="Q7708" i="2"/>
  <c r="N7710" i="2"/>
  <c r="Q7710" i="2"/>
  <c r="N7712" i="2"/>
  <c r="Q7712" i="2"/>
  <c r="N7714" i="2"/>
  <c r="Q7714" i="2"/>
  <c r="N7716" i="2"/>
  <c r="Q7716" i="2"/>
  <c r="N7718" i="2"/>
  <c r="Q7718" i="2"/>
  <c r="N7720" i="2"/>
  <c r="Q7720" i="2"/>
  <c r="N7722" i="2"/>
  <c r="Q7722" i="2"/>
  <c r="N7724" i="2"/>
  <c r="Q7724" i="2"/>
  <c r="N7726" i="2"/>
  <c r="Q7726" i="2"/>
  <c r="N7728" i="2"/>
  <c r="Q7728" i="2"/>
  <c r="N7730" i="2"/>
  <c r="Q7730" i="2"/>
  <c r="N7732" i="2"/>
  <c r="Q7732" i="2"/>
  <c r="N7734" i="2"/>
  <c r="Q7734" i="2"/>
  <c r="N7736" i="2"/>
  <c r="Q7736" i="2"/>
  <c r="N7738" i="2"/>
  <c r="Q7738" i="2"/>
  <c r="N7740" i="2"/>
  <c r="Q7740" i="2"/>
  <c r="N7742" i="2"/>
  <c r="Q7742" i="2"/>
  <c r="N7744" i="2"/>
  <c r="Q7744" i="2"/>
  <c r="N7746" i="2"/>
  <c r="Q7746" i="2"/>
  <c r="N7748" i="2"/>
  <c r="Q7748" i="2"/>
  <c r="N7750" i="2"/>
  <c r="Q7750" i="2"/>
  <c r="N7752" i="2"/>
  <c r="Q7752" i="2"/>
  <c r="N7754" i="2"/>
  <c r="Q7754" i="2"/>
  <c r="N7756" i="2"/>
  <c r="Q7756" i="2"/>
  <c r="N7758" i="2"/>
  <c r="Q7758" i="2"/>
  <c r="N7760" i="2"/>
  <c r="Q7760" i="2"/>
  <c r="N7762" i="2"/>
  <c r="Q7762" i="2"/>
  <c r="N7764" i="2"/>
  <c r="Q7764" i="2"/>
  <c r="N7766" i="2"/>
  <c r="Q7766" i="2"/>
  <c r="N7768" i="2"/>
  <c r="Q7768" i="2"/>
  <c r="N7770" i="2"/>
  <c r="Q7770" i="2"/>
  <c r="N7772" i="2"/>
  <c r="Q7772" i="2"/>
  <c r="N7774" i="2"/>
  <c r="Q7774" i="2"/>
  <c r="N7776" i="2"/>
  <c r="Q7776" i="2"/>
  <c r="N7778" i="2"/>
  <c r="Q7778" i="2"/>
  <c r="N7780" i="2"/>
  <c r="Q7780" i="2"/>
  <c r="N7782" i="2"/>
  <c r="Q7782" i="2"/>
  <c r="N7784" i="2"/>
  <c r="Q7784" i="2"/>
  <c r="N7786" i="2"/>
  <c r="Q7786" i="2"/>
  <c r="N7788" i="2"/>
  <c r="Q7788" i="2"/>
  <c r="N7790" i="2"/>
  <c r="Q7790" i="2"/>
  <c r="N7792" i="2"/>
  <c r="Q7792" i="2"/>
  <c r="N7794" i="2"/>
  <c r="Q7794" i="2"/>
  <c r="N7796" i="2"/>
  <c r="Q7796" i="2"/>
  <c r="N7798" i="2"/>
  <c r="Q7798" i="2"/>
  <c r="N7800" i="2"/>
  <c r="Q7800" i="2"/>
  <c r="N7802" i="2"/>
  <c r="Q7802" i="2"/>
  <c r="N7804" i="2"/>
  <c r="Q7804" i="2"/>
  <c r="N7806" i="2"/>
  <c r="Q7806" i="2"/>
  <c r="N7808" i="2"/>
  <c r="Q7808" i="2"/>
  <c r="N7810" i="2"/>
  <c r="Q7810" i="2"/>
  <c r="N7812" i="2"/>
  <c r="Q7812" i="2"/>
  <c r="N7814" i="2"/>
  <c r="Q7814" i="2"/>
  <c r="N7816" i="2"/>
  <c r="Q7816" i="2"/>
  <c r="N7818" i="2"/>
  <c r="Q7818" i="2"/>
  <c r="N7820" i="2"/>
  <c r="Q7820" i="2"/>
  <c r="N7822" i="2"/>
  <c r="Q7822" i="2"/>
  <c r="N7824" i="2"/>
  <c r="Q7824" i="2"/>
  <c r="N7826" i="2"/>
  <c r="Q7826" i="2"/>
  <c r="N7828" i="2"/>
  <c r="Q7828" i="2"/>
  <c r="N7829" i="2"/>
  <c r="Q7829" i="2"/>
  <c r="N7831" i="2"/>
  <c r="N7833" i="2"/>
  <c r="Q7833" i="2"/>
  <c r="N7835" i="2"/>
  <c r="N7837" i="2"/>
  <c r="Q7837" i="2"/>
  <c r="N7839" i="2"/>
  <c r="N7841" i="2"/>
  <c r="Q7841" i="2"/>
  <c r="N7843" i="2"/>
  <c r="N7845" i="2"/>
  <c r="Q7845" i="2"/>
  <c r="N7847" i="2"/>
  <c r="N7849" i="2"/>
  <c r="Q7849" i="2"/>
  <c r="N7851" i="2"/>
  <c r="N7853" i="2"/>
  <c r="Q7853" i="2"/>
  <c r="N7855" i="2"/>
  <c r="N7857" i="2"/>
  <c r="Q7857" i="2"/>
  <c r="N7859" i="2"/>
  <c r="N7861" i="2"/>
  <c r="Q7861" i="2"/>
  <c r="N7863" i="2"/>
  <c r="N7865" i="2"/>
  <c r="Q7865" i="2"/>
  <c r="N7867" i="2"/>
  <c r="N7869" i="2"/>
  <c r="Q7869" i="2"/>
  <c r="N7871" i="2"/>
  <c r="N7873" i="2"/>
  <c r="Q7873" i="2"/>
  <c r="N7875" i="2"/>
  <c r="N7877" i="2"/>
  <c r="Q7877" i="2"/>
  <c r="N7879" i="2"/>
  <c r="N7881" i="2"/>
  <c r="Q7881" i="2"/>
  <c r="N7883" i="2"/>
  <c r="N7885" i="2"/>
  <c r="Q7885" i="2"/>
  <c r="N7887" i="2"/>
  <c r="N7889" i="2"/>
  <c r="Q7889" i="2"/>
  <c r="N7891" i="2"/>
  <c r="N7893" i="2"/>
  <c r="Q7893" i="2"/>
  <c r="N7895" i="2"/>
  <c r="N7897" i="2"/>
  <c r="Q7897" i="2"/>
  <c r="N7899" i="2"/>
  <c r="N7901" i="2"/>
  <c r="Q7901" i="2"/>
  <c r="N7903" i="2"/>
  <c r="N7905" i="2"/>
  <c r="Q7905" i="2"/>
  <c r="N7907" i="2"/>
  <c r="N7909" i="2"/>
  <c r="Q7909" i="2"/>
  <c r="N7911" i="2"/>
  <c r="N7913" i="2"/>
  <c r="Q7913" i="2"/>
  <c r="N7915" i="2"/>
  <c r="N7917" i="2"/>
  <c r="Q7917" i="2"/>
  <c r="N7919" i="2"/>
  <c r="N7921" i="2"/>
  <c r="Q7921" i="2"/>
  <c r="N7923" i="2"/>
  <c r="N7925" i="2"/>
  <c r="Q7925" i="2"/>
  <c r="N7927" i="2"/>
  <c r="N7929" i="2"/>
  <c r="Q7929" i="2"/>
  <c r="N7931" i="2"/>
  <c r="N7933" i="2"/>
  <c r="Q7933" i="2"/>
  <c r="N7935" i="2"/>
  <c r="N7937" i="2"/>
  <c r="Q7937" i="2"/>
  <c r="N7939" i="2"/>
  <c r="N7941" i="2"/>
  <c r="Q7941" i="2"/>
  <c r="N7943" i="2"/>
  <c r="N7945" i="2"/>
  <c r="Q7945" i="2"/>
  <c r="N7947" i="2"/>
  <c r="N7949" i="2"/>
  <c r="Q7949" i="2"/>
  <c r="N7951" i="2"/>
  <c r="N7953" i="2"/>
  <c r="Q7953" i="2"/>
  <c r="N7955" i="2"/>
  <c r="N7957" i="2"/>
  <c r="Q7957" i="2"/>
  <c r="N7959" i="2"/>
  <c r="N7961" i="2"/>
  <c r="Q7961" i="2"/>
  <c r="N7963" i="2"/>
  <c r="N7965" i="2"/>
  <c r="Q7965" i="2"/>
  <c r="N7967" i="2"/>
  <c r="N7969" i="2"/>
  <c r="Q7969" i="2"/>
  <c r="N7971" i="2"/>
  <c r="N7973" i="2"/>
  <c r="Q7973" i="2"/>
  <c r="N7975" i="2"/>
  <c r="N7977" i="2"/>
  <c r="Q7977" i="2"/>
  <c r="N7979" i="2"/>
  <c r="N7981" i="2"/>
  <c r="Q7981" i="2"/>
  <c r="N7983" i="2"/>
  <c r="N7985" i="2"/>
  <c r="Q7985" i="2"/>
  <c r="N7987" i="2"/>
  <c r="N7989" i="2"/>
  <c r="Q7989" i="2"/>
  <c r="N7991" i="2"/>
  <c r="N7993" i="2"/>
  <c r="Q7993" i="2"/>
  <c r="N7995" i="2"/>
  <c r="N7997" i="2"/>
  <c r="Q7997" i="2"/>
  <c r="N7999" i="2"/>
  <c r="N8001" i="2"/>
  <c r="Q8001" i="2"/>
  <c r="N8003" i="2"/>
  <c r="N8005" i="2"/>
  <c r="Q8005" i="2"/>
  <c r="N8007" i="2"/>
  <c r="N8009" i="2"/>
  <c r="Q8009" i="2"/>
  <c r="N8011" i="2"/>
  <c r="N8013" i="2"/>
  <c r="Q8013" i="2"/>
  <c r="N8015" i="2"/>
  <c r="N8017" i="2"/>
  <c r="Q8017" i="2"/>
  <c r="N8019" i="2"/>
  <c r="N8021" i="2"/>
  <c r="Q8021" i="2"/>
  <c r="N8023" i="2"/>
  <c r="N8025" i="2"/>
  <c r="Q8025" i="2"/>
  <c r="N8027" i="2"/>
  <c r="N8029" i="2"/>
  <c r="Q8029" i="2"/>
  <c r="N8031" i="2"/>
  <c r="N8033" i="2"/>
  <c r="Q8033" i="2"/>
  <c r="N8035" i="2"/>
  <c r="N8037" i="2"/>
  <c r="Q8037" i="2"/>
  <c r="N8039" i="2"/>
  <c r="N8041" i="2"/>
  <c r="Q8041" i="2"/>
  <c r="N8043" i="2"/>
  <c r="N8045" i="2"/>
  <c r="Q8045" i="2"/>
  <c r="N8047" i="2"/>
  <c r="N8049" i="2"/>
  <c r="Q8049" i="2"/>
  <c r="N8051" i="2"/>
  <c r="N8053" i="2"/>
  <c r="Q8053" i="2"/>
  <c r="N8055" i="2"/>
  <c r="N8057" i="2"/>
  <c r="Q8057" i="2"/>
  <c r="N8059" i="2"/>
  <c r="N8061" i="2"/>
  <c r="Q8061" i="2"/>
  <c r="N8063" i="2"/>
  <c r="N8065" i="2"/>
  <c r="Q8065" i="2"/>
  <c r="N8067" i="2"/>
  <c r="N8069" i="2"/>
  <c r="Q8069" i="2"/>
  <c r="N8071" i="2"/>
  <c r="N8073" i="2"/>
  <c r="Q8073" i="2"/>
  <c r="N8075" i="2"/>
  <c r="N8077" i="2"/>
  <c r="Q8077" i="2"/>
  <c r="N8079" i="2"/>
  <c r="N8081" i="2"/>
  <c r="Q8081" i="2"/>
  <c r="N8083" i="2"/>
  <c r="N8085" i="2"/>
  <c r="Q8085" i="2"/>
  <c r="N8087" i="2"/>
  <c r="N8089" i="2"/>
  <c r="Q8089" i="2"/>
  <c r="N8091" i="2"/>
  <c r="N8093" i="2"/>
  <c r="Q8093" i="2"/>
  <c r="N8095" i="2"/>
  <c r="N8097" i="2"/>
  <c r="Q8097" i="2"/>
  <c r="N8099" i="2"/>
  <c r="N8101" i="2"/>
  <c r="Q8101" i="2"/>
  <c r="N8103" i="2"/>
  <c r="N8105" i="2"/>
  <c r="Q8105" i="2"/>
  <c r="N8107" i="2"/>
  <c r="N8109" i="2"/>
  <c r="Q8109" i="2"/>
  <c r="N8111" i="2"/>
  <c r="N8113" i="2"/>
  <c r="Q8113" i="2"/>
  <c r="N8115" i="2"/>
  <c r="N8117" i="2"/>
  <c r="Q8117" i="2"/>
  <c r="N8119" i="2"/>
  <c r="N8121" i="2"/>
  <c r="Q8121" i="2"/>
  <c r="N8123" i="2"/>
  <c r="N8125" i="2"/>
  <c r="Q8125" i="2"/>
  <c r="N8127" i="2"/>
  <c r="N8129" i="2"/>
  <c r="Q8129" i="2"/>
  <c r="N8131" i="2"/>
  <c r="N8133" i="2"/>
  <c r="Q8133" i="2"/>
  <c r="N8135" i="2"/>
  <c r="N8137" i="2"/>
  <c r="Q8137" i="2"/>
  <c r="N8139" i="2"/>
  <c r="N8141" i="2"/>
  <c r="Q8141" i="2"/>
  <c r="N8143" i="2"/>
  <c r="N8145" i="2"/>
  <c r="Q8145" i="2"/>
  <c r="N8147" i="2"/>
  <c r="N8149" i="2"/>
  <c r="Q8149" i="2"/>
  <c r="N8151" i="2"/>
  <c r="Q8153" i="2"/>
  <c r="N8153" i="2"/>
  <c r="N7830" i="2"/>
  <c r="Q7830" i="2"/>
  <c r="N7832" i="2"/>
  <c r="Q7832" i="2"/>
  <c r="N7834" i="2"/>
  <c r="Q7834" i="2"/>
  <c r="N7836" i="2"/>
  <c r="Q7836" i="2"/>
  <c r="N7838" i="2"/>
  <c r="Q7838" i="2"/>
  <c r="N7840" i="2"/>
  <c r="Q7840" i="2"/>
  <c r="N7842" i="2"/>
  <c r="Q7842" i="2"/>
  <c r="N7844" i="2"/>
  <c r="Q7844" i="2"/>
  <c r="N7846" i="2"/>
  <c r="Q7846" i="2"/>
  <c r="N7848" i="2"/>
  <c r="Q7848" i="2"/>
  <c r="N7850" i="2"/>
  <c r="Q7850" i="2"/>
  <c r="N7852" i="2"/>
  <c r="Q7852" i="2"/>
  <c r="N7854" i="2"/>
  <c r="Q7854" i="2"/>
  <c r="N7856" i="2"/>
  <c r="Q7856" i="2"/>
  <c r="N7858" i="2"/>
  <c r="Q7858" i="2"/>
  <c r="N7860" i="2"/>
  <c r="Q7860" i="2"/>
  <c r="N7862" i="2"/>
  <c r="Q7862" i="2"/>
  <c r="N7864" i="2"/>
  <c r="Q7864" i="2"/>
  <c r="N7866" i="2"/>
  <c r="Q7866" i="2"/>
  <c r="N7868" i="2"/>
  <c r="Q7868" i="2"/>
  <c r="N7870" i="2"/>
  <c r="Q7870" i="2"/>
  <c r="N7872" i="2"/>
  <c r="Q7872" i="2"/>
  <c r="N7874" i="2"/>
  <c r="Q7874" i="2"/>
  <c r="N7876" i="2"/>
  <c r="Q7876" i="2"/>
  <c r="N7878" i="2"/>
  <c r="Q7878" i="2"/>
  <c r="N7880" i="2"/>
  <c r="Q7880" i="2"/>
  <c r="N7882" i="2"/>
  <c r="Q7882" i="2"/>
  <c r="N7884" i="2"/>
  <c r="Q7884" i="2"/>
  <c r="N7886" i="2"/>
  <c r="Q7886" i="2"/>
  <c r="N7888" i="2"/>
  <c r="Q7888" i="2"/>
  <c r="N7890" i="2"/>
  <c r="Q7890" i="2"/>
  <c r="N7892" i="2"/>
  <c r="Q7892" i="2"/>
  <c r="N7894" i="2"/>
  <c r="Q7894" i="2"/>
  <c r="N7896" i="2"/>
  <c r="Q7896" i="2"/>
  <c r="N7898" i="2"/>
  <c r="Q7898" i="2"/>
  <c r="N7900" i="2"/>
  <c r="Q7900" i="2"/>
  <c r="N7902" i="2"/>
  <c r="Q7902" i="2"/>
  <c r="N7904" i="2"/>
  <c r="Q7904" i="2"/>
  <c r="N7906" i="2"/>
  <c r="Q7906" i="2"/>
  <c r="N7908" i="2"/>
  <c r="Q7908" i="2"/>
  <c r="N7910" i="2"/>
  <c r="Q7910" i="2"/>
  <c r="N7912" i="2"/>
  <c r="Q7912" i="2"/>
  <c r="N7914" i="2"/>
  <c r="Q7914" i="2"/>
  <c r="N7916" i="2"/>
  <c r="Q7916" i="2"/>
  <c r="N7918" i="2"/>
  <c r="Q7918" i="2"/>
  <c r="N7920" i="2"/>
  <c r="Q7920" i="2"/>
  <c r="N7922" i="2"/>
  <c r="Q7922" i="2"/>
  <c r="N7924" i="2"/>
  <c r="Q7924" i="2"/>
  <c r="N7926" i="2"/>
  <c r="Q7926" i="2"/>
  <c r="N7928" i="2"/>
  <c r="Q7928" i="2"/>
  <c r="N7930" i="2"/>
  <c r="Q7930" i="2"/>
  <c r="N7932" i="2"/>
  <c r="Q7932" i="2"/>
  <c r="N7934" i="2"/>
  <c r="Q7934" i="2"/>
  <c r="N7936" i="2"/>
  <c r="Q7936" i="2"/>
  <c r="N7938" i="2"/>
  <c r="Q7938" i="2"/>
  <c r="N7940" i="2"/>
  <c r="Q7940" i="2"/>
  <c r="N7942" i="2"/>
  <c r="Q7942" i="2"/>
  <c r="N7944" i="2"/>
  <c r="Q7944" i="2"/>
  <c r="N7946" i="2"/>
  <c r="Q7946" i="2"/>
  <c r="N7948" i="2"/>
  <c r="Q7948" i="2"/>
  <c r="N7950" i="2"/>
  <c r="Q7950" i="2"/>
  <c r="N7952" i="2"/>
  <c r="Q7952" i="2"/>
  <c r="N7954" i="2"/>
  <c r="Q7954" i="2"/>
  <c r="N7956" i="2"/>
  <c r="Q7956" i="2"/>
  <c r="N7958" i="2"/>
  <c r="Q7958" i="2"/>
  <c r="N7960" i="2"/>
  <c r="Q7960" i="2"/>
  <c r="N7962" i="2"/>
  <c r="Q7962" i="2"/>
  <c r="N7964" i="2"/>
  <c r="Q7964" i="2"/>
  <c r="N7966" i="2"/>
  <c r="Q7966" i="2"/>
  <c r="N7968" i="2"/>
  <c r="Q7968" i="2"/>
  <c r="N7970" i="2"/>
  <c r="Q7970" i="2"/>
  <c r="N7972" i="2"/>
  <c r="Q7972" i="2"/>
  <c r="N7974" i="2"/>
  <c r="Q7974" i="2"/>
  <c r="N7976" i="2"/>
  <c r="Q7976" i="2"/>
  <c r="N7978" i="2"/>
  <c r="Q7978" i="2"/>
  <c r="N7980" i="2"/>
  <c r="Q7980" i="2"/>
  <c r="N7982" i="2"/>
  <c r="Q7982" i="2"/>
  <c r="N7984" i="2"/>
  <c r="Q7984" i="2"/>
  <c r="N7986" i="2"/>
  <c r="Q7986" i="2"/>
  <c r="N7988" i="2"/>
  <c r="Q7988" i="2"/>
  <c r="N7990" i="2"/>
  <c r="Q7990" i="2"/>
  <c r="N7992" i="2"/>
  <c r="Q7992" i="2"/>
  <c r="N7994" i="2"/>
  <c r="Q7994" i="2"/>
  <c r="N7996" i="2"/>
  <c r="Q7996" i="2"/>
  <c r="N7998" i="2"/>
  <c r="Q7998" i="2"/>
  <c r="N8000" i="2"/>
  <c r="Q8000" i="2"/>
  <c r="N8002" i="2"/>
  <c r="Q8002" i="2"/>
  <c r="N8004" i="2"/>
  <c r="Q8004" i="2"/>
  <c r="N8006" i="2"/>
  <c r="Q8006" i="2"/>
  <c r="N8008" i="2"/>
  <c r="Q8008" i="2"/>
  <c r="N8010" i="2"/>
  <c r="Q8010" i="2"/>
  <c r="N8012" i="2"/>
  <c r="Q8012" i="2"/>
  <c r="N8014" i="2"/>
  <c r="Q8014" i="2"/>
  <c r="N8016" i="2"/>
  <c r="Q8016" i="2"/>
  <c r="N8018" i="2"/>
  <c r="Q8018" i="2"/>
  <c r="N8020" i="2"/>
  <c r="Q8020" i="2"/>
  <c r="N8022" i="2"/>
  <c r="Q8022" i="2"/>
  <c r="N8024" i="2"/>
  <c r="Q8024" i="2"/>
  <c r="N8026" i="2"/>
  <c r="Q8026" i="2"/>
  <c r="N8028" i="2"/>
  <c r="Q8028" i="2"/>
  <c r="N8030" i="2"/>
  <c r="Q8030" i="2"/>
  <c r="N8032" i="2"/>
  <c r="Q8032" i="2"/>
  <c r="N8034" i="2"/>
  <c r="Q8034" i="2"/>
  <c r="N8036" i="2"/>
  <c r="Q8036" i="2"/>
  <c r="N8038" i="2"/>
  <c r="Q8038" i="2"/>
  <c r="N8040" i="2"/>
  <c r="Q8040" i="2"/>
  <c r="N8042" i="2"/>
  <c r="Q8042" i="2"/>
  <c r="N8044" i="2"/>
  <c r="Q8044" i="2"/>
  <c r="N8046" i="2"/>
  <c r="Q8046" i="2"/>
  <c r="N8048" i="2"/>
  <c r="Q8048" i="2"/>
  <c r="N8050" i="2"/>
  <c r="Q8050" i="2"/>
  <c r="N8052" i="2"/>
  <c r="Q8052" i="2"/>
  <c r="N8054" i="2"/>
  <c r="Q8054" i="2"/>
  <c r="N8056" i="2"/>
  <c r="Q8056" i="2"/>
  <c r="N8058" i="2"/>
  <c r="Q8058" i="2"/>
  <c r="N8060" i="2"/>
  <c r="Q8060" i="2"/>
  <c r="N8062" i="2"/>
  <c r="Q8062" i="2"/>
  <c r="N8064" i="2"/>
  <c r="Q8064" i="2"/>
  <c r="N8066" i="2"/>
  <c r="Q8066" i="2"/>
  <c r="N8068" i="2"/>
  <c r="Q8068" i="2"/>
  <c r="N8070" i="2"/>
  <c r="Q8070" i="2"/>
  <c r="N8072" i="2"/>
  <c r="Q8072" i="2"/>
  <c r="N8074" i="2"/>
  <c r="Q8074" i="2"/>
  <c r="N8076" i="2"/>
  <c r="Q8076" i="2"/>
  <c r="N8078" i="2"/>
  <c r="Q8078" i="2"/>
  <c r="N8080" i="2"/>
  <c r="Q8080" i="2"/>
  <c r="N8082" i="2"/>
  <c r="Q8082" i="2"/>
  <c r="N8084" i="2"/>
  <c r="Q8084" i="2"/>
  <c r="N8086" i="2"/>
  <c r="Q8086" i="2"/>
  <c r="N8088" i="2"/>
  <c r="Q8088" i="2"/>
  <c r="N8090" i="2"/>
  <c r="Q8090" i="2"/>
  <c r="N8092" i="2"/>
  <c r="Q8092" i="2"/>
  <c r="N8094" i="2"/>
  <c r="Q8094" i="2"/>
  <c r="N8096" i="2"/>
  <c r="Q8096" i="2"/>
  <c r="N8098" i="2"/>
  <c r="Q8098" i="2"/>
  <c r="N8100" i="2"/>
  <c r="Q8100" i="2"/>
  <c r="N8102" i="2"/>
  <c r="Q8102" i="2"/>
  <c r="N8104" i="2"/>
  <c r="Q8104" i="2"/>
  <c r="N8106" i="2"/>
  <c r="Q8106" i="2"/>
  <c r="N8108" i="2"/>
  <c r="Q8108" i="2"/>
  <c r="N8110" i="2"/>
  <c r="Q8110" i="2"/>
  <c r="N8112" i="2"/>
  <c r="Q8112" i="2"/>
  <c r="N8114" i="2"/>
  <c r="Q8114" i="2"/>
  <c r="N8116" i="2"/>
  <c r="Q8116" i="2"/>
  <c r="N8118" i="2"/>
  <c r="Q8118" i="2"/>
  <c r="N8120" i="2"/>
  <c r="Q8120" i="2"/>
  <c r="N8122" i="2"/>
  <c r="Q8122" i="2"/>
  <c r="N8124" i="2"/>
  <c r="Q8124" i="2"/>
  <c r="N8126" i="2"/>
  <c r="Q8126" i="2"/>
  <c r="N8128" i="2"/>
  <c r="Q8128" i="2"/>
  <c r="N8130" i="2"/>
  <c r="Q8130" i="2"/>
  <c r="N8132" i="2"/>
  <c r="Q8132" i="2"/>
  <c r="N8134" i="2"/>
  <c r="Q8134" i="2"/>
  <c r="N8136" i="2"/>
  <c r="Q8136" i="2"/>
  <c r="N8138" i="2"/>
  <c r="Q8138" i="2"/>
  <c r="N8140" i="2"/>
  <c r="Q8140" i="2"/>
  <c r="N8142" i="2"/>
  <c r="Q8142" i="2"/>
  <c r="N8144" i="2"/>
  <c r="Q8144" i="2"/>
  <c r="N8146" i="2"/>
  <c r="Q8146" i="2"/>
  <c r="N8148" i="2"/>
  <c r="Q8148" i="2"/>
  <c r="N8150" i="2"/>
  <c r="Q8150" i="2"/>
  <c r="N8152" i="2"/>
  <c r="Q8152" i="2"/>
  <c r="N8155" i="2"/>
  <c r="N8157" i="2"/>
  <c r="N8159" i="2"/>
  <c r="N8161" i="2"/>
  <c r="N8163" i="2"/>
  <c r="N8165" i="2"/>
  <c r="N8167" i="2"/>
  <c r="N8169" i="2"/>
  <c r="N8171" i="2"/>
  <c r="N8173" i="2"/>
  <c r="N8175" i="2"/>
  <c r="N8177" i="2"/>
  <c r="N8179" i="2"/>
  <c r="N8181" i="2"/>
  <c r="N8183" i="2"/>
  <c r="N8185" i="2"/>
  <c r="N8187" i="2"/>
  <c r="N8189" i="2"/>
  <c r="N8191" i="2"/>
  <c r="N8193" i="2"/>
  <c r="N8195" i="2"/>
  <c r="N8197" i="2"/>
  <c r="N8199" i="2"/>
  <c r="N8201" i="2"/>
  <c r="N8203" i="2"/>
  <c r="N8205" i="2"/>
  <c r="N8207" i="2"/>
  <c r="N8209" i="2"/>
  <c r="N8211" i="2"/>
  <c r="N8213" i="2"/>
  <c r="N8215" i="2"/>
  <c r="N8217" i="2"/>
  <c r="N8219" i="2"/>
  <c r="N8221" i="2"/>
  <c r="N8223" i="2"/>
  <c r="N8225" i="2"/>
  <c r="N8227" i="2"/>
  <c r="N8229" i="2"/>
  <c r="N8231" i="2"/>
  <c r="N8233" i="2"/>
  <c r="N8235" i="2"/>
  <c r="N8237" i="2"/>
  <c r="N8239" i="2"/>
  <c r="N8241" i="2"/>
  <c r="N8243" i="2"/>
  <c r="N8245" i="2"/>
  <c r="N8247" i="2"/>
  <c r="N8249" i="2"/>
  <c r="N8251" i="2"/>
  <c r="N8253" i="2"/>
  <c r="N8255" i="2"/>
  <c r="N8257" i="2"/>
  <c r="N8259" i="2"/>
  <c r="N8261" i="2"/>
  <c r="N8263" i="2"/>
  <c r="N8265" i="2"/>
  <c r="N8267" i="2"/>
  <c r="N8269" i="2"/>
  <c r="N8271" i="2"/>
  <c r="N8273" i="2"/>
  <c r="N8275" i="2"/>
  <c r="N8277" i="2"/>
  <c r="N8279" i="2"/>
  <c r="N8281" i="2"/>
  <c r="N8283" i="2"/>
  <c r="N8285" i="2"/>
  <c r="N8287" i="2"/>
  <c r="N8289" i="2"/>
  <c r="N8291" i="2"/>
  <c r="N8293" i="2"/>
  <c r="N8295" i="2"/>
  <c r="N8297" i="2"/>
  <c r="N8299" i="2"/>
  <c r="Q8154" i="2"/>
  <c r="N8154" i="2"/>
  <c r="Q8156" i="2"/>
  <c r="N8156" i="2"/>
  <c r="Q8158" i="2"/>
  <c r="N8158" i="2"/>
  <c r="Q8160" i="2"/>
  <c r="N8160" i="2"/>
  <c r="Q8162" i="2"/>
  <c r="N8162" i="2"/>
  <c r="Q8164" i="2"/>
  <c r="N8164" i="2"/>
  <c r="Q8166" i="2"/>
  <c r="N8166" i="2"/>
  <c r="Q8168" i="2"/>
  <c r="N8168" i="2"/>
  <c r="Q8170" i="2"/>
  <c r="N8170" i="2"/>
  <c r="Q8172" i="2"/>
  <c r="N8172" i="2"/>
  <c r="Q8174" i="2"/>
  <c r="N8174" i="2"/>
  <c r="Q8176" i="2"/>
  <c r="N8176" i="2"/>
  <c r="Q8178" i="2"/>
  <c r="N8178" i="2"/>
  <c r="Q8180" i="2"/>
  <c r="N8180" i="2"/>
  <c r="Q8182" i="2"/>
  <c r="N8182" i="2"/>
  <c r="Q8184" i="2"/>
  <c r="N8184" i="2"/>
  <c r="Q8186" i="2"/>
  <c r="N8186" i="2"/>
  <c r="Q8188" i="2"/>
  <c r="N8188" i="2"/>
  <c r="Q8190" i="2"/>
  <c r="N8190" i="2"/>
  <c r="Q8192" i="2"/>
  <c r="N8192" i="2"/>
  <c r="Q8194" i="2"/>
  <c r="N8194" i="2"/>
  <c r="Q8196" i="2"/>
  <c r="N8196" i="2"/>
  <c r="Q8198" i="2"/>
  <c r="N8198" i="2"/>
  <c r="Q8200" i="2"/>
  <c r="N8200" i="2"/>
  <c r="Q8202" i="2"/>
  <c r="N8202" i="2"/>
  <c r="Q8204" i="2"/>
  <c r="N8204" i="2"/>
  <c r="Q8206" i="2"/>
  <c r="N8206" i="2"/>
  <c r="Q8208" i="2"/>
  <c r="N8208" i="2"/>
  <c r="Q8210" i="2"/>
  <c r="N8210" i="2"/>
  <c r="Q8212" i="2"/>
  <c r="N8212" i="2"/>
  <c r="Q8214" i="2"/>
  <c r="N8214" i="2"/>
  <c r="Q8216" i="2"/>
  <c r="N8216" i="2"/>
  <c r="Q8218" i="2"/>
  <c r="N8218" i="2"/>
  <c r="Q8220" i="2"/>
  <c r="N8220" i="2"/>
  <c r="Q8222" i="2"/>
  <c r="N8222" i="2"/>
  <c r="Q8224" i="2"/>
  <c r="N8224" i="2"/>
  <c r="Q8226" i="2"/>
  <c r="N8226" i="2"/>
  <c r="Q8228" i="2"/>
  <c r="N8228" i="2"/>
  <c r="Q8230" i="2"/>
  <c r="N8230" i="2"/>
  <c r="Q8232" i="2"/>
  <c r="N8232" i="2"/>
  <c r="Q8234" i="2"/>
  <c r="N8234" i="2"/>
  <c r="Q8236" i="2"/>
  <c r="N8236" i="2"/>
  <c r="Q8238" i="2"/>
  <c r="N8238" i="2"/>
  <c r="Q8240" i="2"/>
  <c r="N8240" i="2"/>
  <c r="Q8242" i="2"/>
  <c r="N8242" i="2"/>
  <c r="Q8244" i="2"/>
  <c r="N8244" i="2"/>
  <c r="Q8246" i="2"/>
  <c r="N8246" i="2"/>
  <c r="Q8248" i="2"/>
  <c r="N8248" i="2"/>
  <c r="Q8250" i="2"/>
  <c r="N8250" i="2"/>
  <c r="Q8252" i="2"/>
  <c r="N8252" i="2"/>
  <c r="Q8254" i="2"/>
  <c r="N8254" i="2"/>
  <c r="Q8256" i="2"/>
  <c r="N8256" i="2"/>
  <c r="Q8258" i="2"/>
  <c r="N8258" i="2"/>
  <c r="Q8260" i="2"/>
  <c r="N8260" i="2"/>
  <c r="Q8262" i="2"/>
  <c r="N8262" i="2"/>
  <c r="Q8264" i="2"/>
  <c r="N8264" i="2"/>
  <c r="Q8266" i="2"/>
  <c r="N8266" i="2"/>
  <c r="Q8268" i="2"/>
  <c r="N8268" i="2"/>
  <c r="Q8270" i="2"/>
  <c r="N8270" i="2"/>
  <c r="Q8272" i="2"/>
  <c r="N8272" i="2"/>
  <c r="Q8274" i="2"/>
  <c r="N8274" i="2"/>
  <c r="Q8276" i="2"/>
  <c r="N8276" i="2"/>
  <c r="Q8278" i="2"/>
  <c r="N8278" i="2"/>
  <c r="Q8280" i="2"/>
  <c r="N8280" i="2"/>
  <c r="Q8282" i="2"/>
  <c r="N8282" i="2"/>
  <c r="Q8284" i="2"/>
  <c r="N8284" i="2"/>
  <c r="Q8286" i="2"/>
  <c r="N8286" i="2"/>
  <c r="Q8288" i="2"/>
  <c r="N8288" i="2"/>
  <c r="Q8290" i="2"/>
  <c r="N8290" i="2"/>
  <c r="N8292" i="2"/>
  <c r="Q8292" i="2"/>
  <c r="N8294" i="2"/>
  <c r="N8296" i="2"/>
  <c r="Q8296" i="2"/>
  <c r="N8298" i="2"/>
  <c r="N8300" i="2"/>
  <c r="Q8300" i="2"/>
  <c r="N8301" i="2"/>
  <c r="Q8301" i="2"/>
  <c r="N8303" i="2"/>
  <c r="N8305" i="2"/>
  <c r="N8307" i="2"/>
  <c r="N8309" i="2"/>
  <c r="N8311" i="2"/>
  <c r="N8313" i="2"/>
  <c r="N8315" i="2"/>
  <c r="N8317" i="2"/>
  <c r="Q8317" i="2"/>
  <c r="N8319" i="2"/>
  <c r="N8321" i="2"/>
  <c r="N8323" i="2"/>
  <c r="N8325" i="2"/>
  <c r="N8327" i="2"/>
  <c r="N8329" i="2"/>
  <c r="N8331" i="2"/>
  <c r="N8333" i="2"/>
  <c r="Q8333" i="2"/>
  <c r="N8335" i="2"/>
  <c r="N8337" i="2"/>
  <c r="N8339" i="2"/>
  <c r="N8341" i="2"/>
  <c r="N8343" i="2"/>
  <c r="N8345" i="2"/>
  <c r="N8347" i="2"/>
  <c r="N8349" i="2"/>
  <c r="Q8349" i="2"/>
  <c r="N8351" i="2"/>
  <c r="N8353" i="2"/>
  <c r="N8355" i="2"/>
  <c r="N8357" i="2"/>
  <c r="N8359" i="2"/>
  <c r="N8361" i="2"/>
  <c r="N8363" i="2"/>
  <c r="N8365" i="2"/>
  <c r="Q8365" i="2"/>
  <c r="N8367" i="2"/>
  <c r="N8369" i="2"/>
  <c r="N8371" i="2"/>
  <c r="N8373" i="2"/>
  <c r="N8375" i="2"/>
  <c r="N8377" i="2"/>
  <c r="N8379" i="2"/>
  <c r="N8381" i="2"/>
  <c r="Q8381" i="2"/>
  <c r="N8383" i="2"/>
  <c r="N8385" i="2"/>
  <c r="N8387" i="2"/>
  <c r="N8389" i="2"/>
  <c r="N8391" i="2"/>
  <c r="N8393" i="2"/>
  <c r="N8395" i="2"/>
  <c r="N8397" i="2"/>
  <c r="Q8397" i="2"/>
  <c r="N8399" i="2"/>
  <c r="N8401" i="2"/>
  <c r="N8403" i="2"/>
  <c r="N8405" i="2"/>
  <c r="N8407" i="2"/>
  <c r="N8409" i="2"/>
  <c r="N8411" i="2"/>
  <c r="N8413" i="2"/>
  <c r="Q8413" i="2"/>
  <c r="N8415" i="2"/>
  <c r="N8417" i="2"/>
  <c r="N8419" i="2"/>
  <c r="N8421" i="2"/>
  <c r="N8423" i="2"/>
  <c r="N8425" i="2"/>
  <c r="N8427" i="2"/>
  <c r="N8429" i="2"/>
  <c r="Q8429" i="2"/>
  <c r="N8431" i="2"/>
  <c r="N8433" i="2"/>
  <c r="N8435" i="2"/>
  <c r="N8437" i="2"/>
  <c r="N8439" i="2"/>
  <c r="N8441" i="2"/>
  <c r="N8443" i="2"/>
  <c r="N8445" i="2"/>
  <c r="Q8445" i="2"/>
  <c r="N8447" i="2"/>
  <c r="N8449" i="2"/>
  <c r="N8451" i="2"/>
  <c r="N8453" i="2"/>
  <c r="N8455" i="2"/>
  <c r="N8457" i="2"/>
  <c r="N8459" i="2"/>
  <c r="N8302" i="2"/>
  <c r="Q8302" i="2"/>
  <c r="N8304" i="2"/>
  <c r="Q8304" i="2"/>
  <c r="N8306" i="2"/>
  <c r="Q8306" i="2"/>
  <c r="N8308" i="2"/>
  <c r="Q8308" i="2"/>
  <c r="N8310" i="2"/>
  <c r="Q8310" i="2"/>
  <c r="N8312" i="2"/>
  <c r="Q8312" i="2"/>
  <c r="N8314" i="2"/>
  <c r="Q8314" i="2"/>
  <c r="N8316" i="2"/>
  <c r="Q8316" i="2"/>
  <c r="N8318" i="2"/>
  <c r="Q8318" i="2"/>
  <c r="N8320" i="2"/>
  <c r="Q8320" i="2"/>
  <c r="N8322" i="2"/>
  <c r="Q8322" i="2"/>
  <c r="N8324" i="2"/>
  <c r="Q8324" i="2"/>
  <c r="N8326" i="2"/>
  <c r="Q8326" i="2"/>
  <c r="N8328" i="2"/>
  <c r="Q8328" i="2"/>
  <c r="N8330" i="2"/>
  <c r="Q8330" i="2"/>
  <c r="N8332" i="2"/>
  <c r="Q8332" i="2"/>
  <c r="N8334" i="2"/>
  <c r="Q8334" i="2"/>
  <c r="N8336" i="2"/>
  <c r="Q8336" i="2"/>
  <c r="N8338" i="2"/>
  <c r="Q8338" i="2"/>
  <c r="N8340" i="2"/>
  <c r="Q8340" i="2"/>
  <c r="N8342" i="2"/>
  <c r="Q8342" i="2"/>
  <c r="N8344" i="2"/>
  <c r="Q8344" i="2"/>
  <c r="N8346" i="2"/>
  <c r="Q8346" i="2"/>
  <c r="N8348" i="2"/>
  <c r="Q8348" i="2"/>
  <c r="N8350" i="2"/>
  <c r="Q8350" i="2"/>
  <c r="N8352" i="2"/>
  <c r="Q8352" i="2"/>
  <c r="N8354" i="2"/>
  <c r="Q8354" i="2"/>
  <c r="N8356" i="2"/>
  <c r="Q8356" i="2"/>
  <c r="N8358" i="2"/>
  <c r="Q8358" i="2"/>
  <c r="N8360" i="2"/>
  <c r="Q8360" i="2"/>
  <c r="N8362" i="2"/>
  <c r="Q8362" i="2"/>
  <c r="N8364" i="2"/>
  <c r="Q8364" i="2"/>
  <c r="N8366" i="2"/>
  <c r="Q8366" i="2"/>
  <c r="N8368" i="2"/>
  <c r="Q8368" i="2"/>
  <c r="N8370" i="2"/>
  <c r="Q8370" i="2"/>
  <c r="N8372" i="2"/>
  <c r="Q8372" i="2"/>
  <c r="N8374" i="2"/>
  <c r="Q8374" i="2"/>
  <c r="N8376" i="2"/>
  <c r="Q8376" i="2"/>
  <c r="N8378" i="2"/>
  <c r="Q8378" i="2"/>
  <c r="N8380" i="2"/>
  <c r="Q8380" i="2"/>
  <c r="N8382" i="2"/>
  <c r="Q8382" i="2"/>
  <c r="N8384" i="2"/>
  <c r="Q8384" i="2"/>
  <c r="N8386" i="2"/>
  <c r="Q8386" i="2"/>
  <c r="N8388" i="2"/>
  <c r="Q8388" i="2"/>
  <c r="N8390" i="2"/>
  <c r="Q8390" i="2"/>
  <c r="N8392" i="2"/>
  <c r="Q8392" i="2"/>
  <c r="N8394" i="2"/>
  <c r="Q8394" i="2"/>
  <c r="N8396" i="2"/>
  <c r="Q8396" i="2"/>
  <c r="N8398" i="2"/>
  <c r="Q8398" i="2"/>
  <c r="N8400" i="2"/>
  <c r="Q8400" i="2"/>
  <c r="N8402" i="2"/>
  <c r="Q8402" i="2"/>
  <c r="N8404" i="2"/>
  <c r="Q8404" i="2"/>
  <c r="N8406" i="2"/>
  <c r="Q8406" i="2"/>
  <c r="N8408" i="2"/>
  <c r="Q8408" i="2"/>
  <c r="N8410" i="2"/>
  <c r="Q8410" i="2"/>
  <c r="N8412" i="2"/>
  <c r="Q8412" i="2"/>
  <c r="N8414" i="2"/>
  <c r="Q8414" i="2"/>
  <c r="N8416" i="2"/>
  <c r="Q8416" i="2"/>
  <c r="N8418" i="2"/>
  <c r="Q8418" i="2"/>
  <c r="N8420" i="2"/>
  <c r="Q8420" i="2"/>
  <c r="N8422" i="2"/>
  <c r="Q8422" i="2"/>
  <c r="N8424" i="2"/>
  <c r="Q8424" i="2"/>
  <c r="N8426" i="2"/>
  <c r="Q8426" i="2"/>
  <c r="N8428" i="2"/>
  <c r="Q8428" i="2"/>
  <c r="N8430" i="2"/>
  <c r="Q8430" i="2"/>
  <c r="N8432" i="2"/>
  <c r="Q8432" i="2"/>
  <c r="N8434" i="2"/>
  <c r="Q8434" i="2"/>
  <c r="N8436" i="2"/>
  <c r="Q8436" i="2"/>
  <c r="N8438" i="2"/>
  <c r="Q8438" i="2"/>
  <c r="N8440" i="2"/>
  <c r="Q8440" i="2"/>
  <c r="N8442" i="2"/>
  <c r="Q8442" i="2"/>
  <c r="N8444" i="2"/>
  <c r="Q8444" i="2"/>
  <c r="N8446" i="2"/>
  <c r="Q8446" i="2"/>
  <c r="N8448" i="2"/>
  <c r="Q8448" i="2"/>
  <c r="N8450" i="2"/>
  <c r="Q8450" i="2"/>
  <c r="N8452" i="2"/>
  <c r="Q8452" i="2"/>
  <c r="N8454" i="2"/>
  <c r="Q8454" i="2"/>
  <c r="N8456" i="2"/>
  <c r="Q8456" i="2"/>
  <c r="N8458" i="2"/>
  <c r="Q8458" i="2"/>
  <c r="N8460" i="2"/>
  <c r="Q8460" i="2"/>
  <c r="N8461" i="2"/>
  <c r="Q8461" i="2"/>
  <c r="N8463" i="2"/>
  <c r="N8465" i="2"/>
  <c r="N8467" i="2"/>
  <c r="N8469" i="2"/>
  <c r="N8471" i="2"/>
  <c r="N8473" i="2"/>
  <c r="N8475" i="2"/>
  <c r="N8477" i="2"/>
  <c r="Q8477" i="2"/>
  <c r="N8479" i="2"/>
  <c r="N8481" i="2"/>
  <c r="N8483" i="2"/>
  <c r="N8485" i="2"/>
  <c r="N8487" i="2"/>
  <c r="N8489" i="2"/>
  <c r="N8491" i="2"/>
  <c r="N8493" i="2"/>
  <c r="Q8493" i="2"/>
  <c r="N8495" i="2"/>
  <c r="N8497" i="2"/>
  <c r="N8499" i="2"/>
  <c r="N8501" i="2"/>
  <c r="N8503" i="2"/>
  <c r="N8505" i="2"/>
  <c r="N8507" i="2"/>
  <c r="N8509" i="2"/>
  <c r="Q8509" i="2"/>
  <c r="N8511" i="2"/>
  <c r="N8513" i="2"/>
  <c r="N8515" i="2"/>
  <c r="N8517" i="2"/>
  <c r="N8519" i="2"/>
  <c r="N8521" i="2"/>
  <c r="N8523" i="2"/>
  <c r="N8525" i="2"/>
  <c r="Q8525" i="2"/>
  <c r="N8527" i="2"/>
  <c r="N8529" i="2"/>
  <c r="N8531" i="2"/>
  <c r="N8533" i="2"/>
  <c r="N8535" i="2"/>
  <c r="N8537" i="2"/>
  <c r="N8539" i="2"/>
  <c r="N8541" i="2"/>
  <c r="Q8541" i="2"/>
  <c r="N8543" i="2"/>
  <c r="N8545" i="2"/>
  <c r="N8547" i="2"/>
  <c r="N8549" i="2"/>
  <c r="N8551" i="2"/>
  <c r="N8553" i="2"/>
  <c r="N8555" i="2"/>
  <c r="N8557" i="2"/>
  <c r="Q8557" i="2"/>
  <c r="N8561" i="2"/>
  <c r="Q8561" i="2"/>
  <c r="N8562" i="2"/>
  <c r="N8564" i="2"/>
  <c r="Q8564" i="2"/>
  <c r="N8566" i="2"/>
  <c r="N8568" i="2"/>
  <c r="Q8568" i="2"/>
  <c r="N8569" i="2"/>
  <c r="Q8569" i="2"/>
  <c r="N8462" i="2"/>
  <c r="Q8462" i="2"/>
  <c r="N8464" i="2"/>
  <c r="Q8464" i="2"/>
  <c r="N8466" i="2"/>
  <c r="Q8466" i="2"/>
  <c r="N8468" i="2"/>
  <c r="Q8468" i="2"/>
  <c r="N8470" i="2"/>
  <c r="Q8470" i="2"/>
  <c r="N8472" i="2"/>
  <c r="Q8472" i="2"/>
  <c r="N8474" i="2"/>
  <c r="Q8474" i="2"/>
  <c r="N8476" i="2"/>
  <c r="Q8476" i="2"/>
  <c r="N8478" i="2"/>
  <c r="Q8478" i="2"/>
  <c r="N8480" i="2"/>
  <c r="Q8480" i="2"/>
  <c r="N8482" i="2"/>
  <c r="Q8482" i="2"/>
  <c r="N8484" i="2"/>
  <c r="Q8484" i="2"/>
  <c r="N8486" i="2"/>
  <c r="Q8486" i="2"/>
  <c r="N8488" i="2"/>
  <c r="Q8488" i="2"/>
  <c r="N8490" i="2"/>
  <c r="Q8490" i="2"/>
  <c r="N8492" i="2"/>
  <c r="Q8492" i="2"/>
  <c r="N8494" i="2"/>
  <c r="Q8494" i="2"/>
  <c r="N8496" i="2"/>
  <c r="Q8496" i="2"/>
  <c r="N8498" i="2"/>
  <c r="Q8498" i="2"/>
  <c r="N8500" i="2"/>
  <c r="Q8500" i="2"/>
  <c r="N8502" i="2"/>
  <c r="Q8502" i="2"/>
  <c r="N8504" i="2"/>
  <c r="Q8504" i="2"/>
  <c r="N8506" i="2"/>
  <c r="Q8506" i="2"/>
  <c r="N8508" i="2"/>
  <c r="Q8508" i="2"/>
  <c r="N8510" i="2"/>
  <c r="Q8510" i="2"/>
  <c r="N8512" i="2"/>
  <c r="Q8512" i="2"/>
  <c r="N8514" i="2"/>
  <c r="Q8514" i="2"/>
  <c r="N8516" i="2"/>
  <c r="Q8516" i="2"/>
  <c r="N8518" i="2"/>
  <c r="Q8518" i="2"/>
  <c r="N8520" i="2"/>
  <c r="Q8520" i="2"/>
  <c r="N8522" i="2"/>
  <c r="Q8522" i="2"/>
  <c r="N8524" i="2"/>
  <c r="Q8524" i="2"/>
  <c r="N8526" i="2"/>
  <c r="Q8526" i="2"/>
  <c r="N8528" i="2"/>
  <c r="Q8528" i="2"/>
  <c r="N8530" i="2"/>
  <c r="Q8530" i="2"/>
  <c r="N8532" i="2"/>
  <c r="Q8532" i="2"/>
  <c r="N8534" i="2"/>
  <c r="Q8534" i="2"/>
  <c r="N8536" i="2"/>
  <c r="Q8536" i="2"/>
  <c r="N8538" i="2"/>
  <c r="Q8538" i="2"/>
  <c r="N8540" i="2"/>
  <c r="Q8540" i="2"/>
  <c r="N8542" i="2"/>
  <c r="Q8542" i="2"/>
  <c r="N8544" i="2"/>
  <c r="Q8544" i="2"/>
  <c r="N8546" i="2"/>
  <c r="Q8546" i="2"/>
  <c r="N8548" i="2"/>
  <c r="Q8548" i="2"/>
  <c r="N8550" i="2"/>
  <c r="Q8550" i="2"/>
  <c r="N8552" i="2"/>
  <c r="Q8552" i="2"/>
  <c r="N8554" i="2"/>
  <c r="Q8554" i="2"/>
  <c r="N8556" i="2"/>
  <c r="Q8556" i="2"/>
  <c r="N8558" i="2"/>
  <c r="Q8558" i="2"/>
  <c r="N8559" i="2"/>
  <c r="N8560" i="2"/>
  <c r="Q8560" i="2"/>
  <c r="N8563" i="2"/>
  <c r="N8565" i="2"/>
  <c r="Q8565" i="2"/>
  <c r="N8567" i="2"/>
  <c r="N8570" i="2"/>
  <c r="Q8570" i="2"/>
  <c r="N8571" i="2"/>
  <c r="N8573" i="2"/>
  <c r="Q8573" i="2"/>
  <c r="N8575" i="2"/>
  <c r="N8577" i="2"/>
  <c r="N8579" i="2"/>
  <c r="N8581" i="2"/>
  <c r="N8583" i="2"/>
  <c r="N8585" i="2"/>
  <c r="N8587" i="2"/>
  <c r="N8589" i="2"/>
  <c r="Q8589" i="2"/>
  <c r="N8591" i="2"/>
  <c r="N8593" i="2"/>
  <c r="N8595" i="2"/>
  <c r="N8597" i="2"/>
  <c r="N8599" i="2"/>
  <c r="N8600" i="2"/>
  <c r="Q8600" i="2"/>
  <c r="N8602" i="2"/>
  <c r="N8604" i="2"/>
  <c r="Q8604" i="2"/>
  <c r="N8606" i="2"/>
  <c r="N8608" i="2"/>
  <c r="Q8608" i="2"/>
  <c r="N8610" i="2"/>
  <c r="N8612" i="2"/>
  <c r="Q8612" i="2"/>
  <c r="N8614" i="2"/>
  <c r="N8616" i="2"/>
  <c r="Q8616" i="2"/>
  <c r="N8618" i="2"/>
  <c r="N8620" i="2"/>
  <c r="Q8620" i="2"/>
  <c r="N8622" i="2"/>
  <c r="N8624" i="2"/>
  <c r="Q8624" i="2"/>
  <c r="N8626" i="2"/>
  <c r="N8628" i="2"/>
  <c r="Q8628" i="2"/>
  <c r="N8630" i="2"/>
  <c r="N8632" i="2"/>
  <c r="Q8632" i="2"/>
  <c r="N8634" i="2"/>
  <c r="N8636" i="2"/>
  <c r="Q8636" i="2"/>
  <c r="N8638" i="2"/>
  <c r="N8640" i="2"/>
  <c r="Q8640" i="2"/>
  <c r="N8642" i="2"/>
  <c r="N8644" i="2"/>
  <c r="Q8644" i="2"/>
  <c r="N8646" i="2"/>
  <c r="N8648" i="2"/>
  <c r="Q8648" i="2"/>
  <c r="N8650" i="2"/>
  <c r="N8572" i="2"/>
  <c r="Q8572" i="2"/>
  <c r="N8574" i="2"/>
  <c r="N8576" i="2"/>
  <c r="Q8576" i="2"/>
  <c r="N8578" i="2"/>
  <c r="N8580" i="2"/>
  <c r="Q8580" i="2"/>
  <c r="N8582" i="2"/>
  <c r="N8584" i="2"/>
  <c r="Q8584" i="2"/>
  <c r="N8586" i="2"/>
  <c r="N8588" i="2"/>
  <c r="Q8588" i="2"/>
  <c r="N8590" i="2"/>
  <c r="N8592" i="2"/>
  <c r="Q8592" i="2"/>
  <c r="N8594" i="2"/>
  <c r="N8596" i="2"/>
  <c r="Q8596" i="2"/>
  <c r="N8598" i="2"/>
  <c r="N8601" i="2"/>
  <c r="N8603" i="2"/>
  <c r="N8605" i="2"/>
  <c r="Q8605" i="2"/>
  <c r="N8607" i="2"/>
  <c r="N8609" i="2"/>
  <c r="N8611" i="2"/>
  <c r="N8613" i="2"/>
  <c r="N8615" i="2"/>
  <c r="N8617" i="2"/>
  <c r="N8619" i="2"/>
  <c r="N8621" i="2"/>
  <c r="Q8621" i="2"/>
  <c r="N8623" i="2"/>
  <c r="N8625" i="2"/>
  <c r="N8627" i="2"/>
  <c r="N8629" i="2"/>
  <c r="N8631" i="2"/>
  <c r="N8633" i="2"/>
  <c r="N8635" i="2"/>
  <c r="N8637" i="2"/>
  <c r="Q8637" i="2"/>
  <c r="N8639" i="2"/>
  <c r="N8641" i="2"/>
  <c r="N8643" i="2"/>
  <c r="N8645" i="2"/>
  <c r="N8647" i="2"/>
  <c r="N8649" i="2"/>
  <c r="Q8649" i="2"/>
  <c r="N8651" i="2"/>
  <c r="N8652" i="2"/>
  <c r="Q8652" i="2"/>
  <c r="N8653" i="2"/>
  <c r="N8655" i="2"/>
  <c r="N8657" i="2"/>
  <c r="Q8657" i="2"/>
  <c r="N8659" i="2"/>
  <c r="N8661" i="2"/>
  <c r="N8663" i="2"/>
  <c r="N8666" i="2"/>
  <c r="N8668" i="2"/>
  <c r="Q8668" i="2"/>
  <c r="N8670" i="2"/>
  <c r="N8672" i="2"/>
  <c r="Q8672" i="2"/>
  <c r="N8674" i="2"/>
  <c r="N8676" i="2"/>
  <c r="Q8676" i="2"/>
  <c r="N8678" i="2"/>
  <c r="N8680" i="2"/>
  <c r="Q8680" i="2"/>
  <c r="N8682" i="2"/>
  <c r="N8684" i="2"/>
  <c r="Q8684" i="2"/>
  <c r="N8686" i="2"/>
  <c r="N8688" i="2"/>
  <c r="Q8688" i="2"/>
  <c r="N8690" i="2"/>
  <c r="N8691" i="2"/>
  <c r="N8654" i="2"/>
  <c r="N8656" i="2"/>
  <c r="Q8656" i="2"/>
  <c r="N8658" i="2"/>
  <c r="N8660" i="2"/>
  <c r="Q8660" i="2"/>
  <c r="N8662" i="2"/>
  <c r="N8664" i="2"/>
  <c r="Q8664" i="2"/>
  <c r="N8665" i="2"/>
  <c r="N8667" i="2"/>
  <c r="N8669" i="2"/>
  <c r="Q8669" i="2"/>
  <c r="N8671" i="2"/>
  <c r="N8673" i="2"/>
  <c r="N8675" i="2"/>
  <c r="N8677" i="2"/>
  <c r="N8679" i="2"/>
  <c r="N8681" i="2"/>
  <c r="Q8681" i="2"/>
  <c r="N8683" i="2"/>
  <c r="N8685" i="2"/>
  <c r="N8687" i="2"/>
  <c r="N8689" i="2"/>
  <c r="Q8689" i="2"/>
  <c r="Q8692" i="2"/>
  <c r="N8692" i="2"/>
  <c r="N8693" i="2"/>
  <c r="N8695" i="2"/>
  <c r="N8697" i="2"/>
  <c r="N8699" i="2"/>
  <c r="N8701" i="2"/>
  <c r="N8703" i="2"/>
  <c r="N8705" i="2"/>
  <c r="N8707" i="2"/>
  <c r="N8709" i="2"/>
  <c r="Q8710" i="2"/>
  <c r="N8710" i="2"/>
  <c r="Q8712" i="2"/>
  <c r="N8712" i="2"/>
  <c r="Q8714" i="2"/>
  <c r="N8714" i="2"/>
  <c r="Q8716" i="2"/>
  <c r="N8716" i="2"/>
  <c r="Q8718" i="2"/>
  <c r="N8718" i="2"/>
  <c r="Q8720" i="2"/>
  <c r="N8720" i="2"/>
  <c r="Q8722" i="2"/>
  <c r="N8722" i="2"/>
  <c r="Q8724" i="2"/>
  <c r="N8724" i="2"/>
  <c r="Q8726" i="2"/>
  <c r="N8726" i="2"/>
  <c r="N8729" i="2"/>
  <c r="N8731" i="2"/>
  <c r="N8733" i="2"/>
  <c r="N8735" i="2"/>
  <c r="Q8694" i="2"/>
  <c r="N8694" i="2"/>
  <c r="Q8696" i="2"/>
  <c r="N8696" i="2"/>
  <c r="N8698" i="2"/>
  <c r="Q8700" i="2"/>
  <c r="N8700" i="2"/>
  <c r="N8702" i="2"/>
  <c r="Q8704" i="2"/>
  <c r="N8704" i="2"/>
  <c r="N8706" i="2"/>
  <c r="Q8708" i="2"/>
  <c r="N8708" i="2"/>
  <c r="N8711" i="2"/>
  <c r="Q8713" i="2"/>
  <c r="N8713" i="2"/>
  <c r="N8715" i="2"/>
  <c r="N8717" i="2"/>
  <c r="N8719" i="2"/>
  <c r="Q8721" i="2"/>
  <c r="N8721" i="2"/>
  <c r="N8723" i="2"/>
  <c r="N8725" i="2"/>
  <c r="N8727" i="2"/>
  <c r="N8728" i="2"/>
  <c r="Q8728" i="2"/>
  <c r="N8730" i="2"/>
  <c r="Q8730" i="2"/>
  <c r="N8732" i="2"/>
  <c r="Q8732" i="2"/>
  <c r="N8734" i="2"/>
  <c r="Q8734" i="2"/>
  <c r="N8736" i="2"/>
  <c r="Q8736" i="2"/>
  <c r="N8737" i="2"/>
  <c r="N8739" i="2"/>
  <c r="N8741" i="2"/>
  <c r="N8743" i="2"/>
  <c r="N8745" i="2"/>
  <c r="Q8745" i="2"/>
  <c r="N8747" i="2"/>
  <c r="N8749" i="2"/>
  <c r="N8751" i="2"/>
  <c r="N8753" i="2"/>
  <c r="N8755" i="2"/>
  <c r="N8757" i="2"/>
  <c r="Q8757" i="2"/>
  <c r="N8759" i="2"/>
  <c r="N8761" i="2"/>
  <c r="N8738" i="2"/>
  <c r="Q8740" i="2"/>
  <c r="N8740" i="2"/>
  <c r="N8742" i="2"/>
  <c r="N8744" i="2"/>
  <c r="Q8744" i="2"/>
  <c r="N8746" i="2"/>
  <c r="Q8746" i="2"/>
  <c r="N8748" i="2"/>
  <c r="Q8748" i="2"/>
  <c r="N8750" i="2"/>
  <c r="Q8750" i="2"/>
  <c r="N8752" i="2"/>
  <c r="Q8752" i="2"/>
  <c r="N8754" i="2"/>
  <c r="Q8754" i="2"/>
  <c r="N8756" i="2"/>
  <c r="Q8756" i="2"/>
  <c r="N8758" i="2"/>
  <c r="Q8758" i="2"/>
  <c r="N8760" i="2"/>
  <c r="Q8760" i="2"/>
  <c r="N8762" i="2"/>
  <c r="Q8762" i="2"/>
  <c r="Q2851" i="2" l="1"/>
  <c r="N2851" i="2"/>
  <c r="Q2847" i="2"/>
  <c r="N2847" i="2"/>
  <c r="Q2843" i="2"/>
  <c r="N2843" i="2"/>
  <c r="Q2839" i="2"/>
  <c r="N2839" i="2"/>
  <c r="Q2789" i="2"/>
  <c r="N2789" i="2"/>
  <c r="Q2785" i="2"/>
  <c r="N2785" i="2"/>
  <c r="Q2876" i="2"/>
  <c r="N2876" i="2"/>
  <c r="Q2860" i="2"/>
  <c r="N2860" i="2"/>
  <c r="Q2856" i="2"/>
  <c r="N2856" i="2"/>
  <c r="Q2828" i="2"/>
  <c r="N2828" i="2"/>
  <c r="Q2816" i="2"/>
  <c r="N2816" i="2"/>
  <c r="Q2812" i="2"/>
  <c r="N2812" i="2"/>
  <c r="Q2808" i="2"/>
  <c r="N2808" i="2"/>
  <c r="Q2804" i="2"/>
  <c r="N2804" i="2"/>
  <c r="Q2798" i="2"/>
  <c r="N2798" i="2"/>
  <c r="Q2794" i="2"/>
  <c r="N2794" i="2"/>
  <c r="J3" i="2"/>
  <c r="Q2865" i="2"/>
  <c r="N2865" i="2"/>
  <c r="Q2849" i="2"/>
  <c r="N2849" i="2"/>
  <c r="Q2845" i="2"/>
  <c r="N2845" i="2"/>
  <c r="Q2841" i="2"/>
  <c r="N2841" i="2"/>
  <c r="Q2791" i="2"/>
  <c r="N2791" i="2"/>
  <c r="Q2787" i="2"/>
  <c r="N2787" i="2"/>
  <c r="Q2878" i="2"/>
  <c r="N2878" i="2"/>
  <c r="Q2862" i="2"/>
  <c r="N2862" i="2"/>
  <c r="Q2858" i="2"/>
  <c r="N2858" i="2"/>
  <c r="Q2854" i="2"/>
  <c r="N2854" i="2"/>
  <c r="Q2818" i="2"/>
  <c r="N2818" i="2"/>
  <c r="Q2814" i="2"/>
  <c r="N2814" i="2"/>
  <c r="Q2810" i="2"/>
  <c r="N2810" i="2"/>
  <c r="Q2806" i="2"/>
  <c r="N2806" i="2"/>
  <c r="Q2802" i="2"/>
  <c r="N2802" i="2"/>
  <c r="Q2796" i="2"/>
  <c r="N2796" i="2"/>
  <c r="K3" i="1"/>
  <c r="M3" i="1" l="1"/>
  <c r="L3" i="2"/>
  <c r="N3" i="2" l="1"/>
  <c r="O3" i="1"/>
  <c r="P3" i="2" l="1"/>
  <c r="Q3" i="2" l="1"/>
</calcChain>
</file>

<file path=xl/sharedStrings.xml><?xml version="1.0" encoding="utf-8"?>
<sst xmlns="http://schemas.openxmlformats.org/spreadsheetml/2006/main" count="131" uniqueCount="77">
  <si>
    <t xml:space="preserve">  Rang</t>
  </si>
  <si>
    <t xml:space="preserve">  mois</t>
  </si>
  <si>
    <t xml:space="preserve">  jour</t>
  </si>
  <si>
    <t xml:space="preserve">  Heure</t>
  </si>
  <si>
    <t>= Production brute des centrales d'HQP (MWh)</t>
  </si>
  <si>
    <t>- Consommation des centrales d'HQP (MWh)</t>
  </si>
  <si>
    <t>+ Électricité reçue par HQP aux points de raccordement des centrales et des interconnexions (MWh)</t>
  </si>
  <si>
    <t>+ Consommation attribuable à la puissance interruptible mise à la disposition d'HQP majorée des pertes de transport (MWh)</t>
  </si>
  <si>
    <t>= Volume d'électricité fournie par les ressources du Producteur (MWh)</t>
  </si>
  <si>
    <t>- Volume des engagements du Producteur envers des tiers (MWh)</t>
  </si>
  <si>
    <t>= Volume d'électricité fournie par le Producteur au Distributeur (MWh)</t>
  </si>
  <si>
    <r>
      <t>-</t>
    </r>
    <r>
      <rPr>
        <b/>
        <sz val="11"/>
        <rFont val="Arial"/>
        <family val="2"/>
      </rPr>
      <t xml:space="preserve"> Volume des approvisionnements hors patrimoniaux provenant d'HQP (MWh)</t>
    </r>
  </si>
  <si>
    <t>= Volume d'électricité mobilisée par le Distributeur au titre de l'électricité patrimoniale (MWh)</t>
  </si>
  <si>
    <t xml:space="preserve"> Volume d'électricité patrimoniale
(bâtonnets affectés) (MWh)</t>
  </si>
  <si>
    <t xml:space="preserve"> Volume d'électricité mobilisée par le Distributeur en dépassement de l'électricité patrimoniale (MWh)</t>
  </si>
  <si>
    <t xml:space="preserve"> Coût unitaire du dépassement ($/MWh)</t>
  </si>
  <si>
    <t>= Coût total horaire ($)</t>
  </si>
  <si>
    <r>
      <t xml:space="preserve">(DAM HQ + TSC NYPA-HQ + NTAC + SC NYISO) </t>
    </r>
    <r>
      <rPr>
        <b/>
        <sz val="11"/>
        <rFont val="Symbol"/>
        <family val="1"/>
        <charset val="2"/>
      </rPr>
      <t>*</t>
    </r>
    <r>
      <rPr>
        <b/>
        <sz val="11"/>
        <rFont val="Arial"/>
        <family val="2"/>
      </rPr>
      <t xml:space="preserve"> T ($/MWh)</t>
    </r>
  </si>
  <si>
    <t>5=1-2+3+4</t>
  </si>
  <si>
    <t>7=5-6</t>
  </si>
  <si>
    <t>9=7-8</t>
  </si>
  <si>
    <t>13=11x12</t>
  </si>
  <si>
    <t>Rang</t>
  </si>
  <si>
    <t>Mois</t>
  </si>
  <si>
    <t>Jour</t>
  </si>
  <si>
    <t>Heure</t>
  </si>
  <si>
    <t>BRD_RI (MWh)</t>
  </si>
  <si>
    <t>Achats long terme (MWh)</t>
  </si>
  <si>
    <t>Achats court terme + Électricité interruptible (MWh)</t>
  </si>
  <si>
    <t>BRD_RI (HQP) (MWh)</t>
  </si>
  <si>
    <t>Consommation des centrales (MWh)</t>
  </si>
  <si>
    <t>Proxi pour évaluer le volume d'électricité mobilisée par le Distributeur au titre d'électricité patrimoniale (MWh)</t>
  </si>
  <si>
    <t>Volume d'électricité patrimoniale (bâtonnets affectés) (MWh)</t>
  </si>
  <si>
    <t>Volume d'électricité mobilisée par le Distributeur en dépassement de l'électricité patrimoniale (MWh)</t>
  </si>
  <si>
    <t>Coût unitaire du dépassement  ($/MWh)</t>
  </si>
  <si>
    <t>Coût total horaire ($)</t>
  </si>
  <si>
    <t>Dépassements calculés selon le calcul de l'entente-cadre (MWh)</t>
  </si>
  <si>
    <t>4=1-2-3</t>
  </si>
  <si>
    <t>6=4-5</t>
  </si>
  <si>
    <t>8=6-5</t>
  </si>
  <si>
    <t>10=8*9</t>
  </si>
  <si>
    <t>13=8-12</t>
  </si>
  <si>
    <t>Tableau sommaire des livraisons réalisées du 1er janvier au 31 décembre 2017</t>
  </si>
  <si>
    <t>GWH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</si>
  <si>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</si>
  <si>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</si>
  <si>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</si>
  <si>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</si>
  <si>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</si>
  <si>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</si>
  <si>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</si>
  <si>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</si>
  <si>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</si>
  <si>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</si>
  <si>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</si>
  <si>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</si>
  <si>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</si>
  <si>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+</t>
  </si>
  <si>
    <t xml:space="preserve">Volume d'électricité fourni par les ressources du Producteur </t>
  </si>
  <si>
    <t>-</t>
  </si>
  <si>
    <t>Volume des engagements du HQP envers des tiers</t>
  </si>
  <si>
    <t>=</t>
  </si>
  <si>
    <t>Volume d'électricité fournie par le Producteur au Distributeur</t>
  </si>
  <si>
    <t>Volume des livraisons du Producteur au Distributeur en vertu des contrats en vigueur applicables autre que l'électricité patrimoniale</t>
  </si>
  <si>
    <t>Volume d'électricité mobilisée par le Distributeur au titre de l'électricité patrimoniale</t>
  </si>
  <si>
    <t>Volume d'électricité mobilisée par le Distributeur en dépassement de l'électricité patrimoniale</t>
  </si>
  <si>
    <t>Dépassements 300 heures de plus grande contribution</t>
  </si>
  <si>
    <t>Dépassements 40 heures de plus faible contribution</t>
  </si>
  <si>
    <t>Dépassements réguliers</t>
  </si>
  <si>
    <t>Ajustement annuel</t>
  </si>
  <si>
    <t>ND</t>
  </si>
  <si>
    <t xml:space="preserve">Électricité patrimoniale utilisée </t>
  </si>
  <si>
    <t xml:space="preserve">Électricité patrimoniale inutilisée </t>
  </si>
  <si>
    <t>En millier de dollars (k$)</t>
  </si>
  <si>
    <t>Coût d'électricité mobilisée par le Distributeur en dépassement de l'électricité patrimoniale</t>
  </si>
  <si>
    <r>
      <t xml:space="preserve">(DAM HQ + TSC NYPA-HQ + NTAC + SC NYISO) </t>
    </r>
    <r>
      <rPr>
        <b/>
        <sz val="10"/>
        <rFont val="Symbol"/>
        <family val="1"/>
        <charset val="2"/>
      </rPr>
      <t>*</t>
    </r>
    <r>
      <rPr>
        <b/>
        <sz val="10"/>
        <rFont val="Arial"/>
        <family val="2"/>
      </rPr>
      <t xml:space="preserve"> T ($/MWh)</t>
    </r>
  </si>
  <si>
    <t>Différence des dépassements entre la méthode Entente cadre et Proxy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</si>
</sst>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3">
    <numFmt numFmtId="5" formatCode="#,##0\ &quot;$&quot;_);\(#,##0\ &quot;$&quot;\)"/>
    <numFmt numFmtId="8" formatCode="#,##0.00\ &quot;$&quot;_);[Red]\(#,##0.00\ &quot;$&quot;\)"/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#,##0.000"/>
    <numFmt numFmtId="165" formatCode="#,##0.0"/>
    <numFmt numFmtId="166" formatCode="_ * #,##0_)\ _$_ ;_ * \(#,##0\)\ _$_ ;_ * &quot;-&quot;??_)\ _$_ ;_ @_ "/>
    <numFmt numFmtId="167" formatCode="_ * #,##0.0_)\ _$_ ;_ * \(#,##0.0\)\ _$_ ;_ * &quot;-&quot;??_)\ _$_ ;_ @_ "/>
    <numFmt numFmtId="168" formatCode="_-* #,##0\ _F_-;\-* #,##0\ _F_-;_-* &quot;-&quot;??\ _F_-;_-@_-"/>
    <numFmt numFmtId="169" formatCode="\(0\)"/>
    <numFmt numFmtId="170" formatCode="00"/>
    <numFmt numFmtId="171" formatCode="\(00\)"/>
    <numFmt numFmtId="172" formatCode="000"/>
    <numFmt numFmtId="173" formatCode="\(000\)"/>
    <numFmt numFmtId="174" formatCode="0.0&quot;   &quot;"/>
    <numFmt numFmtId="175" formatCode="#,##0.00_-;#,##0.00\-;&quot;&quot;"/>
    <numFmt numFmtId="176" formatCode="#,##0_);[Red]\(#,##0\);&quot;-  &quot;"/>
    <numFmt numFmtId="177" formatCode="_(* #,##0.0_);_(* \(#,##0.0\);_(* &quot;-&quot;_);_(@_)"/>
    <numFmt numFmtId="178" formatCode=";;;"/>
    <numFmt numFmtId="179" formatCode="#,##0_)\ \ ;[Red]\(#,##0\)\ \ "/>
    <numFmt numFmtId="180" formatCode="#,##0.00;[Red]\(#,##0.00\)"/>
    <numFmt numFmtId="181" formatCode="#,##0.000;[Red]\(#,##0.000\)"/>
    <numFmt numFmtId="182" formatCode="#,##0.0000;[Red]\(#,##0.0000\)"/>
    <numFmt numFmtId="183" formatCode="mmmm\-yy"/>
    <numFmt numFmtId="184" formatCode="#,##0.0000_);\(#,##0.0000\)"/>
    <numFmt numFmtId="185" formatCode="#,##0.0_);[Red]\(#,##0.0\)"/>
    <numFmt numFmtId="186" formatCode="0.0000%"/>
    <numFmt numFmtId="187" formatCode="_(* #,##0_);_(* \(#,##0\);_(* &quot;-&quot;_);_(@_)"/>
    <numFmt numFmtId="188" formatCode="\ #,##0.0;\(#,##0.0\);\ &quot;-&quot;;@"/>
    <numFmt numFmtId="189" formatCode="#,##0.000_);[Red]\(#,##0.000\)"/>
    <numFmt numFmtId="190" formatCode="#,##0.0000_);[Red]\(#,##0.0000\)"/>
    <numFmt numFmtId="191" formatCode="#,##0.000000_);[Red]\(#,##0.000000\)"/>
    <numFmt numFmtId="192" formatCode="#,##0."/>
    <numFmt numFmtId="193" formatCode="#,##0.0_);\(#,##0.0\)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&quot;$&quot;#,##0.00_);&quot;$&quot;\(#,##0.00\)"/>
    <numFmt numFmtId="197" formatCode="&quot;$&quot;#."/>
    <numFmt numFmtId="198" formatCode="d\ mmm\ yy"/>
    <numFmt numFmtId="199" formatCode="m/d/yy\ h:mm"/>
    <numFmt numFmtId="200" formatCode="0.0"/>
    <numFmt numFmtId="201" formatCode="#,##0.00\ ;\(#,##0.00\);&quot;-&quot;??"/>
    <numFmt numFmtId="202" formatCode="#,##0.0\ ;\(#,##0.0\);&quot;-&quot;??"/>
    <numFmt numFmtId="203" formatCode=";;;\&lt;\ \&gt;@"/>
    <numFmt numFmtId="204" formatCode="_ * #,##0.00_)\ [$€-1]_ ;_ * \(#,##0.00\)\ [$€-1]_ ;_ * &quot;-&quot;??_)\ [$€-1]_ "/>
    <numFmt numFmtId="205" formatCode="#.00"/>
    <numFmt numFmtId="206" formatCode="0_)"/>
    <numFmt numFmtId="207" formatCode="_(* #,##0.00_);_(* \(#,##0.00\);_(* &quot;-&quot;??_);_(@_)"/>
    <numFmt numFmtId="208" formatCode="#,##0.00,,_);[Red]\(#,##0.00,,\);._)"/>
    <numFmt numFmtId="209" formatCode="#,##0&quot; &quot;\ ;&quot;(&quot;#,##0&quot;)&quot;&quot; &quot;"/>
    <numFmt numFmtId="210" formatCode="_-* #,##0.00\ &quot;$&quot;_-;\-* #,##0.00\ &quot;$&quot;_-;_-* &quot;-&quot;??\ &quot;$&quot;_-;_-@_-"/>
    <numFmt numFmtId="211" formatCode="#,##0.00\ &quot;$&quot;;[Red]\-#,##0.00\ &quot;$&quot;"/>
    <numFmt numFmtId="212" formatCode="mmmm"/>
    <numFmt numFmtId="213" formatCode="0.00_)"/>
    <numFmt numFmtId="214" formatCode="0,000"/>
    <numFmt numFmtId="215" formatCode="\(0,000\)"/>
    <numFmt numFmtId="216" formatCode="#\ ###"/>
    <numFmt numFmtId="217" formatCode="#,##0.00\ &quot;F&quot;;\-#,##0.00\ &quot;F&quot;"/>
    <numFmt numFmtId="218" formatCode="0.0%\ ;\(0.0%\)"/>
    <numFmt numFmtId="219" formatCode="0.00%\ ;\(0.00%\)"/>
    <numFmt numFmtId="220" formatCode="0.000%\ ;\(0.000%\)"/>
    <numFmt numFmtId="221" formatCode="#,##0\ ;\(#,##0\);\ \ \ \-\ \ \ "/>
    <numFmt numFmtId="222" formatCode="#,##0.0\ ;\(#,##0.0\);\ \ \ \-\ \ \ "/>
    <numFmt numFmtId="223" formatCode="#,##0.00\ ;\(#,##0.00\);\ \ \ \-\ \ \ "/>
    <numFmt numFmtId="224" formatCode="#,##0.000\ ;\(#,##0.000\);\ \ \ \-\ \ \ "/>
    <numFmt numFmtId="225" formatCode="\£0.00"/>
    <numFmt numFmtId="226" formatCode="_-* #,##0.0\ _$_-;\(#,##0.0\)\ _$_-;_-* &quot;-&quot;??\ _$_-;_-@_-"/>
    <numFmt numFmtId="227" formatCode="#,##0\ ;\(#,##0\);"/>
    <numFmt numFmtId="228" formatCode="m/d"/>
    <numFmt numFmtId="229" formatCode="#,##0&quot;£&quot;_);\(#,##0&quot;£&quot;\)"/>
    <numFmt numFmtId="230" formatCode="#,##0\ _$"/>
    <numFmt numFmtId="231" formatCode="[Magenta]#,##0\ ;[Magenta]\(#,##0\);;[Magenta]General"/>
    <numFmt numFmtId="232" formatCode="yyyy"/>
  </numFmts>
  <fonts count="127">
    <font>
      <sz val="10"/>
      <name val="Arial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name val="Symbol"/>
      <family val="1"/>
      <charset val="2"/>
    </font>
    <font>
      <sz val="10"/>
      <name val="Arial"/>
      <family val="2"/>
    </font>
    <font>
      <b/>
      <sz val="10"/>
      <color indexed="8"/>
      <name val="Verdana"/>
      <family val="2"/>
    </font>
    <font>
      <i/>
      <sz val="10"/>
      <name val="Arial"/>
      <family val="2"/>
    </font>
    <font>
      <b/>
      <sz val="9"/>
      <color indexed="56"/>
      <name val="Verdana"/>
      <family val="2"/>
    </font>
    <font>
      <b/>
      <sz val="9"/>
      <name val="Arial"/>
      <family val="2"/>
    </font>
    <font>
      <i/>
      <sz val="8"/>
      <name val="Arial"/>
      <family val="2"/>
    </font>
    <font>
      <sz val="12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6"/>
      <name val="Arial"/>
      <family val="2"/>
    </font>
    <font>
      <sz val="8"/>
      <name val="Arial"/>
      <family val="2"/>
    </font>
    <font>
      <sz val="11"/>
      <name val="Arial"/>
      <family val="2"/>
    </font>
    <font>
      <sz val="6"/>
      <name val="Arial"/>
      <family val="2"/>
    </font>
    <font>
      <sz val="10"/>
      <name val="Geneva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7"/>
      <name val="Times Roman"/>
    </font>
    <font>
      <sz val="11"/>
      <color indexed="8"/>
      <name val="Calibri"/>
      <family val="2"/>
    </font>
    <font>
      <sz val="10"/>
      <color indexed="63"/>
      <name val="Arial"/>
      <family val="2"/>
    </font>
    <font>
      <sz val="5"/>
      <name val="Times Roman"/>
    </font>
    <font>
      <sz val="11"/>
      <color indexed="9"/>
      <name val="Calibri"/>
      <family val="2"/>
    </font>
    <font>
      <sz val="10"/>
      <name val="MS Sans Serif"/>
      <family val="2"/>
    </font>
    <font>
      <sz val="10"/>
      <name val="Times New Roman"/>
      <family val="1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sz val="11"/>
      <color indexed="20"/>
      <name val="Calibri"/>
      <family val="2"/>
    </font>
    <font>
      <b/>
      <sz val="14"/>
      <color indexed="56"/>
      <name val="Arial"/>
      <family val="2"/>
    </font>
    <font>
      <sz val="10"/>
      <color indexed="12"/>
      <name val="Times New Roman"/>
      <family val="1"/>
    </font>
    <font>
      <sz val="8"/>
      <name val="Times New Roman"/>
      <family val="1"/>
    </font>
    <font>
      <b/>
      <sz val="10"/>
      <color indexed="9"/>
      <name val="Helv"/>
    </font>
    <font>
      <sz val="10"/>
      <name val="CG Times (E1)"/>
    </font>
    <font>
      <b/>
      <sz val="10"/>
      <name val="MS Sans Serif"/>
      <family val="2"/>
    </font>
    <font>
      <sz val="12"/>
      <name val="Times New Roman"/>
      <family val="1"/>
    </font>
    <font>
      <b/>
      <sz val="11"/>
      <color indexed="52"/>
      <name val="Calibri"/>
      <family val="2"/>
    </font>
    <font>
      <i/>
      <sz val="10"/>
      <color indexed="8"/>
      <name val="Times New Roman"/>
      <family val="1"/>
    </font>
    <font>
      <b/>
      <sz val="10"/>
      <color indexed="10"/>
      <name val="Arial"/>
      <family val="2"/>
    </font>
    <font>
      <b/>
      <sz val="11"/>
      <color indexed="10"/>
      <name val="Calibri"/>
      <family val="2"/>
    </font>
    <font>
      <sz val="6"/>
      <color indexed="12"/>
      <name val="Arial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4"/>
      <name val="Comic Sans MS"/>
      <family val="4"/>
    </font>
    <font>
      <sz val="16"/>
      <name val="Comic Sans MS"/>
      <family val="4"/>
    </font>
    <font>
      <sz val="10"/>
      <name val="Book Antiqua"/>
      <family val="1"/>
    </font>
    <font>
      <sz val="12"/>
      <name val="Book Antiqua"/>
      <family val="1"/>
    </font>
    <font>
      <sz val="12"/>
      <name val="Palatino"/>
      <family val="1"/>
    </font>
    <font>
      <i/>
      <sz val="1"/>
      <color indexed="8"/>
      <name val="Courier"/>
      <family val="3"/>
    </font>
    <font>
      <sz val="12"/>
      <name val="Times"/>
      <family val="1"/>
    </font>
    <font>
      <sz val="12"/>
      <name val="Helv"/>
    </font>
    <font>
      <sz val="12"/>
      <color indexed="24"/>
      <name val="Times New Roman"/>
      <family val="1"/>
    </font>
    <font>
      <sz val="10"/>
      <color indexed="8"/>
      <name val="Times New Roman"/>
      <family val="1"/>
    </font>
    <font>
      <sz val="10"/>
      <name val="Times"/>
      <family val="1"/>
    </font>
    <font>
      <sz val="12"/>
      <color indexed="10"/>
      <name val="Arial"/>
      <family val="2"/>
    </font>
    <font>
      <sz val="9"/>
      <name val="Tms Rmn"/>
    </font>
    <font>
      <sz val="6"/>
      <name val="CG Times (E1)"/>
    </font>
    <font>
      <sz val="10"/>
      <color indexed="17"/>
      <name val="Times New Roman"/>
      <family val="1"/>
    </font>
    <font>
      <sz val="11"/>
      <color indexed="62"/>
      <name val="Calibri"/>
      <family val="2"/>
    </font>
    <font>
      <i/>
      <sz val="10"/>
      <color indexed="6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u/>
      <sz val="10"/>
      <color indexed="14"/>
      <name val="MS Sans Serif"/>
      <family val="2"/>
    </font>
    <font>
      <i/>
      <sz val="12"/>
      <color indexed="12"/>
      <name val="Arial"/>
      <family val="2"/>
    </font>
    <font>
      <sz val="10"/>
      <color indexed="28"/>
      <name val="Arial"/>
      <family val="2"/>
    </font>
    <font>
      <sz val="11"/>
      <color indexed="17"/>
      <name val="Calibri"/>
      <family val="2"/>
    </font>
    <font>
      <sz val="8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35"/>
      <name val="Arial"/>
      <family val="2"/>
    </font>
    <font>
      <b/>
      <sz val="11"/>
      <color indexed="62"/>
      <name val="Calibri"/>
      <family val="2"/>
    </font>
    <font>
      <u/>
      <sz val="10"/>
      <color indexed="12"/>
      <name val="MS Sans Serif"/>
      <family val="2"/>
    </font>
    <font>
      <sz val="10"/>
      <color indexed="35"/>
      <name val="Arial"/>
      <family val="2"/>
    </font>
    <font>
      <sz val="12"/>
      <color indexed="9"/>
      <name val="Arial"/>
      <family val="2"/>
    </font>
    <font>
      <u/>
      <sz val="10"/>
      <color indexed="12"/>
      <name val="Arial"/>
      <family val="2"/>
    </font>
    <font>
      <b/>
      <sz val="18"/>
      <name val="Avant Garde"/>
    </font>
    <font>
      <b/>
      <sz val="14"/>
      <name val="Geneva"/>
    </font>
    <font>
      <b/>
      <sz val="14"/>
      <name val="Geneva"/>
      <family val="2"/>
    </font>
    <font>
      <sz val="10"/>
      <name val="AvantGarde"/>
      <family val="2"/>
    </font>
    <font>
      <b/>
      <sz val="16"/>
      <name val="Courier"/>
      <family val="3"/>
    </font>
    <font>
      <b/>
      <sz val="12"/>
      <name val="Century Schoolbook"/>
      <family val="1"/>
    </font>
    <font>
      <b/>
      <u/>
      <sz val="12"/>
      <name val="Times New Roman"/>
      <family val="1"/>
    </font>
    <font>
      <sz val="10"/>
      <color indexed="38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6"/>
      <name val="Times New Roman"/>
      <family val="1"/>
    </font>
    <font>
      <sz val="10"/>
      <color indexed="12"/>
      <name val="Arial"/>
      <family val="2"/>
    </font>
    <font>
      <b/>
      <i/>
      <sz val="16"/>
      <name val="Helv"/>
    </font>
    <font>
      <sz val="12"/>
      <name val="Comic Sans MS"/>
      <family val="4"/>
    </font>
    <font>
      <sz val="12"/>
      <color indexed="46"/>
      <name val="Arial"/>
      <family val="2"/>
    </font>
    <font>
      <b/>
      <u/>
      <sz val="6"/>
      <name val="Times New Roman"/>
      <family val="1"/>
    </font>
    <font>
      <u/>
      <sz val="6"/>
      <name val="Times New Roman"/>
      <family val="1"/>
    </font>
    <font>
      <b/>
      <sz val="7"/>
      <name val="Times Roman"/>
    </font>
    <font>
      <sz val="12"/>
      <color indexed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0"/>
      <name val="Times New Roman"/>
      <family val="1"/>
    </font>
    <font>
      <sz val="10"/>
      <name val="Helv"/>
    </font>
    <font>
      <sz val="14"/>
      <name val="Arial"/>
      <family val="2"/>
    </font>
    <font>
      <sz val="1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2"/>
      <name val="Avant Garde"/>
    </font>
    <font>
      <sz val="9"/>
      <name val="Helvetica-Black"/>
      <family val="2"/>
    </font>
    <font>
      <b/>
      <sz val="8"/>
      <name val="CG Times (WN)"/>
    </font>
    <font>
      <b/>
      <sz val="18"/>
      <color indexed="35"/>
      <name val="Cambria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0"/>
      <name val="Arial"/>
      <family val="2"/>
    </font>
    <font>
      <b/>
      <sz val="11"/>
      <color indexed="8"/>
      <name val="Calibri"/>
      <family val="2"/>
    </font>
    <font>
      <sz val="8"/>
      <color indexed="10"/>
      <name val="Arial Narrow"/>
      <family val="2"/>
    </font>
    <font>
      <sz val="11"/>
      <color indexed="14"/>
      <name val="CG Times (WN)"/>
    </font>
    <font>
      <sz val="12"/>
      <color indexed="9"/>
      <name val="Palatino"/>
      <family val="1"/>
    </font>
    <font>
      <b/>
      <sz val="10"/>
      <name val="Symbol"/>
      <family val="1"/>
      <charset val="2"/>
    </font>
  </fonts>
  <fills count="6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8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1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48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4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9"/>
        <bgColor indexed="64"/>
      </patternFill>
    </fill>
    <fill>
      <patternFill patternType="solid">
        <fgColor indexed="29"/>
        <bgColor indexed="63"/>
      </patternFill>
    </fill>
    <fill>
      <patternFill patternType="gray0625">
        <fgColor indexed="26"/>
        <bgColor indexed="26"/>
      </patternFill>
    </fill>
    <fill>
      <patternFill patternType="solid">
        <fgColor indexed="8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gray0625"/>
    </fill>
    <fill>
      <patternFill patternType="solid">
        <fgColor indexed="5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7"/>
      </patternFill>
    </fill>
    <fill>
      <patternFill patternType="lightGray">
        <fgColor indexed="13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27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64"/>
      </bottom>
      <diagonal/>
    </border>
    <border>
      <left style="thin">
        <color indexed="12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12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/>
    <xf numFmtId="0" fontId="4" fillId="0" borderId="0" applyNumberFormat="0"/>
    <xf numFmtId="0" fontId="4" fillId="0" borderId="0" applyNumberFormat="0"/>
    <xf numFmtId="0" fontId="4" fillId="0" borderId="0" applyNumberFormat="0"/>
    <xf numFmtId="0" fontId="4" fillId="0" borderId="0" applyNumberFormat="0"/>
    <xf numFmtId="0" fontId="4" fillId="0" borderId="0" applyNumberForma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" fontId="20" fillId="0" borderId="0" applyNumberFormat="0" applyFill="0" applyBorder="0" applyAlignment="0" applyProtection="0"/>
    <xf numFmtId="2" fontId="20" fillId="0" borderId="0" applyNumberFormat="0" applyFill="0" applyBorder="0" applyAlignment="0" applyProtection="0"/>
    <xf numFmtId="2" fontId="21" fillId="0" borderId="7" applyNumberFormat="0" applyFill="0" applyBorder="0" applyAlignment="0" applyProtection="0">
      <alignment horizontal="center"/>
    </xf>
    <xf numFmtId="1" fontId="22" fillId="0" borderId="17">
      <alignment horizontal="right"/>
    </xf>
    <xf numFmtId="2" fontId="21" fillId="0" borderId="7" applyNumberFormat="0" applyFill="0" applyBorder="0" applyAlignment="0" applyProtection="0">
      <alignment horizontal="center"/>
    </xf>
    <xf numFmtId="2" fontId="21" fillId="0" borderId="7" applyNumberFormat="0" applyFill="0" applyBorder="0" applyAlignment="0" applyProtection="0">
      <alignment horizontal="center"/>
    </xf>
    <xf numFmtId="2" fontId="21" fillId="0" borderId="7" applyNumberFormat="0" applyFill="0" applyBorder="0" applyAlignment="0" applyProtection="0">
      <alignment horizontal="center"/>
    </xf>
    <xf numFmtId="2" fontId="21" fillId="0" borderId="7" applyNumberFormat="0" applyFill="0" applyBorder="0" applyAlignment="0" applyProtection="0">
      <alignment horizontal="center"/>
    </xf>
    <xf numFmtId="1" fontId="22" fillId="0" borderId="17">
      <alignment horizontal="right"/>
    </xf>
    <xf numFmtId="169" fontId="22" fillId="0" borderId="17">
      <alignment horizontal="right"/>
    </xf>
    <xf numFmtId="170" fontId="22" fillId="0" borderId="19">
      <alignment horizontal="right"/>
    </xf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3" fillId="12" borderId="0" applyNumberFormat="0" applyBorder="0" applyAlignment="0" applyProtection="0"/>
    <xf numFmtId="0" fontId="24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14" borderId="0" applyNumberFormat="0" applyBorder="0" applyAlignment="0" applyProtection="0"/>
    <xf numFmtId="0" fontId="23" fillId="15" borderId="0" applyNumberFormat="0" applyBorder="0" applyAlignment="0" applyProtection="0"/>
    <xf numFmtId="0" fontId="24" fillId="16" borderId="0" applyNumberFormat="0" applyBorder="0" applyAlignment="0" applyProtection="0"/>
    <xf numFmtId="0" fontId="23" fillId="10" borderId="0" applyNumberFormat="0" applyBorder="0" applyAlignment="0" applyProtection="0"/>
    <xf numFmtId="0" fontId="24" fillId="17" borderId="0" applyNumberFormat="0" applyBorder="0" applyAlignment="0" applyProtection="0"/>
    <xf numFmtId="0" fontId="23" fillId="9" borderId="0" applyNumberFormat="0" applyBorder="0" applyAlignment="0" applyProtection="0"/>
    <xf numFmtId="0" fontId="24" fillId="18" borderId="0" applyNumberFormat="0" applyBorder="0" applyAlignment="0" applyProtection="0"/>
    <xf numFmtId="0" fontId="23" fillId="15" borderId="0" applyNumberFormat="0" applyBorder="0" applyAlignment="0" applyProtection="0"/>
    <xf numFmtId="171" fontId="25" fillId="0" borderId="19">
      <alignment horizontal="right"/>
    </xf>
    <xf numFmtId="2" fontId="4" fillId="0" borderId="0" applyFont="0" applyFill="0" applyBorder="0" applyProtection="0"/>
    <xf numFmtId="172" fontId="22" fillId="0" borderId="17">
      <alignment horizontal="right"/>
    </xf>
    <xf numFmtId="173" fontId="22" fillId="0" borderId="17">
      <alignment horizontal="right"/>
    </xf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9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20" borderId="0" applyNumberFormat="0" applyBorder="0" applyAlignment="0" applyProtection="0"/>
    <xf numFmtId="0" fontId="24" fillId="11" borderId="0" applyNumberFormat="0" applyBorder="0" applyAlignment="0" applyProtection="0"/>
    <xf numFmtId="0" fontId="23" fillId="9" borderId="0" applyNumberFormat="0" applyBorder="0" applyAlignment="0" applyProtection="0"/>
    <xf numFmtId="0" fontId="24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14" borderId="0" applyNumberFormat="0" applyBorder="0" applyAlignment="0" applyProtection="0"/>
    <xf numFmtId="0" fontId="23" fillId="21" borderId="0" applyNumberFormat="0" applyBorder="0" applyAlignment="0" applyProtection="0"/>
    <xf numFmtId="0" fontId="24" fillId="22" borderId="0" applyNumberFormat="0" applyBorder="0" applyAlignment="0" applyProtection="0"/>
    <xf numFmtId="0" fontId="23" fillId="6" borderId="0" applyNumberFormat="0" applyBorder="0" applyAlignment="0" applyProtection="0"/>
    <xf numFmtId="0" fontId="24" fillId="17" borderId="0" applyNumberFormat="0" applyBorder="0" applyAlignment="0" applyProtection="0"/>
    <xf numFmtId="0" fontId="23" fillId="9" borderId="0" applyNumberFormat="0" applyBorder="0" applyAlignment="0" applyProtection="0"/>
    <xf numFmtId="0" fontId="24" fillId="18" borderId="0" applyNumberFormat="0" applyBorder="0" applyAlignment="0" applyProtection="0"/>
    <xf numFmtId="0" fontId="23" fillId="15" borderId="0" applyNumberFormat="0" applyBorder="0" applyAlignment="0" applyProtection="0"/>
    <xf numFmtId="0" fontId="20" fillId="23" borderId="0" applyNumberFormat="0" applyBorder="0" applyAlignment="0" applyProtection="0"/>
    <xf numFmtId="0" fontId="26" fillId="23" borderId="0" applyNumberFormat="0" applyBorder="0" applyAlignment="0" applyProtection="0"/>
    <xf numFmtId="0" fontId="20" fillId="13" borderId="0" applyNumberFormat="0" applyBorder="0" applyAlignment="0" applyProtection="0"/>
    <xf numFmtId="0" fontId="26" fillId="13" borderId="0" applyNumberFormat="0" applyBorder="0" applyAlignment="0" applyProtection="0"/>
    <xf numFmtId="0" fontId="20" fillId="19" borderId="0" applyNumberFormat="0" applyBorder="0" applyAlignment="0" applyProtection="0"/>
    <xf numFmtId="0" fontId="26" fillId="19" borderId="0" applyNumberFormat="0" applyBorder="0" applyAlignment="0" applyProtection="0"/>
    <xf numFmtId="0" fontId="20" fillId="24" borderId="0" applyNumberFormat="0" applyBorder="0" applyAlignment="0" applyProtection="0"/>
    <xf numFmtId="0" fontId="26" fillId="24" borderId="0" applyNumberFormat="0" applyBorder="0" applyAlignment="0" applyProtection="0"/>
    <xf numFmtId="0" fontId="20" fillId="25" borderId="0" applyNumberFormat="0" applyBorder="0" applyAlignment="0" applyProtection="0"/>
    <xf numFmtId="0" fontId="26" fillId="25" borderId="0" applyNumberFormat="0" applyBorder="0" applyAlignment="0" applyProtection="0"/>
    <xf numFmtId="0" fontId="20" fillId="26" borderId="0" applyNumberFormat="0" applyBorder="0" applyAlignment="0" applyProtection="0"/>
    <xf numFmtId="0" fontId="26" fillId="26" borderId="0" applyNumberFormat="0" applyBorder="0" applyAlignment="0" applyProtection="0"/>
    <xf numFmtId="0" fontId="20" fillId="11" borderId="0" applyNumberFormat="0" applyBorder="0" applyAlignment="0" applyProtection="0"/>
    <xf numFmtId="0" fontId="26" fillId="9" borderId="0" applyNumberFormat="0" applyBorder="0" applyAlignment="0" applyProtection="0"/>
    <xf numFmtId="0" fontId="20" fillId="12" borderId="0" applyNumberFormat="0" applyBorder="0" applyAlignment="0" applyProtection="0"/>
    <xf numFmtId="0" fontId="26" fillId="27" borderId="0" applyNumberFormat="0" applyBorder="0" applyAlignment="0" applyProtection="0"/>
    <xf numFmtId="0" fontId="20" fillId="28" borderId="0" applyNumberFormat="0" applyBorder="0" applyAlignment="0" applyProtection="0"/>
    <xf numFmtId="0" fontId="26" fillId="20" borderId="0" applyNumberFormat="0" applyBorder="0" applyAlignment="0" applyProtection="0"/>
    <xf numFmtId="0" fontId="20" fillId="22" borderId="0" applyNumberFormat="0" applyBorder="0" applyAlignment="0" applyProtection="0"/>
    <xf numFmtId="0" fontId="26" fillId="6" borderId="0" applyNumberFormat="0" applyBorder="0" applyAlignment="0" applyProtection="0"/>
    <xf numFmtId="0" fontId="20" fillId="17" borderId="0" applyNumberFormat="0" applyBorder="0" applyAlignment="0" applyProtection="0"/>
    <xf numFmtId="0" fontId="26" fillId="9" borderId="0" applyNumberFormat="0" applyBorder="0" applyAlignment="0" applyProtection="0"/>
    <xf numFmtId="0" fontId="20" fillId="18" borderId="0" applyNumberFormat="0" applyBorder="0" applyAlignment="0" applyProtection="0"/>
    <xf numFmtId="0" fontId="26" fillId="13" borderId="0" applyNumberFormat="0" applyBorder="0" applyAlignment="0" applyProtection="0"/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0" fontId="10" fillId="29" borderId="0" applyNumberFormat="0" applyFont="0" applyBorder="0" applyAlignment="0" applyProtection="0">
      <alignment vertical="center"/>
    </xf>
    <xf numFmtId="0" fontId="10" fillId="29" borderId="0" applyNumberFormat="0" applyFont="0" applyBorder="0" applyAlignment="0" applyProtection="0">
      <alignment vertical="center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0" fontId="10" fillId="29" borderId="0" applyNumberFormat="0" applyFont="0" applyBorder="0" applyAlignment="0" applyProtection="0">
      <alignment vertical="center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0" fontId="10" fillId="29" borderId="0" applyNumberFormat="0" applyFont="0" applyBorder="0" applyAlignment="0" applyProtection="0">
      <alignment vertical="center"/>
    </xf>
    <xf numFmtId="0" fontId="10" fillId="29" borderId="0" applyNumberFormat="0" applyFont="0" applyBorder="0" applyAlignment="0" applyProtection="0">
      <alignment vertical="center"/>
    </xf>
    <xf numFmtId="0" fontId="10" fillId="29" borderId="0" applyNumberFormat="0" applyFont="0" applyBorder="0" applyAlignment="0" applyProtection="0">
      <alignment vertical="center"/>
    </xf>
    <xf numFmtId="0" fontId="10" fillId="29" borderId="0" applyNumberFormat="0" applyFont="0" applyBorder="0" applyAlignment="0" applyProtection="0">
      <alignment vertical="center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30" borderId="20">
      <alignment vertical="top" wrapText="1"/>
    </xf>
    <xf numFmtId="2" fontId="27" fillId="0" borderId="20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6">
      <alignment vertical="top" wrapText="1"/>
    </xf>
    <xf numFmtId="2" fontId="27" fillId="0" borderId="6">
      <alignment vertical="top" wrapText="1"/>
    </xf>
    <xf numFmtId="2" fontId="27" fillId="1" borderId="21">
      <alignment vertical="top" wrapText="1"/>
    </xf>
    <xf numFmtId="2" fontId="27" fillId="1" borderId="21">
      <alignment vertical="top" wrapText="1"/>
    </xf>
    <xf numFmtId="0" fontId="20" fillId="31" borderId="0" applyNumberFormat="0" applyBorder="0" applyAlignment="0" applyProtection="0"/>
    <xf numFmtId="0" fontId="26" fillId="25" borderId="0" applyNumberFormat="0" applyBorder="0" applyAlignment="0" applyProtection="0"/>
    <xf numFmtId="0" fontId="20" fillId="32" borderId="0" applyNumberFormat="0" applyBorder="0" applyAlignment="0" applyProtection="0"/>
    <xf numFmtId="0" fontId="26" fillId="32" borderId="0" applyNumberFormat="0" applyBorder="0" applyAlignment="0" applyProtection="0"/>
    <xf numFmtId="0" fontId="20" fillId="33" borderId="0" applyNumberFormat="0" applyBorder="0" applyAlignment="0" applyProtection="0"/>
    <xf numFmtId="0" fontId="26" fillId="33" borderId="0" applyNumberFormat="0" applyBorder="0" applyAlignment="0" applyProtection="0"/>
    <xf numFmtId="0" fontId="20" fillId="24" borderId="0" applyNumberFormat="0" applyBorder="0" applyAlignment="0" applyProtection="0"/>
    <xf numFmtId="0" fontId="26" fillId="34" borderId="0" applyNumberFormat="0" applyBorder="0" applyAlignment="0" applyProtection="0"/>
    <xf numFmtId="0" fontId="20" fillId="25" borderId="0" applyNumberFormat="0" applyBorder="0" applyAlignment="0" applyProtection="0"/>
    <xf numFmtId="0" fontId="26" fillId="25" borderId="0" applyNumberFormat="0" applyBorder="0" applyAlignment="0" applyProtection="0"/>
    <xf numFmtId="0" fontId="20" fillId="27" borderId="0" applyNumberFormat="0" applyBorder="0" applyAlignment="0" applyProtection="0"/>
    <xf numFmtId="0" fontId="26" fillId="20" borderId="0" applyNumberFormat="0" applyBorder="0" applyAlignment="0" applyProtection="0"/>
    <xf numFmtId="4" fontId="4" fillId="2" borderId="22" applyNumberFormat="0" applyFont="0" applyBorder="0" applyAlignment="0">
      <alignment horizontal="center"/>
      <protection locked="0"/>
    </xf>
    <xf numFmtId="4" fontId="4" fillId="2" borderId="22" applyNumberFormat="0" applyFont="0" applyBorder="0" applyAlignment="0">
      <alignment horizontal="center"/>
      <protection locked="0"/>
    </xf>
    <xf numFmtId="4" fontId="4" fillId="2" borderId="22" applyNumberFormat="0" applyFont="0" applyBorder="0" applyAlignment="0">
      <alignment horizontal="center"/>
      <protection locked="0"/>
    </xf>
    <xf numFmtId="4" fontId="4" fillId="2" borderId="22" applyNumberFormat="0" applyFont="0" applyBorder="0" applyAlignment="0">
      <alignment horizontal="center"/>
      <protection locked="0"/>
    </xf>
    <xf numFmtId="174" fontId="4" fillId="0" borderId="0"/>
    <xf numFmtId="174" fontId="4" fillId="0" borderId="0"/>
    <xf numFmtId="174" fontId="4" fillId="0" borderId="0"/>
    <xf numFmtId="175" fontId="4" fillId="0" borderId="0" applyFill="0" applyBorder="0" applyProtection="0">
      <alignment horizontal="center" vertical="center"/>
    </xf>
    <xf numFmtId="175" fontId="4" fillId="0" borderId="0" applyFill="0" applyBorder="0" applyProtection="0">
      <alignment horizontal="center" vertical="center"/>
    </xf>
    <xf numFmtId="175" fontId="4" fillId="0" borderId="0" applyFill="0" applyBorder="0" applyProtection="0">
      <alignment horizontal="center" vertical="center"/>
    </xf>
    <xf numFmtId="0" fontId="4" fillId="2" borderId="0"/>
    <xf numFmtId="176" fontId="28" fillId="0" borderId="0"/>
    <xf numFmtId="0" fontId="4" fillId="3" borderId="23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21" borderId="0" applyNumberFormat="0" applyBorder="0" applyAlignment="0" applyProtection="0"/>
    <xf numFmtId="0" fontId="32" fillId="8" borderId="0" applyNumberFormat="0" applyBorder="0" applyAlignment="0" applyProtection="0"/>
    <xf numFmtId="0" fontId="33" fillId="35" borderId="16">
      <alignment horizontal="right" vertical="center"/>
    </xf>
    <xf numFmtId="0" fontId="33" fillId="36" borderId="14">
      <alignment vertical="center"/>
      <protection locked="0"/>
    </xf>
    <xf numFmtId="0" fontId="27" fillId="35" borderId="15"/>
    <xf numFmtId="0" fontId="4" fillId="0" borderId="0"/>
    <xf numFmtId="0" fontId="4" fillId="0" borderId="0"/>
    <xf numFmtId="0" fontId="4" fillId="0" borderId="0"/>
    <xf numFmtId="177" fontId="34" fillId="37" borderId="0">
      <protection locked="0"/>
    </xf>
    <xf numFmtId="0" fontId="35" fillId="0" borderId="24" applyNumberFormat="0" applyFont="0" applyBorder="0" applyAlignment="0" applyProtection="0"/>
    <xf numFmtId="0" fontId="36" fillId="38" borderId="0"/>
    <xf numFmtId="0" fontId="36" fillId="38" borderId="0">
      <alignment horizontal="centerContinuous" wrapText="1"/>
    </xf>
    <xf numFmtId="178" fontId="37" fillId="0" borderId="0" applyFont="0" applyFill="0" applyBorder="0" applyAlignment="0" applyProtection="0">
      <alignment horizontal="left"/>
    </xf>
    <xf numFmtId="5" fontId="38" fillId="0" borderId="24" applyAlignment="0" applyProtection="0"/>
    <xf numFmtId="179" fontId="39" fillId="0" borderId="0"/>
    <xf numFmtId="0" fontId="4" fillId="4" borderId="23" applyNumberFormat="0" applyAlignment="0" applyProtection="0"/>
    <xf numFmtId="1" fontId="4" fillId="39" borderId="23" applyNumberFormat="0" applyAlignment="0"/>
    <xf numFmtId="0" fontId="4" fillId="40" borderId="23" applyNumberFormat="0" applyAlignment="0" applyProtection="0"/>
    <xf numFmtId="0" fontId="4" fillId="41" borderId="23">
      <alignment horizontal="center"/>
    </xf>
    <xf numFmtId="0" fontId="4" fillId="3" borderId="23" applyNumberFormat="0" applyAlignment="0" applyProtection="0"/>
    <xf numFmtId="0" fontId="4" fillId="0" borderId="0" applyFill="0" applyBorder="0" applyAlignment="0"/>
    <xf numFmtId="180" fontId="4" fillId="0" borderId="0" applyFill="0" applyBorder="0" applyAlignment="0"/>
    <xf numFmtId="181" fontId="4" fillId="0" borderId="0" applyFill="0" applyBorder="0" applyAlignment="0"/>
    <xf numFmtId="182" fontId="4" fillId="0" borderId="0" applyFill="0" applyBorder="0" applyAlignment="0"/>
    <xf numFmtId="183" fontId="4" fillId="0" borderId="0" applyFill="0" applyBorder="0" applyAlignment="0"/>
    <xf numFmtId="0" fontId="4" fillId="0" borderId="0" applyFill="0" applyBorder="0" applyAlignment="0"/>
    <xf numFmtId="184" fontId="4" fillId="0" borderId="0" applyFill="0" applyBorder="0" applyAlignment="0"/>
    <xf numFmtId="180" fontId="4" fillId="0" borderId="0" applyFill="0" applyBorder="0" applyAlignment="0"/>
    <xf numFmtId="0" fontId="40" fillId="42" borderId="25" applyNumberFormat="0" applyAlignment="0" applyProtection="0"/>
    <xf numFmtId="185" fontId="41" fillId="2" borderId="0"/>
    <xf numFmtId="0" fontId="42" fillId="16" borderId="26" applyNumberFormat="0" applyAlignment="0" applyProtection="0"/>
    <xf numFmtId="0" fontId="43" fillId="16" borderId="25" applyNumberFormat="0" applyAlignment="0" applyProtection="0"/>
    <xf numFmtId="1" fontId="44" fillId="0" borderId="5" applyFont="0" applyFill="0" applyBorder="0" applyAlignment="0" applyProtection="0">
      <alignment horizontal="center"/>
    </xf>
    <xf numFmtId="0" fontId="45" fillId="0" borderId="27" applyNumberFormat="0" applyFill="0" applyAlignment="0" applyProtection="0"/>
    <xf numFmtId="0" fontId="28" fillId="0" borderId="28" applyBorder="0">
      <alignment horizontal="center"/>
    </xf>
    <xf numFmtId="0" fontId="46" fillId="16" borderId="29" applyNumberFormat="0" applyAlignment="0" applyProtection="0"/>
    <xf numFmtId="0" fontId="47" fillId="43" borderId="29" applyNumberFormat="0" applyAlignment="0" applyProtection="0"/>
    <xf numFmtId="0" fontId="12" fillId="0" borderId="0">
      <alignment vertical="top" wrapText="1"/>
    </xf>
    <xf numFmtId="0" fontId="12" fillId="0" borderId="0">
      <alignment vertical="top" wrapText="1"/>
    </xf>
    <xf numFmtId="0" fontId="12" fillId="0" borderId="0">
      <alignment vertical="top" wrapText="1"/>
    </xf>
    <xf numFmtId="0" fontId="12" fillId="0" borderId="0">
      <alignment vertical="top" wrapText="1"/>
    </xf>
    <xf numFmtId="0" fontId="48" fillId="0" borderId="0">
      <alignment horizontal="center" vertical="center" wrapText="1"/>
    </xf>
    <xf numFmtId="0" fontId="49" fillId="0" borderId="0">
      <alignment horizontal="center"/>
    </xf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38" fontId="50" fillId="0" borderId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4" fillId="0" borderId="0" applyFont="0" applyFill="0" applyBorder="0" applyAlignment="0" applyProtection="0"/>
    <xf numFmtId="188" fontId="4" fillId="0" borderId="0" applyFont="0" applyFill="0" applyBorder="0" applyProtection="0">
      <protection locked="0"/>
    </xf>
    <xf numFmtId="40" fontId="51" fillId="0" borderId="0" applyFill="0" applyBorder="0" applyAlignment="0" applyProtection="0"/>
    <xf numFmtId="189" fontId="52" fillId="0" borderId="0" applyBorder="0" applyAlignment="0"/>
    <xf numFmtId="190" fontId="52" fillId="0" borderId="0"/>
    <xf numFmtId="191" fontId="52" fillId="0" borderId="0"/>
    <xf numFmtId="39" fontId="27" fillId="0" borderId="0"/>
    <xf numFmtId="185" fontId="52" fillId="0" borderId="0">
      <alignment horizontal="center"/>
    </xf>
    <xf numFmtId="164" fontId="52" fillId="0" borderId="0">
      <alignment horizontal="center"/>
    </xf>
    <xf numFmtId="190" fontId="52" fillId="0" borderId="0"/>
    <xf numFmtId="43" fontId="4" fillId="0" borderId="0" applyFont="0" applyFill="0" applyBorder="0" applyAlignment="0" applyProtection="0"/>
    <xf numFmtId="192" fontId="53" fillId="0" borderId="0">
      <protection locked="0"/>
    </xf>
    <xf numFmtId="0" fontId="54" fillId="0" borderId="0"/>
    <xf numFmtId="0" fontId="55" fillId="0" borderId="0"/>
    <xf numFmtId="0" fontId="54" fillId="0" borderId="0"/>
    <xf numFmtId="3" fontId="56" fillId="0" borderId="0" applyFont="0" applyFill="0" applyBorder="0" applyAlignment="0" applyProtection="0"/>
    <xf numFmtId="0" fontId="54" fillId="0" borderId="0"/>
    <xf numFmtId="0" fontId="23" fillId="15" borderId="30" applyNumberFormat="0" applyFont="0" applyAlignment="0" applyProtection="0"/>
    <xf numFmtId="0" fontId="4" fillId="15" borderId="30" applyNumberFormat="0" applyFont="0" applyAlignment="0" applyProtection="0"/>
    <xf numFmtId="0" fontId="14" fillId="0" borderId="19">
      <alignment horizontal="center"/>
    </xf>
    <xf numFmtId="0" fontId="21" fillId="44" borderId="31"/>
    <xf numFmtId="193" fontId="57" fillId="2" borderId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80" fontId="4" fillId="0" borderId="0" applyFont="0" applyFill="0" applyBorder="0" applyAlignment="0" applyProtection="0"/>
    <xf numFmtId="195" fontId="23" fillId="0" borderId="0" applyFont="0" applyFill="0" applyBorder="0" applyAlignment="0" applyProtection="0"/>
    <xf numFmtId="196" fontId="51" fillId="0" borderId="0" applyFill="0" applyBorder="0" applyAlignment="0" applyProtection="0">
      <alignment horizontal="left"/>
    </xf>
    <xf numFmtId="44" fontId="4" fillId="0" borderId="0" applyFont="0" applyFill="0" applyBorder="0" applyAlignment="0" applyProtection="0"/>
    <xf numFmtId="197" fontId="53" fillId="0" borderId="0">
      <protection locked="0"/>
    </xf>
    <xf numFmtId="0" fontId="53" fillId="0" borderId="0">
      <protection locked="0"/>
    </xf>
    <xf numFmtId="0" fontId="54" fillId="0" borderId="0"/>
    <xf numFmtId="0" fontId="58" fillId="0" borderId="0"/>
    <xf numFmtId="0" fontId="54" fillId="0" borderId="0"/>
    <xf numFmtId="14" fontId="21" fillId="0" borderId="0" applyFill="0" applyBorder="0" applyAlignment="0"/>
    <xf numFmtId="198" fontId="52" fillId="0" borderId="0"/>
    <xf numFmtId="199" fontId="4" fillId="0" borderId="0" applyFont="0" applyFill="0" applyBorder="0" applyAlignment="0" applyProtection="0">
      <alignment wrapText="1"/>
    </xf>
    <xf numFmtId="0" fontId="59" fillId="0" borderId="0" applyNumberFormat="0" applyFill="0" applyBorder="0" applyAlignment="0" applyProtection="0">
      <alignment horizontal="right"/>
    </xf>
    <xf numFmtId="0" fontId="4" fillId="45" borderId="0"/>
    <xf numFmtId="200" fontId="60" fillId="0" borderId="0"/>
    <xf numFmtId="201" fontId="39" fillId="0" borderId="0" applyFont="0" applyFill="0" applyBorder="0" applyAlignment="0" applyProtection="0"/>
    <xf numFmtId="202" fontId="39" fillId="0" borderId="0" applyFont="0" applyFill="0" applyBorder="0" applyAlignment="0" applyProtection="0"/>
    <xf numFmtId="178" fontId="61" fillId="0" borderId="32" applyFont="0" applyFill="0" applyAlignment="0">
      <alignment horizontal="fill"/>
    </xf>
    <xf numFmtId="185" fontId="62" fillId="46" borderId="15"/>
    <xf numFmtId="0" fontId="4" fillId="47" borderId="0"/>
    <xf numFmtId="203" fontId="14" fillId="0" borderId="0"/>
    <xf numFmtId="0" fontId="4" fillId="0" borderId="0" applyFill="0" applyBorder="0" applyAlignment="0"/>
    <xf numFmtId="180" fontId="4" fillId="0" borderId="0" applyFill="0" applyBorder="0" applyAlignment="0"/>
    <xf numFmtId="0" fontId="4" fillId="0" borderId="0" applyFill="0" applyBorder="0" applyAlignment="0"/>
    <xf numFmtId="184" fontId="4" fillId="0" borderId="0" applyFill="0" applyBorder="0" applyAlignment="0"/>
    <xf numFmtId="180" fontId="4" fillId="0" borderId="0" applyFill="0" applyBorder="0" applyAlignment="0"/>
    <xf numFmtId="1" fontId="2" fillId="39" borderId="15">
      <alignment horizontal="right"/>
    </xf>
    <xf numFmtId="0" fontId="63" fillId="10" borderId="25" applyNumberFormat="0" applyAlignment="0" applyProtection="0"/>
    <xf numFmtId="0" fontId="4" fillId="0" borderId="0"/>
    <xf numFmtId="20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>
      <protection locked="0"/>
    </xf>
    <xf numFmtId="0" fontId="66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53" fillId="0" borderId="0">
      <protection locked="0"/>
    </xf>
    <xf numFmtId="205" fontId="53" fillId="0" borderId="0">
      <protection locked="0"/>
    </xf>
    <xf numFmtId="0" fontId="58" fillId="0" borderId="0"/>
    <xf numFmtId="0" fontId="54" fillId="0" borderId="0"/>
    <xf numFmtId="0" fontId="68" fillId="0" borderId="0" applyNumberFormat="0" applyFill="0" applyBorder="0" applyAlignment="0" applyProtection="0"/>
    <xf numFmtId="37" fontId="58" fillId="0" borderId="0" applyFill="0" applyBorder="0" applyAlignment="0"/>
    <xf numFmtId="193" fontId="58" fillId="0" borderId="0" applyFill="0" applyBorder="0" applyAlignment="0"/>
    <xf numFmtId="0" fontId="69" fillId="0" borderId="0" applyNumberFormat="0" applyFill="0" applyBorder="0" applyAlignment="0" applyProtection="0"/>
    <xf numFmtId="0" fontId="70" fillId="17" borderId="0" applyNumberFormat="0" applyBorder="0" applyAlignment="0" applyProtection="0"/>
    <xf numFmtId="0" fontId="71" fillId="9" borderId="0" applyNumberFormat="0" applyBorder="0" applyAlignment="0" applyProtection="0"/>
    <xf numFmtId="38" fontId="16" fillId="4" borderId="0" applyNumberFormat="0" applyBorder="0" applyAlignment="0" applyProtection="0"/>
    <xf numFmtId="38" fontId="16" fillId="4" borderId="0" applyNumberFormat="0" applyBorder="0" applyAlignment="0" applyProtection="0"/>
    <xf numFmtId="38" fontId="16" fillId="4" borderId="0" applyNumberFormat="0" applyBorder="0" applyAlignment="0" applyProtection="0"/>
    <xf numFmtId="4" fontId="4" fillId="48" borderId="22" applyNumberFormat="0" applyFont="0" applyBorder="0" applyAlignment="0">
      <alignment horizontal="center"/>
      <protection locked="0"/>
    </xf>
    <xf numFmtId="4" fontId="4" fillId="48" borderId="22" applyNumberFormat="0" applyFont="0" applyBorder="0" applyAlignment="0">
      <alignment horizontal="center"/>
      <protection locked="0"/>
    </xf>
    <xf numFmtId="4" fontId="4" fillId="48" borderId="22" applyNumberFormat="0" applyFont="0" applyBorder="0" applyAlignment="0">
      <alignment horizontal="center"/>
      <protection locked="0"/>
    </xf>
    <xf numFmtId="4" fontId="4" fillId="48" borderId="22" applyNumberFormat="0" applyFont="0" applyBorder="0" applyAlignment="0">
      <alignment horizontal="center"/>
      <protection locked="0"/>
    </xf>
    <xf numFmtId="0" fontId="35" fillId="49" borderId="24" applyNumberFormat="0" applyFont="0" applyBorder="0" applyAlignment="0" applyProtection="0"/>
    <xf numFmtId="0" fontId="13" fillId="0" borderId="12" applyNumberFormat="0" applyAlignment="0" applyProtection="0">
      <alignment horizontal="left" vertical="center"/>
    </xf>
    <xf numFmtId="0" fontId="13" fillId="0" borderId="15">
      <alignment horizontal="left" vertical="center"/>
    </xf>
    <xf numFmtId="0" fontId="72" fillId="0" borderId="0"/>
    <xf numFmtId="0" fontId="67" fillId="0" borderId="0">
      <protection locked="0"/>
    </xf>
    <xf numFmtId="0" fontId="73" fillId="0" borderId="33" applyNumberFormat="0" applyFill="0" applyAlignment="0" applyProtection="0"/>
    <xf numFmtId="0" fontId="53" fillId="0" borderId="0">
      <protection locked="0"/>
    </xf>
    <xf numFmtId="0" fontId="74" fillId="0" borderId="34" applyNumberFormat="0" applyFill="0" applyAlignment="0" applyProtection="0"/>
    <xf numFmtId="0" fontId="75" fillId="0" borderId="35" applyNumberFormat="0" applyFill="0" applyAlignment="0" applyProtection="0"/>
    <xf numFmtId="0" fontId="76" fillId="0" borderId="36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4" fontId="4" fillId="0" borderId="16" applyNumberFormat="0" applyFont="0" applyBorder="0" applyAlignment="0">
      <alignment horizontal="center"/>
      <protection hidden="1"/>
    </xf>
    <xf numFmtId="4" fontId="4" fillId="0" borderId="16" applyNumberFormat="0" applyFont="0" applyBorder="0" applyAlignment="0">
      <alignment horizontal="center"/>
      <protection hidden="1"/>
    </xf>
    <xf numFmtId="4" fontId="4" fillId="0" borderId="16" applyNumberFormat="0" applyFont="0" applyBorder="0" applyAlignment="0">
      <alignment horizontal="center"/>
      <protection hidden="1"/>
    </xf>
    <xf numFmtId="4" fontId="4" fillId="0" borderId="16" applyNumberFormat="0" applyFont="0" applyBorder="0" applyAlignment="0">
      <alignment horizontal="center"/>
      <protection hidden="1"/>
    </xf>
    <xf numFmtId="0" fontId="4" fillId="50" borderId="0"/>
    <xf numFmtId="0" fontId="78" fillId="18" borderId="26" applyNumberFormat="0" applyAlignment="0" applyProtection="0"/>
    <xf numFmtId="10" fontId="16" fillId="46" borderId="6" applyNumberFormat="0" applyBorder="0" applyAlignment="0" applyProtection="0"/>
    <xf numFmtId="10" fontId="16" fillId="46" borderId="6" applyNumberFormat="0" applyBorder="0" applyAlignment="0" applyProtection="0"/>
    <xf numFmtId="10" fontId="16" fillId="46" borderId="6" applyNumberFormat="0" applyBorder="0" applyAlignment="0" applyProtection="0"/>
    <xf numFmtId="0" fontId="63" fillId="21" borderId="25" applyNumberFormat="0" applyAlignment="0" applyProtection="0"/>
    <xf numFmtId="0" fontId="63" fillId="21" borderId="25" applyNumberFormat="0" applyAlignment="0" applyProtection="0"/>
    <xf numFmtId="0" fontId="32" fillId="6" borderId="0" applyNumberFormat="0" applyBorder="0" applyAlignment="0" applyProtection="0"/>
    <xf numFmtId="206" fontId="79" fillId="51" borderId="37">
      <alignment horizontal="center"/>
    </xf>
    <xf numFmtId="0" fontId="80" fillId="0" borderId="0" applyNumberFormat="0" applyFill="0" applyBorder="0" applyAlignment="0" applyProtection="0">
      <alignment vertical="top"/>
      <protection locked="0"/>
    </xf>
    <xf numFmtId="0" fontId="4" fillId="0" borderId="0" applyFill="0" applyBorder="0" applyAlignment="0"/>
    <xf numFmtId="180" fontId="4" fillId="0" borderId="0" applyFill="0" applyBorder="0" applyAlignment="0"/>
    <xf numFmtId="0" fontId="4" fillId="0" borderId="0" applyFill="0" applyBorder="0" applyAlignment="0"/>
    <xf numFmtId="184" fontId="4" fillId="0" borderId="0" applyFill="0" applyBorder="0" applyAlignment="0"/>
    <xf numFmtId="180" fontId="4" fillId="0" borderId="0" applyFill="0" applyBorder="0" applyAlignment="0"/>
    <xf numFmtId="0" fontId="29" fillId="0" borderId="38" applyNumberFormat="0" applyFill="0" applyAlignment="0" applyProtection="0"/>
    <xf numFmtId="0" fontId="30" fillId="0" borderId="38" applyNumberFormat="0" applyFill="0" applyAlignment="0" applyProtection="0"/>
    <xf numFmtId="0" fontId="4" fillId="0" borderId="0" applyNumberFormat="0" applyFont="0" applyFill="0" applyBorder="0" applyAlignment="0"/>
    <xf numFmtId="38" fontId="81" fillId="0" borderId="0"/>
    <xf numFmtId="0" fontId="82" fillId="0" borderId="0"/>
    <xf numFmtId="0" fontId="82" fillId="0" borderId="0"/>
    <xf numFmtId="0" fontId="83" fillId="0" borderId="0"/>
    <xf numFmtId="3" fontId="8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8" fontId="4" fillId="0" borderId="0" applyFont="0" applyFill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20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9" fontId="28" fillId="0" borderId="3" applyBorder="0"/>
    <xf numFmtId="210" fontId="4" fillId="0" borderId="0" applyFont="0" applyFill="0" applyBorder="0" applyAlignment="0" applyProtection="0"/>
    <xf numFmtId="211" fontId="10" fillId="0" borderId="0"/>
    <xf numFmtId="211" fontId="10" fillId="0" borderId="0"/>
    <xf numFmtId="211" fontId="85" fillId="0" borderId="39"/>
    <xf numFmtId="211" fontId="86" fillId="0" borderId="17"/>
    <xf numFmtId="212" fontId="52" fillId="0" borderId="0">
      <alignment horizontal="left"/>
    </xf>
    <xf numFmtId="0" fontId="87" fillId="0" borderId="0">
      <alignment horizontal="center"/>
    </xf>
    <xf numFmtId="0" fontId="87" fillId="0" borderId="0">
      <alignment horizontal="center"/>
    </xf>
    <xf numFmtId="0" fontId="88" fillId="52" borderId="0" applyNumberFormat="0" applyBorder="0" applyAlignment="0" applyProtection="0"/>
    <xf numFmtId="0" fontId="89" fillId="21" borderId="0" applyNumberFormat="0" applyBorder="0" applyAlignment="0" applyProtection="0"/>
    <xf numFmtId="0" fontId="90" fillId="21" borderId="0" applyNumberFormat="0" applyBorder="0" applyAlignment="0" applyProtection="0"/>
    <xf numFmtId="1" fontId="91" fillId="0" borderId="0" applyFill="0" applyBorder="0" applyProtection="0"/>
    <xf numFmtId="3" fontId="4" fillId="0" borderId="0" applyFont="0" applyFill="0" applyBorder="0" applyProtection="0"/>
    <xf numFmtId="0" fontId="92" fillId="46" borderId="40" applyNumberFormat="0" applyBorder="0" applyAlignment="0" applyProtection="0"/>
    <xf numFmtId="3" fontId="16" fillId="0" borderId="0">
      <alignment horizontal="right"/>
    </xf>
    <xf numFmtId="3" fontId="16" fillId="0" borderId="0">
      <alignment horizontal="right"/>
    </xf>
    <xf numFmtId="3" fontId="16" fillId="0" borderId="0">
      <alignment horizontal="right"/>
    </xf>
    <xf numFmtId="0" fontId="4" fillId="4" borderId="0" applyNumberFormat="0" applyFont="0" applyBorder="0" applyAlignment="0" applyProtection="0"/>
    <xf numFmtId="0" fontId="4" fillId="4" borderId="0" applyNumberFormat="0" applyFont="0" applyBorder="0" applyAlignment="0" applyProtection="0"/>
    <xf numFmtId="0" fontId="4" fillId="4" borderId="0" applyNumberFormat="0" applyFont="0" applyBorder="0" applyAlignment="0" applyProtection="0"/>
    <xf numFmtId="213" fontId="93" fillId="0" borderId="0"/>
    <xf numFmtId="0" fontId="94" fillId="0" borderId="2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95" fillId="29" borderId="0" applyNumberFormat="0" applyFont="0" applyBorder="0" applyAlignment="0" applyProtection="0">
      <alignment vertical="center"/>
    </xf>
    <xf numFmtId="0" fontId="96" fillId="0" borderId="0" applyFill="0" applyBorder="0" applyProtection="0"/>
    <xf numFmtId="0" fontId="97" fillId="0" borderId="0" applyFill="0" applyBorder="0" applyProtection="0"/>
    <xf numFmtId="214" fontId="22" fillId="0" borderId="17"/>
    <xf numFmtId="215" fontId="98" fillId="0" borderId="19" applyFill="0" applyAlignment="0">
      <alignment horizontal="right"/>
    </xf>
    <xf numFmtId="0" fontId="4" fillId="52" borderId="41" applyNumberFormat="0" applyFont="0" applyAlignment="0" applyProtection="0"/>
    <xf numFmtId="0" fontId="4" fillId="52" borderId="41" applyNumberFormat="0" applyFont="0" applyAlignment="0" applyProtection="0"/>
    <xf numFmtId="0" fontId="4" fillId="15" borderId="30" applyNumberFormat="0" applyFont="0" applyAlignment="0" applyProtection="0"/>
    <xf numFmtId="0" fontId="4" fillId="15" borderId="30" applyNumberFormat="0" applyFont="0" applyAlignment="0" applyProtection="0"/>
    <xf numFmtId="216" fontId="99" fillId="0" borderId="0">
      <alignment horizontal="center"/>
    </xf>
    <xf numFmtId="216" fontId="99" fillId="0" borderId="0">
      <alignment horizontal="center"/>
    </xf>
    <xf numFmtId="0" fontId="4" fillId="47" borderId="0"/>
    <xf numFmtId="0" fontId="100" fillId="16" borderId="26" applyNumberFormat="0" applyAlignment="0" applyProtection="0"/>
    <xf numFmtId="0" fontId="101" fillId="16" borderId="26" applyNumberFormat="0" applyAlignment="0" applyProtection="0"/>
    <xf numFmtId="4" fontId="21" fillId="53" borderId="0">
      <alignment horizontal="right"/>
    </xf>
    <xf numFmtId="0" fontId="102" fillId="53" borderId="0">
      <alignment horizontal="center" vertical="center"/>
    </xf>
    <xf numFmtId="0" fontId="46" fillId="54" borderId="0"/>
    <xf numFmtId="0" fontId="102" fillId="53" borderId="0" applyBorder="0">
      <alignment horizontal="centerContinuous"/>
    </xf>
    <xf numFmtId="0" fontId="103" fillId="53" borderId="0" applyBorder="0">
      <alignment horizontal="centerContinuous"/>
    </xf>
    <xf numFmtId="0" fontId="100" fillId="42" borderId="26" applyNumberFormat="0" applyAlignment="0" applyProtection="0"/>
    <xf numFmtId="0" fontId="104" fillId="0" borderId="42" applyNumberFormat="0" applyAlignment="0" applyProtection="0"/>
    <xf numFmtId="0" fontId="28" fillId="39" borderId="0" applyNumberFormat="0" applyFont="0" applyBorder="0" applyAlignment="0" applyProtection="0"/>
    <xf numFmtId="0" fontId="16" fillId="3" borderId="3" applyNumberFormat="0" applyFont="0" applyBorder="0" applyAlignment="0" applyProtection="0">
      <alignment horizontal="center"/>
    </xf>
    <xf numFmtId="0" fontId="16" fillId="41" borderId="3" applyNumberFormat="0" applyFont="0" applyBorder="0" applyAlignment="0" applyProtection="0">
      <alignment horizontal="center"/>
    </xf>
    <xf numFmtId="0" fontId="28" fillId="0" borderId="43" applyNumberFormat="0" applyAlignment="0" applyProtection="0"/>
    <xf numFmtId="0" fontId="28" fillId="0" borderId="44" applyNumberFormat="0" applyAlignment="0" applyProtection="0"/>
    <xf numFmtId="0" fontId="104" fillId="0" borderId="45" applyNumberFormat="0" applyAlignment="0" applyProtection="0"/>
    <xf numFmtId="0" fontId="58" fillId="0" borderId="0"/>
    <xf numFmtId="0" fontId="54" fillId="0" borderId="0"/>
    <xf numFmtId="183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86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218" fontId="105" fillId="0" borderId="0" applyFont="0" applyFill="0" applyBorder="0" applyAlignment="0" applyProtection="0"/>
    <xf numFmtId="219" fontId="105" fillId="0" borderId="0" applyFont="0" applyFill="0" applyBorder="0" applyAlignment="0" applyProtection="0"/>
    <xf numFmtId="220" fontId="105" fillId="0" borderId="0" applyFont="0" applyFill="0" applyBorder="0" applyAlignment="0" applyProtection="0"/>
    <xf numFmtId="221" fontId="37" fillId="0" borderId="0" applyFont="0" applyFill="0" applyBorder="0" applyAlignment="0" applyProtection="0"/>
    <xf numFmtId="222" fontId="37" fillId="0" borderId="0" applyFont="0" applyFill="0" applyBorder="0" applyAlignment="0" applyProtection="0"/>
    <xf numFmtId="223" fontId="37" fillId="0" borderId="0" applyFont="0" applyFill="0" applyBorder="0" applyAlignment="0" applyProtection="0"/>
    <xf numFmtId="224" fontId="37" fillId="0" borderId="0" applyFont="0" applyFill="0" applyBorder="0" applyAlignment="0" applyProtection="0"/>
    <xf numFmtId="222" fontId="37" fillId="0" borderId="0" applyFont="0" applyFill="0" applyBorder="0" applyAlignment="0" applyProtection="0"/>
    <xf numFmtId="225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3" fontId="4" fillId="0" borderId="0" applyFont="0" applyFill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 applyFill="0" applyBorder="0" applyAlignment="0"/>
    <xf numFmtId="180" fontId="4" fillId="0" borderId="0" applyFill="0" applyBorder="0" applyAlignment="0"/>
    <xf numFmtId="0" fontId="4" fillId="0" borderId="0" applyFill="0" applyBorder="0" applyAlignment="0"/>
    <xf numFmtId="184" fontId="4" fillId="0" borderId="0" applyFill="0" applyBorder="0" applyAlignment="0"/>
    <xf numFmtId="180" fontId="4" fillId="0" borderId="0" applyFill="0" applyBorder="0" applyAlignment="0"/>
    <xf numFmtId="186" fontId="4" fillId="0" borderId="0" applyFont="0" applyFill="0" applyBorder="0" applyAlignment="0" applyProtection="0"/>
    <xf numFmtId="0" fontId="4" fillId="0" borderId="46" applyNumberFormat="0" applyFont="0" applyFill="0" applyAlignment="0" applyProtection="0"/>
    <xf numFmtId="0" fontId="4" fillId="0" borderId="47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20" applyNumberFormat="0" applyFont="0" applyFill="0" applyAlignment="0" applyProtection="0"/>
    <xf numFmtId="0" fontId="4" fillId="16" borderId="0" applyNumberFormat="0" applyFont="0" applyBorder="0" applyAlignment="0" applyProtection="0"/>
    <xf numFmtId="0" fontId="4" fillId="0" borderId="50" applyNumberFormat="0" applyFont="0" applyFill="0" applyAlignment="0" applyProtection="0"/>
    <xf numFmtId="0" fontId="4" fillId="0" borderId="51" applyNumberFormat="0" applyFont="0" applyFill="0" applyAlignment="0" applyProtection="0"/>
    <xf numFmtId="46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52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0" applyNumberFormat="0" applyFont="0" applyFill="0" applyBorder="0" applyProtection="0">
      <alignment horizontal="center"/>
    </xf>
    <xf numFmtId="0" fontId="10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8" fillId="0" borderId="0" applyNumberFormat="0" applyFill="0" applyBorder="0" applyProtection="0">
      <alignment horizontal="left"/>
    </xf>
    <xf numFmtId="0" fontId="4" fillId="16" borderId="0" applyNumberFormat="0" applyFont="0" applyBorder="0" applyAlignment="0" applyProtection="0"/>
    <xf numFmtId="0" fontId="10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55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0" applyFont="0" applyFill="0" applyBorder="0" applyAlignment="0" applyProtection="0"/>
    <xf numFmtId="0" fontId="4" fillId="0" borderId="57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1" applyNumberFormat="0" applyFont="0" applyFill="0" applyAlignment="0" applyProtection="0"/>
    <xf numFmtId="209" fontId="28" fillId="55" borderId="62" applyBorder="0" applyAlignment="0">
      <protection locked="0"/>
    </xf>
    <xf numFmtId="4" fontId="21" fillId="2" borderId="26" applyNumberFormat="0" applyProtection="0">
      <alignment vertical="center"/>
    </xf>
    <xf numFmtId="4" fontId="108" fillId="2" borderId="26" applyNumberFormat="0" applyProtection="0">
      <alignment vertical="center"/>
    </xf>
    <xf numFmtId="4" fontId="21" fillId="2" borderId="26" applyNumberFormat="0" applyProtection="0">
      <alignment horizontal="left" vertical="center"/>
    </xf>
    <xf numFmtId="4" fontId="21" fillId="2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4" fontId="21" fillId="57" borderId="26" applyNumberFormat="0" applyProtection="0">
      <alignment horizontal="right" vertical="center"/>
    </xf>
    <xf numFmtId="4" fontId="21" fillId="35" borderId="26" applyNumberFormat="0" applyProtection="0">
      <alignment horizontal="right" vertical="center"/>
    </xf>
    <xf numFmtId="4" fontId="21" fillId="45" borderId="26" applyNumberFormat="0" applyProtection="0">
      <alignment horizontal="right" vertical="center"/>
    </xf>
    <xf numFmtId="4" fontId="21" fillId="58" borderId="26" applyNumberFormat="0" applyProtection="0">
      <alignment horizontal="right" vertical="center"/>
    </xf>
    <xf numFmtId="4" fontId="21" fillId="50" borderId="26" applyNumberFormat="0" applyProtection="0">
      <alignment horizontal="right" vertical="center"/>
    </xf>
    <xf numFmtId="4" fontId="21" fillId="59" borderId="26" applyNumberFormat="0" applyProtection="0">
      <alignment horizontal="right" vertical="center"/>
    </xf>
    <xf numFmtId="4" fontId="21" fillId="60" borderId="26" applyNumberFormat="0" applyProtection="0">
      <alignment horizontal="right" vertical="center"/>
    </xf>
    <xf numFmtId="4" fontId="21" fillId="61" borderId="26" applyNumberFormat="0" applyProtection="0">
      <alignment horizontal="right" vertical="center"/>
    </xf>
    <xf numFmtId="4" fontId="21" fillId="47" borderId="26" applyNumberFormat="0" applyProtection="0">
      <alignment horizontal="right" vertical="center"/>
    </xf>
    <xf numFmtId="4" fontId="109" fillId="62" borderId="26" applyNumberFormat="0" applyProtection="0">
      <alignment horizontal="left" vertical="center"/>
    </xf>
    <xf numFmtId="4" fontId="21" fillId="63" borderId="63" applyNumberFormat="0" applyProtection="0">
      <alignment horizontal="left" vertical="center"/>
    </xf>
    <xf numFmtId="4" fontId="110" fillId="64" borderId="0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4" fontId="21" fillId="63" borderId="26" applyNumberFormat="0" applyProtection="0">
      <alignment horizontal="left" vertical="center"/>
    </xf>
    <xf numFmtId="4" fontId="21" fillId="65" borderId="26" applyNumberFormat="0" applyProtection="0">
      <alignment horizontal="left" vertical="center"/>
    </xf>
    <xf numFmtId="0" fontId="4" fillId="65" borderId="26" applyNumberFormat="0" applyProtection="0">
      <alignment horizontal="left" vertical="center"/>
    </xf>
    <xf numFmtId="0" fontId="4" fillId="65" borderId="26" applyNumberFormat="0" applyProtection="0">
      <alignment horizontal="left" vertical="center"/>
    </xf>
    <xf numFmtId="0" fontId="4" fillId="65" borderId="26" applyNumberFormat="0" applyProtection="0">
      <alignment horizontal="left" vertical="center"/>
    </xf>
    <xf numFmtId="0" fontId="4" fillId="65" borderId="26" applyNumberFormat="0" applyProtection="0">
      <alignment horizontal="left" vertical="center"/>
    </xf>
    <xf numFmtId="0" fontId="4" fillId="66" borderId="26" applyNumberFormat="0" applyProtection="0">
      <alignment horizontal="left" vertical="center"/>
    </xf>
    <xf numFmtId="0" fontId="4" fillId="66" borderId="26" applyNumberFormat="0" applyProtection="0">
      <alignment horizontal="left" vertical="center"/>
    </xf>
    <xf numFmtId="0" fontId="4" fillId="66" borderId="26" applyNumberFormat="0" applyProtection="0">
      <alignment horizontal="left" vertical="center"/>
    </xf>
    <xf numFmtId="0" fontId="4" fillId="66" borderId="26" applyNumberFormat="0" applyProtection="0">
      <alignment horizontal="left" vertical="center"/>
    </xf>
    <xf numFmtId="0" fontId="4" fillId="4" borderId="26" applyNumberFormat="0" applyProtection="0">
      <alignment horizontal="left" vertical="center"/>
    </xf>
    <xf numFmtId="0" fontId="4" fillId="4" borderId="26" applyNumberFormat="0" applyProtection="0">
      <alignment horizontal="left" vertical="center"/>
    </xf>
    <xf numFmtId="0" fontId="4" fillId="4" borderId="26" applyNumberFormat="0" applyProtection="0">
      <alignment horizontal="left" vertical="center"/>
    </xf>
    <xf numFmtId="0" fontId="4" fillId="4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4" fontId="21" fillId="46" borderId="26" applyNumberFormat="0" applyProtection="0">
      <alignment vertical="center"/>
    </xf>
    <xf numFmtId="4" fontId="108" fillId="46" borderId="26" applyNumberFormat="0" applyProtection="0">
      <alignment vertical="center"/>
    </xf>
    <xf numFmtId="4" fontId="21" fillId="46" borderId="26" applyNumberFormat="0" applyProtection="0">
      <alignment horizontal="left" vertical="center"/>
    </xf>
    <xf numFmtId="4" fontId="21" fillId="46" borderId="26" applyNumberFormat="0" applyProtection="0">
      <alignment horizontal="left" vertical="center"/>
    </xf>
    <xf numFmtId="4" fontId="21" fillId="63" borderId="26" applyNumberFormat="0" applyProtection="0">
      <alignment horizontal="right" vertical="center"/>
    </xf>
    <xf numFmtId="4" fontId="108" fillId="63" borderId="26" applyNumberFormat="0" applyProtection="0">
      <alignment horizontal="right" vertical="center"/>
    </xf>
    <xf numFmtId="0" fontId="4" fillId="56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0" fontId="4" fillId="56" borderId="26" applyNumberFormat="0" applyProtection="0">
      <alignment horizontal="left" vertical="center"/>
    </xf>
    <xf numFmtId="0" fontId="111" fillId="0" borderId="0"/>
    <xf numFmtId="4" fontId="29" fillId="63" borderId="26" applyNumberFormat="0" applyProtection="0">
      <alignment horizontal="right" vertical="center"/>
    </xf>
    <xf numFmtId="0" fontId="31" fillId="7" borderId="0" applyNumberFormat="0" applyBorder="0" applyAlignment="0" applyProtection="0"/>
    <xf numFmtId="0" fontId="71" fillId="7" borderId="0" applyNumberFormat="0" applyBorder="0" applyAlignment="0" applyProtection="0"/>
    <xf numFmtId="0" fontId="4" fillId="39" borderId="23"/>
    <xf numFmtId="0" fontId="4" fillId="4" borderId="23"/>
    <xf numFmtId="0" fontId="4" fillId="2" borderId="23"/>
    <xf numFmtId="38" fontId="112" fillId="0" borderId="0"/>
    <xf numFmtId="0" fontId="101" fillId="42" borderId="26" applyNumberFormat="0" applyAlignment="0" applyProtection="0"/>
    <xf numFmtId="226" fontId="8" fillId="0" borderId="0" applyNumberFormat="0" applyFill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" fontId="16" fillId="0" borderId="0"/>
    <xf numFmtId="0" fontId="113" fillId="0" borderId="0" applyFill="0" applyBorder="0" applyProtection="0">
      <alignment horizontal="left"/>
    </xf>
    <xf numFmtId="0" fontId="4" fillId="45" borderId="0"/>
    <xf numFmtId="0" fontId="4" fillId="45" borderId="0"/>
    <xf numFmtId="227" fontId="114" fillId="0" borderId="64" applyFont="0" applyFill="0" applyBorder="0" applyAlignment="0" applyProtection="0">
      <protection locked="0"/>
    </xf>
    <xf numFmtId="49" fontId="21" fillId="0" borderId="0" applyFill="0" applyBorder="0" applyAlignment="0"/>
    <xf numFmtId="228" fontId="4" fillId="0" borderId="0" applyFill="0" applyBorder="0" applyAlignment="0"/>
    <xf numFmtId="229" fontId="4" fillId="0" borderId="0" applyFill="0" applyBorder="0" applyAlignment="0"/>
    <xf numFmtId="0" fontId="65" fillId="0" borderId="0" applyNumberFormat="0" applyFill="0" applyBorder="0" applyAlignment="0" applyProtection="0"/>
    <xf numFmtId="18" fontId="52" fillId="0" borderId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65" applyNumberFormat="0" applyFill="0" applyAlignment="0" applyProtection="0"/>
    <xf numFmtId="0" fontId="119" fillId="0" borderId="66" applyNumberFormat="0" applyFill="0" applyAlignment="0" applyProtection="0"/>
    <xf numFmtId="0" fontId="120" fillId="0" borderId="67" applyNumberFormat="0" applyFill="0" applyAlignment="0" applyProtection="0"/>
    <xf numFmtId="0" fontId="120" fillId="0" borderId="0" applyNumberFormat="0" applyFill="0" applyBorder="0" applyAlignment="0" applyProtection="0"/>
    <xf numFmtId="4" fontId="2" fillId="0" borderId="0">
      <alignment horizontal="centerContinuous"/>
    </xf>
    <xf numFmtId="4" fontId="2" fillId="0" borderId="0">
      <alignment horizontal="center"/>
    </xf>
    <xf numFmtId="4" fontId="14" fillId="0" borderId="0">
      <alignment horizontal="centerContinuous"/>
    </xf>
    <xf numFmtId="4" fontId="14" fillId="0" borderId="0">
      <alignment horizontal="centerContinuous"/>
    </xf>
    <xf numFmtId="4" fontId="14" fillId="0" borderId="0">
      <alignment horizontal="centerContinuous"/>
    </xf>
    <xf numFmtId="4" fontId="121" fillId="0" borderId="0">
      <alignment horizontal="centerContinuous"/>
    </xf>
    <xf numFmtId="4" fontId="121" fillId="0" borderId="0">
      <alignment horizontal="centerContinuous"/>
    </xf>
    <xf numFmtId="202" fontId="39" fillId="0" borderId="0" applyFont="0" applyFill="0" applyBorder="0" applyAlignment="0" applyProtection="0"/>
    <xf numFmtId="178" fontId="61" fillId="0" borderId="24" applyFont="0" applyFill="0" applyAlignment="0">
      <alignment horizontal="fill"/>
    </xf>
    <xf numFmtId="0" fontId="53" fillId="0" borderId="32">
      <protection locked="0"/>
    </xf>
    <xf numFmtId="0" fontId="122" fillId="0" borderId="68" applyNumberFormat="0" applyFill="0" applyAlignment="0" applyProtection="0"/>
    <xf numFmtId="0" fontId="123" fillId="0" borderId="0">
      <alignment vertical="top"/>
    </xf>
    <xf numFmtId="0" fontId="27" fillId="67" borderId="0" applyNumberFormat="0" applyFont="0" applyBorder="0" applyAlignment="0">
      <alignment horizontal="center"/>
      <protection locked="0"/>
    </xf>
    <xf numFmtId="0" fontId="92" fillId="39" borderId="30" applyNumberFormat="0" applyAlignment="0" applyProtection="0"/>
    <xf numFmtId="230" fontId="4" fillId="0" borderId="0"/>
    <xf numFmtId="230" fontId="4" fillId="0" borderId="0"/>
    <xf numFmtId="230" fontId="4" fillId="0" borderId="0"/>
    <xf numFmtId="0" fontId="47" fillId="43" borderId="29" applyNumberFormat="0" applyAlignment="0" applyProtection="0"/>
    <xf numFmtId="231" fontId="124" fillId="0" borderId="0" applyFont="0" applyFill="0" applyBorder="0" applyAlignment="0">
      <alignment horizontal="right"/>
    </xf>
    <xf numFmtId="0" fontId="8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5" fontId="125" fillId="0" borderId="0" applyNumberFormat="0" applyFill="0" applyBorder="0" applyAlignment="0" applyProtection="0">
      <alignment horizontal="center"/>
    </xf>
    <xf numFmtId="232" fontId="112" fillId="0" borderId="0">
      <alignment horizontal="center"/>
    </xf>
    <xf numFmtId="0" fontId="4" fillId="0" borderId="0"/>
    <xf numFmtId="0" fontId="4" fillId="0" borderId="0"/>
    <xf numFmtId="0" fontId="4" fillId="0" borderId="0"/>
  </cellStyleXfs>
  <cellXfs count="132">
    <xf numFmtId="0" fontId="0" fillId="0" borderId="0" xfId="0"/>
    <xf numFmtId="0" fontId="2" fillId="0" borderId="1" xfId="0" quotePrefix="1" applyFont="1" applyFill="1" applyBorder="1" applyAlignment="1">
      <alignment horizontal="center" textRotation="90" wrapText="1"/>
    </xf>
    <xf numFmtId="0" fontId="2" fillId="0" borderId="2" xfId="0" quotePrefix="1" applyFont="1" applyFill="1" applyBorder="1" applyAlignment="1">
      <alignment horizontal="center" textRotation="90" wrapText="1"/>
    </xf>
    <xf numFmtId="0" fontId="3" fillId="0" borderId="1" xfId="0" quotePrefix="1" applyFont="1" applyFill="1" applyBorder="1" applyAlignment="1">
      <alignment horizontal="center" textRotation="90" wrapText="1"/>
    </xf>
    <xf numFmtId="0" fontId="5" fillId="0" borderId="4" xfId="0" applyFont="1" applyBorder="1" applyAlignment="1">
      <alignment horizontal="center" vertical="center" textRotation="90"/>
    </xf>
    <xf numFmtId="0" fontId="6" fillId="0" borderId="4" xfId="0" quotePrefix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3" fontId="6" fillId="0" borderId="4" xfId="0" quotePrefix="1" applyNumberFormat="1" applyFont="1" applyFill="1" applyBorder="1" applyAlignment="1">
      <alignment horizontal="center" vertical="center" wrapText="1"/>
    </xf>
    <xf numFmtId="3" fontId="6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" fontId="7" fillId="0" borderId="3" xfId="0" applyNumberFormat="1" applyFont="1" applyFill="1" applyBorder="1" applyAlignment="1">
      <alignment horizontal="center" wrapText="1"/>
    </xf>
    <xf numFmtId="0" fontId="7" fillId="0" borderId="3" xfId="0" applyNumberFormat="1" applyFont="1" applyFill="1" applyBorder="1" applyAlignment="1">
      <alignment horizontal="center" wrapText="1"/>
    </xf>
    <xf numFmtId="3" fontId="0" fillId="0" borderId="5" xfId="0" applyNumberFormat="1" applyFill="1" applyBorder="1"/>
    <xf numFmtId="3" fontId="0" fillId="0" borderId="3" xfId="0" applyNumberFormat="1" applyFill="1" applyBorder="1"/>
    <xf numFmtId="3" fontId="4" fillId="0" borderId="3" xfId="0" applyNumberFormat="1" applyFont="1" applyFill="1" applyBorder="1" applyAlignment="1">
      <alignment horizontal="right" vertical="center"/>
    </xf>
    <xf numFmtId="1" fontId="4" fillId="0" borderId="3" xfId="0" applyNumberFormat="1" applyFont="1" applyFill="1" applyBorder="1"/>
    <xf numFmtId="3" fontId="4" fillId="0" borderId="3" xfId="0" applyNumberFormat="1" applyFont="1" applyFill="1" applyBorder="1"/>
    <xf numFmtId="0" fontId="0" fillId="0" borderId="3" xfId="0" applyFill="1" applyBorder="1"/>
    <xf numFmtId="1" fontId="0" fillId="0" borderId="3" xfId="0" applyNumberFormat="1" applyFill="1" applyBorder="1" applyAlignment="1">
      <alignment horizontal="right"/>
    </xf>
    <xf numFmtId="4" fontId="0" fillId="0" borderId="3" xfId="0" applyNumberFormat="1" applyFill="1" applyBorder="1"/>
    <xf numFmtId="3" fontId="0" fillId="0" borderId="0" xfId="0" applyNumberFormat="1"/>
    <xf numFmtId="0" fontId="0" fillId="0" borderId="0" xfId="0" applyFill="1"/>
    <xf numFmtId="0" fontId="0" fillId="0" borderId="0" xfId="0" applyAlignment="1">
      <alignment horizontal="center"/>
    </xf>
    <xf numFmtId="4" fontId="0" fillId="0" borderId="0" xfId="0" applyNumberFormat="1"/>
    <xf numFmtId="0" fontId="9" fillId="0" borderId="0" xfId="0" applyFont="1" applyAlignment="1"/>
    <xf numFmtId="3" fontId="0" fillId="0" borderId="7" xfId="0" applyNumberFormat="1" applyBorder="1"/>
    <xf numFmtId="3" fontId="0" fillId="0" borderId="5" xfId="0" applyNumberFormat="1" applyBorder="1"/>
    <xf numFmtId="3" fontId="0" fillId="0" borderId="3" xfId="0" applyNumberFormat="1" applyBorder="1"/>
    <xf numFmtId="165" fontId="0" fillId="0" borderId="3" xfId="0" applyNumberFormat="1" applyFill="1" applyBorder="1"/>
    <xf numFmtId="3" fontId="0" fillId="0" borderId="8" xfId="0" applyNumberFormat="1" applyFill="1" applyBorder="1"/>
    <xf numFmtId="0" fontId="0" fillId="2" borderId="0" xfId="0" applyFill="1"/>
    <xf numFmtId="0" fontId="0" fillId="0" borderId="9" xfId="0" applyBorder="1"/>
    <xf numFmtId="0" fontId="0" fillId="0" borderId="9" xfId="0" applyFill="1" applyBorder="1"/>
    <xf numFmtId="164" fontId="0" fillId="0" borderId="9" xfId="0" applyNumberFormat="1" applyFill="1" applyBorder="1"/>
    <xf numFmtId="0" fontId="0" fillId="0" borderId="10" xfId="0" applyFill="1" applyBorder="1"/>
    <xf numFmtId="0" fontId="11" fillId="0" borderId="0" xfId="0" applyFont="1" applyAlignment="1">
      <alignment horizontal="center" vertical="center"/>
    </xf>
    <xf numFmtId="0" fontId="12" fillId="3" borderId="11" xfId="0" applyFont="1" applyFill="1" applyBorder="1" applyAlignment="1">
      <alignment vertical="center"/>
    </xf>
    <xf numFmtId="0" fontId="12" fillId="3" borderId="12" xfId="0" applyFont="1" applyFill="1" applyBorder="1" applyAlignment="1">
      <alignment vertical="center" wrapText="1"/>
    </xf>
    <xf numFmtId="0" fontId="12" fillId="3" borderId="13" xfId="0" applyFont="1" applyFill="1" applyBorder="1" applyAlignment="1">
      <alignment vertical="center" wrapText="1"/>
    </xf>
    <xf numFmtId="166" fontId="4" fillId="0" borderId="0" xfId="1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166" fontId="4" fillId="0" borderId="0" xfId="1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4" borderId="14" xfId="0" applyFont="1" applyFill="1" applyBorder="1" applyAlignment="1">
      <alignment vertical="center"/>
    </xf>
    <xf numFmtId="0" fontId="13" fillId="4" borderId="15" xfId="0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4" fillId="4" borderId="16" xfId="0" applyFont="1" applyFill="1" applyBorder="1" applyAlignment="1">
      <alignment vertical="center"/>
    </xf>
    <xf numFmtId="0" fontId="14" fillId="4" borderId="16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vertical="center"/>
    </xf>
    <xf numFmtId="0" fontId="13" fillId="3" borderId="15" xfId="0" applyFont="1" applyFill="1" applyBorder="1" applyAlignment="1">
      <alignment vertical="center" wrapText="1"/>
    </xf>
    <xf numFmtId="0" fontId="13" fillId="3" borderId="16" xfId="0" applyFont="1" applyFill="1" applyBorder="1" applyAlignment="1">
      <alignment vertical="center" wrapText="1"/>
    </xf>
    <xf numFmtId="167" fontId="14" fillId="3" borderId="6" xfId="1" applyNumberFormat="1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168" fontId="4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167" fontId="14" fillId="0" borderId="0" xfId="1" applyNumberFormat="1" applyFont="1" applyFill="1" applyBorder="1" applyAlignment="1">
      <alignment vertical="center"/>
    </xf>
    <xf numFmtId="167" fontId="16" fillId="0" borderId="0" xfId="0" applyNumberFormat="1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167" fontId="16" fillId="0" borderId="17" xfId="0" applyNumberFormat="1" applyFont="1" applyBorder="1" applyAlignment="1"/>
    <xf numFmtId="167" fontId="16" fillId="0" borderId="0" xfId="0" applyNumberFormat="1" applyFont="1" applyBorder="1" applyAlignment="1"/>
    <xf numFmtId="166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13" fillId="3" borderId="16" xfId="0" applyFont="1" applyFill="1" applyBorder="1" applyAlignment="1">
      <alignment vertical="center"/>
    </xf>
    <xf numFmtId="166" fontId="4" fillId="0" borderId="0" xfId="0" applyNumberFormat="1" applyFont="1" applyAlignment="1">
      <alignment vertical="center"/>
    </xf>
    <xf numFmtId="167" fontId="14" fillId="0" borderId="0" xfId="1" applyNumberFormat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168" fontId="4" fillId="0" borderId="0" xfId="0" applyNumberFormat="1" applyFont="1" applyAlignment="1">
      <alignment vertical="center"/>
    </xf>
    <xf numFmtId="0" fontId="4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167" fontId="4" fillId="0" borderId="0" xfId="1" applyNumberFormat="1" applyFont="1" applyBorder="1" applyAlignment="1">
      <alignment vertical="center"/>
    </xf>
    <xf numFmtId="167" fontId="4" fillId="0" borderId="0" xfId="1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4" fillId="3" borderId="14" xfId="0" applyFont="1" applyFill="1" applyBorder="1" applyAlignment="1"/>
    <xf numFmtId="0" fontId="4" fillId="3" borderId="15" xfId="0" applyFont="1" applyFill="1" applyBorder="1" applyAlignment="1">
      <alignment vertical="center"/>
    </xf>
    <xf numFmtId="0" fontId="14" fillId="3" borderId="16" xfId="0" applyFont="1" applyFill="1" applyBorder="1" applyAlignment="1">
      <alignment horizontal="right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right"/>
    </xf>
    <xf numFmtId="167" fontId="0" fillId="0" borderId="18" xfId="0" applyNumberFormat="1" applyFill="1" applyBorder="1" applyAlignment="1"/>
    <xf numFmtId="49" fontId="17" fillId="0" borderId="0" xfId="0" applyNumberFormat="1" applyFont="1" applyBorder="1" applyAlignment="1"/>
    <xf numFmtId="167" fontId="0" fillId="0" borderId="6" xfId="0" applyNumberFormat="1" applyFill="1" applyBorder="1" applyAlignment="1">
      <alignment horizontal="right"/>
    </xf>
    <xf numFmtId="0" fontId="4" fillId="0" borderId="0" xfId="0" applyFont="1" applyBorder="1" applyAlignment="1"/>
    <xf numFmtId="167" fontId="14" fillId="3" borderId="6" xfId="2" applyNumberFormat="1" applyFont="1" applyFill="1" applyBorder="1" applyAlignment="1">
      <alignment horizontal="center" vertical="center"/>
    </xf>
    <xf numFmtId="168" fontId="4" fillId="0" borderId="0" xfId="0" applyNumberFormat="1" applyFont="1" applyBorder="1" applyAlignment="1">
      <alignment vertical="center"/>
    </xf>
    <xf numFmtId="166" fontId="4" fillId="0" borderId="0" xfId="1" applyNumberFormat="1" applyFont="1" applyBorder="1" applyAlignment="1">
      <alignment vertical="center"/>
    </xf>
    <xf numFmtId="168" fontId="18" fillId="0" borderId="0" xfId="0" applyNumberFormat="1" applyFont="1" applyBorder="1" applyAlignment="1">
      <alignment vertical="center"/>
    </xf>
    <xf numFmtId="0" fontId="109" fillId="0" borderId="69" xfId="0" applyFont="1" applyBorder="1" applyAlignment="1">
      <alignment horizontal="center" textRotation="90" wrapText="1"/>
    </xf>
    <xf numFmtId="0" fontId="109" fillId="0" borderId="4" xfId="0" applyFont="1" applyBorder="1" applyAlignment="1">
      <alignment horizontal="center" textRotation="90" wrapText="1"/>
    </xf>
    <xf numFmtId="0" fontId="109" fillId="0" borderId="70" xfId="0" applyFont="1" applyBorder="1" applyAlignment="1">
      <alignment horizontal="center" textRotation="90" wrapText="1"/>
    </xf>
    <xf numFmtId="0" fontId="109" fillId="0" borderId="4" xfId="0" applyFont="1" applyFill="1" applyBorder="1" applyAlignment="1">
      <alignment horizontal="center" textRotation="90" wrapText="1"/>
    </xf>
    <xf numFmtId="4" fontId="109" fillId="0" borderId="4" xfId="0" applyNumberFormat="1" applyFont="1" applyFill="1" applyBorder="1" applyAlignment="1">
      <alignment horizontal="center" textRotation="90" wrapText="1"/>
    </xf>
    <xf numFmtId="164" fontId="109" fillId="0" borderId="4" xfId="0" applyNumberFormat="1" applyFont="1" applyFill="1" applyBorder="1" applyAlignment="1">
      <alignment horizontal="center" textRotation="90" wrapText="1"/>
    </xf>
    <xf numFmtId="0" fontId="109" fillId="0" borderId="71" xfId="0" applyFont="1" applyFill="1" applyBorder="1" applyAlignment="1">
      <alignment horizontal="center" textRotation="90" wrapText="1"/>
    </xf>
    <xf numFmtId="0" fontId="5" fillId="0" borderId="6" xfId="0" applyFont="1" applyBorder="1" applyAlignment="1">
      <alignment horizontal="center" vertical="center" textRotation="90"/>
    </xf>
    <xf numFmtId="0" fontId="9" fillId="0" borderId="22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6" xfId="0" applyFont="1" applyFill="1" applyBorder="1" applyAlignment="1">
      <alignment horizontal="center" wrapText="1"/>
    </xf>
    <xf numFmtId="0" fontId="9" fillId="0" borderId="6" xfId="0" quotePrefix="1" applyFont="1" applyFill="1" applyBorder="1" applyAlignment="1">
      <alignment horizontal="center" wrapText="1"/>
    </xf>
    <xf numFmtId="3" fontId="9" fillId="0" borderId="6" xfId="0" applyNumberFormat="1" applyFont="1" applyFill="1" applyBorder="1" applyAlignment="1">
      <alignment horizontal="center" wrapText="1"/>
    </xf>
    <xf numFmtId="0" fontId="109" fillId="0" borderId="72" xfId="0" applyFont="1" applyBorder="1" applyAlignment="1">
      <alignment horizontal="center" textRotation="90" wrapText="1"/>
    </xf>
    <xf numFmtId="0" fontId="4" fillId="0" borderId="22" xfId="0" applyFont="1" applyBorder="1" applyAlignment="1">
      <alignment horizontal="center" vertical="center"/>
    </xf>
    <xf numFmtId="0" fontId="9" fillId="0" borderId="73" xfId="0" applyFont="1" applyFill="1" applyBorder="1" applyAlignment="1">
      <alignment horizontal="center" wrapText="1"/>
    </xf>
    <xf numFmtId="3" fontId="0" fillId="0" borderId="7" xfId="0" applyNumberFormat="1" applyFill="1" applyBorder="1" applyAlignment="1">
      <alignment horizontal="center"/>
    </xf>
    <xf numFmtId="3" fontId="0" fillId="0" borderId="74" xfId="0" applyNumberFormat="1" applyFill="1" applyBorder="1" applyAlignment="1">
      <alignment horizontal="center"/>
    </xf>
    <xf numFmtId="1" fontId="7" fillId="0" borderId="75" xfId="0" applyNumberFormat="1" applyFont="1" applyFill="1" applyBorder="1" applyAlignment="1">
      <alignment horizontal="center" wrapText="1"/>
    </xf>
    <xf numFmtId="0" fontId="7" fillId="0" borderId="75" xfId="0" applyNumberFormat="1" applyFont="1" applyFill="1" applyBorder="1" applyAlignment="1">
      <alignment horizontal="center" wrapText="1"/>
    </xf>
    <xf numFmtId="3" fontId="0" fillId="0" borderId="74" xfId="0" applyNumberFormat="1" applyBorder="1"/>
    <xf numFmtId="3" fontId="0" fillId="0" borderId="76" xfId="0" applyNumberFormat="1" applyBorder="1"/>
    <xf numFmtId="3" fontId="0" fillId="0" borderId="75" xfId="0" applyNumberFormat="1" applyBorder="1"/>
    <xf numFmtId="3" fontId="0" fillId="0" borderId="75" xfId="0" applyNumberFormat="1" applyFill="1" applyBorder="1"/>
    <xf numFmtId="165" fontId="0" fillId="0" borderId="75" xfId="0" applyNumberFormat="1" applyFill="1" applyBorder="1"/>
    <xf numFmtId="3" fontId="0" fillId="0" borderId="77" xfId="0" applyNumberFormat="1" applyFill="1" applyBorder="1"/>
    <xf numFmtId="0" fontId="2" fillId="0" borderId="78" xfId="0" quotePrefix="1" applyFont="1" applyFill="1" applyBorder="1" applyAlignment="1">
      <alignment horizontal="center" textRotation="90" wrapText="1"/>
    </xf>
    <xf numFmtId="0" fontId="4" fillId="0" borderId="7" xfId="0" applyFont="1" applyBorder="1" applyAlignment="1">
      <alignment horizontal="center" vertical="center"/>
    </xf>
    <xf numFmtId="3" fontId="6" fillId="0" borderId="71" xfId="0" applyNumberFormat="1" applyFont="1" applyFill="1" applyBorder="1" applyAlignment="1">
      <alignment horizontal="center" vertical="center" wrapText="1"/>
    </xf>
    <xf numFmtId="4" fontId="4" fillId="0" borderId="8" xfId="0" applyNumberFormat="1" applyFont="1" applyBorder="1" applyAlignment="1">
      <alignment horizontal="right"/>
    </xf>
    <xf numFmtId="3" fontId="0" fillId="0" borderId="76" xfId="0" applyNumberFormat="1" applyFill="1" applyBorder="1"/>
    <xf numFmtId="3" fontId="4" fillId="0" borderId="75" xfId="0" applyNumberFormat="1" applyFont="1" applyFill="1" applyBorder="1" applyAlignment="1">
      <alignment horizontal="right" vertical="center"/>
    </xf>
    <xf numFmtId="1" fontId="4" fillId="0" borderId="75" xfId="0" applyNumberFormat="1" applyFont="1" applyFill="1" applyBorder="1"/>
    <xf numFmtId="3" fontId="4" fillId="0" borderId="75" xfId="0" applyNumberFormat="1" applyFont="1" applyFill="1" applyBorder="1"/>
    <xf numFmtId="0" fontId="0" fillId="0" borderId="75" xfId="0" applyFill="1" applyBorder="1"/>
    <xf numFmtId="1" fontId="0" fillId="0" borderId="75" xfId="0" applyNumberFormat="1" applyFill="1" applyBorder="1" applyAlignment="1">
      <alignment horizontal="right"/>
    </xf>
    <xf numFmtId="4" fontId="0" fillId="0" borderId="75" xfId="0" applyNumberFormat="1" applyFill="1" applyBorder="1"/>
    <xf numFmtId="4" fontId="4" fillId="0" borderId="77" xfId="0" applyNumberFormat="1" applyFont="1" applyBorder="1" applyAlignment="1">
      <alignment horizontal="right"/>
    </xf>
    <xf numFmtId="0" fontId="13" fillId="3" borderId="15" xfId="0" applyFont="1" applyFill="1" applyBorder="1" applyAlignment="1">
      <alignment horizontal="left" vertical="center" wrapText="1"/>
    </xf>
    <xf numFmtId="0" fontId="13" fillId="3" borderId="16" xfId="0" applyFont="1" applyFill="1" applyBorder="1" applyAlignment="1">
      <alignment horizontal="left" vertical="center" wrapText="1"/>
    </xf>
    <xf numFmtId="0" fontId="13" fillId="3" borderId="14" xfId="0" applyFont="1" applyFill="1" applyBorder="1" applyAlignment="1">
      <alignment horizontal="left" vertical="center" wrapText="1"/>
    </xf>
  </cellXfs>
  <cellStyles count="3123">
    <cellStyle name=" 1" xfId="3"/>
    <cellStyle name=" 1 2" xfId="4"/>
    <cellStyle name=" 10" xfId="5"/>
    <cellStyle name=" 10 2" xfId="6"/>
    <cellStyle name=" 11" xfId="7"/>
    <cellStyle name=" 11 2" xfId="8"/>
    <cellStyle name=" 12" xfId="9"/>
    <cellStyle name=" 12 2" xfId="10"/>
    <cellStyle name=" 13" xfId="11"/>
    <cellStyle name=" 13 2" xfId="12"/>
    <cellStyle name=" 14" xfId="13"/>
    <cellStyle name=" 14 2" xfId="14"/>
    <cellStyle name=" 15" xfId="15"/>
    <cellStyle name=" 15 2" xfId="16"/>
    <cellStyle name=" 16" xfId="17"/>
    <cellStyle name=" 16 2" xfId="18"/>
    <cellStyle name=" 17" xfId="19"/>
    <cellStyle name=" 17 2" xfId="20"/>
    <cellStyle name=" 18" xfId="21"/>
    <cellStyle name=" 18 2" xfId="22"/>
    <cellStyle name=" 19" xfId="23"/>
    <cellStyle name=" 19 2" xfId="24"/>
    <cellStyle name=" 2" xfId="25"/>
    <cellStyle name=" 2 2" xfId="26"/>
    <cellStyle name=" 20" xfId="27"/>
    <cellStyle name=" 20 2" xfId="28"/>
    <cellStyle name=" 21" xfId="29"/>
    <cellStyle name=" 21 2" xfId="30"/>
    <cellStyle name=" 22" xfId="31"/>
    <cellStyle name=" 22 2" xfId="32"/>
    <cellStyle name=" 23" xfId="33"/>
    <cellStyle name=" 23 2" xfId="34"/>
    <cellStyle name=" 24" xfId="35"/>
    <cellStyle name=" 24 2" xfId="36"/>
    <cellStyle name=" 25" xfId="37"/>
    <cellStyle name=" 25 2" xfId="38"/>
    <cellStyle name=" 26" xfId="39"/>
    <cellStyle name=" 26 2" xfId="40"/>
    <cellStyle name=" 27" xfId="41"/>
    <cellStyle name=" 27 2" xfId="42"/>
    <cellStyle name=" 28" xfId="43"/>
    <cellStyle name=" 28 2" xfId="44"/>
    <cellStyle name=" 29" xfId="45"/>
    <cellStyle name=" 29 2" xfId="46"/>
    <cellStyle name=" 3" xfId="47"/>
    <cellStyle name=" 3 2" xfId="48"/>
    <cellStyle name=" 30" xfId="49"/>
    <cellStyle name=" 30 2" xfId="50"/>
    <cellStyle name=" 31" xfId="51"/>
    <cellStyle name=" 31 2" xfId="52"/>
    <cellStyle name=" 32" xfId="53"/>
    <cellStyle name=" 32 2" xfId="54"/>
    <cellStyle name=" 33" xfId="55"/>
    <cellStyle name=" 33 2" xfId="56"/>
    <cellStyle name=" 34" xfId="57"/>
    <cellStyle name=" 34 2" xfId="58"/>
    <cellStyle name=" 35" xfId="59"/>
    <cellStyle name=" 35 2" xfId="60"/>
    <cellStyle name=" 36" xfId="61"/>
    <cellStyle name=" 36 2" xfId="62"/>
    <cellStyle name=" 37" xfId="63"/>
    <cellStyle name=" 37 2" xfId="64"/>
    <cellStyle name=" 38" xfId="65"/>
    <cellStyle name=" 38 2" xfId="66"/>
    <cellStyle name=" 39" xfId="67"/>
    <cellStyle name=" 39 2" xfId="68"/>
    <cellStyle name=" 4" xfId="69"/>
    <cellStyle name=" 4 2" xfId="70"/>
    <cellStyle name=" 40" xfId="71"/>
    <cellStyle name=" 40 2" xfId="72"/>
    <cellStyle name=" 41" xfId="73"/>
    <cellStyle name=" 41 2" xfId="74"/>
    <cellStyle name=" 42" xfId="75"/>
    <cellStyle name=" 42 2" xfId="76"/>
    <cellStyle name=" 43" xfId="77"/>
    <cellStyle name=" 43 2" xfId="78"/>
    <cellStyle name=" 44" xfId="79"/>
    <cellStyle name=" 44 2" xfId="80"/>
    <cellStyle name=" 5" xfId="81"/>
    <cellStyle name=" 5 2" xfId="82"/>
    <cellStyle name=" 6" xfId="83"/>
    <cellStyle name=" 6 2" xfId="84"/>
    <cellStyle name=" 7" xfId="85"/>
    <cellStyle name=" 7 2" xfId="86"/>
    <cellStyle name=" 8" xfId="87"/>
    <cellStyle name=" 8 2" xfId="88"/>
    <cellStyle name=" 9" xfId="89"/>
    <cellStyle name=" 9 2" xfId="90"/>
    <cellStyle name="# ###,0" xfId="91"/>
    <cellStyle name="# ###,0 2" xfId="92"/>
    <cellStyle name="# ###,0 2 2" xfId="93"/>
    <cellStyle name="# ###,0 3" xfId="94"/>
    <cellStyle name="# ###,0 3 2" xfId="95"/>
    <cellStyle name="# ###,0 4" xfId="96"/>
    <cellStyle name="_Août -Invest" xfId="97"/>
    <cellStyle name="_Août -Invest 2" xfId="98"/>
    <cellStyle name="_Août -Invest 3" xfId="99"/>
    <cellStyle name="_Août -Invest_07_D_Détail marge brute 2011_Juillet (7-5)" xfId="100"/>
    <cellStyle name="_Août -Invest_20110427 Annexe 13b Combustibles" xfId="101"/>
    <cellStyle name="_Août -Invest_5H_USINT201212" xfId="102"/>
    <cellStyle name="_Août -Invest_5H_USINT201301 (3)" xfId="103"/>
    <cellStyle name="_Août -Invest_Aluminium 201305 (2)" xfId="104"/>
    <cellStyle name="_Août -Invest_Annexes" xfId="105"/>
    <cellStyle name="_Août -Invest_Annexes 12 PRG Anne" xfId="106"/>
    <cellStyle name="_Août -Invest_Annexes 12 PRG Final" xfId="107"/>
    <cellStyle name="_Août -Invest_Annexes_PRG" xfId="108"/>
    <cellStyle name="_Août -Invest_Classeur2" xfId="109"/>
    <cellStyle name="_Août -Invest_Classeur4" xfId="110"/>
    <cellStyle name="_Août -Invest_Détails_pour_BRD_2012_2013_rev_mai_14mai" xfId="111"/>
    <cellStyle name="_Août -Invest_Détails_pour_BRD_2012_2013_rev_mai_14mai 2" xfId="112"/>
    <cellStyle name="_Août -Invest_Détails_pour_BRD_2012_2013_rev_mai_14mai_Usage interne_2014 à 2018_remis à Alain Soucy" xfId="113"/>
    <cellStyle name="_Août -Invest_Mensualisation_GE_LT_version13mai (2)" xfId="114"/>
    <cellStyle name="_Août -Invest_Mise-à-jour prévision usage interne 2011" xfId="115"/>
    <cellStyle name="_Août -Invest_Persp_3_9_2013_2014_version_16_avril" xfId="116"/>
    <cellStyle name="_Août -Invest_Persp_aout12_2013_sans_hausse" xfId="117"/>
    <cellStyle name="_Août -Invest_Persp_dec12_2013_sans_hausse" xfId="118"/>
    <cellStyle name="_Août -Invest_Persp_dec12_2013_sans_hausse (3)" xfId="119"/>
    <cellStyle name="_Août -Invest_Persp_dec12_2013_sans_hausse_v2" xfId="120"/>
    <cellStyle name="_Août -Invest_Persp_fevrier2013" xfId="121"/>
    <cellStyle name="_Août -Invest_Persp_janv2013 (2)" xfId="122"/>
    <cellStyle name="_Août -Invest_Persp_mars2013" xfId="123"/>
    <cellStyle name="_Août -Invest_Persp_mars2013 (7)" xfId="124"/>
    <cellStyle name="_Août -Invest_Persp_mars2013v2" xfId="125"/>
    <cellStyle name="_Août -Invest_Persp_novembre_2013_sans_hausse_non_final" xfId="126"/>
    <cellStyle name="_Août -Invest_Persp_novembre_2013_sans_hausse_non_final_ajust_D_2013" xfId="127"/>
    <cellStyle name="_Août -Invest_Persp_novembre_2013_sans_hausse_non_final_ajust_D_2013 (2)" xfId="128"/>
    <cellStyle name="_Août -Invest_Persp_octobre12_2013_sans_hausse" xfId="129"/>
    <cellStyle name="_Août -Invest_Persp_septembre12_2013_avec_hausse_1er_avril_2 94%" xfId="130"/>
    <cellStyle name="_Août -Invest_Prév mensuelle Alcan" xfId="131"/>
    <cellStyle name="_Août -Invest_Prévisions chantiers HQP_v (2)" xfId="132"/>
    <cellStyle name="_Août -Invest_Rev_mai_2013" xfId="133"/>
    <cellStyle name="_Août -Invest_Tab_9b_Envoi_DT_14-09-2009" xfId="134"/>
    <cellStyle name="_Août -Invest_Usage interne_2014 à 2018_remis à Alain Soucy" xfId="135"/>
    <cellStyle name="_Août -Invest_Ventes_publiées_Réseaux autonomes-Mars 2013" xfId="136"/>
    <cellStyle name="_Août -Invest_VF_PS2009-2013_tableauxHQDCT2009_050808" xfId="137"/>
    <cellStyle name="_Aout-Invest Revue 2" xfId="138"/>
    <cellStyle name="_Aout-Invest Revue 2 2" xfId="139"/>
    <cellStyle name="_Aout-Invest Revue 2 3" xfId="140"/>
    <cellStyle name="_Aout-Invest Revue 2_07_D_Détail marge brute 2011_Juillet (7-5)" xfId="141"/>
    <cellStyle name="_Aout-Invest Revue 2_20110427 Annexe 13b Combustibles" xfId="142"/>
    <cellStyle name="_Aout-Invest Revue 2_5H_USINT201212" xfId="143"/>
    <cellStyle name="_Aout-Invest Revue 2_5H_USINT201301 (3)" xfId="144"/>
    <cellStyle name="_Aout-Invest Revue 2_Aluminium 201305 (2)" xfId="145"/>
    <cellStyle name="_Aout-Invest Revue 2_Annexes" xfId="146"/>
    <cellStyle name="_Aout-Invest Revue 2_Annexes 12 PRG Anne" xfId="147"/>
    <cellStyle name="_Aout-Invest Revue 2_Annexes 12 PRG Final" xfId="148"/>
    <cellStyle name="_Aout-Invest Revue 2_Annexes_PRG" xfId="149"/>
    <cellStyle name="_Aout-Invest Revue 2_Classeur2" xfId="150"/>
    <cellStyle name="_Aout-Invest Revue 2_Classeur4" xfId="151"/>
    <cellStyle name="_Aout-Invest Revue 2_Détails_pour_BRD_2012_2013_rev_mai_14mai" xfId="152"/>
    <cellStyle name="_Aout-Invest Revue 2_Détails_pour_BRD_2012_2013_rev_mai_14mai 2" xfId="153"/>
    <cellStyle name="_Aout-Invest Revue 2_Détails_pour_BRD_2012_2013_rev_mai_14mai_Usage interne_2014 à 2018_remis à Alain Soucy" xfId="154"/>
    <cellStyle name="_Aout-Invest Revue 2_Mensualisation_GE_LT_version13mai (2)" xfId="155"/>
    <cellStyle name="_Aout-Invest Revue 2_Mise-à-jour prévision usage interne 2011" xfId="156"/>
    <cellStyle name="_Aout-Invest Revue 2_Persp_3_9_2013_2014_version_16_avril" xfId="157"/>
    <cellStyle name="_Aout-Invest Revue 2_Persp_aout12_2013_sans_hausse" xfId="158"/>
    <cellStyle name="_Aout-Invest Revue 2_Persp_dec12_2013_sans_hausse" xfId="159"/>
    <cellStyle name="_Aout-Invest Revue 2_Persp_dec12_2013_sans_hausse (3)" xfId="160"/>
    <cellStyle name="_Aout-Invest Revue 2_Persp_dec12_2013_sans_hausse_v2" xfId="161"/>
    <cellStyle name="_Aout-Invest Revue 2_Persp_fevrier2013" xfId="162"/>
    <cellStyle name="_Aout-Invest Revue 2_Persp_janv2013 (2)" xfId="163"/>
    <cellStyle name="_Aout-Invest Revue 2_Persp_mars2013" xfId="164"/>
    <cellStyle name="_Aout-Invest Revue 2_Persp_mars2013 (7)" xfId="165"/>
    <cellStyle name="_Aout-Invest Revue 2_Persp_mars2013v2" xfId="166"/>
    <cellStyle name="_Aout-Invest Revue 2_Persp_novembre_2013_sans_hausse_non_final" xfId="167"/>
    <cellStyle name="_Aout-Invest Revue 2_Persp_novembre_2013_sans_hausse_non_final_ajust_D_2013" xfId="168"/>
    <cellStyle name="_Aout-Invest Revue 2_Persp_novembre_2013_sans_hausse_non_final_ajust_D_2013 (2)" xfId="169"/>
    <cellStyle name="_Aout-Invest Revue 2_Persp_octobre12_2013_sans_hausse" xfId="170"/>
    <cellStyle name="_Aout-Invest Revue 2_Persp_septembre12_2013_avec_hausse_1er_avril_2 94%" xfId="171"/>
    <cellStyle name="_Aout-Invest Revue 2_Prév mensuelle Alcan" xfId="172"/>
    <cellStyle name="_Aout-Invest Revue 2_Prévisions chantiers HQP_v (2)" xfId="173"/>
    <cellStyle name="_Aout-Invest Revue 2_Rev_mai_2013" xfId="174"/>
    <cellStyle name="_Aout-Invest Revue 2_Tab_9b_Envoi_DT_14-09-2009" xfId="175"/>
    <cellStyle name="_Aout-Invest Revue 2_Usage interne_2014 à 2018_remis à Alain Soucy" xfId="176"/>
    <cellStyle name="_Aout-Invest Revue 2_Ventes_publiées_Réseaux autonomes-Mars 2013" xfId="177"/>
    <cellStyle name="_Aout-Invest Revue 2_VF_PS2009-2013_tableauxHQDCT2009_050808" xfId="178"/>
    <cellStyle name="_autres produits (2)" xfId="179"/>
    <cellStyle name="_autres produits (2) 2" xfId="180"/>
    <cellStyle name="_autres produits (2) 3" xfId="181"/>
    <cellStyle name="_autres produits (2)_07_D_Détail marge brute 2011_Juillet (7-5)" xfId="182"/>
    <cellStyle name="_autres produits (2)_20110427 Annexe 13b Combustibles" xfId="183"/>
    <cellStyle name="_autres produits (2)_5H_USINT201212" xfId="184"/>
    <cellStyle name="_autres produits (2)_5H_USINT201301 (3)" xfId="185"/>
    <cellStyle name="_autres produits (2)_Aluminium 201305 (2)" xfId="186"/>
    <cellStyle name="_autres produits (2)_Annexes" xfId="187"/>
    <cellStyle name="_autres produits (2)_Annexes 12 PRG Anne" xfId="188"/>
    <cellStyle name="_autres produits (2)_Annexes 12 PRG Final" xfId="189"/>
    <cellStyle name="_autres produits (2)_Annexes_PRG" xfId="190"/>
    <cellStyle name="_autres produits (2)_Classeur2" xfId="191"/>
    <cellStyle name="_autres produits (2)_Classeur4" xfId="192"/>
    <cellStyle name="_autres produits (2)_Détails_pour_BRD_2012_2013_rev_mai_14mai" xfId="193"/>
    <cellStyle name="_autres produits (2)_Détails_pour_BRD_2012_2013_rev_mai_14mai 2" xfId="194"/>
    <cellStyle name="_autres produits (2)_Détails_pour_BRD_2012_2013_rev_mai_14mai_Usage interne_2014 à 2018_remis à Alain Soucy" xfId="195"/>
    <cellStyle name="_autres produits (2)_Mensualisation_GE_LT_version13mai (2)" xfId="196"/>
    <cellStyle name="_autres produits (2)_Mise-à-jour prévision usage interne 2011" xfId="197"/>
    <cellStyle name="_autres produits (2)_Persp_3_9_2013_2014_version_16_avril" xfId="198"/>
    <cellStyle name="_autres produits (2)_Persp_aout12_2013_sans_hausse" xfId="199"/>
    <cellStyle name="_autres produits (2)_Persp_dec12_2013_sans_hausse" xfId="200"/>
    <cellStyle name="_autres produits (2)_Persp_dec12_2013_sans_hausse (3)" xfId="201"/>
    <cellStyle name="_autres produits (2)_Persp_dec12_2013_sans_hausse_v2" xfId="202"/>
    <cellStyle name="_autres produits (2)_Persp_fevrier2013" xfId="203"/>
    <cellStyle name="_autres produits (2)_Persp_janv2013 (2)" xfId="204"/>
    <cellStyle name="_autres produits (2)_Persp_mars2013" xfId="205"/>
    <cellStyle name="_autres produits (2)_Persp_mars2013 (7)" xfId="206"/>
    <cellStyle name="_autres produits (2)_Persp_mars2013v2" xfId="207"/>
    <cellStyle name="_autres produits (2)_Persp_novembre_2013_sans_hausse_non_final" xfId="208"/>
    <cellStyle name="_autres produits (2)_Persp_novembre_2013_sans_hausse_non_final_ajust_D_2013" xfId="209"/>
    <cellStyle name="_autres produits (2)_Persp_novembre_2013_sans_hausse_non_final_ajust_D_2013 (2)" xfId="210"/>
    <cellStyle name="_autres produits (2)_Persp_octobre12_2013_sans_hausse" xfId="211"/>
    <cellStyle name="_autres produits (2)_Persp_septembre12_2013_avec_hausse_1er_avril_2 94%" xfId="212"/>
    <cellStyle name="_autres produits (2)_Prév mensuelle Alcan" xfId="213"/>
    <cellStyle name="_autres produits (2)_Prévisions chantiers HQP_v (2)" xfId="214"/>
    <cellStyle name="_autres produits (2)_Rev_mai_2013" xfId="215"/>
    <cellStyle name="_autres produits (2)_Tab_9b_Envoi_DT_14-09-2009" xfId="216"/>
    <cellStyle name="_autres produits (2)_Usage interne_2014 à 2018_remis à Alain Soucy" xfId="217"/>
    <cellStyle name="_autres produits (2)_Ventes_publiées_Réseaux autonomes-Mars 2013" xfId="218"/>
    <cellStyle name="_autres produits (2)_VF_PS2009-2013_tableauxHQDCT2009_050808" xfId="219"/>
    <cellStyle name="_BU Standard Input-Output 2009v3" xfId="220"/>
    <cellStyle name="_CONCILIATION ÉCRITURES AOÛT" xfId="221"/>
    <cellStyle name="_CONCILIATION ÉCRITURES AOÛT 2" xfId="222"/>
    <cellStyle name="_CONCILIATION ÉCRITURES AOÛT 3" xfId="223"/>
    <cellStyle name="_CONCILIATION ÉCRITURES AOÛT_07_D_Détail marge brute 2011_Juillet (7-5)" xfId="224"/>
    <cellStyle name="_CONCILIATION ÉCRITURES AOÛT_20110427 Annexe 13b Combustibles" xfId="225"/>
    <cellStyle name="_CONCILIATION ÉCRITURES AOÛT_5H_USINT201212" xfId="226"/>
    <cellStyle name="_CONCILIATION ÉCRITURES AOÛT_5H_USINT201301 (3)" xfId="227"/>
    <cellStyle name="_CONCILIATION ÉCRITURES AOÛT_Aluminium 201305 (2)" xfId="228"/>
    <cellStyle name="_CONCILIATION ÉCRITURES AOÛT_Annexes" xfId="229"/>
    <cellStyle name="_CONCILIATION ÉCRITURES AOÛT_Annexes 12 PRG Anne" xfId="230"/>
    <cellStyle name="_CONCILIATION ÉCRITURES AOÛT_Annexes 12 PRG Final" xfId="231"/>
    <cellStyle name="_CONCILIATION ÉCRITURES AOÛT_Annexes_PRG" xfId="232"/>
    <cellStyle name="_CONCILIATION ÉCRITURES AOÛT_Classeur2" xfId="233"/>
    <cellStyle name="_CONCILIATION ÉCRITURES AOÛT_Classeur4" xfId="234"/>
    <cellStyle name="_CONCILIATION ÉCRITURES AOÛT_Détails_pour_BRD_2012_2013_rev_mai_14mai" xfId="235"/>
    <cellStyle name="_CONCILIATION ÉCRITURES AOÛT_Détails_pour_BRD_2012_2013_rev_mai_14mai 2" xfId="236"/>
    <cellStyle name="_CONCILIATION ÉCRITURES AOÛT_Détails_pour_BRD_2012_2013_rev_mai_14mai_Usage interne_2014 à 2018_remis à Alain Soucy" xfId="237"/>
    <cellStyle name="_CONCILIATION ÉCRITURES AOÛT_Mensualisation_GE_LT_version13mai (2)" xfId="238"/>
    <cellStyle name="_CONCILIATION ÉCRITURES AOÛT_Mise-à-jour prévision usage interne 2011" xfId="239"/>
    <cellStyle name="_CONCILIATION ÉCRITURES AOÛT_Persp_3_9_2013_2014_version_16_avril" xfId="240"/>
    <cellStyle name="_CONCILIATION ÉCRITURES AOÛT_Persp_aout12_2013_sans_hausse" xfId="241"/>
    <cellStyle name="_CONCILIATION ÉCRITURES AOÛT_Persp_dec12_2013_sans_hausse" xfId="242"/>
    <cellStyle name="_CONCILIATION ÉCRITURES AOÛT_Persp_dec12_2013_sans_hausse (3)" xfId="243"/>
    <cellStyle name="_CONCILIATION ÉCRITURES AOÛT_Persp_dec12_2013_sans_hausse_v2" xfId="244"/>
    <cellStyle name="_CONCILIATION ÉCRITURES AOÛT_Persp_fevrier2013" xfId="245"/>
    <cellStyle name="_CONCILIATION ÉCRITURES AOÛT_Persp_janv2013 (2)" xfId="246"/>
    <cellStyle name="_CONCILIATION ÉCRITURES AOÛT_Persp_mars2013" xfId="247"/>
    <cellStyle name="_CONCILIATION ÉCRITURES AOÛT_Persp_mars2013 (7)" xfId="248"/>
    <cellStyle name="_CONCILIATION ÉCRITURES AOÛT_Persp_mars2013v2" xfId="249"/>
    <cellStyle name="_CONCILIATION ÉCRITURES AOÛT_Persp_novembre_2013_sans_hausse_non_final" xfId="250"/>
    <cellStyle name="_CONCILIATION ÉCRITURES AOÛT_Persp_novembre_2013_sans_hausse_non_final_ajust_D_2013" xfId="251"/>
    <cellStyle name="_CONCILIATION ÉCRITURES AOÛT_Persp_novembre_2013_sans_hausse_non_final_ajust_D_2013 (2)" xfId="252"/>
    <cellStyle name="_CONCILIATION ÉCRITURES AOÛT_Persp_octobre12_2013_sans_hausse" xfId="253"/>
    <cellStyle name="_CONCILIATION ÉCRITURES AOÛT_Persp_septembre12_2013_avec_hausse_1er_avril_2 94%" xfId="254"/>
    <cellStyle name="_CONCILIATION ÉCRITURES AOÛT_Prév mensuelle Alcan" xfId="255"/>
    <cellStyle name="_CONCILIATION ÉCRITURES AOÛT_Prévisions chantiers HQP_v (2)" xfId="256"/>
    <cellStyle name="_CONCILIATION ÉCRITURES AOÛT_Rev_mai_2013" xfId="257"/>
    <cellStyle name="_CONCILIATION ÉCRITURES AOÛT_Tab_9b_Envoi_DT_14-09-2009" xfId="258"/>
    <cellStyle name="_CONCILIATION ÉCRITURES AOÛT_Usage interne_2014 à 2018_remis à Alain Soucy" xfId="259"/>
    <cellStyle name="_CONCILIATION ÉCRITURES AOÛT_Ventes_publiées_Réseaux autonomes-Mars 2013" xfId="260"/>
    <cellStyle name="_CONCILIATION ÉCRITURES AOÛT_VF_PS2009-2013_tableauxHQDCT2009_050808" xfId="261"/>
    <cellStyle name="_CONCILIATION ÉCRITURES JUILLET" xfId="262"/>
    <cellStyle name="_CONCILIATION ÉCRITURES JUILLET 2" xfId="263"/>
    <cellStyle name="_CONCILIATION ÉCRITURES JUILLET 3" xfId="264"/>
    <cellStyle name="_CONCILIATION ÉCRITURES JUILLET_07_D_Détail marge brute 2011_Juillet (7-5)" xfId="265"/>
    <cellStyle name="_CONCILIATION ÉCRITURES JUILLET_20110427 Annexe 13b Combustibles" xfId="266"/>
    <cellStyle name="_CONCILIATION ÉCRITURES JUILLET_5H_USINT201212" xfId="267"/>
    <cellStyle name="_CONCILIATION ÉCRITURES JUILLET_5H_USINT201301 (3)" xfId="268"/>
    <cellStyle name="_CONCILIATION ÉCRITURES JUILLET_Aluminium 201305 (2)" xfId="269"/>
    <cellStyle name="_CONCILIATION ÉCRITURES JUILLET_Annexes" xfId="270"/>
    <cellStyle name="_CONCILIATION ÉCRITURES JUILLET_Annexes 12 PRG Anne" xfId="271"/>
    <cellStyle name="_CONCILIATION ÉCRITURES JUILLET_Annexes 12 PRG Final" xfId="272"/>
    <cellStyle name="_CONCILIATION ÉCRITURES JUILLET_Annexes_PRG" xfId="273"/>
    <cellStyle name="_CONCILIATION ÉCRITURES JUILLET_Classeur2" xfId="274"/>
    <cellStyle name="_CONCILIATION ÉCRITURES JUILLET_Classeur4" xfId="275"/>
    <cellStyle name="_CONCILIATION ÉCRITURES JUILLET_Détails_pour_BRD_2012_2013_rev_mai_14mai" xfId="276"/>
    <cellStyle name="_CONCILIATION ÉCRITURES JUILLET_Détails_pour_BRD_2012_2013_rev_mai_14mai 2" xfId="277"/>
    <cellStyle name="_CONCILIATION ÉCRITURES JUILLET_Détails_pour_BRD_2012_2013_rev_mai_14mai_Usage interne_2014 à 2018_remis à Alain Soucy" xfId="278"/>
    <cellStyle name="_CONCILIATION ÉCRITURES JUILLET_Mensualisation_GE_LT_version13mai (2)" xfId="279"/>
    <cellStyle name="_CONCILIATION ÉCRITURES JUILLET_Mise-à-jour prévision usage interne 2011" xfId="280"/>
    <cellStyle name="_CONCILIATION ÉCRITURES JUILLET_Persp_3_9_2013_2014_version_16_avril" xfId="281"/>
    <cellStyle name="_CONCILIATION ÉCRITURES JUILLET_Persp_aout12_2013_sans_hausse" xfId="282"/>
    <cellStyle name="_CONCILIATION ÉCRITURES JUILLET_Persp_dec12_2013_sans_hausse" xfId="283"/>
    <cellStyle name="_CONCILIATION ÉCRITURES JUILLET_Persp_dec12_2013_sans_hausse (3)" xfId="284"/>
    <cellStyle name="_CONCILIATION ÉCRITURES JUILLET_Persp_dec12_2013_sans_hausse_v2" xfId="285"/>
    <cellStyle name="_CONCILIATION ÉCRITURES JUILLET_Persp_fevrier2013" xfId="286"/>
    <cellStyle name="_CONCILIATION ÉCRITURES JUILLET_Persp_janv2013 (2)" xfId="287"/>
    <cellStyle name="_CONCILIATION ÉCRITURES JUILLET_Persp_mars2013" xfId="288"/>
    <cellStyle name="_CONCILIATION ÉCRITURES JUILLET_Persp_mars2013 (7)" xfId="289"/>
    <cellStyle name="_CONCILIATION ÉCRITURES JUILLET_Persp_mars2013v2" xfId="290"/>
    <cellStyle name="_CONCILIATION ÉCRITURES JUILLET_Persp_novembre_2013_sans_hausse_non_final" xfId="291"/>
    <cellStyle name="_CONCILIATION ÉCRITURES JUILLET_Persp_novembre_2013_sans_hausse_non_final_ajust_D_2013" xfId="292"/>
    <cellStyle name="_CONCILIATION ÉCRITURES JUILLET_Persp_novembre_2013_sans_hausse_non_final_ajust_D_2013 (2)" xfId="293"/>
    <cellStyle name="_CONCILIATION ÉCRITURES JUILLET_Persp_octobre12_2013_sans_hausse" xfId="294"/>
    <cellStyle name="_CONCILIATION ÉCRITURES JUILLET_Persp_septembre12_2013_avec_hausse_1er_avril_2 94%" xfId="295"/>
    <cellStyle name="_CONCILIATION ÉCRITURES JUILLET_Prév mensuelle Alcan" xfId="296"/>
    <cellStyle name="_CONCILIATION ÉCRITURES JUILLET_Prévisions chantiers HQP_v (2)" xfId="297"/>
    <cellStyle name="_CONCILIATION ÉCRITURES JUILLET_Rev_mai_2013" xfId="298"/>
    <cellStyle name="_CONCILIATION ÉCRITURES JUILLET_Tab_9b_Envoi_DT_14-09-2009" xfId="299"/>
    <cellStyle name="_CONCILIATION ÉCRITURES JUILLET_Usage interne_2014 à 2018_remis à Alain Soucy" xfId="300"/>
    <cellStyle name="_CONCILIATION ÉCRITURES JUILLET_Ventes_publiées_Réseaux autonomes-Mars 2013" xfId="301"/>
    <cellStyle name="_CONCILIATION ÉCRITURES JUILLET_VF_PS2009-2013_tableauxHQDCT2009_050808" xfId="302"/>
    <cellStyle name="_Dist-AOUT-Invest" xfId="303"/>
    <cellStyle name="_Dist-AOUT-Invest 2" xfId="304"/>
    <cellStyle name="_Dist-AOUT-Invest 3" xfId="305"/>
    <cellStyle name="_Dist-AOUT-Invest REVUE 2" xfId="306"/>
    <cellStyle name="_Dist-AOUT-Invest REVUE 2 2" xfId="307"/>
    <cellStyle name="_Dist-AOUT-Invest REVUE 2 3" xfId="308"/>
    <cellStyle name="_Dist-AOUT-Invest REVUE 2_07_D_Détail marge brute 2011_Juillet (7-5)" xfId="309"/>
    <cellStyle name="_Dist-AOUT-Invest REVUE 2_20110427 Annexe 13b Combustibles" xfId="310"/>
    <cellStyle name="_Dist-AOUT-Invest REVUE 2_5H_USINT201212" xfId="311"/>
    <cellStyle name="_Dist-AOUT-Invest REVUE 2_5H_USINT201301 (3)" xfId="312"/>
    <cellStyle name="_Dist-AOUT-Invest REVUE 2_Aluminium 201305 (2)" xfId="313"/>
    <cellStyle name="_Dist-AOUT-Invest REVUE 2_Annexes" xfId="314"/>
    <cellStyle name="_Dist-AOUT-Invest REVUE 2_Annexes 12 PRG Anne" xfId="315"/>
    <cellStyle name="_Dist-AOUT-Invest REVUE 2_Annexes 12 PRG Final" xfId="316"/>
    <cellStyle name="_Dist-AOUT-Invest REVUE 2_Annexes_PRG" xfId="317"/>
    <cellStyle name="_Dist-AOUT-Invest REVUE 2_Classeur2" xfId="318"/>
    <cellStyle name="_Dist-AOUT-Invest REVUE 2_Classeur4" xfId="319"/>
    <cellStyle name="_Dist-AOUT-Invest REVUE 2_Détails_pour_BRD_2012_2013_rev_mai_14mai" xfId="320"/>
    <cellStyle name="_Dist-AOUT-Invest REVUE 2_Détails_pour_BRD_2012_2013_rev_mai_14mai 2" xfId="321"/>
    <cellStyle name="_Dist-AOUT-Invest REVUE 2_Détails_pour_BRD_2012_2013_rev_mai_14mai_Usage interne_2014 à 2018_remis à Alain Soucy" xfId="322"/>
    <cellStyle name="_Dist-AOUT-Invest REVUE 2_Mensualisation_GE_LT_version13mai (2)" xfId="323"/>
    <cellStyle name="_Dist-AOUT-Invest REVUE 2_Mise-à-jour prévision usage interne 2011" xfId="324"/>
    <cellStyle name="_Dist-AOUT-Invest REVUE 2_Persp_3_9_2013_2014_version_16_avril" xfId="325"/>
    <cellStyle name="_Dist-AOUT-Invest REVUE 2_Persp_aout12_2013_sans_hausse" xfId="326"/>
    <cellStyle name="_Dist-AOUT-Invest REVUE 2_Persp_dec12_2013_sans_hausse" xfId="327"/>
    <cellStyle name="_Dist-AOUT-Invest REVUE 2_Persp_dec12_2013_sans_hausse (3)" xfId="328"/>
    <cellStyle name="_Dist-AOUT-Invest REVUE 2_Persp_dec12_2013_sans_hausse_v2" xfId="329"/>
    <cellStyle name="_Dist-AOUT-Invest REVUE 2_Persp_fevrier2013" xfId="330"/>
    <cellStyle name="_Dist-AOUT-Invest REVUE 2_Persp_janv2013 (2)" xfId="331"/>
    <cellStyle name="_Dist-AOUT-Invest REVUE 2_Persp_mars2013" xfId="332"/>
    <cellStyle name="_Dist-AOUT-Invest REVUE 2_Persp_mars2013 (7)" xfId="333"/>
    <cellStyle name="_Dist-AOUT-Invest REVUE 2_Persp_mars2013v2" xfId="334"/>
    <cellStyle name="_Dist-AOUT-Invest REVUE 2_Persp_novembre_2013_sans_hausse_non_final" xfId="335"/>
    <cellStyle name="_Dist-AOUT-Invest REVUE 2_Persp_novembre_2013_sans_hausse_non_final_ajust_D_2013" xfId="336"/>
    <cellStyle name="_Dist-AOUT-Invest REVUE 2_Persp_novembre_2013_sans_hausse_non_final_ajust_D_2013 (2)" xfId="337"/>
    <cellStyle name="_Dist-AOUT-Invest REVUE 2_Persp_octobre12_2013_sans_hausse" xfId="338"/>
    <cellStyle name="_Dist-AOUT-Invest REVUE 2_Persp_septembre12_2013_avec_hausse_1er_avril_2 94%" xfId="339"/>
    <cellStyle name="_Dist-AOUT-Invest REVUE 2_Prév mensuelle Alcan" xfId="340"/>
    <cellStyle name="_Dist-AOUT-Invest REVUE 2_Prévisions chantiers HQP_v (2)" xfId="341"/>
    <cellStyle name="_Dist-AOUT-Invest REVUE 2_Rev_mai_2013" xfId="342"/>
    <cellStyle name="_Dist-AOUT-Invest REVUE 2_Tab_9b_Envoi_DT_14-09-2009" xfId="343"/>
    <cellStyle name="_Dist-AOUT-Invest REVUE 2_Usage interne_2014 à 2018_remis à Alain Soucy" xfId="344"/>
    <cellStyle name="_Dist-AOUT-Invest REVUE 2_Ventes_publiées_Réseaux autonomes-Mars 2013" xfId="345"/>
    <cellStyle name="_Dist-AOUT-Invest REVUE 2_VF_PS2009-2013_tableauxHQDCT2009_050808" xfId="346"/>
    <cellStyle name="_Dist-AOUT-Invest_07_D_Détail marge brute 2011_Juillet (7-5)" xfId="347"/>
    <cellStyle name="_Dist-AOUT-Invest_20110427 Annexe 13b Combustibles" xfId="348"/>
    <cellStyle name="_Dist-AOUT-Invest_5H_USINT201212" xfId="349"/>
    <cellStyle name="_Dist-AOUT-Invest_5H_USINT201301 (3)" xfId="350"/>
    <cellStyle name="_Dist-AOUT-Invest_Aluminium 201305 (2)" xfId="351"/>
    <cellStyle name="_Dist-AOUT-Invest_Annexes" xfId="352"/>
    <cellStyle name="_Dist-AOUT-Invest_Annexes 12 PRG Anne" xfId="353"/>
    <cellStyle name="_Dist-AOUT-Invest_Annexes 12 PRG Final" xfId="354"/>
    <cellStyle name="_Dist-AOUT-Invest_Annexes_PRG" xfId="355"/>
    <cellStyle name="_Dist-AOUT-Invest_Classeur2" xfId="356"/>
    <cellStyle name="_Dist-AOUT-Invest_Classeur4" xfId="357"/>
    <cellStyle name="_Dist-AOUT-Invest_Détails_pour_BRD_2012_2013_rev_mai_14mai" xfId="358"/>
    <cellStyle name="_Dist-AOUT-Invest_Détails_pour_BRD_2012_2013_rev_mai_14mai 2" xfId="359"/>
    <cellStyle name="_Dist-AOUT-Invest_Détails_pour_BRD_2012_2013_rev_mai_14mai_Usage interne_2014 à 2018_remis à Alain Soucy" xfId="360"/>
    <cellStyle name="_Dist-AOUT-Invest_Mensualisation_GE_LT_version13mai (2)" xfId="361"/>
    <cellStyle name="_Dist-AOUT-Invest_Mise-à-jour prévision usage interne 2011" xfId="362"/>
    <cellStyle name="_Dist-AOUT-Invest_Persp_3_9_2013_2014_version_16_avril" xfId="363"/>
    <cellStyle name="_Dist-AOUT-Invest_Persp_aout12_2013_sans_hausse" xfId="364"/>
    <cellStyle name="_Dist-AOUT-Invest_Persp_dec12_2013_sans_hausse" xfId="365"/>
    <cellStyle name="_Dist-AOUT-Invest_Persp_dec12_2013_sans_hausse (3)" xfId="366"/>
    <cellStyle name="_Dist-AOUT-Invest_Persp_dec12_2013_sans_hausse_v2" xfId="367"/>
    <cellStyle name="_Dist-AOUT-Invest_Persp_fevrier2013" xfId="368"/>
    <cellStyle name="_Dist-AOUT-Invest_Persp_janv2013 (2)" xfId="369"/>
    <cellStyle name="_Dist-AOUT-Invest_Persp_mars2013" xfId="370"/>
    <cellStyle name="_Dist-AOUT-Invest_Persp_mars2013 (7)" xfId="371"/>
    <cellStyle name="_Dist-AOUT-Invest_Persp_mars2013v2" xfId="372"/>
    <cellStyle name="_Dist-AOUT-Invest_Persp_novembre_2013_sans_hausse_non_final" xfId="373"/>
    <cellStyle name="_Dist-AOUT-Invest_Persp_novembre_2013_sans_hausse_non_final_ajust_D_2013" xfId="374"/>
    <cellStyle name="_Dist-AOUT-Invest_Persp_novembre_2013_sans_hausse_non_final_ajust_D_2013 (2)" xfId="375"/>
    <cellStyle name="_Dist-AOUT-Invest_Persp_octobre12_2013_sans_hausse" xfId="376"/>
    <cellStyle name="_Dist-AOUT-Invest_Persp_septembre12_2013_avec_hausse_1er_avril_2 94%" xfId="377"/>
    <cellStyle name="_Dist-AOUT-Invest_Prév mensuelle Alcan" xfId="378"/>
    <cellStyle name="_Dist-AOUT-Invest_Prévisions chantiers HQP_v (2)" xfId="379"/>
    <cellStyle name="_Dist-AOUT-Invest_Rev_mai_2013" xfId="380"/>
    <cellStyle name="_Dist-AOUT-Invest_Tab_9b_Envoi_DT_14-09-2009" xfId="381"/>
    <cellStyle name="_Dist-AOUT-Invest_Usage interne_2014 à 2018_remis à Alain Soucy" xfId="382"/>
    <cellStyle name="_Dist-AOUT-Invest_Ventes_publiées_Réseaux autonomes-Mars 2013" xfId="383"/>
    <cellStyle name="_Dist-AOUT-Invest_VF_PS2009-2013_tableauxHQDCT2009_050808" xfId="384"/>
    <cellStyle name="_Dist-JUILLET-Invest" xfId="385"/>
    <cellStyle name="_Dist-JUILLET-Invest 2" xfId="386"/>
    <cellStyle name="_Dist-JUILLET-Invest 3" xfId="387"/>
    <cellStyle name="_Dist-JUILLET-Invest_07_D_Détail marge brute 2011_Juillet (7-5)" xfId="388"/>
    <cellStyle name="_Dist-JUILLET-Invest_20110427 Annexe 13b Combustibles" xfId="389"/>
    <cellStyle name="_Dist-JUILLET-Invest_5H_USINT201212" xfId="390"/>
    <cellStyle name="_Dist-JUILLET-Invest_5H_USINT201301 (3)" xfId="391"/>
    <cellStyle name="_Dist-JUILLET-Invest_Aluminium 201305 (2)" xfId="392"/>
    <cellStyle name="_Dist-JUILLET-Invest_Annexes" xfId="393"/>
    <cellStyle name="_Dist-JUILLET-Invest_Annexes 12 PRG Anne" xfId="394"/>
    <cellStyle name="_Dist-JUILLET-Invest_Annexes 12 PRG Final" xfId="395"/>
    <cellStyle name="_Dist-JUILLET-Invest_Annexes_PRG" xfId="396"/>
    <cellStyle name="_Dist-JUILLET-Invest_Classeur2" xfId="397"/>
    <cellStyle name="_Dist-JUILLET-Invest_Classeur4" xfId="398"/>
    <cellStyle name="_Dist-JUILLET-Invest_Détails_pour_BRD_2012_2013_rev_mai_14mai" xfId="399"/>
    <cellStyle name="_Dist-JUILLET-Invest_Détails_pour_BRD_2012_2013_rev_mai_14mai 2" xfId="400"/>
    <cellStyle name="_Dist-JUILLET-Invest_Détails_pour_BRD_2012_2013_rev_mai_14mai_Usage interne_2014 à 2018_remis à Alain Soucy" xfId="401"/>
    <cellStyle name="_Dist-JUILLET-Invest_Mensualisation_GE_LT_version13mai (2)" xfId="402"/>
    <cellStyle name="_Dist-JUILLET-Invest_Mise-à-jour prévision usage interne 2011" xfId="403"/>
    <cellStyle name="_Dist-JUILLET-Invest_Persp_3_9_2013_2014_version_16_avril" xfId="404"/>
    <cellStyle name="_Dist-JUILLET-Invest_Persp_aout12_2013_sans_hausse" xfId="405"/>
    <cellStyle name="_Dist-JUILLET-Invest_Persp_dec12_2013_sans_hausse" xfId="406"/>
    <cellStyle name="_Dist-JUILLET-Invest_Persp_dec12_2013_sans_hausse (3)" xfId="407"/>
    <cellStyle name="_Dist-JUILLET-Invest_Persp_dec12_2013_sans_hausse_v2" xfId="408"/>
    <cellStyle name="_Dist-JUILLET-Invest_Persp_fevrier2013" xfId="409"/>
    <cellStyle name="_Dist-JUILLET-Invest_Persp_janv2013 (2)" xfId="410"/>
    <cellStyle name="_Dist-JUILLET-Invest_Persp_mars2013" xfId="411"/>
    <cellStyle name="_Dist-JUILLET-Invest_Persp_mars2013 (7)" xfId="412"/>
    <cellStyle name="_Dist-JUILLET-Invest_Persp_mars2013v2" xfId="413"/>
    <cellStyle name="_Dist-JUILLET-Invest_Persp_novembre_2013_sans_hausse_non_final" xfId="414"/>
    <cellStyle name="_Dist-JUILLET-Invest_Persp_novembre_2013_sans_hausse_non_final_ajust_D_2013" xfId="415"/>
    <cellStyle name="_Dist-JUILLET-Invest_Persp_novembre_2013_sans_hausse_non_final_ajust_D_2013 (2)" xfId="416"/>
    <cellStyle name="_Dist-JUILLET-Invest_Persp_octobre12_2013_sans_hausse" xfId="417"/>
    <cellStyle name="_Dist-JUILLET-Invest_Persp_septembre12_2013_avec_hausse_1er_avril_2 94%" xfId="418"/>
    <cellStyle name="_Dist-JUILLET-Invest_Prév mensuelle Alcan" xfId="419"/>
    <cellStyle name="_Dist-JUILLET-Invest_Prévisions chantiers HQP_v (2)" xfId="420"/>
    <cellStyle name="_Dist-JUILLET-Invest_Rev_mai_2013" xfId="421"/>
    <cellStyle name="_Dist-JUILLET-Invest_Tab_9b_Envoi_DT_14-09-2009" xfId="422"/>
    <cellStyle name="_Dist-JUILLET-Invest_Usage interne_2014 à 2018_remis à Alain Soucy" xfId="423"/>
    <cellStyle name="_Dist-JUILLET-Invest_Ventes_publiées_Réseaux autonomes-Mars 2013" xfId="424"/>
    <cellStyle name="_Dist-JUILLET-Invest_VF_PS2009-2013_tableauxHQDCT2009_050808" xfId="425"/>
    <cellStyle name="_DPAS" xfId="426"/>
    <cellStyle name="_DPAS 2" xfId="427"/>
    <cellStyle name="_DPAS 3" xfId="428"/>
    <cellStyle name="_DPAS_07_D_Détail marge brute 2011_Juillet (7-5)" xfId="429"/>
    <cellStyle name="_DPAS_20110427 Annexe 13b Combustibles" xfId="430"/>
    <cellStyle name="_DPAS_5H_USINT201212" xfId="431"/>
    <cellStyle name="_DPAS_5H_USINT201301 (3)" xfId="432"/>
    <cellStyle name="_DPAS_Aluminium 201305 (2)" xfId="433"/>
    <cellStyle name="_DPAS_Annexes" xfId="434"/>
    <cellStyle name="_DPAS_Annexes 12 PRG Anne" xfId="435"/>
    <cellStyle name="_DPAS_Annexes 12 PRG Final" xfId="436"/>
    <cellStyle name="_DPAS_Annexes_PRG" xfId="437"/>
    <cellStyle name="_DPAS_Classeur2" xfId="438"/>
    <cellStyle name="_DPAS_Classeur4" xfId="439"/>
    <cellStyle name="_DPAS_Détails_pour_BRD_2012_2013_rev_mai_14mai" xfId="440"/>
    <cellStyle name="_DPAS_Détails_pour_BRD_2012_2013_rev_mai_14mai 2" xfId="441"/>
    <cellStyle name="_DPAS_Détails_pour_BRD_2012_2013_rev_mai_14mai_Usage interne_2014 à 2018_remis à Alain Soucy" xfId="442"/>
    <cellStyle name="_DPAS_Mensualisation_GE_LT_version13mai (2)" xfId="443"/>
    <cellStyle name="_DPAS_Mise-à-jour prévision usage interne 2011" xfId="444"/>
    <cellStyle name="_DPAS_Persp_3_9_2013_2014_version_16_avril" xfId="445"/>
    <cellStyle name="_DPAS_Persp_aout12_2013_sans_hausse" xfId="446"/>
    <cellStyle name="_DPAS_Persp_dec12_2013_sans_hausse" xfId="447"/>
    <cellStyle name="_DPAS_Persp_dec12_2013_sans_hausse (3)" xfId="448"/>
    <cellStyle name="_DPAS_Persp_dec12_2013_sans_hausse_v2" xfId="449"/>
    <cellStyle name="_DPAS_Persp_fevrier2013" xfId="450"/>
    <cellStyle name="_DPAS_Persp_janv2013 (2)" xfId="451"/>
    <cellStyle name="_DPAS_Persp_mars2013" xfId="452"/>
    <cellStyle name="_DPAS_Persp_mars2013 (7)" xfId="453"/>
    <cellStyle name="_DPAS_Persp_mars2013v2" xfId="454"/>
    <cellStyle name="_DPAS_Persp_novembre_2013_sans_hausse_non_final" xfId="455"/>
    <cellStyle name="_DPAS_Persp_novembre_2013_sans_hausse_non_final_ajust_D_2013" xfId="456"/>
    <cellStyle name="_DPAS_Persp_novembre_2013_sans_hausse_non_final_ajust_D_2013 (2)" xfId="457"/>
    <cellStyle name="_DPAS_Persp_octobre12_2013_sans_hausse" xfId="458"/>
    <cellStyle name="_DPAS_Persp_septembre12_2013_avec_hausse_1er_avril_2 94%" xfId="459"/>
    <cellStyle name="_DPAS_Prév mensuelle Alcan" xfId="460"/>
    <cellStyle name="_DPAS_Prévisions chantiers HQP_v (2)" xfId="461"/>
    <cellStyle name="_DPAS_Rev_mai_2013" xfId="462"/>
    <cellStyle name="_DPAS_Tab_9b_Envoi_DT_14-09-2009" xfId="463"/>
    <cellStyle name="_DPAS_Usage interne_2014 à 2018_remis à Alain Soucy" xfId="464"/>
    <cellStyle name="_DPAS_Ventes_publiées_Réseaux autonomes-Mars 2013" xfId="465"/>
    <cellStyle name="_DPAS_VF_PS2009-2013_tableauxHQDCT2009_050808" xfId="466"/>
    <cellStyle name="_DPCTP" xfId="467"/>
    <cellStyle name="_DPCTP 2" xfId="468"/>
    <cellStyle name="_DPCTP 3" xfId="469"/>
    <cellStyle name="_DPCTP_07_D_Détail marge brute 2011_Juillet (7-5)" xfId="470"/>
    <cellStyle name="_DPCTP_20110427 Annexe 13b Combustibles" xfId="471"/>
    <cellStyle name="_DPCTP_5H_USINT201212" xfId="472"/>
    <cellStyle name="_DPCTP_5H_USINT201301 (3)" xfId="473"/>
    <cellStyle name="_DPCTP_Aluminium 201305 (2)" xfId="474"/>
    <cellStyle name="_DPCTP_Annexes" xfId="475"/>
    <cellStyle name="_DPCTP_Annexes 12 PRG Anne" xfId="476"/>
    <cellStyle name="_DPCTP_Annexes 12 PRG Final" xfId="477"/>
    <cellStyle name="_DPCTP_Annexes_PRG" xfId="478"/>
    <cellStyle name="_DPCTP_Classeur2" xfId="479"/>
    <cellStyle name="_DPCTP_Classeur4" xfId="480"/>
    <cellStyle name="_DPCTP_Détails_pour_BRD_2012_2013_rev_mai_14mai" xfId="481"/>
    <cellStyle name="_DPCTP_Détails_pour_BRD_2012_2013_rev_mai_14mai 2" xfId="482"/>
    <cellStyle name="_DPCTP_Détails_pour_BRD_2012_2013_rev_mai_14mai_Usage interne_2014 à 2018_remis à Alain Soucy" xfId="483"/>
    <cellStyle name="_DPCTP_Mensualisation_GE_LT_version13mai (2)" xfId="484"/>
    <cellStyle name="_DPCTP_Mise-à-jour prévision usage interne 2011" xfId="485"/>
    <cellStyle name="_DPCTP_Persp_3_9_2013_2014_version_16_avril" xfId="486"/>
    <cellStyle name="_DPCTP_Persp_aout12_2013_sans_hausse" xfId="487"/>
    <cellStyle name="_DPCTP_Persp_dec12_2013_sans_hausse" xfId="488"/>
    <cellStyle name="_DPCTP_Persp_dec12_2013_sans_hausse (3)" xfId="489"/>
    <cellStyle name="_DPCTP_Persp_dec12_2013_sans_hausse_v2" xfId="490"/>
    <cellStyle name="_DPCTP_Persp_fevrier2013" xfId="491"/>
    <cellStyle name="_DPCTP_Persp_janv2013 (2)" xfId="492"/>
    <cellStyle name="_DPCTP_Persp_mars2013" xfId="493"/>
    <cellStyle name="_DPCTP_Persp_mars2013 (7)" xfId="494"/>
    <cellStyle name="_DPCTP_Persp_mars2013v2" xfId="495"/>
    <cellStyle name="_DPCTP_Persp_novembre_2013_sans_hausse_non_final" xfId="496"/>
    <cellStyle name="_DPCTP_Persp_novembre_2013_sans_hausse_non_final_ajust_D_2013" xfId="497"/>
    <cellStyle name="_DPCTP_Persp_novembre_2013_sans_hausse_non_final_ajust_D_2013 (2)" xfId="498"/>
    <cellStyle name="_DPCTP_Persp_octobre12_2013_sans_hausse" xfId="499"/>
    <cellStyle name="_DPCTP_Persp_septembre12_2013_avec_hausse_1er_avril_2 94%" xfId="500"/>
    <cellStyle name="_DPCTP_Prév mensuelle Alcan" xfId="501"/>
    <cellStyle name="_DPCTP_Prévisions chantiers HQP_v (2)" xfId="502"/>
    <cellStyle name="_DPCTP_Rev_mai_2013" xfId="503"/>
    <cellStyle name="_DPCTP_Tab_9b_Envoi_DT_14-09-2009" xfId="504"/>
    <cellStyle name="_DPCTP_Usage interne_2014 à 2018_remis à Alain Soucy" xfId="505"/>
    <cellStyle name="_DPCTP_Ventes_publiées_Réseaux autonomes-Mars 2013" xfId="506"/>
    <cellStyle name="_DPCTP_VF_PS2009-2013_tableauxHQDCT2009_050808" xfId="507"/>
    <cellStyle name="_DPD" xfId="508"/>
    <cellStyle name="_DPD 2" xfId="509"/>
    <cellStyle name="_DPD 3" xfId="510"/>
    <cellStyle name="_DPD_07_D_Détail marge brute 2011_Juillet (7-5)" xfId="511"/>
    <cellStyle name="_DPD_20110427 Annexe 13b Combustibles" xfId="512"/>
    <cellStyle name="_DPD_5H_USINT201212" xfId="513"/>
    <cellStyle name="_DPD_5H_USINT201301 (3)" xfId="514"/>
    <cellStyle name="_DPD_Aluminium 201305 (2)" xfId="515"/>
    <cellStyle name="_DPD_Annexes" xfId="516"/>
    <cellStyle name="_DPD_Annexes 12 PRG Anne" xfId="517"/>
    <cellStyle name="_DPD_Annexes 12 PRG Final" xfId="518"/>
    <cellStyle name="_DPD_Annexes_PRG" xfId="519"/>
    <cellStyle name="_DPD_Classeur2" xfId="520"/>
    <cellStyle name="_DPD_Classeur4" xfId="521"/>
    <cellStyle name="_DPD_Détails_pour_BRD_2012_2013_rev_mai_14mai" xfId="522"/>
    <cellStyle name="_DPD_Détails_pour_BRD_2012_2013_rev_mai_14mai 2" xfId="523"/>
    <cellStyle name="_DPD_Détails_pour_BRD_2012_2013_rev_mai_14mai_Usage interne_2014 à 2018_remis à Alain Soucy" xfId="524"/>
    <cellStyle name="_DPD_Mensualisation_GE_LT_version13mai (2)" xfId="525"/>
    <cellStyle name="_DPD_Mise-à-jour prévision usage interne 2011" xfId="526"/>
    <cellStyle name="_DPD_Persp_3_9_2013_2014_version_16_avril" xfId="527"/>
    <cellStyle name="_DPD_Persp_aout12_2013_sans_hausse" xfId="528"/>
    <cellStyle name="_DPD_Persp_dec12_2013_sans_hausse" xfId="529"/>
    <cellStyle name="_DPD_Persp_dec12_2013_sans_hausse (3)" xfId="530"/>
    <cellStyle name="_DPD_Persp_dec12_2013_sans_hausse_v2" xfId="531"/>
    <cellStyle name="_DPD_Persp_fevrier2013" xfId="532"/>
    <cellStyle name="_DPD_Persp_janv2013 (2)" xfId="533"/>
    <cellStyle name="_DPD_Persp_mars2013" xfId="534"/>
    <cellStyle name="_DPD_Persp_mars2013 (7)" xfId="535"/>
    <cellStyle name="_DPD_Persp_mars2013v2" xfId="536"/>
    <cellStyle name="_DPD_Persp_novembre_2013_sans_hausse_non_final" xfId="537"/>
    <cellStyle name="_DPD_Persp_novembre_2013_sans_hausse_non_final_ajust_D_2013" xfId="538"/>
    <cellStyle name="_DPD_Persp_novembre_2013_sans_hausse_non_final_ajust_D_2013 (2)" xfId="539"/>
    <cellStyle name="_DPD_Persp_octobre12_2013_sans_hausse" xfId="540"/>
    <cellStyle name="_DPD_Persp_septembre12_2013_avec_hausse_1er_avril_2 94%" xfId="541"/>
    <cellStyle name="_DPD_Prév mensuelle Alcan" xfId="542"/>
    <cellStyle name="_DPD_Prévisions chantiers HQP_v (2)" xfId="543"/>
    <cellStyle name="_DPD_Rev_mai_2013" xfId="544"/>
    <cellStyle name="_DPD_Tab_9b_Envoi_DT_14-09-2009" xfId="545"/>
    <cellStyle name="_DPD_Usage interne_2014 à 2018_remis à Alain Soucy" xfId="546"/>
    <cellStyle name="_DPD_Ventes_publiées_Réseaux autonomes-Mars 2013" xfId="547"/>
    <cellStyle name="_DPD_VF_PS2009-2013_tableauxHQDCT2009_050808" xfId="548"/>
    <cellStyle name="_DPRD" xfId="549"/>
    <cellStyle name="_DPRD 2" xfId="550"/>
    <cellStyle name="_DPRD 3" xfId="551"/>
    <cellStyle name="_DPRD_07_D_Détail marge brute 2011_Juillet (7-5)" xfId="552"/>
    <cellStyle name="_DPRD_20110427 Annexe 13b Combustibles" xfId="553"/>
    <cellStyle name="_DPRD_5H_USINT201212" xfId="554"/>
    <cellStyle name="_DPRD_5H_USINT201301 (3)" xfId="555"/>
    <cellStyle name="_DPRD_Aluminium 201305 (2)" xfId="556"/>
    <cellStyle name="_DPRD_Annexes" xfId="557"/>
    <cellStyle name="_DPRD_Annexes 12 PRG Anne" xfId="558"/>
    <cellStyle name="_DPRD_Annexes 12 PRG Final" xfId="559"/>
    <cellStyle name="_DPRD_Annexes_PRG" xfId="560"/>
    <cellStyle name="_DPRD_Classeur2" xfId="561"/>
    <cellStyle name="_DPRD_Classeur4" xfId="562"/>
    <cellStyle name="_DPRD_Détails_pour_BRD_2012_2013_rev_mai_14mai" xfId="563"/>
    <cellStyle name="_DPRD_Détails_pour_BRD_2012_2013_rev_mai_14mai 2" xfId="564"/>
    <cellStyle name="_DPRD_Détails_pour_BRD_2012_2013_rev_mai_14mai_Usage interne_2014 à 2018_remis à Alain Soucy" xfId="565"/>
    <cellStyle name="_DPRD_Mensualisation_GE_LT_version13mai (2)" xfId="566"/>
    <cellStyle name="_DPRD_Mise-à-jour prévision usage interne 2011" xfId="567"/>
    <cellStyle name="_DPRD_Persp_3_9_2013_2014_version_16_avril" xfId="568"/>
    <cellStyle name="_DPRD_Persp_aout12_2013_sans_hausse" xfId="569"/>
    <cellStyle name="_DPRD_Persp_dec12_2013_sans_hausse" xfId="570"/>
    <cellStyle name="_DPRD_Persp_dec12_2013_sans_hausse (3)" xfId="571"/>
    <cellStyle name="_DPRD_Persp_dec12_2013_sans_hausse_v2" xfId="572"/>
    <cellStyle name="_DPRD_Persp_fevrier2013" xfId="573"/>
    <cellStyle name="_DPRD_Persp_janv2013 (2)" xfId="574"/>
    <cellStyle name="_DPRD_Persp_mars2013" xfId="575"/>
    <cellStyle name="_DPRD_Persp_mars2013 (7)" xfId="576"/>
    <cellStyle name="_DPRD_Persp_mars2013v2" xfId="577"/>
    <cellStyle name="_DPRD_Persp_novembre_2013_sans_hausse_non_final" xfId="578"/>
    <cellStyle name="_DPRD_Persp_novembre_2013_sans_hausse_non_final_ajust_D_2013" xfId="579"/>
    <cellStyle name="_DPRD_Persp_novembre_2013_sans_hausse_non_final_ajust_D_2013 (2)" xfId="580"/>
    <cellStyle name="_DPRD_Persp_octobre12_2013_sans_hausse" xfId="581"/>
    <cellStyle name="_DPRD_Persp_septembre12_2013_avec_hausse_1er_avril_2 94%" xfId="582"/>
    <cellStyle name="_DPRD_Prév mensuelle Alcan" xfId="583"/>
    <cellStyle name="_DPRD_Prévisions chantiers HQP_v (2)" xfId="584"/>
    <cellStyle name="_DPRD_Rev_mai_2013" xfId="585"/>
    <cellStyle name="_DPRD_Tab_9b_Envoi_DT_14-09-2009" xfId="586"/>
    <cellStyle name="_DPRD_Usage interne_2014 à 2018_remis à Alain Soucy" xfId="587"/>
    <cellStyle name="_DPRD_Ventes_publiées_Réseaux autonomes-Mars 2013" xfId="588"/>
    <cellStyle name="_DPRD_VF_PS2009-2013_tableauxHQDCT2009_050808" xfId="589"/>
    <cellStyle name="_DPSALC" xfId="590"/>
    <cellStyle name="_DPSALC 2" xfId="591"/>
    <cellStyle name="_DPSALC 3" xfId="592"/>
    <cellStyle name="_DPSALC_07_D_Détail marge brute 2011_Juillet (7-5)" xfId="593"/>
    <cellStyle name="_DPSALC_20110427 Annexe 13b Combustibles" xfId="594"/>
    <cellStyle name="_DPSALC_5H_USINT201212" xfId="595"/>
    <cellStyle name="_DPSALC_5H_USINT201301 (3)" xfId="596"/>
    <cellStyle name="_DPSALC_Aluminium 201305 (2)" xfId="597"/>
    <cellStyle name="_DPSALC_Annexes" xfId="598"/>
    <cellStyle name="_DPSALC_Annexes 12 PRG Anne" xfId="599"/>
    <cellStyle name="_DPSALC_Annexes 12 PRG Final" xfId="600"/>
    <cellStyle name="_DPSALC_Annexes_PRG" xfId="601"/>
    <cellStyle name="_DPSALC_Classeur2" xfId="602"/>
    <cellStyle name="_DPSALC_Classeur4" xfId="603"/>
    <cellStyle name="_DPSALC_Détails_pour_BRD_2012_2013_rev_mai_14mai" xfId="604"/>
    <cellStyle name="_DPSALC_Détails_pour_BRD_2012_2013_rev_mai_14mai 2" xfId="605"/>
    <cellStyle name="_DPSALC_Détails_pour_BRD_2012_2013_rev_mai_14mai_Usage interne_2014 à 2018_remis à Alain Soucy" xfId="606"/>
    <cellStyle name="_DPSALC_Mensualisation_GE_LT_version13mai (2)" xfId="607"/>
    <cellStyle name="_DPSALC_Mise-à-jour prévision usage interne 2011" xfId="608"/>
    <cellStyle name="_DPSALC_Persp_3_9_2013_2014_version_16_avril" xfId="609"/>
    <cellStyle name="_DPSALC_Persp_aout12_2013_sans_hausse" xfId="610"/>
    <cellStyle name="_DPSALC_Persp_dec12_2013_sans_hausse" xfId="611"/>
    <cellStyle name="_DPSALC_Persp_dec12_2013_sans_hausse (3)" xfId="612"/>
    <cellStyle name="_DPSALC_Persp_dec12_2013_sans_hausse_v2" xfId="613"/>
    <cellStyle name="_DPSALC_Persp_fevrier2013" xfId="614"/>
    <cellStyle name="_DPSALC_Persp_janv2013 (2)" xfId="615"/>
    <cellStyle name="_DPSALC_Persp_mars2013" xfId="616"/>
    <cellStyle name="_DPSALC_Persp_mars2013 (7)" xfId="617"/>
    <cellStyle name="_DPSALC_Persp_mars2013v2" xfId="618"/>
    <cellStyle name="_DPSALC_Persp_novembre_2013_sans_hausse_non_final" xfId="619"/>
    <cellStyle name="_DPSALC_Persp_novembre_2013_sans_hausse_non_final_ajust_D_2013" xfId="620"/>
    <cellStyle name="_DPSALC_Persp_novembre_2013_sans_hausse_non_final_ajust_D_2013 (2)" xfId="621"/>
    <cellStyle name="_DPSALC_Persp_octobre12_2013_sans_hausse" xfId="622"/>
    <cellStyle name="_DPSALC_Persp_septembre12_2013_avec_hausse_1er_avril_2 94%" xfId="623"/>
    <cellStyle name="_DPSALC_Prév mensuelle Alcan" xfId="624"/>
    <cellStyle name="_DPSALC_Prévisions chantiers HQP_v (2)" xfId="625"/>
    <cellStyle name="_DPSALC_Rev_mai_2013" xfId="626"/>
    <cellStyle name="_DPSALC_Tab_9b_Envoi_DT_14-09-2009" xfId="627"/>
    <cellStyle name="_DPSALC_Usage interne_2014 à 2018_remis à Alain Soucy" xfId="628"/>
    <cellStyle name="_DPSALC_Ventes_publiées_Réseaux autonomes-Mars 2013" xfId="629"/>
    <cellStyle name="_DPSALC_VF_PS2009-2013_tableauxHQDCT2009_050808" xfId="630"/>
    <cellStyle name="_DPTI" xfId="631"/>
    <cellStyle name="_DPTI 2" xfId="632"/>
    <cellStyle name="_DPTI 3" xfId="633"/>
    <cellStyle name="_DPTI_07_D_Détail marge brute 2011_Juillet (7-5)" xfId="634"/>
    <cellStyle name="_DPTI_20110427 Annexe 13b Combustibles" xfId="635"/>
    <cellStyle name="_DPTI_5H_USINT201212" xfId="636"/>
    <cellStyle name="_DPTI_5H_USINT201301 (3)" xfId="637"/>
    <cellStyle name="_DPTI_Aluminium 201305 (2)" xfId="638"/>
    <cellStyle name="_DPTI_Annexes" xfId="639"/>
    <cellStyle name="_DPTI_Annexes 12 PRG Anne" xfId="640"/>
    <cellStyle name="_DPTI_Annexes 12 PRG Final" xfId="641"/>
    <cellStyle name="_DPTI_Annexes_PRG" xfId="642"/>
    <cellStyle name="_DPTI_Classeur2" xfId="643"/>
    <cellStyle name="_DPTI_Classeur4" xfId="644"/>
    <cellStyle name="_DPTI_Détails_pour_BRD_2012_2013_rev_mai_14mai" xfId="645"/>
    <cellStyle name="_DPTI_Détails_pour_BRD_2012_2013_rev_mai_14mai 2" xfId="646"/>
    <cellStyle name="_DPTI_Détails_pour_BRD_2012_2013_rev_mai_14mai_Usage interne_2014 à 2018_remis à Alain Soucy" xfId="647"/>
    <cellStyle name="_DPTI_Mensualisation_GE_LT_version13mai (2)" xfId="648"/>
    <cellStyle name="_DPTI_Mise-à-jour prévision usage interne 2011" xfId="649"/>
    <cellStyle name="_DPTI_Persp_3_9_2013_2014_version_16_avril" xfId="650"/>
    <cellStyle name="_DPTI_Persp_aout12_2013_sans_hausse" xfId="651"/>
    <cellStyle name="_DPTI_Persp_dec12_2013_sans_hausse" xfId="652"/>
    <cellStyle name="_DPTI_Persp_dec12_2013_sans_hausse (3)" xfId="653"/>
    <cellStyle name="_DPTI_Persp_dec12_2013_sans_hausse_v2" xfId="654"/>
    <cellStyle name="_DPTI_Persp_fevrier2013" xfId="655"/>
    <cellStyle name="_DPTI_Persp_janv2013 (2)" xfId="656"/>
    <cellStyle name="_DPTI_Persp_mars2013" xfId="657"/>
    <cellStyle name="_DPTI_Persp_mars2013 (7)" xfId="658"/>
    <cellStyle name="_DPTI_Persp_mars2013v2" xfId="659"/>
    <cellStyle name="_DPTI_Persp_novembre_2013_sans_hausse_non_final" xfId="660"/>
    <cellStyle name="_DPTI_Persp_novembre_2013_sans_hausse_non_final_ajust_D_2013" xfId="661"/>
    <cellStyle name="_DPTI_Persp_novembre_2013_sans_hausse_non_final_ajust_D_2013 (2)" xfId="662"/>
    <cellStyle name="_DPTI_Persp_octobre12_2013_sans_hausse" xfId="663"/>
    <cellStyle name="_DPTI_Persp_septembre12_2013_avec_hausse_1er_avril_2 94%" xfId="664"/>
    <cellStyle name="_DPTI_Prév mensuelle Alcan" xfId="665"/>
    <cellStyle name="_DPTI_Prévisions chantiers HQP_v (2)" xfId="666"/>
    <cellStyle name="_DPTI_Rev_mai_2013" xfId="667"/>
    <cellStyle name="_DPTI_Tab_9b_Envoi_DT_14-09-2009" xfId="668"/>
    <cellStyle name="_DPTI_Usage interne_2014 à 2018_remis à Alain Soucy" xfId="669"/>
    <cellStyle name="_DPTI_Ventes_publiées_Réseaux autonomes-Mars 2013" xfId="670"/>
    <cellStyle name="_DPTI_VF_PS2009-2013_tableauxHQDCT2009_050808" xfId="671"/>
    <cellStyle name="_Effectif pour PA 2001" xfId="672"/>
    <cellStyle name="_Effectif pour PA 2001 2" xfId="673"/>
    <cellStyle name="_Effectif pour PA 2001 3" xfId="674"/>
    <cellStyle name="_Effectif pour PA 2001_07_D_Détail marge brute 2011_Juillet (7-5)" xfId="675"/>
    <cellStyle name="_Effectif pour PA 2001_20110427 Annexe 13b Combustibles" xfId="676"/>
    <cellStyle name="_Effectif pour PA 2001_5H_USINT201212" xfId="677"/>
    <cellStyle name="_Effectif pour PA 2001_5H_USINT201301 (3)" xfId="678"/>
    <cellStyle name="_Effectif pour PA 2001_Aluminium 201305 (2)" xfId="679"/>
    <cellStyle name="_Effectif pour PA 2001_Annexes" xfId="680"/>
    <cellStyle name="_Effectif pour PA 2001_Annexes 12 PRG Anne" xfId="681"/>
    <cellStyle name="_Effectif pour PA 2001_Annexes 12 PRG Final" xfId="682"/>
    <cellStyle name="_Effectif pour PA 2001_Annexes_PRG" xfId="683"/>
    <cellStyle name="_Effectif pour PA 2001_Classeur2" xfId="684"/>
    <cellStyle name="_Effectif pour PA 2001_Classeur4" xfId="685"/>
    <cellStyle name="_Effectif pour PA 2001_Détails_pour_BRD_2012_2013_rev_mai_14mai" xfId="686"/>
    <cellStyle name="_Effectif pour PA 2001_Détails_pour_BRD_2012_2013_rev_mai_14mai 2" xfId="687"/>
    <cellStyle name="_Effectif pour PA 2001_Détails_pour_BRD_2012_2013_rev_mai_14mai_Usage interne_2014 à 2018_remis à Alain Soucy" xfId="688"/>
    <cellStyle name="_Effectif pour PA 2001_Mensualisation_GE_LT_version13mai (2)" xfId="689"/>
    <cellStyle name="_Effectif pour PA 2001_Mise-à-jour prévision usage interne 2011" xfId="690"/>
    <cellStyle name="_Effectif pour PA 2001_Persp_3_9_2013_2014_version_16_avril" xfId="691"/>
    <cellStyle name="_Effectif pour PA 2001_Persp_aout12_2013_sans_hausse" xfId="692"/>
    <cellStyle name="_Effectif pour PA 2001_Persp_dec12_2013_sans_hausse" xfId="693"/>
    <cellStyle name="_Effectif pour PA 2001_Persp_dec12_2013_sans_hausse (3)" xfId="694"/>
    <cellStyle name="_Effectif pour PA 2001_Persp_dec12_2013_sans_hausse_v2" xfId="695"/>
    <cellStyle name="_Effectif pour PA 2001_Persp_fevrier2013" xfId="696"/>
    <cellStyle name="_Effectif pour PA 2001_Persp_janv2013 (2)" xfId="697"/>
    <cellStyle name="_Effectif pour PA 2001_Persp_mars2013" xfId="698"/>
    <cellStyle name="_Effectif pour PA 2001_Persp_mars2013 (7)" xfId="699"/>
    <cellStyle name="_Effectif pour PA 2001_Persp_mars2013v2" xfId="700"/>
    <cellStyle name="_Effectif pour PA 2001_Persp_novembre_2013_sans_hausse_non_final" xfId="701"/>
    <cellStyle name="_Effectif pour PA 2001_Persp_novembre_2013_sans_hausse_non_final_ajust_D_2013" xfId="702"/>
    <cellStyle name="_Effectif pour PA 2001_Persp_novembre_2013_sans_hausse_non_final_ajust_D_2013 (2)" xfId="703"/>
    <cellStyle name="_Effectif pour PA 2001_Persp_octobre12_2013_sans_hausse" xfId="704"/>
    <cellStyle name="_Effectif pour PA 2001_Persp_septembre12_2013_avec_hausse_1er_avril_2 94%" xfId="705"/>
    <cellStyle name="_Effectif pour PA 2001_Prév mensuelle Alcan" xfId="706"/>
    <cellStyle name="_Effectif pour PA 2001_Prévisions chantiers HQP_v (2)" xfId="707"/>
    <cellStyle name="_Effectif pour PA 2001_Rev_mai_2013" xfId="708"/>
    <cellStyle name="_Effectif pour PA 2001_Tab_9b_Envoi_DT_14-09-2009" xfId="709"/>
    <cellStyle name="_Effectif pour PA 2001_Usage interne_2014 à 2018_remis à Alain Soucy" xfId="710"/>
    <cellStyle name="_Effectif pour PA 2001_Ventes_publiées_Réseaux autonomes-Mars 2013" xfId="711"/>
    <cellStyle name="_Effectif pour PA 2001_VF_PS2009-2013_tableauxHQDCT2009_050808" xfId="712"/>
    <cellStyle name="_Effectif sept DGA" xfId="713"/>
    <cellStyle name="_Effectif sept DGA 2" xfId="714"/>
    <cellStyle name="_Effectif sept DGA 3" xfId="715"/>
    <cellStyle name="_Effectif sept DGA_07_D_Détail marge brute 2011_Juillet (7-5)" xfId="716"/>
    <cellStyle name="_Effectif sept DGA_20110427 Annexe 13b Combustibles" xfId="717"/>
    <cellStyle name="_Effectif sept DGA_5H_USINT201212" xfId="718"/>
    <cellStyle name="_Effectif sept DGA_5H_USINT201301 (3)" xfId="719"/>
    <cellStyle name="_Effectif sept DGA_Aluminium 201305 (2)" xfId="720"/>
    <cellStyle name="_Effectif sept DGA_Annexes" xfId="721"/>
    <cellStyle name="_Effectif sept DGA_Annexes 12 PRG Anne" xfId="722"/>
    <cellStyle name="_Effectif sept DGA_Annexes 12 PRG Final" xfId="723"/>
    <cellStyle name="_Effectif sept DGA_Annexes_PRG" xfId="724"/>
    <cellStyle name="_Effectif sept DGA_Classeur2" xfId="725"/>
    <cellStyle name="_Effectif sept DGA_Classeur4" xfId="726"/>
    <cellStyle name="_Effectif sept DGA_Détails_pour_BRD_2012_2013_rev_mai_14mai" xfId="727"/>
    <cellStyle name="_Effectif sept DGA_Détails_pour_BRD_2012_2013_rev_mai_14mai 2" xfId="728"/>
    <cellStyle name="_Effectif sept DGA_Détails_pour_BRD_2012_2013_rev_mai_14mai_Usage interne_2014 à 2018_remis à Alain Soucy" xfId="729"/>
    <cellStyle name="_Effectif sept DGA_Mensualisation_GE_LT_version13mai (2)" xfId="730"/>
    <cellStyle name="_Effectif sept DGA_Mise-à-jour prévision usage interne 2011" xfId="731"/>
    <cellStyle name="_Effectif sept DGA_Persp_3_9_2013_2014_version_16_avril" xfId="732"/>
    <cellStyle name="_Effectif sept DGA_Persp_aout12_2013_sans_hausse" xfId="733"/>
    <cellStyle name="_Effectif sept DGA_Persp_dec12_2013_sans_hausse" xfId="734"/>
    <cellStyle name="_Effectif sept DGA_Persp_dec12_2013_sans_hausse (3)" xfId="735"/>
    <cellStyle name="_Effectif sept DGA_Persp_dec12_2013_sans_hausse_v2" xfId="736"/>
    <cellStyle name="_Effectif sept DGA_Persp_fevrier2013" xfId="737"/>
    <cellStyle name="_Effectif sept DGA_Persp_janv2013 (2)" xfId="738"/>
    <cellStyle name="_Effectif sept DGA_Persp_mars2013" xfId="739"/>
    <cellStyle name="_Effectif sept DGA_Persp_mars2013 (7)" xfId="740"/>
    <cellStyle name="_Effectif sept DGA_Persp_mars2013v2" xfId="741"/>
    <cellStyle name="_Effectif sept DGA_Persp_novembre_2013_sans_hausse_non_final" xfId="742"/>
    <cellStyle name="_Effectif sept DGA_Persp_novembre_2013_sans_hausse_non_final_ajust_D_2013" xfId="743"/>
    <cellStyle name="_Effectif sept DGA_Persp_novembre_2013_sans_hausse_non_final_ajust_D_2013 (2)" xfId="744"/>
    <cellStyle name="_Effectif sept DGA_Persp_octobre12_2013_sans_hausse" xfId="745"/>
    <cellStyle name="_Effectif sept DGA_Persp_septembre12_2013_avec_hausse_1er_avril_2 94%" xfId="746"/>
    <cellStyle name="_Effectif sept DGA_Prév mensuelle Alcan" xfId="747"/>
    <cellStyle name="_Effectif sept DGA_Prévisions chantiers HQP_v (2)" xfId="748"/>
    <cellStyle name="_Effectif sept DGA_Rev_mai_2013" xfId="749"/>
    <cellStyle name="_Effectif sept DGA_Tab_9b_Envoi_DT_14-09-2009" xfId="750"/>
    <cellStyle name="_Effectif sept DGA_Usage interne_2014 à 2018_remis à Alain Soucy" xfId="751"/>
    <cellStyle name="_Effectif sept DGA_Ventes_publiées_Réseaux autonomes-Mars 2013" xfId="752"/>
    <cellStyle name="_Effectif sept DGA_VF_PS2009-2013_tableauxHQDCT2009_050808" xfId="753"/>
    <cellStyle name="_ER DGA" xfId="754"/>
    <cellStyle name="_ÉR DGA (Bruts)" xfId="755"/>
    <cellStyle name="_ÉR DGA (Bruts) 2" xfId="756"/>
    <cellStyle name="_ÉR DGA (Bruts) 3" xfId="757"/>
    <cellStyle name="_ÉR DGA (Bruts) VPVSALC" xfId="758"/>
    <cellStyle name="_ÉR DGA (Bruts) VPVSALC 2" xfId="759"/>
    <cellStyle name="_ÉR DGA (Bruts) VPVSALC 3" xfId="760"/>
    <cellStyle name="_ÉR DGA (Bruts) VPVSALC_07_D_Détail marge brute 2011_Juillet (7-5)" xfId="761"/>
    <cellStyle name="_ÉR DGA (Bruts) VPVSALC_20110427 Annexe 13b Combustibles" xfId="762"/>
    <cellStyle name="_ÉR DGA (Bruts) VPVSALC_5H_USINT201212" xfId="763"/>
    <cellStyle name="_ÉR DGA (Bruts) VPVSALC_5H_USINT201301 (3)" xfId="764"/>
    <cellStyle name="_ÉR DGA (Bruts) VPVSALC_Aluminium 201305 (2)" xfId="765"/>
    <cellStyle name="_ÉR DGA (Bruts) VPVSALC_Annexes" xfId="766"/>
    <cellStyle name="_ÉR DGA (Bruts) VPVSALC_Annexes 12 PRG Anne" xfId="767"/>
    <cellStyle name="_ÉR DGA (Bruts) VPVSALC_Annexes 12 PRG Final" xfId="768"/>
    <cellStyle name="_ÉR DGA (Bruts) VPVSALC_Annexes_PRG" xfId="769"/>
    <cellStyle name="_ÉR DGA (Bruts) VPVSALC_Classeur2" xfId="770"/>
    <cellStyle name="_ÉR DGA (Bruts) VPVSALC_Classeur4" xfId="771"/>
    <cellStyle name="_ÉR DGA (Bruts) VPVSALC_Détails_pour_BRD_2012_2013_rev_mai_14mai" xfId="772"/>
    <cellStyle name="_ÉR DGA (Bruts) VPVSALC_Détails_pour_BRD_2012_2013_rev_mai_14mai 2" xfId="773"/>
    <cellStyle name="_ÉR DGA (Bruts) VPVSALC_Détails_pour_BRD_2012_2013_rev_mai_14mai_Usage interne_2014 à 2018_remis à Alain Soucy" xfId="774"/>
    <cellStyle name="_ÉR DGA (Bruts) VPVSALC_Mensualisation_GE_LT_version13mai (2)" xfId="775"/>
    <cellStyle name="_ÉR DGA (Bruts) VPVSALC_Mise-à-jour prévision usage interne 2011" xfId="776"/>
    <cellStyle name="_ÉR DGA (Bruts) VPVSALC_Persp_3_9_2013_2014_version_16_avril" xfId="777"/>
    <cellStyle name="_ÉR DGA (Bruts) VPVSALC_Persp_aout12_2013_sans_hausse" xfId="778"/>
    <cellStyle name="_ÉR DGA (Bruts) VPVSALC_Persp_dec12_2013_sans_hausse" xfId="779"/>
    <cellStyle name="_ÉR DGA (Bruts) VPVSALC_Persp_dec12_2013_sans_hausse (3)" xfId="780"/>
    <cellStyle name="_ÉR DGA (Bruts) VPVSALC_Persp_dec12_2013_sans_hausse_v2" xfId="781"/>
    <cellStyle name="_ÉR DGA (Bruts) VPVSALC_Persp_fevrier2013" xfId="782"/>
    <cellStyle name="_ÉR DGA (Bruts) VPVSALC_Persp_janv2013 (2)" xfId="783"/>
    <cellStyle name="_ÉR DGA (Bruts) VPVSALC_Persp_mars2013" xfId="784"/>
    <cellStyle name="_ÉR DGA (Bruts) VPVSALC_Persp_mars2013 (7)" xfId="785"/>
    <cellStyle name="_ÉR DGA (Bruts) VPVSALC_Persp_mars2013v2" xfId="786"/>
    <cellStyle name="_ÉR DGA (Bruts) VPVSALC_Persp_novembre_2013_sans_hausse_non_final" xfId="787"/>
    <cellStyle name="_ÉR DGA (Bruts) VPVSALC_Persp_novembre_2013_sans_hausse_non_final_ajust_D_2013" xfId="788"/>
    <cellStyle name="_ÉR DGA (Bruts) VPVSALC_Persp_novembre_2013_sans_hausse_non_final_ajust_D_2013 (2)" xfId="789"/>
    <cellStyle name="_ÉR DGA (Bruts) VPVSALC_Persp_octobre12_2013_sans_hausse" xfId="790"/>
    <cellStyle name="_ÉR DGA (Bruts) VPVSALC_Persp_septembre12_2013_avec_hausse_1er_avril_2 94%" xfId="791"/>
    <cellStyle name="_ÉR DGA (Bruts) VPVSALC_Prév mensuelle Alcan" xfId="792"/>
    <cellStyle name="_ÉR DGA (Bruts) VPVSALC_Prévisions chantiers HQP_v (2)" xfId="793"/>
    <cellStyle name="_ÉR DGA (Bruts) VPVSALC_Rev_mai_2013" xfId="794"/>
    <cellStyle name="_ÉR DGA (Bruts) VPVSALC_Tab_9b_Envoi_DT_14-09-2009" xfId="795"/>
    <cellStyle name="_ÉR DGA (Bruts) VPVSALC_Usage interne_2014 à 2018_remis à Alain Soucy" xfId="796"/>
    <cellStyle name="_ÉR DGA (Bruts) VPVSALC_Ventes_publiées_Réseaux autonomes-Mars 2013" xfId="797"/>
    <cellStyle name="_ÉR DGA (Bruts) VPVSALC_VF_PS2009-2013_tableauxHQDCT2009_050808" xfId="798"/>
    <cellStyle name="_ÉR DGA (Bruts)_07_D_Détail marge brute 2011_Juillet (7-5)" xfId="799"/>
    <cellStyle name="_ÉR DGA (Bruts)_20110427 Annexe 13b Combustibles" xfId="800"/>
    <cellStyle name="_ÉR DGA (Bruts)_5H_USINT201212" xfId="801"/>
    <cellStyle name="_ÉR DGA (Bruts)_5H_USINT201301 (3)" xfId="802"/>
    <cellStyle name="_ÉR DGA (Bruts)_Aluminium 201305 (2)" xfId="803"/>
    <cellStyle name="_ÉR DGA (Bruts)_Annexes" xfId="804"/>
    <cellStyle name="_ÉR DGA (Bruts)_Annexes 12 PRG Anne" xfId="805"/>
    <cellStyle name="_ÉR DGA (Bruts)_Annexes 12 PRG Final" xfId="806"/>
    <cellStyle name="_ÉR DGA (Bruts)_Annexes_PRG" xfId="807"/>
    <cellStyle name="_ÉR DGA (Bruts)_Classeur2" xfId="808"/>
    <cellStyle name="_ÉR DGA (Bruts)_Classeur4" xfId="809"/>
    <cellStyle name="_ÉR DGA (Bruts)_Détails_pour_BRD_2012_2013_rev_mai_14mai" xfId="810"/>
    <cellStyle name="_ÉR DGA (Bruts)_Détails_pour_BRD_2012_2013_rev_mai_14mai 2" xfId="811"/>
    <cellStyle name="_ÉR DGA (Bruts)_Détails_pour_BRD_2012_2013_rev_mai_14mai_Usage interne_2014 à 2018_remis à Alain Soucy" xfId="812"/>
    <cellStyle name="_ÉR DGA (Bruts)_Mensualisation_GE_LT_version13mai (2)" xfId="813"/>
    <cellStyle name="_ÉR DGA (Bruts)_Mise-à-jour prévision usage interne 2011" xfId="814"/>
    <cellStyle name="_ÉR DGA (Bruts)_Persp_3_9_2013_2014_version_16_avril" xfId="815"/>
    <cellStyle name="_ÉR DGA (Bruts)_Persp_aout12_2013_sans_hausse" xfId="816"/>
    <cellStyle name="_ÉR DGA (Bruts)_Persp_dec12_2013_sans_hausse" xfId="817"/>
    <cellStyle name="_ÉR DGA (Bruts)_Persp_dec12_2013_sans_hausse (3)" xfId="818"/>
    <cellStyle name="_ÉR DGA (Bruts)_Persp_dec12_2013_sans_hausse_v2" xfId="819"/>
    <cellStyle name="_ÉR DGA (Bruts)_Persp_fevrier2013" xfId="820"/>
    <cellStyle name="_ÉR DGA (Bruts)_Persp_janv2013 (2)" xfId="821"/>
    <cellStyle name="_ÉR DGA (Bruts)_Persp_mars2013" xfId="822"/>
    <cellStyle name="_ÉR DGA (Bruts)_Persp_mars2013 (7)" xfId="823"/>
    <cellStyle name="_ÉR DGA (Bruts)_Persp_mars2013v2" xfId="824"/>
    <cellStyle name="_ÉR DGA (Bruts)_Persp_novembre_2013_sans_hausse_non_final" xfId="825"/>
    <cellStyle name="_ÉR DGA (Bruts)_Persp_novembre_2013_sans_hausse_non_final_ajust_D_2013" xfId="826"/>
    <cellStyle name="_ÉR DGA (Bruts)_Persp_novembre_2013_sans_hausse_non_final_ajust_D_2013 (2)" xfId="827"/>
    <cellStyle name="_ÉR DGA (Bruts)_Persp_octobre12_2013_sans_hausse" xfId="828"/>
    <cellStyle name="_ÉR DGA (Bruts)_Persp_septembre12_2013_avec_hausse_1er_avril_2 94%" xfId="829"/>
    <cellStyle name="_ÉR DGA (Bruts)_Prév mensuelle Alcan" xfId="830"/>
    <cellStyle name="_ÉR DGA (Bruts)_Prévisions chantiers HQP_v (2)" xfId="831"/>
    <cellStyle name="_ÉR DGA (Bruts)_Rev_mai_2013" xfId="832"/>
    <cellStyle name="_ÉR DGA (Bruts)_Tab_9b_Envoi_DT_14-09-2009" xfId="833"/>
    <cellStyle name="_ÉR DGA (Bruts)_Usage interne_2014 à 2018_remis à Alain Soucy" xfId="834"/>
    <cellStyle name="_ÉR DGA (Bruts)_Ventes_publiées_Réseaux autonomes-Mars 2013" xfId="835"/>
    <cellStyle name="_ÉR DGA (Bruts)_VF_PS2009-2013_tableauxHQDCT2009_050808" xfId="836"/>
    <cellStyle name="_ER DGA 2" xfId="837"/>
    <cellStyle name="_ER DGA 3" xfId="838"/>
    <cellStyle name="_ÉR DGA AOÛT (Net)" xfId="839"/>
    <cellStyle name="_ÉR DGA AOÛT (Net) 2" xfId="840"/>
    <cellStyle name="_ÉR DGA AOÛT (Net) 3" xfId="841"/>
    <cellStyle name="_ÉR DGA AOÛT (Net)_07_D_Détail marge brute 2011_Juillet (7-5)" xfId="842"/>
    <cellStyle name="_ÉR DGA AOÛT (Net)_20110427 Annexe 13b Combustibles" xfId="843"/>
    <cellStyle name="_ÉR DGA AOÛT (Net)_5H_USINT201212" xfId="844"/>
    <cellStyle name="_ÉR DGA AOÛT (Net)_5H_USINT201301 (3)" xfId="845"/>
    <cellStyle name="_ÉR DGA AOÛT (Net)_Aluminium 201305 (2)" xfId="846"/>
    <cellStyle name="_ÉR DGA AOÛT (Net)_Annexes" xfId="847"/>
    <cellStyle name="_ÉR DGA AOÛT (Net)_Annexes 12 PRG Anne" xfId="848"/>
    <cellStyle name="_ÉR DGA AOÛT (Net)_Annexes 12 PRG Final" xfId="849"/>
    <cellStyle name="_ÉR DGA AOÛT (Net)_Annexes_PRG" xfId="850"/>
    <cellStyle name="_ÉR DGA AOÛT (Net)_Classeur2" xfId="851"/>
    <cellStyle name="_ÉR DGA AOÛT (Net)_Classeur4" xfId="852"/>
    <cellStyle name="_ÉR DGA AOÛT (Net)_Détails_pour_BRD_2012_2013_rev_mai_14mai" xfId="853"/>
    <cellStyle name="_ÉR DGA AOÛT (Net)_Détails_pour_BRD_2012_2013_rev_mai_14mai 2" xfId="854"/>
    <cellStyle name="_ÉR DGA AOÛT (Net)_Détails_pour_BRD_2012_2013_rev_mai_14mai_Usage interne_2014 à 2018_remis à Alain Soucy" xfId="855"/>
    <cellStyle name="_ÉR DGA AOÛT (Net)_Mensualisation_GE_LT_version13mai (2)" xfId="856"/>
    <cellStyle name="_ÉR DGA AOÛT (Net)_Mise-à-jour prévision usage interne 2011" xfId="857"/>
    <cellStyle name="_ÉR DGA AOÛT (Net)_Persp_3_9_2013_2014_version_16_avril" xfId="858"/>
    <cellStyle name="_ÉR DGA AOÛT (Net)_Persp_aout12_2013_sans_hausse" xfId="859"/>
    <cellStyle name="_ÉR DGA AOÛT (Net)_Persp_dec12_2013_sans_hausse" xfId="860"/>
    <cellStyle name="_ÉR DGA AOÛT (Net)_Persp_dec12_2013_sans_hausse (3)" xfId="861"/>
    <cellStyle name="_ÉR DGA AOÛT (Net)_Persp_dec12_2013_sans_hausse_v2" xfId="862"/>
    <cellStyle name="_ÉR DGA AOÛT (Net)_Persp_fevrier2013" xfId="863"/>
    <cellStyle name="_ÉR DGA AOÛT (Net)_Persp_janv2013 (2)" xfId="864"/>
    <cellStyle name="_ÉR DGA AOÛT (Net)_Persp_mars2013" xfId="865"/>
    <cellStyle name="_ÉR DGA AOÛT (Net)_Persp_mars2013 (7)" xfId="866"/>
    <cellStyle name="_ÉR DGA AOÛT (Net)_Persp_mars2013v2" xfId="867"/>
    <cellStyle name="_ÉR DGA AOÛT (Net)_Persp_novembre_2013_sans_hausse_non_final" xfId="868"/>
    <cellStyle name="_ÉR DGA AOÛT (Net)_Persp_novembre_2013_sans_hausse_non_final_ajust_D_2013" xfId="869"/>
    <cellStyle name="_ÉR DGA AOÛT (Net)_Persp_novembre_2013_sans_hausse_non_final_ajust_D_2013 (2)" xfId="870"/>
    <cellStyle name="_ÉR DGA AOÛT (Net)_Persp_octobre12_2013_sans_hausse" xfId="871"/>
    <cellStyle name="_ÉR DGA AOÛT (Net)_Persp_septembre12_2013_avec_hausse_1er_avril_2 94%" xfId="872"/>
    <cellStyle name="_ÉR DGA AOÛT (Net)_Prév mensuelle Alcan" xfId="873"/>
    <cellStyle name="_ÉR DGA AOÛT (Net)_Prévisions chantiers HQP_v (2)" xfId="874"/>
    <cellStyle name="_ÉR DGA AOÛT (Net)_Rev_mai_2013" xfId="875"/>
    <cellStyle name="_ÉR DGA AOÛT (Net)_Tab_9b_Envoi_DT_14-09-2009" xfId="876"/>
    <cellStyle name="_ÉR DGA AOÛT (Net)_Usage interne_2014 à 2018_remis à Alain Soucy" xfId="877"/>
    <cellStyle name="_ÉR DGA AOÛT (Net)_Ventes_publiées_Réseaux autonomes-Mars 2013" xfId="878"/>
    <cellStyle name="_ÉR DGA AOÛT (Net)_VF_PS2009-2013_tableauxHQDCT2009_050808" xfId="879"/>
    <cellStyle name="_ÉR DGA JUILLET (Net)" xfId="880"/>
    <cellStyle name="_ÉR DGA JUILLET (Net) 2" xfId="881"/>
    <cellStyle name="_ÉR DGA JUILLET (Net) 3" xfId="882"/>
    <cellStyle name="_ÉR DGA JUILLET (Net)_07_D_Détail marge brute 2011_Juillet (7-5)" xfId="883"/>
    <cellStyle name="_ÉR DGA JUILLET (Net)_20110427 Annexe 13b Combustibles" xfId="884"/>
    <cellStyle name="_ÉR DGA JUILLET (Net)_5H_USINT201212" xfId="885"/>
    <cellStyle name="_ÉR DGA JUILLET (Net)_5H_USINT201301 (3)" xfId="886"/>
    <cellStyle name="_ÉR DGA JUILLET (Net)_Aluminium 201305 (2)" xfId="887"/>
    <cellStyle name="_ÉR DGA JUILLET (Net)_Annexes" xfId="888"/>
    <cellStyle name="_ÉR DGA JUILLET (Net)_Annexes 12 PRG Anne" xfId="889"/>
    <cellStyle name="_ÉR DGA JUILLET (Net)_Annexes 12 PRG Final" xfId="890"/>
    <cellStyle name="_ÉR DGA JUILLET (Net)_Annexes_PRG" xfId="891"/>
    <cellStyle name="_ÉR DGA JUILLET (Net)_Classeur2" xfId="892"/>
    <cellStyle name="_ÉR DGA JUILLET (Net)_Classeur4" xfId="893"/>
    <cellStyle name="_ÉR DGA JUILLET (Net)_Détails_pour_BRD_2012_2013_rev_mai_14mai" xfId="894"/>
    <cellStyle name="_ÉR DGA JUILLET (Net)_Détails_pour_BRD_2012_2013_rev_mai_14mai 2" xfId="895"/>
    <cellStyle name="_ÉR DGA JUILLET (Net)_Détails_pour_BRD_2012_2013_rev_mai_14mai_Usage interne_2014 à 2018_remis à Alain Soucy" xfId="896"/>
    <cellStyle name="_ÉR DGA JUILLET (Net)_Mensualisation_GE_LT_version13mai (2)" xfId="897"/>
    <cellStyle name="_ÉR DGA JUILLET (Net)_Mise-à-jour prévision usage interne 2011" xfId="898"/>
    <cellStyle name="_ÉR DGA JUILLET (Net)_Persp_3_9_2013_2014_version_16_avril" xfId="899"/>
    <cellStyle name="_ÉR DGA JUILLET (Net)_Persp_aout12_2013_sans_hausse" xfId="900"/>
    <cellStyle name="_ÉR DGA JUILLET (Net)_Persp_dec12_2013_sans_hausse" xfId="901"/>
    <cellStyle name="_ÉR DGA JUILLET (Net)_Persp_dec12_2013_sans_hausse (3)" xfId="902"/>
    <cellStyle name="_ÉR DGA JUILLET (Net)_Persp_dec12_2013_sans_hausse_v2" xfId="903"/>
    <cellStyle name="_ÉR DGA JUILLET (Net)_Persp_fevrier2013" xfId="904"/>
    <cellStyle name="_ÉR DGA JUILLET (Net)_Persp_janv2013 (2)" xfId="905"/>
    <cellStyle name="_ÉR DGA JUILLET (Net)_Persp_mars2013" xfId="906"/>
    <cellStyle name="_ÉR DGA JUILLET (Net)_Persp_mars2013 (7)" xfId="907"/>
    <cellStyle name="_ÉR DGA JUILLET (Net)_Persp_mars2013v2" xfId="908"/>
    <cellStyle name="_ÉR DGA JUILLET (Net)_Persp_novembre_2013_sans_hausse_non_final" xfId="909"/>
    <cellStyle name="_ÉR DGA JUILLET (Net)_Persp_novembre_2013_sans_hausse_non_final_ajust_D_2013" xfId="910"/>
    <cellStyle name="_ÉR DGA JUILLET (Net)_Persp_novembre_2013_sans_hausse_non_final_ajust_D_2013 (2)" xfId="911"/>
    <cellStyle name="_ÉR DGA JUILLET (Net)_Persp_octobre12_2013_sans_hausse" xfId="912"/>
    <cellStyle name="_ÉR DGA JUILLET (Net)_Persp_septembre12_2013_avec_hausse_1er_avril_2 94%" xfId="913"/>
    <cellStyle name="_ÉR DGA JUILLET (Net)_Prév mensuelle Alcan" xfId="914"/>
    <cellStyle name="_ÉR DGA JUILLET (Net)_Prévisions chantiers HQP_v (2)" xfId="915"/>
    <cellStyle name="_ÉR DGA JUILLET (Net)_Rev_mai_2013" xfId="916"/>
    <cellStyle name="_ÉR DGA JUILLET (Net)_Tab_9b_Envoi_DT_14-09-2009" xfId="917"/>
    <cellStyle name="_ÉR DGA JUILLET (Net)_Usage interne_2014 à 2018_remis à Alain Soucy" xfId="918"/>
    <cellStyle name="_ÉR DGA JUILLET (Net)_Ventes_publiées_Réseaux autonomes-Mars 2013" xfId="919"/>
    <cellStyle name="_ÉR DGA JUILLET (Net)_VF_PS2009-2013_tableauxHQDCT2009_050808" xfId="920"/>
    <cellStyle name="_ER DGA_07_D_Détail marge brute 2011_Juillet (7-5)" xfId="921"/>
    <cellStyle name="_ER DGA_20110427 Annexe 13b Combustibles" xfId="922"/>
    <cellStyle name="_ER DGA_5H_USINT201212" xfId="923"/>
    <cellStyle name="_ER DGA_5H_USINT201301 (3)" xfId="924"/>
    <cellStyle name="_ER DGA_Aluminium 201305 (2)" xfId="925"/>
    <cellStyle name="_ER DGA_Annexes" xfId="926"/>
    <cellStyle name="_ER DGA_Annexes 12 PRG Anne" xfId="927"/>
    <cellStyle name="_ER DGA_Annexes 12 PRG Final" xfId="928"/>
    <cellStyle name="_ER DGA_Annexes_PRG" xfId="929"/>
    <cellStyle name="_ER DGA_Classeur2" xfId="930"/>
    <cellStyle name="_ER DGA_Classeur4" xfId="931"/>
    <cellStyle name="_ER DGA_Détails_pour_BRD_2012_2013_rev_mai_14mai" xfId="932"/>
    <cellStyle name="_ER DGA_Détails_pour_BRD_2012_2013_rev_mai_14mai 2" xfId="933"/>
    <cellStyle name="_ER DGA_Détails_pour_BRD_2012_2013_rev_mai_14mai_Usage interne_2014 à 2018_remis à Alain Soucy" xfId="934"/>
    <cellStyle name="_ER DGA_Mensualisation_GE_LT_version13mai (2)" xfId="935"/>
    <cellStyle name="_ER DGA_Mise-à-jour prévision usage interne 2011" xfId="936"/>
    <cellStyle name="_ER DGA_Persp_3_9_2013_2014_version_16_avril" xfId="937"/>
    <cellStyle name="_ER DGA_Persp_aout12_2013_sans_hausse" xfId="938"/>
    <cellStyle name="_ER DGA_Persp_dec12_2013_sans_hausse" xfId="939"/>
    <cellStyle name="_ER DGA_Persp_dec12_2013_sans_hausse (3)" xfId="940"/>
    <cellStyle name="_ER DGA_Persp_dec12_2013_sans_hausse_v2" xfId="941"/>
    <cellStyle name="_ER DGA_Persp_fevrier2013" xfId="942"/>
    <cellStyle name="_ER DGA_Persp_janv2013 (2)" xfId="943"/>
    <cellStyle name="_ER DGA_Persp_mars2013" xfId="944"/>
    <cellStyle name="_ER DGA_Persp_mars2013 (7)" xfId="945"/>
    <cellStyle name="_ER DGA_Persp_mars2013v2" xfId="946"/>
    <cellStyle name="_ER DGA_Persp_novembre_2013_sans_hausse_non_final" xfId="947"/>
    <cellStyle name="_ER DGA_Persp_novembre_2013_sans_hausse_non_final_ajust_D_2013" xfId="948"/>
    <cellStyle name="_ER DGA_Persp_novembre_2013_sans_hausse_non_final_ajust_D_2013 (2)" xfId="949"/>
    <cellStyle name="_ER DGA_Persp_octobre12_2013_sans_hausse" xfId="950"/>
    <cellStyle name="_ER DGA_Persp_septembre12_2013_avec_hausse_1er_avril_2 94%" xfId="951"/>
    <cellStyle name="_ER DGA_Prév mensuelle Alcan" xfId="952"/>
    <cellStyle name="_ER DGA_Prévisions chantiers HQP_v (2)" xfId="953"/>
    <cellStyle name="_ER DGA_Rev_mai_2013" xfId="954"/>
    <cellStyle name="_ER DGA_Tab_9b_Envoi_DT_14-09-2009" xfId="955"/>
    <cellStyle name="_ER DGA_Usage interne_2014 à 2018_remis à Alain Soucy" xfId="956"/>
    <cellStyle name="_ER DGA_Ventes_publiées_Réseaux autonomes-Mars 2013" xfId="957"/>
    <cellStyle name="_ER DGA_VF_PS2009-2013_tableauxHQDCT2009_050808" xfId="958"/>
    <cellStyle name="_ERnonrégies" xfId="959"/>
    <cellStyle name="_ERnonrégies 2" xfId="960"/>
    <cellStyle name="_ERnonrégies 3" xfId="961"/>
    <cellStyle name="_ERnonrégies_07_D_Détail marge brute 2011_Juillet (7-5)" xfId="962"/>
    <cellStyle name="_ERnonrégies_20110427 Annexe 13b Combustibles" xfId="963"/>
    <cellStyle name="_ERnonrégies_5H_USINT201212" xfId="964"/>
    <cellStyle name="_ERnonrégies_5H_USINT201301 (3)" xfId="965"/>
    <cellStyle name="_ERnonrégies_Aluminium 201305 (2)" xfId="966"/>
    <cellStyle name="_ERnonrégies_Annexes" xfId="967"/>
    <cellStyle name="_ERnonrégies_Annexes 12 PRG Anne" xfId="968"/>
    <cellStyle name="_ERnonrégies_Annexes 12 PRG Final" xfId="969"/>
    <cellStyle name="_ERnonrégies_Annexes_PRG" xfId="970"/>
    <cellStyle name="_ERnonrégies_Classeur2" xfId="971"/>
    <cellStyle name="_ERnonrégies_Classeur4" xfId="972"/>
    <cellStyle name="_ERnonrégies_Détails_pour_BRD_2012_2013_rev_mai_14mai" xfId="973"/>
    <cellStyle name="_ERnonrégies_Détails_pour_BRD_2012_2013_rev_mai_14mai 2" xfId="974"/>
    <cellStyle name="_ERnonrégies_Détails_pour_BRD_2012_2013_rev_mai_14mai_Usage interne_2014 à 2018_remis à Alain Soucy" xfId="975"/>
    <cellStyle name="_ERnonrégies_Mensualisation_GE_LT_version13mai (2)" xfId="976"/>
    <cellStyle name="_ERnonrégies_Mise-à-jour prévision usage interne 2011" xfId="977"/>
    <cellStyle name="_ERnonrégies_Persp_3_9_2013_2014_version_16_avril" xfId="978"/>
    <cellStyle name="_ERnonrégies_Persp_aout12_2013_sans_hausse" xfId="979"/>
    <cellStyle name="_ERnonrégies_Persp_dec12_2013_sans_hausse" xfId="980"/>
    <cellStyle name="_ERnonrégies_Persp_dec12_2013_sans_hausse (3)" xfId="981"/>
    <cellStyle name="_ERnonrégies_Persp_dec12_2013_sans_hausse_v2" xfId="982"/>
    <cellStyle name="_ERnonrégies_Persp_fevrier2013" xfId="983"/>
    <cellStyle name="_ERnonrégies_Persp_janv2013 (2)" xfId="984"/>
    <cellStyle name="_ERnonrégies_Persp_mars2013" xfId="985"/>
    <cellStyle name="_ERnonrégies_Persp_mars2013 (7)" xfId="986"/>
    <cellStyle name="_ERnonrégies_Persp_mars2013v2" xfId="987"/>
    <cellStyle name="_ERnonrégies_Persp_novembre_2013_sans_hausse_non_final" xfId="988"/>
    <cellStyle name="_ERnonrégies_Persp_novembre_2013_sans_hausse_non_final_ajust_D_2013" xfId="989"/>
    <cellStyle name="_ERnonrégies_Persp_novembre_2013_sans_hausse_non_final_ajust_D_2013 (2)" xfId="990"/>
    <cellStyle name="_ERnonrégies_Persp_octobre12_2013_sans_hausse" xfId="991"/>
    <cellStyle name="_ERnonrégies_Persp_septembre12_2013_avec_hausse_1er_avril_2 94%" xfId="992"/>
    <cellStyle name="_ERnonrégies_Prév mensuelle Alcan" xfId="993"/>
    <cellStyle name="_ERnonrégies_Prévisions chantiers HQP_v (2)" xfId="994"/>
    <cellStyle name="_ERnonrégies_Rev_mai_2013" xfId="995"/>
    <cellStyle name="_ERnonrégies_Tab_9b_Envoi_DT_14-09-2009" xfId="996"/>
    <cellStyle name="_ERnonrégies_Usage interne_2014 à 2018_remis à Alain Soucy" xfId="997"/>
    <cellStyle name="_ERnonrégies_Ventes_publiées_Réseaux autonomes-Mars 2013" xfId="998"/>
    <cellStyle name="_ERnonrégies_VF_PS2009-2013_tableauxHQDCT2009_050808" xfId="999"/>
    <cellStyle name="_Feuil1" xfId="1000"/>
    <cellStyle name="_Feuil1 2" xfId="1001"/>
    <cellStyle name="_Feuil1 3" xfId="1002"/>
    <cellStyle name="_Feuil1_07_D_Détail marge brute 2011_Juillet (7-5)" xfId="1003"/>
    <cellStyle name="_Feuil1_20110427 Annexe 13b Combustibles" xfId="1004"/>
    <cellStyle name="_Feuil1_5H_USINT201212" xfId="1005"/>
    <cellStyle name="_Feuil1_5H_USINT201301 (3)" xfId="1006"/>
    <cellStyle name="_Feuil1_Aluminium 201305 (2)" xfId="1007"/>
    <cellStyle name="_Feuil1_Annexes" xfId="1008"/>
    <cellStyle name="_Feuil1_Annexes 12 PRG Anne" xfId="1009"/>
    <cellStyle name="_Feuil1_Annexes 12 PRG Final" xfId="1010"/>
    <cellStyle name="_Feuil1_Annexes_PRG" xfId="1011"/>
    <cellStyle name="_Feuil1_Classeur2" xfId="1012"/>
    <cellStyle name="_Feuil1_Classeur4" xfId="1013"/>
    <cellStyle name="_Feuil1_Détails_pour_BRD_2012_2013_rev_mai_14mai" xfId="1014"/>
    <cellStyle name="_Feuil1_Détails_pour_BRD_2012_2013_rev_mai_14mai 2" xfId="1015"/>
    <cellStyle name="_Feuil1_Détails_pour_BRD_2012_2013_rev_mai_14mai_Usage interne_2014 à 2018_remis à Alain Soucy" xfId="1016"/>
    <cellStyle name="_Feuil1_Mensualisation_GE_LT_version13mai (2)" xfId="1017"/>
    <cellStyle name="_Feuil1_Mise-à-jour prévision usage interne 2011" xfId="1018"/>
    <cellStyle name="_Feuil1_Persp_3_9_2013_2014_version_16_avril" xfId="1019"/>
    <cellStyle name="_Feuil1_Persp_aout12_2013_sans_hausse" xfId="1020"/>
    <cellStyle name="_Feuil1_Persp_dec12_2013_sans_hausse" xfId="1021"/>
    <cellStyle name="_Feuil1_Persp_dec12_2013_sans_hausse (3)" xfId="1022"/>
    <cellStyle name="_Feuil1_Persp_dec12_2013_sans_hausse_v2" xfId="1023"/>
    <cellStyle name="_Feuil1_Persp_fevrier2013" xfId="1024"/>
    <cellStyle name="_Feuil1_Persp_janv2013 (2)" xfId="1025"/>
    <cellStyle name="_Feuil1_Persp_mars2013" xfId="1026"/>
    <cellStyle name="_Feuil1_Persp_mars2013 (7)" xfId="1027"/>
    <cellStyle name="_Feuil1_Persp_mars2013v2" xfId="1028"/>
    <cellStyle name="_Feuil1_Persp_novembre_2013_sans_hausse_non_final" xfId="1029"/>
    <cellStyle name="_Feuil1_Persp_novembre_2013_sans_hausse_non_final_ajust_D_2013" xfId="1030"/>
    <cellStyle name="_Feuil1_Persp_novembre_2013_sans_hausse_non_final_ajust_D_2013 (2)" xfId="1031"/>
    <cellStyle name="_Feuil1_Persp_octobre12_2013_sans_hausse" xfId="1032"/>
    <cellStyle name="_Feuil1_Persp_septembre12_2013_avec_hausse_1er_avril_2 94%" xfId="1033"/>
    <cellStyle name="_Feuil1_Prév mensuelle Alcan" xfId="1034"/>
    <cellStyle name="_Feuil1_Prévisions chantiers HQP_v (2)" xfId="1035"/>
    <cellStyle name="_Feuil1_Rev_mai_2013" xfId="1036"/>
    <cellStyle name="_Feuil1_Tab_9b_Envoi_DT_14-09-2009" xfId="1037"/>
    <cellStyle name="_Feuil1_Usage interne_2014 à 2018_remis à Alain Soucy" xfId="1038"/>
    <cellStyle name="_Feuil1_Ventes_publiées_Réseaux autonomes-Mars 2013" xfId="1039"/>
    <cellStyle name="_Feuil1_VF_PS2009-2013_tableauxHQDCT2009_050808" xfId="1040"/>
    <cellStyle name="_Invest Unités sous DGA (2)" xfId="1041"/>
    <cellStyle name="_Invest Unités sous DGA (2) 2" xfId="1042"/>
    <cellStyle name="_Invest Unités sous DGA (2) 3" xfId="1043"/>
    <cellStyle name="_Invest Unités sous DGA (2)_07_D_Détail marge brute 2011_Juillet (7-5)" xfId="1044"/>
    <cellStyle name="_Invest Unités sous DGA (2)_20110427 Annexe 13b Combustibles" xfId="1045"/>
    <cellStyle name="_Invest Unités sous DGA (2)_5H_USINT201212" xfId="1046"/>
    <cellStyle name="_Invest Unités sous DGA (2)_5H_USINT201301 (3)" xfId="1047"/>
    <cellStyle name="_Invest Unités sous DGA (2)_Aluminium 201305 (2)" xfId="1048"/>
    <cellStyle name="_Invest Unités sous DGA (2)_Annexes" xfId="1049"/>
    <cellStyle name="_Invest Unités sous DGA (2)_Annexes 12 PRG Anne" xfId="1050"/>
    <cellStyle name="_Invest Unités sous DGA (2)_Annexes 12 PRG Final" xfId="1051"/>
    <cellStyle name="_Invest Unités sous DGA (2)_Annexes_PRG" xfId="1052"/>
    <cellStyle name="_Invest Unités sous DGA (2)_Classeur2" xfId="1053"/>
    <cellStyle name="_Invest Unités sous DGA (2)_Classeur4" xfId="1054"/>
    <cellStyle name="_Invest Unités sous DGA (2)_Détails_pour_BRD_2012_2013_rev_mai_14mai" xfId="1055"/>
    <cellStyle name="_Invest Unités sous DGA (2)_Détails_pour_BRD_2012_2013_rev_mai_14mai 2" xfId="1056"/>
    <cellStyle name="_Invest Unités sous DGA (2)_Détails_pour_BRD_2012_2013_rev_mai_14mai_Usage interne_2014 à 2018_remis à Alain Soucy" xfId="1057"/>
    <cellStyle name="_Invest Unités sous DGA (2)_Mensualisation_GE_LT_version13mai (2)" xfId="1058"/>
    <cellStyle name="_Invest Unités sous DGA (2)_Mise-à-jour prévision usage interne 2011" xfId="1059"/>
    <cellStyle name="_Invest Unités sous DGA (2)_Persp_3_9_2013_2014_version_16_avril" xfId="1060"/>
    <cellStyle name="_Invest Unités sous DGA (2)_Persp_aout12_2013_sans_hausse" xfId="1061"/>
    <cellStyle name="_Invest Unités sous DGA (2)_Persp_dec12_2013_sans_hausse" xfId="1062"/>
    <cellStyle name="_Invest Unités sous DGA (2)_Persp_dec12_2013_sans_hausse (3)" xfId="1063"/>
    <cellStyle name="_Invest Unités sous DGA (2)_Persp_dec12_2013_sans_hausse_v2" xfId="1064"/>
    <cellStyle name="_Invest Unités sous DGA (2)_Persp_fevrier2013" xfId="1065"/>
    <cellStyle name="_Invest Unités sous DGA (2)_Persp_janv2013 (2)" xfId="1066"/>
    <cellStyle name="_Invest Unités sous DGA (2)_Persp_mars2013" xfId="1067"/>
    <cellStyle name="_Invest Unités sous DGA (2)_Persp_mars2013 (7)" xfId="1068"/>
    <cellStyle name="_Invest Unités sous DGA (2)_Persp_mars2013v2" xfId="1069"/>
    <cellStyle name="_Invest Unités sous DGA (2)_Persp_novembre_2013_sans_hausse_non_final" xfId="1070"/>
    <cellStyle name="_Invest Unités sous DGA (2)_Persp_novembre_2013_sans_hausse_non_final_ajust_D_2013" xfId="1071"/>
    <cellStyle name="_Invest Unités sous DGA (2)_Persp_novembre_2013_sans_hausse_non_final_ajust_D_2013 (2)" xfId="1072"/>
    <cellStyle name="_Invest Unités sous DGA (2)_Persp_octobre12_2013_sans_hausse" xfId="1073"/>
    <cellStyle name="_Invest Unités sous DGA (2)_Persp_septembre12_2013_avec_hausse_1er_avril_2 94%" xfId="1074"/>
    <cellStyle name="_Invest Unités sous DGA (2)_Prév mensuelle Alcan" xfId="1075"/>
    <cellStyle name="_Invest Unités sous DGA (2)_Prévisions chantiers HQP_v (2)" xfId="1076"/>
    <cellStyle name="_Invest Unités sous DGA (2)_Rev_mai_2013" xfId="1077"/>
    <cellStyle name="_Invest Unités sous DGA (2)_Tab_9b_Envoi_DT_14-09-2009" xfId="1078"/>
    <cellStyle name="_Invest Unités sous DGA (2)_Usage interne_2014 à 2018_remis à Alain Soucy" xfId="1079"/>
    <cellStyle name="_Invest Unités sous DGA (2)_Ventes_publiées_Réseaux autonomes-Mars 2013" xfId="1080"/>
    <cellStyle name="_Invest Unités sous DGA (2)_VF_PS2009-2013_tableauxHQDCT2009_050808" xfId="1081"/>
    <cellStyle name="_Invest Unités sous DGA PA 2001" xfId="1082"/>
    <cellStyle name="_Invest Unités sous DGA PA 2001 2" xfId="1083"/>
    <cellStyle name="_Invest Unités sous DGA PA 2001 3" xfId="1084"/>
    <cellStyle name="_Invest Unités sous DGA PA 2001_07_D_Détail marge brute 2011_Juillet (7-5)" xfId="1085"/>
    <cellStyle name="_Invest Unités sous DGA PA 2001_20110427 Annexe 13b Combustibles" xfId="1086"/>
    <cellStyle name="_Invest Unités sous DGA PA 2001_5H_USINT201212" xfId="1087"/>
    <cellStyle name="_Invest Unités sous DGA PA 2001_5H_USINT201301 (3)" xfId="1088"/>
    <cellStyle name="_Invest Unités sous DGA PA 2001_Aluminium 201305 (2)" xfId="1089"/>
    <cellStyle name="_Invest Unités sous DGA PA 2001_Annexes" xfId="1090"/>
    <cellStyle name="_Invest Unités sous DGA PA 2001_Annexes 12 PRG Anne" xfId="1091"/>
    <cellStyle name="_Invest Unités sous DGA PA 2001_Annexes 12 PRG Final" xfId="1092"/>
    <cellStyle name="_Invest Unités sous DGA PA 2001_Annexes_PRG" xfId="1093"/>
    <cellStyle name="_Invest Unités sous DGA PA 2001_Classeur2" xfId="1094"/>
    <cellStyle name="_Invest Unités sous DGA PA 2001_Classeur4" xfId="1095"/>
    <cellStyle name="_Invest Unités sous DGA PA 2001_Détails_pour_BRD_2012_2013_rev_mai_14mai" xfId="1096"/>
    <cellStyle name="_Invest Unités sous DGA PA 2001_Détails_pour_BRD_2012_2013_rev_mai_14mai 2" xfId="1097"/>
    <cellStyle name="_Invest Unités sous DGA PA 2001_Détails_pour_BRD_2012_2013_rev_mai_14mai_Usage interne_2014 à 2018_remis à Alain Soucy" xfId="1098"/>
    <cellStyle name="_Invest Unités sous DGA PA 2001_Mensualisation_GE_LT_version13mai (2)" xfId="1099"/>
    <cellStyle name="_Invest Unités sous DGA PA 2001_Mise-à-jour prévision usage interne 2011" xfId="1100"/>
    <cellStyle name="_Invest Unités sous DGA PA 2001_Persp_3_9_2013_2014_version_16_avril" xfId="1101"/>
    <cellStyle name="_Invest Unités sous DGA PA 2001_Persp_aout12_2013_sans_hausse" xfId="1102"/>
    <cellStyle name="_Invest Unités sous DGA PA 2001_Persp_dec12_2013_sans_hausse" xfId="1103"/>
    <cellStyle name="_Invest Unités sous DGA PA 2001_Persp_dec12_2013_sans_hausse (3)" xfId="1104"/>
    <cellStyle name="_Invest Unités sous DGA PA 2001_Persp_dec12_2013_sans_hausse_v2" xfId="1105"/>
    <cellStyle name="_Invest Unités sous DGA PA 2001_Persp_fevrier2013" xfId="1106"/>
    <cellStyle name="_Invest Unités sous DGA PA 2001_Persp_janv2013 (2)" xfId="1107"/>
    <cellStyle name="_Invest Unités sous DGA PA 2001_Persp_mars2013" xfId="1108"/>
    <cellStyle name="_Invest Unités sous DGA PA 2001_Persp_mars2013 (7)" xfId="1109"/>
    <cellStyle name="_Invest Unités sous DGA PA 2001_Persp_mars2013v2" xfId="1110"/>
    <cellStyle name="_Invest Unités sous DGA PA 2001_Persp_novembre_2013_sans_hausse_non_final" xfId="1111"/>
    <cellStyle name="_Invest Unités sous DGA PA 2001_Persp_novembre_2013_sans_hausse_non_final_ajust_D_2013" xfId="1112"/>
    <cellStyle name="_Invest Unités sous DGA PA 2001_Persp_novembre_2013_sans_hausse_non_final_ajust_D_2013 (2)" xfId="1113"/>
    <cellStyle name="_Invest Unités sous DGA PA 2001_Persp_octobre12_2013_sans_hausse" xfId="1114"/>
    <cellStyle name="_Invest Unités sous DGA PA 2001_Persp_septembre12_2013_avec_hausse_1er_avril_2 94%" xfId="1115"/>
    <cellStyle name="_Invest Unités sous DGA PA 2001_Prév mensuelle Alcan" xfId="1116"/>
    <cellStyle name="_Invest Unités sous DGA PA 2001_Prévisions chantiers HQP_v (2)" xfId="1117"/>
    <cellStyle name="_Invest Unités sous DGA PA 2001_Rev_mai_2013" xfId="1118"/>
    <cellStyle name="_Invest Unités sous DGA PA 2001_Tab_9b_Envoi_DT_14-09-2009" xfId="1119"/>
    <cellStyle name="_Invest Unités sous DGA PA 2001_Usage interne_2014 à 2018_remis à Alain Soucy" xfId="1120"/>
    <cellStyle name="_Invest Unités sous DGA PA 2001_Ventes_publiées_Réseaux autonomes-Mars 2013" xfId="1121"/>
    <cellStyle name="_Invest Unités sous DGA PA 2001_VF_PS2009-2013_tableauxHQDCT2009_050808" xfId="1122"/>
    <cellStyle name="_Investissement consolidé" xfId="1123"/>
    <cellStyle name="_Investissement consolidé 2" xfId="1124"/>
    <cellStyle name="_Investissement consolidé 3" xfId="1125"/>
    <cellStyle name="_Investissement consolidé_07_D_Détail marge brute 2011_Juillet (7-5)" xfId="1126"/>
    <cellStyle name="_Investissement consolidé_20110427 Annexe 13b Combustibles" xfId="1127"/>
    <cellStyle name="_Investissement consolidé_5H_USINT201212" xfId="1128"/>
    <cellStyle name="_Investissement consolidé_5H_USINT201301 (3)" xfId="1129"/>
    <cellStyle name="_Investissement consolidé_Aluminium 201305 (2)" xfId="1130"/>
    <cellStyle name="_Investissement consolidé_Annexes" xfId="1131"/>
    <cellStyle name="_Investissement consolidé_Annexes 12 PRG Anne" xfId="1132"/>
    <cellStyle name="_Investissement consolidé_Annexes 12 PRG Final" xfId="1133"/>
    <cellStyle name="_Investissement consolidé_Annexes_PRG" xfId="1134"/>
    <cellStyle name="_Investissement consolidé_Classeur2" xfId="1135"/>
    <cellStyle name="_Investissement consolidé_Classeur4" xfId="1136"/>
    <cellStyle name="_Investissement consolidé_Détails_pour_BRD_2012_2013_rev_mai_14mai" xfId="1137"/>
    <cellStyle name="_Investissement consolidé_Détails_pour_BRD_2012_2013_rev_mai_14mai 2" xfId="1138"/>
    <cellStyle name="_Investissement consolidé_Détails_pour_BRD_2012_2013_rev_mai_14mai_Usage interne_2014 à 2018_remis à Alain Soucy" xfId="1139"/>
    <cellStyle name="_Investissement consolidé_Mensualisation_GE_LT_version13mai (2)" xfId="1140"/>
    <cellStyle name="_Investissement consolidé_Mise-à-jour prévision usage interne 2011" xfId="1141"/>
    <cellStyle name="_Investissement consolidé_Persp_3_9_2013_2014_version_16_avril" xfId="1142"/>
    <cellStyle name="_Investissement consolidé_Persp_aout12_2013_sans_hausse" xfId="1143"/>
    <cellStyle name="_Investissement consolidé_Persp_dec12_2013_sans_hausse" xfId="1144"/>
    <cellStyle name="_Investissement consolidé_Persp_dec12_2013_sans_hausse (3)" xfId="1145"/>
    <cellStyle name="_Investissement consolidé_Persp_dec12_2013_sans_hausse_v2" xfId="1146"/>
    <cellStyle name="_Investissement consolidé_Persp_fevrier2013" xfId="1147"/>
    <cellStyle name="_Investissement consolidé_Persp_janv2013 (2)" xfId="1148"/>
    <cellStyle name="_Investissement consolidé_Persp_mars2013" xfId="1149"/>
    <cellStyle name="_Investissement consolidé_Persp_mars2013 (7)" xfId="1150"/>
    <cellStyle name="_Investissement consolidé_Persp_mars2013v2" xfId="1151"/>
    <cellStyle name="_Investissement consolidé_Persp_novembre_2013_sans_hausse_non_final" xfId="1152"/>
    <cellStyle name="_Investissement consolidé_Persp_novembre_2013_sans_hausse_non_final_ajust_D_2013" xfId="1153"/>
    <cellStyle name="_Investissement consolidé_Persp_novembre_2013_sans_hausse_non_final_ajust_D_2013 (2)" xfId="1154"/>
    <cellStyle name="_Investissement consolidé_Persp_octobre12_2013_sans_hausse" xfId="1155"/>
    <cellStyle name="_Investissement consolidé_Persp_septembre12_2013_avec_hausse_1er_avril_2 94%" xfId="1156"/>
    <cellStyle name="_Investissement consolidé_Prév mensuelle Alcan" xfId="1157"/>
    <cellStyle name="_Investissement consolidé_Prévisions chantiers HQP_v (2)" xfId="1158"/>
    <cellStyle name="_Investissement consolidé_Rev_mai_2013" xfId="1159"/>
    <cellStyle name="_Investissement consolidé_Tab_9b_Envoi_DT_14-09-2009" xfId="1160"/>
    <cellStyle name="_Investissement consolidé_Usage interne_2014 à 2018_remis à Alain Soucy" xfId="1161"/>
    <cellStyle name="_Investissement consolidé_Ventes_publiées_Réseaux autonomes-Mars 2013" xfId="1162"/>
    <cellStyle name="_Investissement consolidé_VF_PS2009-2013_tableauxHQDCT2009_050808" xfId="1163"/>
    <cellStyle name="_Investissement Mesurage" xfId="1164"/>
    <cellStyle name="_Investissement Mesurage 2" xfId="1165"/>
    <cellStyle name="_Investissement Mesurage 3" xfId="1166"/>
    <cellStyle name="_Investissement Mesurage_07_D_Détail marge brute 2011_Juillet (7-5)" xfId="1167"/>
    <cellStyle name="_Investissement Mesurage_20110427 Annexe 13b Combustibles" xfId="1168"/>
    <cellStyle name="_Investissement Mesurage_5H_USINT201212" xfId="1169"/>
    <cellStyle name="_Investissement Mesurage_5H_USINT201301 (3)" xfId="1170"/>
    <cellStyle name="_Investissement Mesurage_Aluminium 201305 (2)" xfId="1171"/>
    <cellStyle name="_Investissement Mesurage_Annexes" xfId="1172"/>
    <cellStyle name="_Investissement Mesurage_Annexes 12 PRG Anne" xfId="1173"/>
    <cellStyle name="_Investissement Mesurage_Annexes 12 PRG Final" xfId="1174"/>
    <cellStyle name="_Investissement Mesurage_Annexes_PRG" xfId="1175"/>
    <cellStyle name="_Investissement Mesurage_Classeur2" xfId="1176"/>
    <cellStyle name="_Investissement Mesurage_Classeur4" xfId="1177"/>
    <cellStyle name="_Investissement Mesurage_Détails_pour_BRD_2012_2013_rev_mai_14mai" xfId="1178"/>
    <cellStyle name="_Investissement Mesurage_Détails_pour_BRD_2012_2013_rev_mai_14mai 2" xfId="1179"/>
    <cellStyle name="_Investissement Mesurage_Détails_pour_BRD_2012_2013_rev_mai_14mai_Usage interne_2014 à 2018_remis à Alain Soucy" xfId="1180"/>
    <cellStyle name="_Investissement Mesurage_Mensualisation_GE_LT_version13mai (2)" xfId="1181"/>
    <cellStyle name="_Investissement Mesurage_Mise-à-jour prévision usage interne 2011" xfId="1182"/>
    <cellStyle name="_Investissement Mesurage_Persp_3_9_2013_2014_version_16_avril" xfId="1183"/>
    <cellStyle name="_Investissement Mesurage_Persp_aout12_2013_sans_hausse" xfId="1184"/>
    <cellStyle name="_Investissement Mesurage_Persp_dec12_2013_sans_hausse" xfId="1185"/>
    <cellStyle name="_Investissement Mesurage_Persp_dec12_2013_sans_hausse (3)" xfId="1186"/>
    <cellStyle name="_Investissement Mesurage_Persp_dec12_2013_sans_hausse_v2" xfId="1187"/>
    <cellStyle name="_Investissement Mesurage_Persp_fevrier2013" xfId="1188"/>
    <cellStyle name="_Investissement Mesurage_Persp_janv2013 (2)" xfId="1189"/>
    <cellStyle name="_Investissement Mesurage_Persp_mars2013" xfId="1190"/>
    <cellStyle name="_Investissement Mesurage_Persp_mars2013 (7)" xfId="1191"/>
    <cellStyle name="_Investissement Mesurage_Persp_mars2013v2" xfId="1192"/>
    <cellStyle name="_Investissement Mesurage_Persp_novembre_2013_sans_hausse_non_final" xfId="1193"/>
    <cellStyle name="_Investissement Mesurage_Persp_novembre_2013_sans_hausse_non_final_ajust_D_2013" xfId="1194"/>
    <cellStyle name="_Investissement Mesurage_Persp_novembre_2013_sans_hausse_non_final_ajust_D_2013 (2)" xfId="1195"/>
    <cellStyle name="_Investissement Mesurage_Persp_octobre12_2013_sans_hausse" xfId="1196"/>
    <cellStyle name="_Investissement Mesurage_Persp_septembre12_2013_avec_hausse_1er_avril_2 94%" xfId="1197"/>
    <cellStyle name="_Investissement Mesurage_Prév mensuelle Alcan" xfId="1198"/>
    <cellStyle name="_Investissement Mesurage_Prévisions chantiers HQP_v (2)" xfId="1199"/>
    <cellStyle name="_Investissement Mesurage_Rev_mai_2013" xfId="1200"/>
    <cellStyle name="_Investissement Mesurage_Tab_9b_Envoi_DT_14-09-2009" xfId="1201"/>
    <cellStyle name="_Investissement Mesurage_Usage interne_2014 à 2018_remis à Alain Soucy" xfId="1202"/>
    <cellStyle name="_Investissement Mesurage_Ventes_publiées_Réseaux autonomes-Mars 2013" xfId="1203"/>
    <cellStyle name="_Investissement Mesurage_VF_PS2009-2013_tableauxHQDCT2009_050808" xfId="1204"/>
    <cellStyle name="_Investissements" xfId="1205"/>
    <cellStyle name="_Investissements 2" xfId="1206"/>
    <cellStyle name="_Investissements 3" xfId="1207"/>
    <cellStyle name="_Investissements Subtilisation" xfId="1208"/>
    <cellStyle name="_Investissements Subtilisation 2" xfId="1209"/>
    <cellStyle name="_Investissements Subtilisation 3" xfId="1210"/>
    <cellStyle name="_Investissements Subtilisation_07_D_Détail marge brute 2011_Juillet (7-5)" xfId="1211"/>
    <cellStyle name="_Investissements Subtilisation_20110427 Annexe 13b Combustibles" xfId="1212"/>
    <cellStyle name="_Investissements Subtilisation_5H_USINT201212" xfId="1213"/>
    <cellStyle name="_Investissements Subtilisation_5H_USINT201301 (3)" xfId="1214"/>
    <cellStyle name="_Investissements Subtilisation_Aluminium 201305 (2)" xfId="1215"/>
    <cellStyle name="_Investissements Subtilisation_Annexes" xfId="1216"/>
    <cellStyle name="_Investissements Subtilisation_Annexes 12 PRG Anne" xfId="1217"/>
    <cellStyle name="_Investissements Subtilisation_Annexes 12 PRG Final" xfId="1218"/>
    <cellStyle name="_Investissements Subtilisation_Annexes_PRG" xfId="1219"/>
    <cellStyle name="_Investissements Subtilisation_Classeur2" xfId="1220"/>
    <cellStyle name="_Investissements Subtilisation_Classeur4" xfId="1221"/>
    <cellStyle name="_Investissements Subtilisation_Détails_pour_BRD_2012_2013_rev_mai_14mai" xfId="1222"/>
    <cellStyle name="_Investissements Subtilisation_Détails_pour_BRD_2012_2013_rev_mai_14mai 2" xfId="1223"/>
    <cellStyle name="_Investissements Subtilisation_Détails_pour_BRD_2012_2013_rev_mai_14mai_Usage interne_2014 à 2018_remis à Alain Soucy" xfId="1224"/>
    <cellStyle name="_Investissements Subtilisation_Mensualisation_GE_LT_version13mai (2)" xfId="1225"/>
    <cellStyle name="_Investissements Subtilisation_Mise-à-jour prévision usage interne 2011" xfId="1226"/>
    <cellStyle name="_Investissements Subtilisation_Persp_3_9_2013_2014_version_16_avril" xfId="1227"/>
    <cellStyle name="_Investissements Subtilisation_Persp_aout12_2013_sans_hausse" xfId="1228"/>
    <cellStyle name="_Investissements Subtilisation_Persp_dec12_2013_sans_hausse" xfId="1229"/>
    <cellStyle name="_Investissements Subtilisation_Persp_dec12_2013_sans_hausse (3)" xfId="1230"/>
    <cellStyle name="_Investissements Subtilisation_Persp_dec12_2013_sans_hausse_v2" xfId="1231"/>
    <cellStyle name="_Investissements Subtilisation_Persp_fevrier2013" xfId="1232"/>
    <cellStyle name="_Investissements Subtilisation_Persp_janv2013 (2)" xfId="1233"/>
    <cellStyle name="_Investissements Subtilisation_Persp_mars2013" xfId="1234"/>
    <cellStyle name="_Investissements Subtilisation_Persp_mars2013 (7)" xfId="1235"/>
    <cellStyle name="_Investissements Subtilisation_Persp_mars2013v2" xfId="1236"/>
    <cellStyle name="_Investissements Subtilisation_Persp_novembre_2013_sans_hausse_non_final" xfId="1237"/>
    <cellStyle name="_Investissements Subtilisation_Persp_novembre_2013_sans_hausse_non_final_ajust_D_2013" xfId="1238"/>
    <cellStyle name="_Investissements Subtilisation_Persp_novembre_2013_sans_hausse_non_final_ajust_D_2013 (2)" xfId="1239"/>
    <cellStyle name="_Investissements Subtilisation_Persp_octobre12_2013_sans_hausse" xfId="1240"/>
    <cellStyle name="_Investissements Subtilisation_Persp_septembre12_2013_avec_hausse_1er_avril_2 94%" xfId="1241"/>
    <cellStyle name="_Investissements Subtilisation_Prév mensuelle Alcan" xfId="1242"/>
    <cellStyle name="_Investissements Subtilisation_Prévisions chantiers HQP_v (2)" xfId="1243"/>
    <cellStyle name="_Investissements Subtilisation_Rev_mai_2013" xfId="1244"/>
    <cellStyle name="_Investissements Subtilisation_Tab_9b_Envoi_DT_14-09-2009" xfId="1245"/>
    <cellStyle name="_Investissements Subtilisation_Usage interne_2014 à 2018_remis à Alain Soucy" xfId="1246"/>
    <cellStyle name="_Investissements Subtilisation_Ventes_publiées_Réseaux autonomes-Mars 2013" xfId="1247"/>
    <cellStyle name="_Investissements Subtilisation_VF_PS2009-2013_tableauxHQDCT2009_050808" xfId="1248"/>
    <cellStyle name="_Investissements_07_D_Détail marge brute 2011_Juillet (7-5)" xfId="1249"/>
    <cellStyle name="_Investissements_20110427 Annexe 13b Combustibles" xfId="1250"/>
    <cellStyle name="_Investissements_5H_USINT201212" xfId="1251"/>
    <cellStyle name="_Investissements_5H_USINT201301 (3)" xfId="1252"/>
    <cellStyle name="_Investissements_Aluminium 201305 (2)" xfId="1253"/>
    <cellStyle name="_Investissements_Annexes" xfId="1254"/>
    <cellStyle name="_Investissements_Annexes 12 PRG Anne" xfId="1255"/>
    <cellStyle name="_Investissements_Annexes 12 PRG Final" xfId="1256"/>
    <cellStyle name="_Investissements_Annexes_PRG" xfId="1257"/>
    <cellStyle name="_Investissements_Classeur2" xfId="1258"/>
    <cellStyle name="_Investissements_Classeur4" xfId="1259"/>
    <cellStyle name="_Investissements_Détails_pour_BRD_2012_2013_rev_mai_14mai" xfId="1260"/>
    <cellStyle name="_Investissements_Détails_pour_BRD_2012_2013_rev_mai_14mai 2" xfId="1261"/>
    <cellStyle name="_Investissements_Détails_pour_BRD_2012_2013_rev_mai_14mai_Usage interne_2014 à 2018_remis à Alain Soucy" xfId="1262"/>
    <cellStyle name="_Investissements_Mensualisation_GE_LT_version13mai (2)" xfId="1263"/>
    <cellStyle name="_Investissements_Mise-à-jour prévision usage interne 2011" xfId="1264"/>
    <cellStyle name="_Investissements_Persp_3_9_2013_2014_version_16_avril" xfId="1265"/>
    <cellStyle name="_Investissements_Persp_aout12_2013_sans_hausse" xfId="1266"/>
    <cellStyle name="_Investissements_Persp_dec12_2013_sans_hausse" xfId="1267"/>
    <cellStyle name="_Investissements_Persp_dec12_2013_sans_hausse (3)" xfId="1268"/>
    <cellStyle name="_Investissements_Persp_dec12_2013_sans_hausse_v2" xfId="1269"/>
    <cellStyle name="_Investissements_Persp_fevrier2013" xfId="1270"/>
    <cellStyle name="_Investissements_Persp_janv2013 (2)" xfId="1271"/>
    <cellStyle name="_Investissements_Persp_mars2013" xfId="1272"/>
    <cellStyle name="_Investissements_Persp_mars2013 (7)" xfId="1273"/>
    <cellStyle name="_Investissements_Persp_mars2013v2" xfId="1274"/>
    <cellStyle name="_Investissements_Persp_novembre_2013_sans_hausse_non_final" xfId="1275"/>
    <cellStyle name="_Investissements_Persp_novembre_2013_sans_hausse_non_final_ajust_D_2013" xfId="1276"/>
    <cellStyle name="_Investissements_Persp_novembre_2013_sans_hausse_non_final_ajust_D_2013 (2)" xfId="1277"/>
    <cellStyle name="_Investissements_Persp_octobre12_2013_sans_hausse" xfId="1278"/>
    <cellStyle name="_Investissements_Persp_septembre12_2013_avec_hausse_1er_avril_2 94%" xfId="1279"/>
    <cellStyle name="_Investissements_Prév mensuelle Alcan" xfId="1280"/>
    <cellStyle name="_Investissements_Prévisions chantiers HQP_v (2)" xfId="1281"/>
    <cellStyle name="_Investissements_Rev_mai_2013" xfId="1282"/>
    <cellStyle name="_Investissements_Tab_9b_Envoi_DT_14-09-2009" xfId="1283"/>
    <cellStyle name="_Investissements_Usage interne_2014 à 2018_remis à Alain Soucy" xfId="1284"/>
    <cellStyle name="_Investissements_Ventes_publiées_Réseaux autonomes-Mars 2013" xfId="1285"/>
    <cellStyle name="_Investissements_VF_PS2009-2013_tableauxHQDCT2009_050808" xfId="1286"/>
    <cellStyle name="_NB RFI_Maisonette_100WM_V2" xfId="1287"/>
    <cellStyle name="_NB RFI_Maisonette_100WM_V2 2" xfId="1288"/>
    <cellStyle name="_NB RFI_Maisonette_100WM_V2 2 2" xfId="1289"/>
    <cellStyle name="_NB RFI_Maisonette_100WM_V2 3" xfId="1290"/>
    <cellStyle name="_NB RFI_Maisonette_100WM_V2_Usage interne_2014 à 2018_remis à Alain Soucy" xfId="1291"/>
    <cellStyle name="_Non-CRCE Capital Cost" xfId="1292"/>
    <cellStyle name="_Non-CRCE Capital Cost 2" xfId="1293"/>
    <cellStyle name="_Non-CRCE Capital Cost 2 2" xfId="1294"/>
    <cellStyle name="_Non-CRCE Capital Cost 3" xfId="1295"/>
    <cellStyle name="_Non-CRCE Capital Cost_Usage interne_2014 à 2018_remis à Alain Soucy" xfId="1296"/>
    <cellStyle name="_sommaire" xfId="1297"/>
    <cellStyle name="_sommaire 2" xfId="1298"/>
    <cellStyle name="_sommaire 3" xfId="1299"/>
    <cellStyle name="_Sommaire Transf.bud. 2000" xfId="1300"/>
    <cellStyle name="_Sommaire Transf.bud. 2000 2" xfId="1301"/>
    <cellStyle name="_Sommaire Transf.bud. 2000 3" xfId="1302"/>
    <cellStyle name="_Sommaire Transf.bud. 2000_07_D_Détail marge brute 2011_Juillet (7-5)" xfId="1303"/>
    <cellStyle name="_Sommaire Transf.bud. 2000_20110427 Annexe 13b Combustibles" xfId="1304"/>
    <cellStyle name="_Sommaire Transf.bud. 2000_5H_USINT201212" xfId="1305"/>
    <cellStyle name="_Sommaire Transf.bud. 2000_5H_USINT201301 (3)" xfId="1306"/>
    <cellStyle name="_Sommaire Transf.bud. 2000_Aluminium 201305 (2)" xfId="1307"/>
    <cellStyle name="_Sommaire Transf.bud. 2000_Annexes" xfId="1308"/>
    <cellStyle name="_Sommaire Transf.bud. 2000_Annexes 12 PRG Anne" xfId="1309"/>
    <cellStyle name="_Sommaire Transf.bud. 2000_Annexes 12 PRG Final" xfId="1310"/>
    <cellStyle name="_Sommaire Transf.bud. 2000_Annexes_PRG" xfId="1311"/>
    <cellStyle name="_Sommaire Transf.bud. 2000_Classeur2" xfId="1312"/>
    <cellStyle name="_Sommaire Transf.bud. 2000_Classeur4" xfId="1313"/>
    <cellStyle name="_Sommaire Transf.bud. 2000_Détails_pour_BRD_2012_2013_rev_mai_14mai" xfId="1314"/>
    <cellStyle name="_Sommaire Transf.bud. 2000_Détails_pour_BRD_2012_2013_rev_mai_14mai 2" xfId="1315"/>
    <cellStyle name="_Sommaire Transf.bud. 2000_Détails_pour_BRD_2012_2013_rev_mai_14mai_Usage interne_2014 à 2018_remis à Alain Soucy" xfId="1316"/>
    <cellStyle name="_Sommaire Transf.bud. 2000_Mensualisation_GE_LT_version13mai (2)" xfId="1317"/>
    <cellStyle name="_Sommaire Transf.bud. 2000_Mise-à-jour prévision usage interne 2011" xfId="1318"/>
    <cellStyle name="_Sommaire Transf.bud. 2000_Persp_3_9_2013_2014_version_16_avril" xfId="1319"/>
    <cellStyle name="_Sommaire Transf.bud. 2000_Persp_aout12_2013_sans_hausse" xfId="1320"/>
    <cellStyle name="_Sommaire Transf.bud. 2000_Persp_dec12_2013_sans_hausse" xfId="1321"/>
    <cellStyle name="_Sommaire Transf.bud. 2000_Persp_dec12_2013_sans_hausse (3)" xfId="1322"/>
    <cellStyle name="_Sommaire Transf.bud. 2000_Persp_dec12_2013_sans_hausse_v2" xfId="1323"/>
    <cellStyle name="_Sommaire Transf.bud. 2000_Persp_fevrier2013" xfId="1324"/>
    <cellStyle name="_Sommaire Transf.bud. 2000_Persp_janv2013 (2)" xfId="1325"/>
    <cellStyle name="_Sommaire Transf.bud. 2000_Persp_mars2013" xfId="1326"/>
    <cellStyle name="_Sommaire Transf.bud. 2000_Persp_mars2013 (7)" xfId="1327"/>
    <cellStyle name="_Sommaire Transf.bud. 2000_Persp_mars2013v2" xfId="1328"/>
    <cellStyle name="_Sommaire Transf.bud. 2000_Persp_novembre_2013_sans_hausse_non_final" xfId="1329"/>
    <cellStyle name="_Sommaire Transf.bud. 2000_Persp_novembre_2013_sans_hausse_non_final_ajust_D_2013" xfId="1330"/>
    <cellStyle name="_Sommaire Transf.bud. 2000_Persp_novembre_2013_sans_hausse_non_final_ajust_D_2013 (2)" xfId="1331"/>
    <cellStyle name="_Sommaire Transf.bud. 2000_Persp_octobre12_2013_sans_hausse" xfId="1332"/>
    <cellStyle name="_Sommaire Transf.bud. 2000_Persp_septembre12_2013_avec_hausse_1er_avril_2 94%" xfId="1333"/>
    <cellStyle name="_Sommaire Transf.bud. 2000_Prév mensuelle Alcan" xfId="1334"/>
    <cellStyle name="_Sommaire Transf.bud. 2000_Prévisions chantiers HQP_v (2)" xfId="1335"/>
    <cellStyle name="_Sommaire Transf.bud. 2000_Rev_mai_2013" xfId="1336"/>
    <cellStyle name="_Sommaire Transf.bud. 2000_Tab_9b_Envoi_DT_14-09-2009" xfId="1337"/>
    <cellStyle name="_Sommaire Transf.bud. 2000_Usage interne_2014 à 2018_remis à Alain Soucy" xfId="1338"/>
    <cellStyle name="_Sommaire Transf.bud. 2000_Ventes_publiées_Réseaux autonomes-Mars 2013" xfId="1339"/>
    <cellStyle name="_Sommaire Transf.bud. 2000_VF_PS2009-2013_tableauxHQDCT2009_050808" xfId="1340"/>
    <cellStyle name="_sommaire_07_D_Détail marge brute 2011_Juillet (7-5)" xfId="1341"/>
    <cellStyle name="_sommaire_20110427 Annexe 13b Combustibles" xfId="1342"/>
    <cellStyle name="_sommaire_5H_USINT201212" xfId="1343"/>
    <cellStyle name="_sommaire_5H_USINT201301 (3)" xfId="1344"/>
    <cellStyle name="_sommaire_Aluminium 201305 (2)" xfId="1345"/>
    <cellStyle name="_sommaire_Annexes" xfId="1346"/>
    <cellStyle name="_sommaire_Annexes 12 PRG Anne" xfId="1347"/>
    <cellStyle name="_sommaire_Annexes 12 PRG Final" xfId="1348"/>
    <cellStyle name="_sommaire_Annexes_PRG" xfId="1349"/>
    <cellStyle name="_sommaire_Classeur2" xfId="1350"/>
    <cellStyle name="_sommaire_Classeur4" xfId="1351"/>
    <cellStyle name="_sommaire_Détails_pour_BRD_2012_2013_rev_mai_14mai" xfId="1352"/>
    <cellStyle name="_sommaire_Détails_pour_BRD_2012_2013_rev_mai_14mai 2" xfId="1353"/>
    <cellStyle name="_sommaire_Détails_pour_BRD_2012_2013_rev_mai_14mai_Usage interne_2014 à 2018_remis à Alain Soucy" xfId="1354"/>
    <cellStyle name="_SOMMAIRE_GE_DI" xfId="1355"/>
    <cellStyle name="_SOMMAIRE_GE_DI 2" xfId="1356"/>
    <cellStyle name="_SOMMAIRE_GE_DI 3" xfId="1357"/>
    <cellStyle name="_SOMMAIRE_GE_DI AOÛT" xfId="1358"/>
    <cellStyle name="_SOMMAIRE_GE_DI AOÛT 2" xfId="1359"/>
    <cellStyle name="_SOMMAIRE_GE_DI AOÛT 3" xfId="1360"/>
    <cellStyle name="_SOMMAIRE_GE_DI AOÛT_07_D_Détail marge brute 2011_Juillet (7-5)" xfId="1361"/>
    <cellStyle name="_SOMMAIRE_GE_DI AOÛT_20110427 Annexe 13b Combustibles" xfId="1362"/>
    <cellStyle name="_SOMMAIRE_GE_DI AOÛT_5H_USINT201212" xfId="1363"/>
    <cellStyle name="_SOMMAIRE_GE_DI AOÛT_5H_USINT201301 (3)" xfId="1364"/>
    <cellStyle name="_SOMMAIRE_GE_DI AOÛT_Aluminium 201305 (2)" xfId="1365"/>
    <cellStyle name="_SOMMAIRE_GE_DI AOÛT_Annexes" xfId="1366"/>
    <cellStyle name="_SOMMAIRE_GE_DI AOÛT_Annexes 12 PRG Anne" xfId="1367"/>
    <cellStyle name="_SOMMAIRE_GE_DI AOÛT_Annexes 12 PRG Final" xfId="1368"/>
    <cellStyle name="_SOMMAIRE_GE_DI AOÛT_Annexes_PRG" xfId="1369"/>
    <cellStyle name="_SOMMAIRE_GE_DI AOÛT_Classeur2" xfId="1370"/>
    <cellStyle name="_SOMMAIRE_GE_DI AOÛT_Classeur4" xfId="1371"/>
    <cellStyle name="_SOMMAIRE_GE_DI AOÛT_Détails_pour_BRD_2012_2013_rev_mai_14mai" xfId="1372"/>
    <cellStyle name="_SOMMAIRE_GE_DI AOÛT_Détails_pour_BRD_2012_2013_rev_mai_14mai 2" xfId="1373"/>
    <cellStyle name="_SOMMAIRE_GE_DI AOÛT_Détails_pour_BRD_2012_2013_rev_mai_14mai_Usage interne_2014 à 2018_remis à Alain Soucy" xfId="1374"/>
    <cellStyle name="_SOMMAIRE_GE_DI AOÛT_Mensualisation_GE_LT_version13mai (2)" xfId="1375"/>
    <cellStyle name="_SOMMAIRE_GE_DI AOÛT_Mise-à-jour prévision usage interne 2011" xfId="1376"/>
    <cellStyle name="_SOMMAIRE_GE_DI AOÛT_Persp_3_9_2013_2014_version_16_avril" xfId="1377"/>
    <cellStyle name="_SOMMAIRE_GE_DI AOÛT_Persp_aout12_2013_sans_hausse" xfId="1378"/>
    <cellStyle name="_SOMMAIRE_GE_DI AOÛT_Persp_dec12_2013_sans_hausse" xfId="1379"/>
    <cellStyle name="_SOMMAIRE_GE_DI AOÛT_Persp_dec12_2013_sans_hausse (3)" xfId="1380"/>
    <cellStyle name="_SOMMAIRE_GE_DI AOÛT_Persp_dec12_2013_sans_hausse_v2" xfId="1381"/>
    <cellStyle name="_SOMMAIRE_GE_DI AOÛT_Persp_fevrier2013" xfId="1382"/>
    <cellStyle name="_SOMMAIRE_GE_DI AOÛT_Persp_janv2013 (2)" xfId="1383"/>
    <cellStyle name="_SOMMAIRE_GE_DI AOÛT_Persp_mars2013" xfId="1384"/>
    <cellStyle name="_SOMMAIRE_GE_DI AOÛT_Persp_mars2013 (7)" xfId="1385"/>
    <cellStyle name="_SOMMAIRE_GE_DI AOÛT_Persp_mars2013v2" xfId="1386"/>
    <cellStyle name="_SOMMAIRE_GE_DI AOÛT_Persp_novembre_2013_sans_hausse_non_final" xfId="1387"/>
    <cellStyle name="_SOMMAIRE_GE_DI AOÛT_Persp_novembre_2013_sans_hausse_non_final_ajust_D_2013" xfId="1388"/>
    <cellStyle name="_SOMMAIRE_GE_DI AOÛT_Persp_novembre_2013_sans_hausse_non_final_ajust_D_2013 (2)" xfId="1389"/>
    <cellStyle name="_SOMMAIRE_GE_DI AOÛT_Persp_octobre12_2013_sans_hausse" xfId="1390"/>
    <cellStyle name="_SOMMAIRE_GE_DI AOÛT_Persp_septembre12_2013_avec_hausse_1er_avril_2 94%" xfId="1391"/>
    <cellStyle name="_SOMMAIRE_GE_DI AOÛT_Prév mensuelle Alcan" xfId="1392"/>
    <cellStyle name="_SOMMAIRE_GE_DI AOÛT_Prévisions chantiers HQP_v (2)" xfId="1393"/>
    <cellStyle name="_SOMMAIRE_GE_DI AOÛT_Rev_mai_2013" xfId="1394"/>
    <cellStyle name="_SOMMAIRE_GE_DI AOÛT_Tab_9b_Envoi_DT_14-09-2009" xfId="1395"/>
    <cellStyle name="_SOMMAIRE_GE_DI AOÛT_Usage interne_2014 à 2018_remis à Alain Soucy" xfId="1396"/>
    <cellStyle name="_SOMMAIRE_GE_DI AOÛT_Ventes_publiées_Réseaux autonomes-Mars 2013" xfId="1397"/>
    <cellStyle name="_SOMMAIRE_GE_DI AOÛT_VF_PS2009-2013_tableauxHQDCT2009_050808" xfId="1398"/>
    <cellStyle name="_SOMMAIRE_GE_DI JUILLET" xfId="1399"/>
    <cellStyle name="_SOMMAIRE_GE_DI JUILLET 2" xfId="1400"/>
    <cellStyle name="_SOMMAIRE_GE_DI JUILLET 3" xfId="1401"/>
    <cellStyle name="_SOMMAIRE_GE_DI JUILLET_07_D_Détail marge brute 2011_Juillet (7-5)" xfId="1402"/>
    <cellStyle name="_SOMMAIRE_GE_DI JUILLET_20110427 Annexe 13b Combustibles" xfId="1403"/>
    <cellStyle name="_SOMMAIRE_GE_DI JUILLET_5H_USINT201212" xfId="1404"/>
    <cellStyle name="_SOMMAIRE_GE_DI JUILLET_5H_USINT201301 (3)" xfId="1405"/>
    <cellStyle name="_SOMMAIRE_GE_DI JUILLET_Aluminium 201305 (2)" xfId="1406"/>
    <cellStyle name="_SOMMAIRE_GE_DI JUILLET_Annexes" xfId="1407"/>
    <cellStyle name="_SOMMAIRE_GE_DI JUILLET_Annexes 12 PRG Anne" xfId="1408"/>
    <cellStyle name="_SOMMAIRE_GE_DI JUILLET_Annexes 12 PRG Final" xfId="1409"/>
    <cellStyle name="_SOMMAIRE_GE_DI JUILLET_Annexes_PRG" xfId="1410"/>
    <cellStyle name="_SOMMAIRE_GE_DI JUILLET_Classeur2" xfId="1411"/>
    <cellStyle name="_SOMMAIRE_GE_DI JUILLET_Classeur4" xfId="1412"/>
    <cellStyle name="_SOMMAIRE_GE_DI JUILLET_Détails_pour_BRD_2012_2013_rev_mai_14mai" xfId="1413"/>
    <cellStyle name="_SOMMAIRE_GE_DI JUILLET_Détails_pour_BRD_2012_2013_rev_mai_14mai 2" xfId="1414"/>
    <cellStyle name="_SOMMAIRE_GE_DI JUILLET_Détails_pour_BRD_2012_2013_rev_mai_14mai_Usage interne_2014 à 2018_remis à Alain Soucy" xfId="1415"/>
    <cellStyle name="_SOMMAIRE_GE_DI JUILLET_Mensualisation_GE_LT_version13mai (2)" xfId="1416"/>
    <cellStyle name="_SOMMAIRE_GE_DI JUILLET_Mise-à-jour prévision usage interne 2011" xfId="1417"/>
    <cellStyle name="_SOMMAIRE_GE_DI JUILLET_Persp_3_9_2013_2014_version_16_avril" xfId="1418"/>
    <cellStyle name="_SOMMAIRE_GE_DI JUILLET_Persp_aout12_2013_sans_hausse" xfId="1419"/>
    <cellStyle name="_SOMMAIRE_GE_DI JUILLET_Persp_dec12_2013_sans_hausse" xfId="1420"/>
    <cellStyle name="_SOMMAIRE_GE_DI JUILLET_Persp_dec12_2013_sans_hausse (3)" xfId="1421"/>
    <cellStyle name="_SOMMAIRE_GE_DI JUILLET_Persp_dec12_2013_sans_hausse_v2" xfId="1422"/>
    <cellStyle name="_SOMMAIRE_GE_DI JUILLET_Persp_fevrier2013" xfId="1423"/>
    <cellStyle name="_SOMMAIRE_GE_DI JUILLET_Persp_janv2013 (2)" xfId="1424"/>
    <cellStyle name="_SOMMAIRE_GE_DI JUILLET_Persp_mars2013" xfId="1425"/>
    <cellStyle name="_SOMMAIRE_GE_DI JUILLET_Persp_mars2013 (7)" xfId="1426"/>
    <cellStyle name="_SOMMAIRE_GE_DI JUILLET_Persp_mars2013v2" xfId="1427"/>
    <cellStyle name="_SOMMAIRE_GE_DI JUILLET_Persp_novembre_2013_sans_hausse_non_final" xfId="1428"/>
    <cellStyle name="_SOMMAIRE_GE_DI JUILLET_Persp_novembre_2013_sans_hausse_non_final_ajust_D_2013" xfId="1429"/>
    <cellStyle name="_SOMMAIRE_GE_DI JUILLET_Persp_novembre_2013_sans_hausse_non_final_ajust_D_2013 (2)" xfId="1430"/>
    <cellStyle name="_SOMMAIRE_GE_DI JUILLET_Persp_octobre12_2013_sans_hausse" xfId="1431"/>
    <cellStyle name="_SOMMAIRE_GE_DI JUILLET_Persp_septembre12_2013_avec_hausse_1er_avril_2 94%" xfId="1432"/>
    <cellStyle name="_SOMMAIRE_GE_DI JUILLET_Prév mensuelle Alcan" xfId="1433"/>
    <cellStyle name="_SOMMAIRE_GE_DI JUILLET_Prévisions chantiers HQP_v (2)" xfId="1434"/>
    <cellStyle name="_SOMMAIRE_GE_DI JUILLET_Rev_mai_2013" xfId="1435"/>
    <cellStyle name="_SOMMAIRE_GE_DI JUILLET_Tab_9b_Envoi_DT_14-09-2009" xfId="1436"/>
    <cellStyle name="_SOMMAIRE_GE_DI JUILLET_Usage interne_2014 à 2018_remis à Alain Soucy" xfId="1437"/>
    <cellStyle name="_SOMMAIRE_GE_DI JUILLET_Ventes_publiées_Réseaux autonomes-Mars 2013" xfId="1438"/>
    <cellStyle name="_SOMMAIRE_GE_DI JUILLET_VF_PS2009-2013_tableauxHQDCT2009_050808" xfId="1439"/>
    <cellStyle name="_SOMMAIRE_GE_DI_07_D_Détail marge brute 2011_Juillet (7-5)" xfId="1440"/>
    <cellStyle name="_SOMMAIRE_GE_DI_20110427 Annexe 13b Combustibles" xfId="1441"/>
    <cellStyle name="_SOMMAIRE_GE_DI_5H_USINT201212" xfId="1442"/>
    <cellStyle name="_SOMMAIRE_GE_DI_5H_USINT201301 (3)" xfId="1443"/>
    <cellStyle name="_SOMMAIRE_GE_DI_Aluminium 201305 (2)" xfId="1444"/>
    <cellStyle name="_SOMMAIRE_GE_DI_Annexes" xfId="1445"/>
    <cellStyle name="_SOMMAIRE_GE_DI_Annexes 12 PRG Anne" xfId="1446"/>
    <cellStyle name="_SOMMAIRE_GE_DI_Annexes 12 PRG Final" xfId="1447"/>
    <cellStyle name="_SOMMAIRE_GE_DI_Annexes_PRG" xfId="1448"/>
    <cellStyle name="_SOMMAIRE_GE_DI_Classeur2" xfId="1449"/>
    <cellStyle name="_SOMMAIRE_GE_DI_Classeur4" xfId="1450"/>
    <cellStyle name="_SOMMAIRE_GE_DI_Détails_pour_BRD_2012_2013_rev_mai_14mai" xfId="1451"/>
    <cellStyle name="_SOMMAIRE_GE_DI_Détails_pour_BRD_2012_2013_rev_mai_14mai 2" xfId="1452"/>
    <cellStyle name="_SOMMAIRE_GE_DI_Détails_pour_BRD_2012_2013_rev_mai_14mai_Usage interne_2014 à 2018_remis à Alain Soucy" xfId="1453"/>
    <cellStyle name="_SOMMAIRE_GE_DI_Mensualisation_GE_LT_version13mai (2)" xfId="1454"/>
    <cellStyle name="_SOMMAIRE_GE_DI_Mise-à-jour prévision usage interne 2011" xfId="1455"/>
    <cellStyle name="_SOMMAIRE_GE_DI_Persp_3_9_2013_2014_version_16_avril" xfId="1456"/>
    <cellStyle name="_SOMMAIRE_GE_DI_Persp_aout12_2013_sans_hausse" xfId="1457"/>
    <cellStyle name="_SOMMAIRE_GE_DI_Persp_dec12_2013_sans_hausse" xfId="1458"/>
    <cellStyle name="_SOMMAIRE_GE_DI_Persp_dec12_2013_sans_hausse (3)" xfId="1459"/>
    <cellStyle name="_SOMMAIRE_GE_DI_Persp_dec12_2013_sans_hausse_v2" xfId="1460"/>
    <cellStyle name="_SOMMAIRE_GE_DI_Persp_fevrier2013" xfId="1461"/>
    <cellStyle name="_SOMMAIRE_GE_DI_Persp_janv2013 (2)" xfId="1462"/>
    <cellStyle name="_SOMMAIRE_GE_DI_Persp_mars2013" xfId="1463"/>
    <cellStyle name="_SOMMAIRE_GE_DI_Persp_mars2013 (7)" xfId="1464"/>
    <cellStyle name="_SOMMAIRE_GE_DI_Persp_mars2013v2" xfId="1465"/>
    <cellStyle name="_SOMMAIRE_GE_DI_Persp_novembre_2013_sans_hausse_non_final" xfId="1466"/>
    <cellStyle name="_SOMMAIRE_GE_DI_Persp_novembre_2013_sans_hausse_non_final_ajust_D_2013" xfId="1467"/>
    <cellStyle name="_SOMMAIRE_GE_DI_Persp_novembre_2013_sans_hausse_non_final_ajust_D_2013 (2)" xfId="1468"/>
    <cellStyle name="_SOMMAIRE_GE_DI_Persp_octobre12_2013_sans_hausse" xfId="1469"/>
    <cellStyle name="_SOMMAIRE_GE_DI_Persp_septembre12_2013_avec_hausse_1er_avril_2 94%" xfId="1470"/>
    <cellStyle name="_SOMMAIRE_GE_DI_Prév mensuelle Alcan" xfId="1471"/>
    <cellStyle name="_SOMMAIRE_GE_DI_Prévisions chantiers HQP_v (2)" xfId="1472"/>
    <cellStyle name="_SOMMAIRE_GE_DI_Rev_mai_2013" xfId="1473"/>
    <cellStyle name="_SOMMAIRE_GE_DI_Tab_9b_Envoi_DT_14-09-2009" xfId="1474"/>
    <cellStyle name="_SOMMAIRE_GE_DI_Usage interne_2014 à 2018_remis à Alain Soucy" xfId="1475"/>
    <cellStyle name="_SOMMAIRE_GE_DI_Ventes_publiées_Réseaux autonomes-Mars 2013" xfId="1476"/>
    <cellStyle name="_SOMMAIRE_GE_DI_VF_PS2009-2013_tableauxHQDCT2009_050808" xfId="1477"/>
    <cellStyle name="_sommaire_Mensualisation_GE_LT_version13mai (2)" xfId="1478"/>
    <cellStyle name="_sommaire_Mise-à-jour prévision usage interne 2011" xfId="1479"/>
    <cellStyle name="_sommaire_Persp_3_9_2013_2014_version_16_avril" xfId="1480"/>
    <cellStyle name="_sommaire_Persp_aout12_2013_sans_hausse" xfId="1481"/>
    <cellStyle name="_sommaire_Persp_dec12_2013_sans_hausse" xfId="1482"/>
    <cellStyle name="_sommaire_Persp_dec12_2013_sans_hausse (3)" xfId="1483"/>
    <cellStyle name="_sommaire_Persp_dec12_2013_sans_hausse_v2" xfId="1484"/>
    <cellStyle name="_sommaire_Persp_fevrier2013" xfId="1485"/>
    <cellStyle name="_sommaire_Persp_janv2013 (2)" xfId="1486"/>
    <cellStyle name="_sommaire_Persp_mars2013" xfId="1487"/>
    <cellStyle name="_sommaire_Persp_mars2013 (7)" xfId="1488"/>
    <cellStyle name="_sommaire_Persp_mars2013v2" xfId="1489"/>
    <cellStyle name="_sommaire_Persp_novembre_2013_sans_hausse_non_final" xfId="1490"/>
    <cellStyle name="_sommaire_Persp_novembre_2013_sans_hausse_non_final_ajust_D_2013" xfId="1491"/>
    <cellStyle name="_sommaire_Persp_novembre_2013_sans_hausse_non_final_ajust_D_2013 (2)" xfId="1492"/>
    <cellStyle name="_sommaire_Persp_octobre12_2013_sans_hausse" xfId="1493"/>
    <cellStyle name="_sommaire_Persp_septembre12_2013_avec_hausse_1er_avril_2 94%" xfId="1494"/>
    <cellStyle name="_sommaire_Prév mensuelle Alcan" xfId="1495"/>
    <cellStyle name="_sommaire_Prévisions chantiers HQP_v (2)" xfId="1496"/>
    <cellStyle name="_sommaire_Rev_mai_2013" xfId="1497"/>
    <cellStyle name="_sommaire_Tab_9b_Envoi_DT_14-09-2009" xfId="1498"/>
    <cellStyle name="_sommaire_Usage interne_2014 à 2018_remis à Alain Soucy" xfId="1499"/>
    <cellStyle name="_sommaire_Ventes_publiées_Réseaux autonomes-Mars 2013" xfId="1500"/>
    <cellStyle name="_sommaire_VF_PS2009-2013_tableauxHQDCT2009_050808" xfId="1501"/>
    <cellStyle name="_Suivi 35070" xfId="1502"/>
    <cellStyle name="_Suivi 35070 2" xfId="1503"/>
    <cellStyle name="_Suivi 35070 3" xfId="1504"/>
    <cellStyle name="_Suivi 35070 avril" xfId="1505"/>
    <cellStyle name="_Suivi 35070 avril 2" xfId="1506"/>
    <cellStyle name="_Suivi 35070 avril 3" xfId="1507"/>
    <cellStyle name="_Suivi 35070 avril_07_D_Détail marge brute 2011_Juillet (7-5)" xfId="1508"/>
    <cellStyle name="_Suivi 35070 avril_20110427 Annexe 13b Combustibles" xfId="1509"/>
    <cellStyle name="_Suivi 35070 avril_5H_USINT201212" xfId="1510"/>
    <cellStyle name="_Suivi 35070 avril_5H_USINT201301 (3)" xfId="1511"/>
    <cellStyle name="_Suivi 35070 avril_Aluminium 201305 (2)" xfId="1512"/>
    <cellStyle name="_Suivi 35070 avril_Annexes" xfId="1513"/>
    <cellStyle name="_Suivi 35070 avril_Annexes 12 PRG Anne" xfId="1514"/>
    <cellStyle name="_Suivi 35070 avril_Annexes 12 PRG Final" xfId="1515"/>
    <cellStyle name="_Suivi 35070 avril_Annexes_PRG" xfId="1516"/>
    <cellStyle name="_Suivi 35070 avril_Classeur2" xfId="1517"/>
    <cellStyle name="_Suivi 35070 avril_Classeur4" xfId="1518"/>
    <cellStyle name="_Suivi 35070 avril_Détails_pour_BRD_2012_2013_rev_mai_14mai" xfId="1519"/>
    <cellStyle name="_Suivi 35070 avril_Détails_pour_BRD_2012_2013_rev_mai_14mai 2" xfId="1520"/>
    <cellStyle name="_Suivi 35070 avril_Détails_pour_BRD_2012_2013_rev_mai_14mai_Usage interne_2014 à 2018_remis à Alain Soucy" xfId="1521"/>
    <cellStyle name="_Suivi 35070 avril_Mensualisation_GE_LT_version13mai (2)" xfId="1522"/>
    <cellStyle name="_Suivi 35070 avril_Mise-à-jour prévision usage interne 2011" xfId="1523"/>
    <cellStyle name="_Suivi 35070 avril_Persp_3_9_2013_2014_version_16_avril" xfId="1524"/>
    <cellStyle name="_Suivi 35070 avril_Persp_aout12_2013_sans_hausse" xfId="1525"/>
    <cellStyle name="_Suivi 35070 avril_Persp_dec12_2013_sans_hausse" xfId="1526"/>
    <cellStyle name="_Suivi 35070 avril_Persp_dec12_2013_sans_hausse (3)" xfId="1527"/>
    <cellStyle name="_Suivi 35070 avril_Persp_dec12_2013_sans_hausse_v2" xfId="1528"/>
    <cellStyle name="_Suivi 35070 avril_Persp_fevrier2013" xfId="1529"/>
    <cellStyle name="_Suivi 35070 avril_Persp_janv2013 (2)" xfId="1530"/>
    <cellStyle name="_Suivi 35070 avril_Persp_mars2013" xfId="1531"/>
    <cellStyle name="_Suivi 35070 avril_Persp_mars2013 (7)" xfId="1532"/>
    <cellStyle name="_Suivi 35070 avril_Persp_mars2013v2" xfId="1533"/>
    <cellStyle name="_Suivi 35070 avril_Persp_novembre_2013_sans_hausse_non_final" xfId="1534"/>
    <cellStyle name="_Suivi 35070 avril_Persp_novembre_2013_sans_hausse_non_final_ajust_D_2013" xfId="1535"/>
    <cellStyle name="_Suivi 35070 avril_Persp_novembre_2013_sans_hausse_non_final_ajust_D_2013 (2)" xfId="1536"/>
    <cellStyle name="_Suivi 35070 avril_Persp_octobre12_2013_sans_hausse" xfId="1537"/>
    <cellStyle name="_Suivi 35070 avril_Persp_septembre12_2013_avec_hausse_1er_avril_2 94%" xfId="1538"/>
    <cellStyle name="_Suivi 35070 avril_Prév mensuelle Alcan" xfId="1539"/>
    <cellStyle name="_Suivi 35070 avril_Prévisions chantiers HQP_v (2)" xfId="1540"/>
    <cellStyle name="_Suivi 35070 avril_Rev_mai_2013" xfId="1541"/>
    <cellStyle name="_Suivi 35070 avril_Tab_9b_Envoi_DT_14-09-2009" xfId="1542"/>
    <cellStyle name="_Suivi 35070 avril_Usage interne_2014 à 2018_remis à Alain Soucy" xfId="1543"/>
    <cellStyle name="_Suivi 35070 avril_Ventes_publiées_Réseaux autonomes-Mars 2013" xfId="1544"/>
    <cellStyle name="_Suivi 35070 avril_VF_PS2009-2013_tableauxHQDCT2009_050808" xfId="1545"/>
    <cellStyle name="_Suivi 35070_07_D_Détail marge brute 2011_Juillet (7-5)" xfId="1546"/>
    <cellStyle name="_Suivi 35070_20110427 Annexe 13b Combustibles" xfId="1547"/>
    <cellStyle name="_Suivi 35070_5H_USINT201212" xfId="1548"/>
    <cellStyle name="_Suivi 35070_5H_USINT201301 (3)" xfId="1549"/>
    <cellStyle name="_Suivi 35070_Aluminium 201305 (2)" xfId="1550"/>
    <cellStyle name="_Suivi 35070_Annexes" xfId="1551"/>
    <cellStyle name="_Suivi 35070_Annexes 12 PRG Anne" xfId="1552"/>
    <cellStyle name="_Suivi 35070_Annexes 12 PRG Final" xfId="1553"/>
    <cellStyle name="_Suivi 35070_Annexes_PRG" xfId="1554"/>
    <cellStyle name="_Suivi 35070_Classeur2" xfId="1555"/>
    <cellStyle name="_Suivi 35070_Classeur4" xfId="1556"/>
    <cellStyle name="_Suivi 35070_Détails_pour_BRD_2012_2013_rev_mai_14mai" xfId="1557"/>
    <cellStyle name="_Suivi 35070_Détails_pour_BRD_2012_2013_rev_mai_14mai 2" xfId="1558"/>
    <cellStyle name="_Suivi 35070_Détails_pour_BRD_2012_2013_rev_mai_14mai_Usage interne_2014 à 2018_remis à Alain Soucy" xfId="1559"/>
    <cellStyle name="_Suivi 35070_Mensualisation_GE_LT_version13mai (2)" xfId="1560"/>
    <cellStyle name="_Suivi 35070_Mise-à-jour prévision usage interne 2011" xfId="1561"/>
    <cellStyle name="_Suivi 35070_Persp_3_9_2013_2014_version_16_avril" xfId="1562"/>
    <cellStyle name="_Suivi 35070_Persp_aout12_2013_sans_hausse" xfId="1563"/>
    <cellStyle name="_Suivi 35070_Persp_dec12_2013_sans_hausse" xfId="1564"/>
    <cellStyle name="_Suivi 35070_Persp_dec12_2013_sans_hausse (3)" xfId="1565"/>
    <cellStyle name="_Suivi 35070_Persp_dec12_2013_sans_hausse_v2" xfId="1566"/>
    <cellStyle name="_Suivi 35070_Persp_fevrier2013" xfId="1567"/>
    <cellStyle name="_Suivi 35070_Persp_janv2013 (2)" xfId="1568"/>
    <cellStyle name="_Suivi 35070_Persp_mars2013" xfId="1569"/>
    <cellStyle name="_Suivi 35070_Persp_mars2013 (7)" xfId="1570"/>
    <cellStyle name="_Suivi 35070_Persp_mars2013v2" xfId="1571"/>
    <cellStyle name="_Suivi 35070_Persp_novembre_2013_sans_hausse_non_final" xfId="1572"/>
    <cellStyle name="_Suivi 35070_Persp_novembre_2013_sans_hausse_non_final_ajust_D_2013" xfId="1573"/>
    <cellStyle name="_Suivi 35070_Persp_novembre_2013_sans_hausse_non_final_ajust_D_2013 (2)" xfId="1574"/>
    <cellStyle name="_Suivi 35070_Persp_octobre12_2013_sans_hausse" xfId="1575"/>
    <cellStyle name="_Suivi 35070_Persp_septembre12_2013_avec_hausse_1er_avril_2 94%" xfId="1576"/>
    <cellStyle name="_Suivi 35070_Prév mensuelle Alcan" xfId="1577"/>
    <cellStyle name="_Suivi 35070_Prévisions chantiers HQP_v (2)" xfId="1578"/>
    <cellStyle name="_Suivi 35070_Rev_mai_2013" xfId="1579"/>
    <cellStyle name="_Suivi 35070_Tab_9b_Envoi_DT_14-09-2009" xfId="1580"/>
    <cellStyle name="_Suivi 35070_Usage interne_2014 à 2018_remis à Alain Soucy" xfId="1581"/>
    <cellStyle name="_Suivi 35070_Ventes_publiées_Réseaux autonomes-Mars 2013" xfId="1582"/>
    <cellStyle name="_Suivi 35070_VF_PS2009-2013_tableauxHQDCT2009_050808" xfId="1583"/>
    <cellStyle name="_Suivi DDI" xfId="1584"/>
    <cellStyle name="_Suivi DDI _AOUT" xfId="1585"/>
    <cellStyle name="_Suivi DDI _AOUT 2" xfId="1586"/>
    <cellStyle name="_Suivi DDI _AOUT 3" xfId="1587"/>
    <cellStyle name="_Suivi DDI _AOUT_07_D_Détail marge brute 2011_Juillet (7-5)" xfId="1588"/>
    <cellStyle name="_Suivi DDI _AOUT_20110427 Annexe 13b Combustibles" xfId="1589"/>
    <cellStyle name="_Suivi DDI _AOUT_5H_USINT201212" xfId="1590"/>
    <cellStyle name="_Suivi DDI _AOUT_5H_USINT201301 (3)" xfId="1591"/>
    <cellStyle name="_Suivi DDI _AOUT_Aluminium 201305 (2)" xfId="1592"/>
    <cellStyle name="_Suivi DDI _AOUT_Annexes" xfId="1593"/>
    <cellStyle name="_Suivi DDI _AOUT_Annexes 12 PRG Anne" xfId="1594"/>
    <cellStyle name="_Suivi DDI _AOUT_Annexes 12 PRG Final" xfId="1595"/>
    <cellStyle name="_Suivi DDI _AOUT_Annexes_PRG" xfId="1596"/>
    <cellStyle name="_Suivi DDI _AOUT_Classeur2" xfId="1597"/>
    <cellStyle name="_Suivi DDI _AOUT_Classeur4" xfId="1598"/>
    <cellStyle name="_Suivi DDI _AOUT_Détails_pour_BRD_2012_2013_rev_mai_14mai" xfId="1599"/>
    <cellStyle name="_Suivi DDI _AOUT_Détails_pour_BRD_2012_2013_rev_mai_14mai 2" xfId="1600"/>
    <cellStyle name="_Suivi DDI _AOUT_Détails_pour_BRD_2012_2013_rev_mai_14mai_Usage interne_2014 à 2018_remis à Alain Soucy" xfId="1601"/>
    <cellStyle name="_Suivi DDI _AOUT_Mensualisation_GE_LT_version13mai (2)" xfId="1602"/>
    <cellStyle name="_Suivi DDI _AOUT_Mise-à-jour prévision usage interne 2011" xfId="1603"/>
    <cellStyle name="_Suivi DDI _AOUT_Persp_3_9_2013_2014_version_16_avril" xfId="1604"/>
    <cellStyle name="_Suivi DDI _AOUT_Persp_aout12_2013_sans_hausse" xfId="1605"/>
    <cellStyle name="_Suivi DDI _AOUT_Persp_dec12_2013_sans_hausse" xfId="1606"/>
    <cellStyle name="_Suivi DDI _AOUT_Persp_dec12_2013_sans_hausse (3)" xfId="1607"/>
    <cellStyle name="_Suivi DDI _AOUT_Persp_dec12_2013_sans_hausse_v2" xfId="1608"/>
    <cellStyle name="_Suivi DDI _AOUT_Persp_fevrier2013" xfId="1609"/>
    <cellStyle name="_Suivi DDI _AOUT_Persp_janv2013 (2)" xfId="1610"/>
    <cellStyle name="_Suivi DDI _AOUT_Persp_mars2013" xfId="1611"/>
    <cellStyle name="_Suivi DDI _AOUT_Persp_mars2013 (7)" xfId="1612"/>
    <cellStyle name="_Suivi DDI _AOUT_Persp_mars2013v2" xfId="1613"/>
    <cellStyle name="_Suivi DDI _AOUT_Persp_novembre_2013_sans_hausse_non_final" xfId="1614"/>
    <cellStyle name="_Suivi DDI _AOUT_Persp_novembre_2013_sans_hausse_non_final_ajust_D_2013" xfId="1615"/>
    <cellStyle name="_Suivi DDI _AOUT_Persp_novembre_2013_sans_hausse_non_final_ajust_D_2013 (2)" xfId="1616"/>
    <cellStyle name="_Suivi DDI _AOUT_Persp_octobre12_2013_sans_hausse" xfId="1617"/>
    <cellStyle name="_Suivi DDI _AOUT_Persp_septembre12_2013_avec_hausse_1er_avril_2 94%" xfId="1618"/>
    <cellStyle name="_Suivi DDI _AOUT_Prév mensuelle Alcan" xfId="1619"/>
    <cellStyle name="_Suivi DDI _AOUT_Prévisions chantiers HQP_v (2)" xfId="1620"/>
    <cellStyle name="_Suivi DDI _AOUT_Rev_mai_2013" xfId="1621"/>
    <cellStyle name="_Suivi DDI _AOUT_Tab_9b_Envoi_DT_14-09-2009" xfId="1622"/>
    <cellStyle name="_Suivi DDI _AOUT_Usage interne_2014 à 2018_remis à Alain Soucy" xfId="1623"/>
    <cellStyle name="_Suivi DDI _AOUT_Ventes_publiées_Réseaux autonomes-Mars 2013" xfId="1624"/>
    <cellStyle name="_Suivi DDI _AOUT_VF_PS2009-2013_tableauxHQDCT2009_050808" xfId="1625"/>
    <cellStyle name="_Suivi DDI 2" xfId="1626"/>
    <cellStyle name="_Suivi DDI 3" xfId="1627"/>
    <cellStyle name="_Suivi DDI AOUT" xfId="1628"/>
    <cellStyle name="_Suivi DDI AOUT 2" xfId="1629"/>
    <cellStyle name="_Suivi DDI AOUT 3" xfId="1630"/>
    <cellStyle name="_Suivi DDI AOUT_07_D_Détail marge brute 2011_Juillet (7-5)" xfId="1631"/>
    <cellStyle name="_Suivi DDI AOUT_20110427 Annexe 13b Combustibles" xfId="1632"/>
    <cellStyle name="_Suivi DDI AOUT_5H_USINT201212" xfId="1633"/>
    <cellStyle name="_Suivi DDI AOUT_5H_USINT201301 (3)" xfId="1634"/>
    <cellStyle name="_Suivi DDI AOUT_Aluminium 201305 (2)" xfId="1635"/>
    <cellStyle name="_Suivi DDI AOUT_Annexes" xfId="1636"/>
    <cellStyle name="_Suivi DDI AOUT_Annexes 12 PRG Anne" xfId="1637"/>
    <cellStyle name="_Suivi DDI AOUT_Annexes 12 PRG Final" xfId="1638"/>
    <cellStyle name="_Suivi DDI AOUT_Annexes_PRG" xfId="1639"/>
    <cellStyle name="_Suivi DDI AOUT_Classeur2" xfId="1640"/>
    <cellStyle name="_Suivi DDI AOUT_Classeur4" xfId="1641"/>
    <cellStyle name="_Suivi DDI AOUT_Détails_pour_BRD_2012_2013_rev_mai_14mai" xfId="1642"/>
    <cellStyle name="_Suivi DDI AOUT_Détails_pour_BRD_2012_2013_rev_mai_14mai 2" xfId="1643"/>
    <cellStyle name="_Suivi DDI AOUT_Détails_pour_BRD_2012_2013_rev_mai_14mai_Usage interne_2014 à 2018_remis à Alain Soucy" xfId="1644"/>
    <cellStyle name="_Suivi DDI AOUT_Mensualisation_GE_LT_version13mai (2)" xfId="1645"/>
    <cellStyle name="_Suivi DDI AOUT_Mise-à-jour prévision usage interne 2011" xfId="1646"/>
    <cellStyle name="_Suivi DDI AOUT_Persp_3_9_2013_2014_version_16_avril" xfId="1647"/>
    <cellStyle name="_Suivi DDI AOUT_Persp_aout12_2013_sans_hausse" xfId="1648"/>
    <cellStyle name="_Suivi DDI AOUT_Persp_dec12_2013_sans_hausse" xfId="1649"/>
    <cellStyle name="_Suivi DDI AOUT_Persp_dec12_2013_sans_hausse (3)" xfId="1650"/>
    <cellStyle name="_Suivi DDI AOUT_Persp_dec12_2013_sans_hausse_v2" xfId="1651"/>
    <cellStyle name="_Suivi DDI AOUT_Persp_fevrier2013" xfId="1652"/>
    <cellStyle name="_Suivi DDI AOUT_Persp_janv2013 (2)" xfId="1653"/>
    <cellStyle name="_Suivi DDI AOUT_Persp_mars2013" xfId="1654"/>
    <cellStyle name="_Suivi DDI AOUT_Persp_mars2013 (7)" xfId="1655"/>
    <cellStyle name="_Suivi DDI AOUT_Persp_mars2013v2" xfId="1656"/>
    <cellStyle name="_Suivi DDI AOUT_Persp_novembre_2013_sans_hausse_non_final" xfId="1657"/>
    <cellStyle name="_Suivi DDI AOUT_Persp_novembre_2013_sans_hausse_non_final_ajust_D_2013" xfId="1658"/>
    <cellStyle name="_Suivi DDI AOUT_Persp_novembre_2013_sans_hausse_non_final_ajust_D_2013 (2)" xfId="1659"/>
    <cellStyle name="_Suivi DDI AOUT_Persp_octobre12_2013_sans_hausse" xfId="1660"/>
    <cellStyle name="_Suivi DDI AOUT_Persp_septembre12_2013_avec_hausse_1er_avril_2 94%" xfId="1661"/>
    <cellStyle name="_Suivi DDI AOUT_Prév mensuelle Alcan" xfId="1662"/>
    <cellStyle name="_Suivi DDI AOUT_Prévisions chantiers HQP_v (2)" xfId="1663"/>
    <cellStyle name="_Suivi DDI AOUT_Rev_mai_2013" xfId="1664"/>
    <cellStyle name="_Suivi DDI AOUT_Tab_9b_Envoi_DT_14-09-2009" xfId="1665"/>
    <cellStyle name="_Suivi DDI AOUT_Usage interne_2014 à 2018_remis à Alain Soucy" xfId="1666"/>
    <cellStyle name="_Suivi DDI AOUT_Ventes_publiées_Réseaux autonomes-Mars 2013" xfId="1667"/>
    <cellStyle name="_Suivi DDI AOUT_VF_PS2009-2013_tableauxHQDCT2009_050808" xfId="1668"/>
    <cellStyle name="_Suivi DDI avril" xfId="1669"/>
    <cellStyle name="_Suivi DDI avril 2" xfId="1670"/>
    <cellStyle name="_Suivi DDI avril 3" xfId="1671"/>
    <cellStyle name="_Suivi DDI avril_07_D_Détail marge brute 2011_Juillet (7-5)" xfId="1672"/>
    <cellStyle name="_Suivi DDI avril_20110427 Annexe 13b Combustibles" xfId="1673"/>
    <cellStyle name="_Suivi DDI avril_5H_USINT201212" xfId="1674"/>
    <cellStyle name="_Suivi DDI avril_5H_USINT201301 (3)" xfId="1675"/>
    <cellStyle name="_Suivi DDI avril_Aluminium 201305 (2)" xfId="1676"/>
    <cellStyle name="_Suivi DDI avril_Annexes" xfId="1677"/>
    <cellStyle name="_Suivi DDI avril_Annexes 12 PRG Anne" xfId="1678"/>
    <cellStyle name="_Suivi DDI avril_Annexes 12 PRG Final" xfId="1679"/>
    <cellStyle name="_Suivi DDI avril_Annexes_PRG" xfId="1680"/>
    <cellStyle name="_Suivi DDI avril_Classeur2" xfId="1681"/>
    <cellStyle name="_Suivi DDI avril_Classeur4" xfId="1682"/>
    <cellStyle name="_Suivi DDI avril_Détails_pour_BRD_2012_2013_rev_mai_14mai" xfId="1683"/>
    <cellStyle name="_Suivi DDI avril_Détails_pour_BRD_2012_2013_rev_mai_14mai 2" xfId="1684"/>
    <cellStyle name="_Suivi DDI avril_Détails_pour_BRD_2012_2013_rev_mai_14mai_Usage interne_2014 à 2018_remis à Alain Soucy" xfId="1685"/>
    <cellStyle name="_Suivi DDI avril_Mensualisation_GE_LT_version13mai (2)" xfId="1686"/>
    <cellStyle name="_Suivi DDI avril_Mise-à-jour prévision usage interne 2011" xfId="1687"/>
    <cellStyle name="_Suivi DDI avril_Persp_3_9_2013_2014_version_16_avril" xfId="1688"/>
    <cellStyle name="_Suivi DDI avril_Persp_aout12_2013_sans_hausse" xfId="1689"/>
    <cellStyle name="_Suivi DDI avril_Persp_dec12_2013_sans_hausse" xfId="1690"/>
    <cellStyle name="_Suivi DDI avril_Persp_dec12_2013_sans_hausse (3)" xfId="1691"/>
    <cellStyle name="_Suivi DDI avril_Persp_dec12_2013_sans_hausse_v2" xfId="1692"/>
    <cellStyle name="_Suivi DDI avril_Persp_fevrier2013" xfId="1693"/>
    <cellStyle name="_Suivi DDI avril_Persp_janv2013 (2)" xfId="1694"/>
    <cellStyle name="_Suivi DDI avril_Persp_mars2013" xfId="1695"/>
    <cellStyle name="_Suivi DDI avril_Persp_mars2013 (7)" xfId="1696"/>
    <cellStyle name="_Suivi DDI avril_Persp_mars2013v2" xfId="1697"/>
    <cellStyle name="_Suivi DDI avril_Persp_novembre_2013_sans_hausse_non_final" xfId="1698"/>
    <cellStyle name="_Suivi DDI avril_Persp_novembre_2013_sans_hausse_non_final_ajust_D_2013" xfId="1699"/>
    <cellStyle name="_Suivi DDI avril_Persp_novembre_2013_sans_hausse_non_final_ajust_D_2013 (2)" xfId="1700"/>
    <cellStyle name="_Suivi DDI avril_Persp_octobre12_2013_sans_hausse" xfId="1701"/>
    <cellStyle name="_Suivi DDI avril_Persp_septembre12_2013_avec_hausse_1er_avril_2 94%" xfId="1702"/>
    <cellStyle name="_Suivi DDI avril_Prév mensuelle Alcan" xfId="1703"/>
    <cellStyle name="_Suivi DDI avril_Prévisions chantiers HQP_v (2)" xfId="1704"/>
    <cellStyle name="_Suivi DDI avril_Rev_mai_2013" xfId="1705"/>
    <cellStyle name="_Suivi DDI avril_Tab_9b_Envoi_DT_14-09-2009" xfId="1706"/>
    <cellStyle name="_Suivi DDI avril_Usage interne_2014 à 2018_remis à Alain Soucy" xfId="1707"/>
    <cellStyle name="_Suivi DDI avril_Ventes_publiées_Réseaux autonomes-Mars 2013" xfId="1708"/>
    <cellStyle name="_Suivi DDI avril_VF_PS2009-2013_tableauxHQDCT2009_050808" xfId="1709"/>
    <cellStyle name="_Suivi DDI JUILLET" xfId="1710"/>
    <cellStyle name="_Suivi DDI JUILLET 2" xfId="1711"/>
    <cellStyle name="_Suivi DDI JUILLET 3" xfId="1712"/>
    <cellStyle name="_Suivi DDI JUILLET_07_D_Détail marge brute 2011_Juillet (7-5)" xfId="1713"/>
    <cellStyle name="_Suivi DDI JUILLET_20110427 Annexe 13b Combustibles" xfId="1714"/>
    <cellStyle name="_Suivi DDI JUILLET_5H_USINT201212" xfId="1715"/>
    <cellStyle name="_Suivi DDI JUILLET_5H_USINT201301 (3)" xfId="1716"/>
    <cellStyle name="_Suivi DDI JUILLET_Aluminium 201305 (2)" xfId="1717"/>
    <cellStyle name="_Suivi DDI JUILLET_Annexes" xfId="1718"/>
    <cellStyle name="_Suivi DDI JUILLET_Annexes 12 PRG Anne" xfId="1719"/>
    <cellStyle name="_Suivi DDI JUILLET_Annexes 12 PRG Final" xfId="1720"/>
    <cellStyle name="_Suivi DDI JUILLET_Annexes_PRG" xfId="1721"/>
    <cellStyle name="_Suivi DDI JUILLET_Classeur2" xfId="1722"/>
    <cellStyle name="_Suivi DDI JUILLET_Classeur4" xfId="1723"/>
    <cellStyle name="_Suivi DDI JUILLET_Détails_pour_BRD_2012_2013_rev_mai_14mai" xfId="1724"/>
    <cellStyle name="_Suivi DDI JUILLET_Détails_pour_BRD_2012_2013_rev_mai_14mai 2" xfId="1725"/>
    <cellStyle name="_Suivi DDI JUILLET_Détails_pour_BRD_2012_2013_rev_mai_14mai_Usage interne_2014 à 2018_remis à Alain Soucy" xfId="1726"/>
    <cellStyle name="_Suivi DDI JUILLET_Mensualisation_GE_LT_version13mai (2)" xfId="1727"/>
    <cellStyle name="_Suivi DDI JUILLET_Mise-à-jour prévision usage interne 2011" xfId="1728"/>
    <cellStyle name="_Suivi DDI JUILLET_Persp_3_9_2013_2014_version_16_avril" xfId="1729"/>
    <cellStyle name="_Suivi DDI JUILLET_Persp_aout12_2013_sans_hausse" xfId="1730"/>
    <cellStyle name="_Suivi DDI JUILLET_Persp_dec12_2013_sans_hausse" xfId="1731"/>
    <cellStyle name="_Suivi DDI JUILLET_Persp_dec12_2013_sans_hausse (3)" xfId="1732"/>
    <cellStyle name="_Suivi DDI JUILLET_Persp_dec12_2013_sans_hausse_v2" xfId="1733"/>
    <cellStyle name="_Suivi DDI JUILLET_Persp_fevrier2013" xfId="1734"/>
    <cellStyle name="_Suivi DDI JUILLET_Persp_janv2013 (2)" xfId="1735"/>
    <cellStyle name="_Suivi DDI JUILLET_Persp_mars2013" xfId="1736"/>
    <cellStyle name="_Suivi DDI JUILLET_Persp_mars2013 (7)" xfId="1737"/>
    <cellStyle name="_Suivi DDI JUILLET_Persp_mars2013v2" xfId="1738"/>
    <cellStyle name="_Suivi DDI JUILLET_Persp_novembre_2013_sans_hausse_non_final" xfId="1739"/>
    <cellStyle name="_Suivi DDI JUILLET_Persp_novembre_2013_sans_hausse_non_final_ajust_D_2013" xfId="1740"/>
    <cellStyle name="_Suivi DDI JUILLET_Persp_novembre_2013_sans_hausse_non_final_ajust_D_2013 (2)" xfId="1741"/>
    <cellStyle name="_Suivi DDI JUILLET_Persp_octobre12_2013_sans_hausse" xfId="1742"/>
    <cellStyle name="_Suivi DDI JUILLET_Persp_septembre12_2013_avec_hausse_1er_avril_2 94%" xfId="1743"/>
    <cellStyle name="_Suivi DDI JUILLET_Prév mensuelle Alcan" xfId="1744"/>
    <cellStyle name="_Suivi DDI JUILLET_Prévisions chantiers HQP_v (2)" xfId="1745"/>
    <cellStyle name="_Suivi DDI JUILLET_Rev_mai_2013" xfId="1746"/>
    <cellStyle name="_Suivi DDI JUILLET_Tab_9b_Envoi_DT_14-09-2009" xfId="1747"/>
    <cellStyle name="_Suivi DDI JUILLET_Usage interne_2014 à 2018_remis à Alain Soucy" xfId="1748"/>
    <cellStyle name="_Suivi DDI JUILLET_Ventes_publiées_Réseaux autonomes-Mars 2013" xfId="1749"/>
    <cellStyle name="_Suivi DDI JUILLET_VF_PS2009-2013_tableauxHQDCT2009_050808" xfId="1750"/>
    <cellStyle name="_Suivi DDI JUIN" xfId="1751"/>
    <cellStyle name="_Suivi DDI JUIN 2" xfId="1752"/>
    <cellStyle name="_Suivi DDI JUIN 3" xfId="1753"/>
    <cellStyle name="_Suivi DDI JUIN_07_D_Détail marge brute 2011_Juillet (7-5)" xfId="1754"/>
    <cellStyle name="_Suivi DDI JUIN_20110427 Annexe 13b Combustibles" xfId="1755"/>
    <cellStyle name="_Suivi DDI JUIN_5H_USINT201212" xfId="1756"/>
    <cellStyle name="_Suivi DDI JUIN_5H_USINT201301 (3)" xfId="1757"/>
    <cellStyle name="_Suivi DDI JUIN_Aluminium 201305 (2)" xfId="1758"/>
    <cellStyle name="_Suivi DDI JUIN_Annexes" xfId="1759"/>
    <cellStyle name="_Suivi DDI JUIN_Annexes 12 PRG Anne" xfId="1760"/>
    <cellStyle name="_Suivi DDI JUIN_Annexes 12 PRG Final" xfId="1761"/>
    <cellStyle name="_Suivi DDI JUIN_Annexes_PRG" xfId="1762"/>
    <cellStyle name="_Suivi DDI JUIN_Classeur2" xfId="1763"/>
    <cellStyle name="_Suivi DDI JUIN_Classeur4" xfId="1764"/>
    <cellStyle name="_Suivi DDI JUIN_Détails_pour_BRD_2012_2013_rev_mai_14mai" xfId="1765"/>
    <cellStyle name="_Suivi DDI JUIN_Détails_pour_BRD_2012_2013_rev_mai_14mai 2" xfId="1766"/>
    <cellStyle name="_Suivi DDI JUIN_Détails_pour_BRD_2012_2013_rev_mai_14mai_Usage interne_2014 à 2018_remis à Alain Soucy" xfId="1767"/>
    <cellStyle name="_Suivi DDI JUIN_Mensualisation_GE_LT_version13mai (2)" xfId="1768"/>
    <cellStyle name="_Suivi DDI JUIN_Mise-à-jour prévision usage interne 2011" xfId="1769"/>
    <cellStyle name="_Suivi DDI JUIN_Persp_3_9_2013_2014_version_16_avril" xfId="1770"/>
    <cellStyle name="_Suivi DDI JUIN_Persp_aout12_2013_sans_hausse" xfId="1771"/>
    <cellStyle name="_Suivi DDI JUIN_Persp_dec12_2013_sans_hausse" xfId="1772"/>
    <cellStyle name="_Suivi DDI JUIN_Persp_dec12_2013_sans_hausse (3)" xfId="1773"/>
    <cellStyle name="_Suivi DDI JUIN_Persp_dec12_2013_sans_hausse_v2" xfId="1774"/>
    <cellStyle name="_Suivi DDI JUIN_Persp_fevrier2013" xfId="1775"/>
    <cellStyle name="_Suivi DDI JUIN_Persp_janv2013 (2)" xfId="1776"/>
    <cellStyle name="_Suivi DDI JUIN_Persp_mars2013" xfId="1777"/>
    <cellStyle name="_Suivi DDI JUIN_Persp_mars2013 (7)" xfId="1778"/>
    <cellStyle name="_Suivi DDI JUIN_Persp_mars2013v2" xfId="1779"/>
    <cellStyle name="_Suivi DDI JUIN_Persp_novembre_2013_sans_hausse_non_final" xfId="1780"/>
    <cellStyle name="_Suivi DDI JUIN_Persp_novembre_2013_sans_hausse_non_final_ajust_D_2013" xfId="1781"/>
    <cellStyle name="_Suivi DDI JUIN_Persp_novembre_2013_sans_hausse_non_final_ajust_D_2013 (2)" xfId="1782"/>
    <cellStyle name="_Suivi DDI JUIN_Persp_octobre12_2013_sans_hausse" xfId="1783"/>
    <cellStyle name="_Suivi DDI JUIN_Persp_septembre12_2013_avec_hausse_1er_avril_2 94%" xfId="1784"/>
    <cellStyle name="_Suivi DDI JUIN_Prév mensuelle Alcan" xfId="1785"/>
    <cellStyle name="_Suivi DDI JUIN_Prévisions chantiers HQP_v (2)" xfId="1786"/>
    <cellStyle name="_Suivi DDI JUIN_Rev_mai_2013" xfId="1787"/>
    <cellStyle name="_Suivi DDI JUIN_Tab_9b_Envoi_DT_14-09-2009" xfId="1788"/>
    <cellStyle name="_Suivi DDI JUIN_Usage interne_2014 à 2018_remis à Alain Soucy" xfId="1789"/>
    <cellStyle name="_Suivi DDI JUIN_Ventes_publiées_Réseaux autonomes-Mars 2013" xfId="1790"/>
    <cellStyle name="_Suivi DDI JUIN_VF_PS2009-2013_tableauxHQDCT2009_050808" xfId="1791"/>
    <cellStyle name="_Suivi DDI MAI" xfId="1792"/>
    <cellStyle name="_Suivi DDI MAI (2)" xfId="1793"/>
    <cellStyle name="_Suivi DDI MAI (2) 2" xfId="1794"/>
    <cellStyle name="_Suivi DDI MAI (2) 3" xfId="1795"/>
    <cellStyle name="_Suivi DDI MAI (2)_07_D_Détail marge brute 2011_Juillet (7-5)" xfId="1796"/>
    <cellStyle name="_Suivi DDI MAI (2)_20110427 Annexe 13b Combustibles" xfId="1797"/>
    <cellStyle name="_Suivi DDI MAI (2)_5H_USINT201212" xfId="1798"/>
    <cellStyle name="_Suivi DDI MAI (2)_5H_USINT201301 (3)" xfId="1799"/>
    <cellStyle name="_Suivi DDI MAI (2)_Aluminium 201305 (2)" xfId="1800"/>
    <cellStyle name="_Suivi DDI MAI (2)_Annexes" xfId="1801"/>
    <cellStyle name="_Suivi DDI MAI (2)_Annexes 12 PRG Anne" xfId="1802"/>
    <cellStyle name="_Suivi DDI MAI (2)_Annexes 12 PRG Final" xfId="1803"/>
    <cellStyle name="_Suivi DDI MAI (2)_Annexes_PRG" xfId="1804"/>
    <cellStyle name="_Suivi DDI MAI (2)_Classeur2" xfId="1805"/>
    <cellStyle name="_Suivi DDI MAI (2)_Classeur4" xfId="1806"/>
    <cellStyle name="_Suivi DDI MAI (2)_Détails_pour_BRD_2012_2013_rev_mai_14mai" xfId="1807"/>
    <cellStyle name="_Suivi DDI MAI (2)_Détails_pour_BRD_2012_2013_rev_mai_14mai 2" xfId="1808"/>
    <cellStyle name="_Suivi DDI MAI (2)_Détails_pour_BRD_2012_2013_rev_mai_14mai_Usage interne_2014 à 2018_remis à Alain Soucy" xfId="1809"/>
    <cellStyle name="_Suivi DDI MAI (2)_Mensualisation_GE_LT_version13mai (2)" xfId="1810"/>
    <cellStyle name="_Suivi DDI MAI (2)_Mise-à-jour prévision usage interne 2011" xfId="1811"/>
    <cellStyle name="_Suivi DDI MAI (2)_Persp_3_9_2013_2014_version_16_avril" xfId="1812"/>
    <cellStyle name="_Suivi DDI MAI (2)_Persp_aout12_2013_sans_hausse" xfId="1813"/>
    <cellStyle name="_Suivi DDI MAI (2)_Persp_dec12_2013_sans_hausse" xfId="1814"/>
    <cellStyle name="_Suivi DDI MAI (2)_Persp_dec12_2013_sans_hausse (3)" xfId="1815"/>
    <cellStyle name="_Suivi DDI MAI (2)_Persp_dec12_2013_sans_hausse_v2" xfId="1816"/>
    <cellStyle name="_Suivi DDI MAI (2)_Persp_fevrier2013" xfId="1817"/>
    <cellStyle name="_Suivi DDI MAI (2)_Persp_janv2013 (2)" xfId="1818"/>
    <cellStyle name="_Suivi DDI MAI (2)_Persp_mars2013" xfId="1819"/>
    <cellStyle name="_Suivi DDI MAI (2)_Persp_mars2013 (7)" xfId="1820"/>
    <cellStyle name="_Suivi DDI MAI (2)_Persp_mars2013v2" xfId="1821"/>
    <cellStyle name="_Suivi DDI MAI (2)_Persp_novembre_2013_sans_hausse_non_final" xfId="1822"/>
    <cellStyle name="_Suivi DDI MAI (2)_Persp_novembre_2013_sans_hausse_non_final_ajust_D_2013" xfId="1823"/>
    <cellStyle name="_Suivi DDI MAI (2)_Persp_novembre_2013_sans_hausse_non_final_ajust_D_2013 (2)" xfId="1824"/>
    <cellStyle name="_Suivi DDI MAI (2)_Persp_octobre12_2013_sans_hausse" xfId="1825"/>
    <cellStyle name="_Suivi DDI MAI (2)_Persp_septembre12_2013_avec_hausse_1er_avril_2 94%" xfId="1826"/>
    <cellStyle name="_Suivi DDI MAI (2)_Prév mensuelle Alcan" xfId="1827"/>
    <cellStyle name="_Suivi DDI MAI (2)_Prévisions chantiers HQP_v (2)" xfId="1828"/>
    <cellStyle name="_Suivi DDI MAI (2)_Rev_mai_2013" xfId="1829"/>
    <cellStyle name="_Suivi DDI MAI (2)_Tab_9b_Envoi_DT_14-09-2009" xfId="1830"/>
    <cellStyle name="_Suivi DDI MAI (2)_Usage interne_2014 à 2018_remis à Alain Soucy" xfId="1831"/>
    <cellStyle name="_Suivi DDI MAI (2)_Ventes_publiées_Réseaux autonomes-Mars 2013" xfId="1832"/>
    <cellStyle name="_Suivi DDI MAI (2)_VF_PS2009-2013_tableauxHQDCT2009_050808" xfId="1833"/>
    <cellStyle name="_Suivi DDI MAI 2" xfId="1834"/>
    <cellStyle name="_Suivi DDI MAI 3" xfId="1835"/>
    <cellStyle name="_Suivi DDI MAI_07_D_Détail marge brute 2011_Juillet (7-5)" xfId="1836"/>
    <cellStyle name="_Suivi DDI MAI_20110427 Annexe 13b Combustibles" xfId="1837"/>
    <cellStyle name="_Suivi DDI MAI_5H_USINT201212" xfId="1838"/>
    <cellStyle name="_Suivi DDI MAI_5H_USINT201301 (3)" xfId="1839"/>
    <cellStyle name="_Suivi DDI MAI_Aluminium 201305 (2)" xfId="1840"/>
    <cellStyle name="_Suivi DDI MAI_Annexes" xfId="1841"/>
    <cellStyle name="_Suivi DDI MAI_Annexes 12 PRG Anne" xfId="1842"/>
    <cellStyle name="_Suivi DDI MAI_Annexes 12 PRG Final" xfId="1843"/>
    <cellStyle name="_Suivi DDI MAI_Annexes_PRG" xfId="1844"/>
    <cellStyle name="_Suivi DDI MAI_Classeur2" xfId="1845"/>
    <cellStyle name="_Suivi DDI MAI_Classeur4" xfId="1846"/>
    <cellStyle name="_Suivi DDI MAI_Détails_pour_BRD_2012_2013_rev_mai_14mai" xfId="1847"/>
    <cellStyle name="_Suivi DDI MAI_Détails_pour_BRD_2012_2013_rev_mai_14mai 2" xfId="1848"/>
    <cellStyle name="_Suivi DDI MAI_Détails_pour_BRD_2012_2013_rev_mai_14mai_Usage interne_2014 à 2018_remis à Alain Soucy" xfId="1849"/>
    <cellStyle name="_Suivi DDI MAI_Mensualisation_GE_LT_version13mai (2)" xfId="1850"/>
    <cellStyle name="_Suivi DDI MAI_Mise-à-jour prévision usage interne 2011" xfId="1851"/>
    <cellStyle name="_Suivi DDI MAI_Persp_3_9_2013_2014_version_16_avril" xfId="1852"/>
    <cellStyle name="_Suivi DDI MAI_Persp_aout12_2013_sans_hausse" xfId="1853"/>
    <cellStyle name="_Suivi DDI MAI_Persp_dec12_2013_sans_hausse" xfId="1854"/>
    <cellStyle name="_Suivi DDI MAI_Persp_dec12_2013_sans_hausse (3)" xfId="1855"/>
    <cellStyle name="_Suivi DDI MAI_Persp_dec12_2013_sans_hausse_v2" xfId="1856"/>
    <cellStyle name="_Suivi DDI MAI_Persp_fevrier2013" xfId="1857"/>
    <cellStyle name="_Suivi DDI MAI_Persp_janv2013 (2)" xfId="1858"/>
    <cellStyle name="_Suivi DDI MAI_Persp_mars2013" xfId="1859"/>
    <cellStyle name="_Suivi DDI MAI_Persp_mars2013 (7)" xfId="1860"/>
    <cellStyle name="_Suivi DDI MAI_Persp_mars2013v2" xfId="1861"/>
    <cellStyle name="_Suivi DDI MAI_Persp_novembre_2013_sans_hausse_non_final" xfId="1862"/>
    <cellStyle name="_Suivi DDI MAI_Persp_novembre_2013_sans_hausse_non_final_ajust_D_2013" xfId="1863"/>
    <cellStyle name="_Suivi DDI MAI_Persp_novembre_2013_sans_hausse_non_final_ajust_D_2013 (2)" xfId="1864"/>
    <cellStyle name="_Suivi DDI MAI_Persp_octobre12_2013_sans_hausse" xfId="1865"/>
    <cellStyle name="_Suivi DDI MAI_Persp_septembre12_2013_avec_hausse_1er_avril_2 94%" xfId="1866"/>
    <cellStyle name="_Suivi DDI MAI_Prév mensuelle Alcan" xfId="1867"/>
    <cellStyle name="_Suivi DDI MAI_Prévisions chantiers HQP_v (2)" xfId="1868"/>
    <cellStyle name="_Suivi DDI MAI_Rev_mai_2013" xfId="1869"/>
    <cellStyle name="_Suivi DDI MAI_Tab_9b_Envoi_DT_14-09-2009" xfId="1870"/>
    <cellStyle name="_Suivi DDI MAI_Usage interne_2014 à 2018_remis à Alain Soucy" xfId="1871"/>
    <cellStyle name="_Suivi DDI MAI_Ventes_publiées_Réseaux autonomes-Mars 2013" xfId="1872"/>
    <cellStyle name="_Suivi DDI MAI_VF_PS2009-2013_tableauxHQDCT2009_050808" xfId="1873"/>
    <cellStyle name="_Suivi DDI mars" xfId="1874"/>
    <cellStyle name="_Suivi DDI mars 2" xfId="1875"/>
    <cellStyle name="_Suivi DDI mars 3" xfId="1876"/>
    <cellStyle name="_Suivi DDI mars_07_D_Détail marge brute 2011_Juillet (7-5)" xfId="1877"/>
    <cellStyle name="_Suivi DDI mars_20110427 Annexe 13b Combustibles" xfId="1878"/>
    <cellStyle name="_Suivi DDI mars_5H_USINT201212" xfId="1879"/>
    <cellStyle name="_Suivi DDI mars_5H_USINT201301 (3)" xfId="1880"/>
    <cellStyle name="_Suivi DDI mars_Aluminium 201305 (2)" xfId="1881"/>
    <cellStyle name="_Suivi DDI mars_Annexes" xfId="1882"/>
    <cellStyle name="_Suivi DDI mars_Annexes 12 PRG Anne" xfId="1883"/>
    <cellStyle name="_Suivi DDI mars_Annexes 12 PRG Final" xfId="1884"/>
    <cellStyle name="_Suivi DDI mars_Annexes_PRG" xfId="1885"/>
    <cellStyle name="_Suivi DDI mars_Classeur2" xfId="1886"/>
    <cellStyle name="_Suivi DDI mars_Classeur4" xfId="1887"/>
    <cellStyle name="_Suivi DDI mars_Détails_pour_BRD_2012_2013_rev_mai_14mai" xfId="1888"/>
    <cellStyle name="_Suivi DDI mars_Détails_pour_BRD_2012_2013_rev_mai_14mai 2" xfId="1889"/>
    <cellStyle name="_Suivi DDI mars_Détails_pour_BRD_2012_2013_rev_mai_14mai_Usage interne_2014 à 2018_remis à Alain Soucy" xfId="1890"/>
    <cellStyle name="_Suivi DDI mars_Mensualisation_GE_LT_version13mai (2)" xfId="1891"/>
    <cellStyle name="_Suivi DDI mars_Mise-à-jour prévision usage interne 2011" xfId="1892"/>
    <cellStyle name="_Suivi DDI mars_Persp_3_9_2013_2014_version_16_avril" xfId="1893"/>
    <cellStyle name="_Suivi DDI mars_Persp_aout12_2013_sans_hausse" xfId="1894"/>
    <cellStyle name="_Suivi DDI mars_Persp_dec12_2013_sans_hausse" xfId="1895"/>
    <cellStyle name="_Suivi DDI mars_Persp_dec12_2013_sans_hausse (3)" xfId="1896"/>
    <cellStyle name="_Suivi DDI mars_Persp_dec12_2013_sans_hausse_v2" xfId="1897"/>
    <cellStyle name="_Suivi DDI mars_Persp_fevrier2013" xfId="1898"/>
    <cellStyle name="_Suivi DDI mars_Persp_janv2013 (2)" xfId="1899"/>
    <cellStyle name="_Suivi DDI mars_Persp_mars2013" xfId="1900"/>
    <cellStyle name="_Suivi DDI mars_Persp_mars2013 (7)" xfId="1901"/>
    <cellStyle name="_Suivi DDI mars_Persp_mars2013v2" xfId="1902"/>
    <cellStyle name="_Suivi DDI mars_Persp_novembre_2013_sans_hausse_non_final" xfId="1903"/>
    <cellStyle name="_Suivi DDI mars_Persp_novembre_2013_sans_hausse_non_final_ajust_D_2013" xfId="1904"/>
    <cellStyle name="_Suivi DDI mars_Persp_novembre_2013_sans_hausse_non_final_ajust_D_2013 (2)" xfId="1905"/>
    <cellStyle name="_Suivi DDI mars_Persp_octobre12_2013_sans_hausse" xfId="1906"/>
    <cellStyle name="_Suivi DDI mars_Persp_septembre12_2013_avec_hausse_1er_avril_2 94%" xfId="1907"/>
    <cellStyle name="_Suivi DDI mars_Prév mensuelle Alcan" xfId="1908"/>
    <cellStyle name="_Suivi DDI mars_Prévisions chantiers HQP_v (2)" xfId="1909"/>
    <cellStyle name="_Suivi DDI mars_Rev_mai_2013" xfId="1910"/>
    <cellStyle name="_Suivi DDI mars_Tab_9b_Envoi_DT_14-09-2009" xfId="1911"/>
    <cellStyle name="_Suivi DDI mars_Usage interne_2014 à 2018_remis à Alain Soucy" xfId="1912"/>
    <cellStyle name="_Suivi DDI mars_Ventes_publiées_Réseaux autonomes-Mars 2013" xfId="1913"/>
    <cellStyle name="_Suivi DDI mars_VF_PS2009-2013_tableauxHQDCT2009_050808" xfId="1914"/>
    <cellStyle name="_Suivi DDI_07_D_Détail marge brute 2011_Juillet (7-5)" xfId="1915"/>
    <cellStyle name="_Suivi DDI_20110427 Annexe 13b Combustibles" xfId="1916"/>
    <cellStyle name="_Suivi DDI_5H_USINT201212" xfId="1917"/>
    <cellStyle name="_Suivi DDI_5H_USINT201301 (3)" xfId="1918"/>
    <cellStyle name="_Suivi DDI_Aluminium 201305 (2)" xfId="1919"/>
    <cellStyle name="_Suivi DDI_Annexes" xfId="1920"/>
    <cellStyle name="_Suivi DDI_Annexes 12 PRG Anne" xfId="1921"/>
    <cellStyle name="_Suivi DDI_Annexes 12 PRG Final" xfId="1922"/>
    <cellStyle name="_Suivi DDI_Annexes_PRG" xfId="1923"/>
    <cellStyle name="_Suivi DDI_Classeur2" xfId="1924"/>
    <cellStyle name="_Suivi DDI_Classeur4" xfId="1925"/>
    <cellStyle name="_Suivi DDI_Détails_pour_BRD_2012_2013_rev_mai_14mai" xfId="1926"/>
    <cellStyle name="_Suivi DDI_Détails_pour_BRD_2012_2013_rev_mai_14mai 2" xfId="1927"/>
    <cellStyle name="_Suivi DDI_Détails_pour_BRD_2012_2013_rev_mai_14mai_Usage interne_2014 à 2018_remis à Alain Soucy" xfId="1928"/>
    <cellStyle name="_Suivi DDI_Mensualisation_GE_LT_version13mai (2)" xfId="1929"/>
    <cellStyle name="_Suivi DDI_Mise-à-jour prévision usage interne 2011" xfId="1930"/>
    <cellStyle name="_Suivi DDI_Persp_3_9_2013_2014_version_16_avril" xfId="1931"/>
    <cellStyle name="_Suivi DDI_Persp_aout12_2013_sans_hausse" xfId="1932"/>
    <cellStyle name="_Suivi DDI_Persp_dec12_2013_sans_hausse" xfId="1933"/>
    <cellStyle name="_Suivi DDI_Persp_dec12_2013_sans_hausse (3)" xfId="1934"/>
    <cellStyle name="_Suivi DDI_Persp_dec12_2013_sans_hausse_v2" xfId="1935"/>
    <cellStyle name="_Suivi DDI_Persp_fevrier2013" xfId="1936"/>
    <cellStyle name="_Suivi DDI_Persp_janv2013 (2)" xfId="1937"/>
    <cellStyle name="_Suivi DDI_Persp_mars2013" xfId="1938"/>
    <cellStyle name="_Suivi DDI_Persp_mars2013 (7)" xfId="1939"/>
    <cellStyle name="_Suivi DDI_Persp_mars2013v2" xfId="1940"/>
    <cellStyle name="_Suivi DDI_Persp_novembre_2013_sans_hausse_non_final" xfId="1941"/>
    <cellStyle name="_Suivi DDI_Persp_novembre_2013_sans_hausse_non_final_ajust_D_2013" xfId="1942"/>
    <cellStyle name="_Suivi DDI_Persp_novembre_2013_sans_hausse_non_final_ajust_D_2013 (2)" xfId="1943"/>
    <cellStyle name="_Suivi DDI_Persp_octobre12_2013_sans_hausse" xfId="1944"/>
    <cellStyle name="_Suivi DDI_Persp_septembre12_2013_avec_hausse_1er_avril_2 94%" xfId="1945"/>
    <cellStyle name="_Suivi DDI_Prév mensuelle Alcan" xfId="1946"/>
    <cellStyle name="_Suivi DDI_Prévisions chantiers HQP_v (2)" xfId="1947"/>
    <cellStyle name="_Suivi DDI_Rev_mai_2013" xfId="1948"/>
    <cellStyle name="_Suivi DDI_Tab_9b_Envoi_DT_14-09-2009" xfId="1949"/>
    <cellStyle name="_Suivi DDI_Usage interne_2014 à 2018_remis à Alain Soucy" xfId="1950"/>
    <cellStyle name="_Suivi DDI_Ventes_publiées_Réseaux autonomes-Mars 2013" xfId="1951"/>
    <cellStyle name="_Suivi DDI_VF_PS2009-2013_tableauxHQDCT2009_050808" xfId="1952"/>
    <cellStyle name="_Suivi GE aout" xfId="1953"/>
    <cellStyle name="_Suivi GE aout 2" xfId="1954"/>
    <cellStyle name="_Suivi GE aout 3" xfId="1955"/>
    <cellStyle name="_Suivi GE aout_07_D_Détail marge brute 2011_Juillet (7-5)" xfId="1956"/>
    <cellStyle name="_Suivi GE aout_20110427 Annexe 13b Combustibles" xfId="1957"/>
    <cellStyle name="_Suivi GE aout_5H_USINT201212" xfId="1958"/>
    <cellStyle name="_Suivi GE aout_5H_USINT201301 (3)" xfId="1959"/>
    <cellStyle name="_Suivi GE aout_Aluminium 201305 (2)" xfId="1960"/>
    <cellStyle name="_Suivi GE aout_Annexes" xfId="1961"/>
    <cellStyle name="_Suivi GE aout_Annexes 12 PRG Anne" xfId="1962"/>
    <cellStyle name="_Suivi GE aout_Annexes 12 PRG Final" xfId="1963"/>
    <cellStyle name="_Suivi GE aout_Annexes_PRG" xfId="1964"/>
    <cellStyle name="_Suivi GE aout_Classeur2" xfId="1965"/>
    <cellStyle name="_Suivi GE aout_Classeur4" xfId="1966"/>
    <cellStyle name="_Suivi GE aout_Détails_pour_BRD_2012_2013_rev_mai_14mai" xfId="1967"/>
    <cellStyle name="_Suivi GE aout_Détails_pour_BRD_2012_2013_rev_mai_14mai 2" xfId="1968"/>
    <cellStyle name="_Suivi GE aout_Détails_pour_BRD_2012_2013_rev_mai_14mai_Usage interne_2014 à 2018_remis à Alain Soucy" xfId="1969"/>
    <cellStyle name="_Suivi GE aout_Mensualisation_GE_LT_version13mai (2)" xfId="1970"/>
    <cellStyle name="_Suivi GE aout_Mise-à-jour prévision usage interne 2011" xfId="1971"/>
    <cellStyle name="_Suivi GE aout_Persp_3_9_2013_2014_version_16_avril" xfId="1972"/>
    <cellStyle name="_Suivi GE aout_Persp_aout12_2013_sans_hausse" xfId="1973"/>
    <cellStyle name="_Suivi GE aout_Persp_dec12_2013_sans_hausse" xfId="1974"/>
    <cellStyle name="_Suivi GE aout_Persp_dec12_2013_sans_hausse (3)" xfId="1975"/>
    <cellStyle name="_Suivi GE aout_Persp_dec12_2013_sans_hausse_v2" xfId="1976"/>
    <cellStyle name="_Suivi GE aout_Persp_fevrier2013" xfId="1977"/>
    <cellStyle name="_Suivi GE aout_Persp_janv2013 (2)" xfId="1978"/>
    <cellStyle name="_Suivi GE aout_Persp_mars2013" xfId="1979"/>
    <cellStyle name="_Suivi GE aout_Persp_mars2013 (7)" xfId="1980"/>
    <cellStyle name="_Suivi GE aout_Persp_mars2013v2" xfId="1981"/>
    <cellStyle name="_Suivi GE aout_Persp_novembre_2013_sans_hausse_non_final" xfId="1982"/>
    <cellStyle name="_Suivi GE aout_Persp_novembre_2013_sans_hausse_non_final_ajust_D_2013" xfId="1983"/>
    <cellStyle name="_Suivi GE aout_Persp_novembre_2013_sans_hausse_non_final_ajust_D_2013 (2)" xfId="1984"/>
    <cellStyle name="_Suivi GE aout_Persp_octobre12_2013_sans_hausse" xfId="1985"/>
    <cellStyle name="_Suivi GE aout_Persp_septembre12_2013_avec_hausse_1er_avril_2 94%" xfId="1986"/>
    <cellStyle name="_Suivi GE aout_Prév mensuelle Alcan" xfId="1987"/>
    <cellStyle name="_Suivi GE aout_Prévisions chantiers HQP_v (2)" xfId="1988"/>
    <cellStyle name="_Suivi GE aout_Rev_mai_2013" xfId="1989"/>
    <cellStyle name="_Suivi GE aout_Tab_9b_Envoi_DT_14-09-2009" xfId="1990"/>
    <cellStyle name="_Suivi GE aout_Usage interne_2014 à 2018_remis à Alain Soucy" xfId="1991"/>
    <cellStyle name="_Suivi GE aout_Ventes_publiées_Réseaux autonomes-Mars 2013" xfId="1992"/>
    <cellStyle name="_Suivi GE aout_VF_PS2009-2013_tableauxHQDCT2009_050808" xfId="1993"/>
    <cellStyle name="_Suivi GE avril" xfId="1994"/>
    <cellStyle name="_Suivi GE avril 2" xfId="1995"/>
    <cellStyle name="_Suivi GE avril 3" xfId="1996"/>
    <cellStyle name="_Suivi GE avril_07_D_Détail marge brute 2011_Juillet (7-5)" xfId="1997"/>
    <cellStyle name="_Suivi GE avril_20110427 Annexe 13b Combustibles" xfId="1998"/>
    <cellStyle name="_Suivi GE avril_5H_USINT201212" xfId="1999"/>
    <cellStyle name="_Suivi GE avril_5H_USINT201301 (3)" xfId="2000"/>
    <cellStyle name="_Suivi GE avril_Aluminium 201305 (2)" xfId="2001"/>
    <cellStyle name="_Suivi GE avril_Annexes" xfId="2002"/>
    <cellStyle name="_Suivi GE avril_Annexes 12 PRG Anne" xfId="2003"/>
    <cellStyle name="_Suivi GE avril_Annexes 12 PRG Final" xfId="2004"/>
    <cellStyle name="_Suivi GE avril_Annexes_PRG" xfId="2005"/>
    <cellStyle name="_Suivi GE avril_Classeur2" xfId="2006"/>
    <cellStyle name="_Suivi GE avril_Classeur4" xfId="2007"/>
    <cellStyle name="_Suivi GE avril_Détails_pour_BRD_2012_2013_rev_mai_14mai" xfId="2008"/>
    <cellStyle name="_Suivi GE avril_Détails_pour_BRD_2012_2013_rev_mai_14mai 2" xfId="2009"/>
    <cellStyle name="_Suivi GE avril_Détails_pour_BRD_2012_2013_rev_mai_14mai_Usage interne_2014 à 2018_remis à Alain Soucy" xfId="2010"/>
    <cellStyle name="_Suivi GE avril_Mensualisation_GE_LT_version13mai (2)" xfId="2011"/>
    <cellStyle name="_Suivi GE avril_Mise-à-jour prévision usage interne 2011" xfId="2012"/>
    <cellStyle name="_Suivi GE avril_Persp_3_9_2013_2014_version_16_avril" xfId="2013"/>
    <cellStyle name="_Suivi GE avril_Persp_aout12_2013_sans_hausse" xfId="2014"/>
    <cellStyle name="_Suivi GE avril_Persp_dec12_2013_sans_hausse" xfId="2015"/>
    <cellStyle name="_Suivi GE avril_Persp_dec12_2013_sans_hausse (3)" xfId="2016"/>
    <cellStyle name="_Suivi GE avril_Persp_dec12_2013_sans_hausse_v2" xfId="2017"/>
    <cellStyle name="_Suivi GE avril_Persp_fevrier2013" xfId="2018"/>
    <cellStyle name="_Suivi GE avril_Persp_janv2013 (2)" xfId="2019"/>
    <cellStyle name="_Suivi GE avril_Persp_mars2013" xfId="2020"/>
    <cellStyle name="_Suivi GE avril_Persp_mars2013 (7)" xfId="2021"/>
    <cellStyle name="_Suivi GE avril_Persp_mars2013v2" xfId="2022"/>
    <cellStyle name="_Suivi GE avril_Persp_novembre_2013_sans_hausse_non_final" xfId="2023"/>
    <cellStyle name="_Suivi GE avril_Persp_novembre_2013_sans_hausse_non_final_ajust_D_2013" xfId="2024"/>
    <cellStyle name="_Suivi GE avril_Persp_novembre_2013_sans_hausse_non_final_ajust_D_2013 (2)" xfId="2025"/>
    <cellStyle name="_Suivi GE avril_Persp_octobre12_2013_sans_hausse" xfId="2026"/>
    <cellStyle name="_Suivi GE avril_Persp_septembre12_2013_avec_hausse_1er_avril_2 94%" xfId="2027"/>
    <cellStyle name="_Suivi GE avril_Prév mensuelle Alcan" xfId="2028"/>
    <cellStyle name="_Suivi GE avril_Prévisions chantiers HQP_v (2)" xfId="2029"/>
    <cellStyle name="_Suivi GE avril_Rev_mai_2013" xfId="2030"/>
    <cellStyle name="_Suivi GE avril_Tab_9b_Envoi_DT_14-09-2009" xfId="2031"/>
    <cellStyle name="_Suivi GE avril_Usage interne_2014 à 2018_remis à Alain Soucy" xfId="2032"/>
    <cellStyle name="_Suivi GE avril_Ventes_publiées_Réseaux autonomes-Mars 2013" xfId="2033"/>
    <cellStyle name="_Suivi GE avril_VF_PS2009-2013_tableauxHQDCT2009_050808" xfId="2034"/>
    <cellStyle name="_Suivi GE JUILLET" xfId="2035"/>
    <cellStyle name="_Suivi GE JUILLET (2)" xfId="2036"/>
    <cellStyle name="_Suivi GE JUILLET (2) 2" xfId="2037"/>
    <cellStyle name="_Suivi GE JUILLET (2) 3" xfId="2038"/>
    <cellStyle name="_Suivi GE JUILLET (2)_07_D_Détail marge brute 2011_Juillet (7-5)" xfId="2039"/>
    <cellStyle name="_Suivi GE JUILLET (2)_20110427 Annexe 13b Combustibles" xfId="2040"/>
    <cellStyle name="_Suivi GE JUILLET (2)_5H_USINT201212" xfId="2041"/>
    <cellStyle name="_Suivi GE JUILLET (2)_5H_USINT201301 (3)" xfId="2042"/>
    <cellStyle name="_Suivi GE JUILLET (2)_Aluminium 201305 (2)" xfId="2043"/>
    <cellStyle name="_Suivi GE JUILLET (2)_Annexes" xfId="2044"/>
    <cellStyle name="_Suivi GE JUILLET (2)_Annexes 12 PRG Anne" xfId="2045"/>
    <cellStyle name="_Suivi GE JUILLET (2)_Annexes 12 PRG Final" xfId="2046"/>
    <cellStyle name="_Suivi GE JUILLET (2)_Annexes_PRG" xfId="2047"/>
    <cellStyle name="_Suivi GE JUILLET (2)_Classeur2" xfId="2048"/>
    <cellStyle name="_Suivi GE JUILLET (2)_Classeur4" xfId="2049"/>
    <cellStyle name="_Suivi GE JUILLET (2)_Détails_pour_BRD_2012_2013_rev_mai_14mai" xfId="2050"/>
    <cellStyle name="_Suivi GE JUILLET (2)_Détails_pour_BRD_2012_2013_rev_mai_14mai 2" xfId="2051"/>
    <cellStyle name="_Suivi GE JUILLET (2)_Détails_pour_BRD_2012_2013_rev_mai_14mai_Usage interne_2014 à 2018_remis à Alain Soucy" xfId="2052"/>
    <cellStyle name="_Suivi GE JUILLET (2)_Mensualisation_GE_LT_version13mai (2)" xfId="2053"/>
    <cellStyle name="_Suivi GE JUILLET (2)_Mise-à-jour prévision usage interne 2011" xfId="2054"/>
    <cellStyle name="_Suivi GE JUILLET (2)_Persp_3_9_2013_2014_version_16_avril" xfId="2055"/>
    <cellStyle name="_Suivi GE JUILLET (2)_Persp_aout12_2013_sans_hausse" xfId="2056"/>
    <cellStyle name="_Suivi GE JUILLET (2)_Persp_dec12_2013_sans_hausse" xfId="2057"/>
    <cellStyle name="_Suivi GE JUILLET (2)_Persp_dec12_2013_sans_hausse (3)" xfId="2058"/>
    <cellStyle name="_Suivi GE JUILLET (2)_Persp_dec12_2013_sans_hausse_v2" xfId="2059"/>
    <cellStyle name="_Suivi GE JUILLET (2)_Persp_fevrier2013" xfId="2060"/>
    <cellStyle name="_Suivi GE JUILLET (2)_Persp_janv2013 (2)" xfId="2061"/>
    <cellStyle name="_Suivi GE JUILLET (2)_Persp_mars2013" xfId="2062"/>
    <cellStyle name="_Suivi GE JUILLET (2)_Persp_mars2013 (7)" xfId="2063"/>
    <cellStyle name="_Suivi GE JUILLET (2)_Persp_mars2013v2" xfId="2064"/>
    <cellStyle name="_Suivi GE JUILLET (2)_Persp_novembre_2013_sans_hausse_non_final" xfId="2065"/>
    <cellStyle name="_Suivi GE JUILLET (2)_Persp_novembre_2013_sans_hausse_non_final_ajust_D_2013" xfId="2066"/>
    <cellStyle name="_Suivi GE JUILLET (2)_Persp_novembre_2013_sans_hausse_non_final_ajust_D_2013 (2)" xfId="2067"/>
    <cellStyle name="_Suivi GE JUILLET (2)_Persp_octobre12_2013_sans_hausse" xfId="2068"/>
    <cellStyle name="_Suivi GE JUILLET (2)_Persp_septembre12_2013_avec_hausse_1er_avril_2 94%" xfId="2069"/>
    <cellStyle name="_Suivi GE JUILLET (2)_Prév mensuelle Alcan" xfId="2070"/>
    <cellStyle name="_Suivi GE JUILLET (2)_Prévisions chantiers HQP_v (2)" xfId="2071"/>
    <cellStyle name="_Suivi GE JUILLET (2)_Rev_mai_2013" xfId="2072"/>
    <cellStyle name="_Suivi GE JUILLET (2)_Tab_9b_Envoi_DT_14-09-2009" xfId="2073"/>
    <cellStyle name="_Suivi GE JUILLET (2)_Usage interne_2014 à 2018_remis à Alain Soucy" xfId="2074"/>
    <cellStyle name="_Suivi GE JUILLET (2)_Ventes_publiées_Réseaux autonomes-Mars 2013" xfId="2075"/>
    <cellStyle name="_Suivi GE JUILLET (2)_VF_PS2009-2013_tableauxHQDCT2009_050808" xfId="2076"/>
    <cellStyle name="_Suivi GE JUILLET 2" xfId="2077"/>
    <cellStyle name="_Suivi GE JUILLET 3" xfId="2078"/>
    <cellStyle name="_Suivi GE JUILLET_07_D_Détail marge brute 2011_Juillet (7-5)" xfId="2079"/>
    <cellStyle name="_Suivi GE JUILLET_20110427 Annexe 13b Combustibles" xfId="2080"/>
    <cellStyle name="_Suivi GE JUILLET_5H_USINT201212" xfId="2081"/>
    <cellStyle name="_Suivi GE JUILLET_5H_USINT201301 (3)" xfId="2082"/>
    <cellStyle name="_Suivi GE JUILLET_Aluminium 201305 (2)" xfId="2083"/>
    <cellStyle name="_Suivi GE JUILLET_Annexes" xfId="2084"/>
    <cellStyle name="_Suivi GE JUILLET_Annexes 12 PRG Anne" xfId="2085"/>
    <cellStyle name="_Suivi GE JUILLET_Annexes 12 PRG Final" xfId="2086"/>
    <cellStyle name="_Suivi GE JUILLET_Annexes_PRG" xfId="2087"/>
    <cellStyle name="_Suivi GE JUILLET_Classeur2" xfId="2088"/>
    <cellStyle name="_Suivi GE JUILLET_Classeur4" xfId="2089"/>
    <cellStyle name="_Suivi GE JUILLET_Détails_pour_BRD_2012_2013_rev_mai_14mai" xfId="2090"/>
    <cellStyle name="_Suivi GE JUILLET_Détails_pour_BRD_2012_2013_rev_mai_14mai 2" xfId="2091"/>
    <cellStyle name="_Suivi GE JUILLET_Détails_pour_BRD_2012_2013_rev_mai_14mai_Usage interne_2014 à 2018_remis à Alain Soucy" xfId="2092"/>
    <cellStyle name="_Suivi GE JUILLET_Mensualisation_GE_LT_version13mai (2)" xfId="2093"/>
    <cellStyle name="_Suivi GE JUILLET_Mise-à-jour prévision usage interne 2011" xfId="2094"/>
    <cellStyle name="_Suivi GE JUILLET_Persp_3_9_2013_2014_version_16_avril" xfId="2095"/>
    <cellStyle name="_Suivi GE JUILLET_Persp_aout12_2013_sans_hausse" xfId="2096"/>
    <cellStyle name="_Suivi GE JUILLET_Persp_dec12_2013_sans_hausse" xfId="2097"/>
    <cellStyle name="_Suivi GE JUILLET_Persp_dec12_2013_sans_hausse (3)" xfId="2098"/>
    <cellStyle name="_Suivi GE JUILLET_Persp_dec12_2013_sans_hausse_v2" xfId="2099"/>
    <cellStyle name="_Suivi GE JUILLET_Persp_fevrier2013" xfId="2100"/>
    <cellStyle name="_Suivi GE JUILLET_Persp_janv2013 (2)" xfId="2101"/>
    <cellStyle name="_Suivi GE JUILLET_Persp_mars2013" xfId="2102"/>
    <cellStyle name="_Suivi GE JUILLET_Persp_mars2013 (7)" xfId="2103"/>
    <cellStyle name="_Suivi GE JUILLET_Persp_mars2013v2" xfId="2104"/>
    <cellStyle name="_Suivi GE JUILLET_Persp_novembre_2013_sans_hausse_non_final" xfId="2105"/>
    <cellStyle name="_Suivi GE JUILLET_Persp_novembre_2013_sans_hausse_non_final_ajust_D_2013" xfId="2106"/>
    <cellStyle name="_Suivi GE JUILLET_Persp_novembre_2013_sans_hausse_non_final_ajust_D_2013 (2)" xfId="2107"/>
    <cellStyle name="_Suivi GE JUILLET_Persp_octobre12_2013_sans_hausse" xfId="2108"/>
    <cellStyle name="_Suivi GE JUILLET_Persp_septembre12_2013_avec_hausse_1er_avril_2 94%" xfId="2109"/>
    <cellStyle name="_Suivi GE JUILLET_Prév mensuelle Alcan" xfId="2110"/>
    <cellStyle name="_Suivi GE JUILLET_Prévisions chantiers HQP_v (2)" xfId="2111"/>
    <cellStyle name="_Suivi GE JUILLET_Rev_mai_2013" xfId="2112"/>
    <cellStyle name="_Suivi GE JUILLET_Tab_9b_Envoi_DT_14-09-2009" xfId="2113"/>
    <cellStyle name="_Suivi GE JUILLET_Usage interne_2014 à 2018_remis à Alain Soucy" xfId="2114"/>
    <cellStyle name="_Suivi GE JUILLET_Ventes_publiées_Réseaux autonomes-Mars 2013" xfId="2115"/>
    <cellStyle name="_Suivi GE JUILLET_VF_PS2009-2013_tableauxHQDCT2009_050808" xfId="2116"/>
    <cellStyle name="_Suivi GE JUIN" xfId="2117"/>
    <cellStyle name="_Suivi GE JUIN 2" xfId="2118"/>
    <cellStyle name="_Suivi GE JUIN 3" xfId="2119"/>
    <cellStyle name="_Suivi GE JUIN_07_D_Détail marge brute 2011_Juillet (7-5)" xfId="2120"/>
    <cellStyle name="_Suivi GE JUIN_20110427 Annexe 13b Combustibles" xfId="2121"/>
    <cellStyle name="_Suivi GE JUIN_5H_USINT201212" xfId="2122"/>
    <cellStyle name="_Suivi GE JUIN_5H_USINT201301 (3)" xfId="2123"/>
    <cellStyle name="_Suivi GE JUIN_Aluminium 201305 (2)" xfId="2124"/>
    <cellStyle name="_Suivi GE JUIN_Annexes" xfId="2125"/>
    <cellStyle name="_Suivi GE JUIN_Annexes 12 PRG Anne" xfId="2126"/>
    <cellStyle name="_Suivi GE JUIN_Annexes 12 PRG Final" xfId="2127"/>
    <cellStyle name="_Suivi GE JUIN_Annexes_PRG" xfId="2128"/>
    <cellStyle name="_Suivi GE JUIN_Classeur2" xfId="2129"/>
    <cellStyle name="_Suivi GE JUIN_Classeur4" xfId="2130"/>
    <cellStyle name="_Suivi GE JUIN_Détails_pour_BRD_2012_2013_rev_mai_14mai" xfId="2131"/>
    <cellStyle name="_Suivi GE JUIN_Détails_pour_BRD_2012_2013_rev_mai_14mai 2" xfId="2132"/>
    <cellStyle name="_Suivi GE JUIN_Détails_pour_BRD_2012_2013_rev_mai_14mai_Usage interne_2014 à 2018_remis à Alain Soucy" xfId="2133"/>
    <cellStyle name="_Suivi GE JUIN_Mensualisation_GE_LT_version13mai (2)" xfId="2134"/>
    <cellStyle name="_Suivi GE JUIN_Mise-à-jour prévision usage interne 2011" xfId="2135"/>
    <cellStyle name="_Suivi GE JUIN_Persp_3_9_2013_2014_version_16_avril" xfId="2136"/>
    <cellStyle name="_Suivi GE JUIN_Persp_aout12_2013_sans_hausse" xfId="2137"/>
    <cellStyle name="_Suivi GE JUIN_Persp_dec12_2013_sans_hausse" xfId="2138"/>
    <cellStyle name="_Suivi GE JUIN_Persp_dec12_2013_sans_hausse (3)" xfId="2139"/>
    <cellStyle name="_Suivi GE JUIN_Persp_dec12_2013_sans_hausse_v2" xfId="2140"/>
    <cellStyle name="_Suivi GE JUIN_Persp_fevrier2013" xfId="2141"/>
    <cellStyle name="_Suivi GE JUIN_Persp_janv2013 (2)" xfId="2142"/>
    <cellStyle name="_Suivi GE JUIN_Persp_mars2013" xfId="2143"/>
    <cellStyle name="_Suivi GE JUIN_Persp_mars2013 (7)" xfId="2144"/>
    <cellStyle name="_Suivi GE JUIN_Persp_mars2013v2" xfId="2145"/>
    <cellStyle name="_Suivi GE JUIN_Persp_novembre_2013_sans_hausse_non_final" xfId="2146"/>
    <cellStyle name="_Suivi GE JUIN_Persp_novembre_2013_sans_hausse_non_final_ajust_D_2013" xfId="2147"/>
    <cellStyle name="_Suivi GE JUIN_Persp_novembre_2013_sans_hausse_non_final_ajust_D_2013 (2)" xfId="2148"/>
    <cellStyle name="_Suivi GE JUIN_Persp_octobre12_2013_sans_hausse" xfId="2149"/>
    <cellStyle name="_Suivi GE JUIN_Persp_septembre12_2013_avec_hausse_1er_avril_2 94%" xfId="2150"/>
    <cellStyle name="_Suivi GE JUIN_Prév mensuelle Alcan" xfId="2151"/>
    <cellStyle name="_Suivi GE JUIN_Prévisions chantiers HQP_v (2)" xfId="2152"/>
    <cellStyle name="_Suivi GE JUIN_Rev_mai_2013" xfId="2153"/>
    <cellStyle name="_Suivi GE JUIN_Tab_9b_Envoi_DT_14-09-2009" xfId="2154"/>
    <cellStyle name="_Suivi GE JUIN_Usage interne_2014 à 2018_remis à Alain Soucy" xfId="2155"/>
    <cellStyle name="_Suivi GE JUIN_Ventes_publiées_Réseaux autonomes-Mars 2013" xfId="2156"/>
    <cellStyle name="_Suivi GE JUIN_VF_PS2009-2013_tableauxHQDCT2009_050808" xfId="2157"/>
    <cellStyle name="_Suivi GE MAI (2)" xfId="2158"/>
    <cellStyle name="_Suivi GE MAI (2) 2" xfId="2159"/>
    <cellStyle name="_Suivi GE MAI (2) 3" xfId="2160"/>
    <cellStyle name="_Suivi GE MAI (2)_07_D_Détail marge brute 2011_Juillet (7-5)" xfId="2161"/>
    <cellStyle name="_Suivi GE MAI (2)_20110427 Annexe 13b Combustibles" xfId="2162"/>
    <cellStyle name="_Suivi GE MAI (2)_5H_USINT201212" xfId="2163"/>
    <cellStyle name="_Suivi GE MAI (2)_5H_USINT201301 (3)" xfId="2164"/>
    <cellStyle name="_Suivi GE MAI (2)_Aluminium 201305 (2)" xfId="2165"/>
    <cellStyle name="_Suivi GE MAI (2)_Annexes" xfId="2166"/>
    <cellStyle name="_Suivi GE MAI (2)_Annexes 12 PRG Anne" xfId="2167"/>
    <cellStyle name="_Suivi GE MAI (2)_Annexes 12 PRG Final" xfId="2168"/>
    <cellStyle name="_Suivi GE MAI (2)_Annexes_PRG" xfId="2169"/>
    <cellStyle name="_Suivi GE MAI (2)_Classeur2" xfId="2170"/>
    <cellStyle name="_Suivi GE MAI (2)_Classeur4" xfId="2171"/>
    <cellStyle name="_Suivi GE MAI (2)_Détails_pour_BRD_2012_2013_rev_mai_14mai" xfId="2172"/>
    <cellStyle name="_Suivi GE MAI (2)_Détails_pour_BRD_2012_2013_rev_mai_14mai 2" xfId="2173"/>
    <cellStyle name="_Suivi GE MAI (2)_Détails_pour_BRD_2012_2013_rev_mai_14mai_Usage interne_2014 à 2018_remis à Alain Soucy" xfId="2174"/>
    <cellStyle name="_Suivi GE MAI (2)_Mensualisation_GE_LT_version13mai (2)" xfId="2175"/>
    <cellStyle name="_Suivi GE MAI (2)_Mise-à-jour prévision usage interne 2011" xfId="2176"/>
    <cellStyle name="_Suivi GE MAI (2)_Persp_3_9_2013_2014_version_16_avril" xfId="2177"/>
    <cellStyle name="_Suivi GE MAI (2)_Persp_aout12_2013_sans_hausse" xfId="2178"/>
    <cellStyle name="_Suivi GE MAI (2)_Persp_dec12_2013_sans_hausse" xfId="2179"/>
    <cellStyle name="_Suivi GE MAI (2)_Persp_dec12_2013_sans_hausse (3)" xfId="2180"/>
    <cellStyle name="_Suivi GE MAI (2)_Persp_dec12_2013_sans_hausse_v2" xfId="2181"/>
    <cellStyle name="_Suivi GE MAI (2)_Persp_fevrier2013" xfId="2182"/>
    <cellStyle name="_Suivi GE MAI (2)_Persp_janv2013 (2)" xfId="2183"/>
    <cellStyle name="_Suivi GE MAI (2)_Persp_mars2013" xfId="2184"/>
    <cellStyle name="_Suivi GE MAI (2)_Persp_mars2013 (7)" xfId="2185"/>
    <cellStyle name="_Suivi GE MAI (2)_Persp_mars2013v2" xfId="2186"/>
    <cellStyle name="_Suivi GE MAI (2)_Persp_novembre_2013_sans_hausse_non_final" xfId="2187"/>
    <cellStyle name="_Suivi GE MAI (2)_Persp_novembre_2013_sans_hausse_non_final_ajust_D_2013" xfId="2188"/>
    <cellStyle name="_Suivi GE MAI (2)_Persp_novembre_2013_sans_hausse_non_final_ajust_D_2013 (2)" xfId="2189"/>
    <cellStyle name="_Suivi GE MAI (2)_Persp_octobre12_2013_sans_hausse" xfId="2190"/>
    <cellStyle name="_Suivi GE MAI (2)_Persp_septembre12_2013_avec_hausse_1er_avril_2 94%" xfId="2191"/>
    <cellStyle name="_Suivi GE MAI (2)_Prév mensuelle Alcan" xfId="2192"/>
    <cellStyle name="_Suivi GE MAI (2)_Prévisions chantiers HQP_v (2)" xfId="2193"/>
    <cellStyle name="_Suivi GE MAI (2)_Rev_mai_2013" xfId="2194"/>
    <cellStyle name="_Suivi GE MAI (2)_Tab_9b_Envoi_DT_14-09-2009" xfId="2195"/>
    <cellStyle name="_Suivi GE MAI (2)_Usage interne_2014 à 2018_remis à Alain Soucy" xfId="2196"/>
    <cellStyle name="_Suivi GE MAI (2)_Ventes_publiées_Réseaux autonomes-Mars 2013" xfId="2197"/>
    <cellStyle name="_Suivi GE MAI (2)_VF_PS2009-2013_tableauxHQDCT2009_050808" xfId="2198"/>
    <cellStyle name="_Suivi GE mars" xfId="2199"/>
    <cellStyle name="_Suivi GE mars 2" xfId="2200"/>
    <cellStyle name="_Suivi GE mars 3" xfId="2201"/>
    <cellStyle name="_Suivi GE mars_07_D_Détail marge brute 2011_Juillet (7-5)" xfId="2202"/>
    <cellStyle name="_Suivi GE mars_20110427 Annexe 13b Combustibles" xfId="2203"/>
    <cellStyle name="_Suivi GE mars_5H_USINT201212" xfId="2204"/>
    <cellStyle name="_Suivi GE mars_5H_USINT201301 (3)" xfId="2205"/>
    <cellStyle name="_Suivi GE mars_Aluminium 201305 (2)" xfId="2206"/>
    <cellStyle name="_Suivi GE mars_Annexes" xfId="2207"/>
    <cellStyle name="_Suivi GE mars_Annexes 12 PRG Anne" xfId="2208"/>
    <cellStyle name="_Suivi GE mars_Annexes 12 PRG Final" xfId="2209"/>
    <cellStyle name="_Suivi GE mars_Annexes_PRG" xfId="2210"/>
    <cellStyle name="_Suivi GE mars_Classeur2" xfId="2211"/>
    <cellStyle name="_Suivi GE mars_Classeur4" xfId="2212"/>
    <cellStyle name="_Suivi GE mars_Détails_pour_BRD_2012_2013_rev_mai_14mai" xfId="2213"/>
    <cellStyle name="_Suivi GE mars_Détails_pour_BRD_2012_2013_rev_mai_14mai 2" xfId="2214"/>
    <cellStyle name="_Suivi GE mars_Détails_pour_BRD_2012_2013_rev_mai_14mai_Usage interne_2014 à 2018_remis à Alain Soucy" xfId="2215"/>
    <cellStyle name="_Suivi GE mars_Mensualisation_GE_LT_version13mai (2)" xfId="2216"/>
    <cellStyle name="_Suivi GE mars_Mise-à-jour prévision usage interne 2011" xfId="2217"/>
    <cellStyle name="_Suivi GE mars_Persp_3_9_2013_2014_version_16_avril" xfId="2218"/>
    <cellStyle name="_Suivi GE mars_Persp_aout12_2013_sans_hausse" xfId="2219"/>
    <cellStyle name="_Suivi GE mars_Persp_dec12_2013_sans_hausse" xfId="2220"/>
    <cellStyle name="_Suivi GE mars_Persp_dec12_2013_sans_hausse (3)" xfId="2221"/>
    <cellStyle name="_Suivi GE mars_Persp_dec12_2013_sans_hausse_v2" xfId="2222"/>
    <cellStyle name="_Suivi GE mars_Persp_fevrier2013" xfId="2223"/>
    <cellStyle name="_Suivi GE mars_Persp_janv2013 (2)" xfId="2224"/>
    <cellStyle name="_Suivi GE mars_Persp_mars2013" xfId="2225"/>
    <cellStyle name="_Suivi GE mars_Persp_mars2013 (7)" xfId="2226"/>
    <cellStyle name="_Suivi GE mars_Persp_mars2013v2" xfId="2227"/>
    <cellStyle name="_Suivi GE mars_Persp_novembre_2013_sans_hausse_non_final" xfId="2228"/>
    <cellStyle name="_Suivi GE mars_Persp_novembre_2013_sans_hausse_non_final_ajust_D_2013" xfId="2229"/>
    <cellStyle name="_Suivi GE mars_Persp_novembre_2013_sans_hausse_non_final_ajust_D_2013 (2)" xfId="2230"/>
    <cellStyle name="_Suivi GE mars_Persp_octobre12_2013_sans_hausse" xfId="2231"/>
    <cellStyle name="_Suivi GE mars_Persp_septembre12_2013_avec_hausse_1er_avril_2 94%" xfId="2232"/>
    <cellStyle name="_Suivi GE mars_Prév mensuelle Alcan" xfId="2233"/>
    <cellStyle name="_Suivi GE mars_Prévisions chantiers HQP_v (2)" xfId="2234"/>
    <cellStyle name="_Suivi GE mars_Rev_mai_2013" xfId="2235"/>
    <cellStyle name="_Suivi GE mars_Tab_9b_Envoi_DT_14-09-2009" xfId="2236"/>
    <cellStyle name="_Suivi GE mars_Usage interne_2014 à 2018_remis à Alain Soucy" xfId="2237"/>
    <cellStyle name="_Suivi GE mars_Ventes_publiées_Réseaux autonomes-Mars 2013" xfId="2238"/>
    <cellStyle name="_Suivi GE mars_VF_PS2009-2013_tableauxHQDCT2009_050808" xfId="2239"/>
    <cellStyle name="_Terrawinds 2007_2008 Standalone" xfId="2240"/>
    <cellStyle name="_Terrawinds 2007_2008 Standalone 2" xfId="2241"/>
    <cellStyle name="_Terrawinds 2007_2008 Standalone 2 2" xfId="2242"/>
    <cellStyle name="_Terrawinds 2007_2008 Standalone 3" xfId="2243"/>
    <cellStyle name="_Terrawinds 2007_2008 Standalone_Usage interne_2014 à 2018_remis à Alain Soucy" xfId="2244"/>
    <cellStyle name="_VPVSALC" xfId="2245"/>
    <cellStyle name="_VPVSALC 2" xfId="2246"/>
    <cellStyle name="_VPVSALC 3" xfId="2247"/>
    <cellStyle name="_VPVSALC_07_D_Détail marge brute 2011_Juillet (7-5)" xfId="2248"/>
    <cellStyle name="_VPVSALC_20110427 Annexe 13b Combustibles" xfId="2249"/>
    <cellStyle name="_VPVSALC_5H_USINT201212" xfId="2250"/>
    <cellStyle name="_VPVSALC_5H_USINT201301 (3)" xfId="2251"/>
    <cellStyle name="_VPVSALC_Aluminium 201305 (2)" xfId="2252"/>
    <cellStyle name="_VPVSALC_Annexes" xfId="2253"/>
    <cellStyle name="_VPVSALC_Annexes 12 PRG Anne" xfId="2254"/>
    <cellStyle name="_VPVSALC_Annexes 12 PRG Final" xfId="2255"/>
    <cellStyle name="_VPVSALC_Annexes_PRG" xfId="2256"/>
    <cellStyle name="_VPVSALC_Classeur2" xfId="2257"/>
    <cellStyle name="_VPVSALC_Classeur4" xfId="2258"/>
    <cellStyle name="_VPVSALC_Détails_pour_BRD_2012_2013_rev_mai_14mai" xfId="2259"/>
    <cellStyle name="_VPVSALC_Détails_pour_BRD_2012_2013_rev_mai_14mai 2" xfId="2260"/>
    <cellStyle name="_VPVSALC_Détails_pour_BRD_2012_2013_rev_mai_14mai_Usage interne_2014 à 2018_remis à Alain Soucy" xfId="2261"/>
    <cellStyle name="_VPVSALC_Mensualisation_GE_LT_version13mai (2)" xfId="2262"/>
    <cellStyle name="_VPVSALC_Mise-à-jour prévision usage interne 2011" xfId="2263"/>
    <cellStyle name="_VPVSALC_Persp_3_9_2013_2014_version_16_avril" xfId="2264"/>
    <cellStyle name="_VPVSALC_Persp_aout12_2013_sans_hausse" xfId="2265"/>
    <cellStyle name="_VPVSALC_Persp_dec12_2013_sans_hausse" xfId="2266"/>
    <cellStyle name="_VPVSALC_Persp_dec12_2013_sans_hausse (3)" xfId="2267"/>
    <cellStyle name="_VPVSALC_Persp_dec12_2013_sans_hausse_v2" xfId="2268"/>
    <cellStyle name="_VPVSALC_Persp_fevrier2013" xfId="2269"/>
    <cellStyle name="_VPVSALC_Persp_janv2013 (2)" xfId="2270"/>
    <cellStyle name="_VPVSALC_Persp_mars2013" xfId="2271"/>
    <cellStyle name="_VPVSALC_Persp_mars2013 (7)" xfId="2272"/>
    <cellStyle name="_VPVSALC_Persp_mars2013v2" xfId="2273"/>
    <cellStyle name="_VPVSALC_Persp_novembre_2013_sans_hausse_non_final" xfId="2274"/>
    <cellStyle name="_VPVSALC_Persp_novembre_2013_sans_hausse_non_final_ajust_D_2013" xfId="2275"/>
    <cellStyle name="_VPVSALC_Persp_novembre_2013_sans_hausse_non_final_ajust_D_2013 (2)" xfId="2276"/>
    <cellStyle name="_VPVSALC_Persp_octobre12_2013_sans_hausse" xfId="2277"/>
    <cellStyle name="_VPVSALC_Persp_septembre12_2013_avec_hausse_1er_avril_2 94%" xfId="2278"/>
    <cellStyle name="_VPVSALC_Prév mensuelle Alcan" xfId="2279"/>
    <cellStyle name="_VPVSALC_Prévisions chantiers HQP_v (2)" xfId="2280"/>
    <cellStyle name="_VPVSALC_Rev_mai_2013" xfId="2281"/>
    <cellStyle name="_VPVSALC_Tab_9b_Envoi_DT_14-09-2009" xfId="2282"/>
    <cellStyle name="_VPVSALC_Usage interne_2014 à 2018_remis à Alain Soucy" xfId="2283"/>
    <cellStyle name="_VPVSALC_Ventes_publiées_Réseaux autonomes-Mars 2013" xfId="2284"/>
    <cellStyle name="_VPVSALC_VF_PS2009-2013_tableauxHQDCT2009_050808" xfId="2285"/>
    <cellStyle name="0" xfId="2286"/>
    <cellStyle name="0 2" xfId="2287"/>
    <cellStyle name="1" xfId="2288"/>
    <cellStyle name="1_Electricity_QF2_2012_24042012 (2)" xfId="2289"/>
    <cellStyle name="1_Persp_dec12_2013_sans_hausse" xfId="2290"/>
    <cellStyle name="1_Persp_dec12_2013_sans_hausse_v2" xfId="2291"/>
    <cellStyle name="1_Persp_novembre_2013_sans_hausse_non_final" xfId="2292"/>
    <cellStyle name="1_Persp_novembre_2013_sans_hausse_non_final_ajust_D_2013" xfId="2293"/>
    <cellStyle name="1_QIT prev avril 2012" xfId="2294"/>
    <cellStyle name="1brac" xfId="2295"/>
    <cellStyle name="2" xfId="2296"/>
    <cellStyle name="20 % - Accent1 2" xfId="2297"/>
    <cellStyle name="20 % - Accent2 2" xfId="2298"/>
    <cellStyle name="20 % - Accent3 2" xfId="2299"/>
    <cellStyle name="20 % - Accent4 2" xfId="2300"/>
    <cellStyle name="20 % - Accent5 2" xfId="2301"/>
    <cellStyle name="20 % - Accent6 2" xfId="2302"/>
    <cellStyle name="20% - Accent1" xfId="2303"/>
    <cellStyle name="20% - Accent1 2" xfId="2304"/>
    <cellStyle name="20% - Accent2" xfId="2305"/>
    <cellStyle name="20% - Accent2 2" xfId="2306"/>
    <cellStyle name="20% - Accent3" xfId="2307"/>
    <cellStyle name="20% - Accent3 2" xfId="2308"/>
    <cellStyle name="20% - Accent4" xfId="2309"/>
    <cellStyle name="20% - Accent4 2" xfId="2310"/>
    <cellStyle name="20% - Accent5" xfId="2311"/>
    <cellStyle name="20% - Accent5 2" xfId="2312"/>
    <cellStyle name="20% - Accent6" xfId="2313"/>
    <cellStyle name="20% - Accent6 2" xfId="2314"/>
    <cellStyle name="2bra" xfId="2315"/>
    <cellStyle name="2DP" xfId="2316"/>
    <cellStyle name="3" xfId="2317"/>
    <cellStyle name="3brac" xfId="2318"/>
    <cellStyle name="40 % - Accent1 2" xfId="2319"/>
    <cellStyle name="40 % - Accent2 2" xfId="2320"/>
    <cellStyle name="40 % - Accent3 2" xfId="2321"/>
    <cellStyle name="40 % - Accent4 2" xfId="2322"/>
    <cellStyle name="40 % - Accent5 2" xfId="2323"/>
    <cellStyle name="40 % - Accent6 2" xfId="2324"/>
    <cellStyle name="40% - Accent1" xfId="2325"/>
    <cellStyle name="40% - Accent1 2" xfId="2326"/>
    <cellStyle name="40% - Accent2" xfId="2327"/>
    <cellStyle name="40% - Accent2 2" xfId="2328"/>
    <cellStyle name="40% - Accent3" xfId="2329"/>
    <cellStyle name="40% - Accent3 2" xfId="2330"/>
    <cellStyle name="40% - Accent4" xfId="2331"/>
    <cellStyle name="40% - Accent4 2" xfId="2332"/>
    <cellStyle name="40% - Accent5" xfId="2333"/>
    <cellStyle name="40% - Accent5 2" xfId="2334"/>
    <cellStyle name="40% - Accent6" xfId="2335"/>
    <cellStyle name="40% - Accent6 2" xfId="2336"/>
    <cellStyle name="60 % - Accent1 2" xfId="2337"/>
    <cellStyle name="60 % - Accent1 2 2" xfId="2338"/>
    <cellStyle name="60 % - Accent2 2" xfId="2339"/>
    <cellStyle name="60 % - Accent2 2 2" xfId="2340"/>
    <cellStyle name="60 % - Accent3 2" xfId="2341"/>
    <cellStyle name="60 % - Accent3 2 2" xfId="2342"/>
    <cellStyle name="60 % - Accent4 2" xfId="2343"/>
    <cellStyle name="60 % - Accent4 2 2" xfId="2344"/>
    <cellStyle name="60 % - Accent5 2" xfId="2345"/>
    <cellStyle name="60 % - Accent5 2 2" xfId="2346"/>
    <cellStyle name="60 % - Accent6 2" xfId="2347"/>
    <cellStyle name="60 % - Accent6 2 2" xfId="2348"/>
    <cellStyle name="60% - Accent1" xfId="2349"/>
    <cellStyle name="60% - Accent1 2" xfId="2350"/>
    <cellStyle name="60% - Accent2" xfId="2351"/>
    <cellStyle name="60% - Accent2 2" xfId="2352"/>
    <cellStyle name="60% - Accent3" xfId="2353"/>
    <cellStyle name="60% - Accent3 2" xfId="2354"/>
    <cellStyle name="60% - Accent4" xfId="2355"/>
    <cellStyle name="60% - Accent4 2" xfId="2356"/>
    <cellStyle name="60% - Accent5" xfId="2357"/>
    <cellStyle name="60% - Accent5 2" xfId="2358"/>
    <cellStyle name="60% - Accent6" xfId="2359"/>
    <cellStyle name="60% - Accent6 2" xfId="2360"/>
    <cellStyle name="A" xfId="2361"/>
    <cellStyle name="A-" xfId="2362"/>
    <cellStyle name="A 2" xfId="2363"/>
    <cellStyle name="A- 2" xfId="2364"/>
    <cellStyle name="A 3" xfId="2365"/>
    <cellStyle name="A- 3" xfId="2366"/>
    <cellStyle name="A 4" xfId="2367"/>
    <cellStyle name="A- 4" xfId="2368"/>
    <cellStyle name="A 5" xfId="2369"/>
    <cellStyle name="A- 5" xfId="2370"/>
    <cellStyle name="A 6" xfId="2371"/>
    <cellStyle name="A- 6" xfId="2372"/>
    <cellStyle name="A_00_AA_Analyses mensuelles 2012_(00-12)" xfId="2373"/>
    <cellStyle name="A-_00_AA_Analyses mensuelles 2012_(00-12)" xfId="2374"/>
    <cellStyle name="A_03_C_Appros 2011_Mars (3-9)" xfId="2375"/>
    <cellStyle name="A-_03_C_Appros 2011_Mars (3-9)" xfId="2376"/>
    <cellStyle name="A_03_Som_appros Mars (3-9)_envoi" xfId="2377"/>
    <cellStyle name="A-_03_Som_appros Mars (3-9)_envoi" xfId="2378"/>
    <cellStyle name="A_07_D_Détail marge brute 2011_Juillet (7-5)" xfId="2379"/>
    <cellStyle name="A-_07_D_Détail marge brute 2011_Juillet (7-5)" xfId="2380"/>
    <cellStyle name="A_08_D_Détail marge brute 2011_Août (8-4)" xfId="2381"/>
    <cellStyle name="A-_08_D_Détail marge brute 2011_Août (8-4)" xfId="2382"/>
    <cellStyle name="A_11_C_Appros_Nov 2010 (11-1)" xfId="2383"/>
    <cellStyle name="A-_11_C_Appros_Nov 2010 (11-1)" xfId="2384"/>
    <cellStyle name="a_20041005 inv. actif incorporel mise en service" xfId="2385"/>
    <cellStyle name="a_20041005 inv. actif incorporel mise en service 2" xfId="2386"/>
    <cellStyle name="A_20110902 CTvsPRG v2" xfId="2387"/>
    <cellStyle name="A-_20110902 CTvsPRG v2" xfId="2388"/>
    <cellStyle name="A_2011-09-07 Cadre financier 2012 (2)" xfId="2389"/>
    <cellStyle name="A-_2011-09-07 Cadre financier 2012 (2)" xfId="2390"/>
    <cellStyle name="A_5H_USINT012011" xfId="2391"/>
    <cellStyle name="A-_5H_USINT012011" xfId="2392"/>
    <cellStyle name="A_5H_USINT012011_Usage interne_2014 à 2018_remis à Alain Soucy" xfId="2393"/>
    <cellStyle name="A-_5H_USINT012011_Usage interne_2014 à 2018_remis à Alain Soucy" xfId="2394"/>
    <cellStyle name="A_5H_USINT201112" xfId="2395"/>
    <cellStyle name="A-_5H_USINT201112" xfId="2396"/>
    <cellStyle name="A_5H_USINT201112_Usage interne_2014 à 2018_remis à Alain Soucy" xfId="2397"/>
    <cellStyle name="A-_5H_USINT201112_Usage interne_2014 à 2018_remis à Alain Soucy" xfId="2398"/>
    <cellStyle name="A_5H_USINT201212" xfId="2399"/>
    <cellStyle name="A-_5H_USINT201212" xfId="2400"/>
    <cellStyle name="A_5H_USINT201301 (3)" xfId="2401"/>
    <cellStyle name="A-_5H_USINT201301 (3)" xfId="2402"/>
    <cellStyle name="A_Ajustement 05-2011 lié à l'Entente-cadre 2010" xfId="2403"/>
    <cellStyle name="A-_Ajustement 05-2011 lié à l'Entente-cadre 2010" xfId="2404"/>
    <cellStyle name="A_Ajustements 2010_CCC_remis à PDR" xfId="2405"/>
    <cellStyle name="A-_Ajustements 2010_CCC_remis à PDR" xfId="2406"/>
    <cellStyle name="A_Aluminium 201305 (2)" xfId="2407"/>
    <cellStyle name="A-_Aluminium 201305 (2)" xfId="2408"/>
    <cellStyle name="A_Analyse Autres produits" xfId="2409"/>
    <cellStyle name="a_Analyse_d'écart_HQP_PA 2008" xfId="2410"/>
    <cellStyle name="A_Classeur2" xfId="2411"/>
    <cellStyle name="A-_Classeur2" xfId="2412"/>
    <cellStyle name="A_Classeur4" xfId="2413"/>
    <cellStyle name="A-_Classeur4" xfId="2414"/>
    <cellStyle name="a_conso - mises en services" xfId="2415"/>
    <cellStyle name="a_conso - mises en services 2" xfId="2416"/>
    <cellStyle name="a_conso_MES" xfId="2417"/>
    <cellStyle name="a_conso_MES 2" xfId="2418"/>
    <cellStyle name="A_Couvertures LT_2012 et plus" xfId="2419"/>
    <cellStyle name="A-_Couvertures LT_2012 et plus" xfId="2420"/>
    <cellStyle name="A_Détails_pour_BRD_2012_2013_rev_mai_14mai" xfId="2421"/>
    <cellStyle name="A-_Détails_pour_BRD_2012_2013_rev_mai_14mai" xfId="2422"/>
    <cellStyle name="A_Détails_pour_BRD_2012_2013_rev_mai_14mai_Usage interne_2014 à 2018_remis à Alain Soucy" xfId="2423"/>
    <cellStyle name="A-_Détails_pour_BRD_2012_2013_rev_mai_14mai_Usage interne_2014 à 2018_remis à Alain Soucy" xfId="2424"/>
    <cellStyle name="A_Détails_pour_BRD_2013_2014_04_2013 (2)" xfId="2425"/>
    <cellStyle name="A-_Détails_pour_BRD_2013_2014_04_2013 (2)" xfId="2426"/>
    <cellStyle name="A_Fichiers cours sur appros_juin 2010" xfId="2427"/>
    <cellStyle name="A-_Fichiers cours sur appros_juin 2010" xfId="2428"/>
    <cellStyle name="A_Mensualisation_GE_LT_version13mai (2)" xfId="2429"/>
    <cellStyle name="A-_Mensualisation_GE_LT_version13mai (2)" xfId="2430"/>
    <cellStyle name="A_Mise-à-jour prévision usage interne 2011" xfId="2431"/>
    <cellStyle name="A-_Mise-à-jour prévision usage interne 2011" xfId="2432"/>
    <cellStyle name="A_Mise-à-jour prévision usage interne 2011_Usage interne_2014 à 2018_remis à Alain Soucy" xfId="2433"/>
    <cellStyle name="A-_Mise-à-jour prévision usage interne 2011_Usage interne_2014 à 2018_remis à Alain Soucy" xfId="2434"/>
    <cellStyle name="A_PA2012_C_Appros 2012_R-3776-2011_ALU_10_05" xfId="2435"/>
    <cellStyle name="A-_PA2012_C_Appros 2012_R-3776-2011_ALU_10_05" xfId="2436"/>
    <cellStyle name="A_Persp_3_9_2013_2014_version_16_avril" xfId="2437"/>
    <cellStyle name="A-_Persp_3_9_2013_2014_version_16_avril" xfId="2438"/>
    <cellStyle name="A_Persp_aout12_2013_sans_hausse" xfId="2439"/>
    <cellStyle name="A-_Persp_aout12_2013_sans_hausse" xfId="2440"/>
    <cellStyle name="A_Persp_dec12_2013_sans_hausse (3)" xfId="2441"/>
    <cellStyle name="A-_Persp_dec12_2013_sans_hausse (3)" xfId="2442"/>
    <cellStyle name="A_Persp_fevrier2013" xfId="2443"/>
    <cellStyle name="A-_Persp_fevrier2013" xfId="2444"/>
    <cellStyle name="A_Persp_janv2013 (2)" xfId="2445"/>
    <cellStyle name="A-_Persp_janv2013 (2)" xfId="2446"/>
    <cellStyle name="A_Persp_mars2013" xfId="2447"/>
    <cellStyle name="A-_Persp_mars2013" xfId="2448"/>
    <cellStyle name="A_Persp_mars2013 (7)" xfId="2449"/>
    <cellStyle name="A-_Persp_mars2013 (7)" xfId="2450"/>
    <cellStyle name="A_Persp_mars2013v2" xfId="2451"/>
    <cellStyle name="A-_Persp_mars2013v2" xfId="2452"/>
    <cellStyle name="A_Persp_novembre_2013_sans_hausse_non_final" xfId="2453"/>
    <cellStyle name="A-_Persp_novembre_2013_sans_hausse_non_final" xfId="2454"/>
    <cellStyle name="A_Persp_novembre_2013_sans_hausse_non_final_ajust_D_2013 (2)" xfId="2455"/>
    <cellStyle name="A-_Persp_novembre_2013_sans_hausse_non_final_ajust_D_2013 (2)" xfId="2456"/>
    <cellStyle name="A_Persp_octobre12_2013_sans_hausse" xfId="2457"/>
    <cellStyle name="A-_Persp_octobre12_2013_sans_hausse" xfId="2458"/>
    <cellStyle name="A_Persp_septembre12_2013_avec_hausse_1er_avril_2 94%" xfId="2459"/>
    <cellStyle name="A-_Persp_septembre12_2013_avec_hausse_1er_avril_2 94%" xfId="2460"/>
    <cellStyle name="A_Prév mensuelle Alcan" xfId="2461"/>
    <cellStyle name="A-_Prév mensuelle Alcan" xfId="2462"/>
    <cellStyle name="A_Prévisions chantiers HQP_v (2)" xfId="2463"/>
    <cellStyle name="A-_Prévisions chantiers HQP_v (2)" xfId="2464"/>
    <cellStyle name="A_Prévisions chantiers HQP_v (2)_Usage interne_2014 à 2018_remis à Alain Soucy" xfId="2465"/>
    <cellStyle name="A-_Prévisions chantiers HQP_v (2)_Usage interne_2014 à 2018_remis à Alain Soucy" xfId="2466"/>
    <cellStyle name="A_Rev_mai_2013" xfId="2467"/>
    <cellStyle name="A-_Rev_mai_2013" xfId="2468"/>
    <cellStyle name="A_Synthèse_diverses_info_Cause Tarifaire_Été_2009_remis à Diane Tétreault" xfId="2469"/>
    <cellStyle name="A-_Synthèse_diverses_info_Cause Tarifaire_Été_2009_remis à Diane Tétreault" xfId="2470"/>
    <cellStyle name="A_Synthèse_diverses_info_Cause Tarifaire_Été_2010_remis à PDR" xfId="2471"/>
    <cellStyle name="A-_Synthèse_diverses_info_Cause Tarifaire_Été_2010_remis à PDR" xfId="2472"/>
    <cellStyle name="A_Synthèse_diverses_info_Cause Tarifaire_Été_2010_remis à PDR (3)" xfId="2473"/>
    <cellStyle name="A-_Synthèse_diverses_info_Cause Tarifaire_Été_2010_remis à PDR (3)" xfId="2474"/>
    <cellStyle name="A_Synthèse_diverses_info_Cause Tarifaire_Été_2010_remis à PDR_le_19 mai 2010_v3" xfId="2475"/>
    <cellStyle name="A-_Synthèse_diverses_info_Cause Tarifaire_Été_2010_remis à PDR_le_19 mai 2010_v3" xfId="2476"/>
    <cellStyle name="A_Synthèse_diverses_info_Cause Tarifaire_Été_2010_remis le 28 mai 2010" xfId="2477"/>
    <cellStyle name="A-_Synthèse_diverses_info_Cause Tarifaire_Été_2010_remis le 28 mai 2010" xfId="2478"/>
    <cellStyle name="A_Tab_9b_Envoi_DT_14-09-2009" xfId="2479"/>
    <cellStyle name="A-_Tab_9b_Envoi_DT_14-09-2009" xfId="2480"/>
    <cellStyle name="A_Usage interne pour Karine" xfId="2481"/>
    <cellStyle name="A-_Usage interne pour Karine" xfId="2482"/>
    <cellStyle name="A_Usage interne_2014 à 2018_remis à Alain Soucy" xfId="2483"/>
    <cellStyle name="A-_Usage interne_2014 à 2018_remis à Alain Soucy" xfId="2484"/>
    <cellStyle name="A_Usage interne_Cause tarifaire_été 2009_an_2008_2009_2010_remis_" xfId="2485"/>
    <cellStyle name="A-_Usage interne_Cause tarifaire_été 2009_an_2008_2009_2010_remis_" xfId="2486"/>
    <cellStyle name="A_Usage interne_Cause tarifaire_été 2009_an_2008_2009_2010_remis_16juillet_v2_" xfId="2487"/>
    <cellStyle name="A-_Usage interne_Cause tarifaire_été 2009_an_2008_2009_2010_remis_16juillet_v2_" xfId="2488"/>
    <cellStyle name="A_Usage_interne_2009 pour la cause tarifaire été 2009" xfId="2489"/>
    <cellStyle name="A-_Usage_interne_2009 pour la cause tarifaire été 2009" xfId="2490"/>
    <cellStyle name="A_Validation_PS_R2 vs PA2006_nonconso_rob" xfId="2491"/>
    <cellStyle name="A_Ventes et ajustements 2008_2009_2010 pour la cause tarifaire" xfId="2492"/>
    <cellStyle name="A-_Ventes et ajustements 2008_2009_2010 pour la cause tarifaire" xfId="2493"/>
    <cellStyle name="A_Ventes_publiées_Réseaux autonomes-Mars 2013" xfId="2494"/>
    <cellStyle name="A-_Ventes_publiées_Réseaux autonomes-Mars 2013" xfId="2495"/>
    <cellStyle name="A_VF_PS2009-2013_tableauxHQDCT2009_050808" xfId="2496"/>
    <cellStyle name="A-_VF_PS2009-2013_tableauxHQDCT2009_050808" xfId="2497"/>
    <cellStyle name="A+" xfId="2498"/>
    <cellStyle name="A+ 2" xfId="2499"/>
    <cellStyle name="Accent1 2" xfId="2500"/>
    <cellStyle name="Accent1 2 2" xfId="2501"/>
    <cellStyle name="Accent2 2" xfId="2502"/>
    <cellStyle name="Accent2 2 2" xfId="2503"/>
    <cellStyle name="Accent3 2" xfId="2504"/>
    <cellStyle name="Accent3 2 2" xfId="2505"/>
    <cellStyle name="Accent4 2" xfId="2506"/>
    <cellStyle name="Accent4 2 2" xfId="2507"/>
    <cellStyle name="Accent5 2" xfId="2508"/>
    <cellStyle name="Accent5 2 2" xfId="2509"/>
    <cellStyle name="Accent6 2" xfId="2510"/>
    <cellStyle name="Accent6 2 2" xfId="2511"/>
    <cellStyle name="Active" xfId="2512"/>
    <cellStyle name="Active 2" xfId="2513"/>
    <cellStyle name="Active 2 2" xfId="2514"/>
    <cellStyle name="Active 3" xfId="2515"/>
    <cellStyle name="AJosee" xfId="2516"/>
    <cellStyle name="AJosee 2" xfId="2517"/>
    <cellStyle name="AJosee 3" xfId="2518"/>
    <cellStyle name="Alarme" xfId="2519"/>
    <cellStyle name="Alarme 2" xfId="2520"/>
    <cellStyle name="Alarme 3" xfId="2521"/>
    <cellStyle name="Allo" xfId="2522"/>
    <cellStyle name="AMN" xfId="2523"/>
    <cellStyle name="ANGUserEdit" xfId="2524"/>
    <cellStyle name="Avertissement 2" xfId="2525"/>
    <cellStyle name="Avertissement 2 2" xfId="2526"/>
    <cellStyle name="Bad" xfId="2527"/>
    <cellStyle name="Bad 2" xfId="2528"/>
    <cellStyle name="Bannière droite" xfId="2529"/>
    <cellStyle name="Bannière gauche" xfId="2530"/>
    <cellStyle name="Bannière milieu" xfId="2531"/>
    <cellStyle name="BEAUHARNOIS" xfId="2532"/>
    <cellStyle name="BEAUHARNOIS 2" xfId="2533"/>
    <cellStyle name="BEAUHARNOIS 3" xfId="2534"/>
    <cellStyle name="Bground" xfId="2535"/>
    <cellStyle name="Blanc" xfId="2536"/>
    <cellStyle name="Blanc sur noir" xfId="2537"/>
    <cellStyle name="Blanc/noir centré" xfId="2538"/>
    <cellStyle name="Blank" xfId="2539"/>
    <cellStyle name="Border" xfId="2540"/>
    <cellStyle name="Bridget" xfId="2541"/>
    <cellStyle name="BVM=" xfId="2542"/>
    <cellStyle name="BVMAdvice" xfId="2543"/>
    <cellStyle name="BVMCalc" xfId="2544"/>
    <cellStyle name="BVMConstant" xfId="2545"/>
    <cellStyle name="BVMUserEdit" xfId="2546"/>
    <cellStyle name="Calc Currency (0)" xfId="2547"/>
    <cellStyle name="Calc Currency (2)" xfId="2548"/>
    <cellStyle name="Calc Percent (0)" xfId="2549"/>
    <cellStyle name="Calc Percent (1)" xfId="2550"/>
    <cellStyle name="Calc Percent (2)" xfId="2551"/>
    <cellStyle name="Calc Units (0)" xfId="2552"/>
    <cellStyle name="Calc Units (1)" xfId="2553"/>
    <cellStyle name="Calc Units (2)" xfId="2554"/>
    <cellStyle name="Calcul 2" xfId="2555"/>
    <cellStyle name="Calculate" xfId="2556"/>
    <cellStyle name="Calculation" xfId="2557"/>
    <cellStyle name="Calculation 2" xfId="2558"/>
    <cellStyle name="CC" xfId="2559"/>
    <cellStyle name="Cellule liée 2" xfId="2560"/>
    <cellStyle name="Centre" xfId="2561"/>
    <cellStyle name="Check Cell" xfId="2562"/>
    <cellStyle name="Check Cell 2" xfId="2563"/>
    <cellStyle name="Column Heading" xfId="2564"/>
    <cellStyle name="Column Heading 2" xfId="2565"/>
    <cellStyle name="Column Heading 3" xfId="2566"/>
    <cellStyle name="Column Heading 4" xfId="2567"/>
    <cellStyle name="Comic 14 gras" xfId="2568"/>
    <cellStyle name="Comic 16 gras" xfId="2569"/>
    <cellStyle name="Comma  - Style1" xfId="2570"/>
    <cellStyle name="Comma  - Style2" xfId="2571"/>
    <cellStyle name="Comma  - Style3" xfId="2572"/>
    <cellStyle name="Comma  - Style4" xfId="2573"/>
    <cellStyle name="Comma  - Style5" xfId="2574"/>
    <cellStyle name="Comma  - Style6" xfId="2575"/>
    <cellStyle name="Comma  - Style7" xfId="2576"/>
    <cellStyle name="Comma  - Style8" xfId="2577"/>
    <cellStyle name="Comma (0)" xfId="2578"/>
    <cellStyle name="Comma [0]" xfId="2579"/>
    <cellStyle name="Comma [0] 2" xfId="2580"/>
    <cellStyle name="Comma [00]" xfId="2581"/>
    <cellStyle name="Comma [1]" xfId="2582"/>
    <cellStyle name="Comma [2]" xfId="2583"/>
    <cellStyle name="Comma [3]" xfId="2584"/>
    <cellStyle name="Comma [4]" xfId="2585"/>
    <cellStyle name="Comma [6]" xfId="2586"/>
    <cellStyle name="Comma(2)" xfId="2587"/>
    <cellStyle name="Comma[1]" xfId="2588"/>
    <cellStyle name="Comma[3]" xfId="2589"/>
    <cellStyle name="Comma[4]" xfId="2590"/>
    <cellStyle name="Comma_$US et Production ALu juin 2006" xfId="2591"/>
    <cellStyle name="Comma0" xfId="2592"/>
    <cellStyle name="Comma0 - Style3" xfId="2593"/>
    <cellStyle name="Comma0 - Style4" xfId="2594"/>
    <cellStyle name="Comma0 - Style6" xfId="2595"/>
    <cellStyle name="Comma0_Classeur4" xfId="2596"/>
    <cellStyle name="Comma1 - Style1" xfId="2597"/>
    <cellStyle name="Commentaire 2" xfId="2598"/>
    <cellStyle name="Commentaire 3" xfId="2599"/>
    <cellStyle name="CompanyNum" xfId="2600"/>
    <cellStyle name="Correspond" xfId="2601"/>
    <cellStyle name="CrossChecked" xfId="2602"/>
    <cellStyle name="Currency [0]" xfId="2603"/>
    <cellStyle name="Currency [0] 2" xfId="2604"/>
    <cellStyle name="Currency [00]" xfId="2605"/>
    <cellStyle name="Currency 2" xfId="2606"/>
    <cellStyle name="Currency[2]" xfId="2607"/>
    <cellStyle name="Currency_~0034286" xfId="2608"/>
    <cellStyle name="Currency0" xfId="2609"/>
    <cellStyle name="Date" xfId="2610"/>
    <cellStyle name="Date - Style2" xfId="2611"/>
    <cellStyle name="Date - Style3" xfId="2612"/>
    <cellStyle name="Date - Style4" xfId="2613"/>
    <cellStyle name="Date Short" xfId="2614"/>
    <cellStyle name="Date_Classeur4" xfId="2615"/>
    <cellStyle name="DateTime" xfId="2616"/>
    <cellStyle name="Dédié" xfId="2617"/>
    <cellStyle name="Different" xfId="2618"/>
    <cellStyle name="diskette" xfId="2619"/>
    <cellStyle name="Dollars" xfId="2620"/>
    <cellStyle name="Dollars M" xfId="2621"/>
    <cellStyle name="Doubletop" xfId="2622"/>
    <cellStyle name="Downfoot" xfId="2623"/>
    <cellStyle name="Egal" xfId="2624"/>
    <cellStyle name="Éléments" xfId="2625"/>
    <cellStyle name="Enter Currency (0)" xfId="2626"/>
    <cellStyle name="Enter Currency (2)" xfId="2627"/>
    <cellStyle name="Enter Units (0)" xfId="2628"/>
    <cellStyle name="Enter Units (1)" xfId="2629"/>
    <cellStyle name="Enter Units (2)" xfId="2630"/>
    <cellStyle name="En-Têtes" xfId="2631"/>
    <cellStyle name="Entrée 2" xfId="2632"/>
    <cellStyle name="Erreur" xfId="2633"/>
    <cellStyle name="Euro" xfId="2634"/>
    <cellStyle name="Euro 2" xfId="2635"/>
    <cellStyle name="Euro 2 2" xfId="2636"/>
    <cellStyle name="Euro 3" xfId="2637"/>
    <cellStyle name="Euro 3 2" xfId="2638"/>
    <cellStyle name="Euro 4" xfId="2639"/>
    <cellStyle name="Euro 5" xfId="2640"/>
    <cellStyle name="Explanatory Text" xfId="2641"/>
    <cellStyle name="Explanatory Text 2" xfId="2642"/>
    <cellStyle name="F2" xfId="2643"/>
    <cellStyle name="F3" xfId="2644"/>
    <cellStyle name="F4" xfId="2645"/>
    <cellStyle name="F5" xfId="2646"/>
    <cellStyle name="F6" xfId="2647"/>
    <cellStyle name="F7" xfId="2648"/>
    <cellStyle name="F8" xfId="2649"/>
    <cellStyle name="Fixed" xfId="2650"/>
    <cellStyle name="Fixed2 - Style2" xfId="2651"/>
    <cellStyle name="Fixed3 - Style3" xfId="2652"/>
    <cellStyle name="Followed Hyperlink" xfId="2653"/>
    <cellStyle name="Formula (,)" xfId="2654"/>
    <cellStyle name="Formula (,0)" xfId="2655"/>
    <cellStyle name="Génériques" xfId="2656"/>
    <cellStyle name="Good" xfId="2657"/>
    <cellStyle name="Good 2" xfId="2658"/>
    <cellStyle name="Grey" xfId="2659"/>
    <cellStyle name="Grey 2" xfId="2660"/>
    <cellStyle name="Grey 3" xfId="2661"/>
    <cellStyle name="Greyed" xfId="2662"/>
    <cellStyle name="Greyed 2" xfId="2663"/>
    <cellStyle name="Greyed 2 2" xfId="2664"/>
    <cellStyle name="Greyed 3" xfId="2665"/>
    <cellStyle name="Gris" xfId="2666"/>
    <cellStyle name="Header1" xfId="2667"/>
    <cellStyle name="Header2" xfId="2668"/>
    <cellStyle name="Headin - Style5" xfId="2669"/>
    <cellStyle name="Heading 1" xfId="2670"/>
    <cellStyle name="Heading 1 2" xfId="2671"/>
    <cellStyle name="Heading 2" xfId="2672"/>
    <cellStyle name="Heading 2 2" xfId="2673"/>
    <cellStyle name="Heading 3" xfId="2674"/>
    <cellStyle name="Heading 3 2" xfId="2675"/>
    <cellStyle name="Heading 4" xfId="2676"/>
    <cellStyle name="Heading 4 2" xfId="2677"/>
    <cellStyle name="Hyperlink" xfId="2678"/>
    <cellStyle name="imabs" xfId="2679"/>
    <cellStyle name="imabs 2" xfId="2680"/>
    <cellStyle name="imabs 3" xfId="2681"/>
    <cellStyle name="Inactive" xfId="2682"/>
    <cellStyle name="Inactive 2" xfId="2683"/>
    <cellStyle name="Inactive 2 2" xfId="2684"/>
    <cellStyle name="Inactive 3" xfId="2685"/>
    <cellStyle name="Incertain" xfId="2686"/>
    <cellStyle name="Input" xfId="2687"/>
    <cellStyle name="Input [yellow]" xfId="2688"/>
    <cellStyle name="Input [yellow] 2" xfId="2689"/>
    <cellStyle name="Input [yellow] 3" xfId="2690"/>
    <cellStyle name="Input 2" xfId="2691"/>
    <cellStyle name="Input_11 - Etat_Resultats" xfId="2692"/>
    <cellStyle name="Insatisfaisant 2" xfId="2693"/>
    <cellStyle name="Invers" xfId="2694"/>
    <cellStyle name="Lien hypertexte 2" xfId="2695"/>
    <cellStyle name="Link Currency (0)" xfId="2696"/>
    <cellStyle name="Link Currency (2)" xfId="2697"/>
    <cellStyle name="Link Units (0)" xfId="2698"/>
    <cellStyle name="Link Units (1)" xfId="2699"/>
    <cellStyle name="Link Units (2)" xfId="2700"/>
    <cellStyle name="Linked Cell" xfId="2701"/>
    <cellStyle name="Linked Cell 2" xfId="2702"/>
    <cellStyle name="Locked" xfId="2703"/>
    <cellStyle name="Main Heading" xfId="2704"/>
    <cellStyle name="Main Titles" xfId="2705"/>
    <cellStyle name="Main Titles 2" xfId="2706"/>
    <cellStyle name="Main Titles 3" xfId="2707"/>
    <cellStyle name="Miller Normal" xfId="2708"/>
    <cellStyle name="Milliers" xfId="1" builtinId="3"/>
    <cellStyle name="Milliers 2" xfId="2709"/>
    <cellStyle name="Milliers 2 2" xfId="2710"/>
    <cellStyle name="Milliers 2 2 2" xfId="2711"/>
    <cellStyle name="Milliers 2 3" xfId="2712"/>
    <cellStyle name="Milliers 2 4" xfId="2713"/>
    <cellStyle name="Milliers 2 5" xfId="2714"/>
    <cellStyle name="Milliers 2_Classeur1" xfId="2715"/>
    <cellStyle name="Milliers 3" xfId="2716"/>
    <cellStyle name="Milliers 3 2" xfId="2717"/>
    <cellStyle name="Milliers 3 3" xfId="2718"/>
    <cellStyle name="Milliers 3 4" xfId="2719"/>
    <cellStyle name="Milliers 4" xfId="2720"/>
    <cellStyle name="Milliers 4 2" xfId="2721"/>
    <cellStyle name="Milliers 5" xfId="2722"/>
    <cellStyle name="Milliers 5 2" xfId="2723"/>
    <cellStyle name="Milliers 5 3" xfId="2724"/>
    <cellStyle name="Milliers 6" xfId="2725"/>
    <cellStyle name="Millions" xfId="2726"/>
    <cellStyle name="Monetaire" xfId="2727"/>
    <cellStyle name="Monétaire 2" xfId="2728"/>
    <cellStyle name="MONÉTAIRE 2 décimales" xfId="2729"/>
    <cellStyle name="MONÉTAIRE 2 décimales 2" xfId="2730"/>
    <cellStyle name="MONÉTAIRE grand total" xfId="2731"/>
    <cellStyle name="MONÉTAIRE s-total" xfId="2732"/>
    <cellStyle name="Month" xfId="2733"/>
    <cellStyle name="Months" xfId="2734"/>
    <cellStyle name="Months 2" xfId="2735"/>
    <cellStyle name="Neutral" xfId="2736"/>
    <cellStyle name="Neutral 2" xfId="2737"/>
    <cellStyle name="Neutre 2" xfId="2738"/>
    <cellStyle name="No.0.black" xfId="2739"/>
    <cellStyle name="NoDP" xfId="2740"/>
    <cellStyle name="Noeud" xfId="2741"/>
    <cellStyle name="nombre" xfId="2742"/>
    <cellStyle name="nombre 2" xfId="2743"/>
    <cellStyle name="nombre 3" xfId="2744"/>
    <cellStyle name="Non appl" xfId="2745"/>
    <cellStyle name="Non appl 2" xfId="2746"/>
    <cellStyle name="Non appl 3" xfId="2747"/>
    <cellStyle name="Normal" xfId="0" builtinId="0"/>
    <cellStyle name="Normal - Style1" xfId="2748"/>
    <cellStyle name="Normal 1" xfId="2749"/>
    <cellStyle name="Normal 10" xfId="2750"/>
    <cellStyle name="Normal 11" xfId="2751"/>
    <cellStyle name="Normal 12" xfId="2752"/>
    <cellStyle name="Normal 13" xfId="2753"/>
    <cellStyle name="Normal 14" xfId="2754"/>
    <cellStyle name="Normal 15" xfId="2755"/>
    <cellStyle name="Normal 16" xfId="2756"/>
    <cellStyle name="Normal 17" xfId="2757"/>
    <cellStyle name="Normal 18" xfId="2758"/>
    <cellStyle name="Normal 19" xfId="2759"/>
    <cellStyle name="Normal 2" xfId="2760"/>
    <cellStyle name="Normal 2 2" xfId="2761"/>
    <cellStyle name="Normal 2 2 2" xfId="2762"/>
    <cellStyle name="Normal 2 2 2 3" xfId="2763"/>
    <cellStyle name="Normal 2 2 3" xfId="2764"/>
    <cellStyle name="Normal 2 3" xfId="2765"/>
    <cellStyle name="Normal 2 4" xfId="2766"/>
    <cellStyle name="Normal 2_Plan d'affaires 2013_hausse_avril_3 265%" xfId="2767"/>
    <cellStyle name="Normal 20" xfId="2768"/>
    <cellStyle name="Normal 21" xfId="2769"/>
    <cellStyle name="Normal 21 2" xfId="2770"/>
    <cellStyle name="Normal 21 2 2" xfId="2771"/>
    <cellStyle name="Normal 22" xfId="2772"/>
    <cellStyle name="Normal 23" xfId="2773"/>
    <cellStyle name="Normal 24" xfId="2774"/>
    <cellStyle name="Normal 25" xfId="2775"/>
    <cellStyle name="Normal 26" xfId="2776"/>
    <cellStyle name="Normal 27" xfId="2777"/>
    <cellStyle name="Normal 28" xfId="2778"/>
    <cellStyle name="Normal 29" xfId="2779"/>
    <cellStyle name="Normal 3" xfId="2780"/>
    <cellStyle name="Normal 3 2" xfId="2781"/>
    <cellStyle name="Normal 3 3" xfId="2782"/>
    <cellStyle name="Normal 3 4" xfId="2783"/>
    <cellStyle name="Normal 3 5" xfId="2784"/>
    <cellStyle name="Normal 30" xfId="2785"/>
    <cellStyle name="Normal 31" xfId="2786"/>
    <cellStyle name="Normal 32" xfId="2787"/>
    <cellStyle name="Normal 33" xfId="2788"/>
    <cellStyle name="Normal 34" xfId="2789"/>
    <cellStyle name="Normal 35" xfId="2790"/>
    <cellStyle name="Normal 36" xfId="2791"/>
    <cellStyle name="Normal 37" xfId="2792"/>
    <cellStyle name="Normal 38" xfId="2793"/>
    <cellStyle name="Normal 39" xfId="2794"/>
    <cellStyle name="Normal 4" xfId="2795"/>
    <cellStyle name="Normal 4 2" xfId="2796"/>
    <cellStyle name="Normal 4 3" xfId="2797"/>
    <cellStyle name="Normal 40" xfId="2798"/>
    <cellStyle name="Normal 41" xfId="2799"/>
    <cellStyle name="Normal 42" xfId="2800"/>
    <cellStyle name="Normal 43" xfId="2801"/>
    <cellStyle name="Normal 44" xfId="2802"/>
    <cellStyle name="Normal 45" xfId="2803"/>
    <cellStyle name="Normal 46" xfId="2804"/>
    <cellStyle name="Normal 46 2" xfId="2805"/>
    <cellStyle name="Normal 47" xfId="2806"/>
    <cellStyle name="Normal 48" xfId="2807"/>
    <cellStyle name="Normal 49" xfId="2808"/>
    <cellStyle name="Normal 5" xfId="2809"/>
    <cellStyle name="Normal 5 2" xfId="2810"/>
    <cellStyle name="Normal 50" xfId="2811"/>
    <cellStyle name="Normal 51" xfId="2812"/>
    <cellStyle name="Normal 52" xfId="2813"/>
    <cellStyle name="Normal 53" xfId="2814"/>
    <cellStyle name="Normal 54" xfId="2815"/>
    <cellStyle name="Normal 6" xfId="2816"/>
    <cellStyle name="Normal 6 2" xfId="2817"/>
    <cellStyle name="Normal 7" xfId="2818"/>
    <cellStyle name="Normal 7 2" xfId="2819"/>
    <cellStyle name="Normal 8" xfId="2820"/>
    <cellStyle name="Normal 8 2" xfId="2821"/>
    <cellStyle name="Normal 8 2 2" xfId="2822"/>
    <cellStyle name="Normal 9" xfId="2823"/>
    <cellStyle name="Normal 9 2" xfId="2824"/>
    <cellStyle name="Normal OK" xfId="2825"/>
    <cellStyle name="Normal.bld.undln" xfId="2826"/>
    <cellStyle name="Normal.undln" xfId="2827"/>
    <cellStyle name="Normal1" xfId="2828"/>
    <cellStyle name="Normalb" xfId="2829"/>
    <cellStyle name="Note" xfId="2830"/>
    <cellStyle name="Note 2" xfId="2831"/>
    <cellStyle name="Note 2 2" xfId="2832"/>
    <cellStyle name="Note 3" xfId="2833"/>
    <cellStyle name="Numer W/Space" xfId="2834"/>
    <cellStyle name="Numer W/Space 2" xfId="2835"/>
    <cellStyle name="Ok" xfId="2836"/>
    <cellStyle name="Output" xfId="2837"/>
    <cellStyle name="Output 2" xfId="2838"/>
    <cellStyle name="Output Amounts" xfId="2839"/>
    <cellStyle name="Output Column Headings" xfId="2840"/>
    <cellStyle name="Output Line Items" xfId="2841"/>
    <cellStyle name="Output Report Heading" xfId="2842"/>
    <cellStyle name="Output Report Title" xfId="2843"/>
    <cellStyle name="Output_Mensualisation_GE_LT_version13mai (2)" xfId="2844"/>
    <cellStyle name="PB Table Heading" xfId="2845"/>
    <cellStyle name="PB Table Highlight1" xfId="2846"/>
    <cellStyle name="PB Table Highlight2" xfId="2847"/>
    <cellStyle name="PB Table Highlight3" xfId="2848"/>
    <cellStyle name="PB Table Standard Row" xfId="2849"/>
    <cellStyle name="PB Table Subtotal Row" xfId="2850"/>
    <cellStyle name="PB Table Total Row" xfId="2851"/>
    <cellStyle name="Percen - Style1" xfId="2852"/>
    <cellStyle name="Percen - Style2" xfId="2853"/>
    <cellStyle name="Percent [0]" xfId="2854"/>
    <cellStyle name="Percent [00]" xfId="2855"/>
    <cellStyle name="Percent [2]" xfId="2856"/>
    <cellStyle name="Percent [2] 2" xfId="2857"/>
    <cellStyle name="Percent [2] 3" xfId="2858"/>
    <cellStyle name="Percent [4]" xfId="2859"/>
    <cellStyle name="Percent 2" xfId="2860"/>
    <cellStyle name="Percent1" xfId="2861"/>
    <cellStyle name="Percent2" xfId="2862"/>
    <cellStyle name="Percent3" xfId="2863"/>
    <cellStyle name="Point0" xfId="2864"/>
    <cellStyle name="Point1" xfId="2865"/>
    <cellStyle name="Point2" xfId="2866"/>
    <cellStyle name="Point3" xfId="2867"/>
    <cellStyle name="Point4" xfId="2868"/>
    <cellStyle name="pound" xfId="2869"/>
    <cellStyle name="Pourcentage" xfId="2" builtinId="5"/>
    <cellStyle name="Pourcentage 2" xfId="2870"/>
    <cellStyle name="Pourcentage 2 2" xfId="2871"/>
    <cellStyle name="Pourcentage 2 2 2" xfId="2872"/>
    <cellStyle name="Pourcentage 2 3" xfId="2873"/>
    <cellStyle name="Pourcentage 2 4" xfId="2874"/>
    <cellStyle name="Pourcentage 2 5" xfId="2875"/>
    <cellStyle name="Pourcentage 2 6" xfId="2876"/>
    <cellStyle name="Pourcentage 2_Classeur1" xfId="2877"/>
    <cellStyle name="Pourcentage 3" xfId="2878"/>
    <cellStyle name="Pourcentage 3 2" xfId="2879"/>
    <cellStyle name="Pourcentage 3 3" xfId="2880"/>
    <cellStyle name="Pourcentage 4" xfId="2881"/>
    <cellStyle name="Pourcentage 4 2" xfId="2882"/>
    <cellStyle name="Pourcentage 4 3" xfId="2883"/>
    <cellStyle name="Pourcentage 4 3 2" xfId="2884"/>
    <cellStyle name="Pourcentage 4 4" xfId="2885"/>
    <cellStyle name="Pourcentage 5" xfId="2886"/>
    <cellStyle name="Pourcentage 5 2" xfId="2887"/>
    <cellStyle name="Pourcentage 6" xfId="2888"/>
    <cellStyle name="PrePop Currency (0)" xfId="2889"/>
    <cellStyle name="PrePop Currency (2)" xfId="2890"/>
    <cellStyle name="PrePop Units (0)" xfId="2891"/>
    <cellStyle name="PrePop Units (1)" xfId="2892"/>
    <cellStyle name="PrePop Units (2)" xfId="2893"/>
    <cellStyle name="RISKbigPercent" xfId="2894"/>
    <cellStyle name="RISKblandrEdge" xfId="2895"/>
    <cellStyle name="RISKblCorner" xfId="2896"/>
    <cellStyle name="RISKbottomEdge" xfId="2897"/>
    <cellStyle name="RISKbrCorner" xfId="2898"/>
    <cellStyle name="RISKdarkBoxed" xfId="2899"/>
    <cellStyle name="RISKdarkShade" xfId="2900"/>
    <cellStyle name="RISKdbottomEdge" xfId="2901"/>
    <cellStyle name="RISKdrightEdge" xfId="2902"/>
    <cellStyle name="RISKdurationTime" xfId="2903"/>
    <cellStyle name="RISKinNumber" xfId="2904"/>
    <cellStyle name="RISKlandrEdge" xfId="2905"/>
    <cellStyle name="RISKleftEdge" xfId="2906"/>
    <cellStyle name="RISKlightBoxed" xfId="2907"/>
    <cellStyle name="RISKltandbEdge" xfId="2908"/>
    <cellStyle name="RISKnormBoxed" xfId="2909"/>
    <cellStyle name="RISKnormCenter" xfId="2910"/>
    <cellStyle name="RISKnormHeading" xfId="2911"/>
    <cellStyle name="RISKnormItal" xfId="2912"/>
    <cellStyle name="RISKnormLabel" xfId="2913"/>
    <cellStyle name="RISKnormShade" xfId="2914"/>
    <cellStyle name="RISKnormTitle" xfId="2915"/>
    <cellStyle name="RISKoutNumber" xfId="2916"/>
    <cellStyle name="RISKrightEdge" xfId="2917"/>
    <cellStyle name="RISKrtandbEdge" xfId="2918"/>
    <cellStyle name="RISKssTime" xfId="2919"/>
    <cellStyle name="RISKtandbEdge" xfId="2920"/>
    <cellStyle name="RISKtlandrEdge" xfId="2921"/>
    <cellStyle name="RISKtlCorner" xfId="2922"/>
    <cellStyle name="RISKtopEdge" xfId="2923"/>
    <cellStyle name="RISKtrCorner" xfId="2924"/>
    <cellStyle name="SAISIE" xfId="2925"/>
    <cellStyle name="SAPBEXaggData" xfId="2926"/>
    <cellStyle name="SAPBEXaggDataEmph" xfId="2927"/>
    <cellStyle name="SAPBEXaggItem" xfId="2928"/>
    <cellStyle name="SAPBEXaggItemX" xfId="2929"/>
    <cellStyle name="SAPBEXchaText" xfId="2930"/>
    <cellStyle name="SAPBEXchaText 2" xfId="2931"/>
    <cellStyle name="SAPBEXexcBad7" xfId="2932"/>
    <cellStyle name="SAPBEXexcBad8" xfId="2933"/>
    <cellStyle name="SAPBEXexcBad9" xfId="2934"/>
    <cellStyle name="SAPBEXexcCritical4" xfId="2935"/>
    <cellStyle name="SAPBEXexcCritical5" xfId="2936"/>
    <cellStyle name="SAPBEXexcCritical6" xfId="2937"/>
    <cellStyle name="SAPBEXexcGood1" xfId="2938"/>
    <cellStyle name="SAPBEXexcGood2" xfId="2939"/>
    <cellStyle name="SAPBEXexcGood3" xfId="2940"/>
    <cellStyle name="SAPBEXfilterDrill" xfId="2941"/>
    <cellStyle name="SAPBEXfilterItem" xfId="2942"/>
    <cellStyle name="SAPBEXfilterText" xfId="2943"/>
    <cellStyle name="SAPBEXformats" xfId="2944"/>
    <cellStyle name="SAPBEXformats 2" xfId="2945"/>
    <cellStyle name="SAPBEXheaderItem" xfId="2946"/>
    <cellStyle name="SAPBEXheaderText" xfId="2947"/>
    <cellStyle name="SAPBEXHLevel0" xfId="2948"/>
    <cellStyle name="SAPBEXHLevel0 2" xfId="2949"/>
    <cellStyle name="SAPBEXHLevel0X" xfId="2950"/>
    <cellStyle name="SAPBEXHLevel0X 2" xfId="2951"/>
    <cellStyle name="SAPBEXHLevel1" xfId="2952"/>
    <cellStyle name="SAPBEXHLevel1 2" xfId="2953"/>
    <cellStyle name="SAPBEXHLevel1X" xfId="2954"/>
    <cellStyle name="SAPBEXHLevel1X 2" xfId="2955"/>
    <cellStyle name="SAPBEXHLevel2" xfId="2956"/>
    <cellStyle name="SAPBEXHLevel2 2" xfId="2957"/>
    <cellStyle name="SAPBEXHLevel2X" xfId="2958"/>
    <cellStyle name="SAPBEXHLevel2X 2" xfId="2959"/>
    <cellStyle name="SAPBEXHLevel3" xfId="2960"/>
    <cellStyle name="SAPBEXHLevel3 2" xfId="2961"/>
    <cellStyle name="SAPBEXHLevel3X" xfId="2962"/>
    <cellStyle name="SAPBEXHLevel3X 2" xfId="2963"/>
    <cellStyle name="SAPBEXresData" xfId="2964"/>
    <cellStyle name="SAPBEXresDataEmph" xfId="2965"/>
    <cellStyle name="SAPBEXresItem" xfId="2966"/>
    <cellStyle name="SAPBEXresItemX" xfId="2967"/>
    <cellStyle name="SAPBEXstdData" xfId="2968"/>
    <cellStyle name="SAPBEXstdDataEmph" xfId="2969"/>
    <cellStyle name="SAPBEXstdItem" xfId="2970"/>
    <cellStyle name="SAPBEXstdItem 2" xfId="2971"/>
    <cellStyle name="SAPBEXstdItemX" xfId="2972"/>
    <cellStyle name="SAPBEXstdItemX 2" xfId="2973"/>
    <cellStyle name="SAPBEXtitle" xfId="2974"/>
    <cellStyle name="SAPBEXundefined" xfId="2975"/>
    <cellStyle name="Satisfaisant 2" xfId="2976"/>
    <cellStyle name="Satisfaisant 2 2" xfId="2977"/>
    <cellStyle name="SIActual" xfId="2978"/>
    <cellStyle name="SIRefOnly" xfId="2979"/>
    <cellStyle name="SITarget" xfId="2980"/>
    <cellStyle name="Small Heading" xfId="2981"/>
    <cellStyle name="Sortie 2" xfId="2982"/>
    <cellStyle name="SOUS-TOTAL" xfId="2983"/>
    <cellStyle name="STYL1 - Style1" xfId="2984"/>
    <cellStyle name="STYL2 - Style2" xfId="2985"/>
    <cellStyle name="STYL3 - Style3" xfId="2986"/>
    <cellStyle name="STYL4 - Style4" xfId="2987"/>
    <cellStyle name="STYL5 - Style5" xfId="2988"/>
    <cellStyle name="Style 1" xfId="2989"/>
    <cellStyle name="Style 1 2" xfId="2990"/>
    <cellStyle name="Style 1 2 2" xfId="2991"/>
    <cellStyle name="Style 1 3" xfId="2992"/>
    <cellStyle name="Style 1 4" xfId="2993"/>
    <cellStyle name="Style 10" xfId="2994"/>
    <cellStyle name="Style 10 2" xfId="2995"/>
    <cellStyle name="Style 11" xfId="2996"/>
    <cellStyle name="Style 11 2" xfId="2997"/>
    <cellStyle name="Style 12" xfId="2998"/>
    <cellStyle name="Style 12 2" xfId="2999"/>
    <cellStyle name="Style 13" xfId="3000"/>
    <cellStyle name="Style 13 2" xfId="3001"/>
    <cellStyle name="Style 14" xfId="3002"/>
    <cellStyle name="Style 14 2" xfId="3003"/>
    <cellStyle name="Style 15" xfId="3004"/>
    <cellStyle name="Style 15 2" xfId="3005"/>
    <cellStyle name="Style 16" xfId="3006"/>
    <cellStyle name="Style 16 2" xfId="3007"/>
    <cellStyle name="Style 17" xfId="3008"/>
    <cellStyle name="Style 17 2" xfId="3009"/>
    <cellStyle name="Style 18" xfId="3010"/>
    <cellStyle name="Style 18 2" xfId="3011"/>
    <cellStyle name="Style 19" xfId="3012"/>
    <cellStyle name="Style 19 2" xfId="3013"/>
    <cellStyle name="Style 2" xfId="3014"/>
    <cellStyle name="Style 2 2" xfId="3015"/>
    <cellStyle name="Style 20" xfId="3016"/>
    <cellStyle name="Style 20 2" xfId="3017"/>
    <cellStyle name="Style 21" xfId="3018"/>
    <cellStyle name="Style 21 2" xfId="3019"/>
    <cellStyle name="Style 22" xfId="3020"/>
    <cellStyle name="Style 22 2" xfId="3021"/>
    <cellStyle name="Style 23" xfId="3022"/>
    <cellStyle name="Style 23 2" xfId="3023"/>
    <cellStyle name="Style 24" xfId="3024"/>
    <cellStyle name="Style 24 2" xfId="3025"/>
    <cellStyle name="Style 25" xfId="3026"/>
    <cellStyle name="Style 25 2" xfId="3027"/>
    <cellStyle name="Style 26" xfId="3028"/>
    <cellStyle name="Style 26 2" xfId="3029"/>
    <cellStyle name="Style 27" xfId="3030"/>
    <cellStyle name="Style 27 2" xfId="3031"/>
    <cellStyle name="Style 28" xfId="3032"/>
    <cellStyle name="Style 28 2" xfId="3033"/>
    <cellStyle name="Style 29" xfId="3034"/>
    <cellStyle name="Style 29 2" xfId="3035"/>
    <cellStyle name="Style 3" xfId="3036"/>
    <cellStyle name="Style 3 2" xfId="3037"/>
    <cellStyle name="Style 30" xfId="3038"/>
    <cellStyle name="Style 30 2" xfId="3039"/>
    <cellStyle name="Style 31" xfId="3040"/>
    <cellStyle name="Style 31 2" xfId="3041"/>
    <cellStyle name="Style 32" xfId="3042"/>
    <cellStyle name="Style 32 2" xfId="3043"/>
    <cellStyle name="Style 33" xfId="3044"/>
    <cellStyle name="Style 33 2" xfId="3045"/>
    <cellStyle name="Style 34" xfId="3046"/>
    <cellStyle name="Style 34 2" xfId="3047"/>
    <cellStyle name="Style 35" xfId="3048"/>
    <cellStyle name="Style 35 2" xfId="3049"/>
    <cellStyle name="Style 36" xfId="3050"/>
    <cellStyle name="Style 36 2" xfId="3051"/>
    <cellStyle name="Style 37" xfId="3052"/>
    <cellStyle name="Style 37 2" xfId="3053"/>
    <cellStyle name="Style 38" xfId="3054"/>
    <cellStyle name="Style 38 2" xfId="3055"/>
    <cellStyle name="Style 39" xfId="3056"/>
    <cellStyle name="Style 39 2" xfId="3057"/>
    <cellStyle name="Style 4" xfId="3058"/>
    <cellStyle name="Style 4 2" xfId="3059"/>
    <cellStyle name="Style 40" xfId="3060"/>
    <cellStyle name="Style 40 2" xfId="3061"/>
    <cellStyle name="Style 41" xfId="3062"/>
    <cellStyle name="Style 41 2" xfId="3063"/>
    <cellStyle name="Style 42" xfId="3064"/>
    <cellStyle name="Style 42 2" xfId="3065"/>
    <cellStyle name="Style 43" xfId="3066"/>
    <cellStyle name="Style 43 2" xfId="3067"/>
    <cellStyle name="Style 44" xfId="3068"/>
    <cellStyle name="Style 44 2" xfId="3069"/>
    <cellStyle name="Style 5" xfId="3070"/>
    <cellStyle name="Style 5 2" xfId="3071"/>
    <cellStyle name="Style 6" xfId="3072"/>
    <cellStyle name="Style 6 2" xfId="3073"/>
    <cellStyle name="Style 7" xfId="3074"/>
    <cellStyle name="Style 7 2" xfId="3075"/>
    <cellStyle name="Style 8" xfId="3076"/>
    <cellStyle name="Style 8 2" xfId="3077"/>
    <cellStyle name="Style 9" xfId="3078"/>
    <cellStyle name="Style 9 2" xfId="3079"/>
    <cellStyle name="Table" xfId="3080"/>
    <cellStyle name="Table Title" xfId="3081"/>
    <cellStyle name="Test" xfId="3082"/>
    <cellStyle name="Test2" xfId="3083"/>
    <cellStyle name="Text" xfId="3084"/>
    <cellStyle name="Text Indent A" xfId="3085"/>
    <cellStyle name="Text Indent B" xfId="3086"/>
    <cellStyle name="Text Indent C" xfId="3087"/>
    <cellStyle name="Texte explicatif 2" xfId="3088"/>
    <cellStyle name="Time" xfId="3089"/>
    <cellStyle name="Title" xfId="3090"/>
    <cellStyle name="Title 2" xfId="3091"/>
    <cellStyle name="Titre 2" xfId="3092"/>
    <cellStyle name="Titre 1 2" xfId="3093"/>
    <cellStyle name="Titre 2 2" xfId="3094"/>
    <cellStyle name="Titre 3 2" xfId="3095"/>
    <cellStyle name="Titre 4 2" xfId="3096"/>
    <cellStyle name="Titre1" xfId="3097"/>
    <cellStyle name="Titre1 1" xfId="3098"/>
    <cellStyle name="Titre2" xfId="3099"/>
    <cellStyle name="Titre2 2" xfId="3100"/>
    <cellStyle name="Titre2 3" xfId="3101"/>
    <cellStyle name="Titre3" xfId="3102"/>
    <cellStyle name="Titre3 2" xfId="3103"/>
    <cellStyle name="Tonnes" xfId="3104"/>
    <cellStyle name="Topline" xfId="3105"/>
    <cellStyle name="Total 2" xfId="3106"/>
    <cellStyle name="Total 2 2" xfId="3107"/>
    <cellStyle name="Update" xfId="3108"/>
    <cellStyle name="user input" xfId="3109"/>
    <cellStyle name="UserEdit" xfId="3110"/>
    <cellStyle name="valeur" xfId="3111"/>
    <cellStyle name="valeur 2" xfId="3112"/>
    <cellStyle name="valeur 3" xfId="3113"/>
    <cellStyle name="Vérification 2" xfId="3114"/>
    <cellStyle name="Warning" xfId="3115"/>
    <cellStyle name="Warning Text" xfId="3116"/>
    <cellStyle name="Warning Text 2" xfId="3117"/>
    <cellStyle name="White" xfId="3118"/>
    <cellStyle name="Year" xfId="3119"/>
    <cellStyle name="ÿÿÿ" xfId="3120"/>
    <cellStyle name="ÿÿÿ 2" xfId="3121"/>
    <cellStyle name="ÿÿÿ 3" xfId="3122"/>
  </cellStyles>
  <dxfs count="1"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7" Type="http://schemas.openxmlformats.org/officeDocument/2006/relationships/externalLink" Target="externalLinks/externalLink4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74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theme" Target="theme/theme1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BackUp\Fiche%203-3%20Distribu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\excel\court\Rev0010\T23p_07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mulateur\versionEnOperation20050112\SICARDHistoEtPrev\resultats\resultats\Prog%202005-10-01\Bilan_2005-09-30_MMFS_13h30\20050930_08h_57m_48s_MMFS\resultats\20050427_09h_10m_06s_M_0P_150HP\20050415_09h_03m_13s_M_250HP\Prog%202005-02-21\Do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TUREL\DONNEES\Documents%20and%20Settings\bu8147\Mes%20documents\Travail\Developpement\RapTrimestriel\RapTrimestri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7\COMPTABILIT&#201;%20SP&#201;CIALIS&#201;E\Approvisionnement%20et%20frais%20report&#233;s\01-PCI\FT%20-Approvisionnements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CODATA\EFFICACITE%20ENERGETIQUE\PGEE%20suivi%20automne%202003\fevrier%202004\AnalyseEEautomnev14(260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DENIS\ORIENT98\PRO_TR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200503%20Fiche_R_R%20Distribut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200503%20Fiche_R_B%20Distribu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\excel\court\PRESENTA\Rev9907\T23p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302-04-132%20%20Analyse%20mensuelle\AB2086%20&amp;%20CD0110\NOTE%206\NOVEMBRE%202001\NOTE06%20NOVEMBRE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HQD-9%20doc%201%20annexe%201%20v01_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mulateur\versionEnOperation20050112\SICARDHistoEtPrev\resultats\resultats\Prog%202005-10-01\Bilan_2005-09-30_MMFS_13h30\20050930_08h_57m_48s_MMFS\resultats\20050427_09h_10m_06s_M_0P_150HP\20050415_09h_03m_13s_M_250HP\Prog%202005-02-21\Pr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mation%20et%20optimisation\Suivi\Suivi%202004-08-3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Mes%20documents\Plan%20d'Affaires%202004\Plan\test%20rapport%20de%20vent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R6980\Local%20Settings\Temporary%20Internet%20Files\OLKC\Tableau%20de%20bord%20investissements_20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Local%20Settings\Temporary%20Internet%20Files\OLK11\LT01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Mes%20documents\Plan%202004-2008\ao&#251;t%202003\pr&#233;vision\CTLT%200308%20avec%20hauss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\data\Documents%20and%20Settings\ck2695\Local%20Settings\Temporary%20Internet%20Files\OLK2B\CTLT%20juin%2020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1163\prev01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rge%20Larose\EPECU%20Plan%20strategique\EPECU%20plan%20strategique%2018%2008%201999\EPQ2000%20Scn%2023%201996.XLE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7\v&#233;rificateur\WINDOWS\TEMP\LT00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\data\PEPC\Profils%20de%20consommation\Prevision_niveau_tension_Grandes_entreprises\Revision_juin_2005\VGE%20CT%202005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t6952\Local%20Settings\Temporary%20Internet%20Files\OLK2\r&#233;gie_sorti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Balisage\Jos&#233;e\r&#233;gie_sorti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ageIn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uivis%20mensuels\Suivis2001\ANALYSES%20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ham\N_norm\&#201;nergie\PMen7101_1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6\Frais%20report&#233;s%20-%20Pass-on%20et%20PCI\Analyse%20achats%20d'electricit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g4648\Local%20Settings\Temporary%20Internet%20Files\OLK31\Allocation_2005_tarific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\PREV\DIST\Dist99\9902\bao99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s%20Documents\Plan%202000-2004\long%20terme\VAGWHfortfaib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T000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AGE\ECODATA\METTELET\SIE\sie_07-14.xl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&#233;nario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303%20Fiche%203_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Startup" Target="PARTAGE/ECODATA/Couts%20du%20Distributeur/Couts%20F-T-D/Cout%20electricite%20Calcul%20version%20Jan%202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@transenergie\Dpda\93100\PA1998\Revue\Effectif\effectifs%20temporai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mation%20et%20optimisation\R&#233;gie%20de%20l'&#233;nergie\Entente%20cadre\Suivi%20entente-cadre\suivi%202010\document%20envoy&#233;\Bilan%202011-01-24%20Final%20V%2020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2197\Bureau\Bilan%202011-01-24%20Final%20V%2020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5\Suivi%20des%20objectifs\02-2005\Suivi_Mensuel_Effectifs_PA2005_f&#233;vrie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PC\Profils%20de%20consommation\Usage_interne\Usage_interne_2004\Usage_interne_mensualis&#233;_CCC_v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Ventes%20revue%20avri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7\v&#233;rificateur\WINDOWS\Temporary%20Internet%20Files\OLK9031\prev001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Rapport_P-0006_01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_aut_vieux%20fichiers\Prev_CAM_02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ince\Suivis%20mensuels\Suivis_2003\ANALYSES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ORRAINE\PERSP\PAR9708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%05\mac1994-97%20UBI\ALICE\BUDGETS\9708\SOURCE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s%20Documents\Masters%20et%20Auxiliaires\Masters\Master%202000\Doc%20pour%20suivi%20janv%20&#224;%20aout%202000\&#201;R%20(net)%20avril%20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2109\Mes%20documents\Approvisionnements%20en%20electricite\Plan%20annuel%20de%20gestion\Suivi\Suivi%202005%2002\Suivi%202005%2003%20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prod\QDH\bilan\CME\Analyse%20appro\Suivi%202005%2003%203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uts\CAUSE%20DU%20DISTRIBUTEUR%202004-2005\07-Preuve\Tab%209a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r6674\Local%20Settings\Temporary%20Internet%20Files\OLKB2\UI_Master_Historiqu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9031\prev001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DATA\EFFICACITE%20ENERGETIQUE\Efficacite%20LEILA\Efficacite\SEPTEMBRE%202002\residentiel\resid17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r0396\Local%20Settings\Temporary%20Internet%20Files\OLK8ED\&#201;tude%20Morissette\&#201;tude%202001\Premier%20trimestre\Nathalie%20Coutu\Nathalie%20Coutu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mation%20et%20optimisation\R&#233;gie%20de%20l'&#233;nergie\Entente%20cadre\Suivi%20entente-cadre\suivi%202017\2017-12-31\BEH%20EC%20&amp;%20Proxy%2031%20d&#233;cembre%202017%20version%20CDF%20%2027%20avril%20(pr&#233;sentation%20R&#233;gie)_VF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ormalisation%202002\Data-DH1995-SA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201%20Fiche%203_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es%20Documents\DPAS\GESTION%20IMMEUBLE\RADISSON%2012-98%20ET%20PLUS\RADISSON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au2%20GWh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uts\MJL\Meth.%20all.%20co&#251;ts%20-%20R&#233;gie%20-%20V95%20-%20V1%20-%2031-05-02%20-%2016h15%20l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uts\Allocation%20post-patrimoniale\7.1-MRN%2010%20ans\GraphiquesR&#233;g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  <sheetName val="Cal 2019 NYM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FS_Participations"/>
      <sheetName val="Graphiques"/>
      <sheetName val="Titre verso"/>
      <sheetName val="variables"/>
      <sheetName val="Macro"/>
      <sheetName val="ProgLiaison"/>
    </sheetNames>
    <sheetDataSet>
      <sheetData sheetId="0" refreshError="1"/>
      <sheetData sheetId="1" refreshError="1">
        <row r="19">
          <cell r="M19" t="str">
            <v>Ventes d'électricité</v>
          </cell>
        </row>
        <row r="20">
          <cell r="M20" t="str">
            <v>Ventes d'électricité variations</v>
          </cell>
        </row>
        <row r="21">
          <cell r="M21" t="str">
            <v>Achats d'électricité, combustible et transport</v>
          </cell>
        </row>
        <row r="22">
          <cell r="M22" t="str">
            <v>Autres produits</v>
          </cell>
        </row>
        <row r="23">
          <cell r="M23" t="str">
            <v>Facturation Interne</v>
          </cell>
        </row>
        <row r="24">
          <cell r="M24" t="str">
            <v>Charges d'exploitation</v>
          </cell>
        </row>
        <row r="25">
          <cell r="M25" t="str">
            <v>Amortissement et déclassement</v>
          </cell>
        </row>
        <row r="26">
          <cell r="M26" t="str">
            <v>Frais corporatifs</v>
          </cell>
        </row>
        <row r="27">
          <cell r="M27" t="str">
            <v>Frais Financiers</v>
          </cell>
        </row>
        <row r="28">
          <cell r="M28" t="str">
            <v>Résultats trimestriels Consolidés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F4" t="str">
            <v xml:space="preserve"> Effet volume</v>
          </cell>
          <cell r="T4" t="str">
            <v>Effet prix</v>
          </cell>
        </row>
        <row r="5">
          <cell r="V5" t="str">
            <v>Prix des</v>
          </cell>
          <cell r="Z5" t="str">
            <v>Taux de</v>
          </cell>
          <cell r="AD5" t="str">
            <v>Effets rev.</v>
          </cell>
        </row>
        <row r="6">
          <cell r="E6" t="str">
            <v>Demande</v>
          </cell>
          <cell r="L6" t="str">
            <v>Température</v>
          </cell>
          <cell r="V6" t="str">
            <v>mat. prem.</v>
          </cell>
          <cell r="Y6" t="str">
            <v>*</v>
          </cell>
          <cell r="Z6" t="str">
            <v>change</v>
          </cell>
          <cell r="AC6" t="str">
            <v>*</v>
          </cell>
          <cell r="AD6" t="str">
            <v>unitaires</v>
          </cell>
        </row>
        <row r="7">
          <cell r="E7" t="str">
            <v>GWh</v>
          </cell>
          <cell r="H7" t="str">
            <v>M$</v>
          </cell>
          <cell r="L7" t="str">
            <v>GWh</v>
          </cell>
          <cell r="O7" t="str">
            <v>M$</v>
          </cell>
          <cell r="V7" t="str">
            <v>M$</v>
          </cell>
          <cell r="Z7" t="str">
            <v>M$</v>
          </cell>
          <cell r="AD7" t="str">
            <v>M$</v>
          </cell>
        </row>
        <row r="8">
          <cell r="C8" t="str">
            <v>Réglementées (Québec)</v>
          </cell>
        </row>
        <row r="9">
          <cell r="C9" t="str">
            <v xml:space="preserve">  Clientèle régulière</v>
          </cell>
          <cell r="E9">
            <v>1</v>
          </cell>
          <cell r="F9">
            <v>1585</v>
          </cell>
          <cell r="H9">
            <v>1</v>
          </cell>
          <cell r="I9">
            <v>97</v>
          </cell>
          <cell r="L9">
            <v>1</v>
          </cell>
          <cell r="M9">
            <v>2203</v>
          </cell>
          <cell r="O9">
            <v>1</v>
          </cell>
          <cell r="P9">
            <v>149</v>
          </cell>
          <cell r="Q9">
            <v>-35</v>
          </cell>
          <cell r="AF9">
            <v>-7</v>
          </cell>
        </row>
        <row r="10">
          <cell r="C10" t="str">
            <v xml:space="preserve">  Clientèle d'affaires</v>
          </cell>
          <cell r="E10">
            <v>1</v>
          </cell>
          <cell r="F10">
            <v>450</v>
          </cell>
          <cell r="H10">
            <v>1</v>
          </cell>
          <cell r="I10">
            <v>23</v>
          </cell>
          <cell r="L10">
            <v>1</v>
          </cell>
          <cell r="M10">
            <v>232</v>
          </cell>
          <cell r="O10">
            <v>1</v>
          </cell>
          <cell r="P10">
            <v>7</v>
          </cell>
          <cell r="Q10">
            <v>-2</v>
          </cell>
          <cell r="AD10">
            <v>1</v>
          </cell>
          <cell r="AE10">
            <v>13</v>
          </cell>
          <cell r="AF10">
            <v>-2</v>
          </cell>
        </row>
        <row r="11">
          <cell r="C11" t="str">
            <v xml:space="preserve">  Clientèle grandes entreprises</v>
          </cell>
          <cell r="E11">
            <v>1</v>
          </cell>
          <cell r="F11">
            <v>2889</v>
          </cell>
          <cell r="H11">
            <v>1</v>
          </cell>
          <cell r="I11">
            <v>101</v>
          </cell>
          <cell r="L11">
            <v>1</v>
          </cell>
          <cell r="M11">
            <v>177</v>
          </cell>
          <cell r="O11">
            <v>1</v>
          </cell>
          <cell r="P11">
            <v>4</v>
          </cell>
          <cell r="Q11">
            <v>-1</v>
          </cell>
          <cell r="V11">
            <v>-1</v>
          </cell>
          <cell r="W11">
            <v>13</v>
          </cell>
          <cell r="Z11">
            <v>-1</v>
          </cell>
          <cell r="AA11">
            <v>35</v>
          </cell>
          <cell r="AD11">
            <v>1</v>
          </cell>
          <cell r="AE11">
            <v>63</v>
          </cell>
          <cell r="AF11">
            <v>11</v>
          </cell>
        </row>
        <row r="12">
          <cell r="E12">
            <v>1</v>
          </cell>
          <cell r="F12">
            <v>4924</v>
          </cell>
          <cell r="H12">
            <v>1</v>
          </cell>
          <cell r="I12">
            <v>221</v>
          </cell>
          <cell r="L12">
            <v>1</v>
          </cell>
          <cell r="M12">
            <v>2612</v>
          </cell>
          <cell r="O12">
            <v>1</v>
          </cell>
          <cell r="P12">
            <v>160</v>
          </cell>
          <cell r="Q12">
            <v>-38</v>
          </cell>
          <cell r="V12">
            <v>-1</v>
          </cell>
          <cell r="W12">
            <v>13</v>
          </cell>
          <cell r="Z12">
            <v>-1</v>
          </cell>
          <cell r="AA12">
            <v>35</v>
          </cell>
          <cell r="AD12">
            <v>1</v>
          </cell>
          <cell r="AE12">
            <v>76</v>
          </cell>
          <cell r="AF12">
            <v>2</v>
          </cell>
        </row>
        <row r="14">
          <cell r="B14" t="str">
            <v xml:space="preserve">  Instruments dérivés mat. prem.</v>
          </cell>
          <cell r="E14"/>
          <cell r="G14">
            <v>0</v>
          </cell>
          <cell r="I14">
            <v>0</v>
          </cell>
          <cell r="J14">
            <v>0</v>
          </cell>
          <cell r="V14">
            <v>-1</v>
          </cell>
          <cell r="W14">
            <v>16</v>
          </cell>
          <cell r="X14">
            <v>-16</v>
          </cell>
          <cell r="Z14"/>
          <cell r="AA14">
            <v>0</v>
          </cell>
          <cell r="AB14">
            <v>0</v>
          </cell>
          <cell r="AD14"/>
          <cell r="AE14">
            <v>0</v>
          </cell>
        </row>
        <row r="17">
          <cell r="C17" t="str">
            <v>* :  Les effets prix relatifs au coût des matières premières ainsi qu'à la variation du taux de change sont sous la responsabilité de la VP Finances .</v>
          </cell>
        </row>
      </sheetData>
      <sheetData sheetId="9" refreshError="1"/>
      <sheetData sheetId="10" refreshError="1">
        <row r="4">
          <cell r="D4">
            <v>2003</v>
          </cell>
          <cell r="E4">
            <v>2002</v>
          </cell>
          <cell r="F4" t="str">
            <v>Écart</v>
          </cell>
          <cell r="I4" t="str">
            <v xml:space="preserve">Frais d'administration et </v>
          </cell>
          <cell r="N4">
            <v>1</v>
          </cell>
          <cell r="O4">
            <v>3</v>
          </cell>
          <cell r="P4" t="str">
            <v>Hydrosolution - hausse des ventes de matériel</v>
          </cell>
        </row>
        <row r="5">
          <cell r="D5">
            <v>81</v>
          </cell>
          <cell r="E5">
            <v>72</v>
          </cell>
          <cell r="F5">
            <v>1</v>
          </cell>
          <cell r="G5">
            <v>9</v>
          </cell>
          <cell r="I5" t="str">
            <v>services connexes</v>
          </cell>
          <cell r="K5">
            <v>41</v>
          </cell>
          <cell r="L5">
            <v>1</v>
          </cell>
          <cell r="M5">
            <v>1</v>
          </cell>
          <cell r="P5" t="str">
            <v>et équipement</v>
          </cell>
        </row>
        <row r="6">
          <cell r="F6"/>
          <cell r="I6" t="str">
            <v>Revenus de location</v>
          </cell>
          <cell r="K6">
            <v>26</v>
          </cell>
          <cell r="L6">
            <v>1</v>
          </cell>
          <cell r="M6">
            <v>2</v>
          </cell>
          <cell r="N6">
            <v>1</v>
          </cell>
          <cell r="O6">
            <v>2</v>
          </cell>
          <cell r="P6" t="str">
            <v>Gain sur conversion - billets échan. Cognicase</v>
          </cell>
        </row>
        <row r="7">
          <cell r="I7" t="str">
            <v>Autres</v>
          </cell>
          <cell r="K7">
            <v>14</v>
          </cell>
          <cell r="L7">
            <v>1</v>
          </cell>
          <cell r="M7">
            <v>6</v>
          </cell>
          <cell r="N7">
            <v>1</v>
          </cell>
          <cell r="O7">
            <v>1</v>
          </cell>
          <cell r="P7" t="str">
            <v>Gain sur disposition de Connexim</v>
          </cell>
        </row>
      </sheetData>
      <sheetData sheetId="11" refreshError="1">
        <row r="4">
          <cell r="D4">
            <v>2003</v>
          </cell>
          <cell r="E4">
            <v>2002</v>
          </cell>
          <cell r="F4" t="str">
            <v>Écart</v>
          </cell>
        </row>
        <row r="5">
          <cell r="D5">
            <v>32</v>
          </cell>
          <cell r="E5">
            <v>26</v>
          </cell>
          <cell r="F5">
            <v>1</v>
          </cell>
          <cell r="G5">
            <v>6</v>
          </cell>
          <cell r="I5" t="str">
            <v>Refacturation d'espace</v>
          </cell>
          <cell r="K5">
            <v>26</v>
          </cell>
          <cell r="L5">
            <v>1</v>
          </cell>
          <cell r="M5">
            <v>5</v>
          </cell>
        </row>
        <row r="6">
          <cell r="I6" t="str">
            <v>Services à l'interne</v>
          </cell>
          <cell r="K6">
            <v>6</v>
          </cell>
          <cell r="L6">
            <v>1</v>
          </cell>
          <cell r="M6">
            <v>1</v>
          </cell>
        </row>
      </sheetData>
      <sheetData sheetId="12" refreshError="1"/>
      <sheetData sheetId="13" refreshError="1">
        <row r="4">
          <cell r="D4">
            <v>2003</v>
          </cell>
          <cell r="E4">
            <v>2002</v>
          </cell>
          <cell r="F4" t="str">
            <v>Écart</v>
          </cell>
          <cell r="M4">
            <v>1</v>
          </cell>
          <cell r="N4">
            <v>13</v>
          </cell>
          <cell r="O4" t="str">
            <v>Mise en service</v>
          </cell>
        </row>
        <row r="5">
          <cell r="E5">
            <v>2000</v>
          </cell>
        </row>
        <row r="6">
          <cell r="D6">
            <v>330</v>
          </cell>
          <cell r="E6">
            <v>318</v>
          </cell>
          <cell r="F6">
            <v>1</v>
          </cell>
          <cell r="G6">
            <v>12</v>
          </cell>
          <cell r="M6">
            <v>1</v>
          </cell>
          <cell r="N6">
            <v>1</v>
          </cell>
          <cell r="O6" t="str">
            <v>Retraits</v>
          </cell>
        </row>
        <row r="7">
          <cell r="M7">
            <v>-1</v>
          </cell>
          <cell r="N7">
            <v>2</v>
          </cell>
          <cell r="O7" t="str">
            <v>Révision de durée de vie</v>
          </cell>
        </row>
        <row r="8">
          <cell r="M8">
            <v>1</v>
          </cell>
          <cell r="N8">
            <v>3</v>
          </cell>
          <cell r="O8" t="str">
            <v>Profit ou perte sur vente d'actifs</v>
          </cell>
        </row>
        <row r="9">
          <cell r="D9" t="str">
            <v>Immobilisations</v>
          </cell>
          <cell r="I9">
            <v>303</v>
          </cell>
          <cell r="J9">
            <v>1</v>
          </cell>
          <cell r="K9">
            <v>15</v>
          </cell>
        </row>
        <row r="11">
          <cell r="D11" t="str">
            <v>Autres</v>
          </cell>
          <cell r="I11">
            <v>27</v>
          </cell>
          <cell r="J11">
            <v>-1</v>
          </cell>
          <cell r="K11">
            <v>3</v>
          </cell>
          <cell r="M11">
            <v>-1</v>
          </cell>
          <cell r="N11">
            <v>1</v>
          </cell>
          <cell r="O11" t="str">
            <v>Actifs incorporels</v>
          </cell>
        </row>
        <row r="12">
          <cell r="M12">
            <v>-1</v>
          </cell>
          <cell r="N12">
            <v>2</v>
          </cell>
          <cell r="O12" t="str">
            <v>Frais de développement</v>
          </cell>
        </row>
      </sheetData>
      <sheetData sheetId="14" refreshError="1">
        <row r="4">
          <cell r="D4">
            <v>2003</v>
          </cell>
          <cell r="E4">
            <v>2002</v>
          </cell>
          <cell r="F4" t="str">
            <v>Écart</v>
          </cell>
        </row>
        <row r="5">
          <cell r="E5">
            <v>2000</v>
          </cell>
        </row>
        <row r="6">
          <cell r="D6">
            <v>38</v>
          </cell>
          <cell r="E6">
            <v>30</v>
          </cell>
          <cell r="F6">
            <v>1</v>
          </cell>
          <cell r="G6">
            <v>8</v>
          </cell>
          <cell r="J6" t="str">
            <v>Augmentation globale des frais corporatifs</v>
          </cell>
        </row>
        <row r="8">
          <cell r="D8" t="str">
            <v>Frais de fonctionnement - Corporatif</v>
          </cell>
          <cell r="J8">
            <v>26</v>
          </cell>
          <cell r="K8">
            <v>1</v>
          </cell>
          <cell r="L8">
            <v>4</v>
          </cell>
        </row>
        <row r="11">
          <cell r="D11" t="str">
            <v>Frais de fonctionnement - R.H.</v>
          </cell>
          <cell r="J11">
            <v>2</v>
          </cell>
          <cell r="K11">
            <v>1</v>
          </cell>
          <cell r="L11">
            <v>2</v>
          </cell>
        </row>
        <row r="14">
          <cell r="D14" t="str">
            <v>Frais corporatifs - Unités de service</v>
          </cell>
          <cell r="J14">
            <v>10</v>
          </cell>
          <cell r="K14">
            <v>1</v>
          </cell>
          <cell r="L14">
            <v>2</v>
          </cell>
        </row>
        <row r="16">
          <cell r="P16">
            <v>-1</v>
          </cell>
          <cell r="Q16" t="str">
            <v>Télécommunications</v>
          </cell>
        </row>
      </sheetData>
      <sheetData sheetId="15" refreshError="1"/>
      <sheetData sheetId="16" refreshError="1"/>
      <sheetData sheetId="17" refreshError="1">
        <row r="5">
          <cell r="C5" t="str">
            <v xml:space="preserve"> Participations</v>
          </cell>
          <cell r="G5" t="str">
            <v>Favorables  é</v>
          </cell>
          <cell r="M5" t="str">
            <v>Défavorables    ê</v>
          </cell>
        </row>
        <row r="8">
          <cell r="C8" t="str">
            <v>Hydrosolution sec.</v>
          </cell>
        </row>
        <row r="10">
          <cell r="C10" t="str">
            <v>HQ ValTech inc. Holding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BRD Prév. PCME"/>
      <sheetName val="Scénario BRD Prév An"/>
      <sheetName val="BRD Prév."/>
      <sheetName val="Forward"/>
      <sheetName val="DAM"/>
      <sheetName val="Base engagée"/>
      <sheetName val="Base à engager"/>
      <sheetName val="Base flex"/>
      <sheetName val="BRD Réel et Prév"/>
      <sheetName val="Comparaison (2)"/>
      <sheetName val="Bilan énergétique"/>
      <sheetName val="Coût annuel"/>
      <sheetName val="Bilan horaire"/>
      <sheetName val="G CPC"/>
      <sheetName val="G Écarts"/>
      <sheetName val="G Écarts R - P"/>
      <sheetName val="G Chrono. Écarts R-P"/>
      <sheetName val="G Chrono Dép."/>
      <sheetName val="Utilisation ÉP"/>
      <sheetName val="G Utilisation ÉP"/>
      <sheetName val="rapportResultatMoyenHoraire"/>
      <sheetName val="TCT"/>
      <sheetName val="Données (MW)"/>
      <sheetName val=" Base"/>
      <sheetName val="Achats HQD Base flex"/>
      <sheetName val="Achats HQD Prév."/>
      <sheetName val="Anal. dépass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SectAnglais"/>
      <sheetName val="FluxAn"/>
      <sheetName val="BilanAn"/>
      <sheetName val="ResultatAn"/>
      <sheetName val="DataSect"/>
      <sheetName val="InfoSectFrancais"/>
      <sheetName val="FluxFr"/>
      <sheetName val="BilanFr"/>
      <sheetName val="ResultatFr"/>
      <sheetName val="FaitSaillantFinConsoFrancais"/>
      <sheetName val="FaitSaillantFinConsoAnglais"/>
      <sheetName val="MenuPrinc"/>
      <sheetName val="CopieFichierReseau"/>
      <sheetName val="ChangeAnnee"/>
      <sheetName val="ModVenteAchatElec"/>
      <sheetName val="Password"/>
      <sheetName val="VenteElectRemp"/>
      <sheetName val="variables"/>
      <sheetName val="VarFaitSaillant"/>
      <sheetName val="VarPublic"/>
      <sheetName val="Prog"/>
      <sheetName val="ProgVar"/>
      <sheetName val="ProgAutre"/>
      <sheetName val="ProgPDF"/>
      <sheetName val="MergePDF"/>
      <sheetName val="A faire"/>
      <sheetName val="FaitSaillantFinConsoFr(Bk)"/>
      <sheetName val="FaitSaillantFinConsoAn (Bk)"/>
      <sheetName val="Commentaire"/>
    </sheetNames>
    <sheetDataSet>
      <sheetData sheetId="0" refreshError="1">
        <row r="39">
          <cell r="A39" t="str">
            <v>Net income (net loss)</v>
          </cell>
        </row>
        <row r="57">
          <cell r="A57" t="str">
            <v>Net income (net loss)</v>
          </cell>
        </row>
      </sheetData>
      <sheetData sheetId="1" refreshError="1">
        <row r="10">
          <cell r="C10" t="str">
            <v>Net income</v>
          </cell>
        </row>
      </sheetData>
      <sheetData sheetId="2" refreshError="1"/>
      <sheetData sheetId="3" refreshError="1">
        <row r="30">
          <cell r="B30" t="str">
            <v>Income before non-controlling interest</v>
          </cell>
        </row>
        <row r="36">
          <cell r="B36" t="str">
            <v>Net income</v>
          </cell>
        </row>
        <row r="52">
          <cell r="B52" t="str">
            <v>Net income</v>
          </cell>
        </row>
      </sheetData>
      <sheetData sheetId="4" refreshError="1"/>
      <sheetData sheetId="5" refreshError="1">
        <row r="59">
          <cell r="B59" t="str">
            <v>b) Comprennent les actifs reliés aux financements à long terme qui n'ont pas été attribués aux secteurs d'activité.</v>
          </cell>
        </row>
      </sheetData>
      <sheetData sheetId="6" refreshError="1">
        <row r="10">
          <cell r="C10" t="str">
            <v>Bénéfice net</v>
          </cell>
          <cell r="H10">
            <v>651</v>
          </cell>
          <cell r="J10">
            <v>553</v>
          </cell>
          <cell r="L10">
            <v>651</v>
          </cell>
          <cell r="N10">
            <v>553</v>
          </cell>
        </row>
      </sheetData>
      <sheetData sheetId="7" refreshError="1"/>
      <sheetData sheetId="8" refreshError="1">
        <row r="30">
          <cell r="B30" t="str">
            <v>Bénéfice avant part des actionnaires sans contrôle</v>
          </cell>
        </row>
        <row r="36">
          <cell r="B36" t="str">
            <v>Bénéfice net</v>
          </cell>
          <cell r="I36">
            <v>651</v>
          </cell>
          <cell r="K36">
            <v>553</v>
          </cell>
          <cell r="M36">
            <v>651</v>
          </cell>
          <cell r="O36">
            <v>553</v>
          </cell>
        </row>
        <row r="52">
          <cell r="B52" t="str">
            <v>Bénéfice net</v>
          </cell>
        </row>
      </sheetData>
      <sheetData sheetId="9" refreshError="1"/>
      <sheetData sheetId="10" refreshError="1"/>
      <sheetData sheetId="11" refreshError="1">
        <row r="7">
          <cell r="C7" t="str">
            <v>BU8147</v>
          </cell>
          <cell r="E7" t="str">
            <v>Luc de la Chevrotière</v>
          </cell>
        </row>
      </sheetData>
      <sheetData sheetId="12" refreshError="1">
        <row r="9">
          <cell r="D9" t="str">
            <v>O:\Partage\@dpcc\comp_gen\Analyses\RapTrimestriel\septembre 2001\pdf</v>
          </cell>
        </row>
      </sheetData>
      <sheetData sheetId="13" refreshError="1"/>
      <sheetData sheetId="14" refreshError="1">
        <row r="8">
          <cell r="D8">
            <v>2329</v>
          </cell>
          <cell r="I8">
            <v>2394</v>
          </cell>
        </row>
        <row r="10">
          <cell r="D10">
            <v>0</v>
          </cell>
          <cell r="I10">
            <v>1694</v>
          </cell>
        </row>
        <row r="12">
          <cell r="D12">
            <v>0</v>
          </cell>
          <cell r="I12">
            <v>1635</v>
          </cell>
        </row>
        <row r="14">
          <cell r="D14">
            <v>0</v>
          </cell>
          <cell r="I14">
            <v>2080</v>
          </cell>
        </row>
        <row r="24">
          <cell r="D24">
            <v>1021</v>
          </cell>
          <cell r="I24">
            <v>1021</v>
          </cell>
        </row>
        <row r="26">
          <cell r="D26">
            <v>0</v>
          </cell>
          <cell r="I26">
            <v>638</v>
          </cell>
        </row>
        <row r="28">
          <cell r="D28">
            <v>0</v>
          </cell>
          <cell r="I28">
            <v>792</v>
          </cell>
        </row>
        <row r="30">
          <cell r="D30">
            <v>0</v>
          </cell>
          <cell r="I30">
            <v>669</v>
          </cell>
        </row>
      </sheetData>
      <sheetData sheetId="15" refreshError="1"/>
      <sheetData sheetId="16" refreshError="1">
        <row r="5">
          <cell r="E5">
            <v>2329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13">
          <cell r="E13">
            <v>2394</v>
          </cell>
        </row>
        <row r="14">
          <cell r="E14">
            <v>1694</v>
          </cell>
        </row>
        <row r="15">
          <cell r="E15">
            <v>1635</v>
          </cell>
        </row>
        <row r="16">
          <cell r="E16">
            <v>2080</v>
          </cell>
        </row>
        <row r="26">
          <cell r="E26">
            <v>1021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4">
          <cell r="E34">
            <v>1021</v>
          </cell>
        </row>
        <row r="35">
          <cell r="E35">
            <v>638</v>
          </cell>
        </row>
        <row r="36">
          <cell r="E36">
            <v>792</v>
          </cell>
        </row>
        <row r="37">
          <cell r="E37">
            <v>669</v>
          </cell>
        </row>
      </sheetData>
      <sheetData sheetId="17" refreshError="1">
        <row r="15">
          <cell r="B15">
            <v>37346</v>
          </cell>
        </row>
        <row r="27">
          <cell r="B27">
            <v>31</v>
          </cell>
        </row>
        <row r="28">
          <cell r="D28" t="str">
            <v>Trois</v>
          </cell>
          <cell r="F28" t="str">
            <v>March</v>
          </cell>
        </row>
        <row r="29">
          <cell r="B29">
            <v>2002</v>
          </cell>
          <cell r="F29" t="str">
            <v>Three</v>
          </cell>
        </row>
        <row r="30">
          <cell r="D30">
            <v>36892</v>
          </cell>
          <cell r="K30">
            <v>37346</v>
          </cell>
        </row>
        <row r="31">
          <cell r="B31" t="str">
            <v>31 mars</v>
          </cell>
          <cell r="F31" t="str">
            <v>March 31</v>
          </cell>
        </row>
        <row r="32">
          <cell r="K32">
            <v>2002</v>
          </cell>
        </row>
        <row r="33">
          <cell r="K33">
            <v>3</v>
          </cell>
        </row>
        <row r="34">
          <cell r="K34">
            <v>31</v>
          </cell>
        </row>
        <row r="35">
          <cell r="K35">
            <v>1</v>
          </cell>
        </row>
        <row r="53">
          <cell r="A53">
            <v>1</v>
          </cell>
          <cell r="B53">
            <v>37346</v>
          </cell>
          <cell r="C53" t="str">
            <v>T1 - Mars  2002</v>
          </cell>
        </row>
        <row r="54">
          <cell r="A54">
            <v>2</v>
          </cell>
          <cell r="B54">
            <v>37437</v>
          </cell>
          <cell r="C54" t="str">
            <v>T2 - Juin  2002</v>
          </cell>
        </row>
        <row r="55">
          <cell r="A55">
            <v>3</v>
          </cell>
          <cell r="B55">
            <v>37529</v>
          </cell>
          <cell r="C55" t="str">
            <v>T3 - Septembre  2002</v>
          </cell>
        </row>
        <row r="56">
          <cell r="A56">
            <v>4</v>
          </cell>
          <cell r="B56">
            <v>37621</v>
          </cell>
          <cell r="C56" t="str">
            <v>T4 - Décembre  2002</v>
          </cell>
        </row>
        <row r="57">
          <cell r="B57">
            <v>1</v>
          </cell>
          <cell r="C57">
            <v>1</v>
          </cell>
          <cell r="D57">
            <v>37346</v>
          </cell>
        </row>
        <row r="63">
          <cell r="A63">
            <v>1</v>
          </cell>
          <cell r="B63" t="str">
            <v>vide</v>
          </cell>
          <cell r="C63" t="str">
            <v>---------------------------------------           Français           ---------------------------------------</v>
          </cell>
        </row>
        <row r="64">
          <cell r="A64">
            <v>2</v>
          </cell>
          <cell r="B64" t="str">
            <v>InfoSectFrancais</v>
          </cell>
          <cell r="C64" t="str">
            <v>INFO. SECTEURRIEL</v>
          </cell>
        </row>
        <row r="65">
          <cell r="A65">
            <v>3</v>
          </cell>
          <cell r="B65" t="str">
            <v>FluxFr</v>
          </cell>
          <cell r="C65" t="str">
            <v>FLUX DE TRÉSORERIE CONSOLIDÉS</v>
          </cell>
        </row>
        <row r="66">
          <cell r="A66">
            <v>4</v>
          </cell>
          <cell r="B66" t="str">
            <v>BilanFr</v>
          </cell>
          <cell r="C66" t="str">
            <v>BILAN CONSOLIDÉ</v>
          </cell>
        </row>
        <row r="67">
          <cell r="A67">
            <v>5</v>
          </cell>
          <cell r="B67" t="str">
            <v>ResultatFr</v>
          </cell>
          <cell r="C67" t="str">
            <v>RÉSULTATS CONSOLIDÉS</v>
          </cell>
        </row>
        <row r="68">
          <cell r="A68">
            <v>6</v>
          </cell>
          <cell r="B68" t="str">
            <v>FaitSaillantFinConsoFrancais</v>
          </cell>
          <cell r="C68" t="str">
            <v>FAITS SAILLANTS FINANCIERS CONSOLIDÉS</v>
          </cell>
        </row>
        <row r="69">
          <cell r="A69">
            <v>7</v>
          </cell>
          <cell r="B69" t="str">
            <v>vide</v>
          </cell>
        </row>
        <row r="70">
          <cell r="A70">
            <v>8</v>
          </cell>
          <cell r="B70" t="str">
            <v>vide</v>
          </cell>
          <cell r="C70" t="str">
            <v>---------------------------------------           Anglais            ---------------------------------------</v>
          </cell>
        </row>
        <row r="71">
          <cell r="A71">
            <v>9</v>
          </cell>
          <cell r="B71" t="str">
            <v>InfoSectAnglais</v>
          </cell>
          <cell r="C71" t="str">
            <v>SEGMENTED INFORMATION</v>
          </cell>
        </row>
        <row r="72">
          <cell r="A72">
            <v>10</v>
          </cell>
          <cell r="B72" t="str">
            <v>FluxAn</v>
          </cell>
          <cell r="C72" t="str">
            <v>CONSOLIDATED STATEMENT OF CASH FLOWS</v>
          </cell>
        </row>
        <row r="73">
          <cell r="A73">
            <v>11</v>
          </cell>
          <cell r="B73" t="str">
            <v>BilanAn</v>
          </cell>
          <cell r="C73" t="str">
            <v>CONSOLIDATED BALANCE SHEET</v>
          </cell>
        </row>
        <row r="74">
          <cell r="A74">
            <v>12</v>
          </cell>
          <cell r="B74" t="str">
            <v>ResultatAn</v>
          </cell>
          <cell r="C74" t="str">
            <v>CONSOLIDATED STATEMENT OF OPERATIONS</v>
          </cell>
        </row>
        <row r="75">
          <cell r="A75">
            <v>13</v>
          </cell>
          <cell r="B75" t="str">
            <v>FaitSaillantFinConsoAnglais</v>
          </cell>
          <cell r="C75" t="str">
            <v>CONSOLIDATED FINANCIAL HIGHLIGHTS</v>
          </cell>
        </row>
        <row r="77">
          <cell r="C77">
            <v>1</v>
          </cell>
        </row>
        <row r="78">
          <cell r="C78" t="str">
            <v>vide</v>
          </cell>
        </row>
        <row r="82">
          <cell r="G82">
            <v>5</v>
          </cell>
        </row>
        <row r="83">
          <cell r="C83" t="e">
            <v>#VALUE!</v>
          </cell>
          <cell r="F83">
            <v>1997</v>
          </cell>
        </row>
        <row r="1002">
          <cell r="B1002" t="str">
            <v>AR_CONSO.Saisie</v>
          </cell>
          <cell r="D1002" t="str">
            <v>HYDROPUR</v>
          </cell>
        </row>
        <row r="1003">
          <cell r="D1003" t="str">
            <v>FIL_PURE</v>
          </cell>
        </row>
        <row r="1004">
          <cell r="D1004" t="str">
            <v>HQLEGAL</v>
          </cell>
        </row>
        <row r="1006">
          <cell r="D1006" t="str">
            <v>vte_gaz</v>
          </cell>
        </row>
        <row r="1007">
          <cell r="D1007">
            <v>229</v>
          </cell>
        </row>
      </sheetData>
      <sheetData sheetId="18" refreshError="1">
        <row r="4">
          <cell r="B4" t="str">
            <v>T1</v>
          </cell>
          <cell r="C4">
            <v>37346</v>
          </cell>
          <cell r="I4">
            <v>651</v>
          </cell>
          <cell r="J4">
            <v>651</v>
          </cell>
          <cell r="M4" t="str">
            <v>T1</v>
          </cell>
          <cell r="N4">
            <v>36981</v>
          </cell>
          <cell r="T4">
            <v>553</v>
          </cell>
          <cell r="U4">
            <v>553</v>
          </cell>
          <cell r="AB4">
            <v>661</v>
          </cell>
        </row>
        <row r="5">
          <cell r="B5" t="str">
            <v>T2</v>
          </cell>
          <cell r="C5">
            <v>37437</v>
          </cell>
          <cell r="I5">
            <v>0</v>
          </cell>
          <cell r="J5">
            <v>651</v>
          </cell>
          <cell r="M5" t="str">
            <v>T2</v>
          </cell>
          <cell r="N5">
            <v>37072</v>
          </cell>
          <cell r="T5">
            <v>256</v>
          </cell>
          <cell r="U5">
            <v>809</v>
          </cell>
        </row>
        <row r="6">
          <cell r="B6" t="str">
            <v>T3</v>
          </cell>
          <cell r="C6">
            <v>37529</v>
          </cell>
          <cell r="I6">
            <v>0</v>
          </cell>
          <cell r="J6">
            <v>651</v>
          </cell>
          <cell r="M6" t="str">
            <v>T3</v>
          </cell>
          <cell r="N6">
            <v>37164</v>
          </cell>
          <cell r="T6">
            <v>-19</v>
          </cell>
          <cell r="U6">
            <v>790</v>
          </cell>
        </row>
        <row r="7">
          <cell r="B7" t="str">
            <v>T4</v>
          </cell>
          <cell r="C7">
            <v>37621</v>
          </cell>
          <cell r="I7">
            <v>0</v>
          </cell>
          <cell r="J7">
            <v>651</v>
          </cell>
          <cell r="M7" t="str">
            <v>T4</v>
          </cell>
          <cell r="N7">
            <v>37256</v>
          </cell>
          <cell r="T7">
            <v>-202</v>
          </cell>
          <cell r="U7">
            <v>588</v>
          </cell>
        </row>
        <row r="11">
          <cell r="B11" t="str">
            <v>T1</v>
          </cell>
          <cell r="C11">
            <v>37346</v>
          </cell>
          <cell r="I11">
            <v>3576</v>
          </cell>
          <cell r="J11">
            <v>3576</v>
          </cell>
          <cell r="M11" t="str">
            <v>T1</v>
          </cell>
          <cell r="N11">
            <v>36981</v>
          </cell>
          <cell r="T11">
            <v>3837</v>
          </cell>
          <cell r="U11">
            <v>3837</v>
          </cell>
          <cell r="AB11">
            <v>3937</v>
          </cell>
        </row>
        <row r="12">
          <cell r="B12" t="str">
            <v>T2</v>
          </cell>
          <cell r="C12">
            <v>37437</v>
          </cell>
          <cell r="I12">
            <v>0</v>
          </cell>
          <cell r="J12">
            <v>3576</v>
          </cell>
          <cell r="M12" t="str">
            <v>T2</v>
          </cell>
          <cell r="N12">
            <v>37072</v>
          </cell>
          <cell r="T12">
            <v>2904</v>
          </cell>
          <cell r="U12">
            <v>6741</v>
          </cell>
        </row>
        <row r="13">
          <cell r="B13" t="str">
            <v>T3</v>
          </cell>
          <cell r="C13">
            <v>37529</v>
          </cell>
          <cell r="I13">
            <v>0</v>
          </cell>
          <cell r="J13">
            <v>3576</v>
          </cell>
          <cell r="M13" t="str">
            <v>T3</v>
          </cell>
          <cell r="N13">
            <v>37164</v>
          </cell>
          <cell r="T13">
            <v>2762</v>
          </cell>
          <cell r="U13">
            <v>9503</v>
          </cell>
        </row>
        <row r="14">
          <cell r="B14" t="str">
            <v>T4</v>
          </cell>
          <cell r="C14">
            <v>37621</v>
          </cell>
          <cell r="I14">
            <v>0</v>
          </cell>
          <cell r="J14">
            <v>3576</v>
          </cell>
          <cell r="M14" t="str">
            <v>T4</v>
          </cell>
          <cell r="N14">
            <v>37256</v>
          </cell>
          <cell r="T14">
            <v>3075</v>
          </cell>
          <cell r="U14">
            <v>12578</v>
          </cell>
        </row>
        <row r="18">
          <cell r="B18" t="str">
            <v>T1</v>
          </cell>
          <cell r="C18">
            <v>37346</v>
          </cell>
          <cell r="D18">
            <v>491</v>
          </cell>
          <cell r="E18">
            <v>0</v>
          </cell>
          <cell r="F18">
            <v>972</v>
          </cell>
          <cell r="G18">
            <v>456</v>
          </cell>
          <cell r="H18">
            <v>153</v>
          </cell>
          <cell r="I18">
            <v>2072</v>
          </cell>
          <cell r="J18">
            <v>2072</v>
          </cell>
          <cell r="M18" t="str">
            <v>T1</v>
          </cell>
          <cell r="N18">
            <v>36981</v>
          </cell>
          <cell r="O18">
            <v>469</v>
          </cell>
          <cell r="P18">
            <v>0</v>
          </cell>
          <cell r="Q18">
            <v>1055</v>
          </cell>
          <cell r="R18">
            <v>457</v>
          </cell>
          <cell r="S18">
            <v>156</v>
          </cell>
          <cell r="T18">
            <v>2137</v>
          </cell>
          <cell r="U18">
            <v>2137</v>
          </cell>
          <cell r="AB18">
            <v>2237</v>
          </cell>
        </row>
        <row r="19">
          <cell r="B19" t="str">
            <v>T2</v>
          </cell>
          <cell r="C19">
            <v>37437</v>
          </cell>
          <cell r="D19">
            <v>-491</v>
          </cell>
          <cell r="E19">
            <v>0</v>
          </cell>
          <cell r="F19">
            <v>-972</v>
          </cell>
          <cell r="G19">
            <v>-456</v>
          </cell>
          <cell r="H19">
            <v>-153</v>
          </cell>
          <cell r="I19">
            <v>-2072</v>
          </cell>
          <cell r="J19">
            <v>0</v>
          </cell>
          <cell r="M19" t="str">
            <v>T2</v>
          </cell>
          <cell r="N19">
            <v>37072</v>
          </cell>
          <cell r="O19">
            <v>545</v>
          </cell>
          <cell r="P19">
            <v>0</v>
          </cell>
          <cell r="Q19">
            <v>802</v>
          </cell>
          <cell r="R19">
            <v>486</v>
          </cell>
          <cell r="S19">
            <v>174</v>
          </cell>
          <cell r="T19">
            <v>2007</v>
          </cell>
          <cell r="U19">
            <v>4144</v>
          </cell>
        </row>
        <row r="20">
          <cell r="B20" t="str">
            <v>T3</v>
          </cell>
          <cell r="C20">
            <v>37529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 t="str">
            <v>T3</v>
          </cell>
          <cell r="N20">
            <v>37164</v>
          </cell>
          <cell r="O20">
            <v>512</v>
          </cell>
          <cell r="P20">
            <v>0</v>
          </cell>
          <cell r="Q20">
            <v>831</v>
          </cell>
          <cell r="R20">
            <v>477</v>
          </cell>
          <cell r="S20">
            <v>151</v>
          </cell>
          <cell r="T20">
            <v>1971</v>
          </cell>
          <cell r="U20">
            <v>6115</v>
          </cell>
        </row>
        <row r="21">
          <cell r="B21" t="str">
            <v>T4</v>
          </cell>
          <cell r="C21">
            <v>37621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 t="str">
            <v>T4</v>
          </cell>
          <cell r="N21">
            <v>37256</v>
          </cell>
          <cell r="O21">
            <v>608</v>
          </cell>
          <cell r="P21">
            <v>0</v>
          </cell>
          <cell r="Q21">
            <v>844</v>
          </cell>
          <cell r="R21">
            <v>425</v>
          </cell>
          <cell r="S21">
            <v>110</v>
          </cell>
          <cell r="T21">
            <v>1987</v>
          </cell>
          <cell r="U21">
            <v>8102</v>
          </cell>
        </row>
        <row r="26">
          <cell r="B26" t="str">
            <v>T1</v>
          </cell>
          <cell r="C26">
            <v>37346</v>
          </cell>
          <cell r="I26">
            <v>845</v>
          </cell>
          <cell r="J26">
            <v>845</v>
          </cell>
          <cell r="M26" t="str">
            <v>T1</v>
          </cell>
          <cell r="N26">
            <v>36981</v>
          </cell>
          <cell r="T26">
            <v>1140</v>
          </cell>
          <cell r="U26">
            <v>1140</v>
          </cell>
          <cell r="AB26">
            <v>1392</v>
          </cell>
        </row>
        <row r="27">
          <cell r="B27" t="str">
            <v>T2</v>
          </cell>
          <cell r="C27">
            <v>37437</v>
          </cell>
          <cell r="I27">
            <v>-845</v>
          </cell>
          <cell r="J27">
            <v>0</v>
          </cell>
          <cell r="M27" t="str">
            <v>T2</v>
          </cell>
          <cell r="N27">
            <v>37072</v>
          </cell>
          <cell r="T27">
            <v>630</v>
          </cell>
          <cell r="U27">
            <v>1770</v>
          </cell>
        </row>
        <row r="28">
          <cell r="B28" t="str">
            <v>T3</v>
          </cell>
          <cell r="C28">
            <v>37529</v>
          </cell>
          <cell r="I28">
            <v>0</v>
          </cell>
          <cell r="J28">
            <v>0</v>
          </cell>
          <cell r="M28" t="str">
            <v>T3</v>
          </cell>
          <cell r="N28">
            <v>37164</v>
          </cell>
          <cell r="T28">
            <v>808</v>
          </cell>
          <cell r="U28">
            <v>2578</v>
          </cell>
        </row>
        <row r="29">
          <cell r="B29" t="str">
            <v>T4</v>
          </cell>
          <cell r="C29">
            <v>37621</v>
          </cell>
          <cell r="I29">
            <v>0</v>
          </cell>
          <cell r="J29">
            <v>0</v>
          </cell>
          <cell r="M29" t="str">
            <v>T4</v>
          </cell>
          <cell r="N29">
            <v>37256</v>
          </cell>
          <cell r="T29">
            <v>1292</v>
          </cell>
          <cell r="U29">
            <v>3870</v>
          </cell>
        </row>
        <row r="33">
          <cell r="B33" t="str">
            <v>T1</v>
          </cell>
          <cell r="C33">
            <v>37346</v>
          </cell>
          <cell r="I33">
            <v>8</v>
          </cell>
          <cell r="J33">
            <v>8</v>
          </cell>
          <cell r="M33" t="str">
            <v>T1</v>
          </cell>
          <cell r="N33">
            <v>36981</v>
          </cell>
          <cell r="T33">
            <v>7</v>
          </cell>
          <cell r="U33">
            <v>7</v>
          </cell>
          <cell r="AB33">
            <v>16</v>
          </cell>
        </row>
        <row r="34">
          <cell r="B34" t="str">
            <v>T2</v>
          </cell>
          <cell r="C34">
            <v>37437</v>
          </cell>
          <cell r="I34">
            <v>-8</v>
          </cell>
          <cell r="J34">
            <v>0</v>
          </cell>
          <cell r="M34" t="str">
            <v>T2</v>
          </cell>
          <cell r="N34">
            <v>37072</v>
          </cell>
          <cell r="T34">
            <v>11</v>
          </cell>
          <cell r="U34">
            <v>18</v>
          </cell>
        </row>
        <row r="35">
          <cell r="B35" t="str">
            <v>T3</v>
          </cell>
          <cell r="C35">
            <v>37529</v>
          </cell>
          <cell r="I35">
            <v>0</v>
          </cell>
          <cell r="J35">
            <v>0</v>
          </cell>
          <cell r="M35" t="str">
            <v>T3</v>
          </cell>
          <cell r="N35">
            <v>37164</v>
          </cell>
          <cell r="T35">
            <v>2</v>
          </cell>
          <cell r="U35">
            <v>20</v>
          </cell>
        </row>
        <row r="36">
          <cell r="B36" t="str">
            <v>T4</v>
          </cell>
          <cell r="C36">
            <v>37621</v>
          </cell>
          <cell r="I36">
            <v>0</v>
          </cell>
          <cell r="J36">
            <v>0</v>
          </cell>
          <cell r="M36" t="str">
            <v>T4</v>
          </cell>
          <cell r="N36">
            <v>37256</v>
          </cell>
          <cell r="T36">
            <v>-2</v>
          </cell>
          <cell r="U36">
            <v>18</v>
          </cell>
        </row>
        <row r="40">
          <cell r="C40" t="str">
            <v>03_mars</v>
          </cell>
          <cell r="AB40">
            <v>1</v>
          </cell>
        </row>
        <row r="41">
          <cell r="C41" t="str">
            <v>06_juin</v>
          </cell>
        </row>
        <row r="42">
          <cell r="C42" t="str">
            <v>09_septembre</v>
          </cell>
        </row>
        <row r="43">
          <cell r="C43" t="str">
            <v>12_décembre</v>
          </cell>
        </row>
        <row r="47">
          <cell r="C47" t="str">
            <v>O:\Partage\@dpcc\comp_gen\Analyses\Fiches\</v>
          </cell>
        </row>
        <row r="48">
          <cell r="C48" t="str">
            <v>Fiche 3_3.xls</v>
          </cell>
        </row>
        <row r="57">
          <cell r="I57">
            <v>1021</v>
          </cell>
          <cell r="T57">
            <v>1021</v>
          </cell>
          <cell r="AB57" t="str">
            <v>1030</v>
          </cell>
        </row>
        <row r="58">
          <cell r="I58">
            <v>0</v>
          </cell>
          <cell r="T58">
            <v>638</v>
          </cell>
        </row>
        <row r="59">
          <cell r="I59">
            <v>0</v>
          </cell>
          <cell r="T59">
            <v>792</v>
          </cell>
        </row>
        <row r="60">
          <cell r="I60">
            <v>0</v>
          </cell>
          <cell r="T60">
            <v>669</v>
          </cell>
        </row>
      </sheetData>
      <sheetData sheetId="19" refreshError="1">
        <row r="1">
          <cell r="B1" t="str">
            <v xml:space="preserve">D:\Systprod\AcWriter\kf05000\Distillr\Acrodist.exe </v>
          </cell>
        </row>
        <row r="2">
          <cell r="B2" t="str">
            <v>RapTrimestriel.xls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ion"/>
      <sheetName val="Base de données"/>
      <sheetName val="Int cat usage0607"/>
      <sheetName val="Achats post-patrimoniaux réel"/>
      <sheetName val="Ventes, Usage Interne &amp;HP"/>
      <sheetName val="Ventes moins autres sources"/>
      <sheetName val="Autres sources d'énergie"/>
      <sheetName val="PCI "/>
      <sheetName val="PCI - producteur"/>
      <sheetName val="Saisie Fourniture "/>
      <sheetName val="Conciliation approvisionnem"/>
      <sheetName val="Réel_2007"/>
      <sheetName val="Sommaire pass-on (2)"/>
      <sheetName val="Tarifs"/>
      <sheetName val="Tableau_pass_on par tarifs (2)"/>
      <sheetName val="Tableau_pass_on par tarifs (nv)"/>
      <sheetName val="Interruptible"/>
      <sheetName val="Tab 9A_R3610-2006"/>
      <sheetName val="Autres"/>
      <sheetName val="Taux de perte"/>
      <sheetName val="ajustement taux de pertes  "/>
      <sheetName val="Volume autorisé"/>
      <sheetName val="Conciliation achats"/>
      <sheetName val="Conciliation"/>
      <sheetName val="Conciliation BRD "/>
      <sheetName val="Sommaire pass-on"/>
      <sheetName val="Tableau_pass_on par tarifs"/>
      <sheetName val="ajustement taux de pertes  (2)"/>
      <sheetName val="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"/>
      <sheetName val="Hypotheses eco"/>
      <sheetName val="Resume par pgm"/>
      <sheetName val="tableau suivi"/>
      <sheetName val="Sommaire CTR"/>
      <sheetName val="Neutralite tarifaire"/>
      <sheetName val="Sommaire rentabilité client"/>
      <sheetName val="Sommaire fin"/>
      <sheetName val="Tronc commun"/>
      <sheetName val="Demonstration GE"/>
      <sheetName val="Procedes GE"/>
      <sheetName val="Aide PMI"/>
      <sheetName val="initiative PMI"/>
      <sheetName val="diagnostic G"/>
      <sheetName val="initiative M"/>
      <sheetName val="initiative L"/>
      <sheetName val="feux circulation"/>
      <sheetName val="batiment HQ"/>
      <sheetName val="diagnostic residentiel"/>
      <sheetName val="thermostats existants"/>
      <sheetName val="therm exi (3-4-5)"/>
      <sheetName val="therm exi (4-5-6)"/>
      <sheetName val="thermostats nvlle const"/>
      <sheetName val="minuteries"/>
      <sheetName val="inspection plus"/>
      <sheetName val="Novoclimat"/>
      <sheetName val="Novoclimat (Bonifié 26-02)"/>
      <sheetName val="budget modeste"/>
      <sheetName val="budget modeste (bonifie 26-02 )"/>
      <sheetName val="loyer modique"/>
      <sheetName val="loyer modique (Bonifié 26-02)"/>
      <sheetName val="Pilote Rénovation"/>
      <sheetName val="Impact 3Xbudget AEE (26-02)"/>
      <sheetName val="Scenario thermostat"/>
      <sheetName val="Coûts fourniture"/>
      <sheetName val="couts F T D"/>
      <sheetName val="facture"/>
      <sheetName val="tableau régie 10ans"/>
      <sheetName val="tableau régie 20ans"/>
      <sheetName val="Reponse ROEE Q5"/>
      <sheetName val="Raphal Q5.1"/>
      <sheetName val="Engagement #2 Raphals"/>
    </sheetNames>
    <sheetDataSet>
      <sheetData sheetId="0" refreshError="1"/>
      <sheetData sheetId="1" refreshError="1">
        <row r="14">
          <cell r="C14">
            <v>7.0616499999999999E-2</v>
          </cell>
        </row>
        <row r="15">
          <cell r="C15">
            <v>4.8595984329089292E-2</v>
          </cell>
        </row>
        <row r="18">
          <cell r="C18">
            <v>6.7607E-2</v>
          </cell>
        </row>
        <row r="19">
          <cell r="C19">
            <v>3.2500000000000003E-3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"/>
      <sheetName val="bug-ajusté"/>
      <sheetName val="bug_ajusté"/>
      <sheetName val="bug-ajust?"/>
      <sheetName val="bug_ajust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Graphiques"/>
      <sheetName val="VARIABLE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C15">
            <v>38077</v>
          </cell>
        </row>
        <row r="23">
          <cell r="C23">
            <v>2004</v>
          </cell>
        </row>
      </sheetData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Financiers"/>
      <sheetName val="Résultats consolidés"/>
      <sheetName val="Ratios"/>
      <sheetName val="Inv. - Mise en serv."/>
      <sheetName val="VARIABLE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B15">
            <v>38442</v>
          </cell>
        </row>
        <row r="23">
          <cell r="B23">
            <v>2005</v>
          </cell>
        </row>
      </sheetData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 EN M$"/>
      <sheetName val="NOTE_MMA"/>
      <sheetName val="Immo. en expl."/>
      <sheetName val="Amort. cum."/>
      <sheetName val="É.Chiffrier"/>
      <sheetName val="MES non traités"/>
      <sheetName val="Salaires "/>
      <sheetName val="Renv.en attente"/>
      <sheetName val="IEC"/>
      <sheetName val="Conciliation FN 54 "/>
      <sheetName val="Registre Immo. "/>
      <sheetName val="Matrice_É.J."/>
      <sheetName val="Grille Immo"/>
      <sheetName val="Grille_SAP"/>
      <sheetName val="Module1"/>
      <sheetName val="Module2"/>
      <sheetName val="Module3"/>
      <sheetName val="NOTE06 NOVEMBRE_01"/>
      <sheetName val="NOTE06%20NOVEMBRE_01.xls"/>
      <sheetName val="Analyse Ecole"/>
      <sheetName val="Liste déroula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6B"/>
      <sheetName val="Tab 6C"/>
      <sheetName val="Tab 7"/>
      <sheetName val="Tab 7B"/>
      <sheetName val="Tab 7C"/>
      <sheetName val="Tab 8"/>
      <sheetName val="Tab 8B"/>
      <sheetName val="Tab 9"/>
      <sheetName val="Tab 10"/>
      <sheetName val="Tab 10B"/>
      <sheetName val="Tab 11"/>
      <sheetName val="Tab 12"/>
      <sheetName val="Tab 13"/>
      <sheetName val="Tab 14"/>
      <sheetName val="Tab 14B"/>
      <sheetName val="Tab 15"/>
      <sheetName val="Intrants1"/>
      <sheetName val="Intrants2"/>
      <sheetName val="Intrants3"/>
      <sheetName val="Intrants4"/>
      <sheetName val="Intrants5"/>
      <sheetName val="Intrants6"/>
      <sheetName val="Intrants7"/>
      <sheetName val="FR6"/>
      <sheetName val="FR9"/>
      <sheetName val="FRBT"/>
      <sheetName val="Caract"/>
      <sheetName val="immos"/>
      <sheetName val="Tab X"/>
      <sheetName val="Tab 17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Réel (2)"/>
      <sheetName val="BRD Prév. An."/>
      <sheetName val="BRD Prév. PCME"/>
      <sheetName val="Achats HQD Prév."/>
      <sheetName val="BRD Prév."/>
      <sheetName val="BRD Réel et Prév"/>
      <sheetName val="Comparaison (2)"/>
      <sheetName val="Comparaison (3)"/>
      <sheetName val="Anal. dépass."/>
      <sheetName val="G CPC"/>
      <sheetName val="G Écarts"/>
      <sheetName val="G Écarts R - P"/>
      <sheetName val="G EC #6"/>
      <sheetName val="G Chrono. Écarts R-P"/>
      <sheetName val="G Chrono. Écarts EC"/>
      <sheetName val="G Chrono Dép."/>
      <sheetName val="Bilan énergétique"/>
      <sheetName val="Entente cadre"/>
      <sheetName val="Coût annuel"/>
      <sheetName val="Utilisation ÉP"/>
      <sheetName val="G Utilisation É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Réel (2)"/>
      <sheetName val="BRD Prév. bis."/>
      <sheetName val="BRD Prév."/>
      <sheetName val="BRD Réel et Prév"/>
      <sheetName val="Comparaison (2)"/>
      <sheetName val="Comparaison (3)"/>
      <sheetName val="Graph2"/>
      <sheetName val="Analyse dépass."/>
      <sheetName val="Synthèse - 1"/>
      <sheetName val="Notes"/>
      <sheetName val="G CPC"/>
      <sheetName val="G Entente cadre (2)"/>
      <sheetName val="G Entente cadre (3)"/>
      <sheetName val="Synthèse - 2"/>
      <sheetName val="Synthèse"/>
      <sheetName val="Entente cadre"/>
      <sheetName val="Synthèse-5"/>
      <sheetName val="Synthèse-6"/>
      <sheetName val="G Annuel Écarts"/>
      <sheetName val="G Entente cadre (1)"/>
      <sheetName val="G Dép (2004)"/>
      <sheetName val="Janvier"/>
      <sheetName val="Février"/>
      <sheetName val="Décembre"/>
      <sheetName val="Utilisation ÉP"/>
      <sheetName val="G Utilisation ÉP"/>
      <sheetName val="Graph1"/>
      <sheetName val="Graph1 (2)"/>
      <sheetName val="Graph1 (3)"/>
    </sheetNames>
    <sheetDataSet>
      <sheetData sheetId="0" refreshError="1"/>
      <sheetData sheetId="1" refreshError="1">
        <row r="748">
          <cell r="K748">
            <v>24699</v>
          </cell>
          <cell r="O748">
            <v>38</v>
          </cell>
        </row>
        <row r="749">
          <cell r="K749">
            <v>24814</v>
          </cell>
          <cell r="O749">
            <v>38</v>
          </cell>
        </row>
        <row r="750">
          <cell r="K750">
            <v>24854</v>
          </cell>
          <cell r="O750">
            <v>37</v>
          </cell>
        </row>
        <row r="751">
          <cell r="K751">
            <v>24961</v>
          </cell>
          <cell r="O751">
            <v>37</v>
          </cell>
        </row>
        <row r="752">
          <cell r="K752">
            <v>25136</v>
          </cell>
          <cell r="O752">
            <v>37</v>
          </cell>
        </row>
        <row r="753">
          <cell r="K753">
            <v>25597</v>
          </cell>
          <cell r="O753">
            <v>38</v>
          </cell>
        </row>
        <row r="754">
          <cell r="K754">
            <v>26325</v>
          </cell>
          <cell r="O754">
            <v>41</v>
          </cell>
        </row>
        <row r="755">
          <cell r="K755">
            <v>26987</v>
          </cell>
          <cell r="O755">
            <v>41</v>
          </cell>
        </row>
        <row r="756">
          <cell r="K756">
            <v>27400</v>
          </cell>
          <cell r="O756">
            <v>44</v>
          </cell>
        </row>
        <row r="757">
          <cell r="K757">
            <v>27207</v>
          </cell>
          <cell r="O757">
            <v>45</v>
          </cell>
        </row>
        <row r="758">
          <cell r="K758">
            <v>26714</v>
          </cell>
          <cell r="O758">
            <v>45</v>
          </cell>
        </row>
        <row r="759">
          <cell r="K759">
            <v>26151</v>
          </cell>
          <cell r="O759">
            <v>44</v>
          </cell>
        </row>
        <row r="760">
          <cell r="K760">
            <v>25330</v>
          </cell>
          <cell r="O760">
            <v>43</v>
          </cell>
        </row>
        <row r="761">
          <cell r="K761">
            <v>24625</v>
          </cell>
          <cell r="O761">
            <v>42</v>
          </cell>
        </row>
        <row r="762">
          <cell r="K762">
            <v>24442</v>
          </cell>
          <cell r="O762">
            <v>39</v>
          </cell>
        </row>
        <row r="763">
          <cell r="K763">
            <v>24865</v>
          </cell>
          <cell r="O763">
            <v>43</v>
          </cell>
        </row>
        <row r="764">
          <cell r="K764">
            <v>26671</v>
          </cell>
          <cell r="O764">
            <v>47</v>
          </cell>
        </row>
        <row r="765">
          <cell r="K765">
            <v>27703</v>
          </cell>
          <cell r="O765">
            <v>47</v>
          </cell>
        </row>
        <row r="766">
          <cell r="K766">
            <v>27380</v>
          </cell>
          <cell r="O766">
            <v>47</v>
          </cell>
        </row>
        <row r="767">
          <cell r="K767">
            <v>27054</v>
          </cell>
          <cell r="O767">
            <v>46</v>
          </cell>
        </row>
        <row r="768">
          <cell r="K768">
            <v>26530</v>
          </cell>
          <cell r="O768">
            <v>46</v>
          </cell>
        </row>
        <row r="769">
          <cell r="K769">
            <v>25734</v>
          </cell>
          <cell r="O769">
            <v>46</v>
          </cell>
        </row>
        <row r="770">
          <cell r="K770">
            <v>24813</v>
          </cell>
          <cell r="O770">
            <v>42</v>
          </cell>
        </row>
        <row r="771">
          <cell r="K771">
            <v>23807</v>
          </cell>
          <cell r="O771">
            <v>41</v>
          </cell>
        </row>
        <row r="772">
          <cell r="K772">
            <v>23715</v>
          </cell>
          <cell r="O772">
            <v>38</v>
          </cell>
        </row>
        <row r="773">
          <cell r="K773">
            <v>23740</v>
          </cell>
          <cell r="O773">
            <v>38</v>
          </cell>
        </row>
        <row r="774">
          <cell r="K774">
            <v>23814</v>
          </cell>
          <cell r="O774">
            <v>38</v>
          </cell>
        </row>
        <row r="775">
          <cell r="K775">
            <v>23898</v>
          </cell>
          <cell r="O775">
            <v>41</v>
          </cell>
        </row>
        <row r="776">
          <cell r="K776">
            <v>24568</v>
          </cell>
          <cell r="O776">
            <v>38</v>
          </cell>
        </row>
        <row r="777">
          <cell r="K777">
            <v>25882</v>
          </cell>
          <cell r="O777">
            <v>41</v>
          </cell>
        </row>
        <row r="778">
          <cell r="K778">
            <v>28611</v>
          </cell>
          <cell r="O778">
            <v>46</v>
          </cell>
        </row>
        <row r="779">
          <cell r="K779">
            <v>29158</v>
          </cell>
          <cell r="O779">
            <v>48</v>
          </cell>
        </row>
        <row r="780">
          <cell r="K780">
            <v>28776</v>
          </cell>
          <cell r="O780">
            <v>51</v>
          </cell>
        </row>
        <row r="781">
          <cell r="K781">
            <v>28325</v>
          </cell>
          <cell r="O781">
            <v>49</v>
          </cell>
        </row>
        <row r="782">
          <cell r="K782">
            <v>27491</v>
          </cell>
          <cell r="O782">
            <v>48</v>
          </cell>
        </row>
        <row r="783">
          <cell r="K783">
            <v>26879</v>
          </cell>
          <cell r="O783">
            <v>47</v>
          </cell>
        </row>
        <row r="784">
          <cell r="K784">
            <v>25862</v>
          </cell>
          <cell r="O784">
            <v>43</v>
          </cell>
        </row>
        <row r="785">
          <cell r="K785">
            <v>25264</v>
          </cell>
          <cell r="O785">
            <v>42</v>
          </cell>
        </row>
        <row r="786">
          <cell r="K786">
            <v>25140</v>
          </cell>
          <cell r="O786">
            <v>42</v>
          </cell>
        </row>
        <row r="787">
          <cell r="K787">
            <v>25327</v>
          </cell>
          <cell r="O787">
            <v>44</v>
          </cell>
        </row>
        <row r="788">
          <cell r="K788">
            <v>27679</v>
          </cell>
          <cell r="O788">
            <v>48</v>
          </cell>
        </row>
        <row r="789">
          <cell r="K789">
            <v>28628</v>
          </cell>
          <cell r="O789">
            <v>49</v>
          </cell>
        </row>
        <row r="790">
          <cell r="K790">
            <v>28599</v>
          </cell>
          <cell r="O790">
            <v>49</v>
          </cell>
        </row>
        <row r="791">
          <cell r="K791">
            <v>28232</v>
          </cell>
          <cell r="O791">
            <v>47</v>
          </cell>
        </row>
        <row r="792">
          <cell r="K792">
            <v>27641</v>
          </cell>
          <cell r="O792">
            <v>48</v>
          </cell>
        </row>
        <row r="793">
          <cell r="K793">
            <v>26580</v>
          </cell>
          <cell r="O793">
            <v>48</v>
          </cell>
        </row>
        <row r="794">
          <cell r="K794">
            <v>25190</v>
          </cell>
          <cell r="O794">
            <v>43</v>
          </cell>
        </row>
        <row r="795">
          <cell r="K795">
            <v>24302</v>
          </cell>
          <cell r="O795">
            <v>41</v>
          </cell>
        </row>
        <row r="796">
          <cell r="K796">
            <v>24002</v>
          </cell>
          <cell r="O796">
            <v>41</v>
          </cell>
        </row>
        <row r="797">
          <cell r="K797">
            <v>23876</v>
          </cell>
          <cell r="O797">
            <v>41</v>
          </cell>
        </row>
        <row r="798">
          <cell r="K798">
            <v>24057</v>
          </cell>
          <cell r="O798">
            <v>39</v>
          </cell>
        </row>
        <row r="799">
          <cell r="K799">
            <v>24138</v>
          </cell>
          <cell r="O799">
            <v>41</v>
          </cell>
        </row>
        <row r="800">
          <cell r="K800">
            <v>24774</v>
          </cell>
          <cell r="O800">
            <v>39</v>
          </cell>
        </row>
        <row r="801">
          <cell r="K801">
            <v>26183</v>
          </cell>
          <cell r="O801">
            <v>40</v>
          </cell>
        </row>
        <row r="802">
          <cell r="K802">
            <v>28786</v>
          </cell>
          <cell r="O802">
            <v>46</v>
          </cell>
        </row>
        <row r="803">
          <cell r="K803">
            <v>29271</v>
          </cell>
          <cell r="O803">
            <v>48</v>
          </cell>
        </row>
        <row r="804">
          <cell r="K804">
            <v>28364</v>
          </cell>
          <cell r="O804">
            <v>45</v>
          </cell>
        </row>
        <row r="805">
          <cell r="K805">
            <v>27083</v>
          </cell>
          <cell r="O805">
            <v>45</v>
          </cell>
        </row>
        <row r="806">
          <cell r="K806">
            <v>26313</v>
          </cell>
          <cell r="O806">
            <v>44</v>
          </cell>
        </row>
        <row r="807">
          <cell r="K807">
            <v>25755</v>
          </cell>
          <cell r="O807">
            <v>43</v>
          </cell>
        </row>
        <row r="808">
          <cell r="K808">
            <v>25307</v>
          </cell>
          <cell r="O808">
            <v>40</v>
          </cell>
        </row>
        <row r="809">
          <cell r="K809">
            <v>25029</v>
          </cell>
          <cell r="O809">
            <v>39</v>
          </cell>
        </row>
        <row r="810">
          <cell r="K810">
            <v>24977</v>
          </cell>
          <cell r="O810">
            <v>38</v>
          </cell>
        </row>
        <row r="811">
          <cell r="K811">
            <v>25758</v>
          </cell>
          <cell r="O811">
            <v>43</v>
          </cell>
        </row>
        <row r="812">
          <cell r="K812">
            <v>27222</v>
          </cell>
          <cell r="O812">
            <v>47</v>
          </cell>
        </row>
        <row r="813">
          <cell r="K813">
            <v>27872</v>
          </cell>
          <cell r="O813">
            <v>48</v>
          </cell>
        </row>
        <row r="814">
          <cell r="K814">
            <v>27680</v>
          </cell>
          <cell r="O814">
            <v>47</v>
          </cell>
        </row>
        <row r="815">
          <cell r="K815">
            <v>27056</v>
          </cell>
          <cell r="O815">
            <v>47</v>
          </cell>
        </row>
        <row r="816">
          <cell r="K816">
            <v>26205</v>
          </cell>
          <cell r="O816">
            <v>48</v>
          </cell>
        </row>
        <row r="817">
          <cell r="K817">
            <v>25184</v>
          </cell>
          <cell r="O817">
            <v>46</v>
          </cell>
        </row>
        <row r="818">
          <cell r="K818">
            <v>23634</v>
          </cell>
          <cell r="O818">
            <v>43</v>
          </cell>
        </row>
        <row r="819">
          <cell r="K819">
            <v>22547</v>
          </cell>
          <cell r="O819">
            <v>41</v>
          </cell>
        </row>
        <row r="820">
          <cell r="K820">
            <v>22388</v>
          </cell>
          <cell r="O820">
            <v>38</v>
          </cell>
        </row>
        <row r="821">
          <cell r="K821">
            <v>22133</v>
          </cell>
          <cell r="O821">
            <v>38</v>
          </cell>
        </row>
        <row r="822">
          <cell r="K822">
            <v>22115</v>
          </cell>
          <cell r="O822">
            <v>38</v>
          </cell>
        </row>
        <row r="823">
          <cell r="K823">
            <v>22129</v>
          </cell>
          <cell r="O823">
            <v>39</v>
          </cell>
        </row>
        <row r="824">
          <cell r="K824">
            <v>22479</v>
          </cell>
          <cell r="O824">
            <v>41</v>
          </cell>
        </row>
        <row r="825">
          <cell r="K825">
            <v>23647</v>
          </cell>
          <cell r="O825">
            <v>41</v>
          </cell>
        </row>
        <row r="826">
          <cell r="K826">
            <v>25966</v>
          </cell>
          <cell r="O826">
            <v>47</v>
          </cell>
        </row>
        <row r="827">
          <cell r="K827">
            <v>26639</v>
          </cell>
          <cell r="O827">
            <v>50</v>
          </cell>
        </row>
        <row r="828">
          <cell r="K828">
            <v>26372</v>
          </cell>
          <cell r="O828">
            <v>51</v>
          </cell>
        </row>
        <row r="829">
          <cell r="K829">
            <v>25898</v>
          </cell>
          <cell r="O829">
            <v>52</v>
          </cell>
        </row>
        <row r="830">
          <cell r="K830">
            <v>25840</v>
          </cell>
          <cell r="O830">
            <v>53</v>
          </cell>
        </row>
        <row r="831">
          <cell r="K831">
            <v>25543</v>
          </cell>
          <cell r="O831">
            <v>52</v>
          </cell>
        </row>
        <row r="832">
          <cell r="K832">
            <v>24874</v>
          </cell>
          <cell r="O832">
            <v>51</v>
          </cell>
        </row>
        <row r="833">
          <cell r="K833">
            <v>24587</v>
          </cell>
          <cell r="O833">
            <v>49</v>
          </cell>
        </row>
        <row r="834">
          <cell r="K834">
            <v>24763</v>
          </cell>
          <cell r="O834">
            <v>47</v>
          </cell>
        </row>
        <row r="835">
          <cell r="K835">
            <v>25370</v>
          </cell>
          <cell r="O835">
            <v>51</v>
          </cell>
        </row>
        <row r="836">
          <cell r="K836">
            <v>27285</v>
          </cell>
          <cell r="O836">
            <v>54</v>
          </cell>
        </row>
        <row r="837">
          <cell r="K837">
            <v>28690</v>
          </cell>
          <cell r="O837">
            <v>52</v>
          </cell>
        </row>
        <row r="838">
          <cell r="K838">
            <v>28747</v>
          </cell>
          <cell r="O838">
            <v>51</v>
          </cell>
        </row>
        <row r="839">
          <cell r="K839">
            <v>28578</v>
          </cell>
          <cell r="O839">
            <v>48</v>
          </cell>
        </row>
        <row r="840">
          <cell r="K840">
            <v>27636</v>
          </cell>
          <cell r="O840">
            <v>50</v>
          </cell>
        </row>
        <row r="841">
          <cell r="K841">
            <v>26652</v>
          </cell>
          <cell r="O841">
            <v>46</v>
          </cell>
        </row>
        <row r="842">
          <cell r="K842">
            <v>25380</v>
          </cell>
          <cell r="O842">
            <v>43</v>
          </cell>
        </row>
        <row r="843">
          <cell r="K843">
            <v>24250</v>
          </cell>
          <cell r="O843">
            <v>39</v>
          </cell>
        </row>
        <row r="844">
          <cell r="K844">
            <v>23848</v>
          </cell>
          <cell r="O844">
            <v>38</v>
          </cell>
        </row>
        <row r="845">
          <cell r="K845">
            <v>23798</v>
          </cell>
          <cell r="O845">
            <v>40</v>
          </cell>
        </row>
        <row r="846">
          <cell r="K846">
            <v>23937</v>
          </cell>
          <cell r="O846">
            <v>38</v>
          </cell>
        </row>
        <row r="847">
          <cell r="K847">
            <v>24167</v>
          </cell>
          <cell r="O847">
            <v>41</v>
          </cell>
        </row>
        <row r="848">
          <cell r="K848">
            <v>24777</v>
          </cell>
          <cell r="O848">
            <v>42</v>
          </cell>
        </row>
        <row r="849">
          <cell r="K849">
            <v>26533</v>
          </cell>
          <cell r="O849">
            <v>42</v>
          </cell>
        </row>
        <row r="850">
          <cell r="K850">
            <v>28972</v>
          </cell>
          <cell r="O850">
            <v>49</v>
          </cell>
        </row>
        <row r="851">
          <cell r="K851">
            <v>29450</v>
          </cell>
          <cell r="O851">
            <v>51</v>
          </cell>
        </row>
        <row r="852">
          <cell r="K852">
            <v>28118</v>
          </cell>
          <cell r="O852">
            <v>54</v>
          </cell>
        </row>
        <row r="853">
          <cell r="K853">
            <v>27328</v>
          </cell>
          <cell r="O853">
            <v>54</v>
          </cell>
        </row>
        <row r="854">
          <cell r="K854">
            <v>26868</v>
          </cell>
          <cell r="O854">
            <v>54</v>
          </cell>
        </row>
        <row r="855">
          <cell r="K855">
            <v>26191</v>
          </cell>
          <cell r="O855">
            <v>54</v>
          </cell>
        </row>
        <row r="856">
          <cell r="K856">
            <v>25278</v>
          </cell>
          <cell r="O856">
            <v>53</v>
          </cell>
        </row>
        <row r="857">
          <cell r="K857">
            <v>25080</v>
          </cell>
          <cell r="O857">
            <v>50</v>
          </cell>
        </row>
        <row r="858">
          <cell r="K858">
            <v>24992</v>
          </cell>
          <cell r="O858">
            <v>53</v>
          </cell>
        </row>
        <row r="859">
          <cell r="K859">
            <v>25888</v>
          </cell>
          <cell r="O859">
            <v>54</v>
          </cell>
        </row>
        <row r="860">
          <cell r="K860">
            <v>27771</v>
          </cell>
          <cell r="O860">
            <v>56</v>
          </cell>
        </row>
        <row r="861">
          <cell r="K861">
            <v>29134</v>
          </cell>
          <cell r="O861">
            <v>56</v>
          </cell>
        </row>
        <row r="862">
          <cell r="K862">
            <v>29184</v>
          </cell>
          <cell r="O862">
            <v>56</v>
          </cell>
        </row>
        <row r="863">
          <cell r="K863">
            <v>28743</v>
          </cell>
          <cell r="O863">
            <v>54</v>
          </cell>
        </row>
        <row r="864">
          <cell r="K864">
            <v>28206</v>
          </cell>
          <cell r="O864">
            <v>54</v>
          </cell>
        </row>
        <row r="865">
          <cell r="K865">
            <v>27310</v>
          </cell>
          <cell r="O865">
            <v>53</v>
          </cell>
        </row>
        <row r="866">
          <cell r="K866">
            <v>25441</v>
          </cell>
          <cell r="O866">
            <v>50</v>
          </cell>
        </row>
        <row r="867">
          <cell r="K867">
            <v>24519</v>
          </cell>
          <cell r="O867">
            <v>46</v>
          </cell>
        </row>
        <row r="868">
          <cell r="K868">
            <v>24175</v>
          </cell>
          <cell r="O868">
            <v>44</v>
          </cell>
        </row>
        <row r="869">
          <cell r="K869">
            <v>24236</v>
          </cell>
          <cell r="O869">
            <v>44</v>
          </cell>
        </row>
        <row r="870">
          <cell r="K870">
            <v>24303</v>
          </cell>
          <cell r="O870">
            <v>45</v>
          </cell>
        </row>
        <row r="871">
          <cell r="K871">
            <v>24451</v>
          </cell>
          <cell r="O871">
            <v>45</v>
          </cell>
        </row>
        <row r="872">
          <cell r="K872">
            <v>25346</v>
          </cell>
          <cell r="O872">
            <v>44</v>
          </cell>
        </row>
        <row r="873">
          <cell r="K873">
            <v>26387</v>
          </cell>
          <cell r="O873">
            <v>45</v>
          </cell>
        </row>
        <row r="874">
          <cell r="K874">
            <v>28737</v>
          </cell>
          <cell r="O874">
            <v>50</v>
          </cell>
        </row>
        <row r="875">
          <cell r="K875">
            <v>29567</v>
          </cell>
          <cell r="O875">
            <v>53</v>
          </cell>
        </row>
        <row r="876">
          <cell r="K876">
            <v>29407</v>
          </cell>
          <cell r="O876">
            <v>55</v>
          </cell>
        </row>
        <row r="877">
          <cell r="K877">
            <v>28955</v>
          </cell>
          <cell r="O877">
            <v>52</v>
          </cell>
        </row>
        <row r="878">
          <cell r="K878">
            <v>28850</v>
          </cell>
          <cell r="O878">
            <v>52</v>
          </cell>
        </row>
        <row r="879">
          <cell r="K879">
            <v>28802</v>
          </cell>
          <cell r="O879">
            <v>51</v>
          </cell>
        </row>
        <row r="880">
          <cell r="K880">
            <v>28424</v>
          </cell>
          <cell r="O880">
            <v>47</v>
          </cell>
        </row>
        <row r="881">
          <cell r="K881">
            <v>28178</v>
          </cell>
          <cell r="O881">
            <v>46</v>
          </cell>
        </row>
        <row r="882">
          <cell r="K882">
            <v>28176</v>
          </cell>
          <cell r="O882">
            <v>43</v>
          </cell>
        </row>
        <row r="883">
          <cell r="K883">
            <v>28282</v>
          </cell>
          <cell r="O883">
            <v>47</v>
          </cell>
        </row>
        <row r="884">
          <cell r="K884">
            <v>29201</v>
          </cell>
          <cell r="O884">
            <v>51</v>
          </cell>
        </row>
        <row r="885">
          <cell r="K885">
            <v>29982</v>
          </cell>
          <cell r="O885">
            <v>52</v>
          </cell>
        </row>
        <row r="886">
          <cell r="K886">
            <v>29447</v>
          </cell>
          <cell r="O886">
            <v>51</v>
          </cell>
        </row>
        <row r="887">
          <cell r="K887">
            <v>28796</v>
          </cell>
          <cell r="O887">
            <v>49</v>
          </cell>
        </row>
        <row r="888">
          <cell r="K888">
            <v>28000</v>
          </cell>
          <cell r="O888">
            <v>48</v>
          </cell>
        </row>
        <row r="889">
          <cell r="K889">
            <v>26887</v>
          </cell>
          <cell r="O889">
            <v>48</v>
          </cell>
        </row>
        <row r="890">
          <cell r="K890">
            <v>25692</v>
          </cell>
          <cell r="O890">
            <v>46</v>
          </cell>
        </row>
        <row r="891">
          <cell r="K891">
            <v>24187</v>
          </cell>
          <cell r="O891">
            <v>43</v>
          </cell>
        </row>
        <row r="892">
          <cell r="K892">
            <v>23705</v>
          </cell>
          <cell r="O892">
            <v>43</v>
          </cell>
        </row>
        <row r="893">
          <cell r="K893">
            <v>23333</v>
          </cell>
          <cell r="O893">
            <v>41</v>
          </cell>
        </row>
        <row r="894">
          <cell r="K894">
            <v>23230</v>
          </cell>
          <cell r="O894">
            <v>42</v>
          </cell>
        </row>
        <row r="895">
          <cell r="K895">
            <v>23319</v>
          </cell>
          <cell r="O895">
            <v>40</v>
          </cell>
        </row>
        <row r="896">
          <cell r="K896">
            <v>23377</v>
          </cell>
          <cell r="O896">
            <v>40</v>
          </cell>
        </row>
        <row r="897">
          <cell r="K897">
            <v>23825</v>
          </cell>
          <cell r="O897">
            <v>40</v>
          </cell>
        </row>
        <row r="898">
          <cell r="K898">
            <v>24497</v>
          </cell>
          <cell r="O898">
            <v>43</v>
          </cell>
        </row>
        <row r="899">
          <cell r="K899">
            <v>25701</v>
          </cell>
          <cell r="O899">
            <v>45</v>
          </cell>
        </row>
        <row r="900">
          <cell r="K900">
            <v>26532</v>
          </cell>
          <cell r="O900">
            <v>52</v>
          </cell>
        </row>
        <row r="901">
          <cell r="K901">
            <v>26865</v>
          </cell>
          <cell r="O901">
            <v>52</v>
          </cell>
        </row>
        <row r="902">
          <cell r="K902">
            <v>26587</v>
          </cell>
          <cell r="O902">
            <v>52</v>
          </cell>
        </row>
        <row r="903">
          <cell r="K903">
            <v>26388</v>
          </cell>
          <cell r="O903">
            <v>51</v>
          </cell>
        </row>
        <row r="904">
          <cell r="K904">
            <v>26027</v>
          </cell>
          <cell r="O904">
            <v>50</v>
          </cell>
        </row>
        <row r="905">
          <cell r="K905">
            <v>25593</v>
          </cell>
          <cell r="O905">
            <v>48</v>
          </cell>
        </row>
        <row r="906">
          <cell r="K906">
            <v>25495</v>
          </cell>
          <cell r="O906">
            <v>47</v>
          </cell>
        </row>
        <row r="907">
          <cell r="K907">
            <v>25727</v>
          </cell>
          <cell r="O907">
            <v>51</v>
          </cell>
        </row>
        <row r="908">
          <cell r="K908">
            <v>26489</v>
          </cell>
          <cell r="O908">
            <v>54</v>
          </cell>
        </row>
        <row r="909">
          <cell r="K909">
            <v>27094</v>
          </cell>
          <cell r="O909">
            <v>53</v>
          </cell>
        </row>
        <row r="910">
          <cell r="K910">
            <v>26762</v>
          </cell>
          <cell r="O910">
            <v>51</v>
          </cell>
        </row>
        <row r="911">
          <cell r="K911">
            <v>26068</v>
          </cell>
          <cell r="O911">
            <v>51</v>
          </cell>
        </row>
        <row r="912">
          <cell r="K912">
            <v>25624</v>
          </cell>
          <cell r="O912">
            <v>49</v>
          </cell>
        </row>
        <row r="913">
          <cell r="K913">
            <v>25243</v>
          </cell>
          <cell r="O913">
            <v>47</v>
          </cell>
        </row>
        <row r="914">
          <cell r="K914">
            <v>24802</v>
          </cell>
          <cell r="O914">
            <v>44</v>
          </cell>
        </row>
        <row r="915">
          <cell r="K915">
            <v>24102</v>
          </cell>
          <cell r="O915">
            <v>41</v>
          </cell>
        </row>
        <row r="916">
          <cell r="K916">
            <v>24103</v>
          </cell>
          <cell r="O916">
            <v>40</v>
          </cell>
        </row>
        <row r="917">
          <cell r="K917">
            <v>24108</v>
          </cell>
          <cell r="O917">
            <v>39</v>
          </cell>
        </row>
        <row r="918">
          <cell r="K918">
            <v>24223</v>
          </cell>
          <cell r="O918">
            <v>39</v>
          </cell>
        </row>
        <row r="919">
          <cell r="K919">
            <v>24565</v>
          </cell>
          <cell r="O919">
            <v>39</v>
          </cell>
        </row>
        <row r="920">
          <cell r="K920">
            <v>25050</v>
          </cell>
          <cell r="O920">
            <v>39</v>
          </cell>
        </row>
        <row r="921">
          <cell r="K921">
            <v>25743</v>
          </cell>
          <cell r="O921">
            <v>41</v>
          </cell>
        </row>
        <row r="922">
          <cell r="K922">
            <v>26510</v>
          </cell>
          <cell r="O922">
            <v>41</v>
          </cell>
        </row>
        <row r="923">
          <cell r="K923">
            <v>27302</v>
          </cell>
          <cell r="O923">
            <v>44</v>
          </cell>
        </row>
        <row r="924">
          <cell r="K924">
            <v>27290</v>
          </cell>
          <cell r="O924">
            <v>46</v>
          </cell>
        </row>
        <row r="925">
          <cell r="K925">
            <v>27323</v>
          </cell>
          <cell r="O925">
            <v>47</v>
          </cell>
        </row>
        <row r="926">
          <cell r="K926">
            <v>27019</v>
          </cell>
          <cell r="O926">
            <v>46</v>
          </cell>
        </row>
        <row r="927">
          <cell r="K927">
            <v>26452</v>
          </cell>
          <cell r="O927">
            <v>43</v>
          </cell>
        </row>
        <row r="928">
          <cell r="K928">
            <v>25744</v>
          </cell>
          <cell r="O928">
            <v>42</v>
          </cell>
        </row>
        <row r="929">
          <cell r="K929">
            <v>25070</v>
          </cell>
          <cell r="O929">
            <v>42</v>
          </cell>
        </row>
        <row r="930">
          <cell r="K930">
            <v>24930</v>
          </cell>
          <cell r="O930">
            <v>42</v>
          </cell>
        </row>
        <row r="931">
          <cell r="K931">
            <v>25901</v>
          </cell>
          <cell r="O931">
            <v>43</v>
          </cell>
        </row>
        <row r="932">
          <cell r="K932">
            <v>27618</v>
          </cell>
          <cell r="O932">
            <v>49</v>
          </cell>
        </row>
        <row r="933">
          <cell r="K933">
            <v>28804</v>
          </cell>
          <cell r="O933">
            <v>51</v>
          </cell>
        </row>
        <row r="934">
          <cell r="K934">
            <v>28913</v>
          </cell>
          <cell r="O934">
            <v>51</v>
          </cell>
        </row>
        <row r="935">
          <cell r="K935">
            <v>28119</v>
          </cell>
          <cell r="O935">
            <v>51</v>
          </cell>
        </row>
        <row r="936">
          <cell r="K936">
            <v>27507</v>
          </cell>
          <cell r="O936">
            <v>49</v>
          </cell>
        </row>
        <row r="937">
          <cell r="K937">
            <v>26552</v>
          </cell>
          <cell r="O937">
            <v>47</v>
          </cell>
        </row>
        <row r="938">
          <cell r="K938">
            <v>25448</v>
          </cell>
          <cell r="O938">
            <v>45</v>
          </cell>
        </row>
        <row r="939">
          <cell r="K939">
            <v>24426</v>
          </cell>
          <cell r="O939">
            <v>43</v>
          </cell>
        </row>
        <row r="940">
          <cell r="K940">
            <v>23886</v>
          </cell>
          <cell r="O940">
            <v>42</v>
          </cell>
        </row>
        <row r="941">
          <cell r="K941">
            <v>23735</v>
          </cell>
          <cell r="O941">
            <v>43</v>
          </cell>
        </row>
        <row r="942">
          <cell r="K942">
            <v>23802</v>
          </cell>
          <cell r="O942">
            <v>45</v>
          </cell>
        </row>
        <row r="943">
          <cell r="K943">
            <v>23953</v>
          </cell>
          <cell r="O943">
            <v>45</v>
          </cell>
        </row>
        <row r="944">
          <cell r="K944">
            <v>24454</v>
          </cell>
          <cell r="O944">
            <v>45</v>
          </cell>
        </row>
        <row r="945">
          <cell r="K945">
            <v>25776</v>
          </cell>
          <cell r="O945">
            <v>46</v>
          </cell>
        </row>
        <row r="946">
          <cell r="K946">
            <v>28327</v>
          </cell>
          <cell r="O946">
            <v>52</v>
          </cell>
        </row>
        <row r="947">
          <cell r="K947">
            <v>28793</v>
          </cell>
          <cell r="O947">
            <v>55</v>
          </cell>
        </row>
        <row r="948">
          <cell r="K948">
            <v>28485</v>
          </cell>
          <cell r="O948">
            <v>56</v>
          </cell>
        </row>
        <row r="949">
          <cell r="K949">
            <v>27495</v>
          </cell>
          <cell r="O949">
            <v>57</v>
          </cell>
        </row>
        <row r="950">
          <cell r="K950">
            <v>26414</v>
          </cell>
          <cell r="O950">
            <v>56</v>
          </cell>
        </row>
        <row r="951">
          <cell r="K951">
            <v>25733</v>
          </cell>
          <cell r="O951">
            <v>55</v>
          </cell>
        </row>
        <row r="952">
          <cell r="K952">
            <v>25133</v>
          </cell>
          <cell r="O952">
            <v>51</v>
          </cell>
        </row>
        <row r="953">
          <cell r="K953">
            <v>24961</v>
          </cell>
          <cell r="O953">
            <v>47</v>
          </cell>
        </row>
        <row r="954">
          <cell r="K954">
            <v>25248</v>
          </cell>
          <cell r="O954">
            <v>47</v>
          </cell>
        </row>
        <row r="955">
          <cell r="K955">
            <v>25990</v>
          </cell>
          <cell r="O955">
            <v>47</v>
          </cell>
        </row>
        <row r="956">
          <cell r="K956">
            <v>27275</v>
          </cell>
          <cell r="O956">
            <v>52</v>
          </cell>
        </row>
        <row r="957">
          <cell r="K957">
            <v>28143</v>
          </cell>
          <cell r="O957">
            <v>54</v>
          </cell>
        </row>
        <row r="958">
          <cell r="K958">
            <v>27699</v>
          </cell>
          <cell r="O958">
            <v>52</v>
          </cell>
        </row>
        <row r="959">
          <cell r="K959">
            <v>27070</v>
          </cell>
          <cell r="O959">
            <v>52</v>
          </cell>
        </row>
        <row r="960">
          <cell r="K960">
            <v>26352</v>
          </cell>
          <cell r="O960">
            <v>52</v>
          </cell>
        </row>
        <row r="961">
          <cell r="K961">
            <v>25086</v>
          </cell>
          <cell r="O961">
            <v>48</v>
          </cell>
        </row>
        <row r="962">
          <cell r="K962">
            <v>23652</v>
          </cell>
          <cell r="O962">
            <v>45</v>
          </cell>
        </row>
        <row r="963">
          <cell r="K963">
            <v>22457</v>
          </cell>
          <cell r="O963">
            <v>43</v>
          </cell>
        </row>
        <row r="964">
          <cell r="K964">
            <v>21959</v>
          </cell>
          <cell r="O964">
            <v>41</v>
          </cell>
        </row>
        <row r="965">
          <cell r="K965">
            <v>21505</v>
          </cell>
          <cell r="O965">
            <v>41</v>
          </cell>
        </row>
        <row r="966">
          <cell r="K966">
            <v>21695</v>
          </cell>
          <cell r="O966">
            <v>41</v>
          </cell>
        </row>
        <row r="967">
          <cell r="K967">
            <v>21774</v>
          </cell>
          <cell r="O967">
            <v>41</v>
          </cell>
        </row>
        <row r="968">
          <cell r="K968">
            <v>22113</v>
          </cell>
          <cell r="O968">
            <v>42</v>
          </cell>
        </row>
        <row r="969">
          <cell r="K969">
            <v>23246</v>
          </cell>
          <cell r="O969">
            <v>44</v>
          </cell>
        </row>
        <row r="970">
          <cell r="K970">
            <v>25656</v>
          </cell>
          <cell r="O970">
            <v>45</v>
          </cell>
        </row>
        <row r="971">
          <cell r="K971">
            <v>26325</v>
          </cell>
          <cell r="O971">
            <v>46</v>
          </cell>
        </row>
        <row r="972">
          <cell r="K972">
            <v>25565</v>
          </cell>
          <cell r="O972">
            <v>46</v>
          </cell>
        </row>
        <row r="973">
          <cell r="K973">
            <v>24873</v>
          </cell>
          <cell r="O973">
            <v>45</v>
          </cell>
        </row>
        <row r="974">
          <cell r="K974">
            <v>24341</v>
          </cell>
          <cell r="O974">
            <v>45</v>
          </cell>
        </row>
        <row r="975">
          <cell r="K975">
            <v>23976</v>
          </cell>
          <cell r="O975">
            <v>44</v>
          </cell>
        </row>
        <row r="976">
          <cell r="K976">
            <v>23376</v>
          </cell>
          <cell r="O976">
            <v>41</v>
          </cell>
        </row>
        <row r="977">
          <cell r="K977">
            <v>23049</v>
          </cell>
          <cell r="O977">
            <v>39</v>
          </cell>
        </row>
        <row r="978">
          <cell r="K978">
            <v>23196</v>
          </cell>
          <cell r="O978">
            <v>39</v>
          </cell>
        </row>
        <row r="979">
          <cell r="K979">
            <v>24140</v>
          </cell>
          <cell r="O979">
            <v>43</v>
          </cell>
        </row>
        <row r="980">
          <cell r="K980">
            <v>25787</v>
          </cell>
          <cell r="O980">
            <v>48</v>
          </cell>
        </row>
        <row r="981">
          <cell r="K981">
            <v>26873</v>
          </cell>
          <cell r="O981">
            <v>48</v>
          </cell>
        </row>
        <row r="982">
          <cell r="K982">
            <v>26534</v>
          </cell>
          <cell r="O982">
            <v>48</v>
          </cell>
        </row>
        <row r="983">
          <cell r="K983">
            <v>26236</v>
          </cell>
          <cell r="O983">
            <v>48</v>
          </cell>
        </row>
        <row r="984">
          <cell r="K984">
            <v>25364</v>
          </cell>
          <cell r="O984">
            <v>46</v>
          </cell>
        </row>
        <row r="985">
          <cell r="K985">
            <v>24622</v>
          </cell>
          <cell r="O985">
            <v>44</v>
          </cell>
        </row>
        <row r="986">
          <cell r="K986">
            <v>23170</v>
          </cell>
          <cell r="O986">
            <v>40</v>
          </cell>
        </row>
        <row r="987">
          <cell r="K987">
            <v>21939</v>
          </cell>
          <cell r="O987">
            <v>38</v>
          </cell>
        </row>
        <row r="988">
          <cell r="K988">
            <v>21474</v>
          </cell>
          <cell r="O988">
            <v>37</v>
          </cell>
        </row>
        <row r="989">
          <cell r="K989">
            <v>21561</v>
          </cell>
          <cell r="O989">
            <v>37</v>
          </cell>
        </row>
        <row r="990">
          <cell r="K990">
            <v>21612</v>
          </cell>
          <cell r="O990">
            <v>37</v>
          </cell>
        </row>
        <row r="991">
          <cell r="K991">
            <v>21744</v>
          </cell>
          <cell r="O991">
            <v>37</v>
          </cell>
        </row>
        <row r="992">
          <cell r="K992">
            <v>22222</v>
          </cell>
          <cell r="O992">
            <v>38</v>
          </cell>
        </row>
        <row r="993">
          <cell r="K993">
            <v>23988</v>
          </cell>
          <cell r="O993">
            <v>39</v>
          </cell>
        </row>
        <row r="994">
          <cell r="K994">
            <v>26472</v>
          </cell>
          <cell r="O994">
            <v>44</v>
          </cell>
        </row>
        <row r="995">
          <cell r="K995">
            <v>27224</v>
          </cell>
          <cell r="O995">
            <v>49</v>
          </cell>
        </row>
        <row r="996">
          <cell r="K996">
            <v>26338</v>
          </cell>
          <cell r="O996">
            <v>46</v>
          </cell>
        </row>
        <row r="997">
          <cell r="K997">
            <v>25560</v>
          </cell>
          <cell r="O997">
            <v>44</v>
          </cell>
        </row>
        <row r="998">
          <cell r="K998">
            <v>25088</v>
          </cell>
          <cell r="O998">
            <v>44</v>
          </cell>
        </row>
        <row r="999">
          <cell r="K999">
            <v>24681</v>
          </cell>
          <cell r="O999">
            <v>41</v>
          </cell>
        </row>
        <row r="1000">
          <cell r="K1000">
            <v>24286</v>
          </cell>
          <cell r="O1000">
            <v>40</v>
          </cell>
        </row>
        <row r="1001">
          <cell r="K1001">
            <v>24154</v>
          </cell>
          <cell r="O1001">
            <v>39</v>
          </cell>
        </row>
        <row r="1002">
          <cell r="K1002">
            <v>23856</v>
          </cell>
          <cell r="O1002">
            <v>39</v>
          </cell>
        </row>
        <row r="1003">
          <cell r="K1003">
            <v>24548</v>
          </cell>
          <cell r="O1003">
            <v>42</v>
          </cell>
        </row>
        <row r="1004">
          <cell r="K1004">
            <v>26907</v>
          </cell>
          <cell r="O1004">
            <v>47</v>
          </cell>
        </row>
        <row r="1005">
          <cell r="K1005">
            <v>28771</v>
          </cell>
          <cell r="O1005">
            <v>48</v>
          </cell>
        </row>
        <row r="1006">
          <cell r="K1006">
            <v>28800</v>
          </cell>
          <cell r="O1006">
            <v>49</v>
          </cell>
        </row>
        <row r="1007">
          <cell r="K1007">
            <v>28552</v>
          </cell>
          <cell r="O1007">
            <v>47</v>
          </cell>
        </row>
        <row r="1008">
          <cell r="K1008">
            <v>27798</v>
          </cell>
          <cell r="O1008">
            <v>47</v>
          </cell>
        </row>
        <row r="1009">
          <cell r="K1009">
            <v>26859</v>
          </cell>
          <cell r="O1009">
            <v>45</v>
          </cell>
        </row>
        <row r="1010">
          <cell r="K1010">
            <v>25551</v>
          </cell>
          <cell r="O1010">
            <v>41</v>
          </cell>
        </row>
        <row r="1011">
          <cell r="K1011">
            <v>24301</v>
          </cell>
          <cell r="O1011">
            <v>39</v>
          </cell>
        </row>
        <row r="1012">
          <cell r="K1012">
            <v>24268</v>
          </cell>
          <cell r="O1012">
            <v>38</v>
          </cell>
        </row>
        <row r="1013">
          <cell r="K1013">
            <v>24186</v>
          </cell>
          <cell r="O1013">
            <v>38</v>
          </cell>
        </row>
        <row r="1014">
          <cell r="K1014">
            <v>24232</v>
          </cell>
          <cell r="O1014">
            <v>39</v>
          </cell>
        </row>
        <row r="1015">
          <cell r="K1015">
            <v>24460</v>
          </cell>
          <cell r="O1015">
            <v>39</v>
          </cell>
        </row>
        <row r="1016">
          <cell r="K1016">
            <v>24858</v>
          </cell>
          <cell r="O1016">
            <v>39</v>
          </cell>
        </row>
        <row r="1017">
          <cell r="K1017">
            <v>26475</v>
          </cell>
          <cell r="O1017">
            <v>43</v>
          </cell>
        </row>
        <row r="1018">
          <cell r="K1018">
            <v>29001</v>
          </cell>
          <cell r="O1018">
            <v>47</v>
          </cell>
        </row>
        <row r="1019">
          <cell r="K1019">
            <v>29792</v>
          </cell>
          <cell r="O1019">
            <v>49</v>
          </cell>
        </row>
        <row r="1020">
          <cell r="K1020">
            <v>29012</v>
          </cell>
          <cell r="O1020">
            <v>49</v>
          </cell>
        </row>
        <row r="1021">
          <cell r="K1021">
            <v>27509</v>
          </cell>
          <cell r="O1021">
            <v>48</v>
          </cell>
        </row>
        <row r="1022">
          <cell r="K1022">
            <v>26771</v>
          </cell>
          <cell r="O1022">
            <v>48</v>
          </cell>
        </row>
        <row r="1023">
          <cell r="K1023">
            <v>25789</v>
          </cell>
          <cell r="O1023">
            <v>48</v>
          </cell>
        </row>
        <row r="1024">
          <cell r="K1024">
            <v>25166</v>
          </cell>
          <cell r="O1024">
            <v>47</v>
          </cell>
        </row>
        <row r="1025">
          <cell r="K1025">
            <v>24841</v>
          </cell>
          <cell r="O1025">
            <v>44</v>
          </cell>
        </row>
        <row r="1026">
          <cell r="K1026">
            <v>24868</v>
          </cell>
          <cell r="O1026">
            <v>46</v>
          </cell>
        </row>
        <row r="1027">
          <cell r="K1027">
            <v>25724</v>
          </cell>
          <cell r="O1027">
            <v>49</v>
          </cell>
        </row>
        <row r="1028">
          <cell r="K1028">
            <v>27453</v>
          </cell>
          <cell r="O1028">
            <v>53</v>
          </cell>
        </row>
        <row r="1029">
          <cell r="K1029">
            <v>29204</v>
          </cell>
          <cell r="O1029">
            <v>55</v>
          </cell>
        </row>
        <row r="1030">
          <cell r="K1030">
            <v>29456</v>
          </cell>
          <cell r="O1030">
            <v>55</v>
          </cell>
        </row>
        <row r="1031">
          <cell r="K1031">
            <v>28989</v>
          </cell>
          <cell r="O1031">
            <v>54</v>
          </cell>
        </row>
        <row r="1032">
          <cell r="K1032">
            <v>28516</v>
          </cell>
          <cell r="O1032">
            <v>52</v>
          </cell>
        </row>
        <row r="1033">
          <cell r="K1033">
            <v>27174</v>
          </cell>
          <cell r="O1033">
            <v>49</v>
          </cell>
        </row>
        <row r="1034">
          <cell r="K1034">
            <v>26216</v>
          </cell>
          <cell r="O1034">
            <v>47</v>
          </cell>
        </row>
        <row r="1035">
          <cell r="K1035">
            <v>24907</v>
          </cell>
          <cell r="O1035">
            <v>43</v>
          </cell>
        </row>
        <row r="1036">
          <cell r="K1036">
            <v>24387</v>
          </cell>
          <cell r="O1036">
            <v>43</v>
          </cell>
        </row>
        <row r="1037">
          <cell r="K1037">
            <v>24327</v>
          </cell>
          <cell r="O1037">
            <v>43</v>
          </cell>
        </row>
        <row r="1038">
          <cell r="K1038">
            <v>24379</v>
          </cell>
          <cell r="O1038">
            <v>42</v>
          </cell>
        </row>
        <row r="1039">
          <cell r="K1039">
            <v>24457</v>
          </cell>
          <cell r="O1039">
            <v>43</v>
          </cell>
        </row>
        <row r="1040">
          <cell r="K1040">
            <v>24925</v>
          </cell>
          <cell r="O1040">
            <v>42</v>
          </cell>
        </row>
        <row r="1041">
          <cell r="K1041">
            <v>26331</v>
          </cell>
          <cell r="O1041">
            <v>43</v>
          </cell>
        </row>
        <row r="1042">
          <cell r="K1042">
            <v>28576</v>
          </cell>
          <cell r="O1042">
            <v>49</v>
          </cell>
        </row>
        <row r="1043">
          <cell r="K1043">
            <v>29472</v>
          </cell>
          <cell r="O1043">
            <v>53</v>
          </cell>
        </row>
        <row r="1044">
          <cell r="K1044">
            <v>28587</v>
          </cell>
          <cell r="O1044">
            <v>54</v>
          </cell>
        </row>
        <row r="1045">
          <cell r="K1045">
            <v>28167</v>
          </cell>
          <cell r="O1045">
            <v>53</v>
          </cell>
        </row>
        <row r="1046">
          <cell r="K1046">
            <v>27164</v>
          </cell>
          <cell r="O1046">
            <v>53</v>
          </cell>
        </row>
        <row r="1047">
          <cell r="K1047">
            <v>26574</v>
          </cell>
          <cell r="O1047">
            <v>52</v>
          </cell>
        </row>
        <row r="1048">
          <cell r="K1048">
            <v>25880</v>
          </cell>
          <cell r="O1048">
            <v>51</v>
          </cell>
        </row>
        <row r="1049">
          <cell r="K1049">
            <v>25698</v>
          </cell>
          <cell r="O1049">
            <v>48</v>
          </cell>
        </row>
        <row r="1050">
          <cell r="K1050">
            <v>25951</v>
          </cell>
          <cell r="O1050">
            <v>48</v>
          </cell>
        </row>
        <row r="1051">
          <cell r="K1051">
            <v>26289</v>
          </cell>
          <cell r="O1051">
            <v>49</v>
          </cell>
        </row>
        <row r="1052">
          <cell r="K1052">
            <v>27155</v>
          </cell>
          <cell r="O1052">
            <v>52</v>
          </cell>
        </row>
        <row r="1053">
          <cell r="K1053">
            <v>28087</v>
          </cell>
          <cell r="O1053">
            <v>53</v>
          </cell>
        </row>
        <row r="1054">
          <cell r="K1054">
            <v>27483</v>
          </cell>
          <cell r="O1054">
            <v>53</v>
          </cell>
        </row>
        <row r="1055">
          <cell r="K1055">
            <v>26917</v>
          </cell>
          <cell r="O1055">
            <v>52</v>
          </cell>
        </row>
        <row r="1056">
          <cell r="K1056">
            <v>26215</v>
          </cell>
          <cell r="O1056">
            <v>49</v>
          </cell>
        </row>
        <row r="1057">
          <cell r="K1057">
            <v>25191</v>
          </cell>
          <cell r="O1057">
            <v>48</v>
          </cell>
        </row>
        <row r="1058">
          <cell r="K1058">
            <v>23986</v>
          </cell>
          <cell r="O1058">
            <v>46</v>
          </cell>
        </row>
        <row r="1059">
          <cell r="K1059">
            <v>22878</v>
          </cell>
          <cell r="O1059">
            <v>43</v>
          </cell>
        </row>
        <row r="1060">
          <cell r="K1060">
            <v>22411</v>
          </cell>
          <cell r="O1060">
            <v>42</v>
          </cell>
        </row>
        <row r="1061">
          <cell r="K1061">
            <v>22003</v>
          </cell>
          <cell r="O1061">
            <v>40</v>
          </cell>
        </row>
        <row r="1062">
          <cell r="K1062">
            <v>21868</v>
          </cell>
          <cell r="O1062">
            <v>41</v>
          </cell>
        </row>
        <row r="1063">
          <cell r="K1063">
            <v>22086</v>
          </cell>
          <cell r="O1063">
            <v>39</v>
          </cell>
        </row>
        <row r="1064">
          <cell r="K1064">
            <v>22278</v>
          </cell>
          <cell r="O1064">
            <v>40</v>
          </cell>
        </row>
        <row r="1065">
          <cell r="K1065">
            <v>22710</v>
          </cell>
          <cell r="O1065">
            <v>41</v>
          </cell>
        </row>
        <row r="1066">
          <cell r="K1066">
            <v>23509</v>
          </cell>
          <cell r="O1066">
            <v>43</v>
          </cell>
        </row>
        <row r="1067">
          <cell r="K1067">
            <v>24594</v>
          </cell>
          <cell r="O1067">
            <v>45</v>
          </cell>
        </row>
        <row r="1068">
          <cell r="K1068">
            <v>25497</v>
          </cell>
          <cell r="O1068">
            <v>49</v>
          </cell>
        </row>
        <row r="1069">
          <cell r="K1069">
            <v>25605</v>
          </cell>
          <cell r="O1069">
            <v>48</v>
          </cell>
        </row>
        <row r="1070">
          <cell r="K1070">
            <v>25596</v>
          </cell>
          <cell r="O1070">
            <v>47</v>
          </cell>
        </row>
        <row r="1071">
          <cell r="K1071">
            <v>25235</v>
          </cell>
          <cell r="O1071">
            <v>46</v>
          </cell>
        </row>
        <row r="1072">
          <cell r="K1072">
            <v>24725</v>
          </cell>
          <cell r="O1072">
            <v>44</v>
          </cell>
        </row>
        <row r="1073">
          <cell r="K1073">
            <v>23938</v>
          </cell>
          <cell r="O1073">
            <v>40</v>
          </cell>
        </row>
        <row r="1074">
          <cell r="K1074">
            <v>23597</v>
          </cell>
          <cell r="O1074">
            <v>41</v>
          </cell>
        </row>
        <row r="1075">
          <cell r="K1075">
            <v>24201</v>
          </cell>
          <cell r="O1075">
            <v>41</v>
          </cell>
        </row>
        <row r="1076">
          <cell r="K1076">
            <v>25933</v>
          </cell>
          <cell r="O1076">
            <v>47</v>
          </cell>
        </row>
        <row r="1077">
          <cell r="K1077">
            <v>27534</v>
          </cell>
          <cell r="O1077">
            <v>42</v>
          </cell>
        </row>
        <row r="1078">
          <cell r="K1078">
            <v>27391</v>
          </cell>
          <cell r="O1078">
            <v>48</v>
          </cell>
        </row>
        <row r="1079">
          <cell r="K1079">
            <v>27315</v>
          </cell>
          <cell r="O1079">
            <v>47</v>
          </cell>
        </row>
        <row r="1080">
          <cell r="K1080">
            <v>26950</v>
          </cell>
          <cell r="O1080">
            <v>46</v>
          </cell>
        </row>
        <row r="1081">
          <cell r="K1081">
            <v>26583</v>
          </cell>
          <cell r="O1081">
            <v>44</v>
          </cell>
        </row>
        <row r="1082">
          <cell r="K1082">
            <v>26072</v>
          </cell>
          <cell r="O1082">
            <v>42</v>
          </cell>
        </row>
        <row r="1083">
          <cell r="K1083">
            <v>25527</v>
          </cell>
          <cell r="O1083">
            <v>42</v>
          </cell>
        </row>
        <row r="1084">
          <cell r="K1084">
            <v>25557</v>
          </cell>
          <cell r="O1084">
            <v>42</v>
          </cell>
        </row>
        <row r="1085">
          <cell r="K1085">
            <v>25590</v>
          </cell>
          <cell r="O1085">
            <v>42</v>
          </cell>
        </row>
        <row r="1086">
          <cell r="K1086">
            <v>25760</v>
          </cell>
          <cell r="O1086">
            <v>42</v>
          </cell>
        </row>
        <row r="1087">
          <cell r="K1087">
            <v>26206</v>
          </cell>
          <cell r="O1087">
            <v>42</v>
          </cell>
        </row>
        <row r="1088">
          <cell r="K1088">
            <v>26607</v>
          </cell>
          <cell r="O1088">
            <v>44</v>
          </cell>
        </row>
        <row r="1089">
          <cell r="K1089">
            <v>27268</v>
          </cell>
          <cell r="O1089">
            <v>45</v>
          </cell>
        </row>
        <row r="1090">
          <cell r="K1090">
            <v>28079</v>
          </cell>
          <cell r="O1090">
            <v>48</v>
          </cell>
        </row>
        <row r="1091">
          <cell r="K1091">
            <v>28654</v>
          </cell>
          <cell r="O1091">
            <v>50</v>
          </cell>
        </row>
        <row r="1092">
          <cell r="K1092">
            <v>28583</v>
          </cell>
          <cell r="O1092">
            <v>47</v>
          </cell>
        </row>
        <row r="1093">
          <cell r="K1093">
            <v>28712</v>
          </cell>
          <cell r="O1093">
            <v>48</v>
          </cell>
        </row>
        <row r="1094">
          <cell r="K1094">
            <v>28576</v>
          </cell>
          <cell r="O1094">
            <v>48</v>
          </cell>
        </row>
        <row r="1095">
          <cell r="K1095">
            <v>28179</v>
          </cell>
          <cell r="O1095">
            <v>48</v>
          </cell>
        </row>
        <row r="1096">
          <cell r="K1096">
            <v>27567</v>
          </cell>
          <cell r="O1096">
            <v>47</v>
          </cell>
        </row>
        <row r="1097">
          <cell r="K1097">
            <v>27025</v>
          </cell>
          <cell r="O1097">
            <v>47</v>
          </cell>
        </row>
        <row r="1098">
          <cell r="K1098">
            <v>26649</v>
          </cell>
          <cell r="O1098">
            <v>46</v>
          </cell>
        </row>
        <row r="1099">
          <cell r="K1099">
            <v>27155</v>
          </cell>
          <cell r="O1099">
            <v>50</v>
          </cell>
        </row>
        <row r="1100">
          <cell r="K1100">
            <v>28949</v>
          </cell>
          <cell r="O1100">
            <v>55</v>
          </cell>
        </row>
        <row r="1101">
          <cell r="K1101">
            <v>30631</v>
          </cell>
          <cell r="O1101">
            <v>59</v>
          </cell>
        </row>
        <row r="1102">
          <cell r="K1102">
            <v>30678</v>
          </cell>
          <cell r="O1102">
            <v>59</v>
          </cell>
        </row>
        <row r="1103">
          <cell r="K1103">
            <v>29871</v>
          </cell>
          <cell r="O1103">
            <v>59</v>
          </cell>
        </row>
        <row r="1104">
          <cell r="K1104">
            <v>29334</v>
          </cell>
          <cell r="O1104">
            <v>57</v>
          </cell>
        </row>
        <row r="1105">
          <cell r="K1105">
            <v>28632</v>
          </cell>
          <cell r="O1105">
            <v>55</v>
          </cell>
        </row>
        <row r="1106">
          <cell r="K1106">
            <v>28049</v>
          </cell>
          <cell r="O1106">
            <v>54</v>
          </cell>
        </row>
        <row r="1107">
          <cell r="K1107">
            <v>27160</v>
          </cell>
          <cell r="O1107">
            <v>52</v>
          </cell>
        </row>
        <row r="1108">
          <cell r="K1108">
            <v>26877</v>
          </cell>
          <cell r="O1108">
            <v>51</v>
          </cell>
        </row>
        <row r="1109">
          <cell r="K1109">
            <v>26967</v>
          </cell>
          <cell r="O1109">
            <v>50</v>
          </cell>
        </row>
        <row r="1110">
          <cell r="K1110">
            <v>27151</v>
          </cell>
          <cell r="O1110">
            <v>51</v>
          </cell>
        </row>
        <row r="1111">
          <cell r="K1111">
            <v>27501</v>
          </cell>
          <cell r="O1111">
            <v>51</v>
          </cell>
        </row>
        <row r="1112">
          <cell r="K1112">
            <v>28135</v>
          </cell>
          <cell r="O1112">
            <v>52</v>
          </cell>
        </row>
        <row r="1113">
          <cell r="K1113">
            <v>29665</v>
          </cell>
          <cell r="O1113">
            <v>55</v>
          </cell>
        </row>
        <row r="1114">
          <cell r="K1114">
            <v>31992</v>
          </cell>
          <cell r="O1114">
            <v>60</v>
          </cell>
        </row>
        <row r="1115">
          <cell r="K1115">
            <v>32154</v>
          </cell>
          <cell r="O1115">
            <v>61</v>
          </cell>
        </row>
        <row r="1116">
          <cell r="K1116">
            <v>31183</v>
          </cell>
          <cell r="O1116">
            <v>61</v>
          </cell>
        </row>
        <row r="1117">
          <cell r="K1117">
            <v>30264</v>
          </cell>
          <cell r="O1117">
            <v>61</v>
          </cell>
        </row>
        <row r="1118">
          <cell r="K1118">
            <v>29383</v>
          </cell>
          <cell r="O1118">
            <v>60</v>
          </cell>
        </row>
        <row r="1119">
          <cell r="K1119">
            <v>28892</v>
          </cell>
          <cell r="O1119">
            <v>60</v>
          </cell>
        </row>
        <row r="1120">
          <cell r="K1120">
            <v>28201</v>
          </cell>
          <cell r="O1120">
            <v>56</v>
          </cell>
        </row>
        <row r="1121">
          <cell r="K1121">
            <v>27313</v>
          </cell>
          <cell r="O1121">
            <v>54</v>
          </cell>
        </row>
        <row r="1122">
          <cell r="K1122">
            <v>27326</v>
          </cell>
          <cell r="O1122">
            <v>57</v>
          </cell>
        </row>
        <row r="1123">
          <cell r="K1123">
            <v>27767</v>
          </cell>
          <cell r="O1123">
            <v>59</v>
          </cell>
        </row>
        <row r="1124">
          <cell r="K1124">
            <v>29764</v>
          </cell>
          <cell r="O1124">
            <v>62</v>
          </cell>
        </row>
        <row r="1125">
          <cell r="K1125">
            <v>31531</v>
          </cell>
          <cell r="O1125">
            <v>65</v>
          </cell>
        </row>
        <row r="1126">
          <cell r="K1126">
            <v>31516</v>
          </cell>
          <cell r="O1126">
            <v>65</v>
          </cell>
        </row>
        <row r="1127">
          <cell r="K1127">
            <v>30901</v>
          </cell>
          <cell r="O1127">
            <v>63</v>
          </cell>
        </row>
        <row r="1128">
          <cell r="K1128">
            <v>30464</v>
          </cell>
          <cell r="O1128">
            <v>63</v>
          </cell>
        </row>
        <row r="1129">
          <cell r="K1129">
            <v>29521</v>
          </cell>
          <cell r="O1129">
            <v>58</v>
          </cell>
        </row>
        <row r="1130">
          <cell r="K1130">
            <v>28356</v>
          </cell>
          <cell r="O1130">
            <v>56</v>
          </cell>
        </row>
        <row r="1131">
          <cell r="K1131">
            <v>27211</v>
          </cell>
          <cell r="O1131">
            <v>52</v>
          </cell>
        </row>
        <row r="1132">
          <cell r="K1132">
            <v>27016</v>
          </cell>
          <cell r="O1132">
            <v>50</v>
          </cell>
        </row>
        <row r="1133">
          <cell r="K1133">
            <v>27043</v>
          </cell>
          <cell r="O1133">
            <v>49</v>
          </cell>
        </row>
        <row r="1134">
          <cell r="K1134">
            <v>27144</v>
          </cell>
          <cell r="O1134">
            <v>49</v>
          </cell>
        </row>
        <row r="1135">
          <cell r="K1135">
            <v>27298</v>
          </cell>
          <cell r="O1135">
            <v>50</v>
          </cell>
        </row>
        <row r="1136">
          <cell r="K1136">
            <v>28041</v>
          </cell>
          <cell r="O1136">
            <v>49</v>
          </cell>
        </row>
        <row r="1137">
          <cell r="K1137">
            <v>29413</v>
          </cell>
          <cell r="O1137">
            <v>53</v>
          </cell>
        </row>
        <row r="1138">
          <cell r="K1138">
            <v>31832</v>
          </cell>
          <cell r="O1138">
            <v>58</v>
          </cell>
        </row>
        <row r="1139">
          <cell r="K1139">
            <v>32071</v>
          </cell>
          <cell r="O1139">
            <v>60</v>
          </cell>
        </row>
        <row r="1140">
          <cell r="K1140">
            <v>31340</v>
          </cell>
          <cell r="O1140">
            <v>59</v>
          </cell>
        </row>
        <row r="1141">
          <cell r="K1141">
            <v>30505</v>
          </cell>
          <cell r="O1141">
            <v>57</v>
          </cell>
        </row>
        <row r="1142">
          <cell r="K1142">
            <v>29378</v>
          </cell>
          <cell r="O1142">
            <v>55</v>
          </cell>
        </row>
        <row r="1143">
          <cell r="K1143">
            <v>28367</v>
          </cell>
          <cell r="O1143">
            <v>53</v>
          </cell>
        </row>
        <row r="1144">
          <cell r="K1144">
            <v>27472</v>
          </cell>
          <cell r="O1144">
            <v>47</v>
          </cell>
        </row>
        <row r="1145">
          <cell r="K1145">
            <v>27271</v>
          </cell>
          <cell r="O1145">
            <v>45</v>
          </cell>
        </row>
        <row r="1146">
          <cell r="K1146">
            <v>27293</v>
          </cell>
          <cell r="O1146">
            <v>46</v>
          </cell>
        </row>
        <row r="1147">
          <cell r="K1147">
            <v>27966</v>
          </cell>
          <cell r="O1147">
            <v>48</v>
          </cell>
        </row>
        <row r="1148">
          <cell r="K1148">
            <v>29415</v>
          </cell>
          <cell r="O1148">
            <v>52</v>
          </cell>
        </row>
        <row r="1149">
          <cell r="K1149">
            <v>30749</v>
          </cell>
          <cell r="O1149">
            <v>55</v>
          </cell>
        </row>
        <row r="1150">
          <cell r="K1150">
            <v>30696</v>
          </cell>
          <cell r="O1150">
            <v>56</v>
          </cell>
        </row>
        <row r="1151">
          <cell r="K1151">
            <v>29927</v>
          </cell>
          <cell r="O1151">
            <v>55</v>
          </cell>
        </row>
        <row r="1152">
          <cell r="K1152">
            <v>29131</v>
          </cell>
          <cell r="O1152">
            <v>53</v>
          </cell>
        </row>
        <row r="1153">
          <cell r="K1153">
            <v>28142</v>
          </cell>
          <cell r="O1153">
            <v>51</v>
          </cell>
        </row>
        <row r="1154">
          <cell r="K1154">
            <v>26773</v>
          </cell>
          <cell r="O1154">
            <v>48</v>
          </cell>
        </row>
        <row r="1155">
          <cell r="K1155">
            <v>25391</v>
          </cell>
          <cell r="O1155">
            <v>46</v>
          </cell>
        </row>
        <row r="1156">
          <cell r="K1156">
            <v>25183</v>
          </cell>
          <cell r="O1156">
            <v>43</v>
          </cell>
        </row>
        <row r="1157">
          <cell r="K1157">
            <v>25024</v>
          </cell>
          <cell r="O1157">
            <v>45</v>
          </cell>
        </row>
        <row r="1158">
          <cell r="K1158">
            <v>25035</v>
          </cell>
          <cell r="O1158">
            <v>44</v>
          </cell>
        </row>
        <row r="1159">
          <cell r="K1159">
            <v>25178</v>
          </cell>
          <cell r="O1159">
            <v>44</v>
          </cell>
        </row>
        <row r="1160">
          <cell r="K1160">
            <v>25767</v>
          </cell>
          <cell r="O1160">
            <v>46</v>
          </cell>
        </row>
        <row r="1161">
          <cell r="K1161">
            <v>27207</v>
          </cell>
          <cell r="O1161">
            <v>48</v>
          </cell>
        </row>
        <row r="1162">
          <cell r="K1162">
            <v>29579</v>
          </cell>
          <cell r="O1162">
            <v>52</v>
          </cell>
        </row>
        <row r="1163">
          <cell r="K1163">
            <v>29796</v>
          </cell>
          <cell r="O1163">
            <v>54</v>
          </cell>
        </row>
        <row r="1164">
          <cell r="K1164">
            <v>28224</v>
          </cell>
          <cell r="O1164">
            <v>53</v>
          </cell>
        </row>
        <row r="1165">
          <cell r="K1165">
            <v>27028</v>
          </cell>
          <cell r="O1165">
            <v>52</v>
          </cell>
        </row>
        <row r="1166">
          <cell r="K1166">
            <v>26412</v>
          </cell>
          <cell r="O1166">
            <v>53</v>
          </cell>
        </row>
        <row r="1167">
          <cell r="K1167">
            <v>25328</v>
          </cell>
          <cell r="O1167">
            <v>49</v>
          </cell>
        </row>
        <row r="1168">
          <cell r="K1168">
            <v>24359</v>
          </cell>
          <cell r="O1168">
            <v>48</v>
          </cell>
        </row>
        <row r="1169">
          <cell r="K1169">
            <v>24117</v>
          </cell>
          <cell r="O1169">
            <v>46</v>
          </cell>
        </row>
        <row r="1170">
          <cell r="K1170">
            <v>23956</v>
          </cell>
          <cell r="O1170">
            <v>46</v>
          </cell>
        </row>
        <row r="1171">
          <cell r="K1171">
            <v>24445</v>
          </cell>
          <cell r="O1171">
            <v>47</v>
          </cell>
        </row>
        <row r="1172">
          <cell r="K1172">
            <v>26326</v>
          </cell>
          <cell r="O1172">
            <v>49</v>
          </cell>
        </row>
        <row r="1173">
          <cell r="K1173">
            <v>28156</v>
          </cell>
          <cell r="O1173">
            <v>52</v>
          </cell>
        </row>
        <row r="1174">
          <cell r="K1174">
            <v>27997</v>
          </cell>
          <cell r="O1174">
            <v>53</v>
          </cell>
        </row>
        <row r="1175">
          <cell r="K1175">
            <v>27577</v>
          </cell>
          <cell r="O1175">
            <v>51</v>
          </cell>
        </row>
        <row r="1176">
          <cell r="K1176">
            <v>26943</v>
          </cell>
          <cell r="O1176">
            <v>49</v>
          </cell>
        </row>
        <row r="1177">
          <cell r="K1177">
            <v>25960</v>
          </cell>
          <cell r="O1177">
            <v>47</v>
          </cell>
        </row>
        <row r="1178">
          <cell r="K1178">
            <v>24764</v>
          </cell>
          <cell r="O1178">
            <v>44</v>
          </cell>
        </row>
        <row r="1179">
          <cell r="K1179">
            <v>23557</v>
          </cell>
          <cell r="O1179">
            <v>42</v>
          </cell>
        </row>
        <row r="1180">
          <cell r="K1180">
            <v>23178</v>
          </cell>
          <cell r="O1180">
            <v>40</v>
          </cell>
        </row>
        <row r="1181">
          <cell r="K1181">
            <v>23196</v>
          </cell>
          <cell r="O1181">
            <v>40</v>
          </cell>
        </row>
        <row r="1182">
          <cell r="K1182">
            <v>23475</v>
          </cell>
          <cell r="O1182">
            <v>40</v>
          </cell>
        </row>
        <row r="1183">
          <cell r="K1183">
            <v>23458</v>
          </cell>
          <cell r="O1183">
            <v>42</v>
          </cell>
        </row>
        <row r="1184">
          <cell r="K1184">
            <v>24221</v>
          </cell>
          <cell r="O1184">
            <v>43</v>
          </cell>
        </row>
        <row r="1185">
          <cell r="K1185">
            <v>25762</v>
          </cell>
          <cell r="O1185">
            <v>44</v>
          </cell>
        </row>
        <row r="1186">
          <cell r="K1186">
            <v>28117</v>
          </cell>
          <cell r="O1186">
            <v>50</v>
          </cell>
        </row>
        <row r="1187">
          <cell r="K1187">
            <v>28310</v>
          </cell>
          <cell r="O1187">
            <v>53</v>
          </cell>
        </row>
        <row r="1188">
          <cell r="K1188">
            <v>27569</v>
          </cell>
          <cell r="O1188">
            <v>54</v>
          </cell>
        </row>
        <row r="1189">
          <cell r="K1189">
            <v>26244</v>
          </cell>
          <cell r="O1189">
            <v>53</v>
          </cell>
        </row>
        <row r="1190">
          <cell r="K1190">
            <v>25312</v>
          </cell>
          <cell r="O1190">
            <v>53</v>
          </cell>
        </row>
        <row r="1191">
          <cell r="K1191">
            <v>24345</v>
          </cell>
          <cell r="O1191">
            <v>53</v>
          </cell>
        </row>
        <row r="1192">
          <cell r="K1192">
            <v>23780</v>
          </cell>
          <cell r="O1192">
            <v>50</v>
          </cell>
        </row>
        <row r="1193">
          <cell r="K1193">
            <v>23619</v>
          </cell>
          <cell r="O1193">
            <v>50</v>
          </cell>
        </row>
        <row r="1194">
          <cell r="K1194">
            <v>23294</v>
          </cell>
          <cell r="O1194">
            <v>50</v>
          </cell>
        </row>
        <row r="1195">
          <cell r="K1195">
            <v>23882</v>
          </cell>
          <cell r="O1195">
            <v>55</v>
          </cell>
        </row>
        <row r="1196">
          <cell r="K1196">
            <v>25609</v>
          </cell>
          <cell r="O1196">
            <v>56</v>
          </cell>
        </row>
        <row r="1197">
          <cell r="K1197">
            <v>27128</v>
          </cell>
          <cell r="O1197">
            <v>56</v>
          </cell>
        </row>
        <row r="1198">
          <cell r="K1198">
            <v>27344</v>
          </cell>
          <cell r="O1198">
            <v>56</v>
          </cell>
        </row>
        <row r="1199">
          <cell r="K1199">
            <v>26839</v>
          </cell>
          <cell r="O1199">
            <v>53</v>
          </cell>
        </row>
        <row r="1200">
          <cell r="K1200">
            <v>26146</v>
          </cell>
          <cell r="O1200">
            <v>52</v>
          </cell>
        </row>
        <row r="1201">
          <cell r="K1201">
            <v>25161</v>
          </cell>
          <cell r="O1201">
            <v>50</v>
          </cell>
        </row>
        <row r="1202">
          <cell r="K1202">
            <v>23725</v>
          </cell>
          <cell r="O1202">
            <v>44</v>
          </cell>
        </row>
        <row r="1203">
          <cell r="K1203">
            <v>22486</v>
          </cell>
          <cell r="O1203">
            <v>42</v>
          </cell>
        </row>
        <row r="1204">
          <cell r="K1204">
            <v>22181</v>
          </cell>
          <cell r="O1204">
            <v>40</v>
          </cell>
        </row>
        <row r="1205">
          <cell r="K1205">
            <v>22246</v>
          </cell>
          <cell r="O1205">
            <v>40</v>
          </cell>
        </row>
        <row r="1206">
          <cell r="K1206">
            <v>22329</v>
          </cell>
          <cell r="O1206">
            <v>41</v>
          </cell>
        </row>
        <row r="1207">
          <cell r="K1207">
            <v>22583</v>
          </cell>
          <cell r="O1207">
            <v>42</v>
          </cell>
        </row>
        <row r="1208">
          <cell r="K1208">
            <v>23072</v>
          </cell>
          <cell r="O1208">
            <v>41</v>
          </cell>
        </row>
        <row r="1209">
          <cell r="K1209">
            <v>24639</v>
          </cell>
          <cell r="O1209">
            <v>42</v>
          </cell>
        </row>
        <row r="1210">
          <cell r="K1210">
            <v>27129</v>
          </cell>
          <cell r="O1210">
            <v>45</v>
          </cell>
        </row>
        <row r="1211">
          <cell r="K1211">
            <v>27425</v>
          </cell>
          <cell r="O1211">
            <v>46</v>
          </cell>
        </row>
        <row r="1212">
          <cell r="K1212">
            <v>26386</v>
          </cell>
          <cell r="O1212">
            <v>47</v>
          </cell>
        </row>
        <row r="1213">
          <cell r="K1213">
            <v>25114</v>
          </cell>
          <cell r="O1213">
            <v>47</v>
          </cell>
        </row>
        <row r="1214">
          <cell r="K1214">
            <v>24358</v>
          </cell>
          <cell r="O1214">
            <v>49</v>
          </cell>
        </row>
        <row r="1215">
          <cell r="K1215">
            <v>23753</v>
          </cell>
          <cell r="O1215">
            <v>50</v>
          </cell>
        </row>
        <row r="1216">
          <cell r="K1216">
            <v>23212</v>
          </cell>
          <cell r="O1216">
            <v>48</v>
          </cell>
        </row>
        <row r="1217">
          <cell r="K1217">
            <v>22978</v>
          </cell>
          <cell r="O1217">
            <v>46</v>
          </cell>
        </row>
        <row r="1218">
          <cell r="K1218">
            <v>23203</v>
          </cell>
          <cell r="O1218">
            <v>46</v>
          </cell>
        </row>
        <row r="1219">
          <cell r="K1219">
            <v>23954</v>
          </cell>
          <cell r="O1219">
            <v>48</v>
          </cell>
        </row>
        <row r="1220">
          <cell r="K1220">
            <v>25305</v>
          </cell>
          <cell r="O1220">
            <v>50</v>
          </cell>
        </row>
        <row r="1221">
          <cell r="K1221">
            <v>26593</v>
          </cell>
          <cell r="O1221">
            <v>53</v>
          </cell>
        </row>
        <row r="1222">
          <cell r="K1222">
            <v>26381</v>
          </cell>
          <cell r="O1222">
            <v>51</v>
          </cell>
        </row>
        <row r="1223">
          <cell r="K1223">
            <v>25673</v>
          </cell>
          <cell r="O1223">
            <v>50</v>
          </cell>
        </row>
        <row r="1224">
          <cell r="K1224">
            <v>25142</v>
          </cell>
          <cell r="O1224">
            <v>47</v>
          </cell>
        </row>
        <row r="1225">
          <cell r="K1225">
            <v>24098</v>
          </cell>
          <cell r="O1225">
            <v>46</v>
          </cell>
        </row>
        <row r="1226">
          <cell r="K1226">
            <v>23137</v>
          </cell>
          <cell r="O1226">
            <v>44</v>
          </cell>
        </row>
        <row r="1227">
          <cell r="K1227">
            <v>21944</v>
          </cell>
          <cell r="O1227">
            <v>41</v>
          </cell>
        </row>
        <row r="1228">
          <cell r="K1228">
            <v>21422</v>
          </cell>
          <cell r="O1228">
            <v>41</v>
          </cell>
        </row>
        <row r="1229">
          <cell r="K1229">
            <v>21199</v>
          </cell>
          <cell r="O1229">
            <v>39</v>
          </cell>
        </row>
        <row r="1230">
          <cell r="K1230">
            <v>21162</v>
          </cell>
          <cell r="O1230">
            <v>41</v>
          </cell>
        </row>
        <row r="1231">
          <cell r="K1231">
            <v>21230</v>
          </cell>
          <cell r="O1231">
            <v>41</v>
          </cell>
        </row>
        <row r="1232">
          <cell r="K1232">
            <v>21498</v>
          </cell>
          <cell r="O1232">
            <v>42</v>
          </cell>
        </row>
        <row r="1233">
          <cell r="K1233">
            <v>22066</v>
          </cell>
          <cell r="O1233">
            <v>42</v>
          </cell>
        </row>
        <row r="1234">
          <cell r="K1234">
            <v>22569</v>
          </cell>
          <cell r="O1234">
            <v>44</v>
          </cell>
        </row>
        <row r="1235">
          <cell r="K1235">
            <v>23878</v>
          </cell>
          <cell r="O1235">
            <v>46</v>
          </cell>
        </row>
        <row r="1236">
          <cell r="K1236">
            <v>25110</v>
          </cell>
          <cell r="O1236">
            <v>48</v>
          </cell>
        </row>
        <row r="1237">
          <cell r="K1237">
            <v>25302</v>
          </cell>
          <cell r="O1237">
            <v>47</v>
          </cell>
        </row>
        <row r="1238">
          <cell r="K1238">
            <v>25228</v>
          </cell>
          <cell r="O1238">
            <v>46</v>
          </cell>
        </row>
        <row r="1239">
          <cell r="K1239">
            <v>24908</v>
          </cell>
          <cell r="O1239">
            <v>46</v>
          </cell>
        </row>
        <row r="1240">
          <cell r="K1240">
            <v>24307</v>
          </cell>
          <cell r="O1240">
            <v>46</v>
          </cell>
        </row>
        <row r="1241">
          <cell r="K1241">
            <v>24007</v>
          </cell>
          <cell r="O1241">
            <v>44</v>
          </cell>
        </row>
        <row r="1242">
          <cell r="K1242">
            <v>23699</v>
          </cell>
          <cell r="O1242">
            <v>43</v>
          </cell>
        </row>
        <row r="1243">
          <cell r="K1243">
            <v>23891</v>
          </cell>
          <cell r="O1243">
            <v>47</v>
          </cell>
        </row>
        <row r="1244">
          <cell r="K1244">
            <v>24702</v>
          </cell>
          <cell r="O1244">
            <v>51</v>
          </cell>
        </row>
        <row r="1245">
          <cell r="K1245">
            <v>25559</v>
          </cell>
          <cell r="O1245">
            <v>52</v>
          </cell>
        </row>
        <row r="1246">
          <cell r="K1246">
            <v>25005</v>
          </cell>
          <cell r="O1246">
            <v>49</v>
          </cell>
        </row>
        <row r="1247">
          <cell r="K1247">
            <v>24093</v>
          </cell>
          <cell r="O1247">
            <v>50</v>
          </cell>
        </row>
        <row r="1248">
          <cell r="K1248">
            <v>23360</v>
          </cell>
          <cell r="O1248">
            <v>48</v>
          </cell>
        </row>
        <row r="1249">
          <cell r="K1249">
            <v>22837</v>
          </cell>
          <cell r="O1249">
            <v>47</v>
          </cell>
        </row>
        <row r="1250">
          <cell r="K1250">
            <v>21863</v>
          </cell>
          <cell r="O1250">
            <v>44</v>
          </cell>
        </row>
        <row r="1251">
          <cell r="K1251">
            <v>21296</v>
          </cell>
          <cell r="O1251">
            <v>43</v>
          </cell>
        </row>
        <row r="1252">
          <cell r="K1252">
            <v>21066</v>
          </cell>
          <cell r="O1252">
            <v>41</v>
          </cell>
        </row>
        <row r="1253">
          <cell r="K1253">
            <v>20740</v>
          </cell>
          <cell r="O1253">
            <v>40</v>
          </cell>
        </row>
        <row r="1254">
          <cell r="K1254">
            <v>20803</v>
          </cell>
          <cell r="O1254">
            <v>40</v>
          </cell>
        </row>
        <row r="1255">
          <cell r="K1255">
            <v>20883</v>
          </cell>
          <cell r="O1255">
            <v>40</v>
          </cell>
        </row>
        <row r="1256">
          <cell r="K1256">
            <v>21002</v>
          </cell>
          <cell r="O1256">
            <v>40</v>
          </cell>
        </row>
        <row r="1257">
          <cell r="K1257">
            <v>21422</v>
          </cell>
          <cell r="O1257">
            <v>40</v>
          </cell>
        </row>
        <row r="1258">
          <cell r="K1258">
            <v>22033</v>
          </cell>
          <cell r="O1258">
            <v>43</v>
          </cell>
        </row>
        <row r="1259">
          <cell r="K1259">
            <v>22924</v>
          </cell>
          <cell r="O1259">
            <v>46</v>
          </cell>
        </row>
        <row r="1260">
          <cell r="K1260">
            <v>23655</v>
          </cell>
          <cell r="O1260">
            <v>49</v>
          </cell>
        </row>
        <row r="1261">
          <cell r="K1261">
            <v>23857</v>
          </cell>
          <cell r="O1261">
            <v>49</v>
          </cell>
        </row>
        <row r="1262">
          <cell r="K1262">
            <v>23797</v>
          </cell>
          <cell r="O1262">
            <v>50</v>
          </cell>
        </row>
        <row r="1263">
          <cell r="K1263">
            <v>23656</v>
          </cell>
          <cell r="O1263">
            <v>49</v>
          </cell>
        </row>
        <row r="1264">
          <cell r="K1264">
            <v>23272</v>
          </cell>
          <cell r="O1264">
            <v>47</v>
          </cell>
        </row>
        <row r="1265">
          <cell r="K1265">
            <v>22665</v>
          </cell>
          <cell r="O1265">
            <v>46</v>
          </cell>
        </row>
        <row r="1266">
          <cell r="K1266">
            <v>22442</v>
          </cell>
          <cell r="O1266">
            <v>44</v>
          </cell>
        </row>
        <row r="1267">
          <cell r="K1267">
            <v>22777</v>
          </cell>
          <cell r="O1267">
            <v>46</v>
          </cell>
        </row>
        <row r="1268">
          <cell r="K1268">
            <v>24081</v>
          </cell>
          <cell r="O1268">
            <v>49</v>
          </cell>
        </row>
        <row r="1269">
          <cell r="K1269">
            <v>25362</v>
          </cell>
          <cell r="O1269">
            <v>49</v>
          </cell>
        </row>
        <row r="1270">
          <cell r="K1270">
            <v>25288</v>
          </cell>
          <cell r="O1270">
            <v>49</v>
          </cell>
        </row>
        <row r="1271">
          <cell r="K1271">
            <v>24479</v>
          </cell>
          <cell r="O1271">
            <v>49</v>
          </cell>
        </row>
        <row r="1272">
          <cell r="K1272">
            <v>23802</v>
          </cell>
          <cell r="O1272">
            <v>48</v>
          </cell>
        </row>
        <row r="1273">
          <cell r="K1273">
            <v>23613</v>
          </cell>
          <cell r="O1273">
            <v>46</v>
          </cell>
        </row>
        <row r="1274">
          <cell r="K1274">
            <v>22347</v>
          </cell>
          <cell r="O1274">
            <v>42</v>
          </cell>
        </row>
        <row r="1275">
          <cell r="K1275">
            <v>21460</v>
          </cell>
          <cell r="O1275">
            <v>40</v>
          </cell>
        </row>
        <row r="1276">
          <cell r="K1276">
            <v>21334</v>
          </cell>
          <cell r="O1276">
            <v>39</v>
          </cell>
        </row>
        <row r="1277">
          <cell r="K1277">
            <v>21301</v>
          </cell>
          <cell r="O1277">
            <v>39</v>
          </cell>
        </row>
        <row r="1278">
          <cell r="K1278">
            <v>21715</v>
          </cell>
          <cell r="O1278">
            <v>39</v>
          </cell>
        </row>
        <row r="1279">
          <cell r="K1279">
            <v>21830</v>
          </cell>
          <cell r="O1279">
            <v>39</v>
          </cell>
        </row>
        <row r="1280">
          <cell r="K1280">
            <v>22799</v>
          </cell>
          <cell r="O1280">
            <v>39</v>
          </cell>
        </row>
        <row r="1281">
          <cell r="K1281">
            <v>24157</v>
          </cell>
          <cell r="O1281">
            <v>41</v>
          </cell>
        </row>
        <row r="1282">
          <cell r="K1282">
            <v>26511</v>
          </cell>
          <cell r="O1282">
            <v>46</v>
          </cell>
        </row>
        <row r="1283">
          <cell r="K1283">
            <v>26935</v>
          </cell>
          <cell r="O1283">
            <v>48</v>
          </cell>
        </row>
        <row r="1284">
          <cell r="K1284">
            <v>26197</v>
          </cell>
          <cell r="O1284">
            <v>50</v>
          </cell>
        </row>
        <row r="1285">
          <cell r="K1285">
            <v>25271</v>
          </cell>
          <cell r="O1285">
            <v>50</v>
          </cell>
        </row>
        <row r="1286">
          <cell r="K1286">
            <v>24499</v>
          </cell>
          <cell r="O1286">
            <v>50</v>
          </cell>
        </row>
        <row r="1287">
          <cell r="K1287">
            <v>24051</v>
          </cell>
          <cell r="O1287">
            <v>49</v>
          </cell>
        </row>
        <row r="1288">
          <cell r="K1288">
            <v>23373</v>
          </cell>
          <cell r="O1288">
            <v>44</v>
          </cell>
        </row>
        <row r="1289">
          <cell r="K1289">
            <v>22850</v>
          </cell>
          <cell r="O1289">
            <v>44</v>
          </cell>
        </row>
        <row r="1290">
          <cell r="K1290">
            <v>22544</v>
          </cell>
          <cell r="O1290">
            <v>44</v>
          </cell>
        </row>
        <row r="1291">
          <cell r="K1291">
            <v>23056</v>
          </cell>
          <cell r="O1291">
            <v>48</v>
          </cell>
        </row>
        <row r="1292">
          <cell r="K1292">
            <v>24659</v>
          </cell>
          <cell r="O1292">
            <v>49</v>
          </cell>
        </row>
        <row r="1293">
          <cell r="K1293">
            <v>26642</v>
          </cell>
          <cell r="O1293">
            <v>51</v>
          </cell>
        </row>
        <row r="1294">
          <cell r="K1294">
            <v>26921</v>
          </cell>
          <cell r="O1294">
            <v>51</v>
          </cell>
        </row>
        <row r="1295">
          <cell r="K1295">
            <v>26199</v>
          </cell>
          <cell r="O1295">
            <v>50</v>
          </cell>
        </row>
        <row r="1296">
          <cell r="K1296">
            <v>25948</v>
          </cell>
          <cell r="O1296">
            <v>48</v>
          </cell>
        </row>
        <row r="1297">
          <cell r="K1297">
            <v>25107</v>
          </cell>
          <cell r="O1297">
            <v>45</v>
          </cell>
        </row>
        <row r="1298">
          <cell r="K1298">
            <v>23976</v>
          </cell>
          <cell r="O1298">
            <v>41</v>
          </cell>
        </row>
        <row r="1299">
          <cell r="K1299">
            <v>22915</v>
          </cell>
          <cell r="O1299">
            <v>39</v>
          </cell>
        </row>
        <row r="1300">
          <cell r="K1300">
            <v>22682</v>
          </cell>
          <cell r="O1300">
            <v>38</v>
          </cell>
        </row>
        <row r="1301">
          <cell r="K1301">
            <v>22701</v>
          </cell>
          <cell r="O1301">
            <v>37</v>
          </cell>
        </row>
        <row r="1302">
          <cell r="K1302">
            <v>22924</v>
          </cell>
          <cell r="O1302">
            <v>37</v>
          </cell>
        </row>
        <row r="1303">
          <cell r="K1303">
            <v>23324</v>
          </cell>
          <cell r="O1303">
            <v>38</v>
          </cell>
        </row>
        <row r="1304">
          <cell r="K1304">
            <v>23830</v>
          </cell>
          <cell r="O1304">
            <v>37</v>
          </cell>
        </row>
        <row r="1305">
          <cell r="K1305">
            <v>25337</v>
          </cell>
          <cell r="O1305">
            <v>38</v>
          </cell>
        </row>
        <row r="1306">
          <cell r="K1306">
            <v>27898</v>
          </cell>
          <cell r="O1306">
            <v>40</v>
          </cell>
        </row>
        <row r="1307">
          <cell r="K1307">
            <v>27774</v>
          </cell>
          <cell r="O1307">
            <v>45</v>
          </cell>
        </row>
        <row r="1308">
          <cell r="K1308">
            <v>26669</v>
          </cell>
          <cell r="O1308">
            <v>48</v>
          </cell>
        </row>
        <row r="1309">
          <cell r="K1309">
            <v>25625</v>
          </cell>
          <cell r="O1309">
            <v>48</v>
          </cell>
        </row>
        <row r="1310">
          <cell r="K1310">
            <v>24845</v>
          </cell>
          <cell r="O1310">
            <v>48</v>
          </cell>
        </row>
        <row r="1311">
          <cell r="K1311">
            <v>24328</v>
          </cell>
          <cell r="O1311">
            <v>48</v>
          </cell>
        </row>
        <row r="1312">
          <cell r="K1312">
            <v>23736</v>
          </cell>
          <cell r="O1312">
            <v>47</v>
          </cell>
        </row>
        <row r="1313">
          <cell r="K1313">
            <v>23249</v>
          </cell>
          <cell r="O1313">
            <v>44</v>
          </cell>
        </row>
        <row r="1314">
          <cell r="K1314">
            <v>23051</v>
          </cell>
          <cell r="O1314">
            <v>43</v>
          </cell>
        </row>
        <row r="1315">
          <cell r="K1315">
            <v>23627</v>
          </cell>
          <cell r="O1315">
            <v>43</v>
          </cell>
        </row>
        <row r="1316">
          <cell r="K1316">
            <v>25185</v>
          </cell>
          <cell r="O1316">
            <v>46</v>
          </cell>
        </row>
        <row r="1317">
          <cell r="K1317">
            <v>27191</v>
          </cell>
          <cell r="O1317">
            <v>48</v>
          </cell>
        </row>
        <row r="1318">
          <cell r="K1318">
            <v>27580</v>
          </cell>
          <cell r="O1318">
            <v>48</v>
          </cell>
        </row>
        <row r="1319">
          <cell r="K1319">
            <v>26926</v>
          </cell>
          <cell r="O1319">
            <v>50</v>
          </cell>
        </row>
        <row r="1320">
          <cell r="K1320">
            <v>26622</v>
          </cell>
          <cell r="O1320">
            <v>50</v>
          </cell>
        </row>
        <row r="1321">
          <cell r="K1321">
            <v>25890</v>
          </cell>
          <cell r="O1321">
            <v>47</v>
          </cell>
        </row>
        <row r="1322">
          <cell r="K1322">
            <v>24273</v>
          </cell>
          <cell r="O1322">
            <v>45</v>
          </cell>
        </row>
        <row r="1323">
          <cell r="K1323">
            <v>23215</v>
          </cell>
          <cell r="O1323">
            <v>41</v>
          </cell>
        </row>
        <row r="1324">
          <cell r="K1324">
            <v>23051</v>
          </cell>
          <cell r="O1324">
            <v>38</v>
          </cell>
        </row>
        <row r="1325">
          <cell r="K1325">
            <v>22900</v>
          </cell>
          <cell r="O1325">
            <v>37</v>
          </cell>
        </row>
        <row r="1326">
          <cell r="K1326">
            <v>23091</v>
          </cell>
          <cell r="O1326">
            <v>37</v>
          </cell>
        </row>
        <row r="1327">
          <cell r="K1327">
            <v>23416</v>
          </cell>
          <cell r="O1327">
            <v>36</v>
          </cell>
        </row>
        <row r="1328">
          <cell r="K1328">
            <v>23990</v>
          </cell>
          <cell r="O1328">
            <v>37</v>
          </cell>
        </row>
        <row r="1329">
          <cell r="K1329">
            <v>25553</v>
          </cell>
          <cell r="O1329">
            <v>37</v>
          </cell>
        </row>
        <row r="1330">
          <cell r="K1330">
            <v>27661</v>
          </cell>
          <cell r="O1330">
            <v>39</v>
          </cell>
        </row>
        <row r="1331">
          <cell r="K1331">
            <v>27855</v>
          </cell>
          <cell r="O1331">
            <v>44</v>
          </cell>
        </row>
        <row r="1332">
          <cell r="K1332">
            <v>26590</v>
          </cell>
          <cell r="O1332">
            <v>46</v>
          </cell>
        </row>
        <row r="1333">
          <cell r="K1333">
            <v>25527</v>
          </cell>
          <cell r="O1333">
            <v>44</v>
          </cell>
        </row>
        <row r="1334">
          <cell r="K1334">
            <v>24730</v>
          </cell>
          <cell r="O1334">
            <v>44</v>
          </cell>
        </row>
        <row r="1335">
          <cell r="K1335">
            <v>24280</v>
          </cell>
          <cell r="O1335">
            <v>44</v>
          </cell>
        </row>
        <row r="1336">
          <cell r="K1336">
            <v>23470</v>
          </cell>
          <cell r="O1336">
            <v>42</v>
          </cell>
        </row>
        <row r="1337">
          <cell r="K1337">
            <v>22903</v>
          </cell>
          <cell r="O1337">
            <v>40</v>
          </cell>
        </row>
        <row r="1338">
          <cell r="K1338">
            <v>22652</v>
          </cell>
          <cell r="O1338">
            <v>42</v>
          </cell>
        </row>
        <row r="1339">
          <cell r="K1339">
            <v>22845</v>
          </cell>
          <cell r="O1339">
            <v>42</v>
          </cell>
        </row>
        <row r="1340">
          <cell r="K1340">
            <v>24254</v>
          </cell>
          <cell r="O1340">
            <v>44</v>
          </cell>
        </row>
        <row r="1341">
          <cell r="K1341">
            <v>26477</v>
          </cell>
          <cell r="O1341">
            <v>46</v>
          </cell>
        </row>
        <row r="1342">
          <cell r="K1342">
            <v>26813</v>
          </cell>
          <cell r="O1342">
            <v>48</v>
          </cell>
        </row>
        <row r="1343">
          <cell r="K1343">
            <v>26344</v>
          </cell>
          <cell r="O1343">
            <v>47</v>
          </cell>
        </row>
        <row r="1344">
          <cell r="K1344">
            <v>25823</v>
          </cell>
          <cell r="O1344">
            <v>47</v>
          </cell>
        </row>
        <row r="1345">
          <cell r="K1345">
            <v>24825</v>
          </cell>
          <cell r="O1345">
            <v>45</v>
          </cell>
        </row>
        <row r="1346">
          <cell r="K1346">
            <v>23786</v>
          </cell>
          <cell r="O1346">
            <v>44</v>
          </cell>
        </row>
        <row r="1347">
          <cell r="K1347">
            <v>22514</v>
          </cell>
          <cell r="O1347">
            <v>41</v>
          </cell>
        </row>
        <row r="1348">
          <cell r="K1348">
            <v>22495</v>
          </cell>
          <cell r="O1348">
            <v>43</v>
          </cell>
        </row>
        <row r="1349">
          <cell r="K1349">
            <v>22439</v>
          </cell>
          <cell r="O1349">
            <v>37</v>
          </cell>
        </row>
        <row r="1350">
          <cell r="K1350">
            <v>22579</v>
          </cell>
          <cell r="O1350">
            <v>36</v>
          </cell>
        </row>
        <row r="1351">
          <cell r="K1351">
            <v>22784</v>
          </cell>
          <cell r="O1351">
            <v>36</v>
          </cell>
        </row>
        <row r="1352">
          <cell r="K1352">
            <v>23472</v>
          </cell>
          <cell r="O1352">
            <v>37</v>
          </cell>
        </row>
        <row r="1353">
          <cell r="K1353">
            <v>25155</v>
          </cell>
          <cell r="O1353">
            <v>38</v>
          </cell>
        </row>
        <row r="1354">
          <cell r="K1354">
            <v>27651</v>
          </cell>
          <cell r="O1354">
            <v>40</v>
          </cell>
        </row>
        <row r="1355">
          <cell r="K1355">
            <v>27531</v>
          </cell>
          <cell r="O1355">
            <v>47</v>
          </cell>
        </row>
        <row r="1356">
          <cell r="K1356">
            <v>26500</v>
          </cell>
          <cell r="O1356">
            <v>49</v>
          </cell>
        </row>
        <row r="1357">
          <cell r="K1357">
            <v>25285</v>
          </cell>
          <cell r="O1357">
            <v>52</v>
          </cell>
        </row>
        <row r="1358">
          <cell r="K1358">
            <v>24635</v>
          </cell>
          <cell r="O1358">
            <v>53</v>
          </cell>
        </row>
        <row r="1359">
          <cell r="K1359">
            <v>24033</v>
          </cell>
          <cell r="O1359">
            <v>53</v>
          </cell>
        </row>
        <row r="1360">
          <cell r="K1360">
            <v>23436</v>
          </cell>
          <cell r="O1360">
            <v>52</v>
          </cell>
        </row>
        <row r="1361">
          <cell r="K1361">
            <v>22846</v>
          </cell>
          <cell r="O1361">
            <v>49</v>
          </cell>
        </row>
        <row r="1362">
          <cell r="K1362">
            <v>22683</v>
          </cell>
          <cell r="O1362">
            <v>51</v>
          </cell>
        </row>
        <row r="1363">
          <cell r="K1363">
            <v>23003</v>
          </cell>
          <cell r="O1363">
            <v>51</v>
          </cell>
        </row>
        <row r="1364">
          <cell r="K1364">
            <v>24503</v>
          </cell>
          <cell r="O1364">
            <v>53</v>
          </cell>
        </row>
        <row r="1365">
          <cell r="K1365">
            <v>26529</v>
          </cell>
          <cell r="O1365">
            <v>56</v>
          </cell>
        </row>
        <row r="1366">
          <cell r="K1366">
            <v>27147</v>
          </cell>
          <cell r="O1366">
            <v>54</v>
          </cell>
        </row>
        <row r="1367">
          <cell r="K1367">
            <v>26792</v>
          </cell>
          <cell r="O1367">
            <v>52</v>
          </cell>
        </row>
        <row r="1368">
          <cell r="K1368">
            <v>26543</v>
          </cell>
          <cell r="O1368">
            <v>52</v>
          </cell>
        </row>
        <row r="1369">
          <cell r="K1369">
            <v>25615</v>
          </cell>
          <cell r="O1369">
            <v>49</v>
          </cell>
        </row>
        <row r="1370">
          <cell r="K1370">
            <v>24557</v>
          </cell>
          <cell r="O1370">
            <v>48</v>
          </cell>
        </row>
        <row r="1371">
          <cell r="K1371">
            <v>23325</v>
          </cell>
          <cell r="O1371">
            <v>44</v>
          </cell>
        </row>
        <row r="1372">
          <cell r="K1372">
            <v>23035</v>
          </cell>
          <cell r="O1372">
            <v>43</v>
          </cell>
        </row>
        <row r="1373">
          <cell r="K1373">
            <v>23107</v>
          </cell>
          <cell r="O1373">
            <v>41</v>
          </cell>
        </row>
        <row r="1374">
          <cell r="K1374">
            <v>23422</v>
          </cell>
          <cell r="O1374">
            <v>41</v>
          </cell>
        </row>
        <row r="1375">
          <cell r="K1375">
            <v>23790</v>
          </cell>
          <cell r="O1375">
            <v>41</v>
          </cell>
        </row>
        <row r="1376">
          <cell r="K1376">
            <v>24330</v>
          </cell>
          <cell r="O1376">
            <v>41</v>
          </cell>
        </row>
        <row r="1377">
          <cell r="K1377">
            <v>25902</v>
          </cell>
          <cell r="O1377">
            <v>43</v>
          </cell>
        </row>
        <row r="1378">
          <cell r="K1378">
            <v>28067</v>
          </cell>
          <cell r="O1378">
            <v>44</v>
          </cell>
        </row>
        <row r="1379">
          <cell r="K1379">
            <v>28218</v>
          </cell>
          <cell r="O1379">
            <v>46</v>
          </cell>
        </row>
        <row r="1380">
          <cell r="K1380">
            <v>27174</v>
          </cell>
          <cell r="O1380">
            <v>50</v>
          </cell>
        </row>
        <row r="1381">
          <cell r="K1381">
            <v>25956</v>
          </cell>
          <cell r="O1381">
            <v>53</v>
          </cell>
        </row>
        <row r="1382">
          <cell r="K1382">
            <v>25066</v>
          </cell>
          <cell r="O1382">
            <v>53</v>
          </cell>
        </row>
        <row r="1383">
          <cell r="K1383">
            <v>24261</v>
          </cell>
          <cell r="O1383">
            <v>53</v>
          </cell>
        </row>
        <row r="1384">
          <cell r="K1384">
            <v>23581</v>
          </cell>
          <cell r="O1384">
            <v>51</v>
          </cell>
        </row>
        <row r="1385">
          <cell r="K1385">
            <v>22919</v>
          </cell>
          <cell r="O1385">
            <v>51</v>
          </cell>
        </row>
        <row r="1386">
          <cell r="K1386">
            <v>22570</v>
          </cell>
          <cell r="O1386">
            <v>49</v>
          </cell>
        </row>
        <row r="1387">
          <cell r="K1387">
            <v>22902</v>
          </cell>
          <cell r="O1387">
            <v>48</v>
          </cell>
        </row>
        <row r="1388">
          <cell r="K1388">
            <v>24011</v>
          </cell>
          <cell r="O1388">
            <v>50</v>
          </cell>
        </row>
        <row r="1389">
          <cell r="K1389">
            <v>25832</v>
          </cell>
          <cell r="O1389">
            <v>52</v>
          </cell>
        </row>
        <row r="1390">
          <cell r="K1390">
            <v>25837</v>
          </cell>
          <cell r="O1390">
            <v>52</v>
          </cell>
        </row>
        <row r="1391">
          <cell r="K1391">
            <v>25597</v>
          </cell>
          <cell r="O1391">
            <v>52</v>
          </cell>
        </row>
        <row r="1392">
          <cell r="K1392">
            <v>25160</v>
          </cell>
          <cell r="O1392">
            <v>51</v>
          </cell>
        </row>
        <row r="1393">
          <cell r="K1393">
            <v>24203</v>
          </cell>
          <cell r="O1393">
            <v>49</v>
          </cell>
        </row>
        <row r="1394">
          <cell r="K1394">
            <v>23331</v>
          </cell>
          <cell r="O1394">
            <v>45</v>
          </cell>
        </row>
        <row r="1395">
          <cell r="K1395">
            <v>22237</v>
          </cell>
          <cell r="O1395">
            <v>44</v>
          </cell>
        </row>
        <row r="1396">
          <cell r="K1396">
            <v>21684</v>
          </cell>
          <cell r="O1396">
            <v>41</v>
          </cell>
        </row>
        <row r="1397">
          <cell r="K1397">
            <v>21756</v>
          </cell>
          <cell r="O1397">
            <v>41</v>
          </cell>
        </row>
        <row r="1398">
          <cell r="K1398">
            <v>21703</v>
          </cell>
          <cell r="O1398">
            <v>41</v>
          </cell>
        </row>
        <row r="1399">
          <cell r="K1399">
            <v>21867</v>
          </cell>
          <cell r="O1399">
            <v>41</v>
          </cell>
        </row>
        <row r="1400">
          <cell r="K1400">
            <v>21683</v>
          </cell>
          <cell r="O1400">
            <v>41</v>
          </cell>
        </row>
        <row r="1401">
          <cell r="K1401">
            <v>22682</v>
          </cell>
          <cell r="O1401">
            <v>43</v>
          </cell>
        </row>
        <row r="1402">
          <cell r="K1402">
            <v>23377</v>
          </cell>
          <cell r="O1402">
            <v>43</v>
          </cell>
        </row>
        <row r="1403">
          <cell r="K1403">
            <v>24112</v>
          </cell>
          <cell r="O1403">
            <v>46</v>
          </cell>
        </row>
        <row r="1404">
          <cell r="K1404">
            <v>24150</v>
          </cell>
          <cell r="O1404">
            <v>48</v>
          </cell>
        </row>
        <row r="1405">
          <cell r="K1405">
            <v>23564</v>
          </cell>
          <cell r="O1405">
            <v>52</v>
          </cell>
        </row>
        <row r="1406">
          <cell r="K1406">
            <v>23166</v>
          </cell>
          <cell r="O1406">
            <v>52</v>
          </cell>
        </row>
        <row r="1407">
          <cell r="K1407">
            <v>22312</v>
          </cell>
          <cell r="O1407">
            <v>51</v>
          </cell>
        </row>
        <row r="1408">
          <cell r="K1408">
            <v>21663</v>
          </cell>
          <cell r="O1408">
            <v>51</v>
          </cell>
        </row>
        <row r="1409">
          <cell r="K1409">
            <v>20832</v>
          </cell>
          <cell r="O1409">
            <v>48</v>
          </cell>
        </row>
        <row r="1410">
          <cell r="K1410">
            <v>20484</v>
          </cell>
          <cell r="O1410">
            <v>47</v>
          </cell>
        </row>
        <row r="1411">
          <cell r="K1411">
            <v>20876</v>
          </cell>
          <cell r="O1411">
            <v>46</v>
          </cell>
        </row>
        <row r="1412">
          <cell r="K1412">
            <v>22050</v>
          </cell>
          <cell r="O1412">
            <v>48</v>
          </cell>
        </row>
        <row r="1413">
          <cell r="K1413">
            <v>23289</v>
          </cell>
          <cell r="O1413">
            <v>51</v>
          </cell>
        </row>
        <row r="1414">
          <cell r="K1414">
            <v>23079</v>
          </cell>
          <cell r="O1414">
            <v>50</v>
          </cell>
        </row>
        <row r="1415">
          <cell r="K1415">
            <v>22667</v>
          </cell>
          <cell r="O1415">
            <v>51</v>
          </cell>
        </row>
        <row r="1416">
          <cell r="K1416">
            <v>22048</v>
          </cell>
          <cell r="O1416">
            <v>49</v>
          </cell>
        </row>
        <row r="1417">
          <cell r="K1417">
            <v>21787</v>
          </cell>
          <cell r="O1417">
            <v>47</v>
          </cell>
        </row>
        <row r="1418">
          <cell r="K1418">
            <v>21116</v>
          </cell>
          <cell r="O1418">
            <v>46</v>
          </cell>
        </row>
        <row r="1419">
          <cell r="K1419">
            <v>20609</v>
          </cell>
          <cell r="O1419">
            <v>44</v>
          </cell>
        </row>
        <row r="8767">
          <cell r="K8767">
            <v>20232</v>
          </cell>
          <cell r="O8767">
            <v>41</v>
          </cell>
        </row>
        <row r="8768">
          <cell r="K8768">
            <v>20139</v>
          </cell>
          <cell r="O8768">
            <v>41</v>
          </cell>
        </row>
        <row r="8769">
          <cell r="K8769">
            <v>20215</v>
          </cell>
          <cell r="O8769">
            <v>41</v>
          </cell>
        </row>
        <row r="8770">
          <cell r="K8770">
            <v>20109</v>
          </cell>
          <cell r="O8770">
            <v>38</v>
          </cell>
        </row>
        <row r="8771">
          <cell r="K8771">
            <v>20424</v>
          </cell>
          <cell r="O8771">
            <v>38</v>
          </cell>
        </row>
        <row r="8772">
          <cell r="K8772">
            <v>21043</v>
          </cell>
          <cell r="O8772">
            <v>39</v>
          </cell>
        </row>
        <row r="8773">
          <cell r="K8773">
            <v>21480</v>
          </cell>
          <cell r="O8773">
            <v>39</v>
          </cell>
        </row>
        <row r="8774">
          <cell r="K8774">
            <v>21960</v>
          </cell>
          <cell r="O8774">
            <v>42</v>
          </cell>
        </row>
        <row r="8775">
          <cell r="K8775">
            <v>22646</v>
          </cell>
          <cell r="O8775">
            <v>43</v>
          </cell>
        </row>
        <row r="8776">
          <cell r="K8776">
            <v>22685</v>
          </cell>
          <cell r="O8776">
            <v>46</v>
          </cell>
        </row>
        <row r="8777">
          <cell r="K8777">
            <v>22401</v>
          </cell>
          <cell r="O8777">
            <v>48</v>
          </cell>
        </row>
        <row r="8778">
          <cell r="K8778">
            <v>22370</v>
          </cell>
          <cell r="O8778">
            <v>45</v>
          </cell>
        </row>
        <row r="8779">
          <cell r="K8779">
            <v>21534</v>
          </cell>
          <cell r="O8779">
            <v>43</v>
          </cell>
        </row>
        <row r="8780">
          <cell r="K8780">
            <v>20843</v>
          </cell>
          <cell r="O8780">
            <v>41</v>
          </cell>
        </row>
        <row r="8781">
          <cell r="K8781">
            <v>20856</v>
          </cell>
          <cell r="O8781">
            <v>39</v>
          </cell>
        </row>
        <row r="8782">
          <cell r="K8782">
            <v>21023</v>
          </cell>
          <cell r="O8782">
            <v>38</v>
          </cell>
        </row>
        <row r="8783">
          <cell r="K8783">
            <v>22317</v>
          </cell>
          <cell r="O8783">
            <v>40</v>
          </cell>
        </row>
        <row r="8784">
          <cell r="K8784">
            <v>23536</v>
          </cell>
          <cell r="O8784">
            <v>44</v>
          </cell>
        </row>
        <row r="8785">
          <cell r="K8785">
            <v>23062</v>
          </cell>
          <cell r="O8785">
            <v>45</v>
          </cell>
        </row>
        <row r="8786">
          <cell r="K8786">
            <v>22265</v>
          </cell>
          <cell r="O8786">
            <v>48</v>
          </cell>
        </row>
        <row r="8787">
          <cell r="K8787">
            <v>22040</v>
          </cell>
          <cell r="O8787">
            <v>47</v>
          </cell>
        </row>
        <row r="8788">
          <cell r="K8788">
            <v>21386</v>
          </cell>
          <cell r="O8788">
            <v>47</v>
          </cell>
        </row>
        <row r="8789">
          <cell r="K8789">
            <v>20351</v>
          </cell>
          <cell r="O8789">
            <v>45</v>
          </cell>
        </row>
        <row r="8790">
          <cell r="K8790">
            <v>19761</v>
          </cell>
          <cell r="O8790">
            <v>43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"/>
      <sheetName val="TCPal clients et  temp."/>
      <sheetName val="Plan 2003"/>
      <sheetName val="Objectifs 2003"/>
      <sheetName val="écart vs Plan "/>
      <sheetName val="écart  vs objectifs"/>
      <sheetName val="Objectifs mensuels 2003"/>
      <sheetName val="IMMF"/>
      <sheetName val="ICF"/>
      <sheetName val="CIR"/>
      <sheetName val="DPV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K3">
            <v>33.201706544440654</v>
          </cell>
          <cell r="L3">
            <v>1.3541987526921304</v>
          </cell>
          <cell r="M3">
            <v>30.584623835722319</v>
          </cell>
          <cell r="N3">
            <v>30.378851000000001</v>
          </cell>
          <cell r="O3">
            <v>-0.20577283572231764</v>
          </cell>
          <cell r="P3">
            <v>1.2440920878978134</v>
          </cell>
          <cell r="Q3">
            <v>1.29261421</v>
          </cell>
          <cell r="R3">
            <v>4.8522122102186538E-2</v>
          </cell>
          <cell r="S3">
            <v>4.0677043947970191</v>
          </cell>
          <cell r="T3">
            <v>4.2549805784293815</v>
          </cell>
          <cell r="U3">
            <v>-8.3702306819751649E-3</v>
          </cell>
          <cell r="V3">
            <v>5.6892352784161701E-2</v>
          </cell>
        </row>
        <row r="4"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K5">
            <v>36.341502399999989</v>
          </cell>
          <cell r="L5">
            <v>1.6015353998133328</v>
          </cell>
          <cell r="M5">
            <v>33.254963839999988</v>
          </cell>
          <cell r="N5">
            <v>34.008454999999998</v>
          </cell>
          <cell r="O5">
            <v>0.75349116000001004</v>
          </cell>
          <cell r="P5">
            <v>1.4655145850346663</v>
          </cell>
          <cell r="Q5">
            <v>1.4740943100000001</v>
          </cell>
          <cell r="R5">
            <v>8.5797249653338792E-3</v>
          </cell>
          <cell r="S5">
            <v>4.4069047619047623</v>
          </cell>
          <cell r="T5">
            <v>4.3344936134264263</v>
          </cell>
          <cell r="U5">
            <v>3.320563781057187E-2</v>
          </cell>
          <cell r="V5">
            <v>-2.4625912845237991E-2</v>
          </cell>
        </row>
        <row r="6">
          <cell r="K6">
            <v>0</v>
          </cell>
          <cell r="L6">
            <v>0</v>
          </cell>
          <cell r="M6">
            <v>0</v>
          </cell>
          <cell r="N6">
            <v>3.0000000000000001E-6</v>
          </cell>
          <cell r="O6">
            <v>3.0000000000000001E-6</v>
          </cell>
          <cell r="P6">
            <v>0</v>
          </cell>
          <cell r="Q6">
            <v>2.9999999999999997E-8</v>
          </cell>
          <cell r="R6">
            <v>2.9999999999999997E-8</v>
          </cell>
          <cell r="S6">
            <v>0</v>
          </cell>
          <cell r="T6">
            <v>0.99999999999999989</v>
          </cell>
          <cell r="U6">
            <v>2.9999999999999997E-8</v>
          </cell>
          <cell r="V6">
            <v>0</v>
          </cell>
        </row>
        <row r="7">
          <cell r="K7">
            <v>32.323732488000005</v>
          </cell>
          <cell r="L7">
            <v>1.3864940654845996</v>
          </cell>
          <cell r="M7">
            <v>29.578429180800004</v>
          </cell>
          <cell r="N7">
            <v>30.399894</v>
          </cell>
          <cell r="O7">
            <v>0.82146481919999559</v>
          </cell>
          <cell r="P7">
            <v>1.2687370352653597</v>
          </cell>
          <cell r="Q7">
            <v>1.3128396200000001</v>
          </cell>
          <cell r="R7">
            <v>4.4102584734640349E-2</v>
          </cell>
          <cell r="S7">
            <v>4.2893996415770594</v>
          </cell>
          <cell r="T7">
            <v>4.3185664397382446</v>
          </cell>
          <cell r="U7">
            <v>3.5235909010446251E-2</v>
          </cell>
          <cell r="V7">
            <v>8.866675724194098E-3</v>
          </cell>
        </row>
        <row r="8">
          <cell r="K8">
            <v>25.14221105</v>
          </cell>
          <cell r="L8">
            <v>1.2442346929016666</v>
          </cell>
          <cell r="M8">
            <v>23.006845179999999</v>
          </cell>
          <cell r="N8">
            <v>25.067519999999998</v>
          </cell>
          <cell r="O8">
            <v>2.0606748199999991</v>
          </cell>
          <cell r="P8">
            <v>1.1385599655593333</v>
          </cell>
          <cell r="Q8">
            <v>1.20479519</v>
          </cell>
          <cell r="R8">
            <v>6.6235224440666762E-2</v>
          </cell>
          <cell r="S8">
            <v>4.9487878787878792</v>
          </cell>
          <cell r="T8">
            <v>4.8062001745685254</v>
          </cell>
          <cell r="U8">
            <v>0.1019784257133939</v>
          </cell>
          <cell r="V8">
            <v>-3.5743201272727135E-2</v>
          </cell>
        </row>
        <row r="9"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45.48474684</v>
          </cell>
          <cell r="L10">
            <v>2.0739878283479998</v>
          </cell>
          <cell r="M10">
            <v>41.490718620000003</v>
          </cell>
          <cell r="N10">
            <v>50.806161000000003</v>
          </cell>
          <cell r="O10">
            <v>9.3154423800000004</v>
          </cell>
          <cell r="P10">
            <v>1.8918703826139998</v>
          </cell>
          <cell r="Q10">
            <v>2.2571758399999999</v>
          </cell>
          <cell r="R10">
            <v>0.36530545738600018</v>
          </cell>
          <cell r="S10">
            <v>4.5597435897435892</v>
          </cell>
          <cell r="T10">
            <v>4.4427207164894824</v>
          </cell>
          <cell r="U10">
            <v>0.42476028677830768</v>
          </cell>
          <cell r="V10">
            <v>-5.9454829392307507E-2</v>
          </cell>
        </row>
        <row r="11">
          <cell r="K11">
            <v>40.027665720000002</v>
          </cell>
          <cell r="L11">
            <v>1.7744645429539996</v>
          </cell>
          <cell r="M11">
            <v>36.821126159999999</v>
          </cell>
          <cell r="N11">
            <v>28.352634999999999</v>
          </cell>
          <cell r="O11">
            <v>-8.4684911599999992</v>
          </cell>
          <cell r="P11">
            <v>1.6323155904119997</v>
          </cell>
          <cell r="Q11">
            <v>1.3448055000000001</v>
          </cell>
          <cell r="R11">
            <v>-0.2875100904119996</v>
          </cell>
          <cell r="S11">
            <v>4.4330952380952375</v>
          </cell>
          <cell r="T11">
            <v>4.7431411577795153</v>
          </cell>
          <cell r="U11">
            <v>-0.3754162783524761</v>
          </cell>
          <cell r="V11">
            <v>8.7906187940476499E-2</v>
          </cell>
        </row>
        <row r="12">
          <cell r="K12">
            <v>68.871415200000001</v>
          </cell>
          <cell r="L12">
            <v>2.9611295988399999</v>
          </cell>
          <cell r="M12">
            <v>63.559612319999999</v>
          </cell>
          <cell r="N12">
            <v>62.026497999999997</v>
          </cell>
          <cell r="O12">
            <v>-1.5331143200000028</v>
          </cell>
          <cell r="P12">
            <v>2.7327483947440001</v>
          </cell>
          <cell r="Q12">
            <v>2.6462231300000001</v>
          </cell>
          <cell r="R12">
            <v>-8.6525264744000019E-2</v>
          </cell>
          <cell r="S12">
            <v>4.2995045045045046</v>
          </cell>
          <cell r="T12">
            <v>4.2662784702112315</v>
          </cell>
          <cell r="U12">
            <v>-6.591631924760373E-2</v>
          </cell>
          <cell r="V12">
            <v>-2.0608945496396289E-2</v>
          </cell>
        </row>
        <row r="13">
          <cell r="K13">
            <v>33.594416770000002</v>
          </cell>
          <cell r="L13">
            <v>1.4443934622881669</v>
          </cell>
          <cell r="M13">
            <v>30.741192332000004</v>
          </cell>
          <cell r="N13">
            <v>31.366353</v>
          </cell>
          <cell r="O13">
            <v>0.62516066799999592</v>
          </cell>
          <cell r="P13">
            <v>1.3217189490527335</v>
          </cell>
          <cell r="Q13">
            <v>1.3474926599999999</v>
          </cell>
          <cell r="R13">
            <v>2.5773710947266437E-2</v>
          </cell>
          <cell r="S13">
            <v>4.2995045045045046</v>
          </cell>
          <cell r="T13">
            <v>4.29598130200218</v>
          </cell>
          <cell r="U13">
            <v>2.6878811081050277E-2</v>
          </cell>
          <cell r="V13">
            <v>-1.1051001337838394E-3</v>
          </cell>
        </row>
        <row r="14">
          <cell r="K14">
            <v>47.194833839999994</v>
          </cell>
          <cell r="L14">
            <v>1.9730029291279998</v>
          </cell>
          <cell r="M14">
            <v>43.713531359999998</v>
          </cell>
          <cell r="N14">
            <v>40.037014999999997</v>
          </cell>
          <cell r="O14">
            <v>-3.6765163600000008</v>
          </cell>
          <cell r="P14">
            <v>1.8274653897119999</v>
          </cell>
          <cell r="Q14">
            <v>1.71660579</v>
          </cell>
          <cell r="R14">
            <v>-0.11085959971199988</v>
          </cell>
          <cell r="S14">
            <v>4.1805485232067507</v>
          </cell>
          <cell r="T14">
            <v>4.287546886300091</v>
          </cell>
          <cell r="U14">
            <v>-0.15369855039343464</v>
          </cell>
          <cell r="V14">
            <v>4.2838950681434756E-2</v>
          </cell>
        </row>
        <row r="15">
          <cell r="K15">
            <v>30.805264080000001</v>
          </cell>
          <cell r="L15">
            <v>1.3601759702359997</v>
          </cell>
          <cell r="M15">
            <v>28.254906480000002</v>
          </cell>
          <cell r="N15">
            <v>30.8748</v>
          </cell>
          <cell r="O15">
            <v>2.619893519999998</v>
          </cell>
          <cell r="P15">
            <v>1.2462508890159998</v>
          </cell>
          <cell r="Q15">
            <v>1.3253928799999999</v>
          </cell>
          <cell r="R15">
            <v>7.9141990984000099E-2</v>
          </cell>
          <cell r="S15">
            <v>4.4107415110297676</v>
          </cell>
          <cell r="T15">
            <v>4.2927982691385846</v>
          </cell>
          <cell r="U15">
            <v>0.11555673103141889</v>
          </cell>
          <cell r="V15">
            <v>-3.6414740047418792E-2</v>
          </cell>
        </row>
        <row r="16">
          <cell r="K16">
            <v>135.4552668</v>
          </cell>
          <cell r="L16">
            <v>5.3767113195599991</v>
          </cell>
          <cell r="M16">
            <v>123.95084688000001</v>
          </cell>
          <cell r="N16">
            <v>123.22958199999999</v>
          </cell>
          <cell r="O16">
            <v>-0.72126488000002098</v>
          </cell>
          <cell r="P16">
            <v>4.9200591252959995</v>
          </cell>
          <cell r="Q16">
            <v>4.8930916399999997</v>
          </cell>
          <cell r="R16">
            <v>-2.6967485295999793E-2</v>
          </cell>
          <cell r="S16">
            <v>3.96936305732484</v>
          </cell>
          <cell r="T16">
            <v>3.9707118701417001</v>
          </cell>
          <cell r="U16">
            <v>-2.8629621692179169E-2</v>
          </cell>
          <cell r="V16">
            <v>1.6621363961793756E-3</v>
          </cell>
        </row>
        <row r="17">
          <cell r="K17">
            <v>29.415696019999999</v>
          </cell>
          <cell r="L17">
            <v>1.3717361428423331</v>
          </cell>
          <cell r="M17">
            <v>26.917376632</v>
          </cell>
          <cell r="N17">
            <v>29.351400000000002</v>
          </cell>
          <cell r="O17">
            <v>2.4340233680000019</v>
          </cell>
          <cell r="P17">
            <v>1.2552325252310665</v>
          </cell>
          <cell r="Q17">
            <v>1.3612325199999999</v>
          </cell>
          <cell r="R17">
            <v>0.1059999947689334</v>
          </cell>
          <cell r="S17">
            <v>4.6632795698924729</v>
          </cell>
          <cell r="T17">
            <v>4.6377090019556126</v>
          </cell>
          <cell r="U17">
            <v>0.11350531444635276</v>
          </cell>
          <cell r="V17">
            <v>-7.5053196774193531E-3</v>
          </cell>
        </row>
        <row r="18">
          <cell r="K18">
            <v>137.94363254364197</v>
          </cell>
          <cell r="L18">
            <v>5.2752422408894679</v>
          </cell>
          <cell r="M18">
            <v>126.22787197144223</v>
          </cell>
          <cell r="N18">
            <v>130.60612699999999</v>
          </cell>
          <cell r="O18">
            <v>4.3782550285577599</v>
          </cell>
          <cell r="P18">
            <v>4.8272079683755678</v>
          </cell>
          <cell r="Q18">
            <v>4.9881769</v>
          </cell>
          <cell r="R18">
            <v>0.16096893162443227</v>
          </cell>
          <cell r="S18">
            <v>3.8242013376155737</v>
          </cell>
          <cell r="T18">
            <v>3.8192518334151355</v>
          </cell>
          <cell r="U18">
            <v>0.16743328736632698</v>
          </cell>
          <cell r="V18">
            <v>-6.4643557418947173E-3</v>
          </cell>
        </row>
        <row r="19">
          <cell r="K19">
            <v>49.751905814027033</v>
          </cell>
          <cell r="L19">
            <v>2.0244183394494546</v>
          </cell>
          <cell r="M19">
            <v>49.749473697578999</v>
          </cell>
          <cell r="N19">
            <v>97.752735000000001</v>
          </cell>
          <cell r="O19">
            <v>48.003261302421002</v>
          </cell>
          <cell r="P19">
            <v>2.024319375981412</v>
          </cell>
          <cell r="Q19">
            <v>3.7696346000000003</v>
          </cell>
          <cell r="R19">
            <v>1.7453152240185883</v>
          </cell>
          <cell r="S19">
            <v>4.0690267163166451</v>
          </cell>
          <cell r="T19">
            <v>3.8562957854836495</v>
          </cell>
          <cell r="U19">
            <v>1.9532655270988002</v>
          </cell>
          <cell r="V19">
            <v>-0.2079503030802119</v>
          </cell>
        </row>
        <row r="20">
          <cell r="K20">
            <v>0.28419356249999267</v>
          </cell>
          <cell r="L20">
            <v>1.214769594374969E-2</v>
          </cell>
          <cell r="M20">
            <v>0.2600565749999933</v>
          </cell>
          <cell r="N20">
            <v>5.6177039999999998</v>
          </cell>
          <cell r="O20">
            <v>5.3576474250000068</v>
          </cell>
          <cell r="P20">
            <v>1.1115973822499715E-2</v>
          </cell>
          <cell r="Q20">
            <v>0.35440435999999997</v>
          </cell>
          <cell r="R20">
            <v>0.34328838617750024</v>
          </cell>
          <cell r="S20">
            <v>4.2744444444444456</v>
          </cell>
          <cell r="T20">
            <v>6.308704766217657</v>
          </cell>
          <cell r="U20">
            <v>0.2290096627108337</v>
          </cell>
          <cell r="V20">
            <v>0.11427872346666654</v>
          </cell>
        </row>
        <row r="21">
          <cell r="K21">
            <v>16.255361999999998</v>
          </cell>
          <cell r="L21">
            <v>0.69482641793333333</v>
          </cell>
          <cell r="M21">
            <v>14.391679199999999</v>
          </cell>
          <cell r="N21">
            <v>38.964466999999999</v>
          </cell>
          <cell r="O21">
            <v>24.5727878</v>
          </cell>
          <cell r="P21">
            <v>0.61516433202666665</v>
          </cell>
          <cell r="Q21">
            <v>1.6314726799999999</v>
          </cell>
          <cell r="R21">
            <v>1.0163083479733332</v>
          </cell>
          <cell r="S21">
            <v>4.2744444444444447</v>
          </cell>
          <cell r="T21">
            <v>4.1870781396804428</v>
          </cell>
          <cell r="U21">
            <v>1.0503501629622223</v>
          </cell>
          <cell r="V21">
            <v>-3.404181498888903E-2</v>
          </cell>
        </row>
        <row r="22">
          <cell r="K22">
            <v>110.35180800000002</v>
          </cell>
          <cell r="L22">
            <v>4.4334637535999999</v>
          </cell>
          <cell r="M22">
            <v>101.35238400000001</v>
          </cell>
          <cell r="N22">
            <v>94.537152000000006</v>
          </cell>
          <cell r="O22">
            <v>-6.8152320000000088</v>
          </cell>
          <cell r="P22">
            <v>4.0659476928</v>
          </cell>
          <cell r="Q22">
            <v>3.8289750200000001</v>
          </cell>
          <cell r="R22">
            <v>-0.23697267279999989</v>
          </cell>
          <cell r="S22">
            <v>4.0116941825463126</v>
          </cell>
          <cell r="T22">
            <v>4.0502330977772631</v>
          </cell>
          <cell r="U22">
            <v>-0.27340626567103504</v>
          </cell>
          <cell r="V22">
            <v>3.6433592871035148E-2</v>
          </cell>
        </row>
        <row r="23">
          <cell r="K23">
            <v>70.159278</v>
          </cell>
          <cell r="L23">
            <v>2.7484166330687496</v>
          </cell>
          <cell r="M23">
            <v>64.200544800000003</v>
          </cell>
          <cell r="N23">
            <v>61.387017</v>
          </cell>
          <cell r="O23">
            <v>-2.8135278000000028</v>
          </cell>
          <cell r="P23">
            <v>2.5149894669724997</v>
          </cell>
          <cell r="Q23">
            <v>2.42028636</v>
          </cell>
          <cell r="R23">
            <v>-9.4703106972499729E-2</v>
          </cell>
          <cell r="S23">
            <v>3.917395833333333</v>
          </cell>
          <cell r="T23">
            <v>3.9426681377920678</v>
          </cell>
          <cell r="U23">
            <v>-0.11021702080687509</v>
          </cell>
          <cell r="V23">
            <v>1.5513913834375365E-2</v>
          </cell>
        </row>
        <row r="24">
          <cell r="K24">
            <v>7.2357599999999991</v>
          </cell>
          <cell r="L24">
            <v>0.32201789200000003</v>
          </cell>
          <cell r="M24">
            <v>6.6212159999999995</v>
          </cell>
          <cell r="N24">
            <v>5.5368009999999996</v>
          </cell>
          <cell r="O24">
            <v>-1.0844149999999999</v>
          </cell>
          <cell r="P24">
            <v>0.29466842720000003</v>
          </cell>
          <cell r="Q24">
            <v>0.28983731000000001</v>
          </cell>
          <cell r="R24">
            <v>-4.8311172000000124E-3</v>
          </cell>
          <cell r="S24">
            <v>4.4503672316384186</v>
          </cell>
          <cell r="T24">
            <v>5.2347431305549907</v>
          </cell>
          <cell r="U24">
            <v>-4.8260449814971754E-2</v>
          </cell>
          <cell r="V24">
            <v>4.3429332614971741E-2</v>
          </cell>
        </row>
        <row r="25">
          <cell r="K25">
            <v>61.452389879999998</v>
          </cell>
          <cell r="L25">
            <v>2.5046482191209996</v>
          </cell>
          <cell r="M25">
            <v>56.233145807999996</v>
          </cell>
          <cell r="N25">
            <v>59.278033999999998</v>
          </cell>
          <cell r="O25">
            <v>3.0448881920000019</v>
          </cell>
          <cell r="P25">
            <v>2.2919246717435997</v>
          </cell>
          <cell r="Q25">
            <v>2.43954695</v>
          </cell>
          <cell r="R25">
            <v>0.14762227825640029</v>
          </cell>
          <cell r="S25">
            <v>4.0757539682539683</v>
          </cell>
          <cell r="T25">
            <v>4.1154316116489289</v>
          </cell>
          <cell r="U25">
            <v>0.12410215131433659</v>
          </cell>
          <cell r="V25">
            <v>2.3520126942063693E-2</v>
          </cell>
        </row>
        <row r="26">
          <cell r="K26">
            <v>72.619102972500002</v>
          </cell>
          <cell r="L26">
            <v>3.0811184524970008</v>
          </cell>
          <cell r="M26">
            <v>66.451453131000008</v>
          </cell>
          <cell r="N26">
            <v>73.721416000000005</v>
          </cell>
          <cell r="O26">
            <v>7.2699628689999969</v>
          </cell>
          <cell r="P26">
            <v>2.8194344195452006</v>
          </cell>
          <cell r="Q26">
            <v>2.9149060299999996</v>
          </cell>
          <cell r="R26">
            <v>9.5471610454799016E-2</v>
          </cell>
          <cell r="S26">
            <v>4.2428484054172131</v>
          </cell>
          <cell r="T26">
            <v>3.9539474255350706</v>
          </cell>
          <cell r="U26">
            <v>0.30845350366178986</v>
          </cell>
          <cell r="V26">
            <v>-0.21298189320699085</v>
          </cell>
        </row>
        <row r="27">
          <cell r="K27">
            <v>225.53204562000005</v>
          </cell>
          <cell r="L27">
            <v>8.6741683172852504</v>
          </cell>
          <cell r="M27">
            <v>206.27453599200004</v>
          </cell>
          <cell r="N27">
            <v>231.30370199999999</v>
          </cell>
          <cell r="O27">
            <v>25.029166007999947</v>
          </cell>
          <cell r="P27">
            <v>7.9335069206939011</v>
          </cell>
          <cell r="Q27">
            <v>8.7492595399999988</v>
          </cell>
          <cell r="R27">
            <v>0.81575261930609777</v>
          </cell>
          <cell r="S27">
            <v>3.8460912698412697</v>
          </cell>
          <cell r="T27">
            <v>3.7825851745338688</v>
          </cell>
          <cell r="U27">
            <v>0.96264456874776461</v>
          </cell>
          <cell r="V27">
            <v>-0.14689194944166684</v>
          </cell>
        </row>
        <row r="28">
          <cell r="K28">
            <v>8.2001445900000007</v>
          </cell>
          <cell r="L28">
            <v>0.35790215168216666</v>
          </cell>
          <cell r="M28">
            <v>7.5783413200000007</v>
          </cell>
          <cell r="N28">
            <v>12.220902000000001</v>
          </cell>
          <cell r="O28">
            <v>4.6425606799999999</v>
          </cell>
          <cell r="P28">
            <v>0.32931144890233333</v>
          </cell>
          <cell r="Q28">
            <v>0.66763229000000002</v>
          </cell>
          <cell r="R28">
            <v>0.33832084109766669</v>
          </cell>
          <cell r="S28">
            <v>4.3454290984921391</v>
          </cell>
          <cell r="T28">
            <v>5.463036116319401</v>
          </cell>
          <cell r="U28">
            <v>0.20173918270387453</v>
          </cell>
          <cell r="V28">
            <v>0.13658165839379216</v>
          </cell>
        </row>
        <row r="29">
          <cell r="K29">
            <v>19.355653619999998</v>
          </cell>
          <cell r="L29">
            <v>0.86429635059149967</v>
          </cell>
          <cell r="M29">
            <v>17.711748791999998</v>
          </cell>
          <cell r="N29">
            <v>17.354226000000001</v>
          </cell>
          <cell r="O29">
            <v>-0.35752279199999748</v>
          </cell>
          <cell r="P29">
            <v>0.79089035917139971</v>
          </cell>
          <cell r="Q29">
            <v>0.90324494999999994</v>
          </cell>
          <cell r="R29">
            <v>0.11235459082860022</v>
          </cell>
          <cell r="S29">
            <v>4.4653431372549006</v>
          </cell>
          <cell r="T29">
            <v>5.2047550262397175</v>
          </cell>
          <cell r="U29">
            <v>-1.5964619456694001E-2</v>
          </cell>
          <cell r="V29">
            <v>0.12831921028529422</v>
          </cell>
        </row>
        <row r="30">
          <cell r="K30">
            <v>14.600204399999999</v>
          </cell>
          <cell r="L30">
            <v>0.86098622030499994</v>
          </cell>
          <cell r="M30">
            <v>13.36018704</v>
          </cell>
          <cell r="N30">
            <v>16.167877000000001</v>
          </cell>
          <cell r="O30">
            <v>2.8076899600000012</v>
          </cell>
          <cell r="P30">
            <v>0.78786136323799993</v>
          </cell>
          <cell r="Q30">
            <v>0.90056468000000001</v>
          </cell>
          <cell r="R30">
            <v>0.11270331676200007</v>
          </cell>
          <cell r="S30">
            <v>5.8970833333333337</v>
          </cell>
          <cell r="T30">
            <v>5.5700861653017277</v>
          </cell>
          <cell r="U30">
            <v>0.16557181668283341</v>
          </cell>
          <cell r="V30">
            <v>-5.2868499920833339E-2</v>
          </cell>
        </row>
        <row r="31">
          <cell r="K31">
            <v>15.5654688</v>
          </cell>
          <cell r="L31">
            <v>0.68595538575999992</v>
          </cell>
          <cell r="M31">
            <v>14.24347008</v>
          </cell>
          <cell r="N31">
            <v>19.698160000000001</v>
          </cell>
          <cell r="O31">
            <v>5.4546899200000016</v>
          </cell>
          <cell r="P31">
            <v>0.62769616121599991</v>
          </cell>
          <cell r="Q31">
            <v>1.0869150000000001</v>
          </cell>
          <cell r="R31">
            <v>0.45921883878400016</v>
          </cell>
          <cell r="S31">
            <v>4.4069047619047614</v>
          </cell>
          <cell r="T31">
            <v>5.5178503982097826</v>
          </cell>
          <cell r="U31">
            <v>0.2403829898316191</v>
          </cell>
          <cell r="V31">
            <v>0.21883584895238106</v>
          </cell>
        </row>
        <row r="32">
          <cell r="K32">
            <v>4.3063243015815225E-2</v>
          </cell>
          <cell r="L32">
            <v>1.818841355982649E-3</v>
          </cell>
          <cell r="M32">
            <v>3.9405816896663795E-2</v>
          </cell>
          <cell r="N32">
            <v>3.7415880000000001</v>
          </cell>
          <cell r="O32">
            <v>3.7021821831033361</v>
          </cell>
          <cell r="P32">
            <v>1.6643644188991912E-3</v>
          </cell>
          <cell r="Q32">
            <v>0.20440470000000002</v>
          </cell>
          <cell r="R32">
            <v>0.20274033558110083</v>
          </cell>
          <cell r="S32">
            <v>4.2236516077404325</v>
          </cell>
          <cell r="T32">
            <v>5.463046706371733</v>
          </cell>
          <cell r="U32">
            <v>0.15636727729812391</v>
          </cell>
          <cell r="V32">
            <v>4.6373058282976914E-2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1.0775030000000001</v>
          </cell>
          <cell r="O33">
            <v>1.0775030000000001</v>
          </cell>
          <cell r="P33">
            <v>0</v>
          </cell>
          <cell r="Q33">
            <v>3.3955410000000005E-2</v>
          </cell>
          <cell r="R33">
            <v>3.3955410000000005E-2</v>
          </cell>
          <cell r="S33">
            <v>0</v>
          </cell>
          <cell r="T33">
            <v>3.1513053791961601</v>
          </cell>
          <cell r="U33">
            <v>3.3955410000000005E-2</v>
          </cell>
          <cell r="V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3.1934670000000001</v>
          </cell>
          <cell r="O34">
            <v>3.1934670000000001</v>
          </cell>
          <cell r="P34">
            <v>0</v>
          </cell>
          <cell r="Q34">
            <v>0.17107296999999999</v>
          </cell>
          <cell r="R34">
            <v>0.17107296999999999</v>
          </cell>
          <cell r="S34">
            <v>0</v>
          </cell>
          <cell r="T34">
            <v>5.3569668952270364</v>
          </cell>
          <cell r="U34">
            <v>0.17107296999999999</v>
          </cell>
          <cell r="V34">
            <v>0</v>
          </cell>
        </row>
        <row r="35">
          <cell r="K35">
            <v>0</v>
          </cell>
          <cell r="L35">
            <v>0</v>
          </cell>
          <cell r="M35">
            <v>0</v>
          </cell>
          <cell r="N35">
            <v>7.8658000000000006E-2</v>
          </cell>
          <cell r="O35">
            <v>7.8658000000000006E-2</v>
          </cell>
          <cell r="P35">
            <v>0</v>
          </cell>
          <cell r="Q35">
            <v>1.7757000000000001E-3</v>
          </cell>
          <cell r="R35">
            <v>1.7757000000000001E-3</v>
          </cell>
          <cell r="S35">
            <v>0</v>
          </cell>
          <cell r="T35">
            <v>2.2574944697297159</v>
          </cell>
          <cell r="U35">
            <v>1.7757000000000001E-3</v>
          </cell>
          <cell r="V35">
            <v>0</v>
          </cell>
        </row>
        <row r="36">
          <cell r="K36">
            <v>0.15021064000000264</v>
          </cell>
          <cell r="L36">
            <v>6.3217694130001112E-3</v>
          </cell>
          <cell r="M36">
            <v>0.13745302400000242</v>
          </cell>
          <cell r="N36">
            <v>11.147524000000001</v>
          </cell>
          <cell r="O36">
            <v>11.010070975999998</v>
          </cell>
          <cell r="P36">
            <v>5.7848520108001022E-3</v>
          </cell>
          <cell r="Q36">
            <v>0.64618310999999995</v>
          </cell>
          <cell r="R36">
            <v>0.6403982579891998</v>
          </cell>
          <cell r="S36">
            <v>4.2086029411764709</v>
          </cell>
          <cell r="T36">
            <v>5.7966514357807162</v>
          </cell>
          <cell r="U36">
            <v>0.46337017092155292</v>
          </cell>
          <cell r="V36">
            <v>0.17702808706764689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2.18425</v>
          </cell>
          <cell r="O37">
            <v>2.18425</v>
          </cell>
          <cell r="P37">
            <v>0</v>
          </cell>
          <cell r="Q37">
            <v>0.11494491</v>
          </cell>
          <cell r="R37">
            <v>0.11494491</v>
          </cell>
          <cell r="S37">
            <v>0</v>
          </cell>
          <cell r="T37">
            <v>5.2624429438022204</v>
          </cell>
          <cell r="U37">
            <v>0.11494491</v>
          </cell>
          <cell r="V37">
            <v>0</v>
          </cell>
        </row>
        <row r="38">
          <cell r="K38">
            <v>135.80721404182083</v>
          </cell>
          <cell r="L38">
            <v>5.378524351945396</v>
          </cell>
          <cell r="M38">
            <v>123.44699178138602</v>
          </cell>
          <cell r="N38">
            <v>132.653682</v>
          </cell>
          <cell r="O38">
            <v>9.2066902186139856</v>
          </cell>
          <cell r="P38">
            <v>4.8996924575512075</v>
          </cell>
          <cell r="Q38">
            <v>5.1660768700000004</v>
          </cell>
          <cell r="R38">
            <v>0.26638441244879285</v>
          </cell>
          <cell r="S38">
            <v>3.9690659017662742</v>
          </cell>
          <cell r="T38">
            <v>3.8944089542874512</v>
          </cell>
          <cell r="U38">
            <v>0.36541960214825858</v>
          </cell>
          <cell r="V38">
            <v>-9.9035189699465731E-2</v>
          </cell>
        </row>
        <row r="39">
          <cell r="K39">
            <v>169.67409092523084</v>
          </cell>
          <cell r="L39">
            <v>6.9056448127389212</v>
          </cell>
          <cell r="M39">
            <v>154.47791832658621</v>
          </cell>
          <cell r="N39">
            <v>158.228385</v>
          </cell>
          <cell r="O39">
            <v>3.750466673413797</v>
          </cell>
          <cell r="P39">
            <v>6.2966211894025541</v>
          </cell>
          <cell r="Q39">
            <v>6.4097322199999995</v>
          </cell>
          <cell r="R39">
            <v>0.11311103059744543</v>
          </cell>
          <cell r="S39">
            <v>4.0760655358461566</v>
          </cell>
          <cell r="T39">
            <v>4.0509370174005115</v>
          </cell>
          <cell r="U39">
            <v>0.15287147950841562</v>
          </cell>
          <cell r="V39">
            <v>-3.9760448910970192E-2</v>
          </cell>
        </row>
        <row r="40">
          <cell r="K40">
            <v>12.08</v>
          </cell>
          <cell r="L40">
            <v>0.71236766666666662</v>
          </cell>
          <cell r="M40">
            <v>10.592000000000001</v>
          </cell>
          <cell r="N40">
            <v>2.9829020000000002</v>
          </cell>
          <cell r="O40">
            <v>-7.6090980000000004</v>
          </cell>
          <cell r="P40">
            <v>0.62461906666666667</v>
          </cell>
          <cell r="Q40">
            <v>0.12901053000000001</v>
          </cell>
          <cell r="R40">
            <v>-0.49560853666666665</v>
          </cell>
          <cell r="S40">
            <v>5.8970833333333337</v>
          </cell>
          <cell r="T40">
            <v>4.3250006202014006</v>
          </cell>
          <cell r="U40">
            <v>-0.44871484997500005</v>
          </cell>
          <cell r="V40">
            <v>-4.6893686691666603E-2</v>
          </cell>
        </row>
        <row r="41">
          <cell r="K41">
            <v>140.21985642903022</v>
          </cell>
          <cell r="L41">
            <v>5.9951586022500303</v>
          </cell>
          <cell r="M41">
            <v>128.3122435968049</v>
          </cell>
          <cell r="N41">
            <v>118.79389399999999</v>
          </cell>
          <cell r="O41">
            <v>-9.5183495968049101</v>
          </cell>
          <cell r="P41">
            <v>5.4860150978239277</v>
          </cell>
          <cell r="Q41">
            <v>5.2115158499999996</v>
          </cell>
          <cell r="R41">
            <v>-0.27449924782392809</v>
          </cell>
          <cell r="S41">
            <v>4.2755195794585381</v>
          </cell>
          <cell r="T41">
            <v>4.3870233347178598</v>
          </cell>
          <cell r="U41">
            <v>-0.40695890065270673</v>
          </cell>
          <cell r="V41">
            <v>0.13245965282877864</v>
          </cell>
        </row>
        <row r="42">
          <cell r="K42">
            <v>11.027374080000001</v>
          </cell>
          <cell r="L42">
            <v>0.65029343897600012</v>
          </cell>
          <cell r="M42">
            <v>10.334561280000001</v>
          </cell>
          <cell r="N42">
            <v>14.005330000000001</v>
          </cell>
          <cell r="O42">
            <v>3.6707687199999999</v>
          </cell>
          <cell r="P42">
            <v>0.60943769081600008</v>
          </cell>
          <cell r="Q42">
            <v>0.78452580000000005</v>
          </cell>
          <cell r="R42">
            <v>0.17508810918399997</v>
          </cell>
          <cell r="S42">
            <v>5.8970833333333337</v>
          </cell>
          <cell r="T42">
            <v>5.6016230963497469</v>
          </cell>
          <cell r="U42">
            <v>0.21646829039233334</v>
          </cell>
          <cell r="V42">
            <v>-4.1380181208333366E-2</v>
          </cell>
        </row>
        <row r="43">
          <cell r="K43">
            <v>3355.531315199999</v>
          </cell>
          <cell r="L43">
            <v>90.240036857231701</v>
          </cell>
          <cell r="M43">
            <v>3070.5409843199991</v>
          </cell>
          <cell r="N43">
            <v>3144.7729989999998</v>
          </cell>
          <cell r="O43">
            <v>74.232014680000702</v>
          </cell>
          <cell r="P43">
            <v>82.536016302939231</v>
          </cell>
          <cell r="Q43">
            <v>77.433350819999987</v>
          </cell>
          <cell r="R43">
            <v>-5.1026654829392442</v>
          </cell>
          <cell r="S43">
            <v>2.6879959174756833</v>
          </cell>
          <cell r="T43">
            <v>2.4622874479214514</v>
          </cell>
          <cell r="U43">
            <v>1.9953535240583689</v>
          </cell>
          <cell r="V43">
            <v>-7.098019006997613</v>
          </cell>
        </row>
        <row r="44"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6.7281631501003618</v>
          </cell>
          <cell r="R44">
            <v>6.7281631501003618</v>
          </cell>
          <cell r="S44">
            <v>0</v>
          </cell>
          <cell r="T44">
            <v>0</v>
          </cell>
          <cell r="V44">
            <v>6.7281631501003618</v>
          </cell>
        </row>
        <row r="45">
          <cell r="K45">
            <v>5651.6366400000006</v>
          </cell>
          <cell r="L45">
            <v>153.1053436707036</v>
          </cell>
          <cell r="M45">
            <v>5171.6346240000003</v>
          </cell>
          <cell r="N45">
            <v>5216.0991590000003</v>
          </cell>
          <cell r="O45">
            <v>44.464535000000069</v>
          </cell>
          <cell r="P45">
            <v>140.05426212208349</v>
          </cell>
          <cell r="Q45">
            <v>129.40315978000001</v>
          </cell>
          <cell r="R45">
            <v>-10.651102342083476</v>
          </cell>
          <cell r="S45">
            <v>2.7081236843788963</v>
          </cell>
          <cell r="T45">
            <v>2.4808416373129001</v>
          </cell>
          <cell r="U45">
            <v>1.2041546034839457</v>
          </cell>
          <cell r="V45">
            <v>-11.855256945567422</v>
          </cell>
        </row>
        <row r="46"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11.187343808024007</v>
          </cell>
          <cell r="R46">
            <v>11.187343808024007</v>
          </cell>
          <cell r="S46">
            <v>0</v>
          </cell>
          <cell r="T46">
            <v>0</v>
          </cell>
          <cell r="V46">
            <v>11.187343808024007</v>
          </cell>
        </row>
        <row r="47">
          <cell r="K47">
            <v>3335.1509999999994</v>
          </cell>
          <cell r="L47">
            <v>92.935531345429254</v>
          </cell>
          <cell r="M47">
            <v>3051.8915999999995</v>
          </cell>
          <cell r="N47">
            <v>3068.8461579999998</v>
          </cell>
          <cell r="O47">
            <v>16.954558000000361</v>
          </cell>
          <cell r="P47">
            <v>85.002796901272447</v>
          </cell>
          <cell r="Q47">
            <v>76.902223980000002</v>
          </cell>
          <cell r="R47">
            <v>-8.1005729212724447</v>
          </cell>
          <cell r="S47">
            <v>2.7852495449468933</v>
          </cell>
          <cell r="T47">
            <v>2.5059002641604562</v>
          </cell>
          <cell r="U47">
            <v>0.47222674954276711</v>
          </cell>
          <cell r="V47">
            <v>-8.5727996708152112</v>
          </cell>
        </row>
        <row r="48"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6.7747681019045753</v>
          </cell>
          <cell r="R48">
            <v>6.7747681019045753</v>
          </cell>
          <cell r="S48">
            <v>0</v>
          </cell>
          <cell r="T48">
            <v>0</v>
          </cell>
          <cell r="V48">
            <v>6.7747681019045753</v>
          </cell>
        </row>
        <row r="49">
          <cell r="K49">
            <v>3177.5536608000002</v>
          </cell>
          <cell r="L49">
            <v>90.022472117166302</v>
          </cell>
          <cell r="M49">
            <v>2899.3303372800001</v>
          </cell>
          <cell r="N49">
            <v>2839.260867</v>
          </cell>
          <cell r="O49">
            <v>-60.069470280000132</v>
          </cell>
          <cell r="P49">
            <v>82.468325139150878</v>
          </cell>
          <cell r="Q49">
            <v>68.74889481999999</v>
          </cell>
          <cell r="R49">
            <v>-13.719430319150888</v>
          </cell>
          <cell r="S49">
            <v>2.8443921714873768</v>
          </cell>
          <cell r="T49">
            <v>2.4213659131871514</v>
          </cell>
          <cell r="U49">
            <v>-1.7086113100982601</v>
          </cell>
          <cell r="V49">
            <v>-12.010819009052629</v>
          </cell>
        </row>
        <row r="50"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5.9084459407236016</v>
          </cell>
          <cell r="R50">
            <v>5.9084459407236016</v>
          </cell>
          <cell r="S50">
            <v>0</v>
          </cell>
          <cell r="T50">
            <v>0</v>
          </cell>
          <cell r="V50">
            <v>5.9084459407236016</v>
          </cell>
        </row>
        <row r="51">
          <cell r="K51">
            <v>4340.8597651999999</v>
          </cell>
          <cell r="L51">
            <v>120.14227957640725</v>
          </cell>
          <cell r="M51">
            <v>3972.1840043199995</v>
          </cell>
          <cell r="N51">
            <v>4013.8063619999998</v>
          </cell>
          <cell r="O51">
            <v>41.622357680000277</v>
          </cell>
          <cell r="P51">
            <v>109.87881074471778</v>
          </cell>
          <cell r="Q51">
            <v>102.71789759000001</v>
          </cell>
          <cell r="R51">
            <v>-7.1609131547177753</v>
          </cell>
          <cell r="S51">
            <v>2.766206465390769</v>
          </cell>
          <cell r="T51">
            <v>2.5591144247132469</v>
          </cell>
          <cell r="U51">
            <v>1.1513603491922388</v>
          </cell>
          <cell r="V51">
            <v>-8.3122735039100135</v>
          </cell>
        </row>
        <row r="52"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8.0897755542743788</v>
          </cell>
          <cell r="R52">
            <v>8.0897755542743788</v>
          </cell>
          <cell r="S52">
            <v>0</v>
          </cell>
          <cell r="T52">
            <v>0</v>
          </cell>
          <cell r="V52">
            <v>8.0897755542743788</v>
          </cell>
        </row>
        <row r="53">
          <cell r="K53">
            <v>81.159593249999986</v>
          </cell>
          <cell r="L53">
            <v>3.4691217248083319</v>
          </cell>
          <cell r="M53">
            <v>74.266586699999991</v>
          </cell>
          <cell r="N53">
            <v>77.743803999999997</v>
          </cell>
          <cell r="O53">
            <v>3.4772173000000066</v>
          </cell>
          <cell r="P53">
            <v>3.1744839892766654</v>
          </cell>
          <cell r="Q53">
            <v>3.2305804500000002</v>
          </cell>
          <cell r="R53">
            <v>5.609646072333474E-2</v>
          </cell>
          <cell r="S53">
            <v>4.2744444444444429</v>
          </cell>
          <cell r="T53">
            <v>4.1554185462805506</v>
          </cell>
          <cell r="U53">
            <v>0.14863172170111136</v>
          </cell>
          <cell r="V53">
            <v>-9.2535260977776618E-2</v>
          </cell>
        </row>
        <row r="54">
          <cell r="K54">
            <v>47.546433000000007</v>
          </cell>
          <cell r="L54">
            <v>2.0552634035999997</v>
          </cell>
          <cell r="M54">
            <v>43.508242800000005</v>
          </cell>
          <cell r="N54">
            <v>39.213762000000003</v>
          </cell>
          <cell r="O54">
            <v>-4.2944808000000023</v>
          </cell>
          <cell r="P54">
            <v>1.8807067857599997</v>
          </cell>
          <cell r="Q54">
            <v>1.79831344</v>
          </cell>
          <cell r="R54">
            <v>-8.2393345759999681E-2</v>
          </cell>
          <cell r="S54">
            <v>4.3226447788417683</v>
          </cell>
          <cell r="T54">
            <v>4.5859242987194131</v>
          </cell>
          <cell r="U54">
            <v>-0.1856351500795623</v>
          </cell>
          <cell r="V54">
            <v>0.10324180431956262</v>
          </cell>
        </row>
        <row r="55">
          <cell r="K55">
            <v>34.488962054999995</v>
          </cell>
          <cell r="L55">
            <v>1.4447539748747498</v>
          </cell>
          <cell r="M55">
            <v>31.559762537999998</v>
          </cell>
          <cell r="N55">
            <v>33.043630999999998</v>
          </cell>
          <cell r="O55">
            <v>1.4838684620000002</v>
          </cell>
          <cell r="P55">
            <v>1.3220488427620998</v>
          </cell>
          <cell r="Q55">
            <v>1.3933861000000001</v>
          </cell>
          <cell r="R55">
            <v>7.1337257237900298E-2</v>
          </cell>
          <cell r="S55">
            <v>4.1890329218106999</v>
          </cell>
          <cell r="T55">
            <v>4.2168068636282747</v>
          </cell>
          <cell r="U55">
            <v>6.215973838954611E-2</v>
          </cell>
          <cell r="V55">
            <v>9.1775188483541881E-3</v>
          </cell>
        </row>
        <row r="56">
          <cell r="K56">
            <v>95.278530962259651</v>
          </cell>
          <cell r="L56">
            <v>3.764322509833558</v>
          </cell>
          <cell r="M56">
            <v>87.186381757245826</v>
          </cell>
          <cell r="N56">
            <v>82.055443999999994</v>
          </cell>
          <cell r="O56">
            <v>-5.1309377572458317</v>
          </cell>
          <cell r="P56">
            <v>3.4446129268065984</v>
          </cell>
          <cell r="Q56">
            <v>3.25816134</v>
          </cell>
          <cell r="R56">
            <v>-0.18645158680659835</v>
          </cell>
          <cell r="S56">
            <v>3.950861198022277</v>
          </cell>
          <cell r="T56">
            <v>3.9706827252071175</v>
          </cell>
          <cell r="U56">
            <v>-0.20271622894570002</v>
          </cell>
          <cell r="V56">
            <v>1.626464213910167E-2</v>
          </cell>
        </row>
        <row r="57">
          <cell r="K57">
            <v>106.45211677499998</v>
          </cell>
          <cell r="L57">
            <v>4.372653496079999</v>
          </cell>
          <cell r="M57">
            <v>97.410978089999986</v>
          </cell>
          <cell r="N57">
            <v>99.346943999999993</v>
          </cell>
          <cell r="O57">
            <v>1.9359659100000073</v>
          </cell>
          <cell r="P57">
            <v>4.0012774457279994</v>
          </cell>
          <cell r="Q57">
            <v>4.01153008</v>
          </cell>
          <cell r="R57">
            <v>1.0252634272000627E-2</v>
          </cell>
          <cell r="S57">
            <v>4.107624750499002</v>
          </cell>
          <cell r="T57">
            <v>4.037899827094833</v>
          </cell>
          <cell r="U57">
            <v>7.9522214880383538E-2</v>
          </cell>
          <cell r="V57">
            <v>-6.9269580608382911E-2</v>
          </cell>
        </row>
        <row r="58">
          <cell r="K58">
            <v>30.104108650000001</v>
          </cell>
          <cell r="L58">
            <v>1.2887360399758334</v>
          </cell>
          <cell r="M58">
            <v>27.54732134</v>
          </cell>
          <cell r="N58">
            <v>25.145896</v>
          </cell>
          <cell r="O58">
            <v>-2.4014253399999994</v>
          </cell>
          <cell r="P58">
            <v>1.1792817461696667</v>
          </cell>
          <cell r="Q58">
            <v>1.16196495</v>
          </cell>
          <cell r="R58">
            <v>-1.7316796169666748E-2</v>
          </cell>
          <cell r="S58">
            <v>4.2809307359307356</v>
          </cell>
          <cell r="T58">
            <v>4.6208930077496539</v>
          </cell>
          <cell r="U58">
            <v>-0.10280335548048913</v>
          </cell>
          <cell r="V58">
            <v>8.5486559310822385E-2</v>
          </cell>
        </row>
        <row r="59">
          <cell r="K59">
            <v>52.72717510999999</v>
          </cell>
          <cell r="L59">
            <v>2.1595483932703332</v>
          </cell>
          <cell r="M59">
            <v>48.248976675999991</v>
          </cell>
          <cell r="N59">
            <v>46.811076</v>
          </cell>
          <cell r="O59">
            <v>-1.4379006759999911</v>
          </cell>
          <cell r="P59">
            <v>1.9761346941158666</v>
          </cell>
          <cell r="Q59">
            <v>1.9418906200000001</v>
          </cell>
          <cell r="R59">
            <v>-3.4244074115866496E-2</v>
          </cell>
          <cell r="S59">
            <v>4.0957028112449807</v>
          </cell>
          <cell r="T59">
            <v>4.1483571537642074</v>
          </cell>
          <cell r="U59">
            <v>-5.8892138409842219E-2</v>
          </cell>
          <cell r="V59">
            <v>2.4648064293975723E-2</v>
          </cell>
        </row>
        <row r="60"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K61">
            <v>18.50112</v>
          </cell>
          <cell r="L61">
            <v>0.9838099039999999</v>
          </cell>
          <cell r="M61">
            <v>16.929791999999999</v>
          </cell>
          <cell r="N61">
            <v>27.476012000000001</v>
          </cell>
          <cell r="O61">
            <v>10.546220000000002</v>
          </cell>
          <cell r="P61">
            <v>0.90025344639999993</v>
          </cell>
          <cell r="Q61">
            <v>1.56427721</v>
          </cell>
          <cell r="R61">
            <v>0.66402376360000004</v>
          </cell>
          <cell r="S61">
            <v>5.3175694444444446</v>
          </cell>
          <cell r="T61">
            <v>5.6932469311776392</v>
          </cell>
          <cell r="U61">
            <v>0.56080257226388897</v>
          </cell>
          <cell r="V61">
            <v>0.10322119133611107</v>
          </cell>
        </row>
        <row r="62">
          <cell r="K62">
            <v>26.96309385</v>
          </cell>
          <cell r="L62">
            <v>1.1542713719825</v>
          </cell>
          <cell r="M62">
            <v>24.673077660000001</v>
          </cell>
          <cell r="N62">
            <v>26.757024999999999</v>
          </cell>
          <cell r="O62">
            <v>2.0839473399999981</v>
          </cell>
          <cell r="P62">
            <v>1.0562373650470001</v>
          </cell>
          <cell r="Q62">
            <v>1.2233404999999999</v>
          </cell>
          <cell r="R62">
            <v>0.16710313495299989</v>
          </cell>
          <cell r="S62">
            <v>4.2809307359307356</v>
          </cell>
          <cell r="T62">
            <v>4.5720348207620241</v>
          </cell>
          <cell r="U62">
            <v>8.9212342198670913E-2</v>
          </cell>
          <cell r="V62">
            <v>7.7890792754328975E-2</v>
          </cell>
        </row>
        <row r="63">
          <cell r="K63">
            <v>39.958820482500009</v>
          </cell>
          <cell r="L63">
            <v>1.8028817016577503</v>
          </cell>
          <cell r="M63">
            <v>36.56505764700001</v>
          </cell>
          <cell r="N63">
            <v>34.861136999999999</v>
          </cell>
          <cell r="O63">
            <v>-1.703920647000011</v>
          </cell>
          <cell r="P63">
            <v>1.6497602420649002</v>
          </cell>
          <cell r="Q63">
            <v>1.59251181</v>
          </cell>
          <cell r="R63">
            <v>-5.7248432064900268E-2</v>
          </cell>
          <cell r="S63">
            <v>4.5118491484184915</v>
          </cell>
          <cell r="T63">
            <v>4.5681579748818857</v>
          </cell>
          <cell r="U63">
            <v>-7.6878329201396853E-2</v>
          </cell>
          <cell r="V63">
            <v>1.9629897136496585E-2</v>
          </cell>
        </row>
        <row r="64">
          <cell r="K64">
            <v>14.072922600000002</v>
          </cell>
          <cell r="L64">
            <v>0.63712669433666658</v>
          </cell>
          <cell r="M64">
            <v>12.429698160000001</v>
          </cell>
          <cell r="N64">
            <v>9.0175470000000004</v>
          </cell>
          <cell r="O64">
            <v>-3.4121511600000005</v>
          </cell>
          <cell r="P64">
            <v>0.56273261250533324</v>
          </cell>
          <cell r="Q64">
            <v>0.47108035999999998</v>
          </cell>
          <cell r="R64">
            <v>-9.1652252505333265E-2</v>
          </cell>
          <cell r="S64">
            <v>4.5273232323232309</v>
          </cell>
          <cell r="T64">
            <v>5.224041083456509</v>
          </cell>
          <cell r="U64">
            <v>-0.15447911218866664</v>
          </cell>
          <cell r="V64">
            <v>6.2826859683333375E-2</v>
          </cell>
        </row>
        <row r="65">
          <cell r="K65">
            <v>28.116691680000006</v>
          </cell>
          <cell r="L65">
            <v>1.2555067623560001</v>
          </cell>
          <cell r="M65">
            <v>25.728698688000005</v>
          </cell>
          <cell r="N65">
            <v>25.553529999999999</v>
          </cell>
          <cell r="O65">
            <v>-0.17516868800000651</v>
          </cell>
          <cell r="P65">
            <v>1.1488746811696</v>
          </cell>
          <cell r="Q65">
            <v>1.1839557700000001</v>
          </cell>
          <cell r="R65">
            <v>3.5081088830400065E-2</v>
          </cell>
          <cell r="S65">
            <v>4.4653431372549015</v>
          </cell>
          <cell r="T65">
            <v>4.6332376387919796</v>
          </cell>
          <cell r="U65">
            <v>-7.8218829882277414E-3</v>
          </cell>
          <cell r="V65">
            <v>4.2902971818627803E-2</v>
          </cell>
        </row>
        <row r="66">
          <cell r="K66">
            <v>84.142202429999998</v>
          </cell>
          <cell r="L66">
            <v>3.5868163549497507</v>
          </cell>
          <cell r="M66">
            <v>76.995878387999994</v>
          </cell>
          <cell r="N66">
            <v>94.610219999999998</v>
          </cell>
          <cell r="O66">
            <v>17.614341612000004</v>
          </cell>
          <cell r="P66">
            <v>3.2821826371321006</v>
          </cell>
          <cell r="Q66">
            <v>3.8659404500000001</v>
          </cell>
          <cell r="R66">
            <v>0.58375781286789952</v>
          </cell>
          <cell r="S66">
            <v>4.2628030303030311</v>
          </cell>
          <cell r="T66">
            <v>4.0861763665701236</v>
          </cell>
          <cell r="U66">
            <v>0.75086468800426387</v>
          </cell>
          <cell r="V66">
            <v>-0.16710687513636435</v>
          </cell>
        </row>
        <row r="67">
          <cell r="K67">
            <v>35.013128700000003</v>
          </cell>
          <cell r="L67">
            <v>1.5345902579150001</v>
          </cell>
          <cell r="M67">
            <v>32.039410920000002</v>
          </cell>
          <cell r="N67">
            <v>30.811049000000001</v>
          </cell>
          <cell r="O67">
            <v>-1.2283619200000011</v>
          </cell>
          <cell r="P67">
            <v>1.4042551949140001</v>
          </cell>
          <cell r="Q67">
            <v>1.3969616599999999</v>
          </cell>
          <cell r="R67">
            <v>-7.2935349140001993E-3</v>
          </cell>
          <cell r="S67">
            <v>4.3828995433789961</v>
          </cell>
          <cell r="T67">
            <v>4.53396331945725</v>
          </cell>
          <cell r="U67">
            <v>-5.3837868982721512E-2</v>
          </cell>
          <cell r="V67">
            <v>4.6544334068721313E-2</v>
          </cell>
        </row>
        <row r="68">
          <cell r="K68">
            <v>47.810265219999998</v>
          </cell>
          <cell r="L68">
            <v>2.2295263303156667</v>
          </cell>
          <cell r="M68">
            <v>43.749667351999996</v>
          </cell>
          <cell r="N68">
            <v>47.043655000000001</v>
          </cell>
          <cell r="O68">
            <v>3.2939876480000052</v>
          </cell>
          <cell r="P68">
            <v>2.0401692995217333</v>
          </cell>
          <cell r="Q68">
            <v>2.1092861200000002</v>
          </cell>
          <cell r="R68">
            <v>6.9116820478266838E-2</v>
          </cell>
          <cell r="S68">
            <v>4.6632795698924738</v>
          </cell>
          <cell r="T68">
            <v>4.4836782346099602</v>
          </cell>
          <cell r="U68">
            <v>0.15360785302396585</v>
          </cell>
          <cell r="V68">
            <v>-8.4491032545699007E-2</v>
          </cell>
        </row>
        <row r="69">
          <cell r="K69">
            <v>38.65514687999999</v>
          </cell>
          <cell r="L69">
            <v>1.6821610376293332</v>
          </cell>
          <cell r="M69">
            <v>35.372107007999993</v>
          </cell>
          <cell r="N69">
            <v>40.575507999999999</v>
          </cell>
          <cell r="O69">
            <v>5.2034009920000059</v>
          </cell>
          <cell r="P69">
            <v>1.5392925659402665</v>
          </cell>
          <cell r="Q69">
            <v>1.71842355</v>
          </cell>
          <cell r="R69">
            <v>0.17913098405973349</v>
          </cell>
          <cell r="S69">
            <v>4.3517129629629636</v>
          </cell>
          <cell r="T69">
            <v>4.2351251646683021</v>
          </cell>
          <cell r="U69">
            <v>0.2264370754838077</v>
          </cell>
          <cell r="V69">
            <v>-4.7306091424074215E-2</v>
          </cell>
        </row>
        <row r="70">
          <cell r="K70">
            <v>17.745206674999995</v>
          </cell>
          <cell r="L70">
            <v>0.93312022501416658</v>
          </cell>
          <cell r="M70">
            <v>15.934778929999997</v>
          </cell>
          <cell r="N70">
            <v>16.939347000000001</v>
          </cell>
          <cell r="O70">
            <v>1.0045680700000048</v>
          </cell>
          <cell r="P70">
            <v>0.83792005204766662</v>
          </cell>
          <cell r="Q70">
            <v>0.9679586899999999</v>
          </cell>
          <cell r="R70">
            <v>0.13003863795233328</v>
          </cell>
          <cell r="S70">
            <v>5.258435374149661</v>
          </cell>
          <cell r="T70">
            <v>5.7142621259249236</v>
          </cell>
          <cell r="U70">
            <v>5.2824562750292785E-2</v>
          </cell>
          <cell r="V70">
            <v>7.7214075202040489E-2</v>
          </cell>
        </row>
        <row r="71"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K72">
            <v>81.931321499999996</v>
          </cell>
          <cell r="L72">
            <v>3.4988751932166657</v>
          </cell>
          <cell r="M72">
            <v>74.895161599999994</v>
          </cell>
          <cell r="N72">
            <v>77.566511000000006</v>
          </cell>
          <cell r="O72">
            <v>2.6713494000000111</v>
          </cell>
          <cell r="P72">
            <v>3.1998323055533326</v>
          </cell>
          <cell r="Q72">
            <v>3.28748738</v>
          </cell>
          <cell r="R72">
            <v>8.7655074446667314E-2</v>
          </cell>
          <cell r="S72">
            <v>4.2724152497900914</v>
          </cell>
          <cell r="T72">
            <v>4.2382818791475607</v>
          </cell>
          <cell r="U72">
            <v>0.11413113914077658</v>
          </cell>
          <cell r="V72">
            <v>-2.6476064694109264E-2</v>
          </cell>
        </row>
        <row r="73">
          <cell r="K73">
            <v>28.764182699999999</v>
          </cell>
          <cell r="L73">
            <v>1.3628629564275003</v>
          </cell>
          <cell r="M73">
            <v>26.32119732</v>
          </cell>
          <cell r="N73">
            <v>26.952019</v>
          </cell>
          <cell r="O73">
            <v>0.63082168000000038</v>
          </cell>
          <cell r="P73">
            <v>1.2471129519090003</v>
          </cell>
          <cell r="Q73">
            <v>1.2661499599999999</v>
          </cell>
          <cell r="R73">
            <v>1.9037008090999619E-2</v>
          </cell>
          <cell r="S73">
            <v>4.7380555555555564</v>
          </cell>
          <cell r="T73">
            <v>4.6977926217698194</v>
          </cell>
          <cell r="U73">
            <v>2.9888681654888911E-2</v>
          </cell>
          <cell r="V73">
            <v>-1.0851673563889292E-2</v>
          </cell>
        </row>
        <row r="74">
          <cell r="K74">
            <v>0</v>
          </cell>
          <cell r="L74">
            <v>0</v>
          </cell>
          <cell r="M74">
            <v>0</v>
          </cell>
          <cell r="N74">
            <v>15.165426999999999</v>
          </cell>
          <cell r="O74">
            <v>15.165426999999999</v>
          </cell>
          <cell r="P74">
            <v>0</v>
          </cell>
          <cell r="Q74">
            <v>0.87419667000000001</v>
          </cell>
          <cell r="R74">
            <v>0.87419667000000001</v>
          </cell>
          <cell r="S74">
            <v>0</v>
          </cell>
          <cell r="T74">
            <v>5.7644052488597923</v>
          </cell>
          <cell r="U74">
            <v>0.87419667000000001</v>
          </cell>
          <cell r="V74">
            <v>0</v>
          </cell>
        </row>
        <row r="75">
          <cell r="K75">
            <v>6.8288691999999998</v>
          </cell>
          <cell r="L75">
            <v>0.4027041074483334</v>
          </cell>
          <cell r="M75">
            <v>6.2641707200000001</v>
          </cell>
          <cell r="N75">
            <v>19.356145000000001</v>
          </cell>
          <cell r="O75">
            <v>13.091974280000002</v>
          </cell>
          <cell r="P75">
            <v>0.36940336750066671</v>
          </cell>
          <cell r="Q75">
            <v>0.9661513100000001</v>
          </cell>
          <cell r="R75">
            <v>0.59674794249933338</v>
          </cell>
          <cell r="S75">
            <v>5.8970833333333337</v>
          </cell>
          <cell r="T75">
            <v>4.9914448873988082</v>
          </cell>
          <cell r="U75">
            <v>0.77204463327016681</v>
          </cell>
          <cell r="V75">
            <v>-0.17529669077083343</v>
          </cell>
        </row>
        <row r="76">
          <cell r="K76">
            <v>12.844738724999999</v>
          </cell>
          <cell r="L76">
            <v>0.95647402977450002</v>
          </cell>
          <cell r="M76">
            <v>11.75381571</v>
          </cell>
          <cell r="N76">
            <v>7.6775880000000001</v>
          </cell>
          <cell r="O76">
            <v>-4.0762277099999995</v>
          </cell>
          <cell r="P76">
            <v>0.87143874281150002</v>
          </cell>
          <cell r="Q76">
            <v>0.53837438000000004</v>
          </cell>
          <cell r="R76">
            <v>-0.33306436281149998</v>
          </cell>
          <cell r="S76">
            <v>7.4140922770304361</v>
          </cell>
          <cell r="T76">
            <v>7.0122853687903026</v>
          </cell>
          <cell r="U76">
            <v>-0.30221528384128454</v>
          </cell>
          <cell r="V76">
            <v>-3.0849078970215438E-2</v>
          </cell>
        </row>
        <row r="77">
          <cell r="K77">
            <v>16.76152635</v>
          </cell>
          <cell r="L77">
            <v>0.97771457116999994</v>
          </cell>
          <cell r="M77">
            <v>15.33794466</v>
          </cell>
          <cell r="N77">
            <v>14.800312999999999</v>
          </cell>
          <cell r="O77">
            <v>-0.53763166000000062</v>
          </cell>
          <cell r="P77">
            <v>0.89467579937199992</v>
          </cell>
          <cell r="Q77">
            <v>0.90917129000000008</v>
          </cell>
          <cell r="R77">
            <v>1.4495490628000152E-2</v>
          </cell>
          <cell r="S77">
            <v>5.8330879345603268</v>
          </cell>
          <cell r="T77">
            <v>6.1429193423139097</v>
          </cell>
          <cell r="U77">
            <v>-3.1360527491836432E-2</v>
          </cell>
          <cell r="V77">
            <v>4.5856018119836583E-2</v>
          </cell>
        </row>
        <row r="78">
          <cell r="K78">
            <v>92.263156049999992</v>
          </cell>
          <cell r="L78">
            <v>4.2069633436849987</v>
          </cell>
          <cell r="M78">
            <v>84.427107179999993</v>
          </cell>
          <cell r="N78">
            <v>80.414952999999997</v>
          </cell>
          <cell r="O78">
            <v>-4.012154179999996</v>
          </cell>
          <cell r="P78">
            <v>3.8496596076459988</v>
          </cell>
          <cell r="Q78">
            <v>3.6776836099999999</v>
          </cell>
          <cell r="R78">
            <v>-0.17197599764599891</v>
          </cell>
          <cell r="S78">
            <v>4.5597435897435892</v>
          </cell>
          <cell r="T78">
            <v>4.5733827762107877</v>
          </cell>
          <cell r="U78">
            <v>-0.18294394303317929</v>
          </cell>
          <cell r="V78">
            <v>1.0967945387180378E-2</v>
          </cell>
        </row>
        <row r="79">
          <cell r="K79">
            <v>257.23823999999996</v>
          </cell>
          <cell r="L79">
            <v>9.3695529079999975</v>
          </cell>
          <cell r="M79">
            <v>228.07343999999995</v>
          </cell>
          <cell r="N79">
            <v>136.43192300000001</v>
          </cell>
          <cell r="O79">
            <v>-91.641516999999936</v>
          </cell>
          <cell r="P79">
            <v>8.3072647479999979</v>
          </cell>
          <cell r="Q79">
            <v>5.0664551200000005</v>
          </cell>
          <cell r="R79">
            <v>-3.2408096279999974</v>
          </cell>
          <cell r="S79">
            <v>3.6423639455782317</v>
          </cell>
          <cell r="T79">
            <v>3.7135407964600775</v>
          </cell>
          <cell r="U79">
            <v>-3.3379175743889435</v>
          </cell>
          <cell r="V79">
            <v>9.7107946388946154E-2</v>
          </cell>
        </row>
        <row r="80">
          <cell r="K80">
            <v>38.870227968000002</v>
          </cell>
          <cell r="L80">
            <v>1.3714580960256</v>
          </cell>
          <cell r="M80">
            <v>31.519507968000003</v>
          </cell>
          <cell r="N80">
            <v>150.93624700000001</v>
          </cell>
          <cell r="O80">
            <v>119.41673903200001</v>
          </cell>
          <cell r="P80">
            <v>1.1121026720256</v>
          </cell>
          <cell r="Q80">
            <v>5.0707991100000003</v>
          </cell>
          <cell r="R80">
            <v>3.9586964379744005</v>
          </cell>
          <cell r="S80">
            <v>3.5282995951417</v>
          </cell>
          <cell r="T80">
            <v>3.3595635314822689</v>
          </cell>
          <cell r="U80">
            <v>4.2133803197974764</v>
          </cell>
          <cell r="V80">
            <v>-0.25468388182307589</v>
          </cell>
        </row>
        <row r="81">
          <cell r="K81">
            <v>0</v>
          </cell>
          <cell r="L81">
            <v>0</v>
          </cell>
          <cell r="M81">
            <v>0</v>
          </cell>
          <cell r="N81">
            <v>-41.022768999999997</v>
          </cell>
          <cell r="O81">
            <v>-41.022768999999997</v>
          </cell>
          <cell r="P81">
            <v>0</v>
          </cell>
          <cell r="Q81">
            <v>-1.9866706299999999</v>
          </cell>
          <cell r="R81">
            <v>-1.9866706299999999</v>
          </cell>
          <cell r="S81">
            <v>0</v>
          </cell>
          <cell r="T81">
            <v>4.8428486872741328</v>
          </cell>
          <cell r="U81">
            <v>-1.9866706299999999</v>
          </cell>
          <cell r="V81">
            <v>0</v>
          </cell>
        </row>
        <row r="82">
          <cell r="K82">
            <v>2143.8356164383563</v>
          </cell>
          <cell r="L82">
            <v>74.140267123287671</v>
          </cell>
          <cell r="M82">
            <v>2058.9041095890411</v>
          </cell>
          <cell r="N82">
            <v>2919.0642739999998</v>
          </cell>
          <cell r="O82">
            <v>860.16016441095871</v>
          </cell>
          <cell r="P82">
            <v>71.203080821917808</v>
          </cell>
          <cell r="Q82">
            <v>101.48670729999999</v>
          </cell>
          <cell r="R82">
            <v>30.283626478082184</v>
          </cell>
          <cell r="S82">
            <v>3.4583000000000004</v>
          </cell>
          <cell r="T82">
            <v>3.4766862862163892</v>
          </cell>
          <cell r="U82">
            <v>29.746918965824189</v>
          </cell>
          <cell r="V82">
            <v>0.53670751225799407</v>
          </cell>
        </row>
        <row r="83">
          <cell r="K83">
            <v>198.80280000000002</v>
          </cell>
          <cell r="L83">
            <v>7.03234476</v>
          </cell>
          <cell r="M83">
            <v>176.92920000000001</v>
          </cell>
          <cell r="N83">
            <v>220.796964</v>
          </cell>
          <cell r="O83">
            <v>43.867763999999994</v>
          </cell>
          <cell r="P83">
            <v>6.2585996399999999</v>
          </cell>
          <cell r="Q83">
            <v>7.7299192400000001</v>
          </cell>
          <cell r="R83">
            <v>1.4713196000000002</v>
          </cell>
          <cell r="S83">
            <v>3.5373469387755097</v>
          </cell>
          <cell r="T83">
            <v>3.5009173586281737</v>
          </cell>
          <cell r="U83">
            <v>1.5517550069632648</v>
          </cell>
          <cell r="V83">
            <v>-8.0435406963264677E-2</v>
          </cell>
        </row>
        <row r="84">
          <cell r="K84">
            <v>729.42768000000001</v>
          </cell>
          <cell r="L84">
            <v>25.675854336</v>
          </cell>
          <cell r="M84">
            <v>667.47628799999995</v>
          </cell>
          <cell r="N84">
            <v>193.099897</v>
          </cell>
          <cell r="O84">
            <v>-474.37639099999996</v>
          </cell>
          <cell r="P84">
            <v>23.4951653376</v>
          </cell>
          <cell r="Q84">
            <v>6.9000682199999996</v>
          </cell>
          <cell r="R84">
            <v>-16.595097117599998</v>
          </cell>
          <cell r="S84">
            <v>3.52</v>
          </cell>
          <cell r="T84">
            <v>3.5733153291117494</v>
          </cell>
          <cell r="U84">
            <v>-16.698048963199998</v>
          </cell>
          <cell r="V84">
            <v>0.10295184559999981</v>
          </cell>
        </row>
        <row r="85">
          <cell r="K85">
            <v>225.44753399999996</v>
          </cell>
          <cell r="L85">
            <v>9.5787353852999981</v>
          </cell>
          <cell r="M85">
            <v>203.57002799999998</v>
          </cell>
          <cell r="N85">
            <v>251.36685900000001</v>
          </cell>
          <cell r="O85">
            <v>47.796831000000026</v>
          </cell>
          <cell r="P85">
            <v>8.6269423325999988</v>
          </cell>
          <cell r="Q85">
            <v>9.5778748199999999</v>
          </cell>
          <cell r="R85">
            <v>0.95093248740000114</v>
          </cell>
          <cell r="S85">
            <v>4.2378253897965763</v>
          </cell>
          <cell r="T85">
            <v>3.8103172622290673</v>
          </cell>
          <cell r="U85">
            <v>2.0255462396361619</v>
          </cell>
          <cell r="V85">
            <v>-1.0746137522361607</v>
          </cell>
        </row>
        <row r="86"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-1.5354620000000001E-2</v>
          </cell>
          <cell r="R86">
            <v>-1.5354620000000001E-2</v>
          </cell>
          <cell r="S86">
            <v>0</v>
          </cell>
          <cell r="T86">
            <v>0</v>
          </cell>
          <cell r="U86">
            <v>-1.5354620000000001E-2</v>
          </cell>
          <cell r="V86">
            <v>0</v>
          </cell>
        </row>
        <row r="87">
          <cell r="K87">
            <v>147.88398908159999</v>
          </cell>
          <cell r="L87">
            <v>5.7621368149747187</v>
          </cell>
          <cell r="M87">
            <v>133.30660423679998</v>
          </cell>
          <cell r="N87">
            <v>133.816259</v>
          </cell>
          <cell r="O87">
            <v>0.50965476320001812</v>
          </cell>
          <cell r="P87">
            <v>5.1941450641305593</v>
          </cell>
          <cell r="Q87">
            <v>5.1917418399999997</v>
          </cell>
          <cell r="R87">
            <v>-2.4032241305596003E-3</v>
          </cell>
          <cell r="S87">
            <v>3.8963899004612772</v>
          </cell>
          <cell r="T87">
            <v>3.879754133613913</v>
          </cell>
          <cell r="U87">
            <v>1.9858136720545344E-2</v>
          </cell>
          <cell r="V87">
            <v>-2.2261360851104944E-2</v>
          </cell>
        </row>
        <row r="88">
          <cell r="K88">
            <v>1100.3073984</v>
          </cell>
          <cell r="L88">
            <v>38.566273069001447</v>
          </cell>
          <cell r="M88">
            <v>1005.01376544</v>
          </cell>
          <cell r="N88">
            <v>1053.1372080000001</v>
          </cell>
          <cell r="O88">
            <v>48.123442560000058</v>
          </cell>
          <cell r="P88">
            <v>35.142387605021462</v>
          </cell>
          <cell r="Q88">
            <v>34.833308280000004</v>
          </cell>
          <cell r="R88">
            <v>-0.30907932502145741</v>
          </cell>
          <cell r="S88">
            <v>3.4967070913338136</v>
          </cell>
          <cell r="T88">
            <v>3.307575500646446</v>
          </cell>
          <cell r="U88">
            <v>1.6827358285894767</v>
          </cell>
          <cell r="V88">
            <v>-1.9918151536109341</v>
          </cell>
        </row>
        <row r="89">
          <cell r="K89">
            <v>13.324000514999998</v>
          </cell>
          <cell r="L89">
            <v>0.64755421684216674</v>
          </cell>
          <cell r="M89">
            <v>12.192373073999999</v>
          </cell>
          <cell r="N89">
            <v>11.754346999999999</v>
          </cell>
          <cell r="O89">
            <v>-0.43802607399999971</v>
          </cell>
          <cell r="P89">
            <v>0.59255646143913343</v>
          </cell>
          <cell r="Q89">
            <v>0.66706971999999998</v>
          </cell>
          <cell r="R89">
            <v>7.4513258560866547E-2</v>
          </cell>
          <cell r="S89">
            <v>4.8600584795321655</v>
          </cell>
          <cell r="T89">
            <v>5.6750895647371991</v>
          </cell>
          <cell r="U89">
            <v>-2.1288323351998827E-2</v>
          </cell>
          <cell r="V89">
            <v>9.5801581912865377E-2</v>
          </cell>
        </row>
        <row r="90">
          <cell r="K90">
            <v>1182.3240599999999</v>
          </cell>
          <cell r="L90">
            <v>43.537550601999996</v>
          </cell>
          <cell r="M90">
            <v>1081.907496</v>
          </cell>
          <cell r="N90">
            <v>1104.4292700000001</v>
          </cell>
          <cell r="O90">
            <v>22.52177400000005</v>
          </cell>
          <cell r="P90">
            <v>39.823989540699998</v>
          </cell>
          <cell r="Q90">
            <v>41.007580420000004</v>
          </cell>
          <cell r="R90">
            <v>1.1835908793000058</v>
          </cell>
          <cell r="S90">
            <v>3.6809052241468154</v>
          </cell>
          <cell r="T90">
            <v>3.7130110124661941</v>
          </cell>
          <cell r="U90">
            <v>0.82900515573654099</v>
          </cell>
          <cell r="V90">
            <v>0.35458572356346485</v>
          </cell>
        </row>
        <row r="91">
          <cell r="K91">
            <v>75.756479999999996</v>
          </cell>
          <cell r="L91">
            <v>3.0132277160000003</v>
          </cell>
          <cell r="M91">
            <v>69.322367999999997</v>
          </cell>
          <cell r="N91">
            <v>65.555031</v>
          </cell>
          <cell r="O91">
            <v>-3.7673369999999977</v>
          </cell>
          <cell r="P91">
            <v>2.7573097456000002</v>
          </cell>
          <cell r="Q91">
            <v>2.61842474</v>
          </cell>
          <cell r="R91">
            <v>-0.13888500560000017</v>
          </cell>
          <cell r="S91">
            <v>3.9775181159420296</v>
          </cell>
          <cell r="T91">
            <v>3.9942391911919013</v>
          </cell>
          <cell r="U91">
            <v>-0.1498465116635869</v>
          </cell>
          <cell r="V91">
            <v>1.0961506063586729E-2</v>
          </cell>
        </row>
        <row r="92">
          <cell r="K92">
            <v>68.773763549999998</v>
          </cell>
          <cell r="L92">
            <v>2.7765674360974999</v>
          </cell>
          <cell r="M92">
            <v>62.932704179999995</v>
          </cell>
          <cell r="N92">
            <v>70.943106999999998</v>
          </cell>
          <cell r="O92">
            <v>8.010402820000003</v>
          </cell>
          <cell r="P92">
            <v>2.5407493798809999</v>
          </cell>
          <cell r="Q92">
            <v>2.80060558</v>
          </cell>
          <cell r="R92">
            <v>0.25985620011900012</v>
          </cell>
          <cell r="S92">
            <v>4.0372480620155038</v>
          </cell>
          <cell r="T92">
            <v>3.9476782148828078</v>
          </cell>
          <cell r="U92">
            <v>0.32339983261008542</v>
          </cell>
          <cell r="V92">
            <v>-6.35436324910853E-2</v>
          </cell>
        </row>
        <row r="93">
          <cell r="K93">
            <v>362.35607039999996</v>
          </cell>
          <cell r="L93">
            <v>15.591888903679999</v>
          </cell>
          <cell r="M93">
            <v>334.27347494399999</v>
          </cell>
          <cell r="N93">
            <v>0</v>
          </cell>
          <cell r="O93">
            <v>-334.27347494399999</v>
          </cell>
          <cell r="P93">
            <v>14.332813293644799</v>
          </cell>
          <cell r="Q93">
            <v>0</v>
          </cell>
          <cell r="R93">
            <v>-14.332813293644799</v>
          </cell>
          <cell r="S93">
            <v>4.2877507095188871</v>
          </cell>
          <cell r="T93">
            <v>0</v>
          </cell>
          <cell r="U93">
            <v>-14.332813293644799</v>
          </cell>
          <cell r="V93">
            <v>0</v>
          </cell>
        </row>
        <row r="94">
          <cell r="K94">
            <v>0</v>
          </cell>
          <cell r="L94">
            <v>0</v>
          </cell>
          <cell r="M94">
            <v>0</v>
          </cell>
          <cell r="N94">
            <v>373.72782599999999</v>
          </cell>
          <cell r="O94">
            <v>373.72782599999999</v>
          </cell>
          <cell r="P94">
            <v>0</v>
          </cell>
          <cell r="Q94">
            <v>15.460913679999999</v>
          </cell>
          <cell r="R94">
            <v>15.460913679999999</v>
          </cell>
          <cell r="S94">
            <v>0</v>
          </cell>
          <cell r="T94">
            <v>4.1369447508037576</v>
          </cell>
          <cell r="U94">
            <v>15.460913679999999</v>
          </cell>
          <cell r="V94">
            <v>0</v>
          </cell>
        </row>
        <row r="95">
          <cell r="K95">
            <v>529.85087999999996</v>
          </cell>
          <cell r="L95">
            <v>21.132784295999997</v>
          </cell>
          <cell r="M95">
            <v>484.00559999999996</v>
          </cell>
          <cell r="N95">
            <v>563.10422900000003</v>
          </cell>
          <cell r="O95">
            <v>79.098629000000074</v>
          </cell>
          <cell r="P95">
            <v>19.317514319999997</v>
          </cell>
          <cell r="Q95">
            <v>21.604574329999998</v>
          </cell>
          <cell r="R95">
            <v>2.2870600100000011</v>
          </cell>
          <cell r="S95">
            <v>3.9911757880487326</v>
          </cell>
          <cell r="T95">
            <v>3.8366918977623232</v>
          </cell>
          <cell r="U95">
            <v>3.1569653293264963</v>
          </cell>
          <cell r="V95">
            <v>-0.86990531932649517</v>
          </cell>
        </row>
        <row r="96">
          <cell r="K96">
            <v>320.4144</v>
          </cell>
          <cell r="L96">
            <v>12.476215979999997</v>
          </cell>
          <cell r="M96">
            <v>295.30439999999999</v>
          </cell>
          <cell r="N96">
            <v>352.92219599999999</v>
          </cell>
          <cell r="O96">
            <v>57.617795999999998</v>
          </cell>
          <cell r="P96">
            <v>11.467491479999998</v>
          </cell>
          <cell r="Q96">
            <v>13.625999720000001</v>
          </cell>
          <cell r="R96">
            <v>2.1585082400000033</v>
          </cell>
          <cell r="S96">
            <v>3.8832782308695699</v>
          </cell>
          <cell r="T96">
            <v>3.8609075525530288</v>
          </cell>
          <cell r="U96">
            <v>2.2374593291748379</v>
          </cell>
          <cell r="V96">
            <v>-7.8951089174834621E-2</v>
          </cell>
        </row>
        <row r="97">
          <cell r="K97">
            <v>82.630868100000029</v>
          </cell>
          <cell r="L97">
            <v>3.5236799552075002</v>
          </cell>
          <cell r="M97">
            <v>75.612903960000025</v>
          </cell>
          <cell r="N97">
            <v>-1.477347</v>
          </cell>
          <cell r="O97">
            <v>-77.09025096000002</v>
          </cell>
          <cell r="P97">
            <v>3.2244085069570003</v>
          </cell>
          <cell r="Q97">
            <v>-6.760519999999999E-2</v>
          </cell>
          <cell r="R97">
            <v>-3.2920137069570004</v>
          </cell>
          <cell r="S97">
            <v>4.2643627450980386</v>
          </cell>
          <cell r="T97">
            <v>4.5761219266699014</v>
          </cell>
          <cell r="U97">
            <v>-3.2874079420408235</v>
          </cell>
          <cell r="V97">
            <v>-4.6057649161768133E-3</v>
          </cell>
        </row>
        <row r="98">
          <cell r="K98">
            <v>0</v>
          </cell>
          <cell r="L98">
            <v>0</v>
          </cell>
          <cell r="M98">
            <v>0</v>
          </cell>
          <cell r="N98">
            <v>89.830956999999998</v>
          </cell>
          <cell r="O98">
            <v>89.830956999999998</v>
          </cell>
          <cell r="P98">
            <v>0</v>
          </cell>
          <cell r="Q98">
            <v>4.2058230199999995</v>
          </cell>
          <cell r="R98">
            <v>4.2058230199999995</v>
          </cell>
          <cell r="S98">
            <v>0</v>
          </cell>
          <cell r="T98">
            <v>4.6819305509569489</v>
          </cell>
          <cell r="U98">
            <v>4.2058230199999995</v>
          </cell>
          <cell r="V98">
            <v>0</v>
          </cell>
        </row>
        <row r="99">
          <cell r="K99">
            <v>16.467984000000001</v>
          </cell>
          <cell r="L99">
            <v>0.7972877128000001</v>
          </cell>
          <cell r="M99">
            <v>15.195744000000001</v>
          </cell>
          <cell r="N99">
            <v>29.763653999999999</v>
          </cell>
          <cell r="O99">
            <v>14.567909999999998</v>
          </cell>
          <cell r="P99">
            <v>0.73263200480000013</v>
          </cell>
          <cell r="Q99">
            <v>1.7474453799999998</v>
          </cell>
          <cell r="R99">
            <v>1.0148133751999997</v>
          </cell>
          <cell r="S99">
            <v>4.8212973632617135</v>
          </cell>
          <cell r="T99">
            <v>5.8710714081006321</v>
          </cell>
          <cell r="U99">
            <v>0.70236226071233943</v>
          </cell>
          <cell r="V99">
            <v>0.31245111448766028</v>
          </cell>
        </row>
        <row r="100">
          <cell r="K100">
            <v>0</v>
          </cell>
          <cell r="L100">
            <v>0</v>
          </cell>
          <cell r="M100">
            <v>0</v>
          </cell>
          <cell r="N100">
            <v>17.747250000000001</v>
          </cell>
          <cell r="O100">
            <v>17.747250000000001</v>
          </cell>
          <cell r="P100">
            <v>0</v>
          </cell>
          <cell r="Q100">
            <v>1.03423193</v>
          </cell>
          <cell r="R100">
            <v>1.03423193</v>
          </cell>
          <cell r="S100">
            <v>0</v>
          </cell>
          <cell r="T100">
            <v>5.8275616222231612</v>
          </cell>
          <cell r="U100">
            <v>1.03423193</v>
          </cell>
          <cell r="V100">
            <v>0</v>
          </cell>
        </row>
        <row r="101">
          <cell r="K101">
            <v>0</v>
          </cell>
          <cell r="L101">
            <v>0</v>
          </cell>
          <cell r="M101">
            <v>0</v>
          </cell>
          <cell r="N101">
            <v>4.592784</v>
          </cell>
          <cell r="O101">
            <v>4.592784</v>
          </cell>
          <cell r="P101">
            <v>0</v>
          </cell>
          <cell r="Q101">
            <v>0.29451977000000001</v>
          </cell>
          <cell r="R101">
            <v>0.29451977000000001</v>
          </cell>
          <cell r="S101">
            <v>0</v>
          </cell>
          <cell r="T101">
            <v>6.4126632125525607</v>
          </cell>
          <cell r="U101">
            <v>0.29451977000000001</v>
          </cell>
          <cell r="V101">
            <v>0</v>
          </cell>
        </row>
        <row r="102">
          <cell r="K102">
            <v>0</v>
          </cell>
          <cell r="L102">
            <v>0</v>
          </cell>
          <cell r="M102">
            <v>0</v>
          </cell>
          <cell r="N102">
            <v>5.3606000000000001E-2</v>
          </cell>
          <cell r="O102">
            <v>5.3606000000000001E-2</v>
          </cell>
          <cell r="P102">
            <v>0</v>
          </cell>
          <cell r="Q102">
            <v>4.9531999999999996E-3</v>
          </cell>
          <cell r="R102">
            <v>4.9531999999999996E-3</v>
          </cell>
          <cell r="S102">
            <v>0</v>
          </cell>
          <cell r="T102">
            <v>9.240010446591798</v>
          </cell>
          <cell r="U102">
            <v>4.9531999999999996E-3</v>
          </cell>
          <cell r="V102">
            <v>0</v>
          </cell>
        </row>
        <row r="103">
          <cell r="K103">
            <v>58.27420248</v>
          </cell>
          <cell r="L103">
            <v>2.6948830226360001</v>
          </cell>
          <cell r="M103">
            <v>53.163009899999999</v>
          </cell>
          <cell r="N103">
            <v>53.579701999999997</v>
          </cell>
          <cell r="O103">
            <v>0.41669209999999879</v>
          </cell>
          <cell r="P103">
            <v>2.4585165770550002</v>
          </cell>
          <cell r="Q103">
            <v>2.2904838700000001</v>
          </cell>
          <cell r="R103">
            <v>-0.16803270705500006</v>
          </cell>
          <cell r="S103">
            <v>4.62448717948718</v>
          </cell>
          <cell r="T103">
            <v>4.2749096850146726</v>
          </cell>
          <cell r="U103">
            <v>1.9269872742435842E-2</v>
          </cell>
          <cell r="V103">
            <v>-0.18730257979743592</v>
          </cell>
        </row>
        <row r="104">
          <cell r="K104">
            <v>36.454656000000007</v>
          </cell>
          <cell r="L104">
            <v>1.5159820592000002</v>
          </cell>
          <cell r="M104">
            <v>34.088140800000005</v>
          </cell>
          <cell r="N104">
            <v>33.860337000000001</v>
          </cell>
          <cell r="O104">
            <v>-0.22780380000000378</v>
          </cell>
          <cell r="P104">
            <v>1.4175695385600002</v>
          </cell>
          <cell r="Q104">
            <v>1.4883131699999999</v>
          </cell>
          <cell r="R104">
            <v>7.0743631439999621E-2</v>
          </cell>
          <cell r="S104">
            <v>4.1585416666666664</v>
          </cell>
          <cell r="T104">
            <v>4.3954470092840472</v>
          </cell>
          <cell r="U104">
            <v>-9.4733159412501572E-3</v>
          </cell>
          <cell r="V104">
            <v>8.0216947381249779E-2</v>
          </cell>
        </row>
        <row r="105">
          <cell r="K105">
            <v>114.05139839999998</v>
          </cell>
          <cell r="L105">
            <v>5.6086416652799986</v>
          </cell>
          <cell r="M105">
            <v>104.27255999999998</v>
          </cell>
          <cell r="N105">
            <v>103.544016</v>
          </cell>
          <cell r="O105">
            <v>-0.7285439999999852</v>
          </cell>
          <cell r="P105">
            <v>5.1300580703999987</v>
          </cell>
          <cell r="Q105">
            <v>4.9799708799999998</v>
          </cell>
          <cell r="R105">
            <v>-0.15008719039999896</v>
          </cell>
          <cell r="S105">
            <v>4.919854341736694</v>
          </cell>
          <cell r="T105">
            <v>4.8095206969758637</v>
          </cell>
          <cell r="U105">
            <v>-3.5843303615461453E-2</v>
          </cell>
          <cell r="V105">
            <v>-0.11424388678453751</v>
          </cell>
        </row>
        <row r="106">
          <cell r="K106">
            <v>36.599098595000008</v>
          </cell>
          <cell r="L106">
            <v>1.7484650723698332</v>
          </cell>
          <cell r="M106">
            <v>33.490682002000007</v>
          </cell>
          <cell r="N106">
            <v>32.470717999999998</v>
          </cell>
          <cell r="O106">
            <v>-1.0199640020000089</v>
          </cell>
          <cell r="P106">
            <v>1.5999652991000666</v>
          </cell>
          <cell r="Q106">
            <v>1.57376424</v>
          </cell>
          <cell r="R106">
            <v>-2.6201059100066537E-2</v>
          </cell>
          <cell r="S106">
            <v>4.7773446327683606</v>
          </cell>
          <cell r="T106">
            <v>4.8467183263394427</v>
          </cell>
          <cell r="U106">
            <v>-4.8727195505716796E-2</v>
          </cell>
          <cell r="V106">
            <v>2.2526136405650259E-2</v>
          </cell>
        </row>
        <row r="107">
          <cell r="K107">
            <v>261.94539630000003</v>
          </cell>
          <cell r="L107">
            <v>9.8416961529600009</v>
          </cell>
          <cell r="M107">
            <v>239.69797908000001</v>
          </cell>
          <cell r="N107">
            <v>240.49450300000001</v>
          </cell>
          <cell r="O107">
            <v>0.7965239199999985</v>
          </cell>
          <cell r="P107">
            <v>9.0058260687360008</v>
          </cell>
          <cell r="Q107">
            <v>9.1124474600000003</v>
          </cell>
          <cell r="R107">
            <v>0.1066213912639995</v>
          </cell>
          <cell r="S107">
            <v>3.7571556102816683</v>
          </cell>
          <cell r="T107">
            <v>3.7890460473435437</v>
          </cell>
          <cell r="U107">
            <v>2.9926643147515412E-2</v>
          </cell>
          <cell r="V107">
            <v>7.6694748116484079E-2</v>
          </cell>
        </row>
        <row r="108">
          <cell r="K108">
            <v>1157.4205862400001</v>
          </cell>
          <cell r="L108">
            <v>46.357346503007989</v>
          </cell>
          <cell r="M108">
            <v>1056.0077913600001</v>
          </cell>
          <cell r="N108">
            <v>1200.1303680000001</v>
          </cell>
          <cell r="O108">
            <v>144.12257664000003</v>
          </cell>
          <cell r="P108">
            <v>42.344853256511989</v>
          </cell>
          <cell r="Q108">
            <v>47.366304159999999</v>
          </cell>
          <cell r="R108">
            <v>5.0214509034880095</v>
          </cell>
          <cell r="S108">
            <v>4.0098996998854854</v>
          </cell>
          <cell r="T108">
            <v>3.9467632369752681</v>
          </cell>
          <cell r="U108">
            <v>5.7791707681545903</v>
          </cell>
          <cell r="V108">
            <v>-0.75771986466658081</v>
          </cell>
        </row>
        <row r="109">
          <cell r="K109">
            <v>29.481341999999991</v>
          </cell>
          <cell r="L109">
            <v>1.3356771163999996</v>
          </cell>
          <cell r="M109">
            <v>26.977447199999993</v>
          </cell>
          <cell r="N109">
            <v>28.860409000000001</v>
          </cell>
          <cell r="O109">
            <v>1.8829618000000075</v>
          </cell>
          <cell r="P109">
            <v>1.2222360462399997</v>
          </cell>
          <cell r="Q109">
            <v>1.2988720900000001</v>
          </cell>
          <cell r="R109">
            <v>7.6636043760000438E-2</v>
          </cell>
          <cell r="S109">
            <v>4.5305845181674567</v>
          </cell>
          <cell r="T109">
            <v>4.5005325115108388</v>
          </cell>
          <cell r="U109">
            <v>8.5309175793807604E-2</v>
          </cell>
          <cell r="V109">
            <v>-8.6731320338071655E-3</v>
          </cell>
        </row>
        <row r="110">
          <cell r="K110">
            <v>29.185264853050313</v>
          </cell>
          <cell r="L110">
            <v>1.2813285295563177</v>
          </cell>
          <cell r="M110">
            <v>26.697137087050312</v>
          </cell>
          <cell r="N110">
            <v>26.047516000000002</v>
          </cell>
          <cell r="O110">
            <v>-0.64962108705030985</v>
          </cell>
          <cell r="P110">
            <v>1.1722763890616177</v>
          </cell>
          <cell r="Q110">
            <v>1.20588136</v>
          </cell>
          <cell r="R110">
            <v>3.3604970938382328E-2</v>
          </cell>
          <cell r="S110">
            <v>4.3910191015584248</v>
          </cell>
          <cell r="T110">
            <v>4.6295445600263756</v>
          </cell>
          <cell r="U110">
            <v>-2.8524986020130587E-2</v>
          </cell>
          <cell r="V110">
            <v>6.2129956958512915E-2</v>
          </cell>
        </row>
        <row r="111">
          <cell r="K111">
            <v>62.430929184</v>
          </cell>
          <cell r="L111">
            <v>3.3361077559652998</v>
          </cell>
          <cell r="M111">
            <v>57.128576294399998</v>
          </cell>
          <cell r="N111">
            <v>61.691595999999997</v>
          </cell>
          <cell r="O111">
            <v>4.5630197055999986</v>
          </cell>
          <cell r="P111">
            <v>3.0527670972394798</v>
          </cell>
          <cell r="Q111">
            <v>3.1220095699999999</v>
          </cell>
          <cell r="R111">
            <v>6.9242472760520091E-2</v>
          </cell>
          <cell r="S111">
            <v>5.343677884615385</v>
          </cell>
          <cell r="T111">
            <v>5.0606723969339358</v>
          </cell>
          <cell r="U111">
            <v>0.24383307487878916</v>
          </cell>
          <cell r="V111">
            <v>-0.17459060211826907</v>
          </cell>
        </row>
        <row r="112">
          <cell r="K112">
            <v>58.6302833592</v>
          </cell>
          <cell r="L112">
            <v>2.66100742164264</v>
          </cell>
          <cell r="M112">
            <v>54.340262625599998</v>
          </cell>
          <cell r="N112">
            <v>51.513894999999998</v>
          </cell>
          <cell r="O112">
            <v>-2.8263676255999997</v>
          </cell>
          <cell r="P112">
            <v>2.4516908609995198</v>
          </cell>
          <cell r="Q112">
            <v>2.3177592900000001</v>
          </cell>
          <cell r="R112">
            <v>-0.13393157099951969</v>
          </cell>
          <cell r="S112">
            <v>4.5117390725390321</v>
          </cell>
          <cell r="T112">
            <v>4.4992895412004863</v>
          </cell>
          <cell r="U112">
            <v>-0.12751833249778888</v>
          </cell>
          <cell r="V112">
            <v>-6.4132385017308113E-3</v>
          </cell>
        </row>
        <row r="113">
          <cell r="K113">
            <v>607.00264704000006</v>
          </cell>
          <cell r="L113">
            <v>22.048745722134626</v>
          </cell>
          <cell r="M113">
            <v>556.6701542400001</v>
          </cell>
          <cell r="N113">
            <v>566.57445600000005</v>
          </cell>
          <cell r="O113">
            <v>9.904301759999953</v>
          </cell>
          <cell r="P113">
            <v>20.162316034846089</v>
          </cell>
          <cell r="Q113">
            <v>19.645497719999998</v>
          </cell>
          <cell r="R113">
            <v>-0.5168183148460912</v>
          </cell>
          <cell r="S113">
            <v>3.6219502485045041</v>
          </cell>
          <cell r="T113">
            <v>3.4674167731981189</v>
          </cell>
          <cell r="U113">
            <v>0.35872888220895427</v>
          </cell>
          <cell r="V113">
            <v>-0.87554719705504547</v>
          </cell>
        </row>
        <row r="114"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0.87563399999999947</v>
          </cell>
          <cell r="R114">
            <v>0.87563399999999947</v>
          </cell>
          <cell r="S114">
            <v>0</v>
          </cell>
          <cell r="T114">
            <v>0</v>
          </cell>
          <cell r="V114">
            <v>0.87563399999999947</v>
          </cell>
        </row>
        <row r="115">
          <cell r="K115">
            <v>254.77457279999999</v>
          </cell>
          <cell r="L115">
            <v>11.23787479296</v>
          </cell>
          <cell r="M115">
            <v>220.7553216</v>
          </cell>
          <cell r="N115">
            <v>354.37156800000002</v>
          </cell>
          <cell r="O115">
            <v>133.61624640000002</v>
          </cell>
          <cell r="P115">
            <v>9.7373165491199991</v>
          </cell>
          <cell r="Q115">
            <v>14.588578980000001</v>
          </cell>
          <cell r="R115">
            <v>4.8512624308800021</v>
          </cell>
          <cell r="S115">
            <v>4.4109090909090902</v>
          </cell>
          <cell r="T115">
            <v>4.1167464597498409</v>
          </cell>
          <cell r="U115">
            <v>5.8936911593890908</v>
          </cell>
          <cell r="V115">
            <v>-1.0424287285090887</v>
          </cell>
        </row>
        <row r="116"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1E-3</v>
          </cell>
          <cell r="R116">
            <v>1E-3</v>
          </cell>
          <cell r="S116">
            <v>0</v>
          </cell>
          <cell r="T116">
            <v>0</v>
          </cell>
          <cell r="U116">
            <v>1E-3</v>
          </cell>
          <cell r="V116">
            <v>0</v>
          </cell>
        </row>
        <row r="117">
          <cell r="K117">
            <v>24.186097199999999</v>
          </cell>
          <cell r="L117">
            <v>1.0799922314899999</v>
          </cell>
          <cell r="M117">
            <v>22.131935519999999</v>
          </cell>
          <cell r="N117">
            <v>20.996614000000001</v>
          </cell>
          <cell r="O117">
            <v>-1.135321519999998</v>
          </cell>
          <cell r="P117">
            <v>0.98826686388399998</v>
          </cell>
          <cell r="Q117">
            <v>1.0596877199999999</v>
          </cell>
          <cell r="R117">
            <v>7.1420856115999909E-2</v>
          </cell>
          <cell r="S117">
            <v>4.4653431372549024</v>
          </cell>
          <cell r="T117">
            <v>5.0469457599210985</v>
          </cell>
          <cell r="U117">
            <v>-5.0696001579097955E-2</v>
          </cell>
          <cell r="V117">
            <v>0.12211685769509786</v>
          </cell>
        </row>
        <row r="118">
          <cell r="K118">
            <v>35.781612840000001</v>
          </cell>
          <cell r="L118">
            <v>1.5662241431405</v>
          </cell>
          <cell r="M118">
            <v>32.742626544000004</v>
          </cell>
          <cell r="N118">
            <v>38.386270000000003</v>
          </cell>
          <cell r="O118">
            <v>5.6436434559999995</v>
          </cell>
          <cell r="P118">
            <v>1.4332023665997999</v>
          </cell>
          <cell r="Q118">
            <v>1.6269263500000002</v>
          </cell>
          <cell r="R118">
            <v>0.19372398340020025</v>
          </cell>
          <cell r="S118">
            <v>4.3771759259259255</v>
          </cell>
          <cell r="T118">
            <v>4.2383027837818057</v>
          </cell>
          <cell r="U118">
            <v>0.24703220270112589</v>
          </cell>
          <cell r="V118">
            <v>-5.3308219300925636E-2</v>
          </cell>
        </row>
        <row r="119">
          <cell r="K119">
            <v>56.231604203999986</v>
          </cell>
          <cell r="L119">
            <v>2.4252064446867987</v>
          </cell>
          <cell r="M119">
            <v>51.455769326399988</v>
          </cell>
          <cell r="N119">
            <v>46.866419999999998</v>
          </cell>
          <cell r="O119">
            <v>-4.58934932639999</v>
          </cell>
          <cell r="P119">
            <v>2.2192300069188788</v>
          </cell>
          <cell r="Q119">
            <v>1.9968871799999999</v>
          </cell>
          <cell r="R119">
            <v>-0.22234282691887897</v>
          </cell>
          <cell r="S119">
            <v>4.3128885953324518</v>
          </cell>
          <cell r="T119">
            <v>4.2608058819086247</v>
          </cell>
          <cell r="U119">
            <v>-0.19793352369827186</v>
          </cell>
          <cell r="V119">
            <v>-2.4409303220607109E-2</v>
          </cell>
        </row>
        <row r="120">
          <cell r="K120">
            <v>59.057245307999999</v>
          </cell>
          <cell r="L120">
            <v>2.4188092563235997</v>
          </cell>
          <cell r="M120">
            <v>54.362240747999998</v>
          </cell>
          <cell r="N120">
            <v>53.383732999999999</v>
          </cell>
          <cell r="O120">
            <v>-0.9785077479999984</v>
          </cell>
          <cell r="P120">
            <v>2.2265158225715997</v>
          </cell>
          <cell r="Q120">
            <v>2.1885859999999999</v>
          </cell>
          <cell r="R120">
            <v>-3.7929822571599825E-2</v>
          </cell>
          <cell r="S120">
            <v>4.0957028112449798</v>
          </cell>
          <cell r="T120">
            <v>4.0997245359368186</v>
          </cell>
          <cell r="U120">
            <v>-4.0076769343085877E-2</v>
          </cell>
          <cell r="V120">
            <v>2.1469467714860524E-3</v>
          </cell>
        </row>
        <row r="121">
          <cell r="K121">
            <v>26.28</v>
          </cell>
          <cell r="L121">
            <v>1.2451609999999997</v>
          </cell>
          <cell r="M121">
            <v>24.047999999999998</v>
          </cell>
          <cell r="N121">
            <v>23.081492000000001</v>
          </cell>
          <cell r="O121">
            <v>-0.96650799999999748</v>
          </cell>
          <cell r="P121">
            <v>1.1394075999999997</v>
          </cell>
          <cell r="Q121">
            <v>1.1750176000000001</v>
          </cell>
          <cell r="R121">
            <v>3.5610000000000364E-2</v>
          </cell>
          <cell r="S121">
            <v>4.7380555555555555</v>
          </cell>
          <cell r="T121">
            <v>5.0907350356727372</v>
          </cell>
          <cell r="U121">
            <v>-4.579368598888877E-2</v>
          </cell>
          <cell r="V121">
            <v>8.1403685988889141E-2</v>
          </cell>
        </row>
        <row r="122">
          <cell r="K122">
            <v>20.412990000000001</v>
          </cell>
          <cell r="L122">
            <v>0.93078000299999974</v>
          </cell>
          <cell r="M122">
            <v>18.679283999999999</v>
          </cell>
          <cell r="N122">
            <v>26.833632999999999</v>
          </cell>
          <cell r="O122">
            <v>8.1543489999999998</v>
          </cell>
          <cell r="P122">
            <v>0.85172745479999978</v>
          </cell>
          <cell r="Q122">
            <v>1.1944952099999999</v>
          </cell>
          <cell r="R122">
            <v>0.34276775520000013</v>
          </cell>
          <cell r="S122">
            <v>4.5597435897435892</v>
          </cell>
          <cell r="T122">
            <v>4.4514852312394675</v>
          </cell>
          <cell r="U122">
            <v>0.37181740581282041</v>
          </cell>
          <cell r="V122">
            <v>-2.9049650612820277E-2</v>
          </cell>
        </row>
        <row r="123">
          <cell r="K123">
            <v>87.899920499999965</v>
          </cell>
          <cell r="L123">
            <v>3.7250730594749992</v>
          </cell>
          <cell r="M123">
            <v>80.434447799999973</v>
          </cell>
          <cell r="N123">
            <v>79.450345999999996</v>
          </cell>
          <cell r="O123">
            <v>-0.98410179999997638</v>
          </cell>
          <cell r="P123">
            <v>3.4086969914099994</v>
          </cell>
          <cell r="Q123">
            <v>3.3983849799999999</v>
          </cell>
          <cell r="R123">
            <v>-1.0312011409999489E-2</v>
          </cell>
          <cell r="S123">
            <v>4.237857142857143</v>
          </cell>
          <cell r="T123">
            <v>4.2773696416627311</v>
          </cell>
          <cell r="U123">
            <v>-4.1704828424284718E-2</v>
          </cell>
          <cell r="V123">
            <v>3.1392817014285229E-2</v>
          </cell>
        </row>
        <row r="124">
          <cell r="K124">
            <v>20.586000000000002</v>
          </cell>
          <cell r="L124">
            <v>1.0708150999999999</v>
          </cell>
          <cell r="M124">
            <v>18.837600000000002</v>
          </cell>
          <cell r="N124">
            <v>14.422214</v>
          </cell>
          <cell r="O124">
            <v>-4.4153860000000016</v>
          </cell>
          <cell r="P124">
            <v>0.97986916000000002</v>
          </cell>
          <cell r="Q124">
            <v>0.88313788999999998</v>
          </cell>
          <cell r="R124">
            <v>-9.6731270000000036E-2</v>
          </cell>
          <cell r="S124">
            <v>5.2016666666666662</v>
          </cell>
          <cell r="T124">
            <v>6.1234557329408643</v>
          </cell>
          <cell r="U124">
            <v>-0.22967366176666673</v>
          </cell>
          <cell r="V124">
            <v>0.1329423917666667</v>
          </cell>
        </row>
        <row r="125">
          <cell r="K125">
            <v>95.159085760000011</v>
          </cell>
          <cell r="L125">
            <v>4.083985106902416</v>
          </cell>
          <cell r="M125">
            <v>87.07708121600001</v>
          </cell>
          <cell r="N125">
            <v>81.988572000000005</v>
          </cell>
          <cell r="O125">
            <v>-5.0885092160000056</v>
          </cell>
          <cell r="P125">
            <v>3.7371260978230327</v>
          </cell>
          <cell r="Q125">
            <v>3.4921223800000001</v>
          </cell>
          <cell r="R125">
            <v>-0.24500371782303265</v>
          </cell>
          <cell r="S125">
            <v>4.291744791666666</v>
          </cell>
          <cell r="T125">
            <v>4.2592794273816601</v>
          </cell>
          <cell r="U125">
            <v>-0.21838582925115854</v>
          </cell>
          <cell r="V125">
            <v>-2.661788857187411E-2</v>
          </cell>
        </row>
        <row r="126">
          <cell r="K126">
            <v>32.674800000000005</v>
          </cell>
          <cell r="L126">
            <v>0.49115443193533759</v>
          </cell>
          <cell r="M126">
            <v>29.899680000000004</v>
          </cell>
          <cell r="N126">
            <v>29.89968</v>
          </cell>
          <cell r="O126">
            <v>0</v>
          </cell>
          <cell r="P126">
            <v>0.44943994593535003</v>
          </cell>
          <cell r="Q126">
            <v>0.45154894000000001</v>
          </cell>
          <cell r="R126">
            <v>2.1089940646499827E-3</v>
          </cell>
          <cell r="S126">
            <v>1.5031597192189012</v>
          </cell>
          <cell r="T126">
            <v>1.510213286563602</v>
          </cell>
          <cell r="U126">
            <v>0</v>
          </cell>
          <cell r="V126">
            <v>2.1089940646499827E-3</v>
          </cell>
        </row>
        <row r="127">
          <cell r="K127">
            <v>53.217378431999997</v>
          </cell>
          <cell r="L127">
            <v>2.6585365550144</v>
          </cell>
          <cell r="M127">
            <v>48.697546291199998</v>
          </cell>
          <cell r="N127">
            <v>52.015796999999999</v>
          </cell>
          <cell r="O127">
            <v>3.3182507088000008</v>
          </cell>
          <cell r="P127">
            <v>2.4327430393830398</v>
          </cell>
          <cell r="Q127">
            <v>2.5464739000000001</v>
          </cell>
          <cell r="R127">
            <v>0.11373086061696025</v>
          </cell>
          <cell r="S127">
            <v>4.995617283950617</v>
          </cell>
          <cell r="T127">
            <v>4.8955779722071737</v>
          </cell>
          <cell r="U127">
            <v>0.1657671059336267</v>
          </cell>
          <cell r="V127">
            <v>-5.2036245316666452E-2</v>
          </cell>
        </row>
        <row r="128">
          <cell r="K128">
            <v>131.16470639999997</v>
          </cell>
          <cell r="L128">
            <v>2.8096309266130284</v>
          </cell>
          <cell r="M128">
            <v>120.02469023999997</v>
          </cell>
          <cell r="N128">
            <v>121.949973</v>
          </cell>
          <cell r="O128">
            <v>1.9252827600000302</v>
          </cell>
          <cell r="P128">
            <v>2.5691668249317519</v>
          </cell>
          <cell r="Q128">
            <v>2.59976004</v>
          </cell>
          <cell r="R128">
            <v>3.0593215068248192E-2</v>
          </cell>
          <cell r="S128">
            <v>2.140531935383025</v>
          </cell>
          <cell r="T128">
            <v>2.1318250230362907</v>
          </cell>
          <cell r="U128">
            <v>4.1211292324224366E-2</v>
          </cell>
          <cell r="V128">
            <v>-1.0618077255976174E-2</v>
          </cell>
        </row>
        <row r="129">
          <cell r="K129">
            <v>111.95169111000003</v>
          </cell>
          <cell r="L129">
            <v>2.1134924034700879</v>
          </cell>
          <cell r="M129">
            <v>102.39572395500002</v>
          </cell>
          <cell r="N129">
            <v>136.78715399999999</v>
          </cell>
          <cell r="O129">
            <v>34.391430044999964</v>
          </cell>
          <cell r="P129">
            <v>1.9240452833110746</v>
          </cell>
          <cell r="Q129">
            <v>2.5812318100000002</v>
          </cell>
          <cell r="R129">
            <v>0.65718652668892563</v>
          </cell>
          <cell r="S129">
            <v>1.8790289369472473</v>
          </cell>
          <cell r="T129">
            <v>1.8870425581045427</v>
          </cell>
          <cell r="U129">
            <v>0.6462249223755191</v>
          </cell>
          <cell r="V129">
            <v>1.0961604313406537E-2</v>
          </cell>
        </row>
        <row r="130">
          <cell r="K130">
            <v>86.376866020000008</v>
          </cell>
          <cell r="L130">
            <v>3.3683608437423338</v>
          </cell>
          <cell r="M130">
            <v>79.040748632000003</v>
          </cell>
          <cell r="N130">
            <v>84.413360999999995</v>
          </cell>
          <cell r="O130">
            <v>5.3726123679999915</v>
          </cell>
          <cell r="P130">
            <v>3.0822808816710672</v>
          </cell>
          <cell r="Q130">
            <v>3.3764760599999999</v>
          </cell>
          <cell r="R130">
            <v>0.29419517832893272</v>
          </cell>
          <cell r="S130">
            <v>3.8996099290780148</v>
          </cell>
          <cell r="T130">
            <v>3.9999308403322553</v>
          </cell>
          <cell r="U130">
            <v>0.20951092535340113</v>
          </cell>
          <cell r="V130">
            <v>8.4684252975531588E-2</v>
          </cell>
        </row>
        <row r="131">
          <cell r="K131">
            <v>48.046410000000009</v>
          </cell>
          <cell r="L131">
            <v>1.9052181061666671</v>
          </cell>
          <cell r="M131">
            <v>43.965756000000006</v>
          </cell>
          <cell r="N131">
            <v>43.566043999999998</v>
          </cell>
          <cell r="O131">
            <v>-0.39971200000000806</v>
          </cell>
          <cell r="P131">
            <v>1.7434050615333336</v>
          </cell>
          <cell r="Q131">
            <v>1.7535677199999999</v>
          </cell>
          <cell r="R131">
            <v>1.0162658466666308E-2</v>
          </cell>
          <cell r="S131">
            <v>3.9653703703703704</v>
          </cell>
          <cell r="T131">
            <v>4.0250790730505619</v>
          </cell>
          <cell r="U131">
            <v>-1.5850061214815133E-2</v>
          </cell>
          <cell r="V131">
            <v>2.6012719681481441E-2</v>
          </cell>
        </row>
        <row r="132">
          <cell r="K132">
            <v>85.91127222857142</v>
          </cell>
          <cell r="L132">
            <v>3.2485362522171419</v>
          </cell>
          <cell r="M132">
            <v>78.614698422857131</v>
          </cell>
          <cell r="N132">
            <v>76.630640999999997</v>
          </cell>
          <cell r="O132">
            <v>-1.9840574228571342</v>
          </cell>
          <cell r="P132">
            <v>2.9726331732617135</v>
          </cell>
          <cell r="Q132">
            <v>2.9933615200000001</v>
          </cell>
          <cell r="R132">
            <v>2.0728346738286607E-2</v>
          </cell>
          <cell r="S132">
            <v>3.7812689393939394</v>
          </cell>
          <cell r="T132">
            <v>3.9062201241406815</v>
          </cell>
          <cell r="U132">
            <v>-7.5022547070236686E-2</v>
          </cell>
          <cell r="V132">
            <v>9.5750893808523294E-2</v>
          </cell>
        </row>
        <row r="133">
          <cell r="K133">
            <v>57.805488000000011</v>
          </cell>
          <cell r="L133">
            <v>2.1682945596000005</v>
          </cell>
          <cell r="M133">
            <v>52.895980800000011</v>
          </cell>
          <cell r="N133">
            <v>53.403666000000001</v>
          </cell>
          <cell r="O133">
            <v>0.50768519999999029</v>
          </cell>
          <cell r="P133">
            <v>1.9841380353600007</v>
          </cell>
          <cell r="Q133">
            <v>1.99933034</v>
          </cell>
          <cell r="R133">
            <v>1.5192304639999321E-2</v>
          </cell>
          <cell r="S133">
            <v>3.751018518518519</v>
          </cell>
          <cell r="T133">
            <v>3.7438072884359657</v>
          </cell>
          <cell r="U133">
            <v>1.9043365867777415E-2</v>
          </cell>
          <cell r="V133">
            <v>-3.8510612277780944E-3</v>
          </cell>
        </row>
        <row r="134">
          <cell r="K134">
            <v>619.6802975999999</v>
          </cell>
          <cell r="L134">
            <v>23.15368470192</v>
          </cell>
          <cell r="M134">
            <v>567.04991615999995</v>
          </cell>
          <cell r="N134">
            <v>607.70647199999996</v>
          </cell>
          <cell r="O134">
            <v>40.65655584000001</v>
          </cell>
          <cell r="P134">
            <v>21.187207371071999</v>
          </cell>
          <cell r="Q134">
            <v>22.33522048</v>
          </cell>
          <cell r="R134">
            <v>1.1480131089280015</v>
          </cell>
          <cell r="S134">
            <v>3.7363919413919415</v>
          </cell>
          <cell r="T134">
            <v>3.6753303624516938</v>
          </cell>
          <cell r="U134">
            <v>1.5190882760532751</v>
          </cell>
          <cell r="V134">
            <v>-0.37107516712527366</v>
          </cell>
        </row>
        <row r="135">
          <cell r="K135">
            <v>749.29535999999985</v>
          </cell>
          <cell r="L135">
            <v>27.482878962000004</v>
          </cell>
          <cell r="M135">
            <v>685.65657599999986</v>
          </cell>
          <cell r="N135">
            <v>747.10207200000002</v>
          </cell>
          <cell r="O135">
            <v>61.445496000000162</v>
          </cell>
          <cell r="P135">
            <v>25.148716639200003</v>
          </cell>
          <cell r="Q135">
            <v>27.30673904</v>
          </cell>
          <cell r="R135">
            <v>2.1580224007999966</v>
          </cell>
          <cell r="S135">
            <v>3.6678298611111124</v>
          </cell>
          <cell r="T135">
            <v>3.6550211896614844</v>
          </cell>
          <cell r="U135">
            <v>2.2537162505958399</v>
          </cell>
          <cell r="V135">
            <v>-9.5693849795843278E-2</v>
          </cell>
        </row>
        <row r="136">
          <cell r="K136">
            <v>22.897999999999996</v>
          </cell>
          <cell r="L136">
            <v>1.2139441</v>
          </cell>
          <cell r="M136">
            <v>16.760000000000002</v>
          </cell>
          <cell r="N136">
            <v>71.820802999999998</v>
          </cell>
          <cell r="O136">
            <v>55.060802999999993</v>
          </cell>
          <cell r="P136">
            <v>0.93171700000000013</v>
          </cell>
          <cell r="Q136">
            <v>2.8656499800000002</v>
          </cell>
          <cell r="R136">
            <v>1.93393298</v>
          </cell>
          <cell r="S136">
            <v>5.5591706443914086</v>
          </cell>
          <cell r="T136">
            <v>3.9899999168764522</v>
          </cell>
          <cell r="U136">
            <v>3.0609239969421838</v>
          </cell>
          <cell r="V136">
            <v>-1.1269910169421837</v>
          </cell>
        </row>
        <row r="137">
          <cell r="K137">
            <v>0.75686399999999998</v>
          </cell>
          <cell r="L137">
            <v>4.2416620799999999E-2</v>
          </cell>
          <cell r="M137">
            <v>0.69258240000000004</v>
          </cell>
          <cell r="N137">
            <v>0</v>
          </cell>
          <cell r="O137">
            <v>-0.69258240000000004</v>
          </cell>
          <cell r="P137">
            <v>3.881411328E-2</v>
          </cell>
          <cell r="Q137">
            <v>0</v>
          </cell>
          <cell r="R137">
            <v>-3.881411328E-2</v>
          </cell>
          <cell r="S137">
            <v>5.6042592592592584</v>
          </cell>
          <cell r="T137">
            <v>0</v>
          </cell>
          <cell r="U137">
            <v>-3.8814113279999993E-2</v>
          </cell>
          <cell r="V137">
            <v>0</v>
          </cell>
        </row>
        <row r="138">
          <cell r="K138">
            <v>71.158421700000005</v>
          </cell>
          <cell r="L138">
            <v>2.8216949701149998</v>
          </cell>
          <cell r="M138">
            <v>65.114829720000003</v>
          </cell>
          <cell r="N138">
            <v>67.057714000000004</v>
          </cell>
          <cell r="O138">
            <v>1.9428842800000012</v>
          </cell>
          <cell r="P138">
            <v>2.582044164434</v>
          </cell>
          <cell r="Q138">
            <v>2.67472406</v>
          </cell>
          <cell r="R138">
            <v>9.2679895565999981E-2</v>
          </cell>
          <cell r="S138">
            <v>3.9653703703703704</v>
          </cell>
          <cell r="T138">
            <v>3.9886895935641347</v>
          </cell>
          <cell r="U138">
            <v>7.7042557569703754E-2</v>
          </cell>
          <cell r="V138">
            <v>1.5637337996296227E-2</v>
          </cell>
        </row>
        <row r="139">
          <cell r="K139">
            <v>224.64746432500002</v>
          </cell>
          <cell r="L139">
            <v>8.6509095600212511</v>
          </cell>
          <cell r="M139">
            <v>205.56781667000001</v>
          </cell>
          <cell r="N139">
            <v>242.64697799999999</v>
          </cell>
          <cell r="O139">
            <v>37.079161329999977</v>
          </cell>
          <cell r="P139">
            <v>7.9161747754715002</v>
          </cell>
          <cell r="Q139">
            <v>8.95227678</v>
          </cell>
          <cell r="R139">
            <v>1.0361020045284999</v>
          </cell>
          <cell r="S139">
            <v>3.8508823529411762</v>
          </cell>
          <cell r="T139">
            <v>3.689424386731905</v>
          </cell>
          <cell r="U139">
            <v>1.4278748802755579</v>
          </cell>
          <cell r="V139">
            <v>-0.39177287574705799</v>
          </cell>
        </row>
        <row r="140">
          <cell r="K140">
            <v>1026.36813312</v>
          </cell>
          <cell r="L140">
            <v>38.202277221504005</v>
          </cell>
          <cell r="M140">
            <v>939.19714099199996</v>
          </cell>
          <cell r="N140">
            <v>912.19313999999997</v>
          </cell>
          <cell r="O140">
            <v>-27.004000991999987</v>
          </cell>
          <cell r="P140">
            <v>34.957700252006404</v>
          </cell>
          <cell r="Q140">
            <v>34.032738330000001</v>
          </cell>
          <cell r="R140">
            <v>-0.92496192200640337</v>
          </cell>
          <cell r="S140">
            <v>3.7220833333333343</v>
          </cell>
          <cell r="T140">
            <v>3.7308697947454421</v>
          </cell>
          <cell r="U140">
            <v>-1.0051114202563998</v>
          </cell>
          <cell r="V140">
            <v>8.0149498249996398E-2</v>
          </cell>
        </row>
        <row r="141">
          <cell r="K141">
            <v>46.021375400000004</v>
          </cell>
          <cell r="L141">
            <v>1.8171025918466663</v>
          </cell>
          <cell r="M141">
            <v>42.112710640000003</v>
          </cell>
          <cell r="N141">
            <v>40.493152000000002</v>
          </cell>
          <cell r="O141">
            <v>-1.619558640000001</v>
          </cell>
          <cell r="P141">
            <v>1.662773330621333</v>
          </cell>
          <cell r="Q141">
            <v>1.59702905</v>
          </cell>
          <cell r="R141">
            <v>-6.5744280621333084E-2</v>
          </cell>
          <cell r="S141">
            <v>3.9483882783882778</v>
          </cell>
          <cell r="T141">
            <v>3.9439484730652721</v>
          </cell>
          <cell r="U141">
            <v>-6.3946463503384648E-2</v>
          </cell>
          <cell r="V141">
            <v>-1.7978171179484359E-3</v>
          </cell>
        </row>
        <row r="142">
          <cell r="K142">
            <v>26.565828249999999</v>
          </cell>
          <cell r="L142">
            <v>1.3801087721916669</v>
          </cell>
          <cell r="M142">
            <v>20.67243375</v>
          </cell>
          <cell r="N142">
            <v>76.625635000000003</v>
          </cell>
          <cell r="O142">
            <v>55.953201250000006</v>
          </cell>
          <cell r="P142">
            <v>1.1203924893333335</v>
          </cell>
          <cell r="Q142">
            <v>3.07853983</v>
          </cell>
          <cell r="R142">
            <v>1.9581473406666665</v>
          </cell>
          <cell r="S142">
            <v>5.419741588642573</v>
          </cell>
          <cell r="T142">
            <v>4.017636956613801</v>
          </cell>
          <cell r="U142">
            <v>3.0325189183231265</v>
          </cell>
          <cell r="V142">
            <v>-1.07437157765646</v>
          </cell>
        </row>
        <row r="143">
          <cell r="K143">
            <v>0</v>
          </cell>
          <cell r="L143">
            <v>0</v>
          </cell>
          <cell r="M143">
            <v>0</v>
          </cell>
          <cell r="N143">
            <v>2.428175</v>
          </cell>
          <cell r="O143">
            <v>2.428175</v>
          </cell>
          <cell r="P143">
            <v>0</v>
          </cell>
          <cell r="Q143">
            <v>0.10735744</v>
          </cell>
          <cell r="R143">
            <v>0.10735744</v>
          </cell>
          <cell r="S143">
            <v>0</v>
          </cell>
          <cell r="T143">
            <v>4.4213221864157237</v>
          </cell>
          <cell r="U143">
            <v>0.10735744</v>
          </cell>
          <cell r="V143">
            <v>0</v>
          </cell>
        </row>
        <row r="144">
          <cell r="K144">
            <v>202.74787859999995</v>
          </cell>
          <cell r="L144">
            <v>8.324390595969998</v>
          </cell>
          <cell r="M144">
            <v>185.52819575999996</v>
          </cell>
          <cell r="N144">
            <v>165.55188200000001</v>
          </cell>
          <cell r="O144">
            <v>-19.976313759999954</v>
          </cell>
          <cell r="P144">
            <v>7.6173875590519984</v>
          </cell>
          <cell r="Q144">
            <v>6.7237833299999998</v>
          </cell>
          <cell r="R144">
            <v>-0.89360422905199854</v>
          </cell>
          <cell r="S144">
            <v>4.1057843137254908</v>
          </cell>
          <cell r="T144">
            <v>4.0614357558315159</v>
          </cell>
          <cell r="U144">
            <v>-0.82018435681866497</v>
          </cell>
          <cell r="V144">
            <v>-7.3419872233333572E-2</v>
          </cell>
        </row>
        <row r="145">
          <cell r="K145">
            <v>355.12619520000004</v>
          </cell>
          <cell r="L145">
            <v>13.735985291840006</v>
          </cell>
          <cell r="M145">
            <v>324.96479232000002</v>
          </cell>
          <cell r="N145">
            <v>331.81049000000002</v>
          </cell>
          <cell r="O145">
            <v>6.8456976800000007</v>
          </cell>
          <cell r="P145">
            <v>12.569367362944005</v>
          </cell>
          <cell r="Q145">
            <v>12.45880004</v>
          </cell>
          <cell r="R145">
            <v>-0.1105673229440054</v>
          </cell>
          <cell r="S145">
            <v>3.8679166666666682</v>
          </cell>
          <cell r="T145">
            <v>3.7547939005786102</v>
          </cell>
          <cell r="U145">
            <v>0.26478588151433347</v>
          </cell>
          <cell r="V145">
            <v>-0.37535320445833886</v>
          </cell>
        </row>
        <row r="146">
          <cell r="K146">
            <v>243.86999040000001</v>
          </cell>
          <cell r="L146">
            <v>9.0570460636800014</v>
          </cell>
          <cell r="M146">
            <v>223.15774464</v>
          </cell>
          <cell r="N146">
            <v>222.61220399999999</v>
          </cell>
          <cell r="O146">
            <v>-0.5455406400000129</v>
          </cell>
          <cell r="P146">
            <v>8.2878174938880012</v>
          </cell>
          <cell r="Q146">
            <v>8.4230471799999993</v>
          </cell>
          <cell r="R146">
            <v>0.13522968611199815</v>
          </cell>
          <cell r="S146">
            <v>3.7138829787234049</v>
          </cell>
          <cell r="T146">
            <v>3.783731093197388</v>
          </cell>
          <cell r="U146">
            <v>-2.0260740970979206E-2</v>
          </cell>
          <cell r="V146">
            <v>0.15549042708297736</v>
          </cell>
        </row>
        <row r="147">
          <cell r="K147">
            <v>45.813454945854772</v>
          </cell>
          <cell r="L147">
            <v>1.7192393514771855</v>
          </cell>
          <cell r="M147">
            <v>41.904565136943383</v>
          </cell>
          <cell r="N147">
            <v>38.774559000000004</v>
          </cell>
          <cell r="O147">
            <v>-3.1300061369433791</v>
          </cell>
          <cell r="P147">
            <v>1.57278896879903</v>
          </cell>
          <cell r="Q147">
            <v>1.5424985800000002</v>
          </cell>
          <cell r="R147">
            <v>-3.0290388799029788E-2</v>
          </cell>
          <cell r="S147">
            <v>3.7532640266261761</v>
          </cell>
          <cell r="T147">
            <v>3.9781202411612213</v>
          </cell>
          <cell r="U147">
            <v>-0.1174773943690875</v>
          </cell>
          <cell r="V147">
            <v>8.7187005570057707E-2</v>
          </cell>
        </row>
        <row r="148">
          <cell r="K148">
            <v>41.36853644</v>
          </cell>
          <cell r="L148">
            <v>1.6549451663021664</v>
          </cell>
          <cell r="M148">
            <v>37.855044304000003</v>
          </cell>
          <cell r="N148">
            <v>39.077801999999998</v>
          </cell>
          <cell r="O148">
            <v>1.2227576959999951</v>
          </cell>
          <cell r="P148">
            <v>1.5143881795751331</v>
          </cell>
          <cell r="Q148">
            <v>1.5442854699999999</v>
          </cell>
          <cell r="R148">
            <v>2.9897290424866885E-2</v>
          </cell>
          <cell r="S148">
            <v>4.0004924242424229</v>
          </cell>
          <cell r="T148">
            <v>3.9518227509315906</v>
          </cell>
          <cell r="U148">
            <v>4.8916328995321001E-2</v>
          </cell>
          <cell r="V148">
            <v>-1.9019038570454116E-2</v>
          </cell>
        </row>
        <row r="149">
          <cell r="K149">
            <v>53.636676999999985</v>
          </cell>
          <cell r="L149">
            <v>2.0832673545666665</v>
          </cell>
          <cell r="M149">
            <v>49.081233199999986</v>
          </cell>
          <cell r="N149">
            <v>49.590789999999998</v>
          </cell>
          <cell r="O149">
            <v>0.5095568000000128</v>
          </cell>
          <cell r="P149">
            <v>1.906332318973333</v>
          </cell>
          <cell r="Q149">
            <v>1.9355437</v>
          </cell>
          <cell r="R149">
            <v>2.9211381026666983E-2</v>
          </cell>
          <cell r="S149">
            <v>3.8840350877192988</v>
          </cell>
          <cell r="T149">
            <v>3.9030305828965419</v>
          </cell>
          <cell r="U149">
            <v>1.9791364903860149E-2</v>
          </cell>
          <cell r="V149">
            <v>9.420016122806834E-3</v>
          </cell>
        </row>
        <row r="150">
          <cell r="K150">
            <v>689.11565183999994</v>
          </cell>
          <cell r="L150">
            <v>25.799865024528</v>
          </cell>
          <cell r="M150">
            <v>634.78162943999996</v>
          </cell>
          <cell r="N150">
            <v>670.34636999999998</v>
          </cell>
          <cell r="O150">
            <v>35.564740560000018</v>
          </cell>
          <cell r="P150">
            <v>23.710128932448001</v>
          </cell>
          <cell r="Q150">
            <v>24.86570622</v>
          </cell>
          <cell r="R150">
            <v>1.1555772875519992</v>
          </cell>
          <cell r="S150">
            <v>3.7351630596753274</v>
          </cell>
          <cell r="T150">
            <v>3.7093817961600961</v>
          </cell>
          <cell r="U150">
            <v>1.328401051666489</v>
          </cell>
          <cell r="V150">
            <v>-0.17282376411448985</v>
          </cell>
        </row>
        <row r="151">
          <cell r="K151">
            <v>40.165577999999989</v>
          </cell>
          <cell r="L151">
            <v>1.8551903335999997</v>
          </cell>
          <cell r="M151">
            <v>36.977351999999989</v>
          </cell>
          <cell r="N151">
            <v>36.826414</v>
          </cell>
          <cell r="O151">
            <v>-0.15093799999998936</v>
          </cell>
          <cell r="P151">
            <v>1.7030251719999998</v>
          </cell>
          <cell r="Q151">
            <v>1.6844125400000001</v>
          </cell>
          <cell r="R151">
            <v>-1.861263199999974E-2</v>
          </cell>
          <cell r="S151">
            <v>4.6055898540274063</v>
          </cell>
          <cell r="T151">
            <v>4.5739249550607886</v>
          </cell>
          <cell r="U151">
            <v>-6.951585213871396E-3</v>
          </cell>
          <cell r="V151">
            <v>-1.1661046786128344E-2</v>
          </cell>
        </row>
        <row r="152">
          <cell r="K152">
            <v>15.380735999999997</v>
          </cell>
          <cell r="L152">
            <v>0.93862234119999988</v>
          </cell>
          <cell r="M152">
            <v>14.026655999999997</v>
          </cell>
          <cell r="N152">
            <v>24.63655</v>
          </cell>
          <cell r="O152">
            <v>10.609894000000002</v>
          </cell>
          <cell r="P152">
            <v>0.85148626399999983</v>
          </cell>
          <cell r="Q152">
            <v>1.2389443100000002</v>
          </cell>
          <cell r="R152">
            <v>0.38745804600000033</v>
          </cell>
          <cell r="S152">
            <v>6.0704865364916625</v>
          </cell>
          <cell r="T152">
            <v>5.028887202144781</v>
          </cell>
          <cell r="U152">
            <v>0.64407218680603695</v>
          </cell>
          <cell r="V152">
            <v>-0.25661414080603662</v>
          </cell>
        </row>
        <row r="153">
          <cell r="K153">
            <v>64.694112000000018</v>
          </cell>
          <cell r="L153">
            <v>2.7596001104000001</v>
          </cell>
          <cell r="M153">
            <v>59.444448000000015</v>
          </cell>
          <cell r="N153">
            <v>60.686740999999998</v>
          </cell>
          <cell r="O153">
            <v>1.2422929999999823</v>
          </cell>
          <cell r="P153">
            <v>2.5311498016000002</v>
          </cell>
          <cell r="Q153">
            <v>2.55376322</v>
          </cell>
          <cell r="R153">
            <v>2.2613418399999752E-2</v>
          </cell>
          <cell r="S153">
            <v>4.2580087573527461</v>
          </cell>
          <cell r="T153">
            <v>4.2081073689556012</v>
          </cell>
          <cell r="U153">
            <v>5.2896944731979395E-2</v>
          </cell>
          <cell r="V153">
            <v>-3.0283526331979643E-2</v>
          </cell>
        </row>
        <row r="154">
          <cell r="K154">
            <v>41.049468000000005</v>
          </cell>
          <cell r="L154">
            <v>1.8553939006</v>
          </cell>
          <cell r="M154">
            <v>38.011158000000002</v>
          </cell>
          <cell r="N154">
            <v>36.38664</v>
          </cell>
          <cell r="O154">
            <v>-1.6245180000000019</v>
          </cell>
          <cell r="P154">
            <v>1.7086561136</v>
          </cell>
          <cell r="Q154">
            <v>1.6800523300000001</v>
          </cell>
          <cell r="R154">
            <v>-2.8603783599999932E-2</v>
          </cell>
          <cell r="S154">
            <v>4.4951435407466409</v>
          </cell>
          <cell r="T154">
            <v>4.61722305219718</v>
          </cell>
          <cell r="U154">
            <v>-7.3024415945266596E-2</v>
          </cell>
          <cell r="V154">
            <v>4.4420632345266664E-2</v>
          </cell>
        </row>
        <row r="155">
          <cell r="K155">
            <v>53.071200000000005</v>
          </cell>
          <cell r="L155">
            <v>2.3077538400000002</v>
          </cell>
          <cell r="M155">
            <v>48.696480000000001</v>
          </cell>
          <cell r="N155">
            <v>53.816878000000003</v>
          </cell>
          <cell r="O155">
            <v>5.1203980000000016</v>
          </cell>
          <cell r="P155">
            <v>2.114964096</v>
          </cell>
          <cell r="Q155">
            <v>2.2289543599999999</v>
          </cell>
          <cell r="R155">
            <v>0.1139902639999999</v>
          </cell>
          <cell r="S155">
            <v>4.3431560063478916</v>
          </cell>
          <cell r="T155">
            <v>4.1417385081312226</v>
          </cell>
          <cell r="U155">
            <v>0.22238687328591739</v>
          </cell>
          <cell r="V155">
            <v>-0.10839660928591749</v>
          </cell>
        </row>
        <row r="156">
          <cell r="K156">
            <v>25.108070399999999</v>
          </cell>
          <cell r="L156">
            <v>1.3824986236799999</v>
          </cell>
          <cell r="M156">
            <v>21.3225984</v>
          </cell>
          <cell r="N156">
            <v>21.400917</v>
          </cell>
          <cell r="O156">
            <v>7.831859999999935E-2</v>
          </cell>
          <cell r="P156">
            <v>1.2250781932799999</v>
          </cell>
          <cell r="Q156">
            <v>0.86290245999999993</v>
          </cell>
          <cell r="R156">
            <v>-0.36217573327999997</v>
          </cell>
          <cell r="S156">
            <v>5.7454451389939409</v>
          </cell>
          <cell r="T156">
            <v>4.0320817093959098</v>
          </cell>
          <cell r="U156">
            <v>4.4997521966280716E-3</v>
          </cell>
          <cell r="V156">
            <v>-0.36667548547662804</v>
          </cell>
        </row>
        <row r="157">
          <cell r="K157">
            <v>0</v>
          </cell>
          <cell r="L157">
            <v>0</v>
          </cell>
          <cell r="M157">
            <v>0</v>
          </cell>
          <cell r="N157">
            <v>9.9999999999999995E-7</v>
          </cell>
          <cell r="O157">
            <v>9.9999999999999995E-7</v>
          </cell>
          <cell r="P157">
            <v>0</v>
          </cell>
          <cell r="Q157">
            <v>1E-8</v>
          </cell>
          <cell r="R157">
            <v>1E-8</v>
          </cell>
          <cell r="S157">
            <v>0</v>
          </cell>
          <cell r="T157">
            <v>1</v>
          </cell>
          <cell r="U157">
            <v>1E-8</v>
          </cell>
          <cell r="V157">
            <v>0</v>
          </cell>
        </row>
        <row r="158">
          <cell r="K158">
            <v>48.870647999999996</v>
          </cell>
          <cell r="L158">
            <v>2.1147227316000001</v>
          </cell>
          <cell r="M158">
            <v>44.772695999999996</v>
          </cell>
          <cell r="N158">
            <v>53.160682000000001</v>
          </cell>
          <cell r="O158">
            <v>8.387986000000005</v>
          </cell>
          <cell r="P158">
            <v>1.9363916232</v>
          </cell>
          <cell r="Q158">
            <v>2.1577471500000001</v>
          </cell>
          <cell r="R158">
            <v>0.22135552680000004</v>
          </cell>
          <cell r="S158">
            <v>4.3249386259875893</v>
          </cell>
          <cell r="T158">
            <v>4.0589154781723833</v>
          </cell>
          <cell r="U158">
            <v>0.36277524645643155</v>
          </cell>
          <cell r="V158">
            <v>-0.14141971965643152</v>
          </cell>
        </row>
        <row r="159">
          <cell r="K159">
            <v>117.69575999999999</v>
          </cell>
          <cell r="L159">
            <v>4.6283661899999986</v>
          </cell>
          <cell r="M159">
            <v>107.94638399999999</v>
          </cell>
          <cell r="N159">
            <v>116.47232</v>
          </cell>
          <cell r="O159">
            <v>8.5259360000000015</v>
          </cell>
          <cell r="P159">
            <v>4.2412422695999989</v>
          </cell>
          <cell r="Q159">
            <v>4.67276778</v>
          </cell>
          <cell r="R159">
            <v>0.43152551040000109</v>
          </cell>
          <cell r="S159">
            <v>3.9290267190422972</v>
          </cell>
          <cell r="T159">
            <v>4.011912684490186</v>
          </cell>
          <cell r="U159">
            <v>0.33498630348844616</v>
          </cell>
          <cell r="V159">
            <v>9.6539206911554931E-2</v>
          </cell>
        </row>
        <row r="160">
          <cell r="K160">
            <v>29.185199999999998</v>
          </cell>
          <cell r="L160">
            <v>1.3121772409999999</v>
          </cell>
          <cell r="M160">
            <v>26.878799999999998</v>
          </cell>
          <cell r="N160">
            <v>26.070143000000002</v>
          </cell>
          <cell r="O160">
            <v>-0.80865699999999663</v>
          </cell>
          <cell r="P160">
            <v>1.2049027515999999</v>
          </cell>
          <cell r="Q160">
            <v>1.1934508100000001</v>
          </cell>
          <cell r="R160">
            <v>-1.1451941599999849E-2</v>
          </cell>
          <cell r="S160">
            <v>4.4827252392219892</v>
          </cell>
          <cell r="T160">
            <v>4.5778452768747755</v>
          </cell>
          <cell r="U160">
            <v>-3.6249871437735212E-2</v>
          </cell>
          <cell r="V160">
            <v>2.4797929837735364E-2</v>
          </cell>
        </row>
        <row r="161">
          <cell r="K161">
            <v>26.893152000000001</v>
          </cell>
          <cell r="L161">
            <v>1.2912429584</v>
          </cell>
          <cell r="M161">
            <v>24.221447999999999</v>
          </cell>
          <cell r="N161">
            <v>23.783103000000001</v>
          </cell>
          <cell r="O161">
            <v>-0.43834499999999821</v>
          </cell>
          <cell r="P161">
            <v>1.1676052616000001</v>
          </cell>
          <cell r="Q161">
            <v>1.1444771699999998</v>
          </cell>
          <cell r="R161">
            <v>-2.3128091600000289E-2</v>
          </cell>
          <cell r="S161">
            <v>4.820542775147052</v>
          </cell>
          <cell r="T161">
            <v>4.8121440251089176</v>
          </cell>
          <cell r="U161">
            <v>-2.1130608227718256E-2</v>
          </cell>
          <cell r="V161">
            <v>-1.9974833722820329E-3</v>
          </cell>
        </row>
        <row r="162">
          <cell r="K162">
            <v>47.175701760000003</v>
          </cell>
          <cell r="L162">
            <v>2.1020861185920001</v>
          </cell>
          <cell r="M162">
            <v>43.137210240000002</v>
          </cell>
          <cell r="N162">
            <v>42.357515999999997</v>
          </cell>
          <cell r="O162">
            <v>-0.77969424000000487</v>
          </cell>
          <cell r="P162">
            <v>1.922783505408</v>
          </cell>
          <cell r="Q162">
            <v>1.83895578</v>
          </cell>
          <cell r="R162">
            <v>-8.3827725407999987E-2</v>
          </cell>
          <cell r="S162">
            <v>4.4573663774507448</v>
          </cell>
          <cell r="T162">
            <v>4.3415099695647879</v>
          </cell>
          <cell r="U162">
            <v>-3.4753828900680329E-2</v>
          </cell>
          <cell r="V162">
            <v>-4.9073896507319657E-2</v>
          </cell>
        </row>
        <row r="163">
          <cell r="K163">
            <v>13.400640000000001</v>
          </cell>
          <cell r="L163">
            <v>0.65870848799999993</v>
          </cell>
          <cell r="M163">
            <v>12.17304</v>
          </cell>
          <cell r="N163">
            <v>10.056353</v>
          </cell>
          <cell r="O163">
            <v>-2.1166870000000007</v>
          </cell>
          <cell r="P163">
            <v>0.60059836799999988</v>
          </cell>
          <cell r="Q163">
            <v>0.57357756000000004</v>
          </cell>
          <cell r="R163">
            <v>-2.7020807999999841E-2</v>
          </cell>
          <cell r="S163">
            <v>4.9338404211273428</v>
          </cell>
          <cell r="T163">
            <v>5.7036339118167394</v>
          </cell>
          <cell r="U163">
            <v>-0.10443395879474775</v>
          </cell>
          <cell r="V163">
            <v>7.7413150794747906E-2</v>
          </cell>
        </row>
        <row r="164">
          <cell r="K164">
            <v>87.024316800000022</v>
          </cell>
          <cell r="L164">
            <v>3.6569734765600006</v>
          </cell>
          <cell r="M164">
            <v>80.868088800000024</v>
          </cell>
          <cell r="N164">
            <v>91.312533999999999</v>
          </cell>
          <cell r="O164">
            <v>10.444445199999976</v>
          </cell>
          <cell r="P164">
            <v>3.3762652649600007</v>
          </cell>
          <cell r="Q164">
            <v>3.7332233700000002</v>
          </cell>
          <cell r="R164">
            <v>0.35695810503999947</v>
          </cell>
          <cell r="S164">
            <v>4.1750278942662487</v>
          </cell>
          <cell r="T164">
            <v>4.0884018945307119</v>
          </cell>
          <cell r="U164">
            <v>0.43605850050135125</v>
          </cell>
          <cell r="V164">
            <v>-7.910039546135178E-2</v>
          </cell>
        </row>
        <row r="165">
          <cell r="K165">
            <v>67.177344000000005</v>
          </cell>
          <cell r="L165">
            <v>2.8927965247999996</v>
          </cell>
          <cell r="M165">
            <v>61.374144000000008</v>
          </cell>
          <cell r="N165">
            <v>63.954962999999999</v>
          </cell>
          <cell r="O165">
            <v>2.5808189999999911</v>
          </cell>
          <cell r="P165">
            <v>2.6447419647999997</v>
          </cell>
          <cell r="Q165">
            <v>2.7451736200000001</v>
          </cell>
          <cell r="R165">
            <v>0.10043165520000041</v>
          </cell>
          <cell r="S165">
            <v>4.3092119782558589</v>
          </cell>
          <cell r="T165">
            <v>4.2923543244016891</v>
          </cell>
          <cell r="U165">
            <v>0.11121296148510269</v>
          </cell>
          <cell r="V165">
            <v>-1.078130628510228E-2</v>
          </cell>
        </row>
        <row r="166">
          <cell r="K166">
            <v>58.241279999999996</v>
          </cell>
          <cell r="L166">
            <v>2.3841349759999995</v>
          </cell>
          <cell r="M166">
            <v>53.955839999999995</v>
          </cell>
          <cell r="N166">
            <v>48.647258999999998</v>
          </cell>
          <cell r="O166">
            <v>-5.3085809999999967</v>
          </cell>
          <cell r="P166">
            <v>2.1976449279999994</v>
          </cell>
          <cell r="Q166">
            <v>2.1774287999999999</v>
          </cell>
          <cell r="R166">
            <v>-2.02161279999995E-2</v>
          </cell>
          <cell r="S166">
            <v>4.0730436742343361</v>
          </cell>
          <cell r="T166">
            <v>4.4759537222847436</v>
          </cell>
          <cell r="U166">
            <v>-0.21622082261210573</v>
          </cell>
          <cell r="V166">
            <v>0.19600469461210623</v>
          </cell>
        </row>
        <row r="167">
          <cell r="K167">
            <v>98.295599999999993</v>
          </cell>
          <cell r="L167">
            <v>3.7429410200000004</v>
          </cell>
          <cell r="M167">
            <v>90.461279999999988</v>
          </cell>
          <cell r="N167">
            <v>92.579684</v>
          </cell>
          <cell r="O167">
            <v>2.1184040000000124</v>
          </cell>
          <cell r="P167">
            <v>3.4374879760000003</v>
          </cell>
          <cell r="Q167">
            <v>3.5727563099999999</v>
          </cell>
          <cell r="R167">
            <v>0.1352683339999996</v>
          </cell>
          <cell r="S167">
            <v>3.7999550481708866</v>
          </cell>
          <cell r="T167">
            <v>3.8591148248032474</v>
          </cell>
          <cell r="U167">
            <v>8.0498399738654455E-2</v>
          </cell>
          <cell r="V167">
            <v>5.4769934261345146E-2</v>
          </cell>
        </row>
        <row r="168">
          <cell r="K168">
            <v>198.78456</v>
          </cell>
          <cell r="L168">
            <v>7.8537738520000007</v>
          </cell>
          <cell r="M168">
            <v>181.95527999999999</v>
          </cell>
          <cell r="N168">
            <v>175.09011599999999</v>
          </cell>
          <cell r="O168">
            <v>-6.8651639999999929</v>
          </cell>
          <cell r="P168">
            <v>7.1880427760000005</v>
          </cell>
          <cell r="Q168">
            <v>6.8382450700000001</v>
          </cell>
          <cell r="R168">
            <v>-0.34979770600000037</v>
          </cell>
          <cell r="S168">
            <v>3.9504447334531871</v>
          </cell>
          <cell r="T168">
            <v>3.9055574501989589</v>
          </cell>
          <cell r="U168">
            <v>-0.27120450968092391</v>
          </cell>
          <cell r="V168">
            <v>-7.8593196319076464E-2</v>
          </cell>
        </row>
        <row r="169">
          <cell r="K169">
            <v>385.30799999999999</v>
          </cell>
          <cell r="L169">
            <v>15.367028599999999</v>
          </cell>
          <cell r="M169">
            <v>354.61799999999999</v>
          </cell>
          <cell r="N169">
            <v>541.25805100000002</v>
          </cell>
          <cell r="O169">
            <v>186.64005100000003</v>
          </cell>
          <cell r="P169">
            <v>14.111125599999999</v>
          </cell>
          <cell r="Q169">
            <v>20.523529549999999</v>
          </cell>
          <cell r="R169">
            <v>6.4124039499999999</v>
          </cell>
          <cell r="S169">
            <v>3.9792468515416588</v>
          </cell>
          <cell r="T169">
            <v>3.7918197266686016</v>
          </cell>
          <cell r="U169">
            <v>7.4268683531332478</v>
          </cell>
          <cell r="V169">
            <v>-1.0144644031332479</v>
          </cell>
        </row>
        <row r="170">
          <cell r="K170">
            <v>582.06569999999988</v>
          </cell>
          <cell r="L170">
            <v>22.676357489999997</v>
          </cell>
          <cell r="M170">
            <v>534.05351999999993</v>
          </cell>
          <cell r="N170">
            <v>543.62786400000005</v>
          </cell>
          <cell r="O170">
            <v>9.5743440000001101</v>
          </cell>
          <cell r="P170">
            <v>20.778372383999997</v>
          </cell>
          <cell r="Q170">
            <v>20.76580689</v>
          </cell>
          <cell r="R170">
            <v>-1.2565493999996846E-2</v>
          </cell>
          <cell r="S170">
            <v>3.8906910273711888</v>
          </cell>
          <cell r="T170">
            <v>3.8198569766468036</v>
          </cell>
          <cell r="U170">
            <v>0.37250814293765605</v>
          </cell>
          <cell r="V170">
            <v>-0.3850736369376529</v>
          </cell>
        </row>
        <row r="171">
          <cell r="K171">
            <v>969.50303999999994</v>
          </cell>
          <cell r="L171">
            <v>37.313723568</v>
          </cell>
          <cell r="M171">
            <v>884.06207999999992</v>
          </cell>
          <cell r="N171">
            <v>925.708484</v>
          </cell>
          <cell r="O171">
            <v>41.646404000000075</v>
          </cell>
          <cell r="P171">
            <v>34.069602336000003</v>
          </cell>
          <cell r="Q171">
            <v>34.562262830000002</v>
          </cell>
          <cell r="R171">
            <v>0.49266049399999901</v>
          </cell>
          <cell r="S171">
            <v>3.853756778709478</v>
          </cell>
          <cell r="T171">
            <v>3.7336011743843973</v>
          </cell>
          <cell r="U171">
            <v>1.6049511172387381</v>
          </cell>
          <cell r="V171">
            <v>-1.1122906232387391</v>
          </cell>
        </row>
        <row r="172">
          <cell r="K172">
            <v>786.16800000000001</v>
          </cell>
          <cell r="L172">
            <v>30.011765600000004</v>
          </cell>
          <cell r="M172">
            <v>719.20799999999997</v>
          </cell>
          <cell r="N172">
            <v>722.78334500000005</v>
          </cell>
          <cell r="O172">
            <v>3.5753450000000839</v>
          </cell>
          <cell r="P172">
            <v>27.458233600000003</v>
          </cell>
          <cell r="Q172">
            <v>27.739158489999998</v>
          </cell>
          <cell r="R172">
            <v>0.28092488999999432</v>
          </cell>
          <cell r="S172">
            <v>3.8178431830569188</v>
          </cell>
          <cell r="T172">
            <v>3.8378248035031848</v>
          </cell>
          <cell r="U172">
            <v>0.13650106535326961</v>
          </cell>
          <cell r="V172">
            <v>0.14442382464672471</v>
          </cell>
        </row>
        <row r="173">
          <cell r="K173">
            <v>0</v>
          </cell>
          <cell r="L173">
            <v>0</v>
          </cell>
          <cell r="M173">
            <v>0</v>
          </cell>
          <cell r="N173">
            <v>13.70299</v>
          </cell>
          <cell r="O173">
            <v>13.70299</v>
          </cell>
          <cell r="P173">
            <v>0</v>
          </cell>
          <cell r="Q173">
            <v>0.60426449000000004</v>
          </cell>
          <cell r="R173">
            <v>0.60426449000000004</v>
          </cell>
          <cell r="S173">
            <v>0</v>
          </cell>
          <cell r="T173">
            <v>4.4097272930944271</v>
          </cell>
          <cell r="U173">
            <v>0.60426449000000004</v>
          </cell>
          <cell r="V173">
            <v>0</v>
          </cell>
        </row>
        <row r="174">
          <cell r="K174">
            <v>716.40230400000007</v>
          </cell>
          <cell r="L174">
            <v>27.222048256799997</v>
          </cell>
          <cell r="M174">
            <v>661.73616000000004</v>
          </cell>
          <cell r="N174">
            <v>553.52682500000003</v>
          </cell>
          <cell r="O174">
            <v>-108.20933500000001</v>
          </cell>
          <cell r="P174">
            <v>25.059570071999996</v>
          </cell>
          <cell r="Q174">
            <v>20.68273143</v>
          </cell>
          <cell r="R174">
            <v>-4.3768386419999956</v>
          </cell>
          <cell r="S174">
            <v>3.7869428311126287</v>
          </cell>
          <cell r="T174">
            <v>3.7365364235057625</v>
          </cell>
          <cell r="U174">
            <v>-4.0978256543771492</v>
          </cell>
          <cell r="V174">
            <v>-0.27901298762284643</v>
          </cell>
        </row>
        <row r="175">
          <cell r="K175">
            <v>749.5992</v>
          </cell>
          <cell r="L175">
            <v>29.327368139999994</v>
          </cell>
          <cell r="M175">
            <v>687.10320000000002</v>
          </cell>
          <cell r="N175">
            <v>695.02323000000001</v>
          </cell>
          <cell r="O175">
            <v>7.920029999999997</v>
          </cell>
          <cell r="P175">
            <v>26.864830439999995</v>
          </cell>
          <cell r="Q175">
            <v>26.255691089999999</v>
          </cell>
          <cell r="R175">
            <v>-0.60913934999999597</v>
          </cell>
          <cell r="S175">
            <v>3.909868334189099</v>
          </cell>
          <cell r="T175">
            <v>3.7776710125214086</v>
          </cell>
          <cell r="U175">
            <v>0.30966274502827679</v>
          </cell>
          <cell r="V175">
            <v>-0.9188020950282727</v>
          </cell>
        </row>
        <row r="176">
          <cell r="K176">
            <v>315.36</v>
          </cell>
          <cell r="L176">
            <v>1.0722239999999998</v>
          </cell>
          <cell r="M176">
            <v>288.57600000000002</v>
          </cell>
          <cell r="N176">
            <v>288.51150000000001</v>
          </cell>
          <cell r="O176">
            <v>-6.450000000000955E-2</v>
          </cell>
          <cell r="P176">
            <v>0.98115839999999976</v>
          </cell>
          <cell r="Q176">
            <v>0.98274030000000001</v>
          </cell>
          <cell r="R176">
            <v>1.581900000000247E-3</v>
          </cell>
          <cell r="S176">
            <v>0.33999999999999991</v>
          </cell>
          <cell r="T176">
            <v>0.34062430786987691</v>
          </cell>
          <cell r="U176">
            <v>-2.1930000000003241E-4</v>
          </cell>
          <cell r="V176">
            <v>1.8012000000002795E-3</v>
          </cell>
        </row>
        <row r="177">
          <cell r="K177">
            <v>174.20568000000003</v>
          </cell>
          <cell r="L177">
            <v>6.629339955999999</v>
          </cell>
          <cell r="M177">
            <v>161.02944000000002</v>
          </cell>
          <cell r="N177">
            <v>163.59121200000001</v>
          </cell>
          <cell r="O177">
            <v>2.5617719999999906</v>
          </cell>
          <cell r="P177">
            <v>6.105487447999999</v>
          </cell>
          <cell r="Q177">
            <v>6.2281772399999999</v>
          </cell>
          <cell r="R177">
            <v>0.12268979200000096</v>
          </cell>
          <cell r="S177">
            <v>3.7915349193290355</v>
          </cell>
          <cell r="T177">
            <v>3.8071588099732394</v>
          </cell>
          <cell r="U177">
            <v>9.7130479933593458E-2</v>
          </cell>
          <cell r="V177">
            <v>2.5559312066407505E-2</v>
          </cell>
        </row>
        <row r="178">
          <cell r="K178">
            <v>203.61120000000005</v>
          </cell>
          <cell r="L178">
            <v>7.4631190400000005</v>
          </cell>
          <cell r="M178">
            <v>186.78192000000004</v>
          </cell>
          <cell r="N178">
            <v>193.21340499999999</v>
          </cell>
          <cell r="O178">
            <v>6.4314849999999524</v>
          </cell>
          <cell r="P178">
            <v>6.8404872640000001</v>
          </cell>
          <cell r="Q178">
            <v>7.1170647999999996</v>
          </cell>
          <cell r="R178">
            <v>0.27657753599999957</v>
          </cell>
          <cell r="S178">
            <v>3.662285548836846</v>
          </cell>
          <cell r="T178">
            <v>3.6835253744428345</v>
          </cell>
          <cell r="U178">
            <v>0.2355393457306077</v>
          </cell>
          <cell r="V178">
            <v>4.1038190269391872E-2</v>
          </cell>
        </row>
        <row r="179">
          <cell r="K179">
            <v>1226.5183199999997</v>
          </cell>
          <cell r="L179">
            <v>44.854695344</v>
          </cell>
          <cell r="M179">
            <v>1126.5321599999997</v>
          </cell>
          <cell r="N179">
            <v>1069.6726189999999</v>
          </cell>
          <cell r="O179">
            <v>-56.859540999999808</v>
          </cell>
          <cell r="P179">
            <v>41.184267071999997</v>
          </cell>
          <cell r="Q179">
            <v>39.213261179999996</v>
          </cell>
          <cell r="R179">
            <v>-1.9710058920000009</v>
          </cell>
          <cell r="S179">
            <v>3.6558447716219669</v>
          </cell>
          <cell r="T179">
            <v>3.6659124000630325</v>
          </cell>
          <cell r="U179">
            <v>-2.0786965568167415</v>
          </cell>
          <cell r="V179">
            <v>0.10769066481674061</v>
          </cell>
        </row>
        <row r="180">
          <cell r="K180">
            <v>38.191920000000003</v>
          </cell>
          <cell r="L180">
            <v>1.7161849639999998</v>
          </cell>
          <cell r="M180">
            <v>35.193600000000004</v>
          </cell>
          <cell r="N180">
            <v>40.289175999999998</v>
          </cell>
          <cell r="O180">
            <v>5.0955759999999941</v>
          </cell>
          <cell r="P180">
            <v>1.5763649199999998</v>
          </cell>
          <cell r="Q180">
            <v>1.6752648600000002</v>
          </cell>
          <cell r="R180">
            <v>9.8899940000000353E-2</v>
          </cell>
          <cell r="S180">
            <v>4.4791238179669017</v>
          </cell>
          <cell r="T180">
            <v>4.158101570506183</v>
          </cell>
          <cell r="U180">
            <v>0.22823715827860486</v>
          </cell>
          <cell r="V180">
            <v>-0.1293372182786045</v>
          </cell>
        </row>
        <row r="181">
          <cell r="K181">
            <v>27.787679999999998</v>
          </cell>
          <cell r="L181">
            <v>1.256539356</v>
          </cell>
          <cell r="M181">
            <v>26.113679999999999</v>
          </cell>
          <cell r="N181">
            <v>24.884892000000001</v>
          </cell>
          <cell r="O181">
            <v>-1.228787999999998</v>
          </cell>
          <cell r="P181">
            <v>1.173425256</v>
          </cell>
          <cell r="Q181">
            <v>1.3366953899999998</v>
          </cell>
          <cell r="R181">
            <v>0.16327013399999979</v>
          </cell>
          <cell r="S181">
            <v>4.493526978962751</v>
          </cell>
          <cell r="T181">
            <v>5.3715137280885115</v>
          </cell>
          <cell r="U181">
            <v>-5.5215920294256718E-2</v>
          </cell>
          <cell r="V181">
            <v>0.21848605429425649</v>
          </cell>
        </row>
        <row r="182">
          <cell r="K182">
            <v>648.67392000000018</v>
          </cell>
          <cell r="L182">
            <v>24.197846364</v>
          </cell>
          <cell r="M182">
            <v>592.62840000000017</v>
          </cell>
          <cell r="N182">
            <v>596.85493199999996</v>
          </cell>
          <cell r="O182">
            <v>4.2265319999997928</v>
          </cell>
          <cell r="P182">
            <v>22.119632280000001</v>
          </cell>
          <cell r="Q182">
            <v>22.285202329999997</v>
          </cell>
          <cell r="R182">
            <v>0.16557004999999592</v>
          </cell>
          <cell r="S182">
            <v>3.7324624132086806</v>
          </cell>
          <cell r="T182">
            <v>3.733771999726057</v>
          </cell>
          <cell r="U182">
            <v>0.15775371828222937</v>
          </cell>
          <cell r="V182">
            <v>7.8163317177665503E-3</v>
          </cell>
        </row>
        <row r="183">
          <cell r="K183">
            <v>381.25152000000003</v>
          </cell>
          <cell r="L183">
            <v>14.578099284</v>
          </cell>
          <cell r="M183">
            <v>348.24024000000003</v>
          </cell>
          <cell r="N183">
            <v>343.34180400000002</v>
          </cell>
          <cell r="O183">
            <v>-4.8984360000000038</v>
          </cell>
          <cell r="P183">
            <v>13.324688808000001</v>
          </cell>
          <cell r="Q183">
            <v>13.182289300000001</v>
          </cell>
          <cell r="R183">
            <v>-0.14239950800000045</v>
          </cell>
          <cell r="S183">
            <v>3.8262921045540286</v>
          </cell>
          <cell r="T183">
            <v>3.8394070126106752</v>
          </cell>
          <cell r="U183">
            <v>-0.18742846991463233</v>
          </cell>
          <cell r="V183">
            <v>4.5028961914631876E-2</v>
          </cell>
        </row>
        <row r="184">
          <cell r="K184">
            <v>122.91608640000001</v>
          </cell>
          <cell r="L184">
            <v>5.7712328708800005</v>
          </cell>
          <cell r="M184">
            <v>114.62792640000001</v>
          </cell>
          <cell r="N184">
            <v>116.2423</v>
          </cell>
          <cell r="O184">
            <v>1.6143735999999933</v>
          </cell>
          <cell r="P184">
            <v>5.3331345468800002</v>
          </cell>
          <cell r="Q184">
            <v>5.1063490599999994</v>
          </cell>
          <cell r="R184">
            <v>-0.22678548688000078</v>
          </cell>
          <cell r="S184">
            <v>4.6525613036650029</v>
          </cell>
          <cell r="T184">
            <v>4.3928492984051406</v>
          </cell>
          <cell r="U184">
            <v>7.5109721410183322E-2</v>
          </cell>
          <cell r="V184">
            <v>-0.30189520829018412</v>
          </cell>
        </row>
        <row r="185">
          <cell r="K185">
            <v>167.96841599999999</v>
          </cell>
          <cell r="L185">
            <v>6.3419794171999992</v>
          </cell>
          <cell r="M185">
            <v>153.11519999999999</v>
          </cell>
          <cell r="N185">
            <v>152.262452</v>
          </cell>
          <cell r="O185">
            <v>-0.85274799999999118</v>
          </cell>
          <cell r="P185">
            <v>5.7891303399999998</v>
          </cell>
          <cell r="Q185">
            <v>5.8760391100000007</v>
          </cell>
          <cell r="R185">
            <v>8.6908770000000857E-2</v>
          </cell>
          <cell r="S185">
            <v>3.780898526077098</v>
          </cell>
          <cell r="T185">
            <v>3.8591517690783022</v>
          </cell>
          <cell r="U185">
            <v>-3.2241536563151596E-2</v>
          </cell>
          <cell r="V185">
            <v>0.11915030656315245</v>
          </cell>
        </row>
        <row r="186">
          <cell r="K186">
            <v>469.06944000000004</v>
          </cell>
          <cell r="L186">
            <v>17.058839448000001</v>
          </cell>
          <cell r="M186">
            <v>428.78556000000003</v>
          </cell>
          <cell r="N186">
            <v>430.68705599999998</v>
          </cell>
          <cell r="O186">
            <v>1.9014959999999519</v>
          </cell>
          <cell r="P186">
            <v>15.599234952</v>
          </cell>
          <cell r="Q186">
            <v>15.5773665</v>
          </cell>
          <cell r="R186">
            <v>-2.186845199999965E-2</v>
          </cell>
          <cell r="S186">
            <v>3.6380037965830745</v>
          </cell>
          <cell r="T186">
            <v>3.616864329444812</v>
          </cell>
          <cell r="U186">
            <v>6.9176496671873547E-2</v>
          </cell>
          <cell r="V186">
            <v>-9.1044948671873197E-2</v>
          </cell>
        </row>
        <row r="187">
          <cell r="K187">
            <v>88.455120000000008</v>
          </cell>
          <cell r="L187">
            <v>3.7244949040000002</v>
          </cell>
          <cell r="M187">
            <v>82.168320000000008</v>
          </cell>
          <cell r="N187">
            <v>82.033961000000005</v>
          </cell>
          <cell r="O187">
            <v>-0.13435900000000345</v>
          </cell>
          <cell r="P187">
            <v>3.4378329440000002</v>
          </cell>
          <cell r="Q187">
            <v>3.4290384500000002</v>
          </cell>
          <cell r="R187">
            <v>-8.794493999999986E-3</v>
          </cell>
          <cell r="S187">
            <v>4.1838909983799102</v>
          </cell>
          <cell r="T187">
            <v>4.1800230151022451</v>
          </cell>
          <cell r="U187">
            <v>-5.6214341065134073E-3</v>
          </cell>
          <cell r="V187">
            <v>-3.1730598934865788E-3</v>
          </cell>
        </row>
        <row r="188">
          <cell r="K188">
            <v>151.56324000000001</v>
          </cell>
          <cell r="L188">
            <v>5.9247284080000009</v>
          </cell>
          <cell r="M188">
            <v>138.44652000000002</v>
          </cell>
          <cell r="N188">
            <v>138.34955600000001</v>
          </cell>
          <cell r="O188">
            <v>-9.6964000000014039E-2</v>
          </cell>
          <cell r="P188">
            <v>5.4160182840000006</v>
          </cell>
          <cell r="Q188">
            <v>5.3885029500000003</v>
          </cell>
          <cell r="R188">
            <v>-2.751533400000028E-2</v>
          </cell>
          <cell r="S188">
            <v>3.9119930815162416</v>
          </cell>
          <cell r="T188">
            <v>3.8948465797750735</v>
          </cell>
          <cell r="U188">
            <v>-3.7932249715619576E-3</v>
          </cell>
          <cell r="V188">
            <v>-2.3722109028438323E-2</v>
          </cell>
        </row>
        <row r="189">
          <cell r="K189">
            <v>72.475200000000001</v>
          </cell>
          <cell r="L189">
            <v>2.9074823400000005</v>
          </cell>
          <cell r="M189">
            <v>66.772440000000003</v>
          </cell>
          <cell r="N189">
            <v>66.710257999999996</v>
          </cell>
          <cell r="O189">
            <v>-6.2182000000007065E-2</v>
          </cell>
          <cell r="P189">
            <v>2.6715000480000004</v>
          </cell>
          <cell r="Q189">
            <v>2.6577937899999999</v>
          </cell>
          <cell r="R189">
            <v>-1.3706258000000471E-2</v>
          </cell>
          <cell r="S189">
            <v>4.0009022405052148</v>
          </cell>
          <cell r="T189">
            <v>3.9840856109415732</v>
          </cell>
          <cell r="U189">
            <v>-2.4878410311912351E-3</v>
          </cell>
          <cell r="V189">
            <v>-1.1218416968809236E-2</v>
          </cell>
        </row>
        <row r="190">
          <cell r="K190">
            <v>773.92983359999994</v>
          </cell>
          <cell r="L190">
            <v>29.136383473119999</v>
          </cell>
          <cell r="M190">
            <v>710.47306175999995</v>
          </cell>
          <cell r="N190">
            <v>712.45426799999996</v>
          </cell>
          <cell r="O190">
            <v>1.9812062400000059</v>
          </cell>
          <cell r="P190">
            <v>26.716823494591999</v>
          </cell>
          <cell r="Q190">
            <v>26.769700140000001</v>
          </cell>
          <cell r="R190">
            <v>5.2876645408002076E-2</v>
          </cell>
          <cell r="S190">
            <v>3.7604273733346738</v>
          </cell>
          <cell r="T190">
            <v>3.7573920660406519</v>
          </cell>
          <cell r="U190">
            <v>7.450182177117487E-2</v>
          </cell>
          <cell r="V190">
            <v>-2.1625176363172793E-2</v>
          </cell>
        </row>
        <row r="191">
          <cell r="K191">
            <v>36.1248</v>
          </cell>
          <cell r="L191">
            <v>1.4834051599999996</v>
          </cell>
          <cell r="M191">
            <v>33.334800000000001</v>
          </cell>
          <cell r="N191">
            <v>29.336017999999999</v>
          </cell>
          <cell r="O191">
            <v>-3.9987820000000021</v>
          </cell>
          <cell r="P191">
            <v>1.3641481599999996</v>
          </cell>
          <cell r="Q191">
            <v>1.2675504199999998</v>
          </cell>
          <cell r="R191">
            <v>-9.6597739999999765E-2</v>
          </cell>
          <cell r="S191">
            <v>4.0922644203655025</v>
          </cell>
          <cell r="T191">
            <v>4.3207991623130306</v>
          </cell>
          <cell r="U191">
            <v>-0.16364073303398011</v>
          </cell>
          <cell r="V191">
            <v>6.7042993033980341E-2</v>
          </cell>
        </row>
        <row r="192">
          <cell r="K192">
            <v>94.904663039999974</v>
          </cell>
          <cell r="L192">
            <v>3.7870030295679995</v>
          </cell>
          <cell r="M192">
            <v>86.987134079999976</v>
          </cell>
          <cell r="N192">
            <v>86.928089</v>
          </cell>
          <cell r="O192">
            <v>-5.9045079999975769E-2</v>
          </cell>
          <cell r="P192">
            <v>3.4688245391359995</v>
          </cell>
          <cell r="Q192">
            <v>3.4833697300000002</v>
          </cell>
          <cell r="R192">
            <v>1.4545190864000634E-2</v>
          </cell>
          <cell r="S192">
            <v>3.9877443668230352</v>
          </cell>
          <cell r="T192">
            <v>4.0071854449716477</v>
          </cell>
          <cell r="U192">
            <v>-2.3545668515851884E-3</v>
          </cell>
          <cell r="V192">
            <v>1.6899757715585821E-2</v>
          </cell>
        </row>
        <row r="193">
          <cell r="K193">
            <v>787.65599999999995</v>
          </cell>
          <cell r="L193">
            <v>29.555025200000003</v>
          </cell>
          <cell r="M193">
            <v>721.44</v>
          </cell>
          <cell r="N193">
            <v>773.47114599999998</v>
          </cell>
          <cell r="O193">
            <v>52.031145999999922</v>
          </cell>
          <cell r="P193">
            <v>27.061348000000002</v>
          </cell>
          <cell r="Q193">
            <v>28.85267623</v>
          </cell>
          <cell r="R193">
            <v>1.7913282299999977</v>
          </cell>
          <cell r="S193">
            <v>3.751018518518519</v>
          </cell>
          <cell r="T193">
            <v>3.7302847532466328</v>
          </cell>
          <cell r="U193">
            <v>1.9516979218574049</v>
          </cell>
          <cell r="V193">
            <v>-0.16036969185740713</v>
          </cell>
        </row>
        <row r="194">
          <cell r="K194">
            <v>0</v>
          </cell>
          <cell r="L194">
            <v>0</v>
          </cell>
          <cell r="M194">
            <v>0</v>
          </cell>
          <cell r="N194">
            <v>-4.6569510000000003</v>
          </cell>
          <cell r="O194">
            <v>-4.6569510000000003</v>
          </cell>
          <cell r="P194">
            <v>0</v>
          </cell>
          <cell r="Q194">
            <v>-0.18087598000000002</v>
          </cell>
          <cell r="R194">
            <v>-0.18087598000000002</v>
          </cell>
          <cell r="S194">
            <v>0</v>
          </cell>
          <cell r="T194">
            <v>3.8840000678555566</v>
          </cell>
          <cell r="U194">
            <v>-0.18087598000000002</v>
          </cell>
          <cell r="V194">
            <v>0</v>
          </cell>
        </row>
        <row r="195">
          <cell r="K195">
            <v>0</v>
          </cell>
          <cell r="L195">
            <v>0</v>
          </cell>
          <cell r="M195">
            <v>0</v>
          </cell>
          <cell r="N195">
            <v>0.27480399999999999</v>
          </cell>
          <cell r="O195">
            <v>0.27480399999999999</v>
          </cell>
          <cell r="P195">
            <v>0</v>
          </cell>
          <cell r="Q195">
            <v>2.103321E-2</v>
          </cell>
          <cell r="R195">
            <v>2.103321E-2</v>
          </cell>
          <cell r="S195">
            <v>0</v>
          </cell>
          <cell r="T195">
            <v>7.6538951398087365</v>
          </cell>
          <cell r="U195">
            <v>2.103321E-2</v>
          </cell>
          <cell r="V195">
            <v>0</v>
          </cell>
        </row>
        <row r="196">
          <cell r="K196">
            <v>1845.7085519999998</v>
          </cell>
          <cell r="L196">
            <v>67.464309758400006</v>
          </cell>
          <cell r="M196">
            <v>1687.0881239999999</v>
          </cell>
          <cell r="N196">
            <v>1707.4774170000001</v>
          </cell>
          <cell r="O196">
            <v>20.38929300000018</v>
          </cell>
          <cell r="P196">
            <v>61.674129460800003</v>
          </cell>
          <cell r="Q196">
            <v>62.326960100000001</v>
          </cell>
          <cell r="R196">
            <v>0.65283063919999762</v>
          </cell>
          <cell r="S196">
            <v>3.655655480199445</v>
          </cell>
          <cell r="T196">
            <v>3.6502362771805843</v>
          </cell>
          <cell r="U196">
            <v>0.74536230692842831</v>
          </cell>
          <cell r="V196">
            <v>-9.2531667728430689E-2</v>
          </cell>
        </row>
        <row r="197">
          <cell r="K197">
            <v>442.46039999999999</v>
          </cell>
          <cell r="L197">
            <v>17.426647079999999</v>
          </cell>
          <cell r="M197">
            <v>398.93639999999999</v>
          </cell>
          <cell r="N197">
            <v>387.03637199999997</v>
          </cell>
          <cell r="O197">
            <v>-11.90002800000002</v>
          </cell>
          <cell r="P197">
            <v>15.663311279999999</v>
          </cell>
          <cell r="Q197">
            <v>15.244433050000001</v>
          </cell>
          <cell r="R197">
            <v>-0.41887822999999713</v>
          </cell>
          <cell r="S197">
            <v>3.9262677659897669</v>
          </cell>
          <cell r="T197">
            <v>3.9387598047245036</v>
          </cell>
          <cell r="U197">
            <v>-0.46722696350775755</v>
          </cell>
          <cell r="V197">
            <v>4.8348733507760422E-2</v>
          </cell>
        </row>
        <row r="198">
          <cell r="K198">
            <v>53.443200000000004</v>
          </cell>
          <cell r="L198">
            <v>2.1850934399999997</v>
          </cell>
          <cell r="M198">
            <v>49.693440000000002</v>
          </cell>
          <cell r="N198">
            <v>28.486457999999999</v>
          </cell>
          <cell r="O198">
            <v>-21.206982000000004</v>
          </cell>
          <cell r="P198">
            <v>2.0186100479999998</v>
          </cell>
          <cell r="Q198">
            <v>1.21453469</v>
          </cell>
          <cell r="R198">
            <v>-0.80407535799999974</v>
          </cell>
          <cell r="S198">
            <v>4.0621258017154771</v>
          </cell>
          <cell r="T198">
            <v>4.2635510880292671</v>
          </cell>
          <cell r="U198">
            <v>-0.86145428758715714</v>
          </cell>
          <cell r="V198">
            <v>5.7378929587157401E-2</v>
          </cell>
        </row>
        <row r="199">
          <cell r="K199">
            <v>0</v>
          </cell>
          <cell r="L199">
            <v>0</v>
          </cell>
          <cell r="M199">
            <v>0</v>
          </cell>
          <cell r="N199">
            <v>1.7450300000000001</v>
          </cell>
          <cell r="O199">
            <v>1.7450300000000001</v>
          </cell>
          <cell r="P199">
            <v>0</v>
          </cell>
          <cell r="Q199">
            <v>9.9720309999999993E-2</v>
          </cell>
          <cell r="R199">
            <v>9.9720309999999993E-2</v>
          </cell>
          <cell r="S199">
            <v>0</v>
          </cell>
          <cell r="T199">
            <v>5.7145327014435274</v>
          </cell>
          <cell r="U199">
            <v>9.9720309999999993E-2</v>
          </cell>
          <cell r="V199">
            <v>0</v>
          </cell>
        </row>
        <row r="200">
          <cell r="K200">
            <v>362.48579999999998</v>
          </cell>
          <cell r="L200">
            <v>14.27275011</v>
          </cell>
          <cell r="M200">
            <v>325.93680000000001</v>
          </cell>
          <cell r="N200">
            <v>465.72657299999997</v>
          </cell>
          <cell r="O200">
            <v>139.78977299999997</v>
          </cell>
          <cell r="P200">
            <v>12.804495560000001</v>
          </cell>
          <cell r="Q200">
            <v>17.373780539999998</v>
          </cell>
          <cell r="R200">
            <v>4.5692849799999973</v>
          </cell>
          <cell r="S200">
            <v>3.9285209770728557</v>
          </cell>
          <cell r="T200">
            <v>3.7304679499144662</v>
          </cell>
          <cell r="U200">
            <v>5.4916705561075263</v>
          </cell>
          <cell r="V200">
            <v>-0.92238557610752903</v>
          </cell>
        </row>
        <row r="201">
          <cell r="K201">
            <v>208.61452800000001</v>
          </cell>
          <cell r="L201">
            <v>8.287393977599999</v>
          </cell>
          <cell r="M201">
            <v>191.19897600000002</v>
          </cell>
          <cell r="N201">
            <v>193.98560499999999</v>
          </cell>
          <cell r="O201">
            <v>2.7866289999999765</v>
          </cell>
          <cell r="P201">
            <v>7.5908510591999985</v>
          </cell>
          <cell r="Q201">
            <v>7.6200459400000007</v>
          </cell>
          <cell r="R201">
            <v>2.919488080000221E-2</v>
          </cell>
          <cell r="S201">
            <v>3.9701316492406309</v>
          </cell>
          <cell r="T201">
            <v>3.9281502047535959</v>
          </cell>
          <cell r="U201">
            <v>0.11063283987591677</v>
          </cell>
          <cell r="V201">
            <v>-8.1437959075914557E-2</v>
          </cell>
        </row>
        <row r="202">
          <cell r="K202">
            <v>182.670096</v>
          </cell>
          <cell r="L202">
            <v>7.1784385232000005</v>
          </cell>
          <cell r="M202">
            <v>166.68600000000001</v>
          </cell>
          <cell r="N202">
            <v>190.02363</v>
          </cell>
          <cell r="O202">
            <v>23.33762999999999</v>
          </cell>
          <cell r="P202">
            <v>6.5471512000000009</v>
          </cell>
          <cell r="Q202">
            <v>7.4308800899999996</v>
          </cell>
          <cell r="R202">
            <v>0.88372888999999866</v>
          </cell>
          <cell r="S202">
            <v>3.9278350911294293</v>
          </cell>
          <cell r="T202">
            <v>3.9105031779468691</v>
          </cell>
          <cell r="U202">
            <v>0.9166636205779487</v>
          </cell>
          <cell r="V202">
            <v>-3.2934730577950044E-2</v>
          </cell>
        </row>
        <row r="203">
          <cell r="K203">
            <v>151.86023999999998</v>
          </cell>
          <cell r="L203">
            <v>6.2335948079999994</v>
          </cell>
          <cell r="M203">
            <v>140.29847999999998</v>
          </cell>
          <cell r="N203">
            <v>143.80362400000001</v>
          </cell>
          <cell r="O203">
            <v>3.5051440000000298</v>
          </cell>
          <cell r="P203">
            <v>5.7364964159999996</v>
          </cell>
          <cell r="Q203">
            <v>5.8366270199999999</v>
          </cell>
          <cell r="R203">
            <v>0.10013060400000029</v>
          </cell>
          <cell r="S203">
            <v>4.088780160697393</v>
          </cell>
          <cell r="T203">
            <v>4.0587482134664423</v>
          </cell>
          <cell r="U203">
            <v>0.14331763247587626</v>
          </cell>
          <cell r="V203">
            <v>-4.3187028475875966E-2</v>
          </cell>
        </row>
        <row r="204">
          <cell r="K204">
            <v>0</v>
          </cell>
          <cell r="L204">
            <v>0</v>
          </cell>
          <cell r="M204">
            <v>0</v>
          </cell>
          <cell r="N204">
            <v>33.330289999999998</v>
          </cell>
          <cell r="O204">
            <v>33.330289999999998</v>
          </cell>
          <cell r="P204">
            <v>0</v>
          </cell>
          <cell r="Q204">
            <v>1.2630683200000001</v>
          </cell>
          <cell r="R204">
            <v>1.2630683200000001</v>
          </cell>
          <cell r="S204">
            <v>0</v>
          </cell>
          <cell r="T204">
            <v>3.7895509460013708</v>
          </cell>
          <cell r="U204">
            <v>1.2630683200000001</v>
          </cell>
          <cell r="V204">
            <v>0</v>
          </cell>
        </row>
        <row r="205">
          <cell r="K205">
            <v>15.348936</v>
          </cell>
          <cell r="L205">
            <v>0.68433050119999994</v>
          </cell>
          <cell r="M205">
            <v>13.630296</v>
          </cell>
          <cell r="N205">
            <v>11.894710999999999</v>
          </cell>
          <cell r="O205">
            <v>-1.7355850000000004</v>
          </cell>
          <cell r="P205">
            <v>0.61154566319999992</v>
          </cell>
          <cell r="Q205">
            <v>0.55109724000000004</v>
          </cell>
          <cell r="R205">
            <v>-6.0448423199999879E-2</v>
          </cell>
          <cell r="S205">
            <v>4.4866645830728835</v>
          </cell>
          <cell r="T205">
            <v>4.6331284551596088</v>
          </cell>
          <cell r="U205">
            <v>-7.7869877504125523E-2</v>
          </cell>
          <cell r="V205">
            <v>1.7421454304125644E-2</v>
          </cell>
        </row>
        <row r="206">
          <cell r="K206">
            <v>95.349744000000001</v>
          </cell>
          <cell r="L206">
            <v>3.8426100047999991</v>
          </cell>
          <cell r="M206">
            <v>87.850223999999997</v>
          </cell>
          <cell r="N206">
            <v>87.756197999999998</v>
          </cell>
          <cell r="O206">
            <v>-9.4025999999999499E-2</v>
          </cell>
          <cell r="P206">
            <v>3.5307393407999994</v>
          </cell>
          <cell r="Q206">
            <v>3.5101711099999999</v>
          </cell>
          <cell r="R206">
            <v>-2.0568230799999476E-2</v>
          </cell>
          <cell r="S206">
            <v>4.0190442096083894</v>
          </cell>
          <cell r="T206">
            <v>3.9999124734186866</v>
          </cell>
          <cell r="U206">
            <v>-3.7789465085263639E-3</v>
          </cell>
          <cell r="V206">
            <v>-1.6789284291473111E-2</v>
          </cell>
        </row>
        <row r="207">
          <cell r="K207">
            <v>128.91119999999998</v>
          </cell>
          <cell r="L207">
            <v>4.9714646399999989</v>
          </cell>
          <cell r="M207">
            <v>115.81679999999999</v>
          </cell>
          <cell r="N207">
            <v>119.93709</v>
          </cell>
          <cell r="O207">
            <v>4.1202900000000113</v>
          </cell>
          <cell r="P207">
            <v>4.4555043599999991</v>
          </cell>
          <cell r="Q207">
            <v>4.5146717300000008</v>
          </cell>
          <cell r="R207">
            <v>5.9167370000001718E-2</v>
          </cell>
          <cell r="S207">
            <v>3.8470276851026788</v>
          </cell>
          <cell r="T207">
            <v>3.7641998234240979</v>
          </cell>
          <cell r="U207">
            <v>0.1585086970065176</v>
          </cell>
          <cell r="V207">
            <v>-9.9341327006515878E-2</v>
          </cell>
        </row>
        <row r="208">
          <cell r="K208">
            <v>778.00799999999992</v>
          </cell>
          <cell r="L208">
            <v>30.912943599999998</v>
          </cell>
          <cell r="M208">
            <v>712.53599999999994</v>
          </cell>
          <cell r="N208">
            <v>614.50996799999996</v>
          </cell>
          <cell r="O208">
            <v>-98.026031999999987</v>
          </cell>
          <cell r="P208">
            <v>28.302111199999999</v>
          </cell>
          <cell r="Q208">
            <v>24.72547187</v>
          </cell>
          <cell r="R208">
            <v>-3.576639329999999</v>
          </cell>
          <cell r="S208">
            <v>3.9720254415215512</v>
          </cell>
          <cell r="T208">
            <v>4.023607940888601</v>
          </cell>
          <cell r="U208">
            <v>-3.8936189303540569</v>
          </cell>
          <cell r="V208">
            <v>0.31697960035405792</v>
          </cell>
        </row>
        <row r="209">
          <cell r="K209">
            <v>754.44096000000013</v>
          </cell>
          <cell r="L209">
            <v>29.170971231999992</v>
          </cell>
          <cell r="M209">
            <v>694.08768000000009</v>
          </cell>
          <cell r="N209">
            <v>695.40327500000001</v>
          </cell>
          <cell r="O209">
            <v>1.3155949999999166</v>
          </cell>
          <cell r="P209">
            <v>26.783521855999993</v>
          </cell>
          <cell r="Q209">
            <v>26.550880840000001</v>
          </cell>
          <cell r="R209">
            <v>-0.23264101599999165</v>
          </cell>
          <cell r="S209">
            <v>3.8588095751822005</v>
          </cell>
          <cell r="T209">
            <v>3.8180551910688081</v>
          </cell>
          <cell r="U209">
            <v>5.0766305830615054E-2</v>
          </cell>
          <cell r="V209">
            <v>-0.28340732183060668</v>
          </cell>
        </row>
        <row r="210">
          <cell r="K210">
            <v>31</v>
          </cell>
          <cell r="L210">
            <v>0.75019999999999998</v>
          </cell>
          <cell r="M210">
            <v>11</v>
          </cell>
          <cell r="N210">
            <v>4.6607710000000004</v>
          </cell>
          <cell r="O210">
            <v>-6.3392289999999996</v>
          </cell>
          <cell r="P210">
            <v>0.26619999999999999</v>
          </cell>
          <cell r="Q210">
            <v>0.11279064</v>
          </cell>
          <cell r="R210">
            <v>-0.15340935999999999</v>
          </cell>
          <cell r="S210">
            <v>2.42</v>
          </cell>
          <cell r="T210">
            <v>2.4199996095066671</v>
          </cell>
          <cell r="U210">
            <v>-0.15340934179999999</v>
          </cell>
          <cell r="V210">
            <v>-1.8200000007073669E-8</v>
          </cell>
        </row>
        <row r="211">
          <cell r="K211">
            <v>509.85264000000012</v>
          </cell>
          <cell r="L211">
            <v>9.753481003200001</v>
          </cell>
          <cell r="M211">
            <v>488.97600000000011</v>
          </cell>
          <cell r="N211">
            <v>488.976</v>
          </cell>
          <cell r="O211">
            <v>0</v>
          </cell>
          <cell r="P211">
            <v>9.3541108800000003</v>
          </cell>
          <cell r="Q211">
            <v>10.07779536</v>
          </cell>
          <cell r="R211">
            <v>0.7236844799999993</v>
          </cell>
          <cell r="S211">
            <v>1.9129999999999998</v>
          </cell>
          <cell r="T211">
            <v>2.0609999999999999</v>
          </cell>
          <cell r="U211">
            <v>0</v>
          </cell>
          <cell r="V211">
            <v>0.7236844799999993</v>
          </cell>
        </row>
        <row r="212">
          <cell r="K212">
            <v>1133.11968</v>
          </cell>
          <cell r="L212">
            <v>44.340706256000004</v>
          </cell>
          <cell r="M212">
            <v>1040.31312</v>
          </cell>
          <cell r="N212">
            <v>1057.6534300000001</v>
          </cell>
          <cell r="O212">
            <v>17.340310000000045</v>
          </cell>
          <cell r="P212">
            <v>40.657813504000003</v>
          </cell>
          <cell r="Q212">
            <v>40.552816999999997</v>
          </cell>
          <cell r="R212">
            <v>-0.10499650400000604</v>
          </cell>
          <cell r="S212">
            <v>3.9082284672137946</v>
          </cell>
          <cell r="T212">
            <v>3.8342254513371166</v>
          </cell>
          <cell r="U212">
            <v>0.67769893172312212</v>
          </cell>
          <cell r="V212">
            <v>-0.78269543572312816</v>
          </cell>
        </row>
        <row r="213">
          <cell r="K213">
            <v>573.30503999999996</v>
          </cell>
          <cell r="L213">
            <v>22.077831467999996</v>
          </cell>
          <cell r="M213">
            <v>528.62040000000002</v>
          </cell>
          <cell r="N213">
            <v>537.78747199999998</v>
          </cell>
          <cell r="O213">
            <v>9.1670719999999619</v>
          </cell>
          <cell r="P213">
            <v>20.299697879999997</v>
          </cell>
          <cell r="Q213">
            <v>20.6093121</v>
          </cell>
          <cell r="R213">
            <v>0.30961422000000383</v>
          </cell>
          <cell r="S213">
            <v>3.8401276000699167</v>
          </cell>
          <cell r="T213">
            <v>3.8322410195527947</v>
          </cell>
          <cell r="U213">
            <v>0.35202726199027984</v>
          </cell>
          <cell r="V213">
            <v>-4.2413041990276013E-2</v>
          </cell>
        </row>
        <row r="214">
          <cell r="K214">
            <v>69.334800000000001</v>
          </cell>
          <cell r="L214">
            <v>3.3447852115646182</v>
          </cell>
          <cell r="M214">
            <v>63.114960000000004</v>
          </cell>
          <cell r="N214">
            <v>53.852305999999999</v>
          </cell>
          <cell r="O214">
            <v>-9.2626540000000048</v>
          </cell>
          <cell r="P214">
            <v>3.0447334503956514</v>
          </cell>
          <cell r="Q214">
            <v>2.0947676799999999</v>
          </cell>
          <cell r="R214">
            <v>-0.94996577039565144</v>
          </cell>
          <cell r="S214">
            <v>4.8241073913310748</v>
          </cell>
          <cell r="T214">
            <v>3.8898384035773699</v>
          </cell>
          <cell r="U214">
            <v>-0.44684037624742368</v>
          </cell>
          <cell r="V214">
            <v>-0.50312539414822777</v>
          </cell>
        </row>
        <row r="215">
          <cell r="K215">
            <v>0</v>
          </cell>
          <cell r="L215">
            <v>0</v>
          </cell>
          <cell r="M215">
            <v>0</v>
          </cell>
          <cell r="N215">
            <v>3.3620909999999999</v>
          </cell>
          <cell r="O215">
            <v>3.3620909999999999</v>
          </cell>
          <cell r="P215">
            <v>0</v>
          </cell>
          <cell r="Q215">
            <v>0.62908812000000003</v>
          </cell>
          <cell r="R215">
            <v>0.62908812000000003</v>
          </cell>
          <cell r="S215">
            <v>0</v>
          </cell>
          <cell r="T215">
            <v>18.711216323413023</v>
          </cell>
          <cell r="U215">
            <v>0.62908812000000003</v>
          </cell>
          <cell r="V215">
            <v>0</v>
          </cell>
        </row>
        <row r="216">
          <cell r="K216">
            <v>135.784944</v>
          </cell>
          <cell r="L216">
            <v>5.0804268948000004</v>
          </cell>
          <cell r="M216">
            <v>124.589232</v>
          </cell>
          <cell r="N216">
            <v>122.01605600000001</v>
          </cell>
          <cell r="O216">
            <v>-2.5731759999999895</v>
          </cell>
          <cell r="P216">
            <v>4.6570869144000007</v>
          </cell>
          <cell r="Q216">
            <v>4.64140788</v>
          </cell>
          <cell r="R216">
            <v>-1.5679034400000624E-2</v>
          </cell>
          <cell r="S216">
            <v>3.737952983288316</v>
          </cell>
          <cell r="T216">
            <v>3.8039320661208715</v>
          </cell>
          <cell r="U216">
            <v>-9.6184109057258563E-2</v>
          </cell>
          <cell r="V216">
            <v>8.0505074657257938E-2</v>
          </cell>
        </row>
        <row r="217">
          <cell r="K217">
            <v>35.373240000000003</v>
          </cell>
          <cell r="L217">
            <v>1.6236055079999998</v>
          </cell>
          <cell r="M217">
            <v>32.701536000000004</v>
          </cell>
          <cell r="N217">
            <v>31.083268</v>
          </cell>
          <cell r="O217">
            <v>-1.618268000000004</v>
          </cell>
          <cell r="P217">
            <v>1.4937591311999998</v>
          </cell>
          <cell r="Q217">
            <v>1.4022183799999999</v>
          </cell>
          <cell r="R217">
            <v>-9.1540751199999937E-2</v>
          </cell>
          <cell r="S217">
            <v>4.5678561740953079</v>
          </cell>
          <cell r="T217">
            <v>4.5111678089961451</v>
          </cell>
          <cell r="U217">
            <v>-7.392015475140884E-2</v>
          </cell>
          <cell r="V217">
            <v>-1.7620596448591097E-2</v>
          </cell>
        </row>
        <row r="218">
          <cell r="K218">
            <v>963.096</v>
          </cell>
          <cell r="L218">
            <v>36.690910699999996</v>
          </cell>
          <cell r="M218">
            <v>886.91039999999998</v>
          </cell>
          <cell r="N218">
            <v>870.72521700000004</v>
          </cell>
          <cell r="O218">
            <v>-16.185182999999938</v>
          </cell>
          <cell r="P218">
            <v>33.706419179999997</v>
          </cell>
          <cell r="Q218">
            <v>32.967919699999996</v>
          </cell>
          <cell r="R218">
            <v>-0.73849948000000154</v>
          </cell>
          <cell r="S218">
            <v>3.8004311574201859</v>
          </cell>
          <cell r="T218">
            <v>3.7862598965018828</v>
          </cell>
          <cell r="U218">
            <v>-0.61510673761747281</v>
          </cell>
          <cell r="V218">
            <v>-0.12339274238252873</v>
          </cell>
        </row>
        <row r="219">
          <cell r="K219">
            <v>503.8152</v>
          </cell>
          <cell r="L219">
            <v>18.906867839999997</v>
          </cell>
          <cell r="M219">
            <v>464.23439999999999</v>
          </cell>
          <cell r="N219">
            <v>454.92834299999998</v>
          </cell>
          <cell r="O219">
            <v>-9.3060570000000098</v>
          </cell>
          <cell r="P219">
            <v>17.378736479999997</v>
          </cell>
          <cell r="Q219">
            <v>16.775667179999999</v>
          </cell>
          <cell r="R219">
            <v>-0.60306929999999781</v>
          </cell>
          <cell r="S219">
            <v>3.7435262186516121</v>
          </cell>
          <cell r="T219">
            <v>3.6875405628442013</v>
          </cell>
          <cell r="U219">
            <v>-0.348374683717664</v>
          </cell>
          <cell r="V219">
            <v>-0.25469461628233381</v>
          </cell>
        </row>
        <row r="220">
          <cell r="K220">
            <v>23.723980800000003</v>
          </cell>
          <cell r="L220">
            <v>1.4472003353599998</v>
          </cell>
          <cell r="M220">
            <v>21.619353600000004</v>
          </cell>
          <cell r="N220">
            <v>23.621738000000001</v>
          </cell>
          <cell r="O220">
            <v>2.0023843999999968</v>
          </cell>
          <cell r="P220">
            <v>1.3221163571199999</v>
          </cell>
          <cell r="Q220">
            <v>1.6676909099999999</v>
          </cell>
          <cell r="R220">
            <v>0.34557455288000005</v>
          </cell>
          <cell r="S220">
            <v>6.1154296357870734</v>
          </cell>
          <cell r="T220">
            <v>7.0599839436031333</v>
          </cell>
          <cell r="U220">
            <v>0.12245440901997698</v>
          </cell>
          <cell r="V220">
            <v>0.22312014386002307</v>
          </cell>
        </row>
        <row r="221">
          <cell r="K221">
            <v>445.51094946874991</v>
          </cell>
          <cell r="L221">
            <v>17.507351179435418</v>
          </cell>
          <cell r="M221">
            <v>407.67303321249994</v>
          </cell>
          <cell r="N221">
            <v>389.74467499999997</v>
          </cell>
          <cell r="O221">
            <v>-17.928358212499973</v>
          </cell>
          <cell r="P221">
            <v>16.020425462825834</v>
          </cell>
          <cell r="Q221">
            <v>15.252100029999999</v>
          </cell>
          <cell r="R221">
            <v>-0.76832543282583465</v>
          </cell>
          <cell r="S221">
            <v>3.9297241067390325</v>
          </cell>
          <cell r="T221">
            <v>3.9133568739585733</v>
          </cell>
          <cell r="U221">
            <v>-0.70453501461913848</v>
          </cell>
          <cell r="V221">
            <v>-6.3790418206696176E-2</v>
          </cell>
        </row>
        <row r="222">
          <cell r="K222">
            <v>391.89086035000008</v>
          </cell>
          <cell r="L222">
            <v>15.313222687886666</v>
          </cell>
          <cell r="M222">
            <v>358.60697906000007</v>
          </cell>
          <cell r="N222">
            <v>363.19376699999998</v>
          </cell>
          <cell r="O222">
            <v>4.5867879399999083</v>
          </cell>
          <cell r="P222">
            <v>14.012647610285333</v>
          </cell>
          <cell r="Q222">
            <v>14.30096895</v>
          </cell>
          <cell r="R222">
            <v>0.28832133971466689</v>
          </cell>
          <cell r="S222">
            <v>3.9075222816399275</v>
          </cell>
          <cell r="T222">
            <v>3.9375590247946084</v>
          </cell>
          <cell r="U222">
            <v>0.17922976076706945</v>
          </cell>
          <cell r="V222">
            <v>0.10909157894759744</v>
          </cell>
        </row>
        <row r="223">
          <cell r="K223">
            <v>395.36999655</v>
          </cell>
          <cell r="L223">
            <v>15.036522618791251</v>
          </cell>
          <cell r="M223">
            <v>361.79062698000001</v>
          </cell>
          <cell r="N223">
            <v>374.358768</v>
          </cell>
          <cell r="O223">
            <v>12.568141019999985</v>
          </cell>
          <cell r="P223">
            <v>13.759448095003501</v>
          </cell>
          <cell r="Q223">
            <v>14.208741659999999</v>
          </cell>
          <cell r="R223">
            <v>0.44929356499649842</v>
          </cell>
          <cell r="S223">
            <v>3.8031521739130438</v>
          </cell>
          <cell r="T223">
            <v>3.7954878780881121</v>
          </cell>
          <cell r="U223">
            <v>0.47798552842258646</v>
          </cell>
          <cell r="V223">
            <v>-2.8691963426088041E-2</v>
          </cell>
        </row>
        <row r="224">
          <cell r="K224">
            <v>35.496143172413795</v>
          </cell>
          <cell r="L224">
            <v>1.4894304039724136</v>
          </cell>
          <cell r="M224">
            <v>32.558569572413795</v>
          </cell>
          <cell r="N224">
            <v>32.105393999999997</v>
          </cell>
          <cell r="O224">
            <v>-0.45317557241379802</v>
          </cell>
          <cell r="P224">
            <v>1.3659201228524136</v>
          </cell>
          <cell r="Q224">
            <v>1.3398644499999999</v>
          </cell>
          <cell r="R224">
            <v>-2.6055672852413725E-2</v>
          </cell>
          <cell r="S224">
            <v>4.1952706792430146</v>
          </cell>
          <cell r="T224">
            <v>4.1733312788499033</v>
          </cell>
          <cell r="U224">
            <v>-1.9011941914967762E-2</v>
          </cell>
          <cell r="V224">
            <v>-7.0437309374459627E-3</v>
          </cell>
        </row>
        <row r="225">
          <cell r="K225">
            <v>50.963075751724134</v>
          </cell>
          <cell r="L225">
            <v>2.1398572149517241</v>
          </cell>
          <cell r="M225">
            <v>46.566112551724132</v>
          </cell>
          <cell r="N225">
            <v>49.704690999999997</v>
          </cell>
          <cell r="O225">
            <v>3.1385784482758652</v>
          </cell>
          <cell r="P225">
            <v>1.954844367591724</v>
          </cell>
          <cell r="Q225">
            <v>2.17043813</v>
          </cell>
          <cell r="R225">
            <v>0.21559376240827599</v>
          </cell>
          <cell r="S225">
            <v>4.197997772350754</v>
          </cell>
          <cell r="T225">
            <v>4.3666665788144625</v>
          </cell>
          <cell r="U225">
            <v>0.13175745334210168</v>
          </cell>
          <cell r="V225">
            <v>8.3836309066174314E-2</v>
          </cell>
        </row>
        <row r="226">
          <cell r="K226">
            <v>28.999643265517239</v>
          </cell>
          <cell r="L226">
            <v>1.3953589401455173</v>
          </cell>
          <cell r="M226">
            <v>26.410270065517238</v>
          </cell>
          <cell r="N226">
            <v>26.146968999999999</v>
          </cell>
          <cell r="O226">
            <v>-0.26330106551723986</v>
          </cell>
          <cell r="P226">
            <v>1.2773898568655173</v>
          </cell>
          <cell r="Q226">
            <v>1.3361855</v>
          </cell>
          <cell r="R226">
            <v>5.8795643134482711E-2</v>
          </cell>
          <cell r="S226">
            <v>4.8367163747157234</v>
          </cell>
          <cell r="T226">
            <v>5.1102883091344173</v>
          </cell>
          <cell r="U226">
            <v>-1.2735125750673315E-2</v>
          </cell>
          <cell r="V226">
            <v>7.1530768885156026E-2</v>
          </cell>
        </row>
        <row r="227">
          <cell r="K227">
            <v>26.457071597870694</v>
          </cell>
          <cell r="L227">
            <v>1.2860175070684707</v>
          </cell>
          <cell r="M227">
            <v>24.088307597870696</v>
          </cell>
          <cell r="N227">
            <v>26.100459000000001</v>
          </cell>
          <cell r="O227">
            <v>2.0121514021293052</v>
          </cell>
          <cell r="P227">
            <v>1.1759536985884707</v>
          </cell>
          <cell r="Q227">
            <v>1.2895358899999998</v>
          </cell>
          <cell r="R227">
            <v>0.11358219141152914</v>
          </cell>
          <cell r="S227">
            <v>4.8818444127325078</v>
          </cell>
          <cell r="T227">
            <v>4.9406636488653319</v>
          </cell>
          <cell r="U227">
            <v>9.8230100800568307E-2</v>
          </cell>
          <cell r="V227">
            <v>1.5352090610960836E-2</v>
          </cell>
        </row>
        <row r="228">
          <cell r="K228">
            <v>29.241499600000001</v>
          </cell>
          <cell r="L228">
            <v>1.3606316968399998</v>
          </cell>
          <cell r="M228">
            <v>27.066198400000001</v>
          </cell>
          <cell r="N228">
            <v>28.546133999999999</v>
          </cell>
          <cell r="O228">
            <v>1.4799355999999975</v>
          </cell>
          <cell r="P228">
            <v>1.2540029077999999</v>
          </cell>
          <cell r="Q228">
            <v>1.29244983</v>
          </cell>
          <cell r="R228">
            <v>3.8446922200000122E-2</v>
          </cell>
          <cell r="S228">
            <v>4.6330958240518916</v>
          </cell>
          <cell r="T228">
            <v>4.527582719257186</v>
          </cell>
          <cell r="U228">
            <v>6.8566834482257186E-2</v>
          </cell>
          <cell r="V228">
            <v>-3.0119912282257064E-2</v>
          </cell>
        </row>
        <row r="229">
          <cell r="K229">
            <v>50.689773689195633</v>
          </cell>
          <cell r="L229">
            <v>2.0887583709585344</v>
          </cell>
          <cell r="M229">
            <v>44.138389494670676</v>
          </cell>
          <cell r="N229">
            <v>39.081074999999998</v>
          </cell>
          <cell r="O229">
            <v>-5.0573144946706776</v>
          </cell>
          <cell r="P229">
            <v>1.8257754667310302</v>
          </cell>
          <cell r="Q229">
            <v>1.59881512</v>
          </cell>
          <cell r="R229">
            <v>-0.22696034673103016</v>
          </cell>
          <cell r="S229">
            <v>4.1364795762461535</v>
          </cell>
          <cell r="T229">
            <v>4.0910213447301542</v>
          </cell>
          <cell r="U229">
            <v>-0.20919478117858895</v>
          </cell>
          <cell r="V229">
            <v>-1.7765565552441215E-2</v>
          </cell>
        </row>
        <row r="230">
          <cell r="K230">
            <v>21.370423586206901</v>
          </cell>
          <cell r="L230">
            <v>0.99984396358620697</v>
          </cell>
          <cell r="M230">
            <v>19.875345586206901</v>
          </cell>
          <cell r="N230">
            <v>19.567260000000001</v>
          </cell>
          <cell r="O230">
            <v>-0.30808558620690008</v>
          </cell>
          <cell r="P230">
            <v>0.93127117598620701</v>
          </cell>
          <cell r="Q230">
            <v>0.97806896999999993</v>
          </cell>
          <cell r="R230">
            <v>4.6797794013792915E-2</v>
          </cell>
          <cell r="S230">
            <v>4.6855596645951705</v>
          </cell>
          <cell r="T230">
            <v>4.998497336878029</v>
          </cell>
          <cell r="U230">
            <v>-1.4435533959742093E-2</v>
          </cell>
          <cell r="V230">
            <v>6.1233327973535007E-2</v>
          </cell>
        </row>
        <row r="231">
          <cell r="K231">
            <v>39.813647089655177</v>
          </cell>
          <cell r="L231">
            <v>1.759485355249655</v>
          </cell>
          <cell r="M231">
            <v>36.499770289655174</v>
          </cell>
          <cell r="N231">
            <v>35.403309999999998</v>
          </cell>
          <cell r="O231">
            <v>-1.0964602896551767</v>
          </cell>
          <cell r="P231">
            <v>1.6103454374896551</v>
          </cell>
          <cell r="Q231">
            <v>1.5404804699999999</v>
          </cell>
          <cell r="R231">
            <v>-6.9864967489655205E-2</v>
          </cell>
          <cell r="S231">
            <v>4.4119330744009142</v>
          </cell>
          <cell r="T231">
            <v>4.3512328931955802</v>
          </cell>
          <cell r="U231">
            <v>-4.8375094166968807E-2</v>
          </cell>
          <cell r="V231">
            <v>-2.1489873322686398E-2</v>
          </cell>
        </row>
        <row r="232">
          <cell r="K232">
            <v>63.780811934287613</v>
          </cell>
          <cell r="L232">
            <v>2.7465168828097606</v>
          </cell>
          <cell r="M232">
            <v>58.417561846908974</v>
          </cell>
          <cell r="N232">
            <v>59.245095999999997</v>
          </cell>
          <cell r="O232">
            <v>0.82753415309102252</v>
          </cell>
          <cell r="P232">
            <v>2.5223578286951973</v>
          </cell>
          <cell r="Q232">
            <v>2.5358934100000003</v>
          </cell>
          <cell r="R232">
            <v>1.3535581304803035E-2</v>
          </cell>
          <cell r="S232">
            <v>4.317807434869283</v>
          </cell>
          <cell r="T232">
            <v>4.280343152790234</v>
          </cell>
          <cell r="U232">
            <v>3.5731331188246729E-2</v>
          </cell>
          <cell r="V232">
            <v>-2.2195749883443694E-2</v>
          </cell>
        </row>
        <row r="233">
          <cell r="K233">
            <v>25.413907406896548</v>
          </cell>
          <cell r="L233">
            <v>1.0453749246868966</v>
          </cell>
          <cell r="M233">
            <v>23.341244606896549</v>
          </cell>
          <cell r="N233">
            <v>24.061295999999999</v>
          </cell>
          <cell r="O233">
            <v>0.72005139310345001</v>
          </cell>
          <cell r="P233">
            <v>0.96075150332689652</v>
          </cell>
          <cell r="Q233">
            <v>1.0514439499999999</v>
          </cell>
          <cell r="R233">
            <v>9.0692446673103388E-2</v>
          </cell>
          <cell r="S233">
            <v>4.1161108565865714</v>
          </cell>
          <cell r="T233">
            <v>4.3698558465013688</v>
          </cell>
          <cell r="U233">
            <v>2.9638113564533958E-2</v>
          </cell>
          <cell r="V233">
            <v>6.1054333108569434E-2</v>
          </cell>
        </row>
        <row r="234">
          <cell r="K234">
            <v>28.469609088000002</v>
          </cell>
          <cell r="L234">
            <v>1.2594396235295999</v>
          </cell>
          <cell r="M234">
            <v>26.356494336000001</v>
          </cell>
          <cell r="N234">
            <v>27.949428000000001</v>
          </cell>
          <cell r="O234">
            <v>1.5929336640000002</v>
          </cell>
          <cell r="P234">
            <v>1.1685461601311999</v>
          </cell>
          <cell r="Q234">
            <v>1.27396369</v>
          </cell>
          <cell r="R234">
            <v>0.10541752986880004</v>
          </cell>
          <cell r="S234">
            <v>4.4336175563951903</v>
          </cell>
          <cell r="T234">
            <v>4.5581029064351508</v>
          </cell>
          <cell r="U234">
            <v>7.062458658883318E-2</v>
          </cell>
          <cell r="V234">
            <v>3.4792943279966862E-2</v>
          </cell>
        </row>
        <row r="235">
          <cell r="K235">
            <v>2.5679999999999996</v>
          </cell>
          <cell r="L235">
            <v>0.13452040000000001</v>
          </cell>
          <cell r="M235">
            <v>2.1959999999999997</v>
          </cell>
          <cell r="N235">
            <v>4.492273</v>
          </cell>
          <cell r="O235">
            <v>2.2962730000000002</v>
          </cell>
          <cell r="P235">
            <v>0.11503380000000001</v>
          </cell>
          <cell r="Q235">
            <v>0.26762471000000004</v>
          </cell>
          <cell r="R235">
            <v>0.15259091000000002</v>
          </cell>
          <cell r="S235">
            <v>5.2383333333333342</v>
          </cell>
          <cell r="T235">
            <v>5.9574453734223196</v>
          </cell>
          <cell r="U235">
            <v>0.12028643398333337</v>
          </cell>
          <cell r="V235">
            <v>3.2304476016666653E-2</v>
          </cell>
        </row>
        <row r="236">
          <cell r="K236">
            <v>8.1583927551724127</v>
          </cell>
          <cell r="L236">
            <v>0.74563292367517242</v>
          </cell>
          <cell r="M236">
            <v>7.3472335551724131</v>
          </cell>
          <cell r="N236">
            <v>7.9216550000000003</v>
          </cell>
          <cell r="O236">
            <v>0.57442144482758728</v>
          </cell>
          <cell r="P236">
            <v>0.67790737791517242</v>
          </cell>
          <cell r="Q236">
            <v>0.69193738999999999</v>
          </cell>
          <cell r="R236">
            <v>1.403001208482757E-2</v>
          </cell>
          <cell r="S236">
            <v>9.2267024428252888</v>
          </cell>
          <cell r="T236">
            <v>8.7347579514634255</v>
          </cell>
          <cell r="U236">
            <v>5.3000157482019319E-2</v>
          </cell>
          <cell r="V236">
            <v>-3.8970145397191749E-2</v>
          </cell>
        </row>
        <row r="237">
          <cell r="K237">
            <v>44.919667551724146</v>
          </cell>
          <cell r="L237">
            <v>2.026176885951724</v>
          </cell>
          <cell r="M237">
            <v>41.343676551724144</v>
          </cell>
          <cell r="N237">
            <v>40.264508999999997</v>
          </cell>
          <cell r="O237">
            <v>-1.0791675517241472</v>
          </cell>
          <cell r="P237">
            <v>1.868486430951724</v>
          </cell>
          <cell r="Q237">
            <v>1.7990746399999999</v>
          </cell>
          <cell r="R237">
            <v>-6.9411790951724006E-2</v>
          </cell>
          <cell r="S237">
            <v>4.5194007567616845</v>
          </cell>
          <cell r="T237">
            <v>4.4681400187942195</v>
          </cell>
          <cell r="U237">
            <v>-4.877190649934765E-2</v>
          </cell>
          <cell r="V237">
            <v>-2.0639884452376356E-2</v>
          </cell>
        </row>
        <row r="238">
          <cell r="K238">
            <v>29.257557931034484</v>
          </cell>
          <cell r="L238">
            <v>1.4056943184110344</v>
          </cell>
          <cell r="M238">
            <v>26.563410331034483</v>
          </cell>
          <cell r="N238">
            <v>28.938416</v>
          </cell>
          <cell r="O238">
            <v>2.3750056689655175</v>
          </cell>
          <cell r="P238">
            <v>1.2767100736910344</v>
          </cell>
          <cell r="Q238">
            <v>1.4492980099999999</v>
          </cell>
          <cell r="R238">
            <v>0.17258793630896552</v>
          </cell>
          <cell r="S238">
            <v>4.806273207320193</v>
          </cell>
          <cell r="T238">
            <v>5.0082147205292786</v>
          </cell>
          <cell r="U238">
            <v>0.11414926113982539</v>
          </cell>
          <cell r="V238">
            <v>5.8438675169140128E-2</v>
          </cell>
        </row>
        <row r="239">
          <cell r="K239">
            <v>21.814479280026109</v>
          </cell>
          <cell r="L239">
            <v>1.0692982529766317</v>
          </cell>
          <cell r="M239">
            <v>20.007036556621856</v>
          </cell>
          <cell r="N239">
            <v>17.74511</v>
          </cell>
          <cell r="O239">
            <v>-2.2619265566218552</v>
          </cell>
          <cell r="P239">
            <v>0.98244710867024876</v>
          </cell>
          <cell r="Q239">
            <v>0.99627993999999997</v>
          </cell>
          <cell r="R239">
            <v>1.3832831329751216E-2</v>
          </cell>
          <cell r="S239">
            <v>4.9105078900107371</v>
          </cell>
          <cell r="T239">
            <v>5.614391457702995</v>
          </cell>
          <cell r="U239">
            <v>-0.11107208202916437</v>
          </cell>
          <cell r="V239">
            <v>0.12490491335891558</v>
          </cell>
        </row>
        <row r="240">
          <cell r="K240">
            <v>18.662007203193884</v>
          </cell>
          <cell r="L240">
            <v>1.0924535647172919</v>
          </cell>
          <cell r="M240">
            <v>16.80479967495468</v>
          </cell>
          <cell r="N240">
            <v>25.717690999999999</v>
          </cell>
          <cell r="O240">
            <v>8.9128913250453188</v>
          </cell>
          <cell r="P240">
            <v>0.99352264253390321</v>
          </cell>
          <cell r="Q240">
            <v>1.41957007</v>
          </cell>
          <cell r="R240">
            <v>0.42604742746609681</v>
          </cell>
          <cell r="S240">
            <v>5.9121361857982553</v>
          </cell>
          <cell r="T240">
            <v>5.5198192948192748</v>
          </cell>
          <cell r="U240">
            <v>0.52694227322887788</v>
          </cell>
          <cell r="V240">
            <v>-0.10089484576278107</v>
          </cell>
        </row>
        <row r="241">
          <cell r="K241">
            <v>44.920031586206896</v>
          </cell>
          <cell r="L241">
            <v>1.9763608527062069</v>
          </cell>
          <cell r="M241">
            <v>41.045589186206897</v>
          </cell>
          <cell r="N241">
            <v>39.539146000000002</v>
          </cell>
          <cell r="O241">
            <v>-1.5064431862068943</v>
          </cell>
          <cell r="P241">
            <v>1.8083712106262069</v>
          </cell>
          <cell r="Q241">
            <v>1.7694250200000001</v>
          </cell>
          <cell r="R241">
            <v>-3.8946190626206745E-2</v>
          </cell>
          <cell r="S241">
            <v>4.4057625837026553</v>
          </cell>
          <cell r="T241">
            <v>4.4751219968180402</v>
          </cell>
          <cell r="U241">
            <v>-6.6370310242641464E-2</v>
          </cell>
          <cell r="V241">
            <v>2.742411961643472E-2</v>
          </cell>
        </row>
        <row r="242">
          <cell r="K242">
            <v>35.32961780689655</v>
          </cell>
          <cell r="L242">
            <v>1.6062336683668963</v>
          </cell>
          <cell r="M242">
            <v>32.194022606896553</v>
          </cell>
          <cell r="N242">
            <v>32.734746000000001</v>
          </cell>
          <cell r="O242">
            <v>0.5407233931034483</v>
          </cell>
          <cell r="P242">
            <v>1.4696110034068963</v>
          </cell>
          <cell r="Q242">
            <v>1.5258391299999998</v>
          </cell>
          <cell r="R242">
            <v>5.62281265931035E-2</v>
          </cell>
          <cell r="S242">
            <v>4.5648567168865641</v>
          </cell>
          <cell r="T242">
            <v>4.6612218405482659</v>
          </cell>
          <cell r="U242">
            <v>2.4683248129859701E-2</v>
          </cell>
          <cell r="V242">
            <v>3.1544878463243803E-2</v>
          </cell>
        </row>
        <row r="243">
          <cell r="K243">
            <v>16.425000000000001</v>
          </cell>
          <cell r="L243">
            <v>0.70609250000000001</v>
          </cell>
          <cell r="M243">
            <v>15.03</v>
          </cell>
          <cell r="N243">
            <v>18.383098</v>
          </cell>
          <cell r="O243">
            <v>3.353098000000001</v>
          </cell>
          <cell r="P243">
            <v>0.646123</v>
          </cell>
          <cell r="Q243">
            <v>1.0195095600000001</v>
          </cell>
          <cell r="R243">
            <v>0.37338656000000015</v>
          </cell>
          <cell r="S243">
            <v>4.2988888888888885</v>
          </cell>
          <cell r="T243">
            <v>5.5459072241251182</v>
          </cell>
          <cell r="U243">
            <v>0.14414595735555558</v>
          </cell>
          <cell r="V243">
            <v>0.22924060264444457</v>
          </cell>
        </row>
        <row r="244">
          <cell r="K244">
            <v>37.758548317241377</v>
          </cell>
          <cell r="L244">
            <v>1.6244963444772411</v>
          </cell>
          <cell r="M244">
            <v>34.485021517241378</v>
          </cell>
          <cell r="N244">
            <v>37.001593999999997</v>
          </cell>
          <cell r="O244">
            <v>2.5165724827586189</v>
          </cell>
          <cell r="P244">
            <v>1.4869009703172411</v>
          </cell>
          <cell r="Q244">
            <v>1.59446471</v>
          </cell>
          <cell r="R244">
            <v>0.1075637396827589</v>
          </cell>
          <cell r="S244">
            <v>4.3117298609596038</v>
          </cell>
          <cell r="T244">
            <v>4.3091784370154436</v>
          </cell>
          <cell r="U244">
            <v>0.10850780721179584</v>
          </cell>
          <cell r="V244">
            <v>-9.4406752903694602E-4</v>
          </cell>
        </row>
        <row r="245">
          <cell r="K245">
            <v>42.345541617241388</v>
          </cell>
          <cell r="L245">
            <v>2.0184262081572415</v>
          </cell>
          <cell r="M245">
            <v>38.751895917241384</v>
          </cell>
          <cell r="N245">
            <v>39.261071999999999</v>
          </cell>
          <cell r="O245">
            <v>0.50917608275861426</v>
          </cell>
          <cell r="P245">
            <v>1.8475863822172414</v>
          </cell>
          <cell r="Q245">
            <v>1.84164086</v>
          </cell>
          <cell r="R245">
            <v>-5.9455222172413169E-3</v>
          </cell>
          <cell r="S245">
            <v>4.767731587024671</v>
          </cell>
          <cell r="T245">
            <v>4.6907554128934636</v>
          </cell>
          <cell r="U245">
            <v>2.4276148931257333E-2</v>
          </cell>
          <cell r="V245">
            <v>-3.0221671148498649E-2</v>
          </cell>
        </row>
        <row r="246">
          <cell r="K246">
            <v>25.42591580449394</v>
          </cell>
          <cell r="L246">
            <v>1.2802043040687532</v>
          </cell>
          <cell r="M246">
            <v>23.348451216454073</v>
          </cell>
          <cell r="N246">
            <v>30.431325000000001</v>
          </cell>
          <cell r="O246">
            <v>7.0828737835459279</v>
          </cell>
          <cell r="P246">
            <v>1.1804861738381884</v>
          </cell>
          <cell r="Q246">
            <v>1.57122451</v>
          </cell>
          <cell r="R246">
            <v>0.39073833616181153</v>
          </cell>
          <cell r="S246">
            <v>5.0559506619705834</v>
          </cell>
          <cell r="T246">
            <v>5.1631813928575241</v>
          </cell>
          <cell r="U246">
            <v>0.35810660394573124</v>
          </cell>
          <cell r="V246">
            <v>3.2631732216080289E-2</v>
          </cell>
        </row>
        <row r="247">
          <cell r="K247">
            <v>8.1234762034482753</v>
          </cell>
          <cell r="L247">
            <v>0.68603968676344829</v>
          </cell>
          <cell r="M247">
            <v>7.1963737034482751</v>
          </cell>
          <cell r="N247">
            <v>4.1547859999999996</v>
          </cell>
          <cell r="O247">
            <v>-3.0415877034482754</v>
          </cell>
          <cell r="P247">
            <v>0.61411838226344828</v>
          </cell>
          <cell r="Q247">
            <v>0.34313265999999998</v>
          </cell>
          <cell r="R247">
            <v>-0.2709857222634483</v>
          </cell>
          <cell r="S247">
            <v>8.533720003578777</v>
          </cell>
          <cell r="T247">
            <v>8.2587324593853921</v>
          </cell>
          <cell r="U247">
            <v>-0.25956057827555784</v>
          </cell>
          <cell r="V247">
            <v>-1.1425143987890463E-2</v>
          </cell>
        </row>
        <row r="248">
          <cell r="K248">
            <v>46.927893186206894</v>
          </cell>
          <cell r="L248">
            <v>2.1325084435862069</v>
          </cell>
          <cell r="M248">
            <v>42.996757986206894</v>
          </cell>
          <cell r="N248">
            <v>44.809460999999999</v>
          </cell>
          <cell r="O248">
            <v>1.8127030137931044</v>
          </cell>
          <cell r="P248">
            <v>1.9539375144662068</v>
          </cell>
          <cell r="Q248">
            <v>1.9953072000000001</v>
          </cell>
          <cell r="R248">
            <v>4.1369685533793277E-2</v>
          </cell>
          <cell r="S248">
            <v>4.5443833581429987</v>
          </cell>
          <cell r="T248">
            <v>4.4528703436089092</v>
          </cell>
          <cell r="U248">
            <v>8.2376174091370422E-2</v>
          </cell>
          <cell r="V248">
            <v>-4.1006488557577145E-2</v>
          </cell>
        </row>
        <row r="249">
          <cell r="K249">
            <v>24.819022137931032</v>
          </cell>
          <cell r="L249">
            <v>1.2214251258179307</v>
          </cell>
          <cell r="M249">
            <v>22.873534137931031</v>
          </cell>
          <cell r="N249">
            <v>24.146087000000001</v>
          </cell>
          <cell r="O249">
            <v>1.2725528620689701</v>
          </cell>
          <cell r="P249">
            <v>1.1219233162179307</v>
          </cell>
          <cell r="Q249">
            <v>1.1436238799999998</v>
          </cell>
          <cell r="R249">
            <v>2.1700563782069082E-2</v>
          </cell>
          <cell r="S249">
            <v>4.904897115821961</v>
          </cell>
          <cell r="T249">
            <v>4.7362700217223592</v>
          </cell>
          <cell r="U249">
            <v>6.2417408628930734E-2</v>
          </cell>
          <cell r="V249">
            <v>-4.0716844846861652E-2</v>
          </cell>
        </row>
        <row r="250">
          <cell r="K250">
            <v>35.14454972884424</v>
          </cell>
          <cell r="L250">
            <v>1.5931738046380306</v>
          </cell>
          <cell r="M250">
            <v>32.122133874033565</v>
          </cell>
          <cell r="N250">
            <v>34.853059000000002</v>
          </cell>
          <cell r="O250">
            <v>2.7309251259664364</v>
          </cell>
          <cell r="P250">
            <v>1.4545679961516123</v>
          </cell>
          <cell r="Q250">
            <v>1.5525684199999998</v>
          </cell>
          <cell r="R250">
            <v>9.8000423848387586E-2</v>
          </cell>
          <cell r="S250">
            <v>4.528242120699943</v>
          </cell>
          <cell r="T250">
            <v>4.4546116310766282</v>
          </cell>
          <cell r="U250">
            <v>0.12366290183879014</v>
          </cell>
          <cell r="V250">
            <v>-2.5662477990402555E-2</v>
          </cell>
        </row>
        <row r="251">
          <cell r="K251">
            <v>26.592966248275864</v>
          </cell>
          <cell r="L251">
            <v>1.2916356792082757</v>
          </cell>
          <cell r="M251">
            <v>24.138289448275863</v>
          </cell>
          <cell r="N251">
            <v>25.915403000000001</v>
          </cell>
          <cell r="O251">
            <v>1.7771135517241383</v>
          </cell>
          <cell r="P251">
            <v>1.1757184689682758</v>
          </cell>
          <cell r="Q251">
            <v>1.2525809699999999</v>
          </cell>
          <cell r="R251">
            <v>7.6862501031724095E-2</v>
          </cell>
          <cell r="S251">
            <v>4.8707613333067163</v>
          </cell>
          <cell r="T251">
            <v>4.8333455204227382</v>
          </cell>
          <cell r="U251">
            <v>8.6558959726332971E-2</v>
          </cell>
          <cell r="V251">
            <v>-9.6964586946088754E-3</v>
          </cell>
        </row>
        <row r="252">
          <cell r="K252">
            <v>20.542832149007946</v>
          </cell>
          <cell r="L252">
            <v>1.0103277487659923</v>
          </cell>
          <cell r="M252">
            <v>18.84527772347603</v>
          </cell>
          <cell r="N252">
            <v>26.220281</v>
          </cell>
          <cell r="O252">
            <v>7.3750032765239695</v>
          </cell>
          <cell r="P252">
            <v>0.92754775906812004</v>
          </cell>
          <cell r="Q252">
            <v>1.2913755600000001</v>
          </cell>
          <cell r="R252">
            <v>0.36382780093188005</v>
          </cell>
          <cell r="S252">
            <v>4.9219107973805594</v>
          </cell>
          <cell r="T252">
            <v>4.9251019087095216</v>
          </cell>
          <cell r="U252">
            <v>0.36299108257440332</v>
          </cell>
          <cell r="V252">
            <v>8.3671835747672896E-4</v>
          </cell>
        </row>
        <row r="253">
          <cell r="K253">
            <v>129.94356465517242</v>
          </cell>
          <cell r="L253">
            <v>5.672927349955172</v>
          </cell>
          <cell r="M253">
            <v>118.77923725517242</v>
          </cell>
          <cell r="N253">
            <v>123.658058</v>
          </cell>
          <cell r="O253">
            <v>4.8788207448275784</v>
          </cell>
          <cell r="P253">
            <v>5.1763636377751725</v>
          </cell>
          <cell r="Q253">
            <v>5.4499580099999996</v>
          </cell>
          <cell r="R253">
            <v>0.27359437222482708</v>
          </cell>
          <cell r="S253">
            <v>4.3579700942638944</v>
          </cell>
          <cell r="T253">
            <v>4.4072809310979153</v>
          </cell>
          <cell r="U253">
            <v>0.21261754901232885</v>
          </cell>
          <cell r="V253">
            <v>6.0976823212498227E-2</v>
          </cell>
        </row>
        <row r="254">
          <cell r="K254">
            <v>89.673226736276774</v>
          </cell>
          <cell r="L254">
            <v>3.8411261862178971</v>
          </cell>
          <cell r="M254">
            <v>83.000382755234114</v>
          </cell>
          <cell r="N254">
            <v>105.89211400000001</v>
          </cell>
          <cell r="O254">
            <v>22.891731244765893</v>
          </cell>
          <cell r="P254">
            <v>3.5623463890766649</v>
          </cell>
          <cell r="Q254">
            <v>4.7020973699999997</v>
          </cell>
          <cell r="R254">
            <v>1.1397509809233348</v>
          </cell>
          <cell r="S254">
            <v>4.29196380886812</v>
          </cell>
          <cell r="T254">
            <v>4.440460382158391</v>
          </cell>
          <cell r="U254">
            <v>0.98250482024870778</v>
          </cell>
          <cell r="V254">
            <v>0.15724616067462704</v>
          </cell>
        </row>
        <row r="255">
          <cell r="K255">
            <v>29.067820527586207</v>
          </cell>
          <cell r="L255">
            <v>1.322804920307586</v>
          </cell>
          <cell r="M255">
            <v>26.695726327586208</v>
          </cell>
          <cell r="N255">
            <v>30.794035999999998</v>
          </cell>
          <cell r="O255">
            <v>4.0983096724137908</v>
          </cell>
          <cell r="P255">
            <v>1.213661240667586</v>
          </cell>
          <cell r="Q255">
            <v>1.3526098799999999</v>
          </cell>
          <cell r="R255">
            <v>0.13894863933241397</v>
          </cell>
          <cell r="S255">
            <v>4.5462754066872533</v>
          </cell>
          <cell r="T255">
            <v>4.3924410557940501</v>
          </cell>
          <cell r="U255">
            <v>0.18632044472683312</v>
          </cell>
          <cell r="V255">
            <v>-4.7371805394419153E-2</v>
          </cell>
        </row>
        <row r="256">
          <cell r="K256">
            <v>20.394554979310346</v>
          </cell>
          <cell r="L256">
            <v>1.0066858330593105</v>
          </cell>
          <cell r="M256">
            <v>18.737786979310346</v>
          </cell>
          <cell r="N256">
            <v>18.066267</v>
          </cell>
          <cell r="O256">
            <v>-0.67151997931034657</v>
          </cell>
          <cell r="P256">
            <v>0.92774179593931039</v>
          </cell>
          <cell r="Q256">
            <v>0.95956823999999996</v>
          </cell>
          <cell r="R256">
            <v>3.1826444060689574E-2</v>
          </cell>
          <cell r="S256">
            <v>4.951181251893261</v>
          </cell>
          <cell r="T256">
            <v>5.3113808181845208</v>
          </cell>
          <cell r="U256">
            <v>-3.3248171318331382E-2</v>
          </cell>
          <cell r="V256">
            <v>6.5074615379020956E-2</v>
          </cell>
        </row>
        <row r="257">
          <cell r="K257">
            <v>49.182284920689654</v>
          </cell>
          <cell r="L257">
            <v>2.2840312630806898</v>
          </cell>
          <cell r="M257">
            <v>45.212185720689654</v>
          </cell>
          <cell r="N257">
            <v>44.307606999999997</v>
          </cell>
          <cell r="O257">
            <v>-0.90457872068965628</v>
          </cell>
          <cell r="P257">
            <v>2.0987804509206898</v>
          </cell>
          <cell r="Q257">
            <v>2.0322901500000001</v>
          </cell>
          <cell r="R257">
            <v>-6.6490300920689638E-2</v>
          </cell>
          <cell r="S257">
            <v>4.6420681005923194</v>
          </cell>
          <cell r="T257">
            <v>4.5867747946757769</v>
          </cell>
          <cell r="U257">
            <v>-4.1991160237880631E-2</v>
          </cell>
          <cell r="V257">
            <v>-2.4499140682809006E-2</v>
          </cell>
        </row>
        <row r="258">
          <cell r="K258">
            <v>67.05525028292692</v>
          </cell>
          <cell r="L258">
            <v>3.1742519456468319</v>
          </cell>
          <cell r="M258">
            <v>61.808218282926916</v>
          </cell>
          <cell r="N258">
            <v>61.858832</v>
          </cell>
          <cell r="O258">
            <v>5.0613717073083819E-2</v>
          </cell>
          <cell r="P258">
            <v>2.9316994720468319</v>
          </cell>
          <cell r="Q258">
            <v>2.82858996</v>
          </cell>
          <cell r="R258">
            <v>-0.10310951204683194</v>
          </cell>
          <cell r="S258">
            <v>4.7432195159339283</v>
          </cell>
          <cell r="T258">
            <v>4.5726533601539714</v>
          </cell>
          <cell r="U258">
            <v>2.4007197059500943E-3</v>
          </cell>
          <cell r="V258">
            <v>-0.10551023175278204</v>
          </cell>
        </row>
        <row r="259">
          <cell r="K259">
            <v>54.256744051724141</v>
          </cell>
          <cell r="L259">
            <v>2.5114968073717239</v>
          </cell>
          <cell r="M259">
            <v>49.774855551724144</v>
          </cell>
          <cell r="N259">
            <v>50.370330000000003</v>
          </cell>
          <cell r="O259">
            <v>0.59547444827585849</v>
          </cell>
          <cell r="P259">
            <v>2.3086773056717238</v>
          </cell>
          <cell r="Q259">
            <v>2.3007380400000002</v>
          </cell>
          <cell r="R259">
            <v>-7.9392656717236498E-3</v>
          </cell>
          <cell r="S259">
            <v>4.6382400914707498</v>
          </cell>
          <cell r="T259">
            <v>4.5676453578922356</v>
          </cell>
          <cell r="U259">
            <v>2.7619534594395125E-2</v>
          </cell>
          <cell r="V259">
            <v>-3.5558800266118774E-2</v>
          </cell>
        </row>
        <row r="260">
          <cell r="K260">
            <v>58.015486543234346</v>
          </cell>
          <cell r="L260">
            <v>2.7709541938555193</v>
          </cell>
          <cell r="M260">
            <v>52.519790532118343</v>
          </cell>
          <cell r="N260">
            <v>54.579073000000001</v>
          </cell>
          <cell r="O260">
            <v>2.0592824678816584</v>
          </cell>
          <cell r="P260">
            <v>2.518808974843576</v>
          </cell>
          <cell r="Q260">
            <v>2.6299972500000002</v>
          </cell>
          <cell r="R260">
            <v>0.11118827515642415</v>
          </cell>
          <cell r="S260">
            <v>4.7959234972637699</v>
          </cell>
          <cell r="T260">
            <v>4.8186916806007316</v>
          </cell>
          <cell r="U260">
            <v>9.8761611752169701E-2</v>
          </cell>
          <cell r="V260">
            <v>1.2426663404254454E-2</v>
          </cell>
        </row>
        <row r="261">
          <cell r="K261">
            <v>35.752429117241377</v>
          </cell>
          <cell r="L261">
            <v>1.5405764166372413</v>
          </cell>
          <cell r="M261">
            <v>32.86743831724138</v>
          </cell>
          <cell r="N261">
            <v>30.337624999999999</v>
          </cell>
          <cell r="O261">
            <v>-2.5298133172413806</v>
          </cell>
          <cell r="P261">
            <v>1.4167731392772414</v>
          </cell>
          <cell r="Q261">
            <v>1.33966574</v>
          </cell>
          <cell r="R261">
            <v>-7.7107399277241306E-2</v>
          </cell>
          <cell r="S261">
            <v>4.3105675763420841</v>
          </cell>
          <cell r="T261">
            <v>4.4158556907470512</v>
          </cell>
          <cell r="U261">
            <v>-0.10904931259499107</v>
          </cell>
          <cell r="V261">
            <v>3.1941913317749759E-2</v>
          </cell>
        </row>
        <row r="262">
          <cell r="K262">
            <v>30.410534027586213</v>
          </cell>
          <cell r="L262">
            <v>1.4154785601075857</v>
          </cell>
          <cell r="M262">
            <v>27.605172827586212</v>
          </cell>
          <cell r="N262">
            <v>29.374673999999999</v>
          </cell>
          <cell r="O262">
            <v>1.7695011724137863</v>
          </cell>
          <cell r="P262">
            <v>1.2911754357075858</v>
          </cell>
          <cell r="Q262">
            <v>1.4037088799999999</v>
          </cell>
          <cell r="R262">
            <v>0.11253344429241419</v>
          </cell>
          <cell r="S262">
            <v>4.6772952438004554</v>
          </cell>
          <cell r="T262">
            <v>4.778636453973923</v>
          </cell>
          <cell r="U262">
            <v>8.2764794176303322E-2</v>
          </cell>
          <cell r="V262">
            <v>2.9768650116110865E-2</v>
          </cell>
        </row>
        <row r="263">
          <cell r="K263">
            <v>23.785416289655171</v>
          </cell>
          <cell r="L263">
            <v>1.1928220742096551</v>
          </cell>
          <cell r="M263">
            <v>21.609837889655171</v>
          </cell>
          <cell r="N263">
            <v>20.883462000000002</v>
          </cell>
          <cell r="O263">
            <v>-0.72637588965516997</v>
          </cell>
          <cell r="P263">
            <v>1.0877520769296551</v>
          </cell>
          <cell r="Q263">
            <v>1.0518886299999999</v>
          </cell>
          <cell r="R263">
            <v>-3.5863446929655263E-2</v>
          </cell>
          <cell r="S263">
            <v>5.0335966539127623</v>
          </cell>
          <cell r="T263">
            <v>5.0369456462726339</v>
          </cell>
          <cell r="U263">
            <v>-3.6562832476511695E-2</v>
          </cell>
          <cell r="V263">
            <v>6.9938554685643195E-4</v>
          </cell>
        </row>
        <row r="264">
          <cell r="K264">
            <v>102.53630781243606</v>
          </cell>
          <cell r="L264">
            <v>4.5501711899224722</v>
          </cell>
          <cell r="M264">
            <v>94.60697758656201</v>
          </cell>
          <cell r="N264">
            <v>89.729388</v>
          </cell>
          <cell r="O264">
            <v>-4.87758958656201</v>
          </cell>
          <cell r="P264">
            <v>4.1996215465535203</v>
          </cell>
          <cell r="Q264">
            <v>3.83326229</v>
          </cell>
          <cell r="R264">
            <v>-0.36635925655352031</v>
          </cell>
          <cell r="S264">
            <v>4.4390188268206927</v>
          </cell>
          <cell r="T264">
            <v>4.2720254483402922</v>
          </cell>
          <cell r="U264">
            <v>-0.21651712004253323</v>
          </cell>
          <cell r="V264">
            <v>-0.14984213651098707</v>
          </cell>
        </row>
        <row r="265">
          <cell r="K265">
            <v>67.49534266896552</v>
          </cell>
          <cell r="L265">
            <v>3.0639265195289656</v>
          </cell>
          <cell r="M265">
            <v>61.844413368965519</v>
          </cell>
          <cell r="N265">
            <v>64.559572000000003</v>
          </cell>
          <cell r="O265">
            <v>2.715158631034484</v>
          </cell>
          <cell r="P265">
            <v>2.7961309662489655</v>
          </cell>
          <cell r="Q265">
            <v>3.2118592100000001</v>
          </cell>
          <cell r="R265">
            <v>0.41572824375103457</v>
          </cell>
          <cell r="S265">
            <v>4.5212345205171065</v>
          </cell>
          <cell r="T265">
            <v>4.9750317582650636</v>
          </cell>
          <cell r="U265">
            <v>0.12275868931313079</v>
          </cell>
          <cell r="V265">
            <v>0.29296955443790379</v>
          </cell>
        </row>
        <row r="266">
          <cell r="K266">
            <v>25.64795108275862</v>
          </cell>
          <cell r="L266">
            <v>1.2378954162027584</v>
          </cell>
          <cell r="M266">
            <v>23.30795108275862</v>
          </cell>
          <cell r="N266">
            <v>26.80545</v>
          </cell>
          <cell r="O266">
            <v>3.49749891724138</v>
          </cell>
          <cell r="P266">
            <v>1.1288464162027585</v>
          </cell>
          <cell r="Q266">
            <v>1.2054529599999999</v>
          </cell>
          <cell r="R266">
            <v>7.6606543797241411E-2</v>
          </cell>
          <cell r="S266">
            <v>4.8431816773366654</v>
          </cell>
          <cell r="T266">
            <v>4.4970442950967051</v>
          </cell>
          <cell r="U266">
            <v>0.16939022672488277</v>
          </cell>
          <cell r="V266">
            <v>-9.2783682927641359E-2</v>
          </cell>
        </row>
        <row r="267">
          <cell r="K267">
            <v>112.67837543431939</v>
          </cell>
          <cell r="L267">
            <v>4.7957038196133608</v>
          </cell>
          <cell r="M267">
            <v>103.65434666479939</v>
          </cell>
          <cell r="N267">
            <v>103.142043</v>
          </cell>
          <cell r="O267">
            <v>-0.51230366479938994</v>
          </cell>
          <cell r="P267">
            <v>4.4124341513112011</v>
          </cell>
          <cell r="Q267">
            <v>4.3273391399999994</v>
          </cell>
          <cell r="R267">
            <v>-8.5095011311201674E-2</v>
          </cell>
          <cell r="S267">
            <v>4.2568732458275633</v>
          </cell>
          <cell r="T267">
            <v>4.1955142773349952</v>
          </cell>
          <cell r="U267">
            <v>-2.1808117644239351E-2</v>
          </cell>
          <cell r="V267">
            <v>-6.3286893666962329E-2</v>
          </cell>
        </row>
        <row r="268">
          <cell r="K268">
            <v>107.28619657241379</v>
          </cell>
          <cell r="L268">
            <v>4.6648894305324138</v>
          </cell>
          <cell r="M268">
            <v>99.251386772413781</v>
          </cell>
          <cell r="N268">
            <v>112.09012800000001</v>
          </cell>
          <cell r="O268">
            <v>12.838741227586226</v>
          </cell>
          <cell r="P268">
            <v>4.3141880099124137</v>
          </cell>
          <cell r="Q268">
            <v>4.7588549999999996</v>
          </cell>
          <cell r="R268">
            <v>0.44466699008758592</v>
          </cell>
          <cell r="S268">
            <v>4.3467281921258873</v>
          </cell>
          <cell r="T268">
            <v>4.2455612148109951</v>
          </cell>
          <cell r="U268">
            <v>0.55806518445357978</v>
          </cell>
          <cell r="V268">
            <v>-0.11339819436599385</v>
          </cell>
        </row>
        <row r="269"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K270">
            <v>0</v>
          </cell>
          <cell r="L270">
            <v>0</v>
          </cell>
          <cell r="M270">
            <v>0</v>
          </cell>
          <cell r="N270">
            <v>-8.6050804344915264</v>
          </cell>
          <cell r="O270">
            <v>-8.6050804344915264</v>
          </cell>
          <cell r="P270">
            <v>0</v>
          </cell>
          <cell r="Q270">
            <v>-0.20824288984377221</v>
          </cell>
          <cell r="R270">
            <v>-0.20824288984377221</v>
          </cell>
          <cell r="S270">
            <v>0</v>
          </cell>
          <cell r="T270">
            <v>2.4199993414248344</v>
          </cell>
          <cell r="U270">
            <v>-0.20824288984377221</v>
          </cell>
          <cell r="V270">
            <v>0</v>
          </cell>
        </row>
        <row r="271">
          <cell r="K271">
            <v>0</v>
          </cell>
          <cell r="L271">
            <v>0</v>
          </cell>
          <cell r="M271">
            <v>0</v>
          </cell>
          <cell r="N271">
            <v>-3.8873353955907208</v>
          </cell>
          <cell r="O271">
            <v>-3.8873353955907208</v>
          </cell>
          <cell r="P271">
            <v>0</v>
          </cell>
          <cell r="Q271">
            <v>-9.4073490972269913E-2</v>
          </cell>
          <cell r="R271">
            <v>-9.4073490972269913E-2</v>
          </cell>
          <cell r="S271">
            <v>0</v>
          </cell>
          <cell r="T271">
            <v>2.419999341424834</v>
          </cell>
          <cell r="U271">
            <v>-9.4073490972269913E-2</v>
          </cell>
          <cell r="V271">
            <v>0</v>
          </cell>
        </row>
        <row r="272">
          <cell r="K272">
            <v>0</v>
          </cell>
          <cell r="L272">
            <v>0</v>
          </cell>
          <cell r="M272">
            <v>0</v>
          </cell>
          <cell r="N272">
            <v>-8.4025228663705143</v>
          </cell>
          <cell r="O272">
            <v>-8.4025228663705143</v>
          </cell>
          <cell r="P272">
            <v>0</v>
          </cell>
          <cell r="Q272">
            <v>-0.20334099802923758</v>
          </cell>
          <cell r="R272">
            <v>-0.20334099802923758</v>
          </cell>
          <cell r="S272">
            <v>0</v>
          </cell>
          <cell r="T272">
            <v>2.4199993414248349</v>
          </cell>
          <cell r="U272">
            <v>-0.20334099802923758</v>
          </cell>
          <cell r="V272">
            <v>0</v>
          </cell>
        </row>
        <row r="273">
          <cell r="K273">
            <v>0</v>
          </cell>
          <cell r="L273">
            <v>0</v>
          </cell>
          <cell r="M273">
            <v>0</v>
          </cell>
          <cell r="N273">
            <v>-7.5879248184606389</v>
          </cell>
          <cell r="O273">
            <v>-7.5879248184606389</v>
          </cell>
          <cell r="P273">
            <v>0</v>
          </cell>
          <cell r="Q273">
            <v>-0.18362773063455901</v>
          </cell>
          <cell r="R273">
            <v>-0.18362773063455901</v>
          </cell>
          <cell r="S273">
            <v>0</v>
          </cell>
          <cell r="T273">
            <v>2.419999341424834</v>
          </cell>
          <cell r="U273">
            <v>-0.18362773063455901</v>
          </cell>
          <cell r="V273">
            <v>0</v>
          </cell>
        </row>
        <row r="274">
          <cell r="K274">
            <v>0</v>
          </cell>
          <cell r="L274">
            <v>0</v>
          </cell>
          <cell r="M274">
            <v>0</v>
          </cell>
          <cell r="N274">
            <v>-4.8011124850866018</v>
          </cell>
          <cell r="O274">
            <v>-4.8011124850866018</v>
          </cell>
          <cell r="P274">
            <v>0</v>
          </cell>
          <cell r="Q274">
            <v>-0.11618689052016125</v>
          </cell>
          <cell r="R274">
            <v>-0.11618689052016125</v>
          </cell>
          <cell r="S274">
            <v>0</v>
          </cell>
          <cell r="T274">
            <v>2.419999341424834</v>
          </cell>
          <cell r="U274">
            <v>-0.11618689052016125</v>
          </cell>
          <cell r="V274">
            <v>0</v>
          </cell>
        </row>
        <row r="275">
          <cell r="K275">
            <v>16.329366165517243</v>
          </cell>
          <cell r="L275">
            <v>1.0881188053655173</v>
          </cell>
          <cell r="M275">
            <v>14.690919765517243</v>
          </cell>
          <cell r="N275">
            <v>21.006647000000001</v>
          </cell>
          <cell r="O275">
            <v>6.3157272344827575</v>
          </cell>
          <cell r="P275">
            <v>0.98865999832551732</v>
          </cell>
          <cell r="Q275">
            <v>1.23767084</v>
          </cell>
          <cell r="R275">
            <v>0.24901084167448273</v>
          </cell>
          <cell r="S275">
            <v>6.7297351976975301</v>
          </cell>
          <cell r="T275">
            <v>5.8918057698594168</v>
          </cell>
          <cell r="U275">
            <v>0.42503171868955497</v>
          </cell>
          <cell r="V275">
            <v>-0.17602087701507224</v>
          </cell>
        </row>
        <row r="276">
          <cell r="K276">
            <v>55.007258791554996</v>
          </cell>
          <cell r="L276">
            <v>2.2706148686282526</v>
          </cell>
          <cell r="M276">
            <v>50.176035137654999</v>
          </cell>
          <cell r="N276">
            <v>57.653474000000003</v>
          </cell>
          <cell r="O276">
            <v>7.4774388623450037</v>
          </cell>
          <cell r="P276">
            <v>2.0731663668539526</v>
          </cell>
          <cell r="Q276">
            <v>2.3918230299999999</v>
          </cell>
          <cell r="R276">
            <v>0.31865666314604724</v>
          </cell>
          <cell r="S276">
            <v>4.131785943561189</v>
          </cell>
          <cell r="T276">
            <v>4.1486190927540632</v>
          </cell>
          <cell r="U276">
            <v>0.30895176785275252</v>
          </cell>
          <cell r="V276">
            <v>9.704895293294713E-3</v>
          </cell>
        </row>
        <row r="277">
          <cell r="K277">
            <v>34.045956689525461</v>
          </cell>
          <cell r="L277">
            <v>1.451796182569588</v>
          </cell>
          <cell r="M277">
            <v>31.031440329513032</v>
          </cell>
          <cell r="N277">
            <v>34.399863000000003</v>
          </cell>
          <cell r="O277">
            <v>3.3684226704869715</v>
          </cell>
          <cell r="P277">
            <v>1.3264238866572873</v>
          </cell>
          <cell r="Q277">
            <v>1.4533657499999999</v>
          </cell>
          <cell r="R277">
            <v>0.12694186334271262</v>
          </cell>
          <cell r="S277">
            <v>4.2744515645178316</v>
          </cell>
          <cell r="T277">
            <v>4.2249172620251416</v>
          </cell>
          <cell r="U277">
            <v>0.14398159553820367</v>
          </cell>
          <cell r="V277">
            <v>-1.7039732195491042E-2</v>
          </cell>
        </row>
        <row r="278">
          <cell r="K278">
            <v>22.707338822898578</v>
          </cell>
          <cell r="L278">
            <v>1.3424397813675832</v>
          </cell>
          <cell r="M278">
            <v>20.676133310328577</v>
          </cell>
          <cell r="N278">
            <v>20.390765999999999</v>
          </cell>
          <cell r="O278">
            <v>-0.28536731032857787</v>
          </cell>
          <cell r="P278">
            <v>1.2253880345987693</v>
          </cell>
          <cell r="Q278">
            <v>1.2219750900000002</v>
          </cell>
          <cell r="R278">
            <v>-3.4129445987691742E-3</v>
          </cell>
          <cell r="S278">
            <v>5.926582191200314</v>
          </cell>
          <cell r="T278">
            <v>5.9927865878113664</v>
          </cell>
          <cell r="U278">
            <v>-1.6912528193440829E-2</v>
          </cell>
          <cell r="V278">
            <v>1.3499583594671655E-2</v>
          </cell>
        </row>
        <row r="279">
          <cell r="K279">
            <v>183.78311589655175</v>
          </cell>
          <cell r="L279">
            <v>7.6811474527765515</v>
          </cell>
          <cell r="M279">
            <v>168.35835589655176</v>
          </cell>
          <cell r="N279">
            <v>169.16292000000001</v>
          </cell>
          <cell r="O279">
            <v>0.80456410344825713</v>
          </cell>
          <cell r="P279">
            <v>7.0338217569765513</v>
          </cell>
          <cell r="Q279">
            <v>7.1797629699999996</v>
          </cell>
          <cell r="R279">
            <v>0.14594121302344831</v>
          </cell>
          <cell r="S279">
            <v>4.1778869361842084</v>
          </cell>
          <cell r="T279">
            <v>4.2442888607030422</v>
          </cell>
          <cell r="U279">
            <v>3.3613778571192333E-2</v>
          </cell>
          <cell r="V279">
            <v>0.11232743445225599</v>
          </cell>
        </row>
        <row r="280">
          <cell r="K280">
            <v>18.227618275862071</v>
          </cell>
          <cell r="L280">
            <v>0.8915923376358621</v>
          </cell>
          <cell r="M280">
            <v>16.73817107586207</v>
          </cell>
          <cell r="N280">
            <v>16.792612999999999</v>
          </cell>
          <cell r="O280">
            <v>5.4441924137929476E-2</v>
          </cell>
          <cell r="P280">
            <v>0.81869868995586215</v>
          </cell>
          <cell r="Q280">
            <v>0.87126267000000002</v>
          </cell>
          <cell r="R280">
            <v>5.256398004413787E-2</v>
          </cell>
          <cell r="S280">
            <v>4.8912075653026301</v>
          </cell>
          <cell r="T280">
            <v>5.1883686594814042</v>
          </cell>
          <cell r="U280">
            <v>2.6628675121307256E-3</v>
          </cell>
          <cell r="V280">
            <v>4.9901112532007144E-2</v>
          </cell>
        </row>
        <row r="281">
          <cell r="K281">
            <v>12.385173855172415</v>
          </cell>
          <cell r="L281">
            <v>0.58017856265517243</v>
          </cell>
          <cell r="M281">
            <v>10.978906455172414</v>
          </cell>
          <cell r="N281">
            <v>12.514889999999999</v>
          </cell>
          <cell r="O281">
            <v>1.5359835448275856</v>
          </cell>
          <cell r="P281">
            <v>0.51965122133517239</v>
          </cell>
          <cell r="Q281">
            <v>0.62106504000000007</v>
          </cell>
          <cell r="R281">
            <v>0.10141381866482768</v>
          </cell>
          <cell r="S281">
            <v>4.7331783311656945</v>
          </cell>
          <cell r="T281">
            <v>4.9626088603255809</v>
          </cell>
          <cell r="U281">
            <v>7.2700840314049997E-2</v>
          </cell>
          <cell r="V281">
            <v>2.8712978350777685E-2</v>
          </cell>
        </row>
        <row r="282">
          <cell r="K282">
            <v>55.972345986206903</v>
          </cell>
          <cell r="L282">
            <v>2.5487847773462069</v>
          </cell>
          <cell r="M282">
            <v>51.292374786206906</v>
          </cell>
          <cell r="N282">
            <v>53.461179999999999</v>
          </cell>
          <cell r="O282">
            <v>2.1688052137930924</v>
          </cell>
          <cell r="P282">
            <v>2.3330694845462068</v>
          </cell>
          <cell r="Q282">
            <v>2.4267675</v>
          </cell>
          <cell r="R282">
            <v>9.3698015453793193E-2</v>
          </cell>
          <cell r="S282">
            <v>4.5485698298640589</v>
          </cell>
          <cell r="T282">
            <v>4.5393077743514079</v>
          </cell>
          <cell r="U282">
            <v>9.8649619623111293E-2</v>
          </cell>
          <cell r="V282">
            <v>-4.9516041693180995E-3</v>
          </cell>
        </row>
        <row r="283">
          <cell r="K283">
            <v>32.588403558620683</v>
          </cell>
          <cell r="L283">
            <v>1.4058543661186207</v>
          </cell>
          <cell r="M283">
            <v>29.913118758620687</v>
          </cell>
          <cell r="N283">
            <v>29.547552</v>
          </cell>
          <cell r="O283">
            <v>-0.36556675862068744</v>
          </cell>
          <cell r="P283">
            <v>1.2886914739586206</v>
          </cell>
          <cell r="Q283">
            <v>1.2728599599999999</v>
          </cell>
          <cell r="R283">
            <v>-1.5831513958620702E-2</v>
          </cell>
          <cell r="S283">
            <v>4.3081147250392657</v>
          </cell>
          <cell r="T283">
            <v>4.3078355865149165</v>
          </cell>
          <cell r="U283">
            <v>-1.5749035357986586E-2</v>
          </cell>
          <cell r="V283">
            <v>-8.2478600634115773E-5</v>
          </cell>
        </row>
        <row r="284">
          <cell r="K284">
            <v>35.05436882758621</v>
          </cell>
          <cell r="L284">
            <v>1.4872323432275862</v>
          </cell>
          <cell r="M284">
            <v>32.015202827586208</v>
          </cell>
          <cell r="N284">
            <v>32.986600000000003</v>
          </cell>
          <cell r="O284">
            <v>0.97139717241379486</v>
          </cell>
          <cell r="P284">
            <v>1.3612635260275863</v>
          </cell>
          <cell r="Q284">
            <v>1.39426816</v>
          </cell>
          <cell r="R284">
            <v>3.3004633972413711E-2</v>
          </cell>
          <cell r="S284">
            <v>4.2519284771003871</v>
          </cell>
          <cell r="T284">
            <v>4.2267713556413806</v>
          </cell>
          <cell r="U284">
            <v>4.1303112999610085E-2</v>
          </cell>
          <cell r="V284">
            <v>-8.2984790271963746E-3</v>
          </cell>
        </row>
        <row r="285">
          <cell r="K285">
            <v>66.748142555172421</v>
          </cell>
          <cell r="L285">
            <v>2.8414529714951722</v>
          </cell>
          <cell r="M285">
            <v>61.317737555172421</v>
          </cell>
          <cell r="N285">
            <v>64.550245000000004</v>
          </cell>
          <cell r="O285">
            <v>3.2325074448275828</v>
          </cell>
          <cell r="P285">
            <v>2.6160253490951724</v>
          </cell>
          <cell r="Q285">
            <v>2.73554575</v>
          </cell>
          <cell r="R285">
            <v>0.11952040090482763</v>
          </cell>
          <cell r="S285">
            <v>4.2663435628904729</v>
          </cell>
          <cell r="T285">
            <v>4.2378549453995102</v>
          </cell>
          <cell r="U285">
            <v>0.13790987329235688</v>
          </cell>
          <cell r="V285">
            <v>-1.8389472387529249E-2</v>
          </cell>
        </row>
        <row r="286">
          <cell r="K286">
            <v>29.212675080687774</v>
          </cell>
          <cell r="L286">
            <v>1.2497455617526441</v>
          </cell>
          <cell r="M286">
            <v>26.880635428739723</v>
          </cell>
          <cell r="N286">
            <v>32.257826999999999</v>
          </cell>
          <cell r="O286">
            <v>5.3771915712602762</v>
          </cell>
          <cell r="P286">
            <v>1.1514153389755013</v>
          </cell>
          <cell r="Q286">
            <v>1.3530573000000001</v>
          </cell>
          <cell r="R286">
            <v>0.20164196102449883</v>
          </cell>
          <cell r="S286">
            <v>4.2834379493293264</v>
          </cell>
          <cell r="T286">
            <v>4.1945085141661904</v>
          </cell>
          <cell r="U286">
            <v>0.23032866437150054</v>
          </cell>
          <cell r="V286">
            <v>-2.8686703347001713E-2</v>
          </cell>
        </row>
        <row r="287">
          <cell r="K287">
            <v>64.0474870862069</v>
          </cell>
          <cell r="L287">
            <v>2.9532405878762065</v>
          </cell>
          <cell r="M287">
            <v>58.984530586206894</v>
          </cell>
          <cell r="N287">
            <v>59.990543000000002</v>
          </cell>
          <cell r="O287">
            <v>1.0060124137931084</v>
          </cell>
          <cell r="P287">
            <v>2.7137963180662066</v>
          </cell>
          <cell r="Q287">
            <v>2.7388040199999999</v>
          </cell>
          <cell r="R287">
            <v>2.5007701933793314E-2</v>
          </cell>
          <cell r="S287">
            <v>4.6008610920450526</v>
          </cell>
          <cell r="T287">
            <v>4.565392948685262</v>
          </cell>
          <cell r="U287">
            <v>4.6285233727350397E-2</v>
          </cell>
          <cell r="V287">
            <v>-2.1277531793557083E-2</v>
          </cell>
        </row>
        <row r="288">
          <cell r="K288">
            <v>28.77116862068965</v>
          </cell>
          <cell r="L288">
            <v>1.3673890118206897</v>
          </cell>
          <cell r="M288">
            <v>26.668216620689652</v>
          </cell>
          <cell r="N288">
            <v>27.742152000000001</v>
          </cell>
          <cell r="O288">
            <v>1.073935379310349</v>
          </cell>
          <cell r="P288">
            <v>1.2593150726206896</v>
          </cell>
          <cell r="Q288">
            <v>1.30728423</v>
          </cell>
          <cell r="R288">
            <v>4.7969157379310401E-2</v>
          </cell>
          <cell r="S288">
            <v>4.7221570550904097</v>
          </cell>
          <cell r="T288">
            <v>4.7122668421685523</v>
          </cell>
          <cell r="U288">
            <v>5.0712915281215597E-2</v>
          </cell>
          <cell r="V288">
            <v>-2.7437579019051958E-3</v>
          </cell>
        </row>
        <row r="289">
          <cell r="K289">
            <v>43.432329870067257</v>
          </cell>
          <cell r="L289">
            <v>1.8924966684556277</v>
          </cell>
          <cell r="M289">
            <v>39.513677701739461</v>
          </cell>
          <cell r="N289">
            <v>36.892077999999998</v>
          </cell>
          <cell r="O289">
            <v>-2.6215997017394628</v>
          </cell>
          <cell r="P289">
            <v>1.725193808382095</v>
          </cell>
          <cell r="Q289">
            <v>1.5872388500000001</v>
          </cell>
          <cell r="R289">
            <v>-0.13795495838209493</v>
          </cell>
          <cell r="S289">
            <v>4.3660674195005367</v>
          </cell>
          <cell r="T289">
            <v>4.3023839698051169</v>
          </cell>
          <cell r="U289">
            <v>-0.11446081044736993</v>
          </cell>
          <cell r="V289">
            <v>-2.3494147934724999E-2</v>
          </cell>
        </row>
        <row r="290">
          <cell r="K290">
            <v>20.710882220689651</v>
          </cell>
          <cell r="L290">
            <v>1.0107581967806896</v>
          </cell>
          <cell r="M290">
            <v>19.213129820689652</v>
          </cell>
          <cell r="N290">
            <v>18.382324000000001</v>
          </cell>
          <cell r="O290">
            <v>-0.83080582068965114</v>
          </cell>
          <cell r="P290">
            <v>0.93913470422068945</v>
          </cell>
          <cell r="Q290">
            <v>0.96927593999999995</v>
          </cell>
          <cell r="R290">
            <v>3.0141235779310493E-2</v>
          </cell>
          <cell r="S290">
            <v>4.8879839619330667</v>
          </cell>
          <cell r="T290">
            <v>5.2728694152056068</v>
          </cell>
          <cell r="U290">
            <v>-4.0609655270116542E-2</v>
          </cell>
          <cell r="V290">
            <v>7.0750891049427028E-2</v>
          </cell>
        </row>
        <row r="291">
          <cell r="K291">
            <v>39.734555544827593</v>
          </cell>
          <cell r="L291">
            <v>1.8459622096248274</v>
          </cell>
          <cell r="M291">
            <v>36.38139914482759</v>
          </cell>
          <cell r="N291">
            <v>34.815810999999997</v>
          </cell>
          <cell r="O291">
            <v>-1.5655881448275935</v>
          </cell>
          <cell r="P291">
            <v>1.6922651607448274</v>
          </cell>
          <cell r="Q291">
            <v>1.6570914800000001</v>
          </cell>
          <cell r="R291">
            <v>-3.5173680744827296E-2</v>
          </cell>
          <cell r="S291">
            <v>4.651457064661626</v>
          </cell>
          <cell r="T291">
            <v>4.7595946565771516</v>
          </cell>
          <cell r="U291">
            <v>-7.2822660366087991E-2</v>
          </cell>
          <cell r="V291">
            <v>3.7648979621260695E-2</v>
          </cell>
        </row>
        <row r="292">
          <cell r="K292">
            <v>33.607817882758624</v>
          </cell>
          <cell r="L292">
            <v>1.5283116113227586</v>
          </cell>
          <cell r="M292">
            <v>31.002313082758622</v>
          </cell>
          <cell r="N292">
            <v>32.311273999999997</v>
          </cell>
          <cell r="O292">
            <v>1.3089609172413752</v>
          </cell>
          <cell r="P292">
            <v>1.4128373951627586</v>
          </cell>
          <cell r="Q292">
            <v>1.4305538200000001</v>
          </cell>
          <cell r="R292">
            <v>1.7716424837241451E-2</v>
          </cell>
          <cell r="S292">
            <v>4.5571999463113695</v>
          </cell>
          <cell r="T292">
            <v>4.4274138494198656</v>
          </cell>
          <cell r="U292">
            <v>5.9651966217760755E-2</v>
          </cell>
          <cell r="V292">
            <v>-4.1935541380519303E-2</v>
          </cell>
        </row>
        <row r="293">
          <cell r="K293">
            <v>24.644537255172416</v>
          </cell>
          <cell r="L293">
            <v>1.2233767708551722</v>
          </cell>
          <cell r="M293">
            <v>22.837942055172416</v>
          </cell>
          <cell r="N293">
            <v>24.194845000000001</v>
          </cell>
          <cell r="O293">
            <v>1.3569029448275849</v>
          </cell>
          <cell r="P293">
            <v>1.1272361670151723</v>
          </cell>
          <cell r="Q293">
            <v>1.17404997</v>
          </cell>
          <cell r="R293">
            <v>4.6813802984827735E-2</v>
          </cell>
          <cell r="S293">
            <v>4.9358044796329272</v>
          </cell>
          <cell r="T293">
            <v>4.8524798154317583</v>
          </cell>
          <cell r="U293">
            <v>6.6974076335071034E-2</v>
          </cell>
          <cell r="V293">
            <v>-2.0160273350243299E-2</v>
          </cell>
        </row>
        <row r="294">
          <cell r="K294">
            <v>148.40065084137933</v>
          </cell>
          <cell r="L294">
            <v>5.8162697196413804</v>
          </cell>
          <cell r="M294">
            <v>134.87058844137934</v>
          </cell>
          <cell r="N294">
            <v>132.502117</v>
          </cell>
          <cell r="O294">
            <v>-2.3684714413793415</v>
          </cell>
          <cell r="P294">
            <v>5.2903637225213807</v>
          </cell>
          <cell r="Q294">
            <v>5.3002587800000001</v>
          </cell>
          <cell r="R294">
            <v>9.8950574786194068E-3</v>
          </cell>
          <cell r="S294">
            <v>3.9225481134612266</v>
          </cell>
          <cell r="T294">
            <v>4.0001313941270844</v>
          </cell>
          <cell r="U294">
            <v>-9.290443184169328E-2</v>
          </cell>
          <cell r="V294">
            <v>0.10279948932031269</v>
          </cell>
        </row>
        <row r="295">
          <cell r="K295">
            <v>69.178583137931028</v>
          </cell>
          <cell r="L295">
            <v>2.9526153763379313</v>
          </cell>
          <cell r="M295">
            <v>63.651839137931027</v>
          </cell>
          <cell r="N295">
            <v>66.181302000000002</v>
          </cell>
          <cell r="O295">
            <v>2.529462862068975</v>
          </cell>
          <cell r="P295">
            <v>2.7157323619379312</v>
          </cell>
          <cell r="Q295">
            <v>2.76888398</v>
          </cell>
          <cell r="R295">
            <v>5.3151618062068806E-2</v>
          </cell>
          <cell r="S295">
            <v>4.2665418607199177</v>
          </cell>
          <cell r="T295">
            <v>4.1837858977147349</v>
          </cell>
          <cell r="U295">
            <v>0.10792059186153694</v>
          </cell>
          <cell r="V295">
            <v>-5.4768973799468129E-2</v>
          </cell>
        </row>
        <row r="296">
          <cell r="K296">
            <v>52.443309103448271</v>
          </cell>
          <cell r="L296">
            <v>2.2131785119034486</v>
          </cell>
          <cell r="M296">
            <v>48.20024410344827</v>
          </cell>
          <cell r="N296">
            <v>49.854653999999996</v>
          </cell>
          <cell r="O296">
            <v>1.6544098965517264</v>
          </cell>
          <cell r="P296">
            <v>2.0349152389034484</v>
          </cell>
          <cell r="Q296">
            <v>2.0804809899999999</v>
          </cell>
          <cell r="R296">
            <v>4.5565751096551477E-2</v>
          </cell>
          <cell r="S296">
            <v>4.2217944675468351</v>
          </cell>
          <cell r="T296">
            <v>4.1730928270006649</v>
          </cell>
          <cell r="U296">
            <v>6.984578548316811E-2</v>
          </cell>
          <cell r="V296">
            <v>-2.4280034386616633E-2</v>
          </cell>
        </row>
        <row r="297">
          <cell r="K297">
            <v>0</v>
          </cell>
          <cell r="L297">
            <v>0</v>
          </cell>
          <cell r="M297">
            <v>0</v>
          </cell>
          <cell r="N297">
            <v>-0.10080608274686484</v>
          </cell>
          <cell r="O297">
            <v>-0.10080608274686484</v>
          </cell>
          <cell r="P297">
            <v>0</v>
          </cell>
          <cell r="Q297">
            <v>-2.4395087542766463E-3</v>
          </cell>
          <cell r="R297">
            <v>-2.4395087542766463E-3</v>
          </cell>
          <cell r="S297">
            <v>0</v>
          </cell>
          <cell r="T297">
            <v>2.4200015393937298</v>
          </cell>
          <cell r="U297">
            <v>-2.4395087542766463E-3</v>
          </cell>
          <cell r="V297">
            <v>0</v>
          </cell>
        </row>
        <row r="298"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K299">
            <v>0</v>
          </cell>
          <cell r="L299">
            <v>0</v>
          </cell>
          <cell r="M299">
            <v>0</v>
          </cell>
          <cell r="N299">
            <v>-2.1977822144298442</v>
          </cell>
          <cell r="O299">
            <v>-2.1977822144298442</v>
          </cell>
          <cell r="P299">
            <v>0</v>
          </cell>
          <cell r="Q299">
            <v>-5.3186363421723837E-2</v>
          </cell>
          <cell r="R299">
            <v>-5.3186363421723837E-2</v>
          </cell>
          <cell r="S299">
            <v>0</v>
          </cell>
          <cell r="T299">
            <v>2.4200015393937298</v>
          </cell>
          <cell r="U299">
            <v>-5.3186363421723837E-2</v>
          </cell>
          <cell r="V299">
            <v>0</v>
          </cell>
        </row>
        <row r="300">
          <cell r="K300">
            <v>0</v>
          </cell>
          <cell r="L300">
            <v>0</v>
          </cell>
          <cell r="M300">
            <v>0</v>
          </cell>
          <cell r="N300">
            <v>-1.803272167043338</v>
          </cell>
          <cell r="O300">
            <v>-1.803272167043338</v>
          </cell>
          <cell r="P300">
            <v>0</v>
          </cell>
          <cell r="Q300">
            <v>-4.3639214201907459E-2</v>
          </cell>
          <cell r="R300">
            <v>-4.3639214201907459E-2</v>
          </cell>
          <cell r="S300">
            <v>0</v>
          </cell>
          <cell r="T300">
            <v>2.4200015393937302</v>
          </cell>
          <cell r="U300">
            <v>-4.3639214201907459E-2</v>
          </cell>
          <cell r="V300">
            <v>0</v>
          </cell>
        </row>
        <row r="301">
          <cell r="K301">
            <v>0</v>
          </cell>
          <cell r="L301">
            <v>0</v>
          </cell>
          <cell r="M301">
            <v>0</v>
          </cell>
          <cell r="N301">
            <v>-1.3475502401057242</v>
          </cell>
          <cell r="O301">
            <v>-1.3475502401057242</v>
          </cell>
          <cell r="P301">
            <v>0</v>
          </cell>
          <cell r="Q301">
            <v>-3.2610736554662428E-2</v>
          </cell>
          <cell r="R301">
            <v>-3.2610736554662428E-2</v>
          </cell>
          <cell r="S301">
            <v>0</v>
          </cell>
          <cell r="T301">
            <v>2.4200015393937298</v>
          </cell>
          <cell r="U301">
            <v>-3.2610736554662428E-2</v>
          </cell>
          <cell r="V301">
            <v>0</v>
          </cell>
        </row>
        <row r="302">
          <cell r="K302">
            <v>0</v>
          </cell>
          <cell r="L302">
            <v>0</v>
          </cell>
          <cell r="M302">
            <v>0</v>
          </cell>
          <cell r="N302">
            <v>-3.3982282956742278</v>
          </cell>
          <cell r="O302">
            <v>-3.3982282956742278</v>
          </cell>
          <cell r="P302">
            <v>0</v>
          </cell>
          <cell r="Q302">
            <v>-8.2237177067429626E-2</v>
          </cell>
          <cell r="R302">
            <v>-8.2237177067429626E-2</v>
          </cell>
          <cell r="S302">
            <v>0</v>
          </cell>
          <cell r="T302">
            <v>2.4200015393937302</v>
          </cell>
          <cell r="U302">
            <v>-8.2237177067429626E-2</v>
          </cell>
          <cell r="V302">
            <v>0</v>
          </cell>
        </row>
        <row r="303">
          <cell r="K303">
            <v>384.91077306147145</v>
          </cell>
          <cell r="L303">
            <v>16.990602696525194</v>
          </cell>
          <cell r="M303">
            <v>345.17148444578731</v>
          </cell>
          <cell r="N303">
            <v>357.51142900000002</v>
          </cell>
          <cell r="O303">
            <v>12.339944554212707</v>
          </cell>
          <cell r="P303">
            <v>15.304819618670093</v>
          </cell>
          <cell r="Q303">
            <v>16.446653470000001</v>
          </cell>
          <cell r="R303">
            <v>1.141833851329908</v>
          </cell>
          <cell r="S303">
            <v>4.4339756637903474</v>
          </cell>
          <cell r="T303">
            <v>4.6003154405449793</v>
          </cell>
          <cell r="U303">
            <v>0.54715013845901372</v>
          </cell>
          <cell r="V303">
            <v>0.59468371287089428</v>
          </cell>
        </row>
        <row r="304">
          <cell r="K304">
            <v>46.618544923201974</v>
          </cell>
          <cell r="L304">
            <v>2.1890796099824588</v>
          </cell>
          <cell r="M304">
            <v>41.800199175285364</v>
          </cell>
          <cell r="N304">
            <v>46.492896999999999</v>
          </cell>
          <cell r="O304">
            <v>4.6926978247146351</v>
          </cell>
          <cell r="P304">
            <v>1.9772193219369174</v>
          </cell>
          <cell r="Q304">
            <v>2.17210598</v>
          </cell>
          <cell r="R304">
            <v>0.19488665806308259</v>
          </cell>
          <cell r="S304">
            <v>4.7301672263465218</v>
          </cell>
          <cell r="T304">
            <v>4.6719093026188503</v>
          </cell>
          <cell r="U304">
            <v>0.22197245453612782</v>
          </cell>
          <cell r="V304">
            <v>-2.7085796473045237E-2</v>
          </cell>
        </row>
        <row r="305">
          <cell r="K305">
            <v>32.032884943810124</v>
          </cell>
          <cell r="L305">
            <v>1.5460581083396931</v>
          </cell>
          <cell r="M305">
            <v>28.64113838598302</v>
          </cell>
          <cell r="N305">
            <v>31.276928000000002</v>
          </cell>
          <cell r="O305">
            <v>2.6357896140169821</v>
          </cell>
          <cell r="P305">
            <v>1.3974159878342562</v>
          </cell>
          <cell r="Q305">
            <v>1.50119249</v>
          </cell>
          <cell r="R305">
            <v>0.10377650216574374</v>
          </cell>
          <cell r="S305">
            <v>4.8790518344695126</v>
          </cell>
          <cell r="T305">
            <v>4.7996801028540901</v>
          </cell>
          <cell r="U305">
            <v>0.12860154151545244</v>
          </cell>
          <cell r="V305">
            <v>-2.48250393497087E-2</v>
          </cell>
        </row>
        <row r="306">
          <cell r="K306">
            <v>58.856325192908159</v>
          </cell>
          <cell r="L306">
            <v>2.7699547583963819</v>
          </cell>
          <cell r="M306">
            <v>52.884309530857287</v>
          </cell>
          <cell r="N306">
            <v>56.116289000000002</v>
          </cell>
          <cell r="O306">
            <v>3.2319794691427148</v>
          </cell>
          <cell r="P306">
            <v>2.5125294104256763</v>
          </cell>
          <cell r="Q306">
            <v>2.7459144599999998</v>
          </cell>
          <cell r="R306">
            <v>0.23338504957432349</v>
          </cell>
          <cell r="S306">
            <v>4.7509921803170165</v>
          </cell>
          <cell r="T306">
            <v>4.8932573926975103</v>
          </cell>
          <cell r="U306">
            <v>0.15355109184842181</v>
          </cell>
          <cell r="V306">
            <v>7.9833957725901683E-2</v>
          </cell>
        </row>
        <row r="307">
          <cell r="K307">
            <v>35.876257092076607</v>
          </cell>
          <cell r="L307">
            <v>1.6813162518407971</v>
          </cell>
          <cell r="M307">
            <v>32.374150059804926</v>
          </cell>
          <cell r="N307">
            <v>34.853732000000001</v>
          </cell>
          <cell r="O307">
            <v>2.4795819401950752</v>
          </cell>
          <cell r="P307">
            <v>1.5271689593728091</v>
          </cell>
          <cell r="Q307">
            <v>1.6094174999999999</v>
          </cell>
          <cell r="R307">
            <v>8.2248540627190891E-2</v>
          </cell>
          <cell r="S307">
            <v>4.7172480406486725</v>
          </cell>
          <cell r="T307">
            <v>4.6176331992223956</v>
          </cell>
          <cell r="U307">
            <v>0.11696803049013052</v>
          </cell>
          <cell r="V307">
            <v>-3.4719489862939629E-2</v>
          </cell>
        </row>
        <row r="308">
          <cell r="K308">
            <v>241.6326512534601</v>
          </cell>
          <cell r="L308">
            <v>10.183659526895235</v>
          </cell>
          <cell r="M308">
            <v>223.79385992328389</v>
          </cell>
          <cell r="N308">
            <v>239.27282099999999</v>
          </cell>
          <cell r="O308">
            <v>15.478961076716104</v>
          </cell>
          <cell r="P308">
            <v>9.4552642416417108</v>
          </cell>
          <cell r="Q308">
            <v>10.119699480000001</v>
          </cell>
          <cell r="R308">
            <v>0.66443523835829055</v>
          </cell>
          <cell r="S308">
            <v>4.2249882301877975</v>
          </cell>
          <cell r="T308">
            <v>4.2293560286983043</v>
          </cell>
          <cell r="U308">
            <v>0.65398428364660577</v>
          </cell>
          <cell r="V308">
            <v>1.0450954711684779E-2</v>
          </cell>
        </row>
        <row r="309">
          <cell r="K309">
            <v>228.18203244388906</v>
          </cell>
          <cell r="L309">
            <v>10.224705312522341</v>
          </cell>
          <cell r="M309">
            <v>189.04970110808779</v>
          </cell>
          <cell r="N309">
            <v>192.49500399999999</v>
          </cell>
          <cell r="O309">
            <v>3.4453028919122062</v>
          </cell>
          <cell r="P309">
            <v>8.5433959007417624</v>
          </cell>
          <cell r="Q309">
            <v>9.2192843</v>
          </cell>
          <cell r="R309">
            <v>0.67588839925823763</v>
          </cell>
          <cell r="S309">
            <v>4.519126901902446</v>
          </cell>
          <cell r="T309">
            <v>4.789362896919652</v>
          </cell>
          <cell r="U309">
            <v>0.15569760984042746</v>
          </cell>
          <cell r="V309">
            <v>0.52019078941781016</v>
          </cell>
        </row>
        <row r="310">
          <cell r="K310">
            <v>0</v>
          </cell>
          <cell r="L310">
            <v>0</v>
          </cell>
          <cell r="M310">
            <v>0</v>
          </cell>
          <cell r="N310">
            <v>7.2442229999999999</v>
          </cell>
          <cell r="O310">
            <v>7.2442229999999999</v>
          </cell>
          <cell r="P310">
            <v>0</v>
          </cell>
          <cell r="Q310">
            <v>0.35958445999999999</v>
          </cell>
          <cell r="R310">
            <v>0.35958445999999999</v>
          </cell>
          <cell r="S310">
            <v>0</v>
          </cell>
          <cell r="T310">
            <v>4.9637409008529971</v>
          </cell>
          <cell r="U310">
            <v>0.35958445999999999</v>
          </cell>
          <cell r="V310">
            <v>0</v>
          </cell>
        </row>
        <row r="311">
          <cell r="K311">
            <v>160.50903407616789</v>
          </cell>
          <cell r="L311">
            <v>7.0936043912942459</v>
          </cell>
          <cell r="M311">
            <v>142.31750781517269</v>
          </cell>
          <cell r="N311">
            <v>144.341993</v>
          </cell>
          <cell r="O311">
            <v>2.0244851848273129</v>
          </cell>
          <cell r="P311">
            <v>6.3199125636574189</v>
          </cell>
          <cell r="Q311">
            <v>6.4947421100000007</v>
          </cell>
          <cell r="R311">
            <v>0.17482954634258174</v>
          </cell>
          <cell r="S311">
            <v>4.4407133462912167</v>
          </cell>
          <cell r="T311">
            <v>4.4995513606355706</v>
          </cell>
          <cell r="U311">
            <v>8.9901583796314882E-2</v>
          </cell>
          <cell r="V311">
            <v>8.4927962546266861E-2</v>
          </cell>
        </row>
        <row r="312">
          <cell r="K312">
            <v>110.17426981854332</v>
          </cell>
          <cell r="L312">
            <v>5.2988277301723539</v>
          </cell>
          <cell r="M312">
            <v>96.494342899639179</v>
          </cell>
          <cell r="N312">
            <v>103.005685</v>
          </cell>
          <cell r="O312">
            <v>6.511342100360821</v>
          </cell>
          <cell r="P312">
            <v>4.7265516552501445</v>
          </cell>
          <cell r="Q312">
            <v>4.9359422799999999</v>
          </cell>
          <cell r="R312">
            <v>0.20939062474985537</v>
          </cell>
          <cell r="S312">
            <v>4.8982681400982093</v>
          </cell>
          <cell r="T312">
            <v>4.7919124852186554</v>
          </cell>
          <cell r="U312">
            <v>0.31894299559477568</v>
          </cell>
          <cell r="V312">
            <v>-0.10955237084492031</v>
          </cell>
        </row>
        <row r="313">
          <cell r="K313">
            <v>179.90709882184191</v>
          </cell>
          <cell r="L313">
            <v>8.2822368527066796</v>
          </cell>
          <cell r="M313">
            <v>157.42661631381748</v>
          </cell>
          <cell r="N313">
            <v>160.09723500000001</v>
          </cell>
          <cell r="O313">
            <v>2.6706186861825358</v>
          </cell>
          <cell r="P313">
            <v>7.3841151898816086</v>
          </cell>
          <cell r="Q313">
            <v>7.61458412</v>
          </cell>
          <cell r="R313">
            <v>0.23046893011839131</v>
          </cell>
          <cell r="S313">
            <v>4.6905125465962882</v>
          </cell>
          <cell r="T313">
            <v>4.7562246281142828</v>
          </cell>
          <cell r="U313">
            <v>0.12526570454713679</v>
          </cell>
          <cell r="V313">
            <v>0.10520322557125453</v>
          </cell>
        </row>
        <row r="314">
          <cell r="K314">
            <v>110.91695115402544</v>
          </cell>
          <cell r="L314">
            <v>5.2789935016049228</v>
          </cell>
          <cell r="M314">
            <v>100.20491312790648</v>
          </cell>
          <cell r="N314">
            <v>104.842601</v>
          </cell>
          <cell r="O314">
            <v>4.6376878720935224</v>
          </cell>
          <cell r="P314">
            <v>4.7960525095404316</v>
          </cell>
          <cell r="Q314">
            <v>4.8660352500000004</v>
          </cell>
          <cell r="R314">
            <v>6.998274045956876E-2</v>
          </cell>
          <cell r="S314">
            <v>4.7862448654773191</v>
          </cell>
          <cell r="T314">
            <v>4.6412767363526211</v>
          </cell>
          <cell r="U314">
            <v>0.22197109765494055</v>
          </cell>
          <cell r="V314">
            <v>-0.15198835719537179</v>
          </cell>
        </row>
        <row r="315">
          <cell r="K315">
            <v>243.9589046195477</v>
          </cell>
          <cell r="L315">
            <v>10.132405797077777</v>
          </cell>
          <cell r="M315">
            <v>218.2929964725075</v>
          </cell>
          <cell r="N315">
            <v>237.77151699999999</v>
          </cell>
          <cell r="O315">
            <v>19.478520527492492</v>
          </cell>
          <cell r="P315">
            <v>9.0932278188995728</v>
          </cell>
          <cell r="Q315">
            <v>9.9367092600000007</v>
          </cell>
          <cell r="R315">
            <v>0.84348144110042789</v>
          </cell>
          <cell r="S315">
            <v>4.1656067605654048</v>
          </cell>
          <cell r="T315">
            <v>4.1790999129639239</v>
          </cell>
          <cell r="U315">
            <v>0.81139856795134735</v>
          </cell>
          <cell r="V315">
            <v>3.2082873149080537E-2</v>
          </cell>
        </row>
        <row r="316">
          <cell r="K316">
            <v>384.12620140618873</v>
          </cell>
          <cell r="L316">
            <v>14.478612350351321</v>
          </cell>
          <cell r="M316">
            <v>347.74079508104143</v>
          </cell>
          <cell r="N316">
            <v>366.227058</v>
          </cell>
          <cell r="O316">
            <v>18.486262918958573</v>
          </cell>
          <cell r="P316">
            <v>13.087727557282756</v>
          </cell>
          <cell r="Q316">
            <v>14.23393336</v>
          </cell>
          <cell r="R316">
            <v>1.1462058027172439</v>
          </cell>
          <cell r="S316">
            <v>3.7636445715932312</v>
          </cell>
          <cell r="T316">
            <v>3.8866416473247041</v>
          </cell>
          <cell r="U316">
            <v>0.69575723083983676</v>
          </cell>
          <cell r="V316">
            <v>0.45044857187740717</v>
          </cell>
        </row>
        <row r="317">
          <cell r="K317">
            <v>575.37824546098409</v>
          </cell>
          <cell r="L317">
            <v>23.323330333013686</v>
          </cell>
          <cell r="M317">
            <v>524.25305341645583</v>
          </cell>
          <cell r="N317">
            <v>594.48825599999998</v>
          </cell>
          <cell r="O317">
            <v>70.235202583544151</v>
          </cell>
          <cell r="P317">
            <v>21.266319983449481</v>
          </cell>
          <cell r="Q317">
            <v>24.26008143</v>
          </cell>
          <cell r="R317">
            <v>2.9937614465505185</v>
          </cell>
          <cell r="S317">
            <v>4.0564990217722121</v>
          </cell>
          <cell r="T317">
            <v>4.0808344294693688</v>
          </cell>
          <cell r="U317">
            <v>2.8490903057411998</v>
          </cell>
          <cell r="V317">
            <v>0.14467114080931864</v>
          </cell>
        </row>
        <row r="318">
          <cell r="K318">
            <v>498.37818596633343</v>
          </cell>
          <cell r="L318">
            <v>20.308297578910096</v>
          </cell>
          <cell r="M318">
            <v>427.75989465914785</v>
          </cell>
          <cell r="N318">
            <v>468.31727999999998</v>
          </cell>
          <cell r="O318">
            <v>40.557385340852136</v>
          </cell>
          <cell r="P318">
            <v>17.487616978752182</v>
          </cell>
          <cell r="Q318">
            <v>20.206712420000002</v>
          </cell>
          <cell r="R318">
            <v>2.7190954412478199</v>
          </cell>
          <cell r="S318">
            <v>4.0881852639988256</v>
          </cell>
          <cell r="T318">
            <v>4.3147484158602909</v>
          </cell>
          <cell r="U318">
            <v>1.6580610509679368</v>
          </cell>
          <cell r="V318">
            <v>1.0610343902798831</v>
          </cell>
        </row>
        <row r="319">
          <cell r="K319">
            <v>662.95499105716306</v>
          </cell>
          <cell r="L319">
            <v>27.19552137720045</v>
          </cell>
          <cell r="M319">
            <v>599.40480938092844</v>
          </cell>
          <cell r="N319">
            <v>581.47426900000005</v>
          </cell>
          <cell r="O319">
            <v>-17.930540380928392</v>
          </cell>
          <cell r="P319">
            <v>24.67807947152761</v>
          </cell>
          <cell r="Q319">
            <v>23.208268149999999</v>
          </cell>
          <cell r="R319">
            <v>-1.4698113215276116</v>
          </cell>
          <cell r="S319">
            <v>4.1170973414469909</v>
          </cell>
          <cell r="T319">
            <v>3.9912803347107348</v>
          </cell>
          <cell r="U319">
            <v>-0.73821780133028203</v>
          </cell>
          <cell r="V319">
            <v>-0.73159352019732959</v>
          </cell>
        </row>
        <row r="320">
          <cell r="K320">
            <v>0</v>
          </cell>
          <cell r="L320">
            <v>0</v>
          </cell>
          <cell r="M320">
            <v>0</v>
          </cell>
          <cell r="N320">
            <v>-87.282872999999995</v>
          </cell>
          <cell r="O320">
            <v>-87.282872999999995</v>
          </cell>
          <cell r="P320">
            <v>0</v>
          </cell>
          <cell r="Q320">
            <v>-2.1122459999999998</v>
          </cell>
          <cell r="R320">
            <v>-2.1122459999999998</v>
          </cell>
          <cell r="S320">
            <v>0</v>
          </cell>
          <cell r="T320">
            <v>2.4200005423744475</v>
          </cell>
          <cell r="U320">
            <v>-2.1122459999999998</v>
          </cell>
          <cell r="V320">
            <v>0</v>
          </cell>
        </row>
        <row r="321">
          <cell r="K321">
            <v>76.273242500000009</v>
          </cell>
          <cell r="L321">
            <v>3.3042769224999997</v>
          </cell>
          <cell r="M321">
            <v>70.320150000000012</v>
          </cell>
          <cell r="N321">
            <v>68.303815999999998</v>
          </cell>
          <cell r="O321">
            <v>-2.0163340000000147</v>
          </cell>
          <cell r="P321">
            <v>3.0468404339999999</v>
          </cell>
          <cell r="Q321">
            <v>2.94595523</v>
          </cell>
          <cell r="R321">
            <v>-0.1008852039999999</v>
          </cell>
          <cell r="S321">
            <v>4.3328127627714093</v>
          </cell>
          <cell r="T321">
            <v>4.3130170501747669</v>
          </cell>
          <cell r="U321">
            <v>-8.7363976892099904E-2</v>
          </cell>
          <cell r="V321">
            <v>-1.3521227107899991E-2</v>
          </cell>
        </row>
        <row r="322">
          <cell r="K322">
            <v>15.503999999999998</v>
          </cell>
          <cell r="L322">
            <v>1.0549360515199999</v>
          </cell>
          <cell r="M322">
            <v>14.005001999999998</v>
          </cell>
          <cell r="N322">
            <v>12.458538000000001</v>
          </cell>
          <cell r="O322">
            <v>-1.5464639999999967</v>
          </cell>
          <cell r="P322">
            <v>0.96623929992000002</v>
          </cell>
          <cell r="Q322">
            <v>0.93347618999999993</v>
          </cell>
          <cell r="R322">
            <v>-3.2763109920000089E-2</v>
          </cell>
          <cell r="S322">
            <v>6.8992442837209182</v>
          </cell>
          <cell r="T322">
            <v>7.4926623814126501</v>
          </cell>
          <cell r="U322">
            <v>-0.10669432911980163</v>
          </cell>
          <cell r="V322">
            <v>7.3931219199801543E-2</v>
          </cell>
        </row>
        <row r="323">
          <cell r="K323">
            <v>15.602646</v>
          </cell>
          <cell r="L323">
            <v>0.86925808119999992</v>
          </cell>
          <cell r="M323">
            <v>15.292598</v>
          </cell>
          <cell r="N323">
            <v>21.346156000000001</v>
          </cell>
          <cell r="O323">
            <v>6.0535580000000007</v>
          </cell>
          <cell r="P323">
            <v>0.8355128987999999</v>
          </cell>
          <cell r="Q323">
            <v>1.18573346</v>
          </cell>
          <cell r="R323">
            <v>0.35022056120000011</v>
          </cell>
          <cell r="S323">
            <v>5.4635118166318097</v>
          </cell>
          <cell r="T323">
            <v>5.5547868196971857</v>
          </cell>
          <cell r="U323">
            <v>0.33073685665666025</v>
          </cell>
          <cell r="V323">
            <v>1.9483704543339864E-2</v>
          </cell>
        </row>
        <row r="324">
          <cell r="K324">
            <v>8.1299527741935478</v>
          </cell>
          <cell r="L324">
            <v>0.60297678673548383</v>
          </cell>
          <cell r="M324">
            <v>7.682481414193548</v>
          </cell>
          <cell r="N324">
            <v>9.1028979999999997</v>
          </cell>
          <cell r="O324">
            <v>1.4204165858064517</v>
          </cell>
          <cell r="P324">
            <v>0.57436632030348378</v>
          </cell>
          <cell r="Q324">
            <v>0.76337030000000006</v>
          </cell>
          <cell r="R324">
            <v>0.18900397969651628</v>
          </cell>
          <cell r="S324">
            <v>7.4763125263450654</v>
          </cell>
          <cell r="T324">
            <v>8.3860139924670154</v>
          </cell>
          <cell r="U324">
            <v>0.10619478313093066</v>
          </cell>
          <cell r="V324">
            <v>8.2809196565585622E-2</v>
          </cell>
        </row>
        <row r="325">
          <cell r="K325">
            <v>9.1984841328821432</v>
          </cell>
          <cell r="L325">
            <v>0.48239575811574786</v>
          </cell>
          <cell r="M325">
            <v>8.7043113328821438</v>
          </cell>
          <cell r="N325">
            <v>25.56851</v>
          </cell>
          <cell r="O325">
            <v>16.864198667117854</v>
          </cell>
          <cell r="P325">
            <v>0.45882967885574788</v>
          </cell>
          <cell r="Q325">
            <v>1.1228695200000001</v>
          </cell>
          <cell r="R325">
            <v>0.66403984114425219</v>
          </cell>
          <cell r="S325">
            <v>5.271292136833778</v>
          </cell>
          <cell r="T325">
            <v>4.3916110872319116</v>
          </cell>
          <cell r="U325">
            <v>0.88896117827981025</v>
          </cell>
          <cell r="V325">
            <v>-0.22492133713555806</v>
          </cell>
        </row>
        <row r="326">
          <cell r="K326">
            <v>39.057351859324342</v>
          </cell>
          <cell r="L326">
            <v>2.1635792073885693</v>
          </cell>
          <cell r="M326">
            <v>35.60968257399707</v>
          </cell>
          <cell r="N326">
            <v>35.542121999999999</v>
          </cell>
          <cell r="O326">
            <v>-6.7560573997070605E-2</v>
          </cell>
          <cell r="P326">
            <v>1.9778079958050692</v>
          </cell>
          <cell r="Q326">
            <v>1.96481477</v>
          </cell>
          <cell r="R326">
            <v>-1.299322580506912E-2</v>
          </cell>
          <cell r="S326">
            <v>5.5541298120115945</v>
          </cell>
          <cell r="T326">
            <v>5.5281301718563682</v>
          </cell>
          <cell r="U326">
            <v>-3.7524019815374523E-3</v>
          </cell>
          <cell r="V326">
            <v>-9.2408238235316669E-3</v>
          </cell>
        </row>
        <row r="327">
          <cell r="K327">
            <v>31.609490531421272</v>
          </cell>
          <cell r="L327">
            <v>1.4098651048213846</v>
          </cell>
          <cell r="M327">
            <v>28.799154917653091</v>
          </cell>
          <cell r="N327">
            <v>27.983993000000002</v>
          </cell>
          <cell r="O327">
            <v>-0.81516191765308932</v>
          </cell>
          <cell r="P327">
            <v>1.2878684829681946</v>
          </cell>
          <cell r="Q327">
            <v>1.28785035</v>
          </cell>
          <cell r="R327">
            <v>-1.8132968194528587E-5</v>
          </cell>
          <cell r="S327">
            <v>4.471896785342012</v>
          </cell>
          <cell r="T327">
            <v>4.6020964556416226</v>
          </cell>
          <cell r="U327">
            <v>-3.6453199590860803E-2</v>
          </cell>
          <cell r="V327">
            <v>3.6435066622666275E-2</v>
          </cell>
        </row>
        <row r="328">
          <cell r="K328">
            <v>59.067093383142435</v>
          </cell>
          <cell r="L328">
            <v>3.3476527183449067</v>
          </cell>
          <cell r="M328">
            <v>53.978665480528797</v>
          </cell>
          <cell r="N328">
            <v>54.615234000000001</v>
          </cell>
          <cell r="O328">
            <v>0.6365685194712043</v>
          </cell>
          <cell r="P328">
            <v>3.0598826869926365</v>
          </cell>
          <cell r="Q328">
            <v>3.0556352499999999</v>
          </cell>
          <cell r="R328">
            <v>-4.2474369926366329E-3</v>
          </cell>
          <cell r="S328">
            <v>5.6686890269571384</v>
          </cell>
          <cell r="T328">
            <v>5.5948405347855878</v>
          </cell>
          <cell r="U328">
            <v>3.6085089812327671E-2</v>
          </cell>
          <cell r="V328">
            <v>-4.0332526804964304E-2</v>
          </cell>
        </row>
        <row r="329">
          <cell r="K329">
            <v>104.78808987380773</v>
          </cell>
          <cell r="L329">
            <v>5.7482069200703263</v>
          </cell>
          <cell r="M329">
            <v>95.799216107894097</v>
          </cell>
          <cell r="N329">
            <v>95.234964000000005</v>
          </cell>
          <cell r="O329">
            <v>-0.56425210789409164</v>
          </cell>
          <cell r="P329">
            <v>5.2579503572792561</v>
          </cell>
          <cell r="Q329">
            <v>5.2198305199999995</v>
          </cell>
          <cell r="R329">
            <v>-3.8119837279256608E-2</v>
          </cell>
          <cell r="S329">
            <v>5.4885108364117263</v>
          </cell>
          <cell r="T329">
            <v>5.4810022503919882</v>
          </cell>
          <cell r="U329">
            <v>-3.0969038086448807E-2</v>
          </cell>
          <cell r="V329">
            <v>-7.1507991928078003E-3</v>
          </cell>
        </row>
        <row r="330">
          <cell r="K330">
            <v>38.398258305568369</v>
          </cell>
          <cell r="L330">
            <v>2.1559382576898902</v>
          </cell>
          <cell r="M330">
            <v>35.006392791306553</v>
          </cell>
          <cell r="N330">
            <v>35.856563999999999</v>
          </cell>
          <cell r="O330">
            <v>0.85017120869344609</v>
          </cell>
          <cell r="P330">
            <v>1.9689447586156983</v>
          </cell>
          <cell r="Q330">
            <v>2.0056420300000002</v>
          </cell>
          <cell r="R330">
            <v>3.6697271384301899E-2</v>
          </cell>
          <cell r="S330">
            <v>5.6245291263047923</v>
          </cell>
          <cell r="T330">
            <v>5.5935142865334235</v>
          </cell>
          <cell r="U330">
            <v>4.7818127256420373E-2</v>
          </cell>
          <cell r="V330">
            <v>-1.1120855872118474E-2</v>
          </cell>
        </row>
        <row r="331">
          <cell r="K331">
            <v>11.170568109461147</v>
          </cell>
          <cell r="L331">
            <v>0.63107918152446385</v>
          </cell>
          <cell r="M331">
            <v>10.185137181482965</v>
          </cell>
          <cell r="N331">
            <v>10.254262000000001</v>
          </cell>
          <cell r="O331">
            <v>6.9124818517035891E-2</v>
          </cell>
          <cell r="P331">
            <v>0.5747014108568318</v>
          </cell>
          <cell r="Q331">
            <v>0.66702514000000002</v>
          </cell>
          <cell r="R331">
            <v>9.2323729143168221E-2</v>
          </cell>
          <cell r="S331">
            <v>5.6425495368060892</v>
          </cell>
          <cell r="T331">
            <v>6.5048575899465018</v>
          </cell>
          <cell r="U331">
            <v>3.9004021270510588E-3</v>
          </cell>
          <cell r="V331">
            <v>8.8423327016117159E-2</v>
          </cell>
        </row>
        <row r="333">
          <cell r="K333">
            <v>66963.064420876326</v>
          </cell>
          <cell r="L333">
            <v>2377.6720737905657</v>
          </cell>
          <cell r="M333">
            <v>61277.256787426202</v>
          </cell>
          <cell r="N333">
            <v>63405.04865099999</v>
          </cell>
          <cell r="O333">
            <v>2127.7918635738056</v>
          </cell>
          <cell r="P333">
            <v>2174.820742659289</v>
          </cell>
          <cell r="Q333">
            <v>2241.0832768850273</v>
          </cell>
          <cell r="R333">
            <v>66.2625342257395</v>
          </cell>
          <cell r="S333">
            <v>3.549148340964166</v>
          </cell>
          <cell r="T333">
            <v>3.5345502047015338</v>
          </cell>
          <cell r="U333">
            <v>86.811763843476811</v>
          </cell>
          <cell r="V333">
            <v>-20.549229617737346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ques (page 1)"/>
      <sheetName val="Graphiques (page 2)"/>
      <sheetName val="Données (page 1)"/>
      <sheetName val="contributions"/>
      <sheetName val="Données Mises en services"/>
      <sheetName val="Suivi act réglementé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B38" t="str">
            <v>Conciliation entre PA 2005 et budget à la Régie</v>
          </cell>
        </row>
        <row r="40">
          <cell r="B40" t="str">
            <v>Budget HQD selon le plan d'affaires 2005</v>
          </cell>
          <cell r="F40">
            <v>912.9</v>
          </cell>
        </row>
        <row r="41">
          <cell r="F41">
            <v>912.9</v>
          </cell>
        </row>
        <row r="42">
          <cell r="B42" t="str">
            <v>Moins: budget en frais reporté</v>
          </cell>
        </row>
        <row r="43">
          <cell r="B43" t="str">
            <v xml:space="preserve">     - Abrogation du tarif BT</v>
          </cell>
          <cell r="D43">
            <v>60.2</v>
          </cell>
        </row>
        <row r="44">
          <cell r="B44" t="str">
            <v xml:space="preserve">     - PGEÉ DPVGE</v>
          </cell>
          <cell r="D44">
            <v>117</v>
          </cell>
        </row>
        <row r="45">
          <cell r="B45" t="str">
            <v xml:space="preserve">     -Programmes commerciaux Dir Efficacité énergétique</v>
          </cell>
          <cell r="D45">
            <v>3.7</v>
          </cell>
        </row>
        <row r="46">
          <cell r="B46" t="str">
            <v xml:space="preserve">     -Programmes commerciaux VPR</v>
          </cell>
          <cell r="D46">
            <v>0.8</v>
          </cell>
          <cell r="F46">
            <v>-181.7</v>
          </cell>
        </row>
        <row r="47">
          <cell r="F47">
            <v>731.2</v>
          </cell>
        </row>
        <row r="49">
          <cell r="B49" t="str">
            <v>Moins: activités de développement</v>
          </cell>
        </row>
        <row r="50">
          <cell r="B50" t="str">
            <v xml:space="preserve">     - Placements bureau du contrôleur</v>
          </cell>
          <cell r="D50">
            <v>3</v>
          </cell>
        </row>
        <row r="51">
          <cell r="B51" t="str">
            <v xml:space="preserve">     - Financement clients GE</v>
          </cell>
          <cell r="D51">
            <v>1.5</v>
          </cell>
          <cell r="F51">
            <v>-4.5</v>
          </cell>
        </row>
        <row r="52">
          <cell r="F52">
            <v>726.7</v>
          </cell>
        </row>
        <row r="55">
          <cell r="B55" t="str">
            <v>Projet SIC demande du plan d'affaires 2005</v>
          </cell>
          <cell r="F55">
            <v>-92.7</v>
          </cell>
        </row>
        <row r="56">
          <cell r="B56" t="str">
            <v>Projet SIC annonce dans la cause tarifaire 2005</v>
          </cell>
          <cell r="F56">
            <v>86.8</v>
          </cell>
        </row>
        <row r="58">
          <cell r="B58" t="str">
            <v>Demande à la Régie avant la coupure</v>
          </cell>
          <cell r="F58">
            <v>720.8</v>
          </cell>
        </row>
        <row r="59">
          <cell r="B59" t="str">
            <v>Coupure réelle de la Régie</v>
          </cell>
          <cell r="F59">
            <v>-30.8</v>
          </cell>
        </row>
        <row r="60">
          <cell r="B60" t="str">
            <v>Autorisation D-2005-34</v>
          </cell>
          <cell r="F60">
            <v>690</v>
          </cell>
          <cell r="G60" t="str">
            <v>Diff: 0,4</v>
          </cell>
        </row>
        <row r="62">
          <cell r="B62" t="str">
            <v>Coupure de la Régie:</v>
          </cell>
        </row>
        <row r="64">
          <cell r="B64" t="str">
            <v xml:space="preserve">Demande initiale d'autorisation en bloc </v>
          </cell>
        </row>
        <row r="65">
          <cell r="B65" t="str">
            <v xml:space="preserve">     - Réseau intégré</v>
          </cell>
          <cell r="D65">
            <v>557.5</v>
          </cell>
        </row>
        <row r="66">
          <cell r="B66" t="str">
            <v xml:space="preserve">     - Réseaux autonomes</v>
          </cell>
          <cell r="D66">
            <v>21.7</v>
          </cell>
          <cell r="F66">
            <v>579.20000000000005</v>
          </cell>
        </row>
        <row r="68">
          <cell r="B68" t="str">
            <v>Coupure de la Régie</v>
          </cell>
          <cell r="F68">
            <v>-30.8</v>
          </cell>
        </row>
        <row r="70">
          <cell r="B70" t="str">
            <v>Autorisation en bloc D-2005-34</v>
          </cell>
          <cell r="F70">
            <v>548.40000000000009</v>
          </cell>
        </row>
        <row r="73">
          <cell r="B73" t="str">
            <v>Annonce initiale pour les projets &gt; 10M$</v>
          </cell>
        </row>
        <row r="74">
          <cell r="B74" t="str">
            <v xml:space="preserve">     - Investissements déjà autorisés</v>
          </cell>
          <cell r="D74">
            <v>118.19999999999999</v>
          </cell>
        </row>
        <row r="75">
          <cell r="B75" t="str">
            <v xml:space="preserve">     - Projets à être autorisés</v>
          </cell>
          <cell r="D75">
            <v>23</v>
          </cell>
          <cell r="F75">
            <v>141.19999999999999</v>
          </cell>
        </row>
        <row r="78">
          <cell r="B78" t="str">
            <v>Autorisation D-2005-34</v>
          </cell>
          <cell r="F78">
            <v>689.60000000000014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contrats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Interruptible"/>
      <sheetName val="INPUT VENTES"/>
      <sheetName val="Ventes $ÉU"/>
      <sheetName val="Prod. 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Interruptible"/>
      <sheetName val="INPUT VENTES"/>
      <sheetName val="Contrats du décr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M$ par tarif"/>
      <sheetName val="M_ par tari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Énergie par secteur horaire"/>
      <sheetName val="Énergie et puiss par niv de rés"/>
      <sheetName val="Énergie et puiss par tranch hor"/>
      <sheetName val="EPECU"/>
      <sheetName val="Intrants"/>
    </sheetNames>
    <sheetDataSet>
      <sheetData sheetId="0" refreshError="1"/>
      <sheetData sheetId="1" refreshError="1">
        <row r="4">
          <cell r="C4" t="str">
            <v>Réalisé le 18/11/1999 à 11:11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 tarifaires"/>
      <sheetName val="Param clients"/>
      <sheetName val="GWh"/>
      <sheetName val="M$ total"/>
      <sheetName val="GWh par secteur "/>
      <sheetName val="écarts aperçu"/>
      <sheetName val="écarts Objectif 2005"/>
      <sheetName val="alum-mag"/>
      <sheetName val="M$ par secteur"/>
      <sheetName val="M$ par tarif"/>
      <sheetName val="SAP sommaire"/>
      <sheetName val="Croissance"/>
      <sheetName val="Analyse vs Plan 2005"/>
      <sheetName val="croissance 2006 "/>
      <sheetName val="EE"/>
      <sheetName val="mens EE"/>
      <sheetName val="MWapp"/>
      <sheetName val="FU"/>
      <sheetName val="MW ref TTR"/>
      <sheetName val="GWh ref TTR"/>
      <sheetName val="M$ contrats"/>
      <sheetName val="MW à fact."/>
      <sheetName val="GWh au L"/>
      <sheetName val="GWh addit au LR"/>
      <sheetName val="M$ au L"/>
      <sheetName val="M$ au LR"/>
      <sheetName val="¢ . kWh"/>
      <sheetName val="par ten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  <sheetDataSet>
      <sheetData sheetId="0" refreshError="1"/>
      <sheetData sheetId="1" refreshError="1"/>
      <sheetData sheetId="2" refreshError="1">
        <row r="2">
          <cell r="E2" t="str">
            <v>111</v>
          </cell>
          <cell r="F2" t="str">
            <v>D'</v>
          </cell>
        </row>
        <row r="3">
          <cell r="E3" t="str">
            <v>112</v>
          </cell>
          <cell r="F3" t="str">
            <v>G'</v>
          </cell>
        </row>
        <row r="4">
          <cell r="E4" t="str">
            <v>113</v>
          </cell>
          <cell r="F4" t="str">
            <v>M'</v>
          </cell>
        </row>
        <row r="5">
          <cell r="E5" t="str">
            <v>114</v>
          </cell>
          <cell r="F5" t="str">
            <v>DT'</v>
          </cell>
        </row>
        <row r="6">
          <cell r="E6" t="str">
            <v>115</v>
          </cell>
          <cell r="F6" t="str">
            <v>BI-ÉNERG.'</v>
          </cell>
        </row>
        <row r="7">
          <cell r="E7" t="str">
            <v>116</v>
          </cell>
          <cell r="F7" t="str">
            <v>ÉCLAIRAGE'</v>
          </cell>
        </row>
        <row r="8">
          <cell r="E8" t="str">
            <v>117</v>
          </cell>
          <cell r="F8" t="str">
            <v>G-9'</v>
          </cell>
        </row>
        <row r="9">
          <cell r="E9" t="str">
            <v>221</v>
          </cell>
          <cell r="F9" t="str">
            <v>M'</v>
          </cell>
        </row>
        <row r="10">
          <cell r="E10" t="str">
            <v>222</v>
          </cell>
          <cell r="F10" t="str">
            <v>L MOY./TENS'</v>
          </cell>
        </row>
        <row r="11">
          <cell r="E11" t="str">
            <v>223</v>
          </cell>
          <cell r="F11" t="str">
            <v>L HAUTE/TENS'</v>
          </cell>
        </row>
        <row r="12">
          <cell r="E12" t="str">
            <v>224</v>
          </cell>
          <cell r="F12" t="str">
            <v>LR MOY./TENS'</v>
          </cell>
        </row>
        <row r="13">
          <cell r="E13" t="str">
            <v>225</v>
          </cell>
          <cell r="F13" t="str">
            <v>LR HAUTE/TENS'</v>
          </cell>
        </row>
        <row r="14">
          <cell r="E14" t="str">
            <v>226</v>
          </cell>
          <cell r="F14" t="str">
            <v>R.D.M. MOY./TENS'</v>
          </cell>
        </row>
        <row r="15">
          <cell r="E15" t="str">
            <v>227</v>
          </cell>
          <cell r="F15" t="str">
            <v>R.D.M HAUTE/TENS'</v>
          </cell>
        </row>
        <row r="16">
          <cell r="E16" t="str">
            <v>228</v>
          </cell>
          <cell r="F16" t="str">
            <v>CONTRAT SPÉC.'</v>
          </cell>
        </row>
        <row r="17">
          <cell r="E17" t="str">
            <v>230</v>
          </cell>
          <cell r="F17" t="str">
            <v>R.V.Q. COURT TERME'</v>
          </cell>
        </row>
        <row r="18">
          <cell r="E18" t="str">
            <v>310</v>
          </cell>
          <cell r="F18" t="str">
            <v>LONG TERME'</v>
          </cell>
        </row>
        <row r="19">
          <cell r="E19" t="str">
            <v>320</v>
          </cell>
          <cell r="F19" t="str">
            <v>COURT TERME'</v>
          </cell>
        </row>
        <row r="20">
          <cell r="E20" t="str">
            <v>330</v>
          </cell>
          <cell r="F20" t="str">
            <v>FILIALE MEHQ'</v>
          </cell>
        </row>
        <row r="21">
          <cell r="E21" t="str">
            <v>340</v>
          </cell>
          <cell r="F21" t="str">
            <v>FILIALE HQUS'</v>
          </cell>
        </row>
        <row r="22">
          <cell r="E22" t="str">
            <v>350</v>
          </cell>
          <cell r="F22" t="str">
            <v>SPOT'</v>
          </cell>
        </row>
      </sheetData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  <sheetDataSet>
      <sheetData sheetId="0" refreshError="1"/>
      <sheetData sheetId="1" refreshError="1"/>
      <sheetData sheetId="2" refreshError="1">
        <row r="2">
          <cell r="E2" t="str">
            <v>111</v>
          </cell>
          <cell r="F2" t="str">
            <v>D'</v>
          </cell>
        </row>
        <row r="3">
          <cell r="E3" t="str">
            <v>112</v>
          </cell>
          <cell r="F3" t="str">
            <v>G'</v>
          </cell>
        </row>
        <row r="4">
          <cell r="E4" t="str">
            <v>113</v>
          </cell>
          <cell r="F4" t="str">
            <v>M'</v>
          </cell>
        </row>
        <row r="5">
          <cell r="E5" t="str">
            <v>114</v>
          </cell>
          <cell r="F5" t="str">
            <v>DT'</v>
          </cell>
        </row>
        <row r="6">
          <cell r="E6" t="str">
            <v>115</v>
          </cell>
          <cell r="F6" t="str">
            <v>BI-ÉNERG.'</v>
          </cell>
        </row>
        <row r="7">
          <cell r="E7" t="str">
            <v>116</v>
          </cell>
          <cell r="F7" t="str">
            <v>ÉCLAIRAGE'</v>
          </cell>
        </row>
        <row r="8">
          <cell r="E8" t="str">
            <v>117</v>
          </cell>
          <cell r="F8" t="str">
            <v>G-9'</v>
          </cell>
        </row>
        <row r="9">
          <cell r="E9" t="str">
            <v>221</v>
          </cell>
          <cell r="F9" t="str">
            <v>M'</v>
          </cell>
        </row>
        <row r="10">
          <cell r="E10" t="str">
            <v>222</v>
          </cell>
          <cell r="F10" t="str">
            <v>L MOY./TENS'</v>
          </cell>
        </row>
        <row r="11">
          <cell r="E11" t="str">
            <v>223</v>
          </cell>
          <cell r="F11" t="str">
            <v>L HAUTE/TENS'</v>
          </cell>
        </row>
        <row r="12">
          <cell r="E12" t="str">
            <v>224</v>
          </cell>
          <cell r="F12" t="str">
            <v>LR MOY./TENS'</v>
          </cell>
        </row>
        <row r="13">
          <cell r="E13" t="str">
            <v>225</v>
          </cell>
          <cell r="F13" t="str">
            <v>LR HAUTE/TENS'</v>
          </cell>
        </row>
        <row r="14">
          <cell r="E14" t="str">
            <v>226</v>
          </cell>
          <cell r="F14" t="str">
            <v>R.D.M. MOY./TENS'</v>
          </cell>
        </row>
        <row r="15">
          <cell r="E15" t="str">
            <v>227</v>
          </cell>
          <cell r="F15" t="str">
            <v>R.D.M HAUTE/TENS'</v>
          </cell>
        </row>
        <row r="16">
          <cell r="E16" t="str">
            <v>228</v>
          </cell>
          <cell r="F16" t="str">
            <v>CONTRAT SPÉC.'</v>
          </cell>
        </row>
        <row r="17">
          <cell r="E17" t="str">
            <v>230</v>
          </cell>
          <cell r="F17" t="str">
            <v>R.V.Q. COURT TERME'</v>
          </cell>
        </row>
        <row r="18">
          <cell r="E18" t="str">
            <v>310</v>
          </cell>
          <cell r="F18" t="str">
            <v>LONG TERME'</v>
          </cell>
        </row>
        <row r="19">
          <cell r="E19" t="str">
            <v>320</v>
          </cell>
          <cell r="F19" t="str">
            <v>COURT TERME'</v>
          </cell>
        </row>
        <row r="20">
          <cell r="E20" t="str">
            <v>330</v>
          </cell>
          <cell r="F20" t="str">
            <v>FILIALE MEHQ'</v>
          </cell>
        </row>
        <row r="21">
          <cell r="E21" t="str">
            <v>340</v>
          </cell>
          <cell r="F21" t="str">
            <v>FILIALE HQUS'</v>
          </cell>
        </row>
        <row r="22">
          <cell r="E22" t="str">
            <v>350</v>
          </cell>
          <cell r="F22" t="str">
            <v>SPOT'</v>
          </cell>
        </row>
      </sheetData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ERT339"/>
      <sheetName val="Feuil1"/>
      <sheetName val="Tableau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mulées (P)"/>
      <sheetName val="R-Détaillés"/>
      <sheetName val="Livré"/>
      <sheetName val="Température"/>
      <sheetName val="Princ écarts"/>
      <sheetName val="T.Croisé"/>
      <sheetName val="Crois. Ventes"/>
      <sheetName val="T.Cible"/>
      <sheetName val="Effets volume &amp; prix (P)"/>
      <sheetName val="Commentaires"/>
      <sheetName val="UNE"/>
      <sheetName val="UNE (2)"/>
      <sheetName val="UNE (R)"/>
      <sheetName val="T.Fiche"/>
      <sheetName val="Effets volume &amp; prix (H)"/>
      <sheetName val="Normalisées (P)"/>
      <sheetName val="Normalisées 2000"/>
      <sheetName val="Normalisées (99)"/>
      <sheetName val="Les autres entreprises"/>
      <sheetName val="PARAMETRES"/>
    </sheetNames>
    <sheetDataSet>
      <sheetData sheetId="0" refreshError="1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T2">
            <v>1</v>
          </cell>
          <cell r="U2">
            <v>2</v>
          </cell>
          <cell r="V2">
            <v>3</v>
          </cell>
          <cell r="W2">
            <v>4</v>
          </cell>
          <cell r="X2">
            <v>5</v>
          </cell>
          <cell r="Y2">
            <v>6</v>
          </cell>
          <cell r="Z2">
            <v>7</v>
          </cell>
          <cell r="AA2">
            <v>8</v>
          </cell>
          <cell r="AB2">
            <v>9</v>
          </cell>
          <cell r="AC2">
            <v>10</v>
          </cell>
          <cell r="AD2">
            <v>11</v>
          </cell>
          <cell r="AE2">
            <v>12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N2">
            <v>5</v>
          </cell>
          <cell r="AO2">
            <v>6</v>
          </cell>
          <cell r="AP2">
            <v>7</v>
          </cell>
          <cell r="AQ2">
            <v>8</v>
          </cell>
          <cell r="AR2">
            <v>9</v>
          </cell>
          <cell r="AS2">
            <v>10</v>
          </cell>
          <cell r="AT2">
            <v>11</v>
          </cell>
          <cell r="AU2">
            <v>12</v>
          </cell>
          <cell r="AZ2">
            <v>1</v>
          </cell>
          <cell r="BA2">
            <v>2</v>
          </cell>
          <cell r="BB2">
            <v>3</v>
          </cell>
          <cell r="BC2">
            <v>4</v>
          </cell>
          <cell r="BD2">
            <v>5</v>
          </cell>
          <cell r="BE2">
            <v>6</v>
          </cell>
          <cell r="BF2">
            <v>7</v>
          </cell>
          <cell r="BG2">
            <v>8</v>
          </cell>
          <cell r="BH2">
            <v>9</v>
          </cell>
          <cell r="BI2">
            <v>10</v>
          </cell>
          <cell r="BJ2">
            <v>11</v>
          </cell>
          <cell r="BK2">
            <v>12</v>
          </cell>
        </row>
        <row r="3">
          <cell r="D3" t="str">
            <v>Janvier</v>
          </cell>
          <cell r="E3" t="str">
            <v>Février</v>
          </cell>
          <cell r="F3" t="str">
            <v>Mars</v>
          </cell>
          <cell r="G3" t="str">
            <v>Avril</v>
          </cell>
          <cell r="H3" t="str">
            <v>Mai</v>
          </cell>
          <cell r="I3" t="str">
            <v>Juin</v>
          </cell>
          <cell r="J3" t="str">
            <v>Juillet</v>
          </cell>
          <cell r="K3" t="str">
            <v>Août</v>
          </cell>
          <cell r="L3" t="str">
            <v>Septembre</v>
          </cell>
          <cell r="M3" t="str">
            <v>Octobre</v>
          </cell>
          <cell r="N3" t="str">
            <v>Novembre</v>
          </cell>
          <cell r="O3" t="str">
            <v>Décembre</v>
          </cell>
          <cell r="T3" t="str">
            <v>Janvier</v>
          </cell>
          <cell r="U3" t="str">
            <v>Février</v>
          </cell>
          <cell r="V3" t="str">
            <v>Mars</v>
          </cell>
          <cell r="W3" t="str">
            <v>Avril</v>
          </cell>
          <cell r="X3" t="str">
            <v>Mai</v>
          </cell>
          <cell r="Y3" t="str">
            <v>Juin</v>
          </cell>
          <cell r="Z3" t="str">
            <v>Juillet</v>
          </cell>
          <cell r="AA3" t="str">
            <v>Août</v>
          </cell>
          <cell r="AB3" t="str">
            <v>Septembre</v>
          </cell>
          <cell r="AC3" t="str">
            <v>Octobre</v>
          </cell>
          <cell r="AD3" t="str">
            <v>Novembre</v>
          </cell>
          <cell r="AE3" t="str">
            <v>Décembre</v>
          </cell>
          <cell r="AJ3" t="str">
            <v>Janvier</v>
          </cell>
          <cell r="AK3" t="str">
            <v>Février</v>
          </cell>
          <cell r="AL3" t="str">
            <v>Mars</v>
          </cell>
          <cell r="AM3" t="str">
            <v>Avril</v>
          </cell>
          <cell r="AN3" t="str">
            <v>Mai</v>
          </cell>
          <cell r="AO3" t="str">
            <v>Juin</v>
          </cell>
          <cell r="AP3" t="str">
            <v>Juillet</v>
          </cell>
          <cell r="AQ3" t="str">
            <v>Août</v>
          </cell>
          <cell r="AR3" t="str">
            <v>Septembre</v>
          </cell>
          <cell r="AS3" t="str">
            <v>Octobre</v>
          </cell>
          <cell r="AT3" t="str">
            <v>Novembre</v>
          </cell>
          <cell r="AU3" t="str">
            <v>Décembre</v>
          </cell>
          <cell r="AZ3" t="str">
            <v>Janvier</v>
          </cell>
          <cell r="BA3" t="str">
            <v>Février</v>
          </cell>
          <cell r="BB3" t="str">
            <v>Mars</v>
          </cell>
          <cell r="BC3" t="str">
            <v>Avril</v>
          </cell>
          <cell r="BD3" t="str">
            <v>Mai</v>
          </cell>
          <cell r="BE3" t="str">
            <v>Juin</v>
          </cell>
          <cell r="BF3" t="str">
            <v>Juillet</v>
          </cell>
          <cell r="BG3" t="str">
            <v>Août</v>
          </cell>
          <cell r="BH3" t="str">
            <v>Septembre</v>
          </cell>
          <cell r="BI3" t="str">
            <v>Octobre</v>
          </cell>
          <cell r="BJ3" t="str">
            <v>Novembre</v>
          </cell>
          <cell r="BK3" t="str">
            <v>Décembre</v>
          </cell>
        </row>
        <row r="5">
          <cell r="A5" t="str">
            <v>Domestique &amp; agricole</v>
          </cell>
          <cell r="Q5" t="str">
            <v>Domestique &amp; agricole</v>
          </cell>
          <cell r="AG5" t="str">
            <v>Domestique &amp; agricole</v>
          </cell>
          <cell r="AW5" t="str">
            <v>Domestique &amp; agricole</v>
          </cell>
        </row>
        <row r="7">
          <cell r="B7" t="str">
            <v>Tarif D</v>
          </cell>
          <cell r="C7" t="str">
            <v>GWh</v>
          </cell>
          <cell r="D7">
            <v>7204.8574980000003</v>
          </cell>
          <cell r="E7">
            <v>13139.983141000001</v>
          </cell>
          <cell r="F7">
            <v>18223.765330000002</v>
          </cell>
          <cell r="G7">
            <v>18223.765330000002</v>
          </cell>
          <cell r="H7">
            <v>18223.765330000002</v>
          </cell>
          <cell r="I7">
            <v>18223.765330000002</v>
          </cell>
          <cell r="J7">
            <v>18223.765330000002</v>
          </cell>
          <cell r="K7">
            <v>18223.765330000002</v>
          </cell>
          <cell r="L7">
            <v>18223.765330000002</v>
          </cell>
          <cell r="M7">
            <v>18223.765330000002</v>
          </cell>
          <cell r="N7">
            <v>18223.765330000002</v>
          </cell>
          <cell r="O7">
            <v>18223.765330000002</v>
          </cell>
          <cell r="R7" t="str">
            <v>Tarif D</v>
          </cell>
          <cell r="S7" t="str">
            <v>GWh</v>
          </cell>
          <cell r="T7">
            <v>6841.0209999999997</v>
          </cell>
          <cell r="U7">
            <v>12780.303</v>
          </cell>
          <cell r="V7">
            <v>18253.43</v>
          </cell>
          <cell r="W7">
            <v>22077.201000000001</v>
          </cell>
          <cell r="X7">
            <v>25137.815000000002</v>
          </cell>
          <cell r="Y7">
            <v>27730.103000000003</v>
          </cell>
          <cell r="Z7">
            <v>30198.629000000001</v>
          </cell>
          <cell r="AA7">
            <v>32737.317000000003</v>
          </cell>
          <cell r="AB7">
            <v>35201.423000000003</v>
          </cell>
          <cell r="AC7">
            <v>38549.785000000003</v>
          </cell>
          <cell r="AD7">
            <v>42963.643000000004</v>
          </cell>
          <cell r="AE7">
            <v>49392.829000000005</v>
          </cell>
          <cell r="AH7" t="str">
            <v>Tarif D</v>
          </cell>
          <cell r="AI7" t="str">
            <v>GWh</v>
          </cell>
          <cell r="AJ7">
            <v>-315.54512399999999</v>
          </cell>
          <cell r="AK7">
            <v>-263.663724</v>
          </cell>
          <cell r="AL7">
            <v>-139.62461000000002</v>
          </cell>
          <cell r="AM7">
            <v>-139.62461000000002</v>
          </cell>
          <cell r="AN7">
            <v>-139.62461000000002</v>
          </cell>
          <cell r="AO7">
            <v>-139.62461000000002</v>
          </cell>
          <cell r="AP7">
            <v>-139.62461000000002</v>
          </cell>
          <cell r="AQ7">
            <v>-139.62461000000002</v>
          </cell>
          <cell r="AR7">
            <v>-139.62461000000002</v>
          </cell>
          <cell r="AS7">
            <v>-139.62461000000002</v>
          </cell>
          <cell r="AT7">
            <v>-139.62461000000002</v>
          </cell>
          <cell r="AU7">
            <v>-139.62461000000002</v>
          </cell>
          <cell r="AX7" t="str">
            <v>Tarif D</v>
          </cell>
          <cell r="AY7" t="str">
            <v>Volume</v>
          </cell>
          <cell r="AZ7">
            <v>22.126147970741243</v>
          </cell>
          <cell r="BA7">
            <v>21.873972161451455</v>
          </cell>
          <cell r="BB7">
            <v>-1.6265999416797676</v>
          </cell>
          <cell r="BC7">
            <v>-1.6265999416797676</v>
          </cell>
          <cell r="BD7">
            <v>-1.6265999416797676</v>
          </cell>
          <cell r="BE7">
            <v>-1.6265999416797676</v>
          </cell>
          <cell r="BF7">
            <v>-1.6265999416797676</v>
          </cell>
          <cell r="BG7">
            <v>-1.6265999416797676</v>
          </cell>
          <cell r="BH7">
            <v>-1.6265999416797676</v>
          </cell>
          <cell r="BI7">
            <v>-1.6265999416797676</v>
          </cell>
          <cell r="BJ7">
            <v>-1.6265999416797676</v>
          </cell>
          <cell r="BK7">
            <v>-1.6265999416797676</v>
          </cell>
        </row>
        <row r="8">
          <cell r="C8" t="str">
            <v>M$</v>
          </cell>
          <cell r="D8">
            <v>436.60895047999998</v>
          </cell>
          <cell r="E8">
            <v>797.32248387999994</v>
          </cell>
          <cell r="F8">
            <v>1109.3870300000001</v>
          </cell>
          <cell r="G8">
            <v>1109.3870300000001</v>
          </cell>
          <cell r="H8">
            <v>1109.3870300000001</v>
          </cell>
          <cell r="I8">
            <v>1109.3870300000001</v>
          </cell>
          <cell r="J8">
            <v>1109.3870300000001</v>
          </cell>
          <cell r="K8">
            <v>1109.3870300000001</v>
          </cell>
          <cell r="L8">
            <v>1109.3870300000001</v>
          </cell>
          <cell r="M8">
            <v>1109.3870300000001</v>
          </cell>
          <cell r="N8">
            <v>1109.3870300000001</v>
          </cell>
          <cell r="O8">
            <v>1109.3870300000001</v>
          </cell>
          <cell r="S8" t="str">
            <v>M$</v>
          </cell>
          <cell r="T8">
            <v>416.02600000000001</v>
          </cell>
          <cell r="U8">
            <v>776.37599999999998</v>
          </cell>
          <cell r="V8">
            <v>1106.73</v>
          </cell>
          <cell r="W8">
            <v>1346.2360000000001</v>
          </cell>
          <cell r="X8">
            <v>1542.4870000000001</v>
          </cell>
          <cell r="Y8">
            <v>1710.3300000000002</v>
          </cell>
          <cell r="Z8">
            <v>1872.1870000000001</v>
          </cell>
          <cell r="AA8">
            <v>2038.046</v>
          </cell>
          <cell r="AB8">
            <v>2198.1660000000002</v>
          </cell>
          <cell r="AC8">
            <v>2410.6120000000001</v>
          </cell>
          <cell r="AD8">
            <v>2682.6930000000002</v>
          </cell>
          <cell r="AE8">
            <v>3075.0370000000003</v>
          </cell>
          <cell r="AI8" t="str">
            <v>M$</v>
          </cell>
          <cell r="AJ8">
            <v>-18.459389999999999</v>
          </cell>
          <cell r="AK8">
            <v>-15.424327999999999</v>
          </cell>
          <cell r="AL8">
            <v>-8.1680399999999995</v>
          </cell>
          <cell r="AM8">
            <v>-8.1680399999999995</v>
          </cell>
          <cell r="AN8">
            <v>-8.1680399999999995</v>
          </cell>
          <cell r="AO8">
            <v>-8.1680399999999995</v>
          </cell>
          <cell r="AP8">
            <v>-8.1680399999999995</v>
          </cell>
          <cell r="AQ8">
            <v>-8.1680399999999995</v>
          </cell>
          <cell r="AR8">
            <v>-8.1680399999999995</v>
          </cell>
          <cell r="AS8">
            <v>-8.1680399999999995</v>
          </cell>
          <cell r="AT8">
            <v>-8.1680399999999995</v>
          </cell>
          <cell r="AU8">
            <v>-8.1680399999999995</v>
          </cell>
          <cell r="AY8" t="str">
            <v>Prix</v>
          </cell>
          <cell r="AZ8">
            <v>-1.5431974907412593</v>
          </cell>
          <cell r="BA8">
            <v>-0.9274882814515214</v>
          </cell>
          <cell r="BB8">
            <v>4.2836299416798154</v>
          </cell>
          <cell r="BC8">
            <v>4.2836299416798154</v>
          </cell>
          <cell r="BD8">
            <v>4.2836299416798154</v>
          </cell>
          <cell r="BE8">
            <v>4.2836299416798154</v>
          </cell>
          <cell r="BF8">
            <v>4.2836299416798154</v>
          </cell>
          <cell r="BG8">
            <v>4.2836299416798154</v>
          </cell>
          <cell r="BH8">
            <v>4.2836299416798154</v>
          </cell>
          <cell r="BI8">
            <v>4.2836299416798154</v>
          </cell>
          <cell r="BJ8">
            <v>4.2836299416798154</v>
          </cell>
          <cell r="BK8">
            <v>4.2836299416798154</v>
          </cell>
        </row>
        <row r="9">
          <cell r="B9" t="str">
            <v>Tarif G</v>
          </cell>
          <cell r="C9" t="str">
            <v>GWh</v>
          </cell>
          <cell r="D9">
            <v>3.6083340000000002</v>
          </cell>
          <cell r="E9">
            <v>8.2475269999999998</v>
          </cell>
          <cell r="F9">
            <v>12.867142999999999</v>
          </cell>
          <cell r="G9">
            <v>12.867142999999999</v>
          </cell>
          <cell r="H9">
            <v>12.867142999999999</v>
          </cell>
          <cell r="I9">
            <v>12.867142999999999</v>
          </cell>
          <cell r="J9">
            <v>12.867142999999999</v>
          </cell>
          <cell r="K9">
            <v>12.867142999999999</v>
          </cell>
          <cell r="L9">
            <v>12.867142999999999</v>
          </cell>
          <cell r="M9">
            <v>12.867142999999999</v>
          </cell>
          <cell r="N9">
            <v>12.867142999999999</v>
          </cell>
          <cell r="O9">
            <v>12.867142999999999</v>
          </cell>
          <cell r="R9" t="str">
            <v>Tarif G</v>
          </cell>
          <cell r="S9" t="str">
            <v>GWh</v>
          </cell>
          <cell r="T9">
            <v>4.8890000000000002</v>
          </cell>
          <cell r="U9">
            <v>8.5640000000000001</v>
          </cell>
          <cell r="V9">
            <v>11.853999999999999</v>
          </cell>
          <cell r="W9">
            <v>15.713999999999999</v>
          </cell>
          <cell r="X9">
            <v>19.853999999999999</v>
          </cell>
          <cell r="Y9">
            <v>24.154</v>
          </cell>
          <cell r="Z9">
            <v>26.818000000000001</v>
          </cell>
          <cell r="AA9">
            <v>29.328000000000003</v>
          </cell>
          <cell r="AB9">
            <v>33.036000000000001</v>
          </cell>
          <cell r="AC9">
            <v>36.792999999999999</v>
          </cell>
          <cell r="AD9">
            <v>41.650999999999996</v>
          </cell>
          <cell r="AE9">
            <v>46.476999999999997</v>
          </cell>
          <cell r="AH9" t="str">
            <v>Tarif G</v>
          </cell>
          <cell r="AI9" t="str">
            <v>GWh</v>
          </cell>
          <cell r="AX9" t="str">
            <v>Tarif G</v>
          </cell>
          <cell r="AY9" t="str">
            <v>Volume</v>
          </cell>
          <cell r="AZ9">
            <v>-9.4301444058089587E-2</v>
          </cell>
          <cell r="BA9">
            <v>-2.4774601881218841E-2</v>
          </cell>
          <cell r="BB9">
            <v>7.0197969547352565E-2</v>
          </cell>
          <cell r="BC9">
            <v>7.0197969547352565E-2</v>
          </cell>
          <cell r="BD9">
            <v>7.0197969547352565E-2</v>
          </cell>
          <cell r="BE9">
            <v>7.0197969547352565E-2</v>
          </cell>
          <cell r="BF9">
            <v>7.0197969547352565E-2</v>
          </cell>
          <cell r="BG9">
            <v>7.0197969547352565E-2</v>
          </cell>
          <cell r="BH9">
            <v>7.0197969547352565E-2</v>
          </cell>
          <cell r="BI9">
            <v>7.0197969547352565E-2</v>
          </cell>
          <cell r="BJ9">
            <v>7.0197969547352565E-2</v>
          </cell>
          <cell r="BK9">
            <v>7.0197969547352565E-2</v>
          </cell>
        </row>
        <row r="10">
          <cell r="C10" t="str">
            <v>M$</v>
          </cell>
          <cell r="D10">
            <v>0.26294436999999998</v>
          </cell>
          <cell r="E10">
            <v>0.60067360999999997</v>
          </cell>
          <cell r="F10">
            <v>0.94639024999999999</v>
          </cell>
          <cell r="G10">
            <v>0.94639024999999999</v>
          </cell>
          <cell r="H10">
            <v>0.94639024999999999</v>
          </cell>
          <cell r="I10">
            <v>0.94639024999999999</v>
          </cell>
          <cell r="J10">
            <v>0.94639024999999999</v>
          </cell>
          <cell r="K10">
            <v>0.94639024999999999</v>
          </cell>
          <cell r="L10">
            <v>0.94639024999999999</v>
          </cell>
          <cell r="M10">
            <v>0.94639024999999999</v>
          </cell>
          <cell r="N10">
            <v>0.94639024999999999</v>
          </cell>
          <cell r="O10">
            <v>0.94639024999999999</v>
          </cell>
          <cell r="S10" t="str">
            <v>M$</v>
          </cell>
          <cell r="T10">
            <v>0.36</v>
          </cell>
          <cell r="U10">
            <v>0.625</v>
          </cell>
          <cell r="V10">
            <v>0.86</v>
          </cell>
          <cell r="W10">
            <v>1.1619999999999999</v>
          </cell>
          <cell r="X10">
            <v>1.4809999999999999</v>
          </cell>
          <cell r="Y10">
            <v>1.8149999999999999</v>
          </cell>
          <cell r="Z10">
            <v>2.0150000000000001</v>
          </cell>
          <cell r="AA10">
            <v>2.2090000000000001</v>
          </cell>
          <cell r="AB10">
            <v>2.488</v>
          </cell>
          <cell r="AC10">
            <v>2.7759999999999998</v>
          </cell>
          <cell r="AD10">
            <v>3.1449999999999996</v>
          </cell>
          <cell r="AE10">
            <v>3.5059999999999993</v>
          </cell>
          <cell r="AI10" t="str">
            <v>M$</v>
          </cell>
          <cell r="AY10" t="str">
            <v>Prix</v>
          </cell>
          <cell r="AZ10">
            <v>-2.7541859419104291E-3</v>
          </cell>
          <cell r="BA10">
            <v>4.4821188121875683E-4</v>
          </cell>
          <cell r="BB10">
            <v>1.6192280452647399E-2</v>
          </cell>
          <cell r="BC10">
            <v>1.6192280452647399E-2</v>
          </cell>
          <cell r="BD10">
            <v>1.6192280452647399E-2</v>
          </cell>
          <cell r="BE10">
            <v>1.6192280452647399E-2</v>
          </cell>
          <cell r="BF10">
            <v>1.6192280452647399E-2</v>
          </cell>
          <cell r="BG10">
            <v>1.6192280452647399E-2</v>
          </cell>
          <cell r="BH10">
            <v>1.6192280452647399E-2</v>
          </cell>
          <cell r="BI10">
            <v>1.6192280452647399E-2</v>
          </cell>
          <cell r="BJ10">
            <v>1.6192280452647399E-2</v>
          </cell>
          <cell r="BK10">
            <v>1.6192280452647399E-2</v>
          </cell>
        </row>
        <row r="11">
          <cell r="B11" t="str">
            <v>Tarif M</v>
          </cell>
          <cell r="C11" t="str">
            <v>GWh</v>
          </cell>
          <cell r="D11">
            <v>7.9832359999999998</v>
          </cell>
          <cell r="E11">
            <v>13.633969</v>
          </cell>
          <cell r="F11">
            <v>22.374296999999999</v>
          </cell>
          <cell r="G11">
            <v>22.374296999999999</v>
          </cell>
          <cell r="H11">
            <v>22.374296999999999</v>
          </cell>
          <cell r="I11">
            <v>22.374296999999999</v>
          </cell>
          <cell r="J11">
            <v>22.374296999999999</v>
          </cell>
          <cell r="K11">
            <v>22.374296999999999</v>
          </cell>
          <cell r="L11">
            <v>22.374296999999999</v>
          </cell>
          <cell r="M11">
            <v>22.374296999999999</v>
          </cell>
          <cell r="N11">
            <v>22.374296999999999</v>
          </cell>
          <cell r="O11">
            <v>22.374296999999999</v>
          </cell>
          <cell r="R11" t="str">
            <v>Tarif M</v>
          </cell>
          <cell r="S11" t="str">
            <v>GWh</v>
          </cell>
          <cell r="T11">
            <v>10.016</v>
          </cell>
          <cell r="U11">
            <v>19.628</v>
          </cell>
          <cell r="V11">
            <v>25.884</v>
          </cell>
          <cell r="W11">
            <v>31.411999999999999</v>
          </cell>
          <cell r="X11">
            <v>36.283000000000001</v>
          </cell>
          <cell r="Y11">
            <v>41.930999999999997</v>
          </cell>
          <cell r="Z11">
            <v>48.854999999999997</v>
          </cell>
          <cell r="AA11">
            <v>55.766999999999996</v>
          </cell>
          <cell r="AB11">
            <v>61.553999999999995</v>
          </cell>
          <cell r="AC11">
            <v>67.852999999999994</v>
          </cell>
          <cell r="AD11">
            <v>74.623999999999995</v>
          </cell>
          <cell r="AE11">
            <v>82.230999999999995</v>
          </cell>
          <cell r="AH11" t="str">
            <v>Tarif M</v>
          </cell>
          <cell r="AI11" t="str">
            <v>GWh</v>
          </cell>
          <cell r="AX11" t="str">
            <v>Tarif M</v>
          </cell>
          <cell r="AY11" t="str">
            <v>Volume</v>
          </cell>
          <cell r="AZ11">
            <v>-0.13577467212460065</v>
          </cell>
          <cell r="BA11">
            <v>-0.37109338383912416</v>
          </cell>
          <cell r="BB11">
            <v>-0.22853044394142599</v>
          </cell>
          <cell r="BC11">
            <v>-0.22853044394142599</v>
          </cell>
          <cell r="BD11">
            <v>-0.22853044394142599</v>
          </cell>
          <cell r="BE11">
            <v>-0.22853044394142599</v>
          </cell>
          <cell r="BF11">
            <v>-0.22853044394142599</v>
          </cell>
          <cell r="BG11">
            <v>-0.22853044394142599</v>
          </cell>
          <cell r="BH11">
            <v>-0.22853044394142599</v>
          </cell>
          <cell r="BI11">
            <v>-0.22853044394142599</v>
          </cell>
          <cell r="BJ11">
            <v>-0.22853044394142599</v>
          </cell>
          <cell r="BK11">
            <v>-0.22853044394142599</v>
          </cell>
        </row>
        <row r="12">
          <cell r="C12" t="str">
            <v>M$</v>
          </cell>
          <cell r="D12">
            <v>0.50915999000000001</v>
          </cell>
          <cell r="E12">
            <v>0.85097934000000008</v>
          </cell>
          <cell r="F12">
            <v>1.3855467100000001</v>
          </cell>
          <cell r="G12">
            <v>1.3855467100000001</v>
          </cell>
          <cell r="H12">
            <v>1.3855467100000001</v>
          </cell>
          <cell r="I12">
            <v>1.3855467100000001</v>
          </cell>
          <cell r="J12">
            <v>1.3855467100000001</v>
          </cell>
          <cell r="K12">
            <v>1.3855467100000001</v>
          </cell>
          <cell r="L12">
            <v>1.3855467100000001</v>
          </cell>
          <cell r="M12">
            <v>1.3855467100000001</v>
          </cell>
          <cell r="N12">
            <v>1.3855467100000001</v>
          </cell>
          <cell r="O12">
            <v>1.3855467100000001</v>
          </cell>
          <cell r="S12" t="str">
            <v>M$</v>
          </cell>
          <cell r="T12">
            <v>0.66900000000000004</v>
          </cell>
          <cell r="U12">
            <v>1.24</v>
          </cell>
          <cell r="V12">
            <v>1.599</v>
          </cell>
          <cell r="W12">
            <v>1.9470000000000001</v>
          </cell>
          <cell r="X12">
            <v>2.2560000000000002</v>
          </cell>
          <cell r="Y12">
            <v>2.6110000000000002</v>
          </cell>
          <cell r="Z12">
            <v>3.016</v>
          </cell>
          <cell r="AA12">
            <v>3.4319999999999999</v>
          </cell>
          <cell r="AB12">
            <v>3.7930000000000001</v>
          </cell>
          <cell r="AC12">
            <v>4.1920000000000002</v>
          </cell>
          <cell r="AD12">
            <v>4.617</v>
          </cell>
          <cell r="AE12">
            <v>5.0990000000000002</v>
          </cell>
          <cell r="AI12" t="str">
            <v>M$</v>
          </cell>
          <cell r="AY12" t="str">
            <v>Prix</v>
          </cell>
          <cell r="AZ12">
            <v>-2.4065337875399339E-2</v>
          </cell>
          <cell r="BA12">
            <v>-1.7927276160875773E-2</v>
          </cell>
          <cell r="BB12">
            <v>1.5077153941426117E-2</v>
          </cell>
          <cell r="BC12">
            <v>1.5077153941426117E-2</v>
          </cell>
          <cell r="BD12">
            <v>1.5077153941426117E-2</v>
          </cell>
          <cell r="BE12">
            <v>1.5077153941426117E-2</v>
          </cell>
          <cell r="BF12">
            <v>1.5077153941426117E-2</v>
          </cell>
          <cell r="BG12">
            <v>1.5077153941426117E-2</v>
          </cell>
          <cell r="BH12">
            <v>1.5077153941426117E-2</v>
          </cell>
          <cell r="BI12">
            <v>1.5077153941426117E-2</v>
          </cell>
          <cell r="BJ12">
            <v>1.5077153941426117E-2</v>
          </cell>
          <cell r="BK12">
            <v>1.5077153941426117E-2</v>
          </cell>
        </row>
        <row r="13">
          <cell r="B13" t="str">
            <v>Tarif DT</v>
          </cell>
          <cell r="C13" t="str">
            <v>GWh</v>
          </cell>
          <cell r="D13">
            <v>170.961164</v>
          </cell>
          <cell r="E13">
            <v>420.87411799999995</v>
          </cell>
          <cell r="F13">
            <v>708.12815999999998</v>
          </cell>
          <cell r="G13">
            <v>708.12815999999998</v>
          </cell>
          <cell r="H13">
            <v>708.12815999999998</v>
          </cell>
          <cell r="I13">
            <v>708.12815999999998</v>
          </cell>
          <cell r="J13">
            <v>708.12815999999998</v>
          </cell>
          <cell r="K13">
            <v>708.12815999999998</v>
          </cell>
          <cell r="L13">
            <v>708.12815999999998</v>
          </cell>
          <cell r="M13">
            <v>708.12815999999998</v>
          </cell>
          <cell r="N13">
            <v>708.12815999999998</v>
          </cell>
          <cell r="O13">
            <v>708.12815999999998</v>
          </cell>
          <cell r="R13" t="str">
            <v>Tarif DT</v>
          </cell>
          <cell r="S13" t="str">
            <v>GWh</v>
          </cell>
          <cell r="T13">
            <v>325</v>
          </cell>
          <cell r="U13">
            <v>498</v>
          </cell>
          <cell r="V13">
            <v>691</v>
          </cell>
          <cell r="W13">
            <v>912</v>
          </cell>
          <cell r="X13">
            <v>1127</v>
          </cell>
          <cell r="Y13">
            <v>1330</v>
          </cell>
          <cell r="Z13">
            <v>1486</v>
          </cell>
          <cell r="AA13">
            <v>1646</v>
          </cell>
          <cell r="AB13">
            <v>1817</v>
          </cell>
          <cell r="AC13">
            <v>2013</v>
          </cell>
          <cell r="AD13">
            <v>2261</v>
          </cell>
          <cell r="AE13">
            <v>2581</v>
          </cell>
          <cell r="AH13" t="str">
            <v>Tarif DT</v>
          </cell>
          <cell r="AI13" t="str">
            <v>GWh</v>
          </cell>
          <cell r="AJ13">
            <v>59.6</v>
          </cell>
          <cell r="AK13">
            <v>82.2</v>
          </cell>
          <cell r="AL13">
            <v>92</v>
          </cell>
          <cell r="AM13">
            <v>92</v>
          </cell>
          <cell r="AN13">
            <v>92</v>
          </cell>
          <cell r="AO13">
            <v>92</v>
          </cell>
          <cell r="AP13">
            <v>92</v>
          </cell>
          <cell r="AQ13">
            <v>92</v>
          </cell>
          <cell r="AR13">
            <v>92</v>
          </cell>
          <cell r="AS13">
            <v>92</v>
          </cell>
          <cell r="AT13">
            <v>92</v>
          </cell>
          <cell r="AU13">
            <v>92</v>
          </cell>
          <cell r="AX13" t="str">
            <v>Tarif DT</v>
          </cell>
          <cell r="AY13" t="str">
            <v>Volume</v>
          </cell>
          <cell r="AZ13">
            <v>-7.6673423076061544</v>
          </cell>
          <cell r="BA13">
            <v>-1.4258338613287007</v>
          </cell>
          <cell r="BB13">
            <v>5.0015104224122293</v>
          </cell>
          <cell r="BC13">
            <v>5.0015104224122293</v>
          </cell>
          <cell r="BD13">
            <v>5.0015104224122293</v>
          </cell>
          <cell r="BE13">
            <v>5.0015104224122293</v>
          </cell>
          <cell r="BF13">
            <v>5.0015104224122293</v>
          </cell>
          <cell r="BG13">
            <v>5.0015104224122293</v>
          </cell>
          <cell r="BH13">
            <v>5.0015104224122293</v>
          </cell>
          <cell r="BI13">
            <v>5.0015104224122293</v>
          </cell>
          <cell r="BJ13">
            <v>5.0015104224122293</v>
          </cell>
          <cell r="BK13">
            <v>5.0015104224122293</v>
          </cell>
        </row>
        <row r="14">
          <cell r="C14" t="str">
            <v>M$</v>
          </cell>
          <cell r="D14">
            <v>20.603630069999998</v>
          </cell>
          <cell r="E14">
            <v>33.416066989999997</v>
          </cell>
          <cell r="F14">
            <v>43.093915789999997</v>
          </cell>
          <cell r="G14">
            <v>43.093915789999997</v>
          </cell>
          <cell r="H14">
            <v>43.093915789999997</v>
          </cell>
          <cell r="I14">
            <v>43.093915789999997</v>
          </cell>
          <cell r="J14">
            <v>43.093915789999997</v>
          </cell>
          <cell r="K14">
            <v>43.093915789999997</v>
          </cell>
          <cell r="L14">
            <v>43.093915789999997</v>
          </cell>
          <cell r="M14">
            <v>43.093915789999997</v>
          </cell>
          <cell r="N14">
            <v>43.093915789999997</v>
          </cell>
          <cell r="O14">
            <v>43.093915789999997</v>
          </cell>
          <cell r="S14" t="str">
            <v>M$</v>
          </cell>
          <cell r="T14">
            <v>16.177</v>
          </cell>
          <cell r="U14">
            <v>30.216000000000001</v>
          </cell>
          <cell r="V14">
            <v>43.377000000000002</v>
          </cell>
          <cell r="W14">
            <v>52.422000000000004</v>
          </cell>
          <cell r="X14">
            <v>60.02</v>
          </cell>
          <cell r="Y14">
            <v>68.247</v>
          </cell>
          <cell r="Z14">
            <v>75.016999999999996</v>
          </cell>
          <cell r="AA14">
            <v>82.036999999999992</v>
          </cell>
          <cell r="AB14">
            <v>89.413999999999987</v>
          </cell>
          <cell r="AC14">
            <v>97.838999999999984</v>
          </cell>
          <cell r="AD14">
            <v>108.25699999999998</v>
          </cell>
          <cell r="AE14">
            <v>121.54799999999997</v>
          </cell>
          <cell r="AI14" t="str">
            <v>M$</v>
          </cell>
          <cell r="AJ14">
            <v>-0.47858800000000001</v>
          </cell>
          <cell r="AK14">
            <v>-0.12896600000000003</v>
          </cell>
          <cell r="AL14">
            <v>0.15072599999999997</v>
          </cell>
          <cell r="AM14">
            <v>0.15072599999999997</v>
          </cell>
          <cell r="AN14">
            <v>0.15072599999999997</v>
          </cell>
          <cell r="AO14">
            <v>0.15072599999999997</v>
          </cell>
          <cell r="AP14">
            <v>0.15072599999999997</v>
          </cell>
          <cell r="AQ14">
            <v>0.15072599999999997</v>
          </cell>
          <cell r="AR14">
            <v>0.15072599999999997</v>
          </cell>
          <cell r="AS14">
            <v>0.15072599999999997</v>
          </cell>
          <cell r="AT14">
            <v>0.15072599999999997</v>
          </cell>
          <cell r="AU14">
            <v>0.15072599999999997</v>
          </cell>
          <cell r="AY14" t="str">
            <v>Prix</v>
          </cell>
          <cell r="AZ14">
            <v>12.093972377606152</v>
          </cell>
          <cell r="BA14">
            <v>4.6259008513286988</v>
          </cell>
          <cell r="BB14">
            <v>-5.2845946324122304</v>
          </cell>
          <cell r="BC14">
            <v>-5.2845946324122304</v>
          </cell>
          <cell r="BD14">
            <v>-5.2845946324122304</v>
          </cell>
          <cell r="BE14">
            <v>-5.2845946324122304</v>
          </cell>
          <cell r="BF14">
            <v>-5.2845946324122304</v>
          </cell>
          <cell r="BG14">
            <v>-5.2845946324122304</v>
          </cell>
          <cell r="BH14">
            <v>-5.2845946324122304</v>
          </cell>
          <cell r="BI14">
            <v>-5.2845946324122304</v>
          </cell>
          <cell r="BJ14">
            <v>-5.2845946324122304</v>
          </cell>
          <cell r="BK14">
            <v>-5.2845946324122304</v>
          </cell>
        </row>
        <row r="15">
          <cell r="B15" t="str">
            <v>Tarif BT</v>
          </cell>
          <cell r="C15" t="str">
            <v>GWh</v>
          </cell>
          <cell r="D15">
            <v>7.3710040000000001</v>
          </cell>
          <cell r="E15">
            <v>25.059494999999998</v>
          </cell>
          <cell r="F15">
            <v>44.656174999999998</v>
          </cell>
          <cell r="G15">
            <v>44.656174999999998</v>
          </cell>
          <cell r="H15">
            <v>44.656174999999998</v>
          </cell>
          <cell r="I15">
            <v>44.656174999999998</v>
          </cell>
          <cell r="J15">
            <v>44.656174999999998</v>
          </cell>
          <cell r="K15">
            <v>44.656174999999998</v>
          </cell>
          <cell r="L15">
            <v>44.656174999999998</v>
          </cell>
          <cell r="M15">
            <v>44.656174999999998</v>
          </cell>
          <cell r="N15">
            <v>44.656174999999998</v>
          </cell>
          <cell r="O15">
            <v>44.656174999999998</v>
          </cell>
          <cell r="R15" t="str">
            <v>Tarif BT</v>
          </cell>
          <cell r="S15" t="str">
            <v>GWh</v>
          </cell>
          <cell r="T15">
            <v>15</v>
          </cell>
          <cell r="U15">
            <v>29.573999999999998</v>
          </cell>
          <cell r="V15">
            <v>41.105999999999995</v>
          </cell>
          <cell r="W15">
            <v>50.105999999999995</v>
          </cell>
          <cell r="X15">
            <v>57.105999999999995</v>
          </cell>
          <cell r="Y15">
            <v>63.105999999999995</v>
          </cell>
          <cell r="Z15">
            <v>70.105999999999995</v>
          </cell>
          <cell r="AA15">
            <v>73.105999999999995</v>
          </cell>
          <cell r="AB15">
            <v>77.105999999999995</v>
          </cell>
          <cell r="AC15">
            <v>86.595999999999989</v>
          </cell>
          <cell r="AD15">
            <v>99.595999999999989</v>
          </cell>
          <cell r="AE15">
            <v>113.59599999999999</v>
          </cell>
          <cell r="AH15" t="str">
            <v>Tarif BT</v>
          </cell>
          <cell r="AI15" t="str">
            <v>GWh</v>
          </cell>
          <cell r="AX15" t="str">
            <v>Tarif BT</v>
          </cell>
          <cell r="AY15" t="str">
            <v>Volume</v>
          </cell>
          <cell r="AZ15">
            <v>-0.27006645839999999</v>
          </cell>
          <cell r="BA15">
            <v>-0.16214701589965694</v>
          </cell>
          <cell r="BB15">
            <v>0.10289926575140099</v>
          </cell>
          <cell r="BC15">
            <v>0.10289926575140099</v>
          </cell>
          <cell r="BD15">
            <v>0.10289926575140099</v>
          </cell>
          <cell r="BE15">
            <v>0.10289926575140099</v>
          </cell>
          <cell r="BF15">
            <v>0.10289926575140099</v>
          </cell>
          <cell r="BG15">
            <v>0.10289926575140099</v>
          </cell>
          <cell r="BH15">
            <v>0.10289926575140099</v>
          </cell>
          <cell r="BI15">
            <v>0.10289926575140099</v>
          </cell>
          <cell r="BJ15">
            <v>0.10289926575140099</v>
          </cell>
          <cell r="BK15">
            <v>0.10289926575140099</v>
          </cell>
        </row>
        <row r="16">
          <cell r="C16" t="str">
            <v>M$</v>
          </cell>
          <cell r="D16">
            <v>0.28882036</v>
          </cell>
          <cell r="E16">
            <v>0.89393290000000003</v>
          </cell>
          <cell r="F16">
            <v>1.57502936</v>
          </cell>
          <cell r="G16">
            <v>1.57502936</v>
          </cell>
          <cell r="H16">
            <v>1.57502936</v>
          </cell>
          <cell r="I16">
            <v>1.57502936</v>
          </cell>
          <cell r="J16">
            <v>1.57502936</v>
          </cell>
          <cell r="K16">
            <v>1.57502936</v>
          </cell>
          <cell r="L16">
            <v>1.57502936</v>
          </cell>
          <cell r="M16">
            <v>1.57502936</v>
          </cell>
          <cell r="N16">
            <v>1.57502936</v>
          </cell>
          <cell r="O16">
            <v>1.57502936</v>
          </cell>
          <cell r="S16" t="str">
            <v>M$</v>
          </cell>
          <cell r="T16">
            <v>0.53100000000000003</v>
          </cell>
          <cell r="U16">
            <v>1.036</v>
          </cell>
          <cell r="V16">
            <v>1.415</v>
          </cell>
          <cell r="W16">
            <v>1.72</v>
          </cell>
          <cell r="X16">
            <v>1.988</v>
          </cell>
          <cell r="Y16">
            <v>2.222</v>
          </cell>
          <cell r="Z16">
            <v>2.5550000000000002</v>
          </cell>
          <cell r="AA16">
            <v>2.7030000000000003</v>
          </cell>
          <cell r="AB16">
            <v>2.8630000000000004</v>
          </cell>
          <cell r="AC16">
            <v>3.1950000000000003</v>
          </cell>
          <cell r="AD16">
            <v>3.6220000000000003</v>
          </cell>
          <cell r="AE16">
            <v>4.1070000000000002</v>
          </cell>
          <cell r="AI16" t="str">
            <v>M$</v>
          </cell>
          <cell r="AY16" t="str">
            <v>Prix</v>
          </cell>
          <cell r="AZ16">
            <v>2.7886818399999978E-2</v>
          </cell>
          <cell r="BA16">
            <v>2.0079915899656936E-2</v>
          </cell>
          <cell r="BB16">
            <v>5.7130094248598988E-2</v>
          </cell>
          <cell r="BC16">
            <v>5.7130094248598988E-2</v>
          </cell>
          <cell r="BD16">
            <v>5.7130094248598988E-2</v>
          </cell>
          <cell r="BE16">
            <v>5.7130094248598988E-2</v>
          </cell>
          <cell r="BF16">
            <v>5.7130094248598988E-2</v>
          </cell>
          <cell r="BG16">
            <v>5.7130094248598988E-2</v>
          </cell>
          <cell r="BH16">
            <v>5.7130094248598988E-2</v>
          </cell>
          <cell r="BI16">
            <v>5.7130094248598988E-2</v>
          </cell>
          <cell r="BJ16">
            <v>5.7130094248598988E-2</v>
          </cell>
          <cell r="BK16">
            <v>5.7130094248598988E-2</v>
          </cell>
        </row>
        <row r="19">
          <cell r="A19" t="str">
            <v>Général &amp; institutionnel</v>
          </cell>
          <cell r="Q19" t="str">
            <v>Général &amp; institutionnel</v>
          </cell>
          <cell r="AG19" t="str">
            <v>Général &amp; institutionnel</v>
          </cell>
          <cell r="AW19" t="str">
            <v>Général &amp; institutionnel</v>
          </cell>
        </row>
        <row r="21">
          <cell r="B21" t="str">
            <v>Tarif G</v>
          </cell>
          <cell r="C21" t="str">
            <v>GWh</v>
          </cell>
          <cell r="D21">
            <v>1208.4283810000002</v>
          </cell>
          <cell r="E21">
            <v>2291.9410090000001</v>
          </cell>
          <cell r="F21">
            <v>3390.1499940000003</v>
          </cell>
          <cell r="G21">
            <v>3390.1499940000003</v>
          </cell>
          <cell r="H21">
            <v>3390.1499940000003</v>
          </cell>
          <cell r="I21">
            <v>3390.1499940000003</v>
          </cell>
          <cell r="J21">
            <v>3390.1499940000003</v>
          </cell>
          <cell r="K21">
            <v>3390.1499940000003</v>
          </cell>
          <cell r="L21">
            <v>3390.1499940000003</v>
          </cell>
          <cell r="M21">
            <v>3390.1499940000003</v>
          </cell>
          <cell r="N21">
            <v>3390.1499940000003</v>
          </cell>
          <cell r="O21">
            <v>3390.1499940000003</v>
          </cell>
          <cell r="R21" t="str">
            <v>Tarif G</v>
          </cell>
          <cell r="S21" t="str">
            <v>GWh</v>
          </cell>
          <cell r="T21">
            <v>1335.4110000000001</v>
          </cell>
          <cell r="U21">
            <v>2439.221</v>
          </cell>
          <cell r="V21">
            <v>3551.9700000000003</v>
          </cell>
          <cell r="W21">
            <v>4374.3050000000003</v>
          </cell>
          <cell r="X21">
            <v>5152.2860000000001</v>
          </cell>
          <cell r="Y21">
            <v>5928.3789999999999</v>
          </cell>
          <cell r="Z21">
            <v>6785.4070000000002</v>
          </cell>
          <cell r="AA21">
            <v>7598.77</v>
          </cell>
          <cell r="AB21">
            <v>8380.3549999999996</v>
          </cell>
          <cell r="AC21">
            <v>9241.741</v>
          </cell>
          <cell r="AD21">
            <v>10294.058000000001</v>
          </cell>
          <cell r="AE21">
            <v>11504.026000000002</v>
          </cell>
          <cell r="AH21" t="str">
            <v>Tarif G</v>
          </cell>
          <cell r="AI21" t="str">
            <v>GWh</v>
          </cell>
          <cell r="AJ21">
            <v>-33.658147</v>
          </cell>
          <cell r="AK21">
            <v>-28.124130999999998</v>
          </cell>
          <cell r="AL21">
            <v>-14.893291999999999</v>
          </cell>
          <cell r="AM21">
            <v>-14.893291999999999</v>
          </cell>
          <cell r="AN21">
            <v>-14.893291999999999</v>
          </cell>
          <cell r="AO21">
            <v>-14.893291999999999</v>
          </cell>
          <cell r="AP21">
            <v>-14.893291999999999</v>
          </cell>
          <cell r="AQ21">
            <v>-14.893291999999999</v>
          </cell>
          <cell r="AR21">
            <v>-14.893291999999999</v>
          </cell>
          <cell r="AS21">
            <v>-14.893291999999999</v>
          </cell>
          <cell r="AT21">
            <v>-14.893291999999999</v>
          </cell>
          <cell r="AU21">
            <v>-14.893291999999999</v>
          </cell>
          <cell r="AX21" t="str">
            <v>Tarif G</v>
          </cell>
          <cell r="AY21" t="str">
            <v>Volume</v>
          </cell>
          <cell r="AZ21">
            <v>-9.5586106522538667</v>
          </cell>
          <cell r="BA21">
            <v>-11.090461762916028</v>
          </cell>
          <cell r="BB21">
            <v>-12.198221780363811</v>
          </cell>
          <cell r="BC21">
            <v>-12.198221780363811</v>
          </cell>
          <cell r="BD21">
            <v>-12.198221780363811</v>
          </cell>
          <cell r="BE21">
            <v>-12.198221780363811</v>
          </cell>
          <cell r="BF21">
            <v>-12.198221780363811</v>
          </cell>
          <cell r="BG21">
            <v>-12.198221780363811</v>
          </cell>
          <cell r="BH21">
            <v>-12.198221780363811</v>
          </cell>
          <cell r="BI21">
            <v>-12.198221780363811</v>
          </cell>
          <cell r="BJ21">
            <v>-12.198221780363811</v>
          </cell>
          <cell r="BK21">
            <v>-12.198221780363811</v>
          </cell>
        </row>
        <row r="22">
          <cell r="C22" t="str">
            <v>M$</v>
          </cell>
          <cell r="D22">
            <v>88.179564310000004</v>
          </cell>
          <cell r="E22">
            <v>169.30049449000001</v>
          </cell>
          <cell r="F22">
            <v>251.77124804000002</v>
          </cell>
          <cell r="G22">
            <v>251.77124804000002</v>
          </cell>
          <cell r="H22">
            <v>251.77124804000002</v>
          </cell>
          <cell r="I22">
            <v>251.77124804000002</v>
          </cell>
          <cell r="J22">
            <v>251.77124804000002</v>
          </cell>
          <cell r="K22">
            <v>251.77124804000002</v>
          </cell>
          <cell r="L22">
            <v>251.77124804000002</v>
          </cell>
          <cell r="M22">
            <v>251.77124804000002</v>
          </cell>
          <cell r="N22">
            <v>251.77124804000002</v>
          </cell>
          <cell r="O22">
            <v>251.77124804000002</v>
          </cell>
          <cell r="S22" t="str">
            <v>M$</v>
          </cell>
          <cell r="T22">
            <v>100.523</v>
          </cell>
          <cell r="U22">
            <v>183.828</v>
          </cell>
          <cell r="V22">
            <v>268.60500000000002</v>
          </cell>
          <cell r="W22">
            <v>333.10300000000001</v>
          </cell>
          <cell r="X22">
            <v>393.95600000000002</v>
          </cell>
          <cell r="Y22">
            <v>454.23700000000002</v>
          </cell>
          <cell r="Z22">
            <v>519.94600000000003</v>
          </cell>
          <cell r="AA22">
            <v>583.52</v>
          </cell>
          <cell r="AB22">
            <v>643.71299999999997</v>
          </cell>
          <cell r="AC22">
            <v>710.59199999999998</v>
          </cell>
          <cell r="AD22">
            <v>791.351</v>
          </cell>
          <cell r="AE22">
            <v>882.84900000000005</v>
          </cell>
          <cell r="AI22" t="str">
            <v>M$</v>
          </cell>
          <cell r="AJ22">
            <v>-1.929049</v>
          </cell>
          <cell r="AK22">
            <v>-1.6118779999999999</v>
          </cell>
          <cell r="AL22">
            <v>-0.85357899999999998</v>
          </cell>
          <cell r="AM22">
            <v>-0.85357899999999998</v>
          </cell>
          <cell r="AN22">
            <v>-0.85357899999999998</v>
          </cell>
          <cell r="AO22">
            <v>-0.85357899999999998</v>
          </cell>
          <cell r="AP22">
            <v>-0.85357899999999998</v>
          </cell>
          <cell r="AQ22">
            <v>-0.85357899999999998</v>
          </cell>
          <cell r="AR22">
            <v>-0.85357899999999998</v>
          </cell>
          <cell r="AS22">
            <v>-0.85357899999999998</v>
          </cell>
          <cell r="AT22">
            <v>-0.85357899999999998</v>
          </cell>
          <cell r="AU22">
            <v>-0.85357899999999998</v>
          </cell>
          <cell r="AY22" t="str">
            <v>Prix</v>
          </cell>
          <cell r="AZ22">
            <v>-2.7848250377461428</v>
          </cell>
          <cell r="BA22">
            <v>-3.4370437470839694</v>
          </cell>
          <cell r="BB22">
            <v>-4.6355301796361799</v>
          </cell>
          <cell r="BC22">
            <v>-4.6355301796361799</v>
          </cell>
          <cell r="BD22">
            <v>-4.6355301796361799</v>
          </cell>
          <cell r="BE22">
            <v>-4.6355301796361799</v>
          </cell>
          <cell r="BF22">
            <v>-4.6355301796361799</v>
          </cell>
          <cell r="BG22">
            <v>-4.6355301796361799</v>
          </cell>
          <cell r="BH22">
            <v>-4.6355301796361799</v>
          </cell>
          <cell r="BI22">
            <v>-4.6355301796361799</v>
          </cell>
          <cell r="BJ22">
            <v>-4.6355301796361799</v>
          </cell>
          <cell r="BK22">
            <v>-4.6355301796361799</v>
          </cell>
        </row>
        <row r="23">
          <cell r="B23" t="str">
            <v>Tarif G9</v>
          </cell>
          <cell r="C23" t="str">
            <v>GWh</v>
          </cell>
          <cell r="D23">
            <v>56.300820000000002</v>
          </cell>
          <cell r="E23">
            <v>104.010688</v>
          </cell>
          <cell r="F23">
            <v>160.82892100000001</v>
          </cell>
          <cell r="G23">
            <v>160.82892100000001</v>
          </cell>
          <cell r="H23">
            <v>160.82892100000001</v>
          </cell>
          <cell r="I23">
            <v>160.82892100000001</v>
          </cell>
          <cell r="J23">
            <v>160.82892100000001</v>
          </cell>
          <cell r="K23">
            <v>160.82892100000001</v>
          </cell>
          <cell r="L23">
            <v>160.82892100000001</v>
          </cell>
          <cell r="M23">
            <v>160.82892100000001</v>
          </cell>
          <cell r="N23">
            <v>160.82892100000001</v>
          </cell>
          <cell r="O23">
            <v>160.82892100000001</v>
          </cell>
          <cell r="R23" t="str">
            <v>Tarif G9</v>
          </cell>
          <cell r="S23" t="str">
            <v>GWh</v>
          </cell>
          <cell r="T23">
            <v>48.661999999999999</v>
          </cell>
          <cell r="U23">
            <v>109.286</v>
          </cell>
          <cell r="V23">
            <v>166.50700000000001</v>
          </cell>
          <cell r="W23">
            <v>210.14600000000002</v>
          </cell>
          <cell r="X23">
            <v>243.69200000000001</v>
          </cell>
          <cell r="Y23">
            <v>286.03399999999999</v>
          </cell>
          <cell r="Z23">
            <v>327.48099999999999</v>
          </cell>
          <cell r="AA23">
            <v>370.69499999999999</v>
          </cell>
          <cell r="AB23">
            <v>415.17</v>
          </cell>
          <cell r="AC23">
            <v>463.74099999999999</v>
          </cell>
          <cell r="AD23">
            <v>516.63300000000004</v>
          </cell>
          <cell r="AE23">
            <v>572.86599999999999</v>
          </cell>
          <cell r="AH23" t="str">
            <v>Tarif G9</v>
          </cell>
          <cell r="AI23" t="str">
            <v>GWh</v>
          </cell>
          <cell r="AX23" t="str">
            <v>Tarif G9</v>
          </cell>
          <cell r="AY23" t="str">
            <v>Volume</v>
          </cell>
          <cell r="AZ23">
            <v>0.71236211335333566</v>
          </cell>
          <cell r="BA23">
            <v>-0.48885836612673861</v>
          </cell>
          <cell r="BB23">
            <v>-0.52747320616798199</v>
          </cell>
          <cell r="BC23">
            <v>-0.52747320616798199</v>
          </cell>
          <cell r="BD23">
            <v>-0.52747320616798199</v>
          </cell>
          <cell r="BE23">
            <v>-0.52747320616798199</v>
          </cell>
          <cell r="BF23">
            <v>-0.52747320616798199</v>
          </cell>
          <cell r="BG23">
            <v>-0.52747320616798199</v>
          </cell>
          <cell r="BH23">
            <v>-0.52747320616798199</v>
          </cell>
          <cell r="BI23">
            <v>-0.52747320616798199</v>
          </cell>
          <cell r="BJ23">
            <v>-0.52747320616798199</v>
          </cell>
          <cell r="BK23">
            <v>-0.52747320616798199</v>
          </cell>
        </row>
        <row r="24">
          <cell r="C24" t="str">
            <v>M$</v>
          </cell>
          <cell r="D24">
            <v>5.2677044500000001</v>
          </cell>
          <cell r="E24">
            <v>9.8706462399999992</v>
          </cell>
          <cell r="F24">
            <v>15.29022247</v>
          </cell>
          <cell r="G24">
            <v>15.29022247</v>
          </cell>
          <cell r="H24">
            <v>15.29022247</v>
          </cell>
          <cell r="I24">
            <v>15.29022247</v>
          </cell>
          <cell r="J24">
            <v>15.29022247</v>
          </cell>
          <cell r="K24">
            <v>15.29022247</v>
          </cell>
          <cell r="L24">
            <v>15.29022247</v>
          </cell>
          <cell r="M24">
            <v>15.29022247</v>
          </cell>
          <cell r="N24">
            <v>15.29022247</v>
          </cell>
          <cell r="O24">
            <v>15.29022247</v>
          </cell>
          <cell r="S24" t="str">
            <v>M$</v>
          </cell>
          <cell r="T24">
            <v>4.5380000000000003</v>
          </cell>
          <cell r="U24">
            <v>10.177</v>
          </cell>
          <cell r="V24">
            <v>15.663</v>
          </cell>
          <cell r="W24">
            <v>20.134</v>
          </cell>
          <cell r="X24">
            <v>23.763999999999999</v>
          </cell>
          <cell r="Y24">
            <v>28.215</v>
          </cell>
          <cell r="Z24">
            <v>32.527000000000001</v>
          </cell>
          <cell r="AA24">
            <v>37.161000000000001</v>
          </cell>
          <cell r="AB24">
            <v>41.719000000000001</v>
          </cell>
          <cell r="AC24">
            <v>46.621000000000002</v>
          </cell>
          <cell r="AD24">
            <v>51.657000000000004</v>
          </cell>
          <cell r="AE24">
            <v>57.244</v>
          </cell>
          <cell r="AI24" t="str">
            <v>M$</v>
          </cell>
          <cell r="AY24" t="str">
            <v>Prix</v>
          </cell>
          <cell r="AZ24">
            <v>1.7342336646664468E-2</v>
          </cell>
          <cell r="BA24">
            <v>0.18250460612673711</v>
          </cell>
          <cell r="BB24">
            <v>0.15469567616797908</v>
          </cell>
          <cell r="BC24">
            <v>0.15469567616797908</v>
          </cell>
          <cell r="BD24">
            <v>0.15469567616797908</v>
          </cell>
          <cell r="BE24">
            <v>0.15469567616797908</v>
          </cell>
          <cell r="BF24">
            <v>0.15469567616797908</v>
          </cell>
          <cell r="BG24">
            <v>0.15469567616797908</v>
          </cell>
          <cell r="BH24">
            <v>0.15469567616797908</v>
          </cell>
          <cell r="BI24">
            <v>0.15469567616797908</v>
          </cell>
          <cell r="BJ24">
            <v>0.15469567616797908</v>
          </cell>
          <cell r="BK24">
            <v>0.15469567616797908</v>
          </cell>
        </row>
        <row r="25">
          <cell r="B25" t="str">
            <v>Tarif M sga</v>
          </cell>
          <cell r="C25" t="str">
            <v>GWh</v>
          </cell>
          <cell r="D25">
            <v>1387.2690970000001</v>
          </cell>
          <cell r="E25">
            <v>2574.8504210000001</v>
          </cell>
          <cell r="F25">
            <v>4034.890003</v>
          </cell>
          <cell r="G25">
            <v>4034.890003</v>
          </cell>
          <cell r="H25">
            <v>4034.890003</v>
          </cell>
          <cell r="I25">
            <v>4034.890003</v>
          </cell>
          <cell r="J25">
            <v>4034.890003</v>
          </cell>
          <cell r="K25">
            <v>4034.890003</v>
          </cell>
          <cell r="L25">
            <v>4034.890003</v>
          </cell>
          <cell r="M25">
            <v>4034.890003</v>
          </cell>
          <cell r="N25">
            <v>4034.890003</v>
          </cell>
          <cell r="O25">
            <v>4034.890003</v>
          </cell>
          <cell r="R25" t="str">
            <v>Tarif M sga</v>
          </cell>
          <cell r="S25" t="str">
            <v>GWh</v>
          </cell>
          <cell r="T25">
            <v>1480.74</v>
          </cell>
          <cell r="U25">
            <v>2882.9670000000001</v>
          </cell>
          <cell r="V25">
            <v>4223.7219999999998</v>
          </cell>
          <cell r="W25">
            <v>5374.9519999999993</v>
          </cell>
          <cell r="X25">
            <v>6418.963999999999</v>
          </cell>
          <cell r="Y25">
            <v>7553.5609999999988</v>
          </cell>
          <cell r="Z25">
            <v>8713.7729999999992</v>
          </cell>
          <cell r="AA25">
            <v>9918.0959999999995</v>
          </cell>
          <cell r="AB25">
            <v>11061.504999999999</v>
          </cell>
          <cell r="AC25">
            <v>12289.165999999999</v>
          </cell>
          <cell r="AD25">
            <v>13606.458999999999</v>
          </cell>
          <cell r="AE25">
            <v>15049.231</v>
          </cell>
          <cell r="AH25" t="str">
            <v>Tarif M sga</v>
          </cell>
          <cell r="AI25" t="str">
            <v>GWh</v>
          </cell>
          <cell r="AJ25">
            <v>-42.072682999999998</v>
          </cell>
          <cell r="AK25">
            <v>-35.155163000000002</v>
          </cell>
          <cell r="AL25">
            <v>-18.616614000000002</v>
          </cell>
          <cell r="AM25">
            <v>-18.616614000000002</v>
          </cell>
          <cell r="AN25">
            <v>-18.616614000000002</v>
          </cell>
          <cell r="AO25">
            <v>-18.616614000000002</v>
          </cell>
          <cell r="AP25">
            <v>-18.616614000000002</v>
          </cell>
          <cell r="AQ25">
            <v>-18.616614000000002</v>
          </cell>
          <cell r="AR25">
            <v>-18.616614000000002</v>
          </cell>
          <cell r="AS25">
            <v>-18.616614000000002</v>
          </cell>
          <cell r="AT25">
            <v>-18.616614000000002</v>
          </cell>
          <cell r="AU25">
            <v>-18.616614000000002</v>
          </cell>
          <cell r="AX25" t="str">
            <v>Tarif M sga</v>
          </cell>
          <cell r="AY25" t="str">
            <v>Volume</v>
          </cell>
          <cell r="AZ25">
            <v>-6.1834427700476651</v>
          </cell>
          <cell r="BA25">
            <v>-18.733800857521974</v>
          </cell>
          <cell r="BB25">
            <v>-11.496610346849504</v>
          </cell>
          <cell r="BC25">
            <v>-11.496610346849504</v>
          </cell>
          <cell r="BD25">
            <v>-11.496610346849504</v>
          </cell>
          <cell r="BE25">
            <v>-11.496610346849504</v>
          </cell>
          <cell r="BF25">
            <v>-11.496610346849504</v>
          </cell>
          <cell r="BG25">
            <v>-11.496610346849504</v>
          </cell>
          <cell r="BH25">
            <v>-11.496610346849504</v>
          </cell>
          <cell r="BI25">
            <v>-11.496610346849504</v>
          </cell>
          <cell r="BJ25">
            <v>-11.496610346849504</v>
          </cell>
          <cell r="BK25">
            <v>-11.496610346849504</v>
          </cell>
        </row>
        <row r="26">
          <cell r="C26" t="str">
            <v>M$</v>
          </cell>
          <cell r="D26">
            <v>83.619326139999984</v>
          </cell>
          <cell r="E26">
            <v>155.39354356999999</v>
          </cell>
          <cell r="F26">
            <v>243.2796769</v>
          </cell>
          <cell r="G26">
            <v>243.2796769</v>
          </cell>
          <cell r="H26">
            <v>243.2796769</v>
          </cell>
          <cell r="I26">
            <v>243.2796769</v>
          </cell>
          <cell r="J26">
            <v>243.2796769</v>
          </cell>
          <cell r="K26">
            <v>243.2796769</v>
          </cell>
          <cell r="L26">
            <v>243.2796769</v>
          </cell>
          <cell r="M26">
            <v>243.2796769</v>
          </cell>
          <cell r="N26">
            <v>243.2796769</v>
          </cell>
          <cell r="O26">
            <v>243.2796769</v>
          </cell>
          <cell r="S26" t="str">
            <v>M$</v>
          </cell>
          <cell r="T26">
            <v>96.429000000000002</v>
          </cell>
          <cell r="U26">
            <v>181.22199999999998</v>
          </cell>
          <cell r="V26">
            <v>262.28699999999998</v>
          </cell>
          <cell r="W26">
            <v>334.31099999999998</v>
          </cell>
          <cell r="X26">
            <v>399.81399999999996</v>
          </cell>
          <cell r="Y26">
            <v>469.83399999999995</v>
          </cell>
          <cell r="Z26">
            <v>541.40099999999995</v>
          </cell>
          <cell r="AA26">
            <v>616.74499999999989</v>
          </cell>
          <cell r="AB26">
            <v>686.89599999999996</v>
          </cell>
          <cell r="AC26">
            <v>763.84399999999994</v>
          </cell>
          <cell r="AD26">
            <v>845.15299999999991</v>
          </cell>
          <cell r="AE26">
            <v>934.48599999999999</v>
          </cell>
          <cell r="AI26" t="str">
            <v>M$</v>
          </cell>
          <cell r="AJ26">
            <v>-1.2701739999999999</v>
          </cell>
          <cell r="AK26">
            <v>-1.061334</v>
          </cell>
          <cell r="AL26">
            <v>-0.56203500000000006</v>
          </cell>
          <cell r="AM26">
            <v>-0.56203500000000006</v>
          </cell>
          <cell r="AN26">
            <v>-0.56203500000000006</v>
          </cell>
          <cell r="AO26">
            <v>-0.56203500000000006</v>
          </cell>
          <cell r="AP26">
            <v>-0.56203500000000006</v>
          </cell>
          <cell r="AQ26">
            <v>-0.56203500000000006</v>
          </cell>
          <cell r="AR26">
            <v>-0.56203500000000006</v>
          </cell>
          <cell r="AS26">
            <v>-0.56203500000000006</v>
          </cell>
          <cell r="AT26">
            <v>-0.56203500000000006</v>
          </cell>
          <cell r="AU26">
            <v>-0.56203500000000006</v>
          </cell>
          <cell r="AY26" t="str">
            <v>Prix</v>
          </cell>
          <cell r="AZ26">
            <v>-6.6844018899523476</v>
          </cell>
          <cell r="BA26">
            <v>-6.8903705124780146</v>
          </cell>
          <cell r="BB26">
            <v>-7.2782225231504736</v>
          </cell>
          <cell r="BC26">
            <v>-7.2782225231504736</v>
          </cell>
          <cell r="BD26">
            <v>-7.2782225231504736</v>
          </cell>
          <cell r="BE26">
            <v>-7.2782225231504736</v>
          </cell>
          <cell r="BF26">
            <v>-7.2782225231504736</v>
          </cell>
          <cell r="BG26">
            <v>-7.2782225231504736</v>
          </cell>
          <cell r="BH26">
            <v>-7.2782225231504736</v>
          </cell>
          <cell r="BI26">
            <v>-7.2782225231504736</v>
          </cell>
          <cell r="BJ26">
            <v>-7.2782225231504736</v>
          </cell>
          <cell r="BK26">
            <v>-7.2782225231504736</v>
          </cell>
        </row>
        <row r="27">
          <cell r="B27" t="str">
            <v>Tarif M fgp</v>
          </cell>
          <cell r="C27" t="str">
            <v>GWh</v>
          </cell>
          <cell r="D27">
            <v>12.948236</v>
          </cell>
          <cell r="E27">
            <v>23.219076000000001</v>
          </cell>
          <cell r="F27">
            <v>34.394815999999999</v>
          </cell>
          <cell r="G27">
            <v>34.394815999999999</v>
          </cell>
          <cell r="H27">
            <v>34.394815999999999</v>
          </cell>
          <cell r="I27">
            <v>34.394815999999999</v>
          </cell>
          <cell r="J27">
            <v>34.394815999999999</v>
          </cell>
          <cell r="K27">
            <v>34.394815999999999</v>
          </cell>
          <cell r="L27">
            <v>34.394815999999999</v>
          </cell>
          <cell r="M27">
            <v>34.394815999999999</v>
          </cell>
          <cell r="N27">
            <v>34.394815999999999</v>
          </cell>
          <cell r="O27">
            <v>34.394815999999999</v>
          </cell>
          <cell r="R27" t="str">
            <v>Tarif M fgp</v>
          </cell>
          <cell r="S27" t="str">
            <v>GWh</v>
          </cell>
          <cell r="T27">
            <v>15.797000000000001</v>
          </cell>
          <cell r="U27">
            <v>29.89</v>
          </cell>
          <cell r="V27">
            <v>45.557000000000002</v>
          </cell>
          <cell r="W27">
            <v>60.046000000000006</v>
          </cell>
          <cell r="X27">
            <v>76.312000000000012</v>
          </cell>
          <cell r="Y27">
            <v>92.335000000000008</v>
          </cell>
          <cell r="Z27">
            <v>109.11800000000001</v>
          </cell>
          <cell r="AA27">
            <v>126.52100000000002</v>
          </cell>
          <cell r="AB27">
            <v>143.32500000000002</v>
          </cell>
          <cell r="AC27">
            <v>159.18200000000002</v>
          </cell>
          <cell r="AD27">
            <v>174.49100000000001</v>
          </cell>
          <cell r="AE27">
            <v>189.97000000000003</v>
          </cell>
          <cell r="AH27" t="str">
            <v>Tarif M fgp</v>
          </cell>
          <cell r="AI27" t="str">
            <v>GWh</v>
          </cell>
          <cell r="AX27" t="str">
            <v>Tarif M fgp</v>
          </cell>
          <cell r="AY27" t="str">
            <v>Volume</v>
          </cell>
          <cell r="AZ27">
            <v>-0.12763063959394041</v>
          </cell>
          <cell r="BA27">
            <v>-0.29897357429518556</v>
          </cell>
          <cell r="BB27">
            <v>-0.49775702800781912</v>
          </cell>
          <cell r="BC27">
            <v>-0.49775702800781912</v>
          </cell>
          <cell r="BD27">
            <v>-0.49775702800781912</v>
          </cell>
          <cell r="BE27">
            <v>-0.49775702800781912</v>
          </cell>
          <cell r="BF27">
            <v>-0.49775702800781912</v>
          </cell>
          <cell r="BG27">
            <v>-0.49775702800781912</v>
          </cell>
          <cell r="BH27">
            <v>-0.49775702800781912</v>
          </cell>
          <cell r="BI27">
            <v>-0.49775702800781912</v>
          </cell>
          <cell r="BJ27">
            <v>-0.49775702800781912</v>
          </cell>
          <cell r="BK27">
            <v>-0.49775702800781912</v>
          </cell>
        </row>
        <row r="28">
          <cell r="C28" t="str">
            <v>M$</v>
          </cell>
          <cell r="D28">
            <v>0.60915832000000003</v>
          </cell>
          <cell r="E28">
            <v>1.0986568000000001</v>
          </cell>
          <cell r="F28">
            <v>1.6226273400000002</v>
          </cell>
          <cell r="G28">
            <v>1.6226273400000002</v>
          </cell>
          <cell r="H28">
            <v>1.6226273400000002</v>
          </cell>
          <cell r="I28">
            <v>1.6226273400000002</v>
          </cell>
          <cell r="J28">
            <v>1.6226273400000002</v>
          </cell>
          <cell r="K28">
            <v>1.6226273400000002</v>
          </cell>
          <cell r="L28">
            <v>1.6226273400000002</v>
          </cell>
          <cell r="M28">
            <v>1.6226273400000002</v>
          </cell>
          <cell r="N28">
            <v>1.6226273400000002</v>
          </cell>
          <cell r="O28">
            <v>1.6226273400000002</v>
          </cell>
          <cell r="S28" t="str">
            <v>M$</v>
          </cell>
          <cell r="T28">
            <v>0.70773893999835591</v>
          </cell>
          <cell r="U28">
            <v>1.3395115446890671</v>
          </cell>
          <cell r="V28">
            <v>2.0329339627445413</v>
          </cell>
          <cell r="W28">
            <v>2.7036995235003785</v>
          </cell>
          <cell r="X28">
            <v>3.4580233558644728</v>
          </cell>
          <cell r="Y28">
            <v>4.2051133653886899</v>
          </cell>
          <cell r="Z28">
            <v>4.9672879890454222</v>
          </cell>
          <cell r="AA28">
            <v>5.7554440553958557</v>
          </cell>
          <cell r="AB28">
            <v>6.5296406449504962</v>
          </cell>
          <cell r="AC28">
            <v>7.2719688051142164</v>
          </cell>
          <cell r="AD28">
            <v>7.9879161784870938</v>
          </cell>
          <cell r="AE28">
            <v>8.7049755637151378</v>
          </cell>
          <cell r="AI28" t="str">
            <v>M$</v>
          </cell>
          <cell r="AY28" t="str">
            <v>Prix</v>
          </cell>
          <cell r="AZ28">
            <v>2.905001959558455E-2</v>
          </cell>
          <cell r="BA28">
            <v>5.8118829606118597E-2</v>
          </cell>
          <cell r="BB28">
            <v>8.7450405263277825E-2</v>
          </cell>
          <cell r="BC28">
            <v>8.7450405263277825E-2</v>
          </cell>
          <cell r="BD28">
            <v>8.7450405263277825E-2</v>
          </cell>
          <cell r="BE28">
            <v>8.7450405263277825E-2</v>
          </cell>
          <cell r="BF28">
            <v>8.7450405263277825E-2</v>
          </cell>
          <cell r="BG28">
            <v>8.7450405263277825E-2</v>
          </cell>
          <cell r="BH28">
            <v>8.7450405263277825E-2</v>
          </cell>
          <cell r="BI28">
            <v>8.7450405263277825E-2</v>
          </cell>
          <cell r="BJ28">
            <v>8.7450405263277825E-2</v>
          </cell>
          <cell r="BK28">
            <v>8.7450405263277825E-2</v>
          </cell>
        </row>
        <row r="29">
          <cell r="B29" t="str">
            <v>Tarif L</v>
          </cell>
          <cell r="C29" t="str">
            <v>GWh</v>
          </cell>
          <cell r="D29">
            <v>213.85145800000001</v>
          </cell>
          <cell r="E29">
            <v>400.80585000000002</v>
          </cell>
          <cell r="F29">
            <v>604.80486900000005</v>
          </cell>
          <cell r="G29">
            <v>604.80486900000005</v>
          </cell>
          <cell r="H29">
            <v>604.80486900000005</v>
          </cell>
          <cell r="I29">
            <v>604.80486900000005</v>
          </cell>
          <cell r="J29">
            <v>604.80486900000005</v>
          </cell>
          <cell r="K29">
            <v>604.80486900000005</v>
          </cell>
          <cell r="L29">
            <v>604.80486900000005</v>
          </cell>
          <cell r="M29">
            <v>604.80486900000005</v>
          </cell>
          <cell r="N29">
            <v>604.80486900000005</v>
          </cell>
          <cell r="O29">
            <v>604.80486900000005</v>
          </cell>
          <cell r="R29" t="str">
            <v>Tarif L</v>
          </cell>
          <cell r="S29" t="str">
            <v>GWh</v>
          </cell>
          <cell r="T29">
            <v>239.249</v>
          </cell>
          <cell r="U29">
            <v>454.20499999999998</v>
          </cell>
          <cell r="V29">
            <v>679.55</v>
          </cell>
          <cell r="W29">
            <v>881.89499999999998</v>
          </cell>
          <cell r="X29">
            <v>1087.7249999999999</v>
          </cell>
          <cell r="Y29">
            <v>1295.7159999999999</v>
          </cell>
          <cell r="Z29">
            <v>1513.9849999999999</v>
          </cell>
          <cell r="AA29">
            <v>1739.2369999999999</v>
          </cell>
          <cell r="AB29">
            <v>1952.377</v>
          </cell>
          <cell r="AC29">
            <v>2159.4960000000001</v>
          </cell>
          <cell r="AD29">
            <v>2369.2960000000003</v>
          </cell>
          <cell r="AE29">
            <v>2592.7280000000001</v>
          </cell>
          <cell r="AH29" t="str">
            <v>Tarif L</v>
          </cell>
          <cell r="AI29" t="str">
            <v>GWh</v>
          </cell>
          <cell r="AJ29">
            <v>-8.4145369999999993</v>
          </cell>
          <cell r="AK29">
            <v>-7.031032999999999</v>
          </cell>
          <cell r="AL29">
            <v>-3.7233229999999988</v>
          </cell>
          <cell r="AM29">
            <v>-3.7233229999999988</v>
          </cell>
          <cell r="AN29">
            <v>-3.7233229999999988</v>
          </cell>
          <cell r="AO29">
            <v>-3.7233229999999988</v>
          </cell>
          <cell r="AP29">
            <v>-3.7233229999999988</v>
          </cell>
          <cell r="AQ29">
            <v>-3.7233229999999988</v>
          </cell>
          <cell r="AR29">
            <v>-3.7233229999999988</v>
          </cell>
          <cell r="AS29">
            <v>-3.7233229999999988</v>
          </cell>
          <cell r="AT29">
            <v>-3.7233229999999988</v>
          </cell>
          <cell r="AU29">
            <v>-3.7233229999999988</v>
          </cell>
          <cell r="AX29" t="str">
            <v>Tarif L</v>
          </cell>
          <cell r="AY29" t="str">
            <v>Volume</v>
          </cell>
          <cell r="AZ29">
            <v>-1.1447011356238537</v>
          </cell>
          <cell r="BA29">
            <v>-2.3976710144157751</v>
          </cell>
          <cell r="BB29">
            <v>-3.3628579827889942</v>
          </cell>
          <cell r="BC29">
            <v>-3.3628579827889942</v>
          </cell>
          <cell r="BD29">
            <v>-3.3628579827889942</v>
          </cell>
          <cell r="BE29">
            <v>-3.3628579827889942</v>
          </cell>
          <cell r="BF29">
            <v>-3.3628579827889942</v>
          </cell>
          <cell r="BG29">
            <v>-3.3628579827889942</v>
          </cell>
          <cell r="BH29">
            <v>-3.3628579827889942</v>
          </cell>
          <cell r="BI29">
            <v>-3.3628579827889942</v>
          </cell>
          <cell r="BJ29">
            <v>-3.3628579827889942</v>
          </cell>
          <cell r="BK29">
            <v>-3.3628579827889942</v>
          </cell>
        </row>
        <row r="30">
          <cell r="C30" t="str">
            <v>M$</v>
          </cell>
          <cell r="D30">
            <v>9.5655823400000006</v>
          </cell>
          <cell r="E30">
            <v>17.84544584</v>
          </cell>
          <cell r="F30">
            <v>27.13888116</v>
          </cell>
          <cell r="G30">
            <v>27.13888116</v>
          </cell>
          <cell r="H30">
            <v>27.13888116</v>
          </cell>
          <cell r="I30">
            <v>27.13888116</v>
          </cell>
          <cell r="J30">
            <v>27.13888116</v>
          </cell>
          <cell r="K30">
            <v>27.13888116</v>
          </cell>
          <cell r="L30">
            <v>27.13888116</v>
          </cell>
          <cell r="M30">
            <v>27.13888116</v>
          </cell>
          <cell r="N30">
            <v>27.13888116</v>
          </cell>
          <cell r="O30">
            <v>27.13888116</v>
          </cell>
          <cell r="S30" t="str">
            <v>M$</v>
          </cell>
          <cell r="T30">
            <v>10.783271940129934</v>
          </cell>
          <cell r="U30">
            <v>20.401769323051532</v>
          </cell>
          <cell r="V30">
            <v>30.591043706274434</v>
          </cell>
          <cell r="W30">
            <v>39.881298879978765</v>
          </cell>
          <cell r="X30">
            <v>49.494490769160151</v>
          </cell>
          <cell r="Y30">
            <v>59.192971368955334</v>
          </cell>
          <cell r="Z30">
            <v>69.254999712366867</v>
          </cell>
          <cell r="AA30">
            <v>79.624208002497397</v>
          </cell>
          <cell r="AB30">
            <v>89.447235879377843</v>
          </cell>
          <cell r="AC30">
            <v>99.00254106469977</v>
          </cell>
          <cell r="AD30">
            <v>108.47028431053265</v>
          </cell>
          <cell r="AE30">
            <v>118.65968267307366</v>
          </cell>
          <cell r="AI30" t="str">
            <v>M$</v>
          </cell>
          <cell r="AJ30">
            <v>-0.20363200000000001</v>
          </cell>
          <cell r="AK30">
            <v>-0.170151</v>
          </cell>
          <cell r="AL30">
            <v>-9.0104000000000004E-2</v>
          </cell>
          <cell r="AM30">
            <v>-9.0104000000000004E-2</v>
          </cell>
          <cell r="AN30">
            <v>-9.0104000000000004E-2</v>
          </cell>
          <cell r="AO30">
            <v>-9.0104000000000004E-2</v>
          </cell>
          <cell r="AP30">
            <v>-9.0104000000000004E-2</v>
          </cell>
          <cell r="AQ30">
            <v>-9.0104000000000004E-2</v>
          </cell>
          <cell r="AR30">
            <v>-9.0104000000000004E-2</v>
          </cell>
          <cell r="AS30">
            <v>-9.0104000000000004E-2</v>
          </cell>
          <cell r="AT30">
            <v>-9.0104000000000004E-2</v>
          </cell>
          <cell r="AU30">
            <v>-9.0104000000000004E-2</v>
          </cell>
          <cell r="AY30" t="str">
            <v>Prix</v>
          </cell>
          <cell r="AZ30">
            <v>-7.2988464506080444E-2</v>
          </cell>
          <cell r="BA30">
            <v>-0.15865246863575849</v>
          </cell>
          <cell r="BB30">
            <v>-8.9304563485440941E-2</v>
          </cell>
          <cell r="BC30">
            <v>-8.9304563485440941E-2</v>
          </cell>
          <cell r="BD30">
            <v>-8.9304563485440941E-2</v>
          </cell>
          <cell r="BE30">
            <v>-8.9304563485440941E-2</v>
          </cell>
          <cell r="BF30">
            <v>-8.9304563485440941E-2</v>
          </cell>
          <cell r="BG30">
            <v>-8.9304563485440941E-2</v>
          </cell>
          <cell r="BH30">
            <v>-8.9304563485440941E-2</v>
          </cell>
          <cell r="BI30">
            <v>-8.9304563485440941E-2</v>
          </cell>
          <cell r="BJ30">
            <v>-8.9304563485440941E-2</v>
          </cell>
          <cell r="BK30">
            <v>-8.9304563485440941E-2</v>
          </cell>
        </row>
        <row r="31">
          <cell r="B31" t="str">
            <v>Tarif LR</v>
          </cell>
          <cell r="C31" t="str">
            <v>GWh</v>
          </cell>
          <cell r="D31">
            <v>39.235897999999999</v>
          </cell>
          <cell r="E31">
            <v>75.345681999999996</v>
          </cell>
          <cell r="F31">
            <v>115.59057999999999</v>
          </cell>
          <cell r="G31">
            <v>115.59057999999999</v>
          </cell>
          <cell r="H31">
            <v>115.59057999999999</v>
          </cell>
          <cell r="I31">
            <v>115.59057999999999</v>
          </cell>
          <cell r="J31">
            <v>115.59057999999999</v>
          </cell>
          <cell r="K31">
            <v>115.59057999999999</v>
          </cell>
          <cell r="L31">
            <v>115.59057999999999</v>
          </cell>
          <cell r="M31">
            <v>115.59057999999999</v>
          </cell>
          <cell r="N31">
            <v>115.59057999999999</v>
          </cell>
          <cell r="O31">
            <v>115.59057999999999</v>
          </cell>
          <cell r="R31" t="str">
            <v>Tarif LR</v>
          </cell>
          <cell r="S31" t="str">
            <v>GWh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H31" t="str">
            <v>Tarif LR</v>
          </cell>
          <cell r="AI31" t="str">
            <v>GWh</v>
          </cell>
          <cell r="AX31" t="str">
            <v>Tarif LR</v>
          </cell>
          <cell r="AY31" t="str">
            <v>Volume</v>
          </cell>
          <cell r="AZ31">
            <v>1.6626426699999999</v>
          </cell>
          <cell r="BA31">
            <v>3.1666468500000002</v>
          </cell>
          <cell r="BB31">
            <v>4.84599212</v>
          </cell>
          <cell r="BC31">
            <v>4.84599212</v>
          </cell>
          <cell r="BD31">
            <v>4.84599212</v>
          </cell>
          <cell r="BE31">
            <v>4.84599212</v>
          </cell>
          <cell r="BF31">
            <v>4.84599212</v>
          </cell>
          <cell r="BG31">
            <v>4.84599212</v>
          </cell>
          <cell r="BH31">
            <v>4.84599212</v>
          </cell>
          <cell r="BI31">
            <v>4.84599212</v>
          </cell>
          <cell r="BJ31">
            <v>4.84599212</v>
          </cell>
          <cell r="BK31">
            <v>4.84599212</v>
          </cell>
        </row>
        <row r="32">
          <cell r="C32" t="str">
            <v>M$</v>
          </cell>
          <cell r="D32">
            <v>1.6626426699999999</v>
          </cell>
          <cell r="E32">
            <v>3.1666468500000002</v>
          </cell>
          <cell r="F32">
            <v>4.84599212</v>
          </cell>
          <cell r="G32">
            <v>4.84599212</v>
          </cell>
          <cell r="H32">
            <v>4.84599212</v>
          </cell>
          <cell r="I32">
            <v>4.84599212</v>
          </cell>
          <cell r="J32">
            <v>4.84599212</v>
          </cell>
          <cell r="K32">
            <v>4.84599212</v>
          </cell>
          <cell r="L32">
            <v>4.84599212</v>
          </cell>
          <cell r="M32">
            <v>4.84599212</v>
          </cell>
          <cell r="N32">
            <v>4.84599212</v>
          </cell>
          <cell r="O32">
            <v>4.84599212</v>
          </cell>
          <cell r="S32" t="str">
            <v>M$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I32" t="str">
            <v>M$</v>
          </cell>
          <cell r="AY32" t="str">
            <v>Prix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B33" t="str">
            <v>Tarif BT</v>
          </cell>
          <cell r="C33" t="str">
            <v>GWh</v>
          </cell>
          <cell r="D33">
            <v>220.67264900000001</v>
          </cell>
          <cell r="E33">
            <v>395.06228399999998</v>
          </cell>
          <cell r="F33">
            <v>577.78128300000003</v>
          </cell>
          <cell r="G33">
            <v>577.78128300000003</v>
          </cell>
          <cell r="H33">
            <v>577.78128300000003</v>
          </cell>
          <cell r="I33">
            <v>577.78128300000003</v>
          </cell>
          <cell r="J33">
            <v>577.78128300000003</v>
          </cell>
          <cell r="K33">
            <v>577.78128300000003</v>
          </cell>
          <cell r="L33">
            <v>577.78128300000003</v>
          </cell>
          <cell r="M33">
            <v>577.78128300000003</v>
          </cell>
          <cell r="N33">
            <v>577.78128300000003</v>
          </cell>
          <cell r="O33">
            <v>577.78128300000003</v>
          </cell>
          <cell r="R33" t="str">
            <v>Tarif BT</v>
          </cell>
          <cell r="S33" t="str">
            <v>GWh</v>
          </cell>
          <cell r="T33">
            <v>153.02199999999999</v>
          </cell>
          <cell r="U33">
            <v>310.33199999999999</v>
          </cell>
          <cell r="V33">
            <v>442.351</v>
          </cell>
          <cell r="W33">
            <v>541.18100000000004</v>
          </cell>
          <cell r="X33">
            <v>597.35400000000004</v>
          </cell>
          <cell r="Y33">
            <v>623.41500000000008</v>
          </cell>
          <cell r="Z33">
            <v>637.39100000000008</v>
          </cell>
          <cell r="AA33">
            <v>657.77600000000007</v>
          </cell>
          <cell r="AB33">
            <v>681.95</v>
          </cell>
          <cell r="AC33">
            <v>735.97800000000007</v>
          </cell>
          <cell r="AD33">
            <v>844.47</v>
          </cell>
          <cell r="AE33">
            <v>984.63400000000001</v>
          </cell>
          <cell r="AH33" t="str">
            <v>Tarif BT</v>
          </cell>
          <cell r="AI33" t="str">
            <v>GWh</v>
          </cell>
          <cell r="AX33" t="str">
            <v>Tarif BT</v>
          </cell>
          <cell r="AY33" t="str">
            <v>Volume</v>
          </cell>
          <cell r="AZ33">
            <v>2.4235786868424158</v>
          </cell>
          <cell r="BA33">
            <v>2.9847930617391167</v>
          </cell>
          <cell r="BB33">
            <v>4.7740150323721311</v>
          </cell>
          <cell r="BC33">
            <v>4.7740150323721311</v>
          </cell>
          <cell r="BD33">
            <v>4.7740150323721311</v>
          </cell>
          <cell r="BE33">
            <v>4.7740150323721311</v>
          </cell>
          <cell r="BF33">
            <v>4.7740150323721311</v>
          </cell>
          <cell r="BG33">
            <v>4.7740150323721311</v>
          </cell>
          <cell r="BH33">
            <v>4.7740150323721311</v>
          </cell>
          <cell r="BI33">
            <v>4.7740150323721311</v>
          </cell>
          <cell r="BJ33">
            <v>4.7740150323721311</v>
          </cell>
          <cell r="BK33">
            <v>4.7740150323721311</v>
          </cell>
        </row>
        <row r="34">
          <cell r="C34" t="str">
            <v>M$</v>
          </cell>
          <cell r="D34">
            <v>7.5343929599999999</v>
          </cell>
          <cell r="E34">
            <v>13.452047929999999</v>
          </cell>
          <cell r="F34">
            <v>19.608769809999998</v>
          </cell>
          <cell r="G34">
            <v>19.608769809999998</v>
          </cell>
          <cell r="H34">
            <v>19.608769809999998</v>
          </cell>
          <cell r="I34">
            <v>19.608769809999998</v>
          </cell>
          <cell r="J34">
            <v>19.608769809999998</v>
          </cell>
          <cell r="K34">
            <v>19.608769809999998</v>
          </cell>
          <cell r="L34">
            <v>19.608769809999998</v>
          </cell>
          <cell r="M34">
            <v>19.608769809999998</v>
          </cell>
          <cell r="N34">
            <v>19.608769809999998</v>
          </cell>
          <cell r="O34">
            <v>19.608769809999998</v>
          </cell>
          <cell r="S34" t="str">
            <v>M$</v>
          </cell>
          <cell r="T34">
            <v>5.4820000000000002</v>
          </cell>
          <cell r="U34">
            <v>10.651</v>
          </cell>
          <cell r="V34">
            <v>15.309999999999999</v>
          </cell>
          <cell r="W34">
            <v>18.712999999999997</v>
          </cell>
          <cell r="X34">
            <v>20.697999999999997</v>
          </cell>
          <cell r="Y34">
            <v>21.690999999999995</v>
          </cell>
          <cell r="Z34">
            <v>22.346999999999994</v>
          </cell>
          <cell r="AA34">
            <v>23.301999999999992</v>
          </cell>
          <cell r="AB34">
            <v>24.294999999999991</v>
          </cell>
          <cell r="AC34">
            <v>26.228999999999992</v>
          </cell>
          <cell r="AD34">
            <v>29.917999999999992</v>
          </cell>
          <cell r="AE34">
            <v>34.809999999999995</v>
          </cell>
          <cell r="AI34" t="str">
            <v>M$</v>
          </cell>
          <cell r="AY34" t="str">
            <v>Prix</v>
          </cell>
          <cell r="AZ34">
            <v>-0.37118572684241558</v>
          </cell>
          <cell r="BA34">
            <v>-0.18374513173911575</v>
          </cell>
          <cell r="BB34">
            <v>-0.47524522237212941</v>
          </cell>
          <cell r="BC34">
            <v>-0.47524522237212941</v>
          </cell>
          <cell r="BD34">
            <v>-0.47524522237212941</v>
          </cell>
          <cell r="BE34">
            <v>-0.47524522237212941</v>
          </cell>
          <cell r="BF34">
            <v>-0.47524522237212941</v>
          </cell>
          <cell r="BG34">
            <v>-0.47524522237212941</v>
          </cell>
          <cell r="BH34">
            <v>-0.47524522237212941</v>
          </cell>
          <cell r="BI34">
            <v>-0.47524522237212941</v>
          </cell>
          <cell r="BJ34">
            <v>-0.47524522237212941</v>
          </cell>
          <cell r="BK34">
            <v>-0.47524522237212941</v>
          </cell>
        </row>
        <row r="37">
          <cell r="A37" t="str">
            <v>Industriel</v>
          </cell>
          <cell r="Q37" t="str">
            <v>Industriel</v>
          </cell>
          <cell r="AG37" t="str">
            <v>Industriel</v>
          </cell>
          <cell r="AW37" t="str">
            <v>Industriel</v>
          </cell>
        </row>
        <row r="39">
          <cell r="B39" t="str">
            <v>Tarif G</v>
          </cell>
          <cell r="C39" t="str">
            <v>GWh</v>
          </cell>
          <cell r="D39">
            <v>54.555509000000001</v>
          </cell>
          <cell r="E39">
            <v>102.47203500000001</v>
          </cell>
          <cell r="F39">
            <v>159.35786300000001</v>
          </cell>
          <cell r="G39">
            <v>159.35786300000001</v>
          </cell>
          <cell r="H39">
            <v>159.35786300000001</v>
          </cell>
          <cell r="I39">
            <v>159.35786300000001</v>
          </cell>
          <cell r="J39">
            <v>159.35786300000001</v>
          </cell>
          <cell r="K39">
            <v>159.35786300000001</v>
          </cell>
          <cell r="L39">
            <v>159.35786300000001</v>
          </cell>
          <cell r="M39">
            <v>159.35786300000001</v>
          </cell>
          <cell r="N39">
            <v>159.35786300000001</v>
          </cell>
          <cell r="O39">
            <v>159.35786300000001</v>
          </cell>
          <cell r="R39" t="str">
            <v>Tarif G</v>
          </cell>
          <cell r="S39" t="str">
            <v>GWh</v>
          </cell>
          <cell r="T39">
            <v>58.225999999999999</v>
          </cell>
          <cell r="U39">
            <v>110.574</v>
          </cell>
          <cell r="V39">
            <v>169.917</v>
          </cell>
          <cell r="W39">
            <v>212.56299999999999</v>
          </cell>
          <cell r="X39">
            <v>249.40899999999999</v>
          </cell>
          <cell r="Y39">
            <v>287.887</v>
          </cell>
          <cell r="Z39">
            <v>328.29200000000003</v>
          </cell>
          <cell r="AA39">
            <v>369.71300000000002</v>
          </cell>
          <cell r="AB39">
            <v>411.404</v>
          </cell>
          <cell r="AC39">
            <v>456.75200000000001</v>
          </cell>
          <cell r="AD39">
            <v>514.24300000000005</v>
          </cell>
          <cell r="AE39">
            <v>569.17000000000007</v>
          </cell>
          <cell r="AH39" t="str">
            <v>Tarif G</v>
          </cell>
          <cell r="AI39" t="str">
            <v>GWh</v>
          </cell>
          <cell r="AX39" t="str">
            <v>Tarif G</v>
          </cell>
          <cell r="AY39" t="str">
            <v>Volume</v>
          </cell>
          <cell r="AZ39">
            <v>-0.28525009059526663</v>
          </cell>
          <cell r="BA39">
            <v>-0.6301309852999355</v>
          </cell>
          <cell r="BB39">
            <v>-0.81973027397762332</v>
          </cell>
          <cell r="BC39">
            <v>-0.81973027397762332</v>
          </cell>
          <cell r="BD39">
            <v>-0.81973027397762332</v>
          </cell>
          <cell r="BE39">
            <v>-0.81973027397762332</v>
          </cell>
          <cell r="BF39">
            <v>-0.81973027397762332</v>
          </cell>
          <cell r="BG39">
            <v>-0.81973027397762332</v>
          </cell>
          <cell r="BH39">
            <v>-0.81973027397762332</v>
          </cell>
          <cell r="BI39">
            <v>-0.81973027397762332</v>
          </cell>
          <cell r="BJ39">
            <v>-0.81973027397762332</v>
          </cell>
          <cell r="BK39">
            <v>-0.81973027397762332</v>
          </cell>
        </row>
        <row r="40">
          <cell r="C40" t="str">
            <v>M$</v>
          </cell>
          <cell r="D40">
            <v>3.9800485299999999</v>
          </cell>
          <cell r="E40">
            <v>7.8030527999999997</v>
          </cell>
          <cell r="F40">
            <v>12.148308749999998</v>
          </cell>
          <cell r="G40">
            <v>12.148308749999998</v>
          </cell>
          <cell r="H40">
            <v>12.148308749999998</v>
          </cell>
          <cell r="I40">
            <v>12.148308749999998</v>
          </cell>
          <cell r="J40">
            <v>12.148308749999998</v>
          </cell>
          <cell r="K40">
            <v>12.148308749999998</v>
          </cell>
          <cell r="L40">
            <v>12.148308749999998</v>
          </cell>
          <cell r="M40">
            <v>12.148308749999998</v>
          </cell>
          <cell r="N40">
            <v>12.148308749999998</v>
          </cell>
          <cell r="O40">
            <v>12.148308749999998</v>
          </cell>
          <cell r="S40" t="str">
            <v>M$</v>
          </cell>
          <cell r="T40">
            <v>4.5250000000000004</v>
          </cell>
          <cell r="U40">
            <v>8.5990000000000002</v>
          </cell>
          <cell r="V40">
            <v>13.178000000000001</v>
          </cell>
          <cell r="W40">
            <v>16.712</v>
          </cell>
          <cell r="X40">
            <v>19.832000000000001</v>
          </cell>
          <cell r="Y40">
            <v>23.036999999999999</v>
          </cell>
          <cell r="Z40">
            <v>26.346</v>
          </cell>
          <cell r="AA40">
            <v>29.715</v>
          </cell>
          <cell r="AB40">
            <v>33.204999999999998</v>
          </cell>
          <cell r="AC40">
            <v>36.866</v>
          </cell>
          <cell r="AD40">
            <v>41.414000000000001</v>
          </cell>
          <cell r="AE40">
            <v>45.748000000000005</v>
          </cell>
          <cell r="AI40" t="str">
            <v>M$</v>
          </cell>
          <cell r="AY40" t="str">
            <v>Prix</v>
          </cell>
          <cell r="AZ40">
            <v>-0.2597013794047342</v>
          </cell>
          <cell r="BA40">
            <v>-0.16581621470006519</v>
          </cell>
          <cell r="BB40">
            <v>-0.20996097602237748</v>
          </cell>
          <cell r="BC40">
            <v>-0.20996097602237748</v>
          </cell>
          <cell r="BD40">
            <v>-0.20996097602237748</v>
          </cell>
          <cell r="BE40">
            <v>-0.20996097602237748</v>
          </cell>
          <cell r="BF40">
            <v>-0.20996097602237748</v>
          </cell>
          <cell r="BG40">
            <v>-0.20996097602237748</v>
          </cell>
          <cell r="BH40">
            <v>-0.20996097602237748</v>
          </cell>
          <cell r="BI40">
            <v>-0.20996097602237748</v>
          </cell>
          <cell r="BJ40">
            <v>-0.20996097602237748</v>
          </cell>
          <cell r="BK40">
            <v>-0.20996097602237748</v>
          </cell>
        </row>
        <row r="41">
          <cell r="B41" t="str">
            <v>Tarif G9</v>
          </cell>
          <cell r="C41" t="str">
            <v>GWh</v>
          </cell>
          <cell r="D41">
            <v>33.545903000000003</v>
          </cell>
          <cell r="E41">
            <v>67.117903000000013</v>
          </cell>
          <cell r="F41">
            <v>110.36238500000002</v>
          </cell>
          <cell r="G41">
            <v>110.36238500000002</v>
          </cell>
          <cell r="H41">
            <v>110.36238500000002</v>
          </cell>
          <cell r="I41">
            <v>110.36238500000002</v>
          </cell>
          <cell r="J41">
            <v>110.36238500000002</v>
          </cell>
          <cell r="K41">
            <v>110.36238500000002</v>
          </cell>
          <cell r="L41">
            <v>110.36238500000002</v>
          </cell>
          <cell r="M41">
            <v>110.36238500000002</v>
          </cell>
          <cell r="N41">
            <v>110.36238500000002</v>
          </cell>
          <cell r="O41">
            <v>110.36238500000002</v>
          </cell>
          <cell r="R41" t="str">
            <v>Tarif G9</v>
          </cell>
          <cell r="S41" t="str">
            <v>GWh</v>
          </cell>
          <cell r="T41">
            <v>32.908999999999999</v>
          </cell>
          <cell r="U41">
            <v>71.35499999999999</v>
          </cell>
          <cell r="V41">
            <v>112.07299999999999</v>
          </cell>
          <cell r="W41">
            <v>144.584</v>
          </cell>
          <cell r="X41">
            <v>170.37</v>
          </cell>
          <cell r="Y41">
            <v>207.16</v>
          </cell>
          <cell r="Z41">
            <v>238.50299999999999</v>
          </cell>
          <cell r="AA41">
            <v>267.13200000000001</v>
          </cell>
          <cell r="AB41">
            <v>300.70299999999997</v>
          </cell>
          <cell r="AC41">
            <v>337.53199999999998</v>
          </cell>
          <cell r="AD41">
            <v>376.74599999999998</v>
          </cell>
          <cell r="AE41">
            <v>416.25</v>
          </cell>
          <cell r="AH41" t="str">
            <v>Tarif G9</v>
          </cell>
          <cell r="AI41" t="str">
            <v>GWh</v>
          </cell>
          <cell r="AX41" t="str">
            <v>Tarif G9</v>
          </cell>
          <cell r="AY41" t="str">
            <v>Volume</v>
          </cell>
          <cell r="AZ41">
            <v>5.6318567261235859E-2</v>
          </cell>
          <cell r="BA41">
            <v>-0.42872341369907163</v>
          </cell>
          <cell r="BB41">
            <v>-0.1908302954712614</v>
          </cell>
          <cell r="BC41">
            <v>-0.1908302954712614</v>
          </cell>
          <cell r="BD41">
            <v>-0.1908302954712614</v>
          </cell>
          <cell r="BE41">
            <v>-0.1908302954712614</v>
          </cell>
          <cell r="BF41">
            <v>-0.1908302954712614</v>
          </cell>
          <cell r="BG41">
            <v>-0.1908302954712614</v>
          </cell>
          <cell r="BH41">
            <v>-0.1908302954712614</v>
          </cell>
          <cell r="BI41">
            <v>-0.1908302954712614</v>
          </cell>
          <cell r="BJ41">
            <v>-0.1908302954712614</v>
          </cell>
          <cell r="BK41">
            <v>-0.1908302954712614</v>
          </cell>
        </row>
        <row r="42">
          <cell r="C42" t="str">
            <v>M$</v>
          </cell>
          <cell r="D42">
            <v>3.04921928</v>
          </cell>
          <cell r="E42">
            <v>6.36152637</v>
          </cell>
          <cell r="F42">
            <v>10.48002166</v>
          </cell>
          <cell r="G42">
            <v>10.48002166</v>
          </cell>
          <cell r="H42">
            <v>10.48002166</v>
          </cell>
          <cell r="I42">
            <v>10.48002166</v>
          </cell>
          <cell r="J42">
            <v>10.48002166</v>
          </cell>
          <cell r="K42">
            <v>10.48002166</v>
          </cell>
          <cell r="L42">
            <v>10.48002166</v>
          </cell>
          <cell r="M42">
            <v>10.48002166</v>
          </cell>
          <cell r="N42">
            <v>10.48002166</v>
          </cell>
          <cell r="O42">
            <v>10.48002166</v>
          </cell>
          <cell r="S42" t="str">
            <v>M$</v>
          </cell>
          <cell r="T42">
            <v>2.91</v>
          </cell>
          <cell r="U42">
            <v>6.7360000000000007</v>
          </cell>
          <cell r="V42">
            <v>10.57</v>
          </cell>
          <cell r="W42">
            <v>13.849</v>
          </cell>
          <cell r="X42">
            <v>16.536999999999999</v>
          </cell>
          <cell r="Y42">
            <v>20.247999999999998</v>
          </cell>
          <cell r="Z42">
            <v>23.370999999999999</v>
          </cell>
          <cell r="AA42">
            <v>26.293999999999997</v>
          </cell>
          <cell r="AB42">
            <v>29.668999999999997</v>
          </cell>
          <cell r="AC42">
            <v>33.217999999999996</v>
          </cell>
          <cell r="AD42">
            <v>36.970999999999997</v>
          </cell>
          <cell r="AE42">
            <v>40.906999999999996</v>
          </cell>
          <cell r="AI42" t="str">
            <v>M$</v>
          </cell>
          <cell r="AY42" t="str">
            <v>Prix</v>
          </cell>
          <cell r="AZ42">
            <v>8.2900712738763899E-2</v>
          </cell>
          <cell r="BA42">
            <v>5.4249783699071311E-2</v>
          </cell>
          <cell r="BB42">
            <v>0.10085195547126186</v>
          </cell>
          <cell r="BC42">
            <v>0.10085195547126186</v>
          </cell>
          <cell r="BD42">
            <v>0.10085195547126186</v>
          </cell>
          <cell r="BE42">
            <v>0.10085195547126186</v>
          </cell>
          <cell r="BF42">
            <v>0.10085195547126186</v>
          </cell>
          <cell r="BG42">
            <v>0.10085195547126186</v>
          </cell>
          <cell r="BH42">
            <v>0.10085195547126186</v>
          </cell>
          <cell r="BI42">
            <v>0.10085195547126186</v>
          </cell>
          <cell r="BJ42">
            <v>0.10085195547126186</v>
          </cell>
          <cell r="BK42">
            <v>0.10085195547126186</v>
          </cell>
        </row>
        <row r="43">
          <cell r="B43" t="str">
            <v>Tarif M sga</v>
          </cell>
          <cell r="C43" t="str">
            <v>GWh</v>
          </cell>
          <cell r="D43">
            <v>637.879322</v>
          </cell>
          <cell r="E43">
            <v>1298.971323</v>
          </cell>
          <cell r="F43">
            <v>2090.8185979999998</v>
          </cell>
          <cell r="G43">
            <v>2090.8185979999998</v>
          </cell>
          <cell r="H43">
            <v>2090.8185979999998</v>
          </cell>
          <cell r="I43">
            <v>2090.8185979999998</v>
          </cell>
          <cell r="J43">
            <v>2090.8185979999998</v>
          </cell>
          <cell r="K43">
            <v>2090.8185979999998</v>
          </cell>
          <cell r="L43">
            <v>2090.8185979999998</v>
          </cell>
          <cell r="M43">
            <v>2090.8185979999998</v>
          </cell>
          <cell r="N43">
            <v>2090.8185979999998</v>
          </cell>
          <cell r="O43">
            <v>2090.8185979999998</v>
          </cell>
          <cell r="R43" t="str">
            <v>Tarif M sga</v>
          </cell>
          <cell r="S43" t="str">
            <v>GWh</v>
          </cell>
          <cell r="T43">
            <v>790.91600000000005</v>
          </cell>
          <cell r="U43">
            <v>1407.1559999999999</v>
          </cell>
          <cell r="V43">
            <v>2190.9420000000005</v>
          </cell>
          <cell r="W43">
            <v>2914.4470000000001</v>
          </cell>
          <cell r="X43">
            <v>3549.5920000000006</v>
          </cell>
          <cell r="Y43">
            <v>4229.6509999999998</v>
          </cell>
          <cell r="Z43">
            <v>4890.5590000000002</v>
          </cell>
          <cell r="AA43">
            <v>5586.8580000000002</v>
          </cell>
          <cell r="AB43">
            <v>6264.4190000000008</v>
          </cell>
          <cell r="AC43">
            <v>7003.8010000000004</v>
          </cell>
          <cell r="AD43">
            <v>7745.7750000000005</v>
          </cell>
          <cell r="AE43">
            <v>8470.33</v>
          </cell>
          <cell r="AH43" t="str">
            <v>Tarif M sga</v>
          </cell>
          <cell r="AI43" t="str">
            <v>GWh</v>
          </cell>
          <cell r="AX43" t="str">
            <v>Tarif M sga</v>
          </cell>
          <cell r="AY43" t="str">
            <v>Volume</v>
          </cell>
          <cell r="AZ43">
            <v>-9.1439588168574417</v>
          </cell>
          <cell r="BA43">
            <v>-6.3019554517950382</v>
          </cell>
          <cell r="BB43">
            <v>-6.1134804782296817</v>
          </cell>
          <cell r="BC43">
            <v>-6.1134804782296817</v>
          </cell>
          <cell r="BD43">
            <v>-6.1134804782296817</v>
          </cell>
          <cell r="BE43">
            <v>-6.1134804782296817</v>
          </cell>
          <cell r="BF43">
            <v>-6.1134804782296817</v>
          </cell>
          <cell r="BG43">
            <v>-6.1134804782296817</v>
          </cell>
          <cell r="BH43">
            <v>-6.1134804782296817</v>
          </cell>
          <cell r="BI43">
            <v>-6.1134804782296817</v>
          </cell>
          <cell r="BJ43">
            <v>-6.1134804782296817</v>
          </cell>
          <cell r="BK43">
            <v>-6.1134804782296817</v>
          </cell>
        </row>
        <row r="44">
          <cell r="C44" t="str">
            <v>M$</v>
          </cell>
          <cell r="D44">
            <v>38.43933792</v>
          </cell>
          <cell r="E44">
            <v>77.55386756</v>
          </cell>
          <cell r="F44">
            <v>123.12749659999999</v>
          </cell>
          <cell r="G44">
            <v>123.12749659999999</v>
          </cell>
          <cell r="H44">
            <v>123.12749659999999</v>
          </cell>
          <cell r="I44">
            <v>123.12749659999999</v>
          </cell>
          <cell r="J44">
            <v>123.12749659999999</v>
          </cell>
          <cell r="K44">
            <v>123.12749659999999</v>
          </cell>
          <cell r="L44">
            <v>123.12749659999999</v>
          </cell>
          <cell r="M44">
            <v>123.12749659999999</v>
          </cell>
          <cell r="N44">
            <v>123.12749659999999</v>
          </cell>
          <cell r="O44">
            <v>123.12749659999999</v>
          </cell>
          <cell r="S44" t="str">
            <v>M$</v>
          </cell>
          <cell r="T44">
            <v>48.44</v>
          </cell>
          <cell r="U44">
            <v>85.402000000000001</v>
          </cell>
          <cell r="V44">
            <v>130.60300000000001</v>
          </cell>
          <cell r="W44">
            <v>172.57000000000002</v>
          </cell>
          <cell r="X44">
            <v>209.93200000000002</v>
          </cell>
          <cell r="Y44">
            <v>249.41300000000004</v>
          </cell>
          <cell r="Z44">
            <v>289.39700000000005</v>
          </cell>
          <cell r="AA44">
            <v>331.35300000000001</v>
          </cell>
          <cell r="AB44">
            <v>370.92</v>
          </cell>
          <cell r="AC44">
            <v>413.55400000000003</v>
          </cell>
          <cell r="AD44">
            <v>456.87300000000005</v>
          </cell>
          <cell r="AE44">
            <v>501.17200000000003</v>
          </cell>
          <cell r="AI44" t="str">
            <v>M$</v>
          </cell>
          <cell r="AY44" t="str">
            <v>Prix</v>
          </cell>
          <cell r="AZ44">
            <v>-0.66480334314256295</v>
          </cell>
          <cell r="BA44">
            <v>-1.1970807482049728</v>
          </cell>
          <cell r="BB44">
            <v>-1.278950821770334</v>
          </cell>
          <cell r="BC44">
            <v>-1.278950821770334</v>
          </cell>
          <cell r="BD44">
            <v>-1.278950821770334</v>
          </cell>
          <cell r="BE44">
            <v>-1.278950821770334</v>
          </cell>
          <cell r="BF44">
            <v>-1.278950821770334</v>
          </cell>
          <cell r="BG44">
            <v>-1.278950821770334</v>
          </cell>
          <cell r="BH44">
            <v>-1.278950821770334</v>
          </cell>
          <cell r="BI44">
            <v>-1.278950821770334</v>
          </cell>
          <cell r="BJ44">
            <v>-1.278950821770334</v>
          </cell>
          <cell r="BK44">
            <v>-1.278950821770334</v>
          </cell>
        </row>
        <row r="45">
          <cell r="B45" t="str">
            <v>Tarif M fgp</v>
          </cell>
          <cell r="C45" t="str">
            <v>GWh</v>
          </cell>
          <cell r="D45">
            <v>54.091152000000001</v>
          </cell>
          <cell r="E45">
            <v>68.230181000000002</v>
          </cell>
          <cell r="F45">
            <v>104.594334</v>
          </cell>
          <cell r="G45">
            <v>104.594334</v>
          </cell>
          <cell r="H45">
            <v>104.594334</v>
          </cell>
          <cell r="I45">
            <v>104.594334</v>
          </cell>
          <cell r="J45">
            <v>104.594334</v>
          </cell>
          <cell r="K45">
            <v>104.594334</v>
          </cell>
          <cell r="L45">
            <v>104.594334</v>
          </cell>
          <cell r="M45">
            <v>104.594334</v>
          </cell>
          <cell r="N45">
            <v>104.594334</v>
          </cell>
          <cell r="O45">
            <v>104.594334</v>
          </cell>
          <cell r="R45" t="str">
            <v>Tarif M fgp</v>
          </cell>
          <cell r="S45" t="str">
            <v>GWh</v>
          </cell>
          <cell r="T45">
            <v>25.061424580399997</v>
          </cell>
          <cell r="U45">
            <v>48.578202847599997</v>
          </cell>
          <cell r="V45">
            <v>74.106808556000004</v>
          </cell>
          <cell r="W45">
            <v>98.727399848000005</v>
          </cell>
          <cell r="X45">
            <v>128.7320784364</v>
          </cell>
          <cell r="Y45">
            <v>157.9499234084</v>
          </cell>
          <cell r="Z45">
            <v>185.9235835888</v>
          </cell>
          <cell r="AA45">
            <v>216.99914151319999</v>
          </cell>
          <cell r="AB45">
            <v>247.13116640519999</v>
          </cell>
          <cell r="AC45">
            <v>276.13203659359999</v>
          </cell>
          <cell r="AD45">
            <v>304.56652188559997</v>
          </cell>
          <cell r="AE45">
            <v>333.19283358599995</v>
          </cell>
          <cell r="AH45" t="str">
            <v>Tarif M fgp</v>
          </cell>
          <cell r="AI45" t="str">
            <v>GWh</v>
          </cell>
          <cell r="AX45" t="str">
            <v>Tarif M fgp</v>
          </cell>
          <cell r="AY45" t="str">
            <v>Volume</v>
          </cell>
          <cell r="AZ45">
            <v>1.3251444690017837</v>
          </cell>
          <cell r="BA45">
            <v>0.90484252052380265</v>
          </cell>
          <cell r="BB45">
            <v>1.3912591050412917</v>
          </cell>
          <cell r="BC45">
            <v>1.3912591050412917</v>
          </cell>
          <cell r="BD45">
            <v>1.3912591050412917</v>
          </cell>
          <cell r="BE45">
            <v>1.3912591050412917</v>
          </cell>
          <cell r="BF45">
            <v>1.3912591050412917</v>
          </cell>
          <cell r="BG45">
            <v>1.3912591050412917</v>
          </cell>
          <cell r="BH45">
            <v>1.3912591050412917</v>
          </cell>
          <cell r="BI45">
            <v>1.3912591050412917</v>
          </cell>
          <cell r="BJ45">
            <v>1.3912591050412917</v>
          </cell>
          <cell r="BK45">
            <v>1.3912591050412917</v>
          </cell>
        </row>
        <row r="46">
          <cell r="C46" t="str">
            <v>M$</v>
          </cell>
          <cell r="D46">
            <v>2.4616056400000002</v>
          </cell>
          <cell r="E46">
            <v>3.3585682500000003</v>
          </cell>
          <cell r="F46">
            <v>5.1795361</v>
          </cell>
          <cell r="G46">
            <v>5.1795361</v>
          </cell>
          <cell r="H46">
            <v>5.1795361</v>
          </cell>
          <cell r="I46">
            <v>5.1795361</v>
          </cell>
          <cell r="J46">
            <v>5.1795361</v>
          </cell>
          <cell r="K46">
            <v>5.1795361</v>
          </cell>
          <cell r="L46">
            <v>5.1795361</v>
          </cell>
          <cell r="M46">
            <v>5.1795361</v>
          </cell>
          <cell r="N46">
            <v>5.1795361</v>
          </cell>
          <cell r="O46">
            <v>5.1795361</v>
          </cell>
          <cell r="S46" t="str">
            <v>M$</v>
          </cell>
          <cell r="T46">
            <v>1.1439999999999999</v>
          </cell>
          <cell r="U46">
            <v>2.198</v>
          </cell>
          <cell r="V46">
            <v>3.3439999999999999</v>
          </cell>
          <cell r="W46">
            <v>4.4529999999999994</v>
          </cell>
          <cell r="X46">
            <v>5.8079999999999998</v>
          </cell>
          <cell r="Y46">
            <v>7.1340000000000003</v>
          </cell>
          <cell r="Z46">
            <v>8.4610000000000003</v>
          </cell>
          <cell r="AA46">
            <v>9.8730000000000011</v>
          </cell>
          <cell r="AB46">
            <v>11.252000000000001</v>
          </cell>
          <cell r="AC46">
            <v>12.576000000000001</v>
          </cell>
          <cell r="AD46">
            <v>13.870000000000001</v>
          </cell>
          <cell r="AE46">
            <v>15.190000000000001</v>
          </cell>
          <cell r="AI46" t="str">
            <v>M$</v>
          </cell>
          <cell r="AY46" t="str">
            <v>Prix</v>
          </cell>
          <cell r="AZ46">
            <v>-7.5388290017831035E-3</v>
          </cell>
          <cell r="BA46">
            <v>0.25572572947619782</v>
          </cell>
          <cell r="BB46">
            <v>0.4442769949587092</v>
          </cell>
          <cell r="BC46">
            <v>0.4442769949587092</v>
          </cell>
          <cell r="BD46">
            <v>0.4442769949587092</v>
          </cell>
          <cell r="BE46">
            <v>0.4442769949587092</v>
          </cell>
          <cell r="BF46">
            <v>0.4442769949587092</v>
          </cell>
          <cell r="BG46">
            <v>0.4442769949587092</v>
          </cell>
          <cell r="BH46">
            <v>0.4442769949587092</v>
          </cell>
          <cell r="BI46">
            <v>0.4442769949587092</v>
          </cell>
          <cell r="BJ46">
            <v>0.4442769949587092</v>
          </cell>
          <cell r="BK46">
            <v>0.4442769949587092</v>
          </cell>
        </row>
        <row r="47">
          <cell r="B47" t="str">
            <v>Tarif L</v>
          </cell>
          <cell r="C47" t="str">
            <v>GWh</v>
          </cell>
          <cell r="D47">
            <v>2176.1041399999999</v>
          </cell>
          <cell r="E47">
            <v>4516.4318769999991</v>
          </cell>
          <cell r="F47">
            <v>6949.0620639999988</v>
          </cell>
          <cell r="G47">
            <v>6949.0620639999988</v>
          </cell>
          <cell r="H47">
            <v>6949.0620639999988</v>
          </cell>
          <cell r="I47">
            <v>6949.0620639999988</v>
          </cell>
          <cell r="J47">
            <v>6949.0620639999988</v>
          </cell>
          <cell r="K47">
            <v>6949.0620639999988</v>
          </cell>
          <cell r="L47">
            <v>6949.0620639999988</v>
          </cell>
          <cell r="M47">
            <v>6949.0620639999988</v>
          </cell>
          <cell r="N47">
            <v>6949.0620639999988</v>
          </cell>
          <cell r="O47">
            <v>6949.0620639999988</v>
          </cell>
          <cell r="R47" t="str">
            <v>Tarif L</v>
          </cell>
          <cell r="S47" t="str">
            <v>GWh</v>
          </cell>
          <cell r="T47">
            <v>2928.607</v>
          </cell>
          <cell r="U47">
            <v>5647.9319999999998</v>
          </cell>
          <cell r="V47">
            <v>8639.7880000000005</v>
          </cell>
          <cell r="W47">
            <v>11532.376</v>
          </cell>
          <cell r="X47">
            <v>14533.088</v>
          </cell>
          <cell r="Y47">
            <v>17394.912</v>
          </cell>
          <cell r="Z47">
            <v>20445.455000000002</v>
          </cell>
          <cell r="AA47">
            <v>23584.012000000002</v>
          </cell>
          <cell r="AB47">
            <v>26596.439000000002</v>
          </cell>
          <cell r="AC47">
            <v>29740.539000000001</v>
          </cell>
          <cell r="AD47">
            <v>32826.025999999998</v>
          </cell>
          <cell r="AE47">
            <v>35919.919999999998</v>
          </cell>
          <cell r="AH47" t="str">
            <v>Tarif L</v>
          </cell>
          <cell r="AI47" t="str">
            <v>GWh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X47" t="str">
            <v>Tarif L</v>
          </cell>
          <cell r="AY47" t="str">
            <v>Volume</v>
          </cell>
          <cell r="AZ47">
            <v>-27.915461417704726</v>
          </cell>
          <cell r="BA47">
            <v>-41.833549058927829</v>
          </cell>
          <cell r="BB47">
            <v>-62.460853253858346</v>
          </cell>
          <cell r="BC47">
            <v>-62.460853253858346</v>
          </cell>
          <cell r="BD47">
            <v>-62.460853253858346</v>
          </cell>
          <cell r="BE47">
            <v>-62.460853253858346</v>
          </cell>
          <cell r="BF47">
            <v>-62.460853253858346</v>
          </cell>
          <cell r="BG47">
            <v>-62.460853253858346</v>
          </cell>
          <cell r="BH47">
            <v>-62.460853253858346</v>
          </cell>
          <cell r="BI47">
            <v>-62.460853253858346</v>
          </cell>
          <cell r="BJ47">
            <v>-62.460853253858346</v>
          </cell>
          <cell r="BK47">
            <v>-62.460853253858346</v>
          </cell>
        </row>
        <row r="48">
          <cell r="C48" t="str">
            <v>M$</v>
          </cell>
          <cell r="D48">
            <v>79.545418409999996</v>
          </cell>
          <cell r="E48">
            <v>165.15313875999999</v>
          </cell>
          <cell r="F48">
            <v>258.71759713999995</v>
          </cell>
          <cell r="G48">
            <v>258.71759713999995</v>
          </cell>
          <cell r="H48">
            <v>258.71759713999995</v>
          </cell>
          <cell r="I48">
            <v>258.71759713999995</v>
          </cell>
          <cell r="J48">
            <v>258.71759713999995</v>
          </cell>
          <cell r="K48">
            <v>258.71759713999995</v>
          </cell>
          <cell r="L48">
            <v>258.71759713999995</v>
          </cell>
          <cell r="M48">
            <v>258.71759713999995</v>
          </cell>
          <cell r="N48">
            <v>258.71759713999995</v>
          </cell>
          <cell r="O48">
            <v>258.71759713999995</v>
          </cell>
          <cell r="S48" t="str">
            <v>M$</v>
          </cell>
          <cell r="T48">
            <v>108.642</v>
          </cell>
          <cell r="U48">
            <v>208.505</v>
          </cell>
          <cell r="V48">
            <v>318.86099999999999</v>
          </cell>
          <cell r="W48">
            <v>428.7</v>
          </cell>
          <cell r="X48">
            <v>542.89300000000003</v>
          </cell>
          <cell r="Y48">
            <v>652.61200000000008</v>
          </cell>
          <cell r="Z48">
            <v>769.54600000000005</v>
          </cell>
          <cell r="AA48">
            <v>888.48200000000008</v>
          </cell>
          <cell r="AB48">
            <v>1003.5110000000001</v>
          </cell>
          <cell r="AC48">
            <v>1120.3630000000001</v>
          </cell>
          <cell r="AD48">
            <v>1234.4550000000002</v>
          </cell>
          <cell r="AE48">
            <v>1350.3580000000002</v>
          </cell>
          <cell r="AI48" t="str">
            <v>M$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Y48" t="str">
            <v>Prix</v>
          </cell>
          <cell r="AZ48">
            <v>-1.1811201722952525</v>
          </cell>
          <cell r="BA48">
            <v>-1.5183121810721547</v>
          </cell>
          <cell r="BB48">
            <v>2.3174503938583557</v>
          </cell>
          <cell r="BC48">
            <v>2.3174503938583557</v>
          </cell>
          <cell r="BD48">
            <v>2.3174503938583557</v>
          </cell>
          <cell r="BE48">
            <v>2.3174503938583557</v>
          </cell>
          <cell r="BF48">
            <v>2.3174503938583557</v>
          </cell>
          <cell r="BG48">
            <v>2.3174503938583557</v>
          </cell>
          <cell r="BH48">
            <v>2.3174503938583557</v>
          </cell>
          <cell r="BI48">
            <v>2.3174503938583557</v>
          </cell>
          <cell r="BJ48">
            <v>2.3174503938583557</v>
          </cell>
          <cell r="BK48">
            <v>2.3174503938583557</v>
          </cell>
        </row>
        <row r="49">
          <cell r="B49" t="str">
            <v>Tarif LR</v>
          </cell>
          <cell r="C49" t="str">
            <v>GWh</v>
          </cell>
          <cell r="D49">
            <v>849.91654300000005</v>
          </cell>
          <cell r="E49">
            <v>1244.870754</v>
          </cell>
          <cell r="F49">
            <v>1672.066867</v>
          </cell>
          <cell r="G49">
            <v>1672.066867</v>
          </cell>
          <cell r="H49">
            <v>1672.066867</v>
          </cell>
          <cell r="I49">
            <v>1672.066867</v>
          </cell>
          <cell r="J49">
            <v>1672.066867</v>
          </cell>
          <cell r="K49">
            <v>1672.066867</v>
          </cell>
          <cell r="L49">
            <v>1672.066867</v>
          </cell>
          <cell r="M49">
            <v>1672.066867</v>
          </cell>
          <cell r="N49">
            <v>1672.066867</v>
          </cell>
          <cell r="O49">
            <v>1672.066867</v>
          </cell>
          <cell r="R49" t="str">
            <v>Tarif LR</v>
          </cell>
          <cell r="S49" t="str">
            <v>GWh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H49" t="str">
            <v>Tarif LR</v>
          </cell>
          <cell r="AI49" t="str">
            <v>GWh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X49" t="str">
            <v>Tarif LR</v>
          </cell>
          <cell r="AY49" t="str">
            <v>Volume</v>
          </cell>
          <cell r="AZ49">
            <v>31.812017839999996</v>
          </cell>
          <cell r="BA49">
            <v>46.349916649999997</v>
          </cell>
          <cell r="BB49">
            <v>61.820057109999993</v>
          </cell>
          <cell r="BC49">
            <v>61.820057109999993</v>
          </cell>
          <cell r="BD49">
            <v>61.820057109999993</v>
          </cell>
          <cell r="BE49">
            <v>61.820057109999993</v>
          </cell>
          <cell r="BF49">
            <v>61.820057109999993</v>
          </cell>
          <cell r="BG49">
            <v>61.820057109999993</v>
          </cell>
          <cell r="BH49">
            <v>61.820057109999993</v>
          </cell>
          <cell r="BI49">
            <v>61.820057109999993</v>
          </cell>
          <cell r="BJ49">
            <v>61.820057109999993</v>
          </cell>
          <cell r="BK49">
            <v>61.820057109999993</v>
          </cell>
        </row>
        <row r="50">
          <cell r="C50" t="str">
            <v>M$</v>
          </cell>
          <cell r="D50">
            <v>31.812017839999999</v>
          </cell>
          <cell r="E50">
            <v>46.349916649999997</v>
          </cell>
          <cell r="F50">
            <v>61.82005711</v>
          </cell>
          <cell r="G50">
            <v>61.82005711</v>
          </cell>
          <cell r="H50">
            <v>61.82005711</v>
          </cell>
          <cell r="I50">
            <v>61.82005711</v>
          </cell>
          <cell r="J50">
            <v>61.82005711</v>
          </cell>
          <cell r="K50">
            <v>61.82005711</v>
          </cell>
          <cell r="L50">
            <v>61.82005711</v>
          </cell>
          <cell r="M50">
            <v>61.82005711</v>
          </cell>
          <cell r="N50">
            <v>61.82005711</v>
          </cell>
          <cell r="O50">
            <v>61.82005711</v>
          </cell>
          <cell r="S50" t="str">
            <v>M$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I50" t="str">
            <v>M$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Y50" t="str">
            <v>Prix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B51" t="str">
            <v>Contrats A</v>
          </cell>
          <cell r="C51" t="str">
            <v>GWh</v>
          </cell>
          <cell r="D51">
            <v>338.92481600000002</v>
          </cell>
          <cell r="E51">
            <v>634.79112699999996</v>
          </cell>
          <cell r="F51">
            <v>970.44024999999988</v>
          </cell>
          <cell r="G51">
            <v>970.44024999999988</v>
          </cell>
          <cell r="H51">
            <v>970.44024999999988</v>
          </cell>
          <cell r="I51">
            <v>970.44024999999988</v>
          </cell>
          <cell r="J51">
            <v>970.44024999999988</v>
          </cell>
          <cell r="K51">
            <v>970.44024999999988</v>
          </cell>
          <cell r="L51">
            <v>970.44024999999988</v>
          </cell>
          <cell r="M51">
            <v>970.44024999999988</v>
          </cell>
          <cell r="N51">
            <v>970.44024999999988</v>
          </cell>
          <cell r="O51">
            <v>970.44024999999988</v>
          </cell>
          <cell r="R51" t="str">
            <v>Contrats A</v>
          </cell>
          <cell r="S51" t="str">
            <v>GWh</v>
          </cell>
          <cell r="T51">
            <v>278.29300000000001</v>
          </cell>
          <cell r="U51">
            <v>541.74299999999994</v>
          </cell>
          <cell r="V51">
            <v>830.27299999999991</v>
          </cell>
          <cell r="W51">
            <v>1106.998</v>
          </cell>
          <cell r="X51">
            <v>1390.7</v>
          </cell>
          <cell r="Y51">
            <v>1625.489</v>
          </cell>
          <cell r="Z51">
            <v>1890.3</v>
          </cell>
          <cell r="AA51">
            <v>2154.11</v>
          </cell>
          <cell r="AB51">
            <v>2404.2139999999999</v>
          </cell>
          <cell r="AC51">
            <v>2651.192</v>
          </cell>
          <cell r="AD51">
            <v>2915.598</v>
          </cell>
          <cell r="AE51">
            <v>3191.2139999999999</v>
          </cell>
          <cell r="AH51" t="str">
            <v>Contrats A</v>
          </cell>
          <cell r="AI51" t="str">
            <v>GWh</v>
          </cell>
          <cell r="AX51" t="str">
            <v>Contrats A</v>
          </cell>
          <cell r="AY51" t="str">
            <v>Volume</v>
          </cell>
          <cell r="AZ51">
            <v>1.6614799107990503</v>
          </cell>
          <cell r="BA51">
            <v>2.6412904421826147</v>
          </cell>
          <cell r="BB51">
            <v>3.934032887224725</v>
          </cell>
          <cell r="BC51">
            <v>3.934032887224725</v>
          </cell>
          <cell r="BD51">
            <v>3.934032887224725</v>
          </cell>
          <cell r="BE51">
            <v>3.934032887224725</v>
          </cell>
          <cell r="BF51">
            <v>3.934032887224725</v>
          </cell>
          <cell r="BG51">
            <v>3.934032887224725</v>
          </cell>
          <cell r="BH51">
            <v>3.934032887224725</v>
          </cell>
          <cell r="BI51">
            <v>3.934032887224725</v>
          </cell>
          <cell r="BJ51">
            <v>3.934032887224725</v>
          </cell>
          <cell r="BK51">
            <v>3.934032887224725</v>
          </cell>
        </row>
        <row r="52">
          <cell r="C52" t="str">
            <v>M$</v>
          </cell>
          <cell r="D52">
            <v>9.0253524800000005</v>
          </cell>
          <cell r="E52">
            <v>16.907138840000002</v>
          </cell>
          <cell r="F52">
            <v>27.184491320000003</v>
          </cell>
          <cell r="G52">
            <v>27.184491320000003</v>
          </cell>
          <cell r="H52">
            <v>27.184491320000003</v>
          </cell>
          <cell r="I52">
            <v>27.184491320000003</v>
          </cell>
          <cell r="J52">
            <v>27.184491320000003</v>
          </cell>
          <cell r="K52">
            <v>27.184491320000003</v>
          </cell>
          <cell r="L52">
            <v>27.184491320000003</v>
          </cell>
          <cell r="M52">
            <v>27.184491320000003</v>
          </cell>
          <cell r="N52">
            <v>27.184491320000003</v>
          </cell>
          <cell r="O52">
            <v>27.184491320000003</v>
          </cell>
          <cell r="S52" t="str">
            <v>M$</v>
          </cell>
          <cell r="T52">
            <v>7.6260000000000003</v>
          </cell>
          <cell r="U52">
            <v>15.589</v>
          </cell>
          <cell r="V52">
            <v>23.505000000000003</v>
          </cell>
          <cell r="W52">
            <v>31.336000000000002</v>
          </cell>
          <cell r="X52">
            <v>39.114000000000004</v>
          </cell>
          <cell r="Y52">
            <v>45.693000000000005</v>
          </cell>
          <cell r="Z52">
            <v>52.917000000000002</v>
          </cell>
          <cell r="AA52">
            <v>60.111000000000004</v>
          </cell>
          <cell r="AB52">
            <v>67.155000000000001</v>
          </cell>
          <cell r="AC52">
            <v>73.906000000000006</v>
          </cell>
          <cell r="AD52">
            <v>81.355000000000004</v>
          </cell>
          <cell r="AE52">
            <v>88.88300000000001</v>
          </cell>
          <cell r="AI52" t="str">
            <v>M$</v>
          </cell>
          <cell r="AY52" t="str">
            <v>Prix</v>
          </cell>
          <cell r="AZ52">
            <v>-0.26212743079905126</v>
          </cell>
          <cell r="BA52">
            <v>-1.3231516021826153</v>
          </cell>
          <cell r="BB52">
            <v>-0.25454156722472532</v>
          </cell>
          <cell r="BC52">
            <v>-0.25454156722472532</v>
          </cell>
          <cell r="BD52">
            <v>-0.25454156722472532</v>
          </cell>
          <cell r="BE52">
            <v>-0.25454156722472532</v>
          </cell>
          <cell r="BF52">
            <v>-0.25454156722472532</v>
          </cell>
          <cell r="BG52">
            <v>-0.25454156722472532</v>
          </cell>
          <cell r="BH52">
            <v>-0.25454156722472532</v>
          </cell>
          <cell r="BI52">
            <v>-0.25454156722472532</v>
          </cell>
          <cell r="BJ52">
            <v>-0.25454156722472532</v>
          </cell>
          <cell r="BK52">
            <v>-0.25454156722472532</v>
          </cell>
        </row>
        <row r="53">
          <cell r="B53" t="str">
            <v>Contrats NA</v>
          </cell>
          <cell r="C53" t="str">
            <v>GWh</v>
          </cell>
          <cell r="D53">
            <v>1522.653599</v>
          </cell>
          <cell r="E53">
            <v>2931.2069650000003</v>
          </cell>
          <cell r="F53">
            <v>4421.3177180000002</v>
          </cell>
          <cell r="G53">
            <v>4421.3177180000002</v>
          </cell>
          <cell r="H53">
            <v>4421.3177180000002</v>
          </cell>
          <cell r="I53">
            <v>4421.3177180000002</v>
          </cell>
          <cell r="J53">
            <v>4421.3177180000002</v>
          </cell>
          <cell r="K53">
            <v>4421.3177180000002</v>
          </cell>
          <cell r="L53">
            <v>4421.3177180000002</v>
          </cell>
          <cell r="M53">
            <v>4421.3177180000002</v>
          </cell>
          <cell r="N53">
            <v>4421.3177180000002</v>
          </cell>
          <cell r="O53">
            <v>4421.3177180000002</v>
          </cell>
          <cell r="R53" t="str">
            <v>Contrats NA</v>
          </cell>
          <cell r="S53" t="str">
            <v>GWh</v>
          </cell>
          <cell r="T53">
            <v>1511.9659999999999</v>
          </cell>
          <cell r="U53">
            <v>2877.6120000000001</v>
          </cell>
          <cell r="V53">
            <v>4389.5779999999995</v>
          </cell>
          <cell r="W53">
            <v>5852.7699999999995</v>
          </cell>
          <cell r="X53">
            <v>7359.6129999999994</v>
          </cell>
          <cell r="Y53">
            <v>8817.848</v>
          </cell>
          <cell r="Z53">
            <v>10318.142</v>
          </cell>
          <cell r="AA53">
            <v>11824.985000000001</v>
          </cell>
          <cell r="AB53">
            <v>13283.220000000001</v>
          </cell>
          <cell r="AC53">
            <v>14795.186000000002</v>
          </cell>
          <cell r="AD53">
            <v>16258.378000000001</v>
          </cell>
          <cell r="AE53">
            <v>17770.344000000001</v>
          </cell>
          <cell r="AH53" t="str">
            <v>Contrats NA</v>
          </cell>
          <cell r="AI53" t="str">
            <v>GWh</v>
          </cell>
          <cell r="AX53" t="str">
            <v>Contrats NA</v>
          </cell>
          <cell r="AY53" t="str">
            <v>Volume</v>
          </cell>
          <cell r="AZ53">
            <v>0.27225008729363198</v>
          </cell>
          <cell r="BA53">
            <v>1.3662002540191265</v>
          </cell>
          <cell r="BB53">
            <v>0.80876328433330102</v>
          </cell>
          <cell r="BC53">
            <v>0.80876328433330102</v>
          </cell>
          <cell r="BD53">
            <v>0.80876328433330102</v>
          </cell>
          <cell r="BE53">
            <v>0.80876328433330102</v>
          </cell>
          <cell r="BF53">
            <v>0.80876328433330102</v>
          </cell>
          <cell r="BG53">
            <v>0.80876328433330102</v>
          </cell>
          <cell r="BH53">
            <v>0.80876328433330102</v>
          </cell>
          <cell r="BI53">
            <v>0.80876328433330102</v>
          </cell>
          <cell r="BJ53">
            <v>0.80876328433330102</v>
          </cell>
          <cell r="BK53">
            <v>0.80876328433330102</v>
          </cell>
        </row>
        <row r="54">
          <cell r="C54" t="str">
            <v>M$</v>
          </cell>
          <cell r="D54">
            <v>39.076536730000001</v>
          </cell>
          <cell r="E54">
            <v>74.591268819999996</v>
          </cell>
          <cell r="F54">
            <v>114.76849368000001</v>
          </cell>
          <cell r="G54">
            <v>114.76849368000001</v>
          </cell>
          <cell r="H54">
            <v>114.76849368000001</v>
          </cell>
          <cell r="I54">
            <v>114.76849368000001</v>
          </cell>
          <cell r="J54">
            <v>114.76849368000001</v>
          </cell>
          <cell r="K54">
            <v>114.76849368000001</v>
          </cell>
          <cell r="L54">
            <v>114.76849368000001</v>
          </cell>
          <cell r="M54">
            <v>114.76849368000001</v>
          </cell>
          <cell r="N54">
            <v>114.76849368000001</v>
          </cell>
          <cell r="O54">
            <v>114.76849368000001</v>
          </cell>
          <cell r="S54" t="str">
            <v>M$</v>
          </cell>
          <cell r="T54">
            <v>38.515000000000001</v>
          </cell>
          <cell r="U54">
            <v>73.332999999999998</v>
          </cell>
          <cell r="V54">
            <v>111.89699999999999</v>
          </cell>
          <cell r="W54">
            <v>149.42099999999999</v>
          </cell>
          <cell r="X54">
            <v>188.08099999999999</v>
          </cell>
          <cell r="Y54">
            <v>225.50399999999999</v>
          </cell>
          <cell r="Z54">
            <v>264.10500000000002</v>
          </cell>
          <cell r="AA54">
            <v>302.87800000000004</v>
          </cell>
          <cell r="AB54">
            <v>340.40700000000004</v>
          </cell>
          <cell r="AC54">
            <v>379.37600000000003</v>
          </cell>
          <cell r="AD54">
            <v>417.08700000000005</v>
          </cell>
          <cell r="AE54">
            <v>456.05000000000007</v>
          </cell>
          <cell r="AI54" t="str">
            <v>M$</v>
          </cell>
          <cell r="AY54" t="str">
            <v>Prix</v>
          </cell>
          <cell r="AZ54">
            <v>0.2892866427063735</v>
          </cell>
          <cell r="BA54">
            <v>-0.10793143401912786</v>
          </cell>
          <cell r="BB54">
            <v>2.0627303956667076</v>
          </cell>
          <cell r="BC54">
            <v>2.0627303956667076</v>
          </cell>
          <cell r="BD54">
            <v>2.0627303956667076</v>
          </cell>
          <cell r="BE54">
            <v>2.0627303956667076</v>
          </cell>
          <cell r="BF54">
            <v>2.0627303956667076</v>
          </cell>
          <cell r="BG54">
            <v>2.0627303956667076</v>
          </cell>
          <cell r="BH54">
            <v>2.0627303956667076</v>
          </cell>
          <cell r="BI54">
            <v>2.0627303956667076</v>
          </cell>
          <cell r="BJ54">
            <v>2.0627303956667076</v>
          </cell>
          <cell r="BK54">
            <v>2.0627303956667076</v>
          </cell>
        </row>
        <row r="55">
          <cell r="B55" t="str">
            <v>Tarif BT</v>
          </cell>
          <cell r="C55" t="str">
            <v>GWh</v>
          </cell>
          <cell r="D55">
            <v>30.11684</v>
          </cell>
          <cell r="E55">
            <v>56.143502999999995</v>
          </cell>
          <cell r="F55">
            <v>84.355548999999996</v>
          </cell>
          <cell r="G55">
            <v>84.355548999999996</v>
          </cell>
          <cell r="H55">
            <v>84.355548999999996</v>
          </cell>
          <cell r="I55">
            <v>84.355548999999996</v>
          </cell>
          <cell r="J55">
            <v>84.355548999999996</v>
          </cell>
          <cell r="K55">
            <v>84.355548999999996</v>
          </cell>
          <cell r="L55">
            <v>84.355548999999996</v>
          </cell>
          <cell r="M55">
            <v>84.355548999999996</v>
          </cell>
          <cell r="N55">
            <v>84.355548999999996</v>
          </cell>
          <cell r="O55">
            <v>84.355548999999996</v>
          </cell>
          <cell r="R55" t="str">
            <v>Tarif BT</v>
          </cell>
          <cell r="S55" t="str">
            <v>GWh</v>
          </cell>
          <cell r="T55">
            <v>31.884</v>
          </cell>
          <cell r="U55">
            <v>57.847000000000001</v>
          </cell>
          <cell r="V55">
            <v>86.673000000000002</v>
          </cell>
          <cell r="W55">
            <v>111.236</v>
          </cell>
          <cell r="X55">
            <v>128.62100000000001</v>
          </cell>
          <cell r="Y55">
            <v>146.66300000000001</v>
          </cell>
          <cell r="Z55">
            <v>162.74200000000002</v>
          </cell>
          <cell r="AA55">
            <v>176.61900000000003</v>
          </cell>
          <cell r="AB55">
            <v>190.56500000000003</v>
          </cell>
          <cell r="AC55">
            <v>208.11500000000004</v>
          </cell>
          <cell r="AD55">
            <v>231.84200000000004</v>
          </cell>
          <cell r="AE55">
            <v>257.39400000000006</v>
          </cell>
          <cell r="AH55" t="str">
            <v>Tarif BT</v>
          </cell>
          <cell r="AI55" t="str">
            <v>GWh</v>
          </cell>
          <cell r="AX55" t="str">
            <v>Tarif BT</v>
          </cell>
          <cell r="AY55" t="str">
            <v>Volume</v>
          </cell>
          <cell r="AZ55">
            <v>-5.5812637059340114E-2</v>
          </cell>
          <cell r="BA55">
            <v>-5.3566544234936217E-2</v>
          </cell>
          <cell r="BB55">
            <v>-7.4545684247424929E-2</v>
          </cell>
          <cell r="BC55">
            <v>-7.4545684247424929E-2</v>
          </cell>
          <cell r="BD55">
            <v>-7.4545684247424929E-2</v>
          </cell>
          <cell r="BE55">
            <v>-7.4545684247424929E-2</v>
          </cell>
          <cell r="BF55">
            <v>-7.4545684247424929E-2</v>
          </cell>
          <cell r="BG55">
            <v>-7.4545684247424929E-2</v>
          </cell>
          <cell r="BH55">
            <v>-7.4545684247424929E-2</v>
          </cell>
          <cell r="BI55">
            <v>-7.4545684247424929E-2</v>
          </cell>
          <cell r="BJ55">
            <v>-7.4545684247424929E-2</v>
          </cell>
          <cell r="BK55">
            <v>-7.4545684247424929E-2</v>
          </cell>
        </row>
        <row r="56">
          <cell r="C56" t="str">
            <v>M$</v>
          </cell>
          <cell r="D56">
            <v>0.99882926999999999</v>
          </cell>
          <cell r="E56">
            <v>1.8713148899999998</v>
          </cell>
          <cell r="F56">
            <v>2.8260549299999997</v>
          </cell>
          <cell r="G56">
            <v>2.8260549299999997</v>
          </cell>
          <cell r="H56">
            <v>2.8260549299999997</v>
          </cell>
          <cell r="I56">
            <v>2.8260549299999997</v>
          </cell>
          <cell r="J56">
            <v>2.8260549299999997</v>
          </cell>
          <cell r="K56">
            <v>2.8260549299999997</v>
          </cell>
          <cell r="L56">
            <v>2.8260549299999997</v>
          </cell>
          <cell r="M56">
            <v>2.8260549299999997</v>
          </cell>
          <cell r="N56">
            <v>2.8260549299999997</v>
          </cell>
          <cell r="O56">
            <v>2.8260549299999997</v>
          </cell>
          <cell r="S56" t="str">
            <v>M$</v>
          </cell>
          <cell r="T56">
            <v>1.0069999999999999</v>
          </cell>
          <cell r="U56">
            <v>1.923</v>
          </cell>
          <cell r="V56">
            <v>2.9079999999999999</v>
          </cell>
          <cell r="W56">
            <v>3.7109999999999999</v>
          </cell>
          <cell r="X56">
            <v>4.2729999999999997</v>
          </cell>
          <cell r="Y56">
            <v>4.8719999999999999</v>
          </cell>
          <cell r="Z56">
            <v>5.4409999999999998</v>
          </cell>
          <cell r="AA56">
            <v>5.8869999999999996</v>
          </cell>
          <cell r="AB56">
            <v>6.3619999999999992</v>
          </cell>
          <cell r="AC56">
            <v>6.9679999999999991</v>
          </cell>
          <cell r="AD56">
            <v>7.7729999999999988</v>
          </cell>
          <cell r="AE56">
            <v>8.7019999999999982</v>
          </cell>
          <cell r="AI56" t="str">
            <v>M$</v>
          </cell>
          <cell r="AY56" t="str">
            <v>Prix</v>
          </cell>
          <cell r="AZ56">
            <v>4.764190705934037E-2</v>
          </cell>
          <cell r="BA56">
            <v>1.8814342349363633E-3</v>
          </cell>
          <cell r="BB56">
            <v>-7.3993857525748372E-3</v>
          </cell>
          <cell r="BC56">
            <v>-7.3993857525748372E-3</v>
          </cell>
          <cell r="BD56">
            <v>-7.3993857525748372E-3</v>
          </cell>
          <cell r="BE56">
            <v>-7.3993857525748372E-3</v>
          </cell>
          <cell r="BF56">
            <v>-7.3993857525748372E-3</v>
          </cell>
          <cell r="BG56">
            <v>-7.3993857525748372E-3</v>
          </cell>
          <cell r="BH56">
            <v>-7.3993857525748372E-3</v>
          </cell>
          <cell r="BI56">
            <v>-7.3993857525748372E-3</v>
          </cell>
          <cell r="BJ56">
            <v>-7.3993857525748372E-3</v>
          </cell>
          <cell r="BK56">
            <v>-7.3993857525748372E-3</v>
          </cell>
        </row>
        <row r="59">
          <cell r="A59" t="str">
            <v>Autres</v>
          </cell>
          <cell r="Q59" t="str">
            <v>Autres</v>
          </cell>
          <cell r="AG59" t="str">
            <v>Autres</v>
          </cell>
          <cell r="AW59" t="str">
            <v>Autres</v>
          </cell>
        </row>
        <row r="61">
          <cell r="B61" t="str">
            <v>Éclairage</v>
          </cell>
          <cell r="C61" t="str">
            <v>GWh</v>
          </cell>
          <cell r="D61">
            <v>50.911810000000003</v>
          </cell>
          <cell r="E61">
            <v>94.131612000000004</v>
          </cell>
          <cell r="F61">
            <v>137.880977</v>
          </cell>
          <cell r="G61">
            <v>137.880977</v>
          </cell>
          <cell r="H61">
            <v>137.880977</v>
          </cell>
          <cell r="I61">
            <v>137.880977</v>
          </cell>
          <cell r="J61">
            <v>137.880977</v>
          </cell>
          <cell r="K61">
            <v>137.880977</v>
          </cell>
          <cell r="L61">
            <v>137.880977</v>
          </cell>
          <cell r="M61">
            <v>137.880977</v>
          </cell>
          <cell r="N61">
            <v>137.880977</v>
          </cell>
          <cell r="O61">
            <v>137.880977</v>
          </cell>
          <cell r="R61" t="str">
            <v>Éclairage</v>
          </cell>
          <cell r="S61" t="str">
            <v>GWh</v>
          </cell>
          <cell r="T61">
            <v>47.8</v>
          </cell>
          <cell r="U61">
            <v>91.4</v>
          </cell>
          <cell r="V61">
            <v>139</v>
          </cell>
          <cell r="W61">
            <v>184.6</v>
          </cell>
          <cell r="X61">
            <v>230.8</v>
          </cell>
          <cell r="Y61">
            <v>274.40000000000003</v>
          </cell>
          <cell r="Z61">
            <v>319.50000000000006</v>
          </cell>
          <cell r="AA61">
            <v>363.80000000000007</v>
          </cell>
          <cell r="AB61">
            <v>407.70000000000005</v>
          </cell>
          <cell r="AC61">
            <v>452.30000000000007</v>
          </cell>
          <cell r="AD61">
            <v>496.40000000000009</v>
          </cell>
          <cell r="AE61">
            <v>540.80000000000007</v>
          </cell>
          <cell r="AH61" t="str">
            <v>Éclairage</v>
          </cell>
          <cell r="AI61" t="str">
            <v>GWh</v>
          </cell>
          <cell r="AX61" t="str">
            <v>Éclairage</v>
          </cell>
          <cell r="AY61" t="str">
            <v>Volume</v>
          </cell>
          <cell r="AZ61">
            <v>0.23110722803347322</v>
          </cell>
          <cell r="BA61">
            <v>0.20367367509769341</v>
          </cell>
          <cell r="BB61">
            <v>-7.7762441814071603E-2</v>
          </cell>
          <cell r="BC61">
            <v>-7.7762441814071603E-2</v>
          </cell>
          <cell r="BD61">
            <v>-7.7762441814071603E-2</v>
          </cell>
          <cell r="BE61">
            <v>-7.7762441814071603E-2</v>
          </cell>
          <cell r="BF61">
            <v>-7.7762441814071603E-2</v>
          </cell>
          <cell r="BG61">
            <v>-7.7762441814071603E-2</v>
          </cell>
          <cell r="BH61">
            <v>-7.7762441814071603E-2</v>
          </cell>
          <cell r="BI61">
            <v>-7.7762441814071603E-2</v>
          </cell>
          <cell r="BJ61">
            <v>-7.7762441814071603E-2</v>
          </cell>
          <cell r="BK61">
            <v>-7.7762441814071603E-2</v>
          </cell>
        </row>
        <row r="62">
          <cell r="C62" t="str">
            <v>M$</v>
          </cell>
          <cell r="D62">
            <v>3.7970865899999997</v>
          </cell>
          <cell r="E62">
            <v>7.000436989999999</v>
          </cell>
          <cell r="F62">
            <v>10.245735659999999</v>
          </cell>
          <cell r="G62">
            <v>10.245735659999999</v>
          </cell>
          <cell r="H62">
            <v>10.245735659999999</v>
          </cell>
          <cell r="I62">
            <v>10.245735659999999</v>
          </cell>
          <cell r="J62">
            <v>10.245735659999999</v>
          </cell>
          <cell r="K62">
            <v>10.245735659999999</v>
          </cell>
          <cell r="L62">
            <v>10.245735659999999</v>
          </cell>
          <cell r="M62">
            <v>10.245735659999999</v>
          </cell>
          <cell r="N62">
            <v>10.245735659999999</v>
          </cell>
          <cell r="O62">
            <v>10.245735659999999</v>
          </cell>
          <cell r="S62" t="str">
            <v>M$</v>
          </cell>
          <cell r="T62">
            <v>3.55</v>
          </cell>
          <cell r="U62">
            <v>6.6959999999999997</v>
          </cell>
          <cell r="V62">
            <v>10.175000000000001</v>
          </cell>
          <cell r="W62">
            <v>13.495000000000001</v>
          </cell>
          <cell r="X62">
            <v>16.880000000000003</v>
          </cell>
          <cell r="Y62">
            <v>20.055000000000003</v>
          </cell>
          <cell r="Z62">
            <v>23.519000000000002</v>
          </cell>
          <cell r="AA62">
            <v>26.892000000000003</v>
          </cell>
          <cell r="AB62">
            <v>30.238000000000003</v>
          </cell>
          <cell r="AC62">
            <v>33.557000000000002</v>
          </cell>
          <cell r="AD62">
            <v>36.847000000000001</v>
          </cell>
          <cell r="AE62">
            <v>40.114000000000004</v>
          </cell>
          <cell r="AI62" t="str">
            <v>M$</v>
          </cell>
          <cell r="AY62" t="str">
            <v>Prix</v>
          </cell>
          <cell r="AZ62">
            <v>1.5979361966526735E-2</v>
          </cell>
          <cell r="BA62">
            <v>0.10076331490230686</v>
          </cell>
          <cell r="BB62">
            <v>0.14849810181407172</v>
          </cell>
          <cell r="BC62">
            <v>0.14849810181407172</v>
          </cell>
          <cell r="BD62">
            <v>0.14849810181407172</v>
          </cell>
          <cell r="BE62">
            <v>0.14849810181407172</v>
          </cell>
          <cell r="BF62">
            <v>0.14849810181407172</v>
          </cell>
          <cell r="BG62">
            <v>0.14849810181407172</v>
          </cell>
          <cell r="BH62">
            <v>0.14849810181407172</v>
          </cell>
          <cell r="BI62">
            <v>0.14849810181407172</v>
          </cell>
          <cell r="BJ62">
            <v>0.14849810181407172</v>
          </cell>
          <cell r="BK62">
            <v>0.14849810181407172</v>
          </cell>
        </row>
        <row r="63">
          <cell r="B63" t="str">
            <v>Rés. munic.</v>
          </cell>
          <cell r="C63" t="str">
            <v>GWh</v>
          </cell>
          <cell r="D63">
            <v>471.860525</v>
          </cell>
          <cell r="E63">
            <v>889.59918500000003</v>
          </cell>
          <cell r="F63">
            <v>1288.7125270000001</v>
          </cell>
          <cell r="G63">
            <v>1288.7125270000001</v>
          </cell>
          <cell r="H63">
            <v>1288.7125270000001</v>
          </cell>
          <cell r="I63">
            <v>1288.7125270000001</v>
          </cell>
          <cell r="J63">
            <v>1288.7125270000001</v>
          </cell>
          <cell r="K63">
            <v>1288.7125270000001</v>
          </cell>
          <cell r="L63">
            <v>1288.7125270000001</v>
          </cell>
          <cell r="M63">
            <v>1288.7125270000001</v>
          </cell>
          <cell r="N63">
            <v>1288.7125270000001</v>
          </cell>
          <cell r="O63">
            <v>1288.7125270000001</v>
          </cell>
          <cell r="R63" t="str">
            <v>Rés. munic.</v>
          </cell>
          <cell r="S63" t="str">
            <v>GWh</v>
          </cell>
          <cell r="T63">
            <v>463.29300000000001</v>
          </cell>
          <cell r="U63">
            <v>853.09400000000005</v>
          </cell>
          <cell r="V63">
            <v>1216.3870000000002</v>
          </cell>
          <cell r="W63">
            <v>1524.2960000000003</v>
          </cell>
          <cell r="X63">
            <v>1787.2740000000003</v>
          </cell>
          <cell r="Y63">
            <v>2026.3610000000003</v>
          </cell>
          <cell r="Z63">
            <v>2260.0470000000005</v>
          </cell>
          <cell r="AA63">
            <v>2509.8670000000006</v>
          </cell>
          <cell r="AB63">
            <v>2760.7660000000005</v>
          </cell>
          <cell r="AC63">
            <v>3046.3490000000006</v>
          </cell>
          <cell r="AD63">
            <v>3388.0400000000004</v>
          </cell>
          <cell r="AE63">
            <v>3792.8870000000006</v>
          </cell>
          <cell r="AH63" t="str">
            <v>Rés. munic.</v>
          </cell>
          <cell r="AI63" t="str">
            <v>GWh</v>
          </cell>
          <cell r="AJ63">
            <v>-21.036342000000001</v>
          </cell>
          <cell r="AK63">
            <v>-17.577582</v>
          </cell>
          <cell r="AL63">
            <v>-9.3083080000000002</v>
          </cell>
          <cell r="AM63">
            <v>-9.3083080000000002</v>
          </cell>
          <cell r="AN63">
            <v>-9.3083080000000002</v>
          </cell>
          <cell r="AO63">
            <v>-9.3083080000000002</v>
          </cell>
          <cell r="AP63">
            <v>-9.3083080000000002</v>
          </cell>
          <cell r="AQ63">
            <v>-9.3083080000000002</v>
          </cell>
          <cell r="AR63">
            <v>-9.3083080000000002</v>
          </cell>
          <cell r="AS63">
            <v>-9.3083080000000002</v>
          </cell>
          <cell r="AT63">
            <v>-9.3083080000000002</v>
          </cell>
          <cell r="AU63">
            <v>-9.3083080000000002</v>
          </cell>
          <cell r="AX63" t="str">
            <v>Rés. munic.</v>
          </cell>
          <cell r="AY63" t="str">
            <v>Volume</v>
          </cell>
          <cell r="AZ63">
            <v>0.35881052776535749</v>
          </cell>
          <cell r="BA63">
            <v>1.52567753211365</v>
          </cell>
          <cell r="BB63">
            <v>3.0590903968330574</v>
          </cell>
          <cell r="BC63">
            <v>3.0590903968330574</v>
          </cell>
          <cell r="BD63">
            <v>3.0590903968330574</v>
          </cell>
          <cell r="BE63">
            <v>3.0590903968330574</v>
          </cell>
          <cell r="BF63">
            <v>3.0590903968330574</v>
          </cell>
          <cell r="BG63">
            <v>3.0590903968330574</v>
          </cell>
          <cell r="BH63">
            <v>3.0590903968330574</v>
          </cell>
          <cell r="BI63">
            <v>3.0590903968330574</v>
          </cell>
          <cell r="BJ63">
            <v>3.0590903968330574</v>
          </cell>
          <cell r="BK63">
            <v>3.0590903968330574</v>
          </cell>
        </row>
        <row r="64">
          <cell r="C64" t="str">
            <v>M$</v>
          </cell>
          <cell r="D64">
            <v>19.03762313</v>
          </cell>
          <cell r="E64">
            <v>35.641709169999999</v>
          </cell>
          <cell r="F64">
            <v>52.448496779999999</v>
          </cell>
          <cell r="G64">
            <v>52.448496779999999</v>
          </cell>
          <cell r="H64">
            <v>52.448496779999999</v>
          </cell>
          <cell r="I64">
            <v>52.448496779999999</v>
          </cell>
          <cell r="J64">
            <v>52.448496779999999</v>
          </cell>
          <cell r="K64">
            <v>52.448496779999999</v>
          </cell>
          <cell r="L64">
            <v>52.448496779999999</v>
          </cell>
          <cell r="M64">
            <v>52.448496779999999</v>
          </cell>
          <cell r="N64">
            <v>52.448496779999999</v>
          </cell>
          <cell r="O64">
            <v>52.448496779999999</v>
          </cell>
          <cell r="S64" t="str">
            <v>M$</v>
          </cell>
          <cell r="T64">
            <v>19.402850396117426</v>
          </cell>
          <cell r="U64">
            <v>35.68359563970504</v>
          </cell>
          <cell r="V64">
            <v>51.235601253233462</v>
          </cell>
          <cell r="W64">
            <v>64.479563034728983</v>
          </cell>
          <cell r="X64">
            <v>76.373206626015829</v>
          </cell>
          <cell r="Y64">
            <v>87.143159536416675</v>
          </cell>
          <cell r="Z64">
            <v>97.86470961735364</v>
          </cell>
          <cell r="AA64">
            <v>109.01888579543963</v>
          </cell>
          <cell r="AB64">
            <v>120.19285346707643</v>
          </cell>
          <cell r="AC64">
            <v>132.8214753885805</v>
          </cell>
          <cell r="AD64">
            <v>147.33810905251158</v>
          </cell>
          <cell r="AE64">
            <v>164.49426330019449</v>
          </cell>
          <cell r="AI64" t="str">
            <v>M$</v>
          </cell>
          <cell r="AJ64">
            <v>-0.50907899999999995</v>
          </cell>
          <cell r="AK64">
            <v>-0.42537699999999995</v>
          </cell>
          <cell r="AL64">
            <v>-0.22526099999999996</v>
          </cell>
          <cell r="AM64">
            <v>-0.22526099999999996</v>
          </cell>
          <cell r="AN64">
            <v>-0.22526099999999996</v>
          </cell>
          <cell r="AO64">
            <v>-0.22526099999999996</v>
          </cell>
          <cell r="AP64">
            <v>-0.22526099999999996</v>
          </cell>
          <cell r="AQ64">
            <v>-0.22526099999999996</v>
          </cell>
          <cell r="AR64">
            <v>-0.22526099999999996</v>
          </cell>
          <cell r="AS64">
            <v>-0.22526099999999996</v>
          </cell>
          <cell r="AT64">
            <v>-0.22526099999999996</v>
          </cell>
          <cell r="AU64">
            <v>-0.22526099999999996</v>
          </cell>
          <cell r="AY64" t="str">
            <v>Prix</v>
          </cell>
          <cell r="AZ64">
            <v>-0.72403779388278922</v>
          </cell>
          <cell r="BA64">
            <v>-1.5675640018186954</v>
          </cell>
          <cell r="BB64">
            <v>-1.8461948700665272</v>
          </cell>
          <cell r="BC64">
            <v>-1.8461948700665272</v>
          </cell>
          <cell r="BD64">
            <v>-1.8461948700665272</v>
          </cell>
          <cell r="BE64">
            <v>-1.8461948700665272</v>
          </cell>
          <cell r="BF64">
            <v>-1.8461948700665272</v>
          </cell>
          <cell r="BG64">
            <v>-1.8461948700665272</v>
          </cell>
          <cell r="BH64">
            <v>-1.8461948700665272</v>
          </cell>
          <cell r="BI64">
            <v>-1.8461948700665272</v>
          </cell>
          <cell r="BJ64">
            <v>-1.8461948700665272</v>
          </cell>
          <cell r="BK64">
            <v>-1.8461948700665272</v>
          </cell>
        </row>
        <row r="65">
          <cell r="B65" t="str">
            <v>Transport</v>
          </cell>
          <cell r="C65" t="str">
            <v>GWh</v>
          </cell>
          <cell r="D65">
            <v>24.079148</v>
          </cell>
          <cell r="E65">
            <v>46.891920999999996</v>
          </cell>
          <cell r="F65">
            <v>71.238809000000003</v>
          </cell>
          <cell r="G65">
            <v>71.238809000000003</v>
          </cell>
          <cell r="H65">
            <v>71.238809000000003</v>
          </cell>
          <cell r="I65">
            <v>71.238809000000003</v>
          </cell>
          <cell r="J65">
            <v>71.238809000000003</v>
          </cell>
          <cell r="K65">
            <v>71.238809000000003</v>
          </cell>
          <cell r="L65">
            <v>71.238809000000003</v>
          </cell>
          <cell r="M65">
            <v>71.238809000000003</v>
          </cell>
          <cell r="N65">
            <v>71.238809000000003</v>
          </cell>
          <cell r="O65">
            <v>71.238809000000003</v>
          </cell>
          <cell r="R65" t="str">
            <v>Transport</v>
          </cell>
          <cell r="S65" t="str">
            <v>GWh</v>
          </cell>
          <cell r="T65">
            <v>24.405999999999999</v>
          </cell>
          <cell r="U65">
            <v>46.567</v>
          </cell>
          <cell r="V65">
            <v>70.323999999999998</v>
          </cell>
          <cell r="W65">
            <v>92.652999999999992</v>
          </cell>
          <cell r="X65">
            <v>115.67099999999999</v>
          </cell>
          <cell r="Y65">
            <v>138.47399999999999</v>
          </cell>
          <cell r="Z65">
            <v>161.83999999999997</v>
          </cell>
          <cell r="AA65">
            <v>185.35199999999998</v>
          </cell>
          <cell r="AB65">
            <v>207.89</v>
          </cell>
          <cell r="AC65">
            <v>229.99299999999999</v>
          </cell>
          <cell r="AD65">
            <v>251.80699999999999</v>
          </cell>
          <cell r="AE65">
            <v>274.36899999999997</v>
          </cell>
          <cell r="AH65" t="str">
            <v>Transport</v>
          </cell>
          <cell r="AI65" t="str">
            <v>GWh</v>
          </cell>
          <cell r="AX65" t="str">
            <v>Transport</v>
          </cell>
          <cell r="AY65" t="str">
            <v>Volume</v>
          </cell>
          <cell r="AZ65">
            <v>-1.7930493244505272E-2</v>
          </cell>
          <cell r="BA65">
            <v>1.7798230338020412E-2</v>
          </cell>
          <cell r="BB65">
            <v>4.9936759503446726E-2</v>
          </cell>
          <cell r="BC65">
            <v>4.9936759503446726E-2</v>
          </cell>
          <cell r="BD65">
            <v>4.9936759503446726E-2</v>
          </cell>
          <cell r="BE65">
            <v>4.9936759503446726E-2</v>
          </cell>
          <cell r="BF65">
            <v>4.9936759503446726E-2</v>
          </cell>
          <cell r="BG65">
            <v>4.9936759503446726E-2</v>
          </cell>
          <cell r="BH65">
            <v>4.9936759503446726E-2</v>
          </cell>
          <cell r="BI65">
            <v>4.9936759503446726E-2</v>
          </cell>
          <cell r="BJ65">
            <v>4.9936759503446726E-2</v>
          </cell>
          <cell r="BK65">
            <v>4.9936759503446726E-2</v>
          </cell>
        </row>
        <row r="66">
          <cell r="C66" t="str">
            <v>M$</v>
          </cell>
          <cell r="D66">
            <v>1.3618030000000001</v>
          </cell>
          <cell r="E66">
            <v>2.6274594800000006</v>
          </cell>
          <cell r="F66">
            <v>3.8719382900000001</v>
          </cell>
          <cell r="G66">
            <v>3.8719382900000001</v>
          </cell>
          <cell r="H66">
            <v>3.8719382900000001</v>
          </cell>
          <cell r="I66">
            <v>3.8719382900000001</v>
          </cell>
          <cell r="J66">
            <v>3.8719382900000001</v>
          </cell>
          <cell r="K66">
            <v>3.8719382900000001</v>
          </cell>
          <cell r="L66">
            <v>3.8719382900000001</v>
          </cell>
          <cell r="M66">
            <v>3.8719382900000001</v>
          </cell>
          <cell r="N66">
            <v>3.8719382900000001</v>
          </cell>
          <cell r="O66">
            <v>3.8719382900000001</v>
          </cell>
          <cell r="S66" t="str">
            <v>M$</v>
          </cell>
          <cell r="T66">
            <v>1.338867799877</v>
          </cell>
          <cell r="U66">
            <v>2.5536837608209995</v>
          </cell>
          <cell r="V66">
            <v>3.8480227495494277</v>
          </cell>
          <cell r="W66">
            <v>5.0846576003881774</v>
          </cell>
          <cell r="X66">
            <v>6.352391830684267</v>
          </cell>
          <cell r="Y66">
            <v>7.6027148954914097</v>
          </cell>
          <cell r="Z66">
            <v>8.8340350375232237</v>
          </cell>
          <cell r="AA66">
            <v>10.076407602839994</v>
          </cell>
          <cell r="AB66">
            <v>11.301910372720213</v>
          </cell>
          <cell r="AC66">
            <v>12.532203136940071</v>
          </cell>
          <cell r="AD66">
            <v>13.724720924486411</v>
          </cell>
          <cell r="AE66">
            <v>14.96080279656349</v>
          </cell>
          <cell r="AI66" t="str">
            <v>M$</v>
          </cell>
          <cell r="AY66" t="str">
            <v>Prix</v>
          </cell>
          <cell r="AZ66">
            <v>4.0865693367505319E-2</v>
          </cell>
          <cell r="BA66">
            <v>5.597748884098018E-2</v>
          </cell>
          <cell r="BB66">
            <v>-2.6021219052874689E-2</v>
          </cell>
          <cell r="BC66">
            <v>-2.6021219052874689E-2</v>
          </cell>
          <cell r="BD66">
            <v>-2.6021219052874689E-2</v>
          </cell>
          <cell r="BE66">
            <v>-2.6021219052874689E-2</v>
          </cell>
          <cell r="BF66">
            <v>-2.6021219052874689E-2</v>
          </cell>
          <cell r="BG66">
            <v>-2.6021219052874689E-2</v>
          </cell>
          <cell r="BH66">
            <v>-2.6021219052874689E-2</v>
          </cell>
          <cell r="BI66">
            <v>-2.6021219052874689E-2</v>
          </cell>
          <cell r="BJ66">
            <v>-2.6021219052874689E-2</v>
          </cell>
          <cell r="BK66">
            <v>-2.6021219052874689E-2</v>
          </cell>
        </row>
        <row r="67">
          <cell r="B67" t="str">
            <v>Rés. voisins</v>
          </cell>
          <cell r="C67" t="str">
            <v>GWh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R67" t="str">
            <v>Rés. voisins</v>
          </cell>
          <cell r="S67" t="str">
            <v>GWh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H67" t="str">
            <v>Rés. voisins</v>
          </cell>
          <cell r="AI67" t="str">
            <v>GWh</v>
          </cell>
          <cell r="AX67" t="str">
            <v>Rés. voisins</v>
          </cell>
          <cell r="AY67" t="str">
            <v>Volume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C68" t="str">
            <v>M$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S68" t="str">
            <v>M$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 t="str">
            <v>M$</v>
          </cell>
          <cell r="AY68" t="str">
            <v>Prix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71">
          <cell r="A71" t="str">
            <v>Hors Québec</v>
          </cell>
          <cell r="Q71" t="str">
            <v>Hors Québec</v>
          </cell>
          <cell r="AG71" t="str">
            <v>Hors Québec</v>
          </cell>
          <cell r="AW71" t="str">
            <v>Hors Québec</v>
          </cell>
        </row>
        <row r="73">
          <cell r="B73" t="str">
            <v>Régulières</v>
          </cell>
          <cell r="C73" t="str">
            <v>GWh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R73" t="str">
            <v>Régulières</v>
          </cell>
          <cell r="S73" t="str">
            <v>GWh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H73" t="str">
            <v>Régulières</v>
          </cell>
          <cell r="AI73" t="str">
            <v>GWh</v>
          </cell>
          <cell r="AX73" t="str">
            <v>Régulières</v>
          </cell>
          <cell r="AY73" t="str">
            <v>Volume</v>
          </cell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</row>
        <row r="74">
          <cell r="C74" t="str">
            <v>M$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S74" t="str">
            <v>M$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I74" t="str">
            <v>M$</v>
          </cell>
          <cell r="AY74" t="str">
            <v>Prix</v>
          </cell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</row>
        <row r="75">
          <cell r="B75" t="str">
            <v>Court terme</v>
          </cell>
          <cell r="C75" t="str">
            <v>GWh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R75" t="str">
            <v>Court terme</v>
          </cell>
          <cell r="S75" t="str">
            <v>GWh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H75" t="str">
            <v>Court terme</v>
          </cell>
          <cell r="AI75" t="str">
            <v>GWh</v>
          </cell>
          <cell r="AX75" t="str">
            <v>Court terme</v>
          </cell>
          <cell r="AY75" t="str">
            <v>Volume</v>
          </cell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</row>
        <row r="76">
          <cell r="C76" t="str">
            <v>M$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 t="str">
            <v>M$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I76" t="str">
            <v>M$</v>
          </cell>
          <cell r="AY76" t="str">
            <v>Prix</v>
          </cell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NorPublié"/>
      <sheetName val="Eréel_NorSimul"/>
      <sheetName val="E&amp;Nor_Simul"/>
      <sheetName val="E_Nor_Simul"/>
    </sheetNames>
    <sheetDataSet>
      <sheetData sheetId="0" refreshError="1">
        <row r="1">
          <cell r="A1" t="str">
            <v>CALCUL DES FU DES  BESOINS  QUÉBÉCOIS AUX POINTES MENSUELLES NORMALISÉES</v>
          </cell>
        </row>
        <row r="2">
          <cell r="A2" t="str">
            <v>avec l'énergie réelle et la normalisation publiée</v>
          </cell>
        </row>
        <row r="3">
          <cell r="A3" t="str">
            <v>Période climatique utilisée: janvier 1961 - décembre 1990</v>
          </cell>
        </row>
        <row r="4">
          <cell r="B4" t="str">
            <v>Énergie mensuelle - Données réelles (GWh) a</v>
          </cell>
          <cell r="O4">
            <v>0</v>
          </cell>
        </row>
        <row r="5">
          <cell r="A5" t="str">
            <v>Année</v>
          </cell>
          <cell r="B5" t="str">
            <v>Janv.</v>
          </cell>
          <cell r="C5" t="str">
            <v>Fév.</v>
          </cell>
          <cell r="D5" t="str">
            <v>Mars</v>
          </cell>
          <cell r="E5" t="str">
            <v>Avril</v>
          </cell>
          <cell r="F5" t="str">
            <v>Mai</v>
          </cell>
          <cell r="G5" t="str">
            <v>Juin</v>
          </cell>
          <cell r="H5" t="str">
            <v>Juil.</v>
          </cell>
          <cell r="I5" t="str">
            <v>Août</v>
          </cell>
          <cell r="J5" t="str">
            <v>Sept</v>
          </cell>
          <cell r="K5" t="str">
            <v>Oct</v>
          </cell>
          <cell r="L5" t="str">
            <v>Nov</v>
          </cell>
          <cell r="M5" t="str">
            <v>Déc.</v>
          </cell>
          <cell r="N5" t="str">
            <v>Annuel</v>
          </cell>
          <cell r="O5" t="str">
            <v>Année</v>
          </cell>
        </row>
        <row r="7">
          <cell r="A7">
            <v>1990</v>
          </cell>
          <cell r="B7">
            <v>15301</v>
          </cell>
          <cell r="C7">
            <v>14288</v>
          </cell>
          <cell r="D7">
            <v>14009</v>
          </cell>
          <cell r="E7">
            <v>11729</v>
          </cell>
          <cell r="F7">
            <v>10498</v>
          </cell>
          <cell r="G7">
            <v>9540</v>
          </cell>
          <cell r="H7">
            <v>9461</v>
          </cell>
          <cell r="I7">
            <v>9876</v>
          </cell>
          <cell r="J7">
            <v>9578</v>
          </cell>
          <cell r="K7">
            <v>10995</v>
          </cell>
          <cell r="L7">
            <v>12850</v>
          </cell>
          <cell r="M7">
            <v>14890</v>
          </cell>
          <cell r="N7">
            <v>143015</v>
          </cell>
          <cell r="O7">
            <v>1990</v>
          </cell>
        </row>
        <row r="8">
          <cell r="A8">
            <v>1991</v>
          </cell>
          <cell r="B8">
            <v>16730</v>
          </cell>
          <cell r="C8">
            <v>14138</v>
          </cell>
          <cell r="D8">
            <v>14338</v>
          </cell>
          <cell r="E8">
            <v>11753</v>
          </cell>
          <cell r="F8">
            <v>10475</v>
          </cell>
          <cell r="G8">
            <v>9607</v>
          </cell>
          <cell r="H8">
            <v>9570</v>
          </cell>
          <cell r="I8">
            <v>9847</v>
          </cell>
          <cell r="J8">
            <v>9883</v>
          </cell>
          <cell r="K8">
            <v>11427</v>
          </cell>
          <cell r="L8">
            <v>13012</v>
          </cell>
          <cell r="M8">
            <v>15678</v>
          </cell>
          <cell r="N8">
            <v>146458</v>
          </cell>
          <cell r="O8">
            <v>1991</v>
          </cell>
        </row>
        <row r="9">
          <cell r="A9" t="str">
            <v>1992b</v>
          </cell>
          <cell r="B9">
            <v>16905</v>
          </cell>
          <cell r="C9">
            <v>14747.310344827587</v>
          </cell>
          <cell r="D9">
            <v>14968</v>
          </cell>
          <cell r="E9">
            <v>12017</v>
          </cell>
          <cell r="F9">
            <v>10422</v>
          </cell>
          <cell r="G9">
            <v>9605</v>
          </cell>
          <cell r="H9">
            <v>9632</v>
          </cell>
          <cell r="I9">
            <v>10214</v>
          </cell>
          <cell r="J9">
            <v>10055</v>
          </cell>
          <cell r="K9">
            <v>12059</v>
          </cell>
          <cell r="L9">
            <v>13680</v>
          </cell>
          <cell r="M9">
            <v>15676</v>
          </cell>
          <cell r="N9">
            <v>149980.31034482759</v>
          </cell>
          <cell r="O9">
            <v>1992</v>
          </cell>
        </row>
        <row r="10">
          <cell r="A10">
            <v>1993</v>
          </cell>
          <cell r="B10">
            <v>16889</v>
          </cell>
          <cell r="C10">
            <v>16035</v>
          </cell>
          <cell r="D10">
            <v>15187</v>
          </cell>
          <cell r="E10">
            <v>12534</v>
          </cell>
          <cell r="F10">
            <v>10887</v>
          </cell>
          <cell r="G10">
            <v>10121</v>
          </cell>
          <cell r="H10">
            <v>10353</v>
          </cell>
          <cell r="I10">
            <v>10583</v>
          </cell>
          <cell r="J10">
            <v>10300</v>
          </cell>
          <cell r="K10">
            <v>12335</v>
          </cell>
          <cell r="L10">
            <v>13792</v>
          </cell>
          <cell r="M10">
            <v>16047</v>
          </cell>
          <cell r="N10">
            <v>155063</v>
          </cell>
          <cell r="O10">
            <v>1993</v>
          </cell>
        </row>
        <row r="11">
          <cell r="A11">
            <v>1994</v>
          </cell>
          <cell r="B11">
            <v>18865</v>
          </cell>
          <cell r="C11">
            <v>15946</v>
          </cell>
          <cell r="D11">
            <v>15110</v>
          </cell>
          <cell r="E11">
            <v>12792</v>
          </cell>
          <cell r="F11">
            <v>11388</v>
          </cell>
          <cell r="G11">
            <v>10426</v>
          </cell>
          <cell r="H11">
            <v>10596</v>
          </cell>
          <cell r="I11">
            <v>10810</v>
          </cell>
          <cell r="J11">
            <v>10442</v>
          </cell>
          <cell r="K11">
            <v>11684</v>
          </cell>
          <cell r="L11">
            <v>13233</v>
          </cell>
          <cell r="M11">
            <v>15804</v>
          </cell>
          <cell r="N11">
            <v>157096</v>
          </cell>
          <cell r="O11">
            <v>1994</v>
          </cell>
        </row>
        <row r="12">
          <cell r="A12">
            <v>1995</v>
          </cell>
          <cell r="B12">
            <v>16798</v>
          </cell>
          <cell r="C12">
            <v>15863</v>
          </cell>
          <cell r="D12">
            <v>14935</v>
          </cell>
          <cell r="E12">
            <v>13243</v>
          </cell>
          <cell r="F12">
            <v>11594</v>
          </cell>
          <cell r="G12">
            <v>10704</v>
          </cell>
          <cell r="H12">
            <v>11017</v>
          </cell>
          <cell r="I12">
            <v>11272</v>
          </cell>
          <cell r="J12">
            <v>10889</v>
          </cell>
          <cell r="K12">
            <v>11937</v>
          </cell>
          <cell r="L12">
            <v>14775</v>
          </cell>
          <cell r="M12">
            <v>17195</v>
          </cell>
          <cell r="N12">
            <v>160222</v>
          </cell>
          <cell r="O12">
            <v>1995</v>
          </cell>
        </row>
        <row r="13">
          <cell r="A13" t="str">
            <v>1996b</v>
          </cell>
          <cell r="B13">
            <v>18190</v>
          </cell>
          <cell r="C13">
            <v>15823.862068965518</v>
          </cell>
          <cell r="D13">
            <v>15698</v>
          </cell>
          <cell r="E13">
            <v>13200</v>
          </cell>
          <cell r="F13">
            <v>11697</v>
          </cell>
          <cell r="G13">
            <v>10676</v>
          </cell>
          <cell r="H13">
            <v>11039</v>
          </cell>
          <cell r="I13">
            <v>11316</v>
          </cell>
          <cell r="J13">
            <v>10984</v>
          </cell>
          <cell r="K13">
            <v>12646</v>
          </cell>
          <cell r="L13">
            <v>14740</v>
          </cell>
          <cell r="M13">
            <v>15864</v>
          </cell>
          <cell r="N13">
            <v>161873.86206896551</v>
          </cell>
          <cell r="O13">
            <v>1996</v>
          </cell>
        </row>
        <row r="14">
          <cell r="A14">
            <v>1997</v>
          </cell>
          <cell r="B14">
            <v>18393</v>
          </cell>
          <cell r="C14">
            <v>15677</v>
          </cell>
          <cell r="D14">
            <v>16134</v>
          </cell>
          <cell r="E14">
            <v>13337</v>
          </cell>
          <cell r="F14">
            <v>12473</v>
          </cell>
          <cell r="G14">
            <v>10936</v>
          </cell>
          <cell r="H14">
            <v>11255</v>
          </cell>
          <cell r="I14">
            <v>11352</v>
          </cell>
          <cell r="J14">
            <v>11196</v>
          </cell>
          <cell r="K14">
            <v>12902</v>
          </cell>
          <cell r="L14">
            <v>14635</v>
          </cell>
          <cell r="M14">
            <v>16906</v>
          </cell>
          <cell r="N14">
            <v>165196</v>
          </cell>
          <cell r="O14">
            <v>1997</v>
          </cell>
        </row>
        <row r="15">
          <cell r="A15">
            <v>1998</v>
          </cell>
          <cell r="B15">
            <v>16488</v>
          </cell>
          <cell r="C15">
            <v>14812</v>
          </cell>
          <cell r="D15">
            <v>15745</v>
          </cell>
          <cell r="E15">
            <v>12806</v>
          </cell>
          <cell r="F15">
            <v>11720</v>
          </cell>
          <cell r="G15">
            <v>11300</v>
          </cell>
          <cell r="H15">
            <v>11307</v>
          </cell>
          <cell r="I15">
            <v>11541</v>
          </cell>
          <cell r="J15">
            <v>11074</v>
          </cell>
          <cell r="K15">
            <v>12356</v>
          </cell>
          <cell r="L15">
            <v>14093</v>
          </cell>
          <cell r="M15">
            <v>16237</v>
          </cell>
          <cell r="N15">
            <v>159479</v>
          </cell>
          <cell r="O15">
            <v>1998</v>
          </cell>
        </row>
        <row r="16">
          <cell r="A16">
            <v>1999</v>
          </cell>
          <cell r="B16">
            <v>18318</v>
          </cell>
          <cell r="C16">
            <v>15346</v>
          </cell>
          <cell r="D16">
            <v>15805</v>
          </cell>
          <cell r="E16">
            <v>13084</v>
          </cell>
          <cell r="F16">
            <v>11933</v>
          </cell>
          <cell r="G16">
            <v>11414</v>
          </cell>
          <cell r="H16">
            <v>11798</v>
          </cell>
          <cell r="I16">
            <v>11873</v>
          </cell>
          <cell r="J16">
            <v>11581</v>
          </cell>
          <cell r="K16">
            <v>13206</v>
          </cell>
          <cell r="L16">
            <v>14215</v>
          </cell>
          <cell r="M16">
            <v>16892</v>
          </cell>
          <cell r="N16">
            <v>165465</v>
          </cell>
          <cell r="O16">
            <v>1999</v>
          </cell>
        </row>
        <row r="17">
          <cell r="A17" t="str">
            <v>2000b</v>
          </cell>
          <cell r="B17">
            <v>18871</v>
          </cell>
          <cell r="C17">
            <v>16039.172413793103</v>
          </cell>
          <cell r="D17">
            <v>15561</v>
          </cell>
          <cell r="E17">
            <v>13851</v>
          </cell>
          <cell r="F17">
            <v>12492</v>
          </cell>
          <cell r="G17">
            <v>11678</v>
          </cell>
          <cell r="H17">
            <v>11899</v>
          </cell>
          <cell r="I17">
            <v>12256</v>
          </cell>
          <cell r="J17">
            <v>11976</v>
          </cell>
          <cell r="K17">
            <v>13372</v>
          </cell>
          <cell r="L17">
            <v>14788</v>
          </cell>
          <cell r="M17">
            <v>18796</v>
          </cell>
          <cell r="N17">
            <v>171579.1724137931</v>
          </cell>
          <cell r="O17">
            <v>2000</v>
          </cell>
        </row>
        <row r="18">
          <cell r="A18">
            <v>2001</v>
          </cell>
          <cell r="B18">
            <v>18711</v>
          </cell>
          <cell r="O18">
            <v>2001</v>
          </cell>
        </row>
        <row r="19">
          <cell r="A19" t="str">
            <v>a: Proviennent des Statistiques mensuelles des besoins d'Hydro-Québec</v>
          </cell>
        </row>
        <row r="20">
          <cell r="A20" t="str">
            <v>b: Les données de février sont ramenées à 28 jours</v>
          </cell>
        </row>
        <row r="22">
          <cell r="B22" t="str">
            <v>Impact des conditions climatiques (GWh) et du verglasc</v>
          </cell>
          <cell r="O22">
            <v>0</v>
          </cell>
        </row>
        <row r="23">
          <cell r="A23" t="str">
            <v>Année</v>
          </cell>
          <cell r="B23" t="str">
            <v>Janv.</v>
          </cell>
          <cell r="C23" t="str">
            <v>Fév.</v>
          </cell>
          <cell r="D23" t="str">
            <v>Mars</v>
          </cell>
          <cell r="E23" t="str">
            <v>Avril</v>
          </cell>
          <cell r="F23" t="str">
            <v>Mai</v>
          </cell>
          <cell r="G23" t="str">
            <v>Juin</v>
          </cell>
          <cell r="H23" t="str">
            <v>Juil.</v>
          </cell>
          <cell r="I23" t="str">
            <v>Août</v>
          </cell>
          <cell r="J23" t="str">
            <v>Sept</v>
          </cell>
          <cell r="K23" t="str">
            <v>Oct</v>
          </cell>
          <cell r="L23" t="str">
            <v>Nov</v>
          </cell>
          <cell r="M23" t="str">
            <v>Déc.</v>
          </cell>
          <cell r="N23" t="str">
            <v>Annuel</v>
          </cell>
          <cell r="O23" t="str">
            <v>Année</v>
          </cell>
        </row>
        <row r="25">
          <cell r="A25">
            <v>1990</v>
          </cell>
          <cell r="B25">
            <v>-1315.4556190474534</v>
          </cell>
          <cell r="C25">
            <v>-305.45561904745341</v>
          </cell>
          <cell r="D25">
            <v>-376.45561904745341</v>
          </cell>
          <cell r="E25">
            <v>42.275714285769084</v>
          </cell>
          <cell r="F25">
            <v>147.27571428576908</v>
          </cell>
          <cell r="G25">
            <v>51.275714285769084</v>
          </cell>
          <cell r="H25">
            <v>16.275714285769084</v>
          </cell>
          <cell r="I25">
            <v>49.746984127036896</v>
          </cell>
          <cell r="J25">
            <v>87.746984127036896</v>
          </cell>
          <cell r="K25">
            <v>127.7469841270369</v>
          </cell>
          <cell r="L25">
            <v>-124.84857142847201</v>
          </cell>
          <cell r="M25">
            <v>-493.84857142847204</v>
          </cell>
          <cell r="N25">
            <v>-2093.7201904751173</v>
          </cell>
          <cell r="O25">
            <v>1990</v>
          </cell>
        </row>
        <row r="26">
          <cell r="A26">
            <v>1991</v>
          </cell>
          <cell r="B26">
            <v>-86.848571428472013</v>
          </cell>
          <cell r="C26">
            <v>-681.84857142847204</v>
          </cell>
          <cell r="D26">
            <v>-419.84857142847204</v>
          </cell>
          <cell r="E26">
            <v>-425.51607142853851</v>
          </cell>
          <cell r="F26">
            <v>-148.51607142853854</v>
          </cell>
          <cell r="G26">
            <v>57.483928571461469</v>
          </cell>
          <cell r="H26">
            <v>63.483928571461469</v>
          </cell>
          <cell r="I26">
            <v>134.9845238095555</v>
          </cell>
          <cell r="J26">
            <v>233.9845238095555</v>
          </cell>
          <cell r="K26">
            <v>-10.015476190444511</v>
          </cell>
          <cell r="L26">
            <v>-238.24152380949059</v>
          </cell>
          <cell r="M26">
            <v>95.758476190509413</v>
          </cell>
          <cell r="N26">
            <v>-1425.139476189885</v>
          </cell>
          <cell r="O26">
            <v>1991</v>
          </cell>
        </row>
        <row r="27">
          <cell r="A27" t="str">
            <v>1992b</v>
          </cell>
          <cell r="B27">
            <v>4.7584761905094126</v>
          </cell>
          <cell r="C27">
            <v>15.758476190509413</v>
          </cell>
          <cell r="D27">
            <v>467.75847619050944</v>
          </cell>
          <cell r="E27">
            <v>73.692142857153854</v>
          </cell>
          <cell r="F27">
            <v>59.692142857153854</v>
          </cell>
          <cell r="G27">
            <v>2.6921428571538506</v>
          </cell>
          <cell r="H27">
            <v>-135.30785714284616</v>
          </cell>
          <cell r="I27">
            <v>0.22206349207407783</v>
          </cell>
          <cell r="J27">
            <v>40.222063492074078</v>
          </cell>
          <cell r="K27">
            <v>313.22206349207408</v>
          </cell>
          <cell r="L27">
            <v>-92.634476190509162</v>
          </cell>
          <cell r="M27">
            <v>-582.63447619050919</v>
          </cell>
          <cell r="N27">
            <v>167.44123809534756</v>
          </cell>
          <cell r="O27">
            <v>1992</v>
          </cell>
        </row>
        <row r="28">
          <cell r="A28">
            <v>1993</v>
          </cell>
          <cell r="B28">
            <v>-519.63447619050919</v>
          </cell>
          <cell r="C28">
            <v>853.36552380949081</v>
          </cell>
          <cell r="D28">
            <v>126.36552380949084</v>
          </cell>
          <cell r="E28">
            <v>24.900357142846239</v>
          </cell>
          <cell r="F28">
            <v>-34.099642857153761</v>
          </cell>
          <cell r="G28">
            <v>79.900357142846232</v>
          </cell>
          <cell r="H28">
            <v>43.900357142846239</v>
          </cell>
          <cell r="I28">
            <v>112.45960317459267</v>
          </cell>
          <cell r="J28">
            <v>79.459603174592672</v>
          </cell>
          <cell r="K28">
            <v>476.45960317459264</v>
          </cell>
          <cell r="L28">
            <v>-10.027428571527722</v>
          </cell>
          <cell r="M28">
            <v>-428.02742857152771</v>
          </cell>
          <cell r="N28">
            <v>805.02195238057993</v>
          </cell>
          <cell r="O28">
            <v>1993</v>
          </cell>
        </row>
        <row r="29">
          <cell r="A29">
            <v>1994</v>
          </cell>
          <cell r="B29">
            <v>1274.9725714284723</v>
          </cell>
          <cell r="C29">
            <v>459.97257142847229</v>
          </cell>
          <cell r="D29">
            <v>-150.02742857152771</v>
          </cell>
          <cell r="E29">
            <v>148.10857142853862</v>
          </cell>
          <cell r="F29">
            <v>174.10857142853862</v>
          </cell>
          <cell r="G29">
            <v>91.108571428538625</v>
          </cell>
          <cell r="H29">
            <v>12.108571428538623</v>
          </cell>
          <cell r="I29">
            <v>-30.302857142888733</v>
          </cell>
          <cell r="J29">
            <v>-28.302857142888733</v>
          </cell>
          <cell r="K29">
            <v>-342.30285714288874</v>
          </cell>
          <cell r="L29">
            <v>-600.42038095254634</v>
          </cell>
          <cell r="M29">
            <v>-830.42038095254634</v>
          </cell>
          <cell r="N29">
            <v>178.60266666581242</v>
          </cell>
          <cell r="O29">
            <v>1994</v>
          </cell>
        </row>
        <row r="30">
          <cell r="A30">
            <v>1995</v>
          </cell>
          <cell r="B30">
            <v>-965.42038095254634</v>
          </cell>
          <cell r="C30">
            <v>384.57961904745372</v>
          </cell>
          <cell r="D30">
            <v>-430.42038095254628</v>
          </cell>
          <cell r="E30">
            <v>521.31678571423106</v>
          </cell>
          <cell r="F30">
            <v>19.316785714231006</v>
          </cell>
          <cell r="G30">
            <v>76.316785714231003</v>
          </cell>
          <cell r="H30">
            <v>73.316785714231003</v>
          </cell>
          <cell r="I30">
            <v>57.934682539629861</v>
          </cell>
          <cell r="J30">
            <v>67.934682539629861</v>
          </cell>
          <cell r="K30">
            <v>-333.06531746037012</v>
          </cell>
          <cell r="L30">
            <v>504.18666666643514</v>
          </cell>
          <cell r="M30">
            <v>304.18666666643514</v>
          </cell>
          <cell r="N30">
            <v>280.18338095104491</v>
          </cell>
          <cell r="O30">
            <v>1995</v>
          </cell>
        </row>
        <row r="31">
          <cell r="A31" t="str">
            <v>1996b</v>
          </cell>
          <cell r="B31">
            <v>-55</v>
          </cell>
          <cell r="C31">
            <v>-98</v>
          </cell>
          <cell r="D31">
            <v>-20</v>
          </cell>
          <cell r="E31">
            <v>246</v>
          </cell>
          <cell r="F31">
            <v>165</v>
          </cell>
          <cell r="G31">
            <v>24</v>
          </cell>
          <cell r="H31">
            <v>-42</v>
          </cell>
          <cell r="I31">
            <v>47</v>
          </cell>
          <cell r="J31">
            <v>78</v>
          </cell>
          <cell r="K31">
            <v>141</v>
          </cell>
          <cell r="L31">
            <v>217</v>
          </cell>
          <cell r="M31">
            <v>-1214</v>
          </cell>
          <cell r="N31">
            <v>-511</v>
          </cell>
          <cell r="O31">
            <v>1996</v>
          </cell>
        </row>
        <row r="32">
          <cell r="A32">
            <v>1997</v>
          </cell>
          <cell r="B32">
            <v>95</v>
          </cell>
          <cell r="C32">
            <v>-171</v>
          </cell>
          <cell r="D32">
            <v>473</v>
          </cell>
          <cell r="E32">
            <v>203</v>
          </cell>
          <cell r="F32">
            <v>571</v>
          </cell>
          <cell r="G32">
            <v>69</v>
          </cell>
          <cell r="H32">
            <v>-29</v>
          </cell>
          <cell r="I32">
            <v>-38</v>
          </cell>
          <cell r="J32">
            <v>107</v>
          </cell>
          <cell r="K32">
            <v>190</v>
          </cell>
          <cell r="L32">
            <v>21</v>
          </cell>
          <cell r="M32">
            <v>-443</v>
          </cell>
          <cell r="N32">
            <v>1048</v>
          </cell>
          <cell r="O32">
            <v>1997</v>
          </cell>
        </row>
        <row r="33">
          <cell r="A33">
            <v>1998</v>
          </cell>
          <cell r="B33">
            <v>-1920</v>
          </cell>
          <cell r="C33">
            <v>-1085</v>
          </cell>
          <cell r="D33">
            <v>-332</v>
          </cell>
          <cell r="E33">
            <v>-533</v>
          </cell>
          <cell r="F33">
            <v>-183</v>
          </cell>
          <cell r="G33">
            <v>163</v>
          </cell>
          <cell r="H33">
            <v>-10</v>
          </cell>
          <cell r="I33">
            <v>63</v>
          </cell>
          <cell r="J33">
            <v>-44</v>
          </cell>
          <cell r="K33">
            <v>-194</v>
          </cell>
          <cell r="L33">
            <v>-313</v>
          </cell>
          <cell r="M33">
            <v>-1087</v>
          </cell>
          <cell r="N33">
            <v>-5475</v>
          </cell>
          <cell r="O33">
            <v>1998</v>
          </cell>
        </row>
        <row r="34">
          <cell r="A34">
            <v>1999</v>
          </cell>
          <cell r="B34">
            <v>-283</v>
          </cell>
          <cell r="C34">
            <v>-835</v>
          </cell>
          <cell r="D34">
            <v>-328</v>
          </cell>
          <cell r="E34">
            <v>-225</v>
          </cell>
          <cell r="F34">
            <v>-199</v>
          </cell>
          <cell r="G34">
            <v>180</v>
          </cell>
          <cell r="H34">
            <v>65</v>
          </cell>
          <cell r="I34">
            <v>24</v>
          </cell>
          <cell r="J34">
            <v>95</v>
          </cell>
          <cell r="K34">
            <v>203</v>
          </cell>
          <cell r="L34">
            <v>-637</v>
          </cell>
          <cell r="M34">
            <v>-819</v>
          </cell>
          <cell r="N34">
            <v>-2759</v>
          </cell>
          <cell r="O34">
            <v>1999</v>
          </cell>
        </row>
        <row r="35">
          <cell r="A35" t="str">
            <v>2000b</v>
          </cell>
          <cell r="B35">
            <v>-81</v>
          </cell>
          <cell r="C35">
            <v>-381.37931034482756</v>
          </cell>
          <cell r="D35">
            <v>-905</v>
          </cell>
          <cell r="E35">
            <v>229</v>
          </cell>
          <cell r="F35">
            <v>77</v>
          </cell>
          <cell r="G35">
            <v>96</v>
          </cell>
          <cell r="H35">
            <v>-56</v>
          </cell>
          <cell r="I35">
            <v>7</v>
          </cell>
          <cell r="J35">
            <v>-151</v>
          </cell>
          <cell r="K35">
            <v>35</v>
          </cell>
          <cell r="O35">
            <v>2000</v>
          </cell>
        </row>
        <row r="36">
          <cell r="A36">
            <v>2001</v>
          </cell>
          <cell r="O36">
            <v>2001</v>
          </cell>
        </row>
        <row r="37">
          <cell r="A37" t="str">
            <v>b: Les données de février sont ramenées à 28 jours</v>
          </cell>
        </row>
        <row r="38">
          <cell r="A38" t="str">
            <v xml:space="preserve">c: Estimations publiées (fiche 5.2) avec correction, de 1990 à 1995, pour les pertes dues aux précipitations. </v>
          </cell>
        </row>
        <row r="39">
          <cell r="A39" t="str">
            <v xml:space="preserve">   Correction du verglas: -1160 pour janvier, -5 pour février</v>
          </cell>
        </row>
        <row r="41">
          <cell r="B41" t="str">
            <v>Énergie mensuelle normalisée (GWh)</v>
          </cell>
          <cell r="O41">
            <v>0</v>
          </cell>
        </row>
        <row r="42">
          <cell r="A42" t="str">
            <v>Année</v>
          </cell>
          <cell r="B42" t="str">
            <v>Janv.</v>
          </cell>
          <cell r="C42" t="str">
            <v>Fév.</v>
          </cell>
          <cell r="D42" t="str">
            <v>Mars</v>
          </cell>
          <cell r="E42" t="str">
            <v>Avril</v>
          </cell>
          <cell r="F42" t="str">
            <v>Mai</v>
          </cell>
          <cell r="G42" t="str">
            <v>Juin</v>
          </cell>
          <cell r="H42" t="str">
            <v>Juil.</v>
          </cell>
          <cell r="I42" t="str">
            <v>Août</v>
          </cell>
          <cell r="J42" t="str">
            <v>Sept</v>
          </cell>
          <cell r="K42" t="str">
            <v>Oct</v>
          </cell>
          <cell r="L42" t="str">
            <v>Nov</v>
          </cell>
          <cell r="M42" t="str">
            <v>Déc.</v>
          </cell>
          <cell r="N42" t="str">
            <v>Annuel</v>
          </cell>
          <cell r="O42" t="str">
            <v>Année</v>
          </cell>
        </row>
        <row r="44">
          <cell r="A44">
            <v>1990</v>
          </cell>
          <cell r="B44">
            <v>16616.455619047454</v>
          </cell>
          <cell r="C44">
            <v>14593.455619047454</v>
          </cell>
          <cell r="D44">
            <v>14385.455619047454</v>
          </cell>
          <cell r="E44">
            <v>11686.72428571423</v>
          </cell>
          <cell r="F44">
            <v>10350.72428571423</v>
          </cell>
          <cell r="G44">
            <v>9488.7242857142301</v>
          </cell>
          <cell r="H44">
            <v>9444.7242857142301</v>
          </cell>
          <cell r="I44">
            <v>9826.2530158729624</v>
          </cell>
          <cell r="J44">
            <v>9490.2530158729624</v>
          </cell>
          <cell r="K44">
            <v>10867.253015872962</v>
          </cell>
          <cell r="L44">
            <v>12974.848571428472</v>
          </cell>
          <cell r="M44">
            <v>15383.848571428472</v>
          </cell>
          <cell r="N44">
            <v>145108.72019047511</v>
          </cell>
          <cell r="O44">
            <v>1990</v>
          </cell>
        </row>
        <row r="45">
          <cell r="A45">
            <v>1991</v>
          </cell>
          <cell r="B45">
            <v>16816.848571428472</v>
          </cell>
          <cell r="C45">
            <v>14819.848571428472</v>
          </cell>
          <cell r="D45">
            <v>14757.848571428472</v>
          </cell>
          <cell r="E45">
            <v>12178.516071428539</v>
          </cell>
          <cell r="F45">
            <v>10623.516071428539</v>
          </cell>
          <cell r="G45">
            <v>9549.5160714285394</v>
          </cell>
          <cell r="H45">
            <v>9506.5160714285394</v>
          </cell>
          <cell r="I45">
            <v>9712.015476190445</v>
          </cell>
          <cell r="J45">
            <v>9649.015476190445</v>
          </cell>
          <cell r="K45">
            <v>11437.015476190445</v>
          </cell>
          <cell r="L45">
            <v>13250.241523809491</v>
          </cell>
          <cell r="M45">
            <v>15582.241523809491</v>
          </cell>
          <cell r="N45">
            <v>147883.13947618988</v>
          </cell>
          <cell r="O45">
            <v>1991</v>
          </cell>
        </row>
        <row r="46">
          <cell r="A46">
            <v>1992</v>
          </cell>
          <cell r="B46">
            <v>16900.241523809491</v>
          </cell>
          <cell r="C46">
            <v>14731.551868637078</v>
          </cell>
          <cell r="D46">
            <v>14500.241523809491</v>
          </cell>
          <cell r="E46">
            <v>11943.307857142847</v>
          </cell>
          <cell r="F46">
            <v>10362.307857142847</v>
          </cell>
          <cell r="G46">
            <v>9602.3078571428468</v>
          </cell>
          <cell r="H46">
            <v>9767.3078571428468</v>
          </cell>
          <cell r="I46">
            <v>10213.777936507926</v>
          </cell>
          <cell r="J46">
            <v>10014.777936507926</v>
          </cell>
          <cell r="K46">
            <v>11745.777936507926</v>
          </cell>
          <cell r="L46">
            <v>13772.634476190509</v>
          </cell>
          <cell r="M46">
            <v>16258.634476190509</v>
          </cell>
          <cell r="N46">
            <v>149812.86910673225</v>
          </cell>
          <cell r="O46">
            <v>1992</v>
          </cell>
        </row>
        <row r="47">
          <cell r="A47">
            <v>1993</v>
          </cell>
          <cell r="B47">
            <v>17408.634476190509</v>
          </cell>
          <cell r="C47">
            <v>15181.634476190509</v>
          </cell>
          <cell r="D47">
            <v>15060.634476190509</v>
          </cell>
          <cell r="E47">
            <v>12509.099642857154</v>
          </cell>
          <cell r="F47">
            <v>10921.099642857154</v>
          </cell>
          <cell r="G47">
            <v>10041.099642857154</v>
          </cell>
          <cell r="H47">
            <v>10309.099642857154</v>
          </cell>
          <cell r="I47">
            <v>10470.540396825407</v>
          </cell>
          <cell r="J47">
            <v>10220.540396825407</v>
          </cell>
          <cell r="K47">
            <v>11858.540396825407</v>
          </cell>
          <cell r="L47">
            <v>13802.027428571528</v>
          </cell>
          <cell r="M47">
            <v>16475.027428571528</v>
          </cell>
          <cell r="N47">
            <v>154257.97804761943</v>
          </cell>
          <cell r="O47">
            <v>1993</v>
          </cell>
        </row>
        <row r="48">
          <cell r="A48">
            <v>1994</v>
          </cell>
          <cell r="B48">
            <v>17590.027428571528</v>
          </cell>
          <cell r="C48">
            <v>15486.027428571528</v>
          </cell>
          <cell r="D48">
            <v>15260.027428571528</v>
          </cell>
          <cell r="E48">
            <v>12643.891428571462</v>
          </cell>
          <cell r="F48">
            <v>11213.891428571462</v>
          </cell>
          <cell r="G48">
            <v>10334.891428571462</v>
          </cell>
          <cell r="H48">
            <v>10583.891428571462</v>
          </cell>
          <cell r="I48">
            <v>10840.302857142889</v>
          </cell>
          <cell r="J48">
            <v>10470.302857142889</v>
          </cell>
          <cell r="K48">
            <v>12026.302857142889</v>
          </cell>
          <cell r="L48">
            <v>13833.420380952546</v>
          </cell>
          <cell r="M48">
            <v>16634.420380952546</v>
          </cell>
          <cell r="N48">
            <v>156917.3973333342</v>
          </cell>
          <cell r="O48">
            <v>1994</v>
          </cell>
        </row>
        <row r="49">
          <cell r="A49">
            <v>1995</v>
          </cell>
          <cell r="B49">
            <v>17763.420380952546</v>
          </cell>
          <cell r="C49">
            <v>15478.420380952546</v>
          </cell>
          <cell r="D49">
            <v>15365.420380952546</v>
          </cell>
          <cell r="E49">
            <v>12721.683214285769</v>
          </cell>
          <cell r="F49">
            <v>11574.683214285769</v>
          </cell>
          <cell r="G49">
            <v>10627.683214285769</v>
          </cell>
          <cell r="H49">
            <v>10943.683214285769</v>
          </cell>
          <cell r="I49">
            <v>11214.06531746037</v>
          </cell>
          <cell r="J49">
            <v>10821.06531746037</v>
          </cell>
          <cell r="K49">
            <v>12270.06531746037</v>
          </cell>
          <cell r="L49">
            <v>14270.813333333565</v>
          </cell>
          <cell r="M49">
            <v>16890.813333333565</v>
          </cell>
          <cell r="N49">
            <v>159941.81661904894</v>
          </cell>
          <cell r="O49">
            <v>1995</v>
          </cell>
        </row>
        <row r="50">
          <cell r="A50">
            <v>1996</v>
          </cell>
          <cell r="B50">
            <v>18245</v>
          </cell>
          <cell r="C50">
            <v>15921.862068965518</v>
          </cell>
          <cell r="D50">
            <v>15718</v>
          </cell>
          <cell r="E50">
            <v>12954</v>
          </cell>
          <cell r="F50">
            <v>11532</v>
          </cell>
          <cell r="G50">
            <v>10652</v>
          </cell>
          <cell r="H50">
            <v>11081</v>
          </cell>
          <cell r="I50">
            <v>11269</v>
          </cell>
          <cell r="J50">
            <v>10906</v>
          </cell>
          <cell r="K50">
            <v>12505</v>
          </cell>
          <cell r="L50">
            <v>14523</v>
          </cell>
          <cell r="M50">
            <v>17078</v>
          </cell>
          <cell r="N50">
            <v>162384.86206896551</v>
          </cell>
          <cell r="O50">
            <v>1996</v>
          </cell>
        </row>
        <row r="51">
          <cell r="A51">
            <v>1997</v>
          </cell>
          <cell r="B51">
            <v>18298</v>
          </cell>
          <cell r="C51">
            <v>15848</v>
          </cell>
          <cell r="D51">
            <v>15661</v>
          </cell>
          <cell r="E51">
            <v>13134</v>
          </cell>
          <cell r="F51">
            <v>11902</v>
          </cell>
          <cell r="G51">
            <v>10867</v>
          </cell>
          <cell r="H51">
            <v>11284</v>
          </cell>
          <cell r="I51">
            <v>11390</v>
          </cell>
          <cell r="J51">
            <v>11089</v>
          </cell>
          <cell r="K51">
            <v>12712</v>
          </cell>
          <cell r="L51">
            <v>14614</v>
          </cell>
          <cell r="M51">
            <v>17349</v>
          </cell>
          <cell r="N51">
            <v>164148</v>
          </cell>
          <cell r="O51">
            <v>1997</v>
          </cell>
        </row>
        <row r="52">
          <cell r="A52">
            <v>1998</v>
          </cell>
          <cell r="B52">
            <v>18408</v>
          </cell>
          <cell r="C52">
            <v>15897</v>
          </cell>
          <cell r="D52">
            <v>16077</v>
          </cell>
          <cell r="E52">
            <v>13339</v>
          </cell>
          <cell r="F52">
            <v>11903</v>
          </cell>
          <cell r="G52">
            <v>11137</v>
          </cell>
          <cell r="H52">
            <v>11317</v>
          </cell>
          <cell r="I52">
            <v>11478</v>
          </cell>
          <cell r="J52">
            <v>11118</v>
          </cell>
          <cell r="K52">
            <v>12550</v>
          </cell>
          <cell r="L52">
            <v>14406</v>
          </cell>
          <cell r="M52">
            <v>17324</v>
          </cell>
          <cell r="N52">
            <v>164954</v>
          </cell>
          <cell r="O52">
            <v>1998</v>
          </cell>
        </row>
        <row r="53">
          <cell r="A53">
            <v>1999</v>
          </cell>
          <cell r="B53">
            <v>18601</v>
          </cell>
          <cell r="C53">
            <v>16181</v>
          </cell>
          <cell r="D53">
            <v>16133</v>
          </cell>
          <cell r="E53">
            <v>13309</v>
          </cell>
          <cell r="F53">
            <v>12132</v>
          </cell>
          <cell r="G53">
            <v>11234</v>
          </cell>
          <cell r="H53">
            <v>11733</v>
          </cell>
          <cell r="I53">
            <v>11849</v>
          </cell>
          <cell r="J53">
            <v>11486</v>
          </cell>
          <cell r="K53">
            <v>13003</v>
          </cell>
          <cell r="L53">
            <v>14852</v>
          </cell>
          <cell r="M53">
            <v>17711</v>
          </cell>
          <cell r="N53">
            <v>168224</v>
          </cell>
          <cell r="O53">
            <v>1999</v>
          </cell>
        </row>
        <row r="54">
          <cell r="A54">
            <v>2001</v>
          </cell>
          <cell r="B54">
            <v>18952</v>
          </cell>
          <cell r="C54">
            <v>16420.551724137931</v>
          </cell>
          <cell r="D54">
            <v>16466</v>
          </cell>
          <cell r="E54">
            <v>13622</v>
          </cell>
          <cell r="F54">
            <v>12415</v>
          </cell>
          <cell r="G54">
            <v>11582</v>
          </cell>
          <cell r="H54">
            <v>11955</v>
          </cell>
          <cell r="I54">
            <v>12249</v>
          </cell>
          <cell r="J54">
            <v>12127</v>
          </cell>
          <cell r="K54">
            <v>13337</v>
          </cell>
          <cell r="N54">
            <v>171579.1724137931</v>
          </cell>
          <cell r="O54">
            <v>2001</v>
          </cell>
        </row>
        <row r="58">
          <cell r="B58" t="str">
            <v>Croissance de l'énergie mensuelle normalisée</v>
          </cell>
          <cell r="O58">
            <v>0</v>
          </cell>
        </row>
        <row r="59">
          <cell r="A59" t="str">
            <v>Année</v>
          </cell>
          <cell r="B59" t="str">
            <v>Janv.</v>
          </cell>
          <cell r="C59" t="str">
            <v>Fév.</v>
          </cell>
          <cell r="D59" t="str">
            <v>Mars</v>
          </cell>
          <cell r="E59" t="str">
            <v>Avril</v>
          </cell>
          <cell r="F59" t="str">
            <v>Mai</v>
          </cell>
          <cell r="G59" t="str">
            <v>Juin</v>
          </cell>
          <cell r="H59" t="str">
            <v>Juil.</v>
          </cell>
          <cell r="I59" t="str">
            <v>Août</v>
          </cell>
          <cell r="J59" t="str">
            <v>Sept</v>
          </cell>
          <cell r="K59" t="str">
            <v>Oct</v>
          </cell>
          <cell r="L59" t="str">
            <v>Nov</v>
          </cell>
          <cell r="M59" t="str">
            <v>Déc.</v>
          </cell>
          <cell r="N59" t="str">
            <v>Annuel</v>
          </cell>
          <cell r="O59" t="str">
            <v>Année</v>
          </cell>
        </row>
        <row r="61">
          <cell r="A61">
            <v>1991</v>
          </cell>
          <cell r="B61">
            <v>1.205990958452703E-2</v>
          </cell>
          <cell r="C61">
            <v>1.5513320373930431E-2</v>
          </cell>
          <cell r="D61">
            <v>2.5886768013655498E-2</v>
          </cell>
          <cell r="E61">
            <v>4.2081234543666968E-2</v>
          </cell>
          <cell r="F61">
            <v>2.6354849978064688E-2</v>
          </cell>
          <cell r="G61">
            <v>6.4067396083828153E-3</v>
          </cell>
          <cell r="H61">
            <v>6.5424658089568016E-3</v>
          </cell>
          <cell r="I61">
            <v>-1.162574783063109E-2</v>
          </cell>
          <cell r="J61">
            <v>1.6729001856108986E-2</v>
          </cell>
          <cell r="K61">
            <v>5.2429299242897388E-2</v>
          </cell>
          <cell r="L61">
            <v>2.1225138071164315E-2</v>
          </cell>
          <cell r="M61">
            <v>1.2896184687457344E-2</v>
          </cell>
          <cell r="N61">
            <v>1.9119590346279434E-2</v>
          </cell>
          <cell r="O61">
            <v>1991</v>
          </cell>
        </row>
        <row r="62">
          <cell r="A62">
            <v>1992</v>
          </cell>
          <cell r="B62">
            <v>4.9588929832371535E-3</v>
          </cell>
          <cell r="C62">
            <v>-5.9580030366588148E-3</v>
          </cell>
          <cell r="D62">
            <v>-1.7455596347404907E-2</v>
          </cell>
          <cell r="E62">
            <v>-1.931337224553193E-2</v>
          </cell>
          <cell r="F62">
            <v>-2.4587736539336543E-2</v>
          </cell>
          <cell r="G62">
            <v>5.5282158089933666E-3</v>
          </cell>
          <cell r="H62">
            <v>2.7432950594603944E-2</v>
          </cell>
          <cell r="I62">
            <v>5.1664091922791915E-2</v>
          </cell>
          <cell r="J62">
            <v>3.7906712992638765E-2</v>
          </cell>
          <cell r="K62">
            <v>2.6996768602810927E-2</v>
          </cell>
          <cell r="L62">
            <v>3.9425164548308446E-2</v>
          </cell>
          <cell r="M62">
            <v>4.3407936614735278E-2</v>
          </cell>
          <cell r="N62">
            <v>1.3049017199510189E-2</v>
          </cell>
          <cell r="O62">
            <v>1992</v>
          </cell>
        </row>
        <row r="63">
          <cell r="A63">
            <v>1993</v>
          </cell>
          <cell r="B63">
            <v>3.0081993305526519E-2</v>
          </cell>
          <cell r="C63">
            <v>3.0552287468887815E-2</v>
          </cell>
          <cell r="D63">
            <v>3.8647146081039377E-2</v>
          </cell>
          <cell r="E63">
            <v>4.7373122461708002E-2</v>
          </cell>
          <cell r="F63">
            <v>5.3925418296574393E-2</v>
          </cell>
          <cell r="G63">
            <v>4.5696492160257542E-2</v>
          </cell>
          <cell r="H63">
            <v>5.5469920026949324E-2</v>
          </cell>
          <cell r="I63">
            <v>2.5138833242077274E-2</v>
          </cell>
          <cell r="J63">
            <v>2.0545883455627436E-2</v>
          </cell>
          <cell r="K63">
            <v>9.6002547406413563E-3</v>
          </cell>
          <cell r="L63">
            <v>2.1341561363464319E-3</v>
          </cell>
          <cell r="M63">
            <v>1.3309417386675914E-2</v>
          </cell>
          <cell r="N63">
            <v>2.9671075438254351E-2</v>
          </cell>
          <cell r="O63">
            <v>1993</v>
          </cell>
        </row>
        <row r="64">
          <cell r="A64">
            <v>1994</v>
          </cell>
          <cell r="B64">
            <v>1.0419711702782112E-2</v>
          </cell>
          <cell r="C64">
            <v>2.0050077800147312E-2</v>
          </cell>
          <cell r="D64">
            <v>1.3239346104325186E-2</v>
          </cell>
          <cell r="E64">
            <v>1.0775498602033697E-2</v>
          </cell>
          <cell r="F64">
            <v>2.6809734851728533E-2</v>
          </cell>
          <cell r="G64">
            <v>2.9258925432863268E-2</v>
          </cell>
          <cell r="H64">
            <v>2.6655265273791581E-2</v>
          </cell>
          <cell r="I64">
            <v>3.5314553624146469E-2</v>
          </cell>
          <cell r="J64">
            <v>2.4437304743207239E-2</v>
          </cell>
          <cell r="K64">
            <v>1.4146973801463254E-2</v>
          </cell>
          <cell r="L64">
            <v>2.2745174608211518E-3</v>
          </cell>
          <cell r="M64">
            <v>9.6748216700746712E-3</v>
          </cell>
          <cell r="N64">
            <v>1.7240076133331717E-2</v>
          </cell>
          <cell r="O64">
            <v>1994</v>
          </cell>
        </row>
        <row r="65">
          <cell r="A65">
            <v>1995</v>
          </cell>
          <cell r="B65">
            <v>9.8574577603770981E-3</v>
          </cell>
          <cell r="C65">
            <v>-4.9122007913706051E-4</v>
          </cell>
          <cell r="D65">
            <v>6.906472014833338E-3</v>
          </cell>
          <cell r="E65">
            <v>6.1525192741311435E-3</v>
          </cell>
          <cell r="F65">
            <v>3.2173647124410294E-2</v>
          </cell>
          <cell r="G65">
            <v>2.8330417183180662E-2</v>
          </cell>
          <cell r="H65">
            <v>3.3994281606389232E-2</v>
          </cell>
          <cell r="I65">
            <v>3.447896846084899E-2</v>
          </cell>
          <cell r="J65">
            <v>3.3500698604738935E-2</v>
          </cell>
          <cell r="K65">
            <v>2.0269110400184281E-2</v>
          </cell>
          <cell r="L65">
            <v>3.1618568679028333E-2</v>
          </cell>
          <cell r="M65">
            <v>1.541339863423221E-2</v>
          </cell>
          <cell r="N65">
            <v>1.9273957745361232E-2</v>
          </cell>
          <cell r="O65">
            <v>1995</v>
          </cell>
        </row>
        <row r="66">
          <cell r="A66">
            <v>1996</v>
          </cell>
          <cell r="B66">
            <v>2.7110748308577137E-2</v>
          </cell>
          <cell r="C66">
            <v>2.8649027297298568E-2</v>
          </cell>
          <cell r="D66">
            <v>2.294630477435701E-2</v>
          </cell>
          <cell r="E66">
            <v>1.8261481739566616E-2</v>
          </cell>
          <cell r="F66">
            <v>-3.6876356350805843E-3</v>
          </cell>
          <cell r="G66">
            <v>2.2880608335732111E-3</v>
          </cell>
          <cell r="H66">
            <v>1.2547584120031803E-2</v>
          </cell>
          <cell r="I66">
            <v>4.8987303876405998E-3</v>
          </cell>
          <cell r="J66">
            <v>7.8490130174690819E-3</v>
          </cell>
          <cell r="K66">
            <v>1.9146978965573744E-2</v>
          </cell>
          <cell r="L66">
            <v>1.7671499218434975E-2</v>
          </cell>
          <cell r="M66">
            <v>1.1082158269846465E-2</v>
          </cell>
          <cell r="N66">
            <v>1.5274588607027236E-2</v>
          </cell>
          <cell r="O66">
            <v>1996</v>
          </cell>
        </row>
        <row r="67">
          <cell r="A67">
            <v>1997</v>
          </cell>
          <cell r="B67">
            <v>2.9049054535489173E-3</v>
          </cell>
          <cell r="C67">
            <v>-4.6390345956763531E-3</v>
          </cell>
          <cell r="D67">
            <v>-3.6264155745005726E-3</v>
          </cell>
          <cell r="E67">
            <v>1.3895321908290875E-2</v>
          </cell>
          <cell r="F67">
            <v>3.2084634061741245E-2</v>
          </cell>
          <cell r="G67">
            <v>2.0184003004130681E-2</v>
          </cell>
          <cell r="H67">
            <v>1.831964624131396E-2</v>
          </cell>
          <cell r="I67">
            <v>1.073742124412104E-2</v>
          </cell>
          <cell r="J67">
            <v>1.6779754263708049E-2</v>
          </cell>
          <cell r="K67">
            <v>1.6553378648540583E-2</v>
          </cell>
          <cell r="L67">
            <v>6.2659230186600566E-3</v>
          </cell>
          <cell r="M67">
            <v>1.5868368661435765E-2</v>
          </cell>
          <cell r="N67">
            <v>1.085777275400019E-2</v>
          </cell>
          <cell r="O67">
            <v>1997</v>
          </cell>
        </row>
        <row r="68">
          <cell r="A68">
            <v>1998</v>
          </cell>
          <cell r="B68">
            <v>6.0115859656793089E-3</v>
          </cell>
          <cell r="C68">
            <v>3.0918727915194345E-3</v>
          </cell>
          <cell r="D68">
            <v>2.6562799310388865E-2</v>
          </cell>
          <cell r="E68">
            <v>1.5608344754073397E-2</v>
          </cell>
          <cell r="F68">
            <v>8.4019492522265169E-5</v>
          </cell>
          <cell r="G68">
            <v>2.4845863623815221E-2</v>
          </cell>
          <cell r="H68">
            <v>2.9244948599787312E-3</v>
          </cell>
          <cell r="I68">
            <v>7.7260755048287975E-3</v>
          </cell>
          <cell r="J68">
            <v>2.6152042564703761E-3</v>
          </cell>
          <cell r="K68">
            <v>-1.2743864065449969E-2</v>
          </cell>
          <cell r="L68">
            <v>-1.4232927329957575E-2</v>
          </cell>
          <cell r="M68">
            <v>-1.4410052452590927E-3</v>
          </cell>
          <cell r="N68">
            <v>4.9102029875478228E-3</v>
          </cell>
          <cell r="O68">
            <v>1998</v>
          </cell>
        </row>
        <row r="69">
          <cell r="A69">
            <v>1999</v>
          </cell>
          <cell r="B69">
            <v>1.0484571925249892E-2</v>
          </cell>
          <cell r="C69">
            <v>1.7865005975970308E-2</v>
          </cell>
          <cell r="D69">
            <v>3.4832369223113764E-3</v>
          </cell>
          <cell r="E69">
            <v>-2.2490441562336007E-3</v>
          </cell>
          <cell r="F69">
            <v>1.9238847349407711E-2</v>
          </cell>
          <cell r="G69">
            <v>8.7097063841249881E-3</v>
          </cell>
          <cell r="H69">
            <v>3.6758858354687639E-2</v>
          </cell>
          <cell r="I69">
            <v>3.2322704303885695E-2</v>
          </cell>
          <cell r="J69">
            <v>3.3099478323439464E-2</v>
          </cell>
          <cell r="K69">
            <v>3.6095617529880476E-2</v>
          </cell>
          <cell r="L69">
            <v>3.0959322504512009E-2</v>
          </cell>
          <cell r="M69">
            <v>2.2338951743246363E-2</v>
          </cell>
          <cell r="N69">
            <v>1.9823708427804114E-2</v>
          </cell>
          <cell r="O69">
            <v>1999</v>
          </cell>
        </row>
        <row r="70">
          <cell r="A70">
            <v>2000</v>
          </cell>
          <cell r="B70">
            <v>1.8869953228321058E-2</v>
          </cell>
          <cell r="C70">
            <v>1.4804506775720361E-2</v>
          </cell>
          <cell r="D70">
            <v>2.0640922333106056E-2</v>
          </cell>
          <cell r="E70">
            <v>2.3517920204372982E-2</v>
          </cell>
          <cell r="F70">
            <v>2.3326739202110123E-2</v>
          </cell>
          <cell r="G70">
            <v>3.0977390065871462E-2</v>
          </cell>
          <cell r="H70">
            <v>1.8920992073638454E-2</v>
          </cell>
          <cell r="I70">
            <v>3.3758123048358513E-2</v>
          </cell>
          <cell r="J70">
            <v>5.5807069475883687E-2</v>
          </cell>
          <cell r="K70">
            <v>2.5686380066138582E-2</v>
          </cell>
          <cell r="O70">
            <v>2000</v>
          </cell>
        </row>
        <row r="71">
          <cell r="A71">
            <v>2001</v>
          </cell>
        </row>
        <row r="73">
          <cell r="B73" t="str">
            <v>: une croissance opposée avec celle de la puissance normalisée</v>
          </cell>
        </row>
        <row r="75">
          <cell r="B75">
            <v>31</v>
          </cell>
          <cell r="C75">
            <v>28</v>
          </cell>
          <cell r="D75">
            <v>31</v>
          </cell>
          <cell r="E75">
            <v>30</v>
          </cell>
          <cell r="F75">
            <v>31</v>
          </cell>
          <cell r="G75">
            <v>30</v>
          </cell>
          <cell r="H75">
            <v>31</v>
          </cell>
          <cell r="I75">
            <v>31</v>
          </cell>
          <cell r="J75">
            <v>30</v>
          </cell>
          <cell r="K75">
            <v>31</v>
          </cell>
          <cell r="L75">
            <v>30</v>
          </cell>
          <cell r="M75">
            <v>31</v>
          </cell>
        </row>
        <row r="76">
          <cell r="B76" t="str">
            <v>FU des pointes mensuelles normalisées d</v>
          </cell>
          <cell r="O76">
            <v>0</v>
          </cell>
        </row>
        <row r="77">
          <cell r="A77" t="str">
            <v>Année</v>
          </cell>
          <cell r="B77" t="str">
            <v>Janv.</v>
          </cell>
          <cell r="C77" t="str">
            <v>Fév.</v>
          </cell>
          <cell r="D77" t="str">
            <v>Mars</v>
          </cell>
          <cell r="E77" t="str">
            <v>Avril</v>
          </cell>
          <cell r="F77" t="str">
            <v>Mai</v>
          </cell>
          <cell r="G77" t="str">
            <v>Juin</v>
          </cell>
          <cell r="H77" t="str">
            <v>Juil.</v>
          </cell>
          <cell r="I77" t="str">
            <v>Août</v>
          </cell>
          <cell r="J77" t="str">
            <v>Sept</v>
          </cell>
          <cell r="K77" t="str">
            <v>Oct</v>
          </cell>
          <cell r="L77" t="str">
            <v>Nov</v>
          </cell>
          <cell r="M77" t="str">
            <v>Déc.</v>
          </cell>
          <cell r="O77" t="str">
            <v>Année</v>
          </cell>
        </row>
        <row r="79">
          <cell r="A79">
            <v>1990</v>
          </cell>
          <cell r="C79">
            <v>0.82598680743609731</v>
          </cell>
          <cell r="D79">
            <v>0.78594101335087385</v>
          </cell>
          <cell r="E79">
            <v>0.79269433479894447</v>
          </cell>
          <cell r="F79">
            <v>0.80982863548605644</v>
          </cell>
          <cell r="G79">
            <v>0.84973548858875059</v>
          </cell>
          <cell r="H79">
            <v>0.84059445564506408</v>
          </cell>
          <cell r="I79">
            <v>0.87021385985551269</v>
          </cell>
          <cell r="J79">
            <v>0.83004063643553505</v>
          </cell>
          <cell r="K79">
            <v>0.78541679790656016</v>
          </cell>
          <cell r="L79">
            <v>0.8028692357603352</v>
          </cell>
          <cell r="M79">
            <v>0.79870821129489988</v>
          </cell>
          <cell r="O79">
            <v>1990</v>
          </cell>
        </row>
        <row r="80">
          <cell r="A80">
            <v>1991</v>
          </cell>
          <cell r="C80">
            <v>0.81424518213721608</v>
          </cell>
          <cell r="D80">
            <v>0.77801956569152997</v>
          </cell>
          <cell r="E80">
            <v>0.77188843340976299</v>
          </cell>
          <cell r="F80">
            <v>0.77449300412492739</v>
          </cell>
          <cell r="G80">
            <v>0.8140077868630845</v>
          </cell>
          <cell r="H80">
            <v>0.80611898703398743</v>
          </cell>
          <cell r="I80">
            <v>0.81221093266541622</v>
          </cell>
          <cell r="J80">
            <v>0.78842389635461341</v>
          </cell>
          <cell r="K80">
            <v>0.76714420951389306</v>
          </cell>
          <cell r="L80">
            <v>0.78420315307896171</v>
          </cell>
          <cell r="M80">
            <v>0.78036721882523297</v>
          </cell>
          <cell r="O80">
            <v>1991</v>
          </cell>
        </row>
        <row r="81">
          <cell r="A81">
            <v>1992</v>
          </cell>
          <cell r="C81">
            <v>0.80694370807000904</v>
          </cell>
          <cell r="D81">
            <v>0.77574817920541006</v>
          </cell>
          <cell r="E81">
            <v>0.76428952644725867</v>
          </cell>
          <cell r="F81">
            <v>0.77057251920074377</v>
          </cell>
          <cell r="G81">
            <v>0.81391216753261197</v>
          </cell>
          <cell r="H81">
            <v>0.80968177592366031</v>
          </cell>
          <cell r="I81">
            <v>0.81372132048059564</v>
          </cell>
          <cell r="J81">
            <v>0.79557628617771137</v>
          </cell>
          <cell r="K81">
            <v>0.78269996053160662</v>
          </cell>
          <cell r="L81">
            <v>0.78734961904544309</v>
          </cell>
          <cell r="M81">
            <v>0.78849622577282563</v>
          </cell>
          <cell r="O81">
            <v>1992</v>
          </cell>
        </row>
        <row r="82">
          <cell r="A82">
            <v>1993</v>
          </cell>
          <cell r="C82">
            <v>0.79935414485215051</v>
          </cell>
          <cell r="D82">
            <v>0.77239980335870562</v>
          </cell>
          <cell r="E82">
            <v>0.76975474641537711</v>
          </cell>
          <cell r="F82">
            <v>0.78855938950111126</v>
          </cell>
          <cell r="G82">
            <v>0.82984020241727763</v>
          </cell>
          <cell r="H82">
            <v>0.8300177743063597</v>
          </cell>
          <cell r="I82">
            <v>0.83162994844521076</v>
          </cell>
          <cell r="J82">
            <v>0.80811395202376823</v>
          </cell>
          <cell r="K82">
            <v>0.78547487448245046</v>
          </cell>
          <cell r="L82">
            <v>0.78546463245492937</v>
          </cell>
          <cell r="M82">
            <v>0.79969401639457505</v>
          </cell>
          <cell r="O82">
            <v>1993</v>
          </cell>
        </row>
        <row r="83">
          <cell r="A83">
            <v>1994</v>
          </cell>
          <cell r="C83">
            <v>0.80969203881472129</v>
          </cell>
          <cell r="D83">
            <v>0.77906697904362243</v>
          </cell>
          <cell r="E83">
            <v>0.77784054676750858</v>
          </cell>
          <cell r="F83">
            <v>0.78463946178357846</v>
          </cell>
          <cell r="G83">
            <v>0.83030916816941724</v>
          </cell>
          <cell r="H83">
            <v>0.8276807487937714</v>
          </cell>
          <cell r="I83">
            <v>0.83214269045578126</v>
          </cell>
          <cell r="J83">
            <v>0.81037739562477673</v>
          </cell>
          <cell r="K83">
            <v>0.78722492052952409</v>
          </cell>
          <cell r="L83">
            <v>0.78027252478163101</v>
          </cell>
          <cell r="M83">
            <v>0.78374161157366606</v>
          </cell>
          <cell r="O83">
            <v>1994</v>
          </cell>
        </row>
        <row r="84">
          <cell r="A84">
            <v>1995</v>
          </cell>
          <cell r="C84">
            <v>0.80014563211093681</v>
          </cell>
          <cell r="D84">
            <v>0.77517284801723352</v>
          </cell>
          <cell r="E84">
            <v>0.77391916378426628</v>
          </cell>
          <cell r="F84">
            <v>0.79256937923074289</v>
          </cell>
          <cell r="G84">
            <v>0.8361459990217216</v>
          </cell>
          <cell r="H84">
            <v>0.83280139351292326</v>
          </cell>
          <cell r="I84">
            <v>0.84085645668575004</v>
          </cell>
          <cell r="J84">
            <v>0.82369145800807864</v>
          </cell>
          <cell r="K84">
            <v>0.78559027142610005</v>
          </cell>
          <cell r="L84">
            <v>0.78417266714144229</v>
          </cell>
          <cell r="M84">
            <v>0.78097464147793616</v>
          </cell>
          <cell r="O84">
            <v>1995</v>
          </cell>
        </row>
        <row r="85">
          <cell r="A85">
            <v>1996</v>
          </cell>
          <cell r="C85">
            <v>0.80178852250949395</v>
          </cell>
          <cell r="D85">
            <v>0.7804995673932924</v>
          </cell>
          <cell r="E85">
            <v>0.77819001436954238</v>
          </cell>
          <cell r="F85">
            <v>0.79073433794718462</v>
          </cell>
          <cell r="G85">
            <v>0.82565706862286103</v>
          </cell>
          <cell r="H85">
            <v>0.83434881789164317</v>
          </cell>
          <cell r="I85">
            <v>0.83031828106063832</v>
          </cell>
          <cell r="J85">
            <v>0.8182846784334793</v>
          </cell>
          <cell r="K85">
            <v>0.78315896955944697</v>
          </cell>
          <cell r="L85">
            <v>0.79378353206616548</v>
          </cell>
          <cell r="M85">
            <v>0.79266091972802044</v>
          </cell>
          <cell r="O85">
            <v>1996</v>
          </cell>
        </row>
        <row r="86">
          <cell r="A86">
            <v>1997</v>
          </cell>
          <cell r="C86">
            <v>0.80013215711348185</v>
          </cell>
          <cell r="D86">
            <v>0.77749063099215376</v>
          </cell>
          <cell r="E86">
            <v>0.7800287922916479</v>
          </cell>
          <cell r="F86">
            <v>0.79735990931722633</v>
          </cell>
          <cell r="G86">
            <v>0.82886623729661613</v>
          </cell>
          <cell r="H86">
            <v>0.84868957035428949</v>
          </cell>
          <cell r="I86">
            <v>0.84520478740613714</v>
          </cell>
          <cell r="J86">
            <v>0.81889854490243219</v>
          </cell>
          <cell r="K86">
            <v>0.7954246811918857</v>
          </cell>
          <cell r="L86">
            <v>0.79639806170204885</v>
          </cell>
          <cell r="M86">
            <v>0.79473522385248274</v>
          </cell>
          <cell r="O86">
            <v>1997</v>
          </cell>
        </row>
        <row r="87">
          <cell r="A87">
            <v>1998</v>
          </cell>
          <cell r="C87">
            <v>0.8031916269609658</v>
          </cell>
          <cell r="D87">
            <v>0.79088081996193615</v>
          </cell>
          <cell r="E87">
            <v>0.79421123077436051</v>
          </cell>
          <cell r="F87">
            <v>0.80538909028314953</v>
          </cell>
          <cell r="G87">
            <v>0.84938498334329882</v>
          </cell>
          <cell r="H87">
            <v>0.84844342830821706</v>
          </cell>
          <cell r="I87">
            <v>0.84900016509569332</v>
          </cell>
          <cell r="J87">
            <v>0.8325084126929454</v>
          </cell>
          <cell r="K87">
            <v>0.79847527487908987</v>
          </cell>
          <cell r="L87">
            <v>0.7947524053314502</v>
          </cell>
          <cell r="M87">
            <v>0.79004330188847893</v>
          </cell>
          <cell r="O87">
            <v>1998</v>
          </cell>
        </row>
        <row r="88">
          <cell r="A88">
            <v>1999</v>
          </cell>
          <cell r="C88">
            <v>0.79891370250805871</v>
          </cell>
          <cell r="D88">
            <v>0.77855145514273461</v>
          </cell>
          <cell r="E88">
            <v>0.78262086549905685</v>
          </cell>
          <cell r="F88">
            <v>0.80059422938648039</v>
          </cell>
          <cell r="G88">
            <v>0.84783369961600696</v>
          </cell>
          <cell r="H88">
            <v>0.8504505873204653</v>
          </cell>
          <cell r="I88">
            <v>0.85185477015665689</v>
          </cell>
          <cell r="J88">
            <v>0.83093875968319286</v>
          </cell>
          <cell r="K88">
            <v>0.79519908414200702</v>
          </cell>
          <cell r="L88">
            <v>0.79421950233474436</v>
          </cell>
          <cell r="M88">
            <v>0.78910889818637286</v>
          </cell>
          <cell r="O88">
            <v>1999</v>
          </cell>
        </row>
        <row r="89">
          <cell r="A89">
            <v>2000</v>
          </cell>
          <cell r="C89">
            <v>0.79862137673741362</v>
          </cell>
          <cell r="D89">
            <v>0.77503806940304454</v>
          </cell>
          <cell r="E89">
            <v>0.78663676114931436</v>
          </cell>
          <cell r="F89">
            <v>0.81048778373274311</v>
          </cell>
          <cell r="G89">
            <v>0.85437930251017269</v>
          </cell>
          <cell r="H89">
            <v>0.85336535029737515</v>
          </cell>
          <cell r="I89">
            <v>0.85261680759774916</v>
          </cell>
          <cell r="J89">
            <v>0.86899756075888768</v>
          </cell>
          <cell r="K89">
            <v>0.78973834003478938</v>
          </cell>
          <cell r="O89">
            <v>2000</v>
          </cell>
        </row>
      </sheetData>
      <sheetData sheetId="1" refreshError="1">
        <row r="1">
          <cell r="A1" t="str">
            <v>CALCUL DES FU DES BESOINS QUÉBÉCOIS AUX POINTES MENSUELLES NORMALISÉES</v>
          </cell>
        </row>
        <row r="2">
          <cell r="A2" t="str">
            <v>avec l'énergie réelle et la normalisation simulée</v>
          </cell>
        </row>
        <row r="3">
          <cell r="A3" t="str">
            <v>Période climatique utilisée: janvier 1971 - octobre 2000</v>
          </cell>
        </row>
        <row r="4">
          <cell r="B4" t="str">
            <v>Énergie mensuelle - Données réelles (GWh) a</v>
          </cell>
          <cell r="O4">
            <v>0</v>
          </cell>
        </row>
        <row r="5">
          <cell r="A5" t="str">
            <v>Année</v>
          </cell>
          <cell r="B5" t="str">
            <v>Janv.</v>
          </cell>
          <cell r="C5" t="str">
            <v>Fév.</v>
          </cell>
          <cell r="D5" t="str">
            <v>Mars</v>
          </cell>
          <cell r="E5" t="str">
            <v>Avril</v>
          </cell>
          <cell r="F5" t="str">
            <v>Mai</v>
          </cell>
          <cell r="G5" t="str">
            <v>Juin</v>
          </cell>
          <cell r="H5" t="str">
            <v>Juil.</v>
          </cell>
          <cell r="I5" t="str">
            <v>Août</v>
          </cell>
          <cell r="J5" t="str">
            <v>Sept</v>
          </cell>
          <cell r="K5" t="str">
            <v>Oct</v>
          </cell>
          <cell r="L5" t="str">
            <v>Nov</v>
          </cell>
          <cell r="M5" t="str">
            <v>Déc.</v>
          </cell>
          <cell r="N5" t="str">
            <v>Annuel</v>
          </cell>
          <cell r="O5" t="str">
            <v>Année</v>
          </cell>
        </row>
        <row r="7">
          <cell r="A7">
            <v>1990</v>
          </cell>
          <cell r="B7">
            <v>15301</v>
          </cell>
          <cell r="C7">
            <v>14288</v>
          </cell>
          <cell r="D7">
            <v>14009</v>
          </cell>
          <cell r="E7">
            <v>11729</v>
          </cell>
          <cell r="F7">
            <v>10498</v>
          </cell>
          <cell r="G7">
            <v>9540</v>
          </cell>
          <cell r="H7">
            <v>9461</v>
          </cell>
          <cell r="I7">
            <v>9876</v>
          </cell>
          <cell r="J7">
            <v>9578</v>
          </cell>
          <cell r="K7">
            <v>10995</v>
          </cell>
          <cell r="L7">
            <v>12850</v>
          </cell>
          <cell r="M7">
            <v>14890</v>
          </cell>
          <cell r="N7">
            <v>143015</v>
          </cell>
          <cell r="O7">
            <v>1990</v>
          </cell>
        </row>
        <row r="8">
          <cell r="A8">
            <v>1991</v>
          </cell>
          <cell r="B8">
            <v>16730</v>
          </cell>
          <cell r="C8">
            <v>14138</v>
          </cell>
          <cell r="D8">
            <v>14338</v>
          </cell>
          <cell r="E8">
            <v>11753</v>
          </cell>
          <cell r="F8">
            <v>10475</v>
          </cell>
          <cell r="G8">
            <v>9607</v>
          </cell>
          <cell r="H8">
            <v>9570</v>
          </cell>
          <cell r="I8">
            <v>9847</v>
          </cell>
          <cell r="J8">
            <v>9883</v>
          </cell>
          <cell r="K8">
            <v>11427</v>
          </cell>
          <cell r="L8">
            <v>13012</v>
          </cell>
          <cell r="M8">
            <v>15678</v>
          </cell>
          <cell r="N8">
            <v>146458</v>
          </cell>
          <cell r="O8">
            <v>1991</v>
          </cell>
        </row>
        <row r="9">
          <cell r="A9" t="str">
            <v>1992b</v>
          </cell>
          <cell r="B9">
            <v>16905</v>
          </cell>
          <cell r="C9">
            <v>14747.310344827587</v>
          </cell>
          <cell r="D9">
            <v>14968</v>
          </cell>
          <cell r="E9">
            <v>12017</v>
          </cell>
          <cell r="F9">
            <v>10422</v>
          </cell>
          <cell r="G9">
            <v>9605</v>
          </cell>
          <cell r="H9">
            <v>9632</v>
          </cell>
          <cell r="I9">
            <v>10214</v>
          </cell>
          <cell r="J9">
            <v>10055</v>
          </cell>
          <cell r="K9">
            <v>12059</v>
          </cell>
          <cell r="L9">
            <v>13680</v>
          </cell>
          <cell r="M9">
            <v>15676</v>
          </cell>
          <cell r="N9">
            <v>149980.31034482759</v>
          </cell>
          <cell r="O9">
            <v>1992</v>
          </cell>
        </row>
        <row r="10">
          <cell r="A10">
            <v>1993</v>
          </cell>
          <cell r="B10">
            <v>16889</v>
          </cell>
          <cell r="C10">
            <v>16035</v>
          </cell>
          <cell r="D10">
            <v>15187</v>
          </cell>
          <cell r="E10">
            <v>12534</v>
          </cell>
          <cell r="F10">
            <v>10887</v>
          </cell>
          <cell r="G10">
            <v>10121</v>
          </cell>
          <cell r="H10">
            <v>10353</v>
          </cell>
          <cell r="I10">
            <v>10583</v>
          </cell>
          <cell r="J10">
            <v>10300</v>
          </cell>
          <cell r="K10">
            <v>12335</v>
          </cell>
          <cell r="L10">
            <v>13792</v>
          </cell>
          <cell r="M10">
            <v>16047</v>
          </cell>
          <cell r="N10">
            <v>155063</v>
          </cell>
          <cell r="O10">
            <v>1993</v>
          </cell>
        </row>
        <row r="11">
          <cell r="A11">
            <v>1994</v>
          </cell>
          <cell r="B11">
            <v>18865</v>
          </cell>
          <cell r="C11">
            <v>15946</v>
          </cell>
          <cell r="D11">
            <v>15110</v>
          </cell>
          <cell r="E11">
            <v>12792</v>
          </cell>
          <cell r="F11">
            <v>11388</v>
          </cell>
          <cell r="G11">
            <v>10426</v>
          </cell>
          <cell r="H11">
            <v>10596</v>
          </cell>
          <cell r="I11">
            <v>10810</v>
          </cell>
          <cell r="J11">
            <v>10442</v>
          </cell>
          <cell r="K11">
            <v>11684</v>
          </cell>
          <cell r="L11">
            <v>13233</v>
          </cell>
          <cell r="M11">
            <v>15804</v>
          </cell>
          <cell r="N11">
            <v>157096</v>
          </cell>
          <cell r="O11">
            <v>1994</v>
          </cell>
        </row>
        <row r="12">
          <cell r="A12">
            <v>1995</v>
          </cell>
          <cell r="B12">
            <v>16798</v>
          </cell>
          <cell r="C12">
            <v>15863</v>
          </cell>
          <cell r="D12">
            <v>14935</v>
          </cell>
          <cell r="E12">
            <v>13243</v>
          </cell>
          <cell r="F12">
            <v>11594</v>
          </cell>
          <cell r="G12">
            <v>10704</v>
          </cell>
          <cell r="H12">
            <v>11017</v>
          </cell>
          <cell r="I12">
            <v>11272</v>
          </cell>
          <cell r="J12">
            <v>10889</v>
          </cell>
          <cell r="K12">
            <v>11937</v>
          </cell>
          <cell r="L12">
            <v>14775</v>
          </cell>
          <cell r="M12">
            <v>17195</v>
          </cell>
          <cell r="N12">
            <v>160222</v>
          </cell>
          <cell r="O12">
            <v>1995</v>
          </cell>
        </row>
        <row r="13">
          <cell r="A13" t="str">
            <v>1996b</v>
          </cell>
          <cell r="B13">
            <v>18190</v>
          </cell>
          <cell r="C13">
            <v>15823.862068965518</v>
          </cell>
          <cell r="D13">
            <v>15698</v>
          </cell>
          <cell r="E13">
            <v>13200</v>
          </cell>
          <cell r="F13">
            <v>11697</v>
          </cell>
          <cell r="G13">
            <v>10676</v>
          </cell>
          <cell r="H13">
            <v>11039</v>
          </cell>
          <cell r="I13">
            <v>11316</v>
          </cell>
          <cell r="J13">
            <v>10984</v>
          </cell>
          <cell r="K13">
            <v>12646</v>
          </cell>
          <cell r="L13">
            <v>14740</v>
          </cell>
          <cell r="M13">
            <v>15864</v>
          </cell>
          <cell r="N13">
            <v>161873.86206896551</v>
          </cell>
          <cell r="O13">
            <v>1996</v>
          </cell>
        </row>
        <row r="14">
          <cell r="A14">
            <v>1997</v>
          </cell>
          <cell r="B14">
            <v>18393</v>
          </cell>
          <cell r="C14">
            <v>15677</v>
          </cell>
          <cell r="D14">
            <v>16134</v>
          </cell>
          <cell r="E14">
            <v>13337</v>
          </cell>
          <cell r="F14">
            <v>12473</v>
          </cell>
          <cell r="G14">
            <v>10936</v>
          </cell>
          <cell r="H14">
            <v>11255</v>
          </cell>
          <cell r="I14">
            <v>11352</v>
          </cell>
          <cell r="J14">
            <v>11196</v>
          </cell>
          <cell r="K14">
            <v>12902</v>
          </cell>
          <cell r="L14">
            <v>14635</v>
          </cell>
          <cell r="M14">
            <v>16906</v>
          </cell>
          <cell r="N14">
            <v>165196</v>
          </cell>
          <cell r="O14">
            <v>1997</v>
          </cell>
        </row>
        <row r="15">
          <cell r="A15">
            <v>1998</v>
          </cell>
          <cell r="B15">
            <v>16488</v>
          </cell>
          <cell r="C15">
            <v>14812</v>
          </cell>
          <cell r="D15">
            <v>15745</v>
          </cell>
          <cell r="E15">
            <v>12806</v>
          </cell>
          <cell r="F15">
            <v>11720</v>
          </cell>
          <cell r="G15">
            <v>11300</v>
          </cell>
          <cell r="H15">
            <v>11307</v>
          </cell>
          <cell r="I15">
            <v>11541</v>
          </cell>
          <cell r="J15">
            <v>11074</v>
          </cell>
          <cell r="K15">
            <v>12356</v>
          </cell>
          <cell r="L15">
            <v>14093</v>
          </cell>
          <cell r="M15">
            <v>16237</v>
          </cell>
          <cell r="N15">
            <v>159479</v>
          </cell>
          <cell r="O15">
            <v>1998</v>
          </cell>
        </row>
        <row r="16">
          <cell r="A16">
            <v>1999</v>
          </cell>
          <cell r="B16">
            <v>18318</v>
          </cell>
          <cell r="C16">
            <v>15346</v>
          </cell>
          <cell r="D16">
            <v>15805</v>
          </cell>
          <cell r="E16">
            <v>13084</v>
          </cell>
          <cell r="F16">
            <v>11933</v>
          </cell>
          <cell r="G16">
            <v>11414</v>
          </cell>
          <cell r="H16">
            <v>11798</v>
          </cell>
          <cell r="I16">
            <v>11873</v>
          </cell>
          <cell r="J16">
            <v>11581</v>
          </cell>
          <cell r="K16">
            <v>13206</v>
          </cell>
          <cell r="L16">
            <v>14215</v>
          </cell>
          <cell r="M16">
            <v>16892</v>
          </cell>
          <cell r="N16">
            <v>165465</v>
          </cell>
          <cell r="O16">
            <v>1999</v>
          </cell>
        </row>
        <row r="17">
          <cell r="A17" t="str">
            <v>2000b</v>
          </cell>
          <cell r="B17">
            <v>18871</v>
          </cell>
          <cell r="C17">
            <v>16039.172413793103</v>
          </cell>
          <cell r="D17">
            <v>15561</v>
          </cell>
          <cell r="E17">
            <v>13851</v>
          </cell>
          <cell r="F17">
            <v>12492</v>
          </cell>
          <cell r="G17">
            <v>11678</v>
          </cell>
          <cell r="H17">
            <v>11899</v>
          </cell>
          <cell r="I17">
            <v>12256</v>
          </cell>
          <cell r="J17">
            <v>11976</v>
          </cell>
          <cell r="K17">
            <v>13372</v>
          </cell>
          <cell r="L17">
            <v>14788</v>
          </cell>
          <cell r="M17">
            <v>18796</v>
          </cell>
          <cell r="N17">
            <v>171579.1724137931</v>
          </cell>
          <cell r="O17">
            <v>2000</v>
          </cell>
        </row>
        <row r="18">
          <cell r="A18">
            <v>2001</v>
          </cell>
          <cell r="B18">
            <v>18711</v>
          </cell>
          <cell r="N18">
            <v>18711</v>
          </cell>
          <cell r="O18">
            <v>2001</v>
          </cell>
        </row>
        <row r="20">
          <cell r="A20" t="str">
            <v>a: Proviennent des Statistiques mensuelles des besoins d'Hydro-Québec</v>
          </cell>
        </row>
        <row r="21">
          <cell r="A21" t="str">
            <v>b: Les données de février sont ramenées à 28 jours</v>
          </cell>
        </row>
        <row r="23">
          <cell r="B23" t="str">
            <v>Normalisation pour des conditions climatiques (GWh) c</v>
          </cell>
          <cell r="O23">
            <v>0</v>
          </cell>
        </row>
        <row r="24">
          <cell r="A24" t="str">
            <v>Année</v>
          </cell>
          <cell r="B24" t="str">
            <v>Janv.</v>
          </cell>
          <cell r="C24" t="str">
            <v>Fév.</v>
          </cell>
          <cell r="D24" t="str">
            <v>Mars</v>
          </cell>
          <cell r="E24" t="str">
            <v>Avril</v>
          </cell>
          <cell r="F24" t="str">
            <v>Mai</v>
          </cell>
          <cell r="G24" t="str">
            <v>Juin</v>
          </cell>
          <cell r="H24" t="str">
            <v>Juil.</v>
          </cell>
          <cell r="I24" t="str">
            <v>Août</v>
          </cell>
          <cell r="J24" t="str">
            <v>Sept</v>
          </cell>
          <cell r="K24" t="str">
            <v>Oct</v>
          </cell>
          <cell r="L24" t="str">
            <v>Nov</v>
          </cell>
          <cell r="M24" t="str">
            <v>Déc.</v>
          </cell>
          <cell r="N24" t="str">
            <v>Annuel</v>
          </cell>
          <cell r="O24" t="str">
            <v>Année</v>
          </cell>
        </row>
        <row r="26">
          <cell r="A26">
            <v>1990</v>
          </cell>
          <cell r="B26">
            <v>1143</v>
          </cell>
          <cell r="C26">
            <v>96</v>
          </cell>
          <cell r="D26">
            <v>224</v>
          </cell>
          <cell r="E26">
            <v>-14</v>
          </cell>
          <cell r="F26">
            <v>-51</v>
          </cell>
          <cell r="G26">
            <v>14</v>
          </cell>
          <cell r="H26">
            <v>-5</v>
          </cell>
          <cell r="I26">
            <v>-17</v>
          </cell>
          <cell r="J26">
            <v>-9</v>
          </cell>
          <cell r="K26">
            <v>19</v>
          </cell>
          <cell r="L26">
            <v>124</v>
          </cell>
          <cell r="M26">
            <v>353</v>
          </cell>
          <cell r="N26">
            <v>1877</v>
          </cell>
          <cell r="O26">
            <v>1990</v>
          </cell>
        </row>
        <row r="27">
          <cell r="A27">
            <v>1991</v>
          </cell>
          <cell r="B27">
            <v>-53</v>
          </cell>
          <cell r="C27">
            <v>492</v>
          </cell>
          <cell r="D27">
            <v>309</v>
          </cell>
          <cell r="E27">
            <v>415</v>
          </cell>
          <cell r="F27">
            <v>200</v>
          </cell>
          <cell r="G27">
            <v>10</v>
          </cell>
          <cell r="H27">
            <v>-14</v>
          </cell>
          <cell r="I27">
            <v>-61</v>
          </cell>
          <cell r="J27">
            <v>-117</v>
          </cell>
          <cell r="K27">
            <v>169</v>
          </cell>
          <cell r="L27">
            <v>241</v>
          </cell>
          <cell r="M27">
            <v>-206</v>
          </cell>
          <cell r="N27">
            <v>1385</v>
          </cell>
          <cell r="O27">
            <v>1991</v>
          </cell>
        </row>
        <row r="28">
          <cell r="A28" t="str">
            <v>1992 (b)</v>
          </cell>
          <cell r="B28">
            <v>-105</v>
          </cell>
          <cell r="C28">
            <v>-196.9655172413793</v>
          </cell>
          <cell r="D28">
            <v>-586</v>
          </cell>
          <cell r="E28">
            <v>-23</v>
          </cell>
          <cell r="F28">
            <v>43</v>
          </cell>
          <cell r="G28">
            <v>41</v>
          </cell>
          <cell r="H28">
            <v>101</v>
          </cell>
          <cell r="I28">
            <v>57</v>
          </cell>
          <cell r="J28">
            <v>20</v>
          </cell>
          <cell r="K28">
            <v>-252</v>
          </cell>
          <cell r="L28">
            <v>-11</v>
          </cell>
          <cell r="M28">
            <v>418</v>
          </cell>
          <cell r="N28">
            <v>-493.9655172413793</v>
          </cell>
          <cell r="O28">
            <v>1992</v>
          </cell>
        </row>
        <row r="29">
          <cell r="A29">
            <v>1993</v>
          </cell>
          <cell r="B29">
            <v>353</v>
          </cell>
          <cell r="C29">
            <v>-982</v>
          </cell>
          <cell r="D29">
            <v>-196</v>
          </cell>
          <cell r="E29">
            <v>73</v>
          </cell>
          <cell r="F29">
            <v>163</v>
          </cell>
          <cell r="G29">
            <v>-2</v>
          </cell>
          <cell r="H29">
            <v>-32</v>
          </cell>
          <cell r="I29">
            <v>-90</v>
          </cell>
          <cell r="J29">
            <v>-19</v>
          </cell>
          <cell r="K29">
            <v>-370</v>
          </cell>
          <cell r="L29">
            <v>-123</v>
          </cell>
          <cell r="M29">
            <v>149</v>
          </cell>
          <cell r="N29">
            <v>-1076</v>
          </cell>
          <cell r="O29">
            <v>1993</v>
          </cell>
        </row>
        <row r="30">
          <cell r="A30">
            <v>1994</v>
          </cell>
          <cell r="B30">
            <v>-1409</v>
          </cell>
          <cell r="C30">
            <v>-587</v>
          </cell>
          <cell r="D30">
            <v>68</v>
          </cell>
          <cell r="E30">
            <v>-138</v>
          </cell>
          <cell r="F30">
            <v>-97</v>
          </cell>
          <cell r="G30">
            <v>-45</v>
          </cell>
          <cell r="H30">
            <v>-26</v>
          </cell>
          <cell r="I30">
            <v>44</v>
          </cell>
          <cell r="J30">
            <v>132</v>
          </cell>
          <cell r="K30">
            <v>397</v>
          </cell>
          <cell r="L30">
            <v>508</v>
          </cell>
          <cell r="M30">
            <v>691</v>
          </cell>
          <cell r="N30">
            <v>-462</v>
          </cell>
          <cell r="O30">
            <v>1994</v>
          </cell>
        </row>
        <row r="31">
          <cell r="A31">
            <v>1995</v>
          </cell>
          <cell r="B31">
            <v>834</v>
          </cell>
          <cell r="C31">
            <v>-490</v>
          </cell>
          <cell r="D31">
            <v>404</v>
          </cell>
          <cell r="E31">
            <v>-380</v>
          </cell>
          <cell r="F31">
            <v>105</v>
          </cell>
          <cell r="G31">
            <v>-29</v>
          </cell>
          <cell r="H31">
            <v>-61</v>
          </cell>
          <cell r="I31">
            <v>-29</v>
          </cell>
          <cell r="J31">
            <v>15</v>
          </cell>
          <cell r="K31">
            <v>450</v>
          </cell>
          <cell r="L31">
            <v>-574</v>
          </cell>
          <cell r="M31">
            <v>-420</v>
          </cell>
          <cell r="N31">
            <v>-175</v>
          </cell>
          <cell r="O31">
            <v>1995</v>
          </cell>
        </row>
        <row r="32">
          <cell r="A32" t="str">
            <v>1996 (b)</v>
          </cell>
          <cell r="B32">
            <v>-71</v>
          </cell>
          <cell r="C32">
            <v>-8.6896551724137936</v>
          </cell>
          <cell r="D32">
            <v>-112</v>
          </cell>
          <cell r="E32">
            <v>-157</v>
          </cell>
          <cell r="F32">
            <v>-43</v>
          </cell>
          <cell r="G32">
            <v>56</v>
          </cell>
          <cell r="H32">
            <v>55</v>
          </cell>
          <cell r="I32">
            <v>-13</v>
          </cell>
          <cell r="J32">
            <v>22</v>
          </cell>
          <cell r="K32">
            <v>-18</v>
          </cell>
          <cell r="L32">
            <v>-305</v>
          </cell>
          <cell r="M32">
            <v>1043</v>
          </cell>
          <cell r="N32">
            <v>448.31034482758628</v>
          </cell>
          <cell r="O32">
            <v>1996</v>
          </cell>
        </row>
        <row r="33">
          <cell r="A33">
            <v>1997</v>
          </cell>
          <cell r="B33">
            <v>-240</v>
          </cell>
          <cell r="C33">
            <v>71</v>
          </cell>
          <cell r="D33">
            <v>-532</v>
          </cell>
          <cell r="E33">
            <v>-106</v>
          </cell>
          <cell r="F33">
            <v>-439</v>
          </cell>
          <cell r="G33">
            <v>25</v>
          </cell>
          <cell r="H33">
            <v>30</v>
          </cell>
          <cell r="I33">
            <v>63</v>
          </cell>
          <cell r="J33">
            <v>3</v>
          </cell>
          <cell r="K33">
            <v>-67</v>
          </cell>
          <cell r="L33">
            <v>-116</v>
          </cell>
          <cell r="M33">
            <v>225</v>
          </cell>
          <cell r="N33">
            <v>-1083</v>
          </cell>
          <cell r="O33">
            <v>1997</v>
          </cell>
        </row>
        <row r="34">
          <cell r="A34" t="str">
            <v>1998d</v>
          </cell>
          <cell r="B34">
            <v>592</v>
          </cell>
          <cell r="C34">
            <v>1037</v>
          </cell>
          <cell r="D34">
            <v>239</v>
          </cell>
          <cell r="E34">
            <v>600</v>
          </cell>
          <cell r="F34">
            <v>357</v>
          </cell>
          <cell r="G34">
            <v>-94</v>
          </cell>
          <cell r="H34">
            <v>6</v>
          </cell>
          <cell r="I34">
            <v>-43</v>
          </cell>
          <cell r="J34">
            <v>94</v>
          </cell>
          <cell r="K34">
            <v>334</v>
          </cell>
          <cell r="L34">
            <v>231</v>
          </cell>
          <cell r="M34">
            <v>935</v>
          </cell>
          <cell r="N34">
            <v>4288</v>
          </cell>
          <cell r="O34">
            <v>1998</v>
          </cell>
        </row>
        <row r="35">
          <cell r="A35">
            <v>1999</v>
          </cell>
          <cell r="B35">
            <v>138</v>
          </cell>
          <cell r="C35">
            <v>789</v>
          </cell>
          <cell r="D35">
            <v>295</v>
          </cell>
          <cell r="E35">
            <v>313</v>
          </cell>
          <cell r="F35">
            <v>351</v>
          </cell>
          <cell r="G35">
            <v>-87</v>
          </cell>
          <cell r="H35">
            <v>-82</v>
          </cell>
          <cell r="I35">
            <v>16</v>
          </cell>
          <cell r="J35">
            <v>-9</v>
          </cell>
          <cell r="K35">
            <v>-85</v>
          </cell>
          <cell r="L35">
            <v>591</v>
          </cell>
          <cell r="M35">
            <v>657</v>
          </cell>
          <cell r="N35">
            <v>2887</v>
          </cell>
          <cell r="O35">
            <v>1999</v>
          </cell>
        </row>
        <row r="36">
          <cell r="A36" t="str">
            <v>2000 (b)</v>
          </cell>
          <cell r="B36">
            <v>-62</v>
          </cell>
          <cell r="C36">
            <v>318.62068965517244</v>
          </cell>
          <cell r="D36">
            <v>882</v>
          </cell>
          <cell r="E36">
            <v>-142</v>
          </cell>
          <cell r="F36">
            <v>54</v>
          </cell>
          <cell r="G36">
            <v>1</v>
          </cell>
          <cell r="H36">
            <v>68</v>
          </cell>
          <cell r="I36">
            <v>33</v>
          </cell>
          <cell r="J36">
            <v>-61</v>
          </cell>
          <cell r="K36">
            <v>153</v>
          </cell>
          <cell r="N36">
            <v>1244.6206896551726</v>
          </cell>
          <cell r="O36">
            <v>2000</v>
          </cell>
        </row>
        <row r="37">
          <cell r="A37">
            <v>2001</v>
          </cell>
          <cell r="O37">
            <v>2001</v>
          </cell>
        </row>
        <row r="38">
          <cell r="A38" t="str">
            <v>b: Les données de février sont ramenées à 28 jours</v>
          </cell>
        </row>
        <row r="39">
          <cell r="A39" t="str">
            <v>c: Proviennent des simulations horaires, version préliminaire  A2000; les données sont des ouputs d'un SAS exécuté le 21 novembre 2000; composante BQ (1).</v>
          </cell>
        </row>
        <row r="40">
          <cell r="A40" t="str">
            <v>d: Correction du verglas: 1160 GWh pour janvier, 5 GWh pour février</v>
          </cell>
        </row>
        <row r="41">
          <cell r="B41" t="str">
            <v>Énergie mensuelle normalisée (GWh)</v>
          </cell>
          <cell r="O41">
            <v>0</v>
          </cell>
        </row>
        <row r="42">
          <cell r="A42" t="str">
            <v>Année</v>
          </cell>
          <cell r="B42" t="str">
            <v>Janv.</v>
          </cell>
          <cell r="C42" t="str">
            <v>Fév.</v>
          </cell>
          <cell r="D42" t="str">
            <v>Mars</v>
          </cell>
          <cell r="E42" t="str">
            <v>Avril</v>
          </cell>
          <cell r="F42" t="str">
            <v>Mai</v>
          </cell>
          <cell r="G42" t="str">
            <v>Juin</v>
          </cell>
          <cell r="H42" t="str">
            <v>Juil.</v>
          </cell>
          <cell r="I42" t="str">
            <v>Août</v>
          </cell>
          <cell r="J42" t="str">
            <v>Sept</v>
          </cell>
          <cell r="K42" t="str">
            <v>Oct</v>
          </cell>
          <cell r="L42" t="str">
            <v>Nov</v>
          </cell>
          <cell r="M42" t="str">
            <v>Déc.</v>
          </cell>
          <cell r="N42" t="str">
            <v>Annuel</v>
          </cell>
          <cell r="O42" t="str">
            <v>Année</v>
          </cell>
        </row>
        <row r="44">
          <cell r="A44">
            <v>1990</v>
          </cell>
          <cell r="B44">
            <v>16444</v>
          </cell>
          <cell r="C44">
            <v>14384</v>
          </cell>
          <cell r="D44">
            <v>14233</v>
          </cell>
          <cell r="E44">
            <v>11715</v>
          </cell>
          <cell r="F44">
            <v>10447</v>
          </cell>
          <cell r="G44">
            <v>9554</v>
          </cell>
          <cell r="H44">
            <v>9456</v>
          </cell>
          <cell r="I44">
            <v>9859</v>
          </cell>
          <cell r="J44">
            <v>9569</v>
          </cell>
          <cell r="K44">
            <v>11014</v>
          </cell>
          <cell r="L44">
            <v>12974</v>
          </cell>
          <cell r="M44">
            <v>15243</v>
          </cell>
          <cell r="N44">
            <v>144892</v>
          </cell>
          <cell r="O44">
            <v>1990</v>
          </cell>
        </row>
        <row r="45">
          <cell r="A45">
            <v>1991</v>
          </cell>
          <cell r="B45">
            <v>16677</v>
          </cell>
          <cell r="C45">
            <v>14630</v>
          </cell>
          <cell r="D45">
            <v>14647</v>
          </cell>
          <cell r="E45">
            <v>12168</v>
          </cell>
          <cell r="F45">
            <v>10675</v>
          </cell>
          <cell r="G45">
            <v>9617</v>
          </cell>
          <cell r="H45">
            <v>9556</v>
          </cell>
          <cell r="I45">
            <v>9786</v>
          </cell>
          <cell r="J45">
            <v>9766</v>
          </cell>
          <cell r="K45">
            <v>11596</v>
          </cell>
          <cell r="L45">
            <v>13253</v>
          </cell>
          <cell r="M45">
            <v>15472</v>
          </cell>
          <cell r="N45">
            <v>147843</v>
          </cell>
          <cell r="O45">
            <v>1991</v>
          </cell>
        </row>
        <row r="46">
          <cell r="A46">
            <v>1992</v>
          </cell>
          <cell r="B46">
            <v>16800</v>
          </cell>
          <cell r="C46">
            <v>14550.344827586208</v>
          </cell>
          <cell r="D46">
            <v>14382</v>
          </cell>
          <cell r="E46">
            <v>11994</v>
          </cell>
          <cell r="F46">
            <v>10465</v>
          </cell>
          <cell r="G46">
            <v>9646</v>
          </cell>
          <cell r="H46">
            <v>9733</v>
          </cell>
          <cell r="I46">
            <v>10271</v>
          </cell>
          <cell r="J46">
            <v>10075</v>
          </cell>
          <cell r="K46">
            <v>11807</v>
          </cell>
          <cell r="L46">
            <v>13669</v>
          </cell>
          <cell r="M46">
            <v>16094</v>
          </cell>
          <cell r="N46">
            <v>149486.3448275862</v>
          </cell>
          <cell r="O46">
            <v>1992</v>
          </cell>
        </row>
        <row r="47">
          <cell r="A47">
            <v>1993</v>
          </cell>
          <cell r="B47">
            <v>17242</v>
          </cell>
          <cell r="C47">
            <v>15053</v>
          </cell>
          <cell r="D47">
            <v>14991</v>
          </cell>
          <cell r="E47">
            <v>12607</v>
          </cell>
          <cell r="F47">
            <v>11050</v>
          </cell>
          <cell r="G47">
            <v>10119</v>
          </cell>
          <cell r="H47">
            <v>10321</v>
          </cell>
          <cell r="I47">
            <v>10493</v>
          </cell>
          <cell r="J47">
            <v>10281</v>
          </cell>
          <cell r="K47">
            <v>11965</v>
          </cell>
          <cell r="L47">
            <v>13669</v>
          </cell>
          <cell r="M47">
            <v>16196</v>
          </cell>
          <cell r="N47">
            <v>153987</v>
          </cell>
          <cell r="O47">
            <v>1993</v>
          </cell>
        </row>
        <row r="48">
          <cell r="A48">
            <v>1994</v>
          </cell>
          <cell r="B48">
            <v>17456</v>
          </cell>
          <cell r="C48">
            <v>15359</v>
          </cell>
          <cell r="D48">
            <v>15178</v>
          </cell>
          <cell r="E48">
            <v>12654</v>
          </cell>
          <cell r="F48">
            <v>11291</v>
          </cell>
          <cell r="G48">
            <v>10381</v>
          </cell>
          <cell r="H48">
            <v>10570</v>
          </cell>
          <cell r="I48">
            <v>10854</v>
          </cell>
          <cell r="J48">
            <v>10574</v>
          </cell>
          <cell r="K48">
            <v>12081</v>
          </cell>
          <cell r="L48">
            <v>13741</v>
          </cell>
          <cell r="M48">
            <v>16495</v>
          </cell>
          <cell r="N48">
            <v>156634</v>
          </cell>
          <cell r="O48">
            <v>1994</v>
          </cell>
        </row>
        <row r="49">
          <cell r="A49">
            <v>1995</v>
          </cell>
          <cell r="B49">
            <v>17632</v>
          </cell>
          <cell r="C49">
            <v>15373</v>
          </cell>
          <cell r="D49">
            <v>15339</v>
          </cell>
          <cell r="E49">
            <v>12863</v>
          </cell>
          <cell r="F49">
            <v>11699</v>
          </cell>
          <cell r="G49">
            <v>10675</v>
          </cell>
          <cell r="H49">
            <v>10956</v>
          </cell>
          <cell r="I49">
            <v>11243</v>
          </cell>
          <cell r="J49">
            <v>10904</v>
          </cell>
          <cell r="K49">
            <v>12387</v>
          </cell>
          <cell r="L49">
            <v>14201</v>
          </cell>
          <cell r="M49">
            <v>16775</v>
          </cell>
          <cell r="N49">
            <v>160047</v>
          </cell>
          <cell r="O49">
            <v>1995</v>
          </cell>
        </row>
        <row r="50">
          <cell r="A50">
            <v>1996</v>
          </cell>
          <cell r="B50">
            <v>18119</v>
          </cell>
          <cell r="C50">
            <v>15815.172413793105</v>
          </cell>
          <cell r="D50">
            <v>15586</v>
          </cell>
          <cell r="E50">
            <v>13043</v>
          </cell>
          <cell r="F50">
            <v>11654</v>
          </cell>
          <cell r="G50">
            <v>10732</v>
          </cell>
          <cell r="H50">
            <v>11094</v>
          </cell>
          <cell r="I50">
            <v>11303</v>
          </cell>
          <cell r="J50">
            <v>11006</v>
          </cell>
          <cell r="K50">
            <v>12628</v>
          </cell>
          <cell r="L50">
            <v>14435</v>
          </cell>
          <cell r="M50">
            <v>16907</v>
          </cell>
          <cell r="N50">
            <v>162322.1724137931</v>
          </cell>
          <cell r="O50">
            <v>1996</v>
          </cell>
        </row>
        <row r="51">
          <cell r="A51">
            <v>1997</v>
          </cell>
          <cell r="B51">
            <v>18153</v>
          </cell>
          <cell r="C51">
            <v>15748</v>
          </cell>
          <cell r="D51">
            <v>15602</v>
          </cell>
          <cell r="E51">
            <v>13231</v>
          </cell>
          <cell r="F51">
            <v>12034</v>
          </cell>
          <cell r="G51">
            <v>10961</v>
          </cell>
          <cell r="H51">
            <v>11285</v>
          </cell>
          <cell r="I51">
            <v>11415</v>
          </cell>
          <cell r="J51">
            <v>11199</v>
          </cell>
          <cell r="K51">
            <v>12835</v>
          </cell>
          <cell r="L51">
            <v>14519</v>
          </cell>
          <cell r="M51">
            <v>17131</v>
          </cell>
          <cell r="N51">
            <v>164113</v>
          </cell>
          <cell r="O51">
            <v>1997</v>
          </cell>
        </row>
        <row r="52">
          <cell r="A52">
            <v>1998</v>
          </cell>
          <cell r="B52">
            <v>17080</v>
          </cell>
          <cell r="C52">
            <v>15849</v>
          </cell>
          <cell r="D52">
            <v>15984</v>
          </cell>
          <cell r="E52">
            <v>13406</v>
          </cell>
          <cell r="F52">
            <v>12077</v>
          </cell>
          <cell r="G52">
            <v>11206</v>
          </cell>
          <cell r="H52">
            <v>11313</v>
          </cell>
          <cell r="I52">
            <v>11498</v>
          </cell>
          <cell r="J52">
            <v>11168</v>
          </cell>
          <cell r="K52">
            <v>12690</v>
          </cell>
          <cell r="L52">
            <v>14324</v>
          </cell>
          <cell r="M52">
            <v>17172</v>
          </cell>
          <cell r="N52">
            <v>163767</v>
          </cell>
          <cell r="O52">
            <v>1998</v>
          </cell>
        </row>
        <row r="53">
          <cell r="A53">
            <v>1999</v>
          </cell>
          <cell r="B53">
            <v>18456</v>
          </cell>
          <cell r="C53">
            <v>16135</v>
          </cell>
          <cell r="D53">
            <v>16100</v>
          </cell>
          <cell r="E53">
            <v>13397</v>
          </cell>
          <cell r="F53">
            <v>12284</v>
          </cell>
          <cell r="G53">
            <v>11327</v>
          </cell>
          <cell r="H53">
            <v>11716</v>
          </cell>
          <cell r="I53">
            <v>11889</v>
          </cell>
          <cell r="J53">
            <v>11572</v>
          </cell>
          <cell r="K53">
            <v>13121</v>
          </cell>
          <cell r="L53">
            <v>14806</v>
          </cell>
          <cell r="M53">
            <v>17549</v>
          </cell>
          <cell r="N53">
            <v>168352</v>
          </cell>
          <cell r="O53">
            <v>1999</v>
          </cell>
        </row>
        <row r="54">
          <cell r="A54">
            <v>2000</v>
          </cell>
          <cell r="B54">
            <v>18809</v>
          </cell>
          <cell r="C54">
            <v>16357.793103448275</v>
          </cell>
          <cell r="D54">
            <v>16443</v>
          </cell>
          <cell r="E54">
            <v>13709</v>
          </cell>
          <cell r="F54">
            <v>12546</v>
          </cell>
          <cell r="G54">
            <v>11679</v>
          </cell>
          <cell r="H54">
            <v>11967</v>
          </cell>
          <cell r="I54">
            <v>12289</v>
          </cell>
          <cell r="J54">
            <v>11915</v>
          </cell>
          <cell r="K54">
            <v>13525</v>
          </cell>
          <cell r="N54">
            <v>139239.79310344829</v>
          </cell>
          <cell r="O54">
            <v>2000</v>
          </cell>
        </row>
        <row r="55">
          <cell r="A55">
            <v>2001</v>
          </cell>
          <cell r="O55">
            <v>2001</v>
          </cell>
        </row>
        <row r="59">
          <cell r="B59" t="str">
            <v>Croissance de l'énergie mensuelle normalisée</v>
          </cell>
          <cell r="O59">
            <v>0</v>
          </cell>
        </row>
        <row r="60">
          <cell r="A60" t="str">
            <v>Année</v>
          </cell>
          <cell r="B60" t="str">
            <v>Janv.</v>
          </cell>
          <cell r="C60" t="str">
            <v>Fév.</v>
          </cell>
          <cell r="D60" t="str">
            <v>Mars</v>
          </cell>
          <cell r="E60" t="str">
            <v>Avril</v>
          </cell>
          <cell r="F60" t="str">
            <v>Mai</v>
          </cell>
          <cell r="G60" t="str">
            <v>Juin</v>
          </cell>
          <cell r="H60" t="str">
            <v>Juil.</v>
          </cell>
          <cell r="I60" t="str">
            <v>Août</v>
          </cell>
          <cell r="J60" t="str">
            <v>Sept</v>
          </cell>
          <cell r="K60" t="str">
            <v>Oct</v>
          </cell>
          <cell r="L60" t="str">
            <v>Nov</v>
          </cell>
          <cell r="M60" t="str">
            <v>Déc.</v>
          </cell>
          <cell r="N60" t="str">
            <v>Annuel</v>
          </cell>
          <cell r="O60" t="str">
            <v>Année</v>
          </cell>
        </row>
        <row r="62">
          <cell r="A62">
            <v>1991</v>
          </cell>
          <cell r="B62">
            <v>1.4169301873023595E-2</v>
          </cell>
          <cell r="C62">
            <v>1.7102335928809789E-2</v>
          </cell>
          <cell r="D62">
            <v>2.908733225602473E-2</v>
          </cell>
          <cell r="E62">
            <v>3.8668373879641484E-2</v>
          </cell>
          <cell r="F62">
            <v>2.1824447209725279E-2</v>
          </cell>
          <cell r="G62">
            <v>6.5940967134184639E-3</v>
          </cell>
          <cell r="H62">
            <v>1.0575296108291032E-2</v>
          </cell>
          <cell r="I62">
            <v>-7.4044020691753729E-3</v>
          </cell>
          <cell r="J62">
            <v>2.0587313198871356E-2</v>
          </cell>
          <cell r="K62">
            <v>5.2841837661158526E-2</v>
          </cell>
          <cell r="L62">
            <v>2.1504547556651765E-2</v>
          </cell>
          <cell r="M62">
            <v>1.502328937873122E-2</v>
          </cell>
          <cell r="N62">
            <v>2.0366893962399581E-2</v>
          </cell>
          <cell r="O62">
            <v>1991</v>
          </cell>
        </row>
        <row r="63">
          <cell r="A63">
            <v>1992</v>
          </cell>
          <cell r="B63">
            <v>7.3754272351142288E-3</v>
          </cell>
          <cell r="C63">
            <v>-5.4446460980035315E-3</v>
          </cell>
          <cell r="D63">
            <v>-1.809244213832184E-2</v>
          </cell>
          <cell r="E63">
            <v>-1.4299802761341223E-2</v>
          </cell>
          <cell r="F63">
            <v>-1.9672131147540985E-2</v>
          </cell>
          <cell r="G63">
            <v>3.0154933971092857E-3</v>
          </cell>
          <cell r="H63">
            <v>1.8522394307241525E-2</v>
          </cell>
          <cell r="I63">
            <v>4.9560596770897199E-2</v>
          </cell>
          <cell r="J63">
            <v>3.1640385009215649E-2</v>
          </cell>
          <cell r="K63">
            <v>1.8195929630907208E-2</v>
          </cell>
          <cell r="L63">
            <v>3.1389119444654043E-2</v>
          </cell>
          <cell r="M63">
            <v>4.0201654601861425E-2</v>
          </cell>
          <cell r="N63">
            <v>1.1115472681061686E-2</v>
          </cell>
          <cell r="O63">
            <v>1992</v>
          </cell>
        </row>
        <row r="64">
          <cell r="A64">
            <v>1993</v>
          </cell>
          <cell r="B64">
            <v>2.630952380952381E-2</v>
          </cell>
          <cell r="C64">
            <v>3.4545928524030614E-2</v>
          </cell>
          <cell r="D64">
            <v>4.2344597413433459E-2</v>
          </cell>
          <cell r="E64">
            <v>5.1108887777221945E-2</v>
          </cell>
          <cell r="F64">
            <v>5.5900621118012424E-2</v>
          </cell>
          <cell r="G64">
            <v>4.9035869790586772E-2</v>
          </cell>
          <cell r="H64">
            <v>6.0413027843419294E-2</v>
          </cell>
          <cell r="I64">
            <v>2.1614253724077499E-2</v>
          </cell>
          <cell r="J64">
            <v>2.0446650124069481E-2</v>
          </cell>
          <cell r="K64">
            <v>1.3381892097908021E-2</v>
          </cell>
          <cell r="L64">
            <v>0</v>
          </cell>
          <cell r="M64">
            <v>6.3377656269417177E-3</v>
          </cell>
          <cell r="N64">
            <v>3.0107466856619847E-2</v>
          </cell>
          <cell r="O64">
            <v>1993</v>
          </cell>
        </row>
        <row r="65">
          <cell r="A65">
            <v>1994</v>
          </cell>
          <cell r="B65">
            <v>1.2411553184085372E-2</v>
          </cell>
          <cell r="C65">
            <v>2.0328173785956288E-2</v>
          </cell>
          <cell r="D65">
            <v>1.2474151157361084E-2</v>
          </cell>
          <cell r="E65">
            <v>3.7280875703973983E-3</v>
          </cell>
          <cell r="F65">
            <v>2.1809954751131223E-2</v>
          </cell>
          <cell r="G65">
            <v>2.5891886550054352E-2</v>
          </cell>
          <cell r="H65">
            <v>2.4125569227788007E-2</v>
          </cell>
          <cell r="I65">
            <v>3.4403888306490042E-2</v>
          </cell>
          <cell r="J65">
            <v>2.8499173232175858E-2</v>
          </cell>
          <cell r="K65">
            <v>9.6949435854575845E-3</v>
          </cell>
          <cell r="L65">
            <v>5.26739337186334E-3</v>
          </cell>
          <cell r="M65">
            <v>1.8461348481106445E-2</v>
          </cell>
          <cell r="N65">
            <v>1.7189762772182066E-2</v>
          </cell>
          <cell r="O65">
            <v>1994</v>
          </cell>
        </row>
        <row r="66">
          <cell r="A66">
            <v>1995</v>
          </cell>
          <cell r="B66">
            <v>1.0082493125572869E-2</v>
          </cell>
          <cell r="C66">
            <v>9.115176769320919E-4</v>
          </cell>
          <cell r="D66">
            <v>1.0607458163130848E-2</v>
          </cell>
          <cell r="E66">
            <v>1.6516516516516516E-2</v>
          </cell>
          <cell r="F66">
            <v>3.6134974758657339E-2</v>
          </cell>
          <cell r="G66">
            <v>2.8320971004720162E-2</v>
          </cell>
          <cell r="H66">
            <v>3.6518448438978238E-2</v>
          </cell>
          <cell r="I66">
            <v>3.5839321908973654E-2</v>
          </cell>
          <cell r="J66">
            <v>3.1208624929071307E-2</v>
          </cell>
          <cell r="K66">
            <v>2.5329029053886266E-2</v>
          </cell>
          <cell r="L66">
            <v>3.3476457317516924E-2</v>
          </cell>
          <cell r="M66">
            <v>1.6974840860866928E-2</v>
          </cell>
          <cell r="N66">
            <v>2.1789649756757793E-2</v>
          </cell>
          <cell r="O66">
            <v>1995</v>
          </cell>
        </row>
        <row r="67">
          <cell r="A67">
            <v>1996</v>
          </cell>
          <cell r="B67">
            <v>2.7620235934664245E-2</v>
          </cell>
          <cell r="C67">
            <v>2.8762922903343854E-2</v>
          </cell>
          <cell r="D67">
            <v>1.6102744637851229E-2</v>
          </cell>
          <cell r="E67">
            <v>1.3993625126331339E-2</v>
          </cell>
          <cell r="F67">
            <v>-3.8464826053508849E-3</v>
          </cell>
          <cell r="G67">
            <v>5.3395784543325527E-3</v>
          </cell>
          <cell r="H67">
            <v>1.2595837897042717E-2</v>
          </cell>
          <cell r="I67">
            <v>5.3366539179934185E-3</v>
          </cell>
          <cell r="J67">
            <v>9.3543653705062367E-3</v>
          </cell>
          <cell r="K67">
            <v>1.9455881165738275E-2</v>
          </cell>
          <cell r="L67">
            <v>1.6477712837124146E-2</v>
          </cell>
          <cell r="M67">
            <v>7.8688524590163934E-3</v>
          </cell>
          <cell r="N67">
            <v>1.4215651738508698E-2</v>
          </cell>
          <cell r="O67">
            <v>1996</v>
          </cell>
        </row>
        <row r="68">
          <cell r="A68">
            <v>1997</v>
          </cell>
          <cell r="B68">
            <v>1.876483249627463E-3</v>
          </cell>
          <cell r="C68">
            <v>-4.2473399616257783E-3</v>
          </cell>
          <cell r="D68">
            <v>1.0265622994995508E-3</v>
          </cell>
          <cell r="E68">
            <v>1.4413861841600858E-2</v>
          </cell>
          <cell r="F68">
            <v>3.2606830272867683E-2</v>
          </cell>
          <cell r="G68">
            <v>2.1338054416697727E-2</v>
          </cell>
          <cell r="H68">
            <v>1.7216513430683252E-2</v>
          </cell>
          <cell r="I68">
            <v>9.908873750331771E-3</v>
          </cell>
          <cell r="J68">
            <v>1.7535889514810103E-2</v>
          </cell>
          <cell r="K68">
            <v>1.6392144440924929E-2</v>
          </cell>
          <cell r="L68">
            <v>5.819189470038102E-3</v>
          </cell>
          <cell r="M68">
            <v>1.3248950138995682E-2</v>
          </cell>
          <cell r="N68">
            <v>1.1032550634190043E-2</v>
          </cell>
          <cell r="O68">
            <v>1997</v>
          </cell>
        </row>
        <row r="69">
          <cell r="A69">
            <v>1998</v>
          </cell>
          <cell r="B69">
            <v>-5.9108687269321877E-2</v>
          </cell>
          <cell r="C69">
            <v>6.4135128270256542E-3</v>
          </cell>
          <cell r="D69">
            <v>2.4484040507627227E-2</v>
          </cell>
          <cell r="E69">
            <v>1.3226513491043762E-2</v>
          </cell>
          <cell r="F69">
            <v>3.5732092404852918E-3</v>
          </cell>
          <cell r="G69">
            <v>2.2351975184745916E-2</v>
          </cell>
          <cell r="H69">
            <v>2.4811696942844486E-3</v>
          </cell>
          <cell r="I69">
            <v>7.2711344721857205E-3</v>
          </cell>
          <cell r="J69">
            <v>-2.7681042950263414E-3</v>
          </cell>
          <cell r="K69">
            <v>-1.1297234125438255E-2</v>
          </cell>
          <cell r="L69">
            <v>-1.3430677043873546E-2</v>
          </cell>
          <cell r="M69">
            <v>2.3933220477496933E-3</v>
          </cell>
          <cell r="N69">
            <v>-2.1083034250790615E-3</v>
          </cell>
          <cell r="O69">
            <v>1998</v>
          </cell>
        </row>
        <row r="70">
          <cell r="A70">
            <v>1999</v>
          </cell>
          <cell r="B70">
            <v>8.0562060889929746E-2</v>
          </cell>
          <cell r="C70">
            <v>1.8045302542747176E-2</v>
          </cell>
          <cell r="D70">
            <v>7.2572572572572576E-3</v>
          </cell>
          <cell r="E70">
            <v>-6.7134119051171122E-4</v>
          </cell>
          <cell r="F70">
            <v>1.714001821644448E-2</v>
          </cell>
          <cell r="G70">
            <v>1.0797786899875067E-2</v>
          </cell>
          <cell r="H70">
            <v>3.5622734906744453E-2</v>
          </cell>
          <cell r="I70">
            <v>3.4005914072012526E-2</v>
          </cell>
          <cell r="J70">
            <v>3.617478510028653E-2</v>
          </cell>
          <cell r="K70">
            <v>3.3963750985027581E-2</v>
          </cell>
          <cell r="L70">
            <v>3.3649818486456297E-2</v>
          </cell>
          <cell r="M70">
            <v>2.1954344281388306E-2</v>
          </cell>
          <cell r="N70">
            <v>2.7997093431521614E-2</v>
          </cell>
          <cell r="O70">
            <v>1999</v>
          </cell>
        </row>
        <row r="71">
          <cell r="A71">
            <v>2000</v>
          </cell>
          <cell r="B71">
            <v>1.9126571304724751E-2</v>
          </cell>
          <cell r="C71">
            <v>1.3808063430323852E-2</v>
          </cell>
          <cell r="D71">
            <v>2.1304347826086957E-2</v>
          </cell>
          <cell r="E71">
            <v>2.3288795999104276E-2</v>
          </cell>
          <cell r="F71">
            <v>2.1328557473135785E-2</v>
          </cell>
          <cell r="G71">
            <v>3.1076189635384478E-2</v>
          </cell>
          <cell r="H71">
            <v>2.1423694093547285E-2</v>
          </cell>
          <cell r="I71">
            <v>3.3644545378080579E-2</v>
          </cell>
          <cell r="J71">
            <v>2.9640511579675077E-2</v>
          </cell>
          <cell r="K71">
            <v>3.0790336102431218E-2</v>
          </cell>
          <cell r="O71">
            <v>2000</v>
          </cell>
        </row>
        <row r="72">
          <cell r="A72">
            <v>2001</v>
          </cell>
        </row>
        <row r="73">
          <cell r="B73" t="str">
            <v>: une croissance opposée avec celle de la puissance normalisée</v>
          </cell>
        </row>
        <row r="76">
          <cell r="B76">
            <v>31</v>
          </cell>
          <cell r="C76">
            <v>28</v>
          </cell>
          <cell r="D76">
            <v>31</v>
          </cell>
          <cell r="E76">
            <v>30</v>
          </cell>
          <cell r="F76">
            <v>31</v>
          </cell>
          <cell r="G76">
            <v>30</v>
          </cell>
          <cell r="H76">
            <v>31</v>
          </cell>
          <cell r="I76">
            <v>31</v>
          </cell>
          <cell r="J76">
            <v>30</v>
          </cell>
          <cell r="K76">
            <v>31</v>
          </cell>
          <cell r="L76">
            <v>30</v>
          </cell>
          <cell r="M76">
            <v>31</v>
          </cell>
        </row>
        <row r="77">
          <cell r="B77" t="str">
            <v xml:space="preserve">FU des pointes mensuelles normalisées </v>
          </cell>
          <cell r="O77">
            <v>0</v>
          </cell>
        </row>
        <row r="78">
          <cell r="A78" t="str">
            <v>Année</v>
          </cell>
          <cell r="B78" t="str">
            <v>Janv.</v>
          </cell>
          <cell r="C78" t="str">
            <v>Fév.</v>
          </cell>
          <cell r="D78" t="str">
            <v>Mars</v>
          </cell>
          <cell r="E78" t="str">
            <v>Avril</v>
          </cell>
          <cell r="F78" t="str">
            <v>Mai</v>
          </cell>
          <cell r="G78" t="str">
            <v>Juin</v>
          </cell>
          <cell r="H78" t="str">
            <v>Juil.</v>
          </cell>
          <cell r="I78" t="str">
            <v>Août</v>
          </cell>
          <cell r="J78" t="str">
            <v>Sept</v>
          </cell>
          <cell r="K78" t="str">
            <v>Oct</v>
          </cell>
          <cell r="L78" t="str">
            <v>Nov</v>
          </cell>
          <cell r="M78" t="str">
            <v>Déc.</v>
          </cell>
          <cell r="O78" t="str">
            <v>Année</v>
          </cell>
        </row>
        <row r="80">
          <cell r="A80">
            <v>1990</v>
          </cell>
          <cell r="C80">
            <v>0.81413165930718212</v>
          </cell>
          <cell r="D80">
            <v>0.77761168914326662</v>
          </cell>
          <cell r="E80">
            <v>0.79461223736759856</v>
          </cell>
          <cell r="F80">
            <v>0.81736113545208267</v>
          </cell>
          <cell r="G80">
            <v>0.85558106796290401</v>
          </cell>
          <cell r="H80">
            <v>0.84159801092368591</v>
          </cell>
          <cell r="I80">
            <v>0.87311393574504892</v>
          </cell>
          <cell r="J80">
            <v>0.83692803940707461</v>
          </cell>
          <cell r="K80">
            <v>0.79602274829780939</v>
          </cell>
          <cell r="L80">
            <v>0.80281672710171659</v>
          </cell>
          <cell r="M80">
            <v>0.79139554762515907</v>
          </cell>
          <cell r="O80">
            <v>1990</v>
          </cell>
        </row>
        <row r="81">
          <cell r="A81">
            <v>1991</v>
          </cell>
          <cell r="C81">
            <v>0.80381435459696093</v>
          </cell>
          <cell r="D81">
            <v>0.77217573574688114</v>
          </cell>
          <cell r="E81">
            <v>0.77122191264048434</v>
          </cell>
          <cell r="F81">
            <v>0.77824636998189667</v>
          </cell>
          <cell r="G81">
            <v>0.81976016666268881</v>
          </cell>
          <cell r="H81">
            <v>0.81031504940581423</v>
          </cell>
          <cell r="I81">
            <v>0.81839822089961256</v>
          </cell>
          <cell r="J81">
            <v>0.79798273624897453</v>
          </cell>
          <cell r="K81">
            <v>0.77780818536464957</v>
          </cell>
          <cell r="L81">
            <v>0.78436641091259462</v>
          </cell>
          <cell r="M81">
            <v>0.77484626272897328</v>
          </cell>
          <cell r="O81">
            <v>1991</v>
          </cell>
        </row>
        <row r="82">
          <cell r="A82">
            <v>1992</v>
          </cell>
          <cell r="C82">
            <v>0.79701781004257255</v>
          </cell>
          <cell r="D82">
            <v>0.76942237789713042</v>
          </cell>
          <cell r="E82">
            <v>0.76753347480078937</v>
          </cell>
          <cell r="F82">
            <v>0.7782090172004642</v>
          </cell>
          <cell r="G82">
            <v>0.81761560708340253</v>
          </cell>
          <cell r="H82">
            <v>0.80683775307664407</v>
          </cell>
          <cell r="I82">
            <v>0.81828014419448913</v>
          </cell>
          <cell r="J82">
            <v>0.80036034089392494</v>
          </cell>
          <cell r="K82">
            <v>0.78677959722642032</v>
          </cell>
          <cell r="L82">
            <v>0.78142507603302003</v>
          </cell>
          <cell r="M82">
            <v>0.78051193513031158</v>
          </cell>
          <cell r="O82">
            <v>1992</v>
          </cell>
        </row>
        <row r="83">
          <cell r="A83">
            <v>1993</v>
          </cell>
          <cell r="C83">
            <v>0.79258119152653672</v>
          </cell>
          <cell r="D83">
            <v>0.76882852913373423</v>
          </cell>
          <cell r="E83">
            <v>0.77577910202353617</v>
          </cell>
          <cell r="F83">
            <v>0.7978666561921095</v>
          </cell>
          <cell r="G83">
            <v>0.83627822717941436</v>
          </cell>
          <cell r="H83">
            <v>0.83097590918635378</v>
          </cell>
          <cell r="I83">
            <v>0.83341381803763892</v>
          </cell>
          <cell r="J83">
            <v>0.81289434982684194</v>
          </cell>
          <cell r="K83">
            <v>0.79252644580933995</v>
          </cell>
          <cell r="L83">
            <v>0.77789412581522666</v>
          </cell>
          <cell r="M83">
            <v>0.78615008962382837</v>
          </cell>
          <cell r="O83">
            <v>1993</v>
          </cell>
        </row>
        <row r="84">
          <cell r="A84">
            <v>1994</v>
          </cell>
          <cell r="C84">
            <v>0.80305036792140305</v>
          </cell>
          <cell r="D84">
            <v>0.77487924994057467</v>
          </cell>
          <cell r="E84">
            <v>0.77846241676468708</v>
          </cell>
          <cell r="F84">
            <v>0.79003477244535614</v>
          </cell>
          <cell r="G84">
            <v>0.83401354860272003</v>
          </cell>
          <cell r="H84">
            <v>0.82659441225305397</v>
          </cell>
          <cell r="I84">
            <v>0.83319413500109318</v>
          </cell>
          <cell r="J84">
            <v>0.81840331633679775</v>
          </cell>
          <cell r="K84">
            <v>0.79080531879908089</v>
          </cell>
          <cell r="L84">
            <v>0.77505956356154004</v>
          </cell>
          <cell r="M84">
            <v>0.77717272900658341</v>
          </cell>
          <cell r="O84">
            <v>1994</v>
          </cell>
        </row>
        <row r="85">
          <cell r="A85">
            <v>1995</v>
          </cell>
          <cell r="C85">
            <v>0.79469600254418515</v>
          </cell>
          <cell r="D85">
            <v>0.77383996148104262</v>
          </cell>
          <cell r="E85">
            <v>0.78251612118262559</v>
          </cell>
          <cell r="F85">
            <v>0.80108189537113128</v>
          </cell>
          <cell r="G85">
            <v>0.83986870511521339</v>
          </cell>
          <cell r="H85">
            <v>0.83373868638823434</v>
          </cell>
          <cell r="I85">
            <v>0.84302604585317864</v>
          </cell>
          <cell r="J85">
            <v>0.83000438446923563</v>
          </cell>
          <cell r="K85">
            <v>0.79307700818085169</v>
          </cell>
          <cell r="L85">
            <v>0.78033646618193964</v>
          </cell>
          <cell r="M85">
            <v>0.77561982080153635</v>
          </cell>
          <cell r="O85">
            <v>1995</v>
          </cell>
        </row>
        <row r="86">
          <cell r="A86">
            <v>1996</v>
          </cell>
          <cell r="C86">
            <v>0.79641587572878381</v>
          </cell>
          <cell r="D86">
            <v>0.77394492030740902</v>
          </cell>
          <cell r="E86">
            <v>0.78353654140975293</v>
          </cell>
          <cell r="F86">
            <v>0.79909972029452736</v>
          </cell>
          <cell r="G86">
            <v>0.83185802294973188</v>
          </cell>
          <cell r="H86">
            <v>0.83532765866707792</v>
          </cell>
          <cell r="I86">
            <v>0.83282345645828337</v>
          </cell>
          <cell r="J86">
            <v>0.82578774718860015</v>
          </cell>
          <cell r="K86">
            <v>0.79086217253872004</v>
          </cell>
          <cell r="L86">
            <v>0.78897371654445358</v>
          </cell>
          <cell r="M86">
            <v>0.78472409941688959</v>
          </cell>
          <cell r="O86">
            <v>1996</v>
          </cell>
        </row>
        <row r="87">
          <cell r="A87">
            <v>1997</v>
          </cell>
          <cell r="C87">
            <v>0.79508336763144327</v>
          </cell>
          <cell r="D87">
            <v>0.77456157491472977</v>
          </cell>
          <cell r="E87">
            <v>0.78578962622284099</v>
          </cell>
          <cell r="F87">
            <v>0.80620308760909942</v>
          </cell>
          <cell r="G87">
            <v>0.83603596457239449</v>
          </cell>
          <cell r="H87">
            <v>0.84876478212053863</v>
          </cell>
          <cell r="I87">
            <v>0.84705993399833668</v>
          </cell>
          <cell r="J87">
            <v>0.82702180578612483</v>
          </cell>
          <cell r="K87">
            <v>0.80312112831166238</v>
          </cell>
          <cell r="L87">
            <v>0.79122098384097761</v>
          </cell>
          <cell r="M87">
            <v>0.78474892615233627</v>
          </cell>
          <cell r="O87">
            <v>1997</v>
          </cell>
        </row>
        <row r="88">
          <cell r="A88">
            <v>1998</v>
          </cell>
          <cell r="C88">
            <v>0.80076643993862662</v>
          </cell>
          <cell r="D88">
            <v>0.78630584227602085</v>
          </cell>
          <cell r="E88">
            <v>0.79820044679219404</v>
          </cell>
          <cell r="F88">
            <v>0.81716239967651827</v>
          </cell>
          <cell r="G88">
            <v>0.85464740265286943</v>
          </cell>
          <cell r="H88">
            <v>0.84814354550241755</v>
          </cell>
          <cell r="I88">
            <v>0.85047951718681669</v>
          </cell>
          <cell r="J88">
            <v>0.83625237929077301</v>
          </cell>
          <cell r="K88">
            <v>0.80738256878212356</v>
          </cell>
          <cell r="L88">
            <v>0.79022861682407985</v>
          </cell>
          <cell r="M88">
            <v>0.78311149734639574</v>
          </cell>
          <cell r="O88">
            <v>1998</v>
          </cell>
        </row>
        <row r="89">
          <cell r="A89">
            <v>1999</v>
          </cell>
          <cell r="C89">
            <v>0.79664251838375433</v>
          </cell>
          <cell r="D89">
            <v>0.77695893062654353</v>
          </cell>
          <cell r="E89">
            <v>0.78779560711479935</v>
          </cell>
          <cell r="F89">
            <v>0.81062475385620891</v>
          </cell>
          <cell r="G89">
            <v>0.85485244040862673</v>
          </cell>
          <cell r="H89">
            <v>0.84921836538366757</v>
          </cell>
          <cell r="I89">
            <v>0.85473047197168472</v>
          </cell>
          <cell r="J89">
            <v>0.83716031055666962</v>
          </cell>
          <cell r="K89">
            <v>0.80241537976061472</v>
          </cell>
          <cell r="L89">
            <v>0.79175962507192466</v>
          </cell>
          <cell r="M89">
            <v>0.78189103123892822</v>
          </cell>
          <cell r="O89">
            <v>1999</v>
          </cell>
        </row>
        <row r="90">
          <cell r="A90">
            <v>2000</v>
          </cell>
          <cell r="C90">
            <v>0.79556908124215087</v>
          </cell>
          <cell r="D90">
            <v>0.77395548252121116</v>
          </cell>
          <cell r="E90">
            <v>0.7916607956684738</v>
          </cell>
          <cell r="F90">
            <v>0.81903984975521493</v>
          </cell>
          <cell r="G90">
            <v>0.86153478449458698</v>
          </cell>
          <cell r="H90">
            <v>0.85422192781335737</v>
          </cell>
          <cell r="I90">
            <v>0.85540108976804141</v>
          </cell>
          <cell r="J90">
            <v>0.85380604736885846</v>
          </cell>
          <cell r="K90">
            <v>0.80087058926074273</v>
          </cell>
          <cell r="O90">
            <v>2000</v>
          </cell>
        </row>
        <row r="91">
          <cell r="A91">
            <v>2001</v>
          </cell>
          <cell r="O91">
            <v>2001</v>
          </cell>
        </row>
        <row r="92">
          <cell r="A92" t="str">
            <v>Moy(90-00)</v>
          </cell>
          <cell r="C92">
            <v>0.79906987898759985</v>
          </cell>
          <cell r="D92">
            <v>0.77477129945350398</v>
          </cell>
          <cell r="E92">
            <v>0.78337348018070752</v>
          </cell>
          <cell r="F92">
            <v>0.80135724162132815</v>
          </cell>
          <cell r="G92">
            <v>0.84018599433495922</v>
          </cell>
          <cell r="H92">
            <v>0.83506691824734958</v>
          </cell>
          <cell r="I92">
            <v>0.84181097901038404</v>
          </cell>
          <cell r="J92">
            <v>0.82514558703398866</v>
          </cell>
          <cell r="K92">
            <v>0.79469737657563766</v>
          </cell>
          <cell r="L92">
            <v>0.78640813118874731</v>
          </cell>
          <cell r="M92">
            <v>0.78201719390709423</v>
          </cell>
          <cell r="O92" t="str">
            <v>Moy(90-00)</v>
          </cell>
        </row>
        <row r="93">
          <cell r="A93" t="str">
            <v>ÉT(90-00)</v>
          </cell>
          <cell r="C93">
            <v>6.1206078450641186E-3</v>
          </cell>
          <cell r="D93">
            <v>4.6779818466674309E-3</v>
          </cell>
          <cell r="E93">
            <v>9.5986577672202214E-3</v>
          </cell>
          <cell r="F93">
            <v>1.4640623861104849E-2</v>
          </cell>
          <cell r="G93">
            <v>1.4777351516342189E-2</v>
          </cell>
          <cell r="H93">
            <v>1.5711000445260817E-2</v>
          </cell>
          <cell r="I93">
            <v>1.6622413432837942E-2</v>
          </cell>
          <cell r="J93">
            <v>1.6742708805123296E-2</v>
          </cell>
          <cell r="K93">
            <v>8.4642653567792644E-3</v>
          </cell>
          <cell r="L93">
            <v>8.2284415089270996E-3</v>
          </cell>
          <cell r="M93">
            <v>5.1545098028791172E-3</v>
          </cell>
          <cell r="O93" t="str">
            <v>ÉT(90-00)</v>
          </cell>
        </row>
        <row r="94">
          <cell r="A94" t="str">
            <v>Moy(91-00)</v>
          </cell>
          <cell r="C94">
            <v>0.79756370095564177</v>
          </cell>
          <cell r="D94">
            <v>0.77448726048452765</v>
          </cell>
          <cell r="E94">
            <v>0.7822496044620183</v>
          </cell>
          <cell r="F94">
            <v>0.79975685223825266</v>
          </cell>
          <cell r="G94">
            <v>0.83864648697216482</v>
          </cell>
          <cell r="H94">
            <v>0.83441380897971595</v>
          </cell>
          <cell r="I94">
            <v>0.83868068333691759</v>
          </cell>
          <cell r="J94">
            <v>0.82396734179668008</v>
          </cell>
          <cell r="K94">
            <v>0.7945648394034206</v>
          </cell>
          <cell r="L94">
            <v>0.78458495386508398</v>
          </cell>
          <cell r="M94">
            <v>0.78097515460508704</v>
          </cell>
          <cell r="O94" t="str">
            <v>Moy(91-00)</v>
          </cell>
        </row>
      </sheetData>
      <sheetData sheetId="2" refreshError="1">
        <row r="1">
          <cell r="A1" t="str">
            <v>CALCUL DES FU DES BESOINS QUÉBÉCOIS AUX POINTES MENSUELLES NORMALISÉES</v>
          </cell>
        </row>
        <row r="2">
          <cell r="A2" t="str">
            <v>avec l'énergie mensuelle normalisée simulée</v>
          </cell>
        </row>
        <row r="3">
          <cell r="A3" t="str">
            <v>Période climatique utilisée: janvier 1971 - octobre 2000</v>
          </cell>
        </row>
        <row r="4">
          <cell r="B4" t="str">
            <v>Énergie mensuelle normaliséea (GWh) avant baisses et grèves</v>
          </cell>
          <cell r="O4">
            <v>0</v>
          </cell>
        </row>
        <row r="5">
          <cell r="A5" t="str">
            <v>Année</v>
          </cell>
          <cell r="B5" t="str">
            <v>Janv.</v>
          </cell>
          <cell r="C5" t="str">
            <v>Fév.</v>
          </cell>
          <cell r="D5" t="str">
            <v>Mars</v>
          </cell>
          <cell r="E5" t="str">
            <v>Avril</v>
          </cell>
          <cell r="F5" t="str">
            <v>Mai</v>
          </cell>
          <cell r="G5" t="str">
            <v>Juin</v>
          </cell>
          <cell r="H5" t="str">
            <v>Juil.</v>
          </cell>
          <cell r="I5" t="str">
            <v>Août</v>
          </cell>
          <cell r="J5" t="str">
            <v>Sept</v>
          </cell>
          <cell r="K5" t="str">
            <v>Oct</v>
          </cell>
          <cell r="L5" t="str">
            <v>Nov</v>
          </cell>
          <cell r="M5" t="str">
            <v>Déc.</v>
          </cell>
          <cell r="N5" t="str">
            <v>Annuel</v>
          </cell>
          <cell r="O5" t="str">
            <v>Année</v>
          </cell>
        </row>
        <row r="7">
          <cell r="A7">
            <v>1990</v>
          </cell>
          <cell r="B7">
            <v>16214</v>
          </cell>
          <cell r="C7">
            <v>14100</v>
          </cell>
          <cell r="D7">
            <v>14002</v>
          </cell>
          <cell r="E7">
            <v>11368</v>
          </cell>
          <cell r="F7">
            <v>10132</v>
          </cell>
          <cell r="G7">
            <v>9289</v>
          </cell>
          <cell r="H7">
            <v>9305</v>
          </cell>
          <cell r="I7">
            <v>9544</v>
          </cell>
          <cell r="J7">
            <v>9405</v>
          </cell>
          <cell r="K7">
            <v>10908</v>
          </cell>
          <cell r="L7">
            <v>12691</v>
          </cell>
          <cell r="M7">
            <v>15299</v>
          </cell>
          <cell r="N7">
            <v>142257</v>
          </cell>
          <cell r="O7">
            <v>1990</v>
          </cell>
        </row>
        <row r="8">
          <cell r="A8">
            <v>1991</v>
          </cell>
          <cell r="B8">
            <v>16762</v>
          </cell>
          <cell r="C8">
            <v>14768</v>
          </cell>
          <cell r="D8">
            <v>14730</v>
          </cell>
          <cell r="E8">
            <v>12259</v>
          </cell>
          <cell r="F8">
            <v>10852</v>
          </cell>
          <cell r="G8">
            <v>9817</v>
          </cell>
          <cell r="H8">
            <v>10005</v>
          </cell>
          <cell r="I8">
            <v>10252</v>
          </cell>
          <cell r="J8">
            <v>10072</v>
          </cell>
          <cell r="K8">
            <v>11832</v>
          </cell>
          <cell r="L8">
            <v>13485</v>
          </cell>
          <cell r="M8">
            <v>15941</v>
          </cell>
          <cell r="N8">
            <v>150775</v>
          </cell>
          <cell r="O8">
            <v>1991</v>
          </cell>
        </row>
        <row r="9">
          <cell r="A9" t="str">
            <v>1992b</v>
          </cell>
          <cell r="B9">
            <v>17156</v>
          </cell>
          <cell r="C9">
            <v>14828.413793103447</v>
          </cell>
          <cell r="D9">
            <v>14761</v>
          </cell>
          <cell r="E9">
            <v>12193</v>
          </cell>
          <cell r="F9">
            <v>10668</v>
          </cell>
          <cell r="G9">
            <v>9853</v>
          </cell>
          <cell r="H9">
            <v>10091</v>
          </cell>
          <cell r="I9">
            <v>10438</v>
          </cell>
          <cell r="J9">
            <v>10380</v>
          </cell>
          <cell r="K9">
            <v>12020</v>
          </cell>
          <cell r="L9">
            <v>13762</v>
          </cell>
          <cell r="M9">
            <v>16325</v>
          </cell>
          <cell r="N9">
            <v>152475.41379310345</v>
          </cell>
          <cell r="O9">
            <v>1992</v>
          </cell>
        </row>
        <row r="10">
          <cell r="A10">
            <v>1993</v>
          </cell>
          <cell r="B10">
            <v>17464</v>
          </cell>
          <cell r="C10">
            <v>15226</v>
          </cell>
          <cell r="D10">
            <v>15144</v>
          </cell>
          <cell r="E10">
            <v>12668</v>
          </cell>
          <cell r="F10">
            <v>11230</v>
          </cell>
          <cell r="G10">
            <v>10306</v>
          </cell>
          <cell r="H10">
            <v>10369</v>
          </cell>
          <cell r="I10">
            <v>10528</v>
          </cell>
          <cell r="J10">
            <v>10497</v>
          </cell>
          <cell r="K10">
            <v>12102</v>
          </cell>
          <cell r="L10">
            <v>13894</v>
          </cell>
          <cell r="M10">
            <v>16390</v>
          </cell>
          <cell r="N10">
            <v>155818</v>
          </cell>
          <cell r="O10">
            <v>1993</v>
          </cell>
        </row>
        <row r="11">
          <cell r="A11">
            <v>1994</v>
          </cell>
          <cell r="B11">
            <v>17748</v>
          </cell>
          <cell r="C11">
            <v>15499</v>
          </cell>
          <cell r="D11">
            <v>15394</v>
          </cell>
          <cell r="E11">
            <v>12802</v>
          </cell>
          <cell r="F11">
            <v>11504</v>
          </cell>
          <cell r="G11">
            <v>10552</v>
          </cell>
          <cell r="H11">
            <v>10686</v>
          </cell>
          <cell r="I11">
            <v>10994</v>
          </cell>
          <cell r="J11">
            <v>10763</v>
          </cell>
          <cell r="K11">
            <v>12191</v>
          </cell>
          <cell r="L11">
            <v>13886</v>
          </cell>
          <cell r="M11">
            <v>16596</v>
          </cell>
          <cell r="N11">
            <v>158615</v>
          </cell>
          <cell r="O11">
            <v>1994</v>
          </cell>
        </row>
        <row r="12">
          <cell r="A12">
            <v>1995</v>
          </cell>
          <cell r="B12">
            <v>17766</v>
          </cell>
          <cell r="C12">
            <v>15497</v>
          </cell>
          <cell r="D12">
            <v>15481</v>
          </cell>
          <cell r="E12">
            <v>12911</v>
          </cell>
          <cell r="F12">
            <v>11780</v>
          </cell>
          <cell r="G12">
            <v>10855</v>
          </cell>
          <cell r="H12">
            <v>11023</v>
          </cell>
          <cell r="I12">
            <v>11325</v>
          </cell>
          <cell r="J12">
            <v>11006</v>
          </cell>
          <cell r="K12">
            <v>12456</v>
          </cell>
          <cell r="L12">
            <v>14269</v>
          </cell>
          <cell r="M12">
            <v>16981</v>
          </cell>
          <cell r="N12">
            <v>161350</v>
          </cell>
          <cell r="O12">
            <v>1995</v>
          </cell>
        </row>
        <row r="13">
          <cell r="A13" t="str">
            <v>1996b</v>
          </cell>
          <cell r="B13">
            <v>18325</v>
          </cell>
          <cell r="C13">
            <v>15929.103448275862</v>
          </cell>
          <cell r="D13">
            <v>15678</v>
          </cell>
          <cell r="E13">
            <v>13123</v>
          </cell>
          <cell r="F13">
            <v>11844</v>
          </cell>
          <cell r="G13">
            <v>10912</v>
          </cell>
          <cell r="H13">
            <v>11193</v>
          </cell>
          <cell r="I13">
            <v>11461</v>
          </cell>
          <cell r="J13">
            <v>11115</v>
          </cell>
          <cell r="K13">
            <v>12666</v>
          </cell>
          <cell r="L13">
            <v>14482</v>
          </cell>
          <cell r="M13">
            <v>17030</v>
          </cell>
          <cell r="N13">
            <v>163758.10344827586</v>
          </cell>
          <cell r="O13">
            <v>1996</v>
          </cell>
        </row>
        <row r="14">
          <cell r="A14">
            <v>1997</v>
          </cell>
          <cell r="B14">
            <v>18307</v>
          </cell>
          <cell r="C14">
            <v>15844</v>
          </cell>
          <cell r="D14">
            <v>15696</v>
          </cell>
          <cell r="E14">
            <v>13292</v>
          </cell>
          <cell r="F14">
            <v>12063</v>
          </cell>
          <cell r="G14">
            <v>11036</v>
          </cell>
          <cell r="H14">
            <v>11304</v>
          </cell>
          <cell r="I14">
            <v>11493</v>
          </cell>
          <cell r="J14">
            <v>11278</v>
          </cell>
          <cell r="K14">
            <v>12792</v>
          </cell>
          <cell r="L14">
            <v>14597</v>
          </cell>
          <cell r="M14">
            <v>17209</v>
          </cell>
          <cell r="N14">
            <v>164911</v>
          </cell>
          <cell r="O14">
            <v>1997</v>
          </cell>
        </row>
        <row r="15">
          <cell r="A15">
            <v>1998</v>
          </cell>
          <cell r="B15">
            <v>18294</v>
          </cell>
          <cell r="C15">
            <v>15877</v>
          </cell>
          <cell r="D15">
            <v>15964</v>
          </cell>
          <cell r="E15">
            <v>13284</v>
          </cell>
          <cell r="F15">
            <v>12024</v>
          </cell>
          <cell r="G15">
            <v>11302</v>
          </cell>
          <cell r="H15">
            <v>11607</v>
          </cell>
          <cell r="I15">
            <v>11753</v>
          </cell>
          <cell r="J15">
            <v>11362</v>
          </cell>
          <cell r="K15">
            <v>12746</v>
          </cell>
          <cell r="L15">
            <v>14330</v>
          </cell>
          <cell r="M15">
            <v>17013</v>
          </cell>
          <cell r="N15">
            <v>165556</v>
          </cell>
          <cell r="O15">
            <v>1998</v>
          </cell>
        </row>
        <row r="16">
          <cell r="A16">
            <v>1999</v>
          </cell>
          <cell r="B16">
            <v>18379</v>
          </cell>
          <cell r="C16">
            <v>16085</v>
          </cell>
          <cell r="D16">
            <v>16062</v>
          </cell>
          <cell r="E16">
            <v>13579</v>
          </cell>
          <cell r="F16">
            <v>12309</v>
          </cell>
          <cell r="G16">
            <v>11423</v>
          </cell>
          <cell r="H16">
            <v>11690</v>
          </cell>
          <cell r="I16">
            <v>11864</v>
          </cell>
          <cell r="J16">
            <v>11560</v>
          </cell>
          <cell r="K16">
            <v>13148</v>
          </cell>
          <cell r="L16">
            <v>14681</v>
          </cell>
          <cell r="M16">
            <v>17428</v>
          </cell>
          <cell r="N16">
            <v>168208</v>
          </cell>
          <cell r="O16">
            <v>1999</v>
          </cell>
        </row>
        <row r="17">
          <cell r="A17" t="str">
            <v>2000b</v>
          </cell>
          <cell r="B17">
            <v>18773</v>
          </cell>
          <cell r="C17">
            <v>16377.103448275862</v>
          </cell>
          <cell r="D17">
            <v>16358</v>
          </cell>
          <cell r="E17">
            <v>13588</v>
          </cell>
          <cell r="F17">
            <v>12453</v>
          </cell>
          <cell r="G17">
            <v>11539</v>
          </cell>
          <cell r="H17">
            <v>11849</v>
          </cell>
          <cell r="I17">
            <v>12071</v>
          </cell>
          <cell r="J17">
            <v>11847</v>
          </cell>
          <cell r="K17">
            <v>13452</v>
          </cell>
          <cell r="L17" t="str">
            <v>.</v>
          </cell>
          <cell r="M17" t="str">
            <v>.</v>
          </cell>
          <cell r="N17">
            <v>138307.10344827586</v>
          </cell>
          <cell r="O17">
            <v>2000</v>
          </cell>
        </row>
        <row r="18">
          <cell r="A18">
            <v>2001</v>
          </cell>
          <cell r="O18">
            <v>2001</v>
          </cell>
        </row>
        <row r="19">
          <cell r="A19" t="str">
            <v xml:space="preserve">a: Proviennent des simulations horaires avec version préliminaire du modèle A2000; les données sont des ouputs d'un SAS exécuté le </v>
          </cell>
        </row>
        <row r="20">
          <cell r="A20" t="str">
            <v xml:space="preserve">     21 novembre 2000 - composante BQ (1) </v>
          </cell>
        </row>
        <row r="21">
          <cell r="A21" t="str">
            <v>b: Ramener à 28 jours</v>
          </cell>
        </row>
        <row r="23">
          <cell r="C23" t="str">
            <v>Baisses &amp; Grèves (GWh)</v>
          </cell>
          <cell r="O23" t="str">
            <v>ax</v>
          </cell>
        </row>
        <row r="24">
          <cell r="A24" t="str">
            <v>Année</v>
          </cell>
          <cell r="B24" t="str">
            <v>Janv.</v>
          </cell>
          <cell r="C24" t="str">
            <v>Fév.</v>
          </cell>
          <cell r="D24" t="str">
            <v>Mars</v>
          </cell>
          <cell r="E24" t="str">
            <v>Avril</v>
          </cell>
          <cell r="F24" t="str">
            <v>Mai</v>
          </cell>
          <cell r="G24" t="str">
            <v>Juin</v>
          </cell>
          <cell r="H24" t="str">
            <v>Juil.©</v>
          </cell>
          <cell r="I24" t="str">
            <v>Août ©</v>
          </cell>
          <cell r="J24" t="str">
            <v>Sept</v>
          </cell>
          <cell r="K24" t="str">
            <v>Oct</v>
          </cell>
          <cell r="L24" t="str">
            <v>Nov</v>
          </cell>
          <cell r="M24" t="str">
            <v>Déc.</v>
          </cell>
          <cell r="N24" t="str">
            <v>Annuel</v>
          </cell>
          <cell r="O24" t="str">
            <v>Année</v>
          </cell>
        </row>
        <row r="26">
          <cell r="A26">
            <v>1990</v>
          </cell>
          <cell r="B26">
            <v>92</v>
          </cell>
          <cell r="C26">
            <v>44</v>
          </cell>
          <cell r="D26">
            <v>51</v>
          </cell>
          <cell r="E26">
            <v>58</v>
          </cell>
          <cell r="F26">
            <v>37</v>
          </cell>
          <cell r="G26">
            <v>61</v>
          </cell>
          <cell r="H26">
            <v>108</v>
          </cell>
          <cell r="I26">
            <v>145</v>
          </cell>
          <cell r="J26">
            <v>147</v>
          </cell>
          <cell r="K26">
            <v>171</v>
          </cell>
          <cell r="L26">
            <v>151</v>
          </cell>
          <cell r="M26">
            <v>156</v>
          </cell>
          <cell r="N26">
            <v>1221</v>
          </cell>
          <cell r="O26">
            <v>1990</v>
          </cell>
        </row>
        <row r="27">
          <cell r="A27">
            <v>1991</v>
          </cell>
          <cell r="B27">
            <v>49</v>
          </cell>
          <cell r="C27">
            <v>34</v>
          </cell>
          <cell r="D27">
            <v>37</v>
          </cell>
          <cell r="E27">
            <v>61</v>
          </cell>
          <cell r="F27">
            <v>80</v>
          </cell>
          <cell r="G27">
            <v>155</v>
          </cell>
          <cell r="H27">
            <v>335</v>
          </cell>
          <cell r="I27">
            <v>442</v>
          </cell>
          <cell r="J27">
            <v>245</v>
          </cell>
          <cell r="K27">
            <v>243</v>
          </cell>
          <cell r="L27">
            <v>223</v>
          </cell>
          <cell r="M27">
            <v>327</v>
          </cell>
          <cell r="N27">
            <v>2231</v>
          </cell>
          <cell r="O27">
            <v>1991</v>
          </cell>
        </row>
        <row r="28">
          <cell r="A28" t="str">
            <v>1992b</v>
          </cell>
          <cell r="B28">
            <v>168</v>
          </cell>
          <cell r="C28">
            <v>193.10344827586206</v>
          </cell>
          <cell r="D28">
            <v>225</v>
          </cell>
          <cell r="E28">
            <v>155</v>
          </cell>
          <cell r="F28">
            <v>94</v>
          </cell>
          <cell r="G28">
            <v>137</v>
          </cell>
          <cell r="H28">
            <v>195</v>
          </cell>
          <cell r="I28">
            <v>166</v>
          </cell>
          <cell r="J28">
            <v>238</v>
          </cell>
          <cell r="K28">
            <v>153</v>
          </cell>
          <cell r="L28">
            <v>108</v>
          </cell>
          <cell r="M28">
            <v>175</v>
          </cell>
          <cell r="N28">
            <v>2007.1034482758621</v>
          </cell>
          <cell r="O28">
            <v>1992</v>
          </cell>
        </row>
        <row r="29">
          <cell r="A29">
            <v>1993</v>
          </cell>
          <cell r="B29">
            <v>138</v>
          </cell>
          <cell r="C29">
            <v>81</v>
          </cell>
          <cell r="D29">
            <v>94</v>
          </cell>
          <cell r="E29">
            <v>99</v>
          </cell>
          <cell r="F29">
            <v>140</v>
          </cell>
          <cell r="G29">
            <v>145</v>
          </cell>
          <cell r="H29">
            <v>93</v>
          </cell>
          <cell r="I29">
            <v>103</v>
          </cell>
          <cell r="J29">
            <v>165</v>
          </cell>
          <cell r="K29">
            <v>119</v>
          </cell>
          <cell r="L29">
            <v>115</v>
          </cell>
          <cell r="M29">
            <v>179</v>
          </cell>
          <cell r="N29">
            <v>1471</v>
          </cell>
          <cell r="O29">
            <v>1993</v>
          </cell>
        </row>
        <row r="30">
          <cell r="A30">
            <v>1994</v>
          </cell>
          <cell r="B30">
            <v>111</v>
          </cell>
          <cell r="C30">
            <v>88</v>
          </cell>
          <cell r="D30">
            <v>89</v>
          </cell>
          <cell r="E30">
            <v>86</v>
          </cell>
          <cell r="F30">
            <v>89</v>
          </cell>
          <cell r="G30">
            <v>86</v>
          </cell>
          <cell r="H30">
            <v>89</v>
          </cell>
          <cell r="I30">
            <v>89</v>
          </cell>
          <cell r="J30">
            <v>111</v>
          </cell>
          <cell r="K30">
            <v>89</v>
          </cell>
          <cell r="L30">
            <v>86</v>
          </cell>
          <cell r="M30">
            <v>89</v>
          </cell>
          <cell r="N30">
            <v>1102</v>
          </cell>
          <cell r="O30">
            <v>1994</v>
          </cell>
        </row>
        <row r="31">
          <cell r="A31">
            <v>1995</v>
          </cell>
          <cell r="B31">
            <v>89</v>
          </cell>
          <cell r="C31">
            <v>81</v>
          </cell>
          <cell r="D31">
            <v>89</v>
          </cell>
          <cell r="E31">
            <v>86</v>
          </cell>
          <cell r="F31">
            <v>90</v>
          </cell>
          <cell r="G31">
            <v>200</v>
          </cell>
          <cell r="H31">
            <v>89</v>
          </cell>
          <cell r="I31">
            <v>89</v>
          </cell>
          <cell r="J31">
            <v>92</v>
          </cell>
          <cell r="K31">
            <v>78</v>
          </cell>
          <cell r="L31">
            <v>88</v>
          </cell>
          <cell r="M31">
            <v>120</v>
          </cell>
          <cell r="N31">
            <v>1191</v>
          </cell>
          <cell r="O31">
            <v>1995</v>
          </cell>
        </row>
        <row r="32">
          <cell r="A32" t="str">
            <v>1996b</v>
          </cell>
          <cell r="B32">
            <v>105</v>
          </cell>
          <cell r="C32">
            <v>76.275862068965523</v>
          </cell>
          <cell r="D32">
            <v>88</v>
          </cell>
          <cell r="E32">
            <v>98</v>
          </cell>
          <cell r="F32">
            <v>183</v>
          </cell>
          <cell r="G32">
            <v>161</v>
          </cell>
          <cell r="H32">
            <v>140</v>
          </cell>
          <cell r="I32">
            <v>111</v>
          </cell>
          <cell r="J32">
            <v>121</v>
          </cell>
          <cell r="K32">
            <v>74</v>
          </cell>
          <cell r="L32">
            <v>72</v>
          </cell>
          <cell r="M32">
            <v>74</v>
          </cell>
          <cell r="N32">
            <v>1303.2758620689656</v>
          </cell>
          <cell r="O32">
            <v>1996</v>
          </cell>
        </row>
        <row r="33">
          <cell r="A33">
            <v>1997</v>
          </cell>
          <cell r="B33">
            <v>126</v>
          </cell>
          <cell r="C33">
            <v>67</v>
          </cell>
          <cell r="D33">
            <v>99</v>
          </cell>
          <cell r="E33">
            <v>80</v>
          </cell>
          <cell r="F33">
            <v>76</v>
          </cell>
          <cell r="G33">
            <v>115</v>
          </cell>
          <cell r="H33">
            <v>91</v>
          </cell>
          <cell r="I33">
            <v>99</v>
          </cell>
          <cell r="J33">
            <v>112</v>
          </cell>
          <cell r="K33">
            <v>89</v>
          </cell>
          <cell r="L33">
            <v>97</v>
          </cell>
          <cell r="M33">
            <v>98</v>
          </cell>
          <cell r="N33">
            <v>1149</v>
          </cell>
          <cell r="O33">
            <v>1997</v>
          </cell>
        </row>
        <row r="34">
          <cell r="A34">
            <v>1998</v>
          </cell>
          <cell r="B34">
            <v>103</v>
          </cell>
          <cell r="C34">
            <v>68</v>
          </cell>
          <cell r="D34">
            <v>74</v>
          </cell>
          <cell r="E34">
            <v>88</v>
          </cell>
          <cell r="F34">
            <v>77</v>
          </cell>
          <cell r="G34">
            <v>227.6</v>
          </cell>
          <cell r="H34">
            <v>389</v>
          </cell>
          <cell r="I34">
            <v>339.8</v>
          </cell>
          <cell r="J34">
            <v>300.7</v>
          </cell>
          <cell r="K34">
            <v>222</v>
          </cell>
          <cell r="L34">
            <v>158</v>
          </cell>
          <cell r="M34">
            <v>18.600000000000001</v>
          </cell>
          <cell r="N34">
            <v>2065.6999999999998</v>
          </cell>
          <cell r="O34">
            <v>1998</v>
          </cell>
        </row>
        <row r="35">
          <cell r="A35">
            <v>1999</v>
          </cell>
          <cell r="B35">
            <v>10</v>
          </cell>
          <cell r="C35">
            <v>1</v>
          </cell>
          <cell r="D35">
            <v>9</v>
          </cell>
          <cell r="E35">
            <v>0</v>
          </cell>
          <cell r="F35">
            <v>6</v>
          </cell>
          <cell r="G35">
            <v>208</v>
          </cell>
          <cell r="H35">
            <v>34</v>
          </cell>
          <cell r="I35">
            <v>53</v>
          </cell>
          <cell r="J35">
            <v>81</v>
          </cell>
          <cell r="K35">
            <v>31</v>
          </cell>
          <cell r="L35">
            <v>17</v>
          </cell>
          <cell r="M35">
            <v>55</v>
          </cell>
          <cell r="N35">
            <v>505</v>
          </cell>
          <cell r="O35">
            <v>1999</v>
          </cell>
        </row>
        <row r="36">
          <cell r="A36" t="str">
            <v>2000b</v>
          </cell>
          <cell r="B36">
            <v>38</v>
          </cell>
          <cell r="C36">
            <v>44.413793103448278</v>
          </cell>
          <cell r="D36">
            <v>1</v>
          </cell>
          <cell r="E36">
            <v>5</v>
          </cell>
          <cell r="F36">
            <v>4</v>
          </cell>
          <cell r="G36">
            <v>3</v>
          </cell>
          <cell r="H36">
            <v>4</v>
          </cell>
          <cell r="I36">
            <v>4</v>
          </cell>
          <cell r="J36">
            <v>69</v>
          </cell>
          <cell r="K36">
            <v>85</v>
          </cell>
          <cell r="L36">
            <v>74.831000000000003</v>
          </cell>
          <cell r="M36">
            <v>153.72</v>
          </cell>
          <cell r="N36">
            <v>485.9647931034483</v>
          </cell>
          <cell r="O36">
            <v>2000</v>
          </cell>
        </row>
        <row r="37">
          <cell r="A37">
            <v>2001</v>
          </cell>
          <cell r="O37">
            <v>2001</v>
          </cell>
        </row>
        <row r="38">
          <cell r="A38" t="str">
            <v>b: Ramener à 28 jours dans l'onglet Bais_gre</v>
          </cell>
        </row>
        <row r="39">
          <cell r="A39" t="str">
            <v xml:space="preserve">c: Valeur estimée pour juillet et août 2000. </v>
          </cell>
        </row>
        <row r="41">
          <cell r="B41" t="str">
            <v xml:space="preserve">Énergie mensuelle normalisée (GWh) </v>
          </cell>
          <cell r="O41">
            <v>0</v>
          </cell>
        </row>
        <row r="42">
          <cell r="A42" t="str">
            <v>Année</v>
          </cell>
          <cell r="B42" t="str">
            <v>Janv. b</v>
          </cell>
          <cell r="C42" t="str">
            <v>Fév.</v>
          </cell>
          <cell r="D42" t="str">
            <v>Mars</v>
          </cell>
          <cell r="E42" t="str">
            <v>Avril</v>
          </cell>
          <cell r="F42" t="str">
            <v>Mai</v>
          </cell>
          <cell r="G42" t="str">
            <v>Juin</v>
          </cell>
          <cell r="H42" t="str">
            <v>Juil.</v>
          </cell>
          <cell r="I42" t="str">
            <v>Août</v>
          </cell>
          <cell r="J42" t="str">
            <v>Sept</v>
          </cell>
          <cell r="K42" t="str">
            <v>Oct</v>
          </cell>
          <cell r="L42" t="str">
            <v>Nov</v>
          </cell>
          <cell r="M42" t="str">
            <v>Déc.</v>
          </cell>
          <cell r="N42" t="str">
            <v>Annuel</v>
          </cell>
          <cell r="O42" t="str">
            <v>Année</v>
          </cell>
        </row>
        <row r="44">
          <cell r="A44">
            <v>1990</v>
          </cell>
          <cell r="B44">
            <v>16122</v>
          </cell>
          <cell r="C44">
            <v>14056</v>
          </cell>
          <cell r="D44">
            <v>13951</v>
          </cell>
          <cell r="E44">
            <v>11310</v>
          </cell>
          <cell r="F44">
            <v>10095</v>
          </cell>
          <cell r="G44">
            <v>9228</v>
          </cell>
          <cell r="H44">
            <v>9197</v>
          </cell>
          <cell r="I44">
            <v>9399</v>
          </cell>
          <cell r="J44">
            <v>9258</v>
          </cell>
          <cell r="K44">
            <v>10737</v>
          </cell>
          <cell r="L44">
            <v>12540</v>
          </cell>
          <cell r="M44">
            <v>15143</v>
          </cell>
          <cell r="N44">
            <v>141036</v>
          </cell>
          <cell r="O44">
            <v>1990</v>
          </cell>
        </row>
        <row r="45">
          <cell r="A45">
            <v>1991</v>
          </cell>
          <cell r="B45">
            <v>16713</v>
          </cell>
          <cell r="C45">
            <v>14734</v>
          </cell>
          <cell r="D45">
            <v>14693</v>
          </cell>
          <cell r="E45">
            <v>12198</v>
          </cell>
          <cell r="F45">
            <v>10772</v>
          </cell>
          <cell r="G45">
            <v>9662</v>
          </cell>
          <cell r="H45">
            <v>9670</v>
          </cell>
          <cell r="I45">
            <v>9810</v>
          </cell>
          <cell r="J45">
            <v>9827</v>
          </cell>
          <cell r="K45">
            <v>11589</v>
          </cell>
          <cell r="L45">
            <v>13262</v>
          </cell>
          <cell r="M45">
            <v>15614</v>
          </cell>
          <cell r="N45">
            <v>148544</v>
          </cell>
          <cell r="O45">
            <v>1991</v>
          </cell>
        </row>
        <row r="46">
          <cell r="A46">
            <v>1992</v>
          </cell>
          <cell r="B46">
            <v>16988</v>
          </cell>
          <cell r="C46">
            <v>14635.310344827585</v>
          </cell>
          <cell r="D46">
            <v>14536</v>
          </cell>
          <cell r="E46">
            <v>12038</v>
          </cell>
          <cell r="F46">
            <v>10574</v>
          </cell>
          <cell r="G46">
            <v>9716</v>
          </cell>
          <cell r="H46">
            <v>9896</v>
          </cell>
          <cell r="I46">
            <v>10272</v>
          </cell>
          <cell r="J46">
            <v>10142</v>
          </cell>
          <cell r="K46">
            <v>11867</v>
          </cell>
          <cell r="L46">
            <v>13654</v>
          </cell>
          <cell r="M46">
            <v>16150</v>
          </cell>
          <cell r="N46">
            <v>150468.31034482759</v>
          </cell>
          <cell r="O46">
            <v>1992</v>
          </cell>
        </row>
        <row r="47">
          <cell r="A47">
            <v>1993</v>
          </cell>
          <cell r="B47">
            <v>17326</v>
          </cell>
          <cell r="C47">
            <v>15145</v>
          </cell>
          <cell r="D47">
            <v>15050</v>
          </cell>
          <cell r="E47">
            <v>12569</v>
          </cell>
          <cell r="F47">
            <v>11090</v>
          </cell>
          <cell r="G47">
            <v>10161</v>
          </cell>
          <cell r="H47">
            <v>10276</v>
          </cell>
          <cell r="I47">
            <v>10425</v>
          </cell>
          <cell r="J47">
            <v>10332</v>
          </cell>
          <cell r="K47">
            <v>11983</v>
          </cell>
          <cell r="L47">
            <v>13779</v>
          </cell>
          <cell r="M47">
            <v>16211</v>
          </cell>
          <cell r="N47">
            <v>154347</v>
          </cell>
          <cell r="O47">
            <v>1993</v>
          </cell>
        </row>
        <row r="48">
          <cell r="A48">
            <v>1994</v>
          </cell>
          <cell r="B48">
            <v>17637</v>
          </cell>
          <cell r="C48">
            <v>15411</v>
          </cell>
          <cell r="D48">
            <v>15305</v>
          </cell>
          <cell r="E48">
            <v>12716</v>
          </cell>
          <cell r="F48">
            <v>11415</v>
          </cell>
          <cell r="G48">
            <v>10466</v>
          </cell>
          <cell r="H48">
            <v>10597</v>
          </cell>
          <cell r="I48">
            <v>10905</v>
          </cell>
          <cell r="J48">
            <v>10652</v>
          </cell>
          <cell r="K48">
            <v>12102</v>
          </cell>
          <cell r="L48">
            <v>13800</v>
          </cell>
          <cell r="M48">
            <v>16507</v>
          </cell>
          <cell r="N48">
            <v>157513</v>
          </cell>
          <cell r="O48">
            <v>1994</v>
          </cell>
        </row>
        <row r="49">
          <cell r="A49">
            <v>1995</v>
          </cell>
          <cell r="B49">
            <v>17677</v>
          </cell>
          <cell r="C49">
            <v>15416</v>
          </cell>
          <cell r="D49">
            <v>15392</v>
          </cell>
          <cell r="E49">
            <v>12825</v>
          </cell>
          <cell r="F49">
            <v>11690</v>
          </cell>
          <cell r="G49">
            <v>10655</v>
          </cell>
          <cell r="H49">
            <v>10934</v>
          </cell>
          <cell r="I49">
            <v>11236</v>
          </cell>
          <cell r="J49">
            <v>10914</v>
          </cell>
          <cell r="K49">
            <v>12378</v>
          </cell>
          <cell r="L49">
            <v>14181</v>
          </cell>
          <cell r="M49">
            <v>16861</v>
          </cell>
          <cell r="N49">
            <v>160159</v>
          </cell>
          <cell r="O49">
            <v>1995</v>
          </cell>
        </row>
        <row r="50">
          <cell r="A50">
            <v>1996</v>
          </cell>
          <cell r="B50">
            <v>18220</v>
          </cell>
          <cell r="C50">
            <v>15852.827586206897</v>
          </cell>
          <cell r="D50">
            <v>15590</v>
          </cell>
          <cell r="E50">
            <v>13025</v>
          </cell>
          <cell r="F50">
            <v>11661</v>
          </cell>
          <cell r="G50">
            <v>10751</v>
          </cell>
          <cell r="H50">
            <v>11053</v>
          </cell>
          <cell r="I50">
            <v>11350</v>
          </cell>
          <cell r="J50">
            <v>10994</v>
          </cell>
          <cell r="K50">
            <v>12592</v>
          </cell>
          <cell r="L50">
            <v>14410</v>
          </cell>
          <cell r="M50">
            <v>16956</v>
          </cell>
          <cell r="N50">
            <v>162454.8275862069</v>
          </cell>
          <cell r="O50">
            <v>1996</v>
          </cell>
        </row>
        <row r="51">
          <cell r="A51">
            <v>1997</v>
          </cell>
          <cell r="B51">
            <v>18181</v>
          </cell>
          <cell r="C51">
            <v>15777</v>
          </cell>
          <cell r="D51">
            <v>15597</v>
          </cell>
          <cell r="E51">
            <v>13212</v>
          </cell>
          <cell r="F51">
            <v>11987</v>
          </cell>
          <cell r="G51">
            <v>10921</v>
          </cell>
          <cell r="H51">
            <v>11213</v>
          </cell>
          <cell r="I51">
            <v>11394</v>
          </cell>
          <cell r="J51">
            <v>11166</v>
          </cell>
          <cell r="K51">
            <v>12703</v>
          </cell>
          <cell r="L51">
            <v>14500</v>
          </cell>
          <cell r="M51">
            <v>17111</v>
          </cell>
          <cell r="N51">
            <v>163762</v>
          </cell>
          <cell r="O51">
            <v>1997</v>
          </cell>
        </row>
        <row r="52">
          <cell r="A52">
            <v>1998</v>
          </cell>
          <cell r="B52">
            <v>18191</v>
          </cell>
          <cell r="C52">
            <v>15809</v>
          </cell>
          <cell r="D52">
            <v>15890</v>
          </cell>
          <cell r="E52">
            <v>13196</v>
          </cell>
          <cell r="F52">
            <v>11947</v>
          </cell>
          <cell r="G52">
            <v>11074.4</v>
          </cell>
          <cell r="H52">
            <v>11218</v>
          </cell>
          <cell r="I52">
            <v>11413.2</v>
          </cell>
          <cell r="J52">
            <v>11061.3</v>
          </cell>
          <cell r="K52">
            <v>12524</v>
          </cell>
          <cell r="L52">
            <v>14172</v>
          </cell>
          <cell r="M52">
            <v>16994.400000000001</v>
          </cell>
          <cell r="N52">
            <v>163490.29999999999</v>
          </cell>
          <cell r="O52">
            <v>1998</v>
          </cell>
        </row>
        <row r="53">
          <cell r="A53">
            <v>1999</v>
          </cell>
          <cell r="B53">
            <v>18369</v>
          </cell>
          <cell r="C53">
            <v>16084</v>
          </cell>
          <cell r="D53">
            <v>16053</v>
          </cell>
          <cell r="E53">
            <v>13579</v>
          </cell>
          <cell r="F53">
            <v>12303</v>
          </cell>
          <cell r="G53">
            <v>11215</v>
          </cell>
          <cell r="H53">
            <v>11656</v>
          </cell>
          <cell r="I53">
            <v>11811</v>
          </cell>
          <cell r="J53">
            <v>11479</v>
          </cell>
          <cell r="K53">
            <v>13117</v>
          </cell>
          <cell r="L53">
            <v>14664</v>
          </cell>
          <cell r="M53">
            <v>17373</v>
          </cell>
          <cell r="N53">
            <v>167703</v>
          </cell>
          <cell r="O53">
            <v>1999</v>
          </cell>
        </row>
        <row r="54">
          <cell r="A54">
            <v>2000</v>
          </cell>
          <cell r="B54">
            <v>18735</v>
          </cell>
          <cell r="C54">
            <v>16332.689655172415</v>
          </cell>
          <cell r="D54">
            <v>16357</v>
          </cell>
          <cell r="E54">
            <v>13583</v>
          </cell>
          <cell r="F54">
            <v>12449</v>
          </cell>
          <cell r="G54">
            <v>11536</v>
          </cell>
          <cell r="H54">
            <v>11845</v>
          </cell>
          <cell r="I54">
            <v>12067</v>
          </cell>
          <cell r="J54">
            <v>11778</v>
          </cell>
          <cell r="K54">
            <v>13367</v>
          </cell>
          <cell r="N54">
            <v>138049.68965517241</v>
          </cell>
          <cell r="O54">
            <v>2000</v>
          </cell>
        </row>
        <row r="55">
          <cell r="A55">
            <v>2001</v>
          </cell>
          <cell r="O55">
            <v>2001</v>
          </cell>
        </row>
        <row r="58">
          <cell r="B58" t="str">
            <v>Croissance de l'énergie mensuelle normalisée</v>
          </cell>
          <cell r="O58">
            <v>0</v>
          </cell>
        </row>
        <row r="59">
          <cell r="A59" t="str">
            <v>Année</v>
          </cell>
          <cell r="B59" t="str">
            <v>Janv.</v>
          </cell>
          <cell r="C59" t="str">
            <v>Fév.</v>
          </cell>
          <cell r="D59" t="str">
            <v>Mars</v>
          </cell>
          <cell r="E59" t="str">
            <v>Avril</v>
          </cell>
          <cell r="F59" t="str">
            <v>Mai</v>
          </cell>
          <cell r="G59" t="str">
            <v>Juin</v>
          </cell>
          <cell r="H59" t="str">
            <v>Juil.</v>
          </cell>
          <cell r="I59" t="str">
            <v>Août</v>
          </cell>
          <cell r="J59" t="str">
            <v>Sept</v>
          </cell>
          <cell r="K59" t="str">
            <v>Oct</v>
          </cell>
          <cell r="L59" t="str">
            <v>Nov</v>
          </cell>
          <cell r="M59" t="str">
            <v>Déc.</v>
          </cell>
          <cell r="N59" t="str">
            <v>Annuel</v>
          </cell>
          <cell r="O59" t="str">
            <v>Année</v>
          </cell>
        </row>
        <row r="62">
          <cell r="A62">
            <v>1991</v>
          </cell>
          <cell r="B62">
            <v>3.6657982880535914E-2</v>
          </cell>
          <cell r="C62">
            <v>4.8235628912919749E-2</v>
          </cell>
          <cell r="D62">
            <v>5.3186151530356246E-2</v>
          </cell>
          <cell r="E62">
            <v>7.8514588859416451E-2</v>
          </cell>
          <cell r="F62">
            <v>6.7062902426944029E-2</v>
          </cell>
          <cell r="G62">
            <v>4.7030775899436494E-2</v>
          </cell>
          <cell r="H62">
            <v>5.1429814069805374E-2</v>
          </cell>
          <cell r="I62">
            <v>4.3728056176188954E-2</v>
          </cell>
          <cell r="J62">
            <v>6.146035860877079E-2</v>
          </cell>
          <cell r="K62">
            <v>7.9351774238614142E-2</v>
          </cell>
          <cell r="L62">
            <v>5.7575757575757579E-2</v>
          </cell>
          <cell r="M62">
            <v>3.1103480155847588E-2</v>
          </cell>
          <cell r="N62">
            <v>5.025125628140704E-4</v>
          </cell>
          <cell r="O62">
            <v>1991</v>
          </cell>
        </row>
        <row r="63">
          <cell r="A63">
            <v>1992</v>
          </cell>
          <cell r="B63">
            <v>1.6454257165081074E-2</v>
          </cell>
          <cell r="C63">
            <v>-6.698089804018926E-3</v>
          </cell>
          <cell r="D63">
            <v>-1.0685360375689104E-2</v>
          </cell>
          <cell r="E63">
            <v>-1.3116904410559108E-2</v>
          </cell>
          <cell r="F63">
            <v>-1.838098774600817E-2</v>
          </cell>
          <cell r="G63">
            <v>5.5889049886151936E-3</v>
          </cell>
          <cell r="H63">
            <v>2.3371251292657703E-2</v>
          </cell>
          <cell r="I63">
            <v>4.7094801223241591E-2</v>
          </cell>
          <cell r="J63">
            <v>3.2054543604355348E-2</v>
          </cell>
          <cell r="K63">
            <v>2.3988264733799291E-2</v>
          </cell>
          <cell r="L63">
            <v>2.9558136027748455E-2</v>
          </cell>
          <cell r="M63">
            <v>3.4328167029588831E-2</v>
          </cell>
          <cell r="N63">
            <v>5.0226017076845811E-4</v>
          </cell>
          <cell r="O63">
            <v>1992</v>
          </cell>
        </row>
        <row r="64">
          <cell r="A64">
            <v>1993</v>
          </cell>
          <cell r="B64">
            <v>1.9896397457028491E-2</v>
          </cell>
          <cell r="C64">
            <v>3.4826023033570276E-2</v>
          </cell>
          <cell r="D64">
            <v>3.5360484314804624E-2</v>
          </cell>
          <cell r="E64">
            <v>4.411031732845988E-2</v>
          </cell>
          <cell r="F64">
            <v>4.8798940798184226E-2</v>
          </cell>
          <cell r="G64">
            <v>4.580074104569782E-2</v>
          </cell>
          <cell r="H64">
            <v>3.839935327405012E-2</v>
          </cell>
          <cell r="I64">
            <v>1.4894859813084112E-2</v>
          </cell>
          <cell r="J64">
            <v>1.8733977519226976E-2</v>
          </cell>
          <cell r="K64">
            <v>9.7750063200471894E-3</v>
          </cell>
          <cell r="L64">
            <v>9.1548264244909923E-3</v>
          </cell>
          <cell r="M64">
            <v>3.7770897832817337E-3</v>
          </cell>
          <cell r="N64">
            <v>5.0200803212851401E-4</v>
          </cell>
          <cell r="O64">
            <v>1993</v>
          </cell>
        </row>
        <row r="65">
          <cell r="A65">
            <v>1994</v>
          </cell>
          <cell r="B65">
            <v>1.7949901881565276E-2</v>
          </cell>
          <cell r="C65">
            <v>1.7563552327500825E-2</v>
          </cell>
          <cell r="D65">
            <v>1.6943521594684385E-2</v>
          </cell>
          <cell r="E65">
            <v>1.1695441164770467E-2</v>
          </cell>
          <cell r="F65">
            <v>2.9305680793507663E-2</v>
          </cell>
          <cell r="G65">
            <v>3.001673063674835E-2</v>
          </cell>
          <cell r="H65">
            <v>3.123783573374854E-2</v>
          </cell>
          <cell r="I65">
            <v>4.60431654676259E-2</v>
          </cell>
          <cell r="J65">
            <v>3.097173828881146E-2</v>
          </cell>
          <cell r="K65">
            <v>9.9307352082116333E-3</v>
          </cell>
          <cell r="L65">
            <v>1.5240583496625298E-3</v>
          </cell>
          <cell r="M65">
            <v>1.8259206711492195E-2</v>
          </cell>
          <cell r="N65">
            <v>5.0175614651279475E-4</v>
          </cell>
          <cell r="O65">
            <v>1994</v>
          </cell>
        </row>
        <row r="66">
          <cell r="A66">
            <v>1995</v>
          </cell>
          <cell r="B66">
            <v>2.2679594035266769E-3</v>
          </cell>
          <cell r="C66">
            <v>3.2444357926156639E-4</v>
          </cell>
          <cell r="D66">
            <v>5.6844168572361973E-3</v>
          </cell>
          <cell r="E66">
            <v>8.5718779490405791E-3</v>
          </cell>
          <cell r="F66">
            <v>2.4091108190976786E-2</v>
          </cell>
          <cell r="G66">
            <v>1.8058475062105867E-2</v>
          </cell>
          <cell r="H66">
            <v>3.1801453241483438E-2</v>
          </cell>
          <cell r="I66">
            <v>3.035304906006419E-2</v>
          </cell>
          <cell r="J66">
            <v>2.4596319939917385E-2</v>
          </cell>
          <cell r="K66">
            <v>2.2806147744174516E-2</v>
          </cell>
          <cell r="L66">
            <v>2.7608695652173915E-2</v>
          </cell>
          <cell r="M66">
            <v>2.1445447385957474E-2</v>
          </cell>
          <cell r="N66">
            <v>5.0150451354062187E-4</v>
          </cell>
          <cell r="O66">
            <v>1995</v>
          </cell>
        </row>
        <row r="67">
          <cell r="A67">
            <v>1996</v>
          </cell>
          <cell r="B67">
            <v>3.0717881993550942E-2</v>
          </cell>
          <cell r="C67">
            <v>2.8335987688563619E-2</v>
          </cell>
          <cell r="D67">
            <v>1.2863825363825365E-2</v>
          </cell>
          <cell r="E67">
            <v>1.5594541910331383E-2</v>
          </cell>
          <cell r="F67">
            <v>-2.4807527801539776E-3</v>
          </cell>
          <cell r="G67">
            <v>9.0098545283904263E-3</v>
          </cell>
          <cell r="H67">
            <v>1.088348271446863E-2</v>
          </cell>
          <cell r="I67">
            <v>1.0145959416162335E-2</v>
          </cell>
          <cell r="J67">
            <v>7.3300348176653842E-3</v>
          </cell>
          <cell r="K67">
            <v>1.7288738083696881E-2</v>
          </cell>
          <cell r="L67">
            <v>1.6148367534024398E-2</v>
          </cell>
          <cell r="M67">
            <v>5.6343040151829666E-3</v>
          </cell>
          <cell r="N67">
            <v>5.0125313283208019E-4</v>
          </cell>
          <cell r="O67">
            <v>1996</v>
          </cell>
        </row>
        <row r="68">
          <cell r="A68">
            <v>1997</v>
          </cell>
          <cell r="B68">
            <v>-2.1405049396267836E-3</v>
          </cell>
          <cell r="C68">
            <v>-4.783221529064771E-3</v>
          </cell>
          <cell r="D68">
            <v>4.4900577293136625E-4</v>
          </cell>
          <cell r="E68">
            <v>1.435700575815739E-2</v>
          </cell>
          <cell r="F68">
            <v>2.7956435983191835E-2</v>
          </cell>
          <cell r="G68">
            <v>1.5812482559761882E-2</v>
          </cell>
          <cell r="H68">
            <v>1.4475707952592056E-2</v>
          </cell>
          <cell r="I68">
            <v>3.8766519823788545E-3</v>
          </cell>
          <cell r="J68">
            <v>1.5644897216663636E-2</v>
          </cell>
          <cell r="K68">
            <v>8.8151207115628964E-3</v>
          </cell>
          <cell r="L68">
            <v>6.2456627342123523E-3</v>
          </cell>
          <cell r="M68">
            <v>9.1413069120075494E-3</v>
          </cell>
          <cell r="N68">
            <v>5.0100200400801599E-4</v>
          </cell>
          <cell r="O68">
            <v>1997</v>
          </cell>
        </row>
        <row r="69">
          <cell r="A69">
            <v>1998</v>
          </cell>
          <cell r="B69">
            <v>5.5002475111380015E-4</v>
          </cell>
          <cell r="C69">
            <v>2.0282689991760155E-3</v>
          </cell>
          <cell r="D69">
            <v>1.8785663909726229E-2</v>
          </cell>
          <cell r="E69">
            <v>-1.2110202845897668E-3</v>
          </cell>
          <cell r="F69">
            <v>-3.3369483607241178E-3</v>
          </cell>
          <cell r="G69">
            <v>1.4046332753410827E-2</v>
          </cell>
          <cell r="H69">
            <v>4.4591099616516543E-4</v>
          </cell>
          <cell r="I69">
            <v>1.6850974196946399E-3</v>
          </cell>
          <cell r="J69">
            <v>-9.3766792047287051E-3</v>
          </cell>
          <cell r="K69">
            <v>-1.4091159568605842E-2</v>
          </cell>
          <cell r="L69">
            <v>-2.2620689655172412E-2</v>
          </cell>
          <cell r="M69">
            <v>-6.8143299631814938E-3</v>
          </cell>
          <cell r="N69">
            <v>5.00751126690035E-4</v>
          </cell>
          <cell r="O69">
            <v>1998</v>
          </cell>
        </row>
        <row r="70">
          <cell r="A70">
            <v>1999</v>
          </cell>
          <cell r="B70">
            <v>9.7850585454345562E-3</v>
          </cell>
          <cell r="C70">
            <v>1.7395154658738692E-2</v>
          </cell>
          <cell r="D70">
            <v>1.0258023914411579E-2</v>
          </cell>
          <cell r="E70">
            <v>2.9023946650500152E-2</v>
          </cell>
          <cell r="F70">
            <v>2.9798275717753411E-2</v>
          </cell>
          <cell r="G70">
            <v>1.2695947410243477E-2</v>
          </cell>
          <cell r="H70">
            <v>3.9044392939917988E-2</v>
          </cell>
          <cell r="I70">
            <v>3.4854379139943159E-2</v>
          </cell>
          <cell r="J70">
            <v>3.7762288338622108E-2</v>
          </cell>
          <cell r="K70">
            <v>4.7349089747684446E-2</v>
          </cell>
          <cell r="L70">
            <v>3.4716342082980522E-2</v>
          </cell>
          <cell r="M70">
            <v>2.227792684649052E-2</v>
          </cell>
          <cell r="N70">
            <v>5.005005005005005E-4</v>
          </cell>
          <cell r="O70">
            <v>1999</v>
          </cell>
        </row>
        <row r="71">
          <cell r="A71">
            <v>2000</v>
          </cell>
          <cell r="B71">
            <v>1.992487342805814E-2</v>
          </cell>
          <cell r="C71">
            <v>1.5461928324571926E-2</v>
          </cell>
          <cell r="D71">
            <v>1.8937270292157228E-2</v>
          </cell>
          <cell r="E71">
            <v>2.945725016569703E-4</v>
          </cell>
          <cell r="F71">
            <v>1.1867024303015524E-2</v>
          </cell>
          <cell r="G71">
            <v>2.862238074008025E-2</v>
          </cell>
          <cell r="H71">
            <v>1.6214824982841457E-2</v>
          </cell>
          <cell r="I71">
            <v>2.1674710016086698E-2</v>
          </cell>
          <cell r="J71">
            <v>2.6047565118912798E-2</v>
          </cell>
          <cell r="K71">
            <v>1.905923610581688E-2</v>
          </cell>
          <cell r="L71">
            <v>-1</v>
          </cell>
          <cell r="M71">
            <v>-1</v>
          </cell>
          <cell r="N71">
            <v>-0.176820392866124</v>
          </cell>
          <cell r="O71">
            <v>2000</v>
          </cell>
        </row>
        <row r="72">
          <cell r="A72">
            <v>2001</v>
          </cell>
        </row>
        <row r="73">
          <cell r="B73" t="str">
            <v>: une croissance opposée avec celle de la puissance normalisée</v>
          </cell>
        </row>
        <row r="74">
          <cell r="B74">
            <v>31</v>
          </cell>
          <cell r="C74">
            <v>28</v>
          </cell>
          <cell r="D74">
            <v>31</v>
          </cell>
          <cell r="E74">
            <v>30</v>
          </cell>
          <cell r="F74">
            <v>31</v>
          </cell>
          <cell r="G74">
            <v>30</v>
          </cell>
          <cell r="H74">
            <v>31</v>
          </cell>
          <cell r="I74">
            <v>31</v>
          </cell>
          <cell r="J74">
            <v>30</v>
          </cell>
          <cell r="K74">
            <v>31</v>
          </cell>
          <cell r="L74">
            <v>30</v>
          </cell>
          <cell r="M74">
            <v>31</v>
          </cell>
        </row>
        <row r="75">
          <cell r="B75" t="str">
            <v>FU des pointes mensuelles normalisées</v>
          </cell>
          <cell r="O75">
            <v>0</v>
          </cell>
        </row>
        <row r="76">
          <cell r="A76" t="str">
            <v>Année</v>
          </cell>
          <cell r="B76" t="str">
            <v>Janv.</v>
          </cell>
          <cell r="C76" t="str">
            <v>Fév.</v>
          </cell>
          <cell r="D76" t="str">
            <v>Mars</v>
          </cell>
          <cell r="E76" t="str">
            <v>Avril</v>
          </cell>
          <cell r="F76" t="str">
            <v>Mai</v>
          </cell>
          <cell r="G76" t="str">
            <v>Juin</v>
          </cell>
          <cell r="H76" t="str">
            <v>Juil.</v>
          </cell>
          <cell r="I76" t="str">
            <v>Août</v>
          </cell>
          <cell r="J76" t="str">
            <v>Sept</v>
          </cell>
          <cell r="K76" t="str">
            <v>Oct</v>
          </cell>
          <cell r="L76" t="str">
            <v>Nov</v>
          </cell>
          <cell r="M76" t="str">
            <v>Déc.</v>
          </cell>
          <cell r="O76" t="str">
            <v>Année</v>
          </cell>
        </row>
        <row r="78">
          <cell r="A78">
            <v>1990</v>
          </cell>
          <cell r="C78">
            <v>0.79556692180351452</v>
          </cell>
          <cell r="D78">
            <v>0.76220478291559846</v>
          </cell>
          <cell r="E78">
            <v>0.76714164785553052</v>
          </cell>
          <cell r="F78">
            <v>0.78982106464906443</v>
          </cell>
          <cell r="G78">
            <v>0.82638707297065916</v>
          </cell>
          <cell r="H78">
            <v>0.81854662716424909</v>
          </cell>
          <cell r="I78">
            <v>0.83237629395148749</v>
          </cell>
          <cell r="J78">
            <v>0.80972722215808313</v>
          </cell>
          <cell r="K78">
            <v>0.7760029279529308</v>
          </cell>
          <cell r="L78">
            <v>0.77596128856601865</v>
          </cell>
          <cell r="M78">
            <v>0.78620368547449881</v>
          </cell>
          <cell r="O78">
            <v>1990</v>
          </cell>
        </row>
        <row r="79">
          <cell r="A79">
            <v>1991</v>
          </cell>
          <cell r="C79">
            <v>0.80952841426053468</v>
          </cell>
          <cell r="D79">
            <v>0.77460081145141835</v>
          </cell>
          <cell r="E79">
            <v>0.77312334733634358</v>
          </cell>
          <cell r="F79">
            <v>0.78531802317985855</v>
          </cell>
          <cell r="G79">
            <v>0.82359599982269927</v>
          </cell>
          <cell r="H79">
            <v>0.81998184677210384</v>
          </cell>
          <cell r="I79">
            <v>0.82040532873750238</v>
          </cell>
          <cell r="J79">
            <v>0.80296706421448627</v>
          </cell>
          <cell r="K79">
            <v>0.77733865644971756</v>
          </cell>
          <cell r="L79">
            <v>0.7848990674958749</v>
          </cell>
          <cell r="M79">
            <v>0.78195770076591187</v>
          </cell>
          <cell r="O79">
            <v>1991</v>
          </cell>
        </row>
        <row r="80">
          <cell r="A80">
            <v>1992</v>
          </cell>
          <cell r="C80">
            <v>0.80167192864136116</v>
          </cell>
          <cell r="D80">
            <v>0.77766122132614979</v>
          </cell>
          <cell r="E80">
            <v>0.77034917205702047</v>
          </cell>
          <cell r="F80">
            <v>0.78631458651483122</v>
          </cell>
          <cell r="G80">
            <v>0.82354895691709928</v>
          </cell>
          <cell r="H80">
            <v>0.82034998504535805</v>
          </cell>
          <cell r="I80">
            <v>0.81835981317941708</v>
          </cell>
          <cell r="J80">
            <v>0.80568283646116001</v>
          </cell>
          <cell r="K80">
            <v>0.79077779963461758</v>
          </cell>
          <cell r="L80">
            <v>0.78056756076924838</v>
          </cell>
          <cell r="M80">
            <v>0.78322777136538668</v>
          </cell>
          <cell r="O80">
            <v>1992</v>
          </cell>
        </row>
        <row r="81">
          <cell r="A81">
            <v>1993</v>
          </cell>
          <cell r="C81">
            <v>0.79742524052809405</v>
          </cell>
          <cell r="D81">
            <v>0.77185440353963719</v>
          </cell>
          <cell r="E81">
            <v>0.77344074984800715</v>
          </cell>
          <cell r="F81">
            <v>0.8007548612823977</v>
          </cell>
          <cell r="G81">
            <v>0.83974929008499155</v>
          </cell>
          <cell r="H81">
            <v>0.82735281879652856</v>
          </cell>
          <cell r="I81">
            <v>0.82801287077502961</v>
          </cell>
          <cell r="J81">
            <v>0.81692679918402211</v>
          </cell>
          <cell r="K81">
            <v>0.79371871292380458</v>
          </cell>
          <cell r="L81">
            <v>0.78415415609100947</v>
          </cell>
          <cell r="M81">
            <v>0.78687818615040017</v>
          </cell>
          <cell r="O81">
            <v>1993</v>
          </cell>
        </row>
        <row r="82">
          <cell r="A82">
            <v>1994</v>
          </cell>
          <cell r="C82">
            <v>0.80576920502876115</v>
          </cell>
          <cell r="D82">
            <v>0.78136295429835911</v>
          </cell>
          <cell r="E82">
            <v>0.78227659961907381</v>
          </cell>
          <cell r="F82">
            <v>0.79871109090990522</v>
          </cell>
          <cell r="G82">
            <v>0.84084248142530282</v>
          </cell>
          <cell r="H82">
            <v>0.82870586439409777</v>
          </cell>
          <cell r="I82">
            <v>0.83710908809534923</v>
          </cell>
          <cell r="J82">
            <v>0.82444033720631449</v>
          </cell>
          <cell r="K82">
            <v>0.79217994935075553</v>
          </cell>
          <cell r="L82">
            <v>0.7783874519430356</v>
          </cell>
          <cell r="M82">
            <v>0.77773811686642447</v>
          </cell>
          <cell r="O82">
            <v>1994</v>
          </cell>
        </row>
        <row r="83">
          <cell r="A83">
            <v>1995</v>
          </cell>
          <cell r="C83">
            <v>0.7969188561257502</v>
          </cell>
          <cell r="D83">
            <v>0.77651376798462801</v>
          </cell>
          <cell r="E83">
            <v>0.7802044044287626</v>
          </cell>
          <cell r="F83">
            <v>0.80046562585592995</v>
          </cell>
          <cell r="G83">
            <v>0.83829518060914276</v>
          </cell>
          <cell r="H83">
            <v>0.83206451231918166</v>
          </cell>
          <cell r="I83">
            <v>0.84250116972394518</v>
          </cell>
          <cell r="J83">
            <v>0.83076557704486775</v>
          </cell>
          <cell r="K83">
            <v>0.79250078366534116</v>
          </cell>
          <cell r="L83">
            <v>0.77923747813013777</v>
          </cell>
          <cell r="M83">
            <v>0.77959617278895399</v>
          </cell>
          <cell r="O83">
            <v>1995</v>
          </cell>
        </row>
        <row r="84">
          <cell r="A84">
            <v>1996</v>
          </cell>
          <cell r="C84">
            <v>0.7983121040043285</v>
          </cell>
          <cell r="D84">
            <v>0.77414354597667823</v>
          </cell>
          <cell r="E84">
            <v>0.78245522133420475</v>
          </cell>
          <cell r="F84">
            <v>0.799579701248883</v>
          </cell>
          <cell r="G84">
            <v>0.83333074960236375</v>
          </cell>
          <cell r="H84">
            <v>0.83224054545224557</v>
          </cell>
          <cell r="I84">
            <v>0.8362864930373809</v>
          </cell>
          <cell r="J84">
            <v>0.82488737893798569</v>
          </cell>
          <cell r="K84">
            <v>0.78860757654478641</v>
          </cell>
          <cell r="L84">
            <v>0.78760729168033095</v>
          </cell>
          <cell r="M84">
            <v>0.78699839295633656</v>
          </cell>
          <cell r="O84">
            <v>1996</v>
          </cell>
        </row>
        <row r="85">
          <cell r="A85">
            <v>1997</v>
          </cell>
          <cell r="C85">
            <v>0.79654751658123446</v>
          </cell>
          <cell r="D85">
            <v>0.7743133498234227</v>
          </cell>
          <cell r="E85">
            <v>0.78466121545281342</v>
          </cell>
          <cell r="F85">
            <v>0.80305438018699304</v>
          </cell>
          <cell r="G85">
            <v>0.83298501679546744</v>
          </cell>
          <cell r="H85">
            <v>0.84334953495060694</v>
          </cell>
          <cell r="I85">
            <v>0.84550161086088904</v>
          </cell>
          <cell r="J85">
            <v>0.82458482752101714</v>
          </cell>
          <cell r="K85">
            <v>0.79486152652458497</v>
          </cell>
          <cell r="L85">
            <v>0.79018556826876341</v>
          </cell>
          <cell r="M85">
            <v>0.78383275205140535</v>
          </cell>
          <cell r="O85">
            <v>1997</v>
          </cell>
        </row>
        <row r="86">
          <cell r="A86">
            <v>1998</v>
          </cell>
          <cell r="C86">
            <v>0.79874545075334391</v>
          </cell>
          <cell r="D86">
            <v>0.78168167128165489</v>
          </cell>
          <cell r="E86">
            <v>0.78569693390047679</v>
          </cell>
          <cell r="F86">
            <v>0.80836624898032317</v>
          </cell>
          <cell r="G86">
            <v>0.84461067249142752</v>
          </cell>
          <cell r="H86">
            <v>0.84102132886467962</v>
          </cell>
          <cell r="I86">
            <v>0.84420706432045356</v>
          </cell>
          <cell r="J86">
            <v>0.82826275457100884</v>
          </cell>
          <cell r="K86">
            <v>0.79682106315424062</v>
          </cell>
          <cell r="L86">
            <v>0.78184305763968576</v>
          </cell>
          <cell r="M86">
            <v>0.77501223098669858</v>
          </cell>
          <cell r="O86">
            <v>1998</v>
          </cell>
        </row>
        <row r="87">
          <cell r="A87">
            <v>1999</v>
          </cell>
          <cell r="C87">
            <v>0.79412446641985146</v>
          </cell>
          <cell r="D87">
            <v>0.77469078964893812</v>
          </cell>
          <cell r="E87">
            <v>0.79849791363826672</v>
          </cell>
          <cell r="F87">
            <v>0.81187856941492476</v>
          </cell>
          <cell r="G87">
            <v>0.84639976332504174</v>
          </cell>
          <cell r="H87">
            <v>0.84486934678320491</v>
          </cell>
          <cell r="I87">
            <v>0.84912285343238025</v>
          </cell>
          <cell r="J87">
            <v>0.83043235437953766</v>
          </cell>
          <cell r="K87">
            <v>0.80217075957015338</v>
          </cell>
          <cell r="L87">
            <v>0.78416609091278555</v>
          </cell>
          <cell r="M87">
            <v>0.77404939801207462</v>
          </cell>
          <cell r="O87">
            <v>1999</v>
          </cell>
        </row>
        <row r="88">
          <cell r="A88">
            <v>2000</v>
          </cell>
          <cell r="C88">
            <v>0.79434816304404599</v>
          </cell>
          <cell r="D88">
            <v>0.76990754896305125</v>
          </cell>
          <cell r="E88">
            <v>0.78438460774417385</v>
          </cell>
          <cell r="F88">
            <v>0.81270740392178165</v>
          </cell>
          <cell r="G88">
            <v>0.85098598115673907</v>
          </cell>
          <cell r="H88">
            <v>0.84551338973420398</v>
          </cell>
          <cell r="I88">
            <v>0.83994832372291928</v>
          </cell>
          <cell r="J88">
            <v>0.84398889013096234</v>
          </cell>
          <cell r="K88">
            <v>0.79151476278361177</v>
          </cell>
          <cell r="O88">
            <v>2000</v>
          </cell>
        </row>
      </sheetData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 particulier  R_R (2)"/>
      <sheetName val="Contrat particulier  R_R"/>
      <sheetName val="date"/>
      <sheetName val="Achats post-patrimoniaux réel"/>
      <sheetName val="Conciliation BRD"/>
      <sheetName val="Conciliation stat vs régl"/>
      <sheetName val="Analyse détail"/>
      <sheetName val="Marge brut par tarif Régl."/>
      <sheetName val="Fiche HQD PAR F2.1"/>
      <sheetName val="Fiche HQD PAR F2"/>
      <sheetName val="Fiche HQD PAR arrondi"/>
      <sheetName val="Fiche HQD  PAR sans arrondi"/>
      <sheetName val="Fiche HQD BUDGETarrondi"/>
      <sheetName val="Fiche HQD BUDGET"/>
      <sheetName val="Fiche HQD R_R arrondi"/>
      <sheetName val="Fiche HQD R_R"/>
      <sheetName val="Calcul du rabais"/>
      <sheetName val="Contrat particulier PAR"/>
      <sheetName val="Contrat particulier  budget"/>
      <sheetName val="BUDGET 2006 K$"/>
      <sheetName val="Fiche HQD annuel"/>
      <sheetName val="BUDGET 2006 GWh"/>
      <sheetName val="BUDGET HP Version modif corpo"/>
      <sheetName val="BUDGET 2006 VENTE"/>
      <sheetName val="BUDGET Sommaire"/>
      <sheetName val="2006_Clientèles"/>
      <sheetName val="Analy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2"/>
      <sheetName val="Tab 3"/>
      <sheetName val="Tab 4"/>
      <sheetName val="Tab 5"/>
      <sheetName val="Tab 6"/>
      <sheetName val="Tab 7"/>
      <sheetName val="Tab 8C"/>
      <sheetName val="Tab 9A"/>
      <sheetName val="Tab 9B"/>
      <sheetName val="Tab 10"/>
      <sheetName val="Tab 11"/>
      <sheetName val="Tab 12"/>
      <sheetName val="Tab 13A"/>
      <sheetName val="Tab 13B"/>
      <sheetName val="Tab 14A"/>
      <sheetName val="Tab 14B"/>
      <sheetName val="Tab 15"/>
      <sheetName val="Tab 16"/>
      <sheetName val="Tab 17"/>
      <sheetName val="Tab 18"/>
      <sheetName val="Tab 19"/>
      <sheetName val="Tab 20"/>
      <sheetName val="Tab 21"/>
      <sheetName val="Tab 22"/>
      <sheetName val="Tab 23"/>
      <sheetName val="Tab 24A"/>
      <sheetName val="Tab 24B"/>
      <sheetName val="Tab 25A"/>
      <sheetName val="Tab 25B"/>
      <sheetName val="Tab 26A"/>
      <sheetName val="Tab 26B"/>
      <sheetName val="Tab 27A"/>
      <sheetName val="Tab 27B"/>
      <sheetName val="Tab 28"/>
      <sheetName val="Tab 29"/>
      <sheetName val="Tab 30"/>
      <sheetName val="Tab 31"/>
      <sheetName val="Tab 32"/>
      <sheetName val="Tab 33"/>
      <sheetName val="Tab 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.zone"/>
      <sheetName val="données_zone"/>
    </sheetNames>
    <sheetDataSet>
      <sheetData sheetId="0" refreshError="1">
        <row r="19">
          <cell r="B19">
            <v>0.05</v>
          </cell>
        </row>
        <row r="20">
          <cell r="B20">
            <v>3.5000000000000003E-2</v>
          </cell>
        </row>
        <row r="21">
          <cell r="B21">
            <v>0.95</v>
          </cell>
        </row>
        <row r="22">
          <cell r="B22">
            <v>0.97</v>
          </cell>
        </row>
        <row r="23">
          <cell r="B23">
            <v>0.98</v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nage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M_ par tarif"/>
      <sheetName val="BW 5040-5060 Dir-PI réel repart"/>
      <sheetName val="Suivi détaillé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énario"/>
      <sheetName val="Produit flex tableref"/>
    </sheet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énario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ncordances"/>
      <sheetName val="Identification Hydro-Québec"/>
      <sheetName val="Bilan HQ_Conso"/>
      <sheetName val="Faits saillants"/>
      <sheetName val="Origine"/>
      <sheetName val="Évolution des Immo"/>
      <sheetName val="Immo au coût"/>
      <sheetName val="Actif Passif CT"/>
      <sheetName val="Débiteurs"/>
      <sheetName val="Légendes"/>
      <sheetName val="Caractéristique dette"/>
      <sheetName val="Dette Monnaie"/>
      <sheetName val="Dette &amp; Évolution totale"/>
      <sheetName val="Dette &amp; Évolution_Particip"/>
      <sheetName val="Créditeurs"/>
      <sheetName val="Frais reportés"/>
      <sheetName val="Autres Passifs"/>
      <sheetName val="Placements Participations"/>
      <sheetName val="variables"/>
      <sheetName val="VarLiaison"/>
      <sheetName val="Liste des liaison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de base"/>
      <sheetName val="Intrant cas spéciaux"/>
      <sheetName val="Calcul Distrib. (a mod)"/>
      <sheetName val="Fourniture"/>
      <sheetName val="Tableau Fourniture"/>
      <sheetName val="Transport"/>
      <sheetName val="Tableau Transport"/>
      <sheetName val="D charge add"/>
      <sheetName val="Tableau D add"/>
      <sheetName val="F+T+D Charge add"/>
      <sheetName val="Tableau F+T+D add"/>
      <sheetName val="D New client"/>
      <sheetName val="F+T+D New client"/>
      <sheetName val="Delta new client"/>
      <sheetName val="Graphe D"/>
      <sheetName val="Graph D Ch"/>
      <sheetName val="DON_Graph_D"/>
      <sheetName val="Cout par secteur"/>
      <sheetName val="Tab cout secteur 67% FU"/>
      <sheetName val="Cout selon FU"/>
      <sheetName val="Tab cas spéciaux"/>
      <sheetName val="Frais Fixes"/>
    </sheetNames>
    <sheetDataSet>
      <sheetData sheetId="0" refreshError="1">
        <row r="6">
          <cell r="D6">
            <v>2.79</v>
          </cell>
        </row>
        <row r="7">
          <cell r="D7">
            <v>8.7400000000000005E-2</v>
          </cell>
        </row>
        <row r="8">
          <cell r="D8">
            <v>0.65600000000000003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vision Temporaires"/>
      <sheetName val="Temp_par_période"/>
      <sheetName val="Évolution Temp. moyen"/>
      <sheetName val="Évolution Temp_ moyen"/>
      <sheetName val="Pr?vision Temporaires"/>
      <sheetName val="Temp_par_p?riode"/>
      <sheetName val="?volution Temp. moyen"/>
      <sheetName val="?volution Temp_ moyen"/>
      <sheetName val="Cumulées (P)"/>
    </sheetNames>
    <sheetDataSet>
      <sheetData sheetId="0" refreshError="1"/>
      <sheetData sheetId="1" refreshError="1"/>
      <sheetData sheetId="2" refreshError="1">
        <row r="36">
          <cell r="AB36" t="str">
            <v>T  D</v>
          </cell>
        </row>
        <row r="68">
          <cell r="AC68">
            <v>1</v>
          </cell>
          <cell r="AD68">
            <v>2</v>
          </cell>
          <cell r="AE68">
            <v>3</v>
          </cell>
          <cell r="AF68">
            <v>4</v>
          </cell>
          <cell r="AG68">
            <v>5</v>
          </cell>
          <cell r="AH68">
            <v>6</v>
          </cell>
          <cell r="AI68">
            <v>7</v>
          </cell>
          <cell r="AJ68">
            <v>8</v>
          </cell>
          <cell r="AK68">
            <v>9</v>
          </cell>
          <cell r="AL68">
            <v>10</v>
          </cell>
          <cell r="AM68">
            <v>11</v>
          </cell>
          <cell r="AN68">
            <v>12</v>
          </cell>
          <cell r="AO68">
            <v>13</v>
          </cell>
          <cell r="AP68">
            <v>14</v>
          </cell>
          <cell r="AQ68">
            <v>15</v>
          </cell>
          <cell r="AR68">
            <v>16</v>
          </cell>
          <cell r="AS68">
            <v>17</v>
          </cell>
          <cell r="AT68">
            <v>18</v>
          </cell>
          <cell r="AU68">
            <v>19</v>
          </cell>
          <cell r="AV68">
            <v>20</v>
          </cell>
          <cell r="AW68">
            <v>21</v>
          </cell>
          <cell r="AX68">
            <v>22</v>
          </cell>
          <cell r="AY68">
            <v>23</v>
          </cell>
          <cell r="AZ68">
            <v>24</v>
          </cell>
          <cell r="BA68">
            <v>25</v>
          </cell>
          <cell r="BB68">
            <v>26</v>
          </cell>
        </row>
        <row r="69">
          <cell r="AB69">
            <v>1998</v>
          </cell>
          <cell r="AC69">
            <v>146</v>
          </cell>
          <cell r="AD69">
            <v>155.5</v>
          </cell>
          <cell r="AE69">
            <v>155.33333333333334</v>
          </cell>
          <cell r="AF69">
            <v>156.75</v>
          </cell>
          <cell r="AG69">
            <v>157.4</v>
          </cell>
          <cell r="AH69">
            <v>159.33333333333334</v>
          </cell>
          <cell r="AI69">
            <v>161.71428571428572</v>
          </cell>
          <cell r="AJ69">
            <v>165.25</v>
          </cell>
          <cell r="AK69">
            <v>168.44444444444446</v>
          </cell>
          <cell r="AL69">
            <v>173.2</v>
          </cell>
          <cell r="AM69">
            <v>179.27272727272728</v>
          </cell>
          <cell r="AN69">
            <v>184.83333333333334</v>
          </cell>
          <cell r="AO69">
            <v>190.61538461538461</v>
          </cell>
          <cell r="AP69">
            <v>196.21428571428572</v>
          </cell>
          <cell r="AQ69">
            <v>201.6</v>
          </cell>
          <cell r="AR69">
            <v>206.7</v>
          </cell>
        </row>
        <row r="70">
          <cell r="AB70">
            <v>1997</v>
          </cell>
          <cell r="AC70">
            <v>191</v>
          </cell>
          <cell r="AD70">
            <v>189</v>
          </cell>
          <cell r="AE70">
            <v>185.33333333333334</v>
          </cell>
          <cell r="AF70">
            <v>181.5</v>
          </cell>
          <cell r="AG70">
            <v>178.6</v>
          </cell>
          <cell r="AH70">
            <v>177</v>
          </cell>
          <cell r="AI70">
            <v>177</v>
          </cell>
          <cell r="AJ70">
            <v>177.625</v>
          </cell>
          <cell r="AK70">
            <v>177.33333333333334</v>
          </cell>
          <cell r="AL70">
            <v>179.6</v>
          </cell>
          <cell r="AM70">
            <v>183.18181818181819</v>
          </cell>
          <cell r="AN70">
            <v>181.91666666666666</v>
          </cell>
          <cell r="AO70">
            <v>181.76923076923077</v>
          </cell>
          <cell r="AP70">
            <v>182.28571428571428</v>
          </cell>
          <cell r="AQ70">
            <v>183.6</v>
          </cell>
          <cell r="AR70">
            <v>185.1875</v>
          </cell>
          <cell r="AS70">
            <v>186.52941176470588</v>
          </cell>
          <cell r="AT70">
            <v>187.88888888888889</v>
          </cell>
          <cell r="AU70">
            <v>189.10526315789474</v>
          </cell>
          <cell r="AV70">
            <v>190.25</v>
          </cell>
          <cell r="AW70">
            <v>191.61904761904762</v>
          </cell>
          <cell r="AX70">
            <v>192.68181818181819</v>
          </cell>
          <cell r="AY70">
            <v>193.30434782608697</v>
          </cell>
          <cell r="AZ70">
            <v>193.66666666666666</v>
          </cell>
          <cell r="BA70">
            <v>193.48</v>
          </cell>
          <cell r="BB70">
            <v>192.96153846153845</v>
          </cell>
        </row>
        <row r="71">
          <cell r="AB71">
            <v>1996</v>
          </cell>
          <cell r="AC71">
            <v>308</v>
          </cell>
          <cell r="AD71">
            <v>304</v>
          </cell>
          <cell r="AE71">
            <v>301.33333333333331</v>
          </cell>
          <cell r="AF71">
            <v>300.25</v>
          </cell>
          <cell r="AG71">
            <v>301</v>
          </cell>
          <cell r="AH71">
            <v>303.66666666666669</v>
          </cell>
          <cell r="AI71">
            <v>307.28571428571428</v>
          </cell>
          <cell r="AJ71">
            <v>313</v>
          </cell>
          <cell r="AK71">
            <v>334.44444444444446</v>
          </cell>
          <cell r="AL71">
            <v>337.3</v>
          </cell>
          <cell r="AM71">
            <v>340.45454545454544</v>
          </cell>
          <cell r="AN71">
            <v>343.41666666666669</v>
          </cell>
          <cell r="AO71">
            <v>346.15384615384613</v>
          </cell>
          <cell r="AP71">
            <v>349.57142857142856</v>
          </cell>
          <cell r="AQ71">
            <v>352.66666666666669</v>
          </cell>
          <cell r="AR71">
            <v>355.1875</v>
          </cell>
          <cell r="AS71">
            <v>357.41176470588238</v>
          </cell>
          <cell r="AT71">
            <v>358.88888888888891</v>
          </cell>
          <cell r="AU71">
            <v>359.31578947368422</v>
          </cell>
          <cell r="AV71">
            <v>355.85</v>
          </cell>
          <cell r="AW71">
            <v>350.90476190476193</v>
          </cell>
          <cell r="AX71">
            <v>347.09090909090907</v>
          </cell>
          <cell r="AY71">
            <v>343.69565217391306</v>
          </cell>
          <cell r="AZ71">
            <v>340.33333333333331</v>
          </cell>
          <cell r="BA71">
            <v>336.52</v>
          </cell>
          <cell r="BB71">
            <v>332.61538461538464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de bord"/>
      <sheetName val="R (2)"/>
      <sheetName val="Input"/>
      <sheetName val="Prix"/>
      <sheetName val="Bilatéral"/>
      <sheetName val="Marchés Réalisés"/>
      <sheetName val="Bilan énergétique"/>
      <sheetName val="Coût"/>
      <sheetName val="Suivi  (BO)"/>
      <sheetName val="Matrice"/>
      <sheetName val="rapportResultatMoyenHoraire"/>
      <sheetName val="Exante"/>
      <sheetName val="Entente cadre"/>
      <sheetName val="Contrats"/>
      <sheetName val="Puissance"/>
      <sheetName val="Transfert T.É"/>
      <sheetName val="Strat journ"/>
      <sheetName val="Résumé Achats"/>
      <sheetName val="configachat (2)"/>
      <sheetName val="Graph Inventaire"/>
      <sheetName val="Graph Inventaire 300"/>
      <sheetName val="Inventaire"/>
      <sheetName val="Conciliation"/>
      <sheetName val="Écart"/>
      <sheetName val="Énergie 1"/>
      <sheetName val="Coût 1"/>
      <sheetName val="Écart demande"/>
      <sheetName val="Livraison"/>
      <sheetName val="Réception"/>
      <sheetName val="AAR"/>
      <sheetName val="HistoProd"/>
      <sheetName val="PrevDemCT"/>
      <sheetName val="Param soumiss"/>
      <sheetName val="Paramètres contrats"/>
      <sheetName val="Input param TCE"/>
      <sheetName val="Variables"/>
      <sheetName val="$ marché+interupt+dép"/>
      <sheetName val="Tabl crois"/>
      <sheetName val="AnalyseBatonsExante"/>
      <sheetName val="AnalyseBatonsEC"/>
      <sheetName val="AnalyseBatonsDonné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de bord"/>
      <sheetName val="R (2)"/>
      <sheetName val="Input"/>
      <sheetName val="Prix"/>
      <sheetName val="Bilatéral"/>
      <sheetName val="Marchés Réalisés"/>
      <sheetName val="Bilan énergétique"/>
      <sheetName val="Coût"/>
      <sheetName val="Suivi  (BO)"/>
      <sheetName val="Matrice"/>
      <sheetName val="rapportResultatMoyenHoraire"/>
      <sheetName val="Exante"/>
      <sheetName val="Entente cadre"/>
      <sheetName val="Contrats"/>
      <sheetName val="Puissance"/>
      <sheetName val="Transfert T.É"/>
      <sheetName val="Strat journ"/>
      <sheetName val="Résumé Achats"/>
      <sheetName val="configachat (2)"/>
      <sheetName val="Graph Inventaire"/>
      <sheetName val="Graph Inventaire 300"/>
      <sheetName val="Inventaire"/>
      <sheetName val="Conciliation"/>
      <sheetName val="Écart"/>
      <sheetName val="Énergie 1"/>
      <sheetName val="Coût 1"/>
      <sheetName val="Écart demande"/>
      <sheetName val="Livraison"/>
      <sheetName val="Réception"/>
      <sheetName val="AAR"/>
      <sheetName val="HistoProd"/>
      <sheetName val="PrevDemCT"/>
      <sheetName val="Param soumiss"/>
      <sheetName val="Paramètres contrats"/>
      <sheetName val="Input param TCE"/>
      <sheetName val="Variables"/>
      <sheetName val="$ marché+interupt+dép"/>
      <sheetName val="Tabl crois"/>
      <sheetName val="AnalyseBatonsExante"/>
      <sheetName val="AnalyseBatonsEC"/>
      <sheetName val="AnalyseBatonsDonné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 Suivi 2005"/>
      <sheetName val="Som_HQD"/>
      <sheetName val="par unités"/>
      <sheetName val="Perm_temp_tot"/>
      <sheetName val="VSALC et VPR"/>
      <sheetName val="PPXLFunctions"/>
      <sheetName val="VGE et autres unités"/>
      <sheetName val="DAÉ et DRH"/>
      <sheetName val="DART et contrôle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croisé"/>
      <sheetName val="Synthèse"/>
      <sheetName val="Tab_amp_Aérien_Sout_Tarif_G "/>
      <sheetName val="Tab_amp_Aérien_Sout_Tarif_G9"/>
      <sheetName val="Tab_amp_Aérien_Sout_Tarif_M"/>
      <sheetName val="Tab_croise_CCC"/>
      <sheetName val="CCC"/>
      <sheetName val="Tab_croise_DRoy"/>
      <sheetName val="Info_DRoy"/>
      <sheetName val="Lien_Denis_Richard"/>
      <sheetName val="Autres_info_CCC"/>
      <sheetName val="Info_RBellem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x_C-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en-norm"/>
      <sheetName val="Paramètres"/>
      <sheetName val="Dist-AVRIL-Inve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v.mw"/>
      <sheetName val="prév_mw"/>
    </sheetNames>
    <sheetDataSet>
      <sheetData sheetId="0" refreshError="1"/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Détaillés"/>
      <sheetName val="Publié"/>
      <sheetName val="Température"/>
      <sheetName val="T. Croisé"/>
      <sheetName val="Crois. Ventes"/>
      <sheetName val="T. Cible"/>
      <sheetName val="Effets volume &amp; prix (P)"/>
      <sheetName val="Commentaires"/>
      <sheetName val="Croissance détaillée"/>
      <sheetName val="UNE"/>
      <sheetName val="UNE (2)"/>
      <sheetName val="UNE (3)"/>
      <sheetName val="UNE (4)"/>
      <sheetName val="UNE (5)"/>
      <sheetName val="T.Fiche"/>
      <sheetName val="Normalisées (P)"/>
      <sheetName val="Normalisées 2002"/>
      <sheetName val="Cumulées (P)"/>
      <sheetName val="Budget (P)"/>
      <sheetName val="Avril 2003"/>
      <sheetName val="Publiées VS Avril 2003"/>
      <sheetName val="Août 2003"/>
      <sheetName val="Publiées VS Août 2003"/>
      <sheetName val="Octobre 2003"/>
      <sheetName val="Publiées VS Octobre 2003"/>
      <sheetName val="Publié 2002 (clientèles)"/>
      <sheetName val="Publié 2002 (tarifs)"/>
      <sheetName val="Ajustements 2003"/>
      <sheetName val="Publié _Réseaux"/>
      <sheetName val="Prévisions_Réseaux"/>
      <sheetName val="Publié _Spécifiques"/>
      <sheetName val="Prévisions_Spécifiques"/>
      <sheetName val="Références (P)"/>
      <sheetName val="Module1"/>
      <sheetName val="Module2"/>
      <sheetName val="Module3"/>
      <sheetName val="Module4"/>
      <sheetName val="Module5"/>
      <sheetName val="Princ. éc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20.213822</v>
          </cell>
          <cell r="W10">
            <v>38.611207</v>
          </cell>
          <cell r="X10">
            <v>54.275176000000002</v>
          </cell>
          <cell r="Y10">
            <v>54.275176000000002</v>
          </cell>
          <cell r="Z10">
            <v>54.275176000000002</v>
          </cell>
          <cell r="AA10">
            <v>54.275176000000002</v>
          </cell>
          <cell r="AB10">
            <v>54.275176000000002</v>
          </cell>
          <cell r="AC10">
            <v>54.275176000000002</v>
          </cell>
          <cell r="AD10">
            <v>54.275176000000002</v>
          </cell>
          <cell r="AE10">
            <v>54.275176000000002</v>
          </cell>
          <cell r="AF10">
            <v>54.275176000000002</v>
          </cell>
          <cell r="AG10">
            <v>54.275176000000002</v>
          </cell>
        </row>
        <row r="11">
          <cell r="V11">
            <v>6.6469987219636133</v>
          </cell>
          <cell r="W11">
            <v>6.7272529708796727</v>
          </cell>
          <cell r="X11">
            <v>6.745961873988211</v>
          </cell>
          <cell r="Y11">
            <v>6.745961873988211</v>
          </cell>
          <cell r="Z11">
            <v>6.745961873988211</v>
          </cell>
          <cell r="AA11">
            <v>6.745961873988211</v>
          </cell>
          <cell r="AB11">
            <v>6.745961873988211</v>
          </cell>
          <cell r="AC11">
            <v>6.745961873988211</v>
          </cell>
          <cell r="AD11">
            <v>6.745961873988211</v>
          </cell>
          <cell r="AE11">
            <v>6.745961873988211</v>
          </cell>
          <cell r="AF11">
            <v>6.745961873988211</v>
          </cell>
          <cell r="AG11">
            <v>6.745961873988211</v>
          </cell>
        </row>
        <row r="12">
          <cell r="V12">
            <v>1.3436124899999999</v>
          </cell>
          <cell r="W12">
            <v>2.59747357</v>
          </cell>
          <cell r="X12">
            <v>3.66138268</v>
          </cell>
          <cell r="Y12">
            <v>3.66138268</v>
          </cell>
          <cell r="Z12">
            <v>3.66138268</v>
          </cell>
          <cell r="AA12">
            <v>3.66138268</v>
          </cell>
          <cell r="AB12">
            <v>3.66138268</v>
          </cell>
          <cell r="AC12">
            <v>3.66138268</v>
          </cell>
          <cell r="AD12">
            <v>3.66138268</v>
          </cell>
          <cell r="AE12">
            <v>3.66138268</v>
          </cell>
          <cell r="AF12">
            <v>3.66138268</v>
          </cell>
          <cell r="AG12">
            <v>3.66138268</v>
          </cell>
        </row>
        <row r="16">
          <cell r="V16">
            <v>10.830702</v>
          </cell>
          <cell r="W16">
            <v>22.741092999999999</v>
          </cell>
          <cell r="X16">
            <v>32.640467000000001</v>
          </cell>
          <cell r="Y16">
            <v>32.640467000000001</v>
          </cell>
          <cell r="Z16">
            <v>32.640467000000001</v>
          </cell>
          <cell r="AA16">
            <v>32.640467000000001</v>
          </cell>
          <cell r="AB16">
            <v>32.640467000000001</v>
          </cell>
          <cell r="AC16">
            <v>32.640467000000001</v>
          </cell>
          <cell r="AD16">
            <v>32.640467000000001</v>
          </cell>
          <cell r="AE16">
            <v>32.640467000000001</v>
          </cell>
          <cell r="AF16">
            <v>32.640467000000001</v>
          </cell>
          <cell r="AG16">
            <v>32.640467000000001</v>
          </cell>
        </row>
        <row r="17">
          <cell r="V17">
            <v>8.1389487957474955</v>
          </cell>
          <cell r="W17">
            <v>7.9372849844992075</v>
          </cell>
          <cell r="X17">
            <v>7.8989748829267663</v>
          </cell>
          <cell r="Y17">
            <v>7.8989748829267663</v>
          </cell>
          <cell r="Z17">
            <v>7.8989748829267663</v>
          </cell>
          <cell r="AA17">
            <v>7.8989748829267663</v>
          </cell>
          <cell r="AB17">
            <v>7.8989748829267663</v>
          </cell>
          <cell r="AC17">
            <v>7.8989748829267663</v>
          </cell>
          <cell r="AD17">
            <v>7.8989748829267663</v>
          </cell>
          <cell r="AE17">
            <v>7.8989748829267663</v>
          </cell>
          <cell r="AF17">
            <v>7.8989748829267663</v>
          </cell>
          <cell r="AG17">
            <v>7.8989748829267663</v>
          </cell>
        </row>
        <row r="18">
          <cell r="V18">
            <v>0.88150529</v>
          </cell>
          <cell r="W18">
            <v>1.8050253600000001</v>
          </cell>
          <cell r="X18">
            <v>2.5782622900000001</v>
          </cell>
          <cell r="Y18">
            <v>2.5782622900000001</v>
          </cell>
          <cell r="Z18">
            <v>2.5782622900000001</v>
          </cell>
          <cell r="AA18">
            <v>2.5782622900000001</v>
          </cell>
          <cell r="AB18">
            <v>2.5782622900000001</v>
          </cell>
          <cell r="AC18">
            <v>2.5782622900000001</v>
          </cell>
          <cell r="AD18">
            <v>2.5782622900000001</v>
          </cell>
          <cell r="AE18">
            <v>2.5782622900000001</v>
          </cell>
          <cell r="AF18">
            <v>2.5782622900000001</v>
          </cell>
          <cell r="AG18">
            <v>2.5782622900000001</v>
          </cell>
        </row>
        <row r="22">
          <cell r="V22">
            <v>1.6801439999999999</v>
          </cell>
          <cell r="W22">
            <v>4.03233</v>
          </cell>
          <cell r="X22">
            <v>4.923722999999999</v>
          </cell>
          <cell r="Y22">
            <v>4.923722999999999</v>
          </cell>
          <cell r="Z22">
            <v>4.923722999999999</v>
          </cell>
          <cell r="AA22">
            <v>4.923722999999999</v>
          </cell>
          <cell r="AB22">
            <v>4.923722999999999</v>
          </cell>
          <cell r="AC22">
            <v>4.923722999999999</v>
          </cell>
          <cell r="AD22">
            <v>4.923722999999999</v>
          </cell>
          <cell r="AE22">
            <v>4.923722999999999</v>
          </cell>
          <cell r="AF22">
            <v>4.923722999999999</v>
          </cell>
          <cell r="AG22">
            <v>4.923722999999999</v>
          </cell>
        </row>
        <row r="23">
          <cell r="V23">
            <v>3.8469839489948483</v>
          </cell>
          <cell r="W23">
            <v>6.5474834648949845</v>
          </cell>
          <cell r="X23">
            <v>6.5035927082006841</v>
          </cell>
          <cell r="Y23">
            <v>6.5035927082006841</v>
          </cell>
          <cell r="Z23">
            <v>6.5035927082006841</v>
          </cell>
          <cell r="AA23">
            <v>6.5035927082006841</v>
          </cell>
          <cell r="AB23">
            <v>6.5035927082006841</v>
          </cell>
          <cell r="AC23">
            <v>6.5035927082006841</v>
          </cell>
          <cell r="AD23">
            <v>6.5035927082006841</v>
          </cell>
          <cell r="AE23">
            <v>6.5035927082006841</v>
          </cell>
          <cell r="AF23">
            <v>6.5035927082006841</v>
          </cell>
          <cell r="AG23">
            <v>6.5035927082006841</v>
          </cell>
        </row>
        <row r="24">
          <cell r="V24">
            <v>6.4634869999999997E-2</v>
          </cell>
          <cell r="W24">
            <v>0.26401613999999995</v>
          </cell>
          <cell r="X24">
            <v>0.32021888999999992</v>
          </cell>
          <cell r="Y24">
            <v>0.32021888999999992</v>
          </cell>
          <cell r="Z24">
            <v>0.32021888999999992</v>
          </cell>
          <cell r="AA24">
            <v>0.32021888999999992</v>
          </cell>
          <cell r="AB24">
            <v>0.32021888999999992</v>
          </cell>
          <cell r="AC24">
            <v>0.32021888999999992</v>
          </cell>
          <cell r="AD24">
            <v>0.32021888999999992</v>
          </cell>
          <cell r="AE24">
            <v>0.32021888999999992</v>
          </cell>
          <cell r="AF24">
            <v>0.32021888999999992</v>
          </cell>
          <cell r="AG24">
            <v>0.32021888999999992</v>
          </cell>
        </row>
        <row r="28">
          <cell r="V28">
            <v>0.122478</v>
          </cell>
          <cell r="W28">
            <v>0.237954</v>
          </cell>
          <cell r="X28">
            <v>0.36050199999999999</v>
          </cell>
          <cell r="Y28">
            <v>0.36050199999999999</v>
          </cell>
          <cell r="Z28">
            <v>0.36050199999999999</v>
          </cell>
          <cell r="AA28">
            <v>0.36050199999999999</v>
          </cell>
          <cell r="AB28">
            <v>0.36050199999999999</v>
          </cell>
          <cell r="AC28">
            <v>0.36050199999999999</v>
          </cell>
          <cell r="AD28">
            <v>0.36050199999999999</v>
          </cell>
          <cell r="AE28">
            <v>0.36050199999999999</v>
          </cell>
          <cell r="AF28">
            <v>0.36050199999999999</v>
          </cell>
          <cell r="AG28">
            <v>0.36050199999999999</v>
          </cell>
        </row>
        <row r="29">
          <cell r="V29">
            <v>8.4767713385261025</v>
          </cell>
          <cell r="W29">
            <v>7.2977928507190466</v>
          </cell>
          <cell r="X29">
            <v>7.5471897520679496</v>
          </cell>
          <cell r="Y29">
            <v>7.5471897520679496</v>
          </cell>
          <cell r="Z29">
            <v>7.5471897520679496</v>
          </cell>
          <cell r="AA29">
            <v>7.5471897520679496</v>
          </cell>
          <cell r="AB29">
            <v>7.5471897520679496</v>
          </cell>
          <cell r="AC29">
            <v>7.5471897520679496</v>
          </cell>
          <cell r="AD29">
            <v>7.5471897520679496</v>
          </cell>
          <cell r="AE29">
            <v>7.5471897520679496</v>
          </cell>
          <cell r="AF29">
            <v>7.5471897520679496</v>
          </cell>
          <cell r="AG29">
            <v>7.5471897520679496</v>
          </cell>
        </row>
        <row r="30">
          <cell r="V30">
            <v>1.038218E-2</v>
          </cell>
          <cell r="W30">
            <v>1.7365390000000001E-2</v>
          </cell>
          <cell r="X30">
            <v>2.7207769999999999E-2</v>
          </cell>
          <cell r="Y30">
            <v>2.7207769999999999E-2</v>
          </cell>
          <cell r="Z30">
            <v>2.7207769999999999E-2</v>
          </cell>
          <cell r="AA30">
            <v>2.7207769999999999E-2</v>
          </cell>
          <cell r="AB30">
            <v>2.7207769999999999E-2</v>
          </cell>
          <cell r="AC30">
            <v>2.7207769999999999E-2</v>
          </cell>
          <cell r="AD30">
            <v>2.7207769999999999E-2</v>
          </cell>
          <cell r="AE30">
            <v>2.7207769999999999E-2</v>
          </cell>
          <cell r="AF30">
            <v>2.7207769999999999E-2</v>
          </cell>
          <cell r="AG30">
            <v>2.7207769999999999E-2</v>
          </cell>
        </row>
        <row r="35">
          <cell r="V35">
            <v>32.847146000000002</v>
          </cell>
          <cell r="W35">
            <v>65.622584000000003</v>
          </cell>
          <cell r="X35">
            <v>92.199868000000009</v>
          </cell>
          <cell r="Y35">
            <v>92.199868000000009</v>
          </cell>
          <cell r="Z35">
            <v>92.199868000000009</v>
          </cell>
          <cell r="AA35">
            <v>92.199868000000009</v>
          </cell>
          <cell r="AB35">
            <v>92.199868000000009</v>
          </cell>
          <cell r="AC35">
            <v>92.199868000000009</v>
          </cell>
          <cell r="AD35">
            <v>92.199868000000009</v>
          </cell>
          <cell r="AE35">
            <v>92.199868000000009</v>
          </cell>
          <cell r="AF35">
            <v>92.199868000000009</v>
          </cell>
          <cell r="AG35">
            <v>92.199868000000009</v>
          </cell>
        </row>
        <row r="36">
          <cell r="V36">
            <v>7.0025408904627513</v>
          </cell>
          <cell r="W36">
            <v>7.1376044259397027</v>
          </cell>
          <cell r="X36">
            <v>7.1443395450414311</v>
          </cell>
          <cell r="Y36">
            <v>7.1443395450414311</v>
          </cell>
          <cell r="Z36">
            <v>7.1443395450414311</v>
          </cell>
          <cell r="AA36">
            <v>7.1443395450414311</v>
          </cell>
          <cell r="AB36">
            <v>7.1443395450414311</v>
          </cell>
          <cell r="AC36">
            <v>7.1443395450414311</v>
          </cell>
          <cell r="AD36">
            <v>7.1443395450414311</v>
          </cell>
          <cell r="AE36">
            <v>7.1443395450414311</v>
          </cell>
          <cell r="AF36">
            <v>7.1443395450414311</v>
          </cell>
          <cell r="AG36">
            <v>7.1443395450414311</v>
          </cell>
        </row>
        <row r="37">
          <cell r="V37">
            <v>2.3001348300000002</v>
          </cell>
          <cell r="W37">
            <v>4.6838804600000001</v>
          </cell>
          <cell r="X37">
            <v>6.5870716300000005</v>
          </cell>
          <cell r="Y37">
            <v>6.5870716300000005</v>
          </cell>
          <cell r="Z37">
            <v>6.5870716300000005</v>
          </cell>
          <cell r="AA37">
            <v>6.5870716300000005</v>
          </cell>
          <cell r="AB37">
            <v>6.5870716300000005</v>
          </cell>
          <cell r="AC37">
            <v>6.5870716300000005</v>
          </cell>
          <cell r="AD37">
            <v>6.5870716300000005</v>
          </cell>
          <cell r="AE37">
            <v>6.5870716300000005</v>
          </cell>
          <cell r="AF37">
            <v>6.5870716300000005</v>
          </cell>
          <cell r="AG37">
            <v>6.5870716300000005</v>
          </cell>
        </row>
        <row r="44">
          <cell r="V44" t="str">
            <v>Janv</v>
          </cell>
          <cell r="W44" t="str">
            <v>Févr</v>
          </cell>
          <cell r="X44" t="str">
            <v>Mars</v>
          </cell>
          <cell r="Y44" t="str">
            <v>Avr</v>
          </cell>
          <cell r="Z44" t="str">
            <v>Mai</v>
          </cell>
          <cell r="AA44" t="str">
            <v>Juin</v>
          </cell>
          <cell r="AB44" t="str">
            <v>Juil</v>
          </cell>
          <cell r="AC44" t="str">
            <v>Août</v>
          </cell>
          <cell r="AD44" t="str">
            <v>Sept</v>
          </cell>
          <cell r="AE44" t="str">
            <v>Oct</v>
          </cell>
          <cell r="AF44" t="str">
            <v>Nov</v>
          </cell>
          <cell r="AG44" t="str">
            <v>Déc</v>
          </cell>
        </row>
        <row r="48">
          <cell r="V48">
            <v>20.213822</v>
          </cell>
          <cell r="W48">
            <v>38.611207</v>
          </cell>
          <cell r="X48">
            <v>54.275176000000002</v>
          </cell>
          <cell r="Y48">
            <v>54.275176000000002</v>
          </cell>
          <cell r="Z48">
            <v>54.275176000000002</v>
          </cell>
          <cell r="AA48">
            <v>54.275176000000002</v>
          </cell>
          <cell r="AB48">
            <v>54.275176000000002</v>
          </cell>
          <cell r="AC48">
            <v>54.275176000000002</v>
          </cell>
          <cell r="AD48">
            <v>54.275176000000002</v>
          </cell>
          <cell r="AE48">
            <v>54.275176000000002</v>
          </cell>
          <cell r="AF48">
            <v>54.275176000000002</v>
          </cell>
          <cell r="AG48">
            <v>54.275176000000002</v>
          </cell>
        </row>
        <row r="49">
          <cell r="V49">
            <v>6.6469987219636133</v>
          </cell>
          <cell r="W49">
            <v>6.7272529708796727</v>
          </cell>
          <cell r="X49">
            <v>6.745961873988211</v>
          </cell>
          <cell r="Y49">
            <v>6.745961873988211</v>
          </cell>
          <cell r="Z49">
            <v>6.745961873988211</v>
          </cell>
          <cell r="AA49">
            <v>6.745961873988211</v>
          </cell>
          <cell r="AB49">
            <v>6.745961873988211</v>
          </cell>
          <cell r="AC49">
            <v>6.745961873988211</v>
          </cell>
          <cell r="AD49">
            <v>6.745961873988211</v>
          </cell>
          <cell r="AE49">
            <v>6.745961873988211</v>
          </cell>
          <cell r="AF49">
            <v>6.745961873988211</v>
          </cell>
          <cell r="AG49">
            <v>6.745961873988211</v>
          </cell>
        </row>
        <row r="50">
          <cell r="V50">
            <v>1.3436124899999999</v>
          </cell>
          <cell r="W50">
            <v>2.59747357</v>
          </cell>
          <cell r="X50">
            <v>3.66138268</v>
          </cell>
          <cell r="Y50">
            <v>3.66138268</v>
          </cell>
          <cell r="Z50">
            <v>3.66138268</v>
          </cell>
          <cell r="AA50">
            <v>3.66138268</v>
          </cell>
          <cell r="AB50">
            <v>3.66138268</v>
          </cell>
          <cell r="AC50">
            <v>3.66138268</v>
          </cell>
          <cell r="AD50">
            <v>3.66138268</v>
          </cell>
          <cell r="AE50">
            <v>3.66138268</v>
          </cell>
          <cell r="AF50">
            <v>3.66138268</v>
          </cell>
          <cell r="AG50">
            <v>3.66138268</v>
          </cell>
        </row>
        <row r="54"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60"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6"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72"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9">
          <cell r="V79">
            <v>20.213822</v>
          </cell>
          <cell r="W79">
            <v>38.611207</v>
          </cell>
          <cell r="X79">
            <v>54.275176000000002</v>
          </cell>
          <cell r="Y79">
            <v>54.275176000000002</v>
          </cell>
          <cell r="Z79">
            <v>54.275176000000002</v>
          </cell>
          <cell r="AA79">
            <v>54.275176000000002</v>
          </cell>
          <cell r="AB79">
            <v>54.275176000000002</v>
          </cell>
          <cell r="AC79">
            <v>54.275176000000002</v>
          </cell>
          <cell r="AD79">
            <v>54.275176000000002</v>
          </cell>
          <cell r="AE79">
            <v>54.275176000000002</v>
          </cell>
          <cell r="AF79">
            <v>54.275176000000002</v>
          </cell>
          <cell r="AG79">
            <v>54.275176000000002</v>
          </cell>
        </row>
        <row r="80">
          <cell r="V80">
            <v>6.6469987219636133</v>
          </cell>
          <cell r="W80">
            <v>6.7272529708796727</v>
          </cell>
          <cell r="X80">
            <v>6.745961873988211</v>
          </cell>
          <cell r="Y80">
            <v>6.745961873988211</v>
          </cell>
          <cell r="Z80">
            <v>6.745961873988211</v>
          </cell>
          <cell r="AA80">
            <v>6.745961873988211</v>
          </cell>
          <cell r="AB80">
            <v>6.745961873988211</v>
          </cell>
          <cell r="AC80">
            <v>6.745961873988211</v>
          </cell>
          <cell r="AD80">
            <v>6.745961873988211</v>
          </cell>
          <cell r="AE80">
            <v>6.745961873988211</v>
          </cell>
          <cell r="AF80">
            <v>6.745961873988211</v>
          </cell>
          <cell r="AG80">
            <v>6.745961873988211</v>
          </cell>
        </row>
        <row r="81">
          <cell r="V81">
            <v>1.3436124899999999</v>
          </cell>
          <cell r="W81">
            <v>2.59747357</v>
          </cell>
          <cell r="X81">
            <v>3.66138268</v>
          </cell>
          <cell r="Y81">
            <v>3.66138268</v>
          </cell>
          <cell r="Z81">
            <v>3.66138268</v>
          </cell>
          <cell r="AA81">
            <v>3.66138268</v>
          </cell>
          <cell r="AB81">
            <v>3.66138268</v>
          </cell>
          <cell r="AC81">
            <v>3.66138268</v>
          </cell>
          <cell r="AD81">
            <v>3.66138268</v>
          </cell>
          <cell r="AE81">
            <v>3.66138268</v>
          </cell>
          <cell r="AF81">
            <v>3.66138268</v>
          </cell>
          <cell r="AG81">
            <v>3.66138268</v>
          </cell>
        </row>
        <row r="88">
          <cell r="V88" t="str">
            <v>Janv</v>
          </cell>
          <cell r="W88" t="str">
            <v>Févr</v>
          </cell>
          <cell r="X88" t="str">
            <v>Mars</v>
          </cell>
          <cell r="Y88" t="str">
            <v>Avr</v>
          </cell>
          <cell r="Z88" t="str">
            <v>Mai</v>
          </cell>
          <cell r="AA88" t="str">
            <v>Juin</v>
          </cell>
          <cell r="AB88" t="str">
            <v>Juil</v>
          </cell>
          <cell r="AC88" t="str">
            <v>Août</v>
          </cell>
          <cell r="AD88" t="str">
            <v>Sept</v>
          </cell>
          <cell r="AE88" t="str">
            <v>Oct</v>
          </cell>
          <cell r="AF88" t="str">
            <v>Nov</v>
          </cell>
          <cell r="AG88" t="str">
            <v>Déc</v>
          </cell>
        </row>
        <row r="92">
          <cell r="V92">
            <v>8.8175319999999999</v>
          </cell>
          <cell r="W92">
            <v>17.867595999999999</v>
          </cell>
          <cell r="X92">
            <v>25.518601999999998</v>
          </cell>
          <cell r="Y92">
            <v>25.518601999999998</v>
          </cell>
          <cell r="Z92">
            <v>25.518601999999998</v>
          </cell>
          <cell r="AA92">
            <v>25.518601999999998</v>
          </cell>
          <cell r="AB92">
            <v>25.518601999999998</v>
          </cell>
          <cell r="AC92">
            <v>25.518601999999998</v>
          </cell>
          <cell r="AD92">
            <v>25.518601999999998</v>
          </cell>
          <cell r="AE92">
            <v>25.518601999999998</v>
          </cell>
          <cell r="AF92">
            <v>25.518601999999998</v>
          </cell>
          <cell r="AG92">
            <v>25.518601999999998</v>
          </cell>
        </row>
        <row r="93">
          <cell r="V93">
            <v>8.2898662573609041</v>
          </cell>
          <cell r="W93">
            <v>8.1338982591726392</v>
          </cell>
          <cell r="X93">
            <v>8.1200472894243987</v>
          </cell>
          <cell r="Y93">
            <v>8.1200472894243987</v>
          </cell>
          <cell r="Z93">
            <v>8.1200472894243987</v>
          </cell>
          <cell r="AA93">
            <v>8.1200472894243987</v>
          </cell>
          <cell r="AB93">
            <v>8.1200472894243987</v>
          </cell>
          <cell r="AC93">
            <v>8.1200472894243987</v>
          </cell>
          <cell r="AD93">
            <v>8.1200472894243987</v>
          </cell>
          <cell r="AE93">
            <v>8.1200472894243987</v>
          </cell>
          <cell r="AF93">
            <v>8.1200472894243987</v>
          </cell>
          <cell r="AG93">
            <v>8.1200472894243987</v>
          </cell>
        </row>
        <row r="94">
          <cell r="V94">
            <v>0.73096161000000004</v>
          </cell>
          <cell r="W94">
            <v>1.45333208</v>
          </cell>
          <cell r="X94">
            <v>2.07212255</v>
          </cell>
          <cell r="Y94">
            <v>2.07212255</v>
          </cell>
          <cell r="Z94">
            <v>2.07212255</v>
          </cell>
          <cell r="AA94">
            <v>2.07212255</v>
          </cell>
          <cell r="AB94">
            <v>2.07212255</v>
          </cell>
          <cell r="AC94">
            <v>2.07212255</v>
          </cell>
          <cell r="AD94">
            <v>2.07212255</v>
          </cell>
          <cell r="AE94">
            <v>2.07212255</v>
          </cell>
          <cell r="AF94">
            <v>2.07212255</v>
          </cell>
          <cell r="AG94">
            <v>2.07212255</v>
          </cell>
        </row>
        <row r="98">
          <cell r="V98">
            <v>0.22273200000000001</v>
          </cell>
          <cell r="W98">
            <v>0.51968700000000001</v>
          </cell>
          <cell r="X98">
            <v>0.76225500000000002</v>
          </cell>
          <cell r="Y98">
            <v>0.76225500000000002</v>
          </cell>
          <cell r="Z98">
            <v>0.76225500000000002</v>
          </cell>
          <cell r="AA98">
            <v>0.76225500000000002</v>
          </cell>
          <cell r="AB98">
            <v>0.76225500000000002</v>
          </cell>
          <cell r="AC98">
            <v>0.76225500000000002</v>
          </cell>
          <cell r="AD98">
            <v>0.76225500000000002</v>
          </cell>
          <cell r="AE98">
            <v>0.76225500000000002</v>
          </cell>
          <cell r="AF98">
            <v>0.76225500000000002</v>
          </cell>
          <cell r="AG98">
            <v>0.76225500000000002</v>
          </cell>
        </row>
        <row r="99">
          <cell r="V99">
            <v>10.472594867374244</v>
          </cell>
          <cell r="W99">
            <v>9.7240165715132374</v>
          </cell>
          <cell r="X99">
            <v>9.6236102091819671</v>
          </cell>
          <cell r="Y99">
            <v>9.6236102091819671</v>
          </cell>
          <cell r="Z99">
            <v>9.6236102091819671</v>
          </cell>
          <cell r="AA99">
            <v>9.6236102091819671</v>
          </cell>
          <cell r="AB99">
            <v>9.6236102091819671</v>
          </cell>
          <cell r="AC99">
            <v>9.6236102091819671</v>
          </cell>
          <cell r="AD99">
            <v>9.6236102091819671</v>
          </cell>
          <cell r="AE99">
            <v>9.6236102091819671</v>
          </cell>
          <cell r="AF99">
            <v>9.6236102091819671</v>
          </cell>
          <cell r="AG99">
            <v>9.6236102091819671</v>
          </cell>
        </row>
        <row r="100">
          <cell r="V100">
            <v>2.3325820000000001E-2</v>
          </cell>
          <cell r="W100">
            <v>5.0534450000000002E-2</v>
          </cell>
          <cell r="X100">
            <v>7.3356450000000004E-2</v>
          </cell>
          <cell r="Y100">
            <v>7.3356450000000004E-2</v>
          </cell>
          <cell r="Z100">
            <v>7.3356450000000004E-2</v>
          </cell>
          <cell r="AA100">
            <v>7.3356450000000004E-2</v>
          </cell>
          <cell r="AB100">
            <v>7.3356450000000004E-2</v>
          </cell>
          <cell r="AC100">
            <v>7.3356450000000004E-2</v>
          </cell>
          <cell r="AD100">
            <v>7.3356450000000004E-2</v>
          </cell>
          <cell r="AE100">
            <v>7.3356450000000004E-2</v>
          </cell>
          <cell r="AF100">
            <v>7.3356450000000004E-2</v>
          </cell>
          <cell r="AG100">
            <v>7.3356450000000004E-2</v>
          </cell>
        </row>
        <row r="102">
          <cell r="V102">
            <v>10.830702</v>
          </cell>
          <cell r="W102">
            <v>22.741092999999999</v>
          </cell>
          <cell r="X102">
            <v>32.640467000000001</v>
          </cell>
          <cell r="Y102">
            <v>32.640467000000001</v>
          </cell>
          <cell r="Z102">
            <v>32.640467000000001</v>
          </cell>
          <cell r="AA102">
            <v>32.640467000000001</v>
          </cell>
          <cell r="AB102">
            <v>32.640467000000001</v>
          </cell>
          <cell r="AC102">
            <v>32.640467000000001</v>
          </cell>
          <cell r="AD102">
            <v>32.640467000000001</v>
          </cell>
          <cell r="AE102">
            <v>32.640467000000001</v>
          </cell>
          <cell r="AF102">
            <v>32.640467000000001</v>
          </cell>
          <cell r="AG102">
            <v>32.640467000000001</v>
          </cell>
        </row>
        <row r="104">
          <cell r="V104">
            <v>1.790438</v>
          </cell>
          <cell r="W104">
            <v>4.3538100000000002</v>
          </cell>
          <cell r="X104">
            <v>6.35961</v>
          </cell>
          <cell r="Y104">
            <v>6.35961</v>
          </cell>
          <cell r="Z104">
            <v>6.35961</v>
          </cell>
          <cell r="AA104">
            <v>6.35961</v>
          </cell>
          <cell r="AB104">
            <v>6.35961</v>
          </cell>
          <cell r="AC104">
            <v>6.35961</v>
          </cell>
          <cell r="AD104">
            <v>6.35961</v>
          </cell>
          <cell r="AE104">
            <v>6.35961</v>
          </cell>
          <cell r="AF104">
            <v>6.35961</v>
          </cell>
          <cell r="AG104">
            <v>6.35961</v>
          </cell>
        </row>
        <row r="105">
          <cell r="V105">
            <v>7.1054043759124861</v>
          </cell>
          <cell r="W105">
            <v>6.917133039797327</v>
          </cell>
          <cell r="X105">
            <v>6.8051860098339354</v>
          </cell>
          <cell r="Y105">
            <v>6.8051860098339354</v>
          </cell>
          <cell r="Z105">
            <v>6.8051860098339354</v>
          </cell>
          <cell r="AA105">
            <v>6.8051860098339354</v>
          </cell>
          <cell r="AB105">
            <v>6.8051860098339354</v>
          </cell>
          <cell r="AC105">
            <v>6.8051860098339354</v>
          </cell>
          <cell r="AD105">
            <v>6.8051860098339354</v>
          </cell>
          <cell r="AE105">
            <v>6.8051860098339354</v>
          </cell>
          <cell r="AF105">
            <v>6.8051860098339354</v>
          </cell>
          <cell r="AG105">
            <v>6.8051860098339354</v>
          </cell>
        </row>
        <row r="106">
          <cell r="V106">
            <v>0.12721785999999999</v>
          </cell>
          <cell r="W106">
            <v>0.30115882999999999</v>
          </cell>
          <cell r="X106">
            <v>0.43278328999999999</v>
          </cell>
          <cell r="Y106">
            <v>0.43278328999999999</v>
          </cell>
          <cell r="Z106">
            <v>0.43278328999999999</v>
          </cell>
          <cell r="AA106">
            <v>0.43278328999999999</v>
          </cell>
          <cell r="AB106">
            <v>0.43278328999999999</v>
          </cell>
          <cell r="AC106">
            <v>0.43278328999999999</v>
          </cell>
          <cell r="AD106">
            <v>0.43278328999999999</v>
          </cell>
          <cell r="AE106">
            <v>0.43278328999999999</v>
          </cell>
          <cell r="AF106">
            <v>0.43278328999999999</v>
          </cell>
          <cell r="AG106">
            <v>0.43278328999999999</v>
          </cell>
        </row>
        <row r="110"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6"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20"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2"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8"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4"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41">
          <cell r="V141">
            <v>10.830702</v>
          </cell>
          <cell r="W141">
            <v>22.741092999999999</v>
          </cell>
          <cell r="X141">
            <v>32.640467000000001</v>
          </cell>
          <cell r="Y141">
            <v>32.640467000000001</v>
          </cell>
          <cell r="Z141">
            <v>32.640467000000001</v>
          </cell>
          <cell r="AA141">
            <v>32.640467000000001</v>
          </cell>
          <cell r="AB141">
            <v>32.640467000000001</v>
          </cell>
          <cell r="AC141">
            <v>32.640467000000001</v>
          </cell>
          <cell r="AD141">
            <v>32.640467000000001</v>
          </cell>
          <cell r="AE141">
            <v>32.640467000000001</v>
          </cell>
          <cell r="AF141">
            <v>32.640467000000001</v>
          </cell>
          <cell r="AG141">
            <v>32.640467000000001</v>
          </cell>
        </row>
        <row r="142">
          <cell r="V142">
            <v>8.1389487957474955</v>
          </cell>
          <cell r="W142">
            <v>7.9372849844992075</v>
          </cell>
          <cell r="X142">
            <v>7.8989748829267663</v>
          </cell>
          <cell r="Y142">
            <v>7.8989748829267663</v>
          </cell>
          <cell r="Z142">
            <v>7.8989748829267663</v>
          </cell>
          <cell r="AA142">
            <v>7.8989748829267663</v>
          </cell>
          <cell r="AB142">
            <v>7.8989748829267663</v>
          </cell>
          <cell r="AC142">
            <v>7.8989748829267663</v>
          </cell>
          <cell r="AD142">
            <v>7.8989748829267663</v>
          </cell>
          <cell r="AE142">
            <v>7.8989748829267663</v>
          </cell>
          <cell r="AF142">
            <v>7.8989748829267663</v>
          </cell>
          <cell r="AG142">
            <v>7.8989748829267663</v>
          </cell>
        </row>
        <row r="143">
          <cell r="V143">
            <v>0.88150529</v>
          </cell>
          <cell r="W143">
            <v>1.8050253600000001</v>
          </cell>
          <cell r="X143">
            <v>2.5782622900000001</v>
          </cell>
          <cell r="Y143">
            <v>2.5782622900000001</v>
          </cell>
          <cell r="Z143">
            <v>2.5782622900000001</v>
          </cell>
          <cell r="AA143">
            <v>2.5782622900000001</v>
          </cell>
          <cell r="AB143">
            <v>2.5782622900000001</v>
          </cell>
          <cell r="AC143">
            <v>2.5782622900000001</v>
          </cell>
          <cell r="AD143">
            <v>2.5782622900000001</v>
          </cell>
          <cell r="AE143">
            <v>2.5782622900000001</v>
          </cell>
          <cell r="AF143">
            <v>2.5782622900000001</v>
          </cell>
          <cell r="AG143">
            <v>2.5782622900000001</v>
          </cell>
        </row>
        <row r="150">
          <cell r="V150" t="str">
            <v>Janv</v>
          </cell>
          <cell r="W150" t="str">
            <v>Févr</v>
          </cell>
          <cell r="X150" t="str">
            <v>Mars</v>
          </cell>
          <cell r="Y150" t="str">
            <v>Avr</v>
          </cell>
          <cell r="Z150" t="str">
            <v>Mai</v>
          </cell>
          <cell r="AA150" t="str">
            <v>Juin</v>
          </cell>
          <cell r="AB150" t="str">
            <v>Juil</v>
          </cell>
          <cell r="AC150" t="str">
            <v>Août</v>
          </cell>
          <cell r="AD150" t="str">
            <v>Sept</v>
          </cell>
          <cell r="AE150" t="str">
            <v>Oct</v>
          </cell>
          <cell r="AF150" t="str">
            <v>Nov</v>
          </cell>
          <cell r="AG150" t="str">
            <v>Déc</v>
          </cell>
        </row>
        <row r="154">
          <cell r="V154">
            <v>0.20069899999999999</v>
          </cell>
          <cell r="W154">
            <v>0.215165</v>
          </cell>
          <cell r="X154">
            <v>0.25558199999999998</v>
          </cell>
          <cell r="Y154">
            <v>0.25558199999999998</v>
          </cell>
          <cell r="Z154">
            <v>0.25558199999999998</v>
          </cell>
          <cell r="AA154">
            <v>0.25558199999999998</v>
          </cell>
          <cell r="AB154">
            <v>0.25558199999999998</v>
          </cell>
          <cell r="AC154">
            <v>0.25558199999999998</v>
          </cell>
          <cell r="AD154">
            <v>0.25558199999999998</v>
          </cell>
          <cell r="AE154">
            <v>0.25558199999999998</v>
          </cell>
          <cell r="AF154">
            <v>0.25558199999999998</v>
          </cell>
          <cell r="AG154">
            <v>0.25558199999999998</v>
          </cell>
        </row>
        <row r="155">
          <cell r="V155">
            <v>8.2602554073513073</v>
          </cell>
          <cell r="W155">
            <v>7.8783677642739285</v>
          </cell>
          <cell r="X155">
            <v>8.1354868496216479</v>
          </cell>
          <cell r="Y155">
            <v>8.1354868496216479</v>
          </cell>
          <cell r="Z155">
            <v>8.1354868496216479</v>
          </cell>
          <cell r="AA155">
            <v>8.1354868496216479</v>
          </cell>
          <cell r="AB155">
            <v>8.1354868496216479</v>
          </cell>
          <cell r="AC155">
            <v>8.1354868496216479</v>
          </cell>
          <cell r="AD155">
            <v>8.1354868496216479</v>
          </cell>
          <cell r="AE155">
            <v>8.1354868496216479</v>
          </cell>
          <cell r="AF155">
            <v>8.1354868496216479</v>
          </cell>
          <cell r="AG155">
            <v>8.1354868496216479</v>
          </cell>
        </row>
        <row r="156">
          <cell r="V156">
            <v>1.6578249999999999E-2</v>
          </cell>
          <cell r="W156">
            <v>1.695149E-2</v>
          </cell>
          <cell r="X156">
            <v>2.079284E-2</v>
          </cell>
          <cell r="Y156">
            <v>2.079284E-2</v>
          </cell>
          <cell r="Z156">
            <v>2.079284E-2</v>
          </cell>
          <cell r="AA156">
            <v>2.079284E-2</v>
          </cell>
          <cell r="AB156">
            <v>2.079284E-2</v>
          </cell>
          <cell r="AC156">
            <v>2.079284E-2</v>
          </cell>
          <cell r="AD156">
            <v>2.079284E-2</v>
          </cell>
          <cell r="AE156">
            <v>2.079284E-2</v>
          </cell>
          <cell r="AF156">
            <v>2.079284E-2</v>
          </cell>
          <cell r="AG156">
            <v>2.079284E-2</v>
          </cell>
        </row>
        <row r="160">
          <cell r="V160">
            <v>1.4079E-2</v>
          </cell>
          <cell r="W160">
            <v>2.6113999999999998E-2</v>
          </cell>
          <cell r="X160">
            <v>3.696E-2</v>
          </cell>
          <cell r="Y160">
            <v>3.696E-2</v>
          </cell>
          <cell r="Z160">
            <v>3.696E-2</v>
          </cell>
          <cell r="AA160">
            <v>3.696E-2</v>
          </cell>
          <cell r="AB160">
            <v>3.696E-2</v>
          </cell>
          <cell r="AC160">
            <v>3.696E-2</v>
          </cell>
          <cell r="AD160">
            <v>3.696E-2</v>
          </cell>
          <cell r="AE160">
            <v>3.696E-2</v>
          </cell>
          <cell r="AF160">
            <v>3.696E-2</v>
          </cell>
          <cell r="AG160">
            <v>3.696E-2</v>
          </cell>
        </row>
        <row r="161">
          <cell r="V161">
            <v>9.5753959798281141</v>
          </cell>
          <cell r="W161">
            <v>9.394654208470552</v>
          </cell>
          <cell r="X161">
            <v>9.4311417748917759</v>
          </cell>
          <cell r="Y161">
            <v>9.4311417748917759</v>
          </cell>
          <cell r="Z161">
            <v>9.4311417748917759</v>
          </cell>
          <cell r="AA161">
            <v>9.4311417748917759</v>
          </cell>
          <cell r="AB161">
            <v>9.4311417748917759</v>
          </cell>
          <cell r="AC161">
            <v>9.4311417748917759</v>
          </cell>
          <cell r="AD161">
            <v>9.4311417748917759</v>
          </cell>
          <cell r="AE161">
            <v>9.4311417748917759</v>
          </cell>
          <cell r="AF161">
            <v>9.4311417748917759</v>
          </cell>
          <cell r="AG161">
            <v>9.4311417748917759</v>
          </cell>
        </row>
        <row r="162">
          <cell r="V162">
            <v>1.34812E-3</v>
          </cell>
          <cell r="W162">
            <v>2.4533200000000002E-3</v>
          </cell>
          <cell r="X162">
            <v>3.4857500000000001E-3</v>
          </cell>
          <cell r="Y162">
            <v>3.4857500000000001E-3</v>
          </cell>
          <cell r="Z162">
            <v>3.4857500000000001E-3</v>
          </cell>
          <cell r="AA162">
            <v>3.4857500000000001E-3</v>
          </cell>
          <cell r="AB162">
            <v>3.4857500000000001E-3</v>
          </cell>
          <cell r="AC162">
            <v>3.4857500000000001E-3</v>
          </cell>
          <cell r="AD162">
            <v>3.4857500000000001E-3</v>
          </cell>
          <cell r="AE162">
            <v>3.4857500000000001E-3</v>
          </cell>
          <cell r="AF162">
            <v>3.4857500000000001E-3</v>
          </cell>
          <cell r="AG162">
            <v>3.4857500000000001E-3</v>
          </cell>
        </row>
        <row r="164">
          <cell r="V164">
            <v>1.6801439999999999</v>
          </cell>
          <cell r="W164">
            <v>4.03233</v>
          </cell>
          <cell r="X164">
            <v>4.923722999999999</v>
          </cell>
          <cell r="Y164">
            <v>4.923722999999999</v>
          </cell>
          <cell r="Z164">
            <v>4.923722999999999</v>
          </cell>
          <cell r="AA164">
            <v>4.923722999999999</v>
          </cell>
          <cell r="AB164">
            <v>4.923722999999999</v>
          </cell>
          <cell r="AC164">
            <v>4.923722999999999</v>
          </cell>
          <cell r="AD164">
            <v>4.923722999999999</v>
          </cell>
          <cell r="AE164">
            <v>4.923722999999999</v>
          </cell>
          <cell r="AF164">
            <v>4.923722999999999</v>
          </cell>
          <cell r="AG164">
            <v>4.923722999999999</v>
          </cell>
        </row>
        <row r="166">
          <cell r="V166">
            <v>1.4653659999999999</v>
          </cell>
          <cell r="W166">
            <v>3.7910509999999999</v>
          </cell>
          <cell r="X166">
            <v>4.6311809999999998</v>
          </cell>
          <cell r="Y166">
            <v>4.6311809999999998</v>
          </cell>
          <cell r="Z166">
            <v>4.6311809999999998</v>
          </cell>
          <cell r="AA166">
            <v>4.6311809999999998</v>
          </cell>
          <cell r="AB166">
            <v>4.6311809999999998</v>
          </cell>
          <cell r="AC166">
            <v>4.6311809999999998</v>
          </cell>
          <cell r="AD166">
            <v>4.6311809999999998</v>
          </cell>
          <cell r="AE166">
            <v>4.6311809999999998</v>
          </cell>
          <cell r="AF166">
            <v>4.6311809999999998</v>
          </cell>
          <cell r="AG166">
            <v>4.6311809999999998</v>
          </cell>
        </row>
        <row r="167">
          <cell r="V167">
            <v>3.1874971850036098</v>
          </cell>
          <cell r="W167">
            <v>6.452335513291696</v>
          </cell>
          <cell r="X167">
            <v>6.3901691598752013</v>
          </cell>
          <cell r="Y167">
            <v>6.3901691598752013</v>
          </cell>
          <cell r="Z167">
            <v>6.3901691598752013</v>
          </cell>
          <cell r="AA167">
            <v>6.3901691598752013</v>
          </cell>
          <cell r="AB167">
            <v>6.3901691598752013</v>
          </cell>
          <cell r="AC167">
            <v>6.3901691598752013</v>
          </cell>
          <cell r="AD167">
            <v>6.3901691598752013</v>
          </cell>
          <cell r="AE167">
            <v>6.3901691598752013</v>
          </cell>
          <cell r="AF167">
            <v>6.3901691598752013</v>
          </cell>
          <cell r="AG167">
            <v>6.3901691598752013</v>
          </cell>
        </row>
        <row r="168">
          <cell r="V168">
            <v>4.67085E-2</v>
          </cell>
          <cell r="W168">
            <v>0.24461132999999996</v>
          </cell>
          <cell r="X168">
            <v>0.29594029999999993</v>
          </cell>
          <cell r="Y168">
            <v>0.29594029999999993</v>
          </cell>
          <cell r="Z168">
            <v>0.29594029999999993</v>
          </cell>
          <cell r="AA168">
            <v>0.29594029999999993</v>
          </cell>
          <cell r="AB168">
            <v>0.29594029999999993</v>
          </cell>
          <cell r="AC168">
            <v>0.29594029999999993</v>
          </cell>
          <cell r="AD168">
            <v>0.29594029999999993</v>
          </cell>
          <cell r="AE168">
            <v>0.29594029999999993</v>
          </cell>
          <cell r="AF168">
            <v>0.29594029999999993</v>
          </cell>
          <cell r="AG168">
            <v>0.29594029999999993</v>
          </cell>
        </row>
        <row r="172"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8"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2"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4"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90"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</row>
        <row r="191"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6"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</row>
        <row r="197"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</row>
        <row r="198"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</row>
        <row r="202"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</row>
        <row r="203"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</row>
        <row r="204"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</row>
        <row r="205"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8"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</row>
        <row r="215">
          <cell r="V215">
            <v>1.6801439999999999</v>
          </cell>
          <cell r="W215">
            <v>4.03233</v>
          </cell>
          <cell r="X215">
            <v>4.923722999999999</v>
          </cell>
          <cell r="Y215">
            <v>4.923722999999999</v>
          </cell>
          <cell r="Z215">
            <v>4.923722999999999</v>
          </cell>
          <cell r="AA215">
            <v>4.923722999999999</v>
          </cell>
          <cell r="AB215">
            <v>4.923722999999999</v>
          </cell>
          <cell r="AC215">
            <v>4.923722999999999</v>
          </cell>
          <cell r="AD215">
            <v>4.923722999999999</v>
          </cell>
          <cell r="AE215">
            <v>4.923722999999999</v>
          </cell>
          <cell r="AF215">
            <v>4.923722999999999</v>
          </cell>
          <cell r="AG215">
            <v>4.923722999999999</v>
          </cell>
        </row>
        <row r="216">
          <cell r="V216">
            <v>3.8469839489948483</v>
          </cell>
          <cell r="W216">
            <v>6.5474834648949845</v>
          </cell>
          <cell r="X216">
            <v>6.5035927082006841</v>
          </cell>
          <cell r="Y216">
            <v>6.5035927082006841</v>
          </cell>
          <cell r="Z216">
            <v>6.5035927082006841</v>
          </cell>
          <cell r="AA216">
            <v>6.5035927082006841</v>
          </cell>
          <cell r="AB216">
            <v>6.5035927082006841</v>
          </cell>
          <cell r="AC216">
            <v>6.5035927082006841</v>
          </cell>
          <cell r="AD216">
            <v>6.5035927082006841</v>
          </cell>
          <cell r="AE216">
            <v>6.5035927082006841</v>
          </cell>
          <cell r="AF216">
            <v>6.5035927082006841</v>
          </cell>
          <cell r="AG216">
            <v>6.5035927082006841</v>
          </cell>
        </row>
        <row r="217">
          <cell r="V217">
            <v>6.4634869999999997E-2</v>
          </cell>
          <cell r="W217">
            <v>0.26401613999999995</v>
          </cell>
          <cell r="X217">
            <v>0.32021888999999992</v>
          </cell>
          <cell r="Y217">
            <v>0.32021888999999992</v>
          </cell>
          <cell r="Z217">
            <v>0.32021888999999992</v>
          </cell>
          <cell r="AA217">
            <v>0.32021888999999992</v>
          </cell>
          <cell r="AB217">
            <v>0.32021888999999992</v>
          </cell>
          <cell r="AC217">
            <v>0.32021888999999992</v>
          </cell>
          <cell r="AD217">
            <v>0.32021888999999992</v>
          </cell>
          <cell r="AE217">
            <v>0.32021888999999992</v>
          </cell>
          <cell r="AF217">
            <v>0.32021888999999992</v>
          </cell>
          <cell r="AG217">
            <v>0.32021888999999992</v>
          </cell>
        </row>
        <row r="224">
          <cell r="V224" t="str">
            <v>Janv</v>
          </cell>
          <cell r="W224" t="str">
            <v>Févr</v>
          </cell>
          <cell r="X224" t="str">
            <v>Mars</v>
          </cell>
          <cell r="Y224" t="str">
            <v>Avr</v>
          </cell>
          <cell r="Z224" t="str">
            <v>Mai</v>
          </cell>
          <cell r="AA224" t="str">
            <v>Juin</v>
          </cell>
          <cell r="AB224" t="str">
            <v>Juil</v>
          </cell>
          <cell r="AC224" t="str">
            <v>Août</v>
          </cell>
          <cell r="AD224" t="str">
            <v>Sept</v>
          </cell>
          <cell r="AE224" t="str">
            <v>Oct</v>
          </cell>
          <cell r="AF224" t="str">
            <v>Nov</v>
          </cell>
          <cell r="AG224" t="str">
            <v>Déc</v>
          </cell>
        </row>
        <row r="228">
          <cell r="V228">
            <v>0.122478</v>
          </cell>
          <cell r="W228">
            <v>0.237954</v>
          </cell>
          <cell r="X228">
            <v>0.36050199999999999</v>
          </cell>
          <cell r="Y228">
            <v>0.36050199999999999</v>
          </cell>
          <cell r="Z228">
            <v>0.36050199999999999</v>
          </cell>
          <cell r="AA228">
            <v>0.36050199999999999</v>
          </cell>
          <cell r="AB228">
            <v>0.36050199999999999</v>
          </cell>
          <cell r="AC228">
            <v>0.36050199999999999</v>
          </cell>
          <cell r="AD228">
            <v>0.36050199999999999</v>
          </cell>
          <cell r="AE228">
            <v>0.36050199999999999</v>
          </cell>
          <cell r="AF228">
            <v>0.36050199999999999</v>
          </cell>
          <cell r="AG228">
            <v>0.36050199999999999</v>
          </cell>
        </row>
        <row r="229">
          <cell r="V229">
            <v>8.4767713385261025</v>
          </cell>
          <cell r="W229">
            <v>7.2977928507190466</v>
          </cell>
          <cell r="X229">
            <v>7.5471897520679496</v>
          </cell>
          <cell r="Y229">
            <v>7.5471897520679496</v>
          </cell>
          <cell r="Z229">
            <v>7.5471897520679496</v>
          </cell>
          <cell r="AA229">
            <v>7.5471897520679496</v>
          </cell>
          <cell r="AB229">
            <v>7.5471897520679496</v>
          </cell>
          <cell r="AC229">
            <v>7.5471897520679496</v>
          </cell>
          <cell r="AD229">
            <v>7.5471897520679496</v>
          </cell>
          <cell r="AE229">
            <v>7.5471897520679496</v>
          </cell>
          <cell r="AF229">
            <v>7.5471897520679496</v>
          </cell>
          <cell r="AG229">
            <v>7.5471897520679496</v>
          </cell>
        </row>
        <row r="230">
          <cell r="V230">
            <v>1.038218E-2</v>
          </cell>
          <cell r="W230">
            <v>1.7365390000000001E-2</v>
          </cell>
          <cell r="X230">
            <v>2.7207769999999999E-2</v>
          </cell>
          <cell r="Y230">
            <v>2.7207769999999999E-2</v>
          </cell>
          <cell r="Z230">
            <v>2.7207769999999999E-2</v>
          </cell>
          <cell r="AA230">
            <v>2.7207769999999999E-2</v>
          </cell>
          <cell r="AB230">
            <v>2.7207769999999999E-2</v>
          </cell>
          <cell r="AC230">
            <v>2.7207769999999999E-2</v>
          </cell>
          <cell r="AD230">
            <v>2.7207769999999999E-2</v>
          </cell>
          <cell r="AE230">
            <v>2.7207769999999999E-2</v>
          </cell>
          <cell r="AF230">
            <v>2.7207769999999999E-2</v>
          </cell>
          <cell r="AG230">
            <v>2.7207769999999999E-2</v>
          </cell>
        </row>
        <row r="234"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40"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7">
          <cell r="V247">
            <v>0.122478</v>
          </cell>
          <cell r="W247">
            <v>0.237954</v>
          </cell>
          <cell r="X247">
            <v>0.36050199999999999</v>
          </cell>
          <cell r="Y247">
            <v>0.36050199999999999</v>
          </cell>
          <cell r="Z247">
            <v>0.36050199999999999</v>
          </cell>
          <cell r="AA247">
            <v>0.36050199999999999</v>
          </cell>
          <cell r="AB247">
            <v>0.36050199999999999</v>
          </cell>
          <cell r="AC247">
            <v>0.36050199999999999</v>
          </cell>
          <cell r="AD247">
            <v>0.36050199999999999</v>
          </cell>
          <cell r="AE247">
            <v>0.36050199999999999</v>
          </cell>
          <cell r="AF247">
            <v>0.36050199999999999</v>
          </cell>
          <cell r="AG247">
            <v>0.36050199999999999</v>
          </cell>
        </row>
        <row r="248">
          <cell r="V248">
            <v>8.4767713385261025</v>
          </cell>
          <cell r="W248">
            <v>7.2977928507190466</v>
          </cell>
          <cell r="X248">
            <v>7.5471897520679496</v>
          </cell>
          <cell r="Y248">
            <v>7.5471897520679496</v>
          </cell>
          <cell r="Z248">
            <v>7.5471897520679496</v>
          </cell>
          <cell r="AA248">
            <v>7.5471897520679496</v>
          </cell>
          <cell r="AB248">
            <v>7.5471897520679496</v>
          </cell>
          <cell r="AC248">
            <v>7.5471897520679496</v>
          </cell>
          <cell r="AD248">
            <v>7.5471897520679496</v>
          </cell>
          <cell r="AE248">
            <v>7.5471897520679496</v>
          </cell>
          <cell r="AF248">
            <v>7.5471897520679496</v>
          </cell>
          <cell r="AG248">
            <v>7.5471897520679496</v>
          </cell>
        </row>
        <row r="249">
          <cell r="V249">
            <v>1.038218E-2</v>
          </cell>
          <cell r="W249">
            <v>1.7365390000000001E-2</v>
          </cell>
          <cell r="X249">
            <v>2.7207769999999999E-2</v>
          </cell>
          <cell r="Y249">
            <v>2.7207769999999999E-2</v>
          </cell>
          <cell r="Z249">
            <v>2.7207769999999999E-2</v>
          </cell>
          <cell r="AA249">
            <v>2.7207769999999999E-2</v>
          </cell>
          <cell r="AB249">
            <v>2.7207769999999999E-2</v>
          </cell>
          <cell r="AC249">
            <v>2.7207769999999999E-2</v>
          </cell>
          <cell r="AD249">
            <v>2.7207769999999999E-2</v>
          </cell>
          <cell r="AE249">
            <v>2.7207769999999999E-2</v>
          </cell>
          <cell r="AF249">
            <v>2.7207769999999999E-2</v>
          </cell>
          <cell r="AG249">
            <v>2.7207769999999999E-2</v>
          </cell>
        </row>
        <row r="256">
          <cell r="V256" t="str">
            <v>Janv</v>
          </cell>
          <cell r="W256" t="str">
            <v>Févr</v>
          </cell>
          <cell r="X256" t="str">
            <v>Mars</v>
          </cell>
          <cell r="Y256" t="str">
            <v>Avr</v>
          </cell>
          <cell r="Z256" t="str">
            <v>Mai</v>
          </cell>
          <cell r="AA256" t="str">
            <v>Juin</v>
          </cell>
          <cell r="AB256" t="str">
            <v>Juil</v>
          </cell>
          <cell r="AC256" t="str">
            <v>Août</v>
          </cell>
          <cell r="AD256" t="str">
            <v>Sept</v>
          </cell>
          <cell r="AE256" t="str">
            <v>Oct</v>
          </cell>
          <cell r="AF256" t="str">
            <v>Nov</v>
          </cell>
          <cell r="AG256" t="str">
            <v>Déc</v>
          </cell>
        </row>
        <row r="260">
          <cell r="V260">
            <v>29.232053000000001</v>
          </cell>
          <cell r="W260">
            <v>56.693967999999998</v>
          </cell>
          <cell r="X260">
            <v>80.049360000000007</v>
          </cell>
          <cell r="Y260">
            <v>80.049360000000007</v>
          </cell>
          <cell r="Z260">
            <v>80.049360000000007</v>
          </cell>
          <cell r="AA260">
            <v>80.049360000000007</v>
          </cell>
          <cell r="AB260">
            <v>80.049360000000007</v>
          </cell>
          <cell r="AC260">
            <v>80.049360000000007</v>
          </cell>
          <cell r="AD260">
            <v>80.049360000000007</v>
          </cell>
          <cell r="AE260">
            <v>80.049360000000007</v>
          </cell>
          <cell r="AF260">
            <v>80.049360000000007</v>
          </cell>
          <cell r="AG260">
            <v>80.049360000000007</v>
          </cell>
        </row>
        <row r="261">
          <cell r="V261">
            <v>7.1536280739501938</v>
          </cell>
          <cell r="W261">
            <v>7.1749381521505073</v>
          </cell>
          <cell r="X261">
            <v>7.1884373216725281</v>
          </cell>
          <cell r="Y261">
            <v>7.1884373216725281</v>
          </cell>
          <cell r="Z261">
            <v>7.1884373216725281</v>
          </cell>
          <cell r="AA261">
            <v>7.1884373216725281</v>
          </cell>
          <cell r="AB261">
            <v>7.1884373216725281</v>
          </cell>
          <cell r="AC261">
            <v>7.1884373216725281</v>
          </cell>
          <cell r="AD261">
            <v>7.1884373216725281</v>
          </cell>
          <cell r="AE261">
            <v>7.1884373216725281</v>
          </cell>
          <cell r="AF261">
            <v>7.1884373216725281</v>
          </cell>
          <cell r="AG261">
            <v>7.1884373216725281</v>
          </cell>
        </row>
        <row r="262">
          <cell r="V262">
            <v>2.0911523499999998</v>
          </cell>
          <cell r="W262">
            <v>4.0677571400000003</v>
          </cell>
          <cell r="X262">
            <v>5.7542980700000008</v>
          </cell>
          <cell r="Y262">
            <v>5.7542980700000008</v>
          </cell>
          <cell r="Z262">
            <v>5.7542980700000008</v>
          </cell>
          <cell r="AA262">
            <v>5.7542980700000008</v>
          </cell>
          <cell r="AB262">
            <v>5.7542980700000008</v>
          </cell>
          <cell r="AC262">
            <v>5.7542980700000008</v>
          </cell>
          <cell r="AD262">
            <v>5.7542980700000008</v>
          </cell>
          <cell r="AE262">
            <v>5.7542980700000008</v>
          </cell>
          <cell r="AF262">
            <v>5.7542980700000008</v>
          </cell>
          <cell r="AG262">
            <v>5.7542980700000008</v>
          </cell>
        </row>
        <row r="266">
          <cell r="V266">
            <v>3.6150930000000003</v>
          </cell>
          <cell r="W266">
            <v>8.9286159999999999</v>
          </cell>
          <cell r="X266">
            <v>12.150508</v>
          </cell>
          <cell r="Y266">
            <v>12.150508</v>
          </cell>
          <cell r="Z266">
            <v>12.150508</v>
          </cell>
          <cell r="AA266">
            <v>12.150508</v>
          </cell>
          <cell r="AB266">
            <v>12.150508</v>
          </cell>
          <cell r="AC266">
            <v>12.150508</v>
          </cell>
          <cell r="AD266">
            <v>12.150508</v>
          </cell>
          <cell r="AE266">
            <v>12.150508</v>
          </cell>
          <cell r="AF266">
            <v>12.150508</v>
          </cell>
          <cell r="AG266">
            <v>12.150508</v>
          </cell>
        </row>
        <row r="267">
          <cell r="V267">
            <v>5.7808327475945971</v>
          </cell>
          <cell r="W267">
            <v>6.9005467364706901</v>
          </cell>
          <cell r="X267">
            <v>6.8538168116098515</v>
          </cell>
          <cell r="Y267">
            <v>6.8538168116098515</v>
          </cell>
          <cell r="Z267">
            <v>6.8538168116098515</v>
          </cell>
          <cell r="AA267">
            <v>6.8538168116098515</v>
          </cell>
          <cell r="AB267">
            <v>6.8538168116098515</v>
          </cell>
          <cell r="AC267">
            <v>6.8538168116098515</v>
          </cell>
          <cell r="AD267">
            <v>6.8538168116098515</v>
          </cell>
          <cell r="AE267">
            <v>6.8538168116098515</v>
          </cell>
          <cell r="AF267">
            <v>6.8538168116098515</v>
          </cell>
          <cell r="AG267">
            <v>6.8538168116098515</v>
          </cell>
        </row>
        <row r="268">
          <cell r="V268">
            <v>0.20898247999999997</v>
          </cell>
          <cell r="W268">
            <v>0.61612331999999992</v>
          </cell>
          <cell r="X268">
            <v>0.83277355999999991</v>
          </cell>
          <cell r="Y268">
            <v>0.83277355999999991</v>
          </cell>
          <cell r="Z268">
            <v>0.83277355999999991</v>
          </cell>
          <cell r="AA268">
            <v>0.83277355999999991</v>
          </cell>
          <cell r="AB268">
            <v>0.83277355999999991</v>
          </cell>
          <cell r="AC268">
            <v>0.83277355999999991</v>
          </cell>
          <cell r="AD268">
            <v>0.83277355999999991</v>
          </cell>
          <cell r="AE268">
            <v>0.83277355999999991</v>
          </cell>
          <cell r="AF268">
            <v>0.83277355999999991</v>
          </cell>
          <cell r="AG268">
            <v>0.83277355999999991</v>
          </cell>
        </row>
        <row r="272"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</row>
        <row r="273"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</row>
        <row r="279">
          <cell r="V279">
            <v>32.847146000000002</v>
          </cell>
          <cell r="W279">
            <v>65.622584000000003</v>
          </cell>
          <cell r="X279">
            <v>92.199868000000009</v>
          </cell>
          <cell r="Y279">
            <v>92.199868000000009</v>
          </cell>
          <cell r="Z279">
            <v>92.199868000000009</v>
          </cell>
          <cell r="AA279">
            <v>92.199868000000009</v>
          </cell>
          <cell r="AB279">
            <v>92.199868000000009</v>
          </cell>
          <cell r="AC279">
            <v>92.199868000000009</v>
          </cell>
          <cell r="AD279">
            <v>92.199868000000009</v>
          </cell>
          <cell r="AE279">
            <v>92.199868000000009</v>
          </cell>
          <cell r="AF279">
            <v>92.199868000000009</v>
          </cell>
          <cell r="AG279">
            <v>92.199868000000009</v>
          </cell>
        </row>
        <row r="280">
          <cell r="V280">
            <v>7.0025408904627495</v>
          </cell>
          <cell r="W280">
            <v>7.1376044259397027</v>
          </cell>
          <cell r="X280">
            <v>7.1443395450414311</v>
          </cell>
          <cell r="Y280">
            <v>7.1443395450414311</v>
          </cell>
          <cell r="Z280">
            <v>7.1443395450414311</v>
          </cell>
          <cell r="AA280">
            <v>7.1443395450414311</v>
          </cell>
          <cell r="AB280">
            <v>7.1443395450414311</v>
          </cell>
          <cell r="AC280">
            <v>7.1443395450414311</v>
          </cell>
          <cell r="AD280">
            <v>7.1443395450414311</v>
          </cell>
          <cell r="AE280">
            <v>7.1443395450414311</v>
          </cell>
          <cell r="AF280">
            <v>7.1443395450414311</v>
          </cell>
          <cell r="AG280">
            <v>7.1443395450414311</v>
          </cell>
        </row>
        <row r="281">
          <cell r="V281">
            <v>2.3001348299999997</v>
          </cell>
          <cell r="W281">
            <v>4.6838804600000001</v>
          </cell>
          <cell r="X281">
            <v>6.5870716300000005</v>
          </cell>
          <cell r="Y281">
            <v>6.5870716300000005</v>
          </cell>
          <cell r="Z281">
            <v>6.5870716300000005</v>
          </cell>
          <cell r="AA281">
            <v>6.5870716300000005</v>
          </cell>
          <cell r="AB281">
            <v>6.5870716300000005</v>
          </cell>
          <cell r="AC281">
            <v>6.5870716300000005</v>
          </cell>
          <cell r="AD281">
            <v>6.5870716300000005</v>
          </cell>
          <cell r="AE281">
            <v>6.5870716300000005</v>
          </cell>
          <cell r="AF281">
            <v>6.5870716300000005</v>
          </cell>
          <cell r="AG281">
            <v>6.5870716300000005</v>
          </cell>
        </row>
        <row r="286">
          <cell r="V286" t="str">
            <v>Janv</v>
          </cell>
          <cell r="W286" t="str">
            <v>Févr</v>
          </cell>
          <cell r="X286" t="str">
            <v>Mars</v>
          </cell>
          <cell r="Y286" t="str">
            <v>Avr</v>
          </cell>
          <cell r="Z286" t="str">
            <v>Mai</v>
          </cell>
          <cell r="AA286" t="str">
            <v>Juin</v>
          </cell>
          <cell r="AB286" t="str">
            <v>Juil</v>
          </cell>
          <cell r="AC286" t="str">
            <v>Août</v>
          </cell>
          <cell r="AD286" t="str">
            <v>Sept</v>
          </cell>
          <cell r="AE286" t="str">
            <v>Oct</v>
          </cell>
          <cell r="AF286" t="str">
            <v>Nov</v>
          </cell>
          <cell r="AG286" t="str">
            <v>Déc</v>
          </cell>
        </row>
        <row r="288"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</row>
        <row r="289"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</row>
        <row r="290"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</row>
        <row r="291"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</row>
        <row r="292"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</row>
        <row r="293"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</row>
        <row r="294"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</row>
        <row r="295"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</row>
        <row r="298"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</row>
        <row r="299"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</row>
        <row r="300"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</row>
        <row r="303"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4"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</row>
        <row r="305"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</row>
        <row r="306"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</row>
      </sheetData>
      <sheetData sheetId="29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17.485887008067948</v>
          </cell>
          <cell r="W10">
            <v>34.712557523987378</v>
          </cell>
          <cell r="X10">
            <v>53.073776331659396</v>
          </cell>
          <cell r="Y10">
            <v>66.779765394277049</v>
          </cell>
          <cell r="Z10">
            <v>77.720970940191862</v>
          </cell>
          <cell r="AA10">
            <v>86.316139524448573</v>
          </cell>
          <cell r="AB10">
            <v>95.17064929185014</v>
          </cell>
          <cell r="AC10">
            <v>104.46449471227434</v>
          </cell>
          <cell r="AD10">
            <v>112.83218971309407</v>
          </cell>
          <cell r="AE10">
            <v>124.5172112414098</v>
          </cell>
          <cell r="AF10">
            <v>139.21470388928179</v>
          </cell>
          <cell r="AG10">
            <v>156.69424875127177</v>
          </cell>
        </row>
        <row r="11">
          <cell r="V11">
            <v>6.554394201018968</v>
          </cell>
          <cell r="W11">
            <v>6.6604533080233175</v>
          </cell>
          <cell r="X11">
            <v>6.7241189830347343</v>
          </cell>
          <cell r="Y11">
            <v>6.7135186317828861</v>
          </cell>
          <cell r="Z11">
            <v>6.6777022519536642</v>
          </cell>
          <cell r="AA11">
            <v>6.6672481159932753</v>
          </cell>
          <cell r="AB11">
            <v>6.6636095581887549</v>
          </cell>
          <cell r="AC11">
            <v>6.6546698629137078</v>
          </cell>
          <cell r="AD11">
            <v>6.6423799154403245</v>
          </cell>
          <cell r="AE11">
            <v>6.6334443477343878</v>
          </cell>
          <cell r="AF11">
            <v>6.6277763963049079</v>
          </cell>
          <cell r="AG11">
            <v>6.6035880325184202</v>
          </cell>
        </row>
        <row r="12">
          <cell r="V12">
            <v>1.1460939640535346</v>
          </cell>
          <cell r="W12">
            <v>2.3120136859059142</v>
          </cell>
          <cell r="X12">
            <v>3.5687438693305054</v>
          </cell>
          <cell r="Y12">
            <v>4.4832719920056894</v>
          </cell>
          <cell r="Z12">
            <v>5.1899750267134452</v>
          </cell>
          <cell r="AA12">
            <v>5.7549111862419249</v>
          </cell>
          <cell r="AB12">
            <v>6.3418004828020242</v>
          </cell>
          <cell r="AC12">
            <v>6.9517672470628042</v>
          </cell>
          <cell r="AD12">
            <v>7.4947427076540842</v>
          </cell>
          <cell r="AE12">
            <v>8.2597799110497867</v>
          </cell>
          <cell r="AF12">
            <v>9.2268392845595884</v>
          </cell>
          <cell r="AG12">
            <v>10.347442658183628</v>
          </cell>
        </row>
        <row r="16">
          <cell r="V16">
            <v>10.270655360629192</v>
          </cell>
          <cell r="W16">
            <v>19.824169859960506</v>
          </cell>
          <cell r="X16">
            <v>30.538051546253559</v>
          </cell>
          <cell r="Y16">
            <v>37.741961453567733</v>
          </cell>
          <cell r="Z16">
            <v>45.182720036361665</v>
          </cell>
          <cell r="AA16">
            <v>52.523703779705961</v>
          </cell>
          <cell r="AB16">
            <v>59.602760163987654</v>
          </cell>
          <cell r="AC16">
            <v>66.739818437048044</v>
          </cell>
          <cell r="AD16">
            <v>73.262018556618472</v>
          </cell>
          <cell r="AE16">
            <v>81.467997905227676</v>
          </cell>
          <cell r="AF16">
            <v>91.12351195071561</v>
          </cell>
          <cell r="AG16">
            <v>99.54970328391893</v>
          </cell>
        </row>
        <row r="17">
          <cell r="V17">
            <v>7.5561929732419681</v>
          </cell>
          <cell r="W17">
            <v>7.7846252044467503</v>
          </cell>
          <cell r="X17">
            <v>7.7505480309520802</v>
          </cell>
          <cell r="Y17">
            <v>7.8300788524951512</v>
          </cell>
          <cell r="Z17">
            <v>7.8258451570856131</v>
          </cell>
          <cell r="AA17">
            <v>7.8599004849349434</v>
          </cell>
          <cell r="AB17">
            <v>7.8695793603592179</v>
          </cell>
          <cell r="AC17">
            <v>7.8888903722867418</v>
          </cell>
          <cell r="AD17">
            <v>7.881576178260719</v>
          </cell>
          <cell r="AE17">
            <v>7.8832847021185222</v>
          </cell>
          <cell r="AF17">
            <v>7.8805424159671</v>
          </cell>
          <cell r="AG17">
            <v>7.8509508381363338</v>
          </cell>
        </row>
        <row r="18">
          <cell r="V18">
            <v>0.77607053866576248</v>
          </cell>
          <cell r="W18">
            <v>1.5432373234908217</v>
          </cell>
          <cell r="X18">
            <v>2.3668663528092866</v>
          </cell>
          <cell r="Y18">
            <v>2.9552253422926786</v>
          </cell>
          <cell r="Z18">
            <v>3.5359297078051606</v>
          </cell>
          <cell r="AA18">
            <v>4.128310848086902</v>
          </cell>
          <cell r="AB18">
            <v>4.6904865120695778</v>
          </cell>
          <cell r="AC18">
            <v>5.2650311111619343</v>
          </cell>
          <cell r="AD18">
            <v>5.7742018022713886</v>
          </cell>
          <cell r="AE18">
            <v>6.4223542159850506</v>
          </cell>
          <cell r="AF18">
            <v>7.1810270101949927</v>
          </cell>
          <cell r="AG18">
            <v>7.8155982643310669</v>
          </cell>
        </row>
        <row r="22">
          <cell r="V22">
            <v>2.8821562863473549</v>
          </cell>
          <cell r="W22">
            <v>4.4229889770485675</v>
          </cell>
          <cell r="X22">
            <v>5.5858934325966096</v>
          </cell>
          <cell r="Y22">
            <v>8.6103470828645747</v>
          </cell>
          <cell r="Z22">
            <v>11.079698087962244</v>
          </cell>
          <cell r="AA22">
            <v>13.391107048903173</v>
          </cell>
          <cell r="AB22">
            <v>16.294769318590358</v>
          </cell>
          <cell r="AC22">
            <v>20.068771912069675</v>
          </cell>
          <cell r="AD22">
            <v>22.040424360340793</v>
          </cell>
          <cell r="AE22">
            <v>25.037087985647165</v>
          </cell>
          <cell r="AF22">
            <v>28.706818433070538</v>
          </cell>
          <cell r="AG22">
            <v>30.030966319297384</v>
          </cell>
        </row>
        <row r="23">
          <cell r="V23">
            <v>3.5192688630833366</v>
          </cell>
          <cell r="W23">
            <v>4.8893679566856632</v>
          </cell>
          <cell r="X23">
            <v>5.0713583117589591</v>
          </cell>
          <cell r="Y23">
            <v>5.2248784015611154</v>
          </cell>
          <cell r="Z23">
            <v>5.1365387214522569</v>
          </cell>
          <cell r="AA23">
            <v>5.4556012260977473</v>
          </cell>
          <cell r="AB23">
            <v>5.6406243115270875</v>
          </cell>
          <cell r="AC23">
            <v>5.5720954863526879</v>
          </cell>
          <cell r="AD23">
            <v>5.7460280483731365</v>
          </cell>
          <cell r="AE23">
            <v>5.7806417241621597</v>
          </cell>
          <cell r="AF23">
            <v>5.6974925833023002</v>
          </cell>
          <cell r="AG23">
            <v>5.8526313214027503</v>
          </cell>
        </row>
        <row r="24">
          <cell r="V24">
            <v>0.10143082877082148</v>
          </cell>
          <cell r="W24">
            <v>0.21625620577155166</v>
          </cell>
          <cell r="X24">
            <v>0.28328067087998599</v>
          </cell>
          <cell r="Y24">
            <v>0.4498801650320387</v>
          </cell>
          <cell r="Z24">
            <v>0.56911298250818598</v>
          </cell>
          <cell r="AA24">
            <v>0.73056540034802331</v>
          </cell>
          <cell r="AB24">
            <v>0.91912671969166448</v>
          </cell>
          <cell r="AC24">
            <v>1.1182511338788503</v>
          </cell>
          <cell r="AD24">
            <v>1.2664489657256475</v>
          </cell>
          <cell r="AE24">
            <v>1.4473043546135111</v>
          </cell>
          <cell r="AF24">
            <v>1.6355688511262514</v>
          </cell>
          <cell r="AG24">
            <v>1.7576017409231095</v>
          </cell>
        </row>
        <row r="28">
          <cell r="V28">
            <v>0.12671980476033395</v>
          </cell>
          <cell r="W28">
            <v>0.23081381663013151</v>
          </cell>
          <cell r="X28">
            <v>0.33062130702911269</v>
          </cell>
          <cell r="Y28">
            <v>0.44898006106211474</v>
          </cell>
          <cell r="Z28">
            <v>0.55948051654573672</v>
          </cell>
          <cell r="AA28">
            <v>0.66005234584582084</v>
          </cell>
          <cell r="AB28">
            <v>0.77768079642497012</v>
          </cell>
          <cell r="AC28">
            <v>0.88540104208893156</v>
          </cell>
          <cell r="AD28">
            <v>0.99590149757255353</v>
          </cell>
          <cell r="AE28">
            <v>1.1071458706889283</v>
          </cell>
          <cell r="AF28">
            <v>1.210511523987573</v>
          </cell>
          <cell r="AG28">
            <v>1.3325587480611392</v>
          </cell>
        </row>
        <row r="29">
          <cell r="V29">
            <v>9.4304164652254965</v>
          </cell>
          <cell r="W29">
            <v>7.765507362389668</v>
          </cell>
          <cell r="X29">
            <v>7.0789344423822964</v>
          </cell>
          <cell r="Y29">
            <v>7.534684559804548</v>
          </cell>
          <cell r="Z29">
            <v>7.6488312916278485</v>
          </cell>
          <cell r="AA29">
            <v>7.3652229513316954</v>
          </cell>
          <cell r="AB29">
            <v>7.5939866453258631</v>
          </cell>
          <cell r="AC29">
            <v>7.5646424519463613</v>
          </cell>
          <cell r="AD29">
            <v>7.5802104235322822</v>
          </cell>
          <cell r="AE29">
            <v>7.604852607152079</v>
          </cell>
          <cell r="AF29">
            <v>7.4985648492911006</v>
          </cell>
          <cell r="AG29">
            <v>7.5382417138149176</v>
          </cell>
        </row>
        <row r="30">
          <cell r="V30">
            <v>1.1950205332820136E-2</v>
          </cell>
          <cell r="W30">
            <v>1.7923863923825448E-2</v>
          </cell>
          <cell r="X30">
            <v>2.3404465577138378E-2</v>
          </cell>
          <cell r="Y30">
            <v>3.3829231337448196E-2</v>
          </cell>
          <cell r="Z30">
            <v>4.2793720820111431E-2</v>
          </cell>
          <cell r="AA30">
            <v>4.8614326867039662E-2</v>
          </cell>
          <cell r="AB30">
            <v>5.9056975823776045E-2</v>
          </cell>
          <cell r="AC30">
            <v>6.6977423099834787E-2</v>
          </cell>
          <cell r="AD30">
            <v>7.5491429127108808E-2</v>
          </cell>
          <cell r="AE30">
            <v>8.4196811612063549E-2</v>
          </cell>
          <cell r="AF30">
            <v>9.0770991634350151E-2</v>
          </cell>
          <cell r="AG30">
            <v>0.10045149940743463</v>
          </cell>
        </row>
        <row r="35">
          <cell r="V35">
            <v>30.765418459804827</v>
          </cell>
          <cell r="W35">
            <v>59.190530177626584</v>
          </cell>
          <cell r="X35">
            <v>89.528342617538669</v>
          </cell>
          <cell r="Y35">
            <v>113.58105399177147</v>
          </cell>
          <cell r="Z35">
            <v>134.5428695810615</v>
          </cell>
          <cell r="AA35">
            <v>152.89100269890355</v>
          </cell>
          <cell r="AB35">
            <v>171.84585957085312</v>
          </cell>
          <cell r="AC35">
            <v>192.15848610348098</v>
          </cell>
          <cell r="AD35">
            <v>209.13053412762588</v>
          </cell>
          <cell r="AE35">
            <v>232.12944300297357</v>
          </cell>
          <cell r="AF35">
            <v>260.2555457970555</v>
          </cell>
          <cell r="AG35">
            <v>287.60747710254918</v>
          </cell>
        </row>
        <row r="36">
          <cell r="V36">
            <v>6.6163427599152902</v>
          </cell>
          <cell r="W36">
            <v>6.9089279430679538</v>
          </cell>
          <cell r="X36">
            <v>6.9724236773417561</v>
          </cell>
          <cell r="Y36">
            <v>6.9749367982108961</v>
          </cell>
          <cell r="Z36">
            <v>6.9403986007752803</v>
          </cell>
          <cell r="AA36">
            <v>6.973858221429766</v>
          </cell>
          <cell r="AB36">
            <v>6.9890951812167739</v>
          </cell>
          <cell r="AC36">
            <v>6.9744652900659192</v>
          </cell>
          <cell r="AD36">
            <v>6.9864905025593531</v>
          </cell>
          <cell r="AE36">
            <v>6.9847388093085261</v>
          </cell>
          <cell r="AF36">
            <v>6.9678461920869283</v>
          </cell>
          <cell r="AG36">
            <v>6.9612564890677469</v>
          </cell>
        </row>
        <row r="37">
          <cell r="V37">
            <v>2.0355455368229389</v>
          </cell>
          <cell r="W37">
            <v>4.0894310790921127</v>
          </cell>
          <cell r="X37">
            <v>6.2422953585969161</v>
          </cell>
          <cell r="Y37">
            <v>7.9222067306678543</v>
          </cell>
          <cell r="Z37">
            <v>9.3378114378469022</v>
          </cell>
          <cell r="AA37">
            <v>10.66240176154389</v>
          </cell>
          <cell r="AB37">
            <v>12.010470690387042</v>
          </cell>
          <cell r="AC37">
            <v>13.402026915203423</v>
          </cell>
          <cell r="AD37">
            <v>14.610884904778228</v>
          </cell>
          <cell r="AE37">
            <v>16.21363529326041</v>
          </cell>
          <cell r="AF37">
            <v>18.134206137515182</v>
          </cell>
          <cell r="AG37">
            <v>20.021094162845237</v>
          </cell>
        </row>
        <row r="44">
          <cell r="V44" t="str">
            <v>Janv</v>
          </cell>
          <cell r="W44" t="str">
            <v>Févr</v>
          </cell>
          <cell r="X44" t="str">
            <v>Mars</v>
          </cell>
          <cell r="Y44" t="str">
            <v>Avr</v>
          </cell>
          <cell r="Z44" t="str">
            <v>Mai</v>
          </cell>
          <cell r="AA44" t="str">
            <v>Juin</v>
          </cell>
          <cell r="AB44" t="str">
            <v>Juil</v>
          </cell>
          <cell r="AC44" t="str">
            <v>Août</v>
          </cell>
          <cell r="AD44" t="str">
            <v>Sept</v>
          </cell>
          <cell r="AE44" t="str">
            <v>Oct</v>
          </cell>
          <cell r="AF44" t="str">
            <v>Nov</v>
          </cell>
          <cell r="AG44" t="str">
            <v>Déc</v>
          </cell>
        </row>
        <row r="48">
          <cell r="V48">
            <v>17.483867818385917</v>
          </cell>
          <cell r="W48">
            <v>34.708793665929683</v>
          </cell>
          <cell r="X48">
            <v>53.069496614883136</v>
          </cell>
          <cell r="Y48">
            <v>66.774823005189802</v>
          </cell>
          <cell r="Z48">
            <v>77.715072251608788</v>
          </cell>
          <cell r="AA48">
            <v>86.309936147382615</v>
          </cell>
          <cell r="AB48">
            <v>95.164055752634454</v>
          </cell>
          <cell r="AC48">
            <v>104.45775637061135</v>
          </cell>
          <cell r="AD48">
            <v>112.82480378270834</v>
          </cell>
          <cell r="AE48">
            <v>124.50926219039562</v>
          </cell>
          <cell r="AF48">
            <v>139.20680511689517</v>
          </cell>
          <cell r="AG48">
            <v>156.68736460158891</v>
          </cell>
        </row>
        <row r="49">
          <cell r="V49">
            <v>6.5542156894659902</v>
          </cell>
          <cell r="W49">
            <v>6.6603233142551845</v>
          </cell>
          <cell r="X49">
            <v>6.7240002885435111</v>
          </cell>
          <cell r="Y49">
            <v>6.7133993322980574</v>
          </cell>
          <cell r="Z49">
            <v>6.6775725932067456</v>
          </cell>
          <cell r="AA49">
            <v>6.6671147648533085</v>
          </cell>
          <cell r="AB49">
            <v>6.6634735568937078</v>
          </cell>
          <cell r="AC49">
            <v>6.6545330588162077</v>
          </cell>
          <cell r="AD49">
            <v>6.6422375911864044</v>
          </cell>
          <cell r="AE49">
            <v>6.633317221948154</v>
          </cell>
          <cell r="AF49">
            <v>6.6276796448988371</v>
          </cell>
          <cell r="AG49">
            <v>6.6034938987404352</v>
          </cell>
        </row>
        <row r="50">
          <cell r="V50">
            <v>1.1459304076781449</v>
          </cell>
          <cell r="W50">
            <v>2.3117178766286415</v>
          </cell>
          <cell r="X50">
            <v>3.5683931055133309</v>
          </cell>
          <cell r="Y50">
            <v>4.4828605217736222</v>
          </cell>
          <cell r="Z50">
            <v>5.1894803654642496</v>
          </cell>
          <cell r="AA50">
            <v>5.7543824964176098</v>
          </cell>
          <cell r="AB50">
            <v>6.3412316907443822</v>
          </cell>
          <cell r="AC50">
            <v>6.9511759301800247</v>
          </cell>
          <cell r="AD50">
            <v>7.4940915290373544</v>
          </cell>
          <cell r="AE50">
            <v>8.2590943317960939</v>
          </cell>
          <cell r="AF50">
            <v>9.226181087046454</v>
          </cell>
          <cell r="AG50">
            <v>10.346840561563104</v>
          </cell>
        </row>
        <row r="54">
          <cell r="V54">
            <v>2.0191896820320886E-3</v>
          </cell>
          <cell r="W54">
            <v>3.7638580576922847E-3</v>
          </cell>
          <cell r="X54">
            <v>4.2797167762592472E-3</v>
          </cell>
          <cell r="Y54">
            <v>4.9423890872448781E-3</v>
          </cell>
          <cell r="Z54">
            <v>5.8986885830678449E-3</v>
          </cell>
          <cell r="AA54">
            <v>6.2033770659641208E-3</v>
          </cell>
          <cell r="AB54">
            <v>6.5935392156794845E-3</v>
          </cell>
          <cell r="AC54">
            <v>6.7383416629965267E-3</v>
          </cell>
          <cell r="AD54">
            <v>7.3859303857199653E-3</v>
          </cell>
          <cell r="AE54">
            <v>7.9490510141751302E-3</v>
          </cell>
          <cell r="AF54">
            <v>7.8987723866344901E-3</v>
          </cell>
          <cell r="AG54">
            <v>6.8841496828643822E-3</v>
          </cell>
        </row>
        <row r="55">
          <cell r="V55">
            <v>8.1000996015936266</v>
          </cell>
          <cell r="W55">
            <v>7.8592038471814067</v>
          </cell>
          <cell r="X55">
            <v>8.1959586466165426</v>
          </cell>
          <cell r="Y55">
            <v>8.3253306205493391</v>
          </cell>
          <cell r="Z55">
            <v>8.3859529491987708</v>
          </cell>
          <cell r="AA55">
            <v>8.5226130653266345</v>
          </cell>
          <cell r="AB55">
            <v>8.6265060240963845</v>
          </cell>
          <cell r="AC55">
            <v>8.7754066557230264</v>
          </cell>
          <cell r="AD55">
            <v>8.8164737916950315</v>
          </cell>
          <cell r="AE55">
            <v>8.6246679316888031</v>
          </cell>
          <cell r="AF55">
            <v>8.332908975175048</v>
          </cell>
          <cell r="AG55">
            <v>8.7461291264972232</v>
          </cell>
        </row>
        <row r="56">
          <cell r="V56">
            <v>1.6355637538970083E-4</v>
          </cell>
          <cell r="W56">
            <v>2.9580927727259937E-4</v>
          </cell>
          <cell r="X56">
            <v>3.5076381717451851E-4</v>
          </cell>
          <cell r="Y56">
            <v>4.1147023206708684E-4</v>
          </cell>
          <cell r="Z56">
            <v>4.946612491958292E-4</v>
          </cell>
          <cell r="AA56">
            <v>5.2868982431533414E-4</v>
          </cell>
          <cell r="AB56">
            <v>5.6879205764174829E-4</v>
          </cell>
          <cell r="AC56">
            <v>5.9131688277995486E-4</v>
          </cell>
          <cell r="AD56">
            <v>6.5117861672984046E-4</v>
          </cell>
          <cell r="AE56">
            <v>6.855792536931461E-4</v>
          </cell>
          <cell r="AF56">
            <v>6.5819751313451373E-4</v>
          </cell>
          <cell r="AG56">
            <v>6.0209662052466799E-4</v>
          </cell>
        </row>
        <row r="60"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6"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72"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9">
          <cell r="V79">
            <v>17.485887008067948</v>
          </cell>
          <cell r="W79">
            <v>34.712557523987378</v>
          </cell>
          <cell r="X79">
            <v>53.073776331659396</v>
          </cell>
          <cell r="Y79">
            <v>66.779765394277049</v>
          </cell>
          <cell r="Z79">
            <v>77.720970940191862</v>
          </cell>
          <cell r="AA79">
            <v>86.316139524448573</v>
          </cell>
          <cell r="AB79">
            <v>95.17064929185014</v>
          </cell>
          <cell r="AC79">
            <v>104.46449471227434</v>
          </cell>
          <cell r="AD79">
            <v>112.83218971309407</v>
          </cell>
          <cell r="AE79">
            <v>124.5172112414098</v>
          </cell>
          <cell r="AF79">
            <v>139.21470388928179</v>
          </cell>
          <cell r="AG79">
            <v>156.69424875127177</v>
          </cell>
        </row>
        <row r="80">
          <cell r="V80">
            <v>6.554394201018968</v>
          </cell>
          <cell r="W80">
            <v>6.6604533080233175</v>
          </cell>
          <cell r="X80">
            <v>6.7241189830347343</v>
          </cell>
          <cell r="Y80">
            <v>6.7135186317828861</v>
          </cell>
          <cell r="Z80">
            <v>6.6777022519536642</v>
          </cell>
          <cell r="AA80">
            <v>6.6672481159932753</v>
          </cell>
          <cell r="AB80">
            <v>6.6636095581887549</v>
          </cell>
          <cell r="AC80">
            <v>6.6546698629137078</v>
          </cell>
          <cell r="AD80">
            <v>6.6423799154403245</v>
          </cell>
          <cell r="AE80">
            <v>6.6334443477343878</v>
          </cell>
          <cell r="AF80">
            <v>6.6277763963049079</v>
          </cell>
          <cell r="AG80">
            <v>6.6035880325184202</v>
          </cell>
        </row>
        <row r="81">
          <cell r="V81">
            <v>1.1460939640535346</v>
          </cell>
          <cell r="W81">
            <v>2.3120136859059142</v>
          </cell>
          <cell r="X81">
            <v>3.5687438693305054</v>
          </cell>
          <cell r="Y81">
            <v>4.4832719920056894</v>
          </cell>
          <cell r="Z81">
            <v>5.1899750267134452</v>
          </cell>
          <cell r="AA81">
            <v>5.7549111862419249</v>
          </cell>
          <cell r="AB81">
            <v>6.3418004828020242</v>
          </cell>
          <cell r="AC81">
            <v>6.9517672470628042</v>
          </cell>
          <cell r="AD81">
            <v>7.4947427076540842</v>
          </cell>
          <cell r="AE81">
            <v>8.2597799110497867</v>
          </cell>
          <cell r="AF81">
            <v>9.2268392845595884</v>
          </cell>
          <cell r="AG81">
            <v>10.347442658183628</v>
          </cell>
        </row>
        <row r="88">
          <cell r="V88" t="str">
            <v>Janv</v>
          </cell>
          <cell r="W88" t="str">
            <v>Févr</v>
          </cell>
          <cell r="X88" t="str">
            <v>Mars</v>
          </cell>
          <cell r="Y88" t="str">
            <v>Avr</v>
          </cell>
          <cell r="Z88" t="str">
            <v>Mai</v>
          </cell>
          <cell r="AA88" t="str">
            <v>Juin</v>
          </cell>
          <cell r="AB88" t="str">
            <v>Juil</v>
          </cell>
          <cell r="AC88" t="str">
            <v>Août</v>
          </cell>
          <cell r="AD88" t="str">
            <v>Sept</v>
          </cell>
          <cell r="AE88" t="str">
            <v>Oct</v>
          </cell>
          <cell r="AF88" t="str">
            <v>Nov</v>
          </cell>
          <cell r="AG88" t="str">
            <v>Déc</v>
          </cell>
        </row>
        <row r="92">
          <cell r="V92">
            <v>7.7965691312149321</v>
          </cell>
          <cell r="W92">
            <v>14.881705940022055</v>
          </cell>
          <cell r="X92">
            <v>23.102034977246618</v>
          </cell>
          <cell r="Y92">
            <v>28.779139148532856</v>
          </cell>
          <cell r="Z92">
            <v>34.38917553883816</v>
          </cell>
          <cell r="AA92">
            <v>40.276181778994932</v>
          </cell>
          <cell r="AB92">
            <v>45.898458303613467</v>
          </cell>
          <cell r="AC92">
            <v>51.617378843690496</v>
          </cell>
          <cell r="AD92">
            <v>56.608206773669806</v>
          </cell>
          <cell r="AE92">
            <v>62.809738593489051</v>
          </cell>
          <cell r="AF92">
            <v>70.426735100303446</v>
          </cell>
          <cell r="AG92">
            <v>77.245264831824258</v>
          </cell>
        </row>
        <row r="93">
          <cell r="V93">
            <v>7.6780185361219031</v>
          </cell>
          <cell r="W93">
            <v>7.9609794189686669</v>
          </cell>
          <cell r="X93">
            <v>7.9720656015905336</v>
          </cell>
          <cell r="Y93">
            <v>8.0249908619093056</v>
          </cell>
          <cell r="Z93">
            <v>8.0339909719303133</v>
          </cell>
          <cell r="AA93">
            <v>8.0724348082343553</v>
          </cell>
          <cell r="AB93">
            <v>8.09832177798258</v>
          </cell>
          <cell r="AC93">
            <v>8.1054071846765616</v>
          </cell>
          <cell r="AD93">
            <v>8.0910016636753372</v>
          </cell>
          <cell r="AE93">
            <v>8.089581971686993</v>
          </cell>
          <cell r="AF93">
            <v>8.0960300769703597</v>
          </cell>
          <cell r="AG93">
            <v>8.0575194669836669</v>
          </cell>
        </row>
        <row r="94">
          <cell r="V94">
            <v>0.59862202307624091</v>
          </cell>
          <cell r="W94">
            <v>1.1847295470765933</v>
          </cell>
          <cell r="X94">
            <v>1.841709383688491</v>
          </cell>
          <cell r="Y94">
            <v>2.3095232868059252</v>
          </cell>
          <cell r="Z94">
            <v>2.7628232581115255</v>
          </cell>
          <cell r="AA94">
            <v>3.2512685173553297</v>
          </cell>
          <cell r="AB94">
            <v>3.7170048445597832</v>
          </cell>
          <cell r="AC94">
            <v>4.1837987333382083</v>
          </cell>
          <cell r="AD94">
            <v>4.5801709518343987</v>
          </cell>
          <cell r="AE94">
            <v>5.0810452897226179</v>
          </cell>
          <cell r="AF94">
            <v>5.7017696559488087</v>
          </cell>
          <cell r="AG94">
            <v>6.2240522511473282</v>
          </cell>
        </row>
        <row r="98">
          <cell r="V98">
            <v>9.8632754122746941E-2</v>
          </cell>
          <cell r="W98">
            <v>0.34080770026332308</v>
          </cell>
          <cell r="X98">
            <v>0.52083715879460724</v>
          </cell>
          <cell r="Y98">
            <v>0.76051745078729138</v>
          </cell>
          <cell r="Z98">
            <v>0.91852165220882898</v>
          </cell>
          <cell r="AA98">
            <v>1.0741038776396399</v>
          </cell>
          <cell r="AB98">
            <v>1.2150173856612982</v>
          </cell>
          <cell r="AC98">
            <v>1.3001131251078941</v>
          </cell>
          <cell r="AD98">
            <v>1.373181101479731</v>
          </cell>
          <cell r="AE98">
            <v>1.7111977717334752</v>
          </cell>
          <cell r="AF98">
            <v>1.851853602652457</v>
          </cell>
          <cell r="AG98">
            <v>2.135347496949719</v>
          </cell>
        </row>
        <row r="99">
          <cell r="V99">
            <v>11.84422668376428</v>
          </cell>
          <cell r="W99">
            <v>8.4659986595545487</v>
          </cell>
          <cell r="X99">
            <v>8.8517512400123977</v>
          </cell>
          <cell r="Y99">
            <v>9.1088648723785024</v>
          </cell>
          <cell r="Z99">
            <v>9.7205546569770895</v>
          </cell>
          <cell r="AA99">
            <v>9.6868097393969634</v>
          </cell>
          <cell r="AB99">
            <v>9.8669609848446598</v>
          </cell>
          <cell r="AC99">
            <v>10.113538668167051</v>
          </cell>
          <cell r="AD99">
            <v>10.305789373112333</v>
          </cell>
          <cell r="AE99">
            <v>10.208566125469192</v>
          </cell>
          <cell r="AF99">
            <v>10.262870831687456</v>
          </cell>
          <cell r="AG99">
            <v>10.075371509070084</v>
          </cell>
        </row>
        <row r="100">
          <cell r="V100">
            <v>1.1682286982738007E-2</v>
          </cell>
          <cell r="W100">
            <v>2.8852775335951618E-2</v>
          </cell>
          <cell r="X100">
            <v>4.6103209662046979E-2</v>
          </cell>
          <cell r="Y100">
            <v>6.9274506923072049E-2</v>
          </cell>
          <cell r="Z100">
            <v>8.9285399239128233E-2</v>
          </cell>
          <cell r="AA100">
            <v>0.10404639903043708</v>
          </cell>
          <cell r="AB100">
            <v>0.11988529140227987</v>
          </cell>
          <cell r="AC100">
            <v>0.13148744363770193</v>
          </cell>
          <cell r="AD100">
            <v>0.14151715202988499</v>
          </cell>
          <cell r="AE100">
            <v>0.17468875606496717</v>
          </cell>
          <cell r="AF100">
            <v>0.19005334323217235</v>
          </cell>
          <cell r="AG100">
            <v>0.21514419332731319</v>
          </cell>
        </row>
        <row r="102">
          <cell r="V102">
            <v>10.270655360629192</v>
          </cell>
          <cell r="W102">
            <v>19.824169859960506</v>
          </cell>
          <cell r="X102">
            <v>30.538051546253559</v>
          </cell>
          <cell r="Y102">
            <v>37.741961453567733</v>
          </cell>
          <cell r="Z102">
            <v>45.182720036361665</v>
          </cell>
          <cell r="AA102">
            <v>52.523703779705961</v>
          </cell>
          <cell r="AB102">
            <v>59.602760163987654</v>
          </cell>
          <cell r="AC102">
            <v>66.739818437048044</v>
          </cell>
          <cell r="AD102">
            <v>73.262018556618472</v>
          </cell>
          <cell r="AE102">
            <v>81.467997905227676</v>
          </cell>
          <cell r="AF102">
            <v>91.12351195071561</v>
          </cell>
          <cell r="AG102">
            <v>99.54970328391893</v>
          </cell>
        </row>
        <row r="104">
          <cell r="V104">
            <v>2.3754534752915135</v>
          </cell>
          <cell r="W104">
            <v>4.6016562196751298</v>
          </cell>
          <cell r="X104">
            <v>6.9151794102123345</v>
          </cell>
          <cell r="Y104">
            <v>8.2023048542475863</v>
          </cell>
          <cell r="Z104">
            <v>9.8750228453146747</v>
          </cell>
          <cell r="AA104">
            <v>11.173418123071391</v>
          </cell>
          <cell r="AB104">
            <v>12.489284474712891</v>
          </cell>
          <cell r="AC104">
            <v>13.822326468249656</v>
          </cell>
          <cell r="AD104">
            <v>15.280630681468942</v>
          </cell>
          <cell r="AE104">
            <v>16.947061540005151</v>
          </cell>
          <cell r="AF104">
            <v>18.844923247759709</v>
          </cell>
          <cell r="AG104">
            <v>20.169090955144952</v>
          </cell>
        </row>
        <row r="105">
          <cell r="V105">
            <v>6.9782982630902008</v>
          </cell>
          <cell r="W105">
            <v>7.1638337446587874</v>
          </cell>
          <cell r="X105">
            <v>6.9275680505307244</v>
          </cell>
          <cell r="Y105">
            <v>7.0276289263398555</v>
          </cell>
          <cell r="Z105">
            <v>6.9247541111153375</v>
          </cell>
          <cell r="AA105">
            <v>6.9181688466935416</v>
          </cell>
          <cell r="AB105">
            <v>6.8346299408568605</v>
          </cell>
          <cell r="AC105">
            <v>6.8710932010441201</v>
          </cell>
          <cell r="AD105">
            <v>6.8878943568965694</v>
          </cell>
          <cell r="AE105">
            <v>6.8839082660055704</v>
          </cell>
          <cell r="AF105">
            <v>6.8411210492315089</v>
          </cell>
          <cell r="AG105">
            <v>6.8243126223064481</v>
          </cell>
        </row>
        <row r="106">
          <cell r="V106">
            <v>0.1657662286067835</v>
          </cell>
          <cell r="W106">
            <v>0.32965500107827683</v>
          </cell>
          <cell r="X106">
            <v>0.47905375945874873</v>
          </cell>
          <cell r="Y106">
            <v>0.5764275485636815</v>
          </cell>
          <cell r="Z106">
            <v>0.6838210504545067</v>
          </cell>
          <cell r="AA106">
            <v>0.77299593170113523</v>
          </cell>
          <cell r="AB106">
            <v>0.85359637610751471</v>
          </cell>
          <cell r="AC106">
            <v>0.94974493418602401</v>
          </cell>
          <cell r="AD106">
            <v>1.0525136984071051</v>
          </cell>
          <cell r="AE106">
            <v>1.1666201701974654</v>
          </cell>
          <cell r="AF106">
            <v>1.2892040110140117</v>
          </cell>
          <cell r="AG106">
            <v>1.3764018198564252</v>
          </cell>
        </row>
        <row r="110"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6"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20"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2"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8"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4"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41">
          <cell r="V141">
            <v>10.270655360629192</v>
          </cell>
          <cell r="W141">
            <v>19.824169859960506</v>
          </cell>
          <cell r="X141">
            <v>30.538051546253559</v>
          </cell>
          <cell r="Y141">
            <v>37.741961453567733</v>
          </cell>
          <cell r="Z141">
            <v>45.182720036361665</v>
          </cell>
          <cell r="AA141">
            <v>52.523703779705961</v>
          </cell>
          <cell r="AB141">
            <v>59.602760163987654</v>
          </cell>
          <cell r="AC141">
            <v>66.739818437048044</v>
          </cell>
          <cell r="AD141">
            <v>73.262018556618472</v>
          </cell>
          <cell r="AE141">
            <v>81.467997905227676</v>
          </cell>
          <cell r="AF141">
            <v>91.12351195071561</v>
          </cell>
          <cell r="AG141">
            <v>99.54970328391893</v>
          </cell>
        </row>
        <row r="142">
          <cell r="V142">
            <v>7.5561929732419681</v>
          </cell>
          <cell r="W142">
            <v>7.7846252044467503</v>
          </cell>
          <cell r="X142">
            <v>7.7505480309520802</v>
          </cell>
          <cell r="Y142">
            <v>7.8300788524951512</v>
          </cell>
          <cell r="Z142">
            <v>7.8258451570856131</v>
          </cell>
          <cell r="AA142">
            <v>7.8599004849349434</v>
          </cell>
          <cell r="AB142">
            <v>7.8695793603592179</v>
          </cell>
          <cell r="AC142">
            <v>7.8888903722867418</v>
          </cell>
          <cell r="AD142">
            <v>7.881576178260719</v>
          </cell>
          <cell r="AE142">
            <v>7.8832847021185222</v>
          </cell>
          <cell r="AF142">
            <v>7.8805424159671</v>
          </cell>
          <cell r="AG142">
            <v>7.8509508381363338</v>
          </cell>
        </row>
        <row r="143">
          <cell r="V143">
            <v>0.77607053866576248</v>
          </cell>
          <cell r="W143">
            <v>1.5432373234908217</v>
          </cell>
          <cell r="X143">
            <v>2.3668663528092866</v>
          </cell>
          <cell r="Y143">
            <v>2.9552253422926786</v>
          </cell>
          <cell r="Z143">
            <v>3.5359297078051606</v>
          </cell>
          <cell r="AA143">
            <v>4.128310848086902</v>
          </cell>
          <cell r="AB143">
            <v>4.6904865120695778</v>
          </cell>
          <cell r="AC143">
            <v>5.2650311111619343</v>
          </cell>
          <cell r="AD143">
            <v>5.7742018022713886</v>
          </cell>
          <cell r="AE143">
            <v>6.4223542159850506</v>
          </cell>
          <cell r="AF143">
            <v>7.1810270101949927</v>
          </cell>
          <cell r="AG143">
            <v>7.8155982643310669</v>
          </cell>
        </row>
        <row r="150">
          <cell r="V150" t="str">
            <v>Janv</v>
          </cell>
          <cell r="W150" t="str">
            <v>Févr</v>
          </cell>
          <cell r="X150" t="str">
            <v>Mars</v>
          </cell>
          <cell r="Y150" t="str">
            <v>Avr</v>
          </cell>
          <cell r="Z150" t="str">
            <v>Mai</v>
          </cell>
          <cell r="AA150" t="str">
            <v>Juin</v>
          </cell>
          <cell r="AB150" t="str">
            <v>Juil</v>
          </cell>
          <cell r="AC150" t="str">
            <v>Août</v>
          </cell>
          <cell r="AD150" t="str">
            <v>Sept</v>
          </cell>
          <cell r="AE150" t="str">
            <v>Oct</v>
          </cell>
          <cell r="AF150" t="str">
            <v>Nov</v>
          </cell>
          <cell r="AG150" t="str">
            <v>Déc</v>
          </cell>
        </row>
        <row r="154">
          <cell r="V154">
            <v>0.13706569517054462</v>
          </cell>
          <cell r="W154">
            <v>0.20284403225316475</v>
          </cell>
          <cell r="X154">
            <v>0.35648935316541408</v>
          </cell>
          <cell r="Y154">
            <v>0.54475561668042571</v>
          </cell>
          <cell r="Z154">
            <v>0.95274637591877331</v>
          </cell>
          <cell r="AA154">
            <v>1.3252852541445046</v>
          </cell>
          <cell r="AB154">
            <v>2.1957508337938387</v>
          </cell>
          <cell r="AC154">
            <v>2.7105781290932351</v>
          </cell>
          <cell r="AD154">
            <v>3.2093860949407476</v>
          </cell>
          <cell r="AE154">
            <v>3.6312522954322035</v>
          </cell>
          <cell r="AF154">
            <v>3.8437298451315094</v>
          </cell>
          <cell r="AG154">
            <v>3.8996834259145765</v>
          </cell>
        </row>
        <row r="155">
          <cell r="V155">
            <v>7.2840078328981734</v>
          </cell>
          <cell r="W155">
            <v>7.4772986652111353</v>
          </cell>
          <cell r="X155">
            <v>7.8218325898319101</v>
          </cell>
          <cell r="Y155">
            <v>7.7693162035212167</v>
          </cell>
          <cell r="Z155">
            <v>7.4101080269556778</v>
          </cell>
          <cell r="AA155">
            <v>7.8596643122958918</v>
          </cell>
          <cell r="AB155">
            <v>7.4672380300441983</v>
          </cell>
          <cell r="AC155">
            <v>7.7658823204194203</v>
          </cell>
          <cell r="AD155">
            <v>7.8251595268693697</v>
          </cell>
          <cell r="AE155">
            <v>7.9219370388757939</v>
          </cell>
          <cell r="AF155">
            <v>7.9746766534369007</v>
          </cell>
          <cell r="AG155">
            <v>7.9498304979754675</v>
          </cell>
        </row>
        <row r="156">
          <cell r="V156">
            <v>9.9838759724388028E-3</v>
          </cell>
          <cell r="W156">
            <v>1.5167254116126332E-2</v>
          </cell>
          <cell r="X156">
            <v>2.7884000405173331E-2</v>
          </cell>
          <cell r="Y156">
            <v>4.2323786396344244E-2</v>
          </cell>
          <cell r="Z156">
            <v>7.0599535678486341E-2</v>
          </cell>
          <cell r="AA156">
            <v>0.10416297215611553</v>
          </cell>
          <cell r="AB156">
            <v>0.16396194130606612</v>
          </cell>
          <cell r="AC156">
            <v>0.21050030770840705</v>
          </cell>
          <cell r="AD156">
            <v>0.25113958176227674</v>
          </cell>
          <cell r="AE156">
            <v>0.28766552056687122</v>
          </cell>
          <cell r="AF156">
            <v>0.30652502658088882</v>
          </cell>
          <cell r="AG156">
            <v>0.31001822231785153</v>
          </cell>
        </row>
        <row r="160">
          <cell r="V160">
            <v>3.5431750606994078E-2</v>
          </cell>
          <cell r="W160">
            <v>1.9081387818210116E-2</v>
          </cell>
          <cell r="X160">
            <v>1.1872465893688816E-2</v>
          </cell>
          <cell r="Y160">
            <v>2.4656391819720926E-2</v>
          </cell>
          <cell r="Z160">
            <v>3.4808826388570503E-2</v>
          </cell>
          <cell r="AA160">
            <v>4.5111120643719464E-2</v>
          </cell>
          <cell r="AB160">
            <v>5.6151529771686311E-2</v>
          </cell>
          <cell r="AC160">
            <v>7.6872427292246442E-2</v>
          </cell>
          <cell r="AD160">
            <v>9.1313756614515074E-2</v>
          </cell>
          <cell r="AE160">
            <v>0.10208687869005241</v>
          </cell>
          <cell r="AF160">
            <v>0.11550379403731925</v>
          </cell>
          <cell r="AG160">
            <v>0.12988920556619257</v>
          </cell>
        </row>
        <row r="161">
          <cell r="V161">
            <v>10.502493529448898</v>
          </cell>
          <cell r="W161">
            <v>17.661001054975973</v>
          </cell>
          <cell r="X161">
            <v>19.75489826676715</v>
          </cell>
          <cell r="Y161">
            <v>14.617589694743049</v>
          </cell>
          <cell r="Z161">
            <v>13.228883534136546</v>
          </cell>
          <cell r="AA161">
            <v>12.588888613431838</v>
          </cell>
          <cell r="AB161">
            <v>12.107590272660278</v>
          </cell>
          <cell r="AC161">
            <v>11.306065146864135</v>
          </cell>
          <cell r="AD161">
            <v>11.038113900796079</v>
          </cell>
          <cell r="AE161">
            <v>10.970114917344958</v>
          </cell>
          <cell r="AF161">
            <v>10.870333075135552</v>
          </cell>
          <cell r="AG161">
            <v>10.726716203301102</v>
          </cell>
        </row>
        <row r="162">
          <cell r="V162">
            <v>3.7212173148700239E-3</v>
          </cell>
          <cell r="W162">
            <v>3.3699641038781453E-3</v>
          </cell>
          <cell r="X162">
            <v>2.3453935590548526E-3</v>
          </cell>
          <cell r="Y162">
            <v>3.6041701897349945E-3</v>
          </cell>
          <cell r="Z162">
            <v>4.6048191025437803E-3</v>
          </cell>
          <cell r="AA162">
            <v>5.6789887301086986E-3</v>
          </cell>
          <cell r="AB162">
            <v>6.7985971565866325E-3</v>
          </cell>
          <cell r="AC162">
            <v>8.6912467096371473E-3</v>
          </cell>
          <cell r="AD162">
            <v>1.0079316462205888E-2</v>
          </cell>
          <cell r="AE162">
            <v>1.1199047907829291E-2</v>
          </cell>
          <cell r="AF162">
            <v>1.255564712627516E-2</v>
          </cell>
          <cell r="AG162">
            <v>1.3932846459807855E-2</v>
          </cell>
        </row>
        <row r="164">
          <cell r="V164">
            <v>2.8821562863473549</v>
          </cell>
          <cell r="W164">
            <v>4.4229889770485675</v>
          </cell>
          <cell r="X164">
            <v>5.5858934325966096</v>
          </cell>
          <cell r="Y164">
            <v>8.6103470828645747</v>
          </cell>
          <cell r="Z164">
            <v>11.079698087962244</v>
          </cell>
          <cell r="AA164">
            <v>13.391107048903173</v>
          </cell>
          <cell r="AB164">
            <v>16.294769318590358</v>
          </cell>
          <cell r="AC164">
            <v>20.068771912069675</v>
          </cell>
          <cell r="AD164">
            <v>22.040424360340793</v>
          </cell>
          <cell r="AE164">
            <v>25.037087985647165</v>
          </cell>
          <cell r="AF164">
            <v>28.706818433070538</v>
          </cell>
          <cell r="AG164">
            <v>30.030966319297384</v>
          </cell>
        </row>
        <row r="166">
          <cell r="V166">
            <v>2.7096588405698165</v>
          </cell>
          <cell r="W166">
            <v>4.2010635569771928</v>
          </cell>
          <cell r="X166">
            <v>5.2175316135375072</v>
          </cell>
          <cell r="Y166">
            <v>8.0409350743644268</v>
          </cell>
          <cell r="Z166">
            <v>10.092142885654901</v>
          </cell>
          <cell r="AA166">
            <v>12.02071067411495</v>
          </cell>
          <cell r="AB166">
            <v>14.042866955024834</v>
          </cell>
          <cell r="AC166">
            <v>17.281321355684192</v>
          </cell>
          <cell r="AD166">
            <v>18.739724508785532</v>
          </cell>
          <cell r="AE166">
            <v>21.303748811524908</v>
          </cell>
          <cell r="AF166">
            <v>24.747584793901709</v>
          </cell>
          <cell r="AG166">
            <v>26.001393687816613</v>
          </cell>
        </row>
        <row r="167">
          <cell r="V167">
            <v>3.2375195788509203</v>
          </cell>
          <cell r="W167">
            <v>4.7064031493447036</v>
          </cell>
          <cell r="X167">
            <v>4.8500190446222904</v>
          </cell>
          <cell r="Y167">
            <v>5.0236969296495504</v>
          </cell>
          <cell r="Z167">
            <v>4.8939916261907443</v>
          </cell>
          <cell r="AA167">
            <v>5.1637832095771756</v>
          </cell>
          <cell r="AB167">
            <v>5.3291552474705357</v>
          </cell>
          <cell r="AC167">
            <v>5.2024932640066117</v>
          </cell>
          <cell r="AD167">
            <v>5.3641667305722356</v>
          </cell>
          <cell r="AE167">
            <v>5.3907873036764657</v>
          </cell>
          <cell r="AF167">
            <v>5.3196632656593472</v>
          </cell>
          <cell r="AG167">
            <v>5.5137454913319166</v>
          </cell>
        </row>
        <row r="168">
          <cell r="V168">
            <v>8.772573548351266E-2</v>
          </cell>
          <cell r="W168">
            <v>0.19771898755154721</v>
          </cell>
          <cell r="X168">
            <v>0.25305127691575779</v>
          </cell>
          <cell r="Y168">
            <v>0.40395220844595947</v>
          </cell>
          <cell r="Z168">
            <v>0.49390862772715588</v>
          </cell>
          <cell r="AA168">
            <v>0.62072343946179909</v>
          </cell>
          <cell r="AB168">
            <v>0.74836618122901177</v>
          </cell>
          <cell r="AC168">
            <v>0.89905957946080606</v>
          </cell>
          <cell r="AD168">
            <v>1.0052300675011647</v>
          </cell>
          <cell r="AE168">
            <v>1.1484397861388107</v>
          </cell>
          <cell r="AF168">
            <v>1.3164881774190875</v>
          </cell>
          <cell r="AG168">
            <v>1.4336506721454501</v>
          </cell>
        </row>
        <row r="172"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8"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2"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4"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90"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</row>
        <row r="191"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6"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</row>
        <row r="197"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</row>
        <row r="198"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</row>
        <row r="202"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</row>
        <row r="203"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</row>
        <row r="204"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</row>
        <row r="205"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8"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</row>
        <row r="215">
          <cell r="V215">
            <v>2.8821562863473549</v>
          </cell>
          <cell r="W215">
            <v>4.4229889770485675</v>
          </cell>
          <cell r="X215">
            <v>5.5858934325966096</v>
          </cell>
          <cell r="Y215">
            <v>8.6103470828645747</v>
          </cell>
          <cell r="Z215">
            <v>11.079698087962244</v>
          </cell>
          <cell r="AA215">
            <v>13.391107048903173</v>
          </cell>
          <cell r="AB215">
            <v>16.294769318590358</v>
          </cell>
          <cell r="AC215">
            <v>20.068771912069675</v>
          </cell>
          <cell r="AD215">
            <v>22.040424360340793</v>
          </cell>
          <cell r="AE215">
            <v>25.037087985647165</v>
          </cell>
          <cell r="AF215">
            <v>28.706818433070538</v>
          </cell>
          <cell r="AG215">
            <v>30.030966319297384</v>
          </cell>
        </row>
        <row r="216">
          <cell r="V216">
            <v>3.5192688630833366</v>
          </cell>
          <cell r="W216">
            <v>4.8893679566856632</v>
          </cell>
          <cell r="X216">
            <v>5.0713583117589591</v>
          </cell>
          <cell r="Y216">
            <v>5.2248784015611154</v>
          </cell>
          <cell r="Z216">
            <v>5.1365387214522569</v>
          </cell>
          <cell r="AA216">
            <v>5.4556012260977473</v>
          </cell>
          <cell r="AB216">
            <v>5.6406243115270875</v>
          </cell>
          <cell r="AC216">
            <v>5.5720954863526879</v>
          </cell>
          <cell r="AD216">
            <v>5.7460280483731365</v>
          </cell>
          <cell r="AE216">
            <v>5.7806417241621597</v>
          </cell>
          <cell r="AF216">
            <v>5.6974925833023002</v>
          </cell>
          <cell r="AG216">
            <v>5.8526313214027503</v>
          </cell>
        </row>
        <row r="217">
          <cell r="V217">
            <v>0.10143082877082148</v>
          </cell>
          <cell r="W217">
            <v>0.21625620577155166</v>
          </cell>
          <cell r="X217">
            <v>0.28328067087998599</v>
          </cell>
          <cell r="Y217">
            <v>0.4498801650320387</v>
          </cell>
          <cell r="Z217">
            <v>0.56911298250818598</v>
          </cell>
          <cell r="AA217">
            <v>0.73056540034802331</v>
          </cell>
          <cell r="AB217">
            <v>0.91912671969166448</v>
          </cell>
          <cell r="AC217">
            <v>1.1182511338788503</v>
          </cell>
          <cell r="AD217">
            <v>1.2664489657256475</v>
          </cell>
          <cell r="AE217">
            <v>1.4473043546135111</v>
          </cell>
          <cell r="AF217">
            <v>1.6355688511262514</v>
          </cell>
          <cell r="AG217">
            <v>1.7576017409231095</v>
          </cell>
        </row>
        <row r="224">
          <cell r="V224" t="str">
            <v>Janv</v>
          </cell>
          <cell r="W224" t="str">
            <v>Févr</v>
          </cell>
          <cell r="X224" t="str">
            <v>Mars</v>
          </cell>
          <cell r="Y224" t="str">
            <v>Avr</v>
          </cell>
          <cell r="Z224" t="str">
            <v>Mai</v>
          </cell>
          <cell r="AA224" t="str">
            <v>Juin</v>
          </cell>
          <cell r="AB224" t="str">
            <v>Juil</v>
          </cell>
          <cell r="AC224" t="str">
            <v>Août</v>
          </cell>
          <cell r="AD224" t="str">
            <v>Sept</v>
          </cell>
          <cell r="AE224" t="str">
            <v>Oct</v>
          </cell>
          <cell r="AF224" t="str">
            <v>Nov</v>
          </cell>
          <cell r="AG224" t="str">
            <v>Déc</v>
          </cell>
        </row>
        <row r="228">
          <cell r="V228">
            <v>0.12671980476033395</v>
          </cell>
          <cell r="W228">
            <v>0.23081381663013151</v>
          </cell>
          <cell r="X228">
            <v>0.33062130702911269</v>
          </cell>
          <cell r="Y228">
            <v>0.44898006106211474</v>
          </cell>
          <cell r="Z228">
            <v>0.55948051654573672</v>
          </cell>
          <cell r="AA228">
            <v>0.66005234584582084</v>
          </cell>
          <cell r="AB228">
            <v>0.77768079642497012</v>
          </cell>
          <cell r="AC228">
            <v>0.88540104208893156</v>
          </cell>
          <cell r="AD228">
            <v>0.99590149757255353</v>
          </cell>
          <cell r="AE228">
            <v>1.1071458706889283</v>
          </cell>
          <cell r="AF228">
            <v>1.210511523987573</v>
          </cell>
          <cell r="AG228">
            <v>1.3325587480611392</v>
          </cell>
        </row>
        <row r="229">
          <cell r="V229">
            <v>9.4304164652254965</v>
          </cell>
          <cell r="W229">
            <v>7.765507362389668</v>
          </cell>
          <cell r="X229">
            <v>7.0789344423822964</v>
          </cell>
          <cell r="Y229">
            <v>7.534684559804548</v>
          </cell>
          <cell r="Z229">
            <v>7.6488312916278485</v>
          </cell>
          <cell r="AA229">
            <v>7.3652229513316954</v>
          </cell>
          <cell r="AB229">
            <v>7.5939866453258631</v>
          </cell>
          <cell r="AC229">
            <v>7.5646424519463613</v>
          </cell>
          <cell r="AD229">
            <v>7.5802104235322822</v>
          </cell>
          <cell r="AE229">
            <v>7.604852607152079</v>
          </cell>
          <cell r="AF229">
            <v>7.4985648492911006</v>
          </cell>
          <cell r="AG229">
            <v>7.5382417138149176</v>
          </cell>
        </row>
        <row r="230">
          <cell r="V230">
            <v>1.1950205332820136E-2</v>
          </cell>
          <cell r="W230">
            <v>1.7923863923825448E-2</v>
          </cell>
          <cell r="X230">
            <v>2.3404465577138378E-2</v>
          </cell>
          <cell r="Y230">
            <v>3.3829231337448196E-2</v>
          </cell>
          <cell r="Z230">
            <v>4.2793720820111431E-2</v>
          </cell>
          <cell r="AA230">
            <v>4.8614326867039662E-2</v>
          </cell>
          <cell r="AB230">
            <v>5.9056975823776045E-2</v>
          </cell>
          <cell r="AC230">
            <v>6.6977423099834787E-2</v>
          </cell>
          <cell r="AD230">
            <v>7.5491429127108808E-2</v>
          </cell>
          <cell r="AE230">
            <v>8.4196811612063549E-2</v>
          </cell>
          <cell r="AF230">
            <v>9.0770991634350151E-2</v>
          </cell>
          <cell r="AG230">
            <v>0.10045149940743463</v>
          </cell>
        </row>
        <row r="234"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40"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7">
          <cell r="V247">
            <v>0.12671980476033395</v>
          </cell>
          <cell r="W247">
            <v>0.23081381663013151</v>
          </cell>
          <cell r="X247">
            <v>0.33062130702911269</v>
          </cell>
          <cell r="Y247">
            <v>0.44898006106211474</v>
          </cell>
          <cell r="Z247">
            <v>0.55948051654573672</v>
          </cell>
          <cell r="AA247">
            <v>0.66005234584582084</v>
          </cell>
          <cell r="AB247">
            <v>0.77768079642497012</v>
          </cell>
          <cell r="AC247">
            <v>0.88540104208893156</v>
          </cell>
          <cell r="AD247">
            <v>0.99590149757255353</v>
          </cell>
          <cell r="AE247">
            <v>1.1071458706889283</v>
          </cell>
          <cell r="AF247">
            <v>1.210511523987573</v>
          </cell>
          <cell r="AG247">
            <v>1.3325587480611392</v>
          </cell>
        </row>
        <row r="248">
          <cell r="V248">
            <v>9.4304164652254965</v>
          </cell>
          <cell r="W248">
            <v>7.765507362389668</v>
          </cell>
          <cell r="X248">
            <v>7.0789344423822964</v>
          </cell>
          <cell r="Y248">
            <v>7.534684559804548</v>
          </cell>
          <cell r="Z248">
            <v>7.6488312916278485</v>
          </cell>
          <cell r="AA248">
            <v>7.3652229513316954</v>
          </cell>
          <cell r="AB248">
            <v>7.5939866453258631</v>
          </cell>
          <cell r="AC248">
            <v>7.5646424519463613</v>
          </cell>
          <cell r="AD248">
            <v>7.5802104235322822</v>
          </cell>
          <cell r="AE248">
            <v>7.604852607152079</v>
          </cell>
          <cell r="AF248">
            <v>7.4985648492911006</v>
          </cell>
          <cell r="AG248">
            <v>7.5382417138149176</v>
          </cell>
        </row>
        <row r="249">
          <cell r="V249">
            <v>1.1950205332820136E-2</v>
          </cell>
          <cell r="W249">
            <v>1.7923863923825448E-2</v>
          </cell>
          <cell r="X249">
            <v>2.3404465577138378E-2</v>
          </cell>
          <cell r="Y249">
            <v>3.3829231337448196E-2</v>
          </cell>
          <cell r="Z249">
            <v>4.2793720820111431E-2</v>
          </cell>
          <cell r="AA249">
            <v>4.8614326867039662E-2</v>
          </cell>
          <cell r="AB249">
            <v>5.9056975823776045E-2</v>
          </cell>
          <cell r="AC249">
            <v>6.6977423099834787E-2</v>
          </cell>
          <cell r="AD249">
            <v>7.5491429127108808E-2</v>
          </cell>
          <cell r="AE249">
            <v>8.4196811612063549E-2</v>
          </cell>
          <cell r="AF249">
            <v>9.0770991634350151E-2</v>
          </cell>
          <cell r="AG249">
            <v>0.10045149940743463</v>
          </cell>
        </row>
        <row r="256">
          <cell r="V256" t="str">
            <v>Janv</v>
          </cell>
          <cell r="W256" t="str">
            <v>Févr</v>
          </cell>
          <cell r="X256" t="str">
            <v>Mars</v>
          </cell>
          <cell r="Y256" t="str">
            <v>Avr</v>
          </cell>
          <cell r="Z256" t="str">
            <v>Mai</v>
          </cell>
          <cell r="AA256" t="str">
            <v>Juin</v>
          </cell>
          <cell r="AB256" t="str">
            <v>Juil</v>
          </cell>
          <cell r="AC256" t="str">
            <v>Août</v>
          </cell>
          <cell r="AD256" t="str">
            <v>Sept</v>
          </cell>
          <cell r="AE256" t="str">
            <v>Oct</v>
          </cell>
          <cell r="AF256" t="str">
            <v>Nov</v>
          </cell>
          <cell r="AG256" t="str">
            <v>Déc</v>
          </cell>
        </row>
        <row r="260">
          <cell r="V260">
            <v>25.419521834453423</v>
          </cell>
          <cell r="W260">
            <v>49.797107496262598</v>
          </cell>
          <cell r="X260">
            <v>76.532300662071435</v>
          </cell>
          <cell r="Y260">
            <v>96.103660159490317</v>
          </cell>
          <cell r="Z260">
            <v>113.0628928549488</v>
          </cell>
          <cell r="AA260">
            <v>127.917606557588</v>
          </cell>
          <cell r="AB260">
            <v>143.26485842925746</v>
          </cell>
          <cell r="AC260">
            <v>158.79245168505807</v>
          </cell>
          <cell r="AD260">
            <v>172.64978258170461</v>
          </cell>
          <cell r="AE260">
            <v>190.95820213033105</v>
          </cell>
          <cell r="AF260">
            <v>213.48516883471677</v>
          </cell>
          <cell r="AG260">
            <v>237.8391970090106</v>
          </cell>
        </row>
        <row r="261">
          <cell r="V261">
            <v>6.9029617257548397</v>
          </cell>
          <cell r="W261">
            <v>7.0524387131566062</v>
          </cell>
          <cell r="X261">
            <v>7.1059372400643763</v>
          </cell>
          <cell r="Y261">
            <v>7.112235948000972</v>
          </cell>
          <cell r="Z261">
            <v>7.0964023809269348</v>
          </cell>
          <cell r="AA261">
            <v>7.1220396635954337</v>
          </cell>
          <cell r="AB261">
            <v>7.135572101036737</v>
          </cell>
          <cell r="AC261">
            <v>7.1452176521669335</v>
          </cell>
          <cell r="AD261">
            <v>7.1393389884042229</v>
          </cell>
          <cell r="AE261">
            <v>7.13689727348694</v>
          </cell>
          <cell r="AF261">
            <v>7.1363898720686034</v>
          </cell>
          <cell r="AG261">
            <v>7.0978683681854369</v>
          </cell>
        </row>
        <row r="262">
          <cell r="V262">
            <v>1.7546998631022144</v>
          </cell>
          <cell r="W262">
            <v>3.5119104870986337</v>
          </cell>
          <cell r="X262">
            <v>5.4383372534241694</v>
          </cell>
          <cell r="Y262">
            <v>6.8351190652079588</v>
          </cell>
          <cell r="Z262">
            <v>8.0233978205034564</v>
          </cell>
          <cell r="AA262">
            <v>9.1103426757533708</v>
          </cell>
          <cell r="AB262">
            <v>10.222767268667873</v>
          </cell>
          <cell r="AC262">
            <v>11.346066288109419</v>
          </cell>
          <cell r="AD262">
            <v>12.32605324125076</v>
          </cell>
          <cell r="AE262">
            <v>13.628490721339276</v>
          </cell>
          <cell r="AF262">
            <v>15.235133967089286</v>
          </cell>
          <cell r="AG262">
            <v>16.881513131648806</v>
          </cell>
        </row>
        <row r="266">
          <cell r="V266">
            <v>5.3458966253514051</v>
          </cell>
          <cell r="W266">
            <v>9.3934226813639867</v>
          </cell>
          <cell r="X266">
            <v>12.99604195546725</v>
          </cell>
          <cell r="Y266">
            <v>17.477393832281141</v>
          </cell>
          <cell r="Z266">
            <v>21.47997672611271</v>
          </cell>
          <cell r="AA266">
            <v>24.973396141315526</v>
          </cell>
          <cell r="AB266">
            <v>28.581001141595682</v>
          </cell>
          <cell r="AC266">
            <v>33.366034418422913</v>
          </cell>
          <cell r="AD266">
            <v>36.480751545921272</v>
          </cell>
          <cell r="AE266">
            <v>41.171240872642514</v>
          </cell>
          <cell r="AF266">
            <v>46.770376962338766</v>
          </cell>
          <cell r="AG266">
            <v>49.768280093538614</v>
          </cell>
        </row>
        <row r="267">
          <cell r="V267">
            <v>5.2534811913289339</v>
          </cell>
          <cell r="W267">
            <v>6.1481380278910169</v>
          </cell>
          <cell r="X267">
            <v>6.1861765907467916</v>
          </cell>
          <cell r="Y267">
            <v>6.2199643487578822</v>
          </cell>
          <cell r="Z267">
            <v>6.1192506588964042</v>
          </cell>
          <cell r="AA267">
            <v>6.2148499027043496</v>
          </cell>
          <cell r="AB267">
            <v>6.2548663458727312</v>
          </cell>
          <cell r="AC267">
            <v>6.1618369186804358</v>
          </cell>
          <cell r="AD267">
            <v>6.2631156615602261</v>
          </cell>
          <cell r="AE267">
            <v>6.279005726152195</v>
          </cell>
          <cell r="AF267">
            <v>6.1985221388323142</v>
          </cell>
          <cell r="AG267">
            <v>6.3083976888404472</v>
          </cell>
        </row>
        <row r="268">
          <cell r="V268">
            <v>0.28084567372072428</v>
          </cell>
          <cell r="W268">
            <v>0.57752059199347927</v>
          </cell>
          <cell r="X268">
            <v>0.80395810517274668</v>
          </cell>
          <cell r="Y268">
            <v>1.087087665459896</v>
          </cell>
          <cell r="Z268">
            <v>1.3144136173434462</v>
          </cell>
          <cell r="AA268">
            <v>1.5520590857905197</v>
          </cell>
          <cell r="AB268">
            <v>1.7877034217191692</v>
          </cell>
          <cell r="AC268">
            <v>2.0559606270940041</v>
          </cell>
          <cell r="AD268">
            <v>2.2848316635274695</v>
          </cell>
          <cell r="AE268">
            <v>2.5851445719211363</v>
          </cell>
          <cell r="AF268">
            <v>2.8990721704258968</v>
          </cell>
          <cell r="AG268">
            <v>3.1395810311964305</v>
          </cell>
        </row>
        <row r="272"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</row>
        <row r="273"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</row>
        <row r="279">
          <cell r="V279">
            <v>30.765418459804827</v>
          </cell>
          <cell r="W279">
            <v>59.190530177626584</v>
          </cell>
          <cell r="X279">
            <v>89.528342617538684</v>
          </cell>
          <cell r="Y279">
            <v>113.58105399177146</v>
          </cell>
          <cell r="Z279">
            <v>134.5428695810615</v>
          </cell>
          <cell r="AA279">
            <v>152.89100269890352</v>
          </cell>
          <cell r="AB279">
            <v>171.84585957085315</v>
          </cell>
          <cell r="AC279">
            <v>192.15848610348098</v>
          </cell>
          <cell r="AD279">
            <v>209.13053412762588</v>
          </cell>
          <cell r="AE279">
            <v>232.12944300297357</v>
          </cell>
          <cell r="AF279">
            <v>260.25554579705556</v>
          </cell>
          <cell r="AG279">
            <v>287.60747710254924</v>
          </cell>
        </row>
        <row r="280">
          <cell r="V280">
            <v>6.6163427599152893</v>
          </cell>
          <cell r="W280">
            <v>6.9089279430679538</v>
          </cell>
          <cell r="X280">
            <v>6.9724236773417552</v>
          </cell>
          <cell r="Y280">
            <v>6.974936798210897</v>
          </cell>
          <cell r="Z280">
            <v>6.9403986007752803</v>
          </cell>
          <cell r="AA280">
            <v>6.9738582214297669</v>
          </cell>
          <cell r="AB280">
            <v>6.9890951812167739</v>
          </cell>
          <cell r="AC280">
            <v>6.9744652900659192</v>
          </cell>
          <cell r="AD280">
            <v>6.9864905025593531</v>
          </cell>
          <cell r="AE280">
            <v>6.984738809308527</v>
          </cell>
          <cell r="AF280">
            <v>6.9678461920869266</v>
          </cell>
          <cell r="AG280">
            <v>6.9612564890677451</v>
          </cell>
        </row>
        <row r="281">
          <cell r="V281">
            <v>2.0355455368229385</v>
          </cell>
          <cell r="W281">
            <v>4.0894310790921127</v>
          </cell>
          <cell r="X281">
            <v>6.2422953585969161</v>
          </cell>
          <cell r="Y281">
            <v>7.9222067306678543</v>
          </cell>
          <cell r="Z281">
            <v>9.3378114378469022</v>
          </cell>
          <cell r="AA281">
            <v>10.66240176154389</v>
          </cell>
          <cell r="AB281">
            <v>12.010470690387042</v>
          </cell>
          <cell r="AC281">
            <v>13.402026915203423</v>
          </cell>
          <cell r="AD281">
            <v>14.61088490477823</v>
          </cell>
          <cell r="AE281">
            <v>16.213635293260413</v>
          </cell>
          <cell r="AF281">
            <v>18.134206137515182</v>
          </cell>
          <cell r="AG281">
            <v>20.021094162845237</v>
          </cell>
        </row>
      </sheetData>
      <sheetData sheetId="30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0.65247699999999997</v>
          </cell>
          <cell r="W10">
            <v>1.045048</v>
          </cell>
          <cell r="X10">
            <v>1.4432939999999999</v>
          </cell>
          <cell r="Y10">
            <v>1.4432939999999999</v>
          </cell>
          <cell r="Z10">
            <v>1.4432939999999999</v>
          </cell>
          <cell r="AA10">
            <v>1.4432939999999999</v>
          </cell>
          <cell r="AB10">
            <v>1.4432939999999999</v>
          </cell>
          <cell r="AC10">
            <v>1.4432939999999999</v>
          </cell>
          <cell r="AD10">
            <v>1.4432939999999999</v>
          </cell>
          <cell r="AE10">
            <v>1.4432939999999999</v>
          </cell>
          <cell r="AF10">
            <v>1.4432939999999999</v>
          </cell>
          <cell r="AG10">
            <v>1.4432939999999999</v>
          </cell>
        </row>
        <row r="11">
          <cell r="V11">
            <v>4.1152193870435285</v>
          </cell>
          <cell r="W11">
            <v>7.8112995766701623</v>
          </cell>
          <cell r="X11">
            <v>7.6991707857165634</v>
          </cell>
          <cell r="Y11">
            <v>7.6991707857165634</v>
          </cell>
          <cell r="Z11">
            <v>7.6991707857165634</v>
          </cell>
          <cell r="AA11">
            <v>7.6991707857165634</v>
          </cell>
          <cell r="AB11">
            <v>7.6991707857165634</v>
          </cell>
          <cell r="AC11">
            <v>7.6991707857165634</v>
          </cell>
          <cell r="AD11">
            <v>7.6991707857165634</v>
          </cell>
          <cell r="AE11">
            <v>7.6991707857165634</v>
          </cell>
          <cell r="AF11">
            <v>7.6991707857165634</v>
          </cell>
          <cell r="AG11">
            <v>7.6991707857165634</v>
          </cell>
        </row>
        <row r="12">
          <cell r="V12">
            <v>2.6850860000000001E-2</v>
          </cell>
          <cell r="W12">
            <v>8.1631830000000002E-2</v>
          </cell>
          <cell r="X12">
            <v>0.11112167000000001</v>
          </cell>
          <cell r="Y12">
            <v>0.11112167000000001</v>
          </cell>
          <cell r="Z12">
            <v>0.11112167000000001</v>
          </cell>
          <cell r="AA12">
            <v>0.11112167000000001</v>
          </cell>
          <cell r="AB12">
            <v>0.11112167000000001</v>
          </cell>
          <cell r="AC12">
            <v>0.11112167000000001</v>
          </cell>
          <cell r="AD12">
            <v>0.11112167000000001</v>
          </cell>
          <cell r="AE12">
            <v>0.11112167000000001</v>
          </cell>
          <cell r="AF12">
            <v>0.11112167000000001</v>
          </cell>
          <cell r="AG12">
            <v>0.11112167000000001</v>
          </cell>
        </row>
        <row r="16">
          <cell r="V16">
            <v>-0.71711150000000023</v>
          </cell>
          <cell r="W16">
            <v>-1.9098246000000014</v>
          </cell>
          <cell r="X16">
            <v>-1.4238773000000009</v>
          </cell>
          <cell r="Y16">
            <v>-1.4238773000000009</v>
          </cell>
          <cell r="Z16">
            <v>-1.4238773000000009</v>
          </cell>
          <cell r="AA16">
            <v>-1.4238773000000009</v>
          </cell>
          <cell r="AB16">
            <v>-1.4238773000000009</v>
          </cell>
          <cell r="AC16">
            <v>-1.4238773000000009</v>
          </cell>
          <cell r="AD16">
            <v>-1.4238773000000009</v>
          </cell>
          <cell r="AE16">
            <v>-1.4238773000000009</v>
          </cell>
          <cell r="AF16">
            <v>-1.4238773000000009</v>
          </cell>
          <cell r="AG16">
            <v>-1.4238773000000009</v>
          </cell>
        </row>
        <row r="17">
          <cell r="V17">
            <v>-14.335118039523834</v>
          </cell>
          <cell r="W17">
            <v>-9.2095672031871345</v>
          </cell>
          <cell r="X17">
            <v>-19.818292629568564</v>
          </cell>
          <cell r="Y17">
            <v>-19.818292629568564</v>
          </cell>
          <cell r="Z17">
            <v>-19.818292629568564</v>
          </cell>
          <cell r="AA17">
            <v>-19.818292629568564</v>
          </cell>
          <cell r="AB17">
            <v>-19.818292629568564</v>
          </cell>
          <cell r="AC17">
            <v>-19.818292629568564</v>
          </cell>
          <cell r="AD17">
            <v>-19.818292629568564</v>
          </cell>
          <cell r="AE17">
            <v>-19.818292629568564</v>
          </cell>
          <cell r="AF17">
            <v>-19.818292629568564</v>
          </cell>
          <cell r="AG17">
            <v>-19.818292629568564</v>
          </cell>
        </row>
        <row r="18">
          <cell r="V18">
            <v>0.10279877999999999</v>
          </cell>
          <cell r="W18">
            <v>0.17588658000000001</v>
          </cell>
          <cell r="X18">
            <v>0.28218817000000002</v>
          </cell>
          <cell r="Y18">
            <v>0.28218817000000002</v>
          </cell>
          <cell r="Z18">
            <v>0.28218817000000002</v>
          </cell>
          <cell r="AA18">
            <v>0.28218817000000002</v>
          </cell>
          <cell r="AB18">
            <v>0.28218817000000002</v>
          </cell>
          <cell r="AC18">
            <v>0.28218817000000002</v>
          </cell>
          <cell r="AD18">
            <v>0.28218817000000002</v>
          </cell>
          <cell r="AE18">
            <v>0.28218817000000002</v>
          </cell>
          <cell r="AF18">
            <v>0.28218817000000002</v>
          </cell>
          <cell r="AG18">
            <v>0.28218817000000002</v>
          </cell>
        </row>
        <row r="22">
          <cell r="V22">
            <v>-3.5834480000000002</v>
          </cell>
          <cell r="W22">
            <v>-4.7495876999999993</v>
          </cell>
          <cell r="X22">
            <v>-2.8482466999999989</v>
          </cell>
          <cell r="Y22">
            <v>-2.8482466999999989</v>
          </cell>
          <cell r="Z22">
            <v>-2.8482466999999989</v>
          </cell>
          <cell r="AA22">
            <v>-2.8482466999999989</v>
          </cell>
          <cell r="AB22">
            <v>-2.8482466999999989</v>
          </cell>
          <cell r="AC22">
            <v>-2.8482466999999989</v>
          </cell>
          <cell r="AD22">
            <v>-2.8482466999999989</v>
          </cell>
          <cell r="AE22">
            <v>-2.8482466999999989</v>
          </cell>
          <cell r="AF22">
            <v>-2.8482466999999989</v>
          </cell>
          <cell r="AG22">
            <v>-2.8482466999999989</v>
          </cell>
        </row>
        <row r="23">
          <cell r="V23">
            <v>-4.9352509091802093</v>
          </cell>
          <cell r="W23">
            <v>-16.249228538300283</v>
          </cell>
          <cell r="X23">
            <v>-44.663522650618724</v>
          </cell>
          <cell r="Y23">
            <v>-44.663522650618724</v>
          </cell>
          <cell r="Z23">
            <v>-44.663522650618724</v>
          </cell>
          <cell r="AA23">
            <v>-44.663522650618724</v>
          </cell>
          <cell r="AB23">
            <v>-44.663522650618724</v>
          </cell>
          <cell r="AC23">
            <v>-44.663522650618724</v>
          </cell>
          <cell r="AD23">
            <v>-44.663522650618724</v>
          </cell>
          <cell r="AE23">
            <v>-44.663522650618724</v>
          </cell>
          <cell r="AF23">
            <v>-44.663522650618724</v>
          </cell>
          <cell r="AG23">
            <v>-44.663522650618724</v>
          </cell>
        </row>
        <row r="24">
          <cell r="V24">
            <v>0.17685215000000001</v>
          </cell>
          <cell r="W24">
            <v>0.77177136000000002</v>
          </cell>
          <cell r="X24">
            <v>1.2721273099999999</v>
          </cell>
          <cell r="Y24">
            <v>1.2721273099999999</v>
          </cell>
          <cell r="Z24">
            <v>1.2721273099999999</v>
          </cell>
          <cell r="AA24">
            <v>1.2721273099999999</v>
          </cell>
          <cell r="AB24">
            <v>1.2721273099999999</v>
          </cell>
          <cell r="AC24">
            <v>1.2721273099999999</v>
          </cell>
          <cell r="AD24">
            <v>1.2721273099999999</v>
          </cell>
          <cell r="AE24">
            <v>1.2721273099999999</v>
          </cell>
          <cell r="AF24">
            <v>1.2721273099999999</v>
          </cell>
          <cell r="AG24">
            <v>1.2721273099999999</v>
          </cell>
        </row>
        <row r="29">
          <cell r="V29">
            <v>-3.6480825000000001</v>
          </cell>
          <cell r="W29">
            <v>-5.6143643000000001</v>
          </cell>
          <cell r="X29">
            <v>-2.82883</v>
          </cell>
          <cell r="Y29">
            <v>-2.82883</v>
          </cell>
          <cell r="Z29">
            <v>-2.82883</v>
          </cell>
          <cell r="AA29">
            <v>-2.82883</v>
          </cell>
          <cell r="AB29">
            <v>-2.82883</v>
          </cell>
          <cell r="AC29">
            <v>-2.82883</v>
          </cell>
          <cell r="AD29">
            <v>-2.82883</v>
          </cell>
          <cell r="AE29">
            <v>-2.82883</v>
          </cell>
          <cell r="AF29">
            <v>-2.82883</v>
          </cell>
          <cell r="AG29">
            <v>-2.82883</v>
          </cell>
        </row>
        <row r="30">
          <cell r="V30">
            <v>-8.4017230969968466</v>
          </cell>
          <cell r="W30">
            <v>-18.333148955082947</v>
          </cell>
          <cell r="X30">
            <v>-58.873709272031185</v>
          </cell>
          <cell r="Y30">
            <v>-58.873709272031185</v>
          </cell>
          <cell r="Z30">
            <v>-58.873709272031185</v>
          </cell>
          <cell r="AA30">
            <v>-58.873709272031185</v>
          </cell>
          <cell r="AB30">
            <v>-58.873709272031185</v>
          </cell>
          <cell r="AC30">
            <v>-58.873709272031185</v>
          </cell>
          <cell r="AD30">
            <v>-58.873709272031185</v>
          </cell>
          <cell r="AE30">
            <v>-58.873709272031185</v>
          </cell>
          <cell r="AF30">
            <v>-58.873709272031185</v>
          </cell>
          <cell r="AG30">
            <v>-58.873709272031185</v>
          </cell>
        </row>
        <row r="31">
          <cell r="V31">
            <v>0.30650179</v>
          </cell>
          <cell r="W31">
            <v>1.0292897700000001</v>
          </cell>
          <cell r="X31">
            <v>1.6654371499999998</v>
          </cell>
          <cell r="Y31">
            <v>1.6654371499999998</v>
          </cell>
          <cell r="Z31">
            <v>1.6654371499999998</v>
          </cell>
          <cell r="AA31">
            <v>1.6654371499999998</v>
          </cell>
          <cell r="AB31">
            <v>1.6654371499999998</v>
          </cell>
          <cell r="AC31">
            <v>1.6654371499999998</v>
          </cell>
          <cell r="AD31">
            <v>1.6654371499999998</v>
          </cell>
          <cell r="AE31">
            <v>1.6654371499999998</v>
          </cell>
          <cell r="AF31">
            <v>1.6654371499999998</v>
          </cell>
          <cell r="AG31">
            <v>1.6654371499999998</v>
          </cell>
        </row>
        <row r="38">
          <cell r="V38" t="str">
            <v>Janv</v>
          </cell>
          <cell r="W38" t="str">
            <v>Févr</v>
          </cell>
          <cell r="X38" t="str">
            <v>Mars</v>
          </cell>
          <cell r="Y38" t="str">
            <v>Avr</v>
          </cell>
          <cell r="Z38" t="str">
            <v>Mai</v>
          </cell>
          <cell r="AA38" t="str">
            <v>Juin</v>
          </cell>
          <cell r="AB38" t="str">
            <v>Juil</v>
          </cell>
          <cell r="AC38" t="str">
            <v>Août</v>
          </cell>
          <cell r="AD38" t="str">
            <v>Sept</v>
          </cell>
          <cell r="AE38" t="str">
            <v>Oct</v>
          </cell>
          <cell r="AF38" t="str">
            <v>Nov</v>
          </cell>
          <cell r="AG38" t="str">
            <v>Déc</v>
          </cell>
        </row>
        <row r="42">
          <cell r="V42">
            <v>0.65247699999999997</v>
          </cell>
          <cell r="W42">
            <v>1.045048</v>
          </cell>
          <cell r="X42">
            <v>1.4432939999999999</v>
          </cell>
          <cell r="Y42">
            <v>1.4432939999999999</v>
          </cell>
          <cell r="Z42">
            <v>1.4432939999999999</v>
          </cell>
          <cell r="AA42">
            <v>1.4432939999999999</v>
          </cell>
          <cell r="AB42">
            <v>1.4432939999999999</v>
          </cell>
          <cell r="AC42">
            <v>1.4432939999999999</v>
          </cell>
          <cell r="AD42">
            <v>1.4432939999999999</v>
          </cell>
          <cell r="AE42">
            <v>1.4432939999999999</v>
          </cell>
          <cell r="AF42">
            <v>1.4432939999999999</v>
          </cell>
          <cell r="AG42">
            <v>1.4432939999999999</v>
          </cell>
        </row>
        <row r="43">
          <cell r="V43">
            <v>4.1152193870435285</v>
          </cell>
          <cell r="W43">
            <v>7.8112995766701623</v>
          </cell>
          <cell r="X43">
            <v>7.6991707857165634</v>
          </cell>
          <cell r="Y43">
            <v>7.6991707857165634</v>
          </cell>
          <cell r="Z43">
            <v>7.6991707857165634</v>
          </cell>
          <cell r="AA43">
            <v>7.6991707857165634</v>
          </cell>
          <cell r="AB43">
            <v>7.6991707857165634</v>
          </cell>
          <cell r="AC43">
            <v>7.6991707857165634</v>
          </cell>
          <cell r="AD43">
            <v>7.6991707857165634</v>
          </cell>
          <cell r="AE43">
            <v>7.6991707857165634</v>
          </cell>
          <cell r="AF43">
            <v>7.6991707857165634</v>
          </cell>
          <cell r="AG43">
            <v>7.6991707857165634</v>
          </cell>
        </row>
        <row r="44">
          <cell r="V44">
            <v>2.6850860000000001E-2</v>
          </cell>
          <cell r="W44">
            <v>8.1631830000000002E-2</v>
          </cell>
          <cell r="X44">
            <v>0.11112167000000001</v>
          </cell>
          <cell r="Y44">
            <v>0.11112167000000001</v>
          </cell>
          <cell r="Z44">
            <v>0.11112167000000001</v>
          </cell>
          <cell r="AA44">
            <v>0.11112167000000001</v>
          </cell>
          <cell r="AB44">
            <v>0.11112167000000001</v>
          </cell>
          <cell r="AC44">
            <v>0.11112167000000001</v>
          </cell>
          <cell r="AD44">
            <v>0.11112167000000001</v>
          </cell>
          <cell r="AE44">
            <v>0.11112167000000001</v>
          </cell>
          <cell r="AF44">
            <v>0.11112167000000001</v>
          </cell>
          <cell r="AG44">
            <v>0.11112167000000001</v>
          </cell>
        </row>
        <row r="49">
          <cell r="V49">
            <v>0.65247699999999997</v>
          </cell>
          <cell r="W49">
            <v>1.045048</v>
          </cell>
          <cell r="X49">
            <v>1.4432939999999999</v>
          </cell>
          <cell r="Y49">
            <v>1.4432939999999999</v>
          </cell>
          <cell r="Z49">
            <v>1.4432939999999999</v>
          </cell>
          <cell r="AA49">
            <v>1.4432939999999999</v>
          </cell>
          <cell r="AB49">
            <v>1.4432939999999999</v>
          </cell>
          <cell r="AC49">
            <v>1.4432939999999999</v>
          </cell>
          <cell r="AD49">
            <v>1.4432939999999999</v>
          </cell>
          <cell r="AE49">
            <v>1.4432939999999999</v>
          </cell>
          <cell r="AF49">
            <v>1.4432939999999999</v>
          </cell>
          <cell r="AG49">
            <v>1.4432939999999999</v>
          </cell>
        </row>
        <row r="50">
          <cell r="V50">
            <v>4.1152193870435285</v>
          </cell>
          <cell r="W50">
            <v>7.8112995766701623</v>
          </cell>
          <cell r="X50">
            <v>7.6991707857165634</v>
          </cell>
          <cell r="Y50">
            <v>7.6991707857165634</v>
          </cell>
          <cell r="Z50">
            <v>7.6991707857165634</v>
          </cell>
          <cell r="AA50">
            <v>7.6991707857165634</v>
          </cell>
          <cell r="AB50">
            <v>7.6991707857165634</v>
          </cell>
          <cell r="AC50">
            <v>7.6991707857165634</v>
          </cell>
          <cell r="AD50">
            <v>7.6991707857165634</v>
          </cell>
          <cell r="AE50">
            <v>7.6991707857165634</v>
          </cell>
          <cell r="AF50">
            <v>7.6991707857165634</v>
          </cell>
          <cell r="AG50">
            <v>7.6991707857165634</v>
          </cell>
        </row>
        <row r="51">
          <cell r="V51">
            <v>2.6850860000000001E-2</v>
          </cell>
          <cell r="W51">
            <v>8.1631830000000002E-2</v>
          </cell>
          <cell r="X51">
            <v>0.11112167000000001</v>
          </cell>
          <cell r="Y51">
            <v>0.11112167000000001</v>
          </cell>
          <cell r="Z51">
            <v>0.11112167000000001</v>
          </cell>
          <cell r="AA51">
            <v>0.11112167000000001</v>
          </cell>
          <cell r="AB51">
            <v>0.11112167000000001</v>
          </cell>
          <cell r="AC51">
            <v>0.11112167000000001</v>
          </cell>
          <cell r="AD51">
            <v>0.11112167000000001</v>
          </cell>
          <cell r="AE51">
            <v>0.11112167000000001</v>
          </cell>
          <cell r="AF51">
            <v>0.11112167000000001</v>
          </cell>
          <cell r="AG51">
            <v>0.11112167000000001</v>
          </cell>
        </row>
        <row r="58">
          <cell r="V58" t="str">
            <v>Janv</v>
          </cell>
          <cell r="W58" t="str">
            <v>Févr</v>
          </cell>
          <cell r="X58" t="str">
            <v>Mars</v>
          </cell>
          <cell r="Y58" t="str">
            <v>Avr</v>
          </cell>
          <cell r="Z58" t="str">
            <v>Mai</v>
          </cell>
          <cell r="AA58" t="str">
            <v>Juin</v>
          </cell>
          <cell r="AB58" t="str">
            <v>Juil</v>
          </cell>
          <cell r="AC58" t="str">
            <v>Août</v>
          </cell>
          <cell r="AD58" t="str">
            <v>Sept</v>
          </cell>
          <cell r="AE58" t="str">
            <v>Oct</v>
          </cell>
          <cell r="AF58" t="str">
            <v>Nov</v>
          </cell>
          <cell r="AG58" t="str">
            <v>Déc</v>
          </cell>
        </row>
        <row r="62">
          <cell r="V62">
            <v>-1.6471495000000003</v>
          </cell>
          <cell r="W62">
            <v>-3.5675756000000014</v>
          </cell>
          <cell r="X62">
            <v>-3.5655563000000008</v>
          </cell>
          <cell r="Y62">
            <v>-3.5655563000000008</v>
          </cell>
          <cell r="Z62">
            <v>-3.5655563000000008</v>
          </cell>
          <cell r="AA62">
            <v>-3.5655563000000008</v>
          </cell>
          <cell r="AB62">
            <v>-3.5655563000000008</v>
          </cell>
          <cell r="AC62">
            <v>-3.5655563000000008</v>
          </cell>
          <cell r="AD62">
            <v>-3.5655563000000008</v>
          </cell>
          <cell r="AE62">
            <v>-3.5655563000000008</v>
          </cell>
          <cell r="AF62">
            <v>-3.5655563000000008</v>
          </cell>
          <cell r="AG62">
            <v>-3.5655563000000008</v>
          </cell>
        </row>
        <row r="63">
          <cell r="V63">
            <v>0.42673722087764382</v>
          </cell>
          <cell r="W63">
            <v>0.74162408779788636</v>
          </cell>
          <cell r="X63">
            <v>-0.42091608538056235</v>
          </cell>
          <cell r="Y63">
            <v>-0.42091608538056235</v>
          </cell>
          <cell r="Z63">
            <v>-0.42091608538056235</v>
          </cell>
          <cell r="AA63">
            <v>-0.42091608538056235</v>
          </cell>
          <cell r="AB63">
            <v>-0.42091608538056235</v>
          </cell>
          <cell r="AC63">
            <v>-0.42091608538056235</v>
          </cell>
          <cell r="AD63">
            <v>-0.42091608538056235</v>
          </cell>
          <cell r="AE63">
            <v>-0.42091608538056235</v>
          </cell>
          <cell r="AF63">
            <v>-0.42091608538056235</v>
          </cell>
          <cell r="AG63">
            <v>-0.42091608538056235</v>
          </cell>
        </row>
        <row r="64">
          <cell r="V64">
            <v>-7.0290000000000075E-3</v>
          </cell>
          <cell r="W64">
            <v>-2.6457999999999982E-2</v>
          </cell>
          <cell r="X64">
            <v>1.5008000000000021E-2</v>
          </cell>
          <cell r="Y64">
            <v>1.5008000000000021E-2</v>
          </cell>
          <cell r="Z64">
            <v>1.5008000000000021E-2</v>
          </cell>
          <cell r="AA64">
            <v>1.5008000000000021E-2</v>
          </cell>
          <cell r="AB64">
            <v>1.5008000000000021E-2</v>
          </cell>
          <cell r="AC64">
            <v>1.5008000000000021E-2</v>
          </cell>
          <cell r="AD64">
            <v>1.5008000000000021E-2</v>
          </cell>
          <cell r="AE64">
            <v>1.5008000000000021E-2</v>
          </cell>
          <cell r="AF64">
            <v>1.5008000000000021E-2</v>
          </cell>
          <cell r="AG64">
            <v>1.5008000000000021E-2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4">
          <cell r="V74">
            <v>0.93003800000000003</v>
          </cell>
          <cell r="W74">
            <v>1.657751</v>
          </cell>
          <cell r="X74">
            <v>2.1416789999999999</v>
          </cell>
          <cell r="Y74">
            <v>2.1416789999999999</v>
          </cell>
          <cell r="Z74">
            <v>2.1416789999999999</v>
          </cell>
          <cell r="AA74">
            <v>2.1416789999999999</v>
          </cell>
          <cell r="AB74">
            <v>2.1416789999999999</v>
          </cell>
          <cell r="AC74">
            <v>2.1416789999999999</v>
          </cell>
          <cell r="AD74">
            <v>2.1416789999999999</v>
          </cell>
          <cell r="AE74">
            <v>2.1416789999999999</v>
          </cell>
          <cell r="AF74">
            <v>2.1416789999999999</v>
          </cell>
          <cell r="AG74">
            <v>2.1416789999999999</v>
          </cell>
        </row>
        <row r="75">
          <cell r="V75">
            <v>11.808956193187804</v>
          </cell>
          <cell r="W75">
            <v>12.205969412776707</v>
          </cell>
          <cell r="X75">
            <v>12.475266835039237</v>
          </cell>
          <cell r="Y75">
            <v>12.475266835039237</v>
          </cell>
          <cell r="Z75">
            <v>12.475266835039237</v>
          </cell>
          <cell r="AA75">
            <v>12.475266835039237</v>
          </cell>
          <cell r="AB75">
            <v>12.475266835039237</v>
          </cell>
          <cell r="AC75">
            <v>12.475266835039237</v>
          </cell>
          <cell r="AD75">
            <v>12.475266835039237</v>
          </cell>
          <cell r="AE75">
            <v>12.475266835039237</v>
          </cell>
          <cell r="AF75">
            <v>12.475266835039237</v>
          </cell>
          <cell r="AG75">
            <v>12.475266835039237</v>
          </cell>
        </row>
        <row r="76">
          <cell r="V76">
            <v>0.10982778</v>
          </cell>
          <cell r="W76">
            <v>0.20234458</v>
          </cell>
          <cell r="X76">
            <v>0.26718016999999999</v>
          </cell>
          <cell r="Y76">
            <v>0.26718016999999999</v>
          </cell>
          <cell r="Z76">
            <v>0.26718016999999999</v>
          </cell>
          <cell r="AA76">
            <v>0.26718016999999999</v>
          </cell>
          <cell r="AB76">
            <v>0.26718016999999999</v>
          </cell>
          <cell r="AC76">
            <v>0.26718016999999999</v>
          </cell>
          <cell r="AD76">
            <v>0.26718016999999999</v>
          </cell>
          <cell r="AE76">
            <v>0.26718016999999999</v>
          </cell>
          <cell r="AF76">
            <v>0.26718016999999999</v>
          </cell>
          <cell r="AG76">
            <v>0.26718016999999999</v>
          </cell>
        </row>
        <row r="81">
          <cell r="V81">
            <v>-0.71711150000000023</v>
          </cell>
          <cell r="W81">
            <v>-1.9098246000000014</v>
          </cell>
          <cell r="X81">
            <v>-1.4238773000000009</v>
          </cell>
          <cell r="Y81">
            <v>-1.4238773000000009</v>
          </cell>
          <cell r="Z81">
            <v>-1.4238773000000009</v>
          </cell>
          <cell r="AA81">
            <v>-1.4238773000000009</v>
          </cell>
          <cell r="AB81">
            <v>-1.4238773000000009</v>
          </cell>
          <cell r="AC81">
            <v>-1.4238773000000009</v>
          </cell>
          <cell r="AD81">
            <v>-1.4238773000000009</v>
          </cell>
          <cell r="AE81">
            <v>-1.4238773000000009</v>
          </cell>
          <cell r="AF81">
            <v>-1.4238773000000009</v>
          </cell>
          <cell r="AG81">
            <v>-1.4238773000000009</v>
          </cell>
        </row>
        <row r="82">
          <cell r="V82">
            <v>-14.335118039523834</v>
          </cell>
          <cell r="W82">
            <v>-9.2095672031871345</v>
          </cell>
          <cell r="X82">
            <v>-19.818292629568564</v>
          </cell>
          <cell r="Y82">
            <v>-19.818292629568564</v>
          </cell>
          <cell r="Z82">
            <v>-19.818292629568564</v>
          </cell>
          <cell r="AA82">
            <v>-19.818292629568564</v>
          </cell>
          <cell r="AB82">
            <v>-19.818292629568564</v>
          </cell>
          <cell r="AC82">
            <v>-19.818292629568564</v>
          </cell>
          <cell r="AD82">
            <v>-19.818292629568564</v>
          </cell>
          <cell r="AE82">
            <v>-19.818292629568564</v>
          </cell>
          <cell r="AF82">
            <v>-19.818292629568564</v>
          </cell>
          <cell r="AG82">
            <v>-19.818292629568564</v>
          </cell>
        </row>
        <row r="83">
          <cell r="V83">
            <v>0.10279877999999999</v>
          </cell>
          <cell r="W83">
            <v>0.17588658000000001</v>
          </cell>
          <cell r="X83">
            <v>0.28218817000000002</v>
          </cell>
          <cell r="Y83">
            <v>0.28218817000000002</v>
          </cell>
          <cell r="Z83">
            <v>0.28218817000000002</v>
          </cell>
          <cell r="AA83">
            <v>0.28218817000000002</v>
          </cell>
          <cell r="AB83">
            <v>0.28218817000000002</v>
          </cell>
          <cell r="AC83">
            <v>0.28218817000000002</v>
          </cell>
          <cell r="AD83">
            <v>0.28218817000000002</v>
          </cell>
          <cell r="AE83">
            <v>0.28218817000000002</v>
          </cell>
          <cell r="AF83">
            <v>0.28218817000000002</v>
          </cell>
          <cell r="AG83">
            <v>0.28218817000000002</v>
          </cell>
        </row>
        <row r="90">
          <cell r="V90" t="str">
            <v>Janv</v>
          </cell>
          <cell r="W90" t="str">
            <v>Févr</v>
          </cell>
          <cell r="X90" t="str">
            <v>Mars</v>
          </cell>
          <cell r="Y90" t="str">
            <v>Avr</v>
          </cell>
          <cell r="Z90" t="str">
            <v>Mai</v>
          </cell>
          <cell r="AA90" t="str">
            <v>Juin</v>
          </cell>
          <cell r="AB90" t="str">
            <v>Juil</v>
          </cell>
          <cell r="AC90" t="str">
            <v>Août</v>
          </cell>
          <cell r="AD90" t="str">
            <v>Sept</v>
          </cell>
          <cell r="AE90" t="str">
            <v>Oct</v>
          </cell>
          <cell r="AF90" t="str">
            <v>Nov</v>
          </cell>
          <cell r="AG90" t="str">
            <v>Déc</v>
          </cell>
        </row>
        <row r="94">
          <cell r="V94">
            <v>-3.387162</v>
          </cell>
          <cell r="W94">
            <v>-5.3100526999999991</v>
          </cell>
          <cell r="X94">
            <v>-4.2465426999999991</v>
          </cell>
          <cell r="Y94">
            <v>-4.2465426999999991</v>
          </cell>
          <cell r="Z94">
            <v>-4.2465426999999991</v>
          </cell>
          <cell r="AA94">
            <v>-4.2465426999999991</v>
          </cell>
          <cell r="AB94">
            <v>-4.2465426999999991</v>
          </cell>
          <cell r="AC94">
            <v>-4.2465426999999991</v>
          </cell>
          <cell r="AD94">
            <v>-4.2465426999999991</v>
          </cell>
          <cell r="AE94">
            <v>-4.2465426999999991</v>
          </cell>
          <cell r="AF94">
            <v>-4.2465426999999991</v>
          </cell>
          <cell r="AG94">
            <v>-4.2465426999999991</v>
          </cell>
        </row>
        <row r="95">
          <cell r="V95">
            <v>-3.8371651547814958</v>
          </cell>
          <cell r="W95">
            <v>-11.574461398471621</v>
          </cell>
          <cell r="X95">
            <v>-23.380666818680528</v>
          </cell>
          <cell r="Y95">
            <v>-23.380666818680528</v>
          </cell>
          <cell r="Z95">
            <v>-23.380666818680528</v>
          </cell>
          <cell r="AA95">
            <v>-23.380666818680528</v>
          </cell>
          <cell r="AB95">
            <v>-23.380666818680528</v>
          </cell>
          <cell r="AC95">
            <v>-23.380666818680528</v>
          </cell>
          <cell r="AD95">
            <v>-23.380666818680528</v>
          </cell>
          <cell r="AE95">
            <v>-23.380666818680528</v>
          </cell>
          <cell r="AF95">
            <v>-23.380666818680528</v>
          </cell>
          <cell r="AG95">
            <v>-23.380666818680528</v>
          </cell>
        </row>
        <row r="96">
          <cell r="V96">
            <v>0.129971</v>
          </cell>
          <cell r="W96">
            <v>0.61460999999999999</v>
          </cell>
          <cell r="X96">
            <v>0.99286999999999992</v>
          </cell>
          <cell r="Y96">
            <v>0.99286999999999992</v>
          </cell>
          <cell r="Z96">
            <v>0.99286999999999992</v>
          </cell>
          <cell r="AA96">
            <v>0.99286999999999992</v>
          </cell>
          <cell r="AB96">
            <v>0.99286999999999992</v>
          </cell>
          <cell r="AC96">
            <v>0.99286999999999992</v>
          </cell>
          <cell r="AD96">
            <v>0.99286999999999992</v>
          </cell>
          <cell r="AE96">
            <v>0.99286999999999992</v>
          </cell>
          <cell r="AF96">
            <v>0.99286999999999992</v>
          </cell>
          <cell r="AG96">
            <v>0.99286999999999992</v>
          </cell>
        </row>
        <row r="100">
          <cell r="V100">
            <v>-0.19628599999999999</v>
          </cell>
          <cell r="W100">
            <v>0.56046499999999999</v>
          </cell>
          <cell r="X100">
            <v>1.398296</v>
          </cell>
          <cell r="Y100">
            <v>1.398296</v>
          </cell>
          <cell r="Z100">
            <v>1.398296</v>
          </cell>
          <cell r="AA100">
            <v>1.398296</v>
          </cell>
          <cell r="AB100">
            <v>1.398296</v>
          </cell>
          <cell r="AC100">
            <v>1.398296</v>
          </cell>
          <cell r="AD100">
            <v>1.398296</v>
          </cell>
          <cell r="AE100">
            <v>1.398296</v>
          </cell>
          <cell r="AF100">
            <v>1.398296</v>
          </cell>
          <cell r="AG100">
            <v>1.398296</v>
          </cell>
        </row>
        <row r="101">
          <cell r="V101">
            <v>-23.884102788787793</v>
          </cell>
          <cell r="W101">
            <v>28.041244323909609</v>
          </cell>
          <cell r="X101">
            <v>19.971258589025499</v>
          </cell>
          <cell r="Y101">
            <v>19.971258589025499</v>
          </cell>
          <cell r="Z101">
            <v>19.971258589025499</v>
          </cell>
          <cell r="AA101">
            <v>19.971258589025499</v>
          </cell>
          <cell r="AB101">
            <v>19.971258589025499</v>
          </cell>
          <cell r="AC101">
            <v>19.971258589025499</v>
          </cell>
          <cell r="AD101">
            <v>19.971258589025499</v>
          </cell>
          <cell r="AE101">
            <v>19.971258589025499</v>
          </cell>
          <cell r="AF101">
            <v>19.971258589025499</v>
          </cell>
          <cell r="AG101">
            <v>19.971258589025499</v>
          </cell>
        </row>
        <row r="102">
          <cell r="V102">
            <v>4.6881150000000003E-2</v>
          </cell>
          <cell r="W102">
            <v>0.15716135999999997</v>
          </cell>
          <cell r="X102">
            <v>0.27925730999999998</v>
          </cell>
          <cell r="Y102">
            <v>0.27925730999999998</v>
          </cell>
          <cell r="Z102">
            <v>0.27925730999999998</v>
          </cell>
          <cell r="AA102">
            <v>0.27925730999999998</v>
          </cell>
          <cell r="AB102">
            <v>0.27925730999999998</v>
          </cell>
          <cell r="AC102">
            <v>0.27925730999999998</v>
          </cell>
          <cell r="AD102">
            <v>0.27925730999999998</v>
          </cell>
          <cell r="AE102">
            <v>0.27925730999999998</v>
          </cell>
          <cell r="AF102">
            <v>0.27925730999999998</v>
          </cell>
          <cell r="AG102">
            <v>0.27925730999999998</v>
          </cell>
        </row>
        <row r="106"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13">
          <cell r="V113">
            <v>-3.5834480000000002</v>
          </cell>
          <cell r="W113">
            <v>-4.7495876999999993</v>
          </cell>
          <cell r="X113">
            <v>-2.8482466999999989</v>
          </cell>
          <cell r="Y113">
            <v>-2.8482466999999989</v>
          </cell>
          <cell r="Z113">
            <v>-2.8482466999999989</v>
          </cell>
          <cell r="AA113">
            <v>-2.8482466999999989</v>
          </cell>
          <cell r="AB113">
            <v>-2.8482466999999989</v>
          </cell>
          <cell r="AC113">
            <v>-2.8482466999999989</v>
          </cell>
          <cell r="AD113">
            <v>-2.8482466999999989</v>
          </cell>
          <cell r="AE113">
            <v>-2.8482466999999989</v>
          </cell>
          <cell r="AF113">
            <v>-2.8482466999999989</v>
          </cell>
          <cell r="AG113">
            <v>-2.8482466999999989</v>
          </cell>
        </row>
        <row r="114">
          <cell r="V114">
            <v>-4.9352509091802093</v>
          </cell>
          <cell r="W114">
            <v>-16.249228538300283</v>
          </cell>
          <cell r="X114">
            <v>-44.663522650618724</v>
          </cell>
          <cell r="Y114">
            <v>-44.663522650618724</v>
          </cell>
          <cell r="Z114">
            <v>-44.663522650618724</v>
          </cell>
          <cell r="AA114">
            <v>-44.663522650618724</v>
          </cell>
          <cell r="AB114">
            <v>-44.663522650618724</v>
          </cell>
          <cell r="AC114">
            <v>-44.663522650618724</v>
          </cell>
          <cell r="AD114">
            <v>-44.663522650618724</v>
          </cell>
          <cell r="AE114">
            <v>-44.663522650618724</v>
          </cell>
          <cell r="AF114">
            <v>-44.663522650618724</v>
          </cell>
          <cell r="AG114">
            <v>-44.663522650618724</v>
          </cell>
        </row>
        <row r="115">
          <cell r="V115">
            <v>0.17685215000000001</v>
          </cell>
          <cell r="W115">
            <v>0.77177136000000002</v>
          </cell>
          <cell r="X115">
            <v>1.2721273099999999</v>
          </cell>
          <cell r="Y115">
            <v>1.2721273099999999</v>
          </cell>
          <cell r="Z115">
            <v>1.2721273099999999</v>
          </cell>
          <cell r="AA115">
            <v>1.2721273099999999</v>
          </cell>
          <cell r="AB115">
            <v>1.2721273099999999</v>
          </cell>
          <cell r="AC115">
            <v>1.2721273099999999</v>
          </cell>
          <cell r="AD115">
            <v>1.2721273099999999</v>
          </cell>
          <cell r="AE115">
            <v>1.2721273099999999</v>
          </cell>
          <cell r="AF115">
            <v>1.2721273099999999</v>
          </cell>
          <cell r="AG115">
            <v>1.2721273099999999</v>
          </cell>
        </row>
        <row r="122">
          <cell r="V122" t="str">
            <v>Janv</v>
          </cell>
          <cell r="W122" t="str">
            <v>Févr</v>
          </cell>
          <cell r="X122" t="str">
            <v>Mars</v>
          </cell>
          <cell r="Y122" t="str">
            <v>Avr</v>
          </cell>
          <cell r="Z122" t="str">
            <v>Mai</v>
          </cell>
          <cell r="AA122" t="str">
            <v>Juin</v>
          </cell>
          <cell r="AB122" t="str">
            <v>Juil</v>
          </cell>
          <cell r="AC122" t="str">
            <v>Août</v>
          </cell>
          <cell r="AD122" t="str">
            <v>Sept</v>
          </cell>
          <cell r="AE122" t="str">
            <v>Oct</v>
          </cell>
          <cell r="AF122" t="str">
            <v>Nov</v>
          </cell>
          <cell r="AG122" t="str">
            <v>Déc</v>
          </cell>
        </row>
        <row r="126">
          <cell r="V126">
            <v>0.65247699999999997</v>
          </cell>
          <cell r="W126">
            <v>1.045048</v>
          </cell>
          <cell r="X126">
            <v>1.4432939999999999</v>
          </cell>
          <cell r="Y126">
            <v>1.4432939999999999</v>
          </cell>
          <cell r="Z126">
            <v>1.4432939999999999</v>
          </cell>
          <cell r="AA126">
            <v>1.4432939999999999</v>
          </cell>
          <cell r="AB126">
            <v>1.4432939999999999</v>
          </cell>
          <cell r="AC126">
            <v>1.4432939999999999</v>
          </cell>
          <cell r="AD126">
            <v>1.4432939999999999</v>
          </cell>
          <cell r="AE126">
            <v>1.4432939999999999</v>
          </cell>
          <cell r="AF126">
            <v>1.4432939999999999</v>
          </cell>
          <cell r="AG126">
            <v>1.4432939999999999</v>
          </cell>
        </row>
        <row r="127">
          <cell r="V127">
            <v>4.1152193870435285</v>
          </cell>
          <cell r="W127">
            <v>7.8112995766701623</v>
          </cell>
          <cell r="X127">
            <v>7.6991707857165634</v>
          </cell>
          <cell r="Y127">
            <v>7.6991707857165634</v>
          </cell>
          <cell r="Z127">
            <v>7.6991707857165634</v>
          </cell>
          <cell r="AA127">
            <v>7.6991707857165634</v>
          </cell>
          <cell r="AB127">
            <v>7.6991707857165634</v>
          </cell>
          <cell r="AC127">
            <v>7.6991707857165634</v>
          </cell>
          <cell r="AD127">
            <v>7.6991707857165634</v>
          </cell>
          <cell r="AE127">
            <v>7.6991707857165634</v>
          </cell>
          <cell r="AF127">
            <v>7.6991707857165634</v>
          </cell>
          <cell r="AG127">
            <v>7.6991707857165634</v>
          </cell>
        </row>
        <row r="128">
          <cell r="V128">
            <v>2.6850860000000001E-2</v>
          </cell>
          <cell r="W128">
            <v>8.1631830000000002E-2</v>
          </cell>
          <cell r="X128">
            <v>0.11112167000000001</v>
          </cell>
          <cell r="Y128">
            <v>0.11112167000000001</v>
          </cell>
          <cell r="Z128">
            <v>0.11112167000000001</v>
          </cell>
          <cell r="AA128">
            <v>0.11112167000000001</v>
          </cell>
          <cell r="AB128">
            <v>0.11112167000000001</v>
          </cell>
          <cell r="AC128">
            <v>0.11112167000000001</v>
          </cell>
          <cell r="AD128">
            <v>0.11112167000000001</v>
          </cell>
          <cell r="AE128">
            <v>0.11112167000000001</v>
          </cell>
          <cell r="AF128">
            <v>0.11112167000000001</v>
          </cell>
          <cell r="AG128">
            <v>0.11112167000000001</v>
          </cell>
        </row>
        <row r="132">
          <cell r="V132">
            <v>-4.3005595000000003</v>
          </cell>
          <cell r="W132">
            <v>-6.6594123000000005</v>
          </cell>
          <cell r="X132">
            <v>-4.2721239999999998</v>
          </cell>
          <cell r="Y132">
            <v>-4.2721239999999998</v>
          </cell>
          <cell r="Z132">
            <v>-4.2721239999999998</v>
          </cell>
          <cell r="AA132">
            <v>-4.2721239999999998</v>
          </cell>
          <cell r="AB132">
            <v>-4.2721239999999998</v>
          </cell>
          <cell r="AC132">
            <v>-4.2721239999999998</v>
          </cell>
          <cell r="AD132">
            <v>-4.2721239999999998</v>
          </cell>
          <cell r="AE132">
            <v>-4.2721239999999998</v>
          </cell>
          <cell r="AF132">
            <v>-4.2721239999999998</v>
          </cell>
          <cell r="AG132">
            <v>-4.2721239999999998</v>
          </cell>
        </row>
        <row r="133">
          <cell r="V133">
            <v>-6.5026638975696045</v>
          </cell>
          <cell r="W133">
            <v>-14.230353930781551</v>
          </cell>
          <cell r="X133">
            <v>-36.382733272723357</v>
          </cell>
          <cell r="Y133">
            <v>-36.382733272723357</v>
          </cell>
          <cell r="Z133">
            <v>-36.382733272723357</v>
          </cell>
          <cell r="AA133">
            <v>-36.382733272723357</v>
          </cell>
          <cell r="AB133">
            <v>-36.382733272723357</v>
          </cell>
          <cell r="AC133">
            <v>-36.382733272723357</v>
          </cell>
          <cell r="AD133">
            <v>-36.382733272723357</v>
          </cell>
          <cell r="AE133">
            <v>-36.382733272723357</v>
          </cell>
          <cell r="AF133">
            <v>-36.382733272723357</v>
          </cell>
          <cell r="AG133">
            <v>-36.382733272723357</v>
          </cell>
        </row>
        <row r="134">
          <cell r="V134">
            <v>0.27965092999999996</v>
          </cell>
          <cell r="W134">
            <v>0.94765794000000003</v>
          </cell>
          <cell r="X134">
            <v>1.5543154799999999</v>
          </cell>
          <cell r="Y134">
            <v>1.5543154799999999</v>
          </cell>
          <cell r="Z134">
            <v>1.5543154799999999</v>
          </cell>
          <cell r="AA134">
            <v>1.5543154799999999</v>
          </cell>
          <cell r="AB134">
            <v>1.5543154799999999</v>
          </cell>
          <cell r="AC134">
            <v>1.5543154799999999</v>
          </cell>
          <cell r="AD134">
            <v>1.5543154799999999</v>
          </cell>
          <cell r="AE134">
            <v>1.5543154799999999</v>
          </cell>
          <cell r="AF134">
            <v>1.5543154799999999</v>
          </cell>
          <cell r="AG134">
            <v>1.5543154799999999</v>
          </cell>
        </row>
        <row r="139">
          <cell r="V139">
            <v>-3.6480825000000001</v>
          </cell>
          <cell r="W139">
            <v>-5.6143643000000001</v>
          </cell>
          <cell r="X139">
            <v>-2.82883</v>
          </cell>
          <cell r="Y139">
            <v>-2.82883</v>
          </cell>
          <cell r="Z139">
            <v>-2.82883</v>
          </cell>
          <cell r="AA139">
            <v>-2.82883</v>
          </cell>
          <cell r="AB139">
            <v>-2.82883</v>
          </cell>
          <cell r="AC139">
            <v>-2.82883</v>
          </cell>
          <cell r="AD139">
            <v>-2.82883</v>
          </cell>
          <cell r="AE139">
            <v>-2.82883</v>
          </cell>
          <cell r="AF139">
            <v>-2.82883</v>
          </cell>
          <cell r="AG139">
            <v>-2.82883</v>
          </cell>
        </row>
        <row r="140">
          <cell r="V140">
            <v>-8.4017230969968448</v>
          </cell>
          <cell r="W140">
            <v>-18.333148955082947</v>
          </cell>
          <cell r="X140">
            <v>-58.873709272031185</v>
          </cell>
          <cell r="Y140">
            <v>-58.873709272031185</v>
          </cell>
          <cell r="Z140">
            <v>-58.873709272031185</v>
          </cell>
          <cell r="AA140">
            <v>-58.873709272031185</v>
          </cell>
          <cell r="AB140">
            <v>-58.873709272031185</v>
          </cell>
          <cell r="AC140">
            <v>-58.873709272031185</v>
          </cell>
          <cell r="AD140">
            <v>-58.873709272031185</v>
          </cell>
          <cell r="AE140">
            <v>-58.873709272031185</v>
          </cell>
          <cell r="AF140">
            <v>-58.873709272031185</v>
          </cell>
          <cell r="AG140">
            <v>-58.873709272031185</v>
          </cell>
        </row>
        <row r="141">
          <cell r="V141">
            <v>0.30650178999999994</v>
          </cell>
          <cell r="W141">
            <v>1.0292897700000001</v>
          </cell>
          <cell r="X141">
            <v>1.6654371499999998</v>
          </cell>
          <cell r="Y141">
            <v>1.6654371499999998</v>
          </cell>
          <cell r="Z141">
            <v>1.6654371499999998</v>
          </cell>
          <cell r="AA141">
            <v>1.6654371499999998</v>
          </cell>
          <cell r="AB141">
            <v>1.6654371499999998</v>
          </cell>
          <cell r="AC141">
            <v>1.6654371499999998</v>
          </cell>
          <cell r="AD141">
            <v>1.6654371499999998</v>
          </cell>
          <cell r="AE141">
            <v>1.6654371499999998</v>
          </cell>
          <cell r="AF141">
            <v>1.6654371499999998</v>
          </cell>
          <cell r="AG141">
            <v>1.6654371499999998</v>
          </cell>
        </row>
      </sheetData>
      <sheetData sheetId="31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0.56724630645216223</v>
          </cell>
          <cell r="W10">
            <v>1.0771183848982995</v>
          </cell>
          <cell r="X10">
            <v>1.6121811500977945</v>
          </cell>
          <cell r="Y10">
            <v>1.9639226467849333</v>
          </cell>
          <cell r="Z10">
            <v>2.2669265980093254</v>
          </cell>
          <cell r="AA10">
            <v>2.560241940525084</v>
          </cell>
          <cell r="AB10">
            <v>2.821540775281703</v>
          </cell>
          <cell r="AC10">
            <v>3.1161180187291917</v>
          </cell>
          <cell r="AD10">
            <v>3.3972970346999727</v>
          </cell>
          <cell r="AE10">
            <v>3.7458617705343791</v>
          </cell>
          <cell r="AF10">
            <v>4.2275559592687397</v>
          </cell>
          <cell r="AG10">
            <v>4.7502323745748214</v>
          </cell>
        </row>
        <row r="11">
          <cell r="V11">
            <v>6.7810787955861791</v>
          </cell>
          <cell r="W11">
            <v>7.8724738417356415</v>
          </cell>
          <cell r="X11">
            <v>7.6013384881070731</v>
          </cell>
          <cell r="Y11">
            <v>7.3141093428148327</v>
          </cell>
          <cell r="Z11">
            <v>6.9205519863420353</v>
          </cell>
          <cell r="AA11">
            <v>6.5991676963413335</v>
          </cell>
          <cell r="AB11">
            <v>6.3937054615726785</v>
          </cell>
          <cell r="AC11">
            <v>6.2516884050877515</v>
          </cell>
          <cell r="AD11">
            <v>6.1163915231788621</v>
          </cell>
          <cell r="AE11">
            <v>5.9453506314368729</v>
          </cell>
          <cell r="AF11">
            <v>5.7436030456694267</v>
          </cell>
          <cell r="AG11">
            <v>5.6568185242254287</v>
          </cell>
        </row>
        <row r="12">
          <cell r="V12">
            <v>3.8465419005573369E-2</v>
          </cell>
          <cell r="W12">
            <v>8.4795863095644047E-2</v>
          </cell>
          <cell r="X12">
            <v>0.12254734626039092</v>
          </cell>
          <cell r="Y12">
            <v>0.14364344979415317</v>
          </cell>
          <cell r="Z12">
            <v>0.15688383370745029</v>
          </cell>
          <cell r="AA12">
            <v>0.16895465908731383</v>
          </cell>
          <cell r="AB12">
            <v>0.18040100664968634</v>
          </cell>
          <cell r="AC12">
            <v>0.19480998886574308</v>
          </cell>
          <cell r="AD12">
            <v>0.20779198784759598</v>
          </cell>
          <cell r="AE12">
            <v>0.22270461642721814</v>
          </cell>
          <cell r="AF12">
            <v>0.24281403283393868</v>
          </cell>
          <cell r="AG12">
            <v>0.26871202490870194</v>
          </cell>
        </row>
        <row r="16">
          <cell r="V16">
            <v>1.738262</v>
          </cell>
          <cell r="W16">
            <v>3.0552000000000001</v>
          </cell>
          <cell r="X16">
            <v>4.0722830000000005</v>
          </cell>
          <cell r="Y16">
            <v>5.2076400000000005</v>
          </cell>
          <cell r="Z16">
            <v>6.5235020000000006</v>
          </cell>
          <cell r="AA16">
            <v>7.7976910000000004</v>
          </cell>
          <cell r="AB16">
            <v>8.8533530000000003</v>
          </cell>
          <cell r="AC16">
            <v>9.9695239999999998</v>
          </cell>
          <cell r="AD16">
            <v>10.983134</v>
          </cell>
          <cell r="AE16">
            <v>12.690760099999999</v>
          </cell>
          <cell r="AF16">
            <v>14.608496199999998</v>
          </cell>
          <cell r="AG16">
            <v>16.143968099999999</v>
          </cell>
        </row>
        <row r="17">
          <cell r="V17">
            <v>11.768414082572132</v>
          </cell>
          <cell r="W17">
            <v>12.353963406650955</v>
          </cell>
          <cell r="X17">
            <v>12.631175190918704</v>
          </cell>
          <cell r="Y17">
            <v>12.769781705340613</v>
          </cell>
          <cell r="Z17">
            <v>11.557755634933505</v>
          </cell>
          <cell r="AA17">
            <v>10.811404427284948</v>
          </cell>
          <cell r="AB17">
            <v>10.418310893059386</v>
          </cell>
          <cell r="AC17">
            <v>10.083971912801452</v>
          </cell>
          <cell r="AD17">
            <v>9.872492587270628</v>
          </cell>
          <cell r="AE17">
            <v>9.5472839318741833</v>
          </cell>
          <cell r="AF17">
            <v>9.2236315075332662</v>
          </cell>
          <cell r="AG17">
            <v>9.1064929823541938</v>
          </cell>
        </row>
        <row r="18">
          <cell r="V18">
            <v>0.20456586999999998</v>
          </cell>
          <cell r="W18">
            <v>0.37743829000000001</v>
          </cell>
          <cell r="X18">
            <v>0.51437719999999998</v>
          </cell>
          <cell r="Y18">
            <v>0.66500426000000001</v>
          </cell>
          <cell r="Z18">
            <v>0.75397042000000003</v>
          </cell>
          <cell r="AA18">
            <v>0.84303991</v>
          </cell>
          <cell r="AB18">
            <v>0.92236984</v>
          </cell>
          <cell r="AC18">
            <v>1.0053239999999999</v>
          </cell>
          <cell r="AD18">
            <v>1.0843090899999999</v>
          </cell>
          <cell r="AE18">
            <v>1.2116228998599998</v>
          </cell>
          <cell r="AF18">
            <v>1.3474338582799998</v>
          </cell>
          <cell r="AG18">
            <v>1.4701493220999997</v>
          </cell>
        </row>
        <row r="22">
          <cell r="V22">
            <v>0.18515999999999999</v>
          </cell>
          <cell r="W22">
            <v>1.2538339999999999</v>
          </cell>
          <cell r="X22">
            <v>1.7430957999999999</v>
          </cell>
          <cell r="Y22">
            <v>3.2172153999999997</v>
          </cell>
          <cell r="Z22">
            <v>4.2759193999999994</v>
          </cell>
          <cell r="AA22">
            <v>5.1185025999999993</v>
          </cell>
          <cell r="AB22">
            <v>5.265485599999999</v>
          </cell>
          <cell r="AC22">
            <v>5.3833334999999991</v>
          </cell>
          <cell r="AD22">
            <v>5.6767240999999995</v>
          </cell>
          <cell r="AE22">
            <v>7.9485370999999994</v>
          </cell>
          <cell r="AF22">
            <v>8.5383220999999985</v>
          </cell>
          <cell r="AG22">
            <v>9.0035370999999991</v>
          </cell>
        </row>
        <row r="23">
          <cell r="V23">
            <v>28.999292503780509</v>
          </cell>
          <cell r="W23">
            <v>11.564240561350227</v>
          </cell>
          <cell r="X23">
            <v>13.720440379696861</v>
          </cell>
          <cell r="Y23">
            <v>10.412138397696346</v>
          </cell>
          <cell r="Z23">
            <v>9.7306081120238161</v>
          </cell>
          <cell r="AA23">
            <v>9.5244052430490136</v>
          </cell>
          <cell r="AB23">
            <v>10.128512553524031</v>
          </cell>
          <cell r="AC23">
            <v>10.736772670688154</v>
          </cell>
          <cell r="AD23">
            <v>11.065827560652455</v>
          </cell>
          <cell r="AE23">
            <v>8.9123996162765611</v>
          </cell>
          <cell r="AF23">
            <v>9.0346107931440081</v>
          </cell>
          <cell r="AG23">
            <v>9.1989844746682952</v>
          </cell>
        </row>
        <row r="24">
          <cell r="V24">
            <v>5.3695089999999994E-2</v>
          </cell>
          <cell r="W24">
            <v>0.14499637999999998</v>
          </cell>
          <cell r="X24">
            <v>0.23916041999999998</v>
          </cell>
          <cell r="Y24">
            <v>0.33498092000000002</v>
          </cell>
          <cell r="Z24">
            <v>0.41607296000000005</v>
          </cell>
          <cell r="AA24">
            <v>0.48750693000000006</v>
          </cell>
          <cell r="AB24">
            <v>0.53331537000000007</v>
          </cell>
          <cell r="AC24">
            <v>0.57799628000000003</v>
          </cell>
          <cell r="AD24">
            <v>0.62817650000000003</v>
          </cell>
          <cell r="AE24">
            <v>0.70840539000000002</v>
          </cell>
          <cell r="AF24">
            <v>0.77140417000000006</v>
          </cell>
          <cell r="AG24">
            <v>0.82823398000000004</v>
          </cell>
        </row>
        <row r="29">
          <cell r="V29">
            <v>2.4906683064521622</v>
          </cell>
          <cell r="W29">
            <v>5.3861523848982999</v>
          </cell>
          <cell r="X29">
            <v>7.4275599500977947</v>
          </cell>
          <cell r="Y29">
            <v>10.388778046784934</v>
          </cell>
          <cell r="Z29">
            <v>13.066347998009325</v>
          </cell>
          <cell r="AA29">
            <v>15.476435540525085</v>
          </cell>
          <cell r="AB29">
            <v>16.940379375281704</v>
          </cell>
          <cell r="AC29">
            <v>18.468975518729192</v>
          </cell>
          <cell r="AD29">
            <v>20.057155134699975</v>
          </cell>
          <cell r="AE29">
            <v>24.385158970534377</v>
          </cell>
          <cell r="AF29">
            <v>27.374374259268734</v>
          </cell>
          <cell r="AG29">
            <v>29.897737574574819</v>
          </cell>
        </row>
        <row r="30">
          <cell r="V30">
            <v>11.913524504121781</v>
          </cell>
          <cell r="W30">
            <v>11.273920411130543</v>
          </cell>
          <cell r="X30">
            <v>11.795057490567354</v>
          </cell>
          <cell r="Y30">
            <v>11.008307470271516</v>
          </cell>
          <cell r="Z30">
            <v>10.155302873531376</v>
          </cell>
          <cell r="AA30">
            <v>9.6889331859449523</v>
          </cell>
          <cell r="AB30">
            <v>9.6579077741137045</v>
          </cell>
          <cell r="AC30">
            <v>9.6276605438269165</v>
          </cell>
          <cell r="AD30">
            <v>9.574027647247993</v>
          </cell>
          <cell r="AE30">
            <v>8.7870368566240344</v>
          </cell>
          <cell r="AF30">
            <v>8.6272366949695769</v>
          </cell>
          <cell r="AG30">
            <v>8.5862527912204687</v>
          </cell>
        </row>
        <row r="31">
          <cell r="V31">
            <v>0.29672637900557336</v>
          </cell>
          <cell r="W31">
            <v>0.60723053309564401</v>
          </cell>
          <cell r="X31">
            <v>0.87608496626039079</v>
          </cell>
          <cell r="Y31">
            <v>1.1436286297941531</v>
          </cell>
          <cell r="Z31">
            <v>1.3269272137074504</v>
          </cell>
          <cell r="AA31">
            <v>1.4995014990873139</v>
          </cell>
          <cell r="AB31">
            <v>1.6360862166496863</v>
          </cell>
          <cell r="AC31">
            <v>1.778130268865743</v>
          </cell>
          <cell r="AD31">
            <v>1.920277577847596</v>
          </cell>
          <cell r="AE31">
            <v>2.1427329062872178</v>
          </cell>
          <cell r="AF31">
            <v>2.3616520611139387</v>
          </cell>
          <cell r="AG31">
            <v>2.5670953270087016</v>
          </cell>
        </row>
        <row r="38">
          <cell r="V38" t="str">
            <v>Janv</v>
          </cell>
          <cell r="W38" t="str">
            <v>Févr</v>
          </cell>
          <cell r="X38" t="str">
            <v>Mars</v>
          </cell>
          <cell r="Y38" t="str">
            <v>Avr</v>
          </cell>
          <cell r="Z38" t="str">
            <v>Mai</v>
          </cell>
          <cell r="AA38" t="str">
            <v>Juin</v>
          </cell>
          <cell r="AB38" t="str">
            <v>Juil</v>
          </cell>
          <cell r="AC38" t="str">
            <v>Août</v>
          </cell>
          <cell r="AD38" t="str">
            <v>Sept</v>
          </cell>
          <cell r="AE38" t="str">
            <v>Oct</v>
          </cell>
          <cell r="AF38" t="str">
            <v>Nov</v>
          </cell>
          <cell r="AG38" t="str">
            <v>Déc</v>
          </cell>
        </row>
        <row r="42">
          <cell r="V42">
            <v>0.56724630645216223</v>
          </cell>
          <cell r="W42">
            <v>1.0771183848982995</v>
          </cell>
          <cell r="X42">
            <v>1.6121811500977945</v>
          </cell>
          <cell r="Y42">
            <v>1.9639226467849333</v>
          </cell>
          <cell r="Z42">
            <v>2.2669265980093254</v>
          </cell>
          <cell r="AA42">
            <v>2.560241940525084</v>
          </cell>
          <cell r="AB42">
            <v>2.821540775281703</v>
          </cell>
          <cell r="AC42">
            <v>3.1161180187291917</v>
          </cell>
          <cell r="AD42">
            <v>3.3972970346999727</v>
          </cell>
          <cell r="AE42">
            <v>3.7458617705343791</v>
          </cell>
          <cell r="AF42">
            <v>4.2275559592687397</v>
          </cell>
          <cell r="AG42">
            <v>4.7502323745748214</v>
          </cell>
        </row>
        <row r="43">
          <cell r="V43">
            <v>6.7810787955861791</v>
          </cell>
          <cell r="W43">
            <v>7.8724738417356415</v>
          </cell>
          <cell r="X43">
            <v>7.6013384881070731</v>
          </cell>
          <cell r="Y43">
            <v>7.3141093428148327</v>
          </cell>
          <cell r="Z43">
            <v>6.9205519863420353</v>
          </cell>
          <cell r="AA43">
            <v>6.5991676963413335</v>
          </cell>
          <cell r="AB43">
            <v>6.3937054615726785</v>
          </cell>
          <cell r="AC43">
            <v>6.2516884050877515</v>
          </cell>
          <cell r="AD43">
            <v>6.1163915231788621</v>
          </cell>
          <cell r="AE43">
            <v>5.9453506314368729</v>
          </cell>
          <cell r="AF43">
            <v>5.7436030456694267</v>
          </cell>
          <cell r="AG43">
            <v>5.6568185242254287</v>
          </cell>
        </row>
        <row r="44">
          <cell r="V44">
            <v>3.8465419005573369E-2</v>
          </cell>
          <cell r="W44">
            <v>8.4795863095644047E-2</v>
          </cell>
          <cell r="X44">
            <v>0.12254734626039092</v>
          </cell>
          <cell r="Y44">
            <v>0.14364344979415317</v>
          </cell>
          <cell r="Z44">
            <v>0.15688383370745029</v>
          </cell>
          <cell r="AA44">
            <v>0.16895465908731383</v>
          </cell>
          <cell r="AB44">
            <v>0.18040100664968634</v>
          </cell>
          <cell r="AC44">
            <v>0.19480998886574308</v>
          </cell>
          <cell r="AD44">
            <v>0.20779198784759598</v>
          </cell>
          <cell r="AE44">
            <v>0.22270461642721814</v>
          </cell>
          <cell r="AF44">
            <v>0.24281403283393868</v>
          </cell>
          <cell r="AG44">
            <v>0.26871202490870194</v>
          </cell>
        </row>
        <row r="49">
          <cell r="V49">
            <v>0.56724630645216223</v>
          </cell>
          <cell r="W49">
            <v>1.0771183848982995</v>
          </cell>
          <cell r="X49">
            <v>1.6121811500977945</v>
          </cell>
          <cell r="Y49">
            <v>1.9639226467849333</v>
          </cell>
          <cell r="Z49">
            <v>2.2669265980093254</v>
          </cell>
          <cell r="AA49">
            <v>2.560241940525084</v>
          </cell>
          <cell r="AB49">
            <v>2.821540775281703</v>
          </cell>
          <cell r="AC49">
            <v>3.1161180187291917</v>
          </cell>
          <cell r="AD49">
            <v>3.3972970346999727</v>
          </cell>
          <cell r="AE49">
            <v>3.7458617705343791</v>
          </cell>
          <cell r="AF49">
            <v>4.2275559592687397</v>
          </cell>
          <cell r="AG49">
            <v>4.7502323745748214</v>
          </cell>
        </row>
        <row r="50">
          <cell r="V50">
            <v>6.7810787955861791</v>
          </cell>
          <cell r="W50">
            <v>7.8724738417356415</v>
          </cell>
          <cell r="X50">
            <v>7.6013384881070731</v>
          </cell>
          <cell r="Y50">
            <v>7.3141093428148327</v>
          </cell>
          <cell r="Z50">
            <v>6.9205519863420353</v>
          </cell>
          <cell r="AA50">
            <v>6.5991676963413335</v>
          </cell>
          <cell r="AB50">
            <v>6.3937054615726785</v>
          </cell>
          <cell r="AC50">
            <v>6.2516884050877515</v>
          </cell>
          <cell r="AD50">
            <v>6.1163915231788621</v>
          </cell>
          <cell r="AE50">
            <v>5.9453506314368729</v>
          </cell>
          <cell r="AF50">
            <v>5.7436030456694267</v>
          </cell>
          <cell r="AG50">
            <v>5.6568185242254287</v>
          </cell>
        </row>
        <row r="51">
          <cell r="V51">
            <v>3.8465419005573369E-2</v>
          </cell>
          <cell r="W51">
            <v>8.4795863095644047E-2</v>
          </cell>
          <cell r="X51">
            <v>0.12254734626039092</v>
          </cell>
          <cell r="Y51">
            <v>0.14364344979415317</v>
          </cell>
          <cell r="Z51">
            <v>0.15688383370745029</v>
          </cell>
          <cell r="AA51">
            <v>0.16895465908731383</v>
          </cell>
          <cell r="AB51">
            <v>0.18040100664968634</v>
          </cell>
          <cell r="AC51">
            <v>0.19480998886574308</v>
          </cell>
          <cell r="AD51">
            <v>0.20779198784759598</v>
          </cell>
          <cell r="AE51">
            <v>0.22270461642721814</v>
          </cell>
          <cell r="AF51">
            <v>0.24281403283393868</v>
          </cell>
          <cell r="AG51">
            <v>0.26871202490870194</v>
          </cell>
        </row>
        <row r="58">
          <cell r="V58" t="str">
            <v>Janv</v>
          </cell>
          <cell r="W58" t="str">
            <v>Févr</v>
          </cell>
          <cell r="X58" t="str">
            <v>Mars</v>
          </cell>
          <cell r="Y58" t="str">
            <v>Avr</v>
          </cell>
          <cell r="Z58" t="str">
            <v>Mai</v>
          </cell>
          <cell r="AA58" t="str">
            <v>Juin</v>
          </cell>
          <cell r="AB58" t="str">
            <v>Juil</v>
          </cell>
          <cell r="AC58" t="str">
            <v>Août</v>
          </cell>
          <cell r="AD58" t="str">
            <v>Sept</v>
          </cell>
          <cell r="AE58" t="str">
            <v>Oct</v>
          </cell>
          <cell r="AF58" t="str">
            <v>Nov</v>
          </cell>
          <cell r="AG58" t="str">
            <v>Déc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4">
          <cell r="V74">
            <v>1.738262</v>
          </cell>
          <cell r="W74">
            <v>3.0552000000000001</v>
          </cell>
          <cell r="X74">
            <v>4.0722830000000005</v>
          </cell>
          <cell r="Y74">
            <v>5.2076400000000005</v>
          </cell>
          <cell r="Z74">
            <v>6.5235020000000006</v>
          </cell>
          <cell r="AA74">
            <v>7.7976910000000004</v>
          </cell>
          <cell r="AB74">
            <v>8.8533530000000003</v>
          </cell>
          <cell r="AC74">
            <v>9.9695239999999998</v>
          </cell>
          <cell r="AD74">
            <v>10.983134</v>
          </cell>
          <cell r="AE74">
            <v>12.690760099999999</v>
          </cell>
          <cell r="AF74">
            <v>14.608496199999998</v>
          </cell>
          <cell r="AG74">
            <v>16.143968099999999</v>
          </cell>
        </row>
        <row r="75">
          <cell r="V75">
            <v>11.768414082572132</v>
          </cell>
          <cell r="W75">
            <v>12.353963406650955</v>
          </cell>
          <cell r="X75">
            <v>12.631175190918704</v>
          </cell>
          <cell r="Y75">
            <v>12.769781705340613</v>
          </cell>
          <cell r="Z75">
            <v>11.557755634933505</v>
          </cell>
          <cell r="AA75">
            <v>10.811404427284948</v>
          </cell>
          <cell r="AB75">
            <v>10.418310893059386</v>
          </cell>
          <cell r="AC75">
            <v>10.083971912801452</v>
          </cell>
          <cell r="AD75">
            <v>9.872492587270628</v>
          </cell>
          <cell r="AE75">
            <v>9.5472839318741833</v>
          </cell>
          <cell r="AF75">
            <v>9.2236315075332662</v>
          </cell>
          <cell r="AG75">
            <v>9.1064929823541938</v>
          </cell>
        </row>
        <row r="76">
          <cell r="V76">
            <v>0.20456586999999998</v>
          </cell>
          <cell r="W76">
            <v>0.37743829000000001</v>
          </cell>
          <cell r="X76">
            <v>0.51437719999999998</v>
          </cell>
          <cell r="Y76">
            <v>0.66500426000000001</v>
          </cell>
          <cell r="Z76">
            <v>0.75397042000000003</v>
          </cell>
          <cell r="AA76">
            <v>0.84303991</v>
          </cell>
          <cell r="AB76">
            <v>0.92236984</v>
          </cell>
          <cell r="AC76">
            <v>1.0053239999999999</v>
          </cell>
          <cell r="AD76">
            <v>1.0843090899999999</v>
          </cell>
          <cell r="AE76">
            <v>1.2116228998599998</v>
          </cell>
          <cell r="AF76">
            <v>1.3474338582799998</v>
          </cell>
          <cell r="AG76">
            <v>1.4701493220999997</v>
          </cell>
        </row>
        <row r="81">
          <cell r="V81">
            <v>1.738262</v>
          </cell>
          <cell r="W81">
            <v>3.0552000000000001</v>
          </cell>
          <cell r="X81">
            <v>4.0722830000000005</v>
          </cell>
          <cell r="Y81">
            <v>5.2076400000000005</v>
          </cell>
          <cell r="Z81">
            <v>6.5235020000000006</v>
          </cell>
          <cell r="AA81">
            <v>7.7976910000000004</v>
          </cell>
          <cell r="AB81">
            <v>8.8533530000000003</v>
          </cell>
          <cell r="AC81">
            <v>9.9695239999999998</v>
          </cell>
          <cell r="AD81">
            <v>10.983134</v>
          </cell>
          <cell r="AE81">
            <v>12.690760099999999</v>
          </cell>
          <cell r="AF81">
            <v>14.608496199999998</v>
          </cell>
          <cell r="AG81">
            <v>16.143968099999999</v>
          </cell>
        </row>
        <row r="82">
          <cell r="V82">
            <v>11.768414082572132</v>
          </cell>
          <cell r="W82">
            <v>12.353963406650955</v>
          </cell>
          <cell r="X82">
            <v>12.631175190918704</v>
          </cell>
          <cell r="Y82">
            <v>12.769781705340613</v>
          </cell>
          <cell r="Z82">
            <v>11.557755634933505</v>
          </cell>
          <cell r="AA82">
            <v>10.811404427284948</v>
          </cell>
          <cell r="AB82">
            <v>10.418310893059386</v>
          </cell>
          <cell r="AC82">
            <v>10.083971912801452</v>
          </cell>
          <cell r="AD82">
            <v>9.872492587270628</v>
          </cell>
          <cell r="AE82">
            <v>9.5472839318741833</v>
          </cell>
          <cell r="AF82">
            <v>9.2236315075332662</v>
          </cell>
          <cell r="AG82">
            <v>9.1064929823541938</v>
          </cell>
        </row>
        <row r="83">
          <cell r="V83">
            <v>0.20456586999999998</v>
          </cell>
          <cell r="W83">
            <v>0.37743829000000001</v>
          </cell>
          <cell r="X83">
            <v>0.51437719999999998</v>
          </cell>
          <cell r="Y83">
            <v>0.66500426000000001</v>
          </cell>
          <cell r="Z83">
            <v>0.75397042000000003</v>
          </cell>
          <cell r="AA83">
            <v>0.84303991</v>
          </cell>
          <cell r="AB83">
            <v>0.92236984</v>
          </cell>
          <cell r="AC83">
            <v>1.0053239999999999</v>
          </cell>
          <cell r="AD83">
            <v>1.0843090899999999</v>
          </cell>
          <cell r="AE83">
            <v>1.2116228998599998</v>
          </cell>
          <cell r="AF83">
            <v>1.3474338582799998</v>
          </cell>
          <cell r="AG83">
            <v>1.4701493220999997</v>
          </cell>
        </row>
        <row r="90">
          <cell r="V90" t="str">
            <v>Janv</v>
          </cell>
          <cell r="W90" t="str">
            <v>Févr</v>
          </cell>
          <cell r="X90" t="str">
            <v>Mars</v>
          </cell>
          <cell r="Y90" t="str">
            <v>Avr</v>
          </cell>
          <cell r="Z90" t="str">
            <v>Mai</v>
          </cell>
          <cell r="AA90" t="str">
            <v>Juin</v>
          </cell>
          <cell r="AB90" t="str">
            <v>Juil</v>
          </cell>
          <cell r="AC90" t="str">
            <v>Août</v>
          </cell>
          <cell r="AD90" t="str">
            <v>Sept</v>
          </cell>
          <cell r="AE90" t="str">
            <v>Oct</v>
          </cell>
          <cell r="AF90" t="str">
            <v>Nov</v>
          </cell>
          <cell r="AG90" t="str">
            <v>Déc</v>
          </cell>
        </row>
        <row r="94"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100">
          <cell r="V100">
            <v>0.18515999999999999</v>
          </cell>
          <cell r="W100">
            <v>1.2538339999999999</v>
          </cell>
          <cell r="X100">
            <v>1.7430957999999999</v>
          </cell>
          <cell r="Y100">
            <v>3.2172153999999997</v>
          </cell>
          <cell r="Z100">
            <v>4.2759193999999994</v>
          </cell>
          <cell r="AA100">
            <v>5.1185025999999993</v>
          </cell>
          <cell r="AB100">
            <v>5.265485599999999</v>
          </cell>
          <cell r="AC100">
            <v>5.3833334999999991</v>
          </cell>
          <cell r="AD100">
            <v>5.6767240999999995</v>
          </cell>
          <cell r="AE100">
            <v>7.9485370999999994</v>
          </cell>
          <cell r="AF100">
            <v>8.5383220999999985</v>
          </cell>
          <cell r="AG100">
            <v>9.0035370999999991</v>
          </cell>
        </row>
        <row r="101">
          <cell r="V101">
            <v>28.999292503780509</v>
          </cell>
          <cell r="W101">
            <v>11.564240561350227</v>
          </cell>
          <cell r="X101">
            <v>13.720440379696861</v>
          </cell>
          <cell r="Y101">
            <v>10.412138397696346</v>
          </cell>
          <cell r="Z101">
            <v>9.7306081120238161</v>
          </cell>
          <cell r="AA101">
            <v>9.5244052430490136</v>
          </cell>
          <cell r="AB101">
            <v>10.128512553524031</v>
          </cell>
          <cell r="AC101">
            <v>10.736772670688154</v>
          </cell>
          <cell r="AD101">
            <v>11.065827560652455</v>
          </cell>
          <cell r="AE101">
            <v>8.9123996162765611</v>
          </cell>
          <cell r="AF101">
            <v>9.0346107931440081</v>
          </cell>
          <cell r="AG101">
            <v>9.1989844746682952</v>
          </cell>
        </row>
        <row r="102">
          <cell r="V102">
            <v>5.3695089999999994E-2</v>
          </cell>
          <cell r="W102">
            <v>0.14499637999999998</v>
          </cell>
          <cell r="X102">
            <v>0.23916041999999998</v>
          </cell>
          <cell r="Y102">
            <v>0.33498092000000002</v>
          </cell>
          <cell r="Z102">
            <v>0.41607296000000005</v>
          </cell>
          <cell r="AA102">
            <v>0.48750693000000006</v>
          </cell>
          <cell r="AB102">
            <v>0.53331537000000007</v>
          </cell>
          <cell r="AC102">
            <v>0.57799628000000003</v>
          </cell>
          <cell r="AD102">
            <v>0.62817650000000003</v>
          </cell>
          <cell r="AE102">
            <v>0.70840539000000002</v>
          </cell>
          <cell r="AF102">
            <v>0.77140417000000006</v>
          </cell>
          <cell r="AG102">
            <v>0.82823398000000004</v>
          </cell>
        </row>
        <row r="106"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13">
          <cell r="V113">
            <v>0.18515999999999999</v>
          </cell>
          <cell r="W113">
            <v>1.2538339999999999</v>
          </cell>
          <cell r="X113">
            <v>1.7430957999999999</v>
          </cell>
          <cell r="Y113">
            <v>3.2172153999999997</v>
          </cell>
          <cell r="Z113">
            <v>4.2759193999999994</v>
          </cell>
          <cell r="AA113">
            <v>5.1185025999999993</v>
          </cell>
          <cell r="AB113">
            <v>5.265485599999999</v>
          </cell>
          <cell r="AC113">
            <v>5.3833334999999991</v>
          </cell>
          <cell r="AD113">
            <v>5.6767240999999995</v>
          </cell>
          <cell r="AE113">
            <v>7.9485370999999994</v>
          </cell>
          <cell r="AF113">
            <v>8.5383220999999985</v>
          </cell>
          <cell r="AG113">
            <v>9.0035370999999991</v>
          </cell>
        </row>
        <row r="114">
          <cell r="V114">
            <v>28.999292503780509</v>
          </cell>
          <cell r="W114">
            <v>11.564240561350227</v>
          </cell>
          <cell r="X114">
            <v>13.720440379696861</v>
          </cell>
          <cell r="Y114">
            <v>10.412138397696346</v>
          </cell>
          <cell r="Z114">
            <v>9.7306081120238161</v>
          </cell>
          <cell r="AA114">
            <v>9.5244052430490136</v>
          </cell>
          <cell r="AB114">
            <v>10.128512553524031</v>
          </cell>
          <cell r="AC114">
            <v>10.736772670688154</v>
          </cell>
          <cell r="AD114">
            <v>11.065827560652455</v>
          </cell>
          <cell r="AE114">
            <v>8.9123996162765611</v>
          </cell>
          <cell r="AF114">
            <v>9.0346107931440081</v>
          </cell>
          <cell r="AG114">
            <v>9.1989844746682952</v>
          </cell>
        </row>
        <row r="115">
          <cell r="V115">
            <v>5.3695089999999994E-2</v>
          </cell>
          <cell r="W115">
            <v>0.14499637999999998</v>
          </cell>
          <cell r="X115">
            <v>0.23916041999999998</v>
          </cell>
          <cell r="Y115">
            <v>0.33498092000000002</v>
          </cell>
          <cell r="Z115">
            <v>0.41607296000000005</v>
          </cell>
          <cell r="AA115">
            <v>0.48750693000000006</v>
          </cell>
          <cell r="AB115">
            <v>0.53331537000000007</v>
          </cell>
          <cell r="AC115">
            <v>0.57799628000000003</v>
          </cell>
          <cell r="AD115">
            <v>0.62817650000000003</v>
          </cell>
          <cell r="AE115">
            <v>0.70840539000000002</v>
          </cell>
          <cell r="AF115">
            <v>0.77140417000000006</v>
          </cell>
          <cell r="AG115">
            <v>0.82823398000000004</v>
          </cell>
        </row>
        <row r="122">
          <cell r="V122" t="str">
            <v>Janv</v>
          </cell>
          <cell r="W122" t="str">
            <v>Févr</v>
          </cell>
          <cell r="X122" t="str">
            <v>Mars</v>
          </cell>
          <cell r="Y122" t="str">
            <v>Avr</v>
          </cell>
          <cell r="Z122" t="str">
            <v>Mai</v>
          </cell>
          <cell r="AA122" t="str">
            <v>Juin</v>
          </cell>
          <cell r="AB122" t="str">
            <v>Juil</v>
          </cell>
          <cell r="AC122" t="str">
            <v>Août</v>
          </cell>
          <cell r="AD122" t="str">
            <v>Sept</v>
          </cell>
          <cell r="AE122" t="str">
            <v>Oct</v>
          </cell>
          <cell r="AF122" t="str">
            <v>Nov</v>
          </cell>
          <cell r="AG122" t="str">
            <v>Déc</v>
          </cell>
        </row>
        <row r="126">
          <cell r="V126">
            <v>0.56724630645216223</v>
          </cell>
          <cell r="W126">
            <v>1.0771183848982995</v>
          </cell>
          <cell r="X126">
            <v>1.6121811500977945</v>
          </cell>
          <cell r="Y126">
            <v>1.9639226467849333</v>
          </cell>
          <cell r="Z126">
            <v>2.2669265980093254</v>
          </cell>
          <cell r="AA126">
            <v>2.560241940525084</v>
          </cell>
          <cell r="AB126">
            <v>2.821540775281703</v>
          </cell>
          <cell r="AC126">
            <v>3.1161180187291917</v>
          </cell>
          <cell r="AD126">
            <v>3.3972970346999727</v>
          </cell>
          <cell r="AE126">
            <v>3.7458617705343791</v>
          </cell>
          <cell r="AF126">
            <v>4.2275559592687397</v>
          </cell>
          <cell r="AG126">
            <v>4.7502323745748214</v>
          </cell>
        </row>
        <row r="127">
          <cell r="V127">
            <v>6.7810787955861791</v>
          </cell>
          <cell r="W127">
            <v>7.8724738417356415</v>
          </cell>
          <cell r="X127">
            <v>7.6013384881070731</v>
          </cell>
          <cell r="Y127">
            <v>7.3141093428148327</v>
          </cell>
          <cell r="Z127">
            <v>6.9205519863420353</v>
          </cell>
          <cell r="AA127">
            <v>6.5991676963413335</v>
          </cell>
          <cell r="AB127">
            <v>6.3937054615726785</v>
          </cell>
          <cell r="AC127">
            <v>6.2516884050877515</v>
          </cell>
          <cell r="AD127">
            <v>6.1163915231788621</v>
          </cell>
          <cell r="AE127">
            <v>5.9453506314368729</v>
          </cell>
          <cell r="AF127">
            <v>5.7436030456694267</v>
          </cell>
          <cell r="AG127">
            <v>5.6568185242254287</v>
          </cell>
        </row>
        <row r="128">
          <cell r="V128">
            <v>3.8465419005573369E-2</v>
          </cell>
          <cell r="W128">
            <v>8.4795863095644047E-2</v>
          </cell>
          <cell r="X128">
            <v>0.12254734626039092</v>
          </cell>
          <cell r="Y128">
            <v>0.14364344979415317</v>
          </cell>
          <cell r="Z128">
            <v>0.15688383370745029</v>
          </cell>
          <cell r="AA128">
            <v>0.16895465908731383</v>
          </cell>
          <cell r="AB128">
            <v>0.18040100664968634</v>
          </cell>
          <cell r="AC128">
            <v>0.19480998886574308</v>
          </cell>
          <cell r="AD128">
            <v>0.20779198784759598</v>
          </cell>
          <cell r="AE128">
            <v>0.22270461642721814</v>
          </cell>
          <cell r="AF128">
            <v>0.24281403283393868</v>
          </cell>
          <cell r="AG128">
            <v>0.26871202490870194</v>
          </cell>
        </row>
        <row r="132">
          <cell r="V132">
            <v>1.923422</v>
          </cell>
          <cell r="W132">
            <v>4.3090340000000005</v>
          </cell>
          <cell r="X132">
            <v>5.8153788000000004</v>
          </cell>
          <cell r="Y132">
            <v>8.4248554000000002</v>
          </cell>
          <cell r="Z132">
            <v>10.7994214</v>
          </cell>
          <cell r="AA132">
            <v>12.9161936</v>
          </cell>
          <cell r="AB132">
            <v>14.1188386</v>
          </cell>
          <cell r="AC132">
            <v>15.352857499999999</v>
          </cell>
          <cell r="AD132">
            <v>16.659858100000001</v>
          </cell>
          <cell r="AE132">
            <v>20.639297199999998</v>
          </cell>
          <cell r="AF132">
            <v>23.146818299999996</v>
          </cell>
          <cell r="AG132">
            <v>25.147505199999998</v>
          </cell>
        </row>
        <row r="133">
          <cell r="V133">
            <v>13.427160550310852</v>
          </cell>
          <cell r="W133">
            <v>12.12417145002801</v>
          </cell>
          <cell r="X133">
            <v>12.957670444442929</v>
          </cell>
          <cell r="Y133">
            <v>11.869464014777037</v>
          </cell>
          <cell r="Z133">
            <v>10.834315438417841</v>
          </cell>
          <cell r="AA133">
            <v>10.301385076792284</v>
          </cell>
          <cell r="AB133">
            <v>10.310233378544323</v>
          </cell>
          <cell r="AC133">
            <v>10.312870291409922</v>
          </cell>
          <cell r="AD133">
            <v>10.279112701446119</v>
          </cell>
          <cell r="AE133">
            <v>9.3027794079151107</v>
          </cell>
          <cell r="AF133">
            <v>9.1539061689528207</v>
          </cell>
          <cell r="AG133">
            <v>9.1396076223895157</v>
          </cell>
        </row>
        <row r="134">
          <cell r="V134">
            <v>0.25826095999999998</v>
          </cell>
          <cell r="W134">
            <v>0.52243466999999999</v>
          </cell>
          <cell r="X134">
            <v>0.75353761999999991</v>
          </cell>
          <cell r="Y134">
            <v>0.99998518000000003</v>
          </cell>
          <cell r="Z134">
            <v>1.1700433800000001</v>
          </cell>
          <cell r="AA134">
            <v>1.33054684</v>
          </cell>
          <cell r="AB134">
            <v>1.45568521</v>
          </cell>
          <cell r="AC134">
            <v>1.5833202799999999</v>
          </cell>
          <cell r="AD134">
            <v>1.71248559</v>
          </cell>
          <cell r="AE134">
            <v>1.9200282898599998</v>
          </cell>
          <cell r="AF134">
            <v>2.1188380282799999</v>
          </cell>
          <cell r="AG134">
            <v>2.2983833020999995</v>
          </cell>
        </row>
        <row r="139">
          <cell r="V139">
            <v>2.4906683064521622</v>
          </cell>
          <cell r="W139">
            <v>5.3861523848982999</v>
          </cell>
          <cell r="X139">
            <v>7.4275599500977947</v>
          </cell>
          <cell r="Y139">
            <v>10.388778046784934</v>
          </cell>
          <cell r="Z139">
            <v>13.066347998009325</v>
          </cell>
          <cell r="AA139">
            <v>15.476435540525085</v>
          </cell>
          <cell r="AB139">
            <v>16.940379375281704</v>
          </cell>
          <cell r="AC139">
            <v>18.468975518729192</v>
          </cell>
          <cell r="AD139">
            <v>20.057155134699975</v>
          </cell>
          <cell r="AE139">
            <v>24.385158970534377</v>
          </cell>
          <cell r="AF139">
            <v>27.374374259268734</v>
          </cell>
          <cell r="AG139">
            <v>29.897737574574819</v>
          </cell>
        </row>
        <row r="140">
          <cell r="V140">
            <v>11.913524504121781</v>
          </cell>
          <cell r="W140">
            <v>11.273920411130543</v>
          </cell>
          <cell r="X140">
            <v>11.795057490567354</v>
          </cell>
          <cell r="Y140">
            <v>11.008307470271516</v>
          </cell>
          <cell r="Z140">
            <v>10.155302873531376</v>
          </cell>
          <cell r="AA140">
            <v>9.6889331859449523</v>
          </cell>
          <cell r="AB140">
            <v>9.6579077741137045</v>
          </cell>
          <cell r="AC140">
            <v>9.6276605438269165</v>
          </cell>
          <cell r="AD140">
            <v>9.574027647247993</v>
          </cell>
          <cell r="AE140">
            <v>8.7870368566240344</v>
          </cell>
          <cell r="AF140">
            <v>8.6272366949695769</v>
          </cell>
          <cell r="AG140">
            <v>8.5862527912204687</v>
          </cell>
        </row>
        <row r="141">
          <cell r="V141">
            <v>0.29672637900557336</v>
          </cell>
          <cell r="W141">
            <v>0.60723053309564401</v>
          </cell>
          <cell r="X141">
            <v>0.87608496626039079</v>
          </cell>
          <cell r="Y141">
            <v>1.1436286297941531</v>
          </cell>
          <cell r="Z141">
            <v>1.3269272137074504</v>
          </cell>
          <cell r="AA141">
            <v>1.4995014990873139</v>
          </cell>
          <cell r="AB141">
            <v>1.6360862166496863</v>
          </cell>
          <cell r="AC141">
            <v>1.778130268865743</v>
          </cell>
          <cell r="AD141">
            <v>1.920277577847596</v>
          </cell>
          <cell r="AE141">
            <v>2.1427329062872178</v>
          </cell>
          <cell r="AF141">
            <v>2.3616520611139387</v>
          </cell>
          <cell r="AG141">
            <v>2.5670953270087016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ants"/>
      <sheetName val="Août-97"/>
      <sheetName val="Jan-97 - angl."/>
      <sheetName val="Août-97 persp."/>
      <sheetName val="Prévisions_Réseaux"/>
      <sheetName val="Prévisions_Spécifiques"/>
      <sheetName val="Publié _Réseaux"/>
      <sheetName val="Publié _Spécifiq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herche"/>
      <sheetName val="Août-97 persp."/>
    </sheetNames>
    <sheetDataSet>
      <sheetData sheetId="0" refreshError="1">
        <row r="1">
          <cell r="B1">
            <v>1994</v>
          </cell>
          <cell r="D1">
            <v>1995</v>
          </cell>
          <cell r="F1">
            <v>1996</v>
          </cell>
          <cell r="H1">
            <v>1997</v>
          </cell>
          <cell r="J1">
            <v>1998</v>
          </cell>
          <cell r="L1">
            <v>1999</v>
          </cell>
          <cell r="N1">
            <v>2000</v>
          </cell>
          <cell r="P1">
            <v>2001</v>
          </cell>
          <cell r="R1">
            <v>2002</v>
          </cell>
        </row>
        <row r="2">
          <cell r="F2" t="str">
            <v>PHASE I</v>
          </cell>
          <cell r="J2" t="str">
            <v>PHASE II</v>
          </cell>
          <cell r="O2" t="str">
            <v>PHASE III</v>
          </cell>
        </row>
        <row r="3">
          <cell r="A3" t="str">
            <v>OBJECTIFS</v>
          </cell>
          <cell r="F3" t="str">
            <v>CHICOUTIMI</v>
          </cell>
          <cell r="J3" t="str">
            <v>QUÉBEC</v>
          </cell>
          <cell r="O3" t="str">
            <v>MONTRÉAL</v>
          </cell>
        </row>
        <row r="4">
          <cell r="B4" t="str">
            <v>CHICOUTIMI</v>
          </cell>
          <cell r="J4" t="str">
            <v>QUÉBEC</v>
          </cell>
          <cell r="L4" t="str">
            <v>MONTRÉAL</v>
          </cell>
        </row>
        <row r="5">
          <cell r="B5" t="str">
            <v>Validation des services-phase I</v>
          </cell>
          <cell r="J5" t="str">
            <v>Révision des services-phase II</v>
          </cell>
        </row>
        <row r="6">
          <cell r="B6">
            <v>18.600000000000001</v>
          </cell>
        </row>
        <row r="7">
          <cell r="D7" t="str">
            <v>Comportements énergétiques 94</v>
          </cell>
          <cell r="J7" t="str">
            <v>Comportements énergétiques 98 ?</v>
          </cell>
        </row>
        <row r="8">
          <cell r="A8" t="str">
            <v>Connaissance</v>
          </cell>
          <cell r="B8">
            <v>30</v>
          </cell>
        </row>
        <row r="9">
          <cell r="A9" t="str">
            <v>du</v>
          </cell>
          <cell r="F9" t="str">
            <v>Validations de maquettes et de prototypes</v>
          </cell>
        </row>
        <row r="10">
          <cell r="A10" t="str">
            <v xml:space="preserve">marché </v>
          </cell>
          <cell r="F10">
            <v>20</v>
          </cell>
          <cell r="H10">
            <v>10</v>
          </cell>
        </row>
        <row r="11">
          <cell r="A11" t="str">
            <v>a priori</v>
          </cell>
          <cell r="H11" t="str">
            <v>Validation d'orientations commerciales</v>
          </cell>
        </row>
        <row r="12">
          <cell r="H12">
            <v>20</v>
          </cell>
        </row>
        <row r="13">
          <cell r="D13" t="str">
            <v>Études diverses</v>
          </cell>
        </row>
        <row r="14">
          <cell r="D14">
            <v>18</v>
          </cell>
          <cell r="F14">
            <v>20</v>
          </cell>
          <cell r="H14">
            <v>20</v>
          </cell>
        </row>
        <row r="15">
          <cell r="A15">
            <v>136.6</v>
          </cell>
          <cell r="B15">
            <v>48.6</v>
          </cell>
          <cell r="C15">
            <v>0</v>
          </cell>
          <cell r="D15">
            <v>18</v>
          </cell>
          <cell r="E15">
            <v>0</v>
          </cell>
          <cell r="F15">
            <v>20</v>
          </cell>
          <cell r="G15">
            <v>0</v>
          </cell>
          <cell r="H15">
            <v>50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e">
            <v>#REF!</v>
          </cell>
          <cell r="P15">
            <v>0</v>
          </cell>
          <cell r="Q15">
            <v>0</v>
          </cell>
          <cell r="R15">
            <v>0</v>
          </cell>
        </row>
        <row r="16">
          <cell r="D16" t="str">
            <v>CHICOUTIMI</v>
          </cell>
          <cell r="L16" t="str">
            <v>QUÉBEC</v>
          </cell>
          <cell r="O16" t="str">
            <v>MONTRÉAL</v>
          </cell>
        </row>
        <row r="17">
          <cell r="A17" t="str">
            <v>Sélection</v>
          </cell>
          <cell r="D17" t="str">
            <v>Sélection des participants (Autogestion de l'énergie)</v>
          </cell>
        </row>
        <row r="18">
          <cell r="A18" t="str">
            <v>et recrutement</v>
          </cell>
          <cell r="D18">
            <v>34</v>
          </cell>
          <cell r="F18">
            <v>6</v>
          </cell>
          <cell r="L18" t="str">
            <v xml:space="preserve">Recrutement de clients témoins : </v>
          </cell>
          <cell r="R18">
            <v>1000</v>
          </cell>
        </row>
        <row r="19">
          <cell r="A19" t="str">
            <v>de participants</v>
          </cell>
        </row>
        <row r="20">
          <cell r="A20">
            <v>40</v>
          </cell>
          <cell r="B20">
            <v>0</v>
          </cell>
          <cell r="C20">
            <v>0</v>
          </cell>
          <cell r="D20">
            <v>34</v>
          </cell>
          <cell r="E20">
            <v>0</v>
          </cell>
          <cell r="F20">
            <v>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 t="e">
            <v>#REF!</v>
          </cell>
        </row>
        <row r="21">
          <cell r="H21" t="str">
            <v>CHICOUTIMI</v>
          </cell>
        </row>
        <row r="22">
          <cell r="A22" t="str">
            <v>Suivi</v>
          </cell>
          <cell r="H22" t="str">
            <v>Comportements et satisfaction des clients</v>
          </cell>
        </row>
        <row r="23">
          <cell r="A23" t="str">
            <v>et</v>
          </cell>
          <cell r="H23">
            <v>10</v>
          </cell>
          <cell r="J23">
            <v>70</v>
          </cell>
        </row>
        <row r="24">
          <cell r="A24" t="str">
            <v>évaluation</v>
          </cell>
          <cell r="H24" t="str">
            <v>Évaluations d'impacts</v>
          </cell>
        </row>
        <row r="25">
          <cell r="J25">
            <v>60</v>
          </cell>
        </row>
        <row r="26">
          <cell r="A26">
            <v>140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10</v>
          </cell>
          <cell r="I26">
            <v>0</v>
          </cell>
          <cell r="J26">
            <v>130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>
            <v>316.60000000000002</v>
          </cell>
          <cell r="B27">
            <v>48.6</v>
          </cell>
          <cell r="C27">
            <v>0</v>
          </cell>
          <cell r="D27">
            <v>52</v>
          </cell>
          <cell r="E27">
            <v>0</v>
          </cell>
          <cell r="F27">
            <v>26</v>
          </cell>
          <cell r="G27">
            <v>0</v>
          </cell>
          <cell r="H27">
            <v>60</v>
          </cell>
          <cell r="I27">
            <v>0</v>
          </cell>
          <cell r="J27">
            <v>130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e">
            <v>#REF!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</sheetData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-AVRIL-Invest"/>
      <sheetName val="Dist_AVRIL_Invest"/>
      <sheetName val="Recherche"/>
      <sheetName val="Août-97 persp."/>
      <sheetName val="ÉR (net) avril 2000"/>
      <sheetName val="ÉR%20(net)%20avril%202000.xls"/>
      <sheetName val="%C3%89R%20(net)%20avril%202000."/>
    </sheetNames>
    <sheetDataSet>
      <sheetData sheetId="0" refreshError="1">
        <row r="1">
          <cell r="A1" t="str">
            <v>DISTRIBUTEUR
Budget des investissements / Type d'activité</v>
          </cell>
        </row>
        <row r="3">
          <cell r="A3" t="str">
            <v>(EN MILLIONS DE $)</v>
          </cell>
          <cell r="F3" t="str">
            <v>Cumulatif Avril 2000</v>
          </cell>
          <cell r="L3" t="str">
            <v>Écart</v>
          </cell>
          <cell r="N3" t="str">
            <v>Annuel 2000</v>
          </cell>
        </row>
        <row r="4">
          <cell r="B4" t="str">
            <v>CATÉGORIE</v>
          </cell>
          <cell r="F4" t="str">
            <v>Budget</v>
          </cell>
          <cell r="G4" t="str">
            <v xml:space="preserve">Dépenses
</v>
          </cell>
          <cell r="H4" t="str">
            <v xml:space="preserve">Écart
</v>
          </cell>
          <cell r="J4" t="str">
            <v>Écart
janv.</v>
          </cell>
          <cell r="L4" t="str">
            <v>Avril</v>
          </cell>
          <cell r="N4" t="str">
            <v>Budget en cours
(1)</v>
          </cell>
          <cell r="O4" t="str">
            <v>SAP
Fév.</v>
          </cell>
          <cell r="P4" t="str">
            <v>Prévisions
(2)</v>
          </cell>
          <cell r="Q4" t="str">
            <v>Écart
(1)-(2)</v>
          </cell>
        </row>
        <row r="6">
          <cell r="A6" t="str">
            <v>Ventes &amp; Services à la clientèle</v>
          </cell>
        </row>
        <row r="7">
          <cell r="B7" t="str">
            <v>Activités courantes</v>
          </cell>
          <cell r="F7">
            <v>19.937019000000003</v>
          </cell>
          <cell r="G7">
            <v>8.3338630000000009</v>
          </cell>
          <cell r="H7">
            <v>11.603156000000002</v>
          </cell>
          <cell r="L7">
            <v>-11.591899999999999</v>
          </cell>
          <cell r="N7">
            <v>59.694151999999995</v>
          </cell>
          <cell r="O7">
            <v>0</v>
          </cell>
          <cell r="P7">
            <v>68.194000000000003</v>
          </cell>
          <cell r="Q7">
            <v>-8.4998480000000072</v>
          </cell>
        </row>
        <row r="8">
          <cell r="B8" t="str">
            <v>Activités de développement</v>
          </cell>
          <cell r="F8">
            <v>9.7679079999999985</v>
          </cell>
          <cell r="G8">
            <v>5.6686969999999999</v>
          </cell>
          <cell r="H8">
            <v>4.0992109999999986</v>
          </cell>
          <cell r="L8">
            <v>22.188500000000001</v>
          </cell>
          <cell r="N8">
            <v>29.599719999999998</v>
          </cell>
          <cell r="O8">
            <v>0</v>
          </cell>
          <cell r="P8">
            <v>24.006</v>
          </cell>
          <cell r="Q8">
            <v>5.5937199999999976</v>
          </cell>
        </row>
        <row r="9">
          <cell r="D9" t="str">
            <v>Total</v>
          </cell>
          <cell r="F9">
            <v>29.704927000000001</v>
          </cell>
          <cell r="G9">
            <v>14.002560000000001</v>
          </cell>
          <cell r="H9">
            <v>15.702367000000001</v>
          </cell>
          <cell r="L9">
            <v>10.596600000000002</v>
          </cell>
          <cell r="N9">
            <v>89.293871999999993</v>
          </cell>
          <cell r="O9">
            <v>0</v>
          </cell>
          <cell r="P9">
            <v>92.2</v>
          </cell>
          <cell r="Q9">
            <v>-2.9061280000000096</v>
          </cell>
        </row>
        <row r="10">
          <cell r="A10" t="str">
            <v>Distribution</v>
          </cell>
        </row>
        <row r="11">
          <cell r="B11" t="str">
            <v>Activités courantes</v>
          </cell>
          <cell r="F11">
            <v>114.459655</v>
          </cell>
          <cell r="G11">
            <v>88.054423999999997</v>
          </cell>
          <cell r="H11">
            <v>26.405231000000001</v>
          </cell>
          <cell r="L11">
            <v>18.1858</v>
          </cell>
          <cell r="N11">
            <v>336.07749999999999</v>
          </cell>
          <cell r="O11">
            <v>0</v>
          </cell>
          <cell r="P11">
            <v>336.05249999999995</v>
          </cell>
          <cell r="Q11">
            <v>2.5000000000034106E-2</v>
          </cell>
        </row>
        <row r="12">
          <cell r="B12" t="str">
            <v>Activités de développement</v>
          </cell>
          <cell r="F12">
            <v>0.43333300000000002</v>
          </cell>
          <cell r="G12">
            <v>2.5778120000000002</v>
          </cell>
          <cell r="H12">
            <v>-2.144479</v>
          </cell>
          <cell r="L12">
            <v>0.123</v>
          </cell>
          <cell r="N12">
            <v>1.3</v>
          </cell>
          <cell r="O12">
            <v>0</v>
          </cell>
          <cell r="P12">
            <v>1.3</v>
          </cell>
          <cell r="Q12">
            <v>0</v>
          </cell>
        </row>
        <row r="13">
          <cell r="B13" t="str">
            <v>Autres</v>
          </cell>
          <cell r="F13">
            <v>0</v>
          </cell>
          <cell r="G13">
            <v>1.9861880000000001</v>
          </cell>
          <cell r="H13">
            <v>-1.9861880000000001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D14" t="str">
            <v>Total</v>
          </cell>
          <cell r="F14">
            <v>114.892988</v>
          </cell>
          <cell r="G14">
            <v>92.61842399999999</v>
          </cell>
          <cell r="H14">
            <v>22.274564000000002</v>
          </cell>
          <cell r="L14">
            <v>18.308800000000002</v>
          </cell>
          <cell r="N14">
            <v>337.3775</v>
          </cell>
          <cell r="O14">
            <v>0</v>
          </cell>
          <cell r="P14">
            <v>337.35249999999996</v>
          </cell>
          <cell r="Q14">
            <v>2.5000000000034106E-2</v>
          </cell>
        </row>
        <row r="15">
          <cell r="A15" t="str">
            <v>Ventes - Grandes entreprises</v>
          </cell>
        </row>
        <row r="16">
          <cell r="B16" t="str">
            <v>Activités courantes</v>
          </cell>
          <cell r="F16">
            <v>0.153667</v>
          </cell>
          <cell r="G16">
            <v>-0.11515900000000001</v>
          </cell>
          <cell r="H16">
            <v>0.26882600000000001</v>
          </cell>
          <cell r="L16">
            <v>0.84200000000000008</v>
          </cell>
          <cell r="N16">
            <v>0.46100099999999999</v>
          </cell>
          <cell r="O16">
            <v>0</v>
          </cell>
          <cell r="P16">
            <v>0.46100099999999999</v>
          </cell>
          <cell r="Q16">
            <v>0</v>
          </cell>
        </row>
        <row r="17">
          <cell r="B17" t="str">
            <v>Activités de développement</v>
          </cell>
          <cell r="F17">
            <v>2.181667</v>
          </cell>
          <cell r="G17">
            <v>-0.23691999999999999</v>
          </cell>
          <cell r="H17">
            <v>2.418587</v>
          </cell>
          <cell r="L17">
            <v>-10.292000000000002</v>
          </cell>
          <cell r="N17">
            <v>6.5449999999999999</v>
          </cell>
          <cell r="O17">
            <v>0</v>
          </cell>
          <cell r="P17">
            <v>6.5449999999999999</v>
          </cell>
          <cell r="Q17">
            <v>0</v>
          </cell>
        </row>
        <row r="18">
          <cell r="D18" t="str">
            <v>Total</v>
          </cell>
          <cell r="F18">
            <v>2.335334</v>
          </cell>
          <cell r="G18">
            <v>-0.35207900000000003</v>
          </cell>
          <cell r="H18">
            <v>2.6874130000000003</v>
          </cell>
          <cell r="L18">
            <v>-9.4499999999999993</v>
          </cell>
          <cell r="N18">
            <v>7.0060009999999995</v>
          </cell>
          <cell r="O18">
            <v>0</v>
          </cell>
          <cell r="P18">
            <v>7.0060009999999995</v>
          </cell>
          <cell r="Q18">
            <v>0</v>
          </cell>
        </row>
        <row r="19">
          <cell r="A19" t="str">
            <v>Développement industriel</v>
          </cell>
        </row>
        <row r="20">
          <cell r="B20" t="str">
            <v>Activités courantes</v>
          </cell>
          <cell r="F20">
            <v>0</v>
          </cell>
          <cell r="G20">
            <v>0</v>
          </cell>
          <cell r="H20">
            <v>0</v>
          </cell>
          <cell r="L20">
            <v>0.84200000000000008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Activités de développement</v>
          </cell>
          <cell r="F21">
            <v>0</v>
          </cell>
          <cell r="G21">
            <v>0</v>
          </cell>
          <cell r="H21">
            <v>0</v>
          </cell>
          <cell r="L21">
            <v>-10.292000000000002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D22" t="str">
            <v>Total</v>
          </cell>
          <cell r="F22">
            <v>0</v>
          </cell>
          <cell r="G22">
            <v>0</v>
          </cell>
          <cell r="H22">
            <v>0</v>
          </cell>
          <cell r="L22">
            <v>-9.4499999999999993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Total Distributeur</v>
          </cell>
        </row>
        <row r="24">
          <cell r="B24" t="str">
            <v>Activités courantes</v>
          </cell>
          <cell r="F24">
            <v>134.550341</v>
          </cell>
          <cell r="G24">
            <v>96.273127999999986</v>
          </cell>
          <cell r="H24">
            <v>38.277213000000017</v>
          </cell>
          <cell r="L24">
            <v>0.84200000000000008</v>
          </cell>
          <cell r="N24">
            <v>396.23265299999997</v>
          </cell>
          <cell r="O24">
            <v>0</v>
          </cell>
          <cell r="P24">
            <v>404.70750099999998</v>
          </cell>
          <cell r="Q24">
            <v>-8.4748480000000086</v>
          </cell>
        </row>
        <row r="25">
          <cell r="B25" t="str">
            <v>Activités de développement</v>
          </cell>
          <cell r="F25">
            <v>12.382907999999999</v>
          </cell>
          <cell r="G25">
            <v>8.0095890000000001</v>
          </cell>
          <cell r="H25">
            <v>4.3733189999999986</v>
          </cell>
          <cell r="L25">
            <v>-10.292000000000002</v>
          </cell>
          <cell r="N25">
            <v>37.444719999999997</v>
          </cell>
          <cell r="O25">
            <v>0</v>
          </cell>
          <cell r="P25">
            <v>31.850999999999999</v>
          </cell>
          <cell r="Q25">
            <v>5.5937199999999976</v>
          </cell>
        </row>
        <row r="26">
          <cell r="B26" t="str">
            <v>Autres</v>
          </cell>
          <cell r="F26">
            <v>0</v>
          </cell>
          <cell r="G26">
            <v>1.9861880000000001</v>
          </cell>
          <cell r="H26">
            <v>-1.9861880000000001</v>
          </cell>
          <cell r="N26">
            <v>0</v>
          </cell>
          <cell r="P26">
            <v>0</v>
          </cell>
          <cell r="Q26">
            <v>0</v>
          </cell>
        </row>
        <row r="27">
          <cell r="D27" t="str">
            <v>Total</v>
          </cell>
          <cell r="F27">
            <v>146.93324899999999</v>
          </cell>
          <cell r="G27">
            <v>106.26890499999999</v>
          </cell>
          <cell r="H27">
            <v>40.664344000000014</v>
          </cell>
          <cell r="L27">
            <v>-9.4499999999999993</v>
          </cell>
          <cell r="N27">
            <v>433.67737299999999</v>
          </cell>
          <cell r="O27">
            <v>0</v>
          </cell>
          <cell r="P27">
            <v>436.55850099999998</v>
          </cell>
          <cell r="Q27">
            <v>-2.881128000000011</v>
          </cell>
        </row>
        <row r="28">
          <cell r="A28" t="str">
            <v>Note :</v>
          </cell>
          <cell r="B28" t="str">
            <v>Le budget annuel de SALC de 89,5 M$ comprend 1,6 M$ de FEC et 0,4 M$ de RBMD.</v>
          </cell>
        </row>
        <row r="29">
          <cell r="B29" t="str">
            <v>Le budget annuel de Dist de 337,4  M$ comprend 2,6 M$ de FEC et 3,4 M$ de RBMD.</v>
          </cell>
        </row>
        <row r="31">
          <cell r="A31" t="str">
            <v>DISTRIBUTEUR
Budget des investissements / Catégorie et Sous-Catégorie</v>
          </cell>
        </row>
        <row r="33">
          <cell r="A33" t="str">
            <v>(EN MILLIONS DE $)</v>
          </cell>
          <cell r="F33" t="str">
            <v>Cumulatif Avril 2000</v>
          </cell>
          <cell r="L33" t="str">
            <v>Écart</v>
          </cell>
          <cell r="N33" t="str">
            <v>Annuel 2000</v>
          </cell>
        </row>
        <row r="34">
          <cell r="B34" t="str">
            <v>CATÉGORIE / SOUS-CATÉGORIE</v>
          </cell>
          <cell r="F34" t="str">
            <v>Budget</v>
          </cell>
          <cell r="G34" t="str">
            <v xml:space="preserve">Dépenses
</v>
          </cell>
          <cell r="H34" t="str">
            <v xml:space="preserve">Écart
</v>
          </cell>
          <cell r="J34" t="str">
            <v>Écart
janv.</v>
          </cell>
          <cell r="L34" t="str">
            <v>Avril</v>
          </cell>
          <cell r="N34" t="str">
            <v>Budget en cours
(1)</v>
          </cell>
          <cell r="O34" t="str">
            <v>SAP
Fév.</v>
          </cell>
          <cell r="P34" t="str">
            <v>Prévisions
(2)</v>
          </cell>
          <cell r="Q34" t="str">
            <v>Écart
(1)-(2)</v>
          </cell>
        </row>
        <row r="36">
          <cell r="A36" t="str">
            <v>Ventes &amp; Services à la clientèle</v>
          </cell>
        </row>
        <row r="37">
          <cell r="B37" t="str">
            <v>Activités courantes</v>
          </cell>
          <cell r="F37">
            <v>19.937019000000003</v>
          </cell>
          <cell r="G37">
            <v>8.3338630000000009</v>
          </cell>
          <cell r="H37">
            <v>11.603156000000002</v>
          </cell>
          <cell r="L37">
            <v>-11.591899999999999</v>
          </cell>
          <cell r="N37">
            <v>59.694151999999995</v>
          </cell>
          <cell r="O37">
            <v>0</v>
          </cell>
          <cell r="P37">
            <v>68.194000000000003</v>
          </cell>
          <cell r="Q37">
            <v>-8.4998480000000072</v>
          </cell>
        </row>
        <row r="38">
          <cell r="C38" t="str">
            <v>Maintien des actifs</v>
          </cell>
          <cell r="F38">
            <v>-0.113453</v>
          </cell>
          <cell r="G38">
            <v>8.1634999999999999E-2</v>
          </cell>
          <cell r="H38">
            <v>-0.19508799999999998</v>
          </cell>
          <cell r="N38">
            <v>-0.83298399999999995</v>
          </cell>
          <cell r="P38">
            <v>-8.8800000000000004E-2</v>
          </cell>
          <cell r="Q38">
            <v>-0.74418399999999996</v>
          </cell>
        </row>
        <row r="39">
          <cell r="C39" t="str">
            <v>Croissance demande Cl. Québec</v>
          </cell>
          <cell r="F39">
            <v>17.755559000000002</v>
          </cell>
          <cell r="G39">
            <v>7.6942170000000001</v>
          </cell>
          <cell r="H39">
            <v>10.061342000000002</v>
          </cell>
          <cell r="N39">
            <v>53.682395999999997</v>
          </cell>
          <cell r="P39">
            <v>59.755899999999997</v>
          </cell>
          <cell r="Q39">
            <v>-6.0735039999999998</v>
          </cell>
        </row>
        <row r="40">
          <cell r="C40" t="str">
            <v>Maintien, amélioration Qualité</v>
          </cell>
          <cell r="F40">
            <v>2.2949130000000002</v>
          </cell>
          <cell r="G40">
            <v>0.55801100000000003</v>
          </cell>
          <cell r="H40">
            <v>1.7369020000000002</v>
          </cell>
          <cell r="N40">
            <v>6.8447399999999998</v>
          </cell>
          <cell r="P40">
            <v>8.5268999999999995</v>
          </cell>
          <cell r="Q40">
            <v>-1.6821599999999997</v>
          </cell>
        </row>
        <row r="41">
          <cell r="B41" t="str">
            <v>Activités de développement</v>
          </cell>
          <cell r="F41">
            <v>9.7679079999999985</v>
          </cell>
          <cell r="G41">
            <v>5.6686969999999999</v>
          </cell>
          <cell r="H41">
            <v>4.0992109999999986</v>
          </cell>
          <cell r="L41">
            <v>22.188500000000001</v>
          </cell>
          <cell r="N41">
            <v>29.599719999999998</v>
          </cell>
          <cell r="O41">
            <v>0</v>
          </cell>
          <cell r="P41">
            <v>24.006</v>
          </cell>
          <cell r="Q41">
            <v>5.5937199999999976</v>
          </cell>
        </row>
        <row r="42">
          <cell r="C42" t="str">
            <v>Développement des affaires</v>
          </cell>
          <cell r="F42">
            <v>9.6895729999999993</v>
          </cell>
          <cell r="G42">
            <v>5.6686969999999999</v>
          </cell>
          <cell r="H42">
            <v>4.0208759999999995</v>
          </cell>
          <cell r="N42">
            <v>29.364719999999998</v>
          </cell>
          <cell r="P42">
            <v>23.716000000000001</v>
          </cell>
          <cell r="Q42">
            <v>5.6487199999999973</v>
          </cell>
        </row>
        <row r="43">
          <cell r="C43" t="str">
            <v>Développement technologie</v>
          </cell>
          <cell r="F43">
            <v>7.8335000000000002E-2</v>
          </cell>
          <cell r="G43">
            <v>0</v>
          </cell>
          <cell r="H43">
            <v>7.8335000000000002E-2</v>
          </cell>
          <cell r="N43">
            <v>0.23499999999999999</v>
          </cell>
          <cell r="P43">
            <v>0.28999999999999998</v>
          </cell>
          <cell r="Q43">
            <v>-5.4999999999999993E-2</v>
          </cell>
        </row>
        <row r="44">
          <cell r="D44" t="str">
            <v>Total</v>
          </cell>
          <cell r="F44">
            <v>29.704927000000001</v>
          </cell>
          <cell r="G44">
            <v>14.002560000000001</v>
          </cell>
          <cell r="H44">
            <v>15.702367000000001</v>
          </cell>
          <cell r="L44">
            <v>10.596600000000002</v>
          </cell>
          <cell r="N44">
            <v>89.293871999999993</v>
          </cell>
          <cell r="O44">
            <v>0</v>
          </cell>
          <cell r="P44">
            <v>92.2</v>
          </cell>
          <cell r="Q44">
            <v>-2.9061280000000096</v>
          </cell>
        </row>
        <row r="45">
          <cell r="A45" t="str">
            <v>Distribution</v>
          </cell>
        </row>
        <row r="46">
          <cell r="B46" t="str">
            <v>Activités courantes</v>
          </cell>
          <cell r="F46">
            <v>114.459655</v>
          </cell>
          <cell r="G46">
            <v>88.054423999999997</v>
          </cell>
          <cell r="H46">
            <v>26.405231000000001</v>
          </cell>
          <cell r="L46">
            <v>18.1858</v>
          </cell>
          <cell r="N46">
            <v>336.07749999999999</v>
          </cell>
          <cell r="O46">
            <v>0</v>
          </cell>
          <cell r="P46">
            <v>336.05249999999995</v>
          </cell>
          <cell r="Q46">
            <v>2.5000000000034106E-2</v>
          </cell>
        </row>
        <row r="47">
          <cell r="C47" t="str">
            <v>Maintien des actifs</v>
          </cell>
          <cell r="F47">
            <v>47.216614999999997</v>
          </cell>
          <cell r="G47">
            <v>42.943331999999998</v>
          </cell>
          <cell r="H47">
            <v>4.2732829999999993</v>
          </cell>
          <cell r="L47">
            <v>18.1858</v>
          </cell>
          <cell r="N47">
            <v>133.2433</v>
          </cell>
          <cell r="P47">
            <v>147.8733</v>
          </cell>
          <cell r="Q47">
            <v>-14.629999999999995</v>
          </cell>
        </row>
        <row r="48">
          <cell r="C48" t="str">
            <v>Croissance demande Cl. Québec</v>
          </cell>
          <cell r="F48">
            <v>37.341276000000001</v>
          </cell>
          <cell r="G48">
            <v>31.588222999999999</v>
          </cell>
          <cell r="H48">
            <v>5.7530530000000013</v>
          </cell>
          <cell r="L48">
            <v>18.1858</v>
          </cell>
          <cell r="N48">
            <v>112.58499999999999</v>
          </cell>
          <cell r="P48">
            <v>122.99590000000001</v>
          </cell>
          <cell r="Q48">
            <v>-10.410900000000012</v>
          </cell>
        </row>
        <row r="49">
          <cell r="C49" t="str">
            <v>Maintien, amélioration Qualité</v>
          </cell>
          <cell r="F49">
            <v>15.779318999999999</v>
          </cell>
          <cell r="G49">
            <v>6.9098259999999998</v>
          </cell>
          <cell r="H49">
            <v>8.8694929999999985</v>
          </cell>
          <cell r="L49">
            <v>18.1858</v>
          </cell>
          <cell r="N49">
            <v>47.699800000000003</v>
          </cell>
          <cell r="P49">
            <v>44.219900000000003</v>
          </cell>
          <cell r="Q49">
            <v>3.4799000000000007</v>
          </cell>
        </row>
        <row r="50">
          <cell r="C50" t="str">
            <v>Respect des exigences</v>
          </cell>
          <cell r="F50">
            <v>14.122445000000001</v>
          </cell>
          <cell r="G50">
            <v>6.6130430000000002</v>
          </cell>
          <cell r="H50">
            <v>7.5094020000000006</v>
          </cell>
          <cell r="L50">
            <v>18.1858</v>
          </cell>
          <cell r="N50">
            <v>42.549399999999999</v>
          </cell>
          <cell r="P50">
            <v>20.9634</v>
          </cell>
          <cell r="Q50">
            <v>21.585999999999999</v>
          </cell>
        </row>
        <row r="51">
          <cell r="B51" t="str">
            <v>Activités de développement</v>
          </cell>
          <cell r="F51">
            <v>0.43333300000000002</v>
          </cell>
          <cell r="G51">
            <v>2.5778120000000002</v>
          </cell>
          <cell r="H51">
            <v>-2.144479</v>
          </cell>
          <cell r="L51">
            <v>18.1858</v>
          </cell>
          <cell r="N51">
            <v>1.3</v>
          </cell>
          <cell r="O51">
            <v>0</v>
          </cell>
          <cell r="P51">
            <v>1.3</v>
          </cell>
          <cell r="Q51">
            <v>0</v>
          </cell>
        </row>
        <row r="52">
          <cell r="C52" t="str">
            <v>Développement des affaires</v>
          </cell>
          <cell r="F52">
            <v>0.43333300000000002</v>
          </cell>
          <cell r="G52">
            <v>2.5778120000000002</v>
          </cell>
          <cell r="H52">
            <v>-2.144479</v>
          </cell>
          <cell r="L52">
            <v>18.1858</v>
          </cell>
          <cell r="N52">
            <v>1.3</v>
          </cell>
          <cell r="P52">
            <v>1.3</v>
          </cell>
          <cell r="Q52">
            <v>0</v>
          </cell>
        </row>
        <row r="53">
          <cell r="B53" t="str">
            <v>Autres</v>
          </cell>
          <cell r="F53">
            <v>0</v>
          </cell>
          <cell r="G53">
            <v>1.9861880000000001</v>
          </cell>
          <cell r="H53">
            <v>-1.9861880000000001</v>
          </cell>
          <cell r="L53">
            <v>18.1858</v>
          </cell>
          <cell r="N53">
            <v>0</v>
          </cell>
          <cell r="P53">
            <v>0</v>
          </cell>
          <cell r="Q53">
            <v>0</v>
          </cell>
        </row>
        <row r="54">
          <cell r="D54" t="str">
            <v>Total</v>
          </cell>
          <cell r="F54">
            <v>114.892988</v>
          </cell>
          <cell r="G54">
            <v>92.61842399999999</v>
          </cell>
          <cell r="H54">
            <v>22.274564000000002</v>
          </cell>
          <cell r="L54">
            <v>36.371600000000001</v>
          </cell>
          <cell r="N54">
            <v>337.3775</v>
          </cell>
          <cell r="O54">
            <v>0</v>
          </cell>
          <cell r="P54">
            <v>337.35249999999996</v>
          </cell>
          <cell r="Q54">
            <v>2.5000000000034106E-2</v>
          </cell>
        </row>
        <row r="55">
          <cell r="A55" t="str">
            <v>Ventes - Grandes entreprises</v>
          </cell>
        </row>
        <row r="56">
          <cell r="B56" t="str">
            <v>Activités courantes</v>
          </cell>
          <cell r="F56">
            <v>0.153667</v>
          </cell>
          <cell r="G56">
            <v>-0.11515900000000001</v>
          </cell>
          <cell r="H56">
            <v>0.26882600000000001</v>
          </cell>
          <cell r="L56">
            <v>0.84200000000000008</v>
          </cell>
          <cell r="N56">
            <v>0.46100099999999999</v>
          </cell>
          <cell r="P56">
            <v>0.46100099999999999</v>
          </cell>
          <cell r="Q56">
            <v>0</v>
          </cell>
        </row>
        <row r="57">
          <cell r="C57" t="str">
            <v>Maintien des actifs</v>
          </cell>
          <cell r="F57">
            <v>0.153667</v>
          </cell>
          <cell r="G57">
            <v>1.1157E-2</v>
          </cell>
          <cell r="H57">
            <v>0.14251</v>
          </cell>
          <cell r="N57">
            <v>0.46100099999999999</v>
          </cell>
          <cell r="P57">
            <v>0.46100099999999999</v>
          </cell>
          <cell r="Q57">
            <v>0</v>
          </cell>
        </row>
        <row r="58">
          <cell r="C58" t="str">
            <v>Croissance demande Cl. Québec</v>
          </cell>
          <cell r="F58">
            <v>0</v>
          </cell>
          <cell r="G58">
            <v>-0.12631600000000001</v>
          </cell>
          <cell r="H58">
            <v>0.12631600000000001</v>
          </cell>
          <cell r="N58">
            <v>0</v>
          </cell>
          <cell r="P58">
            <v>0</v>
          </cell>
          <cell r="Q58">
            <v>0</v>
          </cell>
        </row>
        <row r="59">
          <cell r="B59" t="str">
            <v>Activités de développement</v>
          </cell>
          <cell r="F59">
            <v>2.181667</v>
          </cell>
          <cell r="G59">
            <v>-0.23691999999999999</v>
          </cell>
          <cell r="H59">
            <v>2.418587</v>
          </cell>
          <cell r="L59">
            <v>-10.292000000000002</v>
          </cell>
          <cell r="N59">
            <v>6.5449999999999999</v>
          </cell>
          <cell r="P59">
            <v>6.5449999999999999</v>
          </cell>
          <cell r="Q59">
            <v>0</v>
          </cell>
        </row>
        <row r="60">
          <cell r="C60" t="str">
            <v>Développement des affaires</v>
          </cell>
          <cell r="F60">
            <v>2.181667</v>
          </cell>
          <cell r="G60">
            <v>-0.23691999999999999</v>
          </cell>
          <cell r="H60">
            <v>2.418587</v>
          </cell>
          <cell r="N60">
            <v>6.5449999999999999</v>
          </cell>
          <cell r="P60">
            <v>6.5449999999999999</v>
          </cell>
          <cell r="Q60">
            <v>0</v>
          </cell>
        </row>
        <row r="61">
          <cell r="D61" t="str">
            <v>Total</v>
          </cell>
          <cell r="F61">
            <v>2.335334</v>
          </cell>
          <cell r="G61">
            <v>-0.35207900000000003</v>
          </cell>
          <cell r="H61">
            <v>2.6874130000000003</v>
          </cell>
          <cell r="L61">
            <v>-9.4499999999999993</v>
          </cell>
          <cell r="N61">
            <v>7.0060009999999995</v>
          </cell>
          <cell r="O61">
            <v>0</v>
          </cell>
          <cell r="P61">
            <v>7.0060009999999995</v>
          </cell>
          <cell r="Q61">
            <v>0</v>
          </cell>
        </row>
        <row r="62">
          <cell r="A62" t="str">
            <v>Développement industriel</v>
          </cell>
        </row>
        <row r="63">
          <cell r="B63" t="str">
            <v>Activités courantes</v>
          </cell>
          <cell r="H63">
            <v>0</v>
          </cell>
          <cell r="L63">
            <v>0.84200000000000008</v>
          </cell>
          <cell r="Q63">
            <v>0</v>
          </cell>
        </row>
        <row r="64">
          <cell r="B64" t="str">
            <v>Activités de développement</v>
          </cell>
          <cell r="H64">
            <v>0</v>
          </cell>
          <cell r="L64">
            <v>-10.292000000000002</v>
          </cell>
          <cell r="Q64">
            <v>0</v>
          </cell>
        </row>
        <row r="65">
          <cell r="D65" t="str">
            <v>Total</v>
          </cell>
          <cell r="F65">
            <v>0</v>
          </cell>
          <cell r="G65">
            <v>0</v>
          </cell>
          <cell r="H65">
            <v>0</v>
          </cell>
          <cell r="L65">
            <v>-9.4499999999999993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Total Distributeur</v>
          </cell>
        </row>
        <row r="67">
          <cell r="B67" t="str">
            <v>Activités courantes</v>
          </cell>
          <cell r="F67">
            <v>134.550341</v>
          </cell>
          <cell r="G67">
            <v>96.273128</v>
          </cell>
          <cell r="H67">
            <v>38.277213000000003</v>
          </cell>
          <cell r="L67">
            <v>0.84200000000000008</v>
          </cell>
          <cell r="N67">
            <v>396.23265299999997</v>
          </cell>
          <cell r="O67">
            <v>0</v>
          </cell>
          <cell r="P67">
            <v>404.70750099999998</v>
          </cell>
          <cell r="Q67">
            <v>-8.4748480000000086</v>
          </cell>
        </row>
        <row r="68">
          <cell r="C68" t="str">
            <v>Maintien des actifs</v>
          </cell>
          <cell r="F68">
            <v>47.256828999999996</v>
          </cell>
          <cell r="G68">
            <v>43.036123999999994</v>
          </cell>
          <cell r="H68">
            <v>4.2207050000000024</v>
          </cell>
          <cell r="N68">
            <v>132.871317</v>
          </cell>
          <cell r="P68">
            <v>148.24550100000002</v>
          </cell>
          <cell r="Q68">
            <v>-15.374184000000014</v>
          </cell>
        </row>
        <row r="69">
          <cell r="C69" t="str">
            <v>Croissance demande Cl. Québec</v>
          </cell>
          <cell r="F69">
            <v>55.096834999999999</v>
          </cell>
          <cell r="G69">
            <v>39.156123999999998</v>
          </cell>
          <cell r="H69">
            <v>15.940711</v>
          </cell>
          <cell r="N69">
            <v>166.26739599999999</v>
          </cell>
          <cell r="P69">
            <v>182.7518</v>
          </cell>
          <cell r="Q69">
            <v>-16.484404000000012</v>
          </cell>
        </row>
        <row r="70">
          <cell r="C70" t="str">
            <v>Maintien, amélioration Qualité</v>
          </cell>
          <cell r="F70">
            <v>18.074231999999999</v>
          </cell>
          <cell r="G70">
            <v>7.4678369999999994</v>
          </cell>
          <cell r="H70">
            <v>10.606394999999999</v>
          </cell>
          <cell r="N70">
            <v>54.544540000000005</v>
          </cell>
          <cell r="P70">
            <v>52.7468</v>
          </cell>
          <cell r="Q70">
            <v>1.7977400000000046</v>
          </cell>
        </row>
        <row r="71">
          <cell r="C71" t="str">
            <v>Respect des exigences</v>
          </cell>
          <cell r="F71">
            <v>14.122445000000001</v>
          </cell>
          <cell r="G71">
            <v>6.6130430000000002</v>
          </cell>
          <cell r="H71">
            <v>7.5094020000000006</v>
          </cell>
          <cell r="N71">
            <v>42.549399999999999</v>
          </cell>
          <cell r="P71">
            <v>20.9634</v>
          </cell>
          <cell r="Q71">
            <v>21.585999999999999</v>
          </cell>
        </row>
        <row r="72">
          <cell r="B72" t="str">
            <v>Activités de développement</v>
          </cell>
          <cell r="F72">
            <v>12.382907999999997</v>
          </cell>
          <cell r="G72">
            <v>8.0095890000000001</v>
          </cell>
          <cell r="H72">
            <v>4.3733189999999968</v>
          </cell>
          <cell r="L72">
            <v>-10.292000000000002</v>
          </cell>
          <cell r="N72">
            <v>37.444719999999997</v>
          </cell>
          <cell r="O72">
            <v>0</v>
          </cell>
          <cell r="P72">
            <v>31.850999999999999</v>
          </cell>
          <cell r="Q72">
            <v>5.5937199999999976</v>
          </cell>
        </row>
        <row r="73">
          <cell r="C73" t="str">
            <v>Développement des affaires</v>
          </cell>
          <cell r="F73">
            <v>12.304572999999998</v>
          </cell>
          <cell r="G73">
            <v>8.0095890000000001</v>
          </cell>
          <cell r="H73">
            <v>4.2949839999999977</v>
          </cell>
          <cell r="N73">
            <v>37.209719999999997</v>
          </cell>
          <cell r="P73">
            <v>31.561</v>
          </cell>
          <cell r="Q73">
            <v>5.6487199999999973</v>
          </cell>
        </row>
        <row r="74">
          <cell r="C74" t="str">
            <v>Développement technologie</v>
          </cell>
          <cell r="F74">
            <v>7.8335000000000002E-2</v>
          </cell>
          <cell r="G74">
            <v>0</v>
          </cell>
          <cell r="H74">
            <v>7.8335000000000002E-2</v>
          </cell>
          <cell r="N74">
            <v>0.23499999999999999</v>
          </cell>
          <cell r="P74">
            <v>0.28999999999999998</v>
          </cell>
          <cell r="Q74">
            <v>-5.4999999999999993E-2</v>
          </cell>
        </row>
        <row r="75">
          <cell r="B75" t="str">
            <v>Autres</v>
          </cell>
          <cell r="F75">
            <v>0</v>
          </cell>
          <cell r="G75">
            <v>1.9861880000000001</v>
          </cell>
          <cell r="H75">
            <v>-1.9861880000000001</v>
          </cell>
          <cell r="N75">
            <v>0</v>
          </cell>
          <cell r="P75">
            <v>0</v>
          </cell>
          <cell r="Q75">
            <v>0</v>
          </cell>
        </row>
        <row r="76">
          <cell r="D76" t="str">
            <v>Total</v>
          </cell>
          <cell r="F76">
            <v>146.93324899999999</v>
          </cell>
          <cell r="G76">
            <v>106.268905</v>
          </cell>
          <cell r="H76">
            <v>40.664344</v>
          </cell>
          <cell r="L76">
            <v>-9.4499999999999993</v>
          </cell>
          <cell r="N76">
            <v>433.67737299999999</v>
          </cell>
          <cell r="O76">
            <v>0</v>
          </cell>
          <cell r="P76">
            <v>436.55850099999998</v>
          </cell>
          <cell r="Q76">
            <v>-2.881128000000011</v>
          </cell>
        </row>
        <row r="78">
          <cell r="A78" t="str">
            <v>DISTRIBUTEUR
Budget des investissements / Type d'investissement</v>
          </cell>
        </row>
        <row r="80">
          <cell r="A80" t="str">
            <v>(EN MILLIONS DE $)</v>
          </cell>
          <cell r="F80" t="str">
            <v>Cumulatif Avril 2000</v>
          </cell>
          <cell r="L80" t="str">
            <v>Écart</v>
          </cell>
          <cell r="N80" t="str">
            <v>Annuel 2000</v>
          </cell>
        </row>
        <row r="81">
          <cell r="B81" t="str">
            <v>TYPE D'INVESTISSEMENT</v>
          </cell>
          <cell r="F81" t="str">
            <v>Budget</v>
          </cell>
          <cell r="G81" t="str">
            <v xml:space="preserve">Dépenses
</v>
          </cell>
          <cell r="H81" t="str">
            <v xml:space="preserve">Écart
</v>
          </cell>
          <cell r="J81" t="str">
            <v>Écart
janv.</v>
          </cell>
          <cell r="L81" t="str">
            <v>Avril</v>
          </cell>
          <cell r="N81" t="str">
            <v>Budget en cours
(1)</v>
          </cell>
          <cell r="O81" t="str">
            <v>SAP
Fév.</v>
          </cell>
          <cell r="P81" t="str">
            <v>Prévisions
(2)</v>
          </cell>
          <cell r="Q81" t="str">
            <v>Écart
(1)-(2)</v>
          </cell>
        </row>
        <row r="83">
          <cell r="A83" t="str">
            <v>PRODUCTION</v>
          </cell>
          <cell r="F83">
            <v>2.3340000000000001</v>
          </cell>
          <cell r="G83">
            <v>0.37606200000000001</v>
          </cell>
          <cell r="H83">
            <v>1.957938</v>
          </cell>
          <cell r="N83">
            <v>7.0019999999999998</v>
          </cell>
          <cell r="O83">
            <v>0</v>
          </cell>
          <cell r="P83">
            <v>7</v>
          </cell>
          <cell r="Q83">
            <v>1.9999999999997797E-3</v>
          </cell>
        </row>
        <row r="84">
          <cell r="B84" t="str">
            <v>Distribution</v>
          </cell>
          <cell r="F84">
            <v>2.3340000000000001</v>
          </cell>
          <cell r="G84">
            <v>0.37606200000000001</v>
          </cell>
          <cell r="H84">
            <v>1.957938</v>
          </cell>
          <cell r="N84">
            <v>7.0019999999999998</v>
          </cell>
          <cell r="P84">
            <v>7</v>
          </cell>
          <cell r="Q84">
            <v>1.9999999999997797E-3</v>
          </cell>
        </row>
        <row r="85">
          <cell r="A85" t="str">
            <v>TRANSPORT</v>
          </cell>
          <cell r="F85">
            <v>3.1080570000000001</v>
          </cell>
          <cell r="G85">
            <v>8.6318000000000006E-2</v>
          </cell>
          <cell r="H85">
            <v>3.0217390000000002</v>
          </cell>
          <cell r="N85">
            <v>9.3480000000000008</v>
          </cell>
          <cell r="P85">
            <v>3.1</v>
          </cell>
          <cell r="Q85">
            <v>6.2480000000000011</v>
          </cell>
        </row>
        <row r="86">
          <cell r="B86" t="str">
            <v>Distribution</v>
          </cell>
          <cell r="F86">
            <v>3.1080570000000001</v>
          </cell>
          <cell r="G86">
            <v>8.6318000000000006E-2</v>
          </cell>
          <cell r="H86">
            <v>3.0217390000000002</v>
          </cell>
          <cell r="N86">
            <v>9.3480000000000008</v>
          </cell>
          <cell r="P86">
            <v>3.1</v>
          </cell>
          <cell r="Q86">
            <v>6.2480000000000011</v>
          </cell>
        </row>
        <row r="87">
          <cell r="A87" t="str">
            <v>RÉPARTITION</v>
          </cell>
          <cell r="F87">
            <v>0</v>
          </cell>
          <cell r="G87">
            <v>4.5000000000000001E-6</v>
          </cell>
          <cell r="H87">
            <v>-4.5000000000000001E-6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Distribution</v>
          </cell>
          <cell r="F88">
            <v>0</v>
          </cell>
          <cell r="G88">
            <v>4.5000000000000001E-6</v>
          </cell>
          <cell r="H88">
            <v>-4.5000000000000001E-6</v>
          </cell>
          <cell r="N88">
            <v>0</v>
          </cell>
          <cell r="P88">
            <v>0</v>
          </cell>
          <cell r="Q88">
            <v>0</v>
          </cell>
        </row>
        <row r="89">
          <cell r="A89" t="str">
            <v>DISTRIBUTION</v>
          </cell>
          <cell r="F89">
            <v>113.205704</v>
          </cell>
          <cell r="G89">
            <v>93.093063000000001</v>
          </cell>
          <cell r="H89">
            <v>20.112641</v>
          </cell>
          <cell r="N89">
            <v>341.57340700000003</v>
          </cell>
          <cell r="O89">
            <v>0</v>
          </cell>
          <cell r="P89">
            <v>356.48599999999999</v>
          </cell>
          <cell r="Q89">
            <v>-11.089092999999984</v>
          </cell>
        </row>
        <row r="90">
          <cell r="B90" t="str">
            <v>Ventes &amp; Services à la clientèle</v>
          </cell>
          <cell r="F90">
            <v>19.424247000000001</v>
          </cell>
          <cell r="G90">
            <v>10.174797999999999</v>
          </cell>
          <cell r="H90">
            <v>9.249449000000002</v>
          </cell>
          <cell r="N90">
            <v>58.696907000000003</v>
          </cell>
          <cell r="P90">
            <v>69.785999999999987</v>
          </cell>
          <cell r="Q90">
            <v>-11.089092999999984</v>
          </cell>
        </row>
        <row r="91">
          <cell r="B91" t="str">
            <v>Distribution</v>
          </cell>
          <cell r="F91">
            <v>93.781457000000003</v>
          </cell>
          <cell r="G91">
            <v>82.918265000000005</v>
          </cell>
          <cell r="H91">
            <v>10.863191999999998</v>
          </cell>
          <cell r="N91">
            <v>282.87650000000002</v>
          </cell>
          <cell r="P91">
            <v>286.7</v>
          </cell>
          <cell r="Q91">
            <v>-3.8234999999999673</v>
          </cell>
        </row>
        <row r="92">
          <cell r="A92" t="str">
            <v>TÉLÉCOMMUNICATIONS</v>
          </cell>
          <cell r="F92">
            <v>0.17433299999999999</v>
          </cell>
          <cell r="G92">
            <v>0</v>
          </cell>
          <cell r="H92">
            <v>0.17433299999999999</v>
          </cell>
          <cell r="N92">
            <v>0.52300000000000002</v>
          </cell>
          <cell r="O92">
            <v>0</v>
          </cell>
          <cell r="P92">
            <v>0.5</v>
          </cell>
          <cell r="Q92">
            <v>2.300000000000002E-2</v>
          </cell>
        </row>
        <row r="93">
          <cell r="B93" t="str">
            <v>Distribution</v>
          </cell>
          <cell r="F93">
            <v>0.17433299999999999</v>
          </cell>
          <cell r="G93">
            <v>0</v>
          </cell>
          <cell r="H93">
            <v>0.17433299999999999</v>
          </cell>
          <cell r="N93">
            <v>0.52300000000000002</v>
          </cell>
          <cell r="P93">
            <v>0.5</v>
          </cell>
          <cell r="Q93">
            <v>2.300000000000002E-2</v>
          </cell>
        </row>
        <row r="94">
          <cell r="A94" t="str">
            <v>BÂTIMENTS ADMINISTRATIFS</v>
          </cell>
          <cell r="F94">
            <v>1.9241729999999999</v>
          </cell>
          <cell r="G94">
            <v>4.0926999999999998E-2</v>
          </cell>
          <cell r="H94">
            <v>1.883246</v>
          </cell>
          <cell r="N94">
            <v>5.7782</v>
          </cell>
          <cell r="O94">
            <v>0</v>
          </cell>
          <cell r="P94">
            <v>6.2249999999999996</v>
          </cell>
          <cell r="Q94">
            <v>-0.42499999999999993</v>
          </cell>
        </row>
        <row r="95">
          <cell r="B95" t="str">
            <v>Ventes &amp; Services à la clientèle</v>
          </cell>
          <cell r="F95">
            <v>0.2</v>
          </cell>
          <cell r="G95">
            <v>0</v>
          </cell>
          <cell r="H95">
            <v>0.2</v>
          </cell>
          <cell r="N95">
            <v>0.6</v>
          </cell>
          <cell r="P95">
            <v>1.0249999999999999</v>
          </cell>
          <cell r="Q95">
            <v>-0.42499999999999993</v>
          </cell>
        </row>
        <row r="96">
          <cell r="B96" t="str">
            <v>Distribution</v>
          </cell>
          <cell r="F96">
            <v>1.724173</v>
          </cell>
          <cell r="G96">
            <v>4.0926999999999998E-2</v>
          </cell>
          <cell r="H96">
            <v>1.683246</v>
          </cell>
          <cell r="N96">
            <v>5.1782000000000004</v>
          </cell>
          <cell r="P96">
            <v>5.2</v>
          </cell>
          <cell r="Q96">
            <v>-2.179999999999982E-2</v>
          </cell>
        </row>
        <row r="97">
          <cell r="A97" t="str">
            <v>TECHNOLOGIE</v>
          </cell>
          <cell r="F97">
            <v>1.1739519999999999</v>
          </cell>
          <cell r="G97">
            <v>0.65349000000000002</v>
          </cell>
          <cell r="H97">
            <v>0.52046199999999998</v>
          </cell>
          <cell r="N97">
            <v>3.5218499999999997</v>
          </cell>
          <cell r="O97">
            <v>0</v>
          </cell>
          <cell r="P97">
            <v>4.0549999999999997</v>
          </cell>
          <cell r="Q97">
            <v>-0.57194999999999996</v>
          </cell>
        </row>
        <row r="98">
          <cell r="B98" t="str">
            <v>Ventes &amp; Services à la clientèle</v>
          </cell>
          <cell r="F98">
            <v>0.42768499999999998</v>
          </cell>
          <cell r="G98">
            <v>0.65349000000000002</v>
          </cell>
          <cell r="H98">
            <v>-0.22580500000000003</v>
          </cell>
          <cell r="N98">
            <v>1.28305</v>
          </cell>
          <cell r="P98">
            <v>1.855</v>
          </cell>
          <cell r="Q98">
            <v>-0.57194999999999996</v>
          </cell>
        </row>
        <row r="99">
          <cell r="B99" t="str">
            <v>Distribution</v>
          </cell>
          <cell r="F99">
            <v>0.74626700000000001</v>
          </cell>
          <cell r="G99">
            <v>0</v>
          </cell>
          <cell r="H99">
            <v>0.74626700000000001</v>
          </cell>
          <cell r="N99">
            <v>2.2387999999999999</v>
          </cell>
          <cell r="P99">
            <v>2.2000000000000002</v>
          </cell>
          <cell r="Q99">
            <v>3.8799999999999724E-2</v>
          </cell>
        </row>
        <row r="100">
          <cell r="A100" t="str">
            <v>SOUTIEN</v>
          </cell>
          <cell r="F100">
            <v>20.249669000000001</v>
          </cell>
          <cell r="G100">
            <v>7.3075619999999999</v>
          </cell>
          <cell r="H100">
            <v>12.942106999999998</v>
          </cell>
          <cell r="N100">
            <v>51.464027999999999</v>
          </cell>
          <cell r="O100">
            <v>0</v>
          </cell>
          <cell r="P100">
            <v>43.196400999999994</v>
          </cell>
          <cell r="Q100">
            <v>10.556626999999999</v>
          </cell>
        </row>
        <row r="101">
          <cell r="B101" t="str">
            <v>Ventes &amp; Services à la clientèle</v>
          </cell>
          <cell r="F101">
            <v>5.1563020000000002</v>
          </cell>
          <cell r="G101">
            <v>0.59315099999999998</v>
          </cell>
          <cell r="H101">
            <v>4.5631510000000004</v>
          </cell>
          <cell r="N101">
            <v>15.047027</v>
          </cell>
          <cell r="P101">
            <v>4.4904000000000002</v>
          </cell>
          <cell r="Q101">
            <v>10.556626999999999</v>
          </cell>
        </row>
        <row r="102">
          <cell r="B102" t="str">
            <v>Distribution</v>
          </cell>
          <cell r="F102">
            <v>12.758032999999999</v>
          </cell>
          <cell r="G102">
            <v>6.940175</v>
          </cell>
          <cell r="H102">
            <v>5.8178579999999993</v>
          </cell>
          <cell r="N102">
            <v>29.411000000000001</v>
          </cell>
          <cell r="P102">
            <v>31.7</v>
          </cell>
          <cell r="Q102">
            <v>-2.2889999999999979</v>
          </cell>
        </row>
        <row r="103">
          <cell r="B103" t="str">
            <v>Ventes - Grandes entreprises</v>
          </cell>
          <cell r="F103">
            <v>2.335334</v>
          </cell>
          <cell r="G103">
            <v>-0.22576399999999999</v>
          </cell>
          <cell r="H103">
            <v>2.5610979999999999</v>
          </cell>
          <cell r="N103">
            <v>7.0060010000000004</v>
          </cell>
          <cell r="P103">
            <v>7.0060010000000004</v>
          </cell>
          <cell r="Q103">
            <v>0</v>
          </cell>
        </row>
        <row r="104">
          <cell r="A104" t="str">
            <v>EFFICACITÉ ÉNERGÉTIQUE ET VENTES</v>
          </cell>
          <cell r="F104">
            <v>4.7308469999999998</v>
          </cell>
          <cell r="G104">
            <v>2.6658970000000002</v>
          </cell>
          <cell r="H104">
            <v>2.0649499999999996</v>
          </cell>
          <cell r="N104">
            <v>14.406887000000001</v>
          </cell>
          <cell r="O104">
            <v>0</v>
          </cell>
          <cell r="P104">
            <v>15.743600000000001</v>
          </cell>
          <cell r="Q104">
            <v>-1.3367129999999996</v>
          </cell>
        </row>
        <row r="105">
          <cell r="B105" t="str">
            <v>Ventes &amp; Services à la clientèle</v>
          </cell>
          <cell r="F105">
            <v>4.4641799999999998</v>
          </cell>
          <cell r="G105">
            <v>2.5217700000000001</v>
          </cell>
          <cell r="H105">
            <v>1.9424099999999997</v>
          </cell>
          <cell r="N105">
            <v>13.606887</v>
          </cell>
          <cell r="P105">
            <v>14.9436</v>
          </cell>
          <cell r="Q105">
            <v>-1.3367129999999996</v>
          </cell>
        </row>
        <row r="106">
          <cell r="B106" t="str">
            <v>Distribution</v>
          </cell>
          <cell r="F106">
            <v>0.26666699999999999</v>
          </cell>
          <cell r="G106">
            <v>0.27044299999999999</v>
          </cell>
          <cell r="H106">
            <v>-3.7760000000000016E-3</v>
          </cell>
          <cell r="N106">
            <v>0.8</v>
          </cell>
          <cell r="P106">
            <v>0.8</v>
          </cell>
          <cell r="Q106">
            <v>0</v>
          </cell>
        </row>
        <row r="107">
          <cell r="B107" t="str">
            <v>Ventes - Grandes entreprises</v>
          </cell>
          <cell r="F107">
            <v>0</v>
          </cell>
          <cell r="G107">
            <v>-0.12631600000000001</v>
          </cell>
          <cell r="H107">
            <v>0.12631600000000001</v>
          </cell>
          <cell r="N107">
            <v>0</v>
          </cell>
          <cell r="P107">
            <v>0</v>
          </cell>
          <cell r="Q107">
            <v>0</v>
          </cell>
        </row>
        <row r="108">
          <cell r="A108" t="str">
            <v>PRÊTS, PLACEMENTS ET AVANCES</v>
          </cell>
          <cell r="F108">
            <v>3.2514000000000001E-2</v>
          </cell>
          <cell r="G108">
            <v>5.935E-2</v>
          </cell>
          <cell r="H108">
            <v>-2.6835999999999999E-2</v>
          </cell>
          <cell r="N108">
            <v>0.1</v>
          </cell>
          <cell r="O108">
            <v>0</v>
          </cell>
          <cell r="P108">
            <v>0.1</v>
          </cell>
          <cell r="Q108">
            <v>0</v>
          </cell>
        </row>
        <row r="109">
          <cell r="B109" t="str">
            <v>Ventes &amp; Services à la clientèle</v>
          </cell>
          <cell r="F109">
            <v>3.2514000000000001E-2</v>
          </cell>
          <cell r="G109">
            <v>5.935E-2</v>
          </cell>
          <cell r="H109">
            <v>-2.6835999999999999E-2</v>
          </cell>
          <cell r="N109">
            <v>0.1</v>
          </cell>
          <cell r="P109">
            <v>0.1</v>
          </cell>
          <cell r="Q109">
            <v>0</v>
          </cell>
        </row>
        <row r="110">
          <cell r="A110" t="str">
            <v>AUTRES</v>
          </cell>
          <cell r="F110">
            <v>0</v>
          </cell>
          <cell r="G110">
            <v>0.99309400000000003</v>
          </cell>
          <cell r="H110">
            <v>-0.99309400000000003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Distribution</v>
          </cell>
          <cell r="F111">
            <v>0</v>
          </cell>
          <cell r="G111">
            <v>0.99309400000000003</v>
          </cell>
          <cell r="H111">
            <v>-0.99309400000000003</v>
          </cell>
          <cell r="N111">
            <v>0</v>
          </cell>
          <cell r="P111">
            <v>0</v>
          </cell>
          <cell r="Q111">
            <v>0</v>
          </cell>
        </row>
        <row r="113">
          <cell r="A113" t="str">
            <v>TOTAL</v>
          </cell>
        </row>
        <row r="114">
          <cell r="B114" t="str">
            <v>Ventes &amp; Services à la clientèle</v>
          </cell>
          <cell r="F114">
            <v>29.704928000000002</v>
          </cell>
          <cell r="G114">
            <v>14.002559</v>
          </cell>
          <cell r="H114">
            <v>15.702369000000003</v>
          </cell>
          <cell r="N114">
            <v>89.333871000000002</v>
          </cell>
          <cell r="P114">
            <v>92.199999999999989</v>
          </cell>
          <cell r="Q114">
            <v>-2.8661289999999866</v>
          </cell>
        </row>
        <row r="115">
          <cell r="B115" t="str">
            <v>Distribution</v>
          </cell>
          <cell r="F115">
            <v>114.89298700000001</v>
          </cell>
          <cell r="G115">
            <v>91.625288500000011</v>
          </cell>
          <cell r="H115">
            <v>23.267698499999995</v>
          </cell>
          <cell r="N115">
            <v>337.37750000000005</v>
          </cell>
          <cell r="P115">
            <v>337.20000000000005</v>
          </cell>
          <cell r="Q115">
            <v>0.17750000000000909</v>
          </cell>
        </row>
        <row r="116">
          <cell r="B116" t="str">
            <v>Ventes - Grandes entreprises</v>
          </cell>
          <cell r="F116">
            <v>2.367848</v>
          </cell>
          <cell r="G116">
            <v>-0.35208</v>
          </cell>
          <cell r="H116">
            <v>2.7199279999999999</v>
          </cell>
          <cell r="N116">
            <v>7.106001</v>
          </cell>
          <cell r="P116">
            <v>7.0060010000000004</v>
          </cell>
          <cell r="Q116">
            <v>9.9999999999999645E-2</v>
          </cell>
        </row>
        <row r="117">
          <cell r="D117" t="str">
            <v>Total</v>
          </cell>
          <cell r="F117">
            <v>146.96576300000001</v>
          </cell>
          <cell r="G117">
            <v>105.27576750000001</v>
          </cell>
          <cell r="H117">
            <v>41.689995500000002</v>
          </cell>
          <cell r="N117">
            <v>433.81737200000003</v>
          </cell>
          <cell r="P117">
            <v>436.40600100000006</v>
          </cell>
          <cell r="Q117">
            <v>-2.5886289999999779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?tres"/>
      <sheetName val="PlacementMoyenBaton Planif"/>
      <sheetName val="?P"/>
      <sheetName val="Bilan ?nerg?tique"/>
      <sheetName val="Risques"/>
      <sheetName val="Cout US"/>
      <sheetName val="Cout Cdn"/>
      <sheetName val="Synth?se"/>
      <sheetName val="Paramètres"/>
      <sheetName val="ÉP"/>
      <sheetName val="Bilan énergétique"/>
      <sheetName val="Synthèse"/>
      <sheetName val="Dist-AVRIL-Invest"/>
      <sheetName val="Recherche"/>
      <sheetName val="Tab_S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Plan annuel de gestion 2005 (Décembre 2004)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Placement des bâtonnets"/>
      <sheetName val="ÉP inutilisée"/>
      <sheetName val="Dépassements"/>
      <sheetName val="ÉP (2)"/>
      <sheetName val="ÉP (3)"/>
      <sheetName val="Bilan énergétique"/>
      <sheetName val="Risques"/>
      <sheetName val="Coût"/>
      <sheetName val="Synthèse"/>
      <sheetName val="Tableau de bord"/>
      <sheetName val="Feuil1"/>
    </sheetNames>
    <sheetDataSet>
      <sheetData sheetId="0">
        <row r="2">
          <cell r="B2" t="str">
            <v>Suivi au 31 mars 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9a(7.8)"/>
      <sheetName val="Tab 9a(8.4)"/>
      <sheetName val="Tab 9a(8.4)test"/>
      <sheetName val="Tab 9a(p-e)"/>
      <sheetName val="Tab 9b(7.8)"/>
      <sheetName val="Tab 9b(8.4)"/>
      <sheetName val="Tab 9b(8.4)test"/>
      <sheetName val="Tab9b(p-e)"/>
      <sheetName val="PMen-norm"/>
    </sheetNames>
    <sheetDataSet>
      <sheetData sheetId="0" refreshError="1">
        <row r="1">
          <cell r="B1" t="str">
            <v>Tableau 9a</v>
          </cell>
        </row>
        <row r="2">
          <cell r="B2" t="str">
            <v>Achat d'électricité</v>
          </cell>
        </row>
        <row r="3">
          <cell r="B3" t="str">
            <v>Année XXXX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</row>
        <row r="6">
          <cell r="B6" t="str">
            <v>Catégorie de 
consommateurs</v>
          </cell>
          <cell r="C6" t="str">
            <v>Consommation patrimoniale</v>
          </cell>
          <cell r="F6" t="str">
            <v>Consommation post-patrimoniale</v>
          </cell>
          <cell r="I6" t="str">
            <v>Consommation patrimoniale et post-patrimoniale</v>
          </cell>
        </row>
        <row r="7">
          <cell r="C7" t="str">
            <v>Coût unitaire
(¢/kWh)(1)</v>
          </cell>
          <cell r="D7" t="str">
            <v>Ventes
(GWh)(2)</v>
          </cell>
          <cell r="E7" t="str">
            <v>Coût
total
(M$)</v>
          </cell>
          <cell r="F7" t="str">
            <v>Coût unitaire
(¢/kWh)(3)</v>
          </cell>
          <cell r="G7" t="str">
            <v>Ventes
(GWh)(4)</v>
          </cell>
          <cell r="H7" t="str">
            <v>Coût
total
(M$)</v>
          </cell>
          <cell r="I7" t="str">
            <v>Coût unitaire
(¢/kWh)</v>
          </cell>
          <cell r="J7" t="str">
            <v>Ventes
totales
(GWh)</v>
          </cell>
          <cell r="K7" t="str">
            <v>Proportion
des ventes
(%)</v>
          </cell>
          <cell r="L7" t="str">
            <v>Coût
total
(M$)</v>
          </cell>
        </row>
        <row r="9">
          <cell r="A9">
            <v>1</v>
          </cell>
          <cell r="B9" t="str">
            <v>Domestique</v>
          </cell>
        </row>
        <row r="10">
          <cell r="A10">
            <v>2</v>
          </cell>
          <cell r="B10" t="str">
            <v>Tarifs D et DM</v>
          </cell>
          <cell r="C10">
            <v>3.2176001744179543</v>
          </cell>
          <cell r="D10">
            <v>53962.241639617991</v>
          </cell>
          <cell r="E10">
            <v>1736.2891811161865</v>
          </cell>
          <cell r="F10">
            <v>9.7476848975594947</v>
          </cell>
          <cell r="G10">
            <v>681.09126430711274</v>
          </cell>
          <cell r="H10">
            <v>66.390630309461443</v>
          </cell>
          <cell r="I10">
            <v>3.2989931536481345</v>
          </cell>
          <cell r="J10">
            <v>54643.332903925111</v>
          </cell>
          <cell r="K10">
            <v>0.32526969041361059</v>
          </cell>
          <cell r="L10">
            <v>1802.6798114256478</v>
          </cell>
        </row>
        <row r="11">
          <cell r="A11">
            <v>3</v>
          </cell>
          <cell r="B11" t="str">
            <v>Tarif DH</v>
          </cell>
          <cell r="C11">
            <v>3.1025964317142969</v>
          </cell>
          <cell r="D11">
            <v>3.9504073992687285</v>
          </cell>
          <cell r="E11">
            <v>0.12256519900788913</v>
          </cell>
          <cell r="F11">
            <v>9.3992823039656361</v>
          </cell>
          <cell r="G11">
            <v>4.9860567099212855E-2</v>
          </cell>
          <cell r="H11">
            <v>4.6865354600132258E-3</v>
          </cell>
          <cell r="I11">
            <v>3.1810802560669718</v>
          </cell>
          <cell r="J11">
            <v>4.0002679663679412</v>
          </cell>
          <cell r="K11">
            <v>2.3811979501318436E-5</v>
          </cell>
          <cell r="L11">
            <v>0.12725173446790236</v>
          </cell>
        </row>
        <row r="12">
          <cell r="A12">
            <v>4</v>
          </cell>
          <cell r="B12" t="str">
            <v>Tarif DT</v>
          </cell>
          <cell r="C12">
            <v>2.6843120734359069</v>
          </cell>
          <cell r="D12">
            <v>2602.1565516582841</v>
          </cell>
          <cell r="E12">
            <v>69.850002485866781</v>
          </cell>
          <cell r="F12">
            <v>8.1320943685307494</v>
          </cell>
          <cell r="G12">
            <v>32.843448341715771</v>
          </cell>
          <cell r="H12">
            <v>2.6708602130279742</v>
          </cell>
          <cell r="I12">
            <v>2.7522149031838619</v>
          </cell>
          <cell r="J12">
            <v>2635</v>
          </cell>
          <cell r="K12">
            <v>1.5685090727295264E-2</v>
          </cell>
          <cell r="L12">
            <v>72.52086269889476</v>
          </cell>
        </row>
        <row r="13">
          <cell r="A13">
            <v>5</v>
          </cell>
          <cell r="B13" t="str">
            <v>Total</v>
          </cell>
          <cell r="C13">
            <v>0</v>
          </cell>
          <cell r="D13">
            <v>56568.348598675548</v>
          </cell>
          <cell r="E13">
            <v>1806.261748801061</v>
          </cell>
          <cell r="F13">
            <v>0</v>
          </cell>
          <cell r="G13">
            <v>713.98457321592775</v>
          </cell>
          <cell r="H13">
            <v>69.066177057949432</v>
          </cell>
          <cell r="J13">
            <v>57282.333171891478</v>
          </cell>
          <cell r="K13">
            <v>0.34097859312040718</v>
          </cell>
          <cell r="L13">
            <v>1875.3279258590103</v>
          </cell>
        </row>
        <row r="15">
          <cell r="A15">
            <v>6</v>
          </cell>
          <cell r="B15" t="str">
            <v>Petite et moyenne puissance</v>
          </cell>
        </row>
        <row r="16">
          <cell r="A16">
            <v>7</v>
          </cell>
          <cell r="B16" t="str">
            <v>Tarifs G et à forfait</v>
          </cell>
          <cell r="C16">
            <v>2.8960170738556275</v>
          </cell>
          <cell r="D16">
            <v>12417.048593851438</v>
          </cell>
          <cell r="E16">
            <v>359.59984734688777</v>
          </cell>
          <cell r="F16">
            <v>8.7734523755747507</v>
          </cell>
          <cell r="G16">
            <v>156.72335078719314</v>
          </cell>
          <cell r="H16">
            <v>13.750048542719346</v>
          </cell>
          <cell r="I16">
            <v>2.9692752304832517</v>
          </cell>
          <cell r="J16">
            <v>12573.771944638631</v>
          </cell>
          <cell r="K16">
            <v>7.4846585858055689E-2</v>
          </cell>
          <cell r="L16">
            <v>373.34989588960713</v>
          </cell>
        </row>
        <row r="17">
          <cell r="A17">
            <v>8</v>
          </cell>
          <cell r="B17" t="str">
            <v>Tarif G9</v>
          </cell>
          <cell r="C17">
            <v>2.8043798291600788</v>
          </cell>
          <cell r="D17">
            <v>1072.8222979486607</v>
          </cell>
          <cell r="E17">
            <v>30.08601212640388</v>
          </cell>
          <cell r="F17">
            <v>8.4958383347518129</v>
          </cell>
          <cell r="G17">
            <v>13.540762449539486</v>
          </cell>
          <cell r="H17">
            <v>1.1504012870056541</v>
          </cell>
          <cell r="I17">
            <v>2.8753199139484731</v>
          </cell>
          <cell r="J17">
            <v>1086.3630603982003</v>
          </cell>
          <cell r="K17">
            <v>6.4666805180751104E-3</v>
          </cell>
          <cell r="L17">
            <v>31.236413413409533</v>
          </cell>
        </row>
        <row r="18">
          <cell r="A18">
            <v>9</v>
          </cell>
          <cell r="B18" t="str">
            <v>Tarif M</v>
          </cell>
          <cell r="C18">
            <v>2.6777142132691907</v>
          </cell>
          <cell r="D18">
            <v>25637.680579700977</v>
          </cell>
          <cell r="E18">
            <v>686.50381683520811</v>
          </cell>
          <cell r="F18">
            <v>8.1121062225781682</v>
          </cell>
          <cell r="G18">
            <v>323.58923108765913</v>
          </cell>
          <cell r="H18">
            <v>26.249902150654844</v>
          </cell>
          <cell r="I18">
            <v>2.7454501423873587</v>
          </cell>
          <cell r="J18">
            <v>25961.269810788635</v>
          </cell>
          <cell r="K18">
            <v>0.1545369534641409</v>
          </cell>
          <cell r="L18">
            <v>712.75371898586297</v>
          </cell>
        </row>
        <row r="19">
          <cell r="A19">
            <v>10</v>
          </cell>
          <cell r="B19" t="str">
            <v>Tarifs d'éclairage public et Sent.</v>
          </cell>
          <cell r="C19">
            <v>2.6415615926736771</v>
          </cell>
          <cell r="D19">
            <v>547.08244635369681</v>
          </cell>
          <cell r="E19">
            <v>14.451519783138828</v>
          </cell>
          <cell r="F19">
            <v>8.0025822498397492</v>
          </cell>
          <cell r="G19">
            <v>6.9050703555966164</v>
          </cell>
          <cell r="H19">
            <v>0.55258393461592126</v>
          </cell>
          <cell r="I19">
            <v>2.7083829987505288</v>
          </cell>
          <cell r="J19">
            <v>553.98751670929346</v>
          </cell>
          <cell r="K19">
            <v>3.2976639322103486E-3</v>
          </cell>
          <cell r="L19">
            <v>15.004103717754749</v>
          </cell>
        </row>
        <row r="20">
          <cell r="A20">
            <v>11</v>
          </cell>
          <cell r="B20" t="str">
            <v>Tarif BT(3)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12</v>
          </cell>
          <cell r="B21" t="str">
            <v>Total</v>
          </cell>
          <cell r="C21">
            <v>0</v>
          </cell>
          <cell r="D21">
            <v>39674.633917854771</v>
          </cell>
          <cell r="E21">
            <v>1090.6411960916384</v>
          </cell>
          <cell r="F21">
            <v>0</v>
          </cell>
          <cell r="G21">
            <v>500.75841467998833</v>
          </cell>
          <cell r="H21">
            <v>41.70293591499577</v>
          </cell>
          <cell r="J21">
            <v>40175.392332534757</v>
          </cell>
          <cell r="K21">
            <v>0.23914788377248203</v>
          </cell>
          <cell r="L21">
            <v>1132.3441320066345</v>
          </cell>
        </row>
        <row r="23">
          <cell r="A23">
            <v>13</v>
          </cell>
          <cell r="B23" t="str">
            <v>Grande puissance</v>
          </cell>
        </row>
        <row r="24">
          <cell r="A24">
            <v>14</v>
          </cell>
          <cell r="B24" t="str">
            <v>Tarif L</v>
          </cell>
          <cell r="C24">
            <v>2.4752567104372982</v>
          </cell>
          <cell r="D24">
            <v>51419.999258743112</v>
          </cell>
          <cell r="E24">
            <v>1272.7769821588479</v>
          </cell>
          <cell r="F24">
            <v>7.4987634093714162</v>
          </cell>
          <cell r="G24">
            <v>649.00403025688797</v>
          </cell>
          <cell r="H24">
            <v>48.667276746249307</v>
          </cell>
          <cell r="I24">
            <v>2.5378712389992364</v>
          </cell>
          <cell r="J24">
            <v>52069.003288999993</v>
          </cell>
          <cell r="K24">
            <v>0.30994574598398494</v>
          </cell>
          <cell r="L24">
            <v>1321.4442589050973</v>
          </cell>
        </row>
        <row r="25">
          <cell r="A25">
            <v>15</v>
          </cell>
          <cell r="B25" t="str">
            <v>Tarif H</v>
          </cell>
          <cell r="C25">
            <v>2.5269955088718099</v>
          </cell>
          <cell r="D25">
            <v>9.8357468756340918</v>
          </cell>
          <cell r="E25">
            <v>0.24854888181127285</v>
          </cell>
          <cell r="F25">
            <v>7.6555055391511653</v>
          </cell>
          <cell r="G25">
            <v>0.12414312436590952</v>
          </cell>
          <cell r="H25">
            <v>9.5037837623075227E-3</v>
          </cell>
          <cell r="I25">
            <v>2.5909188311676168</v>
          </cell>
          <cell r="J25">
            <v>9.9598900000000015</v>
          </cell>
          <cell r="K25">
            <v>5.9287202384774517E-5</v>
          </cell>
          <cell r="L25">
            <v>0.25805266557358036</v>
          </cell>
        </row>
        <row r="26">
          <cell r="A26">
            <v>16</v>
          </cell>
          <cell r="B26" t="str">
            <v>Tarifs LD et LP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17</v>
          </cell>
          <cell r="B27" t="str">
            <v>Contrats spéciaux - sans ajust.</v>
          </cell>
          <cell r="C27">
            <v>2.4372103845853275</v>
          </cell>
          <cell r="D27">
            <v>18227.182477850951</v>
          </cell>
          <cell r="E27">
            <v>444.23478416750055</v>
          </cell>
          <cell r="F27">
            <v>7.3835024770581068</v>
          </cell>
          <cell r="G27">
            <v>230.05669114904913</v>
          </cell>
          <cell r="H27">
            <v>16.986241489627961</v>
          </cell>
          <cell r="I27">
            <v>2.498862486605125</v>
          </cell>
          <cell r="J27">
            <v>18457.239169</v>
          </cell>
          <cell r="K27">
            <v>0.10986848992074112</v>
          </cell>
          <cell r="L27">
            <v>461.22102565712851</v>
          </cell>
        </row>
        <row r="28">
          <cell r="A28">
            <v>18</v>
          </cell>
          <cell r="B28" t="str">
            <v>Contrats spéciaux - avec ajust.</v>
          </cell>
          <cell r="F28">
            <v>0</v>
          </cell>
          <cell r="J28">
            <v>18457.239169</v>
          </cell>
        </row>
        <row r="29">
          <cell r="A29">
            <v>19</v>
          </cell>
          <cell r="B29" t="str">
            <v>Total - sans ajust.</v>
          </cell>
          <cell r="C29">
            <v>0</v>
          </cell>
          <cell r="D29">
            <v>69657.017483469695</v>
          </cell>
          <cell r="E29">
            <v>1717.2603152081597</v>
          </cell>
          <cell r="F29">
            <v>0</v>
          </cell>
          <cell r="G29">
            <v>879.184864530303</v>
          </cell>
          <cell r="H29">
            <v>65.66302201963957</v>
          </cell>
          <cell r="J29">
            <v>70536.202347999992</v>
          </cell>
          <cell r="K29">
            <v>0.41987352310711085</v>
          </cell>
          <cell r="L29">
            <v>1782.9233372277995</v>
          </cell>
        </row>
        <row r="30">
          <cell r="A30">
            <v>20</v>
          </cell>
          <cell r="B30" t="str">
            <v>Total - avec ajust.</v>
          </cell>
          <cell r="C30">
            <v>0</v>
          </cell>
          <cell r="F30">
            <v>0</v>
          </cell>
          <cell r="J30">
            <v>70536.202347999992</v>
          </cell>
          <cell r="K30">
            <v>0.41987352310711085</v>
          </cell>
          <cell r="L30">
            <v>1321.7023115706709</v>
          </cell>
        </row>
        <row r="32">
          <cell r="A32">
            <v>21</v>
          </cell>
          <cell r="B32" t="str">
            <v>Sous-total Patrimonial</v>
          </cell>
          <cell r="C32">
            <v>0</v>
          </cell>
          <cell r="D32">
            <v>165900</v>
          </cell>
          <cell r="E32">
            <v>4614.1632601008587</v>
          </cell>
          <cell r="F32">
            <v>0</v>
          </cell>
          <cell r="G32">
            <v>0</v>
          </cell>
          <cell r="H32">
            <v>0</v>
          </cell>
          <cell r="J32">
            <v>165900</v>
          </cell>
          <cell r="L32">
            <v>4614.1632601008587</v>
          </cell>
        </row>
        <row r="33">
          <cell r="A33">
            <v>22</v>
          </cell>
          <cell r="B33" t="str">
            <v>Sous-totat Hors-patrimonial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23</v>
          </cell>
          <cell r="B34" t="str">
            <v>Sous-total Post-patrimonial</v>
          </cell>
          <cell r="C34">
            <v>0</v>
          </cell>
          <cell r="D34">
            <v>0</v>
          </cell>
          <cell r="E34">
            <v>0</v>
          </cell>
          <cell r="F34">
            <v>8.4068324603509055</v>
          </cell>
          <cell r="G34">
            <v>2093.927852426219</v>
          </cell>
          <cell r="H34">
            <v>176.43213499258476</v>
          </cell>
          <cell r="J34">
            <v>2093.927852426219</v>
          </cell>
          <cell r="L34">
            <v>176.43213499258476</v>
          </cell>
        </row>
        <row r="35">
          <cell r="A35">
            <v>24</v>
          </cell>
          <cell r="B35" t="str">
            <v>Total - avant ajustement</v>
          </cell>
          <cell r="C35">
            <v>0</v>
          </cell>
          <cell r="D35">
            <v>165900</v>
          </cell>
          <cell r="E35">
            <v>4614.1632601008587</v>
          </cell>
          <cell r="G35">
            <v>2093.927852426219</v>
          </cell>
          <cell r="H35">
            <v>176.43213499258476</v>
          </cell>
          <cell r="J35">
            <v>167993.92785242622</v>
          </cell>
          <cell r="K35">
            <v>1</v>
          </cell>
          <cell r="L35">
            <v>4790.5953950934436</v>
          </cell>
        </row>
        <row r="36">
          <cell r="A36">
            <v>25</v>
          </cell>
          <cell r="B36" t="str">
            <v>Total - avec ajustement</v>
          </cell>
          <cell r="J36">
            <v>167993.92785242622</v>
          </cell>
          <cell r="L36">
            <v>4329.3743694363156</v>
          </cell>
        </row>
        <row r="38">
          <cell r="B38" t="str">
            <v>(1) Pour l'année témoin projetée 2005, les coûts unitaires de fourniture pour la consommation patrimoniale correspondent à ceux approuvés par décret du Gouvernement (décret XXXX-YYYY).</v>
          </cell>
        </row>
        <row r="39">
          <cell r="B39" t="str">
            <v>(2) Les ventes par catégorie de consommateurs pour la consommation patrimoniale sont établies au prorata des ventes totales.</v>
          </cell>
        </row>
        <row r="40">
          <cell r="B40" t="str">
            <v>(3) Le coût unitaire de fourniture pour la consommation post-patrimoniale est réparti aux catégories de consommateurs sur la base des facteurs d'utilisation et des taux de pertes de l'année 2005 (voir tableau 9B).</v>
          </cell>
        </row>
        <row r="41">
          <cell r="B41" t="str">
            <v>(4) Les ventes par catégorie de consommateurs pour la consommation post-patrimoniale sont établies au prorata des ventes totales.</v>
          </cell>
        </row>
        <row r="42">
          <cell r="B42" t="str">
            <v>(5) Le coût de fourniture pour les tarifs BT et LD correspond au coût unitaire moyen des contrats pour le volume de consommation post-patrimoniale.</v>
          </cell>
        </row>
        <row r="44">
          <cell r="H44">
            <v>176.49307999664319</v>
          </cell>
          <cell r="I44">
            <v>176.03300639409596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"/>
      <sheetName val="Paramètre"/>
      <sheetName val="Refonte"/>
      <sheetName val="Facture en erreur"/>
      <sheetName val="Contrôle par jour"/>
      <sheetName val="Nouveau"/>
      <sheetName val="Tab 9a(7.8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M_ par tarif"/>
      <sheetName val="Évolution Temp. moyen"/>
      <sheetName val="Import SAP IE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c500d"/>
      <sheetName val="Domotique"/>
      <sheetName val="Contrôle par jour"/>
      <sheetName val="TableProduit"/>
    </sheetNames>
    <sheetDataSet>
      <sheetData sheetId="0" refreshError="1">
        <row r="7">
          <cell r="C7">
            <v>7.9000000000000001E-2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gnies"/>
      <sheetName val="Comp. ver-2"/>
      <sheetName val="États"/>
      <sheetName val="États version2"/>
      <sheetName val="5 MW, 90 %"/>
      <sheetName val="5 MW, 70 %"/>
      <sheetName val="5 MW, 42 %"/>
      <sheetName val="10 MW, 90 %"/>
      <sheetName val="10 MW, 70 %"/>
      <sheetName val="10 MW, 42 %"/>
      <sheetName val="20 MW, 90 %"/>
      <sheetName val="20 MW, 70 %"/>
      <sheetName val="20 MW, 42 %"/>
      <sheetName val="50 MW, 90 %"/>
      <sheetName val="50 MW, 70 %"/>
      <sheetName val="50 MW, 42 %"/>
      <sheetName val="Quartile 50 MW"/>
      <sheetName val="data"/>
    </sheetNames>
    <sheetDataSet>
      <sheetData sheetId="0" refreshError="1">
        <row r="15">
          <cell r="A15" t="str">
            <v>Code</v>
          </cell>
          <cell r="B15" t="str">
            <v>Année</v>
          </cell>
          <cell r="C15" t="str">
            <v>Saison</v>
          </cell>
          <cell r="D15" t="str">
            <v>Rang</v>
          </cell>
          <cell r="G15" t="str">
            <v>combustible (fca)</v>
          </cell>
          <cell r="H15" t="str">
            <v>res110</v>
          </cell>
          <cell r="I15" t="str">
            <v>res250</v>
          </cell>
          <cell r="J15" t="str">
            <v>res500</v>
          </cell>
          <cell r="K15" t="str">
            <v>res750</v>
          </cell>
          <cell r="L15" t="str">
            <v>res1000</v>
          </cell>
          <cell r="M15" t="str">
            <v>res1500</v>
          </cell>
          <cell r="N15" t="str">
            <v>res2000</v>
          </cell>
          <cell r="O15" t="str">
            <v>res3000</v>
          </cell>
          <cell r="P15" t="str">
            <v>reswh100</v>
          </cell>
          <cell r="Q15" t="str">
            <v>reswh250</v>
          </cell>
          <cell r="R15" t="str">
            <v>reswh500</v>
          </cell>
          <cell r="S15" t="str">
            <v>reswh750</v>
          </cell>
          <cell r="T15" t="str">
            <v>reswh1000</v>
          </cell>
          <cell r="U15" t="str">
            <v>reswh1500</v>
          </cell>
          <cell r="V15" t="str">
            <v>reswh2000</v>
          </cell>
          <cell r="W15" t="str">
            <v>reswh3000</v>
          </cell>
          <cell r="X15" t="str">
            <v>ressh100</v>
          </cell>
          <cell r="Y15" t="str">
            <v>ressh250</v>
          </cell>
          <cell r="Z15" t="str">
            <v>ressh500</v>
          </cell>
          <cell r="AA15" t="str">
            <v>ressh750</v>
          </cell>
          <cell r="AB15" t="str">
            <v>ressh1000</v>
          </cell>
          <cell r="AC15" t="str">
            <v>ressh1500</v>
          </cell>
          <cell r="AD15" t="str">
            <v>ressh2000</v>
          </cell>
          <cell r="AE15" t="str">
            <v>ressh3000</v>
          </cell>
          <cell r="AF15" t="str">
            <v>ressh5000</v>
          </cell>
          <cell r="AG15" t="str">
            <v>ressh7500</v>
          </cell>
          <cell r="AH15" t="str">
            <v>comfca</v>
          </cell>
          <cell r="AI15" t="str">
            <v>com3x375</v>
          </cell>
          <cell r="AJ15" t="str">
            <v>com3x1000</v>
          </cell>
          <cell r="AK15" t="str">
            <v>com6x750</v>
          </cell>
          <cell r="AL15" t="str">
            <v>com6x2000</v>
          </cell>
          <cell r="AM15" t="str">
            <v>com12x1500</v>
          </cell>
          <cell r="AN15" t="str">
            <v>com12x4000</v>
          </cell>
          <cell r="AO15" t="str">
            <v>com30x6000</v>
          </cell>
          <cell r="AP15" t="str">
            <v>com30x10000</v>
          </cell>
          <cell r="AQ15" t="str">
            <v>com40x10000</v>
          </cell>
          <cell r="AR15" t="str">
            <v>com40x14000</v>
          </cell>
          <cell r="AS15" t="str">
            <v>com50x12500</v>
          </cell>
          <cell r="AT15" t="str">
            <v>com50x18000</v>
          </cell>
          <cell r="AU15" t="str">
            <v>com100x30000</v>
          </cell>
          <cell r="AV15" t="str">
            <v>com100x36000</v>
          </cell>
          <cell r="AW15" t="str">
            <v>com300x90000</v>
          </cell>
          <cell r="AX15" t="str">
            <v>com300x150000</v>
          </cell>
          <cell r="AY15" t="str">
            <v>com500x150000</v>
          </cell>
          <cell r="AZ15" t="str">
            <v>com500x180000</v>
          </cell>
          <cell r="BA15" t="str">
            <v>com1000x300000</v>
          </cell>
          <cell r="BB15" t="str">
            <v>com1000x360000</v>
          </cell>
          <cell r="BC15" t="str">
            <v>combustible (fca)</v>
          </cell>
          <cell r="BD15" t="str">
            <v>ind75x15000</v>
          </cell>
          <cell r="BE15" t="str">
            <v>ind75x30000</v>
          </cell>
          <cell r="BF15" t="str">
            <v>ind75x50000</v>
          </cell>
          <cell r="BG15" t="str">
            <v>ind150x30000</v>
          </cell>
          <cell r="BH15" t="str">
            <v>ind150x60000</v>
          </cell>
          <cell r="BI15" t="str">
            <v>ind150x100000</v>
          </cell>
          <cell r="BJ15" t="str">
            <v>ind300x60000</v>
          </cell>
          <cell r="BK15" t="str">
            <v>ind300x120000</v>
          </cell>
          <cell r="BL15" t="str">
            <v>ind300x200000</v>
          </cell>
          <cell r="BM15" t="str">
            <v>ind500x100000</v>
          </cell>
          <cell r="BN15" t="str">
            <v>ind500x200000</v>
          </cell>
          <cell r="BO15" t="str">
            <v>ind500x325000</v>
          </cell>
          <cell r="BP15" t="str">
            <v>ind100x200000</v>
          </cell>
          <cell r="BQ15" t="str">
            <v>ind1000x400000</v>
          </cell>
          <cell r="BR15" t="str">
            <v>ind1000x650000</v>
          </cell>
          <cell r="BT15" t="str">
            <v>ind5000x1500000</v>
          </cell>
          <cell r="BV15" t="str">
            <v>ind5000x2500000</v>
          </cell>
          <cell r="BX15" t="str">
            <v>ind5000x3250000</v>
          </cell>
          <cell r="BZ15" t="str">
            <v>ind10000x3000000</v>
          </cell>
          <cell r="CB15" t="str">
            <v>ind10000x5000000</v>
          </cell>
          <cell r="CD15" t="str">
            <v>ind10000x6500000</v>
          </cell>
          <cell r="CF15" t="str">
            <v>¢ US / kWh</v>
          </cell>
          <cell r="CL15" t="str">
            <v>¢ US / kWh</v>
          </cell>
        </row>
        <row r="16">
          <cell r="F16" t="str">
            <v>(zone d'implantation)</v>
          </cell>
        </row>
        <row r="17">
          <cell r="A17">
            <v>60</v>
          </cell>
          <cell r="B17" t="str">
            <v>2001</v>
          </cell>
          <cell r="C17" t="str">
            <v>W</v>
          </cell>
          <cell r="D17">
            <v>1</v>
          </cell>
          <cell r="E17" t="str">
            <v>AEP (Appalachian Power Rate Area)</v>
          </cell>
          <cell r="F17" t="str">
            <v>Virginia</v>
          </cell>
          <cell r="G17">
            <v>1.3389999866485596</v>
          </cell>
          <cell r="H17">
            <v>12.07</v>
          </cell>
          <cell r="I17">
            <v>19.66</v>
          </cell>
          <cell r="J17">
            <v>32.32</v>
          </cell>
          <cell r="K17">
            <v>44.97</v>
          </cell>
          <cell r="L17">
            <v>56.86</v>
          </cell>
          <cell r="M17">
            <v>78.28</v>
          </cell>
          <cell r="N17">
            <v>99.71</v>
          </cell>
          <cell r="O17">
            <v>142.56</v>
          </cell>
          <cell r="P17">
            <v>12.07</v>
          </cell>
          <cell r="Q17">
            <v>19.66</v>
          </cell>
          <cell r="R17">
            <v>32.32</v>
          </cell>
          <cell r="S17">
            <v>44.97</v>
          </cell>
          <cell r="T17">
            <v>56.86</v>
          </cell>
          <cell r="U17">
            <v>78.28</v>
          </cell>
          <cell r="V17">
            <v>99.71</v>
          </cell>
          <cell r="W17">
            <v>142.56</v>
          </cell>
          <cell r="X17">
            <v>12.07</v>
          </cell>
          <cell r="Y17">
            <v>19.66</v>
          </cell>
          <cell r="Z17">
            <v>32.32</v>
          </cell>
          <cell r="AA17">
            <v>44.97</v>
          </cell>
          <cell r="AB17">
            <v>56.86</v>
          </cell>
          <cell r="AC17">
            <v>78.28</v>
          </cell>
          <cell r="AD17">
            <v>99.71</v>
          </cell>
          <cell r="AE17">
            <v>142.56</v>
          </cell>
          <cell r="AF17">
            <v>228.26</v>
          </cell>
          <cell r="AG17">
            <v>335.38</v>
          </cell>
          <cell r="AH17">
            <v>1.3389999866485596</v>
          </cell>
          <cell r="AI17">
            <v>27</v>
          </cell>
          <cell r="AJ17">
            <v>55</v>
          </cell>
          <cell r="AK17">
            <v>44</v>
          </cell>
          <cell r="AL17">
            <v>100</v>
          </cell>
          <cell r="AM17">
            <v>78</v>
          </cell>
          <cell r="AN17">
            <v>191</v>
          </cell>
          <cell r="AO17">
            <v>348</v>
          </cell>
          <cell r="AP17">
            <v>500</v>
          </cell>
          <cell r="AQ17">
            <v>534</v>
          </cell>
          <cell r="AR17">
            <v>673</v>
          </cell>
          <cell r="AS17">
            <v>663</v>
          </cell>
          <cell r="AT17">
            <v>839</v>
          </cell>
          <cell r="AU17">
            <v>1499</v>
          </cell>
          <cell r="AV17">
            <v>1627</v>
          </cell>
          <cell r="AW17">
            <v>4468</v>
          </cell>
          <cell r="AX17">
            <v>5604</v>
          </cell>
          <cell r="AY17">
            <v>7414</v>
          </cell>
          <cell r="AZ17">
            <v>7982</v>
          </cell>
          <cell r="BA17">
            <v>13831</v>
          </cell>
          <cell r="BB17">
            <v>14774</v>
          </cell>
          <cell r="BC17">
            <v>1.3389999866485596</v>
          </cell>
          <cell r="BD17">
            <v>844</v>
          </cell>
          <cell r="BE17">
            <v>1290</v>
          </cell>
          <cell r="BF17">
            <v>1668</v>
          </cell>
          <cell r="BG17">
            <v>1670</v>
          </cell>
          <cell r="BH17">
            <v>2530</v>
          </cell>
          <cell r="BI17">
            <v>3287</v>
          </cell>
          <cell r="BJ17">
            <v>3348</v>
          </cell>
          <cell r="BK17">
            <v>5036</v>
          </cell>
          <cell r="BL17">
            <v>6550</v>
          </cell>
          <cell r="BM17">
            <v>5568</v>
          </cell>
          <cell r="BN17">
            <v>8360</v>
          </cell>
          <cell r="BO17">
            <v>10726</v>
          </cell>
          <cell r="BP17">
            <v>10239</v>
          </cell>
          <cell r="BQ17">
            <v>15402</v>
          </cell>
          <cell r="BR17">
            <v>19330</v>
          </cell>
          <cell r="BT17">
            <v>4.0731999999999999</v>
          </cell>
          <cell r="BV17">
            <v>3.0699200000000002</v>
          </cell>
          <cell r="BX17">
            <v>2.7226153846153847</v>
          </cell>
          <cell r="BZ17">
            <v>4.0555000000000003</v>
          </cell>
          <cell r="CB17">
            <v>3.0592999999999999</v>
          </cell>
          <cell r="CD17">
            <v>2.7144615384615385</v>
          </cell>
          <cell r="CF17">
            <v>4.0466666666666669</v>
          </cell>
          <cell r="CH17">
            <v>3.0539999999999998</v>
          </cell>
          <cell r="CJ17">
            <v>2.7103846153846152</v>
          </cell>
          <cell r="CL17">
            <v>3.9140333333333333</v>
          </cell>
          <cell r="CN17">
            <v>2.97282</v>
          </cell>
          <cell r="CP17">
            <v>2.6470153846153845</v>
          </cell>
        </row>
        <row r="18">
          <cell r="A18">
            <v>200</v>
          </cell>
          <cell r="B18" t="str">
            <v>2001</v>
          </cell>
          <cell r="C18" t="str">
            <v>W</v>
          </cell>
          <cell r="D18">
            <v>2</v>
          </cell>
          <cell r="E18" t="str">
            <v>AEP (Appalachian Power Rate Area)</v>
          </cell>
          <cell r="F18" t="str">
            <v>West Virginia</v>
          </cell>
          <cell r="H18">
            <v>10.09</v>
          </cell>
          <cell r="I18">
            <v>18.97</v>
          </cell>
          <cell r="J18">
            <v>33.770000000000003</v>
          </cell>
          <cell r="K18">
            <v>45.62</v>
          </cell>
          <cell r="L18">
            <v>57.46</v>
          </cell>
          <cell r="M18">
            <v>81.150000000000006</v>
          </cell>
          <cell r="N18">
            <v>104.84</v>
          </cell>
          <cell r="O18">
            <v>152.21</v>
          </cell>
          <cell r="P18">
            <v>10.09</v>
          </cell>
          <cell r="Q18">
            <v>18.97</v>
          </cell>
          <cell r="R18">
            <v>33.770000000000003</v>
          </cell>
          <cell r="S18">
            <v>45.62</v>
          </cell>
          <cell r="T18">
            <v>57.46</v>
          </cell>
          <cell r="U18">
            <v>81.150000000000006</v>
          </cell>
          <cell r="V18">
            <v>104.84</v>
          </cell>
          <cell r="W18">
            <v>152.21</v>
          </cell>
          <cell r="X18">
            <v>10.09</v>
          </cell>
          <cell r="Y18">
            <v>18.97</v>
          </cell>
          <cell r="Z18">
            <v>33.770000000000003</v>
          </cell>
          <cell r="AA18">
            <v>45.62</v>
          </cell>
          <cell r="AB18">
            <v>57.46</v>
          </cell>
          <cell r="AC18">
            <v>81.150000000000006</v>
          </cell>
          <cell r="AD18">
            <v>104.84</v>
          </cell>
          <cell r="AE18">
            <v>152.21</v>
          </cell>
          <cell r="AF18">
            <v>246.97</v>
          </cell>
          <cell r="AG18">
            <v>365.41</v>
          </cell>
          <cell r="AI18">
            <v>27</v>
          </cell>
          <cell r="AJ18">
            <v>60</v>
          </cell>
          <cell r="AK18">
            <v>47</v>
          </cell>
          <cell r="AL18">
            <v>113</v>
          </cell>
          <cell r="AM18">
            <v>119</v>
          </cell>
          <cell r="AN18">
            <v>223</v>
          </cell>
          <cell r="AO18">
            <v>379</v>
          </cell>
          <cell r="AP18">
            <v>545</v>
          </cell>
          <cell r="AQ18">
            <v>585</v>
          </cell>
          <cell r="AR18">
            <v>752</v>
          </cell>
          <cell r="AS18">
            <v>729</v>
          </cell>
          <cell r="AT18">
            <v>957</v>
          </cell>
          <cell r="AU18">
            <v>1658</v>
          </cell>
          <cell r="AV18">
            <v>1892</v>
          </cell>
          <cell r="AW18">
            <v>4979</v>
          </cell>
          <cell r="AX18">
            <v>6861</v>
          </cell>
          <cell r="AY18">
            <v>8292</v>
          </cell>
          <cell r="AZ18">
            <v>9410</v>
          </cell>
          <cell r="BA18">
            <v>15191</v>
          </cell>
          <cell r="BB18">
            <v>16788</v>
          </cell>
          <cell r="BD18">
            <v>934</v>
          </cell>
          <cell r="BE18">
            <v>1510</v>
          </cell>
          <cell r="BF18">
            <v>2085</v>
          </cell>
          <cell r="BG18">
            <v>1859</v>
          </cell>
          <cell r="BH18">
            <v>2999</v>
          </cell>
          <cell r="BI18">
            <v>4148</v>
          </cell>
          <cell r="BJ18">
            <v>3732</v>
          </cell>
          <cell r="BK18">
            <v>5999</v>
          </cell>
          <cell r="BL18">
            <v>8297</v>
          </cell>
          <cell r="BM18">
            <v>6214</v>
          </cell>
          <cell r="BN18">
            <v>9984</v>
          </cell>
          <cell r="BO18">
            <v>13575</v>
          </cell>
          <cell r="BP18">
            <v>11150</v>
          </cell>
          <cell r="BQ18">
            <v>17584</v>
          </cell>
          <cell r="BR18">
            <v>21667</v>
          </cell>
          <cell r="BT18">
            <v>4.6105999999999998</v>
          </cell>
          <cell r="BV18">
            <v>3.5142000000000002</v>
          </cell>
          <cell r="BX18">
            <v>3.0422153846153845</v>
          </cell>
          <cell r="BZ18">
            <v>4.6011666666666668</v>
          </cell>
          <cell r="CB18">
            <v>3.5085000000000002</v>
          </cell>
          <cell r="CD18">
            <v>3.0378615384615384</v>
          </cell>
          <cell r="CF18">
            <v>4.5964333333333336</v>
          </cell>
          <cell r="CH18">
            <v>3.5056799999999999</v>
          </cell>
          <cell r="CJ18">
            <v>3.0356846153846155</v>
          </cell>
          <cell r="CL18">
            <v>4.4076933333333335</v>
          </cell>
          <cell r="CN18">
            <v>3.3792360000000001</v>
          </cell>
          <cell r="CP18">
            <v>2.9334246153846153</v>
          </cell>
        </row>
        <row r="19">
          <cell r="A19">
            <v>153</v>
          </cell>
          <cell r="B19" t="str">
            <v>2001</v>
          </cell>
          <cell r="C19" t="str">
            <v>W</v>
          </cell>
          <cell r="D19">
            <v>3</v>
          </cell>
          <cell r="E19" t="str">
            <v>AEP (Columbus Southern Power Rate Area)</v>
          </cell>
          <cell r="F19" t="str">
            <v>Ohio</v>
          </cell>
          <cell r="H19">
            <v>11.81</v>
          </cell>
          <cell r="I19">
            <v>22.42</v>
          </cell>
          <cell r="J19">
            <v>40.08</v>
          </cell>
          <cell r="K19">
            <v>64.3</v>
          </cell>
          <cell r="L19">
            <v>75.81</v>
          </cell>
          <cell r="M19">
            <v>94.67</v>
          </cell>
          <cell r="N19">
            <v>113.51</v>
          </cell>
          <cell r="O19">
            <v>151.19999999999999</v>
          </cell>
          <cell r="P19">
            <v>11.81</v>
          </cell>
          <cell r="Q19">
            <v>22.42</v>
          </cell>
          <cell r="R19">
            <v>40.08</v>
          </cell>
          <cell r="S19">
            <v>64.3</v>
          </cell>
          <cell r="T19">
            <v>75.81</v>
          </cell>
          <cell r="U19">
            <v>94.67</v>
          </cell>
          <cell r="V19">
            <v>113.51</v>
          </cell>
          <cell r="W19">
            <v>151.19999999999999</v>
          </cell>
          <cell r="X19">
            <v>11.81</v>
          </cell>
          <cell r="Y19">
            <v>22.42</v>
          </cell>
          <cell r="Z19">
            <v>40.08</v>
          </cell>
          <cell r="AA19">
            <v>64.3</v>
          </cell>
          <cell r="AB19">
            <v>75.81</v>
          </cell>
          <cell r="AC19">
            <v>94.67</v>
          </cell>
          <cell r="AD19">
            <v>113.51</v>
          </cell>
          <cell r="AE19">
            <v>151.19999999999999</v>
          </cell>
          <cell r="AF19">
            <v>226.59</v>
          </cell>
          <cell r="AG19">
            <v>320.83999999999997</v>
          </cell>
          <cell r="AI19">
            <v>41</v>
          </cell>
          <cell r="AJ19">
            <v>98</v>
          </cell>
          <cell r="AK19">
            <v>75</v>
          </cell>
          <cell r="AL19">
            <v>163</v>
          </cell>
          <cell r="AM19">
            <v>154</v>
          </cell>
          <cell r="AN19">
            <v>319</v>
          </cell>
          <cell r="AO19">
            <v>520</v>
          </cell>
          <cell r="AP19">
            <v>784</v>
          </cell>
          <cell r="AQ19">
            <v>822</v>
          </cell>
          <cell r="AR19">
            <v>1087</v>
          </cell>
          <cell r="AS19">
            <v>1026</v>
          </cell>
          <cell r="AT19">
            <v>1389</v>
          </cell>
          <cell r="AU19">
            <v>2210</v>
          </cell>
          <cell r="AV19">
            <v>2355</v>
          </cell>
          <cell r="AW19">
            <v>6377</v>
          </cell>
          <cell r="AX19">
            <v>7836</v>
          </cell>
          <cell r="AY19">
            <v>10545</v>
          </cell>
          <cell r="AZ19">
            <v>11275</v>
          </cell>
          <cell r="BA19">
            <v>19857</v>
          </cell>
          <cell r="BB19">
            <v>21297</v>
          </cell>
          <cell r="BD19">
            <v>1286</v>
          </cell>
          <cell r="BE19">
            <v>1869</v>
          </cell>
          <cell r="BF19">
            <v>2355</v>
          </cell>
          <cell r="BG19">
            <v>2562</v>
          </cell>
          <cell r="BH19">
            <v>3616</v>
          </cell>
          <cell r="BI19">
            <v>4589</v>
          </cell>
          <cell r="BJ19">
            <v>5115</v>
          </cell>
          <cell r="BK19">
            <v>7107</v>
          </cell>
          <cell r="BL19">
            <v>9052</v>
          </cell>
          <cell r="BM19">
            <v>8518</v>
          </cell>
          <cell r="BN19">
            <v>11761</v>
          </cell>
          <cell r="BO19">
            <v>14800</v>
          </cell>
          <cell r="BP19">
            <v>15832</v>
          </cell>
          <cell r="BQ19">
            <v>22257</v>
          </cell>
          <cell r="BR19">
            <v>28256</v>
          </cell>
          <cell r="BT19">
            <v>5.5645333333333333</v>
          </cell>
          <cell r="BV19">
            <v>4.2840800000000003</v>
          </cell>
          <cell r="BX19">
            <v>3.8408615384615383</v>
          </cell>
          <cell r="BZ19">
            <v>5.0381999999999998</v>
          </cell>
          <cell r="CB19">
            <v>3.9683000000000002</v>
          </cell>
          <cell r="CD19">
            <v>3.5979384615384618</v>
          </cell>
          <cell r="CF19">
            <v>4.774866666666667</v>
          </cell>
          <cell r="CH19">
            <v>3.8102900000000002</v>
          </cell>
          <cell r="CJ19">
            <v>3.4763923076923078</v>
          </cell>
          <cell r="CL19">
            <v>4.6169733333333332</v>
          </cell>
          <cell r="CN19">
            <v>3.7155520000000002</v>
          </cell>
          <cell r="CP19">
            <v>3.4035199999999999</v>
          </cell>
        </row>
        <row r="20">
          <cell r="A20">
            <v>28</v>
          </cell>
          <cell r="B20" t="str">
            <v>2001</v>
          </cell>
          <cell r="C20" t="str">
            <v>W</v>
          </cell>
          <cell r="D20">
            <v>4</v>
          </cell>
          <cell r="E20" t="str">
            <v>AEP (Indiana Michigan Power St. Joseph Rate Area)</v>
          </cell>
          <cell r="F20" t="str">
            <v>Michigan</v>
          </cell>
          <cell r="G20">
            <v>0.24300000071525574</v>
          </cell>
          <cell r="H20">
            <v>10.76</v>
          </cell>
          <cell r="I20">
            <v>18.600000000000001</v>
          </cell>
          <cell r="J20">
            <v>31.64</v>
          </cell>
          <cell r="K20">
            <v>45.92</v>
          </cell>
          <cell r="L20">
            <v>60.22</v>
          </cell>
          <cell r="M20">
            <v>88.8</v>
          </cell>
          <cell r="N20">
            <v>117.38</v>
          </cell>
          <cell r="O20">
            <v>174.54</v>
          </cell>
          <cell r="P20">
            <v>10.76</v>
          </cell>
          <cell r="Q20">
            <v>18.600000000000001</v>
          </cell>
          <cell r="R20">
            <v>31.64</v>
          </cell>
          <cell r="S20">
            <v>45.92</v>
          </cell>
          <cell r="T20">
            <v>60.22</v>
          </cell>
          <cell r="U20">
            <v>88.8</v>
          </cell>
          <cell r="V20">
            <v>117.38</v>
          </cell>
          <cell r="W20">
            <v>174.54</v>
          </cell>
          <cell r="X20">
            <v>10.76</v>
          </cell>
          <cell r="Y20">
            <v>18.600000000000001</v>
          </cell>
          <cell r="Z20">
            <v>31.64</v>
          </cell>
          <cell r="AA20">
            <v>44.68</v>
          </cell>
          <cell r="AB20">
            <v>57.72</v>
          </cell>
          <cell r="AC20">
            <v>83.81</v>
          </cell>
          <cell r="AD20">
            <v>109.89</v>
          </cell>
          <cell r="AE20">
            <v>162.06</v>
          </cell>
          <cell r="AF20">
            <v>266.39</v>
          </cell>
          <cell r="AG20">
            <v>396.83</v>
          </cell>
          <cell r="AH20">
            <v>0.24300000071525574</v>
          </cell>
          <cell r="AI20">
            <v>40</v>
          </cell>
          <cell r="AJ20">
            <v>97</v>
          </cell>
          <cell r="AK20">
            <v>74</v>
          </cell>
          <cell r="AL20">
            <v>161</v>
          </cell>
          <cell r="AM20">
            <v>140</v>
          </cell>
          <cell r="AN20">
            <v>299</v>
          </cell>
          <cell r="AO20">
            <v>474</v>
          </cell>
          <cell r="AP20">
            <v>729</v>
          </cell>
          <cell r="AQ20">
            <v>755</v>
          </cell>
          <cell r="AR20">
            <v>1010</v>
          </cell>
          <cell r="AS20">
            <v>940</v>
          </cell>
          <cell r="AT20">
            <v>1291</v>
          </cell>
          <cell r="AU20">
            <v>2089</v>
          </cell>
          <cell r="AV20">
            <v>2295</v>
          </cell>
          <cell r="AW20">
            <v>6123</v>
          </cell>
          <cell r="AX20">
            <v>8179</v>
          </cell>
          <cell r="AY20">
            <v>10157</v>
          </cell>
          <cell r="AZ20">
            <v>11184</v>
          </cell>
          <cell r="BA20">
            <v>18257</v>
          </cell>
          <cell r="BB20">
            <v>19491</v>
          </cell>
          <cell r="BC20">
            <v>0.24300000071525574</v>
          </cell>
          <cell r="BD20">
            <v>1165</v>
          </cell>
          <cell r="BE20">
            <v>2121</v>
          </cell>
          <cell r="BF20">
            <v>3396</v>
          </cell>
          <cell r="BG20">
            <v>2316</v>
          </cell>
          <cell r="BH20">
            <v>3611</v>
          </cell>
          <cell r="BI20">
            <v>4982</v>
          </cell>
          <cell r="BJ20">
            <v>4619</v>
          </cell>
          <cell r="BK20">
            <v>7151</v>
          </cell>
          <cell r="BL20">
            <v>9892</v>
          </cell>
          <cell r="BM20">
            <v>7690</v>
          </cell>
          <cell r="BN20">
            <v>11870</v>
          </cell>
          <cell r="BO20">
            <v>16152</v>
          </cell>
          <cell r="BP20">
            <v>16202</v>
          </cell>
          <cell r="BQ20">
            <v>20313</v>
          </cell>
          <cell r="BR20">
            <v>25453</v>
          </cell>
          <cell r="BT20">
            <v>5.1017999999999999</v>
          </cell>
          <cell r="BV20">
            <v>3.7770000000000001</v>
          </cell>
          <cell r="BX20">
            <v>3.3184307692307691</v>
          </cell>
          <cell r="BZ20">
            <v>5.0724666666666662</v>
          </cell>
          <cell r="CB20">
            <v>3.7593999999999999</v>
          </cell>
          <cell r="CD20">
            <v>3.304876923076923</v>
          </cell>
          <cell r="CF20">
            <v>5.0578000000000003</v>
          </cell>
          <cell r="CH20">
            <v>3.7505999999999999</v>
          </cell>
          <cell r="CJ20">
            <v>3.2981076923076924</v>
          </cell>
          <cell r="CL20">
            <v>4.855666666666667</v>
          </cell>
          <cell r="CN20">
            <v>3.6293199999999999</v>
          </cell>
          <cell r="CP20">
            <v>3.2048153846153844</v>
          </cell>
        </row>
        <row r="21">
          <cell r="A21">
            <v>92</v>
          </cell>
          <cell r="B21" t="str">
            <v>2001</v>
          </cell>
          <cell r="C21" t="str">
            <v>W</v>
          </cell>
          <cell r="D21">
            <v>5</v>
          </cell>
          <cell r="E21" t="str">
            <v>AEP (Indiana Michigan Power)</v>
          </cell>
          <cell r="F21" t="str">
            <v>Indiana</v>
          </cell>
          <cell r="G21">
            <v>5.9099998325109482E-2</v>
          </cell>
          <cell r="H21">
            <v>14.12</v>
          </cell>
          <cell r="I21">
            <v>24.7</v>
          </cell>
          <cell r="J21">
            <v>40.26</v>
          </cell>
          <cell r="K21">
            <v>54.67</v>
          </cell>
          <cell r="L21">
            <v>69.09</v>
          </cell>
          <cell r="M21">
            <v>97.92</v>
          </cell>
          <cell r="N21">
            <v>126.75</v>
          </cell>
          <cell r="O21">
            <v>184.41</v>
          </cell>
          <cell r="P21">
            <v>14.12</v>
          </cell>
          <cell r="Q21">
            <v>24.7</v>
          </cell>
          <cell r="R21">
            <v>40.26</v>
          </cell>
          <cell r="S21">
            <v>54.67</v>
          </cell>
          <cell r="T21">
            <v>69.09</v>
          </cell>
          <cell r="U21">
            <v>97.92</v>
          </cell>
          <cell r="V21">
            <v>126.75</v>
          </cell>
          <cell r="W21">
            <v>184.41</v>
          </cell>
          <cell r="X21">
            <v>14.12</v>
          </cell>
          <cell r="Y21">
            <v>24.7</v>
          </cell>
          <cell r="Z21">
            <v>40.26</v>
          </cell>
          <cell r="AA21">
            <v>54.67</v>
          </cell>
          <cell r="AB21">
            <v>69.09</v>
          </cell>
          <cell r="AC21">
            <v>97.92</v>
          </cell>
          <cell r="AD21">
            <v>126.75</v>
          </cell>
          <cell r="AE21">
            <v>184.41</v>
          </cell>
          <cell r="AF21">
            <v>299.74</v>
          </cell>
          <cell r="AG21">
            <v>443.88</v>
          </cell>
          <cell r="AH21">
            <v>5.9099998325109482E-2</v>
          </cell>
          <cell r="AI21">
            <v>36</v>
          </cell>
          <cell r="AJ21">
            <v>85</v>
          </cell>
          <cell r="AK21">
            <v>66</v>
          </cell>
          <cell r="AL21">
            <v>164</v>
          </cell>
          <cell r="AM21">
            <v>147</v>
          </cell>
          <cell r="AN21">
            <v>266</v>
          </cell>
          <cell r="AO21">
            <v>439</v>
          </cell>
          <cell r="AP21">
            <v>630</v>
          </cell>
          <cell r="AQ21">
            <v>673</v>
          </cell>
          <cell r="AR21">
            <v>864</v>
          </cell>
          <cell r="AS21">
            <v>835</v>
          </cell>
          <cell r="AT21">
            <v>1098</v>
          </cell>
          <cell r="AU21">
            <v>1885</v>
          </cell>
          <cell r="AV21">
            <v>2172</v>
          </cell>
          <cell r="AW21">
            <v>5608</v>
          </cell>
          <cell r="AX21">
            <v>7984</v>
          </cell>
          <cell r="AY21">
            <v>9331</v>
          </cell>
          <cell r="AZ21">
            <v>10766</v>
          </cell>
          <cell r="BA21">
            <v>18887</v>
          </cell>
          <cell r="BB21">
            <v>20847</v>
          </cell>
          <cell r="BC21">
            <v>5.9099998325109482E-2</v>
          </cell>
          <cell r="BD21">
            <v>1061</v>
          </cell>
          <cell r="BE21">
            <v>1779</v>
          </cell>
          <cell r="BF21">
            <v>2735</v>
          </cell>
          <cell r="BG21">
            <v>2099</v>
          </cell>
          <cell r="BH21">
            <v>3533</v>
          </cell>
          <cell r="BI21">
            <v>4786</v>
          </cell>
          <cell r="BJ21">
            <v>4173</v>
          </cell>
          <cell r="BK21">
            <v>7043</v>
          </cell>
          <cell r="BL21">
            <v>9524</v>
          </cell>
          <cell r="BM21">
            <v>6940</v>
          </cell>
          <cell r="BN21">
            <v>11722</v>
          </cell>
          <cell r="BO21">
            <v>15575</v>
          </cell>
          <cell r="BP21">
            <v>15622</v>
          </cell>
          <cell r="BQ21">
            <v>22153</v>
          </cell>
          <cell r="BR21">
            <v>26880</v>
          </cell>
          <cell r="BT21">
            <v>5.6901333333333337</v>
          </cell>
          <cell r="BV21">
            <v>4.6286800000000001</v>
          </cell>
          <cell r="BX21">
            <v>3.8252615384615383</v>
          </cell>
          <cell r="BZ21">
            <v>5.6749333333333336</v>
          </cell>
          <cell r="CB21">
            <v>4.6197400000000002</v>
          </cell>
          <cell r="CD21">
            <v>3.8183538461538462</v>
          </cell>
          <cell r="CF21">
            <v>5.6671166666666668</v>
          </cell>
          <cell r="CH21">
            <v>4.61496</v>
          </cell>
          <cell r="CJ21">
            <v>3.8146846153846155</v>
          </cell>
          <cell r="CL21">
            <v>5.4395733333333336</v>
          </cell>
          <cell r="CN21">
            <v>4.4633880000000001</v>
          </cell>
          <cell r="CP21">
            <v>3.695553846153846</v>
          </cell>
        </row>
        <row r="22">
          <cell r="A22">
            <v>201</v>
          </cell>
          <cell r="B22" t="str">
            <v>2001</v>
          </cell>
          <cell r="C22" t="str">
            <v>W</v>
          </cell>
          <cell r="D22">
            <v>6</v>
          </cell>
          <cell r="E22" t="str">
            <v>AEP (Indiana Michigan Power, Three Rivers Rate Area)</v>
          </cell>
          <cell r="F22" t="str">
            <v>Michigan</v>
          </cell>
          <cell r="G22">
            <v>-7.1999996900558472E-2</v>
          </cell>
          <cell r="H22">
            <v>10.64</v>
          </cell>
          <cell r="I22">
            <v>19.77</v>
          </cell>
          <cell r="J22">
            <v>34.99</v>
          </cell>
          <cell r="K22">
            <v>50.2</v>
          </cell>
          <cell r="L22">
            <v>65.41</v>
          </cell>
          <cell r="M22">
            <v>95.84</v>
          </cell>
          <cell r="N22">
            <v>126.26</v>
          </cell>
          <cell r="O22">
            <v>187.11</v>
          </cell>
          <cell r="P22">
            <v>10.64</v>
          </cell>
          <cell r="Q22">
            <v>19.77</v>
          </cell>
          <cell r="R22">
            <v>34.99</v>
          </cell>
          <cell r="S22">
            <v>50.2</v>
          </cell>
          <cell r="T22">
            <v>65.41</v>
          </cell>
          <cell r="U22">
            <v>95.84</v>
          </cell>
          <cell r="V22">
            <v>126.26</v>
          </cell>
          <cell r="W22">
            <v>187.11</v>
          </cell>
          <cell r="X22">
            <v>10.33</v>
          </cell>
          <cell r="Y22">
            <v>19</v>
          </cell>
          <cell r="Z22">
            <v>33.450000000000003</v>
          </cell>
          <cell r="AA22">
            <v>47.89</v>
          </cell>
          <cell r="AB22">
            <v>62.33</v>
          </cell>
          <cell r="AC22">
            <v>91.22</v>
          </cell>
          <cell r="AD22">
            <v>120.1</v>
          </cell>
          <cell r="AE22">
            <v>177.87</v>
          </cell>
          <cell r="AF22">
            <v>293.39999999999998</v>
          </cell>
          <cell r="AG22">
            <v>437.84</v>
          </cell>
          <cell r="AH22">
            <v>-7.1999996900558472E-2</v>
          </cell>
          <cell r="AI22">
            <v>34</v>
          </cell>
          <cell r="AJ22">
            <v>81</v>
          </cell>
          <cell r="AK22">
            <v>62</v>
          </cell>
          <cell r="AL22">
            <v>156</v>
          </cell>
          <cell r="AM22">
            <v>146</v>
          </cell>
          <cell r="AN22">
            <v>289</v>
          </cell>
          <cell r="AO22">
            <v>475</v>
          </cell>
          <cell r="AP22">
            <v>703</v>
          </cell>
          <cell r="AQ22">
            <v>743</v>
          </cell>
          <cell r="AR22">
            <v>971</v>
          </cell>
          <cell r="AS22">
            <v>925</v>
          </cell>
          <cell r="AT22">
            <v>1239</v>
          </cell>
          <cell r="AU22">
            <v>2123</v>
          </cell>
          <cell r="AV22">
            <v>2377</v>
          </cell>
          <cell r="AW22">
            <v>6322</v>
          </cell>
          <cell r="AX22">
            <v>8724</v>
          </cell>
          <cell r="AY22">
            <v>10508</v>
          </cell>
          <cell r="AZ22">
            <v>11709</v>
          </cell>
          <cell r="BA22">
            <v>19670</v>
          </cell>
          <cell r="BB22">
            <v>21951</v>
          </cell>
          <cell r="BC22">
            <v>-7.1999996900558472E-2</v>
          </cell>
          <cell r="BD22">
            <v>1167</v>
          </cell>
          <cell r="BE22">
            <v>2024</v>
          </cell>
          <cell r="BF22">
            <v>3167</v>
          </cell>
          <cell r="BG22">
            <v>2320</v>
          </cell>
          <cell r="BH22">
            <v>3783</v>
          </cell>
          <cell r="BI22">
            <v>5385</v>
          </cell>
          <cell r="BJ22">
            <v>4627</v>
          </cell>
          <cell r="BK22">
            <v>7523</v>
          </cell>
          <cell r="BL22">
            <v>10726</v>
          </cell>
          <cell r="BM22">
            <v>7703</v>
          </cell>
          <cell r="BN22">
            <v>12510</v>
          </cell>
          <cell r="BO22">
            <v>17514</v>
          </cell>
          <cell r="BP22">
            <v>14406</v>
          </cell>
          <cell r="BQ22">
            <v>23471</v>
          </cell>
          <cell r="BR22">
            <v>32974</v>
          </cell>
          <cell r="BT22">
            <v>5.2417333333333334</v>
          </cell>
          <cell r="BV22">
            <v>4.4321599999999997</v>
          </cell>
          <cell r="BX22">
            <v>3.9130461538461541</v>
          </cell>
          <cell r="BZ22">
            <v>5.2331000000000003</v>
          </cell>
          <cell r="CB22">
            <v>4.4269800000000004</v>
          </cell>
          <cell r="CD22">
            <v>3.9090769230769231</v>
          </cell>
          <cell r="CF22">
            <v>5.2287833333333333</v>
          </cell>
          <cell r="CH22">
            <v>4.4243899999999998</v>
          </cell>
          <cell r="CJ22">
            <v>3.9070769230769229</v>
          </cell>
          <cell r="CL22">
            <v>4.972526666666667</v>
          </cell>
          <cell r="CN22">
            <v>4.2518359999999999</v>
          </cell>
          <cell r="CP22">
            <v>3.7711384615384613</v>
          </cell>
        </row>
        <row r="23">
          <cell r="A23">
            <v>157</v>
          </cell>
          <cell r="B23" t="str">
            <v>2001</v>
          </cell>
          <cell r="C23" t="str">
            <v>W</v>
          </cell>
          <cell r="D23">
            <v>7</v>
          </cell>
          <cell r="E23" t="str">
            <v>AEP (Kentucky Power Rate Area)</v>
          </cell>
          <cell r="F23" t="str">
            <v>Kentucky</v>
          </cell>
          <cell r="G23">
            <v>-0.20884999632835388</v>
          </cell>
          <cell r="H23">
            <v>9.3000000000000007</v>
          </cell>
          <cell r="I23">
            <v>16.71</v>
          </cell>
          <cell r="J23">
            <v>29.05</v>
          </cell>
          <cell r="K23">
            <v>39.51</v>
          </cell>
          <cell r="L23">
            <v>49.99</v>
          </cell>
          <cell r="M23">
            <v>70.92</v>
          </cell>
          <cell r="N23">
            <v>91.86</v>
          </cell>
          <cell r="O23">
            <v>133.74</v>
          </cell>
          <cell r="P23">
            <v>9.3000000000000007</v>
          </cell>
          <cell r="Q23">
            <v>16.71</v>
          </cell>
          <cell r="R23">
            <v>29.05</v>
          </cell>
          <cell r="S23">
            <v>39.51</v>
          </cell>
          <cell r="T23">
            <v>49.99</v>
          </cell>
          <cell r="U23">
            <v>70.92</v>
          </cell>
          <cell r="V23">
            <v>91.86</v>
          </cell>
          <cell r="W23">
            <v>133.74</v>
          </cell>
          <cell r="X23">
            <v>9.3000000000000007</v>
          </cell>
          <cell r="Y23">
            <v>16.71</v>
          </cell>
          <cell r="Z23">
            <v>29.05</v>
          </cell>
          <cell r="AA23">
            <v>39.51</v>
          </cell>
          <cell r="AB23">
            <v>49.99</v>
          </cell>
          <cell r="AC23">
            <v>70.92</v>
          </cell>
          <cell r="AD23">
            <v>91.86</v>
          </cell>
          <cell r="AE23">
            <v>133.74</v>
          </cell>
          <cell r="AF23">
            <v>217.5</v>
          </cell>
          <cell r="AG23">
            <v>322.18</v>
          </cell>
          <cell r="AH23">
            <v>-0.20884999632835388</v>
          </cell>
          <cell r="AI23">
            <v>34</v>
          </cell>
          <cell r="AJ23">
            <v>59</v>
          </cell>
          <cell r="AK23">
            <v>57</v>
          </cell>
          <cell r="AL23">
            <v>114</v>
          </cell>
          <cell r="AM23">
            <v>103</v>
          </cell>
          <cell r="AN23">
            <v>217</v>
          </cell>
          <cell r="AO23">
            <v>359</v>
          </cell>
          <cell r="AP23">
            <v>527</v>
          </cell>
          <cell r="AQ23">
            <v>558</v>
          </cell>
          <cell r="AR23">
            <v>727</v>
          </cell>
          <cell r="AS23">
            <v>695</v>
          </cell>
          <cell r="AT23">
            <v>927</v>
          </cell>
          <cell r="AU23">
            <v>1496</v>
          </cell>
          <cell r="AV23">
            <v>1705</v>
          </cell>
          <cell r="AW23">
            <v>4310</v>
          </cell>
          <cell r="AX23">
            <v>6408</v>
          </cell>
          <cell r="AY23">
            <v>7123</v>
          </cell>
          <cell r="AZ23">
            <v>8173</v>
          </cell>
          <cell r="BA23">
            <v>13127</v>
          </cell>
          <cell r="BB23">
            <v>13746</v>
          </cell>
          <cell r="BC23">
            <v>-0.20884999632835388</v>
          </cell>
          <cell r="BD23">
            <v>880</v>
          </cell>
          <cell r="BE23">
            <v>1511</v>
          </cell>
          <cell r="BF23">
            <v>2351</v>
          </cell>
          <cell r="BG23">
            <v>1672</v>
          </cell>
          <cell r="BH23">
            <v>2721</v>
          </cell>
          <cell r="BI23">
            <v>4120</v>
          </cell>
          <cell r="BJ23">
            <v>3260</v>
          </cell>
          <cell r="BK23">
            <v>5359</v>
          </cell>
          <cell r="BL23">
            <v>8157</v>
          </cell>
          <cell r="BM23">
            <v>5375</v>
          </cell>
          <cell r="BN23">
            <v>8872</v>
          </cell>
          <cell r="BO23">
            <v>13244</v>
          </cell>
          <cell r="BP23">
            <v>12096</v>
          </cell>
          <cell r="BQ23">
            <v>14158</v>
          </cell>
          <cell r="BR23">
            <v>16736</v>
          </cell>
          <cell r="BT23">
            <v>3.9407333333333332</v>
          </cell>
          <cell r="BV23">
            <v>2.7502800000000001</v>
          </cell>
          <cell r="BX23">
            <v>2.3382153846153848</v>
          </cell>
          <cell r="BZ23">
            <v>4.1151333333333335</v>
          </cell>
          <cell r="CB23">
            <v>2.85494</v>
          </cell>
          <cell r="CD23">
            <v>2.4187076923076924</v>
          </cell>
          <cell r="CF23">
            <v>4.1038166666666669</v>
          </cell>
          <cell r="CH23">
            <v>2.84815</v>
          </cell>
          <cell r="CJ23">
            <v>2.4135</v>
          </cell>
          <cell r="CL23">
            <v>3.8198533333333335</v>
          </cell>
          <cell r="CN23">
            <v>2.6712120000000001</v>
          </cell>
          <cell r="CP23">
            <v>2.2736061538461541</v>
          </cell>
        </row>
        <row r="24">
          <cell r="A24">
            <v>25</v>
          </cell>
          <cell r="B24" t="str">
            <v>2001</v>
          </cell>
          <cell r="C24" t="str">
            <v>W</v>
          </cell>
          <cell r="D24">
            <v>8</v>
          </cell>
          <cell r="E24" t="str">
            <v>AEP (Kingsport Power Rate Area)</v>
          </cell>
          <cell r="F24" t="str">
            <v>Tennessee</v>
          </cell>
          <cell r="G24">
            <v>-0.3256399929523468</v>
          </cell>
          <cell r="H24">
            <v>11.52</v>
          </cell>
          <cell r="I24">
            <v>18.05</v>
          </cell>
          <cell r="J24">
            <v>28.9</v>
          </cell>
          <cell r="K24">
            <v>39.75</v>
          </cell>
          <cell r="L24">
            <v>50.6</v>
          </cell>
          <cell r="M24">
            <v>72.319999999999993</v>
          </cell>
          <cell r="N24">
            <v>94.02</v>
          </cell>
          <cell r="O24">
            <v>137.43</v>
          </cell>
          <cell r="P24">
            <v>11.52</v>
          </cell>
          <cell r="Q24">
            <v>18.05</v>
          </cell>
          <cell r="R24">
            <v>28.9</v>
          </cell>
          <cell r="S24">
            <v>39.75</v>
          </cell>
          <cell r="T24">
            <v>50.6</v>
          </cell>
          <cell r="U24">
            <v>72.319999999999993</v>
          </cell>
          <cell r="V24">
            <v>94.02</v>
          </cell>
          <cell r="W24">
            <v>137.43</v>
          </cell>
          <cell r="X24">
            <v>11.52</v>
          </cell>
          <cell r="Y24">
            <v>18.05</v>
          </cell>
          <cell r="Z24">
            <v>28.9</v>
          </cell>
          <cell r="AA24">
            <v>39.75</v>
          </cell>
          <cell r="AB24">
            <v>50.6</v>
          </cell>
          <cell r="AC24">
            <v>72.319999999999993</v>
          </cell>
          <cell r="AD24">
            <v>94.02</v>
          </cell>
          <cell r="AE24">
            <v>137.43</v>
          </cell>
          <cell r="AF24">
            <v>224.25</v>
          </cell>
          <cell r="AG24">
            <v>332.79</v>
          </cell>
          <cell r="AH24">
            <v>-0.3256399929523468</v>
          </cell>
          <cell r="AI24">
            <v>32</v>
          </cell>
          <cell r="AJ24">
            <v>67</v>
          </cell>
          <cell r="AK24">
            <v>54</v>
          </cell>
          <cell r="AL24">
            <v>118</v>
          </cell>
          <cell r="AM24">
            <v>124</v>
          </cell>
          <cell r="AN24">
            <v>236</v>
          </cell>
          <cell r="AO24">
            <v>431</v>
          </cell>
          <cell r="AP24">
            <v>559</v>
          </cell>
          <cell r="AQ24">
            <v>632</v>
          </cell>
          <cell r="AR24">
            <v>760</v>
          </cell>
          <cell r="AS24">
            <v>784</v>
          </cell>
          <cell r="AT24">
            <v>960</v>
          </cell>
          <cell r="AU24">
            <v>1532</v>
          </cell>
          <cell r="AV24">
            <v>1735</v>
          </cell>
          <cell r="AW24">
            <v>4439</v>
          </cell>
          <cell r="AX24">
            <v>6469</v>
          </cell>
          <cell r="AY24">
            <v>7346</v>
          </cell>
          <cell r="AZ24">
            <v>8361</v>
          </cell>
          <cell r="BA24">
            <v>13190</v>
          </cell>
          <cell r="BB24">
            <v>14943</v>
          </cell>
          <cell r="BC24">
            <v>-0.3256399929523468</v>
          </cell>
          <cell r="BD24">
            <v>1046</v>
          </cell>
          <cell r="BE24">
            <v>1526</v>
          </cell>
          <cell r="BF24">
            <v>2165</v>
          </cell>
          <cell r="BG24">
            <v>1749</v>
          </cell>
          <cell r="BH24">
            <v>2763</v>
          </cell>
          <cell r="BI24">
            <v>4117</v>
          </cell>
          <cell r="BJ24">
            <v>3424</v>
          </cell>
          <cell r="BK24">
            <v>5454</v>
          </cell>
          <cell r="BL24">
            <v>8160</v>
          </cell>
          <cell r="BM24">
            <v>5655</v>
          </cell>
          <cell r="BN24">
            <v>9037</v>
          </cell>
          <cell r="BO24">
            <v>13266</v>
          </cell>
          <cell r="BP24">
            <v>10268</v>
          </cell>
          <cell r="BQ24">
            <v>16111</v>
          </cell>
          <cell r="BR24">
            <v>23416</v>
          </cell>
          <cell r="BT24">
            <v>4.4676</v>
          </cell>
          <cell r="BV24">
            <v>3.4135599999999999</v>
          </cell>
          <cell r="BX24">
            <v>3.0486769230769233</v>
          </cell>
          <cell r="BZ24">
            <v>4.4436</v>
          </cell>
          <cell r="CB24">
            <v>3.3991600000000002</v>
          </cell>
          <cell r="CD24">
            <v>3.0375999999999999</v>
          </cell>
          <cell r="CF24">
            <v>4.4316500000000003</v>
          </cell>
          <cell r="CH24">
            <v>3.3919700000000002</v>
          </cell>
          <cell r="CJ24">
            <v>3.0320769230769229</v>
          </cell>
          <cell r="CL24">
            <v>4.3423666666666669</v>
          </cell>
          <cell r="CN24">
            <v>3.327372</v>
          </cell>
          <cell r="CP24">
            <v>2.9760246153846155</v>
          </cell>
        </row>
        <row r="25">
          <cell r="A25">
            <v>160</v>
          </cell>
          <cell r="B25" t="str">
            <v>2001</v>
          </cell>
          <cell r="C25" t="str">
            <v>W</v>
          </cell>
          <cell r="D25">
            <v>9</v>
          </cell>
          <cell r="E25" t="str">
            <v>AEP (Ohio Power Rate Area)</v>
          </cell>
          <cell r="F25" t="str">
            <v>Ohio</v>
          </cell>
          <cell r="H25">
            <v>10.38</v>
          </cell>
          <cell r="I25">
            <v>19.96</v>
          </cell>
          <cell r="J25">
            <v>35.92</v>
          </cell>
          <cell r="K25">
            <v>51.88</v>
          </cell>
          <cell r="L25">
            <v>65.89</v>
          </cell>
          <cell r="M25">
            <v>92.88</v>
          </cell>
          <cell r="N25">
            <v>119.89</v>
          </cell>
          <cell r="O25">
            <v>173.89</v>
          </cell>
          <cell r="P25">
            <v>10.38</v>
          </cell>
          <cell r="Q25">
            <v>19.96</v>
          </cell>
          <cell r="R25">
            <v>35.92</v>
          </cell>
          <cell r="S25">
            <v>51.88</v>
          </cell>
          <cell r="T25">
            <v>65.89</v>
          </cell>
          <cell r="U25">
            <v>92.88</v>
          </cell>
          <cell r="V25">
            <v>119.89</v>
          </cell>
          <cell r="W25">
            <v>173.89</v>
          </cell>
          <cell r="X25">
            <v>10.38</v>
          </cell>
          <cell r="Y25">
            <v>19.96</v>
          </cell>
          <cell r="Z25">
            <v>35.92</v>
          </cell>
          <cell r="AA25">
            <v>51.88</v>
          </cell>
          <cell r="AB25">
            <v>65.89</v>
          </cell>
          <cell r="AC25">
            <v>92.88</v>
          </cell>
          <cell r="AD25">
            <v>119.89</v>
          </cell>
          <cell r="AE25">
            <v>173.89</v>
          </cell>
          <cell r="AF25">
            <v>281.91000000000003</v>
          </cell>
          <cell r="AG25">
            <v>416.91</v>
          </cell>
          <cell r="AI25">
            <v>32</v>
          </cell>
          <cell r="AJ25">
            <v>64</v>
          </cell>
          <cell r="AK25">
            <v>51</v>
          </cell>
          <cell r="AL25">
            <v>113</v>
          </cell>
          <cell r="AM25">
            <v>129</v>
          </cell>
          <cell r="AN25">
            <v>233</v>
          </cell>
          <cell r="AO25">
            <v>381</v>
          </cell>
          <cell r="AP25">
            <v>547</v>
          </cell>
          <cell r="AQ25">
            <v>583</v>
          </cell>
          <cell r="AR25">
            <v>749</v>
          </cell>
          <cell r="AS25">
            <v>723</v>
          </cell>
          <cell r="AT25">
            <v>951</v>
          </cell>
          <cell r="AU25">
            <v>1641</v>
          </cell>
          <cell r="AV25">
            <v>1891</v>
          </cell>
          <cell r="AW25">
            <v>4872</v>
          </cell>
          <cell r="AX25">
            <v>6702</v>
          </cell>
          <cell r="AY25">
            <v>8102</v>
          </cell>
          <cell r="AZ25">
            <v>9349</v>
          </cell>
          <cell r="BA25">
            <v>15179</v>
          </cell>
          <cell r="BB25">
            <v>17620</v>
          </cell>
          <cell r="BD25">
            <v>916</v>
          </cell>
          <cell r="BE25">
            <v>1540</v>
          </cell>
          <cell r="BF25">
            <v>1927</v>
          </cell>
          <cell r="BG25">
            <v>1824</v>
          </cell>
          <cell r="BH25">
            <v>3071</v>
          </cell>
          <cell r="BI25">
            <v>3847</v>
          </cell>
          <cell r="BJ25">
            <v>3624</v>
          </cell>
          <cell r="BK25">
            <v>6119</v>
          </cell>
          <cell r="BL25">
            <v>7669</v>
          </cell>
          <cell r="BM25">
            <v>6023</v>
          </cell>
          <cell r="BN25">
            <v>10181</v>
          </cell>
          <cell r="BO25">
            <v>12603</v>
          </cell>
          <cell r="BP25">
            <v>11111</v>
          </cell>
          <cell r="BQ25">
            <v>19228</v>
          </cell>
          <cell r="BR25">
            <v>24031</v>
          </cell>
          <cell r="BT25">
            <v>4.8481333333333332</v>
          </cell>
          <cell r="BV25">
            <v>4.0836800000000002</v>
          </cell>
          <cell r="BX25">
            <v>3.5818461538461537</v>
          </cell>
          <cell r="BZ25">
            <v>4.9834333333333332</v>
          </cell>
          <cell r="CB25">
            <v>3.6987999999999999</v>
          </cell>
          <cell r="CD25">
            <v>3.2541076923076924</v>
          </cell>
          <cell r="CF25">
            <v>4.9759500000000001</v>
          </cell>
          <cell r="CH25">
            <v>3.6943100000000002</v>
          </cell>
          <cell r="CJ25">
            <v>3.2506538461538463</v>
          </cell>
          <cell r="CL25">
            <v>4.6758533333333334</v>
          </cell>
          <cell r="CN25">
            <v>3.5130439999999998</v>
          </cell>
          <cell r="CP25">
            <v>3.1105323076923077</v>
          </cell>
        </row>
        <row r="26">
          <cell r="A26">
            <v>166</v>
          </cell>
          <cell r="B26" t="str">
            <v>2001</v>
          </cell>
          <cell r="C26" t="str">
            <v>W</v>
          </cell>
          <cell r="D26">
            <v>10</v>
          </cell>
          <cell r="E26" t="str">
            <v>AEP (Wheeling Power Rate Area)</v>
          </cell>
          <cell r="F26" t="str">
            <v>West Virginia</v>
          </cell>
          <cell r="G26">
            <v>-2.8500000014901161E-2</v>
          </cell>
          <cell r="H26">
            <v>10.72</v>
          </cell>
          <cell r="I26">
            <v>21.02</v>
          </cell>
          <cell r="J26">
            <v>38.159999999999997</v>
          </cell>
          <cell r="K26">
            <v>53.48</v>
          </cell>
          <cell r="L26">
            <v>68.790000000000006</v>
          </cell>
          <cell r="M26">
            <v>99.43</v>
          </cell>
          <cell r="N26">
            <v>128.15</v>
          </cell>
          <cell r="O26">
            <v>185.57</v>
          </cell>
          <cell r="P26">
            <v>10.72</v>
          </cell>
          <cell r="Q26">
            <v>21.02</v>
          </cell>
          <cell r="R26">
            <v>38.159999999999997</v>
          </cell>
          <cell r="S26">
            <v>53.48</v>
          </cell>
          <cell r="T26">
            <v>68.790000000000006</v>
          </cell>
          <cell r="U26">
            <v>99.43</v>
          </cell>
          <cell r="V26">
            <v>128.15</v>
          </cell>
          <cell r="W26">
            <v>185.57</v>
          </cell>
          <cell r="X26">
            <v>10.72</v>
          </cell>
          <cell r="Y26">
            <v>21.02</v>
          </cell>
          <cell r="Z26">
            <v>38.159999999999997</v>
          </cell>
          <cell r="AA26">
            <v>53.48</v>
          </cell>
          <cell r="AB26">
            <v>68.790000000000006</v>
          </cell>
          <cell r="AC26">
            <v>99.43</v>
          </cell>
          <cell r="AD26">
            <v>128.15</v>
          </cell>
          <cell r="AE26">
            <v>185.57</v>
          </cell>
          <cell r="AF26">
            <v>300.42</v>
          </cell>
          <cell r="AG26">
            <v>443.99</v>
          </cell>
          <cell r="AH26">
            <v>-2.8500000014901161E-2</v>
          </cell>
          <cell r="AI26">
            <v>42</v>
          </cell>
          <cell r="AJ26">
            <v>79</v>
          </cell>
          <cell r="AK26">
            <v>66</v>
          </cell>
          <cell r="AL26">
            <v>130</v>
          </cell>
          <cell r="AM26">
            <v>109</v>
          </cell>
          <cell r="AN26">
            <v>232</v>
          </cell>
          <cell r="AO26">
            <v>369</v>
          </cell>
          <cell r="AP26">
            <v>565</v>
          </cell>
          <cell r="AQ26">
            <v>586</v>
          </cell>
          <cell r="AR26">
            <v>782</v>
          </cell>
          <cell r="AS26">
            <v>730</v>
          </cell>
          <cell r="AT26">
            <v>1000</v>
          </cell>
          <cell r="AU26">
            <v>1695</v>
          </cell>
          <cell r="AV26">
            <v>1989</v>
          </cell>
          <cell r="AW26">
            <v>5144</v>
          </cell>
          <cell r="AX26">
            <v>7712</v>
          </cell>
          <cell r="AY26">
            <v>8555</v>
          </cell>
          <cell r="AZ26">
            <v>9840</v>
          </cell>
          <cell r="BA26">
            <v>16298</v>
          </cell>
          <cell r="BB26">
            <v>18777</v>
          </cell>
          <cell r="BC26">
            <v>-2.8500000014901161E-2</v>
          </cell>
          <cell r="BD26">
            <v>906</v>
          </cell>
          <cell r="BE26">
            <v>1641</v>
          </cell>
          <cell r="BF26">
            <v>2621</v>
          </cell>
          <cell r="BG26">
            <v>1940</v>
          </cell>
          <cell r="BH26">
            <v>3225</v>
          </cell>
          <cell r="BI26">
            <v>4937</v>
          </cell>
          <cell r="BJ26">
            <v>3860</v>
          </cell>
          <cell r="BK26">
            <v>6428</v>
          </cell>
          <cell r="BL26">
            <v>9853</v>
          </cell>
          <cell r="BM26">
            <v>6415</v>
          </cell>
          <cell r="BN26">
            <v>10696</v>
          </cell>
          <cell r="BO26">
            <v>16047</v>
          </cell>
          <cell r="BP26">
            <v>12167</v>
          </cell>
          <cell r="BQ26">
            <v>20429</v>
          </cell>
          <cell r="BR26">
            <v>30757</v>
          </cell>
          <cell r="BT26">
            <v>5.1895333333333333</v>
          </cell>
          <cell r="BV26">
            <v>4.1672000000000002</v>
          </cell>
          <cell r="BX26">
            <v>3.8132923076923078</v>
          </cell>
          <cell r="BZ26">
            <v>5.1770333333333332</v>
          </cell>
          <cell r="CB26">
            <v>4.1597</v>
          </cell>
          <cell r="CD26">
            <v>3.8075384615384618</v>
          </cell>
          <cell r="CF26">
            <v>5.1706000000000003</v>
          </cell>
          <cell r="CH26">
            <v>4.1558400000000004</v>
          </cell>
          <cell r="CJ26">
            <v>3.8045769230769229</v>
          </cell>
          <cell r="CL26">
            <v>4.90022</v>
          </cell>
          <cell r="CN26">
            <v>3.9890119999999998</v>
          </cell>
          <cell r="CP26">
            <v>3.673593846153846</v>
          </cell>
        </row>
        <row r="27">
          <cell r="A27">
            <v>1</v>
          </cell>
          <cell r="B27" t="str">
            <v>2001</v>
          </cell>
          <cell r="C27" t="str">
            <v>W</v>
          </cell>
          <cell r="D27">
            <v>11</v>
          </cell>
          <cell r="E27" t="str">
            <v>Alabama Power Company</v>
          </cell>
          <cell r="F27" t="str">
            <v>Alabama</v>
          </cell>
          <cell r="G27">
            <v>1.8367999792098999</v>
          </cell>
          <cell r="H27">
            <v>15.71</v>
          </cell>
          <cell r="I27">
            <v>26.03</v>
          </cell>
          <cell r="J27">
            <v>43.23</v>
          </cell>
          <cell r="K27">
            <v>60.44</v>
          </cell>
          <cell r="L27">
            <v>74.66</v>
          </cell>
          <cell r="M27">
            <v>103.11</v>
          </cell>
          <cell r="N27">
            <v>131.58000000000001</v>
          </cell>
          <cell r="O27">
            <v>188.46</v>
          </cell>
          <cell r="P27">
            <v>15.71</v>
          </cell>
          <cell r="Q27">
            <v>26.03</v>
          </cell>
          <cell r="R27">
            <v>43.23</v>
          </cell>
          <cell r="S27">
            <v>60.44</v>
          </cell>
          <cell r="T27">
            <v>74.66</v>
          </cell>
          <cell r="U27">
            <v>103.11</v>
          </cell>
          <cell r="V27">
            <v>131.58000000000001</v>
          </cell>
          <cell r="W27">
            <v>188.46</v>
          </cell>
          <cell r="X27">
            <v>15.71</v>
          </cell>
          <cell r="Y27">
            <v>26.03</v>
          </cell>
          <cell r="Z27">
            <v>43.23</v>
          </cell>
          <cell r="AA27">
            <v>60.44</v>
          </cell>
          <cell r="AB27">
            <v>74.66</v>
          </cell>
          <cell r="AC27">
            <v>103.11</v>
          </cell>
          <cell r="AD27">
            <v>131.58000000000001</v>
          </cell>
          <cell r="AE27">
            <v>188.46</v>
          </cell>
          <cell r="AF27">
            <v>302.27</v>
          </cell>
          <cell r="AG27">
            <v>444.53</v>
          </cell>
          <cell r="AH27">
            <v>1.8367999792098999</v>
          </cell>
          <cell r="AI27">
            <v>39</v>
          </cell>
          <cell r="AJ27">
            <v>88</v>
          </cell>
          <cell r="AK27">
            <v>76</v>
          </cell>
          <cell r="AL27">
            <v>146</v>
          </cell>
          <cell r="AM27">
            <v>152</v>
          </cell>
          <cell r="AN27">
            <v>292</v>
          </cell>
          <cell r="AO27">
            <v>524</v>
          </cell>
          <cell r="AP27">
            <v>730</v>
          </cell>
          <cell r="AQ27">
            <v>826</v>
          </cell>
          <cell r="AR27">
            <v>1003</v>
          </cell>
          <cell r="AS27">
            <v>1033</v>
          </cell>
          <cell r="AT27">
            <v>1276</v>
          </cell>
          <cell r="AU27">
            <v>2287</v>
          </cell>
          <cell r="AV27">
            <v>2553</v>
          </cell>
          <cell r="AW27">
            <v>6860</v>
          </cell>
          <cell r="AX27">
            <v>9519</v>
          </cell>
          <cell r="AY27">
            <v>11433</v>
          </cell>
          <cell r="AZ27">
            <v>12763</v>
          </cell>
          <cell r="BA27">
            <v>17687</v>
          </cell>
          <cell r="BB27">
            <v>19351</v>
          </cell>
          <cell r="BC27">
            <v>1.7324999570846558</v>
          </cell>
          <cell r="BD27">
            <v>1254</v>
          </cell>
          <cell r="BE27">
            <v>1976</v>
          </cell>
          <cell r="BF27">
            <v>2842</v>
          </cell>
          <cell r="BG27">
            <v>2508</v>
          </cell>
          <cell r="BH27">
            <v>3952</v>
          </cell>
          <cell r="BI27">
            <v>5684</v>
          </cell>
          <cell r="BJ27">
            <v>5015</v>
          </cell>
          <cell r="BK27">
            <v>7905</v>
          </cell>
          <cell r="BL27">
            <v>11367</v>
          </cell>
          <cell r="BM27">
            <v>8359</v>
          </cell>
          <cell r="BN27">
            <v>13174</v>
          </cell>
          <cell r="BO27">
            <v>18585</v>
          </cell>
          <cell r="BP27">
            <v>13163</v>
          </cell>
          <cell r="BQ27">
            <v>19781</v>
          </cell>
          <cell r="BR27">
            <v>26582</v>
          </cell>
          <cell r="BT27">
            <v>5.6284000000000001</v>
          </cell>
          <cell r="BV27">
            <v>4.4652000000000003</v>
          </cell>
          <cell r="BX27">
            <v>4.0625230769230773</v>
          </cell>
          <cell r="BZ27">
            <v>5.4271000000000003</v>
          </cell>
          <cell r="CB27">
            <v>4.3361400000000003</v>
          </cell>
          <cell r="CD27">
            <v>3.9585076923076925</v>
          </cell>
          <cell r="CF27">
            <v>5.4029833333333332</v>
          </cell>
          <cell r="CH27">
            <v>4.3120900000000004</v>
          </cell>
          <cell r="CJ27">
            <v>3.9344692307692308</v>
          </cell>
          <cell r="CL27">
            <v>5.40306</v>
          </cell>
          <cell r="CN27">
            <v>4.3121280000000004</v>
          </cell>
          <cell r="CP27">
            <v>3.9344984615384617</v>
          </cell>
        </row>
        <row r="28">
          <cell r="A28">
            <v>94</v>
          </cell>
          <cell r="B28" t="str">
            <v>2001</v>
          </cell>
          <cell r="C28" t="str">
            <v>W</v>
          </cell>
          <cell r="D28">
            <v>12</v>
          </cell>
          <cell r="E28" t="str">
            <v>Alliant Energy-IES Utilities, Inc. (Northern and Southeastern Zone)</v>
          </cell>
          <cell r="F28" t="str">
            <v>Iowa</v>
          </cell>
          <cell r="G28">
            <v>1.4900000095367432</v>
          </cell>
          <cell r="H28">
            <v>17.940000000000001</v>
          </cell>
          <cell r="I28">
            <v>31.35</v>
          </cell>
          <cell r="J28">
            <v>53.7</v>
          </cell>
          <cell r="K28">
            <v>72.38</v>
          </cell>
          <cell r="L28">
            <v>84.95</v>
          </cell>
          <cell r="M28">
            <v>112.71</v>
          </cell>
          <cell r="N28">
            <v>136.68</v>
          </cell>
          <cell r="O28">
            <v>184.64</v>
          </cell>
          <cell r="P28">
            <v>17.940000000000001</v>
          </cell>
          <cell r="Q28">
            <v>31.35</v>
          </cell>
          <cell r="R28">
            <v>53.7</v>
          </cell>
          <cell r="S28">
            <v>72.38</v>
          </cell>
          <cell r="T28">
            <v>84.95</v>
          </cell>
          <cell r="U28">
            <v>112.71</v>
          </cell>
          <cell r="V28">
            <v>136.68</v>
          </cell>
          <cell r="W28">
            <v>184.64</v>
          </cell>
          <cell r="X28">
            <v>17.940000000000001</v>
          </cell>
          <cell r="Y28">
            <v>31.35</v>
          </cell>
          <cell r="Z28">
            <v>53.7</v>
          </cell>
          <cell r="AA28">
            <v>72.38</v>
          </cell>
          <cell r="AB28">
            <v>84.95</v>
          </cell>
          <cell r="AC28">
            <v>112.71</v>
          </cell>
          <cell r="AD28">
            <v>136.68</v>
          </cell>
          <cell r="AE28">
            <v>184.64</v>
          </cell>
          <cell r="AF28">
            <v>280.55</v>
          </cell>
          <cell r="AG28">
            <v>400.43</v>
          </cell>
          <cell r="AH28">
            <v>1.4900000095367432</v>
          </cell>
          <cell r="AI28">
            <v>48</v>
          </cell>
          <cell r="AJ28">
            <v>109</v>
          </cell>
          <cell r="AK28">
            <v>85</v>
          </cell>
          <cell r="AL28">
            <v>163</v>
          </cell>
          <cell r="AM28">
            <v>131</v>
          </cell>
          <cell r="AN28">
            <v>251</v>
          </cell>
          <cell r="AO28">
            <v>419</v>
          </cell>
          <cell r="AP28">
            <v>628</v>
          </cell>
          <cell r="AQ28">
            <v>675</v>
          </cell>
          <cell r="AR28">
            <v>853</v>
          </cell>
          <cell r="AS28">
            <v>835</v>
          </cell>
          <cell r="AT28">
            <v>1079</v>
          </cell>
          <cell r="AU28">
            <v>1954</v>
          </cell>
          <cell r="AV28">
            <v>2157</v>
          </cell>
          <cell r="AW28">
            <v>5641</v>
          </cell>
          <cell r="AX28">
            <v>7075</v>
          </cell>
          <cell r="AY28">
            <v>9098</v>
          </cell>
          <cell r="AZ28">
            <v>9815</v>
          </cell>
          <cell r="BA28">
            <v>17741</v>
          </cell>
          <cell r="BB28">
            <v>19175</v>
          </cell>
          <cell r="BC28">
            <v>1.4900000095367432</v>
          </cell>
          <cell r="BD28">
            <v>995</v>
          </cell>
          <cell r="BE28">
            <v>1690</v>
          </cell>
          <cell r="BF28">
            <v>2168</v>
          </cell>
          <cell r="BG28">
            <v>1954</v>
          </cell>
          <cell r="BH28">
            <v>3379</v>
          </cell>
          <cell r="BI28">
            <v>4335</v>
          </cell>
          <cell r="BJ28">
            <v>3873</v>
          </cell>
          <cell r="BK28">
            <v>6358</v>
          </cell>
          <cell r="BL28">
            <v>8270</v>
          </cell>
          <cell r="BM28">
            <v>6431</v>
          </cell>
          <cell r="BN28">
            <v>10293</v>
          </cell>
          <cell r="BO28">
            <v>13281</v>
          </cell>
          <cell r="BP28">
            <v>12827</v>
          </cell>
          <cell r="BQ28">
            <v>20131</v>
          </cell>
          <cell r="BR28">
            <v>26106</v>
          </cell>
          <cell r="BT28">
            <v>5.0404666666666671</v>
          </cell>
          <cell r="BV28">
            <v>3.98028</v>
          </cell>
          <cell r="BX28">
            <v>3.6132923076923076</v>
          </cell>
          <cell r="BZ28">
            <v>4.9874333333333336</v>
          </cell>
          <cell r="CB28">
            <v>3.9484599999999999</v>
          </cell>
          <cell r="CD28">
            <v>3.5888153846153847</v>
          </cell>
          <cell r="CF28">
            <v>4.8962833333333338</v>
          </cell>
          <cell r="CH28">
            <v>3.89377</v>
          </cell>
          <cell r="CJ28">
            <v>3.5467461538461538</v>
          </cell>
          <cell r="CL28">
            <v>4.7856466666666666</v>
          </cell>
          <cell r="CN28">
            <v>3.827388</v>
          </cell>
          <cell r="CP28">
            <v>3.4956830769230769</v>
          </cell>
        </row>
        <row r="29">
          <cell r="A29">
            <v>21</v>
          </cell>
          <cell r="B29" t="str">
            <v>2001</v>
          </cell>
          <cell r="C29" t="str">
            <v>W</v>
          </cell>
          <cell r="D29">
            <v>13</v>
          </cell>
          <cell r="E29" t="str">
            <v>Alliant Energy-IES Utilities, Inc. (Southern Zone)</v>
          </cell>
          <cell r="F29" t="str">
            <v>Iowa</v>
          </cell>
          <cell r="G29">
            <v>1.4900000095367432</v>
          </cell>
          <cell r="H29">
            <v>12.52</v>
          </cell>
          <cell r="I29">
            <v>20.8</v>
          </cell>
          <cell r="J29">
            <v>34.6</v>
          </cell>
          <cell r="K29">
            <v>45.65</v>
          </cell>
          <cell r="L29">
            <v>55.12</v>
          </cell>
          <cell r="M29">
            <v>72.97</v>
          </cell>
          <cell r="N29">
            <v>89.16</v>
          </cell>
          <cell r="O29">
            <v>121.55</v>
          </cell>
          <cell r="P29">
            <v>12.52</v>
          </cell>
          <cell r="Q29">
            <v>20.8</v>
          </cell>
          <cell r="R29">
            <v>34.6</v>
          </cell>
          <cell r="S29">
            <v>45.65</v>
          </cell>
          <cell r="T29">
            <v>55.12</v>
          </cell>
          <cell r="U29">
            <v>72.97</v>
          </cell>
          <cell r="V29">
            <v>89.16</v>
          </cell>
          <cell r="W29">
            <v>121.55</v>
          </cell>
          <cell r="X29">
            <v>12.52</v>
          </cell>
          <cell r="Y29">
            <v>20.8</v>
          </cell>
          <cell r="Z29">
            <v>34.6</v>
          </cell>
          <cell r="AA29">
            <v>45.65</v>
          </cell>
          <cell r="AB29">
            <v>55.12</v>
          </cell>
          <cell r="AC29">
            <v>72.97</v>
          </cell>
          <cell r="AD29">
            <v>89.16</v>
          </cell>
          <cell r="AE29">
            <v>121.55</v>
          </cell>
          <cell r="AF29">
            <v>186.33</v>
          </cell>
          <cell r="AG29">
            <v>267.3</v>
          </cell>
          <cell r="AH29">
            <v>1.4900000095367432</v>
          </cell>
          <cell r="AI29">
            <v>31</v>
          </cell>
          <cell r="AJ29">
            <v>69</v>
          </cell>
          <cell r="AK29">
            <v>54</v>
          </cell>
          <cell r="AL29">
            <v>104</v>
          </cell>
          <cell r="AM29">
            <v>88</v>
          </cell>
          <cell r="AN29">
            <v>171</v>
          </cell>
          <cell r="AO29">
            <v>299</v>
          </cell>
          <cell r="AP29">
            <v>428</v>
          </cell>
          <cell r="AQ29">
            <v>475</v>
          </cell>
          <cell r="AR29">
            <v>590</v>
          </cell>
          <cell r="AS29">
            <v>594</v>
          </cell>
          <cell r="AT29">
            <v>752</v>
          </cell>
          <cell r="AU29">
            <v>1331</v>
          </cell>
          <cell r="AV29">
            <v>1505</v>
          </cell>
          <cell r="AW29">
            <v>3969</v>
          </cell>
          <cell r="AX29">
            <v>5702</v>
          </cell>
          <cell r="AY29">
            <v>6582</v>
          </cell>
          <cell r="AZ29">
            <v>7448</v>
          </cell>
          <cell r="BA29">
            <v>13114</v>
          </cell>
          <cell r="BB29">
            <v>14847</v>
          </cell>
          <cell r="BC29">
            <v>1.4900000095367432</v>
          </cell>
          <cell r="BD29">
            <v>720</v>
          </cell>
          <cell r="BE29">
            <v>1215</v>
          </cell>
          <cell r="BF29">
            <v>1793</v>
          </cell>
          <cell r="BG29">
            <v>1423</v>
          </cell>
          <cell r="BH29">
            <v>2430</v>
          </cell>
          <cell r="BI29">
            <v>3586</v>
          </cell>
          <cell r="BJ29">
            <v>2828</v>
          </cell>
          <cell r="BK29">
            <v>4836</v>
          </cell>
          <cell r="BL29">
            <v>7146</v>
          </cell>
          <cell r="BM29">
            <v>4702</v>
          </cell>
          <cell r="BN29">
            <v>8026</v>
          </cell>
          <cell r="BO29">
            <v>11636</v>
          </cell>
          <cell r="BP29">
            <v>9386</v>
          </cell>
          <cell r="BQ29">
            <v>16002</v>
          </cell>
          <cell r="BR29">
            <v>23222</v>
          </cell>
          <cell r="BT29">
            <v>3.5201333333333333</v>
          </cell>
          <cell r="BV29">
            <v>3.0240800000000001</v>
          </cell>
          <cell r="BX29">
            <v>2.8523692307692308</v>
          </cell>
          <cell r="BZ29">
            <v>3.4950999999999999</v>
          </cell>
          <cell r="CB29">
            <v>3.0090599999999998</v>
          </cell>
          <cell r="CD29">
            <v>2.8408153846153845</v>
          </cell>
          <cell r="CF29">
            <v>3.4583333333333335</v>
          </cell>
          <cell r="CH29">
            <v>2.9870000000000001</v>
          </cell>
          <cell r="CJ29">
            <v>2.8238461538461537</v>
          </cell>
          <cell r="CL29">
            <v>3.4143266666666667</v>
          </cell>
          <cell r="CN29">
            <v>2.9605959999999998</v>
          </cell>
          <cell r="CP29">
            <v>2.8035353846153845</v>
          </cell>
        </row>
        <row r="30">
          <cell r="A30">
            <v>93</v>
          </cell>
          <cell r="B30" t="str">
            <v>2001</v>
          </cell>
          <cell r="C30" t="str">
            <v>W</v>
          </cell>
          <cell r="D30">
            <v>14</v>
          </cell>
          <cell r="E30" t="str">
            <v>Alliant Energy-Interstate Power Company</v>
          </cell>
          <cell r="F30" t="str">
            <v>Illinois</v>
          </cell>
          <cell r="G30">
            <v>0.10199999809265137</v>
          </cell>
          <cell r="H30">
            <v>9.94</v>
          </cell>
          <cell r="I30">
            <v>18.46</v>
          </cell>
          <cell r="J30">
            <v>32.64</v>
          </cell>
          <cell r="K30">
            <v>46.84</v>
          </cell>
          <cell r="L30">
            <v>61.02</v>
          </cell>
          <cell r="M30">
            <v>80.97</v>
          </cell>
          <cell r="N30">
            <v>100.92</v>
          </cell>
          <cell r="O30">
            <v>140.49</v>
          </cell>
          <cell r="P30">
            <v>9.94</v>
          </cell>
          <cell r="Q30">
            <v>18.46</v>
          </cell>
          <cell r="R30">
            <v>32.64</v>
          </cell>
          <cell r="S30">
            <v>42.34</v>
          </cell>
          <cell r="T30">
            <v>56.53</v>
          </cell>
          <cell r="U30">
            <v>80.97</v>
          </cell>
          <cell r="V30">
            <v>100.92</v>
          </cell>
          <cell r="W30">
            <v>140.49</v>
          </cell>
          <cell r="X30">
            <v>9.94</v>
          </cell>
          <cell r="Y30">
            <v>18.46</v>
          </cell>
          <cell r="Z30">
            <v>32.64</v>
          </cell>
          <cell r="AA30">
            <v>46.84</v>
          </cell>
          <cell r="AB30">
            <v>61.02</v>
          </cell>
          <cell r="AC30">
            <v>80.97</v>
          </cell>
          <cell r="AD30">
            <v>100.92</v>
          </cell>
          <cell r="AE30">
            <v>140.49</v>
          </cell>
          <cell r="AF30">
            <v>220.07</v>
          </cell>
          <cell r="AG30">
            <v>319.55</v>
          </cell>
          <cell r="AH30">
            <v>0.10199999809265137</v>
          </cell>
          <cell r="AI30">
            <v>33</v>
          </cell>
          <cell r="AJ30">
            <v>73</v>
          </cell>
          <cell r="AK30">
            <v>57</v>
          </cell>
          <cell r="AL30">
            <v>127</v>
          </cell>
          <cell r="AM30">
            <v>100</v>
          </cell>
          <cell r="AN30">
            <v>235</v>
          </cell>
          <cell r="AO30">
            <v>343</v>
          </cell>
          <cell r="AP30">
            <v>560</v>
          </cell>
          <cell r="AQ30">
            <v>560</v>
          </cell>
          <cell r="AR30">
            <v>776</v>
          </cell>
          <cell r="AS30">
            <v>695</v>
          </cell>
          <cell r="AT30">
            <v>992</v>
          </cell>
          <cell r="AU30">
            <v>1474</v>
          </cell>
          <cell r="AV30">
            <v>1675</v>
          </cell>
          <cell r="AW30">
            <v>4290</v>
          </cell>
          <cell r="AX30">
            <v>6291</v>
          </cell>
          <cell r="AY30">
            <v>7106</v>
          </cell>
          <cell r="AZ30">
            <v>7979</v>
          </cell>
          <cell r="BA30">
            <v>12998</v>
          </cell>
          <cell r="BB30">
            <v>14489</v>
          </cell>
          <cell r="BC30">
            <v>0.10199999809265137</v>
          </cell>
          <cell r="BD30">
            <v>830</v>
          </cell>
          <cell r="BE30">
            <v>1458</v>
          </cell>
          <cell r="BF30">
            <v>2125</v>
          </cell>
          <cell r="BG30">
            <v>1654</v>
          </cell>
          <cell r="BH30">
            <v>2655</v>
          </cell>
          <cell r="BI30">
            <v>3989</v>
          </cell>
          <cell r="BJ30">
            <v>3242</v>
          </cell>
          <cell r="BK30">
            <v>5243</v>
          </cell>
          <cell r="BL30">
            <v>7613</v>
          </cell>
          <cell r="BM30">
            <v>5411</v>
          </cell>
          <cell r="BN30">
            <v>8396</v>
          </cell>
          <cell r="BO30">
            <v>11502</v>
          </cell>
          <cell r="BP30">
            <v>10353</v>
          </cell>
          <cell r="BQ30">
            <v>15323</v>
          </cell>
          <cell r="BR30">
            <v>21536</v>
          </cell>
          <cell r="BT30">
            <v>3.8877333333333333</v>
          </cell>
          <cell r="BV30">
            <v>3.3266800000000001</v>
          </cell>
          <cell r="BX30">
            <v>3.1324923076923077</v>
          </cell>
          <cell r="BZ30">
            <v>3.8498666666666668</v>
          </cell>
          <cell r="CB30">
            <v>3.3039800000000001</v>
          </cell>
          <cell r="CD30">
            <v>3.1150307692307693</v>
          </cell>
          <cell r="CF30">
            <v>3.8198333333333334</v>
          </cell>
          <cell r="CH30">
            <v>3.2859699999999998</v>
          </cell>
          <cell r="CJ30">
            <v>3.1011615384615383</v>
          </cell>
          <cell r="CL30">
            <v>3.8018133333333335</v>
          </cell>
          <cell r="CN30">
            <v>3.2751519999999998</v>
          </cell>
          <cell r="CP30">
            <v>3.0928492307692306</v>
          </cell>
        </row>
        <row r="31">
          <cell r="A31">
            <v>189</v>
          </cell>
          <cell r="B31" t="str">
            <v>2001</v>
          </cell>
          <cell r="C31" t="str">
            <v>W</v>
          </cell>
          <cell r="D31">
            <v>15</v>
          </cell>
          <cell r="E31" t="str">
            <v>Alliant Energy-Interstate Power Company</v>
          </cell>
          <cell r="F31" t="str">
            <v>Iowa</v>
          </cell>
          <cell r="G31">
            <v>-0.37599998712539673</v>
          </cell>
          <cell r="H31">
            <v>12.62</v>
          </cell>
          <cell r="I31">
            <v>23.31</v>
          </cell>
          <cell r="J31">
            <v>41.14</v>
          </cell>
          <cell r="K31">
            <v>58.96</v>
          </cell>
          <cell r="L31">
            <v>76.78</v>
          </cell>
          <cell r="M31">
            <v>95.05</v>
          </cell>
          <cell r="N31">
            <v>113.31</v>
          </cell>
          <cell r="O31">
            <v>149.84</v>
          </cell>
          <cell r="P31">
            <v>12.62</v>
          </cell>
          <cell r="Q31">
            <v>23.31</v>
          </cell>
          <cell r="R31">
            <v>41.14</v>
          </cell>
          <cell r="S31">
            <v>58.96</v>
          </cell>
          <cell r="T31">
            <v>76.78</v>
          </cell>
          <cell r="U31">
            <v>95.05</v>
          </cell>
          <cell r="V31">
            <v>113.31</v>
          </cell>
          <cell r="W31">
            <v>149.84</v>
          </cell>
          <cell r="X31">
            <v>12.62</v>
          </cell>
          <cell r="Y31">
            <v>23.31</v>
          </cell>
          <cell r="Z31">
            <v>41.14</v>
          </cell>
          <cell r="AA31">
            <v>58.96</v>
          </cell>
          <cell r="AB31">
            <v>76.78</v>
          </cell>
          <cell r="AC31">
            <v>95.05</v>
          </cell>
          <cell r="AD31">
            <v>113.31</v>
          </cell>
          <cell r="AE31">
            <v>149.84</v>
          </cell>
          <cell r="AF31">
            <v>222.9</v>
          </cell>
          <cell r="AG31">
            <v>314.23</v>
          </cell>
          <cell r="AH31">
            <v>-0.37599998712539673</v>
          </cell>
          <cell r="AI31">
            <v>30</v>
          </cell>
          <cell r="AJ31">
            <v>65</v>
          </cell>
          <cell r="AK31">
            <v>60</v>
          </cell>
          <cell r="AL31">
            <v>98</v>
          </cell>
          <cell r="AM31">
            <v>112</v>
          </cell>
          <cell r="AN31">
            <v>188</v>
          </cell>
          <cell r="AO31">
            <v>336</v>
          </cell>
          <cell r="AP31">
            <v>457</v>
          </cell>
          <cell r="AQ31">
            <v>505</v>
          </cell>
          <cell r="AR31">
            <v>627</v>
          </cell>
          <cell r="AS31">
            <v>629</v>
          </cell>
          <cell r="AT31">
            <v>797</v>
          </cell>
          <cell r="AU31">
            <v>1321</v>
          </cell>
          <cell r="AV31">
            <v>1450</v>
          </cell>
          <cell r="AW31">
            <v>3744</v>
          </cell>
          <cell r="AX31">
            <v>5030</v>
          </cell>
          <cell r="AY31">
            <v>6168</v>
          </cell>
          <cell r="AZ31">
            <v>6810</v>
          </cell>
          <cell r="BA31">
            <v>12225</v>
          </cell>
          <cell r="BB31">
            <v>13511</v>
          </cell>
          <cell r="BC31">
            <v>-0.37599998712539673</v>
          </cell>
          <cell r="BD31">
            <v>826</v>
          </cell>
          <cell r="BE31">
            <v>1138</v>
          </cell>
          <cell r="BF31">
            <v>1560</v>
          </cell>
          <cell r="BG31">
            <v>1534</v>
          </cell>
          <cell r="BH31">
            <v>2167</v>
          </cell>
          <cell r="BI31">
            <v>3011</v>
          </cell>
          <cell r="BJ31">
            <v>2959</v>
          </cell>
          <cell r="BK31">
            <v>4225</v>
          </cell>
          <cell r="BL31">
            <v>5912</v>
          </cell>
          <cell r="BM31">
            <v>4859</v>
          </cell>
          <cell r="BN31">
            <v>6968</v>
          </cell>
          <cell r="BO31">
            <v>9605</v>
          </cell>
          <cell r="BP31">
            <v>9609</v>
          </cell>
          <cell r="BQ31">
            <v>13827</v>
          </cell>
          <cell r="BR31">
            <v>19100</v>
          </cell>
          <cell r="BT31">
            <v>3.8767333333333331</v>
          </cell>
          <cell r="BV31">
            <v>3.1697199999999999</v>
          </cell>
          <cell r="BX31">
            <v>2.9250153846153846</v>
          </cell>
          <cell r="BZ31">
            <v>3.8730666666666669</v>
          </cell>
          <cell r="CB31">
            <v>3.1675399999999998</v>
          </cell>
          <cell r="CD31">
            <v>2.9233230769230771</v>
          </cell>
          <cell r="CF31">
            <v>3.8712333333333335</v>
          </cell>
          <cell r="CH31">
            <v>3.1664500000000002</v>
          </cell>
          <cell r="CJ31">
            <v>2.9224846153846156</v>
          </cell>
          <cell r="CL31">
            <v>3.8701400000000001</v>
          </cell>
          <cell r="CN31">
            <v>3.2890000000000001</v>
          </cell>
          <cell r="CP31">
            <v>2.9063846153846153</v>
          </cell>
        </row>
        <row r="32">
          <cell r="A32">
            <v>190</v>
          </cell>
          <cell r="B32" t="str">
            <v>2001</v>
          </cell>
          <cell r="C32" t="str">
            <v>W</v>
          </cell>
          <cell r="D32">
            <v>16</v>
          </cell>
          <cell r="E32" t="str">
            <v>Alliant Energy-Interstate Power Company</v>
          </cell>
          <cell r="F32" t="str">
            <v>Minnesota</v>
          </cell>
          <cell r="G32">
            <v>-4.8000000417232513E-2</v>
          </cell>
          <cell r="H32">
            <v>12.44</v>
          </cell>
          <cell r="I32">
            <v>23.6</v>
          </cell>
          <cell r="J32">
            <v>41.14</v>
          </cell>
          <cell r="K32">
            <v>56.47</v>
          </cell>
          <cell r="L32">
            <v>64.03</v>
          </cell>
          <cell r="M32">
            <v>90.82</v>
          </cell>
          <cell r="N32">
            <v>112.1</v>
          </cell>
          <cell r="O32">
            <v>144.81</v>
          </cell>
          <cell r="P32">
            <v>12.44</v>
          </cell>
          <cell r="Q32">
            <v>23.6</v>
          </cell>
          <cell r="R32">
            <v>41.14</v>
          </cell>
          <cell r="S32">
            <v>50.25</v>
          </cell>
          <cell r="T32">
            <v>68.849999999999994</v>
          </cell>
          <cell r="U32">
            <v>90.82</v>
          </cell>
          <cell r="V32">
            <v>112.1</v>
          </cell>
          <cell r="W32">
            <v>144.81</v>
          </cell>
          <cell r="X32">
            <v>12.44</v>
          </cell>
          <cell r="Y32">
            <v>23.6</v>
          </cell>
          <cell r="Z32">
            <v>41.14</v>
          </cell>
          <cell r="AA32">
            <v>56.47</v>
          </cell>
          <cell r="AB32">
            <v>64.03</v>
          </cell>
          <cell r="AC32">
            <v>90.82</v>
          </cell>
          <cell r="AD32">
            <v>112.1</v>
          </cell>
          <cell r="AE32">
            <v>144.81</v>
          </cell>
          <cell r="AF32">
            <v>210.23</v>
          </cell>
          <cell r="AG32">
            <v>292.01</v>
          </cell>
          <cell r="AH32">
            <v>-4.8000000417232513E-2</v>
          </cell>
          <cell r="AI32">
            <v>31</v>
          </cell>
          <cell r="AJ32">
            <v>57</v>
          </cell>
          <cell r="AK32">
            <v>63</v>
          </cell>
          <cell r="AL32">
            <v>105</v>
          </cell>
          <cell r="AM32">
            <v>116</v>
          </cell>
          <cell r="AN32">
            <v>201</v>
          </cell>
          <cell r="AO32">
            <v>353</v>
          </cell>
          <cell r="AP32">
            <v>489</v>
          </cell>
          <cell r="AQ32">
            <v>536</v>
          </cell>
          <cell r="AR32">
            <v>672</v>
          </cell>
          <cell r="AS32">
            <v>668</v>
          </cell>
          <cell r="AT32">
            <v>855</v>
          </cell>
          <cell r="AU32">
            <v>1664</v>
          </cell>
          <cell r="AV32">
            <v>1834</v>
          </cell>
          <cell r="AW32">
            <v>4877</v>
          </cell>
          <cell r="AX32">
            <v>6582</v>
          </cell>
          <cell r="AY32">
            <v>8090</v>
          </cell>
          <cell r="AZ32">
            <v>8943</v>
          </cell>
          <cell r="BA32">
            <v>16123</v>
          </cell>
          <cell r="BB32">
            <v>17828</v>
          </cell>
          <cell r="BC32">
            <v>-4.8000000417232513E-2</v>
          </cell>
          <cell r="BD32">
            <v>869</v>
          </cell>
          <cell r="BE32">
            <v>1424</v>
          </cell>
          <cell r="BF32">
            <v>1983</v>
          </cell>
          <cell r="BG32">
            <v>1954</v>
          </cell>
          <cell r="BH32">
            <v>2791</v>
          </cell>
          <cell r="BI32">
            <v>3909</v>
          </cell>
          <cell r="BJ32">
            <v>3850</v>
          </cell>
          <cell r="BK32">
            <v>5526</v>
          </cell>
          <cell r="BL32">
            <v>7760</v>
          </cell>
          <cell r="BM32">
            <v>6379</v>
          </cell>
          <cell r="BN32">
            <v>9172</v>
          </cell>
          <cell r="BO32">
            <v>12663</v>
          </cell>
          <cell r="BP32">
            <v>12701</v>
          </cell>
          <cell r="BQ32">
            <v>18286</v>
          </cell>
          <cell r="BR32">
            <v>25269</v>
          </cell>
          <cell r="BT32">
            <v>5.1493333333333338</v>
          </cell>
          <cell r="BV32">
            <v>4.2067199999999998</v>
          </cell>
          <cell r="BX32">
            <v>3.8804615384615384</v>
          </cell>
          <cell r="BZ32">
            <v>5.1474333333333337</v>
          </cell>
          <cell r="CB32">
            <v>4.2055999999999996</v>
          </cell>
          <cell r="CD32">
            <v>3.8795846153846152</v>
          </cell>
          <cell r="CF32">
            <v>5.146466666666667</v>
          </cell>
          <cell r="CH32">
            <v>4.2050299999999998</v>
          </cell>
          <cell r="CJ32">
            <v>3.879146153846154</v>
          </cell>
          <cell r="CL32">
            <v>5.1459000000000001</v>
          </cell>
          <cell r="CN32">
            <v>4.204688</v>
          </cell>
          <cell r="CP32">
            <v>3.8788830769230769</v>
          </cell>
        </row>
        <row r="33">
          <cell r="A33">
            <v>47</v>
          </cell>
          <cell r="B33" t="str">
            <v>2001</v>
          </cell>
          <cell r="C33" t="str">
            <v>W</v>
          </cell>
          <cell r="D33">
            <v>17</v>
          </cell>
          <cell r="E33" t="str">
            <v>Alliant Energy-South Beloit Water, Gas, &amp; Electric</v>
          </cell>
          <cell r="F33" t="str">
            <v>Illinois</v>
          </cell>
          <cell r="H33">
            <v>10.75</v>
          </cell>
          <cell r="I33">
            <v>20.190000000000001</v>
          </cell>
          <cell r="J33">
            <v>35.93</v>
          </cell>
          <cell r="K33">
            <v>51.67</v>
          </cell>
          <cell r="L33">
            <v>67.41</v>
          </cell>
          <cell r="M33">
            <v>98.89</v>
          </cell>
          <cell r="N33">
            <v>130.37</v>
          </cell>
          <cell r="O33">
            <v>193.33</v>
          </cell>
          <cell r="P33">
            <v>10.75</v>
          </cell>
          <cell r="Q33">
            <v>20.190000000000001</v>
          </cell>
          <cell r="R33">
            <v>28.69</v>
          </cell>
          <cell r="S33">
            <v>44.33</v>
          </cell>
          <cell r="T33">
            <v>60.17</v>
          </cell>
          <cell r="U33">
            <v>91.65</v>
          </cell>
          <cell r="V33">
            <v>123.13</v>
          </cell>
          <cell r="W33">
            <v>186.09</v>
          </cell>
          <cell r="X33">
            <v>10.75</v>
          </cell>
          <cell r="Y33">
            <v>20.190000000000001</v>
          </cell>
          <cell r="Z33">
            <v>35.93</v>
          </cell>
          <cell r="AA33">
            <v>51.67</v>
          </cell>
          <cell r="AB33">
            <v>67.41</v>
          </cell>
          <cell r="AC33">
            <v>98.89</v>
          </cell>
          <cell r="AD33">
            <v>130.37</v>
          </cell>
          <cell r="AE33">
            <v>193.33</v>
          </cell>
          <cell r="AF33">
            <v>319.25</v>
          </cell>
          <cell r="AG33">
            <v>476.65</v>
          </cell>
          <cell r="AI33">
            <v>32</v>
          </cell>
          <cell r="AJ33">
            <v>71</v>
          </cell>
          <cell r="AK33">
            <v>56</v>
          </cell>
          <cell r="AL33">
            <v>134</v>
          </cell>
          <cell r="AM33">
            <v>103</v>
          </cell>
          <cell r="AN33">
            <v>260</v>
          </cell>
          <cell r="AO33">
            <v>386</v>
          </cell>
          <cell r="AP33">
            <v>638</v>
          </cell>
          <cell r="AQ33">
            <v>638</v>
          </cell>
          <cell r="AR33">
            <v>890</v>
          </cell>
          <cell r="AS33">
            <v>796</v>
          </cell>
          <cell r="AT33">
            <v>1142</v>
          </cell>
          <cell r="AU33">
            <v>1515</v>
          </cell>
          <cell r="AV33">
            <v>1711</v>
          </cell>
          <cell r="AW33">
            <v>4633</v>
          </cell>
          <cell r="AX33">
            <v>6319</v>
          </cell>
          <cell r="AY33">
            <v>7719</v>
          </cell>
          <cell r="AZ33">
            <v>8561</v>
          </cell>
          <cell r="BA33">
            <v>14824</v>
          </cell>
          <cell r="BB33">
            <v>16476</v>
          </cell>
          <cell r="BD33">
            <v>953</v>
          </cell>
          <cell r="BE33">
            <v>1897</v>
          </cell>
          <cell r="BF33">
            <v>3157</v>
          </cell>
          <cell r="BG33">
            <v>1772</v>
          </cell>
          <cell r="BH33">
            <v>2752</v>
          </cell>
          <cell r="BI33">
            <v>4059</v>
          </cell>
          <cell r="BJ33">
            <v>3790</v>
          </cell>
          <cell r="BK33">
            <v>5476</v>
          </cell>
          <cell r="BL33">
            <v>7723</v>
          </cell>
          <cell r="BM33">
            <v>6314</v>
          </cell>
          <cell r="BN33">
            <v>9123</v>
          </cell>
          <cell r="BO33">
            <v>12635</v>
          </cell>
          <cell r="BP33">
            <v>12071</v>
          </cell>
          <cell r="BQ33">
            <v>17577</v>
          </cell>
          <cell r="BR33">
            <v>24460</v>
          </cell>
          <cell r="BT33">
            <v>4.6192000000000002</v>
          </cell>
          <cell r="BV33">
            <v>3.8391199999999999</v>
          </cell>
          <cell r="BX33">
            <v>3.5690769230769233</v>
          </cell>
          <cell r="BZ33">
            <v>4.6190666666666669</v>
          </cell>
          <cell r="CB33">
            <v>3.8390200000000001</v>
          </cell>
          <cell r="CD33">
            <v>3.569</v>
          </cell>
          <cell r="CF33">
            <v>4.6245500000000002</v>
          </cell>
          <cell r="CH33">
            <v>3.8423099999999999</v>
          </cell>
          <cell r="CJ33">
            <v>3.5715230769230768</v>
          </cell>
          <cell r="CL33">
            <v>4.6211799999999998</v>
          </cell>
          <cell r="CN33">
            <v>3.8402799999999999</v>
          </cell>
          <cell r="CP33">
            <v>3.5699692307692308</v>
          </cell>
        </row>
        <row r="34">
          <cell r="A34">
            <v>135</v>
          </cell>
          <cell r="B34" t="str">
            <v>2001</v>
          </cell>
          <cell r="C34" t="str">
            <v>W</v>
          </cell>
          <cell r="D34">
            <v>18</v>
          </cell>
          <cell r="E34" t="str">
            <v>Alliant Energy-WP&amp;L</v>
          </cell>
          <cell r="F34" t="str">
            <v>Wisconsin</v>
          </cell>
          <cell r="G34">
            <v>0</v>
          </cell>
          <cell r="H34">
            <v>11.51</v>
          </cell>
          <cell r="I34">
            <v>21.27</v>
          </cell>
          <cell r="J34">
            <v>37.549999999999997</v>
          </cell>
          <cell r="K34">
            <v>53.82</v>
          </cell>
          <cell r="L34">
            <v>70.09</v>
          </cell>
          <cell r="M34">
            <v>102.64</v>
          </cell>
          <cell r="N34">
            <v>135.18</v>
          </cell>
          <cell r="O34">
            <v>200.27</v>
          </cell>
          <cell r="P34">
            <v>11.51</v>
          </cell>
          <cell r="Q34">
            <v>21.27</v>
          </cell>
          <cell r="R34">
            <v>33.549999999999997</v>
          </cell>
          <cell r="S34">
            <v>49.82</v>
          </cell>
          <cell r="T34">
            <v>66.09</v>
          </cell>
          <cell r="U34">
            <v>98.64</v>
          </cell>
          <cell r="V34">
            <v>131.18</v>
          </cell>
          <cell r="W34">
            <v>196.27</v>
          </cell>
          <cell r="X34">
            <v>11.51</v>
          </cell>
          <cell r="Y34">
            <v>21.27</v>
          </cell>
          <cell r="Z34">
            <v>37.549999999999997</v>
          </cell>
          <cell r="AA34">
            <v>53.82</v>
          </cell>
          <cell r="AB34">
            <v>70.09</v>
          </cell>
          <cell r="AC34">
            <v>102.64</v>
          </cell>
          <cell r="AD34">
            <v>135.18</v>
          </cell>
          <cell r="AE34">
            <v>200.27</v>
          </cell>
          <cell r="AF34">
            <v>330.45</v>
          </cell>
          <cell r="AG34">
            <v>493.18</v>
          </cell>
          <cell r="AI34">
            <v>29</v>
          </cell>
          <cell r="AJ34">
            <v>70</v>
          </cell>
          <cell r="AK34">
            <v>54</v>
          </cell>
          <cell r="AL34">
            <v>135</v>
          </cell>
          <cell r="AM34">
            <v>103</v>
          </cell>
          <cell r="AN34">
            <v>265</v>
          </cell>
          <cell r="AO34">
            <v>396</v>
          </cell>
          <cell r="AP34">
            <v>656</v>
          </cell>
          <cell r="AQ34">
            <v>656</v>
          </cell>
          <cell r="AR34">
            <v>916</v>
          </cell>
          <cell r="AS34">
            <v>819</v>
          </cell>
          <cell r="AT34">
            <v>1177</v>
          </cell>
          <cell r="AU34">
            <v>1664</v>
          </cell>
          <cell r="AV34">
            <v>1849</v>
          </cell>
          <cell r="AW34">
            <v>5123</v>
          </cell>
          <cell r="AX34">
            <v>6653</v>
          </cell>
          <cell r="AY34">
            <v>8405</v>
          </cell>
          <cell r="AZ34">
            <v>9170</v>
          </cell>
          <cell r="BA34">
            <v>15984</v>
          </cell>
          <cell r="BB34">
            <v>17475</v>
          </cell>
          <cell r="BD34">
            <v>1408</v>
          </cell>
          <cell r="BE34">
            <v>1762</v>
          </cell>
          <cell r="BF34">
            <v>2234</v>
          </cell>
          <cell r="BG34">
            <v>2317</v>
          </cell>
          <cell r="BH34">
            <v>3025</v>
          </cell>
          <cell r="BI34">
            <v>3968</v>
          </cell>
          <cell r="BJ34">
            <v>4134</v>
          </cell>
          <cell r="BK34">
            <v>5549</v>
          </cell>
          <cell r="BL34">
            <v>7437</v>
          </cell>
          <cell r="BM34">
            <v>6556</v>
          </cell>
          <cell r="BN34">
            <v>8915</v>
          </cell>
          <cell r="BO34">
            <v>11865</v>
          </cell>
          <cell r="BP34">
            <v>12612</v>
          </cell>
          <cell r="BQ34">
            <v>17331</v>
          </cell>
          <cell r="BR34">
            <v>23229</v>
          </cell>
          <cell r="BT34">
            <v>4.8571333333333335</v>
          </cell>
          <cell r="BV34">
            <v>3.8580000000000001</v>
          </cell>
          <cell r="BX34">
            <v>3.5121846153846152</v>
          </cell>
          <cell r="BZ34">
            <v>4.8404666666666669</v>
          </cell>
          <cell r="CB34">
            <v>3.84802</v>
          </cell>
          <cell r="CD34">
            <v>3.5044769230769233</v>
          </cell>
          <cell r="CF34">
            <v>4.8321333333333332</v>
          </cell>
          <cell r="CH34">
            <v>3.8430200000000001</v>
          </cell>
          <cell r="CJ34">
            <v>3.5006307692307694</v>
          </cell>
          <cell r="CL34">
            <v>4.8271266666666666</v>
          </cell>
          <cell r="CN34">
            <v>3.8400159999999999</v>
          </cell>
          <cell r="CP34">
            <v>3.4983230769230769</v>
          </cell>
        </row>
        <row r="35">
          <cell r="A35">
            <v>128</v>
          </cell>
          <cell r="B35" t="str">
            <v>2001</v>
          </cell>
          <cell r="C35" t="str">
            <v>W</v>
          </cell>
          <cell r="D35">
            <v>19</v>
          </cell>
          <cell r="E35" t="str">
            <v>AmerenUE</v>
          </cell>
          <cell r="F35" t="str">
            <v>Illinois</v>
          </cell>
          <cell r="G35">
            <v>0</v>
          </cell>
          <cell r="H35">
            <v>11.28</v>
          </cell>
          <cell r="I35">
            <v>20.56</v>
          </cell>
          <cell r="J35">
            <v>36.01</v>
          </cell>
          <cell r="K35">
            <v>45.62</v>
          </cell>
          <cell r="L35">
            <v>51.34</v>
          </cell>
          <cell r="M35">
            <v>62.79</v>
          </cell>
          <cell r="N35">
            <v>74.209999999999994</v>
          </cell>
          <cell r="O35">
            <v>97.08</v>
          </cell>
          <cell r="P35">
            <v>11.28</v>
          </cell>
          <cell r="Q35">
            <v>20.56</v>
          </cell>
          <cell r="R35">
            <v>36.01</v>
          </cell>
          <cell r="S35">
            <v>45.62</v>
          </cell>
          <cell r="T35">
            <v>51.34</v>
          </cell>
          <cell r="U35">
            <v>62.79</v>
          </cell>
          <cell r="V35">
            <v>74.209999999999994</v>
          </cell>
          <cell r="W35">
            <v>97.08</v>
          </cell>
          <cell r="X35">
            <v>11.28</v>
          </cell>
          <cell r="Y35">
            <v>20.56</v>
          </cell>
          <cell r="Z35">
            <v>36.01</v>
          </cell>
          <cell r="AA35">
            <v>45.62</v>
          </cell>
          <cell r="AB35">
            <v>51.34</v>
          </cell>
          <cell r="AC35">
            <v>62.79</v>
          </cell>
          <cell r="AD35">
            <v>74.209999999999994</v>
          </cell>
          <cell r="AE35">
            <v>97.08</v>
          </cell>
          <cell r="AF35">
            <v>142.83000000000001</v>
          </cell>
          <cell r="AG35">
            <v>200.01</v>
          </cell>
          <cell r="AH35">
            <v>0</v>
          </cell>
          <cell r="AI35">
            <v>40</v>
          </cell>
          <cell r="AJ35">
            <v>86</v>
          </cell>
          <cell r="AK35">
            <v>67</v>
          </cell>
          <cell r="AL35">
            <v>136</v>
          </cell>
          <cell r="AM35">
            <v>122</v>
          </cell>
          <cell r="AN35">
            <v>191</v>
          </cell>
          <cell r="AO35">
            <v>246</v>
          </cell>
          <cell r="AP35">
            <v>355</v>
          </cell>
          <cell r="AQ35">
            <v>355</v>
          </cell>
          <cell r="AR35">
            <v>465</v>
          </cell>
          <cell r="AS35">
            <v>423</v>
          </cell>
          <cell r="AT35">
            <v>574</v>
          </cell>
          <cell r="AU35">
            <v>903</v>
          </cell>
          <cell r="AV35">
            <v>1067</v>
          </cell>
          <cell r="AW35">
            <v>4167</v>
          </cell>
          <cell r="AX35">
            <v>5191</v>
          </cell>
          <cell r="AY35">
            <v>6293</v>
          </cell>
          <cell r="AZ35">
            <v>6806</v>
          </cell>
          <cell r="BA35">
            <v>11610</v>
          </cell>
          <cell r="BB35">
            <v>12634</v>
          </cell>
          <cell r="BC35">
            <v>0</v>
          </cell>
          <cell r="BD35">
            <v>492</v>
          </cell>
          <cell r="BE35">
            <v>903</v>
          </cell>
          <cell r="BF35">
            <v>2179</v>
          </cell>
          <cell r="BG35">
            <v>1853</v>
          </cell>
          <cell r="BH35">
            <v>2366</v>
          </cell>
          <cell r="BI35">
            <v>3049</v>
          </cell>
          <cell r="BJ35">
            <v>3654</v>
          </cell>
          <cell r="BK35">
            <v>4679</v>
          </cell>
          <cell r="BL35">
            <v>6045</v>
          </cell>
          <cell r="BM35">
            <v>5439</v>
          </cell>
          <cell r="BN35">
            <v>7147</v>
          </cell>
          <cell r="BO35">
            <v>9282</v>
          </cell>
          <cell r="BP35">
            <v>9902</v>
          </cell>
          <cell r="BQ35">
            <v>13317</v>
          </cell>
          <cell r="BR35">
            <v>17586</v>
          </cell>
          <cell r="BT35">
            <v>4.3873333333333333</v>
          </cell>
          <cell r="BV35">
            <v>3.242</v>
          </cell>
          <cell r="BX35">
            <v>2.8455384615384616</v>
          </cell>
          <cell r="BZ35">
            <v>4.3806666666666665</v>
          </cell>
          <cell r="CB35">
            <v>3.238</v>
          </cell>
          <cell r="CD35">
            <v>2.8424615384615386</v>
          </cell>
          <cell r="CF35">
            <v>4.3773333333333335</v>
          </cell>
          <cell r="CH35">
            <v>3.2360000000000002</v>
          </cell>
          <cell r="CJ35">
            <v>2.8409230769230769</v>
          </cell>
          <cell r="CL35">
            <v>4.3753333333333337</v>
          </cell>
          <cell r="CN35">
            <v>3.2347999999999999</v>
          </cell>
          <cell r="CP35">
            <v>2.84</v>
          </cell>
        </row>
        <row r="36">
          <cell r="A36">
            <v>178</v>
          </cell>
          <cell r="B36" t="str">
            <v>2001</v>
          </cell>
          <cell r="C36" t="str">
            <v>W</v>
          </cell>
          <cell r="D36">
            <v>20</v>
          </cell>
          <cell r="E36" t="str">
            <v>AmerenUE</v>
          </cell>
          <cell r="F36" t="str">
            <v>Missouri</v>
          </cell>
          <cell r="G36">
            <v>0</v>
          </cell>
          <cell r="H36">
            <v>13.56</v>
          </cell>
          <cell r="I36">
            <v>22.58</v>
          </cell>
          <cell r="J36">
            <v>37.6</v>
          </cell>
          <cell r="K36">
            <v>52.64</v>
          </cell>
          <cell r="L36">
            <v>62.76</v>
          </cell>
          <cell r="M36">
            <v>83.03</v>
          </cell>
          <cell r="N36">
            <v>103.29</v>
          </cell>
          <cell r="O36">
            <v>143.82</v>
          </cell>
          <cell r="P36">
            <v>13.56</v>
          </cell>
          <cell r="Q36">
            <v>22.58</v>
          </cell>
          <cell r="R36">
            <v>37.6</v>
          </cell>
          <cell r="S36">
            <v>52.64</v>
          </cell>
          <cell r="T36">
            <v>62.76</v>
          </cell>
          <cell r="U36">
            <v>83.03</v>
          </cell>
          <cell r="V36">
            <v>103.29</v>
          </cell>
          <cell r="W36">
            <v>143.82</v>
          </cell>
          <cell r="X36">
            <v>13.56</v>
          </cell>
          <cell r="Y36">
            <v>22.58</v>
          </cell>
          <cell r="Z36">
            <v>37.6</v>
          </cell>
          <cell r="AA36">
            <v>52.64</v>
          </cell>
          <cell r="AB36">
            <v>62.76</v>
          </cell>
          <cell r="AC36">
            <v>83.03</v>
          </cell>
          <cell r="AD36">
            <v>103.29</v>
          </cell>
          <cell r="AE36">
            <v>143.82</v>
          </cell>
          <cell r="AF36">
            <v>224.89</v>
          </cell>
          <cell r="AG36">
            <v>326.22000000000003</v>
          </cell>
          <cell r="AH36">
            <v>0</v>
          </cell>
          <cell r="AI36">
            <v>33</v>
          </cell>
          <cell r="AJ36">
            <v>74</v>
          </cell>
          <cell r="AK36">
            <v>58</v>
          </cell>
          <cell r="AL36">
            <v>140</v>
          </cell>
          <cell r="AM36">
            <v>107</v>
          </cell>
          <cell r="AN36">
            <v>273</v>
          </cell>
          <cell r="AO36">
            <v>405</v>
          </cell>
          <cell r="AP36">
            <v>670</v>
          </cell>
          <cell r="AQ36">
            <v>670</v>
          </cell>
          <cell r="AR36">
            <v>935</v>
          </cell>
          <cell r="AS36">
            <v>836</v>
          </cell>
          <cell r="AT36">
            <v>1200</v>
          </cell>
          <cell r="AU36">
            <v>1655</v>
          </cell>
          <cell r="AV36">
            <v>1891</v>
          </cell>
          <cell r="AW36">
            <v>4818</v>
          </cell>
          <cell r="AX36">
            <v>6862</v>
          </cell>
          <cell r="AY36">
            <v>7982</v>
          </cell>
          <cell r="AZ36">
            <v>9163</v>
          </cell>
          <cell r="BA36">
            <v>15890</v>
          </cell>
          <cell r="BB36">
            <v>18252</v>
          </cell>
          <cell r="BC36">
            <v>0</v>
          </cell>
          <cell r="BD36">
            <v>1001</v>
          </cell>
          <cell r="BE36">
            <v>1637</v>
          </cell>
          <cell r="BF36">
            <v>2244</v>
          </cell>
          <cell r="BG36">
            <v>1880</v>
          </cell>
          <cell r="BH36">
            <v>2980</v>
          </cell>
          <cell r="BI36">
            <v>4193</v>
          </cell>
          <cell r="BJ36">
            <v>3527</v>
          </cell>
          <cell r="BK36">
            <v>5727</v>
          </cell>
          <cell r="BL36">
            <v>8153</v>
          </cell>
          <cell r="BM36">
            <v>5722</v>
          </cell>
          <cell r="BN36">
            <v>9389</v>
          </cell>
          <cell r="BO36">
            <v>13180</v>
          </cell>
          <cell r="BP36">
            <v>11211</v>
          </cell>
          <cell r="BQ36">
            <v>18544</v>
          </cell>
          <cell r="BR36">
            <v>26128</v>
          </cell>
          <cell r="BT36">
            <v>4.9673333333333334</v>
          </cell>
          <cell r="BV36">
            <v>4.1559600000000003</v>
          </cell>
          <cell r="BX36">
            <v>3.7892000000000001</v>
          </cell>
          <cell r="BZ36">
            <v>4.9595666666666665</v>
          </cell>
          <cell r="CB36">
            <v>4.1513</v>
          </cell>
          <cell r="CD36">
            <v>3.7856000000000001</v>
          </cell>
          <cell r="CF36">
            <v>4.955683333333333</v>
          </cell>
          <cell r="CH36">
            <v>4.1489599999999998</v>
          </cell>
          <cell r="CJ36">
            <v>3.7838076923076924</v>
          </cell>
          <cell r="CL36">
            <v>4.95336</v>
          </cell>
          <cell r="CN36">
            <v>4.1475600000000004</v>
          </cell>
          <cell r="CP36">
            <v>3.7827323076923078</v>
          </cell>
        </row>
        <row r="37">
          <cell r="A37">
            <v>61</v>
          </cell>
          <cell r="B37" t="str">
            <v>2001</v>
          </cell>
          <cell r="C37" t="str">
            <v>W</v>
          </cell>
          <cell r="D37">
            <v>21</v>
          </cell>
          <cell r="E37" t="str">
            <v>Arizona Public Service Company</v>
          </cell>
          <cell r="F37" t="str">
            <v>Arizona</v>
          </cell>
          <cell r="G37">
            <v>0</v>
          </cell>
          <cell r="H37">
            <v>15.31</v>
          </cell>
          <cell r="I37">
            <v>27</v>
          </cell>
          <cell r="J37">
            <v>46.49</v>
          </cell>
          <cell r="K37">
            <v>65.97</v>
          </cell>
          <cell r="L37">
            <v>86.5</v>
          </cell>
          <cell r="M37">
            <v>122.23</v>
          </cell>
          <cell r="N37">
            <v>157.97</v>
          </cell>
          <cell r="O37">
            <v>229.43</v>
          </cell>
          <cell r="P37">
            <v>15.31</v>
          </cell>
          <cell r="Q37">
            <v>27</v>
          </cell>
          <cell r="R37">
            <v>46.49</v>
          </cell>
          <cell r="S37">
            <v>65.97</v>
          </cell>
          <cell r="T37">
            <v>86.5</v>
          </cell>
          <cell r="U37">
            <v>122.23</v>
          </cell>
          <cell r="V37">
            <v>157.97</v>
          </cell>
          <cell r="W37">
            <v>229.43</v>
          </cell>
          <cell r="X37">
            <v>15.31</v>
          </cell>
          <cell r="Y37">
            <v>27</v>
          </cell>
          <cell r="Z37">
            <v>46.49</v>
          </cell>
          <cell r="AA37">
            <v>65.97</v>
          </cell>
          <cell r="AB37">
            <v>86.5</v>
          </cell>
          <cell r="AC37">
            <v>122.23</v>
          </cell>
          <cell r="AD37">
            <v>157.97</v>
          </cell>
          <cell r="AE37">
            <v>229.43</v>
          </cell>
          <cell r="AF37">
            <v>372.37</v>
          </cell>
          <cell r="AG37">
            <v>551.04</v>
          </cell>
          <cell r="AH37">
            <v>0</v>
          </cell>
          <cell r="AI37">
            <v>49</v>
          </cell>
          <cell r="AJ37">
            <v>109</v>
          </cell>
          <cell r="AK37">
            <v>86</v>
          </cell>
          <cell r="AL37">
            <v>207</v>
          </cell>
          <cell r="AM37">
            <v>168</v>
          </cell>
          <cell r="AN37">
            <v>385</v>
          </cell>
          <cell r="AO37">
            <v>601</v>
          </cell>
          <cell r="AP37">
            <v>864</v>
          </cell>
          <cell r="AQ37">
            <v>911</v>
          </cell>
          <cell r="AR37">
            <v>1174</v>
          </cell>
          <cell r="AS37">
            <v>1122</v>
          </cell>
          <cell r="AT37">
            <v>1485</v>
          </cell>
          <cell r="AU37">
            <v>2742</v>
          </cell>
          <cell r="AV37">
            <v>3137</v>
          </cell>
          <cell r="AW37">
            <v>7001</v>
          </cell>
          <cell r="AX37">
            <v>9479</v>
          </cell>
          <cell r="AY37">
            <v>10904</v>
          </cell>
          <cell r="AZ37">
            <v>12143</v>
          </cell>
          <cell r="BA37">
            <v>20662</v>
          </cell>
          <cell r="BB37">
            <v>23141</v>
          </cell>
          <cell r="BC37">
            <v>0</v>
          </cell>
          <cell r="BD37">
            <v>1404</v>
          </cell>
          <cell r="BE37">
            <v>2392</v>
          </cell>
          <cell r="BF37">
            <v>3709</v>
          </cell>
          <cell r="BG37">
            <v>2742</v>
          </cell>
          <cell r="BH37">
            <v>4693</v>
          </cell>
          <cell r="BI37">
            <v>6345</v>
          </cell>
          <cell r="BJ37">
            <v>5418</v>
          </cell>
          <cell r="BK37">
            <v>8240</v>
          </cell>
          <cell r="BL37">
            <v>11545</v>
          </cell>
          <cell r="BM37">
            <v>8839</v>
          </cell>
          <cell r="BN37">
            <v>12970</v>
          </cell>
          <cell r="BO37">
            <v>18133</v>
          </cell>
          <cell r="BP37">
            <v>16531</v>
          </cell>
          <cell r="BQ37">
            <v>24793</v>
          </cell>
          <cell r="BR37">
            <v>35120</v>
          </cell>
          <cell r="BT37">
            <v>6.9752666666666663</v>
          </cell>
          <cell r="BV37">
            <v>5.4635600000000002</v>
          </cell>
          <cell r="BX37">
            <v>4.9403076923076927</v>
          </cell>
          <cell r="BZ37">
            <v>6.8940666666666663</v>
          </cell>
          <cell r="CB37">
            <v>5.4148800000000001</v>
          </cell>
          <cell r="CD37">
            <v>4.9028461538461539</v>
          </cell>
          <cell r="CF37">
            <v>6.8535166666666667</v>
          </cell>
          <cell r="CH37">
            <v>5.3905399999999997</v>
          </cell>
          <cell r="CJ37">
            <v>4.8841230769230766</v>
          </cell>
          <cell r="CL37">
            <v>6.8291733333333333</v>
          </cell>
          <cell r="CN37">
            <v>5.3759319999999997</v>
          </cell>
          <cell r="CP37">
            <v>4.8728861538461539</v>
          </cell>
        </row>
        <row r="38">
          <cell r="A38">
            <v>315</v>
          </cell>
          <cell r="B38" t="str">
            <v>2001</v>
          </cell>
          <cell r="C38" t="str">
            <v>W</v>
          </cell>
          <cell r="D38">
            <v>22</v>
          </cell>
          <cell r="E38" t="str">
            <v>ATCO Electric</v>
          </cell>
          <cell r="F38" t="str">
            <v>Alberta</v>
          </cell>
          <cell r="H38">
            <v>-2.61</v>
          </cell>
          <cell r="I38">
            <v>12.19</v>
          </cell>
          <cell r="J38">
            <v>36.86</v>
          </cell>
          <cell r="K38">
            <v>61.53</v>
          </cell>
          <cell r="L38">
            <v>86.2</v>
          </cell>
          <cell r="M38">
            <v>135.53</v>
          </cell>
          <cell r="N38">
            <v>184.87</v>
          </cell>
          <cell r="O38">
            <v>283.54000000000002</v>
          </cell>
          <cell r="P38">
            <v>-2.61</v>
          </cell>
          <cell r="Q38">
            <v>12.19</v>
          </cell>
          <cell r="R38">
            <v>36.86</v>
          </cell>
          <cell r="S38">
            <v>61.53</v>
          </cell>
          <cell r="T38">
            <v>86.2</v>
          </cell>
          <cell r="U38">
            <v>135.53</v>
          </cell>
          <cell r="V38">
            <v>184.87</v>
          </cell>
          <cell r="W38">
            <v>283.54000000000002</v>
          </cell>
          <cell r="X38">
            <v>-2.61</v>
          </cell>
          <cell r="Y38">
            <v>12.19</v>
          </cell>
          <cell r="Z38">
            <v>36.86</v>
          </cell>
          <cell r="AA38">
            <v>61.53</v>
          </cell>
          <cell r="AB38">
            <v>86.2</v>
          </cell>
          <cell r="AC38">
            <v>135.53</v>
          </cell>
          <cell r="AD38">
            <v>184.87</v>
          </cell>
          <cell r="AE38">
            <v>283.54000000000002</v>
          </cell>
          <cell r="AF38">
            <v>480.88</v>
          </cell>
          <cell r="AG38">
            <v>727.55</v>
          </cell>
          <cell r="AI38">
            <v>49</v>
          </cell>
          <cell r="AJ38">
            <v>91</v>
          </cell>
          <cell r="AK38">
            <v>79</v>
          </cell>
          <cell r="AL38">
            <v>150</v>
          </cell>
          <cell r="AM38">
            <v>156</v>
          </cell>
          <cell r="AN38">
            <v>300</v>
          </cell>
          <cell r="AO38">
            <v>540</v>
          </cell>
          <cell r="AP38">
            <v>747</v>
          </cell>
          <cell r="AQ38">
            <v>824</v>
          </cell>
          <cell r="AR38">
            <v>1030</v>
          </cell>
          <cell r="AS38">
            <v>1029</v>
          </cell>
          <cell r="AT38">
            <v>1313</v>
          </cell>
          <cell r="AU38">
            <v>2713</v>
          </cell>
          <cell r="AV38">
            <v>3076</v>
          </cell>
          <cell r="AW38">
            <v>7790</v>
          </cell>
          <cell r="AX38">
            <v>11318</v>
          </cell>
          <cell r="AY38">
            <v>12849</v>
          </cell>
          <cell r="AZ38">
            <v>14613</v>
          </cell>
          <cell r="BD38">
            <v>1096</v>
          </cell>
          <cell r="BE38">
            <v>2261</v>
          </cell>
          <cell r="BF38">
            <v>3452</v>
          </cell>
          <cell r="BG38">
            <v>2588</v>
          </cell>
          <cell r="BH38">
            <v>4355</v>
          </cell>
          <cell r="BI38">
            <v>6701</v>
          </cell>
          <cell r="BJ38">
            <v>5012</v>
          </cell>
          <cell r="BK38">
            <v>8509</v>
          </cell>
          <cell r="BL38">
            <v>13203</v>
          </cell>
          <cell r="BM38">
            <v>8218</v>
          </cell>
          <cell r="BN38">
            <v>14047</v>
          </cell>
          <cell r="BO38">
            <v>21382</v>
          </cell>
          <cell r="BP38">
            <v>15243</v>
          </cell>
          <cell r="BQ38">
            <v>26902</v>
          </cell>
          <cell r="BR38">
            <v>41572</v>
          </cell>
          <cell r="BT38">
            <v>6.7060666666666666</v>
          </cell>
          <cell r="BV38">
            <v>6.3631200000000003</v>
          </cell>
          <cell r="BX38">
            <v>6.2488923076923077</v>
          </cell>
          <cell r="BZ38">
            <v>6.6662999999999997</v>
          </cell>
          <cell r="CB38">
            <v>6.3392600000000003</v>
          </cell>
          <cell r="CD38">
            <v>6.2305538461538461</v>
          </cell>
          <cell r="CF38">
            <v>6.6464166666666671</v>
          </cell>
          <cell r="CH38">
            <v>6.3273299999999999</v>
          </cell>
          <cell r="CJ38">
            <v>6.2213769230769227</v>
          </cell>
          <cell r="CL38">
            <v>6.6344866666666666</v>
          </cell>
          <cell r="CN38">
            <v>6.3201720000000003</v>
          </cell>
          <cell r="CP38">
            <v>6.2158707692307695</v>
          </cell>
        </row>
        <row r="39">
          <cell r="A39">
            <v>132</v>
          </cell>
          <cell r="B39" t="str">
            <v>2001</v>
          </cell>
          <cell r="C39" t="str">
            <v>W</v>
          </cell>
          <cell r="D39">
            <v>23</v>
          </cell>
          <cell r="E39" t="str">
            <v>Avista Corp.</v>
          </cell>
          <cell r="F39" t="str">
            <v>Washington</v>
          </cell>
          <cell r="G39">
            <v>0</v>
          </cell>
          <cell r="H39">
            <v>8.69</v>
          </cell>
          <cell r="I39">
            <v>14.22</v>
          </cell>
          <cell r="J39">
            <v>23.44</v>
          </cell>
          <cell r="K39">
            <v>33.76</v>
          </cell>
          <cell r="L39">
            <v>44.83</v>
          </cell>
          <cell r="M39">
            <v>68.77</v>
          </cell>
          <cell r="N39">
            <v>95.42</v>
          </cell>
          <cell r="O39">
            <v>148.72999999999999</v>
          </cell>
          <cell r="P39">
            <v>8.69</v>
          </cell>
          <cell r="Q39">
            <v>14.22</v>
          </cell>
          <cell r="R39">
            <v>23.44</v>
          </cell>
          <cell r="S39">
            <v>33.76</v>
          </cell>
          <cell r="T39">
            <v>44.83</v>
          </cell>
          <cell r="U39">
            <v>68.77</v>
          </cell>
          <cell r="V39">
            <v>95.42</v>
          </cell>
          <cell r="W39">
            <v>148.72999999999999</v>
          </cell>
          <cell r="X39">
            <v>8.69</v>
          </cell>
          <cell r="Y39">
            <v>14.22</v>
          </cell>
          <cell r="Z39">
            <v>23.44</v>
          </cell>
          <cell r="AA39">
            <v>33.76</v>
          </cell>
          <cell r="AB39">
            <v>44.83</v>
          </cell>
          <cell r="AC39">
            <v>68.77</v>
          </cell>
          <cell r="AD39">
            <v>95.42</v>
          </cell>
          <cell r="AE39">
            <v>148.72999999999999</v>
          </cell>
          <cell r="AF39">
            <v>255.35</v>
          </cell>
          <cell r="AG39">
            <v>388.63</v>
          </cell>
          <cell r="AH39">
            <v>0</v>
          </cell>
          <cell r="AI39">
            <v>29</v>
          </cell>
          <cell r="AJ39">
            <v>67</v>
          </cell>
          <cell r="AK39">
            <v>52</v>
          </cell>
          <cell r="AL39">
            <v>128</v>
          </cell>
          <cell r="AM39">
            <v>98</v>
          </cell>
          <cell r="AN39">
            <v>250</v>
          </cell>
          <cell r="AO39">
            <v>408</v>
          </cell>
          <cell r="AP39">
            <v>618</v>
          </cell>
          <cell r="AQ39">
            <v>618</v>
          </cell>
          <cell r="AR39">
            <v>776</v>
          </cell>
          <cell r="AS39">
            <v>717</v>
          </cell>
          <cell r="AT39">
            <v>933</v>
          </cell>
          <cell r="AU39">
            <v>1543</v>
          </cell>
          <cell r="AV39">
            <v>1779</v>
          </cell>
          <cell r="AW39">
            <v>4453</v>
          </cell>
          <cell r="AX39">
            <v>6814</v>
          </cell>
          <cell r="AY39">
            <v>7364</v>
          </cell>
          <cell r="AZ39">
            <v>8544</v>
          </cell>
          <cell r="BA39">
            <v>14640</v>
          </cell>
          <cell r="BB39">
            <v>17000</v>
          </cell>
          <cell r="BC39">
            <v>0</v>
          </cell>
          <cell r="BD39">
            <v>884</v>
          </cell>
          <cell r="BE39">
            <v>1474</v>
          </cell>
          <cell r="BF39">
            <v>2261</v>
          </cell>
          <cell r="BG39">
            <v>1680</v>
          </cell>
          <cell r="BH39">
            <v>2860</v>
          </cell>
          <cell r="BI39">
            <v>4434</v>
          </cell>
          <cell r="BJ39">
            <v>3273</v>
          </cell>
          <cell r="BK39">
            <v>5633</v>
          </cell>
          <cell r="BL39">
            <v>8781</v>
          </cell>
          <cell r="BM39">
            <v>5397</v>
          </cell>
          <cell r="BN39">
            <v>9331</v>
          </cell>
          <cell r="BO39">
            <v>14248</v>
          </cell>
          <cell r="BP39">
            <v>10706</v>
          </cell>
          <cell r="BQ39">
            <v>18574</v>
          </cell>
          <cell r="BR39">
            <v>28409</v>
          </cell>
          <cell r="BT39">
            <v>3.6518666666666668</v>
          </cell>
          <cell r="BV39">
            <v>3.3103199999999999</v>
          </cell>
          <cell r="BX39">
            <v>3.1920923076923078</v>
          </cell>
          <cell r="BZ39">
            <v>3.6265999999999998</v>
          </cell>
          <cell r="CB39">
            <v>3.2951600000000001</v>
          </cell>
          <cell r="CD39">
            <v>3.1804307692307692</v>
          </cell>
          <cell r="CF39">
            <v>3.6141000000000001</v>
          </cell>
          <cell r="CH39">
            <v>3.2876599999999998</v>
          </cell>
          <cell r="CJ39">
            <v>3.1746615384615384</v>
          </cell>
          <cell r="CL39">
            <v>3.6068733333333332</v>
          </cell>
          <cell r="CN39">
            <v>3.2833239999999999</v>
          </cell>
          <cell r="CP39">
            <v>3.1713261538461537</v>
          </cell>
        </row>
        <row r="40">
          <cell r="A40">
            <v>220</v>
          </cell>
          <cell r="B40" t="str">
            <v>2001</v>
          </cell>
          <cell r="C40" t="str">
            <v>W</v>
          </cell>
          <cell r="D40">
            <v>24</v>
          </cell>
          <cell r="E40" t="str">
            <v>Avista Corp.</v>
          </cell>
          <cell r="F40" t="str">
            <v>Idaho</v>
          </cell>
          <cell r="G40">
            <v>0</v>
          </cell>
          <cell r="H40">
            <v>8.41</v>
          </cell>
          <cell r="I40">
            <v>15.02</v>
          </cell>
          <cell r="J40">
            <v>26.04</v>
          </cell>
          <cell r="K40">
            <v>38.18</v>
          </cell>
          <cell r="L40">
            <v>51.07</v>
          </cell>
          <cell r="M40">
            <v>76.849999999999994</v>
          </cell>
          <cell r="N40">
            <v>102.63</v>
          </cell>
          <cell r="O40">
            <v>154.19</v>
          </cell>
          <cell r="P40">
            <v>8.41</v>
          </cell>
          <cell r="Q40">
            <v>15.02</v>
          </cell>
          <cell r="R40">
            <v>26.04</v>
          </cell>
          <cell r="S40">
            <v>38.18</v>
          </cell>
          <cell r="T40">
            <v>51.07</v>
          </cell>
          <cell r="U40">
            <v>76.849999999999994</v>
          </cell>
          <cell r="V40">
            <v>102.63</v>
          </cell>
          <cell r="W40">
            <v>154.19</v>
          </cell>
          <cell r="X40">
            <v>8.41</v>
          </cell>
          <cell r="Y40">
            <v>15.02</v>
          </cell>
          <cell r="Z40">
            <v>26.04</v>
          </cell>
          <cell r="AA40">
            <v>38.18</v>
          </cell>
          <cell r="AB40">
            <v>51.07</v>
          </cell>
          <cell r="AC40">
            <v>76.849999999999994</v>
          </cell>
          <cell r="AD40">
            <v>102.63</v>
          </cell>
          <cell r="AE40">
            <v>154.19</v>
          </cell>
          <cell r="AF40">
            <v>257.31</v>
          </cell>
          <cell r="AG40">
            <v>386.21</v>
          </cell>
          <cell r="AH40">
            <v>0</v>
          </cell>
          <cell r="AI40">
            <v>30</v>
          </cell>
          <cell r="AJ40">
            <v>70</v>
          </cell>
          <cell r="AK40">
            <v>54</v>
          </cell>
          <cell r="AL40">
            <v>133</v>
          </cell>
          <cell r="AM40">
            <v>102</v>
          </cell>
          <cell r="AN40">
            <v>261</v>
          </cell>
          <cell r="AO40">
            <v>423</v>
          </cell>
          <cell r="AP40">
            <v>611</v>
          </cell>
          <cell r="AQ40">
            <v>611</v>
          </cell>
          <cell r="AR40">
            <v>766</v>
          </cell>
          <cell r="AS40">
            <v>708</v>
          </cell>
          <cell r="AT40">
            <v>921</v>
          </cell>
          <cell r="AU40">
            <v>1522</v>
          </cell>
          <cell r="AV40">
            <v>1754</v>
          </cell>
          <cell r="AW40">
            <v>4390</v>
          </cell>
          <cell r="AX40">
            <v>6709</v>
          </cell>
          <cell r="AY40">
            <v>7259</v>
          </cell>
          <cell r="AZ40">
            <v>8418</v>
          </cell>
          <cell r="BA40">
            <v>14430</v>
          </cell>
          <cell r="BB40">
            <v>16748</v>
          </cell>
          <cell r="BC40">
            <v>0</v>
          </cell>
          <cell r="BD40">
            <v>873</v>
          </cell>
          <cell r="BE40">
            <v>1453</v>
          </cell>
          <cell r="BF40">
            <v>2226</v>
          </cell>
          <cell r="BG40">
            <v>1659</v>
          </cell>
          <cell r="BH40">
            <v>2818</v>
          </cell>
          <cell r="BI40">
            <v>4364</v>
          </cell>
          <cell r="BJ40">
            <v>3231</v>
          </cell>
          <cell r="BK40">
            <v>5549</v>
          </cell>
          <cell r="BL40">
            <v>8641</v>
          </cell>
          <cell r="BM40">
            <v>5327</v>
          </cell>
          <cell r="BN40">
            <v>9191</v>
          </cell>
          <cell r="BO40">
            <v>13921</v>
          </cell>
          <cell r="BP40">
            <v>10566</v>
          </cell>
          <cell r="BQ40">
            <v>18294</v>
          </cell>
          <cell r="BR40">
            <v>27954</v>
          </cell>
          <cell r="BT40">
            <v>3.6318666666666668</v>
          </cell>
          <cell r="BV40">
            <v>3.2903199999999999</v>
          </cell>
          <cell r="BX40">
            <v>3.1720923076923078</v>
          </cell>
          <cell r="BZ40">
            <v>3.6065999999999998</v>
          </cell>
          <cell r="CB40">
            <v>3.2751600000000001</v>
          </cell>
          <cell r="CD40">
            <v>3.1604307692307692</v>
          </cell>
          <cell r="CF40">
            <v>3.5941000000000001</v>
          </cell>
          <cell r="CH40">
            <v>3.2676599999999998</v>
          </cell>
          <cell r="CJ40">
            <v>3.1546615384615384</v>
          </cell>
          <cell r="CL40">
            <v>3.5868733333333331</v>
          </cell>
          <cell r="CN40">
            <v>3.2633239999999999</v>
          </cell>
          <cell r="CP40">
            <v>3.1513261538461537</v>
          </cell>
        </row>
        <row r="41">
          <cell r="A41">
            <v>3</v>
          </cell>
          <cell r="B41" t="str">
            <v>2001</v>
          </cell>
          <cell r="C41" t="str">
            <v>W</v>
          </cell>
          <cell r="D41">
            <v>25</v>
          </cell>
          <cell r="E41" t="str">
            <v>Baltimore Gas &amp; Electric Company</v>
          </cell>
          <cell r="F41" t="str">
            <v>Maryland</v>
          </cell>
          <cell r="G41">
            <v>1.128000020980835</v>
          </cell>
          <cell r="H41">
            <v>14.85</v>
          </cell>
          <cell r="I41">
            <v>25.26</v>
          </cell>
          <cell r="J41">
            <v>42.63</v>
          </cell>
          <cell r="K41">
            <v>59.99</v>
          </cell>
          <cell r="L41">
            <v>77.34</v>
          </cell>
          <cell r="M41">
            <v>112.07</v>
          </cell>
          <cell r="N41">
            <v>146.78</v>
          </cell>
          <cell r="O41">
            <v>216.22</v>
          </cell>
          <cell r="P41">
            <v>14.85</v>
          </cell>
          <cell r="Q41">
            <v>25.26</v>
          </cell>
          <cell r="R41">
            <v>42.63</v>
          </cell>
          <cell r="S41">
            <v>59.99</v>
          </cell>
          <cell r="T41">
            <v>77.34</v>
          </cell>
          <cell r="U41">
            <v>112.07</v>
          </cell>
          <cell r="V41">
            <v>146.78</v>
          </cell>
          <cell r="W41">
            <v>216.22</v>
          </cell>
          <cell r="X41">
            <v>14.85</v>
          </cell>
          <cell r="Y41">
            <v>25.26</v>
          </cell>
          <cell r="Z41">
            <v>42.63</v>
          </cell>
          <cell r="AA41">
            <v>59.99</v>
          </cell>
          <cell r="AB41">
            <v>77.34</v>
          </cell>
          <cell r="AC41">
            <v>112.07</v>
          </cell>
          <cell r="AD41">
            <v>146.78</v>
          </cell>
          <cell r="AE41">
            <v>216.22</v>
          </cell>
          <cell r="AF41">
            <v>355.1</v>
          </cell>
          <cell r="AG41">
            <v>528.71</v>
          </cell>
          <cell r="AH41">
            <v>1.128000020980835</v>
          </cell>
          <cell r="AI41">
            <v>38</v>
          </cell>
          <cell r="AJ41">
            <v>83</v>
          </cell>
          <cell r="AK41">
            <v>65</v>
          </cell>
          <cell r="AL41">
            <v>154</v>
          </cell>
          <cell r="AM41">
            <v>118</v>
          </cell>
          <cell r="AN41">
            <v>296</v>
          </cell>
          <cell r="AO41">
            <v>438</v>
          </cell>
          <cell r="AP41">
            <v>722</v>
          </cell>
          <cell r="AQ41">
            <v>722</v>
          </cell>
          <cell r="AR41">
            <v>1006</v>
          </cell>
          <cell r="AS41">
            <v>900</v>
          </cell>
          <cell r="AT41">
            <v>1291</v>
          </cell>
          <cell r="AU41">
            <v>2229</v>
          </cell>
          <cell r="AV41">
            <v>2479</v>
          </cell>
          <cell r="AW41">
            <v>6467</v>
          </cell>
          <cell r="AX41">
            <v>8967</v>
          </cell>
          <cell r="AY41">
            <v>10705</v>
          </cell>
          <cell r="AZ41">
            <v>11955</v>
          </cell>
          <cell r="BA41">
            <v>21301</v>
          </cell>
          <cell r="BB41">
            <v>23801</v>
          </cell>
          <cell r="BC41">
            <v>1.0870000123977661</v>
          </cell>
          <cell r="BD41">
            <v>1345</v>
          </cell>
          <cell r="BE41">
            <v>1951</v>
          </cell>
          <cell r="BF41">
            <v>2758</v>
          </cell>
          <cell r="BG41">
            <v>2581</v>
          </cell>
          <cell r="BH41">
            <v>3791</v>
          </cell>
          <cell r="BI41">
            <v>5405</v>
          </cell>
          <cell r="BJ41">
            <v>5051</v>
          </cell>
          <cell r="BK41">
            <v>7473</v>
          </cell>
          <cell r="BL41">
            <v>10701</v>
          </cell>
          <cell r="BM41">
            <v>8345</v>
          </cell>
          <cell r="BN41">
            <v>12381</v>
          </cell>
          <cell r="BO41">
            <v>17425</v>
          </cell>
          <cell r="BP41">
            <v>16581</v>
          </cell>
          <cell r="BQ41">
            <v>24652</v>
          </cell>
          <cell r="BR41">
            <v>34740</v>
          </cell>
          <cell r="BT41">
            <v>6.0038666666666662</v>
          </cell>
          <cell r="BV41">
            <v>4.8971999999999998</v>
          </cell>
          <cell r="BX41">
            <v>4.5141230769230773</v>
          </cell>
          <cell r="BZ41">
            <v>5.9788666666666668</v>
          </cell>
          <cell r="CB41">
            <v>4.8822000000000001</v>
          </cell>
          <cell r="CD41">
            <v>4.502584615384615</v>
          </cell>
          <cell r="CF41">
            <v>5.9663666666666666</v>
          </cell>
          <cell r="CH41">
            <v>4.8697100000000004</v>
          </cell>
          <cell r="CJ41">
            <v>4.4895153846153848</v>
          </cell>
          <cell r="CL41">
            <v>5.9505400000000002</v>
          </cell>
          <cell r="CN41">
            <v>4.8592079999999997</v>
          </cell>
          <cell r="CP41">
            <v>4.4814369230769229</v>
          </cell>
        </row>
        <row r="42">
          <cell r="A42">
            <v>4</v>
          </cell>
          <cell r="B42" t="str">
            <v>2001</v>
          </cell>
          <cell r="C42" t="str">
            <v>W</v>
          </cell>
          <cell r="D42">
            <v>26</v>
          </cell>
          <cell r="E42" t="str">
            <v>Bangor Hydro-Electric Company</v>
          </cell>
          <cell r="F42" t="str">
            <v>Maine</v>
          </cell>
          <cell r="H42">
            <v>15.51</v>
          </cell>
          <cell r="I42">
            <v>38.79</v>
          </cell>
          <cell r="J42">
            <v>77.569999999999993</v>
          </cell>
          <cell r="K42">
            <v>116.36</v>
          </cell>
          <cell r="L42">
            <v>155.13999999999999</v>
          </cell>
          <cell r="M42">
            <v>232.71</v>
          </cell>
          <cell r="N42">
            <v>291.36</v>
          </cell>
          <cell r="O42">
            <v>432.29</v>
          </cell>
          <cell r="P42">
            <v>15.51</v>
          </cell>
          <cell r="Q42">
            <v>38.79</v>
          </cell>
          <cell r="R42">
            <v>77.569999999999993</v>
          </cell>
          <cell r="S42">
            <v>116.36</v>
          </cell>
          <cell r="T42">
            <v>155.13999999999999</v>
          </cell>
          <cell r="U42">
            <v>232.71</v>
          </cell>
          <cell r="V42">
            <v>310.27999999999997</v>
          </cell>
          <cell r="W42">
            <v>465.42</v>
          </cell>
          <cell r="X42">
            <v>15.51</v>
          </cell>
          <cell r="Y42">
            <v>38.79</v>
          </cell>
          <cell r="Z42">
            <v>77.569999999999993</v>
          </cell>
          <cell r="AA42">
            <v>113.15</v>
          </cell>
          <cell r="AB42">
            <v>135.91999999999999</v>
          </cell>
          <cell r="AC42">
            <v>181.45</v>
          </cell>
          <cell r="AD42">
            <v>226.98</v>
          </cell>
          <cell r="AE42">
            <v>318.04000000000002</v>
          </cell>
          <cell r="AF42">
            <v>500.16</v>
          </cell>
          <cell r="AG42">
            <v>727.81</v>
          </cell>
          <cell r="AI42">
            <v>64</v>
          </cell>
          <cell r="AJ42">
            <v>148</v>
          </cell>
          <cell r="AK42">
            <v>114</v>
          </cell>
          <cell r="AL42">
            <v>282</v>
          </cell>
          <cell r="AM42">
            <v>215</v>
          </cell>
          <cell r="AN42">
            <v>550</v>
          </cell>
          <cell r="AO42">
            <v>859</v>
          </cell>
          <cell r="AP42">
            <v>1276</v>
          </cell>
          <cell r="AQ42">
            <v>1341</v>
          </cell>
          <cell r="AR42">
            <v>1758</v>
          </cell>
          <cell r="AS42">
            <v>1666</v>
          </cell>
          <cell r="AT42">
            <v>2239</v>
          </cell>
          <cell r="AU42">
            <v>3814</v>
          </cell>
          <cell r="AV42">
            <v>4439</v>
          </cell>
          <cell r="AW42">
            <v>11363</v>
          </cell>
          <cell r="AX42">
            <v>17612</v>
          </cell>
          <cell r="AY42">
            <v>20064</v>
          </cell>
          <cell r="AZ42">
            <v>22827</v>
          </cell>
          <cell r="BA42">
            <v>40089</v>
          </cell>
          <cell r="BB42">
            <v>45615</v>
          </cell>
          <cell r="BD42">
            <v>1974</v>
          </cell>
          <cell r="BE42">
            <v>3457</v>
          </cell>
          <cell r="BF42">
            <v>5435</v>
          </cell>
          <cell r="BG42">
            <v>3915</v>
          </cell>
          <cell r="BH42">
            <v>6882</v>
          </cell>
          <cell r="BI42">
            <v>10836</v>
          </cell>
          <cell r="BJ42">
            <v>7798</v>
          </cell>
          <cell r="BK42">
            <v>13730</v>
          </cell>
          <cell r="BL42">
            <v>21640</v>
          </cell>
          <cell r="BM42">
            <v>15459</v>
          </cell>
          <cell r="BN42">
            <v>24669</v>
          </cell>
          <cell r="BO42">
            <v>36181</v>
          </cell>
          <cell r="BP42">
            <v>30879</v>
          </cell>
          <cell r="BQ42">
            <v>49299</v>
          </cell>
          <cell r="BR42">
            <v>72323</v>
          </cell>
          <cell r="BT42">
            <v>13.352466666666666</v>
          </cell>
          <cell r="BV42">
            <v>11.950839999999999</v>
          </cell>
          <cell r="BX42">
            <v>11.163507692307693</v>
          </cell>
          <cell r="BZ42">
            <v>13.351133333333333</v>
          </cell>
          <cell r="CB42">
            <v>11.938980000000001</v>
          </cell>
          <cell r="CD42">
            <v>11.154400000000001</v>
          </cell>
          <cell r="CF42">
            <v>13.350483333333333</v>
          </cell>
          <cell r="CH42">
            <v>11.93305</v>
          </cell>
          <cell r="CJ42">
            <v>11.149838461538462</v>
          </cell>
          <cell r="CL42">
            <v>13.350086666666666</v>
          </cell>
          <cell r="CN42">
            <v>11.929500000000001</v>
          </cell>
          <cell r="CP42">
            <v>11.147107692307692</v>
          </cell>
        </row>
        <row r="43">
          <cell r="A43">
            <v>306</v>
          </cell>
          <cell r="B43" t="str">
            <v>2001</v>
          </cell>
          <cell r="C43" t="str">
            <v>W</v>
          </cell>
          <cell r="D43">
            <v>27</v>
          </cell>
          <cell r="E43" t="str">
            <v>Barbados Light &amp; Power Co., Ltd.</v>
          </cell>
          <cell r="F43" t="str">
            <v>Barbados</v>
          </cell>
          <cell r="G43">
            <v>6.2628998756408691</v>
          </cell>
          <cell r="H43">
            <v>15.53</v>
          </cell>
          <cell r="I43">
            <v>38.159999999999997</v>
          </cell>
          <cell r="J43">
            <v>75.86</v>
          </cell>
          <cell r="K43">
            <v>113.57</v>
          </cell>
          <cell r="L43">
            <v>151.28</v>
          </cell>
          <cell r="M43">
            <v>231.19</v>
          </cell>
          <cell r="N43">
            <v>311.11</v>
          </cell>
          <cell r="O43">
            <v>506.89</v>
          </cell>
          <cell r="P43">
            <v>15.53</v>
          </cell>
          <cell r="Q43">
            <v>38.159999999999997</v>
          </cell>
          <cell r="R43">
            <v>75.86</v>
          </cell>
          <cell r="S43">
            <v>113.57</v>
          </cell>
          <cell r="T43">
            <v>151.28</v>
          </cell>
          <cell r="U43">
            <v>231.19</v>
          </cell>
          <cell r="V43">
            <v>311.11</v>
          </cell>
          <cell r="W43">
            <v>506.89</v>
          </cell>
          <cell r="X43">
            <v>15.53</v>
          </cell>
          <cell r="Y43">
            <v>38.159999999999997</v>
          </cell>
          <cell r="Z43">
            <v>75.86</v>
          </cell>
          <cell r="AA43">
            <v>113.57</v>
          </cell>
          <cell r="AB43">
            <v>151.28</v>
          </cell>
          <cell r="AC43">
            <v>231.19</v>
          </cell>
          <cell r="AD43">
            <v>311.11</v>
          </cell>
          <cell r="AE43">
            <v>506.89</v>
          </cell>
          <cell r="AH43">
            <v>6.2628998756408691</v>
          </cell>
          <cell r="AI43">
            <v>68</v>
          </cell>
          <cell r="AJ43">
            <v>178</v>
          </cell>
          <cell r="AK43">
            <v>136</v>
          </cell>
          <cell r="AL43">
            <v>343</v>
          </cell>
          <cell r="AM43">
            <v>272</v>
          </cell>
          <cell r="AN43">
            <v>687</v>
          </cell>
          <cell r="AO43">
            <v>1064</v>
          </cell>
          <cell r="AP43">
            <v>1726</v>
          </cell>
          <cell r="AQ43">
            <v>1750</v>
          </cell>
          <cell r="AR43">
            <v>2413</v>
          </cell>
          <cell r="AS43">
            <v>2188</v>
          </cell>
          <cell r="AT43">
            <v>3099</v>
          </cell>
          <cell r="AU43">
            <v>5205</v>
          </cell>
          <cell r="AV43">
            <v>6199</v>
          </cell>
          <cell r="AW43">
            <v>15613</v>
          </cell>
          <cell r="AX43">
            <v>25550</v>
          </cell>
          <cell r="AY43">
            <v>26020</v>
          </cell>
          <cell r="AZ43">
            <v>30989</v>
          </cell>
          <cell r="BA43">
            <v>52041</v>
          </cell>
          <cell r="BB43">
            <v>61978</v>
          </cell>
          <cell r="BC43">
            <v>6.2628998756408691</v>
          </cell>
          <cell r="BD43">
            <v>2541</v>
          </cell>
          <cell r="BE43">
            <v>4951</v>
          </cell>
          <cell r="BF43">
            <v>8163</v>
          </cell>
          <cell r="BG43">
            <v>5083</v>
          </cell>
          <cell r="BH43">
            <v>9902</v>
          </cell>
          <cell r="BI43">
            <v>16327</v>
          </cell>
          <cell r="BJ43">
            <v>10167</v>
          </cell>
          <cell r="BK43">
            <v>19805</v>
          </cell>
          <cell r="BL43">
            <v>32178</v>
          </cell>
          <cell r="BM43">
            <v>16945</v>
          </cell>
          <cell r="BN43">
            <v>33008</v>
          </cell>
          <cell r="BO43">
            <v>53086</v>
          </cell>
          <cell r="BP43">
            <v>33890</v>
          </cell>
          <cell r="BQ43">
            <v>66016</v>
          </cell>
          <cell r="BR43">
            <v>106173</v>
          </cell>
          <cell r="BT43">
            <v>16.651133333333334</v>
          </cell>
          <cell r="BV43">
            <v>16.415839999999999</v>
          </cell>
          <cell r="BX43">
            <v>16.33436923076923</v>
          </cell>
          <cell r="BZ43">
            <v>16.6509</v>
          </cell>
          <cell r="CB43">
            <v>16.415700000000001</v>
          </cell>
          <cell r="CD43">
            <v>16.334292307692309</v>
          </cell>
          <cell r="CF43">
            <v>16.6509</v>
          </cell>
          <cell r="CH43">
            <v>16.415700000000001</v>
          </cell>
          <cell r="CJ43">
            <v>16.334284615384615</v>
          </cell>
          <cell r="CL43">
            <v>16.6511</v>
          </cell>
          <cell r="CN43">
            <v>16.41582</v>
          </cell>
          <cell r="CP43">
            <v>16.33437846153846</v>
          </cell>
        </row>
        <row r="44">
          <cell r="A44">
            <v>202</v>
          </cell>
          <cell r="B44" t="str">
            <v>2001</v>
          </cell>
          <cell r="C44" t="str">
            <v>W</v>
          </cell>
          <cell r="D44">
            <v>28</v>
          </cell>
          <cell r="E44" t="str">
            <v>Black Hills Power</v>
          </cell>
          <cell r="F44" t="str">
            <v>South Dakota</v>
          </cell>
          <cell r="G44">
            <v>0</v>
          </cell>
          <cell r="H44">
            <v>15.28</v>
          </cell>
          <cell r="I44">
            <v>26.95</v>
          </cell>
          <cell r="J44">
            <v>46.4</v>
          </cell>
          <cell r="K44">
            <v>65.849999999999994</v>
          </cell>
          <cell r="L44">
            <v>85.3</v>
          </cell>
          <cell r="M44">
            <v>124.2</v>
          </cell>
          <cell r="N44">
            <v>163.1</v>
          </cell>
          <cell r="O44">
            <v>240.9</v>
          </cell>
          <cell r="P44">
            <v>15.28</v>
          </cell>
          <cell r="Q44">
            <v>26.95</v>
          </cell>
          <cell r="R44">
            <v>46.4</v>
          </cell>
          <cell r="S44">
            <v>65.849999999999994</v>
          </cell>
          <cell r="T44">
            <v>85.3</v>
          </cell>
          <cell r="U44">
            <v>124.2</v>
          </cell>
          <cell r="V44">
            <v>163.1</v>
          </cell>
          <cell r="W44">
            <v>240.9</v>
          </cell>
          <cell r="X44">
            <v>16.28</v>
          </cell>
          <cell r="Y44">
            <v>25.7</v>
          </cell>
          <cell r="Z44">
            <v>41.4</v>
          </cell>
          <cell r="AA44">
            <v>57.1</v>
          </cell>
          <cell r="AB44">
            <v>72.8</v>
          </cell>
          <cell r="AC44">
            <v>104.2</v>
          </cell>
          <cell r="AD44">
            <v>135.6</v>
          </cell>
          <cell r="AE44">
            <v>198.4</v>
          </cell>
          <cell r="AF44">
            <v>324</v>
          </cell>
          <cell r="AG44">
            <v>481</v>
          </cell>
          <cell r="AH44">
            <v>0</v>
          </cell>
          <cell r="AI44">
            <v>42</v>
          </cell>
          <cell r="AJ44">
            <v>96</v>
          </cell>
          <cell r="AK44">
            <v>79</v>
          </cell>
          <cell r="AL44">
            <v>176</v>
          </cell>
          <cell r="AM44">
            <v>168</v>
          </cell>
          <cell r="AN44">
            <v>347</v>
          </cell>
          <cell r="AO44">
            <v>569</v>
          </cell>
          <cell r="AP44">
            <v>835</v>
          </cell>
          <cell r="AQ44">
            <v>885</v>
          </cell>
          <cell r="AR44">
            <v>1150</v>
          </cell>
          <cell r="AS44">
            <v>1100</v>
          </cell>
          <cell r="AT44">
            <v>1428</v>
          </cell>
          <cell r="AU44">
            <v>2193</v>
          </cell>
          <cell r="AV44">
            <v>2456</v>
          </cell>
          <cell r="AW44">
            <v>6051</v>
          </cell>
          <cell r="AX44">
            <v>8613</v>
          </cell>
          <cell r="AY44">
            <v>9929</v>
          </cell>
          <cell r="AZ44">
            <v>11210</v>
          </cell>
          <cell r="BA44">
            <v>19627</v>
          </cell>
          <cell r="BB44">
            <v>22189</v>
          </cell>
          <cell r="BC44">
            <v>0</v>
          </cell>
          <cell r="BD44">
            <v>1384</v>
          </cell>
          <cell r="BE44">
            <v>2195</v>
          </cell>
          <cell r="BF44">
            <v>3066</v>
          </cell>
          <cell r="BG44">
            <v>2478</v>
          </cell>
          <cell r="BH44">
            <v>3779</v>
          </cell>
          <cell r="BI44">
            <v>5487</v>
          </cell>
          <cell r="BJ44">
            <v>4770</v>
          </cell>
          <cell r="BK44">
            <v>7332</v>
          </cell>
          <cell r="BL44">
            <v>10748</v>
          </cell>
          <cell r="BM44">
            <v>7794</v>
          </cell>
          <cell r="BN44">
            <v>12064</v>
          </cell>
          <cell r="BO44">
            <v>17402</v>
          </cell>
          <cell r="BP44">
            <v>15357</v>
          </cell>
          <cell r="BQ44">
            <v>23897</v>
          </cell>
          <cell r="BR44">
            <v>34572</v>
          </cell>
          <cell r="BT44">
            <v>5.766</v>
          </cell>
          <cell r="BV44">
            <v>4.9084000000000003</v>
          </cell>
          <cell r="BX44">
            <v>4.6115384615384611</v>
          </cell>
          <cell r="BZ44">
            <v>5.45</v>
          </cell>
          <cell r="CB44">
            <v>4.6500000000000004</v>
          </cell>
          <cell r="CD44">
            <v>4.3730769230769226</v>
          </cell>
          <cell r="CF44">
            <v>5.45</v>
          </cell>
          <cell r="CH44">
            <v>4.6500000000000004</v>
          </cell>
          <cell r="CJ44">
            <v>4.3730769230769226</v>
          </cell>
          <cell r="CL44">
            <v>5.45</v>
          </cell>
          <cell r="CN44">
            <v>4.6500000000000004</v>
          </cell>
          <cell r="CP44">
            <v>4.3730769230769226</v>
          </cell>
        </row>
        <row r="45">
          <cell r="A45">
            <v>203</v>
          </cell>
          <cell r="B45" t="str">
            <v>2001</v>
          </cell>
          <cell r="C45" t="str">
            <v>W</v>
          </cell>
          <cell r="D45">
            <v>29</v>
          </cell>
          <cell r="E45" t="str">
            <v>Black Hills Power</v>
          </cell>
          <cell r="F45" t="str">
            <v>Wyoming</v>
          </cell>
          <cell r="G45">
            <v>0</v>
          </cell>
          <cell r="H45">
            <v>14.98</v>
          </cell>
          <cell r="I45">
            <v>25.45</v>
          </cell>
          <cell r="J45">
            <v>42.9</v>
          </cell>
          <cell r="K45">
            <v>60.35</v>
          </cell>
          <cell r="L45">
            <v>77.8</v>
          </cell>
          <cell r="M45">
            <v>112.7</v>
          </cell>
          <cell r="N45">
            <v>147.6</v>
          </cell>
          <cell r="O45">
            <v>217.4</v>
          </cell>
          <cell r="P45">
            <v>14.98</v>
          </cell>
          <cell r="Q45">
            <v>25.45</v>
          </cell>
          <cell r="R45">
            <v>42.9</v>
          </cell>
          <cell r="S45">
            <v>60.35</v>
          </cell>
          <cell r="T45">
            <v>77.8</v>
          </cell>
          <cell r="U45">
            <v>112.7</v>
          </cell>
          <cell r="V45">
            <v>147.6</v>
          </cell>
          <cell r="W45">
            <v>217.4</v>
          </cell>
          <cell r="X45">
            <v>16.420000000000002</v>
          </cell>
          <cell r="Y45">
            <v>25.3</v>
          </cell>
          <cell r="Z45">
            <v>40.1</v>
          </cell>
          <cell r="AA45">
            <v>54.9</v>
          </cell>
          <cell r="AB45">
            <v>69.7</v>
          </cell>
          <cell r="AC45">
            <v>99.3</v>
          </cell>
          <cell r="AD45">
            <v>128.9</v>
          </cell>
          <cell r="AE45">
            <v>188.1</v>
          </cell>
          <cell r="AF45">
            <v>306.5</v>
          </cell>
          <cell r="AG45">
            <v>454.5</v>
          </cell>
          <cell r="AH45">
            <v>0</v>
          </cell>
          <cell r="AI45">
            <v>35</v>
          </cell>
          <cell r="AJ45">
            <v>78</v>
          </cell>
          <cell r="AK45">
            <v>65</v>
          </cell>
          <cell r="AL45">
            <v>146</v>
          </cell>
          <cell r="AM45">
            <v>140</v>
          </cell>
          <cell r="AN45">
            <v>299</v>
          </cell>
          <cell r="AO45">
            <v>501</v>
          </cell>
          <cell r="AP45">
            <v>749</v>
          </cell>
          <cell r="AQ45">
            <v>793</v>
          </cell>
          <cell r="AR45">
            <v>1041</v>
          </cell>
          <cell r="AS45">
            <v>991</v>
          </cell>
          <cell r="AT45">
            <v>1323</v>
          </cell>
          <cell r="AU45">
            <v>2247</v>
          </cell>
          <cell r="AV45">
            <v>2520</v>
          </cell>
          <cell r="AW45">
            <v>6417</v>
          </cell>
          <cell r="AX45">
            <v>9057</v>
          </cell>
          <cell r="AY45">
            <v>10397</v>
          </cell>
          <cell r="AZ45">
            <v>11717</v>
          </cell>
          <cell r="BA45">
            <v>20348</v>
          </cell>
          <cell r="BB45">
            <v>22988</v>
          </cell>
          <cell r="BC45">
            <v>0</v>
          </cell>
          <cell r="BD45">
            <v>1244</v>
          </cell>
          <cell r="BE45">
            <v>2127</v>
          </cell>
          <cell r="BF45">
            <v>3156</v>
          </cell>
          <cell r="BG45">
            <v>2596</v>
          </cell>
          <cell r="BH45">
            <v>3946</v>
          </cell>
          <cell r="BI45">
            <v>5706</v>
          </cell>
          <cell r="BJ45">
            <v>5097</v>
          </cell>
          <cell r="BK45">
            <v>7737</v>
          </cell>
          <cell r="BL45">
            <v>11257</v>
          </cell>
          <cell r="BM45">
            <v>8197</v>
          </cell>
          <cell r="BN45">
            <v>12597</v>
          </cell>
          <cell r="BO45">
            <v>18097</v>
          </cell>
          <cell r="BP45">
            <v>15948</v>
          </cell>
          <cell r="BQ45">
            <v>24748</v>
          </cell>
          <cell r="BR45">
            <v>35748</v>
          </cell>
          <cell r="BT45">
            <v>5.8967333333333336</v>
          </cell>
          <cell r="BV45">
            <v>5.0340400000000001</v>
          </cell>
          <cell r="BX45">
            <v>4.6329538461538462</v>
          </cell>
          <cell r="BZ45">
            <v>5.8475333333333337</v>
          </cell>
          <cell r="CB45">
            <v>4.70852</v>
          </cell>
          <cell r="CD45">
            <v>4.3142461538461543</v>
          </cell>
          <cell r="CF45">
            <v>5.5022000000000002</v>
          </cell>
          <cell r="CH45">
            <v>4.5013199999999998</v>
          </cell>
          <cell r="CJ45">
            <v>4.1548615384615388</v>
          </cell>
          <cell r="CL45">
            <v>5.2949933333333332</v>
          </cell>
          <cell r="CN45">
            <v>4.3769960000000001</v>
          </cell>
          <cell r="CP45">
            <v>4.059227692307692</v>
          </cell>
        </row>
        <row r="46">
          <cell r="A46">
            <v>64</v>
          </cell>
          <cell r="B46" t="str">
            <v>2001</v>
          </cell>
          <cell r="C46" t="str">
            <v>W</v>
          </cell>
          <cell r="D46">
            <v>30</v>
          </cell>
          <cell r="E46" t="str">
            <v>Boston Edison Company</v>
          </cell>
          <cell r="F46" t="str">
            <v>Massachusetts</v>
          </cell>
          <cell r="H46">
            <v>18.850000000000001</v>
          </cell>
          <cell r="I46">
            <v>37.450000000000003</v>
          </cell>
          <cell r="J46">
            <v>68.48</v>
          </cell>
          <cell r="K46">
            <v>99.49</v>
          </cell>
          <cell r="L46">
            <v>130.5</v>
          </cell>
          <cell r="M46">
            <v>192.55</v>
          </cell>
          <cell r="N46">
            <v>254.57</v>
          </cell>
          <cell r="O46">
            <v>378.64</v>
          </cell>
          <cell r="P46">
            <v>18.850000000000001</v>
          </cell>
          <cell r="Q46">
            <v>37.450000000000003</v>
          </cell>
          <cell r="R46">
            <v>68.48</v>
          </cell>
          <cell r="S46">
            <v>99.49</v>
          </cell>
          <cell r="T46">
            <v>130.5</v>
          </cell>
          <cell r="U46">
            <v>192.55</v>
          </cell>
          <cell r="V46">
            <v>254.59</v>
          </cell>
          <cell r="W46">
            <v>378.64</v>
          </cell>
          <cell r="X46">
            <v>17.760000000000002</v>
          </cell>
          <cell r="Y46">
            <v>34.74</v>
          </cell>
          <cell r="Z46">
            <v>63.04</v>
          </cell>
          <cell r="AA46">
            <v>91.31</v>
          </cell>
          <cell r="AB46">
            <v>119.61</v>
          </cell>
          <cell r="AC46">
            <v>176.22</v>
          </cell>
          <cell r="AD46">
            <v>232.79</v>
          </cell>
          <cell r="AE46">
            <v>345.97</v>
          </cell>
          <cell r="AF46">
            <v>572.33000000000004</v>
          </cell>
          <cell r="AG46">
            <v>855.3</v>
          </cell>
          <cell r="AI46">
            <v>50</v>
          </cell>
          <cell r="AJ46">
            <v>121</v>
          </cell>
          <cell r="AK46">
            <v>93</v>
          </cell>
          <cell r="AL46">
            <v>233</v>
          </cell>
          <cell r="AM46">
            <v>185</v>
          </cell>
          <cell r="AN46">
            <v>433</v>
          </cell>
          <cell r="AO46">
            <v>769</v>
          </cell>
          <cell r="AP46">
            <v>1054</v>
          </cell>
          <cell r="AQ46">
            <v>1174</v>
          </cell>
          <cell r="AR46">
            <v>1456</v>
          </cell>
          <cell r="AS46">
            <v>1471</v>
          </cell>
          <cell r="AT46">
            <v>1858</v>
          </cell>
          <cell r="AU46">
            <v>3304</v>
          </cell>
          <cell r="AV46">
            <v>3726</v>
          </cell>
          <cell r="AW46">
            <v>9422</v>
          </cell>
          <cell r="AX46">
            <v>13659</v>
          </cell>
          <cell r="AY46">
            <v>15545</v>
          </cell>
          <cell r="AZ46">
            <v>17664</v>
          </cell>
          <cell r="BA46">
            <v>30853</v>
          </cell>
          <cell r="BB46">
            <v>35090</v>
          </cell>
          <cell r="BD46">
            <v>1948</v>
          </cell>
          <cell r="BE46">
            <v>3003</v>
          </cell>
          <cell r="BF46">
            <v>4410</v>
          </cell>
          <cell r="BG46">
            <v>3906</v>
          </cell>
          <cell r="BH46">
            <v>6017</v>
          </cell>
          <cell r="BI46">
            <v>8831</v>
          </cell>
          <cell r="BJ46">
            <v>7303</v>
          </cell>
          <cell r="BK46">
            <v>11540</v>
          </cell>
          <cell r="BL46">
            <v>17190</v>
          </cell>
          <cell r="BM46">
            <v>12014</v>
          </cell>
          <cell r="BN46">
            <v>19076</v>
          </cell>
          <cell r="BO46">
            <v>27904</v>
          </cell>
          <cell r="BP46">
            <v>23791</v>
          </cell>
          <cell r="BQ46">
            <v>37915</v>
          </cell>
          <cell r="BR46">
            <v>55570</v>
          </cell>
          <cell r="BT46">
            <v>10.221133333333333</v>
          </cell>
          <cell r="BV46">
            <v>8.9574800000000003</v>
          </cell>
          <cell r="BX46">
            <v>8.5200615384615386</v>
          </cell>
          <cell r="BZ46">
            <v>10.213233333333333</v>
          </cell>
          <cell r="CB46">
            <v>8.9587400000000006</v>
          </cell>
          <cell r="CD46">
            <v>8.5164153846153852</v>
          </cell>
          <cell r="CF46">
            <v>10.209283333333333</v>
          </cell>
          <cell r="CH46">
            <v>8.9503699999999995</v>
          </cell>
          <cell r="CJ46">
            <v>8.5145923076923076</v>
          </cell>
          <cell r="CL46">
            <v>10.206913333333333</v>
          </cell>
          <cell r="CN46">
            <v>8.9489479999999997</v>
          </cell>
          <cell r="CP46">
            <v>8.513498461538461</v>
          </cell>
        </row>
        <row r="47">
          <cell r="A47">
            <v>322</v>
          </cell>
          <cell r="B47" t="str">
            <v>2001</v>
          </cell>
          <cell r="C47" t="str">
            <v>W</v>
          </cell>
          <cell r="D47">
            <v>31</v>
          </cell>
          <cell r="E47" t="str">
            <v>British Columbia Hydro and Power Authority</v>
          </cell>
          <cell r="F47" t="str">
            <v>British Columbia</v>
          </cell>
          <cell r="H47">
            <v>6.22</v>
          </cell>
          <cell r="I47">
            <v>12.06</v>
          </cell>
          <cell r="J47">
            <v>21.79</v>
          </cell>
          <cell r="K47">
            <v>31.52</v>
          </cell>
          <cell r="L47">
            <v>41.24</v>
          </cell>
          <cell r="M47">
            <v>60.7</v>
          </cell>
          <cell r="N47">
            <v>80.150000000000006</v>
          </cell>
          <cell r="O47">
            <v>119.06</v>
          </cell>
          <cell r="P47">
            <v>6.22</v>
          </cell>
          <cell r="Q47">
            <v>12.06</v>
          </cell>
          <cell r="R47">
            <v>21.79</v>
          </cell>
          <cell r="S47">
            <v>31.52</v>
          </cell>
          <cell r="T47">
            <v>41.24</v>
          </cell>
          <cell r="U47">
            <v>60.7</v>
          </cell>
          <cell r="V47">
            <v>80.150000000000006</v>
          </cell>
          <cell r="W47">
            <v>119.06</v>
          </cell>
          <cell r="X47">
            <v>6.22</v>
          </cell>
          <cell r="Y47">
            <v>12.06</v>
          </cell>
          <cell r="Z47">
            <v>21.79</v>
          </cell>
          <cell r="AA47">
            <v>31.52</v>
          </cell>
          <cell r="AB47">
            <v>41.24</v>
          </cell>
          <cell r="AC47">
            <v>60.7</v>
          </cell>
          <cell r="AD47">
            <v>80.150000000000006</v>
          </cell>
          <cell r="AE47">
            <v>119.06</v>
          </cell>
          <cell r="AF47">
            <v>196.88</v>
          </cell>
          <cell r="AG47">
            <v>294.16000000000003</v>
          </cell>
          <cell r="AI47">
            <v>19</v>
          </cell>
          <cell r="AJ47">
            <v>46</v>
          </cell>
          <cell r="AK47">
            <v>35</v>
          </cell>
          <cell r="AL47">
            <v>90</v>
          </cell>
          <cell r="AM47">
            <v>68</v>
          </cell>
          <cell r="AN47">
            <v>177</v>
          </cell>
          <cell r="AO47">
            <v>265</v>
          </cell>
          <cell r="AP47">
            <v>440</v>
          </cell>
          <cell r="AQ47">
            <v>451</v>
          </cell>
          <cell r="AR47">
            <v>626</v>
          </cell>
          <cell r="AS47">
            <v>583</v>
          </cell>
          <cell r="AT47">
            <v>751</v>
          </cell>
          <cell r="AU47">
            <v>1115</v>
          </cell>
          <cell r="AV47">
            <v>1242</v>
          </cell>
          <cell r="AW47">
            <v>3134</v>
          </cell>
          <cell r="AX47">
            <v>4396</v>
          </cell>
          <cell r="AY47">
            <v>5171</v>
          </cell>
          <cell r="AZ47">
            <v>5803</v>
          </cell>
          <cell r="BA47">
            <v>10232</v>
          </cell>
          <cell r="BB47">
            <v>11476</v>
          </cell>
          <cell r="BD47">
            <v>744</v>
          </cell>
          <cell r="BE47">
            <v>1059</v>
          </cell>
          <cell r="BF47">
            <v>1480</v>
          </cell>
          <cell r="BG47">
            <v>1227</v>
          </cell>
          <cell r="BH47">
            <v>1859</v>
          </cell>
          <cell r="BI47">
            <v>2700</v>
          </cell>
          <cell r="BJ47">
            <v>2503</v>
          </cell>
          <cell r="BK47">
            <v>3765</v>
          </cell>
          <cell r="BL47">
            <v>5448</v>
          </cell>
          <cell r="BM47">
            <v>4119</v>
          </cell>
          <cell r="BN47">
            <v>6223</v>
          </cell>
          <cell r="BO47">
            <v>8853</v>
          </cell>
          <cell r="BP47">
            <v>8160</v>
          </cell>
          <cell r="BQ47">
            <v>12305</v>
          </cell>
          <cell r="BR47">
            <v>17486</v>
          </cell>
          <cell r="BT47">
            <v>3.4234666666666667</v>
          </cell>
          <cell r="BV47">
            <v>2.3475600000000001</v>
          </cell>
          <cell r="BX47">
            <v>2.2102461538461537</v>
          </cell>
          <cell r="BZ47">
            <v>2.7441666666666666</v>
          </cell>
          <cell r="CB47">
            <v>2.3475600000000001</v>
          </cell>
          <cell r="CD47">
            <v>2.2102615384615385</v>
          </cell>
          <cell r="CF47">
            <v>2.7441666666666666</v>
          </cell>
          <cell r="CH47">
            <v>2.3475600000000001</v>
          </cell>
          <cell r="CJ47">
            <v>2.2102692307692307</v>
          </cell>
          <cell r="CL47">
            <v>2.7441666666666666</v>
          </cell>
          <cell r="CN47">
            <v>2.3475600000000001</v>
          </cell>
          <cell r="CP47">
            <v>2.210273846153846</v>
          </cell>
        </row>
        <row r="48">
          <cell r="A48">
            <v>66</v>
          </cell>
          <cell r="B48" t="str">
            <v>2001</v>
          </cell>
          <cell r="C48" t="str">
            <v>W</v>
          </cell>
          <cell r="D48">
            <v>32</v>
          </cell>
          <cell r="E48" t="str">
            <v>Cambridge Electric Company</v>
          </cell>
          <cell r="F48" t="str">
            <v>Massachusetts</v>
          </cell>
          <cell r="H48">
            <v>17.899999999999999</v>
          </cell>
          <cell r="I48">
            <v>34.450000000000003</v>
          </cell>
          <cell r="J48">
            <v>62.02</v>
          </cell>
          <cell r="K48">
            <v>89.6</v>
          </cell>
          <cell r="L48">
            <v>117.15</v>
          </cell>
          <cell r="M48">
            <v>172.3</v>
          </cell>
          <cell r="N48">
            <v>227.43</v>
          </cell>
          <cell r="O48">
            <v>337.71</v>
          </cell>
          <cell r="P48">
            <v>17.899999999999999</v>
          </cell>
          <cell r="Q48">
            <v>34.450000000000003</v>
          </cell>
          <cell r="R48">
            <v>62.02</v>
          </cell>
          <cell r="S48">
            <v>89.6</v>
          </cell>
          <cell r="T48">
            <v>117.15</v>
          </cell>
          <cell r="U48">
            <v>172.3</v>
          </cell>
          <cell r="V48">
            <v>227.43</v>
          </cell>
          <cell r="W48">
            <v>337.71</v>
          </cell>
          <cell r="X48">
            <v>19.53</v>
          </cell>
          <cell r="Y48">
            <v>37.15</v>
          </cell>
          <cell r="Z48">
            <v>66.540000000000006</v>
          </cell>
          <cell r="AA48">
            <v>95.92</v>
          </cell>
          <cell r="AB48">
            <v>125.28</v>
          </cell>
          <cell r="AC48">
            <v>184.05</v>
          </cell>
          <cell r="AD48">
            <v>242.79</v>
          </cell>
          <cell r="AE48">
            <v>360.3</v>
          </cell>
          <cell r="AF48">
            <v>595.32000000000005</v>
          </cell>
          <cell r="AG48">
            <v>889.11</v>
          </cell>
          <cell r="AI48">
            <v>44</v>
          </cell>
          <cell r="AJ48">
            <v>110</v>
          </cell>
          <cell r="AK48">
            <v>84</v>
          </cell>
          <cell r="AL48">
            <v>216</v>
          </cell>
          <cell r="AM48">
            <v>217</v>
          </cell>
          <cell r="AN48">
            <v>385</v>
          </cell>
          <cell r="AO48">
            <v>732</v>
          </cell>
          <cell r="AP48">
            <v>1001</v>
          </cell>
          <cell r="AQ48">
            <v>1119</v>
          </cell>
          <cell r="AR48">
            <v>1388</v>
          </cell>
          <cell r="AS48">
            <v>1405</v>
          </cell>
          <cell r="AT48">
            <v>1775</v>
          </cell>
          <cell r="AU48">
            <v>2907</v>
          </cell>
          <cell r="AV48">
            <v>3296</v>
          </cell>
          <cell r="AW48">
            <v>9809</v>
          </cell>
          <cell r="AX48">
            <v>13700</v>
          </cell>
          <cell r="AY48">
            <v>14827</v>
          </cell>
          <cell r="AZ48">
            <v>16600</v>
          </cell>
          <cell r="BA48">
            <v>30058</v>
          </cell>
          <cell r="BB48">
            <v>33603</v>
          </cell>
          <cell r="BD48">
            <v>1868</v>
          </cell>
          <cell r="BE48">
            <v>2877</v>
          </cell>
          <cell r="BF48">
            <v>4223</v>
          </cell>
          <cell r="BG48">
            <v>3515</v>
          </cell>
          <cell r="BH48">
            <v>5410</v>
          </cell>
          <cell r="BI48">
            <v>7936</v>
          </cell>
          <cell r="BJ48">
            <v>7565</v>
          </cell>
          <cell r="BK48">
            <v>11354</v>
          </cell>
          <cell r="BL48">
            <v>16406</v>
          </cell>
          <cell r="BM48">
            <v>11873</v>
          </cell>
          <cell r="BN48">
            <v>17781</v>
          </cell>
          <cell r="BO48">
            <v>25167</v>
          </cell>
          <cell r="BP48">
            <v>24149</v>
          </cell>
          <cell r="BQ48">
            <v>35967</v>
          </cell>
          <cell r="BR48">
            <v>50738</v>
          </cell>
          <cell r="BT48">
            <v>10.128533333333333</v>
          </cell>
          <cell r="BV48">
            <v>8.4405999999999999</v>
          </cell>
          <cell r="BX48">
            <v>7.8563076923076922</v>
          </cell>
          <cell r="BZ48">
            <v>10.141999999999999</v>
          </cell>
          <cell r="CB48">
            <v>8.4486799999999995</v>
          </cell>
          <cell r="CD48">
            <v>7.8625230769230772</v>
          </cell>
          <cell r="CF48">
            <v>10.14875</v>
          </cell>
          <cell r="CH48">
            <v>8.4527199999999993</v>
          </cell>
          <cell r="CJ48">
            <v>7.8656307692307692</v>
          </cell>
          <cell r="CL48">
            <v>10.15278</v>
          </cell>
          <cell r="CN48">
            <v>8.4551400000000001</v>
          </cell>
          <cell r="CP48">
            <v>7.8674923076923076</v>
          </cell>
        </row>
        <row r="49">
          <cell r="A49">
            <v>67</v>
          </cell>
          <cell r="B49" t="str">
            <v>2001</v>
          </cell>
          <cell r="C49" t="str">
            <v>W</v>
          </cell>
          <cell r="D49">
            <v>33</v>
          </cell>
          <cell r="E49" t="str">
            <v>Carolina Power &amp; Light Company</v>
          </cell>
          <cell r="F49" t="str">
            <v>North Carolina</v>
          </cell>
          <cell r="G49">
            <v>0</v>
          </cell>
          <cell r="H49">
            <v>13.9</v>
          </cell>
          <cell r="I49">
            <v>24.63</v>
          </cell>
          <cell r="J49">
            <v>42.51</v>
          </cell>
          <cell r="K49">
            <v>60.38</v>
          </cell>
          <cell r="L49">
            <v>78.260000000000005</v>
          </cell>
          <cell r="M49">
            <v>114.02</v>
          </cell>
          <cell r="N49">
            <v>149.77000000000001</v>
          </cell>
          <cell r="O49">
            <v>221.28</v>
          </cell>
          <cell r="P49">
            <v>13.9</v>
          </cell>
          <cell r="Q49">
            <v>24.63</v>
          </cell>
          <cell r="R49">
            <v>42.51</v>
          </cell>
          <cell r="S49">
            <v>60.38</v>
          </cell>
          <cell r="T49">
            <v>78.260000000000005</v>
          </cell>
          <cell r="U49">
            <v>114.02</v>
          </cell>
          <cell r="V49">
            <v>149.77000000000001</v>
          </cell>
          <cell r="W49">
            <v>221.28</v>
          </cell>
          <cell r="X49">
            <v>13.9</v>
          </cell>
          <cell r="Y49">
            <v>24.63</v>
          </cell>
          <cell r="Z49">
            <v>42.51</v>
          </cell>
          <cell r="AA49">
            <v>60.38</v>
          </cell>
          <cell r="AB49">
            <v>78.260000000000005</v>
          </cell>
          <cell r="AC49">
            <v>114.02</v>
          </cell>
          <cell r="AD49">
            <v>149.77000000000001</v>
          </cell>
          <cell r="AE49">
            <v>221.28</v>
          </cell>
          <cell r="AF49">
            <v>364.3</v>
          </cell>
          <cell r="AG49">
            <v>543.08000000000004</v>
          </cell>
          <cell r="AH49">
            <v>0</v>
          </cell>
          <cell r="AI49">
            <v>44</v>
          </cell>
          <cell r="AJ49">
            <v>74</v>
          </cell>
          <cell r="AK49">
            <v>77</v>
          </cell>
          <cell r="AL49">
            <v>127</v>
          </cell>
          <cell r="AM49">
            <v>129</v>
          </cell>
          <cell r="AN49">
            <v>234</v>
          </cell>
          <cell r="AO49">
            <v>447</v>
          </cell>
          <cell r="AP49">
            <v>553</v>
          </cell>
          <cell r="AQ49">
            <v>628</v>
          </cell>
          <cell r="AR49">
            <v>751</v>
          </cell>
          <cell r="AS49">
            <v>780</v>
          </cell>
          <cell r="AT49">
            <v>949</v>
          </cell>
          <cell r="AU49">
            <v>1693</v>
          </cell>
          <cell r="AV49">
            <v>1878</v>
          </cell>
          <cell r="AW49">
            <v>5037</v>
          </cell>
          <cell r="AX49">
            <v>6885</v>
          </cell>
          <cell r="AY49">
            <v>8381</v>
          </cell>
          <cell r="AZ49">
            <v>9305</v>
          </cell>
          <cell r="BA49">
            <v>21791</v>
          </cell>
          <cell r="BB49">
            <v>23799</v>
          </cell>
          <cell r="BC49">
            <v>0</v>
          </cell>
          <cell r="BD49">
            <v>1098</v>
          </cell>
          <cell r="BE49">
            <v>1506</v>
          </cell>
          <cell r="BF49">
            <v>2074</v>
          </cell>
          <cell r="BG49">
            <v>2185</v>
          </cell>
          <cell r="BH49">
            <v>2991</v>
          </cell>
          <cell r="BI49">
            <v>4127</v>
          </cell>
          <cell r="BJ49">
            <v>4358</v>
          </cell>
          <cell r="BK49">
            <v>5961</v>
          </cell>
          <cell r="BL49">
            <v>8233</v>
          </cell>
          <cell r="BM49">
            <v>7255</v>
          </cell>
          <cell r="BN49">
            <v>9921</v>
          </cell>
          <cell r="BO49">
            <v>13459</v>
          </cell>
          <cell r="BP49">
            <v>18444</v>
          </cell>
          <cell r="BQ49">
            <v>25138</v>
          </cell>
          <cell r="BR49">
            <v>30480</v>
          </cell>
          <cell r="BT49">
            <v>7.1303333333333336</v>
          </cell>
          <cell r="BV49">
            <v>5.617</v>
          </cell>
          <cell r="BX49">
            <v>4.6276923076923078</v>
          </cell>
          <cell r="BZ49">
            <v>7.113666666666667</v>
          </cell>
          <cell r="CB49">
            <v>5.6070000000000002</v>
          </cell>
          <cell r="CD49">
            <v>4.62</v>
          </cell>
          <cell r="CF49">
            <v>7.1053333333333333</v>
          </cell>
          <cell r="CH49">
            <v>5.6020000000000003</v>
          </cell>
          <cell r="CJ49">
            <v>4.6161538461538463</v>
          </cell>
          <cell r="CL49">
            <v>7.1003333333333334</v>
          </cell>
          <cell r="CN49">
            <v>5.5990000000000002</v>
          </cell>
          <cell r="CP49">
            <v>4.6138461538461542</v>
          </cell>
        </row>
        <row r="50">
          <cell r="A50">
            <v>216</v>
          </cell>
          <cell r="B50" t="str">
            <v>2001</v>
          </cell>
          <cell r="C50" t="str">
            <v>W</v>
          </cell>
          <cell r="D50">
            <v>34</v>
          </cell>
          <cell r="E50" t="str">
            <v>Carolina Power &amp; Light Company</v>
          </cell>
          <cell r="F50" t="str">
            <v>South Carolina</v>
          </cell>
          <cell r="G50">
            <v>0</v>
          </cell>
          <cell r="H50">
            <v>14.19</v>
          </cell>
          <cell r="I50">
            <v>25.74</v>
          </cell>
          <cell r="J50">
            <v>44.97</v>
          </cell>
          <cell r="K50">
            <v>64.209999999999994</v>
          </cell>
          <cell r="L50">
            <v>81.44</v>
          </cell>
          <cell r="M50">
            <v>114.91</v>
          </cell>
          <cell r="N50">
            <v>148.38</v>
          </cell>
          <cell r="O50">
            <v>215.32</v>
          </cell>
          <cell r="P50">
            <v>14.19</v>
          </cell>
          <cell r="Q50">
            <v>25.74</v>
          </cell>
          <cell r="R50">
            <v>44.97</v>
          </cell>
          <cell r="S50">
            <v>64.209999999999994</v>
          </cell>
          <cell r="T50">
            <v>81.44</v>
          </cell>
          <cell r="U50">
            <v>114.91</v>
          </cell>
          <cell r="V50">
            <v>148.38</v>
          </cell>
          <cell r="W50">
            <v>215.32</v>
          </cell>
          <cell r="X50">
            <v>14.19</v>
          </cell>
          <cell r="Y50">
            <v>25.74</v>
          </cell>
          <cell r="Z50">
            <v>44.97</v>
          </cell>
          <cell r="AA50">
            <v>64.209999999999994</v>
          </cell>
          <cell r="AB50">
            <v>81.44</v>
          </cell>
          <cell r="AC50">
            <v>114.91</v>
          </cell>
          <cell r="AD50">
            <v>148.38</v>
          </cell>
          <cell r="AE50">
            <v>215.32</v>
          </cell>
          <cell r="AF50">
            <v>349.2</v>
          </cell>
          <cell r="AG50">
            <v>516.54999999999995</v>
          </cell>
          <cell r="AH50">
            <v>0</v>
          </cell>
          <cell r="AI50">
            <v>43</v>
          </cell>
          <cell r="AJ50">
            <v>76</v>
          </cell>
          <cell r="AK50">
            <v>77</v>
          </cell>
          <cell r="AL50">
            <v>133</v>
          </cell>
          <cell r="AM50">
            <v>145</v>
          </cell>
          <cell r="AN50">
            <v>246</v>
          </cell>
          <cell r="AO50">
            <v>460</v>
          </cell>
          <cell r="AP50">
            <v>585</v>
          </cell>
          <cell r="AQ50">
            <v>661</v>
          </cell>
          <cell r="AR50">
            <v>796</v>
          </cell>
          <cell r="AS50">
            <v>821</v>
          </cell>
          <cell r="AT50">
            <v>1006</v>
          </cell>
          <cell r="AU50">
            <v>1791</v>
          </cell>
          <cell r="AV50">
            <v>1993</v>
          </cell>
          <cell r="AW50">
            <v>5334</v>
          </cell>
          <cell r="AX50">
            <v>7351</v>
          </cell>
          <cell r="AY50">
            <v>8877</v>
          </cell>
          <cell r="AZ50">
            <v>9886</v>
          </cell>
          <cell r="BA50">
            <v>20927</v>
          </cell>
          <cell r="BB50">
            <v>22867</v>
          </cell>
          <cell r="BC50">
            <v>0</v>
          </cell>
          <cell r="BD50">
            <v>1136</v>
          </cell>
          <cell r="BE50">
            <v>1601</v>
          </cell>
          <cell r="BF50">
            <v>2227</v>
          </cell>
          <cell r="BG50">
            <v>2263</v>
          </cell>
          <cell r="BH50">
            <v>3181</v>
          </cell>
          <cell r="BI50">
            <v>4433</v>
          </cell>
          <cell r="BJ50">
            <v>4518</v>
          </cell>
          <cell r="BK50">
            <v>6343</v>
          </cell>
          <cell r="BL50">
            <v>8847</v>
          </cell>
          <cell r="BM50">
            <v>7523</v>
          </cell>
          <cell r="BN50">
            <v>10558</v>
          </cell>
          <cell r="BO50">
            <v>14460</v>
          </cell>
          <cell r="BP50">
            <v>17693</v>
          </cell>
          <cell r="BQ50">
            <v>24161</v>
          </cell>
          <cell r="BR50">
            <v>29991</v>
          </cell>
          <cell r="BT50">
            <v>6.862333333333333</v>
          </cell>
          <cell r="BV50">
            <v>5.4109999999999996</v>
          </cell>
          <cell r="BX50">
            <v>4.5616923076923079</v>
          </cell>
          <cell r="BZ50">
            <v>6.8481666666666667</v>
          </cell>
          <cell r="CB50">
            <v>5.4024999999999999</v>
          </cell>
          <cell r="CD50">
            <v>4.5551538461538463</v>
          </cell>
          <cell r="CF50">
            <v>6.8410833333333336</v>
          </cell>
          <cell r="CH50">
            <v>5.39825</v>
          </cell>
          <cell r="CJ50">
            <v>4.5518846153846155</v>
          </cell>
          <cell r="CL50">
            <v>6.8368333333333338</v>
          </cell>
          <cell r="CN50">
            <v>5.3956999999999997</v>
          </cell>
          <cell r="CP50">
            <v>4.5499230769230765</v>
          </cell>
        </row>
        <row r="51">
          <cell r="A51">
            <v>69</v>
          </cell>
          <cell r="B51" t="str">
            <v>2001</v>
          </cell>
          <cell r="C51" t="str">
            <v>W</v>
          </cell>
          <cell r="D51">
            <v>35</v>
          </cell>
          <cell r="E51" t="str">
            <v>Central Hudson Gas &amp; Electric Corporation</v>
          </cell>
          <cell r="F51" t="str">
            <v>New York</v>
          </cell>
          <cell r="G51">
            <v>0.29100000858306885</v>
          </cell>
          <cell r="H51">
            <v>17.86</v>
          </cell>
          <cell r="I51">
            <v>33.57</v>
          </cell>
          <cell r="J51">
            <v>59.76</v>
          </cell>
          <cell r="K51">
            <v>85.95</v>
          </cell>
          <cell r="L51">
            <v>112.14</v>
          </cell>
          <cell r="M51">
            <v>164.5</v>
          </cell>
          <cell r="N51">
            <v>216.88</v>
          </cell>
          <cell r="O51">
            <v>321.62</v>
          </cell>
          <cell r="P51">
            <v>17.86</v>
          </cell>
          <cell r="Q51">
            <v>33.57</v>
          </cell>
          <cell r="R51">
            <v>59.76</v>
          </cell>
          <cell r="S51">
            <v>85.95</v>
          </cell>
          <cell r="T51">
            <v>112.14</v>
          </cell>
          <cell r="U51">
            <v>164.5</v>
          </cell>
          <cell r="V51">
            <v>216.88</v>
          </cell>
          <cell r="W51">
            <v>321.62</v>
          </cell>
          <cell r="X51">
            <v>17.86</v>
          </cell>
          <cell r="Y51">
            <v>33.57</v>
          </cell>
          <cell r="Z51">
            <v>59.76</v>
          </cell>
          <cell r="AA51">
            <v>85.95</v>
          </cell>
          <cell r="AB51">
            <v>112.14</v>
          </cell>
          <cell r="AC51">
            <v>164.5</v>
          </cell>
          <cell r="AD51">
            <v>216.88</v>
          </cell>
          <cell r="AE51">
            <v>321.62</v>
          </cell>
          <cell r="AF51">
            <v>531.11</v>
          </cell>
          <cell r="AG51">
            <v>792.97</v>
          </cell>
          <cell r="AH51">
            <v>0.25900000333786011</v>
          </cell>
          <cell r="AI51">
            <v>41</v>
          </cell>
          <cell r="AJ51">
            <v>99</v>
          </cell>
          <cell r="AK51">
            <v>76</v>
          </cell>
          <cell r="AL51">
            <v>192</v>
          </cell>
          <cell r="AM51">
            <v>212</v>
          </cell>
          <cell r="AN51">
            <v>349</v>
          </cell>
          <cell r="AO51">
            <v>629</v>
          </cell>
          <cell r="AP51">
            <v>848</v>
          </cell>
          <cell r="AQ51">
            <v>943</v>
          </cell>
          <cell r="AR51">
            <v>1162</v>
          </cell>
          <cell r="AS51">
            <v>1175</v>
          </cell>
          <cell r="AT51">
            <v>1476</v>
          </cell>
          <cell r="AU51">
            <v>2437</v>
          </cell>
          <cell r="AV51">
            <v>2742</v>
          </cell>
          <cell r="AW51">
            <v>7275</v>
          </cell>
          <cell r="AX51">
            <v>10325</v>
          </cell>
          <cell r="AY51">
            <v>12113</v>
          </cell>
          <cell r="AZ51">
            <v>13638</v>
          </cell>
          <cell r="BA51">
            <v>24208</v>
          </cell>
          <cell r="BB51">
            <v>27258</v>
          </cell>
          <cell r="BC51">
            <v>0.25900000333786011</v>
          </cell>
          <cell r="BD51">
            <v>1451</v>
          </cell>
          <cell r="BE51">
            <v>2213</v>
          </cell>
          <cell r="BF51">
            <v>3230</v>
          </cell>
          <cell r="BG51">
            <v>2884</v>
          </cell>
          <cell r="BH51">
            <v>4409</v>
          </cell>
          <cell r="BI51">
            <v>6442</v>
          </cell>
          <cell r="BJ51">
            <v>5750</v>
          </cell>
          <cell r="BK51">
            <v>8800</v>
          </cell>
          <cell r="BL51">
            <v>12866</v>
          </cell>
          <cell r="BM51">
            <v>12891</v>
          </cell>
          <cell r="BN51">
            <v>18265</v>
          </cell>
          <cell r="BO51">
            <v>24982</v>
          </cell>
          <cell r="BP51">
            <v>25655</v>
          </cell>
          <cell r="BQ51">
            <v>36402</v>
          </cell>
          <cell r="BR51">
            <v>49836</v>
          </cell>
          <cell r="BT51">
            <v>10.308933333333334</v>
          </cell>
          <cell r="BV51">
            <v>8.3347999999999995</v>
          </cell>
          <cell r="BX51">
            <v>7.6514461538461536</v>
          </cell>
          <cell r="BZ51">
            <v>7.7355999999999998</v>
          </cell>
          <cell r="CB51">
            <v>6.5425199999999997</v>
          </cell>
          <cell r="CD51">
            <v>6.1295384615384618</v>
          </cell>
          <cell r="CF51">
            <v>7.733483333333333</v>
          </cell>
          <cell r="CH51">
            <v>6.5412499999999998</v>
          </cell>
          <cell r="CJ51">
            <v>6.1285538461538458</v>
          </cell>
          <cell r="CL51">
            <v>7.7322133333333332</v>
          </cell>
          <cell r="CN51">
            <v>6.5404879999999999</v>
          </cell>
          <cell r="CP51">
            <v>6.1279661538461543</v>
          </cell>
        </row>
        <row r="52">
          <cell r="A52">
            <v>137</v>
          </cell>
          <cell r="B52" t="str">
            <v>2001</v>
          </cell>
          <cell r="C52" t="str">
            <v>W</v>
          </cell>
          <cell r="D52">
            <v>36</v>
          </cell>
          <cell r="E52" t="str">
            <v>Central Illinois Light Company</v>
          </cell>
          <cell r="F52" t="str">
            <v>Illinois</v>
          </cell>
          <cell r="G52">
            <v>1.0900000110268593E-2</v>
          </cell>
          <cell r="H52">
            <v>11.29</v>
          </cell>
          <cell r="I52">
            <v>22.11</v>
          </cell>
          <cell r="J52">
            <v>40.130000000000003</v>
          </cell>
          <cell r="K52">
            <v>58.16</v>
          </cell>
          <cell r="L52">
            <v>73.94</v>
          </cell>
          <cell r="M52">
            <v>93.99</v>
          </cell>
          <cell r="N52">
            <v>114.04</v>
          </cell>
          <cell r="O52">
            <v>154.03</v>
          </cell>
          <cell r="P52">
            <v>11.29</v>
          </cell>
          <cell r="Q52">
            <v>22.11</v>
          </cell>
          <cell r="R52">
            <v>40.130000000000003</v>
          </cell>
          <cell r="S52">
            <v>58.16</v>
          </cell>
          <cell r="T52">
            <v>73.94</v>
          </cell>
          <cell r="U52">
            <v>93.99</v>
          </cell>
          <cell r="V52">
            <v>114.04</v>
          </cell>
          <cell r="W52">
            <v>154.03</v>
          </cell>
          <cell r="X52">
            <v>11.29</v>
          </cell>
          <cell r="Y52">
            <v>22.11</v>
          </cell>
          <cell r="Z52">
            <v>40.130000000000003</v>
          </cell>
          <cell r="AA52">
            <v>58.16</v>
          </cell>
          <cell r="AB52">
            <v>73.94</v>
          </cell>
          <cell r="AC52">
            <v>93.99</v>
          </cell>
          <cell r="AD52">
            <v>114.04</v>
          </cell>
          <cell r="AE52">
            <v>154.03</v>
          </cell>
          <cell r="AF52">
            <v>234.01</v>
          </cell>
          <cell r="AG52">
            <v>333.99</v>
          </cell>
          <cell r="AH52">
            <v>1.0900000110268593E-2</v>
          </cell>
          <cell r="AI52">
            <v>44</v>
          </cell>
          <cell r="AJ52">
            <v>76</v>
          </cell>
          <cell r="AK52">
            <v>75</v>
          </cell>
          <cell r="AL52">
            <v>139</v>
          </cell>
          <cell r="AM52">
            <v>138</v>
          </cell>
          <cell r="AN52">
            <v>264</v>
          </cell>
          <cell r="AO52">
            <v>480</v>
          </cell>
          <cell r="AP52">
            <v>641</v>
          </cell>
          <cell r="AQ52">
            <v>716</v>
          </cell>
          <cell r="AR52">
            <v>878</v>
          </cell>
          <cell r="AS52">
            <v>892</v>
          </cell>
          <cell r="AT52">
            <v>1114</v>
          </cell>
          <cell r="AU52">
            <v>1973</v>
          </cell>
          <cell r="AV52">
            <v>2216</v>
          </cell>
          <cell r="AW52">
            <v>5886</v>
          </cell>
          <cell r="AX52">
            <v>8303</v>
          </cell>
          <cell r="AY52">
            <v>9793</v>
          </cell>
          <cell r="AZ52">
            <v>11001</v>
          </cell>
          <cell r="BA52">
            <v>17456</v>
          </cell>
          <cell r="BB52">
            <v>19236</v>
          </cell>
          <cell r="BC52">
            <v>1.0900000110268593E-2</v>
          </cell>
          <cell r="BD52">
            <v>1179</v>
          </cell>
          <cell r="BE52">
            <v>1787</v>
          </cell>
          <cell r="BF52">
            <v>2596</v>
          </cell>
          <cell r="BG52">
            <v>2345</v>
          </cell>
          <cell r="BH52">
            <v>3558</v>
          </cell>
          <cell r="BI52">
            <v>5172</v>
          </cell>
          <cell r="BJ52">
            <v>4676</v>
          </cell>
          <cell r="BK52">
            <v>7094</v>
          </cell>
          <cell r="BL52">
            <v>10316</v>
          </cell>
          <cell r="BM52">
            <v>7779</v>
          </cell>
          <cell r="BN52">
            <v>11806</v>
          </cell>
          <cell r="BO52">
            <v>16840</v>
          </cell>
          <cell r="BP52">
            <v>14486</v>
          </cell>
          <cell r="BQ52">
            <v>20419</v>
          </cell>
          <cell r="BR52">
            <v>27820</v>
          </cell>
          <cell r="BT52">
            <v>5.753333333333333</v>
          </cell>
          <cell r="BV52">
            <v>4.6278800000000002</v>
          </cell>
          <cell r="BX52">
            <v>4.237107692307692</v>
          </cell>
          <cell r="BZ52">
            <v>5.7507000000000001</v>
          </cell>
          <cell r="CB52">
            <v>4.6199399999999997</v>
          </cell>
          <cell r="CD52">
            <v>4.2236615384615384</v>
          </cell>
          <cell r="CF52">
            <v>5.2248166666666664</v>
          </cell>
          <cell r="CH52">
            <v>4.2744900000000001</v>
          </cell>
          <cell r="CJ52">
            <v>3.9395307692307693</v>
          </cell>
          <cell r="CL52">
            <v>5.1906933333333329</v>
          </cell>
          <cell r="CN52">
            <v>4.2426159999999999</v>
          </cell>
          <cell r="CP52">
            <v>3.9138584615384615</v>
          </cell>
        </row>
        <row r="53">
          <cell r="A53">
            <v>141</v>
          </cell>
          <cell r="B53" t="str">
            <v>2001</v>
          </cell>
          <cell r="C53" t="str">
            <v>W</v>
          </cell>
          <cell r="D53">
            <v>37</v>
          </cell>
          <cell r="E53" t="str">
            <v>Central Illinois Public Service Company</v>
          </cell>
          <cell r="F53" t="str">
            <v>Illinois</v>
          </cell>
          <cell r="H53">
            <v>12.19</v>
          </cell>
          <cell r="I53">
            <v>22.67</v>
          </cell>
          <cell r="J53">
            <v>40.14</v>
          </cell>
          <cell r="K53">
            <v>57.61</v>
          </cell>
          <cell r="L53">
            <v>75.08</v>
          </cell>
          <cell r="M53">
            <v>110.02</v>
          </cell>
          <cell r="N53">
            <v>144.96</v>
          </cell>
          <cell r="O53">
            <v>214.84</v>
          </cell>
          <cell r="P53">
            <v>12.19</v>
          </cell>
          <cell r="Q53">
            <v>22.67</v>
          </cell>
          <cell r="R53">
            <v>40.14</v>
          </cell>
          <cell r="S53">
            <v>57.61</v>
          </cell>
          <cell r="T53">
            <v>75.08</v>
          </cell>
          <cell r="U53">
            <v>110.02</v>
          </cell>
          <cell r="V53">
            <v>144.96</v>
          </cell>
          <cell r="W53">
            <v>214.84</v>
          </cell>
          <cell r="X53">
            <v>12.19</v>
          </cell>
          <cell r="Y53">
            <v>22.67</v>
          </cell>
          <cell r="Z53">
            <v>38.130000000000003</v>
          </cell>
          <cell r="AA53">
            <v>50.56</v>
          </cell>
          <cell r="AB53">
            <v>59.75</v>
          </cell>
          <cell r="AC53">
            <v>76.5</v>
          </cell>
          <cell r="AD53">
            <v>93.25</v>
          </cell>
          <cell r="AE53">
            <v>126.75</v>
          </cell>
          <cell r="AF53">
            <v>193.75</v>
          </cell>
          <cell r="AG53">
            <v>277.5</v>
          </cell>
          <cell r="AI53">
            <v>49</v>
          </cell>
          <cell r="AJ53">
            <v>90</v>
          </cell>
          <cell r="AK53">
            <v>82</v>
          </cell>
          <cell r="AL53">
            <v>148</v>
          </cell>
          <cell r="AM53">
            <v>141</v>
          </cell>
          <cell r="AN53">
            <v>264</v>
          </cell>
          <cell r="AO53">
            <v>483</v>
          </cell>
          <cell r="AP53">
            <v>509</v>
          </cell>
          <cell r="AQ53">
            <v>720</v>
          </cell>
          <cell r="AR53">
            <v>824</v>
          </cell>
          <cell r="AS53">
            <v>892</v>
          </cell>
          <cell r="AT53">
            <v>1035</v>
          </cell>
          <cell r="AU53">
            <v>1882</v>
          </cell>
          <cell r="AV53">
            <v>2038</v>
          </cell>
          <cell r="AW53">
            <v>5584</v>
          </cell>
          <cell r="AX53">
            <v>7144</v>
          </cell>
          <cell r="AY53">
            <v>8965</v>
          </cell>
          <cell r="AZ53">
            <v>9745</v>
          </cell>
          <cell r="BA53">
            <v>17899</v>
          </cell>
          <cell r="BB53">
            <v>19459</v>
          </cell>
          <cell r="BD53">
            <v>1167</v>
          </cell>
          <cell r="BE53">
            <v>1615</v>
          </cell>
          <cell r="BF53">
            <v>2135</v>
          </cell>
          <cell r="BG53">
            <v>2306</v>
          </cell>
          <cell r="BH53">
            <v>3198</v>
          </cell>
          <cell r="BI53">
            <v>4238</v>
          </cell>
          <cell r="BJ53">
            <v>4584</v>
          </cell>
          <cell r="BK53">
            <v>6364</v>
          </cell>
          <cell r="BL53">
            <v>8444</v>
          </cell>
          <cell r="BM53">
            <v>7665</v>
          </cell>
          <cell r="BN53">
            <v>10265</v>
          </cell>
          <cell r="BO53">
            <v>13515</v>
          </cell>
          <cell r="BP53">
            <v>15299</v>
          </cell>
          <cell r="BQ53">
            <v>20499</v>
          </cell>
          <cell r="BR53">
            <v>26999</v>
          </cell>
          <cell r="BT53">
            <v>5.4336666666666664</v>
          </cell>
          <cell r="BV53">
            <v>4.1844000000000001</v>
          </cell>
          <cell r="BX53">
            <v>3.7668307692307694</v>
          </cell>
          <cell r="BZ53">
            <v>5.4281333333333333</v>
          </cell>
          <cell r="CB53">
            <v>4.1810799999999997</v>
          </cell>
          <cell r="CD53">
            <v>3.8072923076923075</v>
          </cell>
          <cell r="CF53">
            <v>5.4142666666666663</v>
          </cell>
          <cell r="CH53">
            <v>4.1727600000000002</v>
          </cell>
          <cell r="CJ53">
            <v>3.8008923076923078</v>
          </cell>
          <cell r="CL53">
            <v>5.1832266666666671</v>
          </cell>
          <cell r="CN53">
            <v>4.0341360000000002</v>
          </cell>
          <cell r="CP53">
            <v>3.6942584615384617</v>
          </cell>
        </row>
        <row r="54">
          <cell r="A54">
            <v>7</v>
          </cell>
          <cell r="B54" t="str">
            <v>2001</v>
          </cell>
          <cell r="C54" t="str">
            <v>W</v>
          </cell>
          <cell r="D54">
            <v>38</v>
          </cell>
          <cell r="E54" t="str">
            <v>Central Maine Power Company</v>
          </cell>
          <cell r="F54" t="str">
            <v>Maine</v>
          </cell>
          <cell r="H54">
            <v>11.93</v>
          </cell>
          <cell r="I54">
            <v>29.82</v>
          </cell>
          <cell r="J54">
            <v>59.65</v>
          </cell>
          <cell r="K54">
            <v>89.47</v>
          </cell>
          <cell r="L54">
            <v>119.3</v>
          </cell>
          <cell r="M54">
            <v>178.95</v>
          </cell>
          <cell r="N54">
            <v>238.6</v>
          </cell>
          <cell r="O54">
            <v>357.9</v>
          </cell>
          <cell r="P54">
            <v>11.93</v>
          </cell>
          <cell r="Q54">
            <v>29.82</v>
          </cell>
          <cell r="R54">
            <v>59.65</v>
          </cell>
          <cell r="S54">
            <v>89.47</v>
          </cell>
          <cell r="T54">
            <v>119.3</v>
          </cell>
          <cell r="U54">
            <v>178.95</v>
          </cell>
          <cell r="V54">
            <v>238.6</v>
          </cell>
          <cell r="W54">
            <v>357.9</v>
          </cell>
          <cell r="X54">
            <v>11.93</v>
          </cell>
          <cell r="Y54">
            <v>29.82</v>
          </cell>
          <cell r="Z54">
            <v>59.65</v>
          </cell>
          <cell r="AA54">
            <v>89.47</v>
          </cell>
          <cell r="AB54">
            <v>119.3</v>
          </cell>
          <cell r="AC54">
            <v>178.95</v>
          </cell>
          <cell r="AD54">
            <v>238.6</v>
          </cell>
          <cell r="AE54">
            <v>357.9</v>
          </cell>
          <cell r="AF54">
            <v>596.49</v>
          </cell>
          <cell r="AG54">
            <v>894.74</v>
          </cell>
          <cell r="AI54">
            <v>58</v>
          </cell>
          <cell r="AJ54">
            <v>137</v>
          </cell>
          <cell r="AK54">
            <v>106</v>
          </cell>
          <cell r="AL54">
            <v>264</v>
          </cell>
          <cell r="AM54">
            <v>201</v>
          </cell>
          <cell r="AN54">
            <v>519</v>
          </cell>
          <cell r="AO54">
            <v>928</v>
          </cell>
          <cell r="AP54">
            <v>1329</v>
          </cell>
          <cell r="AQ54">
            <v>1443</v>
          </cell>
          <cell r="AR54">
            <v>1793</v>
          </cell>
          <cell r="AS54">
            <v>1776</v>
          </cell>
          <cell r="AT54">
            <v>2257</v>
          </cell>
          <cell r="AU54">
            <v>3878</v>
          </cell>
          <cell r="AV54">
            <v>4403</v>
          </cell>
          <cell r="AW54">
            <v>11414</v>
          </cell>
          <cell r="AX54">
            <v>16657</v>
          </cell>
          <cell r="AY54">
            <v>19534</v>
          </cell>
          <cell r="AZ54">
            <v>21919</v>
          </cell>
          <cell r="BA54">
            <v>42197</v>
          </cell>
          <cell r="BB54">
            <v>46568</v>
          </cell>
          <cell r="BD54">
            <v>2281</v>
          </cell>
          <cell r="BE54">
            <v>3592</v>
          </cell>
          <cell r="BF54">
            <v>5340</v>
          </cell>
          <cell r="BG54">
            <v>4451</v>
          </cell>
          <cell r="BH54">
            <v>7073</v>
          </cell>
          <cell r="BI54">
            <v>10569</v>
          </cell>
          <cell r="BJ54">
            <v>8792</v>
          </cell>
          <cell r="BK54">
            <v>14036</v>
          </cell>
          <cell r="BL54">
            <v>21027</v>
          </cell>
          <cell r="BM54">
            <v>15385</v>
          </cell>
          <cell r="BN54">
            <v>23580</v>
          </cell>
          <cell r="BO54">
            <v>33784</v>
          </cell>
          <cell r="BP54">
            <v>34067</v>
          </cell>
          <cell r="BQ54">
            <v>50327</v>
          </cell>
          <cell r="BR54">
            <v>69736</v>
          </cell>
          <cell r="BT54">
            <v>9.8192666666666693</v>
          </cell>
          <cell r="BV54">
            <v>8.3138400000000008</v>
          </cell>
          <cell r="BX54">
            <v>7.7927076923076921</v>
          </cell>
          <cell r="BZ54">
            <v>9.798566666666666</v>
          </cell>
          <cell r="CB54">
            <v>8.3013999999999992</v>
          </cell>
          <cell r="CD54">
            <v>7.7831538461538461</v>
          </cell>
          <cell r="CF54">
            <v>9.8480833333333333</v>
          </cell>
          <cell r="CH54">
            <v>8.3387399999999996</v>
          </cell>
          <cell r="CJ54">
            <v>7.8162846153846157</v>
          </cell>
          <cell r="CL54">
            <v>9.8393999999999995</v>
          </cell>
          <cell r="CN54">
            <v>8.3335399999999993</v>
          </cell>
          <cell r="CP54">
            <v>7.8122769230769231</v>
          </cell>
        </row>
        <row r="55">
          <cell r="A55">
            <v>152</v>
          </cell>
          <cell r="B55" t="str">
            <v>2001</v>
          </cell>
          <cell r="C55" t="str">
            <v>W</v>
          </cell>
          <cell r="D55">
            <v>39</v>
          </cell>
          <cell r="E55" t="str">
            <v>Central Power &amp; Light Company</v>
          </cell>
          <cell r="F55" t="str">
            <v>Texas</v>
          </cell>
          <cell r="G55">
            <v>3.2699998468160629E-2</v>
          </cell>
          <cell r="H55">
            <v>11.6</v>
          </cell>
          <cell r="I55">
            <v>24.48</v>
          </cell>
          <cell r="J55">
            <v>45.93</v>
          </cell>
          <cell r="K55">
            <v>70.400000000000006</v>
          </cell>
          <cell r="L55">
            <v>91.86</v>
          </cell>
          <cell r="M55">
            <v>134.76</v>
          </cell>
          <cell r="N55">
            <v>177.67</v>
          </cell>
          <cell r="O55">
            <v>263.48</v>
          </cell>
          <cell r="P55">
            <v>11.6</v>
          </cell>
          <cell r="Q55">
            <v>24.48</v>
          </cell>
          <cell r="R55">
            <v>45.93</v>
          </cell>
          <cell r="S55">
            <v>67.209999999999994</v>
          </cell>
          <cell r="T55">
            <v>85.47</v>
          </cell>
          <cell r="U55">
            <v>122</v>
          </cell>
          <cell r="V55">
            <v>158.52000000000001</v>
          </cell>
          <cell r="W55">
            <v>231.57</v>
          </cell>
          <cell r="X55">
            <v>11.6</v>
          </cell>
          <cell r="Y55">
            <v>24.48</v>
          </cell>
          <cell r="Z55">
            <v>45.93</v>
          </cell>
          <cell r="AA55">
            <v>67.209999999999994</v>
          </cell>
          <cell r="AB55">
            <v>85.47</v>
          </cell>
          <cell r="AC55">
            <v>122</v>
          </cell>
          <cell r="AD55">
            <v>158.52000000000001</v>
          </cell>
          <cell r="AE55">
            <v>231.57</v>
          </cell>
          <cell r="AF55">
            <v>377.66</v>
          </cell>
          <cell r="AG55">
            <v>560.28</v>
          </cell>
          <cell r="AH55">
            <v>3.1619999557733536E-2</v>
          </cell>
          <cell r="AI55">
            <v>56</v>
          </cell>
          <cell r="AJ55">
            <v>128</v>
          </cell>
          <cell r="AK55">
            <v>99</v>
          </cell>
          <cell r="AL55">
            <v>192</v>
          </cell>
          <cell r="AM55">
            <v>186</v>
          </cell>
          <cell r="AN55">
            <v>372</v>
          </cell>
          <cell r="AO55">
            <v>744</v>
          </cell>
          <cell r="AP55">
            <v>944</v>
          </cell>
          <cell r="AQ55">
            <v>1074</v>
          </cell>
          <cell r="AR55">
            <v>1274</v>
          </cell>
          <cell r="AS55">
            <v>1329</v>
          </cell>
          <cell r="AT55">
            <v>1604</v>
          </cell>
          <cell r="AU55">
            <v>2855</v>
          </cell>
          <cell r="AV55">
            <v>3154</v>
          </cell>
          <cell r="AW55">
            <v>8179</v>
          </cell>
          <cell r="AX55">
            <v>11094</v>
          </cell>
          <cell r="AY55">
            <v>13596</v>
          </cell>
          <cell r="AZ55">
            <v>15054</v>
          </cell>
          <cell r="BA55">
            <v>25972</v>
          </cell>
          <cell r="BB55">
            <v>28676</v>
          </cell>
          <cell r="BC55">
            <v>3.0920000746846199E-2</v>
          </cell>
          <cell r="BD55">
            <v>1780</v>
          </cell>
          <cell r="BE55">
            <v>2529</v>
          </cell>
          <cell r="BF55">
            <v>3529</v>
          </cell>
          <cell r="BG55">
            <v>3505</v>
          </cell>
          <cell r="BH55">
            <v>5004</v>
          </cell>
          <cell r="BI55">
            <v>7004</v>
          </cell>
          <cell r="BJ55">
            <v>6722</v>
          </cell>
          <cell r="BK55">
            <v>9637</v>
          </cell>
          <cell r="BL55">
            <v>13524</v>
          </cell>
          <cell r="BM55">
            <v>11167</v>
          </cell>
          <cell r="BN55">
            <v>16025</v>
          </cell>
          <cell r="BO55">
            <v>22098</v>
          </cell>
          <cell r="BP55">
            <v>21465</v>
          </cell>
          <cell r="BQ55">
            <v>30479</v>
          </cell>
          <cell r="BR55">
            <v>41746</v>
          </cell>
          <cell r="BT55">
            <v>8.6572666666666667</v>
          </cell>
          <cell r="BV55">
            <v>6.99716</v>
          </cell>
          <cell r="BX55">
            <v>6.4225230769230768</v>
          </cell>
          <cell r="BZ55">
            <v>8.6572666666666667</v>
          </cell>
          <cell r="CB55">
            <v>6.99716</v>
          </cell>
          <cell r="CD55">
            <v>6.4225076923076925</v>
          </cell>
          <cell r="CF55">
            <v>7.0259833333333335</v>
          </cell>
          <cell r="CH55">
            <v>5.6826499999999998</v>
          </cell>
          <cell r="CJ55">
            <v>5.2176461538461538</v>
          </cell>
          <cell r="CL55">
            <v>7.0259799999999997</v>
          </cell>
          <cell r="CN55">
            <v>5.6826480000000004</v>
          </cell>
          <cell r="CP55">
            <v>5.2176461538461538</v>
          </cell>
        </row>
        <row r="56">
          <cell r="A56">
            <v>71</v>
          </cell>
          <cell r="B56" t="str">
            <v>2001</v>
          </cell>
          <cell r="C56" t="str">
            <v>W</v>
          </cell>
          <cell r="D56">
            <v>40</v>
          </cell>
          <cell r="E56" t="str">
            <v>Central Vermont Public Service Corporation</v>
          </cell>
          <cell r="F56" t="str">
            <v>Vermont</v>
          </cell>
          <cell r="H56">
            <v>22.36</v>
          </cell>
          <cell r="I56">
            <v>39.380000000000003</v>
          </cell>
          <cell r="J56">
            <v>67.75</v>
          </cell>
          <cell r="K56">
            <v>96.12</v>
          </cell>
          <cell r="L56">
            <v>124.49</v>
          </cell>
          <cell r="M56">
            <v>181.23</v>
          </cell>
          <cell r="N56">
            <v>237.97</v>
          </cell>
          <cell r="O56">
            <v>351.45</v>
          </cell>
          <cell r="P56">
            <v>22.36</v>
          </cell>
          <cell r="Q56">
            <v>39.380000000000003</v>
          </cell>
          <cell r="R56">
            <v>61.52</v>
          </cell>
          <cell r="S56">
            <v>84.89</v>
          </cell>
          <cell r="T56">
            <v>113.26</v>
          </cell>
          <cell r="U56">
            <v>162.47999999999999</v>
          </cell>
          <cell r="V56">
            <v>219.22</v>
          </cell>
          <cell r="W56">
            <v>332.7</v>
          </cell>
          <cell r="X56">
            <v>22.36</v>
          </cell>
          <cell r="Y56">
            <v>39.380000000000003</v>
          </cell>
          <cell r="Z56">
            <v>61.52</v>
          </cell>
          <cell r="AA56">
            <v>84.89</v>
          </cell>
          <cell r="AB56">
            <v>113.26</v>
          </cell>
          <cell r="AC56">
            <v>162.47999999999999</v>
          </cell>
          <cell r="AD56">
            <v>219.22</v>
          </cell>
          <cell r="AE56">
            <v>332.7</v>
          </cell>
          <cell r="AF56">
            <v>559.66</v>
          </cell>
          <cell r="AG56">
            <v>843.36</v>
          </cell>
          <cell r="AI56">
            <v>59</v>
          </cell>
          <cell r="AJ56">
            <v>107</v>
          </cell>
          <cell r="AK56">
            <v>108</v>
          </cell>
          <cell r="AL56">
            <v>190</v>
          </cell>
          <cell r="AM56">
            <v>261</v>
          </cell>
          <cell r="AN56">
            <v>424</v>
          </cell>
          <cell r="AO56">
            <v>867</v>
          </cell>
          <cell r="AP56">
            <v>1128</v>
          </cell>
          <cell r="AQ56">
            <v>1301</v>
          </cell>
          <cell r="AR56">
            <v>1562</v>
          </cell>
          <cell r="AS56">
            <v>1660</v>
          </cell>
          <cell r="AT56">
            <v>2018</v>
          </cell>
          <cell r="AU56">
            <v>3667</v>
          </cell>
          <cell r="AV56">
            <v>3761</v>
          </cell>
          <cell r="AW56">
            <v>9762</v>
          </cell>
          <cell r="AX56">
            <v>12574</v>
          </cell>
          <cell r="AY56">
            <v>16045</v>
          </cell>
          <cell r="AZ56">
            <v>17451</v>
          </cell>
          <cell r="BA56">
            <v>31751</v>
          </cell>
          <cell r="BB56">
            <v>34563</v>
          </cell>
          <cell r="BD56">
            <v>2256</v>
          </cell>
          <cell r="BE56">
            <v>3234</v>
          </cell>
          <cell r="BF56">
            <v>4417</v>
          </cell>
          <cell r="BG56">
            <v>4348</v>
          </cell>
          <cell r="BH56">
            <v>5753</v>
          </cell>
          <cell r="BI56">
            <v>7628</v>
          </cell>
          <cell r="BJ56">
            <v>8357</v>
          </cell>
          <cell r="BK56">
            <v>11168</v>
          </cell>
          <cell r="BL56">
            <v>14917</v>
          </cell>
          <cell r="BM56">
            <v>13702</v>
          </cell>
          <cell r="BN56">
            <v>18388</v>
          </cell>
          <cell r="BO56">
            <v>24245</v>
          </cell>
          <cell r="BP56">
            <v>27066</v>
          </cell>
          <cell r="BQ56">
            <v>36437</v>
          </cell>
          <cell r="BR56">
            <v>48151</v>
          </cell>
          <cell r="BT56">
            <v>8.5774666666666661</v>
          </cell>
          <cell r="BV56">
            <v>6.9486400000000001</v>
          </cell>
          <cell r="BX56">
            <v>6.3848000000000003</v>
          </cell>
          <cell r="BZ56">
            <v>8.5471000000000004</v>
          </cell>
          <cell r="CB56">
            <v>6.9304199999999998</v>
          </cell>
          <cell r="CD56">
            <v>6.3708</v>
          </cell>
          <cell r="CF56">
            <v>8.5319500000000001</v>
          </cell>
          <cell r="CH56">
            <v>6.9213300000000002</v>
          </cell>
          <cell r="CJ56">
            <v>6.3638076923076925</v>
          </cell>
          <cell r="CL56">
            <v>8.5228466666666662</v>
          </cell>
          <cell r="CN56">
            <v>6.9158679999999997</v>
          </cell>
          <cell r="CP56">
            <v>6.3596061538461539</v>
          </cell>
        </row>
        <row r="57">
          <cell r="A57">
            <v>8</v>
          </cell>
          <cell r="B57" t="str">
            <v>2001</v>
          </cell>
          <cell r="C57" t="str">
            <v>W</v>
          </cell>
          <cell r="D57">
            <v>41</v>
          </cell>
          <cell r="E57" t="str">
            <v>Cheyenne Light, Fuel &amp; Power Company</v>
          </cell>
          <cell r="F57" t="str">
            <v>Wyoming</v>
          </cell>
          <cell r="G57">
            <v>4.1499998420476913E-2</v>
          </cell>
          <cell r="H57">
            <v>14.76</v>
          </cell>
          <cell r="I57">
            <v>23.13</v>
          </cell>
          <cell r="J57">
            <v>37.08</v>
          </cell>
          <cell r="K57">
            <v>51.03</v>
          </cell>
          <cell r="L57">
            <v>64.97</v>
          </cell>
          <cell r="M57">
            <v>92.87</v>
          </cell>
          <cell r="N57">
            <v>120.77</v>
          </cell>
          <cell r="O57">
            <v>176.56</v>
          </cell>
          <cell r="P57">
            <v>14.76</v>
          </cell>
          <cell r="Q57">
            <v>23.13</v>
          </cell>
          <cell r="R57">
            <v>37.08</v>
          </cell>
          <cell r="S57">
            <v>51.03</v>
          </cell>
          <cell r="T57">
            <v>64.97</v>
          </cell>
          <cell r="U57">
            <v>92.87</v>
          </cell>
          <cell r="V57">
            <v>120.77</v>
          </cell>
          <cell r="W57">
            <v>176.56</v>
          </cell>
          <cell r="X57">
            <v>14.76</v>
          </cell>
          <cell r="Y57">
            <v>23.13</v>
          </cell>
          <cell r="Z57">
            <v>37.08</v>
          </cell>
          <cell r="AA57">
            <v>51.03</v>
          </cell>
          <cell r="AB57">
            <v>64.97</v>
          </cell>
          <cell r="AC57">
            <v>92.87</v>
          </cell>
          <cell r="AD57">
            <v>120.77</v>
          </cell>
          <cell r="AE57">
            <v>176.56</v>
          </cell>
          <cell r="AF57">
            <v>288.14999999999998</v>
          </cell>
          <cell r="AG57">
            <v>426.64</v>
          </cell>
          <cell r="AH57">
            <v>4.1579999029636383E-2</v>
          </cell>
          <cell r="AI57">
            <v>31</v>
          </cell>
          <cell r="AJ57">
            <v>68</v>
          </cell>
          <cell r="AK57">
            <v>54</v>
          </cell>
          <cell r="AL57">
            <v>127</v>
          </cell>
          <cell r="AM57">
            <v>98</v>
          </cell>
          <cell r="AN57">
            <v>246</v>
          </cell>
          <cell r="AO57">
            <v>364</v>
          </cell>
          <cell r="AP57">
            <v>525</v>
          </cell>
          <cell r="AQ57">
            <v>624</v>
          </cell>
          <cell r="AR57">
            <v>710</v>
          </cell>
          <cell r="AS57">
            <v>776</v>
          </cell>
          <cell r="AT57">
            <v>895</v>
          </cell>
          <cell r="AU57">
            <v>1646</v>
          </cell>
          <cell r="AV57">
            <v>1775</v>
          </cell>
          <cell r="AW57">
            <v>4908</v>
          </cell>
          <cell r="AX57">
            <v>6200</v>
          </cell>
          <cell r="AY57">
            <v>8171</v>
          </cell>
          <cell r="AZ57">
            <v>8817</v>
          </cell>
          <cell r="BA57">
            <v>16327</v>
          </cell>
          <cell r="BB57">
            <v>17619</v>
          </cell>
          <cell r="BC57">
            <v>2.0479999482631683E-2</v>
          </cell>
          <cell r="BD57">
            <v>1246</v>
          </cell>
          <cell r="BE57">
            <v>1559</v>
          </cell>
          <cell r="BF57">
            <v>1977</v>
          </cell>
          <cell r="BG57">
            <v>2287</v>
          </cell>
          <cell r="BH57">
            <v>2914</v>
          </cell>
          <cell r="BI57">
            <v>3750</v>
          </cell>
          <cell r="BJ57">
            <v>4370</v>
          </cell>
          <cell r="BK57">
            <v>5624</v>
          </cell>
          <cell r="BL57">
            <v>7295</v>
          </cell>
          <cell r="BM57">
            <v>7148</v>
          </cell>
          <cell r="BN57">
            <v>9237</v>
          </cell>
          <cell r="BO57">
            <v>11848</v>
          </cell>
          <cell r="BP57">
            <v>14092</v>
          </cell>
          <cell r="BQ57">
            <v>18270</v>
          </cell>
          <cell r="BR57">
            <v>23493</v>
          </cell>
          <cell r="BT57">
            <v>5.3393333333333333</v>
          </cell>
          <cell r="BV57">
            <v>4.0392000000000001</v>
          </cell>
          <cell r="BX57">
            <v>3.5891384615384614</v>
          </cell>
          <cell r="BZ57">
            <v>5.3325666666666667</v>
          </cell>
          <cell r="CB57">
            <v>4.03512</v>
          </cell>
          <cell r="CD57">
            <v>3.5859999999999999</v>
          </cell>
          <cell r="CF57">
            <v>5.3291666666666666</v>
          </cell>
          <cell r="CH57">
            <v>4.03308</v>
          </cell>
          <cell r="CJ57">
            <v>3.5844384615384617</v>
          </cell>
          <cell r="CL57">
            <v>5.3271199999999999</v>
          </cell>
          <cell r="CN57">
            <v>4.0318560000000003</v>
          </cell>
          <cell r="CP57">
            <v>3.5834953846153845</v>
          </cell>
        </row>
        <row r="58">
          <cell r="A58">
            <v>313</v>
          </cell>
          <cell r="B58" t="str">
            <v>2001</v>
          </cell>
          <cell r="C58" t="str">
            <v>W</v>
          </cell>
          <cell r="D58">
            <v>42</v>
          </cell>
          <cell r="E58" t="str">
            <v>Chubu Electric Power Co., Inc.</v>
          </cell>
          <cell r="F58" t="str">
            <v>Japan</v>
          </cell>
          <cell r="G58">
            <v>0.15999999642372131</v>
          </cell>
          <cell r="H58">
            <v>16.89</v>
          </cell>
          <cell r="I58">
            <v>44.85</v>
          </cell>
          <cell r="J58">
            <v>101.54</v>
          </cell>
          <cell r="K58">
            <v>156.88999999999999</v>
          </cell>
          <cell r="L58">
            <v>212.24</v>
          </cell>
          <cell r="M58">
            <v>247.88</v>
          </cell>
          <cell r="N58">
            <v>322.56</v>
          </cell>
          <cell r="O58">
            <v>472.09</v>
          </cell>
          <cell r="P58">
            <v>11.47</v>
          </cell>
          <cell r="Q58">
            <v>27.38</v>
          </cell>
          <cell r="R58">
            <v>49.32</v>
          </cell>
          <cell r="S58">
            <v>71.25</v>
          </cell>
          <cell r="T58">
            <v>93.17</v>
          </cell>
          <cell r="U58">
            <v>133.6</v>
          </cell>
          <cell r="V58">
            <v>174.49</v>
          </cell>
          <cell r="W58">
            <v>254.17</v>
          </cell>
          <cell r="X58">
            <v>11.47</v>
          </cell>
          <cell r="Y58">
            <v>27.38</v>
          </cell>
          <cell r="Z58">
            <v>49.32</v>
          </cell>
          <cell r="AA58">
            <v>71.25</v>
          </cell>
          <cell r="AB58">
            <v>93.17</v>
          </cell>
          <cell r="AC58">
            <v>133.6</v>
          </cell>
          <cell r="AD58">
            <v>174.49</v>
          </cell>
          <cell r="AE58">
            <v>254.17</v>
          </cell>
          <cell r="AF58">
            <v>418.1</v>
          </cell>
          <cell r="AG58">
            <v>624.5</v>
          </cell>
          <cell r="AH58">
            <v>0.15000000596046448</v>
          </cell>
          <cell r="AS58">
            <v>1792</v>
          </cell>
          <cell r="AT58">
            <v>2293</v>
          </cell>
          <cell r="AU58">
            <v>4074</v>
          </cell>
          <cell r="AV58">
            <v>4522</v>
          </cell>
          <cell r="AW58">
            <v>12221</v>
          </cell>
          <cell r="AX58">
            <v>17207</v>
          </cell>
          <cell r="AY58">
            <v>19666</v>
          </cell>
          <cell r="AZ58">
            <v>21906</v>
          </cell>
          <cell r="BA58">
            <v>39332</v>
          </cell>
          <cell r="BB58">
            <v>43812</v>
          </cell>
          <cell r="BC58">
            <v>0.15000000596046448</v>
          </cell>
          <cell r="BD58">
            <v>2059</v>
          </cell>
          <cell r="BE58">
            <v>3462</v>
          </cell>
          <cell r="BF58">
            <v>5163</v>
          </cell>
          <cell r="BG58">
            <v>4118</v>
          </cell>
          <cell r="BH58">
            <v>6923</v>
          </cell>
          <cell r="BI58">
            <v>10325</v>
          </cell>
          <cell r="BJ58">
            <v>8236</v>
          </cell>
          <cell r="BK58">
            <v>13846</v>
          </cell>
          <cell r="BL58">
            <v>20650</v>
          </cell>
          <cell r="BM58">
            <v>14673</v>
          </cell>
          <cell r="BN58">
            <v>23157</v>
          </cell>
          <cell r="BO58">
            <v>32141</v>
          </cell>
          <cell r="BP58">
            <v>29346</v>
          </cell>
          <cell r="BQ58">
            <v>46314</v>
          </cell>
          <cell r="BR58">
            <v>64283</v>
          </cell>
          <cell r="BT58" t="str">
            <v>n.d.</v>
          </cell>
          <cell r="BV58" t="str">
            <v>n.d.</v>
          </cell>
          <cell r="BX58" t="str">
            <v>n.d.</v>
          </cell>
          <cell r="BZ58" t="str">
            <v>n.d.</v>
          </cell>
          <cell r="CB58" t="str">
            <v>n.d.</v>
          </cell>
          <cell r="CD58" t="str">
            <v>n.d.</v>
          </cell>
          <cell r="CF58" t="str">
            <v>n.d.</v>
          </cell>
          <cell r="CH58" t="str">
            <v>n.d.</v>
          </cell>
          <cell r="CJ58" t="str">
            <v>n.d.</v>
          </cell>
          <cell r="CL58" t="str">
            <v>n.d.</v>
          </cell>
          <cell r="CN58" t="str">
            <v>n.d.</v>
          </cell>
          <cell r="CP58" t="str">
            <v>n.d.</v>
          </cell>
        </row>
        <row r="59">
          <cell r="A59">
            <v>9</v>
          </cell>
          <cell r="B59" t="str">
            <v>2001</v>
          </cell>
          <cell r="C59" t="str">
            <v>W</v>
          </cell>
          <cell r="D59">
            <v>43</v>
          </cell>
          <cell r="E59" t="str">
            <v>Cincinnati Gas &amp; Electric Company</v>
          </cell>
          <cell r="F59" t="str">
            <v>Ohio</v>
          </cell>
          <cell r="G59">
            <v>0</v>
          </cell>
          <cell r="H59">
            <v>11.4</v>
          </cell>
          <cell r="I59">
            <v>22.2</v>
          </cell>
          <cell r="J59">
            <v>40.200000000000003</v>
          </cell>
          <cell r="K59">
            <v>58.22</v>
          </cell>
          <cell r="L59">
            <v>76.239999999999995</v>
          </cell>
          <cell r="M59">
            <v>97.26</v>
          </cell>
          <cell r="N59">
            <v>118.29</v>
          </cell>
          <cell r="O59">
            <v>160.31</v>
          </cell>
          <cell r="P59">
            <v>11.4</v>
          </cell>
          <cell r="Q59">
            <v>22.2</v>
          </cell>
          <cell r="R59">
            <v>40.200000000000003</v>
          </cell>
          <cell r="S59">
            <v>58.22</v>
          </cell>
          <cell r="T59">
            <v>76.239999999999995</v>
          </cell>
          <cell r="U59">
            <v>97.26</v>
          </cell>
          <cell r="V59">
            <v>118.29</v>
          </cell>
          <cell r="W59">
            <v>160.31</v>
          </cell>
          <cell r="X59">
            <v>11.4</v>
          </cell>
          <cell r="Y59">
            <v>22.2</v>
          </cell>
          <cell r="Z59">
            <v>40.200000000000003</v>
          </cell>
          <cell r="AA59">
            <v>58.22</v>
          </cell>
          <cell r="AB59">
            <v>76.239999999999995</v>
          </cell>
          <cell r="AC59">
            <v>97.26</v>
          </cell>
          <cell r="AD59">
            <v>118.29</v>
          </cell>
          <cell r="AE59">
            <v>160.31</v>
          </cell>
          <cell r="AF59">
            <v>244.39</v>
          </cell>
          <cell r="AG59">
            <v>349.49</v>
          </cell>
          <cell r="AH59">
            <v>0</v>
          </cell>
          <cell r="AI59">
            <v>40</v>
          </cell>
          <cell r="AJ59">
            <v>97</v>
          </cell>
          <cell r="AK59">
            <v>74</v>
          </cell>
          <cell r="AL59">
            <v>190</v>
          </cell>
          <cell r="AM59">
            <v>144</v>
          </cell>
          <cell r="AN59">
            <v>294</v>
          </cell>
          <cell r="AO59">
            <v>565</v>
          </cell>
          <cell r="AP59">
            <v>668</v>
          </cell>
          <cell r="AQ59">
            <v>808</v>
          </cell>
          <cell r="AR59">
            <v>898</v>
          </cell>
          <cell r="AS59">
            <v>1008</v>
          </cell>
          <cell r="AT59">
            <v>1128</v>
          </cell>
          <cell r="AU59">
            <v>2149</v>
          </cell>
          <cell r="AV59">
            <v>2246</v>
          </cell>
          <cell r="AW59">
            <v>6427</v>
          </cell>
          <cell r="AX59">
            <v>7398</v>
          </cell>
          <cell r="AY59">
            <v>10705</v>
          </cell>
          <cell r="AZ59">
            <v>11190</v>
          </cell>
          <cell r="BA59">
            <v>21400</v>
          </cell>
          <cell r="BB59">
            <v>22370</v>
          </cell>
          <cell r="BC59">
            <v>0</v>
          </cell>
          <cell r="BD59">
            <v>1397</v>
          </cell>
          <cell r="BE59">
            <v>1736</v>
          </cell>
          <cell r="BF59">
            <v>2060</v>
          </cell>
          <cell r="BG59">
            <v>2784</v>
          </cell>
          <cell r="BH59">
            <v>3462</v>
          </cell>
          <cell r="BI59">
            <v>4108</v>
          </cell>
          <cell r="BJ59">
            <v>5558</v>
          </cell>
          <cell r="BK59">
            <v>6913</v>
          </cell>
          <cell r="BL59">
            <v>8206</v>
          </cell>
          <cell r="BM59">
            <v>9257</v>
          </cell>
          <cell r="BN59">
            <v>11514</v>
          </cell>
          <cell r="BO59">
            <v>13536</v>
          </cell>
          <cell r="BP59">
            <v>18503</v>
          </cell>
          <cell r="BQ59">
            <v>23017</v>
          </cell>
          <cell r="BR59">
            <v>27061</v>
          </cell>
          <cell r="BT59">
            <v>6.6830666666666669</v>
          </cell>
          <cell r="BV59">
            <v>4.6568399999999999</v>
          </cell>
          <cell r="BX59">
            <v>3.9554461538461538</v>
          </cell>
          <cell r="BZ59">
            <v>6.1690666666666667</v>
          </cell>
          <cell r="CB59">
            <v>4.4035399999999996</v>
          </cell>
          <cell r="CD59">
            <v>3.7801384615384617</v>
          </cell>
          <cell r="CF59">
            <v>6.1673</v>
          </cell>
          <cell r="CH59">
            <v>4.4024900000000002</v>
          </cell>
          <cell r="CJ59">
            <v>3.7793307692307692</v>
          </cell>
          <cell r="CL59">
            <v>6.0754400000000004</v>
          </cell>
          <cell r="CN59">
            <v>4.347372</v>
          </cell>
          <cell r="CP59">
            <v>3.7369384615384615</v>
          </cell>
        </row>
        <row r="60">
          <cell r="A60">
            <v>70</v>
          </cell>
          <cell r="B60" t="str">
            <v>2001</v>
          </cell>
          <cell r="C60" t="str">
            <v>W</v>
          </cell>
          <cell r="D60">
            <v>44</v>
          </cell>
          <cell r="E60" t="str">
            <v>CLECO Corporation</v>
          </cell>
          <cell r="F60" t="str">
            <v>Louisiana</v>
          </cell>
          <cell r="G60">
            <v>3.3009998500347137E-2</v>
          </cell>
          <cell r="H60">
            <v>16.690000000000001</v>
          </cell>
          <cell r="I60">
            <v>26.73</v>
          </cell>
          <cell r="J60">
            <v>43.47</v>
          </cell>
          <cell r="K60">
            <v>58.97</v>
          </cell>
          <cell r="L60">
            <v>74.47</v>
          </cell>
          <cell r="M60">
            <v>105.48</v>
          </cell>
          <cell r="N60">
            <v>136.47999999999999</v>
          </cell>
          <cell r="O60">
            <v>198.49</v>
          </cell>
          <cell r="P60">
            <v>16.690000000000001</v>
          </cell>
          <cell r="Q60">
            <v>26.73</v>
          </cell>
          <cell r="R60">
            <v>43.47</v>
          </cell>
          <cell r="S60">
            <v>58.97</v>
          </cell>
          <cell r="T60">
            <v>74.47</v>
          </cell>
          <cell r="U60">
            <v>105.48</v>
          </cell>
          <cell r="V60">
            <v>136.47999999999999</v>
          </cell>
          <cell r="W60">
            <v>198.49</v>
          </cell>
          <cell r="X60">
            <v>16.690000000000001</v>
          </cell>
          <cell r="Y60">
            <v>26.73</v>
          </cell>
          <cell r="Z60">
            <v>43.47</v>
          </cell>
          <cell r="AA60">
            <v>58.97</v>
          </cell>
          <cell r="AB60">
            <v>74.47</v>
          </cell>
          <cell r="AC60">
            <v>105.48</v>
          </cell>
          <cell r="AD60">
            <v>136.47999999999999</v>
          </cell>
          <cell r="AE60">
            <v>198.49</v>
          </cell>
          <cell r="AF60">
            <v>322.5</v>
          </cell>
          <cell r="AG60">
            <v>477.52</v>
          </cell>
          <cell r="AH60">
            <v>3.3009998500347137E-2</v>
          </cell>
          <cell r="AI60">
            <v>42</v>
          </cell>
          <cell r="AJ60">
            <v>94</v>
          </cell>
          <cell r="AK60">
            <v>73</v>
          </cell>
          <cell r="AL60">
            <v>178</v>
          </cell>
          <cell r="AM60">
            <v>136</v>
          </cell>
          <cell r="AN60">
            <v>346</v>
          </cell>
          <cell r="AO60">
            <v>493</v>
          </cell>
          <cell r="AP60">
            <v>658</v>
          </cell>
          <cell r="AQ60">
            <v>733</v>
          </cell>
          <cell r="AR60">
            <v>898</v>
          </cell>
          <cell r="AS60">
            <v>912</v>
          </cell>
          <cell r="AT60">
            <v>1138</v>
          </cell>
          <cell r="AU60">
            <v>2009</v>
          </cell>
          <cell r="AV60">
            <v>2256</v>
          </cell>
          <cell r="AW60">
            <v>5988</v>
          </cell>
          <cell r="AX60">
            <v>8457</v>
          </cell>
          <cell r="AY60">
            <v>9967</v>
          </cell>
          <cell r="AZ60">
            <v>11202</v>
          </cell>
          <cell r="BA60">
            <v>19914</v>
          </cell>
          <cell r="BB60">
            <v>22383</v>
          </cell>
          <cell r="BC60">
            <v>3.2419998198747635E-2</v>
          </cell>
          <cell r="BD60">
            <v>1203</v>
          </cell>
          <cell r="BE60">
            <v>1821</v>
          </cell>
          <cell r="BF60">
            <v>2644</v>
          </cell>
          <cell r="BG60">
            <v>2387</v>
          </cell>
          <cell r="BH60">
            <v>3621</v>
          </cell>
          <cell r="BI60">
            <v>5267</v>
          </cell>
          <cell r="BJ60">
            <v>4754</v>
          </cell>
          <cell r="BK60">
            <v>7223</v>
          </cell>
          <cell r="BL60">
            <v>10515</v>
          </cell>
          <cell r="BM60">
            <v>7910</v>
          </cell>
          <cell r="BN60">
            <v>12025</v>
          </cell>
          <cell r="BO60">
            <v>17168</v>
          </cell>
          <cell r="BP60">
            <v>15800</v>
          </cell>
          <cell r="BQ60">
            <v>24029</v>
          </cell>
          <cell r="BR60">
            <v>34316</v>
          </cell>
          <cell r="BT60">
            <v>6.4715999999999996</v>
          </cell>
          <cell r="BV60">
            <v>5.4889200000000002</v>
          </cell>
          <cell r="BX60">
            <v>5.1487384615384615</v>
          </cell>
          <cell r="BZ60">
            <v>6.4682333333333331</v>
          </cell>
          <cell r="CB60">
            <v>5.4869000000000003</v>
          </cell>
          <cell r="CD60">
            <v>5.1471999999999998</v>
          </cell>
          <cell r="CF60">
            <v>6.1657500000000001</v>
          </cell>
          <cell r="CH60">
            <v>5.0124199999999997</v>
          </cell>
          <cell r="CJ60">
            <v>4.6131846153846157</v>
          </cell>
          <cell r="CL60">
            <v>6.1157533333333332</v>
          </cell>
          <cell r="CN60">
            <v>4.9824159999999997</v>
          </cell>
          <cell r="CP60">
            <v>4.5901076923076927</v>
          </cell>
        </row>
        <row r="61">
          <cell r="A61">
            <v>188</v>
          </cell>
          <cell r="B61" t="str">
            <v>2001</v>
          </cell>
          <cell r="C61" t="str">
            <v>W</v>
          </cell>
          <cell r="D61">
            <v>45</v>
          </cell>
          <cell r="E61" t="str">
            <v>Commonwealth Edison Company</v>
          </cell>
          <cell r="F61" t="str">
            <v>Illinois</v>
          </cell>
          <cell r="H61">
            <v>12.65</v>
          </cell>
          <cell r="I61">
            <v>26.18</v>
          </cell>
          <cell r="J61">
            <v>46.47</v>
          </cell>
          <cell r="K61">
            <v>67.95</v>
          </cell>
          <cell r="L61">
            <v>84.9</v>
          </cell>
          <cell r="M61">
            <v>118.81</v>
          </cell>
          <cell r="N61">
            <v>152.72999999999999</v>
          </cell>
          <cell r="O61">
            <v>220.55</v>
          </cell>
          <cell r="P61">
            <v>12.65</v>
          </cell>
          <cell r="Q61">
            <v>26.18</v>
          </cell>
          <cell r="R61">
            <v>46.47</v>
          </cell>
          <cell r="S61">
            <v>67.95</v>
          </cell>
          <cell r="T61">
            <v>84.9</v>
          </cell>
          <cell r="U61">
            <v>118.81</v>
          </cell>
          <cell r="V61">
            <v>152.72999999999999</v>
          </cell>
          <cell r="W61">
            <v>220.55</v>
          </cell>
          <cell r="X61">
            <v>12.65</v>
          </cell>
          <cell r="Y61">
            <v>26.18</v>
          </cell>
          <cell r="Z61">
            <v>43.8</v>
          </cell>
          <cell r="AA61">
            <v>58.59</v>
          </cell>
          <cell r="AB61">
            <v>68.86</v>
          </cell>
          <cell r="AC61">
            <v>89.42</v>
          </cell>
          <cell r="AD61">
            <v>109.97</v>
          </cell>
          <cell r="AE61">
            <v>151.08000000000001</v>
          </cell>
          <cell r="AF61">
            <v>233.29</v>
          </cell>
          <cell r="AG61">
            <v>336.06</v>
          </cell>
          <cell r="AI61">
            <v>48</v>
          </cell>
          <cell r="AJ61">
            <v>106</v>
          </cell>
          <cell r="AK61">
            <v>83</v>
          </cell>
          <cell r="AL61">
            <v>199</v>
          </cell>
          <cell r="AM61">
            <v>216</v>
          </cell>
          <cell r="AN61">
            <v>326</v>
          </cell>
          <cell r="AO61">
            <v>618</v>
          </cell>
          <cell r="AP61">
            <v>795</v>
          </cell>
          <cell r="AQ61">
            <v>908</v>
          </cell>
          <cell r="AR61">
            <v>1084</v>
          </cell>
          <cell r="AS61">
            <v>1131</v>
          </cell>
          <cell r="AT61">
            <v>1374</v>
          </cell>
          <cell r="AU61">
            <v>2470</v>
          </cell>
          <cell r="AV61">
            <v>2669</v>
          </cell>
          <cell r="AW61">
            <v>6724</v>
          </cell>
          <cell r="AX61">
            <v>8717</v>
          </cell>
          <cell r="AY61">
            <v>11801</v>
          </cell>
          <cell r="AZ61">
            <v>13042</v>
          </cell>
          <cell r="BA61">
            <v>24302</v>
          </cell>
          <cell r="BB61">
            <v>26542</v>
          </cell>
          <cell r="BD61">
            <v>1524</v>
          </cell>
          <cell r="BE61">
            <v>2187</v>
          </cell>
          <cell r="BF61">
            <v>2851</v>
          </cell>
          <cell r="BG61">
            <v>3035</v>
          </cell>
          <cell r="BH61">
            <v>4032</v>
          </cell>
          <cell r="BI61">
            <v>5360</v>
          </cell>
          <cell r="BJ61">
            <v>5728</v>
          </cell>
          <cell r="BK61">
            <v>7721</v>
          </cell>
          <cell r="BL61">
            <v>10378</v>
          </cell>
          <cell r="BM61">
            <v>9732</v>
          </cell>
          <cell r="BN61">
            <v>13869</v>
          </cell>
          <cell r="BO61">
            <v>19041</v>
          </cell>
          <cell r="BP61">
            <v>21158</v>
          </cell>
          <cell r="BQ61">
            <v>27446</v>
          </cell>
          <cell r="BR61">
            <v>36411</v>
          </cell>
          <cell r="BT61">
            <v>8.0326000000000004</v>
          </cell>
          <cell r="BV61">
            <v>6.0183600000000004</v>
          </cell>
          <cell r="BX61">
            <v>5.4230461538461538</v>
          </cell>
          <cell r="BZ61">
            <v>7.9897666666666662</v>
          </cell>
          <cell r="CB61">
            <v>5.9926399999999997</v>
          </cell>
          <cell r="CD61">
            <v>5.4032923076923076</v>
          </cell>
          <cell r="CF61">
            <v>6.6717000000000004</v>
          </cell>
          <cell r="CH61">
            <v>5.2018000000000004</v>
          </cell>
          <cell r="CJ61">
            <v>4.7949384615384618</v>
          </cell>
          <cell r="CL61">
            <v>5.8684266666666662</v>
          </cell>
          <cell r="CN61">
            <v>4.7198359999999999</v>
          </cell>
          <cell r="CP61">
            <v>4.4241999999999999</v>
          </cell>
        </row>
        <row r="62">
          <cell r="A62">
            <v>75</v>
          </cell>
          <cell r="B62" t="str">
            <v>2001</v>
          </cell>
          <cell r="C62" t="str">
            <v>W</v>
          </cell>
          <cell r="D62">
            <v>46</v>
          </cell>
          <cell r="E62" t="str">
            <v>Commonwealth Electric Company</v>
          </cell>
          <cell r="F62" t="str">
            <v>Massachusetts</v>
          </cell>
          <cell r="H62">
            <v>17.510000000000002</v>
          </cell>
          <cell r="I62">
            <v>38.19</v>
          </cell>
          <cell r="J62">
            <v>72.64</v>
          </cell>
          <cell r="K62">
            <v>107.1</v>
          </cell>
          <cell r="L62">
            <v>141.54</v>
          </cell>
          <cell r="M62">
            <v>210.45</v>
          </cell>
          <cell r="N62">
            <v>279.35000000000002</v>
          </cell>
          <cell r="O62">
            <v>417.16</v>
          </cell>
          <cell r="P62">
            <v>17.510000000000002</v>
          </cell>
          <cell r="Q62">
            <v>38.19</v>
          </cell>
          <cell r="R62">
            <v>72.64</v>
          </cell>
          <cell r="S62">
            <v>107.1</v>
          </cell>
          <cell r="T62">
            <v>141.54</v>
          </cell>
          <cell r="U62">
            <v>210.45</v>
          </cell>
          <cell r="V62">
            <v>279.35000000000002</v>
          </cell>
          <cell r="W62">
            <v>417.16</v>
          </cell>
          <cell r="X62">
            <v>21.89</v>
          </cell>
          <cell r="Y62">
            <v>39.659999999999997</v>
          </cell>
          <cell r="Z62">
            <v>69.3</v>
          </cell>
          <cell r="AA62">
            <v>98.93</v>
          </cell>
          <cell r="AB62">
            <v>128.55000000000001</v>
          </cell>
          <cell r="AC62">
            <v>187.82</v>
          </cell>
          <cell r="AD62">
            <v>247.07</v>
          </cell>
          <cell r="AE62">
            <v>365.59</v>
          </cell>
          <cell r="AF62">
            <v>602.63</v>
          </cell>
          <cell r="AG62">
            <v>898.94</v>
          </cell>
          <cell r="AI62">
            <v>54</v>
          </cell>
          <cell r="AJ62">
            <v>135</v>
          </cell>
          <cell r="AK62">
            <v>103</v>
          </cell>
          <cell r="AL62">
            <v>265</v>
          </cell>
          <cell r="AM62">
            <v>210</v>
          </cell>
          <cell r="AN62">
            <v>484</v>
          </cell>
          <cell r="AO62">
            <v>772</v>
          </cell>
          <cell r="AP62">
            <v>1173</v>
          </cell>
          <cell r="AQ62">
            <v>1221</v>
          </cell>
          <cell r="AR62">
            <v>1622</v>
          </cell>
          <cell r="AS62">
            <v>1521</v>
          </cell>
          <cell r="AT62">
            <v>2072</v>
          </cell>
          <cell r="AU62">
            <v>3638</v>
          </cell>
          <cell r="AV62">
            <v>4225</v>
          </cell>
          <cell r="AW62">
            <v>10191</v>
          </cell>
          <cell r="AX62">
            <v>16056</v>
          </cell>
          <cell r="AY62">
            <v>17118</v>
          </cell>
          <cell r="AZ62">
            <v>19760</v>
          </cell>
          <cell r="BA62">
            <v>33336</v>
          </cell>
          <cell r="BB62">
            <v>38619</v>
          </cell>
          <cell r="BD62">
            <v>1822</v>
          </cell>
          <cell r="BE62">
            <v>3274</v>
          </cell>
          <cell r="BF62">
            <v>5211</v>
          </cell>
          <cell r="BG62">
            <v>3670</v>
          </cell>
          <cell r="BH62">
            <v>6508</v>
          </cell>
          <cell r="BI62">
            <v>10291</v>
          </cell>
          <cell r="BJ62">
            <v>7001</v>
          </cell>
          <cell r="BK62">
            <v>12676</v>
          </cell>
          <cell r="BL62">
            <v>20243</v>
          </cell>
          <cell r="BM62">
            <v>12243</v>
          </cell>
          <cell r="BN62">
            <v>20768</v>
          </cell>
          <cell r="BO62">
            <v>31425</v>
          </cell>
          <cell r="BP62">
            <v>23630</v>
          </cell>
          <cell r="BQ62">
            <v>40681</v>
          </cell>
          <cell r="BR62">
            <v>61994</v>
          </cell>
          <cell r="BT62">
            <v>10.491</v>
          </cell>
          <cell r="BV62">
            <v>9.7047600000000003</v>
          </cell>
          <cell r="BX62">
            <v>9.4326153846153851</v>
          </cell>
          <cell r="BZ62">
            <v>10.462466666666666</v>
          </cell>
          <cell r="CB62">
            <v>9.6876599999999993</v>
          </cell>
          <cell r="CD62">
            <v>9.4194461538461542</v>
          </cell>
          <cell r="CF62">
            <v>10.448216666666667</v>
          </cell>
          <cell r="CH62">
            <v>9.6791</v>
          </cell>
          <cell r="CJ62">
            <v>9.4128692307692301</v>
          </cell>
          <cell r="CL62">
            <v>10.439666666666668</v>
          </cell>
          <cell r="CN62">
            <v>9.6739680000000003</v>
          </cell>
          <cell r="CP62">
            <v>9.408916923076923</v>
          </cell>
        </row>
        <row r="63">
          <cell r="A63">
            <v>76</v>
          </cell>
          <cell r="B63" t="str">
            <v>2001</v>
          </cell>
          <cell r="C63" t="str">
            <v>W</v>
          </cell>
          <cell r="D63">
            <v>47</v>
          </cell>
          <cell r="E63" t="str">
            <v>Concord Electric Company</v>
          </cell>
          <cell r="F63" t="str">
            <v>New Hampshire</v>
          </cell>
          <cell r="G63">
            <v>2.0399999618530273</v>
          </cell>
          <cell r="H63">
            <v>17.47</v>
          </cell>
          <cell r="I63">
            <v>33.07</v>
          </cell>
          <cell r="J63">
            <v>62.88</v>
          </cell>
          <cell r="K63">
            <v>92.69</v>
          </cell>
          <cell r="L63">
            <v>122.5</v>
          </cell>
          <cell r="M63">
            <v>182.12</v>
          </cell>
          <cell r="N63">
            <v>241.74</v>
          </cell>
          <cell r="O63">
            <v>360.98</v>
          </cell>
          <cell r="P63">
            <v>17.47</v>
          </cell>
          <cell r="Q63">
            <v>33.07</v>
          </cell>
          <cell r="R63">
            <v>62.88</v>
          </cell>
          <cell r="S63">
            <v>92.69</v>
          </cell>
          <cell r="T63">
            <v>122.5</v>
          </cell>
          <cell r="U63">
            <v>182.12</v>
          </cell>
          <cell r="V63">
            <v>241.74</v>
          </cell>
          <cell r="W63">
            <v>360.98</v>
          </cell>
          <cell r="X63">
            <v>17.47</v>
          </cell>
          <cell r="Y63">
            <v>33.07</v>
          </cell>
          <cell r="Z63">
            <v>62.88</v>
          </cell>
          <cell r="AA63">
            <v>92.69</v>
          </cell>
          <cell r="AB63">
            <v>122.5</v>
          </cell>
          <cell r="AC63">
            <v>182.12</v>
          </cell>
          <cell r="AD63">
            <v>241.74</v>
          </cell>
          <cell r="AE63">
            <v>360.98</v>
          </cell>
          <cell r="AF63">
            <v>599.46</v>
          </cell>
          <cell r="AG63">
            <v>897.56</v>
          </cell>
          <cell r="AH63">
            <v>2.0399999618530273</v>
          </cell>
          <cell r="AI63">
            <v>62</v>
          </cell>
          <cell r="AJ63">
            <v>111</v>
          </cell>
          <cell r="AK63">
            <v>118</v>
          </cell>
          <cell r="AL63">
            <v>216</v>
          </cell>
          <cell r="AM63">
            <v>239</v>
          </cell>
          <cell r="AN63">
            <v>435</v>
          </cell>
          <cell r="AO63">
            <v>779</v>
          </cell>
          <cell r="AP63">
            <v>1094</v>
          </cell>
          <cell r="AQ63">
            <v>1197</v>
          </cell>
          <cell r="AR63">
            <v>1512</v>
          </cell>
          <cell r="AS63">
            <v>1532</v>
          </cell>
          <cell r="AT63">
            <v>1965</v>
          </cell>
          <cell r="AU63">
            <v>3427</v>
          </cell>
          <cell r="AV63">
            <v>3899</v>
          </cell>
          <cell r="BC63">
            <v>2.0399999618530273</v>
          </cell>
          <cell r="BJ63">
            <v>7974</v>
          </cell>
          <cell r="BK63">
            <v>12880</v>
          </cell>
          <cell r="BL63">
            <v>19421</v>
          </cell>
          <cell r="BM63">
            <v>13167</v>
          </cell>
          <cell r="BN63">
            <v>21343</v>
          </cell>
          <cell r="BO63">
            <v>31564</v>
          </cell>
          <cell r="BP63">
            <v>26149</v>
          </cell>
          <cell r="BQ63">
            <v>42502</v>
          </cell>
          <cell r="BR63">
            <v>62943</v>
          </cell>
          <cell r="BT63">
            <v>11.3926</v>
          </cell>
          <cell r="BV63">
            <v>10.106120000000001</v>
          </cell>
          <cell r="BX63">
            <v>9.6608000000000001</v>
          </cell>
          <cell r="BZ63">
            <v>11.386466666666667</v>
          </cell>
          <cell r="CB63">
            <v>10.10242</v>
          </cell>
          <cell r="CD63">
            <v>9.6579538461538466</v>
          </cell>
          <cell r="CF63">
            <v>11.383383333333333</v>
          </cell>
          <cell r="CH63">
            <v>10.100580000000001</v>
          </cell>
          <cell r="CJ63">
            <v>9.6565307692307698</v>
          </cell>
          <cell r="CL63">
            <v>11.381533333333334</v>
          </cell>
          <cell r="CN63">
            <v>10.099472</v>
          </cell>
          <cell r="CP63">
            <v>9.6556800000000003</v>
          </cell>
        </row>
        <row r="64">
          <cell r="A64">
            <v>10</v>
          </cell>
          <cell r="B64" t="str">
            <v>2001</v>
          </cell>
          <cell r="C64" t="str">
            <v>W</v>
          </cell>
          <cell r="D64">
            <v>48</v>
          </cell>
          <cell r="E64" t="str">
            <v>Connecticut Light &amp; Power Company</v>
          </cell>
          <cell r="F64" t="str">
            <v>Connecticut</v>
          </cell>
          <cell r="G64">
            <v>0</v>
          </cell>
          <cell r="H64">
            <v>17.739999999999998</v>
          </cell>
          <cell r="I64">
            <v>32.21</v>
          </cell>
          <cell r="J64">
            <v>56.31</v>
          </cell>
          <cell r="K64">
            <v>80.42</v>
          </cell>
          <cell r="L64">
            <v>104.52</v>
          </cell>
          <cell r="M64">
            <v>152.72999999999999</v>
          </cell>
          <cell r="N64">
            <v>200.94</v>
          </cell>
          <cell r="O64">
            <v>297.36</v>
          </cell>
          <cell r="P64">
            <v>17.739999999999998</v>
          </cell>
          <cell r="Q64">
            <v>32.21</v>
          </cell>
          <cell r="R64">
            <v>56.31</v>
          </cell>
          <cell r="S64">
            <v>80.42</v>
          </cell>
          <cell r="T64">
            <v>104.52</v>
          </cell>
          <cell r="U64">
            <v>152.72999999999999</v>
          </cell>
          <cell r="V64">
            <v>200.94</v>
          </cell>
          <cell r="W64">
            <v>297.36</v>
          </cell>
          <cell r="X64">
            <v>18.239999999999998</v>
          </cell>
          <cell r="Y64">
            <v>31.42</v>
          </cell>
          <cell r="Z64">
            <v>53.38</v>
          </cell>
          <cell r="AA64">
            <v>75.349999999999994</v>
          </cell>
          <cell r="AB64">
            <v>97.31</v>
          </cell>
          <cell r="AC64">
            <v>141.24</v>
          </cell>
          <cell r="AD64">
            <v>185.17</v>
          </cell>
          <cell r="AE64">
            <v>273.02999999999997</v>
          </cell>
          <cell r="AF64">
            <v>448.75</v>
          </cell>
          <cell r="AG64">
            <v>668.4</v>
          </cell>
          <cell r="AH64">
            <v>0</v>
          </cell>
          <cell r="AI64">
            <v>58</v>
          </cell>
          <cell r="AJ64">
            <v>108</v>
          </cell>
          <cell r="AK64">
            <v>109</v>
          </cell>
          <cell r="AL64">
            <v>211</v>
          </cell>
          <cell r="AM64">
            <v>213</v>
          </cell>
          <cell r="AN64">
            <v>415</v>
          </cell>
          <cell r="AO64">
            <v>713</v>
          </cell>
          <cell r="AP64">
            <v>1029</v>
          </cell>
          <cell r="AQ64">
            <v>1118</v>
          </cell>
          <cell r="AR64">
            <v>1366</v>
          </cell>
          <cell r="AS64">
            <v>1356</v>
          </cell>
          <cell r="AT64">
            <v>1677</v>
          </cell>
          <cell r="AU64">
            <v>2762</v>
          </cell>
          <cell r="AV64">
            <v>3112</v>
          </cell>
          <cell r="AW64">
            <v>7804</v>
          </cell>
          <cell r="AX64">
            <v>10997</v>
          </cell>
          <cell r="AY64">
            <v>12414</v>
          </cell>
          <cell r="AZ64">
            <v>14005</v>
          </cell>
          <cell r="BA64">
            <v>24563</v>
          </cell>
          <cell r="BB64">
            <v>27592</v>
          </cell>
          <cell r="BC64">
            <v>0</v>
          </cell>
          <cell r="BD64">
            <v>1578</v>
          </cell>
          <cell r="BE64">
            <v>2392</v>
          </cell>
          <cell r="BF64">
            <v>3294</v>
          </cell>
          <cell r="BG64">
            <v>2927</v>
          </cell>
          <cell r="BH64">
            <v>4556</v>
          </cell>
          <cell r="BI64">
            <v>6359</v>
          </cell>
          <cell r="BJ64">
            <v>5626</v>
          </cell>
          <cell r="BK64">
            <v>8883</v>
          </cell>
          <cell r="BL64">
            <v>12490</v>
          </cell>
          <cell r="BM64">
            <v>9074</v>
          </cell>
          <cell r="BN64">
            <v>14011</v>
          </cell>
          <cell r="BO64">
            <v>20182</v>
          </cell>
          <cell r="BP64">
            <v>18306</v>
          </cell>
          <cell r="BQ64">
            <v>27867</v>
          </cell>
          <cell r="BR64">
            <v>39819</v>
          </cell>
          <cell r="BT64">
            <v>7.6858666666666666</v>
          </cell>
          <cell r="BV64">
            <v>6.5237600000000002</v>
          </cell>
          <cell r="BX64">
            <v>6.1215076923076923</v>
          </cell>
          <cell r="BZ64">
            <v>7.5861666666666663</v>
          </cell>
          <cell r="CB64">
            <v>6.4639199999999999</v>
          </cell>
          <cell r="CD64">
            <v>6.0754615384615382</v>
          </cell>
          <cell r="CF64">
            <v>7.5362833333333334</v>
          </cell>
          <cell r="CH64">
            <v>6.4340099999999998</v>
          </cell>
          <cell r="CJ64">
            <v>6.0524538461538464</v>
          </cell>
          <cell r="CL64">
            <v>7.5063733333333333</v>
          </cell>
          <cell r="CN64">
            <v>6.4160599999999999</v>
          </cell>
          <cell r="CP64">
            <v>6.0386430769230772</v>
          </cell>
        </row>
        <row r="65">
          <cell r="A65">
            <v>77</v>
          </cell>
          <cell r="B65" t="str">
            <v>2001</v>
          </cell>
          <cell r="C65" t="str">
            <v>W</v>
          </cell>
          <cell r="D65">
            <v>49</v>
          </cell>
          <cell r="E65" t="str">
            <v>Consolidated Edison Company of New York</v>
          </cell>
          <cell r="F65" t="str">
            <v>New York</v>
          </cell>
          <cell r="G65">
            <v>2.9010999202728271</v>
          </cell>
          <cell r="H65">
            <v>27.43</v>
          </cell>
          <cell r="I65">
            <v>55.74</v>
          </cell>
          <cell r="J65">
            <v>101.9</v>
          </cell>
          <cell r="K65">
            <v>148.05000000000001</v>
          </cell>
          <cell r="L65">
            <v>194.19</v>
          </cell>
          <cell r="M65">
            <v>286.51</v>
          </cell>
          <cell r="N65">
            <v>378.8</v>
          </cell>
          <cell r="O65">
            <v>563.41</v>
          </cell>
          <cell r="P65">
            <v>26.96</v>
          </cell>
          <cell r="Q65">
            <v>54.58</v>
          </cell>
          <cell r="R65">
            <v>99.13</v>
          </cell>
          <cell r="S65">
            <v>143.32</v>
          </cell>
          <cell r="T65">
            <v>188.22</v>
          </cell>
          <cell r="U65">
            <v>278.20999999999998</v>
          </cell>
          <cell r="V65">
            <v>368.17</v>
          </cell>
          <cell r="W65">
            <v>548.12</v>
          </cell>
          <cell r="X65">
            <v>25.76</v>
          </cell>
          <cell r="Y65">
            <v>51.57</v>
          </cell>
          <cell r="Z65">
            <v>93.13</v>
          </cell>
          <cell r="AA65">
            <v>134.33000000000001</v>
          </cell>
          <cell r="AB65">
            <v>168.84</v>
          </cell>
          <cell r="AC65">
            <v>236.03</v>
          </cell>
          <cell r="AD65">
            <v>303.22000000000003</v>
          </cell>
          <cell r="AE65">
            <v>437.6</v>
          </cell>
          <cell r="AF65">
            <v>706.37</v>
          </cell>
          <cell r="AG65">
            <v>1042.32</v>
          </cell>
          <cell r="AH65">
            <v>2.9175000190734863</v>
          </cell>
          <cell r="AI65">
            <v>88</v>
          </cell>
          <cell r="AJ65">
            <v>216</v>
          </cell>
          <cell r="AK65">
            <v>165</v>
          </cell>
          <cell r="AL65">
            <v>414</v>
          </cell>
          <cell r="AM65">
            <v>419</v>
          </cell>
          <cell r="AN65">
            <v>735</v>
          </cell>
          <cell r="AO65">
            <v>1333</v>
          </cell>
          <cell r="AP65">
            <v>1838</v>
          </cell>
          <cell r="AQ65">
            <v>2030</v>
          </cell>
          <cell r="AR65">
            <v>2535</v>
          </cell>
          <cell r="AS65">
            <v>2537</v>
          </cell>
          <cell r="AT65">
            <v>3232</v>
          </cell>
          <cell r="AU65">
            <v>5706</v>
          </cell>
          <cell r="AV65">
            <v>6464</v>
          </cell>
          <cell r="AW65">
            <v>17118</v>
          </cell>
          <cell r="AX65">
            <v>24700</v>
          </cell>
          <cell r="AY65">
            <v>28529</v>
          </cell>
          <cell r="AZ65">
            <v>32320</v>
          </cell>
          <cell r="BA65">
            <v>56928</v>
          </cell>
          <cell r="BB65">
            <v>64511</v>
          </cell>
          <cell r="BC65">
            <v>2.9175000190734863</v>
          </cell>
          <cell r="BD65">
            <v>3090</v>
          </cell>
          <cell r="BE65">
            <v>4972</v>
          </cell>
          <cell r="BF65">
            <v>7480</v>
          </cell>
          <cell r="BG65">
            <v>6181</v>
          </cell>
          <cell r="BH65">
            <v>9943</v>
          </cell>
          <cell r="BI65">
            <v>14960</v>
          </cell>
          <cell r="BJ65">
            <v>12362</v>
          </cell>
          <cell r="BK65">
            <v>19886</v>
          </cell>
          <cell r="BL65">
            <v>29919</v>
          </cell>
          <cell r="BM65">
            <v>20603</v>
          </cell>
          <cell r="BN65">
            <v>33144</v>
          </cell>
          <cell r="BO65">
            <v>48820</v>
          </cell>
          <cell r="BP65">
            <v>41109</v>
          </cell>
          <cell r="BQ65">
            <v>66191</v>
          </cell>
          <cell r="BR65">
            <v>97544</v>
          </cell>
          <cell r="BT65">
            <v>19.795066666666667</v>
          </cell>
          <cell r="BV65">
            <v>17.5228</v>
          </cell>
          <cell r="BX65">
            <v>16.736246153846153</v>
          </cell>
          <cell r="BZ65">
            <v>19.795066666666667</v>
          </cell>
          <cell r="CB65">
            <v>17.5228</v>
          </cell>
          <cell r="CD65">
            <v>16.733892307692308</v>
          </cell>
          <cell r="CF65">
            <v>19.79505</v>
          </cell>
          <cell r="CH65">
            <v>17.522790000000001</v>
          </cell>
          <cell r="CJ65">
            <v>16.736238461538463</v>
          </cell>
          <cell r="CL65">
            <v>19.795059999999999</v>
          </cell>
          <cell r="CN65">
            <v>17.522791999999999</v>
          </cell>
          <cell r="CP65">
            <v>16.736239999999999</v>
          </cell>
        </row>
        <row r="66">
          <cell r="A66">
            <v>78</v>
          </cell>
          <cell r="B66" t="str">
            <v>2001</v>
          </cell>
          <cell r="C66" t="str">
            <v>W</v>
          </cell>
          <cell r="D66">
            <v>50</v>
          </cell>
          <cell r="E66" t="str">
            <v>Consumers Energy</v>
          </cell>
          <cell r="F66" t="str">
            <v>Michigan</v>
          </cell>
          <cell r="G66">
            <v>2.5700000114738941E-3</v>
          </cell>
          <cell r="H66">
            <v>8.0500000000000007</v>
          </cell>
          <cell r="I66">
            <v>20.11</v>
          </cell>
          <cell r="J66">
            <v>40.229999999999997</v>
          </cell>
          <cell r="K66">
            <v>60.34</v>
          </cell>
          <cell r="L66">
            <v>80.459999999999994</v>
          </cell>
          <cell r="M66">
            <v>120.69</v>
          </cell>
          <cell r="N66">
            <v>160.91999999999999</v>
          </cell>
          <cell r="O66">
            <v>241.37</v>
          </cell>
          <cell r="P66">
            <v>8.0500000000000007</v>
          </cell>
          <cell r="Q66">
            <v>20.11</v>
          </cell>
          <cell r="R66">
            <v>37.43</v>
          </cell>
          <cell r="S66">
            <v>56.15</v>
          </cell>
          <cell r="T66">
            <v>76.260000000000005</v>
          </cell>
          <cell r="U66">
            <v>116.49</v>
          </cell>
          <cell r="V66">
            <v>156.72</v>
          </cell>
          <cell r="W66">
            <v>237.18</v>
          </cell>
          <cell r="X66">
            <v>8.0500000000000007</v>
          </cell>
          <cell r="Y66">
            <v>20.11</v>
          </cell>
          <cell r="Z66">
            <v>37.43</v>
          </cell>
          <cell r="AA66">
            <v>56.15</v>
          </cell>
          <cell r="AB66">
            <v>74.87</v>
          </cell>
          <cell r="AC66">
            <v>108.09</v>
          </cell>
          <cell r="AD66">
            <v>141.32</v>
          </cell>
          <cell r="AE66">
            <v>207.78</v>
          </cell>
          <cell r="AF66">
            <v>340.7</v>
          </cell>
          <cell r="AG66">
            <v>506.84</v>
          </cell>
          <cell r="AH66">
            <v>2.7000000700354576E-3</v>
          </cell>
          <cell r="AI66">
            <v>43</v>
          </cell>
          <cell r="AJ66">
            <v>103</v>
          </cell>
          <cell r="AK66">
            <v>79</v>
          </cell>
          <cell r="AL66">
            <v>172</v>
          </cell>
          <cell r="AM66">
            <v>151</v>
          </cell>
          <cell r="AN66">
            <v>323</v>
          </cell>
          <cell r="AO66">
            <v>582</v>
          </cell>
          <cell r="AP66">
            <v>725</v>
          </cell>
          <cell r="AQ66">
            <v>814</v>
          </cell>
          <cell r="AR66">
            <v>956</v>
          </cell>
          <cell r="AS66">
            <v>993</v>
          </cell>
          <cell r="AT66">
            <v>1188</v>
          </cell>
          <cell r="AU66">
            <v>2063</v>
          </cell>
          <cell r="AV66">
            <v>2277</v>
          </cell>
          <cell r="AW66">
            <v>5990</v>
          </cell>
          <cell r="AX66">
            <v>8125</v>
          </cell>
          <cell r="AY66">
            <v>9916</v>
          </cell>
          <cell r="AZ66">
            <v>10984</v>
          </cell>
          <cell r="BA66">
            <v>19732</v>
          </cell>
          <cell r="BB66">
            <v>21868</v>
          </cell>
          <cell r="BC66">
            <v>2.7000000700354576E-3</v>
          </cell>
          <cell r="BD66">
            <v>1306</v>
          </cell>
          <cell r="BE66">
            <v>1839</v>
          </cell>
          <cell r="BF66">
            <v>2551</v>
          </cell>
          <cell r="BG66">
            <v>2511</v>
          </cell>
          <cell r="BH66">
            <v>3579</v>
          </cell>
          <cell r="BI66">
            <v>4890</v>
          </cell>
          <cell r="BJ66">
            <v>4922</v>
          </cell>
          <cell r="BK66">
            <v>7057</v>
          </cell>
          <cell r="BL66">
            <v>9680</v>
          </cell>
          <cell r="BM66">
            <v>8137</v>
          </cell>
          <cell r="BN66">
            <v>11696</v>
          </cell>
          <cell r="BO66">
            <v>15813</v>
          </cell>
          <cell r="BP66">
            <v>16174</v>
          </cell>
          <cell r="BQ66">
            <v>23291</v>
          </cell>
          <cell r="BR66">
            <v>31525</v>
          </cell>
          <cell r="BT66">
            <v>6.5507999999999997</v>
          </cell>
          <cell r="BV66">
            <v>5.3540000000000001</v>
          </cell>
          <cell r="BX66">
            <v>4.8377230769230772</v>
          </cell>
          <cell r="BZ66">
            <v>6.5474666666666668</v>
          </cell>
          <cell r="CB66">
            <v>5.3520000000000003</v>
          </cell>
          <cell r="CD66">
            <v>4.8361846153846155</v>
          </cell>
          <cell r="CF66">
            <v>6.5457999999999998</v>
          </cell>
          <cell r="CH66">
            <v>5.351</v>
          </cell>
          <cell r="CJ66">
            <v>4.8354153846153842</v>
          </cell>
          <cell r="CL66">
            <v>6.5448000000000004</v>
          </cell>
          <cell r="CN66">
            <v>5.3503999999999996</v>
          </cell>
          <cell r="CP66">
            <v>4.8349538461538462</v>
          </cell>
        </row>
        <row r="67">
          <cell r="A67">
            <v>301</v>
          </cell>
          <cell r="B67" t="str">
            <v>2001</v>
          </cell>
          <cell r="C67" t="str">
            <v>W</v>
          </cell>
          <cell r="D67">
            <v>51</v>
          </cell>
          <cell r="E67" t="str">
            <v>COPEL-Companhia Paranaense de Energia</v>
          </cell>
          <cell r="F67" t="str">
            <v>Brazil</v>
          </cell>
          <cell r="H67">
            <v>8.6199999999999992</v>
          </cell>
          <cell r="I67">
            <v>21.56</v>
          </cell>
          <cell r="J67">
            <v>43.12</v>
          </cell>
          <cell r="K67">
            <v>64.680000000000007</v>
          </cell>
          <cell r="L67">
            <v>86.23</v>
          </cell>
          <cell r="M67">
            <v>129.35</v>
          </cell>
          <cell r="N67">
            <v>172.47</v>
          </cell>
          <cell r="O67">
            <v>258.7</v>
          </cell>
          <cell r="AI67">
            <v>26</v>
          </cell>
          <cell r="AJ67">
            <v>54</v>
          </cell>
          <cell r="AK67">
            <v>52</v>
          </cell>
          <cell r="AL67">
            <v>107</v>
          </cell>
          <cell r="AM67">
            <v>103</v>
          </cell>
          <cell r="AN67">
            <v>214</v>
          </cell>
          <cell r="AO67">
            <v>358</v>
          </cell>
          <cell r="AP67">
            <v>535</v>
          </cell>
          <cell r="AQ67">
            <v>566</v>
          </cell>
          <cell r="AR67">
            <v>744</v>
          </cell>
          <cell r="AS67">
            <v>707</v>
          </cell>
          <cell r="AT67">
            <v>952</v>
          </cell>
          <cell r="AU67">
            <v>1637</v>
          </cell>
          <cell r="AV67">
            <v>1903</v>
          </cell>
          <cell r="AW67">
            <v>4910</v>
          </cell>
          <cell r="AX67">
            <v>7577</v>
          </cell>
          <cell r="AY67">
            <v>8183</v>
          </cell>
          <cell r="AZ67">
            <v>9517</v>
          </cell>
          <cell r="BA67">
            <v>16366</v>
          </cell>
          <cell r="BB67">
            <v>19033</v>
          </cell>
          <cell r="BD67">
            <v>894</v>
          </cell>
          <cell r="BE67">
            <v>1561</v>
          </cell>
          <cell r="BF67">
            <v>2450</v>
          </cell>
          <cell r="BG67">
            <v>1788</v>
          </cell>
          <cell r="BH67">
            <v>3122</v>
          </cell>
          <cell r="BI67">
            <v>4900</v>
          </cell>
          <cell r="BJ67">
            <v>3577</v>
          </cell>
          <cell r="BK67">
            <v>6243</v>
          </cell>
          <cell r="BL67">
            <v>9799</v>
          </cell>
          <cell r="BM67">
            <v>5961</v>
          </cell>
          <cell r="BN67">
            <v>10406</v>
          </cell>
          <cell r="BO67">
            <v>15961</v>
          </cell>
          <cell r="BP67">
            <v>11922</v>
          </cell>
          <cell r="BQ67">
            <v>20811</v>
          </cell>
          <cell r="BR67">
            <v>31923</v>
          </cell>
          <cell r="BT67">
            <v>5.4554666666666662</v>
          </cell>
          <cell r="BV67">
            <v>5.0511600000000003</v>
          </cell>
          <cell r="BX67">
            <v>4.9111692307692305</v>
          </cell>
          <cell r="BZ67">
            <v>5.4554999999999998</v>
          </cell>
          <cell r="CB67">
            <v>5.0511400000000002</v>
          </cell>
          <cell r="CD67">
            <v>4.9111692307692305</v>
          </cell>
          <cell r="CF67">
            <v>5.4554833333333335</v>
          </cell>
          <cell r="CH67">
            <v>5.0511400000000002</v>
          </cell>
          <cell r="CJ67">
            <v>4.9111692307692305</v>
          </cell>
          <cell r="CL67">
            <v>5.4554933333333331</v>
          </cell>
          <cell r="CN67">
            <v>5.0511400000000002</v>
          </cell>
          <cell r="CP67">
            <v>4.9111723076923077</v>
          </cell>
        </row>
        <row r="68">
          <cell r="A68">
            <v>11</v>
          </cell>
          <cell r="B68" t="str">
            <v>2001</v>
          </cell>
          <cell r="C68" t="str">
            <v>W</v>
          </cell>
          <cell r="D68">
            <v>52</v>
          </cell>
          <cell r="E68" t="str">
            <v>Dayton Power &amp; Light Company</v>
          </cell>
          <cell r="F68" t="str">
            <v>Ohio</v>
          </cell>
          <cell r="G68">
            <v>1.2999999523162842</v>
          </cell>
          <cell r="H68">
            <v>13.37</v>
          </cell>
          <cell r="I68">
            <v>26.74</v>
          </cell>
          <cell r="J68">
            <v>49.03</v>
          </cell>
          <cell r="K68">
            <v>71.319999999999993</v>
          </cell>
          <cell r="L68">
            <v>90.81</v>
          </cell>
          <cell r="M68">
            <v>129.81</v>
          </cell>
          <cell r="N68">
            <v>168.8</v>
          </cell>
          <cell r="O68">
            <v>246.79</v>
          </cell>
          <cell r="P68">
            <v>13.37</v>
          </cell>
          <cell r="Q68">
            <v>26.74</v>
          </cell>
          <cell r="R68">
            <v>49.03</v>
          </cell>
          <cell r="S68">
            <v>71.319999999999993</v>
          </cell>
          <cell r="T68">
            <v>90.81</v>
          </cell>
          <cell r="U68">
            <v>129.81</v>
          </cell>
          <cell r="V68">
            <v>168.8</v>
          </cell>
          <cell r="W68">
            <v>246.79</v>
          </cell>
          <cell r="X68">
            <v>13.37</v>
          </cell>
          <cell r="Y68">
            <v>26.74</v>
          </cell>
          <cell r="Z68">
            <v>49.03</v>
          </cell>
          <cell r="AA68">
            <v>71.319999999999993</v>
          </cell>
          <cell r="AB68">
            <v>85.87</v>
          </cell>
          <cell r="AC68">
            <v>114.99</v>
          </cell>
          <cell r="AD68">
            <v>144.1</v>
          </cell>
          <cell r="AE68">
            <v>202.34</v>
          </cell>
          <cell r="AF68">
            <v>318.8</v>
          </cell>
          <cell r="AG68">
            <v>464.38</v>
          </cell>
          <cell r="AH68">
            <v>1.2999999523162842</v>
          </cell>
          <cell r="AI68">
            <v>48</v>
          </cell>
          <cell r="AJ68">
            <v>100</v>
          </cell>
          <cell r="AK68">
            <v>93</v>
          </cell>
          <cell r="AL68">
            <v>170</v>
          </cell>
          <cell r="AM68">
            <v>239</v>
          </cell>
          <cell r="AN68">
            <v>312</v>
          </cell>
          <cell r="AO68">
            <v>620</v>
          </cell>
          <cell r="AP68">
            <v>737</v>
          </cell>
          <cell r="AQ68">
            <v>876</v>
          </cell>
          <cell r="AR68">
            <v>993</v>
          </cell>
          <cell r="AS68">
            <v>1089</v>
          </cell>
          <cell r="AT68">
            <v>1250</v>
          </cell>
          <cell r="AU68">
            <v>2296</v>
          </cell>
          <cell r="AV68">
            <v>2471</v>
          </cell>
          <cell r="AW68">
            <v>6831</v>
          </cell>
          <cell r="AX68">
            <v>8478</v>
          </cell>
          <cell r="AY68">
            <v>11258</v>
          </cell>
          <cell r="AZ68">
            <v>12005</v>
          </cell>
          <cell r="BA68">
            <v>20710</v>
          </cell>
          <cell r="BB68">
            <v>22122</v>
          </cell>
          <cell r="BC68">
            <v>1.2999999523162842</v>
          </cell>
          <cell r="BD68">
            <v>1509</v>
          </cell>
          <cell r="BE68">
            <v>1948</v>
          </cell>
          <cell r="BF68">
            <v>2533</v>
          </cell>
          <cell r="BG68">
            <v>2991</v>
          </cell>
          <cell r="BH68">
            <v>3868</v>
          </cell>
          <cell r="BI68">
            <v>5039</v>
          </cell>
          <cell r="BJ68">
            <v>5953</v>
          </cell>
          <cell r="BK68">
            <v>7709</v>
          </cell>
          <cell r="BL68">
            <v>9723</v>
          </cell>
          <cell r="BM68">
            <v>9904</v>
          </cell>
          <cell r="BN68">
            <v>12503</v>
          </cell>
          <cell r="BO68">
            <v>15617</v>
          </cell>
          <cell r="BP68">
            <v>18356</v>
          </cell>
          <cell r="BQ68">
            <v>23064</v>
          </cell>
          <cell r="BR68">
            <v>28949</v>
          </cell>
          <cell r="BT68">
            <v>6.8767333333333331</v>
          </cell>
          <cell r="BV68">
            <v>5.0675999999999997</v>
          </cell>
          <cell r="BX68">
            <v>4.441353846153846</v>
          </cell>
          <cell r="BZ68">
            <v>6.8734000000000002</v>
          </cell>
          <cell r="CB68">
            <v>5.0655999999999999</v>
          </cell>
          <cell r="CD68">
            <v>4.4398307692307695</v>
          </cell>
          <cell r="CF68">
            <v>6.2008666666666663</v>
          </cell>
          <cell r="CH68">
            <v>4.6084399999999999</v>
          </cell>
          <cell r="CJ68">
            <v>4.0572153846153842</v>
          </cell>
          <cell r="CL68">
            <v>6.1980399999999998</v>
          </cell>
          <cell r="CN68">
            <v>4.6067400000000003</v>
          </cell>
          <cell r="CP68">
            <v>4.0559076923076924</v>
          </cell>
        </row>
        <row r="69">
          <cell r="A69">
            <v>80</v>
          </cell>
          <cell r="B69" t="str">
            <v>2001</v>
          </cell>
          <cell r="C69" t="str">
            <v>W</v>
          </cell>
          <cell r="D69">
            <v>53</v>
          </cell>
          <cell r="E69" t="str">
            <v>Detroit Edison Company</v>
          </cell>
          <cell r="F69" t="str">
            <v>Michigan</v>
          </cell>
          <cell r="G69">
            <v>0</v>
          </cell>
          <cell r="H69">
            <v>8.69</v>
          </cell>
          <cell r="I69">
            <v>21.72</v>
          </cell>
          <cell r="J69">
            <v>43.45</v>
          </cell>
          <cell r="K69">
            <v>68.55</v>
          </cell>
          <cell r="L69">
            <v>93.8</v>
          </cell>
          <cell r="M69">
            <v>144.29</v>
          </cell>
          <cell r="N69">
            <v>194.79</v>
          </cell>
          <cell r="O69">
            <v>295.77999999999997</v>
          </cell>
          <cell r="P69">
            <v>8.69</v>
          </cell>
          <cell r="Q69">
            <v>20.25</v>
          </cell>
          <cell r="R69">
            <v>32.79</v>
          </cell>
          <cell r="S69">
            <v>54.15</v>
          </cell>
          <cell r="T69">
            <v>78.55</v>
          </cell>
          <cell r="U69">
            <v>129.05000000000001</v>
          </cell>
          <cell r="V69">
            <v>179.54</v>
          </cell>
          <cell r="W69">
            <v>280.52999999999997</v>
          </cell>
          <cell r="X69">
            <v>8.73</v>
          </cell>
          <cell r="Y69">
            <v>21.82</v>
          </cell>
          <cell r="Z69">
            <v>43.64</v>
          </cell>
          <cell r="AA69">
            <v>62.74</v>
          </cell>
          <cell r="AB69">
            <v>80.040000000000006</v>
          </cell>
          <cell r="AC69">
            <v>114.63</v>
          </cell>
          <cell r="AD69">
            <v>149.22</v>
          </cell>
          <cell r="AE69">
            <v>218.4</v>
          </cell>
          <cell r="AF69">
            <v>356.75</v>
          </cell>
          <cell r="AG69">
            <v>529.70000000000005</v>
          </cell>
          <cell r="AH69">
            <v>2.0399999339133501E-3</v>
          </cell>
          <cell r="AI69">
            <v>46</v>
          </cell>
          <cell r="AJ69">
            <v>108</v>
          </cell>
          <cell r="AK69">
            <v>84</v>
          </cell>
          <cell r="AL69">
            <v>207</v>
          </cell>
          <cell r="AM69">
            <v>158</v>
          </cell>
          <cell r="AN69">
            <v>406</v>
          </cell>
          <cell r="AO69">
            <v>604</v>
          </cell>
          <cell r="AP69">
            <v>1000</v>
          </cell>
          <cell r="AQ69">
            <v>1000</v>
          </cell>
          <cell r="AR69">
            <v>1376</v>
          </cell>
          <cell r="AS69">
            <v>1248</v>
          </cell>
          <cell r="AT69">
            <v>1667</v>
          </cell>
          <cell r="AU69">
            <v>2790</v>
          </cell>
          <cell r="AV69">
            <v>2965</v>
          </cell>
          <cell r="AW69">
            <v>7839</v>
          </cell>
          <cell r="AX69">
            <v>9580</v>
          </cell>
          <cell r="AY69">
            <v>12887</v>
          </cell>
          <cell r="AZ69">
            <v>13763</v>
          </cell>
          <cell r="BA69">
            <v>25509</v>
          </cell>
          <cell r="BB69">
            <v>27259</v>
          </cell>
          <cell r="BC69">
            <v>2.0399999339133501E-3</v>
          </cell>
          <cell r="BD69">
            <v>1496</v>
          </cell>
          <cell r="BE69">
            <v>2379</v>
          </cell>
          <cell r="BF69">
            <v>2954</v>
          </cell>
          <cell r="BG69">
            <v>2982</v>
          </cell>
          <cell r="BH69">
            <v>4492</v>
          </cell>
          <cell r="BI69">
            <v>5642</v>
          </cell>
          <cell r="BJ69">
            <v>5956</v>
          </cell>
          <cell r="BK69">
            <v>8718</v>
          </cell>
          <cell r="BL69">
            <v>11017</v>
          </cell>
          <cell r="BM69">
            <v>9920</v>
          </cell>
          <cell r="BN69">
            <v>14352</v>
          </cell>
          <cell r="BO69">
            <v>17941</v>
          </cell>
          <cell r="BP69">
            <v>19831</v>
          </cell>
          <cell r="BQ69">
            <v>28438</v>
          </cell>
          <cell r="BR69">
            <v>35616</v>
          </cell>
          <cell r="BT69">
            <v>7.9802666666666671</v>
          </cell>
          <cell r="BV69">
            <v>5.9101600000000003</v>
          </cell>
          <cell r="BX69">
            <v>5.1860923076923076</v>
          </cell>
          <cell r="BZ69">
            <v>7.9714</v>
          </cell>
          <cell r="CB69">
            <v>5.90482</v>
          </cell>
          <cell r="CD69">
            <v>5.1819846153846152</v>
          </cell>
          <cell r="CF69">
            <v>7.6444000000000001</v>
          </cell>
          <cell r="CH69">
            <v>5.6892699999999996</v>
          </cell>
          <cell r="CJ69">
            <v>4.800069230769231</v>
          </cell>
          <cell r="CL69">
            <v>7.6417400000000004</v>
          </cell>
          <cell r="CN69">
            <v>5.6876720000000001</v>
          </cell>
          <cell r="CP69">
            <v>4.7988430769230765</v>
          </cell>
        </row>
        <row r="70">
          <cell r="A70">
            <v>159</v>
          </cell>
          <cell r="B70" t="str">
            <v>2001</v>
          </cell>
          <cell r="C70" t="str">
            <v>W</v>
          </cell>
          <cell r="D70">
            <v>54</v>
          </cell>
          <cell r="E70" t="str">
            <v>Dominion North Carolina Power</v>
          </cell>
          <cell r="F70" t="str">
            <v>North Carolina</v>
          </cell>
          <cell r="G70">
            <v>1.2070000171661377</v>
          </cell>
          <cell r="H70">
            <v>16.739999999999998</v>
          </cell>
          <cell r="I70">
            <v>27.6</v>
          </cell>
          <cell r="J70">
            <v>45.71</v>
          </cell>
          <cell r="K70">
            <v>63.81</v>
          </cell>
          <cell r="L70">
            <v>81.91</v>
          </cell>
          <cell r="M70">
            <v>118.12</v>
          </cell>
          <cell r="N70">
            <v>154.32</v>
          </cell>
          <cell r="O70">
            <v>226.73</v>
          </cell>
          <cell r="P70">
            <v>7.4</v>
          </cell>
          <cell r="Q70">
            <v>12.18</v>
          </cell>
          <cell r="R70">
            <v>20.14</v>
          </cell>
          <cell r="S70">
            <v>28.09</v>
          </cell>
          <cell r="T70">
            <v>36.049999999999997</v>
          </cell>
          <cell r="U70">
            <v>51.97</v>
          </cell>
          <cell r="V70">
            <v>67.88</v>
          </cell>
          <cell r="W70">
            <v>99.71</v>
          </cell>
          <cell r="X70">
            <v>16.739999999999998</v>
          </cell>
          <cell r="Y70">
            <v>27.6</v>
          </cell>
          <cell r="Z70">
            <v>45.71</v>
          </cell>
          <cell r="AA70">
            <v>63.81</v>
          </cell>
          <cell r="AB70">
            <v>81.91</v>
          </cell>
          <cell r="AC70">
            <v>118.12</v>
          </cell>
          <cell r="AD70">
            <v>154.32</v>
          </cell>
          <cell r="AE70">
            <v>226.73</v>
          </cell>
          <cell r="AF70">
            <v>371.55</v>
          </cell>
          <cell r="AG70">
            <v>552.58000000000004</v>
          </cell>
          <cell r="AH70">
            <v>1.2070000171661377</v>
          </cell>
          <cell r="AI70">
            <v>43</v>
          </cell>
          <cell r="AJ70">
            <v>87</v>
          </cell>
          <cell r="AK70">
            <v>70</v>
          </cell>
          <cell r="AL70">
            <v>156</v>
          </cell>
          <cell r="AM70">
            <v>122</v>
          </cell>
          <cell r="AN70">
            <v>285</v>
          </cell>
          <cell r="AO70">
            <v>435</v>
          </cell>
          <cell r="AP70">
            <v>657</v>
          </cell>
          <cell r="AQ70">
            <v>676</v>
          </cell>
          <cell r="AR70">
            <v>880</v>
          </cell>
          <cell r="AS70">
            <v>822</v>
          </cell>
          <cell r="AT70">
            <v>1103</v>
          </cell>
          <cell r="AU70">
            <v>1809</v>
          </cell>
          <cell r="AV70">
            <v>2116</v>
          </cell>
          <cell r="AW70">
            <v>5796</v>
          </cell>
          <cell r="AX70">
            <v>8864</v>
          </cell>
          <cell r="AY70">
            <v>9784</v>
          </cell>
          <cell r="AZ70">
            <v>11314</v>
          </cell>
          <cell r="BA70">
            <v>19993</v>
          </cell>
          <cell r="BB70">
            <v>21807</v>
          </cell>
          <cell r="BC70">
            <v>1.2070000171661377</v>
          </cell>
          <cell r="BD70">
            <v>1360</v>
          </cell>
          <cell r="BE70">
            <v>1845</v>
          </cell>
          <cell r="BF70">
            <v>2491</v>
          </cell>
          <cell r="BG70">
            <v>2648</v>
          </cell>
          <cell r="BH70">
            <v>3619</v>
          </cell>
          <cell r="BI70">
            <v>4912</v>
          </cell>
          <cell r="BJ70">
            <v>5226</v>
          </cell>
          <cell r="BK70">
            <v>7166</v>
          </cell>
          <cell r="BL70">
            <v>9753</v>
          </cell>
          <cell r="BM70">
            <v>8662</v>
          </cell>
          <cell r="BN70">
            <v>11895</v>
          </cell>
          <cell r="BO70">
            <v>15695</v>
          </cell>
          <cell r="BP70">
            <v>16950</v>
          </cell>
          <cell r="BQ70">
            <v>23015</v>
          </cell>
          <cell r="BR70">
            <v>30570</v>
          </cell>
          <cell r="BT70">
            <v>6.6454000000000004</v>
          </cell>
          <cell r="BV70">
            <v>5.19604</v>
          </cell>
          <cell r="BX70">
            <v>4.6943384615384618</v>
          </cell>
          <cell r="BZ70">
            <v>6.6430333333333333</v>
          </cell>
          <cell r="CB70">
            <v>5.1946199999999996</v>
          </cell>
          <cell r="CD70">
            <v>4.6932461538461538</v>
          </cell>
          <cell r="CF70">
            <v>6.6418499999999998</v>
          </cell>
          <cell r="CH70">
            <v>5.1939099999999998</v>
          </cell>
          <cell r="CJ70">
            <v>4.6927000000000003</v>
          </cell>
          <cell r="CL70">
            <v>6.6411266666666666</v>
          </cell>
          <cell r="CN70">
            <v>5.1934760000000004</v>
          </cell>
          <cell r="CP70">
            <v>4.6923661538461534</v>
          </cell>
        </row>
        <row r="71">
          <cell r="A71">
            <v>131</v>
          </cell>
          <cell r="B71" t="str">
            <v>2001</v>
          </cell>
          <cell r="C71" t="str">
            <v>W</v>
          </cell>
          <cell r="D71">
            <v>55</v>
          </cell>
          <cell r="E71" t="str">
            <v>Dominion Virginia Power</v>
          </cell>
          <cell r="F71" t="str">
            <v>Virginia</v>
          </cell>
          <cell r="G71">
            <v>1.6130000352859497</v>
          </cell>
          <cell r="H71">
            <v>14.92</v>
          </cell>
          <cell r="I71">
            <v>26.8</v>
          </cell>
          <cell r="J71">
            <v>46.6</v>
          </cell>
          <cell r="K71">
            <v>66.39</v>
          </cell>
          <cell r="L71">
            <v>82.51</v>
          </cell>
          <cell r="M71">
            <v>112.9</v>
          </cell>
          <cell r="N71">
            <v>143.29</v>
          </cell>
          <cell r="O71">
            <v>204.07</v>
          </cell>
          <cell r="P71">
            <v>7.3</v>
          </cell>
          <cell r="Q71">
            <v>12.02</v>
          </cell>
          <cell r="R71">
            <v>19.89</v>
          </cell>
          <cell r="S71">
            <v>27.75</v>
          </cell>
          <cell r="T71">
            <v>35.619999999999997</v>
          </cell>
          <cell r="U71">
            <v>51.36</v>
          </cell>
          <cell r="V71">
            <v>67.09</v>
          </cell>
          <cell r="W71">
            <v>98.56</v>
          </cell>
          <cell r="X71">
            <v>14.92</v>
          </cell>
          <cell r="Y71">
            <v>26.8</v>
          </cell>
          <cell r="Z71">
            <v>46.6</v>
          </cell>
          <cell r="AA71">
            <v>66.39</v>
          </cell>
          <cell r="AB71">
            <v>82.51</v>
          </cell>
          <cell r="AC71">
            <v>112.9</v>
          </cell>
          <cell r="AD71">
            <v>143.29</v>
          </cell>
          <cell r="AE71">
            <v>204.07</v>
          </cell>
          <cell r="AF71">
            <v>325.63</v>
          </cell>
          <cell r="AG71">
            <v>477.58</v>
          </cell>
          <cell r="AH71">
            <v>1.6130000352859497</v>
          </cell>
          <cell r="AI71">
            <v>39</v>
          </cell>
          <cell r="AJ71">
            <v>85</v>
          </cell>
          <cell r="AK71">
            <v>67</v>
          </cell>
          <cell r="AL71">
            <v>159</v>
          </cell>
          <cell r="AM71">
            <v>122</v>
          </cell>
          <cell r="AN71">
            <v>306</v>
          </cell>
          <cell r="AO71">
            <v>508</v>
          </cell>
          <cell r="AP71">
            <v>662</v>
          </cell>
          <cell r="AQ71">
            <v>754</v>
          </cell>
          <cell r="AR71">
            <v>893</v>
          </cell>
          <cell r="AS71">
            <v>938</v>
          </cell>
          <cell r="AT71">
            <v>1125</v>
          </cell>
          <cell r="AU71">
            <v>2065</v>
          </cell>
          <cell r="AV71">
            <v>2229</v>
          </cell>
          <cell r="AW71">
            <v>6153</v>
          </cell>
          <cell r="AX71">
            <v>7665</v>
          </cell>
          <cell r="AY71">
            <v>11960</v>
          </cell>
          <cell r="AZ71">
            <v>12542</v>
          </cell>
          <cell r="BA71">
            <v>21810</v>
          </cell>
          <cell r="BB71">
            <v>22972</v>
          </cell>
          <cell r="BC71">
            <v>1.6130000352859497</v>
          </cell>
          <cell r="BD71">
            <v>1239</v>
          </cell>
          <cell r="BE71">
            <v>1759</v>
          </cell>
          <cell r="BF71">
            <v>2167</v>
          </cell>
          <cell r="BG71">
            <v>2457</v>
          </cell>
          <cell r="BH71">
            <v>3497</v>
          </cell>
          <cell r="BI71">
            <v>4314</v>
          </cell>
          <cell r="BJ71">
            <v>4893</v>
          </cell>
          <cell r="BK71">
            <v>6973</v>
          </cell>
          <cell r="BL71">
            <v>8608</v>
          </cell>
          <cell r="BM71">
            <v>10991</v>
          </cell>
          <cell r="BN71">
            <v>12929</v>
          </cell>
          <cell r="BO71">
            <v>15351</v>
          </cell>
          <cell r="BP71">
            <v>16741</v>
          </cell>
          <cell r="BQ71">
            <v>20617</v>
          </cell>
          <cell r="BR71">
            <v>25461</v>
          </cell>
          <cell r="BT71">
            <v>6.192333333333333</v>
          </cell>
          <cell r="BV71">
            <v>4.4905200000000001</v>
          </cell>
          <cell r="BX71">
            <v>3.901446153846154</v>
          </cell>
          <cell r="BZ71">
            <v>6.1644333333333332</v>
          </cell>
          <cell r="CB71">
            <v>4.4737799999999996</v>
          </cell>
          <cell r="CD71">
            <v>3.888553846153846</v>
          </cell>
          <cell r="CF71">
            <v>6.1504833333333337</v>
          </cell>
          <cell r="CH71">
            <v>4.4654100000000003</v>
          </cell>
          <cell r="CJ71">
            <v>3.8821153846153846</v>
          </cell>
          <cell r="CL71">
            <v>6.1421000000000001</v>
          </cell>
          <cell r="CN71">
            <v>4.4603799999999998</v>
          </cell>
          <cell r="CP71">
            <v>3.8782461538461539</v>
          </cell>
        </row>
        <row r="72">
          <cell r="A72">
            <v>81</v>
          </cell>
          <cell r="B72" t="str">
            <v>2001</v>
          </cell>
          <cell r="C72" t="str">
            <v>W</v>
          </cell>
          <cell r="D72">
            <v>56</v>
          </cell>
          <cell r="E72" t="str">
            <v>Duke Power Company</v>
          </cell>
          <cell r="F72" t="str">
            <v>North Carolina</v>
          </cell>
          <cell r="G72">
            <v>0.94099998474121094</v>
          </cell>
          <cell r="H72">
            <v>14.36</v>
          </cell>
          <cell r="I72">
            <v>24.08</v>
          </cell>
          <cell r="J72">
            <v>41.54</v>
          </cell>
          <cell r="K72">
            <v>59.83</v>
          </cell>
          <cell r="L72">
            <v>78.12</v>
          </cell>
          <cell r="M72">
            <v>114.7</v>
          </cell>
          <cell r="N72">
            <v>151.28</v>
          </cell>
          <cell r="O72">
            <v>224.44</v>
          </cell>
          <cell r="P72">
            <v>14.36</v>
          </cell>
          <cell r="Q72">
            <v>24.08</v>
          </cell>
          <cell r="R72">
            <v>41.37</v>
          </cell>
          <cell r="S72">
            <v>59.36</v>
          </cell>
          <cell r="T72">
            <v>77.36</v>
          </cell>
          <cell r="U72">
            <v>113.36</v>
          </cell>
          <cell r="V72">
            <v>149.35</v>
          </cell>
          <cell r="W72">
            <v>221.34</v>
          </cell>
          <cell r="X72">
            <v>14.36</v>
          </cell>
          <cell r="Y72">
            <v>24.08</v>
          </cell>
          <cell r="Z72">
            <v>39.700000000000003</v>
          </cell>
          <cell r="AA72">
            <v>54.93</v>
          </cell>
          <cell r="AB72">
            <v>70.16</v>
          </cell>
          <cell r="AC72">
            <v>100.62</v>
          </cell>
          <cell r="AD72">
            <v>131.08000000000001</v>
          </cell>
          <cell r="AE72">
            <v>191.99</v>
          </cell>
          <cell r="AF72">
            <v>313.82</v>
          </cell>
          <cell r="AG72">
            <v>466.11</v>
          </cell>
          <cell r="AH72">
            <v>0.92360001802444458</v>
          </cell>
          <cell r="AI72">
            <v>46</v>
          </cell>
          <cell r="AJ72">
            <v>104</v>
          </cell>
          <cell r="AK72">
            <v>81</v>
          </cell>
          <cell r="AL72">
            <v>197</v>
          </cell>
          <cell r="AM72">
            <v>150</v>
          </cell>
          <cell r="AN72">
            <v>337</v>
          </cell>
          <cell r="AO72">
            <v>434</v>
          </cell>
          <cell r="AP72">
            <v>627</v>
          </cell>
          <cell r="AQ72">
            <v>661</v>
          </cell>
          <cell r="AR72">
            <v>851</v>
          </cell>
          <cell r="AS72">
            <v>814</v>
          </cell>
          <cell r="AT72">
            <v>1074</v>
          </cell>
          <cell r="AU72">
            <v>1814</v>
          </cell>
          <cell r="AV72">
            <v>2097</v>
          </cell>
          <cell r="AW72">
            <v>5340</v>
          </cell>
          <cell r="AX72">
            <v>7983</v>
          </cell>
          <cell r="AY72">
            <v>8865</v>
          </cell>
          <cell r="AZ72">
            <v>10281</v>
          </cell>
          <cell r="BA72">
            <v>17069</v>
          </cell>
          <cell r="BB72">
            <v>19666</v>
          </cell>
          <cell r="BC72">
            <v>0.92360001802444458</v>
          </cell>
          <cell r="BD72">
            <v>1013</v>
          </cell>
          <cell r="BE72">
            <v>1688</v>
          </cell>
          <cell r="BF72">
            <v>2455</v>
          </cell>
          <cell r="BG72">
            <v>1983</v>
          </cell>
          <cell r="BH72">
            <v>3334</v>
          </cell>
          <cell r="BI72">
            <v>4868</v>
          </cell>
          <cell r="BJ72">
            <v>3924</v>
          </cell>
          <cell r="BK72">
            <v>6627</v>
          </cell>
          <cell r="BL72">
            <v>9693</v>
          </cell>
          <cell r="BM72">
            <v>6512</v>
          </cell>
          <cell r="BN72">
            <v>11016</v>
          </cell>
          <cell r="BO72">
            <v>15808</v>
          </cell>
          <cell r="BP72">
            <v>12441</v>
          </cell>
          <cell r="BQ72">
            <v>20801</v>
          </cell>
          <cell r="BR72">
            <v>30384</v>
          </cell>
          <cell r="BT72">
            <v>5.0310666666666668</v>
          </cell>
          <cell r="BV72">
            <v>4.5901199999999998</v>
          </cell>
          <cell r="BX72">
            <v>4.4155076923076919</v>
          </cell>
          <cell r="BZ72">
            <v>4.960866666666667</v>
          </cell>
          <cell r="CB72">
            <v>4.5480200000000002</v>
          </cell>
          <cell r="CD72">
            <v>4.3831076923076919</v>
          </cell>
          <cell r="CF72">
            <v>4.9257999999999997</v>
          </cell>
          <cell r="CH72">
            <v>4.52698</v>
          </cell>
          <cell r="CJ72">
            <v>4.3669230769230767</v>
          </cell>
          <cell r="CL72">
            <v>4.9047533333333337</v>
          </cell>
          <cell r="CN72">
            <v>4.5143519999999997</v>
          </cell>
          <cell r="CP72">
            <v>4.3572092307692305</v>
          </cell>
        </row>
        <row r="73">
          <cell r="A73">
            <v>227</v>
          </cell>
          <cell r="B73" t="str">
            <v>2001</v>
          </cell>
          <cell r="C73" t="str">
            <v>W</v>
          </cell>
          <cell r="D73">
            <v>57</v>
          </cell>
          <cell r="E73" t="str">
            <v>Duke Power Company</v>
          </cell>
          <cell r="F73" t="str">
            <v>South Carolina</v>
          </cell>
          <cell r="G73">
            <v>1</v>
          </cell>
          <cell r="H73">
            <v>13.31</v>
          </cell>
          <cell r="I73">
            <v>24.03</v>
          </cell>
          <cell r="J73">
            <v>41.91</v>
          </cell>
          <cell r="K73">
            <v>59.78</v>
          </cell>
          <cell r="L73">
            <v>77.650000000000006</v>
          </cell>
          <cell r="M73">
            <v>117.33</v>
          </cell>
          <cell r="N73">
            <v>157.01</v>
          </cell>
          <cell r="O73">
            <v>236.36</v>
          </cell>
          <cell r="P73">
            <v>12.61</v>
          </cell>
          <cell r="Q73">
            <v>22.28</v>
          </cell>
          <cell r="R73">
            <v>38.39</v>
          </cell>
          <cell r="S73">
            <v>54.51</v>
          </cell>
          <cell r="T73">
            <v>70.62</v>
          </cell>
          <cell r="U73">
            <v>110.3</v>
          </cell>
          <cell r="V73">
            <v>149.97999999999999</v>
          </cell>
          <cell r="W73">
            <v>229.33</v>
          </cell>
          <cell r="X73">
            <v>11.66</v>
          </cell>
          <cell r="Y73">
            <v>19.91</v>
          </cell>
          <cell r="Z73">
            <v>33.67</v>
          </cell>
          <cell r="AA73">
            <v>47.42</v>
          </cell>
          <cell r="AB73">
            <v>61.18</v>
          </cell>
          <cell r="AC73">
            <v>91.72</v>
          </cell>
          <cell r="AD73">
            <v>122.26</v>
          </cell>
          <cell r="AE73">
            <v>183.35</v>
          </cell>
          <cell r="AF73">
            <v>305.52999999999997</v>
          </cell>
          <cell r="AG73">
            <v>458.25</v>
          </cell>
          <cell r="AH73">
            <v>1</v>
          </cell>
          <cell r="AI73">
            <v>43</v>
          </cell>
          <cell r="AJ73">
            <v>102</v>
          </cell>
          <cell r="AK73">
            <v>79</v>
          </cell>
          <cell r="AL73">
            <v>198</v>
          </cell>
          <cell r="AM73">
            <v>150</v>
          </cell>
          <cell r="AN73">
            <v>340</v>
          </cell>
          <cell r="AO73">
            <v>435</v>
          </cell>
          <cell r="AP73">
            <v>623</v>
          </cell>
          <cell r="AQ73">
            <v>655</v>
          </cell>
          <cell r="AR73">
            <v>842</v>
          </cell>
          <cell r="AS73">
            <v>805</v>
          </cell>
          <cell r="AT73">
            <v>1061</v>
          </cell>
          <cell r="AU73">
            <v>1784</v>
          </cell>
          <cell r="AV73">
            <v>2064</v>
          </cell>
          <cell r="AW73">
            <v>5233</v>
          </cell>
          <cell r="AX73">
            <v>7785</v>
          </cell>
          <cell r="AY73">
            <v>8683</v>
          </cell>
          <cell r="AZ73">
            <v>9977</v>
          </cell>
          <cell r="BA73">
            <v>16219</v>
          </cell>
          <cell r="BB73">
            <v>18608</v>
          </cell>
          <cell r="BC73">
            <v>1</v>
          </cell>
          <cell r="BD73">
            <v>995</v>
          </cell>
          <cell r="BE73">
            <v>1680</v>
          </cell>
          <cell r="BF73">
            <v>2405</v>
          </cell>
          <cell r="BG73">
            <v>1936</v>
          </cell>
          <cell r="BH73">
            <v>3305</v>
          </cell>
          <cell r="BI73">
            <v>4756</v>
          </cell>
          <cell r="BJ73">
            <v>3818</v>
          </cell>
          <cell r="BK73">
            <v>6556</v>
          </cell>
          <cell r="BL73">
            <v>9459</v>
          </cell>
          <cell r="BM73">
            <v>6327</v>
          </cell>
          <cell r="BN73">
            <v>10891</v>
          </cell>
          <cell r="BO73">
            <v>15426</v>
          </cell>
          <cell r="BP73">
            <v>12010</v>
          </cell>
          <cell r="BQ73">
            <v>20348</v>
          </cell>
          <cell r="BR73">
            <v>29418</v>
          </cell>
          <cell r="BT73">
            <v>4.741133333333333</v>
          </cell>
          <cell r="BV73">
            <v>4.3270400000000002</v>
          </cell>
          <cell r="BX73">
            <v>4.1516307692307688</v>
          </cell>
          <cell r="BZ73">
            <v>4.6436333333333337</v>
          </cell>
          <cell r="CB73">
            <v>4.2685199999999996</v>
          </cell>
          <cell r="CD73">
            <v>4.0783846153846151</v>
          </cell>
          <cell r="CF73">
            <v>4.5948666666666664</v>
          </cell>
          <cell r="CH73">
            <v>4.2209099999999999</v>
          </cell>
          <cell r="CJ73">
            <v>4.0417615384615386</v>
          </cell>
          <cell r="CL73">
            <v>4.5656066666666666</v>
          </cell>
          <cell r="CN73">
            <v>4.1923440000000003</v>
          </cell>
          <cell r="CP73">
            <v>4.0197876923076921</v>
          </cell>
        </row>
        <row r="74">
          <cell r="A74">
            <v>13</v>
          </cell>
          <cell r="B74" t="str">
            <v>2001</v>
          </cell>
          <cell r="C74" t="str">
            <v>W</v>
          </cell>
          <cell r="D74">
            <v>58</v>
          </cell>
          <cell r="E74" t="str">
            <v>Edison Sault Electric Company</v>
          </cell>
          <cell r="F74" t="str">
            <v>Michigan</v>
          </cell>
          <cell r="G74">
            <v>0</v>
          </cell>
          <cell r="H74">
            <v>9</v>
          </cell>
          <cell r="I74">
            <v>17.399999999999999</v>
          </cell>
          <cell r="J74">
            <v>31.4</v>
          </cell>
          <cell r="K74">
            <v>45.4</v>
          </cell>
          <cell r="L74">
            <v>59.4</v>
          </cell>
          <cell r="M74">
            <v>87.4</v>
          </cell>
          <cell r="N74">
            <v>115.4</v>
          </cell>
          <cell r="O74">
            <v>171.4</v>
          </cell>
          <cell r="P74">
            <v>9</v>
          </cell>
          <cell r="Q74">
            <v>17.399999999999999</v>
          </cell>
          <cell r="R74">
            <v>31.4</v>
          </cell>
          <cell r="S74">
            <v>45.4</v>
          </cell>
          <cell r="T74">
            <v>59.4</v>
          </cell>
          <cell r="U74">
            <v>87.4</v>
          </cell>
          <cell r="V74">
            <v>115.4</v>
          </cell>
          <cell r="W74">
            <v>171.4</v>
          </cell>
          <cell r="X74">
            <v>9</v>
          </cell>
          <cell r="Y74">
            <v>17.399999999999999</v>
          </cell>
          <cell r="Z74">
            <v>31.4</v>
          </cell>
          <cell r="AA74">
            <v>45.4</v>
          </cell>
          <cell r="AB74">
            <v>59.4</v>
          </cell>
          <cell r="AC74">
            <v>87.4</v>
          </cell>
          <cell r="AD74">
            <v>115.4</v>
          </cell>
          <cell r="AE74">
            <v>171.4</v>
          </cell>
          <cell r="AF74">
            <v>283.39999999999998</v>
          </cell>
          <cell r="AG74">
            <v>423.4</v>
          </cell>
          <cell r="AH74">
            <v>0</v>
          </cell>
          <cell r="AI74">
            <v>33</v>
          </cell>
          <cell r="AJ74">
            <v>76</v>
          </cell>
          <cell r="AK74">
            <v>59</v>
          </cell>
          <cell r="AL74">
            <v>145</v>
          </cell>
          <cell r="AM74">
            <v>111</v>
          </cell>
          <cell r="AN74">
            <v>283</v>
          </cell>
          <cell r="AO74">
            <v>421</v>
          </cell>
          <cell r="AP74">
            <v>697</v>
          </cell>
          <cell r="AQ74">
            <v>697</v>
          </cell>
          <cell r="AR74">
            <v>973</v>
          </cell>
          <cell r="AS74">
            <v>870</v>
          </cell>
          <cell r="AT74">
            <v>1249</v>
          </cell>
          <cell r="AU74">
            <v>2040</v>
          </cell>
          <cell r="AV74">
            <v>2304</v>
          </cell>
          <cell r="AW74">
            <v>5900</v>
          </cell>
          <cell r="AX74">
            <v>8540</v>
          </cell>
          <cell r="AY74">
            <v>9760</v>
          </cell>
          <cell r="AZ74">
            <v>11080</v>
          </cell>
          <cell r="BA74">
            <v>19410</v>
          </cell>
          <cell r="BB74">
            <v>22050</v>
          </cell>
          <cell r="BC74">
            <v>0</v>
          </cell>
          <cell r="BD74">
            <v>1042</v>
          </cell>
          <cell r="BE74">
            <v>2040</v>
          </cell>
          <cell r="BF74">
            <v>2920</v>
          </cell>
          <cell r="BG74">
            <v>2077</v>
          </cell>
          <cell r="BH74">
            <v>3665</v>
          </cell>
          <cell r="BI74">
            <v>5375</v>
          </cell>
          <cell r="BJ74">
            <v>4147</v>
          </cell>
          <cell r="BK74">
            <v>7220</v>
          </cell>
          <cell r="BL74">
            <v>10640</v>
          </cell>
          <cell r="BM74">
            <v>6907</v>
          </cell>
          <cell r="BN74">
            <v>11960</v>
          </cell>
          <cell r="BO74">
            <v>17310</v>
          </cell>
          <cell r="BT74" t="str">
            <v>n.d.</v>
          </cell>
          <cell r="BV74" t="str">
            <v>n.d.</v>
          </cell>
          <cell r="BX74" t="str">
            <v>n.d.</v>
          </cell>
          <cell r="BZ74" t="str">
            <v>n.d.</v>
          </cell>
          <cell r="CB74" t="str">
            <v>n.d.</v>
          </cell>
          <cell r="CD74" t="str">
            <v>n.d.</v>
          </cell>
          <cell r="CF74" t="str">
            <v>n.d.</v>
          </cell>
          <cell r="CH74" t="str">
            <v>n.d.</v>
          </cell>
          <cell r="CJ74" t="str">
            <v>n.d.</v>
          </cell>
          <cell r="CL74" t="str">
            <v>n.d.</v>
          </cell>
          <cell r="CN74" t="str">
            <v>n.d.</v>
          </cell>
          <cell r="CP74" t="str">
            <v>n.d.</v>
          </cell>
        </row>
        <row r="75">
          <cell r="A75">
            <v>83</v>
          </cell>
          <cell r="B75" t="str">
            <v>2001</v>
          </cell>
          <cell r="C75" t="str">
            <v>W</v>
          </cell>
          <cell r="D75">
            <v>59</v>
          </cell>
          <cell r="E75" t="str">
            <v>El Paso Electric Company</v>
          </cell>
          <cell r="F75" t="str">
            <v>New Mexico</v>
          </cell>
          <cell r="H75">
            <v>15.17</v>
          </cell>
          <cell r="I75">
            <v>28.93</v>
          </cell>
          <cell r="J75">
            <v>51.87</v>
          </cell>
          <cell r="K75">
            <v>74.8</v>
          </cell>
          <cell r="L75">
            <v>97.73</v>
          </cell>
          <cell r="M75">
            <v>143.6</v>
          </cell>
          <cell r="N75">
            <v>189.46</v>
          </cell>
          <cell r="O75">
            <v>281.19</v>
          </cell>
          <cell r="P75">
            <v>15.17</v>
          </cell>
          <cell r="Q75">
            <v>28.93</v>
          </cell>
          <cell r="R75">
            <v>51.87</v>
          </cell>
          <cell r="S75">
            <v>68.12</v>
          </cell>
          <cell r="T75">
            <v>91.05</v>
          </cell>
          <cell r="U75">
            <v>131.47</v>
          </cell>
          <cell r="V75">
            <v>177.33</v>
          </cell>
          <cell r="W75">
            <v>269.06</v>
          </cell>
          <cell r="X75">
            <v>15.17</v>
          </cell>
          <cell r="Y75">
            <v>28.93</v>
          </cell>
          <cell r="Z75">
            <v>51.87</v>
          </cell>
          <cell r="AA75">
            <v>71.680000000000007</v>
          </cell>
          <cell r="AB75">
            <v>86.83</v>
          </cell>
          <cell r="AC75">
            <v>117.13</v>
          </cell>
          <cell r="AD75">
            <v>147.43</v>
          </cell>
          <cell r="AE75">
            <v>208.03</v>
          </cell>
          <cell r="AF75">
            <v>329.23</v>
          </cell>
          <cell r="AG75">
            <v>450.43</v>
          </cell>
          <cell r="AI75">
            <v>53</v>
          </cell>
          <cell r="AJ75">
            <v>122</v>
          </cell>
          <cell r="AK75">
            <v>94</v>
          </cell>
          <cell r="AL75">
            <v>222</v>
          </cell>
          <cell r="AM75">
            <v>177</v>
          </cell>
          <cell r="AN75">
            <v>404</v>
          </cell>
          <cell r="AO75">
            <v>671</v>
          </cell>
          <cell r="AP75">
            <v>826</v>
          </cell>
          <cell r="AQ75">
            <v>974</v>
          </cell>
          <cell r="AR75">
            <v>1119</v>
          </cell>
          <cell r="AS75">
            <v>1214</v>
          </cell>
          <cell r="AT75">
            <v>1411</v>
          </cell>
          <cell r="AU75">
            <v>2666</v>
          </cell>
          <cell r="AV75">
            <v>2819</v>
          </cell>
          <cell r="AW75">
            <v>8313</v>
          </cell>
          <cell r="AX75">
            <v>9995</v>
          </cell>
          <cell r="AY75">
            <v>13855</v>
          </cell>
          <cell r="AZ75">
            <v>14695</v>
          </cell>
          <cell r="BA75">
            <v>27709</v>
          </cell>
          <cell r="BB75">
            <v>29391</v>
          </cell>
          <cell r="BD75">
            <v>1717</v>
          </cell>
          <cell r="BE75">
            <v>2198</v>
          </cell>
          <cell r="BF75">
            <v>2709</v>
          </cell>
          <cell r="BG75">
            <v>3407</v>
          </cell>
          <cell r="BH75">
            <v>4369</v>
          </cell>
          <cell r="BI75">
            <v>5392</v>
          </cell>
          <cell r="BJ75">
            <v>7472</v>
          </cell>
          <cell r="BK75">
            <v>9154</v>
          </cell>
          <cell r="BL75">
            <v>11396</v>
          </cell>
          <cell r="BM75">
            <v>12361</v>
          </cell>
          <cell r="BN75">
            <v>15072</v>
          </cell>
          <cell r="BO75">
            <v>18461</v>
          </cell>
          <cell r="BP75">
            <v>24722</v>
          </cell>
          <cell r="BQ75">
            <v>30144</v>
          </cell>
          <cell r="BR75">
            <v>36922</v>
          </cell>
          <cell r="BT75">
            <v>9.1443333333333339</v>
          </cell>
          <cell r="BV75">
            <v>6.5709999999999997</v>
          </cell>
          <cell r="BX75">
            <v>5.6802461538461539</v>
          </cell>
          <cell r="BZ75">
            <v>9.1443333333333339</v>
          </cell>
          <cell r="CB75">
            <v>6.5709999999999997</v>
          </cell>
          <cell r="CD75">
            <v>5.6802307692307696</v>
          </cell>
          <cell r="CF75">
            <v>9.1443333333333339</v>
          </cell>
          <cell r="CH75">
            <v>6.5709999999999997</v>
          </cell>
          <cell r="CJ75">
            <v>5.6802307692307696</v>
          </cell>
          <cell r="CL75">
            <v>9.1443333333333339</v>
          </cell>
          <cell r="CN75">
            <v>6.5709999999999997</v>
          </cell>
          <cell r="CP75">
            <v>5.6802307692307696</v>
          </cell>
        </row>
        <row r="76">
          <cell r="A76">
            <v>226</v>
          </cell>
          <cell r="B76" t="str">
            <v>2001</v>
          </cell>
          <cell r="C76" t="str">
            <v>W</v>
          </cell>
          <cell r="D76">
            <v>60</v>
          </cell>
          <cell r="E76" t="str">
            <v>El Paso Electric Company</v>
          </cell>
          <cell r="F76" t="str">
            <v>Texas</v>
          </cell>
          <cell r="H76">
            <v>14.24</v>
          </cell>
          <cell r="I76">
            <v>28.86</v>
          </cell>
          <cell r="J76">
            <v>53.21</v>
          </cell>
          <cell r="K76">
            <v>77.56</v>
          </cell>
          <cell r="L76">
            <v>101.91</v>
          </cell>
          <cell r="M76">
            <v>150.62</v>
          </cell>
          <cell r="N76">
            <v>199.32</v>
          </cell>
          <cell r="O76">
            <v>296.73</v>
          </cell>
          <cell r="P76">
            <v>14.24</v>
          </cell>
          <cell r="Q76">
            <v>28.86</v>
          </cell>
          <cell r="R76">
            <v>53.21</v>
          </cell>
          <cell r="S76">
            <v>69.180000000000007</v>
          </cell>
          <cell r="T76">
            <v>93.53</v>
          </cell>
          <cell r="U76">
            <v>135.99</v>
          </cell>
          <cell r="V76">
            <v>184.7</v>
          </cell>
          <cell r="W76">
            <v>282.11</v>
          </cell>
          <cell r="X76">
            <v>14.24</v>
          </cell>
          <cell r="Y76">
            <v>28.85</v>
          </cell>
          <cell r="Z76">
            <v>53.21</v>
          </cell>
          <cell r="AA76">
            <v>77.56</v>
          </cell>
          <cell r="AB76">
            <v>101.91</v>
          </cell>
          <cell r="AC76">
            <v>150.62</v>
          </cell>
          <cell r="AD76">
            <v>199.32</v>
          </cell>
          <cell r="AE76">
            <v>296.73</v>
          </cell>
          <cell r="AF76">
            <v>491.55</v>
          </cell>
          <cell r="AG76">
            <v>735.08</v>
          </cell>
          <cell r="AI76">
            <v>57</v>
          </cell>
          <cell r="AJ76">
            <v>143</v>
          </cell>
          <cell r="AK76">
            <v>109</v>
          </cell>
          <cell r="AL76">
            <v>275</v>
          </cell>
          <cell r="AM76">
            <v>212</v>
          </cell>
          <cell r="AN76">
            <v>525</v>
          </cell>
          <cell r="AO76">
            <v>804</v>
          </cell>
          <cell r="AP76">
            <v>1036</v>
          </cell>
          <cell r="AQ76">
            <v>1183</v>
          </cell>
          <cell r="AR76">
            <v>1416</v>
          </cell>
          <cell r="AS76">
            <v>1476</v>
          </cell>
          <cell r="AT76">
            <v>1789</v>
          </cell>
          <cell r="AU76">
            <v>3229</v>
          </cell>
          <cell r="AV76">
            <v>3565</v>
          </cell>
          <cell r="AW76">
            <v>9662</v>
          </cell>
          <cell r="AX76">
            <v>12562</v>
          </cell>
          <cell r="AY76">
            <v>16095</v>
          </cell>
          <cell r="AZ76">
            <v>17772</v>
          </cell>
          <cell r="BA76">
            <v>32869</v>
          </cell>
          <cell r="BB76">
            <v>35373</v>
          </cell>
          <cell r="BD76">
            <v>2004</v>
          </cell>
          <cell r="BE76">
            <v>2414</v>
          </cell>
          <cell r="BF76">
            <v>2960</v>
          </cell>
          <cell r="BG76">
            <v>4007</v>
          </cell>
          <cell r="BH76">
            <v>4827</v>
          </cell>
          <cell r="BI76">
            <v>5921</v>
          </cell>
          <cell r="BJ76">
            <v>8015</v>
          </cell>
          <cell r="BK76">
            <v>9655</v>
          </cell>
          <cell r="BL76">
            <v>11841</v>
          </cell>
          <cell r="BM76">
            <v>13358</v>
          </cell>
          <cell r="BN76">
            <v>16091</v>
          </cell>
          <cell r="BO76">
            <v>19507</v>
          </cell>
          <cell r="BP76">
            <v>26716</v>
          </cell>
          <cell r="BQ76">
            <v>32182</v>
          </cell>
          <cell r="BR76">
            <v>39015</v>
          </cell>
          <cell r="BT76">
            <v>9.8163333333333327</v>
          </cell>
          <cell r="BV76">
            <v>6.9829999999999997</v>
          </cell>
          <cell r="BX76">
            <v>6.002246153846154</v>
          </cell>
          <cell r="BZ76">
            <v>9.8163333333333327</v>
          </cell>
          <cell r="CB76">
            <v>6.9829999999999997</v>
          </cell>
          <cell r="CD76">
            <v>6.0022307692307688</v>
          </cell>
          <cell r="CF76">
            <v>9.8163333333333327</v>
          </cell>
          <cell r="CH76">
            <v>6.9829999999999997</v>
          </cell>
          <cell r="CJ76">
            <v>6.0022307692307688</v>
          </cell>
          <cell r="CL76">
            <v>9.8163333333333327</v>
          </cell>
          <cell r="CN76">
            <v>6.9829999999999997</v>
          </cell>
          <cell r="CP76">
            <v>6.0022307692307688</v>
          </cell>
        </row>
        <row r="77">
          <cell r="A77">
            <v>138</v>
          </cell>
          <cell r="B77" t="str">
            <v>2001</v>
          </cell>
          <cell r="C77" t="str">
            <v>W</v>
          </cell>
          <cell r="D77">
            <v>61</v>
          </cell>
          <cell r="E77" t="str">
            <v>Empire District Electric Company</v>
          </cell>
          <cell r="F77" t="str">
            <v>Arkansas</v>
          </cell>
          <cell r="H77">
            <v>13.89</v>
          </cell>
          <cell r="I77">
            <v>23.18</v>
          </cell>
          <cell r="J77">
            <v>38.65</v>
          </cell>
          <cell r="K77">
            <v>51.62</v>
          </cell>
          <cell r="L77">
            <v>62.92</v>
          </cell>
          <cell r="M77">
            <v>85.52</v>
          </cell>
          <cell r="N77">
            <v>108.12</v>
          </cell>
          <cell r="O77">
            <v>153.33000000000001</v>
          </cell>
          <cell r="P77">
            <v>13.89</v>
          </cell>
          <cell r="Q77">
            <v>23.18</v>
          </cell>
          <cell r="R77">
            <v>38.65</v>
          </cell>
          <cell r="S77">
            <v>51.62</v>
          </cell>
          <cell r="T77">
            <v>62.92</v>
          </cell>
          <cell r="U77">
            <v>85.52</v>
          </cell>
          <cell r="V77">
            <v>108.12</v>
          </cell>
          <cell r="W77">
            <v>153.33000000000001</v>
          </cell>
          <cell r="X77">
            <v>13.89</v>
          </cell>
          <cell r="Y77">
            <v>23.18</v>
          </cell>
          <cell r="Z77">
            <v>38.65</v>
          </cell>
          <cell r="AA77">
            <v>51.62</v>
          </cell>
          <cell r="AB77">
            <v>62.92</v>
          </cell>
          <cell r="AC77">
            <v>85.52</v>
          </cell>
          <cell r="AD77">
            <v>108.12</v>
          </cell>
          <cell r="AE77">
            <v>153.33000000000001</v>
          </cell>
          <cell r="AF77">
            <v>243.73</v>
          </cell>
          <cell r="AG77">
            <v>356.74</v>
          </cell>
          <cell r="AI77">
            <v>36</v>
          </cell>
          <cell r="AJ77">
            <v>73</v>
          </cell>
          <cell r="AK77">
            <v>61</v>
          </cell>
          <cell r="AL77">
            <v>120</v>
          </cell>
          <cell r="AM77">
            <v>96</v>
          </cell>
          <cell r="AN77">
            <v>213</v>
          </cell>
          <cell r="AO77">
            <v>306</v>
          </cell>
          <cell r="AP77">
            <v>492</v>
          </cell>
          <cell r="AQ77">
            <v>616</v>
          </cell>
          <cell r="AR77">
            <v>756</v>
          </cell>
          <cell r="AS77">
            <v>760</v>
          </cell>
          <cell r="AT77">
            <v>951</v>
          </cell>
          <cell r="AU77">
            <v>1658</v>
          </cell>
          <cell r="AV77">
            <v>1864</v>
          </cell>
          <cell r="AW77">
            <v>4897</v>
          </cell>
          <cell r="AX77">
            <v>6796</v>
          </cell>
          <cell r="AY77">
            <v>8136</v>
          </cell>
          <cell r="AZ77">
            <v>9166</v>
          </cell>
          <cell r="BA77">
            <v>16234</v>
          </cell>
          <cell r="BB77">
            <v>18294</v>
          </cell>
          <cell r="BD77">
            <v>990</v>
          </cell>
          <cell r="BE77">
            <v>1499</v>
          </cell>
          <cell r="BF77">
            <v>2109</v>
          </cell>
          <cell r="BG77">
            <v>1941</v>
          </cell>
          <cell r="BH77">
            <v>2960</v>
          </cell>
          <cell r="BI77">
            <v>4180</v>
          </cell>
          <cell r="BJ77">
            <v>3844</v>
          </cell>
          <cell r="BK77">
            <v>5881</v>
          </cell>
          <cell r="BL77">
            <v>8321</v>
          </cell>
          <cell r="BM77">
            <v>6381</v>
          </cell>
          <cell r="BN77">
            <v>9776</v>
          </cell>
          <cell r="BO77">
            <v>13589</v>
          </cell>
          <cell r="BP77">
            <v>12724</v>
          </cell>
          <cell r="BQ77">
            <v>19514</v>
          </cell>
          <cell r="BR77">
            <v>27140</v>
          </cell>
          <cell r="BT77">
            <v>4.3887333333333336</v>
          </cell>
          <cell r="BV77">
            <v>3.5143200000000001</v>
          </cell>
          <cell r="BX77">
            <v>3.1972</v>
          </cell>
          <cell r="BZ77">
            <v>4.3844666666666665</v>
          </cell>
          <cell r="CB77">
            <v>3.5117600000000002</v>
          </cell>
          <cell r="CD77">
            <v>3.1952461538461536</v>
          </cell>
          <cell r="CF77">
            <v>4.3823333333333334</v>
          </cell>
          <cell r="CH77">
            <v>3.5104799999999998</v>
          </cell>
          <cell r="CJ77">
            <v>3.1942615384615385</v>
          </cell>
          <cell r="CL77">
            <v>4.381053333333333</v>
          </cell>
          <cell r="CN77">
            <v>3.5097119999999999</v>
          </cell>
          <cell r="CP77">
            <v>3.1936707692307693</v>
          </cell>
        </row>
        <row r="78">
          <cell r="A78">
            <v>197</v>
          </cell>
          <cell r="B78" t="str">
            <v>2001</v>
          </cell>
          <cell r="C78" t="str">
            <v>W</v>
          </cell>
          <cell r="D78">
            <v>62</v>
          </cell>
          <cell r="E78" t="str">
            <v>Empire District Electric Company</v>
          </cell>
          <cell r="F78" t="str">
            <v>Kansas</v>
          </cell>
          <cell r="H78">
            <v>12.09</v>
          </cell>
          <cell r="I78">
            <v>20.48</v>
          </cell>
          <cell r="J78">
            <v>34.450000000000003</v>
          </cell>
          <cell r="K78">
            <v>46.43</v>
          </cell>
          <cell r="L78">
            <v>57.08</v>
          </cell>
          <cell r="M78">
            <v>78.38</v>
          </cell>
          <cell r="N78">
            <v>99.68</v>
          </cell>
          <cell r="O78">
            <v>142.28</v>
          </cell>
          <cell r="P78">
            <v>11.08</v>
          </cell>
          <cell r="Q78">
            <v>17.95</v>
          </cell>
          <cell r="R78">
            <v>29.4</v>
          </cell>
          <cell r="S78">
            <v>40.369999999999997</v>
          </cell>
          <cell r="T78">
            <v>51.02</v>
          </cell>
          <cell r="U78">
            <v>72.319999999999993</v>
          </cell>
          <cell r="V78">
            <v>93.62</v>
          </cell>
          <cell r="W78">
            <v>136.22</v>
          </cell>
          <cell r="X78">
            <v>10.7</v>
          </cell>
          <cell r="Y78">
            <v>17</v>
          </cell>
          <cell r="Z78">
            <v>27.5</v>
          </cell>
          <cell r="AA78">
            <v>38</v>
          </cell>
          <cell r="AB78">
            <v>48.5</v>
          </cell>
          <cell r="AC78">
            <v>69.5</v>
          </cell>
          <cell r="AD78">
            <v>90.5</v>
          </cell>
          <cell r="AE78">
            <v>132.5</v>
          </cell>
          <cell r="AF78">
            <v>216.5</v>
          </cell>
          <cell r="AG78">
            <v>321.5</v>
          </cell>
          <cell r="AI78">
            <v>37</v>
          </cell>
          <cell r="AJ78">
            <v>84</v>
          </cell>
          <cell r="AK78">
            <v>68</v>
          </cell>
          <cell r="AL78">
            <v>147</v>
          </cell>
          <cell r="AM78">
            <v>115</v>
          </cell>
          <cell r="AN78">
            <v>273</v>
          </cell>
          <cell r="AO78">
            <v>399</v>
          </cell>
          <cell r="AP78">
            <v>651</v>
          </cell>
          <cell r="AQ78">
            <v>654</v>
          </cell>
          <cell r="AR78">
            <v>792</v>
          </cell>
          <cell r="AS78">
            <v>808</v>
          </cell>
          <cell r="AT78">
            <v>995</v>
          </cell>
          <cell r="AU78">
            <v>1753</v>
          </cell>
          <cell r="AV78">
            <v>1954</v>
          </cell>
          <cell r="AW78">
            <v>4996</v>
          </cell>
          <cell r="AX78">
            <v>6736</v>
          </cell>
          <cell r="AY78">
            <v>8076</v>
          </cell>
          <cell r="AZ78">
            <v>8946</v>
          </cell>
          <cell r="BA78">
            <v>15171</v>
          </cell>
          <cell r="BB78">
            <v>16911</v>
          </cell>
          <cell r="BD78">
            <v>1065</v>
          </cell>
          <cell r="BE78">
            <v>1562</v>
          </cell>
          <cell r="BF78">
            <v>2142</v>
          </cell>
          <cell r="BG78">
            <v>2093</v>
          </cell>
          <cell r="BH78">
            <v>3087</v>
          </cell>
          <cell r="BI78">
            <v>4247</v>
          </cell>
          <cell r="BJ78">
            <v>3989</v>
          </cell>
          <cell r="BK78">
            <v>5866</v>
          </cell>
          <cell r="BL78">
            <v>8186</v>
          </cell>
          <cell r="BM78">
            <v>6489</v>
          </cell>
          <cell r="BN78">
            <v>9526</v>
          </cell>
          <cell r="BO78">
            <v>13151</v>
          </cell>
          <cell r="BP78">
            <v>12134</v>
          </cell>
          <cell r="BQ78">
            <v>18071</v>
          </cell>
          <cell r="BR78">
            <v>25321</v>
          </cell>
          <cell r="BT78">
            <v>4.1529999999999996</v>
          </cell>
          <cell r="BV78">
            <v>3.6158000000000001</v>
          </cell>
          <cell r="BX78">
            <v>3.429846153846154</v>
          </cell>
          <cell r="BZ78">
            <v>4.0298333333333334</v>
          </cell>
          <cell r="CB78">
            <v>3.5419</v>
          </cell>
          <cell r="CD78">
            <v>3.3730000000000002</v>
          </cell>
          <cell r="CF78">
            <v>3.9682499999999998</v>
          </cell>
          <cell r="CH78">
            <v>3.50495</v>
          </cell>
          <cell r="CJ78">
            <v>3.3445769230769229</v>
          </cell>
          <cell r="CL78">
            <v>3.9312999999999998</v>
          </cell>
          <cell r="CN78">
            <v>3.48278</v>
          </cell>
          <cell r="CP78">
            <v>3.327523076923077</v>
          </cell>
        </row>
        <row r="79">
          <cell r="A79">
            <v>198</v>
          </cell>
          <cell r="B79" t="str">
            <v>2001</v>
          </cell>
          <cell r="C79" t="str">
            <v>W</v>
          </cell>
          <cell r="D79">
            <v>63</v>
          </cell>
          <cell r="E79" t="str">
            <v>Empire District Electric Company</v>
          </cell>
          <cell r="F79" t="str">
            <v>Missouri</v>
          </cell>
          <cell r="H79">
            <v>14.01</v>
          </cell>
          <cell r="I79">
            <v>23.66</v>
          </cell>
          <cell r="J79">
            <v>39.729999999999997</v>
          </cell>
          <cell r="K79">
            <v>51.85</v>
          </cell>
          <cell r="L79">
            <v>61.32</v>
          </cell>
          <cell r="M79">
            <v>80.27</v>
          </cell>
          <cell r="N79">
            <v>99.22</v>
          </cell>
          <cell r="O79">
            <v>137.12</v>
          </cell>
          <cell r="P79">
            <v>14.01</v>
          </cell>
          <cell r="Q79">
            <v>23.66</v>
          </cell>
          <cell r="R79">
            <v>39.729999999999997</v>
          </cell>
          <cell r="S79">
            <v>51.85</v>
          </cell>
          <cell r="T79">
            <v>61.32</v>
          </cell>
          <cell r="U79">
            <v>80.27</v>
          </cell>
          <cell r="V79">
            <v>99.22</v>
          </cell>
          <cell r="W79">
            <v>137.12</v>
          </cell>
          <cell r="X79">
            <v>14.01</v>
          </cell>
          <cell r="Y79">
            <v>23.66</v>
          </cell>
          <cell r="Z79">
            <v>39.729999999999997</v>
          </cell>
          <cell r="AA79">
            <v>51.85</v>
          </cell>
          <cell r="AB79">
            <v>61.32</v>
          </cell>
          <cell r="AC79">
            <v>80.290000000000006</v>
          </cell>
          <cell r="AD79">
            <v>99.22</v>
          </cell>
          <cell r="AE79">
            <v>137.12</v>
          </cell>
          <cell r="AF79">
            <v>212.92</v>
          </cell>
          <cell r="AG79">
            <v>307.67</v>
          </cell>
          <cell r="AI79">
            <v>38</v>
          </cell>
          <cell r="AJ79">
            <v>77</v>
          </cell>
          <cell r="AK79">
            <v>65</v>
          </cell>
          <cell r="AL79">
            <v>127</v>
          </cell>
          <cell r="AM79">
            <v>102</v>
          </cell>
          <cell r="AN79">
            <v>228</v>
          </cell>
          <cell r="AO79">
            <v>328</v>
          </cell>
          <cell r="AP79">
            <v>528</v>
          </cell>
          <cell r="AQ79">
            <v>526</v>
          </cell>
          <cell r="AR79">
            <v>651</v>
          </cell>
          <cell r="AS79">
            <v>647</v>
          </cell>
          <cell r="AT79">
            <v>819</v>
          </cell>
          <cell r="AU79">
            <v>1411</v>
          </cell>
          <cell r="AV79">
            <v>1598</v>
          </cell>
          <cell r="AW79">
            <v>4155</v>
          </cell>
          <cell r="AX79">
            <v>5991</v>
          </cell>
          <cell r="AY79">
            <v>6899</v>
          </cell>
          <cell r="AZ79">
            <v>7831</v>
          </cell>
          <cell r="BA79">
            <v>13759</v>
          </cell>
          <cell r="BB79">
            <v>15623</v>
          </cell>
          <cell r="BD79">
            <v>834</v>
          </cell>
          <cell r="BE79">
            <v>1299</v>
          </cell>
          <cell r="BF79">
            <v>1907</v>
          </cell>
          <cell r="BG79">
            <v>1629</v>
          </cell>
          <cell r="BH79">
            <v>2559</v>
          </cell>
          <cell r="BI79">
            <v>3775</v>
          </cell>
          <cell r="BJ79">
            <v>3219</v>
          </cell>
          <cell r="BK79">
            <v>5079</v>
          </cell>
          <cell r="BL79">
            <v>7511</v>
          </cell>
          <cell r="BM79">
            <v>5339</v>
          </cell>
          <cell r="BN79">
            <v>8439</v>
          </cell>
          <cell r="BO79">
            <v>12239</v>
          </cell>
          <cell r="BP79">
            <v>10639</v>
          </cell>
          <cell r="BQ79">
            <v>16839</v>
          </cell>
          <cell r="BR79">
            <v>24439</v>
          </cell>
          <cell r="BT79">
            <v>4.5830000000000002</v>
          </cell>
          <cell r="BV79">
            <v>3.5568</v>
          </cell>
          <cell r="BX79">
            <v>3.1259999999999999</v>
          </cell>
          <cell r="BZ79">
            <v>4.5781666666666663</v>
          </cell>
          <cell r="CB79">
            <v>3.5539000000000001</v>
          </cell>
          <cell r="CD79">
            <v>3.1237692307692306</v>
          </cell>
          <cell r="CF79">
            <v>4.5757500000000002</v>
          </cell>
          <cell r="CH79">
            <v>3.5524499999999999</v>
          </cell>
          <cell r="CJ79">
            <v>3.1226538461538462</v>
          </cell>
          <cell r="CL79">
            <v>4.5743</v>
          </cell>
          <cell r="CN79">
            <v>3.55158</v>
          </cell>
          <cell r="CP79">
            <v>3.1219846153846156</v>
          </cell>
        </row>
        <row r="80">
          <cell r="A80">
            <v>199</v>
          </cell>
          <cell r="B80" t="str">
            <v>2001</v>
          </cell>
          <cell r="C80" t="str">
            <v>W</v>
          </cell>
          <cell r="D80">
            <v>64</v>
          </cell>
          <cell r="E80" t="str">
            <v>Empire District Electric Company</v>
          </cell>
          <cell r="F80" t="str">
            <v>Oklahoma</v>
          </cell>
          <cell r="G80">
            <v>0.69349998235702515</v>
          </cell>
          <cell r="H80">
            <v>11.64</v>
          </cell>
          <cell r="I80">
            <v>21.96</v>
          </cell>
          <cell r="J80">
            <v>39.17</v>
          </cell>
          <cell r="K80">
            <v>53.01</v>
          </cell>
          <cell r="L80">
            <v>64.59</v>
          </cell>
          <cell r="M80">
            <v>87.76</v>
          </cell>
          <cell r="N80">
            <v>110.93</v>
          </cell>
          <cell r="O80">
            <v>157.26</v>
          </cell>
          <cell r="P80">
            <v>10.91</v>
          </cell>
          <cell r="Q80">
            <v>19.059999999999999</v>
          </cell>
          <cell r="R80">
            <v>32.65</v>
          </cell>
          <cell r="S80">
            <v>45.03</v>
          </cell>
          <cell r="T80">
            <v>56.62</v>
          </cell>
          <cell r="U80">
            <v>79.78</v>
          </cell>
          <cell r="V80">
            <v>102.95</v>
          </cell>
          <cell r="W80">
            <v>149.29</v>
          </cell>
          <cell r="X80">
            <v>10.49</v>
          </cell>
          <cell r="Y80">
            <v>17.36</v>
          </cell>
          <cell r="Z80">
            <v>28.82</v>
          </cell>
          <cell r="AA80">
            <v>40.28</v>
          </cell>
          <cell r="AB80">
            <v>51.74</v>
          </cell>
          <cell r="AC80">
            <v>74.66</v>
          </cell>
          <cell r="AD80">
            <v>97.58</v>
          </cell>
          <cell r="AE80">
            <v>143.41</v>
          </cell>
          <cell r="AF80">
            <v>235.08</v>
          </cell>
          <cell r="AG80">
            <v>349.67</v>
          </cell>
          <cell r="AI80">
            <v>38</v>
          </cell>
          <cell r="AJ80">
            <v>90</v>
          </cell>
          <cell r="AK80">
            <v>73</v>
          </cell>
          <cell r="AL80">
            <v>158</v>
          </cell>
          <cell r="AM80">
            <v>124</v>
          </cell>
          <cell r="AN80">
            <v>295</v>
          </cell>
          <cell r="AO80">
            <v>432</v>
          </cell>
          <cell r="AP80">
            <v>706</v>
          </cell>
          <cell r="AQ80">
            <v>668</v>
          </cell>
          <cell r="AR80">
            <v>826</v>
          </cell>
          <cell r="AS80">
            <v>823</v>
          </cell>
          <cell r="AT80">
            <v>1040</v>
          </cell>
          <cell r="AU80">
            <v>1799</v>
          </cell>
          <cell r="AV80">
            <v>2034</v>
          </cell>
          <cell r="AW80">
            <v>5150</v>
          </cell>
          <cell r="AX80">
            <v>7354</v>
          </cell>
          <cell r="AY80">
            <v>8386</v>
          </cell>
          <cell r="AZ80">
            <v>9488</v>
          </cell>
          <cell r="BA80">
            <v>16111</v>
          </cell>
          <cell r="BB80">
            <v>18315</v>
          </cell>
          <cell r="BD80">
            <v>1064</v>
          </cell>
          <cell r="BE80">
            <v>1647</v>
          </cell>
          <cell r="BF80">
            <v>2382</v>
          </cell>
          <cell r="BG80">
            <v>2081</v>
          </cell>
          <cell r="BH80">
            <v>3249</v>
          </cell>
          <cell r="BI80">
            <v>4718</v>
          </cell>
          <cell r="BJ80">
            <v>3975</v>
          </cell>
          <cell r="BK80">
            <v>6252</v>
          </cell>
          <cell r="BL80">
            <v>9191</v>
          </cell>
          <cell r="BM80">
            <v>6477</v>
          </cell>
          <cell r="BN80">
            <v>10223</v>
          </cell>
          <cell r="BO80">
            <v>14814</v>
          </cell>
          <cell r="BP80">
            <v>12365</v>
          </cell>
          <cell r="BQ80">
            <v>19785</v>
          </cell>
          <cell r="BR80">
            <v>28968</v>
          </cell>
          <cell r="BT80">
            <v>4.692333333333333</v>
          </cell>
          <cell r="BV80">
            <v>4.2127999999999997</v>
          </cell>
          <cell r="BX80">
            <v>4.0468000000000002</v>
          </cell>
          <cell r="BZ80">
            <v>4.6178999999999997</v>
          </cell>
          <cell r="CB80">
            <v>4.1681400000000002</v>
          </cell>
          <cell r="CD80">
            <v>4.0124615384615385</v>
          </cell>
          <cell r="CF80">
            <v>4.5807000000000002</v>
          </cell>
          <cell r="CH80">
            <v>4.1458199999999996</v>
          </cell>
          <cell r="CJ80">
            <v>3.9952846153846155</v>
          </cell>
          <cell r="CL80">
            <v>4.5583799999999997</v>
          </cell>
          <cell r="CN80">
            <v>4.132428</v>
          </cell>
          <cell r="CP80">
            <v>3.9849846153846156</v>
          </cell>
        </row>
        <row r="81">
          <cell r="A81">
            <v>318</v>
          </cell>
          <cell r="B81" t="str">
            <v>2001</v>
          </cell>
          <cell r="C81" t="str">
            <v>W</v>
          </cell>
          <cell r="D81">
            <v>65</v>
          </cell>
          <cell r="E81" t="str">
            <v>ENELVEN-C.A.E.E. de Venezuela</v>
          </cell>
          <cell r="F81" t="str">
            <v>Venezuela</v>
          </cell>
          <cell r="G81">
            <v>0</v>
          </cell>
          <cell r="H81">
            <v>2.93</v>
          </cell>
          <cell r="I81">
            <v>11.11</v>
          </cell>
          <cell r="J81">
            <v>24.74</v>
          </cell>
          <cell r="K81">
            <v>39.659999999999997</v>
          </cell>
          <cell r="L81">
            <v>54.58</v>
          </cell>
          <cell r="M81">
            <v>84.42</v>
          </cell>
          <cell r="N81">
            <v>114.27</v>
          </cell>
          <cell r="O81">
            <v>173.96</v>
          </cell>
          <cell r="P81">
            <v>2.93</v>
          </cell>
          <cell r="Q81">
            <v>11.11</v>
          </cell>
          <cell r="R81">
            <v>24.74</v>
          </cell>
          <cell r="S81">
            <v>39.659999999999997</v>
          </cell>
          <cell r="T81">
            <v>54.58</v>
          </cell>
          <cell r="U81">
            <v>84.42</v>
          </cell>
          <cell r="V81">
            <v>114.27</v>
          </cell>
          <cell r="W81">
            <v>173.96</v>
          </cell>
          <cell r="X81">
            <v>2.93</v>
          </cell>
          <cell r="Y81">
            <v>11.11</v>
          </cell>
          <cell r="Z81">
            <v>24.74</v>
          </cell>
          <cell r="AA81">
            <v>39.659999999999997</v>
          </cell>
          <cell r="AB81">
            <v>54.58</v>
          </cell>
          <cell r="AC81">
            <v>84.42</v>
          </cell>
          <cell r="AD81">
            <v>114.27</v>
          </cell>
          <cell r="AE81">
            <v>173.96</v>
          </cell>
          <cell r="AF81">
            <v>293.33</v>
          </cell>
          <cell r="AG81">
            <v>442.55</v>
          </cell>
          <cell r="AH81">
            <v>0</v>
          </cell>
          <cell r="AI81">
            <v>34</v>
          </cell>
          <cell r="AJ81">
            <v>62</v>
          </cell>
          <cell r="AK81">
            <v>68</v>
          </cell>
          <cell r="AL81">
            <v>125</v>
          </cell>
          <cell r="AM81">
            <v>136</v>
          </cell>
          <cell r="AN81">
            <v>251</v>
          </cell>
          <cell r="AO81">
            <v>475</v>
          </cell>
          <cell r="AP81">
            <v>659</v>
          </cell>
          <cell r="AQ81">
            <v>725</v>
          </cell>
          <cell r="AR81">
            <v>909</v>
          </cell>
          <cell r="AS81">
            <v>907</v>
          </cell>
          <cell r="AT81">
            <v>1159</v>
          </cell>
          <cell r="AU81">
            <v>1722</v>
          </cell>
          <cell r="AV81">
            <v>1910</v>
          </cell>
          <cell r="AW81">
            <v>5167</v>
          </cell>
          <cell r="AX81">
            <v>7047</v>
          </cell>
          <cell r="AY81">
            <v>8610</v>
          </cell>
          <cell r="AZ81">
            <v>9550</v>
          </cell>
          <cell r="BA81">
            <v>17220</v>
          </cell>
          <cell r="BB81">
            <v>19100</v>
          </cell>
          <cell r="BC81">
            <v>0</v>
          </cell>
          <cell r="BD81">
            <v>1055</v>
          </cell>
          <cell r="BE81">
            <v>7525</v>
          </cell>
          <cell r="BF81">
            <v>2151</v>
          </cell>
          <cell r="BG81">
            <v>2110</v>
          </cell>
          <cell r="BH81">
            <v>3050</v>
          </cell>
          <cell r="BI81">
            <v>4303</v>
          </cell>
          <cell r="BJ81">
            <v>4227</v>
          </cell>
          <cell r="BK81">
            <v>6107</v>
          </cell>
          <cell r="BL81">
            <v>8613</v>
          </cell>
          <cell r="BM81">
            <v>7044</v>
          </cell>
          <cell r="BN81">
            <v>10176</v>
          </cell>
          <cell r="BO81">
            <v>14092</v>
          </cell>
          <cell r="BP81">
            <v>13403</v>
          </cell>
          <cell r="BQ81">
            <v>18854</v>
          </cell>
          <cell r="BR81">
            <v>25669</v>
          </cell>
          <cell r="BT81">
            <v>4.7878666666666669</v>
          </cell>
          <cell r="BV81">
            <v>3.8884400000000001</v>
          </cell>
          <cell r="BX81">
            <v>3.5771076923076923</v>
          </cell>
          <cell r="BZ81">
            <v>4.7870999999999997</v>
          </cell>
          <cell r="CB81">
            <v>3.8879800000000002</v>
          </cell>
          <cell r="CD81">
            <v>3.5767538461538462</v>
          </cell>
          <cell r="CF81">
            <v>4.7870999999999997</v>
          </cell>
          <cell r="CH81">
            <v>3.8879899999999998</v>
          </cell>
          <cell r="CJ81">
            <v>3.5767538461538462</v>
          </cell>
          <cell r="CL81">
            <v>4.7878733333333336</v>
          </cell>
          <cell r="CN81">
            <v>3.888452</v>
          </cell>
          <cell r="CP81">
            <v>3.5771138461538463</v>
          </cell>
        </row>
        <row r="82">
          <cell r="A82">
            <v>62</v>
          </cell>
          <cell r="B82" t="str">
            <v>2001</v>
          </cell>
          <cell r="C82" t="str">
            <v>W</v>
          </cell>
          <cell r="D82">
            <v>66</v>
          </cell>
          <cell r="E82" t="str">
            <v>Entergy Arkansas, Inc.</v>
          </cell>
          <cell r="F82" t="str">
            <v>Arkansas</v>
          </cell>
          <cell r="G82">
            <v>1.4420000314712524</v>
          </cell>
          <cell r="H82">
            <v>15.36</v>
          </cell>
          <cell r="I82">
            <v>28</v>
          </cell>
          <cell r="J82">
            <v>49.06</v>
          </cell>
          <cell r="K82">
            <v>70.12</v>
          </cell>
          <cell r="L82">
            <v>91.17</v>
          </cell>
          <cell r="M82">
            <v>118.17</v>
          </cell>
          <cell r="N82">
            <v>145.16999999999999</v>
          </cell>
          <cell r="O82">
            <v>199.17</v>
          </cell>
          <cell r="P82">
            <v>15.36</v>
          </cell>
          <cell r="Q82">
            <v>26.5</v>
          </cell>
          <cell r="R82">
            <v>39.99</v>
          </cell>
          <cell r="S82">
            <v>58.03</v>
          </cell>
          <cell r="T82">
            <v>79.08</v>
          </cell>
          <cell r="U82">
            <v>106.08</v>
          </cell>
          <cell r="V82">
            <v>133.08000000000001</v>
          </cell>
          <cell r="W82">
            <v>187.08</v>
          </cell>
          <cell r="X82">
            <v>15.36</v>
          </cell>
          <cell r="Y82">
            <v>26.5</v>
          </cell>
          <cell r="Z82">
            <v>39.99</v>
          </cell>
          <cell r="AA82">
            <v>58.03</v>
          </cell>
          <cell r="AB82">
            <v>79.08</v>
          </cell>
          <cell r="AC82">
            <v>106.08</v>
          </cell>
          <cell r="AD82">
            <v>133.08000000000001</v>
          </cell>
          <cell r="AE82">
            <v>187.08</v>
          </cell>
          <cell r="AF82">
            <v>295.08</v>
          </cell>
          <cell r="AG82">
            <v>430.08</v>
          </cell>
          <cell r="AH82">
            <v>1.4420000314712524</v>
          </cell>
          <cell r="AI82">
            <v>39</v>
          </cell>
          <cell r="AJ82">
            <v>75</v>
          </cell>
          <cell r="AK82">
            <v>61</v>
          </cell>
          <cell r="AL82">
            <v>124</v>
          </cell>
          <cell r="AM82">
            <v>124</v>
          </cell>
          <cell r="AN82">
            <v>249</v>
          </cell>
          <cell r="AO82">
            <v>430</v>
          </cell>
          <cell r="AP82">
            <v>625</v>
          </cell>
          <cell r="AQ82">
            <v>671</v>
          </cell>
          <cell r="AR82">
            <v>866</v>
          </cell>
          <cell r="AS82">
            <v>839</v>
          </cell>
          <cell r="AT82">
            <v>1108</v>
          </cell>
          <cell r="AU82">
            <v>1857</v>
          </cell>
          <cell r="AV82">
            <v>2026</v>
          </cell>
          <cell r="AW82">
            <v>5427</v>
          </cell>
          <cell r="AX82">
            <v>7118</v>
          </cell>
          <cell r="AY82">
            <v>8998</v>
          </cell>
          <cell r="AZ82">
            <v>9844</v>
          </cell>
          <cell r="BA82">
            <v>17925</v>
          </cell>
          <cell r="BB82">
            <v>19616</v>
          </cell>
          <cell r="BC82">
            <v>1.4420000314712524</v>
          </cell>
          <cell r="BD82">
            <v>1077</v>
          </cell>
          <cell r="BE82">
            <v>1808</v>
          </cell>
          <cell r="BF82">
            <v>2420</v>
          </cell>
          <cell r="BG82">
            <v>2155</v>
          </cell>
          <cell r="BH82">
            <v>3172</v>
          </cell>
          <cell r="BI82">
            <v>4299</v>
          </cell>
          <cell r="BJ82">
            <v>4311</v>
          </cell>
          <cell r="BK82">
            <v>6273</v>
          </cell>
          <cell r="BL82">
            <v>8527</v>
          </cell>
          <cell r="BM82">
            <v>7186</v>
          </cell>
          <cell r="BN82">
            <v>10407</v>
          </cell>
          <cell r="BO82">
            <v>13930</v>
          </cell>
          <cell r="BP82">
            <v>14374</v>
          </cell>
          <cell r="BQ82">
            <v>20743</v>
          </cell>
          <cell r="BR82">
            <v>26605</v>
          </cell>
          <cell r="BT82">
            <v>5.5731999999999999</v>
          </cell>
          <cell r="BV82">
            <v>4.42408</v>
          </cell>
          <cell r="BX82">
            <v>3.8900615384615387</v>
          </cell>
          <cell r="BZ82">
            <v>5.5609000000000002</v>
          </cell>
          <cell r="CB82">
            <v>4.4166800000000004</v>
          </cell>
          <cell r="CD82">
            <v>3.8843999999999999</v>
          </cell>
          <cell r="CF82">
            <v>5.5547666666666666</v>
          </cell>
          <cell r="CH82">
            <v>4.4130000000000003</v>
          </cell>
          <cell r="CJ82">
            <v>3.8815615384615385</v>
          </cell>
          <cell r="CL82">
            <v>5.5510799999999998</v>
          </cell>
          <cell r="CN82">
            <v>4.4107880000000002</v>
          </cell>
          <cell r="CP82">
            <v>3.8798615384615385</v>
          </cell>
        </row>
        <row r="83">
          <cell r="A83">
            <v>88</v>
          </cell>
          <cell r="B83" t="str">
            <v>2001</v>
          </cell>
          <cell r="C83" t="str">
            <v>W</v>
          </cell>
          <cell r="D83">
            <v>67</v>
          </cell>
          <cell r="E83" t="str">
            <v>Entergy Gulf States, Inc.</v>
          </cell>
          <cell r="F83" t="str">
            <v>Louisiana</v>
          </cell>
          <cell r="G83">
            <v>4.2979998588562012</v>
          </cell>
          <cell r="H83">
            <v>13.48</v>
          </cell>
          <cell r="I83">
            <v>26.51</v>
          </cell>
          <cell r="J83">
            <v>48.23</v>
          </cell>
          <cell r="K83">
            <v>69.959999999999994</v>
          </cell>
          <cell r="L83">
            <v>91.67</v>
          </cell>
          <cell r="M83">
            <v>135.11000000000001</v>
          </cell>
          <cell r="N83">
            <v>178.56</v>
          </cell>
          <cell r="O83">
            <v>265.43</v>
          </cell>
          <cell r="P83">
            <v>13.48</v>
          </cell>
          <cell r="Q83">
            <v>26.51</v>
          </cell>
          <cell r="R83">
            <v>48.23</v>
          </cell>
          <cell r="S83">
            <v>69.959999999999994</v>
          </cell>
          <cell r="T83">
            <v>91.67</v>
          </cell>
          <cell r="U83">
            <v>135.11000000000001</v>
          </cell>
          <cell r="V83">
            <v>178.56</v>
          </cell>
          <cell r="W83">
            <v>265.43</v>
          </cell>
          <cell r="X83">
            <v>13.48</v>
          </cell>
          <cell r="Y83">
            <v>26.51</v>
          </cell>
          <cell r="Z83">
            <v>48.23</v>
          </cell>
          <cell r="AA83">
            <v>69.959999999999994</v>
          </cell>
          <cell r="AB83">
            <v>91.67</v>
          </cell>
          <cell r="AC83">
            <v>135.11000000000001</v>
          </cell>
          <cell r="AD83">
            <v>178.56</v>
          </cell>
          <cell r="AE83">
            <v>265.43</v>
          </cell>
          <cell r="AF83">
            <v>439.21</v>
          </cell>
          <cell r="AG83">
            <v>656.42</v>
          </cell>
          <cell r="AH83">
            <v>4.2979998588562012</v>
          </cell>
          <cell r="AI83">
            <v>53</v>
          </cell>
          <cell r="AJ83">
            <v>117</v>
          </cell>
          <cell r="AK83">
            <v>92</v>
          </cell>
          <cell r="AL83">
            <v>198</v>
          </cell>
          <cell r="AM83">
            <v>169</v>
          </cell>
          <cell r="AN83">
            <v>356</v>
          </cell>
          <cell r="AO83">
            <v>571</v>
          </cell>
          <cell r="AP83">
            <v>831</v>
          </cell>
          <cell r="AQ83">
            <v>878</v>
          </cell>
          <cell r="AR83">
            <v>1138</v>
          </cell>
          <cell r="AS83">
            <v>1088</v>
          </cell>
          <cell r="AT83">
            <v>1445</v>
          </cell>
          <cell r="AU83">
            <v>2461</v>
          </cell>
          <cell r="AV83">
            <v>2851</v>
          </cell>
          <cell r="AW83">
            <v>7306</v>
          </cell>
          <cell r="AX83">
            <v>11144</v>
          </cell>
          <cell r="AY83">
            <v>12150</v>
          </cell>
          <cell r="AZ83">
            <v>14098</v>
          </cell>
          <cell r="BA83">
            <v>23634</v>
          </cell>
          <cell r="BB83">
            <v>27468</v>
          </cell>
          <cell r="BC83">
            <v>4.2979998588562012</v>
          </cell>
          <cell r="BD83">
            <v>1369</v>
          </cell>
          <cell r="BE83">
            <v>2340</v>
          </cell>
          <cell r="BF83">
            <v>3608</v>
          </cell>
          <cell r="BG83">
            <v>2698</v>
          </cell>
          <cell r="BH83">
            <v>4641</v>
          </cell>
          <cell r="BI83">
            <v>7176</v>
          </cell>
          <cell r="BJ83">
            <v>5357</v>
          </cell>
          <cell r="BK83">
            <v>9242</v>
          </cell>
          <cell r="BL83">
            <v>14312</v>
          </cell>
          <cell r="BM83">
            <v>8902</v>
          </cell>
          <cell r="BN83">
            <v>15378</v>
          </cell>
          <cell r="BO83">
            <v>23300</v>
          </cell>
          <cell r="BP83">
            <v>17243</v>
          </cell>
          <cell r="BQ83">
            <v>29985</v>
          </cell>
          <cell r="BR83">
            <v>45569</v>
          </cell>
          <cell r="BT83">
            <v>7.1842666666666668</v>
          </cell>
          <cell r="BV83">
            <v>6.3730000000000002</v>
          </cell>
          <cell r="BX83">
            <v>6.063076923076923</v>
          </cell>
          <cell r="BZ83">
            <v>7.1842666666666668</v>
          </cell>
          <cell r="CB83">
            <v>6.3730000000000002</v>
          </cell>
          <cell r="CD83">
            <v>6.063076923076923</v>
          </cell>
          <cell r="CF83">
            <v>7.1222166666666666</v>
          </cell>
          <cell r="CH83">
            <v>6.3357599999999996</v>
          </cell>
          <cell r="CJ83">
            <v>6.0344307692307693</v>
          </cell>
          <cell r="CL83">
            <v>7.1222133333333337</v>
          </cell>
          <cell r="CN83">
            <v>6.3357640000000002</v>
          </cell>
          <cell r="CP83">
            <v>6.034427692307692</v>
          </cell>
        </row>
        <row r="84">
          <cell r="A84">
            <v>172</v>
          </cell>
          <cell r="B84" t="str">
            <v>2001</v>
          </cell>
          <cell r="C84" t="str">
            <v>W</v>
          </cell>
          <cell r="D84">
            <v>68</v>
          </cell>
          <cell r="E84" t="str">
            <v>Entergy Gulf States, Inc.</v>
          </cell>
          <cell r="F84" t="str">
            <v>Texas</v>
          </cell>
          <cell r="G84">
            <v>3.1370000839233398</v>
          </cell>
          <cell r="H84">
            <v>12</v>
          </cell>
          <cell r="I84">
            <v>23.88</v>
          </cell>
          <cell r="J84">
            <v>43.67</v>
          </cell>
          <cell r="K84">
            <v>63.46</v>
          </cell>
          <cell r="L84">
            <v>83.24</v>
          </cell>
          <cell r="M84">
            <v>115.42</v>
          </cell>
          <cell r="N84">
            <v>147.58000000000001</v>
          </cell>
          <cell r="O84">
            <v>211.92</v>
          </cell>
          <cell r="P84">
            <v>12</v>
          </cell>
          <cell r="Q84">
            <v>23.88</v>
          </cell>
          <cell r="R84">
            <v>43.67</v>
          </cell>
          <cell r="S84">
            <v>63.46</v>
          </cell>
          <cell r="T84">
            <v>83.24</v>
          </cell>
          <cell r="U84">
            <v>115.42</v>
          </cell>
          <cell r="V84">
            <v>147.58000000000001</v>
          </cell>
          <cell r="W84">
            <v>211.92</v>
          </cell>
          <cell r="X84">
            <v>12</v>
          </cell>
          <cell r="Y84">
            <v>23.88</v>
          </cell>
          <cell r="Z84">
            <v>43.67</v>
          </cell>
          <cell r="AA84">
            <v>63.46</v>
          </cell>
          <cell r="AB84">
            <v>83.24</v>
          </cell>
          <cell r="AC84">
            <v>115.42</v>
          </cell>
          <cell r="AD84">
            <v>147.58000000000001</v>
          </cell>
          <cell r="AE84">
            <v>211.92</v>
          </cell>
          <cell r="AF84">
            <v>340.6</v>
          </cell>
          <cell r="AG84">
            <v>501.46</v>
          </cell>
          <cell r="AH84">
            <v>3.1370000839233398</v>
          </cell>
          <cell r="AI84">
            <v>41</v>
          </cell>
          <cell r="AJ84">
            <v>96</v>
          </cell>
          <cell r="AK84">
            <v>74</v>
          </cell>
          <cell r="AL84">
            <v>164</v>
          </cell>
          <cell r="AM84">
            <v>140</v>
          </cell>
          <cell r="AN84">
            <v>294</v>
          </cell>
          <cell r="AO84">
            <v>472</v>
          </cell>
          <cell r="AP84">
            <v>686</v>
          </cell>
          <cell r="AQ84">
            <v>725</v>
          </cell>
          <cell r="AR84">
            <v>939</v>
          </cell>
          <cell r="AS84">
            <v>897</v>
          </cell>
          <cell r="AT84">
            <v>1192</v>
          </cell>
          <cell r="AU84">
            <v>2029</v>
          </cell>
          <cell r="AV84">
            <v>2350</v>
          </cell>
          <cell r="AW84">
            <v>6019</v>
          </cell>
          <cell r="AX84">
            <v>8948</v>
          </cell>
          <cell r="AY84">
            <v>10009</v>
          </cell>
          <cell r="AZ84">
            <v>11614</v>
          </cell>
          <cell r="BA84">
            <v>19626</v>
          </cell>
          <cell r="BB84">
            <v>22384</v>
          </cell>
          <cell r="BC84">
            <v>3.1370000839233398</v>
          </cell>
          <cell r="BD84">
            <v>1129</v>
          </cell>
          <cell r="BE84">
            <v>1931</v>
          </cell>
          <cell r="BF84">
            <v>3001</v>
          </cell>
          <cell r="BG84">
            <v>2224</v>
          </cell>
          <cell r="BH84">
            <v>3829</v>
          </cell>
          <cell r="BI84">
            <v>5969</v>
          </cell>
          <cell r="BJ84">
            <v>4414</v>
          </cell>
          <cell r="BK84">
            <v>7624</v>
          </cell>
          <cell r="BL84">
            <v>11075</v>
          </cell>
          <cell r="BM84">
            <v>7334</v>
          </cell>
          <cell r="BN84">
            <v>12543</v>
          </cell>
          <cell r="BO84">
            <v>17861</v>
          </cell>
          <cell r="BP84">
            <v>14235</v>
          </cell>
          <cell r="BQ84">
            <v>24069</v>
          </cell>
          <cell r="BR84">
            <v>34596</v>
          </cell>
          <cell r="BT84">
            <v>5.6710666666666665</v>
          </cell>
          <cell r="BV84">
            <v>4.8177199999999996</v>
          </cell>
          <cell r="BX84">
            <v>4.5045846153846156</v>
          </cell>
          <cell r="BZ84">
            <v>5.6710333333333329</v>
          </cell>
          <cell r="CB84">
            <v>4.8177000000000003</v>
          </cell>
          <cell r="CD84">
            <v>4.5045846153846156</v>
          </cell>
          <cell r="CF84">
            <v>5.5743666666666662</v>
          </cell>
          <cell r="CH84">
            <v>4.7596999999999996</v>
          </cell>
          <cell r="CJ84">
            <v>4.4599692307692305</v>
          </cell>
          <cell r="CL84">
            <v>5.5763666666666669</v>
          </cell>
          <cell r="CN84">
            <v>4.7596999999999996</v>
          </cell>
          <cell r="CP84">
            <v>4.4599723076923077</v>
          </cell>
        </row>
        <row r="85">
          <cell r="A85">
            <v>101</v>
          </cell>
          <cell r="B85" t="str">
            <v>2001</v>
          </cell>
          <cell r="C85" t="str">
            <v>W</v>
          </cell>
          <cell r="D85">
            <v>69</v>
          </cell>
          <cell r="E85" t="str">
            <v>Entergy Louisiana, Inc.</v>
          </cell>
          <cell r="F85" t="str">
            <v>Louisiana</v>
          </cell>
          <cell r="G85">
            <v>4.8470001220703125</v>
          </cell>
          <cell r="H85">
            <v>7.29</v>
          </cell>
          <cell r="I85">
            <v>24.21</v>
          </cell>
          <cell r="J85">
            <v>48.42</v>
          </cell>
          <cell r="K85">
            <v>72.64</v>
          </cell>
          <cell r="L85">
            <v>94.91</v>
          </cell>
          <cell r="M85">
            <v>138.47999999999999</v>
          </cell>
          <cell r="N85">
            <v>182.06</v>
          </cell>
          <cell r="O85">
            <v>269.20999999999998</v>
          </cell>
          <cell r="P85">
            <v>7.29</v>
          </cell>
          <cell r="Q85">
            <v>24.21</v>
          </cell>
          <cell r="R85">
            <v>48.42</v>
          </cell>
          <cell r="S85">
            <v>72.64</v>
          </cell>
          <cell r="T85">
            <v>94.91</v>
          </cell>
          <cell r="U85">
            <v>138.47999999999999</v>
          </cell>
          <cell r="V85">
            <v>182.06</v>
          </cell>
          <cell r="W85">
            <v>269.20999999999998</v>
          </cell>
          <cell r="X85">
            <v>7.29</v>
          </cell>
          <cell r="Y85">
            <v>24.21</v>
          </cell>
          <cell r="Z85">
            <v>48.42</v>
          </cell>
          <cell r="AA85">
            <v>72.64</v>
          </cell>
          <cell r="AB85">
            <v>94.91</v>
          </cell>
          <cell r="AC85">
            <v>138.47999999999999</v>
          </cell>
          <cell r="AD85">
            <v>182.06</v>
          </cell>
          <cell r="AE85">
            <v>269.20999999999998</v>
          </cell>
          <cell r="AF85">
            <v>443.51</v>
          </cell>
          <cell r="AG85">
            <v>661.38</v>
          </cell>
          <cell r="AH85">
            <v>4.8470001220703125</v>
          </cell>
          <cell r="AI85">
            <v>59</v>
          </cell>
          <cell r="AJ85">
            <v>129</v>
          </cell>
          <cell r="AK85">
            <v>109</v>
          </cell>
          <cell r="AL85">
            <v>225</v>
          </cell>
          <cell r="AM85">
            <v>208</v>
          </cell>
          <cell r="AN85">
            <v>434</v>
          </cell>
          <cell r="AO85">
            <v>673</v>
          </cell>
          <cell r="AP85">
            <v>1024</v>
          </cell>
          <cell r="AQ85">
            <v>1054</v>
          </cell>
          <cell r="AR85">
            <v>1405</v>
          </cell>
          <cell r="AS85">
            <v>1298</v>
          </cell>
          <cell r="AT85">
            <v>1780</v>
          </cell>
          <cell r="AU85">
            <v>2934</v>
          </cell>
          <cell r="AV85">
            <v>3386</v>
          </cell>
          <cell r="AW85">
            <v>7818</v>
          </cell>
          <cell r="AX85">
            <v>11959</v>
          </cell>
          <cell r="AY85">
            <v>12652</v>
          </cell>
          <cell r="AZ85">
            <v>14722</v>
          </cell>
          <cell r="BA85">
            <v>24736</v>
          </cell>
          <cell r="BB85">
            <v>28877</v>
          </cell>
          <cell r="BD85">
            <v>1578</v>
          </cell>
          <cell r="BE85">
            <v>2781</v>
          </cell>
          <cell r="BF85">
            <v>4164</v>
          </cell>
          <cell r="BG85">
            <v>2991</v>
          </cell>
          <cell r="BH85">
            <v>5087</v>
          </cell>
          <cell r="BI85">
            <v>7790</v>
          </cell>
          <cell r="BJ85">
            <v>5581</v>
          </cell>
          <cell r="BK85">
            <v>9635</v>
          </cell>
          <cell r="BL85">
            <v>15041</v>
          </cell>
          <cell r="BM85">
            <v>8942</v>
          </cell>
          <cell r="BN85">
            <v>15699</v>
          </cell>
          <cell r="BO85">
            <v>24146</v>
          </cell>
          <cell r="BP85">
            <v>17345</v>
          </cell>
          <cell r="BQ85">
            <v>30860</v>
          </cell>
          <cell r="BR85">
            <v>47753</v>
          </cell>
          <cell r="BT85">
            <v>9.3575999999999997</v>
          </cell>
          <cell r="BV85">
            <v>7.8348000000000004</v>
          </cell>
          <cell r="BX85">
            <v>7.3076615384615389</v>
          </cell>
          <cell r="BZ85">
            <v>9.3502333333333336</v>
          </cell>
          <cell r="CB85">
            <v>7.8304</v>
          </cell>
          <cell r="CD85">
            <v>7.3042923076923074</v>
          </cell>
          <cell r="CF85">
            <v>9.6118500000000004</v>
          </cell>
          <cell r="CH85">
            <v>7.7277500000000003</v>
          </cell>
          <cell r="CJ85">
            <v>7.0755692307692311</v>
          </cell>
          <cell r="CL85">
            <v>9.4284133333333333</v>
          </cell>
          <cell r="CN85">
            <v>7.6176919999999999</v>
          </cell>
          <cell r="CP85">
            <v>6.9909046153846157</v>
          </cell>
        </row>
        <row r="86">
          <cell r="A86">
            <v>105</v>
          </cell>
          <cell r="B86" t="str">
            <v>2001</v>
          </cell>
          <cell r="C86" t="str">
            <v>W</v>
          </cell>
          <cell r="D86">
            <v>70</v>
          </cell>
          <cell r="E86" t="str">
            <v>Entergy Mississippi, Inc.</v>
          </cell>
          <cell r="F86" t="str">
            <v>Mississippi</v>
          </cell>
          <cell r="G86">
            <v>-0.59689998626708984</v>
          </cell>
          <cell r="H86">
            <v>13.53</v>
          </cell>
          <cell r="I86">
            <v>26.22</v>
          </cell>
          <cell r="J86">
            <v>47.37</v>
          </cell>
          <cell r="K86">
            <v>60.14</v>
          </cell>
          <cell r="L86">
            <v>72.91</v>
          </cell>
          <cell r="M86">
            <v>98.45</v>
          </cell>
          <cell r="N86">
            <v>123.99</v>
          </cell>
          <cell r="O86">
            <v>175.07</v>
          </cell>
          <cell r="P86">
            <v>12.41</v>
          </cell>
          <cell r="Q86">
            <v>23.43</v>
          </cell>
          <cell r="R86">
            <v>41.79</v>
          </cell>
          <cell r="S86">
            <v>54.31</v>
          </cell>
          <cell r="T86">
            <v>66.84</v>
          </cell>
          <cell r="U86">
            <v>91.88</v>
          </cell>
          <cell r="V86">
            <v>116.93</v>
          </cell>
          <cell r="W86">
            <v>167.02</v>
          </cell>
          <cell r="X86">
            <v>12.41</v>
          </cell>
          <cell r="Y86">
            <v>23.43</v>
          </cell>
          <cell r="Z86">
            <v>41.79</v>
          </cell>
          <cell r="AA86">
            <v>54.31</v>
          </cell>
          <cell r="AB86">
            <v>66.84</v>
          </cell>
          <cell r="AC86">
            <v>91.88</v>
          </cell>
          <cell r="AD86">
            <v>116.93</v>
          </cell>
          <cell r="AE86">
            <v>167.02</v>
          </cell>
          <cell r="AF86">
            <v>267.20999999999998</v>
          </cell>
          <cell r="AG86">
            <v>392.44</v>
          </cell>
          <cell r="AH86">
            <v>-0.59689998626708984</v>
          </cell>
          <cell r="AI86">
            <v>45</v>
          </cell>
          <cell r="AJ86">
            <v>105</v>
          </cell>
          <cell r="AK86">
            <v>84</v>
          </cell>
          <cell r="AL86">
            <v>169</v>
          </cell>
          <cell r="AM86">
            <v>161</v>
          </cell>
          <cell r="AN86">
            <v>327</v>
          </cell>
          <cell r="AO86">
            <v>533</v>
          </cell>
          <cell r="AP86">
            <v>791</v>
          </cell>
          <cell r="AQ86">
            <v>823</v>
          </cell>
          <cell r="AR86">
            <v>1063</v>
          </cell>
          <cell r="AS86">
            <v>1015</v>
          </cell>
          <cell r="AT86">
            <v>1330</v>
          </cell>
          <cell r="AU86">
            <v>2207</v>
          </cell>
          <cell r="AV86">
            <v>2551</v>
          </cell>
          <cell r="AW86">
            <v>5998</v>
          </cell>
          <cell r="AX86">
            <v>8698</v>
          </cell>
          <cell r="AY86">
            <v>9654</v>
          </cell>
          <cell r="AZ86">
            <v>11153</v>
          </cell>
          <cell r="BA86">
            <v>18483</v>
          </cell>
          <cell r="BB86">
            <v>21462</v>
          </cell>
          <cell r="BC86">
            <v>-0.59689998626708984</v>
          </cell>
          <cell r="BD86">
            <v>1253</v>
          </cell>
          <cell r="BE86">
            <v>2112</v>
          </cell>
          <cell r="BF86">
            <v>3258</v>
          </cell>
          <cell r="BG86">
            <v>2378</v>
          </cell>
          <cell r="BH86">
            <v>4097</v>
          </cell>
          <cell r="BI86">
            <v>6001</v>
          </cell>
          <cell r="BJ86">
            <v>4345</v>
          </cell>
          <cell r="BK86">
            <v>7317</v>
          </cell>
          <cell r="BL86">
            <v>10170</v>
          </cell>
          <cell r="BM86">
            <v>6905</v>
          </cell>
          <cell r="BN86">
            <v>11853</v>
          </cell>
          <cell r="BO86">
            <v>16267</v>
          </cell>
          <cell r="BP86">
            <v>13048</v>
          </cell>
          <cell r="BQ86">
            <v>22878</v>
          </cell>
          <cell r="BR86">
            <v>31924</v>
          </cell>
          <cell r="BT86">
            <v>5.664533333333333</v>
          </cell>
          <cell r="BV86">
            <v>4.9027599999999998</v>
          </cell>
          <cell r="BX86">
            <v>4.639046153846154</v>
          </cell>
          <cell r="BZ86">
            <v>5.603766666666667</v>
          </cell>
          <cell r="CB86">
            <v>4.8662799999999997</v>
          </cell>
          <cell r="CD86">
            <v>4.6109999999999998</v>
          </cell>
          <cell r="CF86">
            <v>5.4321999999999999</v>
          </cell>
          <cell r="CH86">
            <v>4.76335</v>
          </cell>
          <cell r="CJ86">
            <v>4.531823076923077</v>
          </cell>
          <cell r="CL86">
            <v>5.4194199999999997</v>
          </cell>
          <cell r="CN86">
            <v>4.7556799999999999</v>
          </cell>
          <cell r="CP86">
            <v>4.5259230769230765</v>
          </cell>
        </row>
        <row r="87">
          <cell r="A87">
            <v>140</v>
          </cell>
          <cell r="B87" t="str">
            <v>2001</v>
          </cell>
          <cell r="C87" t="str">
            <v>W</v>
          </cell>
          <cell r="D87">
            <v>71</v>
          </cell>
          <cell r="E87" t="str">
            <v>Entergy New Orleans, Inc.</v>
          </cell>
          <cell r="F87" t="str">
            <v>Louisiana</v>
          </cell>
          <cell r="G87">
            <v>4.1550002098083496</v>
          </cell>
          <cell r="H87">
            <v>9.11</v>
          </cell>
          <cell r="I87">
            <v>23.26</v>
          </cell>
          <cell r="J87">
            <v>46.52</v>
          </cell>
          <cell r="K87">
            <v>69.78</v>
          </cell>
          <cell r="L87">
            <v>91.02</v>
          </cell>
          <cell r="M87">
            <v>132.47</v>
          </cell>
          <cell r="N87">
            <v>173.93</v>
          </cell>
          <cell r="O87">
            <v>256.85000000000002</v>
          </cell>
          <cell r="P87">
            <v>9.11</v>
          </cell>
          <cell r="Q87">
            <v>23.26</v>
          </cell>
          <cell r="R87">
            <v>46.52</v>
          </cell>
          <cell r="S87">
            <v>69.78</v>
          </cell>
          <cell r="T87">
            <v>91.02</v>
          </cell>
          <cell r="U87">
            <v>132.47</v>
          </cell>
          <cell r="V87">
            <v>173.93</v>
          </cell>
          <cell r="W87">
            <v>256.85000000000002</v>
          </cell>
          <cell r="X87">
            <v>9.11</v>
          </cell>
          <cell r="Y87">
            <v>23.26</v>
          </cell>
          <cell r="Z87">
            <v>46.52</v>
          </cell>
          <cell r="AA87">
            <v>69.78</v>
          </cell>
          <cell r="AB87">
            <v>91.02</v>
          </cell>
          <cell r="AC87">
            <v>132.47</v>
          </cell>
          <cell r="AD87">
            <v>173.93</v>
          </cell>
          <cell r="AE87">
            <v>256.85000000000002</v>
          </cell>
          <cell r="AF87">
            <v>422.68</v>
          </cell>
          <cell r="AG87">
            <v>629.97</v>
          </cell>
          <cell r="AH87">
            <v>4.1550002098083496</v>
          </cell>
          <cell r="AI87">
            <v>43</v>
          </cell>
          <cell r="AJ87">
            <v>99</v>
          </cell>
          <cell r="AK87">
            <v>88</v>
          </cell>
          <cell r="AL87">
            <v>184</v>
          </cell>
          <cell r="AM87">
            <v>170</v>
          </cell>
          <cell r="AN87">
            <v>353</v>
          </cell>
          <cell r="AO87">
            <v>577</v>
          </cell>
          <cell r="AP87">
            <v>860</v>
          </cell>
          <cell r="AQ87">
            <v>909</v>
          </cell>
          <cell r="AR87">
            <v>1192</v>
          </cell>
          <cell r="AS87">
            <v>1135</v>
          </cell>
          <cell r="AT87">
            <v>1524</v>
          </cell>
          <cell r="AU87">
            <v>2620</v>
          </cell>
          <cell r="AV87">
            <v>3044</v>
          </cell>
          <cell r="AW87">
            <v>7620</v>
          </cell>
          <cell r="AX87">
            <v>11303</v>
          </cell>
          <cell r="AY87">
            <v>12531</v>
          </cell>
          <cell r="AZ87">
            <v>14422</v>
          </cell>
          <cell r="BA87">
            <v>24809</v>
          </cell>
          <cell r="BB87">
            <v>28591</v>
          </cell>
          <cell r="BC87">
            <v>4.1550002098083496</v>
          </cell>
          <cell r="BD87">
            <v>1436</v>
          </cell>
          <cell r="BE87">
            <v>2496</v>
          </cell>
          <cell r="BF87">
            <v>3719</v>
          </cell>
          <cell r="BG87">
            <v>2867</v>
          </cell>
          <cell r="BH87">
            <v>4869</v>
          </cell>
          <cell r="BI87">
            <v>7258</v>
          </cell>
          <cell r="BJ87">
            <v>5729</v>
          </cell>
          <cell r="BK87">
            <v>9512</v>
          </cell>
          <cell r="BL87">
            <v>14289</v>
          </cell>
          <cell r="BM87">
            <v>9379</v>
          </cell>
          <cell r="BN87">
            <v>15683</v>
          </cell>
          <cell r="BO87">
            <v>23148</v>
          </cell>
          <cell r="BP87">
            <v>18504</v>
          </cell>
          <cell r="BQ87">
            <v>31113</v>
          </cell>
          <cell r="BR87">
            <v>46042</v>
          </cell>
          <cell r="BT87">
            <v>8.2018666666666675</v>
          </cell>
          <cell r="BV87">
            <v>7.3762400000000001</v>
          </cell>
          <cell r="BX87">
            <v>7.0520923076923081</v>
          </cell>
          <cell r="BZ87" t="str">
            <v>n.d.</v>
          </cell>
          <cell r="CB87" t="str">
            <v>n.d.</v>
          </cell>
          <cell r="CD87" t="str">
            <v>n.d.</v>
          </cell>
          <cell r="CF87" t="str">
            <v>n.d.</v>
          </cell>
          <cell r="CH87" t="str">
            <v>n.d.</v>
          </cell>
          <cell r="CJ87" t="str">
            <v>n.d.</v>
          </cell>
          <cell r="CL87" t="str">
            <v>n.d.</v>
          </cell>
          <cell r="CN87" t="str">
            <v>n.d.</v>
          </cell>
          <cell r="CP87" t="str">
            <v>n.d.</v>
          </cell>
        </row>
        <row r="88">
          <cell r="A88">
            <v>84</v>
          </cell>
          <cell r="B88" t="str">
            <v>2001</v>
          </cell>
          <cell r="C88" t="str">
            <v>W</v>
          </cell>
          <cell r="D88" t="e">
            <v>#REF!</v>
          </cell>
          <cell r="E88" t="str">
            <v>Exeter &amp; Hampton Electric Company</v>
          </cell>
          <cell r="F88" t="str">
            <v>New Hampshire</v>
          </cell>
          <cell r="G88">
            <v>2.0329999923706055</v>
          </cell>
          <cell r="H88">
            <v>17.11</v>
          </cell>
          <cell r="I88">
            <v>32.17</v>
          </cell>
          <cell r="J88">
            <v>60.75</v>
          </cell>
          <cell r="K88">
            <v>89.33</v>
          </cell>
          <cell r="L88">
            <v>117.91</v>
          </cell>
          <cell r="M88">
            <v>175.08</v>
          </cell>
          <cell r="N88">
            <v>232.24</v>
          </cell>
          <cell r="O88">
            <v>346.57</v>
          </cell>
          <cell r="P88">
            <v>17.11</v>
          </cell>
          <cell r="Q88">
            <v>32.17</v>
          </cell>
          <cell r="R88">
            <v>60.75</v>
          </cell>
          <cell r="S88">
            <v>89.33</v>
          </cell>
          <cell r="T88">
            <v>117.91</v>
          </cell>
          <cell r="U88">
            <v>175.08</v>
          </cell>
          <cell r="V88">
            <v>232.24</v>
          </cell>
          <cell r="W88">
            <v>346.57</v>
          </cell>
          <cell r="X88">
            <v>17.11</v>
          </cell>
          <cell r="Y88">
            <v>32.17</v>
          </cell>
          <cell r="Z88">
            <v>60.75</v>
          </cell>
          <cell r="AA88">
            <v>89.33</v>
          </cell>
          <cell r="AB88">
            <v>117.91</v>
          </cell>
          <cell r="AC88">
            <v>175.08</v>
          </cell>
          <cell r="AD88">
            <v>232.24</v>
          </cell>
          <cell r="AE88">
            <v>346.57</v>
          </cell>
          <cell r="AF88">
            <v>575.23</v>
          </cell>
          <cell r="AG88">
            <v>861.06</v>
          </cell>
          <cell r="AH88">
            <v>2.0329999923706055</v>
          </cell>
          <cell r="AI88">
            <v>58</v>
          </cell>
          <cell r="AJ88">
            <v>131</v>
          </cell>
          <cell r="AK88">
            <v>118</v>
          </cell>
          <cell r="AL88">
            <v>221</v>
          </cell>
          <cell r="AM88">
            <v>249</v>
          </cell>
          <cell r="AN88">
            <v>446</v>
          </cell>
          <cell r="AO88">
            <v>804</v>
          </cell>
          <cell r="AP88">
            <v>1119</v>
          </cell>
          <cell r="AQ88">
            <v>1230</v>
          </cell>
          <cell r="AR88">
            <v>1545</v>
          </cell>
          <cell r="AS88">
            <v>1564</v>
          </cell>
          <cell r="AT88">
            <v>1997</v>
          </cell>
          <cell r="AU88">
            <v>3499</v>
          </cell>
          <cell r="AV88">
            <v>3971</v>
          </cell>
          <cell r="BC88">
            <v>2.0329999923706055</v>
          </cell>
          <cell r="BJ88">
            <v>7804</v>
          </cell>
          <cell r="BK88">
            <v>12557</v>
          </cell>
          <cell r="BL88">
            <v>18895</v>
          </cell>
          <cell r="BM88">
            <v>12921</v>
          </cell>
          <cell r="BN88">
            <v>20843</v>
          </cell>
          <cell r="BO88">
            <v>30745</v>
          </cell>
          <cell r="BP88">
            <v>25713</v>
          </cell>
          <cell r="BQ88">
            <v>41557</v>
          </cell>
          <cell r="BR88">
            <v>61362</v>
          </cell>
          <cell r="BT88">
            <v>11.1776</v>
          </cell>
          <cell r="BV88">
            <v>9.8753600000000006</v>
          </cell>
          <cell r="BX88">
            <v>9.4245846153846156</v>
          </cell>
          <cell r="BZ88">
            <v>11.173333333333334</v>
          </cell>
          <cell r="CB88">
            <v>9.8727999999999998</v>
          </cell>
          <cell r="CD88">
            <v>9.4226153846153853</v>
          </cell>
          <cell r="CF88">
            <v>11.171200000000001</v>
          </cell>
          <cell r="CH88">
            <v>9.8715200000000003</v>
          </cell>
          <cell r="CJ88">
            <v>9.4216307692307684</v>
          </cell>
          <cell r="CL88">
            <v>11.169913333333334</v>
          </cell>
          <cell r="CN88">
            <v>9.8707480000000007</v>
          </cell>
          <cell r="CP88">
            <v>9.4210369230769224</v>
          </cell>
        </row>
        <row r="89">
          <cell r="A89">
            <v>86</v>
          </cell>
          <cell r="B89" t="str">
            <v>2001</v>
          </cell>
          <cell r="C89" t="str">
            <v>W</v>
          </cell>
          <cell r="D89" t="e">
            <v>#REF!</v>
          </cell>
          <cell r="E89" t="str">
            <v>Fitchburg Gas &amp; Electric Light Company</v>
          </cell>
          <cell r="F89" t="str">
            <v>Massachusetts</v>
          </cell>
          <cell r="H89">
            <v>15.48</v>
          </cell>
          <cell r="I89">
            <v>34.43</v>
          </cell>
          <cell r="J89">
            <v>66.02</v>
          </cell>
          <cell r="K89">
            <v>97.61</v>
          </cell>
          <cell r="L89">
            <v>129.19999999999999</v>
          </cell>
          <cell r="M89">
            <v>192.38</v>
          </cell>
          <cell r="N89">
            <v>255.56</v>
          </cell>
          <cell r="O89">
            <v>381.92</v>
          </cell>
          <cell r="P89">
            <v>15.48</v>
          </cell>
          <cell r="Q89">
            <v>34.43</v>
          </cell>
          <cell r="R89">
            <v>66.02</v>
          </cell>
          <cell r="S89">
            <v>97.61</v>
          </cell>
          <cell r="T89">
            <v>129.19999999999999</v>
          </cell>
          <cell r="U89">
            <v>192.38</v>
          </cell>
          <cell r="V89">
            <v>255.56</v>
          </cell>
          <cell r="W89">
            <v>381.92</v>
          </cell>
          <cell r="X89">
            <v>15.48</v>
          </cell>
          <cell r="Y89">
            <v>34.43</v>
          </cell>
          <cell r="Z89">
            <v>66.02</v>
          </cell>
          <cell r="AA89">
            <v>97.61</v>
          </cell>
          <cell r="AB89">
            <v>129.19999999999999</v>
          </cell>
          <cell r="AC89">
            <v>192.38</v>
          </cell>
          <cell r="AD89">
            <v>255.56</v>
          </cell>
          <cell r="AE89">
            <v>381.92</v>
          </cell>
          <cell r="AF89">
            <v>634.64</v>
          </cell>
          <cell r="AG89">
            <v>950.54</v>
          </cell>
          <cell r="AI89">
            <v>55</v>
          </cell>
          <cell r="AJ89">
            <v>117</v>
          </cell>
          <cell r="AK89">
            <v>121</v>
          </cell>
          <cell r="AL89">
            <v>233</v>
          </cell>
          <cell r="AM89">
            <v>242</v>
          </cell>
          <cell r="AN89">
            <v>466</v>
          </cell>
          <cell r="AO89">
            <v>806</v>
          </cell>
          <cell r="AP89">
            <v>1165</v>
          </cell>
          <cell r="AQ89">
            <v>1254</v>
          </cell>
          <cell r="AR89">
            <v>1613</v>
          </cell>
          <cell r="AS89">
            <v>1567</v>
          </cell>
          <cell r="AT89">
            <v>2061</v>
          </cell>
          <cell r="AU89">
            <v>3583</v>
          </cell>
          <cell r="AV89">
            <v>4121</v>
          </cell>
          <cell r="AW89">
            <v>10748</v>
          </cell>
          <cell r="BK89">
            <v>12312</v>
          </cell>
          <cell r="BL89">
            <v>18943</v>
          </cell>
          <cell r="BM89">
            <v>12230</v>
          </cell>
          <cell r="BN89">
            <v>20519</v>
          </cell>
          <cell r="BO89">
            <v>30880</v>
          </cell>
          <cell r="BP89">
            <v>24460</v>
          </cell>
          <cell r="BQ89">
            <v>41038</v>
          </cell>
          <cell r="BR89">
            <v>61760</v>
          </cell>
          <cell r="BT89">
            <v>10.916399999999999</v>
          </cell>
          <cell r="BV89">
            <v>9.8653999999999993</v>
          </cell>
          <cell r="BX89">
            <v>9.5015692307692312</v>
          </cell>
          <cell r="BZ89">
            <v>10.916366666666667</v>
          </cell>
          <cell r="CB89">
            <v>9.86538</v>
          </cell>
          <cell r="CD89">
            <v>9.5015846153846155</v>
          </cell>
          <cell r="CF89">
            <v>10.916366666666667</v>
          </cell>
          <cell r="CH89">
            <v>9.86538</v>
          </cell>
          <cell r="CJ89">
            <v>9.5015769230769234</v>
          </cell>
          <cell r="CL89">
            <v>10.916359999999999</v>
          </cell>
          <cell r="CN89">
            <v>9.86538</v>
          </cell>
          <cell r="CP89">
            <v>9.5015815384615383</v>
          </cell>
        </row>
        <row r="90">
          <cell r="A90">
            <v>14</v>
          </cell>
          <cell r="B90" t="str">
            <v>2001</v>
          </cell>
          <cell r="C90" t="str">
            <v>W</v>
          </cell>
          <cell r="D90" t="e">
            <v>#REF!</v>
          </cell>
          <cell r="E90" t="str">
            <v>Florida Power &amp; Light Company</v>
          </cell>
          <cell r="F90" t="str">
            <v>Florida</v>
          </cell>
          <cell r="G90">
            <v>2.9309999942779541</v>
          </cell>
          <cell r="H90">
            <v>12.81</v>
          </cell>
          <cell r="I90">
            <v>23.55</v>
          </cell>
          <cell r="J90">
            <v>41.46</v>
          </cell>
          <cell r="K90">
            <v>59.33</v>
          </cell>
          <cell r="L90">
            <v>79.73</v>
          </cell>
          <cell r="M90">
            <v>120.53</v>
          </cell>
          <cell r="N90">
            <v>161.31</v>
          </cell>
          <cell r="O90">
            <v>242.89</v>
          </cell>
          <cell r="P90">
            <v>12.81</v>
          </cell>
          <cell r="Q90">
            <v>23.55</v>
          </cell>
          <cell r="R90">
            <v>41.46</v>
          </cell>
          <cell r="S90">
            <v>59.33</v>
          </cell>
          <cell r="T90">
            <v>79.73</v>
          </cell>
          <cell r="U90">
            <v>120.53</v>
          </cell>
          <cell r="V90">
            <v>161.31</v>
          </cell>
          <cell r="W90">
            <v>242.89</v>
          </cell>
          <cell r="X90">
            <v>12.81</v>
          </cell>
          <cell r="Y90">
            <v>23.55</v>
          </cell>
          <cell r="Z90">
            <v>41.46</v>
          </cell>
          <cell r="AA90">
            <v>59.33</v>
          </cell>
          <cell r="AB90">
            <v>79.73</v>
          </cell>
          <cell r="AC90">
            <v>120.53</v>
          </cell>
          <cell r="AD90">
            <v>161.31</v>
          </cell>
          <cell r="AE90">
            <v>242.89</v>
          </cell>
          <cell r="AF90">
            <v>406.05</v>
          </cell>
          <cell r="AG90">
            <v>610.01</v>
          </cell>
          <cell r="AH90">
            <v>2.9289999008178711</v>
          </cell>
          <cell r="AI90">
            <v>38</v>
          </cell>
          <cell r="AJ90">
            <v>87</v>
          </cell>
          <cell r="AK90">
            <v>67</v>
          </cell>
          <cell r="AL90">
            <v>164</v>
          </cell>
          <cell r="AM90">
            <v>125</v>
          </cell>
          <cell r="AN90">
            <v>319</v>
          </cell>
          <cell r="AO90">
            <v>471</v>
          </cell>
          <cell r="AP90">
            <v>654</v>
          </cell>
          <cell r="AQ90">
            <v>735</v>
          </cell>
          <cell r="AR90">
            <v>918</v>
          </cell>
          <cell r="AS90">
            <v>931</v>
          </cell>
          <cell r="AT90">
            <v>1182</v>
          </cell>
          <cell r="AU90">
            <v>2136</v>
          </cell>
          <cell r="AV90">
            <v>2410</v>
          </cell>
          <cell r="AW90">
            <v>6500</v>
          </cell>
          <cell r="AX90">
            <v>9242</v>
          </cell>
          <cell r="AY90">
            <v>10484</v>
          </cell>
          <cell r="AZ90">
            <v>11760</v>
          </cell>
          <cell r="BA90">
            <v>20926</v>
          </cell>
          <cell r="BB90">
            <v>23479</v>
          </cell>
          <cell r="BC90">
            <v>2.9247100353240967</v>
          </cell>
          <cell r="BD90">
            <v>1248</v>
          </cell>
          <cell r="BE90">
            <v>1933</v>
          </cell>
          <cell r="BF90">
            <v>2847</v>
          </cell>
          <cell r="BG90">
            <v>2541</v>
          </cell>
          <cell r="BH90">
            <v>3912</v>
          </cell>
          <cell r="BI90">
            <v>5740</v>
          </cell>
          <cell r="BJ90">
            <v>5129</v>
          </cell>
          <cell r="BK90">
            <v>7871</v>
          </cell>
          <cell r="BL90">
            <v>11516</v>
          </cell>
          <cell r="BM90">
            <v>8356</v>
          </cell>
          <cell r="BN90">
            <v>12611</v>
          </cell>
          <cell r="BO90">
            <v>17930</v>
          </cell>
          <cell r="BP90">
            <v>16671</v>
          </cell>
          <cell r="BQ90">
            <v>25181</v>
          </cell>
          <cell r="BR90">
            <v>35819</v>
          </cell>
          <cell r="BT90">
            <v>6.9396666666666667</v>
          </cell>
          <cell r="BV90">
            <v>5.8537999999999997</v>
          </cell>
          <cell r="BX90">
            <v>5.4779384615384616</v>
          </cell>
          <cell r="BZ90">
            <v>6.9340000000000002</v>
          </cell>
          <cell r="CB90">
            <v>5.8503999999999996</v>
          </cell>
          <cell r="CD90">
            <v>5.475307692307692</v>
          </cell>
          <cell r="CF90">
            <v>6.9311666666666669</v>
          </cell>
          <cell r="CH90">
            <v>5.8487</v>
          </cell>
          <cell r="CJ90">
            <v>5.4740000000000002</v>
          </cell>
          <cell r="CL90">
            <v>6.9294666666666664</v>
          </cell>
          <cell r="CN90">
            <v>5.8476800000000004</v>
          </cell>
          <cell r="CP90">
            <v>5.4732153846153846</v>
          </cell>
        </row>
        <row r="91">
          <cell r="A91">
            <v>15</v>
          </cell>
          <cell r="B91" t="str">
            <v>2001</v>
          </cell>
          <cell r="C91" t="str">
            <v>W</v>
          </cell>
          <cell r="D91" t="e">
            <v>#REF!</v>
          </cell>
          <cell r="E91" t="str">
            <v>Florida Power Corporation</v>
          </cell>
          <cell r="F91" t="str">
            <v>Florida</v>
          </cell>
          <cell r="G91">
            <v>2.5240000337362289E-2</v>
          </cell>
          <cell r="H91">
            <v>17.14</v>
          </cell>
          <cell r="I91">
            <v>29.23</v>
          </cell>
          <cell r="J91">
            <v>49.39</v>
          </cell>
          <cell r="K91">
            <v>69.55</v>
          </cell>
          <cell r="L91">
            <v>89.7</v>
          </cell>
          <cell r="M91">
            <v>130.02000000000001</v>
          </cell>
          <cell r="N91">
            <v>170.33</v>
          </cell>
          <cell r="O91">
            <v>250.95</v>
          </cell>
          <cell r="P91">
            <v>17.14</v>
          </cell>
          <cell r="Q91">
            <v>29.23</v>
          </cell>
          <cell r="R91">
            <v>49.39</v>
          </cell>
          <cell r="S91">
            <v>69.55</v>
          </cell>
          <cell r="T91">
            <v>89.7</v>
          </cell>
          <cell r="U91">
            <v>130.02000000000001</v>
          </cell>
          <cell r="V91">
            <v>170.33</v>
          </cell>
          <cell r="W91">
            <v>250.95</v>
          </cell>
          <cell r="X91">
            <v>17.14</v>
          </cell>
          <cell r="Y91">
            <v>29.23</v>
          </cell>
          <cell r="Z91">
            <v>49.39</v>
          </cell>
          <cell r="AA91">
            <v>69.55</v>
          </cell>
          <cell r="AB91">
            <v>89.7</v>
          </cell>
          <cell r="AC91">
            <v>130.02000000000001</v>
          </cell>
          <cell r="AD91">
            <v>170.33</v>
          </cell>
          <cell r="AE91">
            <v>250.95</v>
          </cell>
          <cell r="AF91">
            <v>412.21</v>
          </cell>
          <cell r="AG91">
            <v>613.77</v>
          </cell>
          <cell r="AH91">
            <v>2.4970000609755516E-2</v>
          </cell>
          <cell r="AI91">
            <v>41</v>
          </cell>
          <cell r="AJ91">
            <v>89</v>
          </cell>
          <cell r="AK91">
            <v>70</v>
          </cell>
          <cell r="AL91">
            <v>139</v>
          </cell>
          <cell r="AM91">
            <v>128</v>
          </cell>
          <cell r="AN91">
            <v>265</v>
          </cell>
          <cell r="AO91">
            <v>438</v>
          </cell>
          <cell r="AP91">
            <v>645</v>
          </cell>
          <cell r="AQ91">
            <v>683</v>
          </cell>
          <cell r="AR91">
            <v>890</v>
          </cell>
          <cell r="AS91">
            <v>851</v>
          </cell>
          <cell r="AT91">
            <v>1135</v>
          </cell>
          <cell r="AU91">
            <v>1949</v>
          </cell>
          <cell r="AV91">
            <v>2258</v>
          </cell>
          <cell r="AW91">
            <v>5822</v>
          </cell>
          <cell r="AX91">
            <v>8315</v>
          </cell>
          <cell r="AY91">
            <v>9585</v>
          </cell>
          <cell r="AZ91">
            <v>11116</v>
          </cell>
          <cell r="BA91">
            <v>19018</v>
          </cell>
          <cell r="BB91">
            <v>22080</v>
          </cell>
          <cell r="BC91">
            <v>2.4359999224543571E-2</v>
          </cell>
          <cell r="BD91">
            <v>1078</v>
          </cell>
          <cell r="BE91">
            <v>1851</v>
          </cell>
          <cell r="BF91">
            <v>2688</v>
          </cell>
          <cell r="BG91">
            <v>2143</v>
          </cell>
          <cell r="BH91">
            <v>3690</v>
          </cell>
          <cell r="BI91">
            <v>5357</v>
          </cell>
          <cell r="BJ91">
            <v>4275</v>
          </cell>
          <cell r="BK91">
            <v>7368</v>
          </cell>
          <cell r="BL91">
            <v>10694</v>
          </cell>
          <cell r="BM91">
            <v>7033</v>
          </cell>
          <cell r="BN91">
            <v>12137</v>
          </cell>
          <cell r="BO91">
            <v>17225</v>
          </cell>
          <cell r="BP91">
            <v>13914</v>
          </cell>
          <cell r="BQ91">
            <v>24122</v>
          </cell>
          <cell r="BR91">
            <v>34291</v>
          </cell>
          <cell r="BT91">
            <v>6.2988</v>
          </cell>
          <cell r="BV91">
            <v>5.4200400000000002</v>
          </cell>
          <cell r="BX91">
            <v>5.2559692307692307</v>
          </cell>
          <cell r="BZ91">
            <v>6.2937000000000003</v>
          </cell>
          <cell r="CB91">
            <v>5.4168599999999998</v>
          </cell>
          <cell r="CD91">
            <v>5.253507692307692</v>
          </cell>
          <cell r="CF91">
            <v>6.2911833333333336</v>
          </cell>
          <cell r="CH91">
            <v>5.41526</v>
          </cell>
          <cell r="CJ91">
            <v>5.2522769230769235</v>
          </cell>
          <cell r="CL91">
            <v>6.2896666666666663</v>
          </cell>
          <cell r="CN91">
            <v>5.4143039999999996</v>
          </cell>
          <cell r="CP91">
            <v>5.2515384615384617</v>
          </cell>
        </row>
        <row r="92">
          <cell r="A92">
            <v>155</v>
          </cell>
          <cell r="B92" t="str">
            <v>2001</v>
          </cell>
          <cell r="C92" t="str">
            <v>W</v>
          </cell>
          <cell r="D92" t="e">
            <v>#REF!</v>
          </cell>
          <cell r="E92" t="str">
            <v>Georgia Power Company</v>
          </cell>
          <cell r="F92" t="str">
            <v>Georgia</v>
          </cell>
          <cell r="G92">
            <v>1.6611000299453735</v>
          </cell>
          <cell r="H92">
            <v>13.2</v>
          </cell>
          <cell r="I92">
            <v>22.44</v>
          </cell>
          <cell r="J92">
            <v>37.83</v>
          </cell>
          <cell r="K92">
            <v>52.58</v>
          </cell>
          <cell r="L92">
            <v>66.37</v>
          </cell>
          <cell r="M92">
            <v>93.67</v>
          </cell>
          <cell r="N92">
            <v>120.96</v>
          </cell>
          <cell r="O92">
            <v>175.54</v>
          </cell>
          <cell r="P92">
            <v>13.2</v>
          </cell>
          <cell r="Q92">
            <v>22.44</v>
          </cell>
          <cell r="R92">
            <v>37.83</v>
          </cell>
          <cell r="S92">
            <v>52.58</v>
          </cell>
          <cell r="T92">
            <v>66.37</v>
          </cell>
          <cell r="U92">
            <v>93.67</v>
          </cell>
          <cell r="V92">
            <v>120.96</v>
          </cell>
          <cell r="W92">
            <v>175.54</v>
          </cell>
          <cell r="X92">
            <v>13.2</v>
          </cell>
          <cell r="Y92">
            <v>22.44</v>
          </cell>
          <cell r="Z92">
            <v>37.83</v>
          </cell>
          <cell r="AA92">
            <v>52.58</v>
          </cell>
          <cell r="AB92">
            <v>66.3</v>
          </cell>
          <cell r="AC92">
            <v>93.67</v>
          </cell>
          <cell r="AD92">
            <v>120.96</v>
          </cell>
          <cell r="AE92">
            <v>175.54</v>
          </cell>
          <cell r="AF92">
            <v>284.73</v>
          </cell>
          <cell r="AG92">
            <v>421.19</v>
          </cell>
          <cell r="AH92">
            <v>1.6611000299453735</v>
          </cell>
          <cell r="AI92">
            <v>52</v>
          </cell>
          <cell r="AJ92">
            <v>87</v>
          </cell>
          <cell r="AK92">
            <v>93</v>
          </cell>
          <cell r="AL92">
            <v>162</v>
          </cell>
          <cell r="AM92">
            <v>174</v>
          </cell>
          <cell r="AN92">
            <v>313</v>
          </cell>
          <cell r="AO92">
            <v>638</v>
          </cell>
          <cell r="AP92">
            <v>741</v>
          </cell>
          <cell r="AQ92">
            <v>890</v>
          </cell>
          <cell r="AR92">
            <v>993</v>
          </cell>
          <cell r="AS92">
            <v>1103</v>
          </cell>
          <cell r="AT92">
            <v>1245</v>
          </cell>
          <cell r="AU92">
            <v>2183</v>
          </cell>
          <cell r="AV92">
            <v>2338</v>
          </cell>
          <cell r="AW92">
            <v>6244</v>
          </cell>
          <cell r="AX92">
            <v>7727</v>
          </cell>
          <cell r="AY92">
            <v>10305</v>
          </cell>
          <cell r="AZ92">
            <v>11081</v>
          </cell>
          <cell r="BA92">
            <v>22406</v>
          </cell>
          <cell r="BB92">
            <v>24043</v>
          </cell>
          <cell r="BC92">
            <v>1.6611000299453735</v>
          </cell>
          <cell r="BD92">
            <v>1481</v>
          </cell>
          <cell r="BE92">
            <v>1869</v>
          </cell>
          <cell r="BF92">
            <v>2337</v>
          </cell>
          <cell r="BG92">
            <v>2810</v>
          </cell>
          <cell r="BH92">
            <v>3586</v>
          </cell>
          <cell r="BI92">
            <v>4521</v>
          </cell>
          <cell r="BJ92">
            <v>5468</v>
          </cell>
          <cell r="BK92">
            <v>7020</v>
          </cell>
          <cell r="BL92">
            <v>8889</v>
          </cell>
          <cell r="BM92">
            <v>9011</v>
          </cell>
          <cell r="BN92">
            <v>11598</v>
          </cell>
          <cell r="BO92">
            <v>14524</v>
          </cell>
          <cell r="BP92">
            <v>19678</v>
          </cell>
          <cell r="BQ92">
            <v>25134</v>
          </cell>
          <cell r="BR92">
            <v>31278</v>
          </cell>
          <cell r="BT92">
            <v>6.4522666666666666</v>
          </cell>
          <cell r="BV92">
            <v>4.9179199999999996</v>
          </cell>
          <cell r="BX92">
            <v>4.3428923076923081</v>
          </cell>
          <cell r="BZ92">
            <v>6.3251999999999997</v>
          </cell>
          <cell r="CB92">
            <v>4.8417000000000003</v>
          </cell>
          <cell r="CD92">
            <v>4.284246153846154</v>
          </cell>
          <cell r="CF92">
            <v>6.261683333333333</v>
          </cell>
          <cell r="CH92">
            <v>4.8035800000000002</v>
          </cell>
          <cell r="CJ92">
            <v>4.2549230769230766</v>
          </cell>
          <cell r="CL92">
            <v>6.2235733333333334</v>
          </cell>
          <cell r="CN92">
            <v>4.780716</v>
          </cell>
          <cell r="CP92">
            <v>4.2373323076923075</v>
          </cell>
        </row>
        <row r="93">
          <cell r="A93">
            <v>22</v>
          </cell>
          <cell r="B93" t="str">
            <v>2001</v>
          </cell>
          <cell r="C93" t="str">
            <v>W</v>
          </cell>
          <cell r="D93" t="e">
            <v>#REF!</v>
          </cell>
          <cell r="E93" t="str">
            <v>GPU Energy</v>
          </cell>
          <cell r="F93" t="str">
            <v>New Jersey</v>
          </cell>
          <cell r="G93">
            <v>0</v>
          </cell>
          <cell r="H93">
            <v>13.03</v>
          </cell>
          <cell r="I93">
            <v>29.3</v>
          </cell>
          <cell r="J93">
            <v>56.43</v>
          </cell>
          <cell r="K93">
            <v>83.55</v>
          </cell>
          <cell r="L93">
            <v>110.68</v>
          </cell>
          <cell r="M93">
            <v>163.57</v>
          </cell>
          <cell r="N93">
            <v>216.46</v>
          </cell>
          <cell r="O93">
            <v>322.24</v>
          </cell>
          <cell r="P93">
            <v>14.16</v>
          </cell>
          <cell r="Q93">
            <v>30.43</v>
          </cell>
          <cell r="R93">
            <v>51.24</v>
          </cell>
          <cell r="S93">
            <v>75.83</v>
          </cell>
          <cell r="T93">
            <v>102.96</v>
          </cell>
          <cell r="U93">
            <v>157.21</v>
          </cell>
          <cell r="V93">
            <v>207.66</v>
          </cell>
          <cell r="W93">
            <v>316.16000000000003</v>
          </cell>
          <cell r="X93">
            <v>13.03</v>
          </cell>
          <cell r="Y93">
            <v>29.3</v>
          </cell>
          <cell r="Z93">
            <v>56.43</v>
          </cell>
          <cell r="AA93">
            <v>83.55</v>
          </cell>
          <cell r="AB93">
            <v>110.68</v>
          </cell>
          <cell r="AC93">
            <v>163.57</v>
          </cell>
          <cell r="AD93">
            <v>206.24</v>
          </cell>
          <cell r="AE93">
            <v>291.58</v>
          </cell>
          <cell r="AF93">
            <v>462.26</v>
          </cell>
          <cell r="AG93">
            <v>675.61</v>
          </cell>
          <cell r="AH93">
            <v>0</v>
          </cell>
          <cell r="AI93">
            <v>46</v>
          </cell>
          <cell r="AJ93">
            <v>117</v>
          </cell>
          <cell r="AK93">
            <v>89</v>
          </cell>
          <cell r="AL93">
            <v>195</v>
          </cell>
          <cell r="AM93">
            <v>174</v>
          </cell>
          <cell r="AN93">
            <v>369</v>
          </cell>
          <cell r="AO93">
            <v>688</v>
          </cell>
          <cell r="AP93">
            <v>999</v>
          </cell>
          <cell r="AQ93">
            <v>1091</v>
          </cell>
          <cell r="AR93">
            <v>1401</v>
          </cell>
          <cell r="AS93">
            <v>1376</v>
          </cell>
          <cell r="AT93">
            <v>1803</v>
          </cell>
          <cell r="AU93">
            <v>3192</v>
          </cell>
          <cell r="AV93">
            <v>3658</v>
          </cell>
          <cell r="AW93">
            <v>9689</v>
          </cell>
          <cell r="AX93">
            <v>14349</v>
          </cell>
          <cell r="AY93">
            <v>16177</v>
          </cell>
          <cell r="AZ93">
            <v>18507</v>
          </cell>
          <cell r="BA93">
            <v>30878</v>
          </cell>
          <cell r="BB93">
            <v>35220</v>
          </cell>
          <cell r="BC93">
            <v>0</v>
          </cell>
          <cell r="BD93">
            <v>1799</v>
          </cell>
          <cell r="BE93">
            <v>2964</v>
          </cell>
          <cell r="BF93">
            <v>4517</v>
          </cell>
          <cell r="BG93">
            <v>3649</v>
          </cell>
          <cell r="BH93">
            <v>5979</v>
          </cell>
          <cell r="BI93">
            <v>9086</v>
          </cell>
          <cell r="BJ93">
            <v>7359</v>
          </cell>
          <cell r="BK93">
            <v>12019</v>
          </cell>
          <cell r="BL93">
            <v>18233</v>
          </cell>
          <cell r="BM93">
            <v>12294</v>
          </cell>
          <cell r="BN93">
            <v>20061</v>
          </cell>
          <cell r="BO93">
            <v>29770</v>
          </cell>
          <cell r="BP93">
            <v>23641</v>
          </cell>
          <cell r="BQ93">
            <v>38115</v>
          </cell>
          <cell r="BR93">
            <v>56209</v>
          </cell>
          <cell r="BT93">
            <v>9.3160000000000007</v>
          </cell>
          <cell r="BV93">
            <v>8.1326000000000001</v>
          </cell>
          <cell r="BX93">
            <v>7.7229230769230766</v>
          </cell>
          <cell r="BZ93">
            <v>9.3079666666666672</v>
          </cell>
          <cell r="CB93">
            <v>8.1277600000000003</v>
          </cell>
          <cell r="CD93">
            <v>7.719215384615385</v>
          </cell>
          <cell r="CF93">
            <v>9.3039500000000004</v>
          </cell>
          <cell r="CH93">
            <v>8.1253399999999996</v>
          </cell>
          <cell r="CJ93">
            <v>7.7173615384615388</v>
          </cell>
          <cell r="CL93">
            <v>9.3015333333333334</v>
          </cell>
          <cell r="CN93">
            <v>8.1238919999999997</v>
          </cell>
          <cell r="CP93">
            <v>7.7162461538461535</v>
          </cell>
        </row>
        <row r="94">
          <cell r="A94">
            <v>87</v>
          </cell>
          <cell r="B94" t="str">
            <v>2001</v>
          </cell>
          <cell r="C94" t="str">
            <v>W</v>
          </cell>
          <cell r="D94" t="e">
            <v>#REF!</v>
          </cell>
          <cell r="E94" t="str">
            <v>Granite State Electric Company</v>
          </cell>
          <cell r="F94" t="str">
            <v>New Hampshire</v>
          </cell>
          <cell r="H94">
            <v>14.06</v>
          </cell>
          <cell r="I94">
            <v>28.08</v>
          </cell>
          <cell r="J94">
            <v>58.54</v>
          </cell>
          <cell r="K94">
            <v>89</v>
          </cell>
          <cell r="L94">
            <v>119.46</v>
          </cell>
          <cell r="M94">
            <v>180.38</v>
          </cell>
          <cell r="N94">
            <v>241.3</v>
          </cell>
          <cell r="O94">
            <v>363.14</v>
          </cell>
          <cell r="P94">
            <v>14.06</v>
          </cell>
          <cell r="Q94">
            <v>28.08</v>
          </cell>
          <cell r="R94">
            <v>51.24</v>
          </cell>
          <cell r="S94">
            <v>78.78</v>
          </cell>
          <cell r="T94">
            <v>109.24</v>
          </cell>
          <cell r="U94">
            <v>170.16</v>
          </cell>
          <cell r="V94">
            <v>231.08</v>
          </cell>
          <cell r="W94">
            <v>352.92</v>
          </cell>
          <cell r="X94">
            <v>15.55</v>
          </cell>
          <cell r="Y94">
            <v>29.75</v>
          </cell>
          <cell r="Z94">
            <v>53.41</v>
          </cell>
          <cell r="AA94">
            <v>77.06</v>
          </cell>
          <cell r="AB94">
            <v>100.72</v>
          </cell>
          <cell r="AC94">
            <v>148.04</v>
          </cell>
          <cell r="AD94">
            <v>195.35</v>
          </cell>
          <cell r="AE94">
            <v>289.98</v>
          </cell>
          <cell r="AF94">
            <v>479.24</v>
          </cell>
          <cell r="AG94">
            <v>715.82</v>
          </cell>
          <cell r="AI94">
            <v>47</v>
          </cell>
          <cell r="AJ94">
            <v>115</v>
          </cell>
          <cell r="AK94">
            <v>88</v>
          </cell>
          <cell r="AL94">
            <v>224</v>
          </cell>
          <cell r="AM94">
            <v>169</v>
          </cell>
          <cell r="AN94">
            <v>442</v>
          </cell>
          <cell r="AO94">
            <v>625</v>
          </cell>
          <cell r="AP94">
            <v>926</v>
          </cell>
          <cell r="AQ94">
            <v>974</v>
          </cell>
          <cell r="AR94">
            <v>1276</v>
          </cell>
          <cell r="AS94">
            <v>1211</v>
          </cell>
          <cell r="AT94">
            <v>1625</v>
          </cell>
          <cell r="AU94">
            <v>2714</v>
          </cell>
          <cell r="AV94">
            <v>3162</v>
          </cell>
          <cell r="AW94">
            <v>8027</v>
          </cell>
          <cell r="AX94">
            <v>12503</v>
          </cell>
          <cell r="AY94">
            <v>13312</v>
          </cell>
          <cell r="AZ94">
            <v>15550</v>
          </cell>
          <cell r="BA94">
            <v>26525</v>
          </cell>
          <cell r="BB94">
            <v>31001</v>
          </cell>
          <cell r="BD94">
            <v>1483</v>
          </cell>
          <cell r="BE94">
            <v>2602</v>
          </cell>
          <cell r="BF94">
            <v>4093</v>
          </cell>
          <cell r="BG94">
            <v>2940</v>
          </cell>
          <cell r="BH94">
            <v>5177</v>
          </cell>
          <cell r="BI94">
            <v>8159</v>
          </cell>
          <cell r="BJ94">
            <v>5789</v>
          </cell>
          <cell r="BK94">
            <v>10265</v>
          </cell>
          <cell r="BL94">
            <v>16233</v>
          </cell>
          <cell r="BM94">
            <v>9582</v>
          </cell>
          <cell r="BN94">
            <v>17042</v>
          </cell>
          <cell r="BO94">
            <v>26367</v>
          </cell>
          <cell r="BP94">
            <v>19065</v>
          </cell>
          <cell r="BQ94">
            <v>33985</v>
          </cell>
          <cell r="BR94">
            <v>52634</v>
          </cell>
          <cell r="BT94">
            <v>8.8151333333333337</v>
          </cell>
          <cell r="BV94">
            <v>8.2729999999999997</v>
          </cell>
          <cell r="BX94">
            <v>8.085353846153847</v>
          </cell>
          <cell r="BZ94">
            <v>8.8118333333333325</v>
          </cell>
          <cell r="CB94">
            <v>8.27102</v>
          </cell>
          <cell r="CD94">
            <v>8.0838153846153844</v>
          </cell>
          <cell r="CF94">
            <v>8.8101666666666674</v>
          </cell>
          <cell r="CH94">
            <v>8.2700200000000006</v>
          </cell>
          <cell r="CJ94">
            <v>8.0830461538461531</v>
          </cell>
          <cell r="CL94">
            <v>8.8091733333333337</v>
          </cell>
          <cell r="CN94">
            <v>8.2694240000000008</v>
          </cell>
          <cell r="CP94">
            <v>8.0825907692307695</v>
          </cell>
        </row>
        <row r="95">
          <cell r="A95">
            <v>156</v>
          </cell>
          <cell r="B95" t="str">
            <v>2001</v>
          </cell>
          <cell r="C95" t="str">
            <v>W</v>
          </cell>
          <cell r="D95" t="e">
            <v>#REF!</v>
          </cell>
          <cell r="E95" t="str">
            <v>Green Mountain Power Company</v>
          </cell>
          <cell r="F95" t="str">
            <v>Vermont</v>
          </cell>
          <cell r="H95">
            <v>21.53</v>
          </cell>
          <cell r="I95">
            <v>38.44</v>
          </cell>
          <cell r="J95">
            <v>69.83</v>
          </cell>
          <cell r="K95">
            <v>101.23</v>
          </cell>
          <cell r="L95">
            <v>132.62</v>
          </cell>
          <cell r="M95">
            <v>195.41</v>
          </cell>
          <cell r="N95">
            <v>258.2</v>
          </cell>
          <cell r="O95">
            <v>383.78</v>
          </cell>
          <cell r="P95">
            <v>21.53</v>
          </cell>
          <cell r="Q95">
            <v>38.44</v>
          </cell>
          <cell r="R95">
            <v>69.83</v>
          </cell>
          <cell r="S95">
            <v>101.23</v>
          </cell>
          <cell r="T95">
            <v>132.62</v>
          </cell>
          <cell r="U95">
            <v>195.41</v>
          </cell>
          <cell r="V95">
            <v>258.2</v>
          </cell>
          <cell r="W95">
            <v>383.78</v>
          </cell>
          <cell r="X95">
            <v>21.53</v>
          </cell>
          <cell r="Y95">
            <v>38.44</v>
          </cell>
          <cell r="Z95">
            <v>69.83</v>
          </cell>
          <cell r="AA95">
            <v>101.23</v>
          </cell>
          <cell r="AB95">
            <v>132.62</v>
          </cell>
          <cell r="AC95">
            <v>195.41</v>
          </cell>
          <cell r="AD95">
            <v>258.2</v>
          </cell>
          <cell r="AE95">
            <v>383.78</v>
          </cell>
          <cell r="AF95">
            <v>634.94000000000005</v>
          </cell>
          <cell r="AG95">
            <v>948.89</v>
          </cell>
          <cell r="AI95">
            <v>61</v>
          </cell>
          <cell r="AJ95">
            <v>140</v>
          </cell>
          <cell r="AK95">
            <v>109</v>
          </cell>
          <cell r="AL95">
            <v>267</v>
          </cell>
          <cell r="AM95">
            <v>203</v>
          </cell>
          <cell r="AN95">
            <v>520</v>
          </cell>
          <cell r="AO95">
            <v>773</v>
          </cell>
          <cell r="AP95">
            <v>1250</v>
          </cell>
          <cell r="AQ95">
            <v>1458</v>
          </cell>
          <cell r="AR95">
            <v>1684</v>
          </cell>
          <cell r="AS95">
            <v>1807</v>
          </cell>
          <cell r="AT95">
            <v>2118</v>
          </cell>
          <cell r="AU95">
            <v>3835</v>
          </cell>
          <cell r="AV95">
            <v>4173</v>
          </cell>
          <cell r="AW95">
            <v>11381</v>
          </cell>
          <cell r="AX95">
            <v>14766</v>
          </cell>
          <cell r="AY95">
            <v>18926</v>
          </cell>
          <cell r="AZ95">
            <v>20619</v>
          </cell>
          <cell r="BA95">
            <v>37791</v>
          </cell>
          <cell r="BB95">
            <v>41176</v>
          </cell>
          <cell r="BD95">
            <v>2469</v>
          </cell>
          <cell r="BE95">
            <v>3315</v>
          </cell>
          <cell r="BF95">
            <v>4443</v>
          </cell>
          <cell r="BG95">
            <v>4875</v>
          </cell>
          <cell r="BH95">
            <v>6568</v>
          </cell>
          <cell r="BI95">
            <v>8824</v>
          </cell>
          <cell r="BJ95">
            <v>9688</v>
          </cell>
          <cell r="BK95">
            <v>13073</v>
          </cell>
          <cell r="BL95">
            <v>17587</v>
          </cell>
          <cell r="BM95">
            <v>16105</v>
          </cell>
          <cell r="BN95">
            <v>21747</v>
          </cell>
          <cell r="BO95">
            <v>28799</v>
          </cell>
          <cell r="BP95">
            <v>32149</v>
          </cell>
          <cell r="BQ95">
            <v>43432</v>
          </cell>
          <cell r="BR95">
            <v>57537</v>
          </cell>
          <cell r="BT95">
            <v>12.580333333333334</v>
          </cell>
          <cell r="BV95">
            <v>9.8049199999999992</v>
          </cell>
          <cell r="BX95">
            <v>8.8441846153846146</v>
          </cell>
          <cell r="BZ95">
            <v>12.578233333333333</v>
          </cell>
          <cell r="CB95">
            <v>9.8036600000000007</v>
          </cell>
          <cell r="CD95">
            <v>8.8432307692307699</v>
          </cell>
          <cell r="CF95">
            <v>12.577216666666667</v>
          </cell>
          <cell r="CH95">
            <v>9.8030500000000007</v>
          </cell>
          <cell r="CJ95">
            <v>8.8427615384615379</v>
          </cell>
          <cell r="CL95">
            <v>12.576586666666667</v>
          </cell>
          <cell r="CN95">
            <v>9.8026759999999999</v>
          </cell>
          <cell r="CP95">
            <v>8.8424738461538457</v>
          </cell>
        </row>
        <row r="96">
          <cell r="A96">
            <v>16</v>
          </cell>
          <cell r="B96" t="str">
            <v>2001</v>
          </cell>
          <cell r="C96" t="str">
            <v>W</v>
          </cell>
          <cell r="D96" t="e">
            <v>#REF!</v>
          </cell>
          <cell r="E96" t="str">
            <v>Gulf Power Company</v>
          </cell>
          <cell r="F96" t="str">
            <v>Florida</v>
          </cell>
          <cell r="G96">
            <v>1.8420000076293945</v>
          </cell>
          <cell r="H96">
            <v>13.68</v>
          </cell>
          <cell r="I96">
            <v>22.11</v>
          </cell>
          <cell r="J96">
            <v>36.130000000000003</v>
          </cell>
          <cell r="K96">
            <v>50.17</v>
          </cell>
          <cell r="L96">
            <v>64.19</v>
          </cell>
          <cell r="M96">
            <v>92.25</v>
          </cell>
          <cell r="N96">
            <v>120.31</v>
          </cell>
          <cell r="O96">
            <v>176.43</v>
          </cell>
          <cell r="P96">
            <v>13.68</v>
          </cell>
          <cell r="Q96">
            <v>22.11</v>
          </cell>
          <cell r="R96">
            <v>36.130000000000003</v>
          </cell>
          <cell r="S96">
            <v>50.17</v>
          </cell>
          <cell r="T96">
            <v>64.19</v>
          </cell>
          <cell r="U96">
            <v>92.25</v>
          </cell>
          <cell r="V96">
            <v>120.31</v>
          </cell>
          <cell r="W96">
            <v>176.43</v>
          </cell>
          <cell r="X96">
            <v>13.68</v>
          </cell>
          <cell r="Y96">
            <v>22.11</v>
          </cell>
          <cell r="Z96">
            <v>36.130000000000003</v>
          </cell>
          <cell r="AA96">
            <v>50.17</v>
          </cell>
          <cell r="AB96">
            <v>64.19</v>
          </cell>
          <cell r="AC96">
            <v>92.25</v>
          </cell>
          <cell r="AD96">
            <v>120.31</v>
          </cell>
          <cell r="AE96">
            <v>176.43</v>
          </cell>
          <cell r="AF96">
            <v>288.67</v>
          </cell>
          <cell r="AG96">
            <v>428.97</v>
          </cell>
          <cell r="AI96">
            <v>37</v>
          </cell>
          <cell r="AJ96">
            <v>82</v>
          </cell>
          <cell r="AK96">
            <v>64</v>
          </cell>
          <cell r="AL96">
            <v>155</v>
          </cell>
          <cell r="AM96">
            <v>118</v>
          </cell>
          <cell r="AN96">
            <v>299</v>
          </cell>
          <cell r="AO96">
            <v>377</v>
          </cell>
          <cell r="AP96">
            <v>511</v>
          </cell>
          <cell r="AQ96">
            <v>556</v>
          </cell>
          <cell r="AR96">
            <v>690</v>
          </cell>
          <cell r="AS96">
            <v>685</v>
          </cell>
          <cell r="AT96">
            <v>868</v>
          </cell>
          <cell r="AU96">
            <v>1497</v>
          </cell>
          <cell r="AV96">
            <v>1697</v>
          </cell>
          <cell r="AW96">
            <v>4409</v>
          </cell>
          <cell r="AX96">
            <v>6409</v>
          </cell>
          <cell r="AY96">
            <v>8236</v>
          </cell>
          <cell r="AZ96">
            <v>8981</v>
          </cell>
          <cell r="BA96">
            <v>16246</v>
          </cell>
          <cell r="BB96">
            <v>17736</v>
          </cell>
          <cell r="BD96">
            <v>882</v>
          </cell>
          <cell r="BE96">
            <v>1383</v>
          </cell>
          <cell r="BF96">
            <v>2049</v>
          </cell>
          <cell r="BG96">
            <v>1725</v>
          </cell>
          <cell r="BH96">
            <v>2725</v>
          </cell>
          <cell r="BI96">
            <v>4058</v>
          </cell>
          <cell r="BJ96">
            <v>3409</v>
          </cell>
          <cell r="BK96">
            <v>5409</v>
          </cell>
          <cell r="BL96">
            <v>8076</v>
          </cell>
          <cell r="BM96">
            <v>6995</v>
          </cell>
          <cell r="BN96">
            <v>9478</v>
          </cell>
          <cell r="BO96">
            <v>12582</v>
          </cell>
          <cell r="BP96">
            <v>13763</v>
          </cell>
          <cell r="BQ96">
            <v>18729</v>
          </cell>
          <cell r="BR96">
            <v>24936</v>
          </cell>
          <cell r="BT96">
            <v>5.3548</v>
          </cell>
          <cell r="BV96">
            <v>4.20608</v>
          </cell>
          <cell r="BX96">
            <v>4.2387076923076927</v>
          </cell>
          <cell r="BZ96">
            <v>5.3472333333333335</v>
          </cell>
          <cell r="CB96">
            <v>4.2015399999999996</v>
          </cell>
          <cell r="CD96">
            <v>3.5898461538461537</v>
          </cell>
          <cell r="CF96">
            <v>5.3434499999999998</v>
          </cell>
          <cell r="CH96">
            <v>4.1992700000000003</v>
          </cell>
          <cell r="CJ96">
            <v>3.5854230769230768</v>
          </cell>
          <cell r="CL96">
            <v>5.3411799999999996</v>
          </cell>
          <cell r="CN96">
            <v>4.197908</v>
          </cell>
          <cell r="CP96">
            <v>3.5827692307692307</v>
          </cell>
        </row>
        <row r="97">
          <cell r="A97">
            <v>319</v>
          </cell>
          <cell r="B97" t="str">
            <v>2001</v>
          </cell>
          <cell r="C97" t="str">
            <v>W</v>
          </cell>
          <cell r="D97" t="e">
            <v>#REF!</v>
          </cell>
          <cell r="E97" t="str">
            <v>Hydro-Quebec</v>
          </cell>
          <cell r="F97" t="str">
            <v>Québec</v>
          </cell>
          <cell r="G97">
            <v>0</v>
          </cell>
          <cell r="H97">
            <v>10.99</v>
          </cell>
          <cell r="I97">
            <v>15.74</v>
          </cell>
          <cell r="J97">
            <v>23.66</v>
          </cell>
          <cell r="K97">
            <v>31.58</v>
          </cell>
          <cell r="L97">
            <v>40.32</v>
          </cell>
          <cell r="M97">
            <v>60.27</v>
          </cell>
          <cell r="N97">
            <v>80.22</v>
          </cell>
          <cell r="O97">
            <v>120.12</v>
          </cell>
          <cell r="P97">
            <v>10.99</v>
          </cell>
          <cell r="Q97">
            <v>15.74</v>
          </cell>
          <cell r="R97">
            <v>23.66</v>
          </cell>
          <cell r="S97">
            <v>31.58</v>
          </cell>
          <cell r="T97">
            <v>40.32</v>
          </cell>
          <cell r="U97">
            <v>60.27</v>
          </cell>
          <cell r="V97">
            <v>80.22</v>
          </cell>
          <cell r="W97">
            <v>120.12</v>
          </cell>
          <cell r="X97">
            <v>10.99</v>
          </cell>
          <cell r="Y97">
            <v>15.74</v>
          </cell>
          <cell r="Z97">
            <v>23.66</v>
          </cell>
          <cell r="AA97">
            <v>31.58</v>
          </cell>
          <cell r="AB97">
            <v>40.32</v>
          </cell>
          <cell r="AC97">
            <v>60.27</v>
          </cell>
          <cell r="AD97">
            <v>80.22</v>
          </cell>
          <cell r="AE97">
            <v>120.12</v>
          </cell>
          <cell r="AF97">
            <v>199.91</v>
          </cell>
          <cell r="AG97">
            <v>299.66000000000003</v>
          </cell>
          <cell r="AH97">
            <v>0</v>
          </cell>
          <cell r="AI97">
            <v>26</v>
          </cell>
          <cell r="AJ97">
            <v>57</v>
          </cell>
          <cell r="AK97">
            <v>45</v>
          </cell>
          <cell r="AL97">
            <v>107</v>
          </cell>
          <cell r="AM97">
            <v>82</v>
          </cell>
          <cell r="AN97">
            <v>206</v>
          </cell>
          <cell r="AO97">
            <v>310</v>
          </cell>
          <cell r="AP97">
            <v>503</v>
          </cell>
          <cell r="AQ97">
            <v>503</v>
          </cell>
          <cell r="AR97">
            <v>645</v>
          </cell>
          <cell r="AS97">
            <v>698</v>
          </cell>
          <cell r="AT97">
            <v>836</v>
          </cell>
          <cell r="AU97">
            <v>546</v>
          </cell>
          <cell r="AV97">
            <v>1695</v>
          </cell>
          <cell r="AW97">
            <v>4637</v>
          </cell>
          <cell r="AX97">
            <v>6129</v>
          </cell>
          <cell r="AY97">
            <v>7729</v>
          </cell>
          <cell r="AZ97">
            <v>8475</v>
          </cell>
          <cell r="BA97">
            <v>14676</v>
          </cell>
          <cell r="BB97">
            <v>15647</v>
          </cell>
          <cell r="BC97">
            <v>0</v>
          </cell>
          <cell r="BD97">
            <v>945</v>
          </cell>
          <cell r="BE97">
            <v>1363</v>
          </cell>
          <cell r="BF97">
            <v>1862</v>
          </cell>
          <cell r="BG97">
            <v>1890</v>
          </cell>
          <cell r="BH97">
            <v>2692</v>
          </cell>
          <cell r="BI97">
            <v>3686</v>
          </cell>
          <cell r="BJ97">
            <v>3779</v>
          </cell>
          <cell r="BK97">
            <v>5383</v>
          </cell>
          <cell r="BL97">
            <v>7372</v>
          </cell>
          <cell r="BM97">
            <v>6298</v>
          </cell>
          <cell r="BN97">
            <v>8972</v>
          </cell>
          <cell r="BO97">
            <v>11081</v>
          </cell>
          <cell r="BP97">
            <v>12598</v>
          </cell>
          <cell r="BQ97">
            <v>16294</v>
          </cell>
          <cell r="BR97">
            <v>20337</v>
          </cell>
          <cell r="BT97">
            <v>3.8481333333333332</v>
          </cell>
          <cell r="BV97">
            <v>2.9558399999999998</v>
          </cell>
          <cell r="BX97">
            <v>2.646953846153846</v>
          </cell>
          <cell r="BZ97">
            <v>3.5387333333333335</v>
          </cell>
          <cell r="CB97">
            <v>2.7701600000000002</v>
          </cell>
          <cell r="CD97">
            <v>2.5041230769230771</v>
          </cell>
          <cell r="CF97">
            <v>3.5387333333333335</v>
          </cell>
          <cell r="CH97">
            <v>2.7701699999999998</v>
          </cell>
          <cell r="CJ97">
            <v>2.5041230769230771</v>
          </cell>
          <cell r="CL97">
            <v>3.5387266666666668</v>
          </cell>
          <cell r="CN97">
            <v>2.770168</v>
          </cell>
          <cell r="CP97">
            <v>2.5041261538461539</v>
          </cell>
        </row>
        <row r="98">
          <cell r="A98">
            <v>19</v>
          </cell>
          <cell r="B98" t="str">
            <v>2001</v>
          </cell>
          <cell r="C98" t="str">
            <v>W</v>
          </cell>
          <cell r="D98" t="e">
            <v>#REF!</v>
          </cell>
          <cell r="E98" t="str">
            <v>Idaho Power Company</v>
          </cell>
          <cell r="F98" t="str">
            <v>Idaho</v>
          </cell>
          <cell r="H98">
            <v>7.53</v>
          </cell>
          <cell r="I98">
            <v>15.05</v>
          </cell>
          <cell r="J98">
            <v>27.6</v>
          </cell>
          <cell r="K98">
            <v>40.14</v>
          </cell>
          <cell r="L98">
            <v>52.69</v>
          </cell>
          <cell r="M98">
            <v>77.78</v>
          </cell>
          <cell r="N98">
            <v>102.87</v>
          </cell>
          <cell r="O98">
            <v>153.04</v>
          </cell>
          <cell r="P98">
            <v>7.53</v>
          </cell>
          <cell r="Q98">
            <v>15.05</v>
          </cell>
          <cell r="R98">
            <v>27.6</v>
          </cell>
          <cell r="S98">
            <v>40.14</v>
          </cell>
          <cell r="T98">
            <v>52.69</v>
          </cell>
          <cell r="U98">
            <v>77.78</v>
          </cell>
          <cell r="V98">
            <v>102.87</v>
          </cell>
          <cell r="W98">
            <v>153.04</v>
          </cell>
          <cell r="X98">
            <v>7.53</v>
          </cell>
          <cell r="Y98">
            <v>15.05</v>
          </cell>
          <cell r="Z98">
            <v>27.6</v>
          </cell>
          <cell r="AA98">
            <v>40.14</v>
          </cell>
          <cell r="AB98">
            <v>52.69</v>
          </cell>
          <cell r="AC98">
            <v>77.78</v>
          </cell>
          <cell r="AD98">
            <v>102.87</v>
          </cell>
          <cell r="AE98">
            <v>153.04</v>
          </cell>
          <cell r="AF98">
            <v>253.4</v>
          </cell>
          <cell r="AG98">
            <v>378.85</v>
          </cell>
          <cell r="AI98">
            <v>25</v>
          </cell>
          <cell r="AJ98">
            <v>63</v>
          </cell>
          <cell r="AK98">
            <v>48</v>
          </cell>
          <cell r="AL98">
            <v>124</v>
          </cell>
          <cell r="AM98">
            <v>93</v>
          </cell>
          <cell r="AN98">
            <v>245</v>
          </cell>
          <cell r="AO98">
            <v>259</v>
          </cell>
          <cell r="AP98">
            <v>367</v>
          </cell>
          <cell r="AQ98">
            <v>398</v>
          </cell>
          <cell r="AR98">
            <v>505</v>
          </cell>
          <cell r="AS98">
            <v>496</v>
          </cell>
          <cell r="AT98">
            <v>643</v>
          </cell>
          <cell r="AU98">
            <v>1120</v>
          </cell>
          <cell r="AV98">
            <v>1281</v>
          </cell>
          <cell r="AW98">
            <v>3350</v>
          </cell>
          <cell r="AX98">
            <v>4961</v>
          </cell>
          <cell r="AY98">
            <v>5579</v>
          </cell>
          <cell r="AZ98">
            <v>6385</v>
          </cell>
          <cell r="BA98">
            <v>10034</v>
          </cell>
          <cell r="BB98">
            <v>10569</v>
          </cell>
          <cell r="BD98">
            <v>640</v>
          </cell>
          <cell r="BE98">
            <v>1043</v>
          </cell>
          <cell r="BF98">
            <v>1580</v>
          </cell>
          <cell r="BG98">
            <v>1275</v>
          </cell>
          <cell r="BH98">
            <v>2081</v>
          </cell>
          <cell r="BI98">
            <v>3155</v>
          </cell>
          <cell r="BJ98">
            <v>2544</v>
          </cell>
          <cell r="BK98">
            <v>4156</v>
          </cell>
          <cell r="BL98">
            <v>6304</v>
          </cell>
          <cell r="BM98">
            <v>4236</v>
          </cell>
          <cell r="BN98">
            <v>6922</v>
          </cell>
          <cell r="BO98">
            <v>10279</v>
          </cell>
          <cell r="BP98">
            <v>7858</v>
          </cell>
          <cell r="BQ98">
            <v>12210</v>
          </cell>
          <cell r="BR98">
            <v>17650</v>
          </cell>
          <cell r="BT98">
            <v>3.3217333333333334</v>
          </cell>
          <cell r="BV98">
            <v>2.8634400000000002</v>
          </cell>
          <cell r="BX98">
            <v>2.7048000000000001</v>
          </cell>
          <cell r="BZ98">
            <v>3.3188666666666666</v>
          </cell>
          <cell r="CB98">
            <v>2.86172</v>
          </cell>
          <cell r="CD98">
            <v>2.7034769230769231</v>
          </cell>
          <cell r="CF98">
            <v>3.3174333333333332</v>
          </cell>
          <cell r="CH98">
            <v>2.8608600000000002</v>
          </cell>
          <cell r="CJ98">
            <v>2.7028153846153846</v>
          </cell>
          <cell r="CL98" t="str">
            <v>n.d.</v>
          </cell>
          <cell r="CN98" t="str">
            <v>n.d.</v>
          </cell>
          <cell r="CP98" t="str">
            <v>n.d.</v>
          </cell>
        </row>
        <row r="99">
          <cell r="A99">
            <v>181</v>
          </cell>
          <cell r="B99" t="str">
            <v>2001</v>
          </cell>
          <cell r="C99" t="str">
            <v>W</v>
          </cell>
          <cell r="D99" t="e">
            <v>#REF!</v>
          </cell>
          <cell r="E99" t="str">
            <v>Idaho Power Company</v>
          </cell>
          <cell r="F99" t="str">
            <v>Oregon</v>
          </cell>
          <cell r="H99">
            <v>7.76</v>
          </cell>
          <cell r="I99">
            <v>13.4</v>
          </cell>
          <cell r="J99">
            <v>24.67</v>
          </cell>
          <cell r="K99">
            <v>36.42</v>
          </cell>
          <cell r="L99">
            <v>48.17</v>
          </cell>
          <cell r="M99">
            <v>71.66</v>
          </cell>
          <cell r="N99">
            <v>95.15</v>
          </cell>
          <cell r="O99">
            <v>142.1</v>
          </cell>
          <cell r="P99">
            <v>7.76</v>
          </cell>
          <cell r="Q99">
            <v>13.4</v>
          </cell>
          <cell r="R99">
            <v>24.67</v>
          </cell>
          <cell r="S99">
            <v>36.42</v>
          </cell>
          <cell r="T99">
            <v>48.17</v>
          </cell>
          <cell r="U99">
            <v>71.66</v>
          </cell>
          <cell r="V99">
            <v>95.15</v>
          </cell>
          <cell r="W99">
            <v>142.13999999999999</v>
          </cell>
          <cell r="X99">
            <v>7.76</v>
          </cell>
          <cell r="Y99">
            <v>13.4</v>
          </cell>
          <cell r="Z99">
            <v>24.67</v>
          </cell>
          <cell r="AA99">
            <v>36.42</v>
          </cell>
          <cell r="AB99">
            <v>48.17</v>
          </cell>
          <cell r="AC99">
            <v>71.66</v>
          </cell>
          <cell r="AD99">
            <v>95.15</v>
          </cell>
          <cell r="AE99">
            <v>142.13999999999999</v>
          </cell>
          <cell r="AF99">
            <v>236.11</v>
          </cell>
          <cell r="AG99">
            <v>353.58</v>
          </cell>
          <cell r="AI99">
            <v>23</v>
          </cell>
          <cell r="AJ99">
            <v>52</v>
          </cell>
          <cell r="AK99">
            <v>40</v>
          </cell>
          <cell r="AL99">
            <v>100</v>
          </cell>
          <cell r="AM99">
            <v>76</v>
          </cell>
          <cell r="AN99">
            <v>194</v>
          </cell>
          <cell r="AO99">
            <v>320</v>
          </cell>
          <cell r="AP99">
            <v>443</v>
          </cell>
          <cell r="AQ99">
            <v>485</v>
          </cell>
          <cell r="AR99">
            <v>608</v>
          </cell>
          <cell r="AS99">
            <v>604</v>
          </cell>
          <cell r="AT99">
            <v>773</v>
          </cell>
          <cell r="AU99">
            <v>1351</v>
          </cell>
          <cell r="AV99">
            <v>1536</v>
          </cell>
          <cell r="AW99">
            <v>4034</v>
          </cell>
          <cell r="AX99">
            <v>5882</v>
          </cell>
          <cell r="AY99">
            <v>6716</v>
          </cell>
          <cell r="AZ99">
            <v>7640</v>
          </cell>
          <cell r="BA99">
            <v>10720</v>
          </cell>
          <cell r="BB99">
            <v>11193</v>
          </cell>
          <cell r="BD99">
            <v>785</v>
          </cell>
          <cell r="BE99">
            <v>1247</v>
          </cell>
          <cell r="BF99">
            <v>1863</v>
          </cell>
          <cell r="BG99">
            <v>1560</v>
          </cell>
          <cell r="BH99">
            <v>2484</v>
          </cell>
          <cell r="BI99">
            <v>3716</v>
          </cell>
          <cell r="BJ99">
            <v>3109</v>
          </cell>
          <cell r="BK99">
            <v>4958</v>
          </cell>
          <cell r="BL99">
            <v>7423</v>
          </cell>
          <cell r="BM99">
            <v>5176</v>
          </cell>
          <cell r="BN99">
            <v>8257</v>
          </cell>
          <cell r="BO99">
            <v>12108</v>
          </cell>
          <cell r="BP99">
            <v>8665</v>
          </cell>
          <cell r="BQ99">
            <v>12775</v>
          </cell>
          <cell r="BR99">
            <v>17913</v>
          </cell>
          <cell r="BT99">
            <v>3.5506666666666669</v>
          </cell>
          <cell r="BV99">
            <v>2.9523999999999999</v>
          </cell>
          <cell r="BX99">
            <v>2.7453230769230768</v>
          </cell>
          <cell r="BZ99">
            <v>3.5478333333333332</v>
          </cell>
          <cell r="CB99">
            <v>2.9506999999999999</v>
          </cell>
          <cell r="CD99">
            <v>2.7440000000000002</v>
          </cell>
          <cell r="CF99">
            <v>3.5464166666666666</v>
          </cell>
          <cell r="CH99">
            <v>2.9498500000000001</v>
          </cell>
          <cell r="CJ99">
            <v>2.7433461538461539</v>
          </cell>
          <cell r="CL99" t="str">
            <v>n.d.</v>
          </cell>
          <cell r="CN99" t="str">
            <v>n.d.</v>
          </cell>
          <cell r="CP99" t="str">
            <v>n.d.</v>
          </cell>
        </row>
        <row r="100">
          <cell r="A100">
            <v>182</v>
          </cell>
          <cell r="B100" t="str">
            <v>2001</v>
          </cell>
          <cell r="C100" t="str">
            <v>W</v>
          </cell>
          <cell r="D100" t="e">
            <v>#REF!</v>
          </cell>
          <cell r="E100" t="str">
            <v>Idaho Power Company</v>
          </cell>
          <cell r="F100" t="str">
            <v>Nevada</v>
          </cell>
          <cell r="H100">
            <v>8.75</v>
          </cell>
          <cell r="I100">
            <v>13.86</v>
          </cell>
          <cell r="J100">
            <v>22.37</v>
          </cell>
          <cell r="K100">
            <v>30.87</v>
          </cell>
          <cell r="L100">
            <v>39.380000000000003</v>
          </cell>
          <cell r="M100">
            <v>56.4</v>
          </cell>
          <cell r="N100">
            <v>73.41</v>
          </cell>
          <cell r="O100">
            <v>107.44</v>
          </cell>
          <cell r="P100">
            <v>8.75</v>
          </cell>
          <cell r="Q100">
            <v>13.86</v>
          </cell>
          <cell r="R100">
            <v>22.37</v>
          </cell>
          <cell r="S100">
            <v>30.87</v>
          </cell>
          <cell r="T100">
            <v>39.380000000000003</v>
          </cell>
          <cell r="U100">
            <v>56.4</v>
          </cell>
          <cell r="V100">
            <v>73.41</v>
          </cell>
          <cell r="W100">
            <v>107.44</v>
          </cell>
          <cell r="X100">
            <v>8.75</v>
          </cell>
          <cell r="Y100">
            <v>13.86</v>
          </cell>
          <cell r="Z100">
            <v>22.37</v>
          </cell>
          <cell r="AA100">
            <v>30.87</v>
          </cell>
          <cell r="AB100">
            <v>39.380000000000003</v>
          </cell>
          <cell r="AC100">
            <v>56.4</v>
          </cell>
          <cell r="AD100">
            <v>73.41</v>
          </cell>
          <cell r="AE100">
            <v>107.44</v>
          </cell>
          <cell r="AF100">
            <v>175.5</v>
          </cell>
          <cell r="AG100">
            <v>260.58</v>
          </cell>
          <cell r="AI100">
            <v>24</v>
          </cell>
          <cell r="AJ100">
            <v>58</v>
          </cell>
          <cell r="AK100">
            <v>44</v>
          </cell>
          <cell r="AL100">
            <v>111</v>
          </cell>
          <cell r="AM100">
            <v>86</v>
          </cell>
          <cell r="AN100">
            <v>151</v>
          </cell>
          <cell r="AO100">
            <v>267</v>
          </cell>
          <cell r="AP100">
            <v>371</v>
          </cell>
          <cell r="AQ100">
            <v>407</v>
          </cell>
          <cell r="AR100">
            <v>511</v>
          </cell>
          <cell r="AS100">
            <v>508</v>
          </cell>
          <cell r="AT100">
            <v>650</v>
          </cell>
          <cell r="AU100">
            <v>1141</v>
          </cell>
          <cell r="AV100">
            <v>1296</v>
          </cell>
          <cell r="AW100">
            <v>3415</v>
          </cell>
          <cell r="AX100">
            <v>4969</v>
          </cell>
          <cell r="AY100">
            <v>5689</v>
          </cell>
          <cell r="AZ100">
            <v>6466</v>
          </cell>
          <cell r="BA100">
            <v>9617</v>
          </cell>
          <cell r="BB100">
            <v>10870</v>
          </cell>
          <cell r="BD100">
            <v>663</v>
          </cell>
          <cell r="BE100">
            <v>1051</v>
          </cell>
          <cell r="BF100">
            <v>1569</v>
          </cell>
          <cell r="BG100">
            <v>1321</v>
          </cell>
          <cell r="BH100">
            <v>2098</v>
          </cell>
          <cell r="BI100">
            <v>3134</v>
          </cell>
          <cell r="BJ100">
            <v>2638</v>
          </cell>
          <cell r="BK100">
            <v>4192</v>
          </cell>
          <cell r="BL100">
            <v>6264</v>
          </cell>
          <cell r="BM100">
            <v>4394</v>
          </cell>
          <cell r="BN100">
            <v>6984</v>
          </cell>
          <cell r="BO100">
            <v>10222</v>
          </cell>
          <cell r="BP100">
            <v>7528</v>
          </cell>
          <cell r="BQ100">
            <v>11706</v>
          </cell>
          <cell r="BR100">
            <v>16929</v>
          </cell>
          <cell r="BT100">
            <v>3.2056666666666667</v>
          </cell>
          <cell r="BV100">
            <v>2.7589999999999999</v>
          </cell>
          <cell r="BX100">
            <v>2.6044</v>
          </cell>
          <cell r="BZ100" t="str">
            <v>n.d.</v>
          </cell>
          <cell r="CB100" t="str">
            <v>n.d.</v>
          </cell>
          <cell r="CD100" t="str">
            <v>n.d.</v>
          </cell>
          <cell r="CF100" t="str">
            <v>n.d.</v>
          </cell>
          <cell r="CH100" t="str">
            <v>n.d.</v>
          </cell>
          <cell r="CJ100" t="str">
            <v>n.d.</v>
          </cell>
          <cell r="CL100" t="str">
            <v>n.d.</v>
          </cell>
          <cell r="CN100" t="str">
            <v>n.d.</v>
          </cell>
          <cell r="CP100" t="str">
            <v>n.d.</v>
          </cell>
        </row>
        <row r="101">
          <cell r="A101">
            <v>91</v>
          </cell>
          <cell r="B101" t="str">
            <v>2001</v>
          </cell>
          <cell r="C101" t="str">
            <v>W</v>
          </cell>
          <cell r="D101" t="e">
            <v>#REF!</v>
          </cell>
          <cell r="E101" t="str">
            <v>Illinois Power Company</v>
          </cell>
          <cell r="F101" t="str">
            <v>Illinois</v>
          </cell>
          <cell r="G101">
            <v>1.7000000923871994E-2</v>
          </cell>
          <cell r="H101">
            <v>18.07</v>
          </cell>
          <cell r="I101">
            <v>31.8</v>
          </cell>
          <cell r="J101">
            <v>63.23</v>
          </cell>
          <cell r="K101">
            <v>86.11</v>
          </cell>
          <cell r="L101">
            <v>109</v>
          </cell>
          <cell r="M101">
            <v>154.78</v>
          </cell>
          <cell r="N101">
            <v>200.55</v>
          </cell>
          <cell r="O101">
            <v>292.10000000000002</v>
          </cell>
          <cell r="P101">
            <v>18.07</v>
          </cell>
          <cell r="Q101">
            <v>31.8</v>
          </cell>
          <cell r="R101">
            <v>63.23</v>
          </cell>
          <cell r="S101">
            <v>86.11</v>
          </cell>
          <cell r="T101">
            <v>109</v>
          </cell>
          <cell r="U101">
            <v>154.78</v>
          </cell>
          <cell r="V101">
            <v>200.55</v>
          </cell>
          <cell r="W101">
            <v>292.10000000000002</v>
          </cell>
          <cell r="X101">
            <v>18.07</v>
          </cell>
          <cell r="Y101">
            <v>31.8</v>
          </cell>
          <cell r="Z101">
            <v>57.41</v>
          </cell>
          <cell r="AA101">
            <v>66.61</v>
          </cell>
          <cell r="AB101">
            <v>82.99</v>
          </cell>
          <cell r="AC101">
            <v>115.76</v>
          </cell>
          <cell r="AD101">
            <v>148.53</v>
          </cell>
          <cell r="AE101">
            <v>214.07</v>
          </cell>
          <cell r="AF101">
            <v>279.88</v>
          </cell>
          <cell r="AG101">
            <v>369.56</v>
          </cell>
          <cell r="AH101">
            <v>1.7000000923871994E-2</v>
          </cell>
          <cell r="AI101">
            <v>58</v>
          </cell>
          <cell r="AK101">
            <v>87</v>
          </cell>
          <cell r="AM101">
            <v>128</v>
          </cell>
          <cell r="AO101">
            <v>825</v>
          </cell>
          <cell r="AQ101">
            <v>1105</v>
          </cell>
          <cell r="AS101">
            <v>1303</v>
          </cell>
          <cell r="AU101">
            <v>2507</v>
          </cell>
          <cell r="AW101">
            <v>7647</v>
          </cell>
          <cell r="AY101">
            <v>12014</v>
          </cell>
          <cell r="BA101">
            <v>26721</v>
          </cell>
          <cell r="BC101">
            <v>1.7000000923871994E-2</v>
          </cell>
          <cell r="BD101">
            <v>2101</v>
          </cell>
          <cell r="BE101">
            <v>4141</v>
          </cell>
          <cell r="BG101">
            <v>4141</v>
          </cell>
          <cell r="BH101">
            <v>8219</v>
          </cell>
          <cell r="BJ101">
            <v>6241</v>
          </cell>
          <cell r="BK101">
            <v>8955</v>
          </cell>
          <cell r="BM101">
            <v>9916</v>
          </cell>
          <cell r="BN101">
            <v>14112</v>
          </cell>
          <cell r="BP101">
            <v>21845</v>
          </cell>
          <cell r="BQ101">
            <v>31297</v>
          </cell>
          <cell r="BT101">
            <v>7.9592000000000001</v>
          </cell>
          <cell r="BV101">
            <v>6.2277199999999997</v>
          </cell>
          <cell r="BX101" t="str">
            <v>n.d.</v>
          </cell>
          <cell r="BZ101">
            <v>12.7456</v>
          </cell>
          <cell r="CB101">
            <v>9.8349600000000006</v>
          </cell>
          <cell r="CD101" t="str">
            <v>n.d.</v>
          </cell>
          <cell r="CF101">
            <v>8.0792999999999999</v>
          </cell>
          <cell r="CH101">
            <v>6.1947799999999997</v>
          </cell>
          <cell r="CJ101" t="str">
            <v>n.d.</v>
          </cell>
          <cell r="CL101">
            <v>8.0099866666666664</v>
          </cell>
          <cell r="CN101">
            <v>6.1881919999999999</v>
          </cell>
          <cell r="CP101" t="str">
            <v>n.d.</v>
          </cell>
        </row>
        <row r="102">
          <cell r="A102">
            <v>147</v>
          </cell>
          <cell r="B102" t="str">
            <v>2001</v>
          </cell>
          <cell r="C102" t="str">
            <v>W</v>
          </cell>
          <cell r="D102" t="e">
            <v>#REF!</v>
          </cell>
          <cell r="E102" t="str">
            <v>Indianapolis Power &amp; Light Company</v>
          </cell>
          <cell r="F102" t="str">
            <v>Indiana</v>
          </cell>
          <cell r="G102">
            <v>-0.18809999525547028</v>
          </cell>
          <cell r="H102">
            <v>13.22</v>
          </cell>
          <cell r="I102">
            <v>23.01</v>
          </cell>
          <cell r="J102">
            <v>43.62</v>
          </cell>
          <cell r="K102">
            <v>54.18</v>
          </cell>
          <cell r="L102">
            <v>64.739999999999995</v>
          </cell>
          <cell r="M102">
            <v>85.86</v>
          </cell>
          <cell r="N102">
            <v>106.98</v>
          </cell>
          <cell r="O102">
            <v>149.22</v>
          </cell>
          <cell r="P102">
            <v>13.22</v>
          </cell>
          <cell r="Q102">
            <v>23.01</v>
          </cell>
          <cell r="R102">
            <v>43.62</v>
          </cell>
          <cell r="S102">
            <v>54.18</v>
          </cell>
          <cell r="T102">
            <v>64.739999999999995</v>
          </cell>
          <cell r="U102">
            <v>79.760000000000005</v>
          </cell>
          <cell r="V102">
            <v>94.78</v>
          </cell>
          <cell r="W102">
            <v>124.82</v>
          </cell>
          <cell r="X102">
            <v>13.22</v>
          </cell>
          <cell r="Y102">
            <v>23.01</v>
          </cell>
          <cell r="Z102">
            <v>43.62</v>
          </cell>
          <cell r="AA102">
            <v>54.18</v>
          </cell>
          <cell r="AB102">
            <v>64.739999999999995</v>
          </cell>
          <cell r="AC102">
            <v>79.760000000000005</v>
          </cell>
          <cell r="AD102">
            <v>94.78</v>
          </cell>
          <cell r="AE102">
            <v>124.82</v>
          </cell>
          <cell r="AF102">
            <v>184.89</v>
          </cell>
          <cell r="AG102">
            <v>259.99</v>
          </cell>
          <cell r="AH102">
            <v>-0.18809999525547028</v>
          </cell>
          <cell r="AI102">
            <v>38</v>
          </cell>
          <cell r="AJ102">
            <v>84</v>
          </cell>
          <cell r="AK102">
            <v>66</v>
          </cell>
          <cell r="AL102">
            <v>156</v>
          </cell>
          <cell r="AM102">
            <v>120</v>
          </cell>
          <cell r="AN102">
            <v>300</v>
          </cell>
          <cell r="AO102">
            <v>451</v>
          </cell>
          <cell r="AP102">
            <v>681</v>
          </cell>
          <cell r="AQ102">
            <v>681</v>
          </cell>
          <cell r="AR102">
            <v>912</v>
          </cell>
          <cell r="AS102">
            <v>825</v>
          </cell>
          <cell r="AT102">
            <v>1086</v>
          </cell>
          <cell r="AU102">
            <v>1917</v>
          </cell>
          <cell r="AV102">
            <v>2069</v>
          </cell>
          <cell r="AW102">
            <v>5546</v>
          </cell>
          <cell r="AX102">
            <v>7064</v>
          </cell>
          <cell r="AY102">
            <v>8831</v>
          </cell>
          <cell r="AZ102">
            <v>9407</v>
          </cell>
          <cell r="BA102">
            <v>17351</v>
          </cell>
          <cell r="BB102">
            <v>18503</v>
          </cell>
          <cell r="BC102">
            <v>-0.18809999525547028</v>
          </cell>
          <cell r="BD102">
            <v>1274</v>
          </cell>
          <cell r="BE102">
            <v>1654</v>
          </cell>
          <cell r="BF102">
            <v>2160</v>
          </cell>
          <cell r="BG102">
            <v>2445</v>
          </cell>
          <cell r="BH102">
            <v>3204</v>
          </cell>
          <cell r="BI102">
            <v>4216</v>
          </cell>
          <cell r="BJ102">
            <v>4786</v>
          </cell>
          <cell r="BK102">
            <v>6305</v>
          </cell>
          <cell r="BL102">
            <v>8329</v>
          </cell>
          <cell r="BM102">
            <v>7871</v>
          </cell>
          <cell r="BN102">
            <v>9791</v>
          </cell>
          <cell r="BO102">
            <v>12191</v>
          </cell>
          <cell r="BP102">
            <v>15431</v>
          </cell>
          <cell r="BQ102">
            <v>19271</v>
          </cell>
          <cell r="BR102">
            <v>24071</v>
          </cell>
          <cell r="BT102">
            <v>5.6082666666666663</v>
          </cell>
          <cell r="BV102">
            <v>4.1330400000000003</v>
          </cell>
          <cell r="BX102">
            <v>3.6223692307692308</v>
          </cell>
          <cell r="BZ102">
            <v>5.5259</v>
          </cell>
          <cell r="CB102">
            <v>4.0836199999999998</v>
          </cell>
          <cell r="CD102">
            <v>3.584369230769231</v>
          </cell>
          <cell r="CF102">
            <v>5.4847166666666665</v>
          </cell>
          <cell r="CH102">
            <v>4.05891</v>
          </cell>
          <cell r="CJ102">
            <v>3.5653615384615382</v>
          </cell>
          <cell r="CL102">
            <v>5.4600066666666667</v>
          </cell>
          <cell r="CN102">
            <v>4.0440839999999998</v>
          </cell>
          <cell r="CP102">
            <v>3.5539569230769232</v>
          </cell>
        </row>
        <row r="103">
          <cell r="A103">
            <v>139</v>
          </cell>
          <cell r="B103" t="str">
            <v>2001</v>
          </cell>
          <cell r="C103" t="str">
            <v>W</v>
          </cell>
          <cell r="D103" t="e">
            <v>#REF!</v>
          </cell>
          <cell r="E103" t="str">
            <v>Kansas City Power &amp; Light Company</v>
          </cell>
          <cell r="F103" t="str">
            <v>Kansas</v>
          </cell>
          <cell r="H103">
            <v>12.7</v>
          </cell>
          <cell r="I103">
            <v>22.8</v>
          </cell>
          <cell r="J103">
            <v>39.619999999999997</v>
          </cell>
          <cell r="K103">
            <v>56.45</v>
          </cell>
          <cell r="L103">
            <v>73.27</v>
          </cell>
          <cell r="M103">
            <v>106.92</v>
          </cell>
          <cell r="N103">
            <v>140.57</v>
          </cell>
          <cell r="O103">
            <v>207.87</v>
          </cell>
          <cell r="P103">
            <v>10.5</v>
          </cell>
          <cell r="Q103">
            <v>17.3</v>
          </cell>
          <cell r="R103">
            <v>28.62</v>
          </cell>
          <cell r="S103">
            <v>39.950000000000003</v>
          </cell>
          <cell r="T103">
            <v>51.27</v>
          </cell>
          <cell r="U103">
            <v>84.92</v>
          </cell>
          <cell r="V103">
            <v>118.57</v>
          </cell>
          <cell r="W103">
            <v>185.87</v>
          </cell>
          <cell r="X103">
            <v>10.41</v>
          </cell>
          <cell r="Y103">
            <v>17.07</v>
          </cell>
          <cell r="Z103">
            <v>28.17</v>
          </cell>
          <cell r="AA103">
            <v>39.270000000000003</v>
          </cell>
          <cell r="AB103">
            <v>50.37</v>
          </cell>
          <cell r="AC103">
            <v>67.87</v>
          </cell>
          <cell r="AD103">
            <v>85.37</v>
          </cell>
          <cell r="AE103">
            <v>120.37</v>
          </cell>
          <cell r="AF103">
            <v>190.37</v>
          </cell>
          <cell r="AG103">
            <v>277.87</v>
          </cell>
          <cell r="AI103">
            <v>46</v>
          </cell>
          <cell r="AJ103">
            <v>80</v>
          </cell>
          <cell r="AK103">
            <v>78</v>
          </cell>
          <cell r="AL103">
            <v>148</v>
          </cell>
          <cell r="AM103">
            <v>144</v>
          </cell>
          <cell r="AN103">
            <v>282</v>
          </cell>
          <cell r="AO103">
            <v>501</v>
          </cell>
          <cell r="AP103">
            <v>652</v>
          </cell>
          <cell r="AQ103">
            <v>732</v>
          </cell>
          <cell r="AR103">
            <v>884</v>
          </cell>
          <cell r="AS103">
            <v>907</v>
          </cell>
          <cell r="AT103">
            <v>1115</v>
          </cell>
          <cell r="AU103">
            <v>1969</v>
          </cell>
          <cell r="AV103">
            <v>2196</v>
          </cell>
          <cell r="AW103">
            <v>5409</v>
          </cell>
          <cell r="AX103">
            <v>7157</v>
          </cell>
          <cell r="AY103">
            <v>8968</v>
          </cell>
          <cell r="AZ103">
            <v>9991</v>
          </cell>
          <cell r="BA103">
            <v>18274</v>
          </cell>
          <cell r="BB103">
            <v>20070</v>
          </cell>
          <cell r="BD103">
            <v>1201</v>
          </cell>
          <cell r="BE103">
            <v>1750</v>
          </cell>
          <cell r="BF103">
            <v>2378</v>
          </cell>
          <cell r="BG103">
            <v>2367</v>
          </cell>
          <cell r="BH103">
            <v>3420</v>
          </cell>
          <cell r="BI103">
            <v>4501</v>
          </cell>
          <cell r="BJ103">
            <v>4386</v>
          </cell>
          <cell r="BK103">
            <v>6347</v>
          </cell>
          <cell r="BL103">
            <v>8508</v>
          </cell>
          <cell r="BM103">
            <v>7263</v>
          </cell>
          <cell r="BN103">
            <v>10531</v>
          </cell>
          <cell r="BO103">
            <v>13908</v>
          </cell>
          <cell r="BP103">
            <v>14867</v>
          </cell>
          <cell r="BQ103">
            <v>20997</v>
          </cell>
          <cell r="BR103">
            <v>26790</v>
          </cell>
          <cell r="BT103">
            <v>5.6830666666666669</v>
          </cell>
          <cell r="BV103">
            <v>4.3978000000000002</v>
          </cell>
          <cell r="BX103">
            <v>3.9070153846153848</v>
          </cell>
          <cell r="BZ103">
            <v>5.402166666666667</v>
          </cell>
          <cell r="CB103">
            <v>4.22926</v>
          </cell>
          <cell r="CD103">
            <v>3.7773538461538463</v>
          </cell>
          <cell r="CF103">
            <v>5.195783333333333</v>
          </cell>
          <cell r="CH103">
            <v>4.1054300000000001</v>
          </cell>
          <cell r="CJ103">
            <v>3.6821000000000002</v>
          </cell>
          <cell r="CL103">
            <v>5.0719533333333331</v>
          </cell>
          <cell r="CN103">
            <v>4.0311320000000004</v>
          </cell>
          <cell r="CP103">
            <v>3.6249476923076922</v>
          </cell>
        </row>
        <row r="104">
          <cell r="A104">
            <v>180</v>
          </cell>
          <cell r="B104" t="str">
            <v>2001</v>
          </cell>
          <cell r="C104" t="str">
            <v>W</v>
          </cell>
          <cell r="D104" t="e">
            <v>#REF!</v>
          </cell>
          <cell r="E104" t="str">
            <v>Kansas City Power &amp; Light Company</v>
          </cell>
          <cell r="F104" t="str">
            <v>Missouri</v>
          </cell>
          <cell r="H104">
            <v>12.77</v>
          </cell>
          <cell r="I104">
            <v>22.76</v>
          </cell>
          <cell r="J104">
            <v>39.409999999999997</v>
          </cell>
          <cell r="K104">
            <v>52.04</v>
          </cell>
          <cell r="L104">
            <v>61.99</v>
          </cell>
          <cell r="M104">
            <v>78.59</v>
          </cell>
          <cell r="N104">
            <v>95.19</v>
          </cell>
          <cell r="O104">
            <v>128.38999999999999</v>
          </cell>
          <cell r="P104">
            <v>12.77</v>
          </cell>
          <cell r="Q104">
            <v>22.76</v>
          </cell>
          <cell r="R104">
            <v>39.409999999999997</v>
          </cell>
          <cell r="S104">
            <v>52.04</v>
          </cell>
          <cell r="T104">
            <v>61.99</v>
          </cell>
          <cell r="U104">
            <v>78.59</v>
          </cell>
          <cell r="V104">
            <v>95.19</v>
          </cell>
          <cell r="W104">
            <v>128.38999999999999</v>
          </cell>
          <cell r="X104">
            <v>10.79</v>
          </cell>
          <cell r="Y104">
            <v>17.809999999999999</v>
          </cell>
          <cell r="Z104">
            <v>29.51</v>
          </cell>
          <cell r="AA104">
            <v>41.21</v>
          </cell>
          <cell r="AB104">
            <v>52.91</v>
          </cell>
          <cell r="AC104">
            <v>69.209999999999994</v>
          </cell>
          <cell r="AD104">
            <v>85.51</v>
          </cell>
          <cell r="AE104">
            <v>118.11</v>
          </cell>
          <cell r="AF104">
            <v>183.31</v>
          </cell>
          <cell r="AG104">
            <v>264.81</v>
          </cell>
          <cell r="AI104">
            <v>41</v>
          </cell>
          <cell r="AJ104">
            <v>71</v>
          </cell>
          <cell r="AK104">
            <v>70</v>
          </cell>
          <cell r="AL104">
            <v>131</v>
          </cell>
          <cell r="AM104">
            <v>129</v>
          </cell>
          <cell r="AN104">
            <v>251</v>
          </cell>
          <cell r="AO104">
            <v>456</v>
          </cell>
          <cell r="AP104">
            <v>594</v>
          </cell>
          <cell r="AQ104">
            <v>666</v>
          </cell>
          <cell r="AR104">
            <v>804</v>
          </cell>
          <cell r="AS104">
            <v>825</v>
          </cell>
          <cell r="AT104">
            <v>1015</v>
          </cell>
          <cell r="AU104">
            <v>1792</v>
          </cell>
          <cell r="AV104">
            <v>1999</v>
          </cell>
          <cell r="AW104">
            <v>5030</v>
          </cell>
          <cell r="AX104">
            <v>6738</v>
          </cell>
          <cell r="AY104">
            <v>8342</v>
          </cell>
          <cell r="AZ104">
            <v>9290</v>
          </cell>
          <cell r="BA104">
            <v>17096</v>
          </cell>
          <cell r="BB104">
            <v>18992</v>
          </cell>
          <cell r="BD104">
            <v>1093</v>
          </cell>
          <cell r="BE104">
            <v>1594</v>
          </cell>
          <cell r="BF104">
            <v>2173</v>
          </cell>
          <cell r="BG104">
            <v>2156</v>
          </cell>
          <cell r="BH104">
            <v>3156</v>
          </cell>
          <cell r="BI104">
            <v>4270</v>
          </cell>
          <cell r="BJ104">
            <v>4082</v>
          </cell>
          <cell r="BK104">
            <v>5925</v>
          </cell>
          <cell r="BL104">
            <v>8094</v>
          </cell>
          <cell r="BM104">
            <v>6762</v>
          </cell>
          <cell r="BN104">
            <v>9833</v>
          </cell>
          <cell r="BO104">
            <v>13223</v>
          </cell>
          <cell r="BP104">
            <v>13935</v>
          </cell>
          <cell r="BQ104">
            <v>20026</v>
          </cell>
          <cell r="BR104">
            <v>25551</v>
          </cell>
          <cell r="BT104">
            <v>5.2935999999999996</v>
          </cell>
          <cell r="BV104">
            <v>4.1148800000000003</v>
          </cell>
          <cell r="BX104">
            <v>3.6649230769230767</v>
          </cell>
          <cell r="BZ104">
            <v>5.0530333333333335</v>
          </cell>
          <cell r="CB104">
            <v>3.9705400000000002</v>
          </cell>
          <cell r="CD104">
            <v>3.5538769230769232</v>
          </cell>
          <cell r="CF104">
            <v>4.8699166666666667</v>
          </cell>
          <cell r="CH104">
            <v>3.8606699999999998</v>
          </cell>
          <cell r="CJ104">
            <v>3.4693615384615386</v>
          </cell>
          <cell r="CL104">
            <v>4.7600466666666668</v>
          </cell>
          <cell r="CN104">
            <v>3.7947479999999998</v>
          </cell>
          <cell r="CP104">
            <v>3.4186523076923079</v>
          </cell>
        </row>
        <row r="105">
          <cell r="A105">
            <v>23</v>
          </cell>
          <cell r="B105" t="str">
            <v>2001</v>
          </cell>
          <cell r="C105" t="str">
            <v>W</v>
          </cell>
          <cell r="D105" t="e">
            <v>#REF!</v>
          </cell>
          <cell r="E105" t="str">
            <v>Kentucky Utilities Company</v>
          </cell>
          <cell r="F105" t="str">
            <v>Kentucky</v>
          </cell>
          <cell r="G105">
            <v>-0.19300000369548798</v>
          </cell>
          <cell r="H105">
            <v>7.19</v>
          </cell>
          <cell r="I105">
            <v>13.21</v>
          </cell>
          <cell r="J105">
            <v>22.84</v>
          </cell>
          <cell r="K105">
            <v>31.9</v>
          </cell>
          <cell r="L105">
            <v>40.96</v>
          </cell>
          <cell r="M105">
            <v>59.07</v>
          </cell>
          <cell r="N105">
            <v>77.2</v>
          </cell>
          <cell r="O105">
            <v>113.44</v>
          </cell>
          <cell r="P105">
            <v>8.18</v>
          </cell>
          <cell r="Q105">
            <v>14.2</v>
          </cell>
          <cell r="R105">
            <v>23.84</v>
          </cell>
          <cell r="S105">
            <v>27.78</v>
          </cell>
          <cell r="T105">
            <v>36.83</v>
          </cell>
          <cell r="U105">
            <v>54.95</v>
          </cell>
          <cell r="V105">
            <v>70.87</v>
          </cell>
          <cell r="W105">
            <v>107.11</v>
          </cell>
          <cell r="X105">
            <v>8.42</v>
          </cell>
          <cell r="Y105">
            <v>13.94</v>
          </cell>
          <cell r="Z105">
            <v>23.13</v>
          </cell>
          <cell r="AA105">
            <v>27.01</v>
          </cell>
          <cell r="AB105">
            <v>36.21</v>
          </cell>
          <cell r="AC105">
            <v>54.03</v>
          </cell>
          <cell r="AD105">
            <v>68.81</v>
          </cell>
          <cell r="AE105">
            <v>101.79</v>
          </cell>
          <cell r="AF105">
            <v>167.75</v>
          </cell>
          <cell r="AG105">
            <v>250.19</v>
          </cell>
          <cell r="AH105">
            <v>-0.19300000369548798</v>
          </cell>
          <cell r="AI105">
            <v>26</v>
          </cell>
          <cell r="AJ105">
            <v>57</v>
          </cell>
          <cell r="AK105">
            <v>45</v>
          </cell>
          <cell r="AL105">
            <v>87</v>
          </cell>
          <cell r="AM105">
            <v>81</v>
          </cell>
          <cell r="AN105">
            <v>142</v>
          </cell>
          <cell r="AO105">
            <v>261</v>
          </cell>
          <cell r="AP105">
            <v>356</v>
          </cell>
          <cell r="AQ105">
            <v>396</v>
          </cell>
          <cell r="AR105">
            <v>490</v>
          </cell>
          <cell r="AS105">
            <v>495</v>
          </cell>
          <cell r="AT105">
            <v>624</v>
          </cell>
          <cell r="AU105">
            <v>1107</v>
          </cell>
          <cell r="AV105">
            <v>1249</v>
          </cell>
          <cell r="AW105">
            <v>3319</v>
          </cell>
          <cell r="AX105">
            <v>4739</v>
          </cell>
          <cell r="AY105">
            <v>5654</v>
          </cell>
          <cell r="AZ105">
            <v>6477</v>
          </cell>
          <cell r="BA105">
            <v>11307</v>
          </cell>
          <cell r="BB105">
            <v>12724</v>
          </cell>
          <cell r="BC105">
            <v>-0.19300000369548798</v>
          </cell>
          <cell r="BD105">
            <v>582</v>
          </cell>
          <cell r="BE105">
            <v>937</v>
          </cell>
          <cell r="BF105">
            <v>1409</v>
          </cell>
          <cell r="BG105">
            <v>1165</v>
          </cell>
          <cell r="BH105">
            <v>1873</v>
          </cell>
          <cell r="BI105">
            <v>2818</v>
          </cell>
          <cell r="BJ105">
            <v>2329</v>
          </cell>
          <cell r="BK105">
            <v>3746</v>
          </cell>
          <cell r="BL105">
            <v>5635</v>
          </cell>
          <cell r="BM105">
            <v>3971</v>
          </cell>
          <cell r="BN105">
            <v>6333</v>
          </cell>
          <cell r="BO105">
            <v>9285</v>
          </cell>
          <cell r="BP105">
            <v>7943</v>
          </cell>
          <cell r="BQ105">
            <v>12666</v>
          </cell>
          <cell r="BR105">
            <v>18570</v>
          </cell>
          <cell r="BT105">
            <v>3.3864000000000001</v>
          </cell>
          <cell r="BV105">
            <v>2.7192799999999999</v>
          </cell>
          <cell r="BX105">
            <v>2.4883692307692309</v>
          </cell>
          <cell r="BZ105">
            <v>3.3864000000000001</v>
          </cell>
          <cell r="CB105">
            <v>2.7193000000000001</v>
          </cell>
          <cell r="CD105">
            <v>2.4883692307692309</v>
          </cell>
          <cell r="CF105">
            <v>3.3864000000000001</v>
          </cell>
          <cell r="CH105">
            <v>2.7193000000000001</v>
          </cell>
          <cell r="CJ105">
            <v>2.488376923076923</v>
          </cell>
          <cell r="CL105">
            <v>3.3864000000000001</v>
          </cell>
          <cell r="CN105">
            <v>2.7192959999999999</v>
          </cell>
          <cell r="CP105">
            <v>2.4883784615384617</v>
          </cell>
        </row>
        <row r="106">
          <cell r="A106">
            <v>98</v>
          </cell>
          <cell r="B106" t="str">
            <v>2001</v>
          </cell>
          <cell r="C106" t="str">
            <v>W</v>
          </cell>
          <cell r="D106" t="e">
            <v>#REF!</v>
          </cell>
          <cell r="E106" t="str">
            <v>KG&amp;E Company</v>
          </cell>
          <cell r="F106" t="str">
            <v>Kansas</v>
          </cell>
          <cell r="H106">
            <v>15.19</v>
          </cell>
          <cell r="I106">
            <v>26.73</v>
          </cell>
          <cell r="J106">
            <v>45.96</v>
          </cell>
          <cell r="K106">
            <v>65.19</v>
          </cell>
          <cell r="L106">
            <v>84.42</v>
          </cell>
          <cell r="M106">
            <v>122.88</v>
          </cell>
          <cell r="N106">
            <v>161.33000000000001</v>
          </cell>
          <cell r="O106">
            <v>238.24</v>
          </cell>
          <cell r="P106">
            <v>15.19</v>
          </cell>
          <cell r="Q106">
            <v>26.73</v>
          </cell>
          <cell r="R106">
            <v>45.96</v>
          </cell>
          <cell r="S106">
            <v>65.19</v>
          </cell>
          <cell r="T106">
            <v>84.42</v>
          </cell>
          <cell r="U106">
            <v>122.88</v>
          </cell>
          <cell r="V106">
            <v>161.33000000000001</v>
          </cell>
          <cell r="W106">
            <v>238.24</v>
          </cell>
          <cell r="X106">
            <v>15.19</v>
          </cell>
          <cell r="Y106">
            <v>26.73</v>
          </cell>
          <cell r="Z106">
            <v>45.96</v>
          </cell>
          <cell r="AA106">
            <v>61.81</v>
          </cell>
          <cell r="AB106">
            <v>72.58</v>
          </cell>
          <cell r="AC106">
            <v>94.12</v>
          </cell>
          <cell r="AD106">
            <v>115.66</v>
          </cell>
          <cell r="AE106">
            <v>158.74</v>
          </cell>
          <cell r="AF106">
            <v>244.9</v>
          </cell>
          <cell r="AG106">
            <v>352.6</v>
          </cell>
          <cell r="AI106">
            <v>44</v>
          </cell>
          <cell r="AJ106">
            <v>103</v>
          </cell>
          <cell r="AK106">
            <v>85</v>
          </cell>
          <cell r="AL106">
            <v>160</v>
          </cell>
          <cell r="AM106">
            <v>168</v>
          </cell>
          <cell r="AN106">
            <v>297</v>
          </cell>
          <cell r="AO106">
            <v>502</v>
          </cell>
          <cell r="AP106">
            <v>709</v>
          </cell>
          <cell r="AQ106">
            <v>765</v>
          </cell>
          <cell r="AR106">
            <v>972</v>
          </cell>
          <cell r="AS106">
            <v>651</v>
          </cell>
          <cell r="AT106">
            <v>1236</v>
          </cell>
          <cell r="AU106">
            <v>2138</v>
          </cell>
          <cell r="AV106">
            <v>2448</v>
          </cell>
          <cell r="AW106">
            <v>6368</v>
          </cell>
          <cell r="AX106">
            <v>8700</v>
          </cell>
          <cell r="AY106">
            <v>10900</v>
          </cell>
          <cell r="AZ106">
            <v>11950</v>
          </cell>
          <cell r="BA106">
            <v>18680</v>
          </cell>
          <cell r="BB106">
            <v>20228</v>
          </cell>
          <cell r="BD106">
            <v>1221</v>
          </cell>
          <cell r="BE106">
            <v>1997</v>
          </cell>
          <cell r="BF106">
            <v>2725</v>
          </cell>
          <cell r="BG106">
            <v>2850</v>
          </cell>
          <cell r="BH106">
            <v>3900</v>
          </cell>
          <cell r="BI106">
            <v>5300</v>
          </cell>
          <cell r="BJ106">
            <v>5550</v>
          </cell>
          <cell r="BK106">
            <v>7650</v>
          </cell>
          <cell r="BL106">
            <v>10450</v>
          </cell>
          <cell r="BM106">
            <v>9150</v>
          </cell>
          <cell r="BN106">
            <v>12650</v>
          </cell>
          <cell r="BO106">
            <v>17025</v>
          </cell>
          <cell r="BP106">
            <v>16100</v>
          </cell>
          <cell r="BQ106">
            <v>21260</v>
          </cell>
          <cell r="BR106">
            <v>27710</v>
          </cell>
          <cell r="BT106">
            <v>6.2266666666666666</v>
          </cell>
          <cell r="BV106">
            <v>4.7679999999999998</v>
          </cell>
          <cell r="BX106">
            <v>4.2630769230769232</v>
          </cell>
          <cell r="BZ106">
            <v>6.2266666666666666</v>
          </cell>
          <cell r="CB106">
            <v>4.7679999999999998</v>
          </cell>
          <cell r="CD106">
            <v>4.2630769230769232</v>
          </cell>
          <cell r="CF106">
            <v>6.2266666666666666</v>
          </cell>
          <cell r="CH106">
            <v>4.758</v>
          </cell>
          <cell r="CJ106">
            <v>4.2630769230769232</v>
          </cell>
          <cell r="CL106">
            <v>6.2266666666666666</v>
          </cell>
          <cell r="CN106">
            <v>4.7679999999999998</v>
          </cell>
          <cell r="CP106">
            <v>4.2630769230769232</v>
          </cell>
        </row>
        <row r="107">
          <cell r="A107">
            <v>99</v>
          </cell>
          <cell r="B107" t="str">
            <v>2001</v>
          </cell>
          <cell r="C107" t="str">
            <v>W</v>
          </cell>
          <cell r="D107" t="e">
            <v>#REF!</v>
          </cell>
          <cell r="E107" t="str">
            <v>KPL Company</v>
          </cell>
          <cell r="F107" t="str">
            <v>Kansas</v>
          </cell>
          <cell r="G107">
            <v>0</v>
          </cell>
          <cell r="H107">
            <v>9.7899999999999991</v>
          </cell>
          <cell r="I107">
            <v>18.47</v>
          </cell>
          <cell r="J107">
            <v>32.94</v>
          </cell>
          <cell r="K107">
            <v>47.41</v>
          </cell>
          <cell r="L107">
            <v>61.88</v>
          </cell>
          <cell r="M107">
            <v>90.82</v>
          </cell>
          <cell r="N107">
            <v>119.76</v>
          </cell>
          <cell r="O107">
            <v>177.64</v>
          </cell>
          <cell r="P107">
            <v>9.7899999999999991</v>
          </cell>
          <cell r="Q107">
            <v>18.47</v>
          </cell>
          <cell r="R107">
            <v>32.94</v>
          </cell>
          <cell r="S107">
            <v>47.41</v>
          </cell>
          <cell r="T107">
            <v>61.88</v>
          </cell>
          <cell r="U107">
            <v>90.82</v>
          </cell>
          <cell r="V107">
            <v>119.76</v>
          </cell>
          <cell r="W107">
            <v>177.64</v>
          </cell>
          <cell r="X107">
            <v>9.7899999999999991</v>
          </cell>
          <cell r="Y107">
            <v>18.47</v>
          </cell>
          <cell r="Z107">
            <v>32.94</v>
          </cell>
          <cell r="AA107">
            <v>47.41</v>
          </cell>
          <cell r="AB107">
            <v>61.88</v>
          </cell>
          <cell r="AC107">
            <v>90.82</v>
          </cell>
          <cell r="AD107">
            <v>119.76</v>
          </cell>
          <cell r="AE107">
            <v>177.64</v>
          </cell>
          <cell r="AF107">
            <v>293.39999999999998</v>
          </cell>
          <cell r="AG107">
            <v>438.1</v>
          </cell>
          <cell r="AI107">
            <v>31</v>
          </cell>
          <cell r="AJ107">
            <v>70</v>
          </cell>
          <cell r="AK107">
            <v>57</v>
          </cell>
          <cell r="AL107">
            <v>126</v>
          </cell>
          <cell r="AM107">
            <v>117</v>
          </cell>
          <cell r="AN107">
            <v>212</v>
          </cell>
          <cell r="AO107">
            <v>325</v>
          </cell>
          <cell r="AP107">
            <v>470</v>
          </cell>
          <cell r="AQ107">
            <v>493</v>
          </cell>
          <cell r="AR107">
            <v>638</v>
          </cell>
          <cell r="AS107">
            <v>606</v>
          </cell>
          <cell r="AT107">
            <v>806</v>
          </cell>
          <cell r="AU107">
            <v>1354</v>
          </cell>
          <cell r="AV107">
            <v>1572</v>
          </cell>
          <cell r="AW107">
            <v>3982</v>
          </cell>
          <cell r="AX107">
            <v>6236</v>
          </cell>
          <cell r="AY107">
            <v>7397</v>
          </cell>
          <cell r="AZ107">
            <v>8297</v>
          </cell>
          <cell r="BA107">
            <v>14647</v>
          </cell>
          <cell r="BB107">
            <v>16448</v>
          </cell>
          <cell r="BD107">
            <v>753</v>
          </cell>
          <cell r="BE107">
            <v>1298</v>
          </cell>
          <cell r="BF107">
            <v>2025</v>
          </cell>
          <cell r="BG107">
            <v>1466</v>
          </cell>
          <cell r="BH107">
            <v>2556</v>
          </cell>
          <cell r="BI107">
            <v>4010</v>
          </cell>
          <cell r="BJ107">
            <v>2892</v>
          </cell>
          <cell r="BK107">
            <v>5355</v>
          </cell>
          <cell r="BL107">
            <v>7630</v>
          </cell>
          <cell r="BM107">
            <v>5897</v>
          </cell>
          <cell r="BN107">
            <v>8898</v>
          </cell>
          <cell r="BO107">
            <v>12457</v>
          </cell>
          <cell r="BP107">
            <v>11646</v>
          </cell>
          <cell r="BQ107">
            <v>17648</v>
          </cell>
          <cell r="BR107">
            <v>24766</v>
          </cell>
          <cell r="BT107">
            <v>4.8423999999999996</v>
          </cell>
          <cell r="BV107">
            <v>4.0932399999999998</v>
          </cell>
          <cell r="BX107">
            <v>3.7917846153846155</v>
          </cell>
          <cell r="BZ107">
            <v>4.8375000000000004</v>
          </cell>
          <cell r="CB107">
            <v>4.0903</v>
          </cell>
          <cell r="CD107">
            <v>3.7895384615384615</v>
          </cell>
          <cell r="CF107">
            <v>4.8348666666666666</v>
          </cell>
          <cell r="CH107">
            <v>4.08873</v>
          </cell>
          <cell r="CJ107">
            <v>3.7883307692307691</v>
          </cell>
          <cell r="CL107">
            <v>4.8334000000000001</v>
          </cell>
          <cell r="CN107">
            <v>4.0878519999999998</v>
          </cell>
          <cell r="CP107">
            <v>3.7876553846153844</v>
          </cell>
        </row>
        <row r="108">
          <cell r="A108">
            <v>103</v>
          </cell>
          <cell r="B108" t="str">
            <v>2001</v>
          </cell>
          <cell r="C108" t="str">
            <v>W</v>
          </cell>
          <cell r="D108" t="e">
            <v>#REF!</v>
          </cell>
          <cell r="E108" t="str">
            <v>Madison Gas &amp; Electric Company</v>
          </cell>
          <cell r="F108" t="str">
            <v>Wisconsin</v>
          </cell>
          <cell r="G108">
            <v>0</v>
          </cell>
          <cell r="H108">
            <v>13.86</v>
          </cell>
          <cell r="I108">
            <v>25.65</v>
          </cell>
          <cell r="J108">
            <v>45.3</v>
          </cell>
          <cell r="K108">
            <v>64.95</v>
          </cell>
          <cell r="L108">
            <v>84.6</v>
          </cell>
          <cell r="M108">
            <v>123.9</v>
          </cell>
          <cell r="N108">
            <v>163.19999999999999</v>
          </cell>
          <cell r="O108">
            <v>241.8</v>
          </cell>
          <cell r="P108">
            <v>13.86</v>
          </cell>
          <cell r="Q108">
            <v>25.65</v>
          </cell>
          <cell r="R108">
            <v>45.3</v>
          </cell>
          <cell r="S108">
            <v>64.95</v>
          </cell>
          <cell r="T108">
            <v>84.6</v>
          </cell>
          <cell r="U108">
            <v>123.9</v>
          </cell>
          <cell r="V108">
            <v>163.19999999999999</v>
          </cell>
          <cell r="W108">
            <v>241.8</v>
          </cell>
          <cell r="X108">
            <v>13.86</v>
          </cell>
          <cell r="Y108">
            <v>25.65</v>
          </cell>
          <cell r="Z108">
            <v>45.3</v>
          </cell>
          <cell r="AA108">
            <v>64.95</v>
          </cell>
          <cell r="AB108">
            <v>84.6</v>
          </cell>
          <cell r="AC108">
            <v>123.9</v>
          </cell>
          <cell r="AD108">
            <v>163.19999999999999</v>
          </cell>
          <cell r="AE108">
            <v>241.8</v>
          </cell>
          <cell r="AF108">
            <v>399</v>
          </cell>
          <cell r="AG108">
            <v>595.5</v>
          </cell>
          <cell r="AH108">
            <v>0</v>
          </cell>
          <cell r="AI108">
            <v>36</v>
          </cell>
          <cell r="AJ108">
            <v>83</v>
          </cell>
          <cell r="AK108">
            <v>64</v>
          </cell>
          <cell r="AL108">
            <v>159</v>
          </cell>
          <cell r="AM108">
            <v>121</v>
          </cell>
          <cell r="AN108">
            <v>311</v>
          </cell>
          <cell r="AO108">
            <v>477</v>
          </cell>
          <cell r="AP108">
            <v>629</v>
          </cell>
          <cell r="AQ108">
            <v>704</v>
          </cell>
          <cell r="AR108">
            <v>856</v>
          </cell>
          <cell r="AS108">
            <v>874</v>
          </cell>
          <cell r="AT108">
            <v>1082</v>
          </cell>
          <cell r="AU108">
            <v>1912</v>
          </cell>
          <cell r="AV108">
            <v>2139</v>
          </cell>
          <cell r="AW108">
            <v>5400</v>
          </cell>
          <cell r="AX108">
            <v>7362</v>
          </cell>
          <cell r="AY108">
            <v>8934</v>
          </cell>
          <cell r="AZ108">
            <v>9915</v>
          </cell>
          <cell r="BA108">
            <v>17768</v>
          </cell>
          <cell r="BB108">
            <v>19729</v>
          </cell>
          <cell r="BC108">
            <v>0</v>
          </cell>
          <cell r="BD108">
            <v>1156</v>
          </cell>
          <cell r="BE108">
            <v>1725</v>
          </cell>
          <cell r="BF108">
            <v>2483</v>
          </cell>
          <cell r="BG108">
            <v>2287</v>
          </cell>
          <cell r="BH108">
            <v>3424</v>
          </cell>
          <cell r="BI108">
            <v>4940</v>
          </cell>
          <cell r="BJ108">
            <v>4420</v>
          </cell>
          <cell r="BK108">
            <v>6381</v>
          </cell>
          <cell r="BL108">
            <v>8996</v>
          </cell>
          <cell r="BM108">
            <v>7300</v>
          </cell>
          <cell r="BN108">
            <v>10568</v>
          </cell>
          <cell r="BO108">
            <v>14654</v>
          </cell>
          <cell r="BP108">
            <v>14499</v>
          </cell>
          <cell r="BQ108">
            <v>21037</v>
          </cell>
          <cell r="BR108">
            <v>29209</v>
          </cell>
          <cell r="BT108">
            <v>5.896066666666667</v>
          </cell>
          <cell r="BV108">
            <v>4.7077200000000001</v>
          </cell>
          <cell r="BX108">
            <v>4.3369846153846154</v>
          </cell>
          <cell r="BZ108">
            <v>5.8926999999999996</v>
          </cell>
          <cell r="CB108">
            <v>4.7057000000000002</v>
          </cell>
          <cell r="CD108">
            <v>4.335461538461538</v>
          </cell>
          <cell r="CF108">
            <v>5.8910333333333336</v>
          </cell>
          <cell r="CH108">
            <v>4.7046999999999999</v>
          </cell>
          <cell r="CJ108">
            <v>4.3346846153846155</v>
          </cell>
          <cell r="CL108">
            <v>5.8900333333333332</v>
          </cell>
          <cell r="CN108">
            <v>4.7041000000000004</v>
          </cell>
          <cell r="CP108">
            <v>4.3342246153846151</v>
          </cell>
        </row>
        <row r="109">
          <cell r="A109">
            <v>2</v>
          </cell>
          <cell r="B109" t="str">
            <v>2001</v>
          </cell>
          <cell r="C109" t="str">
            <v>W</v>
          </cell>
          <cell r="D109" t="e">
            <v>#REF!</v>
          </cell>
          <cell r="E109" t="str">
            <v>Maine Public Service Company</v>
          </cell>
          <cell r="F109" t="str">
            <v>Maine</v>
          </cell>
          <cell r="H109">
            <v>11.65</v>
          </cell>
          <cell r="I109">
            <v>29.13</v>
          </cell>
          <cell r="J109">
            <v>58.27</v>
          </cell>
          <cell r="K109">
            <v>87.41</v>
          </cell>
          <cell r="L109">
            <v>116.55</v>
          </cell>
          <cell r="M109">
            <v>174.83</v>
          </cell>
          <cell r="N109">
            <v>233.11</v>
          </cell>
          <cell r="O109">
            <v>349.66</v>
          </cell>
          <cell r="P109">
            <v>11.65</v>
          </cell>
          <cell r="Q109">
            <v>29.13</v>
          </cell>
          <cell r="R109">
            <v>58.27</v>
          </cell>
          <cell r="S109">
            <v>87.41</v>
          </cell>
          <cell r="T109">
            <v>116.55</v>
          </cell>
          <cell r="U109">
            <v>174.83</v>
          </cell>
          <cell r="V109">
            <v>233.11</v>
          </cell>
          <cell r="W109">
            <v>349.66</v>
          </cell>
          <cell r="X109">
            <v>11.65</v>
          </cell>
          <cell r="Y109">
            <v>29.13</v>
          </cell>
          <cell r="Z109">
            <v>58.27</v>
          </cell>
          <cell r="AA109">
            <v>76.95</v>
          </cell>
          <cell r="AB109">
            <v>98.62</v>
          </cell>
          <cell r="AC109">
            <v>141.96</v>
          </cell>
          <cell r="AD109">
            <v>185.3</v>
          </cell>
          <cell r="AE109">
            <v>271.97000000000003</v>
          </cell>
          <cell r="AF109">
            <v>445.33</v>
          </cell>
          <cell r="AG109">
            <v>662.02</v>
          </cell>
          <cell r="AI109">
            <v>57</v>
          </cell>
          <cell r="AJ109">
            <v>133</v>
          </cell>
          <cell r="AK109">
            <v>103</v>
          </cell>
          <cell r="AL109">
            <v>254</v>
          </cell>
          <cell r="AM109">
            <v>194</v>
          </cell>
          <cell r="AN109">
            <v>497</v>
          </cell>
          <cell r="AO109">
            <v>740</v>
          </cell>
          <cell r="AP109">
            <v>1226</v>
          </cell>
          <cell r="AQ109">
            <v>1226</v>
          </cell>
          <cell r="AR109">
            <v>1712</v>
          </cell>
          <cell r="AS109">
            <v>1578</v>
          </cell>
          <cell r="AT109">
            <v>1985</v>
          </cell>
          <cell r="AU109">
            <v>3486</v>
          </cell>
          <cell r="AV109">
            <v>3930</v>
          </cell>
          <cell r="AW109">
            <v>10379</v>
          </cell>
          <cell r="AX109">
            <v>14062</v>
          </cell>
          <cell r="AY109">
            <v>16162</v>
          </cell>
          <cell r="AZ109">
            <v>18319</v>
          </cell>
          <cell r="BA109">
            <v>32197</v>
          </cell>
          <cell r="BB109">
            <v>36511</v>
          </cell>
          <cell r="BD109">
            <v>2069</v>
          </cell>
          <cell r="BE109">
            <v>3179</v>
          </cell>
          <cell r="BF109">
            <v>4660</v>
          </cell>
          <cell r="BG109">
            <v>4099</v>
          </cell>
          <cell r="BH109">
            <v>6319</v>
          </cell>
          <cell r="BI109">
            <v>9280</v>
          </cell>
          <cell r="BJ109">
            <v>8158</v>
          </cell>
          <cell r="BK109">
            <v>12599</v>
          </cell>
          <cell r="BL109">
            <v>17657</v>
          </cell>
          <cell r="BM109">
            <v>12567</v>
          </cell>
          <cell r="BN109">
            <v>19757</v>
          </cell>
          <cell r="BO109">
            <v>28744</v>
          </cell>
          <cell r="BP109">
            <v>25007</v>
          </cell>
          <cell r="BQ109">
            <v>39387</v>
          </cell>
          <cell r="BR109">
            <v>57362</v>
          </cell>
          <cell r="BT109">
            <v>9.2972000000000001</v>
          </cell>
          <cell r="BV109">
            <v>8.2024000000000008</v>
          </cell>
          <cell r="BX109">
            <v>7.8234153846153847</v>
          </cell>
          <cell r="BZ109">
            <v>9.2803666666666675</v>
          </cell>
          <cell r="CB109">
            <v>8.1922800000000002</v>
          </cell>
          <cell r="CD109">
            <v>7.8156461538461537</v>
          </cell>
          <cell r="CF109" t="str">
            <v>n.d.</v>
          </cell>
          <cell r="CH109" t="str">
            <v>n.d.</v>
          </cell>
          <cell r="CJ109" t="str">
            <v>n.d.</v>
          </cell>
          <cell r="CL109" t="str">
            <v>n.d.</v>
          </cell>
          <cell r="CN109" t="str">
            <v>n.d.</v>
          </cell>
          <cell r="CP109" t="str">
            <v>n.d.</v>
          </cell>
        </row>
        <row r="110">
          <cell r="A110">
            <v>314</v>
          </cell>
          <cell r="B110" t="str">
            <v>2001</v>
          </cell>
          <cell r="C110" t="str">
            <v>W</v>
          </cell>
          <cell r="D110" t="e">
            <v>#REF!</v>
          </cell>
          <cell r="E110" t="str">
            <v>Manitoba Hydro</v>
          </cell>
          <cell r="F110" t="str">
            <v>Manitoba</v>
          </cell>
          <cell r="H110">
            <v>8.0399999999999991</v>
          </cell>
          <cell r="I110">
            <v>13.53</v>
          </cell>
          <cell r="J110">
            <v>22.15</v>
          </cell>
          <cell r="K110">
            <v>30.77</v>
          </cell>
          <cell r="L110">
            <v>39.39</v>
          </cell>
          <cell r="M110">
            <v>56.63</v>
          </cell>
          <cell r="N110">
            <v>73.88</v>
          </cell>
          <cell r="O110">
            <v>108.36</v>
          </cell>
          <cell r="P110">
            <v>8.0399999999999991</v>
          </cell>
          <cell r="Q110">
            <v>13.53</v>
          </cell>
          <cell r="R110">
            <v>22.15</v>
          </cell>
          <cell r="S110">
            <v>30.77</v>
          </cell>
          <cell r="T110">
            <v>39.39</v>
          </cell>
          <cell r="U110">
            <v>56.63</v>
          </cell>
          <cell r="V110">
            <v>73.88</v>
          </cell>
          <cell r="W110">
            <v>108.36</v>
          </cell>
          <cell r="X110">
            <v>8.0399999999999991</v>
          </cell>
          <cell r="Y110">
            <v>13.53</v>
          </cell>
          <cell r="Z110">
            <v>22.15</v>
          </cell>
          <cell r="AA110">
            <v>30.77</v>
          </cell>
          <cell r="AB110">
            <v>39.39</v>
          </cell>
          <cell r="AC110">
            <v>56.63</v>
          </cell>
          <cell r="AD110">
            <v>73.88</v>
          </cell>
          <cell r="AE110">
            <v>108.36</v>
          </cell>
          <cell r="AF110">
            <v>177.33</v>
          </cell>
          <cell r="AG110">
            <v>263.54000000000002</v>
          </cell>
          <cell r="AI110">
            <v>25</v>
          </cell>
          <cell r="AJ110">
            <v>51</v>
          </cell>
          <cell r="AK110">
            <v>41</v>
          </cell>
          <cell r="AL110">
            <v>88</v>
          </cell>
          <cell r="AM110">
            <v>70</v>
          </cell>
          <cell r="AN110">
            <v>163</v>
          </cell>
          <cell r="AO110">
            <v>237</v>
          </cell>
          <cell r="AP110">
            <v>385</v>
          </cell>
          <cell r="AQ110">
            <v>385</v>
          </cell>
          <cell r="AR110">
            <v>494</v>
          </cell>
          <cell r="AS110">
            <v>508</v>
          </cell>
          <cell r="AT110">
            <v>638</v>
          </cell>
          <cell r="AU110">
            <v>1153</v>
          </cell>
          <cell r="AV110">
            <v>1238</v>
          </cell>
          <cell r="AW110">
            <v>3256</v>
          </cell>
          <cell r="AX110">
            <v>4107</v>
          </cell>
          <cell r="AY110">
            <v>5413</v>
          </cell>
          <cell r="AZ110">
            <v>5838</v>
          </cell>
          <cell r="BA110">
            <v>10808</v>
          </cell>
          <cell r="BB110">
            <v>11658</v>
          </cell>
          <cell r="BD110">
            <v>732</v>
          </cell>
          <cell r="BE110">
            <v>988</v>
          </cell>
          <cell r="BF110">
            <v>1271</v>
          </cell>
          <cell r="BG110">
            <v>1481</v>
          </cell>
          <cell r="BH110">
            <v>1906</v>
          </cell>
          <cell r="BI110">
            <v>2473</v>
          </cell>
          <cell r="BJ110">
            <v>2831</v>
          </cell>
          <cell r="BK110">
            <v>3681</v>
          </cell>
          <cell r="BL110">
            <v>4815</v>
          </cell>
          <cell r="BM110">
            <v>4705</v>
          </cell>
          <cell r="BN110">
            <v>6122</v>
          </cell>
          <cell r="BO110">
            <v>7893</v>
          </cell>
          <cell r="BP110">
            <v>9391</v>
          </cell>
          <cell r="BQ110">
            <v>12225</v>
          </cell>
          <cell r="BR110">
            <v>15767</v>
          </cell>
          <cell r="BT110">
            <v>3.2011333333333334</v>
          </cell>
          <cell r="BV110">
            <v>2.4580000000000002</v>
          </cell>
          <cell r="BX110">
            <v>2.2007692307692306</v>
          </cell>
          <cell r="BZ110">
            <v>2.9876</v>
          </cell>
          <cell r="CB110">
            <v>2.3205399999999998</v>
          </cell>
          <cell r="CD110">
            <v>2.0896307692307694</v>
          </cell>
          <cell r="CF110">
            <v>2.6010833333333334</v>
          </cell>
          <cell r="CH110">
            <v>2.0886200000000001</v>
          </cell>
          <cell r="CJ110">
            <v>1.9112307692307693</v>
          </cell>
          <cell r="CL110">
            <v>2.6010800000000001</v>
          </cell>
          <cell r="CN110">
            <v>2.0886200000000001</v>
          </cell>
          <cell r="CP110">
            <v>1.9112276923076923</v>
          </cell>
        </row>
        <row r="111">
          <cell r="A111">
            <v>26</v>
          </cell>
          <cell r="B111" t="str">
            <v>2001</v>
          </cell>
          <cell r="C111" t="str">
            <v>W</v>
          </cell>
          <cell r="D111" t="e">
            <v>#REF!</v>
          </cell>
          <cell r="E111" t="str">
            <v>Massachusetts Electric Company</v>
          </cell>
          <cell r="F111" t="str">
            <v>Massachusetts</v>
          </cell>
          <cell r="H111">
            <v>15.95</v>
          </cell>
          <cell r="I111">
            <v>31.17</v>
          </cell>
          <cell r="J111">
            <v>56.53</v>
          </cell>
          <cell r="K111">
            <v>81.88</v>
          </cell>
          <cell r="L111">
            <v>107.24</v>
          </cell>
          <cell r="M111">
            <v>157.96</v>
          </cell>
          <cell r="N111">
            <v>208.67</v>
          </cell>
          <cell r="O111">
            <v>310.10000000000002</v>
          </cell>
          <cell r="P111">
            <v>10.45</v>
          </cell>
          <cell r="Q111">
            <v>25.67</v>
          </cell>
          <cell r="R111">
            <v>51.03</v>
          </cell>
          <cell r="S111">
            <v>76.38</v>
          </cell>
          <cell r="T111">
            <v>101.74</v>
          </cell>
          <cell r="U111">
            <v>152.46</v>
          </cell>
          <cell r="V111">
            <v>203.17</v>
          </cell>
          <cell r="W111">
            <v>304.60000000000002</v>
          </cell>
          <cell r="X111">
            <v>15.95</v>
          </cell>
          <cell r="Y111">
            <v>31.17</v>
          </cell>
          <cell r="Z111">
            <v>56.53</v>
          </cell>
          <cell r="AA111">
            <v>81.88</v>
          </cell>
          <cell r="AB111">
            <v>107.24</v>
          </cell>
          <cell r="AC111">
            <v>157.96</v>
          </cell>
          <cell r="AD111">
            <v>208.67</v>
          </cell>
          <cell r="AE111">
            <v>310.10000000000002</v>
          </cell>
          <cell r="AF111">
            <v>512.96</v>
          </cell>
          <cell r="AG111">
            <v>766.54</v>
          </cell>
          <cell r="AI111">
            <v>51</v>
          </cell>
          <cell r="AJ111">
            <v>123</v>
          </cell>
          <cell r="AK111">
            <v>94</v>
          </cell>
          <cell r="AL111">
            <v>238</v>
          </cell>
          <cell r="AM111">
            <v>180</v>
          </cell>
          <cell r="AN111">
            <v>467</v>
          </cell>
          <cell r="AO111">
            <v>696</v>
          </cell>
          <cell r="AP111">
            <v>1154</v>
          </cell>
          <cell r="AQ111">
            <v>1028</v>
          </cell>
          <cell r="AR111">
            <v>1324</v>
          </cell>
          <cell r="AS111">
            <v>1281</v>
          </cell>
          <cell r="AT111">
            <v>1688</v>
          </cell>
          <cell r="AU111">
            <v>2842</v>
          </cell>
          <cell r="AV111">
            <v>3283</v>
          </cell>
          <cell r="AW111">
            <v>8240</v>
          </cell>
          <cell r="AX111">
            <v>12771</v>
          </cell>
          <cell r="AY111">
            <v>13623</v>
          </cell>
          <cell r="AZ111">
            <v>15876</v>
          </cell>
          <cell r="BA111">
            <v>27180</v>
          </cell>
          <cell r="BB111">
            <v>31685</v>
          </cell>
          <cell r="BD111">
            <v>1586</v>
          </cell>
          <cell r="BE111">
            <v>2686</v>
          </cell>
          <cell r="BF111">
            <v>4152</v>
          </cell>
          <cell r="BG111">
            <v>3156</v>
          </cell>
          <cell r="BH111">
            <v>5356</v>
          </cell>
          <cell r="BI111">
            <v>8290</v>
          </cell>
          <cell r="BJ111">
            <v>5974</v>
          </cell>
          <cell r="BK111">
            <v>10505</v>
          </cell>
          <cell r="BL111">
            <v>16547</v>
          </cell>
          <cell r="BM111">
            <v>9869</v>
          </cell>
          <cell r="BN111">
            <v>17378</v>
          </cell>
          <cell r="BO111">
            <v>26763</v>
          </cell>
          <cell r="BP111">
            <v>19672</v>
          </cell>
          <cell r="BQ111">
            <v>34689</v>
          </cell>
          <cell r="BR111">
            <v>53459</v>
          </cell>
          <cell r="BT111">
            <v>9.0423333333333336</v>
          </cell>
          <cell r="BV111">
            <v>8.4286799999999999</v>
          </cell>
          <cell r="BX111">
            <v>8.2162769230769239</v>
          </cell>
          <cell r="BZ111">
            <v>9.0401333333333334</v>
          </cell>
          <cell r="CB111">
            <v>8.4273600000000002</v>
          </cell>
          <cell r="CD111">
            <v>8.2152461538461541</v>
          </cell>
          <cell r="CF111">
            <v>9.0390166666666669</v>
          </cell>
          <cell r="CH111">
            <v>8.4267000000000003</v>
          </cell>
          <cell r="CJ111">
            <v>8.2147384615384613</v>
          </cell>
          <cell r="CL111">
            <v>9.0383533333333332</v>
          </cell>
          <cell r="CN111">
            <v>8.4262960000000007</v>
          </cell>
          <cell r="CP111">
            <v>8.2144307692307699</v>
          </cell>
        </row>
        <row r="112">
          <cell r="A112">
            <v>104</v>
          </cell>
          <cell r="B112" t="str">
            <v>2001</v>
          </cell>
          <cell r="C112" t="str">
            <v>W</v>
          </cell>
          <cell r="D112" t="e">
            <v>#REF!</v>
          </cell>
          <cell r="E112" t="str">
            <v>Metropolitan Edison Company</v>
          </cell>
          <cell r="F112" t="str">
            <v>Pennsylvania</v>
          </cell>
          <cell r="H112">
            <v>14.89</v>
          </cell>
          <cell r="I112">
            <v>27.29</v>
          </cell>
          <cell r="J112">
            <v>47.96</v>
          </cell>
          <cell r="K112">
            <v>68.63</v>
          </cell>
          <cell r="L112">
            <v>83.8</v>
          </cell>
          <cell r="M112">
            <v>130.63</v>
          </cell>
          <cell r="N112">
            <v>157.94</v>
          </cell>
          <cell r="O112">
            <v>256.3</v>
          </cell>
          <cell r="P112">
            <v>14.99</v>
          </cell>
          <cell r="Q112">
            <v>27.47</v>
          </cell>
          <cell r="R112">
            <v>48.28</v>
          </cell>
          <cell r="S112">
            <v>69.08</v>
          </cell>
          <cell r="T112">
            <v>89.88</v>
          </cell>
          <cell r="U112">
            <v>130.63</v>
          </cell>
          <cell r="V112">
            <v>171.96</v>
          </cell>
          <cell r="W112">
            <v>254.63</v>
          </cell>
          <cell r="X112">
            <v>14.89</v>
          </cell>
          <cell r="Y112">
            <v>27.29</v>
          </cell>
          <cell r="Z112">
            <v>47.96</v>
          </cell>
          <cell r="AA112">
            <v>68.63</v>
          </cell>
          <cell r="AB112">
            <v>83.8</v>
          </cell>
          <cell r="AC112">
            <v>130.63</v>
          </cell>
          <cell r="AD112">
            <v>157.94</v>
          </cell>
          <cell r="AE112">
            <v>254.63</v>
          </cell>
          <cell r="AF112">
            <v>419.97</v>
          </cell>
          <cell r="AG112">
            <v>626.65</v>
          </cell>
          <cell r="AI112">
            <v>40</v>
          </cell>
          <cell r="AJ112">
            <v>93</v>
          </cell>
          <cell r="AK112">
            <v>82</v>
          </cell>
          <cell r="AL112">
            <v>187</v>
          </cell>
          <cell r="AM112">
            <v>212</v>
          </cell>
          <cell r="AN112">
            <v>370</v>
          </cell>
          <cell r="AO112">
            <v>730</v>
          </cell>
          <cell r="AP112">
            <v>893</v>
          </cell>
          <cell r="AQ112">
            <v>988</v>
          </cell>
          <cell r="AR112">
            <v>1442</v>
          </cell>
          <cell r="AS112">
            <v>1593</v>
          </cell>
          <cell r="AT112">
            <v>1844</v>
          </cell>
          <cell r="AU112">
            <v>3491</v>
          </cell>
          <cell r="AV112">
            <v>2616</v>
          </cell>
          <cell r="AW112">
            <v>7540</v>
          </cell>
          <cell r="AX112">
            <v>10177</v>
          </cell>
          <cell r="AY112">
            <v>12553</v>
          </cell>
          <cell r="AZ112">
            <v>13926</v>
          </cell>
          <cell r="BA112">
            <v>23142</v>
          </cell>
          <cell r="BB112">
            <v>25771</v>
          </cell>
          <cell r="BD112">
            <v>2256</v>
          </cell>
          <cell r="BE112">
            <v>2942</v>
          </cell>
          <cell r="BF112">
            <v>3785</v>
          </cell>
          <cell r="BG112">
            <v>4588</v>
          </cell>
          <cell r="BH112">
            <v>5960</v>
          </cell>
          <cell r="BI112">
            <v>7646</v>
          </cell>
          <cell r="BJ112">
            <v>6168</v>
          </cell>
          <cell r="BK112">
            <v>8913</v>
          </cell>
          <cell r="BL112">
            <v>12284</v>
          </cell>
          <cell r="BM112">
            <v>9427</v>
          </cell>
          <cell r="BN112">
            <v>13808</v>
          </cell>
          <cell r="BO112">
            <v>19285</v>
          </cell>
          <cell r="BP112">
            <v>18761</v>
          </cell>
          <cell r="BQ112">
            <v>27523</v>
          </cell>
          <cell r="BR112">
            <v>38475</v>
          </cell>
          <cell r="BT112">
            <v>6.5963333333333329</v>
          </cell>
          <cell r="BV112">
            <v>5.5073999999999996</v>
          </cell>
          <cell r="BX112">
            <v>5.1304923076923075</v>
          </cell>
          <cell r="BZ112">
            <v>6.5739666666666663</v>
          </cell>
          <cell r="CB112">
            <v>5.4939999999999998</v>
          </cell>
          <cell r="CD112">
            <v>5.120169230769231</v>
          </cell>
          <cell r="CF112">
            <v>6.5628000000000002</v>
          </cell>
          <cell r="CH112">
            <v>5.4873000000000003</v>
          </cell>
          <cell r="CJ112">
            <v>5.1150153846153845</v>
          </cell>
          <cell r="CL112">
            <v>6.5560999999999998</v>
          </cell>
          <cell r="CN112">
            <v>5.4832799999999997</v>
          </cell>
          <cell r="CP112">
            <v>5.1119199999999996</v>
          </cell>
        </row>
        <row r="113">
          <cell r="A113">
            <v>193</v>
          </cell>
          <cell r="B113" t="str">
            <v>2001</v>
          </cell>
          <cell r="C113" t="str">
            <v>W</v>
          </cell>
          <cell r="D113" t="e">
            <v>#REF!</v>
          </cell>
          <cell r="E113" t="str">
            <v>MidAmerican Energy</v>
          </cell>
          <cell r="F113" t="str">
            <v>Illinois</v>
          </cell>
          <cell r="G113">
            <v>-6.0000002849847078E-4</v>
          </cell>
          <cell r="H113">
            <v>12.57</v>
          </cell>
          <cell r="I113">
            <v>23.07</v>
          </cell>
          <cell r="J113">
            <v>40.57</v>
          </cell>
          <cell r="K113">
            <v>58.07</v>
          </cell>
          <cell r="L113">
            <v>68.680000000000007</v>
          </cell>
          <cell r="M113">
            <v>86.48</v>
          </cell>
          <cell r="N113">
            <v>104.27</v>
          </cell>
          <cell r="O113">
            <v>139.86000000000001</v>
          </cell>
          <cell r="P113">
            <v>12.57</v>
          </cell>
          <cell r="Q113">
            <v>23.07</v>
          </cell>
          <cell r="R113">
            <v>40.57</v>
          </cell>
          <cell r="S113">
            <v>58.07</v>
          </cell>
          <cell r="T113">
            <v>68.680000000000007</v>
          </cell>
          <cell r="U113">
            <v>86.48</v>
          </cell>
          <cell r="V113">
            <v>104.27</v>
          </cell>
          <cell r="W113">
            <v>139.86000000000001</v>
          </cell>
          <cell r="X113">
            <v>12.57</v>
          </cell>
          <cell r="Y113">
            <v>23.07</v>
          </cell>
          <cell r="Z113">
            <v>40.57</v>
          </cell>
          <cell r="AA113">
            <v>58.07</v>
          </cell>
          <cell r="AB113">
            <v>68.680000000000007</v>
          </cell>
          <cell r="AC113">
            <v>86.48</v>
          </cell>
          <cell r="AD113">
            <v>104.27</v>
          </cell>
          <cell r="AE113">
            <v>139.86000000000001</v>
          </cell>
          <cell r="AF113">
            <v>211.04</v>
          </cell>
          <cell r="AG113">
            <v>300.02</v>
          </cell>
          <cell r="AH113">
            <v>-6.0000002849847078E-4</v>
          </cell>
          <cell r="AI113">
            <v>39</v>
          </cell>
          <cell r="AJ113">
            <v>75</v>
          </cell>
          <cell r="AK113">
            <v>64</v>
          </cell>
          <cell r="AL113">
            <v>136</v>
          </cell>
          <cell r="AM113">
            <v>115</v>
          </cell>
          <cell r="AN113">
            <v>258</v>
          </cell>
          <cell r="AO113">
            <v>418</v>
          </cell>
          <cell r="AP113">
            <v>594</v>
          </cell>
          <cell r="AQ113">
            <v>646</v>
          </cell>
          <cell r="AR113">
            <v>785</v>
          </cell>
          <cell r="AS113">
            <v>809</v>
          </cell>
          <cell r="AT113">
            <v>976</v>
          </cell>
          <cell r="AU113">
            <v>1713</v>
          </cell>
          <cell r="AV113">
            <v>1877</v>
          </cell>
          <cell r="AW113">
            <v>4989</v>
          </cell>
          <cell r="AX113">
            <v>6622</v>
          </cell>
          <cell r="AY113">
            <v>8124</v>
          </cell>
          <cell r="AZ113">
            <v>8940</v>
          </cell>
          <cell r="BA113">
            <v>15962</v>
          </cell>
          <cell r="BB113">
            <v>17595</v>
          </cell>
          <cell r="BC113">
            <v>-6.0000002849847078E-4</v>
          </cell>
          <cell r="BD113">
            <v>930</v>
          </cell>
          <cell r="BE113">
            <v>1508</v>
          </cell>
          <cell r="BF113">
            <v>2053</v>
          </cell>
          <cell r="BG113">
            <v>2020</v>
          </cell>
          <cell r="BH113">
            <v>2940</v>
          </cell>
          <cell r="BI113">
            <v>4029</v>
          </cell>
          <cell r="BJ113">
            <v>3478</v>
          </cell>
          <cell r="BK113">
            <v>5266</v>
          </cell>
          <cell r="BL113">
            <v>7651</v>
          </cell>
          <cell r="BM113">
            <v>5658</v>
          </cell>
          <cell r="BN113">
            <v>8639</v>
          </cell>
          <cell r="BO113">
            <v>12364</v>
          </cell>
          <cell r="BP113">
            <v>11109</v>
          </cell>
          <cell r="BQ113">
            <v>17070</v>
          </cell>
          <cell r="BR113">
            <v>24521</v>
          </cell>
          <cell r="BT113">
            <v>4.641</v>
          </cell>
          <cell r="BV113">
            <v>3.9767999999999999</v>
          </cell>
          <cell r="BX113">
            <v>3.7468923076923075</v>
          </cell>
          <cell r="BZ113">
            <v>4.0301666666666662</v>
          </cell>
          <cell r="CB113">
            <v>3.3553000000000002</v>
          </cell>
          <cell r="CD113">
            <v>3.1216923076923075</v>
          </cell>
          <cell r="CF113">
            <v>4.0165666666666668</v>
          </cell>
          <cell r="CH113">
            <v>3.3471500000000001</v>
          </cell>
          <cell r="CJ113">
            <v>3.1154230769230771</v>
          </cell>
          <cell r="CL113">
            <v>4.0084333333333335</v>
          </cell>
          <cell r="CN113">
            <v>3.34226</v>
          </cell>
          <cell r="CP113">
            <v>3.1116615384615383</v>
          </cell>
        </row>
        <row r="114">
          <cell r="A114">
            <v>73</v>
          </cell>
          <cell r="B114" t="str">
            <v>2001</v>
          </cell>
          <cell r="C114" t="str">
            <v>W</v>
          </cell>
          <cell r="D114" t="e">
            <v>#REF!</v>
          </cell>
          <cell r="E114" t="str">
            <v>Mid-American Energy</v>
          </cell>
          <cell r="F114" t="str">
            <v>South Dakota</v>
          </cell>
          <cell r="G114">
            <v>7.0000002160668373E-3</v>
          </cell>
          <cell r="H114">
            <v>13.12</v>
          </cell>
          <cell r="I114">
            <v>22.3</v>
          </cell>
          <cell r="J114">
            <v>37.6</v>
          </cell>
          <cell r="K114">
            <v>52.9</v>
          </cell>
          <cell r="L114">
            <v>68.2</v>
          </cell>
          <cell r="M114">
            <v>92.7</v>
          </cell>
          <cell r="N114">
            <v>131.19999999999999</v>
          </cell>
          <cell r="O114">
            <v>166.2</v>
          </cell>
          <cell r="P114">
            <v>12.67</v>
          </cell>
          <cell r="Q114">
            <v>21.18</v>
          </cell>
          <cell r="R114">
            <v>33.35</v>
          </cell>
          <cell r="S114">
            <v>49.53</v>
          </cell>
          <cell r="T114">
            <v>63.7</v>
          </cell>
          <cell r="U114">
            <v>91.7</v>
          </cell>
          <cell r="V114">
            <v>119.7</v>
          </cell>
          <cell r="W114">
            <v>175.7</v>
          </cell>
          <cell r="X114">
            <v>13.12</v>
          </cell>
          <cell r="Y114">
            <v>22.3</v>
          </cell>
          <cell r="Z114">
            <v>37.6</v>
          </cell>
          <cell r="AA114">
            <v>52.9</v>
          </cell>
          <cell r="AB114">
            <v>68.2</v>
          </cell>
          <cell r="AC114">
            <v>77.2</v>
          </cell>
          <cell r="AD114">
            <v>86.2</v>
          </cell>
          <cell r="AE114">
            <v>104.2</v>
          </cell>
          <cell r="AF114">
            <v>140.19999999999999</v>
          </cell>
          <cell r="AG114">
            <v>185.2</v>
          </cell>
          <cell r="AH114">
            <v>7.0000002160668373E-3</v>
          </cell>
          <cell r="AI114">
            <v>42</v>
          </cell>
          <cell r="AJ114">
            <v>94</v>
          </cell>
          <cell r="AK114">
            <v>73</v>
          </cell>
          <cell r="AL114">
            <v>178</v>
          </cell>
          <cell r="AM114">
            <v>136</v>
          </cell>
          <cell r="AN114">
            <v>334</v>
          </cell>
          <cell r="AO114">
            <v>458</v>
          </cell>
          <cell r="AP114">
            <v>548</v>
          </cell>
          <cell r="AQ114">
            <v>592</v>
          </cell>
          <cell r="AR114">
            <v>678</v>
          </cell>
          <cell r="AS114">
            <v>690</v>
          </cell>
          <cell r="AT114">
            <v>809</v>
          </cell>
          <cell r="AU114">
            <v>1288</v>
          </cell>
          <cell r="AV114">
            <v>1418</v>
          </cell>
          <cell r="AW114">
            <v>3464</v>
          </cell>
          <cell r="AX114">
            <v>4421</v>
          </cell>
          <cell r="AY114">
            <v>5640</v>
          </cell>
          <cell r="AZ114">
            <v>6288</v>
          </cell>
          <cell r="BA114">
            <v>11080</v>
          </cell>
          <cell r="BB114">
            <v>12376</v>
          </cell>
          <cell r="BC114">
            <v>7.0000002160668373E-3</v>
          </cell>
          <cell r="BD114">
            <v>784</v>
          </cell>
          <cell r="BE114">
            <v>1178</v>
          </cell>
          <cell r="BF114">
            <v>1384</v>
          </cell>
          <cell r="BG114">
            <v>1367</v>
          </cell>
          <cell r="BH114">
            <v>2156</v>
          </cell>
          <cell r="BI114">
            <v>2568</v>
          </cell>
          <cell r="BJ114">
            <v>3671</v>
          </cell>
          <cell r="BK114">
            <v>5209</v>
          </cell>
          <cell r="BL114">
            <v>6513</v>
          </cell>
          <cell r="BM114">
            <v>5985</v>
          </cell>
          <cell r="BN114">
            <v>8548</v>
          </cell>
          <cell r="BO114">
            <v>10585</v>
          </cell>
          <cell r="BP114">
            <v>11770</v>
          </cell>
          <cell r="BQ114">
            <v>16895</v>
          </cell>
          <cell r="BR114">
            <v>20970</v>
          </cell>
          <cell r="BT114">
            <v>4.7883333333333331</v>
          </cell>
          <cell r="BV114">
            <v>3.673</v>
          </cell>
          <cell r="BX114">
            <v>3.2015384615384614</v>
          </cell>
          <cell r="BZ114">
            <v>4.7816666666666663</v>
          </cell>
          <cell r="CB114">
            <v>3.669</v>
          </cell>
          <cell r="CD114">
            <v>3.1984615384615385</v>
          </cell>
          <cell r="CF114">
            <v>4.7783333333333333</v>
          </cell>
          <cell r="CH114">
            <v>3.6669999999999998</v>
          </cell>
          <cell r="CJ114">
            <v>31.969230769230769</v>
          </cell>
          <cell r="CL114">
            <v>4.7763333333333335</v>
          </cell>
          <cell r="CN114">
            <v>3.6657999999999999</v>
          </cell>
          <cell r="CP114">
            <v>3.1960000000000002</v>
          </cell>
        </row>
        <row r="115">
          <cell r="A115">
            <v>20</v>
          </cell>
          <cell r="B115" t="str">
            <v>2001</v>
          </cell>
          <cell r="C115" t="str">
            <v>W</v>
          </cell>
          <cell r="D115" t="e">
            <v>#REF!</v>
          </cell>
          <cell r="E115" t="str">
            <v>MidAmerican Energy - East System</v>
          </cell>
          <cell r="F115" t="str">
            <v>Iowa</v>
          </cell>
          <cell r="H115">
            <v>14.72</v>
          </cell>
          <cell r="I115">
            <v>27.82</v>
          </cell>
          <cell r="J115">
            <v>49.66</v>
          </cell>
          <cell r="K115">
            <v>71.48</v>
          </cell>
          <cell r="L115">
            <v>84.93</v>
          </cell>
          <cell r="M115">
            <v>107.69</v>
          </cell>
          <cell r="N115">
            <v>130.43</v>
          </cell>
          <cell r="O115">
            <v>175.93</v>
          </cell>
          <cell r="P115">
            <v>14.72</v>
          </cell>
          <cell r="Q115">
            <v>27.82</v>
          </cell>
          <cell r="R115">
            <v>49.66</v>
          </cell>
          <cell r="S115">
            <v>71.48</v>
          </cell>
          <cell r="T115">
            <v>84.93</v>
          </cell>
          <cell r="U115">
            <v>107.69</v>
          </cell>
          <cell r="V115">
            <v>130.43</v>
          </cell>
          <cell r="W115">
            <v>175.93</v>
          </cell>
          <cell r="X115">
            <v>14.72</v>
          </cell>
          <cell r="Y115">
            <v>27.82</v>
          </cell>
          <cell r="Z115">
            <v>49.66</v>
          </cell>
          <cell r="AA115">
            <v>71.48</v>
          </cell>
          <cell r="AB115">
            <v>84.93</v>
          </cell>
          <cell r="AC115">
            <v>107.69</v>
          </cell>
          <cell r="AD115">
            <v>130.43</v>
          </cell>
          <cell r="AE115">
            <v>175.93</v>
          </cell>
          <cell r="AF115">
            <v>266.93</v>
          </cell>
          <cell r="AG115">
            <v>380.69</v>
          </cell>
          <cell r="AI115">
            <v>40</v>
          </cell>
          <cell r="AJ115">
            <v>90</v>
          </cell>
          <cell r="AK115">
            <v>70</v>
          </cell>
          <cell r="AL115">
            <v>171</v>
          </cell>
          <cell r="AM115">
            <v>130</v>
          </cell>
          <cell r="AN115">
            <v>306</v>
          </cell>
          <cell r="AO115">
            <v>492</v>
          </cell>
          <cell r="AP115">
            <v>698</v>
          </cell>
          <cell r="AQ115">
            <v>778</v>
          </cell>
          <cell r="AR115">
            <v>920</v>
          </cell>
          <cell r="AS115">
            <v>949</v>
          </cell>
          <cell r="AT115">
            <v>1143</v>
          </cell>
          <cell r="AU115">
            <v>1993</v>
          </cell>
          <cell r="AV115">
            <v>2192</v>
          </cell>
          <cell r="AW115">
            <v>5789</v>
          </cell>
          <cell r="AX115">
            <v>7775</v>
          </cell>
          <cell r="AY115">
            <v>9465</v>
          </cell>
          <cell r="AZ115">
            <v>10458</v>
          </cell>
          <cell r="BA115">
            <v>18655</v>
          </cell>
          <cell r="BB115">
            <v>20641</v>
          </cell>
          <cell r="BD115">
            <v>1106</v>
          </cell>
          <cell r="BE115">
            <v>1767</v>
          </cell>
          <cell r="BF115">
            <v>2429</v>
          </cell>
          <cell r="BG115">
            <v>2129</v>
          </cell>
          <cell r="BH115">
            <v>3439</v>
          </cell>
          <cell r="BI115">
            <v>4763</v>
          </cell>
          <cell r="BJ115">
            <v>4176</v>
          </cell>
          <cell r="BK115">
            <v>6639</v>
          </cell>
          <cell r="BL115">
            <v>9389</v>
          </cell>
          <cell r="BM115">
            <v>7393</v>
          </cell>
          <cell r="BN115">
            <v>10831</v>
          </cell>
          <cell r="BO115">
            <v>15129</v>
          </cell>
          <cell r="BP115">
            <v>14436</v>
          </cell>
          <cell r="BQ115">
            <v>21312</v>
          </cell>
          <cell r="BR115">
            <v>29907</v>
          </cell>
          <cell r="BT115">
            <v>5.8646666666666665</v>
          </cell>
          <cell r="BV115">
            <v>4.8940000000000001</v>
          </cell>
          <cell r="BX115">
            <v>4.5579999999999998</v>
          </cell>
          <cell r="BZ115">
            <v>5.3823333333333334</v>
          </cell>
          <cell r="CB115">
            <v>4.3970000000000002</v>
          </cell>
          <cell r="CD115">
            <v>4.0559230769230767</v>
          </cell>
          <cell r="CF115">
            <v>5.2573333333333334</v>
          </cell>
          <cell r="CH115">
            <v>4.3220000000000001</v>
          </cell>
          <cell r="CJ115">
            <v>3.9982307692307693</v>
          </cell>
          <cell r="CL115">
            <v>5.1823333333333332</v>
          </cell>
          <cell r="CN115">
            <v>4.2770000000000001</v>
          </cell>
          <cell r="CP115">
            <v>3.9636153846153848</v>
          </cell>
        </row>
        <row r="116">
          <cell r="A116">
            <v>96</v>
          </cell>
          <cell r="B116" t="str">
            <v>2001</v>
          </cell>
          <cell r="C116" t="str">
            <v>W</v>
          </cell>
          <cell r="D116" t="e">
            <v>#REF!</v>
          </cell>
          <cell r="E116" t="str">
            <v>MidAmerican Energy-North System</v>
          </cell>
          <cell r="F116" t="str">
            <v>Iowa</v>
          </cell>
          <cell r="H116">
            <v>15.59</v>
          </cell>
          <cell r="I116">
            <v>26.26</v>
          </cell>
          <cell r="J116">
            <v>44.01</v>
          </cell>
          <cell r="K116">
            <v>61.77</v>
          </cell>
          <cell r="L116">
            <v>79.510000000000005</v>
          </cell>
          <cell r="M116">
            <v>110.12</v>
          </cell>
          <cell r="N116">
            <v>140.72</v>
          </cell>
          <cell r="O116">
            <v>201.92</v>
          </cell>
          <cell r="P116">
            <v>14.44</v>
          </cell>
          <cell r="Q116">
            <v>23.39</v>
          </cell>
          <cell r="R116">
            <v>38.26</v>
          </cell>
          <cell r="S116">
            <v>53.15</v>
          </cell>
          <cell r="T116">
            <v>68.010000000000005</v>
          </cell>
          <cell r="U116">
            <v>98.62</v>
          </cell>
          <cell r="V116">
            <v>129.22</v>
          </cell>
          <cell r="W116">
            <v>190.43</v>
          </cell>
          <cell r="X116">
            <v>15.59</v>
          </cell>
          <cell r="Y116">
            <v>26.26</v>
          </cell>
          <cell r="Z116">
            <v>44.01</v>
          </cell>
          <cell r="AA116">
            <v>61.77</v>
          </cell>
          <cell r="AB116">
            <v>79.510000000000005</v>
          </cell>
          <cell r="AC116">
            <v>94.62</v>
          </cell>
          <cell r="AD116">
            <v>109.72</v>
          </cell>
          <cell r="AE116">
            <v>139.93</v>
          </cell>
          <cell r="AF116">
            <v>200.35</v>
          </cell>
          <cell r="AG116">
            <v>275.88</v>
          </cell>
          <cell r="AI116">
            <v>37</v>
          </cell>
          <cell r="AJ116">
            <v>81</v>
          </cell>
          <cell r="AK116">
            <v>63</v>
          </cell>
          <cell r="AL116">
            <v>151</v>
          </cell>
          <cell r="AM116">
            <v>116</v>
          </cell>
          <cell r="AN116">
            <v>293</v>
          </cell>
          <cell r="AO116">
            <v>397</v>
          </cell>
          <cell r="AP116">
            <v>606</v>
          </cell>
          <cell r="AQ116">
            <v>602</v>
          </cell>
          <cell r="AR116">
            <v>735</v>
          </cell>
          <cell r="AS116">
            <v>733</v>
          </cell>
          <cell r="AT116">
            <v>916</v>
          </cell>
          <cell r="AU116">
            <v>1552</v>
          </cell>
          <cell r="AV116">
            <v>1752</v>
          </cell>
          <cell r="AW116">
            <v>4461</v>
          </cell>
          <cell r="AX116">
            <v>6152</v>
          </cell>
          <cell r="AY116">
            <v>7301</v>
          </cell>
          <cell r="AZ116">
            <v>8286</v>
          </cell>
          <cell r="BA116">
            <v>14402</v>
          </cell>
          <cell r="BB116">
            <v>16372</v>
          </cell>
          <cell r="BD116">
            <v>868</v>
          </cell>
          <cell r="BE116">
            <v>1433</v>
          </cell>
          <cell r="BF116">
            <v>1908</v>
          </cell>
          <cell r="BG116">
            <v>1647</v>
          </cell>
          <cell r="BH116">
            <v>2787</v>
          </cell>
          <cell r="BI116">
            <v>3497</v>
          </cell>
          <cell r="BJ116">
            <v>3198</v>
          </cell>
          <cell r="BK116">
            <v>5068</v>
          </cell>
          <cell r="BL116">
            <v>6854</v>
          </cell>
          <cell r="BM116">
            <v>5197</v>
          </cell>
          <cell r="BN116">
            <v>8314</v>
          </cell>
          <cell r="BO116">
            <v>11104</v>
          </cell>
          <cell r="BP116">
            <v>10194</v>
          </cell>
          <cell r="BQ116">
            <v>16428</v>
          </cell>
          <cell r="BR116">
            <v>22008</v>
          </cell>
          <cell r="BT116">
            <v>4.4320000000000004</v>
          </cell>
          <cell r="BV116">
            <v>3.7</v>
          </cell>
          <cell r="BX116">
            <v>3.3612307692307692</v>
          </cell>
          <cell r="BZ116">
            <v>4.4253333333333336</v>
          </cell>
          <cell r="CB116">
            <v>3.6960000000000002</v>
          </cell>
          <cell r="CD116">
            <v>3.3581538461538463</v>
          </cell>
          <cell r="CF116">
            <v>4.4219999999999997</v>
          </cell>
          <cell r="CH116">
            <v>3.694</v>
          </cell>
          <cell r="CJ116">
            <v>3.3566153846153846</v>
          </cell>
          <cell r="CL116">
            <v>4.42</v>
          </cell>
          <cell r="CN116">
            <v>3.6928000000000001</v>
          </cell>
          <cell r="CP116">
            <v>3.3556923076923075</v>
          </cell>
        </row>
        <row r="117">
          <cell r="A117">
            <v>95</v>
          </cell>
          <cell r="B117" t="str">
            <v>2001</v>
          </cell>
          <cell r="C117" t="str">
            <v>W</v>
          </cell>
          <cell r="D117" t="e">
            <v>#REF!</v>
          </cell>
          <cell r="E117" t="str">
            <v>MidAmerican Energy-South System</v>
          </cell>
          <cell r="F117" t="str">
            <v>Iowa</v>
          </cell>
          <cell r="H117">
            <v>17.04</v>
          </cell>
          <cell r="I117">
            <v>29.67</v>
          </cell>
          <cell r="J117">
            <v>50.84</v>
          </cell>
          <cell r="K117">
            <v>72.010000000000005</v>
          </cell>
          <cell r="L117">
            <v>93.16</v>
          </cell>
          <cell r="M117">
            <v>131.01</v>
          </cell>
          <cell r="N117">
            <v>168.84</v>
          </cell>
          <cell r="O117">
            <v>244.52</v>
          </cell>
          <cell r="P117">
            <v>15.81</v>
          </cell>
          <cell r="Q117">
            <v>26.8</v>
          </cell>
          <cell r="R117">
            <v>45.1</v>
          </cell>
          <cell r="S117">
            <v>63.4</v>
          </cell>
          <cell r="T117">
            <v>81.680000000000007</v>
          </cell>
          <cell r="U117">
            <v>119.53</v>
          </cell>
          <cell r="V117">
            <v>157.36000000000001</v>
          </cell>
          <cell r="W117">
            <v>233.04</v>
          </cell>
          <cell r="X117">
            <v>16.96</v>
          </cell>
          <cell r="Y117">
            <v>29.67</v>
          </cell>
          <cell r="Z117">
            <v>50.84</v>
          </cell>
          <cell r="AA117">
            <v>72.010000000000005</v>
          </cell>
          <cell r="AB117">
            <v>93.16</v>
          </cell>
          <cell r="AC117">
            <v>110.56</v>
          </cell>
          <cell r="AD117">
            <v>127.94</v>
          </cell>
          <cell r="AE117">
            <v>162.72</v>
          </cell>
          <cell r="AF117">
            <v>232.38</v>
          </cell>
          <cell r="AG117">
            <v>319.24</v>
          </cell>
          <cell r="AI117">
            <v>46</v>
          </cell>
          <cell r="AJ117">
            <v>105</v>
          </cell>
          <cell r="AK117">
            <v>81</v>
          </cell>
          <cell r="AL117">
            <v>200</v>
          </cell>
          <cell r="AM117">
            <v>152</v>
          </cell>
          <cell r="AN117">
            <v>354</v>
          </cell>
          <cell r="AO117">
            <v>491</v>
          </cell>
          <cell r="AP117">
            <v>765</v>
          </cell>
          <cell r="AQ117">
            <v>765</v>
          </cell>
          <cell r="AR117">
            <v>898</v>
          </cell>
          <cell r="AS117">
            <v>937</v>
          </cell>
          <cell r="AT117">
            <v>1119</v>
          </cell>
          <cell r="AU117">
            <v>1959</v>
          </cell>
          <cell r="AV117">
            <v>2158</v>
          </cell>
          <cell r="AW117">
            <v>5020</v>
          </cell>
          <cell r="AX117">
            <v>6569</v>
          </cell>
          <cell r="AY117">
            <v>8234</v>
          </cell>
          <cell r="AZ117">
            <v>9119</v>
          </cell>
          <cell r="BA117">
            <v>16268</v>
          </cell>
          <cell r="BB117">
            <v>18039</v>
          </cell>
          <cell r="BD117">
            <v>1108</v>
          </cell>
          <cell r="BE117">
            <v>1738</v>
          </cell>
          <cell r="BF117">
            <v>2210</v>
          </cell>
          <cell r="BG117">
            <v>2136</v>
          </cell>
          <cell r="BH117">
            <v>3395</v>
          </cell>
          <cell r="BI117">
            <v>4446</v>
          </cell>
          <cell r="BJ117">
            <v>4019</v>
          </cell>
          <cell r="BK117">
            <v>5761</v>
          </cell>
          <cell r="BL117">
            <v>7675</v>
          </cell>
          <cell r="BM117">
            <v>6566</v>
          </cell>
          <cell r="BN117">
            <v>9710</v>
          </cell>
          <cell r="BO117">
            <v>12473</v>
          </cell>
          <cell r="BP117">
            <v>12932</v>
          </cell>
          <cell r="BQ117">
            <v>19219</v>
          </cell>
          <cell r="BR117">
            <v>24747</v>
          </cell>
          <cell r="BT117">
            <v>5.3693333333333335</v>
          </cell>
          <cell r="BV117">
            <v>4.2539999999999996</v>
          </cell>
          <cell r="BX117">
            <v>3.7825538461538462</v>
          </cell>
          <cell r="BZ117">
            <v>5.3626666666666667</v>
          </cell>
          <cell r="CB117">
            <v>4.25</v>
          </cell>
          <cell r="CD117">
            <v>3.7794615384615384</v>
          </cell>
          <cell r="CF117">
            <v>5.3593333333333337</v>
          </cell>
          <cell r="CH117">
            <v>4.2480000000000002</v>
          </cell>
          <cell r="CJ117">
            <v>3.7779230769230767</v>
          </cell>
          <cell r="CL117">
            <v>5.3573333333333331</v>
          </cell>
          <cell r="CN117">
            <v>4.2468000000000004</v>
          </cell>
          <cell r="CP117">
            <v>3.7770000000000001</v>
          </cell>
        </row>
        <row r="118">
          <cell r="A118">
            <v>29</v>
          </cell>
          <cell r="B118" t="str">
            <v>2001</v>
          </cell>
          <cell r="C118" t="str">
            <v>W</v>
          </cell>
          <cell r="D118" t="e">
            <v>#REF!</v>
          </cell>
          <cell r="E118" t="str">
            <v>Minnesota Power Company</v>
          </cell>
          <cell r="F118" t="str">
            <v>Minnesota</v>
          </cell>
          <cell r="G118">
            <v>3.6599999293684959E-3</v>
          </cell>
          <cell r="H118">
            <v>8.1</v>
          </cell>
          <cell r="I118">
            <v>16.149999999999999</v>
          </cell>
          <cell r="J118">
            <v>33.39</v>
          </cell>
          <cell r="K118">
            <v>53.19</v>
          </cell>
          <cell r="L118">
            <v>72.989999999999995</v>
          </cell>
          <cell r="M118">
            <v>112.59</v>
          </cell>
          <cell r="N118">
            <v>152.18</v>
          </cell>
          <cell r="O118">
            <v>231.38</v>
          </cell>
          <cell r="P118">
            <v>8.1</v>
          </cell>
          <cell r="Q118">
            <v>16.149999999999999</v>
          </cell>
          <cell r="R118">
            <v>33.39</v>
          </cell>
          <cell r="S118">
            <v>53.19</v>
          </cell>
          <cell r="T118">
            <v>72.989999999999995</v>
          </cell>
          <cell r="U118">
            <v>112.59</v>
          </cell>
          <cell r="V118">
            <v>152.18</v>
          </cell>
          <cell r="W118">
            <v>231.38</v>
          </cell>
          <cell r="X118">
            <v>8.1</v>
          </cell>
          <cell r="Y118">
            <v>16.149999999999999</v>
          </cell>
          <cell r="Z118">
            <v>33.39</v>
          </cell>
          <cell r="AA118">
            <v>53.19</v>
          </cell>
          <cell r="AB118">
            <v>72.989999999999995</v>
          </cell>
          <cell r="AC118">
            <v>112.59</v>
          </cell>
          <cell r="AD118">
            <v>152.18</v>
          </cell>
          <cell r="AE118">
            <v>231.38</v>
          </cell>
          <cell r="AF118">
            <v>389.77</v>
          </cell>
          <cell r="AG118">
            <v>587.76</v>
          </cell>
          <cell r="AH118">
            <v>3.6599999293684959E-3</v>
          </cell>
          <cell r="AI118">
            <v>31</v>
          </cell>
          <cell r="AJ118">
            <v>75</v>
          </cell>
          <cell r="AK118">
            <v>57</v>
          </cell>
          <cell r="AL118">
            <v>146</v>
          </cell>
          <cell r="AM118">
            <v>137</v>
          </cell>
          <cell r="AN118">
            <v>267</v>
          </cell>
          <cell r="AO118">
            <v>452</v>
          </cell>
          <cell r="AP118">
            <v>660</v>
          </cell>
          <cell r="AQ118">
            <v>706</v>
          </cell>
          <cell r="AR118">
            <v>914</v>
          </cell>
          <cell r="AS118">
            <v>881</v>
          </cell>
          <cell r="AT118">
            <v>1167</v>
          </cell>
          <cell r="AU118">
            <v>2019</v>
          </cell>
          <cell r="AV118">
            <v>2331</v>
          </cell>
          <cell r="AW118">
            <v>5349</v>
          </cell>
          <cell r="AX118">
            <v>7509</v>
          </cell>
          <cell r="AY118">
            <v>8814</v>
          </cell>
          <cell r="AZ118">
            <v>9894</v>
          </cell>
          <cell r="BA118">
            <v>17477</v>
          </cell>
          <cell r="BB118">
            <v>19636</v>
          </cell>
          <cell r="BC118">
            <v>3.6599999293684959E-3</v>
          </cell>
          <cell r="BD118">
            <v>1125</v>
          </cell>
          <cell r="BE118">
            <v>1905</v>
          </cell>
          <cell r="BF118">
            <v>2945</v>
          </cell>
          <cell r="BG118">
            <v>2246</v>
          </cell>
          <cell r="BH118">
            <v>3447</v>
          </cell>
          <cell r="BI118">
            <v>4887</v>
          </cell>
          <cell r="BJ118">
            <v>4176</v>
          </cell>
          <cell r="BK118">
            <v>6429</v>
          </cell>
          <cell r="BL118">
            <v>9308</v>
          </cell>
          <cell r="BM118">
            <v>6957</v>
          </cell>
          <cell r="BN118">
            <v>10614</v>
          </cell>
          <cell r="BO118">
            <v>15113</v>
          </cell>
          <cell r="BP118">
            <v>13909</v>
          </cell>
          <cell r="BQ118">
            <v>21076</v>
          </cell>
          <cell r="BR118">
            <v>30075</v>
          </cell>
          <cell r="BT118">
            <v>5.7851333333333335</v>
          </cell>
          <cell r="BV118">
            <v>4.9108799999999997</v>
          </cell>
          <cell r="BX118">
            <v>4.6082769230769234</v>
          </cell>
          <cell r="BZ118">
            <v>6.3554666666666666</v>
          </cell>
          <cell r="CB118">
            <v>4.5217000000000001</v>
          </cell>
          <cell r="CD118">
            <v>3.8869384615384615</v>
          </cell>
          <cell r="CF118">
            <v>6.5515999999999996</v>
          </cell>
          <cell r="CH118">
            <v>4.6393800000000001</v>
          </cell>
          <cell r="CJ118">
            <v>3.9774538461538462</v>
          </cell>
          <cell r="CL118">
            <v>6.9400066666666671</v>
          </cell>
          <cell r="CN118">
            <v>4.87242</v>
          </cell>
          <cell r="CP118">
            <v>4.15672</v>
          </cell>
        </row>
        <row r="119">
          <cell r="A119">
            <v>142</v>
          </cell>
          <cell r="B119" t="str">
            <v>2001</v>
          </cell>
          <cell r="C119" t="str">
            <v>W</v>
          </cell>
          <cell r="D119" t="e">
            <v>#REF!</v>
          </cell>
          <cell r="E119" t="str">
            <v>Mississippi Power Company</v>
          </cell>
          <cell r="F119" t="str">
            <v>Mississippi</v>
          </cell>
          <cell r="G119">
            <v>2.364300012588501</v>
          </cell>
          <cell r="H119">
            <v>20.67</v>
          </cell>
          <cell r="I119">
            <v>30.49</v>
          </cell>
          <cell r="J119">
            <v>46.85</v>
          </cell>
          <cell r="K119">
            <v>61.7</v>
          </cell>
          <cell r="L119">
            <v>74.31</v>
          </cell>
          <cell r="M119">
            <v>99.55</v>
          </cell>
          <cell r="N119">
            <v>124.8</v>
          </cell>
          <cell r="O119">
            <v>175.28</v>
          </cell>
          <cell r="P119">
            <v>20.67</v>
          </cell>
          <cell r="Q119">
            <v>30.49</v>
          </cell>
          <cell r="R119">
            <v>46.85</v>
          </cell>
          <cell r="S119">
            <v>61.7</v>
          </cell>
          <cell r="T119">
            <v>74.31</v>
          </cell>
          <cell r="U119">
            <v>99.55</v>
          </cell>
          <cell r="V119">
            <v>124.8</v>
          </cell>
          <cell r="W119">
            <v>175.28</v>
          </cell>
          <cell r="X119">
            <v>20.67</v>
          </cell>
          <cell r="Y119">
            <v>30.49</v>
          </cell>
          <cell r="Z119">
            <v>46.85</v>
          </cell>
          <cell r="AA119">
            <v>61.7</v>
          </cell>
          <cell r="AB119">
            <v>74.31</v>
          </cell>
          <cell r="AC119">
            <v>99.55</v>
          </cell>
          <cell r="AD119">
            <v>124.8</v>
          </cell>
          <cell r="AE119">
            <v>175.28</v>
          </cell>
          <cell r="AF119">
            <v>276.24</v>
          </cell>
          <cell r="AG119">
            <v>402.42</v>
          </cell>
          <cell r="AH119">
            <v>2.3308000564575195</v>
          </cell>
          <cell r="AI119">
            <v>37</v>
          </cell>
          <cell r="AJ119">
            <v>88</v>
          </cell>
          <cell r="AK119">
            <v>68</v>
          </cell>
          <cell r="AL119">
            <v>138</v>
          </cell>
          <cell r="AM119">
            <v>130</v>
          </cell>
          <cell r="AN119">
            <v>270</v>
          </cell>
          <cell r="AO119">
            <v>501</v>
          </cell>
          <cell r="AP119">
            <v>667</v>
          </cell>
          <cell r="AQ119">
            <v>740</v>
          </cell>
          <cell r="AR119">
            <v>906</v>
          </cell>
          <cell r="AS119">
            <v>916</v>
          </cell>
          <cell r="AT119">
            <v>1144</v>
          </cell>
          <cell r="AU119">
            <v>2005</v>
          </cell>
          <cell r="AV119">
            <v>2254</v>
          </cell>
          <cell r="AW119">
            <v>5679</v>
          </cell>
          <cell r="AX119">
            <v>7845</v>
          </cell>
          <cell r="AY119">
            <v>9203</v>
          </cell>
          <cell r="AZ119">
            <v>10191</v>
          </cell>
          <cell r="BA119">
            <v>17438</v>
          </cell>
          <cell r="BB119">
            <v>19414</v>
          </cell>
          <cell r="BC119">
            <v>2.3308000564575195</v>
          </cell>
          <cell r="BD119">
            <v>1201</v>
          </cell>
          <cell r="BE119">
            <v>1823</v>
          </cell>
          <cell r="BF119">
            <v>2438</v>
          </cell>
          <cell r="BG119">
            <v>2368</v>
          </cell>
          <cell r="BH119">
            <v>3612</v>
          </cell>
          <cell r="BI119">
            <v>4842</v>
          </cell>
          <cell r="BJ119">
            <v>4435</v>
          </cell>
          <cell r="BK119">
            <v>6923</v>
          </cell>
          <cell r="BL119">
            <v>9383</v>
          </cell>
          <cell r="BM119">
            <v>7504</v>
          </cell>
          <cell r="BN119">
            <v>10850</v>
          </cell>
          <cell r="BO119">
            <v>14664</v>
          </cell>
          <cell r="BP119">
            <v>14038</v>
          </cell>
          <cell r="BQ119">
            <v>20731</v>
          </cell>
          <cell r="BR119">
            <v>28358</v>
          </cell>
          <cell r="BT119">
            <v>5.5549333333333335</v>
          </cell>
          <cell r="BV119">
            <v>4.6304800000000004</v>
          </cell>
          <cell r="BX119">
            <v>4.2439692307692312</v>
          </cell>
          <cell r="BZ119">
            <v>5.4247666666666667</v>
          </cell>
          <cell r="CB119">
            <v>4.5524199999999997</v>
          </cell>
          <cell r="CD119">
            <v>4.1839230769230769</v>
          </cell>
          <cell r="CF119">
            <v>5.2908833333333334</v>
          </cell>
          <cell r="CH119">
            <v>4.4720899999999997</v>
          </cell>
          <cell r="CJ119">
            <v>4.1221307692307692</v>
          </cell>
          <cell r="CL119">
            <v>5.2812533333333329</v>
          </cell>
          <cell r="CN119">
            <v>4.4663120000000003</v>
          </cell>
          <cell r="CP119">
            <v>4.1176861538461536</v>
          </cell>
        </row>
        <row r="120">
          <cell r="A120">
            <v>30</v>
          </cell>
          <cell r="B120" t="str">
            <v>2001</v>
          </cell>
          <cell r="C120" t="str">
            <v>W</v>
          </cell>
          <cell r="D120" t="e">
            <v>#REF!</v>
          </cell>
          <cell r="E120" t="str">
            <v>Monongahela Power Company</v>
          </cell>
          <cell r="F120" t="str">
            <v>Ohio</v>
          </cell>
          <cell r="G120">
            <v>0</v>
          </cell>
          <cell r="H120">
            <v>10.54</v>
          </cell>
          <cell r="I120">
            <v>19.88</v>
          </cell>
          <cell r="J120">
            <v>35.46</v>
          </cell>
          <cell r="K120">
            <v>51.03</v>
          </cell>
          <cell r="L120">
            <v>66.61</v>
          </cell>
          <cell r="M120">
            <v>93.73</v>
          </cell>
          <cell r="N120">
            <v>120.85</v>
          </cell>
          <cell r="O120">
            <v>175.09</v>
          </cell>
          <cell r="P120">
            <v>10.54</v>
          </cell>
          <cell r="Q120">
            <v>19.88</v>
          </cell>
          <cell r="R120">
            <v>35.46</v>
          </cell>
          <cell r="S120">
            <v>51.03</v>
          </cell>
          <cell r="T120">
            <v>66.61</v>
          </cell>
          <cell r="U120">
            <v>93.73</v>
          </cell>
          <cell r="V120">
            <v>120.85</v>
          </cell>
          <cell r="W120">
            <v>175.09</v>
          </cell>
          <cell r="X120">
            <v>10.54</v>
          </cell>
          <cell r="Y120">
            <v>19.88</v>
          </cell>
          <cell r="Z120">
            <v>35.46</v>
          </cell>
          <cell r="AA120">
            <v>51.03</v>
          </cell>
          <cell r="AB120">
            <v>66.61</v>
          </cell>
          <cell r="AC120">
            <v>93.73</v>
          </cell>
          <cell r="AD120">
            <v>120.85</v>
          </cell>
          <cell r="AE120">
            <v>175.09</v>
          </cell>
          <cell r="AF120">
            <v>283.58</v>
          </cell>
          <cell r="AG120">
            <v>419.19</v>
          </cell>
          <cell r="AH120">
            <v>0</v>
          </cell>
          <cell r="AI120">
            <v>38</v>
          </cell>
          <cell r="AJ120">
            <v>87</v>
          </cell>
          <cell r="AK120">
            <v>68</v>
          </cell>
          <cell r="AL120">
            <v>164</v>
          </cell>
          <cell r="AM120">
            <v>126</v>
          </cell>
          <cell r="AN120">
            <v>238</v>
          </cell>
          <cell r="AO120">
            <v>407</v>
          </cell>
          <cell r="AP120">
            <v>563</v>
          </cell>
          <cell r="AQ120">
            <v>613</v>
          </cell>
          <cell r="AR120">
            <v>770</v>
          </cell>
          <cell r="AS120">
            <v>762</v>
          </cell>
          <cell r="AT120">
            <v>977</v>
          </cell>
          <cell r="AU120">
            <v>1697</v>
          </cell>
          <cell r="AV120">
            <v>1932</v>
          </cell>
          <cell r="AW120">
            <v>5050</v>
          </cell>
          <cell r="AX120">
            <v>6238</v>
          </cell>
          <cell r="AY120">
            <v>8402</v>
          </cell>
          <cell r="AZ120">
            <v>9149</v>
          </cell>
          <cell r="BA120">
            <v>16515</v>
          </cell>
          <cell r="BB120">
            <v>17585</v>
          </cell>
          <cell r="BC120">
            <v>0</v>
          </cell>
          <cell r="BD120">
            <v>985</v>
          </cell>
          <cell r="BE120">
            <v>1572</v>
          </cell>
          <cell r="BF120">
            <v>2356</v>
          </cell>
          <cell r="BG120">
            <v>1948</v>
          </cell>
          <cell r="BH120">
            <v>3123</v>
          </cell>
          <cell r="BI120">
            <v>4690</v>
          </cell>
          <cell r="BJ120">
            <v>3875</v>
          </cell>
          <cell r="BK120">
            <v>5704</v>
          </cell>
          <cell r="BL120">
            <v>7129</v>
          </cell>
          <cell r="BM120">
            <v>6443</v>
          </cell>
          <cell r="BN120">
            <v>9506</v>
          </cell>
          <cell r="BO120">
            <v>11734</v>
          </cell>
          <cell r="BP120">
            <v>12603</v>
          </cell>
          <cell r="BQ120">
            <v>18298</v>
          </cell>
          <cell r="BR120">
            <v>22754</v>
          </cell>
          <cell r="BT120">
            <v>5.3847333333333331</v>
          </cell>
          <cell r="BV120">
            <v>3.9437600000000002</v>
          </cell>
          <cell r="BX120">
            <v>3.4230153846153848</v>
          </cell>
          <cell r="BZ120">
            <v>4.8692000000000002</v>
          </cell>
          <cell r="CB120">
            <v>3.5466799999999998</v>
          </cell>
          <cell r="CD120">
            <v>3.0888923076923076</v>
          </cell>
          <cell r="CF120">
            <v>4.8648666666666669</v>
          </cell>
          <cell r="CH120">
            <v>3.5440800000000001</v>
          </cell>
          <cell r="CJ120">
            <v>3.0868846153846152</v>
          </cell>
          <cell r="CL120">
            <v>4.8624333333333336</v>
          </cell>
          <cell r="CN120">
            <v>3.5426199999999999</v>
          </cell>
          <cell r="CP120">
            <v>3.0857600000000001</v>
          </cell>
        </row>
        <row r="121">
          <cell r="A121">
            <v>196</v>
          </cell>
          <cell r="B121" t="str">
            <v>2001</v>
          </cell>
          <cell r="C121" t="str">
            <v>W</v>
          </cell>
          <cell r="D121" t="e">
            <v>#REF!</v>
          </cell>
          <cell r="E121" t="str">
            <v>Monongahela Power Company</v>
          </cell>
          <cell r="F121" t="str">
            <v>West Virginia</v>
          </cell>
          <cell r="H121">
            <v>10.74</v>
          </cell>
          <cell r="I121">
            <v>20.86</v>
          </cell>
          <cell r="J121">
            <v>37.72</v>
          </cell>
          <cell r="K121">
            <v>54.58</v>
          </cell>
          <cell r="L121">
            <v>71.44</v>
          </cell>
          <cell r="M121">
            <v>105.16</v>
          </cell>
          <cell r="N121">
            <v>138.88</v>
          </cell>
          <cell r="O121">
            <v>206.32</v>
          </cell>
          <cell r="P121">
            <v>10.74</v>
          </cell>
          <cell r="Q121">
            <v>20.86</v>
          </cell>
          <cell r="R121">
            <v>37.72</v>
          </cell>
          <cell r="S121">
            <v>54.58</v>
          </cell>
          <cell r="T121">
            <v>71.44</v>
          </cell>
          <cell r="U121">
            <v>105.16</v>
          </cell>
          <cell r="V121">
            <v>138.88</v>
          </cell>
          <cell r="W121">
            <v>206.32</v>
          </cell>
          <cell r="X121">
            <v>10.74</v>
          </cell>
          <cell r="Y121">
            <v>20.86</v>
          </cell>
          <cell r="Z121">
            <v>37.72</v>
          </cell>
          <cell r="AA121">
            <v>54.58</v>
          </cell>
          <cell r="AB121">
            <v>71.44</v>
          </cell>
          <cell r="AC121">
            <v>105.16</v>
          </cell>
          <cell r="AD121">
            <v>138.88</v>
          </cell>
          <cell r="AE121">
            <v>206.32</v>
          </cell>
          <cell r="AF121">
            <v>341.2</v>
          </cell>
          <cell r="AG121">
            <v>509.8</v>
          </cell>
          <cell r="AI121">
            <v>36</v>
          </cell>
          <cell r="AJ121">
            <v>82</v>
          </cell>
          <cell r="AK121">
            <v>64</v>
          </cell>
          <cell r="AL121">
            <v>155</v>
          </cell>
          <cell r="AM121">
            <v>119</v>
          </cell>
          <cell r="AN121">
            <v>252</v>
          </cell>
          <cell r="AO121">
            <v>425</v>
          </cell>
          <cell r="AP121">
            <v>582</v>
          </cell>
          <cell r="AQ121">
            <v>634</v>
          </cell>
          <cell r="AR121">
            <v>792</v>
          </cell>
          <cell r="AS121">
            <v>785</v>
          </cell>
          <cell r="AT121">
            <v>1001</v>
          </cell>
          <cell r="AU121">
            <v>1735</v>
          </cell>
          <cell r="AV121">
            <v>1971</v>
          </cell>
          <cell r="AW121">
            <v>5142</v>
          </cell>
          <cell r="AX121">
            <v>6856</v>
          </cell>
          <cell r="AY121">
            <v>8549</v>
          </cell>
          <cell r="AZ121">
            <v>9565</v>
          </cell>
          <cell r="BA121">
            <v>16580</v>
          </cell>
          <cell r="BB121">
            <v>18175</v>
          </cell>
          <cell r="BD121">
            <v>1014</v>
          </cell>
          <cell r="BE121">
            <v>1604</v>
          </cell>
          <cell r="BF121">
            <v>2391</v>
          </cell>
          <cell r="BG121">
            <v>1997</v>
          </cell>
          <cell r="BH121">
            <v>3177</v>
          </cell>
          <cell r="BI121">
            <v>4750</v>
          </cell>
          <cell r="BJ121">
            <v>3962</v>
          </cell>
          <cell r="BK121">
            <v>6058</v>
          </cell>
          <cell r="BL121">
            <v>8185</v>
          </cell>
          <cell r="BM121">
            <v>6582</v>
          </cell>
          <cell r="BN121">
            <v>10097</v>
          </cell>
          <cell r="BO121">
            <v>13421</v>
          </cell>
          <cell r="BP121">
            <v>12883</v>
          </cell>
          <cell r="BQ121">
            <v>19239</v>
          </cell>
          <cell r="BR121">
            <v>25887</v>
          </cell>
          <cell r="BT121">
            <v>5.0477999999999996</v>
          </cell>
          <cell r="BV121">
            <v>3.9130799999999999</v>
          </cell>
          <cell r="BX121">
            <v>3.5203076923076924</v>
          </cell>
          <cell r="BZ121">
            <v>5.0033000000000003</v>
          </cell>
          <cell r="CB121">
            <v>3.8794200000000001</v>
          </cell>
          <cell r="CD121">
            <v>3.4680923076923076</v>
          </cell>
          <cell r="CF121">
            <v>4.9807833333333331</v>
          </cell>
          <cell r="CH121">
            <v>3.8423500000000002</v>
          </cell>
          <cell r="CJ121">
            <v>3.4395769230769231</v>
          </cell>
          <cell r="CL121">
            <v>4.9321400000000004</v>
          </cell>
          <cell r="CN121">
            <v>3.7980839999999998</v>
          </cell>
          <cell r="CP121">
            <v>3.4055261538461536</v>
          </cell>
        </row>
        <row r="122">
          <cell r="A122">
            <v>106</v>
          </cell>
          <cell r="B122" t="str">
            <v>2001</v>
          </cell>
          <cell r="C122" t="str">
            <v>W</v>
          </cell>
          <cell r="D122" t="e">
            <v>#REF!</v>
          </cell>
          <cell r="E122" t="str">
            <v>Montana Power Company</v>
          </cell>
          <cell r="F122" t="str">
            <v>Montana</v>
          </cell>
          <cell r="H122">
            <v>10.37</v>
          </cell>
          <cell r="I122">
            <v>19.18</v>
          </cell>
          <cell r="J122">
            <v>34.909999999999997</v>
          </cell>
          <cell r="K122">
            <v>52.21</v>
          </cell>
          <cell r="L122">
            <v>69.52</v>
          </cell>
          <cell r="M122">
            <v>104.12</v>
          </cell>
          <cell r="N122">
            <v>138.72999999999999</v>
          </cell>
          <cell r="O122">
            <v>207.94</v>
          </cell>
          <cell r="P122">
            <v>10.37</v>
          </cell>
          <cell r="Q122">
            <v>19.18</v>
          </cell>
          <cell r="R122">
            <v>34.909999999999997</v>
          </cell>
          <cell r="S122">
            <v>52.21</v>
          </cell>
          <cell r="T122">
            <v>69.52</v>
          </cell>
          <cell r="U122">
            <v>104.12</v>
          </cell>
          <cell r="V122">
            <v>138.72999999999999</v>
          </cell>
          <cell r="W122">
            <v>207.94</v>
          </cell>
          <cell r="X122">
            <v>10.37</v>
          </cell>
          <cell r="Y122">
            <v>19.18</v>
          </cell>
          <cell r="Z122">
            <v>34.909999999999997</v>
          </cell>
          <cell r="AA122">
            <v>52.21</v>
          </cell>
          <cell r="AB122">
            <v>69.52</v>
          </cell>
          <cell r="AC122">
            <v>104.12</v>
          </cell>
          <cell r="AD122">
            <v>138.72999999999999</v>
          </cell>
          <cell r="AE122">
            <v>207.94</v>
          </cell>
          <cell r="AF122">
            <v>346.36</v>
          </cell>
          <cell r="AG122">
            <v>519.38</v>
          </cell>
          <cell r="AI122">
            <v>33</v>
          </cell>
          <cell r="AJ122">
            <v>76</v>
          </cell>
          <cell r="AK122">
            <v>59</v>
          </cell>
          <cell r="AL122">
            <v>145</v>
          </cell>
          <cell r="AM122">
            <v>167</v>
          </cell>
          <cell r="AN122">
            <v>273</v>
          </cell>
          <cell r="AO122">
            <v>501</v>
          </cell>
          <cell r="AP122">
            <v>670</v>
          </cell>
          <cell r="AQ122">
            <v>750</v>
          </cell>
          <cell r="AR122">
            <v>920</v>
          </cell>
          <cell r="AS122">
            <v>936</v>
          </cell>
          <cell r="AT122">
            <v>1169</v>
          </cell>
          <cell r="AU122">
            <v>2075</v>
          </cell>
          <cell r="AV122">
            <v>2329</v>
          </cell>
          <cell r="AW122">
            <v>5528</v>
          </cell>
          <cell r="AX122">
            <v>7788</v>
          </cell>
          <cell r="AY122">
            <v>9198</v>
          </cell>
          <cell r="AZ122">
            <v>10328</v>
          </cell>
          <cell r="BA122">
            <v>18374</v>
          </cell>
          <cell r="BB122">
            <v>20634</v>
          </cell>
          <cell r="BD122">
            <v>1241</v>
          </cell>
          <cell r="BE122">
            <v>1876</v>
          </cell>
          <cell r="BF122">
            <v>2724</v>
          </cell>
          <cell r="BG122">
            <v>2211</v>
          </cell>
          <cell r="BH122">
            <v>3340</v>
          </cell>
          <cell r="BI122">
            <v>4847</v>
          </cell>
          <cell r="BJ122">
            <v>4398</v>
          </cell>
          <cell r="BK122">
            <v>6658</v>
          </cell>
          <cell r="BL122">
            <v>9671</v>
          </cell>
          <cell r="BM122">
            <v>7316</v>
          </cell>
          <cell r="BN122">
            <v>11081</v>
          </cell>
          <cell r="BO122">
            <v>15789</v>
          </cell>
          <cell r="BP122">
            <v>17929</v>
          </cell>
          <cell r="BQ122">
            <v>21694</v>
          </cell>
          <cell r="BR122">
            <v>26401</v>
          </cell>
          <cell r="BT122">
            <v>6.5524666666666667</v>
          </cell>
          <cell r="BV122">
            <v>4.68452</v>
          </cell>
          <cell r="BX122">
            <v>4.0379076923076926</v>
          </cell>
          <cell r="BZ122">
            <v>6.5460333333333329</v>
          </cell>
          <cell r="CB122">
            <v>4.6806599999999996</v>
          </cell>
          <cell r="CD122">
            <v>4.0349538461538463</v>
          </cell>
          <cell r="CF122">
            <v>6.5428333333333333</v>
          </cell>
          <cell r="CH122">
            <v>4.6787400000000003</v>
          </cell>
          <cell r="CJ122">
            <v>4.0334769230769227</v>
          </cell>
          <cell r="CL122">
            <v>6.5409066666666664</v>
          </cell>
          <cell r="CN122">
            <v>4.6775840000000004</v>
          </cell>
          <cell r="CP122">
            <v>4.0325876923076924</v>
          </cell>
        </row>
        <row r="123">
          <cell r="A123">
            <v>31</v>
          </cell>
          <cell r="B123" t="str">
            <v>2001</v>
          </cell>
          <cell r="C123" t="str">
            <v>W</v>
          </cell>
          <cell r="D123" t="e">
            <v>#REF!</v>
          </cell>
          <cell r="E123" t="str">
            <v>Montana-Dakota Utilites Company</v>
          </cell>
          <cell r="F123" t="str">
            <v>Montana</v>
          </cell>
          <cell r="H123">
            <v>9.9700000000000006</v>
          </cell>
          <cell r="I123">
            <v>20.43</v>
          </cell>
          <cell r="J123">
            <v>37.86</v>
          </cell>
          <cell r="K123">
            <v>55.28</v>
          </cell>
          <cell r="L123">
            <v>72.709999999999994</v>
          </cell>
          <cell r="M123">
            <v>107.57</v>
          </cell>
          <cell r="N123">
            <v>142.41999999999999</v>
          </cell>
          <cell r="O123">
            <v>212.13</v>
          </cell>
          <cell r="P123">
            <v>9.9700000000000006</v>
          </cell>
          <cell r="Q123">
            <v>20.43</v>
          </cell>
          <cell r="R123">
            <v>37.86</v>
          </cell>
          <cell r="S123">
            <v>55.28</v>
          </cell>
          <cell r="T123">
            <v>72.709999999999994</v>
          </cell>
          <cell r="U123">
            <v>107.57</v>
          </cell>
          <cell r="V123">
            <v>142.41999999999999</v>
          </cell>
          <cell r="W123">
            <v>212.13</v>
          </cell>
          <cell r="X123">
            <v>9.9700000000000006</v>
          </cell>
          <cell r="Y123">
            <v>20.43</v>
          </cell>
          <cell r="Z123">
            <v>37.86</v>
          </cell>
          <cell r="AA123">
            <v>55.28</v>
          </cell>
          <cell r="AB123">
            <v>72.709999999999994</v>
          </cell>
          <cell r="AC123">
            <v>107.57</v>
          </cell>
          <cell r="AD123">
            <v>142.41999999999999</v>
          </cell>
          <cell r="AE123">
            <v>212.13</v>
          </cell>
          <cell r="AF123">
            <v>351.55</v>
          </cell>
          <cell r="AG123">
            <v>525.83000000000004</v>
          </cell>
          <cell r="AI123">
            <v>28</v>
          </cell>
          <cell r="AK123">
            <v>46</v>
          </cell>
          <cell r="AM123">
            <v>97</v>
          </cell>
          <cell r="AO123">
            <v>422</v>
          </cell>
          <cell r="AQ123">
            <v>666</v>
          </cell>
          <cell r="AS123">
            <v>845</v>
          </cell>
          <cell r="AU123">
            <v>1590</v>
          </cell>
          <cell r="AW123">
            <v>4729</v>
          </cell>
          <cell r="AY123">
            <v>7869</v>
          </cell>
          <cell r="BA123">
            <v>15717</v>
          </cell>
          <cell r="BD123">
            <v>934</v>
          </cell>
          <cell r="BE123">
            <v>1461</v>
          </cell>
          <cell r="BG123">
            <v>1847</v>
          </cell>
          <cell r="BH123">
            <v>2903</v>
          </cell>
          <cell r="BJ123">
            <v>3674</v>
          </cell>
          <cell r="BK123">
            <v>5785</v>
          </cell>
          <cell r="BM123">
            <v>6109</v>
          </cell>
          <cell r="BN123">
            <v>9628</v>
          </cell>
          <cell r="BP123">
            <v>12198</v>
          </cell>
          <cell r="BQ123">
            <v>19236</v>
          </cell>
          <cell r="BT123">
            <v>5.2336666666666662</v>
          </cell>
          <cell r="BV123">
            <v>4.5477999999999996</v>
          </cell>
          <cell r="BX123" t="str">
            <v>n.d.</v>
          </cell>
          <cell r="BZ123">
            <v>5.2329999999999997</v>
          </cell>
          <cell r="CB123">
            <v>4.5473999999999997</v>
          </cell>
          <cell r="CD123" t="str">
            <v>n.d.</v>
          </cell>
          <cell r="CF123">
            <v>5.2326666666666668</v>
          </cell>
          <cell r="CH123">
            <v>4.5472000000000001</v>
          </cell>
          <cell r="CJ123" t="str">
            <v>n.d.</v>
          </cell>
          <cell r="CL123">
            <v>5.2324666666666664</v>
          </cell>
          <cell r="CN123">
            <v>4.5470800000000002</v>
          </cell>
          <cell r="CP123" t="str">
            <v>n.d.</v>
          </cell>
        </row>
        <row r="124">
          <cell r="A124">
            <v>85</v>
          </cell>
          <cell r="B124" t="str">
            <v>2001</v>
          </cell>
          <cell r="C124" t="str">
            <v>W</v>
          </cell>
          <cell r="D124" t="e">
            <v>#REF!</v>
          </cell>
          <cell r="E124" t="str">
            <v>Montana-Dakota Utilities Company</v>
          </cell>
          <cell r="F124" t="str">
            <v>Wyoming</v>
          </cell>
          <cell r="H124">
            <v>13.95</v>
          </cell>
          <cell r="I124">
            <v>25.13</v>
          </cell>
          <cell r="J124">
            <v>43.06</v>
          </cell>
          <cell r="K124">
            <v>58.19</v>
          </cell>
          <cell r="L124">
            <v>73.31</v>
          </cell>
          <cell r="M124">
            <v>103.55</v>
          </cell>
          <cell r="N124">
            <v>133.80000000000001</v>
          </cell>
          <cell r="O124">
            <v>194.29</v>
          </cell>
          <cell r="P124">
            <v>13.95</v>
          </cell>
          <cell r="Q124">
            <v>25.13</v>
          </cell>
          <cell r="R124">
            <v>43.06</v>
          </cell>
          <cell r="S124">
            <v>58.19</v>
          </cell>
          <cell r="T124">
            <v>73.31</v>
          </cell>
          <cell r="U124">
            <v>103.55</v>
          </cell>
          <cell r="V124">
            <v>133.80000000000001</v>
          </cell>
          <cell r="W124">
            <v>194.29</v>
          </cell>
          <cell r="X124">
            <v>14.68</v>
          </cell>
          <cell r="Y124">
            <v>26.95</v>
          </cell>
          <cell r="Z124">
            <v>46.64</v>
          </cell>
          <cell r="AA124">
            <v>63.34</v>
          </cell>
          <cell r="AB124">
            <v>80.03</v>
          </cell>
          <cell r="AC124">
            <v>113.42</v>
          </cell>
          <cell r="AD124">
            <v>146.81</v>
          </cell>
          <cell r="AE124">
            <v>213.59</v>
          </cell>
          <cell r="AF124">
            <v>347.15</v>
          </cell>
          <cell r="AG124">
            <v>514.1</v>
          </cell>
          <cell r="AI124">
            <v>33</v>
          </cell>
          <cell r="AK124">
            <v>55</v>
          </cell>
          <cell r="AM124">
            <v>111</v>
          </cell>
          <cell r="AO124">
            <v>425</v>
          </cell>
          <cell r="AQ124">
            <v>661</v>
          </cell>
          <cell r="AS124">
            <v>816</v>
          </cell>
          <cell r="AU124">
            <v>1748</v>
          </cell>
          <cell r="AW124">
            <v>4885</v>
          </cell>
          <cell r="AY124">
            <v>8022</v>
          </cell>
          <cell r="BA124">
            <v>15864</v>
          </cell>
          <cell r="BD124">
            <v>1114</v>
          </cell>
          <cell r="BE124">
            <v>1598</v>
          </cell>
          <cell r="BG124">
            <v>2048</v>
          </cell>
          <cell r="BH124">
            <v>3017</v>
          </cell>
          <cell r="BJ124">
            <v>3917</v>
          </cell>
          <cell r="BK124">
            <v>5854</v>
          </cell>
          <cell r="BM124">
            <v>6408</v>
          </cell>
          <cell r="BN124">
            <v>9636</v>
          </cell>
          <cell r="BP124">
            <v>12636</v>
          </cell>
          <cell r="BQ124">
            <v>19092</v>
          </cell>
          <cell r="BT124">
            <v>5.24</v>
          </cell>
          <cell r="BV124">
            <v>4.4352</v>
          </cell>
          <cell r="BX124" t="str">
            <v>n.d.</v>
          </cell>
          <cell r="BZ124">
            <v>5.234</v>
          </cell>
          <cell r="CB124">
            <v>4.4316000000000004</v>
          </cell>
          <cell r="CD124" t="str">
            <v>n.d.</v>
          </cell>
          <cell r="CF124">
            <v>5.2309999999999999</v>
          </cell>
          <cell r="CH124">
            <v>4.4298000000000002</v>
          </cell>
          <cell r="CJ124" t="str">
            <v>n.d.</v>
          </cell>
          <cell r="CL124">
            <v>5.2291999999999996</v>
          </cell>
          <cell r="CN124">
            <v>4.4287200000000002</v>
          </cell>
          <cell r="CP124" t="str">
            <v>n.d.</v>
          </cell>
        </row>
        <row r="125">
          <cell r="A125">
            <v>174</v>
          </cell>
          <cell r="B125" t="str">
            <v>2001</v>
          </cell>
          <cell r="C125" t="str">
            <v>W</v>
          </cell>
          <cell r="D125" t="e">
            <v>#REF!</v>
          </cell>
          <cell r="E125" t="str">
            <v>Montana-Dakota Utilities Company</v>
          </cell>
          <cell r="F125" t="str">
            <v>North Dakota</v>
          </cell>
          <cell r="G125">
            <v>-0.32899999618530273</v>
          </cell>
          <cell r="H125">
            <v>10.26</v>
          </cell>
          <cell r="I125">
            <v>20.39</v>
          </cell>
          <cell r="J125">
            <v>37.08</v>
          </cell>
          <cell r="K125">
            <v>52.96</v>
          </cell>
          <cell r="L125">
            <v>67.349999999999994</v>
          </cell>
          <cell r="M125">
            <v>96.13</v>
          </cell>
          <cell r="N125">
            <v>124.9</v>
          </cell>
          <cell r="O125">
            <v>182.45</v>
          </cell>
          <cell r="P125">
            <v>10.26</v>
          </cell>
          <cell r="Q125">
            <v>20.39</v>
          </cell>
          <cell r="R125">
            <v>37.08</v>
          </cell>
          <cell r="S125">
            <v>52.96</v>
          </cell>
          <cell r="T125">
            <v>67.349999999999994</v>
          </cell>
          <cell r="U125">
            <v>96.13</v>
          </cell>
          <cell r="V125">
            <v>124.9</v>
          </cell>
          <cell r="W125">
            <v>182.45</v>
          </cell>
          <cell r="X125">
            <v>10.26</v>
          </cell>
          <cell r="Y125">
            <v>20.39</v>
          </cell>
          <cell r="Z125">
            <v>37.08</v>
          </cell>
          <cell r="AA125">
            <v>52.96</v>
          </cell>
          <cell r="AB125">
            <v>67.349999999999994</v>
          </cell>
          <cell r="AC125">
            <v>96.13</v>
          </cell>
          <cell r="AD125">
            <v>124.9</v>
          </cell>
          <cell r="AE125">
            <v>182.45</v>
          </cell>
          <cell r="AF125">
            <v>297.55</v>
          </cell>
          <cell r="AG125">
            <v>441.43</v>
          </cell>
          <cell r="AH125">
            <v>-0.32899999618530273</v>
          </cell>
          <cell r="AI125">
            <v>40</v>
          </cell>
          <cell r="AK125">
            <v>67</v>
          </cell>
          <cell r="AM125">
            <v>133</v>
          </cell>
          <cell r="AO125">
            <v>484</v>
          </cell>
          <cell r="AQ125">
            <v>755</v>
          </cell>
          <cell r="AS125">
            <v>932</v>
          </cell>
          <cell r="AU125">
            <v>1858</v>
          </cell>
          <cell r="AW125">
            <v>5373</v>
          </cell>
          <cell r="AY125">
            <v>8888</v>
          </cell>
          <cell r="BA125">
            <v>17675</v>
          </cell>
          <cell r="BC125">
            <v>-0.32899999618530273</v>
          </cell>
          <cell r="BD125">
            <v>1111</v>
          </cell>
          <cell r="BE125">
            <v>1727</v>
          </cell>
          <cell r="BG125">
            <v>2121</v>
          </cell>
          <cell r="BH125">
            <v>3353</v>
          </cell>
          <cell r="BJ125">
            <v>4141</v>
          </cell>
          <cell r="BK125">
            <v>6606</v>
          </cell>
          <cell r="BM125">
            <v>6834</v>
          </cell>
          <cell r="BN125">
            <v>10942</v>
          </cell>
          <cell r="BP125">
            <v>13567</v>
          </cell>
          <cell r="BQ125">
            <v>21783</v>
          </cell>
          <cell r="BT125">
            <v>5.8647333333333336</v>
          </cell>
          <cell r="BV125">
            <v>5.1620400000000002</v>
          </cell>
          <cell r="BX125" t="str">
            <v>n.d.</v>
          </cell>
          <cell r="BZ125">
            <v>5.8613666666666671</v>
          </cell>
          <cell r="CB125">
            <v>5.1600200000000003</v>
          </cell>
          <cell r="CD125" t="str">
            <v>n.d.</v>
          </cell>
          <cell r="CF125">
            <v>5.8596833333333329</v>
          </cell>
          <cell r="CH125">
            <v>5.1590100000000003</v>
          </cell>
          <cell r="CJ125" t="str">
            <v>n.d.</v>
          </cell>
          <cell r="CL125">
            <v>5.858673333333333</v>
          </cell>
          <cell r="CN125">
            <v>5.1592039999999999</v>
          </cell>
          <cell r="CP125" t="str">
            <v>n.d.</v>
          </cell>
        </row>
        <row r="126">
          <cell r="A126">
            <v>175</v>
          </cell>
          <cell r="B126" t="str">
            <v>2001</v>
          </cell>
          <cell r="C126" t="str">
            <v>W</v>
          </cell>
          <cell r="D126" t="e">
            <v>#REF!</v>
          </cell>
          <cell r="E126" t="str">
            <v>Montana-Dakota Utilities Company</v>
          </cell>
          <cell r="F126" t="str">
            <v>South Dakota</v>
          </cell>
          <cell r="G126">
            <v>-0.21709999442100525</v>
          </cell>
          <cell r="H126">
            <v>14.99</v>
          </cell>
          <cell r="I126">
            <v>28.48</v>
          </cell>
          <cell r="J126">
            <v>50.61</v>
          </cell>
          <cell r="K126">
            <v>71.33</v>
          </cell>
          <cell r="L126">
            <v>88.2</v>
          </cell>
          <cell r="M126">
            <v>121.93</v>
          </cell>
          <cell r="N126">
            <v>155.66999999999999</v>
          </cell>
          <cell r="O126">
            <v>223.13</v>
          </cell>
          <cell r="P126">
            <v>14.99</v>
          </cell>
          <cell r="Q126">
            <v>28.48</v>
          </cell>
          <cell r="R126">
            <v>50.61</v>
          </cell>
          <cell r="S126">
            <v>71.33</v>
          </cell>
          <cell r="T126">
            <v>88.2</v>
          </cell>
          <cell r="U126">
            <v>121.93</v>
          </cell>
          <cell r="V126">
            <v>155.66999999999999</v>
          </cell>
          <cell r="W126">
            <v>223.13</v>
          </cell>
          <cell r="X126">
            <v>14.99</v>
          </cell>
          <cell r="Y126">
            <v>28.48</v>
          </cell>
          <cell r="Z126">
            <v>50.61</v>
          </cell>
          <cell r="AA126">
            <v>71.33</v>
          </cell>
          <cell r="AB126">
            <v>88.2</v>
          </cell>
          <cell r="AC126">
            <v>121.93</v>
          </cell>
          <cell r="AD126">
            <v>155.66999999999999</v>
          </cell>
          <cell r="AE126">
            <v>223.13</v>
          </cell>
          <cell r="AF126">
            <v>358.07</v>
          </cell>
          <cell r="AG126">
            <v>526.74</v>
          </cell>
          <cell r="AH126">
            <v>-0.21709999442100525</v>
          </cell>
          <cell r="AI126">
            <v>42</v>
          </cell>
          <cell r="AK126">
            <v>72</v>
          </cell>
          <cell r="AM126">
            <v>141</v>
          </cell>
          <cell r="AO126">
            <v>503</v>
          </cell>
          <cell r="AQ126">
            <v>784</v>
          </cell>
          <cell r="AS126">
            <v>965</v>
          </cell>
          <cell r="AU126">
            <v>1883</v>
          </cell>
          <cell r="AW126">
            <v>5413</v>
          </cell>
          <cell r="AY126">
            <v>8963</v>
          </cell>
          <cell r="BA126">
            <v>17838</v>
          </cell>
          <cell r="BC126">
            <v>-0.21709999442100525</v>
          </cell>
          <cell r="BD126">
            <v>1101</v>
          </cell>
          <cell r="BE126">
            <v>1738</v>
          </cell>
          <cell r="BG126">
            <v>2113</v>
          </cell>
          <cell r="BH126">
            <v>3388</v>
          </cell>
          <cell r="BJ126">
            <v>4138</v>
          </cell>
          <cell r="BK126">
            <v>6688</v>
          </cell>
          <cell r="BM126">
            <v>6838</v>
          </cell>
          <cell r="BN126">
            <v>11088</v>
          </cell>
          <cell r="BP126">
            <v>13588</v>
          </cell>
          <cell r="BQ126">
            <v>22088</v>
          </cell>
          <cell r="BT126">
            <v>5.9224666666666668</v>
          </cell>
          <cell r="BV126">
            <v>5.2534400000000003</v>
          </cell>
          <cell r="BX126" t="str">
            <v>n.d.</v>
          </cell>
          <cell r="BZ126">
            <v>5.9195333333333338</v>
          </cell>
          <cell r="CB126">
            <v>5.2516800000000003</v>
          </cell>
          <cell r="CD126" t="str">
            <v>n.d.</v>
          </cell>
          <cell r="CF126">
            <v>5.91805</v>
          </cell>
          <cell r="CH126">
            <v>5.2507900000000003</v>
          </cell>
          <cell r="CJ126" t="str">
            <v>n.d.</v>
          </cell>
          <cell r="CL126">
            <v>5.91716</v>
          </cell>
          <cell r="CN126">
            <v>5.2502560000000003</v>
          </cell>
          <cell r="CP126" t="str">
            <v>n.d.</v>
          </cell>
        </row>
        <row r="127">
          <cell r="A127">
            <v>108</v>
          </cell>
          <cell r="B127" t="str">
            <v>2001</v>
          </cell>
          <cell r="C127" t="str">
            <v>W</v>
          </cell>
          <cell r="D127" t="e">
            <v>#REF!</v>
          </cell>
          <cell r="E127" t="str">
            <v>Narragansett Electric Company</v>
          </cell>
          <cell r="F127" t="str">
            <v>Rhode Island</v>
          </cell>
          <cell r="H127">
            <v>14.98</v>
          </cell>
          <cell r="I127">
            <v>33.49</v>
          </cell>
          <cell r="J127">
            <v>64.33</v>
          </cell>
          <cell r="K127">
            <v>95.18</v>
          </cell>
          <cell r="L127">
            <v>126.02</v>
          </cell>
          <cell r="M127">
            <v>187.71</v>
          </cell>
          <cell r="N127">
            <v>249.4</v>
          </cell>
          <cell r="O127">
            <v>372.77</v>
          </cell>
          <cell r="P127">
            <v>14.11</v>
          </cell>
          <cell r="Q127">
            <v>31.34</v>
          </cell>
          <cell r="R127">
            <v>60.06</v>
          </cell>
          <cell r="S127">
            <v>88.78</v>
          </cell>
          <cell r="T127">
            <v>119.22</v>
          </cell>
          <cell r="U127">
            <v>180.1</v>
          </cell>
          <cell r="V127">
            <v>240.98</v>
          </cell>
          <cell r="W127">
            <v>362.74</v>
          </cell>
          <cell r="X127">
            <v>14.11</v>
          </cell>
          <cell r="Y127">
            <v>31.34</v>
          </cell>
          <cell r="Z127">
            <v>60.06</v>
          </cell>
          <cell r="AA127">
            <v>88.78</v>
          </cell>
          <cell r="AB127">
            <v>119.22</v>
          </cell>
          <cell r="AC127">
            <v>180.1</v>
          </cell>
          <cell r="AD127">
            <v>240.98</v>
          </cell>
          <cell r="AE127">
            <v>362.74</v>
          </cell>
          <cell r="AF127">
            <v>606.26</v>
          </cell>
          <cell r="AG127">
            <v>910.67</v>
          </cell>
          <cell r="AI127">
            <v>53</v>
          </cell>
          <cell r="AJ127">
            <v>133</v>
          </cell>
          <cell r="AK127">
            <v>101</v>
          </cell>
          <cell r="AL127">
            <v>259</v>
          </cell>
          <cell r="AM127">
            <v>196</v>
          </cell>
          <cell r="AN127">
            <v>513</v>
          </cell>
          <cell r="AO127">
            <v>745</v>
          </cell>
          <cell r="AP127">
            <v>1110</v>
          </cell>
          <cell r="AQ127">
            <v>1155</v>
          </cell>
          <cell r="AR127">
            <v>1520</v>
          </cell>
          <cell r="AS127">
            <v>1428</v>
          </cell>
          <cell r="AT127">
            <v>1929</v>
          </cell>
          <cell r="AU127">
            <v>3178</v>
          </cell>
          <cell r="AV127">
            <v>3720</v>
          </cell>
          <cell r="AW127">
            <v>9233</v>
          </cell>
          <cell r="AX127">
            <v>14720</v>
          </cell>
          <cell r="AY127">
            <v>15226</v>
          </cell>
          <cell r="AZ127">
            <v>17970</v>
          </cell>
          <cell r="BA127">
            <v>30209</v>
          </cell>
          <cell r="BB127">
            <v>35696</v>
          </cell>
          <cell r="BD127">
            <v>1721</v>
          </cell>
          <cell r="BE127">
            <v>3076</v>
          </cell>
          <cell r="BF127">
            <v>4882</v>
          </cell>
          <cell r="BG127">
            <v>3239</v>
          </cell>
          <cell r="BH127">
            <v>5878</v>
          </cell>
          <cell r="BI127">
            <v>9397</v>
          </cell>
          <cell r="BJ127">
            <v>6244</v>
          </cell>
          <cell r="BK127">
            <v>11522</v>
          </cell>
          <cell r="BL127">
            <v>18559</v>
          </cell>
          <cell r="BM127">
            <v>10250</v>
          </cell>
          <cell r="BN127">
            <v>19046</v>
          </cell>
          <cell r="BO127">
            <v>30042</v>
          </cell>
          <cell r="BP127">
            <v>20265</v>
          </cell>
          <cell r="BQ127">
            <v>37858</v>
          </cell>
          <cell r="BR127">
            <v>59849</v>
          </cell>
          <cell r="BT127">
            <v>9.8134666666666668</v>
          </cell>
          <cell r="BV127">
            <v>9.1269600000000004</v>
          </cell>
          <cell r="BX127">
            <v>8.8893538461538455</v>
          </cell>
          <cell r="BZ127">
            <v>9.2474000000000007</v>
          </cell>
          <cell r="CB127">
            <v>8.7873199999999994</v>
          </cell>
          <cell r="CD127">
            <v>8.6280615384615391</v>
          </cell>
          <cell r="CF127">
            <v>8.9643499999999996</v>
          </cell>
          <cell r="CH127">
            <v>8.6174900000000001</v>
          </cell>
          <cell r="CJ127">
            <v>8.4974307692307693</v>
          </cell>
          <cell r="CL127">
            <v>8.7945133333333327</v>
          </cell>
          <cell r="CN127">
            <v>8.5155960000000004</v>
          </cell>
          <cell r="CP127">
            <v>8.4190461538461534</v>
          </cell>
        </row>
        <row r="128">
          <cell r="A128">
            <v>33</v>
          </cell>
          <cell r="B128" t="str">
            <v>2001</v>
          </cell>
          <cell r="C128" t="str">
            <v>W</v>
          </cell>
          <cell r="D128" t="e">
            <v>#REF!</v>
          </cell>
          <cell r="E128" t="str">
            <v>Nevada Power Company</v>
          </cell>
          <cell r="F128" t="str">
            <v>Nevada</v>
          </cell>
          <cell r="G128">
            <v>4.7499998472630978E-3</v>
          </cell>
          <cell r="H128">
            <v>12.14</v>
          </cell>
          <cell r="I128">
            <v>22.85</v>
          </cell>
          <cell r="J128">
            <v>40.71</v>
          </cell>
          <cell r="K128">
            <v>58.56</v>
          </cell>
          <cell r="L128">
            <v>76.41</v>
          </cell>
          <cell r="M128">
            <v>112.12</v>
          </cell>
          <cell r="N128">
            <v>147.82</v>
          </cell>
          <cell r="O128">
            <v>219.23</v>
          </cell>
          <cell r="P128">
            <v>12.14</v>
          </cell>
          <cell r="Q128">
            <v>22.85</v>
          </cell>
          <cell r="R128">
            <v>40.71</v>
          </cell>
          <cell r="S128">
            <v>58.56</v>
          </cell>
          <cell r="T128">
            <v>76.41</v>
          </cell>
          <cell r="U128">
            <v>112.12</v>
          </cell>
          <cell r="V128">
            <v>147.82</v>
          </cell>
          <cell r="W128">
            <v>219.23</v>
          </cell>
          <cell r="X128">
            <v>12.14</v>
          </cell>
          <cell r="Y128">
            <v>22.85</v>
          </cell>
          <cell r="Z128">
            <v>40.71</v>
          </cell>
          <cell r="AA128">
            <v>58.56</v>
          </cell>
          <cell r="AB128">
            <v>76.41</v>
          </cell>
          <cell r="AC128">
            <v>112.12</v>
          </cell>
          <cell r="AD128">
            <v>147.82</v>
          </cell>
          <cell r="AE128">
            <v>219.23</v>
          </cell>
          <cell r="AF128">
            <v>362.05</v>
          </cell>
          <cell r="AG128">
            <v>540.58000000000004</v>
          </cell>
          <cell r="AH128">
            <v>4.7499998472630978E-3</v>
          </cell>
          <cell r="AI128">
            <v>32</v>
          </cell>
          <cell r="AJ128">
            <v>77</v>
          </cell>
          <cell r="AK128">
            <v>59</v>
          </cell>
          <cell r="AL128">
            <v>148</v>
          </cell>
          <cell r="AM128">
            <v>112</v>
          </cell>
          <cell r="AN128">
            <v>299</v>
          </cell>
          <cell r="AO128">
            <v>477</v>
          </cell>
          <cell r="AP128">
            <v>726</v>
          </cell>
          <cell r="AQ128">
            <v>755</v>
          </cell>
          <cell r="AR128">
            <v>1005</v>
          </cell>
          <cell r="AS128">
            <v>940</v>
          </cell>
          <cell r="AT128">
            <v>1284</v>
          </cell>
          <cell r="AU128">
            <v>2178</v>
          </cell>
          <cell r="AV128">
            <v>2552</v>
          </cell>
          <cell r="AW128">
            <v>5175</v>
          </cell>
          <cell r="AX128">
            <v>8144</v>
          </cell>
          <cell r="AY128">
            <v>8476</v>
          </cell>
          <cell r="AZ128">
            <v>9960</v>
          </cell>
          <cell r="BA128">
            <v>16726</v>
          </cell>
          <cell r="BB128">
            <v>19694</v>
          </cell>
          <cell r="BC128">
            <v>4.7499998472630978E-3</v>
          </cell>
          <cell r="BD128">
            <v>1169</v>
          </cell>
          <cell r="BE128">
            <v>2105</v>
          </cell>
          <cell r="BF128">
            <v>3354</v>
          </cell>
          <cell r="BG128">
            <v>2323</v>
          </cell>
          <cell r="BH128">
            <v>4195</v>
          </cell>
          <cell r="BI128">
            <v>6692</v>
          </cell>
          <cell r="BJ128">
            <v>3691</v>
          </cell>
          <cell r="BK128">
            <v>6659</v>
          </cell>
          <cell r="BL128">
            <v>10617</v>
          </cell>
          <cell r="BM128">
            <v>6002</v>
          </cell>
          <cell r="BN128">
            <v>10949</v>
          </cell>
          <cell r="BO128">
            <v>17133</v>
          </cell>
          <cell r="BP128">
            <v>11779</v>
          </cell>
          <cell r="BQ128">
            <v>21673</v>
          </cell>
          <cell r="BR128">
            <v>34041</v>
          </cell>
          <cell r="BT128">
            <v>5.5153333333333334</v>
          </cell>
          <cell r="BV128">
            <v>5.2880000000000003</v>
          </cell>
          <cell r="BX128">
            <v>5.2093230769230772</v>
          </cell>
          <cell r="BZ128">
            <v>5.5078333333333331</v>
          </cell>
          <cell r="CB128">
            <v>5.2835000000000001</v>
          </cell>
          <cell r="CD128">
            <v>5.2058461538461538</v>
          </cell>
          <cell r="CF128">
            <v>5.504083333333333</v>
          </cell>
          <cell r="CH128">
            <v>5.28125</v>
          </cell>
          <cell r="CJ128">
            <v>5.2041153846153847</v>
          </cell>
          <cell r="CL128">
            <v>5.5018333333333329</v>
          </cell>
          <cell r="CN128">
            <v>5.2798999999999996</v>
          </cell>
          <cell r="CP128">
            <v>5.2030769230769227</v>
          </cell>
        </row>
        <row r="129">
          <cell r="A129">
            <v>323</v>
          </cell>
          <cell r="B129" t="str">
            <v>2001</v>
          </cell>
          <cell r="C129" t="str">
            <v>W</v>
          </cell>
          <cell r="D129" t="e">
            <v>#REF!</v>
          </cell>
          <cell r="E129" t="str">
            <v>New Brunswick Power</v>
          </cell>
          <cell r="F129" t="str">
            <v>New Brunswick</v>
          </cell>
          <cell r="G129">
            <v>0</v>
          </cell>
          <cell r="H129">
            <v>15.6</v>
          </cell>
          <cell r="I129">
            <v>23.18</v>
          </cell>
          <cell r="J129">
            <v>35.81</v>
          </cell>
          <cell r="K129">
            <v>48.45</v>
          </cell>
          <cell r="L129">
            <v>61.08</v>
          </cell>
          <cell r="M129">
            <v>80.09</v>
          </cell>
          <cell r="N129">
            <v>99.1</v>
          </cell>
          <cell r="O129">
            <v>137.13</v>
          </cell>
          <cell r="P129">
            <v>15.6</v>
          </cell>
          <cell r="Q129">
            <v>23.18</v>
          </cell>
          <cell r="R129">
            <v>35.81</v>
          </cell>
          <cell r="S129">
            <v>48.45</v>
          </cell>
          <cell r="T129">
            <v>61.08</v>
          </cell>
          <cell r="U129">
            <v>80.09</v>
          </cell>
          <cell r="V129">
            <v>99.1</v>
          </cell>
          <cell r="W129">
            <v>137.13</v>
          </cell>
          <cell r="X129">
            <v>15.6</v>
          </cell>
          <cell r="Y129">
            <v>23.18</v>
          </cell>
          <cell r="Z129">
            <v>35.81</v>
          </cell>
          <cell r="AA129">
            <v>48.45</v>
          </cell>
          <cell r="AB129">
            <v>61.08</v>
          </cell>
          <cell r="AC129">
            <v>80.09</v>
          </cell>
          <cell r="AD129">
            <v>99.1</v>
          </cell>
          <cell r="AE129">
            <v>137.13</v>
          </cell>
          <cell r="AF129">
            <v>213.18</v>
          </cell>
          <cell r="AG129">
            <v>308.25</v>
          </cell>
          <cell r="AH129">
            <v>0</v>
          </cell>
          <cell r="AI129">
            <v>34</v>
          </cell>
          <cell r="AJ129">
            <v>73</v>
          </cell>
          <cell r="AK129">
            <v>57</v>
          </cell>
          <cell r="AL129">
            <v>135</v>
          </cell>
          <cell r="AM129">
            <v>104</v>
          </cell>
          <cell r="AN129">
            <v>260</v>
          </cell>
          <cell r="AO129">
            <v>419</v>
          </cell>
          <cell r="AP129">
            <v>576</v>
          </cell>
          <cell r="AQ129">
            <v>632</v>
          </cell>
          <cell r="AR129">
            <v>789</v>
          </cell>
          <cell r="AS129">
            <v>787</v>
          </cell>
          <cell r="AT129">
            <v>1003</v>
          </cell>
          <cell r="AU129">
            <v>1758</v>
          </cell>
          <cell r="AV129">
            <v>1993</v>
          </cell>
          <cell r="AW129">
            <v>5248</v>
          </cell>
          <cell r="AX129">
            <v>7601</v>
          </cell>
          <cell r="AY129">
            <v>8738</v>
          </cell>
          <cell r="AZ129">
            <v>9914</v>
          </cell>
          <cell r="BA129">
            <v>17462</v>
          </cell>
          <cell r="BB129">
            <v>19816</v>
          </cell>
          <cell r="BC129">
            <v>0</v>
          </cell>
          <cell r="BD129">
            <v>945</v>
          </cell>
          <cell r="BE129">
            <v>1378</v>
          </cell>
          <cell r="BF129">
            <v>1956</v>
          </cell>
          <cell r="BG129">
            <v>1890</v>
          </cell>
          <cell r="BH129">
            <v>2757</v>
          </cell>
          <cell r="BI129">
            <v>3911</v>
          </cell>
          <cell r="BJ129">
            <v>3781</v>
          </cell>
          <cell r="BK129">
            <v>5513</v>
          </cell>
          <cell r="BL129">
            <v>7823</v>
          </cell>
          <cell r="BM129">
            <v>6301</v>
          </cell>
          <cell r="BN129">
            <v>9188</v>
          </cell>
          <cell r="BO129">
            <v>12797</v>
          </cell>
          <cell r="BP129">
            <v>12516</v>
          </cell>
          <cell r="BQ129">
            <v>17836</v>
          </cell>
          <cell r="BR129">
            <v>24485</v>
          </cell>
          <cell r="BT129">
            <v>4.9754666666666667</v>
          </cell>
          <cell r="BV129">
            <v>3.99844</v>
          </cell>
          <cell r="BX129">
            <v>3.6138461538461537</v>
          </cell>
          <cell r="BZ129">
            <v>4.851466666666667</v>
          </cell>
          <cell r="CB129">
            <v>3.8144200000000001</v>
          </cell>
          <cell r="CD129">
            <v>3.4554461538461538</v>
          </cell>
          <cell r="CF129">
            <v>4.6484333333333332</v>
          </cell>
          <cell r="CH129">
            <v>3.6926000000000001</v>
          </cell>
          <cell r="CJ129">
            <v>3.3617307692307694</v>
          </cell>
          <cell r="CL129">
            <v>4.5265933333333335</v>
          </cell>
          <cell r="CN129">
            <v>3.6194999999999999</v>
          </cell>
          <cell r="CP129">
            <v>3.3055046153846153</v>
          </cell>
        </row>
        <row r="130">
          <cell r="A130">
            <v>158</v>
          </cell>
          <cell r="B130" t="str">
            <v>2001</v>
          </cell>
          <cell r="C130" t="str">
            <v>W</v>
          </cell>
          <cell r="D130" t="e">
            <v>#REF!</v>
          </cell>
          <cell r="E130" t="str">
            <v>New York State Electric &amp; Gas Corporation</v>
          </cell>
          <cell r="F130" t="str">
            <v>New York</v>
          </cell>
          <cell r="G130">
            <v>0</v>
          </cell>
          <cell r="H130">
            <v>20.47</v>
          </cell>
          <cell r="I130">
            <v>39.65</v>
          </cell>
          <cell r="J130">
            <v>71.63</v>
          </cell>
          <cell r="K130">
            <v>103.6</v>
          </cell>
          <cell r="L130">
            <v>135.58000000000001</v>
          </cell>
          <cell r="M130">
            <v>199.53</v>
          </cell>
          <cell r="N130">
            <v>263.48</v>
          </cell>
          <cell r="O130">
            <v>391.38</v>
          </cell>
          <cell r="P130">
            <v>20.47</v>
          </cell>
          <cell r="Q130">
            <v>39.65</v>
          </cell>
          <cell r="R130">
            <v>51.76</v>
          </cell>
          <cell r="S130">
            <v>87.71</v>
          </cell>
          <cell r="T130">
            <v>123.66</v>
          </cell>
          <cell r="U130">
            <v>195.56</v>
          </cell>
          <cell r="V130">
            <v>267.45999999999998</v>
          </cell>
          <cell r="W130">
            <v>411.26</v>
          </cell>
          <cell r="X130">
            <v>20.47</v>
          </cell>
          <cell r="Y130">
            <v>39.65</v>
          </cell>
          <cell r="Z130">
            <v>47.93</v>
          </cell>
          <cell r="AA130">
            <v>77.53</v>
          </cell>
          <cell r="AB130">
            <v>107.11</v>
          </cell>
          <cell r="AC130">
            <v>166.29</v>
          </cell>
          <cell r="AD130">
            <v>225.47</v>
          </cell>
          <cell r="AE130">
            <v>343.83</v>
          </cell>
          <cell r="AF130">
            <v>605.37</v>
          </cell>
          <cell r="AG130">
            <v>895.65</v>
          </cell>
          <cell r="AH130">
            <v>0</v>
          </cell>
          <cell r="AI130">
            <v>63</v>
          </cell>
          <cell r="AJ130">
            <v>155</v>
          </cell>
          <cell r="AK130">
            <v>140</v>
          </cell>
          <cell r="AL130">
            <v>240</v>
          </cell>
          <cell r="AM130">
            <v>276</v>
          </cell>
          <cell r="AN130">
            <v>474</v>
          </cell>
          <cell r="AO130">
            <v>877</v>
          </cell>
          <cell r="AP130">
            <v>1178</v>
          </cell>
          <cell r="AQ130">
            <v>1318</v>
          </cell>
          <cell r="AR130">
            <v>1619</v>
          </cell>
          <cell r="AS130">
            <v>1646</v>
          </cell>
          <cell r="AT130">
            <v>2052</v>
          </cell>
          <cell r="AU130">
            <v>3664</v>
          </cell>
          <cell r="AV130">
            <v>4098</v>
          </cell>
          <cell r="AW130">
            <v>10981</v>
          </cell>
          <cell r="AX130">
            <v>12745</v>
          </cell>
          <cell r="AY130">
            <v>18299</v>
          </cell>
          <cell r="AZ130">
            <v>20472</v>
          </cell>
          <cell r="BA130">
            <v>36592</v>
          </cell>
          <cell r="BB130">
            <v>40939</v>
          </cell>
          <cell r="BC130">
            <v>0</v>
          </cell>
          <cell r="BD130">
            <v>2050</v>
          </cell>
          <cell r="BE130">
            <v>3051</v>
          </cell>
          <cell r="BF130">
            <v>3613</v>
          </cell>
          <cell r="BG130">
            <v>4096</v>
          </cell>
          <cell r="BH130">
            <v>6098</v>
          </cell>
          <cell r="BI130">
            <v>7222</v>
          </cell>
          <cell r="BJ130">
            <v>8186</v>
          </cell>
          <cell r="BK130">
            <v>12190</v>
          </cell>
          <cell r="BL130">
            <v>14440</v>
          </cell>
          <cell r="BM130">
            <v>13640</v>
          </cell>
          <cell r="BN130">
            <v>20314</v>
          </cell>
          <cell r="BO130">
            <v>23660</v>
          </cell>
          <cell r="BP130">
            <v>23127</v>
          </cell>
          <cell r="BQ130">
            <v>34855</v>
          </cell>
          <cell r="BR130">
            <v>50077</v>
          </cell>
          <cell r="BT130">
            <v>9.6905333333333328</v>
          </cell>
          <cell r="BV130">
            <v>8.0700800000000008</v>
          </cell>
          <cell r="BX130">
            <v>7.5869538461538459</v>
          </cell>
          <cell r="BZ130">
            <v>8.4965333333333337</v>
          </cell>
          <cell r="CB130">
            <v>7.2323000000000004</v>
          </cell>
          <cell r="CD130">
            <v>6.8651846153846154</v>
          </cell>
          <cell r="CF130">
            <v>8.4958666666666662</v>
          </cell>
          <cell r="CH130">
            <v>7.2319000000000004</v>
          </cell>
          <cell r="CJ130">
            <v>6.8648846153846153</v>
          </cell>
          <cell r="CL130">
            <v>8.3331333333333326</v>
          </cell>
          <cell r="CN130">
            <v>7.0936599999999999</v>
          </cell>
          <cell r="CP130">
            <v>6.7340830769230768</v>
          </cell>
        </row>
        <row r="131">
          <cell r="A131">
            <v>110</v>
          </cell>
          <cell r="B131" t="str">
            <v>2001</v>
          </cell>
          <cell r="C131" t="str">
            <v>W</v>
          </cell>
          <cell r="D131" t="e">
            <v>#REF!</v>
          </cell>
          <cell r="E131" t="str">
            <v>Niagara Mohawk Power Corporation</v>
          </cell>
          <cell r="F131" t="str">
            <v>New York</v>
          </cell>
          <cell r="G131">
            <v>0</v>
          </cell>
          <cell r="H131">
            <v>23.83</v>
          </cell>
          <cell r="I131">
            <v>38.119999999999997</v>
          </cell>
          <cell r="J131">
            <v>61.99</v>
          </cell>
          <cell r="K131">
            <v>85.83</v>
          </cell>
          <cell r="L131">
            <v>109.66</v>
          </cell>
          <cell r="M131">
            <v>157.36000000000001</v>
          </cell>
          <cell r="N131">
            <v>205.05</v>
          </cell>
          <cell r="O131">
            <v>300.42</v>
          </cell>
          <cell r="P131">
            <v>23.83</v>
          </cell>
          <cell r="Q131">
            <v>38.119999999999997</v>
          </cell>
          <cell r="R131">
            <v>61.99</v>
          </cell>
          <cell r="S131">
            <v>85.83</v>
          </cell>
          <cell r="T131">
            <v>109.66</v>
          </cell>
          <cell r="U131">
            <v>157.36000000000001</v>
          </cell>
          <cell r="V131">
            <v>205.05</v>
          </cell>
          <cell r="W131">
            <v>300.42</v>
          </cell>
          <cell r="X131">
            <v>23.83</v>
          </cell>
          <cell r="Y131">
            <v>38.119999999999997</v>
          </cell>
          <cell r="Z131">
            <v>61.99</v>
          </cell>
          <cell r="AA131">
            <v>85.83</v>
          </cell>
          <cell r="AB131">
            <v>109.66</v>
          </cell>
          <cell r="AC131">
            <v>157.36000000000001</v>
          </cell>
          <cell r="AD131">
            <v>205.05</v>
          </cell>
          <cell r="AE131">
            <v>300.42</v>
          </cell>
          <cell r="AF131">
            <v>491.19</v>
          </cell>
          <cell r="AG131">
            <v>729.65</v>
          </cell>
          <cell r="AH131">
            <v>0</v>
          </cell>
          <cell r="AI131">
            <v>100</v>
          </cell>
          <cell r="AJ131">
            <v>147</v>
          </cell>
          <cell r="AK131">
            <v>153</v>
          </cell>
          <cell r="AL131">
            <v>246</v>
          </cell>
          <cell r="AM131">
            <v>259</v>
          </cell>
          <cell r="AN131">
            <v>445</v>
          </cell>
          <cell r="AO131">
            <v>743</v>
          </cell>
          <cell r="AP131">
            <v>1041</v>
          </cell>
          <cell r="AQ131">
            <v>1125</v>
          </cell>
          <cell r="AR131">
            <v>1423</v>
          </cell>
          <cell r="AS131">
            <v>1394</v>
          </cell>
          <cell r="AT131">
            <v>1804</v>
          </cell>
          <cell r="AU131">
            <v>3755</v>
          </cell>
          <cell r="AV131">
            <v>4142</v>
          </cell>
          <cell r="AW131">
            <v>10727</v>
          </cell>
          <cell r="AX131">
            <v>13606</v>
          </cell>
          <cell r="AY131">
            <v>16494</v>
          </cell>
          <cell r="AZ131">
            <v>18387</v>
          </cell>
          <cell r="BA131">
            <v>32535</v>
          </cell>
          <cell r="BB131">
            <v>36322</v>
          </cell>
          <cell r="BC131">
            <v>0</v>
          </cell>
          <cell r="BD131">
            <v>1788</v>
          </cell>
          <cell r="BE131">
            <v>2905</v>
          </cell>
          <cell r="BF131">
            <v>4394</v>
          </cell>
          <cell r="BG131">
            <v>4530</v>
          </cell>
          <cell r="BH131">
            <v>6466</v>
          </cell>
          <cell r="BI131">
            <v>8458</v>
          </cell>
          <cell r="BJ131">
            <v>8791</v>
          </cell>
          <cell r="BK131">
            <v>12682</v>
          </cell>
          <cell r="BL131">
            <v>15978</v>
          </cell>
          <cell r="BM131">
            <v>13376</v>
          </cell>
          <cell r="BN131">
            <v>19728</v>
          </cell>
          <cell r="BO131">
            <v>25944</v>
          </cell>
          <cell r="BP131">
            <v>26300</v>
          </cell>
          <cell r="BQ131">
            <v>39004</v>
          </cell>
          <cell r="BR131">
            <v>51436</v>
          </cell>
          <cell r="BT131">
            <v>9.010133333333334</v>
          </cell>
          <cell r="BV131">
            <v>7.0263999999999998</v>
          </cell>
          <cell r="BX131">
            <v>6.2288307692307692</v>
          </cell>
          <cell r="BZ131">
            <v>7.7776333333333332</v>
          </cell>
          <cell r="CB131">
            <v>6.2861799999999999</v>
          </cell>
          <cell r="CD131">
            <v>5.6432769230769226</v>
          </cell>
          <cell r="CF131">
            <v>7.2262166666666667</v>
          </cell>
          <cell r="CH131">
            <v>5.9280299999999997</v>
          </cell>
          <cell r="CJ131">
            <v>5.3352769230769228</v>
          </cell>
          <cell r="CL131">
            <v>7.1811733333333336</v>
          </cell>
          <cell r="CN131">
            <v>5.8810079999999996</v>
          </cell>
          <cell r="CP131">
            <v>5.2991046153846151</v>
          </cell>
        </row>
        <row r="132">
          <cell r="A132">
            <v>35</v>
          </cell>
          <cell r="B132" t="str">
            <v>2001</v>
          </cell>
          <cell r="C132" t="str">
            <v>W</v>
          </cell>
          <cell r="D132" t="e">
            <v>#REF!</v>
          </cell>
          <cell r="E132" t="str">
            <v>Northern Indiana Public Service Company</v>
          </cell>
          <cell r="F132" t="str">
            <v>Indiana</v>
          </cell>
          <cell r="G132">
            <v>8.0650001764297485E-3</v>
          </cell>
          <cell r="H132">
            <v>14.14</v>
          </cell>
          <cell r="I132">
            <v>30.58</v>
          </cell>
          <cell r="J132">
            <v>53.77</v>
          </cell>
          <cell r="K132">
            <v>76.94</v>
          </cell>
          <cell r="L132">
            <v>100.12</v>
          </cell>
          <cell r="M132">
            <v>146.49</v>
          </cell>
          <cell r="N132">
            <v>192.84</v>
          </cell>
          <cell r="O132">
            <v>285.56</v>
          </cell>
          <cell r="P132">
            <v>14.14</v>
          </cell>
          <cell r="Q132">
            <v>30.58</v>
          </cell>
          <cell r="R132">
            <v>53.77</v>
          </cell>
          <cell r="S132">
            <v>76.94</v>
          </cell>
          <cell r="T132">
            <v>100.12</v>
          </cell>
          <cell r="U132">
            <v>146.49</v>
          </cell>
          <cell r="V132">
            <v>192.84</v>
          </cell>
          <cell r="W132">
            <v>285.56</v>
          </cell>
          <cell r="X132">
            <v>14.14</v>
          </cell>
          <cell r="Y132">
            <v>30.58</v>
          </cell>
          <cell r="Z132">
            <v>53.77</v>
          </cell>
          <cell r="AA132">
            <v>70.41</v>
          </cell>
          <cell r="AB132">
            <v>87.06</v>
          </cell>
          <cell r="AC132">
            <v>120.36</v>
          </cell>
          <cell r="AD132">
            <v>153.66</v>
          </cell>
          <cell r="AE132">
            <v>220.25</v>
          </cell>
          <cell r="AF132">
            <v>353.44</v>
          </cell>
          <cell r="AG132">
            <v>519.94000000000005</v>
          </cell>
          <cell r="AH132">
            <v>8.0650001764297485E-3</v>
          </cell>
          <cell r="AI132">
            <v>52</v>
          </cell>
          <cell r="AJ132">
            <v>127</v>
          </cell>
          <cell r="AK132">
            <v>98</v>
          </cell>
          <cell r="AL132">
            <v>245</v>
          </cell>
          <cell r="AM132">
            <v>186</v>
          </cell>
          <cell r="AN132">
            <v>459</v>
          </cell>
          <cell r="AO132">
            <v>652</v>
          </cell>
          <cell r="AP132">
            <v>1038</v>
          </cell>
          <cell r="AQ132">
            <v>1038</v>
          </cell>
          <cell r="AR132">
            <v>1424</v>
          </cell>
          <cell r="AS132">
            <v>1279</v>
          </cell>
          <cell r="AT132">
            <v>1809</v>
          </cell>
          <cell r="AU132">
            <v>2967</v>
          </cell>
          <cell r="AV132">
            <v>3449</v>
          </cell>
          <cell r="AW132">
            <v>4899</v>
          </cell>
          <cell r="AX132">
            <v>6823</v>
          </cell>
          <cell r="AY132">
            <v>6326</v>
          </cell>
          <cell r="AZ132">
            <v>9150</v>
          </cell>
          <cell r="BA132">
            <v>23815</v>
          </cell>
          <cell r="BB132">
            <v>28262</v>
          </cell>
          <cell r="BC132">
            <v>8.0650001764297485E-3</v>
          </cell>
          <cell r="BD132">
            <v>1559</v>
          </cell>
          <cell r="BE132">
            <v>2384</v>
          </cell>
          <cell r="BF132">
            <v>3484</v>
          </cell>
          <cell r="BG132">
            <v>2982</v>
          </cell>
          <cell r="BH132">
            <v>4631</v>
          </cell>
          <cell r="BI132">
            <v>6823</v>
          </cell>
          <cell r="BJ132">
            <v>5827</v>
          </cell>
          <cell r="BK132">
            <v>9126</v>
          </cell>
          <cell r="BL132">
            <v>12708</v>
          </cell>
          <cell r="BM132">
            <v>9620</v>
          </cell>
          <cell r="BN132">
            <v>14611</v>
          </cell>
          <cell r="BO132">
            <v>20170</v>
          </cell>
          <cell r="BP132">
            <v>19105</v>
          </cell>
          <cell r="BQ132">
            <v>28262</v>
          </cell>
          <cell r="BR132">
            <v>39380</v>
          </cell>
          <cell r="BT132">
            <v>7.4577333333333335</v>
          </cell>
          <cell r="BV132">
            <v>6.1060800000000004</v>
          </cell>
          <cell r="BX132">
            <v>5.6382153846153846</v>
          </cell>
          <cell r="BZ132">
            <v>7.262666666666667</v>
          </cell>
          <cell r="CB132">
            <v>5.9890400000000001</v>
          </cell>
          <cell r="CD132">
            <v>5.548169230769231</v>
          </cell>
          <cell r="CF132">
            <v>7.1651333333333334</v>
          </cell>
          <cell r="CH132">
            <v>5.9305099999999999</v>
          </cell>
          <cell r="CJ132">
            <v>5.5031384615384615</v>
          </cell>
          <cell r="CL132">
            <v>7.1066000000000003</v>
          </cell>
          <cell r="CN132">
            <v>5.8953920000000002</v>
          </cell>
          <cell r="CP132">
            <v>5.4761292307692306</v>
          </cell>
        </row>
        <row r="133">
          <cell r="A133">
            <v>111</v>
          </cell>
          <cell r="B133" t="str">
            <v>2001</v>
          </cell>
          <cell r="C133" t="str">
            <v>W</v>
          </cell>
          <cell r="D133" t="e">
            <v>#REF!</v>
          </cell>
          <cell r="E133" t="str">
            <v>Northern States Power Company (Minnesota)</v>
          </cell>
          <cell r="F133" t="str">
            <v>Minnesota</v>
          </cell>
          <cell r="G133">
            <v>0.31499999761581421</v>
          </cell>
          <cell r="H133">
            <v>11.24</v>
          </cell>
          <cell r="I133">
            <v>21.3</v>
          </cell>
          <cell r="J133">
            <v>38.07</v>
          </cell>
          <cell r="K133">
            <v>54.84</v>
          </cell>
          <cell r="L133">
            <v>71.61</v>
          </cell>
          <cell r="M133">
            <v>105.15</v>
          </cell>
          <cell r="N133">
            <v>138.69</v>
          </cell>
          <cell r="O133">
            <v>205.78</v>
          </cell>
          <cell r="P133">
            <v>11.24</v>
          </cell>
          <cell r="Q133">
            <v>21.3</v>
          </cell>
          <cell r="R133">
            <v>38.07</v>
          </cell>
          <cell r="S133">
            <v>54.84</v>
          </cell>
          <cell r="T133">
            <v>71.61</v>
          </cell>
          <cell r="U133">
            <v>105.15</v>
          </cell>
          <cell r="V133">
            <v>138.69</v>
          </cell>
          <cell r="W133">
            <v>205.78</v>
          </cell>
          <cell r="X133">
            <v>11.58</v>
          </cell>
          <cell r="Y133">
            <v>19.89</v>
          </cell>
          <cell r="Z133">
            <v>33.74</v>
          </cell>
          <cell r="AA133">
            <v>47.59</v>
          </cell>
          <cell r="AB133">
            <v>61.44</v>
          </cell>
          <cell r="AC133">
            <v>89.15</v>
          </cell>
          <cell r="AD133">
            <v>116.85</v>
          </cell>
          <cell r="AE133">
            <v>172.25</v>
          </cell>
          <cell r="AF133">
            <v>283.06</v>
          </cell>
          <cell r="AG133">
            <v>421.56</v>
          </cell>
          <cell r="AH133">
            <v>0.31499999761581421</v>
          </cell>
          <cell r="AI133">
            <v>32</v>
          </cell>
          <cell r="AJ133">
            <v>74</v>
          </cell>
          <cell r="AK133">
            <v>57</v>
          </cell>
          <cell r="AL133">
            <v>140</v>
          </cell>
          <cell r="AM133">
            <v>107</v>
          </cell>
          <cell r="AN133">
            <v>273</v>
          </cell>
          <cell r="AO133">
            <v>428</v>
          </cell>
          <cell r="AP133">
            <v>565</v>
          </cell>
          <cell r="AQ133">
            <v>632</v>
          </cell>
          <cell r="AR133">
            <v>769</v>
          </cell>
          <cell r="AS133">
            <v>784</v>
          </cell>
          <cell r="AT133">
            <v>973</v>
          </cell>
          <cell r="AU133">
            <v>1718</v>
          </cell>
          <cell r="AV133">
            <v>1924</v>
          </cell>
          <cell r="AW133">
            <v>5111</v>
          </cell>
          <cell r="AX133">
            <v>6961</v>
          </cell>
          <cell r="AY133">
            <v>8503</v>
          </cell>
          <cell r="AZ133">
            <v>9534</v>
          </cell>
          <cell r="BA133">
            <v>16985</v>
          </cell>
          <cell r="BB133">
            <v>19047</v>
          </cell>
          <cell r="BC133">
            <v>0.31499999761581421</v>
          </cell>
          <cell r="BD133">
            <v>957</v>
          </cell>
          <cell r="BE133">
            <v>1465</v>
          </cell>
          <cell r="BF133">
            <v>2001</v>
          </cell>
          <cell r="BG133">
            <v>1892</v>
          </cell>
          <cell r="BH133">
            <v>2908</v>
          </cell>
          <cell r="BI133">
            <v>3980</v>
          </cell>
          <cell r="BJ133">
            <v>3763</v>
          </cell>
          <cell r="BK133">
            <v>5794</v>
          </cell>
          <cell r="BL133">
            <v>7939</v>
          </cell>
          <cell r="BM133">
            <v>6257</v>
          </cell>
          <cell r="BN133">
            <v>9643</v>
          </cell>
          <cell r="BO133">
            <v>12994</v>
          </cell>
          <cell r="BP133">
            <v>12492</v>
          </cell>
          <cell r="BQ133">
            <v>19263</v>
          </cell>
          <cell r="BR133">
            <v>25966</v>
          </cell>
          <cell r="BT133">
            <v>5.2866666666666671</v>
          </cell>
          <cell r="BV133">
            <v>4.3853600000000004</v>
          </cell>
          <cell r="BX133">
            <v>3.992030769230769</v>
          </cell>
          <cell r="BZ133">
            <v>5.2859666666666669</v>
          </cell>
          <cell r="CB133">
            <v>4.3849200000000002</v>
          </cell>
          <cell r="CD133">
            <v>3.9917076923076924</v>
          </cell>
          <cell r="CF133">
            <v>5.2855999999999996</v>
          </cell>
          <cell r="CH133">
            <v>4.3846999999999996</v>
          </cell>
          <cell r="CJ133">
            <v>3.9915384615384615</v>
          </cell>
          <cell r="CL133">
            <v>5.28538</v>
          </cell>
          <cell r="CN133">
            <v>4.3845720000000004</v>
          </cell>
          <cell r="CP133">
            <v>3.9914369230769231</v>
          </cell>
        </row>
        <row r="134">
          <cell r="A134">
            <v>191</v>
          </cell>
          <cell r="B134" t="str">
            <v>2001</v>
          </cell>
          <cell r="C134" t="str">
            <v>W</v>
          </cell>
          <cell r="D134" t="e">
            <v>#REF!</v>
          </cell>
          <cell r="E134" t="str">
            <v>Northern States Power Company (Minnesota)</v>
          </cell>
          <cell r="F134" t="str">
            <v>North Dakota</v>
          </cell>
          <cell r="G134">
            <v>0.22699999809265137</v>
          </cell>
          <cell r="H134">
            <v>9.65</v>
          </cell>
          <cell r="I134">
            <v>18.12</v>
          </cell>
          <cell r="J134">
            <v>32.24</v>
          </cell>
          <cell r="K134">
            <v>46.35</v>
          </cell>
          <cell r="L134">
            <v>60.47</v>
          </cell>
          <cell r="M134">
            <v>84.21</v>
          </cell>
          <cell r="N134">
            <v>107.94</v>
          </cell>
          <cell r="O134">
            <v>155.41</v>
          </cell>
          <cell r="P134">
            <v>9.65</v>
          </cell>
          <cell r="Q134">
            <v>18.12</v>
          </cell>
          <cell r="R134">
            <v>32.24</v>
          </cell>
          <cell r="S134">
            <v>46.35</v>
          </cell>
          <cell r="T134">
            <v>60.47</v>
          </cell>
          <cell r="U134">
            <v>84.21</v>
          </cell>
          <cell r="V134">
            <v>107.94</v>
          </cell>
          <cell r="W134">
            <v>155.41</v>
          </cell>
          <cell r="X134">
            <v>9.65</v>
          </cell>
          <cell r="Y134">
            <v>18.12</v>
          </cell>
          <cell r="Z134">
            <v>32.24</v>
          </cell>
          <cell r="AA134">
            <v>46.35</v>
          </cell>
          <cell r="AB134">
            <v>60.47</v>
          </cell>
          <cell r="AC134">
            <v>80.61</v>
          </cell>
          <cell r="AD134">
            <v>100.74</v>
          </cell>
          <cell r="AE134">
            <v>141.01</v>
          </cell>
          <cell r="AF134">
            <v>221.55</v>
          </cell>
          <cell r="AG134">
            <v>322.23</v>
          </cell>
          <cell r="AH134">
            <v>0.22699999809265137</v>
          </cell>
          <cell r="AI134">
            <v>28</v>
          </cell>
          <cell r="AJ134">
            <v>62</v>
          </cell>
          <cell r="AK134">
            <v>48</v>
          </cell>
          <cell r="AL134">
            <v>117</v>
          </cell>
          <cell r="AM134">
            <v>90</v>
          </cell>
          <cell r="AN134">
            <v>227</v>
          </cell>
          <cell r="AO134">
            <v>387</v>
          </cell>
          <cell r="AP134">
            <v>513</v>
          </cell>
          <cell r="AQ134">
            <v>574</v>
          </cell>
          <cell r="AR134">
            <v>700</v>
          </cell>
          <cell r="AS134">
            <v>714</v>
          </cell>
          <cell r="AT134">
            <v>887</v>
          </cell>
          <cell r="AU134">
            <v>1570</v>
          </cell>
          <cell r="AV134">
            <v>1758</v>
          </cell>
          <cell r="AW134">
            <v>4680</v>
          </cell>
          <cell r="AX134">
            <v>6353</v>
          </cell>
          <cell r="AY134">
            <v>7791</v>
          </cell>
          <cell r="AZ134">
            <v>8732</v>
          </cell>
          <cell r="BA134">
            <v>15566</v>
          </cell>
          <cell r="BB134">
            <v>17448</v>
          </cell>
          <cell r="BC134">
            <v>0.22699999809265137</v>
          </cell>
          <cell r="BD134">
            <v>897</v>
          </cell>
          <cell r="BE134">
            <v>1360</v>
          </cell>
          <cell r="BF134">
            <v>1838</v>
          </cell>
          <cell r="BG134">
            <v>1780</v>
          </cell>
          <cell r="BH134">
            <v>2706</v>
          </cell>
          <cell r="BI134">
            <v>3661</v>
          </cell>
          <cell r="BJ134">
            <v>3544</v>
          </cell>
          <cell r="BK134">
            <v>5396</v>
          </cell>
          <cell r="BL134">
            <v>7306</v>
          </cell>
          <cell r="BM134">
            <v>5897</v>
          </cell>
          <cell r="BN134">
            <v>8984</v>
          </cell>
          <cell r="BO134">
            <v>11968</v>
          </cell>
          <cell r="BP134">
            <v>11779</v>
          </cell>
          <cell r="BQ134">
            <v>17953</v>
          </cell>
          <cell r="BR134">
            <v>23921</v>
          </cell>
          <cell r="BT134">
            <v>4.9513333333333334</v>
          </cell>
          <cell r="BV134">
            <v>4.0655999999999999</v>
          </cell>
          <cell r="BX134">
            <v>3.6782461538461537</v>
          </cell>
          <cell r="BZ134">
            <v>4.9508333333333336</v>
          </cell>
          <cell r="CB134">
            <v>4.0652999999999997</v>
          </cell>
          <cell r="CD134">
            <v>3.6779999999999999</v>
          </cell>
          <cell r="CF134">
            <v>4.9505833333333333</v>
          </cell>
          <cell r="CH134">
            <v>4.06515</v>
          </cell>
          <cell r="CJ134">
            <v>3.6778846153846154</v>
          </cell>
          <cell r="CL134">
            <v>4.9504333333333337</v>
          </cell>
          <cell r="CN134">
            <v>4.0650599999999999</v>
          </cell>
          <cell r="CP134">
            <v>3.6778153846153847</v>
          </cell>
        </row>
        <row r="135">
          <cell r="A135">
            <v>192</v>
          </cell>
          <cell r="B135" t="str">
            <v>2001</v>
          </cell>
          <cell r="C135" t="str">
            <v>W</v>
          </cell>
          <cell r="D135" t="e">
            <v>#REF!</v>
          </cell>
          <cell r="E135" t="str">
            <v>Northern States Power Company (Minnesota)</v>
          </cell>
          <cell r="F135" t="str">
            <v>South Dakota</v>
          </cell>
          <cell r="G135">
            <v>5.6000001728534698E-2</v>
          </cell>
          <cell r="H135">
            <v>12.87</v>
          </cell>
          <cell r="I135">
            <v>22.34</v>
          </cell>
          <cell r="J135">
            <v>38.130000000000003</v>
          </cell>
          <cell r="K135">
            <v>53.92</v>
          </cell>
          <cell r="L135">
            <v>69.709999999999994</v>
          </cell>
          <cell r="M135">
            <v>98.74</v>
          </cell>
          <cell r="N135">
            <v>127.77</v>
          </cell>
          <cell r="O135">
            <v>185.83</v>
          </cell>
          <cell r="P135">
            <v>12.87</v>
          </cell>
          <cell r="Q135">
            <v>22.34</v>
          </cell>
          <cell r="R135">
            <v>38.130000000000003</v>
          </cell>
          <cell r="S135">
            <v>53.92</v>
          </cell>
          <cell r="T135">
            <v>69.709999999999994</v>
          </cell>
          <cell r="U135">
            <v>98.74</v>
          </cell>
          <cell r="V135">
            <v>127.77</v>
          </cell>
          <cell r="W135">
            <v>185.83</v>
          </cell>
          <cell r="X135">
            <v>12.87</v>
          </cell>
          <cell r="Y135">
            <v>22.34</v>
          </cell>
          <cell r="Z135">
            <v>38.130000000000003</v>
          </cell>
          <cell r="AA135">
            <v>53.92</v>
          </cell>
          <cell r="AB135">
            <v>69.709999999999994</v>
          </cell>
          <cell r="AC135">
            <v>91.39</v>
          </cell>
          <cell r="AD135">
            <v>113.07</v>
          </cell>
          <cell r="AE135">
            <v>156.43</v>
          </cell>
          <cell r="AF135">
            <v>243.15</v>
          </cell>
          <cell r="AG135">
            <v>351.55</v>
          </cell>
          <cell r="AH135">
            <v>5.6000001728534698E-2</v>
          </cell>
          <cell r="AI135">
            <v>29</v>
          </cell>
          <cell r="AJ135">
            <v>66</v>
          </cell>
          <cell r="AK135">
            <v>51</v>
          </cell>
          <cell r="AL135">
            <v>125</v>
          </cell>
          <cell r="AM135">
            <v>96</v>
          </cell>
          <cell r="AN135">
            <v>243</v>
          </cell>
          <cell r="AO135">
            <v>406</v>
          </cell>
          <cell r="AP135">
            <v>532</v>
          </cell>
          <cell r="AQ135">
            <v>599</v>
          </cell>
          <cell r="AR135">
            <v>725</v>
          </cell>
          <cell r="AS135">
            <v>746</v>
          </cell>
          <cell r="AT135">
            <v>919</v>
          </cell>
          <cell r="AU135">
            <v>1633</v>
          </cell>
          <cell r="AV135">
            <v>1822</v>
          </cell>
          <cell r="AW135">
            <v>4869</v>
          </cell>
          <cell r="AX135">
            <v>6525</v>
          </cell>
          <cell r="AY135">
            <v>8104</v>
          </cell>
          <cell r="AZ135">
            <v>9048</v>
          </cell>
          <cell r="BA135">
            <v>16193</v>
          </cell>
          <cell r="BB135">
            <v>18081</v>
          </cell>
          <cell r="BC135">
            <v>5.6000001728534698E-2</v>
          </cell>
          <cell r="BD135">
            <v>924</v>
          </cell>
          <cell r="BE135">
            <v>1370</v>
          </cell>
          <cell r="BF135">
            <v>1877</v>
          </cell>
          <cell r="BG135">
            <v>1832</v>
          </cell>
          <cell r="BH135">
            <v>2725</v>
          </cell>
          <cell r="BI135">
            <v>3739</v>
          </cell>
          <cell r="BJ135">
            <v>3649</v>
          </cell>
          <cell r="BK135">
            <v>5434</v>
          </cell>
          <cell r="BL135">
            <v>7463</v>
          </cell>
          <cell r="BM135">
            <v>6071</v>
          </cell>
          <cell r="BN135">
            <v>9047</v>
          </cell>
          <cell r="BO135">
            <v>12217</v>
          </cell>
          <cell r="BP135">
            <v>12127</v>
          </cell>
          <cell r="BQ135">
            <v>18079</v>
          </cell>
          <cell r="BR135">
            <v>24419</v>
          </cell>
          <cell r="BT135">
            <v>5.0670000000000002</v>
          </cell>
          <cell r="BV135">
            <v>4.1205999999999996</v>
          </cell>
          <cell r="BX135">
            <v>3.754923076923077</v>
          </cell>
          <cell r="BZ135">
            <v>5.0664999999999996</v>
          </cell>
          <cell r="CB135">
            <v>4.1203000000000003</v>
          </cell>
          <cell r="CD135">
            <v>3.7546923076923076</v>
          </cell>
          <cell r="CF135">
            <v>5.0662500000000001</v>
          </cell>
          <cell r="CH135">
            <v>4.1201499999999998</v>
          </cell>
          <cell r="CJ135">
            <v>3.754576923076923</v>
          </cell>
          <cell r="CL135">
            <v>5.0660999999999996</v>
          </cell>
          <cell r="CN135">
            <v>4.1200599999999996</v>
          </cell>
          <cell r="CP135">
            <v>3.7545076923076923</v>
          </cell>
        </row>
        <row r="136">
          <cell r="A136">
            <v>112</v>
          </cell>
          <cell r="B136" t="str">
            <v>2001</v>
          </cell>
          <cell r="C136" t="str">
            <v>W</v>
          </cell>
          <cell r="D136" t="e">
            <v>#REF!</v>
          </cell>
          <cell r="E136" t="str">
            <v>Northern States Power Company (Wisconsin)</v>
          </cell>
          <cell r="F136" t="str">
            <v>Wisconsin</v>
          </cell>
          <cell r="G136">
            <v>0.17599999904632568</v>
          </cell>
          <cell r="H136">
            <v>12.39</v>
          </cell>
          <cell r="I136">
            <v>22.72</v>
          </cell>
          <cell r="J136">
            <v>39.93</v>
          </cell>
          <cell r="K136">
            <v>57.15</v>
          </cell>
          <cell r="L136">
            <v>74.36</v>
          </cell>
          <cell r="M136">
            <v>108.79</v>
          </cell>
          <cell r="N136">
            <v>143.22</v>
          </cell>
          <cell r="O136">
            <v>212.08</v>
          </cell>
          <cell r="P136">
            <v>12.39</v>
          </cell>
          <cell r="Q136">
            <v>22.72</v>
          </cell>
          <cell r="R136">
            <v>39.93</v>
          </cell>
          <cell r="S136">
            <v>57.15</v>
          </cell>
          <cell r="T136">
            <v>74.36</v>
          </cell>
          <cell r="U136">
            <v>108.79</v>
          </cell>
          <cell r="V136">
            <v>143.22</v>
          </cell>
          <cell r="W136">
            <v>212.08</v>
          </cell>
          <cell r="X136">
            <v>12.39</v>
          </cell>
          <cell r="Y136">
            <v>22.72</v>
          </cell>
          <cell r="Z136">
            <v>39.93</v>
          </cell>
          <cell r="AA136">
            <v>57.15</v>
          </cell>
          <cell r="AB136">
            <v>74.36</v>
          </cell>
          <cell r="AC136">
            <v>108.79</v>
          </cell>
          <cell r="AD136">
            <v>143.22</v>
          </cell>
          <cell r="AE136">
            <v>212.08</v>
          </cell>
          <cell r="AF136">
            <v>349.8</v>
          </cell>
          <cell r="AG136">
            <v>521.95000000000005</v>
          </cell>
          <cell r="AH136">
            <v>0.17599999904632568</v>
          </cell>
          <cell r="AI136">
            <v>33</v>
          </cell>
          <cell r="AJ136">
            <v>76</v>
          </cell>
          <cell r="AK136">
            <v>59</v>
          </cell>
          <cell r="AL136">
            <v>145</v>
          </cell>
          <cell r="AM136">
            <v>111</v>
          </cell>
          <cell r="AN136">
            <v>283</v>
          </cell>
          <cell r="AO136">
            <v>458</v>
          </cell>
          <cell r="AP136">
            <v>589</v>
          </cell>
          <cell r="AQ136">
            <v>666</v>
          </cell>
          <cell r="AR136">
            <v>797</v>
          </cell>
          <cell r="AS136">
            <v>825</v>
          </cell>
          <cell r="AT136">
            <v>1005</v>
          </cell>
          <cell r="AU136">
            <v>1784</v>
          </cell>
          <cell r="AV136">
            <v>1981</v>
          </cell>
          <cell r="AW136">
            <v>5314</v>
          </cell>
          <cell r="AX136">
            <v>7266</v>
          </cell>
          <cell r="AY136">
            <v>8757</v>
          </cell>
          <cell r="AZ136">
            <v>9733</v>
          </cell>
          <cell r="BA136">
            <v>17365</v>
          </cell>
          <cell r="BB136">
            <v>19316</v>
          </cell>
          <cell r="BC136">
            <v>0.17599999904632568</v>
          </cell>
          <cell r="BD136">
            <v>1064</v>
          </cell>
          <cell r="BE136">
            <v>1548</v>
          </cell>
          <cell r="BF136">
            <v>2193</v>
          </cell>
          <cell r="BG136">
            <v>2098</v>
          </cell>
          <cell r="BH136">
            <v>3066</v>
          </cell>
          <cell r="BI136">
            <v>4355</v>
          </cell>
          <cell r="BJ136">
            <v>4204</v>
          </cell>
          <cell r="BK136">
            <v>6118</v>
          </cell>
          <cell r="BL136">
            <v>8670</v>
          </cell>
          <cell r="BM136">
            <v>6906</v>
          </cell>
          <cell r="BN136">
            <v>10097</v>
          </cell>
          <cell r="BO136">
            <v>14085</v>
          </cell>
          <cell r="BP136">
            <v>13663</v>
          </cell>
          <cell r="BQ136">
            <v>20044</v>
          </cell>
          <cell r="BR136">
            <v>28020</v>
          </cell>
          <cell r="BT136">
            <v>5.5777333333333337</v>
          </cell>
          <cell r="BV136">
            <v>4.50284</v>
          </cell>
          <cell r="BX136">
            <v>4.0615076923076927</v>
          </cell>
          <cell r="BZ136">
            <v>5.5727333333333338</v>
          </cell>
          <cell r="CB136">
            <v>4.4998399999999998</v>
          </cell>
          <cell r="CD136">
            <v>4.0592153846153849</v>
          </cell>
          <cell r="CF136">
            <v>5.5702333333333334</v>
          </cell>
          <cell r="CH136">
            <v>4.4983300000000002</v>
          </cell>
          <cell r="CJ136">
            <v>4.0580615384615388</v>
          </cell>
          <cell r="CL136">
            <v>5.5687333333333333</v>
          </cell>
          <cell r="CN136">
            <v>4.4974319999999999</v>
          </cell>
          <cell r="CP136">
            <v>4.0573661538461536</v>
          </cell>
        </row>
        <row r="137">
          <cell r="A137">
            <v>194</v>
          </cell>
          <cell r="B137" t="str">
            <v>2001</v>
          </cell>
          <cell r="C137" t="str">
            <v>W</v>
          </cell>
          <cell r="D137" t="e">
            <v>#REF!</v>
          </cell>
          <cell r="E137" t="str">
            <v>Northern States Power Company (Wisconsin)</v>
          </cell>
          <cell r="F137" t="str">
            <v>Michigan</v>
          </cell>
          <cell r="G137">
            <v>0.210999995470047</v>
          </cell>
          <cell r="H137">
            <v>11.16</v>
          </cell>
          <cell r="I137">
            <v>22.53</v>
          </cell>
          <cell r="J137">
            <v>38.81</v>
          </cell>
          <cell r="K137">
            <v>56.08</v>
          </cell>
          <cell r="L137">
            <v>73.36</v>
          </cell>
          <cell r="M137">
            <v>107.92</v>
          </cell>
          <cell r="N137">
            <v>142.47</v>
          </cell>
          <cell r="O137">
            <v>211.58</v>
          </cell>
          <cell r="P137">
            <v>11.16</v>
          </cell>
          <cell r="Q137">
            <v>21.53</v>
          </cell>
          <cell r="R137">
            <v>38.81</v>
          </cell>
          <cell r="S137">
            <v>56.08</v>
          </cell>
          <cell r="T137">
            <v>73.36</v>
          </cell>
          <cell r="U137">
            <v>107.92</v>
          </cell>
          <cell r="V137">
            <v>142.47</v>
          </cell>
          <cell r="W137">
            <v>211.58</v>
          </cell>
          <cell r="X137">
            <v>11.16</v>
          </cell>
          <cell r="Y137">
            <v>21.53</v>
          </cell>
          <cell r="Z137">
            <v>38.81</v>
          </cell>
          <cell r="AA137">
            <v>56.08</v>
          </cell>
          <cell r="AB137">
            <v>73.36</v>
          </cell>
          <cell r="AC137">
            <v>107.92</v>
          </cell>
          <cell r="AD137">
            <v>142.47</v>
          </cell>
          <cell r="AE137">
            <v>211.58</v>
          </cell>
          <cell r="AF137">
            <v>349.8</v>
          </cell>
          <cell r="AG137">
            <v>522.58000000000004</v>
          </cell>
          <cell r="AH137">
            <v>0.210999995470047</v>
          </cell>
          <cell r="AI137">
            <v>34</v>
          </cell>
          <cell r="AJ137">
            <v>79</v>
          </cell>
          <cell r="AK137">
            <v>61</v>
          </cell>
          <cell r="AL137">
            <v>150</v>
          </cell>
          <cell r="AM137">
            <v>114</v>
          </cell>
          <cell r="AN137">
            <v>292</v>
          </cell>
          <cell r="AO137">
            <v>485</v>
          </cell>
          <cell r="AP137">
            <v>639</v>
          </cell>
          <cell r="AQ137">
            <v>713</v>
          </cell>
          <cell r="AR137">
            <v>867</v>
          </cell>
          <cell r="AS137">
            <v>884</v>
          </cell>
          <cell r="AT137">
            <v>1096</v>
          </cell>
          <cell r="AU137">
            <v>1930</v>
          </cell>
          <cell r="AV137">
            <v>2161</v>
          </cell>
          <cell r="AW137">
            <v>5862</v>
          </cell>
          <cell r="AX137">
            <v>8173</v>
          </cell>
          <cell r="AY137">
            <v>9751</v>
          </cell>
          <cell r="AZ137">
            <v>10906</v>
          </cell>
          <cell r="BA137">
            <v>19471</v>
          </cell>
          <cell r="BB137">
            <v>21782</v>
          </cell>
          <cell r="BC137">
            <v>0.210999995470047</v>
          </cell>
          <cell r="BD137">
            <v>1131</v>
          </cell>
          <cell r="BE137">
            <v>1697</v>
          </cell>
          <cell r="BF137">
            <v>2453</v>
          </cell>
          <cell r="BG137">
            <v>2294</v>
          </cell>
          <cell r="BH137">
            <v>3428</v>
          </cell>
          <cell r="BI137">
            <v>4939</v>
          </cell>
          <cell r="BJ137">
            <v>4559</v>
          </cell>
          <cell r="BK137">
            <v>6825</v>
          </cell>
          <cell r="BL137">
            <v>9848</v>
          </cell>
          <cell r="BM137">
            <v>7578</v>
          </cell>
          <cell r="BN137">
            <v>11356</v>
          </cell>
          <cell r="BO137">
            <v>16079</v>
          </cell>
          <cell r="BP137">
            <v>15125</v>
          </cell>
          <cell r="BQ137">
            <v>22682</v>
          </cell>
          <cell r="BR137">
            <v>32127</v>
          </cell>
          <cell r="BT137">
            <v>5.9901999999999997</v>
          </cell>
          <cell r="BV137">
            <v>4.9485599999999996</v>
          </cell>
          <cell r="BX137">
            <v>4.5187384615384616</v>
          </cell>
          <cell r="BZ137">
            <v>5.9851999999999999</v>
          </cell>
          <cell r="CB137">
            <v>4.9455600000000004</v>
          </cell>
          <cell r="CD137">
            <v>4.5164461538461538</v>
          </cell>
          <cell r="CF137">
            <v>5.9827000000000004</v>
          </cell>
          <cell r="CH137">
            <v>4.9440499999999998</v>
          </cell>
          <cell r="CJ137">
            <v>4.5152846153846156</v>
          </cell>
          <cell r="CL137">
            <v>5.9812000000000003</v>
          </cell>
          <cell r="CN137">
            <v>4.9431520000000004</v>
          </cell>
          <cell r="CP137">
            <v>4.5145969230769234</v>
          </cell>
        </row>
        <row r="138">
          <cell r="A138">
            <v>36</v>
          </cell>
          <cell r="B138" t="str">
            <v>2001</v>
          </cell>
          <cell r="C138" t="str">
            <v>W</v>
          </cell>
          <cell r="D138" t="e">
            <v>#REF!</v>
          </cell>
          <cell r="E138" t="str">
            <v>Northwestern Public Service Company</v>
          </cell>
          <cell r="F138" t="str">
            <v>South Dakota</v>
          </cell>
          <cell r="G138">
            <v>1.2439999580383301</v>
          </cell>
          <cell r="H138">
            <v>13.01</v>
          </cell>
          <cell r="I138">
            <v>24.97</v>
          </cell>
          <cell r="J138">
            <v>44.73</v>
          </cell>
          <cell r="K138">
            <v>64.5</v>
          </cell>
          <cell r="L138">
            <v>83.06</v>
          </cell>
          <cell r="M138">
            <v>107.19</v>
          </cell>
          <cell r="N138">
            <v>126.72</v>
          </cell>
          <cell r="O138">
            <v>165.78</v>
          </cell>
          <cell r="P138">
            <v>13.01</v>
          </cell>
          <cell r="Q138">
            <v>24.97</v>
          </cell>
          <cell r="R138">
            <v>44.73</v>
          </cell>
          <cell r="S138">
            <v>64.5</v>
          </cell>
          <cell r="T138">
            <v>83.06</v>
          </cell>
          <cell r="U138">
            <v>107.19</v>
          </cell>
          <cell r="V138">
            <v>126.72</v>
          </cell>
          <cell r="W138">
            <v>165.78</v>
          </cell>
          <cell r="X138">
            <v>13.01</v>
          </cell>
          <cell r="Y138">
            <v>24.97</v>
          </cell>
          <cell r="Z138">
            <v>44.73</v>
          </cell>
          <cell r="AA138">
            <v>64.5</v>
          </cell>
          <cell r="AB138">
            <v>83.06</v>
          </cell>
          <cell r="AC138">
            <v>98.09</v>
          </cell>
          <cell r="AD138">
            <v>113.12</v>
          </cell>
          <cell r="AE138">
            <v>143.18</v>
          </cell>
          <cell r="AF138">
            <v>203.3</v>
          </cell>
          <cell r="AG138">
            <v>278.45</v>
          </cell>
          <cell r="AH138">
            <v>1.2439999580383301</v>
          </cell>
          <cell r="AI138">
            <v>45</v>
          </cell>
          <cell r="AJ138">
            <v>95</v>
          </cell>
          <cell r="AK138">
            <v>79</v>
          </cell>
          <cell r="AL138">
            <v>159</v>
          </cell>
          <cell r="AM138">
            <v>152</v>
          </cell>
          <cell r="AN138">
            <v>318</v>
          </cell>
          <cell r="AO138">
            <v>599</v>
          </cell>
          <cell r="AP138">
            <v>795</v>
          </cell>
          <cell r="AQ138">
            <v>897</v>
          </cell>
          <cell r="AR138">
            <v>1093</v>
          </cell>
          <cell r="AS138">
            <v>1121</v>
          </cell>
          <cell r="AT138">
            <v>1391</v>
          </cell>
          <cell r="AU138">
            <v>1858</v>
          </cell>
          <cell r="AV138">
            <v>2026</v>
          </cell>
          <cell r="AW138">
            <v>5433</v>
          </cell>
          <cell r="AX138">
            <v>6965</v>
          </cell>
          <cell r="AY138">
            <v>9009</v>
          </cell>
          <cell r="AZ138">
            <v>9849</v>
          </cell>
          <cell r="BA138">
            <v>17598</v>
          </cell>
          <cell r="BB138">
            <v>19279</v>
          </cell>
          <cell r="BC138">
            <v>1.2439999580383301</v>
          </cell>
          <cell r="BD138">
            <v>1415</v>
          </cell>
          <cell r="BE138">
            <v>1835</v>
          </cell>
          <cell r="BF138">
            <v>2346</v>
          </cell>
          <cell r="BG138">
            <v>2331</v>
          </cell>
          <cell r="BH138">
            <v>3172</v>
          </cell>
          <cell r="BI138">
            <v>3968</v>
          </cell>
          <cell r="BJ138">
            <v>4593</v>
          </cell>
          <cell r="BK138">
            <v>6274</v>
          </cell>
          <cell r="BL138">
            <v>7866</v>
          </cell>
          <cell r="BM138">
            <v>7608</v>
          </cell>
          <cell r="BN138">
            <v>10410</v>
          </cell>
          <cell r="BO138">
            <v>12912</v>
          </cell>
          <cell r="BP138">
            <v>14796</v>
          </cell>
          <cell r="BQ138">
            <v>20400</v>
          </cell>
          <cell r="BR138">
            <v>25405</v>
          </cell>
          <cell r="BT138">
            <v>5.7539333333333333</v>
          </cell>
          <cell r="BV138">
            <v>4.47316</v>
          </cell>
          <cell r="BX138">
            <v>3.8567384615384617</v>
          </cell>
          <cell r="BZ138">
            <v>5.7399333333333331</v>
          </cell>
          <cell r="CB138">
            <v>4.4647600000000001</v>
          </cell>
          <cell r="CD138">
            <v>3.8502769230769229</v>
          </cell>
          <cell r="CF138">
            <v>5.7329166666666671</v>
          </cell>
          <cell r="CH138">
            <v>4.4605499999999996</v>
          </cell>
          <cell r="CJ138">
            <v>3.8470384615384616</v>
          </cell>
          <cell r="CL138">
            <v>5.72872</v>
          </cell>
          <cell r="CN138">
            <v>4.4580320000000002</v>
          </cell>
          <cell r="CP138">
            <v>3.8451015384615386</v>
          </cell>
        </row>
        <row r="139">
          <cell r="A139">
            <v>37</v>
          </cell>
          <cell r="B139" t="str">
            <v>2001</v>
          </cell>
          <cell r="C139" t="str">
            <v>W</v>
          </cell>
          <cell r="D139" t="e">
            <v>#REF!</v>
          </cell>
          <cell r="E139" t="str">
            <v>Northwestern Wisconsin Electric Company</v>
          </cell>
          <cell r="F139" t="str">
            <v>Wisconsin</v>
          </cell>
          <cell r="G139">
            <v>-6.0000002849847078E-4</v>
          </cell>
          <cell r="H139">
            <v>11.73</v>
          </cell>
          <cell r="I139">
            <v>21.83</v>
          </cell>
          <cell r="J139">
            <v>38.65</v>
          </cell>
          <cell r="K139">
            <v>55.48</v>
          </cell>
          <cell r="L139">
            <v>72.3</v>
          </cell>
          <cell r="M139">
            <v>105.95</v>
          </cell>
          <cell r="N139">
            <v>139.6</v>
          </cell>
          <cell r="O139">
            <v>206.9</v>
          </cell>
          <cell r="P139">
            <v>11.73</v>
          </cell>
          <cell r="Q139">
            <v>21.83</v>
          </cell>
          <cell r="R139">
            <v>38.65</v>
          </cell>
          <cell r="S139">
            <v>55.48</v>
          </cell>
          <cell r="T139">
            <v>72.3</v>
          </cell>
          <cell r="U139">
            <v>105.95</v>
          </cell>
          <cell r="V139">
            <v>139.6</v>
          </cell>
          <cell r="W139">
            <v>206.9</v>
          </cell>
          <cell r="X139">
            <v>11.73</v>
          </cell>
          <cell r="Y139">
            <v>21.83</v>
          </cell>
          <cell r="Z139">
            <v>38.65</v>
          </cell>
          <cell r="AA139">
            <v>55.48</v>
          </cell>
          <cell r="AB139">
            <v>72.3</v>
          </cell>
          <cell r="AC139">
            <v>105.95</v>
          </cell>
          <cell r="AD139">
            <v>139.6</v>
          </cell>
          <cell r="AE139">
            <v>206.9</v>
          </cell>
          <cell r="AF139">
            <v>341.5</v>
          </cell>
          <cell r="AG139">
            <v>509.75</v>
          </cell>
          <cell r="AH139">
            <v>-6.0000002849847078E-4</v>
          </cell>
          <cell r="AI139">
            <v>38</v>
          </cell>
          <cell r="AJ139">
            <v>83</v>
          </cell>
          <cell r="AK139">
            <v>65</v>
          </cell>
          <cell r="AL139">
            <v>156</v>
          </cell>
          <cell r="AM139">
            <v>119</v>
          </cell>
          <cell r="AN139">
            <v>300</v>
          </cell>
          <cell r="AO139">
            <v>439</v>
          </cell>
          <cell r="AP139">
            <v>619</v>
          </cell>
          <cell r="AQ139">
            <v>669</v>
          </cell>
          <cell r="AR139">
            <v>849</v>
          </cell>
          <cell r="AS139">
            <v>832</v>
          </cell>
          <cell r="AT139">
            <v>1080</v>
          </cell>
          <cell r="AU139">
            <v>1871</v>
          </cell>
          <cell r="AV139">
            <v>2142</v>
          </cell>
          <cell r="AW139">
            <v>5078</v>
          </cell>
          <cell r="AX139">
            <v>7310</v>
          </cell>
          <cell r="AY139">
            <v>8430</v>
          </cell>
          <cell r="AZ139">
            <v>9546</v>
          </cell>
          <cell r="BA139">
            <v>16810</v>
          </cell>
          <cell r="BB139">
            <v>19042</v>
          </cell>
          <cell r="BC139">
            <v>-6.0000002849847078E-4</v>
          </cell>
          <cell r="BD139">
            <v>1070</v>
          </cell>
          <cell r="BE139">
            <v>1746</v>
          </cell>
          <cell r="BF139">
            <v>2648</v>
          </cell>
          <cell r="BG139">
            <v>2121</v>
          </cell>
          <cell r="BH139">
            <v>3474</v>
          </cell>
          <cell r="BI139">
            <v>5278</v>
          </cell>
          <cell r="BJ139">
            <v>3962</v>
          </cell>
          <cell r="BK139">
            <v>6194</v>
          </cell>
          <cell r="BL139">
            <v>9170</v>
          </cell>
          <cell r="BM139">
            <v>6570</v>
          </cell>
          <cell r="BN139">
            <v>10290</v>
          </cell>
          <cell r="BO139">
            <v>14940</v>
          </cell>
          <cell r="BP139">
            <v>13090</v>
          </cell>
          <cell r="BQ139">
            <v>20530</v>
          </cell>
          <cell r="BR139">
            <v>29830</v>
          </cell>
          <cell r="BT139">
            <v>5.59</v>
          </cell>
          <cell r="BV139">
            <v>4.8419999999999996</v>
          </cell>
          <cell r="BX139">
            <v>4.5830769230769235</v>
          </cell>
          <cell r="BZ139">
            <v>5.5883333333333329</v>
          </cell>
          <cell r="CB139">
            <v>4.8410000000000002</v>
          </cell>
          <cell r="CD139">
            <v>4.5823076923076922</v>
          </cell>
          <cell r="CF139">
            <v>5.5875000000000004</v>
          </cell>
          <cell r="CH139">
            <v>4.8404999999999996</v>
          </cell>
          <cell r="CJ139">
            <v>4.5819230769230765</v>
          </cell>
          <cell r="CL139">
            <v>5.5869999999999997</v>
          </cell>
          <cell r="CN139">
            <v>4.8402000000000003</v>
          </cell>
          <cell r="CP139">
            <v>4.5816923076923075</v>
          </cell>
        </row>
        <row r="140">
          <cell r="A140">
            <v>303</v>
          </cell>
          <cell r="B140" t="str">
            <v>2001</v>
          </cell>
          <cell r="C140" t="str">
            <v>W</v>
          </cell>
          <cell r="D140" t="e">
            <v>#REF!</v>
          </cell>
          <cell r="E140" t="str">
            <v>Nova Scotia Power, Inc.</v>
          </cell>
          <cell r="F140" t="str">
            <v>Nova Scotia</v>
          </cell>
          <cell r="H140">
            <v>12.57</v>
          </cell>
          <cell r="I140">
            <v>20.92</v>
          </cell>
          <cell r="J140">
            <v>34.83</v>
          </cell>
          <cell r="K140">
            <v>48.75</v>
          </cell>
          <cell r="L140">
            <v>62.66</v>
          </cell>
          <cell r="M140">
            <v>90.49</v>
          </cell>
          <cell r="N140">
            <v>118.32</v>
          </cell>
          <cell r="O140">
            <v>173.98</v>
          </cell>
          <cell r="P140">
            <v>12.57</v>
          </cell>
          <cell r="Q140">
            <v>20.92</v>
          </cell>
          <cell r="R140">
            <v>34.83</v>
          </cell>
          <cell r="S140">
            <v>48.75</v>
          </cell>
          <cell r="T140">
            <v>62.66</v>
          </cell>
          <cell r="U140">
            <v>90.49</v>
          </cell>
          <cell r="V140">
            <v>118.32</v>
          </cell>
          <cell r="W140">
            <v>173.98</v>
          </cell>
          <cell r="X140">
            <v>12.57</v>
          </cell>
          <cell r="Y140">
            <v>20.92</v>
          </cell>
          <cell r="Z140">
            <v>34.83</v>
          </cell>
          <cell r="AA140">
            <v>48.75</v>
          </cell>
          <cell r="AB140">
            <v>62.66</v>
          </cell>
          <cell r="AC140">
            <v>90.49</v>
          </cell>
          <cell r="AD140">
            <v>118.32</v>
          </cell>
          <cell r="AE140">
            <v>173.98</v>
          </cell>
          <cell r="AF140">
            <v>285.3</v>
          </cell>
          <cell r="AG140">
            <v>424.46</v>
          </cell>
          <cell r="AI140">
            <v>31</v>
          </cell>
          <cell r="AJ140">
            <v>66</v>
          </cell>
          <cell r="AK140">
            <v>52</v>
          </cell>
          <cell r="AL140">
            <v>118</v>
          </cell>
          <cell r="AM140">
            <v>133</v>
          </cell>
          <cell r="AN140">
            <v>236</v>
          </cell>
          <cell r="AO140">
            <v>447</v>
          </cell>
          <cell r="AP140">
            <v>590</v>
          </cell>
          <cell r="AQ140">
            <v>668</v>
          </cell>
          <cell r="AR140">
            <v>811</v>
          </cell>
          <cell r="AS140">
            <v>834</v>
          </cell>
          <cell r="AT140">
            <v>1031</v>
          </cell>
          <cell r="AU140">
            <v>1848</v>
          </cell>
          <cell r="AV140">
            <v>2063</v>
          </cell>
          <cell r="AW140">
            <v>5543</v>
          </cell>
          <cell r="AX140">
            <v>7691</v>
          </cell>
          <cell r="AY140">
            <v>9239</v>
          </cell>
          <cell r="AZ140">
            <v>10313</v>
          </cell>
          <cell r="BA140">
            <v>18478</v>
          </cell>
          <cell r="BB140">
            <v>20626</v>
          </cell>
          <cell r="BD140">
            <v>899</v>
          </cell>
          <cell r="BE140">
            <v>1397</v>
          </cell>
          <cell r="BF140">
            <v>2026</v>
          </cell>
          <cell r="BG140">
            <v>1797</v>
          </cell>
          <cell r="BH140">
            <v>2792</v>
          </cell>
          <cell r="BI140">
            <v>4051</v>
          </cell>
          <cell r="BJ140">
            <v>3497</v>
          </cell>
          <cell r="BK140">
            <v>5228</v>
          </cell>
          <cell r="BL140">
            <v>7538</v>
          </cell>
          <cell r="BM140">
            <v>5826</v>
          </cell>
          <cell r="BN140">
            <v>8712</v>
          </cell>
          <cell r="BO140">
            <v>12320</v>
          </cell>
          <cell r="BP140">
            <v>11652</v>
          </cell>
          <cell r="BQ140">
            <v>17425</v>
          </cell>
          <cell r="BR140">
            <v>24641</v>
          </cell>
          <cell r="BT140">
            <v>4.7683999999999997</v>
          </cell>
          <cell r="BV140">
            <v>4.0156000000000001</v>
          </cell>
          <cell r="BX140">
            <v>3.7550153846153846</v>
          </cell>
          <cell r="BZ140">
            <v>4.7686000000000002</v>
          </cell>
          <cell r="CB140">
            <v>4.0156999999999998</v>
          </cell>
          <cell r="CD140">
            <v>3.7550923076923075</v>
          </cell>
          <cell r="CF140">
            <v>4.7685166666666667</v>
          </cell>
          <cell r="CH140">
            <v>4.0156599999999996</v>
          </cell>
          <cell r="CJ140">
            <v>3.7550538461538463</v>
          </cell>
          <cell r="CL140">
            <v>4.7685599999999999</v>
          </cell>
          <cell r="CN140">
            <v>4.0156840000000003</v>
          </cell>
          <cell r="CP140">
            <v>3.7550769230769232</v>
          </cell>
        </row>
        <row r="141">
          <cell r="A141">
            <v>38</v>
          </cell>
          <cell r="B141" t="str">
            <v>2001</v>
          </cell>
          <cell r="C141" t="str">
            <v>W</v>
          </cell>
          <cell r="D141" t="e">
            <v>#REF!</v>
          </cell>
          <cell r="E141" t="str">
            <v>OG&amp;E Electric Services</v>
          </cell>
          <cell r="F141" t="str">
            <v>Oklahoma</v>
          </cell>
          <cell r="G141">
            <v>0.74330002069473267</v>
          </cell>
          <cell r="H141">
            <v>15.16</v>
          </cell>
          <cell r="I141">
            <v>27.68</v>
          </cell>
          <cell r="J141">
            <v>48.53</v>
          </cell>
          <cell r="K141">
            <v>62.89</v>
          </cell>
          <cell r="L141">
            <v>72.92</v>
          </cell>
          <cell r="M141">
            <v>93.01</v>
          </cell>
          <cell r="N141">
            <v>113.09</v>
          </cell>
          <cell r="O141">
            <v>153.24</v>
          </cell>
          <cell r="P141">
            <v>15.16</v>
          </cell>
          <cell r="Q141">
            <v>27.68</v>
          </cell>
          <cell r="R141">
            <v>48.53</v>
          </cell>
          <cell r="S141">
            <v>62.89</v>
          </cell>
          <cell r="T141">
            <v>72.92</v>
          </cell>
          <cell r="U141">
            <v>93.01</v>
          </cell>
          <cell r="V141">
            <v>113.09</v>
          </cell>
          <cell r="W141">
            <v>153.24</v>
          </cell>
          <cell r="X141">
            <v>15.16</v>
          </cell>
          <cell r="Y141">
            <v>27.68</v>
          </cell>
          <cell r="Z141">
            <v>48.53</v>
          </cell>
          <cell r="AA141">
            <v>62.89</v>
          </cell>
          <cell r="AB141">
            <v>72.92</v>
          </cell>
          <cell r="AC141">
            <v>93.01</v>
          </cell>
          <cell r="AD141">
            <v>113.09</v>
          </cell>
          <cell r="AE141">
            <v>153.24</v>
          </cell>
          <cell r="AF141">
            <v>233.56</v>
          </cell>
          <cell r="AG141">
            <v>333.96</v>
          </cell>
          <cell r="AH141">
            <v>0.74330002069473267</v>
          </cell>
          <cell r="AI141">
            <v>48</v>
          </cell>
          <cell r="AJ141">
            <v>108</v>
          </cell>
          <cell r="AK141">
            <v>84</v>
          </cell>
          <cell r="AL141">
            <v>162</v>
          </cell>
          <cell r="AM141">
            <v>135</v>
          </cell>
          <cell r="AN141">
            <v>286</v>
          </cell>
          <cell r="AO141">
            <v>380</v>
          </cell>
          <cell r="AP141">
            <v>602</v>
          </cell>
          <cell r="AQ141">
            <v>598</v>
          </cell>
          <cell r="AR141">
            <v>802</v>
          </cell>
          <cell r="AS141">
            <v>807</v>
          </cell>
          <cell r="AT141">
            <v>1001</v>
          </cell>
          <cell r="AU141">
            <v>1715</v>
          </cell>
          <cell r="AV141">
            <v>1927</v>
          </cell>
          <cell r="AW141">
            <v>4993</v>
          </cell>
          <cell r="AX141">
            <v>7112</v>
          </cell>
          <cell r="AY141">
            <v>8272</v>
          </cell>
          <cell r="AZ141">
            <v>9332</v>
          </cell>
          <cell r="BA141">
            <v>16469</v>
          </cell>
          <cell r="BB141">
            <v>18588</v>
          </cell>
          <cell r="BC141">
            <v>0.74330002069473267</v>
          </cell>
          <cell r="BD141">
            <v>861</v>
          </cell>
          <cell r="BE141">
            <v>1578</v>
          </cell>
          <cell r="BF141">
            <v>2270</v>
          </cell>
          <cell r="BG141">
            <v>1632</v>
          </cell>
          <cell r="BH141">
            <v>3017</v>
          </cell>
          <cell r="BI141">
            <v>4400</v>
          </cell>
          <cell r="BJ141">
            <v>3173</v>
          </cell>
          <cell r="BK141">
            <v>5894</v>
          </cell>
          <cell r="BL141">
            <v>8662</v>
          </cell>
          <cell r="BM141">
            <v>5229</v>
          </cell>
          <cell r="BN141">
            <v>9731</v>
          </cell>
          <cell r="BO141">
            <v>14055</v>
          </cell>
          <cell r="BP141">
            <v>10367</v>
          </cell>
          <cell r="BQ141">
            <v>19323</v>
          </cell>
          <cell r="BR141">
            <v>27971</v>
          </cell>
          <cell r="BT141">
            <v>4.9234</v>
          </cell>
          <cell r="BV141">
            <v>4.2162800000000002</v>
          </cell>
          <cell r="BX141">
            <v>3.9180307692307692</v>
          </cell>
          <cell r="BZ141">
            <v>4.6452333333333335</v>
          </cell>
          <cell r="CB141">
            <v>3.9443199999999998</v>
          </cell>
          <cell r="CD141">
            <v>3.7017076923076924</v>
          </cell>
          <cell r="CF141">
            <v>4.5106999999999999</v>
          </cell>
          <cell r="CH141">
            <v>3.7173400000000001</v>
          </cell>
          <cell r="CJ141">
            <v>3.519969230769231</v>
          </cell>
          <cell r="CL141">
            <v>4.2088666666666663</v>
          </cell>
          <cell r="CN141">
            <v>3.6701440000000001</v>
          </cell>
          <cell r="CP141">
            <v>3.4836646153846154</v>
          </cell>
        </row>
        <row r="142">
          <cell r="A142">
            <v>171</v>
          </cell>
          <cell r="B142" t="str">
            <v>2001</v>
          </cell>
          <cell r="C142" t="str">
            <v>W</v>
          </cell>
          <cell r="D142" t="e">
            <v>#REF!</v>
          </cell>
          <cell r="E142" t="str">
            <v>OG&amp;E Electric Services</v>
          </cell>
          <cell r="F142" t="str">
            <v>Arkansas</v>
          </cell>
          <cell r="G142">
            <v>2.5685000419616699</v>
          </cell>
          <cell r="H142">
            <v>12.66</v>
          </cell>
          <cell r="I142">
            <v>21.5</v>
          </cell>
          <cell r="J142">
            <v>36.229999999999997</v>
          </cell>
          <cell r="K142">
            <v>49.25</v>
          </cell>
          <cell r="L142">
            <v>61.14</v>
          </cell>
          <cell r="M142">
            <v>79.7</v>
          </cell>
          <cell r="N142">
            <v>98.25</v>
          </cell>
          <cell r="O142">
            <v>135.37</v>
          </cell>
          <cell r="P142">
            <v>12.66</v>
          </cell>
          <cell r="Q142">
            <v>21.5</v>
          </cell>
          <cell r="R142">
            <v>36.229999999999997</v>
          </cell>
          <cell r="S142">
            <v>49.25</v>
          </cell>
          <cell r="T142">
            <v>61.14</v>
          </cell>
          <cell r="U142">
            <v>79.7</v>
          </cell>
          <cell r="V142">
            <v>98.25</v>
          </cell>
          <cell r="W142">
            <v>135.37</v>
          </cell>
          <cell r="X142">
            <v>12.66</v>
          </cell>
          <cell r="Y142">
            <v>21.5</v>
          </cell>
          <cell r="Z142">
            <v>36.229999999999997</v>
          </cell>
          <cell r="AA142">
            <v>49.25</v>
          </cell>
          <cell r="AB142">
            <v>61.14</v>
          </cell>
          <cell r="AC142">
            <v>79.7</v>
          </cell>
          <cell r="AD142">
            <v>98.25</v>
          </cell>
          <cell r="AE142">
            <v>135.37</v>
          </cell>
          <cell r="AF142">
            <v>209.59</v>
          </cell>
          <cell r="AG142">
            <v>302.37</v>
          </cell>
          <cell r="AH142">
            <v>2.5685000419616699</v>
          </cell>
          <cell r="AI142">
            <v>42</v>
          </cell>
          <cell r="AJ142">
            <v>74</v>
          </cell>
          <cell r="AK142">
            <v>61</v>
          </cell>
          <cell r="AL142">
            <v>116</v>
          </cell>
          <cell r="AM142">
            <v>95</v>
          </cell>
          <cell r="AN142">
            <v>199</v>
          </cell>
          <cell r="AO142">
            <v>283</v>
          </cell>
          <cell r="AP142">
            <v>449</v>
          </cell>
          <cell r="AQ142">
            <v>449</v>
          </cell>
          <cell r="AR142">
            <v>694</v>
          </cell>
          <cell r="AS142">
            <v>695</v>
          </cell>
          <cell r="AT142">
            <v>863</v>
          </cell>
          <cell r="AU142">
            <v>1465</v>
          </cell>
          <cell r="AV142">
            <v>1648</v>
          </cell>
          <cell r="AW142">
            <v>4239</v>
          </cell>
          <cell r="AX142">
            <v>6069</v>
          </cell>
          <cell r="AY142">
            <v>7014</v>
          </cell>
          <cell r="AZ142">
            <v>7928</v>
          </cell>
          <cell r="BA142">
            <v>13949</v>
          </cell>
          <cell r="BB142">
            <v>15779</v>
          </cell>
          <cell r="BC142">
            <v>2.5685000419616699</v>
          </cell>
          <cell r="BD142">
            <v>861</v>
          </cell>
          <cell r="BE142">
            <v>1302</v>
          </cell>
          <cell r="BF142">
            <v>1889</v>
          </cell>
          <cell r="BG142">
            <v>1556</v>
          </cell>
          <cell r="BH142">
            <v>2437</v>
          </cell>
          <cell r="BI142">
            <v>3611</v>
          </cell>
          <cell r="BJ142">
            <v>2945</v>
          </cell>
          <cell r="BK142">
            <v>4707</v>
          </cell>
          <cell r="BL142">
            <v>7056</v>
          </cell>
          <cell r="BM142">
            <v>4798</v>
          </cell>
          <cell r="BN142">
            <v>7734</v>
          </cell>
          <cell r="BO142">
            <v>11405</v>
          </cell>
          <cell r="BP142">
            <v>9430</v>
          </cell>
          <cell r="BQ142">
            <v>15303</v>
          </cell>
          <cell r="BR142">
            <v>22644</v>
          </cell>
          <cell r="BT142">
            <v>4.0776666666666666</v>
          </cell>
          <cell r="BV142">
            <v>3.6211600000000002</v>
          </cell>
          <cell r="BX142">
            <v>3.4631692307692306</v>
          </cell>
          <cell r="BZ142">
            <v>4.0721333333333334</v>
          </cell>
          <cell r="CB142">
            <v>3.6178400000000002</v>
          </cell>
          <cell r="CD142">
            <v>3.4605999999999999</v>
          </cell>
          <cell r="CF142">
            <v>4.06935</v>
          </cell>
          <cell r="CH142">
            <v>3.42238</v>
          </cell>
          <cell r="CJ142">
            <v>3.2968000000000002</v>
          </cell>
          <cell r="CL142">
            <v>3.7838666666666665</v>
          </cell>
          <cell r="CN142">
            <v>3.4216000000000002</v>
          </cell>
          <cell r="CP142">
            <v>3.2961999999999998</v>
          </cell>
        </row>
        <row r="143">
          <cell r="A143">
            <v>24</v>
          </cell>
          <cell r="B143" t="str">
            <v>2001</v>
          </cell>
          <cell r="C143" t="str">
            <v>W</v>
          </cell>
          <cell r="D143" t="e">
            <v>#REF!</v>
          </cell>
          <cell r="E143" t="str">
            <v>Old Dominion Power Company</v>
          </cell>
          <cell r="F143" t="str">
            <v>Virginia</v>
          </cell>
          <cell r="G143">
            <v>1.1319999694824219</v>
          </cell>
          <cell r="H143">
            <v>8.6</v>
          </cell>
          <cell r="I143">
            <v>15.57</v>
          </cell>
          <cell r="J143">
            <v>26.84</v>
          </cell>
          <cell r="K143">
            <v>37.57</v>
          </cell>
          <cell r="L143">
            <v>48.3</v>
          </cell>
          <cell r="M143">
            <v>69.77</v>
          </cell>
          <cell r="N143">
            <v>91.23</v>
          </cell>
          <cell r="O143">
            <v>134.16</v>
          </cell>
          <cell r="P143">
            <v>8.6</v>
          </cell>
          <cell r="Q143">
            <v>15.57</v>
          </cell>
          <cell r="R143">
            <v>26.84</v>
          </cell>
          <cell r="S143">
            <v>37.57</v>
          </cell>
          <cell r="T143">
            <v>48.3</v>
          </cell>
          <cell r="U143">
            <v>69.77</v>
          </cell>
          <cell r="V143">
            <v>91.23</v>
          </cell>
          <cell r="W143">
            <v>134.16</v>
          </cell>
          <cell r="X143">
            <v>8.6</v>
          </cell>
          <cell r="Y143">
            <v>15.57</v>
          </cell>
          <cell r="Z143">
            <v>26.84</v>
          </cell>
          <cell r="AA143">
            <v>37.57</v>
          </cell>
          <cell r="AB143">
            <v>48.3</v>
          </cell>
          <cell r="AC143">
            <v>69.77</v>
          </cell>
          <cell r="AD143">
            <v>91.23</v>
          </cell>
          <cell r="AE143">
            <v>134.16</v>
          </cell>
          <cell r="AF143">
            <v>220.07</v>
          </cell>
          <cell r="AG143">
            <v>327.39999999999998</v>
          </cell>
          <cell r="AH143">
            <v>1.1319999694824219</v>
          </cell>
          <cell r="AI143">
            <v>30</v>
          </cell>
          <cell r="AJ143">
            <v>67</v>
          </cell>
          <cell r="AK143">
            <v>52</v>
          </cell>
          <cell r="AL143">
            <v>123</v>
          </cell>
          <cell r="AM143">
            <v>97</v>
          </cell>
          <cell r="AN143">
            <v>210</v>
          </cell>
          <cell r="AO143">
            <v>333</v>
          </cell>
          <cell r="AP143">
            <v>472</v>
          </cell>
          <cell r="AQ143">
            <v>528</v>
          </cell>
          <cell r="AR143">
            <v>636</v>
          </cell>
          <cell r="AS143">
            <v>652</v>
          </cell>
          <cell r="AT143">
            <v>800</v>
          </cell>
          <cell r="AU143">
            <v>1404</v>
          </cell>
          <cell r="AV143">
            <v>1566</v>
          </cell>
          <cell r="AW143">
            <v>4142</v>
          </cell>
          <cell r="AX143">
            <v>5762</v>
          </cell>
          <cell r="AY143">
            <v>7044</v>
          </cell>
          <cell r="AZ143">
            <v>7854</v>
          </cell>
          <cell r="BA143">
            <v>14053</v>
          </cell>
          <cell r="BB143">
            <v>15673</v>
          </cell>
          <cell r="BC143">
            <v>1.1319999694824219</v>
          </cell>
          <cell r="BD143">
            <v>806</v>
          </cell>
          <cell r="BE143">
            <v>1211</v>
          </cell>
          <cell r="BF143">
            <v>1751</v>
          </cell>
          <cell r="BG143">
            <v>1578</v>
          </cell>
          <cell r="BH143">
            <v>2388</v>
          </cell>
          <cell r="BI143">
            <v>3468</v>
          </cell>
          <cell r="BJ143">
            <v>3122</v>
          </cell>
          <cell r="BK143">
            <v>4742</v>
          </cell>
          <cell r="BL143">
            <v>6902</v>
          </cell>
          <cell r="BM143">
            <v>5323</v>
          </cell>
          <cell r="BN143">
            <v>8023</v>
          </cell>
          <cell r="BO143">
            <v>11398</v>
          </cell>
          <cell r="BP143">
            <v>10612</v>
          </cell>
          <cell r="BQ143">
            <v>16012</v>
          </cell>
          <cell r="BR143">
            <v>22002</v>
          </cell>
          <cell r="BT143">
            <v>3.8395999999999999</v>
          </cell>
          <cell r="BV143">
            <v>3.1809599999999998</v>
          </cell>
          <cell r="BX143">
            <v>2.952953846153846</v>
          </cell>
          <cell r="BZ143">
            <v>3.7539333333333333</v>
          </cell>
          <cell r="CB143">
            <v>3.1295600000000001</v>
          </cell>
          <cell r="CD143">
            <v>2.9134307692307693</v>
          </cell>
          <cell r="CF143" t="str">
            <v>n.d.</v>
          </cell>
          <cell r="CH143" t="str">
            <v>n.d.</v>
          </cell>
          <cell r="CJ143" t="str">
            <v>n.d.</v>
          </cell>
          <cell r="CL143" t="str">
            <v>n.d.</v>
          </cell>
          <cell r="CN143" t="str">
            <v>n.d.</v>
          </cell>
          <cell r="CP143" t="str">
            <v>n.d.</v>
          </cell>
        </row>
        <row r="144">
          <cell r="A144">
            <v>114</v>
          </cell>
          <cell r="B144" t="str">
            <v>2001</v>
          </cell>
          <cell r="C144" t="str">
            <v>W</v>
          </cell>
          <cell r="D144" t="e">
            <v>#REF!</v>
          </cell>
          <cell r="E144" t="str">
            <v>Orange &amp; Rockland Utilities, Inc.</v>
          </cell>
          <cell r="F144" t="str">
            <v>New York</v>
          </cell>
          <cell r="H144">
            <v>22.67</v>
          </cell>
          <cell r="I144">
            <v>43.44</v>
          </cell>
          <cell r="J144">
            <v>75.08</v>
          </cell>
          <cell r="K144">
            <v>106.71</v>
          </cell>
          <cell r="L144">
            <v>138.34</v>
          </cell>
          <cell r="M144">
            <v>201.61</v>
          </cell>
          <cell r="N144">
            <v>264.87</v>
          </cell>
          <cell r="O144">
            <v>391.41</v>
          </cell>
          <cell r="P144">
            <v>22.67</v>
          </cell>
          <cell r="Q144">
            <v>43.44</v>
          </cell>
          <cell r="R144">
            <v>75.08</v>
          </cell>
          <cell r="S144">
            <v>99.67</v>
          </cell>
          <cell r="T144">
            <v>124.26</v>
          </cell>
          <cell r="U144">
            <v>187.44</v>
          </cell>
          <cell r="V144">
            <v>250.63</v>
          </cell>
          <cell r="W144">
            <v>377.01</v>
          </cell>
          <cell r="X144">
            <v>22.6</v>
          </cell>
          <cell r="Y144">
            <v>43.44</v>
          </cell>
          <cell r="Z144">
            <v>75.08</v>
          </cell>
          <cell r="AA144">
            <v>99.67</v>
          </cell>
          <cell r="AB144">
            <v>124.26</v>
          </cell>
          <cell r="AC144">
            <v>173.44</v>
          </cell>
          <cell r="AD144">
            <v>222.62</v>
          </cell>
          <cell r="AE144">
            <v>320.98</v>
          </cell>
          <cell r="AF144">
            <v>517.70000000000005</v>
          </cell>
          <cell r="AG144">
            <v>763.6</v>
          </cell>
          <cell r="AI144">
            <v>60</v>
          </cell>
          <cell r="AJ144">
            <v>143</v>
          </cell>
          <cell r="AK144">
            <v>116</v>
          </cell>
          <cell r="AL144">
            <v>263</v>
          </cell>
          <cell r="AM144">
            <v>248</v>
          </cell>
          <cell r="AN144">
            <v>514</v>
          </cell>
          <cell r="AO144">
            <v>844</v>
          </cell>
          <cell r="AP144">
            <v>1270</v>
          </cell>
          <cell r="AQ144">
            <v>1335</v>
          </cell>
          <cell r="AR144">
            <v>1760</v>
          </cell>
          <cell r="AS144">
            <v>1666</v>
          </cell>
          <cell r="AT144">
            <v>2251</v>
          </cell>
          <cell r="AU144">
            <v>3852</v>
          </cell>
          <cell r="AV144">
            <v>4379</v>
          </cell>
          <cell r="AW144">
            <v>9021</v>
          </cell>
          <cell r="AX144">
            <v>13676</v>
          </cell>
          <cell r="AY144">
            <v>14966</v>
          </cell>
          <cell r="AZ144">
            <v>17293</v>
          </cell>
          <cell r="BA144">
            <v>29828</v>
          </cell>
          <cell r="BB144">
            <v>32999</v>
          </cell>
          <cell r="BD144">
            <v>2094</v>
          </cell>
          <cell r="BE144">
            <v>3690</v>
          </cell>
          <cell r="BF144">
            <v>5447</v>
          </cell>
          <cell r="BG144">
            <v>3325</v>
          </cell>
          <cell r="BH144">
            <v>5726</v>
          </cell>
          <cell r="BI144">
            <v>8830</v>
          </cell>
          <cell r="BJ144">
            <v>6546</v>
          </cell>
          <cell r="BK144">
            <v>11349</v>
          </cell>
          <cell r="BL144">
            <v>17555</v>
          </cell>
          <cell r="BM144">
            <v>10840</v>
          </cell>
          <cell r="BN144">
            <v>18845</v>
          </cell>
          <cell r="BO144">
            <v>28542</v>
          </cell>
          <cell r="BP144">
            <v>21575</v>
          </cell>
          <cell r="BQ144">
            <v>37585</v>
          </cell>
          <cell r="BR144">
            <v>56980</v>
          </cell>
          <cell r="BT144">
            <v>10.491333333333333</v>
          </cell>
          <cell r="BV144">
            <v>9.8882399999999997</v>
          </cell>
          <cell r="BX144">
            <v>9.6794769230769226</v>
          </cell>
          <cell r="BZ144">
            <v>10.480033333333333</v>
          </cell>
          <cell r="CB144">
            <v>9.8814600000000006</v>
          </cell>
          <cell r="CD144">
            <v>9.6742769230769223</v>
          </cell>
          <cell r="CF144">
            <v>10.474383333333334</v>
          </cell>
          <cell r="CH144">
            <v>9.8780699999999992</v>
          </cell>
          <cell r="CJ144">
            <v>9.6716615384615388</v>
          </cell>
          <cell r="CL144">
            <v>10.470986666666667</v>
          </cell>
          <cell r="CN144">
            <v>9.8760399999999997</v>
          </cell>
          <cell r="CP144">
            <v>9.6700953846153848</v>
          </cell>
        </row>
        <row r="145">
          <cell r="A145">
            <v>143</v>
          </cell>
          <cell r="B145" t="str">
            <v>2001</v>
          </cell>
          <cell r="C145" t="str">
            <v>W</v>
          </cell>
          <cell r="D145" t="e">
            <v>#REF!</v>
          </cell>
          <cell r="E145" t="str">
            <v>Otter Tail Power Company</v>
          </cell>
          <cell r="F145" t="str">
            <v>Minnesota</v>
          </cell>
          <cell r="G145">
            <v>-1.7699999734759331E-3</v>
          </cell>
          <cell r="H145">
            <v>10.16</v>
          </cell>
          <cell r="I145">
            <v>22.32</v>
          </cell>
          <cell r="J145">
            <v>42.59</v>
          </cell>
          <cell r="K145">
            <v>55.65</v>
          </cell>
          <cell r="L145">
            <v>68.7</v>
          </cell>
          <cell r="M145">
            <v>94.82</v>
          </cell>
          <cell r="N145">
            <v>120.94</v>
          </cell>
          <cell r="O145">
            <v>170.95</v>
          </cell>
          <cell r="P145">
            <v>10.16</v>
          </cell>
          <cell r="Q145">
            <v>22.32</v>
          </cell>
          <cell r="R145">
            <v>33.15</v>
          </cell>
          <cell r="S145">
            <v>49.49</v>
          </cell>
          <cell r="T145">
            <v>65.44</v>
          </cell>
          <cell r="U145">
            <v>91.56</v>
          </cell>
          <cell r="V145">
            <v>117.67</v>
          </cell>
          <cell r="W145">
            <v>168.46</v>
          </cell>
          <cell r="X145">
            <v>10.16</v>
          </cell>
          <cell r="Y145">
            <v>22.32</v>
          </cell>
          <cell r="Z145">
            <v>42.59</v>
          </cell>
          <cell r="AA145">
            <v>55.65</v>
          </cell>
          <cell r="AB145">
            <v>68.7</v>
          </cell>
          <cell r="AC145">
            <v>94.82</v>
          </cell>
          <cell r="AD145">
            <v>120.94</v>
          </cell>
          <cell r="AE145">
            <v>170.95</v>
          </cell>
          <cell r="AF145">
            <v>270.95</v>
          </cell>
          <cell r="AG145">
            <v>395.96</v>
          </cell>
          <cell r="AH145">
            <v>-1.7699999734759331E-3</v>
          </cell>
          <cell r="AI145">
            <v>36</v>
          </cell>
          <cell r="AJ145">
            <v>74</v>
          </cell>
          <cell r="AK145">
            <v>68</v>
          </cell>
          <cell r="AL145">
            <v>145</v>
          </cell>
          <cell r="AM145">
            <v>131</v>
          </cell>
          <cell r="AN145">
            <v>206</v>
          </cell>
          <cell r="AO145">
            <v>454</v>
          </cell>
          <cell r="AP145">
            <v>648</v>
          </cell>
          <cell r="AQ145">
            <v>691</v>
          </cell>
          <cell r="AR145">
            <v>885</v>
          </cell>
          <cell r="AS145">
            <v>856</v>
          </cell>
          <cell r="AT145">
            <v>1123</v>
          </cell>
          <cell r="AU145">
            <v>1921</v>
          </cell>
          <cell r="AV145">
            <v>2212</v>
          </cell>
          <cell r="AW145">
            <v>5696</v>
          </cell>
          <cell r="AX145">
            <v>8611</v>
          </cell>
          <cell r="AY145">
            <v>9471</v>
          </cell>
          <cell r="AZ145">
            <v>10929</v>
          </cell>
          <cell r="BA145">
            <v>18910</v>
          </cell>
          <cell r="BB145">
            <v>21825</v>
          </cell>
          <cell r="BC145">
            <v>-1.7699999734759331E-3</v>
          </cell>
          <cell r="BD145">
            <v>1088</v>
          </cell>
          <cell r="BE145">
            <v>1512</v>
          </cell>
          <cell r="BF145">
            <v>2028</v>
          </cell>
          <cell r="BG145">
            <v>2031</v>
          </cell>
          <cell r="BH145">
            <v>2869</v>
          </cell>
          <cell r="BI145">
            <v>3901</v>
          </cell>
          <cell r="BJ145">
            <v>3936</v>
          </cell>
          <cell r="BK145">
            <v>5612</v>
          </cell>
          <cell r="BL145">
            <v>7676</v>
          </cell>
          <cell r="BM145">
            <v>6475</v>
          </cell>
          <cell r="BN145">
            <v>9270</v>
          </cell>
          <cell r="BO145">
            <v>12494</v>
          </cell>
          <cell r="BP145">
            <v>12824</v>
          </cell>
          <cell r="BQ145">
            <v>18413</v>
          </cell>
          <cell r="BR145">
            <v>24861</v>
          </cell>
          <cell r="BT145">
            <v>5.190666666666667</v>
          </cell>
          <cell r="BV145">
            <v>4.1783599999999996</v>
          </cell>
          <cell r="BX145">
            <v>3.8093230769230768</v>
          </cell>
          <cell r="BZ145">
            <v>5.1864333333333335</v>
          </cell>
          <cell r="CB145">
            <v>4.1758199999999999</v>
          </cell>
          <cell r="CD145">
            <v>3.8073692307692308</v>
          </cell>
          <cell r="CF145">
            <v>5.184333333333333</v>
          </cell>
          <cell r="CH145">
            <v>4.1745700000000001</v>
          </cell>
          <cell r="CJ145">
            <v>3.8064076923076922</v>
          </cell>
          <cell r="CL145">
            <v>5.1830800000000004</v>
          </cell>
          <cell r="CN145">
            <v>4.1738119999999999</v>
          </cell>
          <cell r="CP145">
            <v>3.8058246153846156</v>
          </cell>
        </row>
        <row r="146">
          <cell r="A146">
            <v>184</v>
          </cell>
          <cell r="B146" t="str">
            <v>2001</v>
          </cell>
          <cell r="C146" t="str">
            <v>W</v>
          </cell>
          <cell r="D146" t="e">
            <v>#REF!</v>
          </cell>
          <cell r="E146" t="str">
            <v>Otter Tail Power Company</v>
          </cell>
          <cell r="F146" t="str">
            <v>North Dakota</v>
          </cell>
          <cell r="G146">
            <v>-1.39999995008111E-3</v>
          </cell>
          <cell r="H146">
            <v>11.58</v>
          </cell>
          <cell r="I146">
            <v>21.83</v>
          </cell>
          <cell r="J146">
            <v>38.93</v>
          </cell>
          <cell r="K146">
            <v>56.02</v>
          </cell>
          <cell r="L146">
            <v>73.11</v>
          </cell>
          <cell r="M146">
            <v>99.78</v>
          </cell>
          <cell r="N146">
            <v>126.45</v>
          </cell>
          <cell r="O146">
            <v>171.8</v>
          </cell>
          <cell r="P146">
            <v>11.58</v>
          </cell>
          <cell r="Q146">
            <v>21.83</v>
          </cell>
          <cell r="R146">
            <v>32.86</v>
          </cell>
          <cell r="S146">
            <v>46.99</v>
          </cell>
          <cell r="T146">
            <v>64.08</v>
          </cell>
          <cell r="U146">
            <v>96.01</v>
          </cell>
          <cell r="V146">
            <v>122.68</v>
          </cell>
          <cell r="W146">
            <v>170.83</v>
          </cell>
          <cell r="X146">
            <v>11.58</v>
          </cell>
          <cell r="Y146">
            <v>21.83</v>
          </cell>
          <cell r="Z146">
            <v>38.93</v>
          </cell>
          <cell r="AA146">
            <v>56.02</v>
          </cell>
          <cell r="AB146">
            <v>73.11</v>
          </cell>
          <cell r="AC146">
            <v>99.78</v>
          </cell>
          <cell r="AD146">
            <v>126.45</v>
          </cell>
          <cell r="AE146">
            <v>171.8</v>
          </cell>
          <cell r="AF146">
            <v>262.5</v>
          </cell>
          <cell r="AG146">
            <v>375.88</v>
          </cell>
          <cell r="AH146">
            <v>-1.39999995008111E-3</v>
          </cell>
          <cell r="AI146">
            <v>40</v>
          </cell>
          <cell r="AJ146">
            <v>80</v>
          </cell>
          <cell r="AK146">
            <v>74</v>
          </cell>
          <cell r="AL146">
            <v>153</v>
          </cell>
          <cell r="AM146">
            <v>136</v>
          </cell>
          <cell r="AN146">
            <v>278</v>
          </cell>
          <cell r="AO146">
            <v>434</v>
          </cell>
          <cell r="AP146">
            <v>625</v>
          </cell>
          <cell r="AQ146">
            <v>659</v>
          </cell>
          <cell r="AR146">
            <v>850</v>
          </cell>
          <cell r="AS146">
            <v>812</v>
          </cell>
          <cell r="AT146">
            <v>1075</v>
          </cell>
          <cell r="AU146">
            <v>1816</v>
          </cell>
          <cell r="AV146">
            <v>2103</v>
          </cell>
          <cell r="AW146">
            <v>5353</v>
          </cell>
          <cell r="AX146">
            <v>8225</v>
          </cell>
          <cell r="AY146">
            <v>8890</v>
          </cell>
          <cell r="AZ146">
            <v>10326</v>
          </cell>
          <cell r="BA146">
            <v>17733</v>
          </cell>
          <cell r="BB146">
            <v>20606</v>
          </cell>
          <cell r="BC146">
            <v>-1.39999995008111E-3</v>
          </cell>
          <cell r="BD146">
            <v>1190</v>
          </cell>
          <cell r="BE146">
            <v>1726</v>
          </cell>
          <cell r="BF146">
            <v>2270</v>
          </cell>
          <cell r="BG146">
            <v>2223</v>
          </cell>
          <cell r="BH146">
            <v>3265</v>
          </cell>
          <cell r="BI146">
            <v>4383</v>
          </cell>
          <cell r="BJ146">
            <v>4292</v>
          </cell>
          <cell r="BK146">
            <v>6377</v>
          </cell>
          <cell r="BL146">
            <v>8613</v>
          </cell>
          <cell r="BM146">
            <v>7052</v>
          </cell>
          <cell r="BN146">
            <v>10526</v>
          </cell>
          <cell r="BO146">
            <v>14020</v>
          </cell>
          <cell r="BP146">
            <v>13951</v>
          </cell>
          <cell r="BQ146">
            <v>20899</v>
          </cell>
          <cell r="BR146">
            <v>27887</v>
          </cell>
          <cell r="BT146">
            <v>5.3948666666666663</v>
          </cell>
          <cell r="BV146">
            <v>4.3601999999999999</v>
          </cell>
          <cell r="BX146">
            <v>3.9990153846153844</v>
          </cell>
          <cell r="BZ146">
            <v>5.2019333333333337</v>
          </cell>
          <cell r="CB146">
            <v>4.24444</v>
          </cell>
          <cell r="CD146">
            <v>3.9099538461538463</v>
          </cell>
          <cell r="CF146">
            <v>5.1054666666666666</v>
          </cell>
          <cell r="CH146">
            <v>4.1865600000000001</v>
          </cell>
          <cell r="CJ146">
            <v>3.8654307692307692</v>
          </cell>
          <cell r="CL146">
            <v>5.0475866666666667</v>
          </cell>
          <cell r="CN146">
            <v>4.1518319999999997</v>
          </cell>
          <cell r="CP146">
            <v>3.8387169230769231</v>
          </cell>
        </row>
        <row r="147">
          <cell r="A147">
            <v>185</v>
          </cell>
          <cell r="B147" t="str">
            <v>2001</v>
          </cell>
          <cell r="C147" t="str">
            <v>W</v>
          </cell>
          <cell r="D147" t="e">
            <v>#REF!</v>
          </cell>
          <cell r="E147" t="str">
            <v>Otter Tail Power Company</v>
          </cell>
          <cell r="F147" t="str">
            <v>South Dakota</v>
          </cell>
          <cell r="G147">
            <v>-2.0699999295175076E-3</v>
          </cell>
          <cell r="H147">
            <v>13.17</v>
          </cell>
          <cell r="I147">
            <v>23.67</v>
          </cell>
          <cell r="J147">
            <v>39.28</v>
          </cell>
          <cell r="K147">
            <v>54.9</v>
          </cell>
          <cell r="L147">
            <v>70.510000000000005</v>
          </cell>
          <cell r="M147">
            <v>95.12</v>
          </cell>
          <cell r="N147">
            <v>119.73</v>
          </cell>
          <cell r="O147">
            <v>168.95</v>
          </cell>
          <cell r="P147">
            <v>13.17</v>
          </cell>
          <cell r="Q147">
            <v>23.67</v>
          </cell>
          <cell r="R147">
            <v>33.46</v>
          </cell>
          <cell r="S147">
            <v>46.11</v>
          </cell>
          <cell r="T147">
            <v>61.72</v>
          </cell>
          <cell r="U147">
            <v>90.97</v>
          </cell>
          <cell r="V147">
            <v>115.58</v>
          </cell>
          <cell r="W147">
            <v>164.8</v>
          </cell>
          <cell r="X147">
            <v>13.17</v>
          </cell>
          <cell r="Y147">
            <v>23.67</v>
          </cell>
          <cell r="Z147">
            <v>39.28</v>
          </cell>
          <cell r="AA147">
            <v>54.9</v>
          </cell>
          <cell r="AB147">
            <v>70.510000000000005</v>
          </cell>
          <cell r="AC147">
            <v>95.12</v>
          </cell>
          <cell r="AD147">
            <v>119.73</v>
          </cell>
          <cell r="AE147">
            <v>168.95</v>
          </cell>
          <cell r="AF147">
            <v>267.39</v>
          </cell>
          <cell r="AG147">
            <v>390.44</v>
          </cell>
          <cell r="AH147">
            <v>-2.0699999295175076E-3</v>
          </cell>
          <cell r="AI147">
            <v>36</v>
          </cell>
          <cell r="AJ147">
            <v>71</v>
          </cell>
          <cell r="AK147">
            <v>66</v>
          </cell>
          <cell r="AL147">
            <v>133</v>
          </cell>
          <cell r="AM147">
            <v>126</v>
          </cell>
          <cell r="AN147">
            <v>245</v>
          </cell>
          <cell r="AO147">
            <v>400</v>
          </cell>
          <cell r="AP147">
            <v>563</v>
          </cell>
          <cell r="AQ147">
            <v>604</v>
          </cell>
          <cell r="AR147">
            <v>766</v>
          </cell>
          <cell r="AS147">
            <v>746</v>
          </cell>
          <cell r="AT147">
            <v>969</v>
          </cell>
          <cell r="AU147">
            <v>1661</v>
          </cell>
          <cell r="AV147">
            <v>1905</v>
          </cell>
          <cell r="AW147">
            <v>4915</v>
          </cell>
          <cell r="AX147">
            <v>7352</v>
          </cell>
          <cell r="AY147">
            <v>8169</v>
          </cell>
          <cell r="AZ147">
            <v>9388</v>
          </cell>
          <cell r="BA147">
            <v>16305</v>
          </cell>
          <cell r="BB147">
            <v>18742</v>
          </cell>
          <cell r="BC147">
            <v>-2.0699999295175076E-3</v>
          </cell>
          <cell r="BD147">
            <v>1039</v>
          </cell>
          <cell r="BE147">
            <v>1501</v>
          </cell>
          <cell r="BF147">
            <v>1933</v>
          </cell>
          <cell r="BG147">
            <v>1890</v>
          </cell>
          <cell r="BH147">
            <v>2781</v>
          </cell>
          <cell r="BI147">
            <v>3678</v>
          </cell>
          <cell r="BJ147">
            <v>3564</v>
          </cell>
          <cell r="BK147">
            <v>5347</v>
          </cell>
          <cell r="BL147">
            <v>7140</v>
          </cell>
          <cell r="BM147">
            <v>5795</v>
          </cell>
          <cell r="BN147">
            <v>8768</v>
          </cell>
          <cell r="BO147">
            <v>11570</v>
          </cell>
          <cell r="BP147">
            <v>11376</v>
          </cell>
          <cell r="BQ147">
            <v>17320</v>
          </cell>
          <cell r="BR147">
            <v>22925</v>
          </cell>
          <cell r="BT147">
            <v>4.7860666666666667</v>
          </cell>
          <cell r="BV147">
            <v>3.8779599999999999</v>
          </cell>
          <cell r="BX147">
            <v>3.500430769230769</v>
          </cell>
          <cell r="BZ147">
            <v>4.778833333333333</v>
          </cell>
          <cell r="CB147">
            <v>3.8736600000000001</v>
          </cell>
          <cell r="CD147">
            <v>3.497123076923077</v>
          </cell>
          <cell r="CF147">
            <v>4.7752499999999998</v>
          </cell>
          <cell r="CH147">
            <v>3.8715099999999998</v>
          </cell>
          <cell r="CJ147">
            <v>3.4577923076923076</v>
          </cell>
          <cell r="CL147">
            <v>4.7731000000000003</v>
          </cell>
          <cell r="CN147">
            <v>3.8702200000000002</v>
          </cell>
          <cell r="CP147">
            <v>3.494476923076923</v>
          </cell>
        </row>
        <row r="148">
          <cell r="A148">
            <v>115</v>
          </cell>
          <cell r="B148" t="str">
            <v>2001</v>
          </cell>
          <cell r="C148" t="str">
            <v>W</v>
          </cell>
          <cell r="D148" t="e">
            <v>#REF!</v>
          </cell>
          <cell r="E148" t="str">
            <v>Pacific Gas &amp; Electric Company</v>
          </cell>
          <cell r="F148" t="str">
            <v>California</v>
          </cell>
          <cell r="H148">
            <v>10.43</v>
          </cell>
          <cell r="I148">
            <v>26.08</v>
          </cell>
          <cell r="J148">
            <v>54.52</v>
          </cell>
          <cell r="K148">
            <v>84.49</v>
          </cell>
          <cell r="L148">
            <v>114.46</v>
          </cell>
          <cell r="M148">
            <v>174.41</v>
          </cell>
          <cell r="N148">
            <v>234.35</v>
          </cell>
          <cell r="O148">
            <v>354.24</v>
          </cell>
          <cell r="P148">
            <v>10.43</v>
          </cell>
          <cell r="Q148">
            <v>26.08</v>
          </cell>
          <cell r="R148">
            <v>54.52</v>
          </cell>
          <cell r="S148">
            <v>84.49</v>
          </cell>
          <cell r="T148">
            <v>114.46</v>
          </cell>
          <cell r="U148">
            <v>174.41</v>
          </cell>
          <cell r="V148">
            <v>234.35</v>
          </cell>
          <cell r="W148">
            <v>354.24</v>
          </cell>
          <cell r="X148">
            <v>10.43</v>
          </cell>
          <cell r="Y148">
            <v>26.08</v>
          </cell>
          <cell r="Z148">
            <v>49.69</v>
          </cell>
          <cell r="AA148">
            <v>79.66</v>
          </cell>
          <cell r="AB148">
            <v>109.63</v>
          </cell>
          <cell r="AC148">
            <v>169.58</v>
          </cell>
          <cell r="AD148">
            <v>229.52</v>
          </cell>
          <cell r="AE148">
            <v>349.41</v>
          </cell>
          <cell r="AF148">
            <v>589.19000000000005</v>
          </cell>
          <cell r="AG148">
            <v>828.97</v>
          </cell>
          <cell r="AI148">
            <v>46</v>
          </cell>
          <cell r="AJ148">
            <v>110</v>
          </cell>
          <cell r="AK148">
            <v>85</v>
          </cell>
          <cell r="AL148">
            <v>212</v>
          </cell>
          <cell r="AM148">
            <v>161</v>
          </cell>
          <cell r="AN148">
            <v>416</v>
          </cell>
          <cell r="AO148">
            <v>561</v>
          </cell>
          <cell r="AP148">
            <v>852</v>
          </cell>
          <cell r="AQ148">
            <v>869</v>
          </cell>
          <cell r="AR148">
            <v>1160</v>
          </cell>
          <cell r="AS148">
            <v>1067</v>
          </cell>
          <cell r="AT148">
            <v>1468</v>
          </cell>
          <cell r="AU148">
            <v>2424</v>
          </cell>
          <cell r="AV148">
            <v>2860</v>
          </cell>
          <cell r="AW148">
            <v>7121</v>
          </cell>
          <cell r="AX148">
            <v>11489</v>
          </cell>
          <cell r="AY148">
            <v>11707</v>
          </cell>
          <cell r="AZ148">
            <v>13398</v>
          </cell>
          <cell r="BA148">
            <v>22105</v>
          </cell>
          <cell r="BB148">
            <v>25209</v>
          </cell>
          <cell r="BD148">
            <v>1291</v>
          </cell>
          <cell r="BE148">
            <v>2382</v>
          </cell>
          <cell r="BF148">
            <v>3838</v>
          </cell>
          <cell r="BG148">
            <v>2506</v>
          </cell>
          <cell r="BH148">
            <v>4690</v>
          </cell>
          <cell r="BI148">
            <v>7602</v>
          </cell>
          <cell r="BJ148">
            <v>4937</v>
          </cell>
          <cell r="BK148">
            <v>9305</v>
          </cell>
          <cell r="BL148">
            <v>15128</v>
          </cell>
          <cell r="BM148">
            <v>9891</v>
          </cell>
          <cell r="BN148">
            <v>14524</v>
          </cell>
          <cell r="BO148">
            <v>21566</v>
          </cell>
          <cell r="BP148">
            <v>16932</v>
          </cell>
          <cell r="BQ148">
            <v>27278</v>
          </cell>
          <cell r="BR148">
            <v>40212</v>
          </cell>
          <cell r="BT148">
            <v>6.3643333333333336</v>
          </cell>
          <cell r="BV148">
            <v>5.6662400000000002</v>
          </cell>
          <cell r="BX148">
            <v>5.4246153846153842</v>
          </cell>
          <cell r="BZ148">
            <v>4.7435999999999998</v>
          </cell>
          <cell r="CB148">
            <v>4.5894199999999996</v>
          </cell>
          <cell r="CD148">
            <v>4.5360307692307691</v>
          </cell>
          <cell r="CF148">
            <v>4.7317</v>
          </cell>
          <cell r="CH148">
            <v>4.5822599999999998</v>
          </cell>
          <cell r="CJ148">
            <v>4.2997615384615386</v>
          </cell>
          <cell r="CL148">
            <v>4.7245466666666669</v>
          </cell>
          <cell r="CN148">
            <v>4.5779719999999999</v>
          </cell>
          <cell r="CP148">
            <v>4.5272338461538464</v>
          </cell>
        </row>
        <row r="149">
          <cell r="A149">
            <v>116</v>
          </cell>
          <cell r="B149" t="str">
            <v>2001</v>
          </cell>
          <cell r="C149" t="str">
            <v>W</v>
          </cell>
          <cell r="D149" t="e">
            <v>#REF!</v>
          </cell>
          <cell r="E149" t="str">
            <v>PacifiCorp</v>
          </cell>
          <cell r="F149" t="str">
            <v>California</v>
          </cell>
          <cell r="H149">
            <v>10.98</v>
          </cell>
          <cell r="I149">
            <v>20.3</v>
          </cell>
          <cell r="J149">
            <v>35.840000000000003</v>
          </cell>
          <cell r="K149">
            <v>53.73</v>
          </cell>
          <cell r="L149">
            <v>71.87</v>
          </cell>
          <cell r="M149">
            <v>108.16</v>
          </cell>
          <cell r="N149">
            <v>144.44999999999999</v>
          </cell>
          <cell r="O149">
            <v>217.03</v>
          </cell>
          <cell r="P149">
            <v>10.98</v>
          </cell>
          <cell r="Q149">
            <v>20.3</v>
          </cell>
          <cell r="R149">
            <v>35.840000000000003</v>
          </cell>
          <cell r="S149">
            <v>53.73</v>
          </cell>
          <cell r="T149">
            <v>71.87</v>
          </cell>
          <cell r="U149">
            <v>108.16</v>
          </cell>
          <cell r="V149">
            <v>144.44999999999999</v>
          </cell>
          <cell r="W149">
            <v>217.03</v>
          </cell>
          <cell r="X149">
            <v>10.98</v>
          </cell>
          <cell r="Y149">
            <v>20.3</v>
          </cell>
          <cell r="Z149">
            <v>35.840000000000003</v>
          </cell>
          <cell r="AA149">
            <v>51.37</v>
          </cell>
          <cell r="AB149">
            <v>66.91</v>
          </cell>
          <cell r="AC149">
            <v>101.05</v>
          </cell>
          <cell r="AD149">
            <v>137.34</v>
          </cell>
          <cell r="AE149">
            <v>209.92</v>
          </cell>
          <cell r="AF149">
            <v>355.07</v>
          </cell>
          <cell r="AG149">
            <v>536.51</v>
          </cell>
          <cell r="AI149">
            <v>40</v>
          </cell>
          <cell r="AJ149">
            <v>92</v>
          </cell>
          <cell r="AK149">
            <v>72</v>
          </cell>
          <cell r="AL149">
            <v>176</v>
          </cell>
          <cell r="AM149">
            <v>134</v>
          </cell>
          <cell r="AN149">
            <v>343</v>
          </cell>
          <cell r="AO149">
            <v>529</v>
          </cell>
          <cell r="AP149">
            <v>821</v>
          </cell>
          <cell r="AQ149">
            <v>848</v>
          </cell>
          <cell r="AR149">
            <v>1140</v>
          </cell>
          <cell r="AS149">
            <v>1058</v>
          </cell>
          <cell r="AT149">
            <v>1459</v>
          </cell>
          <cell r="AU149">
            <v>2232</v>
          </cell>
          <cell r="AV149">
            <v>2546</v>
          </cell>
          <cell r="AW149">
            <v>6375</v>
          </cell>
          <cell r="AX149">
            <v>9519</v>
          </cell>
          <cell r="AY149">
            <v>9854</v>
          </cell>
          <cell r="AZ149">
            <v>11143</v>
          </cell>
          <cell r="BA149">
            <v>18409</v>
          </cell>
          <cell r="BB149">
            <v>20961</v>
          </cell>
          <cell r="BD149">
            <v>1308</v>
          </cell>
          <cell r="BE149">
            <v>2403</v>
          </cell>
          <cell r="BF149">
            <v>3863</v>
          </cell>
          <cell r="BG149">
            <v>2482</v>
          </cell>
          <cell r="BH149">
            <v>4053</v>
          </cell>
          <cell r="BI149">
            <v>6149</v>
          </cell>
          <cell r="BJ149">
            <v>4803</v>
          </cell>
          <cell r="BK149">
            <v>7947</v>
          </cell>
          <cell r="BL149">
            <v>12138</v>
          </cell>
          <cell r="BM149">
            <v>7706</v>
          </cell>
          <cell r="BN149">
            <v>12002</v>
          </cell>
          <cell r="BO149">
            <v>17372</v>
          </cell>
          <cell r="BP149">
            <v>14156</v>
          </cell>
          <cell r="BQ149">
            <v>22663</v>
          </cell>
          <cell r="BR149">
            <v>33296</v>
          </cell>
          <cell r="BT149">
            <v>6.0244666666666671</v>
          </cell>
          <cell r="BV149">
            <v>5.3159599999999996</v>
          </cell>
          <cell r="BX149">
            <v>5.0707076923076926</v>
          </cell>
          <cell r="BZ149">
            <v>6.0105000000000004</v>
          </cell>
          <cell r="CB149">
            <v>5.3075599999999996</v>
          </cell>
          <cell r="CD149">
            <v>5.0642307692307691</v>
          </cell>
          <cell r="CF149">
            <v>6.0034999999999998</v>
          </cell>
          <cell r="CH149">
            <v>5.3033599999999996</v>
          </cell>
          <cell r="CJ149">
            <v>5.0610076923076921</v>
          </cell>
          <cell r="CL149">
            <v>5.9992933333333331</v>
          </cell>
          <cell r="CN149">
            <v>5.30084</v>
          </cell>
          <cell r="CP149">
            <v>5.0590676923076927</v>
          </cell>
        </row>
        <row r="150">
          <cell r="A150">
            <v>130</v>
          </cell>
          <cell r="B150" t="str">
            <v>2001</v>
          </cell>
          <cell r="C150" t="str">
            <v>W</v>
          </cell>
          <cell r="D150" t="e">
            <v>#REF!</v>
          </cell>
          <cell r="E150" t="str">
            <v>PacifiCorp</v>
          </cell>
          <cell r="F150" t="str">
            <v>Utah</v>
          </cell>
          <cell r="H150">
            <v>6.98</v>
          </cell>
          <cell r="I150">
            <v>16.010000000000002</v>
          </cell>
          <cell r="J150">
            <v>31.06</v>
          </cell>
          <cell r="K150">
            <v>46.11</v>
          </cell>
          <cell r="L150">
            <v>61.17</v>
          </cell>
          <cell r="M150">
            <v>91.27</v>
          </cell>
          <cell r="N150">
            <v>121.37</v>
          </cell>
          <cell r="O150">
            <v>181.57</v>
          </cell>
          <cell r="P150">
            <v>6.98</v>
          </cell>
          <cell r="Q150">
            <v>16.010000000000002</v>
          </cell>
          <cell r="R150">
            <v>31.06</v>
          </cell>
          <cell r="S150">
            <v>46.11</v>
          </cell>
          <cell r="T150">
            <v>61.17</v>
          </cell>
          <cell r="U150">
            <v>91.27</v>
          </cell>
          <cell r="V150">
            <v>121.37</v>
          </cell>
          <cell r="W150">
            <v>181.57</v>
          </cell>
          <cell r="X150">
            <v>6.98</v>
          </cell>
          <cell r="Y150">
            <v>16.010000000000002</v>
          </cell>
          <cell r="Z150">
            <v>31.06</v>
          </cell>
          <cell r="AA150">
            <v>46.11</v>
          </cell>
          <cell r="AB150">
            <v>61.17</v>
          </cell>
          <cell r="AC150">
            <v>91.27</v>
          </cell>
          <cell r="AD150">
            <v>121.37</v>
          </cell>
          <cell r="AE150">
            <v>181.57</v>
          </cell>
          <cell r="AF150">
            <v>301.98</v>
          </cell>
          <cell r="AG150">
            <v>452.49</v>
          </cell>
          <cell r="AI150">
            <v>31</v>
          </cell>
          <cell r="AJ150">
            <v>76</v>
          </cell>
          <cell r="AK150">
            <v>58</v>
          </cell>
          <cell r="AL150">
            <v>132</v>
          </cell>
          <cell r="AM150">
            <v>112</v>
          </cell>
          <cell r="AN150">
            <v>212</v>
          </cell>
          <cell r="AO150">
            <v>373</v>
          </cell>
          <cell r="AP150">
            <v>534</v>
          </cell>
          <cell r="AQ150">
            <v>574</v>
          </cell>
          <cell r="AR150">
            <v>677</v>
          </cell>
          <cell r="AS150">
            <v>714</v>
          </cell>
          <cell r="AT150">
            <v>856</v>
          </cell>
          <cell r="AU150">
            <v>1542</v>
          </cell>
          <cell r="AV150">
            <v>1697</v>
          </cell>
          <cell r="AW150">
            <v>4598</v>
          </cell>
          <cell r="AX150">
            <v>6147</v>
          </cell>
          <cell r="AY150">
            <v>7654</v>
          </cell>
          <cell r="AZ150">
            <v>8428</v>
          </cell>
          <cell r="BA150">
            <v>14762</v>
          </cell>
          <cell r="BB150">
            <v>16312</v>
          </cell>
          <cell r="BD150">
            <v>967</v>
          </cell>
          <cell r="BE150">
            <v>1354</v>
          </cell>
          <cell r="BF150">
            <v>1870</v>
          </cell>
          <cell r="BG150">
            <v>1919</v>
          </cell>
          <cell r="BH150">
            <v>2694</v>
          </cell>
          <cell r="BI150">
            <v>3726</v>
          </cell>
          <cell r="BJ150">
            <v>3823</v>
          </cell>
          <cell r="BK150">
            <v>5373</v>
          </cell>
          <cell r="BL150">
            <v>7438</v>
          </cell>
          <cell r="BM150">
            <v>6363</v>
          </cell>
          <cell r="BN150">
            <v>8945</v>
          </cell>
          <cell r="BO150">
            <v>12172</v>
          </cell>
          <cell r="BP150">
            <v>12180</v>
          </cell>
          <cell r="BQ150">
            <v>17344</v>
          </cell>
          <cell r="BR150">
            <v>23800</v>
          </cell>
          <cell r="BT150">
            <v>3.8557333333333332</v>
          </cell>
          <cell r="BV150">
            <v>3.1055199999999998</v>
          </cell>
          <cell r="BX150">
            <v>2.8458153846153844</v>
          </cell>
          <cell r="BZ150">
            <v>3.8525</v>
          </cell>
          <cell r="CB150">
            <v>3.10358</v>
          </cell>
          <cell r="CD150">
            <v>2.8443384615384617</v>
          </cell>
          <cell r="CF150">
            <v>3.8508833333333334</v>
          </cell>
          <cell r="CH150">
            <v>3.1026099999999999</v>
          </cell>
          <cell r="CJ150">
            <v>2.8435923076923078</v>
          </cell>
          <cell r="CL150">
            <v>3.84992</v>
          </cell>
          <cell r="CN150">
            <v>3.1020319999999999</v>
          </cell>
          <cell r="CP150">
            <v>2.8431476923076922</v>
          </cell>
        </row>
        <row r="151">
          <cell r="A151">
            <v>212</v>
          </cell>
          <cell r="B151" t="str">
            <v>2001</v>
          </cell>
          <cell r="C151" t="str">
            <v>W</v>
          </cell>
          <cell r="D151" t="e">
            <v>#REF!</v>
          </cell>
          <cell r="E151" t="str">
            <v>PacifiCorp</v>
          </cell>
          <cell r="F151" t="str">
            <v>Oregon</v>
          </cell>
          <cell r="H151">
            <v>11.88</v>
          </cell>
          <cell r="I151">
            <v>20.55</v>
          </cell>
          <cell r="J151">
            <v>35</v>
          </cell>
          <cell r="K151">
            <v>49.45</v>
          </cell>
          <cell r="L151">
            <v>63.89</v>
          </cell>
          <cell r="M151">
            <v>92.79</v>
          </cell>
          <cell r="N151">
            <v>121.68</v>
          </cell>
          <cell r="O151">
            <v>179.47</v>
          </cell>
          <cell r="P151">
            <v>11.88</v>
          </cell>
          <cell r="Q151">
            <v>20.55</v>
          </cell>
          <cell r="R151">
            <v>35</v>
          </cell>
          <cell r="S151">
            <v>49.45</v>
          </cell>
          <cell r="T151">
            <v>63.89</v>
          </cell>
          <cell r="U151">
            <v>92.79</v>
          </cell>
          <cell r="V151">
            <v>121.68</v>
          </cell>
          <cell r="W151">
            <v>179.47</v>
          </cell>
          <cell r="X151">
            <v>11.88</v>
          </cell>
          <cell r="Y151">
            <v>20.55</v>
          </cell>
          <cell r="Z151">
            <v>35</v>
          </cell>
          <cell r="AA151">
            <v>49.45</v>
          </cell>
          <cell r="AB151">
            <v>63.89</v>
          </cell>
          <cell r="AC151">
            <v>92.79</v>
          </cell>
          <cell r="AD151">
            <v>121.68</v>
          </cell>
          <cell r="AE151">
            <v>179.47</v>
          </cell>
          <cell r="AF151">
            <v>295.05</v>
          </cell>
          <cell r="AG151">
            <v>439.53</v>
          </cell>
          <cell r="AI151">
            <v>33</v>
          </cell>
          <cell r="AJ151">
            <v>71</v>
          </cell>
          <cell r="AK151">
            <v>56</v>
          </cell>
          <cell r="AL151">
            <v>133</v>
          </cell>
          <cell r="AM151">
            <v>102</v>
          </cell>
          <cell r="AN151">
            <v>238</v>
          </cell>
          <cell r="AO151">
            <v>371</v>
          </cell>
          <cell r="AP151">
            <v>548</v>
          </cell>
          <cell r="AQ151">
            <v>578</v>
          </cell>
          <cell r="AR151">
            <v>755</v>
          </cell>
          <cell r="AS151">
            <v>719</v>
          </cell>
          <cell r="AT151">
            <v>962</v>
          </cell>
          <cell r="AU151">
            <v>1477</v>
          </cell>
          <cell r="AV151">
            <v>1672</v>
          </cell>
          <cell r="AW151">
            <v>4247</v>
          </cell>
          <cell r="AX151">
            <v>6194</v>
          </cell>
          <cell r="AY151">
            <v>6918</v>
          </cell>
          <cell r="AZ151">
            <v>7892</v>
          </cell>
          <cell r="BA151">
            <v>13109</v>
          </cell>
          <cell r="BB151">
            <v>15031</v>
          </cell>
          <cell r="BD151">
            <v>904</v>
          </cell>
          <cell r="BE151">
            <v>1477</v>
          </cell>
          <cell r="BF151">
            <v>2126</v>
          </cell>
          <cell r="BG151">
            <v>1683</v>
          </cell>
          <cell r="BH151">
            <v>2656</v>
          </cell>
          <cell r="BI151">
            <v>3954</v>
          </cell>
          <cell r="BJ151">
            <v>3273</v>
          </cell>
          <cell r="BK151">
            <v>5221</v>
          </cell>
          <cell r="BL151">
            <v>7817</v>
          </cell>
          <cell r="BM151">
            <v>5296</v>
          </cell>
          <cell r="BN151">
            <v>8541</v>
          </cell>
          <cell r="BO151">
            <v>12597</v>
          </cell>
          <cell r="BP151">
            <v>9907</v>
          </cell>
          <cell r="BQ151">
            <v>16312</v>
          </cell>
          <cell r="BR151">
            <v>24318</v>
          </cell>
          <cell r="BT151">
            <v>4.2952666666666666</v>
          </cell>
          <cell r="BV151">
            <v>3.85812</v>
          </cell>
          <cell r="BX151">
            <v>3.7067999999999999</v>
          </cell>
          <cell r="BZ151">
            <v>4.2799333333333331</v>
          </cell>
          <cell r="CB151">
            <v>3.8489</v>
          </cell>
          <cell r="CD151">
            <v>3.6997076923076921</v>
          </cell>
          <cell r="CF151">
            <v>4.2722499999999997</v>
          </cell>
          <cell r="CH151">
            <v>3.8443000000000001</v>
          </cell>
          <cell r="CJ151">
            <v>3.6961615384615385</v>
          </cell>
          <cell r="CL151">
            <v>4.2302799999999996</v>
          </cell>
          <cell r="CN151">
            <v>3.8191160000000002</v>
          </cell>
          <cell r="CP151">
            <v>3.6767876923076921</v>
          </cell>
        </row>
        <row r="152">
          <cell r="A152">
            <v>213</v>
          </cell>
          <cell r="B152" t="str">
            <v>2001</v>
          </cell>
          <cell r="C152" t="str">
            <v>W</v>
          </cell>
          <cell r="D152" t="e">
            <v>#REF!</v>
          </cell>
          <cell r="E152" t="str">
            <v>PacifiCorp</v>
          </cell>
          <cell r="F152" t="str">
            <v>Washington</v>
          </cell>
          <cell r="H152">
            <v>8.33</v>
          </cell>
          <cell r="I152">
            <v>14.55</v>
          </cell>
          <cell r="J152">
            <v>24.91</v>
          </cell>
          <cell r="K152">
            <v>37.46</v>
          </cell>
          <cell r="L152">
            <v>51.46</v>
          </cell>
          <cell r="M152">
            <v>79.45</v>
          </cell>
          <cell r="N152">
            <v>107.45</v>
          </cell>
          <cell r="O152">
            <v>163.44</v>
          </cell>
          <cell r="P152">
            <v>8.33</v>
          </cell>
          <cell r="Q152">
            <v>14.55</v>
          </cell>
          <cell r="R152">
            <v>24.91</v>
          </cell>
          <cell r="S152">
            <v>37.46</v>
          </cell>
          <cell r="T152">
            <v>51.46</v>
          </cell>
          <cell r="U152">
            <v>79.45</v>
          </cell>
          <cell r="V152">
            <v>107.45</v>
          </cell>
          <cell r="W152">
            <v>163.44</v>
          </cell>
          <cell r="X152">
            <v>8.33</v>
          </cell>
          <cell r="Y152">
            <v>14.55</v>
          </cell>
          <cell r="Z152">
            <v>24.91</v>
          </cell>
          <cell r="AA152">
            <v>37.46</v>
          </cell>
          <cell r="AB152">
            <v>51.46</v>
          </cell>
          <cell r="AC152">
            <v>79.45</v>
          </cell>
          <cell r="AD152">
            <v>107.45</v>
          </cell>
          <cell r="AE152">
            <v>163.44</v>
          </cell>
          <cell r="AF152">
            <v>275.42</v>
          </cell>
          <cell r="AG152">
            <v>415.4</v>
          </cell>
          <cell r="AI152">
            <v>30</v>
          </cell>
          <cell r="AJ152">
            <v>71</v>
          </cell>
          <cell r="AK152">
            <v>54</v>
          </cell>
          <cell r="AL152">
            <v>117</v>
          </cell>
          <cell r="AM152">
            <v>94</v>
          </cell>
          <cell r="AN152">
            <v>210</v>
          </cell>
          <cell r="AO152">
            <v>339</v>
          </cell>
          <cell r="AP152">
            <v>518</v>
          </cell>
          <cell r="AQ152">
            <v>542</v>
          </cell>
          <cell r="AR152">
            <v>703</v>
          </cell>
          <cell r="AS152">
            <v>666</v>
          </cell>
          <cell r="AT152">
            <v>887</v>
          </cell>
          <cell r="AU152">
            <v>1419</v>
          </cell>
          <cell r="AV152">
            <v>1633</v>
          </cell>
          <cell r="AW152">
            <v>4000</v>
          </cell>
          <cell r="AX152">
            <v>5964</v>
          </cell>
          <cell r="AY152">
            <v>6512</v>
          </cell>
          <cell r="AZ152">
            <v>7494</v>
          </cell>
          <cell r="BA152">
            <v>12594</v>
          </cell>
          <cell r="BB152">
            <v>14386</v>
          </cell>
          <cell r="BD152">
            <v>827</v>
          </cell>
          <cell r="BE152">
            <v>1419</v>
          </cell>
          <cell r="BF152">
            <v>2103</v>
          </cell>
          <cell r="BG152">
            <v>1566</v>
          </cell>
          <cell r="BH152">
            <v>2578</v>
          </cell>
          <cell r="BI152">
            <v>3886</v>
          </cell>
          <cell r="BJ152">
            <v>3018</v>
          </cell>
          <cell r="BK152">
            <v>4982</v>
          </cell>
          <cell r="BL152">
            <v>7600</v>
          </cell>
          <cell r="BM152">
            <v>4876</v>
          </cell>
          <cell r="BN152">
            <v>8148</v>
          </cell>
          <cell r="BO152">
            <v>12239</v>
          </cell>
          <cell r="BP152">
            <v>9609</v>
          </cell>
          <cell r="BQ152">
            <v>15580</v>
          </cell>
          <cell r="BR152">
            <v>23044</v>
          </cell>
          <cell r="BT152">
            <v>4.0045999999999999</v>
          </cell>
          <cell r="BV152">
            <v>3.5970399999999998</v>
          </cell>
          <cell r="BX152">
            <v>3.4559692307692309</v>
          </cell>
          <cell r="BZ152">
            <v>3.9763666666666668</v>
          </cell>
          <cell r="CB152">
            <v>3.5800999999999998</v>
          </cell>
          <cell r="CD152">
            <v>3.4429230769230768</v>
          </cell>
          <cell r="CF152">
            <v>3.9622666666666668</v>
          </cell>
          <cell r="CH152">
            <v>3.5716299999999999</v>
          </cell>
          <cell r="CJ152">
            <v>3.4364153846153846</v>
          </cell>
          <cell r="CL152">
            <v>3.9537866666666668</v>
          </cell>
          <cell r="CN152">
            <v>3.5665480000000001</v>
          </cell>
          <cell r="CP152">
            <v>3.4325015384615383</v>
          </cell>
        </row>
        <row r="153">
          <cell r="A153">
            <v>221</v>
          </cell>
          <cell r="B153" t="str">
            <v>2001</v>
          </cell>
          <cell r="C153" t="str">
            <v>W</v>
          </cell>
          <cell r="D153" t="e">
            <v>#REF!</v>
          </cell>
          <cell r="E153" t="str">
            <v>PacifiCorp</v>
          </cell>
          <cell r="F153" t="str">
            <v>Idaho</v>
          </cell>
          <cell r="H153">
            <v>7.12</v>
          </cell>
          <cell r="I153">
            <v>17.79</v>
          </cell>
          <cell r="J153">
            <v>35.58</v>
          </cell>
          <cell r="K153">
            <v>51.14</v>
          </cell>
          <cell r="L153">
            <v>64.040000000000006</v>
          </cell>
          <cell r="M153">
            <v>89.88</v>
          </cell>
          <cell r="N153">
            <v>115.73</v>
          </cell>
          <cell r="O153">
            <v>167.43</v>
          </cell>
          <cell r="P153">
            <v>7.12</v>
          </cell>
          <cell r="Q153">
            <v>17.79</v>
          </cell>
          <cell r="R153">
            <v>35.58</v>
          </cell>
          <cell r="S153">
            <v>51.14</v>
          </cell>
          <cell r="T153">
            <v>64.040000000000006</v>
          </cell>
          <cell r="U153">
            <v>89.88</v>
          </cell>
          <cell r="V153">
            <v>115.73</v>
          </cell>
          <cell r="W153">
            <v>167.43</v>
          </cell>
          <cell r="X153">
            <v>7.12</v>
          </cell>
          <cell r="Y153">
            <v>17.79</v>
          </cell>
          <cell r="Z153">
            <v>35.58</v>
          </cell>
          <cell r="AA153">
            <v>51.14</v>
          </cell>
          <cell r="AB153">
            <v>64.040000000000006</v>
          </cell>
          <cell r="AC153">
            <v>89.88</v>
          </cell>
          <cell r="AD153">
            <v>115.73</v>
          </cell>
          <cell r="AE153">
            <v>167.43</v>
          </cell>
          <cell r="AF153">
            <v>270.82</v>
          </cell>
          <cell r="AG153">
            <v>400.05</v>
          </cell>
          <cell r="AI153">
            <v>40</v>
          </cell>
          <cell r="AJ153">
            <v>82</v>
          </cell>
          <cell r="AK153">
            <v>67</v>
          </cell>
          <cell r="AL153">
            <v>135</v>
          </cell>
          <cell r="AM153">
            <v>121</v>
          </cell>
          <cell r="AN153">
            <v>240</v>
          </cell>
          <cell r="AO153">
            <v>445</v>
          </cell>
          <cell r="AP153">
            <v>558</v>
          </cell>
          <cell r="AQ153">
            <v>645</v>
          </cell>
          <cell r="AR153">
            <v>753</v>
          </cell>
          <cell r="AS153">
            <v>799</v>
          </cell>
          <cell r="AT153">
            <v>947</v>
          </cell>
          <cell r="AU153">
            <v>1704</v>
          </cell>
          <cell r="AV153">
            <v>1866</v>
          </cell>
          <cell r="AW153">
            <v>4959</v>
          </cell>
          <cell r="AX153">
            <v>6675</v>
          </cell>
          <cell r="AY153">
            <v>8114</v>
          </cell>
          <cell r="AZ153">
            <v>9044</v>
          </cell>
          <cell r="BA153">
            <v>16002</v>
          </cell>
          <cell r="BB153">
            <v>17861</v>
          </cell>
          <cell r="BD153">
            <v>1082</v>
          </cell>
          <cell r="BE153">
            <v>1488</v>
          </cell>
          <cell r="BF153">
            <v>2028</v>
          </cell>
          <cell r="BG153">
            <v>2128</v>
          </cell>
          <cell r="BH153">
            <v>2946</v>
          </cell>
          <cell r="BI153">
            <v>4028</v>
          </cell>
          <cell r="BJ153">
            <v>4030</v>
          </cell>
          <cell r="BK153">
            <v>5864</v>
          </cell>
          <cell r="BL153">
            <v>8026</v>
          </cell>
          <cell r="BM153">
            <v>6565</v>
          </cell>
          <cell r="BN153">
            <v>9664</v>
          </cell>
          <cell r="BO153">
            <v>13133</v>
          </cell>
          <cell r="BP153">
            <v>12903</v>
          </cell>
          <cell r="BQ153">
            <v>19017</v>
          </cell>
          <cell r="BR153">
            <v>25774</v>
          </cell>
          <cell r="BT153">
            <v>4.6949333333333332</v>
          </cell>
          <cell r="BV153">
            <v>3.95356</v>
          </cell>
          <cell r="BX153">
            <v>3.6969230769230768</v>
          </cell>
          <cell r="BZ153">
            <v>4.6856666666666671</v>
          </cell>
          <cell r="CB153">
            <v>3.9479799999999998</v>
          </cell>
          <cell r="CD153">
            <v>3.6926307692307692</v>
          </cell>
          <cell r="CF153">
            <v>4.6810333333333336</v>
          </cell>
          <cell r="CH153">
            <v>3.9451999999999998</v>
          </cell>
          <cell r="CJ153">
            <v>3.6904923076923075</v>
          </cell>
          <cell r="CL153">
            <v>4.6782466666666664</v>
          </cell>
          <cell r="CN153">
            <v>3.9435319999999998</v>
          </cell>
          <cell r="CP153">
            <v>3.6892092307692308</v>
          </cell>
        </row>
        <row r="154">
          <cell r="A154">
            <v>230</v>
          </cell>
          <cell r="B154" t="str">
            <v>2001</v>
          </cell>
          <cell r="C154" t="str">
            <v>W</v>
          </cell>
          <cell r="D154" t="e">
            <v>#REF!</v>
          </cell>
          <cell r="E154" t="str">
            <v>PacifiCorp</v>
          </cell>
          <cell r="F154" t="str">
            <v>Wyoming</v>
          </cell>
          <cell r="H154">
            <v>13.08</v>
          </cell>
          <cell r="I154">
            <v>20.7</v>
          </cell>
          <cell r="J154">
            <v>33.409999999999997</v>
          </cell>
          <cell r="K154">
            <v>46.11</v>
          </cell>
          <cell r="L154">
            <v>58.82</v>
          </cell>
          <cell r="M154">
            <v>81.96</v>
          </cell>
          <cell r="N154">
            <v>102.88</v>
          </cell>
          <cell r="O154">
            <v>144.74</v>
          </cell>
          <cell r="P154">
            <v>13.08</v>
          </cell>
          <cell r="Q154">
            <v>20.7</v>
          </cell>
          <cell r="R154">
            <v>33.409999999999997</v>
          </cell>
          <cell r="S154">
            <v>46.11</v>
          </cell>
          <cell r="T154">
            <v>58.82</v>
          </cell>
          <cell r="U154">
            <v>81.96</v>
          </cell>
          <cell r="V154">
            <v>102.88</v>
          </cell>
          <cell r="W154">
            <v>144.74</v>
          </cell>
          <cell r="X154">
            <v>13.08</v>
          </cell>
          <cell r="Y154">
            <v>20.7</v>
          </cell>
          <cell r="Z154">
            <v>33.409999999999997</v>
          </cell>
          <cell r="AA154">
            <v>46.11</v>
          </cell>
          <cell r="AB154">
            <v>58.82</v>
          </cell>
          <cell r="AC154">
            <v>81.96</v>
          </cell>
          <cell r="AD154">
            <v>102.88</v>
          </cell>
          <cell r="AE154">
            <v>144.74</v>
          </cell>
          <cell r="AF154">
            <v>228.45</v>
          </cell>
          <cell r="AG154">
            <v>333.1</v>
          </cell>
          <cell r="AI154">
            <v>34</v>
          </cell>
          <cell r="AJ154">
            <v>75</v>
          </cell>
          <cell r="AK154">
            <v>59</v>
          </cell>
          <cell r="AL154">
            <v>117</v>
          </cell>
          <cell r="AM154">
            <v>96</v>
          </cell>
          <cell r="AN154">
            <v>201</v>
          </cell>
          <cell r="AO154">
            <v>331</v>
          </cell>
          <cell r="AP154">
            <v>489</v>
          </cell>
          <cell r="AQ154">
            <v>520</v>
          </cell>
          <cell r="AR154">
            <v>651</v>
          </cell>
          <cell r="AS154">
            <v>632</v>
          </cell>
          <cell r="AT154">
            <v>813</v>
          </cell>
          <cell r="AU154">
            <v>1363</v>
          </cell>
          <cell r="AV154">
            <v>1560</v>
          </cell>
          <cell r="AW154">
            <v>3944</v>
          </cell>
          <cell r="AX154">
            <v>5786</v>
          </cell>
          <cell r="AY154">
            <v>6526</v>
          </cell>
          <cell r="AZ154">
            <v>7511</v>
          </cell>
          <cell r="BA154">
            <v>12791</v>
          </cell>
          <cell r="BB154">
            <v>14108</v>
          </cell>
          <cell r="BD154">
            <v>791</v>
          </cell>
          <cell r="BE154">
            <v>1283</v>
          </cell>
          <cell r="BF154">
            <v>1941</v>
          </cell>
          <cell r="BG154">
            <v>1515</v>
          </cell>
          <cell r="BH154">
            <v>2501</v>
          </cell>
          <cell r="BI154">
            <v>3636</v>
          </cell>
          <cell r="BJ154">
            <v>2958</v>
          </cell>
          <cell r="BK154">
            <v>4930</v>
          </cell>
          <cell r="BL154">
            <v>7071</v>
          </cell>
          <cell r="BM154">
            <v>4883</v>
          </cell>
          <cell r="BN154">
            <v>8168</v>
          </cell>
          <cell r="BO154">
            <v>11396</v>
          </cell>
          <cell r="BP154">
            <v>10596</v>
          </cell>
          <cell r="BQ154">
            <v>14987</v>
          </cell>
          <cell r="BR154">
            <v>20475</v>
          </cell>
          <cell r="BT154">
            <v>4.0641999999999996</v>
          </cell>
          <cell r="BV154">
            <v>3.3166799999999999</v>
          </cell>
          <cell r="BX154">
            <v>3.0579384615384617</v>
          </cell>
          <cell r="BZ154">
            <v>4.035166666666667</v>
          </cell>
          <cell r="CB154">
            <v>3.2992400000000002</v>
          </cell>
          <cell r="CD154">
            <v>3.0445076923076924</v>
          </cell>
          <cell r="CF154">
            <v>4.0206166666666663</v>
          </cell>
          <cell r="CH154">
            <v>3.29053</v>
          </cell>
          <cell r="CJ154">
            <v>3.0378076923076924</v>
          </cell>
          <cell r="CL154">
            <v>3.3079000000000001</v>
          </cell>
          <cell r="CN154">
            <v>2.8719000000000001</v>
          </cell>
          <cell r="CP154">
            <v>2.7209784615384613</v>
          </cell>
        </row>
        <row r="155">
          <cell r="A155">
            <v>222</v>
          </cell>
          <cell r="B155" t="str">
            <v>2001</v>
          </cell>
          <cell r="C155" t="str">
            <v>W</v>
          </cell>
          <cell r="D155" t="e">
            <v>#REF!</v>
          </cell>
          <cell r="E155" t="str">
            <v>PacifiCorp - Wyoming West</v>
          </cell>
          <cell r="F155" t="str">
            <v>Wyoming</v>
          </cell>
          <cell r="H155">
            <v>15.39</v>
          </cell>
          <cell r="I155">
            <v>26.49</v>
          </cell>
          <cell r="J155">
            <v>44.97</v>
          </cell>
          <cell r="K155">
            <v>63.46</v>
          </cell>
          <cell r="L155">
            <v>80.739999999999995</v>
          </cell>
          <cell r="M155">
            <v>104.69</v>
          </cell>
          <cell r="N155">
            <v>128.63999999999999</v>
          </cell>
          <cell r="O155">
            <v>176.53</v>
          </cell>
          <cell r="P155">
            <v>15.39</v>
          </cell>
          <cell r="Q155">
            <v>26.49</v>
          </cell>
          <cell r="R155">
            <v>44.97</v>
          </cell>
          <cell r="S155">
            <v>63.46</v>
          </cell>
          <cell r="T155">
            <v>80.739999999999995</v>
          </cell>
          <cell r="U155">
            <v>104.69</v>
          </cell>
          <cell r="V155">
            <v>128.63999999999999</v>
          </cell>
          <cell r="W155">
            <v>176.53</v>
          </cell>
          <cell r="X155">
            <v>15.39</v>
          </cell>
          <cell r="Y155">
            <v>26.49</v>
          </cell>
          <cell r="Z155">
            <v>44.97</v>
          </cell>
          <cell r="AA155">
            <v>63.46</v>
          </cell>
          <cell r="AB155">
            <v>80.739999999999995</v>
          </cell>
          <cell r="AC155">
            <v>104.69</v>
          </cell>
          <cell r="AD155">
            <v>128.63999999999999</v>
          </cell>
          <cell r="AE155">
            <v>176.53</v>
          </cell>
          <cell r="AF155">
            <v>272.33</v>
          </cell>
          <cell r="AG155">
            <v>392.08</v>
          </cell>
          <cell r="AI155">
            <v>53</v>
          </cell>
          <cell r="AJ155">
            <v>114</v>
          </cell>
          <cell r="AK155">
            <v>90</v>
          </cell>
          <cell r="AL155">
            <v>181</v>
          </cell>
          <cell r="AM155">
            <v>148</v>
          </cell>
          <cell r="AN155">
            <v>316</v>
          </cell>
          <cell r="AO155">
            <v>595</v>
          </cell>
          <cell r="AP155">
            <v>826</v>
          </cell>
          <cell r="AQ155">
            <v>923</v>
          </cell>
          <cell r="AR155">
            <v>1042</v>
          </cell>
          <cell r="AS155">
            <v>1094</v>
          </cell>
          <cell r="AT155">
            <v>1257</v>
          </cell>
          <cell r="AU155">
            <v>1998</v>
          </cell>
          <cell r="AV155">
            <v>2159</v>
          </cell>
          <cell r="AW155">
            <v>5482</v>
          </cell>
          <cell r="AX155">
            <v>6940</v>
          </cell>
          <cell r="AY155">
            <v>8900</v>
          </cell>
          <cell r="AZ155">
            <v>9629</v>
          </cell>
          <cell r="BA155">
            <v>16626</v>
          </cell>
          <cell r="BB155">
            <v>18085</v>
          </cell>
          <cell r="BD155">
            <v>1410</v>
          </cell>
          <cell r="BE155">
            <v>1856</v>
          </cell>
          <cell r="BF155">
            <v>2451</v>
          </cell>
          <cell r="BG155">
            <v>2498</v>
          </cell>
          <cell r="BH155">
            <v>3252</v>
          </cell>
          <cell r="BI155">
            <v>4225</v>
          </cell>
          <cell r="BJ155">
            <v>4752</v>
          </cell>
          <cell r="BK155">
            <v>6211</v>
          </cell>
          <cell r="BL155">
            <v>8155</v>
          </cell>
          <cell r="BM155">
            <v>7685</v>
          </cell>
          <cell r="BN155">
            <v>10115</v>
          </cell>
          <cell r="BO155">
            <v>13154</v>
          </cell>
          <cell r="BP155">
            <v>15735</v>
          </cell>
          <cell r="BQ155">
            <v>18779</v>
          </cell>
          <cell r="BR155">
            <v>22583</v>
          </cell>
          <cell r="BT155">
            <v>5.6052</v>
          </cell>
          <cell r="BV155">
            <v>3.9718</v>
          </cell>
          <cell r="BX155">
            <v>3.4063692307692306</v>
          </cell>
          <cell r="BZ155">
            <v>5.5867666666666667</v>
          </cell>
          <cell r="CB155">
            <v>3.9607399999999999</v>
          </cell>
          <cell r="CD155">
            <v>3.3978923076923078</v>
          </cell>
          <cell r="CF155">
            <v>5.5775666666666668</v>
          </cell>
          <cell r="CH155">
            <v>3.9552200000000002</v>
          </cell>
          <cell r="CJ155">
            <v>3.3936384615384614</v>
          </cell>
          <cell r="CL155">
            <v>5.572046666666667</v>
          </cell>
          <cell r="CN155">
            <v>3.951908</v>
          </cell>
          <cell r="CP155">
            <v>3.3910923076923076</v>
          </cell>
        </row>
        <row r="156">
          <cell r="A156">
            <v>161</v>
          </cell>
          <cell r="B156" t="str">
            <v>2001</v>
          </cell>
          <cell r="C156" t="str">
            <v>W</v>
          </cell>
          <cell r="D156" t="e">
            <v>#REF!</v>
          </cell>
          <cell r="E156" t="str">
            <v>PECO Energy</v>
          </cell>
          <cell r="F156" t="str">
            <v>Pennsylvania</v>
          </cell>
          <cell r="H156">
            <v>17.95</v>
          </cell>
          <cell r="I156">
            <v>37.229999999999997</v>
          </cell>
          <cell r="J156">
            <v>69.349999999999994</v>
          </cell>
          <cell r="K156">
            <v>101.48</v>
          </cell>
          <cell r="L156">
            <v>133.6</v>
          </cell>
          <cell r="M156">
            <v>197.85</v>
          </cell>
          <cell r="N156">
            <v>262.10000000000002</v>
          </cell>
          <cell r="O156">
            <v>390.6</v>
          </cell>
          <cell r="P156">
            <v>10.050000000000001</v>
          </cell>
          <cell r="Q156">
            <v>18.260000000000002</v>
          </cell>
          <cell r="R156">
            <v>31.93</v>
          </cell>
          <cell r="S156">
            <v>45.61</v>
          </cell>
          <cell r="T156">
            <v>59.28</v>
          </cell>
          <cell r="U156">
            <v>86.63</v>
          </cell>
          <cell r="V156">
            <v>113.98</v>
          </cell>
          <cell r="W156">
            <v>168.68</v>
          </cell>
          <cell r="X156">
            <v>17.95</v>
          </cell>
          <cell r="Y156">
            <v>37.22</v>
          </cell>
          <cell r="Z156">
            <v>69.349999999999994</v>
          </cell>
          <cell r="AA156">
            <v>91.62</v>
          </cell>
          <cell r="AB156">
            <v>107.32</v>
          </cell>
          <cell r="AC156">
            <v>138.72</v>
          </cell>
          <cell r="AD156">
            <v>170.12</v>
          </cell>
          <cell r="AE156">
            <v>232.92</v>
          </cell>
          <cell r="AF156">
            <v>358.52</v>
          </cell>
          <cell r="AG156">
            <v>515.52</v>
          </cell>
          <cell r="AI156">
            <v>86</v>
          </cell>
          <cell r="AJ156">
            <v>133</v>
          </cell>
          <cell r="AK156">
            <v>148</v>
          </cell>
          <cell r="AL156">
            <v>242</v>
          </cell>
          <cell r="AM156">
            <v>272</v>
          </cell>
          <cell r="AN156">
            <v>460</v>
          </cell>
          <cell r="AO156">
            <v>814</v>
          </cell>
          <cell r="AP156">
            <v>1115</v>
          </cell>
          <cell r="AQ156">
            <v>1228</v>
          </cell>
          <cell r="AR156">
            <v>1528</v>
          </cell>
          <cell r="AS156">
            <v>1529</v>
          </cell>
          <cell r="AT156">
            <v>1942</v>
          </cell>
          <cell r="AU156">
            <v>3410</v>
          </cell>
          <cell r="AV156">
            <v>3560</v>
          </cell>
          <cell r="AW156">
            <v>10183</v>
          </cell>
          <cell r="AX156">
            <v>13693</v>
          </cell>
          <cell r="AY156">
            <v>16955</v>
          </cell>
          <cell r="AZ156">
            <v>19211</v>
          </cell>
          <cell r="BA156">
            <v>33877</v>
          </cell>
          <cell r="BB156">
            <v>38399</v>
          </cell>
          <cell r="BD156">
            <v>2334</v>
          </cell>
          <cell r="BE156">
            <v>2941</v>
          </cell>
          <cell r="BF156">
            <v>3481</v>
          </cell>
          <cell r="BG156">
            <v>4382</v>
          </cell>
          <cell r="BH156">
            <v>5595</v>
          </cell>
          <cell r="BI156">
            <v>6675</v>
          </cell>
          <cell r="BJ156">
            <v>8477</v>
          </cell>
          <cell r="BK156">
            <v>10467</v>
          </cell>
          <cell r="BL156">
            <v>13064</v>
          </cell>
          <cell r="BM156">
            <v>13937</v>
          </cell>
          <cell r="BN156">
            <v>17982</v>
          </cell>
          <cell r="BO156">
            <v>21357</v>
          </cell>
          <cell r="BP156">
            <v>27587</v>
          </cell>
          <cell r="BQ156">
            <v>35677</v>
          </cell>
          <cell r="BR156">
            <v>42427</v>
          </cell>
          <cell r="BT156">
            <v>10.915800000000001</v>
          </cell>
          <cell r="BV156">
            <v>7.62948</v>
          </cell>
          <cell r="BX156">
            <v>6.4919076923076924</v>
          </cell>
          <cell r="BZ156">
            <v>10.906233333333333</v>
          </cell>
          <cell r="CB156">
            <v>7.6237399999999997</v>
          </cell>
          <cell r="CD156">
            <v>6.4874923076923077</v>
          </cell>
          <cell r="CF156">
            <v>10.901450000000001</v>
          </cell>
          <cell r="CH156">
            <v>7.62087</v>
          </cell>
          <cell r="CJ156">
            <v>6.4852846153846153</v>
          </cell>
          <cell r="CL156">
            <v>10.898580000000001</v>
          </cell>
          <cell r="CN156">
            <v>7.619148</v>
          </cell>
          <cell r="CP156">
            <v>6.4839599999999997</v>
          </cell>
        </row>
        <row r="157">
          <cell r="A157">
            <v>39</v>
          </cell>
          <cell r="B157" t="str">
            <v>2001</v>
          </cell>
          <cell r="C157" t="str">
            <v>W</v>
          </cell>
          <cell r="D157" t="e">
            <v>#REF!</v>
          </cell>
          <cell r="E157" t="str">
            <v>Pennsylvania Electric Company</v>
          </cell>
          <cell r="F157" t="str">
            <v>Pennsylvania</v>
          </cell>
          <cell r="H157">
            <v>14.58</v>
          </cell>
          <cell r="I157">
            <v>26.27</v>
          </cell>
          <cell r="J157">
            <v>45.76</v>
          </cell>
          <cell r="K157">
            <v>65.239999999999995</v>
          </cell>
          <cell r="L157">
            <v>84.72</v>
          </cell>
          <cell r="M157">
            <v>123.69</v>
          </cell>
          <cell r="N157">
            <v>162.66</v>
          </cell>
          <cell r="O157">
            <v>240.59</v>
          </cell>
          <cell r="P157">
            <v>14.58</v>
          </cell>
          <cell r="Q157">
            <v>26.27</v>
          </cell>
          <cell r="R157">
            <v>45.76</v>
          </cell>
          <cell r="S157">
            <v>65.239999999999995</v>
          </cell>
          <cell r="T157">
            <v>84.72</v>
          </cell>
          <cell r="U157">
            <v>123.69</v>
          </cell>
          <cell r="V157">
            <v>162.66</v>
          </cell>
          <cell r="W157">
            <v>240.59</v>
          </cell>
          <cell r="X157">
            <v>14.58</v>
          </cell>
          <cell r="Y157">
            <v>26.27</v>
          </cell>
          <cell r="Z157">
            <v>45.76</v>
          </cell>
          <cell r="AA157">
            <v>65.239999999999995</v>
          </cell>
          <cell r="AB157">
            <v>84.72</v>
          </cell>
          <cell r="AC157">
            <v>123.69</v>
          </cell>
          <cell r="AD157">
            <v>162.66</v>
          </cell>
          <cell r="AE157">
            <v>240.59</v>
          </cell>
          <cell r="AF157">
            <v>396.46</v>
          </cell>
          <cell r="AG157">
            <v>591.29</v>
          </cell>
          <cell r="AI157">
            <v>38</v>
          </cell>
          <cell r="AJ157">
            <v>89</v>
          </cell>
          <cell r="AK157">
            <v>79</v>
          </cell>
          <cell r="AL157">
            <v>180</v>
          </cell>
          <cell r="AM157">
            <v>202</v>
          </cell>
          <cell r="AN157">
            <v>324</v>
          </cell>
          <cell r="AO157">
            <v>611</v>
          </cell>
          <cell r="AP157">
            <v>774</v>
          </cell>
          <cell r="AQ157">
            <v>884</v>
          </cell>
          <cell r="AR157">
            <v>1046</v>
          </cell>
          <cell r="AS157">
            <v>1095</v>
          </cell>
          <cell r="AT157">
            <v>1318</v>
          </cell>
          <cell r="AU157">
            <v>2354</v>
          </cell>
          <cell r="AV157">
            <v>2597</v>
          </cell>
          <cell r="AW157">
            <v>7615</v>
          </cell>
          <cell r="AX157">
            <v>9999</v>
          </cell>
          <cell r="AY157">
            <v>10072</v>
          </cell>
          <cell r="AZ157">
            <v>11142</v>
          </cell>
          <cell r="BA157">
            <v>21715</v>
          </cell>
          <cell r="BB157">
            <v>23959</v>
          </cell>
          <cell r="BD157">
            <v>1481</v>
          </cell>
          <cell r="BE157">
            <v>2005</v>
          </cell>
          <cell r="BF157">
            <v>2703</v>
          </cell>
          <cell r="BG157">
            <v>2738</v>
          </cell>
          <cell r="BH157">
            <v>3842</v>
          </cell>
          <cell r="BI157">
            <v>5269</v>
          </cell>
          <cell r="BJ157">
            <v>5693</v>
          </cell>
          <cell r="BK157">
            <v>8151</v>
          </cell>
          <cell r="BL157">
            <v>11428</v>
          </cell>
          <cell r="BM157">
            <v>9018</v>
          </cell>
          <cell r="BN157">
            <v>12758</v>
          </cell>
          <cell r="BO157">
            <v>17433</v>
          </cell>
          <cell r="BP157">
            <v>17975</v>
          </cell>
          <cell r="BQ157">
            <v>25455</v>
          </cell>
          <cell r="BR157">
            <v>34805</v>
          </cell>
          <cell r="BT157">
            <v>6.2274666666666665</v>
          </cell>
          <cell r="BV157">
            <v>5.0494000000000003</v>
          </cell>
          <cell r="BX157">
            <v>4.6415692307692309</v>
          </cell>
          <cell r="BZ157">
            <v>6.2021333333333333</v>
          </cell>
          <cell r="CB157">
            <v>5.0341800000000001</v>
          </cell>
          <cell r="CD157">
            <v>4.629892307692308</v>
          </cell>
          <cell r="CF157">
            <v>6.1894833333333334</v>
          </cell>
          <cell r="CH157">
            <v>5.0265899999999997</v>
          </cell>
          <cell r="CJ157">
            <v>4.6240538461538465</v>
          </cell>
          <cell r="CL157">
            <v>6.1673400000000003</v>
          </cell>
          <cell r="CN157">
            <v>5.0133039999999998</v>
          </cell>
          <cell r="CP157">
            <v>4.6138276923076926</v>
          </cell>
        </row>
        <row r="158">
          <cell r="A158">
            <v>162</v>
          </cell>
          <cell r="B158" t="str">
            <v>2001</v>
          </cell>
          <cell r="C158" t="str">
            <v>W</v>
          </cell>
          <cell r="D158" t="e">
            <v>#REF!</v>
          </cell>
          <cell r="E158" t="str">
            <v>Pike County Light &amp; Power Company</v>
          </cell>
          <cell r="F158" t="str">
            <v>Pennsylvania</v>
          </cell>
          <cell r="H158">
            <v>14.4</v>
          </cell>
          <cell r="I158">
            <v>28.22</v>
          </cell>
          <cell r="J158">
            <v>51.24</v>
          </cell>
          <cell r="K158">
            <v>74.27</v>
          </cell>
          <cell r="L158">
            <v>97.3</v>
          </cell>
          <cell r="M158">
            <v>137.07</v>
          </cell>
          <cell r="N158">
            <v>176.85</v>
          </cell>
          <cell r="O158">
            <v>256.39</v>
          </cell>
          <cell r="P158">
            <v>14.4</v>
          </cell>
          <cell r="Q158">
            <v>28.22</v>
          </cell>
          <cell r="R158">
            <v>48.73</v>
          </cell>
          <cell r="S158">
            <v>71.959999999999994</v>
          </cell>
          <cell r="T158">
            <v>92.27</v>
          </cell>
          <cell r="U158">
            <v>132.05000000000001</v>
          </cell>
          <cell r="V158">
            <v>171.82</v>
          </cell>
          <cell r="W158">
            <v>251.36</v>
          </cell>
          <cell r="X158">
            <v>14.4</v>
          </cell>
          <cell r="Y158">
            <v>28.22</v>
          </cell>
          <cell r="Z158">
            <v>51.24</v>
          </cell>
          <cell r="AA158">
            <v>74.27</v>
          </cell>
          <cell r="AB158">
            <v>97.3</v>
          </cell>
          <cell r="AC158">
            <v>137.07</v>
          </cell>
          <cell r="AD158">
            <v>176.85</v>
          </cell>
          <cell r="AE158">
            <v>256.39</v>
          </cell>
          <cell r="AF158">
            <v>415.48</v>
          </cell>
          <cell r="AG158">
            <v>614.34</v>
          </cell>
          <cell r="AI158">
            <v>41</v>
          </cell>
          <cell r="AJ158">
            <v>87</v>
          </cell>
          <cell r="AK158">
            <v>84</v>
          </cell>
          <cell r="AL158">
            <v>175</v>
          </cell>
          <cell r="AM158">
            <v>180</v>
          </cell>
          <cell r="AN158">
            <v>362</v>
          </cell>
          <cell r="AO158">
            <v>604</v>
          </cell>
          <cell r="AP158">
            <v>893</v>
          </cell>
          <cell r="AQ158">
            <v>948</v>
          </cell>
          <cell r="AR158">
            <v>1236</v>
          </cell>
          <cell r="AS158">
            <v>1182</v>
          </cell>
          <cell r="AT158">
            <v>1580</v>
          </cell>
          <cell r="AU158">
            <v>2718</v>
          </cell>
          <cell r="AV158">
            <v>3151</v>
          </cell>
          <cell r="AW158">
            <v>6585</v>
          </cell>
          <cell r="AX158">
            <v>7811</v>
          </cell>
          <cell r="AY158">
            <v>10971</v>
          </cell>
          <cell r="AZ158">
            <v>11584</v>
          </cell>
          <cell r="BA158">
            <v>21933</v>
          </cell>
          <cell r="BB158">
            <v>23159</v>
          </cell>
          <cell r="BD158">
            <v>1499</v>
          </cell>
          <cell r="BE158">
            <v>2582</v>
          </cell>
          <cell r="BF158">
            <v>4026</v>
          </cell>
          <cell r="BG158">
            <v>2990</v>
          </cell>
          <cell r="BH158">
            <v>5156</v>
          </cell>
          <cell r="BI158">
            <v>8045</v>
          </cell>
          <cell r="BJ158">
            <v>5972</v>
          </cell>
          <cell r="BK158">
            <v>7198</v>
          </cell>
          <cell r="BL158">
            <v>8833</v>
          </cell>
          <cell r="BM158">
            <v>9949</v>
          </cell>
          <cell r="BN158">
            <v>11992</v>
          </cell>
          <cell r="BO158">
            <v>14546</v>
          </cell>
          <cell r="BP158">
            <v>19890</v>
          </cell>
          <cell r="BQ158">
            <v>23977</v>
          </cell>
          <cell r="BR158">
            <v>29085</v>
          </cell>
          <cell r="BT158">
            <v>7.3089333333333331</v>
          </cell>
          <cell r="BV158">
            <v>7.3479200000000002</v>
          </cell>
          <cell r="BX158">
            <v>6.9488615384615384</v>
          </cell>
          <cell r="BZ158">
            <v>8.5004666666666662</v>
          </cell>
          <cell r="CB158">
            <v>7.3477399999999999</v>
          </cell>
          <cell r="CD158">
            <v>9.4725230769230766</v>
          </cell>
          <cell r="CF158">
            <v>7.3085666666666667</v>
          </cell>
          <cell r="CH158">
            <v>5.2024900000000001</v>
          </cell>
          <cell r="CJ158">
            <v>4.4734615384615388</v>
          </cell>
          <cell r="CL158">
            <v>8.5002533333333332</v>
          </cell>
          <cell r="CN158">
            <v>7.34762</v>
          </cell>
          <cell r="CP158">
            <v>6.9486307692307694</v>
          </cell>
        </row>
        <row r="159">
          <cell r="A159">
            <v>163</v>
          </cell>
          <cell r="B159" t="str">
            <v>2001</v>
          </cell>
          <cell r="C159" t="str">
            <v>W</v>
          </cell>
          <cell r="D159" t="e">
            <v>#REF!</v>
          </cell>
          <cell r="E159" t="str">
            <v>PNM</v>
          </cell>
          <cell r="F159" t="str">
            <v>New Mexico</v>
          </cell>
          <cell r="G159">
            <v>0</v>
          </cell>
          <cell r="H159">
            <v>10.220000000000001</v>
          </cell>
          <cell r="I159">
            <v>21.65</v>
          </cell>
          <cell r="J159">
            <v>42.7</v>
          </cell>
          <cell r="K159">
            <v>63.75</v>
          </cell>
          <cell r="L159">
            <v>84.8</v>
          </cell>
          <cell r="M159">
            <v>126.89</v>
          </cell>
          <cell r="N159">
            <v>163.37</v>
          </cell>
          <cell r="O159">
            <v>237.34</v>
          </cell>
          <cell r="P159">
            <v>10.220000000000001</v>
          </cell>
          <cell r="Q159">
            <v>21.65</v>
          </cell>
          <cell r="R159">
            <v>42.7</v>
          </cell>
          <cell r="S159">
            <v>63.75</v>
          </cell>
          <cell r="T159">
            <v>84.8</v>
          </cell>
          <cell r="U159">
            <v>126.89</v>
          </cell>
          <cell r="V159">
            <v>163.37</v>
          </cell>
          <cell r="W159">
            <v>237.34</v>
          </cell>
          <cell r="X159">
            <v>10.220000000000001</v>
          </cell>
          <cell r="Y159">
            <v>21.65</v>
          </cell>
          <cell r="Z159">
            <v>42.7</v>
          </cell>
          <cell r="AA159">
            <v>63.75</v>
          </cell>
          <cell r="AB159">
            <v>84.8</v>
          </cell>
          <cell r="AC159">
            <v>126.89</v>
          </cell>
          <cell r="AD159">
            <v>163.37</v>
          </cell>
          <cell r="AE159">
            <v>237.34</v>
          </cell>
          <cell r="AF159">
            <v>385.26</v>
          </cell>
          <cell r="AG159">
            <v>570.20000000000005</v>
          </cell>
          <cell r="AH159">
            <v>0</v>
          </cell>
          <cell r="AI159">
            <v>40</v>
          </cell>
          <cell r="AJ159">
            <v>95</v>
          </cell>
          <cell r="AK159">
            <v>73</v>
          </cell>
          <cell r="AL159">
            <v>183</v>
          </cell>
          <cell r="AM159">
            <v>139</v>
          </cell>
          <cell r="AN159">
            <v>360</v>
          </cell>
          <cell r="AO159">
            <v>518</v>
          </cell>
          <cell r="AP159">
            <v>834</v>
          </cell>
          <cell r="AQ159">
            <v>834</v>
          </cell>
          <cell r="AR159">
            <v>1150</v>
          </cell>
          <cell r="AS159">
            <v>1031</v>
          </cell>
          <cell r="AT159">
            <v>1427</v>
          </cell>
          <cell r="AU159">
            <v>2560</v>
          </cell>
          <cell r="AV159">
            <v>2854</v>
          </cell>
          <cell r="AW159">
            <v>7679</v>
          </cell>
          <cell r="AX159">
            <v>10775</v>
          </cell>
          <cell r="AY159">
            <v>11194</v>
          </cell>
          <cell r="AZ159">
            <v>12220</v>
          </cell>
          <cell r="BA159">
            <v>22389</v>
          </cell>
          <cell r="BB159">
            <v>24440</v>
          </cell>
          <cell r="BC159">
            <v>0</v>
          </cell>
          <cell r="BD159">
            <v>1514</v>
          </cell>
          <cell r="BE159">
            <v>2250</v>
          </cell>
          <cell r="BF159">
            <v>3181</v>
          </cell>
          <cell r="BG159">
            <v>3028</v>
          </cell>
          <cell r="BH159">
            <v>4500</v>
          </cell>
          <cell r="BI159">
            <v>6362</v>
          </cell>
          <cell r="BJ159">
            <v>6055</v>
          </cell>
          <cell r="BK159">
            <v>9000</v>
          </cell>
          <cell r="BL159">
            <v>12724</v>
          </cell>
          <cell r="BM159">
            <v>9407</v>
          </cell>
          <cell r="BN159">
            <v>12826</v>
          </cell>
          <cell r="BO159">
            <v>17235</v>
          </cell>
          <cell r="BP159">
            <v>18815</v>
          </cell>
          <cell r="BQ159">
            <v>25651</v>
          </cell>
          <cell r="BR159">
            <v>34470</v>
          </cell>
          <cell r="BT159">
            <v>7.3070000000000004</v>
          </cell>
          <cell r="BV159">
            <v>5.87636</v>
          </cell>
          <cell r="BX159">
            <v>5.3031384615384614</v>
          </cell>
          <cell r="BZ159">
            <v>6.1471333333333336</v>
          </cell>
          <cell r="CB159">
            <v>5.1458000000000004</v>
          </cell>
          <cell r="CD159">
            <v>4.7296615384615386</v>
          </cell>
          <cell r="CF159">
            <v>6.1471333333333336</v>
          </cell>
          <cell r="CH159">
            <v>5.1458000000000004</v>
          </cell>
          <cell r="CJ159">
            <v>3.9604307692307694</v>
          </cell>
          <cell r="CL159">
            <v>6.1471333333333336</v>
          </cell>
          <cell r="CN159">
            <v>5.1458000000000004</v>
          </cell>
          <cell r="CP159">
            <v>4.7296584615384614</v>
          </cell>
        </row>
        <row r="160">
          <cell r="A160">
            <v>144</v>
          </cell>
          <cell r="B160" t="str">
            <v>2001</v>
          </cell>
          <cell r="C160" t="str">
            <v>W</v>
          </cell>
          <cell r="D160" t="e">
            <v>#REF!</v>
          </cell>
          <cell r="E160" t="str">
            <v>Portland General Electric Company</v>
          </cell>
          <cell r="F160" t="str">
            <v>Oregon</v>
          </cell>
          <cell r="H160">
            <v>11.23</v>
          </cell>
          <cell r="I160">
            <v>19.559999999999999</v>
          </cell>
          <cell r="J160">
            <v>33.44</v>
          </cell>
          <cell r="K160">
            <v>47.32</v>
          </cell>
          <cell r="L160">
            <v>61.2</v>
          </cell>
          <cell r="M160">
            <v>88.96</v>
          </cell>
          <cell r="N160">
            <v>116.72</v>
          </cell>
          <cell r="O160">
            <v>172.24</v>
          </cell>
          <cell r="P160">
            <v>11.23</v>
          </cell>
          <cell r="Q160">
            <v>19.559999999999999</v>
          </cell>
          <cell r="R160">
            <v>33.44</v>
          </cell>
          <cell r="S160">
            <v>47.32</v>
          </cell>
          <cell r="T160">
            <v>61.2</v>
          </cell>
          <cell r="U160">
            <v>88.96</v>
          </cell>
          <cell r="V160">
            <v>116.72</v>
          </cell>
          <cell r="W160">
            <v>172.24</v>
          </cell>
          <cell r="X160">
            <v>11.23</v>
          </cell>
          <cell r="Y160">
            <v>19.559999999999999</v>
          </cell>
          <cell r="Z160">
            <v>33.44</v>
          </cell>
          <cell r="AA160">
            <v>47.32</v>
          </cell>
          <cell r="AB160">
            <v>61.2</v>
          </cell>
          <cell r="AC160">
            <v>88.96</v>
          </cell>
          <cell r="AD160">
            <v>116.72</v>
          </cell>
          <cell r="AE160">
            <v>172.24</v>
          </cell>
          <cell r="AF160">
            <v>283.27999999999997</v>
          </cell>
          <cell r="AG160">
            <v>422.08</v>
          </cell>
          <cell r="AI160">
            <v>31</v>
          </cell>
          <cell r="AJ160">
            <v>69</v>
          </cell>
          <cell r="AK160">
            <v>54</v>
          </cell>
          <cell r="AL160">
            <v>130</v>
          </cell>
          <cell r="AM160">
            <v>100</v>
          </cell>
          <cell r="AN160">
            <v>251</v>
          </cell>
          <cell r="AO160">
            <v>352</v>
          </cell>
          <cell r="AP160">
            <v>511</v>
          </cell>
          <cell r="AQ160">
            <v>530</v>
          </cell>
          <cell r="AR160">
            <v>666</v>
          </cell>
          <cell r="AS160">
            <v>663</v>
          </cell>
          <cell r="AT160">
            <v>851</v>
          </cell>
          <cell r="AU160">
            <v>1500</v>
          </cell>
          <cell r="AV160">
            <v>1705</v>
          </cell>
          <cell r="AW160">
            <v>4507</v>
          </cell>
          <cell r="AX160">
            <v>6553</v>
          </cell>
          <cell r="AY160">
            <v>7513</v>
          </cell>
          <cell r="AZ160">
            <v>8537</v>
          </cell>
          <cell r="BA160">
            <v>15030</v>
          </cell>
          <cell r="BB160">
            <v>17077</v>
          </cell>
          <cell r="BD160">
            <v>869</v>
          </cell>
          <cell r="BE160">
            <v>1380</v>
          </cell>
          <cell r="BF160">
            <v>2062</v>
          </cell>
          <cell r="BG160">
            <v>1740</v>
          </cell>
          <cell r="BH160">
            <v>2764</v>
          </cell>
          <cell r="BI160">
            <v>4128</v>
          </cell>
          <cell r="BJ160">
            <v>3390</v>
          </cell>
          <cell r="BK160">
            <v>5372</v>
          </cell>
          <cell r="BL160">
            <v>8014</v>
          </cell>
          <cell r="BM160">
            <v>5583</v>
          </cell>
          <cell r="BN160">
            <v>8886</v>
          </cell>
          <cell r="BO160">
            <v>13015</v>
          </cell>
          <cell r="BP160">
            <v>11066</v>
          </cell>
          <cell r="BQ160">
            <v>17672</v>
          </cell>
          <cell r="BR160">
            <v>25930</v>
          </cell>
          <cell r="BT160">
            <v>4.3511333333333333</v>
          </cell>
          <cell r="BV160">
            <v>3.9071600000000002</v>
          </cell>
          <cell r="BX160">
            <v>3.7534461538461539</v>
          </cell>
          <cell r="BZ160">
            <v>4.3377999999999997</v>
          </cell>
          <cell r="CB160">
            <v>3.8991400000000001</v>
          </cell>
          <cell r="CD160">
            <v>3.7472923076923075</v>
          </cell>
          <cell r="CF160">
            <v>4.3311500000000001</v>
          </cell>
          <cell r="CH160">
            <v>3.89514</v>
          </cell>
          <cell r="CJ160">
            <v>3.7442230769230771</v>
          </cell>
          <cell r="CL160">
            <v>4.32714</v>
          </cell>
          <cell r="CN160">
            <v>3.892744</v>
          </cell>
          <cell r="CP160">
            <v>3.7423723076923077</v>
          </cell>
        </row>
        <row r="161">
          <cell r="A161">
            <v>41</v>
          </cell>
          <cell r="B161" t="str">
            <v>2001</v>
          </cell>
          <cell r="C161" t="str">
            <v>W</v>
          </cell>
          <cell r="D161" t="e">
            <v>#REF!</v>
          </cell>
          <cell r="E161" t="str">
            <v>Potomac Edison Company</v>
          </cell>
          <cell r="F161" t="str">
            <v>Maryland</v>
          </cell>
          <cell r="H161">
            <v>11.91</v>
          </cell>
          <cell r="I161">
            <v>21.68</v>
          </cell>
          <cell r="J161">
            <v>37.96</v>
          </cell>
          <cell r="K161">
            <v>54.22</v>
          </cell>
          <cell r="L161">
            <v>70.5</v>
          </cell>
          <cell r="M161">
            <v>103.06</v>
          </cell>
          <cell r="N161">
            <v>135.6</v>
          </cell>
          <cell r="O161">
            <v>200.7</v>
          </cell>
          <cell r="P161">
            <v>11.91</v>
          </cell>
          <cell r="Q161">
            <v>21.68</v>
          </cell>
          <cell r="R161">
            <v>37.96</v>
          </cell>
          <cell r="S161">
            <v>54.22</v>
          </cell>
          <cell r="T161">
            <v>70.5</v>
          </cell>
          <cell r="U161">
            <v>103.06</v>
          </cell>
          <cell r="V161">
            <v>135.6</v>
          </cell>
          <cell r="W161">
            <v>200.7</v>
          </cell>
          <cell r="X161">
            <v>11.91</v>
          </cell>
          <cell r="Y161">
            <v>21.68</v>
          </cell>
          <cell r="Z161">
            <v>37.96</v>
          </cell>
          <cell r="AA161">
            <v>54.22</v>
          </cell>
          <cell r="AB161">
            <v>70.5</v>
          </cell>
          <cell r="AC161">
            <v>103.06</v>
          </cell>
          <cell r="AD161">
            <v>135.6</v>
          </cell>
          <cell r="AE161">
            <v>200.7</v>
          </cell>
          <cell r="AF161">
            <v>330.9</v>
          </cell>
          <cell r="AG161">
            <v>493.66</v>
          </cell>
          <cell r="AI161">
            <v>37</v>
          </cell>
          <cell r="AJ161">
            <v>79</v>
          </cell>
          <cell r="AK161">
            <v>69</v>
          </cell>
          <cell r="AL161">
            <v>120</v>
          </cell>
          <cell r="AM161">
            <v>129</v>
          </cell>
          <cell r="AN161">
            <v>232</v>
          </cell>
          <cell r="AO161">
            <v>436</v>
          </cell>
          <cell r="AP161">
            <v>601</v>
          </cell>
          <cell r="AQ161">
            <v>665</v>
          </cell>
          <cell r="AR161">
            <v>829</v>
          </cell>
          <cell r="AS161">
            <v>839</v>
          </cell>
          <cell r="AT161">
            <v>1042</v>
          </cell>
          <cell r="AU161">
            <v>1896</v>
          </cell>
          <cell r="AV161">
            <v>2065</v>
          </cell>
          <cell r="AW161">
            <v>5729</v>
          </cell>
          <cell r="AX161">
            <v>7088</v>
          </cell>
          <cell r="AY161">
            <v>9461</v>
          </cell>
          <cell r="AZ161">
            <v>10103</v>
          </cell>
          <cell r="BA161">
            <v>18214</v>
          </cell>
          <cell r="BB161">
            <v>19500</v>
          </cell>
          <cell r="BD161">
            <v>1115</v>
          </cell>
          <cell r="BE161">
            <v>1626</v>
          </cell>
          <cell r="BF161">
            <v>2135</v>
          </cell>
          <cell r="BG161">
            <v>2248</v>
          </cell>
          <cell r="BH161">
            <v>3258</v>
          </cell>
          <cell r="BI161">
            <v>4256</v>
          </cell>
          <cell r="BJ161">
            <v>4494</v>
          </cell>
          <cell r="BK161">
            <v>6445</v>
          </cell>
          <cell r="BL161">
            <v>8159</v>
          </cell>
          <cell r="BM161">
            <v>7448</v>
          </cell>
          <cell r="BN161">
            <v>10532</v>
          </cell>
          <cell r="BO161">
            <v>13261</v>
          </cell>
          <cell r="BP161">
            <v>14659</v>
          </cell>
          <cell r="BQ161">
            <v>20357</v>
          </cell>
          <cell r="BR161">
            <v>25765</v>
          </cell>
          <cell r="BT161">
            <v>5.1636666666666668</v>
          </cell>
          <cell r="BV161">
            <v>3.7890000000000001</v>
          </cell>
          <cell r="BX161">
            <v>3.310369230769231</v>
          </cell>
          <cell r="BZ161">
            <v>5.1476333333333333</v>
          </cell>
          <cell r="CB161">
            <v>3.7801800000000001</v>
          </cell>
          <cell r="CD161">
            <v>3.3035999999999999</v>
          </cell>
          <cell r="CF161">
            <v>5.1486333333333336</v>
          </cell>
          <cell r="CH161">
            <v>3.7781799999999999</v>
          </cell>
          <cell r="CJ161">
            <v>3.3035999999999999</v>
          </cell>
          <cell r="CL161">
            <v>5.1436333333333337</v>
          </cell>
          <cell r="CN161">
            <v>3.77298</v>
          </cell>
          <cell r="CP161">
            <v>3.2980615384615386</v>
          </cell>
        </row>
        <row r="162">
          <cell r="A162">
            <v>169</v>
          </cell>
          <cell r="B162" t="str">
            <v>2001</v>
          </cell>
          <cell r="C162" t="str">
            <v>W</v>
          </cell>
          <cell r="D162" t="e">
            <v>#REF!</v>
          </cell>
          <cell r="E162" t="str">
            <v>Potomac Edison Company</v>
          </cell>
          <cell r="F162" t="str">
            <v>Virginia</v>
          </cell>
          <cell r="G162">
            <v>0</v>
          </cell>
          <cell r="H162">
            <v>11.7</v>
          </cell>
          <cell r="I162">
            <v>21.05</v>
          </cell>
          <cell r="J162">
            <v>36.65</v>
          </cell>
          <cell r="K162">
            <v>52.24</v>
          </cell>
          <cell r="L162">
            <v>67.84</v>
          </cell>
          <cell r="M162">
            <v>99.04</v>
          </cell>
          <cell r="N162">
            <v>130.22999999999999</v>
          </cell>
          <cell r="O162">
            <v>192.35</v>
          </cell>
          <cell r="P162">
            <v>11.7</v>
          </cell>
          <cell r="Q162">
            <v>21.05</v>
          </cell>
          <cell r="R162">
            <v>36.65</v>
          </cell>
          <cell r="S162">
            <v>52.24</v>
          </cell>
          <cell r="T162">
            <v>67.84</v>
          </cell>
          <cell r="U162">
            <v>99.04</v>
          </cell>
          <cell r="V162">
            <v>130.22999999999999</v>
          </cell>
          <cell r="W162">
            <v>192.35</v>
          </cell>
          <cell r="X162">
            <v>11.7</v>
          </cell>
          <cell r="Y162">
            <v>21.05</v>
          </cell>
          <cell r="Z162">
            <v>36.65</v>
          </cell>
          <cell r="AA162">
            <v>52.24</v>
          </cell>
          <cell r="AB162">
            <v>67.84</v>
          </cell>
          <cell r="AC162">
            <v>99.04</v>
          </cell>
          <cell r="AD162">
            <v>130.22999999999999</v>
          </cell>
          <cell r="AE162">
            <v>192.35</v>
          </cell>
          <cell r="AF162">
            <v>316.01</v>
          </cell>
          <cell r="AG162">
            <v>470.58</v>
          </cell>
          <cell r="AH162">
            <v>0</v>
          </cell>
          <cell r="AI162">
            <v>35</v>
          </cell>
          <cell r="AJ162">
            <v>74</v>
          </cell>
          <cell r="AK162">
            <v>61</v>
          </cell>
          <cell r="AL162">
            <v>126</v>
          </cell>
          <cell r="AM162">
            <v>110</v>
          </cell>
          <cell r="AN162">
            <v>238</v>
          </cell>
          <cell r="AO162">
            <v>381</v>
          </cell>
          <cell r="AP162">
            <v>585</v>
          </cell>
          <cell r="AQ162">
            <v>607</v>
          </cell>
          <cell r="AR162">
            <v>812</v>
          </cell>
          <cell r="AS162">
            <v>765</v>
          </cell>
          <cell r="AT162">
            <v>961</v>
          </cell>
          <cell r="AU162">
            <v>1707</v>
          </cell>
          <cell r="AV162">
            <v>1884</v>
          </cell>
          <cell r="AW162">
            <v>5035</v>
          </cell>
          <cell r="AX162">
            <v>6650</v>
          </cell>
          <cell r="AY162">
            <v>8220</v>
          </cell>
          <cell r="AZ162">
            <v>9014</v>
          </cell>
          <cell r="BA162">
            <v>15865</v>
          </cell>
          <cell r="BB162">
            <v>17453</v>
          </cell>
          <cell r="BC162">
            <v>0</v>
          </cell>
          <cell r="BD162">
            <v>952</v>
          </cell>
          <cell r="BE162">
            <v>1511</v>
          </cell>
          <cell r="BF162">
            <v>2100</v>
          </cell>
          <cell r="BG162">
            <v>1896</v>
          </cell>
          <cell r="BH162">
            <v>2981</v>
          </cell>
          <cell r="BI162">
            <v>4150</v>
          </cell>
          <cell r="BJ162">
            <v>3782</v>
          </cell>
          <cell r="BK162">
            <v>5856</v>
          </cell>
          <cell r="BL162">
            <v>7974</v>
          </cell>
          <cell r="BM162">
            <v>6291</v>
          </cell>
          <cell r="BN162">
            <v>9544</v>
          </cell>
          <cell r="BO162">
            <v>12852</v>
          </cell>
          <cell r="BP162">
            <v>12313</v>
          </cell>
          <cell r="BQ162">
            <v>18512</v>
          </cell>
          <cell r="BR162">
            <v>25129</v>
          </cell>
          <cell r="BT162">
            <v>4.7591999999999999</v>
          </cell>
          <cell r="BV162">
            <v>3.76912</v>
          </cell>
          <cell r="BX162">
            <v>3.4264000000000001</v>
          </cell>
          <cell r="BZ162">
            <v>4.7545666666666664</v>
          </cell>
          <cell r="CB162">
            <v>3.76634</v>
          </cell>
          <cell r="CD162">
            <v>3.4242615384615385</v>
          </cell>
          <cell r="CF162">
            <v>4.7522666666666664</v>
          </cell>
          <cell r="CH162">
            <v>3.7649599999999999</v>
          </cell>
          <cell r="CJ162">
            <v>3.4232</v>
          </cell>
          <cell r="CL162">
            <v>4.7508866666666663</v>
          </cell>
          <cell r="CN162">
            <v>3.764132</v>
          </cell>
          <cell r="CP162">
            <v>3.422563076923077</v>
          </cell>
        </row>
        <row r="163">
          <cell r="A163">
            <v>170</v>
          </cell>
          <cell r="B163" t="str">
            <v>2001</v>
          </cell>
          <cell r="C163" t="str">
            <v>W</v>
          </cell>
          <cell r="D163" t="e">
            <v>#REF!</v>
          </cell>
          <cell r="E163" t="str">
            <v>Potomac Edison Company</v>
          </cell>
          <cell r="F163" t="str">
            <v>West Virginia</v>
          </cell>
          <cell r="H163">
            <v>10.3</v>
          </cell>
          <cell r="I163">
            <v>19.75</v>
          </cell>
          <cell r="J163">
            <v>35.5</v>
          </cell>
          <cell r="K163">
            <v>51.24</v>
          </cell>
          <cell r="L163">
            <v>66.989999999999995</v>
          </cell>
          <cell r="M163">
            <v>98.49</v>
          </cell>
          <cell r="N163">
            <v>129.97999999999999</v>
          </cell>
          <cell r="O163">
            <v>192.97</v>
          </cell>
          <cell r="P163">
            <v>10.3</v>
          </cell>
          <cell r="Q163">
            <v>19.75</v>
          </cell>
          <cell r="R163">
            <v>35.5</v>
          </cell>
          <cell r="S163">
            <v>51.24</v>
          </cell>
          <cell r="T163">
            <v>66.989999999999995</v>
          </cell>
          <cell r="U163">
            <v>98.49</v>
          </cell>
          <cell r="V163">
            <v>129.97999999999999</v>
          </cell>
          <cell r="W163">
            <v>192.97</v>
          </cell>
          <cell r="X163">
            <v>10.3</v>
          </cell>
          <cell r="Y163">
            <v>19.75</v>
          </cell>
          <cell r="Z163">
            <v>35.5</v>
          </cell>
          <cell r="AA163">
            <v>51.24</v>
          </cell>
          <cell r="AB163">
            <v>66.989999999999995</v>
          </cell>
          <cell r="AC163">
            <v>98.4</v>
          </cell>
          <cell r="AD163">
            <v>129.97999999999999</v>
          </cell>
          <cell r="AE163">
            <v>192.97</v>
          </cell>
          <cell r="AF163">
            <v>318.95</v>
          </cell>
          <cell r="AG163">
            <v>476.43</v>
          </cell>
          <cell r="AI163">
            <v>33</v>
          </cell>
          <cell r="AJ163">
            <v>75</v>
          </cell>
          <cell r="AK163">
            <v>62</v>
          </cell>
          <cell r="AL163">
            <v>128</v>
          </cell>
          <cell r="AM163">
            <v>145</v>
          </cell>
          <cell r="AN163">
            <v>252</v>
          </cell>
          <cell r="AO163">
            <v>425</v>
          </cell>
          <cell r="AP163">
            <v>582</v>
          </cell>
          <cell r="AQ163">
            <v>634</v>
          </cell>
          <cell r="AR163">
            <v>792</v>
          </cell>
          <cell r="AS163">
            <v>785</v>
          </cell>
          <cell r="AT163">
            <v>1001</v>
          </cell>
          <cell r="AU163">
            <v>1735</v>
          </cell>
          <cell r="AV163">
            <v>1971</v>
          </cell>
          <cell r="AW163">
            <v>5142</v>
          </cell>
          <cell r="AX163">
            <v>6856</v>
          </cell>
          <cell r="AY163">
            <v>8549</v>
          </cell>
          <cell r="AZ163">
            <v>9565</v>
          </cell>
          <cell r="BA163">
            <v>16580</v>
          </cell>
          <cell r="BB163">
            <v>18175</v>
          </cell>
          <cell r="BD163">
            <v>1014</v>
          </cell>
          <cell r="BE163">
            <v>1604</v>
          </cell>
          <cell r="BF163">
            <v>2391</v>
          </cell>
          <cell r="BG163">
            <v>1997</v>
          </cell>
          <cell r="BH163">
            <v>3177</v>
          </cell>
          <cell r="BI163">
            <v>4750</v>
          </cell>
          <cell r="BJ163">
            <v>3962</v>
          </cell>
          <cell r="BK163">
            <v>6058</v>
          </cell>
          <cell r="BL163">
            <v>8185</v>
          </cell>
          <cell r="BM163">
            <v>6582</v>
          </cell>
          <cell r="BN163">
            <v>10097</v>
          </cell>
          <cell r="BO163">
            <v>13421</v>
          </cell>
          <cell r="BP163">
            <v>12883</v>
          </cell>
          <cell r="BQ163">
            <v>19239</v>
          </cell>
          <cell r="BR163">
            <v>25887</v>
          </cell>
          <cell r="BT163">
            <v>5.0477999999999996</v>
          </cell>
          <cell r="BV163">
            <v>3.9130799999999999</v>
          </cell>
          <cell r="BX163">
            <v>3.5203076923076924</v>
          </cell>
          <cell r="BZ163">
            <v>5.0033000000000003</v>
          </cell>
          <cell r="CB163">
            <v>3.8794200000000001</v>
          </cell>
          <cell r="CD163">
            <v>3.4680923076923076</v>
          </cell>
          <cell r="CF163">
            <v>4.9807833333333331</v>
          </cell>
          <cell r="CH163">
            <v>3.8423500000000002</v>
          </cell>
          <cell r="CJ163">
            <v>3.4395769230769231</v>
          </cell>
          <cell r="CL163">
            <v>4.9321400000000004</v>
          </cell>
          <cell r="CN163">
            <v>3.7980839999999998</v>
          </cell>
          <cell r="CP163">
            <v>3.4055261538461536</v>
          </cell>
        </row>
        <row r="164">
          <cell r="A164">
            <v>214</v>
          </cell>
          <cell r="B164" t="str">
            <v>2001</v>
          </cell>
          <cell r="C164" t="str">
            <v>W</v>
          </cell>
          <cell r="D164" t="e">
            <v>#REF!</v>
          </cell>
          <cell r="E164" t="str">
            <v>Potomac Electric Power (Montgomery County)</v>
          </cell>
          <cell r="F164" t="str">
            <v>Maryland</v>
          </cell>
          <cell r="G164">
            <v>0</v>
          </cell>
          <cell r="H164">
            <v>12.29</v>
          </cell>
          <cell r="I164">
            <v>21.65</v>
          </cell>
          <cell r="J164">
            <v>37.22</v>
          </cell>
          <cell r="K164">
            <v>52.81</v>
          </cell>
          <cell r="L164">
            <v>65.86</v>
          </cell>
          <cell r="M164">
            <v>90.8</v>
          </cell>
          <cell r="N164">
            <v>115.71</v>
          </cell>
          <cell r="O164">
            <v>148.72</v>
          </cell>
          <cell r="P164">
            <v>12.29</v>
          </cell>
          <cell r="Q164">
            <v>21.65</v>
          </cell>
          <cell r="R164">
            <v>37.22</v>
          </cell>
          <cell r="S164">
            <v>52.81</v>
          </cell>
          <cell r="T164">
            <v>65.86</v>
          </cell>
          <cell r="U164">
            <v>90.8</v>
          </cell>
          <cell r="V164">
            <v>115.71</v>
          </cell>
          <cell r="W164">
            <v>148.72</v>
          </cell>
          <cell r="X164">
            <v>12.29</v>
          </cell>
          <cell r="Y164">
            <v>21.65</v>
          </cell>
          <cell r="Z164">
            <v>37.22</v>
          </cell>
          <cell r="AA164">
            <v>52.81</v>
          </cell>
          <cell r="AB164">
            <v>65.86</v>
          </cell>
          <cell r="AC164">
            <v>90.8</v>
          </cell>
          <cell r="AD164">
            <v>115.71</v>
          </cell>
          <cell r="AE164">
            <v>148.72</v>
          </cell>
          <cell r="AF164">
            <v>239.77</v>
          </cell>
          <cell r="AG164">
            <v>353.57</v>
          </cell>
          <cell r="AH164">
            <v>0</v>
          </cell>
          <cell r="AI164">
            <v>34</v>
          </cell>
          <cell r="AJ164">
            <v>70</v>
          </cell>
          <cell r="AK164">
            <v>55</v>
          </cell>
          <cell r="AL164">
            <v>127</v>
          </cell>
          <cell r="AM164">
            <v>99</v>
          </cell>
          <cell r="AN164">
            <v>243</v>
          </cell>
          <cell r="AO164">
            <v>406</v>
          </cell>
          <cell r="AP164">
            <v>569</v>
          </cell>
          <cell r="AQ164">
            <v>607</v>
          </cell>
          <cell r="AR164">
            <v>773</v>
          </cell>
          <cell r="AS164">
            <v>760</v>
          </cell>
          <cell r="AT164">
            <v>975</v>
          </cell>
          <cell r="AU164">
            <v>1703</v>
          </cell>
          <cell r="AV164">
            <v>1923</v>
          </cell>
          <cell r="AW164">
            <v>4994</v>
          </cell>
          <cell r="AX164">
            <v>7284</v>
          </cell>
          <cell r="AY164">
            <v>8286</v>
          </cell>
          <cell r="AZ164">
            <v>9384</v>
          </cell>
          <cell r="BA164">
            <v>16006</v>
          </cell>
          <cell r="BB164">
            <v>18001</v>
          </cell>
          <cell r="BC164">
            <v>0</v>
          </cell>
          <cell r="BD164">
            <v>930</v>
          </cell>
          <cell r="BE164">
            <v>1500</v>
          </cell>
          <cell r="BF164">
            <v>2249</v>
          </cell>
          <cell r="BG164">
            <v>1835</v>
          </cell>
          <cell r="BH164">
            <v>2974</v>
          </cell>
          <cell r="BI164">
            <v>4451</v>
          </cell>
          <cell r="BJ164">
            <v>3624</v>
          </cell>
          <cell r="BK164">
            <v>5903</v>
          </cell>
          <cell r="BL164">
            <v>8836</v>
          </cell>
          <cell r="BM164">
            <v>6003</v>
          </cell>
          <cell r="BN164">
            <v>9800</v>
          </cell>
          <cell r="BO164">
            <v>14408</v>
          </cell>
          <cell r="BP164">
            <v>11710</v>
          </cell>
          <cell r="BQ164">
            <v>18772</v>
          </cell>
          <cell r="BR164">
            <v>26905</v>
          </cell>
          <cell r="BT164">
            <v>5.0804</v>
          </cell>
          <cell r="BV164">
            <v>4.3415999999999997</v>
          </cell>
          <cell r="BX164">
            <v>4.1078153846153844</v>
          </cell>
          <cell r="BZ164">
            <v>5.0437666666666665</v>
          </cell>
          <cell r="CB164">
            <v>4.31968</v>
          </cell>
          <cell r="CD164">
            <v>4.0823076923076922</v>
          </cell>
          <cell r="CF164">
            <v>5.0243000000000002</v>
          </cell>
          <cell r="CH164">
            <v>4.3045600000000004</v>
          </cell>
          <cell r="CJ164">
            <v>4.068484615384615</v>
          </cell>
          <cell r="CL164">
            <v>4.9980666666666664</v>
          </cell>
          <cell r="CN164">
            <v>4.2847119999999999</v>
          </cell>
          <cell r="CP164">
            <v>4.0473446153846151</v>
          </cell>
        </row>
        <row r="165">
          <cell r="A165">
            <v>215</v>
          </cell>
          <cell r="B165" t="str">
            <v>2001</v>
          </cell>
          <cell r="C165" t="str">
            <v>W</v>
          </cell>
          <cell r="D165" t="e">
            <v>#REF!</v>
          </cell>
          <cell r="E165" t="str">
            <v>Potomac Electric Power (Prince George's County)</v>
          </cell>
          <cell r="F165" t="str">
            <v>Maryland</v>
          </cell>
          <cell r="G165">
            <v>0</v>
          </cell>
          <cell r="H165">
            <v>12.18</v>
          </cell>
          <cell r="I165">
            <v>21.38</v>
          </cell>
          <cell r="J165">
            <v>36.69</v>
          </cell>
          <cell r="K165">
            <v>52.01</v>
          </cell>
          <cell r="L165">
            <v>64.8</v>
          </cell>
          <cell r="M165">
            <v>89.2</v>
          </cell>
          <cell r="N165">
            <v>113.58</v>
          </cell>
          <cell r="O165">
            <v>145.52000000000001</v>
          </cell>
          <cell r="P165">
            <v>12.18</v>
          </cell>
          <cell r="Q165">
            <v>21.38</v>
          </cell>
          <cell r="R165">
            <v>36.69</v>
          </cell>
          <cell r="S165">
            <v>52.01</v>
          </cell>
          <cell r="T165">
            <v>64.8</v>
          </cell>
          <cell r="U165">
            <v>89.2</v>
          </cell>
          <cell r="V165">
            <v>113.58</v>
          </cell>
          <cell r="W165">
            <v>145.52000000000001</v>
          </cell>
          <cell r="X165">
            <v>12.18</v>
          </cell>
          <cell r="Y165">
            <v>21.38</v>
          </cell>
          <cell r="Z165">
            <v>36.69</v>
          </cell>
          <cell r="AA165">
            <v>52.01</v>
          </cell>
          <cell r="AB165">
            <v>64.8</v>
          </cell>
          <cell r="AC165">
            <v>89.2</v>
          </cell>
          <cell r="AD165">
            <v>113.58</v>
          </cell>
          <cell r="AE165">
            <v>145.52000000000001</v>
          </cell>
          <cell r="AF165">
            <v>234.45</v>
          </cell>
          <cell r="AG165">
            <v>345.6</v>
          </cell>
          <cell r="AH165">
            <v>0</v>
          </cell>
          <cell r="AI165">
            <v>33</v>
          </cell>
          <cell r="AJ165">
            <v>67</v>
          </cell>
          <cell r="AK165">
            <v>53</v>
          </cell>
          <cell r="AL165">
            <v>122</v>
          </cell>
          <cell r="AM165">
            <v>94</v>
          </cell>
          <cell r="AN165">
            <v>232</v>
          </cell>
          <cell r="AO165">
            <v>389</v>
          </cell>
          <cell r="AP165">
            <v>541</v>
          </cell>
          <cell r="AQ165">
            <v>579</v>
          </cell>
          <cell r="AR165">
            <v>733</v>
          </cell>
          <cell r="AS165">
            <v>725</v>
          </cell>
          <cell r="AT165">
            <v>924</v>
          </cell>
          <cell r="AU165">
            <v>1619</v>
          </cell>
          <cell r="AV165">
            <v>1821</v>
          </cell>
          <cell r="AW165">
            <v>4741</v>
          </cell>
          <cell r="AX165">
            <v>6861</v>
          </cell>
          <cell r="AY165">
            <v>7863</v>
          </cell>
          <cell r="AZ165">
            <v>8877</v>
          </cell>
          <cell r="BA165">
            <v>15160</v>
          </cell>
          <cell r="BB165">
            <v>16986</v>
          </cell>
          <cell r="BC165">
            <v>0</v>
          </cell>
          <cell r="BD165">
            <v>888</v>
          </cell>
          <cell r="BE165">
            <v>1415</v>
          </cell>
          <cell r="BF165">
            <v>2108</v>
          </cell>
          <cell r="BG165">
            <v>1750</v>
          </cell>
          <cell r="BH165">
            <v>2805</v>
          </cell>
          <cell r="BI165">
            <v>4169</v>
          </cell>
          <cell r="BJ165">
            <v>3455</v>
          </cell>
          <cell r="BK165">
            <v>5564</v>
          </cell>
          <cell r="BL165">
            <v>8272</v>
          </cell>
          <cell r="BM165">
            <v>5721</v>
          </cell>
          <cell r="BN165">
            <v>9237</v>
          </cell>
          <cell r="BO165">
            <v>13492</v>
          </cell>
          <cell r="BP165">
            <v>11075</v>
          </cell>
          <cell r="BQ165">
            <v>17594</v>
          </cell>
          <cell r="BR165">
            <v>25074</v>
          </cell>
          <cell r="BT165">
            <v>4.7985333333333333</v>
          </cell>
          <cell r="BV165">
            <v>4.0597599999999998</v>
          </cell>
          <cell r="BX165">
            <v>3.8134461538461539</v>
          </cell>
          <cell r="BZ165">
            <v>4.7619666666666669</v>
          </cell>
          <cell r="CB165">
            <v>4.0378600000000002</v>
          </cell>
          <cell r="CD165">
            <v>3.7942153846153848</v>
          </cell>
          <cell r="CF165">
            <v>4.7356833333333332</v>
          </cell>
          <cell r="CH165">
            <v>4.0227399999999998</v>
          </cell>
          <cell r="CJ165">
            <v>3.7843076923076922</v>
          </cell>
          <cell r="CL165">
            <v>4.7142066666666667</v>
          </cell>
          <cell r="CN165">
            <v>4.0028920000000001</v>
          </cell>
          <cell r="CP165">
            <v>3.7655230769230768</v>
          </cell>
        </row>
        <row r="166">
          <cell r="A166">
            <v>118</v>
          </cell>
          <cell r="B166" t="str">
            <v>2001</v>
          </cell>
          <cell r="C166" t="str">
            <v>W</v>
          </cell>
          <cell r="D166" t="e">
            <v>#REF!</v>
          </cell>
          <cell r="E166" t="str">
            <v>Potomac Electric Power Company</v>
          </cell>
          <cell r="F166" t="str">
            <v>District of Columbia</v>
          </cell>
          <cell r="G166">
            <v>0.11777999997138977</v>
          </cell>
          <cell r="H166">
            <v>6.27</v>
          </cell>
          <cell r="I166">
            <v>14.8</v>
          </cell>
          <cell r="J166">
            <v>32.36</v>
          </cell>
          <cell r="K166">
            <v>54.92</v>
          </cell>
          <cell r="L166">
            <v>77.510000000000005</v>
          </cell>
          <cell r="M166">
            <v>122.66</v>
          </cell>
          <cell r="N166">
            <v>167.81</v>
          </cell>
          <cell r="O166">
            <v>258.10000000000002</v>
          </cell>
          <cell r="P166">
            <v>6.27</v>
          </cell>
          <cell r="Q166">
            <v>14.8</v>
          </cell>
          <cell r="R166">
            <v>32.36</v>
          </cell>
          <cell r="S166">
            <v>54.92</v>
          </cell>
          <cell r="T166">
            <v>77.510000000000005</v>
          </cell>
          <cell r="U166">
            <v>122.66</v>
          </cell>
          <cell r="V166">
            <v>167.81</v>
          </cell>
          <cell r="W166">
            <v>258.10000000000002</v>
          </cell>
          <cell r="X166">
            <v>6.27</v>
          </cell>
          <cell r="Y166">
            <v>14.8</v>
          </cell>
          <cell r="Z166">
            <v>31.05</v>
          </cell>
          <cell r="AA166">
            <v>50.34</v>
          </cell>
          <cell r="AB166">
            <v>69.66</v>
          </cell>
          <cell r="AC166">
            <v>108.26</v>
          </cell>
          <cell r="AD166">
            <v>146.87</v>
          </cell>
          <cell r="AE166">
            <v>224.07</v>
          </cell>
          <cell r="AF166">
            <v>378.49</v>
          </cell>
          <cell r="AG166">
            <v>571.51</v>
          </cell>
          <cell r="AH166">
            <v>0.11777999997138977</v>
          </cell>
          <cell r="AI166">
            <v>42</v>
          </cell>
          <cell r="AJ166">
            <v>99</v>
          </cell>
          <cell r="AK166">
            <v>76</v>
          </cell>
          <cell r="AL166">
            <v>192</v>
          </cell>
          <cell r="AM166">
            <v>146</v>
          </cell>
          <cell r="AN166">
            <v>377</v>
          </cell>
          <cell r="AO166">
            <v>608</v>
          </cell>
          <cell r="AP166">
            <v>826</v>
          </cell>
          <cell r="AQ166">
            <v>917</v>
          </cell>
          <cell r="AR166">
            <v>1134</v>
          </cell>
          <cell r="AS166">
            <v>1144</v>
          </cell>
          <cell r="AT166">
            <v>1443</v>
          </cell>
          <cell r="AU166">
            <v>2219</v>
          </cell>
          <cell r="AV166">
            <v>2476</v>
          </cell>
          <cell r="AW166">
            <v>6614</v>
          </cell>
          <cell r="AX166">
            <v>9192</v>
          </cell>
          <cell r="AY166">
            <v>11010</v>
          </cell>
          <cell r="AZ166">
            <v>12299</v>
          </cell>
          <cell r="BA166">
            <v>21999</v>
          </cell>
          <cell r="BB166">
            <v>24576</v>
          </cell>
          <cell r="BC166">
            <v>0.11462000012397766</v>
          </cell>
          <cell r="BD166">
            <v>1439</v>
          </cell>
          <cell r="BE166">
            <v>2223</v>
          </cell>
          <cell r="BF166">
            <v>3268</v>
          </cell>
          <cell r="BG166">
            <v>2474</v>
          </cell>
          <cell r="BH166">
            <v>3674</v>
          </cell>
          <cell r="BI166">
            <v>5275</v>
          </cell>
          <cell r="BJ166">
            <v>4928</v>
          </cell>
          <cell r="BK166">
            <v>7329</v>
          </cell>
          <cell r="BL166">
            <v>10531</v>
          </cell>
          <cell r="BM166">
            <v>8201</v>
          </cell>
          <cell r="BN166">
            <v>12203</v>
          </cell>
          <cell r="BO166">
            <v>17205</v>
          </cell>
          <cell r="BP166">
            <v>16383</v>
          </cell>
          <cell r="BQ166">
            <v>24386</v>
          </cell>
          <cell r="BR166">
            <v>34391</v>
          </cell>
          <cell r="BT166">
            <v>6.7897333333333334</v>
          </cell>
          <cell r="BV166">
            <v>5.6745599999999996</v>
          </cell>
          <cell r="BX166">
            <v>5.2885230769230773</v>
          </cell>
          <cell r="BZ166">
            <v>6.7891000000000004</v>
          </cell>
          <cell r="CB166">
            <v>5.6741799999999998</v>
          </cell>
          <cell r="CD166">
            <v>5.2882461538461536</v>
          </cell>
          <cell r="CF166">
            <v>6.7887833333333329</v>
          </cell>
          <cell r="CH166">
            <v>5.6739800000000002</v>
          </cell>
          <cell r="CJ166">
            <v>5.2880923076923079</v>
          </cell>
          <cell r="CL166">
            <v>6.7885866666666663</v>
          </cell>
          <cell r="CN166">
            <v>5.6738679999999997</v>
          </cell>
          <cell r="CP166">
            <v>5.2880030769230766</v>
          </cell>
        </row>
        <row r="167">
          <cell r="A167">
            <v>40</v>
          </cell>
          <cell r="B167" t="str">
            <v>2001</v>
          </cell>
          <cell r="C167" t="str">
            <v>W</v>
          </cell>
          <cell r="D167" t="e">
            <v>#REF!</v>
          </cell>
          <cell r="E167" t="str">
            <v>PPL Utilities Corp.</v>
          </cell>
          <cell r="F167" t="str">
            <v>Pennsylvania</v>
          </cell>
          <cell r="G167">
            <v>0</v>
          </cell>
          <cell r="H167">
            <v>15.28</v>
          </cell>
          <cell r="I167">
            <v>28.02</v>
          </cell>
          <cell r="J167">
            <v>47.64</v>
          </cell>
          <cell r="K167">
            <v>67.25</v>
          </cell>
          <cell r="L167">
            <v>85.64</v>
          </cell>
          <cell r="M167">
            <v>121.87</v>
          </cell>
          <cell r="N167">
            <v>158.09</v>
          </cell>
          <cell r="O167">
            <v>230.53</v>
          </cell>
          <cell r="P167">
            <v>15.28</v>
          </cell>
          <cell r="Q167">
            <v>28.02</v>
          </cell>
          <cell r="R167">
            <v>47.64</v>
          </cell>
          <cell r="S167">
            <v>67.25</v>
          </cell>
          <cell r="T167">
            <v>85.64</v>
          </cell>
          <cell r="U167">
            <v>121.87</v>
          </cell>
          <cell r="V167">
            <v>158.09</v>
          </cell>
          <cell r="W167">
            <v>230.53</v>
          </cell>
          <cell r="X167">
            <v>15.28</v>
          </cell>
          <cell r="Y167">
            <v>28.02</v>
          </cell>
          <cell r="Z167">
            <v>47.64</v>
          </cell>
          <cell r="AA167">
            <v>67.25</v>
          </cell>
          <cell r="AB167">
            <v>85.64</v>
          </cell>
          <cell r="AC167">
            <v>121.87</v>
          </cell>
          <cell r="AD167">
            <v>158.09</v>
          </cell>
          <cell r="AE167">
            <v>230.53</v>
          </cell>
          <cell r="AF167">
            <v>375.43</v>
          </cell>
          <cell r="AG167">
            <v>556.55999999999995</v>
          </cell>
          <cell r="AH167">
            <v>0</v>
          </cell>
          <cell r="AI167">
            <v>46</v>
          </cell>
          <cell r="AJ167">
            <v>103</v>
          </cell>
          <cell r="AK167">
            <v>86</v>
          </cell>
          <cell r="AL167">
            <v>186</v>
          </cell>
          <cell r="AM167">
            <v>174</v>
          </cell>
          <cell r="AN167">
            <v>373</v>
          </cell>
          <cell r="AO167">
            <v>590</v>
          </cell>
          <cell r="AP167">
            <v>791</v>
          </cell>
          <cell r="AQ167">
            <v>887</v>
          </cell>
          <cell r="AR167">
            <v>1088</v>
          </cell>
          <cell r="AS167">
            <v>1109</v>
          </cell>
          <cell r="AT167">
            <v>1385</v>
          </cell>
          <cell r="AU167">
            <v>2469</v>
          </cell>
          <cell r="AV167">
            <v>2769</v>
          </cell>
          <cell r="AW167">
            <v>7407</v>
          </cell>
          <cell r="AX167">
            <v>10353</v>
          </cell>
          <cell r="AY167">
            <v>11251</v>
          </cell>
          <cell r="AZ167">
            <v>12611</v>
          </cell>
          <cell r="BA167">
            <v>22503</v>
          </cell>
          <cell r="BB167">
            <v>25222</v>
          </cell>
          <cell r="BC167">
            <v>0</v>
          </cell>
          <cell r="BD167">
            <v>1476</v>
          </cell>
          <cell r="BE167">
            <v>2227</v>
          </cell>
          <cell r="BF167">
            <v>3190</v>
          </cell>
          <cell r="BG167">
            <v>2952</v>
          </cell>
          <cell r="BH167">
            <v>4455</v>
          </cell>
          <cell r="BI167">
            <v>6380</v>
          </cell>
          <cell r="BJ167">
            <v>5904</v>
          </cell>
          <cell r="BK167">
            <v>8909</v>
          </cell>
          <cell r="BL167">
            <v>12759</v>
          </cell>
          <cell r="BM167">
            <v>8985</v>
          </cell>
          <cell r="BN167">
            <v>13517</v>
          </cell>
          <cell r="BO167">
            <v>18464</v>
          </cell>
          <cell r="BP167">
            <v>17971</v>
          </cell>
          <cell r="BQ167">
            <v>27034</v>
          </cell>
          <cell r="BR167">
            <v>36929</v>
          </cell>
          <cell r="BT167">
            <v>6.6563999999999997</v>
          </cell>
          <cell r="BV167">
            <v>5.6016000000000004</v>
          </cell>
          <cell r="BX167">
            <v>5.1723384615384616</v>
          </cell>
          <cell r="BZ167">
            <v>6.6563999999999997</v>
          </cell>
          <cell r="CB167">
            <v>5.83528</v>
          </cell>
          <cell r="CD167">
            <v>5.1631846153846155</v>
          </cell>
          <cell r="CF167">
            <v>6.6563833333333333</v>
          </cell>
          <cell r="CH167">
            <v>5.8352899999999996</v>
          </cell>
          <cell r="CJ167">
            <v>5.1631846153846155</v>
          </cell>
          <cell r="CL167">
            <v>6.6563866666666662</v>
          </cell>
          <cell r="CN167">
            <v>5.8352880000000003</v>
          </cell>
          <cell r="CP167">
            <v>5.1631846153846155</v>
          </cell>
        </row>
        <row r="168">
          <cell r="A168">
            <v>119</v>
          </cell>
          <cell r="B168" t="str">
            <v>2001</v>
          </cell>
          <cell r="C168" t="str">
            <v>W</v>
          </cell>
          <cell r="D168" t="e">
            <v>#REF!</v>
          </cell>
          <cell r="E168" t="str">
            <v>PSI Energy, Inc.</v>
          </cell>
          <cell r="F168" t="str">
            <v>Indiana</v>
          </cell>
          <cell r="G168">
            <v>-1.5839999541640282E-3</v>
          </cell>
          <cell r="H168">
            <v>16.14</v>
          </cell>
          <cell r="I168">
            <v>28.11</v>
          </cell>
          <cell r="J168">
            <v>41.44</v>
          </cell>
          <cell r="K168">
            <v>53.09</v>
          </cell>
          <cell r="L168">
            <v>64.77</v>
          </cell>
          <cell r="M168">
            <v>83.94</v>
          </cell>
          <cell r="N168">
            <v>103.1</v>
          </cell>
          <cell r="O168">
            <v>141.43</v>
          </cell>
          <cell r="P168">
            <v>16.14</v>
          </cell>
          <cell r="Q168">
            <v>28.11</v>
          </cell>
          <cell r="R168">
            <v>41.44</v>
          </cell>
          <cell r="S168">
            <v>53.09</v>
          </cell>
          <cell r="T168">
            <v>64.77</v>
          </cell>
          <cell r="U168">
            <v>83.94</v>
          </cell>
          <cell r="V168">
            <v>103.1</v>
          </cell>
          <cell r="W168">
            <v>141.43</v>
          </cell>
          <cell r="X168">
            <v>16.14</v>
          </cell>
          <cell r="Y168">
            <v>28.11</v>
          </cell>
          <cell r="Z168">
            <v>41.44</v>
          </cell>
          <cell r="AA168">
            <v>53.09</v>
          </cell>
          <cell r="AB168">
            <v>64.77</v>
          </cell>
          <cell r="AC168">
            <v>79.92</v>
          </cell>
          <cell r="AD168">
            <v>95.06</v>
          </cell>
          <cell r="AE168">
            <v>125.35</v>
          </cell>
          <cell r="AF168">
            <v>185.95</v>
          </cell>
          <cell r="AG168">
            <v>261.69</v>
          </cell>
          <cell r="AH168">
            <v>-1.5839999541640282E-2</v>
          </cell>
          <cell r="AI168">
            <v>35</v>
          </cell>
          <cell r="AJ168">
            <v>75</v>
          </cell>
          <cell r="AK168">
            <v>59</v>
          </cell>
          <cell r="AL168">
            <v>130</v>
          </cell>
          <cell r="AM168">
            <v>102</v>
          </cell>
          <cell r="AN168">
            <v>212</v>
          </cell>
          <cell r="AO168">
            <v>284</v>
          </cell>
          <cell r="AP168">
            <v>430</v>
          </cell>
          <cell r="AQ168">
            <v>430</v>
          </cell>
          <cell r="AR168">
            <v>575</v>
          </cell>
          <cell r="AS168">
            <v>521</v>
          </cell>
          <cell r="AT168">
            <v>721</v>
          </cell>
          <cell r="AU168">
            <v>1469</v>
          </cell>
          <cell r="AV168">
            <v>1640</v>
          </cell>
          <cell r="AW168">
            <v>4276</v>
          </cell>
          <cell r="AX168">
            <v>5476</v>
          </cell>
          <cell r="AY168">
            <v>7084</v>
          </cell>
          <cell r="AZ168">
            <v>8159</v>
          </cell>
          <cell r="BA168">
            <v>14527</v>
          </cell>
          <cell r="BB168">
            <v>16735</v>
          </cell>
          <cell r="BC168">
            <v>-1.5839999541640282E-2</v>
          </cell>
          <cell r="BD168">
            <v>807</v>
          </cell>
          <cell r="BE168">
            <v>1253</v>
          </cell>
          <cell r="BF168">
            <v>1519</v>
          </cell>
          <cell r="BG168">
            <v>1565</v>
          </cell>
          <cell r="BH168">
            <v>2455</v>
          </cell>
          <cell r="BI168">
            <v>2987</v>
          </cell>
          <cell r="BJ168">
            <v>3080</v>
          </cell>
          <cell r="BK168">
            <v>4861</v>
          </cell>
          <cell r="BL168">
            <v>5925</v>
          </cell>
          <cell r="BM168">
            <v>5099</v>
          </cell>
          <cell r="BN168">
            <v>8068</v>
          </cell>
          <cell r="BO168">
            <v>9730</v>
          </cell>
          <cell r="BP168">
            <v>10431</v>
          </cell>
          <cell r="BQ168">
            <v>16559</v>
          </cell>
          <cell r="BR168">
            <v>20180</v>
          </cell>
          <cell r="BT168">
            <v>4.5283333333333333</v>
          </cell>
          <cell r="BV168">
            <v>3.5934400000000002</v>
          </cell>
          <cell r="BX168">
            <v>3.0983999999999998</v>
          </cell>
          <cell r="BZ168">
            <v>4.2583333333333337</v>
          </cell>
          <cell r="CB168">
            <v>3.3042400000000001</v>
          </cell>
          <cell r="CD168">
            <v>2.8710615384615386</v>
          </cell>
          <cell r="CF168">
            <v>4.2550166666666662</v>
          </cell>
          <cell r="CH168">
            <v>3.1816499999999999</v>
          </cell>
          <cell r="CJ168">
            <v>2.7743076923076924</v>
          </cell>
          <cell r="CL168">
            <v>4.2530133333333335</v>
          </cell>
          <cell r="CN168">
            <v>3.1804480000000002</v>
          </cell>
          <cell r="CP168">
            <v>2.7733815384615386</v>
          </cell>
        </row>
        <row r="169">
          <cell r="A169">
            <v>42</v>
          </cell>
          <cell r="B169" t="str">
            <v>2001</v>
          </cell>
          <cell r="C169" t="str">
            <v>W</v>
          </cell>
          <cell r="D169" t="e">
            <v>#REF!</v>
          </cell>
          <cell r="E169" t="str">
            <v>Public Service Company of Colorado</v>
          </cell>
          <cell r="F169" t="str">
            <v>Colorado</v>
          </cell>
          <cell r="G169">
            <v>-5.0000002374872565E-4</v>
          </cell>
          <cell r="H169">
            <v>12.66</v>
          </cell>
          <cell r="I169">
            <v>21.93</v>
          </cell>
          <cell r="J169">
            <v>37.43</v>
          </cell>
          <cell r="K169">
            <v>52.9</v>
          </cell>
          <cell r="L169">
            <v>68.39</v>
          </cell>
          <cell r="M169">
            <v>99.36</v>
          </cell>
          <cell r="N169">
            <v>130.32</v>
          </cell>
          <cell r="O169">
            <v>192.26</v>
          </cell>
          <cell r="P169">
            <v>12.66</v>
          </cell>
          <cell r="Q169">
            <v>21.93</v>
          </cell>
          <cell r="R169">
            <v>37.43</v>
          </cell>
          <cell r="S169">
            <v>52.9</v>
          </cell>
          <cell r="T169">
            <v>68.39</v>
          </cell>
          <cell r="U169">
            <v>99.36</v>
          </cell>
          <cell r="V169">
            <v>130.32</v>
          </cell>
          <cell r="W169">
            <v>192.26</v>
          </cell>
          <cell r="X169">
            <v>12.66</v>
          </cell>
          <cell r="Y169">
            <v>21.93</v>
          </cell>
          <cell r="Z169">
            <v>37.43</v>
          </cell>
          <cell r="AA169">
            <v>52.9</v>
          </cell>
          <cell r="AB169">
            <v>68.39</v>
          </cell>
          <cell r="AC169">
            <v>99.36</v>
          </cell>
          <cell r="AD169">
            <v>150.72</v>
          </cell>
          <cell r="AE169">
            <v>205.1</v>
          </cell>
          <cell r="AF169">
            <v>308.35000000000002</v>
          </cell>
          <cell r="AG169">
            <v>452.56</v>
          </cell>
          <cell r="AH169">
            <v>-5.0000002374872565E-4</v>
          </cell>
          <cell r="AI169">
            <v>29</v>
          </cell>
          <cell r="AJ169">
            <v>68</v>
          </cell>
          <cell r="AK169">
            <v>52</v>
          </cell>
          <cell r="AL169">
            <v>129</v>
          </cell>
          <cell r="AM169">
            <v>98</v>
          </cell>
          <cell r="AN169">
            <v>251</v>
          </cell>
          <cell r="AO169">
            <v>500</v>
          </cell>
          <cell r="AP169">
            <v>564</v>
          </cell>
          <cell r="AQ169">
            <v>694</v>
          </cell>
          <cell r="AR169">
            <v>757</v>
          </cell>
          <cell r="AS169">
            <v>863</v>
          </cell>
          <cell r="AT169">
            <v>951</v>
          </cell>
          <cell r="AU169">
            <v>1791</v>
          </cell>
          <cell r="AV169">
            <v>1886</v>
          </cell>
          <cell r="AW169">
            <v>5341</v>
          </cell>
          <cell r="AX169">
            <v>6292</v>
          </cell>
          <cell r="AY169">
            <v>8891</v>
          </cell>
          <cell r="AZ169">
            <v>9367</v>
          </cell>
          <cell r="BA169">
            <v>17766</v>
          </cell>
          <cell r="BB169">
            <v>18718</v>
          </cell>
          <cell r="BC169">
            <v>-5.0000002374872565E-4</v>
          </cell>
          <cell r="BD169">
            <v>1356</v>
          </cell>
          <cell r="BE169">
            <v>1588</v>
          </cell>
          <cell r="BF169">
            <v>1899</v>
          </cell>
          <cell r="BG169">
            <v>2582</v>
          </cell>
          <cell r="BH169">
            <v>3048</v>
          </cell>
          <cell r="BI169">
            <v>3669</v>
          </cell>
          <cell r="BJ169">
            <v>5036</v>
          </cell>
          <cell r="BK169">
            <v>5967</v>
          </cell>
          <cell r="BL169">
            <v>7208</v>
          </cell>
          <cell r="BM169">
            <v>8307</v>
          </cell>
          <cell r="BN169">
            <v>9858</v>
          </cell>
          <cell r="BO169">
            <v>11798</v>
          </cell>
          <cell r="BP169">
            <v>16485</v>
          </cell>
          <cell r="BQ169">
            <v>19588</v>
          </cell>
          <cell r="BR169">
            <v>23467</v>
          </cell>
          <cell r="BT169">
            <v>5.9776666666666669</v>
          </cell>
          <cell r="BV169">
            <v>4.2072399999999996</v>
          </cell>
          <cell r="BX169">
            <v>3.5943999999999998</v>
          </cell>
          <cell r="BZ169">
            <v>5.9733999999999998</v>
          </cell>
          <cell r="CB169">
            <v>4.2046599999999996</v>
          </cell>
          <cell r="CD169">
            <v>3.5924153846153848</v>
          </cell>
          <cell r="CF169">
            <v>5.9712500000000004</v>
          </cell>
          <cell r="CH169">
            <v>4.2033800000000001</v>
          </cell>
          <cell r="CJ169">
            <v>3.5914230769230771</v>
          </cell>
          <cell r="CL169">
            <v>5.9699533333333337</v>
          </cell>
          <cell r="CN169">
            <v>4.2026000000000003</v>
          </cell>
          <cell r="CP169">
            <v>3.5908246153846153</v>
          </cell>
        </row>
        <row r="170">
          <cell r="A170">
            <v>145</v>
          </cell>
          <cell r="B170" t="str">
            <v>2001</v>
          </cell>
          <cell r="C170" t="str">
            <v>W</v>
          </cell>
          <cell r="D170" t="e">
            <v>#REF!</v>
          </cell>
          <cell r="E170" t="str">
            <v>Public Service Company of New Hampshire</v>
          </cell>
          <cell r="F170" t="str">
            <v>New Hampshire</v>
          </cell>
          <cell r="G170">
            <v>0.38299998641014099</v>
          </cell>
          <cell r="H170">
            <v>18.73</v>
          </cell>
          <cell r="I170">
            <v>34.68</v>
          </cell>
          <cell r="J170">
            <v>70.510000000000005</v>
          </cell>
          <cell r="K170">
            <v>106.33</v>
          </cell>
          <cell r="L170">
            <v>139.22999999999999</v>
          </cell>
          <cell r="M170">
            <v>203.57</v>
          </cell>
          <cell r="N170">
            <v>267.91000000000003</v>
          </cell>
          <cell r="O170">
            <v>396.59</v>
          </cell>
          <cell r="P170">
            <v>18.73</v>
          </cell>
          <cell r="Q170">
            <v>34.68</v>
          </cell>
          <cell r="R170">
            <v>70.510000000000005</v>
          </cell>
          <cell r="S170">
            <v>96.67</v>
          </cell>
          <cell r="T170">
            <v>132.5</v>
          </cell>
          <cell r="U170">
            <v>199.04</v>
          </cell>
          <cell r="V170">
            <v>260.68</v>
          </cell>
          <cell r="W170">
            <v>389.36</v>
          </cell>
          <cell r="X170">
            <v>18.73</v>
          </cell>
          <cell r="Y170">
            <v>34.68</v>
          </cell>
          <cell r="Z170">
            <v>70.510000000000005</v>
          </cell>
          <cell r="AA170">
            <v>96.67</v>
          </cell>
          <cell r="AB170">
            <v>132.5</v>
          </cell>
          <cell r="AC170">
            <v>199.04</v>
          </cell>
          <cell r="AD170">
            <v>260.68</v>
          </cell>
          <cell r="AE170">
            <v>389.36</v>
          </cell>
          <cell r="AF170">
            <v>642.24</v>
          </cell>
          <cell r="AG170">
            <v>963.94</v>
          </cell>
          <cell r="AH170">
            <v>0.38299998641014099</v>
          </cell>
          <cell r="AI170">
            <v>60</v>
          </cell>
          <cell r="AJ170">
            <v>126</v>
          </cell>
          <cell r="AK170">
            <v>110</v>
          </cell>
          <cell r="AL170">
            <v>227</v>
          </cell>
          <cell r="AM170">
            <v>241</v>
          </cell>
          <cell r="AN170">
            <v>460</v>
          </cell>
          <cell r="AO170">
            <v>782</v>
          </cell>
          <cell r="AP170">
            <v>1133</v>
          </cell>
          <cell r="AQ170">
            <v>1214</v>
          </cell>
          <cell r="AR170">
            <v>1566</v>
          </cell>
          <cell r="AS170">
            <v>1515</v>
          </cell>
          <cell r="AT170">
            <v>1998</v>
          </cell>
          <cell r="AU170">
            <v>3451</v>
          </cell>
          <cell r="AV170">
            <v>3930</v>
          </cell>
          <cell r="AW170">
            <v>10020</v>
          </cell>
          <cell r="AX170">
            <v>14801</v>
          </cell>
          <cell r="AY170">
            <v>16587</v>
          </cell>
          <cell r="AZ170">
            <v>18978</v>
          </cell>
          <cell r="BA170">
            <v>32350</v>
          </cell>
          <cell r="BB170">
            <v>36724</v>
          </cell>
          <cell r="BC170">
            <v>0.38299998641014099</v>
          </cell>
          <cell r="BD170">
            <v>1974</v>
          </cell>
          <cell r="BE170">
            <v>3215</v>
          </cell>
          <cell r="BF170">
            <v>4809</v>
          </cell>
          <cell r="BG170">
            <v>3807</v>
          </cell>
          <cell r="BH170">
            <v>6290</v>
          </cell>
          <cell r="BI170">
            <v>9477</v>
          </cell>
          <cell r="BJ170">
            <v>7445</v>
          </cell>
          <cell r="BK170">
            <v>12410</v>
          </cell>
          <cell r="BL170">
            <v>18786</v>
          </cell>
          <cell r="BM170">
            <v>12297</v>
          </cell>
          <cell r="BN170">
            <v>20572</v>
          </cell>
          <cell r="BO170">
            <v>29707</v>
          </cell>
          <cell r="BP170">
            <v>24425</v>
          </cell>
          <cell r="BQ170">
            <v>39639</v>
          </cell>
          <cell r="BR170">
            <v>57862</v>
          </cell>
          <cell r="BT170">
            <v>10.929266666666667</v>
          </cell>
          <cell r="BV170">
            <v>9.7029599999999991</v>
          </cell>
          <cell r="BX170">
            <v>9.1785846153846151</v>
          </cell>
          <cell r="BZ170">
            <v>10.917966666666667</v>
          </cell>
          <cell r="CB170">
            <v>9.6962200000000003</v>
          </cell>
          <cell r="CD170">
            <v>9.1734000000000009</v>
          </cell>
          <cell r="CF170">
            <v>10.76305</v>
          </cell>
          <cell r="CH170">
            <v>9.6032499999999992</v>
          </cell>
          <cell r="CJ170">
            <v>9.1018769230769223</v>
          </cell>
          <cell r="CL170">
            <v>10.759653333333333</v>
          </cell>
          <cell r="CN170">
            <v>9.6012199999999996</v>
          </cell>
          <cell r="CP170">
            <v>9.1310861538461534</v>
          </cell>
        </row>
        <row r="171">
          <cell r="A171">
            <v>43</v>
          </cell>
          <cell r="B171" t="str">
            <v>2001</v>
          </cell>
          <cell r="C171" t="str">
            <v>W</v>
          </cell>
          <cell r="D171" t="e">
            <v>#REF!</v>
          </cell>
          <cell r="E171" t="str">
            <v>Public Service Company of Oklahoma</v>
          </cell>
          <cell r="F171" t="str">
            <v>Oklahoma</v>
          </cell>
          <cell r="G171">
            <v>1.1660000309348106E-2</v>
          </cell>
          <cell r="H171">
            <v>11.44</v>
          </cell>
          <cell r="I171">
            <v>19.899999999999999</v>
          </cell>
          <cell r="J171">
            <v>34</v>
          </cell>
          <cell r="K171">
            <v>51.01</v>
          </cell>
          <cell r="L171">
            <v>64.23</v>
          </cell>
          <cell r="M171">
            <v>88.7</v>
          </cell>
          <cell r="N171">
            <v>111.18</v>
          </cell>
          <cell r="O171">
            <v>156.16</v>
          </cell>
          <cell r="P171">
            <v>11.44</v>
          </cell>
          <cell r="Q171">
            <v>19.899999999999999</v>
          </cell>
          <cell r="R171">
            <v>34</v>
          </cell>
          <cell r="S171">
            <v>48.48</v>
          </cell>
          <cell r="T171">
            <v>59.38</v>
          </cell>
          <cell r="U171">
            <v>80.39</v>
          </cell>
          <cell r="V171">
            <v>100.61</v>
          </cell>
          <cell r="W171">
            <v>141.04</v>
          </cell>
          <cell r="X171">
            <v>11.44</v>
          </cell>
          <cell r="Y171">
            <v>19.899999999999999</v>
          </cell>
          <cell r="Z171">
            <v>34</v>
          </cell>
          <cell r="AA171">
            <v>48.48</v>
          </cell>
          <cell r="AB171">
            <v>59.38</v>
          </cell>
          <cell r="AC171">
            <v>80.39</v>
          </cell>
          <cell r="AD171">
            <v>100.61</v>
          </cell>
          <cell r="AE171">
            <v>141.04</v>
          </cell>
          <cell r="AF171">
            <v>221.92</v>
          </cell>
          <cell r="AG171">
            <v>323.02</v>
          </cell>
          <cell r="AH171">
            <v>1.0660000145435333E-2</v>
          </cell>
          <cell r="AI171">
            <v>37</v>
          </cell>
          <cell r="AJ171">
            <v>74</v>
          </cell>
          <cell r="AK171">
            <v>60</v>
          </cell>
          <cell r="AL171">
            <v>125</v>
          </cell>
          <cell r="AM171">
            <v>101</v>
          </cell>
          <cell r="AN171">
            <v>222</v>
          </cell>
          <cell r="AO171">
            <v>318</v>
          </cell>
          <cell r="AP171">
            <v>525</v>
          </cell>
          <cell r="AQ171">
            <v>537</v>
          </cell>
          <cell r="AR171">
            <v>720</v>
          </cell>
          <cell r="AS171">
            <v>665</v>
          </cell>
          <cell r="AT171">
            <v>916</v>
          </cell>
          <cell r="AU171">
            <v>1553</v>
          </cell>
          <cell r="AV171">
            <v>1809</v>
          </cell>
          <cell r="AW171">
            <v>4613</v>
          </cell>
          <cell r="AX171">
            <v>7858</v>
          </cell>
          <cell r="AY171">
            <v>8315</v>
          </cell>
          <cell r="AZ171">
            <v>9386</v>
          </cell>
          <cell r="BA171">
            <v>16516</v>
          </cell>
          <cell r="BB171">
            <v>18657</v>
          </cell>
          <cell r="BC171">
            <v>9.6100000664591789E-3</v>
          </cell>
          <cell r="BD171">
            <v>802</v>
          </cell>
          <cell r="BE171">
            <v>1703</v>
          </cell>
          <cell r="BF171">
            <v>2465</v>
          </cell>
          <cell r="BG171">
            <v>1580</v>
          </cell>
          <cell r="BH171">
            <v>3374</v>
          </cell>
          <cell r="BI171">
            <v>4898</v>
          </cell>
          <cell r="BJ171">
            <v>3138</v>
          </cell>
          <cell r="BK171">
            <v>6715</v>
          </cell>
          <cell r="BL171">
            <v>9763</v>
          </cell>
          <cell r="BM171">
            <v>6531</v>
          </cell>
          <cell r="BN171">
            <v>10099</v>
          </cell>
          <cell r="BO171">
            <v>14560</v>
          </cell>
          <cell r="BP171">
            <v>12948</v>
          </cell>
          <cell r="BQ171">
            <v>20085</v>
          </cell>
          <cell r="BR171">
            <v>29005</v>
          </cell>
          <cell r="BT171">
            <v>5.4749999999999996</v>
          </cell>
          <cell r="BV171">
            <v>4.7123200000000001</v>
          </cell>
          <cell r="BX171">
            <v>4.4483384615384614</v>
          </cell>
          <cell r="BZ171">
            <v>5.2301000000000002</v>
          </cell>
          <cell r="CB171">
            <v>4.5251799999999998</v>
          </cell>
          <cell r="CD171">
            <v>4.2811538461538463</v>
          </cell>
          <cell r="CF171">
            <v>5.2282000000000002</v>
          </cell>
          <cell r="CH171">
            <v>4.5240299999999998</v>
          </cell>
          <cell r="CJ171">
            <v>4.2802769230769231</v>
          </cell>
          <cell r="CL171">
            <v>5.2270666666666665</v>
          </cell>
          <cell r="CN171">
            <v>4.5233439999999998</v>
          </cell>
          <cell r="CP171">
            <v>4.2797476923076925</v>
          </cell>
        </row>
        <row r="172">
          <cell r="A172">
            <v>120</v>
          </cell>
          <cell r="B172" t="str">
            <v>2001</v>
          </cell>
          <cell r="C172" t="str">
            <v>W</v>
          </cell>
          <cell r="D172" t="e">
            <v>#REF!</v>
          </cell>
          <cell r="E172" t="str">
            <v>Public Service Electric &amp; Gas Company</v>
          </cell>
          <cell r="F172" t="str">
            <v>New Jersey</v>
          </cell>
          <cell r="G172">
            <v>0</v>
          </cell>
          <cell r="H172">
            <v>12.52</v>
          </cell>
          <cell r="I172">
            <v>28.07</v>
          </cell>
          <cell r="J172">
            <v>53.98</v>
          </cell>
          <cell r="K172">
            <v>79.12</v>
          </cell>
          <cell r="L172">
            <v>103.73</v>
          </cell>
          <cell r="M172">
            <v>152.96</v>
          </cell>
          <cell r="N172">
            <v>202.19</v>
          </cell>
          <cell r="O172">
            <v>300.66000000000003</v>
          </cell>
          <cell r="P172">
            <v>12.52</v>
          </cell>
          <cell r="Q172">
            <v>28.07</v>
          </cell>
          <cell r="R172">
            <v>50.77</v>
          </cell>
          <cell r="S172">
            <v>75.39</v>
          </cell>
          <cell r="T172">
            <v>101.04</v>
          </cell>
          <cell r="U172">
            <v>150.28</v>
          </cell>
          <cell r="V172">
            <v>199.51</v>
          </cell>
          <cell r="W172">
            <v>297.97000000000003</v>
          </cell>
          <cell r="X172">
            <v>12.52</v>
          </cell>
          <cell r="Y172">
            <v>28.07</v>
          </cell>
          <cell r="Z172">
            <v>53.98</v>
          </cell>
          <cell r="AA172">
            <v>79.12</v>
          </cell>
          <cell r="AB172">
            <v>103.73</v>
          </cell>
          <cell r="AC172">
            <v>152.96</v>
          </cell>
          <cell r="AD172">
            <v>202.19</v>
          </cell>
          <cell r="AE172">
            <v>300.66000000000003</v>
          </cell>
          <cell r="AF172">
            <v>497.58</v>
          </cell>
          <cell r="AG172">
            <v>743.75</v>
          </cell>
          <cell r="AH172">
            <v>0</v>
          </cell>
          <cell r="AI172">
            <v>51</v>
          </cell>
          <cell r="AJ172">
            <v>96</v>
          </cell>
          <cell r="AK172">
            <v>101</v>
          </cell>
          <cell r="AL172">
            <v>192</v>
          </cell>
          <cell r="AM172">
            <v>201</v>
          </cell>
          <cell r="AN172">
            <v>383</v>
          </cell>
          <cell r="AO172">
            <v>665</v>
          </cell>
          <cell r="AP172">
            <v>957</v>
          </cell>
          <cell r="AQ172">
            <v>1033</v>
          </cell>
          <cell r="AR172">
            <v>1324</v>
          </cell>
          <cell r="AS172">
            <v>1291</v>
          </cell>
          <cell r="AT172">
            <v>1692</v>
          </cell>
          <cell r="AU172">
            <v>2946</v>
          </cell>
          <cell r="AV172">
            <v>3383</v>
          </cell>
          <cell r="AW172">
            <v>8573</v>
          </cell>
          <cell r="AX172">
            <v>12376</v>
          </cell>
          <cell r="AY172">
            <v>14069</v>
          </cell>
          <cell r="AZ172">
            <v>17238</v>
          </cell>
          <cell r="BA172">
            <v>31610</v>
          </cell>
          <cell r="BB172">
            <v>40484</v>
          </cell>
          <cell r="BC172">
            <v>0</v>
          </cell>
          <cell r="BD172">
            <v>1663</v>
          </cell>
          <cell r="BE172">
            <v>2756</v>
          </cell>
          <cell r="BF172">
            <v>4214</v>
          </cell>
          <cell r="BG172">
            <v>3325</v>
          </cell>
          <cell r="BH172">
            <v>5512</v>
          </cell>
          <cell r="BI172">
            <v>7938</v>
          </cell>
          <cell r="BJ172">
            <v>6672</v>
          </cell>
          <cell r="BK172">
            <v>10475</v>
          </cell>
          <cell r="BL172">
            <v>15546</v>
          </cell>
          <cell r="BM172">
            <v>10900</v>
          </cell>
          <cell r="BN172">
            <v>20407</v>
          </cell>
          <cell r="BO172">
            <v>21469</v>
          </cell>
          <cell r="BP172">
            <v>27807</v>
          </cell>
          <cell r="BQ172">
            <v>32197</v>
          </cell>
          <cell r="BR172">
            <v>46946</v>
          </cell>
          <cell r="BT172">
            <v>8.2110666666666674</v>
          </cell>
          <cell r="BV172">
            <v>7.01884</v>
          </cell>
          <cell r="BX172">
            <v>6.6061538461538465</v>
          </cell>
          <cell r="BZ172">
            <v>8.1505333333333336</v>
          </cell>
          <cell r="CB172">
            <v>6.9825200000000001</v>
          </cell>
          <cell r="CD172">
            <v>6.5781999999999998</v>
          </cell>
          <cell r="CF172">
            <v>8.1202666666666659</v>
          </cell>
          <cell r="CH172">
            <v>6.9643600000000001</v>
          </cell>
          <cell r="CJ172">
            <v>6.5642384615384612</v>
          </cell>
          <cell r="CL172">
            <v>8.1021066666666659</v>
          </cell>
          <cell r="CN172">
            <v>6.9534640000000003</v>
          </cell>
          <cell r="CP172">
            <v>6.5558553846153842</v>
          </cell>
        </row>
        <row r="173">
          <cell r="A173">
            <v>44</v>
          </cell>
          <cell r="B173" t="str">
            <v>2001</v>
          </cell>
          <cell r="C173" t="str">
            <v>W</v>
          </cell>
          <cell r="D173" t="e">
            <v>#REF!</v>
          </cell>
          <cell r="E173" t="str">
            <v>Puget Sound Energy</v>
          </cell>
          <cell r="F173" t="str">
            <v>Washington</v>
          </cell>
          <cell r="G173">
            <v>0</v>
          </cell>
          <cell r="H173">
            <v>10.52</v>
          </cell>
          <cell r="I173">
            <v>18.13</v>
          </cell>
          <cell r="J173">
            <v>30.82</v>
          </cell>
          <cell r="K173">
            <v>45.74</v>
          </cell>
          <cell r="L173">
            <v>62.13</v>
          </cell>
          <cell r="M173">
            <v>94.93</v>
          </cell>
          <cell r="N173">
            <v>127.72</v>
          </cell>
          <cell r="O173">
            <v>193.31</v>
          </cell>
          <cell r="P173">
            <v>10.52</v>
          </cell>
          <cell r="Q173">
            <v>18.13</v>
          </cell>
          <cell r="R173">
            <v>30.82</v>
          </cell>
          <cell r="S173">
            <v>45.74</v>
          </cell>
          <cell r="T173">
            <v>62.13</v>
          </cell>
          <cell r="U173">
            <v>94.93</v>
          </cell>
          <cell r="V173">
            <v>127.72</v>
          </cell>
          <cell r="W173">
            <v>193.31</v>
          </cell>
          <cell r="X173">
            <v>10.52</v>
          </cell>
          <cell r="Y173">
            <v>18.13</v>
          </cell>
          <cell r="Z173">
            <v>30.82</v>
          </cell>
          <cell r="AA173">
            <v>45.74</v>
          </cell>
          <cell r="AB173">
            <v>62.13</v>
          </cell>
          <cell r="AC173">
            <v>94.93</v>
          </cell>
          <cell r="AD173">
            <v>127.72</v>
          </cell>
          <cell r="AE173">
            <v>193.31</v>
          </cell>
          <cell r="AF173">
            <v>324.45999999999998</v>
          </cell>
          <cell r="AG173">
            <v>488.45</v>
          </cell>
          <cell r="AI173">
            <v>32</v>
          </cell>
          <cell r="AJ173">
            <v>74</v>
          </cell>
          <cell r="AK173">
            <v>64</v>
          </cell>
          <cell r="AL173">
            <v>147</v>
          </cell>
          <cell r="AM173">
            <v>114</v>
          </cell>
          <cell r="AN173">
            <v>279</v>
          </cell>
          <cell r="AO173">
            <v>413</v>
          </cell>
          <cell r="AP173">
            <v>675</v>
          </cell>
          <cell r="AQ173">
            <v>677</v>
          </cell>
          <cell r="AR173">
            <v>937</v>
          </cell>
          <cell r="AS173">
            <v>842</v>
          </cell>
          <cell r="AT173">
            <v>1199</v>
          </cell>
          <cell r="AU173">
            <v>2080</v>
          </cell>
          <cell r="AV173">
            <v>2429</v>
          </cell>
          <cell r="AW173">
            <v>6318</v>
          </cell>
          <cell r="AX173">
            <v>9670</v>
          </cell>
          <cell r="AY173">
            <v>10435</v>
          </cell>
          <cell r="AZ173">
            <v>12213</v>
          </cell>
          <cell r="BA173">
            <v>20829</v>
          </cell>
          <cell r="BB173">
            <v>24356</v>
          </cell>
          <cell r="BD173">
            <v>1185</v>
          </cell>
          <cell r="BE173">
            <v>1982</v>
          </cell>
          <cell r="BF173">
            <v>2880</v>
          </cell>
          <cell r="BG173">
            <v>2469</v>
          </cell>
          <cell r="BH173">
            <v>3918</v>
          </cell>
          <cell r="BI173">
            <v>5833</v>
          </cell>
          <cell r="BJ173">
            <v>4869</v>
          </cell>
          <cell r="BK173">
            <v>7672</v>
          </cell>
          <cell r="BL173">
            <v>11106</v>
          </cell>
          <cell r="BM173">
            <v>8032</v>
          </cell>
          <cell r="BN173">
            <v>12303</v>
          </cell>
          <cell r="BO173">
            <v>18600</v>
          </cell>
          <cell r="BP173">
            <v>15296</v>
          </cell>
          <cell r="BQ173">
            <v>24046</v>
          </cell>
          <cell r="BR173">
            <v>35563</v>
          </cell>
          <cell r="BT173">
            <v>6.1358666666666668</v>
          </cell>
          <cell r="BV173">
            <v>5.4100400000000004</v>
          </cell>
          <cell r="BX173">
            <v>5.1305846153846151</v>
          </cell>
          <cell r="BZ173">
            <v>5.9652333333333329</v>
          </cell>
          <cell r="CB173">
            <v>5.1241399999999997</v>
          </cell>
          <cell r="CD173">
            <v>4.8542615384615386</v>
          </cell>
          <cell r="CF173">
            <v>5.9172666666666665</v>
          </cell>
          <cell r="CH173">
            <v>5.0620000000000003</v>
          </cell>
          <cell r="CJ173">
            <v>4.7654307692307691</v>
          </cell>
          <cell r="CL173">
            <v>5.5492133333333333</v>
          </cell>
          <cell r="CN173">
            <v>4.8457720000000002</v>
          </cell>
          <cell r="CP173">
            <v>4.6924307692307696</v>
          </cell>
        </row>
        <row r="174">
          <cell r="A174">
            <v>18</v>
          </cell>
          <cell r="B174" t="str">
            <v>2001</v>
          </cell>
          <cell r="C174" t="str">
            <v>W</v>
          </cell>
          <cell r="D174" t="e">
            <v>#REF!</v>
          </cell>
          <cell r="E174" t="str">
            <v>Reliant Energy HL&amp;P</v>
          </cell>
          <cell r="F174" t="str">
            <v>Texas</v>
          </cell>
          <cell r="G174">
            <v>3.2091000080108643</v>
          </cell>
          <cell r="H174">
            <v>11.98</v>
          </cell>
          <cell r="I174">
            <v>21.01</v>
          </cell>
          <cell r="J174">
            <v>48.76</v>
          </cell>
          <cell r="K174">
            <v>76.52</v>
          </cell>
          <cell r="L174">
            <v>98.26</v>
          </cell>
          <cell r="M174">
            <v>138.75</v>
          </cell>
          <cell r="N174">
            <v>179.23</v>
          </cell>
          <cell r="O174">
            <v>260.2</v>
          </cell>
          <cell r="P174">
            <v>11.98</v>
          </cell>
          <cell r="Q174">
            <v>21.01</v>
          </cell>
          <cell r="R174">
            <v>48.76</v>
          </cell>
          <cell r="S174">
            <v>76.52</v>
          </cell>
          <cell r="T174">
            <v>98.26</v>
          </cell>
          <cell r="U174">
            <v>138.75</v>
          </cell>
          <cell r="V174">
            <v>179.23</v>
          </cell>
          <cell r="W174">
            <v>260.2</v>
          </cell>
          <cell r="X174">
            <v>11.98</v>
          </cell>
          <cell r="Y174">
            <v>21.01</v>
          </cell>
          <cell r="Z174">
            <v>48.76</v>
          </cell>
          <cell r="AA174">
            <v>76.52</v>
          </cell>
          <cell r="AB174">
            <v>98.26</v>
          </cell>
          <cell r="AC174">
            <v>138.75</v>
          </cell>
          <cell r="AD174">
            <v>179.23</v>
          </cell>
          <cell r="AE174">
            <v>260.2</v>
          </cell>
          <cell r="AF174">
            <v>422.14</v>
          </cell>
          <cell r="AG174">
            <v>624.57000000000005</v>
          </cell>
          <cell r="AH174">
            <v>3.2091000080108643</v>
          </cell>
          <cell r="AI174">
            <v>52</v>
          </cell>
          <cell r="AJ174">
            <v>108</v>
          </cell>
          <cell r="AK174">
            <v>86</v>
          </cell>
          <cell r="AL174">
            <v>183</v>
          </cell>
          <cell r="AM174">
            <v>159</v>
          </cell>
          <cell r="AN174">
            <v>323</v>
          </cell>
          <cell r="AO174">
            <v>600</v>
          </cell>
          <cell r="AP174">
            <v>882</v>
          </cell>
          <cell r="AQ174">
            <v>946</v>
          </cell>
          <cell r="AR174">
            <v>1225</v>
          </cell>
          <cell r="AS174">
            <v>1187</v>
          </cell>
          <cell r="AT174">
            <v>1559</v>
          </cell>
          <cell r="AU174">
            <v>2738</v>
          </cell>
          <cell r="AV174">
            <v>3130</v>
          </cell>
          <cell r="AW174">
            <v>8233</v>
          </cell>
          <cell r="AX174">
            <v>11261</v>
          </cell>
          <cell r="AY174">
            <v>13584</v>
          </cell>
          <cell r="AZ174">
            <v>15350</v>
          </cell>
          <cell r="BA174">
            <v>26996</v>
          </cell>
          <cell r="BB174">
            <v>30555</v>
          </cell>
          <cell r="BC174">
            <v>3.0954999923706055</v>
          </cell>
          <cell r="BD174">
            <v>1380</v>
          </cell>
          <cell r="BE174">
            <v>2214</v>
          </cell>
          <cell r="BF174">
            <v>2942</v>
          </cell>
          <cell r="BG174">
            <v>2771</v>
          </cell>
          <cell r="BH174">
            <v>4439</v>
          </cell>
          <cell r="BI174">
            <v>5896</v>
          </cell>
          <cell r="BJ174">
            <v>5559</v>
          </cell>
          <cell r="BK174">
            <v>8902</v>
          </cell>
          <cell r="BL174">
            <v>11817</v>
          </cell>
          <cell r="BM174">
            <v>9271</v>
          </cell>
          <cell r="BN174">
            <v>14577</v>
          </cell>
          <cell r="BO174">
            <v>19042</v>
          </cell>
          <cell r="BP174">
            <v>18831</v>
          </cell>
          <cell r="BQ174">
            <v>29005</v>
          </cell>
          <cell r="BR174">
            <v>37961</v>
          </cell>
          <cell r="BT174">
            <v>6.5366</v>
          </cell>
          <cell r="BV174">
            <v>5.54068</v>
          </cell>
          <cell r="BX174">
            <v>5.2295999999999996</v>
          </cell>
          <cell r="BZ174">
            <v>6.4489999999999998</v>
          </cell>
          <cell r="CB174">
            <v>5.4881000000000002</v>
          </cell>
          <cell r="CD174">
            <v>5.1891384615384615</v>
          </cell>
          <cell r="CF174">
            <v>6.404983333333333</v>
          </cell>
          <cell r="CH174">
            <v>5.4617100000000001</v>
          </cell>
          <cell r="CJ174">
            <v>5.1688384615384617</v>
          </cell>
          <cell r="CL174">
            <v>6.3787200000000004</v>
          </cell>
          <cell r="CN174">
            <v>5.4459439999999999</v>
          </cell>
          <cell r="CP174">
            <v>5.1567107692307692</v>
          </cell>
        </row>
        <row r="175">
          <cell r="A175">
            <v>121</v>
          </cell>
          <cell r="B175" t="str">
            <v>2001</v>
          </cell>
          <cell r="C175" t="str">
            <v>W</v>
          </cell>
          <cell r="D175" t="e">
            <v>#REF!</v>
          </cell>
          <cell r="E175" t="str">
            <v>Rochester Gas &amp; Electric Corporation</v>
          </cell>
          <cell r="F175" t="str">
            <v>New York</v>
          </cell>
          <cell r="G175">
            <v>0</v>
          </cell>
          <cell r="H175">
            <v>25.09</v>
          </cell>
          <cell r="I175">
            <v>37.909999999999997</v>
          </cell>
          <cell r="J175">
            <v>59.29</v>
          </cell>
          <cell r="K175">
            <v>80.67</v>
          </cell>
          <cell r="L175">
            <v>102.05</v>
          </cell>
          <cell r="M175">
            <v>140.29</v>
          </cell>
          <cell r="N175">
            <v>180.17</v>
          </cell>
          <cell r="O175">
            <v>289.45</v>
          </cell>
          <cell r="P175">
            <v>25.09</v>
          </cell>
          <cell r="Q175">
            <v>37.909999999999997</v>
          </cell>
          <cell r="R175">
            <v>59.29</v>
          </cell>
          <cell r="S175">
            <v>80.67</v>
          </cell>
          <cell r="T175">
            <v>102.05</v>
          </cell>
          <cell r="U175">
            <v>140.29</v>
          </cell>
          <cell r="V175">
            <v>180.17</v>
          </cell>
          <cell r="W175">
            <v>289.45</v>
          </cell>
          <cell r="X175">
            <v>25.09</v>
          </cell>
          <cell r="Y175">
            <v>37.909999999999997</v>
          </cell>
          <cell r="Z175">
            <v>59.29</v>
          </cell>
          <cell r="AA175">
            <v>80.67</v>
          </cell>
          <cell r="AB175">
            <v>102.05</v>
          </cell>
          <cell r="AC175">
            <v>140.29</v>
          </cell>
          <cell r="AD175">
            <v>180.17</v>
          </cell>
          <cell r="AE175">
            <v>289.45</v>
          </cell>
          <cell r="AF175">
            <v>463.5</v>
          </cell>
          <cell r="AG175">
            <v>681.06</v>
          </cell>
          <cell r="AH175">
            <v>0</v>
          </cell>
          <cell r="AI175">
            <v>51</v>
          </cell>
          <cell r="AJ175">
            <v>109</v>
          </cell>
          <cell r="AK175">
            <v>86</v>
          </cell>
          <cell r="AL175">
            <v>201</v>
          </cell>
          <cell r="AM175">
            <v>228</v>
          </cell>
          <cell r="AN175">
            <v>417</v>
          </cell>
          <cell r="AO175">
            <v>740</v>
          </cell>
          <cell r="AP175">
            <v>1044</v>
          </cell>
          <cell r="AQ175">
            <v>1139</v>
          </cell>
          <cell r="AR175">
            <v>1442</v>
          </cell>
          <cell r="AS175">
            <v>1423</v>
          </cell>
          <cell r="AT175">
            <v>1840</v>
          </cell>
          <cell r="AU175">
            <v>3019</v>
          </cell>
          <cell r="AV175">
            <v>3340</v>
          </cell>
          <cell r="AW175">
            <v>9244</v>
          </cell>
          <cell r="AX175">
            <v>13236</v>
          </cell>
          <cell r="AY175">
            <v>15407</v>
          </cell>
          <cell r="AZ175">
            <v>17403</v>
          </cell>
          <cell r="BA175">
            <v>30813</v>
          </cell>
          <cell r="BB175">
            <v>34805</v>
          </cell>
          <cell r="BC175">
            <v>0</v>
          </cell>
          <cell r="BD175">
            <v>1765</v>
          </cell>
          <cell r="BE175">
            <v>2469</v>
          </cell>
          <cell r="BF175">
            <v>3408</v>
          </cell>
          <cell r="BG175">
            <v>3527</v>
          </cell>
          <cell r="BH175">
            <v>4936</v>
          </cell>
          <cell r="BI175">
            <v>6814</v>
          </cell>
          <cell r="BJ175">
            <v>6670</v>
          </cell>
          <cell r="BK175">
            <v>10323</v>
          </cell>
          <cell r="BL175">
            <v>15194</v>
          </cell>
          <cell r="BM175">
            <v>11117</v>
          </cell>
          <cell r="BN175">
            <v>17205</v>
          </cell>
          <cell r="BO175">
            <v>24816</v>
          </cell>
          <cell r="BP175">
            <v>22234</v>
          </cell>
          <cell r="BQ175">
            <v>34411</v>
          </cell>
          <cell r="BR175">
            <v>49632</v>
          </cell>
          <cell r="BT175">
            <v>7.7015333333333329</v>
          </cell>
          <cell r="BV175">
            <v>6.5934799999999996</v>
          </cell>
          <cell r="BX175">
            <v>6.2099384615384619</v>
          </cell>
          <cell r="BZ175">
            <v>7.7015000000000002</v>
          </cell>
          <cell r="CB175">
            <v>6.5934999999999997</v>
          </cell>
          <cell r="CD175">
            <v>6.2099538461538462</v>
          </cell>
          <cell r="CF175">
            <v>7.7015000000000002</v>
          </cell>
          <cell r="CH175">
            <v>6.5934900000000001</v>
          </cell>
          <cell r="CJ175">
            <v>6.209946153846154</v>
          </cell>
          <cell r="CL175">
            <v>7.7015000000000002</v>
          </cell>
          <cell r="CN175">
            <v>6.5934920000000004</v>
          </cell>
          <cell r="CP175">
            <v>6.2099476923076926</v>
          </cell>
        </row>
        <row r="176">
          <cell r="A176">
            <v>164</v>
          </cell>
          <cell r="B176" t="str">
            <v>2001</v>
          </cell>
          <cell r="C176" t="str">
            <v>W</v>
          </cell>
          <cell r="D176" t="e">
            <v>#REF!</v>
          </cell>
          <cell r="E176" t="str">
            <v>Rockland Electric Company</v>
          </cell>
          <cell r="F176" t="str">
            <v>New Jersey</v>
          </cell>
          <cell r="H176">
            <v>13.23</v>
          </cell>
          <cell r="I176">
            <v>27.31</v>
          </cell>
          <cell r="J176">
            <v>50.77</v>
          </cell>
          <cell r="K176">
            <v>74.23</v>
          </cell>
          <cell r="L176">
            <v>97.69</v>
          </cell>
          <cell r="M176">
            <v>144.61000000000001</v>
          </cell>
          <cell r="N176">
            <v>191.53</v>
          </cell>
          <cell r="O176">
            <v>285.37</v>
          </cell>
          <cell r="P176">
            <v>13.23</v>
          </cell>
          <cell r="Q176">
            <v>27.31</v>
          </cell>
          <cell r="R176">
            <v>50.77</v>
          </cell>
          <cell r="S176">
            <v>72.67</v>
          </cell>
          <cell r="T176">
            <v>93.54</v>
          </cell>
          <cell r="U176">
            <v>139.41999999999999</v>
          </cell>
          <cell r="V176">
            <v>186.34</v>
          </cell>
          <cell r="W176">
            <v>280.18</v>
          </cell>
          <cell r="X176">
            <v>13.23</v>
          </cell>
          <cell r="Y176">
            <v>27.31</v>
          </cell>
          <cell r="Z176">
            <v>50.77</v>
          </cell>
          <cell r="AA176">
            <v>73.84</v>
          </cell>
          <cell r="AB176">
            <v>96.64</v>
          </cell>
          <cell r="AC176">
            <v>135.46</v>
          </cell>
          <cell r="AD176">
            <v>172.59</v>
          </cell>
          <cell r="AE176">
            <v>246.85</v>
          </cell>
          <cell r="AF176">
            <v>395.37</v>
          </cell>
          <cell r="AG176">
            <v>581.02</v>
          </cell>
          <cell r="AI176">
            <v>43</v>
          </cell>
          <cell r="AJ176">
            <v>103</v>
          </cell>
          <cell r="AK176">
            <v>85</v>
          </cell>
          <cell r="AL176">
            <v>206</v>
          </cell>
          <cell r="AM176">
            <v>195</v>
          </cell>
          <cell r="AN176">
            <v>437</v>
          </cell>
          <cell r="AO176">
            <v>714</v>
          </cell>
          <cell r="AP176">
            <v>998</v>
          </cell>
          <cell r="AQ176">
            <v>1027</v>
          </cell>
          <cell r="AR176">
            <v>1343</v>
          </cell>
          <cell r="AS176">
            <v>1299</v>
          </cell>
          <cell r="AT176">
            <v>1689</v>
          </cell>
          <cell r="AU176">
            <v>2850</v>
          </cell>
          <cell r="AV176">
            <v>3276</v>
          </cell>
          <cell r="AW176">
            <v>8346</v>
          </cell>
          <cell r="AX176">
            <v>11540</v>
          </cell>
          <cell r="AY176">
            <v>13842</v>
          </cell>
          <cell r="AZ176">
            <v>15439</v>
          </cell>
          <cell r="BA176">
            <v>27582</v>
          </cell>
          <cell r="BB176">
            <v>30776</v>
          </cell>
          <cell r="BD176">
            <v>1632</v>
          </cell>
          <cell r="BE176">
            <v>2695</v>
          </cell>
          <cell r="BF176">
            <v>4113</v>
          </cell>
          <cell r="BG176">
            <v>3161</v>
          </cell>
          <cell r="BH176">
            <v>5288</v>
          </cell>
          <cell r="BI176">
            <v>7417</v>
          </cell>
          <cell r="BJ176">
            <v>6219</v>
          </cell>
          <cell r="BK176">
            <v>9943</v>
          </cell>
          <cell r="BL176">
            <v>14201</v>
          </cell>
          <cell r="BM176">
            <v>10297</v>
          </cell>
          <cell r="BN176">
            <v>16503</v>
          </cell>
          <cell r="BO176">
            <v>23156</v>
          </cell>
          <cell r="BP176">
            <v>20492</v>
          </cell>
          <cell r="BQ176">
            <v>32904</v>
          </cell>
          <cell r="BR176">
            <v>46209</v>
          </cell>
          <cell r="BT176">
            <v>7.4645333333333337</v>
          </cell>
          <cell r="BV176">
            <v>7.6700400000000002</v>
          </cell>
          <cell r="BX176">
            <v>7.256215384615385</v>
          </cell>
          <cell r="BZ176">
            <v>8.8611666666666675</v>
          </cell>
          <cell r="CB176">
            <v>7.6674199999999999</v>
          </cell>
          <cell r="CD176">
            <v>7.2542</v>
          </cell>
          <cell r="CF176">
            <v>8.8589833333333328</v>
          </cell>
          <cell r="CH176">
            <v>7.6661099999999998</v>
          </cell>
          <cell r="CJ176">
            <v>7.2531923076923075</v>
          </cell>
          <cell r="CL176">
            <v>8.8576733333333326</v>
          </cell>
          <cell r="CN176">
            <v>7.665324</v>
          </cell>
          <cell r="CP176">
            <v>7.2525876923076922</v>
          </cell>
        </row>
        <row r="177">
          <cell r="A177">
            <v>149</v>
          </cell>
          <cell r="B177" t="str">
            <v>2001</v>
          </cell>
          <cell r="C177" t="str">
            <v>W</v>
          </cell>
          <cell r="D177" t="e">
            <v>#REF!</v>
          </cell>
          <cell r="E177" t="str">
            <v>Sierra Pacific Power Company</v>
          </cell>
          <cell r="F177" t="str">
            <v>Nevada</v>
          </cell>
          <cell r="G177">
            <v>5.1000001840293407E-3</v>
          </cell>
          <cell r="H177">
            <v>11.83</v>
          </cell>
          <cell r="I177">
            <v>25.08</v>
          </cell>
          <cell r="J177">
            <v>47.16</v>
          </cell>
          <cell r="K177">
            <v>69.23</v>
          </cell>
          <cell r="L177">
            <v>91.31</v>
          </cell>
          <cell r="M177">
            <v>135.47</v>
          </cell>
          <cell r="N177">
            <v>179.62</v>
          </cell>
          <cell r="O177">
            <v>267.93</v>
          </cell>
          <cell r="P177">
            <v>11.83</v>
          </cell>
          <cell r="Q177">
            <v>25.08</v>
          </cell>
          <cell r="R177">
            <v>47.16</v>
          </cell>
          <cell r="S177">
            <v>69.23</v>
          </cell>
          <cell r="T177">
            <v>91.31</v>
          </cell>
          <cell r="U177">
            <v>135.47</v>
          </cell>
          <cell r="V177">
            <v>179.62</v>
          </cell>
          <cell r="W177">
            <v>267.93</v>
          </cell>
          <cell r="X177">
            <v>11.83</v>
          </cell>
          <cell r="Y177">
            <v>25.08</v>
          </cell>
          <cell r="Z177">
            <v>47.16</v>
          </cell>
          <cell r="AA177">
            <v>69.23</v>
          </cell>
          <cell r="AB177">
            <v>91.31</v>
          </cell>
          <cell r="AC177">
            <v>135.47</v>
          </cell>
          <cell r="AD177">
            <v>179.62</v>
          </cell>
          <cell r="AE177">
            <v>267.93</v>
          </cell>
          <cell r="AF177">
            <v>444.55</v>
          </cell>
          <cell r="AG177">
            <v>665.33</v>
          </cell>
          <cell r="AH177">
            <v>5.1000001840293407E-3</v>
          </cell>
          <cell r="AI177">
            <v>37</v>
          </cell>
          <cell r="AJ177">
            <v>94</v>
          </cell>
          <cell r="AK177">
            <v>72</v>
          </cell>
          <cell r="AL177">
            <v>186</v>
          </cell>
          <cell r="AM177">
            <v>140</v>
          </cell>
          <cell r="AN177">
            <v>368</v>
          </cell>
          <cell r="AO177">
            <v>551</v>
          </cell>
          <cell r="AP177">
            <v>797</v>
          </cell>
          <cell r="AQ177">
            <v>890</v>
          </cell>
          <cell r="AR177">
            <v>1077</v>
          </cell>
          <cell r="AS177">
            <v>1099</v>
          </cell>
          <cell r="AT177">
            <v>1357</v>
          </cell>
          <cell r="AU177">
            <v>2383</v>
          </cell>
          <cell r="AV177">
            <v>2664</v>
          </cell>
          <cell r="AW177">
            <v>7049</v>
          </cell>
          <cell r="AX177">
            <v>9859</v>
          </cell>
          <cell r="AY177">
            <v>11183</v>
          </cell>
          <cell r="AZ177">
            <v>12595</v>
          </cell>
          <cell r="BA177">
            <v>23517</v>
          </cell>
          <cell r="BB177">
            <v>26251</v>
          </cell>
          <cell r="BC177">
            <v>5.1000001840293407E-3</v>
          </cell>
          <cell r="BD177">
            <v>1448</v>
          </cell>
          <cell r="BE177">
            <v>2151</v>
          </cell>
          <cell r="BF177">
            <v>3088</v>
          </cell>
          <cell r="BG177">
            <v>2847</v>
          </cell>
          <cell r="BH177">
            <v>4252</v>
          </cell>
          <cell r="BI177">
            <v>6125</v>
          </cell>
          <cell r="BJ177">
            <v>5644</v>
          </cell>
          <cell r="BK177">
            <v>8454</v>
          </cell>
          <cell r="BL177">
            <v>12200</v>
          </cell>
          <cell r="BM177">
            <v>8830</v>
          </cell>
          <cell r="BN177">
            <v>13536</v>
          </cell>
          <cell r="BO177">
            <v>19419</v>
          </cell>
          <cell r="BP177">
            <v>18960</v>
          </cell>
          <cell r="BQ177">
            <v>28074</v>
          </cell>
          <cell r="BR177">
            <v>39466</v>
          </cell>
          <cell r="BT177">
            <v>7.6521999999999997</v>
          </cell>
          <cell r="BV177">
            <v>6.4141599999999999</v>
          </cell>
          <cell r="BX177">
            <v>5.9855692307692312</v>
          </cell>
          <cell r="BZ177">
            <v>7.6288666666666662</v>
          </cell>
          <cell r="CB177">
            <v>6.4001400000000004</v>
          </cell>
          <cell r="CD177">
            <v>5.9748153846153844</v>
          </cell>
          <cell r="CF177">
            <v>7.6172000000000004</v>
          </cell>
          <cell r="CH177">
            <v>6.3931399999999998</v>
          </cell>
          <cell r="CJ177">
            <v>5.9694307692307689</v>
          </cell>
          <cell r="CL177">
            <v>7.6101933333333331</v>
          </cell>
          <cell r="CN177">
            <v>6.3889399999999998</v>
          </cell>
          <cell r="CP177">
            <v>5.9661999999999997</v>
          </cell>
        </row>
        <row r="178">
          <cell r="A178">
            <v>146</v>
          </cell>
          <cell r="B178" t="str">
            <v>2001</v>
          </cell>
          <cell r="C178" t="str">
            <v>W</v>
          </cell>
          <cell r="D178" t="e">
            <v>#REF!</v>
          </cell>
          <cell r="E178" t="str">
            <v>South Carolina Electric &amp; Gas Company</v>
          </cell>
          <cell r="F178" t="str">
            <v>South Carolina</v>
          </cell>
          <cell r="G178">
            <v>1.3300000429153442</v>
          </cell>
          <cell r="H178">
            <v>13.74</v>
          </cell>
          <cell r="I178">
            <v>24.59</v>
          </cell>
          <cell r="J178">
            <v>42.68</v>
          </cell>
          <cell r="K178">
            <v>60.76</v>
          </cell>
          <cell r="L178">
            <v>77.97</v>
          </cell>
          <cell r="M178">
            <v>111.95</v>
          </cell>
          <cell r="N178">
            <v>145.91999999999999</v>
          </cell>
          <cell r="O178">
            <v>213.87</v>
          </cell>
          <cell r="P178">
            <v>13.74</v>
          </cell>
          <cell r="Q178">
            <v>24.59</v>
          </cell>
          <cell r="R178">
            <v>42.68</v>
          </cell>
          <cell r="S178">
            <v>60.76</v>
          </cell>
          <cell r="T178">
            <v>77.97</v>
          </cell>
          <cell r="U178">
            <v>111.95</v>
          </cell>
          <cell r="V178">
            <v>145.91999999999999</v>
          </cell>
          <cell r="W178">
            <v>213.87</v>
          </cell>
          <cell r="X178">
            <v>13.74</v>
          </cell>
          <cell r="Y178">
            <v>24.59</v>
          </cell>
          <cell r="Z178">
            <v>42.68</v>
          </cell>
          <cell r="AA178">
            <v>60.76</v>
          </cell>
          <cell r="AB178">
            <v>77.97</v>
          </cell>
          <cell r="AC178">
            <v>111.95</v>
          </cell>
          <cell r="AD178">
            <v>145.91999999999999</v>
          </cell>
          <cell r="AE178">
            <v>213.87</v>
          </cell>
          <cell r="AF178">
            <v>349.77</v>
          </cell>
          <cell r="AG178">
            <v>519.65</v>
          </cell>
          <cell r="AH178">
            <v>1.3300000429153442</v>
          </cell>
          <cell r="AI178">
            <v>43</v>
          </cell>
          <cell r="AJ178">
            <v>87</v>
          </cell>
          <cell r="AK178">
            <v>68</v>
          </cell>
          <cell r="AL178">
            <v>160</v>
          </cell>
          <cell r="AM178">
            <v>123</v>
          </cell>
          <cell r="AN178">
            <v>319</v>
          </cell>
          <cell r="AO178">
            <v>496</v>
          </cell>
          <cell r="AP178">
            <v>730</v>
          </cell>
          <cell r="AQ178">
            <v>730</v>
          </cell>
          <cell r="AR178">
            <v>1015</v>
          </cell>
          <cell r="AS178">
            <v>908</v>
          </cell>
          <cell r="AT178">
            <v>1299</v>
          </cell>
          <cell r="AU178">
            <v>2139</v>
          </cell>
          <cell r="AV178">
            <v>2272</v>
          </cell>
          <cell r="AW178">
            <v>6216</v>
          </cell>
          <cell r="AX178">
            <v>7546</v>
          </cell>
          <cell r="AY178">
            <v>10292</v>
          </cell>
          <cell r="AZ178">
            <v>10958</v>
          </cell>
          <cell r="BA178">
            <v>17780</v>
          </cell>
          <cell r="BB178">
            <v>18982</v>
          </cell>
          <cell r="BC178">
            <v>1.3300000429153442</v>
          </cell>
          <cell r="BD178">
            <v>1086</v>
          </cell>
          <cell r="BE178">
            <v>1796</v>
          </cell>
          <cell r="BF178">
            <v>2239</v>
          </cell>
          <cell r="BG178">
            <v>2825</v>
          </cell>
          <cell r="BH178">
            <v>3491</v>
          </cell>
          <cell r="BI178">
            <v>4378</v>
          </cell>
          <cell r="BJ178">
            <v>4373</v>
          </cell>
          <cell r="BK178">
            <v>6881</v>
          </cell>
          <cell r="BL178">
            <v>8655</v>
          </cell>
          <cell r="BM178">
            <v>7421</v>
          </cell>
          <cell r="BN178">
            <v>11401</v>
          </cell>
          <cell r="BO178">
            <v>14174</v>
          </cell>
          <cell r="BP178">
            <v>15038</v>
          </cell>
          <cell r="BQ178">
            <v>19750</v>
          </cell>
          <cell r="BR178">
            <v>24675</v>
          </cell>
          <cell r="BT178">
            <v>5.66</v>
          </cell>
          <cell r="BV178">
            <v>4.1840000000000002</v>
          </cell>
          <cell r="BX178">
            <v>3.6730769230769229</v>
          </cell>
          <cell r="BZ178">
            <v>5.6266666666666669</v>
          </cell>
          <cell r="CB178">
            <v>4.1639999999999997</v>
          </cell>
          <cell r="CD178">
            <v>3.6576923076923076</v>
          </cell>
          <cell r="CF178">
            <v>5.6083333333333334</v>
          </cell>
          <cell r="CH178">
            <v>4.1539999999999999</v>
          </cell>
          <cell r="CJ178">
            <v>3.65</v>
          </cell>
          <cell r="CL178">
            <v>5.6</v>
          </cell>
          <cell r="CN178">
            <v>4.2279999999999998</v>
          </cell>
          <cell r="CP178">
            <v>3.6453846153846152</v>
          </cell>
        </row>
        <row r="179">
          <cell r="A179">
            <v>123</v>
          </cell>
          <cell r="B179" t="str">
            <v>2001</v>
          </cell>
          <cell r="C179" t="str">
            <v>W</v>
          </cell>
          <cell r="D179" t="e">
            <v>#REF!</v>
          </cell>
          <cell r="E179" t="str">
            <v>Southern California Edison</v>
          </cell>
          <cell r="F179" t="str">
            <v>California</v>
          </cell>
          <cell r="H179">
            <v>11.72</v>
          </cell>
          <cell r="I179">
            <v>27.97</v>
          </cell>
          <cell r="J179">
            <v>59.36</v>
          </cell>
          <cell r="K179">
            <v>91.26</v>
          </cell>
          <cell r="L179">
            <v>119.11</v>
          </cell>
          <cell r="M179">
            <v>182.91</v>
          </cell>
          <cell r="N179">
            <v>246.72</v>
          </cell>
          <cell r="O179">
            <v>374.33</v>
          </cell>
          <cell r="P179">
            <v>11.72</v>
          </cell>
          <cell r="Q179">
            <v>27.97</v>
          </cell>
          <cell r="R179">
            <v>59.36</v>
          </cell>
          <cell r="S179">
            <v>91.26</v>
          </cell>
          <cell r="T179">
            <v>119.11</v>
          </cell>
          <cell r="U179">
            <v>182.91</v>
          </cell>
          <cell r="V179">
            <v>246.72</v>
          </cell>
          <cell r="W179">
            <v>374.33</v>
          </cell>
          <cell r="X179">
            <v>11.72</v>
          </cell>
          <cell r="Y179">
            <v>27.97</v>
          </cell>
          <cell r="Z179">
            <v>55.3</v>
          </cell>
          <cell r="AA179">
            <v>87.2</v>
          </cell>
          <cell r="AB179">
            <v>119.11</v>
          </cell>
          <cell r="AC179">
            <v>182.91</v>
          </cell>
          <cell r="AD179">
            <v>246.72</v>
          </cell>
          <cell r="AE179">
            <v>374.33</v>
          </cell>
          <cell r="AF179">
            <v>629.55999999999995</v>
          </cell>
          <cell r="AG179">
            <v>948.59</v>
          </cell>
          <cell r="AI179">
            <v>53</v>
          </cell>
          <cell r="AJ179">
            <v>119</v>
          </cell>
          <cell r="AK179">
            <v>93</v>
          </cell>
          <cell r="AL179">
            <v>225</v>
          </cell>
          <cell r="AM179">
            <v>172</v>
          </cell>
          <cell r="AN179">
            <v>437</v>
          </cell>
          <cell r="AO179">
            <v>685</v>
          </cell>
          <cell r="AP179">
            <v>960</v>
          </cell>
          <cell r="AQ179">
            <v>1048</v>
          </cell>
          <cell r="AR179">
            <v>1290</v>
          </cell>
          <cell r="AS179">
            <v>1294</v>
          </cell>
          <cell r="AT179">
            <v>1619</v>
          </cell>
          <cell r="AU179">
            <v>2914</v>
          </cell>
          <cell r="AV179">
            <v>3179</v>
          </cell>
          <cell r="AW179">
            <v>8635</v>
          </cell>
          <cell r="AX179">
            <v>11282</v>
          </cell>
          <cell r="AY179">
            <v>11974</v>
          </cell>
          <cell r="AZ179">
            <v>13654</v>
          </cell>
          <cell r="BA179">
            <v>22981</v>
          </cell>
          <cell r="BB179">
            <v>26167</v>
          </cell>
          <cell r="BD179">
            <v>1622</v>
          </cell>
          <cell r="BE179">
            <v>2531</v>
          </cell>
          <cell r="BF179">
            <v>3414</v>
          </cell>
          <cell r="BG179">
            <v>3184</v>
          </cell>
          <cell r="BH179">
            <v>5002</v>
          </cell>
          <cell r="BI179">
            <v>6767</v>
          </cell>
          <cell r="BJ179">
            <v>6322</v>
          </cell>
          <cell r="BK179">
            <v>9959</v>
          </cell>
          <cell r="BL179">
            <v>13487</v>
          </cell>
          <cell r="BM179">
            <v>9175</v>
          </cell>
          <cell r="BN179">
            <v>14774</v>
          </cell>
          <cell r="BO179">
            <v>21773</v>
          </cell>
          <cell r="BP179">
            <v>17670</v>
          </cell>
          <cell r="BQ179">
            <v>28291</v>
          </cell>
          <cell r="BR179">
            <v>41567</v>
          </cell>
          <cell r="BT179">
            <v>7.5805333333333333</v>
          </cell>
          <cell r="BV179">
            <v>6.6724399999999999</v>
          </cell>
          <cell r="BX179">
            <v>6.3580923076923073</v>
          </cell>
          <cell r="BZ179">
            <v>5.0547333333333331</v>
          </cell>
          <cell r="CB179">
            <v>4.9370200000000004</v>
          </cell>
          <cell r="CD179">
            <v>4.8962615384615384</v>
          </cell>
          <cell r="CF179">
            <v>5.0489166666666669</v>
          </cell>
          <cell r="CH179">
            <v>4.9335199999999997</v>
          </cell>
          <cell r="CJ179">
            <v>4.8935692307692307</v>
          </cell>
          <cell r="CL179">
            <v>5.0454266666666667</v>
          </cell>
          <cell r="CN179">
            <v>4.9314200000000001</v>
          </cell>
          <cell r="CP179">
            <v>4.8919569230769229</v>
          </cell>
        </row>
        <row r="180">
          <cell r="A180">
            <v>48</v>
          </cell>
          <cell r="B180" t="str">
            <v>2001</v>
          </cell>
          <cell r="C180" t="str">
            <v>W</v>
          </cell>
          <cell r="D180" t="e">
            <v>#REF!</v>
          </cell>
          <cell r="E180" t="str">
            <v>Southern Indiana Gas &amp; Electric Company</v>
          </cell>
          <cell r="F180" t="str">
            <v>Indiana</v>
          </cell>
          <cell r="G180">
            <v>-2.4900001008063555E-3</v>
          </cell>
          <cell r="H180">
            <v>12.34</v>
          </cell>
          <cell r="I180">
            <v>24.32</v>
          </cell>
          <cell r="J180">
            <v>40.9</v>
          </cell>
          <cell r="K180">
            <v>57.48</v>
          </cell>
          <cell r="L180">
            <v>74.06</v>
          </cell>
          <cell r="M180">
            <v>107.22</v>
          </cell>
          <cell r="N180">
            <v>140.38999999999999</v>
          </cell>
          <cell r="O180">
            <v>206.71</v>
          </cell>
          <cell r="P180">
            <v>7</v>
          </cell>
          <cell r="Q180">
            <v>14.51</v>
          </cell>
          <cell r="R180">
            <v>27.03</v>
          </cell>
          <cell r="S180">
            <v>39.53</v>
          </cell>
          <cell r="T180">
            <v>52.04</v>
          </cell>
          <cell r="U180">
            <v>77.069999999999993</v>
          </cell>
          <cell r="V180">
            <v>102.08</v>
          </cell>
          <cell r="W180">
            <v>152.12</v>
          </cell>
          <cell r="X180">
            <v>11.35</v>
          </cell>
          <cell r="Y180">
            <v>20.43</v>
          </cell>
          <cell r="Z180">
            <v>35.56</v>
          </cell>
          <cell r="AA180">
            <v>50.69</v>
          </cell>
          <cell r="AB180">
            <v>65.819999999999993</v>
          </cell>
          <cell r="AC180">
            <v>83.48</v>
          </cell>
          <cell r="AD180">
            <v>101.15</v>
          </cell>
          <cell r="AE180">
            <v>136.49</v>
          </cell>
          <cell r="AF180">
            <v>207.16</v>
          </cell>
          <cell r="AG180">
            <v>295.49</v>
          </cell>
          <cell r="AH180">
            <v>-1.6499999910593033E-3</v>
          </cell>
          <cell r="AI180">
            <v>42</v>
          </cell>
          <cell r="AJ180">
            <v>100</v>
          </cell>
          <cell r="AK180">
            <v>77</v>
          </cell>
          <cell r="AL180">
            <v>162</v>
          </cell>
          <cell r="AM180">
            <v>134</v>
          </cell>
          <cell r="AN180">
            <v>241</v>
          </cell>
          <cell r="AO180">
            <v>427</v>
          </cell>
          <cell r="AP180">
            <v>558</v>
          </cell>
          <cell r="AQ180">
            <v>625</v>
          </cell>
          <cell r="AR180">
            <v>755</v>
          </cell>
          <cell r="AS180">
            <v>773</v>
          </cell>
          <cell r="AT180">
            <v>953</v>
          </cell>
          <cell r="AU180">
            <v>1680</v>
          </cell>
          <cell r="AV180">
            <v>1876</v>
          </cell>
          <cell r="AW180">
            <v>4979</v>
          </cell>
          <cell r="AX180">
            <v>6681</v>
          </cell>
          <cell r="AY180">
            <v>8279</v>
          </cell>
          <cell r="AZ180">
            <v>9163</v>
          </cell>
          <cell r="BA180">
            <v>16528</v>
          </cell>
          <cell r="BB180">
            <v>18230</v>
          </cell>
          <cell r="BC180">
            <v>-2.0800000056624413E-3</v>
          </cell>
          <cell r="BJ180">
            <v>4075</v>
          </cell>
          <cell r="BK180">
            <v>5572</v>
          </cell>
          <cell r="BL180">
            <v>7569</v>
          </cell>
          <cell r="BM180">
            <v>6789</v>
          </cell>
          <cell r="BN180">
            <v>9285</v>
          </cell>
          <cell r="BO180">
            <v>12405</v>
          </cell>
          <cell r="BP180">
            <v>13577</v>
          </cell>
          <cell r="BQ180">
            <v>18570</v>
          </cell>
          <cell r="BR180">
            <v>24810</v>
          </cell>
          <cell r="BT180">
            <v>5.3587999999999996</v>
          </cell>
          <cell r="BV180">
            <v>4.2137599999999997</v>
          </cell>
          <cell r="BX180">
            <v>3.8174153846153844</v>
          </cell>
          <cell r="BZ180">
            <v>5.3590333333333335</v>
          </cell>
          <cell r="CB180">
            <v>4.2138999999999998</v>
          </cell>
          <cell r="CD180">
            <v>3.8175076923076925</v>
          </cell>
          <cell r="CF180">
            <v>5.3589000000000002</v>
          </cell>
          <cell r="CH180">
            <v>4.2138200000000001</v>
          </cell>
          <cell r="CJ180">
            <v>3.8174461538461539</v>
          </cell>
          <cell r="CL180">
            <v>5.3589666666666664</v>
          </cell>
          <cell r="CN180">
            <v>4.2138600000000004</v>
          </cell>
          <cell r="CP180">
            <v>3.817476923076923</v>
          </cell>
        </row>
        <row r="181">
          <cell r="A181">
            <v>49</v>
          </cell>
          <cell r="B181" t="str">
            <v>2001</v>
          </cell>
          <cell r="C181" t="str">
            <v>W</v>
          </cell>
          <cell r="D181" t="e">
            <v>#REF!</v>
          </cell>
          <cell r="E181" t="str">
            <v>Southwestern Electric Power Company</v>
          </cell>
          <cell r="F181" t="str">
            <v>Arkansas</v>
          </cell>
          <cell r="G181">
            <v>2.6639999821782112E-2</v>
          </cell>
          <cell r="H181">
            <v>13.26</v>
          </cell>
          <cell r="I181">
            <v>22.59</v>
          </cell>
          <cell r="J181">
            <v>38.15</v>
          </cell>
          <cell r="K181">
            <v>53.7</v>
          </cell>
          <cell r="L181">
            <v>69.25</v>
          </cell>
          <cell r="M181">
            <v>100.36</v>
          </cell>
          <cell r="N181">
            <v>131.47</v>
          </cell>
          <cell r="O181">
            <v>193.69</v>
          </cell>
          <cell r="P181">
            <v>13.26</v>
          </cell>
          <cell r="Q181">
            <v>22.59</v>
          </cell>
          <cell r="R181">
            <v>38.15</v>
          </cell>
          <cell r="S181">
            <v>49.48</v>
          </cell>
          <cell r="T181">
            <v>60.82</v>
          </cell>
          <cell r="U181">
            <v>83.49</v>
          </cell>
          <cell r="V181">
            <v>106.16</v>
          </cell>
          <cell r="W181">
            <v>151.5</v>
          </cell>
          <cell r="X181">
            <v>13.26</v>
          </cell>
          <cell r="Y181">
            <v>22.59</v>
          </cell>
          <cell r="Z181">
            <v>38.15</v>
          </cell>
          <cell r="AA181">
            <v>49.48</v>
          </cell>
          <cell r="AB181">
            <v>60.82</v>
          </cell>
          <cell r="AC181">
            <v>83.49</v>
          </cell>
          <cell r="AD181">
            <v>106.16</v>
          </cell>
          <cell r="AE181">
            <v>151.5</v>
          </cell>
          <cell r="AF181">
            <v>242.17</v>
          </cell>
          <cell r="AG181">
            <v>355.52</v>
          </cell>
          <cell r="AH181">
            <v>2.5869999080896378E-2</v>
          </cell>
          <cell r="AI181">
            <v>27</v>
          </cell>
          <cell r="AJ181">
            <v>58</v>
          </cell>
          <cell r="AK181">
            <v>45</v>
          </cell>
          <cell r="AL181">
            <v>108</v>
          </cell>
          <cell r="AM181">
            <v>106</v>
          </cell>
          <cell r="AN181">
            <v>231</v>
          </cell>
          <cell r="AO181">
            <v>400</v>
          </cell>
          <cell r="AP181">
            <v>601</v>
          </cell>
          <cell r="AQ181">
            <v>638</v>
          </cell>
          <cell r="AR181">
            <v>839</v>
          </cell>
          <cell r="AS181">
            <v>657</v>
          </cell>
          <cell r="AT181">
            <v>830</v>
          </cell>
          <cell r="AU181">
            <v>1471</v>
          </cell>
          <cell r="AV181">
            <v>1660</v>
          </cell>
          <cell r="AW181">
            <v>4016</v>
          </cell>
          <cell r="AX181">
            <v>5830</v>
          </cell>
          <cell r="AY181">
            <v>6693</v>
          </cell>
          <cell r="AZ181">
            <v>7600</v>
          </cell>
          <cell r="BA181">
            <v>13387</v>
          </cell>
          <cell r="BB181">
            <v>15201</v>
          </cell>
          <cell r="BC181">
            <v>2.525000087916851E-2</v>
          </cell>
          <cell r="BD181">
            <v>850</v>
          </cell>
          <cell r="BE181">
            <v>1313</v>
          </cell>
          <cell r="BF181">
            <v>1932</v>
          </cell>
          <cell r="BG181">
            <v>1699</v>
          </cell>
          <cell r="BH181">
            <v>2627</v>
          </cell>
          <cell r="BI181">
            <v>3864</v>
          </cell>
          <cell r="BJ181">
            <v>3049</v>
          </cell>
          <cell r="BK181">
            <v>4827</v>
          </cell>
          <cell r="BL181">
            <v>7199</v>
          </cell>
          <cell r="BM181">
            <v>5081</v>
          </cell>
          <cell r="BN181">
            <v>8046</v>
          </cell>
          <cell r="BO181">
            <v>11752</v>
          </cell>
          <cell r="BP181">
            <v>10162</v>
          </cell>
          <cell r="BQ181">
            <v>16092</v>
          </cell>
          <cell r="BR181">
            <v>23503</v>
          </cell>
          <cell r="BT181">
            <v>4.3756000000000004</v>
          </cell>
          <cell r="BV181">
            <v>3.81128</v>
          </cell>
          <cell r="BX181">
            <v>3.6159076923076925</v>
          </cell>
          <cell r="BZ181">
            <v>4.1906333333333334</v>
          </cell>
          <cell r="CB181">
            <v>3.6730999999999998</v>
          </cell>
          <cell r="CD181">
            <v>3.493953846153846</v>
          </cell>
          <cell r="CF181">
            <v>4.1906333333333334</v>
          </cell>
          <cell r="CH181">
            <v>3.6730999999999998</v>
          </cell>
          <cell r="CJ181">
            <v>3.493953846153846</v>
          </cell>
          <cell r="CL181">
            <v>4.1906400000000001</v>
          </cell>
          <cell r="CN181">
            <v>3.6730999999999998</v>
          </cell>
          <cell r="CP181">
            <v>3.493953846153846</v>
          </cell>
        </row>
        <row r="182">
          <cell r="A182">
            <v>223</v>
          </cell>
          <cell r="B182" t="str">
            <v>2001</v>
          </cell>
          <cell r="C182" t="str">
            <v>W</v>
          </cell>
          <cell r="D182" t="e">
            <v>#REF!</v>
          </cell>
          <cell r="E182" t="str">
            <v>Southwestern Electric Power Company</v>
          </cell>
          <cell r="F182" t="str">
            <v>Louisiana</v>
          </cell>
          <cell r="G182">
            <v>1.7980000004172325E-2</v>
          </cell>
          <cell r="H182">
            <v>9.4600000000000009</v>
          </cell>
          <cell r="I182">
            <v>17.649999999999999</v>
          </cell>
          <cell r="J182">
            <v>31.29</v>
          </cell>
          <cell r="K182">
            <v>43.76</v>
          </cell>
          <cell r="L182">
            <v>56.23</v>
          </cell>
          <cell r="M182">
            <v>81.17</v>
          </cell>
          <cell r="N182">
            <v>106.11</v>
          </cell>
          <cell r="O182">
            <v>155.99</v>
          </cell>
          <cell r="P182">
            <v>9.4600000000000009</v>
          </cell>
          <cell r="Q182">
            <v>17.649999999999999</v>
          </cell>
          <cell r="R182">
            <v>31.29</v>
          </cell>
          <cell r="S182">
            <v>43.76</v>
          </cell>
          <cell r="T182">
            <v>56.23</v>
          </cell>
          <cell r="U182">
            <v>81.17</v>
          </cell>
          <cell r="V182">
            <v>106.11</v>
          </cell>
          <cell r="W182">
            <v>155.99</v>
          </cell>
          <cell r="X182">
            <v>9.4600000000000009</v>
          </cell>
          <cell r="Y182">
            <v>17.649999999999999</v>
          </cell>
          <cell r="Z182">
            <v>31.29</v>
          </cell>
          <cell r="AA182">
            <v>43.76</v>
          </cell>
          <cell r="AB182">
            <v>56.23</v>
          </cell>
          <cell r="AC182">
            <v>81.17</v>
          </cell>
          <cell r="AD182">
            <v>106.11</v>
          </cell>
          <cell r="AE182">
            <v>155.99</v>
          </cell>
          <cell r="AF182">
            <v>255.75</v>
          </cell>
          <cell r="AG182">
            <v>380.45</v>
          </cell>
          <cell r="AH182">
            <v>1.7470000311732292E-2</v>
          </cell>
          <cell r="AI182">
            <v>39</v>
          </cell>
          <cell r="AJ182">
            <v>67</v>
          </cell>
          <cell r="AK182">
            <v>62</v>
          </cell>
          <cell r="AL182">
            <v>111</v>
          </cell>
          <cell r="AM182">
            <v>118</v>
          </cell>
          <cell r="AN182">
            <v>222</v>
          </cell>
          <cell r="AO182">
            <v>391</v>
          </cell>
          <cell r="AP182">
            <v>556</v>
          </cell>
          <cell r="AQ182">
            <v>585</v>
          </cell>
          <cell r="AR182">
            <v>709</v>
          </cell>
          <cell r="AS182">
            <v>662</v>
          </cell>
          <cell r="AT182">
            <v>833</v>
          </cell>
          <cell r="AU182">
            <v>1479</v>
          </cell>
          <cell r="AV182">
            <v>1665</v>
          </cell>
          <cell r="AW182">
            <v>4191</v>
          </cell>
          <cell r="AX182">
            <v>5986</v>
          </cell>
          <cell r="AY182">
            <v>6986</v>
          </cell>
          <cell r="AZ182">
            <v>7883</v>
          </cell>
          <cell r="BA182">
            <v>13971</v>
          </cell>
          <cell r="BB182">
            <v>15765</v>
          </cell>
          <cell r="BC182">
            <v>1.703999936580658E-2</v>
          </cell>
          <cell r="BD182">
            <v>877</v>
          </cell>
          <cell r="BE182">
            <v>1342</v>
          </cell>
          <cell r="BF182">
            <v>1962</v>
          </cell>
          <cell r="BG182">
            <v>1754</v>
          </cell>
          <cell r="BH182">
            <v>2684</v>
          </cell>
          <cell r="BI182">
            <v>3923</v>
          </cell>
          <cell r="BJ182">
            <v>3294</v>
          </cell>
          <cell r="BK182">
            <v>5088</v>
          </cell>
          <cell r="BL182">
            <v>7481</v>
          </cell>
          <cell r="BM182">
            <v>5490</v>
          </cell>
          <cell r="BN182">
            <v>8481</v>
          </cell>
          <cell r="BO182">
            <v>12219</v>
          </cell>
          <cell r="BP182">
            <v>10981</v>
          </cell>
          <cell r="BQ182">
            <v>16962</v>
          </cell>
          <cell r="BR182">
            <v>23763</v>
          </cell>
          <cell r="BT182">
            <v>4.3570666666666664</v>
          </cell>
          <cell r="BV182">
            <v>3.6303999999999998</v>
          </cell>
          <cell r="BX182">
            <v>3.3788615384615386</v>
          </cell>
          <cell r="BZ182">
            <v>4.0343999999999998</v>
          </cell>
          <cell r="CB182">
            <v>3.3810600000000002</v>
          </cell>
          <cell r="CD182">
            <v>3.1433538461538459</v>
          </cell>
          <cell r="CF182">
            <v>3.9843833333333332</v>
          </cell>
          <cell r="CH182">
            <v>3.3310499999999998</v>
          </cell>
          <cell r="CJ182">
            <v>3.1049000000000002</v>
          </cell>
          <cell r="CL182">
            <v>3.9343866666666667</v>
          </cell>
          <cell r="CN182">
            <v>3.3010519999999999</v>
          </cell>
          <cell r="CP182">
            <v>3.0818184615384614</v>
          </cell>
        </row>
        <row r="183">
          <cell r="A183">
            <v>224</v>
          </cell>
          <cell r="B183" t="str">
            <v>2001</v>
          </cell>
          <cell r="C183" t="str">
            <v>W</v>
          </cell>
          <cell r="D183" t="e">
            <v>#REF!</v>
          </cell>
          <cell r="E183" t="str">
            <v>Southwestern Electric Power Company</v>
          </cell>
          <cell r="F183" t="str">
            <v>Texas</v>
          </cell>
          <cell r="G183">
            <v>1.7990000545978546E-2</v>
          </cell>
          <cell r="H183">
            <v>12.05</v>
          </cell>
          <cell r="I183">
            <v>19.96</v>
          </cell>
          <cell r="J183">
            <v>33.14</v>
          </cell>
          <cell r="K183">
            <v>44.16</v>
          </cell>
          <cell r="L183">
            <v>53.73</v>
          </cell>
          <cell r="M183">
            <v>72.88</v>
          </cell>
          <cell r="N183">
            <v>92.02</v>
          </cell>
          <cell r="O183">
            <v>137.53</v>
          </cell>
          <cell r="P183">
            <v>12.05</v>
          </cell>
          <cell r="Q183">
            <v>19.96</v>
          </cell>
          <cell r="R183">
            <v>33.14</v>
          </cell>
          <cell r="S183">
            <v>44.16</v>
          </cell>
          <cell r="T183">
            <v>53.73</v>
          </cell>
          <cell r="U183">
            <v>72.88</v>
          </cell>
          <cell r="V183">
            <v>92.02</v>
          </cell>
          <cell r="W183">
            <v>137.53</v>
          </cell>
          <cell r="X183">
            <v>12.05</v>
          </cell>
          <cell r="Y183">
            <v>19.96</v>
          </cell>
          <cell r="Z183">
            <v>33.14</v>
          </cell>
          <cell r="AA183">
            <v>44.16</v>
          </cell>
          <cell r="AB183">
            <v>53.73</v>
          </cell>
          <cell r="AC183">
            <v>72.88</v>
          </cell>
          <cell r="AD183">
            <v>92.02</v>
          </cell>
          <cell r="AE183">
            <v>137.53</v>
          </cell>
          <cell r="AF183">
            <v>242.98</v>
          </cell>
          <cell r="AG183">
            <v>374.78</v>
          </cell>
          <cell r="AH183">
            <v>1.7470000311732292E-2</v>
          </cell>
          <cell r="AI183">
            <v>30</v>
          </cell>
          <cell r="AJ183">
            <v>64</v>
          </cell>
          <cell r="AK183">
            <v>51</v>
          </cell>
          <cell r="AL183">
            <v>107</v>
          </cell>
          <cell r="AM183">
            <v>98</v>
          </cell>
          <cell r="AN183">
            <v>172</v>
          </cell>
          <cell r="AO183">
            <v>321</v>
          </cell>
          <cell r="AP183">
            <v>431</v>
          </cell>
          <cell r="AQ183">
            <v>483</v>
          </cell>
          <cell r="AR183">
            <v>593</v>
          </cell>
          <cell r="AS183">
            <v>604</v>
          </cell>
          <cell r="AT183">
            <v>755</v>
          </cell>
          <cell r="AU183">
            <v>1345</v>
          </cell>
          <cell r="AV183">
            <v>1510</v>
          </cell>
          <cell r="AW183">
            <v>3801</v>
          </cell>
          <cell r="AX183">
            <v>5356</v>
          </cell>
          <cell r="AY183">
            <v>6335</v>
          </cell>
          <cell r="AZ183">
            <v>7112</v>
          </cell>
          <cell r="BA183">
            <v>12669</v>
          </cell>
          <cell r="BB183">
            <v>14224</v>
          </cell>
          <cell r="BC183">
            <v>1.7049999907612801E-2</v>
          </cell>
          <cell r="BD183">
            <v>803</v>
          </cell>
          <cell r="BE183">
            <v>1215</v>
          </cell>
          <cell r="BF183">
            <v>1766</v>
          </cell>
          <cell r="BG183">
            <v>1605</v>
          </cell>
          <cell r="BH183">
            <v>2431</v>
          </cell>
          <cell r="BI183">
            <v>3532</v>
          </cell>
          <cell r="BJ183">
            <v>3023</v>
          </cell>
          <cell r="BK183">
            <v>4578</v>
          </cell>
          <cell r="BL183">
            <v>6651</v>
          </cell>
          <cell r="BM183">
            <v>5039</v>
          </cell>
          <cell r="BN183">
            <v>7630</v>
          </cell>
          <cell r="BO183">
            <v>10870</v>
          </cell>
          <cell r="BP183">
            <v>10078</v>
          </cell>
          <cell r="BQ183">
            <v>15261</v>
          </cell>
          <cell r="BR183">
            <v>21739</v>
          </cell>
          <cell r="BT183">
            <v>4.2231333333333332</v>
          </cell>
          <cell r="BV183">
            <v>3.5704400000000001</v>
          </cell>
          <cell r="BX183">
            <v>3.3444923076923079</v>
          </cell>
          <cell r="BZ183">
            <v>3.9439333333333333</v>
          </cell>
          <cell r="CB183">
            <v>3.3298399999999999</v>
          </cell>
          <cell r="CD183">
            <v>3.1172615384615385</v>
          </cell>
          <cell r="CF183">
            <v>3.9439333333333333</v>
          </cell>
          <cell r="CH183">
            <v>3.3298299999999998</v>
          </cell>
          <cell r="CJ183">
            <v>3.1172538461538464</v>
          </cell>
          <cell r="CL183">
            <v>3.94394</v>
          </cell>
          <cell r="CN183">
            <v>3.3298320000000001</v>
          </cell>
          <cell r="CP183">
            <v>3.1172553846153845</v>
          </cell>
        </row>
        <row r="184">
          <cell r="A184">
            <v>125</v>
          </cell>
          <cell r="B184" t="str">
            <v>2001</v>
          </cell>
          <cell r="C184" t="str">
            <v>W</v>
          </cell>
          <cell r="D184" t="e">
            <v>#REF!</v>
          </cell>
          <cell r="E184" t="str">
            <v>Southwestern Public Service Company</v>
          </cell>
          <cell r="F184" t="str">
            <v>Kansas</v>
          </cell>
          <cell r="G184">
            <v>0.16889999806880951</v>
          </cell>
          <cell r="H184">
            <v>11.41</v>
          </cell>
          <cell r="I184">
            <v>21.62</v>
          </cell>
          <cell r="J184">
            <v>38.64</v>
          </cell>
          <cell r="K184">
            <v>55.67</v>
          </cell>
          <cell r="L184">
            <v>72.69</v>
          </cell>
          <cell r="M184">
            <v>106.73</v>
          </cell>
          <cell r="N184">
            <v>140.78</v>
          </cell>
          <cell r="O184">
            <v>208.87</v>
          </cell>
          <cell r="P184">
            <v>11.41</v>
          </cell>
          <cell r="Q184">
            <v>21.62</v>
          </cell>
          <cell r="R184">
            <v>38.64</v>
          </cell>
          <cell r="S184">
            <v>49.87</v>
          </cell>
          <cell r="T184">
            <v>61.09</v>
          </cell>
          <cell r="U184">
            <v>95.13</v>
          </cell>
          <cell r="V184">
            <v>129.18</v>
          </cell>
          <cell r="W184">
            <v>197.27</v>
          </cell>
          <cell r="X184">
            <v>11.41</v>
          </cell>
          <cell r="Y184">
            <v>21.62</v>
          </cell>
          <cell r="Z184">
            <v>38.64</v>
          </cell>
          <cell r="AA184">
            <v>49.87</v>
          </cell>
          <cell r="AB184">
            <v>61.09</v>
          </cell>
          <cell r="AC184">
            <v>95.13</v>
          </cell>
          <cell r="AD184">
            <v>129.18</v>
          </cell>
          <cell r="AE184">
            <v>197.27</v>
          </cell>
          <cell r="AF184">
            <v>333.45</v>
          </cell>
          <cell r="AG184">
            <v>503.67</v>
          </cell>
          <cell r="AH184">
            <v>0.16889999806880951</v>
          </cell>
          <cell r="AI184">
            <v>44</v>
          </cell>
          <cell r="AJ184">
            <v>97</v>
          </cell>
          <cell r="AK184">
            <v>75</v>
          </cell>
          <cell r="AL184">
            <v>150</v>
          </cell>
          <cell r="AM184">
            <v>132</v>
          </cell>
          <cell r="AN184">
            <v>265</v>
          </cell>
          <cell r="AO184">
            <v>454</v>
          </cell>
          <cell r="AP184">
            <v>665</v>
          </cell>
          <cell r="AQ184">
            <v>712</v>
          </cell>
          <cell r="AR184">
            <v>891</v>
          </cell>
          <cell r="AS184">
            <v>890</v>
          </cell>
          <cell r="AT184">
            <v>1117</v>
          </cell>
          <cell r="AU184">
            <v>1895</v>
          </cell>
          <cell r="AV184">
            <v>2096</v>
          </cell>
          <cell r="AW184">
            <v>5299</v>
          </cell>
          <cell r="AX184">
            <v>7266</v>
          </cell>
          <cell r="AY184">
            <v>8746</v>
          </cell>
          <cell r="AZ184">
            <v>9709</v>
          </cell>
          <cell r="BA184">
            <v>17414</v>
          </cell>
          <cell r="BB184">
            <v>19339</v>
          </cell>
          <cell r="BC184">
            <v>0.16889999806880951</v>
          </cell>
          <cell r="BD184">
            <v>1137</v>
          </cell>
          <cell r="BE184">
            <v>1710</v>
          </cell>
          <cell r="BF184">
            <v>2379</v>
          </cell>
          <cell r="BG184">
            <v>2242</v>
          </cell>
          <cell r="BH184">
            <v>3270</v>
          </cell>
          <cell r="BI184">
            <v>4610</v>
          </cell>
          <cell r="BJ184">
            <v>4294</v>
          </cell>
          <cell r="BK184">
            <v>6304</v>
          </cell>
          <cell r="BL184">
            <v>8862</v>
          </cell>
          <cell r="BM184">
            <v>7114</v>
          </cell>
          <cell r="BN184">
            <v>10351</v>
          </cell>
          <cell r="BO184">
            <v>14290</v>
          </cell>
          <cell r="BP184">
            <v>14163</v>
          </cell>
          <cell r="BQ184">
            <v>20623</v>
          </cell>
          <cell r="BR184">
            <v>28493</v>
          </cell>
          <cell r="BT184">
            <v>5.7872666666666666</v>
          </cell>
          <cell r="BV184">
            <v>4.7495200000000004</v>
          </cell>
          <cell r="BX184">
            <v>4.3755076923076919</v>
          </cell>
          <cell r="BZ184">
            <v>5.7850666666666664</v>
          </cell>
          <cell r="CB184">
            <v>4.7481999999999998</v>
          </cell>
          <cell r="CD184">
            <v>4.3745230769230767</v>
          </cell>
          <cell r="CF184">
            <v>5.7839833333333335</v>
          </cell>
          <cell r="CH184">
            <v>4.7475500000000004</v>
          </cell>
          <cell r="CJ184">
            <v>4.3740153846153849</v>
          </cell>
          <cell r="CL184">
            <v>5.7833333333333332</v>
          </cell>
          <cell r="CN184">
            <v>4.74716</v>
          </cell>
          <cell r="CP184">
            <v>4.3737169230769233</v>
          </cell>
        </row>
        <row r="185">
          <cell r="A185">
            <v>217</v>
          </cell>
          <cell r="B185" t="str">
            <v>2001</v>
          </cell>
          <cell r="C185" t="str">
            <v>W</v>
          </cell>
          <cell r="D185" t="e">
            <v>#REF!</v>
          </cell>
          <cell r="E185" t="str">
            <v>Southwestern Public Service Company</v>
          </cell>
          <cell r="F185" t="str">
            <v>New Mexico</v>
          </cell>
          <cell r="G185">
            <v>0.60619997978210449</v>
          </cell>
          <cell r="H185">
            <v>11.02</v>
          </cell>
          <cell r="I185">
            <v>20.43</v>
          </cell>
          <cell r="J185">
            <v>36.11</v>
          </cell>
          <cell r="K185">
            <v>51.78</v>
          </cell>
          <cell r="L185">
            <v>67.459999999999994</v>
          </cell>
          <cell r="M185">
            <v>98.82</v>
          </cell>
          <cell r="N185">
            <v>130.16999999999999</v>
          </cell>
          <cell r="O185">
            <v>192.89</v>
          </cell>
          <cell r="P185">
            <v>11.02</v>
          </cell>
          <cell r="Q185">
            <v>20.43</v>
          </cell>
          <cell r="R185">
            <v>36.11</v>
          </cell>
          <cell r="S185">
            <v>46.46</v>
          </cell>
          <cell r="T185">
            <v>56.81</v>
          </cell>
          <cell r="U185">
            <v>88.17</v>
          </cell>
          <cell r="V185">
            <v>119.52</v>
          </cell>
          <cell r="W185">
            <v>182.24</v>
          </cell>
          <cell r="X185">
            <v>11.02</v>
          </cell>
          <cell r="Y185">
            <v>20.43</v>
          </cell>
          <cell r="Z185">
            <v>36.11</v>
          </cell>
          <cell r="AA185">
            <v>46.46</v>
          </cell>
          <cell r="AB185">
            <v>56.81</v>
          </cell>
          <cell r="AC185">
            <v>74.62</v>
          </cell>
          <cell r="AD185">
            <v>92.42</v>
          </cell>
          <cell r="AE185">
            <v>128.04</v>
          </cell>
          <cell r="AF185">
            <v>199.26</v>
          </cell>
          <cell r="AG185">
            <v>288.29000000000002</v>
          </cell>
          <cell r="AH185">
            <v>0.60619997978210449</v>
          </cell>
          <cell r="AI185">
            <v>42</v>
          </cell>
          <cell r="AJ185">
            <v>94</v>
          </cell>
          <cell r="AK185">
            <v>73</v>
          </cell>
          <cell r="AL185">
            <v>141</v>
          </cell>
          <cell r="AM185">
            <v>129</v>
          </cell>
          <cell r="AN185">
            <v>244</v>
          </cell>
          <cell r="AO185">
            <v>440</v>
          </cell>
          <cell r="AP185">
            <v>625</v>
          </cell>
          <cell r="AQ185">
            <v>682</v>
          </cell>
          <cell r="AR185">
            <v>839</v>
          </cell>
          <cell r="AS185">
            <v>854</v>
          </cell>
          <cell r="AT185">
            <v>1053</v>
          </cell>
          <cell r="AU185">
            <v>1828</v>
          </cell>
          <cell r="AV185">
            <v>2011</v>
          </cell>
          <cell r="AW185">
            <v>5160</v>
          </cell>
          <cell r="AX185">
            <v>6915</v>
          </cell>
          <cell r="AY185">
            <v>8444</v>
          </cell>
          <cell r="AZ185">
            <v>9277</v>
          </cell>
          <cell r="BA185">
            <v>16758</v>
          </cell>
          <cell r="BB185">
            <v>18425</v>
          </cell>
          <cell r="BC185">
            <v>0.60619997978210449</v>
          </cell>
          <cell r="BD185">
            <v>1113</v>
          </cell>
          <cell r="BE185">
            <v>1626</v>
          </cell>
          <cell r="BF185">
            <v>2237</v>
          </cell>
          <cell r="BG185">
            <v>2212</v>
          </cell>
          <cell r="BH185">
            <v>3148</v>
          </cell>
          <cell r="BI185">
            <v>4371</v>
          </cell>
          <cell r="BJ185">
            <v>4238</v>
          </cell>
          <cell r="BK185">
            <v>6082</v>
          </cell>
          <cell r="BL185">
            <v>8292</v>
          </cell>
          <cell r="BM185">
            <v>6996</v>
          </cell>
          <cell r="BN185">
            <v>9833</v>
          </cell>
          <cell r="BO185">
            <v>13208</v>
          </cell>
          <cell r="BP185">
            <v>13891</v>
          </cell>
          <cell r="BQ185">
            <v>19536</v>
          </cell>
          <cell r="BR185">
            <v>26276</v>
          </cell>
          <cell r="BT185">
            <v>4.8311999999999999</v>
          </cell>
          <cell r="BV185">
            <v>4.0312000000000001</v>
          </cell>
          <cell r="BX185">
            <v>3.7542769230769233</v>
          </cell>
          <cell r="BZ185">
            <v>4.8112000000000004</v>
          </cell>
          <cell r="CB185">
            <v>4.0191999999999997</v>
          </cell>
          <cell r="CD185">
            <v>3.7450461538461539</v>
          </cell>
          <cell r="CF185">
            <v>4.8011999999999997</v>
          </cell>
          <cell r="CH185">
            <v>4.0132000000000003</v>
          </cell>
          <cell r="CJ185">
            <v>3.7404307692307692</v>
          </cell>
          <cell r="CL185">
            <v>4.7952000000000004</v>
          </cell>
          <cell r="CN185">
            <v>4.0095999999999998</v>
          </cell>
          <cell r="CP185">
            <v>3.7376615384615386</v>
          </cell>
        </row>
        <row r="186">
          <cell r="A186">
            <v>218</v>
          </cell>
          <cell r="B186" t="str">
            <v>2001</v>
          </cell>
          <cell r="C186" t="str">
            <v>W</v>
          </cell>
          <cell r="D186" t="e">
            <v>#REF!</v>
          </cell>
          <cell r="E186" t="str">
            <v>Southwestern Public Service Company</v>
          </cell>
          <cell r="F186" t="str">
            <v>Oklahoma</v>
          </cell>
          <cell r="G186">
            <v>0.32859998941421509</v>
          </cell>
          <cell r="H186">
            <v>11.46</v>
          </cell>
          <cell r="I186">
            <v>21.25</v>
          </cell>
          <cell r="J186">
            <v>37.57</v>
          </cell>
          <cell r="K186">
            <v>53.89</v>
          </cell>
          <cell r="L186">
            <v>70.2</v>
          </cell>
          <cell r="M186">
            <v>102.84</v>
          </cell>
          <cell r="N186">
            <v>135.47</v>
          </cell>
          <cell r="O186">
            <v>200.73</v>
          </cell>
          <cell r="P186">
            <v>11.46</v>
          </cell>
          <cell r="Q186">
            <v>21.25</v>
          </cell>
          <cell r="R186">
            <v>37.57</v>
          </cell>
          <cell r="S186">
            <v>48.51</v>
          </cell>
          <cell r="T186">
            <v>59.44</v>
          </cell>
          <cell r="U186">
            <v>92.07</v>
          </cell>
          <cell r="V186">
            <v>124.71</v>
          </cell>
          <cell r="W186">
            <v>189.97</v>
          </cell>
          <cell r="X186">
            <v>11.46</v>
          </cell>
          <cell r="Y186">
            <v>21.25</v>
          </cell>
          <cell r="Z186">
            <v>37.57</v>
          </cell>
          <cell r="AA186">
            <v>48.51</v>
          </cell>
          <cell r="AB186">
            <v>59.44</v>
          </cell>
          <cell r="AC186">
            <v>92.07</v>
          </cell>
          <cell r="AD186">
            <v>124.71</v>
          </cell>
          <cell r="AE186">
            <v>189.97</v>
          </cell>
          <cell r="AF186">
            <v>320.5</v>
          </cell>
          <cell r="AG186">
            <v>483.67</v>
          </cell>
          <cell r="AH186">
            <v>0.32859998941421509</v>
          </cell>
          <cell r="AI186">
            <v>43</v>
          </cell>
          <cell r="AJ186">
            <v>94</v>
          </cell>
          <cell r="AK186">
            <v>73</v>
          </cell>
          <cell r="AL186">
            <v>137</v>
          </cell>
          <cell r="AM186">
            <v>131</v>
          </cell>
          <cell r="AN186">
            <v>237</v>
          </cell>
          <cell r="AO186">
            <v>462</v>
          </cell>
          <cell r="AP186">
            <v>633</v>
          </cell>
          <cell r="AQ186">
            <v>710</v>
          </cell>
          <cell r="AR186">
            <v>869</v>
          </cell>
          <cell r="AS186">
            <v>894</v>
          </cell>
          <cell r="AT186">
            <v>1095</v>
          </cell>
          <cell r="AU186">
            <v>1971</v>
          </cell>
          <cell r="AV186">
            <v>2148</v>
          </cell>
          <cell r="AW186">
            <v>5167</v>
          </cell>
          <cell r="AX186">
            <v>6874</v>
          </cell>
          <cell r="AY186">
            <v>8495</v>
          </cell>
          <cell r="AZ186">
            <v>9327</v>
          </cell>
          <cell r="BA186">
            <v>16867</v>
          </cell>
          <cell r="BB186">
            <v>18530</v>
          </cell>
          <cell r="BC186">
            <v>0.32859998941421509</v>
          </cell>
          <cell r="BD186">
            <v>1193</v>
          </cell>
          <cell r="BE186">
            <v>1712</v>
          </cell>
          <cell r="BF186">
            <v>2296</v>
          </cell>
          <cell r="BG186">
            <v>2412</v>
          </cell>
          <cell r="BH186">
            <v>3369</v>
          </cell>
          <cell r="BI186">
            <v>4535</v>
          </cell>
          <cell r="BJ186">
            <v>4292</v>
          </cell>
          <cell r="BK186">
            <v>6042</v>
          </cell>
          <cell r="BL186">
            <v>8249</v>
          </cell>
          <cell r="BM186">
            <v>7080</v>
          </cell>
          <cell r="BN186">
            <v>9882</v>
          </cell>
          <cell r="BO186">
            <v>13256</v>
          </cell>
          <cell r="BP186">
            <v>14051</v>
          </cell>
          <cell r="BQ186">
            <v>19639</v>
          </cell>
          <cell r="BR186">
            <v>26378</v>
          </cell>
          <cell r="BT186">
            <v>5.8044666666666664</v>
          </cell>
          <cell r="BV186">
            <v>4.5956400000000004</v>
          </cell>
          <cell r="BX186">
            <v>4.1632615384615388</v>
          </cell>
          <cell r="BZ186">
            <v>4.7941333333333329</v>
          </cell>
          <cell r="CB186">
            <v>3.97262</v>
          </cell>
          <cell r="CD186">
            <v>3.6769384615384615</v>
          </cell>
          <cell r="CF186">
            <v>3.3105166666666666</v>
          </cell>
          <cell r="CH186">
            <v>2.8708100000000001</v>
          </cell>
          <cell r="CJ186">
            <v>3.6725769230769232</v>
          </cell>
          <cell r="CL186">
            <v>4.7790133333333333</v>
          </cell>
          <cell r="CN186">
            <v>3.9635400000000001</v>
          </cell>
          <cell r="CP186">
            <v>3.6699630769230769</v>
          </cell>
        </row>
        <row r="187">
          <cell r="A187">
            <v>219</v>
          </cell>
          <cell r="B187" t="str">
            <v>2001</v>
          </cell>
          <cell r="C187" t="str">
            <v>W</v>
          </cell>
          <cell r="D187" t="e">
            <v>#REF!</v>
          </cell>
          <cell r="E187" t="str">
            <v>Southwestern Public Service Company</v>
          </cell>
          <cell r="F187" t="str">
            <v>Texas</v>
          </cell>
          <cell r="G187">
            <v>2.234299898147583</v>
          </cell>
          <cell r="H187">
            <v>10.92</v>
          </cell>
          <cell r="I187">
            <v>20.32</v>
          </cell>
          <cell r="J187">
            <v>35.99</v>
          </cell>
          <cell r="K187">
            <v>51.65</v>
          </cell>
          <cell r="L187">
            <v>67.319999999999993</v>
          </cell>
          <cell r="M187">
            <v>98.66</v>
          </cell>
          <cell r="N187">
            <v>130</v>
          </cell>
          <cell r="O187">
            <v>192.67</v>
          </cell>
          <cell r="P187">
            <v>10.8</v>
          </cell>
          <cell r="Q187">
            <v>20.03</v>
          </cell>
          <cell r="R187">
            <v>35.409999999999997</v>
          </cell>
          <cell r="S187">
            <v>45.92</v>
          </cell>
          <cell r="T187">
            <v>56.42</v>
          </cell>
          <cell r="U187">
            <v>87.19</v>
          </cell>
          <cell r="V187">
            <v>117.95</v>
          </cell>
          <cell r="W187">
            <v>179.47</v>
          </cell>
          <cell r="X187">
            <v>10.7</v>
          </cell>
          <cell r="Y187">
            <v>19.77</v>
          </cell>
          <cell r="Z187">
            <v>34.89</v>
          </cell>
          <cell r="AA187">
            <v>45.14</v>
          </cell>
          <cell r="AB187">
            <v>55.38</v>
          </cell>
          <cell r="AC187">
            <v>72.62</v>
          </cell>
          <cell r="AD187">
            <v>89.86</v>
          </cell>
          <cell r="AE187">
            <v>124.35</v>
          </cell>
          <cell r="AF187">
            <v>193.31</v>
          </cell>
          <cell r="AG187">
            <v>279.52</v>
          </cell>
          <cell r="AH187">
            <v>2.234299898147583</v>
          </cell>
          <cell r="AI187">
            <v>37</v>
          </cell>
          <cell r="AJ187">
            <v>82</v>
          </cell>
          <cell r="AK187">
            <v>64</v>
          </cell>
          <cell r="AL187">
            <v>154</v>
          </cell>
          <cell r="AM187">
            <v>116</v>
          </cell>
          <cell r="AN187">
            <v>244</v>
          </cell>
          <cell r="AO187">
            <v>422</v>
          </cell>
          <cell r="AP187">
            <v>627</v>
          </cell>
          <cell r="AQ187">
            <v>669</v>
          </cell>
          <cell r="AR187">
            <v>874</v>
          </cell>
          <cell r="AS187">
            <v>840</v>
          </cell>
          <cell r="AT187">
            <v>1121</v>
          </cell>
          <cell r="AU187">
            <v>1873</v>
          </cell>
          <cell r="AV187">
            <v>2092</v>
          </cell>
          <cell r="AW187">
            <v>5456</v>
          </cell>
          <cell r="AX187">
            <v>6748</v>
          </cell>
          <cell r="AY187">
            <v>8955</v>
          </cell>
          <cell r="AZ187">
            <v>9227</v>
          </cell>
          <cell r="BA187">
            <v>17747</v>
          </cell>
          <cell r="BB187">
            <v>18292</v>
          </cell>
          <cell r="BC187">
            <v>1.7280999422073364</v>
          </cell>
          <cell r="BD187">
            <v>1073</v>
          </cell>
          <cell r="BE187">
            <v>1694</v>
          </cell>
          <cell r="BF187">
            <v>2425</v>
          </cell>
          <cell r="BG187">
            <v>2156</v>
          </cell>
          <cell r="BH187">
            <v>3326</v>
          </cell>
          <cell r="BI187">
            <v>4788</v>
          </cell>
          <cell r="BJ187">
            <v>4538</v>
          </cell>
          <cell r="BK187">
            <v>6375</v>
          </cell>
          <cell r="BL187">
            <v>8038</v>
          </cell>
          <cell r="BM187">
            <v>7463</v>
          </cell>
          <cell r="BN187">
            <v>10421</v>
          </cell>
          <cell r="BO187">
            <v>12926</v>
          </cell>
          <cell r="BP187">
            <v>14775</v>
          </cell>
          <cell r="BQ187">
            <v>20680</v>
          </cell>
          <cell r="BR187">
            <v>25682</v>
          </cell>
          <cell r="BT187">
            <v>6.7833333333333332</v>
          </cell>
          <cell r="BV187">
            <v>4.8562000000000003</v>
          </cell>
          <cell r="BX187">
            <v>4.189107692307692</v>
          </cell>
          <cell r="BZ187">
            <v>4.8844000000000003</v>
          </cell>
          <cell r="CB187">
            <v>3.7168399999999999</v>
          </cell>
          <cell r="CD187">
            <v>3.3126923076923078</v>
          </cell>
          <cell r="CF187">
            <v>4.4449500000000004</v>
          </cell>
          <cell r="CH187">
            <v>3.4531700000000001</v>
          </cell>
          <cell r="CJ187">
            <v>3.1098615384615385</v>
          </cell>
          <cell r="CL187">
            <v>4.1812800000000001</v>
          </cell>
          <cell r="CN187">
            <v>3.2949679999999999</v>
          </cell>
          <cell r="CP187">
            <v>2.9881692307692309</v>
          </cell>
        </row>
        <row r="188">
          <cell r="A188">
            <v>50</v>
          </cell>
          <cell r="B188" t="str">
            <v>2001</v>
          </cell>
          <cell r="C188" t="str">
            <v>W</v>
          </cell>
          <cell r="D188" t="e">
            <v>#REF!</v>
          </cell>
          <cell r="E188" t="str">
            <v>Superior Water, Light &amp; Power Company</v>
          </cell>
          <cell r="F188" t="str">
            <v>Wisconsin</v>
          </cell>
          <cell r="G188">
            <v>0.15000000596046448</v>
          </cell>
          <cell r="H188">
            <v>9.92</v>
          </cell>
          <cell r="I188">
            <v>18.8</v>
          </cell>
          <cell r="J188">
            <v>33.6</v>
          </cell>
          <cell r="K188">
            <v>48.4</v>
          </cell>
          <cell r="L188">
            <v>63.2</v>
          </cell>
          <cell r="M188">
            <v>92.8</v>
          </cell>
          <cell r="N188">
            <v>122.4</v>
          </cell>
          <cell r="O188">
            <v>181.6</v>
          </cell>
          <cell r="P188">
            <v>5.56</v>
          </cell>
          <cell r="Q188">
            <v>10.53</v>
          </cell>
          <cell r="R188">
            <v>18.8</v>
          </cell>
          <cell r="S188">
            <v>27.08</v>
          </cell>
          <cell r="T188">
            <v>35.35</v>
          </cell>
          <cell r="U188">
            <v>51.9</v>
          </cell>
          <cell r="V188">
            <v>68.45</v>
          </cell>
          <cell r="W188">
            <v>101.55</v>
          </cell>
          <cell r="X188">
            <v>9.92</v>
          </cell>
          <cell r="Y188">
            <v>18.8</v>
          </cell>
          <cell r="Z188">
            <v>33.6</v>
          </cell>
          <cell r="AA188">
            <v>48.4</v>
          </cell>
          <cell r="AB188">
            <v>63.2</v>
          </cell>
          <cell r="AC188">
            <v>92.8</v>
          </cell>
          <cell r="AD188">
            <v>122.4</v>
          </cell>
          <cell r="AE188">
            <v>181.6</v>
          </cell>
          <cell r="AF188">
            <v>300</v>
          </cell>
          <cell r="AG188">
            <v>448</v>
          </cell>
          <cell r="AH188">
            <v>0.15000000596046448</v>
          </cell>
          <cell r="AI188">
            <v>47</v>
          </cell>
          <cell r="AJ188">
            <v>65</v>
          </cell>
          <cell r="AK188">
            <v>75</v>
          </cell>
          <cell r="AL188">
            <v>111</v>
          </cell>
          <cell r="AM188">
            <v>131</v>
          </cell>
          <cell r="AN188">
            <v>203</v>
          </cell>
          <cell r="AO188">
            <v>364</v>
          </cell>
          <cell r="AP188">
            <v>480</v>
          </cell>
          <cell r="AQ188">
            <v>537</v>
          </cell>
          <cell r="AR188">
            <v>652</v>
          </cell>
          <cell r="AS188">
            <v>667</v>
          </cell>
          <cell r="AT188">
            <v>825</v>
          </cell>
          <cell r="AU188">
            <v>1458</v>
          </cell>
          <cell r="AV188">
            <v>1631</v>
          </cell>
          <cell r="AW188">
            <v>4336</v>
          </cell>
          <cell r="AX188">
            <v>6064</v>
          </cell>
          <cell r="AY188">
            <v>7214</v>
          </cell>
          <cell r="AZ188">
            <v>8078</v>
          </cell>
          <cell r="BA188">
            <v>14409</v>
          </cell>
          <cell r="BB188">
            <v>16137</v>
          </cell>
          <cell r="BC188">
            <v>0.15000000596046448</v>
          </cell>
          <cell r="BD188">
            <v>1028</v>
          </cell>
          <cell r="BE188">
            <v>1412</v>
          </cell>
          <cell r="BF188">
            <v>1923</v>
          </cell>
          <cell r="BG188">
            <v>1937</v>
          </cell>
          <cell r="BH188">
            <v>2704</v>
          </cell>
          <cell r="BI188">
            <v>3726</v>
          </cell>
          <cell r="BJ188">
            <v>3754</v>
          </cell>
          <cell r="BK188">
            <v>5287</v>
          </cell>
          <cell r="BL188">
            <v>7332</v>
          </cell>
          <cell r="BM188">
            <v>6176</v>
          </cell>
          <cell r="BN188">
            <v>8732</v>
          </cell>
          <cell r="BO188">
            <v>11927</v>
          </cell>
          <cell r="BP188">
            <v>12232</v>
          </cell>
          <cell r="BQ188">
            <v>17344</v>
          </cell>
          <cell r="BR188">
            <v>23734</v>
          </cell>
          <cell r="BT188">
            <v>4.8973333333333331</v>
          </cell>
          <cell r="BV188">
            <v>3.9607999999999999</v>
          </cell>
          <cell r="BX188">
            <v>3.6366153846153848</v>
          </cell>
          <cell r="BZ188">
            <v>4.8933333333333335</v>
          </cell>
          <cell r="CB188">
            <v>3.9584000000000001</v>
          </cell>
          <cell r="CD188">
            <v>3.6347692307692308</v>
          </cell>
          <cell r="CF188">
            <v>4.8913333333333338</v>
          </cell>
          <cell r="CH188">
            <v>3.9571999999999998</v>
          </cell>
          <cell r="CJ188">
            <v>3.6338461538461537</v>
          </cell>
          <cell r="CL188">
            <v>4.890133333333333</v>
          </cell>
          <cell r="CN188">
            <v>3.95648</v>
          </cell>
          <cell r="CP188">
            <v>3.6332923076923076</v>
          </cell>
        </row>
        <row r="189">
          <cell r="A189">
            <v>51</v>
          </cell>
          <cell r="B189" t="str">
            <v>2001</v>
          </cell>
          <cell r="C189" t="str">
            <v>W</v>
          </cell>
          <cell r="D189" t="e">
            <v>#REF!</v>
          </cell>
          <cell r="E189" t="str">
            <v>Tampa Electric Company</v>
          </cell>
          <cell r="F189" t="str">
            <v>Florida</v>
          </cell>
          <cell r="G189">
            <v>2.5090000629425049</v>
          </cell>
          <cell r="H189">
            <v>16.3</v>
          </cell>
          <cell r="I189">
            <v>27.66</v>
          </cell>
          <cell r="J189">
            <v>46.61</v>
          </cell>
          <cell r="K189">
            <v>65.55</v>
          </cell>
          <cell r="L189">
            <v>84.47</v>
          </cell>
          <cell r="M189">
            <v>122.36</v>
          </cell>
          <cell r="N189">
            <v>160.22999999999999</v>
          </cell>
          <cell r="O189">
            <v>235.98</v>
          </cell>
          <cell r="P189">
            <v>16.3</v>
          </cell>
          <cell r="Q189">
            <v>27.66</v>
          </cell>
          <cell r="R189">
            <v>46.61</v>
          </cell>
          <cell r="S189">
            <v>65.55</v>
          </cell>
          <cell r="T189">
            <v>84.47</v>
          </cell>
          <cell r="U189">
            <v>122.36</v>
          </cell>
          <cell r="V189">
            <v>160.22999999999999</v>
          </cell>
          <cell r="W189">
            <v>235.98</v>
          </cell>
          <cell r="X189">
            <v>16.3</v>
          </cell>
          <cell r="Y189">
            <v>27.66</v>
          </cell>
          <cell r="Z189">
            <v>46.61</v>
          </cell>
          <cell r="AA189">
            <v>65.55</v>
          </cell>
          <cell r="AB189">
            <v>84.47</v>
          </cell>
          <cell r="AC189">
            <v>122.36</v>
          </cell>
          <cell r="AD189">
            <v>160.22999999999999</v>
          </cell>
          <cell r="AE189">
            <v>235.98</v>
          </cell>
          <cell r="AF189">
            <v>387.49</v>
          </cell>
          <cell r="AG189">
            <v>576.88</v>
          </cell>
          <cell r="AH189">
            <v>2.5090000629425049</v>
          </cell>
          <cell r="AI189">
            <v>37</v>
          </cell>
          <cell r="AJ189">
            <v>84</v>
          </cell>
          <cell r="AK189">
            <v>65</v>
          </cell>
          <cell r="AL189">
            <v>160</v>
          </cell>
          <cell r="AM189">
            <v>122</v>
          </cell>
          <cell r="AN189">
            <v>311</v>
          </cell>
          <cell r="AO189">
            <v>462</v>
          </cell>
          <cell r="AP189">
            <v>764</v>
          </cell>
          <cell r="AQ189">
            <v>764</v>
          </cell>
          <cell r="AR189">
            <v>1066</v>
          </cell>
          <cell r="AS189">
            <v>961</v>
          </cell>
          <cell r="AT189">
            <v>1204</v>
          </cell>
          <cell r="AU189">
            <v>2100</v>
          </cell>
          <cell r="AV189">
            <v>2364</v>
          </cell>
          <cell r="AW189">
            <v>6214</v>
          </cell>
          <cell r="AX189">
            <v>8856</v>
          </cell>
          <cell r="AY189">
            <v>10328</v>
          </cell>
          <cell r="AZ189">
            <v>11649</v>
          </cell>
          <cell r="BA189">
            <v>20757</v>
          </cell>
          <cell r="BB189">
            <v>23384</v>
          </cell>
          <cell r="BC189">
            <v>2.502000093460083</v>
          </cell>
          <cell r="BD189">
            <v>1256</v>
          </cell>
          <cell r="BE189">
            <v>1916</v>
          </cell>
          <cell r="BF189">
            <v>2797</v>
          </cell>
          <cell r="BG189">
            <v>2468</v>
          </cell>
          <cell r="BH189">
            <v>3789</v>
          </cell>
          <cell r="BI189">
            <v>5550</v>
          </cell>
          <cell r="BJ189">
            <v>4893</v>
          </cell>
          <cell r="BK189">
            <v>7535</v>
          </cell>
          <cell r="BL189">
            <v>11057</v>
          </cell>
          <cell r="BM189">
            <v>8126</v>
          </cell>
          <cell r="BN189">
            <v>12529</v>
          </cell>
          <cell r="BO189">
            <v>18033</v>
          </cell>
          <cell r="BP189">
            <v>16379</v>
          </cell>
          <cell r="BQ189">
            <v>25136</v>
          </cell>
          <cell r="BR189">
            <v>36082</v>
          </cell>
          <cell r="BT189">
            <v>6.8494000000000002</v>
          </cell>
          <cell r="BV189">
            <v>5.8609999999999998</v>
          </cell>
          <cell r="BX189">
            <v>5.5188923076923073</v>
          </cell>
          <cell r="BZ189">
            <v>6.8406333333333329</v>
          </cell>
          <cell r="CB189">
            <v>5.8557800000000002</v>
          </cell>
          <cell r="CD189">
            <v>5.5148615384615383</v>
          </cell>
          <cell r="CF189">
            <v>6.8362833333333333</v>
          </cell>
          <cell r="CH189">
            <v>5.8531599999999999</v>
          </cell>
          <cell r="CJ189">
            <v>5.5128461538461542</v>
          </cell>
          <cell r="CL189">
            <v>6.8336733333333335</v>
          </cell>
          <cell r="CN189">
            <v>5.8515879999999996</v>
          </cell>
          <cell r="CP189">
            <v>5.5116369230769227</v>
          </cell>
        </row>
        <row r="190">
          <cell r="A190">
            <v>126</v>
          </cell>
          <cell r="B190" t="str">
            <v>2001</v>
          </cell>
          <cell r="C190" t="str">
            <v>W</v>
          </cell>
          <cell r="D190" t="e">
            <v>#REF!</v>
          </cell>
          <cell r="E190" t="str">
            <v>Texas-New Mexico Power Company</v>
          </cell>
          <cell r="F190" t="str">
            <v>Texas</v>
          </cell>
          <cell r="G190">
            <v>0.25963699817657471</v>
          </cell>
          <cell r="H190">
            <v>12.21</v>
          </cell>
          <cell r="I190">
            <v>22.27</v>
          </cell>
          <cell r="J190">
            <v>41.56</v>
          </cell>
          <cell r="K190">
            <v>64.650000000000006</v>
          </cell>
          <cell r="L190">
            <v>87.73</v>
          </cell>
          <cell r="M190">
            <v>133.88999999999999</v>
          </cell>
          <cell r="N190">
            <v>180.06</v>
          </cell>
          <cell r="O190">
            <v>272.39</v>
          </cell>
          <cell r="P190">
            <v>12.21</v>
          </cell>
          <cell r="Q190">
            <v>22.27</v>
          </cell>
          <cell r="R190">
            <v>41.56</v>
          </cell>
          <cell r="S190">
            <v>64.650000000000006</v>
          </cell>
          <cell r="T190">
            <v>87.73</v>
          </cell>
          <cell r="U190">
            <v>133.88999999999999</v>
          </cell>
          <cell r="V190">
            <v>180.06</v>
          </cell>
          <cell r="W190">
            <v>272.39</v>
          </cell>
          <cell r="X190">
            <v>12.21</v>
          </cell>
          <cell r="Y190">
            <v>22.27</v>
          </cell>
          <cell r="Z190">
            <v>41.56</v>
          </cell>
          <cell r="AA190">
            <v>64.650000000000006</v>
          </cell>
          <cell r="AB190">
            <v>87.73</v>
          </cell>
          <cell r="AC190">
            <v>133.88999999999999</v>
          </cell>
          <cell r="AD190">
            <v>180.06</v>
          </cell>
          <cell r="AE190">
            <v>272.39</v>
          </cell>
          <cell r="AF190">
            <v>457.05</v>
          </cell>
          <cell r="AG190">
            <v>687.88</v>
          </cell>
          <cell r="AH190">
            <v>2.5686999782919884E-2</v>
          </cell>
          <cell r="AI190">
            <v>47</v>
          </cell>
          <cell r="AJ190">
            <v>108</v>
          </cell>
          <cell r="AK190">
            <v>86</v>
          </cell>
          <cell r="AL190">
            <v>183</v>
          </cell>
          <cell r="AM190">
            <v>170</v>
          </cell>
          <cell r="AN190">
            <v>359</v>
          </cell>
          <cell r="AO190">
            <v>607</v>
          </cell>
          <cell r="AP190">
            <v>886</v>
          </cell>
          <cell r="AQ190">
            <v>946</v>
          </cell>
          <cell r="AR190">
            <v>1225</v>
          </cell>
          <cell r="AS190">
            <v>1181</v>
          </cell>
          <cell r="AT190">
            <v>1564</v>
          </cell>
          <cell r="AU190">
            <v>2703</v>
          </cell>
          <cell r="AV190">
            <v>3121</v>
          </cell>
          <cell r="AW190">
            <v>8093</v>
          </cell>
          <cell r="AX190">
            <v>10566</v>
          </cell>
          <cell r="AY190">
            <v>13483</v>
          </cell>
          <cell r="AZ190">
            <v>15029</v>
          </cell>
          <cell r="BA190">
            <v>26959</v>
          </cell>
          <cell r="BB190">
            <v>29010</v>
          </cell>
          <cell r="BC190">
            <v>0.26142400503158569</v>
          </cell>
          <cell r="BD190">
            <v>1507</v>
          </cell>
          <cell r="BE190">
            <v>2552</v>
          </cell>
          <cell r="BF190">
            <v>3705</v>
          </cell>
          <cell r="BG190">
            <v>3005</v>
          </cell>
          <cell r="BH190">
            <v>4907</v>
          </cell>
          <cell r="BI190">
            <v>6277</v>
          </cell>
          <cell r="BJ190">
            <v>6003</v>
          </cell>
          <cell r="BK190">
            <v>9539</v>
          </cell>
          <cell r="BL190">
            <v>12279</v>
          </cell>
          <cell r="BM190">
            <v>10000</v>
          </cell>
          <cell r="BN190">
            <v>15714</v>
          </cell>
          <cell r="BO190">
            <v>19996</v>
          </cell>
          <cell r="BP190">
            <v>19992</v>
          </cell>
          <cell r="BQ190">
            <v>30344</v>
          </cell>
          <cell r="BR190">
            <v>38683</v>
          </cell>
          <cell r="BT190">
            <v>7.9665999999999997</v>
          </cell>
          <cell r="BV190">
            <v>6.2853599999999998</v>
          </cell>
          <cell r="BX190">
            <v>5.4505846153846154</v>
          </cell>
          <cell r="BZ190">
            <v>7.9082999999999997</v>
          </cell>
          <cell r="CB190">
            <v>6.2503599999999997</v>
          </cell>
          <cell r="CD190">
            <v>5.4236461538461542</v>
          </cell>
          <cell r="CF190">
            <v>7.8791333333333338</v>
          </cell>
          <cell r="CH190">
            <v>6.2328599999999996</v>
          </cell>
          <cell r="CJ190">
            <v>5.4101923076923075</v>
          </cell>
          <cell r="CL190">
            <v>7.861626666666667</v>
          </cell>
          <cell r="CN190">
            <v>6.2223600000000001</v>
          </cell>
          <cell r="CP190">
            <v>5.4021138461538465</v>
          </cell>
        </row>
        <row r="191">
          <cell r="A191">
            <v>232</v>
          </cell>
          <cell r="B191" t="str">
            <v>2001</v>
          </cell>
          <cell r="C191" t="str">
            <v>W</v>
          </cell>
          <cell r="D191" t="e">
            <v>#REF!</v>
          </cell>
          <cell r="E191" t="str">
            <v>Texas-New Mexico Power Company</v>
          </cell>
          <cell r="F191" t="str">
            <v>New Mexico</v>
          </cell>
          <cell r="G191">
            <v>0.30524200201034546</v>
          </cell>
          <cell r="H191">
            <v>14.92</v>
          </cell>
          <cell r="I191">
            <v>30.26</v>
          </cell>
          <cell r="J191">
            <v>56.67</v>
          </cell>
          <cell r="K191">
            <v>84.38</v>
          </cell>
          <cell r="L191">
            <v>112.08</v>
          </cell>
          <cell r="M191">
            <v>167.5</v>
          </cell>
          <cell r="N191">
            <v>222.91</v>
          </cell>
          <cell r="O191">
            <v>333.73</v>
          </cell>
          <cell r="P191">
            <v>14.92</v>
          </cell>
          <cell r="Q191">
            <v>30.26</v>
          </cell>
          <cell r="R191">
            <v>56.67</v>
          </cell>
          <cell r="S191">
            <v>84.38</v>
          </cell>
          <cell r="T191">
            <v>112.08</v>
          </cell>
          <cell r="U191">
            <v>167.5</v>
          </cell>
          <cell r="V191">
            <v>222.91</v>
          </cell>
          <cell r="W191">
            <v>333.73</v>
          </cell>
          <cell r="X191">
            <v>14.92</v>
          </cell>
          <cell r="Y191">
            <v>30.26</v>
          </cell>
          <cell r="Z191">
            <v>56.67</v>
          </cell>
          <cell r="AA191">
            <v>84.38</v>
          </cell>
          <cell r="AB191">
            <v>112.08</v>
          </cell>
          <cell r="AC191">
            <v>167.5</v>
          </cell>
          <cell r="AD191">
            <v>222.91</v>
          </cell>
          <cell r="AE191">
            <v>333.73</v>
          </cell>
          <cell r="AF191">
            <v>555.38</v>
          </cell>
          <cell r="AG191">
            <v>832.44</v>
          </cell>
          <cell r="AH191">
            <v>0.30524200201034546</v>
          </cell>
          <cell r="AI191">
            <v>52</v>
          </cell>
          <cell r="AJ191">
            <v>131</v>
          </cell>
          <cell r="AK191">
            <v>100</v>
          </cell>
          <cell r="AL191">
            <v>236</v>
          </cell>
          <cell r="AM191">
            <v>194</v>
          </cell>
          <cell r="AN191">
            <v>461</v>
          </cell>
          <cell r="AO191">
            <v>731</v>
          </cell>
          <cell r="AP191">
            <v>1136</v>
          </cell>
          <cell r="AQ191">
            <v>1174</v>
          </cell>
          <cell r="AR191">
            <v>1502</v>
          </cell>
          <cell r="AS191">
            <v>1442</v>
          </cell>
          <cell r="AT191">
            <v>1664</v>
          </cell>
          <cell r="AU191">
            <v>2150</v>
          </cell>
          <cell r="AV191">
            <v>2393</v>
          </cell>
          <cell r="AW191">
            <v>6704</v>
          </cell>
          <cell r="AX191">
            <v>9134</v>
          </cell>
          <cell r="AY191">
            <v>11258</v>
          </cell>
          <cell r="AZ191">
            <v>12473</v>
          </cell>
          <cell r="BA191">
            <v>22643</v>
          </cell>
          <cell r="BB191">
            <v>25073</v>
          </cell>
          <cell r="BC191">
            <v>0.30524200201034546</v>
          </cell>
          <cell r="BD191">
            <v>1543</v>
          </cell>
          <cell r="BE191">
            <v>2150</v>
          </cell>
          <cell r="BF191">
            <v>2960</v>
          </cell>
          <cell r="BG191">
            <v>2681</v>
          </cell>
          <cell r="BH191">
            <v>3896</v>
          </cell>
          <cell r="BI191">
            <v>5516</v>
          </cell>
          <cell r="BJ191">
            <v>5489</v>
          </cell>
          <cell r="BK191">
            <v>7919</v>
          </cell>
          <cell r="BL191">
            <v>11159</v>
          </cell>
          <cell r="BM191">
            <v>9233</v>
          </cell>
          <cell r="BN191">
            <v>13283</v>
          </cell>
          <cell r="BO191">
            <v>18346</v>
          </cell>
          <cell r="BP191">
            <v>18593</v>
          </cell>
          <cell r="BQ191">
            <v>26693</v>
          </cell>
          <cell r="BR191">
            <v>36818</v>
          </cell>
          <cell r="BT191">
            <v>4.6883333333333335</v>
          </cell>
          <cell r="BV191">
            <v>4.3310000000000004</v>
          </cell>
          <cell r="BX191">
            <v>4.2073230769230765</v>
          </cell>
          <cell r="BZ191">
            <v>4.5925000000000002</v>
          </cell>
          <cell r="CB191">
            <v>4.0629999999999997</v>
          </cell>
          <cell r="CD191">
            <v>4.0011538461538461</v>
          </cell>
          <cell r="CF191">
            <v>4.5925000000000002</v>
          </cell>
          <cell r="CH191">
            <v>3.9289999999999998</v>
          </cell>
          <cell r="CJ191">
            <v>3.898076923076923</v>
          </cell>
          <cell r="CL191">
            <v>4.5925000000000002</v>
          </cell>
          <cell r="CN191">
            <v>3.8485999999999998</v>
          </cell>
          <cell r="CP191">
            <v>3.8362307692307693</v>
          </cell>
        </row>
        <row r="192">
          <cell r="A192">
            <v>53</v>
          </cell>
          <cell r="B192" t="str">
            <v>2001</v>
          </cell>
          <cell r="C192" t="str">
            <v>W</v>
          </cell>
          <cell r="D192" t="e">
            <v>#REF!</v>
          </cell>
          <cell r="E192" t="str">
            <v>Tucson Electric Power Company</v>
          </cell>
          <cell r="F192" t="str">
            <v>Arizona</v>
          </cell>
          <cell r="G192">
            <v>0</v>
          </cell>
          <cell r="H192">
            <v>14.31</v>
          </cell>
          <cell r="I192">
            <v>28.26</v>
          </cell>
          <cell r="J192">
            <v>51.52</v>
          </cell>
          <cell r="K192">
            <v>74.77</v>
          </cell>
          <cell r="L192">
            <v>98.28</v>
          </cell>
          <cell r="M192">
            <v>144.52000000000001</v>
          </cell>
          <cell r="N192">
            <v>191.03</v>
          </cell>
          <cell r="O192">
            <v>284.04000000000002</v>
          </cell>
          <cell r="P192">
            <v>14.29</v>
          </cell>
          <cell r="Q192">
            <v>28.23</v>
          </cell>
          <cell r="R192">
            <v>51.45</v>
          </cell>
          <cell r="S192">
            <v>74.66</v>
          </cell>
          <cell r="T192">
            <v>97.88</v>
          </cell>
          <cell r="U192">
            <v>144.32</v>
          </cell>
          <cell r="V192">
            <v>190.76</v>
          </cell>
          <cell r="W192">
            <v>283.64</v>
          </cell>
          <cell r="X192">
            <v>14.29</v>
          </cell>
          <cell r="Y192">
            <v>28.22</v>
          </cell>
          <cell r="Z192">
            <v>51.45</v>
          </cell>
          <cell r="AA192">
            <v>74.66</v>
          </cell>
          <cell r="AB192">
            <v>97.88</v>
          </cell>
          <cell r="AC192">
            <v>144.32</v>
          </cell>
          <cell r="AD192">
            <v>190.76</v>
          </cell>
          <cell r="AE192">
            <v>283.64</v>
          </cell>
          <cell r="AF192">
            <v>469.39</v>
          </cell>
          <cell r="AG192">
            <v>701.58</v>
          </cell>
          <cell r="AH192">
            <v>0</v>
          </cell>
          <cell r="AI192">
            <v>50</v>
          </cell>
          <cell r="AJ192">
            <v>122</v>
          </cell>
          <cell r="AK192">
            <v>93</v>
          </cell>
          <cell r="AL192">
            <v>238</v>
          </cell>
          <cell r="AM192">
            <v>180</v>
          </cell>
          <cell r="AN192">
            <v>463</v>
          </cell>
          <cell r="AO192">
            <v>668</v>
          </cell>
          <cell r="AP192">
            <v>1078</v>
          </cell>
          <cell r="AQ192">
            <v>1078</v>
          </cell>
          <cell r="AR192">
            <v>1488</v>
          </cell>
          <cell r="AS192">
            <v>1335</v>
          </cell>
          <cell r="AT192">
            <v>1899</v>
          </cell>
          <cell r="AU192">
            <v>3130</v>
          </cell>
          <cell r="AV192">
            <v>3745</v>
          </cell>
          <cell r="AW192">
            <v>8245</v>
          </cell>
          <cell r="AX192">
            <v>12154</v>
          </cell>
          <cell r="AY192">
            <v>13488</v>
          </cell>
          <cell r="AZ192">
            <v>15443</v>
          </cell>
          <cell r="BA192">
            <v>26597</v>
          </cell>
          <cell r="BB192">
            <v>30507</v>
          </cell>
          <cell r="BC192">
            <v>0</v>
          </cell>
          <cell r="BD192">
            <v>1591</v>
          </cell>
          <cell r="BE192">
            <v>3114</v>
          </cell>
          <cell r="BF192">
            <v>5165</v>
          </cell>
          <cell r="BG192">
            <v>3098</v>
          </cell>
          <cell r="BH192">
            <v>6175</v>
          </cell>
          <cell r="BI192">
            <v>10278</v>
          </cell>
          <cell r="BJ192">
            <v>6227</v>
          </cell>
          <cell r="BK192">
            <v>10136</v>
          </cell>
          <cell r="BL192">
            <v>15349</v>
          </cell>
          <cell r="BM192">
            <v>10125</v>
          </cell>
          <cell r="BN192">
            <v>16746</v>
          </cell>
          <cell r="BO192">
            <v>24892</v>
          </cell>
          <cell r="BP192">
            <v>19870</v>
          </cell>
          <cell r="BQ192">
            <v>32903</v>
          </cell>
          <cell r="BR192">
            <v>49193</v>
          </cell>
          <cell r="BT192">
            <v>8.1216000000000008</v>
          </cell>
          <cell r="BV192">
            <v>6.7539199999999999</v>
          </cell>
          <cell r="BX192">
            <v>10.259476923076923</v>
          </cell>
          <cell r="BZ192">
            <v>8.1216000000000008</v>
          </cell>
          <cell r="CB192">
            <v>6.7539199999999999</v>
          </cell>
          <cell r="CD192">
            <v>6.2805076923076921</v>
          </cell>
          <cell r="CF192">
            <v>8.1216000000000008</v>
          </cell>
          <cell r="CH192">
            <v>6.7539300000000004</v>
          </cell>
          <cell r="CJ192">
            <v>6.2805</v>
          </cell>
          <cell r="CL192">
            <v>8.1215933333333332</v>
          </cell>
          <cell r="CN192">
            <v>6.7539239999999996</v>
          </cell>
          <cell r="CP192">
            <v>6.2805015384615386</v>
          </cell>
        </row>
        <row r="193">
          <cell r="A193">
            <v>52</v>
          </cell>
          <cell r="B193" t="str">
            <v>2001</v>
          </cell>
          <cell r="C193" t="str">
            <v>W</v>
          </cell>
          <cell r="D193" t="e">
            <v>#REF!</v>
          </cell>
          <cell r="E193" t="str">
            <v>TXU Electric</v>
          </cell>
          <cell r="F193" t="str">
            <v>Texas</v>
          </cell>
          <cell r="G193">
            <v>2.4149999618530273</v>
          </cell>
          <cell r="H193">
            <v>14.21</v>
          </cell>
          <cell r="I193">
            <v>27</v>
          </cell>
          <cell r="J193">
            <v>48.32</v>
          </cell>
          <cell r="K193">
            <v>67.12</v>
          </cell>
          <cell r="L193">
            <v>84.26</v>
          </cell>
          <cell r="M193">
            <v>118.52</v>
          </cell>
          <cell r="N193">
            <v>152.78</v>
          </cell>
          <cell r="O193">
            <v>221.32</v>
          </cell>
          <cell r="P193">
            <v>14.21</v>
          </cell>
          <cell r="Q193">
            <v>27</v>
          </cell>
          <cell r="R193">
            <v>48.32</v>
          </cell>
          <cell r="S193">
            <v>67.12</v>
          </cell>
          <cell r="T193">
            <v>84.26</v>
          </cell>
          <cell r="U193">
            <v>118.52</v>
          </cell>
          <cell r="V193">
            <v>152.78</v>
          </cell>
          <cell r="W193">
            <v>221.32</v>
          </cell>
          <cell r="X193">
            <v>14.21</v>
          </cell>
          <cell r="Y193">
            <v>27</v>
          </cell>
          <cell r="Z193">
            <v>48.32</v>
          </cell>
          <cell r="AA193">
            <v>67.12</v>
          </cell>
          <cell r="AB193">
            <v>84.26</v>
          </cell>
          <cell r="AC193">
            <v>118.52</v>
          </cell>
          <cell r="AD193">
            <v>152.78</v>
          </cell>
          <cell r="AE193">
            <v>221.32</v>
          </cell>
          <cell r="AF193">
            <v>358.38</v>
          </cell>
          <cell r="AG193">
            <v>529.70000000000005</v>
          </cell>
          <cell r="AH193">
            <v>2.4149999618530273</v>
          </cell>
          <cell r="AI193">
            <v>47</v>
          </cell>
          <cell r="AJ193">
            <v>104</v>
          </cell>
          <cell r="AK193">
            <v>81</v>
          </cell>
          <cell r="AL193">
            <v>193</v>
          </cell>
          <cell r="AM193">
            <v>165</v>
          </cell>
          <cell r="AN193">
            <v>345</v>
          </cell>
          <cell r="AO193">
            <v>615</v>
          </cell>
          <cell r="AP193">
            <v>842</v>
          </cell>
          <cell r="AQ193">
            <v>939</v>
          </cell>
          <cell r="AR193">
            <v>1110</v>
          </cell>
          <cell r="AS193">
            <v>1173</v>
          </cell>
          <cell r="AT193">
            <v>1378</v>
          </cell>
          <cell r="AU193">
            <v>2431</v>
          </cell>
          <cell r="AV193">
            <v>2647</v>
          </cell>
          <cell r="AW193">
            <v>7074</v>
          </cell>
          <cell r="AX193">
            <v>9235</v>
          </cell>
          <cell r="AY193">
            <v>11717</v>
          </cell>
          <cell r="AZ193">
            <v>12798</v>
          </cell>
          <cell r="BA193">
            <v>23325</v>
          </cell>
          <cell r="BB193">
            <v>25486</v>
          </cell>
          <cell r="BC193">
            <v>2.3087000846862793</v>
          </cell>
          <cell r="BD193">
            <v>1472</v>
          </cell>
          <cell r="BE193">
            <v>2104</v>
          </cell>
          <cell r="BF193">
            <v>2776</v>
          </cell>
          <cell r="BG193">
            <v>2097</v>
          </cell>
          <cell r="BH193">
            <v>4095</v>
          </cell>
          <cell r="BI193">
            <v>5439</v>
          </cell>
          <cell r="BJ193">
            <v>5846</v>
          </cell>
          <cell r="BK193">
            <v>8077</v>
          </cell>
          <cell r="BL193">
            <v>10765</v>
          </cell>
          <cell r="BM193">
            <v>9734</v>
          </cell>
          <cell r="BN193">
            <v>13387</v>
          </cell>
          <cell r="BO193">
            <v>17586</v>
          </cell>
          <cell r="BP193">
            <v>19454</v>
          </cell>
          <cell r="BQ193">
            <v>26660</v>
          </cell>
          <cell r="BR193">
            <v>35059</v>
          </cell>
          <cell r="BT193">
            <v>6.8464</v>
          </cell>
          <cell r="BV193">
            <v>5.2316399999999996</v>
          </cell>
          <cell r="BX193">
            <v>4.6726769230769234</v>
          </cell>
          <cell r="BZ193">
            <v>6.8327</v>
          </cell>
          <cell r="CB193">
            <v>5.22342</v>
          </cell>
          <cell r="CD193">
            <v>4.6663538461538465</v>
          </cell>
          <cell r="CF193">
            <v>6.82585</v>
          </cell>
          <cell r="CH193">
            <v>5.2193100000000001</v>
          </cell>
          <cell r="CJ193">
            <v>4.6631999999999998</v>
          </cell>
          <cell r="CL193">
            <v>6.8217400000000001</v>
          </cell>
          <cell r="CN193">
            <v>5.216844</v>
          </cell>
          <cell r="CP193">
            <v>4.6613015384615384</v>
          </cell>
        </row>
        <row r="194">
          <cell r="A194">
            <v>54</v>
          </cell>
          <cell r="B194" t="str">
            <v>2001</v>
          </cell>
          <cell r="C194" t="str">
            <v>W</v>
          </cell>
          <cell r="D194" t="e">
            <v>#REF!</v>
          </cell>
          <cell r="E194" t="str">
            <v>UGI Utilities, Inc. (Electric Utilities Division)</v>
          </cell>
          <cell r="F194" t="str">
            <v>Pennsylvania</v>
          </cell>
          <cell r="G194">
            <v>0</v>
          </cell>
          <cell r="H194">
            <v>14.55</v>
          </cell>
          <cell r="I194">
            <v>28.13</v>
          </cell>
          <cell r="J194">
            <v>50.77</v>
          </cell>
          <cell r="K194">
            <v>70.33</v>
          </cell>
          <cell r="L194">
            <v>89.88</v>
          </cell>
          <cell r="M194">
            <v>119.86</v>
          </cell>
          <cell r="N194">
            <v>149.83000000000001</v>
          </cell>
          <cell r="O194">
            <v>209.78</v>
          </cell>
          <cell r="P194">
            <v>14.55</v>
          </cell>
          <cell r="Q194">
            <v>28.13</v>
          </cell>
          <cell r="R194">
            <v>50.77</v>
          </cell>
          <cell r="S194">
            <v>67.349999999999994</v>
          </cell>
          <cell r="T194">
            <v>83.92</v>
          </cell>
          <cell r="U194">
            <v>113.9</v>
          </cell>
          <cell r="V194">
            <v>143.87</v>
          </cell>
          <cell r="W194">
            <v>203.82</v>
          </cell>
          <cell r="X194">
            <v>14.55</v>
          </cell>
          <cell r="Y194">
            <v>28.13</v>
          </cell>
          <cell r="Z194">
            <v>50.77</v>
          </cell>
          <cell r="AA194">
            <v>67.349999999999994</v>
          </cell>
          <cell r="AB194">
            <v>83.92</v>
          </cell>
          <cell r="AC194">
            <v>113.9</v>
          </cell>
          <cell r="AD194">
            <v>143.87</v>
          </cell>
          <cell r="AE194">
            <v>203.82</v>
          </cell>
          <cell r="AF194">
            <v>323.72000000000003</v>
          </cell>
          <cell r="AG194">
            <v>473.6</v>
          </cell>
          <cell r="AI194">
            <v>42</v>
          </cell>
          <cell r="AJ194">
            <v>101</v>
          </cell>
          <cell r="AK194">
            <v>108</v>
          </cell>
          <cell r="AL194">
            <v>187</v>
          </cell>
          <cell r="AM194">
            <v>216</v>
          </cell>
          <cell r="AN194">
            <v>374</v>
          </cell>
          <cell r="AO194">
            <v>653</v>
          </cell>
          <cell r="AP194">
            <v>882</v>
          </cell>
          <cell r="AQ194">
            <v>950</v>
          </cell>
          <cell r="AR194">
            <v>1178</v>
          </cell>
          <cell r="AS194">
            <v>1161</v>
          </cell>
          <cell r="AT194">
            <v>1475</v>
          </cell>
          <cell r="AU194">
            <v>2258</v>
          </cell>
          <cell r="AV194">
            <v>2578</v>
          </cell>
          <cell r="AW194">
            <v>6567</v>
          </cell>
          <cell r="AX194">
            <v>9767</v>
          </cell>
          <cell r="AY194">
            <v>10876</v>
          </cell>
          <cell r="AZ194">
            <v>12476</v>
          </cell>
          <cell r="BA194">
            <v>20548</v>
          </cell>
          <cell r="BB194">
            <v>23685</v>
          </cell>
          <cell r="BD194">
            <v>1389</v>
          </cell>
          <cell r="BE194">
            <v>2258</v>
          </cell>
          <cell r="BF194">
            <v>3324</v>
          </cell>
          <cell r="BG194">
            <v>2466</v>
          </cell>
          <cell r="BH194">
            <v>4135</v>
          </cell>
          <cell r="BI194">
            <v>6193</v>
          </cell>
          <cell r="BJ194">
            <v>4829</v>
          </cell>
          <cell r="BK194">
            <v>8167</v>
          </cell>
          <cell r="BL194">
            <v>12282</v>
          </cell>
          <cell r="BM194">
            <v>7979</v>
          </cell>
          <cell r="BN194">
            <v>13543</v>
          </cell>
          <cell r="BO194">
            <v>19982</v>
          </cell>
          <cell r="BP194">
            <v>14867</v>
          </cell>
          <cell r="BQ194">
            <v>25777</v>
          </cell>
          <cell r="BR194">
            <v>38404</v>
          </cell>
          <cell r="BT194">
            <v>6.3627333333333329</v>
          </cell>
          <cell r="BV194">
            <v>5.7904799999999996</v>
          </cell>
          <cell r="BX194">
            <v>5.5923999999999996</v>
          </cell>
          <cell r="BZ194">
            <v>6.2771999999999997</v>
          </cell>
          <cell r="CB194">
            <v>5.73916</v>
          </cell>
          <cell r="CD194">
            <v>5.5529076923076923</v>
          </cell>
          <cell r="CF194">
            <v>6.2344333333333335</v>
          </cell>
          <cell r="CH194">
            <v>5.7134900000000002</v>
          </cell>
          <cell r="CJ194">
            <v>5.5331692307692304</v>
          </cell>
          <cell r="CL194">
            <v>6.2087599999999998</v>
          </cell>
          <cell r="CN194">
            <v>5.6980919999999999</v>
          </cell>
          <cell r="CP194">
            <v>5.5213200000000002</v>
          </cell>
        </row>
        <row r="195">
          <cell r="A195">
            <v>311</v>
          </cell>
          <cell r="B195" t="str">
            <v>2001</v>
          </cell>
          <cell r="C195" t="str">
            <v>W</v>
          </cell>
          <cell r="D195" t="e">
            <v>#REF!</v>
          </cell>
          <cell r="E195" t="str">
            <v>Union Fenosa</v>
          </cell>
          <cell r="F195" t="str">
            <v>Spain</v>
          </cell>
          <cell r="H195">
            <v>10.31</v>
          </cell>
          <cell r="I195">
            <v>22.89</v>
          </cell>
          <cell r="J195">
            <v>42.91</v>
          </cell>
          <cell r="K195">
            <v>62.93</v>
          </cell>
          <cell r="L195">
            <v>84.38</v>
          </cell>
          <cell r="M195">
            <v>124.42</v>
          </cell>
          <cell r="P195">
            <v>10.31</v>
          </cell>
          <cell r="Q195">
            <v>22.89</v>
          </cell>
          <cell r="R195">
            <v>42.91</v>
          </cell>
          <cell r="S195">
            <v>62.93</v>
          </cell>
          <cell r="T195">
            <v>84.38</v>
          </cell>
          <cell r="U195">
            <v>124.42</v>
          </cell>
          <cell r="X195">
            <v>10.31</v>
          </cell>
          <cell r="Y195">
            <v>21.36</v>
          </cell>
          <cell r="Z195">
            <v>36.97</v>
          </cell>
          <cell r="AA195">
            <v>52.58</v>
          </cell>
          <cell r="AB195">
            <v>64.11</v>
          </cell>
          <cell r="AC195">
            <v>80.52</v>
          </cell>
          <cell r="AD195">
            <v>103.05</v>
          </cell>
          <cell r="AE195">
            <v>149.54</v>
          </cell>
          <cell r="AI195">
            <v>32</v>
          </cell>
          <cell r="AJ195">
            <v>76</v>
          </cell>
          <cell r="AK195">
            <v>64</v>
          </cell>
          <cell r="AL195">
            <v>153</v>
          </cell>
          <cell r="AM195">
            <v>127</v>
          </cell>
          <cell r="AN195">
            <v>306</v>
          </cell>
          <cell r="AO195">
            <v>482</v>
          </cell>
          <cell r="AP195">
            <v>764</v>
          </cell>
          <cell r="AQ195">
            <v>784</v>
          </cell>
          <cell r="AR195">
            <v>1066</v>
          </cell>
          <cell r="AS195">
            <v>980</v>
          </cell>
          <cell r="AT195">
            <v>1368</v>
          </cell>
          <cell r="AU195">
            <v>1898</v>
          </cell>
          <cell r="AV195">
            <v>2207</v>
          </cell>
          <cell r="AW195">
            <v>5694</v>
          </cell>
          <cell r="AX195">
            <v>8788</v>
          </cell>
          <cell r="AY195">
            <v>9489</v>
          </cell>
          <cell r="AZ195">
            <v>11037</v>
          </cell>
          <cell r="BA195">
            <v>18978</v>
          </cell>
          <cell r="BB195">
            <v>22073</v>
          </cell>
          <cell r="BD195">
            <v>1033</v>
          </cell>
          <cell r="BE195">
            <v>1810</v>
          </cell>
          <cell r="BF195">
            <v>2612</v>
          </cell>
          <cell r="BG195">
            <v>2066</v>
          </cell>
          <cell r="BH195">
            <v>3620</v>
          </cell>
          <cell r="BI195">
            <v>5224</v>
          </cell>
          <cell r="BJ195">
            <v>4132</v>
          </cell>
          <cell r="BK195">
            <v>7241</v>
          </cell>
          <cell r="BL195">
            <v>10449</v>
          </cell>
          <cell r="BM195">
            <v>6887</v>
          </cell>
          <cell r="BN195">
            <v>12068</v>
          </cell>
          <cell r="BO195">
            <v>17095</v>
          </cell>
          <cell r="BP195">
            <v>11597</v>
          </cell>
          <cell r="BQ195">
            <v>19717</v>
          </cell>
          <cell r="BR195">
            <v>31339</v>
          </cell>
          <cell r="BT195">
            <v>5.2072000000000003</v>
          </cell>
          <cell r="BV195">
            <v>5.2177600000000002</v>
          </cell>
          <cell r="BX195">
            <v>4.8213538461538459</v>
          </cell>
          <cell r="BZ195">
            <v>5.8453333333333335</v>
          </cell>
          <cell r="CB195">
            <v>5.0287600000000001</v>
          </cell>
          <cell r="CD195">
            <v>4.6441230769230772</v>
          </cell>
          <cell r="CF195">
            <v>5.8453499999999998</v>
          </cell>
          <cell r="CH195">
            <v>5.0287499999999996</v>
          </cell>
          <cell r="CJ195">
            <v>4.6441230769230772</v>
          </cell>
          <cell r="CL195">
            <v>5.9446666666666665</v>
          </cell>
          <cell r="CN195">
            <v>4.8707839999999996</v>
          </cell>
          <cell r="CP195">
            <v>4.4990553846153842</v>
          </cell>
        </row>
        <row r="196">
          <cell r="A196">
            <v>55</v>
          </cell>
          <cell r="B196" t="str">
            <v>2001</v>
          </cell>
          <cell r="C196" t="str">
            <v>W</v>
          </cell>
          <cell r="D196" t="e">
            <v>#REF!</v>
          </cell>
          <cell r="E196" t="str">
            <v>Union Light, Heat and Power</v>
          </cell>
          <cell r="F196" t="str">
            <v>Kentucky</v>
          </cell>
          <cell r="G196">
            <v>-0.25249999761581421</v>
          </cell>
          <cell r="H196">
            <v>10.050000000000001</v>
          </cell>
          <cell r="I196">
            <v>19.54</v>
          </cell>
          <cell r="J196">
            <v>35.35</v>
          </cell>
          <cell r="K196">
            <v>51.16</v>
          </cell>
          <cell r="L196">
            <v>66.97</v>
          </cell>
          <cell r="M196">
            <v>91.08</v>
          </cell>
          <cell r="N196">
            <v>115.18</v>
          </cell>
          <cell r="O196">
            <v>163.38999999999999</v>
          </cell>
          <cell r="P196">
            <v>10.050000000000001</v>
          </cell>
          <cell r="Q196">
            <v>19.54</v>
          </cell>
          <cell r="R196">
            <v>35.35</v>
          </cell>
          <cell r="S196">
            <v>51.16</v>
          </cell>
          <cell r="T196">
            <v>66.97</v>
          </cell>
          <cell r="U196">
            <v>91.08</v>
          </cell>
          <cell r="V196">
            <v>115.18</v>
          </cell>
          <cell r="W196">
            <v>163.38999999999999</v>
          </cell>
          <cell r="X196">
            <v>10.050000000000001</v>
          </cell>
          <cell r="Y196">
            <v>19.54</v>
          </cell>
          <cell r="Z196">
            <v>35.35</v>
          </cell>
          <cell r="AA196">
            <v>51.16</v>
          </cell>
          <cell r="AB196">
            <v>66.97</v>
          </cell>
          <cell r="AC196">
            <v>91.08</v>
          </cell>
          <cell r="AD196">
            <v>115.18</v>
          </cell>
          <cell r="AE196">
            <v>163.38999999999999</v>
          </cell>
          <cell r="AF196">
            <v>259.82</v>
          </cell>
          <cell r="AG196">
            <v>380.34</v>
          </cell>
          <cell r="AH196">
            <v>-0.25249999761581421</v>
          </cell>
          <cell r="AI196">
            <v>30</v>
          </cell>
          <cell r="AJ196">
            <v>72</v>
          </cell>
          <cell r="AK196">
            <v>55</v>
          </cell>
          <cell r="AL196">
            <v>139</v>
          </cell>
          <cell r="AM196">
            <v>106</v>
          </cell>
          <cell r="AN196">
            <v>273</v>
          </cell>
          <cell r="AO196">
            <v>510</v>
          </cell>
          <cell r="AP196">
            <v>706</v>
          </cell>
          <cell r="AQ196">
            <v>736</v>
          </cell>
          <cell r="AR196">
            <v>925</v>
          </cell>
          <cell r="AS196">
            <v>902</v>
          </cell>
          <cell r="AT196">
            <v>1144</v>
          </cell>
          <cell r="AU196">
            <v>1931</v>
          </cell>
          <cell r="AV196">
            <v>2172</v>
          </cell>
          <cell r="AW196">
            <v>5646</v>
          </cell>
          <cell r="AX196">
            <v>7671</v>
          </cell>
          <cell r="AY196">
            <v>9012</v>
          </cell>
          <cell r="AZ196">
            <v>10010</v>
          </cell>
          <cell r="BA196">
            <v>18014</v>
          </cell>
          <cell r="BB196">
            <v>20009</v>
          </cell>
          <cell r="BC196">
            <v>-0.25249999761581421</v>
          </cell>
          <cell r="BD196">
            <v>1165</v>
          </cell>
          <cell r="BE196">
            <v>1757</v>
          </cell>
          <cell r="BF196">
            <v>2418</v>
          </cell>
          <cell r="BG196">
            <v>2257</v>
          </cell>
          <cell r="BH196">
            <v>3398</v>
          </cell>
          <cell r="BI196">
            <v>4719</v>
          </cell>
          <cell r="BJ196">
            <v>4442</v>
          </cell>
          <cell r="BK196">
            <v>6680</v>
          </cell>
          <cell r="BL196">
            <v>9322</v>
          </cell>
          <cell r="BM196">
            <v>7350</v>
          </cell>
          <cell r="BN196">
            <v>10675</v>
          </cell>
          <cell r="BO196">
            <v>14831</v>
          </cell>
          <cell r="BP196">
            <v>14690</v>
          </cell>
          <cell r="BQ196">
            <v>21339</v>
          </cell>
          <cell r="BR196">
            <v>29651</v>
          </cell>
          <cell r="BT196">
            <v>6.0021333333333331</v>
          </cell>
          <cell r="BV196">
            <v>4.9311999999999996</v>
          </cell>
          <cell r="BX196">
            <v>4.5604923076923081</v>
          </cell>
          <cell r="BZ196">
            <v>5.0743333333333336</v>
          </cell>
          <cell r="CB196">
            <v>4.3569800000000001</v>
          </cell>
          <cell r="CD196">
            <v>4.1086769230769233</v>
          </cell>
          <cell r="CF196">
            <v>5.0659833333333335</v>
          </cell>
          <cell r="CH196">
            <v>4.3519899999999998</v>
          </cell>
          <cell r="CJ196">
            <v>4.1048307692307695</v>
          </cell>
          <cell r="CL196">
            <v>5.0609866666666665</v>
          </cell>
          <cell r="CN196">
            <v>4.3489880000000003</v>
          </cell>
          <cell r="CP196">
            <v>4.1025261538461537</v>
          </cell>
        </row>
        <row r="197">
          <cell r="A197">
            <v>56</v>
          </cell>
          <cell r="B197" t="str">
            <v>2001</v>
          </cell>
          <cell r="C197" t="str">
            <v>W</v>
          </cell>
          <cell r="D197" t="e">
            <v>#REF!</v>
          </cell>
          <cell r="E197" t="str">
            <v>United Illuminating Company</v>
          </cell>
          <cell r="F197" t="str">
            <v>Connecticut</v>
          </cell>
          <cell r="G197">
            <v>-0.47069999575614929</v>
          </cell>
          <cell r="H197">
            <v>19.079999999999998</v>
          </cell>
          <cell r="I197">
            <v>34.880000000000003</v>
          </cell>
          <cell r="J197">
            <v>61.21</v>
          </cell>
          <cell r="K197">
            <v>87.54</v>
          </cell>
          <cell r="L197">
            <v>113.86</v>
          </cell>
          <cell r="M197">
            <v>166.52</v>
          </cell>
          <cell r="N197">
            <v>219.18</v>
          </cell>
          <cell r="O197">
            <v>324.5</v>
          </cell>
          <cell r="P197">
            <v>24.32</v>
          </cell>
          <cell r="Q197">
            <v>41.9</v>
          </cell>
          <cell r="R197">
            <v>58.51</v>
          </cell>
          <cell r="S197">
            <v>77.64</v>
          </cell>
          <cell r="T197">
            <v>112.03</v>
          </cell>
          <cell r="U197">
            <v>150.31</v>
          </cell>
          <cell r="V197">
            <v>196.21</v>
          </cell>
          <cell r="W197">
            <v>288.01</v>
          </cell>
          <cell r="X197">
            <v>24.32</v>
          </cell>
          <cell r="Y197">
            <v>41.9</v>
          </cell>
          <cell r="Z197">
            <v>61.05</v>
          </cell>
          <cell r="AA197">
            <v>85.27</v>
          </cell>
          <cell r="AB197">
            <v>109.49</v>
          </cell>
          <cell r="AC197">
            <v>157.93</v>
          </cell>
          <cell r="AD197">
            <v>206.38</v>
          </cell>
          <cell r="AE197">
            <v>303.27</v>
          </cell>
          <cell r="AF197">
            <v>497.04</v>
          </cell>
          <cell r="AG197">
            <v>739.27</v>
          </cell>
          <cell r="AH197">
            <v>-0.47069999575614929</v>
          </cell>
          <cell r="AI197">
            <v>55</v>
          </cell>
          <cell r="AJ197">
            <v>109</v>
          </cell>
          <cell r="AK197">
            <v>102</v>
          </cell>
          <cell r="AL197">
            <v>198</v>
          </cell>
          <cell r="AM197">
            <v>232</v>
          </cell>
          <cell r="AN197">
            <v>418</v>
          </cell>
          <cell r="AO197">
            <v>721</v>
          </cell>
          <cell r="AP197">
            <v>994</v>
          </cell>
          <cell r="AQ197">
            <v>1113</v>
          </cell>
          <cell r="AR197">
            <v>1362</v>
          </cell>
          <cell r="AS197">
            <v>1385</v>
          </cell>
          <cell r="AT197">
            <v>1730</v>
          </cell>
          <cell r="AU197">
            <v>2987</v>
          </cell>
          <cell r="AV197">
            <v>3424</v>
          </cell>
          <cell r="AW197">
            <v>8890</v>
          </cell>
          <cell r="AX197">
            <v>13264</v>
          </cell>
          <cell r="AY197">
            <v>14794</v>
          </cell>
          <cell r="AZ197">
            <v>16576</v>
          </cell>
          <cell r="BA197">
            <v>29552</v>
          </cell>
          <cell r="BB197">
            <v>32949</v>
          </cell>
          <cell r="BC197">
            <v>-0.47069999575614929</v>
          </cell>
          <cell r="BD197">
            <v>1729</v>
          </cell>
          <cell r="BE197">
            <v>2812</v>
          </cell>
          <cell r="BF197">
            <v>3832</v>
          </cell>
          <cell r="BG197">
            <v>3369</v>
          </cell>
          <cell r="BH197">
            <v>5421</v>
          </cell>
          <cell r="BI197">
            <v>7462</v>
          </cell>
          <cell r="BJ197">
            <v>6704</v>
          </cell>
          <cell r="BK197">
            <v>10639</v>
          </cell>
          <cell r="BL197">
            <v>14721</v>
          </cell>
          <cell r="BM197">
            <v>11149</v>
          </cell>
          <cell r="BN197">
            <v>17597</v>
          </cell>
          <cell r="BO197">
            <v>23974</v>
          </cell>
          <cell r="BP197">
            <v>22263</v>
          </cell>
          <cell r="BQ197">
            <v>34991</v>
          </cell>
          <cell r="BR197">
            <v>47746</v>
          </cell>
          <cell r="BT197">
            <v>9.8414666666666673</v>
          </cell>
          <cell r="BV197">
            <v>7.9452800000000003</v>
          </cell>
          <cell r="BX197">
            <v>7.320553846153846</v>
          </cell>
          <cell r="BZ197">
            <v>9.8402666666666665</v>
          </cell>
          <cell r="CB197">
            <v>7.9412200000000004</v>
          </cell>
          <cell r="CD197">
            <v>7.3174615384615382</v>
          </cell>
          <cell r="CF197">
            <v>9.8396833333333333</v>
          </cell>
          <cell r="CH197">
            <v>7.93919</v>
          </cell>
          <cell r="CJ197">
            <v>7.0389692307692311</v>
          </cell>
          <cell r="CL197">
            <v>9.8393333333333342</v>
          </cell>
          <cell r="CN197">
            <v>7.9379759999999999</v>
          </cell>
          <cell r="CP197">
            <v>7.3149569230769229</v>
          </cell>
        </row>
        <row r="198">
          <cell r="A198">
            <v>129</v>
          </cell>
          <cell r="B198" t="str">
            <v>2001</v>
          </cell>
          <cell r="C198" t="str">
            <v>W</v>
          </cell>
          <cell r="D198" t="e">
            <v>#REF!</v>
          </cell>
          <cell r="E198" t="str">
            <v>Upper Peninsula Power Company</v>
          </cell>
          <cell r="F198" t="str">
            <v>Michigan</v>
          </cell>
          <cell r="G198">
            <v>9.2299999669194221E-3</v>
          </cell>
          <cell r="H198">
            <v>15.06</v>
          </cell>
          <cell r="I198">
            <v>29.21</v>
          </cell>
          <cell r="J198">
            <v>52.8</v>
          </cell>
          <cell r="K198">
            <v>76.38</v>
          </cell>
          <cell r="L198">
            <v>99.96</v>
          </cell>
          <cell r="M198">
            <v>147.13</v>
          </cell>
          <cell r="N198">
            <v>194.29</v>
          </cell>
          <cell r="O198">
            <v>288.62</v>
          </cell>
          <cell r="P198">
            <v>15.66</v>
          </cell>
          <cell r="Q198">
            <v>27.95</v>
          </cell>
          <cell r="R198">
            <v>48.44</v>
          </cell>
          <cell r="S198">
            <v>68.92</v>
          </cell>
          <cell r="T198">
            <v>89.4</v>
          </cell>
          <cell r="U198">
            <v>136.57</v>
          </cell>
          <cell r="V198">
            <v>183.73</v>
          </cell>
          <cell r="W198">
            <v>278.06</v>
          </cell>
          <cell r="X198">
            <v>15.06</v>
          </cell>
          <cell r="Y198">
            <v>29.21</v>
          </cell>
          <cell r="Z198">
            <v>52.8</v>
          </cell>
          <cell r="AA198">
            <v>70.7</v>
          </cell>
          <cell r="AB198">
            <v>88.61</v>
          </cell>
          <cell r="AC198">
            <v>124.43</v>
          </cell>
          <cell r="AD198">
            <v>160.24</v>
          </cell>
          <cell r="AE198">
            <v>231.87</v>
          </cell>
          <cell r="AF198">
            <v>375.13</v>
          </cell>
          <cell r="AG198">
            <v>554.21</v>
          </cell>
          <cell r="AH198">
            <v>9.2299999669194221E-3</v>
          </cell>
          <cell r="AI198">
            <v>50</v>
          </cell>
          <cell r="AJ198">
            <v>117</v>
          </cell>
          <cell r="AK198">
            <v>90</v>
          </cell>
          <cell r="AL198">
            <v>225</v>
          </cell>
          <cell r="AM198">
            <v>171</v>
          </cell>
          <cell r="AN198">
            <v>441</v>
          </cell>
          <cell r="AO198">
            <v>620</v>
          </cell>
          <cell r="AP198">
            <v>825</v>
          </cell>
          <cell r="AQ198">
            <v>929</v>
          </cell>
          <cell r="AR198">
            <v>1134</v>
          </cell>
          <cell r="AS198">
            <v>1161</v>
          </cell>
          <cell r="AT198">
            <v>1443</v>
          </cell>
          <cell r="AU198">
            <v>2579</v>
          </cell>
          <cell r="AV198">
            <v>2886</v>
          </cell>
          <cell r="AW198">
            <v>6588</v>
          </cell>
          <cell r="AX198">
            <v>9224</v>
          </cell>
          <cell r="AY198">
            <v>10980</v>
          </cell>
          <cell r="AZ198">
            <v>12297</v>
          </cell>
          <cell r="BA198">
            <v>21959</v>
          </cell>
          <cell r="BB198">
            <v>24595</v>
          </cell>
          <cell r="BC198">
            <v>9.2299999669194221E-3</v>
          </cell>
          <cell r="BD198">
            <v>1550</v>
          </cell>
          <cell r="BE198">
            <v>2318</v>
          </cell>
          <cell r="BF198">
            <v>3343</v>
          </cell>
          <cell r="BG198">
            <v>3100</v>
          </cell>
          <cell r="BH198">
            <v>4637</v>
          </cell>
          <cell r="BI198">
            <v>6686</v>
          </cell>
          <cell r="BJ198">
            <v>5270</v>
          </cell>
          <cell r="BK198">
            <v>7906</v>
          </cell>
          <cell r="BL198">
            <v>11420</v>
          </cell>
          <cell r="BM198">
            <v>8783</v>
          </cell>
          <cell r="BN198">
            <v>13176</v>
          </cell>
          <cell r="BO198">
            <v>18667</v>
          </cell>
          <cell r="BP198">
            <v>17566</v>
          </cell>
          <cell r="BQ198">
            <v>26352</v>
          </cell>
          <cell r="BR198">
            <v>37335</v>
          </cell>
          <cell r="BT198">
            <v>7.2823333333333338</v>
          </cell>
          <cell r="BV198">
            <v>6.1265999999999998</v>
          </cell>
          <cell r="BX198">
            <v>5.7265538461538465</v>
          </cell>
          <cell r="BZ198">
            <v>6.9163333333333332</v>
          </cell>
          <cell r="CB198">
            <v>5.5869999999999997</v>
          </cell>
          <cell r="CD198">
            <v>5.1268461538461541</v>
          </cell>
          <cell r="CF198">
            <v>6.9163333333333332</v>
          </cell>
          <cell r="CH198">
            <v>5.5869999999999997</v>
          </cell>
          <cell r="CJ198">
            <v>5.1268461538461541</v>
          </cell>
          <cell r="CL198">
            <v>6.9163333333333332</v>
          </cell>
          <cell r="CN198">
            <v>5.5869999999999997</v>
          </cell>
          <cell r="CP198">
            <v>5.1268492307692304</v>
          </cell>
        </row>
        <row r="199">
          <cell r="A199">
            <v>68</v>
          </cell>
          <cell r="B199" t="str">
            <v>2001</v>
          </cell>
          <cell r="C199" t="str">
            <v>W</v>
          </cell>
          <cell r="D199" t="e">
            <v>#REF!</v>
          </cell>
          <cell r="E199" t="str">
            <v>UtiliCorp United, Inc.</v>
          </cell>
          <cell r="F199" t="str">
            <v>Colorado</v>
          </cell>
          <cell r="G199">
            <v>7.3000002885237336E-4</v>
          </cell>
          <cell r="H199">
            <v>11.78</v>
          </cell>
          <cell r="I199">
            <v>21.06</v>
          </cell>
          <cell r="J199">
            <v>36.520000000000003</v>
          </cell>
          <cell r="K199">
            <v>51.97</v>
          </cell>
          <cell r="L199">
            <v>67.430000000000007</v>
          </cell>
          <cell r="M199">
            <v>98.35</v>
          </cell>
          <cell r="N199">
            <v>129.26</v>
          </cell>
          <cell r="O199">
            <v>191.09</v>
          </cell>
          <cell r="P199">
            <v>11.78</v>
          </cell>
          <cell r="Q199">
            <v>21.06</v>
          </cell>
          <cell r="R199">
            <v>36.520000000000003</v>
          </cell>
          <cell r="S199">
            <v>51.97</v>
          </cell>
          <cell r="T199">
            <v>67.430000000000007</v>
          </cell>
          <cell r="U199">
            <v>98.35</v>
          </cell>
          <cell r="V199">
            <v>129.26</v>
          </cell>
          <cell r="W199">
            <v>191.09</v>
          </cell>
          <cell r="X199">
            <v>13.17</v>
          </cell>
          <cell r="Y199">
            <v>22.43</v>
          </cell>
          <cell r="Z199">
            <v>37.86</v>
          </cell>
          <cell r="AA199">
            <v>53.29</v>
          </cell>
          <cell r="AB199">
            <v>68.72</v>
          </cell>
          <cell r="AC199">
            <v>99.58</v>
          </cell>
          <cell r="AD199">
            <v>130.44</v>
          </cell>
          <cell r="AE199">
            <v>192.16</v>
          </cell>
          <cell r="AF199">
            <v>315.58999999999997</v>
          </cell>
          <cell r="AG199">
            <v>469.89</v>
          </cell>
          <cell r="AH199">
            <v>7.3000002885237336E-4</v>
          </cell>
          <cell r="AI199">
            <v>55</v>
          </cell>
          <cell r="AJ199">
            <v>72</v>
          </cell>
          <cell r="AK199">
            <v>91</v>
          </cell>
          <cell r="AL199">
            <v>126</v>
          </cell>
          <cell r="AM199">
            <v>163</v>
          </cell>
          <cell r="AN199">
            <v>232</v>
          </cell>
          <cell r="AO199">
            <v>437</v>
          </cell>
          <cell r="AP199">
            <v>546</v>
          </cell>
          <cell r="AQ199">
            <v>627</v>
          </cell>
          <cell r="AR199">
            <v>736</v>
          </cell>
          <cell r="AS199">
            <v>776</v>
          </cell>
          <cell r="AT199">
            <v>926</v>
          </cell>
          <cell r="AU199">
            <v>1657</v>
          </cell>
          <cell r="AV199">
            <v>1821</v>
          </cell>
          <cell r="AW199">
            <v>4909</v>
          </cell>
          <cell r="AX199">
            <v>6549</v>
          </cell>
          <cell r="AY199">
            <v>8161</v>
          </cell>
          <cell r="AZ199">
            <v>8980</v>
          </cell>
          <cell r="BA199">
            <v>16290</v>
          </cell>
          <cell r="BB199">
            <v>17930</v>
          </cell>
          <cell r="BC199">
            <v>7.3000002885237336E-4</v>
          </cell>
          <cell r="BD199">
            <v>1045</v>
          </cell>
          <cell r="BE199">
            <v>1455</v>
          </cell>
          <cell r="BF199">
            <v>2002</v>
          </cell>
          <cell r="BG199">
            <v>2060</v>
          </cell>
          <cell r="BH199">
            <v>2880</v>
          </cell>
          <cell r="BI199">
            <v>3973</v>
          </cell>
          <cell r="BJ199">
            <v>4089</v>
          </cell>
          <cell r="BK199">
            <v>5729</v>
          </cell>
          <cell r="BL199">
            <v>7915</v>
          </cell>
          <cell r="BM199">
            <v>6642</v>
          </cell>
          <cell r="BN199">
            <v>9305</v>
          </cell>
          <cell r="BO199">
            <v>12634</v>
          </cell>
          <cell r="BP199">
            <v>13250</v>
          </cell>
          <cell r="BQ199">
            <v>18576</v>
          </cell>
          <cell r="BR199">
            <v>25234</v>
          </cell>
          <cell r="BT199">
            <v>5.2952666666666666</v>
          </cell>
          <cell r="BV199">
            <v>4.2423599999999997</v>
          </cell>
          <cell r="BX199">
            <v>3.8779076923076925</v>
          </cell>
          <cell r="BZ199">
            <v>5.2941333333333329</v>
          </cell>
          <cell r="CB199">
            <v>4.2416799999999997</v>
          </cell>
          <cell r="CD199">
            <v>3.8773692307692307</v>
          </cell>
          <cell r="CF199">
            <v>5.293566666666667</v>
          </cell>
          <cell r="CH199">
            <v>4.2413400000000001</v>
          </cell>
          <cell r="CJ199">
            <v>3.8771076923076921</v>
          </cell>
          <cell r="CL199">
            <v>5.2932266666666665</v>
          </cell>
          <cell r="CN199">
            <v>4.241136</v>
          </cell>
          <cell r="CP199">
            <v>3.8769507692307692</v>
          </cell>
        </row>
        <row r="200">
          <cell r="A200">
            <v>151</v>
          </cell>
          <cell r="B200" t="str">
            <v>2001</v>
          </cell>
          <cell r="C200" t="str">
            <v>W</v>
          </cell>
          <cell r="D200" t="e">
            <v>#REF!</v>
          </cell>
          <cell r="E200" t="str">
            <v>UtiliCorp United, Inc.</v>
          </cell>
          <cell r="F200" t="str">
            <v>Kansas</v>
          </cell>
          <cell r="G200">
            <v>8.2000000402331352E-3</v>
          </cell>
          <cell r="H200">
            <v>13.69</v>
          </cell>
          <cell r="I200">
            <v>24.33</v>
          </cell>
          <cell r="J200">
            <v>42.07</v>
          </cell>
          <cell r="K200">
            <v>59.8</v>
          </cell>
          <cell r="L200">
            <v>77.53</v>
          </cell>
          <cell r="M200">
            <v>113</v>
          </cell>
          <cell r="N200">
            <v>148.46</v>
          </cell>
          <cell r="O200">
            <v>219.39</v>
          </cell>
          <cell r="P200">
            <v>13.69</v>
          </cell>
          <cell r="Q200">
            <v>24.33</v>
          </cell>
          <cell r="R200">
            <v>42.07</v>
          </cell>
          <cell r="S200">
            <v>59.8</v>
          </cell>
          <cell r="T200">
            <v>77.53</v>
          </cell>
          <cell r="U200">
            <v>113</v>
          </cell>
          <cell r="V200">
            <v>148.46</v>
          </cell>
          <cell r="W200">
            <v>219.39</v>
          </cell>
          <cell r="X200">
            <v>13.69</v>
          </cell>
          <cell r="Y200">
            <v>24.33</v>
          </cell>
          <cell r="Z200">
            <v>42.07</v>
          </cell>
          <cell r="AA200">
            <v>59.8</v>
          </cell>
          <cell r="AB200">
            <v>71.72</v>
          </cell>
          <cell r="AC200">
            <v>92.65</v>
          </cell>
          <cell r="AD200">
            <v>113.59</v>
          </cell>
          <cell r="AE200">
            <v>155.46</v>
          </cell>
          <cell r="AF200">
            <v>239.2</v>
          </cell>
          <cell r="AG200">
            <v>393.28</v>
          </cell>
          <cell r="AH200">
            <v>8.2000000402331352E-3</v>
          </cell>
          <cell r="AI200">
            <v>30</v>
          </cell>
          <cell r="AJ200">
            <v>66</v>
          </cell>
          <cell r="AK200">
            <v>52</v>
          </cell>
          <cell r="AL200">
            <v>124</v>
          </cell>
          <cell r="AM200">
            <v>158</v>
          </cell>
          <cell r="AN200">
            <v>309</v>
          </cell>
          <cell r="AO200">
            <v>517</v>
          </cell>
          <cell r="AP200">
            <v>760</v>
          </cell>
          <cell r="AQ200">
            <v>808</v>
          </cell>
          <cell r="AR200">
            <v>1050</v>
          </cell>
          <cell r="AS200">
            <v>1008</v>
          </cell>
          <cell r="AT200">
            <v>1341</v>
          </cell>
          <cell r="AU200">
            <v>2310</v>
          </cell>
          <cell r="AV200">
            <v>2674</v>
          </cell>
          <cell r="AW200">
            <v>6914</v>
          </cell>
          <cell r="AX200">
            <v>10546</v>
          </cell>
          <cell r="AY200">
            <v>11518</v>
          </cell>
          <cell r="AZ200">
            <v>13334</v>
          </cell>
          <cell r="BA200">
            <v>23028</v>
          </cell>
          <cell r="BB200">
            <v>26659</v>
          </cell>
          <cell r="BC200">
            <v>8.2000000402331352E-3</v>
          </cell>
          <cell r="BD200">
            <v>1233</v>
          </cell>
          <cell r="BE200">
            <v>1878</v>
          </cell>
          <cell r="BF200">
            <v>2739</v>
          </cell>
          <cell r="BG200">
            <v>2495</v>
          </cell>
          <cell r="BH200">
            <v>3786</v>
          </cell>
          <cell r="BI200">
            <v>5507</v>
          </cell>
          <cell r="BJ200">
            <v>5019</v>
          </cell>
          <cell r="BK200">
            <v>7601</v>
          </cell>
          <cell r="BL200">
            <v>11043</v>
          </cell>
          <cell r="BM200">
            <v>8384</v>
          </cell>
          <cell r="BN200">
            <v>12687</v>
          </cell>
          <cell r="BO200">
            <v>18066</v>
          </cell>
          <cell r="BP200">
            <v>16797</v>
          </cell>
          <cell r="BQ200">
            <v>25403</v>
          </cell>
          <cell r="BR200">
            <v>36161</v>
          </cell>
          <cell r="BT200">
            <v>7.0410666666666666</v>
          </cell>
          <cell r="BV200">
            <v>5.9458399999999996</v>
          </cell>
          <cell r="BX200">
            <v>5.5667384615384616</v>
          </cell>
          <cell r="BZ200">
            <v>7.0420333333333334</v>
          </cell>
          <cell r="CB200">
            <v>5.9464199999999998</v>
          </cell>
          <cell r="CD200">
            <v>5.5671692307692311</v>
          </cell>
          <cell r="CF200">
            <v>7.0425166666666668</v>
          </cell>
          <cell r="CH200">
            <v>5.9467100000000004</v>
          </cell>
          <cell r="CJ200">
            <v>5.567392307692308</v>
          </cell>
          <cell r="CL200">
            <v>7.0428066666666664</v>
          </cell>
          <cell r="CN200">
            <v>5.9468839999999998</v>
          </cell>
          <cell r="CP200">
            <v>5.5675261538461536</v>
          </cell>
        </row>
        <row r="201">
          <cell r="A201">
            <v>233</v>
          </cell>
          <cell r="B201" t="str">
            <v>2001</v>
          </cell>
          <cell r="C201" t="str">
            <v>W</v>
          </cell>
          <cell r="D201" t="e">
            <v>#REF!</v>
          </cell>
          <cell r="E201" t="str">
            <v>UtiliCorp United, Inc.</v>
          </cell>
          <cell r="F201" t="str">
            <v>Missouri</v>
          </cell>
          <cell r="G201">
            <v>0</v>
          </cell>
          <cell r="H201">
            <v>13.71</v>
          </cell>
          <cell r="I201">
            <v>24.21</v>
          </cell>
          <cell r="J201">
            <v>41.71</v>
          </cell>
          <cell r="K201">
            <v>55.9</v>
          </cell>
          <cell r="L201">
            <v>67.87</v>
          </cell>
          <cell r="M201">
            <v>91.82</v>
          </cell>
          <cell r="N201">
            <v>115.77</v>
          </cell>
          <cell r="O201">
            <v>163.66999999999999</v>
          </cell>
          <cell r="P201">
            <v>13.71</v>
          </cell>
          <cell r="Q201">
            <v>24.21</v>
          </cell>
          <cell r="R201">
            <v>41.71</v>
          </cell>
          <cell r="S201">
            <v>55.9</v>
          </cell>
          <cell r="T201">
            <v>67.87</v>
          </cell>
          <cell r="U201">
            <v>91.82</v>
          </cell>
          <cell r="V201">
            <v>115.77</v>
          </cell>
          <cell r="W201">
            <v>163.66999999999999</v>
          </cell>
          <cell r="X201">
            <v>13.71</v>
          </cell>
          <cell r="Y201">
            <v>24.21</v>
          </cell>
          <cell r="Z201">
            <v>41.71</v>
          </cell>
          <cell r="AA201">
            <v>54.38</v>
          </cell>
          <cell r="AB201">
            <v>63.83</v>
          </cell>
          <cell r="AC201">
            <v>79.48</v>
          </cell>
          <cell r="AD201">
            <v>95.13</v>
          </cell>
          <cell r="AE201">
            <v>126.43</v>
          </cell>
          <cell r="AF201">
            <v>189.03</v>
          </cell>
          <cell r="AG201">
            <v>267.27999999999997</v>
          </cell>
          <cell r="AH201">
            <v>0</v>
          </cell>
          <cell r="AI201">
            <v>32</v>
          </cell>
          <cell r="AJ201">
            <v>67</v>
          </cell>
          <cell r="AK201">
            <v>53</v>
          </cell>
          <cell r="AL201">
            <v>108</v>
          </cell>
          <cell r="AM201">
            <v>94</v>
          </cell>
          <cell r="AN201">
            <v>205</v>
          </cell>
          <cell r="AO201">
            <v>334</v>
          </cell>
          <cell r="AP201">
            <v>497</v>
          </cell>
          <cell r="AQ201">
            <v>523</v>
          </cell>
          <cell r="AR201">
            <v>685</v>
          </cell>
          <cell r="AS201">
            <v>651</v>
          </cell>
          <cell r="AT201">
            <v>874</v>
          </cell>
          <cell r="AU201">
            <v>1308</v>
          </cell>
          <cell r="AV201">
            <v>1514</v>
          </cell>
          <cell r="AW201">
            <v>3833</v>
          </cell>
          <cell r="AX201">
            <v>5840</v>
          </cell>
          <cell r="AY201">
            <v>6359</v>
          </cell>
          <cell r="AZ201">
            <v>7288</v>
          </cell>
          <cell r="BA201">
            <v>12660</v>
          </cell>
          <cell r="BB201">
            <v>14456</v>
          </cell>
          <cell r="BC201">
            <v>0</v>
          </cell>
          <cell r="BD201">
            <v>791</v>
          </cell>
          <cell r="BE201">
            <v>1303</v>
          </cell>
          <cell r="BF201">
            <v>1963</v>
          </cell>
          <cell r="BG201">
            <v>1424</v>
          </cell>
          <cell r="BH201">
            <v>2446</v>
          </cell>
          <cell r="BI201">
            <v>3768</v>
          </cell>
          <cell r="BJ201">
            <v>2803</v>
          </cell>
          <cell r="BK201">
            <v>4848</v>
          </cell>
          <cell r="BL201">
            <v>11223</v>
          </cell>
          <cell r="BM201">
            <v>4642</v>
          </cell>
          <cell r="BN201">
            <v>7839</v>
          </cell>
          <cell r="BO201">
            <v>11280</v>
          </cell>
          <cell r="BP201">
            <v>8476</v>
          </cell>
          <cell r="BQ201">
            <v>14411</v>
          </cell>
          <cell r="BR201">
            <v>21134</v>
          </cell>
          <cell r="BT201">
            <v>3.8298000000000001</v>
          </cell>
          <cell r="BV201">
            <v>3.40076</v>
          </cell>
          <cell r="BX201">
            <v>3.2365230769230768</v>
          </cell>
          <cell r="BZ201">
            <v>3.8257666666666665</v>
          </cell>
          <cell r="CB201">
            <v>3.3983599999999998</v>
          </cell>
          <cell r="CD201">
            <v>3.2346615384615385</v>
          </cell>
          <cell r="CF201">
            <v>3.82375</v>
          </cell>
          <cell r="CH201">
            <v>3.3971499999999999</v>
          </cell>
          <cell r="CJ201">
            <v>3.2337307692307693</v>
          </cell>
          <cell r="CL201">
            <v>3.82254</v>
          </cell>
          <cell r="CN201">
            <v>3.3964240000000001</v>
          </cell>
          <cell r="CP201">
            <v>3.2331723076923078</v>
          </cell>
        </row>
        <row r="202">
          <cell r="A202">
            <v>57</v>
          </cell>
          <cell r="B202" t="str">
            <v>2001</v>
          </cell>
          <cell r="C202" t="str">
            <v>W</v>
          </cell>
          <cell r="D202" t="e">
            <v>#REF!</v>
          </cell>
          <cell r="E202" t="str">
            <v>West Penn Power Company</v>
          </cell>
          <cell r="F202" t="str">
            <v>Pennsylvania</v>
          </cell>
          <cell r="H202">
            <v>11.16</v>
          </cell>
          <cell r="I202">
            <v>20.39</v>
          </cell>
          <cell r="J202">
            <v>35.78</v>
          </cell>
          <cell r="K202">
            <v>51.16</v>
          </cell>
          <cell r="L202">
            <v>66.55</v>
          </cell>
          <cell r="M202">
            <v>97.33</v>
          </cell>
          <cell r="N202">
            <v>128.1</v>
          </cell>
          <cell r="O202">
            <v>189.65</v>
          </cell>
          <cell r="P202">
            <v>11.16</v>
          </cell>
          <cell r="Q202">
            <v>20.39</v>
          </cell>
          <cell r="R202">
            <v>35.78</v>
          </cell>
          <cell r="S202">
            <v>51.16</v>
          </cell>
          <cell r="T202">
            <v>66.55</v>
          </cell>
          <cell r="U202">
            <v>97.33</v>
          </cell>
          <cell r="V202">
            <v>128.1</v>
          </cell>
          <cell r="W202">
            <v>189.65</v>
          </cell>
          <cell r="X202">
            <v>11.16</v>
          </cell>
          <cell r="Y202">
            <v>20.39</v>
          </cell>
          <cell r="Z202">
            <v>35.78</v>
          </cell>
          <cell r="AA202">
            <v>51.16</v>
          </cell>
          <cell r="AB202">
            <v>66.55</v>
          </cell>
          <cell r="AC202">
            <v>97.33</v>
          </cell>
          <cell r="AD202">
            <v>128.1</v>
          </cell>
          <cell r="AE202">
            <v>189.65</v>
          </cell>
          <cell r="AF202">
            <v>312.75</v>
          </cell>
          <cell r="AG202">
            <v>466.63</v>
          </cell>
          <cell r="AI202">
            <v>37</v>
          </cell>
          <cell r="AJ202">
            <v>70</v>
          </cell>
          <cell r="AK202">
            <v>61</v>
          </cell>
          <cell r="AL202">
            <v>122</v>
          </cell>
          <cell r="AM202">
            <v>121</v>
          </cell>
          <cell r="AN202">
            <v>240</v>
          </cell>
          <cell r="AO202">
            <v>404</v>
          </cell>
          <cell r="AP202">
            <v>594</v>
          </cell>
          <cell r="AQ202">
            <v>632</v>
          </cell>
          <cell r="AR202">
            <v>819</v>
          </cell>
          <cell r="AS202">
            <v>788</v>
          </cell>
          <cell r="AT202">
            <v>1043</v>
          </cell>
          <cell r="AU202">
            <v>1795</v>
          </cell>
          <cell r="AV202">
            <v>2074</v>
          </cell>
          <cell r="AW202">
            <v>5084</v>
          </cell>
          <cell r="AX202">
            <v>7320</v>
          </cell>
          <cell r="AY202">
            <v>8352</v>
          </cell>
          <cell r="AZ202">
            <v>9471</v>
          </cell>
          <cell r="BA202">
            <v>16243</v>
          </cell>
          <cell r="BB202">
            <v>18480</v>
          </cell>
          <cell r="BD202">
            <v>1001</v>
          </cell>
          <cell r="BE202">
            <v>1698</v>
          </cell>
          <cell r="BF202">
            <v>2627</v>
          </cell>
          <cell r="BG202">
            <v>1990</v>
          </cell>
          <cell r="BH202">
            <v>3232</v>
          </cell>
          <cell r="BI202">
            <v>4723</v>
          </cell>
          <cell r="BJ202">
            <v>3965</v>
          </cell>
          <cell r="BK202">
            <v>6202</v>
          </cell>
          <cell r="BL202">
            <v>9184</v>
          </cell>
          <cell r="BM202">
            <v>6488</v>
          </cell>
          <cell r="BN202">
            <v>10216</v>
          </cell>
          <cell r="BO202">
            <v>14876</v>
          </cell>
          <cell r="BP202">
            <v>12515</v>
          </cell>
          <cell r="BQ202">
            <v>19971</v>
          </cell>
          <cell r="BR202">
            <v>29291</v>
          </cell>
          <cell r="BT202">
            <v>5.0749333333333331</v>
          </cell>
          <cell r="BV202">
            <v>3.9631599999999998</v>
          </cell>
          <cell r="BX202">
            <v>3.5698769230769232</v>
          </cell>
          <cell r="BZ202">
            <v>5.0677666666666665</v>
          </cell>
          <cell r="CB202">
            <v>3.95886</v>
          </cell>
          <cell r="CD202">
            <v>3.5665846153846155</v>
          </cell>
          <cell r="CF202">
            <v>5.0641999999999996</v>
          </cell>
          <cell r="CH202">
            <v>3.9567199999999998</v>
          </cell>
          <cell r="CJ202">
            <v>3.5649384615384614</v>
          </cell>
          <cell r="CL202">
            <v>5.0620599999999998</v>
          </cell>
          <cell r="CN202">
            <v>3.9554360000000002</v>
          </cell>
          <cell r="CP202">
            <v>3.563950769230769</v>
          </cell>
        </row>
        <row r="203">
          <cell r="A203">
            <v>58</v>
          </cell>
          <cell r="B203" t="str">
            <v>2001</v>
          </cell>
          <cell r="C203" t="str">
            <v>W</v>
          </cell>
          <cell r="D203" t="e">
            <v>#REF!</v>
          </cell>
          <cell r="E203" t="str">
            <v>West Texas Utilities Company</v>
          </cell>
          <cell r="F203" t="str">
            <v>Texas</v>
          </cell>
          <cell r="G203">
            <v>3.2760001718997955E-2</v>
          </cell>
          <cell r="H203">
            <v>13.71</v>
          </cell>
          <cell r="I203">
            <v>25.56</v>
          </cell>
          <cell r="J203">
            <v>45.3</v>
          </cell>
          <cell r="K203">
            <v>65.040000000000006</v>
          </cell>
          <cell r="L203">
            <v>84.78</v>
          </cell>
          <cell r="M203">
            <v>124.27</v>
          </cell>
          <cell r="N203">
            <v>163.75</v>
          </cell>
          <cell r="O203">
            <v>242.72</v>
          </cell>
          <cell r="P203">
            <v>13.67</v>
          </cell>
          <cell r="Q203">
            <v>24.61</v>
          </cell>
          <cell r="R203">
            <v>40.020000000000003</v>
          </cell>
          <cell r="S203">
            <v>57.55</v>
          </cell>
          <cell r="T203">
            <v>77.2</v>
          </cell>
          <cell r="U203">
            <v>116.5</v>
          </cell>
          <cell r="V203">
            <v>155.79</v>
          </cell>
          <cell r="W203">
            <v>234.39</v>
          </cell>
          <cell r="X203">
            <v>13.63</v>
          </cell>
          <cell r="Y203">
            <v>25.37</v>
          </cell>
          <cell r="Z203">
            <v>44.92</v>
          </cell>
          <cell r="AA203">
            <v>60.23</v>
          </cell>
          <cell r="AB203">
            <v>75.55</v>
          </cell>
          <cell r="AC203">
            <v>106.17</v>
          </cell>
          <cell r="AD203">
            <v>136.80000000000001</v>
          </cell>
          <cell r="AE203">
            <v>198.06</v>
          </cell>
          <cell r="AF203">
            <v>320.57</v>
          </cell>
          <cell r="AG203">
            <v>473.71</v>
          </cell>
          <cell r="AH203">
            <v>3.1539998948574066E-2</v>
          </cell>
          <cell r="AI203">
            <v>36</v>
          </cell>
          <cell r="AJ203">
            <v>86</v>
          </cell>
          <cell r="AK203">
            <v>66</v>
          </cell>
          <cell r="AL203">
            <v>150</v>
          </cell>
          <cell r="AM203">
            <v>126</v>
          </cell>
          <cell r="AN203">
            <v>278</v>
          </cell>
          <cell r="AO203">
            <v>500</v>
          </cell>
          <cell r="AP203">
            <v>659</v>
          </cell>
          <cell r="AQ203">
            <v>739</v>
          </cell>
          <cell r="AR203">
            <v>898</v>
          </cell>
          <cell r="AS203">
            <v>917</v>
          </cell>
          <cell r="AT203">
            <v>1136</v>
          </cell>
          <cell r="AU203">
            <v>2011</v>
          </cell>
          <cell r="AV203">
            <v>2250</v>
          </cell>
          <cell r="AW203">
            <v>5593</v>
          </cell>
          <cell r="AX203">
            <v>7857</v>
          </cell>
          <cell r="AY203">
            <v>9306</v>
          </cell>
          <cell r="AZ203">
            <v>10438</v>
          </cell>
          <cell r="BA203">
            <v>17851</v>
          </cell>
          <cell r="BB203">
            <v>20118</v>
          </cell>
          <cell r="BC203">
            <v>3.0859999358654022E-2</v>
          </cell>
          <cell r="BD203">
            <v>1215</v>
          </cell>
          <cell r="BE203">
            <v>1813</v>
          </cell>
          <cell r="BF203">
            <v>2609</v>
          </cell>
          <cell r="BG203">
            <v>2407</v>
          </cell>
          <cell r="BH203">
            <v>3602</v>
          </cell>
          <cell r="BI203">
            <v>5196</v>
          </cell>
          <cell r="BJ203">
            <v>4461</v>
          </cell>
          <cell r="BK203">
            <v>6725</v>
          </cell>
          <cell r="BL203">
            <v>9743</v>
          </cell>
          <cell r="BM203">
            <v>7420</v>
          </cell>
          <cell r="BN203">
            <v>11193</v>
          </cell>
          <cell r="BO203">
            <v>15909</v>
          </cell>
          <cell r="BP203">
            <v>14072</v>
          </cell>
          <cell r="BQ203">
            <v>21630</v>
          </cell>
          <cell r="BR203">
            <v>31076</v>
          </cell>
          <cell r="BT203">
            <v>5.9245333333333337</v>
          </cell>
          <cell r="BV203">
            <v>5.06616</v>
          </cell>
          <cell r="BX203">
            <v>4.7690153846153844</v>
          </cell>
          <cell r="BZ203">
            <v>5.3358333333333334</v>
          </cell>
          <cell r="CB203">
            <v>4.5754000000000001</v>
          </cell>
          <cell r="CD203">
            <v>4.3121692307692312</v>
          </cell>
          <cell r="CF203">
            <v>5.3342166666666664</v>
          </cell>
          <cell r="CH203">
            <v>4.5744300000000004</v>
          </cell>
          <cell r="CJ203">
            <v>4.3114230769230772</v>
          </cell>
          <cell r="CL203">
            <v>1.9999199999999999</v>
          </cell>
          <cell r="CN203">
            <v>4.5738479999999999</v>
          </cell>
          <cell r="CP203">
            <v>4.3109723076923077</v>
          </cell>
        </row>
        <row r="204">
          <cell r="A204">
            <v>133</v>
          </cell>
          <cell r="B204" t="str">
            <v>2001</v>
          </cell>
          <cell r="C204" t="str">
            <v>W</v>
          </cell>
          <cell r="D204" t="e">
            <v>#REF!</v>
          </cell>
          <cell r="E204" t="str">
            <v>Western Massachusetts Electric Company</v>
          </cell>
          <cell r="F204" t="str">
            <v>Massachusetts</v>
          </cell>
          <cell r="G204">
            <v>0</v>
          </cell>
          <cell r="H204">
            <v>19.920000000000002</v>
          </cell>
          <cell r="I204">
            <v>37</v>
          </cell>
          <cell r="J204">
            <v>65.48</v>
          </cell>
          <cell r="K204">
            <v>93.95</v>
          </cell>
          <cell r="L204">
            <v>122.42</v>
          </cell>
          <cell r="M204">
            <v>179.37</v>
          </cell>
          <cell r="N204">
            <v>236.31</v>
          </cell>
          <cell r="O204">
            <v>350.2</v>
          </cell>
          <cell r="P204">
            <v>19.920000000000002</v>
          </cell>
          <cell r="Q204">
            <v>37</v>
          </cell>
          <cell r="R204">
            <v>64.069999999999993</v>
          </cell>
          <cell r="S204">
            <v>91.12</v>
          </cell>
          <cell r="T204">
            <v>119.59</v>
          </cell>
          <cell r="U204">
            <v>176.54</v>
          </cell>
          <cell r="V204">
            <v>233.48</v>
          </cell>
          <cell r="W204">
            <v>347.37</v>
          </cell>
          <cell r="X204">
            <v>19.920000000000002</v>
          </cell>
          <cell r="Y204">
            <v>37</v>
          </cell>
          <cell r="Z204">
            <v>64.069999999999993</v>
          </cell>
          <cell r="AA204">
            <v>91.12</v>
          </cell>
          <cell r="AB204">
            <v>119.59</v>
          </cell>
          <cell r="AC204">
            <v>176.54</v>
          </cell>
          <cell r="AD204">
            <v>233.48</v>
          </cell>
          <cell r="AE204">
            <v>347.37</v>
          </cell>
          <cell r="AF204">
            <v>575.15</v>
          </cell>
          <cell r="AG204">
            <v>859.88</v>
          </cell>
          <cell r="AH204">
            <v>0</v>
          </cell>
          <cell r="AI204">
            <v>72</v>
          </cell>
          <cell r="AJ204">
            <v>122</v>
          </cell>
          <cell r="AK204">
            <v>132</v>
          </cell>
          <cell r="AL204">
            <v>232</v>
          </cell>
          <cell r="AM204">
            <v>251</v>
          </cell>
          <cell r="AN204">
            <v>451</v>
          </cell>
          <cell r="AO204">
            <v>790</v>
          </cell>
          <cell r="AP204">
            <v>1110</v>
          </cell>
          <cell r="AQ204">
            <v>1209</v>
          </cell>
          <cell r="AR204">
            <v>1530</v>
          </cell>
          <cell r="AS204">
            <v>1491</v>
          </cell>
          <cell r="AT204">
            <v>1933</v>
          </cell>
          <cell r="AU204">
            <v>3328</v>
          </cell>
          <cell r="AV204">
            <v>3810</v>
          </cell>
          <cell r="AW204">
            <v>9875</v>
          </cell>
          <cell r="AX204">
            <v>14691</v>
          </cell>
          <cell r="AY204">
            <v>17714</v>
          </cell>
          <cell r="AZ204">
            <v>19534</v>
          </cell>
          <cell r="BA204">
            <v>37210</v>
          </cell>
          <cell r="BB204">
            <v>40850</v>
          </cell>
          <cell r="BC204">
            <v>0</v>
          </cell>
          <cell r="BD204">
            <v>1869</v>
          </cell>
          <cell r="BE204">
            <v>3049</v>
          </cell>
          <cell r="BF204">
            <v>4622</v>
          </cell>
          <cell r="BG204">
            <v>3683</v>
          </cell>
          <cell r="BH204">
            <v>6043</v>
          </cell>
          <cell r="BI204">
            <v>9189</v>
          </cell>
          <cell r="BJ204">
            <v>7310</v>
          </cell>
          <cell r="BK204">
            <v>12030</v>
          </cell>
          <cell r="BL204">
            <v>18323</v>
          </cell>
          <cell r="BM204">
            <v>14559</v>
          </cell>
          <cell r="BN204">
            <v>20504</v>
          </cell>
          <cell r="BO204">
            <v>27935</v>
          </cell>
          <cell r="BP204">
            <v>30901</v>
          </cell>
          <cell r="BQ204">
            <v>42791</v>
          </cell>
          <cell r="BR204">
            <v>57653</v>
          </cell>
          <cell r="BT204">
            <v>10.620333333333333</v>
          </cell>
          <cell r="BV204">
            <v>8.7501200000000008</v>
          </cell>
          <cell r="BX204">
            <v>8.1027692307692316</v>
          </cell>
          <cell r="BZ204">
            <v>10.412599999999999</v>
          </cell>
          <cell r="CB204">
            <v>8.6255000000000006</v>
          </cell>
          <cell r="CD204">
            <v>8.0068923076923078</v>
          </cell>
          <cell r="CF204">
            <v>10.308733333333333</v>
          </cell>
          <cell r="CH204">
            <v>8.5631900000000005</v>
          </cell>
          <cell r="CJ204">
            <v>7.9589615384615389</v>
          </cell>
          <cell r="CL204">
            <v>10.246420000000001</v>
          </cell>
          <cell r="CN204">
            <v>8.5258000000000003</v>
          </cell>
          <cell r="CP204">
            <v>7.9302030769230774</v>
          </cell>
        </row>
        <row r="205">
          <cell r="A205">
            <v>134</v>
          </cell>
          <cell r="B205" t="str">
            <v>2001</v>
          </cell>
          <cell r="C205" t="str">
            <v>W</v>
          </cell>
          <cell r="D205" t="e">
            <v>#REF!</v>
          </cell>
          <cell r="E205" t="str">
            <v>Wisconsin Electric Power Company</v>
          </cell>
          <cell r="F205" t="str">
            <v>Wisconsin</v>
          </cell>
          <cell r="G205">
            <v>0</v>
          </cell>
          <cell r="H205">
            <v>13.4</v>
          </cell>
          <cell r="I205">
            <v>24.58</v>
          </cell>
          <cell r="J205">
            <v>43.2</v>
          </cell>
          <cell r="K205">
            <v>61.83</v>
          </cell>
          <cell r="L205">
            <v>80.45</v>
          </cell>
          <cell r="M205">
            <v>117.7</v>
          </cell>
          <cell r="N205">
            <v>154.94999999999999</v>
          </cell>
          <cell r="O205">
            <v>229.45</v>
          </cell>
          <cell r="P205">
            <v>13.4</v>
          </cell>
          <cell r="Q205">
            <v>24.58</v>
          </cell>
          <cell r="R205">
            <v>43.2</v>
          </cell>
          <cell r="S205">
            <v>61.83</v>
          </cell>
          <cell r="T205">
            <v>80.45</v>
          </cell>
          <cell r="U205">
            <v>117.7</v>
          </cell>
          <cell r="V205">
            <v>154.94999999999999</v>
          </cell>
          <cell r="W205">
            <v>229.45</v>
          </cell>
          <cell r="X205">
            <v>13.4</v>
          </cell>
          <cell r="Y205">
            <v>24.58</v>
          </cell>
          <cell r="Z205">
            <v>43.2</v>
          </cell>
          <cell r="AA205">
            <v>61.83</v>
          </cell>
          <cell r="AB205">
            <v>80.45</v>
          </cell>
          <cell r="AC205">
            <v>117.7</v>
          </cell>
          <cell r="AD205">
            <v>154.94999999999999</v>
          </cell>
          <cell r="AE205">
            <v>229.45</v>
          </cell>
          <cell r="AF205">
            <v>378.45</v>
          </cell>
          <cell r="AG205">
            <v>564.70000000000005</v>
          </cell>
          <cell r="AH205">
            <v>0</v>
          </cell>
          <cell r="AI205">
            <v>35</v>
          </cell>
          <cell r="AJ205">
            <v>81</v>
          </cell>
          <cell r="AK205">
            <v>63</v>
          </cell>
          <cell r="AL205">
            <v>156</v>
          </cell>
          <cell r="AM205">
            <v>119</v>
          </cell>
          <cell r="AN205">
            <v>305</v>
          </cell>
          <cell r="AO205">
            <v>454</v>
          </cell>
          <cell r="AP205">
            <v>752</v>
          </cell>
          <cell r="AQ205">
            <v>800</v>
          </cell>
          <cell r="AR205">
            <v>1025</v>
          </cell>
          <cell r="AS205">
            <v>989</v>
          </cell>
          <cell r="AT205">
            <v>1298</v>
          </cell>
          <cell r="AU205">
            <v>2046</v>
          </cell>
          <cell r="AV205">
            <v>2240</v>
          </cell>
          <cell r="AW205">
            <v>5573</v>
          </cell>
          <cell r="AX205">
            <v>7114</v>
          </cell>
          <cell r="AY205">
            <v>8938</v>
          </cell>
          <cell r="AZ205">
            <v>9709</v>
          </cell>
          <cell r="BA205">
            <v>17351</v>
          </cell>
          <cell r="BB205">
            <v>18893</v>
          </cell>
          <cell r="BC205">
            <v>0</v>
          </cell>
          <cell r="BD205">
            <v>1249</v>
          </cell>
          <cell r="BE205">
            <v>1788</v>
          </cell>
          <cell r="BF205">
            <v>2435</v>
          </cell>
          <cell r="BG205">
            <v>2561</v>
          </cell>
          <cell r="BH205">
            <v>3530</v>
          </cell>
          <cell r="BI205">
            <v>4823</v>
          </cell>
          <cell r="BJ205">
            <v>4802</v>
          </cell>
          <cell r="BK205">
            <v>6344</v>
          </cell>
          <cell r="BL205">
            <v>8399</v>
          </cell>
          <cell r="BM205">
            <v>7654</v>
          </cell>
          <cell r="BN205">
            <v>10223</v>
          </cell>
          <cell r="BO205">
            <v>13433</v>
          </cell>
          <cell r="BP205">
            <v>14783</v>
          </cell>
          <cell r="BQ205">
            <v>19920</v>
          </cell>
          <cell r="BR205">
            <v>26342</v>
          </cell>
          <cell r="BT205">
            <v>5.6437333333333335</v>
          </cell>
          <cell r="BV205">
            <v>4.4137599999999999</v>
          </cell>
          <cell r="BX205">
            <v>3.9879692307692309</v>
          </cell>
          <cell r="BZ205">
            <v>5.626266666666667</v>
          </cell>
          <cell r="CB205">
            <v>4.4032600000000004</v>
          </cell>
          <cell r="CD205">
            <v>3.9799076923076924</v>
          </cell>
          <cell r="CF205">
            <v>5.6174999999999997</v>
          </cell>
          <cell r="CH205">
            <v>4.3979999999999997</v>
          </cell>
          <cell r="CJ205">
            <v>3.9758692307692307</v>
          </cell>
          <cell r="CL205">
            <v>5.6122533333333333</v>
          </cell>
          <cell r="CN205">
            <v>4.3948520000000002</v>
          </cell>
          <cell r="CP205">
            <v>3.9734430769230769</v>
          </cell>
        </row>
        <row r="206">
          <cell r="A206">
            <v>173</v>
          </cell>
          <cell r="B206" t="str">
            <v>2001</v>
          </cell>
          <cell r="C206" t="str">
            <v>W</v>
          </cell>
          <cell r="D206" t="e">
            <v>#REF!</v>
          </cell>
          <cell r="E206" t="str">
            <v>Wisconsin Electric Power Company</v>
          </cell>
          <cell r="F206" t="str">
            <v>Michigan</v>
          </cell>
          <cell r="G206">
            <v>0.14100000262260437</v>
          </cell>
          <cell r="H206">
            <v>14.04</v>
          </cell>
          <cell r="I206">
            <v>25.47</v>
          </cell>
          <cell r="J206">
            <v>44.53</v>
          </cell>
          <cell r="K206">
            <v>63.58</v>
          </cell>
          <cell r="L206">
            <v>82.63</v>
          </cell>
          <cell r="M206">
            <v>120.74</v>
          </cell>
          <cell r="N206">
            <v>158.84</v>
          </cell>
          <cell r="O206">
            <v>235.05</v>
          </cell>
          <cell r="P206">
            <v>14.04</v>
          </cell>
          <cell r="Q206">
            <v>25.47</v>
          </cell>
          <cell r="R206">
            <v>44.53</v>
          </cell>
          <cell r="S206">
            <v>63.58</v>
          </cell>
          <cell r="T206">
            <v>82.63</v>
          </cell>
          <cell r="U206">
            <v>120.74</v>
          </cell>
          <cell r="V206">
            <v>158.84</v>
          </cell>
          <cell r="W206">
            <v>235.05</v>
          </cell>
          <cell r="X206">
            <v>14.04</v>
          </cell>
          <cell r="Y206">
            <v>25.47</v>
          </cell>
          <cell r="Z206">
            <v>44.53</v>
          </cell>
          <cell r="AA206">
            <v>62.95</v>
          </cell>
          <cell r="AB206">
            <v>81.38</v>
          </cell>
          <cell r="AC206">
            <v>118.24</v>
          </cell>
          <cell r="AD206">
            <v>155.09</v>
          </cell>
          <cell r="AE206">
            <v>228.8</v>
          </cell>
          <cell r="AF206">
            <v>376.22</v>
          </cell>
          <cell r="AG206">
            <v>560.5</v>
          </cell>
          <cell r="AH206">
            <v>0.14100000262260437</v>
          </cell>
          <cell r="AI206">
            <v>41</v>
          </cell>
          <cell r="AJ206">
            <v>90</v>
          </cell>
          <cell r="AK206">
            <v>70</v>
          </cell>
          <cell r="AL206">
            <v>169</v>
          </cell>
          <cell r="AM206">
            <v>129</v>
          </cell>
          <cell r="AN206">
            <v>326</v>
          </cell>
          <cell r="AO206">
            <v>483</v>
          </cell>
          <cell r="AP206">
            <v>798</v>
          </cell>
          <cell r="AQ206">
            <v>798</v>
          </cell>
          <cell r="AR206">
            <v>1113</v>
          </cell>
          <cell r="AS206">
            <v>995</v>
          </cell>
          <cell r="AT206">
            <v>1428</v>
          </cell>
          <cell r="AU206">
            <v>2201</v>
          </cell>
          <cell r="AV206">
            <v>2395</v>
          </cell>
          <cell r="AW206">
            <v>5895</v>
          </cell>
          <cell r="AX206">
            <v>7635</v>
          </cell>
          <cell r="AY206">
            <v>9461</v>
          </cell>
          <cell r="AZ206">
            <v>10331</v>
          </cell>
          <cell r="BA206">
            <v>18377</v>
          </cell>
          <cell r="BB206">
            <v>20117</v>
          </cell>
          <cell r="BC206">
            <v>0.14100000262260437</v>
          </cell>
          <cell r="BD206">
            <v>1192</v>
          </cell>
          <cell r="BE206">
            <v>1913</v>
          </cell>
          <cell r="BF206">
            <v>2561</v>
          </cell>
          <cell r="BG206">
            <v>2776</v>
          </cell>
          <cell r="BH206">
            <v>3748</v>
          </cell>
          <cell r="BI206">
            <v>5044</v>
          </cell>
          <cell r="BJ206">
            <v>5024</v>
          </cell>
          <cell r="BK206">
            <v>6765</v>
          </cell>
          <cell r="BL206">
            <v>9085</v>
          </cell>
          <cell r="BM206">
            <v>8010</v>
          </cell>
          <cell r="BN206">
            <v>10911</v>
          </cell>
          <cell r="BO206">
            <v>14537</v>
          </cell>
          <cell r="BP206">
            <v>15476</v>
          </cell>
          <cell r="BQ206">
            <v>21278</v>
          </cell>
          <cell r="BR206">
            <v>28529</v>
          </cell>
          <cell r="BT206">
            <v>5.9803333333333333</v>
          </cell>
          <cell r="BV206">
            <v>4.7484400000000004</v>
          </cell>
          <cell r="BX206">
            <v>4.3220307692307696</v>
          </cell>
          <cell r="BZ206">
            <v>5.9621666666666666</v>
          </cell>
          <cell r="CB206">
            <v>4.7375600000000002</v>
          </cell>
          <cell r="CD206">
            <v>4.3136461538461539</v>
          </cell>
          <cell r="CF206">
            <v>5.9530666666666665</v>
          </cell>
          <cell r="CH206">
            <v>4.7321</v>
          </cell>
          <cell r="CJ206">
            <v>4.3094615384615382</v>
          </cell>
          <cell r="CL206">
            <v>5.9476199999999997</v>
          </cell>
          <cell r="CN206">
            <v>4.7288319999999997</v>
          </cell>
          <cell r="CP206">
            <v>4.3069446153846158</v>
          </cell>
        </row>
        <row r="207">
          <cell r="A207">
            <v>136</v>
          </cell>
          <cell r="B207" t="str">
            <v>2001</v>
          </cell>
          <cell r="C207" t="str">
            <v>W</v>
          </cell>
          <cell r="D207" t="e">
            <v>#REF!</v>
          </cell>
          <cell r="E207" t="str">
            <v>Wisconsin Public Service Corporation</v>
          </cell>
          <cell r="F207" t="str">
            <v>Wisconsin</v>
          </cell>
          <cell r="H207">
            <v>12.61</v>
          </cell>
          <cell r="I207">
            <v>22.53</v>
          </cell>
          <cell r="J207">
            <v>39.049999999999997</v>
          </cell>
          <cell r="K207">
            <v>55.58</v>
          </cell>
          <cell r="L207">
            <v>72.099999999999994</v>
          </cell>
          <cell r="M207">
            <v>105.15</v>
          </cell>
          <cell r="N207">
            <v>138.19999999999999</v>
          </cell>
          <cell r="O207">
            <v>204.3</v>
          </cell>
          <cell r="P207">
            <v>12.61</v>
          </cell>
          <cell r="Q207">
            <v>22.53</v>
          </cell>
          <cell r="R207">
            <v>39.049999999999997</v>
          </cell>
          <cell r="S207">
            <v>52.02</v>
          </cell>
          <cell r="T207">
            <v>68.540000000000006</v>
          </cell>
          <cell r="U207">
            <v>101.59</v>
          </cell>
          <cell r="V207">
            <v>134.63999999999999</v>
          </cell>
          <cell r="W207">
            <v>198.25</v>
          </cell>
          <cell r="X207">
            <v>12.61</v>
          </cell>
          <cell r="Y207">
            <v>22.53</v>
          </cell>
          <cell r="Z207">
            <v>39.049999999999997</v>
          </cell>
          <cell r="AA207">
            <v>55.58</v>
          </cell>
          <cell r="AB207">
            <v>72.099999999999994</v>
          </cell>
          <cell r="AC207">
            <v>105.15</v>
          </cell>
          <cell r="AD207">
            <v>138.19999999999999</v>
          </cell>
          <cell r="AE207">
            <v>204.3</v>
          </cell>
          <cell r="AF207">
            <v>336.5</v>
          </cell>
          <cell r="AG207">
            <v>501.75</v>
          </cell>
          <cell r="AI207">
            <v>33</v>
          </cell>
          <cell r="AJ207">
            <v>74</v>
          </cell>
          <cell r="AK207">
            <v>58</v>
          </cell>
          <cell r="AL207">
            <v>140</v>
          </cell>
          <cell r="AM207">
            <v>107</v>
          </cell>
          <cell r="AN207">
            <v>272</v>
          </cell>
          <cell r="AO207">
            <v>405</v>
          </cell>
          <cell r="AP207">
            <v>669</v>
          </cell>
          <cell r="AQ207">
            <v>669</v>
          </cell>
          <cell r="AR207">
            <v>933</v>
          </cell>
          <cell r="AS207">
            <v>834</v>
          </cell>
          <cell r="AT207">
            <v>1198</v>
          </cell>
          <cell r="AU207">
            <v>1450</v>
          </cell>
          <cell r="AV207">
            <v>1627</v>
          </cell>
          <cell r="AW207">
            <v>4309</v>
          </cell>
          <cell r="AX207">
            <v>6088</v>
          </cell>
          <cell r="AY207">
            <v>7168</v>
          </cell>
          <cell r="AZ207">
            <v>8057</v>
          </cell>
          <cell r="BA207">
            <v>14315</v>
          </cell>
          <cell r="BB207">
            <v>16094</v>
          </cell>
          <cell r="BD207">
            <v>1000</v>
          </cell>
          <cell r="BE207">
            <v>1991</v>
          </cell>
          <cell r="BF207">
            <v>3313</v>
          </cell>
          <cell r="BG207">
            <v>1647</v>
          </cell>
          <cell r="BH207">
            <v>2526</v>
          </cell>
          <cell r="BI207">
            <v>3699</v>
          </cell>
          <cell r="BJ207">
            <v>3847</v>
          </cell>
          <cell r="BK207">
            <v>6372</v>
          </cell>
          <cell r="BL207">
            <v>9739</v>
          </cell>
          <cell r="BM207">
            <v>6353</v>
          </cell>
          <cell r="BN207">
            <v>10561</v>
          </cell>
          <cell r="BO207">
            <v>15822</v>
          </cell>
          <cell r="BP207">
            <v>10987</v>
          </cell>
          <cell r="BQ207">
            <v>18860</v>
          </cell>
          <cell r="BR207">
            <v>20848</v>
          </cell>
          <cell r="BT207">
            <v>4.3593999999999999</v>
          </cell>
          <cell r="BV207">
            <v>3.54372</v>
          </cell>
          <cell r="BX207">
            <v>3.2613538461538463</v>
          </cell>
          <cell r="BZ207">
            <v>4.3498333333333337</v>
          </cell>
          <cell r="CB207">
            <v>3.5379800000000001</v>
          </cell>
          <cell r="CD207">
            <v>3.2569538461538463</v>
          </cell>
          <cell r="CF207">
            <v>4.3450499999999996</v>
          </cell>
          <cell r="CH207">
            <v>3.5350999999999999</v>
          </cell>
          <cell r="CJ207">
            <v>3.2547384615384614</v>
          </cell>
          <cell r="CL207">
            <v>4.3421733333333332</v>
          </cell>
          <cell r="CN207">
            <v>1.5333840000000001</v>
          </cell>
          <cell r="CP207">
            <v>3.2534153846153848</v>
          </cell>
        </row>
        <row r="208">
          <cell r="A208">
            <v>195</v>
          </cell>
          <cell r="B208" t="str">
            <v>2001</v>
          </cell>
          <cell r="C208" t="str">
            <v>W</v>
          </cell>
          <cell r="D208" t="e">
            <v>#REF!</v>
          </cell>
          <cell r="E208" t="str">
            <v>Wisconsin Public Service Corporation</v>
          </cell>
          <cell r="F208" t="str">
            <v>Michigan</v>
          </cell>
          <cell r="G208">
            <v>-4.6999999321997166E-3</v>
          </cell>
          <cell r="H208">
            <v>9.33</v>
          </cell>
          <cell r="I208">
            <v>17.920000000000002</v>
          </cell>
          <cell r="J208">
            <v>32.25</v>
          </cell>
          <cell r="K208">
            <v>46.57</v>
          </cell>
          <cell r="L208">
            <v>60.89</v>
          </cell>
          <cell r="M208">
            <v>89.54</v>
          </cell>
          <cell r="N208">
            <v>118.18</v>
          </cell>
          <cell r="O208">
            <v>175.47</v>
          </cell>
          <cell r="P208">
            <v>9.33</v>
          </cell>
          <cell r="Q208">
            <v>17.920000000000002</v>
          </cell>
          <cell r="R208">
            <v>32.25</v>
          </cell>
          <cell r="S208">
            <v>42.08</v>
          </cell>
          <cell r="T208">
            <v>56.4</v>
          </cell>
          <cell r="U208">
            <v>85.05</v>
          </cell>
          <cell r="V208">
            <v>113.69</v>
          </cell>
          <cell r="W208">
            <v>168.5</v>
          </cell>
          <cell r="X208">
            <v>9.33</v>
          </cell>
          <cell r="Y208">
            <v>17.920000000000002</v>
          </cell>
          <cell r="Z208">
            <v>32.25</v>
          </cell>
          <cell r="AA208">
            <v>46.57</v>
          </cell>
          <cell r="AB208">
            <v>60.89</v>
          </cell>
          <cell r="AC208">
            <v>89.54</v>
          </cell>
          <cell r="AD208">
            <v>118.18</v>
          </cell>
          <cell r="AE208">
            <v>175.47</v>
          </cell>
          <cell r="AF208">
            <v>290.05</v>
          </cell>
          <cell r="AG208">
            <v>433.28</v>
          </cell>
          <cell r="AH208">
            <v>-4.6999999321997166E-3</v>
          </cell>
          <cell r="AI208">
            <v>33</v>
          </cell>
          <cell r="AJ208">
            <v>71</v>
          </cell>
          <cell r="AK208">
            <v>56</v>
          </cell>
          <cell r="AL208">
            <v>133</v>
          </cell>
          <cell r="AM208">
            <v>102</v>
          </cell>
          <cell r="AN208">
            <v>256</v>
          </cell>
          <cell r="AO208">
            <v>379</v>
          </cell>
          <cell r="AP208">
            <v>626</v>
          </cell>
          <cell r="AQ208">
            <v>626</v>
          </cell>
          <cell r="AR208">
            <v>872</v>
          </cell>
          <cell r="AS208">
            <v>780</v>
          </cell>
          <cell r="AT208">
            <v>1119</v>
          </cell>
          <cell r="AU208">
            <v>1858</v>
          </cell>
          <cell r="AV208">
            <v>2228</v>
          </cell>
          <cell r="AW208">
            <v>5555</v>
          </cell>
          <cell r="AX208">
            <v>9251</v>
          </cell>
          <cell r="AY208">
            <v>9251</v>
          </cell>
          <cell r="AZ208">
            <v>11099</v>
          </cell>
          <cell r="BA208">
            <v>18493</v>
          </cell>
          <cell r="BB208">
            <v>22189</v>
          </cell>
          <cell r="BC208">
            <v>-4.6999999321997166E-3</v>
          </cell>
          <cell r="BD208">
            <v>934</v>
          </cell>
          <cell r="BE208">
            <v>1858</v>
          </cell>
          <cell r="BF208">
            <v>3090</v>
          </cell>
          <cell r="BG208">
            <v>1930</v>
          </cell>
          <cell r="BH208">
            <v>3079</v>
          </cell>
          <cell r="BI208">
            <v>4611</v>
          </cell>
          <cell r="BJ208">
            <v>3851</v>
          </cell>
          <cell r="BK208">
            <v>6149</v>
          </cell>
          <cell r="BL208">
            <v>9212</v>
          </cell>
          <cell r="BM208">
            <v>6412</v>
          </cell>
          <cell r="BN208">
            <v>10241</v>
          </cell>
          <cell r="BO208">
            <v>15028</v>
          </cell>
          <cell r="BP208">
            <v>14158</v>
          </cell>
          <cell r="BQ208">
            <v>18517</v>
          </cell>
          <cell r="BR208">
            <v>23966</v>
          </cell>
          <cell r="BT208">
            <v>5.3666</v>
          </cell>
          <cell r="BV208">
            <v>4.0917599999999998</v>
          </cell>
          <cell r="BX208">
            <v>3.6504615384615384</v>
          </cell>
          <cell r="BZ208">
            <v>5.3567333333333336</v>
          </cell>
          <cell r="CB208">
            <v>4.08582</v>
          </cell>
          <cell r="CD208">
            <v>3.6459076923076923</v>
          </cell>
          <cell r="CF208">
            <v>5.3517666666666663</v>
          </cell>
          <cell r="CH208">
            <v>4.0828600000000002</v>
          </cell>
          <cell r="CJ208">
            <v>3.6436153846153845</v>
          </cell>
          <cell r="CL208">
            <v>5.3487999999999998</v>
          </cell>
          <cell r="CN208">
            <v>4.0810719999999998</v>
          </cell>
          <cell r="CP208">
            <v>3.6422461538461537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mensuel"/>
      <sheetName val="EC horaire"/>
      <sheetName val="Proxy mensuel"/>
      <sheetName val="Proxy horaire"/>
      <sheetName val="Dépassement EC"/>
      <sheetName val="Post HQP"/>
      <sheetName val="Alcan"/>
      <sheetName val="HS"/>
      <sheetName val="Prog HQP Invo"/>
      <sheetName val="Réceptions Invo"/>
      <sheetName val="Livraisons Invo"/>
      <sheetName val="Invo prog liv"/>
      <sheetName val="Prog liv HQP"/>
      <sheetName val="Invo Prog rec"/>
      <sheetName val="Prog rec HQP"/>
      <sheetName val="Prog mafa"/>
      <sheetName val="PI"/>
      <sheetName val="Production"/>
      <sheetName val="Consommation"/>
      <sheetName val="Services comp"/>
      <sheetName val="McCormick"/>
      <sheetName val="Churchill"/>
      <sheetName val="PP HQP"/>
      <sheetName val="Gulf"/>
      <sheetName val="Prix"/>
      <sheetName val="Perte"/>
      <sheetName val="Dépassement Proxy"/>
      <sheetName val="Patrimoniale"/>
      <sheetName val="Autre CT"/>
      <sheetName val="EI"/>
      <sheetName val="BRD&amp;CC"/>
      <sheetName val="Tour AAV"/>
      <sheetName val="Bilan Prev dem"/>
      <sheetName val="Tarifaire"/>
      <sheetName val="Rapport"/>
      <sheetName val="Suivi"/>
      <sheetName val="Pointe"/>
      <sheetName val="Émissions"/>
      <sheetName val="DDR"/>
      <sheetName val="RDD CT"/>
      <sheetName val="RDD PP"/>
      <sheetName val="BO"/>
      <sheetName val="Validation"/>
      <sheetName val="PP HQD"/>
      <sheetName val="BO PP"/>
      <sheetName val="Bilan énergétique"/>
      <sheetName val="TÉ"/>
      <sheetName val="OPA TÉ"/>
      <sheetName val="Info invo"/>
      <sheetName val="Feuil1"/>
      <sheetName val="Feuil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euil1"/>
      <sheetName val="Note"/>
      <sheetName val="ajustement"/>
      <sheetName val="Compagnies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Données</v>
          </cell>
        </row>
        <row r="4">
          <cell r="A4" t="str">
            <v>Mois</v>
          </cell>
          <cell r="B4" t="str">
            <v>Somme Normale</v>
          </cell>
          <cell r="C4" t="str">
            <v>Somme T2000</v>
          </cell>
          <cell r="D4" t="str">
            <v>NB Heure</v>
          </cell>
          <cell r="E4" t="str">
            <v>difference</v>
          </cell>
          <cell r="F4" t="str">
            <v>ajustement</v>
          </cell>
        </row>
        <row r="5">
          <cell r="A5">
            <v>1</v>
          </cell>
          <cell r="B5">
            <v>-7341.3666666666668</v>
          </cell>
          <cell r="C5">
            <v>-7148</v>
          </cell>
          <cell r="D5">
            <v>744</v>
          </cell>
          <cell r="E5">
            <v>-193.36666666666679</v>
          </cell>
          <cell r="F5">
            <v>-0.25990143369175644</v>
          </cell>
        </row>
        <row r="6">
          <cell r="A6">
            <v>2</v>
          </cell>
          <cell r="B6">
            <v>-5405.8344827586252</v>
          </cell>
          <cell r="C6">
            <v>-4467</v>
          </cell>
          <cell r="D6">
            <v>672</v>
          </cell>
          <cell r="E6">
            <v>-938.8344827586252</v>
          </cell>
          <cell r="F6">
            <v>-1.3970751231527161</v>
          </cell>
        </row>
        <row r="7">
          <cell r="A7">
            <v>3</v>
          </cell>
          <cell r="B7">
            <v>-1485.2333333333327</v>
          </cell>
          <cell r="C7">
            <v>1392</v>
          </cell>
          <cell r="D7">
            <v>744</v>
          </cell>
          <cell r="E7">
            <v>-2877.2333333333327</v>
          </cell>
          <cell r="F7">
            <v>-3.8672491039426515</v>
          </cell>
        </row>
        <row r="8">
          <cell r="A8">
            <v>4</v>
          </cell>
          <cell r="B8">
            <v>4252.8988505747093</v>
          </cell>
          <cell r="C8">
            <v>3910</v>
          </cell>
          <cell r="D8">
            <v>720</v>
          </cell>
          <cell r="E8">
            <v>342.89885057470929</v>
          </cell>
          <cell r="F8">
            <v>0.47624840357598514</v>
          </cell>
        </row>
        <row r="9">
          <cell r="A9">
            <v>5</v>
          </cell>
          <cell r="B9">
            <v>10186.836781609181</v>
          </cell>
          <cell r="C9">
            <v>10069</v>
          </cell>
          <cell r="D9">
            <v>744</v>
          </cell>
          <cell r="E9">
            <v>117.83678160918134</v>
          </cell>
          <cell r="F9">
            <v>0.15838277098008244</v>
          </cell>
        </row>
        <row r="10">
          <cell r="A10">
            <v>6</v>
          </cell>
          <cell r="B10">
            <v>13332.941379310341</v>
          </cell>
          <cell r="C10">
            <v>12610</v>
          </cell>
          <cell r="D10">
            <v>720</v>
          </cell>
          <cell r="E10">
            <v>722.94137931034129</v>
          </cell>
          <cell r="F10">
            <v>1.0040852490421406</v>
          </cell>
        </row>
        <row r="11">
          <cell r="A11">
            <v>7</v>
          </cell>
          <cell r="B11">
            <v>15738.722495894906</v>
          </cell>
          <cell r="C11">
            <v>15003</v>
          </cell>
          <cell r="D11">
            <v>744</v>
          </cell>
          <cell r="E11">
            <v>735.72249589490639</v>
          </cell>
          <cell r="F11">
            <v>0.98887432243939033</v>
          </cell>
        </row>
        <row r="12">
          <cell r="A12">
            <v>8</v>
          </cell>
          <cell r="B12">
            <v>14797.776847290626</v>
          </cell>
          <cell r="C12">
            <v>14892</v>
          </cell>
          <cell r="D12">
            <v>744</v>
          </cell>
          <cell r="E12">
            <v>-94.223152709373608</v>
          </cell>
          <cell r="F12">
            <v>-0.12664402245883549</v>
          </cell>
        </row>
        <row r="13">
          <cell r="A13">
            <v>9</v>
          </cell>
          <cell r="B13">
            <v>10730.989655172423</v>
          </cell>
          <cell r="C13">
            <v>10542</v>
          </cell>
          <cell r="D13">
            <v>720</v>
          </cell>
          <cell r="E13">
            <v>188.98965517242323</v>
          </cell>
          <cell r="F13">
            <v>0.26248563218392112</v>
          </cell>
        </row>
        <row r="14">
          <cell r="A14">
            <v>10</v>
          </cell>
          <cell r="B14">
            <v>6225.3287356321844</v>
          </cell>
          <cell r="C14">
            <v>6908</v>
          </cell>
          <cell r="D14">
            <v>744</v>
          </cell>
          <cell r="E14">
            <v>-682.67126436781564</v>
          </cell>
          <cell r="F14">
            <v>-0.91756890372018229</v>
          </cell>
        </row>
        <row r="15">
          <cell r="A15">
            <v>11</v>
          </cell>
          <cell r="B15">
            <v>1345.766666666666</v>
          </cell>
          <cell r="C15">
            <v>2140</v>
          </cell>
          <cell r="D15">
            <v>720</v>
          </cell>
          <cell r="E15">
            <v>-794.23333333333403</v>
          </cell>
          <cell r="F15">
            <v>-1.1031018518518527</v>
          </cell>
        </row>
        <row r="16">
          <cell r="A16">
            <v>12</v>
          </cell>
          <cell r="B16">
            <v>-4475.8666666666704</v>
          </cell>
          <cell r="C16">
            <v>-6572</v>
          </cell>
          <cell r="D16">
            <v>744</v>
          </cell>
          <cell r="E16">
            <v>2096.1333333333296</v>
          </cell>
          <cell r="F16">
            <v>2.8173835125447977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Ratios"/>
      <sheetName val="Origine"/>
      <sheetName val="Résultats consolidés"/>
      <sheetName val="Inv. - Mise en serv.- Fin l.t."/>
      <sheetName val="Paramètres financiers"/>
      <sheetName val="Titre verso"/>
      <sheetName val="Électricité"/>
      <sheetName val="Ventes d'électricité"/>
      <sheetName val="Ventes d'électricité variations"/>
      <sheetName val="Achats d'électricité &amp; comb."/>
      <sheetName val="Légendes"/>
      <sheetName val="Autres produits"/>
      <sheetName val="Charges"/>
      <sheetName val="Frais financiers"/>
      <sheetName val="Liste des liaisons"/>
      <sheetName val="variables"/>
      <sheetName val="VarLiaison"/>
      <sheetName val="Concordances"/>
      <sheetName val="Macro"/>
      <sheetName val="ProgLiaison"/>
      <sheetName val="Entrée manuelle"/>
      <sheetName val="Identification HQ Vtes"/>
      <sheetName val="Résultats financiers (2)"/>
      <sheetName val="Origine VTES"/>
      <sheetName val="Graphiques"/>
      <sheetName val="Graphiques (2)"/>
      <sheetName val="Graphiques (3)"/>
      <sheetName val="Gaz"/>
      <sheetName val="Engagements financiers"/>
      <sheetName val="Expertise et technologie"/>
      <sheetName val="Particip_F_Saillants"/>
      <sheetName val="Résultats consolidés (2)"/>
      <sheetName val="Électricité (2)"/>
      <sheetName val="Ventes d'électricité (2)"/>
      <sheetName val="Ventes d'électricité variat (2)"/>
      <sheetName val="Composantes secteur électrique"/>
      <sheetName val="Vieux Autres produits"/>
      <sheetName val="Gaz (Viei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2">
          <cell r="D22">
            <v>143.60000000000002</v>
          </cell>
          <cell r="H22">
            <v>136.5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Ecole"/>
      <sheetName val="ajustement"/>
      <sheetName val="RADISSON-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14"/>
      <sheetName val="Intrants1"/>
      <sheetName val="Intrants2"/>
      <sheetName val="Intrants3"/>
      <sheetName val="Intrants4"/>
      <sheetName val="Intrants5"/>
      <sheetName val="Intrants6"/>
      <sheetName val="Intrants7"/>
      <sheetName val="Intrants8"/>
      <sheetName val="FAX"/>
      <sheetName val="immos"/>
      <sheetName val="Pondér.1"/>
      <sheetName val="Pondér.2"/>
      <sheetName val="Tab X"/>
      <sheetName val="Tab 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Indice (2)"/>
      <sheetName val="Indice (3)"/>
      <sheetName val="varindice"/>
      <sheetName val="varindice (2)"/>
      <sheetName val="varindice (3)"/>
      <sheetName val="¢-kwh"/>
      <sheetName val="var¢"/>
      <sheetName val="¢-kwh (2)"/>
      <sheetName val="var¢ (2)"/>
      <sheetName val="¢-kwh (3)"/>
      <sheetName val="var¢ (3)"/>
      <sheetName val="M$"/>
      <sheetName val="M$ (2)"/>
      <sheetName val="M$ (3)"/>
      <sheetName val="varM$"/>
      <sheetName val="varM$ (2)"/>
      <sheetName val="varM$ (3)"/>
      <sheetName val="RR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indexed="42"/>
  </sheetPr>
  <dimension ref="A1:R8762"/>
  <sheetViews>
    <sheetView tabSelected="1" zoomScaleNormal="100" zoomScaleSheetLayoutView="100" workbookViewId="0">
      <pane xSplit="4" ySplit="2" topLeftCell="E3" activePane="bottomRight" state="frozen"/>
      <selection activeCell="E19" sqref="E19"/>
      <selection pane="topRight" activeCell="E19" sqref="E19"/>
      <selection pane="bottomLeft" activeCell="E19" sqref="E19"/>
      <selection pane="bottomRight" activeCell="E3" sqref="E3"/>
    </sheetView>
  </sheetViews>
  <sheetFormatPr baseColWidth="10" defaultRowHeight="12.75"/>
  <cols>
    <col min="1" max="1" width="11.5703125" customWidth="1"/>
    <col min="2" max="4" width="11.5703125" style="22" customWidth="1"/>
    <col min="5" max="15" width="11.5703125" customWidth="1"/>
    <col min="16" max="16" width="11.5703125" style="23" customWidth="1"/>
    <col min="17" max="17" width="11.5703125" style="20" customWidth="1"/>
    <col min="18" max="25" width="11.5703125" customWidth="1"/>
  </cols>
  <sheetData>
    <row r="1" spans="1:18" ht="187.5" customHeight="1" thickBot="1">
      <c r="A1" s="2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3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17" t="s">
        <v>17</v>
      </c>
    </row>
    <row r="2" spans="1:18" s="9" customFormat="1" ht="13.5" customHeight="1">
      <c r="A2" s="118"/>
      <c r="B2" s="4"/>
      <c r="C2" s="4"/>
      <c r="D2" s="4"/>
      <c r="E2" s="5">
        <v>1</v>
      </c>
      <c r="F2" s="5">
        <v>2</v>
      </c>
      <c r="G2" s="5">
        <v>3</v>
      </c>
      <c r="H2" s="5">
        <v>4</v>
      </c>
      <c r="I2" s="6" t="s">
        <v>18</v>
      </c>
      <c r="J2" s="5">
        <v>6</v>
      </c>
      <c r="K2" s="6" t="s">
        <v>19</v>
      </c>
      <c r="L2" s="5">
        <v>8</v>
      </c>
      <c r="M2" s="6" t="s">
        <v>20</v>
      </c>
      <c r="N2" s="5">
        <v>10</v>
      </c>
      <c r="O2" s="5">
        <v>11</v>
      </c>
      <c r="P2" s="7">
        <v>12</v>
      </c>
      <c r="Q2" s="8" t="s">
        <v>21</v>
      </c>
      <c r="R2" s="119">
        <v>14</v>
      </c>
    </row>
    <row r="3" spans="1:18" ht="13.5" customHeight="1">
      <c r="A3" s="107">
        <v>1</v>
      </c>
      <c r="B3" s="10">
        <v>1</v>
      </c>
      <c r="C3" s="10">
        <v>1</v>
      </c>
      <c r="D3" s="11">
        <v>1</v>
      </c>
      <c r="E3" s="12">
        <v>23002.013369998396</v>
      </c>
      <c r="F3" s="13">
        <v>60.739892982900017</v>
      </c>
      <c r="G3" s="13">
        <v>7550.6286052281503</v>
      </c>
      <c r="H3" s="13">
        <v>0</v>
      </c>
      <c r="I3" s="14">
        <f>E3-F3+G3+H3</f>
        <v>30491.902082243647</v>
      </c>
      <c r="J3" s="13">
        <v>4231.4434019999999</v>
      </c>
      <c r="K3" s="14">
        <f>I3-J3</f>
        <v>26260.458680243646</v>
      </c>
      <c r="L3" s="15">
        <v>1668.522688172043</v>
      </c>
      <c r="M3" s="16">
        <f>K3-L3</f>
        <v>24591.935992071602</v>
      </c>
      <c r="N3" s="17">
        <v>25043</v>
      </c>
      <c r="O3" s="18">
        <f>IF(M3-N3&gt;0,M3-N3,0)</f>
        <v>0</v>
      </c>
      <c r="P3" s="19">
        <v>103.4</v>
      </c>
      <c r="Q3" s="13">
        <v>0</v>
      </c>
      <c r="R3" s="120">
        <v>21.36</v>
      </c>
    </row>
    <row r="4" spans="1:18" ht="13.5" customHeight="1">
      <c r="A4" s="107">
        <v>2</v>
      </c>
      <c r="B4" s="10">
        <v>1</v>
      </c>
      <c r="C4" s="10">
        <v>1</v>
      </c>
      <c r="D4" s="11">
        <v>2</v>
      </c>
      <c r="E4" s="12">
        <v>22566.736678015994</v>
      </c>
      <c r="F4" s="13">
        <v>59.803986994799992</v>
      </c>
      <c r="G4" s="13">
        <v>6850.8462392081501</v>
      </c>
      <c r="H4" s="13">
        <v>0</v>
      </c>
      <c r="I4" s="14">
        <f t="shared" ref="I4:I67" si="0">E4-F4+G4+H4</f>
        <v>29357.778930229342</v>
      </c>
      <c r="J4" s="13">
        <v>4399.5247410000011</v>
      </c>
      <c r="K4" s="14">
        <f t="shared" ref="K4:K67" si="1">I4-J4</f>
        <v>24958.254189229341</v>
      </c>
      <c r="L4" s="15">
        <v>1668.522688172043</v>
      </c>
      <c r="M4" s="16">
        <f t="shared" ref="M4:M67" si="2">K4-L4</f>
        <v>23289.731501057297</v>
      </c>
      <c r="N4" s="17">
        <v>23934</v>
      </c>
      <c r="O4" s="18">
        <f t="shared" ref="O4:O67" si="3">IF(M4-N4&gt;0,M4-N4,0)</f>
        <v>0</v>
      </c>
      <c r="P4" s="19">
        <v>103.4</v>
      </c>
      <c r="Q4" s="13">
        <v>0</v>
      </c>
      <c r="R4" s="120">
        <v>16.22</v>
      </c>
    </row>
    <row r="5" spans="1:18" ht="13.5" customHeight="1">
      <c r="A5" s="107">
        <v>3</v>
      </c>
      <c r="B5" s="10">
        <v>1</v>
      </c>
      <c r="C5" s="10">
        <v>1</v>
      </c>
      <c r="D5" s="11">
        <v>3</v>
      </c>
      <c r="E5" s="12">
        <v>22080.786684451497</v>
      </c>
      <c r="F5" s="13">
        <v>58.851949718500009</v>
      </c>
      <c r="G5" s="13">
        <v>7006.4389687861512</v>
      </c>
      <c r="H5" s="13">
        <v>0</v>
      </c>
      <c r="I5" s="14">
        <f t="shared" si="0"/>
        <v>29028.373703519148</v>
      </c>
      <c r="J5" s="13">
        <v>4287.5862140000008</v>
      </c>
      <c r="K5" s="14">
        <f t="shared" si="1"/>
        <v>24740.787489519149</v>
      </c>
      <c r="L5" s="15">
        <v>1668.522688172043</v>
      </c>
      <c r="M5" s="16">
        <f t="shared" si="2"/>
        <v>23072.264801347104</v>
      </c>
      <c r="N5" s="17">
        <v>23786</v>
      </c>
      <c r="O5" s="18">
        <f t="shared" si="3"/>
        <v>0</v>
      </c>
      <c r="P5" s="19">
        <v>103.4</v>
      </c>
      <c r="Q5" s="13">
        <v>0</v>
      </c>
      <c r="R5" s="120">
        <v>14.39</v>
      </c>
    </row>
    <row r="6" spans="1:18" ht="13.5" customHeight="1">
      <c r="A6" s="107">
        <v>4</v>
      </c>
      <c r="B6" s="10">
        <v>1</v>
      </c>
      <c r="C6" s="10">
        <v>1</v>
      </c>
      <c r="D6" s="11">
        <v>4</v>
      </c>
      <c r="E6" s="12">
        <v>21933.282575368197</v>
      </c>
      <c r="F6" s="13">
        <v>58.662852235200013</v>
      </c>
      <c r="G6" s="13">
        <v>6976.4373185541508</v>
      </c>
      <c r="H6" s="13">
        <v>0</v>
      </c>
      <c r="I6" s="14">
        <f t="shared" si="0"/>
        <v>28851.057041687149</v>
      </c>
      <c r="J6" s="13">
        <v>4362.6623550000004</v>
      </c>
      <c r="K6" s="14">
        <f t="shared" si="1"/>
        <v>24488.394686687148</v>
      </c>
      <c r="L6" s="15">
        <v>1668.522688172043</v>
      </c>
      <c r="M6" s="16">
        <f t="shared" si="2"/>
        <v>22819.871998515104</v>
      </c>
      <c r="N6" s="17">
        <v>23592</v>
      </c>
      <c r="O6" s="18">
        <f t="shared" si="3"/>
        <v>0</v>
      </c>
      <c r="P6" s="19">
        <v>103.4</v>
      </c>
      <c r="Q6" s="13">
        <v>0</v>
      </c>
      <c r="R6" s="120">
        <v>14.41</v>
      </c>
    </row>
    <row r="7" spans="1:18" ht="13.5" customHeight="1">
      <c r="A7" s="107">
        <v>5</v>
      </c>
      <c r="B7" s="10">
        <v>1</v>
      </c>
      <c r="C7" s="10">
        <v>1</v>
      </c>
      <c r="D7" s="11">
        <v>5</v>
      </c>
      <c r="E7" s="12">
        <v>21765.496654393995</v>
      </c>
      <c r="F7" s="13">
        <v>58.416824906399988</v>
      </c>
      <c r="G7" s="13">
        <v>7051.5057746481507</v>
      </c>
      <c r="H7" s="13">
        <v>0</v>
      </c>
      <c r="I7" s="14">
        <f t="shared" si="0"/>
        <v>28758.585604135747</v>
      </c>
      <c r="J7" s="13">
        <v>4244.6934620000002</v>
      </c>
      <c r="K7" s="14">
        <f t="shared" si="1"/>
        <v>24513.892142135748</v>
      </c>
      <c r="L7" s="15">
        <v>1668.522688172043</v>
      </c>
      <c r="M7" s="16">
        <f t="shared" si="2"/>
        <v>22845.369453963704</v>
      </c>
      <c r="N7" s="17">
        <v>23615</v>
      </c>
      <c r="O7" s="18">
        <f t="shared" si="3"/>
        <v>0</v>
      </c>
      <c r="P7" s="19">
        <v>103.4</v>
      </c>
      <c r="Q7" s="13">
        <v>0</v>
      </c>
      <c r="R7" s="120">
        <v>14.81</v>
      </c>
    </row>
    <row r="8" spans="1:18">
      <c r="A8" s="107">
        <v>6</v>
      </c>
      <c r="B8" s="10">
        <v>1</v>
      </c>
      <c r="C8" s="10">
        <v>1</v>
      </c>
      <c r="D8" s="11">
        <v>6</v>
      </c>
      <c r="E8" s="12">
        <v>22058.780396702507</v>
      </c>
      <c r="F8" s="13">
        <v>58.837566555500004</v>
      </c>
      <c r="G8" s="13">
        <v>7048.8601056501502</v>
      </c>
      <c r="H8" s="13">
        <v>0</v>
      </c>
      <c r="I8" s="14">
        <f t="shared" si="0"/>
        <v>29048.802935797157</v>
      </c>
      <c r="J8" s="13">
        <v>4340.9019260000005</v>
      </c>
      <c r="K8" s="14">
        <f t="shared" si="1"/>
        <v>24707.901009797155</v>
      </c>
      <c r="L8" s="15">
        <v>1668.522688172043</v>
      </c>
      <c r="M8" s="16">
        <f t="shared" si="2"/>
        <v>23039.37832162511</v>
      </c>
      <c r="N8" s="17">
        <v>23770</v>
      </c>
      <c r="O8" s="18">
        <f t="shared" si="3"/>
        <v>0</v>
      </c>
      <c r="P8" s="19">
        <v>103.4</v>
      </c>
      <c r="Q8" s="13">
        <v>0</v>
      </c>
      <c r="R8" s="120">
        <v>15.56</v>
      </c>
    </row>
    <row r="9" spans="1:18">
      <c r="A9" s="107">
        <v>7</v>
      </c>
      <c r="B9" s="10">
        <v>1</v>
      </c>
      <c r="C9" s="10">
        <v>1</v>
      </c>
      <c r="D9" s="11">
        <v>7</v>
      </c>
      <c r="E9" s="12">
        <v>22532.578787418799</v>
      </c>
      <c r="F9" s="13">
        <v>60.777752524</v>
      </c>
      <c r="G9" s="13">
        <v>6990.4445300441512</v>
      </c>
      <c r="H9" s="13">
        <v>0</v>
      </c>
      <c r="I9" s="14">
        <f t="shared" si="0"/>
        <v>29462.245564938949</v>
      </c>
      <c r="J9" s="13">
        <v>4343.8430610000014</v>
      </c>
      <c r="K9" s="14">
        <f t="shared" si="1"/>
        <v>25118.402503938945</v>
      </c>
      <c r="L9" s="15">
        <v>1668.522688172043</v>
      </c>
      <c r="M9" s="16">
        <f t="shared" si="2"/>
        <v>23449.879815766901</v>
      </c>
      <c r="N9" s="17">
        <v>24056</v>
      </c>
      <c r="O9" s="18">
        <f t="shared" si="3"/>
        <v>0</v>
      </c>
      <c r="P9" s="19">
        <v>103.4</v>
      </c>
      <c r="Q9" s="13">
        <v>0</v>
      </c>
      <c r="R9" s="120">
        <v>18.579999999999998</v>
      </c>
    </row>
    <row r="10" spans="1:18">
      <c r="A10" s="107">
        <v>8</v>
      </c>
      <c r="B10" s="10">
        <v>1</v>
      </c>
      <c r="C10" s="10">
        <v>1</v>
      </c>
      <c r="D10" s="11">
        <v>8</v>
      </c>
      <c r="E10" s="12">
        <v>22825.044698317401</v>
      </c>
      <c r="F10" s="13">
        <v>61.522458356400008</v>
      </c>
      <c r="G10" s="13">
        <v>6958.9559256381517</v>
      </c>
      <c r="H10" s="13">
        <v>0</v>
      </c>
      <c r="I10" s="14">
        <f t="shared" si="0"/>
        <v>29722.47816559915</v>
      </c>
      <c r="J10" s="13">
        <v>4331.1860400000005</v>
      </c>
      <c r="K10" s="14">
        <f t="shared" si="1"/>
        <v>25391.29212559915</v>
      </c>
      <c r="L10" s="15">
        <v>1668.522688172043</v>
      </c>
      <c r="M10" s="16">
        <f t="shared" si="2"/>
        <v>23722.769437427105</v>
      </c>
      <c r="N10" s="17">
        <v>24288</v>
      </c>
      <c r="O10" s="18">
        <f t="shared" si="3"/>
        <v>0</v>
      </c>
      <c r="P10" s="19">
        <v>103.4</v>
      </c>
      <c r="Q10" s="13">
        <v>0</v>
      </c>
      <c r="R10" s="120">
        <v>18.38</v>
      </c>
    </row>
    <row r="11" spans="1:18">
      <c r="A11" s="107">
        <v>9</v>
      </c>
      <c r="B11" s="10">
        <v>1</v>
      </c>
      <c r="C11" s="10">
        <v>1</v>
      </c>
      <c r="D11" s="11">
        <v>9</v>
      </c>
      <c r="E11" s="12">
        <v>23503.680605237696</v>
      </c>
      <c r="F11" s="13">
        <v>61.683880980600009</v>
      </c>
      <c r="G11" s="13">
        <v>6455.5636151261506</v>
      </c>
      <c r="H11" s="13">
        <v>0</v>
      </c>
      <c r="I11" s="14">
        <f t="shared" si="0"/>
        <v>29897.560339383246</v>
      </c>
      <c r="J11" s="13">
        <v>4327.2364080000016</v>
      </c>
      <c r="K11" s="14">
        <f t="shared" si="1"/>
        <v>25570.323931383246</v>
      </c>
      <c r="L11" s="15">
        <v>1668.522688172043</v>
      </c>
      <c r="M11" s="16">
        <f t="shared" si="2"/>
        <v>23901.801243211201</v>
      </c>
      <c r="N11" s="17">
        <v>24440</v>
      </c>
      <c r="O11" s="18">
        <f t="shared" si="3"/>
        <v>0</v>
      </c>
      <c r="P11" s="19">
        <v>103.4</v>
      </c>
      <c r="Q11" s="13">
        <v>0</v>
      </c>
      <c r="R11" s="120">
        <v>21.95</v>
      </c>
    </row>
    <row r="12" spans="1:18">
      <c r="A12" s="107">
        <v>10</v>
      </c>
      <c r="B12" s="10">
        <v>1</v>
      </c>
      <c r="C12" s="10">
        <v>1</v>
      </c>
      <c r="D12" s="11">
        <v>10</v>
      </c>
      <c r="E12" s="12">
        <v>23522.059859429108</v>
      </c>
      <c r="F12" s="13">
        <v>61.8170368002</v>
      </c>
      <c r="G12" s="13">
        <v>6327.0717972581506</v>
      </c>
      <c r="H12" s="13">
        <v>0</v>
      </c>
      <c r="I12" s="14">
        <f t="shared" si="0"/>
        <v>29787.31461988706</v>
      </c>
      <c r="J12" s="13">
        <v>4414.1290230000004</v>
      </c>
      <c r="K12" s="14">
        <f t="shared" si="1"/>
        <v>25373.185596887059</v>
      </c>
      <c r="L12" s="15">
        <v>1668.522688172043</v>
      </c>
      <c r="M12" s="16">
        <f t="shared" si="2"/>
        <v>23704.662908715014</v>
      </c>
      <c r="N12" s="17">
        <v>24273</v>
      </c>
      <c r="O12" s="18">
        <f t="shared" si="3"/>
        <v>0</v>
      </c>
      <c r="P12" s="19">
        <v>103.4</v>
      </c>
      <c r="Q12" s="13">
        <v>0</v>
      </c>
      <c r="R12" s="120">
        <v>24.75</v>
      </c>
    </row>
    <row r="13" spans="1:18">
      <c r="A13" s="107">
        <v>11</v>
      </c>
      <c r="B13" s="10">
        <v>1</v>
      </c>
      <c r="C13" s="10">
        <v>1</v>
      </c>
      <c r="D13" s="11">
        <v>11</v>
      </c>
      <c r="E13" s="12">
        <v>23178.460165400007</v>
      </c>
      <c r="F13" s="13">
        <v>61.154334110000015</v>
      </c>
      <c r="G13" s="13">
        <v>6192.670549032151</v>
      </c>
      <c r="H13" s="13">
        <v>0</v>
      </c>
      <c r="I13" s="14">
        <f t="shared" si="0"/>
        <v>29309.976380322158</v>
      </c>
      <c r="J13" s="13">
        <v>4498.8231800000003</v>
      </c>
      <c r="K13" s="14">
        <f t="shared" si="1"/>
        <v>24811.153200322158</v>
      </c>
      <c r="L13" s="15">
        <v>1668.522688172043</v>
      </c>
      <c r="M13" s="16">
        <f t="shared" si="2"/>
        <v>23142.630512150114</v>
      </c>
      <c r="N13" s="17">
        <v>23832</v>
      </c>
      <c r="O13" s="18">
        <f t="shared" si="3"/>
        <v>0</v>
      </c>
      <c r="P13" s="19">
        <v>103.4</v>
      </c>
      <c r="Q13" s="13">
        <v>0</v>
      </c>
      <c r="R13" s="120">
        <v>27.32</v>
      </c>
    </row>
    <row r="14" spans="1:18">
      <c r="A14" s="107">
        <v>12</v>
      </c>
      <c r="B14" s="10">
        <v>1</v>
      </c>
      <c r="C14" s="10">
        <v>1</v>
      </c>
      <c r="D14" s="11">
        <v>12</v>
      </c>
      <c r="E14" s="12">
        <v>22568.100283886102</v>
      </c>
      <c r="F14" s="13">
        <v>60.104424564700004</v>
      </c>
      <c r="G14" s="13">
        <v>6175.1883558401514</v>
      </c>
      <c r="H14" s="13">
        <v>0</v>
      </c>
      <c r="I14" s="14">
        <f t="shared" si="0"/>
        <v>28683.184215161556</v>
      </c>
      <c r="J14" s="13">
        <v>4496.7838050000018</v>
      </c>
      <c r="K14" s="14">
        <f t="shared" si="1"/>
        <v>24186.400410161554</v>
      </c>
      <c r="L14" s="15">
        <v>1668.522688172043</v>
      </c>
      <c r="M14" s="16">
        <f t="shared" si="2"/>
        <v>22517.877721989509</v>
      </c>
      <c r="N14" s="17">
        <v>23333</v>
      </c>
      <c r="O14" s="18">
        <f t="shared" si="3"/>
        <v>0</v>
      </c>
      <c r="P14" s="19">
        <v>103.4</v>
      </c>
      <c r="Q14" s="13">
        <v>0</v>
      </c>
      <c r="R14" s="120">
        <v>29.98</v>
      </c>
    </row>
    <row r="15" spans="1:18">
      <c r="A15" s="107">
        <v>13</v>
      </c>
      <c r="B15" s="10">
        <v>1</v>
      </c>
      <c r="C15" s="10">
        <v>1</v>
      </c>
      <c r="D15" s="11">
        <v>13</v>
      </c>
      <c r="E15" s="12">
        <v>22072.402766074694</v>
      </c>
      <c r="F15" s="13">
        <v>59.494187115199978</v>
      </c>
      <c r="G15" s="13">
        <v>6234.7002090241513</v>
      </c>
      <c r="H15" s="13">
        <v>0</v>
      </c>
      <c r="I15" s="14">
        <f t="shared" si="0"/>
        <v>28247.608787983645</v>
      </c>
      <c r="J15" s="13">
        <v>4457.3421380000009</v>
      </c>
      <c r="K15" s="14">
        <f t="shared" si="1"/>
        <v>23790.266649983645</v>
      </c>
      <c r="L15" s="15">
        <v>1668.522688172043</v>
      </c>
      <c r="M15" s="16">
        <f t="shared" si="2"/>
        <v>22121.7439618116</v>
      </c>
      <c r="N15" s="17">
        <v>23012</v>
      </c>
      <c r="O15" s="18">
        <f t="shared" si="3"/>
        <v>0</v>
      </c>
      <c r="P15" s="19">
        <v>103.4</v>
      </c>
      <c r="Q15" s="13">
        <v>0</v>
      </c>
      <c r="R15" s="120">
        <v>30</v>
      </c>
    </row>
    <row r="16" spans="1:18">
      <c r="A16" s="107">
        <v>14</v>
      </c>
      <c r="B16" s="10">
        <v>1</v>
      </c>
      <c r="C16" s="10">
        <v>1</v>
      </c>
      <c r="D16" s="11">
        <v>14</v>
      </c>
      <c r="E16" s="12">
        <v>21631.252631430998</v>
      </c>
      <c r="F16" s="13">
        <v>59.072450976699983</v>
      </c>
      <c r="G16" s="13">
        <v>6276.5026049961516</v>
      </c>
      <c r="H16" s="13">
        <v>0</v>
      </c>
      <c r="I16" s="14">
        <f t="shared" si="0"/>
        <v>27848.682785450452</v>
      </c>
      <c r="J16" s="13">
        <v>4493.2365840000002</v>
      </c>
      <c r="K16" s="14">
        <f t="shared" si="1"/>
        <v>23355.446201450453</v>
      </c>
      <c r="L16" s="15">
        <v>1668.522688172043</v>
      </c>
      <c r="M16" s="16">
        <f t="shared" si="2"/>
        <v>21686.923513278409</v>
      </c>
      <c r="N16" s="17">
        <v>22620</v>
      </c>
      <c r="O16" s="18">
        <f t="shared" si="3"/>
        <v>0</v>
      </c>
      <c r="P16" s="19">
        <v>103.4</v>
      </c>
      <c r="Q16" s="13">
        <v>0</v>
      </c>
      <c r="R16" s="120">
        <v>30.47</v>
      </c>
    </row>
    <row r="17" spans="1:18">
      <c r="A17" s="107">
        <v>15</v>
      </c>
      <c r="B17" s="10">
        <v>1</v>
      </c>
      <c r="C17" s="10">
        <v>1</v>
      </c>
      <c r="D17" s="11">
        <v>15</v>
      </c>
      <c r="E17" s="12">
        <v>21703.44518907</v>
      </c>
      <c r="F17" s="13">
        <v>59.170680615699993</v>
      </c>
      <c r="G17" s="13">
        <v>6275.761515872151</v>
      </c>
      <c r="H17" s="13">
        <v>0</v>
      </c>
      <c r="I17" s="14">
        <f t="shared" si="0"/>
        <v>27920.036024326451</v>
      </c>
      <c r="J17" s="13">
        <v>4518.9474350000019</v>
      </c>
      <c r="K17" s="14">
        <f t="shared" si="1"/>
        <v>23401.088589326449</v>
      </c>
      <c r="L17" s="15">
        <v>1668.522688172043</v>
      </c>
      <c r="M17" s="16">
        <f t="shared" si="2"/>
        <v>21732.565901154405</v>
      </c>
      <c r="N17" s="17">
        <v>22659</v>
      </c>
      <c r="O17" s="18">
        <f t="shared" si="3"/>
        <v>0</v>
      </c>
      <c r="P17" s="19">
        <v>103.4</v>
      </c>
      <c r="Q17" s="13">
        <v>0</v>
      </c>
      <c r="R17" s="120">
        <v>32</v>
      </c>
    </row>
    <row r="18" spans="1:18">
      <c r="A18" s="107">
        <v>16</v>
      </c>
      <c r="B18" s="10">
        <v>1</v>
      </c>
      <c r="C18" s="10">
        <v>1</v>
      </c>
      <c r="D18" s="11">
        <v>16</v>
      </c>
      <c r="E18" s="12">
        <v>22551.779886908498</v>
      </c>
      <c r="F18" s="13">
        <v>60.186663728099994</v>
      </c>
      <c r="G18" s="13">
        <v>6280.49508763015</v>
      </c>
      <c r="H18" s="13">
        <v>0</v>
      </c>
      <c r="I18" s="14">
        <f t="shared" si="0"/>
        <v>28772.088310810548</v>
      </c>
      <c r="J18" s="13">
        <v>4860.6454110000013</v>
      </c>
      <c r="K18" s="14">
        <f t="shared" si="1"/>
        <v>23911.442899810547</v>
      </c>
      <c r="L18" s="15">
        <v>1668.522688172043</v>
      </c>
      <c r="M18" s="16">
        <f t="shared" si="2"/>
        <v>22242.920211638502</v>
      </c>
      <c r="N18" s="17">
        <v>23091</v>
      </c>
      <c r="O18" s="18">
        <f t="shared" si="3"/>
        <v>0</v>
      </c>
      <c r="P18" s="19">
        <v>103.4</v>
      </c>
      <c r="Q18" s="13">
        <v>0</v>
      </c>
      <c r="R18" s="120">
        <v>32.39</v>
      </c>
    </row>
    <row r="19" spans="1:18">
      <c r="A19" s="107">
        <v>17</v>
      </c>
      <c r="B19" s="10">
        <v>1</v>
      </c>
      <c r="C19" s="10">
        <v>1</v>
      </c>
      <c r="D19" s="11">
        <v>17</v>
      </c>
      <c r="E19" s="12">
        <v>24703.591320706895</v>
      </c>
      <c r="F19" s="13">
        <v>62.381028649300028</v>
      </c>
      <c r="G19" s="13">
        <v>6477.2815422741514</v>
      </c>
      <c r="H19" s="13">
        <v>0</v>
      </c>
      <c r="I19" s="14">
        <f t="shared" si="0"/>
        <v>31118.491834331748</v>
      </c>
      <c r="J19" s="13">
        <v>5229.5227490000016</v>
      </c>
      <c r="K19" s="14">
        <f t="shared" si="1"/>
        <v>25888.969085331744</v>
      </c>
      <c r="L19" s="15">
        <v>1668.522688172043</v>
      </c>
      <c r="M19" s="16">
        <f t="shared" si="2"/>
        <v>24220.4463971597</v>
      </c>
      <c r="N19" s="17">
        <v>24691</v>
      </c>
      <c r="O19" s="18">
        <f t="shared" si="3"/>
        <v>0</v>
      </c>
      <c r="P19" s="19">
        <v>103.4</v>
      </c>
      <c r="Q19" s="13">
        <v>0</v>
      </c>
      <c r="R19" s="120">
        <v>42.56</v>
      </c>
    </row>
    <row r="20" spans="1:18">
      <c r="A20" s="107">
        <v>18</v>
      </c>
      <c r="B20" s="10">
        <v>1</v>
      </c>
      <c r="C20" s="10">
        <v>1</v>
      </c>
      <c r="D20" s="11">
        <v>18</v>
      </c>
      <c r="E20" s="12">
        <v>25205.150225605601</v>
      </c>
      <c r="F20" s="13">
        <v>62.808534315800017</v>
      </c>
      <c r="G20" s="13">
        <v>6617.8015398561511</v>
      </c>
      <c r="H20" s="13">
        <v>0</v>
      </c>
      <c r="I20" s="14">
        <f t="shared" si="0"/>
        <v>31760.14323114595</v>
      </c>
      <c r="J20" s="13">
        <v>5068.0396600000013</v>
      </c>
      <c r="K20" s="14">
        <f t="shared" si="1"/>
        <v>26692.103571145948</v>
      </c>
      <c r="L20" s="15">
        <v>1668.522688172043</v>
      </c>
      <c r="M20" s="16">
        <f t="shared" si="2"/>
        <v>25023.580882973903</v>
      </c>
      <c r="N20" s="17">
        <v>25417</v>
      </c>
      <c r="O20" s="18">
        <f t="shared" si="3"/>
        <v>0</v>
      </c>
      <c r="P20" s="19">
        <v>103.4</v>
      </c>
      <c r="Q20" s="13">
        <v>0</v>
      </c>
      <c r="R20" s="120">
        <v>55.7</v>
      </c>
    </row>
    <row r="21" spans="1:18">
      <c r="A21" s="107">
        <v>19</v>
      </c>
      <c r="B21" s="10">
        <v>1</v>
      </c>
      <c r="C21" s="10">
        <v>1</v>
      </c>
      <c r="D21" s="11">
        <v>19</v>
      </c>
      <c r="E21" s="12">
        <v>24648.193118121791</v>
      </c>
      <c r="F21" s="13">
        <v>61.992444539299981</v>
      </c>
      <c r="G21" s="13">
        <v>6568.8424720001503</v>
      </c>
      <c r="H21" s="13">
        <v>0</v>
      </c>
      <c r="I21" s="14">
        <f t="shared" si="0"/>
        <v>31155.04314558264</v>
      </c>
      <c r="J21" s="13">
        <v>5135.0131699999993</v>
      </c>
      <c r="K21" s="14">
        <f t="shared" si="1"/>
        <v>26020.029975582642</v>
      </c>
      <c r="L21" s="15">
        <v>1668.522688172043</v>
      </c>
      <c r="M21" s="16">
        <f t="shared" si="2"/>
        <v>24351.507287410597</v>
      </c>
      <c r="N21" s="17">
        <v>24780</v>
      </c>
      <c r="O21" s="18">
        <f t="shared" si="3"/>
        <v>0</v>
      </c>
      <c r="P21" s="19">
        <v>103.4</v>
      </c>
      <c r="Q21" s="13">
        <v>0</v>
      </c>
      <c r="R21" s="120">
        <v>49.89</v>
      </c>
    </row>
    <row r="22" spans="1:18">
      <c r="A22" s="107">
        <v>20</v>
      </c>
      <c r="B22" s="10">
        <v>1</v>
      </c>
      <c r="C22" s="10">
        <v>1</v>
      </c>
      <c r="D22" s="11">
        <v>20</v>
      </c>
      <c r="E22" s="12">
        <v>24281.3326616417</v>
      </c>
      <c r="F22" s="13">
        <v>61.434155036900002</v>
      </c>
      <c r="G22" s="13">
        <v>6663.032332058151</v>
      </c>
      <c r="H22" s="13">
        <v>0</v>
      </c>
      <c r="I22" s="14">
        <f t="shared" si="0"/>
        <v>30882.930838662953</v>
      </c>
      <c r="J22" s="13">
        <v>5244.2001799999998</v>
      </c>
      <c r="K22" s="14">
        <f t="shared" si="1"/>
        <v>25638.730658662953</v>
      </c>
      <c r="L22" s="15">
        <v>1668.522688172043</v>
      </c>
      <c r="M22" s="16">
        <f t="shared" si="2"/>
        <v>23970.207970490908</v>
      </c>
      <c r="N22" s="17">
        <v>24489</v>
      </c>
      <c r="O22" s="18">
        <f t="shared" si="3"/>
        <v>0</v>
      </c>
      <c r="P22" s="19">
        <v>103.4</v>
      </c>
      <c r="Q22" s="13">
        <v>0</v>
      </c>
      <c r="R22" s="120">
        <v>48.27</v>
      </c>
    </row>
    <row r="23" spans="1:18">
      <c r="A23" s="107">
        <v>21</v>
      </c>
      <c r="B23" s="10">
        <v>1</v>
      </c>
      <c r="C23" s="10">
        <v>1</v>
      </c>
      <c r="D23" s="11">
        <v>21</v>
      </c>
      <c r="E23" s="12">
        <v>23701.218325479498</v>
      </c>
      <c r="F23" s="13">
        <v>61.598153757499986</v>
      </c>
      <c r="G23" s="13">
        <v>6821.659818006151</v>
      </c>
      <c r="H23" s="13">
        <v>0</v>
      </c>
      <c r="I23" s="14">
        <f t="shared" si="0"/>
        <v>30461.279989728151</v>
      </c>
      <c r="J23" s="13">
        <v>5039.5768960000005</v>
      </c>
      <c r="K23" s="14">
        <f t="shared" si="1"/>
        <v>25421.703093728152</v>
      </c>
      <c r="L23" s="15">
        <v>1668.522688172043</v>
      </c>
      <c r="M23" s="16">
        <f t="shared" si="2"/>
        <v>23753.180405556108</v>
      </c>
      <c r="N23" s="17">
        <v>24307</v>
      </c>
      <c r="O23" s="18">
        <f t="shared" si="3"/>
        <v>0</v>
      </c>
      <c r="P23" s="19">
        <v>103.4</v>
      </c>
      <c r="Q23" s="13">
        <v>0</v>
      </c>
      <c r="R23" s="120">
        <v>44.77</v>
      </c>
    </row>
    <row r="24" spans="1:18">
      <c r="A24" s="107">
        <v>22</v>
      </c>
      <c r="B24" s="10">
        <v>1</v>
      </c>
      <c r="C24" s="10">
        <v>1</v>
      </c>
      <c r="D24" s="11">
        <v>22</v>
      </c>
      <c r="E24" s="12">
        <v>22753.477300155788</v>
      </c>
      <c r="F24" s="13">
        <v>61.584951666200006</v>
      </c>
      <c r="G24" s="13">
        <v>6972.8690297501498</v>
      </c>
      <c r="H24" s="13">
        <v>0</v>
      </c>
      <c r="I24" s="14">
        <f t="shared" si="0"/>
        <v>29664.761378239738</v>
      </c>
      <c r="J24" s="13">
        <v>4691.8065709999992</v>
      </c>
      <c r="K24" s="14">
        <f t="shared" si="1"/>
        <v>24972.954807239737</v>
      </c>
      <c r="L24" s="15">
        <v>1668.522688172043</v>
      </c>
      <c r="M24" s="16">
        <f t="shared" si="2"/>
        <v>23304.432119067693</v>
      </c>
      <c r="N24" s="17">
        <v>23949</v>
      </c>
      <c r="O24" s="18">
        <f t="shared" si="3"/>
        <v>0</v>
      </c>
      <c r="P24" s="19">
        <v>103.4</v>
      </c>
      <c r="Q24" s="13">
        <v>0</v>
      </c>
      <c r="R24" s="120">
        <v>38.86</v>
      </c>
    </row>
    <row r="25" spans="1:18">
      <c r="A25" s="107">
        <v>23</v>
      </c>
      <c r="B25" s="10">
        <v>1</v>
      </c>
      <c r="C25" s="10">
        <v>1</v>
      </c>
      <c r="D25" s="11">
        <v>23</v>
      </c>
      <c r="E25" s="12">
        <v>21877.641554383201</v>
      </c>
      <c r="F25" s="13">
        <v>60.969142274799992</v>
      </c>
      <c r="G25" s="13">
        <v>7072.4406185861526</v>
      </c>
      <c r="H25" s="13">
        <v>0</v>
      </c>
      <c r="I25" s="14">
        <f t="shared" si="0"/>
        <v>28889.113030694552</v>
      </c>
      <c r="J25" s="13">
        <v>4577.8137560000014</v>
      </c>
      <c r="K25" s="14">
        <f t="shared" si="1"/>
        <v>24311.299274694553</v>
      </c>
      <c r="L25" s="15">
        <v>1668.522688172043</v>
      </c>
      <c r="M25" s="16">
        <f t="shared" si="2"/>
        <v>22642.776586522508</v>
      </c>
      <c r="N25" s="17">
        <v>23445</v>
      </c>
      <c r="O25" s="18">
        <f t="shared" si="3"/>
        <v>0</v>
      </c>
      <c r="P25" s="19">
        <v>103.4</v>
      </c>
      <c r="Q25" s="13">
        <v>0</v>
      </c>
      <c r="R25" s="120">
        <v>34.9</v>
      </c>
    </row>
    <row r="26" spans="1:18">
      <c r="A26" s="107">
        <v>24</v>
      </c>
      <c r="B26" s="10">
        <v>1</v>
      </c>
      <c r="C26" s="10">
        <v>1</v>
      </c>
      <c r="D26" s="11">
        <v>24</v>
      </c>
      <c r="E26" s="12">
        <v>21367.346678397396</v>
      </c>
      <c r="F26" s="13">
        <v>59.941046896700009</v>
      </c>
      <c r="G26" s="13">
        <v>7020.7502332581498</v>
      </c>
      <c r="H26" s="13">
        <v>0</v>
      </c>
      <c r="I26" s="14">
        <f t="shared" si="0"/>
        <v>28328.155864758846</v>
      </c>
      <c r="J26" s="13">
        <v>4591.3031069999997</v>
      </c>
      <c r="K26" s="14">
        <f t="shared" si="1"/>
        <v>23736.852757758847</v>
      </c>
      <c r="L26" s="15">
        <v>1668.522688172043</v>
      </c>
      <c r="M26" s="16">
        <f t="shared" si="2"/>
        <v>22068.330069586802</v>
      </c>
      <c r="N26" s="17">
        <v>22968</v>
      </c>
      <c r="O26" s="18">
        <f t="shared" si="3"/>
        <v>0</v>
      </c>
      <c r="P26" s="19">
        <v>103.4</v>
      </c>
      <c r="Q26" s="13">
        <v>0</v>
      </c>
      <c r="R26" s="120">
        <v>34.83</v>
      </c>
    </row>
    <row r="27" spans="1:18">
      <c r="A27" s="107">
        <v>25</v>
      </c>
      <c r="B27" s="10">
        <v>1</v>
      </c>
      <c r="C27" s="10">
        <v>2</v>
      </c>
      <c r="D27" s="11">
        <v>1</v>
      </c>
      <c r="E27" s="12">
        <v>21018.591893710596</v>
      </c>
      <c r="F27" s="13">
        <v>59.548702965299974</v>
      </c>
      <c r="G27" s="13">
        <v>7090.927313870151</v>
      </c>
      <c r="H27" s="13">
        <v>0</v>
      </c>
      <c r="I27" s="14">
        <f t="shared" si="0"/>
        <v>28049.970504615445</v>
      </c>
      <c r="J27" s="13">
        <v>4522.1892710000011</v>
      </c>
      <c r="K27" s="14">
        <f t="shared" si="1"/>
        <v>23527.781233615446</v>
      </c>
      <c r="L27" s="15">
        <v>1668.522688172043</v>
      </c>
      <c r="M27" s="16">
        <f t="shared" si="2"/>
        <v>21859.258545443401</v>
      </c>
      <c r="N27" s="17">
        <v>22794</v>
      </c>
      <c r="O27" s="18">
        <f t="shared" si="3"/>
        <v>0</v>
      </c>
      <c r="P27" s="19">
        <v>103.4</v>
      </c>
      <c r="Q27" s="13">
        <v>0</v>
      </c>
      <c r="R27" s="120">
        <v>38.200000000000003</v>
      </c>
    </row>
    <row r="28" spans="1:18">
      <c r="A28" s="107">
        <v>26</v>
      </c>
      <c r="B28" s="10">
        <v>1</v>
      </c>
      <c r="C28" s="10">
        <v>2</v>
      </c>
      <c r="D28" s="11">
        <v>2</v>
      </c>
      <c r="E28" s="12">
        <v>20713.610541490303</v>
      </c>
      <c r="F28" s="13">
        <v>59.357280756200026</v>
      </c>
      <c r="G28" s="13">
        <v>7100.4810021701505</v>
      </c>
      <c r="H28" s="13">
        <v>0</v>
      </c>
      <c r="I28" s="14">
        <f t="shared" si="0"/>
        <v>27754.734262904254</v>
      </c>
      <c r="J28" s="13">
        <v>4421.9705050000002</v>
      </c>
      <c r="K28" s="14">
        <f t="shared" si="1"/>
        <v>23332.763757904253</v>
      </c>
      <c r="L28" s="15">
        <v>1668.522688172043</v>
      </c>
      <c r="M28" s="16">
        <f t="shared" si="2"/>
        <v>21664.241069732208</v>
      </c>
      <c r="N28" s="17">
        <v>22589</v>
      </c>
      <c r="O28" s="18">
        <f t="shared" si="3"/>
        <v>0</v>
      </c>
      <c r="P28" s="19">
        <v>103.4</v>
      </c>
      <c r="Q28" s="13">
        <v>0</v>
      </c>
      <c r="R28" s="120">
        <v>30.12</v>
      </c>
    </row>
    <row r="29" spans="1:18">
      <c r="A29" s="107">
        <v>27</v>
      </c>
      <c r="B29" s="10">
        <v>1</v>
      </c>
      <c r="C29" s="10">
        <v>2</v>
      </c>
      <c r="D29" s="11">
        <v>3</v>
      </c>
      <c r="E29" s="12">
        <v>21040.816389639898</v>
      </c>
      <c r="F29" s="13">
        <v>59.784355813999994</v>
      </c>
      <c r="G29" s="13">
        <v>6995.2855586741516</v>
      </c>
      <c r="H29" s="13">
        <v>0</v>
      </c>
      <c r="I29" s="14">
        <f t="shared" si="0"/>
        <v>27976.317592500047</v>
      </c>
      <c r="J29" s="13">
        <v>4524.8214600000001</v>
      </c>
      <c r="K29" s="14">
        <f t="shared" si="1"/>
        <v>23451.496132500048</v>
      </c>
      <c r="L29" s="15">
        <v>1668.522688172043</v>
      </c>
      <c r="M29" s="16">
        <f t="shared" si="2"/>
        <v>21782.973444328003</v>
      </c>
      <c r="N29" s="17">
        <v>22713</v>
      </c>
      <c r="O29" s="18">
        <f t="shared" si="3"/>
        <v>0</v>
      </c>
      <c r="P29" s="19">
        <v>103.4</v>
      </c>
      <c r="Q29" s="13">
        <v>0</v>
      </c>
      <c r="R29" s="120">
        <v>30.68</v>
      </c>
    </row>
    <row r="30" spans="1:18">
      <c r="A30" s="107">
        <v>28</v>
      </c>
      <c r="B30" s="10">
        <v>1</v>
      </c>
      <c r="C30" s="10">
        <v>2</v>
      </c>
      <c r="D30" s="11">
        <v>4</v>
      </c>
      <c r="E30" s="12">
        <v>21173.069317005597</v>
      </c>
      <c r="F30" s="13">
        <v>59.852493678099982</v>
      </c>
      <c r="G30" s="13">
        <v>6923.7037917341504</v>
      </c>
      <c r="H30" s="13">
        <v>0</v>
      </c>
      <c r="I30" s="14">
        <f t="shared" si="0"/>
        <v>28036.920615061648</v>
      </c>
      <c r="J30" s="13">
        <v>4435.9053270000022</v>
      </c>
      <c r="K30" s="14">
        <f t="shared" si="1"/>
        <v>23601.015288061644</v>
      </c>
      <c r="L30" s="15">
        <v>1668.522688172043</v>
      </c>
      <c r="M30" s="16">
        <f t="shared" si="2"/>
        <v>21932.4925998896</v>
      </c>
      <c r="N30" s="17">
        <v>22853</v>
      </c>
      <c r="O30" s="18">
        <f t="shared" si="3"/>
        <v>0</v>
      </c>
      <c r="P30" s="19">
        <v>103.4</v>
      </c>
      <c r="Q30" s="13">
        <v>0</v>
      </c>
      <c r="R30" s="120">
        <v>24.84</v>
      </c>
    </row>
    <row r="31" spans="1:18">
      <c r="A31" s="107">
        <v>29</v>
      </c>
      <c r="B31" s="10">
        <v>1</v>
      </c>
      <c r="C31" s="10">
        <v>2</v>
      </c>
      <c r="D31" s="11">
        <v>5</v>
      </c>
      <c r="E31" s="12">
        <v>21680.581867433899</v>
      </c>
      <c r="F31" s="13">
        <v>60.368152719499996</v>
      </c>
      <c r="G31" s="13">
        <v>6833.1504584501499</v>
      </c>
      <c r="H31" s="13">
        <v>0</v>
      </c>
      <c r="I31" s="14">
        <f t="shared" si="0"/>
        <v>28453.364173164548</v>
      </c>
      <c r="J31" s="13">
        <v>4788.8280919999997</v>
      </c>
      <c r="K31" s="14">
        <f t="shared" si="1"/>
        <v>23664.536081164548</v>
      </c>
      <c r="L31" s="15">
        <v>1668.522688172043</v>
      </c>
      <c r="M31" s="16">
        <f t="shared" si="2"/>
        <v>21996.013392992503</v>
      </c>
      <c r="N31" s="17">
        <v>22907</v>
      </c>
      <c r="O31" s="18">
        <f t="shared" si="3"/>
        <v>0</v>
      </c>
      <c r="P31" s="19">
        <v>103.4</v>
      </c>
      <c r="Q31" s="13">
        <v>0</v>
      </c>
      <c r="R31" s="120">
        <v>30.45</v>
      </c>
    </row>
    <row r="32" spans="1:18">
      <c r="A32" s="107">
        <v>30</v>
      </c>
      <c r="B32" s="10">
        <v>1</v>
      </c>
      <c r="C32" s="10">
        <v>2</v>
      </c>
      <c r="D32" s="11">
        <v>6</v>
      </c>
      <c r="E32" s="12">
        <v>22958.380062777396</v>
      </c>
      <c r="F32" s="13">
        <v>62.112800346500016</v>
      </c>
      <c r="G32" s="13">
        <v>6779.2245578861512</v>
      </c>
      <c r="H32" s="13">
        <v>0</v>
      </c>
      <c r="I32" s="14">
        <f t="shared" si="0"/>
        <v>29675.491820317049</v>
      </c>
      <c r="J32" s="13">
        <v>5146.5913440000004</v>
      </c>
      <c r="K32" s="14">
        <f t="shared" si="1"/>
        <v>24528.900476317049</v>
      </c>
      <c r="L32" s="15">
        <v>1668.522688172043</v>
      </c>
      <c r="M32" s="16">
        <f t="shared" si="2"/>
        <v>22860.377788145004</v>
      </c>
      <c r="N32" s="17">
        <v>23638</v>
      </c>
      <c r="O32" s="18">
        <f t="shared" si="3"/>
        <v>0</v>
      </c>
      <c r="P32" s="19">
        <v>103.4</v>
      </c>
      <c r="Q32" s="13">
        <v>0</v>
      </c>
      <c r="R32" s="120">
        <v>33.81</v>
      </c>
    </row>
    <row r="33" spans="1:18">
      <c r="A33" s="107">
        <v>31</v>
      </c>
      <c r="B33" s="10">
        <v>1</v>
      </c>
      <c r="C33" s="10">
        <v>2</v>
      </c>
      <c r="D33" s="11">
        <v>7</v>
      </c>
      <c r="E33" s="12">
        <v>23994.368617935303</v>
      </c>
      <c r="F33" s="13">
        <v>62.610709284999999</v>
      </c>
      <c r="G33" s="13">
        <v>6715.3226839021509</v>
      </c>
      <c r="H33" s="13">
        <v>0</v>
      </c>
      <c r="I33" s="14">
        <f t="shared" si="0"/>
        <v>30647.080592552455</v>
      </c>
      <c r="J33" s="13">
        <v>5608.4447140000002</v>
      </c>
      <c r="K33" s="14">
        <f t="shared" si="1"/>
        <v>25038.635878552454</v>
      </c>
      <c r="L33" s="15">
        <v>1668.522688172043</v>
      </c>
      <c r="M33" s="16">
        <f t="shared" si="2"/>
        <v>23370.113190380409</v>
      </c>
      <c r="N33" s="17">
        <v>24013</v>
      </c>
      <c r="O33" s="18">
        <f t="shared" si="3"/>
        <v>0</v>
      </c>
      <c r="P33" s="19">
        <v>103.4</v>
      </c>
      <c r="Q33" s="13">
        <v>0</v>
      </c>
      <c r="R33" s="120">
        <v>36.799999999999997</v>
      </c>
    </row>
    <row r="34" spans="1:18">
      <c r="A34" s="107">
        <v>32</v>
      </c>
      <c r="B34" s="10">
        <v>1</v>
      </c>
      <c r="C34" s="10">
        <v>2</v>
      </c>
      <c r="D34" s="11">
        <v>8</v>
      </c>
      <c r="E34" s="12">
        <v>24905.072032486896</v>
      </c>
      <c r="F34" s="13">
        <v>62.77401741200002</v>
      </c>
      <c r="G34" s="13">
        <v>6714.2771056441497</v>
      </c>
      <c r="H34" s="13">
        <v>0</v>
      </c>
      <c r="I34" s="14">
        <f t="shared" si="0"/>
        <v>31556.575120719044</v>
      </c>
      <c r="J34" s="13">
        <v>5635.1365639999995</v>
      </c>
      <c r="K34" s="14">
        <f t="shared" si="1"/>
        <v>25921.438556719044</v>
      </c>
      <c r="L34" s="15">
        <v>1668.522688172043</v>
      </c>
      <c r="M34" s="16">
        <f t="shared" si="2"/>
        <v>24252.915868546999</v>
      </c>
      <c r="N34" s="17">
        <v>24722</v>
      </c>
      <c r="O34" s="18">
        <f t="shared" si="3"/>
        <v>0</v>
      </c>
      <c r="P34" s="19">
        <v>103.4</v>
      </c>
      <c r="Q34" s="13">
        <v>0</v>
      </c>
      <c r="R34" s="120">
        <v>28.32</v>
      </c>
    </row>
    <row r="35" spans="1:18">
      <c r="A35" s="107">
        <v>33</v>
      </c>
      <c r="B35" s="10">
        <v>1</v>
      </c>
      <c r="C35" s="10">
        <v>2</v>
      </c>
      <c r="D35" s="11">
        <v>9</v>
      </c>
      <c r="E35" s="12">
        <v>24769.950690378995</v>
      </c>
      <c r="F35" s="13">
        <v>62.490090400299991</v>
      </c>
      <c r="G35" s="13">
        <v>6600.5540485461497</v>
      </c>
      <c r="H35" s="13">
        <v>0</v>
      </c>
      <c r="I35" s="14">
        <f t="shared" si="0"/>
        <v>31308.014648524844</v>
      </c>
      <c r="J35" s="13">
        <v>5337.2634859999998</v>
      </c>
      <c r="K35" s="14">
        <f t="shared" si="1"/>
        <v>25970.751162524844</v>
      </c>
      <c r="L35" s="15">
        <v>1668.522688172043</v>
      </c>
      <c r="M35" s="16">
        <f t="shared" si="2"/>
        <v>24302.2284743528</v>
      </c>
      <c r="N35" s="17">
        <v>24746</v>
      </c>
      <c r="O35" s="18">
        <f t="shared" si="3"/>
        <v>0</v>
      </c>
      <c r="P35" s="19">
        <v>103.4</v>
      </c>
      <c r="Q35" s="13">
        <v>0</v>
      </c>
      <c r="R35" s="120">
        <v>28.51</v>
      </c>
    </row>
    <row r="36" spans="1:18">
      <c r="A36" s="107">
        <v>34</v>
      </c>
      <c r="B36" s="10">
        <v>1</v>
      </c>
      <c r="C36" s="10">
        <v>2</v>
      </c>
      <c r="D36" s="11">
        <v>10</v>
      </c>
      <c r="E36" s="12">
        <v>24685.138494406987</v>
      </c>
      <c r="F36" s="13">
        <v>62.295271513400017</v>
      </c>
      <c r="G36" s="13">
        <v>6373.7500647101515</v>
      </c>
      <c r="H36" s="13">
        <v>0</v>
      </c>
      <c r="I36" s="14">
        <f t="shared" si="0"/>
        <v>30996.593287603737</v>
      </c>
      <c r="J36" s="13">
        <v>5324.1263030000009</v>
      </c>
      <c r="K36" s="14">
        <f t="shared" si="1"/>
        <v>25672.466984603736</v>
      </c>
      <c r="L36" s="15">
        <v>1668.522688172043</v>
      </c>
      <c r="M36" s="16">
        <f t="shared" si="2"/>
        <v>24003.944296431691</v>
      </c>
      <c r="N36" s="17">
        <v>24524</v>
      </c>
      <c r="O36" s="18">
        <f t="shared" si="3"/>
        <v>0</v>
      </c>
      <c r="P36" s="19">
        <v>103.4</v>
      </c>
      <c r="Q36" s="13">
        <v>0</v>
      </c>
      <c r="R36" s="120">
        <v>32.04</v>
      </c>
    </row>
    <row r="37" spans="1:18">
      <c r="A37" s="107">
        <v>35</v>
      </c>
      <c r="B37" s="10">
        <v>1</v>
      </c>
      <c r="C37" s="10">
        <v>2</v>
      </c>
      <c r="D37" s="11">
        <v>11</v>
      </c>
      <c r="E37" s="12">
        <v>24149.805223127809</v>
      </c>
      <c r="F37" s="13">
        <v>62.542037577500018</v>
      </c>
      <c r="G37" s="13">
        <v>6281.7378148421503</v>
      </c>
      <c r="H37" s="13">
        <v>0</v>
      </c>
      <c r="I37" s="14">
        <f t="shared" si="0"/>
        <v>30369.001000392462</v>
      </c>
      <c r="J37" s="13">
        <v>5260.6296080000002</v>
      </c>
      <c r="K37" s="14">
        <f t="shared" si="1"/>
        <v>25108.371392392462</v>
      </c>
      <c r="L37" s="15">
        <v>1668.522688172043</v>
      </c>
      <c r="M37" s="16">
        <f t="shared" si="2"/>
        <v>23439.848704220418</v>
      </c>
      <c r="N37" s="17">
        <v>24048</v>
      </c>
      <c r="O37" s="18">
        <f t="shared" si="3"/>
        <v>0</v>
      </c>
      <c r="P37" s="19">
        <v>103.4</v>
      </c>
      <c r="Q37" s="13">
        <v>0</v>
      </c>
      <c r="R37" s="120">
        <v>34.369999999999997</v>
      </c>
    </row>
    <row r="38" spans="1:18">
      <c r="A38" s="107">
        <v>36</v>
      </c>
      <c r="B38" s="10">
        <v>1</v>
      </c>
      <c r="C38" s="10">
        <v>2</v>
      </c>
      <c r="D38" s="11">
        <v>12</v>
      </c>
      <c r="E38" s="12">
        <v>23394.550965814102</v>
      </c>
      <c r="F38" s="13">
        <v>61.591100367800003</v>
      </c>
      <c r="G38" s="13">
        <v>6186.4287735381504</v>
      </c>
      <c r="H38" s="13">
        <v>0</v>
      </c>
      <c r="I38" s="14">
        <f t="shared" si="0"/>
        <v>29519.388638984452</v>
      </c>
      <c r="J38" s="13">
        <v>5067.9894750000003</v>
      </c>
      <c r="K38" s="14">
        <f t="shared" si="1"/>
        <v>24451.399163984453</v>
      </c>
      <c r="L38" s="15">
        <v>1668.522688172043</v>
      </c>
      <c r="M38" s="16">
        <f t="shared" si="2"/>
        <v>22782.876475812409</v>
      </c>
      <c r="N38" s="17">
        <v>23552</v>
      </c>
      <c r="O38" s="18">
        <f t="shared" si="3"/>
        <v>0</v>
      </c>
      <c r="P38" s="19">
        <v>103.4</v>
      </c>
      <c r="Q38" s="13">
        <v>0</v>
      </c>
      <c r="R38" s="120">
        <v>38.47</v>
      </c>
    </row>
    <row r="39" spans="1:18">
      <c r="A39" s="107">
        <v>37</v>
      </c>
      <c r="B39" s="10">
        <v>1</v>
      </c>
      <c r="C39" s="10">
        <v>2</v>
      </c>
      <c r="D39" s="11">
        <v>13</v>
      </c>
      <c r="E39" s="12">
        <v>22562.494080529996</v>
      </c>
      <c r="F39" s="13">
        <v>60.252088013300011</v>
      </c>
      <c r="G39" s="13">
        <v>6285.4217767481514</v>
      </c>
      <c r="H39" s="13">
        <v>0</v>
      </c>
      <c r="I39" s="14">
        <f t="shared" si="0"/>
        <v>28787.663769264844</v>
      </c>
      <c r="J39" s="13">
        <v>5267.8885920000002</v>
      </c>
      <c r="K39" s="14">
        <f t="shared" si="1"/>
        <v>23519.775177264844</v>
      </c>
      <c r="L39" s="15">
        <v>1668.522688172043</v>
      </c>
      <c r="M39" s="16">
        <f t="shared" si="2"/>
        <v>21851.2524890928</v>
      </c>
      <c r="N39" s="17">
        <v>22786</v>
      </c>
      <c r="O39" s="18">
        <f t="shared" si="3"/>
        <v>0</v>
      </c>
      <c r="P39" s="19">
        <v>103.4</v>
      </c>
      <c r="Q39" s="13">
        <v>0</v>
      </c>
      <c r="R39" s="120">
        <v>39.58</v>
      </c>
    </row>
    <row r="40" spans="1:18">
      <c r="A40" s="107">
        <v>38</v>
      </c>
      <c r="B40" s="10">
        <v>1</v>
      </c>
      <c r="C40" s="10">
        <v>2</v>
      </c>
      <c r="D40" s="11">
        <v>14</v>
      </c>
      <c r="E40" s="12">
        <v>22077.193918680005</v>
      </c>
      <c r="F40" s="13">
        <v>59.26723920529998</v>
      </c>
      <c r="G40" s="13">
        <v>6285.4802413321522</v>
      </c>
      <c r="H40" s="13">
        <v>0</v>
      </c>
      <c r="I40" s="14">
        <f t="shared" si="0"/>
        <v>28303.406920806858</v>
      </c>
      <c r="J40" s="13">
        <v>5566.5223939999996</v>
      </c>
      <c r="K40" s="14">
        <f t="shared" si="1"/>
        <v>22736.884526806858</v>
      </c>
      <c r="L40" s="15">
        <v>1668.522688172043</v>
      </c>
      <c r="M40" s="16">
        <f t="shared" si="2"/>
        <v>21068.361838634813</v>
      </c>
      <c r="N40" s="17">
        <v>22069</v>
      </c>
      <c r="O40" s="18">
        <f t="shared" si="3"/>
        <v>0</v>
      </c>
      <c r="P40" s="19">
        <v>103.4</v>
      </c>
      <c r="Q40" s="13">
        <v>0</v>
      </c>
      <c r="R40" s="120">
        <v>40.71</v>
      </c>
    </row>
    <row r="41" spans="1:18">
      <c r="A41" s="107">
        <v>39</v>
      </c>
      <c r="B41" s="10">
        <v>1</v>
      </c>
      <c r="C41" s="10">
        <v>2</v>
      </c>
      <c r="D41" s="11">
        <v>15</v>
      </c>
      <c r="E41" s="12">
        <v>22543.901812446595</v>
      </c>
      <c r="F41" s="13">
        <v>60.041969353199988</v>
      </c>
      <c r="G41" s="13">
        <v>6288.6271647361509</v>
      </c>
      <c r="H41" s="13">
        <v>0</v>
      </c>
      <c r="I41" s="14">
        <f t="shared" si="0"/>
        <v>28772.487007829546</v>
      </c>
      <c r="J41" s="13">
        <v>5860.8869919999997</v>
      </c>
      <c r="K41" s="14">
        <f t="shared" si="1"/>
        <v>22911.600015829546</v>
      </c>
      <c r="L41" s="15">
        <v>1668.522688172043</v>
      </c>
      <c r="M41" s="16">
        <f t="shared" si="2"/>
        <v>21243.077327657502</v>
      </c>
      <c r="N41" s="17">
        <v>22221</v>
      </c>
      <c r="O41" s="18">
        <f t="shared" si="3"/>
        <v>0</v>
      </c>
      <c r="P41" s="19">
        <v>103.4</v>
      </c>
      <c r="Q41" s="13">
        <v>0</v>
      </c>
      <c r="R41" s="120">
        <v>36.119999999999997</v>
      </c>
    </row>
    <row r="42" spans="1:18">
      <c r="A42" s="107">
        <v>40</v>
      </c>
      <c r="B42" s="10">
        <v>1</v>
      </c>
      <c r="C42" s="10">
        <v>2</v>
      </c>
      <c r="D42" s="11">
        <v>16</v>
      </c>
      <c r="E42" s="12">
        <v>23337.10595268269</v>
      </c>
      <c r="F42" s="13">
        <v>61.602662395399996</v>
      </c>
      <c r="G42" s="13">
        <v>6259.8442368041506</v>
      </c>
      <c r="H42" s="13">
        <v>0</v>
      </c>
      <c r="I42" s="14">
        <f t="shared" si="0"/>
        <v>29535.347527091442</v>
      </c>
      <c r="J42" s="13">
        <v>5969.9620050000003</v>
      </c>
      <c r="K42" s="14">
        <f t="shared" si="1"/>
        <v>23565.385522091441</v>
      </c>
      <c r="L42" s="15">
        <v>1668.522688172043</v>
      </c>
      <c r="M42" s="16">
        <f t="shared" si="2"/>
        <v>21896.862833919397</v>
      </c>
      <c r="N42" s="17">
        <v>22821</v>
      </c>
      <c r="O42" s="18">
        <f t="shared" si="3"/>
        <v>0</v>
      </c>
      <c r="P42" s="19">
        <v>103.4</v>
      </c>
      <c r="Q42" s="13">
        <v>0</v>
      </c>
      <c r="R42" s="120">
        <v>36.28</v>
      </c>
    </row>
    <row r="43" spans="1:18">
      <c r="A43" s="107">
        <v>41</v>
      </c>
      <c r="B43" s="10">
        <v>1</v>
      </c>
      <c r="C43" s="10">
        <v>2</v>
      </c>
      <c r="D43" s="11">
        <v>17</v>
      </c>
      <c r="E43" s="12">
        <v>25432.407665146897</v>
      </c>
      <c r="F43" s="13">
        <v>63.702043657200008</v>
      </c>
      <c r="G43" s="13">
        <v>6272.6204948301483</v>
      </c>
      <c r="H43" s="13">
        <v>0</v>
      </c>
      <c r="I43" s="14">
        <f t="shared" si="0"/>
        <v>31641.326116319848</v>
      </c>
      <c r="J43" s="13">
        <v>6082.4466749999983</v>
      </c>
      <c r="K43" s="14">
        <f t="shared" si="1"/>
        <v>25558.879441319848</v>
      </c>
      <c r="L43" s="15">
        <v>1668.522688172043</v>
      </c>
      <c r="M43" s="16">
        <f t="shared" si="2"/>
        <v>23890.356753147804</v>
      </c>
      <c r="N43" s="17">
        <v>24423</v>
      </c>
      <c r="O43" s="18">
        <f t="shared" si="3"/>
        <v>0</v>
      </c>
      <c r="P43" s="19">
        <v>103.4</v>
      </c>
      <c r="Q43" s="13">
        <v>0</v>
      </c>
      <c r="R43" s="120">
        <v>49.33</v>
      </c>
    </row>
    <row r="44" spans="1:18">
      <c r="A44" s="107">
        <v>42</v>
      </c>
      <c r="B44" s="10">
        <v>1</v>
      </c>
      <c r="C44" s="10">
        <v>2</v>
      </c>
      <c r="D44" s="11">
        <v>18</v>
      </c>
      <c r="E44" s="12">
        <v>26687.530951940415</v>
      </c>
      <c r="F44" s="13">
        <v>64.845432403199993</v>
      </c>
      <c r="G44" s="13">
        <v>6388.5262843581495</v>
      </c>
      <c r="H44" s="13">
        <v>0</v>
      </c>
      <c r="I44" s="14">
        <f t="shared" si="0"/>
        <v>33011.211803895363</v>
      </c>
      <c r="J44" s="13">
        <v>6144.5113619999993</v>
      </c>
      <c r="K44" s="14">
        <f t="shared" si="1"/>
        <v>26866.700441895366</v>
      </c>
      <c r="L44" s="15">
        <v>1668.522688172043</v>
      </c>
      <c r="M44" s="16">
        <f t="shared" si="2"/>
        <v>25198.177753723321</v>
      </c>
      <c r="N44" s="17">
        <v>25536</v>
      </c>
      <c r="O44" s="18">
        <f t="shared" si="3"/>
        <v>0</v>
      </c>
      <c r="P44" s="19">
        <v>103.4</v>
      </c>
      <c r="Q44" s="13">
        <v>0</v>
      </c>
      <c r="R44" s="120">
        <v>71.63</v>
      </c>
    </row>
    <row r="45" spans="1:18">
      <c r="A45" s="107">
        <v>43</v>
      </c>
      <c r="B45" s="10">
        <v>1</v>
      </c>
      <c r="C45" s="10">
        <v>2</v>
      </c>
      <c r="D45" s="11">
        <v>19</v>
      </c>
      <c r="E45" s="12">
        <v>26528.002743284207</v>
      </c>
      <c r="F45" s="13">
        <v>64.665442560299994</v>
      </c>
      <c r="G45" s="13">
        <v>6540.1798581721505</v>
      </c>
      <c r="H45" s="13">
        <v>0</v>
      </c>
      <c r="I45" s="14">
        <f t="shared" si="0"/>
        <v>33003.517158896058</v>
      </c>
      <c r="J45" s="13">
        <v>6029.3957999999984</v>
      </c>
      <c r="K45" s="14">
        <f t="shared" si="1"/>
        <v>26974.12135889606</v>
      </c>
      <c r="L45" s="15">
        <v>1668.522688172043</v>
      </c>
      <c r="M45" s="16">
        <f t="shared" si="2"/>
        <v>25305.598670724015</v>
      </c>
      <c r="N45" s="17">
        <v>25618</v>
      </c>
      <c r="O45" s="18">
        <f t="shared" si="3"/>
        <v>0</v>
      </c>
      <c r="P45" s="19">
        <v>103.4</v>
      </c>
      <c r="Q45" s="13">
        <v>0</v>
      </c>
      <c r="R45" s="120">
        <v>61.2</v>
      </c>
    </row>
    <row r="46" spans="1:18">
      <c r="A46" s="107">
        <v>44</v>
      </c>
      <c r="B46" s="10">
        <v>1</v>
      </c>
      <c r="C46" s="10">
        <v>2</v>
      </c>
      <c r="D46" s="11">
        <v>20</v>
      </c>
      <c r="E46" s="12">
        <v>25801.568341324401</v>
      </c>
      <c r="F46" s="13">
        <v>63.702254150699993</v>
      </c>
      <c r="G46" s="13">
        <v>6368.4019900681506</v>
      </c>
      <c r="H46" s="13">
        <v>0</v>
      </c>
      <c r="I46" s="14">
        <f t="shared" si="0"/>
        <v>32106.268077241853</v>
      </c>
      <c r="J46" s="13">
        <v>5735.160523999999</v>
      </c>
      <c r="K46" s="14">
        <f t="shared" si="1"/>
        <v>26371.107553241854</v>
      </c>
      <c r="L46" s="15">
        <v>1668.522688172043</v>
      </c>
      <c r="M46" s="16">
        <f t="shared" si="2"/>
        <v>24702.58486506981</v>
      </c>
      <c r="N46" s="17">
        <v>25179</v>
      </c>
      <c r="O46" s="18">
        <f t="shared" si="3"/>
        <v>0</v>
      </c>
      <c r="P46" s="19">
        <v>103.4</v>
      </c>
      <c r="Q46" s="13">
        <v>0</v>
      </c>
      <c r="R46" s="120">
        <v>53.57</v>
      </c>
    </row>
    <row r="47" spans="1:18">
      <c r="A47" s="107">
        <v>45</v>
      </c>
      <c r="B47" s="10">
        <v>1</v>
      </c>
      <c r="C47" s="10">
        <v>2</v>
      </c>
      <c r="D47" s="11">
        <v>21</v>
      </c>
      <c r="E47" s="12">
        <v>25513.235837097305</v>
      </c>
      <c r="F47" s="13">
        <v>64.432056653800004</v>
      </c>
      <c r="G47" s="13">
        <v>6308.6861566921507</v>
      </c>
      <c r="H47" s="13">
        <v>0</v>
      </c>
      <c r="I47" s="14">
        <f t="shared" si="0"/>
        <v>31757.489937135655</v>
      </c>
      <c r="J47" s="13">
        <v>5830.4906709999987</v>
      </c>
      <c r="K47" s="14">
        <f t="shared" si="1"/>
        <v>25926.999266135655</v>
      </c>
      <c r="L47" s="15">
        <v>1668.522688172043</v>
      </c>
      <c r="M47" s="16">
        <f t="shared" si="2"/>
        <v>24258.476577963611</v>
      </c>
      <c r="N47" s="17">
        <v>24724</v>
      </c>
      <c r="O47" s="18">
        <f t="shared" si="3"/>
        <v>0</v>
      </c>
      <c r="P47" s="19">
        <v>103.4</v>
      </c>
      <c r="Q47" s="13">
        <v>0</v>
      </c>
      <c r="R47" s="120">
        <v>46.7</v>
      </c>
    </row>
    <row r="48" spans="1:18">
      <c r="A48" s="107">
        <v>46</v>
      </c>
      <c r="B48" s="10">
        <v>1</v>
      </c>
      <c r="C48" s="10">
        <v>2</v>
      </c>
      <c r="D48" s="11">
        <v>22</v>
      </c>
      <c r="E48" s="12">
        <v>25002.434474167905</v>
      </c>
      <c r="F48" s="13">
        <v>63.759057643100022</v>
      </c>
      <c r="G48" s="13">
        <v>6241.7988315361508</v>
      </c>
      <c r="H48" s="13">
        <v>0</v>
      </c>
      <c r="I48" s="14">
        <f t="shared" si="0"/>
        <v>31180.474248060957</v>
      </c>
      <c r="J48" s="13">
        <v>5830.3669579999996</v>
      </c>
      <c r="K48" s="14">
        <f t="shared" si="1"/>
        <v>25350.107290060958</v>
      </c>
      <c r="L48" s="15">
        <v>1668.522688172043</v>
      </c>
      <c r="M48" s="16">
        <f t="shared" si="2"/>
        <v>23681.584601888913</v>
      </c>
      <c r="N48" s="17">
        <v>24260</v>
      </c>
      <c r="O48" s="18">
        <f t="shared" si="3"/>
        <v>0</v>
      </c>
      <c r="P48" s="19">
        <v>103.4</v>
      </c>
      <c r="Q48" s="13">
        <v>0</v>
      </c>
      <c r="R48" s="120">
        <v>38.869999999999997</v>
      </c>
    </row>
    <row r="49" spans="1:18">
      <c r="A49" s="107">
        <v>47</v>
      </c>
      <c r="B49" s="10">
        <v>1</v>
      </c>
      <c r="C49" s="10">
        <v>2</v>
      </c>
      <c r="D49" s="11">
        <v>23</v>
      </c>
      <c r="E49" s="12">
        <v>24252.852295144003</v>
      </c>
      <c r="F49" s="13">
        <v>63.195488626799985</v>
      </c>
      <c r="G49" s="13">
        <v>6293.9794315221498</v>
      </c>
      <c r="H49" s="13">
        <v>0</v>
      </c>
      <c r="I49" s="14">
        <f t="shared" si="0"/>
        <v>30483.636238039355</v>
      </c>
      <c r="J49" s="13">
        <v>5908.9395540000005</v>
      </c>
      <c r="K49" s="14">
        <f t="shared" si="1"/>
        <v>24574.696684039354</v>
      </c>
      <c r="L49" s="15">
        <v>1668.522688172043</v>
      </c>
      <c r="M49" s="16">
        <f t="shared" si="2"/>
        <v>22906.17399586731</v>
      </c>
      <c r="N49" s="17">
        <v>23685</v>
      </c>
      <c r="O49" s="18">
        <f t="shared" si="3"/>
        <v>0</v>
      </c>
      <c r="P49" s="19">
        <v>103.4</v>
      </c>
      <c r="Q49" s="13">
        <v>0</v>
      </c>
      <c r="R49" s="120">
        <v>28.71</v>
      </c>
    </row>
    <row r="50" spans="1:18">
      <c r="A50" s="107">
        <v>48</v>
      </c>
      <c r="B50" s="10">
        <v>1</v>
      </c>
      <c r="C50" s="10">
        <v>2</v>
      </c>
      <c r="D50" s="11">
        <v>24</v>
      </c>
      <c r="E50" s="12">
        <v>23299.495495539006</v>
      </c>
      <c r="F50" s="13">
        <v>61.345325160800002</v>
      </c>
      <c r="G50" s="13">
        <v>6544.0729805701503</v>
      </c>
      <c r="H50" s="13">
        <v>0</v>
      </c>
      <c r="I50" s="14">
        <f t="shared" si="0"/>
        <v>29782.223150948354</v>
      </c>
      <c r="J50" s="13">
        <v>5583.6038680000001</v>
      </c>
      <c r="K50" s="14">
        <f t="shared" si="1"/>
        <v>24198.619282948355</v>
      </c>
      <c r="L50" s="15">
        <v>1668.522688172043</v>
      </c>
      <c r="M50" s="16">
        <f t="shared" si="2"/>
        <v>22530.096594776311</v>
      </c>
      <c r="N50" s="17">
        <v>23358</v>
      </c>
      <c r="O50" s="18">
        <f t="shared" si="3"/>
        <v>0</v>
      </c>
      <c r="P50" s="19">
        <v>103.4</v>
      </c>
      <c r="Q50" s="13">
        <v>0</v>
      </c>
      <c r="R50" s="120">
        <v>27.69</v>
      </c>
    </row>
    <row r="51" spans="1:18">
      <c r="A51" s="107">
        <v>49</v>
      </c>
      <c r="B51" s="10">
        <v>1</v>
      </c>
      <c r="C51" s="10">
        <v>3</v>
      </c>
      <c r="D51" s="11">
        <v>1</v>
      </c>
      <c r="E51" s="12">
        <v>21973.8805935249</v>
      </c>
      <c r="F51" s="13">
        <v>59.658117052799994</v>
      </c>
      <c r="G51" s="13">
        <v>6131.2999592441502</v>
      </c>
      <c r="H51" s="13">
        <v>0</v>
      </c>
      <c r="I51" s="14">
        <f t="shared" si="0"/>
        <v>28045.522435716251</v>
      </c>
      <c r="J51" s="13">
        <v>4636.8255309999995</v>
      </c>
      <c r="K51" s="14">
        <f t="shared" si="1"/>
        <v>23408.696904716253</v>
      </c>
      <c r="L51" s="15">
        <v>1668.522688172043</v>
      </c>
      <c r="M51" s="16">
        <f t="shared" si="2"/>
        <v>21740.174216544208</v>
      </c>
      <c r="N51" s="17">
        <v>22665</v>
      </c>
      <c r="O51" s="18">
        <f t="shared" si="3"/>
        <v>0</v>
      </c>
      <c r="P51" s="19">
        <v>103.4</v>
      </c>
      <c r="Q51" s="13">
        <v>0</v>
      </c>
      <c r="R51" s="120">
        <v>29.15</v>
      </c>
    </row>
    <row r="52" spans="1:18">
      <c r="A52" s="107">
        <v>50</v>
      </c>
      <c r="B52" s="10">
        <v>1</v>
      </c>
      <c r="C52" s="10">
        <v>3</v>
      </c>
      <c r="D52" s="11">
        <v>2</v>
      </c>
      <c r="E52" s="12">
        <v>21812.189512726898</v>
      </c>
      <c r="F52" s="13">
        <v>60.0998851871</v>
      </c>
      <c r="G52" s="13">
        <v>6218.6249852381507</v>
      </c>
      <c r="H52" s="13">
        <v>0</v>
      </c>
      <c r="I52" s="14">
        <f t="shared" si="0"/>
        <v>27970.714612777949</v>
      </c>
      <c r="J52" s="13">
        <v>4505.0844839999991</v>
      </c>
      <c r="K52" s="14">
        <f t="shared" si="1"/>
        <v>23465.63012877795</v>
      </c>
      <c r="L52" s="15">
        <v>1668.522688172043</v>
      </c>
      <c r="M52" s="16">
        <f t="shared" si="2"/>
        <v>21797.107440605905</v>
      </c>
      <c r="N52" s="17">
        <v>22722</v>
      </c>
      <c r="O52" s="18">
        <f t="shared" si="3"/>
        <v>0</v>
      </c>
      <c r="P52" s="19">
        <v>103.4</v>
      </c>
      <c r="Q52" s="13">
        <v>0</v>
      </c>
      <c r="R52" s="120">
        <v>23.87</v>
      </c>
    </row>
    <row r="53" spans="1:18">
      <c r="A53" s="107">
        <v>51</v>
      </c>
      <c r="B53" s="10">
        <v>1</v>
      </c>
      <c r="C53" s="10">
        <v>3</v>
      </c>
      <c r="D53" s="11">
        <v>3</v>
      </c>
      <c r="E53" s="12">
        <v>21243.368980063897</v>
      </c>
      <c r="F53" s="13">
        <v>59.100389113699997</v>
      </c>
      <c r="G53" s="13">
        <v>6139.9352202601503</v>
      </c>
      <c r="H53" s="13">
        <v>0</v>
      </c>
      <c r="I53" s="14">
        <f t="shared" si="0"/>
        <v>27324.203811210347</v>
      </c>
      <c r="J53" s="13">
        <v>4372.8199459999996</v>
      </c>
      <c r="K53" s="14">
        <f t="shared" si="1"/>
        <v>22951.383865210348</v>
      </c>
      <c r="L53" s="15">
        <v>1668.522688172043</v>
      </c>
      <c r="M53" s="16">
        <f t="shared" si="2"/>
        <v>21282.861177038303</v>
      </c>
      <c r="N53" s="17">
        <v>22250</v>
      </c>
      <c r="O53" s="18">
        <f t="shared" si="3"/>
        <v>0</v>
      </c>
      <c r="P53" s="19">
        <v>103.4</v>
      </c>
      <c r="Q53" s="13">
        <v>0</v>
      </c>
      <c r="R53" s="120">
        <v>21.82</v>
      </c>
    </row>
    <row r="54" spans="1:18">
      <c r="A54" s="107">
        <v>52</v>
      </c>
      <c r="B54" s="10">
        <v>1</v>
      </c>
      <c r="C54" s="10">
        <v>3</v>
      </c>
      <c r="D54" s="11">
        <v>4</v>
      </c>
      <c r="E54" s="12">
        <v>21911.914429569399</v>
      </c>
      <c r="F54" s="13">
        <v>59.821015610399996</v>
      </c>
      <c r="G54" s="13">
        <v>6070.2003900401505</v>
      </c>
      <c r="H54" s="13">
        <v>0</v>
      </c>
      <c r="I54" s="14">
        <f t="shared" si="0"/>
        <v>27922.29380399915</v>
      </c>
      <c r="J54" s="13">
        <v>4450.6117619999995</v>
      </c>
      <c r="K54" s="14">
        <f t="shared" si="1"/>
        <v>23471.682041999149</v>
      </c>
      <c r="L54" s="15">
        <v>1668.522688172043</v>
      </c>
      <c r="M54" s="16">
        <f t="shared" si="2"/>
        <v>21803.159353827104</v>
      </c>
      <c r="N54" s="17">
        <v>22733</v>
      </c>
      <c r="O54" s="18">
        <f t="shared" si="3"/>
        <v>0</v>
      </c>
      <c r="P54" s="19">
        <v>103.4</v>
      </c>
      <c r="Q54" s="13">
        <v>0</v>
      </c>
      <c r="R54" s="120">
        <v>22.59</v>
      </c>
    </row>
    <row r="55" spans="1:18">
      <c r="A55" s="107">
        <v>53</v>
      </c>
      <c r="B55" s="10">
        <v>1</v>
      </c>
      <c r="C55" s="10">
        <v>3</v>
      </c>
      <c r="D55" s="11">
        <v>5</v>
      </c>
      <c r="E55" s="12">
        <v>21995.113788328395</v>
      </c>
      <c r="F55" s="13">
        <v>60.200385483799998</v>
      </c>
      <c r="G55" s="13">
        <v>6130.1152857381512</v>
      </c>
      <c r="H55" s="13">
        <v>0</v>
      </c>
      <c r="I55" s="14">
        <f t="shared" si="0"/>
        <v>28065.028688582745</v>
      </c>
      <c r="J55" s="13">
        <v>4429.5249570000005</v>
      </c>
      <c r="K55" s="14">
        <f t="shared" si="1"/>
        <v>23635.503731582743</v>
      </c>
      <c r="L55" s="15">
        <v>1668.522688172043</v>
      </c>
      <c r="M55" s="16">
        <f t="shared" si="2"/>
        <v>21966.981043410698</v>
      </c>
      <c r="N55" s="17">
        <v>22870</v>
      </c>
      <c r="O55" s="18">
        <f t="shared" si="3"/>
        <v>0</v>
      </c>
      <c r="P55" s="19">
        <v>103.4</v>
      </c>
      <c r="Q55" s="13">
        <v>0</v>
      </c>
      <c r="R55" s="120">
        <v>22.37</v>
      </c>
    </row>
    <row r="56" spans="1:18">
      <c r="A56" s="107">
        <v>54</v>
      </c>
      <c r="B56" s="10">
        <v>1</v>
      </c>
      <c r="C56" s="10">
        <v>3</v>
      </c>
      <c r="D56" s="11">
        <v>6</v>
      </c>
      <c r="E56" s="12">
        <v>23469.202999250105</v>
      </c>
      <c r="F56" s="13">
        <v>62.669522229000009</v>
      </c>
      <c r="G56" s="13">
        <v>6111.9619425041492</v>
      </c>
      <c r="H56" s="13">
        <v>0</v>
      </c>
      <c r="I56" s="14">
        <f t="shared" si="0"/>
        <v>29518.495419525254</v>
      </c>
      <c r="J56" s="13">
        <v>5023.9096139999983</v>
      </c>
      <c r="K56" s="14">
        <f t="shared" si="1"/>
        <v>24494.585805525254</v>
      </c>
      <c r="L56" s="15">
        <v>1668.522688172043</v>
      </c>
      <c r="M56" s="16">
        <f t="shared" si="2"/>
        <v>22826.063117353209</v>
      </c>
      <c r="N56" s="17">
        <v>23603</v>
      </c>
      <c r="O56" s="18">
        <f t="shared" si="3"/>
        <v>0</v>
      </c>
      <c r="P56" s="19">
        <v>103.4</v>
      </c>
      <c r="Q56" s="13">
        <v>0</v>
      </c>
      <c r="R56" s="120">
        <v>31.42</v>
      </c>
    </row>
    <row r="57" spans="1:18">
      <c r="A57" s="107">
        <v>55</v>
      </c>
      <c r="B57" s="10">
        <v>1</v>
      </c>
      <c r="C57" s="10">
        <v>3</v>
      </c>
      <c r="D57" s="11">
        <v>7</v>
      </c>
      <c r="E57" s="12">
        <v>25268.62275869579</v>
      </c>
      <c r="F57" s="13">
        <v>63.044503932399998</v>
      </c>
      <c r="G57" s="13">
        <v>6056.924069386152</v>
      </c>
      <c r="H57" s="13">
        <v>0</v>
      </c>
      <c r="I57" s="14">
        <f t="shared" si="0"/>
        <v>31262.502324149544</v>
      </c>
      <c r="J57" s="13">
        <v>5609.3022300000002</v>
      </c>
      <c r="K57" s="14">
        <f t="shared" si="1"/>
        <v>25653.200094149543</v>
      </c>
      <c r="L57" s="15">
        <v>1668.522688172043</v>
      </c>
      <c r="M57" s="16">
        <f t="shared" si="2"/>
        <v>23984.677405977498</v>
      </c>
      <c r="N57" s="17">
        <v>24509</v>
      </c>
      <c r="O57" s="18">
        <f t="shared" si="3"/>
        <v>0</v>
      </c>
      <c r="P57" s="19">
        <v>103.4</v>
      </c>
      <c r="Q57" s="13">
        <v>0</v>
      </c>
      <c r="R57" s="120">
        <v>40.93</v>
      </c>
    </row>
    <row r="58" spans="1:18">
      <c r="A58" s="107">
        <v>56</v>
      </c>
      <c r="B58" s="10">
        <v>1</v>
      </c>
      <c r="C58" s="10">
        <v>3</v>
      </c>
      <c r="D58" s="11">
        <v>8</v>
      </c>
      <c r="E58" s="12">
        <v>26945.576339057108</v>
      </c>
      <c r="F58" s="13">
        <v>64.721370997500003</v>
      </c>
      <c r="G58" s="13">
        <v>6057.3819008181499</v>
      </c>
      <c r="H58" s="13">
        <v>0</v>
      </c>
      <c r="I58" s="14">
        <f t="shared" si="0"/>
        <v>32938.236868877757</v>
      </c>
      <c r="J58" s="13">
        <v>5953.3304760000001</v>
      </c>
      <c r="K58" s="14">
        <f t="shared" si="1"/>
        <v>26984.906392877758</v>
      </c>
      <c r="L58" s="15">
        <v>1668.522688172043</v>
      </c>
      <c r="M58" s="16">
        <f t="shared" si="2"/>
        <v>25316.383704705713</v>
      </c>
      <c r="N58" s="17">
        <v>25623</v>
      </c>
      <c r="O58" s="18">
        <f t="shared" si="3"/>
        <v>0</v>
      </c>
      <c r="P58" s="19">
        <v>103.4</v>
      </c>
      <c r="Q58" s="13">
        <v>0</v>
      </c>
      <c r="R58" s="120">
        <v>44</v>
      </c>
    </row>
    <row r="59" spans="1:18">
      <c r="A59" s="107">
        <v>57</v>
      </c>
      <c r="B59" s="10">
        <v>1</v>
      </c>
      <c r="C59" s="10">
        <v>3</v>
      </c>
      <c r="D59" s="11">
        <v>9</v>
      </c>
      <c r="E59" s="12">
        <v>27137.875969162396</v>
      </c>
      <c r="F59" s="13">
        <v>64.522794352700004</v>
      </c>
      <c r="G59" s="13">
        <v>6104.897119616151</v>
      </c>
      <c r="H59" s="13">
        <v>0</v>
      </c>
      <c r="I59" s="14">
        <f t="shared" si="0"/>
        <v>33178.250294425845</v>
      </c>
      <c r="J59" s="13">
        <v>5955.2790989999994</v>
      </c>
      <c r="K59" s="14">
        <f t="shared" si="1"/>
        <v>27222.971195425846</v>
      </c>
      <c r="L59" s="15">
        <v>1668.522688172043</v>
      </c>
      <c r="M59" s="16">
        <f t="shared" si="2"/>
        <v>25554.448507253801</v>
      </c>
      <c r="N59" s="17">
        <v>25816</v>
      </c>
      <c r="O59" s="18">
        <f t="shared" si="3"/>
        <v>0</v>
      </c>
      <c r="P59" s="19">
        <v>103.4</v>
      </c>
      <c r="Q59" s="13">
        <v>0</v>
      </c>
      <c r="R59" s="120">
        <v>44.12</v>
      </c>
    </row>
    <row r="60" spans="1:18">
      <c r="A60" s="107">
        <v>58</v>
      </c>
      <c r="B60" s="10">
        <v>1</v>
      </c>
      <c r="C60" s="10">
        <v>3</v>
      </c>
      <c r="D60" s="11">
        <v>10</v>
      </c>
      <c r="E60" s="12">
        <v>27420.1646086978</v>
      </c>
      <c r="F60" s="13">
        <v>65.382477952499983</v>
      </c>
      <c r="G60" s="13">
        <v>6124.6709838781508</v>
      </c>
      <c r="H60" s="13">
        <v>0</v>
      </c>
      <c r="I60" s="14">
        <f t="shared" si="0"/>
        <v>33479.453114623451</v>
      </c>
      <c r="J60" s="13">
        <v>6138.2201090000008</v>
      </c>
      <c r="K60" s="14">
        <f t="shared" si="1"/>
        <v>27341.23300562345</v>
      </c>
      <c r="L60" s="15">
        <v>1668.522688172043</v>
      </c>
      <c r="M60" s="16">
        <f t="shared" si="2"/>
        <v>25672.710317451405</v>
      </c>
      <c r="N60" s="17">
        <v>25904</v>
      </c>
      <c r="O60" s="18">
        <f t="shared" si="3"/>
        <v>0</v>
      </c>
      <c r="P60" s="19">
        <v>103.4</v>
      </c>
      <c r="Q60" s="13">
        <v>0</v>
      </c>
      <c r="R60" s="120">
        <v>42.85</v>
      </c>
    </row>
    <row r="61" spans="1:18">
      <c r="A61" s="107">
        <v>59</v>
      </c>
      <c r="B61" s="10">
        <v>1</v>
      </c>
      <c r="C61" s="10">
        <v>3</v>
      </c>
      <c r="D61" s="11">
        <v>11</v>
      </c>
      <c r="E61" s="12">
        <v>27432.255915855694</v>
      </c>
      <c r="F61" s="13">
        <v>65.56439680130002</v>
      </c>
      <c r="G61" s="13">
        <v>6138.9750662121514</v>
      </c>
      <c r="H61" s="13">
        <v>0</v>
      </c>
      <c r="I61" s="14">
        <f t="shared" si="0"/>
        <v>33505.666585266546</v>
      </c>
      <c r="J61" s="13">
        <v>6094.7235530000007</v>
      </c>
      <c r="K61" s="14">
        <f t="shared" si="1"/>
        <v>27410.943032266547</v>
      </c>
      <c r="L61" s="15">
        <v>1668.522688172043</v>
      </c>
      <c r="M61" s="16">
        <f t="shared" si="2"/>
        <v>25742.420344094502</v>
      </c>
      <c r="N61" s="17">
        <v>25953</v>
      </c>
      <c r="O61" s="18">
        <f t="shared" si="3"/>
        <v>0</v>
      </c>
      <c r="P61" s="19">
        <v>103.4</v>
      </c>
      <c r="Q61" s="13">
        <v>0</v>
      </c>
      <c r="R61" s="120">
        <v>46</v>
      </c>
    </row>
    <row r="62" spans="1:18">
      <c r="A62" s="107">
        <v>60</v>
      </c>
      <c r="B62" s="10">
        <v>1</v>
      </c>
      <c r="C62" s="10">
        <v>3</v>
      </c>
      <c r="D62" s="11">
        <v>12</v>
      </c>
      <c r="E62" s="12">
        <v>27662.516447245704</v>
      </c>
      <c r="F62" s="13">
        <v>65.824804162700005</v>
      </c>
      <c r="G62" s="13">
        <v>6143.8354142381522</v>
      </c>
      <c r="H62" s="13">
        <v>0</v>
      </c>
      <c r="I62" s="14">
        <f t="shared" si="0"/>
        <v>33740.527057321153</v>
      </c>
      <c r="J62" s="13">
        <v>6369.5169420000002</v>
      </c>
      <c r="K62" s="14">
        <f t="shared" si="1"/>
        <v>27371.010115321151</v>
      </c>
      <c r="L62" s="15">
        <v>1668.522688172043</v>
      </c>
      <c r="M62" s="16">
        <f t="shared" si="2"/>
        <v>25702.487427149106</v>
      </c>
      <c r="N62" s="17">
        <v>25920</v>
      </c>
      <c r="O62" s="18">
        <f t="shared" si="3"/>
        <v>0</v>
      </c>
      <c r="P62" s="19">
        <v>103.4</v>
      </c>
      <c r="Q62" s="13">
        <v>0</v>
      </c>
      <c r="R62" s="120">
        <v>48.07</v>
      </c>
    </row>
    <row r="63" spans="1:18">
      <c r="A63" s="107">
        <v>61</v>
      </c>
      <c r="B63" s="10">
        <v>1</v>
      </c>
      <c r="C63" s="10">
        <v>3</v>
      </c>
      <c r="D63" s="11">
        <v>13</v>
      </c>
      <c r="E63" s="12">
        <v>27560.8134199507</v>
      </c>
      <c r="F63" s="13">
        <v>65.59009537590002</v>
      </c>
      <c r="G63" s="13">
        <v>6145.6798785501496</v>
      </c>
      <c r="H63" s="13">
        <v>0</v>
      </c>
      <c r="I63" s="14">
        <f t="shared" si="0"/>
        <v>33640.903203124952</v>
      </c>
      <c r="J63" s="13">
        <v>6363.2642469999982</v>
      </c>
      <c r="K63" s="14">
        <f t="shared" si="1"/>
        <v>27277.638956124953</v>
      </c>
      <c r="L63" s="15">
        <v>1668.522688172043</v>
      </c>
      <c r="M63" s="16">
        <f t="shared" si="2"/>
        <v>25609.116267952908</v>
      </c>
      <c r="N63" s="17">
        <v>25861</v>
      </c>
      <c r="O63" s="18">
        <f t="shared" si="3"/>
        <v>0</v>
      </c>
      <c r="P63" s="19">
        <v>103.4</v>
      </c>
      <c r="Q63" s="13">
        <v>0</v>
      </c>
      <c r="R63" s="120">
        <v>45.54</v>
      </c>
    </row>
    <row r="64" spans="1:18">
      <c r="A64" s="107">
        <v>62</v>
      </c>
      <c r="B64" s="10">
        <v>1</v>
      </c>
      <c r="C64" s="10">
        <v>3</v>
      </c>
      <c r="D64" s="11">
        <v>14</v>
      </c>
      <c r="E64" s="12">
        <v>27438.221536792793</v>
      </c>
      <c r="F64" s="13">
        <v>65.323576374300004</v>
      </c>
      <c r="G64" s="13">
        <v>6229.3943205741516</v>
      </c>
      <c r="H64" s="13">
        <v>0</v>
      </c>
      <c r="I64" s="14">
        <f t="shared" si="0"/>
        <v>33602.292280992646</v>
      </c>
      <c r="J64" s="13">
        <v>6414.3954909999993</v>
      </c>
      <c r="K64" s="14">
        <f t="shared" si="1"/>
        <v>27187.896789992647</v>
      </c>
      <c r="L64" s="15">
        <v>1668.522688172043</v>
      </c>
      <c r="M64" s="16">
        <f t="shared" si="2"/>
        <v>25519.374101820602</v>
      </c>
      <c r="N64" s="17">
        <v>25792</v>
      </c>
      <c r="O64" s="18">
        <f t="shared" si="3"/>
        <v>0</v>
      </c>
      <c r="P64" s="19">
        <v>103.4</v>
      </c>
      <c r="Q64" s="13">
        <v>0</v>
      </c>
      <c r="R64" s="120">
        <v>45.42</v>
      </c>
    </row>
    <row r="65" spans="1:18">
      <c r="A65" s="107">
        <v>63</v>
      </c>
      <c r="B65" s="10">
        <v>1</v>
      </c>
      <c r="C65" s="10">
        <v>3</v>
      </c>
      <c r="D65" s="11">
        <v>15</v>
      </c>
      <c r="E65" s="12">
        <v>27254.993234154404</v>
      </c>
      <c r="F65" s="13">
        <v>65.16686323159999</v>
      </c>
      <c r="G65" s="13">
        <v>6261.0931938961503</v>
      </c>
      <c r="H65" s="13">
        <v>0</v>
      </c>
      <c r="I65" s="14">
        <f t="shared" si="0"/>
        <v>33450.919564818956</v>
      </c>
      <c r="J65" s="13">
        <v>6480.0134479999997</v>
      </c>
      <c r="K65" s="14">
        <f t="shared" si="1"/>
        <v>26970.906116818958</v>
      </c>
      <c r="L65" s="15">
        <v>1668.522688172043</v>
      </c>
      <c r="M65" s="16">
        <f t="shared" si="2"/>
        <v>25302.383428646914</v>
      </c>
      <c r="N65" s="17">
        <v>25611</v>
      </c>
      <c r="O65" s="18">
        <f t="shared" si="3"/>
        <v>0</v>
      </c>
      <c r="P65" s="19">
        <v>103.4</v>
      </c>
      <c r="Q65" s="13">
        <v>0</v>
      </c>
      <c r="R65" s="120">
        <v>45.14</v>
      </c>
    </row>
    <row r="66" spans="1:18">
      <c r="A66" s="107">
        <v>64</v>
      </c>
      <c r="B66" s="10">
        <v>1</v>
      </c>
      <c r="C66" s="10">
        <v>3</v>
      </c>
      <c r="D66" s="11">
        <v>16</v>
      </c>
      <c r="E66" s="12">
        <v>27488.399915839902</v>
      </c>
      <c r="F66" s="13">
        <v>65.435798439699994</v>
      </c>
      <c r="G66" s="13">
        <v>6383.8693161201509</v>
      </c>
      <c r="H66" s="13">
        <v>0</v>
      </c>
      <c r="I66" s="14">
        <f t="shared" si="0"/>
        <v>33806.833433520354</v>
      </c>
      <c r="J66" s="13">
        <v>6538.9402350000009</v>
      </c>
      <c r="K66" s="14">
        <f t="shared" si="1"/>
        <v>27267.893198520353</v>
      </c>
      <c r="L66" s="15">
        <v>1668.522688172043</v>
      </c>
      <c r="M66" s="16">
        <f t="shared" si="2"/>
        <v>25599.370510348308</v>
      </c>
      <c r="N66" s="17">
        <v>25856</v>
      </c>
      <c r="O66" s="18">
        <f t="shared" si="3"/>
        <v>0</v>
      </c>
      <c r="P66" s="19">
        <v>103.4</v>
      </c>
      <c r="Q66" s="13">
        <v>0</v>
      </c>
      <c r="R66" s="120">
        <v>43.28</v>
      </c>
    </row>
    <row r="67" spans="1:18">
      <c r="A67" s="107">
        <v>65</v>
      </c>
      <c r="B67" s="10">
        <v>1</v>
      </c>
      <c r="C67" s="10">
        <v>3</v>
      </c>
      <c r="D67" s="11">
        <v>17</v>
      </c>
      <c r="E67" s="12">
        <v>28437.5418150964</v>
      </c>
      <c r="F67" s="13">
        <v>66.891257594700022</v>
      </c>
      <c r="G67" s="13">
        <v>6507.5931053521517</v>
      </c>
      <c r="H67" s="13">
        <v>0</v>
      </c>
      <c r="I67" s="14">
        <f t="shared" si="0"/>
        <v>34878.243662853849</v>
      </c>
      <c r="J67" s="13">
        <v>6500.9029</v>
      </c>
      <c r="K67" s="14">
        <f t="shared" si="1"/>
        <v>28377.340762853848</v>
      </c>
      <c r="L67" s="15">
        <v>1668.522688172043</v>
      </c>
      <c r="M67" s="16">
        <f t="shared" si="2"/>
        <v>26708.818074681803</v>
      </c>
      <c r="N67" s="17">
        <v>26772</v>
      </c>
      <c r="O67" s="18">
        <f t="shared" si="3"/>
        <v>0</v>
      </c>
      <c r="P67" s="19">
        <v>103.4</v>
      </c>
      <c r="Q67" s="13">
        <v>0</v>
      </c>
      <c r="R67" s="120">
        <v>48.69</v>
      </c>
    </row>
    <row r="68" spans="1:18">
      <c r="A68" s="107">
        <v>66</v>
      </c>
      <c r="B68" s="10">
        <v>1</v>
      </c>
      <c r="C68" s="10">
        <v>3</v>
      </c>
      <c r="D68" s="11">
        <v>18</v>
      </c>
      <c r="E68" s="12">
        <v>28608.369025695105</v>
      </c>
      <c r="F68" s="13">
        <v>68.251364531700006</v>
      </c>
      <c r="G68" s="13">
        <v>6630.6171824601506</v>
      </c>
      <c r="H68" s="13">
        <v>0</v>
      </c>
      <c r="I68" s="14">
        <f t="shared" ref="I68:I131" si="4">E68-F68+G68+H68</f>
        <v>35170.734843623555</v>
      </c>
      <c r="J68" s="13">
        <v>6445.5071569999991</v>
      </c>
      <c r="K68" s="14">
        <f t="shared" ref="K68:K131" si="5">I68-J68</f>
        <v>28725.227686623555</v>
      </c>
      <c r="L68" s="15">
        <v>1668.522688172043</v>
      </c>
      <c r="M68" s="16">
        <f t="shared" ref="M68:M131" si="6">K68-L68</f>
        <v>27056.704998451511</v>
      </c>
      <c r="N68" s="17">
        <v>27132</v>
      </c>
      <c r="O68" s="18">
        <f t="shared" ref="O68:O131" si="7">IF(M68-N68&gt;0,M68-N68,0)</f>
        <v>0</v>
      </c>
      <c r="P68" s="19">
        <v>103.4</v>
      </c>
      <c r="Q68" s="13">
        <v>0</v>
      </c>
      <c r="R68" s="120">
        <v>68.86</v>
      </c>
    </row>
    <row r="69" spans="1:18">
      <c r="A69" s="107">
        <v>67</v>
      </c>
      <c r="B69" s="10">
        <v>1</v>
      </c>
      <c r="C69" s="10">
        <v>3</v>
      </c>
      <c r="D69" s="11">
        <v>19</v>
      </c>
      <c r="E69" s="12">
        <v>27669.17926980749</v>
      </c>
      <c r="F69" s="13">
        <v>66.044547397600013</v>
      </c>
      <c r="G69" s="13">
        <v>6779.6436707601506</v>
      </c>
      <c r="H69" s="13">
        <v>0</v>
      </c>
      <c r="I69" s="14">
        <f t="shared" si="4"/>
        <v>34382.77839317004</v>
      </c>
      <c r="J69" s="13">
        <v>6401.8663880000004</v>
      </c>
      <c r="K69" s="14">
        <f t="shared" si="5"/>
        <v>27980.912005170037</v>
      </c>
      <c r="L69" s="15">
        <v>1668.522688172043</v>
      </c>
      <c r="M69" s="16">
        <f t="shared" si="6"/>
        <v>26312.389316997993</v>
      </c>
      <c r="N69" s="17">
        <v>26473</v>
      </c>
      <c r="O69" s="18">
        <f t="shared" si="7"/>
        <v>0</v>
      </c>
      <c r="P69" s="19">
        <v>103.4</v>
      </c>
      <c r="Q69" s="13">
        <v>0</v>
      </c>
      <c r="R69" s="120">
        <v>62.14</v>
      </c>
    </row>
    <row r="70" spans="1:18">
      <c r="A70" s="107">
        <v>68</v>
      </c>
      <c r="B70" s="10">
        <v>1</v>
      </c>
      <c r="C70" s="10">
        <v>3</v>
      </c>
      <c r="D70" s="11">
        <v>20</v>
      </c>
      <c r="E70" s="12">
        <v>26866.984244376006</v>
      </c>
      <c r="F70" s="13">
        <v>65.172973576999979</v>
      </c>
      <c r="G70" s="13">
        <v>6922.866647586151</v>
      </c>
      <c r="H70" s="13">
        <v>0</v>
      </c>
      <c r="I70" s="14">
        <f t="shared" si="4"/>
        <v>33724.677918385161</v>
      </c>
      <c r="J70" s="13">
        <v>6413.1376330000003</v>
      </c>
      <c r="K70" s="14">
        <f t="shared" si="5"/>
        <v>27311.540285385163</v>
      </c>
      <c r="L70" s="15">
        <v>1668.522688172043</v>
      </c>
      <c r="M70" s="16">
        <f t="shared" si="6"/>
        <v>25643.017597213118</v>
      </c>
      <c r="N70" s="17">
        <v>25884</v>
      </c>
      <c r="O70" s="18">
        <f t="shared" si="7"/>
        <v>0</v>
      </c>
      <c r="P70" s="19">
        <v>103.4</v>
      </c>
      <c r="Q70" s="13">
        <v>0</v>
      </c>
      <c r="R70" s="120">
        <v>58.62</v>
      </c>
    </row>
    <row r="71" spans="1:18">
      <c r="A71" s="107">
        <v>69</v>
      </c>
      <c r="B71" s="10">
        <v>1</v>
      </c>
      <c r="C71" s="10">
        <v>3</v>
      </c>
      <c r="D71" s="11">
        <v>21</v>
      </c>
      <c r="E71" s="12">
        <v>26032.376210010196</v>
      </c>
      <c r="F71" s="13">
        <v>64.183422460299994</v>
      </c>
      <c r="G71" s="13">
        <v>6938.3134723181511</v>
      </c>
      <c r="H71" s="13">
        <v>0</v>
      </c>
      <c r="I71" s="14">
        <f t="shared" si="4"/>
        <v>32906.506259868045</v>
      </c>
      <c r="J71" s="13">
        <v>6331.0080260000004</v>
      </c>
      <c r="K71" s="14">
        <f t="shared" si="5"/>
        <v>26575.498233868046</v>
      </c>
      <c r="L71" s="15">
        <v>1668.522688172043</v>
      </c>
      <c r="M71" s="16">
        <f t="shared" si="6"/>
        <v>24906.975545696001</v>
      </c>
      <c r="N71" s="17">
        <v>25324</v>
      </c>
      <c r="O71" s="18">
        <f t="shared" si="7"/>
        <v>0</v>
      </c>
      <c r="P71" s="19">
        <v>103.4</v>
      </c>
      <c r="Q71" s="13">
        <v>0</v>
      </c>
      <c r="R71" s="120">
        <v>50.77</v>
      </c>
    </row>
    <row r="72" spans="1:18">
      <c r="A72" s="107">
        <v>70</v>
      </c>
      <c r="B72" s="10">
        <v>1</v>
      </c>
      <c r="C72" s="10">
        <v>3</v>
      </c>
      <c r="D72" s="11">
        <v>22</v>
      </c>
      <c r="E72" s="12">
        <v>24864.583218973094</v>
      </c>
      <c r="F72" s="13">
        <v>62.752605598499983</v>
      </c>
      <c r="G72" s="13">
        <v>7028.4031859661509</v>
      </c>
      <c r="H72" s="13">
        <v>0</v>
      </c>
      <c r="I72" s="14">
        <f t="shared" si="4"/>
        <v>31830.233799340745</v>
      </c>
      <c r="J72" s="13">
        <v>6254.1258169999992</v>
      </c>
      <c r="K72" s="14">
        <f t="shared" si="5"/>
        <v>25576.107982340745</v>
      </c>
      <c r="L72" s="15">
        <v>1668.522688172043</v>
      </c>
      <c r="M72" s="16">
        <f t="shared" si="6"/>
        <v>23907.585294168701</v>
      </c>
      <c r="N72" s="17">
        <v>24442</v>
      </c>
      <c r="O72" s="18">
        <f t="shared" si="7"/>
        <v>0</v>
      </c>
      <c r="P72" s="19">
        <v>103.4</v>
      </c>
      <c r="Q72" s="13">
        <v>0</v>
      </c>
      <c r="R72" s="120">
        <v>44.49</v>
      </c>
    </row>
    <row r="73" spans="1:18">
      <c r="A73" s="107">
        <v>71</v>
      </c>
      <c r="B73" s="10">
        <v>1</v>
      </c>
      <c r="C73" s="10">
        <v>3</v>
      </c>
      <c r="D73" s="11">
        <v>23</v>
      </c>
      <c r="E73" s="12">
        <v>22859.5038311766</v>
      </c>
      <c r="F73" s="13">
        <v>59.760753328999989</v>
      </c>
      <c r="G73" s="13">
        <v>7091.1526195401511</v>
      </c>
      <c r="H73" s="13">
        <v>0</v>
      </c>
      <c r="I73" s="14">
        <f t="shared" si="4"/>
        <v>29890.89569738775</v>
      </c>
      <c r="J73" s="13">
        <v>5953.8066290000006</v>
      </c>
      <c r="K73" s="14">
        <f t="shared" si="5"/>
        <v>23937.089068387751</v>
      </c>
      <c r="L73" s="15">
        <v>1668.522688172043</v>
      </c>
      <c r="M73" s="16">
        <f t="shared" si="6"/>
        <v>22268.566380215707</v>
      </c>
      <c r="N73" s="17">
        <v>23111</v>
      </c>
      <c r="O73" s="18">
        <f t="shared" si="7"/>
        <v>0</v>
      </c>
      <c r="P73" s="19">
        <v>103.4</v>
      </c>
      <c r="Q73" s="13">
        <v>0</v>
      </c>
      <c r="R73" s="120">
        <v>37.08</v>
      </c>
    </row>
    <row r="74" spans="1:18">
      <c r="A74" s="107">
        <v>72</v>
      </c>
      <c r="B74" s="10">
        <v>1</v>
      </c>
      <c r="C74" s="10">
        <v>3</v>
      </c>
      <c r="D74" s="11">
        <v>24</v>
      </c>
      <c r="E74" s="12">
        <v>21642.2949544851</v>
      </c>
      <c r="F74" s="13">
        <v>58.186349009500006</v>
      </c>
      <c r="G74" s="13">
        <v>7263.3458451781498</v>
      </c>
      <c r="H74" s="13">
        <v>0</v>
      </c>
      <c r="I74" s="14">
        <f t="shared" si="4"/>
        <v>28847.45445065375</v>
      </c>
      <c r="J74" s="13">
        <v>5413.6139420000009</v>
      </c>
      <c r="K74" s="14">
        <f t="shared" si="5"/>
        <v>23433.84050865375</v>
      </c>
      <c r="L74" s="15">
        <v>1668.522688172043</v>
      </c>
      <c r="M74" s="16">
        <f t="shared" si="6"/>
        <v>21765.317820481705</v>
      </c>
      <c r="N74" s="17">
        <v>22702</v>
      </c>
      <c r="O74" s="18">
        <f t="shared" si="7"/>
        <v>0</v>
      </c>
      <c r="P74" s="19">
        <v>103.4</v>
      </c>
      <c r="Q74" s="13">
        <v>0</v>
      </c>
      <c r="R74" s="120">
        <v>34.97</v>
      </c>
    </row>
    <row r="75" spans="1:18">
      <c r="A75" s="107">
        <v>73</v>
      </c>
      <c r="B75" s="10">
        <v>1</v>
      </c>
      <c r="C75" s="10">
        <v>4</v>
      </c>
      <c r="D75" s="11">
        <v>1</v>
      </c>
      <c r="E75" s="12">
        <v>20796.016070142698</v>
      </c>
      <c r="F75" s="13">
        <v>57.328906402199998</v>
      </c>
      <c r="G75" s="13">
        <v>7540.3976402201506</v>
      </c>
      <c r="H75" s="13">
        <v>0</v>
      </c>
      <c r="I75" s="14">
        <f t="shared" si="4"/>
        <v>28279.08480396065</v>
      </c>
      <c r="J75" s="13">
        <v>4949.6859300000006</v>
      </c>
      <c r="K75" s="14">
        <f t="shared" si="5"/>
        <v>23329.39887396065</v>
      </c>
      <c r="L75" s="15">
        <v>1668.522688172043</v>
      </c>
      <c r="M75" s="16">
        <f t="shared" si="6"/>
        <v>21660.876185788606</v>
      </c>
      <c r="N75" s="17">
        <v>22588</v>
      </c>
      <c r="O75" s="18">
        <f t="shared" si="7"/>
        <v>0</v>
      </c>
      <c r="P75" s="19">
        <v>103.4</v>
      </c>
      <c r="Q75" s="13">
        <v>0</v>
      </c>
      <c r="R75" s="120">
        <v>31.6</v>
      </c>
    </row>
    <row r="76" spans="1:18">
      <c r="A76" s="107">
        <v>74</v>
      </c>
      <c r="B76" s="10">
        <v>1</v>
      </c>
      <c r="C76" s="10">
        <v>4</v>
      </c>
      <c r="D76" s="11">
        <v>2</v>
      </c>
      <c r="E76" s="12">
        <v>19852.8939330104</v>
      </c>
      <c r="F76" s="13">
        <v>55.387277154099998</v>
      </c>
      <c r="G76" s="13">
        <v>7288.1503939421491</v>
      </c>
      <c r="H76" s="13">
        <v>0</v>
      </c>
      <c r="I76" s="14">
        <f t="shared" si="4"/>
        <v>27085.65704979845</v>
      </c>
      <c r="J76" s="13">
        <v>4169.9628540000003</v>
      </c>
      <c r="K76" s="14">
        <f t="shared" si="5"/>
        <v>22915.694195798449</v>
      </c>
      <c r="L76" s="15">
        <v>1668.522688172043</v>
      </c>
      <c r="M76" s="16">
        <f t="shared" si="6"/>
        <v>21247.171507626404</v>
      </c>
      <c r="N76" s="17">
        <v>22227</v>
      </c>
      <c r="O76" s="18">
        <f t="shared" si="7"/>
        <v>0</v>
      </c>
      <c r="P76" s="19">
        <v>103.4</v>
      </c>
      <c r="Q76" s="13">
        <v>0</v>
      </c>
      <c r="R76" s="120">
        <v>26.29</v>
      </c>
    </row>
    <row r="77" spans="1:18">
      <c r="A77" s="107">
        <v>75</v>
      </c>
      <c r="B77" s="10">
        <v>1</v>
      </c>
      <c r="C77" s="10">
        <v>4</v>
      </c>
      <c r="D77" s="11">
        <v>3</v>
      </c>
      <c r="E77" s="12">
        <v>19528.3112925034</v>
      </c>
      <c r="F77" s="13">
        <v>54.956302878800003</v>
      </c>
      <c r="G77" s="13">
        <v>7216.1898036701496</v>
      </c>
      <c r="H77" s="13">
        <v>0</v>
      </c>
      <c r="I77" s="14">
        <f t="shared" si="4"/>
        <v>26689.54479329475</v>
      </c>
      <c r="J77" s="13">
        <v>4089.2398749999998</v>
      </c>
      <c r="K77" s="14">
        <f t="shared" si="5"/>
        <v>22600.304918294751</v>
      </c>
      <c r="L77" s="15">
        <v>1668.522688172043</v>
      </c>
      <c r="M77" s="16">
        <f t="shared" si="6"/>
        <v>20931.782230122706</v>
      </c>
      <c r="N77" s="17">
        <v>21961</v>
      </c>
      <c r="O77" s="18">
        <f t="shared" si="7"/>
        <v>0</v>
      </c>
      <c r="P77" s="19">
        <v>103.4</v>
      </c>
      <c r="Q77" s="13">
        <v>0</v>
      </c>
      <c r="R77" s="120">
        <v>23.08</v>
      </c>
    </row>
    <row r="78" spans="1:18">
      <c r="A78" s="107">
        <v>76</v>
      </c>
      <c r="B78" s="10">
        <v>1</v>
      </c>
      <c r="C78" s="10">
        <v>4</v>
      </c>
      <c r="D78" s="11">
        <v>4</v>
      </c>
      <c r="E78" s="12">
        <v>19667.536683051101</v>
      </c>
      <c r="F78" s="13">
        <v>55.179080800299985</v>
      </c>
      <c r="G78" s="13">
        <v>7192.5749403621503</v>
      </c>
      <c r="H78" s="13">
        <v>0</v>
      </c>
      <c r="I78" s="14">
        <f t="shared" si="4"/>
        <v>26804.932542612951</v>
      </c>
      <c r="J78" s="13">
        <v>4251.0282300000008</v>
      </c>
      <c r="K78" s="14">
        <f t="shared" si="5"/>
        <v>22553.904312612951</v>
      </c>
      <c r="L78" s="15">
        <v>1668.522688172043</v>
      </c>
      <c r="M78" s="16">
        <f t="shared" si="6"/>
        <v>20885.381624440906</v>
      </c>
      <c r="N78" s="17">
        <v>21934</v>
      </c>
      <c r="O78" s="18">
        <f t="shared" si="7"/>
        <v>0</v>
      </c>
      <c r="P78" s="19">
        <v>103.4</v>
      </c>
      <c r="Q78" s="13">
        <v>0</v>
      </c>
      <c r="R78" s="120">
        <v>23.87</v>
      </c>
    </row>
    <row r="79" spans="1:18">
      <c r="A79" s="107">
        <v>77</v>
      </c>
      <c r="B79" s="10">
        <v>1</v>
      </c>
      <c r="C79" s="10">
        <v>4</v>
      </c>
      <c r="D79" s="11">
        <v>5</v>
      </c>
      <c r="E79" s="12">
        <v>20034.051022779004</v>
      </c>
      <c r="F79" s="13">
        <v>55.696366281000017</v>
      </c>
      <c r="G79" s="13">
        <v>7268.3925823901509</v>
      </c>
      <c r="H79" s="13">
        <v>0</v>
      </c>
      <c r="I79" s="14">
        <f t="shared" si="4"/>
        <v>27246.747238888154</v>
      </c>
      <c r="J79" s="13">
        <v>4266.7656240000006</v>
      </c>
      <c r="K79" s="14">
        <f t="shared" si="5"/>
        <v>22979.981614888155</v>
      </c>
      <c r="L79" s="15">
        <v>1668.522688172043</v>
      </c>
      <c r="M79" s="16">
        <f t="shared" si="6"/>
        <v>21311.45892671611</v>
      </c>
      <c r="N79" s="17">
        <v>22285</v>
      </c>
      <c r="O79" s="18">
        <f t="shared" si="7"/>
        <v>0</v>
      </c>
      <c r="P79" s="19">
        <v>103.4</v>
      </c>
      <c r="Q79" s="13">
        <v>0</v>
      </c>
      <c r="R79" s="120">
        <v>23.41</v>
      </c>
    </row>
    <row r="80" spans="1:18">
      <c r="A80" s="107">
        <v>78</v>
      </c>
      <c r="B80" s="10">
        <v>1</v>
      </c>
      <c r="C80" s="10">
        <v>4</v>
      </c>
      <c r="D80" s="11">
        <v>6</v>
      </c>
      <c r="E80" s="12">
        <v>20949.1168881087</v>
      </c>
      <c r="F80" s="13">
        <v>57.365518444199999</v>
      </c>
      <c r="G80" s="13">
        <v>7292.8578830061506</v>
      </c>
      <c r="H80" s="13">
        <v>0</v>
      </c>
      <c r="I80" s="14">
        <f t="shared" si="4"/>
        <v>28184.609252670649</v>
      </c>
      <c r="J80" s="13">
        <v>4296.0599720000009</v>
      </c>
      <c r="K80" s="14">
        <f t="shared" si="5"/>
        <v>23888.549280670646</v>
      </c>
      <c r="L80" s="15">
        <v>1668.522688172043</v>
      </c>
      <c r="M80" s="16">
        <f t="shared" si="6"/>
        <v>22220.026592498602</v>
      </c>
      <c r="N80" s="17">
        <v>23076</v>
      </c>
      <c r="O80" s="18">
        <f t="shared" si="7"/>
        <v>0</v>
      </c>
      <c r="P80" s="19">
        <v>103.4</v>
      </c>
      <c r="Q80" s="13">
        <v>0</v>
      </c>
      <c r="R80" s="120">
        <v>30.32</v>
      </c>
    </row>
    <row r="81" spans="1:18">
      <c r="A81" s="107">
        <v>79</v>
      </c>
      <c r="B81" s="10">
        <v>1</v>
      </c>
      <c r="C81" s="10">
        <v>4</v>
      </c>
      <c r="D81" s="11">
        <v>7</v>
      </c>
      <c r="E81" s="12">
        <v>22479.046455581898</v>
      </c>
      <c r="F81" s="13">
        <v>59.36781363259999</v>
      </c>
      <c r="G81" s="13">
        <v>7212.5276336201496</v>
      </c>
      <c r="H81" s="13">
        <v>0</v>
      </c>
      <c r="I81" s="14">
        <f t="shared" si="4"/>
        <v>29632.206275569446</v>
      </c>
      <c r="J81" s="13">
        <v>4573.2855810000001</v>
      </c>
      <c r="K81" s="14">
        <f t="shared" si="5"/>
        <v>25058.920694569446</v>
      </c>
      <c r="L81" s="15">
        <v>1668.522688172043</v>
      </c>
      <c r="M81" s="16">
        <f t="shared" si="6"/>
        <v>23390.398006397401</v>
      </c>
      <c r="N81" s="17">
        <v>24016</v>
      </c>
      <c r="O81" s="18">
        <f t="shared" si="7"/>
        <v>0</v>
      </c>
      <c r="P81" s="19">
        <v>103.4</v>
      </c>
      <c r="Q81" s="13">
        <v>0</v>
      </c>
      <c r="R81" s="120">
        <v>40.33</v>
      </c>
    </row>
    <row r="82" spans="1:18">
      <c r="A82" s="107">
        <v>80</v>
      </c>
      <c r="B82" s="10">
        <v>1</v>
      </c>
      <c r="C82" s="10">
        <v>4</v>
      </c>
      <c r="D82" s="11">
        <v>8</v>
      </c>
      <c r="E82" s="12">
        <v>23787.440702174594</v>
      </c>
      <c r="F82" s="13">
        <v>61.15401088119998</v>
      </c>
      <c r="G82" s="13">
        <v>7161.5207180601501</v>
      </c>
      <c r="H82" s="13">
        <v>0</v>
      </c>
      <c r="I82" s="14">
        <f t="shared" si="4"/>
        <v>30887.807409353543</v>
      </c>
      <c r="J82" s="13">
        <v>4783.3878679999989</v>
      </c>
      <c r="K82" s="14">
        <f t="shared" si="5"/>
        <v>26104.419541353545</v>
      </c>
      <c r="L82" s="15">
        <v>1668.522688172043</v>
      </c>
      <c r="M82" s="16">
        <f t="shared" si="6"/>
        <v>24435.896853181501</v>
      </c>
      <c r="N82" s="17">
        <v>24864</v>
      </c>
      <c r="O82" s="18">
        <f t="shared" si="7"/>
        <v>0</v>
      </c>
      <c r="P82" s="19">
        <v>103.4</v>
      </c>
      <c r="Q82" s="13">
        <v>0</v>
      </c>
      <c r="R82" s="120">
        <v>45.58</v>
      </c>
    </row>
    <row r="83" spans="1:18">
      <c r="A83" s="107">
        <v>81</v>
      </c>
      <c r="B83" s="10">
        <v>1</v>
      </c>
      <c r="C83" s="10">
        <v>4</v>
      </c>
      <c r="D83" s="11">
        <v>9</v>
      </c>
      <c r="E83" s="12">
        <v>24013.021386434699</v>
      </c>
      <c r="F83" s="13">
        <v>60.690122410799994</v>
      </c>
      <c r="G83" s="13">
        <v>7185.60717294815</v>
      </c>
      <c r="H83" s="13">
        <v>0</v>
      </c>
      <c r="I83" s="14">
        <f t="shared" si="4"/>
        <v>31137.93843697205</v>
      </c>
      <c r="J83" s="13">
        <v>4880.5880669999997</v>
      </c>
      <c r="K83" s="14">
        <f t="shared" si="5"/>
        <v>26257.35036997205</v>
      </c>
      <c r="L83" s="15">
        <v>1668.522688172043</v>
      </c>
      <c r="M83" s="16">
        <f t="shared" si="6"/>
        <v>24588.827681800005</v>
      </c>
      <c r="N83" s="17">
        <v>25037</v>
      </c>
      <c r="O83" s="18">
        <f t="shared" si="7"/>
        <v>0</v>
      </c>
      <c r="P83" s="19">
        <v>103.4</v>
      </c>
      <c r="Q83" s="13">
        <v>0</v>
      </c>
      <c r="R83" s="120">
        <v>46.51</v>
      </c>
    </row>
    <row r="84" spans="1:18">
      <c r="A84" s="107">
        <v>82</v>
      </c>
      <c r="B84" s="10">
        <v>1</v>
      </c>
      <c r="C84" s="10">
        <v>4</v>
      </c>
      <c r="D84" s="11">
        <v>10</v>
      </c>
      <c r="E84" s="12">
        <v>24231.202071782798</v>
      </c>
      <c r="F84" s="13">
        <v>62.327199555700005</v>
      </c>
      <c r="G84" s="13">
        <v>6943.6145002821504</v>
      </c>
      <c r="H84" s="13">
        <v>0</v>
      </c>
      <c r="I84" s="14">
        <f t="shared" si="4"/>
        <v>31112.489372509248</v>
      </c>
      <c r="J84" s="13">
        <v>4938.0446159999992</v>
      </c>
      <c r="K84" s="14">
        <f t="shared" si="5"/>
        <v>26174.444756509249</v>
      </c>
      <c r="L84" s="15">
        <v>1668.522688172043</v>
      </c>
      <c r="M84" s="16">
        <f t="shared" si="6"/>
        <v>24505.922068337204</v>
      </c>
      <c r="N84" s="17">
        <v>24986</v>
      </c>
      <c r="O84" s="18">
        <f t="shared" si="7"/>
        <v>0</v>
      </c>
      <c r="P84" s="19">
        <v>103.4</v>
      </c>
      <c r="Q84" s="13">
        <v>0</v>
      </c>
      <c r="R84" s="120">
        <v>43.06</v>
      </c>
    </row>
    <row r="85" spans="1:18">
      <c r="A85" s="107">
        <v>83</v>
      </c>
      <c r="B85" s="10">
        <v>1</v>
      </c>
      <c r="C85" s="10">
        <v>4</v>
      </c>
      <c r="D85" s="11">
        <v>11</v>
      </c>
      <c r="E85" s="12">
        <v>24093.420046100196</v>
      </c>
      <c r="F85" s="13">
        <v>62.09524711140002</v>
      </c>
      <c r="G85" s="13">
        <v>6948.3453726821508</v>
      </c>
      <c r="H85" s="13">
        <v>0</v>
      </c>
      <c r="I85" s="14">
        <f t="shared" si="4"/>
        <v>30979.670171670947</v>
      </c>
      <c r="J85" s="13">
        <v>4904.8432989999992</v>
      </c>
      <c r="K85" s="14">
        <f t="shared" si="5"/>
        <v>26074.826872670947</v>
      </c>
      <c r="L85" s="15">
        <v>1668.522688172043</v>
      </c>
      <c r="M85" s="16">
        <f t="shared" si="6"/>
        <v>24406.304184498902</v>
      </c>
      <c r="N85" s="17">
        <v>24851</v>
      </c>
      <c r="O85" s="18">
        <f t="shared" si="7"/>
        <v>0</v>
      </c>
      <c r="P85" s="19">
        <v>103.4</v>
      </c>
      <c r="Q85" s="13">
        <v>0</v>
      </c>
      <c r="R85" s="120">
        <v>43.56</v>
      </c>
    </row>
    <row r="86" spans="1:18">
      <c r="A86" s="107">
        <v>84</v>
      </c>
      <c r="B86" s="10">
        <v>1</v>
      </c>
      <c r="C86" s="10">
        <v>4</v>
      </c>
      <c r="D86" s="11">
        <v>12</v>
      </c>
      <c r="E86" s="12">
        <v>24171.189390662505</v>
      </c>
      <c r="F86" s="13">
        <v>62.34969206680001</v>
      </c>
      <c r="G86" s="13">
        <v>6788.30005506415</v>
      </c>
      <c r="H86" s="13">
        <v>0</v>
      </c>
      <c r="I86" s="14">
        <f t="shared" si="4"/>
        <v>30897.139753659852</v>
      </c>
      <c r="J86" s="13">
        <v>4957.1250839999993</v>
      </c>
      <c r="K86" s="14">
        <f t="shared" si="5"/>
        <v>25940.014669659853</v>
      </c>
      <c r="L86" s="15">
        <v>1668.522688172043</v>
      </c>
      <c r="M86" s="16">
        <f t="shared" si="6"/>
        <v>24271.491981487809</v>
      </c>
      <c r="N86" s="17">
        <v>24736</v>
      </c>
      <c r="O86" s="18">
        <f t="shared" si="7"/>
        <v>0</v>
      </c>
      <c r="P86" s="19">
        <v>103.4</v>
      </c>
      <c r="Q86" s="13">
        <v>0</v>
      </c>
      <c r="R86" s="120">
        <v>42.13</v>
      </c>
    </row>
    <row r="87" spans="1:18">
      <c r="A87" s="107">
        <v>85</v>
      </c>
      <c r="B87" s="10">
        <v>1</v>
      </c>
      <c r="C87" s="10">
        <v>4</v>
      </c>
      <c r="D87" s="11">
        <v>13</v>
      </c>
      <c r="E87" s="12">
        <v>24011.309770856096</v>
      </c>
      <c r="F87" s="13">
        <v>61.642881632399998</v>
      </c>
      <c r="G87" s="13">
        <v>6769.3385733861496</v>
      </c>
      <c r="H87" s="13">
        <v>0</v>
      </c>
      <c r="I87" s="14">
        <f t="shared" si="4"/>
        <v>30719.005462609846</v>
      </c>
      <c r="J87" s="13">
        <v>4847.4578300000012</v>
      </c>
      <c r="K87" s="14">
        <f t="shared" si="5"/>
        <v>25871.547632609843</v>
      </c>
      <c r="L87" s="15">
        <v>1668.522688172043</v>
      </c>
      <c r="M87" s="16">
        <f t="shared" si="6"/>
        <v>24203.024944437799</v>
      </c>
      <c r="N87" s="17">
        <v>24671</v>
      </c>
      <c r="O87" s="18">
        <f t="shared" si="7"/>
        <v>0</v>
      </c>
      <c r="P87" s="19">
        <v>103.4</v>
      </c>
      <c r="Q87" s="13">
        <v>0</v>
      </c>
      <c r="R87" s="120">
        <v>39.840000000000003</v>
      </c>
    </row>
    <row r="88" spans="1:18">
      <c r="A88" s="107">
        <v>86</v>
      </c>
      <c r="B88" s="10">
        <v>1</v>
      </c>
      <c r="C88" s="10">
        <v>4</v>
      </c>
      <c r="D88" s="11">
        <v>14</v>
      </c>
      <c r="E88" s="12">
        <v>23869.933746291103</v>
      </c>
      <c r="F88" s="13">
        <v>60.818054505300005</v>
      </c>
      <c r="G88" s="13">
        <v>6674.1157491821505</v>
      </c>
      <c r="H88" s="13">
        <v>0</v>
      </c>
      <c r="I88" s="14">
        <f t="shared" si="4"/>
        <v>30483.231440967953</v>
      </c>
      <c r="J88" s="13">
        <v>4762.986796000001</v>
      </c>
      <c r="K88" s="14">
        <f t="shared" si="5"/>
        <v>25720.244644967952</v>
      </c>
      <c r="L88" s="15">
        <v>1668.522688172043</v>
      </c>
      <c r="M88" s="16">
        <f t="shared" si="6"/>
        <v>24051.721956795907</v>
      </c>
      <c r="N88" s="17">
        <v>24557</v>
      </c>
      <c r="O88" s="18">
        <f t="shared" si="7"/>
        <v>0</v>
      </c>
      <c r="P88" s="19">
        <v>103.4</v>
      </c>
      <c r="Q88" s="13">
        <v>0</v>
      </c>
      <c r="R88" s="120">
        <v>38.54</v>
      </c>
    </row>
    <row r="89" spans="1:18">
      <c r="A89" s="107">
        <v>87</v>
      </c>
      <c r="B89" s="10">
        <v>1</v>
      </c>
      <c r="C89" s="10">
        <v>4</v>
      </c>
      <c r="D89" s="11">
        <v>15</v>
      </c>
      <c r="E89" s="12">
        <v>23845.924372623998</v>
      </c>
      <c r="F89" s="13">
        <v>60.666006930600005</v>
      </c>
      <c r="G89" s="13">
        <v>6399.0421138521497</v>
      </c>
      <c r="H89" s="13">
        <v>0</v>
      </c>
      <c r="I89" s="14">
        <f t="shared" si="4"/>
        <v>30184.300479545545</v>
      </c>
      <c r="J89" s="13">
        <v>4835.4275290000014</v>
      </c>
      <c r="K89" s="14">
        <f t="shared" si="5"/>
        <v>25348.872950545545</v>
      </c>
      <c r="L89" s="15">
        <v>1668.522688172043</v>
      </c>
      <c r="M89" s="16">
        <f t="shared" si="6"/>
        <v>23680.3502623735</v>
      </c>
      <c r="N89" s="17">
        <v>24253</v>
      </c>
      <c r="O89" s="18">
        <f t="shared" si="7"/>
        <v>0</v>
      </c>
      <c r="P89" s="19">
        <v>103.4</v>
      </c>
      <c r="Q89" s="13">
        <v>0</v>
      </c>
      <c r="R89" s="120">
        <v>39.04</v>
      </c>
    </row>
    <row r="90" spans="1:18">
      <c r="A90" s="107">
        <v>88</v>
      </c>
      <c r="B90" s="10">
        <v>1</v>
      </c>
      <c r="C90" s="10">
        <v>4</v>
      </c>
      <c r="D90" s="11">
        <v>16</v>
      </c>
      <c r="E90" s="12">
        <v>24423.964998344203</v>
      </c>
      <c r="F90" s="13">
        <v>61.883067282599981</v>
      </c>
      <c r="G90" s="13">
        <v>6181.1439902621514</v>
      </c>
      <c r="H90" s="13">
        <v>0</v>
      </c>
      <c r="I90" s="14">
        <f t="shared" si="4"/>
        <v>30543.225921323756</v>
      </c>
      <c r="J90" s="13">
        <v>5046.6469569999999</v>
      </c>
      <c r="K90" s="14">
        <f t="shared" si="5"/>
        <v>25496.578964323755</v>
      </c>
      <c r="L90" s="15">
        <v>1668.522688172043</v>
      </c>
      <c r="M90" s="16">
        <f t="shared" si="6"/>
        <v>23828.05627615171</v>
      </c>
      <c r="N90" s="17">
        <v>24367</v>
      </c>
      <c r="O90" s="18">
        <f t="shared" si="7"/>
        <v>0</v>
      </c>
      <c r="P90" s="19">
        <v>103.4</v>
      </c>
      <c r="Q90" s="13">
        <v>0</v>
      </c>
      <c r="R90" s="120">
        <v>36.81</v>
      </c>
    </row>
    <row r="91" spans="1:18">
      <c r="A91" s="107">
        <v>89</v>
      </c>
      <c r="B91" s="10">
        <v>1</v>
      </c>
      <c r="C91" s="10">
        <v>4</v>
      </c>
      <c r="D91" s="11">
        <v>17</v>
      </c>
      <c r="E91" s="12">
        <v>26002.008288186204</v>
      </c>
      <c r="F91" s="13">
        <v>64.302007748500003</v>
      </c>
      <c r="G91" s="13">
        <v>6027.0018901601507</v>
      </c>
      <c r="H91" s="13">
        <v>0</v>
      </c>
      <c r="I91" s="14">
        <f t="shared" si="4"/>
        <v>31964.708170597853</v>
      </c>
      <c r="J91" s="13">
        <v>5171.2357930000007</v>
      </c>
      <c r="K91" s="14">
        <f t="shared" si="5"/>
        <v>26793.472377597853</v>
      </c>
      <c r="L91" s="15">
        <v>1668.522688172043</v>
      </c>
      <c r="M91" s="16">
        <f t="shared" si="6"/>
        <v>25124.949689425808</v>
      </c>
      <c r="N91" s="17">
        <v>25477</v>
      </c>
      <c r="O91" s="18">
        <f t="shared" si="7"/>
        <v>0</v>
      </c>
      <c r="P91" s="19">
        <v>103.4</v>
      </c>
      <c r="Q91" s="13">
        <v>0</v>
      </c>
      <c r="R91" s="120">
        <v>44.21</v>
      </c>
    </row>
    <row r="92" spans="1:18">
      <c r="A92" s="107">
        <v>90</v>
      </c>
      <c r="B92" s="10">
        <v>1</v>
      </c>
      <c r="C92" s="10">
        <v>4</v>
      </c>
      <c r="D92" s="11">
        <v>18</v>
      </c>
      <c r="E92" s="12">
        <v>27185.086246172592</v>
      </c>
      <c r="F92" s="13">
        <v>65.576714750400015</v>
      </c>
      <c r="G92" s="13">
        <v>5952.1597451841499</v>
      </c>
      <c r="H92" s="13">
        <v>0</v>
      </c>
      <c r="I92" s="14">
        <f t="shared" si="4"/>
        <v>33071.669276606342</v>
      </c>
      <c r="J92" s="13">
        <v>5299.1375480000006</v>
      </c>
      <c r="K92" s="14">
        <f t="shared" si="5"/>
        <v>27772.531728606344</v>
      </c>
      <c r="L92" s="15">
        <v>1668.522688172043</v>
      </c>
      <c r="M92" s="16">
        <f t="shared" si="6"/>
        <v>26104.009040434299</v>
      </c>
      <c r="N92" s="17">
        <v>26250</v>
      </c>
      <c r="O92" s="18">
        <f t="shared" si="7"/>
        <v>0</v>
      </c>
      <c r="P92" s="19">
        <v>103.4</v>
      </c>
      <c r="Q92" s="13">
        <v>0</v>
      </c>
      <c r="R92" s="120">
        <v>63.16</v>
      </c>
    </row>
    <row r="93" spans="1:18">
      <c r="A93" s="107">
        <v>91</v>
      </c>
      <c r="B93" s="10">
        <v>1</v>
      </c>
      <c r="C93" s="10">
        <v>4</v>
      </c>
      <c r="D93" s="11">
        <v>19</v>
      </c>
      <c r="E93" s="12">
        <v>26603.597696141893</v>
      </c>
      <c r="F93" s="13">
        <v>64.876020045700002</v>
      </c>
      <c r="G93" s="13">
        <v>6093.4343878621521</v>
      </c>
      <c r="H93" s="13">
        <v>0</v>
      </c>
      <c r="I93" s="14">
        <f t="shared" si="4"/>
        <v>32632.156063958344</v>
      </c>
      <c r="J93" s="13">
        <v>5130.8629529999998</v>
      </c>
      <c r="K93" s="14">
        <f t="shared" si="5"/>
        <v>27501.293110958344</v>
      </c>
      <c r="L93" s="15">
        <v>1668.522688172043</v>
      </c>
      <c r="M93" s="16">
        <f t="shared" si="6"/>
        <v>25832.7704227863</v>
      </c>
      <c r="N93" s="17">
        <v>26046</v>
      </c>
      <c r="O93" s="18">
        <f t="shared" si="7"/>
        <v>0</v>
      </c>
      <c r="P93" s="19">
        <v>103.4</v>
      </c>
      <c r="Q93" s="13">
        <v>0</v>
      </c>
      <c r="R93" s="120">
        <v>56.93</v>
      </c>
    </row>
    <row r="94" spans="1:18">
      <c r="A94" s="107">
        <v>92</v>
      </c>
      <c r="B94" s="10">
        <v>1</v>
      </c>
      <c r="C94" s="10">
        <v>4</v>
      </c>
      <c r="D94" s="11">
        <v>20</v>
      </c>
      <c r="E94" s="12">
        <v>25962.377344823304</v>
      </c>
      <c r="F94" s="13">
        <v>64.265762350199978</v>
      </c>
      <c r="G94" s="13">
        <v>6289.103363274151</v>
      </c>
      <c r="H94" s="13">
        <v>0</v>
      </c>
      <c r="I94" s="14">
        <f t="shared" si="4"/>
        <v>32187.214945747255</v>
      </c>
      <c r="J94" s="13">
        <v>5642.9643569999998</v>
      </c>
      <c r="K94" s="14">
        <f t="shared" si="5"/>
        <v>26544.250588747254</v>
      </c>
      <c r="L94" s="15">
        <v>1668.522688172043</v>
      </c>
      <c r="M94" s="16">
        <f t="shared" si="6"/>
        <v>24875.72790057521</v>
      </c>
      <c r="N94" s="17">
        <v>25307</v>
      </c>
      <c r="O94" s="18">
        <f t="shared" si="7"/>
        <v>0</v>
      </c>
      <c r="P94" s="19">
        <v>103.4</v>
      </c>
      <c r="Q94" s="13">
        <v>0</v>
      </c>
      <c r="R94" s="120">
        <v>48.45</v>
      </c>
    </row>
    <row r="95" spans="1:18">
      <c r="A95" s="107">
        <v>93</v>
      </c>
      <c r="B95" s="10">
        <v>1</v>
      </c>
      <c r="C95" s="10">
        <v>4</v>
      </c>
      <c r="D95" s="11">
        <v>21</v>
      </c>
      <c r="E95" s="12">
        <v>25872.124866302904</v>
      </c>
      <c r="F95" s="13">
        <v>65.249249804800016</v>
      </c>
      <c r="G95" s="13">
        <v>6057.8533543221502</v>
      </c>
      <c r="H95" s="13">
        <v>0</v>
      </c>
      <c r="I95" s="14">
        <f t="shared" si="4"/>
        <v>31864.728970820252</v>
      </c>
      <c r="J95" s="13">
        <v>5158.7111879999993</v>
      </c>
      <c r="K95" s="14">
        <f t="shared" si="5"/>
        <v>26706.01778282025</v>
      </c>
      <c r="L95" s="15">
        <v>1668.522688172043</v>
      </c>
      <c r="M95" s="16">
        <f t="shared" si="6"/>
        <v>25037.495094648206</v>
      </c>
      <c r="N95" s="17">
        <v>25428</v>
      </c>
      <c r="O95" s="18">
        <f t="shared" si="7"/>
        <v>0</v>
      </c>
      <c r="P95" s="19">
        <v>103.4</v>
      </c>
      <c r="Q95" s="13">
        <v>0</v>
      </c>
      <c r="R95" s="120">
        <v>43.68</v>
      </c>
    </row>
    <row r="96" spans="1:18">
      <c r="A96" s="107">
        <v>94</v>
      </c>
      <c r="B96" s="10">
        <v>1</v>
      </c>
      <c r="C96" s="10">
        <v>4</v>
      </c>
      <c r="D96" s="11">
        <v>22</v>
      </c>
      <c r="E96" s="12">
        <v>25090.516316062396</v>
      </c>
      <c r="F96" s="13">
        <v>64.442673209399999</v>
      </c>
      <c r="G96" s="13">
        <v>6061.4195261861514</v>
      </c>
      <c r="H96" s="13">
        <v>0</v>
      </c>
      <c r="I96" s="14">
        <f t="shared" si="4"/>
        <v>31087.493169039146</v>
      </c>
      <c r="J96" s="13">
        <v>5241.4595709999994</v>
      </c>
      <c r="K96" s="14">
        <f t="shared" si="5"/>
        <v>25846.033598039146</v>
      </c>
      <c r="L96" s="15">
        <v>1668.522688172043</v>
      </c>
      <c r="M96" s="16">
        <f t="shared" si="6"/>
        <v>24177.510909867102</v>
      </c>
      <c r="N96" s="17">
        <v>24649</v>
      </c>
      <c r="O96" s="18">
        <f t="shared" si="7"/>
        <v>0</v>
      </c>
      <c r="P96" s="19">
        <v>103.4</v>
      </c>
      <c r="Q96" s="13">
        <v>0</v>
      </c>
      <c r="R96" s="120">
        <v>38.28</v>
      </c>
    </row>
    <row r="97" spans="1:18">
      <c r="A97" s="107">
        <v>95</v>
      </c>
      <c r="B97" s="10">
        <v>1</v>
      </c>
      <c r="C97" s="10">
        <v>4</v>
      </c>
      <c r="D97" s="11">
        <v>23</v>
      </c>
      <c r="E97" s="12">
        <v>23520.756569430498</v>
      </c>
      <c r="F97" s="13">
        <v>62.556548361900006</v>
      </c>
      <c r="G97" s="13">
        <v>6802.8099003261514</v>
      </c>
      <c r="H97" s="13">
        <v>0</v>
      </c>
      <c r="I97" s="14">
        <f t="shared" si="4"/>
        <v>30261.009921394751</v>
      </c>
      <c r="J97" s="13">
        <v>4979.988221999999</v>
      </c>
      <c r="K97" s="14">
        <f t="shared" si="5"/>
        <v>25281.021699394751</v>
      </c>
      <c r="L97" s="15">
        <v>1668.522688172043</v>
      </c>
      <c r="M97" s="16">
        <f t="shared" si="6"/>
        <v>23612.499011222706</v>
      </c>
      <c r="N97" s="17">
        <v>24178</v>
      </c>
      <c r="O97" s="18">
        <f t="shared" si="7"/>
        <v>0</v>
      </c>
      <c r="P97" s="19">
        <v>103.4</v>
      </c>
      <c r="Q97" s="13">
        <v>0</v>
      </c>
      <c r="R97" s="120">
        <v>32.97</v>
      </c>
    </row>
    <row r="98" spans="1:18">
      <c r="A98" s="107">
        <v>96</v>
      </c>
      <c r="B98" s="10">
        <v>1</v>
      </c>
      <c r="C98" s="10">
        <v>4</v>
      </c>
      <c r="D98" s="11">
        <v>24</v>
      </c>
      <c r="E98" s="12">
        <v>21575.358524850599</v>
      </c>
      <c r="F98" s="13">
        <v>59.709802462600017</v>
      </c>
      <c r="G98" s="13">
        <v>6411.7556798201513</v>
      </c>
      <c r="H98" s="13">
        <v>0</v>
      </c>
      <c r="I98" s="14">
        <f t="shared" si="4"/>
        <v>27927.404402208151</v>
      </c>
      <c r="J98" s="13">
        <v>4260.8351500000008</v>
      </c>
      <c r="K98" s="14">
        <f t="shared" si="5"/>
        <v>23666.569252208152</v>
      </c>
      <c r="L98" s="15">
        <v>1668.522688172043</v>
      </c>
      <c r="M98" s="16">
        <f t="shared" si="6"/>
        <v>21998.046564036107</v>
      </c>
      <c r="N98" s="17">
        <v>22908</v>
      </c>
      <c r="O98" s="18">
        <f t="shared" si="7"/>
        <v>0</v>
      </c>
      <c r="P98" s="19">
        <v>103.4</v>
      </c>
      <c r="Q98" s="13">
        <v>0</v>
      </c>
      <c r="R98" s="120">
        <v>31.03</v>
      </c>
    </row>
    <row r="99" spans="1:18">
      <c r="A99" s="107">
        <v>97</v>
      </c>
      <c r="B99" s="10">
        <v>1</v>
      </c>
      <c r="C99" s="10">
        <v>5</v>
      </c>
      <c r="D99" s="11">
        <v>1</v>
      </c>
      <c r="E99" s="12">
        <v>21506.6910959249</v>
      </c>
      <c r="F99" s="13">
        <v>59.344876602700012</v>
      </c>
      <c r="G99" s="13">
        <v>6546.7729355021511</v>
      </c>
      <c r="H99" s="13">
        <v>0</v>
      </c>
      <c r="I99" s="14">
        <f t="shared" si="4"/>
        <v>27994.119154824351</v>
      </c>
      <c r="J99" s="13">
        <v>4542.9621904999995</v>
      </c>
      <c r="K99" s="14">
        <f t="shared" si="5"/>
        <v>23451.156964324353</v>
      </c>
      <c r="L99" s="15">
        <v>1668.522688172043</v>
      </c>
      <c r="M99" s="16">
        <f t="shared" si="6"/>
        <v>21782.634276152308</v>
      </c>
      <c r="N99" s="17">
        <v>22712</v>
      </c>
      <c r="O99" s="18">
        <f t="shared" si="7"/>
        <v>0</v>
      </c>
      <c r="P99" s="19">
        <v>103.4</v>
      </c>
      <c r="Q99" s="13">
        <v>0</v>
      </c>
      <c r="R99" s="120">
        <v>32.14</v>
      </c>
    </row>
    <row r="100" spans="1:18">
      <c r="A100" s="107">
        <v>98</v>
      </c>
      <c r="B100" s="10">
        <v>1</v>
      </c>
      <c r="C100" s="10">
        <v>5</v>
      </c>
      <c r="D100" s="11">
        <v>2</v>
      </c>
      <c r="E100" s="12">
        <v>21294.407405581005</v>
      </c>
      <c r="F100" s="13">
        <v>58.718406809299992</v>
      </c>
      <c r="G100" s="13">
        <v>6626.8145155381499</v>
      </c>
      <c r="H100" s="13">
        <v>0</v>
      </c>
      <c r="I100" s="14">
        <f t="shared" si="4"/>
        <v>27862.503514309854</v>
      </c>
      <c r="J100" s="13">
        <v>4351.396917</v>
      </c>
      <c r="K100" s="14">
        <f t="shared" si="5"/>
        <v>23511.106597309852</v>
      </c>
      <c r="L100" s="15">
        <v>1668.522688172043</v>
      </c>
      <c r="M100" s="16">
        <f t="shared" si="6"/>
        <v>21842.583909137807</v>
      </c>
      <c r="N100" s="17">
        <v>22772</v>
      </c>
      <c r="O100" s="18">
        <f t="shared" si="7"/>
        <v>0</v>
      </c>
      <c r="P100" s="19">
        <v>103.4</v>
      </c>
      <c r="Q100" s="13">
        <v>0</v>
      </c>
      <c r="R100" s="120">
        <v>28.18</v>
      </c>
    </row>
    <row r="101" spans="1:18">
      <c r="A101" s="107">
        <v>99</v>
      </c>
      <c r="B101" s="10">
        <v>1</v>
      </c>
      <c r="C101" s="10">
        <v>5</v>
      </c>
      <c r="D101" s="11">
        <v>3</v>
      </c>
      <c r="E101" s="12">
        <v>21379.813664668403</v>
      </c>
      <c r="F101" s="13">
        <v>58.770308330000006</v>
      </c>
      <c r="G101" s="13">
        <v>6827.5110680941498</v>
      </c>
      <c r="H101" s="13">
        <v>0</v>
      </c>
      <c r="I101" s="14">
        <f t="shared" si="4"/>
        <v>28148.554424432554</v>
      </c>
      <c r="J101" s="13">
        <v>4505.6294079999998</v>
      </c>
      <c r="K101" s="14">
        <f t="shared" si="5"/>
        <v>23642.925016432553</v>
      </c>
      <c r="L101" s="15">
        <v>1668.522688172043</v>
      </c>
      <c r="M101" s="16">
        <f t="shared" si="6"/>
        <v>21974.402328260509</v>
      </c>
      <c r="N101" s="17">
        <v>22882</v>
      </c>
      <c r="O101" s="18">
        <f t="shared" si="7"/>
        <v>0</v>
      </c>
      <c r="P101" s="19">
        <v>103.4</v>
      </c>
      <c r="Q101" s="13">
        <v>0</v>
      </c>
      <c r="R101" s="120">
        <v>25.93</v>
      </c>
    </row>
    <row r="102" spans="1:18">
      <c r="A102" s="107">
        <v>100</v>
      </c>
      <c r="B102" s="10">
        <v>1</v>
      </c>
      <c r="C102" s="10">
        <v>5</v>
      </c>
      <c r="D102" s="11">
        <v>4</v>
      </c>
      <c r="E102" s="12">
        <v>21625.995890286107</v>
      </c>
      <c r="F102" s="13">
        <v>59.193738078300022</v>
      </c>
      <c r="G102" s="13">
        <v>6885.619093446152</v>
      </c>
      <c r="H102" s="13">
        <v>0</v>
      </c>
      <c r="I102" s="14">
        <f t="shared" si="4"/>
        <v>28452.421245653961</v>
      </c>
      <c r="J102" s="13">
        <v>4522.0186150000009</v>
      </c>
      <c r="K102" s="14">
        <f t="shared" si="5"/>
        <v>23930.40263065396</v>
      </c>
      <c r="L102" s="15">
        <v>1668.522688172043</v>
      </c>
      <c r="M102" s="16">
        <f t="shared" si="6"/>
        <v>22261.879942481915</v>
      </c>
      <c r="N102" s="17">
        <v>23106</v>
      </c>
      <c r="O102" s="18">
        <f t="shared" si="7"/>
        <v>0</v>
      </c>
      <c r="P102" s="19">
        <v>103.4</v>
      </c>
      <c r="Q102" s="13">
        <v>0</v>
      </c>
      <c r="R102" s="120">
        <v>26.46</v>
      </c>
    </row>
    <row r="103" spans="1:18">
      <c r="A103" s="107">
        <v>101</v>
      </c>
      <c r="B103" s="10">
        <v>1</v>
      </c>
      <c r="C103" s="10">
        <v>5</v>
      </c>
      <c r="D103" s="11">
        <v>5</v>
      </c>
      <c r="E103" s="12">
        <v>21876.200780397296</v>
      </c>
      <c r="F103" s="13">
        <v>59.62086013979998</v>
      </c>
      <c r="G103" s="13">
        <v>7043.98126305815</v>
      </c>
      <c r="H103" s="13">
        <v>0</v>
      </c>
      <c r="I103" s="14">
        <f t="shared" si="4"/>
        <v>28860.561183315647</v>
      </c>
      <c r="J103" s="13">
        <v>4577.2393430000002</v>
      </c>
      <c r="K103" s="14">
        <f t="shared" si="5"/>
        <v>24283.321840315646</v>
      </c>
      <c r="L103" s="15">
        <v>1668.522688172043</v>
      </c>
      <c r="M103" s="16">
        <f t="shared" si="6"/>
        <v>22614.799152143602</v>
      </c>
      <c r="N103" s="17">
        <v>23426</v>
      </c>
      <c r="O103" s="18">
        <f t="shared" si="7"/>
        <v>0</v>
      </c>
      <c r="P103" s="19">
        <v>103.4</v>
      </c>
      <c r="Q103" s="13">
        <v>0</v>
      </c>
      <c r="R103" s="120">
        <v>26.33</v>
      </c>
    </row>
    <row r="104" spans="1:18">
      <c r="A104" s="107">
        <v>102</v>
      </c>
      <c r="B104" s="10">
        <v>1</v>
      </c>
      <c r="C104" s="10">
        <v>5</v>
      </c>
      <c r="D104" s="11">
        <v>6</v>
      </c>
      <c r="E104" s="12">
        <v>23532.122867024995</v>
      </c>
      <c r="F104" s="13">
        <v>62.482864958299984</v>
      </c>
      <c r="G104" s="13">
        <v>6931.6621812561498</v>
      </c>
      <c r="H104" s="13">
        <v>0</v>
      </c>
      <c r="I104" s="14">
        <f t="shared" si="4"/>
        <v>30401.302183322845</v>
      </c>
      <c r="J104" s="13">
        <v>5228.0317589999995</v>
      </c>
      <c r="K104" s="14">
        <f t="shared" si="5"/>
        <v>25173.270424322844</v>
      </c>
      <c r="L104" s="15">
        <v>1668.522688172043</v>
      </c>
      <c r="M104" s="16">
        <f t="shared" si="6"/>
        <v>23504.747736150799</v>
      </c>
      <c r="N104" s="17">
        <v>24096</v>
      </c>
      <c r="O104" s="18">
        <f t="shared" si="7"/>
        <v>0</v>
      </c>
      <c r="P104" s="19">
        <v>103.4</v>
      </c>
      <c r="Q104" s="13">
        <v>0</v>
      </c>
      <c r="R104" s="120">
        <v>31.08</v>
      </c>
    </row>
    <row r="105" spans="1:18">
      <c r="A105" s="107">
        <v>103</v>
      </c>
      <c r="B105" s="10">
        <v>1</v>
      </c>
      <c r="C105" s="10">
        <v>5</v>
      </c>
      <c r="D105" s="11">
        <v>7</v>
      </c>
      <c r="E105" s="12">
        <v>25634.020553650189</v>
      </c>
      <c r="F105" s="13">
        <v>63.632073915400021</v>
      </c>
      <c r="G105" s="13">
        <v>7132.8855474461516</v>
      </c>
      <c r="H105" s="13">
        <v>0</v>
      </c>
      <c r="I105" s="14">
        <f t="shared" si="4"/>
        <v>32703.274027180942</v>
      </c>
      <c r="J105" s="13">
        <v>5706.731697000002</v>
      </c>
      <c r="K105" s="14">
        <f t="shared" si="5"/>
        <v>26996.542330180939</v>
      </c>
      <c r="L105" s="15">
        <v>1668.522688172043</v>
      </c>
      <c r="M105" s="16">
        <f t="shared" si="6"/>
        <v>25328.019642008894</v>
      </c>
      <c r="N105" s="17">
        <v>25638</v>
      </c>
      <c r="O105" s="18">
        <f t="shared" si="7"/>
        <v>0</v>
      </c>
      <c r="P105" s="19">
        <v>103.4</v>
      </c>
      <c r="Q105" s="13">
        <v>0</v>
      </c>
      <c r="R105" s="120">
        <v>45.89</v>
      </c>
    </row>
    <row r="106" spans="1:18">
      <c r="A106" s="107">
        <v>104</v>
      </c>
      <c r="B106" s="10">
        <v>1</v>
      </c>
      <c r="C106" s="10">
        <v>5</v>
      </c>
      <c r="D106" s="11">
        <v>8</v>
      </c>
      <c r="E106" s="12">
        <v>26929.927709046409</v>
      </c>
      <c r="F106" s="13">
        <v>65.146426968100002</v>
      </c>
      <c r="G106" s="13">
        <v>7504.4225968741512</v>
      </c>
      <c r="H106" s="13">
        <v>0</v>
      </c>
      <c r="I106" s="14">
        <f t="shared" si="4"/>
        <v>34369.203878952459</v>
      </c>
      <c r="J106" s="13">
        <v>5646.0878359999997</v>
      </c>
      <c r="K106" s="14">
        <f t="shared" si="5"/>
        <v>28723.116042952461</v>
      </c>
      <c r="L106" s="15">
        <v>1668.522688172043</v>
      </c>
      <c r="M106" s="16">
        <f t="shared" si="6"/>
        <v>27054.593354780416</v>
      </c>
      <c r="N106" s="17">
        <v>27125</v>
      </c>
      <c r="O106" s="18">
        <f t="shared" si="7"/>
        <v>0</v>
      </c>
      <c r="P106" s="19">
        <v>103.4</v>
      </c>
      <c r="Q106" s="13">
        <v>0</v>
      </c>
      <c r="R106" s="120">
        <v>46.55</v>
      </c>
    </row>
    <row r="107" spans="1:18">
      <c r="A107" s="107">
        <v>105</v>
      </c>
      <c r="B107" s="10">
        <v>1</v>
      </c>
      <c r="C107" s="10">
        <v>5</v>
      </c>
      <c r="D107" s="11">
        <v>9</v>
      </c>
      <c r="E107" s="12">
        <v>26473.5262517673</v>
      </c>
      <c r="F107" s="13">
        <v>63.961826149599986</v>
      </c>
      <c r="G107" s="13">
        <v>7548.0422585101505</v>
      </c>
      <c r="H107" s="13">
        <v>0</v>
      </c>
      <c r="I107" s="14">
        <f t="shared" si="4"/>
        <v>33957.606684127852</v>
      </c>
      <c r="J107" s="13">
        <v>5381.674621000001</v>
      </c>
      <c r="K107" s="14">
        <f t="shared" si="5"/>
        <v>28575.93206312785</v>
      </c>
      <c r="L107" s="15">
        <v>1668.522688172043</v>
      </c>
      <c r="M107" s="16">
        <f t="shared" si="6"/>
        <v>26907.409374955805</v>
      </c>
      <c r="N107" s="17">
        <v>26974</v>
      </c>
      <c r="O107" s="18">
        <f t="shared" si="7"/>
        <v>0</v>
      </c>
      <c r="P107" s="19">
        <v>103.4</v>
      </c>
      <c r="Q107" s="13">
        <v>0</v>
      </c>
      <c r="R107" s="120">
        <v>43.55</v>
      </c>
    </row>
    <row r="108" spans="1:18">
      <c r="A108" s="107">
        <v>106</v>
      </c>
      <c r="B108" s="10">
        <v>1</v>
      </c>
      <c r="C108" s="10">
        <v>5</v>
      </c>
      <c r="D108" s="11">
        <v>10</v>
      </c>
      <c r="E108" s="12">
        <v>25883.5253837196</v>
      </c>
      <c r="F108" s="13">
        <v>63.166264611099997</v>
      </c>
      <c r="G108" s="13">
        <v>7620.017239514149</v>
      </c>
      <c r="H108" s="13">
        <v>0</v>
      </c>
      <c r="I108" s="14">
        <f t="shared" si="4"/>
        <v>33440.376358622649</v>
      </c>
      <c r="J108" s="13">
        <v>5394.791886</v>
      </c>
      <c r="K108" s="14">
        <f t="shared" si="5"/>
        <v>28045.58447262265</v>
      </c>
      <c r="L108" s="15">
        <v>1668.522688172043</v>
      </c>
      <c r="M108" s="16">
        <f t="shared" si="6"/>
        <v>26377.061784450605</v>
      </c>
      <c r="N108" s="17">
        <v>26498</v>
      </c>
      <c r="O108" s="18">
        <f t="shared" si="7"/>
        <v>0</v>
      </c>
      <c r="P108" s="19">
        <v>103.4</v>
      </c>
      <c r="Q108" s="13">
        <v>0</v>
      </c>
      <c r="R108" s="120">
        <v>42.49</v>
      </c>
    </row>
    <row r="109" spans="1:18">
      <c r="A109" s="107">
        <v>107</v>
      </c>
      <c r="B109" s="10">
        <v>1</v>
      </c>
      <c r="C109" s="10">
        <v>5</v>
      </c>
      <c r="D109" s="11">
        <v>11</v>
      </c>
      <c r="E109" s="12">
        <v>25069.97028566739</v>
      </c>
      <c r="F109" s="13">
        <v>62.596662049699994</v>
      </c>
      <c r="G109" s="13">
        <v>7745.0931938641515</v>
      </c>
      <c r="H109" s="13">
        <v>0</v>
      </c>
      <c r="I109" s="14">
        <f t="shared" si="4"/>
        <v>32752.466817481843</v>
      </c>
      <c r="J109" s="13">
        <v>5334.7182549999998</v>
      </c>
      <c r="K109" s="14">
        <f t="shared" si="5"/>
        <v>27417.748562481844</v>
      </c>
      <c r="L109" s="15">
        <v>1668.522688172043</v>
      </c>
      <c r="M109" s="16">
        <f t="shared" si="6"/>
        <v>25749.225874309799</v>
      </c>
      <c r="N109" s="17">
        <v>25953</v>
      </c>
      <c r="O109" s="18">
        <f t="shared" si="7"/>
        <v>0</v>
      </c>
      <c r="P109" s="19">
        <v>103.4</v>
      </c>
      <c r="Q109" s="13">
        <v>0</v>
      </c>
      <c r="R109" s="120">
        <v>41.6</v>
      </c>
    </row>
    <row r="110" spans="1:18">
      <c r="A110" s="107">
        <v>108</v>
      </c>
      <c r="B110" s="10">
        <v>1</v>
      </c>
      <c r="C110" s="10">
        <v>5</v>
      </c>
      <c r="D110" s="11">
        <v>12</v>
      </c>
      <c r="E110" s="12">
        <v>24609.927405545597</v>
      </c>
      <c r="F110" s="13">
        <v>61.707511575299996</v>
      </c>
      <c r="G110" s="13">
        <v>7751.2659224401514</v>
      </c>
      <c r="H110" s="13">
        <v>0</v>
      </c>
      <c r="I110" s="14">
        <f t="shared" si="4"/>
        <v>32299.485816410448</v>
      </c>
      <c r="J110" s="13">
        <v>5357.5229579999996</v>
      </c>
      <c r="K110" s="14">
        <f t="shared" si="5"/>
        <v>26941.96285841045</v>
      </c>
      <c r="L110" s="15">
        <v>1668.522688172043</v>
      </c>
      <c r="M110" s="16">
        <f t="shared" si="6"/>
        <v>25273.440170238406</v>
      </c>
      <c r="N110" s="17">
        <v>25599</v>
      </c>
      <c r="O110" s="18">
        <f t="shared" si="7"/>
        <v>0</v>
      </c>
      <c r="P110" s="19">
        <v>103.4</v>
      </c>
      <c r="Q110" s="13">
        <v>0</v>
      </c>
      <c r="R110" s="120">
        <v>40.67</v>
      </c>
    </row>
    <row r="111" spans="1:18">
      <c r="A111" s="107">
        <v>109</v>
      </c>
      <c r="B111" s="10">
        <v>1</v>
      </c>
      <c r="C111" s="10">
        <v>5</v>
      </c>
      <c r="D111" s="11">
        <v>13</v>
      </c>
      <c r="E111" s="12">
        <v>23920.576912068402</v>
      </c>
      <c r="F111" s="13">
        <v>60.812828283799988</v>
      </c>
      <c r="G111" s="13">
        <v>7741.056101610151</v>
      </c>
      <c r="H111" s="13">
        <v>0</v>
      </c>
      <c r="I111" s="14">
        <f t="shared" si="4"/>
        <v>31600.820185394754</v>
      </c>
      <c r="J111" s="13">
        <v>5389.5148760000002</v>
      </c>
      <c r="K111" s="14">
        <f t="shared" si="5"/>
        <v>26211.305309394753</v>
      </c>
      <c r="L111" s="15">
        <v>1668.522688172043</v>
      </c>
      <c r="M111" s="16">
        <f t="shared" si="6"/>
        <v>24542.782621222708</v>
      </c>
      <c r="N111" s="17">
        <v>25010</v>
      </c>
      <c r="O111" s="18">
        <f t="shared" si="7"/>
        <v>0</v>
      </c>
      <c r="P111" s="19">
        <v>103.4</v>
      </c>
      <c r="Q111" s="13">
        <v>0</v>
      </c>
      <c r="R111" s="120">
        <v>39.130000000000003</v>
      </c>
    </row>
    <row r="112" spans="1:18">
      <c r="A112" s="107">
        <v>110</v>
      </c>
      <c r="B112" s="10">
        <v>1</v>
      </c>
      <c r="C112" s="10">
        <v>5</v>
      </c>
      <c r="D112" s="11">
        <v>14</v>
      </c>
      <c r="E112" s="12">
        <v>24084.822376568995</v>
      </c>
      <c r="F112" s="13">
        <v>61.0702613435</v>
      </c>
      <c r="G112" s="13">
        <v>7753.7412842121494</v>
      </c>
      <c r="H112" s="13">
        <v>0</v>
      </c>
      <c r="I112" s="14">
        <f t="shared" si="4"/>
        <v>31777.493399437644</v>
      </c>
      <c r="J112" s="13">
        <v>5652.6074179999996</v>
      </c>
      <c r="K112" s="14">
        <f t="shared" si="5"/>
        <v>26124.885981437645</v>
      </c>
      <c r="L112" s="15">
        <v>1668.522688172043</v>
      </c>
      <c r="M112" s="16">
        <f t="shared" si="6"/>
        <v>24456.3632932656</v>
      </c>
      <c r="N112" s="17">
        <v>24932</v>
      </c>
      <c r="O112" s="18">
        <f t="shared" si="7"/>
        <v>0</v>
      </c>
      <c r="P112" s="19">
        <v>103.4</v>
      </c>
      <c r="Q112" s="13">
        <v>0</v>
      </c>
      <c r="R112" s="120">
        <v>38.450000000000003</v>
      </c>
    </row>
    <row r="113" spans="1:18">
      <c r="A113" s="107">
        <v>111</v>
      </c>
      <c r="B113" s="10">
        <v>1</v>
      </c>
      <c r="C113" s="10">
        <v>5</v>
      </c>
      <c r="D113" s="11">
        <v>15</v>
      </c>
      <c r="E113" s="12">
        <v>25302.506701589202</v>
      </c>
      <c r="F113" s="13">
        <v>62.599149441400009</v>
      </c>
      <c r="G113" s="13">
        <v>7394.7112429141516</v>
      </c>
      <c r="H113" s="13">
        <v>0</v>
      </c>
      <c r="I113" s="14">
        <f t="shared" si="4"/>
        <v>32634.618795061953</v>
      </c>
      <c r="J113" s="13">
        <v>5592.4801760000009</v>
      </c>
      <c r="K113" s="14">
        <f t="shared" si="5"/>
        <v>27042.138619061952</v>
      </c>
      <c r="L113" s="15">
        <v>1668.522688172043</v>
      </c>
      <c r="M113" s="16">
        <f t="shared" si="6"/>
        <v>25373.615930889908</v>
      </c>
      <c r="N113" s="17">
        <v>25685</v>
      </c>
      <c r="O113" s="18">
        <f t="shared" si="7"/>
        <v>0</v>
      </c>
      <c r="P113" s="19">
        <v>103.4</v>
      </c>
      <c r="Q113" s="13">
        <v>0</v>
      </c>
      <c r="R113" s="120">
        <v>38.340000000000003</v>
      </c>
    </row>
    <row r="114" spans="1:18">
      <c r="A114" s="107">
        <v>112</v>
      </c>
      <c r="B114" s="10">
        <v>1</v>
      </c>
      <c r="C114" s="10">
        <v>5</v>
      </c>
      <c r="D114" s="11">
        <v>16</v>
      </c>
      <c r="E114" s="12">
        <v>26081.836757908997</v>
      </c>
      <c r="F114" s="13">
        <v>64.098384221300009</v>
      </c>
      <c r="G114" s="13">
        <v>7631.3266881201498</v>
      </c>
      <c r="H114" s="13">
        <v>0</v>
      </c>
      <c r="I114" s="14">
        <f t="shared" si="4"/>
        <v>33649.065061807851</v>
      </c>
      <c r="J114" s="13">
        <v>5763.8070179999995</v>
      </c>
      <c r="K114" s="14">
        <f t="shared" si="5"/>
        <v>27885.258043807851</v>
      </c>
      <c r="L114" s="15">
        <v>1668.522688172043</v>
      </c>
      <c r="M114" s="16">
        <f t="shared" si="6"/>
        <v>26216.735355635807</v>
      </c>
      <c r="N114" s="17">
        <v>26329</v>
      </c>
      <c r="O114" s="18">
        <f t="shared" si="7"/>
        <v>0</v>
      </c>
      <c r="P114" s="19">
        <v>103.4</v>
      </c>
      <c r="Q114" s="13">
        <v>0</v>
      </c>
      <c r="R114" s="120">
        <v>38.86</v>
      </c>
    </row>
    <row r="115" spans="1:18">
      <c r="A115" s="107">
        <v>113</v>
      </c>
      <c r="B115" s="10">
        <v>1</v>
      </c>
      <c r="C115" s="10">
        <v>5</v>
      </c>
      <c r="D115" s="11">
        <v>17</v>
      </c>
      <c r="E115" s="12">
        <v>28079.477602457293</v>
      </c>
      <c r="F115" s="13">
        <v>66.730317689900005</v>
      </c>
      <c r="G115" s="13">
        <v>7719.3894388101498</v>
      </c>
      <c r="H115" s="13">
        <v>0</v>
      </c>
      <c r="I115" s="14">
        <f t="shared" si="4"/>
        <v>35732.13672357754</v>
      </c>
      <c r="J115" s="13">
        <v>6117.2545330000003</v>
      </c>
      <c r="K115" s="14">
        <f t="shared" si="5"/>
        <v>29614.88219057754</v>
      </c>
      <c r="L115" s="15">
        <v>1668.522688172043</v>
      </c>
      <c r="M115" s="16">
        <f t="shared" si="6"/>
        <v>27946.359502405496</v>
      </c>
      <c r="N115" s="17">
        <v>27817</v>
      </c>
      <c r="O115" s="18">
        <f t="shared" si="7"/>
        <v>129.35950240549573</v>
      </c>
      <c r="P115" s="19">
        <v>103.4</v>
      </c>
      <c r="Q115" s="13">
        <v>13375.772548728259</v>
      </c>
      <c r="R115" s="120">
        <v>45.53</v>
      </c>
    </row>
    <row r="116" spans="1:18">
      <c r="A116" s="107">
        <v>114</v>
      </c>
      <c r="B116" s="10">
        <v>1</v>
      </c>
      <c r="C116" s="10">
        <v>5</v>
      </c>
      <c r="D116" s="11">
        <v>18</v>
      </c>
      <c r="E116" s="12">
        <v>28883.068854607802</v>
      </c>
      <c r="F116" s="13">
        <v>67.657426848</v>
      </c>
      <c r="G116" s="13">
        <v>7774.3146983341521</v>
      </c>
      <c r="H116" s="13">
        <v>0</v>
      </c>
      <c r="I116" s="14">
        <f t="shared" si="4"/>
        <v>36589.726126093956</v>
      </c>
      <c r="J116" s="13">
        <v>6008.2219340000001</v>
      </c>
      <c r="K116" s="14">
        <f t="shared" si="5"/>
        <v>30581.504192093955</v>
      </c>
      <c r="L116" s="15">
        <v>1668.522688172043</v>
      </c>
      <c r="M116" s="16">
        <f t="shared" si="6"/>
        <v>28912.98150392191</v>
      </c>
      <c r="N116" s="17">
        <v>28796</v>
      </c>
      <c r="O116" s="18">
        <f t="shared" si="7"/>
        <v>116.98150392191019</v>
      </c>
      <c r="P116" s="19">
        <v>103.4</v>
      </c>
      <c r="Q116" s="13">
        <v>12095.887505525514</v>
      </c>
      <c r="R116" s="120">
        <v>68.989999999999995</v>
      </c>
    </row>
    <row r="117" spans="1:18">
      <c r="A117" s="107">
        <v>115</v>
      </c>
      <c r="B117" s="10">
        <v>1</v>
      </c>
      <c r="C117" s="10">
        <v>5</v>
      </c>
      <c r="D117" s="11">
        <v>19</v>
      </c>
      <c r="E117" s="12">
        <v>28503.3161895101</v>
      </c>
      <c r="F117" s="13">
        <v>67.164067603500001</v>
      </c>
      <c r="G117" s="13">
        <v>7722.0052779301504</v>
      </c>
      <c r="H117" s="13">
        <v>0</v>
      </c>
      <c r="I117" s="14">
        <f t="shared" si="4"/>
        <v>36158.157399836753</v>
      </c>
      <c r="J117" s="13">
        <v>5968.680069</v>
      </c>
      <c r="K117" s="14">
        <f t="shared" si="5"/>
        <v>30189.477330836751</v>
      </c>
      <c r="L117" s="15">
        <v>1668.522688172043</v>
      </c>
      <c r="M117" s="16">
        <f t="shared" si="6"/>
        <v>28520.954642664707</v>
      </c>
      <c r="N117" s="17">
        <v>28350</v>
      </c>
      <c r="O117" s="18">
        <f t="shared" si="7"/>
        <v>170.95464266470663</v>
      </c>
      <c r="P117" s="19">
        <v>103.4</v>
      </c>
      <c r="Q117" s="13">
        <v>17676.710051530667</v>
      </c>
      <c r="R117" s="120">
        <v>65.5</v>
      </c>
    </row>
    <row r="118" spans="1:18">
      <c r="A118" s="107">
        <v>116</v>
      </c>
      <c r="B118" s="10">
        <v>1</v>
      </c>
      <c r="C118" s="10">
        <v>5</v>
      </c>
      <c r="D118" s="11">
        <v>20</v>
      </c>
      <c r="E118" s="12">
        <v>28157.848609224107</v>
      </c>
      <c r="F118" s="13">
        <v>66.724462265100016</v>
      </c>
      <c r="G118" s="13">
        <v>7756.6228611941515</v>
      </c>
      <c r="H118" s="13">
        <v>0</v>
      </c>
      <c r="I118" s="14">
        <f t="shared" si="4"/>
        <v>35847.747008153157</v>
      </c>
      <c r="J118" s="13">
        <v>5955.3854919999994</v>
      </c>
      <c r="K118" s="14">
        <f t="shared" si="5"/>
        <v>29892.361516153156</v>
      </c>
      <c r="L118" s="15">
        <v>1668.522688172043</v>
      </c>
      <c r="M118" s="16">
        <f t="shared" si="6"/>
        <v>28223.838827981112</v>
      </c>
      <c r="N118" s="17">
        <v>28072</v>
      </c>
      <c r="O118" s="18">
        <f t="shared" si="7"/>
        <v>151.83882798111154</v>
      </c>
      <c r="P118" s="19">
        <v>103.4</v>
      </c>
      <c r="Q118" s="13">
        <v>15700.134813246934</v>
      </c>
      <c r="R118" s="120">
        <v>57.85</v>
      </c>
    </row>
    <row r="119" spans="1:18">
      <c r="A119" s="107">
        <v>117</v>
      </c>
      <c r="B119" s="10">
        <v>1</v>
      </c>
      <c r="C119" s="10">
        <v>5</v>
      </c>
      <c r="D119" s="11">
        <v>21</v>
      </c>
      <c r="E119" s="12">
        <v>27572.437200580003</v>
      </c>
      <c r="F119" s="13">
        <v>66.913585435899989</v>
      </c>
      <c r="G119" s="13">
        <v>7761.6722380621495</v>
      </c>
      <c r="H119" s="13">
        <v>0</v>
      </c>
      <c r="I119" s="14">
        <f t="shared" si="4"/>
        <v>35267.195853206249</v>
      </c>
      <c r="J119" s="13">
        <v>5899.3627020000004</v>
      </c>
      <c r="K119" s="14">
        <f t="shared" si="5"/>
        <v>29367.83315120625</v>
      </c>
      <c r="L119" s="15">
        <v>1668.522688172043</v>
      </c>
      <c r="M119" s="16">
        <f t="shared" si="6"/>
        <v>27699.310463034206</v>
      </c>
      <c r="N119" s="17">
        <v>27596</v>
      </c>
      <c r="O119" s="18">
        <f t="shared" si="7"/>
        <v>103.3104630342059</v>
      </c>
      <c r="P119" s="19">
        <v>103.4</v>
      </c>
      <c r="Q119" s="13">
        <v>10682.301877736891</v>
      </c>
      <c r="R119" s="120">
        <v>48.57</v>
      </c>
    </row>
    <row r="120" spans="1:18">
      <c r="A120" s="107">
        <v>118</v>
      </c>
      <c r="B120" s="10">
        <v>1</v>
      </c>
      <c r="C120" s="10">
        <v>5</v>
      </c>
      <c r="D120" s="11">
        <v>22</v>
      </c>
      <c r="E120" s="12">
        <v>26727.382960166909</v>
      </c>
      <c r="F120" s="13">
        <v>66.339888646200009</v>
      </c>
      <c r="G120" s="13">
        <v>7885.4410721381491</v>
      </c>
      <c r="H120" s="13">
        <v>0</v>
      </c>
      <c r="I120" s="14">
        <f t="shared" si="4"/>
        <v>34546.484143658861</v>
      </c>
      <c r="J120" s="13">
        <v>5796.8265360000005</v>
      </c>
      <c r="K120" s="14">
        <f t="shared" si="5"/>
        <v>28749.657607658861</v>
      </c>
      <c r="L120" s="15">
        <v>1668.522688172043</v>
      </c>
      <c r="M120" s="16">
        <f t="shared" si="6"/>
        <v>27081.134919486816</v>
      </c>
      <c r="N120" s="17">
        <v>27167</v>
      </c>
      <c r="O120" s="18">
        <f t="shared" si="7"/>
        <v>0</v>
      </c>
      <c r="P120" s="19">
        <v>103.4</v>
      </c>
      <c r="Q120" s="13">
        <v>0</v>
      </c>
      <c r="R120" s="120">
        <v>42.78</v>
      </c>
    </row>
    <row r="121" spans="1:18">
      <c r="A121" s="107">
        <v>119</v>
      </c>
      <c r="B121" s="10">
        <v>1</v>
      </c>
      <c r="C121" s="10">
        <v>5</v>
      </c>
      <c r="D121" s="11">
        <v>23</v>
      </c>
      <c r="E121" s="12">
        <v>25237.425892334206</v>
      </c>
      <c r="F121" s="13">
        <v>65.290450532199984</v>
      </c>
      <c r="G121" s="13">
        <v>7541.8324087061501</v>
      </c>
      <c r="H121" s="13">
        <v>0</v>
      </c>
      <c r="I121" s="14">
        <f t="shared" si="4"/>
        <v>32713.967850508154</v>
      </c>
      <c r="J121" s="13">
        <v>5295.569778</v>
      </c>
      <c r="K121" s="14">
        <f t="shared" si="5"/>
        <v>27418.398072508153</v>
      </c>
      <c r="L121" s="15">
        <v>1668.522688172043</v>
      </c>
      <c r="M121" s="16">
        <f t="shared" si="6"/>
        <v>25749.875384336108</v>
      </c>
      <c r="N121" s="17">
        <v>25959</v>
      </c>
      <c r="O121" s="18">
        <f t="shared" si="7"/>
        <v>0</v>
      </c>
      <c r="P121" s="19">
        <v>103.4</v>
      </c>
      <c r="Q121" s="13">
        <v>0</v>
      </c>
      <c r="R121" s="120">
        <v>40.6</v>
      </c>
    </row>
    <row r="122" spans="1:18">
      <c r="A122" s="107">
        <v>120</v>
      </c>
      <c r="B122" s="10">
        <v>1</v>
      </c>
      <c r="C122" s="10">
        <v>5</v>
      </c>
      <c r="D122" s="11">
        <v>24</v>
      </c>
      <c r="E122" s="12">
        <v>24271.131843553096</v>
      </c>
      <c r="F122" s="13">
        <v>63.505114384200013</v>
      </c>
      <c r="G122" s="13">
        <v>7154.3643152941504</v>
      </c>
      <c r="H122" s="13">
        <v>0</v>
      </c>
      <c r="I122" s="14">
        <f t="shared" si="4"/>
        <v>31361.991044463048</v>
      </c>
      <c r="J122" s="13">
        <v>5073.4341119999999</v>
      </c>
      <c r="K122" s="14">
        <f t="shared" si="5"/>
        <v>26288.556932463049</v>
      </c>
      <c r="L122" s="15">
        <v>1668.522688172043</v>
      </c>
      <c r="M122" s="16">
        <f t="shared" si="6"/>
        <v>24620.034244291004</v>
      </c>
      <c r="N122" s="17">
        <v>25075</v>
      </c>
      <c r="O122" s="18">
        <f t="shared" si="7"/>
        <v>0</v>
      </c>
      <c r="P122" s="19">
        <v>103.4</v>
      </c>
      <c r="Q122" s="13">
        <v>0</v>
      </c>
      <c r="R122" s="120">
        <v>38.799999999999997</v>
      </c>
    </row>
    <row r="123" spans="1:18">
      <c r="A123" s="107">
        <v>121</v>
      </c>
      <c r="B123" s="10">
        <v>1</v>
      </c>
      <c r="C123" s="10">
        <v>6</v>
      </c>
      <c r="D123" s="11">
        <v>1</v>
      </c>
      <c r="E123" s="12">
        <v>24298.573829070883</v>
      </c>
      <c r="F123" s="13">
        <v>63.383661108900014</v>
      </c>
      <c r="G123" s="13">
        <v>7343.3421320901507</v>
      </c>
      <c r="H123" s="13">
        <v>0</v>
      </c>
      <c r="I123" s="14">
        <f t="shared" si="4"/>
        <v>31578.532300052135</v>
      </c>
      <c r="J123" s="13">
        <v>5416.1024000000007</v>
      </c>
      <c r="K123" s="14">
        <f t="shared" si="5"/>
        <v>26162.429900052135</v>
      </c>
      <c r="L123" s="15">
        <v>1668.522688172043</v>
      </c>
      <c r="M123" s="16">
        <f t="shared" si="6"/>
        <v>24493.90721188009</v>
      </c>
      <c r="N123" s="17">
        <v>24980</v>
      </c>
      <c r="O123" s="18">
        <f t="shared" si="7"/>
        <v>0</v>
      </c>
      <c r="P123" s="19">
        <v>103.4</v>
      </c>
      <c r="Q123" s="13">
        <v>0</v>
      </c>
      <c r="R123" s="120">
        <v>40.799999999999997</v>
      </c>
    </row>
    <row r="124" spans="1:18">
      <c r="A124" s="107">
        <v>122</v>
      </c>
      <c r="B124" s="10">
        <v>1</v>
      </c>
      <c r="C124" s="10">
        <v>6</v>
      </c>
      <c r="D124" s="11">
        <v>2</v>
      </c>
      <c r="E124" s="12">
        <v>24444.759797908198</v>
      </c>
      <c r="F124" s="13">
        <v>63.562425638900002</v>
      </c>
      <c r="G124" s="13">
        <v>7143.3048052941513</v>
      </c>
      <c r="H124" s="13">
        <v>0</v>
      </c>
      <c r="I124" s="14">
        <f t="shared" si="4"/>
        <v>31524.502177563452</v>
      </c>
      <c r="J124" s="13">
        <v>5480.4354379999995</v>
      </c>
      <c r="K124" s="14">
        <f t="shared" si="5"/>
        <v>26044.066739563452</v>
      </c>
      <c r="L124" s="15">
        <v>1668.522688172043</v>
      </c>
      <c r="M124" s="16">
        <f t="shared" si="6"/>
        <v>24375.544051391407</v>
      </c>
      <c r="N124" s="17">
        <v>24811</v>
      </c>
      <c r="O124" s="18">
        <f t="shared" si="7"/>
        <v>0</v>
      </c>
      <c r="P124" s="19">
        <v>103.4</v>
      </c>
      <c r="Q124" s="13">
        <v>0</v>
      </c>
      <c r="R124" s="120">
        <v>37.53</v>
      </c>
    </row>
    <row r="125" spans="1:18">
      <c r="A125" s="107">
        <v>123</v>
      </c>
      <c r="B125" s="10">
        <v>1</v>
      </c>
      <c r="C125" s="10">
        <v>6</v>
      </c>
      <c r="D125" s="11">
        <v>3</v>
      </c>
      <c r="E125" s="12">
        <v>24766.119288384594</v>
      </c>
      <c r="F125" s="13">
        <v>63.294471309700008</v>
      </c>
      <c r="G125" s="13">
        <v>7069.4245898421495</v>
      </c>
      <c r="H125" s="13">
        <v>0</v>
      </c>
      <c r="I125" s="14">
        <f t="shared" si="4"/>
        <v>31772.249406917046</v>
      </c>
      <c r="J125" s="13">
        <v>5707.9273739999999</v>
      </c>
      <c r="K125" s="14">
        <f t="shared" si="5"/>
        <v>26064.322032917047</v>
      </c>
      <c r="L125" s="15">
        <v>1668.522688172043</v>
      </c>
      <c r="M125" s="16">
        <f t="shared" si="6"/>
        <v>24395.799344745003</v>
      </c>
      <c r="N125" s="17">
        <v>24847</v>
      </c>
      <c r="O125" s="18">
        <f t="shared" si="7"/>
        <v>0</v>
      </c>
      <c r="P125" s="19">
        <v>103.4</v>
      </c>
      <c r="Q125" s="13">
        <v>0</v>
      </c>
      <c r="R125" s="120">
        <v>38.17</v>
      </c>
    </row>
    <row r="126" spans="1:18">
      <c r="A126" s="107">
        <v>124</v>
      </c>
      <c r="B126" s="10">
        <v>1</v>
      </c>
      <c r="C126" s="10">
        <v>6</v>
      </c>
      <c r="D126" s="11">
        <v>4</v>
      </c>
      <c r="E126" s="12">
        <v>24782.0323028233</v>
      </c>
      <c r="F126" s="13">
        <v>63.176220158699998</v>
      </c>
      <c r="G126" s="13">
        <v>7149.5186106861511</v>
      </c>
      <c r="H126" s="13">
        <v>0</v>
      </c>
      <c r="I126" s="14">
        <f t="shared" si="4"/>
        <v>31868.37469335075</v>
      </c>
      <c r="J126" s="13">
        <v>5427.7428279999995</v>
      </c>
      <c r="K126" s="14">
        <f t="shared" si="5"/>
        <v>26440.631865350751</v>
      </c>
      <c r="L126" s="15">
        <v>1668.522688172043</v>
      </c>
      <c r="M126" s="16">
        <f t="shared" si="6"/>
        <v>24772.109177178707</v>
      </c>
      <c r="N126" s="17">
        <v>25258</v>
      </c>
      <c r="O126" s="18">
        <f t="shared" si="7"/>
        <v>0</v>
      </c>
      <c r="P126" s="19">
        <v>103.4</v>
      </c>
      <c r="Q126" s="13">
        <v>0</v>
      </c>
      <c r="R126" s="120">
        <v>38.380000000000003</v>
      </c>
    </row>
    <row r="127" spans="1:18">
      <c r="A127" s="107">
        <v>125</v>
      </c>
      <c r="B127" s="10">
        <v>1</v>
      </c>
      <c r="C127" s="10">
        <v>6</v>
      </c>
      <c r="D127" s="11">
        <v>5</v>
      </c>
      <c r="E127" s="12">
        <v>25243.608873325502</v>
      </c>
      <c r="F127" s="13">
        <v>63.708638930200017</v>
      </c>
      <c r="G127" s="13">
        <v>6772.8774944781508</v>
      </c>
      <c r="H127" s="13">
        <v>0</v>
      </c>
      <c r="I127" s="14">
        <f t="shared" si="4"/>
        <v>31952.777728873454</v>
      </c>
      <c r="J127" s="13">
        <v>5437.4168540000001</v>
      </c>
      <c r="K127" s="14">
        <f t="shared" si="5"/>
        <v>26515.360874873455</v>
      </c>
      <c r="L127" s="15">
        <v>1668.522688172043</v>
      </c>
      <c r="M127" s="16">
        <f t="shared" si="6"/>
        <v>24846.83818670141</v>
      </c>
      <c r="N127" s="17">
        <v>25287</v>
      </c>
      <c r="O127" s="18">
        <f t="shared" si="7"/>
        <v>0</v>
      </c>
      <c r="P127" s="19">
        <v>103.4</v>
      </c>
      <c r="Q127" s="13">
        <v>0</v>
      </c>
      <c r="R127" s="120">
        <v>38.270000000000003</v>
      </c>
    </row>
    <row r="128" spans="1:18">
      <c r="A128" s="107">
        <v>126</v>
      </c>
      <c r="B128" s="10">
        <v>1</v>
      </c>
      <c r="C128" s="10">
        <v>6</v>
      </c>
      <c r="D128" s="11">
        <v>6</v>
      </c>
      <c r="E128" s="12">
        <v>27075.247322261112</v>
      </c>
      <c r="F128" s="13">
        <v>65.010294453299991</v>
      </c>
      <c r="G128" s="13">
        <v>6854.2267320621513</v>
      </c>
      <c r="H128" s="13">
        <v>0</v>
      </c>
      <c r="I128" s="14">
        <f t="shared" si="4"/>
        <v>33864.463759869963</v>
      </c>
      <c r="J128" s="13">
        <v>6083.525889999999</v>
      </c>
      <c r="K128" s="14">
        <f t="shared" si="5"/>
        <v>27780.937869869966</v>
      </c>
      <c r="L128" s="15">
        <v>1668.522688172043</v>
      </c>
      <c r="M128" s="16">
        <f t="shared" si="6"/>
        <v>26112.415181697921</v>
      </c>
      <c r="N128" s="17">
        <v>26253</v>
      </c>
      <c r="O128" s="18">
        <f t="shared" si="7"/>
        <v>0</v>
      </c>
      <c r="P128" s="19">
        <v>103.4</v>
      </c>
      <c r="Q128" s="13">
        <v>0</v>
      </c>
      <c r="R128" s="120">
        <v>43.77</v>
      </c>
    </row>
    <row r="129" spans="1:18">
      <c r="A129" s="107">
        <v>127</v>
      </c>
      <c r="B129" s="10">
        <v>1</v>
      </c>
      <c r="C129" s="10">
        <v>6</v>
      </c>
      <c r="D129" s="11">
        <v>7</v>
      </c>
      <c r="E129" s="12">
        <v>28625.953482943296</v>
      </c>
      <c r="F129" s="13">
        <v>67.310441591500023</v>
      </c>
      <c r="G129" s="13">
        <v>6711.4539734861501</v>
      </c>
      <c r="H129" s="13">
        <v>0</v>
      </c>
      <c r="I129" s="14">
        <f t="shared" si="4"/>
        <v>35270.097014837942</v>
      </c>
      <c r="J129" s="13">
        <v>6015.0582299999996</v>
      </c>
      <c r="K129" s="14">
        <f t="shared" si="5"/>
        <v>29255.038784837943</v>
      </c>
      <c r="L129" s="15">
        <v>1668.522688172043</v>
      </c>
      <c r="M129" s="16">
        <f t="shared" si="6"/>
        <v>27586.516096665899</v>
      </c>
      <c r="N129" s="17">
        <v>27510</v>
      </c>
      <c r="O129" s="18">
        <f t="shared" si="7"/>
        <v>76.516096665898658</v>
      </c>
      <c r="P129" s="19">
        <v>103.4</v>
      </c>
      <c r="Q129" s="13">
        <v>7911.764395253922</v>
      </c>
      <c r="R129" s="120">
        <v>59.17</v>
      </c>
    </row>
    <row r="130" spans="1:18">
      <c r="A130" s="107">
        <v>128</v>
      </c>
      <c r="B130" s="10">
        <v>1</v>
      </c>
      <c r="C130" s="10">
        <v>6</v>
      </c>
      <c r="D130" s="11">
        <v>8</v>
      </c>
      <c r="E130" s="12">
        <v>30037.484387348799</v>
      </c>
      <c r="F130" s="13">
        <v>68.968373773100012</v>
      </c>
      <c r="G130" s="13">
        <v>6602.5385083621504</v>
      </c>
      <c r="H130" s="13">
        <v>0</v>
      </c>
      <c r="I130" s="14">
        <f t="shared" si="4"/>
        <v>36571.054521937847</v>
      </c>
      <c r="J130" s="13">
        <v>6276.3158450000001</v>
      </c>
      <c r="K130" s="14">
        <f t="shared" si="5"/>
        <v>30294.738676937846</v>
      </c>
      <c r="L130" s="15">
        <v>1668.522688172043</v>
      </c>
      <c r="M130" s="16">
        <f t="shared" si="6"/>
        <v>28626.215988765802</v>
      </c>
      <c r="N130" s="17">
        <v>28483</v>
      </c>
      <c r="O130" s="18">
        <f t="shared" si="7"/>
        <v>143.21598876580174</v>
      </c>
      <c r="P130" s="19">
        <v>103.4</v>
      </c>
      <c r="Q130" s="13">
        <v>14808.533238383901</v>
      </c>
      <c r="R130" s="120">
        <v>62.89</v>
      </c>
    </row>
    <row r="131" spans="1:18">
      <c r="A131" s="107">
        <v>129</v>
      </c>
      <c r="B131" s="10">
        <v>1</v>
      </c>
      <c r="C131" s="10">
        <v>6</v>
      </c>
      <c r="D131" s="11">
        <v>9</v>
      </c>
      <c r="E131" s="12">
        <v>30017.054084717292</v>
      </c>
      <c r="F131" s="13">
        <v>69.250225748400013</v>
      </c>
      <c r="G131" s="13">
        <v>6542.8625202021494</v>
      </c>
      <c r="H131" s="13">
        <v>0</v>
      </c>
      <c r="I131" s="14">
        <f t="shared" si="4"/>
        <v>36490.666379171038</v>
      </c>
      <c r="J131" s="13">
        <v>6234.7525669999986</v>
      </c>
      <c r="K131" s="14">
        <f t="shared" si="5"/>
        <v>30255.913812171038</v>
      </c>
      <c r="L131" s="15">
        <v>1668.522688172043</v>
      </c>
      <c r="M131" s="16">
        <f t="shared" si="6"/>
        <v>28587.391123998994</v>
      </c>
      <c r="N131" s="17">
        <v>28448</v>
      </c>
      <c r="O131" s="18">
        <f t="shared" si="7"/>
        <v>139.39112399899386</v>
      </c>
      <c r="P131" s="19">
        <v>103.4</v>
      </c>
      <c r="Q131" s="13">
        <v>14413.042221495965</v>
      </c>
      <c r="R131" s="120">
        <v>64.63</v>
      </c>
    </row>
    <row r="132" spans="1:18">
      <c r="A132" s="107">
        <v>130</v>
      </c>
      <c r="B132" s="10">
        <v>1</v>
      </c>
      <c r="C132" s="10">
        <v>6</v>
      </c>
      <c r="D132" s="11">
        <v>10</v>
      </c>
      <c r="E132" s="12">
        <v>29202.474156384105</v>
      </c>
      <c r="F132" s="13">
        <v>68.148522679200013</v>
      </c>
      <c r="G132" s="13">
        <v>6479.9782190301512</v>
      </c>
      <c r="H132" s="13">
        <v>0</v>
      </c>
      <c r="I132" s="14">
        <f t="shared" ref="I132:I195" si="8">E132-F132+G132+H132</f>
        <v>35614.303852735058</v>
      </c>
      <c r="J132" s="13">
        <v>6469.545126</v>
      </c>
      <c r="K132" s="14">
        <f t="shared" ref="K132:K195" si="9">I132-J132</f>
        <v>29144.758726735057</v>
      </c>
      <c r="L132" s="15">
        <v>1668.522688172043</v>
      </c>
      <c r="M132" s="16">
        <f t="shared" ref="M132:M195" si="10">K132-L132</f>
        <v>27476.236038563013</v>
      </c>
      <c r="N132" s="17">
        <v>27425</v>
      </c>
      <c r="O132" s="18">
        <f t="shared" ref="O132:O195" si="11">IF(M132-N132&gt;0,M132-N132,0)</f>
        <v>51.236038563012698</v>
      </c>
      <c r="P132" s="19">
        <v>103.4</v>
      </c>
      <c r="Q132" s="13">
        <v>5297.8063874155132</v>
      </c>
      <c r="R132" s="120">
        <v>62.43</v>
      </c>
    </row>
    <row r="133" spans="1:18">
      <c r="A133" s="107">
        <v>131</v>
      </c>
      <c r="B133" s="10">
        <v>1</v>
      </c>
      <c r="C133" s="10">
        <v>6</v>
      </c>
      <c r="D133" s="11">
        <v>11</v>
      </c>
      <c r="E133" s="12">
        <v>28152.288520005994</v>
      </c>
      <c r="F133" s="13">
        <v>66.451011414599989</v>
      </c>
      <c r="G133" s="13">
        <v>6578.0128870421504</v>
      </c>
      <c r="H133" s="13">
        <v>0</v>
      </c>
      <c r="I133" s="14">
        <f t="shared" si="8"/>
        <v>34663.850395633548</v>
      </c>
      <c r="J133" s="13">
        <v>6454.0273920000009</v>
      </c>
      <c r="K133" s="14">
        <f t="shared" si="9"/>
        <v>28209.823003633548</v>
      </c>
      <c r="L133" s="15">
        <v>1668.522688172043</v>
      </c>
      <c r="M133" s="16">
        <f t="shared" si="10"/>
        <v>26541.300315461503</v>
      </c>
      <c r="N133" s="17">
        <v>26624</v>
      </c>
      <c r="O133" s="18">
        <f t="shared" si="11"/>
        <v>0</v>
      </c>
      <c r="P133" s="19">
        <v>103.4</v>
      </c>
      <c r="Q133" s="13">
        <v>0</v>
      </c>
      <c r="R133" s="120">
        <v>60.9</v>
      </c>
    </row>
    <row r="134" spans="1:18">
      <c r="A134" s="107">
        <v>132</v>
      </c>
      <c r="B134" s="10">
        <v>1</v>
      </c>
      <c r="C134" s="10">
        <v>6</v>
      </c>
      <c r="D134" s="11">
        <v>12</v>
      </c>
      <c r="E134" s="12">
        <v>27379.598138655514</v>
      </c>
      <c r="F134" s="13">
        <v>65.451789456700013</v>
      </c>
      <c r="G134" s="13">
        <v>6562.2270290301503</v>
      </c>
      <c r="H134" s="13">
        <v>0</v>
      </c>
      <c r="I134" s="14">
        <f t="shared" si="8"/>
        <v>33876.373378228964</v>
      </c>
      <c r="J134" s="13">
        <v>6445.3709649999983</v>
      </c>
      <c r="K134" s="14">
        <f t="shared" si="9"/>
        <v>27431.002413228965</v>
      </c>
      <c r="L134" s="15">
        <v>1668.522688172043</v>
      </c>
      <c r="M134" s="16">
        <f t="shared" si="10"/>
        <v>25762.479725056921</v>
      </c>
      <c r="N134" s="17">
        <v>25985</v>
      </c>
      <c r="O134" s="18">
        <f t="shared" si="11"/>
        <v>0</v>
      </c>
      <c r="P134" s="19">
        <v>103.4</v>
      </c>
      <c r="Q134" s="13">
        <v>0</v>
      </c>
      <c r="R134" s="120">
        <v>60.85</v>
      </c>
    </row>
    <row r="135" spans="1:18">
      <c r="A135" s="107">
        <v>133</v>
      </c>
      <c r="B135" s="10">
        <v>1</v>
      </c>
      <c r="C135" s="10">
        <v>6</v>
      </c>
      <c r="D135" s="11">
        <v>13</v>
      </c>
      <c r="E135" s="12">
        <v>26546.332773627393</v>
      </c>
      <c r="F135" s="13">
        <v>64.745337596900001</v>
      </c>
      <c r="G135" s="13">
        <v>6554.5287120421508</v>
      </c>
      <c r="H135" s="13">
        <v>0</v>
      </c>
      <c r="I135" s="14">
        <f t="shared" si="8"/>
        <v>33036.116148072644</v>
      </c>
      <c r="J135" s="13">
        <v>6242.7844560000003</v>
      </c>
      <c r="K135" s="14">
        <f t="shared" si="9"/>
        <v>26793.331692072643</v>
      </c>
      <c r="L135" s="15">
        <v>1668.522688172043</v>
      </c>
      <c r="M135" s="16">
        <f t="shared" si="10"/>
        <v>25124.809003900598</v>
      </c>
      <c r="N135" s="17">
        <v>25473</v>
      </c>
      <c r="O135" s="18">
        <f t="shared" si="11"/>
        <v>0</v>
      </c>
      <c r="P135" s="19">
        <v>103.4</v>
      </c>
      <c r="Q135" s="13">
        <v>0</v>
      </c>
      <c r="R135" s="120">
        <v>54.95</v>
      </c>
    </row>
    <row r="136" spans="1:18">
      <c r="A136" s="107">
        <v>134</v>
      </c>
      <c r="B136" s="10">
        <v>1</v>
      </c>
      <c r="C136" s="10">
        <v>6</v>
      </c>
      <c r="D136" s="11">
        <v>14</v>
      </c>
      <c r="E136" s="12">
        <v>25849.860468004092</v>
      </c>
      <c r="F136" s="13">
        <v>63.828513111500001</v>
      </c>
      <c r="G136" s="13">
        <v>6584.8385978661499</v>
      </c>
      <c r="H136" s="13">
        <v>0</v>
      </c>
      <c r="I136" s="14">
        <f t="shared" si="8"/>
        <v>32370.870552758741</v>
      </c>
      <c r="J136" s="13">
        <v>6062.83385</v>
      </c>
      <c r="K136" s="14">
        <f t="shared" si="9"/>
        <v>26308.036702758742</v>
      </c>
      <c r="L136" s="15">
        <v>1668.522688172043</v>
      </c>
      <c r="M136" s="16">
        <f t="shared" si="10"/>
        <v>24639.514014586697</v>
      </c>
      <c r="N136" s="17">
        <v>25115</v>
      </c>
      <c r="O136" s="18">
        <f t="shared" si="11"/>
        <v>0</v>
      </c>
      <c r="P136" s="19">
        <v>103.4</v>
      </c>
      <c r="Q136" s="13">
        <v>0</v>
      </c>
      <c r="R136" s="120">
        <v>52.35</v>
      </c>
    </row>
    <row r="137" spans="1:18">
      <c r="A137" s="107">
        <v>135</v>
      </c>
      <c r="B137" s="10">
        <v>1</v>
      </c>
      <c r="C137" s="10">
        <v>6</v>
      </c>
      <c r="D137" s="11">
        <v>15</v>
      </c>
      <c r="E137" s="12">
        <v>25851.6205460932</v>
      </c>
      <c r="F137" s="13">
        <v>63.898766411499977</v>
      </c>
      <c r="G137" s="13">
        <v>6826.5942059261515</v>
      </c>
      <c r="H137" s="13">
        <v>0</v>
      </c>
      <c r="I137" s="14">
        <f t="shared" si="8"/>
        <v>32614.315985607849</v>
      </c>
      <c r="J137" s="13">
        <v>5961.0480499999994</v>
      </c>
      <c r="K137" s="14">
        <f t="shared" si="9"/>
        <v>26653.267935607852</v>
      </c>
      <c r="L137" s="15">
        <v>1668.522688172043</v>
      </c>
      <c r="M137" s="16">
        <f t="shared" si="10"/>
        <v>24984.745247435807</v>
      </c>
      <c r="N137" s="17">
        <v>25396</v>
      </c>
      <c r="O137" s="18">
        <f t="shared" si="11"/>
        <v>0</v>
      </c>
      <c r="P137" s="19">
        <v>103.4</v>
      </c>
      <c r="Q137" s="13">
        <v>0</v>
      </c>
      <c r="R137" s="120">
        <v>49.63</v>
      </c>
    </row>
    <row r="138" spans="1:18">
      <c r="A138" s="107">
        <v>136</v>
      </c>
      <c r="B138" s="10">
        <v>1</v>
      </c>
      <c r="C138" s="10">
        <v>6</v>
      </c>
      <c r="D138" s="11">
        <v>16</v>
      </c>
      <c r="E138" s="12">
        <v>25804.250571379103</v>
      </c>
      <c r="F138" s="13">
        <v>63.804004413099982</v>
      </c>
      <c r="G138" s="13">
        <v>6457.8706874581503</v>
      </c>
      <c r="H138" s="13">
        <v>0</v>
      </c>
      <c r="I138" s="14">
        <f t="shared" si="8"/>
        <v>32198.317254424153</v>
      </c>
      <c r="J138" s="13">
        <v>5085.7690339999999</v>
      </c>
      <c r="K138" s="14">
        <f t="shared" si="9"/>
        <v>27112.548220424153</v>
      </c>
      <c r="L138" s="15">
        <v>1668.522688172043</v>
      </c>
      <c r="M138" s="16">
        <f t="shared" si="10"/>
        <v>25444.025532252108</v>
      </c>
      <c r="N138" s="17">
        <v>25750</v>
      </c>
      <c r="O138" s="18">
        <f t="shared" si="11"/>
        <v>0</v>
      </c>
      <c r="P138" s="19">
        <v>103.4</v>
      </c>
      <c r="Q138" s="13">
        <v>0</v>
      </c>
      <c r="R138" s="120">
        <v>50.8</v>
      </c>
    </row>
    <row r="139" spans="1:18">
      <c r="A139" s="107">
        <v>137</v>
      </c>
      <c r="B139" s="10">
        <v>1</v>
      </c>
      <c r="C139" s="10">
        <v>6</v>
      </c>
      <c r="D139" s="11">
        <v>17</v>
      </c>
      <c r="E139" s="12">
        <v>28174.665050107607</v>
      </c>
      <c r="F139" s="13">
        <v>66.795876034399996</v>
      </c>
      <c r="G139" s="13">
        <v>6555.4949197421511</v>
      </c>
      <c r="H139" s="13">
        <v>0</v>
      </c>
      <c r="I139" s="14">
        <f t="shared" si="8"/>
        <v>34663.364093815355</v>
      </c>
      <c r="J139" s="13">
        <v>5453.0557040000022</v>
      </c>
      <c r="K139" s="14">
        <f t="shared" si="9"/>
        <v>29210.308389815353</v>
      </c>
      <c r="L139" s="15">
        <v>1668.522688172043</v>
      </c>
      <c r="M139" s="16">
        <f t="shared" si="10"/>
        <v>27541.785701643308</v>
      </c>
      <c r="N139" s="17">
        <v>27462</v>
      </c>
      <c r="O139" s="18">
        <f t="shared" si="11"/>
        <v>79.78570164330813</v>
      </c>
      <c r="P139" s="19">
        <v>103.4</v>
      </c>
      <c r="Q139" s="13">
        <v>8249.841549918061</v>
      </c>
      <c r="R139" s="120">
        <v>53.56</v>
      </c>
    </row>
    <row r="140" spans="1:18">
      <c r="A140" s="107">
        <v>138</v>
      </c>
      <c r="B140" s="10">
        <v>1</v>
      </c>
      <c r="C140" s="10">
        <v>6</v>
      </c>
      <c r="D140" s="11">
        <v>18</v>
      </c>
      <c r="E140" s="12">
        <v>29338.051921566788</v>
      </c>
      <c r="F140" s="13">
        <v>67.724432302499991</v>
      </c>
      <c r="G140" s="13">
        <v>6747.6515735541516</v>
      </c>
      <c r="H140" s="13">
        <v>0</v>
      </c>
      <c r="I140" s="14">
        <f t="shared" si="8"/>
        <v>36017.979062818442</v>
      </c>
      <c r="J140" s="13">
        <v>5293.4190760000001</v>
      </c>
      <c r="K140" s="14">
        <f t="shared" si="9"/>
        <v>30724.559986818444</v>
      </c>
      <c r="L140" s="15">
        <v>1668.522688172043</v>
      </c>
      <c r="M140" s="16">
        <f t="shared" si="10"/>
        <v>29056.037298646399</v>
      </c>
      <c r="N140" s="17">
        <v>29036</v>
      </c>
      <c r="O140" s="18">
        <f t="shared" si="11"/>
        <v>20.037298646398995</v>
      </c>
      <c r="P140" s="19">
        <v>103.4</v>
      </c>
      <c r="Q140" s="13">
        <v>2071.8566800376561</v>
      </c>
      <c r="R140" s="120">
        <v>75.12</v>
      </c>
    </row>
    <row r="141" spans="1:18">
      <c r="A141" s="107">
        <v>139</v>
      </c>
      <c r="B141" s="10">
        <v>1</v>
      </c>
      <c r="C141" s="10">
        <v>6</v>
      </c>
      <c r="D141" s="11">
        <v>19</v>
      </c>
      <c r="E141" s="12">
        <v>29308.118248791496</v>
      </c>
      <c r="F141" s="13">
        <v>67.682490144200017</v>
      </c>
      <c r="G141" s="13">
        <v>6715.3915076101521</v>
      </c>
      <c r="H141" s="13">
        <v>0</v>
      </c>
      <c r="I141" s="14">
        <f t="shared" si="8"/>
        <v>35955.827266257445</v>
      </c>
      <c r="J141" s="13">
        <v>5789.5734550000016</v>
      </c>
      <c r="K141" s="14">
        <f t="shared" si="9"/>
        <v>30166.253811257444</v>
      </c>
      <c r="L141" s="15">
        <v>1668.522688172043</v>
      </c>
      <c r="M141" s="16">
        <f t="shared" si="10"/>
        <v>28497.731123085399</v>
      </c>
      <c r="N141" s="17">
        <v>28273</v>
      </c>
      <c r="O141" s="18">
        <f t="shared" si="11"/>
        <v>224.7311230853993</v>
      </c>
      <c r="P141" s="19">
        <v>103.4</v>
      </c>
      <c r="Q141" s="13">
        <v>23237.198127030289</v>
      </c>
      <c r="R141" s="120">
        <v>72.040000000000006</v>
      </c>
    </row>
    <row r="142" spans="1:18">
      <c r="A142" s="107">
        <v>140</v>
      </c>
      <c r="B142" s="10">
        <v>1</v>
      </c>
      <c r="C142" s="10">
        <v>6</v>
      </c>
      <c r="D142" s="11">
        <v>20</v>
      </c>
      <c r="E142" s="12">
        <v>29779.632400718405</v>
      </c>
      <c r="F142" s="13">
        <v>68.262697018300017</v>
      </c>
      <c r="G142" s="13">
        <v>6752.7024055261509</v>
      </c>
      <c r="H142" s="13">
        <v>0</v>
      </c>
      <c r="I142" s="14">
        <f t="shared" si="8"/>
        <v>36464.072109226254</v>
      </c>
      <c r="J142" s="13">
        <v>6203.3524429999998</v>
      </c>
      <c r="K142" s="14">
        <f t="shared" si="9"/>
        <v>30260.719666226254</v>
      </c>
      <c r="L142" s="15">
        <v>1668.522688172043</v>
      </c>
      <c r="M142" s="16">
        <f t="shared" si="10"/>
        <v>28592.196978054209</v>
      </c>
      <c r="N142" s="17">
        <v>28457</v>
      </c>
      <c r="O142" s="18">
        <f t="shared" si="11"/>
        <v>135.19697805420947</v>
      </c>
      <c r="P142" s="19">
        <v>103.4</v>
      </c>
      <c r="Q142" s="13">
        <v>13979.367530805259</v>
      </c>
      <c r="R142" s="120">
        <v>66.2</v>
      </c>
    </row>
    <row r="143" spans="1:18">
      <c r="A143" s="107">
        <v>141</v>
      </c>
      <c r="B143" s="10">
        <v>1</v>
      </c>
      <c r="C143" s="10">
        <v>6</v>
      </c>
      <c r="D143" s="11">
        <v>21</v>
      </c>
      <c r="E143" s="12">
        <v>29205.445151122607</v>
      </c>
      <c r="F143" s="13">
        <v>67.658334314599998</v>
      </c>
      <c r="G143" s="13">
        <v>6863.800280802152</v>
      </c>
      <c r="H143" s="13">
        <v>0</v>
      </c>
      <c r="I143" s="14">
        <f t="shared" si="8"/>
        <v>36001.587097610158</v>
      </c>
      <c r="J143" s="13">
        <v>6078.0609650000015</v>
      </c>
      <c r="K143" s="14">
        <f t="shared" si="9"/>
        <v>29923.526132610157</v>
      </c>
      <c r="L143" s="15">
        <v>1668.522688172043</v>
      </c>
      <c r="M143" s="16">
        <f t="shared" si="10"/>
        <v>28255.003444438113</v>
      </c>
      <c r="N143" s="17">
        <v>28104</v>
      </c>
      <c r="O143" s="18">
        <f t="shared" si="11"/>
        <v>151.00344443811264</v>
      </c>
      <c r="P143" s="19">
        <v>103.4</v>
      </c>
      <c r="Q143" s="13">
        <v>15613.756154900848</v>
      </c>
      <c r="R143" s="120">
        <v>57.25</v>
      </c>
    </row>
    <row r="144" spans="1:18">
      <c r="A144" s="107">
        <v>142</v>
      </c>
      <c r="B144" s="10">
        <v>1</v>
      </c>
      <c r="C144" s="10">
        <v>6</v>
      </c>
      <c r="D144" s="11">
        <v>22</v>
      </c>
      <c r="E144" s="12">
        <v>28792.076036502302</v>
      </c>
      <c r="F144" s="13">
        <v>67.172274810499999</v>
      </c>
      <c r="G144" s="13">
        <v>6823.8452475221493</v>
      </c>
      <c r="H144" s="13">
        <v>0</v>
      </c>
      <c r="I144" s="14">
        <f t="shared" si="8"/>
        <v>35548.749009213949</v>
      </c>
      <c r="J144" s="13">
        <v>6154.0368219999991</v>
      </c>
      <c r="K144" s="14">
        <f t="shared" si="9"/>
        <v>29394.712187213951</v>
      </c>
      <c r="L144" s="15">
        <v>1668.522688172043</v>
      </c>
      <c r="M144" s="16">
        <f t="shared" si="10"/>
        <v>27726.189499041906</v>
      </c>
      <c r="N144" s="17">
        <v>27616</v>
      </c>
      <c r="O144" s="18">
        <f t="shared" si="11"/>
        <v>110.18949904190595</v>
      </c>
      <c r="P144" s="19">
        <v>103.4</v>
      </c>
      <c r="Q144" s="13">
        <v>11393.594200933076</v>
      </c>
      <c r="R144" s="120">
        <v>56.26</v>
      </c>
    </row>
    <row r="145" spans="1:18">
      <c r="A145" s="107">
        <v>143</v>
      </c>
      <c r="B145" s="10">
        <v>1</v>
      </c>
      <c r="C145" s="10">
        <v>6</v>
      </c>
      <c r="D145" s="11">
        <v>23</v>
      </c>
      <c r="E145" s="12">
        <v>28044.011402747896</v>
      </c>
      <c r="F145" s="13">
        <v>66.602848590499988</v>
      </c>
      <c r="G145" s="13">
        <v>6656.9781533741507</v>
      </c>
      <c r="H145" s="13">
        <v>0</v>
      </c>
      <c r="I145" s="14">
        <f t="shared" si="8"/>
        <v>34634.386707531543</v>
      </c>
      <c r="J145" s="13">
        <v>6248.3553659999998</v>
      </c>
      <c r="K145" s="14">
        <f t="shared" si="9"/>
        <v>28386.031341531543</v>
      </c>
      <c r="L145" s="15">
        <v>1668.522688172043</v>
      </c>
      <c r="M145" s="16">
        <f t="shared" si="10"/>
        <v>26717.508653359499</v>
      </c>
      <c r="N145" s="17">
        <v>26780</v>
      </c>
      <c r="O145" s="18">
        <f t="shared" si="11"/>
        <v>0</v>
      </c>
      <c r="P145" s="19">
        <v>103.4</v>
      </c>
      <c r="Q145" s="13">
        <v>0</v>
      </c>
      <c r="R145" s="120">
        <v>47.68</v>
      </c>
    </row>
    <row r="146" spans="1:18">
      <c r="A146" s="107">
        <v>144</v>
      </c>
      <c r="B146" s="10">
        <v>1</v>
      </c>
      <c r="C146" s="10">
        <v>6</v>
      </c>
      <c r="D146" s="11">
        <v>24</v>
      </c>
      <c r="E146" s="12">
        <v>27155.601156240507</v>
      </c>
      <c r="F146" s="13">
        <v>65.411891126699999</v>
      </c>
      <c r="G146" s="13">
        <v>6642.1287922021511</v>
      </c>
      <c r="H146" s="13">
        <v>0</v>
      </c>
      <c r="I146" s="14">
        <f t="shared" si="8"/>
        <v>33732.318057315963</v>
      </c>
      <c r="J146" s="13">
        <v>6096.1367500000006</v>
      </c>
      <c r="K146" s="14">
        <f t="shared" si="9"/>
        <v>27636.181307315961</v>
      </c>
      <c r="L146" s="15">
        <v>1668.522688172043</v>
      </c>
      <c r="M146" s="16">
        <f t="shared" si="10"/>
        <v>25967.658619143916</v>
      </c>
      <c r="N146" s="17">
        <v>26169</v>
      </c>
      <c r="O146" s="18">
        <f t="shared" si="11"/>
        <v>0</v>
      </c>
      <c r="P146" s="19">
        <v>103.4</v>
      </c>
      <c r="Q146" s="13">
        <v>0</v>
      </c>
      <c r="R146" s="120">
        <v>41.18</v>
      </c>
    </row>
    <row r="147" spans="1:18">
      <c r="A147" s="107">
        <v>145</v>
      </c>
      <c r="B147" s="10">
        <v>1</v>
      </c>
      <c r="C147" s="10">
        <v>7</v>
      </c>
      <c r="D147" s="11">
        <v>1</v>
      </c>
      <c r="E147" s="12">
        <v>26869.773752204699</v>
      </c>
      <c r="F147" s="13">
        <v>65.067940227299999</v>
      </c>
      <c r="G147" s="13">
        <v>6680.0104747701516</v>
      </c>
      <c r="H147" s="13">
        <v>0</v>
      </c>
      <c r="I147" s="14">
        <f t="shared" si="8"/>
        <v>33484.716286747549</v>
      </c>
      <c r="J147" s="13">
        <v>6125.3564540000016</v>
      </c>
      <c r="K147" s="14">
        <f t="shared" si="9"/>
        <v>27359.359832747548</v>
      </c>
      <c r="L147" s="15">
        <v>1668.522688172043</v>
      </c>
      <c r="M147" s="16">
        <f t="shared" si="10"/>
        <v>25690.837144575504</v>
      </c>
      <c r="N147" s="17">
        <v>25912</v>
      </c>
      <c r="O147" s="18">
        <f t="shared" si="11"/>
        <v>0</v>
      </c>
      <c r="P147" s="19">
        <v>103.4</v>
      </c>
      <c r="Q147" s="13">
        <v>0</v>
      </c>
      <c r="R147" s="120">
        <v>42.4</v>
      </c>
    </row>
    <row r="148" spans="1:18">
      <c r="A148" s="107">
        <v>146</v>
      </c>
      <c r="B148" s="10">
        <v>1</v>
      </c>
      <c r="C148" s="10">
        <v>7</v>
      </c>
      <c r="D148" s="11">
        <v>2</v>
      </c>
      <c r="E148" s="12">
        <v>26751.982665769996</v>
      </c>
      <c r="F148" s="13">
        <v>64.92526806410001</v>
      </c>
      <c r="G148" s="13">
        <v>6728.8293936701502</v>
      </c>
      <c r="H148" s="13">
        <v>0</v>
      </c>
      <c r="I148" s="14">
        <f t="shared" si="8"/>
        <v>33415.886791376048</v>
      </c>
      <c r="J148" s="13">
        <v>6044.7894990000004</v>
      </c>
      <c r="K148" s="14">
        <f t="shared" si="9"/>
        <v>27371.097292376049</v>
      </c>
      <c r="L148" s="15">
        <v>1668.522688172043</v>
      </c>
      <c r="M148" s="16">
        <f t="shared" si="10"/>
        <v>25702.574604204005</v>
      </c>
      <c r="N148" s="17">
        <v>25921</v>
      </c>
      <c r="O148" s="18">
        <f t="shared" si="11"/>
        <v>0</v>
      </c>
      <c r="P148" s="19">
        <v>103.4</v>
      </c>
      <c r="Q148" s="13">
        <v>0</v>
      </c>
      <c r="R148" s="120">
        <v>38.29</v>
      </c>
    </row>
    <row r="149" spans="1:18">
      <c r="A149" s="107">
        <v>147</v>
      </c>
      <c r="B149" s="10">
        <v>1</v>
      </c>
      <c r="C149" s="10">
        <v>7</v>
      </c>
      <c r="D149" s="11">
        <v>3</v>
      </c>
      <c r="E149" s="12">
        <v>27013.934906657196</v>
      </c>
      <c r="F149" s="13">
        <v>65.296376433000006</v>
      </c>
      <c r="G149" s="13">
        <v>6692.2947361781507</v>
      </c>
      <c r="H149" s="13">
        <v>0</v>
      </c>
      <c r="I149" s="14">
        <f t="shared" si="8"/>
        <v>33640.933266402346</v>
      </c>
      <c r="J149" s="13">
        <v>6088.5886399999999</v>
      </c>
      <c r="K149" s="14">
        <f t="shared" si="9"/>
        <v>27552.344626402344</v>
      </c>
      <c r="L149" s="15">
        <v>1668.522688172043</v>
      </c>
      <c r="M149" s="16">
        <f t="shared" si="10"/>
        <v>25883.8219382303</v>
      </c>
      <c r="N149" s="17">
        <v>26102</v>
      </c>
      <c r="O149" s="18">
        <f t="shared" si="11"/>
        <v>0</v>
      </c>
      <c r="P149" s="19">
        <v>103.4</v>
      </c>
      <c r="Q149" s="13">
        <v>0</v>
      </c>
      <c r="R149" s="120">
        <v>37.85</v>
      </c>
    </row>
    <row r="150" spans="1:18">
      <c r="A150" s="107">
        <v>148</v>
      </c>
      <c r="B150" s="10">
        <v>1</v>
      </c>
      <c r="C150" s="10">
        <v>7</v>
      </c>
      <c r="D150" s="11">
        <v>4</v>
      </c>
      <c r="E150" s="12">
        <v>27315.633394821802</v>
      </c>
      <c r="F150" s="13">
        <v>65.580067794799987</v>
      </c>
      <c r="G150" s="13">
        <v>6648.7407966061501</v>
      </c>
      <c r="H150" s="13">
        <v>0</v>
      </c>
      <c r="I150" s="14">
        <f t="shared" si="8"/>
        <v>33898.794123633154</v>
      </c>
      <c r="J150" s="13">
        <v>5959.2741359999991</v>
      </c>
      <c r="K150" s="14">
        <f t="shared" si="9"/>
        <v>27939.519987633154</v>
      </c>
      <c r="L150" s="15">
        <v>1668.522688172043</v>
      </c>
      <c r="M150" s="16">
        <f t="shared" si="10"/>
        <v>26270.997299461109</v>
      </c>
      <c r="N150" s="17">
        <v>26384</v>
      </c>
      <c r="O150" s="18">
        <f t="shared" si="11"/>
        <v>0</v>
      </c>
      <c r="P150" s="19">
        <v>103.4</v>
      </c>
      <c r="Q150" s="13">
        <v>0</v>
      </c>
      <c r="R150" s="120">
        <v>39</v>
      </c>
    </row>
    <row r="151" spans="1:18">
      <c r="A151" s="107">
        <v>149</v>
      </c>
      <c r="B151" s="10">
        <v>1</v>
      </c>
      <c r="C151" s="10">
        <v>7</v>
      </c>
      <c r="D151" s="11">
        <v>5</v>
      </c>
      <c r="E151" s="12">
        <v>27176.859434253209</v>
      </c>
      <c r="F151" s="13">
        <v>65.253440286200004</v>
      </c>
      <c r="G151" s="13">
        <v>6751.2359501421506</v>
      </c>
      <c r="H151" s="13">
        <v>0</v>
      </c>
      <c r="I151" s="14">
        <f t="shared" si="8"/>
        <v>33862.841944109161</v>
      </c>
      <c r="J151" s="13">
        <v>5696.9287590000004</v>
      </c>
      <c r="K151" s="14">
        <f t="shared" si="9"/>
        <v>28165.913185109159</v>
      </c>
      <c r="L151" s="15">
        <v>1668.522688172043</v>
      </c>
      <c r="M151" s="16">
        <f t="shared" si="10"/>
        <v>26497.390496937114</v>
      </c>
      <c r="N151" s="17">
        <v>26584</v>
      </c>
      <c r="O151" s="18">
        <f t="shared" si="11"/>
        <v>0</v>
      </c>
      <c r="P151" s="19">
        <v>103.4</v>
      </c>
      <c r="Q151" s="13">
        <v>0</v>
      </c>
      <c r="R151" s="120">
        <v>38.89</v>
      </c>
    </row>
    <row r="152" spans="1:18">
      <c r="A152" s="107">
        <v>150</v>
      </c>
      <c r="B152" s="10">
        <v>1</v>
      </c>
      <c r="C152" s="10">
        <v>7</v>
      </c>
      <c r="D152" s="11">
        <v>6</v>
      </c>
      <c r="E152" s="12">
        <v>28091.994733061696</v>
      </c>
      <c r="F152" s="13">
        <v>66.546727367999978</v>
      </c>
      <c r="G152" s="13">
        <v>6777.0707992061516</v>
      </c>
      <c r="H152" s="13">
        <v>0</v>
      </c>
      <c r="I152" s="14">
        <f t="shared" si="8"/>
        <v>34802.518804899846</v>
      </c>
      <c r="J152" s="13">
        <v>5784.1667339999985</v>
      </c>
      <c r="K152" s="14">
        <f t="shared" si="9"/>
        <v>29018.352070899848</v>
      </c>
      <c r="L152" s="15">
        <v>1668.522688172043</v>
      </c>
      <c r="M152" s="16">
        <f t="shared" si="10"/>
        <v>27349.829382727803</v>
      </c>
      <c r="N152" s="17">
        <v>27320</v>
      </c>
      <c r="O152" s="18">
        <f t="shared" si="11"/>
        <v>29.829382727803022</v>
      </c>
      <c r="P152" s="19">
        <v>103.4</v>
      </c>
      <c r="Q152" s="13">
        <v>3084.3581740548325</v>
      </c>
      <c r="R152" s="120">
        <v>41.08</v>
      </c>
    </row>
    <row r="153" spans="1:18">
      <c r="A153" s="107">
        <v>151</v>
      </c>
      <c r="B153" s="10">
        <v>1</v>
      </c>
      <c r="C153" s="10">
        <v>7</v>
      </c>
      <c r="D153" s="11">
        <v>7</v>
      </c>
      <c r="E153" s="12">
        <v>29147.411912553798</v>
      </c>
      <c r="F153" s="13">
        <v>68.100958726699986</v>
      </c>
      <c r="G153" s="13">
        <v>6858.8616617221514</v>
      </c>
      <c r="H153" s="13">
        <v>0</v>
      </c>
      <c r="I153" s="14">
        <f t="shared" si="8"/>
        <v>35938.172615549251</v>
      </c>
      <c r="J153" s="13">
        <v>5685.313063999999</v>
      </c>
      <c r="K153" s="14">
        <f t="shared" si="9"/>
        <v>30252.859551549253</v>
      </c>
      <c r="L153" s="15">
        <v>1668.522688172043</v>
      </c>
      <c r="M153" s="16">
        <f t="shared" si="10"/>
        <v>28584.336863377208</v>
      </c>
      <c r="N153" s="17">
        <v>28442</v>
      </c>
      <c r="O153" s="18">
        <f t="shared" si="11"/>
        <v>142.33686337720792</v>
      </c>
      <c r="P153" s="19">
        <v>103.4</v>
      </c>
      <c r="Q153" s="13">
        <v>14717.631673203299</v>
      </c>
      <c r="R153" s="120">
        <v>48.66</v>
      </c>
    </row>
    <row r="154" spans="1:18">
      <c r="A154" s="107">
        <v>152</v>
      </c>
      <c r="B154" s="10">
        <v>1</v>
      </c>
      <c r="C154" s="10">
        <v>7</v>
      </c>
      <c r="D154" s="11">
        <v>8</v>
      </c>
      <c r="E154" s="12">
        <v>29833.054816652595</v>
      </c>
      <c r="F154" s="13">
        <v>68.972209190499996</v>
      </c>
      <c r="G154" s="13">
        <v>6637.9776202341509</v>
      </c>
      <c r="H154" s="13">
        <v>0</v>
      </c>
      <c r="I154" s="14">
        <f t="shared" si="8"/>
        <v>36402.060227696245</v>
      </c>
      <c r="J154" s="13">
        <v>5294.7601109999996</v>
      </c>
      <c r="K154" s="14">
        <f t="shared" si="9"/>
        <v>31107.300116696246</v>
      </c>
      <c r="L154" s="15">
        <v>1668.522688172043</v>
      </c>
      <c r="M154" s="16">
        <f t="shared" si="10"/>
        <v>29438.777428524201</v>
      </c>
      <c r="N154" s="17">
        <v>29430</v>
      </c>
      <c r="O154" s="18">
        <f t="shared" si="11"/>
        <v>8.7774285242012411</v>
      </c>
      <c r="P154" s="19">
        <v>300</v>
      </c>
      <c r="Q154" s="13">
        <v>2633.2285572603723</v>
      </c>
      <c r="R154" s="120">
        <v>48.49</v>
      </c>
    </row>
    <row r="155" spans="1:18">
      <c r="A155" s="107">
        <v>153</v>
      </c>
      <c r="B155" s="10">
        <v>1</v>
      </c>
      <c r="C155" s="10">
        <v>7</v>
      </c>
      <c r="D155" s="11">
        <v>9</v>
      </c>
      <c r="E155" s="12">
        <v>30790.868849268005</v>
      </c>
      <c r="F155" s="13">
        <v>71.048906093700026</v>
      </c>
      <c r="G155" s="13">
        <v>6556.1645914541496</v>
      </c>
      <c r="H155" s="13">
        <v>0</v>
      </c>
      <c r="I155" s="14">
        <f t="shared" si="8"/>
        <v>37275.984534628456</v>
      </c>
      <c r="J155" s="13">
        <v>5577.2677299999996</v>
      </c>
      <c r="K155" s="14">
        <f t="shared" si="9"/>
        <v>31698.716804628457</v>
      </c>
      <c r="L155" s="15">
        <v>1668.522688172043</v>
      </c>
      <c r="M155" s="16">
        <f t="shared" si="10"/>
        <v>30030.194116456412</v>
      </c>
      <c r="N155" s="17">
        <v>30088</v>
      </c>
      <c r="O155" s="18">
        <f t="shared" si="11"/>
        <v>0</v>
      </c>
      <c r="P155" s="19">
        <v>300</v>
      </c>
      <c r="Q155" s="13">
        <v>0</v>
      </c>
      <c r="R155" s="120">
        <v>57.28</v>
      </c>
    </row>
    <row r="156" spans="1:18">
      <c r="A156" s="107">
        <v>154</v>
      </c>
      <c r="B156" s="10">
        <v>1</v>
      </c>
      <c r="C156" s="10">
        <v>7</v>
      </c>
      <c r="D156" s="11">
        <v>10</v>
      </c>
      <c r="E156" s="12">
        <v>30405.477462520401</v>
      </c>
      <c r="F156" s="13">
        <v>70.752745415700019</v>
      </c>
      <c r="G156" s="13">
        <v>6239.2774629421492</v>
      </c>
      <c r="H156" s="13">
        <v>0</v>
      </c>
      <c r="I156" s="14">
        <f t="shared" si="8"/>
        <v>36574.002180046853</v>
      </c>
      <c r="J156" s="13">
        <v>5904.127822999998</v>
      </c>
      <c r="K156" s="14">
        <f t="shared" si="9"/>
        <v>30669.874357046854</v>
      </c>
      <c r="L156" s="15">
        <v>1668.522688172043</v>
      </c>
      <c r="M156" s="16">
        <f t="shared" si="10"/>
        <v>29001.35166887481</v>
      </c>
      <c r="N156" s="17">
        <v>28943</v>
      </c>
      <c r="O156" s="18">
        <f t="shared" si="11"/>
        <v>58.351668874809548</v>
      </c>
      <c r="P156" s="19">
        <v>103.4</v>
      </c>
      <c r="Q156" s="13">
        <v>6033.5625616553079</v>
      </c>
      <c r="R156" s="120">
        <v>59.42</v>
      </c>
    </row>
    <row r="157" spans="1:18">
      <c r="A157" s="107">
        <v>155</v>
      </c>
      <c r="B157" s="10">
        <v>1</v>
      </c>
      <c r="C157" s="10">
        <v>7</v>
      </c>
      <c r="D157" s="11">
        <v>11</v>
      </c>
      <c r="E157" s="12">
        <v>29930.01619306059</v>
      </c>
      <c r="F157" s="13">
        <v>70.141880888499998</v>
      </c>
      <c r="G157" s="13">
        <v>5717.333201194152</v>
      </c>
      <c r="H157" s="13">
        <v>0</v>
      </c>
      <c r="I157" s="14">
        <f t="shared" si="8"/>
        <v>35577.207513366244</v>
      </c>
      <c r="J157" s="13">
        <v>5874.8569560000005</v>
      </c>
      <c r="K157" s="14">
        <f t="shared" si="9"/>
        <v>29702.350557366244</v>
      </c>
      <c r="L157" s="15">
        <v>1668.522688172043</v>
      </c>
      <c r="M157" s="16">
        <f t="shared" si="10"/>
        <v>28033.8278691942</v>
      </c>
      <c r="N157" s="17">
        <v>27893</v>
      </c>
      <c r="O157" s="18">
        <f t="shared" si="11"/>
        <v>140.82786919419959</v>
      </c>
      <c r="P157" s="19">
        <v>103.4</v>
      </c>
      <c r="Q157" s="13">
        <v>14561.601674680238</v>
      </c>
      <c r="R157" s="120">
        <v>63.2</v>
      </c>
    </row>
    <row r="158" spans="1:18">
      <c r="A158" s="107">
        <v>156</v>
      </c>
      <c r="B158" s="10">
        <v>1</v>
      </c>
      <c r="C158" s="10">
        <v>7</v>
      </c>
      <c r="D158" s="11">
        <v>12</v>
      </c>
      <c r="E158" s="12">
        <v>29057.389688163101</v>
      </c>
      <c r="F158" s="13">
        <v>69.717114464100021</v>
      </c>
      <c r="G158" s="13">
        <v>5538.4762877421517</v>
      </c>
      <c r="H158" s="13">
        <v>0</v>
      </c>
      <c r="I158" s="14">
        <f t="shared" si="8"/>
        <v>34526.14886144115</v>
      </c>
      <c r="J158" s="13">
        <v>5805.7726830000001</v>
      </c>
      <c r="K158" s="14">
        <f t="shared" si="9"/>
        <v>28720.376178441151</v>
      </c>
      <c r="L158" s="15">
        <v>1668.522688172043</v>
      </c>
      <c r="M158" s="16">
        <f t="shared" si="10"/>
        <v>27051.853490269106</v>
      </c>
      <c r="N158" s="17">
        <v>27124</v>
      </c>
      <c r="O158" s="18">
        <f t="shared" si="11"/>
        <v>0</v>
      </c>
      <c r="P158" s="19">
        <v>103.4</v>
      </c>
      <c r="Q158" s="13">
        <v>0</v>
      </c>
      <c r="R158" s="120">
        <v>59.08</v>
      </c>
    </row>
    <row r="159" spans="1:18">
      <c r="A159" s="107">
        <v>157</v>
      </c>
      <c r="B159" s="10">
        <v>1</v>
      </c>
      <c r="C159" s="10">
        <v>7</v>
      </c>
      <c r="D159" s="11">
        <v>13</v>
      </c>
      <c r="E159" s="12">
        <v>28584.771599160795</v>
      </c>
      <c r="F159" s="13">
        <v>69.261064254400026</v>
      </c>
      <c r="G159" s="13">
        <v>6007.5190157941506</v>
      </c>
      <c r="H159" s="13">
        <v>0</v>
      </c>
      <c r="I159" s="14">
        <f t="shared" si="8"/>
        <v>34523.02955070055</v>
      </c>
      <c r="J159" s="13">
        <v>5935.652478</v>
      </c>
      <c r="K159" s="14">
        <f t="shared" si="9"/>
        <v>28587.37707270055</v>
      </c>
      <c r="L159" s="15">
        <v>1668.522688172043</v>
      </c>
      <c r="M159" s="16">
        <f t="shared" si="10"/>
        <v>26918.854384528506</v>
      </c>
      <c r="N159" s="17">
        <v>26988</v>
      </c>
      <c r="O159" s="18">
        <f t="shared" si="11"/>
        <v>0</v>
      </c>
      <c r="P159" s="19">
        <v>103.4</v>
      </c>
      <c r="Q159" s="13">
        <v>0</v>
      </c>
      <c r="R159" s="120">
        <v>51.46</v>
      </c>
    </row>
    <row r="160" spans="1:18">
      <c r="A160" s="107">
        <v>158</v>
      </c>
      <c r="B160" s="10">
        <v>1</v>
      </c>
      <c r="C160" s="10">
        <v>7</v>
      </c>
      <c r="D160" s="11">
        <v>14</v>
      </c>
      <c r="E160" s="12">
        <v>27402.206664260502</v>
      </c>
      <c r="F160" s="13">
        <v>67.751835721999996</v>
      </c>
      <c r="G160" s="13">
        <v>5921.4237131061509</v>
      </c>
      <c r="H160" s="13">
        <v>0</v>
      </c>
      <c r="I160" s="14">
        <f t="shared" si="8"/>
        <v>33255.878541644655</v>
      </c>
      <c r="J160" s="13">
        <v>5629.9062140000005</v>
      </c>
      <c r="K160" s="14">
        <f t="shared" si="9"/>
        <v>27625.972327644653</v>
      </c>
      <c r="L160" s="15">
        <v>1668.522688172043</v>
      </c>
      <c r="M160" s="16">
        <f t="shared" si="10"/>
        <v>25957.449639472608</v>
      </c>
      <c r="N160" s="17">
        <v>26147</v>
      </c>
      <c r="O160" s="18">
        <f t="shared" si="11"/>
        <v>0</v>
      </c>
      <c r="P160" s="19">
        <v>103.4</v>
      </c>
      <c r="Q160" s="13">
        <v>0</v>
      </c>
      <c r="R160" s="120">
        <v>47.93</v>
      </c>
    </row>
    <row r="161" spans="1:18">
      <c r="A161" s="107">
        <v>159</v>
      </c>
      <c r="B161" s="10">
        <v>1</v>
      </c>
      <c r="C161" s="10">
        <v>7</v>
      </c>
      <c r="D161" s="11">
        <v>15</v>
      </c>
      <c r="E161" s="12">
        <v>27256.048213809991</v>
      </c>
      <c r="F161" s="13">
        <v>67.808443665400006</v>
      </c>
      <c r="G161" s="13">
        <v>5773.54864714215</v>
      </c>
      <c r="H161" s="13">
        <v>0</v>
      </c>
      <c r="I161" s="14">
        <f t="shared" si="8"/>
        <v>32961.788417286742</v>
      </c>
      <c r="J161" s="13">
        <v>5528.2761819999996</v>
      </c>
      <c r="K161" s="14">
        <f t="shared" si="9"/>
        <v>27433.51223528674</v>
      </c>
      <c r="L161" s="15">
        <v>1668.522688172043</v>
      </c>
      <c r="M161" s="16">
        <f t="shared" si="10"/>
        <v>25764.989547114696</v>
      </c>
      <c r="N161" s="17">
        <v>26000</v>
      </c>
      <c r="O161" s="18">
        <f t="shared" si="11"/>
        <v>0</v>
      </c>
      <c r="P161" s="19">
        <v>103.4</v>
      </c>
      <c r="Q161" s="13">
        <v>0</v>
      </c>
      <c r="R161" s="120">
        <v>48.34</v>
      </c>
    </row>
    <row r="162" spans="1:18">
      <c r="A162" s="107">
        <v>160</v>
      </c>
      <c r="B162" s="10">
        <v>1</v>
      </c>
      <c r="C162" s="10">
        <v>7</v>
      </c>
      <c r="D162" s="11">
        <v>16</v>
      </c>
      <c r="E162" s="12">
        <v>28178.763755001208</v>
      </c>
      <c r="F162" s="13">
        <v>68.80543931470001</v>
      </c>
      <c r="G162" s="13">
        <v>5848.3702179661495</v>
      </c>
      <c r="H162" s="13">
        <v>0</v>
      </c>
      <c r="I162" s="14">
        <f t="shared" si="8"/>
        <v>33958.328533652661</v>
      </c>
      <c r="J162" s="13">
        <v>5559.1816649999992</v>
      </c>
      <c r="K162" s="14">
        <f t="shared" si="9"/>
        <v>28399.14686865266</v>
      </c>
      <c r="L162" s="15">
        <v>1668.522688172043</v>
      </c>
      <c r="M162" s="16">
        <f t="shared" si="10"/>
        <v>26730.624180480616</v>
      </c>
      <c r="N162" s="17">
        <v>26796</v>
      </c>
      <c r="O162" s="18">
        <f t="shared" si="11"/>
        <v>0</v>
      </c>
      <c r="P162" s="19">
        <v>103.4</v>
      </c>
      <c r="Q162" s="13">
        <v>0</v>
      </c>
      <c r="R162" s="120">
        <v>46.84</v>
      </c>
    </row>
    <row r="163" spans="1:18">
      <c r="A163" s="107">
        <v>161</v>
      </c>
      <c r="B163" s="10">
        <v>1</v>
      </c>
      <c r="C163" s="10">
        <v>7</v>
      </c>
      <c r="D163" s="11">
        <v>17</v>
      </c>
      <c r="E163" s="12">
        <v>30538.1212467273</v>
      </c>
      <c r="F163" s="13">
        <v>70.418948120599993</v>
      </c>
      <c r="G163" s="13">
        <v>5885.4976129141505</v>
      </c>
      <c r="H163" s="13">
        <v>0</v>
      </c>
      <c r="I163" s="14">
        <f t="shared" si="8"/>
        <v>36353.199911520845</v>
      </c>
      <c r="J163" s="13">
        <v>5716.2222899999997</v>
      </c>
      <c r="K163" s="14">
        <f t="shared" si="9"/>
        <v>30636.977621520848</v>
      </c>
      <c r="L163" s="15">
        <v>1668.522688172043</v>
      </c>
      <c r="M163" s="16">
        <f t="shared" si="10"/>
        <v>28968.454933348803</v>
      </c>
      <c r="N163" s="17">
        <v>28858</v>
      </c>
      <c r="O163" s="18">
        <f t="shared" si="11"/>
        <v>110.45493334880302</v>
      </c>
      <c r="P163" s="19">
        <v>103.4</v>
      </c>
      <c r="Q163" s="13">
        <v>11421.040108266234</v>
      </c>
      <c r="R163" s="120">
        <v>52.06</v>
      </c>
    </row>
    <row r="164" spans="1:18">
      <c r="A164" s="107">
        <v>162</v>
      </c>
      <c r="B164" s="10">
        <v>1</v>
      </c>
      <c r="C164" s="10">
        <v>7</v>
      </c>
      <c r="D164" s="11">
        <v>18</v>
      </c>
      <c r="E164" s="12">
        <v>31449.27872029518</v>
      </c>
      <c r="F164" s="13">
        <v>71.543352870199982</v>
      </c>
      <c r="G164" s="13">
        <v>6110.3791929581503</v>
      </c>
      <c r="H164" s="13">
        <v>0</v>
      </c>
      <c r="I164" s="14">
        <f t="shared" si="8"/>
        <v>37488.114560383132</v>
      </c>
      <c r="J164" s="13">
        <v>5766.6923500000003</v>
      </c>
      <c r="K164" s="14">
        <f t="shared" si="9"/>
        <v>31721.422210383131</v>
      </c>
      <c r="L164" s="15">
        <v>1668.522688172043</v>
      </c>
      <c r="M164" s="16">
        <f t="shared" si="10"/>
        <v>30052.899522211086</v>
      </c>
      <c r="N164" s="17">
        <v>30120</v>
      </c>
      <c r="O164" s="18">
        <f t="shared" si="11"/>
        <v>0</v>
      </c>
      <c r="P164" s="19">
        <v>300</v>
      </c>
      <c r="Q164" s="13">
        <v>0</v>
      </c>
      <c r="R164" s="120">
        <v>74.47</v>
      </c>
    </row>
    <row r="165" spans="1:18">
      <c r="A165" s="107">
        <v>163</v>
      </c>
      <c r="B165" s="10">
        <v>1</v>
      </c>
      <c r="C165" s="10">
        <v>7</v>
      </c>
      <c r="D165" s="11">
        <v>19</v>
      </c>
      <c r="E165" s="12">
        <v>30980.491975343401</v>
      </c>
      <c r="F165" s="13">
        <v>70.89180011740001</v>
      </c>
      <c r="G165" s="13">
        <v>5852.2284910581502</v>
      </c>
      <c r="H165" s="13">
        <v>0</v>
      </c>
      <c r="I165" s="14">
        <f t="shared" si="8"/>
        <v>36761.828666284149</v>
      </c>
      <c r="J165" s="13">
        <v>5529.5948210000006</v>
      </c>
      <c r="K165" s="14">
        <f t="shared" si="9"/>
        <v>31232.23384528415</v>
      </c>
      <c r="L165" s="15">
        <v>1668.522688172043</v>
      </c>
      <c r="M165" s="16">
        <f t="shared" si="10"/>
        <v>29563.711157112106</v>
      </c>
      <c r="N165" s="17">
        <v>29531</v>
      </c>
      <c r="O165" s="18">
        <f t="shared" si="11"/>
        <v>32.711157112105866</v>
      </c>
      <c r="P165" s="19">
        <v>300</v>
      </c>
      <c r="Q165" s="13">
        <v>9813.3471336317598</v>
      </c>
      <c r="R165" s="120">
        <v>71.09</v>
      </c>
    </row>
    <row r="166" spans="1:18">
      <c r="A166" s="107">
        <v>164</v>
      </c>
      <c r="B166" s="10">
        <v>1</v>
      </c>
      <c r="C166" s="10">
        <v>7</v>
      </c>
      <c r="D166" s="11">
        <v>20</v>
      </c>
      <c r="E166" s="12">
        <v>30274.171443402189</v>
      </c>
      <c r="F166" s="13">
        <v>69.618575993800007</v>
      </c>
      <c r="G166" s="13">
        <v>5737.3415339941512</v>
      </c>
      <c r="H166" s="13">
        <v>0</v>
      </c>
      <c r="I166" s="14">
        <f t="shared" si="8"/>
        <v>35941.89440140254</v>
      </c>
      <c r="J166" s="13">
        <v>5148.0093500000003</v>
      </c>
      <c r="K166" s="14">
        <f t="shared" si="9"/>
        <v>30793.88505140254</v>
      </c>
      <c r="L166" s="15">
        <v>1668.522688172043</v>
      </c>
      <c r="M166" s="16">
        <f t="shared" si="10"/>
        <v>29125.362363230495</v>
      </c>
      <c r="N166" s="17">
        <v>29088</v>
      </c>
      <c r="O166" s="18">
        <f t="shared" si="11"/>
        <v>37.362363230495248</v>
      </c>
      <c r="P166" s="19">
        <v>300</v>
      </c>
      <c r="Q166" s="13">
        <v>11208.708969148574</v>
      </c>
      <c r="R166" s="120">
        <v>61.14</v>
      </c>
    </row>
    <row r="167" spans="1:18">
      <c r="A167" s="107">
        <v>165</v>
      </c>
      <c r="B167" s="10">
        <v>1</v>
      </c>
      <c r="C167" s="10">
        <v>7</v>
      </c>
      <c r="D167" s="11">
        <v>21</v>
      </c>
      <c r="E167" s="12">
        <v>29763.600160898386</v>
      </c>
      <c r="F167" s="13">
        <v>68.990276946300014</v>
      </c>
      <c r="G167" s="13">
        <v>5743.7215399141505</v>
      </c>
      <c r="H167" s="13">
        <v>0</v>
      </c>
      <c r="I167" s="14">
        <f t="shared" si="8"/>
        <v>35438.331423866235</v>
      </c>
      <c r="J167" s="13">
        <v>5315.1781280000014</v>
      </c>
      <c r="K167" s="14">
        <f t="shared" si="9"/>
        <v>30123.153295866236</v>
      </c>
      <c r="L167" s="15">
        <v>1668.522688172043</v>
      </c>
      <c r="M167" s="16">
        <f t="shared" si="10"/>
        <v>28454.630607694191</v>
      </c>
      <c r="N167" s="17">
        <v>28242</v>
      </c>
      <c r="O167" s="18">
        <f t="shared" si="11"/>
        <v>212.63060769419099</v>
      </c>
      <c r="P167" s="19">
        <v>103.4</v>
      </c>
      <c r="Q167" s="13">
        <v>21986.004835579348</v>
      </c>
      <c r="R167" s="120">
        <v>53.31</v>
      </c>
    </row>
    <row r="168" spans="1:18">
      <c r="A168" s="107">
        <v>166</v>
      </c>
      <c r="B168" s="10">
        <v>1</v>
      </c>
      <c r="C168" s="10">
        <v>7</v>
      </c>
      <c r="D168" s="11">
        <v>22</v>
      </c>
      <c r="E168" s="12">
        <v>29615.632377018712</v>
      </c>
      <c r="F168" s="13">
        <v>68.684919636399997</v>
      </c>
      <c r="G168" s="13">
        <v>5795.64736765415</v>
      </c>
      <c r="H168" s="13">
        <v>0</v>
      </c>
      <c r="I168" s="14">
        <f t="shared" si="8"/>
        <v>35342.59482503646</v>
      </c>
      <c r="J168" s="13">
        <v>5611.5606619999999</v>
      </c>
      <c r="K168" s="14">
        <f t="shared" si="9"/>
        <v>29731.03416303646</v>
      </c>
      <c r="L168" s="15">
        <v>1668.522688172043</v>
      </c>
      <c r="M168" s="16">
        <f t="shared" si="10"/>
        <v>28062.511474864416</v>
      </c>
      <c r="N168" s="17">
        <v>27918</v>
      </c>
      <c r="O168" s="18">
        <f t="shared" si="11"/>
        <v>144.5114748644155</v>
      </c>
      <c r="P168" s="19">
        <v>103.4</v>
      </c>
      <c r="Q168" s="13">
        <v>14942.486500980564</v>
      </c>
      <c r="R168" s="120">
        <v>52.45</v>
      </c>
    </row>
    <row r="169" spans="1:18">
      <c r="A169" s="107">
        <v>167</v>
      </c>
      <c r="B169" s="10">
        <v>1</v>
      </c>
      <c r="C169" s="10">
        <v>7</v>
      </c>
      <c r="D169" s="11">
        <v>23</v>
      </c>
      <c r="E169" s="12">
        <v>28975.098889667195</v>
      </c>
      <c r="F169" s="13">
        <v>67.593056341999997</v>
      </c>
      <c r="G169" s="13">
        <v>6242.8822995821502</v>
      </c>
      <c r="H169" s="13">
        <v>0</v>
      </c>
      <c r="I169" s="14">
        <f t="shared" si="8"/>
        <v>35150.388132907348</v>
      </c>
      <c r="J169" s="13">
        <v>5565.6679160000012</v>
      </c>
      <c r="K169" s="14">
        <f t="shared" si="9"/>
        <v>29584.720216907346</v>
      </c>
      <c r="L169" s="15">
        <v>1668.522688172043</v>
      </c>
      <c r="M169" s="16">
        <f t="shared" si="10"/>
        <v>27916.197528735302</v>
      </c>
      <c r="N169" s="17">
        <v>27777</v>
      </c>
      <c r="O169" s="18">
        <f t="shared" si="11"/>
        <v>139.1975287353016</v>
      </c>
      <c r="P169" s="19">
        <v>103.4</v>
      </c>
      <c r="Q169" s="13">
        <v>14393.024471230186</v>
      </c>
      <c r="R169" s="120">
        <v>46.24</v>
      </c>
    </row>
    <row r="170" spans="1:18">
      <c r="A170" s="107">
        <v>168</v>
      </c>
      <c r="B170" s="10">
        <v>1</v>
      </c>
      <c r="C170" s="10">
        <v>7</v>
      </c>
      <c r="D170" s="11">
        <v>24</v>
      </c>
      <c r="E170" s="12">
        <v>27625.897726869709</v>
      </c>
      <c r="F170" s="13">
        <v>65.917402902700005</v>
      </c>
      <c r="G170" s="13">
        <v>6129.14950435015</v>
      </c>
      <c r="H170" s="13">
        <v>0</v>
      </c>
      <c r="I170" s="14">
        <f t="shared" si="8"/>
        <v>33689.129828317156</v>
      </c>
      <c r="J170" s="13">
        <v>5150.365514000001</v>
      </c>
      <c r="K170" s="14">
        <f t="shared" si="9"/>
        <v>28538.764314317155</v>
      </c>
      <c r="L170" s="15">
        <v>1668.522688172043</v>
      </c>
      <c r="M170" s="16">
        <f t="shared" si="10"/>
        <v>26870.241626145111</v>
      </c>
      <c r="N170" s="17">
        <v>26943</v>
      </c>
      <c r="O170" s="18">
        <f t="shared" si="11"/>
        <v>0</v>
      </c>
      <c r="P170" s="19">
        <v>103.4</v>
      </c>
      <c r="Q170" s="13">
        <v>0</v>
      </c>
      <c r="R170" s="120">
        <v>44.89</v>
      </c>
    </row>
    <row r="171" spans="1:18">
      <c r="A171" s="107">
        <v>169</v>
      </c>
      <c r="B171" s="10">
        <v>1</v>
      </c>
      <c r="C171" s="10">
        <v>8</v>
      </c>
      <c r="D171" s="11">
        <v>1</v>
      </c>
      <c r="E171" s="12">
        <v>27832.1187565574</v>
      </c>
      <c r="F171" s="13">
        <v>66.173143819800003</v>
      </c>
      <c r="G171" s="13">
        <v>6273.7741826261499</v>
      </c>
      <c r="H171" s="13">
        <v>0</v>
      </c>
      <c r="I171" s="14">
        <f t="shared" si="8"/>
        <v>34039.719795363751</v>
      </c>
      <c r="J171" s="13">
        <v>5312.0282180000013</v>
      </c>
      <c r="K171" s="14">
        <f t="shared" si="9"/>
        <v>28727.691577363752</v>
      </c>
      <c r="L171" s="15">
        <v>1668.522688172043</v>
      </c>
      <c r="M171" s="16">
        <f t="shared" si="10"/>
        <v>27059.168889191707</v>
      </c>
      <c r="N171" s="17">
        <v>27136</v>
      </c>
      <c r="O171" s="18">
        <f t="shared" si="11"/>
        <v>0</v>
      </c>
      <c r="P171" s="19">
        <v>103.4</v>
      </c>
      <c r="Q171" s="13">
        <v>0</v>
      </c>
      <c r="R171" s="120">
        <v>37.799999999999997</v>
      </c>
    </row>
    <row r="172" spans="1:18">
      <c r="A172" s="107">
        <v>170</v>
      </c>
      <c r="B172" s="10">
        <v>1</v>
      </c>
      <c r="C172" s="10">
        <v>8</v>
      </c>
      <c r="D172" s="11">
        <v>2</v>
      </c>
      <c r="E172" s="12">
        <v>26893.109493757209</v>
      </c>
      <c r="F172" s="13">
        <v>64.767966789900015</v>
      </c>
      <c r="G172" s="13">
        <v>6275.18264241815</v>
      </c>
      <c r="H172" s="13">
        <v>0</v>
      </c>
      <c r="I172" s="14">
        <f t="shared" si="8"/>
        <v>33103.524169385462</v>
      </c>
      <c r="J172" s="13">
        <v>4610.2193619999998</v>
      </c>
      <c r="K172" s="14">
        <f t="shared" si="9"/>
        <v>28493.304807385462</v>
      </c>
      <c r="L172" s="15">
        <v>1668.522688172043</v>
      </c>
      <c r="M172" s="16">
        <f t="shared" si="10"/>
        <v>26824.782119213418</v>
      </c>
      <c r="N172" s="17">
        <v>26889</v>
      </c>
      <c r="O172" s="18">
        <f t="shared" si="11"/>
        <v>0</v>
      </c>
      <c r="P172" s="19">
        <v>103.4</v>
      </c>
      <c r="Q172" s="13">
        <v>0</v>
      </c>
      <c r="R172" s="120">
        <v>34.1</v>
      </c>
    </row>
    <row r="173" spans="1:18">
      <c r="A173" s="107">
        <v>171</v>
      </c>
      <c r="B173" s="10">
        <v>1</v>
      </c>
      <c r="C173" s="10">
        <v>8</v>
      </c>
      <c r="D173" s="11">
        <v>3</v>
      </c>
      <c r="E173" s="12">
        <v>26969.320889511397</v>
      </c>
      <c r="F173" s="13">
        <v>64.873466660499986</v>
      </c>
      <c r="G173" s="13">
        <v>6264.3091238221514</v>
      </c>
      <c r="H173" s="13">
        <v>0</v>
      </c>
      <c r="I173" s="14">
        <f t="shared" si="8"/>
        <v>33168.756546673045</v>
      </c>
      <c r="J173" s="13">
        <v>4432.3727579999995</v>
      </c>
      <c r="K173" s="14">
        <f t="shared" si="9"/>
        <v>28736.383788673047</v>
      </c>
      <c r="L173" s="15">
        <v>1668.522688172043</v>
      </c>
      <c r="M173" s="16">
        <f t="shared" si="10"/>
        <v>27067.861100501003</v>
      </c>
      <c r="N173" s="17">
        <v>27138</v>
      </c>
      <c r="O173" s="18">
        <f t="shared" si="11"/>
        <v>0</v>
      </c>
      <c r="P173" s="19">
        <v>103.4</v>
      </c>
      <c r="Q173" s="13">
        <v>0</v>
      </c>
      <c r="R173" s="120">
        <v>33.619999999999997</v>
      </c>
    </row>
    <row r="174" spans="1:18">
      <c r="A174" s="107">
        <v>172</v>
      </c>
      <c r="B174" s="10">
        <v>1</v>
      </c>
      <c r="C174" s="10">
        <v>8</v>
      </c>
      <c r="D174" s="11">
        <v>4</v>
      </c>
      <c r="E174" s="12">
        <v>27215.309209832205</v>
      </c>
      <c r="F174" s="13">
        <v>65.10438521479999</v>
      </c>
      <c r="G174" s="13">
        <v>6219.6912296381506</v>
      </c>
      <c r="H174" s="13">
        <v>0</v>
      </c>
      <c r="I174" s="14">
        <f t="shared" si="8"/>
        <v>33369.896054255558</v>
      </c>
      <c r="J174" s="13">
        <v>4362.7384539999994</v>
      </c>
      <c r="K174" s="14">
        <f t="shared" si="9"/>
        <v>29007.157600255559</v>
      </c>
      <c r="L174" s="15">
        <v>1668.522688172043</v>
      </c>
      <c r="M174" s="16">
        <f t="shared" si="10"/>
        <v>27338.634912083515</v>
      </c>
      <c r="N174" s="17">
        <v>27296</v>
      </c>
      <c r="O174" s="18">
        <f t="shared" si="11"/>
        <v>42.634912083514791</v>
      </c>
      <c r="P174" s="19">
        <v>103.4</v>
      </c>
      <c r="Q174" s="13">
        <v>4408.4499094354296</v>
      </c>
      <c r="R174" s="120">
        <v>33.57</v>
      </c>
    </row>
    <row r="175" spans="1:18">
      <c r="A175" s="107">
        <v>173</v>
      </c>
      <c r="B175" s="10">
        <v>1</v>
      </c>
      <c r="C175" s="10">
        <v>8</v>
      </c>
      <c r="D175" s="11">
        <v>5</v>
      </c>
      <c r="E175" s="12">
        <v>27527.948033193192</v>
      </c>
      <c r="F175" s="13">
        <v>65.525646929500013</v>
      </c>
      <c r="G175" s="13">
        <v>6271.0045045981515</v>
      </c>
      <c r="H175" s="13">
        <v>0</v>
      </c>
      <c r="I175" s="14">
        <f t="shared" si="8"/>
        <v>33733.42689086184</v>
      </c>
      <c r="J175" s="13">
        <v>4492.347107999999</v>
      </c>
      <c r="K175" s="14">
        <f t="shared" si="9"/>
        <v>29241.079782861842</v>
      </c>
      <c r="L175" s="15">
        <v>1668.522688172043</v>
      </c>
      <c r="M175" s="16">
        <f t="shared" si="10"/>
        <v>27572.557094689797</v>
      </c>
      <c r="N175" s="17">
        <v>27490</v>
      </c>
      <c r="O175" s="18">
        <f t="shared" si="11"/>
        <v>82.557094689796941</v>
      </c>
      <c r="P175" s="19">
        <v>103.4</v>
      </c>
      <c r="Q175" s="13">
        <v>8536.4035909250033</v>
      </c>
      <c r="R175" s="120">
        <v>33.630000000000003</v>
      </c>
    </row>
    <row r="176" spans="1:18">
      <c r="A176" s="107">
        <v>174</v>
      </c>
      <c r="B176" s="10">
        <v>1</v>
      </c>
      <c r="C176" s="10">
        <v>8</v>
      </c>
      <c r="D176" s="11">
        <v>6</v>
      </c>
      <c r="E176" s="12">
        <v>28439.1221266297</v>
      </c>
      <c r="F176" s="13">
        <v>66.621772711900007</v>
      </c>
      <c r="G176" s="13">
        <v>6182.3045110861513</v>
      </c>
      <c r="H176" s="13">
        <v>0</v>
      </c>
      <c r="I176" s="14">
        <f t="shared" si="8"/>
        <v>34554.804865003949</v>
      </c>
      <c r="J176" s="13">
        <v>4671.4297530000003</v>
      </c>
      <c r="K176" s="14">
        <f t="shared" si="9"/>
        <v>29883.375112003949</v>
      </c>
      <c r="L176" s="15">
        <v>1668.522688172043</v>
      </c>
      <c r="M176" s="16">
        <f t="shared" si="10"/>
        <v>28214.852423831904</v>
      </c>
      <c r="N176" s="17">
        <v>28057</v>
      </c>
      <c r="O176" s="18">
        <f t="shared" si="11"/>
        <v>157.85242383190416</v>
      </c>
      <c r="P176" s="19">
        <v>103.4</v>
      </c>
      <c r="Q176" s="13">
        <v>16321.940624218891</v>
      </c>
      <c r="R176" s="120">
        <v>35.71</v>
      </c>
    </row>
    <row r="177" spans="1:18">
      <c r="A177" s="107">
        <v>175</v>
      </c>
      <c r="B177" s="10">
        <v>1</v>
      </c>
      <c r="C177" s="10">
        <v>8</v>
      </c>
      <c r="D177" s="11">
        <v>7</v>
      </c>
      <c r="E177" s="12">
        <v>29286.753312932593</v>
      </c>
      <c r="F177" s="13">
        <v>67.513043797700007</v>
      </c>
      <c r="G177" s="13">
        <v>6182.8525510421496</v>
      </c>
      <c r="H177" s="13">
        <v>0</v>
      </c>
      <c r="I177" s="14">
        <f t="shared" si="8"/>
        <v>35402.092820177044</v>
      </c>
      <c r="J177" s="13">
        <v>4805.6816269999999</v>
      </c>
      <c r="K177" s="14">
        <f t="shared" si="9"/>
        <v>30596.411193177046</v>
      </c>
      <c r="L177" s="15">
        <v>1668.522688172043</v>
      </c>
      <c r="M177" s="16">
        <f t="shared" si="10"/>
        <v>28927.888505005001</v>
      </c>
      <c r="N177" s="17">
        <v>28824</v>
      </c>
      <c r="O177" s="18">
        <f t="shared" si="11"/>
        <v>103.88850500500121</v>
      </c>
      <c r="P177" s="19">
        <v>103.4</v>
      </c>
      <c r="Q177" s="13">
        <v>10742.071417517125</v>
      </c>
      <c r="R177" s="120">
        <v>39.79</v>
      </c>
    </row>
    <row r="178" spans="1:18">
      <c r="A178" s="107">
        <v>176</v>
      </c>
      <c r="B178" s="10">
        <v>1</v>
      </c>
      <c r="C178" s="10">
        <v>8</v>
      </c>
      <c r="D178" s="11">
        <v>8</v>
      </c>
      <c r="E178" s="12">
        <v>30156.952919708594</v>
      </c>
      <c r="F178" s="13">
        <v>68.932454766699991</v>
      </c>
      <c r="G178" s="13">
        <v>6300.1363661781488</v>
      </c>
      <c r="H178" s="13">
        <v>0</v>
      </c>
      <c r="I178" s="14">
        <f t="shared" si="8"/>
        <v>36388.156831120046</v>
      </c>
      <c r="J178" s="13">
        <v>4751.3776539999999</v>
      </c>
      <c r="K178" s="14">
        <f t="shared" si="9"/>
        <v>31636.779177120046</v>
      </c>
      <c r="L178" s="15">
        <v>1668.522688172043</v>
      </c>
      <c r="M178" s="16">
        <f t="shared" si="10"/>
        <v>29968.256488948002</v>
      </c>
      <c r="N178" s="17">
        <v>30004</v>
      </c>
      <c r="O178" s="18">
        <f t="shared" si="11"/>
        <v>0</v>
      </c>
      <c r="P178" s="19">
        <v>300</v>
      </c>
      <c r="Q178" s="13">
        <v>0</v>
      </c>
      <c r="R178" s="120">
        <v>38.520000000000003</v>
      </c>
    </row>
    <row r="179" spans="1:18">
      <c r="A179" s="107">
        <v>177</v>
      </c>
      <c r="B179" s="10">
        <v>1</v>
      </c>
      <c r="C179" s="10">
        <v>8</v>
      </c>
      <c r="D179" s="11">
        <v>9</v>
      </c>
      <c r="E179" s="12">
        <v>30062.342247118489</v>
      </c>
      <c r="F179" s="13">
        <v>69.878175238100013</v>
      </c>
      <c r="G179" s="13">
        <v>6406.7424433061497</v>
      </c>
      <c r="H179" s="13">
        <v>0</v>
      </c>
      <c r="I179" s="14">
        <f t="shared" si="8"/>
        <v>36399.206515186539</v>
      </c>
      <c r="J179" s="13">
        <v>4562.2629569999999</v>
      </c>
      <c r="K179" s="14">
        <f t="shared" si="9"/>
        <v>31836.94355818654</v>
      </c>
      <c r="L179" s="15">
        <v>1668.522688172043</v>
      </c>
      <c r="M179" s="16">
        <f t="shared" si="10"/>
        <v>30168.420870014495</v>
      </c>
      <c r="N179" s="17">
        <v>30234</v>
      </c>
      <c r="O179" s="18">
        <f t="shared" si="11"/>
        <v>0</v>
      </c>
      <c r="P179" s="19">
        <v>300</v>
      </c>
      <c r="Q179" s="13">
        <v>0</v>
      </c>
      <c r="R179" s="120">
        <v>45.04</v>
      </c>
    </row>
    <row r="180" spans="1:18">
      <c r="A180" s="107">
        <v>178</v>
      </c>
      <c r="B180" s="10">
        <v>1</v>
      </c>
      <c r="C180" s="10">
        <v>8</v>
      </c>
      <c r="D180" s="11">
        <v>10</v>
      </c>
      <c r="E180" s="12">
        <v>29665.534390106801</v>
      </c>
      <c r="F180" s="13">
        <v>69.839590671899984</v>
      </c>
      <c r="G180" s="13">
        <v>6329.8553830701512</v>
      </c>
      <c r="H180" s="13">
        <v>0</v>
      </c>
      <c r="I180" s="14">
        <f t="shared" si="8"/>
        <v>35925.550182505052</v>
      </c>
      <c r="J180" s="13">
        <v>4726.7942430000003</v>
      </c>
      <c r="K180" s="14">
        <f t="shared" si="9"/>
        <v>31198.755939505052</v>
      </c>
      <c r="L180" s="15">
        <v>1668.522688172043</v>
      </c>
      <c r="M180" s="16">
        <f t="shared" si="10"/>
        <v>29530.233251333008</v>
      </c>
      <c r="N180" s="17">
        <v>29491</v>
      </c>
      <c r="O180" s="18">
        <f t="shared" si="11"/>
        <v>39.233251333007502</v>
      </c>
      <c r="P180" s="19">
        <v>300</v>
      </c>
      <c r="Q180" s="13">
        <v>11769.975399902251</v>
      </c>
      <c r="R180" s="120">
        <v>47.72</v>
      </c>
    </row>
    <row r="181" spans="1:18">
      <c r="A181" s="107">
        <v>179</v>
      </c>
      <c r="B181" s="10">
        <v>1</v>
      </c>
      <c r="C181" s="10">
        <v>8</v>
      </c>
      <c r="D181" s="11">
        <v>11</v>
      </c>
      <c r="E181" s="12">
        <v>29037.460906259992</v>
      </c>
      <c r="F181" s="13">
        <v>69.798845709199995</v>
      </c>
      <c r="G181" s="13">
        <v>6362.4524833061514</v>
      </c>
      <c r="H181" s="13">
        <v>0</v>
      </c>
      <c r="I181" s="14">
        <f t="shared" si="8"/>
        <v>35330.114543856944</v>
      </c>
      <c r="J181" s="13">
        <v>4867.436678</v>
      </c>
      <c r="K181" s="14">
        <f t="shared" si="9"/>
        <v>30462.677865856946</v>
      </c>
      <c r="L181" s="15">
        <v>1668.522688172043</v>
      </c>
      <c r="M181" s="16">
        <f t="shared" si="10"/>
        <v>28794.155177684901</v>
      </c>
      <c r="N181" s="17">
        <v>28643</v>
      </c>
      <c r="O181" s="18">
        <f t="shared" si="11"/>
        <v>151.15517768490099</v>
      </c>
      <c r="P181" s="19">
        <v>103.4</v>
      </c>
      <c r="Q181" s="13">
        <v>15629.445372618764</v>
      </c>
      <c r="R181" s="120">
        <v>45.69</v>
      </c>
    </row>
    <row r="182" spans="1:18">
      <c r="A182" s="107">
        <v>180</v>
      </c>
      <c r="B182" s="10">
        <v>1</v>
      </c>
      <c r="C182" s="10">
        <v>8</v>
      </c>
      <c r="D182" s="11">
        <v>12</v>
      </c>
      <c r="E182" s="12">
        <v>27374.651256726611</v>
      </c>
      <c r="F182" s="13">
        <v>67.865033022600016</v>
      </c>
      <c r="G182" s="13">
        <v>6567.7199795861507</v>
      </c>
      <c r="H182" s="13">
        <v>0</v>
      </c>
      <c r="I182" s="14">
        <f t="shared" si="8"/>
        <v>33874.506203290162</v>
      </c>
      <c r="J182" s="13">
        <v>4745.3731259999995</v>
      </c>
      <c r="K182" s="14">
        <f t="shared" si="9"/>
        <v>29129.133077290164</v>
      </c>
      <c r="L182" s="15">
        <v>1668.522688172043</v>
      </c>
      <c r="M182" s="16">
        <f t="shared" si="10"/>
        <v>27460.610389118119</v>
      </c>
      <c r="N182" s="17">
        <v>27417</v>
      </c>
      <c r="O182" s="18">
        <f t="shared" si="11"/>
        <v>43.610389118119201</v>
      </c>
      <c r="P182" s="19">
        <v>103.4</v>
      </c>
      <c r="Q182" s="13">
        <v>4509.3142348135252</v>
      </c>
      <c r="R182" s="120">
        <v>45.74</v>
      </c>
    </row>
    <row r="183" spans="1:18">
      <c r="A183" s="107">
        <v>181</v>
      </c>
      <c r="B183" s="10">
        <v>1</v>
      </c>
      <c r="C183" s="10">
        <v>8</v>
      </c>
      <c r="D183" s="11">
        <v>13</v>
      </c>
      <c r="E183" s="12">
        <v>26315.080206542996</v>
      </c>
      <c r="F183" s="13">
        <v>66.438730144600015</v>
      </c>
      <c r="G183" s="13">
        <v>6957.4060130901507</v>
      </c>
      <c r="H183" s="13">
        <v>0</v>
      </c>
      <c r="I183" s="14">
        <f t="shared" si="8"/>
        <v>33206.047489488548</v>
      </c>
      <c r="J183" s="13">
        <v>4668.8347449999992</v>
      </c>
      <c r="K183" s="14">
        <f t="shared" si="9"/>
        <v>28537.212744488548</v>
      </c>
      <c r="L183" s="15">
        <v>1668.522688172043</v>
      </c>
      <c r="M183" s="16">
        <f t="shared" si="10"/>
        <v>26868.690056316504</v>
      </c>
      <c r="N183" s="17">
        <v>26942</v>
      </c>
      <c r="O183" s="18">
        <f t="shared" si="11"/>
        <v>0</v>
      </c>
      <c r="P183" s="19">
        <v>103.4</v>
      </c>
      <c r="Q183" s="13">
        <v>0</v>
      </c>
      <c r="R183" s="120">
        <v>38.1</v>
      </c>
    </row>
    <row r="184" spans="1:18">
      <c r="A184" s="107">
        <v>182</v>
      </c>
      <c r="B184" s="10">
        <v>1</v>
      </c>
      <c r="C184" s="10">
        <v>8</v>
      </c>
      <c r="D184" s="11">
        <v>14</v>
      </c>
      <c r="E184" s="12">
        <v>25905.601875705408</v>
      </c>
      <c r="F184" s="13">
        <v>65.561417993900008</v>
      </c>
      <c r="G184" s="13">
        <v>7114.6583417301508</v>
      </c>
      <c r="H184" s="13">
        <v>0</v>
      </c>
      <c r="I184" s="14">
        <f t="shared" si="8"/>
        <v>32954.698799441656</v>
      </c>
      <c r="J184" s="13">
        <v>4489.7223160000003</v>
      </c>
      <c r="K184" s="14">
        <f t="shared" si="9"/>
        <v>28464.976483441656</v>
      </c>
      <c r="L184" s="15">
        <v>1668.522688172043</v>
      </c>
      <c r="M184" s="16">
        <f t="shared" si="10"/>
        <v>26796.453795269612</v>
      </c>
      <c r="N184" s="17">
        <v>26855</v>
      </c>
      <c r="O184" s="18">
        <f t="shared" si="11"/>
        <v>0</v>
      </c>
      <c r="P184" s="19">
        <v>103.4</v>
      </c>
      <c r="Q184" s="13">
        <v>0</v>
      </c>
      <c r="R184" s="120">
        <v>37.44</v>
      </c>
    </row>
    <row r="185" spans="1:18">
      <c r="A185" s="107">
        <v>183</v>
      </c>
      <c r="B185" s="10">
        <v>1</v>
      </c>
      <c r="C185" s="10">
        <v>8</v>
      </c>
      <c r="D185" s="11">
        <v>15</v>
      </c>
      <c r="E185" s="12">
        <v>26060.289289883101</v>
      </c>
      <c r="F185" s="13">
        <v>65.852246831299993</v>
      </c>
      <c r="G185" s="13">
        <v>7250.8168430941496</v>
      </c>
      <c r="H185" s="13">
        <v>0</v>
      </c>
      <c r="I185" s="14">
        <f t="shared" si="8"/>
        <v>33245.253886145954</v>
      </c>
      <c r="J185" s="13">
        <v>4536.1040789999988</v>
      </c>
      <c r="K185" s="14">
        <f t="shared" si="9"/>
        <v>28709.149807145957</v>
      </c>
      <c r="L185" s="15">
        <v>1668.522688172043</v>
      </c>
      <c r="M185" s="16">
        <f t="shared" si="10"/>
        <v>27040.627118973913</v>
      </c>
      <c r="N185" s="17">
        <v>27113</v>
      </c>
      <c r="O185" s="18">
        <f t="shared" si="11"/>
        <v>0</v>
      </c>
      <c r="P185" s="19">
        <v>103.4</v>
      </c>
      <c r="Q185" s="13">
        <v>0</v>
      </c>
      <c r="R185" s="120">
        <v>37.57</v>
      </c>
    </row>
    <row r="186" spans="1:18">
      <c r="A186" s="107">
        <v>184</v>
      </c>
      <c r="B186" s="10">
        <v>1</v>
      </c>
      <c r="C186" s="10">
        <v>8</v>
      </c>
      <c r="D186" s="11">
        <v>16</v>
      </c>
      <c r="E186" s="12">
        <v>27132.021286768995</v>
      </c>
      <c r="F186" s="13">
        <v>67.170732751700001</v>
      </c>
      <c r="G186" s="13">
        <v>7317.0960561501515</v>
      </c>
      <c r="H186" s="13">
        <v>0</v>
      </c>
      <c r="I186" s="14">
        <f t="shared" si="8"/>
        <v>34381.946610167448</v>
      </c>
      <c r="J186" s="13">
        <v>4883.5596830000004</v>
      </c>
      <c r="K186" s="14">
        <f t="shared" si="9"/>
        <v>29498.386927167448</v>
      </c>
      <c r="L186" s="15">
        <v>1668.522688172043</v>
      </c>
      <c r="M186" s="16">
        <f t="shared" si="10"/>
        <v>27829.864238995404</v>
      </c>
      <c r="N186" s="17">
        <v>27691</v>
      </c>
      <c r="O186" s="18">
        <f t="shared" si="11"/>
        <v>138.86423899540387</v>
      </c>
      <c r="P186" s="19">
        <v>103.4</v>
      </c>
      <c r="Q186" s="13">
        <v>14358.562312124761</v>
      </c>
      <c r="R186" s="120">
        <v>37.340000000000003</v>
      </c>
    </row>
    <row r="187" spans="1:18">
      <c r="A187" s="107">
        <v>185</v>
      </c>
      <c r="B187" s="10">
        <v>1</v>
      </c>
      <c r="C187" s="10">
        <v>8</v>
      </c>
      <c r="D187" s="11">
        <v>17</v>
      </c>
      <c r="E187" s="12">
        <v>29483.913547968394</v>
      </c>
      <c r="F187" s="13">
        <v>68.579725548799999</v>
      </c>
      <c r="G187" s="13">
        <v>7493.7530800701506</v>
      </c>
      <c r="H187" s="13">
        <v>0</v>
      </c>
      <c r="I187" s="14">
        <f t="shared" si="8"/>
        <v>36909.086902489747</v>
      </c>
      <c r="J187" s="13">
        <v>5535.9105639999998</v>
      </c>
      <c r="K187" s="14">
        <f t="shared" si="9"/>
        <v>31373.176338489749</v>
      </c>
      <c r="L187" s="15">
        <v>1668.522688172043</v>
      </c>
      <c r="M187" s="16">
        <f t="shared" si="10"/>
        <v>29704.653650317705</v>
      </c>
      <c r="N187" s="17">
        <v>29737</v>
      </c>
      <c r="O187" s="18">
        <f t="shared" si="11"/>
        <v>0</v>
      </c>
      <c r="P187" s="19">
        <v>300</v>
      </c>
      <c r="Q187" s="13">
        <v>0</v>
      </c>
      <c r="R187" s="120">
        <v>40.22</v>
      </c>
    </row>
    <row r="188" spans="1:18">
      <c r="A188" s="107">
        <v>186</v>
      </c>
      <c r="B188" s="10">
        <v>1</v>
      </c>
      <c r="C188" s="10">
        <v>8</v>
      </c>
      <c r="D188" s="11">
        <v>18</v>
      </c>
      <c r="E188" s="12">
        <v>30928.610172847089</v>
      </c>
      <c r="F188" s="13">
        <v>70.04942171910001</v>
      </c>
      <c r="G188" s="13">
        <v>7825.0925040461498</v>
      </c>
      <c r="H188" s="13">
        <v>0</v>
      </c>
      <c r="I188" s="14">
        <f t="shared" si="8"/>
        <v>38683.65325517414</v>
      </c>
      <c r="J188" s="13">
        <v>5711.6049399999993</v>
      </c>
      <c r="K188" s="14">
        <f t="shared" si="9"/>
        <v>32972.048315174143</v>
      </c>
      <c r="L188" s="15">
        <v>1668.522688172043</v>
      </c>
      <c r="M188" s="16">
        <f t="shared" si="10"/>
        <v>31303.525627002098</v>
      </c>
      <c r="N188" s="17">
        <v>31599</v>
      </c>
      <c r="O188" s="18">
        <f t="shared" si="11"/>
        <v>0</v>
      </c>
      <c r="P188" s="19">
        <v>300</v>
      </c>
      <c r="Q188" s="13">
        <v>0</v>
      </c>
      <c r="R188" s="120">
        <v>68.430000000000007</v>
      </c>
    </row>
    <row r="189" spans="1:18">
      <c r="A189" s="107">
        <v>187</v>
      </c>
      <c r="B189" s="10">
        <v>1</v>
      </c>
      <c r="C189" s="10">
        <v>8</v>
      </c>
      <c r="D189" s="11">
        <v>19</v>
      </c>
      <c r="E189" s="12">
        <v>30173.286273152808</v>
      </c>
      <c r="F189" s="13">
        <v>69.05847972280003</v>
      </c>
      <c r="G189" s="13">
        <v>8067.7403940861514</v>
      </c>
      <c r="H189" s="13">
        <v>0</v>
      </c>
      <c r="I189" s="14">
        <f t="shared" si="8"/>
        <v>38171.968187516162</v>
      </c>
      <c r="J189" s="13">
        <v>5668.5692040000004</v>
      </c>
      <c r="K189" s="14">
        <f t="shared" si="9"/>
        <v>32503.398983516163</v>
      </c>
      <c r="L189" s="15">
        <v>1668.522688172043</v>
      </c>
      <c r="M189" s="16">
        <f t="shared" si="10"/>
        <v>30834.876295344118</v>
      </c>
      <c r="N189" s="17">
        <v>30949</v>
      </c>
      <c r="O189" s="18">
        <f t="shared" si="11"/>
        <v>0</v>
      </c>
      <c r="P189" s="19">
        <v>300</v>
      </c>
      <c r="Q189" s="13">
        <v>0</v>
      </c>
      <c r="R189" s="120">
        <v>75.069999999999993</v>
      </c>
    </row>
    <row r="190" spans="1:18">
      <c r="A190" s="107">
        <v>188</v>
      </c>
      <c r="B190" s="10">
        <v>1</v>
      </c>
      <c r="C190" s="10">
        <v>8</v>
      </c>
      <c r="D190" s="11">
        <v>20</v>
      </c>
      <c r="E190" s="12">
        <v>29812.7857722193</v>
      </c>
      <c r="F190" s="13">
        <v>68.530464883299999</v>
      </c>
      <c r="G190" s="13">
        <v>7980.0565070701487</v>
      </c>
      <c r="H190" s="13">
        <v>0</v>
      </c>
      <c r="I190" s="14">
        <f t="shared" si="8"/>
        <v>37724.311814406145</v>
      </c>
      <c r="J190" s="13">
        <v>5600.796233</v>
      </c>
      <c r="K190" s="14">
        <f t="shared" si="9"/>
        <v>32123.515581406144</v>
      </c>
      <c r="L190" s="15">
        <v>1668.522688172043</v>
      </c>
      <c r="M190" s="16">
        <f t="shared" si="10"/>
        <v>30454.992893234099</v>
      </c>
      <c r="N190" s="17">
        <v>30566</v>
      </c>
      <c r="O190" s="18">
        <f t="shared" si="11"/>
        <v>0</v>
      </c>
      <c r="P190" s="19">
        <v>300</v>
      </c>
      <c r="Q190" s="13">
        <v>0</v>
      </c>
      <c r="R190" s="120">
        <v>65.709999999999994</v>
      </c>
    </row>
    <row r="191" spans="1:18">
      <c r="A191" s="107">
        <v>189</v>
      </c>
      <c r="B191" s="10">
        <v>1</v>
      </c>
      <c r="C191" s="10">
        <v>8</v>
      </c>
      <c r="D191" s="11">
        <v>21</v>
      </c>
      <c r="E191" s="12">
        <v>29875.242853657997</v>
      </c>
      <c r="F191" s="13">
        <v>68.996224458300006</v>
      </c>
      <c r="G191" s="13">
        <v>7666.8742673101515</v>
      </c>
      <c r="H191" s="13">
        <v>0</v>
      </c>
      <c r="I191" s="14">
        <f t="shared" si="8"/>
        <v>37473.120896509849</v>
      </c>
      <c r="J191" s="13">
        <v>5507.8801319999993</v>
      </c>
      <c r="K191" s="14">
        <f t="shared" si="9"/>
        <v>31965.24076450985</v>
      </c>
      <c r="L191" s="15">
        <v>1668.522688172043</v>
      </c>
      <c r="M191" s="16">
        <f t="shared" si="10"/>
        <v>30296.718076337806</v>
      </c>
      <c r="N191" s="17">
        <v>30465</v>
      </c>
      <c r="O191" s="18">
        <f t="shared" si="11"/>
        <v>0</v>
      </c>
      <c r="P191" s="19">
        <v>300</v>
      </c>
      <c r="Q191" s="13">
        <v>0</v>
      </c>
      <c r="R191" s="120">
        <v>50.82</v>
      </c>
    </row>
    <row r="192" spans="1:18">
      <c r="A192" s="107">
        <v>190</v>
      </c>
      <c r="B192" s="10">
        <v>1</v>
      </c>
      <c r="C192" s="10">
        <v>8</v>
      </c>
      <c r="D192" s="11">
        <v>22</v>
      </c>
      <c r="E192" s="12">
        <v>29307.218151532103</v>
      </c>
      <c r="F192" s="13">
        <v>67.854313122299985</v>
      </c>
      <c r="G192" s="13">
        <v>7536.903542358149</v>
      </c>
      <c r="H192" s="13">
        <v>0</v>
      </c>
      <c r="I192" s="14">
        <f t="shared" si="8"/>
        <v>36776.267380767953</v>
      </c>
      <c r="J192" s="13">
        <v>5536.5546670000003</v>
      </c>
      <c r="K192" s="14">
        <f t="shared" si="9"/>
        <v>31239.712713767953</v>
      </c>
      <c r="L192" s="15">
        <v>1668.522688172043</v>
      </c>
      <c r="M192" s="16">
        <f t="shared" si="10"/>
        <v>29571.190025595908</v>
      </c>
      <c r="N192" s="17">
        <v>29544</v>
      </c>
      <c r="O192" s="18">
        <f t="shared" si="11"/>
        <v>27.190025595908082</v>
      </c>
      <c r="P192" s="19">
        <v>300</v>
      </c>
      <c r="Q192" s="13">
        <v>8157.0076787724247</v>
      </c>
      <c r="R192" s="120">
        <v>48.7</v>
      </c>
    </row>
    <row r="193" spans="1:18">
      <c r="A193" s="107">
        <v>191</v>
      </c>
      <c r="B193" s="10">
        <v>1</v>
      </c>
      <c r="C193" s="10">
        <v>8</v>
      </c>
      <c r="D193" s="11">
        <v>23</v>
      </c>
      <c r="E193" s="12">
        <v>28568.863965337096</v>
      </c>
      <c r="F193" s="13">
        <v>66.366291222099989</v>
      </c>
      <c r="G193" s="13">
        <v>7705.3524772661503</v>
      </c>
      <c r="H193" s="13">
        <v>0</v>
      </c>
      <c r="I193" s="14">
        <f t="shared" si="8"/>
        <v>36207.850151381142</v>
      </c>
      <c r="J193" s="13">
        <v>5676.5722660000001</v>
      </c>
      <c r="K193" s="14">
        <f t="shared" si="9"/>
        <v>30531.277885381143</v>
      </c>
      <c r="L193" s="15">
        <v>1668.522688172043</v>
      </c>
      <c r="M193" s="16">
        <f t="shared" si="10"/>
        <v>28862.755197209099</v>
      </c>
      <c r="N193" s="17">
        <v>28731</v>
      </c>
      <c r="O193" s="18">
        <f t="shared" si="11"/>
        <v>131.7551972090987</v>
      </c>
      <c r="P193" s="19">
        <v>103.4</v>
      </c>
      <c r="Q193" s="13">
        <v>13623.487391420806</v>
      </c>
      <c r="R193" s="120">
        <v>36.97</v>
      </c>
    </row>
    <row r="194" spans="1:18">
      <c r="A194" s="107">
        <v>192</v>
      </c>
      <c r="B194" s="10">
        <v>1</v>
      </c>
      <c r="C194" s="10">
        <v>8</v>
      </c>
      <c r="D194" s="11">
        <v>24</v>
      </c>
      <c r="E194" s="12">
        <v>27885.789651690699</v>
      </c>
      <c r="F194" s="13">
        <v>65.422414178899984</v>
      </c>
      <c r="G194" s="13">
        <v>7607.6690850461509</v>
      </c>
      <c r="H194" s="13">
        <v>0</v>
      </c>
      <c r="I194" s="14">
        <f t="shared" si="8"/>
        <v>35428.036322557949</v>
      </c>
      <c r="J194" s="13">
        <v>5729.3584670000009</v>
      </c>
      <c r="K194" s="14">
        <f t="shared" si="9"/>
        <v>29698.677855557948</v>
      </c>
      <c r="L194" s="15">
        <v>1668.522688172043</v>
      </c>
      <c r="M194" s="16">
        <f t="shared" si="10"/>
        <v>28030.155167385903</v>
      </c>
      <c r="N194" s="17">
        <v>27891</v>
      </c>
      <c r="O194" s="18">
        <f t="shared" si="11"/>
        <v>139.15516738590304</v>
      </c>
      <c r="P194" s="19">
        <v>103.4</v>
      </c>
      <c r="Q194" s="13">
        <v>14388.644307702376</v>
      </c>
      <c r="R194" s="120">
        <v>41.13</v>
      </c>
    </row>
    <row r="195" spans="1:18">
      <c r="A195" s="107">
        <v>193</v>
      </c>
      <c r="B195" s="10">
        <v>1</v>
      </c>
      <c r="C195" s="10">
        <v>9</v>
      </c>
      <c r="D195" s="11">
        <v>1</v>
      </c>
      <c r="E195" s="12">
        <v>27789.252329930092</v>
      </c>
      <c r="F195" s="13">
        <v>65.333592163199995</v>
      </c>
      <c r="G195" s="13">
        <v>7573.3246102461499</v>
      </c>
      <c r="H195" s="13">
        <v>0</v>
      </c>
      <c r="I195" s="14">
        <f t="shared" si="8"/>
        <v>35297.243348013042</v>
      </c>
      <c r="J195" s="13">
        <v>5628.2394539999987</v>
      </c>
      <c r="K195" s="14">
        <f t="shared" si="9"/>
        <v>29669.003894013043</v>
      </c>
      <c r="L195" s="15">
        <v>1668.522688172043</v>
      </c>
      <c r="M195" s="16">
        <f t="shared" si="10"/>
        <v>28000.481205840999</v>
      </c>
      <c r="N195" s="17">
        <v>27857</v>
      </c>
      <c r="O195" s="18">
        <f t="shared" si="11"/>
        <v>143.48120584099888</v>
      </c>
      <c r="P195" s="19">
        <v>103.4</v>
      </c>
      <c r="Q195" s="13">
        <v>14835.956683959284</v>
      </c>
      <c r="R195" s="120">
        <v>34.31</v>
      </c>
    </row>
    <row r="196" spans="1:18">
      <c r="A196" s="107">
        <v>194</v>
      </c>
      <c r="B196" s="10">
        <v>1</v>
      </c>
      <c r="C196" s="10">
        <v>9</v>
      </c>
      <c r="D196" s="11">
        <v>2</v>
      </c>
      <c r="E196" s="12">
        <v>27869.286264060396</v>
      </c>
      <c r="F196" s="13">
        <v>65.315172033899998</v>
      </c>
      <c r="G196" s="13">
        <v>7516.6579202581506</v>
      </c>
      <c r="H196" s="13">
        <v>0</v>
      </c>
      <c r="I196" s="14">
        <f t="shared" ref="I196:I259" si="12">E196-F196+G196+H196</f>
        <v>35320.629012284648</v>
      </c>
      <c r="J196" s="13">
        <v>5727.0741109999999</v>
      </c>
      <c r="K196" s="14">
        <f t="shared" ref="K196:K259" si="13">I196-J196</f>
        <v>29593.554901284646</v>
      </c>
      <c r="L196" s="15">
        <v>1668.522688172043</v>
      </c>
      <c r="M196" s="16">
        <f t="shared" ref="M196:M259" si="14">K196-L196</f>
        <v>27925.032213112601</v>
      </c>
      <c r="N196" s="17">
        <v>27791</v>
      </c>
      <c r="O196" s="18">
        <f t="shared" ref="O196:O259" si="15">IF(M196-N196&gt;0,M196-N196,0)</f>
        <v>134.03221311260131</v>
      </c>
      <c r="P196" s="19">
        <v>103.4</v>
      </c>
      <c r="Q196" s="13">
        <v>13858.930835842977</v>
      </c>
      <c r="R196" s="120">
        <v>32.200000000000003</v>
      </c>
    </row>
    <row r="197" spans="1:18">
      <c r="A197" s="107">
        <v>195</v>
      </c>
      <c r="B197" s="10">
        <v>1</v>
      </c>
      <c r="C197" s="10">
        <v>9</v>
      </c>
      <c r="D197" s="11">
        <v>3</v>
      </c>
      <c r="E197" s="12">
        <v>28012.821451946598</v>
      </c>
      <c r="F197" s="13">
        <v>65.529620057800003</v>
      </c>
      <c r="G197" s="13">
        <v>7754.3789367341506</v>
      </c>
      <c r="H197" s="13">
        <v>0</v>
      </c>
      <c r="I197" s="14">
        <f t="shared" si="12"/>
        <v>35701.670768622949</v>
      </c>
      <c r="J197" s="13">
        <v>5536.8441460000004</v>
      </c>
      <c r="K197" s="14">
        <f t="shared" si="13"/>
        <v>30164.82662262295</v>
      </c>
      <c r="L197" s="15">
        <v>1668.522688172043</v>
      </c>
      <c r="M197" s="16">
        <f t="shared" si="14"/>
        <v>28496.303934450905</v>
      </c>
      <c r="N197" s="17">
        <v>28265</v>
      </c>
      <c r="O197" s="18">
        <f t="shared" si="15"/>
        <v>231.30393445090522</v>
      </c>
      <c r="P197" s="19">
        <v>103.4</v>
      </c>
      <c r="Q197" s="13">
        <v>23916.8268222236</v>
      </c>
      <c r="R197" s="120">
        <v>32.42</v>
      </c>
    </row>
    <row r="198" spans="1:18">
      <c r="A198" s="107">
        <v>196</v>
      </c>
      <c r="B198" s="10">
        <v>1</v>
      </c>
      <c r="C198" s="10">
        <v>9</v>
      </c>
      <c r="D198" s="11">
        <v>4</v>
      </c>
      <c r="E198" s="12">
        <v>28027.347253094606</v>
      </c>
      <c r="F198" s="13">
        <v>65.430858744200009</v>
      </c>
      <c r="G198" s="13">
        <v>7393.2225526221509</v>
      </c>
      <c r="H198" s="13">
        <v>0</v>
      </c>
      <c r="I198" s="14">
        <f t="shared" si="12"/>
        <v>35355.138946972555</v>
      </c>
      <c r="J198" s="13">
        <v>5134.9208169999993</v>
      </c>
      <c r="K198" s="14">
        <f t="shared" si="13"/>
        <v>30220.218129972556</v>
      </c>
      <c r="L198" s="15">
        <v>1668.522688172043</v>
      </c>
      <c r="M198" s="16">
        <f t="shared" si="14"/>
        <v>28551.695441800512</v>
      </c>
      <c r="N198" s="17">
        <v>28376</v>
      </c>
      <c r="O198" s="18">
        <f t="shared" si="15"/>
        <v>175.69544180051162</v>
      </c>
      <c r="P198" s="19">
        <v>103.4</v>
      </c>
      <c r="Q198" s="13">
        <v>18166.908682172903</v>
      </c>
      <c r="R198" s="120">
        <v>31.98</v>
      </c>
    </row>
    <row r="199" spans="1:18">
      <c r="A199" s="107">
        <v>197</v>
      </c>
      <c r="B199" s="10">
        <v>1</v>
      </c>
      <c r="C199" s="10">
        <v>9</v>
      </c>
      <c r="D199" s="11">
        <v>5</v>
      </c>
      <c r="E199" s="12">
        <v>28773.519569556007</v>
      </c>
      <c r="F199" s="13">
        <v>66.464265319899965</v>
      </c>
      <c r="G199" s="13">
        <v>7250.0154204701512</v>
      </c>
      <c r="H199" s="13">
        <v>0</v>
      </c>
      <c r="I199" s="14">
        <f t="shared" si="12"/>
        <v>35957.07072470626</v>
      </c>
      <c r="J199" s="13">
        <v>4791.7326480000002</v>
      </c>
      <c r="K199" s="14">
        <f t="shared" si="13"/>
        <v>31165.338076706259</v>
      </c>
      <c r="L199" s="15">
        <v>1668.522688172043</v>
      </c>
      <c r="M199" s="16">
        <f t="shared" si="14"/>
        <v>29496.815388534214</v>
      </c>
      <c r="N199" s="17">
        <v>29466</v>
      </c>
      <c r="O199" s="18">
        <f t="shared" si="15"/>
        <v>30.815388534214435</v>
      </c>
      <c r="P199" s="19">
        <v>300</v>
      </c>
      <c r="Q199" s="13">
        <v>9244.6165602643305</v>
      </c>
      <c r="R199" s="120">
        <v>32.270000000000003</v>
      </c>
    </row>
    <row r="200" spans="1:18">
      <c r="A200" s="107">
        <v>198</v>
      </c>
      <c r="B200" s="10">
        <v>1</v>
      </c>
      <c r="C200" s="10">
        <v>9</v>
      </c>
      <c r="D200" s="11">
        <v>6</v>
      </c>
      <c r="E200" s="12">
        <v>29516.238300579913</v>
      </c>
      <c r="F200" s="13">
        <v>68.173669089699999</v>
      </c>
      <c r="G200" s="13">
        <v>7853.5574124341501</v>
      </c>
      <c r="H200" s="13">
        <v>58.29999999999999</v>
      </c>
      <c r="I200" s="14">
        <f t="shared" si="12"/>
        <v>37359.922043924365</v>
      </c>
      <c r="J200" s="13">
        <v>4654.3041160000002</v>
      </c>
      <c r="K200" s="14">
        <f t="shared" si="13"/>
        <v>32705.617927924366</v>
      </c>
      <c r="L200" s="15">
        <v>1668.522688172043</v>
      </c>
      <c r="M200" s="16">
        <f t="shared" si="14"/>
        <v>31037.095239752322</v>
      </c>
      <c r="N200" s="17">
        <v>31185</v>
      </c>
      <c r="O200" s="18">
        <f t="shared" si="15"/>
        <v>0</v>
      </c>
      <c r="P200" s="19">
        <v>300</v>
      </c>
      <c r="Q200" s="13">
        <v>0</v>
      </c>
      <c r="R200" s="120">
        <v>54.24</v>
      </c>
    </row>
    <row r="201" spans="1:18">
      <c r="A201" s="107">
        <v>199</v>
      </c>
      <c r="B201" s="10">
        <v>1</v>
      </c>
      <c r="C201" s="10">
        <v>9</v>
      </c>
      <c r="D201" s="11">
        <v>7</v>
      </c>
      <c r="E201" s="12">
        <v>29671.996326414195</v>
      </c>
      <c r="F201" s="13">
        <v>68.468153396199995</v>
      </c>
      <c r="G201" s="13">
        <v>8027.852034474151</v>
      </c>
      <c r="H201" s="13">
        <v>297.86</v>
      </c>
      <c r="I201" s="14">
        <f t="shared" si="12"/>
        <v>37929.240207492148</v>
      </c>
      <c r="J201" s="13">
        <v>4388.1230210000003</v>
      </c>
      <c r="K201" s="14">
        <f t="shared" si="13"/>
        <v>33541.117186492149</v>
      </c>
      <c r="L201" s="15">
        <v>1668.522688172043</v>
      </c>
      <c r="M201" s="16">
        <f t="shared" si="14"/>
        <v>31872.594498320104</v>
      </c>
      <c r="N201" s="17">
        <v>32177</v>
      </c>
      <c r="O201" s="18">
        <f t="shared" si="15"/>
        <v>0</v>
      </c>
      <c r="P201" s="19">
        <v>300</v>
      </c>
      <c r="Q201" s="13">
        <v>0</v>
      </c>
      <c r="R201" s="120">
        <v>74.33</v>
      </c>
    </row>
    <row r="202" spans="1:18">
      <c r="A202" s="107">
        <v>200</v>
      </c>
      <c r="B202" s="10">
        <v>1</v>
      </c>
      <c r="C202" s="10">
        <v>9</v>
      </c>
      <c r="D202" s="11">
        <v>8</v>
      </c>
      <c r="E202" s="12">
        <v>30604.095713946099</v>
      </c>
      <c r="F202" s="13">
        <v>69.602371739899993</v>
      </c>
      <c r="G202" s="13">
        <v>7891.7202788501518</v>
      </c>
      <c r="H202" s="13">
        <v>298.92</v>
      </c>
      <c r="I202" s="14">
        <f t="shared" si="12"/>
        <v>38725.133621056346</v>
      </c>
      <c r="J202" s="13">
        <v>4527.9222350000009</v>
      </c>
      <c r="K202" s="14">
        <f t="shared" si="13"/>
        <v>34197.211386056348</v>
      </c>
      <c r="L202" s="15">
        <v>2268.5226881720428</v>
      </c>
      <c r="M202" s="16">
        <f t="shared" si="14"/>
        <v>31928.688697884303</v>
      </c>
      <c r="N202" s="17">
        <v>32201</v>
      </c>
      <c r="O202" s="18">
        <f t="shared" si="15"/>
        <v>0</v>
      </c>
      <c r="P202" s="19">
        <v>300</v>
      </c>
      <c r="Q202" s="13">
        <v>0</v>
      </c>
      <c r="R202" s="120">
        <v>80.13</v>
      </c>
    </row>
    <row r="203" spans="1:18">
      <c r="A203" s="107">
        <v>201</v>
      </c>
      <c r="B203" s="10">
        <v>1</v>
      </c>
      <c r="C203" s="10">
        <v>9</v>
      </c>
      <c r="D203" s="11">
        <v>9</v>
      </c>
      <c r="E203" s="12">
        <v>30095.933465217393</v>
      </c>
      <c r="F203" s="13">
        <v>69.069991475899997</v>
      </c>
      <c r="G203" s="13">
        <v>7718.8183647181504</v>
      </c>
      <c r="H203" s="13">
        <v>297.86</v>
      </c>
      <c r="I203" s="14">
        <f t="shared" si="12"/>
        <v>38043.541838459641</v>
      </c>
      <c r="J203" s="13">
        <v>4226.7957680000009</v>
      </c>
      <c r="K203" s="14">
        <f t="shared" si="13"/>
        <v>33816.746070459638</v>
      </c>
      <c r="L203" s="15">
        <v>1668.522688172043</v>
      </c>
      <c r="M203" s="16">
        <f t="shared" si="14"/>
        <v>32148.223382287593</v>
      </c>
      <c r="N203" s="17">
        <v>32266</v>
      </c>
      <c r="O203" s="18">
        <f t="shared" si="15"/>
        <v>0</v>
      </c>
      <c r="P203" s="19">
        <v>300</v>
      </c>
      <c r="Q203" s="13">
        <v>0</v>
      </c>
      <c r="R203" s="120">
        <v>89.8</v>
      </c>
    </row>
    <row r="204" spans="1:18">
      <c r="A204" s="107">
        <v>202</v>
      </c>
      <c r="B204" s="10">
        <v>1</v>
      </c>
      <c r="C204" s="10">
        <v>9</v>
      </c>
      <c r="D204" s="11">
        <v>10</v>
      </c>
      <c r="E204" s="12">
        <v>30597.634182681693</v>
      </c>
      <c r="F204" s="13">
        <v>69.389949435099993</v>
      </c>
      <c r="G204" s="13">
        <v>7563.3608009661493</v>
      </c>
      <c r="H204" s="13">
        <v>171.72</v>
      </c>
      <c r="I204" s="14">
        <f t="shared" si="12"/>
        <v>38263.325034212743</v>
      </c>
      <c r="J204" s="13">
        <v>4353.5087420000009</v>
      </c>
      <c r="K204" s="14">
        <f t="shared" si="13"/>
        <v>33909.816292212745</v>
      </c>
      <c r="L204" s="15">
        <v>1668.522688172043</v>
      </c>
      <c r="M204" s="16">
        <f t="shared" si="14"/>
        <v>32241.2936040407</v>
      </c>
      <c r="N204" s="17">
        <v>32381</v>
      </c>
      <c r="O204" s="18">
        <f t="shared" si="15"/>
        <v>0</v>
      </c>
      <c r="P204" s="19">
        <v>300</v>
      </c>
      <c r="Q204" s="13">
        <v>0</v>
      </c>
      <c r="R204" s="120">
        <v>67.58</v>
      </c>
    </row>
    <row r="205" spans="1:18">
      <c r="A205" s="107">
        <v>203</v>
      </c>
      <c r="B205" s="10">
        <v>1</v>
      </c>
      <c r="C205" s="10">
        <v>9</v>
      </c>
      <c r="D205" s="11">
        <v>11</v>
      </c>
      <c r="E205" s="12">
        <v>30846.854922846695</v>
      </c>
      <c r="F205" s="13">
        <v>69.452431550400007</v>
      </c>
      <c r="G205" s="13">
        <v>7021.7613703501493</v>
      </c>
      <c r="H205" s="13">
        <v>163.24</v>
      </c>
      <c r="I205" s="14">
        <f t="shared" si="12"/>
        <v>37962.403861646446</v>
      </c>
      <c r="J205" s="13">
        <v>4406.303148</v>
      </c>
      <c r="K205" s="14">
        <f t="shared" si="13"/>
        <v>33556.100713646447</v>
      </c>
      <c r="L205" s="15">
        <v>1668.522688172043</v>
      </c>
      <c r="M205" s="16">
        <f t="shared" si="14"/>
        <v>31887.578025474402</v>
      </c>
      <c r="N205" s="17">
        <v>32195</v>
      </c>
      <c r="O205" s="18">
        <f t="shared" si="15"/>
        <v>0</v>
      </c>
      <c r="P205" s="19">
        <v>300</v>
      </c>
      <c r="Q205" s="13">
        <v>0</v>
      </c>
      <c r="R205" s="120">
        <v>55.7</v>
      </c>
    </row>
    <row r="206" spans="1:18">
      <c r="A206" s="107">
        <v>204</v>
      </c>
      <c r="B206" s="10">
        <v>1</v>
      </c>
      <c r="C206" s="10">
        <v>9</v>
      </c>
      <c r="D206" s="11">
        <v>12</v>
      </c>
      <c r="E206" s="12">
        <v>31224.518128064108</v>
      </c>
      <c r="F206" s="13">
        <v>83.17862911109998</v>
      </c>
      <c r="G206" s="13">
        <v>6941.3675697381495</v>
      </c>
      <c r="H206" s="13">
        <v>13.779999999999998</v>
      </c>
      <c r="I206" s="14">
        <f t="shared" si="12"/>
        <v>38096.48706869116</v>
      </c>
      <c r="J206" s="13">
        <v>4684.7032799999997</v>
      </c>
      <c r="K206" s="14">
        <f t="shared" si="13"/>
        <v>33411.783788691158</v>
      </c>
      <c r="L206" s="15">
        <v>1668.522688172043</v>
      </c>
      <c r="M206" s="16">
        <f t="shared" si="14"/>
        <v>31743.261100519114</v>
      </c>
      <c r="N206" s="17">
        <v>32083</v>
      </c>
      <c r="O206" s="18">
        <f t="shared" si="15"/>
        <v>0</v>
      </c>
      <c r="P206" s="19">
        <v>300</v>
      </c>
      <c r="Q206" s="13">
        <v>0</v>
      </c>
      <c r="R206" s="120">
        <v>53.47</v>
      </c>
    </row>
    <row r="207" spans="1:18">
      <c r="A207" s="107">
        <v>205</v>
      </c>
      <c r="B207" s="10">
        <v>1</v>
      </c>
      <c r="C207" s="10">
        <v>9</v>
      </c>
      <c r="D207" s="11">
        <v>13</v>
      </c>
      <c r="E207" s="12">
        <v>31010.179040260093</v>
      </c>
      <c r="F207" s="13">
        <v>89.256796819199991</v>
      </c>
      <c r="G207" s="13">
        <v>6786.5275564061494</v>
      </c>
      <c r="H207" s="13">
        <v>0</v>
      </c>
      <c r="I207" s="14">
        <f t="shared" si="12"/>
        <v>37707.44979984704</v>
      </c>
      <c r="J207" s="13">
        <v>4562.3616060000004</v>
      </c>
      <c r="K207" s="14">
        <f t="shared" si="13"/>
        <v>33145.088193847041</v>
      </c>
      <c r="L207" s="15">
        <v>1668.522688172043</v>
      </c>
      <c r="M207" s="16">
        <f t="shared" si="14"/>
        <v>31476.565505674997</v>
      </c>
      <c r="N207" s="17">
        <v>31855</v>
      </c>
      <c r="O207" s="18">
        <f t="shared" si="15"/>
        <v>0</v>
      </c>
      <c r="P207" s="19">
        <v>300</v>
      </c>
      <c r="Q207" s="13">
        <v>0</v>
      </c>
      <c r="R207" s="120">
        <v>41.01</v>
      </c>
    </row>
    <row r="208" spans="1:18">
      <c r="A208" s="107">
        <v>206</v>
      </c>
      <c r="B208" s="10">
        <v>1</v>
      </c>
      <c r="C208" s="10">
        <v>9</v>
      </c>
      <c r="D208" s="11">
        <v>14</v>
      </c>
      <c r="E208" s="12">
        <v>30897.169545233304</v>
      </c>
      <c r="F208" s="13">
        <v>71.766816148000018</v>
      </c>
      <c r="G208" s="13">
        <v>6719.2335446381503</v>
      </c>
      <c r="H208" s="13">
        <v>0</v>
      </c>
      <c r="I208" s="14">
        <f t="shared" si="12"/>
        <v>37544.636273723452</v>
      </c>
      <c r="J208" s="13">
        <v>4572.4873040000002</v>
      </c>
      <c r="K208" s="14">
        <f t="shared" si="13"/>
        <v>32972.14896972345</v>
      </c>
      <c r="L208" s="15">
        <v>1668.522688172043</v>
      </c>
      <c r="M208" s="16">
        <f t="shared" si="14"/>
        <v>31303.626281551406</v>
      </c>
      <c r="N208" s="17">
        <v>31603</v>
      </c>
      <c r="O208" s="18">
        <f t="shared" si="15"/>
        <v>0</v>
      </c>
      <c r="P208" s="19">
        <v>300</v>
      </c>
      <c r="Q208" s="13">
        <v>0</v>
      </c>
      <c r="R208" s="120">
        <v>41.78</v>
      </c>
    </row>
    <row r="209" spans="1:18">
      <c r="A209" s="107">
        <v>207</v>
      </c>
      <c r="B209" s="10">
        <v>1</v>
      </c>
      <c r="C209" s="10">
        <v>9</v>
      </c>
      <c r="D209" s="11">
        <v>15</v>
      </c>
      <c r="E209" s="12">
        <v>30482.994431330015</v>
      </c>
      <c r="F209" s="13">
        <v>69.278436180999989</v>
      </c>
      <c r="G209" s="13">
        <v>6815.4429452221502</v>
      </c>
      <c r="H209" s="13">
        <v>10.6</v>
      </c>
      <c r="I209" s="14">
        <f t="shared" si="12"/>
        <v>37239.758940371161</v>
      </c>
      <c r="J209" s="13">
        <v>4215.0920000000006</v>
      </c>
      <c r="K209" s="14">
        <f t="shared" si="13"/>
        <v>33024.666940371157</v>
      </c>
      <c r="L209" s="15">
        <v>1668.522688172043</v>
      </c>
      <c r="M209" s="16">
        <f t="shared" si="14"/>
        <v>31356.144252199112</v>
      </c>
      <c r="N209" s="17">
        <v>31658</v>
      </c>
      <c r="O209" s="18">
        <f t="shared" si="15"/>
        <v>0</v>
      </c>
      <c r="P209" s="19">
        <v>300</v>
      </c>
      <c r="Q209" s="13">
        <v>0</v>
      </c>
      <c r="R209" s="120">
        <v>38.69</v>
      </c>
    </row>
    <row r="210" spans="1:18">
      <c r="A210" s="107">
        <v>208</v>
      </c>
      <c r="B210" s="10">
        <v>1</v>
      </c>
      <c r="C210" s="10">
        <v>9</v>
      </c>
      <c r="D210" s="11">
        <v>16</v>
      </c>
      <c r="E210" s="12">
        <v>30816.934083033695</v>
      </c>
      <c r="F210" s="13">
        <v>69.603475262599986</v>
      </c>
      <c r="G210" s="13">
        <v>7453.0691313261495</v>
      </c>
      <c r="H210" s="13">
        <v>203.52</v>
      </c>
      <c r="I210" s="14">
        <f t="shared" si="12"/>
        <v>38403.91973909724</v>
      </c>
      <c r="J210" s="13">
        <v>4375.7080480000004</v>
      </c>
      <c r="K210" s="14">
        <f t="shared" si="13"/>
        <v>34028.21169109724</v>
      </c>
      <c r="L210" s="15">
        <v>1668.522688172043</v>
      </c>
      <c r="M210" s="16">
        <f t="shared" si="14"/>
        <v>32359.689002925195</v>
      </c>
      <c r="N210" s="17">
        <v>32487</v>
      </c>
      <c r="O210" s="18">
        <f t="shared" si="15"/>
        <v>0</v>
      </c>
      <c r="P210" s="19">
        <v>300</v>
      </c>
      <c r="Q210" s="13">
        <v>0</v>
      </c>
      <c r="R210" s="120">
        <v>40.549999999999997</v>
      </c>
    </row>
    <row r="211" spans="1:18">
      <c r="A211" s="107">
        <v>209</v>
      </c>
      <c r="B211" s="10">
        <v>1</v>
      </c>
      <c r="C211" s="10">
        <v>9</v>
      </c>
      <c r="D211" s="11">
        <v>17</v>
      </c>
      <c r="E211" s="12">
        <v>30897.3012858476</v>
      </c>
      <c r="F211" s="13">
        <v>69.868844172300001</v>
      </c>
      <c r="G211" s="13">
        <v>7977.0932171021495</v>
      </c>
      <c r="H211" s="13">
        <v>328.6</v>
      </c>
      <c r="I211" s="14">
        <f t="shared" si="12"/>
        <v>39133.125658777448</v>
      </c>
      <c r="J211" s="13">
        <v>4683.88</v>
      </c>
      <c r="K211" s="14">
        <f t="shared" si="13"/>
        <v>34449.24565877745</v>
      </c>
      <c r="L211" s="15">
        <v>1668.522688172043</v>
      </c>
      <c r="M211" s="16">
        <f t="shared" si="14"/>
        <v>32780.722970605406</v>
      </c>
      <c r="N211" s="17">
        <v>33361</v>
      </c>
      <c r="O211" s="18">
        <f t="shared" si="15"/>
        <v>0</v>
      </c>
      <c r="P211" s="19">
        <v>300</v>
      </c>
      <c r="Q211" s="13">
        <v>0</v>
      </c>
      <c r="R211" s="120">
        <v>47.33</v>
      </c>
    </row>
    <row r="212" spans="1:18">
      <c r="A212" s="107">
        <v>210</v>
      </c>
      <c r="B212" s="10">
        <v>1</v>
      </c>
      <c r="C212" s="10">
        <v>9</v>
      </c>
      <c r="D212" s="11">
        <v>18</v>
      </c>
      <c r="E212" s="12">
        <v>31404.970319690703</v>
      </c>
      <c r="F212" s="13">
        <v>70.995217628800006</v>
      </c>
      <c r="G212" s="13">
        <v>8049.5095599381502</v>
      </c>
      <c r="H212" s="13">
        <v>330.72</v>
      </c>
      <c r="I212" s="14">
        <f t="shared" si="12"/>
        <v>39714.204662000055</v>
      </c>
      <c r="J212" s="13">
        <v>5060.8133300000009</v>
      </c>
      <c r="K212" s="14">
        <f t="shared" si="13"/>
        <v>34653.391332000057</v>
      </c>
      <c r="L212" s="15">
        <v>1668.522688172043</v>
      </c>
      <c r="M212" s="16">
        <f t="shared" si="14"/>
        <v>32984.868643828013</v>
      </c>
      <c r="N212" s="17">
        <v>33517</v>
      </c>
      <c r="O212" s="18">
        <f t="shared" si="15"/>
        <v>0</v>
      </c>
      <c r="P212" s="19">
        <v>300</v>
      </c>
      <c r="Q212" s="13">
        <v>0</v>
      </c>
      <c r="R212" s="120">
        <v>72.430000000000007</v>
      </c>
    </row>
    <row r="213" spans="1:18">
      <c r="A213" s="107">
        <v>211</v>
      </c>
      <c r="B213" s="10">
        <v>1</v>
      </c>
      <c r="C213" s="10">
        <v>9</v>
      </c>
      <c r="D213" s="11">
        <v>19</v>
      </c>
      <c r="E213" s="12">
        <v>30862.774403266605</v>
      </c>
      <c r="F213" s="13">
        <v>70.183842043200002</v>
      </c>
      <c r="G213" s="13">
        <v>7730.7821487941501</v>
      </c>
      <c r="H213" s="13">
        <v>331.77999999999992</v>
      </c>
      <c r="I213" s="14">
        <f t="shared" si="12"/>
        <v>38855.152710017552</v>
      </c>
      <c r="J213" s="13">
        <v>4744.1759499999998</v>
      </c>
      <c r="K213" s="14">
        <f t="shared" si="13"/>
        <v>34110.976760017555</v>
      </c>
      <c r="L213" s="15">
        <v>1668.522688172043</v>
      </c>
      <c r="M213" s="16">
        <f t="shared" si="14"/>
        <v>32442.45407184551</v>
      </c>
      <c r="N213" s="17">
        <v>32561</v>
      </c>
      <c r="O213" s="18">
        <f t="shared" si="15"/>
        <v>0</v>
      </c>
      <c r="P213" s="19">
        <v>300</v>
      </c>
      <c r="Q213" s="13">
        <v>0</v>
      </c>
      <c r="R213" s="120">
        <v>66.14</v>
      </c>
    </row>
    <row r="214" spans="1:18">
      <c r="A214" s="107">
        <v>212</v>
      </c>
      <c r="B214" s="10">
        <v>1</v>
      </c>
      <c r="C214" s="10">
        <v>9</v>
      </c>
      <c r="D214" s="11">
        <v>20</v>
      </c>
      <c r="E214" s="12">
        <v>30522.748516948799</v>
      </c>
      <c r="F214" s="13">
        <v>69.252803321199991</v>
      </c>
      <c r="G214" s="13">
        <v>7853.05960186215</v>
      </c>
      <c r="H214" s="13">
        <v>329.66</v>
      </c>
      <c r="I214" s="14">
        <f t="shared" si="12"/>
        <v>38636.215315489753</v>
      </c>
      <c r="J214" s="13">
        <v>4958.1400000000003</v>
      </c>
      <c r="K214" s="14">
        <f t="shared" si="13"/>
        <v>33678.075315489754</v>
      </c>
      <c r="L214" s="15">
        <v>1668.522688172043</v>
      </c>
      <c r="M214" s="16">
        <f t="shared" si="14"/>
        <v>32009.552627317709</v>
      </c>
      <c r="N214" s="17">
        <v>32221</v>
      </c>
      <c r="O214" s="18">
        <f t="shared" si="15"/>
        <v>0</v>
      </c>
      <c r="P214" s="19">
        <v>300</v>
      </c>
      <c r="Q214" s="13">
        <v>0</v>
      </c>
      <c r="R214" s="120">
        <v>45.93</v>
      </c>
    </row>
    <row r="215" spans="1:18">
      <c r="A215" s="107">
        <v>213</v>
      </c>
      <c r="B215" s="10">
        <v>1</v>
      </c>
      <c r="C215" s="10">
        <v>9</v>
      </c>
      <c r="D215" s="11">
        <v>21</v>
      </c>
      <c r="E215" s="12">
        <v>29721.169137341007</v>
      </c>
      <c r="F215" s="13">
        <v>68.133425249799998</v>
      </c>
      <c r="G215" s="13">
        <v>8171.2048478381503</v>
      </c>
      <c r="H215" s="13">
        <v>126.14</v>
      </c>
      <c r="I215" s="14">
        <f t="shared" si="12"/>
        <v>37950.380559929356</v>
      </c>
      <c r="J215" s="13">
        <v>5089.5679999999993</v>
      </c>
      <c r="K215" s="14">
        <f t="shared" si="13"/>
        <v>32860.812559929356</v>
      </c>
      <c r="L215" s="15">
        <v>1668.522688172043</v>
      </c>
      <c r="M215" s="16">
        <f t="shared" si="14"/>
        <v>31192.289871757312</v>
      </c>
      <c r="N215" s="17">
        <v>31466</v>
      </c>
      <c r="O215" s="18">
        <f t="shared" si="15"/>
        <v>0</v>
      </c>
      <c r="P215" s="19">
        <v>300</v>
      </c>
      <c r="Q215" s="13">
        <v>0</v>
      </c>
      <c r="R215" s="120">
        <v>43.51</v>
      </c>
    </row>
    <row r="216" spans="1:18">
      <c r="A216" s="107">
        <v>214</v>
      </c>
      <c r="B216" s="10">
        <v>1</v>
      </c>
      <c r="C216" s="10">
        <v>9</v>
      </c>
      <c r="D216" s="11">
        <v>22</v>
      </c>
      <c r="E216" s="12">
        <v>28678.1036849829</v>
      </c>
      <c r="F216" s="13">
        <v>66.559267429199991</v>
      </c>
      <c r="G216" s="13">
        <v>7984.1507391421501</v>
      </c>
      <c r="H216" s="13">
        <v>0</v>
      </c>
      <c r="I216" s="14">
        <f t="shared" si="12"/>
        <v>36595.695156695852</v>
      </c>
      <c r="J216" s="13">
        <v>4907.3544320000001</v>
      </c>
      <c r="K216" s="14">
        <f t="shared" si="13"/>
        <v>31688.340724695852</v>
      </c>
      <c r="L216" s="15">
        <v>1668.522688172043</v>
      </c>
      <c r="M216" s="16">
        <f t="shared" si="14"/>
        <v>30019.818036523808</v>
      </c>
      <c r="N216" s="17">
        <v>30063</v>
      </c>
      <c r="O216" s="18">
        <f t="shared" si="15"/>
        <v>0</v>
      </c>
      <c r="P216" s="19">
        <v>300</v>
      </c>
      <c r="Q216" s="13">
        <v>0</v>
      </c>
      <c r="R216" s="120">
        <v>44.47</v>
      </c>
    </row>
    <row r="217" spans="1:18">
      <c r="A217" s="107">
        <v>215</v>
      </c>
      <c r="B217" s="10">
        <v>1</v>
      </c>
      <c r="C217" s="10">
        <v>9</v>
      </c>
      <c r="D217" s="11">
        <v>23</v>
      </c>
      <c r="E217" s="12">
        <v>27025.181091943006</v>
      </c>
      <c r="F217" s="13">
        <v>63.977493186899999</v>
      </c>
      <c r="G217" s="13">
        <v>8106.6438757821506</v>
      </c>
      <c r="H217" s="13">
        <v>0</v>
      </c>
      <c r="I217" s="14">
        <f t="shared" si="12"/>
        <v>35067.847474538255</v>
      </c>
      <c r="J217" s="13">
        <v>4646.5041959999999</v>
      </c>
      <c r="K217" s="14">
        <f t="shared" si="13"/>
        <v>30421.343278538254</v>
      </c>
      <c r="L217" s="15">
        <v>1668.522688172043</v>
      </c>
      <c r="M217" s="16">
        <f t="shared" si="14"/>
        <v>28752.820590366209</v>
      </c>
      <c r="N217" s="17">
        <v>28601</v>
      </c>
      <c r="O217" s="18">
        <f t="shared" si="15"/>
        <v>151.82059036620922</v>
      </c>
      <c r="P217" s="19">
        <v>103.4</v>
      </c>
      <c r="Q217" s="13">
        <v>15698.249043866033</v>
      </c>
      <c r="R217" s="120">
        <v>34.26</v>
      </c>
    </row>
    <row r="218" spans="1:18">
      <c r="A218" s="107">
        <v>216</v>
      </c>
      <c r="B218" s="10">
        <v>1</v>
      </c>
      <c r="C218" s="10">
        <v>9</v>
      </c>
      <c r="D218" s="11">
        <v>24</v>
      </c>
      <c r="E218" s="12">
        <v>25725.024096351903</v>
      </c>
      <c r="F218" s="13">
        <v>62.603578622199997</v>
      </c>
      <c r="G218" s="13">
        <v>7487.8144178701505</v>
      </c>
      <c r="H218" s="13">
        <v>0</v>
      </c>
      <c r="I218" s="14">
        <f t="shared" si="12"/>
        <v>33150.234935599852</v>
      </c>
      <c r="J218" s="13">
        <v>4397.6312440000011</v>
      </c>
      <c r="K218" s="14">
        <f t="shared" si="13"/>
        <v>28752.603691599852</v>
      </c>
      <c r="L218" s="15">
        <v>1668.522688172043</v>
      </c>
      <c r="M218" s="16">
        <f t="shared" si="14"/>
        <v>27084.081003427807</v>
      </c>
      <c r="N218" s="17">
        <v>27168</v>
      </c>
      <c r="O218" s="18">
        <f t="shared" si="15"/>
        <v>0</v>
      </c>
      <c r="P218" s="19">
        <v>103.4</v>
      </c>
      <c r="Q218" s="13">
        <v>0</v>
      </c>
      <c r="R218" s="120">
        <v>35.57</v>
      </c>
    </row>
    <row r="219" spans="1:18">
      <c r="A219" s="107">
        <v>217</v>
      </c>
      <c r="B219" s="10">
        <v>1</v>
      </c>
      <c r="C219" s="10">
        <v>10</v>
      </c>
      <c r="D219" s="11">
        <v>1</v>
      </c>
      <c r="E219" s="12">
        <v>25314.210891930899</v>
      </c>
      <c r="F219" s="13">
        <v>63.328662509699996</v>
      </c>
      <c r="G219" s="13">
        <v>7765.9957119181508</v>
      </c>
      <c r="H219" s="13">
        <v>0</v>
      </c>
      <c r="I219" s="14">
        <f t="shared" si="12"/>
        <v>33016.877941339349</v>
      </c>
      <c r="J219" s="13">
        <v>4337.1932539999998</v>
      </c>
      <c r="K219" s="14">
        <f t="shared" si="13"/>
        <v>28679.684687339352</v>
      </c>
      <c r="L219" s="15">
        <v>1668.522688172043</v>
      </c>
      <c r="M219" s="16">
        <f t="shared" si="14"/>
        <v>27011.161999167307</v>
      </c>
      <c r="N219" s="17">
        <v>27069</v>
      </c>
      <c r="O219" s="18">
        <f t="shared" si="15"/>
        <v>0</v>
      </c>
      <c r="P219" s="19">
        <v>103.4</v>
      </c>
      <c r="Q219" s="13">
        <v>0</v>
      </c>
      <c r="R219" s="120">
        <v>33.11</v>
      </c>
    </row>
    <row r="220" spans="1:18">
      <c r="A220" s="107">
        <v>218</v>
      </c>
      <c r="B220" s="10">
        <v>1</v>
      </c>
      <c r="C220" s="10">
        <v>10</v>
      </c>
      <c r="D220" s="11">
        <v>2</v>
      </c>
      <c r="E220" s="12">
        <v>25197.259438909805</v>
      </c>
      <c r="F220" s="13">
        <v>63.097172212000018</v>
      </c>
      <c r="G220" s="13">
        <v>7542.1492280621505</v>
      </c>
      <c r="H220" s="13">
        <v>0</v>
      </c>
      <c r="I220" s="14">
        <f t="shared" si="12"/>
        <v>32676.311494759953</v>
      </c>
      <c r="J220" s="13">
        <v>4307.9475240000002</v>
      </c>
      <c r="K220" s="14">
        <f t="shared" si="13"/>
        <v>28368.363970759954</v>
      </c>
      <c r="L220" s="15">
        <v>1668.522688172043</v>
      </c>
      <c r="M220" s="16">
        <f t="shared" si="14"/>
        <v>26699.84128258791</v>
      </c>
      <c r="N220" s="17">
        <v>26760</v>
      </c>
      <c r="O220" s="18">
        <f t="shared" si="15"/>
        <v>0</v>
      </c>
      <c r="P220" s="19">
        <v>103.4</v>
      </c>
      <c r="Q220" s="13">
        <v>0</v>
      </c>
      <c r="R220" s="120">
        <v>29.51</v>
      </c>
    </row>
    <row r="221" spans="1:18">
      <c r="A221" s="107">
        <v>219</v>
      </c>
      <c r="B221" s="10">
        <v>1</v>
      </c>
      <c r="C221" s="10">
        <v>10</v>
      </c>
      <c r="D221" s="11">
        <v>3</v>
      </c>
      <c r="E221" s="12">
        <v>25093.423229830405</v>
      </c>
      <c r="F221" s="13">
        <v>62.934907176200014</v>
      </c>
      <c r="G221" s="13">
        <v>7450.1616616821493</v>
      </c>
      <c r="H221" s="13">
        <v>0</v>
      </c>
      <c r="I221" s="14">
        <f t="shared" si="12"/>
        <v>32480.649984336353</v>
      </c>
      <c r="J221" s="13">
        <v>4279.0383780000002</v>
      </c>
      <c r="K221" s="14">
        <f t="shared" si="13"/>
        <v>28201.611606336352</v>
      </c>
      <c r="L221" s="15">
        <v>1668.522688172043</v>
      </c>
      <c r="M221" s="16">
        <f t="shared" si="14"/>
        <v>26533.088918164307</v>
      </c>
      <c r="N221" s="17">
        <v>26620</v>
      </c>
      <c r="O221" s="18">
        <f t="shared" si="15"/>
        <v>0</v>
      </c>
      <c r="P221" s="19">
        <v>103.4</v>
      </c>
      <c r="Q221" s="13">
        <v>0</v>
      </c>
      <c r="R221" s="120">
        <v>27.47</v>
      </c>
    </row>
    <row r="222" spans="1:18">
      <c r="A222" s="107">
        <v>220</v>
      </c>
      <c r="B222" s="10">
        <v>1</v>
      </c>
      <c r="C222" s="10">
        <v>10</v>
      </c>
      <c r="D222" s="11">
        <v>4</v>
      </c>
      <c r="E222" s="12">
        <v>25355.529037288597</v>
      </c>
      <c r="F222" s="13">
        <v>63.232078367299998</v>
      </c>
      <c r="G222" s="13">
        <v>7551.1143446821488</v>
      </c>
      <c r="H222" s="13">
        <v>0</v>
      </c>
      <c r="I222" s="14">
        <f t="shared" si="12"/>
        <v>32843.411303603447</v>
      </c>
      <c r="J222" s="13">
        <v>4360.90852</v>
      </c>
      <c r="K222" s="14">
        <f t="shared" si="13"/>
        <v>28482.502783603446</v>
      </c>
      <c r="L222" s="15">
        <v>1668.522688172043</v>
      </c>
      <c r="M222" s="16">
        <f t="shared" si="14"/>
        <v>26813.980095431401</v>
      </c>
      <c r="N222" s="17">
        <v>26876</v>
      </c>
      <c r="O222" s="18">
        <f t="shared" si="15"/>
        <v>0</v>
      </c>
      <c r="P222" s="19">
        <v>103.4</v>
      </c>
      <c r="Q222" s="13">
        <v>0</v>
      </c>
      <c r="R222" s="120">
        <v>24.54</v>
      </c>
    </row>
    <row r="223" spans="1:18">
      <c r="A223" s="107">
        <v>221</v>
      </c>
      <c r="B223" s="10">
        <v>1</v>
      </c>
      <c r="C223" s="10">
        <v>10</v>
      </c>
      <c r="D223" s="11">
        <v>5</v>
      </c>
      <c r="E223" s="12">
        <v>25317.958229076001</v>
      </c>
      <c r="F223" s="13">
        <v>63.086031342799998</v>
      </c>
      <c r="G223" s="13">
        <v>7413.61408089415</v>
      </c>
      <c r="H223" s="13">
        <v>0</v>
      </c>
      <c r="I223" s="14">
        <f t="shared" si="12"/>
        <v>32668.486278627352</v>
      </c>
      <c r="J223" s="13">
        <v>4359.3276100000003</v>
      </c>
      <c r="K223" s="14">
        <f t="shared" si="13"/>
        <v>28309.158668627351</v>
      </c>
      <c r="L223" s="15">
        <v>1668.522688172043</v>
      </c>
      <c r="M223" s="16">
        <f t="shared" si="14"/>
        <v>26640.635980455307</v>
      </c>
      <c r="N223" s="17">
        <v>26684</v>
      </c>
      <c r="O223" s="18">
        <f t="shared" si="15"/>
        <v>0</v>
      </c>
      <c r="P223" s="19">
        <v>103.4</v>
      </c>
      <c r="Q223" s="13">
        <v>0</v>
      </c>
      <c r="R223" s="120">
        <v>30.93</v>
      </c>
    </row>
    <row r="224" spans="1:18">
      <c r="A224" s="107">
        <v>222</v>
      </c>
      <c r="B224" s="10">
        <v>1</v>
      </c>
      <c r="C224" s="10">
        <v>10</v>
      </c>
      <c r="D224" s="11">
        <v>6</v>
      </c>
      <c r="E224" s="12">
        <v>26951.6467350112</v>
      </c>
      <c r="F224" s="13">
        <v>63.956128697700009</v>
      </c>
      <c r="G224" s="13">
        <v>6897.5319402421501</v>
      </c>
      <c r="H224" s="13">
        <v>0</v>
      </c>
      <c r="I224" s="14">
        <f t="shared" si="12"/>
        <v>33785.222546555648</v>
      </c>
      <c r="J224" s="13">
        <v>4423.6716000000006</v>
      </c>
      <c r="K224" s="14">
        <f t="shared" si="13"/>
        <v>29361.550946555646</v>
      </c>
      <c r="L224" s="15">
        <v>1668.522688172043</v>
      </c>
      <c r="M224" s="16">
        <f t="shared" si="14"/>
        <v>27693.028258383601</v>
      </c>
      <c r="N224" s="17">
        <v>27595</v>
      </c>
      <c r="O224" s="18">
        <f t="shared" si="15"/>
        <v>98.028258383601496</v>
      </c>
      <c r="P224" s="19">
        <v>103.4</v>
      </c>
      <c r="Q224" s="13">
        <v>10136.121916864395</v>
      </c>
      <c r="R224" s="120">
        <v>34.1</v>
      </c>
    </row>
    <row r="225" spans="1:18">
      <c r="A225" s="107">
        <v>223</v>
      </c>
      <c r="B225" s="10">
        <v>1</v>
      </c>
      <c r="C225" s="10">
        <v>10</v>
      </c>
      <c r="D225" s="11">
        <v>7</v>
      </c>
      <c r="E225" s="12">
        <v>29111.495064427902</v>
      </c>
      <c r="F225" s="13">
        <v>66.877433641300001</v>
      </c>
      <c r="G225" s="13">
        <v>6635.1141993261499</v>
      </c>
      <c r="H225" s="13">
        <v>0</v>
      </c>
      <c r="I225" s="14">
        <f t="shared" si="12"/>
        <v>35679.731830112753</v>
      </c>
      <c r="J225" s="13">
        <v>4368.868136</v>
      </c>
      <c r="K225" s="14">
        <f t="shared" si="13"/>
        <v>31310.863694112752</v>
      </c>
      <c r="L225" s="15">
        <v>1668.522688172043</v>
      </c>
      <c r="M225" s="16">
        <f t="shared" si="14"/>
        <v>29642.341005940707</v>
      </c>
      <c r="N225" s="17">
        <v>29650</v>
      </c>
      <c r="O225" s="18">
        <f t="shared" si="15"/>
        <v>0</v>
      </c>
      <c r="P225" s="19">
        <v>300</v>
      </c>
      <c r="Q225" s="13">
        <v>0</v>
      </c>
      <c r="R225" s="120">
        <v>51.74</v>
      </c>
    </row>
    <row r="226" spans="1:18">
      <c r="A226" s="107">
        <v>224</v>
      </c>
      <c r="B226" s="10">
        <v>1</v>
      </c>
      <c r="C226" s="10">
        <v>10</v>
      </c>
      <c r="D226" s="11">
        <v>8</v>
      </c>
      <c r="E226" s="12">
        <v>30566.180620847703</v>
      </c>
      <c r="F226" s="13">
        <v>69.358590014299992</v>
      </c>
      <c r="G226" s="13">
        <v>6571.0276670541507</v>
      </c>
      <c r="H226" s="13">
        <v>0</v>
      </c>
      <c r="I226" s="14">
        <f t="shared" si="12"/>
        <v>37067.849697887556</v>
      </c>
      <c r="J226" s="13">
        <v>4692.8899620000002</v>
      </c>
      <c r="K226" s="14">
        <f t="shared" si="13"/>
        <v>32374.959735887554</v>
      </c>
      <c r="L226" s="15">
        <v>1668.522688172043</v>
      </c>
      <c r="M226" s="16">
        <f t="shared" si="14"/>
        <v>30706.43704771551</v>
      </c>
      <c r="N226" s="17">
        <v>30738</v>
      </c>
      <c r="O226" s="18">
        <f t="shared" si="15"/>
        <v>0</v>
      </c>
      <c r="P226" s="19">
        <v>300</v>
      </c>
      <c r="Q226" s="13">
        <v>0</v>
      </c>
      <c r="R226" s="120">
        <v>46.73</v>
      </c>
    </row>
    <row r="227" spans="1:18">
      <c r="A227" s="107">
        <v>225</v>
      </c>
      <c r="B227" s="10">
        <v>1</v>
      </c>
      <c r="C227" s="10">
        <v>10</v>
      </c>
      <c r="D227" s="11">
        <v>9</v>
      </c>
      <c r="E227" s="12">
        <v>30094.006827816895</v>
      </c>
      <c r="F227" s="13">
        <v>68.766410221400008</v>
      </c>
      <c r="G227" s="13">
        <v>6689.9422520141516</v>
      </c>
      <c r="H227" s="13">
        <v>0</v>
      </c>
      <c r="I227" s="14">
        <f t="shared" si="12"/>
        <v>36715.182669609647</v>
      </c>
      <c r="J227" s="13">
        <v>4651.2240000000002</v>
      </c>
      <c r="K227" s="14">
        <f t="shared" si="13"/>
        <v>32063.958669609645</v>
      </c>
      <c r="L227" s="15">
        <v>1668.522688172043</v>
      </c>
      <c r="M227" s="16">
        <f t="shared" si="14"/>
        <v>30395.4359814376</v>
      </c>
      <c r="N227" s="17">
        <v>30556</v>
      </c>
      <c r="O227" s="18">
        <f t="shared" si="15"/>
        <v>0</v>
      </c>
      <c r="P227" s="19">
        <v>300</v>
      </c>
      <c r="Q227" s="13">
        <v>0</v>
      </c>
      <c r="R227" s="120">
        <v>44</v>
      </c>
    </row>
    <row r="228" spans="1:18">
      <c r="A228" s="107">
        <v>226</v>
      </c>
      <c r="B228" s="10">
        <v>1</v>
      </c>
      <c r="C228" s="10">
        <v>10</v>
      </c>
      <c r="D228" s="11">
        <v>10</v>
      </c>
      <c r="E228" s="12">
        <v>29594.228561903612</v>
      </c>
      <c r="F228" s="13">
        <v>68.223930825799997</v>
      </c>
      <c r="G228" s="13">
        <v>6489.5036602741511</v>
      </c>
      <c r="H228" s="13">
        <v>0</v>
      </c>
      <c r="I228" s="14">
        <f t="shared" si="12"/>
        <v>36015.508291351965</v>
      </c>
      <c r="J228" s="13">
        <v>4774.4418059999998</v>
      </c>
      <c r="K228" s="14">
        <f t="shared" si="13"/>
        <v>31241.066485351967</v>
      </c>
      <c r="L228" s="15">
        <v>1668.522688172043</v>
      </c>
      <c r="M228" s="16">
        <f t="shared" si="14"/>
        <v>29572.543797179922</v>
      </c>
      <c r="N228" s="17">
        <v>29556</v>
      </c>
      <c r="O228" s="18">
        <f t="shared" si="15"/>
        <v>16.543797179921967</v>
      </c>
      <c r="P228" s="19">
        <v>300</v>
      </c>
      <c r="Q228" s="13">
        <v>4963.13915397659</v>
      </c>
      <c r="R228" s="120">
        <v>39.07</v>
      </c>
    </row>
    <row r="229" spans="1:18">
      <c r="A229" s="107">
        <v>227</v>
      </c>
      <c r="B229" s="10">
        <v>1</v>
      </c>
      <c r="C229" s="10">
        <v>10</v>
      </c>
      <c r="D229" s="11">
        <v>11</v>
      </c>
      <c r="E229" s="12">
        <v>29022.780869450296</v>
      </c>
      <c r="F229" s="13">
        <v>67.123344509199981</v>
      </c>
      <c r="G229" s="13">
        <v>6181.9623660821499</v>
      </c>
      <c r="H229" s="13">
        <v>0</v>
      </c>
      <c r="I229" s="14">
        <f t="shared" si="12"/>
        <v>35137.619891023249</v>
      </c>
      <c r="J229" s="13">
        <v>4900.2891459999992</v>
      </c>
      <c r="K229" s="14">
        <f t="shared" si="13"/>
        <v>30237.33074502325</v>
      </c>
      <c r="L229" s="15">
        <v>1668.522688172043</v>
      </c>
      <c r="M229" s="16">
        <f t="shared" si="14"/>
        <v>28568.808056851205</v>
      </c>
      <c r="N229" s="17">
        <v>28414</v>
      </c>
      <c r="O229" s="18">
        <f t="shared" si="15"/>
        <v>154.80805685120504</v>
      </c>
      <c r="P229" s="19">
        <v>103.4</v>
      </c>
      <c r="Q229" s="13">
        <v>16007.153078414602</v>
      </c>
      <c r="R229" s="120">
        <v>44.76</v>
      </c>
    </row>
    <row r="230" spans="1:18">
      <c r="A230" s="107">
        <v>228</v>
      </c>
      <c r="B230" s="10">
        <v>1</v>
      </c>
      <c r="C230" s="10">
        <v>10</v>
      </c>
      <c r="D230" s="11">
        <v>12</v>
      </c>
      <c r="E230" s="12">
        <v>28532.063244342608</v>
      </c>
      <c r="F230" s="13">
        <v>66.211521885000025</v>
      </c>
      <c r="G230" s="13">
        <v>6479.7440439341499</v>
      </c>
      <c r="H230" s="13">
        <v>0</v>
      </c>
      <c r="I230" s="14">
        <f t="shared" si="12"/>
        <v>34945.595766391758</v>
      </c>
      <c r="J230" s="13">
        <v>5114.8622079999996</v>
      </c>
      <c r="K230" s="14">
        <f t="shared" si="13"/>
        <v>29830.733558391759</v>
      </c>
      <c r="L230" s="15">
        <v>1668.522688172043</v>
      </c>
      <c r="M230" s="16">
        <f t="shared" si="14"/>
        <v>28162.210870219715</v>
      </c>
      <c r="N230" s="17">
        <v>27984</v>
      </c>
      <c r="O230" s="18">
        <f t="shared" si="15"/>
        <v>178.21087021971471</v>
      </c>
      <c r="P230" s="19">
        <v>103.4</v>
      </c>
      <c r="Q230" s="13">
        <v>18427.003980718502</v>
      </c>
      <c r="R230" s="120">
        <v>45.33</v>
      </c>
    </row>
    <row r="231" spans="1:18">
      <c r="A231" s="107">
        <v>229</v>
      </c>
      <c r="B231" s="10">
        <v>1</v>
      </c>
      <c r="C231" s="10">
        <v>10</v>
      </c>
      <c r="D231" s="11">
        <v>13</v>
      </c>
      <c r="E231" s="12">
        <v>27537.119902548096</v>
      </c>
      <c r="F231" s="13">
        <v>64.947989081399982</v>
      </c>
      <c r="G231" s="13">
        <v>6435.0075547141505</v>
      </c>
      <c r="H231" s="13">
        <v>0</v>
      </c>
      <c r="I231" s="14">
        <f t="shared" si="12"/>
        <v>33907.179468180846</v>
      </c>
      <c r="J231" s="13">
        <v>4888.9068619999998</v>
      </c>
      <c r="K231" s="14">
        <f t="shared" si="13"/>
        <v>29018.272606180846</v>
      </c>
      <c r="L231" s="15">
        <v>1668.522688172043</v>
      </c>
      <c r="M231" s="16">
        <f t="shared" si="14"/>
        <v>27349.749918008802</v>
      </c>
      <c r="N231" s="17">
        <v>27315</v>
      </c>
      <c r="O231" s="18">
        <f t="shared" si="15"/>
        <v>34.749918008801615</v>
      </c>
      <c r="P231" s="19">
        <v>103.4</v>
      </c>
      <c r="Q231" s="13">
        <v>3593.141522110087</v>
      </c>
      <c r="R231" s="120">
        <v>44.93</v>
      </c>
    </row>
    <row r="232" spans="1:18">
      <c r="A232" s="107">
        <v>230</v>
      </c>
      <c r="B232" s="10">
        <v>1</v>
      </c>
      <c r="C232" s="10">
        <v>10</v>
      </c>
      <c r="D232" s="11">
        <v>14</v>
      </c>
      <c r="E232" s="12">
        <v>27120.522612304692</v>
      </c>
      <c r="F232" s="13">
        <v>64.336395728300005</v>
      </c>
      <c r="G232" s="13">
        <v>6554.5190303781519</v>
      </c>
      <c r="H232" s="13">
        <v>0</v>
      </c>
      <c r="I232" s="14">
        <f t="shared" si="12"/>
        <v>33610.705246954545</v>
      </c>
      <c r="J232" s="13">
        <v>4976.026100000001</v>
      </c>
      <c r="K232" s="14">
        <f t="shared" si="13"/>
        <v>28634.679146954542</v>
      </c>
      <c r="L232" s="15">
        <v>1668.522688172043</v>
      </c>
      <c r="M232" s="16">
        <f t="shared" si="14"/>
        <v>26966.156458782498</v>
      </c>
      <c r="N232" s="17">
        <v>27047</v>
      </c>
      <c r="O232" s="18">
        <f t="shared" si="15"/>
        <v>0</v>
      </c>
      <c r="P232" s="19">
        <v>103.4</v>
      </c>
      <c r="Q232" s="13">
        <v>0</v>
      </c>
      <c r="R232" s="120">
        <v>41.16</v>
      </c>
    </row>
    <row r="233" spans="1:18">
      <c r="A233" s="107">
        <v>231</v>
      </c>
      <c r="B233" s="10">
        <v>1</v>
      </c>
      <c r="C233" s="10">
        <v>10</v>
      </c>
      <c r="D233" s="11">
        <v>15</v>
      </c>
      <c r="E233" s="12">
        <v>26934.406254618989</v>
      </c>
      <c r="F233" s="13">
        <v>64.165626054499995</v>
      </c>
      <c r="G233" s="13">
        <v>6782.9519102701515</v>
      </c>
      <c r="H233" s="13">
        <v>0</v>
      </c>
      <c r="I233" s="14">
        <f t="shared" si="12"/>
        <v>33653.192538834643</v>
      </c>
      <c r="J233" s="13">
        <v>5213.5009100000007</v>
      </c>
      <c r="K233" s="14">
        <f t="shared" si="13"/>
        <v>28439.69162883464</v>
      </c>
      <c r="L233" s="15">
        <v>1668.522688172043</v>
      </c>
      <c r="M233" s="16">
        <f t="shared" si="14"/>
        <v>26771.168940662596</v>
      </c>
      <c r="N233" s="17">
        <v>26813</v>
      </c>
      <c r="O233" s="18">
        <f t="shared" si="15"/>
        <v>0</v>
      </c>
      <c r="P233" s="19">
        <v>103.4</v>
      </c>
      <c r="Q233" s="13">
        <v>0</v>
      </c>
      <c r="R233" s="120">
        <v>39.17</v>
      </c>
    </row>
    <row r="234" spans="1:18">
      <c r="A234" s="107">
        <v>232</v>
      </c>
      <c r="B234" s="10">
        <v>1</v>
      </c>
      <c r="C234" s="10">
        <v>10</v>
      </c>
      <c r="D234" s="11">
        <v>16</v>
      </c>
      <c r="E234" s="12">
        <v>26972.251135442108</v>
      </c>
      <c r="F234" s="13">
        <v>64.285267499200003</v>
      </c>
      <c r="G234" s="13">
        <v>7170.2804336221498</v>
      </c>
      <c r="H234" s="13">
        <v>0</v>
      </c>
      <c r="I234" s="14">
        <f t="shared" si="12"/>
        <v>34078.246301565057</v>
      </c>
      <c r="J234" s="13">
        <v>5098.0476049999997</v>
      </c>
      <c r="K234" s="14">
        <f t="shared" si="13"/>
        <v>28980.198696565058</v>
      </c>
      <c r="L234" s="15">
        <v>1668.522688172043</v>
      </c>
      <c r="M234" s="16">
        <f t="shared" si="14"/>
        <v>27311.676008393013</v>
      </c>
      <c r="N234" s="17">
        <v>27287</v>
      </c>
      <c r="O234" s="18">
        <f t="shared" si="15"/>
        <v>24.676008393013035</v>
      </c>
      <c r="P234" s="19">
        <v>103.4</v>
      </c>
      <c r="Q234" s="13">
        <v>2551.4992678375479</v>
      </c>
      <c r="R234" s="120">
        <v>38.69</v>
      </c>
    </row>
    <row r="235" spans="1:18">
      <c r="A235" s="107">
        <v>233</v>
      </c>
      <c r="B235" s="10">
        <v>1</v>
      </c>
      <c r="C235" s="10">
        <v>10</v>
      </c>
      <c r="D235" s="11">
        <v>17</v>
      </c>
      <c r="E235" s="12">
        <v>27729.372010901596</v>
      </c>
      <c r="F235" s="13">
        <v>65.634484454599999</v>
      </c>
      <c r="G235" s="13">
        <v>7495.6761864261507</v>
      </c>
      <c r="H235" s="13">
        <v>0</v>
      </c>
      <c r="I235" s="14">
        <f t="shared" si="12"/>
        <v>35159.413712873145</v>
      </c>
      <c r="J235" s="13">
        <v>5283.5386210000006</v>
      </c>
      <c r="K235" s="14">
        <f t="shared" si="13"/>
        <v>29875.875091873146</v>
      </c>
      <c r="L235" s="15">
        <v>1668.522688172043</v>
      </c>
      <c r="M235" s="16">
        <f t="shared" si="14"/>
        <v>28207.352403701101</v>
      </c>
      <c r="N235" s="17">
        <v>28038</v>
      </c>
      <c r="O235" s="18">
        <f t="shared" si="15"/>
        <v>169.35240370110114</v>
      </c>
      <c r="P235" s="19">
        <v>103.4</v>
      </c>
      <c r="Q235" s="13">
        <v>17511.038542693859</v>
      </c>
      <c r="R235" s="120">
        <v>39.24</v>
      </c>
    </row>
    <row r="236" spans="1:18">
      <c r="A236" s="107">
        <v>234</v>
      </c>
      <c r="B236" s="10">
        <v>1</v>
      </c>
      <c r="C236" s="10">
        <v>10</v>
      </c>
      <c r="D236" s="11">
        <v>18</v>
      </c>
      <c r="E236" s="12">
        <v>28759.629080191193</v>
      </c>
      <c r="F236" s="13">
        <v>67.266142521400013</v>
      </c>
      <c r="G236" s="13">
        <v>7674.863157854149</v>
      </c>
      <c r="H236" s="13">
        <v>0</v>
      </c>
      <c r="I236" s="14">
        <f t="shared" si="12"/>
        <v>36367.22609552394</v>
      </c>
      <c r="J236" s="13">
        <v>5277.4949830000005</v>
      </c>
      <c r="K236" s="14">
        <f t="shared" si="13"/>
        <v>31089.731112523939</v>
      </c>
      <c r="L236" s="15">
        <v>1668.522688172043</v>
      </c>
      <c r="M236" s="16">
        <f t="shared" si="14"/>
        <v>29421.208424351895</v>
      </c>
      <c r="N236" s="17">
        <v>29396</v>
      </c>
      <c r="O236" s="18">
        <f t="shared" si="15"/>
        <v>25.208424351894791</v>
      </c>
      <c r="P236" s="19">
        <v>300</v>
      </c>
      <c r="Q236" s="13">
        <v>7562.5273055684374</v>
      </c>
      <c r="R236" s="120">
        <v>51.02</v>
      </c>
    </row>
    <row r="237" spans="1:18">
      <c r="A237" s="107">
        <v>235</v>
      </c>
      <c r="B237" s="10">
        <v>1</v>
      </c>
      <c r="C237" s="10">
        <v>10</v>
      </c>
      <c r="D237" s="11">
        <v>19</v>
      </c>
      <c r="E237" s="12">
        <v>27904.737633949</v>
      </c>
      <c r="F237" s="13">
        <v>66.302191710499997</v>
      </c>
      <c r="G237" s="13">
        <v>7877.4177001181515</v>
      </c>
      <c r="H237" s="13">
        <v>0</v>
      </c>
      <c r="I237" s="14">
        <f t="shared" si="12"/>
        <v>35715.853142356653</v>
      </c>
      <c r="J237" s="13">
        <v>5090.355520000001</v>
      </c>
      <c r="K237" s="14">
        <f t="shared" si="13"/>
        <v>30625.497622356652</v>
      </c>
      <c r="L237" s="15">
        <v>1668.522688172043</v>
      </c>
      <c r="M237" s="16">
        <f t="shared" si="14"/>
        <v>28956.974934184607</v>
      </c>
      <c r="N237" s="17">
        <v>28842</v>
      </c>
      <c r="O237" s="18">
        <f t="shared" si="15"/>
        <v>114.97493418460726</v>
      </c>
      <c r="P237" s="19">
        <v>103.4</v>
      </c>
      <c r="Q237" s="13">
        <v>11888.408194688393</v>
      </c>
      <c r="R237" s="120">
        <v>46.99</v>
      </c>
    </row>
    <row r="238" spans="1:18">
      <c r="A238" s="107">
        <v>236</v>
      </c>
      <c r="B238" s="10">
        <v>1</v>
      </c>
      <c r="C238" s="10">
        <v>10</v>
      </c>
      <c r="D238" s="11">
        <v>20</v>
      </c>
      <c r="E238" s="12">
        <v>27100.548048744593</v>
      </c>
      <c r="F238" s="13">
        <v>65.428617755199994</v>
      </c>
      <c r="G238" s="13">
        <v>7984.9621591021487</v>
      </c>
      <c r="H238" s="13">
        <v>0</v>
      </c>
      <c r="I238" s="14">
        <f t="shared" si="12"/>
        <v>35020.08159009154</v>
      </c>
      <c r="J238" s="13">
        <v>5198.454746999998</v>
      </c>
      <c r="K238" s="14">
        <f t="shared" si="13"/>
        <v>29821.626843091544</v>
      </c>
      <c r="L238" s="15">
        <v>1668.522688172043</v>
      </c>
      <c r="M238" s="16">
        <f t="shared" si="14"/>
        <v>28153.1041549195</v>
      </c>
      <c r="N238" s="17">
        <v>27976</v>
      </c>
      <c r="O238" s="18">
        <f t="shared" si="15"/>
        <v>177.10415491949971</v>
      </c>
      <c r="P238" s="19">
        <v>103.4</v>
      </c>
      <c r="Q238" s="13">
        <v>18312.569618676269</v>
      </c>
      <c r="R238" s="120">
        <v>42.21</v>
      </c>
    </row>
    <row r="239" spans="1:18">
      <c r="A239" s="107">
        <v>237</v>
      </c>
      <c r="B239" s="10">
        <v>1</v>
      </c>
      <c r="C239" s="10">
        <v>10</v>
      </c>
      <c r="D239" s="11">
        <v>21</v>
      </c>
      <c r="E239" s="12">
        <v>26747.099286571105</v>
      </c>
      <c r="F239" s="13">
        <v>65.696136203999998</v>
      </c>
      <c r="G239" s="13">
        <v>8036.2083650461491</v>
      </c>
      <c r="H239" s="13">
        <v>0</v>
      </c>
      <c r="I239" s="14">
        <f t="shared" si="12"/>
        <v>34717.611515413257</v>
      </c>
      <c r="J239" s="13">
        <v>5472.0907019999995</v>
      </c>
      <c r="K239" s="14">
        <f t="shared" si="13"/>
        <v>29245.520813413255</v>
      </c>
      <c r="L239" s="15">
        <v>1668.522688172043</v>
      </c>
      <c r="M239" s="16">
        <f t="shared" si="14"/>
        <v>27576.998125241211</v>
      </c>
      <c r="N239" s="17">
        <v>27501</v>
      </c>
      <c r="O239" s="18">
        <f t="shared" si="15"/>
        <v>75.998125241210801</v>
      </c>
      <c r="P239" s="19">
        <v>103.4</v>
      </c>
      <c r="Q239" s="13">
        <v>7858.2061499411975</v>
      </c>
      <c r="R239" s="120">
        <v>40.24</v>
      </c>
    </row>
    <row r="240" spans="1:18">
      <c r="A240" s="107">
        <v>238</v>
      </c>
      <c r="B240" s="10">
        <v>1</v>
      </c>
      <c r="C240" s="10">
        <v>10</v>
      </c>
      <c r="D240" s="11">
        <v>22</v>
      </c>
      <c r="E240" s="12">
        <v>25099.167072248703</v>
      </c>
      <c r="F240" s="13">
        <v>63.375639035399992</v>
      </c>
      <c r="G240" s="13">
        <v>8132.3741830261506</v>
      </c>
      <c r="H240" s="13">
        <v>0</v>
      </c>
      <c r="I240" s="14">
        <f t="shared" si="12"/>
        <v>33168.165616239457</v>
      </c>
      <c r="J240" s="13">
        <v>5050.674524</v>
      </c>
      <c r="K240" s="14">
        <f t="shared" si="13"/>
        <v>28117.491092239456</v>
      </c>
      <c r="L240" s="15">
        <v>1668.522688172043</v>
      </c>
      <c r="M240" s="16">
        <f t="shared" si="14"/>
        <v>26448.968404067411</v>
      </c>
      <c r="N240" s="17">
        <v>26540</v>
      </c>
      <c r="O240" s="18">
        <f t="shared" si="15"/>
        <v>0</v>
      </c>
      <c r="P240" s="19">
        <v>103.4</v>
      </c>
      <c r="Q240" s="13">
        <v>0</v>
      </c>
      <c r="R240" s="120">
        <v>38.090000000000003</v>
      </c>
    </row>
    <row r="241" spans="1:18">
      <c r="A241" s="107">
        <v>239</v>
      </c>
      <c r="B241" s="10">
        <v>1</v>
      </c>
      <c r="C241" s="10">
        <v>10</v>
      </c>
      <c r="D241" s="11">
        <v>23</v>
      </c>
      <c r="E241" s="12">
        <v>23490.787178677001</v>
      </c>
      <c r="F241" s="13">
        <v>59.933959956100018</v>
      </c>
      <c r="G241" s="13">
        <v>8215.1051886421519</v>
      </c>
      <c r="H241" s="13">
        <v>0</v>
      </c>
      <c r="I241" s="14">
        <f t="shared" si="12"/>
        <v>31645.958407363054</v>
      </c>
      <c r="J241" s="13">
        <v>4850.4288860000015</v>
      </c>
      <c r="K241" s="14">
        <f t="shared" si="13"/>
        <v>26795.529521363052</v>
      </c>
      <c r="L241" s="15">
        <v>1668.522688172043</v>
      </c>
      <c r="M241" s="16">
        <f t="shared" si="14"/>
        <v>25127.006833191008</v>
      </c>
      <c r="N241" s="17">
        <v>25478</v>
      </c>
      <c r="O241" s="18">
        <f t="shared" si="15"/>
        <v>0</v>
      </c>
      <c r="P241" s="19">
        <v>103.4</v>
      </c>
      <c r="Q241" s="13">
        <v>0</v>
      </c>
      <c r="R241" s="120">
        <v>32.86</v>
      </c>
    </row>
    <row r="242" spans="1:18">
      <c r="A242" s="107">
        <v>240</v>
      </c>
      <c r="B242" s="10">
        <v>1</v>
      </c>
      <c r="C242" s="10">
        <v>10</v>
      </c>
      <c r="D242" s="11">
        <v>24</v>
      </c>
      <c r="E242" s="12">
        <v>21643.925966778002</v>
      </c>
      <c r="F242" s="13">
        <v>56.767210966200004</v>
      </c>
      <c r="G242" s="13">
        <v>8347.0749187541514</v>
      </c>
      <c r="H242" s="13">
        <v>0</v>
      </c>
      <c r="I242" s="14">
        <f t="shared" si="12"/>
        <v>29934.233674565952</v>
      </c>
      <c r="J242" s="13">
        <v>4253.1078319999997</v>
      </c>
      <c r="K242" s="14">
        <f t="shared" si="13"/>
        <v>25681.125842565954</v>
      </c>
      <c r="L242" s="15">
        <v>1668.522688172043</v>
      </c>
      <c r="M242" s="16">
        <f t="shared" si="14"/>
        <v>24012.60315439391</v>
      </c>
      <c r="N242" s="17">
        <v>24531</v>
      </c>
      <c r="O242" s="18">
        <f t="shared" si="15"/>
        <v>0</v>
      </c>
      <c r="P242" s="19">
        <v>103.4</v>
      </c>
      <c r="Q242" s="13">
        <v>0</v>
      </c>
      <c r="R242" s="120">
        <v>29.15</v>
      </c>
    </row>
    <row r="243" spans="1:18">
      <c r="A243" s="107">
        <v>241</v>
      </c>
      <c r="B243" s="10">
        <v>1</v>
      </c>
      <c r="C243" s="10">
        <v>11</v>
      </c>
      <c r="D243" s="11">
        <v>1</v>
      </c>
      <c r="E243" s="12">
        <v>20387.6278136113</v>
      </c>
      <c r="F243" s="13">
        <v>55.304091677100033</v>
      </c>
      <c r="G243" s="13">
        <v>8381.2675439261511</v>
      </c>
      <c r="H243" s="13">
        <v>0</v>
      </c>
      <c r="I243" s="14">
        <f t="shared" si="12"/>
        <v>28713.591265860352</v>
      </c>
      <c r="J243" s="13">
        <v>3983.0780010000003</v>
      </c>
      <c r="K243" s="14">
        <f t="shared" si="13"/>
        <v>24730.51326486035</v>
      </c>
      <c r="L243" s="15">
        <v>1668.522688172043</v>
      </c>
      <c r="M243" s="16">
        <f t="shared" si="14"/>
        <v>23061.990576688306</v>
      </c>
      <c r="N243" s="17">
        <v>23781</v>
      </c>
      <c r="O243" s="18">
        <f t="shared" si="15"/>
        <v>0</v>
      </c>
      <c r="P243" s="19">
        <v>103.4</v>
      </c>
      <c r="Q243" s="13">
        <v>0</v>
      </c>
      <c r="R243" s="120">
        <v>21.21</v>
      </c>
    </row>
    <row r="244" spans="1:18">
      <c r="A244" s="107">
        <v>242</v>
      </c>
      <c r="B244" s="10">
        <v>1</v>
      </c>
      <c r="C244" s="10">
        <v>11</v>
      </c>
      <c r="D244" s="11">
        <v>2</v>
      </c>
      <c r="E244" s="12">
        <v>19987.462007855502</v>
      </c>
      <c r="F244" s="13">
        <v>54.824558500899997</v>
      </c>
      <c r="G244" s="13">
        <v>8324.6897083701497</v>
      </c>
      <c r="H244" s="13">
        <v>0</v>
      </c>
      <c r="I244" s="14">
        <f t="shared" si="12"/>
        <v>28257.327157724751</v>
      </c>
      <c r="J244" s="13">
        <v>3907.876388000001</v>
      </c>
      <c r="K244" s="14">
        <f t="shared" si="13"/>
        <v>24349.45076972475</v>
      </c>
      <c r="L244" s="15">
        <v>1668.522688172043</v>
      </c>
      <c r="M244" s="16">
        <f t="shared" si="14"/>
        <v>22680.928081552705</v>
      </c>
      <c r="N244" s="17">
        <v>23480</v>
      </c>
      <c r="O244" s="18">
        <f t="shared" si="15"/>
        <v>0</v>
      </c>
      <c r="P244" s="19">
        <v>103.4</v>
      </c>
      <c r="Q244" s="13">
        <v>0</v>
      </c>
      <c r="R244" s="120">
        <v>20.87</v>
      </c>
    </row>
    <row r="245" spans="1:18">
      <c r="A245" s="107">
        <v>243</v>
      </c>
      <c r="B245" s="10">
        <v>1</v>
      </c>
      <c r="C245" s="10">
        <v>11</v>
      </c>
      <c r="D245" s="11">
        <v>3</v>
      </c>
      <c r="E245" s="12">
        <v>19831.120155291799</v>
      </c>
      <c r="F245" s="13">
        <v>54.685844737500005</v>
      </c>
      <c r="G245" s="13">
        <v>8211.2929047461512</v>
      </c>
      <c r="H245" s="13">
        <v>0</v>
      </c>
      <c r="I245" s="14">
        <f t="shared" si="12"/>
        <v>27987.727215300449</v>
      </c>
      <c r="J245" s="13">
        <v>3933.4083670000009</v>
      </c>
      <c r="K245" s="14">
        <f t="shared" si="13"/>
        <v>24054.318848300449</v>
      </c>
      <c r="L245" s="15">
        <v>1668.522688172043</v>
      </c>
      <c r="M245" s="16">
        <f t="shared" si="14"/>
        <v>22385.796160128404</v>
      </c>
      <c r="N245" s="17">
        <v>23200</v>
      </c>
      <c r="O245" s="18">
        <f t="shared" si="15"/>
        <v>0</v>
      </c>
      <c r="P245" s="19">
        <v>103.4</v>
      </c>
      <c r="Q245" s="13">
        <v>0</v>
      </c>
      <c r="R245" s="120">
        <v>18.78</v>
      </c>
    </row>
    <row r="246" spans="1:18">
      <c r="A246" s="107">
        <v>244</v>
      </c>
      <c r="B246" s="10">
        <v>1</v>
      </c>
      <c r="C246" s="10">
        <v>11</v>
      </c>
      <c r="D246" s="11">
        <v>4</v>
      </c>
      <c r="E246" s="12">
        <v>19899.549295483692</v>
      </c>
      <c r="F246" s="13">
        <v>54.719069238700001</v>
      </c>
      <c r="G246" s="13">
        <v>8175.9816038021509</v>
      </c>
      <c r="H246" s="13">
        <v>0</v>
      </c>
      <c r="I246" s="14">
        <f t="shared" si="12"/>
        <v>28020.81183004714</v>
      </c>
      <c r="J246" s="13">
        <v>3854.1606250000004</v>
      </c>
      <c r="K246" s="14">
        <f t="shared" si="13"/>
        <v>24166.651205047139</v>
      </c>
      <c r="L246" s="15">
        <v>1668.522688172043</v>
      </c>
      <c r="M246" s="16">
        <f t="shared" si="14"/>
        <v>22498.128516875095</v>
      </c>
      <c r="N246" s="17">
        <v>23316</v>
      </c>
      <c r="O246" s="18">
        <f t="shared" si="15"/>
        <v>0</v>
      </c>
      <c r="P246" s="19">
        <v>103.4</v>
      </c>
      <c r="Q246" s="13">
        <v>0</v>
      </c>
      <c r="R246" s="120">
        <v>17.63</v>
      </c>
    </row>
    <row r="247" spans="1:18">
      <c r="A247" s="107">
        <v>245</v>
      </c>
      <c r="B247" s="10">
        <v>1</v>
      </c>
      <c r="C247" s="10">
        <v>11</v>
      </c>
      <c r="D247" s="11">
        <v>5</v>
      </c>
      <c r="E247" s="12">
        <v>20152.398112303101</v>
      </c>
      <c r="F247" s="13">
        <v>55.036232706200018</v>
      </c>
      <c r="G247" s="13">
        <v>7982.9149002661497</v>
      </c>
      <c r="H247" s="13">
        <v>0</v>
      </c>
      <c r="I247" s="14">
        <f t="shared" si="12"/>
        <v>28080.276779863052</v>
      </c>
      <c r="J247" s="13">
        <v>3987.9901399999999</v>
      </c>
      <c r="K247" s="14">
        <f t="shared" si="13"/>
        <v>24092.28663986305</v>
      </c>
      <c r="L247" s="15">
        <v>1668.522688172043</v>
      </c>
      <c r="M247" s="16">
        <f t="shared" si="14"/>
        <v>22423.763951691006</v>
      </c>
      <c r="N247" s="17">
        <v>23243</v>
      </c>
      <c r="O247" s="18">
        <f t="shared" si="15"/>
        <v>0</v>
      </c>
      <c r="P247" s="19">
        <v>103.4</v>
      </c>
      <c r="Q247" s="13">
        <v>0</v>
      </c>
      <c r="R247" s="120">
        <v>18.78</v>
      </c>
    </row>
    <row r="248" spans="1:18">
      <c r="A248" s="107">
        <v>246</v>
      </c>
      <c r="B248" s="10">
        <v>1</v>
      </c>
      <c r="C248" s="10">
        <v>11</v>
      </c>
      <c r="D248" s="11">
        <v>6</v>
      </c>
      <c r="E248" s="12">
        <v>20938.903933340702</v>
      </c>
      <c r="F248" s="13">
        <v>56.094514619199998</v>
      </c>
      <c r="G248" s="13">
        <v>8030.9147835941512</v>
      </c>
      <c r="H248" s="13">
        <v>0</v>
      </c>
      <c r="I248" s="14">
        <f t="shared" si="12"/>
        <v>28913.724202315654</v>
      </c>
      <c r="J248" s="13">
        <v>4710.0043660000001</v>
      </c>
      <c r="K248" s="14">
        <f t="shared" si="13"/>
        <v>24203.719836315653</v>
      </c>
      <c r="L248" s="15">
        <v>1668.522688172043</v>
      </c>
      <c r="M248" s="16">
        <f t="shared" si="14"/>
        <v>22535.197148143609</v>
      </c>
      <c r="N248" s="17">
        <v>23365</v>
      </c>
      <c r="O248" s="18">
        <f t="shared" si="15"/>
        <v>0</v>
      </c>
      <c r="P248" s="19">
        <v>103.4</v>
      </c>
      <c r="Q248" s="13">
        <v>0</v>
      </c>
      <c r="R248" s="120">
        <v>21.54</v>
      </c>
    </row>
    <row r="249" spans="1:18">
      <c r="A249" s="107">
        <v>247</v>
      </c>
      <c r="B249" s="10">
        <v>1</v>
      </c>
      <c r="C249" s="10">
        <v>11</v>
      </c>
      <c r="D249" s="11">
        <v>7</v>
      </c>
      <c r="E249" s="12">
        <v>23278.480952035105</v>
      </c>
      <c r="F249" s="13">
        <v>59.124558286199999</v>
      </c>
      <c r="G249" s="13">
        <v>7402.0074636861518</v>
      </c>
      <c r="H249" s="13">
        <v>0</v>
      </c>
      <c r="I249" s="14">
        <f t="shared" si="12"/>
        <v>30621.363857435055</v>
      </c>
      <c r="J249" s="13">
        <v>4592.8503050000008</v>
      </c>
      <c r="K249" s="14">
        <f t="shared" si="13"/>
        <v>26028.513552435055</v>
      </c>
      <c r="L249" s="15">
        <v>1668.522688172043</v>
      </c>
      <c r="M249" s="16">
        <f t="shared" si="14"/>
        <v>24359.990864263011</v>
      </c>
      <c r="N249" s="17">
        <v>24789</v>
      </c>
      <c r="O249" s="18">
        <f t="shared" si="15"/>
        <v>0</v>
      </c>
      <c r="P249" s="19">
        <v>103.4</v>
      </c>
      <c r="Q249" s="13">
        <v>0</v>
      </c>
      <c r="R249" s="120">
        <v>37.340000000000003</v>
      </c>
    </row>
    <row r="250" spans="1:18">
      <c r="A250" s="107">
        <v>248</v>
      </c>
      <c r="B250" s="10">
        <v>1</v>
      </c>
      <c r="C250" s="10">
        <v>11</v>
      </c>
      <c r="D250" s="11">
        <v>8</v>
      </c>
      <c r="E250" s="12">
        <v>24559.561330177396</v>
      </c>
      <c r="F250" s="13">
        <v>61.578050176900007</v>
      </c>
      <c r="G250" s="13">
        <v>7454.6075762501505</v>
      </c>
      <c r="H250" s="13">
        <v>0</v>
      </c>
      <c r="I250" s="14">
        <f t="shared" si="12"/>
        <v>31952.590856250645</v>
      </c>
      <c r="J250" s="13">
        <v>5180.8018739999998</v>
      </c>
      <c r="K250" s="14">
        <f t="shared" si="13"/>
        <v>26771.788982250644</v>
      </c>
      <c r="L250" s="15">
        <v>1668.522688172043</v>
      </c>
      <c r="M250" s="16">
        <f t="shared" si="14"/>
        <v>25103.266294078599</v>
      </c>
      <c r="N250" s="17">
        <v>25470</v>
      </c>
      <c r="O250" s="18">
        <f t="shared" si="15"/>
        <v>0</v>
      </c>
      <c r="P250" s="19">
        <v>103.4</v>
      </c>
      <c r="Q250" s="13">
        <v>0</v>
      </c>
      <c r="R250" s="120">
        <v>38.93</v>
      </c>
    </row>
    <row r="251" spans="1:18">
      <c r="A251" s="107">
        <v>249</v>
      </c>
      <c r="B251" s="10">
        <v>1</v>
      </c>
      <c r="C251" s="10">
        <v>11</v>
      </c>
      <c r="D251" s="11">
        <v>9</v>
      </c>
      <c r="E251" s="12">
        <v>24543.4146132809</v>
      </c>
      <c r="F251" s="13">
        <v>61.644599941200021</v>
      </c>
      <c r="G251" s="13">
        <v>7501.1919183501504</v>
      </c>
      <c r="H251" s="13">
        <v>0</v>
      </c>
      <c r="I251" s="14">
        <f t="shared" si="12"/>
        <v>31982.961931689853</v>
      </c>
      <c r="J251" s="13">
        <v>5371.3114300000007</v>
      </c>
      <c r="K251" s="14">
        <f t="shared" si="13"/>
        <v>26611.650501689852</v>
      </c>
      <c r="L251" s="15">
        <v>1668.522688172043</v>
      </c>
      <c r="M251" s="16">
        <f t="shared" si="14"/>
        <v>24943.127813517807</v>
      </c>
      <c r="N251" s="17">
        <v>25381</v>
      </c>
      <c r="O251" s="18">
        <f t="shared" si="15"/>
        <v>0</v>
      </c>
      <c r="P251" s="19">
        <v>103.4</v>
      </c>
      <c r="Q251" s="13">
        <v>0</v>
      </c>
      <c r="R251" s="120">
        <v>36.28</v>
      </c>
    </row>
    <row r="252" spans="1:18">
      <c r="A252" s="107">
        <v>250</v>
      </c>
      <c r="B252" s="10">
        <v>1</v>
      </c>
      <c r="C252" s="10">
        <v>11</v>
      </c>
      <c r="D252" s="11">
        <v>10</v>
      </c>
      <c r="E252" s="12">
        <v>23958.895830046993</v>
      </c>
      <c r="F252" s="13">
        <v>60.867997566500009</v>
      </c>
      <c r="G252" s="13">
        <v>7390.1073948501507</v>
      </c>
      <c r="H252" s="13">
        <v>0</v>
      </c>
      <c r="I252" s="14">
        <f t="shared" si="12"/>
        <v>31288.135227330644</v>
      </c>
      <c r="J252" s="13">
        <v>5366.4692559999994</v>
      </c>
      <c r="K252" s="14">
        <f t="shared" si="13"/>
        <v>25921.665971330644</v>
      </c>
      <c r="L252" s="15">
        <v>1668.522688172043</v>
      </c>
      <c r="M252" s="16">
        <f t="shared" si="14"/>
        <v>24253.143283158599</v>
      </c>
      <c r="N252" s="17">
        <v>24723</v>
      </c>
      <c r="O252" s="18">
        <f t="shared" si="15"/>
        <v>0</v>
      </c>
      <c r="P252" s="19">
        <v>103.4</v>
      </c>
      <c r="Q252" s="13">
        <v>0</v>
      </c>
      <c r="R252" s="120">
        <v>35.89</v>
      </c>
    </row>
    <row r="253" spans="1:18">
      <c r="A253" s="107">
        <v>251</v>
      </c>
      <c r="B253" s="10">
        <v>1</v>
      </c>
      <c r="C253" s="10">
        <v>11</v>
      </c>
      <c r="D253" s="11">
        <v>11</v>
      </c>
      <c r="E253" s="12">
        <v>23665.656862460099</v>
      </c>
      <c r="F253" s="13">
        <v>60.195933240400016</v>
      </c>
      <c r="G253" s="13">
        <v>7400.5133470501505</v>
      </c>
      <c r="H253" s="13">
        <v>0</v>
      </c>
      <c r="I253" s="14">
        <f t="shared" si="12"/>
        <v>31005.974276269848</v>
      </c>
      <c r="J253" s="13">
        <v>5306.268724999999</v>
      </c>
      <c r="K253" s="14">
        <f t="shared" si="13"/>
        <v>25699.70555126985</v>
      </c>
      <c r="L253" s="15">
        <v>1668.522688172043</v>
      </c>
      <c r="M253" s="16">
        <f t="shared" si="14"/>
        <v>24031.182863097805</v>
      </c>
      <c r="N253" s="17">
        <v>24538</v>
      </c>
      <c r="O253" s="18">
        <f t="shared" si="15"/>
        <v>0</v>
      </c>
      <c r="P253" s="19">
        <v>103.4</v>
      </c>
      <c r="Q253" s="13">
        <v>0</v>
      </c>
      <c r="R253" s="120">
        <v>36.81</v>
      </c>
    </row>
    <row r="254" spans="1:18">
      <c r="A254" s="107">
        <v>252</v>
      </c>
      <c r="B254" s="10">
        <v>1</v>
      </c>
      <c r="C254" s="10">
        <v>11</v>
      </c>
      <c r="D254" s="11">
        <v>12</v>
      </c>
      <c r="E254" s="12">
        <v>22258.202095435299</v>
      </c>
      <c r="F254" s="13">
        <v>57.897448931600017</v>
      </c>
      <c r="G254" s="13">
        <v>7689.4533451101515</v>
      </c>
      <c r="H254" s="13">
        <v>0</v>
      </c>
      <c r="I254" s="14">
        <f t="shared" si="12"/>
        <v>29889.757991613853</v>
      </c>
      <c r="J254" s="13">
        <v>5122.0093140000008</v>
      </c>
      <c r="K254" s="14">
        <f t="shared" si="13"/>
        <v>24767.748677613854</v>
      </c>
      <c r="L254" s="15">
        <v>1668.522688172043</v>
      </c>
      <c r="M254" s="16">
        <f t="shared" si="14"/>
        <v>23099.225989441809</v>
      </c>
      <c r="N254" s="17">
        <v>23798</v>
      </c>
      <c r="O254" s="18">
        <f t="shared" si="15"/>
        <v>0</v>
      </c>
      <c r="P254" s="19">
        <v>103.4</v>
      </c>
      <c r="Q254" s="13">
        <v>0</v>
      </c>
      <c r="R254" s="120">
        <v>35.619999999999997</v>
      </c>
    </row>
    <row r="255" spans="1:18">
      <c r="A255" s="107">
        <v>253</v>
      </c>
      <c r="B255" s="10">
        <v>1</v>
      </c>
      <c r="C255" s="10">
        <v>11</v>
      </c>
      <c r="D255" s="11">
        <v>13</v>
      </c>
      <c r="E255" s="12">
        <v>21208.256087931099</v>
      </c>
      <c r="F255" s="13">
        <v>56.966046796099981</v>
      </c>
      <c r="G255" s="13">
        <v>7892.1698419381491</v>
      </c>
      <c r="H255" s="13">
        <v>0</v>
      </c>
      <c r="I255" s="14">
        <f t="shared" si="12"/>
        <v>29043.459883073148</v>
      </c>
      <c r="J255" s="13">
        <v>5325.0079399999995</v>
      </c>
      <c r="K255" s="14">
        <f t="shared" si="13"/>
        <v>23718.451943073149</v>
      </c>
      <c r="L255" s="15">
        <v>1668.522688172043</v>
      </c>
      <c r="M255" s="16">
        <f t="shared" si="14"/>
        <v>22049.929254901104</v>
      </c>
      <c r="N255" s="17">
        <v>22948</v>
      </c>
      <c r="O255" s="18">
        <f t="shared" si="15"/>
        <v>0</v>
      </c>
      <c r="P255" s="19">
        <v>103.4</v>
      </c>
      <c r="Q255" s="13">
        <v>0</v>
      </c>
      <c r="R255" s="120">
        <v>32.18</v>
      </c>
    </row>
    <row r="256" spans="1:18">
      <c r="A256" s="107">
        <v>254</v>
      </c>
      <c r="B256" s="10">
        <v>1</v>
      </c>
      <c r="C256" s="10">
        <v>11</v>
      </c>
      <c r="D256" s="11">
        <v>14</v>
      </c>
      <c r="E256" s="12">
        <v>20503.59332585879</v>
      </c>
      <c r="F256" s="13">
        <v>56.041128213900031</v>
      </c>
      <c r="G256" s="13">
        <v>7815.4493402341504</v>
      </c>
      <c r="H256" s="13">
        <v>0</v>
      </c>
      <c r="I256" s="14">
        <f t="shared" si="12"/>
        <v>28263.001537879041</v>
      </c>
      <c r="J256" s="13">
        <v>4889.663114</v>
      </c>
      <c r="K256" s="14">
        <f t="shared" si="13"/>
        <v>23373.338423879042</v>
      </c>
      <c r="L256" s="15">
        <v>1668.522688172043</v>
      </c>
      <c r="M256" s="16">
        <f t="shared" si="14"/>
        <v>21704.815735706998</v>
      </c>
      <c r="N256" s="17">
        <v>22635</v>
      </c>
      <c r="O256" s="18">
        <f t="shared" si="15"/>
        <v>0</v>
      </c>
      <c r="P256" s="19">
        <v>103.4</v>
      </c>
      <c r="Q256" s="13">
        <v>0</v>
      </c>
      <c r="R256" s="120">
        <v>31.92</v>
      </c>
    </row>
    <row r="257" spans="1:18">
      <c r="A257" s="107">
        <v>255</v>
      </c>
      <c r="B257" s="10">
        <v>1</v>
      </c>
      <c r="C257" s="10">
        <v>11</v>
      </c>
      <c r="D257" s="11">
        <v>15</v>
      </c>
      <c r="E257" s="12">
        <v>20049.596245442404</v>
      </c>
      <c r="F257" s="13">
        <v>55.4818935005</v>
      </c>
      <c r="G257" s="13">
        <v>7990.4209177541497</v>
      </c>
      <c r="H257" s="13">
        <v>0</v>
      </c>
      <c r="I257" s="14">
        <f t="shared" si="12"/>
        <v>27984.535269696054</v>
      </c>
      <c r="J257" s="13">
        <v>4780.620946</v>
      </c>
      <c r="K257" s="14">
        <f t="shared" si="13"/>
        <v>23203.914323696055</v>
      </c>
      <c r="L257" s="15">
        <v>1668.522688172043</v>
      </c>
      <c r="M257" s="16">
        <f t="shared" si="14"/>
        <v>21535.391635524011</v>
      </c>
      <c r="N257" s="17">
        <v>22483</v>
      </c>
      <c r="O257" s="18">
        <f t="shared" si="15"/>
        <v>0</v>
      </c>
      <c r="P257" s="19">
        <v>103.4</v>
      </c>
      <c r="Q257" s="13">
        <v>0</v>
      </c>
      <c r="R257" s="120">
        <v>31.35</v>
      </c>
    </row>
    <row r="258" spans="1:18">
      <c r="A258" s="107">
        <v>256</v>
      </c>
      <c r="B258" s="10">
        <v>1</v>
      </c>
      <c r="C258" s="10">
        <v>11</v>
      </c>
      <c r="D258" s="11">
        <v>16</v>
      </c>
      <c r="E258" s="12">
        <v>20891.658333514391</v>
      </c>
      <c r="F258" s="13">
        <v>56.126909418300002</v>
      </c>
      <c r="G258" s="13">
        <v>7598.5066425741516</v>
      </c>
      <c r="H258" s="13">
        <v>0</v>
      </c>
      <c r="I258" s="14">
        <f t="shared" si="12"/>
        <v>28434.03806667024</v>
      </c>
      <c r="J258" s="13">
        <v>4964.0820680000006</v>
      </c>
      <c r="K258" s="14">
        <f t="shared" si="13"/>
        <v>23469.955998670241</v>
      </c>
      <c r="L258" s="15">
        <v>1668.522688172043</v>
      </c>
      <c r="M258" s="16">
        <f t="shared" si="14"/>
        <v>21801.433310498196</v>
      </c>
      <c r="N258" s="17">
        <v>22730</v>
      </c>
      <c r="O258" s="18">
        <f t="shared" si="15"/>
        <v>0</v>
      </c>
      <c r="P258" s="19">
        <v>103.4</v>
      </c>
      <c r="Q258" s="13">
        <v>0</v>
      </c>
      <c r="R258" s="120">
        <v>33.25</v>
      </c>
    </row>
    <row r="259" spans="1:18">
      <c r="A259" s="107">
        <v>257</v>
      </c>
      <c r="B259" s="10">
        <v>1</v>
      </c>
      <c r="C259" s="10">
        <v>11</v>
      </c>
      <c r="D259" s="11">
        <v>17</v>
      </c>
      <c r="E259" s="12">
        <v>22891.612508005601</v>
      </c>
      <c r="F259" s="13">
        <v>58.94885285420002</v>
      </c>
      <c r="G259" s="13">
        <v>7433.4021002141508</v>
      </c>
      <c r="H259" s="13">
        <v>0</v>
      </c>
      <c r="I259" s="14">
        <f t="shared" si="12"/>
        <v>30266.065755365555</v>
      </c>
      <c r="J259" s="13">
        <v>5172.6614440000003</v>
      </c>
      <c r="K259" s="14">
        <f t="shared" si="13"/>
        <v>25093.404311365553</v>
      </c>
      <c r="L259" s="15">
        <v>1668.522688172043</v>
      </c>
      <c r="M259" s="16">
        <f t="shared" si="14"/>
        <v>23424.881623193509</v>
      </c>
      <c r="N259" s="17">
        <v>24036</v>
      </c>
      <c r="O259" s="18">
        <f t="shared" si="15"/>
        <v>0</v>
      </c>
      <c r="P259" s="19">
        <v>103.4</v>
      </c>
      <c r="Q259" s="13">
        <v>0</v>
      </c>
      <c r="R259" s="120">
        <v>40.78</v>
      </c>
    </row>
    <row r="260" spans="1:18">
      <c r="A260" s="107">
        <v>258</v>
      </c>
      <c r="B260" s="10">
        <v>1</v>
      </c>
      <c r="C260" s="10">
        <v>11</v>
      </c>
      <c r="D260" s="11">
        <v>18</v>
      </c>
      <c r="E260" s="12">
        <v>24638.032912255603</v>
      </c>
      <c r="F260" s="13">
        <v>62.158594791099993</v>
      </c>
      <c r="G260" s="13">
        <v>7612.8637340541491</v>
      </c>
      <c r="H260" s="13">
        <v>0</v>
      </c>
      <c r="I260" s="14">
        <f t="shared" ref="I260:I323" si="16">E260-F260+G260+H260</f>
        <v>32188.738051518652</v>
      </c>
      <c r="J260" s="13">
        <v>5374.0028460000012</v>
      </c>
      <c r="K260" s="14">
        <f t="shared" ref="K260:K323" si="17">I260-J260</f>
        <v>26814.735205518649</v>
      </c>
      <c r="L260" s="15">
        <v>1668.522688172043</v>
      </c>
      <c r="M260" s="16">
        <f t="shared" ref="M260:M323" si="18">K260-L260</f>
        <v>25146.212517346605</v>
      </c>
      <c r="N260" s="17">
        <v>25493</v>
      </c>
      <c r="O260" s="18">
        <f t="shared" ref="O260:O323" si="19">IF(M260-N260&gt;0,M260-N260,0)</f>
        <v>0</v>
      </c>
      <c r="P260" s="19">
        <v>103.4</v>
      </c>
      <c r="Q260" s="13">
        <v>0</v>
      </c>
      <c r="R260" s="120">
        <v>50.71</v>
      </c>
    </row>
    <row r="261" spans="1:18">
      <c r="A261" s="107">
        <v>259</v>
      </c>
      <c r="B261" s="10">
        <v>1</v>
      </c>
      <c r="C261" s="10">
        <v>11</v>
      </c>
      <c r="D261" s="11">
        <v>19</v>
      </c>
      <c r="E261" s="12">
        <v>24010.686902774112</v>
      </c>
      <c r="F261" s="13">
        <v>61.504754684399984</v>
      </c>
      <c r="G261" s="13">
        <v>7510.2039700021496</v>
      </c>
      <c r="H261" s="13">
        <v>0</v>
      </c>
      <c r="I261" s="14">
        <f t="shared" si="16"/>
        <v>31459.386118091861</v>
      </c>
      <c r="J261" s="13">
        <v>4776.3530479999999</v>
      </c>
      <c r="K261" s="14">
        <f t="shared" si="17"/>
        <v>26683.03307009186</v>
      </c>
      <c r="L261" s="15">
        <v>1668.522688172043</v>
      </c>
      <c r="M261" s="16">
        <f t="shared" si="18"/>
        <v>25014.510381919816</v>
      </c>
      <c r="N261" s="17">
        <v>25413</v>
      </c>
      <c r="O261" s="18">
        <f t="shared" si="19"/>
        <v>0</v>
      </c>
      <c r="P261" s="19">
        <v>103.4</v>
      </c>
      <c r="Q261" s="13">
        <v>0</v>
      </c>
      <c r="R261" s="120">
        <v>48.59</v>
      </c>
    </row>
    <row r="262" spans="1:18">
      <c r="A262" s="107">
        <v>260</v>
      </c>
      <c r="B262" s="10">
        <v>1</v>
      </c>
      <c r="C262" s="10">
        <v>11</v>
      </c>
      <c r="D262" s="11">
        <v>20</v>
      </c>
      <c r="E262" s="12">
        <v>23768.355973531499</v>
      </c>
      <c r="F262" s="13">
        <v>61.468124811500005</v>
      </c>
      <c r="G262" s="13">
        <v>7416.2609401301515</v>
      </c>
      <c r="H262" s="13">
        <v>0</v>
      </c>
      <c r="I262" s="14">
        <f t="shared" si="16"/>
        <v>31123.148788850151</v>
      </c>
      <c r="J262" s="13">
        <v>5035.7719080000015</v>
      </c>
      <c r="K262" s="14">
        <f t="shared" si="17"/>
        <v>26087.376880850148</v>
      </c>
      <c r="L262" s="15">
        <v>1668.522688172043</v>
      </c>
      <c r="M262" s="16">
        <f t="shared" si="18"/>
        <v>24418.854192678104</v>
      </c>
      <c r="N262" s="17">
        <v>24852</v>
      </c>
      <c r="O262" s="18">
        <f t="shared" si="19"/>
        <v>0</v>
      </c>
      <c r="P262" s="19">
        <v>103.4</v>
      </c>
      <c r="Q262" s="13">
        <v>0</v>
      </c>
      <c r="R262" s="120">
        <v>43.56</v>
      </c>
    </row>
    <row r="263" spans="1:18">
      <c r="A263" s="107">
        <v>261</v>
      </c>
      <c r="B263" s="10">
        <v>1</v>
      </c>
      <c r="C263" s="10">
        <v>11</v>
      </c>
      <c r="D263" s="11">
        <v>21</v>
      </c>
      <c r="E263" s="12">
        <v>22874.459254906895</v>
      </c>
      <c r="F263" s="13">
        <v>59.219728086099991</v>
      </c>
      <c r="G263" s="13">
        <v>7652.5545634661503</v>
      </c>
      <c r="H263" s="13">
        <v>0</v>
      </c>
      <c r="I263" s="14">
        <f t="shared" si="16"/>
        <v>30467.794090286945</v>
      </c>
      <c r="J263" s="13">
        <v>4994.5182939999995</v>
      </c>
      <c r="K263" s="14">
        <f t="shared" si="17"/>
        <v>25473.275796286944</v>
      </c>
      <c r="L263" s="15">
        <v>1668.522688172043</v>
      </c>
      <c r="M263" s="16">
        <f t="shared" si="18"/>
        <v>23804.753108114899</v>
      </c>
      <c r="N263" s="17">
        <v>24347</v>
      </c>
      <c r="O263" s="18">
        <f t="shared" si="19"/>
        <v>0</v>
      </c>
      <c r="P263" s="19">
        <v>103.4</v>
      </c>
      <c r="Q263" s="13">
        <v>0</v>
      </c>
      <c r="R263" s="120">
        <v>41.05</v>
      </c>
    </row>
    <row r="264" spans="1:18">
      <c r="A264" s="107">
        <v>262</v>
      </c>
      <c r="B264" s="10">
        <v>1</v>
      </c>
      <c r="C264" s="10">
        <v>11</v>
      </c>
      <c r="D264" s="11">
        <v>22</v>
      </c>
      <c r="E264" s="12">
        <v>21192.815219200704</v>
      </c>
      <c r="F264" s="13">
        <v>56.542260399799979</v>
      </c>
      <c r="G264" s="13">
        <v>8297.8693375181501</v>
      </c>
      <c r="H264" s="13">
        <v>0</v>
      </c>
      <c r="I264" s="14">
        <f t="shared" si="16"/>
        <v>29434.142296319053</v>
      </c>
      <c r="J264" s="13">
        <v>4658.978767999999</v>
      </c>
      <c r="K264" s="14">
        <f t="shared" si="17"/>
        <v>24775.163528319055</v>
      </c>
      <c r="L264" s="15">
        <v>1668.522688172043</v>
      </c>
      <c r="M264" s="16">
        <f t="shared" si="18"/>
        <v>23106.640840147011</v>
      </c>
      <c r="N264" s="17">
        <v>23802</v>
      </c>
      <c r="O264" s="18">
        <f t="shared" si="19"/>
        <v>0</v>
      </c>
      <c r="P264" s="19">
        <v>103.4</v>
      </c>
      <c r="Q264" s="13">
        <v>0</v>
      </c>
      <c r="R264" s="120">
        <v>37.619999999999997</v>
      </c>
    </row>
    <row r="265" spans="1:18">
      <c r="A265" s="107">
        <v>263</v>
      </c>
      <c r="B265" s="10">
        <v>1</v>
      </c>
      <c r="C265" s="10">
        <v>11</v>
      </c>
      <c r="D265" s="11">
        <v>23</v>
      </c>
      <c r="E265" s="12">
        <v>19205.574727539897</v>
      </c>
      <c r="F265" s="13">
        <v>52.462383717000009</v>
      </c>
      <c r="G265" s="13">
        <v>8525.1635524381509</v>
      </c>
      <c r="H265" s="13">
        <v>0</v>
      </c>
      <c r="I265" s="14">
        <f t="shared" si="16"/>
        <v>27678.275896261046</v>
      </c>
      <c r="J265" s="13">
        <v>4431.9769019999994</v>
      </c>
      <c r="K265" s="14">
        <f t="shared" si="17"/>
        <v>23246.298994261047</v>
      </c>
      <c r="L265" s="15">
        <v>1668.522688172043</v>
      </c>
      <c r="M265" s="16">
        <f t="shared" si="18"/>
        <v>21577.776306089003</v>
      </c>
      <c r="N265" s="17">
        <v>22507</v>
      </c>
      <c r="O265" s="18">
        <f t="shared" si="19"/>
        <v>0</v>
      </c>
      <c r="P265" s="19">
        <v>103.4</v>
      </c>
      <c r="Q265" s="13">
        <v>0</v>
      </c>
      <c r="R265" s="120">
        <v>36.65</v>
      </c>
    </row>
    <row r="266" spans="1:18">
      <c r="A266" s="107">
        <v>264</v>
      </c>
      <c r="B266" s="10">
        <v>1</v>
      </c>
      <c r="C266" s="10">
        <v>11</v>
      </c>
      <c r="D266" s="11">
        <v>24</v>
      </c>
      <c r="E266" s="12">
        <v>18158.676418547504</v>
      </c>
      <c r="F266" s="13">
        <v>50.917575525200007</v>
      </c>
      <c r="G266" s="13">
        <v>8011.855251526149</v>
      </c>
      <c r="H266" s="13">
        <v>0</v>
      </c>
      <c r="I266" s="14">
        <f t="shared" si="16"/>
        <v>26119.614094548451</v>
      </c>
      <c r="J266" s="13">
        <v>3948.2693400000003</v>
      </c>
      <c r="K266" s="14">
        <f t="shared" si="17"/>
        <v>22171.344754548452</v>
      </c>
      <c r="L266" s="15">
        <v>1668.522688172043</v>
      </c>
      <c r="M266" s="16">
        <f t="shared" si="18"/>
        <v>20502.822066376408</v>
      </c>
      <c r="N266" s="17">
        <v>21700</v>
      </c>
      <c r="O266" s="18">
        <f t="shared" si="19"/>
        <v>0</v>
      </c>
      <c r="P266" s="19">
        <v>103.4</v>
      </c>
      <c r="Q266" s="13">
        <v>0</v>
      </c>
      <c r="R266" s="120">
        <v>30.72</v>
      </c>
    </row>
    <row r="267" spans="1:18">
      <c r="A267" s="107">
        <v>265</v>
      </c>
      <c r="B267" s="10">
        <v>1</v>
      </c>
      <c r="C267" s="10">
        <v>12</v>
      </c>
      <c r="D267" s="11">
        <v>1</v>
      </c>
      <c r="E267" s="12">
        <v>17220.379652514199</v>
      </c>
      <c r="F267" s="13">
        <v>49.822085450600007</v>
      </c>
      <c r="G267" s="13">
        <v>8523.7505242261504</v>
      </c>
      <c r="H267" s="13">
        <v>0</v>
      </c>
      <c r="I267" s="14">
        <f t="shared" si="16"/>
        <v>25694.308091289749</v>
      </c>
      <c r="J267" s="13">
        <v>3985.583568</v>
      </c>
      <c r="K267" s="14">
        <f t="shared" si="17"/>
        <v>21708.724523289748</v>
      </c>
      <c r="L267" s="15">
        <v>1668.522688172043</v>
      </c>
      <c r="M267" s="16">
        <f t="shared" si="18"/>
        <v>20040.201835117703</v>
      </c>
      <c r="N267" s="17">
        <v>21272</v>
      </c>
      <c r="O267" s="18">
        <f t="shared" si="19"/>
        <v>0</v>
      </c>
      <c r="P267" s="19">
        <v>103.4</v>
      </c>
      <c r="Q267" s="13">
        <v>0</v>
      </c>
      <c r="R267" s="120">
        <v>21.03</v>
      </c>
    </row>
    <row r="268" spans="1:18">
      <c r="A268" s="107">
        <v>266</v>
      </c>
      <c r="B268" s="10">
        <v>1</v>
      </c>
      <c r="C268" s="10">
        <v>12</v>
      </c>
      <c r="D268" s="11">
        <v>2</v>
      </c>
      <c r="E268" s="12">
        <v>16474.760126552901</v>
      </c>
      <c r="F268" s="13">
        <v>48.771020337400017</v>
      </c>
      <c r="G268" s="13">
        <v>8950.8319755501507</v>
      </c>
      <c r="H268" s="13">
        <v>0</v>
      </c>
      <c r="I268" s="14">
        <f t="shared" si="16"/>
        <v>25376.821081765651</v>
      </c>
      <c r="J268" s="13">
        <v>4119.1081620000004</v>
      </c>
      <c r="K268" s="14">
        <f t="shared" si="17"/>
        <v>21257.71291976565</v>
      </c>
      <c r="L268" s="15">
        <v>1668.522688172043</v>
      </c>
      <c r="M268" s="16">
        <f t="shared" si="18"/>
        <v>19589.190231593606</v>
      </c>
      <c r="N268" s="17">
        <v>20948</v>
      </c>
      <c r="O268" s="18">
        <f t="shared" si="19"/>
        <v>0</v>
      </c>
      <c r="P268" s="19">
        <v>103.4</v>
      </c>
      <c r="Q268" s="13">
        <v>0</v>
      </c>
      <c r="R268" s="120">
        <v>17</v>
      </c>
    </row>
    <row r="269" spans="1:18">
      <c r="A269" s="107">
        <v>267</v>
      </c>
      <c r="B269" s="10">
        <v>1</v>
      </c>
      <c r="C269" s="10">
        <v>12</v>
      </c>
      <c r="D269" s="11">
        <v>3</v>
      </c>
      <c r="E269" s="12">
        <v>16398.236800853902</v>
      </c>
      <c r="F269" s="13">
        <v>48.694620936400021</v>
      </c>
      <c r="G269" s="13">
        <v>8983.6060488981493</v>
      </c>
      <c r="H269" s="13">
        <v>0</v>
      </c>
      <c r="I269" s="14">
        <f t="shared" si="16"/>
        <v>25333.148228815651</v>
      </c>
      <c r="J269" s="13">
        <v>4137.9544660000001</v>
      </c>
      <c r="K269" s="14">
        <f t="shared" si="17"/>
        <v>21195.193762815652</v>
      </c>
      <c r="L269" s="15">
        <v>1668.522688172043</v>
      </c>
      <c r="M269" s="16">
        <f t="shared" si="18"/>
        <v>19526.671074643607</v>
      </c>
      <c r="N269" s="17">
        <v>20903</v>
      </c>
      <c r="O269" s="18">
        <f t="shared" si="19"/>
        <v>0</v>
      </c>
      <c r="P269" s="19">
        <v>103.4</v>
      </c>
      <c r="Q269" s="13">
        <v>0</v>
      </c>
      <c r="R269" s="120">
        <v>14.5</v>
      </c>
    </row>
    <row r="270" spans="1:18">
      <c r="A270" s="107">
        <v>268</v>
      </c>
      <c r="B270" s="10">
        <v>1</v>
      </c>
      <c r="C270" s="10">
        <v>12</v>
      </c>
      <c r="D270" s="11">
        <v>4</v>
      </c>
      <c r="E270" s="12">
        <v>16506.096256011904</v>
      </c>
      <c r="F270" s="13">
        <v>48.850833876699994</v>
      </c>
      <c r="G270" s="13">
        <v>8607.5128635461515</v>
      </c>
      <c r="H270" s="13">
        <v>0</v>
      </c>
      <c r="I270" s="14">
        <f t="shared" si="16"/>
        <v>25064.758285681357</v>
      </c>
      <c r="J270" s="13">
        <v>3958.222534</v>
      </c>
      <c r="K270" s="14">
        <f t="shared" si="17"/>
        <v>21106.535751681356</v>
      </c>
      <c r="L270" s="15">
        <v>1668.522688172043</v>
      </c>
      <c r="M270" s="16">
        <f t="shared" si="18"/>
        <v>19438.013063509312</v>
      </c>
      <c r="N270" s="17">
        <v>20866</v>
      </c>
      <c r="O270" s="18">
        <f t="shared" si="19"/>
        <v>0</v>
      </c>
      <c r="P270" s="19">
        <v>103.4</v>
      </c>
      <c r="Q270" s="13">
        <v>0</v>
      </c>
      <c r="R270" s="120">
        <v>13.38</v>
      </c>
    </row>
    <row r="271" spans="1:18">
      <c r="A271" s="107">
        <v>269</v>
      </c>
      <c r="B271" s="10">
        <v>1</v>
      </c>
      <c r="C271" s="10">
        <v>12</v>
      </c>
      <c r="D271" s="11">
        <v>5</v>
      </c>
      <c r="E271" s="12">
        <v>16919.0998722435</v>
      </c>
      <c r="F271" s="13">
        <v>49.361425651900014</v>
      </c>
      <c r="G271" s="13">
        <v>8389.9335699461517</v>
      </c>
      <c r="H271" s="13">
        <v>0</v>
      </c>
      <c r="I271" s="14">
        <f t="shared" si="16"/>
        <v>25259.672016537752</v>
      </c>
      <c r="J271" s="13">
        <v>3998.4478400000012</v>
      </c>
      <c r="K271" s="14">
        <f t="shared" si="17"/>
        <v>21261.224176537751</v>
      </c>
      <c r="L271" s="15">
        <v>1668.522688172043</v>
      </c>
      <c r="M271" s="16">
        <f t="shared" si="18"/>
        <v>19592.701488365707</v>
      </c>
      <c r="N271" s="17">
        <v>20949</v>
      </c>
      <c r="O271" s="18">
        <f t="shared" si="19"/>
        <v>0</v>
      </c>
      <c r="P271" s="19">
        <v>103.4</v>
      </c>
      <c r="Q271" s="13">
        <v>0</v>
      </c>
      <c r="R271" s="120">
        <v>13.52</v>
      </c>
    </row>
    <row r="272" spans="1:18">
      <c r="A272" s="107">
        <v>270</v>
      </c>
      <c r="B272" s="10">
        <v>1</v>
      </c>
      <c r="C272" s="10">
        <v>12</v>
      </c>
      <c r="D272" s="11">
        <v>6</v>
      </c>
      <c r="E272" s="12">
        <v>18484.611634771205</v>
      </c>
      <c r="F272" s="13">
        <v>51.345591099799996</v>
      </c>
      <c r="G272" s="13">
        <v>8100.1001832061493</v>
      </c>
      <c r="H272" s="13">
        <v>0</v>
      </c>
      <c r="I272" s="14">
        <f t="shared" si="16"/>
        <v>26533.366226877555</v>
      </c>
      <c r="J272" s="13">
        <v>4056.2400000000002</v>
      </c>
      <c r="K272" s="14">
        <f t="shared" si="17"/>
        <v>22477.126226877554</v>
      </c>
      <c r="L272" s="15">
        <v>1668.522688172043</v>
      </c>
      <c r="M272" s="16">
        <f t="shared" si="18"/>
        <v>20808.603538705509</v>
      </c>
      <c r="N272" s="17">
        <v>21893</v>
      </c>
      <c r="O272" s="18">
        <f t="shared" si="19"/>
        <v>0</v>
      </c>
      <c r="P272" s="19">
        <v>103.4</v>
      </c>
      <c r="Q272" s="13">
        <v>0</v>
      </c>
      <c r="R272" s="120">
        <v>18.739999999999998</v>
      </c>
    </row>
    <row r="273" spans="1:18">
      <c r="A273" s="107">
        <v>271</v>
      </c>
      <c r="B273" s="10">
        <v>1</v>
      </c>
      <c r="C273" s="10">
        <v>12</v>
      </c>
      <c r="D273" s="11">
        <v>7</v>
      </c>
      <c r="E273" s="12">
        <v>20956.907060427511</v>
      </c>
      <c r="F273" s="13">
        <v>54.760032766499997</v>
      </c>
      <c r="G273" s="13">
        <v>7605.3297066181503</v>
      </c>
      <c r="H273" s="13">
        <v>0</v>
      </c>
      <c r="I273" s="14">
        <f t="shared" si="16"/>
        <v>28507.476734279164</v>
      </c>
      <c r="J273" s="13">
        <v>4071.9560000000006</v>
      </c>
      <c r="K273" s="14">
        <f t="shared" si="17"/>
        <v>24435.520734279162</v>
      </c>
      <c r="L273" s="15">
        <v>1668.522688172043</v>
      </c>
      <c r="M273" s="16">
        <f t="shared" si="18"/>
        <v>22766.998046107117</v>
      </c>
      <c r="N273" s="17">
        <v>23547</v>
      </c>
      <c r="O273" s="18">
        <f t="shared" si="19"/>
        <v>0</v>
      </c>
      <c r="P273" s="19">
        <v>103.4</v>
      </c>
      <c r="Q273" s="13">
        <v>0</v>
      </c>
      <c r="R273" s="120">
        <v>31.93</v>
      </c>
    </row>
    <row r="274" spans="1:18">
      <c r="A274" s="107">
        <v>272</v>
      </c>
      <c r="B274" s="10">
        <v>1</v>
      </c>
      <c r="C274" s="10">
        <v>12</v>
      </c>
      <c r="D274" s="11">
        <v>8</v>
      </c>
      <c r="E274" s="12">
        <v>23252.200488968301</v>
      </c>
      <c r="F274" s="13">
        <v>58.685039610999993</v>
      </c>
      <c r="G274" s="13">
        <v>7453.3273154301505</v>
      </c>
      <c r="H274" s="13">
        <v>0</v>
      </c>
      <c r="I274" s="14">
        <f t="shared" si="16"/>
        <v>30646.842764787452</v>
      </c>
      <c r="J274" s="13">
        <v>5203.3308700000007</v>
      </c>
      <c r="K274" s="14">
        <f t="shared" si="17"/>
        <v>25443.511894787451</v>
      </c>
      <c r="L274" s="15">
        <v>1668.522688172043</v>
      </c>
      <c r="M274" s="16">
        <f t="shared" si="18"/>
        <v>23774.989206615406</v>
      </c>
      <c r="N274" s="17">
        <v>24329</v>
      </c>
      <c r="O274" s="18">
        <f t="shared" si="19"/>
        <v>0</v>
      </c>
      <c r="P274" s="19">
        <v>103.4</v>
      </c>
      <c r="Q274" s="13">
        <v>0</v>
      </c>
      <c r="R274" s="120">
        <v>40.47</v>
      </c>
    </row>
    <row r="275" spans="1:18">
      <c r="A275" s="107">
        <v>273</v>
      </c>
      <c r="B275" s="10">
        <v>1</v>
      </c>
      <c r="C275" s="10">
        <v>12</v>
      </c>
      <c r="D275" s="11">
        <v>9</v>
      </c>
      <c r="E275" s="12">
        <v>23447.826847606397</v>
      </c>
      <c r="F275" s="13">
        <v>59.366771873399991</v>
      </c>
      <c r="G275" s="13">
        <v>7180.4686139341502</v>
      </c>
      <c r="H275" s="13">
        <v>0</v>
      </c>
      <c r="I275" s="14">
        <f t="shared" si="16"/>
        <v>30568.928689667147</v>
      </c>
      <c r="J275" s="13">
        <v>5633.2925740000001</v>
      </c>
      <c r="K275" s="14">
        <f t="shared" si="17"/>
        <v>24935.636115667148</v>
      </c>
      <c r="L275" s="15">
        <v>1668.522688172043</v>
      </c>
      <c r="M275" s="16">
        <f t="shared" si="18"/>
        <v>23267.113427495104</v>
      </c>
      <c r="N275" s="17">
        <v>23915</v>
      </c>
      <c r="O275" s="18">
        <f t="shared" si="19"/>
        <v>0</v>
      </c>
      <c r="P275" s="19">
        <v>103.4</v>
      </c>
      <c r="Q275" s="13">
        <v>0</v>
      </c>
      <c r="R275" s="120">
        <v>38.89</v>
      </c>
    </row>
    <row r="276" spans="1:18">
      <c r="A276" s="107">
        <v>274</v>
      </c>
      <c r="B276" s="10">
        <v>1</v>
      </c>
      <c r="C276" s="10">
        <v>12</v>
      </c>
      <c r="D276" s="11">
        <v>10</v>
      </c>
      <c r="E276" s="12">
        <v>22506.270729532611</v>
      </c>
      <c r="F276" s="13">
        <v>58.096185204399994</v>
      </c>
      <c r="G276" s="13">
        <v>8265.7693920141519</v>
      </c>
      <c r="H276" s="13">
        <v>0</v>
      </c>
      <c r="I276" s="14">
        <f t="shared" si="16"/>
        <v>30713.943936342366</v>
      </c>
      <c r="J276" s="13">
        <v>5861.1753799999997</v>
      </c>
      <c r="K276" s="14">
        <f t="shared" si="17"/>
        <v>24852.768556342366</v>
      </c>
      <c r="L276" s="15">
        <v>1668.522688172043</v>
      </c>
      <c r="M276" s="16">
        <f t="shared" si="18"/>
        <v>23184.245868170321</v>
      </c>
      <c r="N276" s="17">
        <v>23856</v>
      </c>
      <c r="O276" s="18">
        <f t="shared" si="19"/>
        <v>0</v>
      </c>
      <c r="P276" s="19">
        <v>103.4</v>
      </c>
      <c r="Q276" s="13">
        <v>0</v>
      </c>
      <c r="R276" s="120">
        <v>38.369999999999997</v>
      </c>
    </row>
    <row r="277" spans="1:18">
      <c r="A277" s="107">
        <v>275</v>
      </c>
      <c r="B277" s="10">
        <v>1</v>
      </c>
      <c r="C277" s="10">
        <v>12</v>
      </c>
      <c r="D277" s="11">
        <v>11</v>
      </c>
      <c r="E277" s="12">
        <v>22681.534605035409</v>
      </c>
      <c r="F277" s="13">
        <v>58.406408764200002</v>
      </c>
      <c r="G277" s="13">
        <v>6843.0879094661514</v>
      </c>
      <c r="H277" s="13">
        <v>0</v>
      </c>
      <c r="I277" s="14">
        <f t="shared" si="16"/>
        <v>29466.21610573736</v>
      </c>
      <c r="J277" s="13">
        <v>5600.3135710000015</v>
      </c>
      <c r="K277" s="14">
        <f t="shared" si="17"/>
        <v>23865.902534737357</v>
      </c>
      <c r="L277" s="15">
        <v>1668.522688172043</v>
      </c>
      <c r="M277" s="16">
        <f t="shared" si="18"/>
        <v>22197.379846565313</v>
      </c>
      <c r="N277" s="17">
        <v>23071</v>
      </c>
      <c r="O277" s="18">
        <f t="shared" si="19"/>
        <v>0</v>
      </c>
      <c r="P277" s="19">
        <v>103.4</v>
      </c>
      <c r="Q277" s="13">
        <v>0</v>
      </c>
      <c r="R277" s="120">
        <v>39.42</v>
      </c>
    </row>
    <row r="278" spans="1:18">
      <c r="A278" s="107">
        <v>276</v>
      </c>
      <c r="B278" s="10">
        <v>1</v>
      </c>
      <c r="C278" s="10">
        <v>12</v>
      </c>
      <c r="D278" s="11">
        <v>12</v>
      </c>
      <c r="E278" s="12">
        <v>23830.032892652598</v>
      </c>
      <c r="F278" s="13">
        <v>60.068976807800006</v>
      </c>
      <c r="G278" s="13">
        <v>6795.8203849221491</v>
      </c>
      <c r="H278" s="13">
        <v>0</v>
      </c>
      <c r="I278" s="14">
        <f t="shared" si="16"/>
        <v>30565.784300766947</v>
      </c>
      <c r="J278" s="13">
        <v>6169.3281620000007</v>
      </c>
      <c r="K278" s="14">
        <f t="shared" si="17"/>
        <v>24396.456138766946</v>
      </c>
      <c r="L278" s="15">
        <v>1668.522688172043</v>
      </c>
      <c r="M278" s="16">
        <f t="shared" si="18"/>
        <v>22727.933450594901</v>
      </c>
      <c r="N278" s="17">
        <v>23521</v>
      </c>
      <c r="O278" s="18">
        <f t="shared" si="19"/>
        <v>0</v>
      </c>
      <c r="P278" s="19">
        <v>103.4</v>
      </c>
      <c r="Q278" s="13">
        <v>0</v>
      </c>
      <c r="R278" s="120">
        <v>38.1</v>
      </c>
    </row>
    <row r="279" spans="1:18">
      <c r="A279" s="107">
        <v>277</v>
      </c>
      <c r="B279" s="10">
        <v>1</v>
      </c>
      <c r="C279" s="10">
        <v>12</v>
      </c>
      <c r="D279" s="11">
        <v>13</v>
      </c>
      <c r="E279" s="12">
        <v>23596.829893304006</v>
      </c>
      <c r="F279" s="13">
        <v>59.874126946300002</v>
      </c>
      <c r="G279" s="13">
        <v>6663.2346933941499</v>
      </c>
      <c r="H279" s="13">
        <v>0</v>
      </c>
      <c r="I279" s="14">
        <f t="shared" si="16"/>
        <v>30200.190459751859</v>
      </c>
      <c r="J279" s="13">
        <v>6396.2993349999979</v>
      </c>
      <c r="K279" s="14">
        <f t="shared" si="17"/>
        <v>23803.891124751863</v>
      </c>
      <c r="L279" s="15">
        <v>1668.522688172043</v>
      </c>
      <c r="M279" s="16">
        <f t="shared" si="18"/>
        <v>22135.368436579818</v>
      </c>
      <c r="N279" s="17">
        <v>23020</v>
      </c>
      <c r="O279" s="18">
        <f t="shared" si="19"/>
        <v>0</v>
      </c>
      <c r="P279" s="19">
        <v>103.4</v>
      </c>
      <c r="Q279" s="13">
        <v>0</v>
      </c>
      <c r="R279" s="120">
        <v>34.159999999999997</v>
      </c>
    </row>
    <row r="280" spans="1:18">
      <c r="A280" s="107">
        <v>278</v>
      </c>
      <c r="B280" s="10">
        <v>1</v>
      </c>
      <c r="C280" s="10">
        <v>12</v>
      </c>
      <c r="D280" s="11">
        <v>14</v>
      </c>
      <c r="E280" s="12">
        <v>24021.341340605606</v>
      </c>
      <c r="F280" s="13">
        <v>60.716185525899988</v>
      </c>
      <c r="G280" s="13">
        <v>6330.9318884341501</v>
      </c>
      <c r="H280" s="13">
        <v>0</v>
      </c>
      <c r="I280" s="14">
        <f t="shared" si="16"/>
        <v>30291.557043513858</v>
      </c>
      <c r="J280" s="13">
        <v>6366.5282419999994</v>
      </c>
      <c r="K280" s="14">
        <f t="shared" si="17"/>
        <v>23925.028801513858</v>
      </c>
      <c r="L280" s="15">
        <v>1668.522688172043</v>
      </c>
      <c r="M280" s="16">
        <f t="shared" si="18"/>
        <v>22256.506113341813</v>
      </c>
      <c r="N280" s="17">
        <v>23103</v>
      </c>
      <c r="O280" s="18">
        <f t="shared" si="19"/>
        <v>0</v>
      </c>
      <c r="P280" s="19">
        <v>103.4</v>
      </c>
      <c r="Q280" s="13">
        <v>0</v>
      </c>
      <c r="R280" s="120">
        <v>33.9</v>
      </c>
    </row>
    <row r="281" spans="1:18">
      <c r="A281" s="107">
        <v>279</v>
      </c>
      <c r="B281" s="10">
        <v>1</v>
      </c>
      <c r="C281" s="10">
        <v>12</v>
      </c>
      <c r="D281" s="11">
        <v>15</v>
      </c>
      <c r="E281" s="12">
        <v>24226.204529205505</v>
      </c>
      <c r="F281" s="13">
        <v>60.850317209300002</v>
      </c>
      <c r="G281" s="13">
        <v>6143.1857258661512</v>
      </c>
      <c r="H281" s="13">
        <v>0</v>
      </c>
      <c r="I281" s="14">
        <f t="shared" si="16"/>
        <v>30308.539937862355</v>
      </c>
      <c r="J281" s="13">
        <v>6422.7928939999993</v>
      </c>
      <c r="K281" s="14">
        <f t="shared" si="17"/>
        <v>23885.747043862357</v>
      </c>
      <c r="L281" s="15">
        <v>1668.522688172043</v>
      </c>
      <c r="M281" s="16">
        <f t="shared" si="18"/>
        <v>22217.224355690312</v>
      </c>
      <c r="N281" s="17">
        <v>23075</v>
      </c>
      <c r="O281" s="18">
        <f t="shared" si="19"/>
        <v>0</v>
      </c>
      <c r="P281" s="19">
        <v>103.4</v>
      </c>
      <c r="Q281" s="13">
        <v>0</v>
      </c>
      <c r="R281" s="120">
        <v>35.35</v>
      </c>
    </row>
    <row r="282" spans="1:18">
      <c r="A282" s="107">
        <v>280</v>
      </c>
      <c r="B282" s="10">
        <v>1</v>
      </c>
      <c r="C282" s="10">
        <v>12</v>
      </c>
      <c r="D282" s="11">
        <v>16</v>
      </c>
      <c r="E282" s="12">
        <v>24660.363874863811</v>
      </c>
      <c r="F282" s="13">
        <v>61.337256122899987</v>
      </c>
      <c r="G282" s="13">
        <v>6112.4995168861506</v>
      </c>
      <c r="H282" s="13">
        <v>0</v>
      </c>
      <c r="I282" s="14">
        <f t="shared" si="16"/>
        <v>30711.52613562706</v>
      </c>
      <c r="J282" s="13">
        <v>6114.1911399999999</v>
      </c>
      <c r="K282" s="14">
        <f t="shared" si="17"/>
        <v>24597.334995627061</v>
      </c>
      <c r="L282" s="15">
        <v>1668.522688172043</v>
      </c>
      <c r="M282" s="16">
        <f t="shared" si="18"/>
        <v>22928.812307455017</v>
      </c>
      <c r="N282" s="17">
        <v>23706</v>
      </c>
      <c r="O282" s="18">
        <f t="shared" si="19"/>
        <v>0</v>
      </c>
      <c r="P282" s="19">
        <v>103.4</v>
      </c>
      <c r="Q282" s="13">
        <v>0</v>
      </c>
      <c r="R282" s="120">
        <v>36.53</v>
      </c>
    </row>
    <row r="283" spans="1:18">
      <c r="A283" s="107">
        <v>281</v>
      </c>
      <c r="B283" s="10">
        <v>1</v>
      </c>
      <c r="C283" s="10">
        <v>12</v>
      </c>
      <c r="D283" s="11">
        <v>17</v>
      </c>
      <c r="E283" s="12">
        <v>25497.0140876269</v>
      </c>
      <c r="F283" s="13">
        <v>61.234035509299993</v>
      </c>
      <c r="G283" s="13">
        <v>6331.6941619701511</v>
      </c>
      <c r="H283" s="13">
        <v>0</v>
      </c>
      <c r="I283" s="14">
        <f t="shared" si="16"/>
        <v>31767.47421408775</v>
      </c>
      <c r="J283" s="13">
        <v>6030.0287840000001</v>
      </c>
      <c r="K283" s="14">
        <f t="shared" si="17"/>
        <v>25737.445430087748</v>
      </c>
      <c r="L283" s="15">
        <v>1668.522688172043</v>
      </c>
      <c r="M283" s="16">
        <f t="shared" si="18"/>
        <v>24068.922741915703</v>
      </c>
      <c r="N283" s="17">
        <v>24567</v>
      </c>
      <c r="O283" s="18">
        <f t="shared" si="19"/>
        <v>0</v>
      </c>
      <c r="P283" s="19">
        <v>103.4</v>
      </c>
      <c r="Q283" s="13">
        <v>0</v>
      </c>
      <c r="R283" s="120">
        <v>43.83</v>
      </c>
    </row>
    <row r="284" spans="1:18">
      <c r="A284" s="107">
        <v>282</v>
      </c>
      <c r="B284" s="10">
        <v>1</v>
      </c>
      <c r="C284" s="10">
        <v>12</v>
      </c>
      <c r="D284" s="11">
        <v>18</v>
      </c>
      <c r="E284" s="12">
        <v>26289.702551881102</v>
      </c>
      <c r="F284" s="13">
        <v>63.041926410399988</v>
      </c>
      <c r="G284" s="13">
        <v>6209.9616480621507</v>
      </c>
      <c r="H284" s="13">
        <v>0</v>
      </c>
      <c r="I284" s="14">
        <f t="shared" si="16"/>
        <v>32436.622273532856</v>
      </c>
      <c r="J284" s="13">
        <v>5992.35772</v>
      </c>
      <c r="K284" s="14">
        <f t="shared" si="17"/>
        <v>26444.264553532856</v>
      </c>
      <c r="L284" s="15">
        <v>1668.522688172043</v>
      </c>
      <c r="M284" s="16">
        <f t="shared" si="18"/>
        <v>24775.741865360811</v>
      </c>
      <c r="N284" s="17">
        <v>25259</v>
      </c>
      <c r="O284" s="18">
        <f t="shared" si="19"/>
        <v>0</v>
      </c>
      <c r="P284" s="19">
        <v>103.4</v>
      </c>
      <c r="Q284" s="13">
        <v>0</v>
      </c>
      <c r="R284" s="120">
        <v>53.92</v>
      </c>
    </row>
    <row r="285" spans="1:18">
      <c r="A285" s="107">
        <v>283</v>
      </c>
      <c r="B285" s="10">
        <v>1</v>
      </c>
      <c r="C285" s="10">
        <v>12</v>
      </c>
      <c r="D285" s="11">
        <v>19</v>
      </c>
      <c r="E285" s="12">
        <v>26470.929588500901</v>
      </c>
      <c r="F285" s="13">
        <v>63.267929198500021</v>
      </c>
      <c r="G285" s="13">
        <v>6154.0158968701508</v>
      </c>
      <c r="H285" s="13">
        <v>0</v>
      </c>
      <c r="I285" s="14">
        <f t="shared" si="16"/>
        <v>32561.677556172552</v>
      </c>
      <c r="J285" s="13">
        <v>6134.0644639999991</v>
      </c>
      <c r="K285" s="14">
        <f t="shared" si="17"/>
        <v>26427.613092172553</v>
      </c>
      <c r="L285" s="15">
        <v>1668.522688172043</v>
      </c>
      <c r="M285" s="16">
        <f t="shared" si="18"/>
        <v>24759.090404000508</v>
      </c>
      <c r="N285" s="17">
        <v>25251</v>
      </c>
      <c r="O285" s="18">
        <f t="shared" si="19"/>
        <v>0</v>
      </c>
      <c r="P285" s="19">
        <v>103.4</v>
      </c>
      <c r="Q285" s="13">
        <v>0</v>
      </c>
      <c r="R285" s="120">
        <v>48.78</v>
      </c>
    </row>
    <row r="286" spans="1:18">
      <c r="A286" s="107">
        <v>284</v>
      </c>
      <c r="B286" s="10">
        <v>1</v>
      </c>
      <c r="C286" s="10">
        <v>12</v>
      </c>
      <c r="D286" s="11">
        <v>20</v>
      </c>
      <c r="E286" s="12">
        <v>26306.804002029912</v>
      </c>
      <c r="F286" s="13">
        <v>62.126069802299995</v>
      </c>
      <c r="G286" s="13">
        <v>6262.6910882621505</v>
      </c>
      <c r="H286" s="13">
        <v>0</v>
      </c>
      <c r="I286" s="14">
        <f t="shared" si="16"/>
        <v>32507.369020489765</v>
      </c>
      <c r="J286" s="13">
        <v>6108.2129299999988</v>
      </c>
      <c r="K286" s="14">
        <f t="shared" si="17"/>
        <v>26399.156090489767</v>
      </c>
      <c r="L286" s="15">
        <v>1668.522688172043</v>
      </c>
      <c r="M286" s="16">
        <f t="shared" si="18"/>
        <v>24730.633402317722</v>
      </c>
      <c r="N286" s="17">
        <v>25206</v>
      </c>
      <c r="O286" s="18">
        <f t="shared" si="19"/>
        <v>0</v>
      </c>
      <c r="P286" s="19">
        <v>103.4</v>
      </c>
      <c r="Q286" s="13">
        <v>0</v>
      </c>
      <c r="R286" s="120">
        <v>44.92</v>
      </c>
    </row>
    <row r="287" spans="1:18">
      <c r="A287" s="107">
        <v>285</v>
      </c>
      <c r="B287" s="10">
        <v>1</v>
      </c>
      <c r="C287" s="10">
        <v>12</v>
      </c>
      <c r="D287" s="11">
        <v>21</v>
      </c>
      <c r="E287" s="12">
        <v>25568.995667277795</v>
      </c>
      <c r="F287" s="13">
        <v>61.122502009599984</v>
      </c>
      <c r="G287" s="13">
        <v>5770.578592330151</v>
      </c>
      <c r="H287" s="13">
        <v>0</v>
      </c>
      <c r="I287" s="14">
        <f t="shared" si="16"/>
        <v>31278.451757598348</v>
      </c>
      <c r="J287" s="13">
        <v>5867.8222899999992</v>
      </c>
      <c r="K287" s="14">
        <f t="shared" si="17"/>
        <v>25410.629467598348</v>
      </c>
      <c r="L287" s="15">
        <v>1668.522688172043</v>
      </c>
      <c r="M287" s="16">
        <f t="shared" si="18"/>
        <v>23742.106779426304</v>
      </c>
      <c r="N287" s="17">
        <v>24294</v>
      </c>
      <c r="O287" s="18">
        <f t="shared" si="19"/>
        <v>0</v>
      </c>
      <c r="P287" s="19">
        <v>103.4</v>
      </c>
      <c r="Q287" s="13">
        <v>0</v>
      </c>
      <c r="R287" s="120">
        <v>40.36</v>
      </c>
    </row>
    <row r="288" spans="1:18">
      <c r="A288" s="107">
        <v>286</v>
      </c>
      <c r="B288" s="10">
        <v>1</v>
      </c>
      <c r="C288" s="10">
        <v>12</v>
      </c>
      <c r="D288" s="11">
        <v>22</v>
      </c>
      <c r="E288" s="12">
        <v>24541.448560769299</v>
      </c>
      <c r="F288" s="13">
        <v>59.680781749600001</v>
      </c>
      <c r="G288" s="13">
        <v>6111.5679199421511</v>
      </c>
      <c r="H288" s="13">
        <v>0</v>
      </c>
      <c r="I288" s="14">
        <f t="shared" si="16"/>
        <v>30593.335698961848</v>
      </c>
      <c r="J288" s="13">
        <v>5649.7640000000001</v>
      </c>
      <c r="K288" s="14">
        <f t="shared" si="17"/>
        <v>24943.571698961849</v>
      </c>
      <c r="L288" s="15">
        <v>1668.522688172043</v>
      </c>
      <c r="M288" s="16">
        <f t="shared" si="18"/>
        <v>23275.049010789804</v>
      </c>
      <c r="N288" s="17">
        <v>23925</v>
      </c>
      <c r="O288" s="18">
        <f t="shared" si="19"/>
        <v>0</v>
      </c>
      <c r="P288" s="19">
        <v>103.4</v>
      </c>
      <c r="Q288" s="13">
        <v>0</v>
      </c>
      <c r="R288" s="120">
        <v>39.06</v>
      </c>
    </row>
    <row r="289" spans="1:18">
      <c r="A289" s="107">
        <v>287</v>
      </c>
      <c r="B289" s="10">
        <v>1</v>
      </c>
      <c r="C289" s="10">
        <v>12</v>
      </c>
      <c r="D289" s="11">
        <v>23</v>
      </c>
      <c r="E289" s="12">
        <v>22598.413042140804</v>
      </c>
      <c r="F289" s="13">
        <v>57.528933957799993</v>
      </c>
      <c r="G289" s="13">
        <v>6134.5195480821512</v>
      </c>
      <c r="H289" s="13">
        <v>0</v>
      </c>
      <c r="I289" s="14">
        <f t="shared" si="16"/>
        <v>28675.403656265153</v>
      </c>
      <c r="J289" s="13">
        <v>4882.8920000000007</v>
      </c>
      <c r="K289" s="14">
        <f t="shared" si="17"/>
        <v>23792.511656265153</v>
      </c>
      <c r="L289" s="15">
        <v>1668.522688172043</v>
      </c>
      <c r="M289" s="16">
        <f t="shared" si="18"/>
        <v>22123.988968093108</v>
      </c>
      <c r="N289" s="17">
        <v>23013</v>
      </c>
      <c r="O289" s="18">
        <f t="shared" si="19"/>
        <v>0</v>
      </c>
      <c r="P289" s="19">
        <v>103.4</v>
      </c>
      <c r="Q289" s="13">
        <v>0</v>
      </c>
      <c r="R289" s="120">
        <v>36.86</v>
      </c>
    </row>
    <row r="290" spans="1:18">
      <c r="A290" s="107">
        <v>288</v>
      </c>
      <c r="B290" s="10">
        <v>1</v>
      </c>
      <c r="C290" s="10">
        <v>12</v>
      </c>
      <c r="D290" s="11">
        <v>24</v>
      </c>
      <c r="E290" s="12">
        <v>20746.447613989501</v>
      </c>
      <c r="F290" s="13">
        <v>55.767075777800002</v>
      </c>
      <c r="G290" s="13">
        <v>6362.58182098215</v>
      </c>
      <c r="H290" s="13">
        <v>0</v>
      </c>
      <c r="I290" s="14">
        <f t="shared" si="16"/>
        <v>27053.262359193854</v>
      </c>
      <c r="J290" s="13">
        <v>4139.4807500000006</v>
      </c>
      <c r="K290" s="14">
        <f t="shared" si="17"/>
        <v>22913.781609193851</v>
      </c>
      <c r="L290" s="15">
        <v>1668.522688172043</v>
      </c>
      <c r="M290" s="16">
        <f t="shared" si="18"/>
        <v>21245.258921021807</v>
      </c>
      <c r="N290" s="17">
        <v>22221</v>
      </c>
      <c r="O290" s="18">
        <f t="shared" si="19"/>
        <v>0</v>
      </c>
      <c r="P290" s="19">
        <v>103.4</v>
      </c>
      <c r="Q290" s="13">
        <v>0</v>
      </c>
      <c r="R290" s="120">
        <v>32.979999999999997</v>
      </c>
    </row>
    <row r="291" spans="1:18">
      <c r="A291" s="107">
        <v>289</v>
      </c>
      <c r="B291" s="10">
        <v>1</v>
      </c>
      <c r="C291" s="10">
        <v>13</v>
      </c>
      <c r="D291" s="11">
        <v>1</v>
      </c>
      <c r="E291" s="12">
        <v>19555.330698989201</v>
      </c>
      <c r="F291" s="13">
        <v>54.742805456100008</v>
      </c>
      <c r="G291" s="13">
        <v>7009.3672809941509</v>
      </c>
      <c r="H291" s="13">
        <v>0</v>
      </c>
      <c r="I291" s="14">
        <f t="shared" si="16"/>
        <v>26509.955174527255</v>
      </c>
      <c r="J291" s="13">
        <v>4316.7018760000001</v>
      </c>
      <c r="K291" s="14">
        <f t="shared" si="17"/>
        <v>22193.253298527256</v>
      </c>
      <c r="L291" s="15">
        <v>1668.522688172043</v>
      </c>
      <c r="M291" s="16">
        <f t="shared" si="18"/>
        <v>20524.730610355211</v>
      </c>
      <c r="N291" s="17">
        <v>21715</v>
      </c>
      <c r="O291" s="18">
        <f t="shared" si="19"/>
        <v>0</v>
      </c>
      <c r="P291" s="19">
        <v>103.4</v>
      </c>
      <c r="Q291" s="13">
        <v>0</v>
      </c>
      <c r="R291" s="120">
        <v>23.41</v>
      </c>
    </row>
    <row r="292" spans="1:18">
      <c r="A292" s="107">
        <v>290</v>
      </c>
      <c r="B292" s="10">
        <v>1</v>
      </c>
      <c r="C292" s="10">
        <v>13</v>
      </c>
      <c r="D292" s="11">
        <v>2</v>
      </c>
      <c r="E292" s="12">
        <v>19399.016636968398</v>
      </c>
      <c r="F292" s="13">
        <v>54.545338391300007</v>
      </c>
      <c r="G292" s="13">
        <v>6967.2194760341499</v>
      </c>
      <c r="H292" s="13">
        <v>0</v>
      </c>
      <c r="I292" s="14">
        <f t="shared" si="16"/>
        <v>26311.690774611248</v>
      </c>
      <c r="J292" s="13">
        <v>4431.3475559999997</v>
      </c>
      <c r="K292" s="14">
        <f t="shared" si="17"/>
        <v>21880.343218611248</v>
      </c>
      <c r="L292" s="15">
        <v>1668.522688172043</v>
      </c>
      <c r="M292" s="16">
        <f t="shared" si="18"/>
        <v>20211.820530439203</v>
      </c>
      <c r="N292" s="17">
        <v>21426</v>
      </c>
      <c r="O292" s="18">
        <f t="shared" si="19"/>
        <v>0</v>
      </c>
      <c r="P292" s="19">
        <v>103.4</v>
      </c>
      <c r="Q292" s="13">
        <v>0</v>
      </c>
      <c r="R292" s="120">
        <v>21.96</v>
      </c>
    </row>
    <row r="293" spans="1:18">
      <c r="A293" s="107">
        <v>291</v>
      </c>
      <c r="B293" s="10">
        <v>1</v>
      </c>
      <c r="C293" s="10">
        <v>13</v>
      </c>
      <c r="D293" s="11">
        <v>3</v>
      </c>
      <c r="E293" s="12">
        <v>19577.5696897206</v>
      </c>
      <c r="F293" s="13">
        <v>54.752861615800001</v>
      </c>
      <c r="G293" s="13">
        <v>6992.0792751621502</v>
      </c>
      <c r="H293" s="13">
        <v>0</v>
      </c>
      <c r="I293" s="14">
        <f t="shared" si="16"/>
        <v>26514.896103266947</v>
      </c>
      <c r="J293" s="13">
        <v>4337.1203260000002</v>
      </c>
      <c r="K293" s="14">
        <f t="shared" si="17"/>
        <v>22177.775777266947</v>
      </c>
      <c r="L293" s="15">
        <v>1668.522688172043</v>
      </c>
      <c r="M293" s="16">
        <f t="shared" si="18"/>
        <v>20509.253089094902</v>
      </c>
      <c r="N293" s="17">
        <v>21709</v>
      </c>
      <c r="O293" s="18">
        <f t="shared" si="19"/>
        <v>0</v>
      </c>
      <c r="P293" s="19">
        <v>103.4</v>
      </c>
      <c r="Q293" s="13">
        <v>0</v>
      </c>
      <c r="R293" s="120">
        <v>19.739999999999998</v>
      </c>
    </row>
    <row r="294" spans="1:18">
      <c r="A294" s="107">
        <v>292</v>
      </c>
      <c r="B294" s="10">
        <v>1</v>
      </c>
      <c r="C294" s="10">
        <v>13</v>
      </c>
      <c r="D294" s="11">
        <v>4</v>
      </c>
      <c r="E294" s="12">
        <v>19977.464810503701</v>
      </c>
      <c r="F294" s="13">
        <v>55.195420809599987</v>
      </c>
      <c r="G294" s="13">
        <v>7090.0039877101508</v>
      </c>
      <c r="H294" s="13">
        <v>0</v>
      </c>
      <c r="I294" s="14">
        <f t="shared" si="16"/>
        <v>27012.273377404254</v>
      </c>
      <c r="J294" s="13">
        <v>4349.826744</v>
      </c>
      <c r="K294" s="14">
        <f t="shared" si="17"/>
        <v>22662.446633404252</v>
      </c>
      <c r="L294" s="15">
        <v>1668.522688172043</v>
      </c>
      <c r="M294" s="16">
        <f t="shared" si="18"/>
        <v>20993.923945232207</v>
      </c>
      <c r="N294" s="17">
        <v>22014</v>
      </c>
      <c r="O294" s="18">
        <f t="shared" si="19"/>
        <v>0</v>
      </c>
      <c r="P294" s="19">
        <v>103.4</v>
      </c>
      <c r="Q294" s="13">
        <v>0</v>
      </c>
      <c r="R294" s="120">
        <v>19.809999999999999</v>
      </c>
    </row>
    <row r="295" spans="1:18">
      <c r="A295" s="107">
        <v>293</v>
      </c>
      <c r="B295" s="10">
        <v>1</v>
      </c>
      <c r="C295" s="10">
        <v>13</v>
      </c>
      <c r="D295" s="11">
        <v>5</v>
      </c>
      <c r="E295" s="12">
        <v>20361.192770630903</v>
      </c>
      <c r="F295" s="13">
        <v>55.566348476200005</v>
      </c>
      <c r="G295" s="13">
        <v>7087.5120930141502</v>
      </c>
      <c r="H295" s="13">
        <v>0</v>
      </c>
      <c r="I295" s="14">
        <f t="shared" si="16"/>
        <v>27393.138515168852</v>
      </c>
      <c r="J295" s="13">
        <v>4421.4915390000015</v>
      </c>
      <c r="K295" s="14">
        <f t="shared" si="17"/>
        <v>22971.64697616885</v>
      </c>
      <c r="L295" s="15">
        <v>1668.522688172043</v>
      </c>
      <c r="M295" s="16">
        <f t="shared" si="18"/>
        <v>21303.124287996805</v>
      </c>
      <c r="N295" s="17">
        <v>22272</v>
      </c>
      <c r="O295" s="18">
        <f t="shared" si="19"/>
        <v>0</v>
      </c>
      <c r="P295" s="19">
        <v>103.4</v>
      </c>
      <c r="Q295" s="13">
        <v>0</v>
      </c>
      <c r="R295" s="120">
        <v>19.690000000000001</v>
      </c>
    </row>
    <row r="296" spans="1:18">
      <c r="A296" s="107">
        <v>294</v>
      </c>
      <c r="B296" s="10">
        <v>1</v>
      </c>
      <c r="C296" s="10">
        <v>13</v>
      </c>
      <c r="D296" s="11">
        <v>6</v>
      </c>
      <c r="E296" s="12">
        <v>21551.077013403097</v>
      </c>
      <c r="F296" s="13">
        <v>57.677778378999982</v>
      </c>
      <c r="G296" s="13">
        <v>7226.9369888901501</v>
      </c>
      <c r="H296" s="13">
        <v>0</v>
      </c>
      <c r="I296" s="14">
        <f t="shared" si="16"/>
        <v>28720.336223914248</v>
      </c>
      <c r="J296" s="13">
        <v>4254.9521960000002</v>
      </c>
      <c r="K296" s="14">
        <f t="shared" si="17"/>
        <v>24465.384027914246</v>
      </c>
      <c r="L296" s="15">
        <v>1668.522688172043</v>
      </c>
      <c r="M296" s="16">
        <f t="shared" si="18"/>
        <v>22796.861339742201</v>
      </c>
      <c r="N296" s="17">
        <v>23575</v>
      </c>
      <c r="O296" s="18">
        <f t="shared" si="19"/>
        <v>0</v>
      </c>
      <c r="P296" s="19">
        <v>103.4</v>
      </c>
      <c r="Q296" s="13">
        <v>0</v>
      </c>
      <c r="R296" s="120">
        <v>22</v>
      </c>
    </row>
    <row r="297" spans="1:18">
      <c r="A297" s="107">
        <v>295</v>
      </c>
      <c r="B297" s="10">
        <v>1</v>
      </c>
      <c r="C297" s="10">
        <v>13</v>
      </c>
      <c r="D297" s="11">
        <v>7</v>
      </c>
      <c r="E297" s="12">
        <v>23660.273059491003</v>
      </c>
      <c r="F297" s="13">
        <v>61.314244696599978</v>
      </c>
      <c r="G297" s="13">
        <v>7387.5013004061493</v>
      </c>
      <c r="H297" s="13">
        <v>0</v>
      </c>
      <c r="I297" s="14">
        <f t="shared" si="16"/>
        <v>30986.460115200549</v>
      </c>
      <c r="J297" s="13">
        <v>4746.2475180000001</v>
      </c>
      <c r="K297" s="14">
        <f t="shared" si="17"/>
        <v>26240.212597200549</v>
      </c>
      <c r="L297" s="15">
        <v>1668.522688172043</v>
      </c>
      <c r="M297" s="16">
        <f t="shared" si="18"/>
        <v>24571.689909028504</v>
      </c>
      <c r="N297" s="17">
        <v>25027</v>
      </c>
      <c r="O297" s="18">
        <f t="shared" si="19"/>
        <v>0</v>
      </c>
      <c r="P297" s="19">
        <v>103.4</v>
      </c>
      <c r="Q297" s="13">
        <v>0</v>
      </c>
      <c r="R297" s="120">
        <v>29.15</v>
      </c>
    </row>
    <row r="298" spans="1:18">
      <c r="A298" s="107">
        <v>296</v>
      </c>
      <c r="B298" s="10">
        <v>1</v>
      </c>
      <c r="C298" s="10">
        <v>13</v>
      </c>
      <c r="D298" s="11">
        <v>8</v>
      </c>
      <c r="E298" s="12">
        <v>25733.477954831604</v>
      </c>
      <c r="F298" s="13">
        <v>62.821348280099976</v>
      </c>
      <c r="G298" s="13">
        <v>7740.6770957941499</v>
      </c>
      <c r="H298" s="13">
        <v>0</v>
      </c>
      <c r="I298" s="14">
        <f t="shared" si="16"/>
        <v>33411.333702345655</v>
      </c>
      <c r="J298" s="13">
        <v>5368.839532</v>
      </c>
      <c r="K298" s="14">
        <f t="shared" si="17"/>
        <v>28042.494170345657</v>
      </c>
      <c r="L298" s="15">
        <v>1668.522688172043</v>
      </c>
      <c r="M298" s="16">
        <f t="shared" si="18"/>
        <v>26373.971482173612</v>
      </c>
      <c r="N298" s="17">
        <v>26496</v>
      </c>
      <c r="O298" s="18">
        <f t="shared" si="19"/>
        <v>0</v>
      </c>
      <c r="P298" s="19">
        <v>103.4</v>
      </c>
      <c r="Q298" s="13">
        <v>0</v>
      </c>
      <c r="R298" s="120">
        <v>39.26</v>
      </c>
    </row>
    <row r="299" spans="1:18">
      <c r="A299" s="107">
        <v>297</v>
      </c>
      <c r="B299" s="10">
        <v>1</v>
      </c>
      <c r="C299" s="10">
        <v>13</v>
      </c>
      <c r="D299" s="11">
        <v>9</v>
      </c>
      <c r="E299" s="12">
        <v>25421.448747739902</v>
      </c>
      <c r="F299" s="13">
        <v>62.067784992800007</v>
      </c>
      <c r="G299" s="13">
        <v>7872.6136545141517</v>
      </c>
      <c r="H299" s="13">
        <v>0</v>
      </c>
      <c r="I299" s="14">
        <f t="shared" si="16"/>
        <v>33231.994617261254</v>
      </c>
      <c r="J299" s="13">
        <v>5798.156997000001</v>
      </c>
      <c r="K299" s="14">
        <f t="shared" si="17"/>
        <v>27433.837620261253</v>
      </c>
      <c r="L299" s="15">
        <v>1668.522688172043</v>
      </c>
      <c r="M299" s="16">
        <f t="shared" si="18"/>
        <v>25765.314932089208</v>
      </c>
      <c r="N299" s="17">
        <v>26001</v>
      </c>
      <c r="O299" s="18">
        <f t="shared" si="19"/>
        <v>0</v>
      </c>
      <c r="P299" s="19">
        <v>103.4</v>
      </c>
      <c r="Q299" s="13">
        <v>0</v>
      </c>
      <c r="R299" s="120">
        <v>40.1</v>
      </c>
    </row>
    <row r="300" spans="1:18">
      <c r="A300" s="107">
        <v>298</v>
      </c>
      <c r="B300" s="10">
        <v>1</v>
      </c>
      <c r="C300" s="10">
        <v>13</v>
      </c>
      <c r="D300" s="11">
        <v>10</v>
      </c>
      <c r="E300" s="12">
        <v>24719.421220830296</v>
      </c>
      <c r="F300" s="13">
        <v>61.15823962210002</v>
      </c>
      <c r="G300" s="13">
        <v>8316.74284781815</v>
      </c>
      <c r="H300" s="13">
        <v>0</v>
      </c>
      <c r="I300" s="14">
        <f t="shared" si="16"/>
        <v>32975.005829026348</v>
      </c>
      <c r="J300" s="13">
        <v>5913.8986779999996</v>
      </c>
      <c r="K300" s="14">
        <f t="shared" si="17"/>
        <v>27061.10715102635</v>
      </c>
      <c r="L300" s="15">
        <v>1668.522688172043</v>
      </c>
      <c r="M300" s="16">
        <f t="shared" si="18"/>
        <v>25392.584462854305</v>
      </c>
      <c r="N300" s="17">
        <v>25697</v>
      </c>
      <c r="O300" s="18">
        <f t="shared" si="19"/>
        <v>0</v>
      </c>
      <c r="P300" s="19">
        <v>103.4</v>
      </c>
      <c r="Q300" s="13">
        <v>0</v>
      </c>
      <c r="R300" s="120">
        <v>40.14</v>
      </c>
    </row>
    <row r="301" spans="1:18">
      <c r="A301" s="107">
        <v>299</v>
      </c>
      <c r="B301" s="10">
        <v>1</v>
      </c>
      <c r="C301" s="10">
        <v>13</v>
      </c>
      <c r="D301" s="11">
        <v>11</v>
      </c>
      <c r="E301" s="12">
        <v>23857.913618675091</v>
      </c>
      <c r="F301" s="13">
        <v>59.813431419699967</v>
      </c>
      <c r="G301" s="13">
        <v>8102.7948402781512</v>
      </c>
      <c r="H301" s="13">
        <v>0</v>
      </c>
      <c r="I301" s="14">
        <f t="shared" si="16"/>
        <v>31900.895027533541</v>
      </c>
      <c r="J301" s="13">
        <v>5325.6574760000003</v>
      </c>
      <c r="K301" s="14">
        <f t="shared" si="17"/>
        <v>26575.237551533541</v>
      </c>
      <c r="L301" s="15">
        <v>1668.522688172043</v>
      </c>
      <c r="M301" s="16">
        <f t="shared" si="18"/>
        <v>24906.714863361496</v>
      </c>
      <c r="N301" s="17">
        <v>25323</v>
      </c>
      <c r="O301" s="18">
        <f t="shared" si="19"/>
        <v>0</v>
      </c>
      <c r="P301" s="19">
        <v>103.4</v>
      </c>
      <c r="Q301" s="13">
        <v>0</v>
      </c>
      <c r="R301" s="120">
        <v>39.75</v>
      </c>
    </row>
    <row r="302" spans="1:18">
      <c r="A302" s="107">
        <v>300</v>
      </c>
      <c r="B302" s="10">
        <v>1</v>
      </c>
      <c r="C302" s="10">
        <v>13</v>
      </c>
      <c r="D302" s="11">
        <v>12</v>
      </c>
      <c r="E302" s="12">
        <v>23540.467924414996</v>
      </c>
      <c r="F302" s="13">
        <v>58.976357166599989</v>
      </c>
      <c r="G302" s="13">
        <v>8115.5472909061509</v>
      </c>
      <c r="H302" s="13">
        <v>0</v>
      </c>
      <c r="I302" s="14">
        <f t="shared" si="16"/>
        <v>31597.038858154545</v>
      </c>
      <c r="J302" s="13">
        <v>5355.4927010000001</v>
      </c>
      <c r="K302" s="14">
        <f t="shared" si="17"/>
        <v>26241.546157154546</v>
      </c>
      <c r="L302" s="15">
        <v>1668.522688172043</v>
      </c>
      <c r="M302" s="16">
        <f t="shared" si="18"/>
        <v>24573.023468982501</v>
      </c>
      <c r="N302" s="17">
        <v>25035</v>
      </c>
      <c r="O302" s="18">
        <f t="shared" si="19"/>
        <v>0</v>
      </c>
      <c r="P302" s="19">
        <v>103.4</v>
      </c>
      <c r="Q302" s="13">
        <v>0</v>
      </c>
      <c r="R302" s="120">
        <v>40.06</v>
      </c>
    </row>
    <row r="303" spans="1:18">
      <c r="A303" s="107">
        <v>301</v>
      </c>
      <c r="B303" s="10">
        <v>1</v>
      </c>
      <c r="C303" s="10">
        <v>13</v>
      </c>
      <c r="D303" s="11">
        <v>13</v>
      </c>
      <c r="E303" s="12">
        <v>24375.0249385198</v>
      </c>
      <c r="F303" s="13">
        <v>59.892821744300001</v>
      </c>
      <c r="G303" s="13">
        <v>7929.642202346151</v>
      </c>
      <c r="H303" s="13">
        <v>0</v>
      </c>
      <c r="I303" s="14">
        <f t="shared" si="16"/>
        <v>32244.77431912165</v>
      </c>
      <c r="J303" s="13">
        <v>5898.0651399999997</v>
      </c>
      <c r="K303" s="14">
        <f t="shared" si="17"/>
        <v>26346.709179121652</v>
      </c>
      <c r="L303" s="15">
        <v>1668.522688172043</v>
      </c>
      <c r="M303" s="16">
        <f t="shared" si="18"/>
        <v>24678.186490949607</v>
      </c>
      <c r="N303" s="17">
        <v>25154</v>
      </c>
      <c r="O303" s="18">
        <f t="shared" si="19"/>
        <v>0</v>
      </c>
      <c r="P303" s="19">
        <v>103.4</v>
      </c>
      <c r="Q303" s="13">
        <v>0</v>
      </c>
      <c r="R303" s="120">
        <v>37.83</v>
      </c>
    </row>
    <row r="304" spans="1:18">
      <c r="A304" s="107">
        <v>302</v>
      </c>
      <c r="B304" s="10">
        <v>1</v>
      </c>
      <c r="C304" s="10">
        <v>13</v>
      </c>
      <c r="D304" s="11">
        <v>14</v>
      </c>
      <c r="E304" s="12">
        <v>23937.575046246795</v>
      </c>
      <c r="F304" s="13">
        <v>59.23800684670001</v>
      </c>
      <c r="G304" s="13">
        <v>7910.2245221781504</v>
      </c>
      <c r="H304" s="13">
        <v>0</v>
      </c>
      <c r="I304" s="14">
        <f t="shared" si="16"/>
        <v>31788.561561578244</v>
      </c>
      <c r="J304" s="13">
        <v>5644.9032689999995</v>
      </c>
      <c r="K304" s="14">
        <f t="shared" si="17"/>
        <v>26143.658292578246</v>
      </c>
      <c r="L304" s="15">
        <v>1668.522688172043</v>
      </c>
      <c r="M304" s="16">
        <f t="shared" si="18"/>
        <v>24475.135604406201</v>
      </c>
      <c r="N304" s="17">
        <v>24946</v>
      </c>
      <c r="O304" s="18">
        <f t="shared" si="19"/>
        <v>0</v>
      </c>
      <c r="P304" s="19">
        <v>103.4</v>
      </c>
      <c r="Q304" s="13">
        <v>0</v>
      </c>
      <c r="R304" s="120">
        <v>40.22</v>
      </c>
    </row>
    <row r="305" spans="1:18">
      <c r="A305" s="107">
        <v>303</v>
      </c>
      <c r="B305" s="10">
        <v>1</v>
      </c>
      <c r="C305" s="10">
        <v>13</v>
      </c>
      <c r="D305" s="11">
        <v>15</v>
      </c>
      <c r="E305" s="12">
        <v>23997.958352826998</v>
      </c>
      <c r="F305" s="13">
        <v>59.768127686100009</v>
      </c>
      <c r="G305" s="13">
        <v>8000.5106216861495</v>
      </c>
      <c r="H305" s="13">
        <v>0</v>
      </c>
      <c r="I305" s="14">
        <f t="shared" si="16"/>
        <v>31938.700846827047</v>
      </c>
      <c r="J305" s="13">
        <v>5561.9121319999986</v>
      </c>
      <c r="K305" s="14">
        <f t="shared" si="17"/>
        <v>26376.788714827049</v>
      </c>
      <c r="L305" s="15">
        <v>1668.522688172043</v>
      </c>
      <c r="M305" s="16">
        <f t="shared" si="18"/>
        <v>24708.266026655005</v>
      </c>
      <c r="N305" s="17">
        <v>25190</v>
      </c>
      <c r="O305" s="18">
        <f t="shared" si="19"/>
        <v>0</v>
      </c>
      <c r="P305" s="19">
        <v>103.4</v>
      </c>
      <c r="Q305" s="13">
        <v>0</v>
      </c>
      <c r="R305" s="120">
        <v>40.6</v>
      </c>
    </row>
    <row r="306" spans="1:18">
      <c r="A306" s="107">
        <v>304</v>
      </c>
      <c r="B306" s="10">
        <v>1</v>
      </c>
      <c r="C306" s="10">
        <v>13</v>
      </c>
      <c r="D306" s="11">
        <v>16</v>
      </c>
      <c r="E306" s="12">
        <v>25170.009599436595</v>
      </c>
      <c r="F306" s="13">
        <v>60.889875760799988</v>
      </c>
      <c r="G306" s="13">
        <v>8032.2274001381511</v>
      </c>
      <c r="H306" s="13">
        <v>0</v>
      </c>
      <c r="I306" s="14">
        <f t="shared" si="16"/>
        <v>33141.347123813946</v>
      </c>
      <c r="J306" s="13">
        <v>5567.319426</v>
      </c>
      <c r="K306" s="14">
        <f t="shared" si="17"/>
        <v>27574.027697813945</v>
      </c>
      <c r="L306" s="15">
        <v>1668.522688172043</v>
      </c>
      <c r="M306" s="16">
        <f t="shared" si="18"/>
        <v>25905.5050096419</v>
      </c>
      <c r="N306" s="17">
        <v>26121</v>
      </c>
      <c r="O306" s="18">
        <f t="shared" si="19"/>
        <v>0</v>
      </c>
      <c r="P306" s="19">
        <v>103.4</v>
      </c>
      <c r="Q306" s="13">
        <v>0</v>
      </c>
      <c r="R306" s="120">
        <v>40.880000000000003</v>
      </c>
    </row>
    <row r="307" spans="1:18">
      <c r="A307" s="107">
        <v>305</v>
      </c>
      <c r="B307" s="10">
        <v>1</v>
      </c>
      <c r="C307" s="10">
        <v>13</v>
      </c>
      <c r="D307" s="11">
        <v>17</v>
      </c>
      <c r="E307" s="12">
        <v>27287.310778394494</v>
      </c>
      <c r="F307" s="13">
        <v>63.591828318600022</v>
      </c>
      <c r="G307" s="13">
        <v>8126.2518691821506</v>
      </c>
      <c r="H307" s="13">
        <v>0</v>
      </c>
      <c r="I307" s="14">
        <f t="shared" si="16"/>
        <v>35349.970819258044</v>
      </c>
      <c r="J307" s="13">
        <v>5750.0949719999999</v>
      </c>
      <c r="K307" s="14">
        <f t="shared" si="17"/>
        <v>29599.875847258045</v>
      </c>
      <c r="L307" s="15">
        <v>1668.522688172043</v>
      </c>
      <c r="M307" s="16">
        <f t="shared" si="18"/>
        <v>27931.353159086</v>
      </c>
      <c r="N307" s="17">
        <v>27802</v>
      </c>
      <c r="O307" s="18">
        <f t="shared" si="19"/>
        <v>129.35315908600023</v>
      </c>
      <c r="P307" s="19">
        <v>103.4</v>
      </c>
      <c r="Q307" s="13">
        <v>13375.116649492425</v>
      </c>
      <c r="R307" s="120">
        <v>42.72</v>
      </c>
    </row>
    <row r="308" spans="1:18">
      <c r="A308" s="107">
        <v>306</v>
      </c>
      <c r="B308" s="10">
        <v>1</v>
      </c>
      <c r="C308" s="10">
        <v>13</v>
      </c>
      <c r="D308" s="11">
        <v>18</v>
      </c>
      <c r="E308" s="12">
        <v>28960.030665257</v>
      </c>
      <c r="F308" s="13">
        <v>66.351718233299991</v>
      </c>
      <c r="G308" s="13">
        <v>8430.3271240201502</v>
      </c>
      <c r="H308" s="13">
        <v>0</v>
      </c>
      <c r="I308" s="14">
        <f t="shared" si="16"/>
        <v>37324.006071043848</v>
      </c>
      <c r="J308" s="13">
        <v>6140.3</v>
      </c>
      <c r="K308" s="14">
        <f t="shared" si="17"/>
        <v>31183.706071043849</v>
      </c>
      <c r="L308" s="15">
        <v>1668.522688172043</v>
      </c>
      <c r="M308" s="16">
        <f t="shared" si="18"/>
        <v>29515.183382871804</v>
      </c>
      <c r="N308" s="17">
        <v>29484</v>
      </c>
      <c r="O308" s="18">
        <f t="shared" si="19"/>
        <v>31.183382871804497</v>
      </c>
      <c r="P308" s="19">
        <v>300</v>
      </c>
      <c r="Q308" s="13">
        <v>9355.0148615413491</v>
      </c>
      <c r="R308" s="120">
        <v>62.9</v>
      </c>
    </row>
    <row r="309" spans="1:18">
      <c r="A309" s="107">
        <v>307</v>
      </c>
      <c r="B309" s="10">
        <v>1</v>
      </c>
      <c r="C309" s="10">
        <v>13</v>
      </c>
      <c r="D309" s="11">
        <v>19</v>
      </c>
      <c r="E309" s="12">
        <v>28343.167969031696</v>
      </c>
      <c r="F309" s="13">
        <v>66.369003997499988</v>
      </c>
      <c r="G309" s="13">
        <v>8346.6593345001511</v>
      </c>
      <c r="H309" s="13">
        <v>0</v>
      </c>
      <c r="I309" s="14">
        <f t="shared" si="16"/>
        <v>36623.458299534344</v>
      </c>
      <c r="J309" s="13">
        <v>5734.2881830000006</v>
      </c>
      <c r="K309" s="14">
        <f t="shared" si="17"/>
        <v>30889.170116534344</v>
      </c>
      <c r="L309" s="15">
        <v>1668.522688172043</v>
      </c>
      <c r="M309" s="16">
        <f t="shared" si="18"/>
        <v>29220.647428362299</v>
      </c>
      <c r="N309" s="17">
        <v>29204</v>
      </c>
      <c r="O309" s="18">
        <f t="shared" si="19"/>
        <v>16.647428362299252</v>
      </c>
      <c r="P309" s="19">
        <v>300</v>
      </c>
      <c r="Q309" s="13">
        <v>4994.2285086897755</v>
      </c>
      <c r="R309" s="120">
        <v>58.88</v>
      </c>
    </row>
    <row r="310" spans="1:18">
      <c r="A310" s="107">
        <v>308</v>
      </c>
      <c r="B310" s="10">
        <v>1</v>
      </c>
      <c r="C310" s="10">
        <v>13</v>
      </c>
      <c r="D310" s="11">
        <v>20</v>
      </c>
      <c r="E310" s="12">
        <v>28487.769425381586</v>
      </c>
      <c r="F310" s="13">
        <v>66.515718990500034</v>
      </c>
      <c r="G310" s="13">
        <v>7953.9673465921505</v>
      </c>
      <c r="H310" s="13">
        <v>0</v>
      </c>
      <c r="I310" s="14">
        <f t="shared" si="16"/>
        <v>36375.221052983237</v>
      </c>
      <c r="J310" s="13">
        <v>5746.4448180000009</v>
      </c>
      <c r="K310" s="14">
        <f t="shared" si="17"/>
        <v>30628.776234983237</v>
      </c>
      <c r="L310" s="15">
        <v>1668.522688172043</v>
      </c>
      <c r="M310" s="16">
        <f t="shared" si="18"/>
        <v>28960.253546811193</v>
      </c>
      <c r="N310" s="17">
        <v>28843</v>
      </c>
      <c r="O310" s="18">
        <f t="shared" si="19"/>
        <v>117.25354681119279</v>
      </c>
      <c r="P310" s="19">
        <v>103.4</v>
      </c>
      <c r="Q310" s="13">
        <v>12124.016740277335</v>
      </c>
      <c r="R310" s="120">
        <v>54.27</v>
      </c>
    </row>
    <row r="311" spans="1:18">
      <c r="A311" s="107">
        <v>309</v>
      </c>
      <c r="B311" s="10">
        <v>1</v>
      </c>
      <c r="C311" s="10">
        <v>13</v>
      </c>
      <c r="D311" s="11">
        <v>21</v>
      </c>
      <c r="E311" s="12">
        <v>28547.267686921099</v>
      </c>
      <c r="F311" s="13">
        <v>67.110769658599992</v>
      </c>
      <c r="G311" s="13">
        <v>7997.7575185781507</v>
      </c>
      <c r="H311" s="13">
        <v>0</v>
      </c>
      <c r="I311" s="14">
        <f t="shared" si="16"/>
        <v>36477.914435840648</v>
      </c>
      <c r="J311" s="13">
        <v>5913.7800000000007</v>
      </c>
      <c r="K311" s="14">
        <f t="shared" si="17"/>
        <v>30564.13443584065</v>
      </c>
      <c r="L311" s="15">
        <v>1668.522688172043</v>
      </c>
      <c r="M311" s="16">
        <f t="shared" si="18"/>
        <v>28895.611747668605</v>
      </c>
      <c r="N311" s="17">
        <v>28778</v>
      </c>
      <c r="O311" s="18">
        <f t="shared" si="19"/>
        <v>117.61174766860495</v>
      </c>
      <c r="P311" s="19">
        <v>103.4</v>
      </c>
      <c r="Q311" s="13">
        <v>12161.054708933752</v>
      </c>
      <c r="R311" s="120">
        <v>49.53</v>
      </c>
    </row>
    <row r="312" spans="1:18">
      <c r="A312" s="107">
        <v>310</v>
      </c>
      <c r="B312" s="10">
        <v>1</v>
      </c>
      <c r="C312" s="10">
        <v>13</v>
      </c>
      <c r="D312" s="11">
        <v>22</v>
      </c>
      <c r="E312" s="12">
        <v>28124.059083509699</v>
      </c>
      <c r="F312" s="13">
        <v>67.010404412100016</v>
      </c>
      <c r="G312" s="13">
        <v>8035.5186248521504</v>
      </c>
      <c r="H312" s="13">
        <v>0</v>
      </c>
      <c r="I312" s="14">
        <f t="shared" si="16"/>
        <v>36092.567303949749</v>
      </c>
      <c r="J312" s="13">
        <v>5847.380000000001</v>
      </c>
      <c r="K312" s="14">
        <f t="shared" si="17"/>
        <v>30245.187303949748</v>
      </c>
      <c r="L312" s="15">
        <v>1668.522688172043</v>
      </c>
      <c r="M312" s="16">
        <f t="shared" si="18"/>
        <v>28576.664615777703</v>
      </c>
      <c r="N312" s="17">
        <v>28433</v>
      </c>
      <c r="O312" s="18">
        <f t="shared" si="19"/>
        <v>143.66461577770315</v>
      </c>
      <c r="P312" s="19">
        <v>103.4</v>
      </c>
      <c r="Q312" s="13">
        <v>14854.921271414507</v>
      </c>
      <c r="R312" s="120">
        <v>46.59</v>
      </c>
    </row>
    <row r="313" spans="1:18">
      <c r="A313" s="107">
        <v>311</v>
      </c>
      <c r="B313" s="10">
        <v>1</v>
      </c>
      <c r="C313" s="10">
        <v>13</v>
      </c>
      <c r="D313" s="11">
        <v>23</v>
      </c>
      <c r="E313" s="12">
        <v>27004.860465144295</v>
      </c>
      <c r="F313" s="13">
        <v>65.221888200600006</v>
      </c>
      <c r="G313" s="13">
        <v>8201.6212658501499</v>
      </c>
      <c r="H313" s="13">
        <v>0</v>
      </c>
      <c r="I313" s="14">
        <f t="shared" si="16"/>
        <v>35141.25984279385</v>
      </c>
      <c r="J313" s="13">
        <v>5832.9589859999996</v>
      </c>
      <c r="K313" s="14">
        <f t="shared" si="17"/>
        <v>29308.300856793852</v>
      </c>
      <c r="L313" s="15">
        <v>1668.522688172043</v>
      </c>
      <c r="M313" s="16">
        <f t="shared" si="18"/>
        <v>27639.778168621808</v>
      </c>
      <c r="N313" s="17">
        <v>27542</v>
      </c>
      <c r="O313" s="18">
        <f t="shared" si="19"/>
        <v>97.778168621807708</v>
      </c>
      <c r="P313" s="19">
        <v>103.4</v>
      </c>
      <c r="Q313" s="13">
        <v>10110.262635494917</v>
      </c>
      <c r="R313" s="120">
        <v>42.64</v>
      </c>
    </row>
    <row r="314" spans="1:18">
      <c r="A314" s="107">
        <v>312</v>
      </c>
      <c r="B314" s="10">
        <v>1</v>
      </c>
      <c r="C314" s="10">
        <v>13</v>
      </c>
      <c r="D314" s="11">
        <v>24</v>
      </c>
      <c r="E314" s="12">
        <v>26123.356012807511</v>
      </c>
      <c r="F314" s="13">
        <v>62.936669769599987</v>
      </c>
      <c r="G314" s="13">
        <v>7825.6322040981504</v>
      </c>
      <c r="H314" s="13">
        <v>0</v>
      </c>
      <c r="I314" s="14">
        <f t="shared" si="16"/>
        <v>33886.051547136063</v>
      </c>
      <c r="J314" s="13">
        <v>5447.4853979999998</v>
      </c>
      <c r="K314" s="14">
        <f t="shared" si="17"/>
        <v>28438.566149136062</v>
      </c>
      <c r="L314" s="15">
        <v>1668.522688172043</v>
      </c>
      <c r="M314" s="16">
        <f t="shared" si="18"/>
        <v>26770.043460964018</v>
      </c>
      <c r="N314" s="17">
        <v>26813</v>
      </c>
      <c r="O314" s="18">
        <f t="shared" si="19"/>
        <v>0</v>
      </c>
      <c r="P314" s="19">
        <v>103.4</v>
      </c>
      <c r="Q314" s="13">
        <v>0</v>
      </c>
      <c r="R314" s="120">
        <v>38.840000000000003</v>
      </c>
    </row>
    <row r="315" spans="1:18">
      <c r="A315" s="107">
        <v>313</v>
      </c>
      <c r="B315" s="10">
        <v>1</v>
      </c>
      <c r="C315" s="10">
        <v>14</v>
      </c>
      <c r="D315" s="11">
        <v>1</v>
      </c>
      <c r="E315" s="12">
        <v>26097.66213995689</v>
      </c>
      <c r="F315" s="13">
        <v>62.936073334300005</v>
      </c>
      <c r="G315" s="13">
        <v>7939.5320391601508</v>
      </c>
      <c r="H315" s="13">
        <v>0</v>
      </c>
      <c r="I315" s="14">
        <f t="shared" si="16"/>
        <v>33974.258105782741</v>
      </c>
      <c r="J315" s="13">
        <v>6021.7163560000008</v>
      </c>
      <c r="K315" s="14">
        <f t="shared" si="17"/>
        <v>27952.54174978274</v>
      </c>
      <c r="L315" s="15">
        <v>1668.522688172043</v>
      </c>
      <c r="M315" s="16">
        <f t="shared" si="18"/>
        <v>26284.019061610696</v>
      </c>
      <c r="N315" s="17">
        <v>26430</v>
      </c>
      <c r="O315" s="18">
        <f t="shared" si="19"/>
        <v>0</v>
      </c>
      <c r="P315" s="19">
        <v>103.4</v>
      </c>
      <c r="Q315" s="13">
        <v>0</v>
      </c>
      <c r="R315" s="120">
        <v>47.15</v>
      </c>
    </row>
    <row r="316" spans="1:18">
      <c r="A316" s="107">
        <v>314</v>
      </c>
      <c r="B316" s="10">
        <v>1</v>
      </c>
      <c r="C316" s="10">
        <v>14</v>
      </c>
      <c r="D316" s="11">
        <v>2</v>
      </c>
      <c r="E316" s="12">
        <v>26390.776657978695</v>
      </c>
      <c r="F316" s="13">
        <v>63.316247504400017</v>
      </c>
      <c r="G316" s="13">
        <v>8047.1753390381518</v>
      </c>
      <c r="H316" s="13">
        <v>0</v>
      </c>
      <c r="I316" s="14">
        <f t="shared" si="16"/>
        <v>34374.635749512447</v>
      </c>
      <c r="J316" s="13">
        <v>6219.7943459999988</v>
      </c>
      <c r="K316" s="14">
        <f t="shared" si="17"/>
        <v>28154.841403512448</v>
      </c>
      <c r="L316" s="15">
        <v>1668.522688172043</v>
      </c>
      <c r="M316" s="16">
        <f t="shared" si="18"/>
        <v>26486.318715340403</v>
      </c>
      <c r="N316" s="17">
        <v>26581</v>
      </c>
      <c r="O316" s="18">
        <f t="shared" si="19"/>
        <v>0</v>
      </c>
      <c r="P316" s="19">
        <v>103.4</v>
      </c>
      <c r="Q316" s="13">
        <v>0</v>
      </c>
      <c r="R316" s="120">
        <v>45.59</v>
      </c>
    </row>
    <row r="317" spans="1:18">
      <c r="A317" s="107">
        <v>315</v>
      </c>
      <c r="B317" s="10">
        <v>1</v>
      </c>
      <c r="C317" s="10">
        <v>14</v>
      </c>
      <c r="D317" s="11">
        <v>3</v>
      </c>
      <c r="E317" s="12">
        <v>26605.040591688103</v>
      </c>
      <c r="F317" s="13">
        <v>63.585457442700012</v>
      </c>
      <c r="G317" s="13">
        <v>7717.7259122941496</v>
      </c>
      <c r="H317" s="13">
        <v>0</v>
      </c>
      <c r="I317" s="14">
        <f t="shared" si="16"/>
        <v>34259.181046539554</v>
      </c>
      <c r="J317" s="13">
        <v>6221.3798040000001</v>
      </c>
      <c r="K317" s="14">
        <f t="shared" si="17"/>
        <v>28037.801242539554</v>
      </c>
      <c r="L317" s="15">
        <v>1668.522688172043</v>
      </c>
      <c r="M317" s="16">
        <f t="shared" si="18"/>
        <v>26369.278554367509</v>
      </c>
      <c r="N317" s="17">
        <v>26494</v>
      </c>
      <c r="O317" s="18">
        <f t="shared" si="19"/>
        <v>0</v>
      </c>
      <c r="P317" s="19">
        <v>103.4</v>
      </c>
      <c r="Q317" s="13">
        <v>0</v>
      </c>
      <c r="R317" s="120">
        <v>44.28</v>
      </c>
    </row>
    <row r="318" spans="1:18">
      <c r="A318" s="107">
        <v>316</v>
      </c>
      <c r="B318" s="10">
        <v>1</v>
      </c>
      <c r="C318" s="10">
        <v>14</v>
      </c>
      <c r="D318" s="11">
        <v>4</v>
      </c>
      <c r="E318" s="12">
        <v>26519.913188054888</v>
      </c>
      <c r="F318" s="13">
        <v>63.494664080699984</v>
      </c>
      <c r="G318" s="13">
        <v>8210.5070097341504</v>
      </c>
      <c r="H318" s="13">
        <v>0</v>
      </c>
      <c r="I318" s="14">
        <f t="shared" si="16"/>
        <v>34666.925533708338</v>
      </c>
      <c r="J318" s="13">
        <v>5863.3435680000002</v>
      </c>
      <c r="K318" s="14">
        <f t="shared" si="17"/>
        <v>28803.581965708338</v>
      </c>
      <c r="L318" s="15">
        <v>1668.522688172043</v>
      </c>
      <c r="M318" s="16">
        <f t="shared" si="18"/>
        <v>27135.059277536293</v>
      </c>
      <c r="N318" s="17">
        <v>27186</v>
      </c>
      <c r="O318" s="18">
        <f t="shared" si="19"/>
        <v>0</v>
      </c>
      <c r="P318" s="19">
        <v>103.4</v>
      </c>
      <c r="Q318" s="13">
        <v>0</v>
      </c>
      <c r="R318" s="120">
        <v>43.04</v>
      </c>
    </row>
    <row r="319" spans="1:18">
      <c r="A319" s="107">
        <v>317</v>
      </c>
      <c r="B319" s="10">
        <v>1</v>
      </c>
      <c r="C319" s="10">
        <v>14</v>
      </c>
      <c r="D319" s="11">
        <v>5</v>
      </c>
      <c r="E319" s="12">
        <v>26715.433289729197</v>
      </c>
      <c r="F319" s="13">
        <v>63.669554655600002</v>
      </c>
      <c r="G319" s="13">
        <v>7944.2284089601499</v>
      </c>
      <c r="H319" s="13">
        <v>0</v>
      </c>
      <c r="I319" s="14">
        <f t="shared" si="16"/>
        <v>34595.992144033749</v>
      </c>
      <c r="J319" s="13">
        <v>5778.1475449999998</v>
      </c>
      <c r="K319" s="14">
        <f t="shared" si="17"/>
        <v>28817.84459903375</v>
      </c>
      <c r="L319" s="15">
        <v>1668.522688172043</v>
      </c>
      <c r="M319" s="16">
        <f t="shared" si="18"/>
        <v>27149.321910861705</v>
      </c>
      <c r="N319" s="17">
        <v>27197</v>
      </c>
      <c r="O319" s="18">
        <f t="shared" si="19"/>
        <v>0</v>
      </c>
      <c r="P319" s="19">
        <v>103.4</v>
      </c>
      <c r="Q319" s="13">
        <v>0</v>
      </c>
      <c r="R319" s="120">
        <v>43.86</v>
      </c>
    </row>
    <row r="320" spans="1:18">
      <c r="A320" s="107">
        <v>318</v>
      </c>
      <c r="B320" s="10">
        <v>1</v>
      </c>
      <c r="C320" s="10">
        <v>14</v>
      </c>
      <c r="D320" s="11">
        <v>6</v>
      </c>
      <c r="E320" s="12">
        <v>28137.801693559497</v>
      </c>
      <c r="F320" s="13">
        <v>65.478995670299994</v>
      </c>
      <c r="G320" s="13">
        <v>7457.061439524151</v>
      </c>
      <c r="H320" s="13">
        <v>0</v>
      </c>
      <c r="I320" s="14">
        <f t="shared" si="16"/>
        <v>35529.384137413348</v>
      </c>
      <c r="J320" s="13">
        <v>5678.721638</v>
      </c>
      <c r="K320" s="14">
        <f t="shared" si="17"/>
        <v>29850.662499413349</v>
      </c>
      <c r="L320" s="15">
        <v>1668.522688172043</v>
      </c>
      <c r="M320" s="16">
        <f t="shared" si="18"/>
        <v>28182.139811241304</v>
      </c>
      <c r="N320" s="17">
        <v>28022</v>
      </c>
      <c r="O320" s="18">
        <f t="shared" si="19"/>
        <v>160.13981124130441</v>
      </c>
      <c r="P320" s="19">
        <v>103.4</v>
      </c>
      <c r="Q320" s="13">
        <v>16558.456482350877</v>
      </c>
      <c r="R320" s="120">
        <v>44.46</v>
      </c>
    </row>
    <row r="321" spans="1:18">
      <c r="A321" s="107">
        <v>319</v>
      </c>
      <c r="B321" s="10">
        <v>1</v>
      </c>
      <c r="C321" s="10">
        <v>14</v>
      </c>
      <c r="D321" s="11">
        <v>7</v>
      </c>
      <c r="E321" s="12">
        <v>29649.926664171297</v>
      </c>
      <c r="F321" s="13">
        <v>67.715145002700012</v>
      </c>
      <c r="G321" s="13">
        <v>7718.2585302521502</v>
      </c>
      <c r="H321" s="13">
        <v>0</v>
      </c>
      <c r="I321" s="14">
        <f t="shared" si="16"/>
        <v>37300.470049420743</v>
      </c>
      <c r="J321" s="13">
        <v>5831.5942500000001</v>
      </c>
      <c r="K321" s="14">
        <f t="shared" si="17"/>
        <v>31468.875799420741</v>
      </c>
      <c r="L321" s="15">
        <v>1668.522688172043</v>
      </c>
      <c r="M321" s="16">
        <f t="shared" si="18"/>
        <v>29800.353111248696</v>
      </c>
      <c r="N321" s="17">
        <v>29818</v>
      </c>
      <c r="O321" s="18">
        <f t="shared" si="19"/>
        <v>0</v>
      </c>
      <c r="P321" s="19">
        <v>300</v>
      </c>
      <c r="Q321" s="13">
        <v>0</v>
      </c>
      <c r="R321" s="120">
        <v>46.3</v>
      </c>
    </row>
    <row r="322" spans="1:18">
      <c r="A322" s="107">
        <v>320</v>
      </c>
      <c r="B322" s="10">
        <v>1</v>
      </c>
      <c r="C322" s="10">
        <v>14</v>
      </c>
      <c r="D322" s="11">
        <v>8</v>
      </c>
      <c r="E322" s="12">
        <v>30492.067103192789</v>
      </c>
      <c r="F322" s="13">
        <v>69.402094705400017</v>
      </c>
      <c r="G322" s="13">
        <v>7861.2675702841507</v>
      </c>
      <c r="H322" s="13">
        <v>0</v>
      </c>
      <c r="I322" s="14">
        <f t="shared" si="16"/>
        <v>38283.932578771535</v>
      </c>
      <c r="J322" s="13">
        <v>5859.1719999999996</v>
      </c>
      <c r="K322" s="14">
        <f t="shared" si="17"/>
        <v>32424.760578771537</v>
      </c>
      <c r="L322" s="15">
        <v>1668.522688172043</v>
      </c>
      <c r="M322" s="16">
        <f t="shared" si="18"/>
        <v>30756.237890599492</v>
      </c>
      <c r="N322" s="17">
        <v>30759</v>
      </c>
      <c r="O322" s="18">
        <f t="shared" si="19"/>
        <v>0</v>
      </c>
      <c r="P322" s="19">
        <v>300</v>
      </c>
      <c r="Q322" s="13">
        <v>0</v>
      </c>
      <c r="R322" s="120">
        <v>47.06</v>
      </c>
    </row>
    <row r="323" spans="1:18">
      <c r="A323" s="107">
        <v>321</v>
      </c>
      <c r="B323" s="10">
        <v>1</v>
      </c>
      <c r="C323" s="10">
        <v>14</v>
      </c>
      <c r="D323" s="11">
        <v>9</v>
      </c>
      <c r="E323" s="12">
        <v>30543.304929515485</v>
      </c>
      <c r="F323" s="13">
        <v>69.550641068800005</v>
      </c>
      <c r="G323" s="13">
        <v>7514.4636080401497</v>
      </c>
      <c r="H323" s="13">
        <v>0</v>
      </c>
      <c r="I323" s="14">
        <f t="shared" si="16"/>
        <v>37988.217896486836</v>
      </c>
      <c r="J323" s="13">
        <v>5807.6859999999997</v>
      </c>
      <c r="K323" s="14">
        <f t="shared" si="17"/>
        <v>32180.531896486835</v>
      </c>
      <c r="L323" s="15">
        <v>1668.522688172043</v>
      </c>
      <c r="M323" s="16">
        <f t="shared" si="18"/>
        <v>30512.00920831479</v>
      </c>
      <c r="N323" s="17">
        <v>30603</v>
      </c>
      <c r="O323" s="18">
        <f t="shared" si="19"/>
        <v>0</v>
      </c>
      <c r="P323" s="19">
        <v>300</v>
      </c>
      <c r="Q323" s="13">
        <v>0</v>
      </c>
      <c r="R323" s="120">
        <v>54.5</v>
      </c>
    </row>
    <row r="324" spans="1:18">
      <c r="A324" s="107">
        <v>322</v>
      </c>
      <c r="B324" s="10">
        <v>1</v>
      </c>
      <c r="C324" s="10">
        <v>14</v>
      </c>
      <c r="D324" s="11">
        <v>10</v>
      </c>
      <c r="E324" s="12">
        <v>30801.036650707803</v>
      </c>
      <c r="F324" s="13">
        <v>69.88082361310002</v>
      </c>
      <c r="G324" s="13">
        <v>7362.5467666401501</v>
      </c>
      <c r="H324" s="13">
        <v>0</v>
      </c>
      <c r="I324" s="14">
        <f t="shared" ref="I324:I387" si="20">E324-F324+G324+H324</f>
        <v>38093.702593734852</v>
      </c>
      <c r="J324" s="13">
        <v>5957.268</v>
      </c>
      <c r="K324" s="14">
        <f t="shared" ref="K324:K387" si="21">I324-J324</f>
        <v>32136.434593734852</v>
      </c>
      <c r="L324" s="15">
        <v>1668.522688172043</v>
      </c>
      <c r="M324" s="16">
        <f t="shared" ref="M324:M387" si="22">K324-L324</f>
        <v>30467.911905562807</v>
      </c>
      <c r="N324" s="17">
        <v>30569</v>
      </c>
      <c r="O324" s="18">
        <f t="shared" ref="O324:O387" si="23">IF(M324-N324&gt;0,M324-N324,0)</f>
        <v>0</v>
      </c>
      <c r="P324" s="19">
        <v>300</v>
      </c>
      <c r="Q324" s="13">
        <v>0</v>
      </c>
      <c r="R324" s="120">
        <v>55.22</v>
      </c>
    </row>
    <row r="325" spans="1:18">
      <c r="A325" s="107">
        <v>323</v>
      </c>
      <c r="B325" s="10">
        <v>1</v>
      </c>
      <c r="C325" s="10">
        <v>14</v>
      </c>
      <c r="D325" s="11">
        <v>11</v>
      </c>
      <c r="E325" s="12">
        <v>30841.284586398797</v>
      </c>
      <c r="F325" s="13">
        <v>77.061090017299975</v>
      </c>
      <c r="G325" s="13">
        <v>7386.3433564801499</v>
      </c>
      <c r="H325" s="13">
        <v>0</v>
      </c>
      <c r="I325" s="14">
        <f t="shared" si="20"/>
        <v>38150.566852861644</v>
      </c>
      <c r="J325" s="13">
        <v>6011.64</v>
      </c>
      <c r="K325" s="14">
        <f t="shared" si="21"/>
        <v>32138.926852861645</v>
      </c>
      <c r="L325" s="15">
        <v>1668.522688172043</v>
      </c>
      <c r="M325" s="16">
        <f t="shared" si="22"/>
        <v>30470.4041646896</v>
      </c>
      <c r="N325" s="17">
        <v>30571</v>
      </c>
      <c r="O325" s="18">
        <f t="shared" si="23"/>
        <v>0</v>
      </c>
      <c r="P325" s="19">
        <v>300</v>
      </c>
      <c r="Q325" s="13">
        <v>0</v>
      </c>
      <c r="R325" s="120">
        <v>55.71</v>
      </c>
    </row>
    <row r="326" spans="1:18">
      <c r="A326" s="107">
        <v>324</v>
      </c>
      <c r="B326" s="10">
        <v>1</v>
      </c>
      <c r="C326" s="10">
        <v>14</v>
      </c>
      <c r="D326" s="11">
        <v>12</v>
      </c>
      <c r="E326" s="12">
        <v>30450.951096160101</v>
      </c>
      <c r="F326" s="13">
        <v>81.794077776099996</v>
      </c>
      <c r="G326" s="13">
        <v>7463.045302560151</v>
      </c>
      <c r="H326" s="13">
        <v>0</v>
      </c>
      <c r="I326" s="14">
        <f t="shared" si="20"/>
        <v>37832.202320944154</v>
      </c>
      <c r="J326" s="13">
        <v>6015.1040000000003</v>
      </c>
      <c r="K326" s="14">
        <f t="shared" si="21"/>
        <v>31817.098320944155</v>
      </c>
      <c r="L326" s="15">
        <v>1668.522688172043</v>
      </c>
      <c r="M326" s="16">
        <f t="shared" si="22"/>
        <v>30148.57563277211</v>
      </c>
      <c r="N326" s="17">
        <v>30227</v>
      </c>
      <c r="O326" s="18">
        <f t="shared" si="23"/>
        <v>0</v>
      </c>
      <c r="P326" s="19">
        <v>300</v>
      </c>
      <c r="Q326" s="13">
        <v>0</v>
      </c>
      <c r="R326" s="120">
        <v>56.34</v>
      </c>
    </row>
    <row r="327" spans="1:18">
      <c r="A327" s="107">
        <v>325</v>
      </c>
      <c r="B327" s="10">
        <v>1</v>
      </c>
      <c r="C327" s="10">
        <v>14</v>
      </c>
      <c r="D327" s="11">
        <v>13</v>
      </c>
      <c r="E327" s="12">
        <v>30108.589744772104</v>
      </c>
      <c r="F327" s="13">
        <v>73.563445021600018</v>
      </c>
      <c r="G327" s="13">
        <v>7087.076901550151</v>
      </c>
      <c r="H327" s="13">
        <v>0</v>
      </c>
      <c r="I327" s="14">
        <f t="shared" si="20"/>
        <v>37122.103201300655</v>
      </c>
      <c r="J327" s="13">
        <v>6068.0639999999994</v>
      </c>
      <c r="K327" s="14">
        <f t="shared" si="21"/>
        <v>31054.039201300657</v>
      </c>
      <c r="L327" s="15">
        <v>1668.522688172043</v>
      </c>
      <c r="M327" s="16">
        <f t="shared" si="22"/>
        <v>29385.516513128612</v>
      </c>
      <c r="N327" s="17">
        <v>29367</v>
      </c>
      <c r="O327" s="18">
        <f t="shared" si="23"/>
        <v>18.516513128612132</v>
      </c>
      <c r="P327" s="19">
        <v>300</v>
      </c>
      <c r="Q327" s="13">
        <v>5554.9539385836397</v>
      </c>
      <c r="R327" s="120">
        <v>53.34</v>
      </c>
    </row>
    <row r="328" spans="1:18">
      <c r="A328" s="107">
        <v>326</v>
      </c>
      <c r="B328" s="10">
        <v>1</v>
      </c>
      <c r="C328" s="10">
        <v>14</v>
      </c>
      <c r="D328" s="11">
        <v>14</v>
      </c>
      <c r="E328" s="12">
        <v>29696.891237717486</v>
      </c>
      <c r="F328" s="13">
        <v>67.799473977299982</v>
      </c>
      <c r="G328" s="13">
        <v>7106.7823452041512</v>
      </c>
      <c r="H328" s="13">
        <v>0</v>
      </c>
      <c r="I328" s="14">
        <f t="shared" si="20"/>
        <v>36735.874108944336</v>
      </c>
      <c r="J328" s="13">
        <v>6082.9340000000002</v>
      </c>
      <c r="K328" s="14">
        <f t="shared" si="21"/>
        <v>30652.940108944334</v>
      </c>
      <c r="L328" s="15">
        <v>1668.522688172043</v>
      </c>
      <c r="M328" s="16">
        <f t="shared" si="22"/>
        <v>28984.41742077229</v>
      </c>
      <c r="N328" s="17">
        <v>28884</v>
      </c>
      <c r="O328" s="18">
        <f t="shared" si="23"/>
        <v>100.41742077228992</v>
      </c>
      <c r="P328" s="19">
        <v>103.4</v>
      </c>
      <c r="Q328" s="13">
        <v>10383.161307854778</v>
      </c>
      <c r="R328" s="120">
        <v>49.1</v>
      </c>
    </row>
    <row r="329" spans="1:18">
      <c r="A329" s="107">
        <v>327</v>
      </c>
      <c r="B329" s="10">
        <v>1</v>
      </c>
      <c r="C329" s="10">
        <v>14</v>
      </c>
      <c r="D329" s="11">
        <v>15</v>
      </c>
      <c r="E329" s="12">
        <v>29684.9679726705</v>
      </c>
      <c r="F329" s="13">
        <v>67.805641721099988</v>
      </c>
      <c r="G329" s="13">
        <v>7067.69903109815</v>
      </c>
      <c r="H329" s="13">
        <v>0</v>
      </c>
      <c r="I329" s="14">
        <f t="shared" si="20"/>
        <v>36684.861362047552</v>
      </c>
      <c r="J329" s="13">
        <v>6084.3679999999995</v>
      </c>
      <c r="K329" s="14">
        <f t="shared" si="21"/>
        <v>30600.493362047553</v>
      </c>
      <c r="L329" s="15">
        <v>1668.522688172043</v>
      </c>
      <c r="M329" s="16">
        <f t="shared" si="22"/>
        <v>28931.970673875509</v>
      </c>
      <c r="N329" s="17">
        <v>28833</v>
      </c>
      <c r="O329" s="18">
        <f t="shared" si="23"/>
        <v>98.97067387550851</v>
      </c>
      <c r="P329" s="19">
        <v>103.4</v>
      </c>
      <c r="Q329" s="13">
        <v>10233.567678727581</v>
      </c>
      <c r="R329" s="120">
        <v>47.3</v>
      </c>
    </row>
    <row r="330" spans="1:18">
      <c r="A330" s="107">
        <v>328</v>
      </c>
      <c r="B330" s="10">
        <v>1</v>
      </c>
      <c r="C330" s="10">
        <v>14</v>
      </c>
      <c r="D330" s="11">
        <v>16</v>
      </c>
      <c r="E330" s="12">
        <v>29734.743831183201</v>
      </c>
      <c r="F330" s="13">
        <v>67.927063127100013</v>
      </c>
      <c r="G330" s="13">
        <v>7667.6872222781503</v>
      </c>
      <c r="H330" s="13">
        <v>0</v>
      </c>
      <c r="I330" s="14">
        <f t="shared" si="20"/>
        <v>37334.503990334255</v>
      </c>
      <c r="J330" s="13">
        <v>5887.6799999999994</v>
      </c>
      <c r="K330" s="14">
        <f t="shared" si="21"/>
        <v>31446.823990334255</v>
      </c>
      <c r="L330" s="15">
        <v>1668.522688172043</v>
      </c>
      <c r="M330" s="16">
        <f t="shared" si="22"/>
        <v>29778.30130216221</v>
      </c>
      <c r="N330" s="17">
        <v>29776</v>
      </c>
      <c r="O330" s="18">
        <f t="shared" si="23"/>
        <v>2.3013021622100496</v>
      </c>
      <c r="P330" s="19">
        <v>300</v>
      </c>
      <c r="Q330" s="13">
        <v>690.39064866301487</v>
      </c>
      <c r="R330" s="120">
        <v>49.51</v>
      </c>
    </row>
    <row r="331" spans="1:18">
      <c r="A331" s="107">
        <v>329</v>
      </c>
      <c r="B331" s="10">
        <v>1</v>
      </c>
      <c r="C331" s="10">
        <v>14</v>
      </c>
      <c r="D331" s="11">
        <v>17</v>
      </c>
      <c r="E331" s="12">
        <v>29529.388270380005</v>
      </c>
      <c r="F331" s="13">
        <v>67.849131630499983</v>
      </c>
      <c r="G331" s="13">
        <v>7762.5018195181492</v>
      </c>
      <c r="H331" s="13">
        <v>0</v>
      </c>
      <c r="I331" s="14">
        <f t="shared" si="20"/>
        <v>37224.040958267651</v>
      </c>
      <c r="J331" s="13">
        <v>5181.9319999999998</v>
      </c>
      <c r="K331" s="14">
        <f t="shared" si="21"/>
        <v>32042.10895826765</v>
      </c>
      <c r="L331" s="15">
        <v>1668.522688172043</v>
      </c>
      <c r="M331" s="16">
        <f t="shared" si="22"/>
        <v>30373.586270095606</v>
      </c>
      <c r="N331" s="17">
        <v>30553</v>
      </c>
      <c r="O331" s="18">
        <f t="shared" si="23"/>
        <v>0</v>
      </c>
      <c r="P331" s="19">
        <v>300</v>
      </c>
      <c r="Q331" s="13">
        <v>0</v>
      </c>
      <c r="R331" s="120">
        <v>54</v>
      </c>
    </row>
    <row r="332" spans="1:18">
      <c r="A332" s="107">
        <v>330</v>
      </c>
      <c r="B332" s="10">
        <v>1</v>
      </c>
      <c r="C332" s="10">
        <v>14</v>
      </c>
      <c r="D332" s="11">
        <v>18</v>
      </c>
      <c r="E332" s="12">
        <v>29610.678300136795</v>
      </c>
      <c r="F332" s="13">
        <v>68.352445900600031</v>
      </c>
      <c r="G332" s="13">
        <v>7780.1751602081513</v>
      </c>
      <c r="H332" s="13">
        <v>40.28</v>
      </c>
      <c r="I332" s="14">
        <f t="shared" si="20"/>
        <v>37362.781014444343</v>
      </c>
      <c r="J332" s="13">
        <v>5139.5573949999998</v>
      </c>
      <c r="K332" s="14">
        <f t="shared" si="21"/>
        <v>32223.223619444343</v>
      </c>
      <c r="L332" s="15">
        <v>1668.522688172043</v>
      </c>
      <c r="M332" s="16">
        <f t="shared" si="22"/>
        <v>30554.700931272298</v>
      </c>
      <c r="N332" s="17">
        <v>30629</v>
      </c>
      <c r="O332" s="18">
        <f t="shared" si="23"/>
        <v>0</v>
      </c>
      <c r="P332" s="19">
        <v>300</v>
      </c>
      <c r="Q332" s="13">
        <v>0</v>
      </c>
      <c r="R332" s="120">
        <v>67.489999999999995</v>
      </c>
    </row>
    <row r="333" spans="1:18">
      <c r="A333" s="107">
        <v>331</v>
      </c>
      <c r="B333" s="10">
        <v>1</v>
      </c>
      <c r="C333" s="10">
        <v>14</v>
      </c>
      <c r="D333" s="11">
        <v>19</v>
      </c>
      <c r="E333" s="12">
        <v>29513.293087584294</v>
      </c>
      <c r="F333" s="13">
        <v>68.242649850700005</v>
      </c>
      <c r="G333" s="13">
        <v>7927.2576086481513</v>
      </c>
      <c r="H333" s="13">
        <v>163.24</v>
      </c>
      <c r="I333" s="14">
        <f t="shared" si="20"/>
        <v>37535.548046381744</v>
      </c>
      <c r="J333" s="13">
        <v>5768.8679410000004</v>
      </c>
      <c r="K333" s="14">
        <f t="shared" si="21"/>
        <v>31766.680105381743</v>
      </c>
      <c r="L333" s="15">
        <v>1668.522688172043</v>
      </c>
      <c r="M333" s="16">
        <f t="shared" si="22"/>
        <v>30098.157417209699</v>
      </c>
      <c r="N333" s="17">
        <v>30200</v>
      </c>
      <c r="O333" s="18">
        <f t="shared" si="23"/>
        <v>0</v>
      </c>
      <c r="P333" s="19">
        <v>300</v>
      </c>
      <c r="Q333" s="13">
        <v>0</v>
      </c>
      <c r="R333" s="120">
        <v>63.89</v>
      </c>
    </row>
    <row r="334" spans="1:18">
      <c r="A334" s="107">
        <v>332</v>
      </c>
      <c r="B334" s="10">
        <v>1</v>
      </c>
      <c r="C334" s="10">
        <v>14</v>
      </c>
      <c r="D334" s="11">
        <v>20</v>
      </c>
      <c r="E334" s="12">
        <v>29377.453645872796</v>
      </c>
      <c r="F334" s="13">
        <v>68.486619958699976</v>
      </c>
      <c r="G334" s="13">
        <v>7659.5943762441511</v>
      </c>
      <c r="H334" s="13">
        <v>164.3</v>
      </c>
      <c r="I334" s="14">
        <f t="shared" si="20"/>
        <v>37132.861402158247</v>
      </c>
      <c r="J334" s="13">
        <v>6193.3246790000003</v>
      </c>
      <c r="K334" s="14">
        <f t="shared" si="21"/>
        <v>30939.536723158246</v>
      </c>
      <c r="L334" s="15">
        <v>1668.522688172043</v>
      </c>
      <c r="M334" s="16">
        <f t="shared" si="22"/>
        <v>29271.014034986201</v>
      </c>
      <c r="N334" s="17">
        <v>29226</v>
      </c>
      <c r="O334" s="18">
        <f t="shared" si="23"/>
        <v>45.014034986201295</v>
      </c>
      <c r="P334" s="19">
        <v>300</v>
      </c>
      <c r="Q334" s="13">
        <v>13504.210495860389</v>
      </c>
      <c r="R334" s="120">
        <v>58.07</v>
      </c>
    </row>
    <row r="335" spans="1:18">
      <c r="A335" s="107">
        <v>333</v>
      </c>
      <c r="B335" s="10">
        <v>1</v>
      </c>
      <c r="C335" s="10">
        <v>14</v>
      </c>
      <c r="D335" s="11">
        <v>21</v>
      </c>
      <c r="E335" s="12">
        <v>28587.890522065303</v>
      </c>
      <c r="F335" s="13">
        <v>67.332473248699984</v>
      </c>
      <c r="G335" s="13">
        <v>7996.9112471601511</v>
      </c>
      <c r="H335" s="13">
        <v>125.07999999999998</v>
      </c>
      <c r="I335" s="14">
        <f t="shared" si="20"/>
        <v>36642.549295976758</v>
      </c>
      <c r="J335" s="13">
        <v>6119.2062019999994</v>
      </c>
      <c r="K335" s="14">
        <f t="shared" si="21"/>
        <v>30523.343093976757</v>
      </c>
      <c r="L335" s="15">
        <v>1668.522688172043</v>
      </c>
      <c r="M335" s="16">
        <f t="shared" si="22"/>
        <v>28854.820405804712</v>
      </c>
      <c r="N335" s="17">
        <v>28701</v>
      </c>
      <c r="O335" s="18">
        <f t="shared" si="23"/>
        <v>153.82040580471221</v>
      </c>
      <c r="P335" s="19">
        <v>103.4</v>
      </c>
      <c r="Q335" s="13">
        <v>15905.029960207243</v>
      </c>
      <c r="R335" s="120">
        <v>55.47</v>
      </c>
    </row>
    <row r="336" spans="1:18">
      <c r="A336" s="107">
        <v>334</v>
      </c>
      <c r="B336" s="10">
        <v>1</v>
      </c>
      <c r="C336" s="10">
        <v>14</v>
      </c>
      <c r="D336" s="11">
        <v>22</v>
      </c>
      <c r="E336" s="12">
        <v>28060.085507204698</v>
      </c>
      <c r="F336" s="13">
        <v>65.52282035559999</v>
      </c>
      <c r="G336" s="13">
        <v>7322.0671524041518</v>
      </c>
      <c r="H336" s="13">
        <v>3.18</v>
      </c>
      <c r="I336" s="14">
        <f t="shared" si="20"/>
        <v>35319.809839253248</v>
      </c>
      <c r="J336" s="13">
        <v>5784.0359530000014</v>
      </c>
      <c r="K336" s="14">
        <f t="shared" si="21"/>
        <v>29535.773886253246</v>
      </c>
      <c r="L336" s="15">
        <v>1668.522688172043</v>
      </c>
      <c r="M336" s="16">
        <f t="shared" si="22"/>
        <v>27867.251198081201</v>
      </c>
      <c r="N336" s="17">
        <v>27732</v>
      </c>
      <c r="O336" s="18">
        <f t="shared" si="23"/>
        <v>135.25119808120144</v>
      </c>
      <c r="P336" s="19">
        <v>103.4</v>
      </c>
      <c r="Q336" s="13">
        <v>13984.97388159623</v>
      </c>
      <c r="R336" s="120">
        <v>48.17</v>
      </c>
    </row>
    <row r="337" spans="1:18">
      <c r="A337" s="107">
        <v>335</v>
      </c>
      <c r="B337" s="10">
        <v>1</v>
      </c>
      <c r="C337" s="10">
        <v>14</v>
      </c>
      <c r="D337" s="11">
        <v>23</v>
      </c>
      <c r="E337" s="12">
        <v>27511.2095329043</v>
      </c>
      <c r="F337" s="13">
        <v>64.879528476500028</v>
      </c>
      <c r="G337" s="13">
        <v>7302.5976850061497</v>
      </c>
      <c r="H337" s="13">
        <v>0</v>
      </c>
      <c r="I337" s="14">
        <f t="shared" si="20"/>
        <v>34748.927689433949</v>
      </c>
      <c r="J337" s="13">
        <v>5722.5227500000001</v>
      </c>
      <c r="K337" s="14">
        <f t="shared" si="21"/>
        <v>29026.404939433949</v>
      </c>
      <c r="L337" s="15">
        <v>1668.522688172043</v>
      </c>
      <c r="M337" s="16">
        <f t="shared" si="22"/>
        <v>27357.882251261904</v>
      </c>
      <c r="N337" s="17">
        <v>27322</v>
      </c>
      <c r="O337" s="18">
        <f t="shared" si="23"/>
        <v>35.882251261904457</v>
      </c>
      <c r="P337" s="19">
        <v>103.4</v>
      </c>
      <c r="Q337" s="13">
        <v>3710.2247804809213</v>
      </c>
      <c r="R337" s="120">
        <v>42.01</v>
      </c>
    </row>
    <row r="338" spans="1:18">
      <c r="A338" s="107">
        <v>336</v>
      </c>
      <c r="B338" s="10">
        <v>1</v>
      </c>
      <c r="C338" s="10">
        <v>14</v>
      </c>
      <c r="D338" s="11">
        <v>24</v>
      </c>
      <c r="E338" s="12">
        <v>26714.381164155304</v>
      </c>
      <c r="F338" s="13">
        <v>63.851362766999991</v>
      </c>
      <c r="G338" s="13">
        <v>7523.2946760001496</v>
      </c>
      <c r="H338" s="13">
        <v>0</v>
      </c>
      <c r="I338" s="14">
        <f t="shared" si="20"/>
        <v>34173.824477388451</v>
      </c>
      <c r="J338" s="13">
        <v>5803.22</v>
      </c>
      <c r="K338" s="14">
        <f t="shared" si="21"/>
        <v>28370.60447738845</v>
      </c>
      <c r="L338" s="15">
        <v>1668.522688172043</v>
      </c>
      <c r="M338" s="16">
        <f t="shared" si="22"/>
        <v>26702.081789216405</v>
      </c>
      <c r="N338" s="17">
        <v>26770</v>
      </c>
      <c r="O338" s="18">
        <f t="shared" si="23"/>
        <v>0</v>
      </c>
      <c r="P338" s="19">
        <v>103.4</v>
      </c>
      <c r="Q338" s="13">
        <v>0</v>
      </c>
      <c r="R338" s="120">
        <v>39.86</v>
      </c>
    </row>
    <row r="339" spans="1:18">
      <c r="A339" s="107">
        <v>337</v>
      </c>
      <c r="B339" s="10">
        <v>1</v>
      </c>
      <c r="C339" s="10">
        <v>15</v>
      </c>
      <c r="D339" s="11">
        <v>1</v>
      </c>
      <c r="E339" s="12">
        <v>25437.71098252189</v>
      </c>
      <c r="F339" s="13">
        <v>62.165286279400007</v>
      </c>
      <c r="G339" s="13">
        <v>7550.7021023661509</v>
      </c>
      <c r="H339" s="13">
        <v>0</v>
      </c>
      <c r="I339" s="14">
        <f t="shared" si="20"/>
        <v>32926.247798608645</v>
      </c>
      <c r="J339" s="13">
        <v>5416.4962060000007</v>
      </c>
      <c r="K339" s="14">
        <f t="shared" si="21"/>
        <v>27509.751592608645</v>
      </c>
      <c r="L339" s="15">
        <v>1668.522688172043</v>
      </c>
      <c r="M339" s="16">
        <f t="shared" si="22"/>
        <v>25841.228904436601</v>
      </c>
      <c r="N339" s="17">
        <v>26058</v>
      </c>
      <c r="O339" s="18">
        <f t="shared" si="23"/>
        <v>0</v>
      </c>
      <c r="P339" s="19">
        <v>103.4</v>
      </c>
      <c r="Q339" s="13">
        <v>0</v>
      </c>
      <c r="R339" s="120">
        <v>34.18</v>
      </c>
    </row>
    <row r="340" spans="1:18">
      <c r="A340" s="107">
        <v>338</v>
      </c>
      <c r="B340" s="10">
        <v>1</v>
      </c>
      <c r="C340" s="10">
        <v>15</v>
      </c>
      <c r="D340" s="11">
        <v>2</v>
      </c>
      <c r="E340" s="12">
        <v>24674.363279030895</v>
      </c>
      <c r="F340" s="13">
        <v>61.737756651399998</v>
      </c>
      <c r="G340" s="13">
        <v>7310.423462570152</v>
      </c>
      <c r="H340" s="13">
        <v>0</v>
      </c>
      <c r="I340" s="14">
        <f t="shared" si="20"/>
        <v>31923.048984949644</v>
      </c>
      <c r="J340" s="13">
        <v>4926.6012740000015</v>
      </c>
      <c r="K340" s="14">
        <f t="shared" si="21"/>
        <v>26996.447710949644</v>
      </c>
      <c r="L340" s="15">
        <v>1668.522688172043</v>
      </c>
      <c r="M340" s="16">
        <f t="shared" si="22"/>
        <v>25327.925022777599</v>
      </c>
      <c r="N340" s="17">
        <v>25636</v>
      </c>
      <c r="O340" s="18">
        <f t="shared" si="23"/>
        <v>0</v>
      </c>
      <c r="P340" s="19">
        <v>103.4</v>
      </c>
      <c r="Q340" s="13">
        <v>0</v>
      </c>
      <c r="R340" s="120">
        <v>31.42</v>
      </c>
    </row>
    <row r="341" spans="1:18">
      <c r="A341" s="107">
        <v>339</v>
      </c>
      <c r="B341" s="10">
        <v>1</v>
      </c>
      <c r="C341" s="10">
        <v>15</v>
      </c>
      <c r="D341" s="11">
        <v>3</v>
      </c>
      <c r="E341" s="12">
        <v>24437.528527049806</v>
      </c>
      <c r="F341" s="13">
        <v>61.4012638134</v>
      </c>
      <c r="G341" s="13">
        <v>7318.8494501561499</v>
      </c>
      <c r="H341" s="13">
        <v>0</v>
      </c>
      <c r="I341" s="14">
        <f t="shared" si="20"/>
        <v>31694.976713392556</v>
      </c>
      <c r="J341" s="13">
        <v>4676.8194940000003</v>
      </c>
      <c r="K341" s="14">
        <f t="shared" si="21"/>
        <v>27018.157219392557</v>
      </c>
      <c r="L341" s="15">
        <v>1668.522688172043</v>
      </c>
      <c r="M341" s="16">
        <f t="shared" si="22"/>
        <v>25349.634531220512</v>
      </c>
      <c r="N341" s="17">
        <v>25645</v>
      </c>
      <c r="O341" s="18">
        <f t="shared" si="23"/>
        <v>0</v>
      </c>
      <c r="P341" s="19">
        <v>103.4</v>
      </c>
      <c r="Q341" s="13">
        <v>0</v>
      </c>
      <c r="R341" s="120">
        <v>28.92</v>
      </c>
    </row>
    <row r="342" spans="1:18">
      <c r="A342" s="107">
        <v>340</v>
      </c>
      <c r="B342" s="10">
        <v>1</v>
      </c>
      <c r="C342" s="10">
        <v>15</v>
      </c>
      <c r="D342" s="11">
        <v>4</v>
      </c>
      <c r="E342" s="12">
        <v>24768.072712506397</v>
      </c>
      <c r="F342" s="13">
        <v>61.875997486300001</v>
      </c>
      <c r="G342" s="13">
        <v>7254.8249408881511</v>
      </c>
      <c r="H342" s="13">
        <v>0</v>
      </c>
      <c r="I342" s="14">
        <f t="shared" si="20"/>
        <v>31961.021655908247</v>
      </c>
      <c r="J342" s="13">
        <v>4875.1019800000004</v>
      </c>
      <c r="K342" s="14">
        <f t="shared" si="21"/>
        <v>27085.919675908248</v>
      </c>
      <c r="L342" s="15">
        <v>1668.522688172043</v>
      </c>
      <c r="M342" s="16">
        <f t="shared" si="22"/>
        <v>25417.396987736203</v>
      </c>
      <c r="N342" s="17">
        <v>25705</v>
      </c>
      <c r="O342" s="18">
        <f t="shared" si="23"/>
        <v>0</v>
      </c>
      <c r="P342" s="19">
        <v>103.4</v>
      </c>
      <c r="Q342" s="13">
        <v>0</v>
      </c>
      <c r="R342" s="120">
        <v>28.92</v>
      </c>
    </row>
    <row r="343" spans="1:18">
      <c r="A343" s="107">
        <v>341</v>
      </c>
      <c r="B343" s="10">
        <v>1</v>
      </c>
      <c r="C343" s="10">
        <v>15</v>
      </c>
      <c r="D343" s="11">
        <v>5</v>
      </c>
      <c r="E343" s="12">
        <v>24928.162211912197</v>
      </c>
      <c r="F343" s="13">
        <v>62.106249485399999</v>
      </c>
      <c r="G343" s="13">
        <v>7106.8373365121506</v>
      </c>
      <c r="H343" s="13">
        <v>0</v>
      </c>
      <c r="I343" s="14">
        <f t="shared" si="20"/>
        <v>31972.893298938947</v>
      </c>
      <c r="J343" s="13">
        <v>5018.8222020000012</v>
      </c>
      <c r="K343" s="14">
        <f t="shared" si="21"/>
        <v>26954.071096938947</v>
      </c>
      <c r="L343" s="15">
        <v>1668.522688172043</v>
      </c>
      <c r="M343" s="16">
        <f t="shared" si="22"/>
        <v>25285.548408766903</v>
      </c>
      <c r="N343" s="17">
        <v>25605</v>
      </c>
      <c r="O343" s="18">
        <f t="shared" si="23"/>
        <v>0</v>
      </c>
      <c r="P343" s="19">
        <v>103.4</v>
      </c>
      <c r="Q343" s="13">
        <v>0</v>
      </c>
      <c r="R343" s="120">
        <v>28.92</v>
      </c>
    </row>
    <row r="344" spans="1:18">
      <c r="A344" s="107">
        <v>342</v>
      </c>
      <c r="B344" s="10">
        <v>1</v>
      </c>
      <c r="C344" s="10">
        <v>15</v>
      </c>
      <c r="D344" s="11">
        <v>6</v>
      </c>
      <c r="E344" s="12">
        <v>25832.302854279998</v>
      </c>
      <c r="F344" s="13">
        <v>62.676070239500007</v>
      </c>
      <c r="G344" s="13">
        <v>6980.5955142481507</v>
      </c>
      <c r="H344" s="13">
        <v>0</v>
      </c>
      <c r="I344" s="14">
        <f t="shared" si="20"/>
        <v>32750.222298288649</v>
      </c>
      <c r="J344" s="13">
        <v>5234.4860600000002</v>
      </c>
      <c r="K344" s="14">
        <f t="shared" si="21"/>
        <v>27515.736238288649</v>
      </c>
      <c r="L344" s="15">
        <v>1668.522688172043</v>
      </c>
      <c r="M344" s="16">
        <f t="shared" si="22"/>
        <v>25847.213550116605</v>
      </c>
      <c r="N344" s="17">
        <v>26076</v>
      </c>
      <c r="O344" s="18">
        <f t="shared" si="23"/>
        <v>0</v>
      </c>
      <c r="P344" s="19">
        <v>103.4</v>
      </c>
      <c r="Q344" s="13">
        <v>0</v>
      </c>
      <c r="R344" s="120">
        <v>31.02</v>
      </c>
    </row>
    <row r="345" spans="1:18">
      <c r="A345" s="107">
        <v>343</v>
      </c>
      <c r="B345" s="10">
        <v>1</v>
      </c>
      <c r="C345" s="10">
        <v>15</v>
      </c>
      <c r="D345" s="11">
        <v>7</v>
      </c>
      <c r="E345" s="12">
        <v>27042.596658869799</v>
      </c>
      <c r="F345" s="13">
        <v>64.350174824999982</v>
      </c>
      <c r="G345" s="13">
        <v>7380.5299029581511</v>
      </c>
      <c r="H345" s="13">
        <v>0</v>
      </c>
      <c r="I345" s="14">
        <f t="shared" si="20"/>
        <v>34358.776387002952</v>
      </c>
      <c r="J345" s="13">
        <v>5487.7939999999999</v>
      </c>
      <c r="K345" s="14">
        <f t="shared" si="21"/>
        <v>28870.98238700295</v>
      </c>
      <c r="L345" s="15">
        <v>1668.522688172043</v>
      </c>
      <c r="M345" s="16">
        <f t="shared" si="22"/>
        <v>27202.459698830906</v>
      </c>
      <c r="N345" s="17">
        <v>27226</v>
      </c>
      <c r="O345" s="18">
        <f t="shared" si="23"/>
        <v>0</v>
      </c>
      <c r="P345" s="19">
        <v>103.4</v>
      </c>
      <c r="Q345" s="13">
        <v>0</v>
      </c>
      <c r="R345" s="120">
        <v>34.4</v>
      </c>
    </row>
    <row r="346" spans="1:18">
      <c r="A346" s="107">
        <v>344</v>
      </c>
      <c r="B346" s="10">
        <v>1</v>
      </c>
      <c r="C346" s="10">
        <v>15</v>
      </c>
      <c r="D346" s="11">
        <v>8</v>
      </c>
      <c r="E346" s="12">
        <v>27391.639244412301</v>
      </c>
      <c r="F346" s="13">
        <v>64.74207631939997</v>
      </c>
      <c r="G346" s="13">
        <v>7125.3933564661511</v>
      </c>
      <c r="H346" s="13">
        <v>0</v>
      </c>
      <c r="I346" s="14">
        <f t="shared" si="20"/>
        <v>34452.290524559052</v>
      </c>
      <c r="J346" s="13">
        <v>5224.884325</v>
      </c>
      <c r="K346" s="14">
        <f t="shared" si="21"/>
        <v>29227.406199559053</v>
      </c>
      <c r="L346" s="15">
        <v>1668.522688172043</v>
      </c>
      <c r="M346" s="16">
        <f t="shared" si="22"/>
        <v>27558.883511387008</v>
      </c>
      <c r="N346" s="17">
        <v>27486</v>
      </c>
      <c r="O346" s="18">
        <f t="shared" si="23"/>
        <v>72.883511387008184</v>
      </c>
      <c r="P346" s="19">
        <v>103.4</v>
      </c>
      <c r="Q346" s="13">
        <v>7536.1550774166462</v>
      </c>
      <c r="R346" s="120">
        <v>34.4</v>
      </c>
    </row>
    <row r="347" spans="1:18">
      <c r="A347" s="107">
        <v>345</v>
      </c>
      <c r="B347" s="10">
        <v>1</v>
      </c>
      <c r="C347" s="10">
        <v>15</v>
      </c>
      <c r="D347" s="11">
        <v>9</v>
      </c>
      <c r="E347" s="12">
        <v>27887.503049581792</v>
      </c>
      <c r="F347" s="13">
        <v>65.019836148099998</v>
      </c>
      <c r="G347" s="13">
        <v>7075.004001710151</v>
      </c>
      <c r="H347" s="13">
        <v>0</v>
      </c>
      <c r="I347" s="14">
        <f t="shared" si="20"/>
        <v>34897.487215143839</v>
      </c>
      <c r="J347" s="13">
        <v>5566.6117140000006</v>
      </c>
      <c r="K347" s="14">
        <f t="shared" si="21"/>
        <v>29330.875501143841</v>
      </c>
      <c r="L347" s="15">
        <v>1668.522688172043</v>
      </c>
      <c r="M347" s="16">
        <f t="shared" si="22"/>
        <v>27662.352812971796</v>
      </c>
      <c r="N347" s="17">
        <v>27561</v>
      </c>
      <c r="O347" s="18">
        <f t="shared" si="23"/>
        <v>101.35281297179608</v>
      </c>
      <c r="P347" s="19">
        <v>103.4</v>
      </c>
      <c r="Q347" s="13">
        <v>10479.880861283717</v>
      </c>
      <c r="R347" s="120">
        <v>45.17</v>
      </c>
    </row>
    <row r="348" spans="1:18">
      <c r="A348" s="107">
        <v>346</v>
      </c>
      <c r="B348" s="10">
        <v>1</v>
      </c>
      <c r="C348" s="10">
        <v>15</v>
      </c>
      <c r="D348" s="11">
        <v>10</v>
      </c>
      <c r="E348" s="12">
        <v>27452.868916761603</v>
      </c>
      <c r="F348" s="13">
        <v>64.308532446499996</v>
      </c>
      <c r="G348" s="13">
        <v>7203.9817595601517</v>
      </c>
      <c r="H348" s="13">
        <v>0</v>
      </c>
      <c r="I348" s="14">
        <f t="shared" si="20"/>
        <v>34592.542143875253</v>
      </c>
      <c r="J348" s="13">
        <v>5847.0119999999997</v>
      </c>
      <c r="K348" s="14">
        <f t="shared" si="21"/>
        <v>28745.530143875254</v>
      </c>
      <c r="L348" s="15">
        <v>1668.522688172043</v>
      </c>
      <c r="M348" s="16">
        <f t="shared" si="22"/>
        <v>27077.007455703209</v>
      </c>
      <c r="N348" s="17">
        <v>27167</v>
      </c>
      <c r="O348" s="18">
        <f t="shared" si="23"/>
        <v>0</v>
      </c>
      <c r="P348" s="19">
        <v>103.4</v>
      </c>
      <c r="Q348" s="13">
        <v>0</v>
      </c>
      <c r="R348" s="120">
        <v>45.74</v>
      </c>
    </row>
    <row r="349" spans="1:18">
      <c r="A349" s="107">
        <v>347</v>
      </c>
      <c r="B349" s="10">
        <v>1</v>
      </c>
      <c r="C349" s="10">
        <v>15</v>
      </c>
      <c r="D349" s="11">
        <v>11</v>
      </c>
      <c r="E349" s="12">
        <v>26896.664466913895</v>
      </c>
      <c r="F349" s="13">
        <v>63.422983950900004</v>
      </c>
      <c r="G349" s="13">
        <v>7233.8641043801499</v>
      </c>
      <c r="H349" s="13">
        <v>0</v>
      </c>
      <c r="I349" s="14">
        <f t="shared" si="20"/>
        <v>34067.105587343147</v>
      </c>
      <c r="J349" s="13">
        <v>5901.7139999999999</v>
      </c>
      <c r="K349" s="14">
        <f t="shared" si="21"/>
        <v>28165.391587343147</v>
      </c>
      <c r="L349" s="15">
        <v>1668.522688172043</v>
      </c>
      <c r="M349" s="16">
        <f t="shared" si="22"/>
        <v>26496.868899171102</v>
      </c>
      <c r="N349" s="17">
        <v>26582</v>
      </c>
      <c r="O349" s="18">
        <f t="shared" si="23"/>
        <v>0</v>
      </c>
      <c r="P349" s="19">
        <v>103.4</v>
      </c>
      <c r="Q349" s="13">
        <v>0</v>
      </c>
      <c r="R349" s="120">
        <v>45.71</v>
      </c>
    </row>
    <row r="350" spans="1:18">
      <c r="A350" s="107">
        <v>348</v>
      </c>
      <c r="B350" s="10">
        <v>1</v>
      </c>
      <c r="C350" s="10">
        <v>15</v>
      </c>
      <c r="D350" s="11">
        <v>12</v>
      </c>
      <c r="E350" s="12">
        <v>26239.759345533101</v>
      </c>
      <c r="F350" s="13">
        <v>62.758756164899992</v>
      </c>
      <c r="G350" s="13">
        <v>6659.7066834261523</v>
      </c>
      <c r="H350" s="13">
        <v>0</v>
      </c>
      <c r="I350" s="14">
        <f t="shared" si="20"/>
        <v>32836.707272794352</v>
      </c>
      <c r="J350" s="13">
        <v>5737.1504900000009</v>
      </c>
      <c r="K350" s="14">
        <f t="shared" si="21"/>
        <v>27099.556782794352</v>
      </c>
      <c r="L350" s="15">
        <v>1668.522688172043</v>
      </c>
      <c r="M350" s="16">
        <f t="shared" si="22"/>
        <v>25431.034094622308</v>
      </c>
      <c r="N350" s="17">
        <v>25738</v>
      </c>
      <c r="O350" s="18">
        <f t="shared" si="23"/>
        <v>0</v>
      </c>
      <c r="P350" s="19">
        <v>103.4</v>
      </c>
      <c r="Q350" s="13">
        <v>0</v>
      </c>
      <c r="R350" s="120">
        <v>46.89</v>
      </c>
    </row>
    <row r="351" spans="1:18">
      <c r="A351" s="107">
        <v>349</v>
      </c>
      <c r="B351" s="10">
        <v>1</v>
      </c>
      <c r="C351" s="10">
        <v>15</v>
      </c>
      <c r="D351" s="11">
        <v>13</v>
      </c>
      <c r="E351" s="12">
        <v>26216.364247602593</v>
      </c>
      <c r="F351" s="13">
        <v>62.819258649100036</v>
      </c>
      <c r="G351" s="13">
        <v>6637.8256124941499</v>
      </c>
      <c r="H351" s="13">
        <v>0</v>
      </c>
      <c r="I351" s="14">
        <f t="shared" si="20"/>
        <v>32791.370601447641</v>
      </c>
      <c r="J351" s="13">
        <v>6027.6040000000003</v>
      </c>
      <c r="K351" s="14">
        <f t="shared" si="21"/>
        <v>26763.766601447642</v>
      </c>
      <c r="L351" s="15">
        <v>1668.522688172043</v>
      </c>
      <c r="M351" s="16">
        <f t="shared" si="22"/>
        <v>25095.243913275597</v>
      </c>
      <c r="N351" s="17">
        <v>25454</v>
      </c>
      <c r="O351" s="18">
        <f t="shared" si="23"/>
        <v>0</v>
      </c>
      <c r="P351" s="19">
        <v>103.4</v>
      </c>
      <c r="Q351" s="13">
        <v>0</v>
      </c>
      <c r="R351" s="120">
        <v>45.79</v>
      </c>
    </row>
    <row r="352" spans="1:18">
      <c r="A352" s="107">
        <v>350</v>
      </c>
      <c r="B352" s="10">
        <v>1</v>
      </c>
      <c r="C352" s="10">
        <v>15</v>
      </c>
      <c r="D352" s="11">
        <v>14</v>
      </c>
      <c r="E352" s="12">
        <v>25534.330686132107</v>
      </c>
      <c r="F352" s="13">
        <v>62.807337498900004</v>
      </c>
      <c r="G352" s="13">
        <v>6441.0339967781501</v>
      </c>
      <c r="H352" s="13">
        <v>0</v>
      </c>
      <c r="I352" s="14">
        <f t="shared" si="20"/>
        <v>31912.557345411358</v>
      </c>
      <c r="J352" s="13">
        <v>5908.45</v>
      </c>
      <c r="K352" s="14">
        <f t="shared" si="21"/>
        <v>26004.107345411358</v>
      </c>
      <c r="L352" s="15">
        <v>1668.522688172043</v>
      </c>
      <c r="M352" s="16">
        <f t="shared" si="22"/>
        <v>24335.584657239313</v>
      </c>
      <c r="N352" s="17">
        <v>24777</v>
      </c>
      <c r="O352" s="18">
        <f t="shared" si="23"/>
        <v>0</v>
      </c>
      <c r="P352" s="19">
        <v>103.4</v>
      </c>
      <c r="Q352" s="13">
        <v>0</v>
      </c>
      <c r="R352" s="120">
        <v>44.71</v>
      </c>
    </row>
    <row r="353" spans="1:18">
      <c r="A353" s="107">
        <v>351</v>
      </c>
      <c r="B353" s="10">
        <v>1</v>
      </c>
      <c r="C353" s="10">
        <v>15</v>
      </c>
      <c r="D353" s="11">
        <v>15</v>
      </c>
      <c r="E353" s="12">
        <v>25526.528594535408</v>
      </c>
      <c r="F353" s="13">
        <v>63.127745486399995</v>
      </c>
      <c r="G353" s="13">
        <v>6508.6849254601493</v>
      </c>
      <c r="H353" s="13">
        <v>0</v>
      </c>
      <c r="I353" s="14">
        <f t="shared" si="20"/>
        <v>31972.085774509156</v>
      </c>
      <c r="J353" s="13">
        <v>5937.4340000000002</v>
      </c>
      <c r="K353" s="14">
        <f t="shared" si="21"/>
        <v>26034.651774509155</v>
      </c>
      <c r="L353" s="15">
        <v>1668.522688172043</v>
      </c>
      <c r="M353" s="16">
        <f t="shared" si="22"/>
        <v>24366.12908633711</v>
      </c>
      <c r="N353" s="17">
        <v>24794</v>
      </c>
      <c r="O353" s="18">
        <f t="shared" si="23"/>
        <v>0</v>
      </c>
      <c r="P353" s="19">
        <v>103.4</v>
      </c>
      <c r="Q353" s="13">
        <v>0</v>
      </c>
      <c r="R353" s="120">
        <v>43.62</v>
      </c>
    </row>
    <row r="354" spans="1:18">
      <c r="A354" s="107">
        <v>352</v>
      </c>
      <c r="B354" s="10">
        <v>1</v>
      </c>
      <c r="C354" s="10">
        <v>15</v>
      </c>
      <c r="D354" s="11">
        <v>16</v>
      </c>
      <c r="E354" s="12">
        <v>25930.298999374299</v>
      </c>
      <c r="F354" s="13">
        <v>63.862108046100012</v>
      </c>
      <c r="G354" s="13">
        <v>6399.3152371141496</v>
      </c>
      <c r="H354" s="13">
        <v>0</v>
      </c>
      <c r="I354" s="14">
        <f t="shared" si="20"/>
        <v>32265.752128442349</v>
      </c>
      <c r="J354" s="13">
        <v>5587.5976629999996</v>
      </c>
      <c r="K354" s="14">
        <f t="shared" si="21"/>
        <v>26678.154465442349</v>
      </c>
      <c r="L354" s="15">
        <v>1668.522688172043</v>
      </c>
      <c r="M354" s="16">
        <f t="shared" si="22"/>
        <v>25009.631777270304</v>
      </c>
      <c r="N354" s="17">
        <v>25410</v>
      </c>
      <c r="O354" s="18">
        <f t="shared" si="23"/>
        <v>0</v>
      </c>
      <c r="P354" s="19">
        <v>103.4</v>
      </c>
      <c r="Q354" s="13">
        <v>0</v>
      </c>
      <c r="R354" s="120">
        <v>43.33</v>
      </c>
    </row>
    <row r="355" spans="1:18">
      <c r="A355" s="107">
        <v>353</v>
      </c>
      <c r="B355" s="10">
        <v>1</v>
      </c>
      <c r="C355" s="10">
        <v>15</v>
      </c>
      <c r="D355" s="11">
        <v>17</v>
      </c>
      <c r="E355" s="12">
        <v>28764.693835284812</v>
      </c>
      <c r="F355" s="13">
        <v>66.601692675999999</v>
      </c>
      <c r="G355" s="13">
        <v>6438.8878459401503</v>
      </c>
      <c r="H355" s="13">
        <v>0</v>
      </c>
      <c r="I355" s="14">
        <f t="shared" si="20"/>
        <v>35136.979988548963</v>
      </c>
      <c r="J355" s="13">
        <v>5995.9240000000009</v>
      </c>
      <c r="K355" s="14">
        <f t="shared" si="21"/>
        <v>29141.055988548964</v>
      </c>
      <c r="L355" s="15">
        <v>1668.522688172043</v>
      </c>
      <c r="M355" s="16">
        <f t="shared" si="22"/>
        <v>27472.533300376919</v>
      </c>
      <c r="N355" s="17">
        <v>27421</v>
      </c>
      <c r="O355" s="18">
        <f t="shared" si="23"/>
        <v>51.533300376919215</v>
      </c>
      <c r="P355" s="19">
        <v>103.4</v>
      </c>
      <c r="Q355" s="13">
        <v>5328.5432589734473</v>
      </c>
      <c r="R355" s="120">
        <v>50.54</v>
      </c>
    </row>
    <row r="356" spans="1:18">
      <c r="A356" s="107">
        <v>354</v>
      </c>
      <c r="B356" s="10">
        <v>1</v>
      </c>
      <c r="C356" s="10">
        <v>15</v>
      </c>
      <c r="D356" s="11">
        <v>18</v>
      </c>
      <c r="E356" s="12">
        <v>30329.921255495286</v>
      </c>
      <c r="F356" s="13">
        <v>68.485133092799984</v>
      </c>
      <c r="G356" s="13">
        <v>6726.5021061701509</v>
      </c>
      <c r="H356" s="13">
        <v>0</v>
      </c>
      <c r="I356" s="14">
        <f t="shared" si="20"/>
        <v>36987.938228572639</v>
      </c>
      <c r="J356" s="13">
        <v>6126.8674899999996</v>
      </c>
      <c r="K356" s="14">
        <f t="shared" si="21"/>
        <v>30861.070738572638</v>
      </c>
      <c r="L356" s="15">
        <v>1668.522688172043</v>
      </c>
      <c r="M356" s="16">
        <f t="shared" si="22"/>
        <v>29192.548050400594</v>
      </c>
      <c r="N356" s="17">
        <v>29147</v>
      </c>
      <c r="O356" s="18">
        <f t="shared" si="23"/>
        <v>45.548050400593638</v>
      </c>
      <c r="P356" s="19">
        <v>300</v>
      </c>
      <c r="Q356" s="13">
        <v>13664.415120178091</v>
      </c>
      <c r="R356" s="120">
        <v>66.13</v>
      </c>
    </row>
    <row r="357" spans="1:18">
      <c r="A357" s="107">
        <v>355</v>
      </c>
      <c r="B357" s="10">
        <v>1</v>
      </c>
      <c r="C357" s="10">
        <v>15</v>
      </c>
      <c r="D357" s="11">
        <v>19</v>
      </c>
      <c r="E357" s="12">
        <v>30325.459130748604</v>
      </c>
      <c r="F357" s="13">
        <v>68.453520898300013</v>
      </c>
      <c r="G357" s="13">
        <v>6725.0769078501498</v>
      </c>
      <c r="H357" s="13">
        <v>0</v>
      </c>
      <c r="I357" s="14">
        <f t="shared" si="20"/>
        <v>36982.082517700452</v>
      </c>
      <c r="J357" s="13">
        <v>6097.3460000000005</v>
      </c>
      <c r="K357" s="14">
        <f t="shared" si="21"/>
        <v>30884.73651770045</v>
      </c>
      <c r="L357" s="15">
        <v>1668.522688172043</v>
      </c>
      <c r="M357" s="16">
        <f t="shared" si="22"/>
        <v>29216.213829528406</v>
      </c>
      <c r="N357" s="17">
        <v>29203</v>
      </c>
      <c r="O357" s="18">
        <f t="shared" si="23"/>
        <v>13.213829528405768</v>
      </c>
      <c r="P357" s="19">
        <v>300</v>
      </c>
      <c r="Q357" s="13">
        <v>3964.1488585217303</v>
      </c>
      <c r="R357" s="120">
        <v>60.05</v>
      </c>
    </row>
    <row r="358" spans="1:18">
      <c r="A358" s="107">
        <v>356</v>
      </c>
      <c r="B358" s="10">
        <v>1</v>
      </c>
      <c r="C358" s="10">
        <v>15</v>
      </c>
      <c r="D358" s="11">
        <v>20</v>
      </c>
      <c r="E358" s="12">
        <v>30257.0246160475</v>
      </c>
      <c r="F358" s="13">
        <v>68.395608878699989</v>
      </c>
      <c r="G358" s="13">
        <v>6828.5193326901508</v>
      </c>
      <c r="H358" s="13">
        <v>0</v>
      </c>
      <c r="I358" s="14">
        <f t="shared" si="20"/>
        <v>37017.148339858948</v>
      </c>
      <c r="J358" s="13">
        <v>6108.862000000001</v>
      </c>
      <c r="K358" s="14">
        <f t="shared" si="21"/>
        <v>30908.286339858947</v>
      </c>
      <c r="L358" s="15">
        <v>1668.522688172043</v>
      </c>
      <c r="M358" s="16">
        <f t="shared" si="22"/>
        <v>29239.763651686902</v>
      </c>
      <c r="N358" s="17">
        <v>29210</v>
      </c>
      <c r="O358" s="18">
        <f t="shared" si="23"/>
        <v>29.763651686902449</v>
      </c>
      <c r="P358" s="19">
        <v>300</v>
      </c>
      <c r="Q358" s="13">
        <v>8929.0955060707347</v>
      </c>
      <c r="R358" s="120">
        <v>56.61</v>
      </c>
    </row>
    <row r="359" spans="1:18">
      <c r="A359" s="107">
        <v>357</v>
      </c>
      <c r="B359" s="10">
        <v>1</v>
      </c>
      <c r="C359" s="10">
        <v>15</v>
      </c>
      <c r="D359" s="11">
        <v>21</v>
      </c>
      <c r="E359" s="12">
        <v>29321.5267495605</v>
      </c>
      <c r="F359" s="13">
        <v>67.0902039363</v>
      </c>
      <c r="G359" s="13">
        <v>6729.3785254701488</v>
      </c>
      <c r="H359" s="13">
        <v>0</v>
      </c>
      <c r="I359" s="14">
        <f t="shared" si="20"/>
        <v>35983.815071094352</v>
      </c>
      <c r="J359" s="13">
        <v>5741.3959519999989</v>
      </c>
      <c r="K359" s="14">
        <f t="shared" si="21"/>
        <v>30242.419119094353</v>
      </c>
      <c r="L359" s="15">
        <v>1668.522688172043</v>
      </c>
      <c r="M359" s="16">
        <f t="shared" si="22"/>
        <v>28573.896430922308</v>
      </c>
      <c r="N359" s="17">
        <v>28422</v>
      </c>
      <c r="O359" s="18">
        <f t="shared" si="23"/>
        <v>151.89643092230835</v>
      </c>
      <c r="P359" s="19">
        <v>103.4</v>
      </c>
      <c r="Q359" s="13">
        <v>15706.090957366685</v>
      </c>
      <c r="R359" s="120">
        <v>52.71</v>
      </c>
    </row>
    <row r="360" spans="1:18">
      <c r="A360" s="107">
        <v>358</v>
      </c>
      <c r="B360" s="10">
        <v>1</v>
      </c>
      <c r="C360" s="10">
        <v>15</v>
      </c>
      <c r="D360" s="11">
        <v>22</v>
      </c>
      <c r="E360" s="12">
        <v>28492.413744643298</v>
      </c>
      <c r="F360" s="13">
        <v>66.018214783399998</v>
      </c>
      <c r="G360" s="13">
        <v>6462.4010462461501</v>
      </c>
      <c r="H360" s="13">
        <v>0</v>
      </c>
      <c r="I360" s="14">
        <f t="shared" si="20"/>
        <v>34888.796576106048</v>
      </c>
      <c r="J360" s="13">
        <v>5679.4080480000002</v>
      </c>
      <c r="K360" s="14">
        <f t="shared" si="21"/>
        <v>29209.388528106047</v>
      </c>
      <c r="L360" s="15">
        <v>1668.522688172043</v>
      </c>
      <c r="M360" s="16">
        <f t="shared" si="22"/>
        <v>27540.865839934002</v>
      </c>
      <c r="N360" s="17">
        <v>27462</v>
      </c>
      <c r="O360" s="18">
        <f t="shared" si="23"/>
        <v>78.865839934001997</v>
      </c>
      <c r="P360" s="19">
        <v>103.4</v>
      </c>
      <c r="Q360" s="13">
        <v>8154.727849175807</v>
      </c>
      <c r="R360" s="120">
        <v>48.95</v>
      </c>
    </row>
    <row r="361" spans="1:18">
      <c r="A361" s="107">
        <v>359</v>
      </c>
      <c r="B361" s="10">
        <v>1</v>
      </c>
      <c r="C361" s="10">
        <v>15</v>
      </c>
      <c r="D361" s="11">
        <v>23</v>
      </c>
      <c r="E361" s="12">
        <v>27255.213534682396</v>
      </c>
      <c r="F361" s="13">
        <v>64.819325583400001</v>
      </c>
      <c r="G361" s="13">
        <v>6831.9508095921519</v>
      </c>
      <c r="H361" s="13">
        <v>0</v>
      </c>
      <c r="I361" s="14">
        <f t="shared" si="20"/>
        <v>34022.34501869115</v>
      </c>
      <c r="J361" s="13">
        <v>5569.2539999999999</v>
      </c>
      <c r="K361" s="14">
        <f t="shared" si="21"/>
        <v>28453.09101869115</v>
      </c>
      <c r="L361" s="15">
        <v>1668.522688172043</v>
      </c>
      <c r="M361" s="16">
        <f t="shared" si="22"/>
        <v>26784.568330519105</v>
      </c>
      <c r="N361" s="17">
        <v>26838</v>
      </c>
      <c r="O361" s="18">
        <f t="shared" si="23"/>
        <v>0</v>
      </c>
      <c r="P361" s="19">
        <v>103.4</v>
      </c>
      <c r="Q361" s="13">
        <v>0</v>
      </c>
      <c r="R361" s="120">
        <v>44.42</v>
      </c>
    </row>
    <row r="362" spans="1:18">
      <c r="A362" s="107">
        <v>360</v>
      </c>
      <c r="B362" s="10">
        <v>1</v>
      </c>
      <c r="C362" s="10">
        <v>15</v>
      </c>
      <c r="D362" s="11">
        <v>24</v>
      </c>
      <c r="E362" s="12">
        <v>25901.533124575097</v>
      </c>
      <c r="F362" s="13">
        <v>64.015477601900002</v>
      </c>
      <c r="G362" s="13">
        <v>6672.3610490641504</v>
      </c>
      <c r="H362" s="13">
        <v>0</v>
      </c>
      <c r="I362" s="14">
        <f t="shared" si="20"/>
        <v>32509.878696037347</v>
      </c>
      <c r="J362" s="13">
        <v>5163.4447499999997</v>
      </c>
      <c r="K362" s="14">
        <f t="shared" si="21"/>
        <v>27346.433946037349</v>
      </c>
      <c r="L362" s="15">
        <v>1668.522688172043</v>
      </c>
      <c r="M362" s="16">
        <f t="shared" si="22"/>
        <v>25677.911257865304</v>
      </c>
      <c r="N362" s="17">
        <v>25906</v>
      </c>
      <c r="O362" s="18">
        <f t="shared" si="23"/>
        <v>0</v>
      </c>
      <c r="P362" s="19">
        <v>103.4</v>
      </c>
      <c r="Q362" s="13">
        <v>0</v>
      </c>
      <c r="R362" s="120">
        <v>42.14</v>
      </c>
    </row>
    <row r="363" spans="1:18">
      <c r="A363" s="107">
        <v>361</v>
      </c>
      <c r="B363" s="10">
        <v>1</v>
      </c>
      <c r="C363" s="10">
        <v>16</v>
      </c>
      <c r="D363" s="11">
        <v>1</v>
      </c>
      <c r="E363" s="12">
        <v>25508.586380174893</v>
      </c>
      <c r="F363" s="13">
        <v>63.270838286099981</v>
      </c>
      <c r="G363" s="13">
        <v>7028.5460887981508</v>
      </c>
      <c r="H363" s="13">
        <v>0</v>
      </c>
      <c r="I363" s="14">
        <f t="shared" si="20"/>
        <v>32473.861630686944</v>
      </c>
      <c r="J363" s="13">
        <v>5344.9661659999992</v>
      </c>
      <c r="K363" s="14">
        <f t="shared" si="21"/>
        <v>27128.895464686946</v>
      </c>
      <c r="L363" s="15">
        <v>1668.522688172043</v>
      </c>
      <c r="M363" s="16">
        <f t="shared" si="22"/>
        <v>25460.372776514901</v>
      </c>
      <c r="N363" s="17">
        <v>25758</v>
      </c>
      <c r="O363" s="18">
        <f t="shared" si="23"/>
        <v>0</v>
      </c>
      <c r="P363" s="19">
        <v>103.4</v>
      </c>
      <c r="Q363" s="13">
        <v>0</v>
      </c>
      <c r="R363" s="120">
        <v>41.85</v>
      </c>
    </row>
    <row r="364" spans="1:18">
      <c r="A364" s="107">
        <v>362</v>
      </c>
      <c r="B364" s="10">
        <v>1</v>
      </c>
      <c r="C364" s="10">
        <v>16</v>
      </c>
      <c r="D364" s="11">
        <v>2</v>
      </c>
      <c r="E364" s="12">
        <v>24875.756902039382</v>
      </c>
      <c r="F364" s="13">
        <v>62.226403082100006</v>
      </c>
      <c r="G364" s="13">
        <v>6753.67196470615</v>
      </c>
      <c r="H364" s="13">
        <v>0</v>
      </c>
      <c r="I364" s="14">
        <f t="shared" si="20"/>
        <v>31567.202463663434</v>
      </c>
      <c r="J364" s="13">
        <v>4797.9884680000005</v>
      </c>
      <c r="K364" s="14">
        <f t="shared" si="21"/>
        <v>26769.213995663435</v>
      </c>
      <c r="L364" s="15">
        <v>1668.522688172043</v>
      </c>
      <c r="M364" s="16">
        <f t="shared" si="22"/>
        <v>25100.69130749139</v>
      </c>
      <c r="N364" s="17">
        <v>25468</v>
      </c>
      <c r="O364" s="18">
        <f t="shared" si="23"/>
        <v>0</v>
      </c>
      <c r="P364" s="19">
        <v>103.4</v>
      </c>
      <c r="Q364" s="13">
        <v>0</v>
      </c>
      <c r="R364" s="120">
        <v>40.44</v>
      </c>
    </row>
    <row r="365" spans="1:18">
      <c r="A365" s="107">
        <v>363</v>
      </c>
      <c r="B365" s="10">
        <v>1</v>
      </c>
      <c r="C365" s="10">
        <v>16</v>
      </c>
      <c r="D365" s="11">
        <v>3</v>
      </c>
      <c r="E365" s="12">
        <v>24772.31301162389</v>
      </c>
      <c r="F365" s="13">
        <v>62.073275536100006</v>
      </c>
      <c r="G365" s="13">
        <v>6751.8479739041522</v>
      </c>
      <c r="H365" s="13">
        <v>0</v>
      </c>
      <c r="I365" s="14">
        <f t="shared" si="20"/>
        <v>31462.087709991945</v>
      </c>
      <c r="J365" s="13">
        <v>4620.0425990000003</v>
      </c>
      <c r="K365" s="14">
        <f t="shared" si="21"/>
        <v>26842.045110991945</v>
      </c>
      <c r="L365" s="15">
        <v>1668.522688172043</v>
      </c>
      <c r="M365" s="16">
        <f t="shared" si="22"/>
        <v>25173.5224228199</v>
      </c>
      <c r="N365" s="17">
        <v>25518</v>
      </c>
      <c r="O365" s="18">
        <f t="shared" si="23"/>
        <v>0</v>
      </c>
      <c r="P365" s="19">
        <v>103.4</v>
      </c>
      <c r="Q365" s="13">
        <v>0</v>
      </c>
      <c r="R365" s="120">
        <v>39.24</v>
      </c>
    </row>
    <row r="366" spans="1:18">
      <c r="A366" s="107">
        <v>364</v>
      </c>
      <c r="B366" s="10">
        <v>1</v>
      </c>
      <c r="C366" s="10">
        <v>16</v>
      </c>
      <c r="D366" s="11">
        <v>4</v>
      </c>
      <c r="E366" s="12">
        <v>25043.159471164097</v>
      </c>
      <c r="F366" s="13">
        <v>62.471436706999988</v>
      </c>
      <c r="G366" s="13">
        <v>6999.9898337461518</v>
      </c>
      <c r="H366" s="13">
        <v>0</v>
      </c>
      <c r="I366" s="14">
        <f t="shared" si="20"/>
        <v>31980.677868203249</v>
      </c>
      <c r="J366" s="13">
        <v>4735.2247779999998</v>
      </c>
      <c r="K366" s="14">
        <f t="shared" si="21"/>
        <v>27245.453090203249</v>
      </c>
      <c r="L366" s="15">
        <v>1668.522688172043</v>
      </c>
      <c r="M366" s="16">
        <f t="shared" si="22"/>
        <v>25576.930402031205</v>
      </c>
      <c r="N366" s="17">
        <v>25853</v>
      </c>
      <c r="O366" s="18">
        <f t="shared" si="23"/>
        <v>0</v>
      </c>
      <c r="P366" s="19">
        <v>103.4</v>
      </c>
      <c r="Q366" s="13">
        <v>0</v>
      </c>
      <c r="R366" s="120">
        <v>37.71</v>
      </c>
    </row>
    <row r="367" spans="1:18">
      <c r="A367" s="107">
        <v>365</v>
      </c>
      <c r="B367" s="10">
        <v>1</v>
      </c>
      <c r="C367" s="10">
        <v>16</v>
      </c>
      <c r="D367" s="11">
        <v>5</v>
      </c>
      <c r="E367" s="12">
        <v>25424.328977808189</v>
      </c>
      <c r="F367" s="13">
        <v>63.503380779499999</v>
      </c>
      <c r="G367" s="13">
        <v>6977.6900857361506</v>
      </c>
      <c r="H367" s="13">
        <v>0</v>
      </c>
      <c r="I367" s="14">
        <f t="shared" si="20"/>
        <v>32338.515682764839</v>
      </c>
      <c r="J367" s="13">
        <v>4959.077718999999</v>
      </c>
      <c r="K367" s="14">
        <f t="shared" si="21"/>
        <v>27379.437963764838</v>
      </c>
      <c r="L367" s="15">
        <v>1668.522688172043</v>
      </c>
      <c r="M367" s="16">
        <f t="shared" si="22"/>
        <v>25710.915275592793</v>
      </c>
      <c r="N367" s="17">
        <v>25932</v>
      </c>
      <c r="O367" s="18">
        <f t="shared" si="23"/>
        <v>0</v>
      </c>
      <c r="P367" s="19">
        <v>103.4</v>
      </c>
      <c r="Q367" s="13">
        <v>0</v>
      </c>
      <c r="R367" s="120">
        <v>38.44</v>
      </c>
    </row>
    <row r="368" spans="1:18">
      <c r="A368" s="107">
        <v>366</v>
      </c>
      <c r="B368" s="10">
        <v>1</v>
      </c>
      <c r="C368" s="10">
        <v>16</v>
      </c>
      <c r="D368" s="11">
        <v>6</v>
      </c>
      <c r="E368" s="12">
        <v>27311.087165349298</v>
      </c>
      <c r="F368" s="13">
        <v>66.362074055999983</v>
      </c>
      <c r="G368" s="13">
        <v>7024.4867209581507</v>
      </c>
      <c r="H368" s="13">
        <v>0</v>
      </c>
      <c r="I368" s="14">
        <f t="shared" si="20"/>
        <v>34269.211812251451</v>
      </c>
      <c r="J368" s="13">
        <v>5719.2357760000004</v>
      </c>
      <c r="K368" s="14">
        <f t="shared" si="21"/>
        <v>28549.97603625145</v>
      </c>
      <c r="L368" s="15">
        <v>1668.522688172043</v>
      </c>
      <c r="M368" s="16">
        <f t="shared" si="22"/>
        <v>26881.453348079405</v>
      </c>
      <c r="N368" s="17">
        <v>26954</v>
      </c>
      <c r="O368" s="18">
        <f t="shared" si="23"/>
        <v>0</v>
      </c>
      <c r="P368" s="19">
        <v>103.4</v>
      </c>
      <c r="Q368" s="13">
        <v>0</v>
      </c>
      <c r="R368" s="120">
        <v>41.87</v>
      </c>
    </row>
    <row r="369" spans="1:18">
      <c r="A369" s="107">
        <v>367</v>
      </c>
      <c r="B369" s="10">
        <v>1</v>
      </c>
      <c r="C369" s="10">
        <v>16</v>
      </c>
      <c r="D369" s="11">
        <v>7</v>
      </c>
      <c r="E369" s="12">
        <v>29437.394222041505</v>
      </c>
      <c r="F369" s="13">
        <v>68.31239049269999</v>
      </c>
      <c r="G369" s="13">
        <v>7220.0833209641487</v>
      </c>
      <c r="H369" s="13">
        <v>0</v>
      </c>
      <c r="I369" s="14">
        <f t="shared" si="20"/>
        <v>36589.165152512949</v>
      </c>
      <c r="J369" s="13">
        <v>6034.2502329999998</v>
      </c>
      <c r="K369" s="14">
        <f t="shared" si="21"/>
        <v>30554.91491951295</v>
      </c>
      <c r="L369" s="15">
        <v>1668.522688172043</v>
      </c>
      <c r="M369" s="16">
        <f t="shared" si="22"/>
        <v>28886.392231340906</v>
      </c>
      <c r="N369" s="17">
        <v>28757</v>
      </c>
      <c r="O369" s="18">
        <f t="shared" si="23"/>
        <v>129.39223134090571</v>
      </c>
      <c r="P369" s="19">
        <v>103.4</v>
      </c>
      <c r="Q369" s="13">
        <v>13379.156720649651</v>
      </c>
      <c r="R369" s="120">
        <v>48.55</v>
      </c>
    </row>
    <row r="370" spans="1:18">
      <c r="A370" s="107">
        <v>368</v>
      </c>
      <c r="B370" s="10">
        <v>1</v>
      </c>
      <c r="C370" s="10">
        <v>16</v>
      </c>
      <c r="D370" s="11">
        <v>8</v>
      </c>
      <c r="E370" s="12">
        <v>30253.943162492291</v>
      </c>
      <c r="F370" s="13">
        <v>69.276773246800005</v>
      </c>
      <c r="G370" s="13">
        <v>7373.8636380201488</v>
      </c>
      <c r="H370" s="13">
        <v>0</v>
      </c>
      <c r="I370" s="14">
        <f t="shared" si="20"/>
        <v>37558.530027265639</v>
      </c>
      <c r="J370" s="13">
        <v>5782.3900729999987</v>
      </c>
      <c r="K370" s="14">
        <f t="shared" si="21"/>
        <v>31776.13995426564</v>
      </c>
      <c r="L370" s="15">
        <v>1668.522688172043</v>
      </c>
      <c r="M370" s="16">
        <f t="shared" si="22"/>
        <v>30107.617266093595</v>
      </c>
      <c r="N370" s="17">
        <v>30203</v>
      </c>
      <c r="O370" s="18">
        <f t="shared" si="23"/>
        <v>0</v>
      </c>
      <c r="P370" s="19">
        <v>300</v>
      </c>
      <c r="Q370" s="13">
        <v>0</v>
      </c>
      <c r="R370" s="120">
        <v>48.94</v>
      </c>
    </row>
    <row r="371" spans="1:18">
      <c r="A371" s="107">
        <v>369</v>
      </c>
      <c r="B371" s="10">
        <v>1</v>
      </c>
      <c r="C371" s="10">
        <v>16</v>
      </c>
      <c r="D371" s="11">
        <v>9</v>
      </c>
      <c r="E371" s="12">
        <v>29191.278457941098</v>
      </c>
      <c r="F371" s="13">
        <v>67.66340753839998</v>
      </c>
      <c r="G371" s="13">
        <v>7884.5369800661501</v>
      </c>
      <c r="H371" s="13">
        <v>0</v>
      </c>
      <c r="I371" s="14">
        <f t="shared" si="20"/>
        <v>37008.152030468846</v>
      </c>
      <c r="J371" s="13">
        <v>5772.9259999999995</v>
      </c>
      <c r="K371" s="14">
        <f t="shared" si="21"/>
        <v>31235.226030468846</v>
      </c>
      <c r="L371" s="15">
        <v>1668.522688172043</v>
      </c>
      <c r="M371" s="16">
        <f t="shared" si="22"/>
        <v>29566.703342296802</v>
      </c>
      <c r="N371" s="17">
        <v>29535</v>
      </c>
      <c r="O371" s="18">
        <f t="shared" si="23"/>
        <v>31.703342296801566</v>
      </c>
      <c r="P371" s="19">
        <v>300</v>
      </c>
      <c r="Q371" s="13">
        <v>9511.0026890404697</v>
      </c>
      <c r="R371" s="120">
        <v>52.98</v>
      </c>
    </row>
    <row r="372" spans="1:18">
      <c r="A372" s="107">
        <v>370</v>
      </c>
      <c r="B372" s="10">
        <v>1</v>
      </c>
      <c r="C372" s="10">
        <v>16</v>
      </c>
      <c r="D372" s="11">
        <v>10</v>
      </c>
      <c r="E372" s="12">
        <v>27911.428991574398</v>
      </c>
      <c r="F372" s="13">
        <v>66.032673720600002</v>
      </c>
      <c r="G372" s="13">
        <v>8029.9713725741512</v>
      </c>
      <c r="H372" s="13">
        <v>0</v>
      </c>
      <c r="I372" s="14">
        <f t="shared" si="20"/>
        <v>35875.367690427949</v>
      </c>
      <c r="J372" s="13">
        <v>5729.4760000000006</v>
      </c>
      <c r="K372" s="14">
        <f t="shared" si="21"/>
        <v>30145.891690427947</v>
      </c>
      <c r="L372" s="15">
        <v>1668.522688172043</v>
      </c>
      <c r="M372" s="16">
        <f t="shared" si="22"/>
        <v>28477.369002255902</v>
      </c>
      <c r="N372" s="17">
        <v>28260</v>
      </c>
      <c r="O372" s="18">
        <f t="shared" si="23"/>
        <v>217.36900225590216</v>
      </c>
      <c r="P372" s="19">
        <v>103.4</v>
      </c>
      <c r="Q372" s="13">
        <v>22475.954833260286</v>
      </c>
      <c r="R372" s="120">
        <v>52.78</v>
      </c>
    </row>
    <row r="373" spans="1:18">
      <c r="A373" s="107">
        <v>371</v>
      </c>
      <c r="B373" s="10">
        <v>1</v>
      </c>
      <c r="C373" s="10">
        <v>16</v>
      </c>
      <c r="D373" s="11">
        <v>11</v>
      </c>
      <c r="E373" s="12">
        <v>26782.629497397407</v>
      </c>
      <c r="F373" s="13">
        <v>65.2816399039</v>
      </c>
      <c r="G373" s="13">
        <v>8066.5959252121511</v>
      </c>
      <c r="H373" s="13">
        <v>0</v>
      </c>
      <c r="I373" s="14">
        <f t="shared" si="20"/>
        <v>34783.943782705661</v>
      </c>
      <c r="J373" s="13">
        <v>5741.4083359999995</v>
      </c>
      <c r="K373" s="14">
        <f t="shared" si="21"/>
        <v>29042.53544670566</v>
      </c>
      <c r="L373" s="15">
        <v>1668.522688172043</v>
      </c>
      <c r="M373" s="16">
        <f t="shared" si="22"/>
        <v>27374.012758533616</v>
      </c>
      <c r="N373" s="17">
        <v>27333</v>
      </c>
      <c r="O373" s="18">
        <f t="shared" si="23"/>
        <v>41.012758533615852</v>
      </c>
      <c r="P373" s="19">
        <v>103.4</v>
      </c>
      <c r="Q373" s="13">
        <v>4240.7192323758791</v>
      </c>
      <c r="R373" s="120">
        <v>50.93</v>
      </c>
    </row>
    <row r="374" spans="1:18">
      <c r="A374" s="107">
        <v>372</v>
      </c>
      <c r="B374" s="10">
        <v>1</v>
      </c>
      <c r="C374" s="10">
        <v>16</v>
      </c>
      <c r="D374" s="11">
        <v>12</v>
      </c>
      <c r="E374" s="12">
        <v>25722.327198058785</v>
      </c>
      <c r="F374" s="13">
        <v>63.840908041299997</v>
      </c>
      <c r="G374" s="13">
        <v>7870.5286248741495</v>
      </c>
      <c r="H374" s="13">
        <v>0</v>
      </c>
      <c r="I374" s="14">
        <f t="shared" si="20"/>
        <v>33529.014914891632</v>
      </c>
      <c r="J374" s="13">
        <v>5487.7863699999998</v>
      </c>
      <c r="K374" s="14">
        <f t="shared" si="21"/>
        <v>28041.22854489163</v>
      </c>
      <c r="L374" s="15">
        <v>1668.522688172043</v>
      </c>
      <c r="M374" s="16">
        <f t="shared" si="22"/>
        <v>26372.705856719585</v>
      </c>
      <c r="N374" s="17">
        <v>26495</v>
      </c>
      <c r="O374" s="18">
        <f t="shared" si="23"/>
        <v>0</v>
      </c>
      <c r="P374" s="19">
        <v>103.4</v>
      </c>
      <c r="Q374" s="13">
        <v>0</v>
      </c>
      <c r="R374" s="120">
        <v>52.38</v>
      </c>
    </row>
    <row r="375" spans="1:18">
      <c r="A375" s="107">
        <v>373</v>
      </c>
      <c r="B375" s="10">
        <v>1</v>
      </c>
      <c r="C375" s="10">
        <v>16</v>
      </c>
      <c r="D375" s="11">
        <v>13</v>
      </c>
      <c r="E375" s="12">
        <v>24822.614219765492</v>
      </c>
      <c r="F375" s="13">
        <v>62.30734028989999</v>
      </c>
      <c r="G375" s="13">
        <v>7714.1799911881499</v>
      </c>
      <c r="H375" s="13">
        <v>0</v>
      </c>
      <c r="I375" s="14">
        <f t="shared" si="20"/>
        <v>32474.486870663743</v>
      </c>
      <c r="J375" s="13">
        <v>5499.7672399999992</v>
      </c>
      <c r="K375" s="14">
        <f t="shared" si="21"/>
        <v>26974.719630663742</v>
      </c>
      <c r="L375" s="15">
        <v>1668.522688172043</v>
      </c>
      <c r="M375" s="16">
        <f t="shared" si="22"/>
        <v>25306.196942491697</v>
      </c>
      <c r="N375" s="17">
        <v>25619</v>
      </c>
      <c r="O375" s="18">
        <f t="shared" si="23"/>
        <v>0</v>
      </c>
      <c r="P375" s="19">
        <v>103.4</v>
      </c>
      <c r="Q375" s="13">
        <v>0</v>
      </c>
      <c r="R375" s="120">
        <v>47.62</v>
      </c>
    </row>
    <row r="376" spans="1:18">
      <c r="A376" s="107">
        <v>374</v>
      </c>
      <c r="B376" s="10">
        <v>1</v>
      </c>
      <c r="C376" s="10">
        <v>16</v>
      </c>
      <c r="D376" s="11">
        <v>14</v>
      </c>
      <c r="E376" s="12">
        <v>24431.223890680707</v>
      </c>
      <c r="F376" s="13">
        <v>61.799290627099992</v>
      </c>
      <c r="G376" s="13">
        <v>7831.0002745881502</v>
      </c>
      <c r="H376" s="13">
        <v>0</v>
      </c>
      <c r="I376" s="14">
        <f t="shared" si="20"/>
        <v>32200.424874641758</v>
      </c>
      <c r="J376" s="13">
        <v>5782.7868440000002</v>
      </c>
      <c r="K376" s="14">
        <f t="shared" si="21"/>
        <v>26417.638030641756</v>
      </c>
      <c r="L376" s="15">
        <v>1668.522688172043</v>
      </c>
      <c r="M376" s="16">
        <f t="shared" si="22"/>
        <v>24749.115342469711</v>
      </c>
      <c r="N376" s="17">
        <v>25236</v>
      </c>
      <c r="O376" s="18">
        <f t="shared" si="23"/>
        <v>0</v>
      </c>
      <c r="P376" s="19">
        <v>103.4</v>
      </c>
      <c r="Q376" s="13">
        <v>0</v>
      </c>
      <c r="R376" s="120">
        <v>46.18</v>
      </c>
    </row>
    <row r="377" spans="1:18">
      <c r="A377" s="107">
        <v>375</v>
      </c>
      <c r="B377" s="10">
        <v>1</v>
      </c>
      <c r="C377" s="10">
        <v>16</v>
      </c>
      <c r="D377" s="11">
        <v>15</v>
      </c>
      <c r="E377" s="12">
        <v>24054.812767876203</v>
      </c>
      <c r="F377" s="13">
        <v>61.190002892700001</v>
      </c>
      <c r="G377" s="13">
        <v>7764.9279557881509</v>
      </c>
      <c r="H377" s="13">
        <v>0</v>
      </c>
      <c r="I377" s="14">
        <f t="shared" si="20"/>
        <v>31758.550720771651</v>
      </c>
      <c r="J377" s="13">
        <v>5779.15</v>
      </c>
      <c r="K377" s="14">
        <f t="shared" si="21"/>
        <v>25979.40072077165</v>
      </c>
      <c r="L377" s="15">
        <v>1668.522688172043</v>
      </c>
      <c r="M377" s="16">
        <f t="shared" si="22"/>
        <v>24310.878032599605</v>
      </c>
      <c r="N377" s="17">
        <v>24767</v>
      </c>
      <c r="O377" s="18">
        <f t="shared" si="23"/>
        <v>0</v>
      </c>
      <c r="P377" s="19">
        <v>103.4</v>
      </c>
      <c r="Q377" s="13">
        <v>0</v>
      </c>
      <c r="R377" s="120">
        <v>45.77</v>
      </c>
    </row>
    <row r="378" spans="1:18">
      <c r="A378" s="107">
        <v>376</v>
      </c>
      <c r="B378" s="10">
        <v>1</v>
      </c>
      <c r="C378" s="10">
        <v>16</v>
      </c>
      <c r="D378" s="11">
        <v>16</v>
      </c>
      <c r="E378" s="12">
        <v>24193.928709930096</v>
      </c>
      <c r="F378" s="13">
        <v>60.995492303499987</v>
      </c>
      <c r="G378" s="13">
        <v>7737.8898860221507</v>
      </c>
      <c r="H378" s="13">
        <v>0</v>
      </c>
      <c r="I378" s="14">
        <f t="shared" si="20"/>
        <v>31870.823103648749</v>
      </c>
      <c r="J378" s="13">
        <v>5756.9345790000007</v>
      </c>
      <c r="K378" s="14">
        <f t="shared" si="21"/>
        <v>26113.888524648748</v>
      </c>
      <c r="L378" s="15">
        <v>1668.522688172043</v>
      </c>
      <c r="M378" s="16">
        <f t="shared" si="22"/>
        <v>24445.365836476703</v>
      </c>
      <c r="N378" s="17">
        <v>24876</v>
      </c>
      <c r="O378" s="18">
        <f t="shared" si="23"/>
        <v>0</v>
      </c>
      <c r="P378" s="19">
        <v>103.4</v>
      </c>
      <c r="Q378" s="13">
        <v>0</v>
      </c>
      <c r="R378" s="120">
        <v>46.11</v>
      </c>
    </row>
    <row r="379" spans="1:18">
      <c r="A379" s="107">
        <v>377</v>
      </c>
      <c r="B379" s="10">
        <v>1</v>
      </c>
      <c r="C379" s="10">
        <v>16</v>
      </c>
      <c r="D379" s="11">
        <v>17</v>
      </c>
      <c r="E379" s="12">
        <v>25896.912300443095</v>
      </c>
      <c r="F379" s="13">
        <v>63.566415165899997</v>
      </c>
      <c r="G379" s="13">
        <v>7864.9130702141501</v>
      </c>
      <c r="H379" s="13">
        <v>0</v>
      </c>
      <c r="I379" s="14">
        <f t="shared" si="20"/>
        <v>33698.258955491343</v>
      </c>
      <c r="J379" s="13">
        <v>6028.1807339999996</v>
      </c>
      <c r="K379" s="14">
        <f t="shared" si="21"/>
        <v>27670.078221491342</v>
      </c>
      <c r="L379" s="15">
        <v>1668.522688172043</v>
      </c>
      <c r="M379" s="16">
        <f t="shared" si="22"/>
        <v>26001.555533319297</v>
      </c>
      <c r="N379" s="17">
        <v>26181</v>
      </c>
      <c r="O379" s="18">
        <f t="shared" si="23"/>
        <v>0</v>
      </c>
      <c r="P379" s="19">
        <v>103.4</v>
      </c>
      <c r="Q379" s="13">
        <v>0</v>
      </c>
      <c r="R379" s="120">
        <v>53.96</v>
      </c>
    </row>
    <row r="380" spans="1:18">
      <c r="A380" s="107">
        <v>378</v>
      </c>
      <c r="B380" s="10">
        <v>1</v>
      </c>
      <c r="C380" s="10">
        <v>16</v>
      </c>
      <c r="D380" s="11">
        <v>18</v>
      </c>
      <c r="E380" s="12">
        <v>27112.572963755803</v>
      </c>
      <c r="F380" s="13">
        <v>64.879133359600004</v>
      </c>
      <c r="G380" s="13">
        <v>7910.0405470781498</v>
      </c>
      <c r="H380" s="13">
        <v>0</v>
      </c>
      <c r="I380" s="14">
        <f t="shared" si="20"/>
        <v>34957.734377474357</v>
      </c>
      <c r="J380" s="13">
        <v>6019.6101499999995</v>
      </c>
      <c r="K380" s="14">
        <f t="shared" si="21"/>
        <v>28938.124227474356</v>
      </c>
      <c r="L380" s="15">
        <v>1668.522688172043</v>
      </c>
      <c r="M380" s="16">
        <f t="shared" si="22"/>
        <v>27269.601539302312</v>
      </c>
      <c r="N380" s="17">
        <v>27255</v>
      </c>
      <c r="O380" s="18">
        <f t="shared" si="23"/>
        <v>14.601539302311721</v>
      </c>
      <c r="P380" s="19">
        <v>103.4</v>
      </c>
      <c r="Q380" s="13">
        <v>1509.799163859032</v>
      </c>
      <c r="R380" s="120">
        <v>69.05</v>
      </c>
    </row>
    <row r="381" spans="1:18">
      <c r="A381" s="107">
        <v>379</v>
      </c>
      <c r="B381" s="10">
        <v>1</v>
      </c>
      <c r="C381" s="10">
        <v>16</v>
      </c>
      <c r="D381" s="11">
        <v>19</v>
      </c>
      <c r="E381" s="12">
        <v>26668.409044933505</v>
      </c>
      <c r="F381" s="13">
        <v>64.123843480099978</v>
      </c>
      <c r="G381" s="13">
        <v>7830.5577610021501</v>
      </c>
      <c r="H381" s="13">
        <v>0</v>
      </c>
      <c r="I381" s="14">
        <f t="shared" si="20"/>
        <v>34434.842962455557</v>
      </c>
      <c r="J381" s="13">
        <v>6006.3035339999997</v>
      </c>
      <c r="K381" s="14">
        <f t="shared" si="21"/>
        <v>28428.539428455559</v>
      </c>
      <c r="L381" s="15">
        <v>1668.522688172043</v>
      </c>
      <c r="M381" s="16">
        <f t="shared" si="22"/>
        <v>26760.016740283514</v>
      </c>
      <c r="N381" s="17">
        <v>26811</v>
      </c>
      <c r="O381" s="18">
        <f t="shared" si="23"/>
        <v>0</v>
      </c>
      <c r="P381" s="19">
        <v>103.4</v>
      </c>
      <c r="Q381" s="13">
        <v>0</v>
      </c>
      <c r="R381" s="120">
        <v>64.58</v>
      </c>
    </row>
    <row r="382" spans="1:18">
      <c r="A382" s="107">
        <v>380</v>
      </c>
      <c r="B382" s="10">
        <v>1</v>
      </c>
      <c r="C382" s="10">
        <v>16</v>
      </c>
      <c r="D382" s="11">
        <v>20</v>
      </c>
      <c r="E382" s="12">
        <v>26154.276453576294</v>
      </c>
      <c r="F382" s="13">
        <v>63.510719526500004</v>
      </c>
      <c r="G382" s="13">
        <v>7826.3137424121505</v>
      </c>
      <c r="H382" s="13">
        <v>0</v>
      </c>
      <c r="I382" s="14">
        <f t="shared" si="20"/>
        <v>33917.079476461942</v>
      </c>
      <c r="J382" s="13">
        <v>5967.3318359999994</v>
      </c>
      <c r="K382" s="14">
        <f t="shared" si="21"/>
        <v>27949.747640461945</v>
      </c>
      <c r="L382" s="15">
        <v>1668.522688172043</v>
      </c>
      <c r="M382" s="16">
        <f t="shared" si="22"/>
        <v>26281.2249522899</v>
      </c>
      <c r="N382" s="17">
        <v>26413</v>
      </c>
      <c r="O382" s="18">
        <f t="shared" si="23"/>
        <v>0</v>
      </c>
      <c r="P382" s="19">
        <v>103.4</v>
      </c>
      <c r="Q382" s="13">
        <v>0</v>
      </c>
      <c r="R382" s="120">
        <v>60.08</v>
      </c>
    </row>
    <row r="383" spans="1:18">
      <c r="A383" s="107">
        <v>381</v>
      </c>
      <c r="B383" s="10">
        <v>1</v>
      </c>
      <c r="C383" s="10">
        <v>16</v>
      </c>
      <c r="D383" s="11">
        <v>21</v>
      </c>
      <c r="E383" s="12">
        <v>25306.131106782996</v>
      </c>
      <c r="F383" s="13">
        <v>62.842410244299998</v>
      </c>
      <c r="G383" s="13">
        <v>7772.7261042181508</v>
      </c>
      <c r="H383" s="13">
        <v>0</v>
      </c>
      <c r="I383" s="14">
        <f t="shared" si="20"/>
        <v>33016.01480075685</v>
      </c>
      <c r="J383" s="13">
        <v>6047.507153999999</v>
      </c>
      <c r="K383" s="14">
        <f t="shared" si="21"/>
        <v>26968.507646756851</v>
      </c>
      <c r="L383" s="15">
        <v>1668.522688172043</v>
      </c>
      <c r="M383" s="16">
        <f t="shared" si="22"/>
        <v>25299.984958584806</v>
      </c>
      <c r="N383" s="17">
        <v>25607</v>
      </c>
      <c r="O383" s="18">
        <f t="shared" si="23"/>
        <v>0</v>
      </c>
      <c r="P383" s="19">
        <v>103.4</v>
      </c>
      <c r="Q383" s="13">
        <v>0</v>
      </c>
      <c r="R383" s="120">
        <v>53.18</v>
      </c>
    </row>
    <row r="384" spans="1:18">
      <c r="A384" s="107">
        <v>382</v>
      </c>
      <c r="B384" s="10">
        <v>1</v>
      </c>
      <c r="C384" s="10">
        <v>16</v>
      </c>
      <c r="D384" s="11">
        <v>22</v>
      </c>
      <c r="E384" s="12">
        <v>24345.828913741501</v>
      </c>
      <c r="F384" s="13">
        <v>62.311307382299994</v>
      </c>
      <c r="G384" s="13">
        <v>7811.7668989921513</v>
      </c>
      <c r="H384" s="13">
        <v>0</v>
      </c>
      <c r="I384" s="14">
        <f t="shared" si="20"/>
        <v>32095.284505351352</v>
      </c>
      <c r="J384" s="13">
        <v>6059.0781099999995</v>
      </c>
      <c r="K384" s="14">
        <f t="shared" si="21"/>
        <v>26036.206395351353</v>
      </c>
      <c r="L384" s="15">
        <v>1668.522688172043</v>
      </c>
      <c r="M384" s="16">
        <f t="shared" si="22"/>
        <v>24367.683707179309</v>
      </c>
      <c r="N384" s="17">
        <v>24797</v>
      </c>
      <c r="O384" s="18">
        <f t="shared" si="23"/>
        <v>0</v>
      </c>
      <c r="P384" s="19">
        <v>103.4</v>
      </c>
      <c r="Q384" s="13">
        <v>0</v>
      </c>
      <c r="R384" s="120">
        <v>48.48</v>
      </c>
    </row>
    <row r="385" spans="1:18">
      <c r="A385" s="107">
        <v>383</v>
      </c>
      <c r="B385" s="10">
        <v>1</v>
      </c>
      <c r="C385" s="10">
        <v>16</v>
      </c>
      <c r="D385" s="11">
        <v>23</v>
      </c>
      <c r="E385" s="12">
        <v>22913.415047910104</v>
      </c>
      <c r="F385" s="13">
        <v>61.1649249556</v>
      </c>
      <c r="G385" s="13">
        <v>7886.3416146241507</v>
      </c>
      <c r="H385" s="13">
        <v>0</v>
      </c>
      <c r="I385" s="14">
        <f t="shared" si="20"/>
        <v>30738.591737578656</v>
      </c>
      <c r="J385" s="13">
        <v>6021.1868279999999</v>
      </c>
      <c r="K385" s="14">
        <f t="shared" si="21"/>
        <v>24717.404909578654</v>
      </c>
      <c r="L385" s="15">
        <v>1668.522688172043</v>
      </c>
      <c r="M385" s="16">
        <f t="shared" si="22"/>
        <v>23048.882221406609</v>
      </c>
      <c r="N385" s="17">
        <v>23773</v>
      </c>
      <c r="O385" s="18">
        <f t="shared" si="23"/>
        <v>0</v>
      </c>
      <c r="P385" s="19">
        <v>103.4</v>
      </c>
      <c r="Q385" s="13">
        <v>0</v>
      </c>
      <c r="R385" s="120">
        <v>44.2</v>
      </c>
    </row>
    <row r="386" spans="1:18">
      <c r="A386" s="107">
        <v>384</v>
      </c>
      <c r="B386" s="10">
        <v>1</v>
      </c>
      <c r="C386" s="10">
        <v>16</v>
      </c>
      <c r="D386" s="11">
        <v>24</v>
      </c>
      <c r="E386" s="12">
        <v>21512.398180315802</v>
      </c>
      <c r="F386" s="13">
        <v>59.00164060929999</v>
      </c>
      <c r="G386" s="13">
        <v>7587.0994741541499</v>
      </c>
      <c r="H386" s="13">
        <v>0</v>
      </c>
      <c r="I386" s="14">
        <f t="shared" si="20"/>
        <v>29040.496013860655</v>
      </c>
      <c r="J386" s="13">
        <v>5702.2627669999983</v>
      </c>
      <c r="K386" s="14">
        <f t="shared" si="21"/>
        <v>23338.233246860655</v>
      </c>
      <c r="L386" s="15">
        <v>1668.522688172043</v>
      </c>
      <c r="M386" s="16">
        <f t="shared" si="22"/>
        <v>21669.71055868861</v>
      </c>
      <c r="N386" s="17">
        <v>22601</v>
      </c>
      <c r="O386" s="18">
        <f t="shared" si="23"/>
        <v>0</v>
      </c>
      <c r="P386" s="19">
        <v>103.4</v>
      </c>
      <c r="Q386" s="13">
        <v>0</v>
      </c>
      <c r="R386" s="120">
        <v>41.66</v>
      </c>
    </row>
    <row r="387" spans="1:18">
      <c r="A387" s="107">
        <v>385</v>
      </c>
      <c r="B387" s="10">
        <v>1</v>
      </c>
      <c r="C387" s="10">
        <v>17</v>
      </c>
      <c r="D387" s="11">
        <v>1</v>
      </c>
      <c r="E387" s="12">
        <v>20630.039753053297</v>
      </c>
      <c r="F387" s="13">
        <v>57.75930167060001</v>
      </c>
      <c r="G387" s="13">
        <v>7985.5465399761515</v>
      </c>
      <c r="H387" s="13">
        <v>0</v>
      </c>
      <c r="I387" s="14">
        <f t="shared" si="20"/>
        <v>28557.826991358848</v>
      </c>
      <c r="J387" s="13">
        <v>5440.6670719999993</v>
      </c>
      <c r="K387" s="14">
        <f t="shared" si="21"/>
        <v>23117.159919358848</v>
      </c>
      <c r="L387" s="15">
        <v>1668.522688172043</v>
      </c>
      <c r="M387" s="16">
        <f t="shared" si="22"/>
        <v>21448.637231186804</v>
      </c>
      <c r="N387" s="17">
        <v>22414</v>
      </c>
      <c r="O387" s="18">
        <f t="shared" si="23"/>
        <v>0</v>
      </c>
      <c r="P387" s="19">
        <v>103.4</v>
      </c>
      <c r="Q387" s="13">
        <v>0</v>
      </c>
      <c r="R387" s="120">
        <v>39.49</v>
      </c>
    </row>
    <row r="388" spans="1:18">
      <c r="A388" s="107">
        <v>386</v>
      </c>
      <c r="B388" s="10">
        <v>1</v>
      </c>
      <c r="C388" s="10">
        <v>17</v>
      </c>
      <c r="D388" s="11">
        <v>2</v>
      </c>
      <c r="E388" s="12">
        <v>19991.418819076294</v>
      </c>
      <c r="F388" s="13">
        <v>56.720917864099981</v>
      </c>
      <c r="G388" s="13">
        <v>7724.6195744421502</v>
      </c>
      <c r="H388" s="13">
        <v>0</v>
      </c>
      <c r="I388" s="14">
        <f t="shared" ref="I388:I451" si="24">E388-F388+G388+H388</f>
        <v>27659.317475654345</v>
      </c>
      <c r="J388" s="13">
        <v>4875.8797999999988</v>
      </c>
      <c r="K388" s="14">
        <f t="shared" ref="K388:K451" si="25">I388-J388</f>
        <v>22783.437675654346</v>
      </c>
      <c r="L388" s="15">
        <v>1668.522688172043</v>
      </c>
      <c r="M388" s="16">
        <f t="shared" ref="M388:M451" si="26">K388-L388</f>
        <v>21114.914987482302</v>
      </c>
      <c r="N388" s="17">
        <v>22106</v>
      </c>
      <c r="O388" s="18">
        <f t="shared" ref="O388:O451" si="27">IF(M388-N388&gt;0,M388-N388,0)</f>
        <v>0</v>
      </c>
      <c r="P388" s="19">
        <v>103.4</v>
      </c>
      <c r="Q388" s="13">
        <v>0</v>
      </c>
      <c r="R388" s="120">
        <v>37.93</v>
      </c>
    </row>
    <row r="389" spans="1:18">
      <c r="A389" s="107">
        <v>387</v>
      </c>
      <c r="B389" s="10">
        <v>1</v>
      </c>
      <c r="C389" s="10">
        <v>17</v>
      </c>
      <c r="D389" s="11">
        <v>3</v>
      </c>
      <c r="E389" s="12">
        <v>19540.147180519602</v>
      </c>
      <c r="F389" s="13">
        <v>56.134289290399998</v>
      </c>
      <c r="G389" s="13">
        <v>7573.5904769641511</v>
      </c>
      <c r="H389" s="13">
        <v>0</v>
      </c>
      <c r="I389" s="14">
        <f t="shared" si="24"/>
        <v>27057.603368193355</v>
      </c>
      <c r="J389" s="13">
        <v>4523.2949760000001</v>
      </c>
      <c r="K389" s="14">
        <f t="shared" si="25"/>
        <v>22534.308392193354</v>
      </c>
      <c r="L389" s="15">
        <v>1668.522688172043</v>
      </c>
      <c r="M389" s="16">
        <f t="shared" si="26"/>
        <v>20865.785704021309</v>
      </c>
      <c r="N389" s="17">
        <v>21921</v>
      </c>
      <c r="O389" s="18">
        <f t="shared" si="27"/>
        <v>0</v>
      </c>
      <c r="P389" s="19">
        <v>103.4</v>
      </c>
      <c r="Q389" s="13">
        <v>0</v>
      </c>
      <c r="R389" s="120">
        <v>36.83</v>
      </c>
    </row>
    <row r="390" spans="1:18">
      <c r="A390" s="107">
        <v>388</v>
      </c>
      <c r="B390" s="10">
        <v>1</v>
      </c>
      <c r="C390" s="10">
        <v>17</v>
      </c>
      <c r="D390" s="11">
        <v>4</v>
      </c>
      <c r="E390" s="12">
        <v>19886.030739863701</v>
      </c>
      <c r="F390" s="13">
        <v>56.588488108299998</v>
      </c>
      <c r="G390" s="13">
        <v>7520.9586719601512</v>
      </c>
      <c r="H390" s="13">
        <v>0</v>
      </c>
      <c r="I390" s="14">
        <f t="shared" si="24"/>
        <v>27350.400923715551</v>
      </c>
      <c r="J390" s="13">
        <v>4527.1014900000009</v>
      </c>
      <c r="K390" s="14">
        <f t="shared" si="25"/>
        <v>22823.299433715551</v>
      </c>
      <c r="L390" s="15">
        <v>1668.522688172043</v>
      </c>
      <c r="M390" s="16">
        <f t="shared" si="26"/>
        <v>21154.776745543506</v>
      </c>
      <c r="N390" s="17">
        <v>22151</v>
      </c>
      <c r="O390" s="18">
        <f t="shared" si="27"/>
        <v>0</v>
      </c>
      <c r="P390" s="19">
        <v>103.4</v>
      </c>
      <c r="Q390" s="13">
        <v>0</v>
      </c>
      <c r="R390" s="120">
        <v>35.42</v>
      </c>
    </row>
    <row r="391" spans="1:18">
      <c r="A391" s="107">
        <v>389</v>
      </c>
      <c r="B391" s="10">
        <v>1</v>
      </c>
      <c r="C391" s="10">
        <v>17</v>
      </c>
      <c r="D391" s="11">
        <v>5</v>
      </c>
      <c r="E391" s="12">
        <v>20626.675567824303</v>
      </c>
      <c r="F391" s="13">
        <v>57.487804171000015</v>
      </c>
      <c r="G391" s="13">
        <v>7311.3801050401498</v>
      </c>
      <c r="H391" s="13">
        <v>0</v>
      </c>
      <c r="I391" s="14">
        <f t="shared" si="24"/>
        <v>27880.567868693452</v>
      </c>
      <c r="J391" s="13">
        <v>4536.062007999999</v>
      </c>
      <c r="K391" s="14">
        <f t="shared" si="25"/>
        <v>23344.505860693454</v>
      </c>
      <c r="L391" s="15">
        <v>1668.522688172043</v>
      </c>
      <c r="M391" s="16">
        <f t="shared" si="26"/>
        <v>21675.98317252141</v>
      </c>
      <c r="N391" s="17">
        <v>22610</v>
      </c>
      <c r="O391" s="18">
        <f t="shared" si="27"/>
        <v>0</v>
      </c>
      <c r="P391" s="19">
        <v>103.4</v>
      </c>
      <c r="Q391" s="13">
        <v>0</v>
      </c>
      <c r="R391" s="120">
        <v>36.200000000000003</v>
      </c>
    </row>
    <row r="392" spans="1:18">
      <c r="A392" s="107">
        <v>390</v>
      </c>
      <c r="B392" s="10">
        <v>1</v>
      </c>
      <c r="C392" s="10">
        <v>17</v>
      </c>
      <c r="D392" s="11">
        <v>6</v>
      </c>
      <c r="E392" s="12">
        <v>22285.500212145995</v>
      </c>
      <c r="F392" s="13">
        <v>59.348951941599985</v>
      </c>
      <c r="G392" s="13">
        <v>6837.1255710941505</v>
      </c>
      <c r="H392" s="13">
        <v>0</v>
      </c>
      <c r="I392" s="14">
        <f t="shared" si="24"/>
        <v>29063.276831298546</v>
      </c>
      <c r="J392" s="13">
        <v>4788.3518839999997</v>
      </c>
      <c r="K392" s="14">
        <f t="shared" si="25"/>
        <v>24274.924947298547</v>
      </c>
      <c r="L392" s="15">
        <v>1668.522688172043</v>
      </c>
      <c r="M392" s="16">
        <f t="shared" si="26"/>
        <v>22606.402259126502</v>
      </c>
      <c r="N392" s="17">
        <v>23410</v>
      </c>
      <c r="O392" s="18">
        <f t="shared" si="27"/>
        <v>0</v>
      </c>
      <c r="P392" s="19">
        <v>103.4</v>
      </c>
      <c r="Q392" s="13">
        <v>0</v>
      </c>
      <c r="R392" s="120">
        <v>39.96</v>
      </c>
    </row>
    <row r="393" spans="1:18">
      <c r="A393" s="107">
        <v>391</v>
      </c>
      <c r="B393" s="10">
        <v>1</v>
      </c>
      <c r="C393" s="10">
        <v>17</v>
      </c>
      <c r="D393" s="11">
        <v>7</v>
      </c>
      <c r="E393" s="12">
        <v>25259.1887198847</v>
      </c>
      <c r="F393" s="13">
        <v>63.907109616199996</v>
      </c>
      <c r="G393" s="13">
        <v>6855.6068017461494</v>
      </c>
      <c r="H393" s="13">
        <v>0</v>
      </c>
      <c r="I393" s="14">
        <f t="shared" si="24"/>
        <v>32050.888412014647</v>
      </c>
      <c r="J393" s="13">
        <v>5249.7378480000007</v>
      </c>
      <c r="K393" s="14">
        <f t="shared" si="25"/>
        <v>26801.150564014646</v>
      </c>
      <c r="L393" s="15">
        <v>1668.522688172043</v>
      </c>
      <c r="M393" s="16">
        <f t="shared" si="26"/>
        <v>25132.627875842601</v>
      </c>
      <c r="N393" s="17">
        <v>25479</v>
      </c>
      <c r="O393" s="18">
        <f t="shared" si="27"/>
        <v>0</v>
      </c>
      <c r="P393" s="19">
        <v>103.4</v>
      </c>
      <c r="Q393" s="13">
        <v>0</v>
      </c>
      <c r="R393" s="120">
        <v>48.91</v>
      </c>
    </row>
    <row r="394" spans="1:18">
      <c r="A394" s="107">
        <v>392</v>
      </c>
      <c r="B394" s="10">
        <v>1</v>
      </c>
      <c r="C394" s="10">
        <v>17</v>
      </c>
      <c r="D394" s="11">
        <v>8</v>
      </c>
      <c r="E394" s="12">
        <v>26703.285695879797</v>
      </c>
      <c r="F394" s="13">
        <v>66.132769731699966</v>
      </c>
      <c r="G394" s="13">
        <v>6917.955307446151</v>
      </c>
      <c r="H394" s="13">
        <v>0</v>
      </c>
      <c r="I394" s="14">
        <f t="shared" si="24"/>
        <v>33555.108233594248</v>
      </c>
      <c r="J394" s="13">
        <v>5437.24</v>
      </c>
      <c r="K394" s="14">
        <f t="shared" si="25"/>
        <v>28117.86823359425</v>
      </c>
      <c r="L394" s="15">
        <v>1668.522688172043</v>
      </c>
      <c r="M394" s="16">
        <f t="shared" si="26"/>
        <v>26449.345545422206</v>
      </c>
      <c r="N394" s="17">
        <v>26546</v>
      </c>
      <c r="O394" s="18">
        <f t="shared" si="27"/>
        <v>0</v>
      </c>
      <c r="P394" s="19">
        <v>103.4</v>
      </c>
      <c r="Q394" s="13">
        <v>0</v>
      </c>
      <c r="R394" s="120">
        <v>53.94</v>
      </c>
    </row>
    <row r="395" spans="1:18">
      <c r="A395" s="107">
        <v>393</v>
      </c>
      <c r="B395" s="10">
        <v>1</v>
      </c>
      <c r="C395" s="10">
        <v>17</v>
      </c>
      <c r="D395" s="11">
        <v>9</v>
      </c>
      <c r="E395" s="12">
        <v>25570.15858311929</v>
      </c>
      <c r="F395" s="13">
        <v>64.842884156299974</v>
      </c>
      <c r="G395" s="13">
        <v>6459.8222153281504</v>
      </c>
      <c r="H395" s="13">
        <v>0</v>
      </c>
      <c r="I395" s="14">
        <f t="shared" si="24"/>
        <v>31965.137914291139</v>
      </c>
      <c r="J395" s="13">
        <v>4696.2944040000002</v>
      </c>
      <c r="K395" s="14">
        <f t="shared" si="25"/>
        <v>27268.843510291139</v>
      </c>
      <c r="L395" s="15">
        <v>1668.522688172043</v>
      </c>
      <c r="M395" s="16">
        <f t="shared" si="26"/>
        <v>25600.320822119094</v>
      </c>
      <c r="N395" s="17">
        <v>25858</v>
      </c>
      <c r="O395" s="18">
        <f t="shared" si="27"/>
        <v>0</v>
      </c>
      <c r="P395" s="19">
        <v>103.4</v>
      </c>
      <c r="Q395" s="13">
        <v>0</v>
      </c>
      <c r="R395" s="120">
        <v>57.61</v>
      </c>
    </row>
    <row r="396" spans="1:18">
      <c r="A396" s="107">
        <v>394</v>
      </c>
      <c r="B396" s="10">
        <v>1</v>
      </c>
      <c r="C396" s="10">
        <v>17</v>
      </c>
      <c r="D396" s="11">
        <v>10</v>
      </c>
      <c r="E396" s="12">
        <v>24899.084508413693</v>
      </c>
      <c r="F396" s="13">
        <v>64.022166533000004</v>
      </c>
      <c r="G396" s="13">
        <v>6061.5827938381499</v>
      </c>
      <c r="H396" s="13">
        <v>0</v>
      </c>
      <c r="I396" s="14">
        <f t="shared" si="24"/>
        <v>30896.645135718842</v>
      </c>
      <c r="J396" s="13">
        <v>4566.2905680000003</v>
      </c>
      <c r="K396" s="14">
        <f t="shared" si="25"/>
        <v>26330.354567718841</v>
      </c>
      <c r="L396" s="15">
        <v>1668.522688172043</v>
      </c>
      <c r="M396" s="16">
        <f t="shared" si="26"/>
        <v>24661.831879546797</v>
      </c>
      <c r="N396" s="17">
        <v>25137</v>
      </c>
      <c r="O396" s="18">
        <f t="shared" si="27"/>
        <v>0</v>
      </c>
      <c r="P396" s="19">
        <v>103.4</v>
      </c>
      <c r="Q396" s="13">
        <v>0</v>
      </c>
      <c r="R396" s="120">
        <v>52.37</v>
      </c>
    </row>
    <row r="397" spans="1:18">
      <c r="A397" s="107">
        <v>395</v>
      </c>
      <c r="B397" s="10">
        <v>1</v>
      </c>
      <c r="C397" s="10">
        <v>17</v>
      </c>
      <c r="D397" s="11">
        <v>11</v>
      </c>
      <c r="E397" s="12">
        <v>24751.2826182192</v>
      </c>
      <c r="F397" s="13">
        <v>63.737692722299975</v>
      </c>
      <c r="G397" s="13">
        <v>5927.9376101201497</v>
      </c>
      <c r="H397" s="13">
        <v>0</v>
      </c>
      <c r="I397" s="14">
        <f t="shared" si="24"/>
        <v>30615.482535617048</v>
      </c>
      <c r="J397" s="13">
        <v>4699.2336660000001</v>
      </c>
      <c r="K397" s="14">
        <f t="shared" si="25"/>
        <v>25916.248869617048</v>
      </c>
      <c r="L397" s="15">
        <v>1668.522688172043</v>
      </c>
      <c r="M397" s="16">
        <f t="shared" si="26"/>
        <v>24247.726181445003</v>
      </c>
      <c r="N397" s="17">
        <v>24718</v>
      </c>
      <c r="O397" s="18">
        <f t="shared" si="27"/>
        <v>0</v>
      </c>
      <c r="P397" s="19">
        <v>103.4</v>
      </c>
      <c r="Q397" s="13">
        <v>0</v>
      </c>
      <c r="R397" s="120">
        <v>49.9</v>
      </c>
    </row>
    <row r="398" spans="1:18">
      <c r="A398" s="107">
        <v>396</v>
      </c>
      <c r="B398" s="10">
        <v>1</v>
      </c>
      <c r="C398" s="10">
        <v>17</v>
      </c>
      <c r="D398" s="11">
        <v>12</v>
      </c>
      <c r="E398" s="12">
        <v>24523.585762648494</v>
      </c>
      <c r="F398" s="13">
        <v>63.204271591999991</v>
      </c>
      <c r="G398" s="13">
        <v>5832.1985620341511</v>
      </c>
      <c r="H398" s="13">
        <v>0</v>
      </c>
      <c r="I398" s="14">
        <f t="shared" si="24"/>
        <v>30292.580053090645</v>
      </c>
      <c r="J398" s="13">
        <v>4965.6884019999998</v>
      </c>
      <c r="K398" s="14">
        <f t="shared" si="25"/>
        <v>25326.891651090646</v>
      </c>
      <c r="L398" s="15">
        <v>1668.522688172043</v>
      </c>
      <c r="M398" s="16">
        <f t="shared" si="26"/>
        <v>23658.368962918601</v>
      </c>
      <c r="N398" s="17">
        <v>24226</v>
      </c>
      <c r="O398" s="18">
        <f t="shared" si="27"/>
        <v>0</v>
      </c>
      <c r="P398" s="19">
        <v>103.4</v>
      </c>
      <c r="Q398" s="13">
        <v>0</v>
      </c>
      <c r="R398" s="120">
        <v>47.7</v>
      </c>
    </row>
    <row r="399" spans="1:18">
      <c r="A399" s="107">
        <v>397</v>
      </c>
      <c r="B399" s="10">
        <v>1</v>
      </c>
      <c r="C399" s="10">
        <v>17</v>
      </c>
      <c r="D399" s="11">
        <v>13</v>
      </c>
      <c r="E399" s="12">
        <v>24284.677329220794</v>
      </c>
      <c r="F399" s="13">
        <v>62.889512016399998</v>
      </c>
      <c r="G399" s="13">
        <v>5725.0099221001501</v>
      </c>
      <c r="H399" s="13">
        <v>0</v>
      </c>
      <c r="I399" s="14">
        <f t="shared" si="24"/>
        <v>29946.797739304544</v>
      </c>
      <c r="J399" s="13">
        <v>5160.9056390000005</v>
      </c>
      <c r="K399" s="14">
        <f t="shared" si="25"/>
        <v>24785.892100304543</v>
      </c>
      <c r="L399" s="15">
        <v>1668.522688172043</v>
      </c>
      <c r="M399" s="16">
        <f t="shared" si="26"/>
        <v>23117.369412132499</v>
      </c>
      <c r="N399" s="17">
        <v>23808</v>
      </c>
      <c r="O399" s="18">
        <f t="shared" si="27"/>
        <v>0</v>
      </c>
      <c r="P399" s="19">
        <v>103.4</v>
      </c>
      <c r="Q399" s="13">
        <v>0</v>
      </c>
      <c r="R399" s="120">
        <v>49.93</v>
      </c>
    </row>
    <row r="400" spans="1:18">
      <c r="A400" s="107">
        <v>398</v>
      </c>
      <c r="B400" s="10">
        <v>1</v>
      </c>
      <c r="C400" s="10">
        <v>17</v>
      </c>
      <c r="D400" s="11">
        <v>14</v>
      </c>
      <c r="E400" s="12">
        <v>24168.332961893902</v>
      </c>
      <c r="F400" s="13">
        <v>62.561137148600011</v>
      </c>
      <c r="G400" s="13">
        <v>6370.8565382781508</v>
      </c>
      <c r="H400" s="13">
        <v>0</v>
      </c>
      <c r="I400" s="14">
        <f t="shared" si="24"/>
        <v>30476.628363023454</v>
      </c>
      <c r="J400" s="13">
        <v>5326.5854440000003</v>
      </c>
      <c r="K400" s="14">
        <f t="shared" si="25"/>
        <v>25150.042919023454</v>
      </c>
      <c r="L400" s="15">
        <v>1668.522688172043</v>
      </c>
      <c r="M400" s="16">
        <f t="shared" si="26"/>
        <v>23481.520230851409</v>
      </c>
      <c r="N400" s="17">
        <v>24064</v>
      </c>
      <c r="O400" s="18">
        <f t="shared" si="27"/>
        <v>0</v>
      </c>
      <c r="P400" s="19">
        <v>103.4</v>
      </c>
      <c r="Q400" s="13">
        <v>0</v>
      </c>
      <c r="R400" s="120">
        <v>42.21</v>
      </c>
    </row>
    <row r="401" spans="1:18">
      <c r="A401" s="107">
        <v>399</v>
      </c>
      <c r="B401" s="10">
        <v>1</v>
      </c>
      <c r="C401" s="10">
        <v>17</v>
      </c>
      <c r="D401" s="11">
        <v>15</v>
      </c>
      <c r="E401" s="12">
        <v>24078.611508720995</v>
      </c>
      <c r="F401" s="13">
        <v>62.408772374999984</v>
      </c>
      <c r="G401" s="13">
        <v>5759.7019514461499</v>
      </c>
      <c r="H401" s="13">
        <v>0</v>
      </c>
      <c r="I401" s="14">
        <f t="shared" si="24"/>
        <v>29775.904687792143</v>
      </c>
      <c r="J401" s="13">
        <v>4927.3379360000008</v>
      </c>
      <c r="K401" s="14">
        <f t="shared" si="25"/>
        <v>24848.566751792143</v>
      </c>
      <c r="L401" s="15">
        <v>1668.522688172043</v>
      </c>
      <c r="M401" s="16">
        <f t="shared" si="26"/>
        <v>23180.044063620098</v>
      </c>
      <c r="N401" s="17">
        <v>23849</v>
      </c>
      <c r="O401" s="18">
        <f t="shared" si="27"/>
        <v>0</v>
      </c>
      <c r="P401" s="19">
        <v>103.4</v>
      </c>
      <c r="Q401" s="13">
        <v>0</v>
      </c>
      <c r="R401" s="120">
        <v>41.95</v>
      </c>
    </row>
    <row r="402" spans="1:18">
      <c r="A402" s="107">
        <v>400</v>
      </c>
      <c r="B402" s="10">
        <v>1</v>
      </c>
      <c r="C402" s="10">
        <v>17</v>
      </c>
      <c r="D402" s="11">
        <v>16</v>
      </c>
      <c r="E402" s="12">
        <v>25347.824702235001</v>
      </c>
      <c r="F402" s="13">
        <v>62.682240083400011</v>
      </c>
      <c r="G402" s="13">
        <v>5635.0407129801506</v>
      </c>
      <c r="H402" s="13">
        <v>0</v>
      </c>
      <c r="I402" s="14">
        <f t="shared" si="24"/>
        <v>30920.183175131751</v>
      </c>
      <c r="J402" s="13">
        <v>5214.7441240000007</v>
      </c>
      <c r="K402" s="14">
        <f t="shared" si="25"/>
        <v>25705.439051131751</v>
      </c>
      <c r="L402" s="15">
        <v>1668.522688172043</v>
      </c>
      <c r="M402" s="16">
        <f t="shared" si="26"/>
        <v>24036.916362959706</v>
      </c>
      <c r="N402" s="17">
        <v>24542</v>
      </c>
      <c r="O402" s="18">
        <f t="shared" si="27"/>
        <v>0</v>
      </c>
      <c r="P402" s="19">
        <v>103.4</v>
      </c>
      <c r="Q402" s="13">
        <v>0</v>
      </c>
      <c r="R402" s="120">
        <v>44.17</v>
      </c>
    </row>
    <row r="403" spans="1:18">
      <c r="A403" s="107">
        <v>401</v>
      </c>
      <c r="B403" s="10">
        <v>1</v>
      </c>
      <c r="C403" s="10">
        <v>17</v>
      </c>
      <c r="D403" s="11">
        <v>17</v>
      </c>
      <c r="E403" s="12">
        <v>27129.106750817606</v>
      </c>
      <c r="F403" s="13">
        <v>64.427110370599976</v>
      </c>
      <c r="G403" s="13">
        <v>5790.5364680121493</v>
      </c>
      <c r="H403" s="13">
        <v>0</v>
      </c>
      <c r="I403" s="14">
        <f t="shared" si="24"/>
        <v>32855.21610845915</v>
      </c>
      <c r="J403" s="13">
        <v>5421.8285229999992</v>
      </c>
      <c r="K403" s="14">
        <f t="shared" si="25"/>
        <v>27433.38758545915</v>
      </c>
      <c r="L403" s="15">
        <v>1668.522688172043</v>
      </c>
      <c r="M403" s="16">
        <f t="shared" si="26"/>
        <v>25764.864897287105</v>
      </c>
      <c r="N403" s="17">
        <v>25996</v>
      </c>
      <c r="O403" s="18">
        <f t="shared" si="27"/>
        <v>0</v>
      </c>
      <c r="P403" s="19">
        <v>103.4</v>
      </c>
      <c r="Q403" s="13">
        <v>0</v>
      </c>
      <c r="R403" s="120">
        <v>52.74</v>
      </c>
    </row>
    <row r="404" spans="1:18">
      <c r="A404" s="107">
        <v>402</v>
      </c>
      <c r="B404" s="10">
        <v>1</v>
      </c>
      <c r="C404" s="10">
        <v>17</v>
      </c>
      <c r="D404" s="11">
        <v>18</v>
      </c>
      <c r="E404" s="12">
        <v>28484.815792990397</v>
      </c>
      <c r="F404" s="13">
        <v>65.987119438299999</v>
      </c>
      <c r="G404" s="13">
        <v>6071.151222292151</v>
      </c>
      <c r="H404" s="13">
        <v>0</v>
      </c>
      <c r="I404" s="14">
        <f t="shared" si="24"/>
        <v>34489.979895844248</v>
      </c>
      <c r="J404" s="13">
        <v>5877.7076459999998</v>
      </c>
      <c r="K404" s="14">
        <f t="shared" si="25"/>
        <v>28612.272249844249</v>
      </c>
      <c r="L404" s="15">
        <v>1668.522688172043</v>
      </c>
      <c r="M404" s="16">
        <f t="shared" si="26"/>
        <v>26943.749561672204</v>
      </c>
      <c r="N404" s="17">
        <v>27017</v>
      </c>
      <c r="O404" s="18">
        <f t="shared" si="27"/>
        <v>0</v>
      </c>
      <c r="P404" s="19">
        <v>103.4</v>
      </c>
      <c r="Q404" s="13">
        <v>0</v>
      </c>
      <c r="R404" s="120">
        <v>64.36</v>
      </c>
    </row>
    <row r="405" spans="1:18">
      <c r="A405" s="107">
        <v>403</v>
      </c>
      <c r="B405" s="10">
        <v>1</v>
      </c>
      <c r="C405" s="10">
        <v>17</v>
      </c>
      <c r="D405" s="11">
        <v>19</v>
      </c>
      <c r="E405" s="12">
        <v>28408.611152537705</v>
      </c>
      <c r="F405" s="13">
        <v>65.906256399400021</v>
      </c>
      <c r="G405" s="13">
        <v>6333.8333167501505</v>
      </c>
      <c r="H405" s="13">
        <v>0</v>
      </c>
      <c r="I405" s="14">
        <f t="shared" si="24"/>
        <v>34676.538212888452</v>
      </c>
      <c r="J405" s="13">
        <v>6040.6595799999996</v>
      </c>
      <c r="K405" s="14">
        <f t="shared" si="25"/>
        <v>28635.878632888453</v>
      </c>
      <c r="L405" s="15">
        <v>1668.522688172043</v>
      </c>
      <c r="M405" s="16">
        <f t="shared" si="26"/>
        <v>26967.355944716408</v>
      </c>
      <c r="N405" s="17">
        <v>27060</v>
      </c>
      <c r="O405" s="18">
        <f t="shared" si="27"/>
        <v>0</v>
      </c>
      <c r="P405" s="19">
        <v>103.4</v>
      </c>
      <c r="Q405" s="13">
        <v>0</v>
      </c>
      <c r="R405" s="120">
        <v>61.15</v>
      </c>
    </row>
    <row r="406" spans="1:18">
      <c r="A406" s="107">
        <v>404</v>
      </c>
      <c r="B406" s="10">
        <v>1</v>
      </c>
      <c r="C406" s="10">
        <v>17</v>
      </c>
      <c r="D406" s="11">
        <v>20</v>
      </c>
      <c r="E406" s="12">
        <v>27801.002271564696</v>
      </c>
      <c r="F406" s="13">
        <v>65.182714685699992</v>
      </c>
      <c r="G406" s="13">
        <v>6394.6909024221495</v>
      </c>
      <c r="H406" s="13">
        <v>0</v>
      </c>
      <c r="I406" s="14">
        <f t="shared" si="24"/>
        <v>34130.510459301149</v>
      </c>
      <c r="J406" s="13">
        <v>5821.6965</v>
      </c>
      <c r="K406" s="14">
        <f t="shared" si="25"/>
        <v>28308.813959301151</v>
      </c>
      <c r="L406" s="15">
        <v>1668.522688172043</v>
      </c>
      <c r="M406" s="16">
        <f t="shared" si="26"/>
        <v>26640.291271129106</v>
      </c>
      <c r="N406" s="17">
        <v>26682</v>
      </c>
      <c r="O406" s="18">
        <f t="shared" si="27"/>
        <v>0</v>
      </c>
      <c r="P406" s="19">
        <v>103.4</v>
      </c>
      <c r="Q406" s="13">
        <v>0</v>
      </c>
      <c r="R406" s="120">
        <v>56.13</v>
      </c>
    </row>
    <row r="407" spans="1:18">
      <c r="A407" s="107">
        <v>405</v>
      </c>
      <c r="B407" s="10">
        <v>1</v>
      </c>
      <c r="C407" s="10">
        <v>17</v>
      </c>
      <c r="D407" s="11">
        <v>21</v>
      </c>
      <c r="E407" s="12">
        <v>27111.729494050302</v>
      </c>
      <c r="F407" s="13">
        <v>64.767042511900002</v>
      </c>
      <c r="G407" s="13">
        <v>6416.1519642981511</v>
      </c>
      <c r="H407" s="13">
        <v>0</v>
      </c>
      <c r="I407" s="14">
        <f t="shared" si="24"/>
        <v>33463.11441583655</v>
      </c>
      <c r="J407" s="13">
        <v>5749.7508910000006</v>
      </c>
      <c r="K407" s="14">
        <f t="shared" si="25"/>
        <v>27713.36352483655</v>
      </c>
      <c r="L407" s="15">
        <v>1668.522688172043</v>
      </c>
      <c r="M407" s="16">
        <f t="shared" si="26"/>
        <v>26044.840836664505</v>
      </c>
      <c r="N407" s="17">
        <v>26226</v>
      </c>
      <c r="O407" s="18">
        <f t="shared" si="27"/>
        <v>0</v>
      </c>
      <c r="P407" s="19">
        <v>103.4</v>
      </c>
      <c r="Q407" s="13">
        <v>0</v>
      </c>
      <c r="R407" s="120">
        <v>49.09</v>
      </c>
    </row>
    <row r="408" spans="1:18">
      <c r="A408" s="107">
        <v>406</v>
      </c>
      <c r="B408" s="10">
        <v>1</v>
      </c>
      <c r="C408" s="10">
        <v>17</v>
      </c>
      <c r="D408" s="11">
        <v>22</v>
      </c>
      <c r="E408" s="12">
        <v>26676.702102647898</v>
      </c>
      <c r="F408" s="13">
        <v>64.222836708800003</v>
      </c>
      <c r="G408" s="13">
        <v>6493.0839497641509</v>
      </c>
      <c r="H408" s="13">
        <v>0</v>
      </c>
      <c r="I408" s="14">
        <f t="shared" si="24"/>
        <v>33105.563215703252</v>
      </c>
      <c r="J408" s="13">
        <v>6078.8552920000002</v>
      </c>
      <c r="K408" s="14">
        <f t="shared" si="25"/>
        <v>27026.707923703252</v>
      </c>
      <c r="L408" s="15">
        <v>1668.522688172043</v>
      </c>
      <c r="M408" s="16">
        <f t="shared" si="26"/>
        <v>25358.185235531208</v>
      </c>
      <c r="N408" s="17">
        <v>25663</v>
      </c>
      <c r="O408" s="18">
        <f t="shared" si="27"/>
        <v>0</v>
      </c>
      <c r="P408" s="19">
        <v>103.4</v>
      </c>
      <c r="Q408" s="13">
        <v>0</v>
      </c>
      <c r="R408" s="120">
        <v>44.86</v>
      </c>
    </row>
    <row r="409" spans="1:18">
      <c r="A409" s="107">
        <v>407</v>
      </c>
      <c r="B409" s="10">
        <v>1</v>
      </c>
      <c r="C409" s="10">
        <v>17</v>
      </c>
      <c r="D409" s="11">
        <v>23</v>
      </c>
      <c r="E409" s="12">
        <v>25549.284168783819</v>
      </c>
      <c r="F409" s="13">
        <v>62.955770065999992</v>
      </c>
      <c r="G409" s="13">
        <v>6791.0659915281503</v>
      </c>
      <c r="H409" s="13">
        <v>0</v>
      </c>
      <c r="I409" s="14">
        <f t="shared" si="24"/>
        <v>32277.394390245969</v>
      </c>
      <c r="J409" s="13">
        <v>6030.9783619999998</v>
      </c>
      <c r="K409" s="14">
        <f t="shared" si="25"/>
        <v>26246.416028245971</v>
      </c>
      <c r="L409" s="15">
        <v>1668.522688172043</v>
      </c>
      <c r="M409" s="16">
        <f t="shared" si="26"/>
        <v>24577.893340073926</v>
      </c>
      <c r="N409" s="17">
        <v>25036</v>
      </c>
      <c r="O409" s="18">
        <f t="shared" si="27"/>
        <v>0</v>
      </c>
      <c r="P409" s="19">
        <v>103.4</v>
      </c>
      <c r="Q409" s="13">
        <v>0</v>
      </c>
      <c r="R409" s="120">
        <v>39.130000000000003</v>
      </c>
    </row>
    <row r="410" spans="1:18">
      <c r="A410" s="107">
        <v>408</v>
      </c>
      <c r="B410" s="10">
        <v>1</v>
      </c>
      <c r="C410" s="10">
        <v>17</v>
      </c>
      <c r="D410" s="11">
        <v>24</v>
      </c>
      <c r="E410" s="12">
        <v>23740.008497620998</v>
      </c>
      <c r="F410" s="13">
        <v>62.157610130599991</v>
      </c>
      <c r="G410" s="13">
        <v>6492.024798724151</v>
      </c>
      <c r="H410" s="13">
        <v>0</v>
      </c>
      <c r="I410" s="14">
        <f t="shared" si="24"/>
        <v>30169.875686214553</v>
      </c>
      <c r="J410" s="13">
        <v>5268.7611500000003</v>
      </c>
      <c r="K410" s="14">
        <f t="shared" si="25"/>
        <v>24901.114536214554</v>
      </c>
      <c r="L410" s="15">
        <v>1668.522688172043</v>
      </c>
      <c r="M410" s="16">
        <f t="shared" si="26"/>
        <v>23232.59184804251</v>
      </c>
      <c r="N410" s="17">
        <v>23880</v>
      </c>
      <c r="O410" s="18">
        <f t="shared" si="27"/>
        <v>0</v>
      </c>
      <c r="P410" s="19">
        <v>103.4</v>
      </c>
      <c r="Q410" s="13">
        <v>0</v>
      </c>
      <c r="R410" s="120">
        <v>35.770000000000003</v>
      </c>
    </row>
    <row r="411" spans="1:18">
      <c r="A411" s="107">
        <v>409</v>
      </c>
      <c r="B411" s="10">
        <v>1</v>
      </c>
      <c r="C411" s="10">
        <v>18</v>
      </c>
      <c r="D411" s="11">
        <v>1</v>
      </c>
      <c r="E411" s="12">
        <v>23251.42370232999</v>
      </c>
      <c r="F411" s="13">
        <v>62.892016074499978</v>
      </c>
      <c r="G411" s="13">
        <v>7504.7924040101507</v>
      </c>
      <c r="H411" s="13">
        <v>0</v>
      </c>
      <c r="I411" s="14">
        <f t="shared" si="24"/>
        <v>30693.32409026564</v>
      </c>
      <c r="J411" s="13">
        <v>5741.2326840000005</v>
      </c>
      <c r="K411" s="14">
        <f t="shared" si="25"/>
        <v>24952.091406265637</v>
      </c>
      <c r="L411" s="15">
        <v>1668.522688172043</v>
      </c>
      <c r="M411" s="16">
        <f t="shared" si="26"/>
        <v>23283.568718093593</v>
      </c>
      <c r="N411" s="17">
        <v>23925</v>
      </c>
      <c r="O411" s="18">
        <f t="shared" si="27"/>
        <v>0</v>
      </c>
      <c r="P411" s="19">
        <v>103.4</v>
      </c>
      <c r="Q411" s="13">
        <v>0</v>
      </c>
      <c r="R411" s="120">
        <v>34</v>
      </c>
    </row>
    <row r="412" spans="1:18">
      <c r="A412" s="107">
        <v>410</v>
      </c>
      <c r="B412" s="10">
        <v>1</v>
      </c>
      <c r="C412" s="10">
        <v>18</v>
      </c>
      <c r="D412" s="11">
        <v>2</v>
      </c>
      <c r="E412" s="12">
        <v>22286.693823149002</v>
      </c>
      <c r="F412" s="13">
        <v>61.263842929799992</v>
      </c>
      <c r="G412" s="13">
        <v>7396.5113479621505</v>
      </c>
      <c r="H412" s="13">
        <v>0</v>
      </c>
      <c r="I412" s="14">
        <f t="shared" si="24"/>
        <v>29621.941328181354</v>
      </c>
      <c r="J412" s="13">
        <v>5091.752755999999</v>
      </c>
      <c r="K412" s="14">
        <f t="shared" si="25"/>
        <v>24530.188572181356</v>
      </c>
      <c r="L412" s="15">
        <v>1668.522688172043</v>
      </c>
      <c r="M412" s="16">
        <f t="shared" si="26"/>
        <v>22861.665884009311</v>
      </c>
      <c r="N412" s="17">
        <v>23640</v>
      </c>
      <c r="O412" s="18">
        <f t="shared" si="27"/>
        <v>0</v>
      </c>
      <c r="P412" s="19">
        <v>103.4</v>
      </c>
      <c r="Q412" s="13">
        <v>0</v>
      </c>
      <c r="R412" s="120">
        <v>34.21</v>
      </c>
    </row>
    <row r="413" spans="1:18">
      <c r="A413" s="107">
        <v>411</v>
      </c>
      <c r="B413" s="10">
        <v>1</v>
      </c>
      <c r="C413" s="10">
        <v>18</v>
      </c>
      <c r="D413" s="11">
        <v>3</v>
      </c>
      <c r="E413" s="12">
        <v>21971.231448788698</v>
      </c>
      <c r="F413" s="13">
        <v>60.557479911599998</v>
      </c>
      <c r="G413" s="13">
        <v>7357.0543946721509</v>
      </c>
      <c r="H413" s="13">
        <v>0</v>
      </c>
      <c r="I413" s="14">
        <f t="shared" si="24"/>
        <v>29267.728363549249</v>
      </c>
      <c r="J413" s="13">
        <v>4776.8093939999999</v>
      </c>
      <c r="K413" s="14">
        <f t="shared" si="25"/>
        <v>24490.91896954925</v>
      </c>
      <c r="L413" s="15">
        <v>1668.522688172043</v>
      </c>
      <c r="M413" s="16">
        <f t="shared" si="26"/>
        <v>22822.396281377205</v>
      </c>
      <c r="N413" s="17">
        <v>23599</v>
      </c>
      <c r="O413" s="18">
        <f t="shared" si="27"/>
        <v>0</v>
      </c>
      <c r="P413" s="19">
        <v>103.4</v>
      </c>
      <c r="Q413" s="13">
        <v>0</v>
      </c>
      <c r="R413" s="120">
        <v>33.090000000000003</v>
      </c>
    </row>
    <row r="414" spans="1:18">
      <c r="A414" s="107">
        <v>412</v>
      </c>
      <c r="B414" s="10">
        <v>1</v>
      </c>
      <c r="C414" s="10">
        <v>18</v>
      </c>
      <c r="D414" s="11">
        <v>4</v>
      </c>
      <c r="E414" s="12">
        <v>21864.829206365295</v>
      </c>
      <c r="F414" s="13">
        <v>60.385663531799999</v>
      </c>
      <c r="G414" s="13">
        <v>7316.5059573641511</v>
      </c>
      <c r="H414" s="13">
        <v>0</v>
      </c>
      <c r="I414" s="14">
        <f t="shared" si="24"/>
        <v>29120.949500197647</v>
      </c>
      <c r="J414" s="13">
        <v>4639.8439779999999</v>
      </c>
      <c r="K414" s="14">
        <f t="shared" si="25"/>
        <v>24481.105522197646</v>
      </c>
      <c r="L414" s="15">
        <v>1668.522688172043</v>
      </c>
      <c r="M414" s="16">
        <f t="shared" si="26"/>
        <v>22812.582834025601</v>
      </c>
      <c r="N414" s="17">
        <v>23587</v>
      </c>
      <c r="O414" s="18">
        <f t="shared" si="27"/>
        <v>0</v>
      </c>
      <c r="P414" s="19">
        <v>103.4</v>
      </c>
      <c r="Q414" s="13">
        <v>0</v>
      </c>
      <c r="R414" s="120">
        <v>32.19</v>
      </c>
    </row>
    <row r="415" spans="1:18">
      <c r="A415" s="107">
        <v>413</v>
      </c>
      <c r="B415" s="10">
        <v>1</v>
      </c>
      <c r="C415" s="10">
        <v>18</v>
      </c>
      <c r="D415" s="11">
        <v>5</v>
      </c>
      <c r="E415" s="12">
        <v>22273.893049975897</v>
      </c>
      <c r="F415" s="13">
        <v>61.052596238100001</v>
      </c>
      <c r="G415" s="13">
        <v>7168.4634604221501</v>
      </c>
      <c r="H415" s="13">
        <v>0</v>
      </c>
      <c r="I415" s="14">
        <f t="shared" si="24"/>
        <v>29381.303914159947</v>
      </c>
      <c r="J415" s="13">
        <v>4668.396725999999</v>
      </c>
      <c r="K415" s="14">
        <f t="shared" si="25"/>
        <v>24712.907188159948</v>
      </c>
      <c r="L415" s="15">
        <v>1668.522688172043</v>
      </c>
      <c r="M415" s="16">
        <f t="shared" si="26"/>
        <v>23044.384499987904</v>
      </c>
      <c r="N415" s="17">
        <v>23771</v>
      </c>
      <c r="O415" s="18">
        <f t="shared" si="27"/>
        <v>0</v>
      </c>
      <c r="P415" s="19">
        <v>103.4</v>
      </c>
      <c r="Q415" s="13">
        <v>0</v>
      </c>
      <c r="R415" s="120">
        <v>34.58</v>
      </c>
    </row>
    <row r="416" spans="1:18">
      <c r="A416" s="107">
        <v>414</v>
      </c>
      <c r="B416" s="10">
        <v>1</v>
      </c>
      <c r="C416" s="10">
        <v>18</v>
      </c>
      <c r="D416" s="11">
        <v>6</v>
      </c>
      <c r="E416" s="12">
        <v>23477.008630565993</v>
      </c>
      <c r="F416" s="13">
        <v>62.695899292399993</v>
      </c>
      <c r="G416" s="13">
        <v>6976.4943946021513</v>
      </c>
      <c r="H416" s="13">
        <v>0</v>
      </c>
      <c r="I416" s="14">
        <f t="shared" si="24"/>
        <v>30390.807125875745</v>
      </c>
      <c r="J416" s="13">
        <v>4789.3203389999999</v>
      </c>
      <c r="K416" s="14">
        <f t="shared" si="25"/>
        <v>25601.486786875743</v>
      </c>
      <c r="L416" s="15">
        <v>1668.522688172043</v>
      </c>
      <c r="M416" s="16">
        <f t="shared" si="26"/>
        <v>23932.964098703698</v>
      </c>
      <c r="N416" s="17">
        <v>24446</v>
      </c>
      <c r="O416" s="18">
        <f t="shared" si="27"/>
        <v>0</v>
      </c>
      <c r="P416" s="19">
        <v>103.4</v>
      </c>
      <c r="Q416" s="13">
        <v>0</v>
      </c>
      <c r="R416" s="120">
        <v>36.72</v>
      </c>
    </row>
    <row r="417" spans="1:18">
      <c r="A417" s="107">
        <v>415</v>
      </c>
      <c r="B417" s="10">
        <v>1</v>
      </c>
      <c r="C417" s="10">
        <v>18</v>
      </c>
      <c r="D417" s="11">
        <v>7</v>
      </c>
      <c r="E417" s="12">
        <v>25855.597690074297</v>
      </c>
      <c r="F417" s="13">
        <v>62.941544022399974</v>
      </c>
      <c r="G417" s="13">
        <v>6975.5917272501492</v>
      </c>
      <c r="H417" s="13">
        <v>0</v>
      </c>
      <c r="I417" s="14">
        <f t="shared" si="24"/>
        <v>32768.247873302047</v>
      </c>
      <c r="J417" s="13">
        <v>5027.1107759999995</v>
      </c>
      <c r="K417" s="14">
        <f t="shared" si="25"/>
        <v>27741.137097302046</v>
      </c>
      <c r="L417" s="15">
        <v>1668.522688172043</v>
      </c>
      <c r="M417" s="16">
        <f t="shared" si="26"/>
        <v>26072.614409130001</v>
      </c>
      <c r="N417" s="17">
        <v>26245</v>
      </c>
      <c r="O417" s="18">
        <f t="shared" si="27"/>
        <v>0</v>
      </c>
      <c r="P417" s="19">
        <v>103.4</v>
      </c>
      <c r="Q417" s="13">
        <v>0</v>
      </c>
      <c r="R417" s="120">
        <v>46.46</v>
      </c>
    </row>
    <row r="418" spans="1:18">
      <c r="A418" s="107">
        <v>416</v>
      </c>
      <c r="B418" s="10">
        <v>1</v>
      </c>
      <c r="C418" s="10">
        <v>18</v>
      </c>
      <c r="D418" s="11">
        <v>8</v>
      </c>
      <c r="E418" s="12">
        <v>27736.326611557703</v>
      </c>
      <c r="F418" s="13">
        <v>64.933802838799991</v>
      </c>
      <c r="G418" s="13">
        <v>7276.3462172181507</v>
      </c>
      <c r="H418" s="13">
        <v>0</v>
      </c>
      <c r="I418" s="14">
        <f t="shared" si="24"/>
        <v>34947.739025937051</v>
      </c>
      <c r="J418" s="13">
        <v>5853.8718959999997</v>
      </c>
      <c r="K418" s="14">
        <f t="shared" si="25"/>
        <v>29093.867129937051</v>
      </c>
      <c r="L418" s="15">
        <v>1668.522688172043</v>
      </c>
      <c r="M418" s="16">
        <f t="shared" si="26"/>
        <v>27425.344441765006</v>
      </c>
      <c r="N418" s="17">
        <v>27398</v>
      </c>
      <c r="O418" s="18">
        <f t="shared" si="27"/>
        <v>27.344441765006195</v>
      </c>
      <c r="P418" s="19">
        <v>103.4</v>
      </c>
      <c r="Q418" s="13">
        <v>2827.4152785016408</v>
      </c>
      <c r="R418" s="120">
        <v>51.15</v>
      </c>
    </row>
    <row r="419" spans="1:18">
      <c r="A419" s="107">
        <v>417</v>
      </c>
      <c r="B419" s="10">
        <v>1</v>
      </c>
      <c r="C419" s="10">
        <v>18</v>
      </c>
      <c r="D419" s="11">
        <v>9</v>
      </c>
      <c r="E419" s="12">
        <v>27440.926685592502</v>
      </c>
      <c r="F419" s="13">
        <v>64.644461328999995</v>
      </c>
      <c r="G419" s="13">
        <v>7019.4176066681503</v>
      </c>
      <c r="H419" s="13">
        <v>0</v>
      </c>
      <c r="I419" s="14">
        <f t="shared" si="24"/>
        <v>34395.699830931655</v>
      </c>
      <c r="J419" s="13">
        <v>5786.8955919999999</v>
      </c>
      <c r="K419" s="14">
        <f t="shared" si="25"/>
        <v>28608.804238931654</v>
      </c>
      <c r="L419" s="15">
        <v>1668.522688172043</v>
      </c>
      <c r="M419" s="16">
        <f t="shared" si="26"/>
        <v>26940.28155075961</v>
      </c>
      <c r="N419" s="17">
        <v>27016</v>
      </c>
      <c r="O419" s="18">
        <f t="shared" si="27"/>
        <v>0</v>
      </c>
      <c r="P419" s="19">
        <v>103.4</v>
      </c>
      <c r="Q419" s="13">
        <v>0</v>
      </c>
      <c r="R419" s="120">
        <v>52.72</v>
      </c>
    </row>
    <row r="420" spans="1:18">
      <c r="A420" s="107">
        <v>418</v>
      </c>
      <c r="B420" s="10">
        <v>1</v>
      </c>
      <c r="C420" s="10">
        <v>18</v>
      </c>
      <c r="D420" s="11">
        <v>10</v>
      </c>
      <c r="E420" s="12">
        <v>27443.605490016995</v>
      </c>
      <c r="F420" s="13">
        <v>64.868877235200017</v>
      </c>
      <c r="G420" s="13">
        <v>7054.9530790761501</v>
      </c>
      <c r="H420" s="13">
        <v>0</v>
      </c>
      <c r="I420" s="14">
        <f t="shared" si="24"/>
        <v>34433.689691857944</v>
      </c>
      <c r="J420" s="13">
        <v>6062.58</v>
      </c>
      <c r="K420" s="14">
        <f t="shared" si="25"/>
        <v>28371.109691857942</v>
      </c>
      <c r="L420" s="15">
        <v>1668.522688172043</v>
      </c>
      <c r="M420" s="16">
        <f t="shared" si="26"/>
        <v>26702.587003685898</v>
      </c>
      <c r="N420" s="17">
        <v>26771</v>
      </c>
      <c r="O420" s="18">
        <f t="shared" si="27"/>
        <v>0</v>
      </c>
      <c r="P420" s="19">
        <v>103.4</v>
      </c>
      <c r="Q420" s="13">
        <v>0</v>
      </c>
      <c r="R420" s="120">
        <v>53.99</v>
      </c>
    </row>
    <row r="421" spans="1:18">
      <c r="A421" s="107">
        <v>419</v>
      </c>
      <c r="B421" s="10">
        <v>1</v>
      </c>
      <c r="C421" s="10">
        <v>18</v>
      </c>
      <c r="D421" s="11">
        <v>11</v>
      </c>
      <c r="E421" s="12">
        <v>27654.011431602601</v>
      </c>
      <c r="F421" s="13">
        <v>65.024652536800005</v>
      </c>
      <c r="G421" s="13">
        <v>6472.0568092341509</v>
      </c>
      <c r="H421" s="13">
        <v>0</v>
      </c>
      <c r="I421" s="14">
        <f t="shared" si="24"/>
        <v>34061.043588299952</v>
      </c>
      <c r="J421" s="13">
        <v>6252.2270520000002</v>
      </c>
      <c r="K421" s="14">
        <f t="shared" si="25"/>
        <v>27808.81653629995</v>
      </c>
      <c r="L421" s="15">
        <v>1668.522688172043</v>
      </c>
      <c r="M421" s="16">
        <f t="shared" si="26"/>
        <v>26140.293848127905</v>
      </c>
      <c r="N421" s="17">
        <v>26270</v>
      </c>
      <c r="O421" s="18">
        <f t="shared" si="27"/>
        <v>0</v>
      </c>
      <c r="P421" s="19">
        <v>103.4</v>
      </c>
      <c r="Q421" s="13">
        <v>0</v>
      </c>
      <c r="R421" s="120">
        <v>54.42</v>
      </c>
    </row>
    <row r="422" spans="1:18">
      <c r="A422" s="107">
        <v>420</v>
      </c>
      <c r="B422" s="10">
        <v>1</v>
      </c>
      <c r="C422" s="10">
        <v>18</v>
      </c>
      <c r="D422" s="11">
        <v>12</v>
      </c>
      <c r="E422" s="12">
        <v>28003.248410388704</v>
      </c>
      <c r="F422" s="13">
        <v>65.458764041699993</v>
      </c>
      <c r="G422" s="13">
        <v>6275.0835144901503</v>
      </c>
      <c r="H422" s="13">
        <v>0</v>
      </c>
      <c r="I422" s="14">
        <f t="shared" si="24"/>
        <v>34212.873160837153</v>
      </c>
      <c r="J422" s="13">
        <v>6431.2035639999995</v>
      </c>
      <c r="K422" s="14">
        <f t="shared" si="25"/>
        <v>27781.669596837153</v>
      </c>
      <c r="L422" s="15">
        <v>1668.522688172043</v>
      </c>
      <c r="M422" s="16">
        <f t="shared" si="26"/>
        <v>26113.146908665109</v>
      </c>
      <c r="N422" s="17">
        <v>26253</v>
      </c>
      <c r="O422" s="18">
        <f t="shared" si="27"/>
        <v>0</v>
      </c>
      <c r="P422" s="19">
        <v>103.4</v>
      </c>
      <c r="Q422" s="13">
        <v>0</v>
      </c>
      <c r="R422" s="120">
        <v>52.56</v>
      </c>
    </row>
    <row r="423" spans="1:18">
      <c r="A423" s="107">
        <v>421</v>
      </c>
      <c r="B423" s="10">
        <v>1</v>
      </c>
      <c r="C423" s="10">
        <v>18</v>
      </c>
      <c r="D423" s="11">
        <v>13</v>
      </c>
      <c r="E423" s="12">
        <v>27362.808506613197</v>
      </c>
      <c r="F423" s="13">
        <v>64.749028460500014</v>
      </c>
      <c r="G423" s="13">
        <v>6355.5984611061513</v>
      </c>
      <c r="H423" s="13">
        <v>0</v>
      </c>
      <c r="I423" s="14">
        <f t="shared" si="24"/>
        <v>33653.657939258846</v>
      </c>
      <c r="J423" s="13">
        <v>6383.0227580000001</v>
      </c>
      <c r="K423" s="14">
        <f t="shared" si="25"/>
        <v>27270.635181258847</v>
      </c>
      <c r="L423" s="15">
        <v>1668.522688172043</v>
      </c>
      <c r="M423" s="16">
        <f t="shared" si="26"/>
        <v>25602.112493086803</v>
      </c>
      <c r="N423" s="17">
        <v>25860</v>
      </c>
      <c r="O423" s="18">
        <f t="shared" si="27"/>
        <v>0</v>
      </c>
      <c r="P423" s="19">
        <v>103.4</v>
      </c>
      <c r="Q423" s="13">
        <v>0</v>
      </c>
      <c r="R423" s="120">
        <v>50.64</v>
      </c>
    </row>
    <row r="424" spans="1:18">
      <c r="A424" s="107">
        <v>422</v>
      </c>
      <c r="B424" s="10">
        <v>1</v>
      </c>
      <c r="C424" s="10">
        <v>18</v>
      </c>
      <c r="D424" s="11">
        <v>14</v>
      </c>
      <c r="E424" s="12">
        <v>27247.480303136297</v>
      </c>
      <c r="F424" s="13">
        <v>64.650278085300002</v>
      </c>
      <c r="G424" s="13">
        <v>6294.5179236941503</v>
      </c>
      <c r="H424" s="13">
        <v>0</v>
      </c>
      <c r="I424" s="14">
        <f t="shared" si="24"/>
        <v>33477.347948745148</v>
      </c>
      <c r="J424" s="13">
        <v>6451.4348119999995</v>
      </c>
      <c r="K424" s="14">
        <f t="shared" si="25"/>
        <v>27025.913136745148</v>
      </c>
      <c r="L424" s="15">
        <v>1668.522688172043</v>
      </c>
      <c r="M424" s="16">
        <f t="shared" si="26"/>
        <v>25357.390448573104</v>
      </c>
      <c r="N424" s="17">
        <v>25662</v>
      </c>
      <c r="O424" s="18">
        <f t="shared" si="27"/>
        <v>0</v>
      </c>
      <c r="P424" s="19">
        <v>103.4</v>
      </c>
      <c r="Q424" s="13">
        <v>0</v>
      </c>
      <c r="R424" s="120">
        <v>49.1</v>
      </c>
    </row>
    <row r="425" spans="1:18">
      <c r="A425" s="107">
        <v>423</v>
      </c>
      <c r="B425" s="10">
        <v>1</v>
      </c>
      <c r="C425" s="10">
        <v>18</v>
      </c>
      <c r="D425" s="11">
        <v>15</v>
      </c>
      <c r="E425" s="12">
        <v>27248.180342269407</v>
      </c>
      <c r="F425" s="13">
        <v>64.622891772499997</v>
      </c>
      <c r="G425" s="13">
        <v>6136.6379611441489</v>
      </c>
      <c r="H425" s="13">
        <v>0</v>
      </c>
      <c r="I425" s="14">
        <f t="shared" si="24"/>
        <v>33320.195411641056</v>
      </c>
      <c r="J425" s="13">
        <v>6395.1221079999996</v>
      </c>
      <c r="K425" s="14">
        <f t="shared" si="25"/>
        <v>26925.073303641057</v>
      </c>
      <c r="L425" s="15">
        <v>1668.522688172043</v>
      </c>
      <c r="M425" s="16">
        <f t="shared" si="26"/>
        <v>25256.550615469012</v>
      </c>
      <c r="N425" s="17">
        <v>25575</v>
      </c>
      <c r="O425" s="18">
        <f t="shared" si="27"/>
        <v>0</v>
      </c>
      <c r="P425" s="19">
        <v>103.4</v>
      </c>
      <c r="Q425" s="13">
        <v>0</v>
      </c>
      <c r="R425" s="120">
        <v>48.37</v>
      </c>
    </row>
    <row r="426" spans="1:18">
      <c r="A426" s="107">
        <v>424</v>
      </c>
      <c r="B426" s="10">
        <v>1</v>
      </c>
      <c r="C426" s="10">
        <v>18</v>
      </c>
      <c r="D426" s="11">
        <v>16</v>
      </c>
      <c r="E426" s="12">
        <v>27369.384120438594</v>
      </c>
      <c r="F426" s="13">
        <v>64.756661557699985</v>
      </c>
      <c r="G426" s="13">
        <v>6278.6815747861501</v>
      </c>
      <c r="H426" s="13">
        <v>0</v>
      </c>
      <c r="I426" s="14">
        <f t="shared" si="24"/>
        <v>33583.309033667043</v>
      </c>
      <c r="J426" s="13">
        <v>6349.7728599999991</v>
      </c>
      <c r="K426" s="14">
        <f t="shared" si="25"/>
        <v>27233.536173667046</v>
      </c>
      <c r="L426" s="15">
        <v>1668.522688172043</v>
      </c>
      <c r="M426" s="16">
        <f t="shared" si="26"/>
        <v>25565.013485495001</v>
      </c>
      <c r="N426" s="17">
        <v>25822</v>
      </c>
      <c r="O426" s="18">
        <f t="shared" si="27"/>
        <v>0</v>
      </c>
      <c r="P426" s="19">
        <v>103.4</v>
      </c>
      <c r="Q426" s="13">
        <v>0</v>
      </c>
      <c r="R426" s="120">
        <v>46.21</v>
      </c>
    </row>
    <row r="427" spans="1:18">
      <c r="A427" s="107">
        <v>425</v>
      </c>
      <c r="B427" s="10">
        <v>1</v>
      </c>
      <c r="C427" s="10">
        <v>18</v>
      </c>
      <c r="D427" s="11">
        <v>17</v>
      </c>
      <c r="E427" s="12">
        <v>28240.417214559006</v>
      </c>
      <c r="F427" s="13">
        <v>65.963011464700003</v>
      </c>
      <c r="G427" s="13">
        <v>6563.9283189821499</v>
      </c>
      <c r="H427" s="13">
        <v>0</v>
      </c>
      <c r="I427" s="14">
        <f t="shared" si="24"/>
        <v>34738.382522076456</v>
      </c>
      <c r="J427" s="13">
        <v>6395.24</v>
      </c>
      <c r="K427" s="14">
        <f t="shared" si="25"/>
        <v>28343.142522076458</v>
      </c>
      <c r="L427" s="15">
        <v>1668.522688172043</v>
      </c>
      <c r="M427" s="16">
        <f t="shared" si="26"/>
        <v>26674.619833904413</v>
      </c>
      <c r="N427" s="17">
        <v>26719</v>
      </c>
      <c r="O427" s="18">
        <f t="shared" si="27"/>
        <v>0</v>
      </c>
      <c r="P427" s="19">
        <v>103.4</v>
      </c>
      <c r="Q427" s="13">
        <v>0</v>
      </c>
      <c r="R427" s="120">
        <v>50.39</v>
      </c>
    </row>
    <row r="428" spans="1:18">
      <c r="A428" s="107">
        <v>426</v>
      </c>
      <c r="B428" s="10">
        <v>1</v>
      </c>
      <c r="C428" s="10">
        <v>18</v>
      </c>
      <c r="D428" s="11">
        <v>18</v>
      </c>
      <c r="E428" s="12">
        <v>28901.882860221107</v>
      </c>
      <c r="F428" s="13">
        <v>66.791208956300011</v>
      </c>
      <c r="G428" s="13">
        <v>6648.8592142101506</v>
      </c>
      <c r="H428" s="13">
        <v>0</v>
      </c>
      <c r="I428" s="14">
        <f t="shared" si="24"/>
        <v>35483.950865474959</v>
      </c>
      <c r="J428" s="13">
        <v>6400.289014</v>
      </c>
      <c r="K428" s="14">
        <f t="shared" si="25"/>
        <v>29083.661851474957</v>
      </c>
      <c r="L428" s="15">
        <v>1668.522688172043</v>
      </c>
      <c r="M428" s="16">
        <f t="shared" si="26"/>
        <v>27415.139163302912</v>
      </c>
      <c r="N428" s="17">
        <v>27383</v>
      </c>
      <c r="O428" s="18">
        <f t="shared" si="27"/>
        <v>32.139163302912493</v>
      </c>
      <c r="P428" s="19">
        <v>103.4</v>
      </c>
      <c r="Q428" s="13">
        <v>3323.1894855211522</v>
      </c>
      <c r="R428" s="120">
        <v>65.709999999999994</v>
      </c>
    </row>
    <row r="429" spans="1:18">
      <c r="A429" s="107">
        <v>427</v>
      </c>
      <c r="B429" s="10">
        <v>1</v>
      </c>
      <c r="C429" s="10">
        <v>18</v>
      </c>
      <c r="D429" s="11">
        <v>19</v>
      </c>
      <c r="E429" s="12">
        <v>28394.471126611996</v>
      </c>
      <c r="F429" s="13">
        <v>66.178955027000001</v>
      </c>
      <c r="G429" s="13">
        <v>6764.3566909461506</v>
      </c>
      <c r="H429" s="13">
        <v>0</v>
      </c>
      <c r="I429" s="14">
        <f t="shared" si="24"/>
        <v>35092.648862531147</v>
      </c>
      <c r="J429" s="13">
        <v>6394.1746339999991</v>
      </c>
      <c r="K429" s="14">
        <f t="shared" si="25"/>
        <v>28698.474228531148</v>
      </c>
      <c r="L429" s="15">
        <v>1668.522688172043</v>
      </c>
      <c r="M429" s="16">
        <f t="shared" si="26"/>
        <v>27029.951540359103</v>
      </c>
      <c r="N429" s="17">
        <v>27094</v>
      </c>
      <c r="O429" s="18">
        <f t="shared" si="27"/>
        <v>0</v>
      </c>
      <c r="P429" s="19">
        <v>103.4</v>
      </c>
      <c r="Q429" s="13">
        <v>0</v>
      </c>
      <c r="R429" s="120">
        <v>60.47</v>
      </c>
    </row>
    <row r="430" spans="1:18">
      <c r="A430" s="107">
        <v>428</v>
      </c>
      <c r="B430" s="10">
        <v>1</v>
      </c>
      <c r="C430" s="10">
        <v>18</v>
      </c>
      <c r="D430" s="11">
        <v>20</v>
      </c>
      <c r="E430" s="12">
        <v>27966.088934206298</v>
      </c>
      <c r="F430" s="13">
        <v>65.698790766599998</v>
      </c>
      <c r="G430" s="13">
        <v>6821.2417737921496</v>
      </c>
      <c r="H430" s="13">
        <v>0</v>
      </c>
      <c r="I430" s="14">
        <f t="shared" si="24"/>
        <v>34721.631917231847</v>
      </c>
      <c r="J430" s="13">
        <v>6391.54</v>
      </c>
      <c r="K430" s="14">
        <f t="shared" si="25"/>
        <v>28330.091917231846</v>
      </c>
      <c r="L430" s="15">
        <v>1668.522688172043</v>
      </c>
      <c r="M430" s="16">
        <f t="shared" si="26"/>
        <v>26661.569229059802</v>
      </c>
      <c r="N430" s="17">
        <v>26700</v>
      </c>
      <c r="O430" s="18">
        <f t="shared" si="27"/>
        <v>0</v>
      </c>
      <c r="P430" s="19">
        <v>103.4</v>
      </c>
      <c r="Q430" s="13">
        <v>0</v>
      </c>
      <c r="R430" s="120">
        <v>54.99</v>
      </c>
    </row>
    <row r="431" spans="1:18">
      <c r="A431" s="107">
        <v>429</v>
      </c>
      <c r="B431" s="10">
        <v>1</v>
      </c>
      <c r="C431" s="10">
        <v>18</v>
      </c>
      <c r="D431" s="11">
        <v>21</v>
      </c>
      <c r="E431" s="12">
        <v>27191.104801995909</v>
      </c>
      <c r="F431" s="13">
        <v>64.467444481399994</v>
      </c>
      <c r="G431" s="13">
        <v>6836.069066432151</v>
      </c>
      <c r="H431" s="13">
        <v>0</v>
      </c>
      <c r="I431" s="14">
        <f t="shared" si="24"/>
        <v>33962.706423946656</v>
      </c>
      <c r="J431" s="13">
        <v>6335.52</v>
      </c>
      <c r="K431" s="14">
        <f t="shared" si="25"/>
        <v>27627.186423946656</v>
      </c>
      <c r="L431" s="15">
        <v>1668.522688172043</v>
      </c>
      <c r="M431" s="16">
        <f t="shared" si="26"/>
        <v>25958.663735774611</v>
      </c>
      <c r="N431" s="17">
        <v>26156</v>
      </c>
      <c r="O431" s="18">
        <f t="shared" si="27"/>
        <v>0</v>
      </c>
      <c r="P431" s="19">
        <v>103.4</v>
      </c>
      <c r="Q431" s="13">
        <v>0</v>
      </c>
      <c r="R431" s="120">
        <v>49.18</v>
      </c>
    </row>
    <row r="432" spans="1:18">
      <c r="A432" s="107">
        <v>430</v>
      </c>
      <c r="B432" s="10">
        <v>1</v>
      </c>
      <c r="C432" s="10">
        <v>18</v>
      </c>
      <c r="D432" s="11">
        <v>22</v>
      </c>
      <c r="E432" s="12">
        <v>26070.356158303395</v>
      </c>
      <c r="F432" s="13">
        <v>63.453937225999987</v>
      </c>
      <c r="G432" s="13">
        <v>7015.9715017381504</v>
      </c>
      <c r="H432" s="13">
        <v>0</v>
      </c>
      <c r="I432" s="14">
        <f t="shared" si="24"/>
        <v>33022.873722815544</v>
      </c>
      <c r="J432" s="13">
        <v>6196.0741219999991</v>
      </c>
      <c r="K432" s="14">
        <f t="shared" si="25"/>
        <v>26826.799600815546</v>
      </c>
      <c r="L432" s="15">
        <v>1668.522688172043</v>
      </c>
      <c r="M432" s="16">
        <f t="shared" si="26"/>
        <v>25158.276912643501</v>
      </c>
      <c r="N432" s="17">
        <v>25501</v>
      </c>
      <c r="O432" s="18">
        <f t="shared" si="27"/>
        <v>0</v>
      </c>
      <c r="P432" s="19">
        <v>103.4</v>
      </c>
      <c r="Q432" s="13">
        <v>0</v>
      </c>
      <c r="R432" s="120">
        <v>45.14</v>
      </c>
    </row>
    <row r="433" spans="1:18">
      <c r="A433" s="107">
        <v>431</v>
      </c>
      <c r="B433" s="10">
        <v>1</v>
      </c>
      <c r="C433" s="10">
        <v>18</v>
      </c>
      <c r="D433" s="11">
        <v>23</v>
      </c>
      <c r="E433" s="12">
        <v>24536.535791481798</v>
      </c>
      <c r="F433" s="13">
        <v>63.030204376300013</v>
      </c>
      <c r="G433" s="13">
        <v>7041.4531650681502</v>
      </c>
      <c r="H433" s="13">
        <v>0</v>
      </c>
      <c r="I433" s="14">
        <f t="shared" si="24"/>
        <v>31514.958752173647</v>
      </c>
      <c r="J433" s="13">
        <v>6034.9285219999992</v>
      </c>
      <c r="K433" s="14">
        <f t="shared" si="25"/>
        <v>25480.030230173648</v>
      </c>
      <c r="L433" s="15">
        <v>1668.522688172043</v>
      </c>
      <c r="M433" s="16">
        <f t="shared" si="26"/>
        <v>23811.507542001604</v>
      </c>
      <c r="N433" s="17">
        <v>24350</v>
      </c>
      <c r="O433" s="18">
        <f t="shared" si="27"/>
        <v>0</v>
      </c>
      <c r="P433" s="19">
        <v>103.4</v>
      </c>
      <c r="Q433" s="13">
        <v>0</v>
      </c>
      <c r="R433" s="120">
        <v>40.799999999999997</v>
      </c>
    </row>
    <row r="434" spans="1:18">
      <c r="A434" s="107">
        <v>432</v>
      </c>
      <c r="B434" s="10">
        <v>1</v>
      </c>
      <c r="C434" s="10">
        <v>18</v>
      </c>
      <c r="D434" s="11">
        <v>24</v>
      </c>
      <c r="E434" s="12">
        <v>22396.9922607156</v>
      </c>
      <c r="F434" s="13">
        <v>60.143622232100007</v>
      </c>
      <c r="G434" s="13">
        <v>7110.0638845721505</v>
      </c>
      <c r="H434" s="13">
        <v>0</v>
      </c>
      <c r="I434" s="14">
        <f t="shared" si="24"/>
        <v>29446.912523055653</v>
      </c>
      <c r="J434" s="13">
        <v>5056.8239719999992</v>
      </c>
      <c r="K434" s="14">
        <f t="shared" si="25"/>
        <v>24390.088551055655</v>
      </c>
      <c r="L434" s="15">
        <v>1668.522688172043</v>
      </c>
      <c r="M434" s="16">
        <f t="shared" si="26"/>
        <v>22721.56586288361</v>
      </c>
      <c r="N434" s="17">
        <v>23518</v>
      </c>
      <c r="O434" s="18">
        <f t="shared" si="27"/>
        <v>0</v>
      </c>
      <c r="P434" s="19">
        <v>103.4</v>
      </c>
      <c r="Q434" s="13">
        <v>0</v>
      </c>
      <c r="R434" s="120">
        <v>36.75</v>
      </c>
    </row>
    <row r="435" spans="1:18">
      <c r="A435" s="107">
        <v>433</v>
      </c>
      <c r="B435" s="10">
        <v>1</v>
      </c>
      <c r="C435" s="10">
        <v>19</v>
      </c>
      <c r="D435" s="11">
        <v>1</v>
      </c>
      <c r="E435" s="12">
        <v>21233.431605564798</v>
      </c>
      <c r="F435" s="13">
        <v>59.91641968259998</v>
      </c>
      <c r="G435" s="13">
        <v>7727.7823568041504</v>
      </c>
      <c r="H435" s="13">
        <v>0</v>
      </c>
      <c r="I435" s="14">
        <f t="shared" si="24"/>
        <v>28901.297542686349</v>
      </c>
      <c r="J435" s="13">
        <v>4924.935464000001</v>
      </c>
      <c r="K435" s="14">
        <f t="shared" si="25"/>
        <v>23976.362078686347</v>
      </c>
      <c r="L435" s="15">
        <v>1668.522688172043</v>
      </c>
      <c r="M435" s="16">
        <f t="shared" si="26"/>
        <v>22307.839390514302</v>
      </c>
      <c r="N435" s="17">
        <v>23156</v>
      </c>
      <c r="O435" s="18">
        <f t="shared" si="27"/>
        <v>0</v>
      </c>
      <c r="P435" s="19">
        <v>103.4</v>
      </c>
      <c r="Q435" s="13">
        <v>0</v>
      </c>
      <c r="R435" s="120">
        <v>37.159999999999997</v>
      </c>
    </row>
    <row r="436" spans="1:18">
      <c r="A436" s="107">
        <v>434</v>
      </c>
      <c r="B436" s="10">
        <v>1</v>
      </c>
      <c r="C436" s="10">
        <v>19</v>
      </c>
      <c r="D436" s="11">
        <v>2</v>
      </c>
      <c r="E436" s="12">
        <v>20696.239423647294</v>
      </c>
      <c r="F436" s="13">
        <v>58.874162524399992</v>
      </c>
      <c r="G436" s="13">
        <v>7591.253558026151</v>
      </c>
      <c r="H436" s="13">
        <v>0</v>
      </c>
      <c r="I436" s="14">
        <f t="shared" si="24"/>
        <v>28228.618819149044</v>
      </c>
      <c r="J436" s="13">
        <v>4652.4236700000001</v>
      </c>
      <c r="K436" s="14">
        <f t="shared" si="25"/>
        <v>23576.195149149044</v>
      </c>
      <c r="L436" s="15">
        <v>1668.522688172043</v>
      </c>
      <c r="M436" s="16">
        <f t="shared" si="26"/>
        <v>21907.672460976999</v>
      </c>
      <c r="N436" s="17">
        <v>22830</v>
      </c>
      <c r="O436" s="18">
        <f t="shared" si="27"/>
        <v>0</v>
      </c>
      <c r="P436" s="19">
        <v>103.4</v>
      </c>
      <c r="Q436" s="13">
        <v>0</v>
      </c>
      <c r="R436" s="120">
        <v>31.75</v>
      </c>
    </row>
    <row r="437" spans="1:18">
      <c r="A437" s="107">
        <v>435</v>
      </c>
      <c r="B437" s="10">
        <v>1</v>
      </c>
      <c r="C437" s="10">
        <v>19</v>
      </c>
      <c r="D437" s="11">
        <v>3</v>
      </c>
      <c r="E437" s="12">
        <v>20696.060621187698</v>
      </c>
      <c r="F437" s="13">
        <v>58.877095026200017</v>
      </c>
      <c r="G437" s="13">
        <v>7388.0680274801507</v>
      </c>
      <c r="H437" s="13">
        <v>0</v>
      </c>
      <c r="I437" s="14">
        <f t="shared" si="24"/>
        <v>28025.251553641647</v>
      </c>
      <c r="J437" s="13">
        <v>4650.2982380000003</v>
      </c>
      <c r="K437" s="14">
        <f t="shared" si="25"/>
        <v>23374.953315641647</v>
      </c>
      <c r="L437" s="15">
        <v>1668.522688172043</v>
      </c>
      <c r="M437" s="16">
        <f t="shared" si="26"/>
        <v>21706.430627469603</v>
      </c>
      <c r="N437" s="17">
        <v>22639</v>
      </c>
      <c r="O437" s="18">
        <f t="shared" si="27"/>
        <v>0</v>
      </c>
      <c r="P437" s="19">
        <v>103.4</v>
      </c>
      <c r="Q437" s="13">
        <v>0</v>
      </c>
      <c r="R437" s="120">
        <v>30.34</v>
      </c>
    </row>
    <row r="438" spans="1:18">
      <c r="A438" s="107">
        <v>436</v>
      </c>
      <c r="B438" s="10">
        <v>1</v>
      </c>
      <c r="C438" s="10">
        <v>19</v>
      </c>
      <c r="D438" s="11">
        <v>4</v>
      </c>
      <c r="E438" s="12">
        <v>20543.041762965295</v>
      </c>
      <c r="F438" s="13">
        <v>58.65171398699998</v>
      </c>
      <c r="G438" s="13">
        <v>7429.1896660541506</v>
      </c>
      <c r="H438" s="13">
        <v>0</v>
      </c>
      <c r="I438" s="14">
        <f t="shared" si="24"/>
        <v>27913.579715032443</v>
      </c>
      <c r="J438" s="13">
        <v>4662.5560780000005</v>
      </c>
      <c r="K438" s="14">
        <f t="shared" si="25"/>
        <v>23251.023637032442</v>
      </c>
      <c r="L438" s="15">
        <v>1668.522688172043</v>
      </c>
      <c r="M438" s="16">
        <f t="shared" si="26"/>
        <v>21582.500948860397</v>
      </c>
      <c r="N438" s="17">
        <v>22520</v>
      </c>
      <c r="O438" s="18">
        <f t="shared" si="27"/>
        <v>0</v>
      </c>
      <c r="P438" s="19">
        <v>103.4</v>
      </c>
      <c r="Q438" s="13">
        <v>0</v>
      </c>
      <c r="R438" s="120">
        <v>30.46</v>
      </c>
    </row>
    <row r="439" spans="1:18">
      <c r="A439" s="107">
        <v>437</v>
      </c>
      <c r="B439" s="10">
        <v>1</v>
      </c>
      <c r="C439" s="10">
        <v>19</v>
      </c>
      <c r="D439" s="11">
        <v>5</v>
      </c>
      <c r="E439" s="12">
        <v>20794.330088875198</v>
      </c>
      <c r="F439" s="13">
        <v>58.894959642099991</v>
      </c>
      <c r="G439" s="13">
        <v>7482.5433387881512</v>
      </c>
      <c r="H439" s="13">
        <v>0</v>
      </c>
      <c r="I439" s="14">
        <f t="shared" si="24"/>
        <v>28217.978468021247</v>
      </c>
      <c r="J439" s="13">
        <v>4696.9424979999994</v>
      </c>
      <c r="K439" s="14">
        <f t="shared" si="25"/>
        <v>23521.035970021247</v>
      </c>
      <c r="L439" s="15">
        <v>1668.522688172043</v>
      </c>
      <c r="M439" s="16">
        <f t="shared" si="26"/>
        <v>21852.513281849202</v>
      </c>
      <c r="N439" s="17">
        <v>22787</v>
      </c>
      <c r="O439" s="18">
        <f t="shared" si="27"/>
        <v>0</v>
      </c>
      <c r="P439" s="19">
        <v>103.4</v>
      </c>
      <c r="Q439" s="13">
        <v>0</v>
      </c>
      <c r="R439" s="120">
        <v>31.27</v>
      </c>
    </row>
    <row r="440" spans="1:18">
      <c r="A440" s="107">
        <v>438</v>
      </c>
      <c r="B440" s="10">
        <v>1</v>
      </c>
      <c r="C440" s="10">
        <v>19</v>
      </c>
      <c r="D440" s="11">
        <v>6</v>
      </c>
      <c r="E440" s="12">
        <v>21698.387002340907</v>
      </c>
      <c r="F440" s="13">
        <v>60.425869676600037</v>
      </c>
      <c r="G440" s="13">
        <v>6972.6507247181517</v>
      </c>
      <c r="H440" s="13">
        <v>0</v>
      </c>
      <c r="I440" s="14">
        <f t="shared" si="24"/>
        <v>28610.611857382457</v>
      </c>
      <c r="J440" s="13">
        <v>4625.7639760000011</v>
      </c>
      <c r="K440" s="14">
        <f t="shared" si="25"/>
        <v>23984.847881382455</v>
      </c>
      <c r="L440" s="15">
        <v>1668.522688172043</v>
      </c>
      <c r="M440" s="16">
        <f t="shared" si="26"/>
        <v>22316.32519321041</v>
      </c>
      <c r="N440" s="17">
        <v>23159</v>
      </c>
      <c r="O440" s="18">
        <f t="shared" si="27"/>
        <v>0</v>
      </c>
      <c r="P440" s="19">
        <v>103.4</v>
      </c>
      <c r="Q440" s="13">
        <v>0</v>
      </c>
      <c r="R440" s="120">
        <v>36.67</v>
      </c>
    </row>
    <row r="441" spans="1:18">
      <c r="A441" s="107">
        <v>439</v>
      </c>
      <c r="B441" s="10">
        <v>1</v>
      </c>
      <c r="C441" s="10">
        <v>19</v>
      </c>
      <c r="D441" s="11">
        <v>7</v>
      </c>
      <c r="E441" s="12">
        <v>24541.768625302797</v>
      </c>
      <c r="F441" s="13">
        <v>63.276613739600009</v>
      </c>
      <c r="G441" s="13">
        <v>6567.7034879941511</v>
      </c>
      <c r="H441" s="13">
        <v>0</v>
      </c>
      <c r="I441" s="14">
        <f t="shared" si="24"/>
        <v>31046.195499557347</v>
      </c>
      <c r="J441" s="13">
        <v>5162.0609459999996</v>
      </c>
      <c r="K441" s="14">
        <f t="shared" si="25"/>
        <v>25884.134553557349</v>
      </c>
      <c r="L441" s="15">
        <v>1668.522688172043</v>
      </c>
      <c r="M441" s="16">
        <f t="shared" si="26"/>
        <v>24215.611865385305</v>
      </c>
      <c r="N441" s="17">
        <v>24687</v>
      </c>
      <c r="O441" s="18">
        <f t="shared" si="27"/>
        <v>0</v>
      </c>
      <c r="P441" s="19">
        <v>103.4</v>
      </c>
      <c r="Q441" s="13">
        <v>0</v>
      </c>
      <c r="R441" s="120">
        <v>43.68</v>
      </c>
    </row>
    <row r="442" spans="1:18">
      <c r="A442" s="107">
        <v>440</v>
      </c>
      <c r="B442" s="10">
        <v>1</v>
      </c>
      <c r="C442" s="10">
        <v>19</v>
      </c>
      <c r="D442" s="11">
        <v>8</v>
      </c>
      <c r="E442" s="12">
        <v>26521.706964525696</v>
      </c>
      <c r="F442" s="13">
        <v>64.07450526609999</v>
      </c>
      <c r="G442" s="13">
        <v>6384.4644756741518</v>
      </c>
      <c r="H442" s="13">
        <v>0</v>
      </c>
      <c r="I442" s="14">
        <f t="shared" si="24"/>
        <v>32842.096934933747</v>
      </c>
      <c r="J442" s="13">
        <v>5861.723</v>
      </c>
      <c r="K442" s="14">
        <f t="shared" si="25"/>
        <v>26980.373934933748</v>
      </c>
      <c r="L442" s="15">
        <v>1668.522688172043</v>
      </c>
      <c r="M442" s="16">
        <f t="shared" si="26"/>
        <v>25311.851246761704</v>
      </c>
      <c r="N442" s="17">
        <v>25620</v>
      </c>
      <c r="O442" s="18">
        <f t="shared" si="27"/>
        <v>0</v>
      </c>
      <c r="P442" s="19">
        <v>103.4</v>
      </c>
      <c r="Q442" s="13">
        <v>0</v>
      </c>
      <c r="R442" s="120">
        <v>49.62</v>
      </c>
    </row>
    <row r="443" spans="1:18">
      <c r="A443" s="107">
        <v>441</v>
      </c>
      <c r="B443" s="10">
        <v>1</v>
      </c>
      <c r="C443" s="10">
        <v>19</v>
      </c>
      <c r="D443" s="11">
        <v>9</v>
      </c>
      <c r="E443" s="12">
        <v>26533.678206393204</v>
      </c>
      <c r="F443" s="13">
        <v>64.022474254700001</v>
      </c>
      <c r="G443" s="13">
        <v>6450.1792185081495</v>
      </c>
      <c r="H443" s="13">
        <v>0</v>
      </c>
      <c r="I443" s="14">
        <f t="shared" si="24"/>
        <v>32919.834950646655</v>
      </c>
      <c r="J443" s="13">
        <v>6152.8927699999995</v>
      </c>
      <c r="K443" s="14">
        <f t="shared" si="25"/>
        <v>26766.942180646656</v>
      </c>
      <c r="L443" s="15">
        <v>1668.522688172043</v>
      </c>
      <c r="M443" s="16">
        <f t="shared" si="26"/>
        <v>25098.419492474612</v>
      </c>
      <c r="N443" s="17">
        <v>25461</v>
      </c>
      <c r="O443" s="18">
        <f t="shared" si="27"/>
        <v>0</v>
      </c>
      <c r="P443" s="19">
        <v>103.4</v>
      </c>
      <c r="Q443" s="13">
        <v>0</v>
      </c>
      <c r="R443" s="120">
        <v>49.02</v>
      </c>
    </row>
    <row r="444" spans="1:18">
      <c r="A444" s="107">
        <v>442</v>
      </c>
      <c r="B444" s="10">
        <v>1</v>
      </c>
      <c r="C444" s="10">
        <v>19</v>
      </c>
      <c r="D444" s="11">
        <v>10</v>
      </c>
      <c r="E444" s="12">
        <v>26602.964555587499</v>
      </c>
      <c r="F444" s="13">
        <v>64.279837314000005</v>
      </c>
      <c r="G444" s="13">
        <v>6151.4399881201516</v>
      </c>
      <c r="H444" s="13">
        <v>0</v>
      </c>
      <c r="I444" s="14">
        <f t="shared" si="24"/>
        <v>32690.124706393653</v>
      </c>
      <c r="J444" s="13">
        <v>6290.5227520000008</v>
      </c>
      <c r="K444" s="14">
        <f t="shared" si="25"/>
        <v>26399.601954393653</v>
      </c>
      <c r="L444" s="15">
        <v>1668.522688172043</v>
      </c>
      <c r="M444" s="16">
        <f t="shared" si="26"/>
        <v>24731.079266221608</v>
      </c>
      <c r="N444" s="17">
        <v>25210</v>
      </c>
      <c r="O444" s="18">
        <f t="shared" si="27"/>
        <v>0</v>
      </c>
      <c r="P444" s="19">
        <v>103.4</v>
      </c>
      <c r="Q444" s="13">
        <v>0</v>
      </c>
      <c r="R444" s="120">
        <v>49.14</v>
      </c>
    </row>
    <row r="445" spans="1:18">
      <c r="A445" s="107">
        <v>443</v>
      </c>
      <c r="B445" s="10">
        <v>1</v>
      </c>
      <c r="C445" s="10">
        <v>19</v>
      </c>
      <c r="D445" s="11">
        <v>11</v>
      </c>
      <c r="E445" s="12">
        <v>26415.832570528401</v>
      </c>
      <c r="F445" s="13">
        <v>63.836791990700007</v>
      </c>
      <c r="G445" s="13">
        <v>6100.8717032761515</v>
      </c>
      <c r="H445" s="13">
        <v>0</v>
      </c>
      <c r="I445" s="14">
        <f t="shared" si="24"/>
        <v>32452.867481813853</v>
      </c>
      <c r="J445" s="13">
        <v>6310.7888480000011</v>
      </c>
      <c r="K445" s="14">
        <f t="shared" si="25"/>
        <v>26142.078633813853</v>
      </c>
      <c r="L445" s="15">
        <v>1668.522688172043</v>
      </c>
      <c r="M445" s="16">
        <f t="shared" si="26"/>
        <v>24473.555945641809</v>
      </c>
      <c r="N445" s="17">
        <v>24945</v>
      </c>
      <c r="O445" s="18">
        <f t="shared" si="27"/>
        <v>0</v>
      </c>
      <c r="P445" s="19">
        <v>103.4</v>
      </c>
      <c r="Q445" s="13">
        <v>0</v>
      </c>
      <c r="R445" s="120">
        <v>48.46</v>
      </c>
    </row>
    <row r="446" spans="1:18">
      <c r="A446" s="107">
        <v>444</v>
      </c>
      <c r="B446" s="10">
        <v>1</v>
      </c>
      <c r="C446" s="10">
        <v>19</v>
      </c>
      <c r="D446" s="11">
        <v>12</v>
      </c>
      <c r="E446" s="12">
        <v>26474.258429857</v>
      </c>
      <c r="F446" s="13">
        <v>63.924344577899994</v>
      </c>
      <c r="G446" s="13">
        <v>5824.8052731381504</v>
      </c>
      <c r="H446" s="13">
        <v>0</v>
      </c>
      <c r="I446" s="14">
        <f t="shared" si="24"/>
        <v>32235.139358417251</v>
      </c>
      <c r="J446" s="13">
        <v>6430.344782000001</v>
      </c>
      <c r="K446" s="14">
        <f t="shared" si="25"/>
        <v>25804.794576417251</v>
      </c>
      <c r="L446" s="15">
        <v>1668.522688172043</v>
      </c>
      <c r="M446" s="16">
        <f t="shared" si="26"/>
        <v>24136.271888245206</v>
      </c>
      <c r="N446" s="17">
        <v>24620</v>
      </c>
      <c r="O446" s="18">
        <f t="shared" si="27"/>
        <v>0</v>
      </c>
      <c r="P446" s="19">
        <v>103.4</v>
      </c>
      <c r="Q446" s="13">
        <v>0</v>
      </c>
      <c r="R446" s="120">
        <v>46.77</v>
      </c>
    </row>
    <row r="447" spans="1:18">
      <c r="A447" s="107">
        <v>445</v>
      </c>
      <c r="B447" s="10">
        <v>1</v>
      </c>
      <c r="C447" s="10">
        <v>19</v>
      </c>
      <c r="D447" s="11">
        <v>13</v>
      </c>
      <c r="E447" s="12">
        <v>26171.754773813107</v>
      </c>
      <c r="F447" s="13">
        <v>63.617654370599993</v>
      </c>
      <c r="G447" s="13">
        <v>5807.073711772151</v>
      </c>
      <c r="H447" s="13">
        <v>0</v>
      </c>
      <c r="I447" s="14">
        <f t="shared" si="24"/>
        <v>31915.210831214659</v>
      </c>
      <c r="J447" s="13">
        <v>6425.6310960000001</v>
      </c>
      <c r="K447" s="14">
        <f t="shared" si="25"/>
        <v>25489.579735214658</v>
      </c>
      <c r="L447" s="15">
        <v>1668.522688172043</v>
      </c>
      <c r="M447" s="16">
        <f t="shared" si="26"/>
        <v>23821.057047042614</v>
      </c>
      <c r="N447" s="17">
        <v>24354</v>
      </c>
      <c r="O447" s="18">
        <f t="shared" si="27"/>
        <v>0</v>
      </c>
      <c r="P447" s="19">
        <v>103.4</v>
      </c>
      <c r="Q447" s="13">
        <v>0</v>
      </c>
      <c r="R447" s="120">
        <v>44.35</v>
      </c>
    </row>
    <row r="448" spans="1:18">
      <c r="A448" s="107">
        <v>446</v>
      </c>
      <c r="B448" s="10">
        <v>1</v>
      </c>
      <c r="C448" s="10">
        <v>19</v>
      </c>
      <c r="D448" s="11">
        <v>14</v>
      </c>
      <c r="E448" s="12">
        <v>25659.821987208208</v>
      </c>
      <c r="F448" s="13">
        <v>62.767882106199984</v>
      </c>
      <c r="G448" s="13">
        <v>5543.7133463861501</v>
      </c>
      <c r="H448" s="13">
        <v>0</v>
      </c>
      <c r="I448" s="14">
        <f t="shared" si="24"/>
        <v>31140.767451488158</v>
      </c>
      <c r="J448" s="13">
        <v>6236.6045520000007</v>
      </c>
      <c r="K448" s="14">
        <f t="shared" si="25"/>
        <v>24904.162899488158</v>
      </c>
      <c r="L448" s="15">
        <v>1668.522688172043</v>
      </c>
      <c r="M448" s="16">
        <f t="shared" si="26"/>
        <v>23235.640211316113</v>
      </c>
      <c r="N448" s="17">
        <v>23884</v>
      </c>
      <c r="O448" s="18">
        <f t="shared" si="27"/>
        <v>0</v>
      </c>
      <c r="P448" s="19">
        <v>103.4</v>
      </c>
      <c r="Q448" s="13">
        <v>0</v>
      </c>
      <c r="R448" s="120">
        <v>43.55</v>
      </c>
    </row>
    <row r="449" spans="1:18">
      <c r="A449" s="107">
        <v>447</v>
      </c>
      <c r="B449" s="10">
        <v>1</v>
      </c>
      <c r="C449" s="10">
        <v>19</v>
      </c>
      <c r="D449" s="11">
        <v>15</v>
      </c>
      <c r="E449" s="12">
        <v>25803.365478808002</v>
      </c>
      <c r="F449" s="13">
        <v>62.53733454519999</v>
      </c>
      <c r="G449" s="13">
        <v>5625.4226538601497</v>
      </c>
      <c r="H449" s="13">
        <v>0</v>
      </c>
      <c r="I449" s="14">
        <f t="shared" si="24"/>
        <v>31366.250798122954</v>
      </c>
      <c r="J449" s="13">
        <v>6348.2960000000003</v>
      </c>
      <c r="K449" s="14">
        <f t="shared" si="25"/>
        <v>25017.954798122955</v>
      </c>
      <c r="L449" s="15">
        <v>1668.522688172043</v>
      </c>
      <c r="M449" s="16">
        <f t="shared" si="26"/>
        <v>23349.432109950911</v>
      </c>
      <c r="N449" s="17">
        <v>23994</v>
      </c>
      <c r="O449" s="18">
        <f t="shared" si="27"/>
        <v>0</v>
      </c>
      <c r="P449" s="19">
        <v>103.4</v>
      </c>
      <c r="Q449" s="13">
        <v>0</v>
      </c>
      <c r="R449" s="120">
        <v>42.32</v>
      </c>
    </row>
    <row r="450" spans="1:18">
      <c r="A450" s="107">
        <v>448</v>
      </c>
      <c r="B450" s="10">
        <v>1</v>
      </c>
      <c r="C450" s="10">
        <v>19</v>
      </c>
      <c r="D450" s="11">
        <v>16</v>
      </c>
      <c r="E450" s="12">
        <v>26197.152413143402</v>
      </c>
      <c r="F450" s="13">
        <v>63.405532422699984</v>
      </c>
      <c r="G450" s="13">
        <v>5571.1881225821508</v>
      </c>
      <c r="H450" s="13">
        <v>0</v>
      </c>
      <c r="I450" s="14">
        <f t="shared" si="24"/>
        <v>31704.935003302853</v>
      </c>
      <c r="J450" s="13">
        <v>6321.6559999999999</v>
      </c>
      <c r="K450" s="14">
        <f t="shared" si="25"/>
        <v>25383.279003302854</v>
      </c>
      <c r="L450" s="15">
        <v>1668.522688172043</v>
      </c>
      <c r="M450" s="16">
        <f t="shared" si="26"/>
        <v>23714.75631513081</v>
      </c>
      <c r="N450" s="17">
        <v>24278</v>
      </c>
      <c r="O450" s="18">
        <f t="shared" si="27"/>
        <v>0</v>
      </c>
      <c r="P450" s="19">
        <v>103.4</v>
      </c>
      <c r="Q450" s="13">
        <v>0</v>
      </c>
      <c r="R450" s="120">
        <v>44.12</v>
      </c>
    </row>
    <row r="451" spans="1:18">
      <c r="A451" s="107">
        <v>449</v>
      </c>
      <c r="B451" s="10">
        <v>1</v>
      </c>
      <c r="C451" s="10">
        <v>19</v>
      </c>
      <c r="D451" s="11">
        <v>17</v>
      </c>
      <c r="E451" s="12">
        <v>27292.964750225103</v>
      </c>
      <c r="F451" s="13">
        <v>64.416552544299989</v>
      </c>
      <c r="G451" s="13">
        <v>5761.9803639921511</v>
      </c>
      <c r="H451" s="13">
        <v>0</v>
      </c>
      <c r="I451" s="14">
        <f t="shared" si="24"/>
        <v>32990.528561672952</v>
      </c>
      <c r="J451" s="13">
        <v>6392.4000000000005</v>
      </c>
      <c r="K451" s="14">
        <f t="shared" si="25"/>
        <v>26598.128561672951</v>
      </c>
      <c r="L451" s="15">
        <v>1668.522688172043</v>
      </c>
      <c r="M451" s="16">
        <f t="shared" si="26"/>
        <v>24929.605873500906</v>
      </c>
      <c r="N451" s="17">
        <v>25355</v>
      </c>
      <c r="O451" s="18">
        <f t="shared" si="27"/>
        <v>0</v>
      </c>
      <c r="P451" s="19">
        <v>103.4</v>
      </c>
      <c r="Q451" s="13">
        <v>0</v>
      </c>
      <c r="R451" s="120">
        <v>48.68</v>
      </c>
    </row>
    <row r="452" spans="1:18">
      <c r="A452" s="107">
        <v>450</v>
      </c>
      <c r="B452" s="10">
        <v>1</v>
      </c>
      <c r="C452" s="10">
        <v>19</v>
      </c>
      <c r="D452" s="11">
        <v>18</v>
      </c>
      <c r="E452" s="12">
        <v>28032.056256711607</v>
      </c>
      <c r="F452" s="13">
        <v>65.442000314300017</v>
      </c>
      <c r="G452" s="13">
        <v>5662.40210527415</v>
      </c>
      <c r="H452" s="13">
        <v>0</v>
      </c>
      <c r="I452" s="14">
        <f t="shared" ref="I452:I515" si="28">E452-F452+G452+H452</f>
        <v>33629.016361671456</v>
      </c>
      <c r="J452" s="13">
        <v>6384.0280000000002</v>
      </c>
      <c r="K452" s="14">
        <f t="shared" ref="K452:K515" si="29">I452-J452</f>
        <v>27244.988361671458</v>
      </c>
      <c r="L452" s="15">
        <v>1668.522688172043</v>
      </c>
      <c r="M452" s="16">
        <f t="shared" ref="M452:M515" si="30">K452-L452</f>
        <v>25576.465673499413</v>
      </c>
      <c r="N452" s="17">
        <v>25852</v>
      </c>
      <c r="O452" s="18">
        <f t="shared" ref="O452:O515" si="31">IF(M452-N452&gt;0,M452-N452,0)</f>
        <v>0</v>
      </c>
      <c r="P452" s="19">
        <v>103.4</v>
      </c>
      <c r="Q452" s="13">
        <v>0</v>
      </c>
      <c r="R452" s="120">
        <v>62.78</v>
      </c>
    </row>
    <row r="453" spans="1:18">
      <c r="A453" s="107">
        <v>451</v>
      </c>
      <c r="B453" s="10">
        <v>1</v>
      </c>
      <c r="C453" s="10">
        <v>19</v>
      </c>
      <c r="D453" s="11">
        <v>19</v>
      </c>
      <c r="E453" s="12">
        <v>27815.866224618396</v>
      </c>
      <c r="F453" s="13">
        <v>65.201819348499995</v>
      </c>
      <c r="G453" s="13">
        <v>5672.6090034401514</v>
      </c>
      <c r="H453" s="13">
        <v>0</v>
      </c>
      <c r="I453" s="14">
        <f t="shared" si="28"/>
        <v>33423.273408710047</v>
      </c>
      <c r="J453" s="13">
        <v>6417.1080000000011</v>
      </c>
      <c r="K453" s="14">
        <f t="shared" si="29"/>
        <v>27006.165408710047</v>
      </c>
      <c r="L453" s="15">
        <v>1668.522688172043</v>
      </c>
      <c r="M453" s="16">
        <f t="shared" si="30"/>
        <v>25337.642720538002</v>
      </c>
      <c r="N453" s="17">
        <v>25640</v>
      </c>
      <c r="O453" s="18">
        <f t="shared" si="31"/>
        <v>0</v>
      </c>
      <c r="P453" s="19">
        <v>103.4</v>
      </c>
      <c r="Q453" s="13">
        <v>0</v>
      </c>
      <c r="R453" s="120">
        <v>60.19</v>
      </c>
    </row>
    <row r="454" spans="1:18">
      <c r="A454" s="107">
        <v>452</v>
      </c>
      <c r="B454" s="10">
        <v>1</v>
      </c>
      <c r="C454" s="10">
        <v>19</v>
      </c>
      <c r="D454" s="11">
        <v>20</v>
      </c>
      <c r="E454" s="12">
        <v>27334.524408189693</v>
      </c>
      <c r="F454" s="13">
        <v>64.73956295939999</v>
      </c>
      <c r="G454" s="13">
        <v>5665.2459622781498</v>
      </c>
      <c r="H454" s="13">
        <v>0</v>
      </c>
      <c r="I454" s="14">
        <f t="shared" si="28"/>
        <v>32935.030807508447</v>
      </c>
      <c r="J454" s="13">
        <v>6394.2000000000007</v>
      </c>
      <c r="K454" s="14">
        <f t="shared" si="29"/>
        <v>26540.830807508446</v>
      </c>
      <c r="L454" s="15">
        <v>1668.522688172043</v>
      </c>
      <c r="M454" s="16">
        <f t="shared" si="30"/>
        <v>24872.308119336401</v>
      </c>
      <c r="N454" s="17">
        <v>25306</v>
      </c>
      <c r="O454" s="18">
        <f t="shared" si="31"/>
        <v>0</v>
      </c>
      <c r="P454" s="19">
        <v>103.4</v>
      </c>
      <c r="Q454" s="13">
        <v>0</v>
      </c>
      <c r="R454" s="120">
        <v>55.85</v>
      </c>
    </row>
    <row r="455" spans="1:18">
      <c r="A455" s="107">
        <v>453</v>
      </c>
      <c r="B455" s="10">
        <v>1</v>
      </c>
      <c r="C455" s="10">
        <v>19</v>
      </c>
      <c r="D455" s="11">
        <v>21</v>
      </c>
      <c r="E455" s="12">
        <v>26733.168179931497</v>
      </c>
      <c r="F455" s="13">
        <v>64.437350287400008</v>
      </c>
      <c r="G455" s="13">
        <v>5639.7552514921508</v>
      </c>
      <c r="H455" s="13">
        <v>0</v>
      </c>
      <c r="I455" s="14">
        <f t="shared" si="28"/>
        <v>32308.486081136249</v>
      </c>
      <c r="J455" s="13">
        <v>6395.6080000000002</v>
      </c>
      <c r="K455" s="14">
        <f t="shared" si="29"/>
        <v>25912.878081136249</v>
      </c>
      <c r="L455" s="15">
        <v>1668.522688172043</v>
      </c>
      <c r="M455" s="16">
        <f t="shared" si="30"/>
        <v>24244.355392964204</v>
      </c>
      <c r="N455" s="17">
        <v>24715</v>
      </c>
      <c r="O455" s="18">
        <f t="shared" si="31"/>
        <v>0</v>
      </c>
      <c r="P455" s="19">
        <v>103.4</v>
      </c>
      <c r="Q455" s="13">
        <v>0</v>
      </c>
      <c r="R455" s="120">
        <v>49.38</v>
      </c>
    </row>
    <row r="456" spans="1:18">
      <c r="A456" s="107">
        <v>454</v>
      </c>
      <c r="B456" s="10">
        <v>1</v>
      </c>
      <c r="C456" s="10">
        <v>19</v>
      </c>
      <c r="D456" s="11">
        <v>22</v>
      </c>
      <c r="E456" s="12">
        <v>25680.53987201479</v>
      </c>
      <c r="F456" s="13">
        <v>63.447600929299995</v>
      </c>
      <c r="G456" s="13">
        <v>5613.0564150681503</v>
      </c>
      <c r="H456" s="13">
        <v>0</v>
      </c>
      <c r="I456" s="14">
        <f t="shared" si="28"/>
        <v>31230.14868615364</v>
      </c>
      <c r="J456" s="13">
        <v>6359.2400000000007</v>
      </c>
      <c r="K456" s="14">
        <f t="shared" si="29"/>
        <v>24870.908686153638</v>
      </c>
      <c r="L456" s="15">
        <v>1668.522688172043</v>
      </c>
      <c r="M456" s="16">
        <f t="shared" si="30"/>
        <v>23202.385997981593</v>
      </c>
      <c r="N456" s="17">
        <v>23869</v>
      </c>
      <c r="O456" s="18">
        <f t="shared" si="31"/>
        <v>0</v>
      </c>
      <c r="P456" s="19">
        <v>103.4</v>
      </c>
      <c r="Q456" s="13">
        <v>0</v>
      </c>
      <c r="R456" s="120">
        <v>44.91</v>
      </c>
    </row>
    <row r="457" spans="1:18">
      <c r="A457" s="107">
        <v>455</v>
      </c>
      <c r="B457" s="10">
        <v>1</v>
      </c>
      <c r="C457" s="10">
        <v>19</v>
      </c>
      <c r="D457" s="11">
        <v>23</v>
      </c>
      <c r="E457" s="12">
        <v>24341.024586767195</v>
      </c>
      <c r="F457" s="13">
        <v>63.444846635600001</v>
      </c>
      <c r="G457" s="13">
        <v>5773.32644128215</v>
      </c>
      <c r="H457" s="13">
        <v>0</v>
      </c>
      <c r="I457" s="14">
        <f t="shared" si="28"/>
        <v>30050.906181413746</v>
      </c>
      <c r="J457" s="13">
        <v>6320.6560000000009</v>
      </c>
      <c r="K457" s="14">
        <f t="shared" si="29"/>
        <v>23730.250181413743</v>
      </c>
      <c r="L457" s="15">
        <v>1668.522688172043</v>
      </c>
      <c r="M457" s="16">
        <f t="shared" si="30"/>
        <v>22061.727493241699</v>
      </c>
      <c r="N457" s="17">
        <v>22958</v>
      </c>
      <c r="O457" s="18">
        <f t="shared" si="31"/>
        <v>0</v>
      </c>
      <c r="P457" s="19">
        <v>103.4</v>
      </c>
      <c r="Q457" s="13">
        <v>0</v>
      </c>
      <c r="R457" s="120">
        <v>41.4</v>
      </c>
    </row>
    <row r="458" spans="1:18">
      <c r="A458" s="107">
        <v>456</v>
      </c>
      <c r="B458" s="10">
        <v>1</v>
      </c>
      <c r="C458" s="10">
        <v>19</v>
      </c>
      <c r="D458" s="11">
        <v>24</v>
      </c>
      <c r="E458" s="12">
        <v>22663.561813042503</v>
      </c>
      <c r="F458" s="13">
        <v>61.417305626899989</v>
      </c>
      <c r="G458" s="13">
        <v>5842.1166426941509</v>
      </c>
      <c r="H458" s="13">
        <v>0</v>
      </c>
      <c r="I458" s="14">
        <f t="shared" si="28"/>
        <v>28444.261150109756</v>
      </c>
      <c r="J458" s="13">
        <v>5819.43</v>
      </c>
      <c r="K458" s="14">
        <f t="shared" si="29"/>
        <v>22624.831150109756</v>
      </c>
      <c r="L458" s="15">
        <v>1668.522688172043</v>
      </c>
      <c r="M458" s="16">
        <f t="shared" si="30"/>
        <v>20956.308461937711</v>
      </c>
      <c r="N458" s="17">
        <v>21973</v>
      </c>
      <c r="O458" s="18">
        <f t="shared" si="31"/>
        <v>0</v>
      </c>
      <c r="P458" s="19">
        <v>103.4</v>
      </c>
      <c r="Q458" s="13">
        <v>0</v>
      </c>
      <c r="R458" s="120">
        <v>38.24</v>
      </c>
    </row>
    <row r="459" spans="1:18">
      <c r="A459" s="107">
        <v>457</v>
      </c>
      <c r="B459" s="10">
        <v>1</v>
      </c>
      <c r="C459" s="10">
        <v>20</v>
      </c>
      <c r="D459" s="11">
        <v>1</v>
      </c>
      <c r="E459" s="12">
        <v>21353.488311483212</v>
      </c>
      <c r="F459" s="13">
        <v>58.999692516099984</v>
      </c>
      <c r="G459" s="13">
        <v>6192.9734905861496</v>
      </c>
      <c r="H459" s="13">
        <v>0</v>
      </c>
      <c r="I459" s="14">
        <f t="shared" si="28"/>
        <v>27487.462109553264</v>
      </c>
      <c r="J459" s="13">
        <v>5491.3200000000006</v>
      </c>
      <c r="K459" s="14">
        <f t="shared" si="29"/>
        <v>21996.142109553264</v>
      </c>
      <c r="L459" s="15">
        <v>1668.522688172043</v>
      </c>
      <c r="M459" s="16">
        <f t="shared" si="30"/>
        <v>20327.61942138122</v>
      </c>
      <c r="N459" s="17">
        <v>21558</v>
      </c>
      <c r="O459" s="18">
        <f t="shared" si="31"/>
        <v>0</v>
      </c>
      <c r="P459" s="19">
        <v>103.4</v>
      </c>
      <c r="Q459" s="13">
        <v>0</v>
      </c>
      <c r="R459" s="120">
        <v>39.14</v>
      </c>
    </row>
    <row r="460" spans="1:18">
      <c r="A460" s="107">
        <v>458</v>
      </c>
      <c r="B460" s="10">
        <v>1</v>
      </c>
      <c r="C460" s="10">
        <v>20</v>
      </c>
      <c r="D460" s="11">
        <v>2</v>
      </c>
      <c r="E460" s="12">
        <v>20628.829018341399</v>
      </c>
      <c r="F460" s="13">
        <v>58.121631591500005</v>
      </c>
      <c r="G460" s="13">
        <v>6339.8430515201499</v>
      </c>
      <c r="H460" s="13">
        <v>0</v>
      </c>
      <c r="I460" s="14">
        <f t="shared" si="28"/>
        <v>26910.550438270049</v>
      </c>
      <c r="J460" s="13">
        <v>5044.2395819999992</v>
      </c>
      <c r="K460" s="14">
        <f t="shared" si="29"/>
        <v>21866.310856270051</v>
      </c>
      <c r="L460" s="15">
        <v>1668.522688172043</v>
      </c>
      <c r="M460" s="16">
        <f t="shared" si="30"/>
        <v>20197.788168098006</v>
      </c>
      <c r="N460" s="17">
        <v>21421</v>
      </c>
      <c r="O460" s="18">
        <f t="shared" si="31"/>
        <v>0</v>
      </c>
      <c r="P460" s="19">
        <v>103.4</v>
      </c>
      <c r="Q460" s="13">
        <v>0</v>
      </c>
      <c r="R460" s="120">
        <v>34.71</v>
      </c>
    </row>
    <row r="461" spans="1:18">
      <c r="A461" s="107">
        <v>459</v>
      </c>
      <c r="B461" s="10">
        <v>1</v>
      </c>
      <c r="C461" s="10">
        <v>20</v>
      </c>
      <c r="D461" s="11">
        <v>3</v>
      </c>
      <c r="E461" s="12">
        <v>19903.6437447895</v>
      </c>
      <c r="F461" s="13">
        <v>57.197458836699987</v>
      </c>
      <c r="G461" s="13">
        <v>6031.3275657941495</v>
      </c>
      <c r="H461" s="13">
        <v>0</v>
      </c>
      <c r="I461" s="14">
        <f t="shared" si="28"/>
        <v>25877.773851746948</v>
      </c>
      <c r="J461" s="13">
        <v>4341.6724059999997</v>
      </c>
      <c r="K461" s="14">
        <f t="shared" si="29"/>
        <v>21536.10144574695</v>
      </c>
      <c r="L461" s="15">
        <v>1668.522688172043</v>
      </c>
      <c r="M461" s="16">
        <f t="shared" si="30"/>
        <v>19867.578757574905</v>
      </c>
      <c r="N461" s="17">
        <v>21189</v>
      </c>
      <c r="O461" s="18">
        <f t="shared" si="31"/>
        <v>0</v>
      </c>
      <c r="P461" s="19">
        <v>103.4</v>
      </c>
      <c r="Q461" s="13">
        <v>0</v>
      </c>
      <c r="R461" s="120">
        <v>32.72</v>
      </c>
    </row>
    <row r="462" spans="1:18">
      <c r="A462" s="107">
        <v>460</v>
      </c>
      <c r="B462" s="10">
        <v>1</v>
      </c>
      <c r="C462" s="10">
        <v>20</v>
      </c>
      <c r="D462" s="11">
        <v>4</v>
      </c>
      <c r="E462" s="12">
        <v>20015.110675761902</v>
      </c>
      <c r="F462" s="13">
        <v>57.39729285180001</v>
      </c>
      <c r="G462" s="13">
        <v>5947.352743978151</v>
      </c>
      <c r="H462" s="13">
        <v>0</v>
      </c>
      <c r="I462" s="14">
        <f t="shared" si="28"/>
        <v>25905.06612688825</v>
      </c>
      <c r="J462" s="13">
        <v>4369.974056</v>
      </c>
      <c r="K462" s="14">
        <f t="shared" si="29"/>
        <v>21535.092070888251</v>
      </c>
      <c r="L462" s="15">
        <v>1668.522688172043</v>
      </c>
      <c r="M462" s="16">
        <f t="shared" si="30"/>
        <v>19866.569382716207</v>
      </c>
      <c r="N462" s="17">
        <v>21168</v>
      </c>
      <c r="O462" s="18">
        <f t="shared" si="31"/>
        <v>0</v>
      </c>
      <c r="P462" s="19">
        <v>103.4</v>
      </c>
      <c r="Q462" s="13">
        <v>0</v>
      </c>
      <c r="R462" s="120">
        <v>32.770000000000003</v>
      </c>
    </row>
    <row r="463" spans="1:18">
      <c r="A463" s="107">
        <v>461</v>
      </c>
      <c r="B463" s="10">
        <v>1</v>
      </c>
      <c r="C463" s="10">
        <v>20</v>
      </c>
      <c r="D463" s="11">
        <v>5</v>
      </c>
      <c r="E463" s="12">
        <v>20373.656335775508</v>
      </c>
      <c r="F463" s="13">
        <v>57.849219447599978</v>
      </c>
      <c r="G463" s="13">
        <v>5738.8284054401502</v>
      </c>
      <c r="H463" s="13">
        <v>0</v>
      </c>
      <c r="I463" s="14">
        <f t="shared" si="28"/>
        <v>26054.635521768061</v>
      </c>
      <c r="J463" s="13">
        <v>4579.6232360000004</v>
      </c>
      <c r="K463" s="14">
        <f t="shared" si="29"/>
        <v>21475.012285768062</v>
      </c>
      <c r="L463" s="15">
        <v>1668.522688172043</v>
      </c>
      <c r="M463" s="16">
        <f t="shared" si="30"/>
        <v>19806.489597596017</v>
      </c>
      <c r="N463" s="17">
        <v>21131</v>
      </c>
      <c r="O463" s="18">
        <f t="shared" si="31"/>
        <v>0</v>
      </c>
      <c r="P463" s="19">
        <v>103.4</v>
      </c>
      <c r="Q463" s="13">
        <v>0</v>
      </c>
      <c r="R463" s="120">
        <v>33.99</v>
      </c>
    </row>
    <row r="464" spans="1:18">
      <c r="A464" s="107">
        <v>462</v>
      </c>
      <c r="B464" s="10">
        <v>1</v>
      </c>
      <c r="C464" s="10">
        <v>20</v>
      </c>
      <c r="D464" s="11">
        <v>6</v>
      </c>
      <c r="E464" s="12">
        <v>22287.601116310401</v>
      </c>
      <c r="F464" s="13">
        <v>60.013391189499998</v>
      </c>
      <c r="G464" s="13">
        <v>5968.8981485861495</v>
      </c>
      <c r="H464" s="13">
        <v>0</v>
      </c>
      <c r="I464" s="14">
        <f t="shared" si="28"/>
        <v>28196.485873707054</v>
      </c>
      <c r="J464" s="13">
        <v>5155.6739940000007</v>
      </c>
      <c r="K464" s="14">
        <f t="shared" si="29"/>
        <v>23040.811879707053</v>
      </c>
      <c r="L464" s="15">
        <v>1668.522688172043</v>
      </c>
      <c r="M464" s="16">
        <f t="shared" si="30"/>
        <v>21372.289191535008</v>
      </c>
      <c r="N464" s="17">
        <v>22325</v>
      </c>
      <c r="O464" s="18">
        <f t="shared" si="31"/>
        <v>0</v>
      </c>
      <c r="P464" s="19">
        <v>103.4</v>
      </c>
      <c r="Q464" s="13">
        <v>0</v>
      </c>
      <c r="R464" s="120">
        <v>36.549999999999997</v>
      </c>
    </row>
    <row r="465" spans="1:18">
      <c r="A465" s="107">
        <v>463</v>
      </c>
      <c r="B465" s="10">
        <v>1</v>
      </c>
      <c r="C465" s="10">
        <v>20</v>
      </c>
      <c r="D465" s="11">
        <v>7</v>
      </c>
      <c r="E465" s="12">
        <v>24675.010306402306</v>
      </c>
      <c r="F465" s="13">
        <v>62.552698230299995</v>
      </c>
      <c r="G465" s="13">
        <v>5501.3773429061512</v>
      </c>
      <c r="H465" s="13">
        <v>0</v>
      </c>
      <c r="I465" s="14">
        <f t="shared" si="28"/>
        <v>30113.834951078155</v>
      </c>
      <c r="J465" s="13">
        <v>5354.4569400000009</v>
      </c>
      <c r="K465" s="14">
        <f t="shared" si="29"/>
        <v>24759.378011078155</v>
      </c>
      <c r="L465" s="15">
        <v>1668.522688172043</v>
      </c>
      <c r="M465" s="16">
        <f t="shared" si="30"/>
        <v>23090.855322906111</v>
      </c>
      <c r="N465" s="17">
        <v>23792</v>
      </c>
      <c r="O465" s="18">
        <f t="shared" si="31"/>
        <v>0</v>
      </c>
      <c r="P465" s="19">
        <v>103.4</v>
      </c>
      <c r="Q465" s="13">
        <v>0</v>
      </c>
      <c r="R465" s="120">
        <v>44.61</v>
      </c>
    </row>
    <row r="466" spans="1:18">
      <c r="A466" s="107">
        <v>464</v>
      </c>
      <c r="B466" s="10">
        <v>1</v>
      </c>
      <c r="C466" s="10">
        <v>20</v>
      </c>
      <c r="D466" s="11">
        <v>8</v>
      </c>
      <c r="E466" s="12">
        <v>26666.3676390234</v>
      </c>
      <c r="F466" s="13">
        <v>64.889758960599977</v>
      </c>
      <c r="G466" s="13">
        <v>5591.8049594301492</v>
      </c>
      <c r="H466" s="13">
        <v>0</v>
      </c>
      <c r="I466" s="14">
        <f t="shared" si="28"/>
        <v>32193.282839492949</v>
      </c>
      <c r="J466" s="13">
        <v>5964.8280000000004</v>
      </c>
      <c r="K466" s="14">
        <f t="shared" si="29"/>
        <v>26228.454839492948</v>
      </c>
      <c r="L466" s="15">
        <v>1668.522688172043</v>
      </c>
      <c r="M466" s="16">
        <f t="shared" si="30"/>
        <v>24559.932151320903</v>
      </c>
      <c r="N466" s="17">
        <v>25021</v>
      </c>
      <c r="O466" s="18">
        <f t="shared" si="31"/>
        <v>0</v>
      </c>
      <c r="P466" s="19">
        <v>103.4</v>
      </c>
      <c r="Q466" s="13">
        <v>0</v>
      </c>
      <c r="R466" s="120">
        <v>51.13</v>
      </c>
    </row>
    <row r="467" spans="1:18">
      <c r="A467" s="107">
        <v>465</v>
      </c>
      <c r="B467" s="10">
        <v>1</v>
      </c>
      <c r="C467" s="10">
        <v>20</v>
      </c>
      <c r="D467" s="11">
        <v>9</v>
      </c>
      <c r="E467" s="12">
        <v>26648.414787099013</v>
      </c>
      <c r="F467" s="13">
        <v>64.665693544600018</v>
      </c>
      <c r="G467" s="13">
        <v>5631.6929880121506</v>
      </c>
      <c r="H467" s="13">
        <v>0</v>
      </c>
      <c r="I467" s="14">
        <f t="shared" si="28"/>
        <v>32215.442081566562</v>
      </c>
      <c r="J467" s="13">
        <v>5996.5673349999997</v>
      </c>
      <c r="K467" s="14">
        <f t="shared" si="29"/>
        <v>26218.874746566562</v>
      </c>
      <c r="L467" s="15">
        <v>1668.522688172043</v>
      </c>
      <c r="M467" s="16">
        <f t="shared" si="30"/>
        <v>24550.352058394517</v>
      </c>
      <c r="N467" s="17">
        <v>25013</v>
      </c>
      <c r="O467" s="18">
        <f t="shared" si="31"/>
        <v>0</v>
      </c>
      <c r="P467" s="19">
        <v>103.4</v>
      </c>
      <c r="Q467" s="13">
        <v>0</v>
      </c>
      <c r="R467" s="120">
        <v>50.63</v>
      </c>
    </row>
    <row r="468" spans="1:18">
      <c r="A468" s="107">
        <v>466</v>
      </c>
      <c r="B468" s="10">
        <v>1</v>
      </c>
      <c r="C468" s="10">
        <v>20</v>
      </c>
      <c r="D468" s="11">
        <v>10</v>
      </c>
      <c r="E468" s="12">
        <v>26160.492918843203</v>
      </c>
      <c r="F468" s="13">
        <v>64.037033579700008</v>
      </c>
      <c r="G468" s="13">
        <v>5356.4252398061508</v>
      </c>
      <c r="H468" s="13">
        <v>0</v>
      </c>
      <c r="I468" s="14">
        <f t="shared" si="28"/>
        <v>31452.881125069653</v>
      </c>
      <c r="J468" s="13">
        <v>5807.5778189999992</v>
      </c>
      <c r="K468" s="14">
        <f t="shared" si="29"/>
        <v>25645.303306069654</v>
      </c>
      <c r="L468" s="15">
        <v>1668.522688172043</v>
      </c>
      <c r="M468" s="16">
        <f t="shared" si="30"/>
        <v>23976.78061789761</v>
      </c>
      <c r="N468" s="17">
        <v>24499</v>
      </c>
      <c r="O468" s="18">
        <f t="shared" si="31"/>
        <v>0</v>
      </c>
      <c r="P468" s="19">
        <v>103.4</v>
      </c>
      <c r="Q468" s="13">
        <v>0</v>
      </c>
      <c r="R468" s="120">
        <v>49.37</v>
      </c>
    </row>
    <row r="469" spans="1:18">
      <c r="A469" s="107">
        <v>467</v>
      </c>
      <c r="B469" s="10">
        <v>1</v>
      </c>
      <c r="C469" s="10">
        <v>20</v>
      </c>
      <c r="D469" s="11">
        <v>11</v>
      </c>
      <c r="E469" s="12">
        <v>26511.167768166692</v>
      </c>
      <c r="F469" s="13">
        <v>64.51738052799999</v>
      </c>
      <c r="G469" s="13">
        <v>5541.2952241361509</v>
      </c>
      <c r="H469" s="13">
        <v>0</v>
      </c>
      <c r="I469" s="14">
        <f t="shared" si="28"/>
        <v>31987.945611774841</v>
      </c>
      <c r="J469" s="13">
        <v>6366.8603524999999</v>
      </c>
      <c r="K469" s="14">
        <f t="shared" si="29"/>
        <v>25621.085259274842</v>
      </c>
      <c r="L469" s="15">
        <v>1668.522688172043</v>
      </c>
      <c r="M469" s="16">
        <f t="shared" si="30"/>
        <v>23952.562571102797</v>
      </c>
      <c r="N469" s="17">
        <v>24457</v>
      </c>
      <c r="O469" s="18">
        <f t="shared" si="31"/>
        <v>0</v>
      </c>
      <c r="P469" s="19">
        <v>103.4</v>
      </c>
      <c r="Q469" s="13">
        <v>0</v>
      </c>
      <c r="R469" s="120">
        <v>48.01</v>
      </c>
    </row>
    <row r="470" spans="1:18">
      <c r="A470" s="107">
        <v>468</v>
      </c>
      <c r="B470" s="10">
        <v>1</v>
      </c>
      <c r="C470" s="10">
        <v>20</v>
      </c>
      <c r="D470" s="11">
        <v>12</v>
      </c>
      <c r="E470" s="12">
        <v>26239.228625212701</v>
      </c>
      <c r="F470" s="13">
        <v>64.085912662099972</v>
      </c>
      <c r="G470" s="13">
        <v>5514.8263346981503</v>
      </c>
      <c r="H470" s="13">
        <v>0</v>
      </c>
      <c r="I470" s="14">
        <f t="shared" si="28"/>
        <v>31689.969047248753</v>
      </c>
      <c r="J470" s="13">
        <v>6391.8644589999994</v>
      </c>
      <c r="K470" s="14">
        <f t="shared" si="29"/>
        <v>25298.104588248752</v>
      </c>
      <c r="L470" s="15">
        <v>1668.522688172043</v>
      </c>
      <c r="M470" s="16">
        <f t="shared" si="30"/>
        <v>23629.581900076708</v>
      </c>
      <c r="N470" s="17">
        <v>24189</v>
      </c>
      <c r="O470" s="18">
        <f t="shared" si="31"/>
        <v>0</v>
      </c>
      <c r="P470" s="19">
        <v>103.4</v>
      </c>
      <c r="Q470" s="13">
        <v>0</v>
      </c>
      <c r="R470" s="120">
        <v>46.34</v>
      </c>
    </row>
    <row r="471" spans="1:18">
      <c r="A471" s="107">
        <v>469</v>
      </c>
      <c r="B471" s="10">
        <v>1</v>
      </c>
      <c r="C471" s="10">
        <v>20</v>
      </c>
      <c r="D471" s="11">
        <v>13</v>
      </c>
      <c r="E471" s="12">
        <v>25779.198800384602</v>
      </c>
      <c r="F471" s="13">
        <v>63.616219515800012</v>
      </c>
      <c r="G471" s="13">
        <v>5501.7690034701509</v>
      </c>
      <c r="H471" s="13">
        <v>0</v>
      </c>
      <c r="I471" s="14">
        <f t="shared" si="28"/>
        <v>31217.351584338954</v>
      </c>
      <c r="J471" s="13">
        <v>6388.9064764999994</v>
      </c>
      <c r="K471" s="14">
        <f t="shared" si="29"/>
        <v>24828.445107838954</v>
      </c>
      <c r="L471" s="15">
        <v>1668.522688172043</v>
      </c>
      <c r="M471" s="16">
        <f t="shared" si="30"/>
        <v>23159.922419666909</v>
      </c>
      <c r="N471" s="17">
        <v>23840</v>
      </c>
      <c r="O471" s="18">
        <f t="shared" si="31"/>
        <v>0</v>
      </c>
      <c r="P471" s="19">
        <v>103.4</v>
      </c>
      <c r="Q471" s="13">
        <v>0</v>
      </c>
      <c r="R471" s="120">
        <v>43.57</v>
      </c>
    </row>
    <row r="472" spans="1:18">
      <c r="A472" s="107">
        <v>470</v>
      </c>
      <c r="B472" s="10">
        <v>1</v>
      </c>
      <c r="C472" s="10">
        <v>20</v>
      </c>
      <c r="D472" s="11">
        <v>14</v>
      </c>
      <c r="E472" s="12">
        <v>25583.954848879101</v>
      </c>
      <c r="F472" s="13">
        <v>63.507292780000014</v>
      </c>
      <c r="G472" s="13">
        <v>5455.0574701641508</v>
      </c>
      <c r="H472" s="13">
        <v>0</v>
      </c>
      <c r="I472" s="14">
        <f t="shared" si="28"/>
        <v>30975.50502626325</v>
      </c>
      <c r="J472" s="13">
        <v>6345.6453770000007</v>
      </c>
      <c r="K472" s="14">
        <f t="shared" si="29"/>
        <v>24629.85964926325</v>
      </c>
      <c r="L472" s="15">
        <v>1668.522688172043</v>
      </c>
      <c r="M472" s="16">
        <f t="shared" si="30"/>
        <v>22961.336961091205</v>
      </c>
      <c r="N472" s="17">
        <v>23725</v>
      </c>
      <c r="O472" s="18">
        <f t="shared" si="31"/>
        <v>0</v>
      </c>
      <c r="P472" s="19">
        <v>103.4</v>
      </c>
      <c r="Q472" s="13">
        <v>0</v>
      </c>
      <c r="R472" s="120">
        <v>42.98</v>
      </c>
    </row>
    <row r="473" spans="1:18">
      <c r="A473" s="107">
        <v>471</v>
      </c>
      <c r="B473" s="10">
        <v>1</v>
      </c>
      <c r="C473" s="10">
        <v>20</v>
      </c>
      <c r="D473" s="11">
        <v>15</v>
      </c>
      <c r="E473" s="12">
        <v>25579.675257910705</v>
      </c>
      <c r="F473" s="13">
        <v>63.209296787700012</v>
      </c>
      <c r="G473" s="13">
        <v>5513.7963559281507</v>
      </c>
      <c r="H473" s="13">
        <v>0</v>
      </c>
      <c r="I473" s="14">
        <f t="shared" si="28"/>
        <v>31030.262317051158</v>
      </c>
      <c r="J473" s="13">
        <v>6331.6497995000009</v>
      </c>
      <c r="K473" s="14">
        <f t="shared" si="29"/>
        <v>24698.612517551155</v>
      </c>
      <c r="L473" s="15">
        <v>1668.522688172043</v>
      </c>
      <c r="M473" s="16">
        <f t="shared" si="30"/>
        <v>23030.089829379111</v>
      </c>
      <c r="N473" s="17">
        <v>23770</v>
      </c>
      <c r="O473" s="18">
        <f t="shared" si="31"/>
        <v>0</v>
      </c>
      <c r="P473" s="19">
        <v>103.4</v>
      </c>
      <c r="Q473" s="13">
        <v>0</v>
      </c>
      <c r="R473" s="120">
        <v>41.98</v>
      </c>
    </row>
    <row r="474" spans="1:18">
      <c r="A474" s="107">
        <v>472</v>
      </c>
      <c r="B474" s="10">
        <v>1</v>
      </c>
      <c r="C474" s="10">
        <v>20</v>
      </c>
      <c r="D474" s="11">
        <v>16</v>
      </c>
      <c r="E474" s="12">
        <v>25866.733499238904</v>
      </c>
      <c r="F474" s="13">
        <v>63.591081347500008</v>
      </c>
      <c r="G474" s="13">
        <v>5552.1049597041501</v>
      </c>
      <c r="H474" s="13">
        <v>0</v>
      </c>
      <c r="I474" s="14">
        <f t="shared" si="28"/>
        <v>31355.247377595555</v>
      </c>
      <c r="J474" s="13">
        <v>6354.3695424999996</v>
      </c>
      <c r="K474" s="14">
        <f t="shared" si="29"/>
        <v>25000.877835095554</v>
      </c>
      <c r="L474" s="15">
        <v>1668.522688172043</v>
      </c>
      <c r="M474" s="16">
        <f t="shared" si="30"/>
        <v>23332.35514692351</v>
      </c>
      <c r="N474" s="17">
        <v>23985</v>
      </c>
      <c r="O474" s="18">
        <f t="shared" si="31"/>
        <v>0</v>
      </c>
      <c r="P474" s="19">
        <v>103.4</v>
      </c>
      <c r="Q474" s="13">
        <v>0</v>
      </c>
      <c r="R474" s="120">
        <v>42.64</v>
      </c>
    </row>
    <row r="475" spans="1:18">
      <c r="A475" s="107">
        <v>473</v>
      </c>
      <c r="B475" s="10">
        <v>1</v>
      </c>
      <c r="C475" s="10">
        <v>20</v>
      </c>
      <c r="D475" s="11">
        <v>17</v>
      </c>
      <c r="E475" s="12">
        <v>26666.813612119608</v>
      </c>
      <c r="F475" s="13">
        <v>65.051880170399997</v>
      </c>
      <c r="G475" s="13">
        <v>5510.6726756821508</v>
      </c>
      <c r="H475" s="13">
        <v>0</v>
      </c>
      <c r="I475" s="14">
        <f t="shared" si="28"/>
        <v>32112.434407631361</v>
      </c>
      <c r="J475" s="13">
        <v>6342.4345284999999</v>
      </c>
      <c r="K475" s="14">
        <f t="shared" si="29"/>
        <v>25769.999879131363</v>
      </c>
      <c r="L475" s="15">
        <v>1668.522688172043</v>
      </c>
      <c r="M475" s="16">
        <f t="shared" si="30"/>
        <v>24101.477190959318</v>
      </c>
      <c r="N475" s="17">
        <v>24582</v>
      </c>
      <c r="O475" s="18">
        <f t="shared" si="31"/>
        <v>0</v>
      </c>
      <c r="P475" s="19">
        <v>103.4</v>
      </c>
      <c r="Q475" s="13">
        <v>0</v>
      </c>
      <c r="R475" s="120">
        <v>47.21</v>
      </c>
    </row>
    <row r="476" spans="1:18">
      <c r="A476" s="107">
        <v>474</v>
      </c>
      <c r="B476" s="10">
        <v>1</v>
      </c>
      <c r="C476" s="10">
        <v>20</v>
      </c>
      <c r="D476" s="11">
        <v>18</v>
      </c>
      <c r="E476" s="12">
        <v>27536.323212181902</v>
      </c>
      <c r="F476" s="13">
        <v>66.041591112700004</v>
      </c>
      <c r="G476" s="13">
        <v>5461.3885136521503</v>
      </c>
      <c r="H476" s="13">
        <v>0</v>
      </c>
      <c r="I476" s="14">
        <f t="shared" si="28"/>
        <v>32931.670134721353</v>
      </c>
      <c r="J476" s="13">
        <v>6355.1003069999997</v>
      </c>
      <c r="K476" s="14">
        <f t="shared" si="29"/>
        <v>26576.569827721352</v>
      </c>
      <c r="L476" s="15">
        <v>1668.522688172043</v>
      </c>
      <c r="M476" s="16">
        <f t="shared" si="30"/>
        <v>24908.047139549308</v>
      </c>
      <c r="N476" s="17">
        <v>25325</v>
      </c>
      <c r="O476" s="18">
        <f t="shared" si="31"/>
        <v>0</v>
      </c>
      <c r="P476" s="19">
        <v>103.4</v>
      </c>
      <c r="Q476" s="13">
        <v>0</v>
      </c>
      <c r="R476" s="120">
        <v>60.01</v>
      </c>
    </row>
    <row r="477" spans="1:18">
      <c r="A477" s="107">
        <v>475</v>
      </c>
      <c r="B477" s="10">
        <v>1</v>
      </c>
      <c r="C477" s="10">
        <v>20</v>
      </c>
      <c r="D477" s="11">
        <v>19</v>
      </c>
      <c r="E477" s="12">
        <v>26981.668623560698</v>
      </c>
      <c r="F477" s="13">
        <v>65.179157988800014</v>
      </c>
      <c r="G477" s="13">
        <v>5564.2563197801501</v>
      </c>
      <c r="H477" s="13">
        <v>0</v>
      </c>
      <c r="I477" s="14">
        <f t="shared" si="28"/>
        <v>32480.745785352046</v>
      </c>
      <c r="J477" s="13">
        <v>6364.2356970000001</v>
      </c>
      <c r="K477" s="14">
        <f t="shared" si="29"/>
        <v>26116.510088352046</v>
      </c>
      <c r="L477" s="15">
        <v>1668.522688172043</v>
      </c>
      <c r="M477" s="16">
        <f t="shared" si="30"/>
        <v>24447.987400180002</v>
      </c>
      <c r="N477" s="17">
        <v>24899</v>
      </c>
      <c r="O477" s="18">
        <f t="shared" si="31"/>
        <v>0</v>
      </c>
      <c r="P477" s="19">
        <v>103.4</v>
      </c>
      <c r="Q477" s="13">
        <v>0</v>
      </c>
      <c r="R477" s="120">
        <v>57.38</v>
      </c>
    </row>
    <row r="478" spans="1:18">
      <c r="A478" s="107">
        <v>476</v>
      </c>
      <c r="B478" s="10">
        <v>1</v>
      </c>
      <c r="C478" s="10">
        <v>20</v>
      </c>
      <c r="D478" s="11">
        <v>20</v>
      </c>
      <c r="E478" s="12">
        <v>26309.233375763699</v>
      </c>
      <c r="F478" s="13">
        <v>64.393672133900012</v>
      </c>
      <c r="G478" s="13">
        <v>5715.3180817741513</v>
      </c>
      <c r="H478" s="13">
        <v>0</v>
      </c>
      <c r="I478" s="14">
        <f t="shared" si="28"/>
        <v>31960.15778540395</v>
      </c>
      <c r="J478" s="13">
        <v>6343.5819990000009</v>
      </c>
      <c r="K478" s="14">
        <f t="shared" si="29"/>
        <v>25616.575786403948</v>
      </c>
      <c r="L478" s="15">
        <v>1668.522688172043</v>
      </c>
      <c r="M478" s="16">
        <f t="shared" si="30"/>
        <v>23948.053098231903</v>
      </c>
      <c r="N478" s="17">
        <v>24453</v>
      </c>
      <c r="O478" s="18">
        <f t="shared" si="31"/>
        <v>0</v>
      </c>
      <c r="P478" s="19">
        <v>103.4</v>
      </c>
      <c r="Q478" s="13">
        <v>0</v>
      </c>
      <c r="R478" s="120">
        <v>52.54</v>
      </c>
    </row>
    <row r="479" spans="1:18">
      <c r="A479" s="107">
        <v>477</v>
      </c>
      <c r="B479" s="10">
        <v>1</v>
      </c>
      <c r="C479" s="10">
        <v>20</v>
      </c>
      <c r="D479" s="11">
        <v>21</v>
      </c>
      <c r="E479" s="12">
        <v>25279.095098959897</v>
      </c>
      <c r="F479" s="13">
        <v>62.842083359699984</v>
      </c>
      <c r="G479" s="13">
        <v>5681.7245498721513</v>
      </c>
      <c r="H479" s="13">
        <v>0</v>
      </c>
      <c r="I479" s="14">
        <f t="shared" si="28"/>
        <v>30897.977565472349</v>
      </c>
      <c r="J479" s="13">
        <v>5925.2665404999989</v>
      </c>
      <c r="K479" s="14">
        <f t="shared" si="29"/>
        <v>24972.711024972348</v>
      </c>
      <c r="L479" s="15">
        <v>1668.522688172043</v>
      </c>
      <c r="M479" s="16">
        <f t="shared" si="30"/>
        <v>23304.188336800304</v>
      </c>
      <c r="N479" s="17">
        <v>23949</v>
      </c>
      <c r="O479" s="18">
        <f t="shared" si="31"/>
        <v>0</v>
      </c>
      <c r="P479" s="19">
        <v>103.4</v>
      </c>
      <c r="Q479" s="13">
        <v>0</v>
      </c>
      <c r="R479" s="120">
        <v>44.69</v>
      </c>
    </row>
    <row r="480" spans="1:18">
      <c r="A480" s="107">
        <v>478</v>
      </c>
      <c r="B480" s="10">
        <v>1</v>
      </c>
      <c r="C480" s="10">
        <v>20</v>
      </c>
      <c r="D480" s="11">
        <v>22</v>
      </c>
      <c r="E480" s="12">
        <v>24007.3992329916</v>
      </c>
      <c r="F480" s="13">
        <v>61.0781975473</v>
      </c>
      <c r="G480" s="13">
        <v>5636.253626574151</v>
      </c>
      <c r="H480" s="13">
        <v>0</v>
      </c>
      <c r="I480" s="14">
        <f t="shared" si="28"/>
        <v>29582.574662018451</v>
      </c>
      <c r="J480" s="13">
        <v>5519.548506000001</v>
      </c>
      <c r="K480" s="14">
        <f t="shared" si="29"/>
        <v>24063.026156018452</v>
      </c>
      <c r="L480" s="15">
        <v>1668.522688172043</v>
      </c>
      <c r="M480" s="16">
        <f t="shared" si="30"/>
        <v>22394.503467846407</v>
      </c>
      <c r="N480" s="17">
        <v>23207</v>
      </c>
      <c r="O480" s="18">
        <f t="shared" si="31"/>
        <v>0</v>
      </c>
      <c r="P480" s="19">
        <v>103.4</v>
      </c>
      <c r="Q480" s="13">
        <v>0</v>
      </c>
      <c r="R480" s="120">
        <v>41.66</v>
      </c>
    </row>
    <row r="481" spans="1:18">
      <c r="A481" s="107">
        <v>479</v>
      </c>
      <c r="B481" s="10">
        <v>1</v>
      </c>
      <c r="C481" s="10">
        <v>20</v>
      </c>
      <c r="D481" s="11">
        <v>23</v>
      </c>
      <c r="E481" s="12">
        <v>22712.936096361194</v>
      </c>
      <c r="F481" s="13">
        <v>59.278722348000002</v>
      </c>
      <c r="G481" s="13">
        <v>6009.4082385681504</v>
      </c>
      <c r="H481" s="13">
        <v>0</v>
      </c>
      <c r="I481" s="14">
        <f t="shared" si="28"/>
        <v>28663.065612581344</v>
      </c>
      <c r="J481" s="13">
        <v>5419.3080824999997</v>
      </c>
      <c r="K481" s="14">
        <f t="shared" si="29"/>
        <v>23243.757530081344</v>
      </c>
      <c r="L481" s="15">
        <v>1668.522688172043</v>
      </c>
      <c r="M481" s="16">
        <f t="shared" si="30"/>
        <v>21575.2348419093</v>
      </c>
      <c r="N481" s="17">
        <v>22504</v>
      </c>
      <c r="O481" s="18">
        <f t="shared" si="31"/>
        <v>0</v>
      </c>
      <c r="P481" s="19">
        <v>103.4</v>
      </c>
      <c r="Q481" s="13">
        <v>0</v>
      </c>
      <c r="R481" s="120">
        <v>38.950000000000003</v>
      </c>
    </row>
    <row r="482" spans="1:18">
      <c r="A482" s="107">
        <v>480</v>
      </c>
      <c r="B482" s="10">
        <v>1</v>
      </c>
      <c r="C482" s="10">
        <v>20</v>
      </c>
      <c r="D482" s="11">
        <v>24</v>
      </c>
      <c r="E482" s="12">
        <v>20872.052238587501</v>
      </c>
      <c r="F482" s="13">
        <v>56.687666907599983</v>
      </c>
      <c r="G482" s="13">
        <v>5651.7632551761499</v>
      </c>
      <c r="H482" s="13">
        <v>0</v>
      </c>
      <c r="I482" s="14">
        <f t="shared" si="28"/>
        <v>26467.127826856049</v>
      </c>
      <c r="J482" s="13">
        <v>4547.0020480000003</v>
      </c>
      <c r="K482" s="14">
        <f t="shared" si="29"/>
        <v>21920.125778856047</v>
      </c>
      <c r="L482" s="15">
        <v>1668.522688172043</v>
      </c>
      <c r="M482" s="16">
        <f t="shared" si="30"/>
        <v>20251.603090684002</v>
      </c>
      <c r="N482" s="17">
        <v>21467</v>
      </c>
      <c r="O482" s="18">
        <f t="shared" si="31"/>
        <v>0</v>
      </c>
      <c r="P482" s="19">
        <v>103.4</v>
      </c>
      <c r="Q482" s="13">
        <v>0</v>
      </c>
      <c r="R482" s="120">
        <v>33.25</v>
      </c>
    </row>
    <row r="483" spans="1:18">
      <c r="A483" s="107">
        <v>481</v>
      </c>
      <c r="B483" s="10">
        <v>1</v>
      </c>
      <c r="C483" s="10">
        <v>21</v>
      </c>
      <c r="D483" s="11">
        <v>1</v>
      </c>
      <c r="E483" s="12">
        <v>19959.995236930405</v>
      </c>
      <c r="F483" s="13">
        <v>56.433131067400005</v>
      </c>
      <c r="G483" s="13">
        <v>5970.2899917861505</v>
      </c>
      <c r="H483" s="13">
        <v>0</v>
      </c>
      <c r="I483" s="14">
        <f t="shared" si="28"/>
        <v>25873.852097649156</v>
      </c>
      <c r="J483" s="13">
        <v>4433.3341299999993</v>
      </c>
      <c r="K483" s="14">
        <f t="shared" si="29"/>
        <v>21440.517967649157</v>
      </c>
      <c r="L483" s="15">
        <v>1668.522688172043</v>
      </c>
      <c r="M483" s="16">
        <f t="shared" si="30"/>
        <v>19771.995279477112</v>
      </c>
      <c r="N483" s="17">
        <v>21110</v>
      </c>
      <c r="O483" s="18">
        <f t="shared" si="31"/>
        <v>0</v>
      </c>
      <c r="P483" s="19">
        <v>103.4</v>
      </c>
      <c r="Q483" s="13">
        <v>0</v>
      </c>
      <c r="R483" s="120">
        <v>29.37</v>
      </c>
    </row>
    <row r="484" spans="1:18">
      <c r="A484" s="107">
        <v>482</v>
      </c>
      <c r="B484" s="10">
        <v>1</v>
      </c>
      <c r="C484" s="10">
        <v>21</v>
      </c>
      <c r="D484" s="11">
        <v>2</v>
      </c>
      <c r="E484" s="12">
        <v>19543.081530455005</v>
      </c>
      <c r="F484" s="13">
        <v>55.944063629399999</v>
      </c>
      <c r="G484" s="13">
        <v>6132.3927647301507</v>
      </c>
      <c r="H484" s="13">
        <v>0</v>
      </c>
      <c r="I484" s="14">
        <f t="shared" si="28"/>
        <v>25619.530231555756</v>
      </c>
      <c r="J484" s="13">
        <v>4442.5138459999998</v>
      </c>
      <c r="K484" s="14">
        <f t="shared" si="29"/>
        <v>21177.016385555755</v>
      </c>
      <c r="L484" s="15">
        <v>1668.522688172043</v>
      </c>
      <c r="M484" s="16">
        <f t="shared" si="30"/>
        <v>19508.49369738371</v>
      </c>
      <c r="N484" s="17">
        <v>20899</v>
      </c>
      <c r="O484" s="18">
        <f t="shared" si="31"/>
        <v>0</v>
      </c>
      <c r="P484" s="19">
        <v>103.4</v>
      </c>
      <c r="Q484" s="13">
        <v>0</v>
      </c>
      <c r="R484" s="120">
        <v>26.7</v>
      </c>
    </row>
    <row r="485" spans="1:18">
      <c r="A485" s="107">
        <v>483</v>
      </c>
      <c r="B485" s="10">
        <v>1</v>
      </c>
      <c r="C485" s="10">
        <v>21</v>
      </c>
      <c r="D485" s="11">
        <v>3</v>
      </c>
      <c r="E485" s="12">
        <v>19434.204099084094</v>
      </c>
      <c r="F485" s="13">
        <v>55.800598287800007</v>
      </c>
      <c r="G485" s="13">
        <v>6023.3914139961516</v>
      </c>
      <c r="H485" s="13">
        <v>0</v>
      </c>
      <c r="I485" s="14">
        <f t="shared" si="28"/>
        <v>25401.794914792448</v>
      </c>
      <c r="J485" s="13">
        <v>4427.8579980000004</v>
      </c>
      <c r="K485" s="14">
        <f t="shared" si="29"/>
        <v>20973.936916792449</v>
      </c>
      <c r="L485" s="15">
        <v>1668.522688172043</v>
      </c>
      <c r="M485" s="16">
        <f t="shared" si="30"/>
        <v>19305.414228620404</v>
      </c>
      <c r="N485" s="17">
        <v>20738</v>
      </c>
      <c r="O485" s="18">
        <f t="shared" si="31"/>
        <v>0</v>
      </c>
      <c r="P485" s="19">
        <v>103.4</v>
      </c>
      <c r="Q485" s="13">
        <v>0</v>
      </c>
      <c r="R485" s="120">
        <v>24.04</v>
      </c>
    </row>
    <row r="486" spans="1:18">
      <c r="A486" s="107">
        <v>484</v>
      </c>
      <c r="B486" s="10">
        <v>1</v>
      </c>
      <c r="C486" s="10">
        <v>21</v>
      </c>
      <c r="D486" s="11">
        <v>4</v>
      </c>
      <c r="E486" s="12">
        <v>19516.700096292298</v>
      </c>
      <c r="F486" s="13">
        <v>55.920782809599984</v>
      </c>
      <c r="G486" s="13">
        <v>5935.9560897261499</v>
      </c>
      <c r="H486" s="13">
        <v>0</v>
      </c>
      <c r="I486" s="14">
        <f t="shared" si="28"/>
        <v>25396.735403208848</v>
      </c>
      <c r="J486" s="13">
        <v>4412.733776</v>
      </c>
      <c r="K486" s="14">
        <f t="shared" si="29"/>
        <v>20984.001627208847</v>
      </c>
      <c r="L486" s="15">
        <v>1668.522688172043</v>
      </c>
      <c r="M486" s="16">
        <f t="shared" si="30"/>
        <v>19315.478939036802</v>
      </c>
      <c r="N486" s="17">
        <v>20749</v>
      </c>
      <c r="O486" s="18">
        <f t="shared" si="31"/>
        <v>0</v>
      </c>
      <c r="P486" s="19">
        <v>103.4</v>
      </c>
      <c r="Q486" s="13">
        <v>0</v>
      </c>
      <c r="R486" s="120">
        <v>24.04</v>
      </c>
    </row>
    <row r="487" spans="1:18">
      <c r="A487" s="107">
        <v>485</v>
      </c>
      <c r="B487" s="10">
        <v>1</v>
      </c>
      <c r="C487" s="10">
        <v>21</v>
      </c>
      <c r="D487" s="11">
        <v>5</v>
      </c>
      <c r="E487" s="12">
        <v>19708.152564426495</v>
      </c>
      <c r="F487" s="13">
        <v>56.167049833400007</v>
      </c>
      <c r="G487" s="13">
        <v>5950.9067849801513</v>
      </c>
      <c r="H487" s="13">
        <v>0</v>
      </c>
      <c r="I487" s="14">
        <f t="shared" si="28"/>
        <v>25602.892299573246</v>
      </c>
      <c r="J487" s="13">
        <v>4408.2464599999994</v>
      </c>
      <c r="K487" s="14">
        <f t="shared" si="29"/>
        <v>21194.645839573248</v>
      </c>
      <c r="L487" s="15">
        <v>1668.522688172043</v>
      </c>
      <c r="M487" s="16">
        <f t="shared" si="30"/>
        <v>19526.123151401203</v>
      </c>
      <c r="N487" s="17">
        <v>20901</v>
      </c>
      <c r="O487" s="18">
        <f t="shared" si="31"/>
        <v>0</v>
      </c>
      <c r="P487" s="19">
        <v>103.4</v>
      </c>
      <c r="Q487" s="13">
        <v>0</v>
      </c>
      <c r="R487" s="120">
        <v>24.04</v>
      </c>
    </row>
    <row r="488" spans="1:18">
      <c r="A488" s="107">
        <v>486</v>
      </c>
      <c r="B488" s="10">
        <v>1</v>
      </c>
      <c r="C488" s="10">
        <v>21</v>
      </c>
      <c r="D488" s="11">
        <v>6</v>
      </c>
      <c r="E488" s="12">
        <v>20224.742096754104</v>
      </c>
      <c r="F488" s="13">
        <v>55.909121000399985</v>
      </c>
      <c r="G488" s="13">
        <v>5823.1474014261512</v>
      </c>
      <c r="H488" s="13">
        <v>0</v>
      </c>
      <c r="I488" s="14">
        <f t="shared" si="28"/>
        <v>25991.980377179854</v>
      </c>
      <c r="J488" s="13">
        <v>4411.9296039999999</v>
      </c>
      <c r="K488" s="14">
        <f t="shared" si="29"/>
        <v>21580.050773179853</v>
      </c>
      <c r="L488" s="15">
        <v>1668.522688172043</v>
      </c>
      <c r="M488" s="16">
        <f t="shared" si="30"/>
        <v>19911.528085007809</v>
      </c>
      <c r="N488" s="17">
        <v>21209</v>
      </c>
      <c r="O488" s="18">
        <f t="shared" si="31"/>
        <v>0</v>
      </c>
      <c r="P488" s="19">
        <v>103.4</v>
      </c>
      <c r="Q488" s="13">
        <v>0</v>
      </c>
      <c r="R488" s="120">
        <v>22.93</v>
      </c>
    </row>
    <row r="489" spans="1:18">
      <c r="A489" s="107">
        <v>487</v>
      </c>
      <c r="B489" s="10">
        <v>1</v>
      </c>
      <c r="C489" s="10">
        <v>21</v>
      </c>
      <c r="D489" s="11">
        <v>7</v>
      </c>
      <c r="E489" s="12">
        <v>21316.199440305503</v>
      </c>
      <c r="F489" s="13">
        <v>57.000247984199987</v>
      </c>
      <c r="G489" s="13">
        <v>5518.4319751621506</v>
      </c>
      <c r="H489" s="13">
        <v>0</v>
      </c>
      <c r="I489" s="14">
        <f t="shared" si="28"/>
        <v>26777.631167483454</v>
      </c>
      <c r="J489" s="13">
        <v>4311.7883020000008</v>
      </c>
      <c r="K489" s="14">
        <f t="shared" si="29"/>
        <v>22465.842865483453</v>
      </c>
      <c r="L489" s="15">
        <v>1668.522688172043</v>
      </c>
      <c r="M489" s="16">
        <f t="shared" si="30"/>
        <v>20797.320177311409</v>
      </c>
      <c r="N489" s="17">
        <v>21873</v>
      </c>
      <c r="O489" s="18">
        <f t="shared" si="31"/>
        <v>0</v>
      </c>
      <c r="P489" s="19">
        <v>103.4</v>
      </c>
      <c r="Q489" s="13">
        <v>0</v>
      </c>
      <c r="R489" s="120">
        <v>20.72</v>
      </c>
    </row>
    <row r="490" spans="1:18">
      <c r="A490" s="107">
        <v>488</v>
      </c>
      <c r="B490" s="10">
        <v>1</v>
      </c>
      <c r="C490" s="10">
        <v>21</v>
      </c>
      <c r="D490" s="11">
        <v>8</v>
      </c>
      <c r="E490" s="12">
        <v>22564.346375860907</v>
      </c>
      <c r="F490" s="13">
        <v>58.23640419809999</v>
      </c>
      <c r="G490" s="13">
        <v>5402.6230307561509</v>
      </c>
      <c r="H490" s="13">
        <v>0</v>
      </c>
      <c r="I490" s="14">
        <f t="shared" si="28"/>
        <v>27908.733002418958</v>
      </c>
      <c r="J490" s="13">
        <v>4393.6000000000004</v>
      </c>
      <c r="K490" s="14">
        <f t="shared" si="29"/>
        <v>23515.133002418959</v>
      </c>
      <c r="L490" s="15">
        <v>1668.522688172043</v>
      </c>
      <c r="M490" s="16">
        <f t="shared" si="30"/>
        <v>21846.610314246915</v>
      </c>
      <c r="N490" s="17">
        <v>22777</v>
      </c>
      <c r="O490" s="18">
        <f t="shared" si="31"/>
        <v>0</v>
      </c>
      <c r="P490" s="19">
        <v>103.4</v>
      </c>
      <c r="Q490" s="13">
        <v>0</v>
      </c>
      <c r="R490" s="120">
        <v>22.93</v>
      </c>
    </row>
    <row r="491" spans="1:18">
      <c r="A491" s="107">
        <v>489</v>
      </c>
      <c r="B491" s="10">
        <v>1</v>
      </c>
      <c r="C491" s="10">
        <v>21</v>
      </c>
      <c r="D491" s="11">
        <v>9</v>
      </c>
      <c r="E491" s="12">
        <v>22964.356411250799</v>
      </c>
      <c r="F491" s="13">
        <v>58.643714012500013</v>
      </c>
      <c r="G491" s="13">
        <v>5273.8897085821509</v>
      </c>
      <c r="H491" s="13">
        <v>0</v>
      </c>
      <c r="I491" s="14">
        <f t="shared" si="28"/>
        <v>28179.602405820449</v>
      </c>
      <c r="J491" s="13">
        <v>4331.067070000001</v>
      </c>
      <c r="K491" s="14">
        <f t="shared" si="29"/>
        <v>23848.535335820448</v>
      </c>
      <c r="L491" s="15">
        <v>1668.522688172043</v>
      </c>
      <c r="M491" s="16">
        <f t="shared" si="30"/>
        <v>22180.012647648404</v>
      </c>
      <c r="N491" s="17">
        <v>23045</v>
      </c>
      <c r="O491" s="18">
        <f t="shared" si="31"/>
        <v>0</v>
      </c>
      <c r="P491" s="19">
        <v>103.4</v>
      </c>
      <c r="Q491" s="13">
        <v>0</v>
      </c>
      <c r="R491" s="120">
        <v>19.05</v>
      </c>
    </row>
    <row r="492" spans="1:18">
      <c r="A492" s="107">
        <v>490</v>
      </c>
      <c r="B492" s="10">
        <v>1</v>
      </c>
      <c r="C492" s="10">
        <v>21</v>
      </c>
      <c r="D492" s="11">
        <v>10</v>
      </c>
      <c r="E492" s="12">
        <v>23851.5733996526</v>
      </c>
      <c r="F492" s="13">
        <v>60.483824750299981</v>
      </c>
      <c r="G492" s="13">
        <v>5264.2539774801508</v>
      </c>
      <c r="H492" s="13">
        <v>0</v>
      </c>
      <c r="I492" s="14">
        <f t="shared" si="28"/>
        <v>29055.343552382452</v>
      </c>
      <c r="J492" s="13">
        <v>4831.4795330000006</v>
      </c>
      <c r="K492" s="14">
        <f t="shared" si="29"/>
        <v>24223.86401938245</v>
      </c>
      <c r="L492" s="15">
        <v>1668.522688172043</v>
      </c>
      <c r="M492" s="16">
        <f t="shared" si="30"/>
        <v>22555.341331210406</v>
      </c>
      <c r="N492" s="17">
        <v>23376</v>
      </c>
      <c r="O492" s="18">
        <f t="shared" si="31"/>
        <v>0</v>
      </c>
      <c r="P492" s="19">
        <v>103.4</v>
      </c>
      <c r="Q492" s="13">
        <v>0</v>
      </c>
      <c r="R492" s="120">
        <v>19.05</v>
      </c>
    </row>
    <row r="493" spans="1:18">
      <c r="A493" s="107">
        <v>491</v>
      </c>
      <c r="B493" s="10">
        <v>1</v>
      </c>
      <c r="C493" s="10">
        <v>21</v>
      </c>
      <c r="D493" s="11">
        <v>11</v>
      </c>
      <c r="E493" s="12">
        <v>24407.088007560196</v>
      </c>
      <c r="F493" s="13">
        <v>61.576689840699999</v>
      </c>
      <c r="G493" s="13">
        <v>5508.9526069701515</v>
      </c>
      <c r="H493" s="13">
        <v>0</v>
      </c>
      <c r="I493" s="14">
        <f t="shared" si="28"/>
        <v>29854.463924689648</v>
      </c>
      <c r="J493" s="13">
        <v>5278.88</v>
      </c>
      <c r="K493" s="14">
        <f t="shared" si="29"/>
        <v>24575.583924689647</v>
      </c>
      <c r="L493" s="15">
        <v>1668.522688172043</v>
      </c>
      <c r="M493" s="16">
        <f t="shared" si="30"/>
        <v>22907.061236517602</v>
      </c>
      <c r="N493" s="17">
        <v>23688</v>
      </c>
      <c r="O493" s="18">
        <f t="shared" si="31"/>
        <v>0</v>
      </c>
      <c r="P493" s="19">
        <v>103.4</v>
      </c>
      <c r="Q493" s="13">
        <v>0</v>
      </c>
      <c r="R493" s="120">
        <v>19.05</v>
      </c>
    </row>
    <row r="494" spans="1:18">
      <c r="A494" s="107">
        <v>492</v>
      </c>
      <c r="B494" s="10">
        <v>1</v>
      </c>
      <c r="C494" s="10">
        <v>21</v>
      </c>
      <c r="D494" s="11">
        <v>12</v>
      </c>
      <c r="E494" s="12">
        <v>23987.014278505696</v>
      </c>
      <c r="F494" s="13">
        <v>60.922520056699987</v>
      </c>
      <c r="G494" s="13">
        <v>5383.7577356381507</v>
      </c>
      <c r="H494" s="13">
        <v>0</v>
      </c>
      <c r="I494" s="14">
        <f t="shared" si="28"/>
        <v>29309.849494087146</v>
      </c>
      <c r="J494" s="13">
        <v>5013.2112660000003</v>
      </c>
      <c r="K494" s="14">
        <f t="shared" si="29"/>
        <v>24296.638228087148</v>
      </c>
      <c r="L494" s="15">
        <v>1668.522688172043</v>
      </c>
      <c r="M494" s="16">
        <f t="shared" si="30"/>
        <v>22628.115539915103</v>
      </c>
      <c r="N494" s="17">
        <v>23434</v>
      </c>
      <c r="O494" s="18">
        <f t="shared" si="31"/>
        <v>0</v>
      </c>
      <c r="P494" s="19">
        <v>103.4</v>
      </c>
      <c r="Q494" s="13">
        <v>0</v>
      </c>
      <c r="R494" s="120">
        <v>19.05</v>
      </c>
    </row>
    <row r="495" spans="1:18">
      <c r="A495" s="107">
        <v>493</v>
      </c>
      <c r="B495" s="10">
        <v>1</v>
      </c>
      <c r="C495" s="10">
        <v>21</v>
      </c>
      <c r="D495" s="11">
        <v>13</v>
      </c>
      <c r="E495" s="12">
        <v>23758.012915897598</v>
      </c>
      <c r="F495" s="13">
        <v>60.357676134099989</v>
      </c>
      <c r="G495" s="13">
        <v>5464.0671752841508</v>
      </c>
      <c r="H495" s="13">
        <v>0</v>
      </c>
      <c r="I495" s="14">
        <f t="shared" si="28"/>
        <v>29161.72241504765</v>
      </c>
      <c r="J495" s="13">
        <v>5038.6891339999993</v>
      </c>
      <c r="K495" s="14">
        <f t="shared" si="29"/>
        <v>24123.03328104765</v>
      </c>
      <c r="L495" s="15">
        <v>1668.522688172043</v>
      </c>
      <c r="M495" s="16">
        <f t="shared" si="30"/>
        <v>22454.510592875606</v>
      </c>
      <c r="N495" s="17">
        <v>23266</v>
      </c>
      <c r="O495" s="18">
        <f t="shared" si="31"/>
        <v>0</v>
      </c>
      <c r="P495" s="19">
        <v>103.4</v>
      </c>
      <c r="Q495" s="13">
        <v>0</v>
      </c>
      <c r="R495" s="120">
        <v>19.05</v>
      </c>
    </row>
    <row r="496" spans="1:18">
      <c r="A496" s="107">
        <v>494</v>
      </c>
      <c r="B496" s="10">
        <v>1</v>
      </c>
      <c r="C496" s="10">
        <v>21</v>
      </c>
      <c r="D496" s="11">
        <v>14</v>
      </c>
      <c r="E496" s="12">
        <v>23105.544890360205</v>
      </c>
      <c r="F496" s="13">
        <v>59.603460933200033</v>
      </c>
      <c r="G496" s="13">
        <v>5587.9923561321502</v>
      </c>
      <c r="H496" s="13">
        <v>0</v>
      </c>
      <c r="I496" s="14">
        <f t="shared" si="28"/>
        <v>28633.933785559158</v>
      </c>
      <c r="J496" s="13">
        <v>4771.1682540000002</v>
      </c>
      <c r="K496" s="14">
        <f t="shared" si="29"/>
        <v>23862.765531559158</v>
      </c>
      <c r="L496" s="15">
        <v>1668.522688172043</v>
      </c>
      <c r="M496" s="16">
        <f t="shared" si="30"/>
        <v>22194.242843387114</v>
      </c>
      <c r="N496" s="17">
        <v>23064</v>
      </c>
      <c r="O496" s="18">
        <f t="shared" si="31"/>
        <v>0</v>
      </c>
      <c r="P496" s="19">
        <v>103.4</v>
      </c>
      <c r="Q496" s="13">
        <v>0</v>
      </c>
      <c r="R496" s="120">
        <v>19.05</v>
      </c>
    </row>
    <row r="497" spans="1:18">
      <c r="A497" s="107">
        <v>495</v>
      </c>
      <c r="B497" s="10">
        <v>1</v>
      </c>
      <c r="C497" s="10">
        <v>21</v>
      </c>
      <c r="D497" s="11">
        <v>15</v>
      </c>
      <c r="E497" s="12">
        <v>22437.898295602899</v>
      </c>
      <c r="F497" s="13">
        <v>58.890981075799978</v>
      </c>
      <c r="G497" s="13">
        <v>5246.0472331641504</v>
      </c>
      <c r="H497" s="13">
        <v>0</v>
      </c>
      <c r="I497" s="14">
        <f t="shared" si="28"/>
        <v>27625.054547691248</v>
      </c>
      <c r="J497" s="13">
        <v>4229.0538660000011</v>
      </c>
      <c r="K497" s="14">
        <f t="shared" si="29"/>
        <v>23396.000681691246</v>
      </c>
      <c r="L497" s="15">
        <v>1668.522688172043</v>
      </c>
      <c r="M497" s="16">
        <f t="shared" si="30"/>
        <v>21727.477993519202</v>
      </c>
      <c r="N497" s="17">
        <v>22649</v>
      </c>
      <c r="O497" s="18">
        <f t="shared" si="31"/>
        <v>0</v>
      </c>
      <c r="P497" s="19">
        <v>103.4</v>
      </c>
      <c r="Q497" s="13">
        <v>0</v>
      </c>
      <c r="R497" s="120">
        <v>19.05</v>
      </c>
    </row>
    <row r="498" spans="1:18">
      <c r="A498" s="107">
        <v>496</v>
      </c>
      <c r="B498" s="10">
        <v>1</v>
      </c>
      <c r="C498" s="10">
        <v>21</v>
      </c>
      <c r="D498" s="11">
        <v>16</v>
      </c>
      <c r="E498" s="12">
        <v>22855.381603793008</v>
      </c>
      <c r="F498" s="13">
        <v>60.824945385999989</v>
      </c>
      <c r="G498" s="13">
        <v>5247.3046665581505</v>
      </c>
      <c r="H498" s="13">
        <v>0</v>
      </c>
      <c r="I498" s="14">
        <f t="shared" si="28"/>
        <v>28041.861324965157</v>
      </c>
      <c r="J498" s="13">
        <v>4655.6780580000004</v>
      </c>
      <c r="K498" s="14">
        <f t="shared" si="29"/>
        <v>23386.183266965156</v>
      </c>
      <c r="L498" s="15">
        <v>1668.522688172043</v>
      </c>
      <c r="M498" s="16">
        <f t="shared" si="30"/>
        <v>21717.660578793111</v>
      </c>
      <c r="N498" s="17">
        <v>22646</v>
      </c>
      <c r="O498" s="18">
        <f t="shared" si="31"/>
        <v>0</v>
      </c>
      <c r="P498" s="19">
        <v>103.4</v>
      </c>
      <c r="Q498" s="13">
        <v>0</v>
      </c>
      <c r="R498" s="120">
        <v>19.05</v>
      </c>
    </row>
    <row r="499" spans="1:18">
      <c r="A499" s="107">
        <v>497</v>
      </c>
      <c r="B499" s="10">
        <v>1</v>
      </c>
      <c r="C499" s="10">
        <v>21</v>
      </c>
      <c r="D499" s="11">
        <v>17</v>
      </c>
      <c r="E499" s="12">
        <v>24257.027315871605</v>
      </c>
      <c r="F499" s="13">
        <v>62.112780737999984</v>
      </c>
      <c r="G499" s="13">
        <v>5373.9626801381501</v>
      </c>
      <c r="H499" s="13">
        <v>0</v>
      </c>
      <c r="I499" s="14">
        <f t="shared" si="28"/>
        <v>29568.877215271754</v>
      </c>
      <c r="J499" s="13">
        <v>5040.9239019999995</v>
      </c>
      <c r="K499" s="14">
        <f t="shared" si="29"/>
        <v>24527.953313271755</v>
      </c>
      <c r="L499" s="15">
        <v>1668.522688172043</v>
      </c>
      <c r="M499" s="16">
        <f t="shared" si="30"/>
        <v>22859.430625099711</v>
      </c>
      <c r="N499" s="17">
        <v>23632</v>
      </c>
      <c r="O499" s="18">
        <f t="shared" si="31"/>
        <v>0</v>
      </c>
      <c r="P499" s="19">
        <v>103.4</v>
      </c>
      <c r="Q499" s="13">
        <v>0</v>
      </c>
      <c r="R499" s="120">
        <v>19.05</v>
      </c>
    </row>
    <row r="500" spans="1:18">
      <c r="A500" s="107">
        <v>498</v>
      </c>
      <c r="B500" s="10">
        <v>1</v>
      </c>
      <c r="C500" s="10">
        <v>21</v>
      </c>
      <c r="D500" s="11">
        <v>18</v>
      </c>
      <c r="E500" s="12">
        <v>24992.510029906498</v>
      </c>
      <c r="F500" s="13">
        <v>62.8883362336</v>
      </c>
      <c r="G500" s="13">
        <v>5533.2912496841509</v>
      </c>
      <c r="H500" s="13">
        <v>0</v>
      </c>
      <c r="I500" s="14">
        <f t="shared" si="28"/>
        <v>30462.912943357049</v>
      </c>
      <c r="J500" s="13">
        <v>5229.1240000000007</v>
      </c>
      <c r="K500" s="14">
        <f t="shared" si="29"/>
        <v>25233.788943357049</v>
      </c>
      <c r="L500" s="15">
        <v>1668.522688172043</v>
      </c>
      <c r="M500" s="16">
        <f t="shared" si="30"/>
        <v>23565.266255185004</v>
      </c>
      <c r="N500" s="17">
        <v>24162</v>
      </c>
      <c r="O500" s="18">
        <f t="shared" si="31"/>
        <v>0</v>
      </c>
      <c r="P500" s="19">
        <v>103.4</v>
      </c>
      <c r="Q500" s="13">
        <v>0</v>
      </c>
      <c r="R500" s="120">
        <v>19.05</v>
      </c>
    </row>
    <row r="501" spans="1:18">
      <c r="A501" s="107">
        <v>499</v>
      </c>
      <c r="B501" s="10">
        <v>1</v>
      </c>
      <c r="C501" s="10">
        <v>21</v>
      </c>
      <c r="D501" s="11">
        <v>19</v>
      </c>
      <c r="E501" s="12">
        <v>24194.94721337991</v>
      </c>
      <c r="F501" s="13">
        <v>61.583826741500005</v>
      </c>
      <c r="G501" s="13">
        <v>5639.4076105541508</v>
      </c>
      <c r="H501" s="13">
        <v>0</v>
      </c>
      <c r="I501" s="14">
        <f t="shared" si="28"/>
        <v>29772.770997192561</v>
      </c>
      <c r="J501" s="13">
        <v>5011.8179520000003</v>
      </c>
      <c r="K501" s="14">
        <f t="shared" si="29"/>
        <v>24760.95304519256</v>
      </c>
      <c r="L501" s="15">
        <v>1668.522688172043</v>
      </c>
      <c r="M501" s="16">
        <f t="shared" si="30"/>
        <v>23092.430357020516</v>
      </c>
      <c r="N501" s="17">
        <v>23795</v>
      </c>
      <c r="O501" s="18">
        <f t="shared" si="31"/>
        <v>0</v>
      </c>
      <c r="P501" s="19">
        <v>103.4</v>
      </c>
      <c r="Q501" s="13">
        <v>0</v>
      </c>
      <c r="R501" s="120">
        <v>19.05</v>
      </c>
    </row>
    <row r="502" spans="1:18">
      <c r="A502" s="107">
        <v>500</v>
      </c>
      <c r="B502" s="10">
        <v>1</v>
      </c>
      <c r="C502" s="10">
        <v>21</v>
      </c>
      <c r="D502" s="11">
        <v>20</v>
      </c>
      <c r="E502" s="12">
        <v>23055.766571059001</v>
      </c>
      <c r="F502" s="13">
        <v>60.071488053399982</v>
      </c>
      <c r="G502" s="13">
        <v>5457.8134797801504</v>
      </c>
      <c r="H502" s="13">
        <v>0</v>
      </c>
      <c r="I502" s="14">
        <f t="shared" si="28"/>
        <v>28453.508562785752</v>
      </c>
      <c r="J502" s="13">
        <v>4557.4342600000009</v>
      </c>
      <c r="K502" s="14">
        <f t="shared" si="29"/>
        <v>23896.07430278575</v>
      </c>
      <c r="L502" s="15">
        <v>1668.522688172043</v>
      </c>
      <c r="M502" s="16">
        <f t="shared" si="30"/>
        <v>22227.551614613705</v>
      </c>
      <c r="N502" s="17">
        <v>23086</v>
      </c>
      <c r="O502" s="18">
        <f t="shared" si="31"/>
        <v>0</v>
      </c>
      <c r="P502" s="19">
        <v>103.4</v>
      </c>
      <c r="Q502" s="13">
        <v>0</v>
      </c>
      <c r="R502" s="120">
        <v>45.35</v>
      </c>
    </row>
    <row r="503" spans="1:18">
      <c r="A503" s="107">
        <v>501</v>
      </c>
      <c r="B503" s="10">
        <v>1</v>
      </c>
      <c r="C503" s="10">
        <v>21</v>
      </c>
      <c r="D503" s="11">
        <v>21</v>
      </c>
      <c r="E503" s="12">
        <v>22294.0440311204</v>
      </c>
      <c r="F503" s="13">
        <v>58.989350825999992</v>
      </c>
      <c r="G503" s="13">
        <v>5411.9190739541509</v>
      </c>
      <c r="H503" s="13">
        <v>0</v>
      </c>
      <c r="I503" s="14">
        <f t="shared" si="28"/>
        <v>27646.973754248553</v>
      </c>
      <c r="J503" s="13">
        <v>4418.325992</v>
      </c>
      <c r="K503" s="14">
        <f t="shared" si="29"/>
        <v>23228.647762248554</v>
      </c>
      <c r="L503" s="15">
        <v>1668.522688172043</v>
      </c>
      <c r="M503" s="16">
        <f t="shared" si="30"/>
        <v>21560.12507407651</v>
      </c>
      <c r="N503" s="17">
        <v>22494</v>
      </c>
      <c r="O503" s="18">
        <f t="shared" si="31"/>
        <v>0</v>
      </c>
      <c r="P503" s="19">
        <v>103.4</v>
      </c>
      <c r="Q503" s="13">
        <v>0</v>
      </c>
      <c r="R503" s="120">
        <v>42.03</v>
      </c>
    </row>
    <row r="504" spans="1:18">
      <c r="A504" s="107">
        <v>502</v>
      </c>
      <c r="B504" s="10">
        <v>1</v>
      </c>
      <c r="C504" s="10">
        <v>21</v>
      </c>
      <c r="D504" s="11">
        <v>22</v>
      </c>
      <c r="E504" s="12">
        <v>21867.306383382598</v>
      </c>
      <c r="F504" s="13">
        <v>59.449267269499977</v>
      </c>
      <c r="G504" s="13">
        <v>5498.7219678341507</v>
      </c>
      <c r="H504" s="13">
        <v>0</v>
      </c>
      <c r="I504" s="14">
        <f t="shared" si="28"/>
        <v>27306.579083947247</v>
      </c>
      <c r="J504" s="13">
        <v>4565.7210400000004</v>
      </c>
      <c r="K504" s="14">
        <f t="shared" si="29"/>
        <v>22740.858043947246</v>
      </c>
      <c r="L504" s="15">
        <v>1668.522688172043</v>
      </c>
      <c r="M504" s="16">
        <f t="shared" si="30"/>
        <v>21072.335355775202</v>
      </c>
      <c r="N504" s="17">
        <v>22081</v>
      </c>
      <c r="O504" s="18">
        <f t="shared" si="31"/>
        <v>0</v>
      </c>
      <c r="P504" s="19">
        <v>103.4</v>
      </c>
      <c r="Q504" s="13">
        <v>0</v>
      </c>
      <c r="R504" s="120">
        <v>40.19</v>
      </c>
    </row>
    <row r="505" spans="1:18">
      <c r="A505" s="107">
        <v>503</v>
      </c>
      <c r="B505" s="10">
        <v>1</v>
      </c>
      <c r="C505" s="10">
        <v>21</v>
      </c>
      <c r="D505" s="11">
        <v>23</v>
      </c>
      <c r="E505" s="12">
        <v>20825.573208266997</v>
      </c>
      <c r="F505" s="13">
        <v>58.16470594430001</v>
      </c>
      <c r="G505" s="13">
        <v>5583.269347290151</v>
      </c>
      <c r="H505" s="13">
        <v>0</v>
      </c>
      <c r="I505" s="14">
        <f t="shared" si="28"/>
        <v>26350.67784961285</v>
      </c>
      <c r="J505" s="13">
        <v>4330.9401680000001</v>
      </c>
      <c r="K505" s="14">
        <f t="shared" si="29"/>
        <v>22019.737681612849</v>
      </c>
      <c r="L505" s="15">
        <v>1668.522688172043</v>
      </c>
      <c r="M505" s="16">
        <f t="shared" si="30"/>
        <v>20351.214993440804</v>
      </c>
      <c r="N505" s="17">
        <v>21570</v>
      </c>
      <c r="O505" s="18">
        <f t="shared" si="31"/>
        <v>0</v>
      </c>
      <c r="P505" s="19">
        <v>103.4</v>
      </c>
      <c r="Q505" s="13">
        <v>0</v>
      </c>
      <c r="R505" s="120">
        <v>36.67</v>
      </c>
    </row>
    <row r="506" spans="1:18">
      <c r="A506" s="107">
        <v>504</v>
      </c>
      <c r="B506" s="10">
        <v>1</v>
      </c>
      <c r="C506" s="10">
        <v>21</v>
      </c>
      <c r="D506" s="11">
        <v>24</v>
      </c>
      <c r="E506" s="12">
        <v>20075.034455003395</v>
      </c>
      <c r="F506" s="13">
        <v>57.406236523299995</v>
      </c>
      <c r="G506" s="13">
        <v>5666.6150935341493</v>
      </c>
      <c r="H506" s="13">
        <v>0</v>
      </c>
      <c r="I506" s="14">
        <f t="shared" si="28"/>
        <v>25684.243312014245</v>
      </c>
      <c r="J506" s="13">
        <v>4288.0567680000004</v>
      </c>
      <c r="K506" s="14">
        <f t="shared" si="29"/>
        <v>21396.186544014243</v>
      </c>
      <c r="L506" s="15">
        <v>1668.522688172043</v>
      </c>
      <c r="M506" s="16">
        <f t="shared" si="30"/>
        <v>19727.663855842198</v>
      </c>
      <c r="N506" s="17">
        <v>21048</v>
      </c>
      <c r="O506" s="18">
        <f t="shared" si="31"/>
        <v>0</v>
      </c>
      <c r="P506" s="19">
        <v>103.4</v>
      </c>
      <c r="Q506" s="13">
        <v>0</v>
      </c>
      <c r="R506" s="120">
        <v>29.37</v>
      </c>
    </row>
    <row r="507" spans="1:18">
      <c r="A507" s="107">
        <v>505</v>
      </c>
      <c r="B507" s="10">
        <v>1</v>
      </c>
      <c r="C507" s="10">
        <v>22</v>
      </c>
      <c r="D507" s="11">
        <v>1</v>
      </c>
      <c r="E507" s="12">
        <v>19108.609683296101</v>
      </c>
      <c r="F507" s="13">
        <v>55.8583920409</v>
      </c>
      <c r="G507" s="13">
        <v>6010.25264109815</v>
      </c>
      <c r="H507" s="13">
        <v>0</v>
      </c>
      <c r="I507" s="14">
        <f t="shared" si="28"/>
        <v>25063.003932353349</v>
      </c>
      <c r="J507" s="13">
        <v>4194.7958099999996</v>
      </c>
      <c r="K507" s="14">
        <f t="shared" si="29"/>
        <v>20868.20812235335</v>
      </c>
      <c r="L507" s="15">
        <v>1668.522688172043</v>
      </c>
      <c r="M507" s="16">
        <f t="shared" si="30"/>
        <v>19199.685434181305</v>
      </c>
      <c r="N507" s="17">
        <v>20636</v>
      </c>
      <c r="O507" s="18">
        <f t="shared" si="31"/>
        <v>0</v>
      </c>
      <c r="P507" s="19">
        <v>103.4</v>
      </c>
      <c r="Q507" s="13">
        <v>0</v>
      </c>
      <c r="R507" s="120">
        <v>27.92</v>
      </c>
    </row>
    <row r="508" spans="1:18">
      <c r="A508" s="107">
        <v>506</v>
      </c>
      <c r="B508" s="10">
        <v>1</v>
      </c>
      <c r="C508" s="10">
        <v>22</v>
      </c>
      <c r="D508" s="11">
        <v>2</v>
      </c>
      <c r="E508" s="12">
        <v>18734.517518187298</v>
      </c>
      <c r="F508" s="13">
        <v>55.386832887700002</v>
      </c>
      <c r="G508" s="13">
        <v>6213.5266157861506</v>
      </c>
      <c r="H508" s="13">
        <v>0</v>
      </c>
      <c r="I508" s="14">
        <f t="shared" si="28"/>
        <v>24892.65730108575</v>
      </c>
      <c r="J508" s="13">
        <v>4288.8077199999998</v>
      </c>
      <c r="K508" s="14">
        <f t="shared" si="29"/>
        <v>20603.849581085749</v>
      </c>
      <c r="L508" s="15">
        <v>1668.522688172043</v>
      </c>
      <c r="M508" s="16">
        <f t="shared" si="30"/>
        <v>18935.326892913705</v>
      </c>
      <c r="N508" s="17">
        <v>20420</v>
      </c>
      <c r="O508" s="18">
        <f t="shared" si="31"/>
        <v>0</v>
      </c>
      <c r="P508" s="19">
        <v>103.4</v>
      </c>
      <c r="Q508" s="13">
        <v>0</v>
      </c>
      <c r="R508" s="120">
        <v>27.64</v>
      </c>
    </row>
    <row r="509" spans="1:18">
      <c r="A509" s="107">
        <v>507</v>
      </c>
      <c r="B509" s="10">
        <v>1</v>
      </c>
      <c r="C509" s="10">
        <v>22</v>
      </c>
      <c r="D509" s="11">
        <v>3</v>
      </c>
      <c r="E509" s="12">
        <v>18349.523478349794</v>
      </c>
      <c r="F509" s="13">
        <v>54.882875494899992</v>
      </c>
      <c r="G509" s="13">
        <v>6589.035196240151</v>
      </c>
      <c r="H509" s="13">
        <v>0</v>
      </c>
      <c r="I509" s="14">
        <f t="shared" si="28"/>
        <v>24883.675799095046</v>
      </c>
      <c r="J509" s="13">
        <v>4287.6935739999999</v>
      </c>
      <c r="K509" s="14">
        <f t="shared" si="29"/>
        <v>20595.982225095046</v>
      </c>
      <c r="L509" s="15">
        <v>1668.522688172043</v>
      </c>
      <c r="M509" s="16">
        <f t="shared" si="30"/>
        <v>18927.459536923001</v>
      </c>
      <c r="N509" s="17">
        <v>20412</v>
      </c>
      <c r="O509" s="18">
        <f t="shared" si="31"/>
        <v>0</v>
      </c>
      <c r="P509" s="19">
        <v>103.4</v>
      </c>
      <c r="Q509" s="13">
        <v>0</v>
      </c>
      <c r="R509" s="120">
        <v>23.08</v>
      </c>
    </row>
    <row r="510" spans="1:18">
      <c r="A510" s="107">
        <v>508</v>
      </c>
      <c r="B510" s="10">
        <v>1</v>
      </c>
      <c r="C510" s="10">
        <v>22</v>
      </c>
      <c r="D510" s="11">
        <v>4</v>
      </c>
      <c r="E510" s="12">
        <v>18107.461322798401</v>
      </c>
      <c r="F510" s="13">
        <v>54.414092129499998</v>
      </c>
      <c r="G510" s="13">
        <v>6689.6763916101499</v>
      </c>
      <c r="H510" s="13">
        <v>0</v>
      </c>
      <c r="I510" s="14">
        <f t="shared" si="28"/>
        <v>24742.723622279053</v>
      </c>
      <c r="J510" s="13">
        <v>4225.7995860000001</v>
      </c>
      <c r="K510" s="14">
        <f t="shared" si="29"/>
        <v>20516.924036279052</v>
      </c>
      <c r="L510" s="15">
        <v>1668.522688172043</v>
      </c>
      <c r="M510" s="16">
        <f t="shared" si="30"/>
        <v>18848.401348107007</v>
      </c>
      <c r="N510" s="17">
        <v>20340</v>
      </c>
      <c r="O510" s="18">
        <f t="shared" si="31"/>
        <v>0</v>
      </c>
      <c r="P510" s="19">
        <v>103.4</v>
      </c>
      <c r="Q510" s="13">
        <v>0</v>
      </c>
      <c r="R510" s="120">
        <v>21.98</v>
      </c>
    </row>
    <row r="511" spans="1:18">
      <c r="A511" s="107">
        <v>509</v>
      </c>
      <c r="B511" s="10">
        <v>1</v>
      </c>
      <c r="C511" s="10">
        <v>22</v>
      </c>
      <c r="D511" s="11">
        <v>5</v>
      </c>
      <c r="E511" s="12">
        <v>18413.564802747802</v>
      </c>
      <c r="F511" s="13">
        <v>54.773929811300015</v>
      </c>
      <c r="G511" s="13">
        <v>6445.6208514501504</v>
      </c>
      <c r="H511" s="13">
        <v>0</v>
      </c>
      <c r="I511" s="14">
        <f t="shared" si="28"/>
        <v>24804.411724386649</v>
      </c>
      <c r="J511" s="13">
        <v>4223.8989339999998</v>
      </c>
      <c r="K511" s="14">
        <f t="shared" si="29"/>
        <v>20580.512790386649</v>
      </c>
      <c r="L511" s="15">
        <v>1668.522688172043</v>
      </c>
      <c r="M511" s="16">
        <f t="shared" si="30"/>
        <v>18911.990102214604</v>
      </c>
      <c r="N511" s="17">
        <v>20398</v>
      </c>
      <c r="O511" s="18">
        <f t="shared" si="31"/>
        <v>0</v>
      </c>
      <c r="P511" s="19">
        <v>103.4</v>
      </c>
      <c r="Q511" s="13">
        <v>0</v>
      </c>
      <c r="R511" s="120">
        <v>20.97</v>
      </c>
    </row>
    <row r="512" spans="1:18">
      <c r="A512" s="107">
        <v>510</v>
      </c>
      <c r="B512" s="10">
        <v>1</v>
      </c>
      <c r="C512" s="10">
        <v>22</v>
      </c>
      <c r="D512" s="11">
        <v>6</v>
      </c>
      <c r="E512" s="12">
        <v>19285.075382924202</v>
      </c>
      <c r="F512" s="13">
        <v>55.931742565099988</v>
      </c>
      <c r="G512" s="13">
        <v>6312.4628694841504</v>
      </c>
      <c r="H512" s="13">
        <v>0</v>
      </c>
      <c r="I512" s="14">
        <f t="shared" si="28"/>
        <v>25541.606509843252</v>
      </c>
      <c r="J512" s="13">
        <v>4221.7636439999997</v>
      </c>
      <c r="K512" s="14">
        <f t="shared" si="29"/>
        <v>21319.842865843253</v>
      </c>
      <c r="L512" s="15">
        <v>1668.522688172043</v>
      </c>
      <c r="M512" s="16">
        <f t="shared" si="30"/>
        <v>19651.320177671209</v>
      </c>
      <c r="N512" s="17">
        <v>20984</v>
      </c>
      <c r="O512" s="18">
        <f t="shared" si="31"/>
        <v>0</v>
      </c>
      <c r="P512" s="19">
        <v>103.4</v>
      </c>
      <c r="Q512" s="13">
        <v>0</v>
      </c>
      <c r="R512" s="120">
        <v>23.26</v>
      </c>
    </row>
    <row r="513" spans="1:18">
      <c r="A513" s="107">
        <v>511</v>
      </c>
      <c r="B513" s="10">
        <v>1</v>
      </c>
      <c r="C513" s="10">
        <v>22</v>
      </c>
      <c r="D513" s="11">
        <v>7</v>
      </c>
      <c r="E513" s="12">
        <v>20341.590302828805</v>
      </c>
      <c r="F513" s="13">
        <v>57.178258494599987</v>
      </c>
      <c r="G513" s="13">
        <v>5785.8936082921509</v>
      </c>
      <c r="H513" s="13">
        <v>0</v>
      </c>
      <c r="I513" s="14">
        <f t="shared" si="28"/>
        <v>26070.305652626354</v>
      </c>
      <c r="J513" s="13">
        <v>4177.937108000001</v>
      </c>
      <c r="K513" s="14">
        <f t="shared" si="29"/>
        <v>21892.368544626352</v>
      </c>
      <c r="L513" s="15">
        <v>1668.522688172043</v>
      </c>
      <c r="M513" s="16">
        <f t="shared" si="30"/>
        <v>20223.845856454307</v>
      </c>
      <c r="N513" s="17">
        <v>21435</v>
      </c>
      <c r="O513" s="18">
        <f t="shared" si="31"/>
        <v>0</v>
      </c>
      <c r="P513" s="19">
        <v>103.4</v>
      </c>
      <c r="Q513" s="13">
        <v>0</v>
      </c>
      <c r="R513" s="120">
        <v>28.83</v>
      </c>
    </row>
    <row r="514" spans="1:18">
      <c r="A514" s="107">
        <v>512</v>
      </c>
      <c r="B514" s="10">
        <v>1</v>
      </c>
      <c r="C514" s="10">
        <v>22</v>
      </c>
      <c r="D514" s="11">
        <v>8</v>
      </c>
      <c r="E514" s="12">
        <v>21429.214412722908</v>
      </c>
      <c r="F514" s="13">
        <v>57.368937252299986</v>
      </c>
      <c r="G514" s="13">
        <v>5642.0495379181502</v>
      </c>
      <c r="H514" s="13">
        <v>0</v>
      </c>
      <c r="I514" s="14">
        <f t="shared" si="28"/>
        <v>27013.895013388756</v>
      </c>
      <c r="J514" s="13">
        <v>4170.2000000000007</v>
      </c>
      <c r="K514" s="14">
        <f t="shared" si="29"/>
        <v>22843.695013388755</v>
      </c>
      <c r="L514" s="15">
        <v>1668.522688172043</v>
      </c>
      <c r="M514" s="16">
        <f t="shared" si="30"/>
        <v>21175.17232521671</v>
      </c>
      <c r="N514" s="17">
        <v>22160</v>
      </c>
      <c r="O514" s="18">
        <f t="shared" si="31"/>
        <v>0</v>
      </c>
      <c r="P514" s="19">
        <v>103.4</v>
      </c>
      <c r="Q514" s="13">
        <v>0</v>
      </c>
      <c r="R514" s="120">
        <v>27</v>
      </c>
    </row>
    <row r="515" spans="1:18">
      <c r="A515" s="107">
        <v>513</v>
      </c>
      <c r="B515" s="10">
        <v>1</v>
      </c>
      <c r="C515" s="10">
        <v>22</v>
      </c>
      <c r="D515" s="11">
        <v>9</v>
      </c>
      <c r="E515" s="12">
        <v>21790.900982633601</v>
      </c>
      <c r="F515" s="13">
        <v>57.309617777599982</v>
      </c>
      <c r="G515" s="13">
        <v>5687.9985620001517</v>
      </c>
      <c r="H515" s="13">
        <v>0</v>
      </c>
      <c r="I515" s="14">
        <f t="shared" si="28"/>
        <v>27421.589926856155</v>
      </c>
      <c r="J515" s="13">
        <v>4195.7</v>
      </c>
      <c r="K515" s="14">
        <f t="shared" si="29"/>
        <v>23225.889926856154</v>
      </c>
      <c r="L515" s="15">
        <v>1668.522688172043</v>
      </c>
      <c r="M515" s="16">
        <f t="shared" si="30"/>
        <v>21557.36723868411</v>
      </c>
      <c r="N515" s="17">
        <v>22492</v>
      </c>
      <c r="O515" s="18">
        <f t="shared" si="31"/>
        <v>0</v>
      </c>
      <c r="P515" s="19">
        <v>103.4</v>
      </c>
      <c r="Q515" s="13">
        <v>0</v>
      </c>
      <c r="R515" s="120">
        <v>31.91</v>
      </c>
    </row>
    <row r="516" spans="1:18">
      <c r="A516" s="107">
        <v>514</v>
      </c>
      <c r="B516" s="10">
        <v>1</v>
      </c>
      <c r="C516" s="10">
        <v>22</v>
      </c>
      <c r="D516" s="11">
        <v>10</v>
      </c>
      <c r="E516" s="12">
        <v>22369.636534708101</v>
      </c>
      <c r="F516" s="13">
        <v>58.219790518400011</v>
      </c>
      <c r="G516" s="13">
        <v>5625.8300132641507</v>
      </c>
      <c r="H516" s="13">
        <v>0</v>
      </c>
      <c r="I516" s="14">
        <f t="shared" ref="I516:I579" si="32">E516-F516+G516+H516</f>
        <v>27937.246757453853</v>
      </c>
      <c r="J516" s="13">
        <v>4200.9389820000006</v>
      </c>
      <c r="K516" s="14">
        <f t="shared" ref="K516:K579" si="33">I516-J516</f>
        <v>23736.307775453854</v>
      </c>
      <c r="L516" s="15">
        <v>1668.522688172043</v>
      </c>
      <c r="M516" s="16">
        <f t="shared" ref="M516:M579" si="34">K516-L516</f>
        <v>22067.785087281809</v>
      </c>
      <c r="N516" s="17">
        <v>22968</v>
      </c>
      <c r="O516" s="18">
        <f t="shared" ref="O516:O579" si="35">IF(M516-N516&gt;0,M516-N516,0)</f>
        <v>0</v>
      </c>
      <c r="P516" s="19">
        <v>103.4</v>
      </c>
      <c r="Q516" s="13">
        <v>0</v>
      </c>
      <c r="R516" s="120">
        <v>32.44</v>
      </c>
    </row>
    <row r="517" spans="1:18">
      <c r="A517" s="107">
        <v>515</v>
      </c>
      <c r="B517" s="10">
        <v>1</v>
      </c>
      <c r="C517" s="10">
        <v>22</v>
      </c>
      <c r="D517" s="11">
        <v>11</v>
      </c>
      <c r="E517" s="12">
        <v>22322.653988796093</v>
      </c>
      <c r="F517" s="13">
        <v>58.669686954199996</v>
      </c>
      <c r="G517" s="13">
        <v>5610.4902332861511</v>
      </c>
      <c r="H517" s="13">
        <v>0</v>
      </c>
      <c r="I517" s="14">
        <f t="shared" si="32"/>
        <v>27874.474535128043</v>
      </c>
      <c r="J517" s="13">
        <v>4205.5101760000007</v>
      </c>
      <c r="K517" s="14">
        <f t="shared" si="33"/>
        <v>23668.964359128044</v>
      </c>
      <c r="L517" s="15">
        <v>1668.522688172043</v>
      </c>
      <c r="M517" s="16">
        <f t="shared" si="34"/>
        <v>22000.441670955999</v>
      </c>
      <c r="N517" s="17">
        <v>22909</v>
      </c>
      <c r="O517" s="18">
        <f t="shared" si="35"/>
        <v>0</v>
      </c>
      <c r="P517" s="19">
        <v>103.4</v>
      </c>
      <c r="Q517" s="13">
        <v>0</v>
      </c>
      <c r="R517" s="120">
        <v>36.04</v>
      </c>
    </row>
    <row r="518" spans="1:18">
      <c r="A518" s="107">
        <v>516</v>
      </c>
      <c r="B518" s="10">
        <v>1</v>
      </c>
      <c r="C518" s="10">
        <v>22</v>
      </c>
      <c r="D518" s="11">
        <v>12</v>
      </c>
      <c r="E518" s="12">
        <v>22162.121821175097</v>
      </c>
      <c r="F518" s="13">
        <v>58.73843358080002</v>
      </c>
      <c r="G518" s="13">
        <v>5668.3519133161508</v>
      </c>
      <c r="H518" s="13">
        <v>0</v>
      </c>
      <c r="I518" s="14">
        <f t="shared" si="32"/>
        <v>27771.735300910448</v>
      </c>
      <c r="J518" s="13">
        <v>4266.6724539999987</v>
      </c>
      <c r="K518" s="14">
        <f t="shared" si="33"/>
        <v>23505.062846910449</v>
      </c>
      <c r="L518" s="15">
        <v>1668.522688172043</v>
      </c>
      <c r="M518" s="16">
        <f t="shared" si="34"/>
        <v>21836.540158738404</v>
      </c>
      <c r="N518" s="17">
        <v>22759</v>
      </c>
      <c r="O518" s="18">
        <f t="shared" si="35"/>
        <v>0</v>
      </c>
      <c r="P518" s="19">
        <v>103.4</v>
      </c>
      <c r="Q518" s="13">
        <v>0</v>
      </c>
      <c r="R518" s="120">
        <v>36.04</v>
      </c>
    </row>
    <row r="519" spans="1:18">
      <c r="A519" s="107">
        <v>517</v>
      </c>
      <c r="B519" s="10">
        <v>1</v>
      </c>
      <c r="C519" s="10">
        <v>22</v>
      </c>
      <c r="D519" s="11">
        <v>13</v>
      </c>
      <c r="E519" s="12">
        <v>22514.348554124907</v>
      </c>
      <c r="F519" s="13">
        <v>60.240839407000017</v>
      </c>
      <c r="G519" s="13">
        <v>5695.3231656001508</v>
      </c>
      <c r="H519" s="13">
        <v>0</v>
      </c>
      <c r="I519" s="14">
        <f t="shared" si="32"/>
        <v>28149.430880318057</v>
      </c>
      <c r="J519" s="13">
        <v>4464.0107459999999</v>
      </c>
      <c r="K519" s="14">
        <f t="shared" si="33"/>
        <v>23685.420134318058</v>
      </c>
      <c r="L519" s="15">
        <v>1668.522688172043</v>
      </c>
      <c r="M519" s="16">
        <f t="shared" si="34"/>
        <v>22016.897446146013</v>
      </c>
      <c r="N519" s="17">
        <v>22930</v>
      </c>
      <c r="O519" s="18">
        <f t="shared" si="35"/>
        <v>0</v>
      </c>
      <c r="P519" s="19">
        <v>103.4</v>
      </c>
      <c r="Q519" s="13">
        <v>0</v>
      </c>
      <c r="R519" s="120">
        <v>31.11</v>
      </c>
    </row>
    <row r="520" spans="1:18">
      <c r="A520" s="107">
        <v>518</v>
      </c>
      <c r="B520" s="10">
        <v>1</v>
      </c>
      <c r="C520" s="10">
        <v>22</v>
      </c>
      <c r="D520" s="11">
        <v>14</v>
      </c>
      <c r="E520" s="12">
        <v>22160.396720914498</v>
      </c>
      <c r="F520" s="13">
        <v>60.037289500000014</v>
      </c>
      <c r="G520" s="13">
        <v>5648.5459878641504</v>
      </c>
      <c r="H520" s="13">
        <v>0</v>
      </c>
      <c r="I520" s="14">
        <f t="shared" si="32"/>
        <v>27748.90541927865</v>
      </c>
      <c r="J520" s="13">
        <v>4272.4485779999995</v>
      </c>
      <c r="K520" s="14">
        <f t="shared" si="33"/>
        <v>23476.45684127865</v>
      </c>
      <c r="L520" s="15">
        <v>1668.522688172043</v>
      </c>
      <c r="M520" s="16">
        <f t="shared" si="34"/>
        <v>21807.934153106606</v>
      </c>
      <c r="N520" s="17">
        <v>22735</v>
      </c>
      <c r="O520" s="18">
        <f t="shared" si="35"/>
        <v>0</v>
      </c>
      <c r="P520" s="19">
        <v>103.4</v>
      </c>
      <c r="Q520" s="13">
        <v>0</v>
      </c>
      <c r="R520" s="120">
        <v>30.84</v>
      </c>
    </row>
    <row r="521" spans="1:18">
      <c r="A521" s="107">
        <v>519</v>
      </c>
      <c r="B521" s="10">
        <v>1</v>
      </c>
      <c r="C521" s="10">
        <v>22</v>
      </c>
      <c r="D521" s="11">
        <v>15</v>
      </c>
      <c r="E521" s="12">
        <v>22042.642205008407</v>
      </c>
      <c r="F521" s="13">
        <v>59.656330084300023</v>
      </c>
      <c r="G521" s="13">
        <v>5579.5894736201499</v>
      </c>
      <c r="H521" s="13">
        <v>0</v>
      </c>
      <c r="I521" s="14">
        <f t="shared" si="32"/>
        <v>27562.575348544255</v>
      </c>
      <c r="J521" s="13">
        <v>4272.9495960000004</v>
      </c>
      <c r="K521" s="14">
        <f t="shared" si="33"/>
        <v>23289.625752544256</v>
      </c>
      <c r="L521" s="15">
        <v>1668.522688172043</v>
      </c>
      <c r="M521" s="16">
        <f t="shared" si="34"/>
        <v>21621.103064372212</v>
      </c>
      <c r="N521" s="17">
        <v>22539</v>
      </c>
      <c r="O521" s="18">
        <f t="shared" si="35"/>
        <v>0</v>
      </c>
      <c r="P521" s="19">
        <v>103.4</v>
      </c>
      <c r="Q521" s="13">
        <v>0</v>
      </c>
      <c r="R521" s="120">
        <v>31.64</v>
      </c>
    </row>
    <row r="522" spans="1:18">
      <c r="A522" s="107">
        <v>520</v>
      </c>
      <c r="B522" s="10">
        <v>1</v>
      </c>
      <c r="C522" s="10">
        <v>22</v>
      </c>
      <c r="D522" s="11">
        <v>16</v>
      </c>
      <c r="E522" s="12">
        <v>22534.6448442119</v>
      </c>
      <c r="F522" s="13">
        <v>60.579704585899989</v>
      </c>
      <c r="G522" s="13">
        <v>5391.5253795601493</v>
      </c>
      <c r="H522" s="13">
        <v>0</v>
      </c>
      <c r="I522" s="14">
        <f t="shared" si="32"/>
        <v>27865.590519186149</v>
      </c>
      <c r="J522" s="13">
        <v>4344.5081529999989</v>
      </c>
      <c r="K522" s="14">
        <f t="shared" si="33"/>
        <v>23521.08236618615</v>
      </c>
      <c r="L522" s="15">
        <v>1668.522688172043</v>
      </c>
      <c r="M522" s="16">
        <f t="shared" si="34"/>
        <v>21852.559678014106</v>
      </c>
      <c r="N522" s="17">
        <v>22789</v>
      </c>
      <c r="O522" s="18">
        <f t="shared" si="35"/>
        <v>0</v>
      </c>
      <c r="P522" s="19">
        <v>103.4</v>
      </c>
      <c r="Q522" s="13">
        <v>0</v>
      </c>
      <c r="R522" s="120">
        <v>31.91</v>
      </c>
    </row>
    <row r="523" spans="1:18">
      <c r="A523" s="107">
        <v>521</v>
      </c>
      <c r="B523" s="10">
        <v>1</v>
      </c>
      <c r="C523" s="10">
        <v>22</v>
      </c>
      <c r="D523" s="11">
        <v>17</v>
      </c>
      <c r="E523" s="12">
        <v>24286.215013791698</v>
      </c>
      <c r="F523" s="13">
        <v>63.001354490200001</v>
      </c>
      <c r="G523" s="13">
        <v>5478.7407345401507</v>
      </c>
      <c r="H523" s="13">
        <v>0</v>
      </c>
      <c r="I523" s="14">
        <f t="shared" si="32"/>
        <v>29701.95439384165</v>
      </c>
      <c r="J523" s="13">
        <v>4681.5641100000003</v>
      </c>
      <c r="K523" s="14">
        <f t="shared" si="33"/>
        <v>25020.390283841651</v>
      </c>
      <c r="L523" s="15">
        <v>1668.522688172043</v>
      </c>
      <c r="M523" s="16">
        <f t="shared" si="34"/>
        <v>23351.867595669606</v>
      </c>
      <c r="N523" s="17">
        <v>23999</v>
      </c>
      <c r="O523" s="18">
        <f t="shared" si="35"/>
        <v>0</v>
      </c>
      <c r="P523" s="19">
        <v>103.4</v>
      </c>
      <c r="Q523" s="13">
        <v>0</v>
      </c>
      <c r="R523" s="120">
        <v>40.28</v>
      </c>
    </row>
    <row r="524" spans="1:18">
      <c r="A524" s="107">
        <v>522</v>
      </c>
      <c r="B524" s="10">
        <v>1</v>
      </c>
      <c r="C524" s="10">
        <v>22</v>
      </c>
      <c r="D524" s="11">
        <v>18</v>
      </c>
      <c r="E524" s="12">
        <v>25636.142032584594</v>
      </c>
      <c r="F524" s="13">
        <v>64.695043282099988</v>
      </c>
      <c r="G524" s="13">
        <v>5665.5834210701496</v>
      </c>
      <c r="H524" s="13">
        <v>0</v>
      </c>
      <c r="I524" s="14">
        <f t="shared" si="32"/>
        <v>31237.030410372645</v>
      </c>
      <c r="J524" s="13">
        <v>5011.0676220000005</v>
      </c>
      <c r="K524" s="14">
        <f t="shared" si="33"/>
        <v>26225.962788372643</v>
      </c>
      <c r="L524" s="15">
        <v>1668.522688172043</v>
      </c>
      <c r="M524" s="16">
        <f t="shared" si="34"/>
        <v>24557.440100200598</v>
      </c>
      <c r="N524" s="17">
        <v>25019</v>
      </c>
      <c r="O524" s="18">
        <f t="shared" si="35"/>
        <v>0</v>
      </c>
      <c r="P524" s="19">
        <v>103.4</v>
      </c>
      <c r="Q524" s="13">
        <v>0</v>
      </c>
      <c r="R524" s="120">
        <v>45.38</v>
      </c>
    </row>
    <row r="525" spans="1:18">
      <c r="A525" s="107">
        <v>523</v>
      </c>
      <c r="B525" s="10">
        <v>1</v>
      </c>
      <c r="C525" s="10">
        <v>22</v>
      </c>
      <c r="D525" s="11">
        <v>19</v>
      </c>
      <c r="E525" s="12">
        <v>25189.000233440504</v>
      </c>
      <c r="F525" s="13">
        <v>63.380025327699997</v>
      </c>
      <c r="G525" s="13">
        <v>5970.4591641201505</v>
      </c>
      <c r="H525" s="13">
        <v>0</v>
      </c>
      <c r="I525" s="14">
        <f t="shared" si="32"/>
        <v>31096.079372232954</v>
      </c>
      <c r="J525" s="13">
        <v>4835.7579999999998</v>
      </c>
      <c r="K525" s="14">
        <f t="shared" si="33"/>
        <v>26260.321372232953</v>
      </c>
      <c r="L525" s="15">
        <v>1668.522688172043</v>
      </c>
      <c r="M525" s="16">
        <f t="shared" si="34"/>
        <v>24591.798684060908</v>
      </c>
      <c r="N525" s="17">
        <v>25042</v>
      </c>
      <c r="O525" s="18">
        <f t="shared" si="35"/>
        <v>0</v>
      </c>
      <c r="P525" s="19">
        <v>103.4</v>
      </c>
      <c r="Q525" s="13">
        <v>0</v>
      </c>
      <c r="R525" s="120">
        <v>46.59</v>
      </c>
    </row>
    <row r="526" spans="1:18">
      <c r="A526" s="107">
        <v>524</v>
      </c>
      <c r="B526" s="10">
        <v>1</v>
      </c>
      <c r="C526" s="10">
        <v>22</v>
      </c>
      <c r="D526" s="11">
        <v>20</v>
      </c>
      <c r="E526" s="12">
        <v>24154.7692425104</v>
      </c>
      <c r="F526" s="13">
        <v>62.193320842100015</v>
      </c>
      <c r="G526" s="13">
        <v>5876.6611019201509</v>
      </c>
      <c r="H526" s="13">
        <v>0</v>
      </c>
      <c r="I526" s="14">
        <f t="shared" si="32"/>
        <v>29969.237023588452</v>
      </c>
      <c r="J526" s="13">
        <v>4293.5860000000002</v>
      </c>
      <c r="K526" s="14">
        <f t="shared" si="33"/>
        <v>25675.651023588453</v>
      </c>
      <c r="L526" s="15">
        <v>1668.522688172043</v>
      </c>
      <c r="M526" s="16">
        <f t="shared" si="34"/>
        <v>24007.128335416408</v>
      </c>
      <c r="N526" s="17">
        <v>24527</v>
      </c>
      <c r="O526" s="18">
        <f t="shared" si="35"/>
        <v>0</v>
      </c>
      <c r="P526" s="19">
        <v>103.4</v>
      </c>
      <c r="Q526" s="13">
        <v>0</v>
      </c>
      <c r="R526" s="120">
        <v>43.02</v>
      </c>
    </row>
    <row r="527" spans="1:18">
      <c r="A527" s="107">
        <v>525</v>
      </c>
      <c r="B527" s="10">
        <v>1</v>
      </c>
      <c r="C527" s="10">
        <v>22</v>
      </c>
      <c r="D527" s="11">
        <v>21</v>
      </c>
      <c r="E527" s="12">
        <v>23520.792454348604</v>
      </c>
      <c r="F527" s="13">
        <v>61.701608677199992</v>
      </c>
      <c r="G527" s="13">
        <v>5933.3097178441503</v>
      </c>
      <c r="H527" s="13">
        <v>0</v>
      </c>
      <c r="I527" s="14">
        <f t="shared" si="32"/>
        <v>29392.400563515555</v>
      </c>
      <c r="J527" s="13">
        <v>4297.4361720000006</v>
      </c>
      <c r="K527" s="14">
        <f t="shared" si="33"/>
        <v>25094.964391515554</v>
      </c>
      <c r="L527" s="15">
        <v>1668.522688172043</v>
      </c>
      <c r="M527" s="16">
        <f t="shared" si="34"/>
        <v>23426.441703343509</v>
      </c>
      <c r="N527" s="17">
        <v>24039</v>
      </c>
      <c r="O527" s="18">
        <f t="shared" si="35"/>
        <v>0</v>
      </c>
      <c r="P527" s="19">
        <v>103.4</v>
      </c>
      <c r="Q527" s="13">
        <v>0</v>
      </c>
      <c r="R527" s="120">
        <v>40.46</v>
      </c>
    </row>
    <row r="528" spans="1:18">
      <c r="A528" s="107">
        <v>526</v>
      </c>
      <c r="B528" s="10">
        <v>1</v>
      </c>
      <c r="C528" s="10">
        <v>22</v>
      </c>
      <c r="D528" s="11">
        <v>22</v>
      </c>
      <c r="E528" s="12">
        <v>22784.497519403099</v>
      </c>
      <c r="F528" s="13">
        <v>60.552034756900007</v>
      </c>
      <c r="G528" s="13">
        <v>5885.38814903415</v>
      </c>
      <c r="H528" s="13">
        <v>0</v>
      </c>
      <c r="I528" s="14">
        <f t="shared" si="32"/>
        <v>28609.333633680348</v>
      </c>
      <c r="J528" s="13">
        <v>4188.4786899999999</v>
      </c>
      <c r="K528" s="14">
        <f t="shared" si="33"/>
        <v>24420.854943680348</v>
      </c>
      <c r="L528" s="15">
        <v>1668.522688172043</v>
      </c>
      <c r="M528" s="16">
        <f t="shared" si="34"/>
        <v>22752.332255508303</v>
      </c>
      <c r="N528" s="17">
        <v>23540</v>
      </c>
      <c r="O528" s="18">
        <f t="shared" si="35"/>
        <v>0</v>
      </c>
      <c r="P528" s="19">
        <v>103.4</v>
      </c>
      <c r="Q528" s="13">
        <v>0</v>
      </c>
      <c r="R528" s="120">
        <v>37.28</v>
      </c>
    </row>
    <row r="529" spans="1:18">
      <c r="A529" s="107">
        <v>527</v>
      </c>
      <c r="B529" s="10">
        <v>1</v>
      </c>
      <c r="C529" s="10">
        <v>22</v>
      </c>
      <c r="D529" s="11">
        <v>23</v>
      </c>
      <c r="E529" s="12">
        <v>21814.029471764097</v>
      </c>
      <c r="F529" s="13">
        <v>58.716830901499982</v>
      </c>
      <c r="G529" s="13">
        <v>6306.9965225501501</v>
      </c>
      <c r="H529" s="13">
        <v>0</v>
      </c>
      <c r="I529" s="14">
        <f t="shared" si="32"/>
        <v>28062.309163412749</v>
      </c>
      <c r="J529" s="13">
        <v>4198.8337740000006</v>
      </c>
      <c r="K529" s="14">
        <f t="shared" si="33"/>
        <v>23863.47538941275</v>
      </c>
      <c r="L529" s="15">
        <v>1668.522688172043</v>
      </c>
      <c r="M529" s="16">
        <f t="shared" si="34"/>
        <v>22194.952701240705</v>
      </c>
      <c r="N529" s="17">
        <v>23069</v>
      </c>
      <c r="O529" s="18">
        <f t="shared" si="35"/>
        <v>0</v>
      </c>
      <c r="P529" s="19">
        <v>103.4</v>
      </c>
      <c r="Q529" s="13">
        <v>0</v>
      </c>
      <c r="R529" s="120">
        <v>31.21</v>
      </c>
    </row>
    <row r="530" spans="1:18">
      <c r="A530" s="107">
        <v>528</v>
      </c>
      <c r="B530" s="10">
        <v>1</v>
      </c>
      <c r="C530" s="10">
        <v>22</v>
      </c>
      <c r="D530" s="11">
        <v>24</v>
      </c>
      <c r="E530" s="12">
        <v>20369.535521643404</v>
      </c>
      <c r="F530" s="13">
        <v>56.765193805200013</v>
      </c>
      <c r="G530" s="13">
        <v>6357.9844280921507</v>
      </c>
      <c r="H530" s="13">
        <v>0</v>
      </c>
      <c r="I530" s="14">
        <f t="shared" si="32"/>
        <v>26670.754755930353</v>
      </c>
      <c r="J530" s="13">
        <v>4003.7640200000001</v>
      </c>
      <c r="K530" s="14">
        <f t="shared" si="33"/>
        <v>22666.990735930354</v>
      </c>
      <c r="L530" s="15">
        <v>1668.522688172043</v>
      </c>
      <c r="M530" s="16">
        <f t="shared" si="34"/>
        <v>20998.46804775831</v>
      </c>
      <c r="N530" s="17">
        <v>22015</v>
      </c>
      <c r="O530" s="18">
        <f t="shared" si="35"/>
        <v>0</v>
      </c>
      <c r="P530" s="19">
        <v>103.4</v>
      </c>
      <c r="Q530" s="13">
        <v>0</v>
      </c>
      <c r="R530" s="120">
        <v>27.45</v>
      </c>
    </row>
    <row r="531" spans="1:18">
      <c r="A531" s="107">
        <v>529</v>
      </c>
      <c r="B531" s="10">
        <v>1</v>
      </c>
      <c r="C531" s="10">
        <v>23</v>
      </c>
      <c r="D531" s="11">
        <v>1</v>
      </c>
      <c r="E531" s="12">
        <v>20013.823846172596</v>
      </c>
      <c r="F531" s="13">
        <v>55.986487543900019</v>
      </c>
      <c r="G531" s="13">
        <v>6357.8085583301508</v>
      </c>
      <c r="H531" s="13">
        <v>0</v>
      </c>
      <c r="I531" s="14">
        <f t="shared" si="32"/>
        <v>26315.645916958845</v>
      </c>
      <c r="J531" s="13">
        <v>4047.7305679999995</v>
      </c>
      <c r="K531" s="14">
        <f t="shared" si="33"/>
        <v>22267.915348958846</v>
      </c>
      <c r="L531" s="15">
        <v>1668.522688172043</v>
      </c>
      <c r="M531" s="16">
        <f t="shared" si="34"/>
        <v>20599.392660786802</v>
      </c>
      <c r="N531" s="17">
        <v>21757</v>
      </c>
      <c r="O531" s="18">
        <f t="shared" si="35"/>
        <v>0</v>
      </c>
      <c r="P531" s="19">
        <v>103.4</v>
      </c>
      <c r="Q531" s="13">
        <v>0</v>
      </c>
      <c r="R531" s="120">
        <v>21</v>
      </c>
    </row>
    <row r="532" spans="1:18">
      <c r="A532" s="107">
        <v>530</v>
      </c>
      <c r="B532" s="10">
        <v>1</v>
      </c>
      <c r="C532" s="10">
        <v>23</v>
      </c>
      <c r="D532" s="11">
        <v>2</v>
      </c>
      <c r="E532" s="12">
        <v>20049.952218595405</v>
      </c>
      <c r="F532" s="13">
        <v>56.055732314099991</v>
      </c>
      <c r="G532" s="13">
        <v>6270.1921266461504</v>
      </c>
      <c r="H532" s="13">
        <v>0</v>
      </c>
      <c r="I532" s="14">
        <f t="shared" si="32"/>
        <v>26264.088612927455</v>
      </c>
      <c r="J532" s="13">
        <v>4045.2615659999997</v>
      </c>
      <c r="K532" s="14">
        <f t="shared" si="33"/>
        <v>22218.827046927454</v>
      </c>
      <c r="L532" s="15">
        <v>1668.522688172043</v>
      </c>
      <c r="M532" s="16">
        <f t="shared" si="34"/>
        <v>20550.304358755409</v>
      </c>
      <c r="N532" s="17">
        <v>21729</v>
      </c>
      <c r="O532" s="18">
        <f t="shared" si="35"/>
        <v>0</v>
      </c>
      <c r="P532" s="19">
        <v>103.4</v>
      </c>
      <c r="Q532" s="13">
        <v>0</v>
      </c>
      <c r="R532" s="120">
        <v>21.29</v>
      </c>
    </row>
    <row r="533" spans="1:18">
      <c r="A533" s="107">
        <v>531</v>
      </c>
      <c r="B533" s="10">
        <v>1</v>
      </c>
      <c r="C533" s="10">
        <v>23</v>
      </c>
      <c r="D533" s="11">
        <v>3</v>
      </c>
      <c r="E533" s="12">
        <v>19972.943661832502</v>
      </c>
      <c r="F533" s="13">
        <v>55.940558390600017</v>
      </c>
      <c r="G533" s="13">
        <v>6384.9526312081507</v>
      </c>
      <c r="H533" s="13">
        <v>0</v>
      </c>
      <c r="I533" s="14">
        <f t="shared" si="32"/>
        <v>26301.955734650051</v>
      </c>
      <c r="J533" s="13">
        <v>3928.8118039999999</v>
      </c>
      <c r="K533" s="14">
        <f t="shared" si="33"/>
        <v>22373.143930650051</v>
      </c>
      <c r="L533" s="15">
        <v>1668.522688172043</v>
      </c>
      <c r="M533" s="16">
        <f t="shared" si="34"/>
        <v>20704.621242478006</v>
      </c>
      <c r="N533" s="17">
        <v>21824</v>
      </c>
      <c r="O533" s="18">
        <f t="shared" si="35"/>
        <v>0</v>
      </c>
      <c r="P533" s="19">
        <v>103.4</v>
      </c>
      <c r="Q533" s="13">
        <v>0</v>
      </c>
      <c r="R533" s="120">
        <v>19.79</v>
      </c>
    </row>
    <row r="534" spans="1:18">
      <c r="A534" s="107">
        <v>532</v>
      </c>
      <c r="B534" s="10">
        <v>1</v>
      </c>
      <c r="C534" s="10">
        <v>23</v>
      </c>
      <c r="D534" s="11">
        <v>4</v>
      </c>
      <c r="E534" s="12">
        <v>19950.283145433001</v>
      </c>
      <c r="F534" s="13">
        <v>55.806897418900014</v>
      </c>
      <c r="G534" s="13">
        <v>6314.9430480701512</v>
      </c>
      <c r="H534" s="13">
        <v>0</v>
      </c>
      <c r="I534" s="14">
        <f t="shared" si="32"/>
        <v>26209.419296084252</v>
      </c>
      <c r="J534" s="13">
        <v>3777.5439260000003</v>
      </c>
      <c r="K534" s="14">
        <f t="shared" si="33"/>
        <v>22431.87537008425</v>
      </c>
      <c r="L534" s="15">
        <v>1668.522688172043</v>
      </c>
      <c r="M534" s="16">
        <f t="shared" si="34"/>
        <v>20763.352681912205</v>
      </c>
      <c r="N534" s="17">
        <v>21844</v>
      </c>
      <c r="O534" s="18">
        <f t="shared" si="35"/>
        <v>0</v>
      </c>
      <c r="P534" s="19">
        <v>103.4</v>
      </c>
      <c r="Q534" s="13">
        <v>0</v>
      </c>
      <c r="R534" s="120">
        <v>18.98</v>
      </c>
    </row>
    <row r="535" spans="1:18">
      <c r="A535" s="107">
        <v>533</v>
      </c>
      <c r="B535" s="10">
        <v>1</v>
      </c>
      <c r="C535" s="10">
        <v>23</v>
      </c>
      <c r="D535" s="11">
        <v>5</v>
      </c>
      <c r="E535" s="12">
        <v>20486.448762082804</v>
      </c>
      <c r="F535" s="13">
        <v>56.782345374900004</v>
      </c>
      <c r="G535" s="13">
        <v>6174.5771832601504</v>
      </c>
      <c r="H535" s="13">
        <v>0</v>
      </c>
      <c r="I535" s="14">
        <f t="shared" si="32"/>
        <v>26604.243599968053</v>
      </c>
      <c r="J535" s="13">
        <v>4076.6982630000002</v>
      </c>
      <c r="K535" s="14">
        <f t="shared" si="33"/>
        <v>22527.545336968054</v>
      </c>
      <c r="L535" s="15">
        <v>1668.522688172043</v>
      </c>
      <c r="M535" s="16">
        <f t="shared" si="34"/>
        <v>20859.02264879601</v>
      </c>
      <c r="N535" s="17">
        <v>21917</v>
      </c>
      <c r="O535" s="18">
        <f t="shared" si="35"/>
        <v>0</v>
      </c>
      <c r="P535" s="19">
        <v>103.4</v>
      </c>
      <c r="Q535" s="13">
        <v>0</v>
      </c>
      <c r="R535" s="120">
        <v>18.98</v>
      </c>
    </row>
    <row r="536" spans="1:18">
      <c r="A536" s="107">
        <v>534</v>
      </c>
      <c r="B536" s="10">
        <v>1</v>
      </c>
      <c r="C536" s="10">
        <v>23</v>
      </c>
      <c r="D536" s="11">
        <v>6</v>
      </c>
      <c r="E536" s="12">
        <v>22461.654474409199</v>
      </c>
      <c r="F536" s="13">
        <v>59.192659110799994</v>
      </c>
      <c r="G536" s="13">
        <v>5721.6744971081516</v>
      </c>
      <c r="H536" s="13">
        <v>0</v>
      </c>
      <c r="I536" s="14">
        <f t="shared" si="32"/>
        <v>28124.136312406554</v>
      </c>
      <c r="J536" s="13">
        <v>4147.2072090000011</v>
      </c>
      <c r="K536" s="14">
        <f t="shared" si="33"/>
        <v>23976.929103406554</v>
      </c>
      <c r="L536" s="15">
        <v>1668.522688172043</v>
      </c>
      <c r="M536" s="16">
        <f t="shared" si="34"/>
        <v>22308.406415234509</v>
      </c>
      <c r="N536" s="17">
        <v>23157</v>
      </c>
      <c r="O536" s="18">
        <f t="shared" si="35"/>
        <v>0</v>
      </c>
      <c r="P536" s="19">
        <v>103.4</v>
      </c>
      <c r="Q536" s="13">
        <v>0</v>
      </c>
      <c r="R536" s="120">
        <v>21.95</v>
      </c>
    </row>
    <row r="537" spans="1:18">
      <c r="A537" s="107">
        <v>535</v>
      </c>
      <c r="B537" s="10">
        <v>1</v>
      </c>
      <c r="C537" s="10">
        <v>23</v>
      </c>
      <c r="D537" s="11">
        <v>7</v>
      </c>
      <c r="E537" s="12">
        <v>24867.193942117192</v>
      </c>
      <c r="F537" s="13">
        <v>63.345963085900024</v>
      </c>
      <c r="G537" s="13">
        <v>6112.0992986381507</v>
      </c>
      <c r="H537" s="13">
        <v>0</v>
      </c>
      <c r="I537" s="14">
        <f t="shared" si="32"/>
        <v>30915.947277669442</v>
      </c>
      <c r="J537" s="13">
        <v>4617.1634320000003</v>
      </c>
      <c r="K537" s="14">
        <f t="shared" si="33"/>
        <v>26298.783845669441</v>
      </c>
      <c r="L537" s="15">
        <v>1668.522688172043</v>
      </c>
      <c r="M537" s="16">
        <f t="shared" si="34"/>
        <v>24630.261157497396</v>
      </c>
      <c r="N537" s="17">
        <v>25100</v>
      </c>
      <c r="O537" s="18">
        <f t="shared" si="35"/>
        <v>0</v>
      </c>
      <c r="P537" s="19">
        <v>103.4</v>
      </c>
      <c r="Q537" s="13">
        <v>0</v>
      </c>
      <c r="R537" s="120">
        <v>31.69</v>
      </c>
    </row>
    <row r="538" spans="1:18">
      <c r="A538" s="107">
        <v>536</v>
      </c>
      <c r="B538" s="10">
        <v>1</v>
      </c>
      <c r="C538" s="10">
        <v>23</v>
      </c>
      <c r="D538" s="11">
        <v>8</v>
      </c>
      <c r="E538" s="12">
        <v>26326.661717841998</v>
      </c>
      <c r="F538" s="13">
        <v>64.212073308800001</v>
      </c>
      <c r="G538" s="13">
        <v>6325.3432366181505</v>
      </c>
      <c r="H538" s="13">
        <v>0</v>
      </c>
      <c r="I538" s="14">
        <f t="shared" si="32"/>
        <v>32587.792881151348</v>
      </c>
      <c r="J538" s="13">
        <v>4942.6768339999999</v>
      </c>
      <c r="K538" s="14">
        <f t="shared" si="33"/>
        <v>27645.11604715135</v>
      </c>
      <c r="L538" s="15">
        <v>1668.522688172043</v>
      </c>
      <c r="M538" s="16">
        <f t="shared" si="34"/>
        <v>25976.593358979306</v>
      </c>
      <c r="N538" s="17">
        <v>26173</v>
      </c>
      <c r="O538" s="18">
        <f t="shared" si="35"/>
        <v>0</v>
      </c>
      <c r="P538" s="19">
        <v>103.4</v>
      </c>
      <c r="Q538" s="13">
        <v>0</v>
      </c>
      <c r="R538" s="120">
        <v>36.21</v>
      </c>
    </row>
    <row r="539" spans="1:18">
      <c r="A539" s="107">
        <v>537</v>
      </c>
      <c r="B539" s="10">
        <v>1</v>
      </c>
      <c r="C539" s="10">
        <v>23</v>
      </c>
      <c r="D539" s="11">
        <v>9</v>
      </c>
      <c r="E539" s="12">
        <v>26013.3492015019</v>
      </c>
      <c r="F539" s="13">
        <v>63.860785838399998</v>
      </c>
      <c r="G539" s="13">
        <v>6372.8018271461497</v>
      </c>
      <c r="H539" s="13">
        <v>0</v>
      </c>
      <c r="I539" s="14">
        <f>E539-F539+G539+H539</f>
        <v>32322.290242809649</v>
      </c>
      <c r="J539" s="13">
        <v>4850.9759999999997</v>
      </c>
      <c r="K539" s="14">
        <f t="shared" si="33"/>
        <v>27471.314242809651</v>
      </c>
      <c r="L539" s="15">
        <v>1668.522688172043</v>
      </c>
      <c r="M539" s="16">
        <f t="shared" si="34"/>
        <v>25802.791554637606</v>
      </c>
      <c r="N539" s="17">
        <v>26022</v>
      </c>
      <c r="O539" s="18">
        <f t="shared" si="35"/>
        <v>0</v>
      </c>
      <c r="P539" s="19">
        <v>103.4</v>
      </c>
      <c r="Q539" s="13">
        <v>0</v>
      </c>
      <c r="R539" s="120">
        <v>38.25</v>
      </c>
    </row>
    <row r="540" spans="1:18">
      <c r="A540" s="107">
        <v>538</v>
      </c>
      <c r="B540" s="10">
        <v>1</v>
      </c>
      <c r="C540" s="10">
        <v>23</v>
      </c>
      <c r="D540" s="11">
        <v>10</v>
      </c>
      <c r="E540" s="12">
        <v>25617.494535932092</v>
      </c>
      <c r="F540" s="13">
        <v>64.462824977600022</v>
      </c>
      <c r="G540" s="13">
        <v>6299.1252067101514</v>
      </c>
      <c r="H540" s="13">
        <v>0</v>
      </c>
      <c r="I540" s="14">
        <f t="shared" si="32"/>
        <v>31852.156917664644</v>
      </c>
      <c r="J540" s="13">
        <v>4933.7199999999993</v>
      </c>
      <c r="K540" s="14">
        <f t="shared" si="33"/>
        <v>26918.436917664643</v>
      </c>
      <c r="L540" s="15">
        <v>1668.522688172043</v>
      </c>
      <c r="M540" s="16">
        <f t="shared" si="34"/>
        <v>25249.914229492599</v>
      </c>
      <c r="N540" s="17">
        <v>25569</v>
      </c>
      <c r="O540" s="18">
        <f t="shared" si="35"/>
        <v>0</v>
      </c>
      <c r="P540" s="19">
        <v>103.4</v>
      </c>
      <c r="Q540" s="13">
        <v>0</v>
      </c>
      <c r="R540" s="120">
        <v>40.270000000000003</v>
      </c>
    </row>
    <row r="541" spans="1:18">
      <c r="A541" s="107">
        <v>539</v>
      </c>
      <c r="B541" s="10">
        <v>1</v>
      </c>
      <c r="C541" s="10">
        <v>23</v>
      </c>
      <c r="D541" s="11">
        <v>11</v>
      </c>
      <c r="E541" s="12">
        <v>25230.472056445902</v>
      </c>
      <c r="F541" s="13">
        <v>64.047080806800011</v>
      </c>
      <c r="G541" s="13">
        <v>6029.5333005061493</v>
      </c>
      <c r="H541" s="13">
        <v>0</v>
      </c>
      <c r="I541" s="14">
        <f t="shared" si="32"/>
        <v>31195.958276145255</v>
      </c>
      <c r="J541" s="13">
        <v>5034.247245999999</v>
      </c>
      <c r="K541" s="14">
        <f t="shared" si="33"/>
        <v>26161.711030145256</v>
      </c>
      <c r="L541" s="15">
        <v>1668.522688172043</v>
      </c>
      <c r="M541" s="16">
        <f t="shared" si="34"/>
        <v>24493.188341973211</v>
      </c>
      <c r="N541" s="17">
        <v>24979</v>
      </c>
      <c r="O541" s="18">
        <f t="shared" si="35"/>
        <v>0</v>
      </c>
      <c r="P541" s="19">
        <v>103.4</v>
      </c>
      <c r="Q541" s="13">
        <v>0</v>
      </c>
      <c r="R541" s="120">
        <v>42.01</v>
      </c>
    </row>
    <row r="542" spans="1:18">
      <c r="A542" s="107">
        <v>540</v>
      </c>
      <c r="B542" s="10">
        <v>1</v>
      </c>
      <c r="C542" s="10">
        <v>23</v>
      </c>
      <c r="D542" s="11">
        <v>12</v>
      </c>
      <c r="E542" s="12">
        <v>25409.382831338899</v>
      </c>
      <c r="F542" s="13">
        <v>64.926862127900009</v>
      </c>
      <c r="G542" s="13">
        <v>6212.5468738681502</v>
      </c>
      <c r="H542" s="13">
        <v>0</v>
      </c>
      <c r="I542" s="14">
        <f t="shared" si="32"/>
        <v>31557.00284307915</v>
      </c>
      <c r="J542" s="13">
        <v>5580.5919999999996</v>
      </c>
      <c r="K542" s="14">
        <f t="shared" si="33"/>
        <v>25976.410843079149</v>
      </c>
      <c r="L542" s="15">
        <v>1668.522688172043</v>
      </c>
      <c r="M542" s="16">
        <f t="shared" si="34"/>
        <v>24307.888154907105</v>
      </c>
      <c r="N542" s="17">
        <v>24760</v>
      </c>
      <c r="O542" s="18">
        <f t="shared" si="35"/>
        <v>0</v>
      </c>
      <c r="P542" s="19">
        <v>103.4</v>
      </c>
      <c r="Q542" s="13">
        <v>0</v>
      </c>
      <c r="R542" s="120">
        <v>41.04</v>
      </c>
    </row>
    <row r="543" spans="1:18">
      <c r="A543" s="107">
        <v>541</v>
      </c>
      <c r="B543" s="10">
        <v>1</v>
      </c>
      <c r="C543" s="10">
        <v>23</v>
      </c>
      <c r="D543" s="11">
        <v>13</v>
      </c>
      <c r="E543" s="12">
        <v>24916.165048821495</v>
      </c>
      <c r="F543" s="13">
        <v>63.711590329099991</v>
      </c>
      <c r="G543" s="13">
        <v>6013.4323446941507</v>
      </c>
      <c r="H543" s="13">
        <v>0</v>
      </c>
      <c r="I543" s="14">
        <f t="shared" si="32"/>
        <v>30865.885803186546</v>
      </c>
      <c r="J543" s="13">
        <v>5491.6319999999996</v>
      </c>
      <c r="K543" s="14">
        <f t="shared" si="33"/>
        <v>25374.253803186548</v>
      </c>
      <c r="L543" s="15">
        <v>1668.522688172043</v>
      </c>
      <c r="M543" s="16">
        <f t="shared" si="34"/>
        <v>23705.731115014503</v>
      </c>
      <c r="N543" s="17">
        <v>24278</v>
      </c>
      <c r="O543" s="18">
        <f t="shared" si="35"/>
        <v>0</v>
      </c>
      <c r="P543" s="19">
        <v>103.4</v>
      </c>
      <c r="Q543" s="13">
        <v>0</v>
      </c>
      <c r="R543" s="120">
        <v>39.76</v>
      </c>
    </row>
    <row r="544" spans="1:18">
      <c r="A544" s="107">
        <v>542</v>
      </c>
      <c r="B544" s="10">
        <v>1</v>
      </c>
      <c r="C544" s="10">
        <v>23</v>
      </c>
      <c r="D544" s="11">
        <v>14</v>
      </c>
      <c r="E544" s="12">
        <v>24093.029078750802</v>
      </c>
      <c r="F544" s="13">
        <v>62.719252174499999</v>
      </c>
      <c r="G544" s="13">
        <v>5909.8824346621495</v>
      </c>
      <c r="H544" s="13">
        <v>0</v>
      </c>
      <c r="I544" s="14">
        <f t="shared" si="32"/>
        <v>29940.192261238451</v>
      </c>
      <c r="J544" s="13">
        <v>4925.2520000000004</v>
      </c>
      <c r="K544" s="14">
        <f t="shared" si="33"/>
        <v>25014.940261238451</v>
      </c>
      <c r="L544" s="15">
        <v>1668.522688172043</v>
      </c>
      <c r="M544" s="16">
        <f t="shared" si="34"/>
        <v>23346.417573066406</v>
      </c>
      <c r="N544" s="17">
        <v>23994</v>
      </c>
      <c r="O544" s="18">
        <f t="shared" si="35"/>
        <v>0</v>
      </c>
      <c r="P544" s="19">
        <v>103.4</v>
      </c>
      <c r="Q544" s="13">
        <v>0</v>
      </c>
      <c r="R544" s="120">
        <v>39.1</v>
      </c>
    </row>
    <row r="545" spans="1:18">
      <c r="A545" s="107">
        <v>543</v>
      </c>
      <c r="B545" s="10">
        <v>1</v>
      </c>
      <c r="C545" s="10">
        <v>23</v>
      </c>
      <c r="D545" s="11">
        <v>15</v>
      </c>
      <c r="E545" s="12">
        <v>24013.76494082389</v>
      </c>
      <c r="F545" s="13">
        <v>62.791087875599985</v>
      </c>
      <c r="G545" s="13">
        <v>5874.6746752121508</v>
      </c>
      <c r="H545" s="13">
        <v>0</v>
      </c>
      <c r="I545" s="14">
        <f t="shared" si="32"/>
        <v>29825.64852816044</v>
      </c>
      <c r="J545" s="13">
        <v>4906.8833020000002</v>
      </c>
      <c r="K545" s="14">
        <f t="shared" si="33"/>
        <v>24918.765226160438</v>
      </c>
      <c r="L545" s="15">
        <v>1668.522688172043</v>
      </c>
      <c r="M545" s="16">
        <f t="shared" si="34"/>
        <v>23250.242537988393</v>
      </c>
      <c r="N545" s="17">
        <v>23893</v>
      </c>
      <c r="O545" s="18">
        <f t="shared" si="35"/>
        <v>0</v>
      </c>
      <c r="P545" s="19">
        <v>103.4</v>
      </c>
      <c r="Q545" s="13">
        <v>0</v>
      </c>
      <c r="R545" s="120">
        <v>38.299999999999997</v>
      </c>
    </row>
    <row r="546" spans="1:18">
      <c r="A546" s="107">
        <v>544</v>
      </c>
      <c r="B546" s="10">
        <v>1</v>
      </c>
      <c r="C546" s="10">
        <v>23</v>
      </c>
      <c r="D546" s="11">
        <v>16</v>
      </c>
      <c r="E546" s="12">
        <v>24735.773791898795</v>
      </c>
      <c r="F546" s="13">
        <v>63.656503122300002</v>
      </c>
      <c r="G546" s="13">
        <v>5759.9577671161514</v>
      </c>
      <c r="H546" s="13">
        <v>0</v>
      </c>
      <c r="I546" s="14">
        <f t="shared" si="32"/>
        <v>30432.075055892645</v>
      </c>
      <c r="J546" s="13">
        <v>5300.5178180000012</v>
      </c>
      <c r="K546" s="14">
        <f t="shared" si="33"/>
        <v>25131.557237892644</v>
      </c>
      <c r="L546" s="15">
        <v>1668.522688172043</v>
      </c>
      <c r="M546" s="16">
        <f t="shared" si="34"/>
        <v>23463.0345497206</v>
      </c>
      <c r="N546" s="17">
        <v>24057</v>
      </c>
      <c r="O546" s="18">
        <f t="shared" si="35"/>
        <v>0</v>
      </c>
      <c r="P546" s="19">
        <v>103.4</v>
      </c>
      <c r="Q546" s="13">
        <v>0</v>
      </c>
      <c r="R546" s="120">
        <v>38.909999999999997</v>
      </c>
    </row>
    <row r="547" spans="1:18">
      <c r="A547" s="107">
        <v>545</v>
      </c>
      <c r="B547" s="10">
        <v>1</v>
      </c>
      <c r="C547" s="10">
        <v>23</v>
      </c>
      <c r="D547" s="11">
        <v>17</v>
      </c>
      <c r="E547" s="12">
        <v>26926.186326876108</v>
      </c>
      <c r="F547" s="13">
        <v>64.362109571699975</v>
      </c>
      <c r="G547" s="13">
        <v>6125.5879799621498</v>
      </c>
      <c r="H547" s="13">
        <v>0</v>
      </c>
      <c r="I547" s="14">
        <f t="shared" si="32"/>
        <v>32987.41219726656</v>
      </c>
      <c r="J547" s="13">
        <v>5844.1240000000007</v>
      </c>
      <c r="K547" s="14">
        <f t="shared" si="33"/>
        <v>27143.28819726656</v>
      </c>
      <c r="L547" s="15">
        <v>1668.522688172043</v>
      </c>
      <c r="M547" s="16">
        <f t="shared" si="34"/>
        <v>25474.765509094515</v>
      </c>
      <c r="N547" s="17">
        <v>25774</v>
      </c>
      <c r="O547" s="18">
        <f t="shared" si="35"/>
        <v>0</v>
      </c>
      <c r="P547" s="19">
        <v>103.4</v>
      </c>
      <c r="Q547" s="13">
        <v>0</v>
      </c>
      <c r="R547" s="120">
        <v>40.11</v>
      </c>
    </row>
    <row r="548" spans="1:18">
      <c r="A548" s="107">
        <v>546</v>
      </c>
      <c r="B548" s="10">
        <v>1</v>
      </c>
      <c r="C548" s="10">
        <v>23</v>
      </c>
      <c r="D548" s="11">
        <v>18</v>
      </c>
      <c r="E548" s="12">
        <v>27812.998414984002</v>
      </c>
      <c r="F548" s="13">
        <v>65.449354498999995</v>
      </c>
      <c r="G548" s="13">
        <v>6330.4160996281507</v>
      </c>
      <c r="H548" s="13">
        <v>0</v>
      </c>
      <c r="I548" s="14">
        <f t="shared" si="32"/>
        <v>34077.965160113155</v>
      </c>
      <c r="J548" s="13">
        <v>5629.7179999999998</v>
      </c>
      <c r="K548" s="14">
        <f t="shared" si="33"/>
        <v>28448.247160113155</v>
      </c>
      <c r="L548" s="15">
        <v>1668.522688172043</v>
      </c>
      <c r="M548" s="16">
        <f t="shared" si="34"/>
        <v>26779.72447194111</v>
      </c>
      <c r="N548" s="17">
        <v>26825</v>
      </c>
      <c r="O548" s="18">
        <f t="shared" si="35"/>
        <v>0</v>
      </c>
      <c r="P548" s="19">
        <v>103.4</v>
      </c>
      <c r="Q548" s="13">
        <v>0</v>
      </c>
      <c r="R548" s="120">
        <v>51.15</v>
      </c>
    </row>
    <row r="549" spans="1:18">
      <c r="A549" s="107">
        <v>547</v>
      </c>
      <c r="B549" s="10">
        <v>1</v>
      </c>
      <c r="C549" s="10">
        <v>23</v>
      </c>
      <c r="D549" s="11">
        <v>19</v>
      </c>
      <c r="E549" s="12">
        <v>27317.515304068806</v>
      </c>
      <c r="F549" s="13">
        <v>64.99384157610001</v>
      </c>
      <c r="G549" s="13">
        <v>6362.2383114501517</v>
      </c>
      <c r="H549" s="13">
        <v>0</v>
      </c>
      <c r="I549" s="14">
        <f t="shared" si="32"/>
        <v>33614.75977394286</v>
      </c>
      <c r="J549" s="13">
        <v>5425.1620000000003</v>
      </c>
      <c r="K549" s="14">
        <f t="shared" si="33"/>
        <v>28189.59777394286</v>
      </c>
      <c r="L549" s="15">
        <v>1668.522688172043</v>
      </c>
      <c r="M549" s="16">
        <f t="shared" si="34"/>
        <v>26521.075085770815</v>
      </c>
      <c r="N549" s="17">
        <v>26603</v>
      </c>
      <c r="O549" s="18">
        <f t="shared" si="35"/>
        <v>0</v>
      </c>
      <c r="P549" s="19">
        <v>103.4</v>
      </c>
      <c r="Q549" s="13">
        <v>0</v>
      </c>
      <c r="R549" s="120">
        <v>50.66</v>
      </c>
    </row>
    <row r="550" spans="1:18">
      <c r="A550" s="107">
        <v>548</v>
      </c>
      <c r="B550" s="10">
        <v>1</v>
      </c>
      <c r="C550" s="10">
        <v>23</v>
      </c>
      <c r="D550" s="11">
        <v>20</v>
      </c>
      <c r="E550" s="12">
        <v>27210.788403148304</v>
      </c>
      <c r="F550" s="13">
        <v>66.130412956100017</v>
      </c>
      <c r="G550" s="13">
        <v>6375.7431092181514</v>
      </c>
      <c r="H550" s="13">
        <v>0</v>
      </c>
      <c r="I550" s="14">
        <f t="shared" si="32"/>
        <v>33520.401099410359</v>
      </c>
      <c r="J550" s="13">
        <v>5649.32</v>
      </c>
      <c r="K550" s="14">
        <f t="shared" si="33"/>
        <v>27871.081099410359</v>
      </c>
      <c r="L550" s="15">
        <v>1668.522688172043</v>
      </c>
      <c r="M550" s="16">
        <f t="shared" si="34"/>
        <v>26202.558411238315</v>
      </c>
      <c r="N550" s="17">
        <v>26310</v>
      </c>
      <c r="O550" s="18">
        <f t="shared" si="35"/>
        <v>0</v>
      </c>
      <c r="P550" s="19">
        <v>103.4</v>
      </c>
      <c r="Q550" s="13">
        <v>0</v>
      </c>
      <c r="R550" s="120">
        <v>46.18</v>
      </c>
    </row>
    <row r="551" spans="1:18">
      <c r="A551" s="107">
        <v>549</v>
      </c>
      <c r="B551" s="10">
        <v>1</v>
      </c>
      <c r="C551" s="10">
        <v>23</v>
      </c>
      <c r="D551" s="11">
        <v>21</v>
      </c>
      <c r="E551" s="12">
        <v>25501.995965624297</v>
      </c>
      <c r="F551" s="13">
        <v>64.102289471799992</v>
      </c>
      <c r="G551" s="13">
        <v>6374.7220385501505</v>
      </c>
      <c r="H551" s="13">
        <v>0</v>
      </c>
      <c r="I551" s="14">
        <f t="shared" si="32"/>
        <v>31812.615714702646</v>
      </c>
      <c r="J551" s="13">
        <v>4708.6571859999995</v>
      </c>
      <c r="K551" s="14">
        <f t="shared" si="33"/>
        <v>27103.958528702646</v>
      </c>
      <c r="L551" s="15">
        <v>1668.522688172043</v>
      </c>
      <c r="M551" s="16">
        <f t="shared" si="34"/>
        <v>25435.435840530601</v>
      </c>
      <c r="N551" s="17">
        <v>25741</v>
      </c>
      <c r="O551" s="18">
        <f t="shared" si="35"/>
        <v>0</v>
      </c>
      <c r="P551" s="19">
        <v>103.4</v>
      </c>
      <c r="Q551" s="13">
        <v>0</v>
      </c>
      <c r="R551" s="120">
        <v>43.19</v>
      </c>
    </row>
    <row r="552" spans="1:18">
      <c r="A552" s="107">
        <v>550</v>
      </c>
      <c r="B552" s="10">
        <v>1</v>
      </c>
      <c r="C552" s="10">
        <v>23</v>
      </c>
      <c r="D552" s="11">
        <v>22</v>
      </c>
      <c r="E552" s="12">
        <v>25094.292910905802</v>
      </c>
      <c r="F552" s="13">
        <v>64.23928360630002</v>
      </c>
      <c r="G552" s="13">
        <v>6391.4280987681514</v>
      </c>
      <c r="H552" s="13">
        <v>0</v>
      </c>
      <c r="I552" s="14">
        <f t="shared" si="32"/>
        <v>31421.481726067654</v>
      </c>
      <c r="J552" s="13">
        <v>5103.9237549999998</v>
      </c>
      <c r="K552" s="14">
        <f t="shared" si="33"/>
        <v>26317.557971067654</v>
      </c>
      <c r="L552" s="15">
        <v>1668.522688172043</v>
      </c>
      <c r="M552" s="16">
        <f t="shared" si="34"/>
        <v>24649.035282895609</v>
      </c>
      <c r="N552" s="17">
        <v>25127</v>
      </c>
      <c r="O552" s="18">
        <f t="shared" si="35"/>
        <v>0</v>
      </c>
      <c r="P552" s="19">
        <v>103.4</v>
      </c>
      <c r="Q552" s="13">
        <v>0</v>
      </c>
      <c r="R552" s="120">
        <v>42.06</v>
      </c>
    </row>
    <row r="553" spans="1:18">
      <c r="A553" s="107">
        <v>551</v>
      </c>
      <c r="B553" s="10">
        <v>1</v>
      </c>
      <c r="C553" s="10">
        <v>23</v>
      </c>
      <c r="D553" s="11">
        <v>23</v>
      </c>
      <c r="E553" s="12">
        <v>23839.945899461189</v>
      </c>
      <c r="F553" s="13">
        <v>61.301706235900021</v>
      </c>
      <c r="G553" s="13">
        <v>6810.3246402301502</v>
      </c>
      <c r="H553" s="13">
        <v>0</v>
      </c>
      <c r="I553" s="14">
        <f t="shared" si="32"/>
        <v>30588.968833455438</v>
      </c>
      <c r="J553" s="13">
        <v>5169.6548619999994</v>
      </c>
      <c r="K553" s="14">
        <f t="shared" si="33"/>
        <v>25419.313971455438</v>
      </c>
      <c r="L553" s="15">
        <v>1668.522688172043</v>
      </c>
      <c r="M553" s="16">
        <f t="shared" si="34"/>
        <v>23750.791283283394</v>
      </c>
      <c r="N553" s="17">
        <v>24307</v>
      </c>
      <c r="O553" s="18">
        <f t="shared" si="35"/>
        <v>0</v>
      </c>
      <c r="P553" s="19">
        <v>103.4</v>
      </c>
      <c r="Q553" s="13">
        <v>0</v>
      </c>
      <c r="R553" s="120">
        <v>36.33</v>
      </c>
    </row>
    <row r="554" spans="1:18">
      <c r="A554" s="107">
        <v>552</v>
      </c>
      <c r="B554" s="10">
        <v>1</v>
      </c>
      <c r="C554" s="10">
        <v>23</v>
      </c>
      <c r="D554" s="11">
        <v>24</v>
      </c>
      <c r="E554" s="12">
        <v>22032.380287372507</v>
      </c>
      <c r="F554" s="13">
        <v>57.9955377418</v>
      </c>
      <c r="G554" s="13">
        <v>6474.5400955881505</v>
      </c>
      <c r="H554" s="13">
        <v>0</v>
      </c>
      <c r="I554" s="14">
        <f t="shared" si="32"/>
        <v>28448.924845218855</v>
      </c>
      <c r="J554" s="13">
        <v>4375.2521299999989</v>
      </c>
      <c r="K554" s="14">
        <f t="shared" si="33"/>
        <v>24073.672715218854</v>
      </c>
      <c r="L554" s="15">
        <v>1668.522688172043</v>
      </c>
      <c r="M554" s="16">
        <f t="shared" si="34"/>
        <v>22405.15002704681</v>
      </c>
      <c r="N554" s="17">
        <v>23216</v>
      </c>
      <c r="O554" s="18">
        <f t="shared" si="35"/>
        <v>0</v>
      </c>
      <c r="P554" s="19">
        <v>103.4</v>
      </c>
      <c r="Q554" s="13">
        <v>0</v>
      </c>
      <c r="R554" s="120">
        <v>31.07</v>
      </c>
    </row>
    <row r="555" spans="1:18">
      <c r="A555" s="107">
        <v>553</v>
      </c>
      <c r="B555" s="10">
        <v>1</v>
      </c>
      <c r="C555" s="10">
        <v>24</v>
      </c>
      <c r="D555" s="11">
        <v>1</v>
      </c>
      <c r="E555" s="12">
        <v>21336.980089405799</v>
      </c>
      <c r="F555" s="13">
        <v>58.080236385100008</v>
      </c>
      <c r="G555" s="13">
        <v>6506.7587130601514</v>
      </c>
      <c r="H555" s="13">
        <v>0</v>
      </c>
      <c r="I555" s="14">
        <f t="shared" si="32"/>
        <v>27785.658566080849</v>
      </c>
      <c r="J555" s="13">
        <v>4328.230192</v>
      </c>
      <c r="K555" s="14">
        <f t="shared" si="33"/>
        <v>23457.42837408085</v>
      </c>
      <c r="L555" s="15">
        <v>1668.522688172043</v>
      </c>
      <c r="M555" s="16">
        <f t="shared" si="34"/>
        <v>21788.905685908805</v>
      </c>
      <c r="N555" s="17">
        <v>22715</v>
      </c>
      <c r="O555" s="18">
        <f t="shared" si="35"/>
        <v>0</v>
      </c>
      <c r="P555" s="19">
        <v>103.4</v>
      </c>
      <c r="Q555" s="13">
        <v>0</v>
      </c>
      <c r="R555" s="120">
        <v>30.35</v>
      </c>
    </row>
    <row r="556" spans="1:18">
      <c r="A556" s="107">
        <v>554</v>
      </c>
      <c r="B556" s="10">
        <v>1</v>
      </c>
      <c r="C556" s="10">
        <v>24</v>
      </c>
      <c r="D556" s="11">
        <v>2</v>
      </c>
      <c r="E556" s="12">
        <v>21255.284157461101</v>
      </c>
      <c r="F556" s="13">
        <v>58.145085222600031</v>
      </c>
      <c r="G556" s="13">
        <v>6602.3860611821501</v>
      </c>
      <c r="H556" s="13">
        <v>0</v>
      </c>
      <c r="I556" s="14">
        <f t="shared" si="32"/>
        <v>27799.525133420651</v>
      </c>
      <c r="J556" s="13">
        <v>4330.525779999999</v>
      </c>
      <c r="K556" s="14">
        <f t="shared" si="33"/>
        <v>23468.999353420651</v>
      </c>
      <c r="L556" s="15">
        <v>1668.522688172043</v>
      </c>
      <c r="M556" s="16">
        <f t="shared" si="34"/>
        <v>21800.476665248607</v>
      </c>
      <c r="N556" s="17">
        <v>22727</v>
      </c>
      <c r="O556" s="18">
        <f t="shared" si="35"/>
        <v>0</v>
      </c>
      <c r="P556" s="19">
        <v>103.4</v>
      </c>
      <c r="Q556" s="13">
        <v>0</v>
      </c>
      <c r="R556" s="120">
        <v>29.16</v>
      </c>
    </row>
    <row r="557" spans="1:18">
      <c r="A557" s="107">
        <v>555</v>
      </c>
      <c r="B557" s="10">
        <v>1</v>
      </c>
      <c r="C557" s="10">
        <v>24</v>
      </c>
      <c r="D557" s="11">
        <v>3</v>
      </c>
      <c r="E557" s="12">
        <v>21138.509470724599</v>
      </c>
      <c r="F557" s="13">
        <v>57.987729708499998</v>
      </c>
      <c r="G557" s="13">
        <v>6525.2475487861493</v>
      </c>
      <c r="H557" s="13">
        <v>0</v>
      </c>
      <c r="I557" s="14">
        <f t="shared" si="32"/>
        <v>27605.769289802247</v>
      </c>
      <c r="J557" s="13">
        <v>4242.0739220000005</v>
      </c>
      <c r="K557" s="14">
        <f t="shared" si="33"/>
        <v>23363.695367802247</v>
      </c>
      <c r="L557" s="15">
        <v>1668.522688172043</v>
      </c>
      <c r="M557" s="16">
        <f t="shared" si="34"/>
        <v>21695.172679630203</v>
      </c>
      <c r="N557" s="17">
        <v>22628</v>
      </c>
      <c r="O557" s="18">
        <f t="shared" si="35"/>
        <v>0</v>
      </c>
      <c r="P557" s="19">
        <v>103.4</v>
      </c>
      <c r="Q557" s="13">
        <v>0</v>
      </c>
      <c r="R557" s="120">
        <v>27.66</v>
      </c>
    </row>
    <row r="558" spans="1:18">
      <c r="A558" s="107">
        <v>556</v>
      </c>
      <c r="B558" s="10">
        <v>1</v>
      </c>
      <c r="C558" s="10">
        <v>24</v>
      </c>
      <c r="D558" s="11">
        <v>4</v>
      </c>
      <c r="E558" s="12">
        <v>21133.706263357399</v>
      </c>
      <c r="F558" s="13">
        <v>57.979457701400001</v>
      </c>
      <c r="G558" s="13">
        <v>6632.7827999581514</v>
      </c>
      <c r="H558" s="13">
        <v>0</v>
      </c>
      <c r="I558" s="14">
        <f t="shared" si="32"/>
        <v>27708.509605614148</v>
      </c>
      <c r="J558" s="13">
        <v>4241.0335479999994</v>
      </c>
      <c r="K558" s="14">
        <f t="shared" si="33"/>
        <v>23467.476057614149</v>
      </c>
      <c r="L558" s="15">
        <v>1668.522688172043</v>
      </c>
      <c r="M558" s="16">
        <f t="shared" si="34"/>
        <v>21798.953369442104</v>
      </c>
      <c r="N558" s="17">
        <v>22726</v>
      </c>
      <c r="O558" s="18">
        <f t="shared" si="35"/>
        <v>0</v>
      </c>
      <c r="P558" s="19">
        <v>103.4</v>
      </c>
      <c r="Q558" s="13">
        <v>0</v>
      </c>
      <c r="R558" s="120">
        <v>26.7</v>
      </c>
    </row>
    <row r="559" spans="1:18">
      <c r="A559" s="107">
        <v>557</v>
      </c>
      <c r="B559" s="10">
        <v>1</v>
      </c>
      <c r="C559" s="10">
        <v>24</v>
      </c>
      <c r="D559" s="11">
        <v>5</v>
      </c>
      <c r="E559" s="12">
        <v>21497.4258120837</v>
      </c>
      <c r="F559" s="13">
        <v>58.493111901699997</v>
      </c>
      <c r="G559" s="13">
        <v>6631.7172693601506</v>
      </c>
      <c r="H559" s="13">
        <v>0</v>
      </c>
      <c r="I559" s="14">
        <f t="shared" si="32"/>
        <v>28070.649969542152</v>
      </c>
      <c r="J559" s="13">
        <v>4411.4927450000005</v>
      </c>
      <c r="K559" s="14">
        <f t="shared" si="33"/>
        <v>23659.157224542152</v>
      </c>
      <c r="L559" s="15">
        <v>1668.522688172043</v>
      </c>
      <c r="M559" s="16">
        <f t="shared" si="34"/>
        <v>21990.634536370108</v>
      </c>
      <c r="N559" s="17">
        <v>22903</v>
      </c>
      <c r="O559" s="18">
        <f t="shared" si="35"/>
        <v>0</v>
      </c>
      <c r="P559" s="19">
        <v>103.4</v>
      </c>
      <c r="Q559" s="13">
        <v>0</v>
      </c>
      <c r="R559" s="120">
        <v>27.03</v>
      </c>
    </row>
    <row r="560" spans="1:18">
      <c r="A560" s="107">
        <v>558</v>
      </c>
      <c r="B560" s="10">
        <v>1</v>
      </c>
      <c r="C560" s="10">
        <v>24</v>
      </c>
      <c r="D560" s="11">
        <v>6</v>
      </c>
      <c r="E560" s="12">
        <v>23166.583557661597</v>
      </c>
      <c r="F560" s="13">
        <v>60.913356929099983</v>
      </c>
      <c r="G560" s="13">
        <v>6725.8260911581519</v>
      </c>
      <c r="H560" s="13">
        <v>0</v>
      </c>
      <c r="I560" s="14">
        <f t="shared" si="32"/>
        <v>29831.496291890649</v>
      </c>
      <c r="J560" s="13">
        <v>4994.4967779999997</v>
      </c>
      <c r="K560" s="14">
        <f t="shared" si="33"/>
        <v>24836.999513890649</v>
      </c>
      <c r="L560" s="15">
        <v>1668.522688172043</v>
      </c>
      <c r="M560" s="16">
        <f t="shared" si="34"/>
        <v>23168.476825718604</v>
      </c>
      <c r="N560" s="17">
        <v>23844</v>
      </c>
      <c r="O560" s="18">
        <f t="shared" si="35"/>
        <v>0</v>
      </c>
      <c r="P560" s="19">
        <v>103.4</v>
      </c>
      <c r="Q560" s="13">
        <v>0</v>
      </c>
      <c r="R560" s="120">
        <v>30.13</v>
      </c>
    </row>
    <row r="561" spans="1:18">
      <c r="A561" s="107">
        <v>559</v>
      </c>
      <c r="B561" s="10">
        <v>1</v>
      </c>
      <c r="C561" s="10">
        <v>24</v>
      </c>
      <c r="D561" s="11">
        <v>7</v>
      </c>
      <c r="E561" s="12">
        <v>26132.147960524206</v>
      </c>
      <c r="F561" s="13">
        <v>64.294211270399998</v>
      </c>
      <c r="G561" s="13">
        <v>6803.5270759321493</v>
      </c>
      <c r="H561" s="13">
        <v>0</v>
      </c>
      <c r="I561" s="14">
        <f t="shared" si="32"/>
        <v>32871.380825185952</v>
      </c>
      <c r="J561" s="13">
        <v>5775.9162639999995</v>
      </c>
      <c r="K561" s="14">
        <f t="shared" si="33"/>
        <v>27095.464561185952</v>
      </c>
      <c r="L561" s="15">
        <v>1668.522688172043</v>
      </c>
      <c r="M561" s="16">
        <f t="shared" si="34"/>
        <v>25426.941873013908</v>
      </c>
      <c r="N561" s="17">
        <v>25725</v>
      </c>
      <c r="O561" s="18">
        <f t="shared" si="35"/>
        <v>0</v>
      </c>
      <c r="P561" s="19">
        <v>103.4</v>
      </c>
      <c r="Q561" s="13">
        <v>0</v>
      </c>
      <c r="R561" s="120">
        <v>38.01</v>
      </c>
    </row>
    <row r="562" spans="1:18">
      <c r="A562" s="107">
        <v>560</v>
      </c>
      <c r="B562" s="10">
        <v>1</v>
      </c>
      <c r="C562" s="10">
        <v>24</v>
      </c>
      <c r="D562" s="11">
        <v>8</v>
      </c>
      <c r="E562" s="12">
        <v>27742.104385696199</v>
      </c>
      <c r="F562" s="13">
        <v>65.284923306400003</v>
      </c>
      <c r="G562" s="13">
        <v>6991.5941556761509</v>
      </c>
      <c r="H562" s="13">
        <v>0</v>
      </c>
      <c r="I562" s="14">
        <f t="shared" si="32"/>
        <v>34668.413618065948</v>
      </c>
      <c r="J562" s="13">
        <v>6227.42857</v>
      </c>
      <c r="K562" s="14">
        <f t="shared" si="33"/>
        <v>28440.985048065948</v>
      </c>
      <c r="L562" s="15">
        <v>1668.522688172043</v>
      </c>
      <c r="M562" s="16">
        <f t="shared" si="34"/>
        <v>26772.462359893903</v>
      </c>
      <c r="N562" s="17">
        <v>26813</v>
      </c>
      <c r="O562" s="18">
        <f t="shared" si="35"/>
        <v>0</v>
      </c>
      <c r="P562" s="19">
        <v>103.4</v>
      </c>
      <c r="Q562" s="13">
        <v>0</v>
      </c>
      <c r="R562" s="120">
        <v>45.62</v>
      </c>
    </row>
    <row r="563" spans="1:18">
      <c r="A563" s="107">
        <v>561</v>
      </c>
      <c r="B563" s="10">
        <v>1</v>
      </c>
      <c r="C563" s="10">
        <v>24</v>
      </c>
      <c r="D563" s="11">
        <v>9</v>
      </c>
      <c r="E563" s="12">
        <v>27468.096272699</v>
      </c>
      <c r="F563" s="13">
        <v>65.677197540600005</v>
      </c>
      <c r="G563" s="13">
        <v>7128.6013847201521</v>
      </c>
      <c r="H563" s="13">
        <v>0</v>
      </c>
      <c r="I563" s="14">
        <f t="shared" si="32"/>
        <v>34531.020459878549</v>
      </c>
      <c r="J563" s="13">
        <v>6252.12</v>
      </c>
      <c r="K563" s="14">
        <f t="shared" si="33"/>
        <v>28278.90045987855</v>
      </c>
      <c r="L563" s="15">
        <v>1668.522688172043</v>
      </c>
      <c r="M563" s="16">
        <f t="shared" si="34"/>
        <v>26610.377771706506</v>
      </c>
      <c r="N563" s="17">
        <v>26662</v>
      </c>
      <c r="O563" s="18">
        <f t="shared" si="35"/>
        <v>0</v>
      </c>
      <c r="P563" s="19">
        <v>103.4</v>
      </c>
      <c r="Q563" s="13">
        <v>0</v>
      </c>
      <c r="R563" s="120">
        <v>47.87</v>
      </c>
    </row>
    <row r="564" spans="1:18">
      <c r="A564" s="107">
        <v>562</v>
      </c>
      <c r="B564" s="10">
        <v>1</v>
      </c>
      <c r="C564" s="10">
        <v>24</v>
      </c>
      <c r="D564" s="11">
        <v>10</v>
      </c>
      <c r="E564" s="12">
        <v>26962.503777590893</v>
      </c>
      <c r="F564" s="13">
        <v>66.572929198400004</v>
      </c>
      <c r="G564" s="13">
        <v>7365.5329410741506</v>
      </c>
      <c r="H564" s="13">
        <v>0</v>
      </c>
      <c r="I564" s="14">
        <f t="shared" si="32"/>
        <v>34261.463789466645</v>
      </c>
      <c r="J564" s="13">
        <v>6126.5340000000006</v>
      </c>
      <c r="K564" s="14">
        <f t="shared" si="33"/>
        <v>28134.929789466645</v>
      </c>
      <c r="L564" s="15">
        <v>1668.522688172043</v>
      </c>
      <c r="M564" s="16">
        <f t="shared" si="34"/>
        <v>26466.407101294601</v>
      </c>
      <c r="N564" s="17">
        <v>26572</v>
      </c>
      <c r="O564" s="18">
        <f t="shared" si="35"/>
        <v>0</v>
      </c>
      <c r="P564" s="19">
        <v>103.4</v>
      </c>
      <c r="Q564" s="13">
        <v>0</v>
      </c>
      <c r="R564" s="120">
        <v>48.61</v>
      </c>
    </row>
    <row r="565" spans="1:18">
      <c r="A565" s="107">
        <v>563</v>
      </c>
      <c r="B565" s="10">
        <v>1</v>
      </c>
      <c r="C565" s="10">
        <v>24</v>
      </c>
      <c r="D565" s="11">
        <v>11</v>
      </c>
      <c r="E565" s="12">
        <v>26328.757586534299</v>
      </c>
      <c r="F565" s="13">
        <v>65.713623274300005</v>
      </c>
      <c r="G565" s="13">
        <v>7058.6593461181528</v>
      </c>
      <c r="H565" s="13">
        <v>0</v>
      </c>
      <c r="I565" s="14">
        <f t="shared" si="32"/>
        <v>33321.70330937815</v>
      </c>
      <c r="J565" s="13">
        <v>5798.6054700000004</v>
      </c>
      <c r="K565" s="14">
        <f t="shared" si="33"/>
        <v>27523.097839378148</v>
      </c>
      <c r="L565" s="15">
        <v>1668.522688172043</v>
      </c>
      <c r="M565" s="16">
        <f t="shared" si="34"/>
        <v>25854.575151206103</v>
      </c>
      <c r="N565" s="17">
        <v>26080</v>
      </c>
      <c r="O565" s="18">
        <f t="shared" si="35"/>
        <v>0</v>
      </c>
      <c r="P565" s="19">
        <v>103.4</v>
      </c>
      <c r="Q565" s="13">
        <v>0</v>
      </c>
      <c r="R565" s="120">
        <v>48.99</v>
      </c>
    </row>
    <row r="566" spans="1:18">
      <c r="A566" s="107">
        <v>564</v>
      </c>
      <c r="B566" s="10">
        <v>1</v>
      </c>
      <c r="C566" s="10">
        <v>24</v>
      </c>
      <c r="D566" s="11">
        <v>12</v>
      </c>
      <c r="E566" s="12">
        <v>26426.000716305287</v>
      </c>
      <c r="F566" s="13">
        <v>65.819120869500011</v>
      </c>
      <c r="G566" s="13">
        <v>7142.1770988321505</v>
      </c>
      <c r="H566" s="13">
        <v>0</v>
      </c>
      <c r="I566" s="14">
        <f t="shared" si="32"/>
        <v>33502.358694267939</v>
      </c>
      <c r="J566" s="13">
        <v>6044.2848639999993</v>
      </c>
      <c r="K566" s="14">
        <f t="shared" si="33"/>
        <v>27458.073830267938</v>
      </c>
      <c r="L566" s="15">
        <v>1668.522688172043</v>
      </c>
      <c r="M566" s="16">
        <f t="shared" si="34"/>
        <v>25789.551142095894</v>
      </c>
      <c r="N566" s="17">
        <v>26018</v>
      </c>
      <c r="O566" s="18">
        <f t="shared" si="35"/>
        <v>0</v>
      </c>
      <c r="P566" s="19">
        <v>103.4</v>
      </c>
      <c r="Q566" s="13">
        <v>0</v>
      </c>
      <c r="R566" s="120">
        <v>48.95</v>
      </c>
    </row>
    <row r="567" spans="1:18">
      <c r="A567" s="107">
        <v>565</v>
      </c>
      <c r="B567" s="10">
        <v>1</v>
      </c>
      <c r="C567" s="10">
        <v>24</v>
      </c>
      <c r="D567" s="11">
        <v>13</v>
      </c>
      <c r="E567" s="12">
        <v>26547.126505431694</v>
      </c>
      <c r="F567" s="13">
        <v>65.895077094899989</v>
      </c>
      <c r="G567" s="13">
        <v>7172.49805097015</v>
      </c>
      <c r="H567" s="13">
        <v>0</v>
      </c>
      <c r="I567" s="14">
        <f t="shared" si="32"/>
        <v>33653.729479306945</v>
      </c>
      <c r="J567" s="13">
        <v>6317.9421359999988</v>
      </c>
      <c r="K567" s="14">
        <f t="shared" si="33"/>
        <v>27335.787343306947</v>
      </c>
      <c r="L567" s="15">
        <v>1668.522688172043</v>
      </c>
      <c r="M567" s="16">
        <f t="shared" si="34"/>
        <v>25667.264655134903</v>
      </c>
      <c r="N567" s="17">
        <v>25893</v>
      </c>
      <c r="O567" s="18">
        <f t="shared" si="35"/>
        <v>0</v>
      </c>
      <c r="P567" s="19">
        <v>103.4</v>
      </c>
      <c r="Q567" s="13">
        <v>0</v>
      </c>
      <c r="R567" s="120">
        <v>45.51</v>
      </c>
    </row>
    <row r="568" spans="1:18">
      <c r="A568" s="107">
        <v>566</v>
      </c>
      <c r="B568" s="10">
        <v>1</v>
      </c>
      <c r="C568" s="10">
        <v>24</v>
      </c>
      <c r="D568" s="11">
        <v>14</v>
      </c>
      <c r="E568" s="12">
        <v>26507.488050608703</v>
      </c>
      <c r="F568" s="13">
        <v>65.884199549099989</v>
      </c>
      <c r="G568" s="13">
        <v>7256.2421986301515</v>
      </c>
      <c r="H568" s="13">
        <v>0</v>
      </c>
      <c r="I568" s="14">
        <f t="shared" si="32"/>
        <v>33697.846049689753</v>
      </c>
      <c r="J568" s="13">
        <v>6270.2011259999999</v>
      </c>
      <c r="K568" s="14">
        <f t="shared" si="33"/>
        <v>27427.644923689753</v>
      </c>
      <c r="L568" s="15">
        <v>1668.522688172043</v>
      </c>
      <c r="M568" s="16">
        <f t="shared" si="34"/>
        <v>25759.122235517709</v>
      </c>
      <c r="N568" s="17">
        <v>25979</v>
      </c>
      <c r="O568" s="18">
        <f t="shared" si="35"/>
        <v>0</v>
      </c>
      <c r="P568" s="19">
        <v>103.4</v>
      </c>
      <c r="Q568" s="13">
        <v>0</v>
      </c>
      <c r="R568" s="120">
        <v>45.61</v>
      </c>
    </row>
    <row r="569" spans="1:18">
      <c r="A569" s="107">
        <v>567</v>
      </c>
      <c r="B569" s="10">
        <v>1</v>
      </c>
      <c r="C569" s="10">
        <v>24</v>
      </c>
      <c r="D569" s="11">
        <v>15</v>
      </c>
      <c r="E569" s="12">
        <v>26096.135421398292</v>
      </c>
      <c r="F569" s="13">
        <v>65.333992410500002</v>
      </c>
      <c r="G569" s="13">
        <v>7264.1681962541506</v>
      </c>
      <c r="H569" s="13">
        <v>0</v>
      </c>
      <c r="I569" s="14">
        <f t="shared" si="32"/>
        <v>33294.969625241945</v>
      </c>
      <c r="J569" s="13">
        <v>6104.6979190000002</v>
      </c>
      <c r="K569" s="14">
        <f t="shared" si="33"/>
        <v>27190.271706241947</v>
      </c>
      <c r="L569" s="15">
        <v>1668.522688172043</v>
      </c>
      <c r="M569" s="16">
        <f t="shared" si="34"/>
        <v>25521.749018069902</v>
      </c>
      <c r="N569" s="17">
        <v>25795</v>
      </c>
      <c r="O569" s="18">
        <f t="shared" si="35"/>
        <v>0</v>
      </c>
      <c r="P569" s="19">
        <v>103.4</v>
      </c>
      <c r="Q569" s="13">
        <v>0</v>
      </c>
      <c r="R569" s="120">
        <v>44.05</v>
      </c>
    </row>
    <row r="570" spans="1:18">
      <c r="A570" s="107">
        <v>568</v>
      </c>
      <c r="B570" s="10">
        <v>1</v>
      </c>
      <c r="C570" s="10">
        <v>24</v>
      </c>
      <c r="D570" s="11">
        <v>16</v>
      </c>
      <c r="E570" s="12">
        <v>26180.3014869246</v>
      </c>
      <c r="F570" s="13">
        <v>65.432591386200031</v>
      </c>
      <c r="G570" s="13">
        <v>7428.5306868261505</v>
      </c>
      <c r="H570" s="13">
        <v>0</v>
      </c>
      <c r="I570" s="14">
        <f t="shared" si="32"/>
        <v>33543.399582364553</v>
      </c>
      <c r="J570" s="13">
        <v>6010.9315019999995</v>
      </c>
      <c r="K570" s="14">
        <f t="shared" si="33"/>
        <v>27532.468080364553</v>
      </c>
      <c r="L570" s="15">
        <v>1668.522688172043</v>
      </c>
      <c r="M570" s="16">
        <f t="shared" si="34"/>
        <v>25863.945392192509</v>
      </c>
      <c r="N570" s="17">
        <v>26086</v>
      </c>
      <c r="O570" s="18">
        <f t="shared" si="35"/>
        <v>0</v>
      </c>
      <c r="P570" s="19">
        <v>103.4</v>
      </c>
      <c r="Q570" s="13">
        <v>0</v>
      </c>
      <c r="R570" s="120">
        <v>44.12</v>
      </c>
    </row>
    <row r="571" spans="1:18">
      <c r="A571" s="107">
        <v>569</v>
      </c>
      <c r="B571" s="10">
        <v>1</v>
      </c>
      <c r="C571" s="10">
        <v>24</v>
      </c>
      <c r="D571" s="11">
        <v>17</v>
      </c>
      <c r="E571" s="12">
        <v>27271.098104588702</v>
      </c>
      <c r="F571" s="13">
        <v>64.858532881100004</v>
      </c>
      <c r="G571" s="13">
        <v>7417.9695070081507</v>
      </c>
      <c r="H571" s="13">
        <v>0</v>
      </c>
      <c r="I571" s="14">
        <f t="shared" si="32"/>
        <v>34624.20907871575</v>
      </c>
      <c r="J571" s="13">
        <v>6232.5298100000009</v>
      </c>
      <c r="K571" s="14">
        <f t="shared" si="33"/>
        <v>28391.67926871575</v>
      </c>
      <c r="L571" s="15">
        <v>1668.522688172043</v>
      </c>
      <c r="M571" s="16">
        <f t="shared" si="34"/>
        <v>26723.156580543706</v>
      </c>
      <c r="N571" s="17">
        <v>26786</v>
      </c>
      <c r="O571" s="18">
        <f t="shared" si="35"/>
        <v>0</v>
      </c>
      <c r="P571" s="19">
        <v>103.4</v>
      </c>
      <c r="Q571" s="13">
        <v>0</v>
      </c>
      <c r="R571" s="120">
        <v>50.52</v>
      </c>
    </row>
    <row r="572" spans="1:18">
      <c r="A572" s="107">
        <v>570</v>
      </c>
      <c r="B572" s="10">
        <v>1</v>
      </c>
      <c r="C572" s="10">
        <v>24</v>
      </c>
      <c r="D572" s="11">
        <v>18</v>
      </c>
      <c r="E572" s="12">
        <v>28367.134869656995</v>
      </c>
      <c r="F572" s="13">
        <v>65.796349125899994</v>
      </c>
      <c r="G572" s="13">
        <v>7501.562334546149</v>
      </c>
      <c r="H572" s="13">
        <v>0</v>
      </c>
      <c r="I572" s="14">
        <f t="shared" si="32"/>
        <v>35802.900855077241</v>
      </c>
      <c r="J572" s="13">
        <v>6328.1407860000008</v>
      </c>
      <c r="K572" s="14">
        <f t="shared" si="33"/>
        <v>29474.760069077241</v>
      </c>
      <c r="L572" s="15">
        <v>1668.522688172043</v>
      </c>
      <c r="M572" s="16">
        <f t="shared" si="34"/>
        <v>27806.237380905197</v>
      </c>
      <c r="N572" s="17">
        <v>27685</v>
      </c>
      <c r="O572" s="18">
        <f t="shared" si="35"/>
        <v>121.23738090519691</v>
      </c>
      <c r="P572" s="19">
        <v>103.4</v>
      </c>
      <c r="Q572" s="13">
        <v>12535.945185597362</v>
      </c>
      <c r="R572" s="120">
        <v>62.74</v>
      </c>
    </row>
    <row r="573" spans="1:18">
      <c r="A573" s="107">
        <v>571</v>
      </c>
      <c r="B573" s="10">
        <v>1</v>
      </c>
      <c r="C573" s="10">
        <v>24</v>
      </c>
      <c r="D573" s="11">
        <v>19</v>
      </c>
      <c r="E573" s="12">
        <v>27591.036182503405</v>
      </c>
      <c r="F573" s="13">
        <v>64.897260398500009</v>
      </c>
      <c r="G573" s="13">
        <v>7522.0528976381502</v>
      </c>
      <c r="H573" s="13">
        <v>0</v>
      </c>
      <c r="I573" s="14">
        <f t="shared" si="32"/>
        <v>35048.191819743057</v>
      </c>
      <c r="J573" s="13">
        <v>6006.1517320000003</v>
      </c>
      <c r="K573" s="14">
        <f t="shared" si="33"/>
        <v>29042.040087743058</v>
      </c>
      <c r="L573" s="15">
        <v>1668.522688172043</v>
      </c>
      <c r="M573" s="16">
        <f t="shared" si="34"/>
        <v>27373.517399571014</v>
      </c>
      <c r="N573" s="17">
        <v>27326</v>
      </c>
      <c r="O573" s="18">
        <f t="shared" si="35"/>
        <v>47.517399571013812</v>
      </c>
      <c r="P573" s="19">
        <v>103.4</v>
      </c>
      <c r="Q573" s="13">
        <v>4913.2991156428279</v>
      </c>
      <c r="R573" s="120">
        <v>61.04</v>
      </c>
    </row>
    <row r="574" spans="1:18">
      <c r="A574" s="107">
        <v>572</v>
      </c>
      <c r="B574" s="10">
        <v>1</v>
      </c>
      <c r="C574" s="10">
        <v>24</v>
      </c>
      <c r="D574" s="11">
        <v>20</v>
      </c>
      <c r="E574" s="12">
        <v>26667.4583856764</v>
      </c>
      <c r="F574" s="13">
        <v>64.038453665000006</v>
      </c>
      <c r="G574" s="13">
        <v>7764.4441860841507</v>
      </c>
      <c r="H574" s="13">
        <v>0</v>
      </c>
      <c r="I574" s="14">
        <f t="shared" si="32"/>
        <v>34367.864118095546</v>
      </c>
      <c r="J574" s="13">
        <v>5682.6260060000013</v>
      </c>
      <c r="K574" s="14">
        <f t="shared" si="33"/>
        <v>28685.238112095543</v>
      </c>
      <c r="L574" s="15">
        <v>1668.522688172043</v>
      </c>
      <c r="M574" s="16">
        <f t="shared" si="34"/>
        <v>27016.715423923499</v>
      </c>
      <c r="N574" s="17">
        <v>27076</v>
      </c>
      <c r="O574" s="18">
        <f t="shared" si="35"/>
        <v>0</v>
      </c>
      <c r="P574" s="19">
        <v>103.4</v>
      </c>
      <c r="Q574" s="13">
        <v>0</v>
      </c>
      <c r="R574" s="120">
        <v>54.4</v>
      </c>
    </row>
    <row r="575" spans="1:18">
      <c r="A575" s="107">
        <v>573</v>
      </c>
      <c r="B575" s="10">
        <v>1</v>
      </c>
      <c r="C575" s="10">
        <v>24</v>
      </c>
      <c r="D575" s="11">
        <v>21</v>
      </c>
      <c r="E575" s="12">
        <v>24881.818498832203</v>
      </c>
      <c r="F575" s="13">
        <v>62.743317148999999</v>
      </c>
      <c r="G575" s="13">
        <v>7689.3714957961511</v>
      </c>
      <c r="H575" s="13">
        <v>0</v>
      </c>
      <c r="I575" s="14">
        <f t="shared" si="32"/>
        <v>32508.446677479355</v>
      </c>
      <c r="J575" s="13">
        <v>5208.2251960000012</v>
      </c>
      <c r="K575" s="14">
        <f t="shared" si="33"/>
        <v>27300.221481479355</v>
      </c>
      <c r="L575" s="15">
        <v>1668.522688172043</v>
      </c>
      <c r="M575" s="16">
        <f t="shared" si="34"/>
        <v>25631.698793307311</v>
      </c>
      <c r="N575" s="17">
        <v>25875</v>
      </c>
      <c r="O575" s="18">
        <f t="shared" si="35"/>
        <v>0</v>
      </c>
      <c r="P575" s="19">
        <v>103.4</v>
      </c>
      <c r="Q575" s="13">
        <v>0</v>
      </c>
      <c r="R575" s="120">
        <v>48.19</v>
      </c>
    </row>
    <row r="576" spans="1:18">
      <c r="A576" s="107">
        <v>574</v>
      </c>
      <c r="B576" s="10">
        <v>1</v>
      </c>
      <c r="C576" s="10">
        <v>24</v>
      </c>
      <c r="D576" s="11">
        <v>22</v>
      </c>
      <c r="E576" s="12">
        <v>23152.538614809298</v>
      </c>
      <c r="F576" s="13">
        <v>62.142935304199995</v>
      </c>
      <c r="G576" s="13">
        <v>7963.4391534261504</v>
      </c>
      <c r="H576" s="13">
        <v>0</v>
      </c>
      <c r="I576" s="14">
        <f t="shared" si="32"/>
        <v>31053.83483293125</v>
      </c>
      <c r="J576" s="13">
        <v>4757.8970930000005</v>
      </c>
      <c r="K576" s="14">
        <f t="shared" si="33"/>
        <v>26295.937739931251</v>
      </c>
      <c r="L576" s="15">
        <v>1668.522688172043</v>
      </c>
      <c r="M576" s="16">
        <f t="shared" si="34"/>
        <v>24627.415051759206</v>
      </c>
      <c r="N576" s="17">
        <v>25091</v>
      </c>
      <c r="O576" s="18">
        <f t="shared" si="35"/>
        <v>0</v>
      </c>
      <c r="P576" s="19">
        <v>103.4</v>
      </c>
      <c r="Q576" s="13">
        <v>0</v>
      </c>
      <c r="R576" s="120">
        <v>44.26</v>
      </c>
    </row>
    <row r="577" spans="1:18">
      <c r="A577" s="107">
        <v>575</v>
      </c>
      <c r="B577" s="10">
        <v>1</v>
      </c>
      <c r="C577" s="10">
        <v>24</v>
      </c>
      <c r="D577" s="11">
        <v>23</v>
      </c>
      <c r="E577" s="12">
        <v>22163.566506688505</v>
      </c>
      <c r="F577" s="13">
        <v>61.1737326322</v>
      </c>
      <c r="G577" s="13">
        <v>7941.2962428561514</v>
      </c>
      <c r="H577" s="13">
        <v>0</v>
      </c>
      <c r="I577" s="14">
        <f t="shared" si="32"/>
        <v>30043.689016912456</v>
      </c>
      <c r="J577" s="13">
        <v>5070.528752000002</v>
      </c>
      <c r="K577" s="14">
        <f t="shared" si="33"/>
        <v>24973.160264912454</v>
      </c>
      <c r="L577" s="15">
        <v>1668.522688172043</v>
      </c>
      <c r="M577" s="16">
        <f t="shared" si="34"/>
        <v>23304.63757674041</v>
      </c>
      <c r="N577" s="17">
        <v>23954</v>
      </c>
      <c r="O577" s="18">
        <f t="shared" si="35"/>
        <v>0</v>
      </c>
      <c r="P577" s="19">
        <v>103.4</v>
      </c>
      <c r="Q577" s="13">
        <v>0</v>
      </c>
      <c r="R577" s="120">
        <v>40.36</v>
      </c>
    </row>
    <row r="578" spans="1:18">
      <c r="A578" s="107">
        <v>576</v>
      </c>
      <c r="B578" s="10">
        <v>1</v>
      </c>
      <c r="C578" s="10">
        <v>24</v>
      </c>
      <c r="D578" s="11">
        <v>24</v>
      </c>
      <c r="E578" s="12">
        <v>21108.0279087622</v>
      </c>
      <c r="F578" s="13">
        <v>59.256395371000018</v>
      </c>
      <c r="G578" s="13">
        <v>7721.6054364621505</v>
      </c>
      <c r="H578" s="13">
        <v>0</v>
      </c>
      <c r="I578" s="14">
        <f t="shared" si="32"/>
        <v>28770.376949853351</v>
      </c>
      <c r="J578" s="13">
        <v>4965.7891149999996</v>
      </c>
      <c r="K578" s="14">
        <f t="shared" si="33"/>
        <v>23804.587834853352</v>
      </c>
      <c r="L578" s="15">
        <v>1668.522688172043</v>
      </c>
      <c r="M578" s="16">
        <f t="shared" si="34"/>
        <v>22136.065146681307</v>
      </c>
      <c r="N578" s="17">
        <v>23021</v>
      </c>
      <c r="O578" s="18">
        <f t="shared" si="35"/>
        <v>0</v>
      </c>
      <c r="P578" s="19">
        <v>103.4</v>
      </c>
      <c r="Q578" s="13">
        <v>0</v>
      </c>
      <c r="R578" s="120">
        <v>36.049999999999997</v>
      </c>
    </row>
    <row r="579" spans="1:18">
      <c r="A579" s="107">
        <v>577</v>
      </c>
      <c r="B579" s="10">
        <v>1</v>
      </c>
      <c r="C579" s="10">
        <v>25</v>
      </c>
      <c r="D579" s="11">
        <v>1</v>
      </c>
      <c r="E579" s="12">
        <v>20598.914693917897</v>
      </c>
      <c r="F579" s="13">
        <v>58.599925803899993</v>
      </c>
      <c r="G579" s="13">
        <v>8180.129237178151</v>
      </c>
      <c r="H579" s="13">
        <v>0</v>
      </c>
      <c r="I579" s="14">
        <f t="shared" si="32"/>
        <v>28720.444005292149</v>
      </c>
      <c r="J579" s="13">
        <v>4989.314582</v>
      </c>
      <c r="K579" s="14">
        <f t="shared" si="33"/>
        <v>23731.12942329215</v>
      </c>
      <c r="L579" s="15">
        <v>1668.522688172043</v>
      </c>
      <c r="M579" s="16">
        <f t="shared" si="34"/>
        <v>22062.606735120105</v>
      </c>
      <c r="N579" s="17">
        <v>22964</v>
      </c>
      <c r="O579" s="18">
        <f t="shared" si="35"/>
        <v>0</v>
      </c>
      <c r="P579" s="19">
        <v>103.4</v>
      </c>
      <c r="Q579" s="13">
        <v>0</v>
      </c>
      <c r="R579" s="120">
        <v>30.69</v>
      </c>
    </row>
    <row r="580" spans="1:18">
      <c r="A580" s="107">
        <v>578</v>
      </c>
      <c r="B580" s="10">
        <v>1</v>
      </c>
      <c r="C580" s="10">
        <v>25</v>
      </c>
      <c r="D580" s="11">
        <v>2</v>
      </c>
      <c r="E580" s="12">
        <v>19702.622572817501</v>
      </c>
      <c r="F580" s="13">
        <v>57.491019484899994</v>
      </c>
      <c r="G580" s="13">
        <v>7804.96480109615</v>
      </c>
      <c r="H580" s="13">
        <v>0</v>
      </c>
      <c r="I580" s="14">
        <f t="shared" ref="I580:I643" si="36">E580-F580+G580+H580</f>
        <v>27450.096354428752</v>
      </c>
      <c r="J580" s="13">
        <v>4259.7189759999992</v>
      </c>
      <c r="K580" s="14">
        <f t="shared" ref="K580:K643" si="37">I580-J580</f>
        <v>23190.377378428751</v>
      </c>
      <c r="L580" s="15">
        <v>1668.522688172043</v>
      </c>
      <c r="M580" s="16">
        <f t="shared" ref="M580:M643" si="38">K580-L580</f>
        <v>21521.854690256707</v>
      </c>
      <c r="N580" s="17">
        <v>22463</v>
      </c>
      <c r="O580" s="18">
        <f t="shared" ref="O580:O643" si="39">IF(M580-N580&gt;0,M580-N580,0)</f>
        <v>0</v>
      </c>
      <c r="P580" s="19">
        <v>103.4</v>
      </c>
      <c r="Q580" s="13">
        <v>0</v>
      </c>
      <c r="R580" s="120">
        <v>30.58</v>
      </c>
    </row>
    <row r="581" spans="1:18">
      <c r="A581" s="107">
        <v>579</v>
      </c>
      <c r="B581" s="10">
        <v>1</v>
      </c>
      <c r="C581" s="10">
        <v>25</v>
      </c>
      <c r="D581" s="11">
        <v>3</v>
      </c>
      <c r="E581" s="12">
        <v>19561.225866065804</v>
      </c>
      <c r="F581" s="13">
        <v>57.350276405199985</v>
      </c>
      <c r="G581" s="13">
        <v>7657.2022184141506</v>
      </c>
      <c r="H581" s="13">
        <v>0</v>
      </c>
      <c r="I581" s="14">
        <f t="shared" si="36"/>
        <v>27161.077808074755</v>
      </c>
      <c r="J581" s="13">
        <v>4101.2128419999999</v>
      </c>
      <c r="K581" s="14">
        <f t="shared" si="37"/>
        <v>23059.864966074754</v>
      </c>
      <c r="L581" s="15">
        <v>1668.522688172043</v>
      </c>
      <c r="M581" s="16">
        <f t="shared" si="38"/>
        <v>21391.34227790271</v>
      </c>
      <c r="N581" s="17">
        <v>22340</v>
      </c>
      <c r="O581" s="18">
        <f t="shared" si="39"/>
        <v>0</v>
      </c>
      <c r="P581" s="19">
        <v>103.4</v>
      </c>
      <c r="Q581" s="13">
        <v>0</v>
      </c>
      <c r="R581" s="120">
        <v>29.51</v>
      </c>
    </row>
    <row r="582" spans="1:18">
      <c r="A582" s="107">
        <v>580</v>
      </c>
      <c r="B582" s="10">
        <v>1</v>
      </c>
      <c r="C582" s="10">
        <v>25</v>
      </c>
      <c r="D582" s="11">
        <v>4</v>
      </c>
      <c r="E582" s="12">
        <v>19625.691930089204</v>
      </c>
      <c r="F582" s="13">
        <v>57.429733867299994</v>
      </c>
      <c r="G582" s="13">
        <v>7642.8242987041504</v>
      </c>
      <c r="H582" s="13">
        <v>0</v>
      </c>
      <c r="I582" s="14">
        <f t="shared" si="36"/>
        <v>27211.086494926058</v>
      </c>
      <c r="J582" s="13">
        <v>4085.8719960000003</v>
      </c>
      <c r="K582" s="14">
        <f t="shared" si="37"/>
        <v>23125.214498926056</v>
      </c>
      <c r="L582" s="15">
        <v>1668.522688172043</v>
      </c>
      <c r="M582" s="16">
        <f t="shared" si="38"/>
        <v>21456.691810754011</v>
      </c>
      <c r="N582" s="17">
        <v>22426</v>
      </c>
      <c r="O582" s="18">
        <f t="shared" si="39"/>
        <v>0</v>
      </c>
      <c r="P582" s="19">
        <v>103.4</v>
      </c>
      <c r="Q582" s="13">
        <v>0</v>
      </c>
      <c r="R582" s="120">
        <v>28.33</v>
      </c>
    </row>
    <row r="583" spans="1:18">
      <c r="A583" s="107">
        <v>581</v>
      </c>
      <c r="B583" s="10">
        <v>1</v>
      </c>
      <c r="C583" s="10">
        <v>25</v>
      </c>
      <c r="D583" s="11">
        <v>5</v>
      </c>
      <c r="E583" s="12">
        <v>20093.06820497871</v>
      </c>
      <c r="F583" s="13">
        <v>58.049413289499974</v>
      </c>
      <c r="G583" s="13">
        <v>7549.335783828149</v>
      </c>
      <c r="H583" s="13">
        <v>0</v>
      </c>
      <c r="I583" s="14">
        <f t="shared" si="36"/>
        <v>27584.354575517358</v>
      </c>
      <c r="J583" s="13">
        <v>4333.3993859999991</v>
      </c>
      <c r="K583" s="14">
        <f t="shared" si="37"/>
        <v>23250.955189517357</v>
      </c>
      <c r="L583" s="15">
        <v>1668.522688172043</v>
      </c>
      <c r="M583" s="16">
        <f t="shared" si="38"/>
        <v>21582.432501345313</v>
      </c>
      <c r="N583" s="17">
        <v>22517</v>
      </c>
      <c r="O583" s="18">
        <f t="shared" si="39"/>
        <v>0</v>
      </c>
      <c r="P583" s="19">
        <v>103.4</v>
      </c>
      <c r="Q583" s="13">
        <v>0</v>
      </c>
      <c r="R583" s="120">
        <v>29.72</v>
      </c>
    </row>
    <row r="584" spans="1:18">
      <c r="A584" s="107">
        <v>582</v>
      </c>
      <c r="B584" s="10">
        <v>1</v>
      </c>
      <c r="C584" s="10">
        <v>25</v>
      </c>
      <c r="D584" s="11">
        <v>6</v>
      </c>
      <c r="E584" s="12">
        <v>22133.458311930499</v>
      </c>
      <c r="F584" s="13">
        <v>61.126312697399996</v>
      </c>
      <c r="G584" s="13">
        <v>7471.3403949041494</v>
      </c>
      <c r="H584" s="13">
        <v>0</v>
      </c>
      <c r="I584" s="14">
        <f t="shared" si="36"/>
        <v>29543.672394137247</v>
      </c>
      <c r="J584" s="13">
        <v>5188.9281489999994</v>
      </c>
      <c r="K584" s="14">
        <f t="shared" si="37"/>
        <v>24354.744245137248</v>
      </c>
      <c r="L584" s="15">
        <v>1668.522688172043</v>
      </c>
      <c r="M584" s="16">
        <f t="shared" si="38"/>
        <v>22686.221556965203</v>
      </c>
      <c r="N584" s="17">
        <v>23491</v>
      </c>
      <c r="O584" s="18">
        <f t="shared" si="39"/>
        <v>0</v>
      </c>
      <c r="P584" s="19">
        <v>103.4</v>
      </c>
      <c r="Q584" s="13">
        <v>0</v>
      </c>
      <c r="R584" s="120">
        <v>31.6</v>
      </c>
    </row>
    <row r="585" spans="1:18">
      <c r="A585" s="107">
        <v>583</v>
      </c>
      <c r="B585" s="10">
        <v>1</v>
      </c>
      <c r="C585" s="10">
        <v>25</v>
      </c>
      <c r="D585" s="11">
        <v>7</v>
      </c>
      <c r="E585" s="12">
        <v>25108.990149100115</v>
      </c>
      <c r="F585" s="13">
        <v>65.397101871999993</v>
      </c>
      <c r="G585" s="13">
        <v>7484.6926053861507</v>
      </c>
      <c r="H585" s="13">
        <v>0</v>
      </c>
      <c r="I585" s="14">
        <f t="shared" si="36"/>
        <v>32528.285652614264</v>
      </c>
      <c r="J585" s="13">
        <v>5928.1799999999994</v>
      </c>
      <c r="K585" s="14">
        <f t="shared" si="37"/>
        <v>26600.105652614264</v>
      </c>
      <c r="L585" s="15">
        <v>1668.522688172043</v>
      </c>
      <c r="M585" s="16">
        <f t="shared" si="38"/>
        <v>24931.582964442219</v>
      </c>
      <c r="N585" s="17">
        <v>25363</v>
      </c>
      <c r="O585" s="18">
        <f t="shared" si="39"/>
        <v>0</v>
      </c>
      <c r="P585" s="19">
        <v>103.4</v>
      </c>
      <c r="Q585" s="13">
        <v>0</v>
      </c>
      <c r="R585" s="120">
        <v>40.299999999999997</v>
      </c>
    </row>
    <row r="586" spans="1:18">
      <c r="A586" s="107">
        <v>584</v>
      </c>
      <c r="B586" s="10">
        <v>1</v>
      </c>
      <c r="C586" s="10">
        <v>25</v>
      </c>
      <c r="D586" s="11">
        <v>8</v>
      </c>
      <c r="E586" s="12">
        <v>26390.630324621703</v>
      </c>
      <c r="F586" s="13">
        <v>66.750526124800004</v>
      </c>
      <c r="G586" s="13">
        <v>7187.5152472961518</v>
      </c>
      <c r="H586" s="13">
        <v>0</v>
      </c>
      <c r="I586" s="14">
        <f t="shared" si="36"/>
        <v>33511.395045793055</v>
      </c>
      <c r="J586" s="13">
        <v>5871.16</v>
      </c>
      <c r="K586" s="14">
        <f t="shared" si="37"/>
        <v>27640.235045793055</v>
      </c>
      <c r="L586" s="15">
        <v>1668.522688172043</v>
      </c>
      <c r="M586" s="16">
        <f t="shared" si="38"/>
        <v>25971.712357621011</v>
      </c>
      <c r="N586" s="17">
        <v>26170</v>
      </c>
      <c r="O586" s="18">
        <f t="shared" si="39"/>
        <v>0</v>
      </c>
      <c r="P586" s="19">
        <v>103.4</v>
      </c>
      <c r="Q586" s="13">
        <v>0</v>
      </c>
      <c r="R586" s="120">
        <v>44.4</v>
      </c>
    </row>
    <row r="587" spans="1:18">
      <c r="A587" s="107">
        <v>585</v>
      </c>
      <c r="B587" s="10">
        <v>1</v>
      </c>
      <c r="C587" s="10">
        <v>25</v>
      </c>
      <c r="D587" s="11">
        <v>9</v>
      </c>
      <c r="E587" s="12">
        <v>26009.515657846405</v>
      </c>
      <c r="F587" s="13">
        <v>67.909864134500026</v>
      </c>
      <c r="G587" s="13">
        <v>6889.9891729121509</v>
      </c>
      <c r="H587" s="13">
        <v>0</v>
      </c>
      <c r="I587" s="14">
        <f t="shared" si="36"/>
        <v>32831.594966624056</v>
      </c>
      <c r="J587" s="13">
        <v>5912.2349179999992</v>
      </c>
      <c r="K587" s="14">
        <f t="shared" si="37"/>
        <v>26919.360048624058</v>
      </c>
      <c r="L587" s="15">
        <v>1668.522688172043</v>
      </c>
      <c r="M587" s="16">
        <f t="shared" si="38"/>
        <v>25250.837360452013</v>
      </c>
      <c r="N587" s="17">
        <v>25570</v>
      </c>
      <c r="O587" s="18">
        <f t="shared" si="39"/>
        <v>0</v>
      </c>
      <c r="P587" s="19">
        <v>103.4</v>
      </c>
      <c r="Q587" s="13">
        <v>0</v>
      </c>
      <c r="R587" s="120">
        <v>43.74</v>
      </c>
    </row>
    <row r="588" spans="1:18">
      <c r="A588" s="107">
        <v>586</v>
      </c>
      <c r="B588" s="10">
        <v>1</v>
      </c>
      <c r="C588" s="10">
        <v>25</v>
      </c>
      <c r="D588" s="11">
        <v>10</v>
      </c>
      <c r="E588" s="12">
        <v>25599.370639620298</v>
      </c>
      <c r="F588" s="13">
        <v>65.979285537699994</v>
      </c>
      <c r="G588" s="13">
        <v>6816.2325896621496</v>
      </c>
      <c r="H588" s="13">
        <v>0</v>
      </c>
      <c r="I588" s="14">
        <f t="shared" si="36"/>
        <v>32349.623943744744</v>
      </c>
      <c r="J588" s="13">
        <v>5895.9847479999999</v>
      </c>
      <c r="K588" s="14">
        <f t="shared" si="37"/>
        <v>26453.639195744745</v>
      </c>
      <c r="L588" s="15">
        <v>1668.522688172043</v>
      </c>
      <c r="M588" s="16">
        <f t="shared" si="38"/>
        <v>24785.1165075727</v>
      </c>
      <c r="N588" s="17">
        <v>25264</v>
      </c>
      <c r="O588" s="18">
        <f t="shared" si="39"/>
        <v>0</v>
      </c>
      <c r="P588" s="19">
        <v>103.4</v>
      </c>
      <c r="Q588" s="13">
        <v>0</v>
      </c>
      <c r="R588" s="120">
        <v>44.62</v>
      </c>
    </row>
    <row r="589" spans="1:18">
      <c r="A589" s="107">
        <v>587</v>
      </c>
      <c r="B589" s="10">
        <v>1</v>
      </c>
      <c r="C589" s="10">
        <v>25</v>
      </c>
      <c r="D589" s="11">
        <v>11</v>
      </c>
      <c r="E589" s="12">
        <v>24943.631503522894</v>
      </c>
      <c r="F589" s="13">
        <v>65.036632976399986</v>
      </c>
      <c r="G589" s="13">
        <v>6716.9992886621494</v>
      </c>
      <c r="H589" s="13">
        <v>0</v>
      </c>
      <c r="I589" s="14">
        <f t="shared" si="36"/>
        <v>31595.594159208646</v>
      </c>
      <c r="J589" s="13">
        <v>5617.3938839999992</v>
      </c>
      <c r="K589" s="14">
        <f t="shared" si="37"/>
        <v>25978.200275208648</v>
      </c>
      <c r="L589" s="15">
        <v>1668.522688172043</v>
      </c>
      <c r="M589" s="16">
        <f t="shared" si="38"/>
        <v>24309.677587036604</v>
      </c>
      <c r="N589" s="17">
        <v>24764</v>
      </c>
      <c r="O589" s="18">
        <f t="shared" si="39"/>
        <v>0</v>
      </c>
      <c r="P589" s="19">
        <v>103.4</v>
      </c>
      <c r="Q589" s="13">
        <v>0</v>
      </c>
      <c r="R589" s="120">
        <v>42.66</v>
      </c>
    </row>
    <row r="590" spans="1:18">
      <c r="A590" s="107">
        <v>588</v>
      </c>
      <c r="B590" s="10">
        <v>1</v>
      </c>
      <c r="C590" s="10">
        <v>25</v>
      </c>
      <c r="D590" s="11">
        <v>12</v>
      </c>
      <c r="E590" s="12">
        <v>24904.3608172657</v>
      </c>
      <c r="F590" s="13">
        <v>65.059174742100012</v>
      </c>
      <c r="G590" s="13">
        <v>6841.2186247001518</v>
      </c>
      <c r="H590" s="13">
        <v>0</v>
      </c>
      <c r="I590" s="14">
        <f t="shared" si="36"/>
        <v>31680.520267223754</v>
      </c>
      <c r="J590" s="13">
        <v>5657.5500339999999</v>
      </c>
      <c r="K590" s="14">
        <f t="shared" si="37"/>
        <v>26022.970233223754</v>
      </c>
      <c r="L590" s="15">
        <v>1668.522688172043</v>
      </c>
      <c r="M590" s="16">
        <f t="shared" si="38"/>
        <v>24354.447545051709</v>
      </c>
      <c r="N590" s="17">
        <v>24781</v>
      </c>
      <c r="O590" s="18">
        <f t="shared" si="39"/>
        <v>0</v>
      </c>
      <c r="P590" s="19">
        <v>103.4</v>
      </c>
      <c r="Q590" s="13">
        <v>0</v>
      </c>
      <c r="R590" s="120">
        <v>41.13</v>
      </c>
    </row>
    <row r="591" spans="1:18">
      <c r="A591" s="107">
        <v>589</v>
      </c>
      <c r="B591" s="10">
        <v>1</v>
      </c>
      <c r="C591" s="10">
        <v>25</v>
      </c>
      <c r="D591" s="11">
        <v>13</v>
      </c>
      <c r="E591" s="12">
        <v>24707.111298086893</v>
      </c>
      <c r="F591" s="13">
        <v>64.89908935359999</v>
      </c>
      <c r="G591" s="13">
        <v>6629.6759700901503</v>
      </c>
      <c r="H591" s="13">
        <v>0</v>
      </c>
      <c r="I591" s="14">
        <f t="shared" si="36"/>
        <v>31271.888178823443</v>
      </c>
      <c r="J591" s="13">
        <v>5536.3025700000007</v>
      </c>
      <c r="K591" s="14">
        <f t="shared" si="37"/>
        <v>25735.585608823443</v>
      </c>
      <c r="L591" s="15">
        <v>1668.522688172043</v>
      </c>
      <c r="M591" s="16">
        <f t="shared" si="38"/>
        <v>24067.062920651399</v>
      </c>
      <c r="N591" s="17">
        <v>24562</v>
      </c>
      <c r="O591" s="18">
        <f t="shared" si="39"/>
        <v>0</v>
      </c>
      <c r="P591" s="19">
        <v>103.4</v>
      </c>
      <c r="Q591" s="13">
        <v>0</v>
      </c>
      <c r="R591" s="120">
        <v>38.81</v>
      </c>
    </row>
    <row r="592" spans="1:18">
      <c r="A592" s="107">
        <v>590</v>
      </c>
      <c r="B592" s="10">
        <v>1</v>
      </c>
      <c r="C592" s="10">
        <v>25</v>
      </c>
      <c r="D592" s="11">
        <v>14</v>
      </c>
      <c r="E592" s="12">
        <v>24515.059322364599</v>
      </c>
      <c r="F592" s="13">
        <v>64.632523027099992</v>
      </c>
      <c r="G592" s="13">
        <v>6312.7752687581506</v>
      </c>
      <c r="H592" s="13">
        <v>0</v>
      </c>
      <c r="I592" s="14">
        <f t="shared" si="36"/>
        <v>30763.202068095648</v>
      </c>
      <c r="J592" s="13">
        <v>5411.6081700000004</v>
      </c>
      <c r="K592" s="14">
        <f t="shared" si="37"/>
        <v>25351.593898095649</v>
      </c>
      <c r="L592" s="15">
        <v>1668.522688172043</v>
      </c>
      <c r="M592" s="16">
        <f t="shared" si="38"/>
        <v>23683.071209923604</v>
      </c>
      <c r="N592" s="17">
        <v>24261</v>
      </c>
      <c r="O592" s="18">
        <f t="shared" si="39"/>
        <v>0</v>
      </c>
      <c r="P592" s="19">
        <v>103.4</v>
      </c>
      <c r="Q592" s="13">
        <v>0</v>
      </c>
      <c r="R592" s="120">
        <v>37.64</v>
      </c>
    </row>
    <row r="593" spans="1:18">
      <c r="A593" s="107">
        <v>591</v>
      </c>
      <c r="B593" s="10">
        <v>1</v>
      </c>
      <c r="C593" s="10">
        <v>25</v>
      </c>
      <c r="D593" s="11">
        <v>15</v>
      </c>
      <c r="E593" s="12">
        <v>25213.393768521699</v>
      </c>
      <c r="F593" s="13">
        <v>64.400455687499999</v>
      </c>
      <c r="G593" s="13">
        <v>6169.2910067421508</v>
      </c>
      <c r="H593" s="13">
        <v>0</v>
      </c>
      <c r="I593" s="14">
        <f t="shared" si="36"/>
        <v>31318.284319576349</v>
      </c>
      <c r="J593" s="13">
        <v>5732.7251580000002</v>
      </c>
      <c r="K593" s="14">
        <f t="shared" si="37"/>
        <v>25585.559161576348</v>
      </c>
      <c r="L593" s="15">
        <v>1668.522688172043</v>
      </c>
      <c r="M593" s="16">
        <f t="shared" si="38"/>
        <v>23917.036473404303</v>
      </c>
      <c r="N593" s="17">
        <v>24446</v>
      </c>
      <c r="O593" s="18">
        <f t="shared" si="39"/>
        <v>0</v>
      </c>
      <c r="P593" s="19">
        <v>103.4</v>
      </c>
      <c r="Q593" s="13">
        <v>0</v>
      </c>
      <c r="R593" s="120">
        <v>37.369999999999997</v>
      </c>
    </row>
    <row r="594" spans="1:18">
      <c r="A594" s="107">
        <v>592</v>
      </c>
      <c r="B594" s="10">
        <v>1</v>
      </c>
      <c r="C594" s="10">
        <v>25</v>
      </c>
      <c r="D594" s="11">
        <v>16</v>
      </c>
      <c r="E594" s="12">
        <v>24727.0573297111</v>
      </c>
      <c r="F594" s="13">
        <v>62.078118261499995</v>
      </c>
      <c r="G594" s="13">
        <v>6430.8953338081501</v>
      </c>
      <c r="H594" s="13">
        <v>0</v>
      </c>
      <c r="I594" s="14">
        <f t="shared" si="36"/>
        <v>31095.87454525775</v>
      </c>
      <c r="J594" s="13">
        <v>5263.8192319999998</v>
      </c>
      <c r="K594" s="14">
        <f t="shared" si="37"/>
        <v>25832.055313257748</v>
      </c>
      <c r="L594" s="15">
        <v>1668.522688172043</v>
      </c>
      <c r="M594" s="16">
        <f t="shared" si="38"/>
        <v>24163.532625085703</v>
      </c>
      <c r="N594" s="17">
        <v>24641</v>
      </c>
      <c r="O594" s="18">
        <f t="shared" si="39"/>
        <v>0</v>
      </c>
      <c r="P594" s="19">
        <v>103.4</v>
      </c>
      <c r="Q594" s="13">
        <v>0</v>
      </c>
      <c r="R594" s="120">
        <v>38.19</v>
      </c>
    </row>
    <row r="595" spans="1:18">
      <c r="A595" s="107">
        <v>593</v>
      </c>
      <c r="B595" s="10">
        <v>1</v>
      </c>
      <c r="C595" s="10">
        <v>25</v>
      </c>
      <c r="D595" s="11">
        <v>17</v>
      </c>
      <c r="E595" s="12">
        <v>26753.625050886603</v>
      </c>
      <c r="F595" s="13">
        <v>64.103600657999991</v>
      </c>
      <c r="G595" s="13">
        <v>5936.7694756121509</v>
      </c>
      <c r="H595" s="13">
        <v>0</v>
      </c>
      <c r="I595" s="14">
        <f t="shared" si="36"/>
        <v>32626.290925840753</v>
      </c>
      <c r="J595" s="13">
        <v>5614.7346200000002</v>
      </c>
      <c r="K595" s="14">
        <f t="shared" si="37"/>
        <v>27011.556305840753</v>
      </c>
      <c r="L595" s="15">
        <v>1668.522688172043</v>
      </c>
      <c r="M595" s="16">
        <f t="shared" si="38"/>
        <v>25343.033617668709</v>
      </c>
      <c r="N595" s="17">
        <v>25644</v>
      </c>
      <c r="O595" s="18">
        <f t="shared" si="39"/>
        <v>0</v>
      </c>
      <c r="P595" s="19">
        <v>103.4</v>
      </c>
      <c r="Q595" s="13">
        <v>0</v>
      </c>
      <c r="R595" s="120">
        <v>42.18</v>
      </c>
    </row>
    <row r="596" spans="1:18">
      <c r="A596" s="107">
        <v>594</v>
      </c>
      <c r="B596" s="10">
        <v>1</v>
      </c>
      <c r="C596" s="10">
        <v>25</v>
      </c>
      <c r="D596" s="11">
        <v>18</v>
      </c>
      <c r="E596" s="12">
        <v>28212.081826573602</v>
      </c>
      <c r="F596" s="13">
        <v>65.865798606600009</v>
      </c>
      <c r="G596" s="13">
        <v>5863.5022089241493</v>
      </c>
      <c r="H596" s="13">
        <v>0</v>
      </c>
      <c r="I596" s="14">
        <f t="shared" si="36"/>
        <v>34009.718236891153</v>
      </c>
      <c r="J596" s="13">
        <v>5896.2313000000004</v>
      </c>
      <c r="K596" s="14">
        <f t="shared" si="37"/>
        <v>28113.486936891153</v>
      </c>
      <c r="L596" s="15">
        <v>1668.522688172043</v>
      </c>
      <c r="M596" s="16">
        <f t="shared" si="38"/>
        <v>26444.964248719109</v>
      </c>
      <c r="N596" s="17">
        <v>26524</v>
      </c>
      <c r="O596" s="18">
        <f t="shared" si="39"/>
        <v>0</v>
      </c>
      <c r="P596" s="19">
        <v>103.4</v>
      </c>
      <c r="Q596" s="13">
        <v>0</v>
      </c>
      <c r="R596" s="120">
        <v>53.62</v>
      </c>
    </row>
    <row r="597" spans="1:18">
      <c r="A597" s="107">
        <v>595</v>
      </c>
      <c r="B597" s="10">
        <v>1</v>
      </c>
      <c r="C597" s="10">
        <v>25</v>
      </c>
      <c r="D597" s="11">
        <v>19</v>
      </c>
      <c r="E597" s="12">
        <v>28359.191206196894</v>
      </c>
      <c r="F597" s="13">
        <v>66.047785705599992</v>
      </c>
      <c r="G597" s="13">
        <v>5810.7707292081514</v>
      </c>
      <c r="H597" s="13">
        <v>0</v>
      </c>
      <c r="I597" s="14">
        <f t="shared" si="36"/>
        <v>34103.914149699449</v>
      </c>
      <c r="J597" s="13">
        <v>5956.3400000000011</v>
      </c>
      <c r="K597" s="14">
        <f t="shared" si="37"/>
        <v>28147.574149699449</v>
      </c>
      <c r="L597" s="15">
        <v>1668.522688172043</v>
      </c>
      <c r="M597" s="16">
        <f t="shared" si="38"/>
        <v>26479.051461527404</v>
      </c>
      <c r="N597" s="17">
        <v>26578</v>
      </c>
      <c r="O597" s="18">
        <f t="shared" si="39"/>
        <v>0</v>
      </c>
      <c r="P597" s="19">
        <v>103.4</v>
      </c>
      <c r="Q597" s="13">
        <v>0</v>
      </c>
      <c r="R597" s="120">
        <v>51.45</v>
      </c>
    </row>
    <row r="598" spans="1:18">
      <c r="A598" s="107">
        <v>596</v>
      </c>
      <c r="B598" s="10">
        <v>1</v>
      </c>
      <c r="C598" s="10">
        <v>25</v>
      </c>
      <c r="D598" s="11">
        <v>20</v>
      </c>
      <c r="E598" s="12">
        <v>27965.614729629902</v>
      </c>
      <c r="F598" s="13">
        <v>65.528132026600005</v>
      </c>
      <c r="G598" s="13">
        <v>5798.7217932461508</v>
      </c>
      <c r="H598" s="13">
        <v>0</v>
      </c>
      <c r="I598" s="14">
        <f t="shared" si="36"/>
        <v>33698.808390849452</v>
      </c>
      <c r="J598" s="13">
        <v>5820.06574</v>
      </c>
      <c r="K598" s="14">
        <f t="shared" si="37"/>
        <v>27878.742650849454</v>
      </c>
      <c r="L598" s="15">
        <v>1668.522688172043</v>
      </c>
      <c r="M598" s="16">
        <f t="shared" si="38"/>
        <v>26210.219962677409</v>
      </c>
      <c r="N598" s="17">
        <v>26325</v>
      </c>
      <c r="O598" s="18">
        <f t="shared" si="39"/>
        <v>0</v>
      </c>
      <c r="P598" s="19">
        <v>103.4</v>
      </c>
      <c r="Q598" s="13">
        <v>0</v>
      </c>
      <c r="R598" s="120">
        <v>47.82</v>
      </c>
    </row>
    <row r="599" spans="1:18">
      <c r="A599" s="107">
        <v>597</v>
      </c>
      <c r="B599" s="10">
        <v>1</v>
      </c>
      <c r="C599" s="10">
        <v>25</v>
      </c>
      <c r="D599" s="11">
        <v>21</v>
      </c>
      <c r="E599" s="12">
        <v>26678.041245924789</v>
      </c>
      <c r="F599" s="13">
        <v>63.952150576599998</v>
      </c>
      <c r="G599" s="13">
        <v>5649.4340754581517</v>
      </c>
      <c r="H599" s="13">
        <v>0</v>
      </c>
      <c r="I599" s="14">
        <f t="shared" si="36"/>
        <v>32263.523170806344</v>
      </c>
      <c r="J599" s="13">
        <v>5118.616930000001</v>
      </c>
      <c r="K599" s="14">
        <f t="shared" si="37"/>
        <v>27144.906240806344</v>
      </c>
      <c r="L599" s="15">
        <v>1668.522688172043</v>
      </c>
      <c r="M599" s="16">
        <f t="shared" si="38"/>
        <v>25476.383552634299</v>
      </c>
      <c r="N599" s="17">
        <v>25779</v>
      </c>
      <c r="O599" s="18">
        <f t="shared" si="39"/>
        <v>0</v>
      </c>
      <c r="P599" s="19">
        <v>103.4</v>
      </c>
      <c r="Q599" s="13">
        <v>0</v>
      </c>
      <c r="R599" s="120">
        <v>42.22</v>
      </c>
    </row>
    <row r="600" spans="1:18">
      <c r="A600" s="107">
        <v>598</v>
      </c>
      <c r="B600" s="10">
        <v>1</v>
      </c>
      <c r="C600" s="10">
        <v>25</v>
      </c>
      <c r="D600" s="11">
        <v>22</v>
      </c>
      <c r="E600" s="12">
        <v>25020.926151105599</v>
      </c>
      <c r="F600" s="13">
        <v>64.033823461999987</v>
      </c>
      <c r="G600" s="13">
        <v>5541.3595259801514</v>
      </c>
      <c r="H600" s="13">
        <v>0</v>
      </c>
      <c r="I600" s="14">
        <f t="shared" si="36"/>
        <v>30498.251853623751</v>
      </c>
      <c r="J600" s="13">
        <v>4387.141458000001</v>
      </c>
      <c r="K600" s="14">
        <f t="shared" si="37"/>
        <v>26111.110395623749</v>
      </c>
      <c r="L600" s="15">
        <v>1668.522688172043</v>
      </c>
      <c r="M600" s="16">
        <f t="shared" si="38"/>
        <v>24442.587707451705</v>
      </c>
      <c r="N600" s="17">
        <v>24875</v>
      </c>
      <c r="O600" s="18">
        <f t="shared" si="39"/>
        <v>0</v>
      </c>
      <c r="P600" s="19">
        <v>103.4</v>
      </c>
      <c r="Q600" s="13">
        <v>0</v>
      </c>
      <c r="R600" s="120">
        <v>39.06</v>
      </c>
    </row>
    <row r="601" spans="1:18">
      <c r="A601" s="107">
        <v>599</v>
      </c>
      <c r="B601" s="10">
        <v>1</v>
      </c>
      <c r="C601" s="10">
        <v>25</v>
      </c>
      <c r="D601" s="11">
        <v>23</v>
      </c>
      <c r="E601" s="12">
        <v>23744.097185634604</v>
      </c>
      <c r="F601" s="13">
        <v>62.303507257500002</v>
      </c>
      <c r="G601" s="13">
        <v>5444.2423089141503</v>
      </c>
      <c r="H601" s="13">
        <v>0</v>
      </c>
      <c r="I601" s="14">
        <f t="shared" si="36"/>
        <v>29126.035987291252</v>
      </c>
      <c r="J601" s="13">
        <v>4318.2616080000007</v>
      </c>
      <c r="K601" s="14">
        <f t="shared" si="37"/>
        <v>24807.774379291252</v>
      </c>
      <c r="L601" s="15">
        <v>1668.522688172043</v>
      </c>
      <c r="M601" s="16">
        <f t="shared" si="38"/>
        <v>23139.251691119207</v>
      </c>
      <c r="N601" s="17">
        <v>23829</v>
      </c>
      <c r="O601" s="18">
        <f t="shared" si="39"/>
        <v>0</v>
      </c>
      <c r="P601" s="19">
        <v>103.4</v>
      </c>
      <c r="Q601" s="13">
        <v>0</v>
      </c>
      <c r="R601" s="120">
        <v>34.14</v>
      </c>
    </row>
    <row r="602" spans="1:18">
      <c r="A602" s="107">
        <v>600</v>
      </c>
      <c r="B602" s="10">
        <v>1</v>
      </c>
      <c r="C602" s="10">
        <v>25</v>
      </c>
      <c r="D602" s="11">
        <v>24</v>
      </c>
      <c r="E602" s="12">
        <v>22350.904588298996</v>
      </c>
      <c r="F602" s="13">
        <v>60.026846087800017</v>
      </c>
      <c r="G602" s="13">
        <v>5827.7179020841495</v>
      </c>
      <c r="H602" s="13">
        <v>0</v>
      </c>
      <c r="I602" s="14">
        <f t="shared" si="36"/>
        <v>28118.595644295347</v>
      </c>
      <c r="J602" s="13">
        <v>4165.1246879999999</v>
      </c>
      <c r="K602" s="14">
        <f t="shared" si="37"/>
        <v>23953.470956295347</v>
      </c>
      <c r="L602" s="15">
        <v>1668.522688172043</v>
      </c>
      <c r="M602" s="16">
        <f t="shared" si="38"/>
        <v>22284.948268123302</v>
      </c>
      <c r="N602" s="17">
        <v>23129</v>
      </c>
      <c r="O602" s="18">
        <f t="shared" si="39"/>
        <v>0</v>
      </c>
      <c r="P602" s="19">
        <v>103.4</v>
      </c>
      <c r="Q602" s="13">
        <v>0</v>
      </c>
      <c r="R602" s="120">
        <v>29.67</v>
      </c>
    </row>
    <row r="603" spans="1:18">
      <c r="A603" s="107">
        <v>601</v>
      </c>
      <c r="B603" s="10">
        <v>1</v>
      </c>
      <c r="C603" s="10">
        <v>26</v>
      </c>
      <c r="D603" s="11">
        <v>1</v>
      </c>
      <c r="E603" s="12">
        <v>21326.306370175094</v>
      </c>
      <c r="F603" s="13">
        <v>58.590134429299994</v>
      </c>
      <c r="G603" s="13">
        <v>6044.55191879215</v>
      </c>
      <c r="H603" s="13">
        <v>0</v>
      </c>
      <c r="I603" s="14">
        <f t="shared" si="36"/>
        <v>27312.268154537942</v>
      </c>
      <c r="J603" s="13">
        <v>4004.8273360000003</v>
      </c>
      <c r="K603" s="14">
        <f t="shared" si="37"/>
        <v>23307.440818537943</v>
      </c>
      <c r="L603" s="15">
        <v>1668.522688172043</v>
      </c>
      <c r="M603" s="16">
        <f t="shared" si="38"/>
        <v>21638.918130365899</v>
      </c>
      <c r="N603" s="17">
        <v>22553</v>
      </c>
      <c r="O603" s="18">
        <f t="shared" si="39"/>
        <v>0</v>
      </c>
      <c r="P603" s="19">
        <v>103.4</v>
      </c>
      <c r="Q603" s="13">
        <v>0</v>
      </c>
      <c r="R603" s="120">
        <v>27.43</v>
      </c>
    </row>
    <row r="604" spans="1:18">
      <c r="A604" s="107">
        <v>602</v>
      </c>
      <c r="B604" s="10">
        <v>1</v>
      </c>
      <c r="C604" s="10">
        <v>26</v>
      </c>
      <c r="D604" s="11">
        <v>2</v>
      </c>
      <c r="E604" s="12">
        <v>21189.987879264801</v>
      </c>
      <c r="F604" s="13">
        <v>58.561474431799994</v>
      </c>
      <c r="G604" s="13">
        <v>5957.885862002151</v>
      </c>
      <c r="H604" s="13">
        <v>0</v>
      </c>
      <c r="I604" s="14">
        <f t="shared" si="36"/>
        <v>27089.31226683515</v>
      </c>
      <c r="J604" s="13">
        <v>3920.0958779999996</v>
      </c>
      <c r="K604" s="14">
        <f t="shared" si="37"/>
        <v>23169.21638883515</v>
      </c>
      <c r="L604" s="15">
        <v>1668.522688172043</v>
      </c>
      <c r="M604" s="16">
        <f t="shared" si="38"/>
        <v>21500.693700663105</v>
      </c>
      <c r="N604" s="17">
        <v>22441</v>
      </c>
      <c r="O604" s="18">
        <f t="shared" si="39"/>
        <v>0</v>
      </c>
      <c r="P604" s="19">
        <v>103.4</v>
      </c>
      <c r="Q604" s="13">
        <v>0</v>
      </c>
      <c r="R604" s="120">
        <v>25.12</v>
      </c>
    </row>
    <row r="605" spans="1:18">
      <c r="A605" s="107">
        <v>603</v>
      </c>
      <c r="B605" s="10">
        <v>1</v>
      </c>
      <c r="C605" s="10">
        <v>26</v>
      </c>
      <c r="D605" s="11">
        <v>3</v>
      </c>
      <c r="E605" s="12">
        <v>21111.295510605705</v>
      </c>
      <c r="F605" s="13">
        <v>58.467415870700009</v>
      </c>
      <c r="G605" s="13">
        <v>5987.0192313421503</v>
      </c>
      <c r="H605" s="13">
        <v>0</v>
      </c>
      <c r="I605" s="14">
        <f t="shared" si="36"/>
        <v>27039.847326077157</v>
      </c>
      <c r="J605" s="13">
        <v>3916.6234119999999</v>
      </c>
      <c r="K605" s="14">
        <f t="shared" si="37"/>
        <v>23123.223914077156</v>
      </c>
      <c r="L605" s="15">
        <v>1668.522688172043</v>
      </c>
      <c r="M605" s="16">
        <f t="shared" si="38"/>
        <v>21454.701225905112</v>
      </c>
      <c r="N605" s="17">
        <v>22421</v>
      </c>
      <c r="O605" s="18">
        <f t="shared" si="39"/>
        <v>0</v>
      </c>
      <c r="P605" s="19">
        <v>103.4</v>
      </c>
      <c r="Q605" s="13">
        <v>0</v>
      </c>
      <c r="R605" s="120">
        <v>23.3</v>
      </c>
    </row>
    <row r="606" spans="1:18">
      <c r="A606" s="107">
        <v>604</v>
      </c>
      <c r="B606" s="10">
        <v>1</v>
      </c>
      <c r="C606" s="10">
        <v>26</v>
      </c>
      <c r="D606" s="11">
        <v>4</v>
      </c>
      <c r="E606" s="12">
        <v>21171.466768153994</v>
      </c>
      <c r="F606" s="13">
        <v>58.530337691999989</v>
      </c>
      <c r="G606" s="13">
        <v>6012.7131632481505</v>
      </c>
      <c r="H606" s="13">
        <v>0</v>
      </c>
      <c r="I606" s="14">
        <f t="shared" si="36"/>
        <v>27125.649593710146</v>
      </c>
      <c r="J606" s="13">
        <v>3915.4723259999996</v>
      </c>
      <c r="K606" s="14">
        <f t="shared" si="37"/>
        <v>23210.177267710147</v>
      </c>
      <c r="L606" s="15">
        <v>1668.522688172043</v>
      </c>
      <c r="M606" s="16">
        <f t="shared" si="38"/>
        <v>21541.654579538103</v>
      </c>
      <c r="N606" s="17">
        <v>22486</v>
      </c>
      <c r="O606" s="18">
        <f t="shared" si="39"/>
        <v>0</v>
      </c>
      <c r="P606" s="19">
        <v>103.4</v>
      </c>
      <c r="Q606" s="13">
        <v>0</v>
      </c>
      <c r="R606" s="120">
        <v>23.02</v>
      </c>
    </row>
    <row r="607" spans="1:18">
      <c r="A607" s="107">
        <v>605</v>
      </c>
      <c r="B607" s="10">
        <v>1</v>
      </c>
      <c r="C607" s="10">
        <v>26</v>
      </c>
      <c r="D607" s="11">
        <v>5</v>
      </c>
      <c r="E607" s="12">
        <v>21357.212166816204</v>
      </c>
      <c r="F607" s="13">
        <v>58.775533240600005</v>
      </c>
      <c r="G607" s="13">
        <v>5956.86599363815</v>
      </c>
      <c r="H607" s="13">
        <v>0</v>
      </c>
      <c r="I607" s="14">
        <f t="shared" si="36"/>
        <v>27255.30262721375</v>
      </c>
      <c r="J607" s="13">
        <v>3918.72811</v>
      </c>
      <c r="K607" s="14">
        <f t="shared" si="37"/>
        <v>23336.57451721375</v>
      </c>
      <c r="L607" s="15">
        <v>1668.522688172043</v>
      </c>
      <c r="M607" s="16">
        <f t="shared" si="38"/>
        <v>21668.051829041706</v>
      </c>
      <c r="N607" s="17">
        <v>22601</v>
      </c>
      <c r="O607" s="18">
        <f t="shared" si="39"/>
        <v>0</v>
      </c>
      <c r="P607" s="19">
        <v>103.4</v>
      </c>
      <c r="Q607" s="13">
        <v>0</v>
      </c>
      <c r="R607" s="120">
        <v>23.04</v>
      </c>
    </row>
    <row r="608" spans="1:18">
      <c r="A608" s="107">
        <v>606</v>
      </c>
      <c r="B608" s="10">
        <v>1</v>
      </c>
      <c r="C608" s="10">
        <v>26</v>
      </c>
      <c r="D608" s="11">
        <v>6</v>
      </c>
      <c r="E608" s="12">
        <v>22370.5529023009</v>
      </c>
      <c r="F608" s="13">
        <v>59.994409257400001</v>
      </c>
      <c r="G608" s="13">
        <v>5829.9736995481499</v>
      </c>
      <c r="H608" s="13">
        <v>0</v>
      </c>
      <c r="I608" s="14">
        <f t="shared" si="36"/>
        <v>28140.532192591651</v>
      </c>
      <c r="J608" s="13">
        <v>4201.9994959999995</v>
      </c>
      <c r="K608" s="14">
        <f t="shared" si="37"/>
        <v>23938.53269659165</v>
      </c>
      <c r="L608" s="15">
        <v>1668.522688172043</v>
      </c>
      <c r="M608" s="16">
        <f t="shared" si="38"/>
        <v>22270.010008419606</v>
      </c>
      <c r="N608" s="17">
        <v>23118</v>
      </c>
      <c r="O608" s="18">
        <f t="shared" si="39"/>
        <v>0</v>
      </c>
      <c r="P608" s="19">
        <v>103.4</v>
      </c>
      <c r="Q608" s="13">
        <v>0</v>
      </c>
      <c r="R608" s="120">
        <v>27.43</v>
      </c>
    </row>
    <row r="609" spans="1:18">
      <c r="A609" s="107">
        <v>607</v>
      </c>
      <c r="B609" s="10">
        <v>1</v>
      </c>
      <c r="C609" s="10">
        <v>26</v>
      </c>
      <c r="D609" s="11">
        <v>7</v>
      </c>
      <c r="E609" s="12">
        <v>24896.758969441802</v>
      </c>
      <c r="F609" s="13">
        <v>64.330134804899998</v>
      </c>
      <c r="G609" s="13">
        <v>5373.9258955981495</v>
      </c>
      <c r="H609" s="13">
        <v>0</v>
      </c>
      <c r="I609" s="14">
        <f t="shared" si="36"/>
        <v>30206.354730235053</v>
      </c>
      <c r="J609" s="13">
        <v>4369.4069120000004</v>
      </c>
      <c r="K609" s="14">
        <f t="shared" si="37"/>
        <v>25836.94781823505</v>
      </c>
      <c r="L609" s="15">
        <v>1668.522688172043</v>
      </c>
      <c r="M609" s="16">
        <f t="shared" si="38"/>
        <v>24168.425130063006</v>
      </c>
      <c r="N609" s="17">
        <v>24643</v>
      </c>
      <c r="O609" s="18">
        <f t="shared" si="39"/>
        <v>0</v>
      </c>
      <c r="P609" s="19">
        <v>103.4</v>
      </c>
      <c r="Q609" s="13">
        <v>0</v>
      </c>
      <c r="R609" s="120">
        <v>33.78</v>
      </c>
    </row>
    <row r="610" spans="1:18">
      <c r="A610" s="107">
        <v>608</v>
      </c>
      <c r="B610" s="10">
        <v>1</v>
      </c>
      <c r="C610" s="10">
        <v>26</v>
      </c>
      <c r="D610" s="11">
        <v>8</v>
      </c>
      <c r="E610" s="12">
        <v>26239.698548948396</v>
      </c>
      <c r="F610" s="13">
        <v>65.573863887499982</v>
      </c>
      <c r="G610" s="13">
        <v>5372.5173657801515</v>
      </c>
      <c r="H610" s="13">
        <v>0</v>
      </c>
      <c r="I610" s="14">
        <f t="shared" si="36"/>
        <v>31546.642050841045</v>
      </c>
      <c r="J610" s="13">
        <v>4597.8585980000016</v>
      </c>
      <c r="K610" s="14">
        <f t="shared" si="37"/>
        <v>26948.783452841042</v>
      </c>
      <c r="L610" s="15">
        <v>1668.522688172043</v>
      </c>
      <c r="M610" s="16">
        <f t="shared" si="38"/>
        <v>25280.260764668998</v>
      </c>
      <c r="N610" s="17">
        <v>25602</v>
      </c>
      <c r="O610" s="18">
        <f t="shared" si="39"/>
        <v>0</v>
      </c>
      <c r="P610" s="19">
        <v>103.4</v>
      </c>
      <c r="Q610" s="13">
        <v>0</v>
      </c>
      <c r="R610" s="120">
        <v>40.5</v>
      </c>
    </row>
    <row r="611" spans="1:18">
      <c r="A611" s="107">
        <v>609</v>
      </c>
      <c r="B611" s="10">
        <v>1</v>
      </c>
      <c r="C611" s="10">
        <v>26</v>
      </c>
      <c r="D611" s="11">
        <v>9</v>
      </c>
      <c r="E611" s="12">
        <v>25820.791168003005</v>
      </c>
      <c r="F611" s="13">
        <v>64.984182042100002</v>
      </c>
      <c r="G611" s="13">
        <v>5487.5547449321512</v>
      </c>
      <c r="H611" s="13">
        <v>0</v>
      </c>
      <c r="I611" s="14">
        <f t="shared" si="36"/>
        <v>31243.361730893055</v>
      </c>
      <c r="J611" s="13">
        <v>4635.5948120000003</v>
      </c>
      <c r="K611" s="14">
        <f t="shared" si="37"/>
        <v>26607.766918893056</v>
      </c>
      <c r="L611" s="15">
        <v>1668.522688172043</v>
      </c>
      <c r="M611" s="16">
        <f t="shared" si="38"/>
        <v>24939.244230721011</v>
      </c>
      <c r="N611" s="17">
        <v>25374</v>
      </c>
      <c r="O611" s="18">
        <f t="shared" si="39"/>
        <v>0</v>
      </c>
      <c r="P611" s="19">
        <v>103.4</v>
      </c>
      <c r="Q611" s="13">
        <v>0</v>
      </c>
      <c r="R611" s="120">
        <v>41.23</v>
      </c>
    </row>
    <row r="612" spans="1:18">
      <c r="A612" s="107">
        <v>610</v>
      </c>
      <c r="B612" s="10">
        <v>1</v>
      </c>
      <c r="C612" s="10">
        <v>26</v>
      </c>
      <c r="D612" s="11">
        <v>10</v>
      </c>
      <c r="E612" s="12">
        <v>25062.521743442892</v>
      </c>
      <c r="F612" s="13">
        <v>64.386895019099967</v>
      </c>
      <c r="G612" s="13">
        <v>5457.3474525881502</v>
      </c>
      <c r="H612" s="13">
        <v>0</v>
      </c>
      <c r="I612" s="14">
        <f t="shared" si="36"/>
        <v>30455.482301011943</v>
      </c>
      <c r="J612" s="13">
        <v>4610.6501159999998</v>
      </c>
      <c r="K612" s="14">
        <f t="shared" si="37"/>
        <v>25844.832185011943</v>
      </c>
      <c r="L612" s="15">
        <v>1668.522688172043</v>
      </c>
      <c r="M612" s="16">
        <f t="shared" si="38"/>
        <v>24176.309496839898</v>
      </c>
      <c r="N612" s="17">
        <v>24648</v>
      </c>
      <c r="O612" s="18">
        <f t="shared" si="39"/>
        <v>0</v>
      </c>
      <c r="P612" s="19">
        <v>103.4</v>
      </c>
      <c r="Q612" s="13">
        <v>0</v>
      </c>
      <c r="R612" s="120">
        <v>40.94</v>
      </c>
    </row>
    <row r="613" spans="1:18">
      <c r="A613" s="107">
        <v>611</v>
      </c>
      <c r="B613" s="10">
        <v>1</v>
      </c>
      <c r="C613" s="10">
        <v>26</v>
      </c>
      <c r="D613" s="11">
        <v>11</v>
      </c>
      <c r="E613" s="12">
        <v>24441.474541831598</v>
      </c>
      <c r="F613" s="13">
        <v>63.712451714400011</v>
      </c>
      <c r="G613" s="13">
        <v>5345.5116674481505</v>
      </c>
      <c r="H613" s="13">
        <v>0</v>
      </c>
      <c r="I613" s="14">
        <f t="shared" si="36"/>
        <v>29723.273757565348</v>
      </c>
      <c r="J613" s="13">
        <v>4561.1764080000003</v>
      </c>
      <c r="K613" s="14">
        <f t="shared" si="37"/>
        <v>25162.097349565349</v>
      </c>
      <c r="L613" s="15">
        <v>1668.522688172043</v>
      </c>
      <c r="M613" s="16">
        <f t="shared" si="38"/>
        <v>23493.574661393304</v>
      </c>
      <c r="N613" s="17">
        <v>24089</v>
      </c>
      <c r="O613" s="18">
        <f t="shared" si="39"/>
        <v>0</v>
      </c>
      <c r="P613" s="19">
        <v>103.4</v>
      </c>
      <c r="Q613" s="13">
        <v>0</v>
      </c>
      <c r="R613" s="120">
        <v>40.409999999999997</v>
      </c>
    </row>
    <row r="614" spans="1:18">
      <c r="A614" s="107">
        <v>612</v>
      </c>
      <c r="B614" s="10">
        <v>1</v>
      </c>
      <c r="C614" s="10">
        <v>26</v>
      </c>
      <c r="D614" s="11">
        <v>12</v>
      </c>
      <c r="E614" s="12">
        <v>24353.395189762199</v>
      </c>
      <c r="F614" s="13">
        <v>63.607479151199982</v>
      </c>
      <c r="G614" s="13">
        <v>5564.6369566161502</v>
      </c>
      <c r="H614" s="13">
        <v>0</v>
      </c>
      <c r="I614" s="14">
        <f t="shared" si="36"/>
        <v>29854.424667227147</v>
      </c>
      <c r="J614" s="13">
        <v>4692.527352000001</v>
      </c>
      <c r="K614" s="14">
        <f t="shared" si="37"/>
        <v>25161.897315227146</v>
      </c>
      <c r="L614" s="15">
        <v>1668.522688172043</v>
      </c>
      <c r="M614" s="16">
        <f t="shared" si="38"/>
        <v>23493.374627055102</v>
      </c>
      <c r="N614" s="17">
        <v>24088</v>
      </c>
      <c r="O614" s="18">
        <f t="shared" si="39"/>
        <v>0</v>
      </c>
      <c r="P614" s="19">
        <v>103.4</v>
      </c>
      <c r="Q614" s="13">
        <v>0</v>
      </c>
      <c r="R614" s="120">
        <v>39.299999999999997</v>
      </c>
    </row>
    <row r="615" spans="1:18">
      <c r="A615" s="107">
        <v>613</v>
      </c>
      <c r="B615" s="10">
        <v>1</v>
      </c>
      <c r="C615" s="10">
        <v>26</v>
      </c>
      <c r="D615" s="11">
        <v>13</v>
      </c>
      <c r="E615" s="12">
        <v>23843.079913420501</v>
      </c>
      <c r="F615" s="13">
        <v>62.971677251699987</v>
      </c>
      <c r="G615" s="13">
        <v>5516.06003194815</v>
      </c>
      <c r="H615" s="13">
        <v>0</v>
      </c>
      <c r="I615" s="14">
        <f t="shared" si="36"/>
        <v>29296.168268116951</v>
      </c>
      <c r="J615" s="13">
        <v>4379.0427199999995</v>
      </c>
      <c r="K615" s="14">
        <f t="shared" si="37"/>
        <v>24917.12554811695</v>
      </c>
      <c r="L615" s="15">
        <v>1668.522688172043</v>
      </c>
      <c r="M615" s="16">
        <f t="shared" si="38"/>
        <v>23248.602859944906</v>
      </c>
      <c r="N615" s="17">
        <v>23892</v>
      </c>
      <c r="O615" s="18">
        <f t="shared" si="39"/>
        <v>0</v>
      </c>
      <c r="P615" s="19">
        <v>103.4</v>
      </c>
      <c r="Q615" s="13">
        <v>0</v>
      </c>
      <c r="R615" s="120">
        <v>37.200000000000003</v>
      </c>
    </row>
    <row r="616" spans="1:18">
      <c r="A616" s="107">
        <v>614</v>
      </c>
      <c r="B616" s="10">
        <v>1</v>
      </c>
      <c r="C616" s="10">
        <v>26</v>
      </c>
      <c r="D616" s="11">
        <v>14</v>
      </c>
      <c r="E616" s="12">
        <v>23593.072393899707</v>
      </c>
      <c r="F616" s="13">
        <v>62.433950396600011</v>
      </c>
      <c r="G616" s="13">
        <v>5468.7906417621507</v>
      </c>
      <c r="H616" s="13">
        <v>0</v>
      </c>
      <c r="I616" s="14">
        <f t="shared" si="36"/>
        <v>28999.429085265256</v>
      </c>
      <c r="J616" s="13">
        <v>4378.523454000001</v>
      </c>
      <c r="K616" s="14">
        <f t="shared" si="37"/>
        <v>24620.905631265254</v>
      </c>
      <c r="L616" s="15">
        <v>1668.522688172043</v>
      </c>
      <c r="M616" s="16">
        <f t="shared" si="38"/>
        <v>22952.382943093209</v>
      </c>
      <c r="N616" s="17">
        <v>23719</v>
      </c>
      <c r="O616" s="18">
        <f t="shared" si="39"/>
        <v>0</v>
      </c>
      <c r="P616" s="19">
        <v>103.4</v>
      </c>
      <c r="Q616" s="13">
        <v>0</v>
      </c>
      <c r="R616" s="120">
        <v>35.79</v>
      </c>
    </row>
    <row r="617" spans="1:18">
      <c r="A617" s="107">
        <v>615</v>
      </c>
      <c r="B617" s="10">
        <v>1</v>
      </c>
      <c r="C617" s="10">
        <v>26</v>
      </c>
      <c r="D617" s="11">
        <v>15</v>
      </c>
      <c r="E617" s="12">
        <v>23488.678350383707</v>
      </c>
      <c r="F617" s="13">
        <v>62.302412133400011</v>
      </c>
      <c r="G617" s="13">
        <v>5570.2057895481512</v>
      </c>
      <c r="H617" s="13">
        <v>0</v>
      </c>
      <c r="I617" s="14">
        <f t="shared" si="36"/>
        <v>28996.581727798461</v>
      </c>
      <c r="J617" s="13">
        <v>4275.7907560000003</v>
      </c>
      <c r="K617" s="14">
        <f t="shared" si="37"/>
        <v>24720.790971798458</v>
      </c>
      <c r="L617" s="15">
        <v>1668.522688172043</v>
      </c>
      <c r="M617" s="16">
        <f t="shared" si="38"/>
        <v>23052.268283626414</v>
      </c>
      <c r="N617" s="17">
        <v>23777</v>
      </c>
      <c r="O617" s="18">
        <f t="shared" si="39"/>
        <v>0</v>
      </c>
      <c r="P617" s="19">
        <v>103.4</v>
      </c>
      <c r="Q617" s="13">
        <v>0</v>
      </c>
      <c r="R617" s="120">
        <v>35.47</v>
      </c>
    </row>
    <row r="618" spans="1:18">
      <c r="A618" s="107">
        <v>616</v>
      </c>
      <c r="B618" s="10">
        <v>1</v>
      </c>
      <c r="C618" s="10">
        <v>26</v>
      </c>
      <c r="D618" s="11">
        <v>16</v>
      </c>
      <c r="E618" s="12">
        <v>23805.265088611406</v>
      </c>
      <c r="F618" s="13">
        <v>62.856268862299984</v>
      </c>
      <c r="G618" s="13">
        <v>5661.2756464881495</v>
      </c>
      <c r="H618" s="13">
        <v>0</v>
      </c>
      <c r="I618" s="14">
        <f t="shared" si="36"/>
        <v>29403.684466237257</v>
      </c>
      <c r="J618" s="13">
        <v>4268.8205640000006</v>
      </c>
      <c r="K618" s="14">
        <f t="shared" si="37"/>
        <v>25134.863902237255</v>
      </c>
      <c r="L618" s="15">
        <v>1668.522688172043</v>
      </c>
      <c r="M618" s="16">
        <f t="shared" si="38"/>
        <v>23466.341214065211</v>
      </c>
      <c r="N618" s="17">
        <v>24061</v>
      </c>
      <c r="O618" s="18">
        <f t="shared" si="39"/>
        <v>0</v>
      </c>
      <c r="P618" s="19">
        <v>103.4</v>
      </c>
      <c r="Q618" s="13">
        <v>0</v>
      </c>
      <c r="R618" s="120">
        <v>37.39</v>
      </c>
    </row>
    <row r="619" spans="1:18">
      <c r="A619" s="107">
        <v>617</v>
      </c>
      <c r="B619" s="10">
        <v>1</v>
      </c>
      <c r="C619" s="10">
        <v>26</v>
      </c>
      <c r="D619" s="11">
        <v>17</v>
      </c>
      <c r="E619" s="12">
        <v>24877.807860043897</v>
      </c>
      <c r="F619" s="13">
        <v>64.293661078199989</v>
      </c>
      <c r="G619" s="13">
        <v>5699.6244377641497</v>
      </c>
      <c r="H619" s="13">
        <v>0</v>
      </c>
      <c r="I619" s="14">
        <f t="shared" si="36"/>
        <v>30513.138636729844</v>
      </c>
      <c r="J619" s="13">
        <v>4167.8285379999998</v>
      </c>
      <c r="K619" s="14">
        <f t="shared" si="37"/>
        <v>26345.310098729846</v>
      </c>
      <c r="L619" s="15">
        <v>1668.522688172043</v>
      </c>
      <c r="M619" s="16">
        <f t="shared" si="38"/>
        <v>24676.787410557801</v>
      </c>
      <c r="N619" s="17">
        <v>25152</v>
      </c>
      <c r="O619" s="18">
        <f t="shared" si="39"/>
        <v>0</v>
      </c>
      <c r="P619" s="19">
        <v>103.4</v>
      </c>
      <c r="Q619" s="13">
        <v>0</v>
      </c>
      <c r="R619" s="120">
        <v>37.840000000000003</v>
      </c>
    </row>
    <row r="620" spans="1:18">
      <c r="A620" s="107">
        <v>618</v>
      </c>
      <c r="B620" s="10">
        <v>1</v>
      </c>
      <c r="C620" s="10">
        <v>26</v>
      </c>
      <c r="D620" s="11">
        <v>18</v>
      </c>
      <c r="E620" s="12">
        <v>26296.266348095305</v>
      </c>
      <c r="F620" s="13">
        <v>65.55603654559998</v>
      </c>
      <c r="G620" s="13">
        <v>5743.757868570151</v>
      </c>
      <c r="H620" s="13">
        <v>0</v>
      </c>
      <c r="I620" s="14">
        <f t="shared" si="36"/>
        <v>31974.468180119857</v>
      </c>
      <c r="J620" s="13">
        <v>4373.0957360000011</v>
      </c>
      <c r="K620" s="14">
        <f t="shared" si="37"/>
        <v>27601.372444119857</v>
      </c>
      <c r="L620" s="15">
        <v>1668.522688172043</v>
      </c>
      <c r="M620" s="16">
        <f t="shared" si="38"/>
        <v>25932.849755947813</v>
      </c>
      <c r="N620" s="17">
        <v>26126</v>
      </c>
      <c r="O620" s="18">
        <f t="shared" si="39"/>
        <v>0</v>
      </c>
      <c r="P620" s="19">
        <v>103.4</v>
      </c>
      <c r="Q620" s="13">
        <v>0</v>
      </c>
      <c r="R620" s="120">
        <v>48.94</v>
      </c>
    </row>
    <row r="621" spans="1:18">
      <c r="A621" s="107">
        <v>619</v>
      </c>
      <c r="B621" s="10">
        <v>1</v>
      </c>
      <c r="C621" s="10">
        <v>26</v>
      </c>
      <c r="D621" s="11">
        <v>19</v>
      </c>
      <c r="E621" s="12">
        <v>25746.944751178889</v>
      </c>
      <c r="F621" s="13">
        <v>64.942497469599985</v>
      </c>
      <c r="G621" s="13">
        <v>5736.3957877201492</v>
      </c>
      <c r="H621" s="13">
        <v>0</v>
      </c>
      <c r="I621" s="14">
        <f t="shared" si="36"/>
        <v>31418.398041429438</v>
      </c>
      <c r="J621" s="13">
        <v>4298.5092680000007</v>
      </c>
      <c r="K621" s="14">
        <f t="shared" si="37"/>
        <v>27119.888773429437</v>
      </c>
      <c r="L621" s="15">
        <v>1668.522688172043</v>
      </c>
      <c r="M621" s="16">
        <f t="shared" si="38"/>
        <v>25451.366085257392</v>
      </c>
      <c r="N621" s="17">
        <v>25754</v>
      </c>
      <c r="O621" s="18">
        <f t="shared" si="39"/>
        <v>0</v>
      </c>
      <c r="P621" s="19">
        <v>103.4</v>
      </c>
      <c r="Q621" s="13">
        <v>0</v>
      </c>
      <c r="R621" s="120">
        <v>46.26</v>
      </c>
    </row>
    <row r="622" spans="1:18">
      <c r="A622" s="107">
        <v>620</v>
      </c>
      <c r="B622" s="10">
        <v>1</v>
      </c>
      <c r="C622" s="10">
        <v>26</v>
      </c>
      <c r="D622" s="11">
        <v>20</v>
      </c>
      <c r="E622" s="12">
        <v>25363.777892255188</v>
      </c>
      <c r="F622" s="13">
        <v>64.575694167799981</v>
      </c>
      <c r="G622" s="13">
        <v>5784.3293581341513</v>
      </c>
      <c r="H622" s="13">
        <v>0</v>
      </c>
      <c r="I622" s="14">
        <f t="shared" si="36"/>
        <v>31083.53155622154</v>
      </c>
      <c r="J622" s="13">
        <v>4340.5530400000016</v>
      </c>
      <c r="K622" s="14">
        <f t="shared" si="37"/>
        <v>26742.978516221538</v>
      </c>
      <c r="L622" s="15">
        <v>1668.522688172043</v>
      </c>
      <c r="M622" s="16">
        <f t="shared" si="38"/>
        <v>25074.455828049493</v>
      </c>
      <c r="N622" s="17">
        <v>25448</v>
      </c>
      <c r="O622" s="18">
        <f t="shared" si="39"/>
        <v>0</v>
      </c>
      <c r="P622" s="19">
        <v>103.4</v>
      </c>
      <c r="Q622" s="13">
        <v>0</v>
      </c>
      <c r="R622" s="120">
        <v>42.48</v>
      </c>
    </row>
    <row r="623" spans="1:18">
      <c r="A623" s="107">
        <v>621</v>
      </c>
      <c r="B623" s="10">
        <v>1</v>
      </c>
      <c r="C623" s="10">
        <v>26</v>
      </c>
      <c r="D623" s="11">
        <v>21</v>
      </c>
      <c r="E623" s="12">
        <v>24648.204641825094</v>
      </c>
      <c r="F623" s="13">
        <v>63.575376786999996</v>
      </c>
      <c r="G623" s="13">
        <v>6022.1051376341511</v>
      </c>
      <c r="H623" s="13">
        <v>0</v>
      </c>
      <c r="I623" s="14">
        <f t="shared" si="36"/>
        <v>30606.734402672242</v>
      </c>
      <c r="J623" s="13">
        <v>4356.3032140000005</v>
      </c>
      <c r="K623" s="14">
        <f t="shared" si="37"/>
        <v>26250.431188672243</v>
      </c>
      <c r="L623" s="15">
        <v>1668.522688172043</v>
      </c>
      <c r="M623" s="16">
        <f t="shared" si="38"/>
        <v>24581.908500500198</v>
      </c>
      <c r="N623" s="17">
        <v>25037</v>
      </c>
      <c r="O623" s="18">
        <f t="shared" si="39"/>
        <v>0</v>
      </c>
      <c r="P623" s="19">
        <v>103.4</v>
      </c>
      <c r="Q623" s="13">
        <v>0</v>
      </c>
      <c r="R623" s="120">
        <v>39.71</v>
      </c>
    </row>
    <row r="624" spans="1:18">
      <c r="A624" s="107">
        <v>622</v>
      </c>
      <c r="B624" s="10">
        <v>1</v>
      </c>
      <c r="C624" s="10">
        <v>26</v>
      </c>
      <c r="D624" s="11">
        <v>22</v>
      </c>
      <c r="E624" s="12">
        <v>23855.688961906195</v>
      </c>
      <c r="F624" s="13">
        <v>62.477716976699995</v>
      </c>
      <c r="G624" s="13">
        <v>6138.4908335881501</v>
      </c>
      <c r="H624" s="13">
        <v>0</v>
      </c>
      <c r="I624" s="14">
        <f t="shared" si="36"/>
        <v>29931.702078517643</v>
      </c>
      <c r="J624" s="13">
        <v>4196.4237479999993</v>
      </c>
      <c r="K624" s="14">
        <f t="shared" si="37"/>
        <v>25735.278330517642</v>
      </c>
      <c r="L624" s="15">
        <v>1668.522688172043</v>
      </c>
      <c r="M624" s="16">
        <f t="shared" si="38"/>
        <v>24066.755642345597</v>
      </c>
      <c r="N624" s="17">
        <v>24561</v>
      </c>
      <c r="O624" s="18">
        <f t="shared" si="39"/>
        <v>0</v>
      </c>
      <c r="P624" s="19">
        <v>103.4</v>
      </c>
      <c r="Q624" s="13">
        <v>0</v>
      </c>
      <c r="R624" s="120">
        <v>38.71</v>
      </c>
    </row>
    <row r="625" spans="1:18">
      <c r="A625" s="107">
        <v>623</v>
      </c>
      <c r="B625" s="10">
        <v>1</v>
      </c>
      <c r="C625" s="10">
        <v>26</v>
      </c>
      <c r="D625" s="11">
        <v>23</v>
      </c>
      <c r="E625" s="12">
        <v>22150.800002158401</v>
      </c>
      <c r="F625" s="13">
        <v>60.220041759199979</v>
      </c>
      <c r="G625" s="13">
        <v>6618.7492494301505</v>
      </c>
      <c r="H625" s="13">
        <v>0</v>
      </c>
      <c r="I625" s="14">
        <f t="shared" si="36"/>
        <v>28709.329209829353</v>
      </c>
      <c r="J625" s="13">
        <v>4253.4968800000006</v>
      </c>
      <c r="K625" s="14">
        <f t="shared" si="37"/>
        <v>24455.832329829354</v>
      </c>
      <c r="L625" s="15">
        <v>1668.522688172043</v>
      </c>
      <c r="M625" s="16">
        <f t="shared" si="38"/>
        <v>22787.30964165731</v>
      </c>
      <c r="N625" s="17">
        <v>23564</v>
      </c>
      <c r="O625" s="18">
        <f t="shared" si="39"/>
        <v>0</v>
      </c>
      <c r="P625" s="19">
        <v>103.4</v>
      </c>
      <c r="Q625" s="13">
        <v>0</v>
      </c>
      <c r="R625" s="120">
        <v>31.72</v>
      </c>
    </row>
    <row r="626" spans="1:18">
      <c r="A626" s="107">
        <v>624</v>
      </c>
      <c r="B626" s="10">
        <v>1</v>
      </c>
      <c r="C626" s="10">
        <v>26</v>
      </c>
      <c r="D626" s="11">
        <v>24</v>
      </c>
      <c r="E626" s="12">
        <v>20488.0953255452</v>
      </c>
      <c r="F626" s="13">
        <v>58.88417805680001</v>
      </c>
      <c r="G626" s="13">
        <v>6714.2694849661502</v>
      </c>
      <c r="H626" s="13">
        <v>0</v>
      </c>
      <c r="I626" s="14">
        <f t="shared" si="36"/>
        <v>27143.48063245455</v>
      </c>
      <c r="J626" s="13">
        <v>4041.2319919999995</v>
      </c>
      <c r="K626" s="14">
        <f t="shared" si="37"/>
        <v>23102.248640454549</v>
      </c>
      <c r="L626" s="15">
        <v>1668.522688172043</v>
      </c>
      <c r="M626" s="16">
        <f t="shared" si="38"/>
        <v>21433.725952282504</v>
      </c>
      <c r="N626" s="17">
        <v>22401</v>
      </c>
      <c r="O626" s="18">
        <f t="shared" si="39"/>
        <v>0</v>
      </c>
      <c r="P626" s="19">
        <v>103.4</v>
      </c>
      <c r="Q626" s="13">
        <v>0</v>
      </c>
      <c r="R626" s="120">
        <v>27.43</v>
      </c>
    </row>
    <row r="627" spans="1:18">
      <c r="A627" s="107">
        <v>625</v>
      </c>
      <c r="B627" s="10">
        <v>1</v>
      </c>
      <c r="C627" s="10">
        <v>27</v>
      </c>
      <c r="D627" s="11">
        <v>1</v>
      </c>
      <c r="E627" s="12">
        <v>19773.234956378303</v>
      </c>
      <c r="F627" s="13">
        <v>57.605296388499994</v>
      </c>
      <c r="G627" s="13">
        <v>6968.2482618461509</v>
      </c>
      <c r="H627" s="13">
        <v>0</v>
      </c>
      <c r="I627" s="14">
        <f t="shared" si="36"/>
        <v>26683.877921835952</v>
      </c>
      <c r="J627" s="13">
        <v>4002.968386</v>
      </c>
      <c r="K627" s="14">
        <f t="shared" si="37"/>
        <v>22680.909535835952</v>
      </c>
      <c r="L627" s="15">
        <v>1668.522688172043</v>
      </c>
      <c r="M627" s="16">
        <f t="shared" si="38"/>
        <v>21012.386847663907</v>
      </c>
      <c r="N627" s="17">
        <v>22025</v>
      </c>
      <c r="O627" s="18">
        <f t="shared" si="39"/>
        <v>0</v>
      </c>
      <c r="P627" s="19">
        <v>103.4</v>
      </c>
      <c r="Q627" s="13">
        <v>0</v>
      </c>
      <c r="R627" s="120">
        <v>22.06</v>
      </c>
    </row>
    <row r="628" spans="1:18">
      <c r="A628" s="107">
        <v>626</v>
      </c>
      <c r="B628" s="10">
        <v>1</v>
      </c>
      <c r="C628" s="10">
        <v>27</v>
      </c>
      <c r="D628" s="11">
        <v>2</v>
      </c>
      <c r="E628" s="12">
        <v>19385.800086707102</v>
      </c>
      <c r="F628" s="13">
        <v>57.105823195500001</v>
      </c>
      <c r="G628" s="13">
        <v>7184.6576446101508</v>
      </c>
      <c r="H628" s="13">
        <v>0</v>
      </c>
      <c r="I628" s="14">
        <f t="shared" si="36"/>
        <v>26513.351908121753</v>
      </c>
      <c r="J628" s="13">
        <v>4005.2926080000002</v>
      </c>
      <c r="K628" s="14">
        <f t="shared" si="37"/>
        <v>22508.059300121753</v>
      </c>
      <c r="L628" s="15">
        <v>1668.522688172043</v>
      </c>
      <c r="M628" s="16">
        <f t="shared" si="38"/>
        <v>20839.536611949708</v>
      </c>
      <c r="N628" s="17">
        <v>21905</v>
      </c>
      <c r="O628" s="18">
        <f t="shared" si="39"/>
        <v>0</v>
      </c>
      <c r="P628" s="19">
        <v>103.4</v>
      </c>
      <c r="Q628" s="13">
        <v>0</v>
      </c>
      <c r="R628" s="120">
        <v>20.95</v>
      </c>
    </row>
    <row r="629" spans="1:18">
      <c r="A629" s="107">
        <v>627</v>
      </c>
      <c r="B629" s="10">
        <v>1</v>
      </c>
      <c r="C629" s="10">
        <v>27</v>
      </c>
      <c r="D629" s="11">
        <v>3</v>
      </c>
      <c r="E629" s="12">
        <v>19145.967344400204</v>
      </c>
      <c r="F629" s="13">
        <v>56.766902458099992</v>
      </c>
      <c r="G629" s="13">
        <v>7262.8315949901498</v>
      </c>
      <c r="H629" s="13">
        <v>0</v>
      </c>
      <c r="I629" s="14">
        <f t="shared" si="36"/>
        <v>26352.032036932251</v>
      </c>
      <c r="J629" s="13">
        <v>3959.9304999999999</v>
      </c>
      <c r="K629" s="14">
        <f t="shared" si="37"/>
        <v>22392.101536932252</v>
      </c>
      <c r="L629" s="15">
        <v>1668.522688172043</v>
      </c>
      <c r="M629" s="16">
        <f t="shared" si="38"/>
        <v>20723.578848760208</v>
      </c>
      <c r="N629" s="17">
        <v>21835</v>
      </c>
      <c r="O629" s="18">
        <f t="shared" si="39"/>
        <v>0</v>
      </c>
      <c r="P629" s="19">
        <v>103.4</v>
      </c>
      <c r="Q629" s="13">
        <v>0</v>
      </c>
      <c r="R629" s="120">
        <v>18.72</v>
      </c>
    </row>
    <row r="630" spans="1:18">
      <c r="A630" s="107">
        <v>628</v>
      </c>
      <c r="B630" s="10">
        <v>1</v>
      </c>
      <c r="C630" s="10">
        <v>27</v>
      </c>
      <c r="D630" s="11">
        <v>4</v>
      </c>
      <c r="E630" s="12">
        <v>19186.500613701304</v>
      </c>
      <c r="F630" s="13">
        <v>56.835344122699993</v>
      </c>
      <c r="G630" s="13">
        <v>7306.728190324151</v>
      </c>
      <c r="H630" s="13">
        <v>0</v>
      </c>
      <c r="I630" s="14">
        <f t="shared" si="36"/>
        <v>26436.393459902756</v>
      </c>
      <c r="J630" s="13">
        <v>3957.3713579999999</v>
      </c>
      <c r="K630" s="14">
        <f t="shared" si="37"/>
        <v>22479.022101902756</v>
      </c>
      <c r="L630" s="15">
        <v>1668.522688172043</v>
      </c>
      <c r="M630" s="16">
        <f t="shared" si="38"/>
        <v>20810.499413730711</v>
      </c>
      <c r="N630" s="17">
        <v>21894</v>
      </c>
      <c r="O630" s="18">
        <f t="shared" si="39"/>
        <v>0</v>
      </c>
      <c r="P630" s="19">
        <v>103.4</v>
      </c>
      <c r="Q630" s="13">
        <v>0</v>
      </c>
      <c r="R630" s="120">
        <v>18.72</v>
      </c>
    </row>
    <row r="631" spans="1:18">
      <c r="A631" s="107">
        <v>629</v>
      </c>
      <c r="B631" s="10">
        <v>1</v>
      </c>
      <c r="C631" s="10">
        <v>27</v>
      </c>
      <c r="D631" s="11">
        <v>5</v>
      </c>
      <c r="E631" s="12">
        <v>19518.953900637705</v>
      </c>
      <c r="F631" s="13">
        <v>57.277344670899978</v>
      </c>
      <c r="G631" s="13">
        <v>7404.0250939981506</v>
      </c>
      <c r="H631" s="13">
        <v>0</v>
      </c>
      <c r="I631" s="14">
        <f t="shared" si="36"/>
        <v>26865.701649964954</v>
      </c>
      <c r="J631" s="13">
        <v>4001.6253879999999</v>
      </c>
      <c r="K631" s="14">
        <f t="shared" si="37"/>
        <v>22864.076261964954</v>
      </c>
      <c r="L631" s="15">
        <v>1668.522688172043</v>
      </c>
      <c r="M631" s="16">
        <f t="shared" si="38"/>
        <v>21195.553573792909</v>
      </c>
      <c r="N631" s="17">
        <v>22174</v>
      </c>
      <c r="O631" s="18">
        <f t="shared" si="39"/>
        <v>0</v>
      </c>
      <c r="P631" s="19">
        <v>103.4</v>
      </c>
      <c r="Q631" s="13">
        <v>0</v>
      </c>
      <c r="R631" s="120">
        <v>18.72</v>
      </c>
    </row>
    <row r="632" spans="1:18">
      <c r="A632" s="107">
        <v>630</v>
      </c>
      <c r="B632" s="10">
        <v>1</v>
      </c>
      <c r="C632" s="10">
        <v>27</v>
      </c>
      <c r="D632" s="11">
        <v>6</v>
      </c>
      <c r="E632" s="12">
        <v>20604.229063099498</v>
      </c>
      <c r="F632" s="13">
        <v>58.699437144999997</v>
      </c>
      <c r="G632" s="13">
        <v>7468.2339317961487</v>
      </c>
      <c r="H632" s="13">
        <v>0</v>
      </c>
      <c r="I632" s="14">
        <f t="shared" si="36"/>
        <v>28013.763557750648</v>
      </c>
      <c r="J632" s="13">
        <v>4402.5290449999993</v>
      </c>
      <c r="K632" s="14">
        <f t="shared" si="37"/>
        <v>23611.234512750649</v>
      </c>
      <c r="L632" s="15">
        <v>1668.522688172043</v>
      </c>
      <c r="M632" s="16">
        <f t="shared" si="38"/>
        <v>21942.711824578604</v>
      </c>
      <c r="N632" s="17">
        <v>22854</v>
      </c>
      <c r="O632" s="18">
        <f t="shared" si="39"/>
        <v>0</v>
      </c>
      <c r="P632" s="19">
        <v>103.4</v>
      </c>
      <c r="Q632" s="13">
        <v>0</v>
      </c>
      <c r="R632" s="120">
        <v>22.14</v>
      </c>
    </row>
    <row r="633" spans="1:18">
      <c r="A633" s="107">
        <v>631</v>
      </c>
      <c r="B633" s="10">
        <v>1</v>
      </c>
      <c r="C633" s="10">
        <v>27</v>
      </c>
      <c r="D633" s="11">
        <v>7</v>
      </c>
      <c r="E633" s="12">
        <v>23505.037617232705</v>
      </c>
      <c r="F633" s="13">
        <v>63.152187164300003</v>
      </c>
      <c r="G633" s="13">
        <v>6884.7722853641508</v>
      </c>
      <c r="H633" s="13">
        <v>0</v>
      </c>
      <c r="I633" s="14">
        <f t="shared" si="36"/>
        <v>30326.657715432553</v>
      </c>
      <c r="J633" s="13">
        <v>4253.7229239999997</v>
      </c>
      <c r="K633" s="14">
        <f t="shared" si="37"/>
        <v>26072.934791432555</v>
      </c>
      <c r="L633" s="15">
        <v>1668.522688172043</v>
      </c>
      <c r="M633" s="16">
        <f t="shared" si="38"/>
        <v>24404.412103260511</v>
      </c>
      <c r="N633" s="17">
        <v>24851</v>
      </c>
      <c r="O633" s="18">
        <f t="shared" si="39"/>
        <v>0</v>
      </c>
      <c r="P633" s="19">
        <v>103.4</v>
      </c>
      <c r="Q633" s="13">
        <v>0</v>
      </c>
      <c r="R633" s="120">
        <v>29.24</v>
      </c>
    </row>
    <row r="634" spans="1:18">
      <c r="A634" s="107">
        <v>632</v>
      </c>
      <c r="B634" s="10">
        <v>1</v>
      </c>
      <c r="C634" s="10">
        <v>27</v>
      </c>
      <c r="D634" s="11">
        <v>8</v>
      </c>
      <c r="E634" s="12">
        <v>24318.186843609095</v>
      </c>
      <c r="F634" s="13">
        <v>63.093142711100008</v>
      </c>
      <c r="G634" s="13">
        <v>6843.1900523001505</v>
      </c>
      <c r="H634" s="13">
        <v>0</v>
      </c>
      <c r="I634" s="14">
        <f t="shared" si="36"/>
        <v>31098.283753198146</v>
      </c>
      <c r="J634" s="13">
        <v>4078.056775</v>
      </c>
      <c r="K634" s="14">
        <f t="shared" si="37"/>
        <v>27020.226978198145</v>
      </c>
      <c r="L634" s="15">
        <v>1668.522688172043</v>
      </c>
      <c r="M634" s="16">
        <f t="shared" si="38"/>
        <v>25351.7042900261</v>
      </c>
      <c r="N634" s="17">
        <v>25646</v>
      </c>
      <c r="O634" s="18">
        <f t="shared" si="39"/>
        <v>0</v>
      </c>
      <c r="P634" s="19">
        <v>103.4</v>
      </c>
      <c r="Q634" s="13">
        <v>0</v>
      </c>
      <c r="R634" s="120">
        <v>31.5</v>
      </c>
    </row>
    <row r="635" spans="1:18">
      <c r="A635" s="107">
        <v>633</v>
      </c>
      <c r="B635" s="10">
        <v>1</v>
      </c>
      <c r="C635" s="10">
        <v>27</v>
      </c>
      <c r="D635" s="11">
        <v>9</v>
      </c>
      <c r="E635" s="12">
        <v>24087.811029137702</v>
      </c>
      <c r="F635" s="13">
        <v>63.086535924200028</v>
      </c>
      <c r="G635" s="13">
        <v>6904.0883050741504</v>
      </c>
      <c r="H635" s="13">
        <v>0</v>
      </c>
      <c r="I635" s="14">
        <f t="shared" si="36"/>
        <v>30928.81279828765</v>
      </c>
      <c r="J635" s="13">
        <v>3999.8861579999998</v>
      </c>
      <c r="K635" s="14">
        <f t="shared" si="37"/>
        <v>26928.926640287649</v>
      </c>
      <c r="L635" s="15">
        <v>1668.522688172043</v>
      </c>
      <c r="M635" s="16">
        <f t="shared" si="38"/>
        <v>25260.403952115605</v>
      </c>
      <c r="N635" s="17">
        <v>25582</v>
      </c>
      <c r="O635" s="18">
        <f t="shared" si="39"/>
        <v>0</v>
      </c>
      <c r="P635" s="19">
        <v>103.4</v>
      </c>
      <c r="Q635" s="13">
        <v>0</v>
      </c>
      <c r="R635" s="120">
        <v>36.1</v>
      </c>
    </row>
    <row r="636" spans="1:18">
      <c r="A636" s="107">
        <v>634</v>
      </c>
      <c r="B636" s="10">
        <v>1</v>
      </c>
      <c r="C636" s="10">
        <v>27</v>
      </c>
      <c r="D636" s="11">
        <v>10</v>
      </c>
      <c r="E636" s="12">
        <v>23366.137525424798</v>
      </c>
      <c r="F636" s="13">
        <v>63.35351545879999</v>
      </c>
      <c r="G636" s="13">
        <v>7143.5055114681509</v>
      </c>
      <c r="H636" s="13">
        <v>0</v>
      </c>
      <c r="I636" s="14">
        <f t="shared" si="36"/>
        <v>30446.289521434148</v>
      </c>
      <c r="J636" s="13">
        <v>4248.4429199999995</v>
      </c>
      <c r="K636" s="14">
        <f t="shared" si="37"/>
        <v>26197.846601434147</v>
      </c>
      <c r="L636" s="15">
        <v>1668.522688172043</v>
      </c>
      <c r="M636" s="16">
        <f t="shared" si="38"/>
        <v>24529.323913262102</v>
      </c>
      <c r="N636" s="17">
        <v>24998</v>
      </c>
      <c r="O636" s="18">
        <f t="shared" si="39"/>
        <v>0</v>
      </c>
      <c r="P636" s="19">
        <v>103.4</v>
      </c>
      <c r="Q636" s="13">
        <v>0</v>
      </c>
      <c r="R636" s="120">
        <v>34.89</v>
      </c>
    </row>
    <row r="637" spans="1:18">
      <c r="A637" s="107">
        <v>635</v>
      </c>
      <c r="B637" s="10">
        <v>1</v>
      </c>
      <c r="C637" s="10">
        <v>27</v>
      </c>
      <c r="D637" s="11">
        <v>11</v>
      </c>
      <c r="E637" s="12">
        <v>23043.167074343095</v>
      </c>
      <c r="F637" s="13">
        <v>63.276132216799994</v>
      </c>
      <c r="G637" s="13">
        <v>7226.4341628021502</v>
      </c>
      <c r="H637" s="13">
        <v>0</v>
      </c>
      <c r="I637" s="14">
        <f t="shared" si="36"/>
        <v>30206.325104928444</v>
      </c>
      <c r="J637" s="13">
        <v>4091.0897919999998</v>
      </c>
      <c r="K637" s="14">
        <f t="shared" si="37"/>
        <v>26115.235312928446</v>
      </c>
      <c r="L637" s="15">
        <v>1668.522688172043</v>
      </c>
      <c r="M637" s="16">
        <f t="shared" si="38"/>
        <v>24446.712624756401</v>
      </c>
      <c r="N637" s="17">
        <v>24880</v>
      </c>
      <c r="O637" s="18">
        <f t="shared" si="39"/>
        <v>0</v>
      </c>
      <c r="P637" s="19">
        <v>103.4</v>
      </c>
      <c r="Q637" s="13">
        <v>0</v>
      </c>
      <c r="R637" s="120">
        <v>34.090000000000003</v>
      </c>
    </row>
    <row r="638" spans="1:18">
      <c r="A638" s="107">
        <v>636</v>
      </c>
      <c r="B638" s="10">
        <v>1</v>
      </c>
      <c r="C638" s="10">
        <v>27</v>
      </c>
      <c r="D638" s="11">
        <v>12</v>
      </c>
      <c r="E638" s="12">
        <v>22591.921067092295</v>
      </c>
      <c r="F638" s="13">
        <v>62.0693402685</v>
      </c>
      <c r="G638" s="13">
        <v>7514.1309298821507</v>
      </c>
      <c r="H638" s="13">
        <v>0</v>
      </c>
      <c r="I638" s="14">
        <f t="shared" si="36"/>
        <v>30043.982656705946</v>
      </c>
      <c r="J638" s="13">
        <v>4143.407662999999</v>
      </c>
      <c r="K638" s="14">
        <f t="shared" si="37"/>
        <v>25900.574993705948</v>
      </c>
      <c r="L638" s="15">
        <v>1668.522688172043</v>
      </c>
      <c r="M638" s="16">
        <f t="shared" si="38"/>
        <v>24232.052305533904</v>
      </c>
      <c r="N638" s="17">
        <v>24711</v>
      </c>
      <c r="O638" s="18">
        <f t="shared" si="39"/>
        <v>0</v>
      </c>
      <c r="P638" s="19">
        <v>103.4</v>
      </c>
      <c r="Q638" s="13">
        <v>0</v>
      </c>
      <c r="R638" s="120">
        <v>34.17</v>
      </c>
    </row>
    <row r="639" spans="1:18">
      <c r="A639" s="107">
        <v>637</v>
      </c>
      <c r="B639" s="10">
        <v>1</v>
      </c>
      <c r="C639" s="10">
        <v>27</v>
      </c>
      <c r="D639" s="11">
        <v>13</v>
      </c>
      <c r="E639" s="12">
        <v>22028.425759054</v>
      </c>
      <c r="F639" s="13">
        <v>61.248232611300004</v>
      </c>
      <c r="G639" s="13">
        <v>7539.257840362151</v>
      </c>
      <c r="H639" s="13">
        <v>0</v>
      </c>
      <c r="I639" s="14">
        <f t="shared" si="36"/>
        <v>29506.435366804853</v>
      </c>
      <c r="J639" s="13">
        <v>4118.1645389999985</v>
      </c>
      <c r="K639" s="14">
        <f t="shared" si="37"/>
        <v>25388.270827804856</v>
      </c>
      <c r="L639" s="15">
        <v>1668.522688172043</v>
      </c>
      <c r="M639" s="16">
        <f t="shared" si="38"/>
        <v>23719.748139632811</v>
      </c>
      <c r="N639" s="17">
        <v>24282</v>
      </c>
      <c r="O639" s="18">
        <f t="shared" si="39"/>
        <v>0</v>
      </c>
      <c r="P639" s="19">
        <v>103.4</v>
      </c>
      <c r="Q639" s="13">
        <v>0</v>
      </c>
      <c r="R639" s="120">
        <v>34.33</v>
      </c>
    </row>
    <row r="640" spans="1:18">
      <c r="A640" s="107">
        <v>638</v>
      </c>
      <c r="B640" s="10">
        <v>1</v>
      </c>
      <c r="C640" s="10">
        <v>27</v>
      </c>
      <c r="D640" s="11">
        <v>14</v>
      </c>
      <c r="E640" s="12">
        <v>21670.359140532801</v>
      </c>
      <c r="F640" s="13">
        <v>60.488900850300006</v>
      </c>
      <c r="G640" s="13">
        <v>7623.2985780141516</v>
      </c>
      <c r="H640" s="13">
        <v>0</v>
      </c>
      <c r="I640" s="14">
        <f t="shared" si="36"/>
        <v>29233.168817696649</v>
      </c>
      <c r="J640" s="13">
        <v>4100.9134360000007</v>
      </c>
      <c r="K640" s="14">
        <f t="shared" si="37"/>
        <v>25132.255381696647</v>
      </c>
      <c r="L640" s="15">
        <v>1668.522688172043</v>
      </c>
      <c r="M640" s="16">
        <f t="shared" si="38"/>
        <v>23463.732693524602</v>
      </c>
      <c r="N640" s="17">
        <v>24058</v>
      </c>
      <c r="O640" s="18">
        <f t="shared" si="39"/>
        <v>0</v>
      </c>
      <c r="P640" s="19">
        <v>103.4</v>
      </c>
      <c r="Q640" s="13">
        <v>0</v>
      </c>
      <c r="R640" s="120">
        <v>34.33</v>
      </c>
    </row>
    <row r="641" spans="1:18">
      <c r="A641" s="107">
        <v>639</v>
      </c>
      <c r="B641" s="10">
        <v>1</v>
      </c>
      <c r="C641" s="10">
        <v>27</v>
      </c>
      <c r="D641" s="11">
        <v>15</v>
      </c>
      <c r="E641" s="12">
        <v>21562.741487565509</v>
      </c>
      <c r="F641" s="13">
        <v>60.366162599900001</v>
      </c>
      <c r="G641" s="13">
        <v>7759.899776878151</v>
      </c>
      <c r="H641" s="13">
        <v>0</v>
      </c>
      <c r="I641" s="14">
        <f t="shared" si="36"/>
        <v>29262.275101843759</v>
      </c>
      <c r="J641" s="13">
        <v>4067.7639880000002</v>
      </c>
      <c r="K641" s="14">
        <f t="shared" si="37"/>
        <v>25194.511113843761</v>
      </c>
      <c r="L641" s="15">
        <v>1668.522688172043</v>
      </c>
      <c r="M641" s="16">
        <f t="shared" si="38"/>
        <v>23525.988425671716</v>
      </c>
      <c r="N641" s="17">
        <v>24112</v>
      </c>
      <c r="O641" s="18">
        <f t="shared" si="39"/>
        <v>0</v>
      </c>
      <c r="P641" s="19">
        <v>103.4</v>
      </c>
      <c r="Q641" s="13">
        <v>0</v>
      </c>
      <c r="R641" s="120">
        <v>34.19</v>
      </c>
    </row>
    <row r="642" spans="1:18">
      <c r="A642" s="107">
        <v>640</v>
      </c>
      <c r="B642" s="10">
        <v>1</v>
      </c>
      <c r="C642" s="10">
        <v>27</v>
      </c>
      <c r="D642" s="11">
        <v>16</v>
      </c>
      <c r="E642" s="12">
        <v>22117.829199406504</v>
      </c>
      <c r="F642" s="13">
        <v>60.922651712999993</v>
      </c>
      <c r="G642" s="13">
        <v>7746.8490624501501</v>
      </c>
      <c r="H642" s="13">
        <v>0</v>
      </c>
      <c r="I642" s="14">
        <f t="shared" si="36"/>
        <v>29803.755610143653</v>
      </c>
      <c r="J642" s="13">
        <v>4297.9634390000001</v>
      </c>
      <c r="K642" s="14">
        <f t="shared" si="37"/>
        <v>25505.792171143654</v>
      </c>
      <c r="L642" s="15">
        <v>1668.522688172043</v>
      </c>
      <c r="M642" s="16">
        <f t="shared" si="38"/>
        <v>23837.269482971609</v>
      </c>
      <c r="N642" s="17">
        <v>24382</v>
      </c>
      <c r="O642" s="18">
        <f t="shared" si="39"/>
        <v>0</v>
      </c>
      <c r="P642" s="19">
        <v>103.4</v>
      </c>
      <c r="Q642" s="13">
        <v>0</v>
      </c>
      <c r="R642" s="120">
        <v>34.049999999999997</v>
      </c>
    </row>
    <row r="643" spans="1:18">
      <c r="A643" s="107">
        <v>641</v>
      </c>
      <c r="B643" s="10">
        <v>1</v>
      </c>
      <c r="C643" s="10">
        <v>27</v>
      </c>
      <c r="D643" s="11">
        <v>17</v>
      </c>
      <c r="E643" s="12">
        <v>23849.7251047604</v>
      </c>
      <c r="F643" s="13">
        <v>62.829441764200006</v>
      </c>
      <c r="G643" s="13">
        <v>7245.0821203781497</v>
      </c>
      <c r="H643" s="13">
        <v>0</v>
      </c>
      <c r="I643" s="14">
        <f t="shared" si="36"/>
        <v>31031.97778337435</v>
      </c>
      <c r="J643" s="13">
        <v>4096.237963999999</v>
      </c>
      <c r="K643" s="14">
        <f t="shared" si="37"/>
        <v>26935.73981937435</v>
      </c>
      <c r="L643" s="15">
        <v>1668.522688172043</v>
      </c>
      <c r="M643" s="16">
        <f t="shared" si="38"/>
        <v>25267.217131202306</v>
      </c>
      <c r="N643" s="17">
        <v>25592</v>
      </c>
      <c r="O643" s="18">
        <f t="shared" si="39"/>
        <v>0</v>
      </c>
      <c r="P643" s="19">
        <v>103.4</v>
      </c>
      <c r="Q643" s="13">
        <v>0</v>
      </c>
      <c r="R643" s="120">
        <v>35.76</v>
      </c>
    </row>
    <row r="644" spans="1:18">
      <c r="A644" s="107">
        <v>642</v>
      </c>
      <c r="B644" s="10">
        <v>1</v>
      </c>
      <c r="C644" s="10">
        <v>27</v>
      </c>
      <c r="D644" s="11">
        <v>18</v>
      </c>
      <c r="E644" s="12">
        <v>25032.26582452959</v>
      </c>
      <c r="F644" s="13">
        <v>64.162372458199968</v>
      </c>
      <c r="G644" s="13">
        <v>7216.8317882341507</v>
      </c>
      <c r="H644" s="13">
        <v>0</v>
      </c>
      <c r="I644" s="14">
        <f t="shared" ref="I644:I707" si="40">E644-F644+G644+H644</f>
        <v>32184.935240305542</v>
      </c>
      <c r="J644" s="13">
        <v>4325.6894250000014</v>
      </c>
      <c r="K644" s="14">
        <f t="shared" ref="K644:K707" si="41">I644-J644</f>
        <v>27859.245815305541</v>
      </c>
      <c r="L644" s="15">
        <v>1668.522688172043</v>
      </c>
      <c r="M644" s="16">
        <f t="shared" ref="M644:M707" si="42">K644-L644</f>
        <v>26190.723127133497</v>
      </c>
      <c r="N644" s="17">
        <v>26303</v>
      </c>
      <c r="O644" s="18">
        <f t="shared" ref="O644:O707" si="43">IF(M644-N644&gt;0,M644-N644,0)</f>
        <v>0</v>
      </c>
      <c r="P644" s="19">
        <v>103.4</v>
      </c>
      <c r="Q644" s="13">
        <v>0</v>
      </c>
      <c r="R644" s="120">
        <v>37.93</v>
      </c>
    </row>
    <row r="645" spans="1:18">
      <c r="A645" s="107">
        <v>643</v>
      </c>
      <c r="B645" s="10">
        <v>1</v>
      </c>
      <c r="C645" s="10">
        <v>27</v>
      </c>
      <c r="D645" s="11">
        <v>19</v>
      </c>
      <c r="E645" s="12">
        <v>24667.092034227298</v>
      </c>
      <c r="F645" s="13">
        <v>63.684516771199988</v>
      </c>
      <c r="G645" s="13">
        <v>7296.341774818151</v>
      </c>
      <c r="H645" s="13">
        <v>0</v>
      </c>
      <c r="I645" s="14">
        <f t="shared" si="40"/>
        <v>31899.749292274246</v>
      </c>
      <c r="J645" s="13">
        <v>4417.091625</v>
      </c>
      <c r="K645" s="14">
        <f t="shared" si="41"/>
        <v>27482.657667274245</v>
      </c>
      <c r="L645" s="15">
        <v>1668.522688172043</v>
      </c>
      <c r="M645" s="16">
        <f t="shared" si="42"/>
        <v>25814.1349791022</v>
      </c>
      <c r="N645" s="17">
        <v>26024</v>
      </c>
      <c r="O645" s="18">
        <f t="shared" si="43"/>
        <v>0</v>
      </c>
      <c r="P645" s="19">
        <v>103.4</v>
      </c>
      <c r="Q645" s="13">
        <v>0</v>
      </c>
      <c r="R645" s="120">
        <v>41.8</v>
      </c>
    </row>
    <row r="646" spans="1:18">
      <c r="A646" s="107">
        <v>644</v>
      </c>
      <c r="B646" s="10">
        <v>1</v>
      </c>
      <c r="C646" s="10">
        <v>27</v>
      </c>
      <c r="D646" s="11">
        <v>20</v>
      </c>
      <c r="E646" s="12">
        <v>24213.337955776708</v>
      </c>
      <c r="F646" s="13">
        <v>63.208452754099994</v>
      </c>
      <c r="G646" s="13">
        <v>7251.9095073341505</v>
      </c>
      <c r="H646" s="13">
        <v>0</v>
      </c>
      <c r="I646" s="14">
        <f t="shared" si="40"/>
        <v>31402.039010356755</v>
      </c>
      <c r="J646" s="13">
        <v>4353.6083620000009</v>
      </c>
      <c r="K646" s="14">
        <f t="shared" si="41"/>
        <v>27048.430648356756</v>
      </c>
      <c r="L646" s="15">
        <v>1668.522688172043</v>
      </c>
      <c r="M646" s="16">
        <f t="shared" si="42"/>
        <v>25379.907960184712</v>
      </c>
      <c r="N646" s="17">
        <v>25686</v>
      </c>
      <c r="O646" s="18">
        <f t="shared" si="43"/>
        <v>0</v>
      </c>
      <c r="P646" s="19">
        <v>103.4</v>
      </c>
      <c r="Q646" s="13">
        <v>0</v>
      </c>
      <c r="R646" s="120">
        <v>38.090000000000003</v>
      </c>
    </row>
    <row r="647" spans="1:18">
      <c r="A647" s="107">
        <v>645</v>
      </c>
      <c r="B647" s="10">
        <v>1</v>
      </c>
      <c r="C647" s="10">
        <v>27</v>
      </c>
      <c r="D647" s="11">
        <v>21</v>
      </c>
      <c r="E647" s="12">
        <v>23505.225950829008</v>
      </c>
      <c r="F647" s="13">
        <v>62.314480939900001</v>
      </c>
      <c r="G647" s="13">
        <v>7327.4632864741507</v>
      </c>
      <c r="H647" s="13">
        <v>0</v>
      </c>
      <c r="I647" s="14">
        <f t="shared" si="40"/>
        <v>30770.374756363261</v>
      </c>
      <c r="J647" s="13">
        <v>4258.5461640000012</v>
      </c>
      <c r="K647" s="14">
        <f t="shared" si="41"/>
        <v>26511.828592363257</v>
      </c>
      <c r="L647" s="15">
        <v>1668.522688172043</v>
      </c>
      <c r="M647" s="16">
        <f t="shared" si="42"/>
        <v>24843.305904191213</v>
      </c>
      <c r="N647" s="17">
        <v>25279</v>
      </c>
      <c r="O647" s="18">
        <f t="shared" si="43"/>
        <v>0</v>
      </c>
      <c r="P647" s="19">
        <v>103.4</v>
      </c>
      <c r="Q647" s="13">
        <v>0</v>
      </c>
      <c r="R647" s="120">
        <v>37.61</v>
      </c>
    </row>
    <row r="648" spans="1:18">
      <c r="A648" s="107">
        <v>646</v>
      </c>
      <c r="B648" s="10">
        <v>1</v>
      </c>
      <c r="C648" s="10">
        <v>27</v>
      </c>
      <c r="D648" s="11">
        <v>22</v>
      </c>
      <c r="E648" s="12">
        <v>22539.055514614396</v>
      </c>
      <c r="F648" s="13">
        <v>60.412814308399987</v>
      </c>
      <c r="G648" s="13">
        <v>7326.8166994021494</v>
      </c>
      <c r="H648" s="13">
        <v>0</v>
      </c>
      <c r="I648" s="14">
        <f t="shared" si="40"/>
        <v>29805.459399708143</v>
      </c>
      <c r="J648" s="13">
        <v>4252.0650219999998</v>
      </c>
      <c r="K648" s="14">
        <f t="shared" si="41"/>
        <v>25553.394377708144</v>
      </c>
      <c r="L648" s="15">
        <v>1668.522688172043</v>
      </c>
      <c r="M648" s="16">
        <f t="shared" si="42"/>
        <v>23884.871689536099</v>
      </c>
      <c r="N648" s="17">
        <v>24420</v>
      </c>
      <c r="O648" s="18">
        <f t="shared" si="43"/>
        <v>0</v>
      </c>
      <c r="P648" s="19">
        <v>103.4</v>
      </c>
      <c r="Q648" s="13">
        <v>0</v>
      </c>
      <c r="R648" s="120">
        <v>37.07</v>
      </c>
    </row>
    <row r="649" spans="1:18">
      <c r="A649" s="107">
        <v>647</v>
      </c>
      <c r="B649" s="10">
        <v>1</v>
      </c>
      <c r="C649" s="10">
        <v>27</v>
      </c>
      <c r="D649" s="11">
        <v>23</v>
      </c>
      <c r="E649" s="12">
        <v>21387.803088789093</v>
      </c>
      <c r="F649" s="13">
        <v>59.336965998699981</v>
      </c>
      <c r="G649" s="13">
        <v>7649.6706083741501</v>
      </c>
      <c r="H649" s="13">
        <v>0</v>
      </c>
      <c r="I649" s="14">
        <f t="shared" si="40"/>
        <v>28978.136731164544</v>
      </c>
      <c r="J649" s="13">
        <v>4163.2368359999991</v>
      </c>
      <c r="K649" s="14">
        <f t="shared" si="41"/>
        <v>24814.899895164544</v>
      </c>
      <c r="L649" s="15">
        <v>1668.522688172043</v>
      </c>
      <c r="M649" s="16">
        <f t="shared" si="42"/>
        <v>23146.3772069925</v>
      </c>
      <c r="N649" s="17">
        <v>23833</v>
      </c>
      <c r="O649" s="18">
        <f t="shared" si="43"/>
        <v>0</v>
      </c>
      <c r="P649" s="19">
        <v>103.4</v>
      </c>
      <c r="Q649" s="13">
        <v>0</v>
      </c>
      <c r="R649" s="120">
        <v>31.14</v>
      </c>
    </row>
    <row r="650" spans="1:18">
      <c r="A650" s="107">
        <v>648</v>
      </c>
      <c r="B650" s="10">
        <v>1</v>
      </c>
      <c r="C650" s="10">
        <v>27</v>
      </c>
      <c r="D650" s="11">
        <v>24</v>
      </c>
      <c r="E650" s="12">
        <v>20003.394486495705</v>
      </c>
      <c r="F650" s="13">
        <v>58.529327064499974</v>
      </c>
      <c r="G650" s="13">
        <v>7943.9552150421523</v>
      </c>
      <c r="H650" s="13">
        <v>0</v>
      </c>
      <c r="I650" s="14">
        <f t="shared" si="40"/>
        <v>27888.820374473355</v>
      </c>
      <c r="J650" s="13">
        <v>3982.3301399999996</v>
      </c>
      <c r="K650" s="14">
        <f t="shared" si="41"/>
        <v>23906.490234473356</v>
      </c>
      <c r="L650" s="15">
        <v>1668.522688172043</v>
      </c>
      <c r="M650" s="16">
        <f t="shared" si="42"/>
        <v>22237.967546301312</v>
      </c>
      <c r="N650" s="17">
        <v>23091</v>
      </c>
      <c r="O650" s="18">
        <f t="shared" si="43"/>
        <v>0</v>
      </c>
      <c r="P650" s="19">
        <v>103.4</v>
      </c>
      <c r="Q650" s="13">
        <v>0</v>
      </c>
      <c r="R650" s="120">
        <v>28.09</v>
      </c>
    </row>
    <row r="651" spans="1:18">
      <c r="A651" s="107">
        <v>649</v>
      </c>
      <c r="B651" s="10">
        <v>1</v>
      </c>
      <c r="C651" s="10">
        <v>28</v>
      </c>
      <c r="D651" s="11">
        <v>1</v>
      </c>
      <c r="E651" s="12">
        <v>19059.50557314141</v>
      </c>
      <c r="F651" s="13">
        <v>57.257504279299987</v>
      </c>
      <c r="G651" s="13">
        <v>7867.1923461381521</v>
      </c>
      <c r="H651" s="13">
        <v>0</v>
      </c>
      <c r="I651" s="14">
        <f t="shared" si="40"/>
        <v>26869.440415000263</v>
      </c>
      <c r="J651" s="13">
        <v>3899.4331960000004</v>
      </c>
      <c r="K651" s="14">
        <f t="shared" si="41"/>
        <v>22970.007219000261</v>
      </c>
      <c r="L651" s="15">
        <v>1668.522688172043</v>
      </c>
      <c r="M651" s="16">
        <f t="shared" si="42"/>
        <v>21301.484530828217</v>
      </c>
      <c r="N651" s="17">
        <v>22270</v>
      </c>
      <c r="O651" s="18">
        <f t="shared" si="43"/>
        <v>0</v>
      </c>
      <c r="P651" s="19">
        <v>103.4</v>
      </c>
      <c r="Q651" s="13">
        <v>0</v>
      </c>
      <c r="R651" s="120">
        <v>18.38</v>
      </c>
    </row>
    <row r="652" spans="1:18">
      <c r="A652" s="107">
        <v>650</v>
      </c>
      <c r="B652" s="10">
        <v>1</v>
      </c>
      <c r="C652" s="10">
        <v>28</v>
      </c>
      <c r="D652" s="11">
        <v>2</v>
      </c>
      <c r="E652" s="12">
        <v>18809.4384437054</v>
      </c>
      <c r="F652" s="13">
        <v>56.664653928899995</v>
      </c>
      <c r="G652" s="13">
        <v>7872.5996788301491</v>
      </c>
      <c r="H652" s="13">
        <v>0</v>
      </c>
      <c r="I652" s="14">
        <f t="shared" si="40"/>
        <v>26625.373468606649</v>
      </c>
      <c r="J652" s="13">
        <v>3824.6962039999999</v>
      </c>
      <c r="K652" s="14">
        <f t="shared" si="41"/>
        <v>22800.677264606649</v>
      </c>
      <c r="L652" s="15">
        <v>1668.522688172043</v>
      </c>
      <c r="M652" s="16">
        <f t="shared" si="42"/>
        <v>21132.154576434605</v>
      </c>
      <c r="N652" s="17">
        <v>22130</v>
      </c>
      <c r="O652" s="18">
        <f t="shared" si="43"/>
        <v>0</v>
      </c>
      <c r="P652" s="19">
        <v>103.4</v>
      </c>
      <c r="Q652" s="13">
        <v>0</v>
      </c>
      <c r="R652" s="120">
        <v>18.29</v>
      </c>
    </row>
    <row r="653" spans="1:18">
      <c r="A653" s="107">
        <v>651</v>
      </c>
      <c r="B653" s="10">
        <v>1</v>
      </c>
      <c r="C653" s="10">
        <v>28</v>
      </c>
      <c r="D653" s="11">
        <v>3</v>
      </c>
      <c r="E653" s="12">
        <v>18702.8550461294</v>
      </c>
      <c r="F653" s="13">
        <v>56.52688144450002</v>
      </c>
      <c r="G653" s="13">
        <v>7887.3080779781503</v>
      </c>
      <c r="H653" s="13">
        <v>0</v>
      </c>
      <c r="I653" s="14">
        <f t="shared" si="40"/>
        <v>26533.636242663051</v>
      </c>
      <c r="J653" s="13">
        <v>3830.1455450000003</v>
      </c>
      <c r="K653" s="14">
        <f t="shared" si="41"/>
        <v>22703.490697663052</v>
      </c>
      <c r="L653" s="15">
        <v>1668.522688172043</v>
      </c>
      <c r="M653" s="16">
        <f t="shared" si="42"/>
        <v>21034.968009491007</v>
      </c>
      <c r="N653" s="17">
        <v>22038</v>
      </c>
      <c r="O653" s="18">
        <f t="shared" si="43"/>
        <v>0</v>
      </c>
      <c r="P653" s="19">
        <v>103.4</v>
      </c>
      <c r="Q653" s="13">
        <v>0</v>
      </c>
      <c r="R653" s="120">
        <v>17.38</v>
      </c>
    </row>
    <row r="654" spans="1:18">
      <c r="A654" s="107">
        <v>652</v>
      </c>
      <c r="B654" s="10">
        <v>1</v>
      </c>
      <c r="C654" s="10">
        <v>28</v>
      </c>
      <c r="D654" s="11">
        <v>4</v>
      </c>
      <c r="E654" s="12">
        <v>18762.801511940801</v>
      </c>
      <c r="F654" s="13">
        <v>56.617760279299993</v>
      </c>
      <c r="G654" s="13">
        <v>7848.1718414301522</v>
      </c>
      <c r="H654" s="13">
        <v>0</v>
      </c>
      <c r="I654" s="14">
        <f t="shared" si="40"/>
        <v>26554.355593091655</v>
      </c>
      <c r="J654" s="13">
        <v>3866.004797000001</v>
      </c>
      <c r="K654" s="14">
        <f t="shared" si="41"/>
        <v>22688.350796091654</v>
      </c>
      <c r="L654" s="15">
        <v>1668.522688172043</v>
      </c>
      <c r="M654" s="16">
        <f t="shared" si="42"/>
        <v>21019.828107919609</v>
      </c>
      <c r="N654" s="17">
        <v>22025</v>
      </c>
      <c r="O654" s="18">
        <f t="shared" si="43"/>
        <v>0</v>
      </c>
      <c r="P654" s="19">
        <v>103.4</v>
      </c>
      <c r="Q654" s="13">
        <v>0</v>
      </c>
      <c r="R654" s="120">
        <v>17</v>
      </c>
    </row>
    <row r="655" spans="1:18">
      <c r="A655" s="107">
        <v>653</v>
      </c>
      <c r="B655" s="10">
        <v>1</v>
      </c>
      <c r="C655" s="10">
        <v>28</v>
      </c>
      <c r="D655" s="11">
        <v>5</v>
      </c>
      <c r="E655" s="12">
        <v>19004.675045450495</v>
      </c>
      <c r="F655" s="13">
        <v>56.92158384439999</v>
      </c>
      <c r="G655" s="13">
        <v>7933.3501089581505</v>
      </c>
      <c r="H655" s="13">
        <v>0</v>
      </c>
      <c r="I655" s="14">
        <f t="shared" si="40"/>
        <v>26881.103570564246</v>
      </c>
      <c r="J655" s="13">
        <v>3944.2204450000008</v>
      </c>
      <c r="K655" s="14">
        <f t="shared" si="41"/>
        <v>22936.883125564244</v>
      </c>
      <c r="L655" s="15">
        <v>1668.522688172043</v>
      </c>
      <c r="M655" s="16">
        <f t="shared" si="42"/>
        <v>21268.360437392199</v>
      </c>
      <c r="N655" s="17">
        <v>22244</v>
      </c>
      <c r="O655" s="18">
        <f t="shared" si="43"/>
        <v>0</v>
      </c>
      <c r="P655" s="19">
        <v>103.4</v>
      </c>
      <c r="Q655" s="13">
        <v>0</v>
      </c>
      <c r="R655" s="120">
        <v>17.170000000000002</v>
      </c>
    </row>
    <row r="656" spans="1:18">
      <c r="A656" s="107">
        <v>654</v>
      </c>
      <c r="B656" s="10">
        <v>1</v>
      </c>
      <c r="C656" s="10">
        <v>28</v>
      </c>
      <c r="D656" s="11">
        <v>6</v>
      </c>
      <c r="E656" s="12">
        <v>19465.382854550604</v>
      </c>
      <c r="F656" s="13">
        <v>58.011979796399999</v>
      </c>
      <c r="G656" s="13">
        <v>7910.7057096781509</v>
      </c>
      <c r="H656" s="13">
        <v>0</v>
      </c>
      <c r="I656" s="14">
        <f t="shared" si="40"/>
        <v>27318.076584432354</v>
      </c>
      <c r="J656" s="13">
        <v>3917.8237459999996</v>
      </c>
      <c r="K656" s="14">
        <f t="shared" si="41"/>
        <v>23400.252838432356</v>
      </c>
      <c r="L656" s="15">
        <v>1668.522688172043</v>
      </c>
      <c r="M656" s="16">
        <f t="shared" si="42"/>
        <v>21731.730150260311</v>
      </c>
      <c r="N656" s="17">
        <v>22658</v>
      </c>
      <c r="O656" s="18">
        <f t="shared" si="43"/>
        <v>0</v>
      </c>
      <c r="P656" s="19">
        <v>103.4</v>
      </c>
      <c r="Q656" s="13">
        <v>0</v>
      </c>
      <c r="R656" s="120">
        <v>17.28</v>
      </c>
    </row>
    <row r="657" spans="1:18">
      <c r="A657" s="107">
        <v>655</v>
      </c>
      <c r="B657" s="10">
        <v>1</v>
      </c>
      <c r="C657" s="10">
        <v>28</v>
      </c>
      <c r="D657" s="11">
        <v>7</v>
      </c>
      <c r="E657" s="12">
        <v>20781.275256308796</v>
      </c>
      <c r="F657" s="13">
        <v>59.495703209399991</v>
      </c>
      <c r="G657" s="13">
        <v>7703.409530158151</v>
      </c>
      <c r="H657" s="13">
        <v>0</v>
      </c>
      <c r="I657" s="14">
        <f t="shared" si="40"/>
        <v>28425.189083257548</v>
      </c>
      <c r="J657" s="13">
        <v>4264.7545980000004</v>
      </c>
      <c r="K657" s="14">
        <f t="shared" si="41"/>
        <v>24160.434485257549</v>
      </c>
      <c r="L657" s="15">
        <v>1668.522688172043</v>
      </c>
      <c r="M657" s="16">
        <f t="shared" si="42"/>
        <v>22491.911797085504</v>
      </c>
      <c r="N657" s="17">
        <v>23310</v>
      </c>
      <c r="O657" s="18">
        <f t="shared" si="43"/>
        <v>0</v>
      </c>
      <c r="P657" s="19">
        <v>103.4</v>
      </c>
      <c r="Q657" s="13">
        <v>0</v>
      </c>
      <c r="R657" s="120">
        <v>19.690000000000001</v>
      </c>
    </row>
    <row r="658" spans="1:18">
      <c r="A658" s="107">
        <v>656</v>
      </c>
      <c r="B658" s="10">
        <v>1</v>
      </c>
      <c r="C658" s="10">
        <v>28</v>
      </c>
      <c r="D658" s="11">
        <v>8</v>
      </c>
      <c r="E658" s="12">
        <v>21965.689393421799</v>
      </c>
      <c r="F658" s="13">
        <v>61.094843421500002</v>
      </c>
      <c r="G658" s="13">
        <v>7517.6513041901508</v>
      </c>
      <c r="H658" s="13">
        <v>0</v>
      </c>
      <c r="I658" s="14">
        <f t="shared" si="40"/>
        <v>29422.245854190449</v>
      </c>
      <c r="J658" s="13">
        <v>4256.9083519999995</v>
      </c>
      <c r="K658" s="14">
        <f t="shared" si="41"/>
        <v>25165.33750219045</v>
      </c>
      <c r="L658" s="15">
        <v>1668.522688172043</v>
      </c>
      <c r="M658" s="16">
        <f t="shared" si="42"/>
        <v>23496.814814018406</v>
      </c>
      <c r="N658" s="17">
        <v>24092</v>
      </c>
      <c r="O658" s="18">
        <f t="shared" si="43"/>
        <v>0</v>
      </c>
      <c r="P658" s="19">
        <v>103.4</v>
      </c>
      <c r="Q658" s="13">
        <v>0</v>
      </c>
      <c r="R658" s="120">
        <v>21.81</v>
      </c>
    </row>
    <row r="659" spans="1:18">
      <c r="A659" s="107">
        <v>657</v>
      </c>
      <c r="B659" s="10">
        <v>1</v>
      </c>
      <c r="C659" s="10">
        <v>28</v>
      </c>
      <c r="D659" s="11">
        <v>9</v>
      </c>
      <c r="E659" s="12">
        <v>22619.213190627197</v>
      </c>
      <c r="F659" s="13">
        <v>62.1404873639</v>
      </c>
      <c r="G659" s="13">
        <v>7481.5729912981496</v>
      </c>
      <c r="H659" s="13">
        <v>0</v>
      </c>
      <c r="I659" s="14">
        <f t="shared" si="40"/>
        <v>30038.645694561448</v>
      </c>
      <c r="J659" s="13">
        <v>4310.7418019999996</v>
      </c>
      <c r="K659" s="14">
        <f t="shared" si="41"/>
        <v>25727.903892561448</v>
      </c>
      <c r="L659" s="15">
        <v>1668.522688172043</v>
      </c>
      <c r="M659" s="16">
        <f t="shared" si="42"/>
        <v>24059.381204389403</v>
      </c>
      <c r="N659" s="17">
        <v>24558</v>
      </c>
      <c r="O659" s="18">
        <f t="shared" si="43"/>
        <v>0</v>
      </c>
      <c r="P659" s="19">
        <v>103.4</v>
      </c>
      <c r="Q659" s="13">
        <v>0</v>
      </c>
      <c r="R659" s="120">
        <v>27.44</v>
      </c>
    </row>
    <row r="660" spans="1:18">
      <c r="A660" s="107">
        <v>658</v>
      </c>
      <c r="B660" s="10">
        <v>1</v>
      </c>
      <c r="C660" s="10">
        <v>28</v>
      </c>
      <c r="D660" s="11">
        <v>10</v>
      </c>
      <c r="E660" s="12">
        <v>23036.320057267803</v>
      </c>
      <c r="F660" s="13">
        <v>62.614375744399993</v>
      </c>
      <c r="G660" s="13">
        <v>7282.1494784701499</v>
      </c>
      <c r="H660" s="13">
        <v>0</v>
      </c>
      <c r="I660" s="14">
        <f t="shared" si="40"/>
        <v>30255.855159993553</v>
      </c>
      <c r="J660" s="13">
        <v>4437.0072979999986</v>
      </c>
      <c r="K660" s="14">
        <f t="shared" si="41"/>
        <v>25818.847861993556</v>
      </c>
      <c r="L660" s="15">
        <v>1668.522688172043</v>
      </c>
      <c r="M660" s="16">
        <f t="shared" si="42"/>
        <v>24150.325173821511</v>
      </c>
      <c r="N660" s="17">
        <v>24638</v>
      </c>
      <c r="O660" s="18">
        <f t="shared" si="43"/>
        <v>0</v>
      </c>
      <c r="P660" s="19">
        <v>103.4</v>
      </c>
      <c r="Q660" s="13">
        <v>0</v>
      </c>
      <c r="R660" s="120">
        <v>27.44</v>
      </c>
    </row>
    <row r="661" spans="1:18">
      <c r="A661" s="107">
        <v>659</v>
      </c>
      <c r="B661" s="10">
        <v>1</v>
      </c>
      <c r="C661" s="10">
        <v>28</v>
      </c>
      <c r="D661" s="11">
        <v>11</v>
      </c>
      <c r="E661" s="12">
        <v>22636.575905061807</v>
      </c>
      <c r="F661" s="13">
        <v>61.841176634299991</v>
      </c>
      <c r="G661" s="13">
        <v>7243.7083546541508</v>
      </c>
      <c r="H661" s="13">
        <v>0</v>
      </c>
      <c r="I661" s="14">
        <f t="shared" si="40"/>
        <v>29818.443083081656</v>
      </c>
      <c r="J661" s="13">
        <v>4364.4621990000005</v>
      </c>
      <c r="K661" s="14">
        <f t="shared" si="41"/>
        <v>25453.980884081655</v>
      </c>
      <c r="L661" s="15">
        <v>1668.522688172043</v>
      </c>
      <c r="M661" s="16">
        <f t="shared" si="42"/>
        <v>23785.45819590961</v>
      </c>
      <c r="N661" s="17">
        <v>24333</v>
      </c>
      <c r="O661" s="18">
        <f t="shared" si="43"/>
        <v>0</v>
      </c>
      <c r="P661" s="19">
        <v>103.4</v>
      </c>
      <c r="Q661" s="13">
        <v>0</v>
      </c>
      <c r="R661" s="120">
        <v>27.44</v>
      </c>
    </row>
    <row r="662" spans="1:18">
      <c r="A662" s="107">
        <v>660</v>
      </c>
      <c r="B662" s="10">
        <v>1</v>
      </c>
      <c r="C662" s="10">
        <v>28</v>
      </c>
      <c r="D662" s="11">
        <v>12</v>
      </c>
      <c r="E662" s="12">
        <v>22162.8839023646</v>
      </c>
      <c r="F662" s="13">
        <v>61.1294884669</v>
      </c>
      <c r="G662" s="13">
        <v>7357.5748019141502</v>
      </c>
      <c r="H662" s="13">
        <v>0</v>
      </c>
      <c r="I662" s="14">
        <f t="shared" si="40"/>
        <v>29459.329215811849</v>
      </c>
      <c r="J662" s="13">
        <v>4496.7218329999996</v>
      </c>
      <c r="K662" s="14">
        <f t="shared" si="41"/>
        <v>24962.60738281185</v>
      </c>
      <c r="L662" s="15">
        <v>1668.522688172043</v>
      </c>
      <c r="M662" s="16">
        <f t="shared" si="42"/>
        <v>23294.084694639805</v>
      </c>
      <c r="N662" s="17">
        <v>23937</v>
      </c>
      <c r="O662" s="18">
        <f t="shared" si="43"/>
        <v>0</v>
      </c>
      <c r="P662" s="19">
        <v>103.4</v>
      </c>
      <c r="Q662" s="13">
        <v>0</v>
      </c>
      <c r="R662" s="120">
        <v>27.44</v>
      </c>
    </row>
    <row r="663" spans="1:18">
      <c r="A663" s="107">
        <v>661</v>
      </c>
      <c r="B663" s="10">
        <v>1</v>
      </c>
      <c r="C663" s="10">
        <v>28</v>
      </c>
      <c r="D663" s="11">
        <v>13</v>
      </c>
      <c r="E663" s="12">
        <v>21698.471087129808</v>
      </c>
      <c r="F663" s="13">
        <v>60.233210771800017</v>
      </c>
      <c r="G663" s="13">
        <v>7282.5141694461518</v>
      </c>
      <c r="H663" s="13">
        <v>0</v>
      </c>
      <c r="I663" s="14">
        <f t="shared" si="40"/>
        <v>28920.752045804162</v>
      </c>
      <c r="J663" s="13">
        <v>4305.9361210000006</v>
      </c>
      <c r="K663" s="14">
        <f t="shared" si="41"/>
        <v>24614.815924804163</v>
      </c>
      <c r="L663" s="15">
        <v>1668.522688172043</v>
      </c>
      <c r="M663" s="16">
        <f t="shared" si="42"/>
        <v>22946.293236632118</v>
      </c>
      <c r="N663" s="17">
        <v>23717</v>
      </c>
      <c r="O663" s="18">
        <f t="shared" si="43"/>
        <v>0</v>
      </c>
      <c r="P663" s="19">
        <v>103.4</v>
      </c>
      <c r="Q663" s="13">
        <v>0</v>
      </c>
      <c r="R663" s="120">
        <v>27.44</v>
      </c>
    </row>
    <row r="664" spans="1:18">
      <c r="A664" s="107">
        <v>662</v>
      </c>
      <c r="B664" s="10">
        <v>1</v>
      </c>
      <c r="C664" s="10">
        <v>28</v>
      </c>
      <c r="D664" s="11">
        <v>14</v>
      </c>
      <c r="E664" s="12">
        <v>21313.225463319308</v>
      </c>
      <c r="F664" s="13">
        <v>59.559141225600001</v>
      </c>
      <c r="G664" s="13">
        <v>7313.5891924741509</v>
      </c>
      <c r="H664" s="13">
        <v>0</v>
      </c>
      <c r="I664" s="14">
        <f t="shared" si="40"/>
        <v>28567.25551456786</v>
      </c>
      <c r="J664" s="13">
        <v>4306.7481000000007</v>
      </c>
      <c r="K664" s="14">
        <f t="shared" si="41"/>
        <v>24260.507414567859</v>
      </c>
      <c r="L664" s="15">
        <v>1668.522688172043</v>
      </c>
      <c r="M664" s="16">
        <f t="shared" si="42"/>
        <v>22591.984726395815</v>
      </c>
      <c r="N664" s="17">
        <v>23397</v>
      </c>
      <c r="O664" s="18">
        <f t="shared" si="43"/>
        <v>0</v>
      </c>
      <c r="P664" s="19">
        <v>103.4</v>
      </c>
      <c r="Q664" s="13">
        <v>0</v>
      </c>
      <c r="R664" s="120">
        <v>27.44</v>
      </c>
    </row>
    <row r="665" spans="1:18">
      <c r="A665" s="107">
        <v>663</v>
      </c>
      <c r="B665" s="10">
        <v>1</v>
      </c>
      <c r="C665" s="10">
        <v>28</v>
      </c>
      <c r="D665" s="11">
        <v>15</v>
      </c>
      <c r="E665" s="12">
        <v>21346.794447068194</v>
      </c>
      <c r="F665" s="13">
        <v>59.470373539300006</v>
      </c>
      <c r="G665" s="13">
        <v>7343.4706595021507</v>
      </c>
      <c r="H665" s="13">
        <v>0</v>
      </c>
      <c r="I665" s="14">
        <f t="shared" si="40"/>
        <v>28630.794733031042</v>
      </c>
      <c r="J665" s="13">
        <v>4299.6359309999989</v>
      </c>
      <c r="K665" s="14">
        <f t="shared" si="41"/>
        <v>24331.158802031045</v>
      </c>
      <c r="L665" s="15">
        <v>1668.522688172043</v>
      </c>
      <c r="M665" s="16">
        <f t="shared" si="42"/>
        <v>22662.636113859</v>
      </c>
      <c r="N665" s="17">
        <v>23466</v>
      </c>
      <c r="O665" s="18">
        <f t="shared" si="43"/>
        <v>0</v>
      </c>
      <c r="P665" s="19">
        <v>103.4</v>
      </c>
      <c r="Q665" s="13">
        <v>0</v>
      </c>
      <c r="R665" s="120">
        <v>27.44</v>
      </c>
    </row>
    <row r="666" spans="1:18">
      <c r="A666" s="107">
        <v>664</v>
      </c>
      <c r="B666" s="10">
        <v>1</v>
      </c>
      <c r="C666" s="10">
        <v>28</v>
      </c>
      <c r="D666" s="11">
        <v>16</v>
      </c>
      <c r="E666" s="12">
        <v>21594.243465482199</v>
      </c>
      <c r="F666" s="13">
        <v>59.801711676400004</v>
      </c>
      <c r="G666" s="13">
        <v>7290.3290368821508</v>
      </c>
      <c r="H666" s="13">
        <v>0</v>
      </c>
      <c r="I666" s="14">
        <f t="shared" si="40"/>
        <v>28824.770790687951</v>
      </c>
      <c r="J666" s="13">
        <v>4252.7686649999996</v>
      </c>
      <c r="K666" s="14">
        <f t="shared" si="41"/>
        <v>24572.002125687952</v>
      </c>
      <c r="L666" s="15">
        <v>1668.522688172043</v>
      </c>
      <c r="M666" s="16">
        <f t="shared" si="42"/>
        <v>22903.479437515907</v>
      </c>
      <c r="N666" s="17">
        <v>23682</v>
      </c>
      <c r="O666" s="18">
        <f t="shared" si="43"/>
        <v>0</v>
      </c>
      <c r="P666" s="19">
        <v>103.4</v>
      </c>
      <c r="Q666" s="13">
        <v>0</v>
      </c>
      <c r="R666" s="120">
        <v>27.44</v>
      </c>
    </row>
    <row r="667" spans="1:18">
      <c r="A667" s="107">
        <v>665</v>
      </c>
      <c r="B667" s="10">
        <v>1</v>
      </c>
      <c r="C667" s="10">
        <v>28</v>
      </c>
      <c r="D667" s="11">
        <v>17</v>
      </c>
      <c r="E667" s="12">
        <v>22455.213111661502</v>
      </c>
      <c r="F667" s="13">
        <v>61.596549000400003</v>
      </c>
      <c r="G667" s="13">
        <v>7355.6328453821516</v>
      </c>
      <c r="H667" s="13">
        <v>0</v>
      </c>
      <c r="I667" s="14">
        <f t="shared" si="40"/>
        <v>29749.249408043255</v>
      </c>
      <c r="J667" s="13">
        <v>4214.6314469999998</v>
      </c>
      <c r="K667" s="14">
        <f t="shared" si="41"/>
        <v>25534.617961043255</v>
      </c>
      <c r="L667" s="15">
        <v>1668.522688172043</v>
      </c>
      <c r="M667" s="16">
        <f t="shared" si="42"/>
        <v>23866.095272871211</v>
      </c>
      <c r="N667" s="17">
        <v>24409</v>
      </c>
      <c r="O667" s="18">
        <f t="shared" si="43"/>
        <v>0</v>
      </c>
      <c r="P667" s="19">
        <v>103.4</v>
      </c>
      <c r="Q667" s="13">
        <v>0</v>
      </c>
      <c r="R667" s="120">
        <v>27.44</v>
      </c>
    </row>
    <row r="668" spans="1:18">
      <c r="A668" s="107">
        <v>666</v>
      </c>
      <c r="B668" s="10">
        <v>1</v>
      </c>
      <c r="C668" s="10">
        <v>28</v>
      </c>
      <c r="D668" s="11">
        <v>18</v>
      </c>
      <c r="E668" s="12">
        <v>23311.759000478596</v>
      </c>
      <c r="F668" s="13">
        <v>63.140814638600006</v>
      </c>
      <c r="G668" s="13">
        <v>7466.5531703101506</v>
      </c>
      <c r="H668" s="13">
        <v>0</v>
      </c>
      <c r="I668" s="14">
        <f t="shared" si="40"/>
        <v>30715.171356150149</v>
      </c>
      <c r="J668" s="13">
        <v>4339.2509860000009</v>
      </c>
      <c r="K668" s="14">
        <f t="shared" si="41"/>
        <v>26375.920370150146</v>
      </c>
      <c r="L668" s="15">
        <v>1668.522688172043</v>
      </c>
      <c r="M668" s="16">
        <f t="shared" si="42"/>
        <v>24707.397681978102</v>
      </c>
      <c r="N668" s="17">
        <v>25189</v>
      </c>
      <c r="O668" s="18">
        <f t="shared" si="43"/>
        <v>0</v>
      </c>
      <c r="P668" s="19">
        <v>103.4</v>
      </c>
      <c r="Q668" s="13">
        <v>0</v>
      </c>
      <c r="R668" s="120">
        <v>38.840000000000003</v>
      </c>
    </row>
    <row r="669" spans="1:18">
      <c r="A669" s="107">
        <v>667</v>
      </c>
      <c r="B669" s="10">
        <v>1</v>
      </c>
      <c r="C669" s="10">
        <v>28</v>
      </c>
      <c r="D669" s="11">
        <v>19</v>
      </c>
      <c r="E669" s="12">
        <v>22613.596879801411</v>
      </c>
      <c r="F669" s="13">
        <v>62.289997714900004</v>
      </c>
      <c r="G669" s="13">
        <v>7658.194665870149</v>
      </c>
      <c r="H669" s="13">
        <v>0</v>
      </c>
      <c r="I669" s="14">
        <f t="shared" si="40"/>
        <v>30209.501547956661</v>
      </c>
      <c r="J669" s="13">
        <v>4707.8580320000001</v>
      </c>
      <c r="K669" s="14">
        <f t="shared" si="41"/>
        <v>25501.643515956661</v>
      </c>
      <c r="L669" s="15">
        <v>1668.522688172043</v>
      </c>
      <c r="M669" s="16">
        <f t="shared" si="42"/>
        <v>23833.120827784616</v>
      </c>
      <c r="N669" s="17">
        <v>24380</v>
      </c>
      <c r="O669" s="18">
        <f t="shared" si="43"/>
        <v>0</v>
      </c>
      <c r="P669" s="19">
        <v>103.4</v>
      </c>
      <c r="Q669" s="13">
        <v>0</v>
      </c>
      <c r="R669" s="120">
        <v>37.270000000000003</v>
      </c>
    </row>
    <row r="670" spans="1:18">
      <c r="A670" s="107">
        <v>668</v>
      </c>
      <c r="B670" s="10">
        <v>1</v>
      </c>
      <c r="C670" s="10">
        <v>28</v>
      </c>
      <c r="D670" s="11">
        <v>20</v>
      </c>
      <c r="E670" s="12">
        <v>22285.255169546395</v>
      </c>
      <c r="F670" s="13">
        <v>61.486830300199983</v>
      </c>
      <c r="G670" s="13">
        <v>7328.4401586581507</v>
      </c>
      <c r="H670" s="13">
        <v>0</v>
      </c>
      <c r="I670" s="14">
        <f t="shared" si="40"/>
        <v>29552.208497904347</v>
      </c>
      <c r="J670" s="13">
        <v>4329.3662300000005</v>
      </c>
      <c r="K670" s="14">
        <f t="shared" si="41"/>
        <v>25222.842267904347</v>
      </c>
      <c r="L670" s="15">
        <v>1668.522688172043</v>
      </c>
      <c r="M670" s="16">
        <f t="shared" si="42"/>
        <v>23554.319579732302</v>
      </c>
      <c r="N670" s="17">
        <v>24148</v>
      </c>
      <c r="O670" s="18">
        <f t="shared" si="43"/>
        <v>0</v>
      </c>
      <c r="P670" s="19">
        <v>103.4</v>
      </c>
      <c r="Q670" s="13">
        <v>0</v>
      </c>
      <c r="R670" s="120">
        <v>37.83</v>
      </c>
    </row>
    <row r="671" spans="1:18">
      <c r="A671" s="107">
        <v>669</v>
      </c>
      <c r="B671" s="10">
        <v>1</v>
      </c>
      <c r="C671" s="10">
        <v>28</v>
      </c>
      <c r="D671" s="11">
        <v>21</v>
      </c>
      <c r="E671" s="12">
        <v>21782.206267998499</v>
      </c>
      <c r="F671" s="13">
        <v>60.467125532600001</v>
      </c>
      <c r="G671" s="13">
        <v>7265.81588801415</v>
      </c>
      <c r="H671" s="13">
        <v>0</v>
      </c>
      <c r="I671" s="14">
        <f t="shared" si="40"/>
        <v>28987.555030480049</v>
      </c>
      <c r="J671" s="13">
        <v>4293.3646659999995</v>
      </c>
      <c r="K671" s="14">
        <f t="shared" si="41"/>
        <v>24694.190364480048</v>
      </c>
      <c r="L671" s="15">
        <v>1668.522688172043</v>
      </c>
      <c r="M671" s="16">
        <f t="shared" si="42"/>
        <v>23025.667676308003</v>
      </c>
      <c r="N671" s="17">
        <v>23767</v>
      </c>
      <c r="O671" s="18">
        <f t="shared" si="43"/>
        <v>0</v>
      </c>
      <c r="P671" s="19">
        <v>103.4</v>
      </c>
      <c r="Q671" s="13">
        <v>0</v>
      </c>
      <c r="R671" s="120">
        <v>34.159999999999997</v>
      </c>
    </row>
    <row r="672" spans="1:18">
      <c r="A672" s="107">
        <v>670</v>
      </c>
      <c r="B672" s="10">
        <v>1</v>
      </c>
      <c r="C672" s="10">
        <v>28</v>
      </c>
      <c r="D672" s="11">
        <v>22</v>
      </c>
      <c r="E672" s="12">
        <v>21443.639255198006</v>
      </c>
      <c r="F672" s="13">
        <v>60.183210093900009</v>
      </c>
      <c r="G672" s="13">
        <v>7031.8703177101506</v>
      </c>
      <c r="H672" s="13">
        <v>0</v>
      </c>
      <c r="I672" s="14">
        <f t="shared" si="40"/>
        <v>28415.326362814259</v>
      </c>
      <c r="J672" s="13">
        <v>4305.2453760000008</v>
      </c>
      <c r="K672" s="14">
        <f t="shared" si="41"/>
        <v>24110.080986814261</v>
      </c>
      <c r="L672" s="15">
        <v>1668.522688172043</v>
      </c>
      <c r="M672" s="16">
        <f t="shared" si="42"/>
        <v>22441.558298642216</v>
      </c>
      <c r="N672" s="17">
        <v>23261</v>
      </c>
      <c r="O672" s="18">
        <f t="shared" si="43"/>
        <v>0</v>
      </c>
      <c r="P672" s="19">
        <v>103.4</v>
      </c>
      <c r="Q672" s="13">
        <v>0</v>
      </c>
      <c r="R672" s="120">
        <v>32.32</v>
      </c>
    </row>
    <row r="673" spans="1:18">
      <c r="A673" s="107">
        <v>671</v>
      </c>
      <c r="B673" s="10">
        <v>1</v>
      </c>
      <c r="C673" s="10">
        <v>28</v>
      </c>
      <c r="D673" s="11">
        <v>23</v>
      </c>
      <c r="E673" s="12">
        <v>20199.498898325204</v>
      </c>
      <c r="F673" s="13">
        <v>58.874187922799976</v>
      </c>
      <c r="G673" s="13">
        <v>7312.5473221741513</v>
      </c>
      <c r="H673" s="13">
        <v>0</v>
      </c>
      <c r="I673" s="14">
        <f t="shared" si="40"/>
        <v>27453.172032576556</v>
      </c>
      <c r="J673" s="13">
        <v>3983.9107940000004</v>
      </c>
      <c r="K673" s="14">
        <f t="shared" si="41"/>
        <v>23469.261238576557</v>
      </c>
      <c r="L673" s="15">
        <v>1668.522688172043</v>
      </c>
      <c r="M673" s="16">
        <f t="shared" si="42"/>
        <v>21800.738550404512</v>
      </c>
      <c r="N673" s="17">
        <v>22729</v>
      </c>
      <c r="O673" s="18">
        <f t="shared" si="43"/>
        <v>0</v>
      </c>
      <c r="P673" s="19">
        <v>103.4</v>
      </c>
      <c r="Q673" s="13">
        <v>0</v>
      </c>
      <c r="R673" s="120">
        <v>27.44</v>
      </c>
    </row>
    <row r="674" spans="1:18">
      <c r="A674" s="107">
        <v>672</v>
      </c>
      <c r="B674" s="10">
        <v>1</v>
      </c>
      <c r="C674" s="10">
        <v>28</v>
      </c>
      <c r="D674" s="11">
        <v>24</v>
      </c>
      <c r="E674" s="12">
        <v>19247.2351029897</v>
      </c>
      <c r="F674" s="13">
        <v>57.424438705100002</v>
      </c>
      <c r="G674" s="13">
        <v>7495.9028487981514</v>
      </c>
      <c r="H674" s="13">
        <v>0</v>
      </c>
      <c r="I674" s="14">
        <f t="shared" si="40"/>
        <v>26685.713513082752</v>
      </c>
      <c r="J674" s="13">
        <v>3969.1955279999997</v>
      </c>
      <c r="K674" s="14">
        <f t="shared" si="41"/>
        <v>22716.517985082752</v>
      </c>
      <c r="L674" s="15">
        <v>1668.522688172043</v>
      </c>
      <c r="M674" s="16">
        <f t="shared" si="42"/>
        <v>21047.995296910707</v>
      </c>
      <c r="N674" s="17">
        <v>22051</v>
      </c>
      <c r="O674" s="18">
        <f t="shared" si="43"/>
        <v>0</v>
      </c>
      <c r="P674" s="19">
        <v>103.4</v>
      </c>
      <c r="Q674" s="13">
        <v>0</v>
      </c>
      <c r="R674" s="120">
        <v>22.78</v>
      </c>
    </row>
    <row r="675" spans="1:18">
      <c r="A675" s="107">
        <v>673</v>
      </c>
      <c r="B675" s="10">
        <v>1</v>
      </c>
      <c r="C675" s="10">
        <v>29</v>
      </c>
      <c r="D675" s="11">
        <v>1</v>
      </c>
      <c r="E675" s="12">
        <v>18567.650977498302</v>
      </c>
      <c r="F675" s="13">
        <v>56.626949228699992</v>
      </c>
      <c r="G675" s="13">
        <v>7650.0387635901507</v>
      </c>
      <c r="H675" s="13">
        <v>0</v>
      </c>
      <c r="I675" s="14">
        <f t="shared" si="40"/>
        <v>26161.062791859753</v>
      </c>
      <c r="J675" s="13">
        <v>3990.8282660000004</v>
      </c>
      <c r="K675" s="14">
        <f t="shared" si="41"/>
        <v>22170.234525859752</v>
      </c>
      <c r="L675" s="15">
        <v>1668.522688172043</v>
      </c>
      <c r="M675" s="16">
        <f t="shared" si="42"/>
        <v>20501.711837687708</v>
      </c>
      <c r="N675" s="17">
        <v>21699</v>
      </c>
      <c r="O675" s="18">
        <f t="shared" si="43"/>
        <v>0</v>
      </c>
      <c r="P675" s="19">
        <v>103.4</v>
      </c>
      <c r="Q675" s="13">
        <v>0</v>
      </c>
      <c r="R675" s="120">
        <v>20.76</v>
      </c>
    </row>
    <row r="676" spans="1:18">
      <c r="A676" s="107">
        <v>674</v>
      </c>
      <c r="B676" s="10">
        <v>1</v>
      </c>
      <c r="C676" s="10">
        <v>29</v>
      </c>
      <c r="D676" s="11">
        <v>2</v>
      </c>
      <c r="E676" s="12">
        <v>18497.781257459195</v>
      </c>
      <c r="F676" s="13">
        <v>56.537144998500004</v>
      </c>
      <c r="G676" s="13">
        <v>7692.4453538581492</v>
      </c>
      <c r="H676" s="13">
        <v>0</v>
      </c>
      <c r="I676" s="14">
        <f t="shared" si="40"/>
        <v>26133.689466318843</v>
      </c>
      <c r="J676" s="13">
        <v>4101.2584639999986</v>
      </c>
      <c r="K676" s="14">
        <f t="shared" si="41"/>
        <v>22032.431002318845</v>
      </c>
      <c r="L676" s="15">
        <v>1668.522688172043</v>
      </c>
      <c r="M676" s="16">
        <f t="shared" si="42"/>
        <v>20363.9083141468</v>
      </c>
      <c r="N676" s="17">
        <v>21578</v>
      </c>
      <c r="O676" s="18">
        <f t="shared" si="43"/>
        <v>0</v>
      </c>
      <c r="P676" s="19">
        <v>103.4</v>
      </c>
      <c r="Q676" s="13">
        <v>0</v>
      </c>
      <c r="R676" s="120">
        <v>18.97</v>
      </c>
    </row>
    <row r="677" spans="1:18">
      <c r="A677" s="107">
        <v>675</v>
      </c>
      <c r="B677" s="10">
        <v>1</v>
      </c>
      <c r="C677" s="10">
        <v>29</v>
      </c>
      <c r="D677" s="11">
        <v>3</v>
      </c>
      <c r="E677" s="12">
        <v>18413.220529334001</v>
      </c>
      <c r="F677" s="13">
        <v>56.434737291999987</v>
      </c>
      <c r="G677" s="13">
        <v>7653.2040614261514</v>
      </c>
      <c r="H677" s="13">
        <v>0</v>
      </c>
      <c r="I677" s="14">
        <f t="shared" si="40"/>
        <v>26009.989853468156</v>
      </c>
      <c r="J677" s="13">
        <v>4082.473508</v>
      </c>
      <c r="K677" s="14">
        <f t="shared" si="41"/>
        <v>21927.516345468157</v>
      </c>
      <c r="L677" s="15">
        <v>1668.522688172043</v>
      </c>
      <c r="M677" s="16">
        <f t="shared" si="42"/>
        <v>20258.993657296112</v>
      </c>
      <c r="N677" s="17">
        <v>21495</v>
      </c>
      <c r="O677" s="18">
        <f t="shared" si="43"/>
        <v>0</v>
      </c>
      <c r="P677" s="19">
        <v>103.4</v>
      </c>
      <c r="Q677" s="13">
        <v>0</v>
      </c>
      <c r="R677" s="120">
        <v>18.010000000000002</v>
      </c>
    </row>
    <row r="678" spans="1:18">
      <c r="A678" s="107">
        <v>676</v>
      </c>
      <c r="B678" s="10">
        <v>1</v>
      </c>
      <c r="C678" s="10">
        <v>29</v>
      </c>
      <c r="D678" s="11">
        <v>4</v>
      </c>
      <c r="E678" s="12">
        <v>18554.712662721304</v>
      </c>
      <c r="F678" s="13">
        <v>56.623183925599996</v>
      </c>
      <c r="G678" s="13">
        <v>7609.7781035981507</v>
      </c>
      <c r="H678" s="13">
        <v>0</v>
      </c>
      <c r="I678" s="14">
        <f t="shared" si="40"/>
        <v>26107.867582393854</v>
      </c>
      <c r="J678" s="13">
        <v>4080.39455</v>
      </c>
      <c r="K678" s="14">
        <f t="shared" si="41"/>
        <v>22027.473032393853</v>
      </c>
      <c r="L678" s="15">
        <v>1668.522688172043</v>
      </c>
      <c r="M678" s="16">
        <f t="shared" si="42"/>
        <v>20358.950344221808</v>
      </c>
      <c r="N678" s="17">
        <v>21572</v>
      </c>
      <c r="O678" s="18">
        <f t="shared" si="43"/>
        <v>0</v>
      </c>
      <c r="P678" s="19">
        <v>103.4</v>
      </c>
      <c r="Q678" s="13">
        <v>0</v>
      </c>
      <c r="R678" s="120">
        <v>16.96</v>
      </c>
    </row>
    <row r="679" spans="1:18">
      <c r="A679" s="107">
        <v>677</v>
      </c>
      <c r="B679" s="10">
        <v>1</v>
      </c>
      <c r="C679" s="10">
        <v>29</v>
      </c>
      <c r="D679" s="11">
        <v>5</v>
      </c>
      <c r="E679" s="12">
        <v>18945.127639257404</v>
      </c>
      <c r="F679" s="13">
        <v>57.107786932499984</v>
      </c>
      <c r="G679" s="13">
        <v>7374.1966829701505</v>
      </c>
      <c r="H679" s="13">
        <v>0</v>
      </c>
      <c r="I679" s="14">
        <f t="shared" si="40"/>
        <v>26262.216535295054</v>
      </c>
      <c r="J679" s="13">
        <v>4146.8060319999995</v>
      </c>
      <c r="K679" s="14">
        <f t="shared" si="41"/>
        <v>22115.410503295054</v>
      </c>
      <c r="L679" s="15">
        <v>1668.522688172043</v>
      </c>
      <c r="M679" s="16">
        <f t="shared" si="42"/>
        <v>20446.887815123009</v>
      </c>
      <c r="N679" s="17">
        <v>21634</v>
      </c>
      <c r="O679" s="18">
        <f t="shared" si="43"/>
        <v>0</v>
      </c>
      <c r="P679" s="19">
        <v>103.4</v>
      </c>
      <c r="Q679" s="13">
        <v>0</v>
      </c>
      <c r="R679" s="120">
        <v>16.71</v>
      </c>
    </row>
    <row r="680" spans="1:18">
      <c r="A680" s="107">
        <v>678</v>
      </c>
      <c r="B680" s="10">
        <v>1</v>
      </c>
      <c r="C680" s="10">
        <v>29</v>
      </c>
      <c r="D680" s="11">
        <v>6</v>
      </c>
      <c r="E680" s="12">
        <v>19765.918923214602</v>
      </c>
      <c r="F680" s="13">
        <v>58.35023016669998</v>
      </c>
      <c r="G680" s="13">
        <v>7111.7920237141507</v>
      </c>
      <c r="H680" s="13">
        <v>0</v>
      </c>
      <c r="I680" s="14">
        <f t="shared" si="40"/>
        <v>26819.360716762054</v>
      </c>
      <c r="J680" s="13">
        <v>4035.897586</v>
      </c>
      <c r="K680" s="14">
        <f t="shared" si="41"/>
        <v>22783.463130762055</v>
      </c>
      <c r="L680" s="15">
        <v>1668.522688172043</v>
      </c>
      <c r="M680" s="16">
        <f t="shared" si="42"/>
        <v>21114.94044259001</v>
      </c>
      <c r="N680" s="17">
        <v>22107</v>
      </c>
      <c r="O680" s="18">
        <f t="shared" si="43"/>
        <v>0</v>
      </c>
      <c r="P680" s="19">
        <v>103.4</v>
      </c>
      <c r="Q680" s="13">
        <v>0</v>
      </c>
      <c r="R680" s="120">
        <v>19.32</v>
      </c>
    </row>
    <row r="681" spans="1:18">
      <c r="A681" s="107">
        <v>679</v>
      </c>
      <c r="B681" s="10">
        <v>1</v>
      </c>
      <c r="C681" s="10">
        <v>29</v>
      </c>
      <c r="D681" s="11">
        <v>7</v>
      </c>
      <c r="E681" s="12">
        <v>20806.622171687002</v>
      </c>
      <c r="F681" s="13">
        <v>59.504595618999993</v>
      </c>
      <c r="G681" s="13">
        <v>6783.8071543981514</v>
      </c>
      <c r="H681" s="13">
        <v>0</v>
      </c>
      <c r="I681" s="14">
        <f t="shared" si="40"/>
        <v>27530.924730466155</v>
      </c>
      <c r="J681" s="13">
        <v>4105.7778390000003</v>
      </c>
      <c r="K681" s="14">
        <f t="shared" si="41"/>
        <v>23425.146891466153</v>
      </c>
      <c r="L681" s="15">
        <v>1668.522688172043</v>
      </c>
      <c r="M681" s="16">
        <f t="shared" si="42"/>
        <v>21756.624203294108</v>
      </c>
      <c r="N681" s="17">
        <v>22692</v>
      </c>
      <c r="O681" s="18">
        <f t="shared" si="43"/>
        <v>0</v>
      </c>
      <c r="P681" s="19">
        <v>103.4</v>
      </c>
      <c r="Q681" s="13">
        <v>0</v>
      </c>
      <c r="R681" s="120">
        <v>23.99</v>
      </c>
    </row>
    <row r="682" spans="1:18">
      <c r="A682" s="107">
        <v>680</v>
      </c>
      <c r="B682" s="10">
        <v>1</v>
      </c>
      <c r="C682" s="10">
        <v>29</v>
      </c>
      <c r="D682" s="11">
        <v>8</v>
      </c>
      <c r="E682" s="12">
        <v>21855.683542267998</v>
      </c>
      <c r="F682" s="13">
        <v>60.508812682399984</v>
      </c>
      <c r="G682" s="13">
        <v>6351.3168649141526</v>
      </c>
      <c r="H682" s="13">
        <v>0</v>
      </c>
      <c r="I682" s="14">
        <f t="shared" si="40"/>
        <v>28146.491594499748</v>
      </c>
      <c r="J682" s="13">
        <v>4025.6960740000004</v>
      </c>
      <c r="K682" s="14">
        <f t="shared" si="41"/>
        <v>24120.795520499749</v>
      </c>
      <c r="L682" s="15">
        <v>1668.522688172043</v>
      </c>
      <c r="M682" s="16">
        <f t="shared" si="42"/>
        <v>22452.272832327704</v>
      </c>
      <c r="N682" s="17">
        <v>23266</v>
      </c>
      <c r="O682" s="18">
        <f t="shared" si="43"/>
        <v>0</v>
      </c>
      <c r="P682" s="19">
        <v>103.4</v>
      </c>
      <c r="Q682" s="13">
        <v>0</v>
      </c>
      <c r="R682" s="120">
        <v>25.23</v>
      </c>
    </row>
    <row r="683" spans="1:18">
      <c r="A683" s="107">
        <v>681</v>
      </c>
      <c r="B683" s="10">
        <v>1</v>
      </c>
      <c r="C683" s="10">
        <v>29</v>
      </c>
      <c r="D683" s="11">
        <v>9</v>
      </c>
      <c r="E683" s="12">
        <v>22680.322566560495</v>
      </c>
      <c r="F683" s="13">
        <v>61.834461770000011</v>
      </c>
      <c r="G683" s="13">
        <v>6176.7861009181497</v>
      </c>
      <c r="H683" s="13">
        <v>0</v>
      </c>
      <c r="I683" s="14">
        <f t="shared" si="40"/>
        <v>28795.274205708647</v>
      </c>
      <c r="J683" s="13">
        <v>4171.7384959999999</v>
      </c>
      <c r="K683" s="14">
        <f t="shared" si="41"/>
        <v>24623.535709708645</v>
      </c>
      <c r="L683" s="15">
        <v>1668.522688172043</v>
      </c>
      <c r="M683" s="16">
        <f t="shared" si="42"/>
        <v>22955.013021536601</v>
      </c>
      <c r="N683" s="17">
        <v>23720</v>
      </c>
      <c r="O683" s="18">
        <f t="shared" si="43"/>
        <v>0</v>
      </c>
      <c r="P683" s="19">
        <v>103.4</v>
      </c>
      <c r="Q683" s="13">
        <v>0</v>
      </c>
      <c r="R683" s="120">
        <v>31.21</v>
      </c>
    </row>
    <row r="684" spans="1:18">
      <c r="A684" s="107">
        <v>682</v>
      </c>
      <c r="B684" s="10">
        <v>1</v>
      </c>
      <c r="C684" s="10">
        <v>29</v>
      </c>
      <c r="D684" s="11">
        <v>10</v>
      </c>
      <c r="E684" s="12">
        <v>22519.5273161082</v>
      </c>
      <c r="F684" s="13">
        <v>61.624888056299994</v>
      </c>
      <c r="G684" s="13">
        <v>6150.2517556021503</v>
      </c>
      <c r="H684" s="13">
        <v>0</v>
      </c>
      <c r="I684" s="14">
        <f t="shared" si="40"/>
        <v>28608.154183654049</v>
      </c>
      <c r="J684" s="13">
        <v>4182.6955900000003</v>
      </c>
      <c r="K684" s="14">
        <f t="shared" si="41"/>
        <v>24425.45859365405</v>
      </c>
      <c r="L684" s="15">
        <v>1668.522688172043</v>
      </c>
      <c r="M684" s="16">
        <f t="shared" si="42"/>
        <v>22756.935905482005</v>
      </c>
      <c r="N684" s="17">
        <v>23543</v>
      </c>
      <c r="O684" s="18">
        <f t="shared" si="43"/>
        <v>0</v>
      </c>
      <c r="P684" s="19">
        <v>103.4</v>
      </c>
      <c r="Q684" s="13">
        <v>0</v>
      </c>
      <c r="R684" s="120">
        <v>36.450000000000003</v>
      </c>
    </row>
    <row r="685" spans="1:18">
      <c r="A685" s="107">
        <v>683</v>
      </c>
      <c r="B685" s="10">
        <v>1</v>
      </c>
      <c r="C685" s="10">
        <v>29</v>
      </c>
      <c r="D685" s="11">
        <v>11</v>
      </c>
      <c r="E685" s="12">
        <v>21980.3093287337</v>
      </c>
      <c r="F685" s="13">
        <v>61.006174256599991</v>
      </c>
      <c r="G685" s="13">
        <v>6183.8725418101503</v>
      </c>
      <c r="H685" s="13">
        <v>0</v>
      </c>
      <c r="I685" s="14">
        <f t="shared" si="40"/>
        <v>28103.17569628725</v>
      </c>
      <c r="J685" s="13">
        <v>4202.1830120000004</v>
      </c>
      <c r="K685" s="14">
        <f t="shared" si="41"/>
        <v>23900.992684287248</v>
      </c>
      <c r="L685" s="15">
        <v>1668.522688172043</v>
      </c>
      <c r="M685" s="16">
        <f t="shared" si="42"/>
        <v>22232.469996115204</v>
      </c>
      <c r="N685" s="17">
        <v>23087</v>
      </c>
      <c r="O685" s="18">
        <f t="shared" si="43"/>
        <v>0</v>
      </c>
      <c r="P685" s="19">
        <v>103.4</v>
      </c>
      <c r="Q685" s="13">
        <v>0</v>
      </c>
      <c r="R685" s="120">
        <v>36.61</v>
      </c>
    </row>
    <row r="686" spans="1:18">
      <c r="A686" s="107">
        <v>684</v>
      </c>
      <c r="B686" s="10">
        <v>1</v>
      </c>
      <c r="C686" s="10">
        <v>29</v>
      </c>
      <c r="D686" s="11">
        <v>12</v>
      </c>
      <c r="E686" s="12">
        <v>21580.893726576098</v>
      </c>
      <c r="F686" s="13">
        <v>60.41414927509998</v>
      </c>
      <c r="G686" s="13">
        <v>6201.6553664661506</v>
      </c>
      <c r="H686" s="13">
        <v>0</v>
      </c>
      <c r="I686" s="14">
        <f t="shared" si="40"/>
        <v>27722.134943767149</v>
      </c>
      <c r="J686" s="13">
        <v>4289.1756340000002</v>
      </c>
      <c r="K686" s="14">
        <f t="shared" si="41"/>
        <v>23432.95930976715</v>
      </c>
      <c r="L686" s="15">
        <v>1668.522688172043</v>
      </c>
      <c r="M686" s="16">
        <f t="shared" si="42"/>
        <v>21764.436621595105</v>
      </c>
      <c r="N686" s="17">
        <v>22701</v>
      </c>
      <c r="O686" s="18">
        <f t="shared" si="43"/>
        <v>0</v>
      </c>
      <c r="P686" s="19">
        <v>103.4</v>
      </c>
      <c r="Q686" s="13">
        <v>0</v>
      </c>
      <c r="R686" s="120">
        <v>37.04</v>
      </c>
    </row>
    <row r="687" spans="1:18">
      <c r="A687" s="107">
        <v>685</v>
      </c>
      <c r="B687" s="10">
        <v>1</v>
      </c>
      <c r="C687" s="10">
        <v>29</v>
      </c>
      <c r="D687" s="11">
        <v>13</v>
      </c>
      <c r="E687" s="12">
        <v>21440.715024680194</v>
      </c>
      <c r="F687" s="13">
        <v>60.008563594499989</v>
      </c>
      <c r="G687" s="13">
        <v>6209.7029146661498</v>
      </c>
      <c r="H687" s="13">
        <v>0</v>
      </c>
      <c r="I687" s="14">
        <f t="shared" si="40"/>
        <v>27590.409375751842</v>
      </c>
      <c r="J687" s="13">
        <v>4348.4341039999999</v>
      </c>
      <c r="K687" s="14">
        <f t="shared" si="41"/>
        <v>23241.975271751842</v>
      </c>
      <c r="L687" s="15">
        <v>1668.522688172043</v>
      </c>
      <c r="M687" s="16">
        <f t="shared" si="42"/>
        <v>21573.452583579798</v>
      </c>
      <c r="N687" s="17">
        <v>22502</v>
      </c>
      <c r="O687" s="18">
        <f t="shared" si="43"/>
        <v>0</v>
      </c>
      <c r="P687" s="19">
        <v>103.4</v>
      </c>
      <c r="Q687" s="13">
        <v>0</v>
      </c>
      <c r="R687" s="120">
        <v>35.58</v>
      </c>
    </row>
    <row r="688" spans="1:18">
      <c r="A688" s="107">
        <v>686</v>
      </c>
      <c r="B688" s="10">
        <v>1</v>
      </c>
      <c r="C688" s="10">
        <v>29</v>
      </c>
      <c r="D688" s="11">
        <v>14</v>
      </c>
      <c r="E688" s="12">
        <v>21274.54211697559</v>
      </c>
      <c r="F688" s="13">
        <v>59.832893799500006</v>
      </c>
      <c r="G688" s="13">
        <v>6360.5183552101507</v>
      </c>
      <c r="H688" s="13">
        <v>0</v>
      </c>
      <c r="I688" s="14">
        <f t="shared" si="40"/>
        <v>27575.227578386242</v>
      </c>
      <c r="J688" s="13">
        <v>4374.4835999999996</v>
      </c>
      <c r="K688" s="14">
        <f t="shared" si="41"/>
        <v>23200.743978386243</v>
      </c>
      <c r="L688" s="15">
        <v>1668.522688172043</v>
      </c>
      <c r="M688" s="16">
        <f t="shared" si="42"/>
        <v>21532.221290214198</v>
      </c>
      <c r="N688" s="17">
        <v>22479</v>
      </c>
      <c r="O688" s="18">
        <f t="shared" si="43"/>
        <v>0</v>
      </c>
      <c r="P688" s="19">
        <v>103.4</v>
      </c>
      <c r="Q688" s="13">
        <v>0</v>
      </c>
      <c r="R688" s="120">
        <v>36.78</v>
      </c>
    </row>
    <row r="689" spans="1:18">
      <c r="A689" s="107">
        <v>687</v>
      </c>
      <c r="B689" s="10">
        <v>1</v>
      </c>
      <c r="C689" s="10">
        <v>29</v>
      </c>
      <c r="D689" s="11">
        <v>15</v>
      </c>
      <c r="E689" s="12">
        <v>21336.210749245594</v>
      </c>
      <c r="F689" s="13">
        <v>60.091934189900009</v>
      </c>
      <c r="G689" s="13">
        <v>6144.4389979101506</v>
      </c>
      <c r="H689" s="13">
        <v>0</v>
      </c>
      <c r="I689" s="14">
        <f t="shared" si="40"/>
        <v>27420.557812965846</v>
      </c>
      <c r="J689" s="13">
        <v>4357.1896859999997</v>
      </c>
      <c r="K689" s="14">
        <f t="shared" si="41"/>
        <v>23063.368126965848</v>
      </c>
      <c r="L689" s="15">
        <v>1668.522688172043</v>
      </c>
      <c r="M689" s="16">
        <f t="shared" si="42"/>
        <v>21394.845438793804</v>
      </c>
      <c r="N689" s="17">
        <v>22349</v>
      </c>
      <c r="O689" s="18">
        <f t="shared" si="43"/>
        <v>0</v>
      </c>
      <c r="P689" s="19">
        <v>103.4</v>
      </c>
      <c r="Q689" s="13">
        <v>0</v>
      </c>
      <c r="R689" s="120">
        <v>35.44</v>
      </c>
    </row>
    <row r="690" spans="1:18">
      <c r="A690" s="107">
        <v>688</v>
      </c>
      <c r="B690" s="10">
        <v>1</v>
      </c>
      <c r="C690" s="10">
        <v>29</v>
      </c>
      <c r="D690" s="11">
        <v>16</v>
      </c>
      <c r="E690" s="12">
        <v>21860.869339366003</v>
      </c>
      <c r="F690" s="13">
        <v>61.073340495499991</v>
      </c>
      <c r="G690" s="13">
        <v>5836.1211619021524</v>
      </c>
      <c r="H690" s="13">
        <v>0</v>
      </c>
      <c r="I690" s="14">
        <f t="shared" si="40"/>
        <v>27635.917160772657</v>
      </c>
      <c r="J690" s="13">
        <v>4251.0591860000013</v>
      </c>
      <c r="K690" s="14">
        <f t="shared" si="41"/>
        <v>23384.857974772654</v>
      </c>
      <c r="L690" s="15">
        <v>1668.522688172043</v>
      </c>
      <c r="M690" s="16">
        <f t="shared" si="42"/>
        <v>21716.33528660061</v>
      </c>
      <c r="N690" s="17">
        <v>22642</v>
      </c>
      <c r="O690" s="18">
        <f t="shared" si="43"/>
        <v>0</v>
      </c>
      <c r="P690" s="19">
        <v>103.4</v>
      </c>
      <c r="Q690" s="13">
        <v>0</v>
      </c>
      <c r="R690" s="120">
        <v>37.83</v>
      </c>
    </row>
    <row r="691" spans="1:18">
      <c r="A691" s="107">
        <v>689</v>
      </c>
      <c r="B691" s="10">
        <v>1</v>
      </c>
      <c r="C691" s="10">
        <v>29</v>
      </c>
      <c r="D691" s="11">
        <v>17</v>
      </c>
      <c r="E691" s="12">
        <v>23372.895724684797</v>
      </c>
      <c r="F691" s="13">
        <v>63.299558063900008</v>
      </c>
      <c r="G691" s="13">
        <v>5982.7678145221507</v>
      </c>
      <c r="H691" s="13">
        <v>0</v>
      </c>
      <c r="I691" s="14">
        <f t="shared" si="40"/>
        <v>29292.363981143048</v>
      </c>
      <c r="J691" s="13">
        <v>4429.7235269999992</v>
      </c>
      <c r="K691" s="14">
        <f t="shared" si="41"/>
        <v>24862.640454143049</v>
      </c>
      <c r="L691" s="15">
        <v>1668.522688172043</v>
      </c>
      <c r="M691" s="16">
        <f t="shared" si="42"/>
        <v>23194.117765971005</v>
      </c>
      <c r="N691" s="17">
        <v>23867</v>
      </c>
      <c r="O691" s="18">
        <f t="shared" si="43"/>
        <v>0</v>
      </c>
      <c r="P691" s="19">
        <v>103.4</v>
      </c>
      <c r="Q691" s="13">
        <v>0</v>
      </c>
      <c r="R691" s="120">
        <v>38.549999999999997</v>
      </c>
    </row>
    <row r="692" spans="1:18">
      <c r="A692" s="107">
        <v>690</v>
      </c>
      <c r="B692" s="10">
        <v>1</v>
      </c>
      <c r="C692" s="10">
        <v>29</v>
      </c>
      <c r="D692" s="11">
        <v>18</v>
      </c>
      <c r="E692" s="12">
        <v>25056.226423012908</v>
      </c>
      <c r="F692" s="13">
        <v>63.995315681199997</v>
      </c>
      <c r="G692" s="13">
        <v>6164.3640240141503</v>
      </c>
      <c r="H692" s="13">
        <v>0</v>
      </c>
      <c r="I692" s="14">
        <f t="shared" si="40"/>
        <v>31156.595131345857</v>
      </c>
      <c r="J692" s="13">
        <v>4619.6900569999989</v>
      </c>
      <c r="K692" s="14">
        <f t="shared" si="41"/>
        <v>26536.905074345857</v>
      </c>
      <c r="L692" s="15">
        <v>1668.522688172043</v>
      </c>
      <c r="M692" s="16">
        <f t="shared" si="42"/>
        <v>24868.382386173813</v>
      </c>
      <c r="N692" s="17">
        <v>25300</v>
      </c>
      <c r="O692" s="18">
        <f t="shared" si="43"/>
        <v>0</v>
      </c>
      <c r="P692" s="19">
        <v>103.4</v>
      </c>
      <c r="Q692" s="13">
        <v>0</v>
      </c>
      <c r="R692" s="120">
        <v>51.06</v>
      </c>
    </row>
    <row r="693" spans="1:18">
      <c r="A693" s="107">
        <v>691</v>
      </c>
      <c r="B693" s="10">
        <v>1</v>
      </c>
      <c r="C693" s="10">
        <v>29</v>
      </c>
      <c r="D693" s="11">
        <v>19</v>
      </c>
      <c r="E693" s="12">
        <v>25270.286821157992</v>
      </c>
      <c r="F693" s="13">
        <v>64.247546581099982</v>
      </c>
      <c r="G693" s="13">
        <v>6362.3736027821496</v>
      </c>
      <c r="H693" s="13">
        <v>0</v>
      </c>
      <c r="I693" s="14">
        <f t="shared" si="40"/>
        <v>31568.412877359042</v>
      </c>
      <c r="J693" s="13">
        <v>4840.3829219999998</v>
      </c>
      <c r="K693" s="14">
        <f t="shared" si="41"/>
        <v>26728.029955359041</v>
      </c>
      <c r="L693" s="15">
        <v>1668.522688172043</v>
      </c>
      <c r="M693" s="16">
        <f t="shared" si="42"/>
        <v>25059.507267186997</v>
      </c>
      <c r="N693" s="17">
        <v>25445</v>
      </c>
      <c r="O693" s="18">
        <f t="shared" si="43"/>
        <v>0</v>
      </c>
      <c r="P693" s="19">
        <v>103.4</v>
      </c>
      <c r="Q693" s="13">
        <v>0</v>
      </c>
      <c r="R693" s="120">
        <v>55.3</v>
      </c>
    </row>
    <row r="694" spans="1:18">
      <c r="A694" s="107">
        <v>692</v>
      </c>
      <c r="B694" s="10">
        <v>1</v>
      </c>
      <c r="C694" s="10">
        <v>29</v>
      </c>
      <c r="D694" s="11">
        <v>20</v>
      </c>
      <c r="E694" s="12">
        <v>24942.588640692396</v>
      </c>
      <c r="F694" s="13">
        <v>64.02970247330002</v>
      </c>
      <c r="G694" s="13">
        <v>6200.0546315621514</v>
      </c>
      <c r="H694" s="13">
        <v>0</v>
      </c>
      <c r="I694" s="14">
        <f>E694-F694+G694+H694</f>
        <v>31078.613569781246</v>
      </c>
      <c r="J694" s="13">
        <v>4787.4310400000004</v>
      </c>
      <c r="K694" s="14">
        <f t="shared" si="41"/>
        <v>26291.182529781247</v>
      </c>
      <c r="L694" s="15">
        <v>1668.522688172043</v>
      </c>
      <c r="M694" s="16">
        <f t="shared" si="42"/>
        <v>24622.659841609202</v>
      </c>
      <c r="N694" s="17">
        <v>25086</v>
      </c>
      <c r="O694" s="18">
        <f t="shared" si="43"/>
        <v>0</v>
      </c>
      <c r="P694" s="19">
        <v>103.4</v>
      </c>
      <c r="Q694" s="13">
        <v>0</v>
      </c>
      <c r="R694" s="120">
        <v>53.34</v>
      </c>
    </row>
    <row r="695" spans="1:18">
      <c r="A695" s="107">
        <v>693</v>
      </c>
      <c r="B695" s="10">
        <v>1</v>
      </c>
      <c r="C695" s="10">
        <v>29</v>
      </c>
      <c r="D695" s="11">
        <v>21</v>
      </c>
      <c r="E695" s="12">
        <v>24466.288526984597</v>
      </c>
      <c r="F695" s="13">
        <v>63.518053778999999</v>
      </c>
      <c r="G695" s="13">
        <v>6203.7274670861507</v>
      </c>
      <c r="H695" s="13">
        <v>0</v>
      </c>
      <c r="I695" s="14">
        <f t="shared" si="40"/>
        <v>30606.497940291749</v>
      </c>
      <c r="J695" s="13">
        <v>5004.3159750000013</v>
      </c>
      <c r="K695" s="14">
        <f t="shared" si="41"/>
        <v>25602.181965291747</v>
      </c>
      <c r="L695" s="15">
        <v>1668.522688172043</v>
      </c>
      <c r="M695" s="16">
        <f t="shared" si="42"/>
        <v>23933.659277119703</v>
      </c>
      <c r="N695" s="17">
        <v>24447</v>
      </c>
      <c r="O695" s="18">
        <f t="shared" si="43"/>
        <v>0</v>
      </c>
      <c r="P695" s="19">
        <v>103.4</v>
      </c>
      <c r="Q695" s="13">
        <v>0</v>
      </c>
      <c r="R695" s="120">
        <v>52.27</v>
      </c>
    </row>
    <row r="696" spans="1:18">
      <c r="A696" s="107">
        <v>694</v>
      </c>
      <c r="B696" s="10">
        <v>1</v>
      </c>
      <c r="C696" s="10">
        <v>29</v>
      </c>
      <c r="D696" s="11">
        <v>22</v>
      </c>
      <c r="E696" s="12">
        <v>23897.933364855686</v>
      </c>
      <c r="F696" s="13">
        <v>62.931565127100008</v>
      </c>
      <c r="G696" s="13">
        <v>6494.0750015741496</v>
      </c>
      <c r="H696" s="13">
        <v>0</v>
      </c>
      <c r="I696" s="14">
        <f t="shared" si="40"/>
        <v>30329.076801302737</v>
      </c>
      <c r="J696" s="13">
        <v>5051.9234660000011</v>
      </c>
      <c r="K696" s="14">
        <f t="shared" si="41"/>
        <v>25277.153335302737</v>
      </c>
      <c r="L696" s="15">
        <v>1668.522688172043</v>
      </c>
      <c r="M696" s="16">
        <f t="shared" si="42"/>
        <v>23608.630647130693</v>
      </c>
      <c r="N696" s="17">
        <v>24173</v>
      </c>
      <c r="O696" s="18">
        <f t="shared" si="43"/>
        <v>0</v>
      </c>
      <c r="P696" s="19">
        <v>103.4</v>
      </c>
      <c r="Q696" s="13">
        <v>0</v>
      </c>
      <c r="R696" s="120">
        <v>48.38</v>
      </c>
    </row>
    <row r="697" spans="1:18">
      <c r="A697" s="107">
        <v>695</v>
      </c>
      <c r="B697" s="10">
        <v>1</v>
      </c>
      <c r="C697" s="10">
        <v>29</v>
      </c>
      <c r="D697" s="11">
        <v>23</v>
      </c>
      <c r="E697" s="12">
        <v>22883.048472949904</v>
      </c>
      <c r="F697" s="13">
        <v>61.071048199399989</v>
      </c>
      <c r="G697" s="13">
        <v>6146.2494464421497</v>
      </c>
      <c r="H697" s="13">
        <v>0</v>
      </c>
      <c r="I697" s="14">
        <f t="shared" si="40"/>
        <v>28968.226871192655</v>
      </c>
      <c r="J697" s="13">
        <v>4972.1031599999997</v>
      </c>
      <c r="K697" s="14">
        <f t="shared" si="41"/>
        <v>23996.123711192657</v>
      </c>
      <c r="L697" s="15">
        <v>1668.522688172043</v>
      </c>
      <c r="M697" s="16">
        <f t="shared" si="42"/>
        <v>22327.601023020612</v>
      </c>
      <c r="N697" s="17">
        <v>23175</v>
      </c>
      <c r="O697" s="18">
        <f t="shared" si="43"/>
        <v>0</v>
      </c>
      <c r="P697" s="19">
        <v>103.4</v>
      </c>
      <c r="Q697" s="13">
        <v>0</v>
      </c>
      <c r="R697" s="120">
        <v>41.15</v>
      </c>
    </row>
    <row r="698" spans="1:18">
      <c r="A698" s="107">
        <v>696</v>
      </c>
      <c r="B698" s="10">
        <v>1</v>
      </c>
      <c r="C698" s="10">
        <v>29</v>
      </c>
      <c r="D698" s="11">
        <v>24</v>
      </c>
      <c r="E698" s="12">
        <v>22805.510640827793</v>
      </c>
      <c r="F698" s="13">
        <v>60.716604223900028</v>
      </c>
      <c r="G698" s="13">
        <v>6111.4745775581496</v>
      </c>
      <c r="H698" s="13">
        <v>0</v>
      </c>
      <c r="I698" s="14">
        <f t="shared" si="40"/>
        <v>28856.268614162043</v>
      </c>
      <c r="J698" s="13">
        <v>5281.2657740000004</v>
      </c>
      <c r="K698" s="14">
        <f t="shared" si="41"/>
        <v>23575.002840162044</v>
      </c>
      <c r="L698" s="15">
        <v>1668.522688172043</v>
      </c>
      <c r="M698" s="16">
        <f t="shared" si="42"/>
        <v>21906.480151989999</v>
      </c>
      <c r="N698" s="17">
        <v>22828</v>
      </c>
      <c r="O698" s="18">
        <f t="shared" si="43"/>
        <v>0</v>
      </c>
      <c r="P698" s="19">
        <v>103.4</v>
      </c>
      <c r="Q698" s="13">
        <v>0</v>
      </c>
      <c r="R698" s="120">
        <v>36.130000000000003</v>
      </c>
    </row>
    <row r="699" spans="1:18">
      <c r="A699" s="107">
        <v>697</v>
      </c>
      <c r="B699" s="10">
        <v>1</v>
      </c>
      <c r="C699" s="10">
        <v>30</v>
      </c>
      <c r="D699" s="11">
        <v>1</v>
      </c>
      <c r="E699" s="12">
        <v>22294.201694445201</v>
      </c>
      <c r="F699" s="13">
        <v>59.744279418799984</v>
      </c>
      <c r="G699" s="13">
        <v>6177.5481802621507</v>
      </c>
      <c r="H699" s="13">
        <v>0</v>
      </c>
      <c r="I699" s="14">
        <f t="shared" si="40"/>
        <v>28412.005595288552</v>
      </c>
      <c r="J699" s="13">
        <v>4997.1874540000008</v>
      </c>
      <c r="K699" s="14">
        <f t="shared" si="41"/>
        <v>23414.818141288553</v>
      </c>
      <c r="L699" s="15">
        <v>1668.522688172043</v>
      </c>
      <c r="M699" s="16">
        <f t="shared" si="42"/>
        <v>21746.295453116509</v>
      </c>
      <c r="N699" s="17">
        <v>22672</v>
      </c>
      <c r="O699" s="18">
        <f t="shared" si="43"/>
        <v>0</v>
      </c>
      <c r="P699" s="19">
        <v>103.4</v>
      </c>
      <c r="Q699" s="13">
        <v>0</v>
      </c>
      <c r="R699" s="120">
        <v>35.6</v>
      </c>
    </row>
    <row r="700" spans="1:18">
      <c r="A700" s="107">
        <v>698</v>
      </c>
      <c r="B700" s="10">
        <v>1</v>
      </c>
      <c r="C700" s="10">
        <v>30</v>
      </c>
      <c r="D700" s="11">
        <v>2</v>
      </c>
      <c r="E700" s="12">
        <v>21823.752294042402</v>
      </c>
      <c r="F700" s="13">
        <v>58.913400751899999</v>
      </c>
      <c r="G700" s="13">
        <v>6231.4908256541503</v>
      </c>
      <c r="H700" s="13">
        <v>0</v>
      </c>
      <c r="I700" s="14">
        <f t="shared" si="40"/>
        <v>27996.329718944653</v>
      </c>
      <c r="J700" s="13">
        <v>4583.1068899999991</v>
      </c>
      <c r="K700" s="14">
        <f t="shared" si="41"/>
        <v>23413.222828944654</v>
      </c>
      <c r="L700" s="15">
        <v>1668.522688172043</v>
      </c>
      <c r="M700" s="16">
        <f t="shared" si="42"/>
        <v>21744.700140772609</v>
      </c>
      <c r="N700" s="17">
        <v>22671</v>
      </c>
      <c r="O700" s="18">
        <f t="shared" si="43"/>
        <v>0</v>
      </c>
      <c r="P700" s="19">
        <v>103.4</v>
      </c>
      <c r="Q700" s="13">
        <v>0</v>
      </c>
      <c r="R700" s="120">
        <v>35.47</v>
      </c>
    </row>
    <row r="701" spans="1:18">
      <c r="A701" s="107">
        <v>699</v>
      </c>
      <c r="B701" s="10">
        <v>1</v>
      </c>
      <c r="C701" s="10">
        <v>30</v>
      </c>
      <c r="D701" s="11">
        <v>3</v>
      </c>
      <c r="E701" s="12">
        <v>21911.690978931194</v>
      </c>
      <c r="F701" s="13">
        <v>58.975065530199991</v>
      </c>
      <c r="G701" s="13">
        <v>5993.3424942301499</v>
      </c>
      <c r="H701" s="13">
        <v>0</v>
      </c>
      <c r="I701" s="14">
        <f t="shared" si="40"/>
        <v>27846.058407631142</v>
      </c>
      <c r="J701" s="13">
        <v>4373.5236300000006</v>
      </c>
      <c r="K701" s="14">
        <f t="shared" si="41"/>
        <v>23472.534777631143</v>
      </c>
      <c r="L701" s="15">
        <v>1668.522688172043</v>
      </c>
      <c r="M701" s="16">
        <f t="shared" si="42"/>
        <v>21804.012089459098</v>
      </c>
      <c r="N701" s="17">
        <v>22733</v>
      </c>
      <c r="O701" s="18">
        <f t="shared" si="43"/>
        <v>0</v>
      </c>
      <c r="P701" s="19">
        <v>103.4</v>
      </c>
      <c r="Q701" s="13">
        <v>0</v>
      </c>
      <c r="R701" s="120">
        <v>34.590000000000003</v>
      </c>
    </row>
    <row r="702" spans="1:18">
      <c r="A702" s="107">
        <v>700</v>
      </c>
      <c r="B702" s="10">
        <v>1</v>
      </c>
      <c r="C702" s="10">
        <v>30</v>
      </c>
      <c r="D702" s="11">
        <v>4</v>
      </c>
      <c r="E702" s="12">
        <v>22440.354358652898</v>
      </c>
      <c r="F702" s="13">
        <v>59.941367211499994</v>
      </c>
      <c r="G702" s="13">
        <v>5853.4078722421482</v>
      </c>
      <c r="H702" s="13">
        <v>0</v>
      </c>
      <c r="I702" s="14">
        <f t="shared" si="40"/>
        <v>28233.820863683544</v>
      </c>
      <c r="J702" s="13">
        <v>4640.0695669999996</v>
      </c>
      <c r="K702" s="14">
        <f t="shared" si="41"/>
        <v>23593.751296683546</v>
      </c>
      <c r="L702" s="15">
        <v>1668.522688172043</v>
      </c>
      <c r="M702" s="16">
        <f t="shared" si="42"/>
        <v>21925.228608511501</v>
      </c>
      <c r="N702" s="17">
        <v>22845</v>
      </c>
      <c r="O702" s="18">
        <f t="shared" si="43"/>
        <v>0</v>
      </c>
      <c r="P702" s="19">
        <v>103.4</v>
      </c>
      <c r="Q702" s="13">
        <v>0</v>
      </c>
      <c r="R702" s="120">
        <v>36.049999999999997</v>
      </c>
    </row>
    <row r="703" spans="1:18">
      <c r="A703" s="107">
        <v>701</v>
      </c>
      <c r="B703" s="10">
        <v>1</v>
      </c>
      <c r="C703" s="10">
        <v>30</v>
      </c>
      <c r="D703" s="11">
        <v>5</v>
      </c>
      <c r="E703" s="12">
        <v>23528.379372214207</v>
      </c>
      <c r="F703" s="13">
        <v>61.782749929600016</v>
      </c>
      <c r="G703" s="13">
        <v>6046.3507022821495</v>
      </c>
      <c r="H703" s="13">
        <v>0</v>
      </c>
      <c r="I703" s="14">
        <f t="shared" si="40"/>
        <v>29512.947324566758</v>
      </c>
      <c r="J703" s="13">
        <v>4977.2477040000003</v>
      </c>
      <c r="K703" s="14">
        <f t="shared" si="41"/>
        <v>24535.699620566756</v>
      </c>
      <c r="L703" s="15">
        <v>1668.522688172043</v>
      </c>
      <c r="M703" s="16">
        <f t="shared" si="42"/>
        <v>22867.176932394712</v>
      </c>
      <c r="N703" s="17">
        <v>23648</v>
      </c>
      <c r="O703" s="18">
        <f t="shared" si="43"/>
        <v>0</v>
      </c>
      <c r="P703" s="19">
        <v>103.4</v>
      </c>
      <c r="Q703" s="13">
        <v>0</v>
      </c>
      <c r="R703" s="120">
        <v>37.24</v>
      </c>
    </row>
    <row r="704" spans="1:18">
      <c r="A704" s="107">
        <v>702</v>
      </c>
      <c r="B704" s="10">
        <v>1</v>
      </c>
      <c r="C704" s="10">
        <v>30</v>
      </c>
      <c r="D704" s="11">
        <v>6</v>
      </c>
      <c r="E704" s="12">
        <v>24939.548353225604</v>
      </c>
      <c r="F704" s="13">
        <v>63.537022421399982</v>
      </c>
      <c r="G704" s="13">
        <v>5876.2652714341493</v>
      </c>
      <c r="H704" s="13">
        <v>0</v>
      </c>
      <c r="I704" s="14">
        <f t="shared" si="40"/>
        <v>30752.276602238355</v>
      </c>
      <c r="J704" s="13">
        <v>5129.6945699999987</v>
      </c>
      <c r="K704" s="14">
        <f t="shared" si="41"/>
        <v>25622.582032238355</v>
      </c>
      <c r="L704" s="15">
        <v>1668.522688172043</v>
      </c>
      <c r="M704" s="16">
        <f t="shared" si="42"/>
        <v>23954.059344066311</v>
      </c>
      <c r="N704" s="17">
        <v>24462</v>
      </c>
      <c r="O704" s="18">
        <f t="shared" si="43"/>
        <v>0</v>
      </c>
      <c r="P704" s="19">
        <v>103.4</v>
      </c>
      <c r="Q704" s="13">
        <v>0</v>
      </c>
      <c r="R704" s="120">
        <v>42.26</v>
      </c>
    </row>
    <row r="705" spans="1:18">
      <c r="A705" s="107">
        <v>703</v>
      </c>
      <c r="B705" s="10">
        <v>1</v>
      </c>
      <c r="C705" s="10">
        <v>30</v>
      </c>
      <c r="D705" s="11">
        <v>7</v>
      </c>
      <c r="E705" s="12">
        <v>28118.035577997198</v>
      </c>
      <c r="F705" s="13">
        <v>65.486306310900005</v>
      </c>
      <c r="G705" s="13">
        <v>5956.1166141741487</v>
      </c>
      <c r="H705" s="13">
        <v>0</v>
      </c>
      <c r="I705" s="14">
        <f t="shared" si="40"/>
        <v>34008.66588586045</v>
      </c>
      <c r="J705" s="13">
        <v>5502.8623040000002</v>
      </c>
      <c r="K705" s="14">
        <f t="shared" si="41"/>
        <v>28505.803581860448</v>
      </c>
      <c r="L705" s="15">
        <v>1668.522688172043</v>
      </c>
      <c r="M705" s="16">
        <f t="shared" si="42"/>
        <v>26837.280893688403</v>
      </c>
      <c r="N705" s="17">
        <v>26917</v>
      </c>
      <c r="O705" s="18">
        <f t="shared" si="43"/>
        <v>0</v>
      </c>
      <c r="P705" s="19">
        <v>103.4</v>
      </c>
      <c r="Q705" s="13">
        <v>0</v>
      </c>
      <c r="R705" s="120">
        <v>52.74</v>
      </c>
    </row>
    <row r="706" spans="1:18">
      <c r="A706" s="107">
        <v>704</v>
      </c>
      <c r="B706" s="10">
        <v>1</v>
      </c>
      <c r="C706" s="10">
        <v>30</v>
      </c>
      <c r="D706" s="11">
        <v>8</v>
      </c>
      <c r="E706" s="12">
        <v>30109.648049017102</v>
      </c>
      <c r="F706" s="13">
        <v>67.967032388600018</v>
      </c>
      <c r="G706" s="13">
        <v>5840.0904267621509</v>
      </c>
      <c r="H706" s="13">
        <v>0</v>
      </c>
      <c r="I706" s="14">
        <f t="shared" si="40"/>
        <v>35881.771443390651</v>
      </c>
      <c r="J706" s="13">
        <v>6033.7660900000001</v>
      </c>
      <c r="K706" s="14">
        <f t="shared" si="41"/>
        <v>29848.00535339065</v>
      </c>
      <c r="L706" s="15">
        <v>1668.522688172043</v>
      </c>
      <c r="M706" s="16">
        <f t="shared" si="42"/>
        <v>28179.482665218606</v>
      </c>
      <c r="N706" s="17">
        <v>28012</v>
      </c>
      <c r="O706" s="18">
        <f t="shared" si="43"/>
        <v>167.48266521860569</v>
      </c>
      <c r="P706" s="19">
        <v>103.4</v>
      </c>
      <c r="Q706" s="13">
        <v>17317.707583603828</v>
      </c>
      <c r="R706" s="120">
        <v>54.01</v>
      </c>
    </row>
    <row r="707" spans="1:18">
      <c r="A707" s="107">
        <v>705</v>
      </c>
      <c r="B707" s="10">
        <v>1</v>
      </c>
      <c r="C707" s="10">
        <v>30</v>
      </c>
      <c r="D707" s="11">
        <v>9</v>
      </c>
      <c r="E707" s="12">
        <v>29628.801280716998</v>
      </c>
      <c r="F707" s="13">
        <v>67.354347109299994</v>
      </c>
      <c r="G707" s="13">
        <v>5947.7178136621505</v>
      </c>
      <c r="H707" s="13">
        <v>0</v>
      </c>
      <c r="I707" s="14">
        <f t="shared" si="40"/>
        <v>35509.164747269846</v>
      </c>
      <c r="J707" s="13">
        <v>6113.5694799999992</v>
      </c>
      <c r="K707" s="14">
        <f t="shared" si="41"/>
        <v>29395.595267269848</v>
      </c>
      <c r="L707" s="15">
        <v>1668.522688172043</v>
      </c>
      <c r="M707" s="16">
        <f t="shared" si="42"/>
        <v>27727.072579097803</v>
      </c>
      <c r="N707" s="17">
        <v>27618</v>
      </c>
      <c r="O707" s="18">
        <f t="shared" si="43"/>
        <v>109.0725790978031</v>
      </c>
      <c r="P707" s="19">
        <v>103.4</v>
      </c>
      <c r="Q707" s="13">
        <v>11278.104678712842</v>
      </c>
      <c r="R707" s="120">
        <v>53.03</v>
      </c>
    </row>
    <row r="708" spans="1:18">
      <c r="A708" s="107">
        <v>706</v>
      </c>
      <c r="B708" s="10">
        <v>1</v>
      </c>
      <c r="C708" s="10">
        <v>30</v>
      </c>
      <c r="D708" s="11">
        <v>10</v>
      </c>
      <c r="E708" s="12">
        <v>27942.708393309404</v>
      </c>
      <c r="F708" s="13">
        <v>67.613665883099983</v>
      </c>
      <c r="G708" s="13">
        <v>5646.5991529261501</v>
      </c>
      <c r="H708" s="13">
        <v>0</v>
      </c>
      <c r="I708" s="14">
        <f t="shared" ref="I708:I771" si="44">E708-F708+G708+H708</f>
        <v>33521.693880352454</v>
      </c>
      <c r="J708" s="13">
        <v>5568.3835469999995</v>
      </c>
      <c r="K708" s="14">
        <f t="shared" ref="K708:K771" si="45">I708-J708</f>
        <v>27953.310333352456</v>
      </c>
      <c r="L708" s="15">
        <v>1668.522688172043</v>
      </c>
      <c r="M708" s="16">
        <f t="shared" ref="M708:M771" si="46">K708-L708</f>
        <v>26284.787645180411</v>
      </c>
      <c r="N708" s="17">
        <v>26443</v>
      </c>
      <c r="O708" s="18">
        <f t="shared" ref="O708:O771" si="47">IF(M708-N708&gt;0,M708-N708,0)</f>
        <v>0</v>
      </c>
      <c r="P708" s="19">
        <v>103.4</v>
      </c>
      <c r="Q708" s="13">
        <v>0</v>
      </c>
      <c r="R708" s="120">
        <v>51.64</v>
      </c>
    </row>
    <row r="709" spans="1:18">
      <c r="A709" s="107">
        <v>707</v>
      </c>
      <c r="B709" s="10">
        <v>1</v>
      </c>
      <c r="C709" s="10">
        <v>30</v>
      </c>
      <c r="D709" s="11">
        <v>11</v>
      </c>
      <c r="E709" s="12">
        <v>27337.427223866009</v>
      </c>
      <c r="F709" s="13">
        <v>69.014046551100009</v>
      </c>
      <c r="G709" s="13">
        <v>5769.4753532541508</v>
      </c>
      <c r="H709" s="13">
        <v>0</v>
      </c>
      <c r="I709" s="14">
        <f t="shared" si="44"/>
        <v>33037.888530569064</v>
      </c>
      <c r="J709" s="13">
        <v>5901.0620459999991</v>
      </c>
      <c r="K709" s="14">
        <f t="shared" si="45"/>
        <v>27136.826484569065</v>
      </c>
      <c r="L709" s="15">
        <v>1668.522688172043</v>
      </c>
      <c r="M709" s="16">
        <f t="shared" si="46"/>
        <v>25468.30379639702</v>
      </c>
      <c r="N709" s="17">
        <v>25764</v>
      </c>
      <c r="O709" s="18">
        <f t="shared" si="47"/>
        <v>0</v>
      </c>
      <c r="P709" s="19">
        <v>103.4</v>
      </c>
      <c r="Q709" s="13">
        <v>0</v>
      </c>
      <c r="R709" s="120">
        <v>52.08</v>
      </c>
    </row>
    <row r="710" spans="1:18">
      <c r="A710" s="107">
        <v>708</v>
      </c>
      <c r="B710" s="10">
        <v>1</v>
      </c>
      <c r="C710" s="10">
        <v>30</v>
      </c>
      <c r="D710" s="11">
        <v>12</v>
      </c>
      <c r="E710" s="12">
        <v>26342.535927223587</v>
      </c>
      <c r="F710" s="13">
        <v>64.036482801300011</v>
      </c>
      <c r="G710" s="13">
        <v>5681.4039268141514</v>
      </c>
      <c r="H710" s="13">
        <v>0</v>
      </c>
      <c r="I710" s="14">
        <f t="shared" si="44"/>
        <v>31959.90337123644</v>
      </c>
      <c r="J710" s="13">
        <v>5658.1901119999993</v>
      </c>
      <c r="K710" s="14">
        <f t="shared" si="45"/>
        <v>26301.71325923644</v>
      </c>
      <c r="L710" s="15">
        <v>1668.522688172043</v>
      </c>
      <c r="M710" s="16">
        <f t="shared" si="46"/>
        <v>24633.190571064395</v>
      </c>
      <c r="N710" s="17">
        <v>25109</v>
      </c>
      <c r="O710" s="18">
        <f t="shared" si="47"/>
        <v>0</v>
      </c>
      <c r="P710" s="19">
        <v>103.4</v>
      </c>
      <c r="Q710" s="13">
        <v>0</v>
      </c>
      <c r="R710" s="120">
        <v>48.6</v>
      </c>
    </row>
    <row r="711" spans="1:18">
      <c r="A711" s="107">
        <v>709</v>
      </c>
      <c r="B711" s="10">
        <v>1</v>
      </c>
      <c r="C711" s="10">
        <v>30</v>
      </c>
      <c r="D711" s="11">
        <v>13</v>
      </c>
      <c r="E711" s="12">
        <v>25628.263231939098</v>
      </c>
      <c r="F711" s="13">
        <v>64.081656816699976</v>
      </c>
      <c r="G711" s="13">
        <v>5707.2836110141507</v>
      </c>
      <c r="H711" s="13">
        <v>0</v>
      </c>
      <c r="I711" s="14">
        <f t="shared" si="44"/>
        <v>31271.465186136549</v>
      </c>
      <c r="J711" s="13">
        <v>5763.9159929999987</v>
      </c>
      <c r="K711" s="14">
        <f t="shared" si="45"/>
        <v>25507.54919313655</v>
      </c>
      <c r="L711" s="15">
        <v>1668.522688172043</v>
      </c>
      <c r="M711" s="16">
        <f t="shared" si="46"/>
        <v>23839.026504964506</v>
      </c>
      <c r="N711" s="17">
        <v>24386</v>
      </c>
      <c r="O711" s="18">
        <f t="shared" si="47"/>
        <v>0</v>
      </c>
      <c r="P711" s="19">
        <v>103.4</v>
      </c>
      <c r="Q711" s="13">
        <v>0</v>
      </c>
      <c r="R711" s="120">
        <v>45.67</v>
      </c>
    </row>
    <row r="712" spans="1:18">
      <c r="A712" s="107">
        <v>710</v>
      </c>
      <c r="B712" s="10">
        <v>1</v>
      </c>
      <c r="C712" s="10">
        <v>30</v>
      </c>
      <c r="D712" s="11">
        <v>14</v>
      </c>
      <c r="E712" s="12">
        <v>25884.861812255302</v>
      </c>
      <c r="F712" s="13">
        <v>64.3838850952</v>
      </c>
      <c r="G712" s="13">
        <v>5755.8404874341522</v>
      </c>
      <c r="H712" s="13">
        <v>0</v>
      </c>
      <c r="I712" s="14">
        <f t="shared" si="44"/>
        <v>31576.31841459425</v>
      </c>
      <c r="J712" s="13">
        <v>6141.0738050000018</v>
      </c>
      <c r="K712" s="14">
        <f t="shared" si="45"/>
        <v>25435.244609594251</v>
      </c>
      <c r="L712" s="15">
        <v>1668.522688172043</v>
      </c>
      <c r="M712" s="16">
        <f t="shared" si="46"/>
        <v>23766.721921422206</v>
      </c>
      <c r="N712" s="17">
        <v>24322</v>
      </c>
      <c r="O712" s="18">
        <f t="shared" si="47"/>
        <v>0</v>
      </c>
      <c r="P712" s="19">
        <v>103.4</v>
      </c>
      <c r="Q712" s="13">
        <v>0</v>
      </c>
      <c r="R712" s="120">
        <v>42.89</v>
      </c>
    </row>
    <row r="713" spans="1:18">
      <c r="A713" s="107">
        <v>711</v>
      </c>
      <c r="B713" s="10">
        <v>1</v>
      </c>
      <c r="C713" s="10">
        <v>30</v>
      </c>
      <c r="D713" s="11">
        <v>15</v>
      </c>
      <c r="E713" s="12">
        <v>26409.563545546102</v>
      </c>
      <c r="F713" s="13">
        <v>63.895937467399982</v>
      </c>
      <c r="G713" s="13">
        <v>6021.9884191261508</v>
      </c>
      <c r="H713" s="13">
        <v>0</v>
      </c>
      <c r="I713" s="14">
        <f t="shared" si="44"/>
        <v>32367.656027204852</v>
      </c>
      <c r="J713" s="13">
        <v>6340.4461679999995</v>
      </c>
      <c r="K713" s="14">
        <f t="shared" si="45"/>
        <v>26027.209859204853</v>
      </c>
      <c r="L713" s="15">
        <v>1668.522688172043</v>
      </c>
      <c r="M713" s="16">
        <f t="shared" si="46"/>
        <v>24358.687171032809</v>
      </c>
      <c r="N713" s="17">
        <v>24788</v>
      </c>
      <c r="O713" s="18">
        <f t="shared" si="47"/>
        <v>0</v>
      </c>
      <c r="P713" s="19">
        <v>103.4</v>
      </c>
      <c r="Q713" s="13">
        <v>0</v>
      </c>
      <c r="R713" s="120">
        <v>41.77</v>
      </c>
    </row>
    <row r="714" spans="1:18">
      <c r="A714" s="107">
        <v>712</v>
      </c>
      <c r="B714" s="10">
        <v>1</v>
      </c>
      <c r="C714" s="10">
        <v>30</v>
      </c>
      <c r="D714" s="11">
        <v>16</v>
      </c>
      <c r="E714" s="12">
        <v>26544.1804212391</v>
      </c>
      <c r="F714" s="13">
        <v>63.398073139399997</v>
      </c>
      <c r="G714" s="13">
        <v>6103.3745524461519</v>
      </c>
      <c r="H714" s="13">
        <v>0</v>
      </c>
      <c r="I714" s="14">
        <f t="shared" si="44"/>
        <v>32584.156900545851</v>
      </c>
      <c r="J714" s="13">
        <v>5845.1771020000006</v>
      </c>
      <c r="K714" s="14">
        <f t="shared" si="45"/>
        <v>26738.97979854585</v>
      </c>
      <c r="L714" s="15">
        <v>1668.522688172043</v>
      </c>
      <c r="M714" s="16">
        <f t="shared" si="46"/>
        <v>25070.457110373805</v>
      </c>
      <c r="N714" s="17">
        <v>25447</v>
      </c>
      <c r="O714" s="18">
        <f t="shared" si="47"/>
        <v>0</v>
      </c>
      <c r="P714" s="19">
        <v>103.4</v>
      </c>
      <c r="Q714" s="13">
        <v>0</v>
      </c>
      <c r="R714" s="120">
        <v>42.49</v>
      </c>
    </row>
    <row r="715" spans="1:18">
      <c r="A715" s="107">
        <v>713</v>
      </c>
      <c r="B715" s="10">
        <v>1</v>
      </c>
      <c r="C715" s="10">
        <v>30</v>
      </c>
      <c r="D715" s="11">
        <v>17</v>
      </c>
      <c r="E715" s="12">
        <v>28560.790133943392</v>
      </c>
      <c r="F715" s="13">
        <v>67.274311331000007</v>
      </c>
      <c r="G715" s="13">
        <v>5671.0076705621505</v>
      </c>
      <c r="H715" s="13">
        <v>0</v>
      </c>
      <c r="I715" s="14">
        <f t="shared" si="44"/>
        <v>34164.523493174544</v>
      </c>
      <c r="J715" s="13">
        <v>5674.9856010000003</v>
      </c>
      <c r="K715" s="14">
        <f t="shared" si="45"/>
        <v>28489.537892174543</v>
      </c>
      <c r="L715" s="15">
        <v>1668.522688172043</v>
      </c>
      <c r="M715" s="16">
        <f t="shared" si="46"/>
        <v>26821.015204002499</v>
      </c>
      <c r="N715" s="17">
        <v>26877</v>
      </c>
      <c r="O715" s="18">
        <f t="shared" si="47"/>
        <v>0</v>
      </c>
      <c r="P715" s="19">
        <v>103.4</v>
      </c>
      <c r="Q715" s="13">
        <v>0</v>
      </c>
      <c r="R715" s="120">
        <v>46.9</v>
      </c>
    </row>
    <row r="716" spans="1:18">
      <c r="A716" s="107">
        <v>714</v>
      </c>
      <c r="B716" s="10">
        <v>1</v>
      </c>
      <c r="C716" s="10">
        <v>30</v>
      </c>
      <c r="D716" s="11">
        <v>18</v>
      </c>
      <c r="E716" s="12">
        <v>30496.362381910603</v>
      </c>
      <c r="F716" s="13">
        <v>71.079162765299984</v>
      </c>
      <c r="G716" s="13">
        <v>5813.3063451781509</v>
      </c>
      <c r="H716" s="13">
        <v>0</v>
      </c>
      <c r="I716" s="14">
        <f t="shared" si="44"/>
        <v>36238.589564323454</v>
      </c>
      <c r="J716" s="13">
        <v>5695.0497580000001</v>
      </c>
      <c r="K716" s="14">
        <f t="shared" si="45"/>
        <v>30543.539806323453</v>
      </c>
      <c r="L716" s="15">
        <v>1668.522688172043</v>
      </c>
      <c r="M716" s="16">
        <f t="shared" si="46"/>
        <v>28875.017118151409</v>
      </c>
      <c r="N716" s="17">
        <v>28746</v>
      </c>
      <c r="O716" s="18">
        <f t="shared" si="47"/>
        <v>129.01711815140879</v>
      </c>
      <c r="P716" s="19">
        <v>103.4</v>
      </c>
      <c r="Q716" s="13">
        <v>13340.37001685567</v>
      </c>
      <c r="R716" s="120">
        <v>61.17</v>
      </c>
    </row>
    <row r="717" spans="1:18">
      <c r="A717" s="107">
        <v>715</v>
      </c>
      <c r="B717" s="10">
        <v>1</v>
      </c>
      <c r="C717" s="10">
        <v>30</v>
      </c>
      <c r="D717" s="11">
        <v>19</v>
      </c>
      <c r="E717" s="12">
        <v>30475.265886199006</v>
      </c>
      <c r="F717" s="13">
        <v>69.024885431100003</v>
      </c>
      <c r="G717" s="13">
        <v>6049.5974000341521</v>
      </c>
      <c r="H717" s="13">
        <v>0</v>
      </c>
      <c r="I717" s="14">
        <f t="shared" si="44"/>
        <v>36455.838400802058</v>
      </c>
      <c r="J717" s="13">
        <v>5929.2483020000009</v>
      </c>
      <c r="K717" s="14">
        <f t="shared" si="45"/>
        <v>30526.590098802058</v>
      </c>
      <c r="L717" s="15">
        <v>1668.522688172043</v>
      </c>
      <c r="M717" s="16">
        <f t="shared" si="46"/>
        <v>28858.067410630014</v>
      </c>
      <c r="N717" s="17">
        <v>28719</v>
      </c>
      <c r="O717" s="18">
        <f t="shared" si="47"/>
        <v>139.06741063001391</v>
      </c>
      <c r="P717" s="19">
        <v>103.4</v>
      </c>
      <c r="Q717" s="13">
        <v>14379.570259143438</v>
      </c>
      <c r="R717" s="120">
        <v>62.75</v>
      </c>
    </row>
    <row r="718" spans="1:18">
      <c r="A718" s="107">
        <v>716</v>
      </c>
      <c r="B718" s="10">
        <v>1</v>
      </c>
      <c r="C718" s="10">
        <v>30</v>
      </c>
      <c r="D718" s="11">
        <v>20</v>
      </c>
      <c r="E718" s="12">
        <v>30359.121192290506</v>
      </c>
      <c r="F718" s="13">
        <v>68.882877238399999</v>
      </c>
      <c r="G718" s="13">
        <v>6034.5276361581509</v>
      </c>
      <c r="H718" s="13">
        <v>0</v>
      </c>
      <c r="I718" s="14">
        <f t="shared" si="44"/>
        <v>36324.765951210255</v>
      </c>
      <c r="J718" s="13">
        <v>6095.3160480000015</v>
      </c>
      <c r="K718" s="14">
        <f t="shared" si="45"/>
        <v>30229.449903210254</v>
      </c>
      <c r="L718" s="15">
        <v>1668.522688172043</v>
      </c>
      <c r="M718" s="16">
        <f t="shared" si="46"/>
        <v>28560.927215038209</v>
      </c>
      <c r="N718" s="17">
        <v>28402</v>
      </c>
      <c r="O718" s="18">
        <f t="shared" si="47"/>
        <v>158.9272150382094</v>
      </c>
      <c r="P718" s="19">
        <v>103.4</v>
      </c>
      <c r="Q718" s="13">
        <v>16433.074034950852</v>
      </c>
      <c r="R718" s="120">
        <v>56.35</v>
      </c>
    </row>
    <row r="719" spans="1:18">
      <c r="A719" s="107">
        <v>717</v>
      </c>
      <c r="B719" s="10">
        <v>1</v>
      </c>
      <c r="C719" s="10">
        <v>30</v>
      </c>
      <c r="D719" s="11">
        <v>21</v>
      </c>
      <c r="E719" s="12">
        <v>29153.717126786698</v>
      </c>
      <c r="F719" s="13">
        <v>67.165672674699991</v>
      </c>
      <c r="G719" s="13">
        <v>6353.9218541941509</v>
      </c>
      <c r="H719" s="13">
        <v>0</v>
      </c>
      <c r="I719" s="14">
        <f t="shared" si="44"/>
        <v>35440.473308306151</v>
      </c>
      <c r="J719" s="13">
        <v>5552.7801800000007</v>
      </c>
      <c r="K719" s="14">
        <f t="shared" si="45"/>
        <v>29887.693128306149</v>
      </c>
      <c r="L719" s="15">
        <v>1668.522688172043</v>
      </c>
      <c r="M719" s="16">
        <f t="shared" si="46"/>
        <v>28219.170440134105</v>
      </c>
      <c r="N719" s="17">
        <v>28061</v>
      </c>
      <c r="O719" s="18">
        <f t="shared" si="47"/>
        <v>158.17044013410487</v>
      </c>
      <c r="P719" s="19">
        <v>103.4</v>
      </c>
      <c r="Q719" s="13">
        <v>16354.823509866445</v>
      </c>
      <c r="R719" s="120">
        <v>51.18</v>
      </c>
    </row>
    <row r="720" spans="1:18">
      <c r="A720" s="107">
        <v>718</v>
      </c>
      <c r="B720" s="10">
        <v>1</v>
      </c>
      <c r="C720" s="10">
        <v>30</v>
      </c>
      <c r="D720" s="11">
        <v>22</v>
      </c>
      <c r="E720" s="12">
        <v>27890.884145344109</v>
      </c>
      <c r="F720" s="13">
        <v>65.059677584799971</v>
      </c>
      <c r="G720" s="13">
        <v>5924.1975325141511</v>
      </c>
      <c r="H720" s="13">
        <v>0</v>
      </c>
      <c r="I720" s="14">
        <f t="shared" si="44"/>
        <v>33750.022000273464</v>
      </c>
      <c r="J720" s="13">
        <v>4912.432498000001</v>
      </c>
      <c r="K720" s="14">
        <f t="shared" si="45"/>
        <v>28837.589502273462</v>
      </c>
      <c r="L720" s="15">
        <v>1668.522688172043</v>
      </c>
      <c r="M720" s="16">
        <f t="shared" si="46"/>
        <v>27169.066814101418</v>
      </c>
      <c r="N720" s="17">
        <v>27214</v>
      </c>
      <c r="O720" s="18">
        <f t="shared" si="47"/>
        <v>0</v>
      </c>
      <c r="P720" s="19">
        <v>103.4</v>
      </c>
      <c r="Q720" s="13">
        <v>0</v>
      </c>
      <c r="R720" s="120">
        <v>49.1</v>
      </c>
    </row>
    <row r="721" spans="1:18">
      <c r="A721" s="107">
        <v>719</v>
      </c>
      <c r="B721" s="10">
        <v>1</v>
      </c>
      <c r="C721" s="10">
        <v>30</v>
      </c>
      <c r="D721" s="11">
        <v>23</v>
      </c>
      <c r="E721" s="12">
        <v>26685.390242108697</v>
      </c>
      <c r="F721" s="13">
        <v>64.213018193799982</v>
      </c>
      <c r="G721" s="13">
        <v>5949.2774454581504</v>
      </c>
      <c r="H721" s="13">
        <v>0</v>
      </c>
      <c r="I721" s="14">
        <f t="shared" si="44"/>
        <v>32570.454669373044</v>
      </c>
      <c r="J721" s="13">
        <v>5063.0108300000011</v>
      </c>
      <c r="K721" s="14">
        <f t="shared" si="45"/>
        <v>27507.443839373045</v>
      </c>
      <c r="L721" s="15">
        <v>1668.522688172043</v>
      </c>
      <c r="M721" s="16">
        <f t="shared" si="46"/>
        <v>25838.921151201001</v>
      </c>
      <c r="N721" s="17">
        <v>26051</v>
      </c>
      <c r="O721" s="18">
        <f t="shared" si="47"/>
        <v>0</v>
      </c>
      <c r="P721" s="19">
        <v>103.4</v>
      </c>
      <c r="Q721" s="13">
        <v>0</v>
      </c>
      <c r="R721" s="120">
        <v>39.409999999999997</v>
      </c>
    </row>
    <row r="722" spans="1:18">
      <c r="A722" s="107">
        <v>720</v>
      </c>
      <c r="B722" s="10">
        <v>1</v>
      </c>
      <c r="C722" s="10">
        <v>30</v>
      </c>
      <c r="D722" s="11">
        <v>24</v>
      </c>
      <c r="E722" s="12">
        <v>26284.6172150538</v>
      </c>
      <c r="F722" s="13">
        <v>63.796245791500013</v>
      </c>
      <c r="G722" s="13">
        <v>5951.2150548981499</v>
      </c>
      <c r="H722" s="13">
        <v>0</v>
      </c>
      <c r="I722" s="14">
        <f t="shared" si="44"/>
        <v>32172.03602416045</v>
      </c>
      <c r="J722" s="13">
        <v>5347.1578</v>
      </c>
      <c r="K722" s="14">
        <f t="shared" si="45"/>
        <v>26824.878224160449</v>
      </c>
      <c r="L722" s="15">
        <v>1668.522688172043</v>
      </c>
      <c r="M722" s="16">
        <f t="shared" si="46"/>
        <v>25156.355535988405</v>
      </c>
      <c r="N722" s="17">
        <v>25497</v>
      </c>
      <c r="O722" s="18">
        <f t="shared" si="47"/>
        <v>0</v>
      </c>
      <c r="P722" s="19">
        <v>103.4</v>
      </c>
      <c r="Q722" s="13">
        <v>0</v>
      </c>
      <c r="R722" s="120">
        <v>40.380000000000003</v>
      </c>
    </row>
    <row r="723" spans="1:18">
      <c r="A723" s="107">
        <v>721</v>
      </c>
      <c r="B723" s="10">
        <v>1</v>
      </c>
      <c r="C723" s="10">
        <v>31</v>
      </c>
      <c r="D723" s="11">
        <v>1</v>
      </c>
      <c r="E723" s="12">
        <v>25814.9974298704</v>
      </c>
      <c r="F723" s="13">
        <v>63.219357001100001</v>
      </c>
      <c r="G723" s="13">
        <v>5837.9535070301499</v>
      </c>
      <c r="H723" s="13">
        <v>0</v>
      </c>
      <c r="I723" s="14">
        <f t="shared" si="44"/>
        <v>31589.73157989945</v>
      </c>
      <c r="J723" s="13">
        <v>5199.2015279999996</v>
      </c>
      <c r="K723" s="14">
        <f t="shared" si="45"/>
        <v>26390.530051899448</v>
      </c>
      <c r="L723" s="15">
        <v>1668.522688172043</v>
      </c>
      <c r="M723" s="16">
        <f t="shared" si="46"/>
        <v>24722.007363727404</v>
      </c>
      <c r="N723" s="17">
        <v>25198</v>
      </c>
      <c r="O723" s="18">
        <f t="shared" si="47"/>
        <v>0</v>
      </c>
      <c r="P723" s="19">
        <v>103.4</v>
      </c>
      <c r="Q723" s="13">
        <v>0</v>
      </c>
      <c r="R723" s="120">
        <v>38.18</v>
      </c>
    </row>
    <row r="724" spans="1:18">
      <c r="A724" s="107">
        <v>722</v>
      </c>
      <c r="B724" s="10">
        <v>1</v>
      </c>
      <c r="C724" s="10">
        <v>31</v>
      </c>
      <c r="D724" s="11">
        <v>2</v>
      </c>
      <c r="E724" s="12">
        <v>25857.112680715101</v>
      </c>
      <c r="F724" s="13">
        <v>64.453586822299997</v>
      </c>
      <c r="G724" s="13">
        <v>5917.1829963341506</v>
      </c>
      <c r="H724" s="13">
        <v>0</v>
      </c>
      <c r="I724" s="14">
        <f t="shared" si="44"/>
        <v>31709.842090226954</v>
      </c>
      <c r="J724" s="13">
        <v>5166.1419399999995</v>
      </c>
      <c r="K724" s="14">
        <f t="shared" si="45"/>
        <v>26543.700150226956</v>
      </c>
      <c r="L724" s="15">
        <v>1668.522688172043</v>
      </c>
      <c r="M724" s="16">
        <f t="shared" si="46"/>
        <v>24875.177462054911</v>
      </c>
      <c r="N724" s="17">
        <v>25307</v>
      </c>
      <c r="O724" s="18">
        <f t="shared" si="47"/>
        <v>0</v>
      </c>
      <c r="P724" s="19">
        <v>103.4</v>
      </c>
      <c r="Q724" s="13">
        <v>0</v>
      </c>
      <c r="R724" s="120">
        <v>37.53</v>
      </c>
    </row>
    <row r="725" spans="1:18">
      <c r="A725" s="107">
        <v>723</v>
      </c>
      <c r="B725" s="10">
        <v>1</v>
      </c>
      <c r="C725" s="10">
        <v>31</v>
      </c>
      <c r="D725" s="11">
        <v>3</v>
      </c>
      <c r="E725" s="12">
        <v>26107.177138763695</v>
      </c>
      <c r="F725" s="13">
        <v>63.582180483800002</v>
      </c>
      <c r="G725" s="13">
        <v>5902.7940193181503</v>
      </c>
      <c r="H725" s="13">
        <v>0</v>
      </c>
      <c r="I725" s="14">
        <f t="shared" si="44"/>
        <v>31946.388977598042</v>
      </c>
      <c r="J725" s="13">
        <v>5186.2425930000009</v>
      </c>
      <c r="K725" s="14">
        <f t="shared" si="45"/>
        <v>26760.14638459804</v>
      </c>
      <c r="L725" s="15">
        <v>1668.522688172043</v>
      </c>
      <c r="M725" s="16">
        <f t="shared" si="46"/>
        <v>25091.623696425995</v>
      </c>
      <c r="N725" s="17">
        <v>25454</v>
      </c>
      <c r="O725" s="18">
        <f t="shared" si="47"/>
        <v>0</v>
      </c>
      <c r="P725" s="19">
        <v>103.4</v>
      </c>
      <c r="Q725" s="13">
        <v>0</v>
      </c>
      <c r="R725" s="120">
        <v>37.270000000000003</v>
      </c>
    </row>
    <row r="726" spans="1:18">
      <c r="A726" s="107">
        <v>724</v>
      </c>
      <c r="B726" s="10">
        <v>1</v>
      </c>
      <c r="C726" s="10">
        <v>31</v>
      </c>
      <c r="D726" s="11">
        <v>4</v>
      </c>
      <c r="E726" s="12">
        <v>26593.7599286115</v>
      </c>
      <c r="F726" s="13">
        <v>63.961022756399977</v>
      </c>
      <c r="G726" s="13">
        <v>6087.992491250151</v>
      </c>
      <c r="H726" s="13">
        <v>0</v>
      </c>
      <c r="I726" s="14">
        <f t="shared" si="44"/>
        <v>32617.791397105251</v>
      </c>
      <c r="J726" s="13">
        <v>5255.9305679999989</v>
      </c>
      <c r="K726" s="14">
        <f t="shared" si="45"/>
        <v>27361.860829105251</v>
      </c>
      <c r="L726" s="15">
        <v>1668.522688172043</v>
      </c>
      <c r="M726" s="16">
        <f t="shared" si="46"/>
        <v>25693.338140933207</v>
      </c>
      <c r="N726" s="17">
        <v>25912</v>
      </c>
      <c r="O726" s="18">
        <f t="shared" si="47"/>
        <v>0</v>
      </c>
      <c r="P726" s="19">
        <v>103.4</v>
      </c>
      <c r="Q726" s="13">
        <v>0</v>
      </c>
      <c r="R726" s="120">
        <v>36.11</v>
      </c>
    </row>
    <row r="727" spans="1:18">
      <c r="A727" s="107">
        <v>725</v>
      </c>
      <c r="B727" s="10">
        <v>1</v>
      </c>
      <c r="C727" s="10">
        <v>31</v>
      </c>
      <c r="D727" s="11">
        <v>5</v>
      </c>
      <c r="E727" s="12">
        <v>27026.310384426604</v>
      </c>
      <c r="F727" s="13">
        <v>64.338694306400001</v>
      </c>
      <c r="G727" s="13">
        <v>6056.2713308221491</v>
      </c>
      <c r="H727" s="13">
        <v>0</v>
      </c>
      <c r="I727" s="14">
        <f t="shared" si="44"/>
        <v>33018.243020942355</v>
      </c>
      <c r="J727" s="13">
        <v>5085.7984460000007</v>
      </c>
      <c r="K727" s="14">
        <f t="shared" si="45"/>
        <v>27932.444574942354</v>
      </c>
      <c r="L727" s="15">
        <v>1668.522688172043</v>
      </c>
      <c r="M727" s="16">
        <f t="shared" si="46"/>
        <v>26263.921886770309</v>
      </c>
      <c r="N727" s="17">
        <v>26374</v>
      </c>
      <c r="O727" s="18">
        <f t="shared" si="47"/>
        <v>0</v>
      </c>
      <c r="P727" s="19">
        <v>103.4</v>
      </c>
      <c r="Q727" s="13">
        <v>0</v>
      </c>
      <c r="R727" s="120">
        <v>37.11</v>
      </c>
    </row>
    <row r="728" spans="1:18">
      <c r="A728" s="107">
        <v>726</v>
      </c>
      <c r="B728" s="10">
        <v>1</v>
      </c>
      <c r="C728" s="10">
        <v>31</v>
      </c>
      <c r="D728" s="11">
        <v>6</v>
      </c>
      <c r="E728" s="12">
        <v>28343.761959378309</v>
      </c>
      <c r="F728" s="13">
        <v>65.434909477399998</v>
      </c>
      <c r="G728" s="13">
        <v>6905.1744736821502</v>
      </c>
      <c r="H728" s="13">
        <v>14.84</v>
      </c>
      <c r="I728" s="14">
        <f t="shared" si="44"/>
        <v>35198.341523583054</v>
      </c>
      <c r="J728" s="13">
        <v>5155.3969800000013</v>
      </c>
      <c r="K728" s="14">
        <f t="shared" si="45"/>
        <v>30042.944543583053</v>
      </c>
      <c r="L728" s="15">
        <v>1668.522688172043</v>
      </c>
      <c r="M728" s="16">
        <f t="shared" si="46"/>
        <v>28374.421855411008</v>
      </c>
      <c r="N728" s="17">
        <v>28208</v>
      </c>
      <c r="O728" s="18">
        <f t="shared" si="47"/>
        <v>166.42185541100844</v>
      </c>
      <c r="P728" s="19">
        <v>103.4</v>
      </c>
      <c r="Q728" s="13">
        <v>17208.019849498272</v>
      </c>
      <c r="R728" s="120">
        <v>38.950000000000003</v>
      </c>
    </row>
    <row r="729" spans="1:18">
      <c r="A729" s="107">
        <v>727</v>
      </c>
      <c r="B729" s="10">
        <v>1</v>
      </c>
      <c r="C729" s="10">
        <v>31</v>
      </c>
      <c r="D729" s="11">
        <v>7</v>
      </c>
      <c r="E729" s="12">
        <v>29893.344996534102</v>
      </c>
      <c r="F729" s="13">
        <v>67.834780319900005</v>
      </c>
      <c r="G729" s="13">
        <v>6776.703727862151</v>
      </c>
      <c r="H729" s="13">
        <v>163.24</v>
      </c>
      <c r="I729" s="14">
        <f t="shared" si="44"/>
        <v>36765.453944076355</v>
      </c>
      <c r="J729" s="13">
        <v>5285.5643659999996</v>
      </c>
      <c r="K729" s="14">
        <f t="shared" si="45"/>
        <v>31479.889578076356</v>
      </c>
      <c r="L729" s="15">
        <v>1668.522688172043</v>
      </c>
      <c r="M729" s="16">
        <f t="shared" si="46"/>
        <v>29811.366889904311</v>
      </c>
      <c r="N729" s="17">
        <v>29846</v>
      </c>
      <c r="O729" s="18">
        <f t="shared" si="47"/>
        <v>0</v>
      </c>
      <c r="P729" s="19">
        <v>300</v>
      </c>
      <c r="Q729" s="13">
        <v>0</v>
      </c>
      <c r="R729" s="120">
        <v>49.92</v>
      </c>
    </row>
    <row r="730" spans="1:18">
      <c r="A730" s="107">
        <v>728</v>
      </c>
      <c r="B730" s="10">
        <v>1</v>
      </c>
      <c r="C730" s="10">
        <v>31</v>
      </c>
      <c r="D730" s="11">
        <v>8</v>
      </c>
      <c r="E730" s="12">
        <v>30986.853975388894</v>
      </c>
      <c r="F730" s="13">
        <v>69.781572969500019</v>
      </c>
      <c r="G730" s="13">
        <v>6867.2732380821508</v>
      </c>
      <c r="H730" s="13">
        <v>163.24</v>
      </c>
      <c r="I730" s="14">
        <f t="shared" si="44"/>
        <v>37947.585640501544</v>
      </c>
      <c r="J730" s="13">
        <v>5245.9027939999996</v>
      </c>
      <c r="K730" s="14">
        <f t="shared" si="45"/>
        <v>32701.682846501542</v>
      </c>
      <c r="L730" s="15">
        <v>1668.522688172043</v>
      </c>
      <c r="M730" s="16">
        <f t="shared" si="46"/>
        <v>31033.160158329498</v>
      </c>
      <c r="N730" s="17">
        <v>31169</v>
      </c>
      <c r="O730" s="18">
        <f t="shared" si="47"/>
        <v>0</v>
      </c>
      <c r="P730" s="19">
        <v>300</v>
      </c>
      <c r="Q730" s="13">
        <v>0</v>
      </c>
      <c r="R730" s="120">
        <v>43.19</v>
      </c>
    </row>
    <row r="731" spans="1:18">
      <c r="A731" s="107">
        <v>729</v>
      </c>
      <c r="B731" s="10">
        <v>1</v>
      </c>
      <c r="C731" s="10">
        <v>31</v>
      </c>
      <c r="D731" s="11">
        <v>9</v>
      </c>
      <c r="E731" s="12">
        <v>30363.244082100402</v>
      </c>
      <c r="F731" s="13">
        <v>68.938033548800021</v>
      </c>
      <c r="G731" s="13">
        <v>6359.2079875381505</v>
      </c>
      <c r="H731" s="13">
        <v>163.24</v>
      </c>
      <c r="I731" s="14">
        <f t="shared" si="44"/>
        <v>36816.754036089755</v>
      </c>
      <c r="J731" s="13">
        <v>5322.4144899999992</v>
      </c>
      <c r="K731" s="14">
        <f t="shared" si="45"/>
        <v>31494.339546089755</v>
      </c>
      <c r="L731" s="15">
        <v>1668.522688172043</v>
      </c>
      <c r="M731" s="16">
        <f t="shared" si="46"/>
        <v>29825.816857917711</v>
      </c>
      <c r="N731" s="17">
        <v>29873</v>
      </c>
      <c r="O731" s="18">
        <f t="shared" si="47"/>
        <v>0</v>
      </c>
      <c r="P731" s="19">
        <v>300</v>
      </c>
      <c r="Q731" s="13">
        <v>0</v>
      </c>
      <c r="R731" s="120">
        <v>50.01</v>
      </c>
    </row>
    <row r="732" spans="1:18">
      <c r="A732" s="107">
        <v>730</v>
      </c>
      <c r="B732" s="10">
        <v>1</v>
      </c>
      <c r="C732" s="10">
        <v>31</v>
      </c>
      <c r="D732" s="11">
        <v>10</v>
      </c>
      <c r="E732" s="12">
        <v>29124.073444906506</v>
      </c>
      <c r="F732" s="13">
        <v>66.648826332500022</v>
      </c>
      <c r="G732" s="13">
        <v>6200.5081148301506</v>
      </c>
      <c r="H732" s="13">
        <v>50.88</v>
      </c>
      <c r="I732" s="14">
        <f t="shared" si="44"/>
        <v>35308.812733404156</v>
      </c>
      <c r="J732" s="13">
        <v>5467.452385999999</v>
      </c>
      <c r="K732" s="14">
        <f t="shared" si="45"/>
        <v>29841.360347404159</v>
      </c>
      <c r="L732" s="15">
        <v>1668.522688172043</v>
      </c>
      <c r="M732" s="16">
        <f t="shared" si="46"/>
        <v>28172.837659232115</v>
      </c>
      <c r="N732" s="17">
        <v>28011</v>
      </c>
      <c r="O732" s="18">
        <f t="shared" si="47"/>
        <v>161.83765923211467</v>
      </c>
      <c r="P732" s="19">
        <v>103.4</v>
      </c>
      <c r="Q732" s="13">
        <v>16734.013964600657</v>
      </c>
      <c r="R732" s="120">
        <v>48.72</v>
      </c>
    </row>
    <row r="733" spans="1:18">
      <c r="A733" s="107">
        <v>731</v>
      </c>
      <c r="B733" s="10">
        <v>1</v>
      </c>
      <c r="C733" s="10">
        <v>31</v>
      </c>
      <c r="D733" s="11">
        <v>11</v>
      </c>
      <c r="E733" s="12">
        <v>28416.975087497103</v>
      </c>
      <c r="F733" s="13">
        <v>65.589617067299997</v>
      </c>
      <c r="G733" s="13">
        <v>5493.7312872501498</v>
      </c>
      <c r="H733" s="13">
        <v>0</v>
      </c>
      <c r="I733" s="14">
        <f t="shared" si="44"/>
        <v>33845.116757679949</v>
      </c>
      <c r="J733" s="13">
        <v>5465.2360000000008</v>
      </c>
      <c r="K733" s="14">
        <f t="shared" si="45"/>
        <v>28379.880757679948</v>
      </c>
      <c r="L733" s="15">
        <v>1668.522688172043</v>
      </c>
      <c r="M733" s="16">
        <f t="shared" si="46"/>
        <v>26711.358069507904</v>
      </c>
      <c r="N733" s="17">
        <v>26773</v>
      </c>
      <c r="O733" s="18">
        <f t="shared" si="47"/>
        <v>0</v>
      </c>
      <c r="P733" s="19">
        <v>103.4</v>
      </c>
      <c r="Q733" s="13">
        <v>0</v>
      </c>
      <c r="R733" s="120">
        <v>47.38</v>
      </c>
    </row>
    <row r="734" spans="1:18">
      <c r="A734" s="107">
        <v>732</v>
      </c>
      <c r="B734" s="10">
        <v>1</v>
      </c>
      <c r="C734" s="10">
        <v>31</v>
      </c>
      <c r="D734" s="11">
        <v>12</v>
      </c>
      <c r="E734" s="12">
        <v>27584.00472074989</v>
      </c>
      <c r="F734" s="13">
        <v>64.389651865899992</v>
      </c>
      <c r="G734" s="13">
        <v>5518.5952008621507</v>
      </c>
      <c r="H734" s="13">
        <v>0</v>
      </c>
      <c r="I734" s="14">
        <f t="shared" si="44"/>
        <v>33038.210269746145</v>
      </c>
      <c r="J734" s="13">
        <v>5486.02</v>
      </c>
      <c r="K734" s="14">
        <f t="shared" si="45"/>
        <v>27552.190269746145</v>
      </c>
      <c r="L734" s="15">
        <v>1668.522688172043</v>
      </c>
      <c r="M734" s="16">
        <f t="shared" si="46"/>
        <v>25883.6675815741</v>
      </c>
      <c r="N734" s="17">
        <v>26099</v>
      </c>
      <c r="O734" s="18">
        <f t="shared" si="47"/>
        <v>0</v>
      </c>
      <c r="P734" s="19">
        <v>103.4</v>
      </c>
      <c r="Q734" s="13">
        <v>0</v>
      </c>
      <c r="R734" s="120">
        <v>47.12</v>
      </c>
    </row>
    <row r="735" spans="1:18">
      <c r="A735" s="107">
        <v>733</v>
      </c>
      <c r="B735" s="10">
        <v>1</v>
      </c>
      <c r="C735" s="10">
        <v>31</v>
      </c>
      <c r="D735" s="11">
        <v>13</v>
      </c>
      <c r="E735" s="12">
        <v>26615.763825509905</v>
      </c>
      <c r="F735" s="13">
        <v>63.31623358340002</v>
      </c>
      <c r="G735" s="13">
        <v>5465.6304903181499</v>
      </c>
      <c r="H735" s="13">
        <v>0</v>
      </c>
      <c r="I735" s="14">
        <f t="shared" si="44"/>
        <v>32018.078082244654</v>
      </c>
      <c r="J735" s="13">
        <v>5484.7939759999999</v>
      </c>
      <c r="K735" s="14">
        <f t="shared" si="45"/>
        <v>26533.284106244653</v>
      </c>
      <c r="L735" s="15">
        <v>1668.522688172043</v>
      </c>
      <c r="M735" s="16">
        <f t="shared" si="46"/>
        <v>24864.761418072609</v>
      </c>
      <c r="N735" s="17">
        <v>25294</v>
      </c>
      <c r="O735" s="18">
        <f t="shared" si="47"/>
        <v>0</v>
      </c>
      <c r="P735" s="19">
        <v>103.4</v>
      </c>
      <c r="Q735" s="13">
        <v>0</v>
      </c>
      <c r="R735" s="120">
        <v>45.19</v>
      </c>
    </row>
    <row r="736" spans="1:18">
      <c r="A736" s="107">
        <v>734</v>
      </c>
      <c r="B736" s="10">
        <v>1</v>
      </c>
      <c r="C736" s="10">
        <v>31</v>
      </c>
      <c r="D736" s="11">
        <v>14</v>
      </c>
      <c r="E736" s="12">
        <v>26172.364169277298</v>
      </c>
      <c r="F736" s="13">
        <v>62.851453055</v>
      </c>
      <c r="G736" s="13">
        <v>5475.9999731021508</v>
      </c>
      <c r="H736" s="13">
        <v>0</v>
      </c>
      <c r="I736" s="14">
        <f t="shared" si="44"/>
        <v>31585.512689324452</v>
      </c>
      <c r="J736" s="13">
        <v>5476.7525420000011</v>
      </c>
      <c r="K736" s="14">
        <f t="shared" si="45"/>
        <v>26108.76014732445</v>
      </c>
      <c r="L736" s="15">
        <v>1668.522688172043</v>
      </c>
      <c r="M736" s="16">
        <f t="shared" si="46"/>
        <v>24440.237459152406</v>
      </c>
      <c r="N736" s="17">
        <v>24870</v>
      </c>
      <c r="O736" s="18">
        <f t="shared" si="47"/>
        <v>0</v>
      </c>
      <c r="P736" s="19">
        <v>103.4</v>
      </c>
      <c r="Q736" s="13">
        <v>0</v>
      </c>
      <c r="R736" s="120">
        <v>45.01</v>
      </c>
    </row>
    <row r="737" spans="1:18">
      <c r="A737" s="107">
        <v>735</v>
      </c>
      <c r="B737" s="10">
        <v>1</v>
      </c>
      <c r="C737" s="10">
        <v>31</v>
      </c>
      <c r="D737" s="11">
        <v>15</v>
      </c>
      <c r="E737" s="12">
        <v>26040.066041875398</v>
      </c>
      <c r="F737" s="13">
        <v>62.748213142400012</v>
      </c>
      <c r="G737" s="13">
        <v>5521.9397386421497</v>
      </c>
      <c r="H737" s="13">
        <v>0</v>
      </c>
      <c r="I737" s="14">
        <f t="shared" si="44"/>
        <v>31499.257567375149</v>
      </c>
      <c r="J737" s="13">
        <v>5468.6233700000003</v>
      </c>
      <c r="K737" s="14">
        <f t="shared" si="45"/>
        <v>26030.634197375148</v>
      </c>
      <c r="L737" s="15">
        <v>1668.522688172043</v>
      </c>
      <c r="M737" s="16">
        <f t="shared" si="46"/>
        <v>24362.111509203103</v>
      </c>
      <c r="N737" s="17">
        <v>24790</v>
      </c>
      <c r="O737" s="18">
        <f t="shared" si="47"/>
        <v>0</v>
      </c>
      <c r="P737" s="19">
        <v>103.4</v>
      </c>
      <c r="Q737" s="13">
        <v>0</v>
      </c>
      <c r="R737" s="120">
        <v>42.86</v>
      </c>
    </row>
    <row r="738" spans="1:18">
      <c r="A738" s="107">
        <v>736</v>
      </c>
      <c r="B738" s="10">
        <v>1</v>
      </c>
      <c r="C738" s="10">
        <v>31</v>
      </c>
      <c r="D738" s="11">
        <v>16</v>
      </c>
      <c r="E738" s="12">
        <v>26490.872775773594</v>
      </c>
      <c r="F738" s="13">
        <v>63.222891329500015</v>
      </c>
      <c r="G738" s="13">
        <v>5370.4301173501499</v>
      </c>
      <c r="H738" s="13">
        <v>41.34</v>
      </c>
      <c r="I738" s="14">
        <f t="shared" si="44"/>
        <v>31839.420001794246</v>
      </c>
      <c r="J738" s="13">
        <v>5299.8012860000008</v>
      </c>
      <c r="K738" s="14">
        <f t="shared" si="45"/>
        <v>26539.618715794244</v>
      </c>
      <c r="L738" s="15">
        <v>1668.522688172043</v>
      </c>
      <c r="M738" s="16">
        <f t="shared" si="46"/>
        <v>24871.096027622199</v>
      </c>
      <c r="N738" s="17">
        <v>25304</v>
      </c>
      <c r="O738" s="18">
        <f t="shared" si="47"/>
        <v>0</v>
      </c>
      <c r="P738" s="19">
        <v>103.4</v>
      </c>
      <c r="Q738" s="13">
        <v>0</v>
      </c>
      <c r="R738" s="120">
        <v>42.95</v>
      </c>
    </row>
    <row r="739" spans="1:18">
      <c r="A739" s="107">
        <v>737</v>
      </c>
      <c r="B739" s="10">
        <v>1</v>
      </c>
      <c r="C739" s="10">
        <v>31</v>
      </c>
      <c r="D739" s="11">
        <v>17</v>
      </c>
      <c r="E739" s="12">
        <v>28662.407193605301</v>
      </c>
      <c r="F739" s="13">
        <v>66.158352623200017</v>
      </c>
      <c r="G739" s="13">
        <v>5480.4499379821509</v>
      </c>
      <c r="H739" s="13">
        <v>172.78</v>
      </c>
      <c r="I739" s="14">
        <f t="shared" si="44"/>
        <v>34249.478778964251</v>
      </c>
      <c r="J739" s="13">
        <v>5512.1755980000007</v>
      </c>
      <c r="K739" s="14">
        <f t="shared" si="45"/>
        <v>28737.303180964249</v>
      </c>
      <c r="L739" s="15">
        <v>1668.522688172043</v>
      </c>
      <c r="M739" s="16">
        <f t="shared" si="46"/>
        <v>27068.780492792204</v>
      </c>
      <c r="N739" s="17">
        <v>27149</v>
      </c>
      <c r="O739" s="18">
        <f t="shared" si="47"/>
        <v>0</v>
      </c>
      <c r="P739" s="19">
        <v>103.4</v>
      </c>
      <c r="Q739" s="13">
        <v>0</v>
      </c>
      <c r="R739" s="120">
        <v>44.73</v>
      </c>
    </row>
    <row r="740" spans="1:18">
      <c r="A740" s="107">
        <v>738</v>
      </c>
      <c r="B740" s="10">
        <v>1</v>
      </c>
      <c r="C740" s="10">
        <v>31</v>
      </c>
      <c r="D740" s="11">
        <v>18</v>
      </c>
      <c r="E740" s="12">
        <v>30908.373673168408</v>
      </c>
      <c r="F740" s="13">
        <v>69.679454378299994</v>
      </c>
      <c r="G740" s="13">
        <v>6092.1394465741514</v>
      </c>
      <c r="H740" s="13">
        <v>170.66</v>
      </c>
      <c r="I740" s="14">
        <f t="shared" si="44"/>
        <v>37101.493665364265</v>
      </c>
      <c r="J740" s="13">
        <v>5525.3306500000008</v>
      </c>
      <c r="K740" s="14">
        <f t="shared" si="45"/>
        <v>31576.163015364265</v>
      </c>
      <c r="L740" s="15">
        <v>1668.522688172043</v>
      </c>
      <c r="M740" s="16">
        <f t="shared" si="46"/>
        <v>29907.640327192221</v>
      </c>
      <c r="N740" s="17">
        <v>29976</v>
      </c>
      <c r="O740" s="18">
        <f t="shared" si="47"/>
        <v>0</v>
      </c>
      <c r="P740" s="19">
        <v>300</v>
      </c>
      <c r="Q740" s="13">
        <v>0</v>
      </c>
      <c r="R740" s="120">
        <v>51.3</v>
      </c>
    </row>
    <row r="741" spans="1:18">
      <c r="A741" s="107">
        <v>739</v>
      </c>
      <c r="B741" s="10">
        <v>1</v>
      </c>
      <c r="C741" s="10">
        <v>31</v>
      </c>
      <c r="D741" s="11">
        <v>19</v>
      </c>
      <c r="E741" s="12">
        <v>30407.487325994403</v>
      </c>
      <c r="F741" s="13">
        <v>68.992200172199986</v>
      </c>
      <c r="G741" s="13">
        <v>6155.4979590421508</v>
      </c>
      <c r="H741" s="13">
        <v>169.6</v>
      </c>
      <c r="I741" s="14">
        <f t="shared" si="44"/>
        <v>36663.593084864355</v>
      </c>
      <c r="J741" s="13">
        <v>5490.9261760000009</v>
      </c>
      <c r="K741" s="14">
        <f t="shared" si="45"/>
        <v>31172.666908864354</v>
      </c>
      <c r="L741" s="15">
        <v>1668.522688172043</v>
      </c>
      <c r="M741" s="16">
        <f t="shared" si="46"/>
        <v>29504.144220692309</v>
      </c>
      <c r="N741" s="17">
        <v>29483</v>
      </c>
      <c r="O741" s="18">
        <f t="shared" si="47"/>
        <v>21.144220692309318</v>
      </c>
      <c r="P741" s="19">
        <v>300</v>
      </c>
      <c r="Q741" s="13">
        <v>6343.2662076927954</v>
      </c>
      <c r="R741" s="120">
        <v>50.07</v>
      </c>
    </row>
    <row r="742" spans="1:18">
      <c r="A742" s="107">
        <v>740</v>
      </c>
      <c r="B742" s="10">
        <v>1</v>
      </c>
      <c r="C742" s="10">
        <v>31</v>
      </c>
      <c r="D742" s="11">
        <v>20</v>
      </c>
      <c r="E742" s="12">
        <v>30198.647565429204</v>
      </c>
      <c r="F742" s="13">
        <v>68.635165457100001</v>
      </c>
      <c r="G742" s="13">
        <v>6257.0043624581513</v>
      </c>
      <c r="H742" s="13">
        <v>167.47999999999996</v>
      </c>
      <c r="I742" s="14">
        <f t="shared" si="44"/>
        <v>36554.496762430259</v>
      </c>
      <c r="J742" s="13">
        <v>5485.0006520000006</v>
      </c>
      <c r="K742" s="14">
        <f t="shared" si="45"/>
        <v>31069.496110430257</v>
      </c>
      <c r="L742" s="15">
        <v>1668.522688172043</v>
      </c>
      <c r="M742" s="16">
        <f t="shared" si="46"/>
        <v>29400.973422258212</v>
      </c>
      <c r="N742" s="17">
        <v>29376</v>
      </c>
      <c r="O742" s="18">
        <f t="shared" si="47"/>
        <v>24.97342225821194</v>
      </c>
      <c r="P742" s="19">
        <v>300</v>
      </c>
      <c r="Q742" s="13">
        <v>7492.026677463582</v>
      </c>
      <c r="R742" s="120">
        <v>46.69</v>
      </c>
    </row>
    <row r="743" spans="1:18">
      <c r="A743" s="107">
        <v>741</v>
      </c>
      <c r="B743" s="10">
        <v>1</v>
      </c>
      <c r="C743" s="10">
        <v>31</v>
      </c>
      <c r="D743" s="11">
        <v>21</v>
      </c>
      <c r="E743" s="12">
        <v>30163.015830367211</v>
      </c>
      <c r="F743" s="13">
        <v>68.797933113200003</v>
      </c>
      <c r="G743" s="13">
        <v>6327.8852734021502</v>
      </c>
      <c r="H743" s="13">
        <v>0</v>
      </c>
      <c r="I743" s="14">
        <f t="shared" si="44"/>
        <v>36422.103170656163</v>
      </c>
      <c r="J743" s="13">
        <v>5588.5400420000005</v>
      </c>
      <c r="K743" s="14">
        <f t="shared" si="45"/>
        <v>30833.563128656162</v>
      </c>
      <c r="L743" s="15">
        <v>1668.522688172043</v>
      </c>
      <c r="M743" s="16">
        <f t="shared" si="46"/>
        <v>29165.040440484117</v>
      </c>
      <c r="N743" s="17">
        <v>29133</v>
      </c>
      <c r="O743" s="18">
        <f t="shared" si="47"/>
        <v>32.040440484117426</v>
      </c>
      <c r="P743" s="19">
        <v>300</v>
      </c>
      <c r="Q743" s="13">
        <v>9612.1321452352277</v>
      </c>
      <c r="R743" s="120">
        <v>41.41</v>
      </c>
    </row>
    <row r="744" spans="1:18">
      <c r="A744" s="107">
        <v>742</v>
      </c>
      <c r="B744" s="10">
        <v>1</v>
      </c>
      <c r="C744" s="10">
        <v>31</v>
      </c>
      <c r="D744" s="11">
        <v>22</v>
      </c>
      <c r="E744" s="12">
        <v>29341.718645674002</v>
      </c>
      <c r="F744" s="13">
        <v>67.995624900099969</v>
      </c>
      <c r="G744" s="13">
        <v>6061.8544552101503</v>
      </c>
      <c r="H744" s="13">
        <v>0</v>
      </c>
      <c r="I744" s="14">
        <f t="shared" si="44"/>
        <v>35335.57747598405</v>
      </c>
      <c r="J744" s="13">
        <v>5339.1674379999995</v>
      </c>
      <c r="K744" s="14">
        <f t="shared" si="45"/>
        <v>29996.410037984049</v>
      </c>
      <c r="L744" s="15">
        <v>1668.522688172043</v>
      </c>
      <c r="M744" s="16">
        <f t="shared" si="46"/>
        <v>28327.887349812005</v>
      </c>
      <c r="N744" s="17">
        <v>28159</v>
      </c>
      <c r="O744" s="18">
        <f t="shared" si="47"/>
        <v>168.88734981200469</v>
      </c>
      <c r="P744" s="19">
        <v>103.4</v>
      </c>
      <c r="Q744" s="13">
        <v>17462.951970561284</v>
      </c>
      <c r="R744" s="120">
        <v>42.5</v>
      </c>
    </row>
    <row r="745" spans="1:18">
      <c r="A745" s="107">
        <v>743</v>
      </c>
      <c r="B745" s="10">
        <v>1</v>
      </c>
      <c r="C745" s="10">
        <v>31</v>
      </c>
      <c r="D745" s="11">
        <v>23</v>
      </c>
      <c r="E745" s="12">
        <v>27950.972033822301</v>
      </c>
      <c r="F745" s="13">
        <v>65.06289135210001</v>
      </c>
      <c r="G745" s="13">
        <v>5843.6368634741511</v>
      </c>
      <c r="H745" s="13">
        <v>0</v>
      </c>
      <c r="I745" s="14">
        <f t="shared" si="44"/>
        <v>33729.54600594435</v>
      </c>
      <c r="J745" s="13">
        <v>4820.5504680000004</v>
      </c>
      <c r="K745" s="14">
        <f t="shared" si="45"/>
        <v>28908.995537944349</v>
      </c>
      <c r="L745" s="15">
        <v>1668.522688172043</v>
      </c>
      <c r="M745" s="16">
        <f t="shared" si="46"/>
        <v>27240.472849772304</v>
      </c>
      <c r="N745" s="17">
        <v>27242</v>
      </c>
      <c r="O745" s="18">
        <f t="shared" si="47"/>
        <v>0</v>
      </c>
      <c r="P745" s="19">
        <v>103.4</v>
      </c>
      <c r="Q745" s="13">
        <v>0</v>
      </c>
      <c r="R745" s="120">
        <v>38.28</v>
      </c>
    </row>
    <row r="746" spans="1:18">
      <c r="A746" s="107">
        <v>744</v>
      </c>
      <c r="B746" s="10">
        <v>1</v>
      </c>
      <c r="C746" s="10">
        <v>31</v>
      </c>
      <c r="D746" s="11">
        <v>24</v>
      </c>
      <c r="E746" s="12">
        <v>27470.950104413903</v>
      </c>
      <c r="F746" s="13">
        <v>64.228997297800007</v>
      </c>
      <c r="G746" s="13">
        <v>6142.0848709341508</v>
      </c>
      <c r="H746" s="13">
        <v>0</v>
      </c>
      <c r="I746" s="14">
        <f t="shared" si="44"/>
        <v>33548.805978050252</v>
      </c>
      <c r="J746" s="13">
        <v>5348.4750679999997</v>
      </c>
      <c r="K746" s="14">
        <f t="shared" si="45"/>
        <v>28200.330910050252</v>
      </c>
      <c r="L746" s="15">
        <v>1668.522688172043</v>
      </c>
      <c r="M746" s="16">
        <f t="shared" si="46"/>
        <v>26531.808221878207</v>
      </c>
      <c r="N746" s="17">
        <v>26619</v>
      </c>
      <c r="O746" s="18">
        <f t="shared" si="47"/>
        <v>0</v>
      </c>
      <c r="P746" s="19">
        <v>103.4</v>
      </c>
      <c r="Q746" s="13">
        <v>0</v>
      </c>
      <c r="R746" s="120">
        <v>36.97</v>
      </c>
    </row>
    <row r="747" spans="1:18">
      <c r="A747" s="107">
        <v>745</v>
      </c>
      <c r="B747" s="10">
        <v>2</v>
      </c>
      <c r="C747" s="10">
        <v>1</v>
      </c>
      <c r="D747" s="11">
        <v>1</v>
      </c>
      <c r="E747" s="12">
        <v>27243.710614908901</v>
      </c>
      <c r="F747" s="13">
        <v>60.507042868800006</v>
      </c>
      <c r="G747" s="13">
        <v>5663.6609264301906</v>
      </c>
      <c r="H747" s="13">
        <v>0</v>
      </c>
      <c r="I747" s="14">
        <f t="shared" si="44"/>
        <v>32846.864498470291</v>
      </c>
      <c r="J747" s="13">
        <v>5244.3625520000005</v>
      </c>
      <c r="K747" s="14">
        <f t="shared" si="45"/>
        <v>27602.501946470293</v>
      </c>
      <c r="L747" s="15">
        <v>1668.5228735632184</v>
      </c>
      <c r="M747" s="16">
        <f t="shared" si="46"/>
        <v>25933.979072907074</v>
      </c>
      <c r="N747" s="17">
        <v>26127</v>
      </c>
      <c r="O747" s="18">
        <f t="shared" si="47"/>
        <v>0</v>
      </c>
      <c r="P747" s="19">
        <v>103.4</v>
      </c>
      <c r="Q747" s="13">
        <v>0</v>
      </c>
      <c r="R747" s="120">
        <v>33.659999999999997</v>
      </c>
    </row>
    <row r="748" spans="1:18">
      <c r="A748" s="107">
        <v>746</v>
      </c>
      <c r="B748" s="10">
        <v>2</v>
      </c>
      <c r="C748" s="10">
        <v>1</v>
      </c>
      <c r="D748" s="11">
        <v>2</v>
      </c>
      <c r="E748" s="12">
        <v>27151.096414906493</v>
      </c>
      <c r="F748" s="13">
        <v>60.539887093400012</v>
      </c>
      <c r="G748" s="13">
        <v>5867.8464960301899</v>
      </c>
      <c r="H748" s="13">
        <v>0</v>
      </c>
      <c r="I748" s="14">
        <f t="shared" si="44"/>
        <v>32958.403023843282</v>
      </c>
      <c r="J748" s="13">
        <v>5138.6779479999987</v>
      </c>
      <c r="K748" s="14">
        <f t="shared" si="45"/>
        <v>27819.725075843286</v>
      </c>
      <c r="L748" s="15">
        <v>1668.5228735632184</v>
      </c>
      <c r="M748" s="16">
        <f t="shared" si="46"/>
        <v>26151.202202280067</v>
      </c>
      <c r="N748" s="17">
        <v>26278</v>
      </c>
      <c r="O748" s="18">
        <f t="shared" si="47"/>
        <v>0</v>
      </c>
      <c r="P748" s="19">
        <v>103.4</v>
      </c>
      <c r="Q748" s="13">
        <v>0</v>
      </c>
      <c r="R748" s="120">
        <v>32</v>
      </c>
    </row>
    <row r="749" spans="1:18">
      <c r="A749" s="107">
        <v>747</v>
      </c>
      <c r="B749" s="10">
        <v>2</v>
      </c>
      <c r="C749" s="10">
        <v>1</v>
      </c>
      <c r="D749" s="11">
        <v>3</v>
      </c>
      <c r="E749" s="12">
        <v>26861.344982265404</v>
      </c>
      <c r="F749" s="13">
        <v>60.196789380600023</v>
      </c>
      <c r="G749" s="13">
        <v>5609.1321321301903</v>
      </c>
      <c r="H749" s="13">
        <v>0</v>
      </c>
      <c r="I749" s="14">
        <f t="shared" si="44"/>
        <v>32410.280325014995</v>
      </c>
      <c r="J749" s="13">
        <v>4586.0054279999995</v>
      </c>
      <c r="K749" s="14">
        <f t="shared" si="45"/>
        <v>27824.274897014995</v>
      </c>
      <c r="L749" s="15">
        <v>1668.5228735632184</v>
      </c>
      <c r="M749" s="16">
        <f t="shared" si="46"/>
        <v>26155.752023451776</v>
      </c>
      <c r="N749" s="17">
        <v>26284</v>
      </c>
      <c r="O749" s="18">
        <f t="shared" si="47"/>
        <v>0</v>
      </c>
      <c r="P749" s="19">
        <v>103.4</v>
      </c>
      <c r="Q749" s="13">
        <v>0</v>
      </c>
      <c r="R749" s="120">
        <v>30.1</v>
      </c>
    </row>
    <row r="750" spans="1:18">
      <c r="A750" s="107">
        <v>748</v>
      </c>
      <c r="B750" s="10">
        <v>2</v>
      </c>
      <c r="C750" s="10">
        <v>1</v>
      </c>
      <c r="D750" s="11">
        <v>4</v>
      </c>
      <c r="E750" s="12">
        <v>27128.977044116298</v>
      </c>
      <c r="F750" s="13">
        <v>60.498345087900006</v>
      </c>
      <c r="G750" s="13">
        <v>5428.9250216461905</v>
      </c>
      <c r="H750" s="13">
        <v>0</v>
      </c>
      <c r="I750" s="14">
        <f t="shared" si="44"/>
        <v>32497.403720674589</v>
      </c>
      <c r="J750" s="13">
        <v>4523.3672859999988</v>
      </c>
      <c r="K750" s="14">
        <f t="shared" si="45"/>
        <v>27974.036434674592</v>
      </c>
      <c r="L750" s="15">
        <v>1668.5228735632184</v>
      </c>
      <c r="M750" s="16">
        <f t="shared" si="46"/>
        <v>26305.513561111373</v>
      </c>
      <c r="N750" s="17">
        <v>26470</v>
      </c>
      <c r="O750" s="18">
        <f t="shared" si="47"/>
        <v>0</v>
      </c>
      <c r="P750" s="19">
        <v>103.4</v>
      </c>
      <c r="Q750" s="13">
        <v>0</v>
      </c>
      <c r="R750" s="120">
        <v>29.48</v>
      </c>
    </row>
    <row r="751" spans="1:18">
      <c r="A751" s="107">
        <v>749</v>
      </c>
      <c r="B751" s="10">
        <v>2</v>
      </c>
      <c r="C751" s="10">
        <v>1</v>
      </c>
      <c r="D751" s="11">
        <v>5</v>
      </c>
      <c r="E751" s="12">
        <v>27848.694106545103</v>
      </c>
      <c r="F751" s="13">
        <v>61.484014602799981</v>
      </c>
      <c r="G751" s="13">
        <v>5429.6245017701904</v>
      </c>
      <c r="H751" s="13">
        <v>0</v>
      </c>
      <c r="I751" s="14">
        <f t="shared" si="44"/>
        <v>33216.83459371249</v>
      </c>
      <c r="J751" s="13">
        <v>4900.4688900000001</v>
      </c>
      <c r="K751" s="14">
        <f t="shared" si="45"/>
        <v>28316.36570371249</v>
      </c>
      <c r="L751" s="15">
        <v>1668.5228735632184</v>
      </c>
      <c r="M751" s="16">
        <f t="shared" si="46"/>
        <v>26647.842830149271</v>
      </c>
      <c r="N751" s="17">
        <v>26687</v>
      </c>
      <c r="O751" s="18">
        <f t="shared" si="47"/>
        <v>0</v>
      </c>
      <c r="P751" s="19">
        <v>103.4</v>
      </c>
      <c r="Q751" s="13">
        <v>0</v>
      </c>
      <c r="R751" s="120">
        <v>27.4</v>
      </c>
    </row>
    <row r="752" spans="1:18">
      <c r="A752" s="107">
        <v>750</v>
      </c>
      <c r="B752" s="10">
        <v>2</v>
      </c>
      <c r="C752" s="10">
        <v>1</v>
      </c>
      <c r="D752" s="11">
        <v>6</v>
      </c>
      <c r="E752" s="12">
        <v>29627.305182315598</v>
      </c>
      <c r="F752" s="13">
        <v>63.823960556199999</v>
      </c>
      <c r="G752" s="13">
        <v>6642.6670507501904</v>
      </c>
      <c r="H752" s="13">
        <v>31.8</v>
      </c>
      <c r="I752" s="14">
        <f t="shared" si="44"/>
        <v>36237.948272509588</v>
      </c>
      <c r="J752" s="13">
        <v>5147.6352939999997</v>
      </c>
      <c r="K752" s="14">
        <f t="shared" si="45"/>
        <v>31090.312978509588</v>
      </c>
      <c r="L752" s="15">
        <v>1668.5228735632184</v>
      </c>
      <c r="M752" s="16">
        <f t="shared" si="46"/>
        <v>29421.790104946369</v>
      </c>
      <c r="N752" s="17">
        <v>29400</v>
      </c>
      <c r="O752" s="18">
        <f t="shared" si="47"/>
        <v>21.790104946368956</v>
      </c>
      <c r="P752" s="19">
        <v>300</v>
      </c>
      <c r="Q752" s="13">
        <v>6537.0314839106868</v>
      </c>
      <c r="R752" s="120">
        <v>30.29</v>
      </c>
    </row>
    <row r="753" spans="1:18">
      <c r="A753" s="107">
        <v>751</v>
      </c>
      <c r="B753" s="10">
        <v>2</v>
      </c>
      <c r="C753" s="10">
        <v>1</v>
      </c>
      <c r="D753" s="11">
        <v>7</v>
      </c>
      <c r="E753" s="12">
        <v>29961.808035882696</v>
      </c>
      <c r="F753" s="13">
        <v>64.65386577000001</v>
      </c>
      <c r="G753" s="13">
        <v>6166.7654591341898</v>
      </c>
      <c r="H753" s="13">
        <v>155.82</v>
      </c>
      <c r="I753" s="14">
        <f t="shared" si="44"/>
        <v>36219.739629246884</v>
      </c>
      <c r="J753" s="13">
        <v>4315.1098859999993</v>
      </c>
      <c r="K753" s="14">
        <f t="shared" si="45"/>
        <v>31904.629743246885</v>
      </c>
      <c r="L753" s="15">
        <v>1668.5228735632184</v>
      </c>
      <c r="M753" s="16">
        <f t="shared" si="46"/>
        <v>30236.106869683666</v>
      </c>
      <c r="N753" s="17">
        <v>30357</v>
      </c>
      <c r="O753" s="18">
        <f t="shared" si="47"/>
        <v>0</v>
      </c>
      <c r="P753" s="19">
        <v>300</v>
      </c>
      <c r="Q753" s="13">
        <v>0</v>
      </c>
      <c r="R753" s="120">
        <v>40.76</v>
      </c>
    </row>
    <row r="754" spans="1:18">
      <c r="A754" s="107">
        <v>752</v>
      </c>
      <c r="B754" s="10">
        <v>2</v>
      </c>
      <c r="C754" s="10">
        <v>1</v>
      </c>
      <c r="D754" s="11">
        <v>8</v>
      </c>
      <c r="E754" s="12">
        <v>30964.985739416396</v>
      </c>
      <c r="F754" s="13">
        <v>66.125769203700003</v>
      </c>
      <c r="G754" s="13">
        <v>6406.9729369501902</v>
      </c>
      <c r="H754" s="13">
        <v>301.04000000000002</v>
      </c>
      <c r="I754" s="14">
        <f t="shared" si="44"/>
        <v>37606.872907162884</v>
      </c>
      <c r="J754" s="13">
        <v>4345.3261880000009</v>
      </c>
      <c r="K754" s="14">
        <f t="shared" si="45"/>
        <v>33261.546719162885</v>
      </c>
      <c r="L754" s="15">
        <v>1668.5228735632184</v>
      </c>
      <c r="M754" s="16">
        <f t="shared" si="46"/>
        <v>31593.023845599666</v>
      </c>
      <c r="N754" s="17">
        <v>31989</v>
      </c>
      <c r="O754" s="18">
        <f t="shared" si="47"/>
        <v>0</v>
      </c>
      <c r="P754" s="19">
        <v>300</v>
      </c>
      <c r="Q754" s="13">
        <v>0</v>
      </c>
      <c r="R754" s="120">
        <v>38.85</v>
      </c>
    </row>
    <row r="755" spans="1:18">
      <c r="A755" s="107">
        <v>753</v>
      </c>
      <c r="B755" s="10">
        <v>2</v>
      </c>
      <c r="C755" s="10">
        <v>1</v>
      </c>
      <c r="D755" s="11">
        <v>9</v>
      </c>
      <c r="E755" s="12">
        <v>30374.80262921569</v>
      </c>
      <c r="F755" s="13">
        <v>66.960249162800025</v>
      </c>
      <c r="G755" s="13">
        <v>6386.37433556619</v>
      </c>
      <c r="H755" s="13">
        <v>299.98</v>
      </c>
      <c r="I755" s="14">
        <f t="shared" si="44"/>
        <v>36994.196715619088</v>
      </c>
      <c r="J755" s="13">
        <v>4551.711134000001</v>
      </c>
      <c r="K755" s="14">
        <f t="shared" si="45"/>
        <v>32442.485581619087</v>
      </c>
      <c r="L755" s="15">
        <v>1668.5228735632184</v>
      </c>
      <c r="M755" s="16">
        <f t="shared" si="46"/>
        <v>30773.962708055868</v>
      </c>
      <c r="N755" s="17">
        <v>30799</v>
      </c>
      <c r="O755" s="18">
        <f t="shared" si="47"/>
        <v>0</v>
      </c>
      <c r="P755" s="19">
        <v>300</v>
      </c>
      <c r="Q755" s="13">
        <v>0</v>
      </c>
      <c r="R755" s="120">
        <v>40.56</v>
      </c>
    </row>
    <row r="756" spans="1:18">
      <c r="A756" s="107">
        <v>754</v>
      </c>
      <c r="B756" s="10">
        <v>2</v>
      </c>
      <c r="C756" s="10">
        <v>1</v>
      </c>
      <c r="D756" s="11">
        <v>10</v>
      </c>
      <c r="E756" s="12">
        <v>30015.946000108601</v>
      </c>
      <c r="F756" s="13">
        <v>64.471912105800001</v>
      </c>
      <c r="G756" s="13">
        <v>5936.5148182021912</v>
      </c>
      <c r="H756" s="13">
        <v>172.78</v>
      </c>
      <c r="I756" s="14">
        <f t="shared" si="44"/>
        <v>36060.76890620499</v>
      </c>
      <c r="J756" s="13">
        <v>4980.638258</v>
      </c>
      <c r="K756" s="14">
        <f t="shared" si="45"/>
        <v>31080.130648204991</v>
      </c>
      <c r="L756" s="15">
        <v>1668.5228735632184</v>
      </c>
      <c r="M756" s="16">
        <f t="shared" si="46"/>
        <v>29411.607774641772</v>
      </c>
      <c r="N756" s="17">
        <v>29394</v>
      </c>
      <c r="O756" s="18">
        <f t="shared" si="47"/>
        <v>17.607774641772266</v>
      </c>
      <c r="P756" s="19">
        <v>300</v>
      </c>
      <c r="Q756" s="13">
        <v>5282.3323925316799</v>
      </c>
      <c r="R756" s="120">
        <v>39.479999999999997</v>
      </c>
    </row>
    <row r="757" spans="1:18">
      <c r="A757" s="107">
        <v>755</v>
      </c>
      <c r="B757" s="10">
        <v>2</v>
      </c>
      <c r="C757" s="10">
        <v>1</v>
      </c>
      <c r="D757" s="11">
        <v>11</v>
      </c>
      <c r="E757" s="12">
        <v>29811.462030175098</v>
      </c>
      <c r="F757" s="13">
        <v>64.132458457300004</v>
      </c>
      <c r="G757" s="13">
        <v>6187.0745770181902</v>
      </c>
      <c r="H757" s="13">
        <v>50.88</v>
      </c>
      <c r="I757" s="14">
        <f t="shared" si="44"/>
        <v>35985.284148735984</v>
      </c>
      <c r="J757" s="13">
        <v>5473.0890239999999</v>
      </c>
      <c r="K757" s="14">
        <f t="shared" si="45"/>
        <v>30512.195124735983</v>
      </c>
      <c r="L757" s="15">
        <v>1668.5228735632184</v>
      </c>
      <c r="M757" s="16">
        <f t="shared" si="46"/>
        <v>28843.672251172764</v>
      </c>
      <c r="N757" s="17">
        <v>28686</v>
      </c>
      <c r="O757" s="18">
        <f t="shared" si="47"/>
        <v>157.67225117276394</v>
      </c>
      <c r="P757" s="19">
        <v>103.4</v>
      </c>
      <c r="Q757" s="13">
        <v>16303.310771263792</v>
      </c>
      <c r="R757" s="120">
        <v>39.1</v>
      </c>
    </row>
    <row r="758" spans="1:18">
      <c r="A758" s="107">
        <v>756</v>
      </c>
      <c r="B758" s="10">
        <v>2</v>
      </c>
      <c r="C758" s="10">
        <v>1</v>
      </c>
      <c r="D758" s="11">
        <v>12</v>
      </c>
      <c r="E758" s="12">
        <v>29113.253059992705</v>
      </c>
      <c r="F758" s="13">
        <v>63.891286825100003</v>
      </c>
      <c r="G758" s="13">
        <v>5520.2614194901907</v>
      </c>
      <c r="H758" s="13">
        <v>0</v>
      </c>
      <c r="I758" s="14">
        <f t="shared" si="44"/>
        <v>34569.623192657797</v>
      </c>
      <c r="J758" s="13">
        <v>5129.9087500000005</v>
      </c>
      <c r="K758" s="14">
        <f t="shared" si="45"/>
        <v>29439.714442657794</v>
      </c>
      <c r="L758" s="15">
        <v>1668.5228735632184</v>
      </c>
      <c r="M758" s="16">
        <f t="shared" si="46"/>
        <v>27771.191569094575</v>
      </c>
      <c r="N758" s="17">
        <v>27662</v>
      </c>
      <c r="O758" s="18">
        <f t="shared" si="47"/>
        <v>109.19156909457524</v>
      </c>
      <c r="P758" s="19">
        <v>103.4</v>
      </c>
      <c r="Q758" s="13">
        <v>11290.408244379081</v>
      </c>
      <c r="R758" s="120">
        <v>38.19</v>
      </c>
    </row>
    <row r="759" spans="1:18">
      <c r="A759" s="107">
        <v>757</v>
      </c>
      <c r="B759" s="10">
        <v>2</v>
      </c>
      <c r="C759" s="10">
        <v>1</v>
      </c>
      <c r="D759" s="11">
        <v>13</v>
      </c>
      <c r="E759" s="12">
        <v>28285.048753846484</v>
      </c>
      <c r="F759" s="13">
        <v>63.313998525699994</v>
      </c>
      <c r="G759" s="13">
        <v>5484.7347726421904</v>
      </c>
      <c r="H759" s="13">
        <v>0</v>
      </c>
      <c r="I759" s="14">
        <f t="shared" si="44"/>
        <v>33706.469527962974</v>
      </c>
      <c r="J759" s="13">
        <v>5210.3120000000008</v>
      </c>
      <c r="K759" s="14">
        <f t="shared" si="45"/>
        <v>28496.157527962972</v>
      </c>
      <c r="L759" s="15">
        <v>1668.5228735632184</v>
      </c>
      <c r="M759" s="16">
        <f t="shared" si="46"/>
        <v>26827.634654399753</v>
      </c>
      <c r="N759" s="17">
        <v>26895</v>
      </c>
      <c r="O759" s="18">
        <f t="shared" si="47"/>
        <v>0</v>
      </c>
      <c r="P759" s="19">
        <v>103.4</v>
      </c>
      <c r="Q759" s="13">
        <v>0</v>
      </c>
      <c r="R759" s="120">
        <v>38.46</v>
      </c>
    </row>
    <row r="760" spans="1:18">
      <c r="A760" s="107">
        <v>758</v>
      </c>
      <c r="B760" s="10">
        <v>2</v>
      </c>
      <c r="C760" s="10">
        <v>1</v>
      </c>
      <c r="D760" s="11">
        <v>14</v>
      </c>
      <c r="E760" s="12">
        <v>27707.6797116706</v>
      </c>
      <c r="F760" s="13">
        <v>61.371078282200003</v>
      </c>
      <c r="G760" s="13">
        <v>5614.5398575641902</v>
      </c>
      <c r="H760" s="13">
        <v>0</v>
      </c>
      <c r="I760" s="14">
        <f t="shared" si="44"/>
        <v>33260.848490952587</v>
      </c>
      <c r="J760" s="13">
        <v>5304.810504</v>
      </c>
      <c r="K760" s="14">
        <f t="shared" si="45"/>
        <v>27956.037986952586</v>
      </c>
      <c r="L760" s="15">
        <v>1668.5228735632184</v>
      </c>
      <c r="M760" s="16">
        <f t="shared" si="46"/>
        <v>26287.515113389367</v>
      </c>
      <c r="N760" s="17">
        <v>26450</v>
      </c>
      <c r="O760" s="18">
        <f t="shared" si="47"/>
        <v>0</v>
      </c>
      <c r="P760" s="19">
        <v>103.4</v>
      </c>
      <c r="Q760" s="13">
        <v>0</v>
      </c>
      <c r="R760" s="120">
        <v>39.75</v>
      </c>
    </row>
    <row r="761" spans="1:18">
      <c r="A761" s="107">
        <v>759</v>
      </c>
      <c r="B761" s="10">
        <v>2</v>
      </c>
      <c r="C761" s="10">
        <v>1</v>
      </c>
      <c r="D761" s="11">
        <v>15</v>
      </c>
      <c r="E761" s="12">
        <v>27507.497403693302</v>
      </c>
      <c r="F761" s="13">
        <v>60.958301444099988</v>
      </c>
      <c r="G761" s="13">
        <v>5313.9885111881895</v>
      </c>
      <c r="H761" s="13">
        <v>0</v>
      </c>
      <c r="I761" s="14">
        <f t="shared" si="44"/>
        <v>32760.527613437389</v>
      </c>
      <c r="J761" s="13">
        <v>5060.7802740000006</v>
      </c>
      <c r="K761" s="14">
        <f t="shared" si="45"/>
        <v>27699.747339437388</v>
      </c>
      <c r="L761" s="15">
        <v>1668.5228735632184</v>
      </c>
      <c r="M761" s="16">
        <f t="shared" si="46"/>
        <v>26031.224465874169</v>
      </c>
      <c r="N761" s="17">
        <v>26199</v>
      </c>
      <c r="O761" s="18">
        <f t="shared" si="47"/>
        <v>0</v>
      </c>
      <c r="P761" s="19">
        <v>103.4</v>
      </c>
      <c r="Q761" s="13">
        <v>0</v>
      </c>
      <c r="R761" s="120">
        <v>38.32</v>
      </c>
    </row>
    <row r="762" spans="1:18">
      <c r="A762" s="107">
        <v>760</v>
      </c>
      <c r="B762" s="10">
        <v>2</v>
      </c>
      <c r="C762" s="10">
        <v>1</v>
      </c>
      <c r="D762" s="11">
        <v>16</v>
      </c>
      <c r="E762" s="12">
        <v>28244.264000545594</v>
      </c>
      <c r="F762" s="13">
        <v>61.958263528500012</v>
      </c>
      <c r="G762" s="13">
        <v>5356.7965337181904</v>
      </c>
      <c r="H762" s="13">
        <v>76.319999999999979</v>
      </c>
      <c r="I762" s="14">
        <f t="shared" si="44"/>
        <v>33615.422270735282</v>
      </c>
      <c r="J762" s="13">
        <v>5374.9511499999999</v>
      </c>
      <c r="K762" s="14">
        <f t="shared" si="45"/>
        <v>28240.471120735281</v>
      </c>
      <c r="L762" s="15">
        <v>1668.5228735632184</v>
      </c>
      <c r="M762" s="16">
        <f t="shared" si="46"/>
        <v>26571.948247172062</v>
      </c>
      <c r="N762" s="17">
        <v>26640</v>
      </c>
      <c r="O762" s="18">
        <f t="shared" si="47"/>
        <v>0</v>
      </c>
      <c r="P762" s="19">
        <v>103.4</v>
      </c>
      <c r="Q762" s="13">
        <v>0</v>
      </c>
      <c r="R762" s="120">
        <v>38.6</v>
      </c>
    </row>
    <row r="763" spans="1:18">
      <c r="A763" s="107">
        <v>761</v>
      </c>
      <c r="B763" s="10">
        <v>2</v>
      </c>
      <c r="C763" s="10">
        <v>1</v>
      </c>
      <c r="D763" s="11">
        <v>17</v>
      </c>
      <c r="E763" s="12">
        <v>29569.664757336195</v>
      </c>
      <c r="F763" s="13">
        <v>64.251149166600001</v>
      </c>
      <c r="G763" s="13">
        <v>5454.8983418621901</v>
      </c>
      <c r="H763" s="13">
        <v>331.77999999999992</v>
      </c>
      <c r="I763" s="14">
        <f t="shared" si="44"/>
        <v>35292.091950031783</v>
      </c>
      <c r="J763" s="13">
        <v>5479.1255119999996</v>
      </c>
      <c r="K763" s="14">
        <f t="shared" si="45"/>
        <v>29812.966438031784</v>
      </c>
      <c r="L763" s="15">
        <v>1668.5228735632184</v>
      </c>
      <c r="M763" s="16">
        <f t="shared" si="46"/>
        <v>28144.443564468565</v>
      </c>
      <c r="N763" s="17">
        <v>27961</v>
      </c>
      <c r="O763" s="18">
        <f t="shared" si="47"/>
        <v>183.44356446856546</v>
      </c>
      <c r="P763" s="19">
        <v>103.4</v>
      </c>
      <c r="Q763" s="13">
        <v>18968.06456604967</v>
      </c>
      <c r="R763" s="120">
        <v>41.06</v>
      </c>
    </row>
    <row r="764" spans="1:18">
      <c r="A764" s="107">
        <v>762</v>
      </c>
      <c r="B764" s="10">
        <v>2</v>
      </c>
      <c r="C764" s="10">
        <v>1</v>
      </c>
      <c r="D764" s="11">
        <v>18</v>
      </c>
      <c r="E764" s="12">
        <v>31061.380684748594</v>
      </c>
      <c r="F764" s="13">
        <v>66.461052432200006</v>
      </c>
      <c r="G764" s="13">
        <v>5926.5782027661908</v>
      </c>
      <c r="H764" s="13">
        <v>333.89999999999992</v>
      </c>
      <c r="I764" s="14">
        <f t="shared" si="44"/>
        <v>37255.397835082586</v>
      </c>
      <c r="J764" s="13">
        <v>5526.606389999999</v>
      </c>
      <c r="K764" s="14">
        <f t="shared" si="45"/>
        <v>31728.791445082585</v>
      </c>
      <c r="L764" s="15">
        <v>1668.5228735632184</v>
      </c>
      <c r="M764" s="16">
        <f t="shared" si="46"/>
        <v>30060.268571519366</v>
      </c>
      <c r="N764" s="17">
        <v>30162</v>
      </c>
      <c r="O764" s="18">
        <f t="shared" si="47"/>
        <v>0</v>
      </c>
      <c r="P764" s="19">
        <v>300</v>
      </c>
      <c r="Q764" s="13">
        <v>0</v>
      </c>
      <c r="R764" s="120">
        <v>44.91</v>
      </c>
    </row>
    <row r="765" spans="1:18">
      <c r="A765" s="107">
        <v>763</v>
      </c>
      <c r="B765" s="10">
        <v>2</v>
      </c>
      <c r="C765" s="10">
        <v>1</v>
      </c>
      <c r="D765" s="11">
        <v>19</v>
      </c>
      <c r="E765" s="12">
        <v>30663.591307133094</v>
      </c>
      <c r="F765" s="13">
        <v>65.898875694699981</v>
      </c>
      <c r="G765" s="13">
        <v>5970.9011478741913</v>
      </c>
      <c r="H765" s="13">
        <v>333.89999999999992</v>
      </c>
      <c r="I765" s="14">
        <f t="shared" si="44"/>
        <v>36902.493579312584</v>
      </c>
      <c r="J765" s="13">
        <v>5512.4764260000002</v>
      </c>
      <c r="K765" s="14">
        <f t="shared" si="45"/>
        <v>31390.017153312583</v>
      </c>
      <c r="L765" s="15">
        <v>1668.5228735632184</v>
      </c>
      <c r="M765" s="16">
        <f t="shared" si="46"/>
        <v>29721.494279749364</v>
      </c>
      <c r="N765" s="17">
        <v>29750</v>
      </c>
      <c r="O765" s="18">
        <f t="shared" si="47"/>
        <v>0</v>
      </c>
      <c r="P765" s="19">
        <v>300</v>
      </c>
      <c r="Q765" s="13">
        <v>0</v>
      </c>
      <c r="R765" s="120">
        <v>48.72</v>
      </c>
    </row>
    <row r="766" spans="1:18">
      <c r="A766" s="107">
        <v>764</v>
      </c>
      <c r="B766" s="10">
        <v>2</v>
      </c>
      <c r="C766" s="10">
        <v>1</v>
      </c>
      <c r="D766" s="11">
        <v>20</v>
      </c>
      <c r="E766" s="12">
        <v>30223.182555697706</v>
      </c>
      <c r="F766" s="13">
        <v>65.158187090799984</v>
      </c>
      <c r="G766" s="13">
        <v>5809.0207930541901</v>
      </c>
      <c r="H766" s="13">
        <v>213.06</v>
      </c>
      <c r="I766" s="14">
        <f t="shared" si="44"/>
        <v>36180.105161661093</v>
      </c>
      <c r="J766" s="13">
        <v>5570.0612160000001</v>
      </c>
      <c r="K766" s="14">
        <f t="shared" si="45"/>
        <v>30610.043945661091</v>
      </c>
      <c r="L766" s="15">
        <v>1668.5228735632184</v>
      </c>
      <c r="M766" s="16">
        <f t="shared" si="46"/>
        <v>28941.521072097872</v>
      </c>
      <c r="N766" s="17">
        <v>28841</v>
      </c>
      <c r="O766" s="18">
        <f t="shared" si="47"/>
        <v>100.52107209787209</v>
      </c>
      <c r="P766" s="19">
        <v>103.4</v>
      </c>
      <c r="Q766" s="13">
        <v>10393.878854919974</v>
      </c>
      <c r="R766" s="120">
        <v>45.93</v>
      </c>
    </row>
    <row r="767" spans="1:18">
      <c r="A767" s="107">
        <v>765</v>
      </c>
      <c r="B767" s="10">
        <v>2</v>
      </c>
      <c r="C767" s="10">
        <v>1</v>
      </c>
      <c r="D767" s="11">
        <v>21</v>
      </c>
      <c r="E767" s="12">
        <v>30623.046708474489</v>
      </c>
      <c r="F767" s="13">
        <v>65.396514971999991</v>
      </c>
      <c r="G767" s="13">
        <v>5586.0115399661909</v>
      </c>
      <c r="H767" s="13">
        <v>26.5</v>
      </c>
      <c r="I767" s="14">
        <f t="shared" si="44"/>
        <v>36170.161733468682</v>
      </c>
      <c r="J767" s="13">
        <v>5987.8452120000002</v>
      </c>
      <c r="K767" s="14">
        <f t="shared" si="45"/>
        <v>30182.316521468681</v>
      </c>
      <c r="L767" s="15">
        <v>1668.5228735632184</v>
      </c>
      <c r="M767" s="16">
        <f t="shared" si="46"/>
        <v>28513.793647905462</v>
      </c>
      <c r="N767" s="17">
        <v>28324</v>
      </c>
      <c r="O767" s="18">
        <f t="shared" si="47"/>
        <v>189.79364790546242</v>
      </c>
      <c r="P767" s="19">
        <v>103.4</v>
      </c>
      <c r="Q767" s="13">
        <v>19624.663193424814</v>
      </c>
      <c r="R767" s="120">
        <v>42.68</v>
      </c>
    </row>
    <row r="768" spans="1:18">
      <c r="A768" s="107">
        <v>766</v>
      </c>
      <c r="B768" s="10">
        <v>2</v>
      </c>
      <c r="C768" s="10">
        <v>1</v>
      </c>
      <c r="D768" s="11">
        <v>22</v>
      </c>
      <c r="E768" s="12">
        <v>29787.997175440309</v>
      </c>
      <c r="F768" s="13">
        <v>64.171636332099993</v>
      </c>
      <c r="G768" s="13">
        <v>5570.1259226521906</v>
      </c>
      <c r="H768" s="13">
        <v>0</v>
      </c>
      <c r="I768" s="14">
        <f t="shared" si="44"/>
        <v>35293.9514617604</v>
      </c>
      <c r="J768" s="13">
        <v>6204.0279680000003</v>
      </c>
      <c r="K768" s="14">
        <f t="shared" si="45"/>
        <v>29089.923493760398</v>
      </c>
      <c r="L768" s="15">
        <v>1668.5228735632184</v>
      </c>
      <c r="M768" s="16">
        <f t="shared" si="46"/>
        <v>27421.400620197179</v>
      </c>
      <c r="N768" s="17">
        <v>27396</v>
      </c>
      <c r="O768" s="18">
        <f t="shared" si="47"/>
        <v>25.400620197178796</v>
      </c>
      <c r="P768" s="19">
        <v>103.4</v>
      </c>
      <c r="Q768" s="13">
        <v>2626.4241283882875</v>
      </c>
      <c r="R768" s="120">
        <v>40.590000000000003</v>
      </c>
    </row>
    <row r="769" spans="1:18">
      <c r="A769" s="107">
        <v>767</v>
      </c>
      <c r="B769" s="10">
        <v>2</v>
      </c>
      <c r="C769" s="10">
        <v>1</v>
      </c>
      <c r="D769" s="11">
        <v>23</v>
      </c>
      <c r="E769" s="12">
        <v>27988.258927931707</v>
      </c>
      <c r="F769" s="13">
        <v>62.196391130799995</v>
      </c>
      <c r="G769" s="13">
        <v>5917.3029402341899</v>
      </c>
      <c r="H769" s="13">
        <v>0</v>
      </c>
      <c r="I769" s="14">
        <f t="shared" si="44"/>
        <v>33843.365477035099</v>
      </c>
      <c r="J769" s="13">
        <v>6018.3207519999996</v>
      </c>
      <c r="K769" s="14">
        <f t="shared" si="45"/>
        <v>27825.044725035099</v>
      </c>
      <c r="L769" s="15">
        <v>1668.5228735632184</v>
      </c>
      <c r="M769" s="16">
        <f t="shared" si="46"/>
        <v>26156.52185147188</v>
      </c>
      <c r="N769" s="17">
        <v>26288</v>
      </c>
      <c r="O769" s="18">
        <f t="shared" si="47"/>
        <v>0</v>
      </c>
      <c r="P769" s="19">
        <v>103.4</v>
      </c>
      <c r="Q769" s="13">
        <v>0</v>
      </c>
      <c r="R769" s="120">
        <v>38.53</v>
      </c>
    </row>
    <row r="770" spans="1:18">
      <c r="A770" s="107">
        <v>768</v>
      </c>
      <c r="B770" s="10">
        <v>2</v>
      </c>
      <c r="C770" s="10">
        <v>1</v>
      </c>
      <c r="D770" s="11">
        <v>24</v>
      </c>
      <c r="E770" s="12">
        <v>26181.417630115808</v>
      </c>
      <c r="F770" s="13">
        <v>60.036996351799985</v>
      </c>
      <c r="G770" s="13">
        <v>5740.4074950721897</v>
      </c>
      <c r="H770" s="13">
        <v>0</v>
      </c>
      <c r="I770" s="14">
        <f t="shared" si="44"/>
        <v>31861.788128836197</v>
      </c>
      <c r="J770" s="13">
        <v>5308.5561779999998</v>
      </c>
      <c r="K770" s="14">
        <f t="shared" si="45"/>
        <v>26553.231950836198</v>
      </c>
      <c r="L770" s="15">
        <v>1668.5228735632184</v>
      </c>
      <c r="M770" s="16">
        <f t="shared" si="46"/>
        <v>24884.709077272979</v>
      </c>
      <c r="N770" s="17">
        <v>25311</v>
      </c>
      <c r="O770" s="18">
        <f t="shared" si="47"/>
        <v>0</v>
      </c>
      <c r="P770" s="19">
        <v>103.4</v>
      </c>
      <c r="Q770" s="13">
        <v>0</v>
      </c>
      <c r="R770" s="120">
        <v>34.99</v>
      </c>
    </row>
    <row r="771" spans="1:18">
      <c r="A771" s="107">
        <v>769</v>
      </c>
      <c r="B771" s="10">
        <v>2</v>
      </c>
      <c r="C771" s="10">
        <v>2</v>
      </c>
      <c r="D771" s="11">
        <v>1</v>
      </c>
      <c r="E771" s="12">
        <v>25503.430165333593</v>
      </c>
      <c r="F771" s="13">
        <v>59.145075779399988</v>
      </c>
      <c r="G771" s="13">
        <v>6133.4105006821901</v>
      </c>
      <c r="H771" s="13">
        <v>0</v>
      </c>
      <c r="I771" s="14">
        <f t="shared" si="44"/>
        <v>31577.695590236384</v>
      </c>
      <c r="J771" s="13">
        <v>5195.9495120000001</v>
      </c>
      <c r="K771" s="14">
        <f t="shared" si="45"/>
        <v>26381.746078236385</v>
      </c>
      <c r="L771" s="15">
        <v>1668.5228735632184</v>
      </c>
      <c r="M771" s="16">
        <f t="shared" si="46"/>
        <v>24713.223204673166</v>
      </c>
      <c r="N771" s="17">
        <v>25194</v>
      </c>
      <c r="O771" s="18">
        <f t="shared" si="47"/>
        <v>0</v>
      </c>
      <c r="P771" s="19">
        <v>103.4</v>
      </c>
      <c r="Q771" s="13">
        <v>0</v>
      </c>
      <c r="R771" s="120">
        <v>32.869999999999997</v>
      </c>
    </row>
    <row r="772" spans="1:18">
      <c r="A772" s="107">
        <v>770</v>
      </c>
      <c r="B772" s="10">
        <v>2</v>
      </c>
      <c r="C772" s="10">
        <v>2</v>
      </c>
      <c r="D772" s="11">
        <v>2</v>
      </c>
      <c r="E772" s="12">
        <v>24597.427740920702</v>
      </c>
      <c r="F772" s="13">
        <v>57.798732016600013</v>
      </c>
      <c r="G772" s="13">
        <v>5758.1241726441895</v>
      </c>
      <c r="H772" s="13">
        <v>0</v>
      </c>
      <c r="I772" s="14">
        <f t="shared" ref="I772:I835" si="48">E772-F772+G772+H772</f>
        <v>30297.753181548294</v>
      </c>
      <c r="J772" s="13">
        <v>5005.9535829999995</v>
      </c>
      <c r="K772" s="14">
        <f t="shared" ref="K772:K835" si="49">I772-J772</f>
        <v>25291.799598548296</v>
      </c>
      <c r="L772" s="15">
        <v>1668.5228735632184</v>
      </c>
      <c r="M772" s="16">
        <f t="shared" ref="M772:M835" si="50">K772-L772</f>
        <v>23623.276724985077</v>
      </c>
      <c r="N772" s="17">
        <v>24186</v>
      </c>
      <c r="O772" s="18">
        <f t="shared" ref="O772:O835" si="51">IF(M772-N772&gt;0,M772-N772,0)</f>
        <v>0</v>
      </c>
      <c r="P772" s="19">
        <v>103.4</v>
      </c>
      <c r="Q772" s="13">
        <v>0</v>
      </c>
      <c r="R772" s="120">
        <v>31.01</v>
      </c>
    </row>
    <row r="773" spans="1:18">
      <c r="A773" s="107">
        <v>771</v>
      </c>
      <c r="B773" s="10">
        <v>2</v>
      </c>
      <c r="C773" s="10">
        <v>2</v>
      </c>
      <c r="D773" s="11">
        <v>3</v>
      </c>
      <c r="E773" s="12">
        <v>25730.006191646997</v>
      </c>
      <c r="F773" s="13">
        <v>59.458383600500007</v>
      </c>
      <c r="G773" s="13">
        <v>6009.1344255421891</v>
      </c>
      <c r="H773" s="13">
        <v>0</v>
      </c>
      <c r="I773" s="14">
        <f t="shared" si="48"/>
        <v>31679.682233588686</v>
      </c>
      <c r="J773" s="13">
        <v>5883.3775619999997</v>
      </c>
      <c r="K773" s="14">
        <f t="shared" si="49"/>
        <v>25796.304671588689</v>
      </c>
      <c r="L773" s="15">
        <v>1668.5228735632184</v>
      </c>
      <c r="M773" s="16">
        <f t="shared" si="50"/>
        <v>24127.781798025469</v>
      </c>
      <c r="N773" s="17">
        <v>24611</v>
      </c>
      <c r="O773" s="18">
        <f t="shared" si="51"/>
        <v>0</v>
      </c>
      <c r="P773" s="19">
        <v>103.4</v>
      </c>
      <c r="Q773" s="13">
        <v>0</v>
      </c>
      <c r="R773" s="120">
        <v>30.35</v>
      </c>
    </row>
    <row r="774" spans="1:18">
      <c r="A774" s="107">
        <v>772</v>
      </c>
      <c r="B774" s="10">
        <v>2</v>
      </c>
      <c r="C774" s="10">
        <v>2</v>
      </c>
      <c r="D774" s="11">
        <v>4</v>
      </c>
      <c r="E774" s="12">
        <v>25616.123808709704</v>
      </c>
      <c r="F774" s="13">
        <v>59.288005780900001</v>
      </c>
      <c r="G774" s="13">
        <v>6081.1987719301897</v>
      </c>
      <c r="H774" s="13">
        <v>0</v>
      </c>
      <c r="I774" s="14">
        <f t="shared" si="48"/>
        <v>31638.034574858993</v>
      </c>
      <c r="J774" s="13">
        <v>5490.8392040000017</v>
      </c>
      <c r="K774" s="14">
        <f t="shared" si="49"/>
        <v>26147.195370858994</v>
      </c>
      <c r="L774" s="15">
        <v>1668.5228735632184</v>
      </c>
      <c r="M774" s="16">
        <f t="shared" si="50"/>
        <v>24478.672497295775</v>
      </c>
      <c r="N774" s="17">
        <v>24948</v>
      </c>
      <c r="O774" s="18">
        <f t="shared" si="51"/>
        <v>0</v>
      </c>
      <c r="P774" s="19">
        <v>103.4</v>
      </c>
      <c r="Q774" s="13">
        <v>0</v>
      </c>
      <c r="R774" s="120">
        <v>30.36</v>
      </c>
    </row>
    <row r="775" spans="1:18">
      <c r="A775" s="107">
        <v>773</v>
      </c>
      <c r="B775" s="10">
        <v>2</v>
      </c>
      <c r="C775" s="10">
        <v>2</v>
      </c>
      <c r="D775" s="11">
        <v>5</v>
      </c>
      <c r="E775" s="12">
        <v>25584.734904491896</v>
      </c>
      <c r="F775" s="13">
        <v>59.192509759499991</v>
      </c>
      <c r="G775" s="13">
        <v>5630.0772900101911</v>
      </c>
      <c r="H775" s="13">
        <v>0</v>
      </c>
      <c r="I775" s="14">
        <f t="shared" si="48"/>
        <v>31155.619684742585</v>
      </c>
      <c r="J775" s="13">
        <v>5094.8376980000012</v>
      </c>
      <c r="K775" s="14">
        <f t="shared" si="49"/>
        <v>26060.781986742586</v>
      </c>
      <c r="L775" s="15">
        <v>1668.5228735632184</v>
      </c>
      <c r="M775" s="16">
        <f t="shared" si="50"/>
        <v>24392.259113179367</v>
      </c>
      <c r="N775" s="17">
        <v>24841</v>
      </c>
      <c r="O775" s="18">
        <f t="shared" si="51"/>
        <v>0</v>
      </c>
      <c r="P775" s="19">
        <v>103.4</v>
      </c>
      <c r="Q775" s="13">
        <v>0</v>
      </c>
      <c r="R775" s="120">
        <v>30.15</v>
      </c>
    </row>
    <row r="776" spans="1:18">
      <c r="A776" s="107">
        <v>774</v>
      </c>
      <c r="B776" s="10">
        <v>2</v>
      </c>
      <c r="C776" s="10">
        <v>2</v>
      </c>
      <c r="D776" s="11">
        <v>6</v>
      </c>
      <c r="E776" s="12">
        <v>27500.8477325809</v>
      </c>
      <c r="F776" s="13">
        <v>61.482804063000003</v>
      </c>
      <c r="G776" s="13">
        <v>5641.3384003801912</v>
      </c>
      <c r="H776" s="13">
        <v>0</v>
      </c>
      <c r="I776" s="14">
        <f t="shared" si="48"/>
        <v>33080.703328898089</v>
      </c>
      <c r="J776" s="13">
        <v>5592.1172919999999</v>
      </c>
      <c r="K776" s="14">
        <f t="shared" si="49"/>
        <v>27488.58603689809</v>
      </c>
      <c r="L776" s="15">
        <v>1668.5228735632184</v>
      </c>
      <c r="M776" s="16">
        <f t="shared" si="50"/>
        <v>25820.063163334871</v>
      </c>
      <c r="N776" s="17">
        <v>26026</v>
      </c>
      <c r="O776" s="18">
        <f t="shared" si="51"/>
        <v>0</v>
      </c>
      <c r="P776" s="19">
        <v>103.4</v>
      </c>
      <c r="Q776" s="13">
        <v>0</v>
      </c>
      <c r="R776" s="120">
        <v>35.57</v>
      </c>
    </row>
    <row r="777" spans="1:18">
      <c r="A777" s="107">
        <v>775</v>
      </c>
      <c r="B777" s="10">
        <v>2</v>
      </c>
      <c r="C777" s="10">
        <v>2</v>
      </c>
      <c r="D777" s="11">
        <v>7</v>
      </c>
      <c r="E777" s="12">
        <v>29634.050082513091</v>
      </c>
      <c r="F777" s="13">
        <v>64.282552584100017</v>
      </c>
      <c r="G777" s="13">
        <v>5589.4507487401906</v>
      </c>
      <c r="H777" s="13">
        <v>0</v>
      </c>
      <c r="I777" s="14">
        <f t="shared" si="48"/>
        <v>35159.218278669185</v>
      </c>
      <c r="J777" s="13">
        <v>5629.6583840000003</v>
      </c>
      <c r="K777" s="14">
        <f t="shared" si="49"/>
        <v>29529.559894669183</v>
      </c>
      <c r="L777" s="15">
        <v>1668.5228735632184</v>
      </c>
      <c r="M777" s="16">
        <f t="shared" si="50"/>
        <v>27861.037021105964</v>
      </c>
      <c r="N777" s="17">
        <v>27720</v>
      </c>
      <c r="O777" s="18">
        <f t="shared" si="51"/>
        <v>141.0370211059635</v>
      </c>
      <c r="P777" s="19">
        <v>103.4</v>
      </c>
      <c r="Q777" s="13">
        <v>14583.227982356628</v>
      </c>
      <c r="R777" s="120">
        <v>44.5</v>
      </c>
    </row>
    <row r="778" spans="1:18">
      <c r="A778" s="107">
        <v>776</v>
      </c>
      <c r="B778" s="10">
        <v>2</v>
      </c>
      <c r="C778" s="10">
        <v>2</v>
      </c>
      <c r="D778" s="11">
        <v>8</v>
      </c>
      <c r="E778" s="12">
        <v>31025.059218475097</v>
      </c>
      <c r="F778" s="13">
        <v>66.280617241299979</v>
      </c>
      <c r="G778" s="13">
        <v>5835.48687539819</v>
      </c>
      <c r="H778" s="13">
        <v>0</v>
      </c>
      <c r="I778" s="14">
        <f t="shared" si="48"/>
        <v>36794.26547663199</v>
      </c>
      <c r="J778" s="13">
        <v>5812.0804240000007</v>
      </c>
      <c r="K778" s="14">
        <f t="shared" si="49"/>
        <v>30982.18505263199</v>
      </c>
      <c r="L778" s="15">
        <v>1668.5228735632184</v>
      </c>
      <c r="M778" s="16">
        <f t="shared" si="50"/>
        <v>29313.662179068771</v>
      </c>
      <c r="N778" s="17">
        <v>29274</v>
      </c>
      <c r="O778" s="18">
        <f t="shared" si="51"/>
        <v>39.662179068771366</v>
      </c>
      <c r="P778" s="19">
        <v>300</v>
      </c>
      <c r="Q778" s="13">
        <v>11898.65372063141</v>
      </c>
      <c r="R778" s="120">
        <v>41.78</v>
      </c>
    </row>
    <row r="779" spans="1:18">
      <c r="A779" s="107">
        <v>777</v>
      </c>
      <c r="B779" s="10">
        <v>2</v>
      </c>
      <c r="C779" s="10">
        <v>2</v>
      </c>
      <c r="D779" s="11">
        <v>9</v>
      </c>
      <c r="E779" s="12">
        <v>29699.575833695388</v>
      </c>
      <c r="F779" s="13">
        <v>64.548469251300006</v>
      </c>
      <c r="G779" s="13">
        <v>5955.692994254191</v>
      </c>
      <c r="H779" s="13">
        <v>0</v>
      </c>
      <c r="I779" s="14">
        <f t="shared" si="48"/>
        <v>35590.72035869828</v>
      </c>
      <c r="J779" s="13">
        <v>5653.4846620000008</v>
      </c>
      <c r="K779" s="14">
        <f t="shared" si="49"/>
        <v>29937.235696698277</v>
      </c>
      <c r="L779" s="15">
        <v>1668.5228735632184</v>
      </c>
      <c r="M779" s="16">
        <f t="shared" si="50"/>
        <v>28268.712823135058</v>
      </c>
      <c r="N779" s="17">
        <v>28104</v>
      </c>
      <c r="O779" s="18">
        <f t="shared" si="51"/>
        <v>164.71282313505799</v>
      </c>
      <c r="P779" s="19">
        <v>103.4</v>
      </c>
      <c r="Q779" s="13">
        <v>17031.305912164997</v>
      </c>
      <c r="R779" s="120">
        <v>45.2</v>
      </c>
    </row>
    <row r="780" spans="1:18">
      <c r="A780" s="107">
        <v>778</v>
      </c>
      <c r="B780" s="10">
        <v>2</v>
      </c>
      <c r="C780" s="10">
        <v>2</v>
      </c>
      <c r="D780" s="11">
        <v>10</v>
      </c>
      <c r="E780" s="12">
        <v>28137.084589084814</v>
      </c>
      <c r="F780" s="13">
        <v>62.597846086599986</v>
      </c>
      <c r="G780" s="13">
        <v>5616.4289277701891</v>
      </c>
      <c r="H780" s="13">
        <v>0</v>
      </c>
      <c r="I780" s="14">
        <f t="shared" si="48"/>
        <v>33690.915670768401</v>
      </c>
      <c r="J780" s="13">
        <v>5414.4707220000009</v>
      </c>
      <c r="K780" s="14">
        <f t="shared" si="49"/>
        <v>28276.4449487684</v>
      </c>
      <c r="L780" s="15">
        <v>1668.5228735632184</v>
      </c>
      <c r="M780" s="16">
        <f t="shared" si="50"/>
        <v>26607.922075205181</v>
      </c>
      <c r="N780" s="17">
        <v>26659</v>
      </c>
      <c r="O780" s="18">
        <f t="shared" si="51"/>
        <v>0</v>
      </c>
      <c r="P780" s="19">
        <v>103.4</v>
      </c>
      <c r="Q780" s="13">
        <v>0</v>
      </c>
      <c r="R780" s="120">
        <v>43.78</v>
      </c>
    </row>
    <row r="781" spans="1:18">
      <c r="A781" s="107">
        <v>779</v>
      </c>
      <c r="B781" s="10">
        <v>2</v>
      </c>
      <c r="C781" s="10">
        <v>2</v>
      </c>
      <c r="D781" s="11">
        <v>11</v>
      </c>
      <c r="E781" s="12">
        <v>27171.502926774803</v>
      </c>
      <c r="F781" s="13">
        <v>61.30595485540001</v>
      </c>
      <c r="G781" s="13">
        <v>6023.1571646421908</v>
      </c>
      <c r="H781" s="13">
        <v>0</v>
      </c>
      <c r="I781" s="14">
        <f t="shared" si="48"/>
        <v>33133.354136561597</v>
      </c>
      <c r="J781" s="13">
        <v>5579.8338700000004</v>
      </c>
      <c r="K781" s="14">
        <f t="shared" si="49"/>
        <v>27553.520266561594</v>
      </c>
      <c r="L781" s="15">
        <v>1668.5228735632184</v>
      </c>
      <c r="M781" s="16">
        <f t="shared" si="50"/>
        <v>25884.997392998375</v>
      </c>
      <c r="N781" s="17">
        <v>26112</v>
      </c>
      <c r="O781" s="18">
        <f t="shared" si="51"/>
        <v>0</v>
      </c>
      <c r="P781" s="19">
        <v>103.4</v>
      </c>
      <c r="Q781" s="13">
        <v>0</v>
      </c>
      <c r="R781" s="120">
        <v>42.44</v>
      </c>
    </row>
    <row r="782" spans="1:18">
      <c r="A782" s="107">
        <v>780</v>
      </c>
      <c r="B782" s="10">
        <v>2</v>
      </c>
      <c r="C782" s="10">
        <v>2</v>
      </c>
      <c r="D782" s="11">
        <v>12</v>
      </c>
      <c r="E782" s="12">
        <v>25486.306914725395</v>
      </c>
      <c r="F782" s="13">
        <v>59.076787462299997</v>
      </c>
      <c r="G782" s="13">
        <v>5810.0018220221918</v>
      </c>
      <c r="H782" s="13">
        <v>0</v>
      </c>
      <c r="I782" s="14">
        <f t="shared" si="48"/>
        <v>31237.231949285284</v>
      </c>
      <c r="J782" s="13">
        <v>4799.4854690000011</v>
      </c>
      <c r="K782" s="14">
        <f t="shared" si="49"/>
        <v>26437.746480285285</v>
      </c>
      <c r="L782" s="15">
        <v>1668.5228735632184</v>
      </c>
      <c r="M782" s="16">
        <f t="shared" si="50"/>
        <v>24769.223606722066</v>
      </c>
      <c r="N782" s="17">
        <v>25256</v>
      </c>
      <c r="O782" s="18">
        <f t="shared" si="51"/>
        <v>0</v>
      </c>
      <c r="P782" s="19">
        <v>103.4</v>
      </c>
      <c r="Q782" s="13">
        <v>0</v>
      </c>
      <c r="R782" s="120">
        <v>42.04</v>
      </c>
    </row>
    <row r="783" spans="1:18">
      <c r="A783" s="107">
        <v>781</v>
      </c>
      <c r="B783" s="10">
        <v>2</v>
      </c>
      <c r="C783" s="10">
        <v>2</v>
      </c>
      <c r="D783" s="11">
        <v>13</v>
      </c>
      <c r="E783" s="12">
        <v>24835.399231893898</v>
      </c>
      <c r="F783" s="13">
        <v>58.877703612900007</v>
      </c>
      <c r="G783" s="13">
        <v>5946.8966713301907</v>
      </c>
      <c r="H783" s="13">
        <v>0</v>
      </c>
      <c r="I783" s="14">
        <f t="shared" si="48"/>
        <v>30723.418199611187</v>
      </c>
      <c r="J783" s="13">
        <v>4767.7733839999992</v>
      </c>
      <c r="K783" s="14">
        <f t="shared" si="49"/>
        <v>25955.644815611187</v>
      </c>
      <c r="L783" s="15">
        <v>1668.5228735632184</v>
      </c>
      <c r="M783" s="16">
        <f t="shared" si="50"/>
        <v>24287.121942047968</v>
      </c>
      <c r="N783" s="17">
        <v>24739</v>
      </c>
      <c r="O783" s="18">
        <f t="shared" si="51"/>
        <v>0</v>
      </c>
      <c r="P783" s="19">
        <v>103.4</v>
      </c>
      <c r="Q783" s="13">
        <v>0</v>
      </c>
      <c r="R783" s="120">
        <v>40.19</v>
      </c>
    </row>
    <row r="784" spans="1:18">
      <c r="A784" s="107">
        <v>782</v>
      </c>
      <c r="B784" s="10">
        <v>2</v>
      </c>
      <c r="C784" s="10">
        <v>2</v>
      </c>
      <c r="D784" s="11">
        <v>14</v>
      </c>
      <c r="E784" s="12">
        <v>24491.682208354698</v>
      </c>
      <c r="F784" s="13">
        <v>58.735336175400015</v>
      </c>
      <c r="G784" s="13">
        <v>6114.4720423021909</v>
      </c>
      <c r="H784" s="13">
        <v>0</v>
      </c>
      <c r="I784" s="14">
        <f t="shared" si="48"/>
        <v>30547.418914481488</v>
      </c>
      <c r="J784" s="13">
        <v>4792.5818479999998</v>
      </c>
      <c r="K784" s="14">
        <f t="shared" si="49"/>
        <v>25754.837066481487</v>
      </c>
      <c r="L784" s="15">
        <v>1668.5228735632184</v>
      </c>
      <c r="M784" s="16">
        <f t="shared" si="50"/>
        <v>24086.314192918268</v>
      </c>
      <c r="N784" s="17">
        <v>24576</v>
      </c>
      <c r="O784" s="18">
        <f t="shared" si="51"/>
        <v>0</v>
      </c>
      <c r="P784" s="19">
        <v>103.4</v>
      </c>
      <c r="Q784" s="13">
        <v>0</v>
      </c>
      <c r="R784" s="120">
        <v>38.549999999999997</v>
      </c>
    </row>
    <row r="785" spans="1:18">
      <c r="A785" s="107">
        <v>783</v>
      </c>
      <c r="B785" s="10">
        <v>2</v>
      </c>
      <c r="C785" s="10">
        <v>2</v>
      </c>
      <c r="D785" s="11">
        <v>15</v>
      </c>
      <c r="E785" s="12">
        <v>24627.775929176001</v>
      </c>
      <c r="F785" s="13">
        <v>58.917484652400013</v>
      </c>
      <c r="G785" s="13">
        <v>5802.9687353981908</v>
      </c>
      <c r="H785" s="13">
        <v>0</v>
      </c>
      <c r="I785" s="14">
        <f t="shared" si="48"/>
        <v>30371.827179921791</v>
      </c>
      <c r="J785" s="13">
        <v>4859.3418270000011</v>
      </c>
      <c r="K785" s="14">
        <f t="shared" si="49"/>
        <v>25512.485352921791</v>
      </c>
      <c r="L785" s="15">
        <v>1668.5228735632184</v>
      </c>
      <c r="M785" s="16">
        <f t="shared" si="50"/>
        <v>23843.962479358572</v>
      </c>
      <c r="N785" s="17">
        <v>24390</v>
      </c>
      <c r="O785" s="18">
        <f t="shared" si="51"/>
        <v>0</v>
      </c>
      <c r="P785" s="19">
        <v>103.4</v>
      </c>
      <c r="Q785" s="13">
        <v>0</v>
      </c>
      <c r="R785" s="120">
        <v>38.450000000000003</v>
      </c>
    </row>
    <row r="786" spans="1:18">
      <c r="A786" s="107">
        <v>784</v>
      </c>
      <c r="B786" s="10">
        <v>2</v>
      </c>
      <c r="C786" s="10">
        <v>2</v>
      </c>
      <c r="D786" s="11">
        <v>16</v>
      </c>
      <c r="E786" s="12">
        <v>25713.1428824711</v>
      </c>
      <c r="F786" s="13">
        <v>59.331168362900016</v>
      </c>
      <c r="G786" s="13">
        <v>5774.1298975281898</v>
      </c>
      <c r="H786" s="13">
        <v>0</v>
      </c>
      <c r="I786" s="14">
        <f t="shared" si="48"/>
        <v>31427.94161163639</v>
      </c>
      <c r="J786" s="13">
        <v>4899.2624129999995</v>
      </c>
      <c r="K786" s="14">
        <f t="shared" si="49"/>
        <v>26528.67919863639</v>
      </c>
      <c r="L786" s="15">
        <v>1668.5228735632184</v>
      </c>
      <c r="M786" s="16">
        <f t="shared" si="50"/>
        <v>24860.156325073171</v>
      </c>
      <c r="N786" s="17">
        <v>25293</v>
      </c>
      <c r="O786" s="18">
        <f t="shared" si="51"/>
        <v>0</v>
      </c>
      <c r="P786" s="19">
        <v>103.4</v>
      </c>
      <c r="Q786" s="13">
        <v>0</v>
      </c>
      <c r="R786" s="120">
        <v>39.020000000000003</v>
      </c>
    </row>
    <row r="787" spans="1:18">
      <c r="A787" s="107">
        <v>785</v>
      </c>
      <c r="B787" s="10">
        <v>2</v>
      </c>
      <c r="C787" s="10">
        <v>2</v>
      </c>
      <c r="D787" s="11">
        <v>17</v>
      </c>
      <c r="E787" s="12">
        <v>27695.021017971412</v>
      </c>
      <c r="F787" s="13">
        <v>61.584880011599985</v>
      </c>
      <c r="G787" s="13">
        <v>5853.178246806192</v>
      </c>
      <c r="H787" s="13">
        <v>0</v>
      </c>
      <c r="I787" s="14">
        <f t="shared" si="48"/>
        <v>33486.614384766006</v>
      </c>
      <c r="J787" s="13">
        <v>5395.2280530000007</v>
      </c>
      <c r="K787" s="14">
        <f t="shared" si="49"/>
        <v>28091.386331766007</v>
      </c>
      <c r="L787" s="15">
        <v>1668.5228735632184</v>
      </c>
      <c r="M787" s="16">
        <f t="shared" si="50"/>
        <v>26422.863458202788</v>
      </c>
      <c r="N787" s="17">
        <v>26517</v>
      </c>
      <c r="O787" s="18">
        <f t="shared" si="51"/>
        <v>0</v>
      </c>
      <c r="P787" s="19">
        <v>103.4</v>
      </c>
      <c r="Q787" s="13">
        <v>0</v>
      </c>
      <c r="R787" s="120">
        <v>39.49</v>
      </c>
    </row>
    <row r="788" spans="1:18">
      <c r="A788" s="107">
        <v>786</v>
      </c>
      <c r="B788" s="10">
        <v>2</v>
      </c>
      <c r="C788" s="10">
        <v>2</v>
      </c>
      <c r="D788" s="11">
        <v>18</v>
      </c>
      <c r="E788" s="12">
        <v>29959.659347289013</v>
      </c>
      <c r="F788" s="13">
        <v>64.69542896050001</v>
      </c>
      <c r="G788" s="13">
        <v>6118.4975833241888</v>
      </c>
      <c r="H788" s="13">
        <v>0</v>
      </c>
      <c r="I788" s="14">
        <f t="shared" si="48"/>
        <v>36013.461501652702</v>
      </c>
      <c r="J788" s="13">
        <v>5711.6187730000001</v>
      </c>
      <c r="K788" s="14">
        <f t="shared" si="49"/>
        <v>30301.8427286527</v>
      </c>
      <c r="L788" s="15">
        <v>1668.5228735632184</v>
      </c>
      <c r="M788" s="16">
        <f t="shared" si="50"/>
        <v>28633.319855089481</v>
      </c>
      <c r="N788" s="17">
        <v>28522</v>
      </c>
      <c r="O788" s="18">
        <f t="shared" si="51"/>
        <v>111.31985508948128</v>
      </c>
      <c r="P788" s="19">
        <v>103.4</v>
      </c>
      <c r="Q788" s="13">
        <v>11510.473016252365</v>
      </c>
      <c r="R788" s="120">
        <v>45.83</v>
      </c>
    </row>
    <row r="789" spans="1:18">
      <c r="A789" s="107">
        <v>787</v>
      </c>
      <c r="B789" s="10">
        <v>2</v>
      </c>
      <c r="C789" s="10">
        <v>2</v>
      </c>
      <c r="D789" s="11">
        <v>19</v>
      </c>
      <c r="E789" s="12">
        <v>29968.589018570197</v>
      </c>
      <c r="F789" s="13">
        <v>64.81257701940001</v>
      </c>
      <c r="G789" s="13">
        <v>6342.873324788191</v>
      </c>
      <c r="H789" s="13">
        <v>0</v>
      </c>
      <c r="I789" s="14">
        <f t="shared" si="48"/>
        <v>36246.649766338989</v>
      </c>
      <c r="J789" s="13">
        <v>5809.0968390000007</v>
      </c>
      <c r="K789" s="14">
        <f t="shared" si="49"/>
        <v>30437.552927338988</v>
      </c>
      <c r="L789" s="15">
        <v>1668.5228735632184</v>
      </c>
      <c r="M789" s="16">
        <f t="shared" si="50"/>
        <v>28769.030053775768</v>
      </c>
      <c r="N789" s="17">
        <v>28606</v>
      </c>
      <c r="O789" s="18">
        <f t="shared" si="51"/>
        <v>163.03005377576847</v>
      </c>
      <c r="P789" s="19">
        <v>103.4</v>
      </c>
      <c r="Q789" s="13">
        <v>16857.307560414461</v>
      </c>
      <c r="R789" s="120">
        <v>48.7</v>
      </c>
    </row>
    <row r="790" spans="1:18">
      <c r="A790" s="107">
        <v>788</v>
      </c>
      <c r="B790" s="10">
        <v>2</v>
      </c>
      <c r="C790" s="10">
        <v>2</v>
      </c>
      <c r="D790" s="11">
        <v>20</v>
      </c>
      <c r="E790" s="12">
        <v>29290.491424477303</v>
      </c>
      <c r="F790" s="13">
        <v>63.980710669100027</v>
      </c>
      <c r="G790" s="13">
        <v>6756.2335159081904</v>
      </c>
      <c r="H790" s="13">
        <v>0</v>
      </c>
      <c r="I790" s="14">
        <f t="shared" si="48"/>
        <v>35982.744229716394</v>
      </c>
      <c r="J790" s="13">
        <v>5672.9324839999999</v>
      </c>
      <c r="K790" s="14">
        <f t="shared" si="49"/>
        <v>30309.811745716393</v>
      </c>
      <c r="L790" s="15">
        <v>1668.5228735632184</v>
      </c>
      <c r="M790" s="16">
        <f t="shared" si="50"/>
        <v>28641.288872153174</v>
      </c>
      <c r="N790" s="17">
        <v>28526</v>
      </c>
      <c r="O790" s="18">
        <f t="shared" si="51"/>
        <v>115.28887215317445</v>
      </c>
      <c r="P790" s="19">
        <v>103.4</v>
      </c>
      <c r="Q790" s="13">
        <v>11920.86938063824</v>
      </c>
      <c r="R790" s="120">
        <v>49.84</v>
      </c>
    </row>
    <row r="791" spans="1:18">
      <c r="A791" s="107">
        <v>789</v>
      </c>
      <c r="B791" s="10">
        <v>2</v>
      </c>
      <c r="C791" s="10">
        <v>2</v>
      </c>
      <c r="D791" s="11">
        <v>21</v>
      </c>
      <c r="E791" s="12">
        <v>29058.398499785202</v>
      </c>
      <c r="F791" s="13">
        <v>63.458308560299983</v>
      </c>
      <c r="G791" s="13">
        <v>6737.8026301141908</v>
      </c>
      <c r="H791" s="13">
        <v>0</v>
      </c>
      <c r="I791" s="14">
        <f t="shared" si="48"/>
        <v>35732.742821339096</v>
      </c>
      <c r="J791" s="13">
        <v>5955.8882009999998</v>
      </c>
      <c r="K791" s="14">
        <f t="shared" si="49"/>
        <v>29776.854620339094</v>
      </c>
      <c r="L791" s="15">
        <v>1668.5228735632184</v>
      </c>
      <c r="M791" s="16">
        <f t="shared" si="50"/>
        <v>28108.331746775875</v>
      </c>
      <c r="N791" s="17">
        <v>27938</v>
      </c>
      <c r="O791" s="18">
        <f t="shared" si="51"/>
        <v>170.33174677587522</v>
      </c>
      <c r="P791" s="19">
        <v>103.4</v>
      </c>
      <c r="Q791" s="13">
        <v>17612.302616625497</v>
      </c>
      <c r="R791" s="120">
        <v>45.76</v>
      </c>
    </row>
    <row r="792" spans="1:18">
      <c r="A792" s="107">
        <v>790</v>
      </c>
      <c r="B792" s="10">
        <v>2</v>
      </c>
      <c r="C792" s="10">
        <v>2</v>
      </c>
      <c r="D792" s="11">
        <v>22</v>
      </c>
      <c r="E792" s="12">
        <v>27813.832076105507</v>
      </c>
      <c r="F792" s="13">
        <v>61.602635213900008</v>
      </c>
      <c r="G792" s="13">
        <v>7012.9763931641901</v>
      </c>
      <c r="H792" s="13">
        <v>0</v>
      </c>
      <c r="I792" s="14">
        <f t="shared" si="48"/>
        <v>34765.2058340558</v>
      </c>
      <c r="J792" s="13">
        <v>5755.6793659999994</v>
      </c>
      <c r="K792" s="14">
        <f t="shared" si="49"/>
        <v>29009.526468055799</v>
      </c>
      <c r="L792" s="15">
        <v>1668.5228735632184</v>
      </c>
      <c r="M792" s="16">
        <f t="shared" si="50"/>
        <v>27341.00359449258</v>
      </c>
      <c r="N792" s="17">
        <v>27300</v>
      </c>
      <c r="O792" s="18">
        <f t="shared" si="51"/>
        <v>41.003594492580305</v>
      </c>
      <c r="P792" s="19">
        <v>103.4</v>
      </c>
      <c r="Q792" s="13">
        <v>4239.7716705328039</v>
      </c>
      <c r="R792" s="120">
        <v>41.79</v>
      </c>
    </row>
    <row r="793" spans="1:18">
      <c r="A793" s="107">
        <v>791</v>
      </c>
      <c r="B793" s="10">
        <v>2</v>
      </c>
      <c r="C793" s="10">
        <v>2</v>
      </c>
      <c r="D793" s="11">
        <v>23</v>
      </c>
      <c r="E793" s="12">
        <v>26484.580285626504</v>
      </c>
      <c r="F793" s="13">
        <v>60.321487195700016</v>
      </c>
      <c r="G793" s="13">
        <v>7326.2021404561892</v>
      </c>
      <c r="H793" s="13">
        <v>0</v>
      </c>
      <c r="I793" s="14">
        <f t="shared" si="48"/>
        <v>33750.460938886994</v>
      </c>
      <c r="J793" s="13">
        <v>5831.8376900000003</v>
      </c>
      <c r="K793" s="14">
        <f t="shared" si="49"/>
        <v>27918.623248886994</v>
      </c>
      <c r="L793" s="15">
        <v>1668.5228735632184</v>
      </c>
      <c r="M793" s="16">
        <f t="shared" si="50"/>
        <v>26250.100375323775</v>
      </c>
      <c r="N793" s="17">
        <v>26371</v>
      </c>
      <c r="O793" s="18">
        <f t="shared" si="51"/>
        <v>0</v>
      </c>
      <c r="P793" s="19">
        <v>103.4</v>
      </c>
      <c r="Q793" s="13">
        <v>0</v>
      </c>
      <c r="R793" s="120">
        <v>39.75</v>
      </c>
    </row>
    <row r="794" spans="1:18">
      <c r="A794" s="107">
        <v>792</v>
      </c>
      <c r="B794" s="10">
        <v>2</v>
      </c>
      <c r="C794" s="10">
        <v>2</v>
      </c>
      <c r="D794" s="11">
        <v>24</v>
      </c>
      <c r="E794" s="12">
        <v>25454.281062424503</v>
      </c>
      <c r="F794" s="13">
        <v>60.036045861800012</v>
      </c>
      <c r="G794" s="13">
        <v>7339.367885066189</v>
      </c>
      <c r="H794" s="13">
        <v>0</v>
      </c>
      <c r="I794" s="14">
        <f t="shared" si="48"/>
        <v>32733.612901628891</v>
      </c>
      <c r="J794" s="13">
        <v>5785.2017759999999</v>
      </c>
      <c r="K794" s="14">
        <f t="shared" si="49"/>
        <v>26948.411125628889</v>
      </c>
      <c r="L794" s="15">
        <v>1668.5228735632184</v>
      </c>
      <c r="M794" s="16">
        <f t="shared" si="50"/>
        <v>25279.88825206567</v>
      </c>
      <c r="N794" s="17">
        <v>25600</v>
      </c>
      <c r="O794" s="18">
        <f t="shared" si="51"/>
        <v>0</v>
      </c>
      <c r="P794" s="19">
        <v>103.4</v>
      </c>
      <c r="Q794" s="13">
        <v>0</v>
      </c>
      <c r="R794" s="120">
        <v>37.31</v>
      </c>
    </row>
    <row r="795" spans="1:18">
      <c r="A795" s="107">
        <v>793</v>
      </c>
      <c r="B795" s="10">
        <v>2</v>
      </c>
      <c r="C795" s="10">
        <v>3</v>
      </c>
      <c r="D795" s="11">
        <v>1</v>
      </c>
      <c r="E795" s="12">
        <v>24685.052862985398</v>
      </c>
      <c r="F795" s="13">
        <v>58.68322684610002</v>
      </c>
      <c r="G795" s="13">
        <v>7306.6763626141892</v>
      </c>
      <c r="H795" s="13">
        <v>0</v>
      </c>
      <c r="I795" s="14">
        <f t="shared" si="48"/>
        <v>31933.045998753485</v>
      </c>
      <c r="J795" s="13">
        <v>5368.781266</v>
      </c>
      <c r="K795" s="14">
        <f t="shared" si="49"/>
        <v>26564.264732753487</v>
      </c>
      <c r="L795" s="15">
        <v>1668.5228735632184</v>
      </c>
      <c r="M795" s="16">
        <f t="shared" si="50"/>
        <v>24895.741859190268</v>
      </c>
      <c r="N795" s="17">
        <v>25315</v>
      </c>
      <c r="O795" s="18">
        <f t="shared" si="51"/>
        <v>0</v>
      </c>
      <c r="P795" s="19">
        <v>103.4</v>
      </c>
      <c r="Q795" s="13">
        <v>0</v>
      </c>
      <c r="R795" s="120">
        <v>33.69</v>
      </c>
    </row>
    <row r="796" spans="1:18">
      <c r="A796" s="107">
        <v>794</v>
      </c>
      <c r="B796" s="10">
        <v>2</v>
      </c>
      <c r="C796" s="10">
        <v>3</v>
      </c>
      <c r="D796" s="11">
        <v>2</v>
      </c>
      <c r="E796" s="12">
        <v>23775.256627094695</v>
      </c>
      <c r="F796" s="13">
        <v>57.148191622199988</v>
      </c>
      <c r="G796" s="13">
        <v>6947.4801846541914</v>
      </c>
      <c r="H796" s="13">
        <v>0</v>
      </c>
      <c r="I796" s="14">
        <f t="shared" si="48"/>
        <v>30665.588620126688</v>
      </c>
      <c r="J796" s="13">
        <v>4562.8125299999983</v>
      </c>
      <c r="K796" s="14">
        <f t="shared" si="49"/>
        <v>26102.776090126688</v>
      </c>
      <c r="L796" s="15">
        <v>1668.5228735632184</v>
      </c>
      <c r="M796" s="16">
        <f t="shared" si="50"/>
        <v>24434.253216563469</v>
      </c>
      <c r="N796" s="17">
        <v>24861</v>
      </c>
      <c r="O796" s="18">
        <f t="shared" si="51"/>
        <v>0</v>
      </c>
      <c r="P796" s="19">
        <v>103.4</v>
      </c>
      <c r="Q796" s="13">
        <v>0</v>
      </c>
      <c r="R796" s="120">
        <v>32.770000000000003</v>
      </c>
    </row>
    <row r="797" spans="1:18">
      <c r="A797" s="107">
        <v>795</v>
      </c>
      <c r="B797" s="10">
        <v>2</v>
      </c>
      <c r="C797" s="10">
        <v>3</v>
      </c>
      <c r="D797" s="11">
        <v>3</v>
      </c>
      <c r="E797" s="12">
        <v>24084.522344803496</v>
      </c>
      <c r="F797" s="13">
        <v>57.566224464600019</v>
      </c>
      <c r="G797" s="13">
        <v>7078.4248032641917</v>
      </c>
      <c r="H797" s="13">
        <v>0</v>
      </c>
      <c r="I797" s="14">
        <f t="shared" si="48"/>
        <v>31105.380923603087</v>
      </c>
      <c r="J797" s="13">
        <v>4755.0641380000006</v>
      </c>
      <c r="K797" s="14">
        <f t="shared" si="49"/>
        <v>26350.316785603085</v>
      </c>
      <c r="L797" s="15">
        <v>1668.5228735632184</v>
      </c>
      <c r="M797" s="16">
        <f t="shared" si="50"/>
        <v>24681.793912039866</v>
      </c>
      <c r="N797" s="17">
        <v>25163</v>
      </c>
      <c r="O797" s="18">
        <f t="shared" si="51"/>
        <v>0</v>
      </c>
      <c r="P797" s="19">
        <v>103.4</v>
      </c>
      <c r="Q797" s="13">
        <v>0</v>
      </c>
      <c r="R797" s="120">
        <v>32.909999999999997</v>
      </c>
    </row>
    <row r="798" spans="1:18">
      <c r="A798" s="107">
        <v>796</v>
      </c>
      <c r="B798" s="10">
        <v>2</v>
      </c>
      <c r="C798" s="10">
        <v>3</v>
      </c>
      <c r="D798" s="11">
        <v>4</v>
      </c>
      <c r="E798" s="12">
        <v>23937.304129411095</v>
      </c>
      <c r="F798" s="13">
        <v>57.350967472800001</v>
      </c>
      <c r="G798" s="13">
        <v>6921.6737097641908</v>
      </c>
      <c r="H798" s="13">
        <v>0</v>
      </c>
      <c r="I798" s="14">
        <f t="shared" si="48"/>
        <v>30801.626871702487</v>
      </c>
      <c r="J798" s="13">
        <v>4560.9164109999992</v>
      </c>
      <c r="K798" s="14">
        <f t="shared" si="49"/>
        <v>26240.710460702488</v>
      </c>
      <c r="L798" s="15">
        <v>1668.5228735632184</v>
      </c>
      <c r="M798" s="16">
        <f t="shared" si="50"/>
        <v>24572.187587139269</v>
      </c>
      <c r="N798" s="17">
        <v>25032</v>
      </c>
      <c r="O798" s="18">
        <f t="shared" si="51"/>
        <v>0</v>
      </c>
      <c r="P798" s="19">
        <v>103.4</v>
      </c>
      <c r="Q798" s="13">
        <v>0</v>
      </c>
      <c r="R798" s="120">
        <v>33.07</v>
      </c>
    </row>
    <row r="799" spans="1:18">
      <c r="A799" s="107">
        <v>797</v>
      </c>
      <c r="B799" s="10">
        <v>2</v>
      </c>
      <c r="C799" s="10">
        <v>3</v>
      </c>
      <c r="D799" s="11">
        <v>5</v>
      </c>
      <c r="E799" s="12">
        <v>24422.775528285805</v>
      </c>
      <c r="F799" s="13">
        <v>58.024109095500002</v>
      </c>
      <c r="G799" s="13">
        <v>7043.8000288901894</v>
      </c>
      <c r="H799" s="13">
        <v>0</v>
      </c>
      <c r="I799" s="14">
        <f t="shared" si="48"/>
        <v>31408.551448080496</v>
      </c>
      <c r="J799" s="13">
        <v>4982.0609249999998</v>
      </c>
      <c r="K799" s="14">
        <f t="shared" si="49"/>
        <v>26426.490523080494</v>
      </c>
      <c r="L799" s="15">
        <v>1668.5228735632184</v>
      </c>
      <c r="M799" s="16">
        <f t="shared" si="50"/>
        <v>24757.967649517275</v>
      </c>
      <c r="N799" s="17">
        <v>25250</v>
      </c>
      <c r="O799" s="18">
        <f t="shared" si="51"/>
        <v>0</v>
      </c>
      <c r="P799" s="19">
        <v>103.4</v>
      </c>
      <c r="Q799" s="13">
        <v>0</v>
      </c>
      <c r="R799" s="120">
        <v>33.19</v>
      </c>
    </row>
    <row r="800" spans="1:18">
      <c r="A800" s="107">
        <v>798</v>
      </c>
      <c r="B800" s="10">
        <v>2</v>
      </c>
      <c r="C800" s="10">
        <v>3</v>
      </c>
      <c r="D800" s="11">
        <v>6</v>
      </c>
      <c r="E800" s="12">
        <v>26902.810679099297</v>
      </c>
      <c r="F800" s="13">
        <v>60.727344888300017</v>
      </c>
      <c r="G800" s="13">
        <v>7156.4441096221917</v>
      </c>
      <c r="H800" s="13">
        <v>0</v>
      </c>
      <c r="I800" s="14">
        <f t="shared" si="48"/>
        <v>33998.527443833191</v>
      </c>
      <c r="J800" s="13">
        <v>5872.3562259999999</v>
      </c>
      <c r="K800" s="14">
        <f t="shared" si="49"/>
        <v>28126.171217833191</v>
      </c>
      <c r="L800" s="15">
        <v>1668.5228735632184</v>
      </c>
      <c r="M800" s="16">
        <f t="shared" si="50"/>
        <v>26457.648344269972</v>
      </c>
      <c r="N800" s="17">
        <v>26568</v>
      </c>
      <c r="O800" s="18">
        <f t="shared" si="51"/>
        <v>0</v>
      </c>
      <c r="P800" s="19">
        <v>103.4</v>
      </c>
      <c r="Q800" s="13">
        <v>0</v>
      </c>
      <c r="R800" s="120">
        <v>38.21</v>
      </c>
    </row>
    <row r="801" spans="1:18">
      <c r="A801" s="107">
        <v>799</v>
      </c>
      <c r="B801" s="10">
        <v>2</v>
      </c>
      <c r="C801" s="10">
        <v>3</v>
      </c>
      <c r="D801" s="11">
        <v>7</v>
      </c>
      <c r="E801" s="12">
        <v>29061.222804014011</v>
      </c>
      <c r="F801" s="13">
        <v>63.360298441799991</v>
      </c>
      <c r="G801" s="13">
        <v>7346.6714221901902</v>
      </c>
      <c r="H801" s="13">
        <v>0</v>
      </c>
      <c r="I801" s="14">
        <f t="shared" si="48"/>
        <v>36344.533927762401</v>
      </c>
      <c r="J801" s="13">
        <v>5892.9775119999995</v>
      </c>
      <c r="K801" s="14">
        <f t="shared" si="49"/>
        <v>30451.556415762403</v>
      </c>
      <c r="L801" s="15">
        <v>1668.5228735632184</v>
      </c>
      <c r="M801" s="16">
        <f t="shared" si="50"/>
        <v>28783.033542199184</v>
      </c>
      <c r="N801" s="17">
        <v>28617</v>
      </c>
      <c r="O801" s="18">
        <f t="shared" si="51"/>
        <v>166.03354219918401</v>
      </c>
      <c r="P801" s="19">
        <v>103.4</v>
      </c>
      <c r="Q801" s="13">
        <v>17167.868263395627</v>
      </c>
      <c r="R801" s="120">
        <v>50.69</v>
      </c>
    </row>
    <row r="802" spans="1:18">
      <c r="A802" s="107">
        <v>800</v>
      </c>
      <c r="B802" s="10">
        <v>2</v>
      </c>
      <c r="C802" s="10">
        <v>3</v>
      </c>
      <c r="D802" s="11">
        <v>8</v>
      </c>
      <c r="E802" s="12">
        <v>29533.048448427005</v>
      </c>
      <c r="F802" s="13">
        <v>63.89575006299998</v>
      </c>
      <c r="G802" s="13">
        <v>7317.0908366181911</v>
      </c>
      <c r="H802" s="13">
        <v>0</v>
      </c>
      <c r="I802" s="14">
        <f t="shared" si="48"/>
        <v>36786.243534982197</v>
      </c>
      <c r="J802" s="13">
        <v>5267.400521999999</v>
      </c>
      <c r="K802" s="14">
        <f t="shared" si="49"/>
        <v>31518.843012982197</v>
      </c>
      <c r="L802" s="15">
        <v>1668.5228735632184</v>
      </c>
      <c r="M802" s="16">
        <f t="shared" si="50"/>
        <v>29850.320139418978</v>
      </c>
      <c r="N802" s="17">
        <v>29899</v>
      </c>
      <c r="O802" s="18">
        <f t="shared" si="51"/>
        <v>0</v>
      </c>
      <c r="P802" s="19">
        <v>300</v>
      </c>
      <c r="Q802" s="13">
        <v>0</v>
      </c>
      <c r="R802" s="120">
        <v>47.31</v>
      </c>
    </row>
    <row r="803" spans="1:18">
      <c r="A803" s="107">
        <v>801</v>
      </c>
      <c r="B803" s="10">
        <v>2</v>
      </c>
      <c r="C803" s="10">
        <v>3</v>
      </c>
      <c r="D803" s="11">
        <v>9</v>
      </c>
      <c r="E803" s="12">
        <v>28714.712973245194</v>
      </c>
      <c r="F803" s="13">
        <v>62.830314148000014</v>
      </c>
      <c r="G803" s="13">
        <v>7166.6031371081908</v>
      </c>
      <c r="H803" s="13">
        <v>0</v>
      </c>
      <c r="I803" s="14">
        <f t="shared" si="48"/>
        <v>35818.485796205387</v>
      </c>
      <c r="J803" s="13">
        <v>5187.1458060000004</v>
      </c>
      <c r="K803" s="14">
        <f t="shared" si="49"/>
        <v>30631.339990205386</v>
      </c>
      <c r="L803" s="15">
        <v>1668.5228735632184</v>
      </c>
      <c r="M803" s="16">
        <f t="shared" si="50"/>
        <v>28962.817116642167</v>
      </c>
      <c r="N803" s="17">
        <v>28852</v>
      </c>
      <c r="O803" s="18">
        <f t="shared" si="51"/>
        <v>110.81711664216709</v>
      </c>
      <c r="P803" s="19">
        <v>103.4</v>
      </c>
      <c r="Q803" s="13">
        <v>11458.489860800079</v>
      </c>
      <c r="R803" s="120">
        <v>47.37</v>
      </c>
    </row>
    <row r="804" spans="1:18">
      <c r="A804" s="107">
        <v>802</v>
      </c>
      <c r="B804" s="10">
        <v>2</v>
      </c>
      <c r="C804" s="10">
        <v>3</v>
      </c>
      <c r="D804" s="11">
        <v>10</v>
      </c>
      <c r="E804" s="12">
        <v>27220.115067721199</v>
      </c>
      <c r="F804" s="13">
        <v>61.329856966000008</v>
      </c>
      <c r="G804" s="13">
        <v>7230.9792486821898</v>
      </c>
      <c r="H804" s="13">
        <v>0</v>
      </c>
      <c r="I804" s="14">
        <f t="shared" si="48"/>
        <v>34389.764459437385</v>
      </c>
      <c r="J804" s="13">
        <v>5518.3456339999984</v>
      </c>
      <c r="K804" s="14">
        <f t="shared" si="49"/>
        <v>28871.418825437388</v>
      </c>
      <c r="L804" s="15">
        <v>1668.5228735632184</v>
      </c>
      <c r="M804" s="16">
        <f t="shared" si="50"/>
        <v>27202.895951874169</v>
      </c>
      <c r="N804" s="17">
        <v>27227</v>
      </c>
      <c r="O804" s="18">
        <f t="shared" si="51"/>
        <v>0</v>
      </c>
      <c r="P804" s="19">
        <v>103.4</v>
      </c>
      <c r="Q804" s="13">
        <v>0</v>
      </c>
      <c r="R804" s="120">
        <v>44.71</v>
      </c>
    </row>
    <row r="805" spans="1:18">
      <c r="A805" s="107">
        <v>803</v>
      </c>
      <c r="B805" s="10">
        <v>2</v>
      </c>
      <c r="C805" s="10">
        <v>3</v>
      </c>
      <c r="D805" s="11">
        <v>11</v>
      </c>
      <c r="E805" s="12">
        <v>26567.403813173292</v>
      </c>
      <c r="F805" s="13">
        <v>60.68405861090001</v>
      </c>
      <c r="G805" s="13">
        <v>7452.7815557101903</v>
      </c>
      <c r="H805" s="13">
        <v>0</v>
      </c>
      <c r="I805" s="14">
        <f t="shared" si="48"/>
        <v>33959.501310272586</v>
      </c>
      <c r="J805" s="13">
        <v>5833.4306299999998</v>
      </c>
      <c r="K805" s="14">
        <f t="shared" si="49"/>
        <v>28126.070680272587</v>
      </c>
      <c r="L805" s="15">
        <v>1668.5228735632184</v>
      </c>
      <c r="M805" s="16">
        <f t="shared" si="50"/>
        <v>26457.547806709368</v>
      </c>
      <c r="N805" s="17">
        <v>26564</v>
      </c>
      <c r="O805" s="18">
        <f t="shared" si="51"/>
        <v>0</v>
      </c>
      <c r="P805" s="19">
        <v>103.4</v>
      </c>
      <c r="Q805" s="13">
        <v>0</v>
      </c>
      <c r="R805" s="120">
        <v>43.08</v>
      </c>
    </row>
    <row r="806" spans="1:18">
      <c r="A806" s="107">
        <v>804</v>
      </c>
      <c r="B806" s="10">
        <v>2</v>
      </c>
      <c r="C806" s="10">
        <v>3</v>
      </c>
      <c r="D806" s="11">
        <v>12</v>
      </c>
      <c r="E806" s="12">
        <v>25284.759529948107</v>
      </c>
      <c r="F806" s="13">
        <v>59.193558132200017</v>
      </c>
      <c r="G806" s="13">
        <v>7520.5430751001895</v>
      </c>
      <c r="H806" s="13">
        <v>0</v>
      </c>
      <c r="I806" s="14">
        <f t="shared" si="48"/>
        <v>32746.109046916099</v>
      </c>
      <c r="J806" s="13">
        <v>5371.5149899999988</v>
      </c>
      <c r="K806" s="14">
        <f t="shared" si="49"/>
        <v>27374.594056916099</v>
      </c>
      <c r="L806" s="15">
        <v>1668.5228735632184</v>
      </c>
      <c r="M806" s="16">
        <f t="shared" si="50"/>
        <v>25706.07118335288</v>
      </c>
      <c r="N806" s="17">
        <v>25927</v>
      </c>
      <c r="O806" s="18">
        <f t="shared" si="51"/>
        <v>0</v>
      </c>
      <c r="P806" s="19">
        <v>103.4</v>
      </c>
      <c r="Q806" s="13">
        <v>0</v>
      </c>
      <c r="R806" s="120">
        <v>40.869999999999997</v>
      </c>
    </row>
    <row r="807" spans="1:18">
      <c r="A807" s="107">
        <v>805</v>
      </c>
      <c r="B807" s="10">
        <v>2</v>
      </c>
      <c r="C807" s="10">
        <v>3</v>
      </c>
      <c r="D807" s="11">
        <v>13</v>
      </c>
      <c r="E807" s="12">
        <v>24038.348335261893</v>
      </c>
      <c r="F807" s="13">
        <v>58.155113508900001</v>
      </c>
      <c r="G807" s="13">
        <v>7177.0457610741896</v>
      </c>
      <c r="H807" s="13">
        <v>0</v>
      </c>
      <c r="I807" s="14">
        <f t="shared" si="48"/>
        <v>31157.238982827184</v>
      </c>
      <c r="J807" s="13">
        <v>4841.1964180000004</v>
      </c>
      <c r="K807" s="14">
        <f t="shared" si="49"/>
        <v>26316.042564827185</v>
      </c>
      <c r="L807" s="15">
        <v>1668.5228735632184</v>
      </c>
      <c r="M807" s="16">
        <f t="shared" si="50"/>
        <v>24647.519691263966</v>
      </c>
      <c r="N807" s="17">
        <v>25124</v>
      </c>
      <c r="O807" s="18">
        <f t="shared" si="51"/>
        <v>0</v>
      </c>
      <c r="P807" s="19">
        <v>103.4</v>
      </c>
      <c r="Q807" s="13">
        <v>0</v>
      </c>
      <c r="R807" s="120">
        <v>37.85</v>
      </c>
    </row>
    <row r="808" spans="1:18">
      <c r="A808" s="107">
        <v>806</v>
      </c>
      <c r="B808" s="10">
        <v>2</v>
      </c>
      <c r="C808" s="10">
        <v>3</v>
      </c>
      <c r="D808" s="11">
        <v>14</v>
      </c>
      <c r="E808" s="12">
        <v>24075.961623058891</v>
      </c>
      <c r="F808" s="13">
        <v>59.190029898800034</v>
      </c>
      <c r="G808" s="13">
        <v>7006.5706241121907</v>
      </c>
      <c r="H808" s="13">
        <v>0</v>
      </c>
      <c r="I808" s="14">
        <f t="shared" si="48"/>
        <v>31023.342217272282</v>
      </c>
      <c r="J808" s="13">
        <v>4983.2101050000001</v>
      </c>
      <c r="K808" s="14">
        <f t="shared" si="49"/>
        <v>26040.13211227228</v>
      </c>
      <c r="L808" s="15">
        <v>1668.5228735632184</v>
      </c>
      <c r="M808" s="16">
        <f t="shared" si="50"/>
        <v>24371.609238709061</v>
      </c>
      <c r="N808" s="17">
        <v>24809</v>
      </c>
      <c r="O808" s="18">
        <f t="shared" si="51"/>
        <v>0</v>
      </c>
      <c r="P808" s="19">
        <v>103.4</v>
      </c>
      <c r="Q808" s="13">
        <v>0</v>
      </c>
      <c r="R808" s="120">
        <v>37.56</v>
      </c>
    </row>
    <row r="809" spans="1:18">
      <c r="A809" s="107">
        <v>807</v>
      </c>
      <c r="B809" s="10">
        <v>2</v>
      </c>
      <c r="C809" s="10">
        <v>3</v>
      </c>
      <c r="D809" s="11">
        <v>15</v>
      </c>
      <c r="E809" s="12">
        <v>24457.534561860502</v>
      </c>
      <c r="F809" s="13">
        <v>59.757545786500003</v>
      </c>
      <c r="G809" s="13">
        <v>7095.5441926161902</v>
      </c>
      <c r="H809" s="13">
        <v>0</v>
      </c>
      <c r="I809" s="14">
        <f t="shared" si="48"/>
        <v>31493.321208690195</v>
      </c>
      <c r="J809" s="13">
        <v>5091.2817139999997</v>
      </c>
      <c r="K809" s="14">
        <f t="shared" si="49"/>
        <v>26402.039494690194</v>
      </c>
      <c r="L809" s="15">
        <v>1668.5228735632184</v>
      </c>
      <c r="M809" s="16">
        <f t="shared" si="50"/>
        <v>24733.516621126975</v>
      </c>
      <c r="N809" s="17">
        <v>25219</v>
      </c>
      <c r="O809" s="18">
        <f t="shared" si="51"/>
        <v>0</v>
      </c>
      <c r="P809" s="19">
        <v>103.4</v>
      </c>
      <c r="Q809" s="13">
        <v>0</v>
      </c>
      <c r="R809" s="120">
        <v>37.69</v>
      </c>
    </row>
    <row r="810" spans="1:18">
      <c r="A810" s="107">
        <v>808</v>
      </c>
      <c r="B810" s="10">
        <v>2</v>
      </c>
      <c r="C810" s="10">
        <v>3</v>
      </c>
      <c r="D810" s="11">
        <v>16</v>
      </c>
      <c r="E810" s="12">
        <v>25109.497816993207</v>
      </c>
      <c r="F810" s="13">
        <v>60.231167199999994</v>
      </c>
      <c r="G810" s="13">
        <v>6721.4940280181909</v>
      </c>
      <c r="H810" s="13">
        <v>0</v>
      </c>
      <c r="I810" s="14">
        <f t="shared" si="48"/>
        <v>31770.760677811399</v>
      </c>
      <c r="J810" s="13">
        <v>4833.597671999999</v>
      </c>
      <c r="K810" s="14">
        <f t="shared" si="49"/>
        <v>26937.163005811399</v>
      </c>
      <c r="L810" s="15">
        <v>1668.5228735632184</v>
      </c>
      <c r="M810" s="16">
        <f t="shared" si="50"/>
        <v>25268.64013224818</v>
      </c>
      <c r="N810" s="17">
        <v>25596</v>
      </c>
      <c r="O810" s="18">
        <f t="shared" si="51"/>
        <v>0</v>
      </c>
      <c r="P810" s="19">
        <v>103.4</v>
      </c>
      <c r="Q810" s="13">
        <v>0</v>
      </c>
      <c r="R810" s="120">
        <v>37.950000000000003</v>
      </c>
    </row>
    <row r="811" spans="1:18">
      <c r="A811" s="107">
        <v>809</v>
      </c>
      <c r="B811" s="10">
        <v>2</v>
      </c>
      <c r="C811" s="10">
        <v>3</v>
      </c>
      <c r="D811" s="11">
        <v>17</v>
      </c>
      <c r="E811" s="12">
        <v>26937.903931123703</v>
      </c>
      <c r="F811" s="13">
        <v>61.373155644000022</v>
      </c>
      <c r="G811" s="13">
        <v>6504.3061946521912</v>
      </c>
      <c r="H811" s="13">
        <v>0</v>
      </c>
      <c r="I811" s="14">
        <f t="shared" si="48"/>
        <v>33380.836970131895</v>
      </c>
      <c r="J811" s="13">
        <v>5204.8962760000013</v>
      </c>
      <c r="K811" s="14">
        <f t="shared" si="49"/>
        <v>28175.940694131896</v>
      </c>
      <c r="L811" s="15">
        <v>1668.5228735632184</v>
      </c>
      <c r="M811" s="16">
        <f t="shared" si="50"/>
        <v>26507.417820568677</v>
      </c>
      <c r="N811" s="17">
        <v>26586</v>
      </c>
      <c r="O811" s="18">
        <f t="shared" si="51"/>
        <v>0</v>
      </c>
      <c r="P811" s="19">
        <v>103.4</v>
      </c>
      <c r="Q811" s="13">
        <v>0</v>
      </c>
      <c r="R811" s="120">
        <v>39.880000000000003</v>
      </c>
    </row>
    <row r="812" spans="1:18">
      <c r="A812" s="107">
        <v>810</v>
      </c>
      <c r="B812" s="10">
        <v>2</v>
      </c>
      <c r="C812" s="10">
        <v>3</v>
      </c>
      <c r="D812" s="11">
        <v>18</v>
      </c>
      <c r="E812" s="12">
        <v>29139.387520331606</v>
      </c>
      <c r="F812" s="13">
        <v>63.681858622000014</v>
      </c>
      <c r="G812" s="13">
        <v>6525.8023639441917</v>
      </c>
      <c r="H812" s="13">
        <v>0</v>
      </c>
      <c r="I812" s="14">
        <f t="shared" si="48"/>
        <v>35601.508025653799</v>
      </c>
      <c r="J812" s="13">
        <v>5359.6917920000024</v>
      </c>
      <c r="K812" s="14">
        <f t="shared" si="49"/>
        <v>30241.816233653797</v>
      </c>
      <c r="L812" s="15">
        <v>1668.5228735632184</v>
      </c>
      <c r="M812" s="16">
        <f t="shared" si="50"/>
        <v>28573.293360090578</v>
      </c>
      <c r="N812" s="17">
        <v>28418</v>
      </c>
      <c r="O812" s="18">
        <f t="shared" si="51"/>
        <v>155.29336009057806</v>
      </c>
      <c r="P812" s="19">
        <v>103.4</v>
      </c>
      <c r="Q812" s="13">
        <v>16057.333433365773</v>
      </c>
      <c r="R812" s="120">
        <v>47.82</v>
      </c>
    </row>
    <row r="813" spans="1:18">
      <c r="A813" s="107">
        <v>811</v>
      </c>
      <c r="B813" s="10">
        <v>2</v>
      </c>
      <c r="C813" s="10">
        <v>3</v>
      </c>
      <c r="D813" s="11">
        <v>19</v>
      </c>
      <c r="E813" s="12">
        <v>29082.673838078896</v>
      </c>
      <c r="F813" s="13">
        <v>63.475169458400003</v>
      </c>
      <c r="G813" s="13">
        <v>6772.089524944191</v>
      </c>
      <c r="H813" s="13">
        <v>0</v>
      </c>
      <c r="I813" s="14">
        <f t="shared" si="48"/>
        <v>35791.288193564687</v>
      </c>
      <c r="J813" s="13">
        <v>5492.9621600000009</v>
      </c>
      <c r="K813" s="14">
        <f t="shared" si="49"/>
        <v>30298.326033564685</v>
      </c>
      <c r="L813" s="15">
        <v>1668.5228735632184</v>
      </c>
      <c r="M813" s="16">
        <f t="shared" si="50"/>
        <v>28629.803160001466</v>
      </c>
      <c r="N813" s="17">
        <v>28514</v>
      </c>
      <c r="O813" s="18">
        <f t="shared" si="51"/>
        <v>115.80316000146559</v>
      </c>
      <c r="P813" s="19">
        <v>103.4</v>
      </c>
      <c r="Q813" s="13">
        <v>11974.046744151543</v>
      </c>
      <c r="R813" s="120">
        <v>54.45</v>
      </c>
    </row>
    <row r="814" spans="1:18">
      <c r="A814" s="107">
        <v>812</v>
      </c>
      <c r="B814" s="10">
        <v>2</v>
      </c>
      <c r="C814" s="10">
        <v>3</v>
      </c>
      <c r="D814" s="11">
        <v>20</v>
      </c>
      <c r="E814" s="12">
        <v>28003.732007089391</v>
      </c>
      <c r="F814" s="13">
        <v>62.243380174000002</v>
      </c>
      <c r="G814" s="13">
        <v>6805.8482655341904</v>
      </c>
      <c r="H814" s="13">
        <v>0</v>
      </c>
      <c r="I814" s="14">
        <f t="shared" si="48"/>
        <v>34747.336892449581</v>
      </c>
      <c r="J814" s="13">
        <v>5129.2269779999997</v>
      </c>
      <c r="K814" s="14">
        <f t="shared" si="49"/>
        <v>29618.109914449582</v>
      </c>
      <c r="L814" s="15">
        <v>1668.5228735632184</v>
      </c>
      <c r="M814" s="16">
        <f t="shared" si="50"/>
        <v>27949.587040886363</v>
      </c>
      <c r="N814" s="17">
        <v>27817</v>
      </c>
      <c r="O814" s="18">
        <f t="shared" si="51"/>
        <v>132.58704088636296</v>
      </c>
      <c r="P814" s="19">
        <v>103.4</v>
      </c>
      <c r="Q814" s="13">
        <v>13709.50002764993</v>
      </c>
      <c r="R814" s="120">
        <v>50.56</v>
      </c>
    </row>
    <row r="815" spans="1:18">
      <c r="A815" s="107">
        <v>813</v>
      </c>
      <c r="B815" s="10">
        <v>2</v>
      </c>
      <c r="C815" s="10">
        <v>3</v>
      </c>
      <c r="D815" s="11">
        <v>21</v>
      </c>
      <c r="E815" s="12">
        <v>27596.234331971205</v>
      </c>
      <c r="F815" s="13">
        <v>61.957864587099991</v>
      </c>
      <c r="G815" s="13">
        <v>6809.3224135941909</v>
      </c>
      <c r="H815" s="13">
        <v>0</v>
      </c>
      <c r="I815" s="14">
        <f t="shared" si="48"/>
        <v>34343.598880978294</v>
      </c>
      <c r="J815" s="13">
        <v>5309.6791359999988</v>
      </c>
      <c r="K815" s="14">
        <f t="shared" si="49"/>
        <v>29033.919744978295</v>
      </c>
      <c r="L815" s="15">
        <v>1668.5228735632184</v>
      </c>
      <c r="M815" s="16">
        <f t="shared" si="50"/>
        <v>27365.396871415076</v>
      </c>
      <c r="N815" s="17">
        <v>27325</v>
      </c>
      <c r="O815" s="18">
        <f t="shared" si="51"/>
        <v>40.396871415076021</v>
      </c>
      <c r="P815" s="19">
        <v>103.4</v>
      </c>
      <c r="Q815" s="13">
        <v>4177.0365043188604</v>
      </c>
      <c r="R815" s="120">
        <v>46.85</v>
      </c>
    </row>
    <row r="816" spans="1:18">
      <c r="A816" s="107">
        <v>814</v>
      </c>
      <c r="B816" s="10">
        <v>2</v>
      </c>
      <c r="C816" s="10">
        <v>3</v>
      </c>
      <c r="D816" s="11">
        <v>22</v>
      </c>
      <c r="E816" s="12">
        <v>26748.444139102307</v>
      </c>
      <c r="F816" s="13">
        <v>61.044102227000003</v>
      </c>
      <c r="G816" s="13">
        <v>6881.55668892419</v>
      </c>
      <c r="H816" s="13">
        <v>0</v>
      </c>
      <c r="I816" s="14">
        <f t="shared" si="48"/>
        <v>33568.9567257995</v>
      </c>
      <c r="J816" s="13">
        <v>5067.6315059999997</v>
      </c>
      <c r="K816" s="14">
        <f t="shared" si="49"/>
        <v>28501.325219799503</v>
      </c>
      <c r="L816" s="15">
        <v>1668.5228735632184</v>
      </c>
      <c r="M816" s="16">
        <f t="shared" si="50"/>
        <v>26832.802346236283</v>
      </c>
      <c r="N816" s="17">
        <v>26901</v>
      </c>
      <c r="O816" s="18">
        <f t="shared" si="51"/>
        <v>0</v>
      </c>
      <c r="P816" s="19">
        <v>103.4</v>
      </c>
      <c r="Q816" s="13">
        <v>0</v>
      </c>
      <c r="R816" s="120">
        <v>42.85</v>
      </c>
    </row>
    <row r="817" spans="1:18">
      <c r="A817" s="107">
        <v>815</v>
      </c>
      <c r="B817" s="10">
        <v>2</v>
      </c>
      <c r="C817" s="10">
        <v>3</v>
      </c>
      <c r="D817" s="11">
        <v>23</v>
      </c>
      <c r="E817" s="12">
        <v>25682.456868056001</v>
      </c>
      <c r="F817" s="13">
        <v>60.519599232400004</v>
      </c>
      <c r="G817" s="13">
        <v>6879.99938321219</v>
      </c>
      <c r="H817" s="13">
        <v>0</v>
      </c>
      <c r="I817" s="14">
        <f t="shared" si="48"/>
        <v>32501.936652035791</v>
      </c>
      <c r="J817" s="13">
        <v>4977.2918420000005</v>
      </c>
      <c r="K817" s="14">
        <f t="shared" si="49"/>
        <v>27524.644810035788</v>
      </c>
      <c r="L817" s="15">
        <v>1668.5228735632184</v>
      </c>
      <c r="M817" s="16">
        <f t="shared" si="50"/>
        <v>25856.121936472569</v>
      </c>
      <c r="N817" s="17">
        <v>26080</v>
      </c>
      <c r="O817" s="18">
        <f t="shared" si="51"/>
        <v>0</v>
      </c>
      <c r="P817" s="19">
        <v>103.4</v>
      </c>
      <c r="Q817" s="13">
        <v>0</v>
      </c>
      <c r="R817" s="120">
        <v>40.130000000000003</v>
      </c>
    </row>
    <row r="818" spans="1:18">
      <c r="A818" s="107">
        <v>816</v>
      </c>
      <c r="B818" s="10">
        <v>2</v>
      </c>
      <c r="C818" s="10">
        <v>3</v>
      </c>
      <c r="D818" s="11">
        <v>24</v>
      </c>
      <c r="E818" s="12">
        <v>24902.209585156586</v>
      </c>
      <c r="F818" s="13">
        <v>59.544278489700005</v>
      </c>
      <c r="G818" s="13">
        <v>6695.3396945061913</v>
      </c>
      <c r="H818" s="13">
        <v>0</v>
      </c>
      <c r="I818" s="14">
        <f t="shared" si="48"/>
        <v>31538.005001173078</v>
      </c>
      <c r="J818" s="13">
        <v>4860.5922870000004</v>
      </c>
      <c r="K818" s="14">
        <f t="shared" si="49"/>
        <v>26677.412714173079</v>
      </c>
      <c r="L818" s="15">
        <v>1668.5228735632184</v>
      </c>
      <c r="M818" s="16">
        <f t="shared" si="50"/>
        <v>25008.88984060986</v>
      </c>
      <c r="N818" s="17">
        <v>25409</v>
      </c>
      <c r="O818" s="18">
        <f t="shared" si="51"/>
        <v>0</v>
      </c>
      <c r="P818" s="19">
        <v>103.4</v>
      </c>
      <c r="Q818" s="13">
        <v>0</v>
      </c>
      <c r="R818" s="120">
        <v>33.78</v>
      </c>
    </row>
    <row r="819" spans="1:18">
      <c r="A819" s="107">
        <v>817</v>
      </c>
      <c r="B819" s="10">
        <v>2</v>
      </c>
      <c r="C819" s="10">
        <v>4</v>
      </c>
      <c r="D819" s="11">
        <v>1</v>
      </c>
      <c r="E819" s="12">
        <v>24692.409386877996</v>
      </c>
      <c r="F819" s="13">
        <v>59.00044306380002</v>
      </c>
      <c r="G819" s="13">
        <v>7115.6715616501906</v>
      </c>
      <c r="H819" s="13">
        <v>0</v>
      </c>
      <c r="I819" s="14">
        <f t="shared" si="48"/>
        <v>31749.080505464386</v>
      </c>
      <c r="J819" s="13">
        <v>4946.5001359999997</v>
      </c>
      <c r="K819" s="14">
        <f t="shared" si="49"/>
        <v>26802.580369464387</v>
      </c>
      <c r="L819" s="15">
        <v>1668.5228735632184</v>
      </c>
      <c r="M819" s="16">
        <f t="shared" si="50"/>
        <v>25134.057495901168</v>
      </c>
      <c r="N819" s="17">
        <v>25480</v>
      </c>
      <c r="O819" s="18">
        <f t="shared" si="51"/>
        <v>0</v>
      </c>
      <c r="P819" s="19">
        <v>103.4</v>
      </c>
      <c r="Q819" s="13">
        <v>0</v>
      </c>
      <c r="R819" s="120">
        <v>35.64</v>
      </c>
    </row>
    <row r="820" spans="1:18">
      <c r="A820" s="107">
        <v>818</v>
      </c>
      <c r="B820" s="10">
        <v>2</v>
      </c>
      <c r="C820" s="10">
        <v>4</v>
      </c>
      <c r="D820" s="11">
        <v>2</v>
      </c>
      <c r="E820" s="12">
        <v>24110.395644228203</v>
      </c>
      <c r="F820" s="13">
        <v>58.011096740700012</v>
      </c>
      <c r="G820" s="13">
        <v>6826.8052786561911</v>
      </c>
      <c r="H820" s="13">
        <v>0</v>
      </c>
      <c r="I820" s="14">
        <f t="shared" si="48"/>
        <v>30879.189826143695</v>
      </c>
      <c r="J820" s="13">
        <v>4399.5186500000009</v>
      </c>
      <c r="K820" s="14">
        <f t="shared" si="49"/>
        <v>26479.671176143693</v>
      </c>
      <c r="L820" s="15">
        <v>1668.5228735632184</v>
      </c>
      <c r="M820" s="16">
        <f t="shared" si="50"/>
        <v>24811.148302580474</v>
      </c>
      <c r="N820" s="17">
        <v>25266</v>
      </c>
      <c r="O820" s="18">
        <f t="shared" si="51"/>
        <v>0</v>
      </c>
      <c r="P820" s="19">
        <v>103.4</v>
      </c>
      <c r="Q820" s="13">
        <v>0</v>
      </c>
      <c r="R820" s="120">
        <v>34.14</v>
      </c>
    </row>
    <row r="821" spans="1:18">
      <c r="A821" s="107">
        <v>819</v>
      </c>
      <c r="B821" s="10">
        <v>2</v>
      </c>
      <c r="C821" s="10">
        <v>4</v>
      </c>
      <c r="D821" s="11">
        <v>3</v>
      </c>
      <c r="E821" s="12">
        <v>24168.792770642194</v>
      </c>
      <c r="F821" s="13">
        <v>58.10345756760001</v>
      </c>
      <c r="G821" s="13">
        <v>6779.7593626521912</v>
      </c>
      <c r="H821" s="13">
        <v>0</v>
      </c>
      <c r="I821" s="14">
        <f t="shared" si="48"/>
        <v>30890.448675726788</v>
      </c>
      <c r="J821" s="13">
        <v>4323.1337440000007</v>
      </c>
      <c r="K821" s="14">
        <f t="shared" si="49"/>
        <v>26567.314931726789</v>
      </c>
      <c r="L821" s="15">
        <v>1668.5228735632184</v>
      </c>
      <c r="M821" s="16">
        <f t="shared" si="50"/>
        <v>24898.79205816357</v>
      </c>
      <c r="N821" s="17">
        <v>25318</v>
      </c>
      <c r="O821" s="18">
        <f t="shared" si="51"/>
        <v>0</v>
      </c>
      <c r="P821" s="19">
        <v>103.4</v>
      </c>
      <c r="Q821" s="13">
        <v>0</v>
      </c>
      <c r="R821" s="120">
        <v>32.28</v>
      </c>
    </row>
    <row r="822" spans="1:18">
      <c r="A822" s="107">
        <v>820</v>
      </c>
      <c r="B822" s="10">
        <v>2</v>
      </c>
      <c r="C822" s="10">
        <v>4</v>
      </c>
      <c r="D822" s="11">
        <v>4</v>
      </c>
      <c r="E822" s="12">
        <v>24462.467381642586</v>
      </c>
      <c r="F822" s="13">
        <v>58.525714753999999</v>
      </c>
      <c r="G822" s="13">
        <v>6756.9760005561911</v>
      </c>
      <c r="H822" s="13">
        <v>0</v>
      </c>
      <c r="I822" s="14">
        <f t="shared" si="48"/>
        <v>31160.917667444777</v>
      </c>
      <c r="J822" s="13">
        <v>4322.423936000001</v>
      </c>
      <c r="K822" s="14">
        <f t="shared" si="49"/>
        <v>26838.493731444774</v>
      </c>
      <c r="L822" s="15">
        <v>1668.5228735632184</v>
      </c>
      <c r="M822" s="16">
        <f t="shared" si="50"/>
        <v>25169.970857881555</v>
      </c>
      <c r="N822" s="17">
        <v>25510</v>
      </c>
      <c r="O822" s="18">
        <f t="shared" si="51"/>
        <v>0</v>
      </c>
      <c r="P822" s="19">
        <v>103.4</v>
      </c>
      <c r="Q822" s="13">
        <v>0</v>
      </c>
      <c r="R822" s="120">
        <v>31.92</v>
      </c>
    </row>
    <row r="823" spans="1:18">
      <c r="A823" s="107">
        <v>821</v>
      </c>
      <c r="B823" s="10">
        <v>2</v>
      </c>
      <c r="C823" s="10">
        <v>4</v>
      </c>
      <c r="D823" s="11">
        <v>5</v>
      </c>
      <c r="E823" s="12">
        <v>25032.281540781012</v>
      </c>
      <c r="F823" s="13">
        <v>59.32806107570002</v>
      </c>
      <c r="G823" s="13">
        <v>6662.1362335461899</v>
      </c>
      <c r="H823" s="13">
        <v>0</v>
      </c>
      <c r="I823" s="14">
        <f t="shared" si="48"/>
        <v>31635.089713251502</v>
      </c>
      <c r="J823" s="13">
        <v>4397.6233119999997</v>
      </c>
      <c r="K823" s="14">
        <f t="shared" si="49"/>
        <v>27237.466401251502</v>
      </c>
      <c r="L823" s="15">
        <v>1668.5228735632184</v>
      </c>
      <c r="M823" s="16">
        <f t="shared" si="50"/>
        <v>25568.943527688283</v>
      </c>
      <c r="N823" s="17">
        <v>25834</v>
      </c>
      <c r="O823" s="18">
        <f t="shared" si="51"/>
        <v>0</v>
      </c>
      <c r="P823" s="19">
        <v>103.4</v>
      </c>
      <c r="Q823" s="13">
        <v>0</v>
      </c>
      <c r="R823" s="120">
        <v>32.42</v>
      </c>
    </row>
    <row r="824" spans="1:18">
      <c r="A824" s="107">
        <v>822</v>
      </c>
      <c r="B824" s="10">
        <v>2</v>
      </c>
      <c r="C824" s="10">
        <v>4</v>
      </c>
      <c r="D824" s="11">
        <v>6</v>
      </c>
      <c r="E824" s="12">
        <v>25783.151616967996</v>
      </c>
      <c r="F824" s="13">
        <v>60.467559404399999</v>
      </c>
      <c r="G824" s="13">
        <v>6700.9059309221893</v>
      </c>
      <c r="H824" s="13">
        <v>0</v>
      </c>
      <c r="I824" s="14">
        <f t="shared" si="48"/>
        <v>32423.589988485786</v>
      </c>
      <c r="J824" s="13">
        <v>4317.80861</v>
      </c>
      <c r="K824" s="14">
        <f t="shared" si="49"/>
        <v>28105.781378485786</v>
      </c>
      <c r="L824" s="15">
        <v>1668.5228735632184</v>
      </c>
      <c r="M824" s="16">
        <f t="shared" si="50"/>
        <v>26437.258504922567</v>
      </c>
      <c r="N824" s="17">
        <v>26524</v>
      </c>
      <c r="O824" s="18">
        <f t="shared" si="51"/>
        <v>0</v>
      </c>
      <c r="P824" s="19">
        <v>103.4</v>
      </c>
      <c r="Q824" s="13">
        <v>0</v>
      </c>
      <c r="R824" s="120">
        <v>30.72</v>
      </c>
    </row>
    <row r="825" spans="1:18">
      <c r="A825" s="107">
        <v>823</v>
      </c>
      <c r="B825" s="10">
        <v>2</v>
      </c>
      <c r="C825" s="10">
        <v>4</v>
      </c>
      <c r="D825" s="11">
        <v>7</v>
      </c>
      <c r="E825" s="12">
        <v>26948.870276791793</v>
      </c>
      <c r="F825" s="13">
        <v>60.881055649000018</v>
      </c>
      <c r="G825" s="13">
        <v>6417.8384877961889</v>
      </c>
      <c r="H825" s="13">
        <v>0</v>
      </c>
      <c r="I825" s="14">
        <f t="shared" si="48"/>
        <v>33305.827708938981</v>
      </c>
      <c r="J825" s="13">
        <v>4328.1684149999992</v>
      </c>
      <c r="K825" s="14">
        <f t="shared" si="49"/>
        <v>28977.659293938981</v>
      </c>
      <c r="L825" s="15">
        <v>1668.5228735632184</v>
      </c>
      <c r="M825" s="16">
        <f t="shared" si="50"/>
        <v>27309.136420375762</v>
      </c>
      <c r="N825" s="17">
        <v>27273</v>
      </c>
      <c r="O825" s="18">
        <f t="shared" si="51"/>
        <v>36.1364203757621</v>
      </c>
      <c r="P825" s="19">
        <v>103.4</v>
      </c>
      <c r="Q825" s="13">
        <v>3736.5058668538013</v>
      </c>
      <c r="R825" s="120">
        <v>28.02</v>
      </c>
    </row>
    <row r="826" spans="1:18">
      <c r="A826" s="107">
        <v>824</v>
      </c>
      <c r="B826" s="10">
        <v>2</v>
      </c>
      <c r="C826" s="10">
        <v>4</v>
      </c>
      <c r="D826" s="11">
        <v>8</v>
      </c>
      <c r="E826" s="12">
        <v>27710.641550102395</v>
      </c>
      <c r="F826" s="13">
        <v>61.845074454100001</v>
      </c>
      <c r="G826" s="13">
        <v>6670.1989533641909</v>
      </c>
      <c r="H826" s="13">
        <v>0</v>
      </c>
      <c r="I826" s="14">
        <f t="shared" si="48"/>
        <v>34318.995429012488</v>
      </c>
      <c r="J826" s="13">
        <v>4321.9775369999998</v>
      </c>
      <c r="K826" s="14">
        <f t="shared" si="49"/>
        <v>29997.017892012489</v>
      </c>
      <c r="L826" s="15">
        <v>1668.5228735632184</v>
      </c>
      <c r="M826" s="16">
        <f t="shared" si="50"/>
        <v>28328.49501844927</v>
      </c>
      <c r="N826" s="17">
        <v>28167</v>
      </c>
      <c r="O826" s="18">
        <f t="shared" si="51"/>
        <v>161.49501844926999</v>
      </c>
      <c r="P826" s="19">
        <v>103.4</v>
      </c>
      <c r="Q826" s="13">
        <v>16698.584907654516</v>
      </c>
      <c r="R826" s="120">
        <v>19.38</v>
      </c>
    </row>
    <row r="827" spans="1:18">
      <c r="A827" s="107">
        <v>825</v>
      </c>
      <c r="B827" s="10">
        <v>2</v>
      </c>
      <c r="C827" s="10">
        <v>4</v>
      </c>
      <c r="D827" s="11">
        <v>9</v>
      </c>
      <c r="E827" s="12">
        <v>27426.684347426708</v>
      </c>
      <c r="F827" s="13">
        <v>61.503260542000014</v>
      </c>
      <c r="G827" s="13">
        <v>6877.79791545219</v>
      </c>
      <c r="H827" s="13">
        <v>0</v>
      </c>
      <c r="I827" s="14">
        <f t="shared" si="48"/>
        <v>34242.979002336899</v>
      </c>
      <c r="J827" s="13">
        <v>4338.7655480000003</v>
      </c>
      <c r="K827" s="14">
        <f t="shared" si="49"/>
        <v>29904.213454336899</v>
      </c>
      <c r="L827" s="15">
        <v>1668.5228735632184</v>
      </c>
      <c r="M827" s="16">
        <f t="shared" si="50"/>
        <v>28235.69058077368</v>
      </c>
      <c r="N827" s="17">
        <v>28078</v>
      </c>
      <c r="O827" s="18">
        <f t="shared" si="51"/>
        <v>157.69058077368027</v>
      </c>
      <c r="P827" s="19">
        <v>103.4</v>
      </c>
      <c r="Q827" s="13">
        <v>16305.206051998541</v>
      </c>
      <c r="R827" s="120">
        <v>19.38</v>
      </c>
    </row>
    <row r="828" spans="1:18">
      <c r="A828" s="107">
        <v>826</v>
      </c>
      <c r="B828" s="10">
        <v>2</v>
      </c>
      <c r="C828" s="10">
        <v>4</v>
      </c>
      <c r="D828" s="11">
        <v>10</v>
      </c>
      <c r="E828" s="12">
        <v>26695.4252956155</v>
      </c>
      <c r="F828" s="13">
        <v>60.624986730000018</v>
      </c>
      <c r="G828" s="13">
        <v>6769.9279821381906</v>
      </c>
      <c r="H828" s="13">
        <v>0</v>
      </c>
      <c r="I828" s="14">
        <f t="shared" si="48"/>
        <v>33404.72829102369</v>
      </c>
      <c r="J828" s="13">
        <v>4470.9102020000009</v>
      </c>
      <c r="K828" s="14">
        <f t="shared" si="49"/>
        <v>28933.818089023691</v>
      </c>
      <c r="L828" s="15">
        <v>1668.5228735632184</v>
      </c>
      <c r="M828" s="16">
        <f t="shared" si="50"/>
        <v>27265.295215460472</v>
      </c>
      <c r="N828" s="17">
        <v>27251</v>
      </c>
      <c r="O828" s="18">
        <f t="shared" si="51"/>
        <v>14.295215460471809</v>
      </c>
      <c r="P828" s="19">
        <v>103.4</v>
      </c>
      <c r="Q828" s="13">
        <v>1478.1252786127852</v>
      </c>
      <c r="R828" s="120">
        <v>19.38</v>
      </c>
    </row>
    <row r="829" spans="1:18">
      <c r="A829" s="107">
        <v>827</v>
      </c>
      <c r="B829" s="10">
        <v>2</v>
      </c>
      <c r="C829" s="10">
        <v>4</v>
      </c>
      <c r="D829" s="11">
        <v>11</v>
      </c>
      <c r="E829" s="12">
        <v>26005.830070523494</v>
      </c>
      <c r="F829" s="13">
        <v>59.903753733500011</v>
      </c>
      <c r="G829" s="13">
        <v>6904.1893314041909</v>
      </c>
      <c r="H829" s="13">
        <v>0</v>
      </c>
      <c r="I829" s="14">
        <f t="shared" si="48"/>
        <v>32850.115648194187</v>
      </c>
      <c r="J829" s="13">
        <v>4350.7317699999985</v>
      </c>
      <c r="K829" s="14">
        <f t="shared" si="49"/>
        <v>28499.383878194189</v>
      </c>
      <c r="L829" s="15">
        <v>1668.5228735632184</v>
      </c>
      <c r="M829" s="16">
        <f t="shared" si="50"/>
        <v>26830.86100463097</v>
      </c>
      <c r="N829" s="17">
        <v>26900</v>
      </c>
      <c r="O829" s="18">
        <f t="shared" si="51"/>
        <v>0</v>
      </c>
      <c r="P829" s="19">
        <v>103.4</v>
      </c>
      <c r="Q829" s="13">
        <v>0</v>
      </c>
      <c r="R829" s="120">
        <v>19.38</v>
      </c>
    </row>
    <row r="830" spans="1:18">
      <c r="A830" s="107">
        <v>828</v>
      </c>
      <c r="B830" s="10">
        <v>2</v>
      </c>
      <c r="C830" s="10">
        <v>4</v>
      </c>
      <c r="D830" s="11">
        <v>12</v>
      </c>
      <c r="E830" s="12">
        <v>26059.616971771698</v>
      </c>
      <c r="F830" s="13">
        <v>60.026948854500048</v>
      </c>
      <c r="G830" s="13">
        <v>6988.1778067921905</v>
      </c>
      <c r="H830" s="13">
        <v>0</v>
      </c>
      <c r="I830" s="14">
        <f t="shared" si="48"/>
        <v>32987.767829709388</v>
      </c>
      <c r="J830" s="13">
        <v>5051.9961829999993</v>
      </c>
      <c r="K830" s="14">
        <f t="shared" si="49"/>
        <v>27935.771646709389</v>
      </c>
      <c r="L830" s="15">
        <v>1668.5228735632184</v>
      </c>
      <c r="M830" s="16">
        <f t="shared" si="50"/>
        <v>26267.24877314617</v>
      </c>
      <c r="N830" s="17">
        <v>26380</v>
      </c>
      <c r="O830" s="18">
        <f t="shared" si="51"/>
        <v>0</v>
      </c>
      <c r="P830" s="19">
        <v>103.4</v>
      </c>
      <c r="Q830" s="13">
        <v>0</v>
      </c>
      <c r="R830" s="120">
        <v>19.38</v>
      </c>
    </row>
    <row r="831" spans="1:18">
      <c r="A831" s="107">
        <v>829</v>
      </c>
      <c r="B831" s="10">
        <v>2</v>
      </c>
      <c r="C831" s="10">
        <v>4</v>
      </c>
      <c r="D831" s="11">
        <v>13</v>
      </c>
      <c r="E831" s="12">
        <v>25586.735245304397</v>
      </c>
      <c r="F831" s="13">
        <v>59.443682455100017</v>
      </c>
      <c r="G831" s="13">
        <v>6607.1789508301908</v>
      </c>
      <c r="H831" s="13">
        <v>0</v>
      </c>
      <c r="I831" s="14">
        <f t="shared" si="48"/>
        <v>32134.470513679487</v>
      </c>
      <c r="J831" s="13">
        <v>4544.7322570000015</v>
      </c>
      <c r="K831" s="14">
        <f t="shared" si="49"/>
        <v>27589.738256679484</v>
      </c>
      <c r="L831" s="15">
        <v>1668.5228735632184</v>
      </c>
      <c r="M831" s="16">
        <f t="shared" si="50"/>
        <v>25921.215383116265</v>
      </c>
      <c r="N831" s="17">
        <v>26123</v>
      </c>
      <c r="O831" s="18">
        <f t="shared" si="51"/>
        <v>0</v>
      </c>
      <c r="P831" s="19">
        <v>103.4</v>
      </c>
      <c r="Q831" s="13">
        <v>0</v>
      </c>
      <c r="R831" s="120">
        <v>19.38</v>
      </c>
    </row>
    <row r="832" spans="1:18">
      <c r="A832" s="107">
        <v>830</v>
      </c>
      <c r="B832" s="10">
        <v>2</v>
      </c>
      <c r="C832" s="10">
        <v>4</v>
      </c>
      <c r="D832" s="11">
        <v>14</v>
      </c>
      <c r="E832" s="12">
        <v>24957.686948952804</v>
      </c>
      <c r="F832" s="13">
        <v>58.66064374070001</v>
      </c>
      <c r="G832" s="13">
        <v>6815.0006617261897</v>
      </c>
      <c r="H832" s="13">
        <v>0</v>
      </c>
      <c r="I832" s="14">
        <f t="shared" si="48"/>
        <v>31714.026966938294</v>
      </c>
      <c r="J832" s="13">
        <v>4363.9019160000007</v>
      </c>
      <c r="K832" s="14">
        <f t="shared" si="49"/>
        <v>27350.125050938295</v>
      </c>
      <c r="L832" s="15">
        <v>1668.5228735632184</v>
      </c>
      <c r="M832" s="16">
        <f t="shared" si="50"/>
        <v>25681.602177375076</v>
      </c>
      <c r="N832" s="17">
        <v>25907</v>
      </c>
      <c r="O832" s="18">
        <f t="shared" si="51"/>
        <v>0</v>
      </c>
      <c r="P832" s="19">
        <v>103.4</v>
      </c>
      <c r="Q832" s="13">
        <v>0</v>
      </c>
      <c r="R832" s="120">
        <v>19.38</v>
      </c>
    </row>
    <row r="833" spans="1:18">
      <c r="A833" s="107">
        <v>831</v>
      </c>
      <c r="B833" s="10">
        <v>2</v>
      </c>
      <c r="C833" s="10">
        <v>4</v>
      </c>
      <c r="D833" s="11">
        <v>15</v>
      </c>
      <c r="E833" s="12">
        <v>24844.226708260197</v>
      </c>
      <c r="F833" s="13">
        <v>59.296490849500003</v>
      </c>
      <c r="G833" s="13">
        <v>6615.5145498281909</v>
      </c>
      <c r="H833" s="13">
        <v>0</v>
      </c>
      <c r="I833" s="14">
        <f t="shared" si="48"/>
        <v>31400.444767238885</v>
      </c>
      <c r="J833" s="13">
        <v>4196.8602000000001</v>
      </c>
      <c r="K833" s="14">
        <f t="shared" si="49"/>
        <v>27203.584567238886</v>
      </c>
      <c r="L833" s="15">
        <v>1668.5228735632184</v>
      </c>
      <c r="M833" s="16">
        <f t="shared" si="50"/>
        <v>25535.061693675667</v>
      </c>
      <c r="N833" s="17">
        <v>25807</v>
      </c>
      <c r="O833" s="18">
        <f t="shared" si="51"/>
        <v>0</v>
      </c>
      <c r="P833" s="19">
        <v>103.4</v>
      </c>
      <c r="Q833" s="13">
        <v>0</v>
      </c>
      <c r="R833" s="120">
        <v>19.38</v>
      </c>
    </row>
    <row r="834" spans="1:18">
      <c r="A834" s="107">
        <v>832</v>
      </c>
      <c r="B834" s="10">
        <v>2</v>
      </c>
      <c r="C834" s="10">
        <v>4</v>
      </c>
      <c r="D834" s="11">
        <v>16</v>
      </c>
      <c r="E834" s="12">
        <v>25822.593776572892</v>
      </c>
      <c r="F834" s="13">
        <v>59.737846936599993</v>
      </c>
      <c r="G834" s="13">
        <v>6374.4340038681903</v>
      </c>
      <c r="H834" s="13">
        <v>0</v>
      </c>
      <c r="I834" s="14">
        <f t="shared" si="48"/>
        <v>32137.289933504482</v>
      </c>
      <c r="J834" s="13">
        <v>4555.5547710000001</v>
      </c>
      <c r="K834" s="14">
        <f t="shared" si="49"/>
        <v>27581.735162504483</v>
      </c>
      <c r="L834" s="15">
        <v>1668.5228735632184</v>
      </c>
      <c r="M834" s="16">
        <f t="shared" si="50"/>
        <v>25913.212288941264</v>
      </c>
      <c r="N834" s="17">
        <v>26123</v>
      </c>
      <c r="O834" s="18">
        <f t="shared" si="51"/>
        <v>0</v>
      </c>
      <c r="P834" s="19">
        <v>103.4</v>
      </c>
      <c r="Q834" s="13">
        <v>0</v>
      </c>
      <c r="R834" s="120">
        <v>19.38</v>
      </c>
    </row>
    <row r="835" spans="1:18">
      <c r="A835" s="107">
        <v>833</v>
      </c>
      <c r="B835" s="10">
        <v>2</v>
      </c>
      <c r="C835" s="10">
        <v>4</v>
      </c>
      <c r="D835" s="11">
        <v>17</v>
      </c>
      <c r="E835" s="12">
        <v>26889.5814407299</v>
      </c>
      <c r="F835" s="13">
        <v>60.954635173999989</v>
      </c>
      <c r="G835" s="13">
        <v>6382.6348491741883</v>
      </c>
      <c r="H835" s="13">
        <v>0</v>
      </c>
      <c r="I835" s="14">
        <f t="shared" si="48"/>
        <v>33211.261654730086</v>
      </c>
      <c r="J835" s="13">
        <v>4645.8594220000004</v>
      </c>
      <c r="K835" s="14">
        <f t="shared" si="49"/>
        <v>28565.402232730085</v>
      </c>
      <c r="L835" s="15">
        <v>1668.5228735632184</v>
      </c>
      <c r="M835" s="16">
        <f t="shared" si="50"/>
        <v>26896.879359166865</v>
      </c>
      <c r="N835" s="17">
        <v>26968</v>
      </c>
      <c r="O835" s="18">
        <f t="shared" si="51"/>
        <v>0</v>
      </c>
      <c r="P835" s="19">
        <v>103.4</v>
      </c>
      <c r="Q835" s="13">
        <v>0</v>
      </c>
      <c r="R835" s="120">
        <v>35.53</v>
      </c>
    </row>
    <row r="836" spans="1:18">
      <c r="A836" s="107">
        <v>834</v>
      </c>
      <c r="B836" s="10">
        <v>2</v>
      </c>
      <c r="C836" s="10">
        <v>4</v>
      </c>
      <c r="D836" s="11">
        <v>18</v>
      </c>
      <c r="E836" s="12">
        <v>28117.659889782793</v>
      </c>
      <c r="F836" s="13">
        <v>62.361445838200012</v>
      </c>
      <c r="G836" s="13">
        <v>6753.2387662101901</v>
      </c>
      <c r="H836" s="13">
        <v>0</v>
      </c>
      <c r="I836" s="14">
        <f t="shared" ref="I836:I899" si="52">E836-F836+G836+H836</f>
        <v>34808.537210154784</v>
      </c>
      <c r="J836" s="13">
        <v>5186.7056919999995</v>
      </c>
      <c r="K836" s="14">
        <f t="shared" ref="K836:K899" si="53">I836-J836</f>
        <v>29621.831518154784</v>
      </c>
      <c r="L836" s="15">
        <v>1668.5228735632184</v>
      </c>
      <c r="M836" s="16">
        <f t="shared" ref="M836:M899" si="54">K836-L836</f>
        <v>27953.308644591565</v>
      </c>
      <c r="N836" s="17">
        <v>27820</v>
      </c>
      <c r="O836" s="18">
        <f t="shared" ref="O836:O899" si="55">IF(M836-N836&gt;0,M836-N836,0)</f>
        <v>133.3086445915651</v>
      </c>
      <c r="P836" s="19">
        <v>103.4</v>
      </c>
      <c r="Q836" s="13">
        <v>13784.113850767832</v>
      </c>
      <c r="R836" s="120">
        <v>44.19</v>
      </c>
    </row>
    <row r="837" spans="1:18">
      <c r="A837" s="107">
        <v>835</v>
      </c>
      <c r="B837" s="10">
        <v>2</v>
      </c>
      <c r="C837" s="10">
        <v>4</v>
      </c>
      <c r="D837" s="11">
        <v>19</v>
      </c>
      <c r="E837" s="12">
        <v>27704.887999990806</v>
      </c>
      <c r="F837" s="13">
        <v>61.765018375699988</v>
      </c>
      <c r="G837" s="13">
        <v>6849.2587986961898</v>
      </c>
      <c r="H837" s="13">
        <v>0</v>
      </c>
      <c r="I837" s="14">
        <f t="shared" si="52"/>
        <v>34492.381780311298</v>
      </c>
      <c r="J837" s="13">
        <v>5229.6835700000001</v>
      </c>
      <c r="K837" s="14">
        <f t="shared" si="53"/>
        <v>29262.698210311297</v>
      </c>
      <c r="L837" s="15">
        <v>1668.5228735632184</v>
      </c>
      <c r="M837" s="16">
        <f t="shared" si="54"/>
        <v>27594.175336748078</v>
      </c>
      <c r="N837" s="17">
        <v>27516</v>
      </c>
      <c r="O837" s="18">
        <f t="shared" si="55"/>
        <v>78.175336748077825</v>
      </c>
      <c r="P837" s="19">
        <v>103.4</v>
      </c>
      <c r="Q837" s="13">
        <v>8083.3298197512477</v>
      </c>
      <c r="R837" s="120">
        <v>46.28</v>
      </c>
    </row>
    <row r="838" spans="1:18">
      <c r="A838" s="107">
        <v>836</v>
      </c>
      <c r="B838" s="10">
        <v>2</v>
      </c>
      <c r="C838" s="10">
        <v>4</v>
      </c>
      <c r="D838" s="11">
        <v>20</v>
      </c>
      <c r="E838" s="12">
        <v>26954.451022392102</v>
      </c>
      <c r="F838" s="13">
        <v>61.029174403300033</v>
      </c>
      <c r="G838" s="13">
        <v>6779.3455935621914</v>
      </c>
      <c r="H838" s="13">
        <v>0</v>
      </c>
      <c r="I838" s="14">
        <f t="shared" si="52"/>
        <v>33672.767441550997</v>
      </c>
      <c r="J838" s="13">
        <v>5279.5143780000017</v>
      </c>
      <c r="K838" s="14">
        <f t="shared" si="53"/>
        <v>28393.253063550997</v>
      </c>
      <c r="L838" s="15">
        <v>1668.5228735632184</v>
      </c>
      <c r="M838" s="16">
        <f t="shared" si="54"/>
        <v>26724.730189987778</v>
      </c>
      <c r="N838" s="17">
        <v>26790</v>
      </c>
      <c r="O838" s="18">
        <f t="shared" si="55"/>
        <v>0</v>
      </c>
      <c r="P838" s="19">
        <v>103.4</v>
      </c>
      <c r="Q838" s="13">
        <v>0</v>
      </c>
      <c r="R838" s="120">
        <v>48.28</v>
      </c>
    </row>
    <row r="839" spans="1:18">
      <c r="A839" s="107">
        <v>837</v>
      </c>
      <c r="B839" s="10">
        <v>2</v>
      </c>
      <c r="C839" s="10">
        <v>4</v>
      </c>
      <c r="D839" s="11">
        <v>21</v>
      </c>
      <c r="E839" s="12">
        <v>26313.437690171697</v>
      </c>
      <c r="F839" s="13">
        <v>60.669062446399998</v>
      </c>
      <c r="G839" s="13">
        <v>6874.3085973461893</v>
      </c>
      <c r="H839" s="13">
        <v>0</v>
      </c>
      <c r="I839" s="14">
        <f t="shared" si="52"/>
        <v>33127.077225071487</v>
      </c>
      <c r="J839" s="13">
        <v>5171.4909280000002</v>
      </c>
      <c r="K839" s="14">
        <f t="shared" si="53"/>
        <v>27955.586297071488</v>
      </c>
      <c r="L839" s="15">
        <v>1668.5228735632184</v>
      </c>
      <c r="M839" s="16">
        <f t="shared" si="54"/>
        <v>26287.063423508269</v>
      </c>
      <c r="N839" s="17">
        <v>26443</v>
      </c>
      <c r="O839" s="18">
        <f t="shared" si="55"/>
        <v>0</v>
      </c>
      <c r="P839" s="19">
        <v>103.4</v>
      </c>
      <c r="Q839" s="13">
        <v>0</v>
      </c>
      <c r="R839" s="120">
        <v>43.23</v>
      </c>
    </row>
    <row r="840" spans="1:18">
      <c r="A840" s="107">
        <v>838</v>
      </c>
      <c r="B840" s="10">
        <v>2</v>
      </c>
      <c r="C840" s="10">
        <v>4</v>
      </c>
      <c r="D840" s="11">
        <v>22</v>
      </c>
      <c r="E840" s="12">
        <v>25210.206951670905</v>
      </c>
      <c r="F840" s="13">
        <v>59.497110759899996</v>
      </c>
      <c r="G840" s="13">
        <v>7102.41800341819</v>
      </c>
      <c r="H840" s="13">
        <v>0</v>
      </c>
      <c r="I840" s="14">
        <f t="shared" si="52"/>
        <v>32253.127844329196</v>
      </c>
      <c r="J840" s="13">
        <v>4780.8841440000006</v>
      </c>
      <c r="K840" s="14">
        <f t="shared" si="53"/>
        <v>27472.243700329196</v>
      </c>
      <c r="L840" s="15">
        <v>1668.5228735632184</v>
      </c>
      <c r="M840" s="16">
        <f t="shared" si="54"/>
        <v>25803.720826765977</v>
      </c>
      <c r="N840" s="17">
        <v>26024</v>
      </c>
      <c r="O840" s="18">
        <f t="shared" si="55"/>
        <v>0</v>
      </c>
      <c r="P840" s="19">
        <v>103.4</v>
      </c>
      <c r="Q840" s="13">
        <v>0</v>
      </c>
      <c r="R840" s="120">
        <v>41.46</v>
      </c>
    </row>
    <row r="841" spans="1:18">
      <c r="A841" s="107">
        <v>839</v>
      </c>
      <c r="B841" s="10">
        <v>2</v>
      </c>
      <c r="C841" s="10">
        <v>4</v>
      </c>
      <c r="D841" s="11">
        <v>23</v>
      </c>
      <c r="E841" s="12">
        <v>24101.2629752311</v>
      </c>
      <c r="F841" s="13">
        <v>58.978725462299998</v>
      </c>
      <c r="G841" s="13">
        <v>7189.1110410861902</v>
      </c>
      <c r="H841" s="13">
        <v>0</v>
      </c>
      <c r="I841" s="14">
        <f t="shared" si="52"/>
        <v>31231.395290854991</v>
      </c>
      <c r="J841" s="13">
        <v>4696.0016760000008</v>
      </c>
      <c r="K841" s="14">
        <f t="shared" si="53"/>
        <v>26535.393614854991</v>
      </c>
      <c r="L841" s="15">
        <v>1668.5228735632184</v>
      </c>
      <c r="M841" s="16">
        <f t="shared" si="54"/>
        <v>24866.870741291772</v>
      </c>
      <c r="N841" s="17">
        <v>25295</v>
      </c>
      <c r="O841" s="18">
        <f t="shared" si="55"/>
        <v>0</v>
      </c>
      <c r="P841" s="19">
        <v>103.4</v>
      </c>
      <c r="Q841" s="13">
        <v>0</v>
      </c>
      <c r="R841" s="120">
        <v>37.590000000000003</v>
      </c>
    </row>
    <row r="842" spans="1:18">
      <c r="A842" s="107">
        <v>840</v>
      </c>
      <c r="B842" s="10">
        <v>2</v>
      </c>
      <c r="C842" s="10">
        <v>4</v>
      </c>
      <c r="D842" s="11">
        <v>24</v>
      </c>
      <c r="E842" s="12">
        <v>23256.250874463301</v>
      </c>
      <c r="F842" s="13">
        <v>58.264349430700001</v>
      </c>
      <c r="G842" s="13">
        <v>7148.3564076781913</v>
      </c>
      <c r="H842" s="13">
        <v>0</v>
      </c>
      <c r="I842" s="14">
        <f t="shared" si="52"/>
        <v>30346.342932710792</v>
      </c>
      <c r="J842" s="13">
        <v>4591.2872319999997</v>
      </c>
      <c r="K842" s="14">
        <f t="shared" si="53"/>
        <v>25755.055700710793</v>
      </c>
      <c r="L842" s="15">
        <v>1668.5228735632184</v>
      </c>
      <c r="M842" s="16">
        <f t="shared" si="54"/>
        <v>24086.532827147574</v>
      </c>
      <c r="N842" s="17">
        <v>24577</v>
      </c>
      <c r="O842" s="18">
        <f t="shared" si="55"/>
        <v>0</v>
      </c>
      <c r="P842" s="19">
        <v>103.4</v>
      </c>
      <c r="Q842" s="13">
        <v>0</v>
      </c>
      <c r="R842" s="120">
        <v>33.380000000000003</v>
      </c>
    </row>
    <row r="843" spans="1:18">
      <c r="A843" s="107">
        <v>841</v>
      </c>
      <c r="B843" s="10">
        <v>2</v>
      </c>
      <c r="C843" s="10">
        <v>5</v>
      </c>
      <c r="D843" s="11">
        <v>1</v>
      </c>
      <c r="E843" s="12">
        <v>22988.917651681695</v>
      </c>
      <c r="F843" s="13">
        <v>58.040287655900016</v>
      </c>
      <c r="G843" s="13">
        <v>7172.5543991781915</v>
      </c>
      <c r="H843" s="13">
        <v>0</v>
      </c>
      <c r="I843" s="14">
        <f t="shared" si="52"/>
        <v>30103.431763203989</v>
      </c>
      <c r="J843" s="13">
        <v>4579.1081899999999</v>
      </c>
      <c r="K843" s="14">
        <f t="shared" si="53"/>
        <v>25524.32357320399</v>
      </c>
      <c r="L843" s="15">
        <v>1668.5228735632184</v>
      </c>
      <c r="M843" s="16">
        <f t="shared" si="54"/>
        <v>23855.800699640771</v>
      </c>
      <c r="N843" s="17">
        <v>24400</v>
      </c>
      <c r="O843" s="18">
        <f t="shared" si="55"/>
        <v>0</v>
      </c>
      <c r="P843" s="19">
        <v>103.4</v>
      </c>
      <c r="Q843" s="13">
        <v>0</v>
      </c>
      <c r="R843" s="120">
        <v>33.72</v>
      </c>
    </row>
    <row r="844" spans="1:18">
      <c r="A844" s="107">
        <v>842</v>
      </c>
      <c r="B844" s="10">
        <v>2</v>
      </c>
      <c r="C844" s="10">
        <v>5</v>
      </c>
      <c r="D844" s="11">
        <v>2</v>
      </c>
      <c r="E844" s="12">
        <v>23117.829358150801</v>
      </c>
      <c r="F844" s="13">
        <v>58.224138714199988</v>
      </c>
      <c r="G844" s="13">
        <v>6958.8208061541909</v>
      </c>
      <c r="H844" s="13">
        <v>0</v>
      </c>
      <c r="I844" s="14">
        <f t="shared" si="52"/>
        <v>30018.426025590794</v>
      </c>
      <c r="J844" s="13">
        <v>4581.5213139999996</v>
      </c>
      <c r="K844" s="14">
        <f t="shared" si="53"/>
        <v>25436.904711590796</v>
      </c>
      <c r="L844" s="15">
        <v>1668.5228735632184</v>
      </c>
      <c r="M844" s="16">
        <f t="shared" si="54"/>
        <v>23768.381838027577</v>
      </c>
      <c r="N844" s="17">
        <v>24323</v>
      </c>
      <c r="O844" s="18">
        <f t="shared" si="55"/>
        <v>0</v>
      </c>
      <c r="P844" s="19">
        <v>103.4</v>
      </c>
      <c r="Q844" s="13">
        <v>0</v>
      </c>
      <c r="R844" s="120">
        <v>32.090000000000003</v>
      </c>
    </row>
    <row r="845" spans="1:18">
      <c r="A845" s="107">
        <v>843</v>
      </c>
      <c r="B845" s="10">
        <v>2</v>
      </c>
      <c r="C845" s="10">
        <v>5</v>
      </c>
      <c r="D845" s="11">
        <v>3</v>
      </c>
      <c r="E845" s="12">
        <v>23248.6325979133</v>
      </c>
      <c r="F845" s="13">
        <v>58.395290672699993</v>
      </c>
      <c r="G845" s="13">
        <v>6594.6346610781893</v>
      </c>
      <c r="H845" s="13">
        <v>0</v>
      </c>
      <c r="I845" s="14">
        <f t="shared" si="52"/>
        <v>29784.871968318788</v>
      </c>
      <c r="J845" s="13">
        <v>4551.239967999999</v>
      </c>
      <c r="K845" s="14">
        <f t="shared" si="53"/>
        <v>25233.63200031879</v>
      </c>
      <c r="L845" s="15">
        <v>1668.5228735632184</v>
      </c>
      <c r="M845" s="16">
        <f t="shared" si="54"/>
        <v>23565.109126755571</v>
      </c>
      <c r="N845" s="17">
        <v>24161</v>
      </c>
      <c r="O845" s="18">
        <f t="shared" si="55"/>
        <v>0</v>
      </c>
      <c r="P845" s="19">
        <v>103.4</v>
      </c>
      <c r="Q845" s="13">
        <v>0</v>
      </c>
      <c r="R845" s="120">
        <v>30.33</v>
      </c>
    </row>
    <row r="846" spans="1:18">
      <c r="A846" s="107">
        <v>844</v>
      </c>
      <c r="B846" s="10">
        <v>2</v>
      </c>
      <c r="C846" s="10">
        <v>5</v>
      </c>
      <c r="D846" s="11">
        <v>4</v>
      </c>
      <c r="E846" s="12">
        <v>23365.981488873593</v>
      </c>
      <c r="F846" s="13">
        <v>58.5552489624</v>
      </c>
      <c r="G846" s="13">
        <v>6522.7444848841897</v>
      </c>
      <c r="H846" s="13">
        <v>0</v>
      </c>
      <c r="I846" s="14">
        <f t="shared" si="52"/>
        <v>29830.170724795382</v>
      </c>
      <c r="J846" s="13">
        <v>4550.4225639999995</v>
      </c>
      <c r="K846" s="14">
        <f t="shared" si="53"/>
        <v>25279.748160795381</v>
      </c>
      <c r="L846" s="15">
        <v>1668.5228735632184</v>
      </c>
      <c r="M846" s="16">
        <f t="shared" si="54"/>
        <v>23611.225287232162</v>
      </c>
      <c r="N846" s="17">
        <v>24177</v>
      </c>
      <c r="O846" s="18">
        <f t="shared" si="55"/>
        <v>0</v>
      </c>
      <c r="P846" s="19">
        <v>103.4</v>
      </c>
      <c r="Q846" s="13">
        <v>0</v>
      </c>
      <c r="R846" s="120">
        <v>30.94</v>
      </c>
    </row>
    <row r="847" spans="1:18">
      <c r="A847" s="107">
        <v>845</v>
      </c>
      <c r="B847" s="10">
        <v>2</v>
      </c>
      <c r="C847" s="10">
        <v>5</v>
      </c>
      <c r="D847" s="11">
        <v>5</v>
      </c>
      <c r="E847" s="12">
        <v>23727.538836943302</v>
      </c>
      <c r="F847" s="13">
        <v>58.680539450400005</v>
      </c>
      <c r="G847" s="13">
        <v>6392.1197761941903</v>
      </c>
      <c r="H847" s="13">
        <v>0</v>
      </c>
      <c r="I847" s="14">
        <f t="shared" si="52"/>
        <v>30060.978073687093</v>
      </c>
      <c r="J847" s="13">
        <v>4645.5839050000013</v>
      </c>
      <c r="K847" s="14">
        <f t="shared" si="53"/>
        <v>25415.394168687089</v>
      </c>
      <c r="L847" s="15">
        <v>1668.5228735632184</v>
      </c>
      <c r="M847" s="16">
        <f t="shared" si="54"/>
        <v>23746.87129512387</v>
      </c>
      <c r="N847" s="17">
        <v>24304</v>
      </c>
      <c r="O847" s="18">
        <f t="shared" si="55"/>
        <v>0</v>
      </c>
      <c r="P847" s="19">
        <v>103.4</v>
      </c>
      <c r="Q847" s="13">
        <v>0</v>
      </c>
      <c r="R847" s="120">
        <v>30.94</v>
      </c>
    </row>
    <row r="848" spans="1:18">
      <c r="A848" s="107">
        <v>846</v>
      </c>
      <c r="B848" s="10">
        <v>2</v>
      </c>
      <c r="C848" s="10">
        <v>5</v>
      </c>
      <c r="D848" s="11">
        <v>6</v>
      </c>
      <c r="E848" s="12">
        <v>23943.105235520899</v>
      </c>
      <c r="F848" s="13">
        <v>58.329888654200005</v>
      </c>
      <c r="G848" s="13">
        <v>6574.9058339781905</v>
      </c>
      <c r="H848" s="13">
        <v>0</v>
      </c>
      <c r="I848" s="14">
        <f t="shared" si="52"/>
        <v>30459.681180844891</v>
      </c>
      <c r="J848" s="13">
        <v>4553.5024439999997</v>
      </c>
      <c r="K848" s="14">
        <f t="shared" si="53"/>
        <v>25906.178736844893</v>
      </c>
      <c r="L848" s="15">
        <v>1668.5228735632184</v>
      </c>
      <c r="M848" s="16">
        <f t="shared" si="54"/>
        <v>24237.655863281674</v>
      </c>
      <c r="N848" s="17">
        <v>24712</v>
      </c>
      <c r="O848" s="18">
        <f t="shared" si="55"/>
        <v>0</v>
      </c>
      <c r="P848" s="19">
        <v>103.4</v>
      </c>
      <c r="Q848" s="13">
        <v>0</v>
      </c>
      <c r="R848" s="120">
        <v>30.48</v>
      </c>
    </row>
    <row r="849" spans="1:18">
      <c r="A849" s="107">
        <v>847</v>
      </c>
      <c r="B849" s="10">
        <v>2</v>
      </c>
      <c r="C849" s="10">
        <v>5</v>
      </c>
      <c r="D849" s="11">
        <v>7</v>
      </c>
      <c r="E849" s="12">
        <v>24864.467762520402</v>
      </c>
      <c r="F849" s="13">
        <v>59.395038974200006</v>
      </c>
      <c r="G849" s="13">
        <v>6373.5280684461895</v>
      </c>
      <c r="H849" s="13">
        <v>0</v>
      </c>
      <c r="I849" s="14">
        <f t="shared" si="52"/>
        <v>31178.600791992394</v>
      </c>
      <c r="J849" s="13">
        <v>4477.6702850000001</v>
      </c>
      <c r="K849" s="14">
        <f t="shared" si="53"/>
        <v>26700.930506992394</v>
      </c>
      <c r="L849" s="15">
        <v>1668.5228735632184</v>
      </c>
      <c r="M849" s="16">
        <f t="shared" si="54"/>
        <v>25032.407633429175</v>
      </c>
      <c r="N849" s="17">
        <v>25423</v>
      </c>
      <c r="O849" s="18">
        <f t="shared" si="55"/>
        <v>0</v>
      </c>
      <c r="P849" s="19">
        <v>103.4</v>
      </c>
      <c r="Q849" s="13">
        <v>0</v>
      </c>
      <c r="R849" s="120">
        <v>33.26</v>
      </c>
    </row>
    <row r="850" spans="1:18">
      <c r="A850" s="107">
        <v>848</v>
      </c>
      <c r="B850" s="10">
        <v>2</v>
      </c>
      <c r="C850" s="10">
        <v>5</v>
      </c>
      <c r="D850" s="11">
        <v>8</v>
      </c>
      <c r="E850" s="12">
        <v>25440.520578568699</v>
      </c>
      <c r="F850" s="13">
        <v>59.344915755600006</v>
      </c>
      <c r="G850" s="13">
        <v>6588.0943667421907</v>
      </c>
      <c r="H850" s="13">
        <v>0</v>
      </c>
      <c r="I850" s="14">
        <f t="shared" si="52"/>
        <v>31969.270029555293</v>
      </c>
      <c r="J850" s="13">
        <v>4428.442094</v>
      </c>
      <c r="K850" s="14">
        <f t="shared" si="53"/>
        <v>27540.827935555295</v>
      </c>
      <c r="L850" s="15">
        <v>1668.5228735632184</v>
      </c>
      <c r="M850" s="16">
        <f t="shared" si="54"/>
        <v>25872.305061992076</v>
      </c>
      <c r="N850" s="17">
        <v>26089</v>
      </c>
      <c r="O850" s="18">
        <f t="shared" si="55"/>
        <v>0</v>
      </c>
      <c r="P850" s="19">
        <v>103.4</v>
      </c>
      <c r="Q850" s="13">
        <v>0</v>
      </c>
      <c r="R850" s="120">
        <v>24.46</v>
      </c>
    </row>
    <row r="851" spans="1:18">
      <c r="A851" s="107">
        <v>849</v>
      </c>
      <c r="B851" s="10">
        <v>2</v>
      </c>
      <c r="C851" s="10">
        <v>5</v>
      </c>
      <c r="D851" s="11">
        <v>9</v>
      </c>
      <c r="E851" s="12">
        <v>25843.936649133291</v>
      </c>
      <c r="F851" s="13">
        <v>59.715163399000019</v>
      </c>
      <c r="G851" s="13">
        <v>6425.5905075881901</v>
      </c>
      <c r="H851" s="13">
        <v>0</v>
      </c>
      <c r="I851" s="14">
        <f t="shared" si="52"/>
        <v>32209.811993322481</v>
      </c>
      <c r="J851" s="13">
        <v>4475.8655639999997</v>
      </c>
      <c r="K851" s="14">
        <f t="shared" si="53"/>
        <v>27733.946429322481</v>
      </c>
      <c r="L851" s="15">
        <v>1668.5228735632184</v>
      </c>
      <c r="M851" s="16">
        <f t="shared" si="54"/>
        <v>26065.423555759262</v>
      </c>
      <c r="N851" s="17">
        <v>26237</v>
      </c>
      <c r="O851" s="18">
        <f t="shared" si="55"/>
        <v>0</v>
      </c>
      <c r="P851" s="19">
        <v>103.4</v>
      </c>
      <c r="Q851" s="13">
        <v>0</v>
      </c>
      <c r="R851" s="120">
        <v>24.46</v>
      </c>
    </row>
    <row r="852" spans="1:18">
      <c r="A852" s="107">
        <v>850</v>
      </c>
      <c r="B852" s="10">
        <v>2</v>
      </c>
      <c r="C852" s="10">
        <v>5</v>
      </c>
      <c r="D852" s="11">
        <v>10</v>
      </c>
      <c r="E852" s="12">
        <v>25620.845310348999</v>
      </c>
      <c r="F852" s="13">
        <v>59.247318331200006</v>
      </c>
      <c r="G852" s="13">
        <v>6445.0785653841904</v>
      </c>
      <c r="H852" s="13">
        <v>0</v>
      </c>
      <c r="I852" s="14">
        <f t="shared" si="52"/>
        <v>32006.676557401988</v>
      </c>
      <c r="J852" s="13">
        <v>4476.0719919999992</v>
      </c>
      <c r="K852" s="14">
        <f t="shared" si="53"/>
        <v>27530.604565401991</v>
      </c>
      <c r="L852" s="15">
        <v>1668.5228735632184</v>
      </c>
      <c r="M852" s="16">
        <f t="shared" si="54"/>
        <v>25862.081691838772</v>
      </c>
      <c r="N852" s="17">
        <v>26082</v>
      </c>
      <c r="O852" s="18">
        <f t="shared" si="55"/>
        <v>0</v>
      </c>
      <c r="P852" s="19">
        <v>103.4</v>
      </c>
      <c r="Q852" s="13">
        <v>0</v>
      </c>
      <c r="R852" s="120">
        <v>29.66</v>
      </c>
    </row>
    <row r="853" spans="1:18">
      <c r="A853" s="107">
        <v>851</v>
      </c>
      <c r="B853" s="10">
        <v>2</v>
      </c>
      <c r="C853" s="10">
        <v>5</v>
      </c>
      <c r="D853" s="11">
        <v>11</v>
      </c>
      <c r="E853" s="12">
        <v>25028.303698232296</v>
      </c>
      <c r="F853" s="13">
        <v>58.551911648600019</v>
      </c>
      <c r="G853" s="13">
        <v>6389.30201364819</v>
      </c>
      <c r="H853" s="13">
        <v>0</v>
      </c>
      <c r="I853" s="14">
        <f t="shared" si="52"/>
        <v>31359.053800231886</v>
      </c>
      <c r="J853" s="13">
        <v>4476.2592759999998</v>
      </c>
      <c r="K853" s="14">
        <f t="shared" si="53"/>
        <v>26882.794524231886</v>
      </c>
      <c r="L853" s="15">
        <v>1668.5228735632184</v>
      </c>
      <c r="M853" s="16">
        <f t="shared" si="54"/>
        <v>25214.271650668667</v>
      </c>
      <c r="N853" s="17">
        <v>25555</v>
      </c>
      <c r="O853" s="18">
        <f t="shared" si="55"/>
        <v>0</v>
      </c>
      <c r="P853" s="19">
        <v>103.4</v>
      </c>
      <c r="Q853" s="13">
        <v>0</v>
      </c>
      <c r="R853" s="120">
        <v>29.66</v>
      </c>
    </row>
    <row r="854" spans="1:18">
      <c r="A854" s="107">
        <v>852</v>
      </c>
      <c r="B854" s="10">
        <v>2</v>
      </c>
      <c r="C854" s="10">
        <v>5</v>
      </c>
      <c r="D854" s="11">
        <v>12</v>
      </c>
      <c r="E854" s="12">
        <v>24912.165053018503</v>
      </c>
      <c r="F854" s="13">
        <v>58.206775425100012</v>
      </c>
      <c r="G854" s="13">
        <v>6334.3825287381906</v>
      </c>
      <c r="H854" s="13">
        <v>0</v>
      </c>
      <c r="I854" s="14">
        <f t="shared" si="52"/>
        <v>31188.340806331595</v>
      </c>
      <c r="J854" s="13">
        <v>4483.4766159999999</v>
      </c>
      <c r="K854" s="14">
        <f t="shared" si="53"/>
        <v>26704.864190331595</v>
      </c>
      <c r="L854" s="15">
        <v>1668.5228735632184</v>
      </c>
      <c r="M854" s="16">
        <f t="shared" si="54"/>
        <v>25036.341316768376</v>
      </c>
      <c r="N854" s="17">
        <v>25425</v>
      </c>
      <c r="O854" s="18">
        <f t="shared" si="55"/>
        <v>0</v>
      </c>
      <c r="P854" s="19">
        <v>103.4</v>
      </c>
      <c r="Q854" s="13">
        <v>0</v>
      </c>
      <c r="R854" s="120">
        <v>29.66</v>
      </c>
    </row>
    <row r="855" spans="1:18">
      <c r="A855" s="107">
        <v>853</v>
      </c>
      <c r="B855" s="10">
        <v>2</v>
      </c>
      <c r="C855" s="10">
        <v>5</v>
      </c>
      <c r="D855" s="11">
        <v>13</v>
      </c>
      <c r="E855" s="12">
        <v>24518.783070154594</v>
      </c>
      <c r="F855" s="13">
        <v>57.692531918200025</v>
      </c>
      <c r="G855" s="13">
        <v>6304.9057252121902</v>
      </c>
      <c r="H855" s="13">
        <v>0</v>
      </c>
      <c r="I855" s="14">
        <f t="shared" si="52"/>
        <v>30765.996263448582</v>
      </c>
      <c r="J855" s="13">
        <v>4465.0846649999994</v>
      </c>
      <c r="K855" s="14">
        <f t="shared" si="53"/>
        <v>26300.911598448583</v>
      </c>
      <c r="L855" s="15">
        <v>1668.5228735632184</v>
      </c>
      <c r="M855" s="16">
        <f t="shared" si="54"/>
        <v>24632.388724885364</v>
      </c>
      <c r="N855" s="17">
        <v>25106</v>
      </c>
      <c r="O855" s="18">
        <f t="shared" si="55"/>
        <v>0</v>
      </c>
      <c r="P855" s="19">
        <v>103.4</v>
      </c>
      <c r="Q855" s="13">
        <v>0</v>
      </c>
      <c r="R855" s="120">
        <v>29.66</v>
      </c>
    </row>
    <row r="856" spans="1:18">
      <c r="A856" s="107">
        <v>854</v>
      </c>
      <c r="B856" s="10">
        <v>2</v>
      </c>
      <c r="C856" s="10">
        <v>5</v>
      </c>
      <c r="D856" s="11">
        <v>14</v>
      </c>
      <c r="E856" s="12">
        <v>23979.167589051503</v>
      </c>
      <c r="F856" s="13">
        <v>57.1711612573</v>
      </c>
      <c r="G856" s="13">
        <v>6373.4211756161912</v>
      </c>
      <c r="H856" s="13">
        <v>0</v>
      </c>
      <c r="I856" s="14">
        <f t="shared" si="52"/>
        <v>30295.417603410395</v>
      </c>
      <c r="J856" s="13">
        <v>4427.4226279999993</v>
      </c>
      <c r="K856" s="14">
        <f t="shared" si="53"/>
        <v>25867.994975410395</v>
      </c>
      <c r="L856" s="15">
        <v>1668.5228735632184</v>
      </c>
      <c r="M856" s="16">
        <f t="shared" si="54"/>
        <v>24199.472101847176</v>
      </c>
      <c r="N856" s="17">
        <v>24669</v>
      </c>
      <c r="O856" s="18">
        <f t="shared" si="55"/>
        <v>0</v>
      </c>
      <c r="P856" s="19">
        <v>103.4</v>
      </c>
      <c r="Q856" s="13">
        <v>0</v>
      </c>
      <c r="R856" s="120">
        <v>29.66</v>
      </c>
    </row>
    <row r="857" spans="1:18">
      <c r="A857" s="107">
        <v>855</v>
      </c>
      <c r="B857" s="10">
        <v>2</v>
      </c>
      <c r="C857" s="10">
        <v>5</v>
      </c>
      <c r="D857" s="11">
        <v>15</v>
      </c>
      <c r="E857" s="12">
        <v>23991.467156073697</v>
      </c>
      <c r="F857" s="13">
        <v>58.277408429800012</v>
      </c>
      <c r="G857" s="13">
        <v>6502.3733535121901</v>
      </c>
      <c r="H857" s="13">
        <v>0</v>
      </c>
      <c r="I857" s="14">
        <f t="shared" si="52"/>
        <v>30435.563101156087</v>
      </c>
      <c r="J857" s="13">
        <v>4460.815094999999</v>
      </c>
      <c r="K857" s="14">
        <f t="shared" si="53"/>
        <v>25974.748006156089</v>
      </c>
      <c r="L857" s="15">
        <v>1668.5228735632184</v>
      </c>
      <c r="M857" s="16">
        <f t="shared" si="54"/>
        <v>24306.22513259287</v>
      </c>
      <c r="N857" s="17">
        <v>24759</v>
      </c>
      <c r="O857" s="18">
        <f t="shared" si="55"/>
        <v>0</v>
      </c>
      <c r="P857" s="19">
        <v>103.4</v>
      </c>
      <c r="Q857" s="13">
        <v>0</v>
      </c>
      <c r="R857" s="120">
        <v>29.44</v>
      </c>
    </row>
    <row r="858" spans="1:18">
      <c r="A858" s="107">
        <v>856</v>
      </c>
      <c r="B858" s="10">
        <v>2</v>
      </c>
      <c r="C858" s="10">
        <v>5</v>
      </c>
      <c r="D858" s="11">
        <v>16</v>
      </c>
      <c r="E858" s="12">
        <v>24369.715199566606</v>
      </c>
      <c r="F858" s="13">
        <v>57.550966273500016</v>
      </c>
      <c r="G858" s="13">
        <v>6663.1777128661915</v>
      </c>
      <c r="H858" s="13">
        <v>0</v>
      </c>
      <c r="I858" s="14">
        <f t="shared" si="52"/>
        <v>30975.3419461593</v>
      </c>
      <c r="J858" s="13">
        <v>4532.8413790000013</v>
      </c>
      <c r="K858" s="14">
        <f t="shared" si="53"/>
        <v>26442.500567159299</v>
      </c>
      <c r="L858" s="15">
        <v>1668.5228735632184</v>
      </c>
      <c r="M858" s="16">
        <f t="shared" si="54"/>
        <v>24773.97769359608</v>
      </c>
      <c r="N858" s="17">
        <v>25259</v>
      </c>
      <c r="O858" s="18">
        <f t="shared" si="55"/>
        <v>0</v>
      </c>
      <c r="P858" s="19">
        <v>103.4</v>
      </c>
      <c r="Q858" s="13">
        <v>0</v>
      </c>
      <c r="R858" s="120">
        <v>29.66</v>
      </c>
    </row>
    <row r="859" spans="1:18">
      <c r="A859" s="107">
        <v>857</v>
      </c>
      <c r="B859" s="10">
        <v>2</v>
      </c>
      <c r="C859" s="10">
        <v>5</v>
      </c>
      <c r="D859" s="11">
        <v>17</v>
      </c>
      <c r="E859" s="12">
        <v>24989.870111556404</v>
      </c>
      <c r="F859" s="13">
        <v>58.640553784800005</v>
      </c>
      <c r="G859" s="13">
        <v>6966.6851381141896</v>
      </c>
      <c r="H859" s="13">
        <v>0</v>
      </c>
      <c r="I859" s="14">
        <f t="shared" si="52"/>
        <v>31897.914695885793</v>
      </c>
      <c r="J859" s="13">
        <v>4497.8077820000008</v>
      </c>
      <c r="K859" s="14">
        <f t="shared" si="53"/>
        <v>27400.106913885793</v>
      </c>
      <c r="L859" s="15">
        <v>1668.5228735632184</v>
      </c>
      <c r="M859" s="16">
        <f t="shared" si="54"/>
        <v>25731.584040322574</v>
      </c>
      <c r="N859" s="17">
        <v>25939</v>
      </c>
      <c r="O859" s="18">
        <f t="shared" si="55"/>
        <v>0</v>
      </c>
      <c r="P859" s="19">
        <v>103.4</v>
      </c>
      <c r="Q859" s="13">
        <v>0</v>
      </c>
      <c r="R859" s="120">
        <v>29.66</v>
      </c>
    </row>
    <row r="860" spans="1:18">
      <c r="A860" s="107">
        <v>858</v>
      </c>
      <c r="B860" s="10">
        <v>2</v>
      </c>
      <c r="C860" s="10">
        <v>5</v>
      </c>
      <c r="D860" s="11">
        <v>18</v>
      </c>
      <c r="E860" s="12">
        <v>26163.759038189211</v>
      </c>
      <c r="F860" s="13">
        <v>60.275838678199989</v>
      </c>
      <c r="G860" s="13">
        <v>7142.36416732419</v>
      </c>
      <c r="H860" s="13">
        <v>0</v>
      </c>
      <c r="I860" s="14">
        <f t="shared" si="52"/>
        <v>33245.847366835202</v>
      </c>
      <c r="J860" s="13">
        <v>4963.1605719999998</v>
      </c>
      <c r="K860" s="14">
        <f t="shared" si="53"/>
        <v>28282.686794835201</v>
      </c>
      <c r="L860" s="15">
        <v>1668.5228735632184</v>
      </c>
      <c r="M860" s="16">
        <f t="shared" si="54"/>
        <v>26614.163921271982</v>
      </c>
      <c r="N860" s="17">
        <v>26666</v>
      </c>
      <c r="O860" s="18">
        <f t="shared" si="55"/>
        <v>0</v>
      </c>
      <c r="P860" s="19">
        <v>103.4</v>
      </c>
      <c r="Q860" s="13">
        <v>0</v>
      </c>
      <c r="R860" s="120">
        <v>35.14</v>
      </c>
    </row>
    <row r="861" spans="1:18">
      <c r="A861" s="107">
        <v>859</v>
      </c>
      <c r="B861" s="10">
        <v>2</v>
      </c>
      <c r="C861" s="10">
        <v>5</v>
      </c>
      <c r="D861" s="11">
        <v>19</v>
      </c>
      <c r="E861" s="12">
        <v>26172.617919796296</v>
      </c>
      <c r="F861" s="13">
        <v>60.525331117999997</v>
      </c>
      <c r="G861" s="13">
        <v>7353.9649218101904</v>
      </c>
      <c r="H861" s="13">
        <v>0</v>
      </c>
      <c r="I861" s="14">
        <f t="shared" si="52"/>
        <v>33466.057510488485</v>
      </c>
      <c r="J861" s="13">
        <v>5275.0244240000002</v>
      </c>
      <c r="K861" s="14">
        <f t="shared" si="53"/>
        <v>28191.033086488485</v>
      </c>
      <c r="L861" s="15">
        <v>1668.5228735632184</v>
      </c>
      <c r="M861" s="16">
        <f t="shared" si="54"/>
        <v>26522.510212925266</v>
      </c>
      <c r="N861" s="17">
        <v>26615</v>
      </c>
      <c r="O861" s="18">
        <f t="shared" si="55"/>
        <v>0</v>
      </c>
      <c r="P861" s="19">
        <v>103.4</v>
      </c>
      <c r="Q861" s="13">
        <v>0</v>
      </c>
      <c r="R861" s="120">
        <v>40.83</v>
      </c>
    </row>
    <row r="862" spans="1:18">
      <c r="A862" s="107">
        <v>860</v>
      </c>
      <c r="B862" s="10">
        <v>2</v>
      </c>
      <c r="C862" s="10">
        <v>5</v>
      </c>
      <c r="D862" s="11">
        <v>20</v>
      </c>
      <c r="E862" s="12">
        <v>25412.928675511612</v>
      </c>
      <c r="F862" s="13">
        <v>59.715019243600025</v>
      </c>
      <c r="G862" s="13">
        <v>7412.8941636441896</v>
      </c>
      <c r="H862" s="13">
        <v>0</v>
      </c>
      <c r="I862" s="14">
        <f t="shared" si="52"/>
        <v>32766.107819912202</v>
      </c>
      <c r="J862" s="13">
        <v>5258.8762720000004</v>
      </c>
      <c r="K862" s="14">
        <f t="shared" si="53"/>
        <v>27507.231547912201</v>
      </c>
      <c r="L862" s="15">
        <v>1668.5228735632184</v>
      </c>
      <c r="M862" s="16">
        <f t="shared" si="54"/>
        <v>25838.708674348982</v>
      </c>
      <c r="N862" s="17">
        <v>26051</v>
      </c>
      <c r="O862" s="18">
        <f t="shared" si="55"/>
        <v>0</v>
      </c>
      <c r="P862" s="19">
        <v>103.4</v>
      </c>
      <c r="Q862" s="13">
        <v>0</v>
      </c>
      <c r="R862" s="120">
        <v>37.450000000000003</v>
      </c>
    </row>
    <row r="863" spans="1:18">
      <c r="A863" s="107">
        <v>861</v>
      </c>
      <c r="B863" s="10">
        <v>2</v>
      </c>
      <c r="C863" s="10">
        <v>5</v>
      </c>
      <c r="D863" s="11">
        <v>21</v>
      </c>
      <c r="E863" s="12">
        <v>24247.726808295392</v>
      </c>
      <c r="F863" s="13">
        <v>59.123610723999995</v>
      </c>
      <c r="G863" s="13">
        <v>7355.7657655741896</v>
      </c>
      <c r="H863" s="13">
        <v>0</v>
      </c>
      <c r="I863" s="14">
        <f t="shared" si="52"/>
        <v>31544.368963145582</v>
      </c>
      <c r="J863" s="13">
        <v>4995.2248199999985</v>
      </c>
      <c r="K863" s="14">
        <f t="shared" si="53"/>
        <v>26549.144143145582</v>
      </c>
      <c r="L863" s="15">
        <v>1668.5228735632184</v>
      </c>
      <c r="M863" s="16">
        <f t="shared" si="54"/>
        <v>24880.621269582363</v>
      </c>
      <c r="N863" s="17">
        <v>25308</v>
      </c>
      <c r="O863" s="18">
        <f t="shared" si="55"/>
        <v>0</v>
      </c>
      <c r="P863" s="19">
        <v>103.4</v>
      </c>
      <c r="Q863" s="13">
        <v>0</v>
      </c>
      <c r="R863" s="120">
        <v>36.229999999999997</v>
      </c>
    </row>
    <row r="864" spans="1:18">
      <c r="A864" s="107">
        <v>862</v>
      </c>
      <c r="B864" s="10">
        <v>2</v>
      </c>
      <c r="C864" s="10">
        <v>5</v>
      </c>
      <c r="D864" s="11">
        <v>22</v>
      </c>
      <c r="E864" s="12">
        <v>23439.746131214404</v>
      </c>
      <c r="F864" s="13">
        <v>58.764008762800024</v>
      </c>
      <c r="G864" s="13">
        <v>7055.7534414561915</v>
      </c>
      <c r="H864" s="13">
        <v>0</v>
      </c>
      <c r="I864" s="14">
        <f t="shared" si="52"/>
        <v>30436.735563907798</v>
      </c>
      <c r="J864" s="13">
        <v>4634.9083339999997</v>
      </c>
      <c r="K864" s="14">
        <f t="shared" si="53"/>
        <v>25801.827229907798</v>
      </c>
      <c r="L864" s="15">
        <v>1668.5228735632184</v>
      </c>
      <c r="M864" s="16">
        <f t="shared" si="54"/>
        <v>24133.304356344579</v>
      </c>
      <c r="N864" s="17">
        <v>24614</v>
      </c>
      <c r="O864" s="18">
        <f t="shared" si="55"/>
        <v>0</v>
      </c>
      <c r="P864" s="19">
        <v>103.4</v>
      </c>
      <c r="Q864" s="13">
        <v>0</v>
      </c>
      <c r="R864" s="120">
        <v>31.72</v>
      </c>
    </row>
    <row r="865" spans="1:18">
      <c r="A865" s="107">
        <v>863</v>
      </c>
      <c r="B865" s="10">
        <v>2</v>
      </c>
      <c r="C865" s="10">
        <v>5</v>
      </c>
      <c r="D865" s="11">
        <v>23</v>
      </c>
      <c r="E865" s="12">
        <v>22735.258171757796</v>
      </c>
      <c r="F865" s="13">
        <v>57.713477147300004</v>
      </c>
      <c r="G865" s="13">
        <v>6725.8644364861902</v>
      </c>
      <c r="H865" s="13">
        <v>0</v>
      </c>
      <c r="I865" s="14">
        <f t="shared" si="52"/>
        <v>29403.409131096687</v>
      </c>
      <c r="J865" s="13">
        <v>4684.1197359999996</v>
      </c>
      <c r="K865" s="14">
        <f t="shared" si="53"/>
        <v>24719.289395096686</v>
      </c>
      <c r="L865" s="15">
        <v>1668.5228735632184</v>
      </c>
      <c r="M865" s="16">
        <f t="shared" si="54"/>
        <v>23050.766521533467</v>
      </c>
      <c r="N865" s="17">
        <v>23776</v>
      </c>
      <c r="O865" s="18">
        <f t="shared" si="55"/>
        <v>0</v>
      </c>
      <c r="P865" s="19">
        <v>103.4</v>
      </c>
      <c r="Q865" s="13">
        <v>0</v>
      </c>
      <c r="R865" s="120">
        <v>29.52</v>
      </c>
    </row>
    <row r="866" spans="1:18">
      <c r="A866" s="107">
        <v>864</v>
      </c>
      <c r="B866" s="10">
        <v>2</v>
      </c>
      <c r="C866" s="10">
        <v>5</v>
      </c>
      <c r="D866" s="11">
        <v>24</v>
      </c>
      <c r="E866" s="12">
        <v>21721.926122640107</v>
      </c>
      <c r="F866" s="13">
        <v>56.143162576800009</v>
      </c>
      <c r="G866" s="13">
        <v>6823.3074894801894</v>
      </c>
      <c r="H866" s="13">
        <v>0</v>
      </c>
      <c r="I866" s="14">
        <f t="shared" si="52"/>
        <v>28489.090449543499</v>
      </c>
      <c r="J866" s="13">
        <v>4359.3808530000006</v>
      </c>
      <c r="K866" s="14">
        <f t="shared" si="53"/>
        <v>24129.7095965435</v>
      </c>
      <c r="L866" s="15">
        <v>1668.5228735632184</v>
      </c>
      <c r="M866" s="16">
        <f t="shared" si="54"/>
        <v>22461.186722980281</v>
      </c>
      <c r="N866" s="17">
        <v>23283</v>
      </c>
      <c r="O866" s="18">
        <f t="shared" si="55"/>
        <v>0</v>
      </c>
      <c r="P866" s="19">
        <v>103.4</v>
      </c>
      <c r="Q866" s="13">
        <v>0</v>
      </c>
      <c r="R866" s="120">
        <v>24.46</v>
      </c>
    </row>
    <row r="867" spans="1:18">
      <c r="A867" s="107">
        <v>865</v>
      </c>
      <c r="B867" s="10">
        <v>2</v>
      </c>
      <c r="C867" s="10">
        <v>6</v>
      </c>
      <c r="D867" s="11">
        <v>1</v>
      </c>
      <c r="E867" s="12">
        <v>21727.626572904803</v>
      </c>
      <c r="F867" s="13">
        <v>56.188985056200032</v>
      </c>
      <c r="G867" s="13">
        <v>6977.0411673821909</v>
      </c>
      <c r="H867" s="13">
        <v>0</v>
      </c>
      <c r="I867" s="14">
        <f t="shared" si="52"/>
        <v>28648.478755230793</v>
      </c>
      <c r="J867" s="13">
        <v>4604.1100040000001</v>
      </c>
      <c r="K867" s="14">
        <f t="shared" si="53"/>
        <v>24044.368751230795</v>
      </c>
      <c r="L867" s="15">
        <v>1668.5228735632184</v>
      </c>
      <c r="M867" s="16">
        <f t="shared" si="54"/>
        <v>22375.845877667576</v>
      </c>
      <c r="N867" s="17">
        <v>23191</v>
      </c>
      <c r="O867" s="18">
        <f t="shared" si="55"/>
        <v>0</v>
      </c>
      <c r="P867" s="19">
        <v>103.4</v>
      </c>
      <c r="Q867" s="13">
        <v>0</v>
      </c>
      <c r="R867" s="120">
        <v>29.91</v>
      </c>
    </row>
    <row r="868" spans="1:18">
      <c r="A868" s="107">
        <v>866</v>
      </c>
      <c r="B868" s="10">
        <v>2</v>
      </c>
      <c r="C868" s="10">
        <v>6</v>
      </c>
      <c r="D868" s="11">
        <v>2</v>
      </c>
      <c r="E868" s="12">
        <v>21912.725736756402</v>
      </c>
      <c r="F868" s="13">
        <v>56.421208833100017</v>
      </c>
      <c r="G868" s="13">
        <v>7104.3768415381901</v>
      </c>
      <c r="H868" s="13">
        <v>0</v>
      </c>
      <c r="I868" s="14">
        <f t="shared" si="52"/>
        <v>28960.68136946149</v>
      </c>
      <c r="J868" s="13">
        <v>4675.3141829999995</v>
      </c>
      <c r="K868" s="14">
        <f t="shared" si="53"/>
        <v>24285.367186461492</v>
      </c>
      <c r="L868" s="15">
        <v>1668.5228735632184</v>
      </c>
      <c r="M868" s="16">
        <f t="shared" si="54"/>
        <v>22616.844312898273</v>
      </c>
      <c r="N868" s="17">
        <v>23432</v>
      </c>
      <c r="O868" s="18">
        <f t="shared" si="55"/>
        <v>0</v>
      </c>
      <c r="P868" s="19">
        <v>103.4</v>
      </c>
      <c r="Q868" s="13">
        <v>0</v>
      </c>
      <c r="R868" s="120">
        <v>31.14</v>
      </c>
    </row>
    <row r="869" spans="1:18">
      <c r="A869" s="107">
        <v>867</v>
      </c>
      <c r="B869" s="10">
        <v>2</v>
      </c>
      <c r="C869" s="10">
        <v>6</v>
      </c>
      <c r="D869" s="11">
        <v>3</v>
      </c>
      <c r="E869" s="12">
        <v>22070.511803929803</v>
      </c>
      <c r="F869" s="13">
        <v>56.622552947000003</v>
      </c>
      <c r="G869" s="13">
        <v>7306.8738251201903</v>
      </c>
      <c r="H869" s="13">
        <v>0</v>
      </c>
      <c r="I869" s="14">
        <f t="shared" si="52"/>
        <v>29320.763076102994</v>
      </c>
      <c r="J869" s="13">
        <v>4548.2920070000009</v>
      </c>
      <c r="K869" s="14">
        <f t="shared" si="53"/>
        <v>24772.471069102994</v>
      </c>
      <c r="L869" s="15">
        <v>1668.5228735632184</v>
      </c>
      <c r="M869" s="16">
        <f t="shared" si="54"/>
        <v>23103.948195539775</v>
      </c>
      <c r="N869" s="17">
        <v>23801</v>
      </c>
      <c r="O869" s="18">
        <f t="shared" si="55"/>
        <v>0</v>
      </c>
      <c r="P869" s="19">
        <v>103.4</v>
      </c>
      <c r="Q869" s="13">
        <v>0</v>
      </c>
      <c r="R869" s="120">
        <v>30.2</v>
      </c>
    </row>
    <row r="870" spans="1:18">
      <c r="A870" s="107">
        <v>868</v>
      </c>
      <c r="B870" s="10">
        <v>2</v>
      </c>
      <c r="C870" s="10">
        <v>6</v>
      </c>
      <c r="D870" s="11">
        <v>4</v>
      </c>
      <c r="E870" s="12">
        <v>22592.293642263499</v>
      </c>
      <c r="F870" s="13">
        <v>57.369493776599988</v>
      </c>
      <c r="G870" s="13">
        <v>7398.1737676141902</v>
      </c>
      <c r="H870" s="13">
        <v>0</v>
      </c>
      <c r="I870" s="14">
        <f t="shared" si="52"/>
        <v>29933.097916101087</v>
      </c>
      <c r="J870" s="13">
        <v>4652.1647619999994</v>
      </c>
      <c r="K870" s="14">
        <f t="shared" si="53"/>
        <v>25280.933154101087</v>
      </c>
      <c r="L870" s="15">
        <v>1668.5228735632184</v>
      </c>
      <c r="M870" s="16">
        <f t="shared" si="54"/>
        <v>23612.410280537868</v>
      </c>
      <c r="N870" s="17">
        <v>24178</v>
      </c>
      <c r="O870" s="18">
        <f t="shared" si="55"/>
        <v>0</v>
      </c>
      <c r="P870" s="19">
        <v>103.4</v>
      </c>
      <c r="Q870" s="13">
        <v>0</v>
      </c>
      <c r="R870" s="120">
        <v>30.9</v>
      </c>
    </row>
    <row r="871" spans="1:18">
      <c r="A871" s="107">
        <v>869</v>
      </c>
      <c r="B871" s="10">
        <v>2</v>
      </c>
      <c r="C871" s="10">
        <v>6</v>
      </c>
      <c r="D871" s="11">
        <v>5</v>
      </c>
      <c r="E871" s="12">
        <v>23268.785391724792</v>
      </c>
      <c r="F871" s="13">
        <v>58.430384475999993</v>
      </c>
      <c r="G871" s="13">
        <v>7497.9208928221915</v>
      </c>
      <c r="H871" s="13">
        <v>0</v>
      </c>
      <c r="I871" s="14">
        <f t="shared" si="52"/>
        <v>30708.275900070985</v>
      </c>
      <c r="J871" s="13">
        <v>4801.2030680000007</v>
      </c>
      <c r="K871" s="14">
        <f t="shared" si="53"/>
        <v>25907.072832070982</v>
      </c>
      <c r="L871" s="15">
        <v>1668.5228735632184</v>
      </c>
      <c r="M871" s="16">
        <f t="shared" si="54"/>
        <v>24238.549958507763</v>
      </c>
      <c r="N871" s="17">
        <v>24715</v>
      </c>
      <c r="O871" s="18">
        <f t="shared" si="55"/>
        <v>0</v>
      </c>
      <c r="P871" s="19">
        <v>103.4</v>
      </c>
      <c r="Q871" s="13">
        <v>0</v>
      </c>
      <c r="R871" s="120">
        <v>31.15</v>
      </c>
    </row>
    <row r="872" spans="1:18">
      <c r="A872" s="107">
        <v>870</v>
      </c>
      <c r="B872" s="10">
        <v>2</v>
      </c>
      <c r="C872" s="10">
        <v>6</v>
      </c>
      <c r="D872" s="11">
        <v>6</v>
      </c>
      <c r="E872" s="12">
        <v>25939.0458642702</v>
      </c>
      <c r="F872" s="13">
        <v>60.8198756432</v>
      </c>
      <c r="G872" s="13">
        <v>7548.6056916081898</v>
      </c>
      <c r="H872" s="13">
        <v>0</v>
      </c>
      <c r="I872" s="14">
        <f t="shared" si="52"/>
        <v>33426.831680235191</v>
      </c>
      <c r="J872" s="13">
        <v>5879.1357739999994</v>
      </c>
      <c r="K872" s="14">
        <f t="shared" si="53"/>
        <v>27547.695906235193</v>
      </c>
      <c r="L872" s="15">
        <v>1668.5228735632184</v>
      </c>
      <c r="M872" s="16">
        <f t="shared" si="54"/>
        <v>25879.173032671973</v>
      </c>
      <c r="N872" s="17">
        <v>26092</v>
      </c>
      <c r="O872" s="18">
        <f t="shared" si="55"/>
        <v>0</v>
      </c>
      <c r="P872" s="19">
        <v>103.4</v>
      </c>
      <c r="Q872" s="13">
        <v>0</v>
      </c>
      <c r="R872" s="120">
        <v>34.97</v>
      </c>
    </row>
    <row r="873" spans="1:18">
      <c r="A873" s="107">
        <v>871</v>
      </c>
      <c r="B873" s="10">
        <v>2</v>
      </c>
      <c r="C873" s="10">
        <v>6</v>
      </c>
      <c r="D873" s="11">
        <v>7</v>
      </c>
      <c r="E873" s="12">
        <v>28361.822472514694</v>
      </c>
      <c r="F873" s="13">
        <v>62.689539032900008</v>
      </c>
      <c r="G873" s="13">
        <v>7641.0550157921889</v>
      </c>
      <c r="H873" s="13">
        <v>0</v>
      </c>
      <c r="I873" s="14">
        <f t="shared" si="52"/>
        <v>35940.187949273983</v>
      </c>
      <c r="J873" s="13">
        <v>6047.1895799999993</v>
      </c>
      <c r="K873" s="14">
        <f t="shared" si="53"/>
        <v>29892.998369273984</v>
      </c>
      <c r="L873" s="15">
        <v>1668.5228735632184</v>
      </c>
      <c r="M873" s="16">
        <f t="shared" si="54"/>
        <v>28224.475495710765</v>
      </c>
      <c r="N873" s="17">
        <v>28074</v>
      </c>
      <c r="O873" s="18">
        <f t="shared" si="55"/>
        <v>150.47549571076524</v>
      </c>
      <c r="P873" s="19">
        <v>103.4</v>
      </c>
      <c r="Q873" s="13">
        <v>15559.166256493127</v>
      </c>
      <c r="R873" s="120">
        <v>43.67</v>
      </c>
    </row>
    <row r="874" spans="1:18">
      <c r="A874" s="107">
        <v>872</v>
      </c>
      <c r="B874" s="10">
        <v>2</v>
      </c>
      <c r="C874" s="10">
        <v>6</v>
      </c>
      <c r="D874" s="11">
        <v>8</v>
      </c>
      <c r="E874" s="12">
        <v>29786.244642525398</v>
      </c>
      <c r="F874" s="13">
        <v>64.440180665300019</v>
      </c>
      <c r="G874" s="13">
        <v>7739.3985435701907</v>
      </c>
      <c r="H874" s="13">
        <v>0</v>
      </c>
      <c r="I874" s="14">
        <f t="shared" si="52"/>
        <v>37461.203005430289</v>
      </c>
      <c r="J874" s="13">
        <v>6142.2414909999998</v>
      </c>
      <c r="K874" s="14">
        <f t="shared" si="53"/>
        <v>31318.961514430288</v>
      </c>
      <c r="L874" s="15">
        <v>1668.5228735632184</v>
      </c>
      <c r="M874" s="16">
        <f t="shared" si="54"/>
        <v>29650.438640867069</v>
      </c>
      <c r="N874" s="17">
        <v>29655</v>
      </c>
      <c r="O874" s="18">
        <f t="shared" si="55"/>
        <v>0</v>
      </c>
      <c r="P874" s="19">
        <v>300</v>
      </c>
      <c r="Q874" s="13">
        <v>0</v>
      </c>
      <c r="R874" s="120">
        <v>46.15</v>
      </c>
    </row>
    <row r="875" spans="1:18">
      <c r="A875" s="107">
        <v>873</v>
      </c>
      <c r="B875" s="10">
        <v>2</v>
      </c>
      <c r="C875" s="10">
        <v>6</v>
      </c>
      <c r="D875" s="11">
        <v>9</v>
      </c>
      <c r="E875" s="12">
        <v>29054.788080375005</v>
      </c>
      <c r="F875" s="13">
        <v>63.47497234219999</v>
      </c>
      <c r="G875" s="13">
        <v>7612.0146072561893</v>
      </c>
      <c r="H875" s="13">
        <v>0</v>
      </c>
      <c r="I875" s="14">
        <f t="shared" si="52"/>
        <v>36603.327715288993</v>
      </c>
      <c r="J875" s="13">
        <v>6178.2828460000001</v>
      </c>
      <c r="K875" s="14">
        <f t="shared" si="53"/>
        <v>30425.044869288991</v>
      </c>
      <c r="L875" s="15">
        <v>1668.5228735632184</v>
      </c>
      <c r="M875" s="16">
        <f t="shared" si="54"/>
        <v>28756.521995725772</v>
      </c>
      <c r="N875" s="17">
        <v>28601</v>
      </c>
      <c r="O875" s="18">
        <f t="shared" si="55"/>
        <v>155.52199572577229</v>
      </c>
      <c r="P875" s="19">
        <v>103.4</v>
      </c>
      <c r="Q875" s="13">
        <v>16080.974358044856</v>
      </c>
      <c r="R875" s="120">
        <v>45.63</v>
      </c>
    </row>
    <row r="876" spans="1:18">
      <c r="A876" s="107">
        <v>874</v>
      </c>
      <c r="B876" s="10">
        <v>2</v>
      </c>
      <c r="C876" s="10">
        <v>6</v>
      </c>
      <c r="D876" s="11">
        <v>10</v>
      </c>
      <c r="E876" s="12">
        <v>27966.589433380192</v>
      </c>
      <c r="F876" s="13">
        <v>62.085447576300005</v>
      </c>
      <c r="G876" s="13">
        <v>7538.8127006901905</v>
      </c>
      <c r="H876" s="13">
        <v>0</v>
      </c>
      <c r="I876" s="14">
        <f t="shared" si="52"/>
        <v>35443.316686494079</v>
      </c>
      <c r="J876" s="13">
        <v>6170.1903300000004</v>
      </c>
      <c r="K876" s="14">
        <f t="shared" si="53"/>
        <v>29273.126356494078</v>
      </c>
      <c r="L876" s="15">
        <v>1668.5228735632184</v>
      </c>
      <c r="M876" s="16">
        <f t="shared" si="54"/>
        <v>27604.603482930859</v>
      </c>
      <c r="N876" s="17">
        <v>27527</v>
      </c>
      <c r="O876" s="18">
        <f t="shared" si="55"/>
        <v>77.603482930859172</v>
      </c>
      <c r="P876" s="19">
        <v>103.4</v>
      </c>
      <c r="Q876" s="13">
        <v>8024.200135050839</v>
      </c>
      <c r="R876" s="120">
        <v>45.86</v>
      </c>
    </row>
    <row r="877" spans="1:18">
      <c r="A877" s="107">
        <v>875</v>
      </c>
      <c r="B877" s="10">
        <v>2</v>
      </c>
      <c r="C877" s="10">
        <v>6</v>
      </c>
      <c r="D877" s="11">
        <v>11</v>
      </c>
      <c r="E877" s="12">
        <v>27598.834568610306</v>
      </c>
      <c r="F877" s="13">
        <v>63.596096208300004</v>
      </c>
      <c r="G877" s="13">
        <v>7390.5693341121905</v>
      </c>
      <c r="H877" s="13">
        <v>0</v>
      </c>
      <c r="I877" s="14">
        <f t="shared" si="52"/>
        <v>34925.807806514196</v>
      </c>
      <c r="J877" s="13">
        <v>6210.2133520000007</v>
      </c>
      <c r="K877" s="14">
        <f t="shared" si="53"/>
        <v>28715.594454514197</v>
      </c>
      <c r="L877" s="15">
        <v>1668.5228735632184</v>
      </c>
      <c r="M877" s="16">
        <f t="shared" si="54"/>
        <v>27047.071580950978</v>
      </c>
      <c r="N877" s="17">
        <v>27121</v>
      </c>
      <c r="O877" s="18">
        <f t="shared" si="55"/>
        <v>0</v>
      </c>
      <c r="P877" s="19">
        <v>103.4</v>
      </c>
      <c r="Q877" s="13">
        <v>0</v>
      </c>
      <c r="R877" s="120">
        <v>44.66</v>
      </c>
    </row>
    <row r="878" spans="1:18">
      <c r="A878" s="107">
        <v>876</v>
      </c>
      <c r="B878" s="10">
        <v>2</v>
      </c>
      <c r="C878" s="10">
        <v>6</v>
      </c>
      <c r="D878" s="11">
        <v>12</v>
      </c>
      <c r="E878" s="12">
        <v>26431.734474889792</v>
      </c>
      <c r="F878" s="13">
        <v>60.590657924199988</v>
      </c>
      <c r="G878" s="13">
        <v>7416.6601257921911</v>
      </c>
      <c r="H878" s="13">
        <v>0</v>
      </c>
      <c r="I878" s="14">
        <f t="shared" si="52"/>
        <v>33787.803942757782</v>
      </c>
      <c r="J878" s="13">
        <v>6354.9392850000004</v>
      </c>
      <c r="K878" s="14">
        <f t="shared" si="53"/>
        <v>27432.864657757782</v>
      </c>
      <c r="L878" s="15">
        <v>1668.5228735632184</v>
      </c>
      <c r="M878" s="16">
        <f t="shared" si="54"/>
        <v>25764.341784194563</v>
      </c>
      <c r="N878" s="17">
        <v>25989</v>
      </c>
      <c r="O878" s="18">
        <f t="shared" si="55"/>
        <v>0</v>
      </c>
      <c r="P878" s="19">
        <v>103.4</v>
      </c>
      <c r="Q878" s="13">
        <v>0</v>
      </c>
      <c r="R878" s="120">
        <v>43.72</v>
      </c>
    </row>
    <row r="879" spans="1:18">
      <c r="A879" s="107">
        <v>877</v>
      </c>
      <c r="B879" s="10">
        <v>2</v>
      </c>
      <c r="C879" s="10">
        <v>6</v>
      </c>
      <c r="D879" s="11">
        <v>13</v>
      </c>
      <c r="E879" s="12">
        <v>26427.729268665498</v>
      </c>
      <c r="F879" s="13">
        <v>60.769008470800003</v>
      </c>
      <c r="G879" s="13">
        <v>7556.3162128341901</v>
      </c>
      <c r="H879" s="13">
        <v>0</v>
      </c>
      <c r="I879" s="14">
        <f t="shared" si="52"/>
        <v>33923.276473028891</v>
      </c>
      <c r="J879" s="13">
        <v>6360.5304229999992</v>
      </c>
      <c r="K879" s="14">
        <f t="shared" si="53"/>
        <v>27562.746050028891</v>
      </c>
      <c r="L879" s="15">
        <v>1668.5228735632184</v>
      </c>
      <c r="M879" s="16">
        <f t="shared" si="54"/>
        <v>25894.223176465672</v>
      </c>
      <c r="N879" s="17">
        <v>26118</v>
      </c>
      <c r="O879" s="18">
        <f t="shared" si="55"/>
        <v>0</v>
      </c>
      <c r="P879" s="19">
        <v>103.4</v>
      </c>
      <c r="Q879" s="13">
        <v>0</v>
      </c>
      <c r="R879" s="120">
        <v>42.97</v>
      </c>
    </row>
    <row r="880" spans="1:18">
      <c r="A880" s="107">
        <v>878</v>
      </c>
      <c r="B880" s="10">
        <v>2</v>
      </c>
      <c r="C880" s="10">
        <v>6</v>
      </c>
      <c r="D880" s="11">
        <v>14</v>
      </c>
      <c r="E880" s="12">
        <v>26613.7140815731</v>
      </c>
      <c r="F880" s="13">
        <v>60.979743322000019</v>
      </c>
      <c r="G880" s="13">
        <v>7828.63720991219</v>
      </c>
      <c r="H880" s="13">
        <v>0</v>
      </c>
      <c r="I880" s="14">
        <f t="shared" si="52"/>
        <v>34381.37154816329</v>
      </c>
      <c r="J880" s="13">
        <v>6201.3520800000006</v>
      </c>
      <c r="K880" s="14">
        <f t="shared" si="53"/>
        <v>28180.019468163289</v>
      </c>
      <c r="L880" s="15">
        <v>1668.5228735632184</v>
      </c>
      <c r="M880" s="16">
        <f t="shared" si="54"/>
        <v>26511.49659460007</v>
      </c>
      <c r="N880" s="17">
        <v>26597</v>
      </c>
      <c r="O880" s="18">
        <f t="shared" si="55"/>
        <v>0</v>
      </c>
      <c r="P880" s="19">
        <v>103.4</v>
      </c>
      <c r="Q880" s="13">
        <v>0</v>
      </c>
      <c r="R880" s="120">
        <v>41.46</v>
      </c>
    </row>
    <row r="881" spans="1:18">
      <c r="A881" s="107">
        <v>879</v>
      </c>
      <c r="B881" s="10">
        <v>2</v>
      </c>
      <c r="C881" s="10">
        <v>6</v>
      </c>
      <c r="D881" s="11">
        <v>15</v>
      </c>
      <c r="E881" s="12">
        <v>26889.295867026009</v>
      </c>
      <c r="F881" s="13">
        <v>61.109619702700002</v>
      </c>
      <c r="G881" s="13">
        <v>7742.1100931281908</v>
      </c>
      <c r="H881" s="13">
        <v>0</v>
      </c>
      <c r="I881" s="14">
        <f t="shared" si="52"/>
        <v>34570.296340451503</v>
      </c>
      <c r="J881" s="13">
        <v>6038.4938869999996</v>
      </c>
      <c r="K881" s="14">
        <f t="shared" si="53"/>
        <v>28531.802453451503</v>
      </c>
      <c r="L881" s="15">
        <v>1668.5228735632184</v>
      </c>
      <c r="M881" s="16">
        <f t="shared" si="54"/>
        <v>26863.279579888283</v>
      </c>
      <c r="N881" s="17">
        <v>26941</v>
      </c>
      <c r="O881" s="18">
        <f t="shared" si="55"/>
        <v>0</v>
      </c>
      <c r="P881" s="19">
        <v>103.4</v>
      </c>
      <c r="Q881" s="13">
        <v>0</v>
      </c>
      <c r="R881" s="120">
        <v>40.659999999999997</v>
      </c>
    </row>
    <row r="882" spans="1:18">
      <c r="A882" s="107">
        <v>880</v>
      </c>
      <c r="B882" s="10">
        <v>2</v>
      </c>
      <c r="C882" s="10">
        <v>6</v>
      </c>
      <c r="D882" s="11">
        <v>16</v>
      </c>
      <c r="E882" s="12">
        <v>27837.593906855494</v>
      </c>
      <c r="F882" s="13">
        <v>62.03915025429999</v>
      </c>
      <c r="G882" s="13">
        <v>7727.5994591481904</v>
      </c>
      <c r="H882" s="13">
        <v>0</v>
      </c>
      <c r="I882" s="14">
        <f t="shared" si="52"/>
        <v>35503.154215749382</v>
      </c>
      <c r="J882" s="13">
        <v>6250.1072109999986</v>
      </c>
      <c r="K882" s="14">
        <f t="shared" si="53"/>
        <v>29253.047004749384</v>
      </c>
      <c r="L882" s="15">
        <v>1668.5228735632184</v>
      </c>
      <c r="M882" s="16">
        <f t="shared" si="54"/>
        <v>27584.524131186165</v>
      </c>
      <c r="N882" s="17">
        <v>27507</v>
      </c>
      <c r="O882" s="18">
        <f t="shared" si="55"/>
        <v>77.524131186164595</v>
      </c>
      <c r="P882" s="19">
        <v>103.4</v>
      </c>
      <c r="Q882" s="13">
        <v>8015.9951646494192</v>
      </c>
      <c r="R882" s="120">
        <v>40.56</v>
      </c>
    </row>
    <row r="883" spans="1:18">
      <c r="A883" s="107">
        <v>881</v>
      </c>
      <c r="B883" s="10">
        <v>2</v>
      </c>
      <c r="C883" s="10">
        <v>6</v>
      </c>
      <c r="D883" s="11">
        <v>17</v>
      </c>
      <c r="E883" s="12">
        <v>29637.280414318397</v>
      </c>
      <c r="F883" s="13">
        <v>64.238319827400005</v>
      </c>
      <c r="G883" s="13">
        <v>7671.3837143541914</v>
      </c>
      <c r="H883" s="13">
        <v>0</v>
      </c>
      <c r="I883" s="14">
        <f t="shared" si="52"/>
        <v>37244.42580884519</v>
      </c>
      <c r="J883" s="13">
        <v>6570.2248729999992</v>
      </c>
      <c r="K883" s="14">
        <f t="shared" si="53"/>
        <v>30674.200935845191</v>
      </c>
      <c r="L883" s="15">
        <v>1668.5228735632184</v>
      </c>
      <c r="M883" s="16">
        <f t="shared" si="54"/>
        <v>29005.678062281972</v>
      </c>
      <c r="N883" s="17">
        <v>28945</v>
      </c>
      <c r="O883" s="18">
        <f t="shared" si="55"/>
        <v>60.678062281971506</v>
      </c>
      <c r="P883" s="19">
        <v>103.4</v>
      </c>
      <c r="Q883" s="13">
        <v>6274.1116399558541</v>
      </c>
      <c r="R883" s="120">
        <v>44.94</v>
      </c>
    </row>
    <row r="884" spans="1:18">
      <c r="A884" s="107">
        <v>882</v>
      </c>
      <c r="B884" s="10">
        <v>2</v>
      </c>
      <c r="C884" s="10">
        <v>6</v>
      </c>
      <c r="D884" s="11">
        <v>18</v>
      </c>
      <c r="E884" s="12">
        <v>30972.098427261499</v>
      </c>
      <c r="F884" s="13">
        <v>66.343397891199999</v>
      </c>
      <c r="G884" s="13">
        <v>7550.292816530191</v>
      </c>
      <c r="H884" s="13">
        <v>0</v>
      </c>
      <c r="I884" s="14">
        <f t="shared" si="52"/>
        <v>38456.047845900488</v>
      </c>
      <c r="J884" s="13">
        <v>6470.0126220000002</v>
      </c>
      <c r="K884" s="14">
        <f t="shared" si="53"/>
        <v>31986.035223900486</v>
      </c>
      <c r="L884" s="15">
        <v>1668.5228735632184</v>
      </c>
      <c r="M884" s="16">
        <f t="shared" si="54"/>
        <v>30317.512350337267</v>
      </c>
      <c r="N884" s="17">
        <v>30481</v>
      </c>
      <c r="O884" s="18">
        <f t="shared" si="55"/>
        <v>0</v>
      </c>
      <c r="P884" s="19">
        <v>300</v>
      </c>
      <c r="Q884" s="13">
        <v>0</v>
      </c>
      <c r="R884" s="120">
        <v>58.25</v>
      </c>
    </row>
    <row r="885" spans="1:18">
      <c r="A885" s="107">
        <v>883</v>
      </c>
      <c r="B885" s="10">
        <v>2</v>
      </c>
      <c r="C885" s="10">
        <v>6</v>
      </c>
      <c r="D885" s="11">
        <v>19</v>
      </c>
      <c r="E885" s="12">
        <v>31056.018877145103</v>
      </c>
      <c r="F885" s="13">
        <v>66.335957254299984</v>
      </c>
      <c r="G885" s="13">
        <v>7480.6926446801881</v>
      </c>
      <c r="H885" s="13">
        <v>0</v>
      </c>
      <c r="I885" s="14">
        <f t="shared" si="52"/>
        <v>38470.37556457099</v>
      </c>
      <c r="J885" s="13">
        <v>6530.1056009999984</v>
      </c>
      <c r="K885" s="14">
        <f t="shared" si="53"/>
        <v>31940.269963570991</v>
      </c>
      <c r="L885" s="15">
        <v>1668.5228735632184</v>
      </c>
      <c r="M885" s="16">
        <f t="shared" si="54"/>
        <v>30271.747090007771</v>
      </c>
      <c r="N885" s="17">
        <v>30459</v>
      </c>
      <c r="O885" s="18">
        <f t="shared" si="55"/>
        <v>0</v>
      </c>
      <c r="P885" s="19">
        <v>300</v>
      </c>
      <c r="Q885" s="13">
        <v>0</v>
      </c>
      <c r="R885" s="120">
        <v>59.49</v>
      </c>
    </row>
    <row r="886" spans="1:18">
      <c r="A886" s="107">
        <v>884</v>
      </c>
      <c r="B886" s="10">
        <v>2</v>
      </c>
      <c r="C886" s="10">
        <v>6</v>
      </c>
      <c r="D886" s="11">
        <v>20</v>
      </c>
      <c r="E886" s="12">
        <v>30361.341955684202</v>
      </c>
      <c r="F886" s="13">
        <v>65.142467204499994</v>
      </c>
      <c r="G886" s="13">
        <v>7656.1747386941915</v>
      </c>
      <c r="H886" s="13">
        <v>0</v>
      </c>
      <c r="I886" s="14">
        <f t="shared" si="52"/>
        <v>37952.374227173896</v>
      </c>
      <c r="J886" s="13">
        <v>6503.7707759999994</v>
      </c>
      <c r="K886" s="14">
        <f t="shared" si="53"/>
        <v>31448.603451173898</v>
      </c>
      <c r="L886" s="15">
        <v>1668.5228735632184</v>
      </c>
      <c r="M886" s="16">
        <f t="shared" si="54"/>
        <v>29780.080577610679</v>
      </c>
      <c r="N886" s="17">
        <v>29788</v>
      </c>
      <c r="O886" s="18">
        <f t="shared" si="55"/>
        <v>0</v>
      </c>
      <c r="P886" s="19">
        <v>300</v>
      </c>
      <c r="Q886" s="13">
        <v>0</v>
      </c>
      <c r="R886" s="120">
        <v>54.24</v>
      </c>
    </row>
    <row r="887" spans="1:18">
      <c r="A887" s="107">
        <v>885</v>
      </c>
      <c r="B887" s="10">
        <v>2</v>
      </c>
      <c r="C887" s="10">
        <v>6</v>
      </c>
      <c r="D887" s="11">
        <v>21</v>
      </c>
      <c r="E887" s="12">
        <v>29583.717088094003</v>
      </c>
      <c r="F887" s="13">
        <v>64.214125627200005</v>
      </c>
      <c r="G887" s="13">
        <v>7481.5613638061914</v>
      </c>
      <c r="H887" s="13">
        <v>0</v>
      </c>
      <c r="I887" s="14">
        <f t="shared" si="52"/>
        <v>37001.064326272994</v>
      </c>
      <c r="J887" s="13">
        <v>6473.2855150000005</v>
      </c>
      <c r="K887" s="14">
        <f t="shared" si="53"/>
        <v>30527.778811272994</v>
      </c>
      <c r="L887" s="15">
        <v>1668.5228735632184</v>
      </c>
      <c r="M887" s="16">
        <f t="shared" si="54"/>
        <v>28859.255937709775</v>
      </c>
      <c r="N887" s="17">
        <v>28728</v>
      </c>
      <c r="O887" s="18">
        <f t="shared" si="55"/>
        <v>131.25593770977503</v>
      </c>
      <c r="P887" s="19">
        <v>103.4</v>
      </c>
      <c r="Q887" s="13">
        <v>13571.863959190738</v>
      </c>
      <c r="R887" s="120">
        <v>47.63</v>
      </c>
    </row>
    <row r="888" spans="1:18">
      <c r="A888" s="107">
        <v>886</v>
      </c>
      <c r="B888" s="10">
        <v>2</v>
      </c>
      <c r="C888" s="10">
        <v>6</v>
      </c>
      <c r="D888" s="11">
        <v>22</v>
      </c>
      <c r="E888" s="12">
        <v>28774.273381377094</v>
      </c>
      <c r="F888" s="13">
        <v>63.315548383799978</v>
      </c>
      <c r="G888" s="13">
        <v>7408.39322464819</v>
      </c>
      <c r="H888" s="13">
        <v>0</v>
      </c>
      <c r="I888" s="14">
        <f t="shared" si="52"/>
        <v>36119.351057641485</v>
      </c>
      <c r="J888" s="13">
        <v>6551.7729179999997</v>
      </c>
      <c r="K888" s="14">
        <f t="shared" si="53"/>
        <v>29567.578139641486</v>
      </c>
      <c r="L888" s="15">
        <v>1668.5228735632184</v>
      </c>
      <c r="M888" s="16">
        <f t="shared" si="54"/>
        <v>27899.055266078267</v>
      </c>
      <c r="N888" s="17">
        <v>27769</v>
      </c>
      <c r="O888" s="18">
        <f t="shared" si="55"/>
        <v>130.05526607826687</v>
      </c>
      <c r="P888" s="19">
        <v>103.4</v>
      </c>
      <c r="Q888" s="13">
        <v>13447.714512492796</v>
      </c>
      <c r="R888" s="120">
        <v>43.44</v>
      </c>
    </row>
    <row r="889" spans="1:18">
      <c r="A889" s="107">
        <v>887</v>
      </c>
      <c r="B889" s="10">
        <v>2</v>
      </c>
      <c r="C889" s="10">
        <v>6</v>
      </c>
      <c r="D889" s="11">
        <v>23</v>
      </c>
      <c r="E889" s="12">
        <v>27555.052519901699</v>
      </c>
      <c r="F889" s="13">
        <v>61.845171023199988</v>
      </c>
      <c r="G889" s="13">
        <v>7474.4018991621915</v>
      </c>
      <c r="H889" s="13">
        <v>0</v>
      </c>
      <c r="I889" s="14">
        <f t="shared" si="52"/>
        <v>34967.609248040688</v>
      </c>
      <c r="J889" s="13">
        <v>6477.1548439999997</v>
      </c>
      <c r="K889" s="14">
        <f t="shared" si="53"/>
        <v>28490.454404040687</v>
      </c>
      <c r="L889" s="15">
        <v>1668.5228735632184</v>
      </c>
      <c r="M889" s="16">
        <f t="shared" si="54"/>
        <v>26821.931530477468</v>
      </c>
      <c r="N889" s="17">
        <v>26885</v>
      </c>
      <c r="O889" s="18">
        <f t="shared" si="55"/>
        <v>0</v>
      </c>
      <c r="P889" s="19">
        <v>103.4</v>
      </c>
      <c r="Q889" s="13">
        <v>0</v>
      </c>
      <c r="R889" s="120">
        <v>39.6</v>
      </c>
    </row>
    <row r="890" spans="1:18">
      <c r="A890" s="107">
        <v>888</v>
      </c>
      <c r="B890" s="10">
        <v>2</v>
      </c>
      <c r="C890" s="10">
        <v>6</v>
      </c>
      <c r="D890" s="11">
        <v>24</v>
      </c>
      <c r="E890" s="12">
        <v>26135.947677003012</v>
      </c>
      <c r="F890" s="13">
        <v>60.595772641399982</v>
      </c>
      <c r="G890" s="13">
        <v>7214.8250737021899</v>
      </c>
      <c r="H890" s="13">
        <v>0</v>
      </c>
      <c r="I890" s="14">
        <f t="shared" si="52"/>
        <v>33290.176978063799</v>
      </c>
      <c r="J890" s="13">
        <v>5969.5868240000009</v>
      </c>
      <c r="K890" s="14">
        <f t="shared" si="53"/>
        <v>27320.590154063797</v>
      </c>
      <c r="L890" s="15">
        <v>1668.5228735632184</v>
      </c>
      <c r="M890" s="16">
        <f t="shared" si="54"/>
        <v>25652.067280500578</v>
      </c>
      <c r="N890" s="17">
        <v>25891</v>
      </c>
      <c r="O890" s="18">
        <f t="shared" si="55"/>
        <v>0</v>
      </c>
      <c r="P890" s="19">
        <v>103.4</v>
      </c>
      <c r="Q890" s="13">
        <v>0</v>
      </c>
      <c r="R890" s="120">
        <v>38.090000000000003</v>
      </c>
    </row>
    <row r="891" spans="1:18">
      <c r="A891" s="107">
        <v>889</v>
      </c>
      <c r="B891" s="10">
        <v>2</v>
      </c>
      <c r="C891" s="10">
        <v>7</v>
      </c>
      <c r="D891" s="11">
        <v>1</v>
      </c>
      <c r="E891" s="12">
        <v>25474.583702869404</v>
      </c>
      <c r="F891" s="13">
        <v>59.561339389400004</v>
      </c>
      <c r="G891" s="13">
        <v>7488.0738848161909</v>
      </c>
      <c r="H891" s="13">
        <v>0</v>
      </c>
      <c r="I891" s="14">
        <f t="shared" si="52"/>
        <v>32903.096248296199</v>
      </c>
      <c r="J891" s="13">
        <v>5777.8568579999983</v>
      </c>
      <c r="K891" s="14">
        <f t="shared" si="53"/>
        <v>27125.239390296199</v>
      </c>
      <c r="L891" s="15">
        <v>1668.5228735632184</v>
      </c>
      <c r="M891" s="16">
        <f t="shared" si="54"/>
        <v>25456.71651673298</v>
      </c>
      <c r="N891" s="17">
        <v>25756</v>
      </c>
      <c r="O891" s="18">
        <f t="shared" si="55"/>
        <v>0</v>
      </c>
      <c r="P891" s="19">
        <v>103.4</v>
      </c>
      <c r="Q891" s="13">
        <v>0</v>
      </c>
      <c r="R891" s="120">
        <v>36.5</v>
      </c>
    </row>
    <row r="892" spans="1:18">
      <c r="A892" s="107">
        <v>890</v>
      </c>
      <c r="B892" s="10">
        <v>2</v>
      </c>
      <c r="C892" s="10">
        <v>7</v>
      </c>
      <c r="D892" s="11">
        <v>2</v>
      </c>
      <c r="E892" s="12">
        <v>24629.236871776404</v>
      </c>
      <c r="F892" s="13">
        <v>59.265207267800001</v>
      </c>
      <c r="G892" s="13">
        <v>7230.2378617741888</v>
      </c>
      <c r="H892" s="13">
        <v>0</v>
      </c>
      <c r="I892" s="14">
        <f t="shared" si="52"/>
        <v>31800.209526282793</v>
      </c>
      <c r="J892" s="13">
        <v>5170.1068929999992</v>
      </c>
      <c r="K892" s="14">
        <f t="shared" si="53"/>
        <v>26630.102633282793</v>
      </c>
      <c r="L892" s="15">
        <v>1668.5228735632184</v>
      </c>
      <c r="M892" s="16">
        <f t="shared" si="54"/>
        <v>24961.579759719574</v>
      </c>
      <c r="N892" s="17">
        <v>25383</v>
      </c>
      <c r="O892" s="18">
        <f t="shared" si="55"/>
        <v>0</v>
      </c>
      <c r="P892" s="19">
        <v>103.4</v>
      </c>
      <c r="Q892" s="13">
        <v>0</v>
      </c>
      <c r="R892" s="120">
        <v>35.72</v>
      </c>
    </row>
    <row r="893" spans="1:18">
      <c r="A893" s="107">
        <v>891</v>
      </c>
      <c r="B893" s="10">
        <v>2</v>
      </c>
      <c r="C893" s="10">
        <v>7</v>
      </c>
      <c r="D893" s="11">
        <v>3</v>
      </c>
      <c r="E893" s="12">
        <v>24699.585955153998</v>
      </c>
      <c r="F893" s="13">
        <v>59.296356162100004</v>
      </c>
      <c r="G893" s="13">
        <v>7524.0023683421905</v>
      </c>
      <c r="H893" s="13">
        <v>0</v>
      </c>
      <c r="I893" s="14">
        <f t="shared" si="52"/>
        <v>32164.291967334088</v>
      </c>
      <c r="J893" s="13">
        <v>5013.9081420000002</v>
      </c>
      <c r="K893" s="14">
        <f t="shared" si="53"/>
        <v>27150.383825334087</v>
      </c>
      <c r="L893" s="15">
        <v>1668.5228735632184</v>
      </c>
      <c r="M893" s="16">
        <f t="shared" si="54"/>
        <v>25481.860951770868</v>
      </c>
      <c r="N893" s="17">
        <v>25783</v>
      </c>
      <c r="O893" s="18">
        <f t="shared" si="55"/>
        <v>0</v>
      </c>
      <c r="P893" s="19">
        <v>103.4</v>
      </c>
      <c r="Q893" s="13">
        <v>0</v>
      </c>
      <c r="R893" s="120">
        <v>33.549999999999997</v>
      </c>
    </row>
    <row r="894" spans="1:18">
      <c r="A894" s="107">
        <v>892</v>
      </c>
      <c r="B894" s="10">
        <v>2</v>
      </c>
      <c r="C894" s="10">
        <v>7</v>
      </c>
      <c r="D894" s="11">
        <v>4</v>
      </c>
      <c r="E894" s="12">
        <v>25267.6833249845</v>
      </c>
      <c r="F894" s="13">
        <v>60.088268257900012</v>
      </c>
      <c r="G894" s="13">
        <v>7156.0291222101914</v>
      </c>
      <c r="H894" s="13">
        <v>0</v>
      </c>
      <c r="I894" s="14">
        <f t="shared" si="52"/>
        <v>32363.624178936792</v>
      </c>
      <c r="J894" s="13">
        <v>5014.8319559999991</v>
      </c>
      <c r="K894" s="14">
        <f t="shared" si="53"/>
        <v>27348.792222936794</v>
      </c>
      <c r="L894" s="15">
        <v>1668.5228735632184</v>
      </c>
      <c r="M894" s="16">
        <f t="shared" si="54"/>
        <v>25680.269349373575</v>
      </c>
      <c r="N894" s="17">
        <v>25907</v>
      </c>
      <c r="O894" s="18">
        <f t="shared" si="55"/>
        <v>0</v>
      </c>
      <c r="P894" s="19">
        <v>103.4</v>
      </c>
      <c r="Q894" s="13">
        <v>0</v>
      </c>
      <c r="R894" s="120">
        <v>32.81</v>
      </c>
    </row>
    <row r="895" spans="1:18">
      <c r="A895" s="107">
        <v>893</v>
      </c>
      <c r="B895" s="10">
        <v>2</v>
      </c>
      <c r="C895" s="10">
        <v>7</v>
      </c>
      <c r="D895" s="11">
        <v>5</v>
      </c>
      <c r="E895" s="12">
        <v>25662.447215718003</v>
      </c>
      <c r="F895" s="13">
        <v>59.659654098599972</v>
      </c>
      <c r="G895" s="13">
        <v>6833.14831229419</v>
      </c>
      <c r="H895" s="13">
        <v>0</v>
      </c>
      <c r="I895" s="14">
        <f t="shared" si="52"/>
        <v>32435.935873913593</v>
      </c>
      <c r="J895" s="13">
        <v>4699.1606319999992</v>
      </c>
      <c r="K895" s="14">
        <f t="shared" si="53"/>
        <v>27736.775241913594</v>
      </c>
      <c r="L895" s="15">
        <v>1668.5228735632184</v>
      </c>
      <c r="M895" s="16">
        <f t="shared" si="54"/>
        <v>26068.252368350375</v>
      </c>
      <c r="N895" s="17">
        <v>26239</v>
      </c>
      <c r="O895" s="18">
        <f t="shared" si="55"/>
        <v>0</v>
      </c>
      <c r="P895" s="19">
        <v>103.4</v>
      </c>
      <c r="Q895" s="13">
        <v>0</v>
      </c>
      <c r="R895" s="120">
        <v>33.479999999999997</v>
      </c>
    </row>
    <row r="896" spans="1:18">
      <c r="A896" s="107">
        <v>894</v>
      </c>
      <c r="B896" s="10">
        <v>2</v>
      </c>
      <c r="C896" s="10">
        <v>7</v>
      </c>
      <c r="D896" s="11">
        <v>6</v>
      </c>
      <c r="E896" s="12">
        <v>27399.953605013801</v>
      </c>
      <c r="F896" s="13">
        <v>61.312157826900027</v>
      </c>
      <c r="G896" s="13">
        <v>7023.709868940191</v>
      </c>
      <c r="H896" s="13">
        <v>18.02</v>
      </c>
      <c r="I896" s="14">
        <f t="shared" si="52"/>
        <v>34380.371316127093</v>
      </c>
      <c r="J896" s="13">
        <v>5101.5837980000006</v>
      </c>
      <c r="K896" s="14">
        <f t="shared" si="53"/>
        <v>29278.787518127094</v>
      </c>
      <c r="L896" s="15">
        <v>1668.5228735632184</v>
      </c>
      <c r="M896" s="16">
        <f t="shared" si="54"/>
        <v>27610.264644563875</v>
      </c>
      <c r="N896" s="17">
        <v>27531</v>
      </c>
      <c r="O896" s="18">
        <f t="shared" si="55"/>
        <v>79.264644563874754</v>
      </c>
      <c r="P896" s="19">
        <v>103.4</v>
      </c>
      <c r="Q896" s="13">
        <v>8195.9642479046506</v>
      </c>
      <c r="R896" s="120">
        <v>37.630000000000003</v>
      </c>
    </row>
    <row r="897" spans="1:18">
      <c r="A897" s="107">
        <v>895</v>
      </c>
      <c r="B897" s="10">
        <v>2</v>
      </c>
      <c r="C897" s="10">
        <v>7</v>
      </c>
      <c r="D897" s="11">
        <v>7</v>
      </c>
      <c r="E897" s="12">
        <v>29889.3418024374</v>
      </c>
      <c r="F897" s="13">
        <v>64.373731890600013</v>
      </c>
      <c r="G897" s="13">
        <v>7589.4294424261916</v>
      </c>
      <c r="H897" s="13">
        <v>166.41999999999996</v>
      </c>
      <c r="I897" s="14">
        <f t="shared" si="52"/>
        <v>37580.817512972993</v>
      </c>
      <c r="J897" s="13">
        <v>5708.9334420000005</v>
      </c>
      <c r="K897" s="14">
        <f t="shared" si="53"/>
        <v>31871.884070972992</v>
      </c>
      <c r="L897" s="15">
        <v>1668.5228735632184</v>
      </c>
      <c r="M897" s="16">
        <f t="shared" si="54"/>
        <v>30203.361197409773</v>
      </c>
      <c r="N897" s="17">
        <v>30323</v>
      </c>
      <c r="O897" s="18">
        <f t="shared" si="55"/>
        <v>0</v>
      </c>
      <c r="P897" s="19">
        <v>300</v>
      </c>
      <c r="Q897" s="13">
        <v>0</v>
      </c>
      <c r="R897" s="120">
        <v>44.66</v>
      </c>
    </row>
    <row r="898" spans="1:18">
      <c r="A898" s="107">
        <v>896</v>
      </c>
      <c r="B898" s="10">
        <v>2</v>
      </c>
      <c r="C898" s="10">
        <v>7</v>
      </c>
      <c r="D898" s="11">
        <v>8</v>
      </c>
      <c r="E898" s="12">
        <v>30696.206257759717</v>
      </c>
      <c r="F898" s="13">
        <v>65.788754215299974</v>
      </c>
      <c r="G898" s="13">
        <v>7638.2998422681912</v>
      </c>
      <c r="H898" s="13">
        <v>166.41999999999996</v>
      </c>
      <c r="I898" s="14">
        <f t="shared" si="52"/>
        <v>38435.137345812604</v>
      </c>
      <c r="J898" s="13">
        <v>5762.2441600000011</v>
      </c>
      <c r="K898" s="14">
        <f t="shared" si="53"/>
        <v>32672.893185812602</v>
      </c>
      <c r="L898" s="15">
        <v>1668.5228735632184</v>
      </c>
      <c r="M898" s="16">
        <f t="shared" si="54"/>
        <v>31004.370312249383</v>
      </c>
      <c r="N898" s="17">
        <v>31151</v>
      </c>
      <c r="O898" s="18">
        <f t="shared" si="55"/>
        <v>0</v>
      </c>
      <c r="P898" s="19">
        <v>300</v>
      </c>
      <c r="Q898" s="13">
        <v>0</v>
      </c>
      <c r="R898" s="120">
        <v>45.48</v>
      </c>
    </row>
    <row r="899" spans="1:18">
      <c r="A899" s="107">
        <v>897</v>
      </c>
      <c r="B899" s="10">
        <v>2</v>
      </c>
      <c r="C899" s="10">
        <v>7</v>
      </c>
      <c r="D899" s="11">
        <v>9</v>
      </c>
      <c r="E899" s="12">
        <v>29964.181844520688</v>
      </c>
      <c r="F899" s="13">
        <v>64.737594781199988</v>
      </c>
      <c r="G899" s="13">
        <v>7749.6383057061903</v>
      </c>
      <c r="H899" s="13">
        <v>14.84</v>
      </c>
      <c r="I899" s="14">
        <f t="shared" si="52"/>
        <v>37663.922555445679</v>
      </c>
      <c r="J899" s="13">
        <v>5363.8671420000001</v>
      </c>
      <c r="K899" s="14">
        <f t="shared" si="53"/>
        <v>32300.05541344568</v>
      </c>
      <c r="L899" s="15">
        <v>1668.5228735632184</v>
      </c>
      <c r="M899" s="16">
        <f t="shared" si="54"/>
        <v>30631.532539882461</v>
      </c>
      <c r="N899" s="17">
        <v>30678</v>
      </c>
      <c r="O899" s="18">
        <f t="shared" si="55"/>
        <v>0</v>
      </c>
      <c r="P899" s="19">
        <v>300</v>
      </c>
      <c r="Q899" s="13">
        <v>0</v>
      </c>
      <c r="R899" s="120">
        <v>45.56</v>
      </c>
    </row>
    <row r="900" spans="1:18">
      <c r="A900" s="107">
        <v>898</v>
      </c>
      <c r="B900" s="10">
        <v>2</v>
      </c>
      <c r="C900" s="10">
        <v>7</v>
      </c>
      <c r="D900" s="11">
        <v>10</v>
      </c>
      <c r="E900" s="12">
        <v>29508.475242685898</v>
      </c>
      <c r="F900" s="13">
        <v>63.99641563439998</v>
      </c>
      <c r="G900" s="13">
        <v>6833.2020931581901</v>
      </c>
      <c r="H900" s="13">
        <v>0</v>
      </c>
      <c r="I900" s="14">
        <f t="shared" ref="I900:I963" si="56">E900-F900+G900+H900</f>
        <v>36277.680920209692</v>
      </c>
      <c r="J900" s="13">
        <v>5260.4225260000003</v>
      </c>
      <c r="K900" s="14">
        <f t="shared" ref="K900:K963" si="57">I900-J900</f>
        <v>31017.25839420969</v>
      </c>
      <c r="L900" s="15">
        <v>1668.5228735632184</v>
      </c>
      <c r="M900" s="16">
        <f t="shared" ref="M900:M963" si="58">K900-L900</f>
        <v>29348.735520646471</v>
      </c>
      <c r="N900" s="17">
        <v>29305</v>
      </c>
      <c r="O900" s="18">
        <f t="shared" ref="O900:O963" si="59">IF(M900-N900&gt;0,M900-N900,0)</f>
        <v>43.735520646470832</v>
      </c>
      <c r="P900" s="19">
        <v>300</v>
      </c>
      <c r="Q900" s="13">
        <v>13120.65619394125</v>
      </c>
      <c r="R900" s="120">
        <v>45.6</v>
      </c>
    </row>
    <row r="901" spans="1:18">
      <c r="A901" s="107">
        <v>899</v>
      </c>
      <c r="B901" s="10">
        <v>2</v>
      </c>
      <c r="C901" s="10">
        <v>7</v>
      </c>
      <c r="D901" s="11">
        <v>11</v>
      </c>
      <c r="E901" s="12">
        <v>29572.085289927807</v>
      </c>
      <c r="F901" s="13">
        <v>63.997734906800005</v>
      </c>
      <c r="G901" s="13">
        <v>6243.3856110161914</v>
      </c>
      <c r="H901" s="13">
        <v>0</v>
      </c>
      <c r="I901" s="14">
        <f t="shared" si="56"/>
        <v>35751.473166037198</v>
      </c>
      <c r="J901" s="13">
        <v>5227.4179519999998</v>
      </c>
      <c r="K901" s="14">
        <f t="shared" si="57"/>
        <v>30524.055214037198</v>
      </c>
      <c r="L901" s="15">
        <v>1668.5228735632184</v>
      </c>
      <c r="M901" s="16">
        <f t="shared" si="58"/>
        <v>28855.532340473979</v>
      </c>
      <c r="N901" s="17">
        <v>28715</v>
      </c>
      <c r="O901" s="18">
        <f t="shared" si="59"/>
        <v>140.53234047397927</v>
      </c>
      <c r="P901" s="19">
        <v>103.4</v>
      </c>
      <c r="Q901" s="13">
        <v>14531.044005009458</v>
      </c>
      <c r="R901" s="120">
        <v>45.61</v>
      </c>
    </row>
    <row r="902" spans="1:18">
      <c r="A902" s="107">
        <v>900</v>
      </c>
      <c r="B902" s="10">
        <v>2</v>
      </c>
      <c r="C902" s="10">
        <v>7</v>
      </c>
      <c r="D902" s="11">
        <v>12</v>
      </c>
      <c r="E902" s="12">
        <v>29121.385975448</v>
      </c>
      <c r="F902" s="13">
        <v>63.2565524006</v>
      </c>
      <c r="G902" s="13">
        <v>6206.2538731021896</v>
      </c>
      <c r="H902" s="13">
        <v>0</v>
      </c>
      <c r="I902" s="14">
        <f t="shared" si="56"/>
        <v>35264.383296149594</v>
      </c>
      <c r="J902" s="13">
        <v>5326.1221500000001</v>
      </c>
      <c r="K902" s="14">
        <f t="shared" si="57"/>
        <v>29938.261146149594</v>
      </c>
      <c r="L902" s="15">
        <v>1668.5228735632184</v>
      </c>
      <c r="M902" s="16">
        <f t="shared" si="58"/>
        <v>28269.738272586375</v>
      </c>
      <c r="N902" s="17">
        <v>28111</v>
      </c>
      <c r="O902" s="18">
        <f t="shared" si="59"/>
        <v>158.73827258637539</v>
      </c>
      <c r="P902" s="19">
        <v>103.4</v>
      </c>
      <c r="Q902" s="13">
        <v>16413.537385431217</v>
      </c>
      <c r="R902" s="120">
        <v>43.02</v>
      </c>
    </row>
    <row r="903" spans="1:18">
      <c r="A903" s="107">
        <v>901</v>
      </c>
      <c r="B903" s="10">
        <v>2</v>
      </c>
      <c r="C903" s="10">
        <v>7</v>
      </c>
      <c r="D903" s="11">
        <v>13</v>
      </c>
      <c r="E903" s="12">
        <v>29226.369791963803</v>
      </c>
      <c r="F903" s="13">
        <v>63.396516533499998</v>
      </c>
      <c r="G903" s="13">
        <v>6055.1877509321903</v>
      </c>
      <c r="H903" s="13">
        <v>0</v>
      </c>
      <c r="I903" s="14">
        <f t="shared" si="56"/>
        <v>35218.161026362497</v>
      </c>
      <c r="J903" s="13">
        <v>5769.0841170000003</v>
      </c>
      <c r="K903" s="14">
        <f t="shared" si="57"/>
        <v>29449.076909362499</v>
      </c>
      <c r="L903" s="15">
        <v>1668.5228735632184</v>
      </c>
      <c r="M903" s="16">
        <f t="shared" si="58"/>
        <v>27780.55403579928</v>
      </c>
      <c r="N903" s="17">
        <v>27671</v>
      </c>
      <c r="O903" s="18">
        <f t="shared" si="59"/>
        <v>109.55403579927952</v>
      </c>
      <c r="P903" s="19">
        <v>103.4</v>
      </c>
      <c r="Q903" s="13">
        <v>11327.887301645504</v>
      </c>
      <c r="R903" s="120">
        <v>41.07</v>
      </c>
    </row>
    <row r="904" spans="1:18">
      <c r="A904" s="107">
        <v>902</v>
      </c>
      <c r="B904" s="10">
        <v>2</v>
      </c>
      <c r="C904" s="10">
        <v>7</v>
      </c>
      <c r="D904" s="11">
        <v>14</v>
      </c>
      <c r="E904" s="12">
        <v>29693.044069048603</v>
      </c>
      <c r="F904" s="13">
        <v>63.962292779499997</v>
      </c>
      <c r="G904" s="13">
        <v>6068.9391206881892</v>
      </c>
      <c r="H904" s="13">
        <v>0</v>
      </c>
      <c r="I904" s="14">
        <f t="shared" si="56"/>
        <v>35698.020896957292</v>
      </c>
      <c r="J904" s="13">
        <v>6022.1073239999996</v>
      </c>
      <c r="K904" s="14">
        <f t="shared" si="57"/>
        <v>29675.913572957292</v>
      </c>
      <c r="L904" s="15">
        <v>1668.5228735632184</v>
      </c>
      <c r="M904" s="16">
        <f t="shared" si="58"/>
        <v>28007.390699394073</v>
      </c>
      <c r="N904" s="17">
        <v>27876</v>
      </c>
      <c r="O904" s="18">
        <f t="shared" si="59"/>
        <v>131.39069939407273</v>
      </c>
      <c r="P904" s="19">
        <v>103.4</v>
      </c>
      <c r="Q904" s="13">
        <v>13585.79831734712</v>
      </c>
      <c r="R904" s="120">
        <v>39.32</v>
      </c>
    </row>
    <row r="905" spans="1:18">
      <c r="A905" s="107">
        <v>903</v>
      </c>
      <c r="B905" s="10">
        <v>2</v>
      </c>
      <c r="C905" s="10">
        <v>7</v>
      </c>
      <c r="D905" s="11">
        <v>15</v>
      </c>
      <c r="E905" s="12">
        <v>30479.233794431606</v>
      </c>
      <c r="F905" s="13">
        <v>65.197426587900011</v>
      </c>
      <c r="G905" s="13">
        <v>6191.1136672301909</v>
      </c>
      <c r="H905" s="13">
        <v>0</v>
      </c>
      <c r="I905" s="14">
        <f t="shared" si="56"/>
        <v>36605.150035073893</v>
      </c>
      <c r="J905" s="13">
        <v>6315.0559999999996</v>
      </c>
      <c r="K905" s="14">
        <f t="shared" si="57"/>
        <v>30290.094035073893</v>
      </c>
      <c r="L905" s="15">
        <v>1668.5228735632184</v>
      </c>
      <c r="M905" s="16">
        <f t="shared" si="58"/>
        <v>28621.571161510674</v>
      </c>
      <c r="N905" s="17">
        <v>28472</v>
      </c>
      <c r="O905" s="18">
        <f t="shared" si="59"/>
        <v>149.57116151067385</v>
      </c>
      <c r="P905" s="19">
        <v>103.4</v>
      </c>
      <c r="Q905" s="13">
        <v>15465.658100203676</v>
      </c>
      <c r="R905" s="120">
        <v>38.42</v>
      </c>
    </row>
    <row r="906" spans="1:18">
      <c r="A906" s="107">
        <v>904</v>
      </c>
      <c r="B906" s="10">
        <v>2</v>
      </c>
      <c r="C906" s="10">
        <v>7</v>
      </c>
      <c r="D906" s="11">
        <v>16</v>
      </c>
      <c r="E906" s="12">
        <v>31035.373922967505</v>
      </c>
      <c r="F906" s="13">
        <v>66.085538383800014</v>
      </c>
      <c r="G906" s="13">
        <v>6226.7550760801905</v>
      </c>
      <c r="H906" s="13">
        <v>68.900000000000006</v>
      </c>
      <c r="I906" s="14">
        <f t="shared" si="56"/>
        <v>37264.943460663897</v>
      </c>
      <c r="J906" s="13">
        <v>6138.2839999999997</v>
      </c>
      <c r="K906" s="14">
        <f t="shared" si="57"/>
        <v>31126.659460663897</v>
      </c>
      <c r="L906" s="15">
        <v>1668.5228735632184</v>
      </c>
      <c r="M906" s="16">
        <f t="shared" si="58"/>
        <v>29458.136587100678</v>
      </c>
      <c r="N906" s="17">
        <v>29443</v>
      </c>
      <c r="O906" s="18">
        <f t="shared" si="59"/>
        <v>15.136587100678298</v>
      </c>
      <c r="P906" s="19">
        <v>300</v>
      </c>
      <c r="Q906" s="13">
        <v>4540.9761302034894</v>
      </c>
      <c r="R906" s="120">
        <v>36.090000000000003</v>
      </c>
    </row>
    <row r="907" spans="1:18">
      <c r="A907" s="107">
        <v>905</v>
      </c>
      <c r="B907" s="10">
        <v>2</v>
      </c>
      <c r="C907" s="10">
        <v>7</v>
      </c>
      <c r="D907" s="11">
        <v>17</v>
      </c>
      <c r="E907" s="12">
        <v>31074.995036869601</v>
      </c>
      <c r="F907" s="13">
        <v>66.352420896499993</v>
      </c>
      <c r="G907" s="13">
        <v>7189.6481858261905</v>
      </c>
      <c r="H907" s="13">
        <v>462.16</v>
      </c>
      <c r="I907" s="14">
        <f t="shared" si="56"/>
        <v>38660.450801799292</v>
      </c>
      <c r="J907" s="13">
        <v>6151.2843380000013</v>
      </c>
      <c r="K907" s="14">
        <f t="shared" si="57"/>
        <v>32509.166463799291</v>
      </c>
      <c r="L907" s="15">
        <v>1668.5228735632184</v>
      </c>
      <c r="M907" s="16">
        <f t="shared" si="58"/>
        <v>30840.643590236072</v>
      </c>
      <c r="N907" s="17">
        <v>30973</v>
      </c>
      <c r="O907" s="18">
        <f t="shared" si="59"/>
        <v>0</v>
      </c>
      <c r="P907" s="19">
        <v>300</v>
      </c>
      <c r="Q907" s="13">
        <v>0</v>
      </c>
      <c r="R907" s="120">
        <v>37.909999999999997</v>
      </c>
    </row>
    <row r="908" spans="1:18">
      <c r="A908" s="107">
        <v>906</v>
      </c>
      <c r="B908" s="10">
        <v>2</v>
      </c>
      <c r="C908" s="10">
        <v>7</v>
      </c>
      <c r="D908" s="11">
        <v>18</v>
      </c>
      <c r="E908" s="12">
        <v>31720.808481747299</v>
      </c>
      <c r="F908" s="13">
        <v>67.252208719899997</v>
      </c>
      <c r="G908" s="13">
        <v>7417.8523974761911</v>
      </c>
      <c r="H908" s="13">
        <v>458.98</v>
      </c>
      <c r="I908" s="14">
        <f t="shared" si="56"/>
        <v>39530.388670503591</v>
      </c>
      <c r="J908" s="13">
        <v>6066.0439999999999</v>
      </c>
      <c r="K908" s="14">
        <f t="shared" si="57"/>
        <v>33464.344670503589</v>
      </c>
      <c r="L908" s="15">
        <v>1668.5228735632184</v>
      </c>
      <c r="M908" s="16">
        <f t="shared" si="58"/>
        <v>31795.82179694037</v>
      </c>
      <c r="N908" s="17">
        <v>32158</v>
      </c>
      <c r="O908" s="18">
        <f t="shared" si="59"/>
        <v>0</v>
      </c>
      <c r="P908" s="19">
        <v>300</v>
      </c>
      <c r="Q908" s="13">
        <v>0</v>
      </c>
      <c r="R908" s="120">
        <v>47.64</v>
      </c>
    </row>
    <row r="909" spans="1:18">
      <c r="A909" s="107">
        <v>907</v>
      </c>
      <c r="B909" s="10">
        <v>2</v>
      </c>
      <c r="C909" s="10">
        <v>7</v>
      </c>
      <c r="D909" s="11">
        <v>19</v>
      </c>
      <c r="E909" s="12">
        <v>31197.992440865008</v>
      </c>
      <c r="F909" s="13">
        <v>66.481454264399972</v>
      </c>
      <c r="G909" s="13">
        <v>7454.7764053901919</v>
      </c>
      <c r="H909" s="13">
        <v>460.04</v>
      </c>
      <c r="I909" s="14">
        <f t="shared" si="56"/>
        <v>39046.327391990802</v>
      </c>
      <c r="J909" s="13">
        <v>5984.8876740000005</v>
      </c>
      <c r="K909" s="14">
        <f t="shared" si="57"/>
        <v>33061.439717990805</v>
      </c>
      <c r="L909" s="15">
        <v>1668.5228735632184</v>
      </c>
      <c r="M909" s="16">
        <f t="shared" si="58"/>
        <v>31392.916844427586</v>
      </c>
      <c r="N909" s="17">
        <v>31769</v>
      </c>
      <c r="O909" s="18">
        <f t="shared" si="59"/>
        <v>0</v>
      </c>
      <c r="P909" s="19">
        <v>300</v>
      </c>
      <c r="Q909" s="13">
        <v>0</v>
      </c>
      <c r="R909" s="120">
        <v>47.9</v>
      </c>
    </row>
    <row r="910" spans="1:18">
      <c r="A910" s="107">
        <v>908</v>
      </c>
      <c r="B910" s="10">
        <v>2</v>
      </c>
      <c r="C910" s="10">
        <v>7</v>
      </c>
      <c r="D910" s="11">
        <v>20</v>
      </c>
      <c r="E910" s="12">
        <v>30814.587882963398</v>
      </c>
      <c r="F910" s="13">
        <v>65.836555037100013</v>
      </c>
      <c r="G910" s="13">
        <v>7191.9493590961902</v>
      </c>
      <c r="H910" s="13">
        <v>172.78</v>
      </c>
      <c r="I910" s="14">
        <f t="shared" si="56"/>
        <v>38113.480687022486</v>
      </c>
      <c r="J910" s="13">
        <v>5619.8800079999992</v>
      </c>
      <c r="K910" s="14">
        <f t="shared" si="57"/>
        <v>32493.600679022486</v>
      </c>
      <c r="L910" s="15">
        <v>1668.5228735632184</v>
      </c>
      <c r="M910" s="16">
        <f t="shared" si="58"/>
        <v>30825.077805459267</v>
      </c>
      <c r="N910" s="17">
        <v>30914</v>
      </c>
      <c r="O910" s="18">
        <f t="shared" si="59"/>
        <v>0</v>
      </c>
      <c r="P910" s="19">
        <v>300</v>
      </c>
      <c r="Q910" s="13">
        <v>0</v>
      </c>
      <c r="R910" s="120">
        <v>42.85</v>
      </c>
    </row>
    <row r="911" spans="1:18">
      <c r="A911" s="107">
        <v>909</v>
      </c>
      <c r="B911" s="10">
        <v>2</v>
      </c>
      <c r="C911" s="10">
        <v>7</v>
      </c>
      <c r="D911" s="11">
        <v>21</v>
      </c>
      <c r="E911" s="12">
        <v>30164.820464879489</v>
      </c>
      <c r="F911" s="13">
        <v>64.63640587830001</v>
      </c>
      <c r="G911" s="13">
        <v>6736.8883000761907</v>
      </c>
      <c r="H911" s="13">
        <v>28.62</v>
      </c>
      <c r="I911" s="14">
        <f t="shared" si="56"/>
        <v>36865.69235907738</v>
      </c>
      <c r="J911" s="13">
        <v>5502.3713909999997</v>
      </c>
      <c r="K911" s="14">
        <f t="shared" si="57"/>
        <v>31363.32096807738</v>
      </c>
      <c r="L911" s="15">
        <v>1668.5228735632184</v>
      </c>
      <c r="M911" s="16">
        <f t="shared" si="58"/>
        <v>29694.798094514161</v>
      </c>
      <c r="N911" s="17">
        <v>29727</v>
      </c>
      <c r="O911" s="18">
        <f t="shared" si="59"/>
        <v>0</v>
      </c>
      <c r="P911" s="19">
        <v>300</v>
      </c>
      <c r="Q911" s="13">
        <v>0</v>
      </c>
      <c r="R911" s="120">
        <v>39.840000000000003</v>
      </c>
    </row>
    <row r="912" spans="1:18">
      <c r="A912" s="107">
        <v>910</v>
      </c>
      <c r="B912" s="10">
        <v>2</v>
      </c>
      <c r="C912" s="10">
        <v>7</v>
      </c>
      <c r="D912" s="11">
        <v>22</v>
      </c>
      <c r="E912" s="12">
        <v>29460.457464791114</v>
      </c>
      <c r="F912" s="13">
        <v>63.666579983199988</v>
      </c>
      <c r="G912" s="13">
        <v>7329.9436669681909</v>
      </c>
      <c r="H912" s="13">
        <v>0</v>
      </c>
      <c r="I912" s="14">
        <f t="shared" si="56"/>
        <v>36726.734551776106</v>
      </c>
      <c r="J912" s="13">
        <v>5994.7325000000001</v>
      </c>
      <c r="K912" s="14">
        <f t="shared" si="57"/>
        <v>30732.002051776108</v>
      </c>
      <c r="L912" s="15">
        <v>1668.5228735632184</v>
      </c>
      <c r="M912" s="16">
        <f t="shared" si="58"/>
        <v>29063.479178212889</v>
      </c>
      <c r="N912" s="17">
        <v>29055</v>
      </c>
      <c r="O912" s="18">
        <f t="shared" si="59"/>
        <v>8.4791782128886553</v>
      </c>
      <c r="P912" s="19">
        <v>103.4</v>
      </c>
      <c r="Q912" s="13">
        <v>876.74702721268704</v>
      </c>
      <c r="R912" s="120">
        <v>34.25</v>
      </c>
    </row>
    <row r="913" spans="1:18">
      <c r="A913" s="107">
        <v>911</v>
      </c>
      <c r="B913" s="10">
        <v>2</v>
      </c>
      <c r="C913" s="10">
        <v>7</v>
      </c>
      <c r="D913" s="11">
        <v>23</v>
      </c>
      <c r="E913" s="12">
        <v>27088.768280325497</v>
      </c>
      <c r="F913" s="13">
        <v>60.934637263599981</v>
      </c>
      <c r="G913" s="13">
        <v>7611.6274852941906</v>
      </c>
      <c r="H913" s="13">
        <v>0</v>
      </c>
      <c r="I913" s="14">
        <f t="shared" si="56"/>
        <v>34639.461128356088</v>
      </c>
      <c r="J913" s="13">
        <v>5577.3570299999992</v>
      </c>
      <c r="K913" s="14">
        <f t="shared" si="57"/>
        <v>29062.104098356089</v>
      </c>
      <c r="L913" s="15">
        <v>1668.5228735632184</v>
      </c>
      <c r="M913" s="16">
        <f t="shared" si="58"/>
        <v>27393.58122479287</v>
      </c>
      <c r="N913" s="17">
        <v>27353</v>
      </c>
      <c r="O913" s="18">
        <f t="shared" si="59"/>
        <v>40.581224792869762</v>
      </c>
      <c r="P913" s="19">
        <v>103.4</v>
      </c>
      <c r="Q913" s="13">
        <v>4196.0986435827335</v>
      </c>
      <c r="R913" s="120">
        <v>31.6</v>
      </c>
    </row>
    <row r="914" spans="1:18">
      <c r="A914" s="107">
        <v>912</v>
      </c>
      <c r="B914" s="10">
        <v>2</v>
      </c>
      <c r="C914" s="10">
        <v>7</v>
      </c>
      <c r="D914" s="11">
        <v>24</v>
      </c>
      <c r="E914" s="12">
        <v>24665.32554395531</v>
      </c>
      <c r="F914" s="13">
        <v>58.474367250799979</v>
      </c>
      <c r="G914" s="13">
        <v>7570.8153428241894</v>
      </c>
      <c r="H914" s="13">
        <v>0</v>
      </c>
      <c r="I914" s="14">
        <f t="shared" si="56"/>
        <v>32177.666519528699</v>
      </c>
      <c r="J914" s="13">
        <v>4860.546824</v>
      </c>
      <c r="K914" s="14">
        <f t="shared" si="57"/>
        <v>27317.119695528698</v>
      </c>
      <c r="L914" s="15">
        <v>1668.5228735632184</v>
      </c>
      <c r="M914" s="16">
        <f t="shared" si="58"/>
        <v>25648.596821965479</v>
      </c>
      <c r="N914" s="17">
        <v>25889</v>
      </c>
      <c r="O914" s="18">
        <f t="shared" si="59"/>
        <v>0</v>
      </c>
      <c r="P914" s="19">
        <v>103.4</v>
      </c>
      <c r="Q914" s="13">
        <v>0</v>
      </c>
      <c r="R914" s="120">
        <v>24.41</v>
      </c>
    </row>
    <row r="915" spans="1:18">
      <c r="A915" s="107">
        <v>913</v>
      </c>
      <c r="B915" s="10">
        <v>2</v>
      </c>
      <c r="C915" s="10">
        <v>8</v>
      </c>
      <c r="D915" s="11">
        <v>1</v>
      </c>
      <c r="E915" s="12">
        <v>23464.7911333503</v>
      </c>
      <c r="F915" s="13">
        <v>58.593689309100014</v>
      </c>
      <c r="G915" s="13">
        <v>7547.8423980701909</v>
      </c>
      <c r="H915" s="13">
        <v>0</v>
      </c>
      <c r="I915" s="14">
        <f t="shared" si="56"/>
        <v>30954.039842111393</v>
      </c>
      <c r="J915" s="13">
        <v>4340.2309739999992</v>
      </c>
      <c r="K915" s="14">
        <f t="shared" si="57"/>
        <v>26613.808868111395</v>
      </c>
      <c r="L915" s="15">
        <v>1668.5228735632184</v>
      </c>
      <c r="M915" s="16">
        <f t="shared" si="58"/>
        <v>24945.285994548176</v>
      </c>
      <c r="N915" s="17">
        <v>25381</v>
      </c>
      <c r="O915" s="18">
        <f t="shared" si="59"/>
        <v>0</v>
      </c>
      <c r="P915" s="19">
        <v>103.4</v>
      </c>
      <c r="Q915" s="13">
        <v>0</v>
      </c>
      <c r="R915" s="120">
        <v>19.59</v>
      </c>
    </row>
    <row r="916" spans="1:18">
      <c r="A916" s="107">
        <v>914</v>
      </c>
      <c r="B916" s="10">
        <v>2</v>
      </c>
      <c r="C916" s="10">
        <v>8</v>
      </c>
      <c r="D916" s="11">
        <v>2</v>
      </c>
      <c r="E916" s="12">
        <v>22716.939766510102</v>
      </c>
      <c r="F916" s="13">
        <v>57.334882245300001</v>
      </c>
      <c r="G916" s="13">
        <v>7537.6757505261903</v>
      </c>
      <c r="H916" s="13">
        <v>0</v>
      </c>
      <c r="I916" s="14">
        <f t="shared" si="56"/>
        <v>30197.280634790994</v>
      </c>
      <c r="J916" s="13">
        <v>4056.039432</v>
      </c>
      <c r="K916" s="14">
        <f t="shared" si="57"/>
        <v>26141.241202790992</v>
      </c>
      <c r="L916" s="15">
        <v>1668.5228735632184</v>
      </c>
      <c r="M916" s="16">
        <f t="shared" si="58"/>
        <v>24472.718329227773</v>
      </c>
      <c r="N916" s="17">
        <v>24938</v>
      </c>
      <c r="O916" s="18">
        <f t="shared" si="59"/>
        <v>0</v>
      </c>
      <c r="P916" s="19">
        <v>103.4</v>
      </c>
      <c r="Q916" s="13">
        <v>0</v>
      </c>
      <c r="R916" s="120">
        <v>17.7</v>
      </c>
    </row>
    <row r="917" spans="1:18">
      <c r="A917" s="107">
        <v>915</v>
      </c>
      <c r="B917" s="10">
        <v>2</v>
      </c>
      <c r="C917" s="10">
        <v>8</v>
      </c>
      <c r="D917" s="11">
        <v>3</v>
      </c>
      <c r="E917" s="12">
        <v>22450.9381526627</v>
      </c>
      <c r="F917" s="13">
        <v>56.961858310400011</v>
      </c>
      <c r="G917" s="13">
        <v>7461.3485166121891</v>
      </c>
      <c r="H917" s="13">
        <v>0</v>
      </c>
      <c r="I917" s="14">
        <f t="shared" si="56"/>
        <v>29855.324810964492</v>
      </c>
      <c r="J917" s="13">
        <v>4060.6388280000001</v>
      </c>
      <c r="K917" s="14">
        <f t="shared" si="57"/>
        <v>25794.685982964493</v>
      </c>
      <c r="L917" s="15">
        <v>1668.5228735632184</v>
      </c>
      <c r="M917" s="16">
        <f t="shared" si="58"/>
        <v>24126.163109401274</v>
      </c>
      <c r="N917" s="17">
        <v>24600</v>
      </c>
      <c r="O917" s="18">
        <f t="shared" si="59"/>
        <v>0</v>
      </c>
      <c r="P917" s="19">
        <v>103.4</v>
      </c>
      <c r="Q917" s="13">
        <v>0</v>
      </c>
      <c r="R917" s="120">
        <v>16.59</v>
      </c>
    </row>
    <row r="918" spans="1:18">
      <c r="A918" s="107">
        <v>916</v>
      </c>
      <c r="B918" s="10">
        <v>2</v>
      </c>
      <c r="C918" s="10">
        <v>8</v>
      </c>
      <c r="D918" s="11">
        <v>4</v>
      </c>
      <c r="E918" s="12">
        <v>22195.963894982804</v>
      </c>
      <c r="F918" s="13">
        <v>56.414261591700011</v>
      </c>
      <c r="G918" s="13">
        <v>7638.1103172521916</v>
      </c>
      <c r="H918" s="13">
        <v>0</v>
      </c>
      <c r="I918" s="14">
        <f t="shared" si="56"/>
        <v>29777.659950643294</v>
      </c>
      <c r="J918" s="13">
        <v>4053.5225400000004</v>
      </c>
      <c r="K918" s="14">
        <f t="shared" si="57"/>
        <v>25724.137410643292</v>
      </c>
      <c r="L918" s="15">
        <v>1668.5228735632184</v>
      </c>
      <c r="M918" s="16">
        <f t="shared" si="58"/>
        <v>24055.614537080073</v>
      </c>
      <c r="N918" s="17">
        <v>24558</v>
      </c>
      <c r="O918" s="18">
        <f t="shared" si="59"/>
        <v>0</v>
      </c>
      <c r="P918" s="19">
        <v>103.4</v>
      </c>
      <c r="Q918" s="13">
        <v>0</v>
      </c>
      <c r="R918" s="120">
        <v>16.3</v>
      </c>
    </row>
    <row r="919" spans="1:18">
      <c r="A919" s="107">
        <v>917</v>
      </c>
      <c r="B919" s="10">
        <v>2</v>
      </c>
      <c r="C919" s="10">
        <v>8</v>
      </c>
      <c r="D919" s="11">
        <v>5</v>
      </c>
      <c r="E919" s="12">
        <v>22516.490566980301</v>
      </c>
      <c r="F919" s="13">
        <v>56.877551800800006</v>
      </c>
      <c r="G919" s="13">
        <v>7491.8062557701905</v>
      </c>
      <c r="H919" s="13">
        <v>0</v>
      </c>
      <c r="I919" s="14">
        <f t="shared" si="56"/>
        <v>29951.419270949693</v>
      </c>
      <c r="J919" s="13">
        <v>4060.3917239999992</v>
      </c>
      <c r="K919" s="14">
        <f t="shared" si="57"/>
        <v>25891.027546949692</v>
      </c>
      <c r="L919" s="15">
        <v>1668.5228735632184</v>
      </c>
      <c r="M919" s="16">
        <f t="shared" si="58"/>
        <v>24222.504673386473</v>
      </c>
      <c r="N919" s="17">
        <v>24696</v>
      </c>
      <c r="O919" s="18">
        <f t="shared" si="59"/>
        <v>0</v>
      </c>
      <c r="P919" s="19">
        <v>103.4</v>
      </c>
      <c r="Q919" s="13">
        <v>0</v>
      </c>
      <c r="R919" s="120">
        <v>16.989999999999998</v>
      </c>
    </row>
    <row r="920" spans="1:18">
      <c r="A920" s="107">
        <v>918</v>
      </c>
      <c r="B920" s="10">
        <v>2</v>
      </c>
      <c r="C920" s="10">
        <v>8</v>
      </c>
      <c r="D920" s="11">
        <v>6</v>
      </c>
      <c r="E920" s="12">
        <v>23858.633275189404</v>
      </c>
      <c r="F920" s="13">
        <v>58.03294677080001</v>
      </c>
      <c r="G920" s="13">
        <v>7372.3061606741912</v>
      </c>
      <c r="H920" s="13">
        <v>0</v>
      </c>
      <c r="I920" s="14">
        <f t="shared" si="56"/>
        <v>31172.906489092795</v>
      </c>
      <c r="J920" s="13">
        <v>4401.1616290000002</v>
      </c>
      <c r="K920" s="14">
        <f t="shared" si="57"/>
        <v>26771.744860092796</v>
      </c>
      <c r="L920" s="15">
        <v>1668.5228735632184</v>
      </c>
      <c r="M920" s="16">
        <f t="shared" si="58"/>
        <v>25103.221986529577</v>
      </c>
      <c r="N920" s="17">
        <v>25469</v>
      </c>
      <c r="O920" s="18">
        <f t="shared" si="59"/>
        <v>0</v>
      </c>
      <c r="P920" s="19">
        <v>103.4</v>
      </c>
      <c r="Q920" s="13">
        <v>0</v>
      </c>
      <c r="R920" s="120">
        <v>19.600000000000001</v>
      </c>
    </row>
    <row r="921" spans="1:18">
      <c r="A921" s="107">
        <v>919</v>
      </c>
      <c r="B921" s="10">
        <v>2</v>
      </c>
      <c r="C921" s="10">
        <v>8</v>
      </c>
      <c r="D921" s="11">
        <v>7</v>
      </c>
      <c r="E921" s="12">
        <v>25561.778302413601</v>
      </c>
      <c r="F921" s="13">
        <v>59.579145944300009</v>
      </c>
      <c r="G921" s="13">
        <v>7509.2589440281899</v>
      </c>
      <c r="H921" s="13">
        <v>0</v>
      </c>
      <c r="I921" s="14">
        <f t="shared" si="56"/>
        <v>33011.45810049749</v>
      </c>
      <c r="J921" s="13">
        <v>4547.4081129999995</v>
      </c>
      <c r="K921" s="14">
        <f t="shared" si="57"/>
        <v>28464.049987497492</v>
      </c>
      <c r="L921" s="15">
        <v>1668.5228735632184</v>
      </c>
      <c r="M921" s="16">
        <f t="shared" si="58"/>
        <v>26795.527113934273</v>
      </c>
      <c r="N921" s="17">
        <v>26846</v>
      </c>
      <c r="O921" s="18">
        <f t="shared" si="59"/>
        <v>0</v>
      </c>
      <c r="P921" s="19">
        <v>103.4</v>
      </c>
      <c r="Q921" s="13">
        <v>0</v>
      </c>
      <c r="R921" s="120">
        <v>26.45</v>
      </c>
    </row>
    <row r="922" spans="1:18">
      <c r="A922" s="107">
        <v>920</v>
      </c>
      <c r="B922" s="10">
        <v>2</v>
      </c>
      <c r="C922" s="10">
        <v>8</v>
      </c>
      <c r="D922" s="11">
        <v>8</v>
      </c>
      <c r="E922" s="12">
        <v>26930.378752297904</v>
      </c>
      <c r="F922" s="13">
        <v>61.084549049900005</v>
      </c>
      <c r="G922" s="13">
        <v>7534.2168983701913</v>
      </c>
      <c r="H922" s="13">
        <v>0</v>
      </c>
      <c r="I922" s="14">
        <f t="shared" si="56"/>
        <v>34403.511101618191</v>
      </c>
      <c r="J922" s="13">
        <v>5266.5021700000007</v>
      </c>
      <c r="K922" s="14">
        <f t="shared" si="57"/>
        <v>29137.008931618191</v>
      </c>
      <c r="L922" s="15">
        <v>1668.5228735632184</v>
      </c>
      <c r="M922" s="16">
        <f t="shared" si="58"/>
        <v>27468.486058054972</v>
      </c>
      <c r="N922" s="17">
        <v>27418</v>
      </c>
      <c r="O922" s="18">
        <f t="shared" si="59"/>
        <v>50.486058054972091</v>
      </c>
      <c r="P922" s="19">
        <v>103.4</v>
      </c>
      <c r="Q922" s="13">
        <v>5220.2584028841147</v>
      </c>
      <c r="R922" s="120">
        <v>31.87</v>
      </c>
    </row>
    <row r="923" spans="1:18">
      <c r="A923" s="107">
        <v>921</v>
      </c>
      <c r="B923" s="10">
        <v>2</v>
      </c>
      <c r="C923" s="10">
        <v>8</v>
      </c>
      <c r="D923" s="11">
        <v>9</v>
      </c>
      <c r="E923" s="12">
        <v>26684.0338613979</v>
      </c>
      <c r="F923" s="13">
        <v>63.532850512299987</v>
      </c>
      <c r="G923" s="13">
        <v>7611.0859075041899</v>
      </c>
      <c r="H923" s="13">
        <v>0</v>
      </c>
      <c r="I923" s="14">
        <f t="shared" si="56"/>
        <v>34231.586918389788</v>
      </c>
      <c r="J923" s="13">
        <v>5281.0173780000005</v>
      </c>
      <c r="K923" s="14">
        <f t="shared" si="57"/>
        <v>28950.569540389788</v>
      </c>
      <c r="L923" s="15">
        <v>1668.5228735632184</v>
      </c>
      <c r="M923" s="16">
        <f t="shared" si="58"/>
        <v>27282.046666826569</v>
      </c>
      <c r="N923" s="17">
        <v>27266</v>
      </c>
      <c r="O923" s="18">
        <f t="shared" si="59"/>
        <v>16.04666682656898</v>
      </c>
      <c r="P923" s="19">
        <v>103.4</v>
      </c>
      <c r="Q923" s="13">
        <v>1659.2253498672326</v>
      </c>
      <c r="R923" s="120">
        <v>35.21</v>
      </c>
    </row>
    <row r="924" spans="1:18">
      <c r="A924" s="107">
        <v>922</v>
      </c>
      <c r="B924" s="10">
        <v>2</v>
      </c>
      <c r="C924" s="10">
        <v>8</v>
      </c>
      <c r="D924" s="11">
        <v>10</v>
      </c>
      <c r="E924" s="12">
        <v>25475.080350381602</v>
      </c>
      <c r="F924" s="13">
        <v>61.399366007000012</v>
      </c>
      <c r="G924" s="13">
        <v>7651.9593419461899</v>
      </c>
      <c r="H924" s="13">
        <v>0</v>
      </c>
      <c r="I924" s="14">
        <f t="shared" si="56"/>
        <v>33065.64032632079</v>
      </c>
      <c r="J924" s="13">
        <v>5063.920916</v>
      </c>
      <c r="K924" s="14">
        <f t="shared" si="57"/>
        <v>28001.719410320791</v>
      </c>
      <c r="L924" s="15">
        <v>1668.5228735632184</v>
      </c>
      <c r="M924" s="16">
        <f t="shared" si="58"/>
        <v>26333.196536757572</v>
      </c>
      <c r="N924" s="17">
        <v>26478</v>
      </c>
      <c r="O924" s="18">
        <f t="shared" si="59"/>
        <v>0</v>
      </c>
      <c r="P924" s="19">
        <v>103.4</v>
      </c>
      <c r="Q924" s="13">
        <v>0</v>
      </c>
      <c r="R924" s="120">
        <v>30.01</v>
      </c>
    </row>
    <row r="925" spans="1:18">
      <c r="A925" s="107">
        <v>923</v>
      </c>
      <c r="B925" s="10">
        <v>2</v>
      </c>
      <c r="C925" s="10">
        <v>8</v>
      </c>
      <c r="D925" s="11">
        <v>11</v>
      </c>
      <c r="E925" s="12">
        <v>24201.794207179792</v>
      </c>
      <c r="F925" s="13">
        <v>58.07967432140002</v>
      </c>
      <c r="G925" s="13">
        <v>7647.0331763621916</v>
      </c>
      <c r="H925" s="13">
        <v>0</v>
      </c>
      <c r="I925" s="14">
        <f t="shared" si="56"/>
        <v>31790.747709220581</v>
      </c>
      <c r="J925" s="13">
        <v>5139.7045060000009</v>
      </c>
      <c r="K925" s="14">
        <f t="shared" si="57"/>
        <v>26651.043203220579</v>
      </c>
      <c r="L925" s="15">
        <v>1668.5228735632184</v>
      </c>
      <c r="M925" s="16">
        <f t="shared" si="58"/>
        <v>24982.52032965736</v>
      </c>
      <c r="N925" s="17">
        <v>25389</v>
      </c>
      <c r="O925" s="18">
        <f t="shared" si="59"/>
        <v>0</v>
      </c>
      <c r="P925" s="19">
        <v>103.4</v>
      </c>
      <c r="Q925" s="13">
        <v>0</v>
      </c>
      <c r="R925" s="120">
        <v>30.17</v>
      </c>
    </row>
    <row r="926" spans="1:18">
      <c r="A926" s="107">
        <v>924</v>
      </c>
      <c r="B926" s="10">
        <v>2</v>
      </c>
      <c r="C926" s="10">
        <v>8</v>
      </c>
      <c r="D926" s="11">
        <v>12</v>
      </c>
      <c r="E926" s="12">
        <v>23556.852804982602</v>
      </c>
      <c r="F926" s="13">
        <v>59.748748247000023</v>
      </c>
      <c r="G926" s="13">
        <v>7044.5319395361912</v>
      </c>
      <c r="H926" s="13">
        <v>0</v>
      </c>
      <c r="I926" s="14">
        <f t="shared" si="56"/>
        <v>30541.635996271794</v>
      </c>
      <c r="J926" s="13">
        <v>4919.9096900000004</v>
      </c>
      <c r="K926" s="14">
        <f t="shared" si="57"/>
        <v>25621.726306271794</v>
      </c>
      <c r="L926" s="15">
        <v>1668.5228735632184</v>
      </c>
      <c r="M926" s="16">
        <f t="shared" si="58"/>
        <v>23953.203432708575</v>
      </c>
      <c r="N926" s="17">
        <v>24459</v>
      </c>
      <c r="O926" s="18">
        <f t="shared" si="59"/>
        <v>0</v>
      </c>
      <c r="P926" s="19">
        <v>103.4</v>
      </c>
      <c r="Q926" s="13">
        <v>0</v>
      </c>
      <c r="R926" s="120">
        <v>30.01</v>
      </c>
    </row>
    <row r="927" spans="1:18">
      <c r="A927" s="107">
        <v>925</v>
      </c>
      <c r="B927" s="10">
        <v>2</v>
      </c>
      <c r="C927" s="10">
        <v>8</v>
      </c>
      <c r="D927" s="11">
        <v>13</v>
      </c>
      <c r="E927" s="12">
        <v>23122.316500138597</v>
      </c>
      <c r="F927" s="13">
        <v>59.004001146900002</v>
      </c>
      <c r="G927" s="13">
        <v>6895.7318912541905</v>
      </c>
      <c r="H927" s="13">
        <v>0</v>
      </c>
      <c r="I927" s="14">
        <f t="shared" si="56"/>
        <v>29959.044390245886</v>
      </c>
      <c r="J927" s="13">
        <v>5130.1708359999984</v>
      </c>
      <c r="K927" s="14">
        <f t="shared" si="57"/>
        <v>24828.873554245889</v>
      </c>
      <c r="L927" s="15">
        <v>1668.5228735632184</v>
      </c>
      <c r="M927" s="16">
        <f t="shared" si="58"/>
        <v>23160.35068068267</v>
      </c>
      <c r="N927" s="17">
        <v>23842</v>
      </c>
      <c r="O927" s="18">
        <f t="shared" si="59"/>
        <v>0</v>
      </c>
      <c r="P927" s="19">
        <v>103.4</v>
      </c>
      <c r="Q927" s="13">
        <v>0</v>
      </c>
      <c r="R927" s="120">
        <v>30.01</v>
      </c>
    </row>
    <row r="928" spans="1:18">
      <c r="A928" s="107">
        <v>926</v>
      </c>
      <c r="B928" s="10">
        <v>2</v>
      </c>
      <c r="C928" s="10">
        <v>8</v>
      </c>
      <c r="D928" s="11">
        <v>14</v>
      </c>
      <c r="E928" s="12">
        <v>23070.3015327467</v>
      </c>
      <c r="F928" s="13">
        <v>58.852012853500021</v>
      </c>
      <c r="G928" s="13">
        <v>6859.1945119781903</v>
      </c>
      <c r="H928" s="13">
        <v>0</v>
      </c>
      <c r="I928" s="14">
        <f t="shared" si="56"/>
        <v>29870.644031871394</v>
      </c>
      <c r="J928" s="13">
        <v>5465.9296629999999</v>
      </c>
      <c r="K928" s="14">
        <f t="shared" si="57"/>
        <v>24404.714368871395</v>
      </c>
      <c r="L928" s="15">
        <v>1668.5228735632184</v>
      </c>
      <c r="M928" s="16">
        <f t="shared" si="58"/>
        <v>22736.191495308176</v>
      </c>
      <c r="N928" s="17">
        <v>23523</v>
      </c>
      <c r="O928" s="18">
        <f t="shared" si="59"/>
        <v>0</v>
      </c>
      <c r="P928" s="19">
        <v>103.4</v>
      </c>
      <c r="Q928" s="13">
        <v>0</v>
      </c>
      <c r="R928" s="120">
        <v>30.01</v>
      </c>
    </row>
    <row r="929" spans="1:18">
      <c r="A929" s="107">
        <v>927</v>
      </c>
      <c r="B929" s="10">
        <v>2</v>
      </c>
      <c r="C929" s="10">
        <v>8</v>
      </c>
      <c r="D929" s="11">
        <v>15</v>
      </c>
      <c r="E929" s="12">
        <v>22708.900783962508</v>
      </c>
      <c r="F929" s="13">
        <v>58.336902166300014</v>
      </c>
      <c r="G929" s="13">
        <v>7023.4901307161908</v>
      </c>
      <c r="H929" s="13">
        <v>0</v>
      </c>
      <c r="I929" s="14">
        <f t="shared" si="56"/>
        <v>29674.054012512403</v>
      </c>
      <c r="J929" s="13">
        <v>5455.3157359999996</v>
      </c>
      <c r="K929" s="14">
        <f t="shared" si="57"/>
        <v>24218.738276512402</v>
      </c>
      <c r="L929" s="15">
        <v>1668.5228735632184</v>
      </c>
      <c r="M929" s="16">
        <f t="shared" si="58"/>
        <v>22550.215402949183</v>
      </c>
      <c r="N929" s="17">
        <v>23371</v>
      </c>
      <c r="O929" s="18">
        <f t="shared" si="59"/>
        <v>0</v>
      </c>
      <c r="P929" s="19">
        <v>103.4</v>
      </c>
      <c r="Q929" s="13">
        <v>0</v>
      </c>
      <c r="R929" s="120">
        <v>30.01</v>
      </c>
    </row>
    <row r="930" spans="1:18">
      <c r="A930" s="107">
        <v>928</v>
      </c>
      <c r="B930" s="10">
        <v>2</v>
      </c>
      <c r="C930" s="10">
        <v>8</v>
      </c>
      <c r="D930" s="11">
        <v>16</v>
      </c>
      <c r="E930" s="12">
        <v>22626.487795554007</v>
      </c>
      <c r="F930" s="13">
        <v>58.260419763300007</v>
      </c>
      <c r="G930" s="13">
        <v>7123.5648717441891</v>
      </c>
      <c r="H930" s="13">
        <v>0</v>
      </c>
      <c r="I930" s="14">
        <f t="shared" si="56"/>
        <v>29691.792247534897</v>
      </c>
      <c r="J930" s="13">
        <v>5756.4111879999991</v>
      </c>
      <c r="K930" s="14">
        <f t="shared" si="57"/>
        <v>23935.381059534899</v>
      </c>
      <c r="L930" s="15">
        <v>1668.5228735632184</v>
      </c>
      <c r="M930" s="16">
        <f t="shared" si="58"/>
        <v>22266.85818597168</v>
      </c>
      <c r="N930" s="17">
        <v>23109</v>
      </c>
      <c r="O930" s="18">
        <f t="shared" si="59"/>
        <v>0</v>
      </c>
      <c r="P930" s="19">
        <v>103.4</v>
      </c>
      <c r="Q930" s="13">
        <v>0</v>
      </c>
      <c r="R930" s="120">
        <v>30.01</v>
      </c>
    </row>
    <row r="931" spans="1:18">
      <c r="A931" s="107">
        <v>929</v>
      </c>
      <c r="B931" s="10">
        <v>2</v>
      </c>
      <c r="C931" s="10">
        <v>8</v>
      </c>
      <c r="D931" s="11">
        <v>17</v>
      </c>
      <c r="E931" s="12">
        <v>24898.554066928707</v>
      </c>
      <c r="F931" s="13">
        <v>59.884768677099999</v>
      </c>
      <c r="G931" s="13">
        <v>7480.1726947561892</v>
      </c>
      <c r="H931" s="13">
        <v>0</v>
      </c>
      <c r="I931" s="14">
        <f t="shared" si="56"/>
        <v>32318.841993007794</v>
      </c>
      <c r="J931" s="13">
        <v>6140.2511159999995</v>
      </c>
      <c r="K931" s="14">
        <f t="shared" si="57"/>
        <v>26178.590877007795</v>
      </c>
      <c r="L931" s="15">
        <v>1668.5228735632184</v>
      </c>
      <c r="M931" s="16">
        <f t="shared" si="58"/>
        <v>24510.068003444576</v>
      </c>
      <c r="N931" s="17">
        <v>24988</v>
      </c>
      <c r="O931" s="18">
        <f t="shared" si="59"/>
        <v>0</v>
      </c>
      <c r="P931" s="19">
        <v>103.4</v>
      </c>
      <c r="Q931" s="13">
        <v>0</v>
      </c>
      <c r="R931" s="120">
        <v>35.44</v>
      </c>
    </row>
    <row r="932" spans="1:18">
      <c r="A932" s="107">
        <v>930</v>
      </c>
      <c r="B932" s="10">
        <v>2</v>
      </c>
      <c r="C932" s="10">
        <v>8</v>
      </c>
      <c r="D932" s="11">
        <v>18</v>
      </c>
      <c r="E932" s="12">
        <v>27102.856611798499</v>
      </c>
      <c r="F932" s="13">
        <v>62.308096879399997</v>
      </c>
      <c r="G932" s="13">
        <v>7414.8707380701899</v>
      </c>
      <c r="H932" s="13">
        <v>0</v>
      </c>
      <c r="I932" s="14">
        <f t="shared" si="56"/>
        <v>34455.41925298929</v>
      </c>
      <c r="J932" s="13">
        <v>6180.9744679999994</v>
      </c>
      <c r="K932" s="14">
        <f t="shared" si="57"/>
        <v>28274.444784989289</v>
      </c>
      <c r="L932" s="15">
        <v>1668.5228735632184</v>
      </c>
      <c r="M932" s="16">
        <f t="shared" si="58"/>
        <v>26605.92191142607</v>
      </c>
      <c r="N932" s="17">
        <v>26658</v>
      </c>
      <c r="O932" s="18">
        <f t="shared" si="59"/>
        <v>0</v>
      </c>
      <c r="P932" s="19">
        <v>103.4</v>
      </c>
      <c r="Q932" s="13">
        <v>0</v>
      </c>
      <c r="R932" s="120">
        <v>40.31</v>
      </c>
    </row>
    <row r="933" spans="1:18">
      <c r="A933" s="107">
        <v>931</v>
      </c>
      <c r="B933" s="10">
        <v>2</v>
      </c>
      <c r="C933" s="10">
        <v>8</v>
      </c>
      <c r="D933" s="11">
        <v>19</v>
      </c>
      <c r="E933" s="12">
        <v>27209.002723598798</v>
      </c>
      <c r="F933" s="13">
        <v>62.336619737400014</v>
      </c>
      <c r="G933" s="13">
        <v>7581.6202505901902</v>
      </c>
      <c r="H933" s="13">
        <v>0</v>
      </c>
      <c r="I933" s="14">
        <f t="shared" si="56"/>
        <v>34728.286354451586</v>
      </c>
      <c r="J933" s="13">
        <v>6157.2418779999998</v>
      </c>
      <c r="K933" s="14">
        <f t="shared" si="57"/>
        <v>28571.044476451585</v>
      </c>
      <c r="L933" s="15">
        <v>1668.5228735632184</v>
      </c>
      <c r="M933" s="16">
        <f t="shared" si="58"/>
        <v>26902.521602888366</v>
      </c>
      <c r="N933" s="17">
        <v>26972</v>
      </c>
      <c r="O933" s="18">
        <f t="shared" si="59"/>
        <v>0</v>
      </c>
      <c r="P933" s="19">
        <v>103.4</v>
      </c>
      <c r="Q933" s="13">
        <v>0</v>
      </c>
      <c r="R933" s="120">
        <v>40.31</v>
      </c>
    </row>
    <row r="934" spans="1:18">
      <c r="A934" s="107">
        <v>932</v>
      </c>
      <c r="B934" s="10">
        <v>2</v>
      </c>
      <c r="C934" s="10">
        <v>8</v>
      </c>
      <c r="D934" s="11">
        <v>20</v>
      </c>
      <c r="E934" s="12">
        <v>27208.0321431589</v>
      </c>
      <c r="F934" s="13">
        <v>62.348621238300005</v>
      </c>
      <c r="G934" s="13">
        <v>7443.8082232341894</v>
      </c>
      <c r="H934" s="13">
        <v>0</v>
      </c>
      <c r="I934" s="14">
        <f t="shared" si="56"/>
        <v>34589.491745154788</v>
      </c>
      <c r="J934" s="13">
        <v>6249.2086459999991</v>
      </c>
      <c r="K934" s="14">
        <f t="shared" si="57"/>
        <v>28340.283099154789</v>
      </c>
      <c r="L934" s="15">
        <v>1668.5228735632184</v>
      </c>
      <c r="M934" s="16">
        <f t="shared" si="58"/>
        <v>26671.76022559157</v>
      </c>
      <c r="N934" s="17">
        <v>26714</v>
      </c>
      <c r="O934" s="18">
        <f t="shared" si="59"/>
        <v>0</v>
      </c>
      <c r="P934" s="19">
        <v>103.4</v>
      </c>
      <c r="Q934" s="13">
        <v>0</v>
      </c>
      <c r="R934" s="120">
        <v>35.44</v>
      </c>
    </row>
    <row r="935" spans="1:18">
      <c r="A935" s="107">
        <v>933</v>
      </c>
      <c r="B935" s="10">
        <v>2</v>
      </c>
      <c r="C935" s="10">
        <v>8</v>
      </c>
      <c r="D935" s="11">
        <v>21</v>
      </c>
      <c r="E935" s="12">
        <v>26892.744968727293</v>
      </c>
      <c r="F935" s="13">
        <v>61.871688765599991</v>
      </c>
      <c r="G935" s="13">
        <v>7352.0567034381911</v>
      </c>
      <c r="H935" s="13">
        <v>0</v>
      </c>
      <c r="I935" s="14">
        <f t="shared" si="56"/>
        <v>34182.929983399881</v>
      </c>
      <c r="J935" s="13">
        <v>6156.7682919999988</v>
      </c>
      <c r="K935" s="14">
        <f t="shared" si="57"/>
        <v>28026.161691399881</v>
      </c>
      <c r="L935" s="15">
        <v>1668.5228735632184</v>
      </c>
      <c r="M935" s="16">
        <f t="shared" si="58"/>
        <v>26357.638817836661</v>
      </c>
      <c r="N935" s="17">
        <v>26493</v>
      </c>
      <c r="O935" s="18">
        <f t="shared" si="59"/>
        <v>0</v>
      </c>
      <c r="P935" s="19">
        <v>103.4</v>
      </c>
      <c r="Q935" s="13">
        <v>0</v>
      </c>
      <c r="R935" s="120">
        <v>36.89</v>
      </c>
    </row>
    <row r="936" spans="1:18">
      <c r="A936" s="107">
        <v>934</v>
      </c>
      <c r="B936" s="10">
        <v>2</v>
      </c>
      <c r="C936" s="10">
        <v>8</v>
      </c>
      <c r="D936" s="11">
        <v>22</v>
      </c>
      <c r="E936" s="12">
        <v>26161.235695680509</v>
      </c>
      <c r="F936" s="13">
        <v>61.232499586100019</v>
      </c>
      <c r="G936" s="13">
        <v>7327.7772676141904</v>
      </c>
      <c r="H936" s="13">
        <v>0</v>
      </c>
      <c r="I936" s="14">
        <f t="shared" si="56"/>
        <v>33427.780463708594</v>
      </c>
      <c r="J936" s="13">
        <v>6083.617643999999</v>
      </c>
      <c r="K936" s="14">
        <f t="shared" si="57"/>
        <v>27344.162819708596</v>
      </c>
      <c r="L936" s="15">
        <v>1668.5228735632184</v>
      </c>
      <c r="M936" s="16">
        <f t="shared" si="58"/>
        <v>25675.639946145377</v>
      </c>
      <c r="N936" s="17">
        <v>25905</v>
      </c>
      <c r="O936" s="18">
        <f t="shared" si="59"/>
        <v>0</v>
      </c>
      <c r="P936" s="19">
        <v>103.4</v>
      </c>
      <c r="Q936" s="13">
        <v>0</v>
      </c>
      <c r="R936" s="120">
        <v>38.33</v>
      </c>
    </row>
    <row r="937" spans="1:18">
      <c r="A937" s="107">
        <v>935</v>
      </c>
      <c r="B937" s="10">
        <v>2</v>
      </c>
      <c r="C937" s="10">
        <v>8</v>
      </c>
      <c r="D937" s="11">
        <v>23</v>
      </c>
      <c r="E937" s="12">
        <v>25032.950198554703</v>
      </c>
      <c r="F937" s="13">
        <v>60.17494229659998</v>
      </c>
      <c r="G937" s="13">
        <v>7779.0120831641907</v>
      </c>
      <c r="H937" s="13">
        <v>0</v>
      </c>
      <c r="I937" s="14">
        <f t="shared" si="56"/>
        <v>32751.787339422295</v>
      </c>
      <c r="J937" s="13">
        <v>6088.9032440000001</v>
      </c>
      <c r="K937" s="14">
        <f t="shared" si="57"/>
        <v>26662.884095422294</v>
      </c>
      <c r="L937" s="15">
        <v>1668.5228735632184</v>
      </c>
      <c r="M937" s="16">
        <f t="shared" si="58"/>
        <v>24994.361221859075</v>
      </c>
      <c r="N937" s="17">
        <v>25398</v>
      </c>
      <c r="O937" s="18">
        <f t="shared" si="59"/>
        <v>0</v>
      </c>
      <c r="P937" s="19">
        <v>103.4</v>
      </c>
      <c r="Q937" s="13">
        <v>0</v>
      </c>
      <c r="R937" s="120">
        <v>35.229999999999997</v>
      </c>
    </row>
    <row r="938" spans="1:18">
      <c r="A938" s="107">
        <v>936</v>
      </c>
      <c r="B938" s="10">
        <v>2</v>
      </c>
      <c r="C938" s="10">
        <v>8</v>
      </c>
      <c r="D938" s="11">
        <v>24</v>
      </c>
      <c r="E938" s="12">
        <v>23325.598299291298</v>
      </c>
      <c r="F938" s="13">
        <v>58.385833302200012</v>
      </c>
      <c r="G938" s="13">
        <v>7153.2630831861898</v>
      </c>
      <c r="H938" s="13">
        <v>0</v>
      </c>
      <c r="I938" s="14">
        <f t="shared" si="56"/>
        <v>30420.475549175288</v>
      </c>
      <c r="J938" s="13">
        <v>5127.1400649999978</v>
      </c>
      <c r="K938" s="14">
        <f t="shared" si="57"/>
        <v>25293.335484175288</v>
      </c>
      <c r="L938" s="15">
        <v>1668.5228735632184</v>
      </c>
      <c r="M938" s="16">
        <f t="shared" si="58"/>
        <v>23624.812610612069</v>
      </c>
      <c r="N938" s="17">
        <v>24186</v>
      </c>
      <c r="O938" s="18">
        <f t="shared" si="59"/>
        <v>0</v>
      </c>
      <c r="P938" s="19">
        <v>103.4</v>
      </c>
      <c r="Q938" s="13">
        <v>0</v>
      </c>
      <c r="R938" s="120">
        <v>30.58</v>
      </c>
    </row>
    <row r="939" spans="1:18">
      <c r="A939" s="107">
        <v>937</v>
      </c>
      <c r="B939" s="10">
        <v>2</v>
      </c>
      <c r="C939" s="10">
        <v>9</v>
      </c>
      <c r="D939" s="11">
        <v>1</v>
      </c>
      <c r="E939" s="12">
        <v>23878.415775551301</v>
      </c>
      <c r="F939" s="13">
        <v>58.98769838150001</v>
      </c>
      <c r="G939" s="13">
        <v>7041.7034092881895</v>
      </c>
      <c r="H939" s="13">
        <v>0</v>
      </c>
      <c r="I939" s="14">
        <f t="shared" si="56"/>
        <v>30861.131486457991</v>
      </c>
      <c r="J939" s="13">
        <v>5539.0147800000004</v>
      </c>
      <c r="K939" s="14">
        <f t="shared" si="57"/>
        <v>25322.116706457989</v>
      </c>
      <c r="L939" s="15">
        <v>1668.5228735632184</v>
      </c>
      <c r="M939" s="16">
        <f t="shared" si="58"/>
        <v>23653.59383289477</v>
      </c>
      <c r="N939" s="17">
        <v>24221</v>
      </c>
      <c r="O939" s="18">
        <f t="shared" si="59"/>
        <v>0</v>
      </c>
      <c r="P939" s="19">
        <v>103.4</v>
      </c>
      <c r="Q939" s="13">
        <v>0</v>
      </c>
      <c r="R939" s="120">
        <v>39.07</v>
      </c>
    </row>
    <row r="940" spans="1:18">
      <c r="A940" s="107">
        <v>938</v>
      </c>
      <c r="B940" s="10">
        <v>2</v>
      </c>
      <c r="C940" s="10">
        <v>9</v>
      </c>
      <c r="D940" s="11">
        <v>2</v>
      </c>
      <c r="E940" s="12">
        <v>24214.208752899209</v>
      </c>
      <c r="F940" s="13">
        <v>59.450346028799984</v>
      </c>
      <c r="G940" s="13">
        <v>6842.2642211341908</v>
      </c>
      <c r="H940" s="13">
        <v>0</v>
      </c>
      <c r="I940" s="14">
        <f t="shared" si="56"/>
        <v>30997.022628004601</v>
      </c>
      <c r="J940" s="13">
        <v>5377.4245779999992</v>
      </c>
      <c r="K940" s="14">
        <f t="shared" si="57"/>
        <v>25619.598050004603</v>
      </c>
      <c r="L940" s="15">
        <v>1668.5228735632184</v>
      </c>
      <c r="M940" s="16">
        <f t="shared" si="58"/>
        <v>23951.075176441384</v>
      </c>
      <c r="N940" s="17">
        <v>24457</v>
      </c>
      <c r="O940" s="18">
        <f t="shared" si="59"/>
        <v>0</v>
      </c>
      <c r="P940" s="19">
        <v>103.4</v>
      </c>
      <c r="Q940" s="13">
        <v>0</v>
      </c>
      <c r="R940" s="120">
        <v>36.72</v>
      </c>
    </row>
    <row r="941" spans="1:18">
      <c r="A941" s="107">
        <v>939</v>
      </c>
      <c r="B941" s="10">
        <v>2</v>
      </c>
      <c r="C941" s="10">
        <v>9</v>
      </c>
      <c r="D941" s="11">
        <v>3</v>
      </c>
      <c r="E941" s="12">
        <v>24332.406622763498</v>
      </c>
      <c r="F941" s="13">
        <v>58.927959072500009</v>
      </c>
      <c r="G941" s="13">
        <v>6791.8646568901913</v>
      </c>
      <c r="H941" s="13">
        <v>0</v>
      </c>
      <c r="I941" s="14">
        <f t="shared" si="56"/>
        <v>31065.343320581189</v>
      </c>
      <c r="J941" s="13">
        <v>5113.3539579999997</v>
      </c>
      <c r="K941" s="14">
        <f t="shared" si="57"/>
        <v>25951.989362581189</v>
      </c>
      <c r="L941" s="15">
        <v>1668.5228735632184</v>
      </c>
      <c r="M941" s="16">
        <f t="shared" si="58"/>
        <v>24283.46648901797</v>
      </c>
      <c r="N941" s="17">
        <v>24739</v>
      </c>
      <c r="O941" s="18">
        <f t="shared" si="59"/>
        <v>0</v>
      </c>
      <c r="P941" s="19">
        <v>103.4</v>
      </c>
      <c r="Q941" s="13">
        <v>0</v>
      </c>
      <c r="R941" s="120">
        <v>35.94</v>
      </c>
    </row>
    <row r="942" spans="1:18">
      <c r="A942" s="107">
        <v>940</v>
      </c>
      <c r="B942" s="10">
        <v>2</v>
      </c>
      <c r="C942" s="10">
        <v>9</v>
      </c>
      <c r="D942" s="11">
        <v>4</v>
      </c>
      <c r="E942" s="12">
        <v>25234.228195311502</v>
      </c>
      <c r="F942" s="13">
        <v>60.005273312200011</v>
      </c>
      <c r="G942" s="13">
        <v>6836.7696521201915</v>
      </c>
      <c r="H942" s="13">
        <v>0</v>
      </c>
      <c r="I942" s="14">
        <f t="shared" si="56"/>
        <v>32010.992574119493</v>
      </c>
      <c r="J942" s="13">
        <v>5247.1003959999998</v>
      </c>
      <c r="K942" s="14">
        <f t="shared" si="57"/>
        <v>26763.892178119495</v>
      </c>
      <c r="L942" s="15">
        <v>1668.5228735632184</v>
      </c>
      <c r="M942" s="16">
        <f t="shared" si="58"/>
        <v>25095.369304556276</v>
      </c>
      <c r="N942" s="17">
        <v>25459</v>
      </c>
      <c r="O942" s="18">
        <f t="shared" si="59"/>
        <v>0</v>
      </c>
      <c r="P942" s="19">
        <v>103.4</v>
      </c>
      <c r="Q942" s="13">
        <v>0</v>
      </c>
      <c r="R942" s="120">
        <v>35.22</v>
      </c>
    </row>
    <row r="943" spans="1:18">
      <c r="A943" s="107">
        <v>941</v>
      </c>
      <c r="B943" s="10">
        <v>2</v>
      </c>
      <c r="C943" s="10">
        <v>9</v>
      </c>
      <c r="D943" s="11">
        <v>5</v>
      </c>
      <c r="E943" s="12">
        <v>26292.262608818692</v>
      </c>
      <c r="F943" s="13">
        <v>60.342135224100019</v>
      </c>
      <c r="G943" s="13">
        <v>6420.8640021601877</v>
      </c>
      <c r="H943" s="13">
        <v>0</v>
      </c>
      <c r="I943" s="14">
        <f t="shared" si="56"/>
        <v>32652.784475754779</v>
      </c>
      <c r="J943" s="13">
        <v>5551.5527129999991</v>
      </c>
      <c r="K943" s="14">
        <f t="shared" si="57"/>
        <v>27101.231762754782</v>
      </c>
      <c r="L943" s="15">
        <v>1668.5228735632184</v>
      </c>
      <c r="M943" s="16">
        <f t="shared" si="58"/>
        <v>25432.708889191563</v>
      </c>
      <c r="N943" s="17">
        <v>25738</v>
      </c>
      <c r="O943" s="18">
        <f t="shared" si="59"/>
        <v>0</v>
      </c>
      <c r="P943" s="19">
        <v>103.4</v>
      </c>
      <c r="Q943" s="13">
        <v>0</v>
      </c>
      <c r="R943" s="120">
        <v>36.68</v>
      </c>
    </row>
    <row r="944" spans="1:18">
      <c r="A944" s="107">
        <v>942</v>
      </c>
      <c r="B944" s="10">
        <v>2</v>
      </c>
      <c r="C944" s="10">
        <v>9</v>
      </c>
      <c r="D944" s="11">
        <v>6</v>
      </c>
      <c r="E944" s="12">
        <v>28870.090060831088</v>
      </c>
      <c r="F944" s="13">
        <v>63.127225000900005</v>
      </c>
      <c r="G944" s="13">
        <v>6822.7460344901901</v>
      </c>
      <c r="H944" s="13">
        <v>0</v>
      </c>
      <c r="I944" s="14">
        <f t="shared" si="56"/>
        <v>35629.708870320377</v>
      </c>
      <c r="J944" s="13">
        <v>6212.1132379999999</v>
      </c>
      <c r="K944" s="14">
        <f t="shared" si="57"/>
        <v>29417.595632320379</v>
      </c>
      <c r="L944" s="15">
        <v>1668.5228735632184</v>
      </c>
      <c r="M944" s="16">
        <f t="shared" si="58"/>
        <v>27749.07275875716</v>
      </c>
      <c r="N944" s="17">
        <v>27634</v>
      </c>
      <c r="O944" s="18">
        <f t="shared" si="59"/>
        <v>115.07275875716005</v>
      </c>
      <c r="P944" s="19">
        <v>103.4</v>
      </c>
      <c r="Q944" s="13">
        <v>11898.523255490349</v>
      </c>
      <c r="R944" s="120">
        <v>39.36</v>
      </c>
    </row>
    <row r="945" spans="1:18">
      <c r="A945" s="107">
        <v>943</v>
      </c>
      <c r="B945" s="10">
        <v>2</v>
      </c>
      <c r="C945" s="10">
        <v>9</v>
      </c>
      <c r="D945" s="11">
        <v>7</v>
      </c>
      <c r="E945" s="12">
        <v>30819.257296585001</v>
      </c>
      <c r="F945" s="13">
        <v>65.957312744800006</v>
      </c>
      <c r="G945" s="13">
        <v>6967.6514751101895</v>
      </c>
      <c r="H945" s="13">
        <v>37.1</v>
      </c>
      <c r="I945" s="14">
        <f t="shared" si="56"/>
        <v>37758.051458950395</v>
      </c>
      <c r="J945" s="13">
        <v>6211.4747860000007</v>
      </c>
      <c r="K945" s="14">
        <f t="shared" si="57"/>
        <v>31546.576672950396</v>
      </c>
      <c r="L945" s="15">
        <v>1668.5228735632184</v>
      </c>
      <c r="M945" s="16">
        <f t="shared" si="58"/>
        <v>29878.053799387177</v>
      </c>
      <c r="N945" s="17">
        <v>29929</v>
      </c>
      <c r="O945" s="18">
        <f t="shared" si="59"/>
        <v>0</v>
      </c>
      <c r="P945" s="19">
        <v>300</v>
      </c>
      <c r="Q945" s="13">
        <v>0</v>
      </c>
      <c r="R945" s="120">
        <v>45.78</v>
      </c>
    </row>
    <row r="946" spans="1:18">
      <c r="A946" s="107">
        <v>944</v>
      </c>
      <c r="B946" s="10">
        <v>2</v>
      </c>
      <c r="C946" s="10">
        <v>9</v>
      </c>
      <c r="D946" s="11">
        <v>8</v>
      </c>
      <c r="E946" s="12">
        <v>31837.980507542299</v>
      </c>
      <c r="F946" s="13">
        <v>67.394684586400004</v>
      </c>
      <c r="G946" s="13">
        <v>6828.649454630191</v>
      </c>
      <c r="H946" s="13">
        <v>163.24</v>
      </c>
      <c r="I946" s="14">
        <f t="shared" si="56"/>
        <v>38762.475277586091</v>
      </c>
      <c r="J946" s="13">
        <v>6248.0919999999996</v>
      </c>
      <c r="K946" s="14">
        <f t="shared" si="57"/>
        <v>32514.38327758609</v>
      </c>
      <c r="L946" s="15">
        <v>1668.5228735632184</v>
      </c>
      <c r="M946" s="16">
        <f t="shared" si="58"/>
        <v>30845.860404022871</v>
      </c>
      <c r="N946" s="17">
        <v>31015</v>
      </c>
      <c r="O946" s="18">
        <f t="shared" si="59"/>
        <v>0</v>
      </c>
      <c r="P946" s="19">
        <v>300</v>
      </c>
      <c r="Q946" s="13">
        <v>0</v>
      </c>
      <c r="R946" s="120">
        <v>51.3</v>
      </c>
    </row>
    <row r="947" spans="1:18">
      <c r="A947" s="107">
        <v>945</v>
      </c>
      <c r="B947" s="10">
        <v>2</v>
      </c>
      <c r="C947" s="10">
        <v>9</v>
      </c>
      <c r="D947" s="11">
        <v>9</v>
      </c>
      <c r="E947" s="12">
        <v>31842.34095017119</v>
      </c>
      <c r="F947" s="13">
        <v>76.173992596399998</v>
      </c>
      <c r="G947" s="13">
        <v>6757.7406077661908</v>
      </c>
      <c r="H947" s="13">
        <v>169.6</v>
      </c>
      <c r="I947" s="14">
        <f t="shared" si="56"/>
        <v>38693.50756534098</v>
      </c>
      <c r="J947" s="13">
        <v>6257.0160000000005</v>
      </c>
      <c r="K947" s="14">
        <f t="shared" si="57"/>
        <v>32436.491565340981</v>
      </c>
      <c r="L947" s="15">
        <v>1668.5228735632184</v>
      </c>
      <c r="M947" s="16">
        <f t="shared" si="58"/>
        <v>30767.968691777762</v>
      </c>
      <c r="N947" s="17">
        <v>30794</v>
      </c>
      <c r="O947" s="18">
        <f t="shared" si="59"/>
        <v>0</v>
      </c>
      <c r="P947" s="19">
        <v>300</v>
      </c>
      <c r="Q947" s="13">
        <v>0</v>
      </c>
      <c r="R947" s="120">
        <v>54</v>
      </c>
    </row>
    <row r="948" spans="1:18">
      <c r="A948" s="107">
        <v>946</v>
      </c>
      <c r="B948" s="10">
        <v>2</v>
      </c>
      <c r="C948" s="10">
        <v>9</v>
      </c>
      <c r="D948" s="11">
        <v>10</v>
      </c>
      <c r="E948" s="12">
        <v>31654.173266573489</v>
      </c>
      <c r="F948" s="13">
        <v>71.932848551299983</v>
      </c>
      <c r="G948" s="13">
        <v>6614.0618245061905</v>
      </c>
      <c r="H948" s="13">
        <v>78.44</v>
      </c>
      <c r="I948" s="14">
        <f t="shared" si="56"/>
        <v>38274.74224252838</v>
      </c>
      <c r="J948" s="13">
        <v>6430.4920000000002</v>
      </c>
      <c r="K948" s="14">
        <f t="shared" si="57"/>
        <v>31844.250242528382</v>
      </c>
      <c r="L948" s="15">
        <v>1668.5228735632184</v>
      </c>
      <c r="M948" s="16">
        <f t="shared" si="58"/>
        <v>30175.727368965163</v>
      </c>
      <c r="N948" s="17">
        <v>30255</v>
      </c>
      <c r="O948" s="18">
        <f t="shared" si="59"/>
        <v>0</v>
      </c>
      <c r="P948" s="19">
        <v>300</v>
      </c>
      <c r="Q948" s="13">
        <v>0</v>
      </c>
      <c r="R948" s="120">
        <v>52.62</v>
      </c>
    </row>
    <row r="949" spans="1:18">
      <c r="A949" s="107">
        <v>947</v>
      </c>
      <c r="B949" s="10">
        <v>2</v>
      </c>
      <c r="C949" s="10">
        <v>9</v>
      </c>
      <c r="D949" s="11">
        <v>11</v>
      </c>
      <c r="E949" s="12">
        <v>31261.914858072301</v>
      </c>
      <c r="F949" s="13">
        <v>66.406330762600007</v>
      </c>
      <c r="G949" s="13">
        <v>6747.3841971461916</v>
      </c>
      <c r="H949" s="13">
        <v>0</v>
      </c>
      <c r="I949" s="14">
        <f t="shared" si="56"/>
        <v>37942.892724455894</v>
      </c>
      <c r="J949" s="13">
        <v>6374.3360000000002</v>
      </c>
      <c r="K949" s="14">
        <f t="shared" si="57"/>
        <v>31568.556724455895</v>
      </c>
      <c r="L949" s="15">
        <v>1668.5228735632184</v>
      </c>
      <c r="M949" s="16">
        <f t="shared" si="58"/>
        <v>29900.033850892676</v>
      </c>
      <c r="N949" s="17">
        <v>29968</v>
      </c>
      <c r="O949" s="18">
        <f t="shared" si="59"/>
        <v>0</v>
      </c>
      <c r="P949" s="19">
        <v>300</v>
      </c>
      <c r="Q949" s="13">
        <v>0</v>
      </c>
      <c r="R949" s="120">
        <v>50.38</v>
      </c>
    </row>
    <row r="950" spans="1:18">
      <c r="A950" s="107">
        <v>948</v>
      </c>
      <c r="B950" s="10">
        <v>2</v>
      </c>
      <c r="C950" s="10">
        <v>9</v>
      </c>
      <c r="D950" s="11">
        <v>12</v>
      </c>
      <c r="E950" s="12">
        <v>30896.148816773511</v>
      </c>
      <c r="F950" s="13">
        <v>65.524764293900006</v>
      </c>
      <c r="G950" s="13">
        <v>6063.0989510481904</v>
      </c>
      <c r="H950" s="13">
        <v>0</v>
      </c>
      <c r="I950" s="14">
        <f t="shared" si="56"/>
        <v>36893.723003527804</v>
      </c>
      <c r="J950" s="13">
        <v>5867.7754439999999</v>
      </c>
      <c r="K950" s="14">
        <f t="shared" si="57"/>
        <v>31025.947559527805</v>
      </c>
      <c r="L950" s="15">
        <v>1668.5228735632184</v>
      </c>
      <c r="M950" s="16">
        <f t="shared" si="58"/>
        <v>29357.424685964586</v>
      </c>
      <c r="N950" s="17">
        <v>29321</v>
      </c>
      <c r="O950" s="18">
        <f t="shared" si="59"/>
        <v>36.424685964586388</v>
      </c>
      <c r="P950" s="19">
        <v>300</v>
      </c>
      <c r="Q950" s="13">
        <v>10927.405789375916</v>
      </c>
      <c r="R950" s="120">
        <v>48.41</v>
      </c>
    </row>
    <row r="951" spans="1:18">
      <c r="A951" s="107">
        <v>949</v>
      </c>
      <c r="B951" s="10">
        <v>2</v>
      </c>
      <c r="C951" s="10">
        <v>9</v>
      </c>
      <c r="D951" s="11">
        <v>13</v>
      </c>
      <c r="E951" s="12">
        <v>30163.030384247893</v>
      </c>
      <c r="F951" s="13">
        <v>64.450686651499993</v>
      </c>
      <c r="G951" s="13">
        <v>5769.3707977921904</v>
      </c>
      <c r="H951" s="13">
        <v>0</v>
      </c>
      <c r="I951" s="14">
        <f t="shared" si="56"/>
        <v>35867.950495388584</v>
      </c>
      <c r="J951" s="13">
        <v>5546.7959999999994</v>
      </c>
      <c r="K951" s="14">
        <f t="shared" si="57"/>
        <v>30321.154495388586</v>
      </c>
      <c r="L951" s="15">
        <v>1668.5228735632184</v>
      </c>
      <c r="M951" s="16">
        <f t="shared" si="58"/>
        <v>28652.631621825367</v>
      </c>
      <c r="N951" s="17">
        <v>28542</v>
      </c>
      <c r="O951" s="18">
        <f t="shared" si="59"/>
        <v>110.63162182536689</v>
      </c>
      <c r="P951" s="19">
        <v>103.4</v>
      </c>
      <c r="Q951" s="13">
        <v>11439.309696742937</v>
      </c>
      <c r="R951" s="120">
        <v>46.77</v>
      </c>
    </row>
    <row r="952" spans="1:18">
      <c r="A952" s="107">
        <v>950</v>
      </c>
      <c r="B952" s="10">
        <v>2</v>
      </c>
      <c r="C952" s="10">
        <v>9</v>
      </c>
      <c r="D952" s="11">
        <v>14</v>
      </c>
      <c r="E952" s="12">
        <v>29440.525889886787</v>
      </c>
      <c r="F952" s="13">
        <v>63.666091594899996</v>
      </c>
      <c r="G952" s="13">
        <v>5710.0594471601898</v>
      </c>
      <c r="H952" s="13">
        <v>0</v>
      </c>
      <c r="I952" s="14">
        <f t="shared" si="56"/>
        <v>35086.919245452074</v>
      </c>
      <c r="J952" s="13">
        <v>5414.116</v>
      </c>
      <c r="K952" s="14">
        <f t="shared" si="57"/>
        <v>29672.803245452073</v>
      </c>
      <c r="L952" s="15">
        <v>1668.5228735632184</v>
      </c>
      <c r="M952" s="16">
        <f t="shared" si="58"/>
        <v>28004.280371888854</v>
      </c>
      <c r="N952" s="17">
        <v>27859</v>
      </c>
      <c r="O952" s="18">
        <f t="shared" si="59"/>
        <v>145.28037188885355</v>
      </c>
      <c r="P952" s="19">
        <v>103.4</v>
      </c>
      <c r="Q952" s="13">
        <v>15021.990453307459</v>
      </c>
      <c r="R952" s="120">
        <v>45.55</v>
      </c>
    </row>
    <row r="953" spans="1:18">
      <c r="A953" s="107">
        <v>951</v>
      </c>
      <c r="B953" s="10">
        <v>2</v>
      </c>
      <c r="C953" s="10">
        <v>9</v>
      </c>
      <c r="D953" s="11">
        <v>15</v>
      </c>
      <c r="E953" s="12">
        <v>28836.155925688698</v>
      </c>
      <c r="F953" s="13">
        <v>63.017944505900012</v>
      </c>
      <c r="G953" s="13">
        <v>5507.215928824191</v>
      </c>
      <c r="H953" s="13">
        <v>0</v>
      </c>
      <c r="I953" s="14">
        <f t="shared" si="56"/>
        <v>34280.35391000699</v>
      </c>
      <c r="J953" s="13">
        <v>5275.4603399999996</v>
      </c>
      <c r="K953" s="14">
        <f t="shared" si="57"/>
        <v>29004.893570006992</v>
      </c>
      <c r="L953" s="15">
        <v>1668.5228735632184</v>
      </c>
      <c r="M953" s="16">
        <f t="shared" si="58"/>
        <v>27336.370696443773</v>
      </c>
      <c r="N953" s="17">
        <v>27293</v>
      </c>
      <c r="O953" s="18">
        <f t="shared" si="59"/>
        <v>43.37069644377334</v>
      </c>
      <c r="P953" s="19">
        <v>103.4</v>
      </c>
      <c r="Q953" s="13">
        <v>4484.5300122861636</v>
      </c>
      <c r="R953" s="120">
        <v>45.74</v>
      </c>
    </row>
    <row r="954" spans="1:18">
      <c r="A954" s="107">
        <v>952</v>
      </c>
      <c r="B954" s="10">
        <v>2</v>
      </c>
      <c r="C954" s="10">
        <v>9</v>
      </c>
      <c r="D954" s="11">
        <v>16</v>
      </c>
      <c r="E954" s="12">
        <v>28972.689512740602</v>
      </c>
      <c r="F954" s="13">
        <v>63.250610431799984</v>
      </c>
      <c r="G954" s="13">
        <v>5431.0367987181908</v>
      </c>
      <c r="H954" s="13">
        <v>0</v>
      </c>
      <c r="I954" s="14">
        <f t="shared" si="56"/>
        <v>34340.47570102699</v>
      </c>
      <c r="J954" s="13">
        <v>5443.0420700000013</v>
      </c>
      <c r="K954" s="14">
        <f t="shared" si="57"/>
        <v>28897.433631026986</v>
      </c>
      <c r="L954" s="15">
        <v>1668.5228735632184</v>
      </c>
      <c r="M954" s="16">
        <f t="shared" si="58"/>
        <v>27228.910757463767</v>
      </c>
      <c r="N954" s="17">
        <v>27238</v>
      </c>
      <c r="O954" s="18">
        <f t="shared" si="59"/>
        <v>0</v>
      </c>
      <c r="P954" s="19">
        <v>103.4</v>
      </c>
      <c r="Q954" s="13">
        <v>0</v>
      </c>
      <c r="R954" s="120">
        <v>44.84</v>
      </c>
    </row>
    <row r="955" spans="1:18">
      <c r="A955" s="107">
        <v>953</v>
      </c>
      <c r="B955" s="10">
        <v>2</v>
      </c>
      <c r="C955" s="10">
        <v>9</v>
      </c>
      <c r="D955" s="11">
        <v>17</v>
      </c>
      <c r="E955" s="12">
        <v>30491.466418979704</v>
      </c>
      <c r="F955" s="13">
        <v>65.228807036299997</v>
      </c>
      <c r="G955" s="13">
        <v>5808.31068117819</v>
      </c>
      <c r="H955" s="13">
        <v>179.13999999999996</v>
      </c>
      <c r="I955" s="14">
        <f t="shared" si="56"/>
        <v>36413.688293121595</v>
      </c>
      <c r="J955" s="13">
        <v>5488.8933960000004</v>
      </c>
      <c r="K955" s="14">
        <f t="shared" si="57"/>
        <v>30924.794897121596</v>
      </c>
      <c r="L955" s="15">
        <v>1668.5228735632184</v>
      </c>
      <c r="M955" s="16">
        <f t="shared" si="58"/>
        <v>29256.272023558377</v>
      </c>
      <c r="N955" s="17">
        <v>29218</v>
      </c>
      <c r="O955" s="18">
        <f t="shared" si="59"/>
        <v>38.272023558376532</v>
      </c>
      <c r="P955" s="19">
        <v>300</v>
      </c>
      <c r="Q955" s="13">
        <v>11481.607067512959</v>
      </c>
      <c r="R955" s="120">
        <v>46.15</v>
      </c>
    </row>
    <row r="956" spans="1:18">
      <c r="A956" s="107">
        <v>954</v>
      </c>
      <c r="B956" s="10">
        <v>2</v>
      </c>
      <c r="C956" s="10">
        <v>9</v>
      </c>
      <c r="D956" s="11">
        <v>18</v>
      </c>
      <c r="E956" s="12">
        <v>31622.181337827991</v>
      </c>
      <c r="F956" s="13">
        <v>75.321521502299987</v>
      </c>
      <c r="G956" s="13">
        <v>6490.3874653101902</v>
      </c>
      <c r="H956" s="13">
        <v>460.04</v>
      </c>
      <c r="I956" s="14">
        <f t="shared" si="56"/>
        <v>38497.287281635879</v>
      </c>
      <c r="J956" s="13">
        <v>5827.2497980000007</v>
      </c>
      <c r="K956" s="14">
        <f t="shared" si="57"/>
        <v>32670.037483635879</v>
      </c>
      <c r="L956" s="15">
        <v>1668.5228735632184</v>
      </c>
      <c r="M956" s="16">
        <f t="shared" si="58"/>
        <v>31001.51461007266</v>
      </c>
      <c r="N956" s="17">
        <v>31151</v>
      </c>
      <c r="O956" s="18">
        <f t="shared" si="59"/>
        <v>0</v>
      </c>
      <c r="P956" s="19">
        <v>300</v>
      </c>
      <c r="Q956" s="13">
        <v>0</v>
      </c>
      <c r="R956" s="120">
        <v>60.92</v>
      </c>
    </row>
    <row r="957" spans="1:18">
      <c r="A957" s="107">
        <v>955</v>
      </c>
      <c r="B957" s="10">
        <v>2</v>
      </c>
      <c r="C957" s="10">
        <v>9</v>
      </c>
      <c r="D957" s="11">
        <v>19</v>
      </c>
      <c r="E957" s="12">
        <v>31683.884652565601</v>
      </c>
      <c r="F957" s="13">
        <v>86.288194054999991</v>
      </c>
      <c r="G957" s="13">
        <v>6590.6049469041891</v>
      </c>
      <c r="H957" s="13">
        <v>461.1</v>
      </c>
      <c r="I957" s="14">
        <f t="shared" si="56"/>
        <v>38649.301405414786</v>
      </c>
      <c r="J957" s="13">
        <v>5789.2387680000002</v>
      </c>
      <c r="K957" s="14">
        <f t="shared" si="57"/>
        <v>32860.062637414783</v>
      </c>
      <c r="L957" s="15">
        <v>1668.5228735632184</v>
      </c>
      <c r="M957" s="16">
        <f t="shared" si="58"/>
        <v>31191.539763851564</v>
      </c>
      <c r="N957" s="17">
        <v>31424</v>
      </c>
      <c r="O957" s="18">
        <f t="shared" si="59"/>
        <v>0</v>
      </c>
      <c r="P957" s="19">
        <v>300</v>
      </c>
      <c r="Q957" s="13">
        <v>0</v>
      </c>
      <c r="R957" s="120">
        <v>66.599999999999994</v>
      </c>
    </row>
    <row r="958" spans="1:18">
      <c r="A958" s="107">
        <v>956</v>
      </c>
      <c r="B958" s="10">
        <v>2</v>
      </c>
      <c r="C958" s="10">
        <v>9</v>
      </c>
      <c r="D958" s="11">
        <v>20</v>
      </c>
      <c r="E958" s="12">
        <v>30960.835399224281</v>
      </c>
      <c r="F958" s="13">
        <v>67.215270802200024</v>
      </c>
      <c r="G958" s="13">
        <v>6768.6236064081904</v>
      </c>
      <c r="H958" s="13">
        <v>461.1</v>
      </c>
      <c r="I958" s="14">
        <f t="shared" si="56"/>
        <v>38123.343734830269</v>
      </c>
      <c r="J958" s="13">
        <v>5402.440036</v>
      </c>
      <c r="K958" s="14">
        <f t="shared" si="57"/>
        <v>32720.903698830269</v>
      </c>
      <c r="L958" s="15">
        <v>1668.5228735632184</v>
      </c>
      <c r="M958" s="16">
        <f t="shared" si="58"/>
        <v>31052.38082526705</v>
      </c>
      <c r="N958" s="17">
        <v>31213</v>
      </c>
      <c r="O958" s="18">
        <f t="shared" si="59"/>
        <v>0</v>
      </c>
      <c r="P958" s="19">
        <v>300</v>
      </c>
      <c r="Q958" s="13">
        <v>0</v>
      </c>
      <c r="R958" s="120">
        <v>60.99</v>
      </c>
    </row>
    <row r="959" spans="1:18">
      <c r="A959" s="107">
        <v>957</v>
      </c>
      <c r="B959" s="10">
        <v>2</v>
      </c>
      <c r="C959" s="10">
        <v>9</v>
      </c>
      <c r="D959" s="11">
        <v>21</v>
      </c>
      <c r="E959" s="12">
        <v>30623.709880023704</v>
      </c>
      <c r="F959" s="13">
        <v>65.693628335699998</v>
      </c>
      <c r="G959" s="13">
        <v>6351.3709394221905</v>
      </c>
      <c r="H959" s="13">
        <v>237.44</v>
      </c>
      <c r="I959" s="14">
        <f t="shared" si="56"/>
        <v>37146.827191110198</v>
      </c>
      <c r="J959" s="13">
        <v>5278.6139469999998</v>
      </c>
      <c r="K959" s="14">
        <f t="shared" si="57"/>
        <v>31868.2132441102</v>
      </c>
      <c r="L959" s="15">
        <v>1668.5228735632184</v>
      </c>
      <c r="M959" s="16">
        <f t="shared" si="58"/>
        <v>30199.690370546981</v>
      </c>
      <c r="N959" s="17">
        <v>30314</v>
      </c>
      <c r="O959" s="18">
        <f t="shared" si="59"/>
        <v>0</v>
      </c>
      <c r="P959" s="19">
        <v>300</v>
      </c>
      <c r="Q959" s="13">
        <v>0</v>
      </c>
      <c r="R959" s="120">
        <v>55.17</v>
      </c>
    </row>
    <row r="960" spans="1:18">
      <c r="A960" s="107">
        <v>958</v>
      </c>
      <c r="B960" s="10">
        <v>2</v>
      </c>
      <c r="C960" s="10">
        <v>9</v>
      </c>
      <c r="D960" s="11">
        <v>22</v>
      </c>
      <c r="E960" s="12">
        <v>30625.232763379896</v>
      </c>
      <c r="F960" s="13">
        <v>65.4645126307</v>
      </c>
      <c r="G960" s="13">
        <v>6689.9399520441893</v>
      </c>
      <c r="H960" s="13">
        <v>0</v>
      </c>
      <c r="I960" s="14">
        <f t="shared" si="56"/>
        <v>37249.708202793387</v>
      </c>
      <c r="J960" s="13">
        <v>5837.059448</v>
      </c>
      <c r="K960" s="14">
        <f t="shared" si="57"/>
        <v>31412.648754793387</v>
      </c>
      <c r="L960" s="15">
        <v>1668.5228735632184</v>
      </c>
      <c r="M960" s="16">
        <f t="shared" si="58"/>
        <v>29744.125881230168</v>
      </c>
      <c r="N960" s="17">
        <v>29751</v>
      </c>
      <c r="O960" s="18">
        <f t="shared" si="59"/>
        <v>0</v>
      </c>
      <c r="P960" s="19">
        <v>300</v>
      </c>
      <c r="Q960" s="13">
        <v>0</v>
      </c>
      <c r="R960" s="120">
        <v>51.28</v>
      </c>
    </row>
    <row r="961" spans="1:18">
      <c r="A961" s="107">
        <v>959</v>
      </c>
      <c r="B961" s="10">
        <v>2</v>
      </c>
      <c r="C961" s="10">
        <v>9</v>
      </c>
      <c r="D961" s="11">
        <v>23</v>
      </c>
      <c r="E961" s="12">
        <v>29513.144615189092</v>
      </c>
      <c r="F961" s="13">
        <v>63.641962985100001</v>
      </c>
      <c r="G961" s="13">
        <v>7009.1186326881907</v>
      </c>
      <c r="H961" s="13">
        <v>0</v>
      </c>
      <c r="I961" s="14">
        <f t="shared" si="56"/>
        <v>36458.621284892186</v>
      </c>
      <c r="J961" s="13">
        <v>6228.9199980000003</v>
      </c>
      <c r="K961" s="14">
        <f t="shared" si="57"/>
        <v>30229.701286892185</v>
      </c>
      <c r="L961" s="15">
        <v>1668.5228735632184</v>
      </c>
      <c r="M961" s="16">
        <f t="shared" si="58"/>
        <v>28561.178413328966</v>
      </c>
      <c r="N961" s="17">
        <v>28402</v>
      </c>
      <c r="O961" s="18">
        <f t="shared" si="59"/>
        <v>159.17841332896569</v>
      </c>
      <c r="P961" s="19">
        <v>103.4</v>
      </c>
      <c r="Q961" s="13">
        <v>16459.047938215052</v>
      </c>
      <c r="R961" s="120">
        <v>45.28</v>
      </c>
    </row>
    <row r="962" spans="1:18">
      <c r="A962" s="107">
        <v>960</v>
      </c>
      <c r="B962" s="10">
        <v>2</v>
      </c>
      <c r="C962" s="10">
        <v>9</v>
      </c>
      <c r="D962" s="11">
        <v>24</v>
      </c>
      <c r="E962" s="12">
        <v>27821.317992382799</v>
      </c>
      <c r="F962" s="13">
        <v>61.631445046499984</v>
      </c>
      <c r="G962" s="13">
        <v>6900.2297004401917</v>
      </c>
      <c r="H962" s="13">
        <v>0</v>
      </c>
      <c r="I962" s="14">
        <f t="shared" si="56"/>
        <v>34659.916247776491</v>
      </c>
      <c r="J962" s="13">
        <v>5865.3836360000005</v>
      </c>
      <c r="K962" s="14">
        <f t="shared" si="57"/>
        <v>28794.532611776493</v>
      </c>
      <c r="L962" s="15">
        <v>1668.5228735632184</v>
      </c>
      <c r="M962" s="16">
        <f t="shared" si="58"/>
        <v>27126.009738213274</v>
      </c>
      <c r="N962" s="17">
        <v>27185</v>
      </c>
      <c r="O962" s="18">
        <f t="shared" si="59"/>
        <v>0</v>
      </c>
      <c r="P962" s="19">
        <v>103.4</v>
      </c>
      <c r="Q962" s="13">
        <v>0</v>
      </c>
      <c r="R962" s="120">
        <v>40.58</v>
      </c>
    </row>
    <row r="963" spans="1:18">
      <c r="A963" s="107">
        <v>961</v>
      </c>
      <c r="B963" s="10">
        <v>2</v>
      </c>
      <c r="C963" s="10">
        <v>10</v>
      </c>
      <c r="D963" s="11">
        <v>1</v>
      </c>
      <c r="E963" s="12">
        <v>27397.848019994104</v>
      </c>
      <c r="F963" s="13">
        <v>61.036588595899993</v>
      </c>
      <c r="G963" s="13">
        <v>6917.8841391941887</v>
      </c>
      <c r="H963" s="13">
        <v>0</v>
      </c>
      <c r="I963" s="14">
        <f t="shared" si="56"/>
        <v>34254.69557059239</v>
      </c>
      <c r="J963" s="13">
        <v>5729.3936539999986</v>
      </c>
      <c r="K963" s="14">
        <f t="shared" si="57"/>
        <v>28525.301916592391</v>
      </c>
      <c r="L963" s="15">
        <v>1668.5228735632184</v>
      </c>
      <c r="M963" s="16">
        <f t="shared" si="58"/>
        <v>26856.779043029172</v>
      </c>
      <c r="N963" s="17">
        <v>26925</v>
      </c>
      <c r="O963" s="18">
        <f t="shared" si="59"/>
        <v>0</v>
      </c>
      <c r="P963" s="19">
        <v>103.4</v>
      </c>
      <c r="Q963" s="13">
        <v>0</v>
      </c>
      <c r="R963" s="120">
        <v>40.880000000000003</v>
      </c>
    </row>
    <row r="964" spans="1:18">
      <c r="A964" s="107">
        <v>962</v>
      </c>
      <c r="B964" s="10">
        <v>2</v>
      </c>
      <c r="C964" s="10">
        <v>10</v>
      </c>
      <c r="D964" s="11">
        <v>2</v>
      </c>
      <c r="E964" s="12">
        <v>26965.209382113691</v>
      </c>
      <c r="F964" s="13">
        <v>60.543762508299984</v>
      </c>
      <c r="G964" s="13">
        <v>7064.7271254801917</v>
      </c>
      <c r="H964" s="13">
        <v>0</v>
      </c>
      <c r="I964" s="14">
        <f t="shared" ref="I964:I1027" si="60">E964-F964+G964+H964</f>
        <v>33969.392745085584</v>
      </c>
      <c r="J964" s="13">
        <v>5274.111425000001</v>
      </c>
      <c r="K964" s="14">
        <f t="shared" ref="K964:K1027" si="61">I964-J964</f>
        <v>28695.281320085582</v>
      </c>
      <c r="L964" s="15">
        <v>1668.5228735632184</v>
      </c>
      <c r="M964" s="16">
        <f t="shared" ref="M964:M1027" si="62">K964-L964</f>
        <v>27026.758446522363</v>
      </c>
      <c r="N964" s="17">
        <v>27086</v>
      </c>
      <c r="O964" s="18">
        <f t="shared" ref="O964:O1027" si="63">IF(M964-N964&gt;0,M964-N964,0)</f>
        <v>0</v>
      </c>
      <c r="P964" s="19">
        <v>103.4</v>
      </c>
      <c r="Q964" s="13">
        <v>0</v>
      </c>
      <c r="R964" s="120">
        <v>39.56</v>
      </c>
    </row>
    <row r="965" spans="1:18">
      <c r="A965" s="107">
        <v>963</v>
      </c>
      <c r="B965" s="10">
        <v>2</v>
      </c>
      <c r="C965" s="10">
        <v>10</v>
      </c>
      <c r="D965" s="11">
        <v>3</v>
      </c>
      <c r="E965" s="12">
        <v>26745.737816985304</v>
      </c>
      <c r="F965" s="13">
        <v>60.305370532100007</v>
      </c>
      <c r="G965" s="13">
        <v>7269.612635470191</v>
      </c>
      <c r="H965" s="13">
        <v>0</v>
      </c>
      <c r="I965" s="14">
        <f t="shared" si="60"/>
        <v>33955.045081923396</v>
      </c>
      <c r="J965" s="13">
        <v>5321.4941500000004</v>
      </c>
      <c r="K965" s="14">
        <f t="shared" si="61"/>
        <v>28633.550931923397</v>
      </c>
      <c r="L965" s="15">
        <v>1668.5228735632184</v>
      </c>
      <c r="M965" s="16">
        <f t="shared" si="62"/>
        <v>26965.028058360178</v>
      </c>
      <c r="N965" s="17">
        <v>27041</v>
      </c>
      <c r="O965" s="18">
        <f t="shared" si="63"/>
        <v>0</v>
      </c>
      <c r="P965" s="19">
        <v>103.4</v>
      </c>
      <c r="Q965" s="13">
        <v>0</v>
      </c>
      <c r="R965" s="120">
        <v>36.18</v>
      </c>
    </row>
    <row r="966" spans="1:18">
      <c r="A966" s="107">
        <v>964</v>
      </c>
      <c r="B966" s="10">
        <v>2</v>
      </c>
      <c r="C966" s="10">
        <v>10</v>
      </c>
      <c r="D966" s="11">
        <v>4</v>
      </c>
      <c r="E966" s="12">
        <v>26851.180081424485</v>
      </c>
      <c r="F966" s="13">
        <v>60.500165354199979</v>
      </c>
      <c r="G966" s="13">
        <v>7428.017323428192</v>
      </c>
      <c r="H966" s="13">
        <v>0</v>
      </c>
      <c r="I966" s="14">
        <f t="shared" si="60"/>
        <v>34218.697239498477</v>
      </c>
      <c r="J966" s="13">
        <v>5167.8951030000017</v>
      </c>
      <c r="K966" s="14">
        <f t="shared" si="61"/>
        <v>29050.802136498474</v>
      </c>
      <c r="L966" s="15">
        <v>1668.5228735632184</v>
      </c>
      <c r="M966" s="16">
        <f t="shared" si="62"/>
        <v>27382.279262935255</v>
      </c>
      <c r="N966" s="17">
        <v>27344</v>
      </c>
      <c r="O966" s="18">
        <f t="shared" si="63"/>
        <v>38.279262935255247</v>
      </c>
      <c r="P966" s="19">
        <v>103.4</v>
      </c>
      <c r="Q966" s="13">
        <v>3958.0757875053928</v>
      </c>
      <c r="R966" s="120">
        <v>35.47</v>
      </c>
    </row>
    <row r="967" spans="1:18">
      <c r="A967" s="107">
        <v>965</v>
      </c>
      <c r="B967" s="10">
        <v>2</v>
      </c>
      <c r="C967" s="10">
        <v>10</v>
      </c>
      <c r="D967" s="11">
        <v>5</v>
      </c>
      <c r="E967" s="12">
        <v>27393.56466555989</v>
      </c>
      <c r="F967" s="13">
        <v>61.110790317100005</v>
      </c>
      <c r="G967" s="13">
        <v>7530.7518228981899</v>
      </c>
      <c r="H967" s="13">
        <v>0</v>
      </c>
      <c r="I967" s="14">
        <f t="shared" si="60"/>
        <v>34863.205698140984</v>
      </c>
      <c r="J967" s="13">
        <v>5480.5448230000002</v>
      </c>
      <c r="K967" s="14">
        <f t="shared" si="61"/>
        <v>29382.660875140984</v>
      </c>
      <c r="L967" s="15">
        <v>1668.5228735632184</v>
      </c>
      <c r="M967" s="16">
        <f t="shared" si="62"/>
        <v>27714.138001577765</v>
      </c>
      <c r="N967" s="17">
        <v>27597</v>
      </c>
      <c r="O967" s="18">
        <f t="shared" si="63"/>
        <v>117.13800157776495</v>
      </c>
      <c r="P967" s="19">
        <v>103.4</v>
      </c>
      <c r="Q967" s="13">
        <v>12112.069363140898</v>
      </c>
      <c r="R967" s="120">
        <v>36.49</v>
      </c>
    </row>
    <row r="968" spans="1:18">
      <c r="A968" s="107">
        <v>966</v>
      </c>
      <c r="B968" s="10">
        <v>2</v>
      </c>
      <c r="C968" s="10">
        <v>10</v>
      </c>
      <c r="D968" s="11">
        <v>6</v>
      </c>
      <c r="E968" s="12">
        <v>29402.375723586199</v>
      </c>
      <c r="F968" s="13">
        <v>63.342566155800007</v>
      </c>
      <c r="G968" s="13">
        <v>8011.8989812341915</v>
      </c>
      <c r="H968" s="13">
        <v>49.82</v>
      </c>
      <c r="I968" s="14">
        <f t="shared" si="60"/>
        <v>37400.752138664589</v>
      </c>
      <c r="J968" s="13">
        <v>5841.2401520000012</v>
      </c>
      <c r="K968" s="14">
        <f t="shared" si="61"/>
        <v>31559.511986664587</v>
      </c>
      <c r="L968" s="15">
        <v>1668.5228735632184</v>
      </c>
      <c r="M968" s="16">
        <f t="shared" si="62"/>
        <v>29890.989113101368</v>
      </c>
      <c r="N968" s="17">
        <v>29950</v>
      </c>
      <c r="O968" s="18">
        <f t="shared" si="63"/>
        <v>0</v>
      </c>
      <c r="P968" s="19">
        <v>300</v>
      </c>
      <c r="Q968" s="13">
        <v>0</v>
      </c>
      <c r="R968" s="120">
        <v>41.63</v>
      </c>
    </row>
    <row r="969" spans="1:18">
      <c r="A969" s="107">
        <v>967</v>
      </c>
      <c r="B969" s="10">
        <v>2</v>
      </c>
      <c r="C969" s="10">
        <v>10</v>
      </c>
      <c r="D969" s="11">
        <v>7</v>
      </c>
      <c r="E969" s="12">
        <v>30383.046644378399</v>
      </c>
      <c r="F969" s="13">
        <v>65.117065164600021</v>
      </c>
      <c r="G969" s="13">
        <v>8606.5720654201905</v>
      </c>
      <c r="H969" s="13">
        <v>162.18</v>
      </c>
      <c r="I969" s="14">
        <f t="shared" si="60"/>
        <v>39086.681644633987</v>
      </c>
      <c r="J969" s="13">
        <v>6059.9055779999999</v>
      </c>
      <c r="K969" s="14">
        <f t="shared" si="61"/>
        <v>33026.776066633989</v>
      </c>
      <c r="L969" s="15">
        <v>1668.5228735632184</v>
      </c>
      <c r="M969" s="16">
        <f t="shared" si="62"/>
        <v>31358.25319307077</v>
      </c>
      <c r="N969" s="17">
        <v>31664</v>
      </c>
      <c r="O969" s="18">
        <f t="shared" si="63"/>
        <v>0</v>
      </c>
      <c r="P969" s="19">
        <v>300</v>
      </c>
      <c r="Q969" s="13">
        <v>0</v>
      </c>
      <c r="R969" s="120">
        <v>49.73</v>
      </c>
    </row>
    <row r="970" spans="1:18">
      <c r="A970" s="107">
        <v>968</v>
      </c>
      <c r="B970" s="10">
        <v>2</v>
      </c>
      <c r="C970" s="10">
        <v>10</v>
      </c>
      <c r="D970" s="11">
        <v>8</v>
      </c>
      <c r="E970" s="12">
        <v>31507.782112911307</v>
      </c>
      <c r="F970" s="13">
        <v>72.243601745299998</v>
      </c>
      <c r="G970" s="13">
        <v>8531.2722045201881</v>
      </c>
      <c r="H970" s="13">
        <v>163.24</v>
      </c>
      <c r="I970" s="14">
        <f t="shared" si="60"/>
        <v>40130.050715686193</v>
      </c>
      <c r="J970" s="13">
        <v>5848.7877119999985</v>
      </c>
      <c r="K970" s="14">
        <f t="shared" si="61"/>
        <v>34281.263003686196</v>
      </c>
      <c r="L970" s="15">
        <v>1668.5228735632184</v>
      </c>
      <c r="M970" s="16">
        <f t="shared" si="62"/>
        <v>32612.740130122977</v>
      </c>
      <c r="N970" s="17">
        <v>32598</v>
      </c>
      <c r="O970" s="18">
        <f t="shared" si="63"/>
        <v>14.740130122976552</v>
      </c>
      <c r="P970" s="19">
        <v>300</v>
      </c>
      <c r="Q970" s="13">
        <v>4422.0390368929657</v>
      </c>
      <c r="R970" s="120">
        <v>50.81</v>
      </c>
    </row>
    <row r="971" spans="1:18">
      <c r="A971" s="107">
        <v>969</v>
      </c>
      <c r="B971" s="10">
        <v>2</v>
      </c>
      <c r="C971" s="10">
        <v>10</v>
      </c>
      <c r="D971" s="11">
        <v>9</v>
      </c>
      <c r="E971" s="12">
        <v>30314.894422811107</v>
      </c>
      <c r="F971" s="13">
        <v>67.581635018899973</v>
      </c>
      <c r="G971" s="13">
        <v>8378.9805214321896</v>
      </c>
      <c r="H971" s="13">
        <v>164.3</v>
      </c>
      <c r="I971" s="14">
        <f t="shared" si="60"/>
        <v>38790.593309224394</v>
      </c>
      <c r="J971" s="13">
        <v>5779.8461559999996</v>
      </c>
      <c r="K971" s="14">
        <f t="shared" si="61"/>
        <v>33010.747153224394</v>
      </c>
      <c r="L971" s="15">
        <v>1668.5228735632184</v>
      </c>
      <c r="M971" s="16">
        <f t="shared" si="62"/>
        <v>31342.224279661175</v>
      </c>
      <c r="N971" s="17">
        <v>31633</v>
      </c>
      <c r="O971" s="18">
        <f t="shared" si="63"/>
        <v>0</v>
      </c>
      <c r="P971" s="19">
        <v>300</v>
      </c>
      <c r="Q971" s="13">
        <v>0</v>
      </c>
      <c r="R971" s="120">
        <v>52.77</v>
      </c>
    </row>
    <row r="972" spans="1:18">
      <c r="A972" s="107">
        <v>970</v>
      </c>
      <c r="B972" s="10">
        <v>2</v>
      </c>
      <c r="C972" s="10">
        <v>10</v>
      </c>
      <c r="D972" s="11">
        <v>10</v>
      </c>
      <c r="E972" s="12">
        <v>29212.951422941802</v>
      </c>
      <c r="F972" s="13">
        <v>63.706585952099985</v>
      </c>
      <c r="G972" s="13">
        <v>8161.8868731721914</v>
      </c>
      <c r="H972" s="13">
        <v>73.14</v>
      </c>
      <c r="I972" s="14">
        <f t="shared" si="60"/>
        <v>37384.271710161891</v>
      </c>
      <c r="J972" s="13">
        <v>5696.2140930000005</v>
      </c>
      <c r="K972" s="14">
        <f t="shared" si="61"/>
        <v>31688.057617161889</v>
      </c>
      <c r="L972" s="15">
        <v>1668.5228735632184</v>
      </c>
      <c r="M972" s="16">
        <f t="shared" si="62"/>
        <v>30019.53474359867</v>
      </c>
      <c r="N972" s="17">
        <v>30050</v>
      </c>
      <c r="O972" s="18">
        <f t="shared" si="63"/>
        <v>0</v>
      </c>
      <c r="P972" s="19">
        <v>300</v>
      </c>
      <c r="Q972" s="13">
        <v>0</v>
      </c>
      <c r="R972" s="120">
        <v>52.19</v>
      </c>
    </row>
    <row r="973" spans="1:18">
      <c r="A973" s="107">
        <v>971</v>
      </c>
      <c r="B973" s="10">
        <v>2</v>
      </c>
      <c r="C973" s="10">
        <v>10</v>
      </c>
      <c r="D973" s="11">
        <v>11</v>
      </c>
      <c r="E973" s="12">
        <v>28618.396791866704</v>
      </c>
      <c r="F973" s="13">
        <v>62.594087050400006</v>
      </c>
      <c r="G973" s="13">
        <v>7692.414884338189</v>
      </c>
      <c r="H973" s="13">
        <v>0</v>
      </c>
      <c r="I973" s="14">
        <f t="shared" si="60"/>
        <v>36248.217589154498</v>
      </c>
      <c r="J973" s="13">
        <v>5613.8371769999994</v>
      </c>
      <c r="K973" s="14">
        <f t="shared" si="61"/>
        <v>30634.380412154496</v>
      </c>
      <c r="L973" s="15">
        <v>1668.5228735632184</v>
      </c>
      <c r="M973" s="16">
        <f t="shared" si="62"/>
        <v>28965.857538591277</v>
      </c>
      <c r="N973" s="17">
        <v>28858</v>
      </c>
      <c r="O973" s="18">
        <f t="shared" si="63"/>
        <v>107.85753859127726</v>
      </c>
      <c r="P973" s="19">
        <v>103.4</v>
      </c>
      <c r="Q973" s="13">
        <v>11152.46949033807</v>
      </c>
      <c r="R973" s="120">
        <v>49.15</v>
      </c>
    </row>
    <row r="974" spans="1:18">
      <c r="A974" s="107">
        <v>972</v>
      </c>
      <c r="B974" s="10">
        <v>2</v>
      </c>
      <c r="C974" s="10">
        <v>10</v>
      </c>
      <c r="D974" s="11">
        <v>12</v>
      </c>
      <c r="E974" s="12">
        <v>27956.210123866997</v>
      </c>
      <c r="F974" s="13">
        <v>61.883745919800006</v>
      </c>
      <c r="G974" s="13">
        <v>7859.4948225521903</v>
      </c>
      <c r="H974" s="13">
        <v>0</v>
      </c>
      <c r="I974" s="14">
        <f t="shared" si="60"/>
        <v>35753.821200499384</v>
      </c>
      <c r="J974" s="13">
        <v>5573.4514760000002</v>
      </c>
      <c r="K974" s="14">
        <f t="shared" si="61"/>
        <v>30180.369724499382</v>
      </c>
      <c r="L974" s="15">
        <v>1668.5228735632184</v>
      </c>
      <c r="M974" s="16">
        <f t="shared" si="62"/>
        <v>28511.846850936163</v>
      </c>
      <c r="N974" s="17">
        <v>28310</v>
      </c>
      <c r="O974" s="18">
        <f t="shared" si="63"/>
        <v>201.84685093616281</v>
      </c>
      <c r="P974" s="19">
        <v>103.4</v>
      </c>
      <c r="Q974" s="13">
        <v>20870.964386799234</v>
      </c>
      <c r="R974" s="120">
        <v>48.77</v>
      </c>
    </row>
    <row r="975" spans="1:18">
      <c r="A975" s="107">
        <v>973</v>
      </c>
      <c r="B975" s="10">
        <v>2</v>
      </c>
      <c r="C975" s="10">
        <v>10</v>
      </c>
      <c r="D975" s="11">
        <v>13</v>
      </c>
      <c r="E975" s="12">
        <v>26567.549437399295</v>
      </c>
      <c r="F975" s="13">
        <v>60.518248526600011</v>
      </c>
      <c r="G975" s="13">
        <v>7788.7923264341916</v>
      </c>
      <c r="H975" s="13">
        <v>0</v>
      </c>
      <c r="I975" s="14">
        <f t="shared" si="60"/>
        <v>34295.823515306882</v>
      </c>
      <c r="J975" s="13">
        <v>5309.3073960000011</v>
      </c>
      <c r="K975" s="14">
        <f t="shared" si="61"/>
        <v>28986.516119306882</v>
      </c>
      <c r="L975" s="15">
        <v>1668.5228735632184</v>
      </c>
      <c r="M975" s="16">
        <f t="shared" si="62"/>
        <v>27317.993245743663</v>
      </c>
      <c r="N975" s="17">
        <v>27289</v>
      </c>
      <c r="O975" s="18">
        <f t="shared" si="63"/>
        <v>28.993245743662555</v>
      </c>
      <c r="P975" s="19">
        <v>103.4</v>
      </c>
      <c r="Q975" s="13">
        <v>2997.9016098947086</v>
      </c>
      <c r="R975" s="120">
        <v>47.38</v>
      </c>
    </row>
    <row r="976" spans="1:18">
      <c r="A976" s="107">
        <v>974</v>
      </c>
      <c r="B976" s="10">
        <v>2</v>
      </c>
      <c r="C976" s="10">
        <v>10</v>
      </c>
      <c r="D976" s="11">
        <v>14</v>
      </c>
      <c r="E976" s="12">
        <v>26625.224989964998</v>
      </c>
      <c r="F976" s="13">
        <v>60.778587244100009</v>
      </c>
      <c r="G976" s="13">
        <v>7802.4403380101912</v>
      </c>
      <c r="H976" s="13">
        <v>0</v>
      </c>
      <c r="I976" s="14">
        <f t="shared" si="60"/>
        <v>34366.88674073109</v>
      </c>
      <c r="J976" s="13">
        <v>5469.1907199999996</v>
      </c>
      <c r="K976" s="14">
        <f t="shared" si="61"/>
        <v>28897.696020731091</v>
      </c>
      <c r="L976" s="15">
        <v>1668.5228735632184</v>
      </c>
      <c r="M976" s="16">
        <f t="shared" si="62"/>
        <v>27229.173147167872</v>
      </c>
      <c r="N976" s="17">
        <v>27239</v>
      </c>
      <c r="O976" s="18">
        <f t="shared" si="63"/>
        <v>0</v>
      </c>
      <c r="P976" s="19">
        <v>103.4</v>
      </c>
      <c r="Q976" s="13">
        <v>0</v>
      </c>
      <c r="R976" s="120">
        <v>48.14</v>
      </c>
    </row>
    <row r="977" spans="1:18">
      <c r="A977" s="107">
        <v>975</v>
      </c>
      <c r="B977" s="10">
        <v>2</v>
      </c>
      <c r="C977" s="10">
        <v>10</v>
      </c>
      <c r="D977" s="11">
        <v>15</v>
      </c>
      <c r="E977" s="12">
        <v>26563.6014379976</v>
      </c>
      <c r="F977" s="13">
        <v>60.664333124199992</v>
      </c>
      <c r="G977" s="13">
        <v>7695.7573400521924</v>
      </c>
      <c r="H977" s="13">
        <v>0</v>
      </c>
      <c r="I977" s="14">
        <f t="shared" si="60"/>
        <v>34198.69444492559</v>
      </c>
      <c r="J977" s="13">
        <v>5520.7094100000013</v>
      </c>
      <c r="K977" s="14">
        <f t="shared" si="61"/>
        <v>28677.985034925587</v>
      </c>
      <c r="L977" s="15">
        <v>1668.5228735632184</v>
      </c>
      <c r="M977" s="16">
        <f t="shared" si="62"/>
        <v>27009.462161362368</v>
      </c>
      <c r="N977" s="17">
        <v>27069</v>
      </c>
      <c r="O977" s="18">
        <f t="shared" si="63"/>
        <v>0</v>
      </c>
      <c r="P977" s="19">
        <v>103.4</v>
      </c>
      <c r="Q977" s="13">
        <v>0</v>
      </c>
      <c r="R977" s="120">
        <v>47.96</v>
      </c>
    </row>
    <row r="978" spans="1:18">
      <c r="A978" s="107">
        <v>976</v>
      </c>
      <c r="B978" s="10">
        <v>2</v>
      </c>
      <c r="C978" s="10">
        <v>10</v>
      </c>
      <c r="D978" s="11">
        <v>16</v>
      </c>
      <c r="E978" s="12">
        <v>27382.011652937312</v>
      </c>
      <c r="F978" s="13">
        <v>61.394816878799993</v>
      </c>
      <c r="G978" s="13">
        <v>7578.6294689761899</v>
      </c>
      <c r="H978" s="13">
        <v>0</v>
      </c>
      <c r="I978" s="14">
        <f t="shared" si="60"/>
        <v>34899.2463050347</v>
      </c>
      <c r="J978" s="13">
        <v>5613.6922539999996</v>
      </c>
      <c r="K978" s="14">
        <f t="shared" si="61"/>
        <v>29285.554051034698</v>
      </c>
      <c r="L978" s="15">
        <v>1668.5228735632184</v>
      </c>
      <c r="M978" s="16">
        <f t="shared" si="62"/>
        <v>27617.031177471479</v>
      </c>
      <c r="N978" s="17">
        <v>27536</v>
      </c>
      <c r="O978" s="18">
        <f t="shared" si="63"/>
        <v>81.031177471479168</v>
      </c>
      <c r="P978" s="19">
        <v>103.4</v>
      </c>
      <c r="Q978" s="13">
        <v>8378.6237505509471</v>
      </c>
      <c r="R978" s="120">
        <v>50.24</v>
      </c>
    </row>
    <row r="979" spans="1:18">
      <c r="A979" s="107">
        <v>977</v>
      </c>
      <c r="B979" s="10">
        <v>2</v>
      </c>
      <c r="C979" s="10">
        <v>10</v>
      </c>
      <c r="D979" s="11">
        <v>17</v>
      </c>
      <c r="E979" s="12">
        <v>29780.42156694661</v>
      </c>
      <c r="F979" s="13">
        <v>64.386965070200006</v>
      </c>
      <c r="G979" s="13">
        <v>8167.7828983781892</v>
      </c>
      <c r="H979" s="13">
        <v>42.4</v>
      </c>
      <c r="I979" s="14">
        <f t="shared" si="60"/>
        <v>37926.217500254599</v>
      </c>
      <c r="J979" s="13">
        <v>5740.5845020000006</v>
      </c>
      <c r="K979" s="14">
        <f t="shared" si="61"/>
        <v>32185.632998254598</v>
      </c>
      <c r="L979" s="15">
        <v>1668.5228735632184</v>
      </c>
      <c r="M979" s="16">
        <f t="shared" si="62"/>
        <v>30517.110124691379</v>
      </c>
      <c r="N979" s="17">
        <v>30623</v>
      </c>
      <c r="O979" s="18">
        <f t="shared" si="63"/>
        <v>0</v>
      </c>
      <c r="P979" s="19">
        <v>300</v>
      </c>
      <c r="Q979" s="13">
        <v>0</v>
      </c>
      <c r="R979" s="120">
        <v>51.76</v>
      </c>
    </row>
    <row r="980" spans="1:18">
      <c r="A980" s="107">
        <v>978</v>
      </c>
      <c r="B980" s="10">
        <v>2</v>
      </c>
      <c r="C980" s="10">
        <v>10</v>
      </c>
      <c r="D980" s="11">
        <v>18</v>
      </c>
      <c r="E980" s="12">
        <v>30278.563017261306</v>
      </c>
      <c r="F980" s="13">
        <v>65.362910830800004</v>
      </c>
      <c r="G980" s="13">
        <v>7906.2027223261912</v>
      </c>
      <c r="H980" s="13">
        <v>165.36</v>
      </c>
      <c r="I980" s="14">
        <f t="shared" si="60"/>
        <v>38284.762828756699</v>
      </c>
      <c r="J980" s="13">
        <v>5474.9852290000008</v>
      </c>
      <c r="K980" s="14">
        <f t="shared" si="61"/>
        <v>32809.777599756701</v>
      </c>
      <c r="L980" s="15">
        <v>1668.5228735632184</v>
      </c>
      <c r="M980" s="16">
        <f t="shared" si="62"/>
        <v>31141.254726193481</v>
      </c>
      <c r="N980" s="17">
        <v>31412</v>
      </c>
      <c r="O980" s="18">
        <f t="shared" si="63"/>
        <v>0</v>
      </c>
      <c r="P980" s="19">
        <v>300</v>
      </c>
      <c r="Q980" s="13">
        <v>0</v>
      </c>
      <c r="R980" s="120">
        <v>65.23</v>
      </c>
    </row>
    <row r="981" spans="1:18">
      <c r="A981" s="107">
        <v>979</v>
      </c>
      <c r="B981" s="10">
        <v>2</v>
      </c>
      <c r="C981" s="10">
        <v>10</v>
      </c>
      <c r="D981" s="11">
        <v>19</v>
      </c>
      <c r="E981" s="12">
        <v>30898.405449774298</v>
      </c>
      <c r="F981" s="13">
        <v>66.14073250589999</v>
      </c>
      <c r="G981" s="13">
        <v>7758.3606854741884</v>
      </c>
      <c r="H981" s="13">
        <v>164.3</v>
      </c>
      <c r="I981" s="14">
        <f t="shared" si="60"/>
        <v>38754.925402742592</v>
      </c>
      <c r="J981" s="13">
        <v>5717.3248529999992</v>
      </c>
      <c r="K981" s="14">
        <f t="shared" si="61"/>
        <v>33037.600549742594</v>
      </c>
      <c r="L981" s="15">
        <v>1668.5228735632184</v>
      </c>
      <c r="M981" s="16">
        <f t="shared" si="62"/>
        <v>31369.077676179375</v>
      </c>
      <c r="N981" s="17">
        <v>31708</v>
      </c>
      <c r="O981" s="18">
        <f t="shared" si="63"/>
        <v>0</v>
      </c>
      <c r="P981" s="19">
        <v>300</v>
      </c>
      <c r="Q981" s="13">
        <v>0</v>
      </c>
      <c r="R981" s="120">
        <v>66.12</v>
      </c>
    </row>
    <row r="982" spans="1:18">
      <c r="A982" s="107">
        <v>980</v>
      </c>
      <c r="B982" s="10">
        <v>2</v>
      </c>
      <c r="C982" s="10">
        <v>10</v>
      </c>
      <c r="D982" s="11">
        <v>20</v>
      </c>
      <c r="E982" s="12">
        <v>30428.142222317103</v>
      </c>
      <c r="F982" s="13">
        <v>65.590198518499975</v>
      </c>
      <c r="G982" s="13">
        <v>8199.5551708921921</v>
      </c>
      <c r="H982" s="13">
        <v>165.36</v>
      </c>
      <c r="I982" s="14">
        <f t="shared" si="60"/>
        <v>38727.467194690791</v>
      </c>
      <c r="J982" s="13">
        <v>5781.9243419999993</v>
      </c>
      <c r="K982" s="14">
        <f t="shared" si="61"/>
        <v>32945.542852690793</v>
      </c>
      <c r="L982" s="15">
        <v>1668.5228735632184</v>
      </c>
      <c r="M982" s="16">
        <f t="shared" si="62"/>
        <v>31277.019979127574</v>
      </c>
      <c r="N982" s="17">
        <v>31570</v>
      </c>
      <c r="O982" s="18">
        <f t="shared" si="63"/>
        <v>0</v>
      </c>
      <c r="P982" s="19">
        <v>300</v>
      </c>
      <c r="Q982" s="13">
        <v>0</v>
      </c>
      <c r="R982" s="120">
        <v>59.97</v>
      </c>
    </row>
    <row r="983" spans="1:18">
      <c r="A983" s="107">
        <v>981</v>
      </c>
      <c r="B983" s="10">
        <v>2</v>
      </c>
      <c r="C983" s="10">
        <v>10</v>
      </c>
      <c r="D983" s="11">
        <v>21</v>
      </c>
      <c r="E983" s="12">
        <v>29518.114918096806</v>
      </c>
      <c r="F983" s="13">
        <v>64.405832888400013</v>
      </c>
      <c r="G983" s="13">
        <v>7938.2982548981909</v>
      </c>
      <c r="H983" s="13">
        <v>162.18</v>
      </c>
      <c r="I983" s="14">
        <f t="shared" si="60"/>
        <v>37554.187340106597</v>
      </c>
      <c r="J983" s="13">
        <v>5632.7719999999999</v>
      </c>
      <c r="K983" s="14">
        <f t="shared" si="61"/>
        <v>31921.415340106596</v>
      </c>
      <c r="L983" s="15">
        <v>1668.5228735632184</v>
      </c>
      <c r="M983" s="16">
        <f t="shared" si="62"/>
        <v>30252.892466543377</v>
      </c>
      <c r="N983" s="17">
        <v>30422</v>
      </c>
      <c r="O983" s="18">
        <f t="shared" si="63"/>
        <v>0</v>
      </c>
      <c r="P983" s="19">
        <v>300</v>
      </c>
      <c r="Q983" s="13">
        <v>0</v>
      </c>
      <c r="R983" s="120">
        <v>54.9</v>
      </c>
    </row>
    <row r="984" spans="1:18">
      <c r="A984" s="107">
        <v>982</v>
      </c>
      <c r="B984" s="10">
        <v>2</v>
      </c>
      <c r="C984" s="10">
        <v>10</v>
      </c>
      <c r="D984" s="11">
        <v>22</v>
      </c>
      <c r="E984" s="12">
        <v>29675.585096874394</v>
      </c>
      <c r="F984" s="13">
        <v>64.186441492699998</v>
      </c>
      <c r="G984" s="13">
        <v>7097.3579772421908</v>
      </c>
      <c r="H984" s="13">
        <v>29.68</v>
      </c>
      <c r="I984" s="14">
        <f t="shared" si="60"/>
        <v>36738.436632623889</v>
      </c>
      <c r="J984" s="13">
        <v>5415.646576000001</v>
      </c>
      <c r="K984" s="14">
        <f t="shared" si="61"/>
        <v>31322.79005662389</v>
      </c>
      <c r="L984" s="15">
        <v>1668.5228735632184</v>
      </c>
      <c r="M984" s="16">
        <f t="shared" si="62"/>
        <v>29654.267183060671</v>
      </c>
      <c r="N984" s="17">
        <v>29656</v>
      </c>
      <c r="O984" s="18">
        <f t="shared" si="63"/>
        <v>0</v>
      </c>
      <c r="P984" s="19">
        <v>300</v>
      </c>
      <c r="Q984" s="13">
        <v>0</v>
      </c>
      <c r="R984" s="120">
        <v>51.42</v>
      </c>
    </row>
    <row r="985" spans="1:18">
      <c r="A985" s="107">
        <v>983</v>
      </c>
      <c r="B985" s="10">
        <v>2</v>
      </c>
      <c r="C985" s="10">
        <v>10</v>
      </c>
      <c r="D985" s="11">
        <v>23</v>
      </c>
      <c r="E985" s="12">
        <v>28748.3750024414</v>
      </c>
      <c r="F985" s="13">
        <v>62.899571797899988</v>
      </c>
      <c r="G985" s="13">
        <v>7042.4677571881894</v>
      </c>
      <c r="H985" s="13">
        <v>0</v>
      </c>
      <c r="I985" s="14">
        <f t="shared" si="60"/>
        <v>35727.94318783169</v>
      </c>
      <c r="J985" s="13">
        <v>5815.6887160000006</v>
      </c>
      <c r="K985" s="14">
        <f t="shared" si="61"/>
        <v>29912.254471831689</v>
      </c>
      <c r="L985" s="15">
        <v>1668.5228735632184</v>
      </c>
      <c r="M985" s="16">
        <f t="shared" si="62"/>
        <v>28243.73159826847</v>
      </c>
      <c r="N985" s="17">
        <v>28101</v>
      </c>
      <c r="O985" s="18">
        <f t="shared" si="63"/>
        <v>142.73159826847041</v>
      </c>
      <c r="P985" s="19">
        <v>103.4</v>
      </c>
      <c r="Q985" s="13">
        <v>14758.447260959842</v>
      </c>
      <c r="R985" s="120">
        <v>48.54</v>
      </c>
    </row>
    <row r="986" spans="1:18">
      <c r="A986" s="107">
        <v>984</v>
      </c>
      <c r="B986" s="10">
        <v>2</v>
      </c>
      <c r="C986" s="10">
        <v>10</v>
      </c>
      <c r="D986" s="11">
        <v>24</v>
      </c>
      <c r="E986" s="12">
        <v>27673.979592415602</v>
      </c>
      <c r="F986" s="13">
        <v>61.794416415199997</v>
      </c>
      <c r="G986" s="13">
        <v>6844.49836582219</v>
      </c>
      <c r="H986" s="13">
        <v>0</v>
      </c>
      <c r="I986" s="14">
        <f t="shared" si="60"/>
        <v>34456.683541822596</v>
      </c>
      <c r="J986" s="13">
        <v>5626.9267329999984</v>
      </c>
      <c r="K986" s="14">
        <f t="shared" si="61"/>
        <v>28829.756808822596</v>
      </c>
      <c r="L986" s="15">
        <v>1668.5228735632184</v>
      </c>
      <c r="M986" s="16">
        <f t="shared" si="62"/>
        <v>27161.233935259377</v>
      </c>
      <c r="N986" s="17">
        <v>27200</v>
      </c>
      <c r="O986" s="18">
        <f t="shared" si="63"/>
        <v>0</v>
      </c>
      <c r="P986" s="19">
        <v>103.4</v>
      </c>
      <c r="Q986" s="13">
        <v>0</v>
      </c>
      <c r="R986" s="120">
        <v>40.28</v>
      </c>
    </row>
    <row r="987" spans="1:18">
      <c r="A987" s="107">
        <v>985</v>
      </c>
      <c r="B987" s="10">
        <v>2</v>
      </c>
      <c r="C987" s="10">
        <v>11</v>
      </c>
      <c r="D987" s="11">
        <v>1</v>
      </c>
      <c r="E987" s="12">
        <v>27375.816106134698</v>
      </c>
      <c r="F987" s="13">
        <v>61.353534314299992</v>
      </c>
      <c r="G987" s="13">
        <v>6797.0279954341895</v>
      </c>
      <c r="H987" s="13">
        <v>0</v>
      </c>
      <c r="I987" s="14">
        <f t="shared" si="60"/>
        <v>34111.490567254586</v>
      </c>
      <c r="J987" s="13">
        <v>5583.1623879999997</v>
      </c>
      <c r="K987" s="14">
        <f t="shared" si="61"/>
        <v>28528.328179254586</v>
      </c>
      <c r="L987" s="15">
        <v>1668.5228735632184</v>
      </c>
      <c r="M987" s="16">
        <f t="shared" si="62"/>
        <v>26859.805305691367</v>
      </c>
      <c r="N987" s="17">
        <v>26937</v>
      </c>
      <c r="O987" s="18">
        <f t="shared" si="63"/>
        <v>0</v>
      </c>
      <c r="P987" s="19">
        <v>103.4</v>
      </c>
      <c r="Q987" s="13">
        <v>0</v>
      </c>
      <c r="R987" s="120">
        <v>29.38</v>
      </c>
    </row>
    <row r="988" spans="1:18">
      <c r="A988" s="107">
        <v>986</v>
      </c>
      <c r="B988" s="10">
        <v>2</v>
      </c>
      <c r="C988" s="10">
        <v>11</v>
      </c>
      <c r="D988" s="11">
        <v>2</v>
      </c>
      <c r="E988" s="12">
        <v>26834.442705829308</v>
      </c>
      <c r="F988" s="13">
        <v>60.628324913699998</v>
      </c>
      <c r="G988" s="13">
        <v>6861.6928882901893</v>
      </c>
      <c r="H988" s="13">
        <v>0</v>
      </c>
      <c r="I988" s="14">
        <f t="shared" si="60"/>
        <v>33635.507269205795</v>
      </c>
      <c r="J988" s="13">
        <v>5105.1478340000012</v>
      </c>
      <c r="K988" s="14">
        <f t="shared" si="61"/>
        <v>28530.359435205792</v>
      </c>
      <c r="L988" s="15">
        <v>1668.5228735632184</v>
      </c>
      <c r="M988" s="16">
        <f t="shared" si="62"/>
        <v>26861.836561642573</v>
      </c>
      <c r="N988" s="17">
        <v>26941</v>
      </c>
      <c r="O988" s="18">
        <f t="shared" si="63"/>
        <v>0</v>
      </c>
      <c r="P988" s="19">
        <v>103.4</v>
      </c>
      <c r="Q988" s="13">
        <v>0</v>
      </c>
      <c r="R988" s="120">
        <v>31.56</v>
      </c>
    </row>
    <row r="989" spans="1:18">
      <c r="A989" s="107">
        <v>987</v>
      </c>
      <c r="B989" s="10">
        <v>2</v>
      </c>
      <c r="C989" s="10">
        <v>11</v>
      </c>
      <c r="D989" s="11">
        <v>3</v>
      </c>
      <c r="E989" s="12">
        <v>26591.882556797107</v>
      </c>
      <c r="F989" s="13">
        <v>60.476131545700014</v>
      </c>
      <c r="G989" s="13">
        <v>6658.523792514191</v>
      </c>
      <c r="H989" s="13">
        <v>0</v>
      </c>
      <c r="I989" s="14">
        <f t="shared" si="60"/>
        <v>33189.930217765599</v>
      </c>
      <c r="J989" s="13">
        <v>4857.3676710000009</v>
      </c>
      <c r="K989" s="14">
        <f t="shared" si="61"/>
        <v>28332.562546765599</v>
      </c>
      <c r="L989" s="15">
        <v>1668.5228735632184</v>
      </c>
      <c r="M989" s="16">
        <f t="shared" si="62"/>
        <v>26664.03967320238</v>
      </c>
      <c r="N989" s="17">
        <v>26710</v>
      </c>
      <c r="O989" s="18">
        <f t="shared" si="63"/>
        <v>0</v>
      </c>
      <c r="P989" s="19">
        <v>103.4</v>
      </c>
      <c r="Q989" s="13">
        <v>0</v>
      </c>
      <c r="R989" s="120">
        <v>29.43</v>
      </c>
    </row>
    <row r="990" spans="1:18">
      <c r="A990" s="107">
        <v>988</v>
      </c>
      <c r="B990" s="10">
        <v>2</v>
      </c>
      <c r="C990" s="10">
        <v>11</v>
      </c>
      <c r="D990" s="11">
        <v>4</v>
      </c>
      <c r="E990" s="12">
        <v>26811.694201983297</v>
      </c>
      <c r="F990" s="13">
        <v>60.742404233800002</v>
      </c>
      <c r="G990" s="13">
        <v>6622.4154116781901</v>
      </c>
      <c r="H990" s="13">
        <v>0</v>
      </c>
      <c r="I990" s="14">
        <f t="shared" si="60"/>
        <v>33373.367209427684</v>
      </c>
      <c r="J990" s="13">
        <v>4828.2140530000015</v>
      </c>
      <c r="K990" s="14">
        <f t="shared" si="61"/>
        <v>28545.153156427681</v>
      </c>
      <c r="L990" s="15">
        <v>1668.5228735632184</v>
      </c>
      <c r="M990" s="16">
        <f t="shared" si="62"/>
        <v>26876.630282864462</v>
      </c>
      <c r="N990" s="17">
        <v>26948</v>
      </c>
      <c r="O990" s="18">
        <f t="shared" si="63"/>
        <v>0</v>
      </c>
      <c r="P990" s="19">
        <v>103.4</v>
      </c>
      <c r="Q990" s="13">
        <v>0</v>
      </c>
      <c r="R990" s="120">
        <v>29.56</v>
      </c>
    </row>
    <row r="991" spans="1:18">
      <c r="A991" s="107">
        <v>989</v>
      </c>
      <c r="B991" s="10">
        <v>2</v>
      </c>
      <c r="C991" s="10">
        <v>11</v>
      </c>
      <c r="D991" s="11">
        <v>5</v>
      </c>
      <c r="E991" s="12">
        <v>27331.878923457796</v>
      </c>
      <c r="F991" s="13">
        <v>61.310832364799992</v>
      </c>
      <c r="G991" s="13">
        <v>6524.4401989141907</v>
      </c>
      <c r="H991" s="13">
        <v>0</v>
      </c>
      <c r="I991" s="14">
        <f t="shared" si="60"/>
        <v>33795.008290007187</v>
      </c>
      <c r="J991" s="13">
        <v>4828.6118080000006</v>
      </c>
      <c r="K991" s="14">
        <f t="shared" si="61"/>
        <v>28966.396482007185</v>
      </c>
      <c r="L991" s="15">
        <v>1668.5228735632184</v>
      </c>
      <c r="M991" s="16">
        <f t="shared" si="62"/>
        <v>27297.873608443966</v>
      </c>
      <c r="N991" s="17">
        <v>27271</v>
      </c>
      <c r="O991" s="18">
        <f t="shared" si="63"/>
        <v>26.873608443966077</v>
      </c>
      <c r="P991" s="19">
        <v>103.4</v>
      </c>
      <c r="Q991" s="13">
        <v>2778.7311131060924</v>
      </c>
      <c r="R991" s="120">
        <v>29.7</v>
      </c>
    </row>
    <row r="992" spans="1:18">
      <c r="A992" s="107">
        <v>990</v>
      </c>
      <c r="B992" s="10">
        <v>2</v>
      </c>
      <c r="C992" s="10">
        <v>11</v>
      </c>
      <c r="D992" s="11">
        <v>6</v>
      </c>
      <c r="E992" s="12">
        <v>28033.341763671302</v>
      </c>
      <c r="F992" s="13">
        <v>62.112620606900009</v>
      </c>
      <c r="G992" s="13">
        <v>6417.9499672901902</v>
      </c>
      <c r="H992" s="13">
        <v>0</v>
      </c>
      <c r="I992" s="14">
        <f t="shared" si="60"/>
        <v>34389.179110354591</v>
      </c>
      <c r="J992" s="13">
        <v>4844.9754659999981</v>
      </c>
      <c r="K992" s="14">
        <f t="shared" si="61"/>
        <v>29544.203644354595</v>
      </c>
      <c r="L992" s="15">
        <v>1668.5228735632184</v>
      </c>
      <c r="M992" s="16">
        <f t="shared" si="62"/>
        <v>27875.680770791376</v>
      </c>
      <c r="N992" s="17">
        <v>27760</v>
      </c>
      <c r="O992" s="18">
        <f t="shared" si="63"/>
        <v>115.68077079137583</v>
      </c>
      <c r="P992" s="19">
        <v>103.4</v>
      </c>
      <c r="Q992" s="13">
        <v>11961.391699828262</v>
      </c>
      <c r="R992" s="120">
        <v>32.53</v>
      </c>
    </row>
    <row r="993" spans="1:18">
      <c r="A993" s="107">
        <v>991</v>
      </c>
      <c r="B993" s="10">
        <v>2</v>
      </c>
      <c r="C993" s="10">
        <v>11</v>
      </c>
      <c r="D993" s="11">
        <v>7</v>
      </c>
      <c r="E993" s="12">
        <v>28861.615724460491</v>
      </c>
      <c r="F993" s="13">
        <v>63.085920180099997</v>
      </c>
      <c r="G993" s="13">
        <v>6253.4652368941906</v>
      </c>
      <c r="H993" s="13">
        <v>0</v>
      </c>
      <c r="I993" s="14">
        <f t="shared" si="60"/>
        <v>35051.995041174581</v>
      </c>
      <c r="J993" s="13">
        <v>4338.7011840000005</v>
      </c>
      <c r="K993" s="14">
        <f t="shared" si="61"/>
        <v>30713.29385717458</v>
      </c>
      <c r="L993" s="15">
        <v>1668.5228735632184</v>
      </c>
      <c r="M993" s="16">
        <f t="shared" si="62"/>
        <v>29044.770983611361</v>
      </c>
      <c r="N993" s="17">
        <v>28979</v>
      </c>
      <c r="O993" s="18">
        <f t="shared" si="63"/>
        <v>65.770983611360862</v>
      </c>
      <c r="P993" s="19">
        <v>103.4</v>
      </c>
      <c r="Q993" s="13">
        <v>6800.7197054147136</v>
      </c>
      <c r="R993" s="120">
        <v>33.520000000000003</v>
      </c>
    </row>
    <row r="994" spans="1:18">
      <c r="A994" s="107">
        <v>992</v>
      </c>
      <c r="B994" s="10">
        <v>2</v>
      </c>
      <c r="C994" s="10">
        <v>11</v>
      </c>
      <c r="D994" s="11">
        <v>8</v>
      </c>
      <c r="E994" s="12">
        <v>29695.366950485699</v>
      </c>
      <c r="F994" s="13">
        <v>64.392486163499981</v>
      </c>
      <c r="G994" s="13">
        <v>6166.2384959501906</v>
      </c>
      <c r="H994" s="13">
        <v>0</v>
      </c>
      <c r="I994" s="14">
        <f t="shared" si="60"/>
        <v>35797.212960272387</v>
      </c>
      <c r="J994" s="13">
        <v>4220.3030019999997</v>
      </c>
      <c r="K994" s="14">
        <f t="shared" si="61"/>
        <v>31576.909958272387</v>
      </c>
      <c r="L994" s="15">
        <v>1668.5228735632184</v>
      </c>
      <c r="M994" s="16">
        <f t="shared" si="62"/>
        <v>29908.387084709168</v>
      </c>
      <c r="N994" s="17">
        <v>29990</v>
      </c>
      <c r="O994" s="18">
        <f t="shared" si="63"/>
        <v>0</v>
      </c>
      <c r="P994" s="19">
        <v>300</v>
      </c>
      <c r="Q994" s="13">
        <v>0</v>
      </c>
      <c r="R994" s="120">
        <v>32.96</v>
      </c>
    </row>
    <row r="995" spans="1:18">
      <c r="A995" s="107">
        <v>993</v>
      </c>
      <c r="B995" s="10">
        <v>2</v>
      </c>
      <c r="C995" s="10">
        <v>11</v>
      </c>
      <c r="D995" s="11">
        <v>9</v>
      </c>
      <c r="E995" s="12">
        <v>30628.348907503612</v>
      </c>
      <c r="F995" s="13">
        <v>65.796181243199996</v>
      </c>
      <c r="G995" s="13">
        <v>6240.8751688661905</v>
      </c>
      <c r="H995" s="13">
        <v>0</v>
      </c>
      <c r="I995" s="14">
        <f t="shared" si="60"/>
        <v>36803.427895126602</v>
      </c>
      <c r="J995" s="13">
        <v>4654.5011000000004</v>
      </c>
      <c r="K995" s="14">
        <f t="shared" si="61"/>
        <v>32148.926795126601</v>
      </c>
      <c r="L995" s="15">
        <v>1668.5228735632184</v>
      </c>
      <c r="M995" s="16">
        <f t="shared" si="62"/>
        <v>30480.403921563382</v>
      </c>
      <c r="N995" s="17">
        <v>30588</v>
      </c>
      <c r="O995" s="18">
        <f t="shared" si="63"/>
        <v>0</v>
      </c>
      <c r="P995" s="19">
        <v>300</v>
      </c>
      <c r="Q995" s="13">
        <v>0</v>
      </c>
      <c r="R995" s="120">
        <v>38.31</v>
      </c>
    </row>
    <row r="996" spans="1:18">
      <c r="A996" s="107">
        <v>994</v>
      </c>
      <c r="B996" s="10">
        <v>2</v>
      </c>
      <c r="C996" s="10">
        <v>11</v>
      </c>
      <c r="D996" s="11">
        <v>10</v>
      </c>
      <c r="E996" s="12">
        <v>31592.320760042297</v>
      </c>
      <c r="F996" s="13">
        <v>67.087489178200016</v>
      </c>
      <c r="G996" s="13">
        <v>6371.9926058341907</v>
      </c>
      <c r="H996" s="13">
        <v>0</v>
      </c>
      <c r="I996" s="14">
        <f t="shared" si="60"/>
        <v>37897.225876698285</v>
      </c>
      <c r="J996" s="13">
        <v>5448.0296880000005</v>
      </c>
      <c r="K996" s="14">
        <f t="shared" si="61"/>
        <v>32449.196188698283</v>
      </c>
      <c r="L996" s="15">
        <v>1668.5228735632184</v>
      </c>
      <c r="M996" s="16">
        <f t="shared" si="62"/>
        <v>30780.673315135064</v>
      </c>
      <c r="N996" s="17">
        <v>30800</v>
      </c>
      <c r="O996" s="18">
        <f t="shared" si="63"/>
        <v>0</v>
      </c>
      <c r="P996" s="19">
        <v>300</v>
      </c>
      <c r="Q996" s="13">
        <v>0</v>
      </c>
      <c r="R996" s="120">
        <v>42.95</v>
      </c>
    </row>
    <row r="997" spans="1:18">
      <c r="A997" s="107">
        <v>995</v>
      </c>
      <c r="B997" s="10">
        <v>2</v>
      </c>
      <c r="C997" s="10">
        <v>11</v>
      </c>
      <c r="D997" s="11">
        <v>11</v>
      </c>
      <c r="E997" s="12">
        <v>31040.67152041581</v>
      </c>
      <c r="F997" s="13">
        <v>66.122619790999991</v>
      </c>
      <c r="G997" s="13">
        <v>6263.9094402661904</v>
      </c>
      <c r="H997" s="13">
        <v>0</v>
      </c>
      <c r="I997" s="14">
        <f t="shared" si="60"/>
        <v>37238.458340890997</v>
      </c>
      <c r="J997" s="13">
        <v>5391.1991340000004</v>
      </c>
      <c r="K997" s="14">
        <f t="shared" si="61"/>
        <v>31847.259206890994</v>
      </c>
      <c r="L997" s="15">
        <v>1668.5228735632184</v>
      </c>
      <c r="M997" s="16">
        <f t="shared" si="62"/>
        <v>30178.736333327775</v>
      </c>
      <c r="N997" s="17">
        <v>30275</v>
      </c>
      <c r="O997" s="18">
        <f t="shared" si="63"/>
        <v>0</v>
      </c>
      <c r="P997" s="19">
        <v>300</v>
      </c>
      <c r="Q997" s="13">
        <v>0</v>
      </c>
      <c r="R997" s="120">
        <v>43.64</v>
      </c>
    </row>
    <row r="998" spans="1:18">
      <c r="A998" s="107">
        <v>996</v>
      </c>
      <c r="B998" s="10">
        <v>2</v>
      </c>
      <c r="C998" s="10">
        <v>11</v>
      </c>
      <c r="D998" s="11">
        <v>12</v>
      </c>
      <c r="E998" s="12">
        <v>30678.261827392198</v>
      </c>
      <c r="F998" s="13">
        <v>65.772864522600003</v>
      </c>
      <c r="G998" s="13">
        <v>6219.2654143341915</v>
      </c>
      <c r="H998" s="13">
        <v>0</v>
      </c>
      <c r="I998" s="14">
        <f t="shared" si="60"/>
        <v>36831.75437720379</v>
      </c>
      <c r="J998" s="13">
        <v>5465.4420040000005</v>
      </c>
      <c r="K998" s="14">
        <f t="shared" si="61"/>
        <v>31366.312373203789</v>
      </c>
      <c r="L998" s="15">
        <v>1668.5228735632184</v>
      </c>
      <c r="M998" s="16">
        <f t="shared" si="62"/>
        <v>29697.78949964057</v>
      </c>
      <c r="N998" s="17">
        <v>29732</v>
      </c>
      <c r="O998" s="18">
        <f t="shared" si="63"/>
        <v>0</v>
      </c>
      <c r="P998" s="19">
        <v>300</v>
      </c>
      <c r="Q998" s="13">
        <v>0</v>
      </c>
      <c r="R998" s="120">
        <v>41.07</v>
      </c>
    </row>
    <row r="999" spans="1:18">
      <c r="A999" s="107">
        <v>997</v>
      </c>
      <c r="B999" s="10">
        <v>2</v>
      </c>
      <c r="C999" s="10">
        <v>11</v>
      </c>
      <c r="D999" s="11">
        <v>13</v>
      </c>
      <c r="E999" s="12">
        <v>29932.264328842401</v>
      </c>
      <c r="F999" s="13">
        <v>64.741775679399993</v>
      </c>
      <c r="G999" s="13">
        <v>5542.4877074021915</v>
      </c>
      <c r="H999" s="13">
        <v>0</v>
      </c>
      <c r="I999" s="14">
        <f t="shared" si="60"/>
        <v>35410.010260565192</v>
      </c>
      <c r="J999" s="13">
        <v>5083.6268100000007</v>
      </c>
      <c r="K999" s="14">
        <f t="shared" si="61"/>
        <v>30326.38345056519</v>
      </c>
      <c r="L999" s="15">
        <v>1668.5228735632184</v>
      </c>
      <c r="M999" s="16">
        <f t="shared" si="62"/>
        <v>28657.860577001971</v>
      </c>
      <c r="N999" s="17">
        <v>28553</v>
      </c>
      <c r="O999" s="18">
        <f t="shared" si="63"/>
        <v>104.86057700197125</v>
      </c>
      <c r="P999" s="19">
        <v>103.4</v>
      </c>
      <c r="Q999" s="13">
        <v>10842.583662003828</v>
      </c>
      <c r="R999" s="120">
        <v>39.1</v>
      </c>
    </row>
    <row r="1000" spans="1:18">
      <c r="A1000" s="107">
        <v>998</v>
      </c>
      <c r="B1000" s="10">
        <v>2</v>
      </c>
      <c r="C1000" s="10">
        <v>11</v>
      </c>
      <c r="D1000" s="11">
        <v>14</v>
      </c>
      <c r="E1000" s="12">
        <v>30095.642105265404</v>
      </c>
      <c r="F1000" s="13">
        <v>64.794714931100003</v>
      </c>
      <c r="G1000" s="13">
        <v>5155.6907216781901</v>
      </c>
      <c r="H1000" s="13">
        <v>0</v>
      </c>
      <c r="I1000" s="14">
        <f t="shared" si="60"/>
        <v>35186.538112012495</v>
      </c>
      <c r="J1000" s="13">
        <v>5525.527908</v>
      </c>
      <c r="K1000" s="14">
        <f t="shared" si="61"/>
        <v>29661.010204012495</v>
      </c>
      <c r="L1000" s="15">
        <v>1668.5228735632184</v>
      </c>
      <c r="M1000" s="16">
        <f t="shared" si="62"/>
        <v>27992.487330449276</v>
      </c>
      <c r="N1000" s="17">
        <v>27841</v>
      </c>
      <c r="O1000" s="18">
        <f t="shared" si="63"/>
        <v>151.48733044927576</v>
      </c>
      <c r="P1000" s="19">
        <v>103.4</v>
      </c>
      <c r="Q1000" s="13">
        <v>15663.789968455114</v>
      </c>
      <c r="R1000" s="120">
        <v>37.85</v>
      </c>
    </row>
    <row r="1001" spans="1:18">
      <c r="A1001" s="107">
        <v>999</v>
      </c>
      <c r="B1001" s="10">
        <v>2</v>
      </c>
      <c r="C1001" s="10">
        <v>11</v>
      </c>
      <c r="D1001" s="11">
        <v>15</v>
      </c>
      <c r="E1001" s="12">
        <v>30115.678748024206</v>
      </c>
      <c r="F1001" s="13">
        <v>64.854121805399998</v>
      </c>
      <c r="G1001" s="13">
        <v>5042.3502195461897</v>
      </c>
      <c r="H1001" s="13">
        <v>0</v>
      </c>
      <c r="I1001" s="14">
        <f t="shared" si="60"/>
        <v>35093.174845764996</v>
      </c>
      <c r="J1001" s="13">
        <v>5488.2552560000004</v>
      </c>
      <c r="K1001" s="14">
        <f t="shared" si="61"/>
        <v>29604.919589764995</v>
      </c>
      <c r="L1001" s="15">
        <v>1668.5228735632184</v>
      </c>
      <c r="M1001" s="16">
        <f t="shared" si="62"/>
        <v>27936.396716201776</v>
      </c>
      <c r="N1001" s="17">
        <v>27814</v>
      </c>
      <c r="O1001" s="18">
        <f t="shared" si="63"/>
        <v>122.39671620177614</v>
      </c>
      <c r="P1001" s="19">
        <v>103.4</v>
      </c>
      <c r="Q1001" s="13">
        <v>12655.820455263654</v>
      </c>
      <c r="R1001" s="120">
        <v>37.4</v>
      </c>
    </row>
    <row r="1002" spans="1:18">
      <c r="A1002" s="107">
        <v>1000</v>
      </c>
      <c r="B1002" s="10">
        <v>2</v>
      </c>
      <c r="C1002" s="10">
        <v>11</v>
      </c>
      <c r="D1002" s="11">
        <v>16</v>
      </c>
      <c r="E1002" s="12">
        <v>30156.554219807902</v>
      </c>
      <c r="F1002" s="13">
        <v>64.954269361100003</v>
      </c>
      <c r="G1002" s="13">
        <v>5918.4896659301912</v>
      </c>
      <c r="H1002" s="13">
        <v>0</v>
      </c>
      <c r="I1002" s="14">
        <f t="shared" si="60"/>
        <v>36010.089616376994</v>
      </c>
      <c r="J1002" s="13">
        <v>5509.2493480000003</v>
      </c>
      <c r="K1002" s="14">
        <f t="shared" si="61"/>
        <v>30500.840268376993</v>
      </c>
      <c r="L1002" s="15">
        <v>1668.5228735632184</v>
      </c>
      <c r="M1002" s="16">
        <f t="shared" si="62"/>
        <v>28832.317394813774</v>
      </c>
      <c r="N1002" s="17">
        <v>28669</v>
      </c>
      <c r="O1002" s="18">
        <f t="shared" si="63"/>
        <v>163.31739481377372</v>
      </c>
      <c r="P1002" s="19">
        <v>103.4</v>
      </c>
      <c r="Q1002" s="13">
        <v>16887.018623744203</v>
      </c>
      <c r="R1002" s="120">
        <v>37.380000000000003</v>
      </c>
    </row>
    <row r="1003" spans="1:18">
      <c r="A1003" s="107">
        <v>1001</v>
      </c>
      <c r="B1003" s="10">
        <v>2</v>
      </c>
      <c r="C1003" s="10">
        <v>11</v>
      </c>
      <c r="D1003" s="11">
        <v>17</v>
      </c>
      <c r="E1003" s="12">
        <v>29845.115256824698</v>
      </c>
      <c r="F1003" s="13">
        <v>64.747872254800001</v>
      </c>
      <c r="G1003" s="13">
        <v>6281.2026928941896</v>
      </c>
      <c r="H1003" s="13">
        <v>0</v>
      </c>
      <c r="I1003" s="14">
        <f t="shared" si="60"/>
        <v>36061.570077464086</v>
      </c>
      <c r="J1003" s="13">
        <v>5729.089594</v>
      </c>
      <c r="K1003" s="14">
        <f t="shared" si="61"/>
        <v>30332.480483464085</v>
      </c>
      <c r="L1003" s="15">
        <v>1668.5228735632184</v>
      </c>
      <c r="M1003" s="16">
        <f t="shared" si="62"/>
        <v>28663.957609900866</v>
      </c>
      <c r="N1003" s="17">
        <v>28557</v>
      </c>
      <c r="O1003" s="18">
        <f t="shared" si="63"/>
        <v>106.95760990086637</v>
      </c>
      <c r="P1003" s="19">
        <v>103.4</v>
      </c>
      <c r="Q1003" s="13">
        <v>11059.416863749584</v>
      </c>
      <c r="R1003" s="120">
        <v>40.369999999999997</v>
      </c>
    </row>
    <row r="1004" spans="1:18">
      <c r="A1004" s="107">
        <v>1002</v>
      </c>
      <c r="B1004" s="10">
        <v>2</v>
      </c>
      <c r="C1004" s="10">
        <v>11</v>
      </c>
      <c r="D1004" s="11">
        <v>18</v>
      </c>
      <c r="E1004" s="12">
        <v>31244.526506269409</v>
      </c>
      <c r="F1004" s="13">
        <v>72.361989065999978</v>
      </c>
      <c r="G1004" s="13">
        <v>6378.3164657181924</v>
      </c>
      <c r="H1004" s="13">
        <v>0</v>
      </c>
      <c r="I1004" s="14">
        <f t="shared" si="60"/>
        <v>37550.480982921603</v>
      </c>
      <c r="J1004" s="13">
        <v>5876.0868200000004</v>
      </c>
      <c r="K1004" s="14">
        <f t="shared" si="61"/>
        <v>31674.394162921602</v>
      </c>
      <c r="L1004" s="15">
        <v>1668.5228735632184</v>
      </c>
      <c r="M1004" s="16">
        <f t="shared" si="62"/>
        <v>30005.871289358383</v>
      </c>
      <c r="N1004" s="17">
        <v>30021</v>
      </c>
      <c r="O1004" s="18">
        <f t="shared" si="63"/>
        <v>0</v>
      </c>
      <c r="P1004" s="19">
        <v>300</v>
      </c>
      <c r="Q1004" s="13">
        <v>0</v>
      </c>
      <c r="R1004" s="120">
        <v>53.04</v>
      </c>
    </row>
    <row r="1005" spans="1:18">
      <c r="A1005" s="107">
        <v>1003</v>
      </c>
      <c r="B1005" s="10">
        <v>2</v>
      </c>
      <c r="C1005" s="10">
        <v>11</v>
      </c>
      <c r="D1005" s="11">
        <v>19</v>
      </c>
      <c r="E1005" s="12">
        <v>31278.881846636603</v>
      </c>
      <c r="F1005" s="13">
        <v>85.656447349499985</v>
      </c>
      <c r="G1005" s="13">
        <v>6402.0867504541902</v>
      </c>
      <c r="H1005" s="13">
        <v>0</v>
      </c>
      <c r="I1005" s="14">
        <f t="shared" si="60"/>
        <v>37595.312149741294</v>
      </c>
      <c r="J1005" s="13">
        <v>5878.0998079999999</v>
      </c>
      <c r="K1005" s="14">
        <f t="shared" si="61"/>
        <v>31717.212341741295</v>
      </c>
      <c r="L1005" s="15">
        <v>1668.5228735632184</v>
      </c>
      <c r="M1005" s="16">
        <f t="shared" si="62"/>
        <v>30048.689468178076</v>
      </c>
      <c r="N1005" s="17">
        <v>30102</v>
      </c>
      <c r="O1005" s="18">
        <f t="shared" si="63"/>
        <v>0</v>
      </c>
      <c r="P1005" s="19">
        <v>300</v>
      </c>
      <c r="Q1005" s="13">
        <v>0</v>
      </c>
      <c r="R1005" s="120">
        <v>54.44</v>
      </c>
    </row>
    <row r="1006" spans="1:18">
      <c r="A1006" s="107">
        <v>1004</v>
      </c>
      <c r="B1006" s="10">
        <v>2</v>
      </c>
      <c r="C1006" s="10">
        <v>11</v>
      </c>
      <c r="D1006" s="11">
        <v>20</v>
      </c>
      <c r="E1006" s="12">
        <v>30913.793037426312</v>
      </c>
      <c r="F1006" s="13">
        <v>71.133388459000003</v>
      </c>
      <c r="G1006" s="13">
        <v>5878.2247431061905</v>
      </c>
      <c r="H1006" s="13">
        <v>0</v>
      </c>
      <c r="I1006" s="14">
        <f t="shared" si="60"/>
        <v>36720.884392073502</v>
      </c>
      <c r="J1006" s="13">
        <v>5695.3014240000011</v>
      </c>
      <c r="K1006" s="14">
        <f t="shared" si="61"/>
        <v>31025.582968073501</v>
      </c>
      <c r="L1006" s="15">
        <v>1668.5228735632184</v>
      </c>
      <c r="M1006" s="16">
        <f t="shared" si="62"/>
        <v>29357.060094510281</v>
      </c>
      <c r="N1006" s="17">
        <v>29320</v>
      </c>
      <c r="O1006" s="18">
        <f t="shared" si="63"/>
        <v>37.060094510281488</v>
      </c>
      <c r="P1006" s="19">
        <v>300</v>
      </c>
      <c r="Q1006" s="13">
        <v>11118.028353084446</v>
      </c>
      <c r="R1006" s="120">
        <v>47.51</v>
      </c>
    </row>
    <row r="1007" spans="1:18">
      <c r="A1007" s="107">
        <v>1005</v>
      </c>
      <c r="B1007" s="10">
        <v>2</v>
      </c>
      <c r="C1007" s="10">
        <v>11</v>
      </c>
      <c r="D1007" s="11">
        <v>21</v>
      </c>
      <c r="E1007" s="12">
        <v>30600.8890374437</v>
      </c>
      <c r="F1007" s="13">
        <v>66.927617904300007</v>
      </c>
      <c r="G1007" s="13">
        <v>5561.5536440261903</v>
      </c>
      <c r="H1007" s="13">
        <v>0</v>
      </c>
      <c r="I1007" s="14">
        <f t="shared" si="60"/>
        <v>36095.515063565588</v>
      </c>
      <c r="J1007" s="13">
        <v>5515.0090980000004</v>
      </c>
      <c r="K1007" s="14">
        <f t="shared" si="61"/>
        <v>30580.505965565586</v>
      </c>
      <c r="L1007" s="15">
        <v>1668.5228735632184</v>
      </c>
      <c r="M1007" s="16">
        <f t="shared" si="62"/>
        <v>28911.983092002367</v>
      </c>
      <c r="N1007" s="17">
        <v>28792</v>
      </c>
      <c r="O1007" s="18">
        <f t="shared" si="63"/>
        <v>119.9830920023669</v>
      </c>
      <c r="P1007" s="19">
        <v>103.4</v>
      </c>
      <c r="Q1007" s="13">
        <v>12406.251713044738</v>
      </c>
      <c r="R1007" s="120">
        <v>44.54</v>
      </c>
    </row>
    <row r="1008" spans="1:18">
      <c r="A1008" s="107">
        <v>1006</v>
      </c>
      <c r="B1008" s="10">
        <v>2</v>
      </c>
      <c r="C1008" s="10">
        <v>11</v>
      </c>
      <c r="D1008" s="11">
        <v>22</v>
      </c>
      <c r="E1008" s="12">
        <v>30052.1332551089</v>
      </c>
      <c r="F1008" s="13">
        <v>65.241103266799996</v>
      </c>
      <c r="G1008" s="13">
        <v>5515.5171560061899</v>
      </c>
      <c r="H1008" s="13">
        <v>0</v>
      </c>
      <c r="I1008" s="14">
        <f t="shared" si="60"/>
        <v>35502.409307848291</v>
      </c>
      <c r="J1008" s="13">
        <v>5648.0936220000003</v>
      </c>
      <c r="K1008" s="14">
        <f t="shared" si="61"/>
        <v>29854.315685848291</v>
      </c>
      <c r="L1008" s="15">
        <v>1668.5228735632184</v>
      </c>
      <c r="M1008" s="16">
        <f t="shared" si="62"/>
        <v>28185.792812285072</v>
      </c>
      <c r="N1008" s="17">
        <v>28022</v>
      </c>
      <c r="O1008" s="18">
        <f t="shared" si="63"/>
        <v>163.7928122850717</v>
      </c>
      <c r="P1008" s="19">
        <v>103.4</v>
      </c>
      <c r="Q1008" s="13">
        <v>16936.176790276415</v>
      </c>
      <c r="R1008" s="120">
        <v>43.73</v>
      </c>
    </row>
    <row r="1009" spans="1:18">
      <c r="A1009" s="107">
        <v>1007</v>
      </c>
      <c r="B1009" s="10">
        <v>2</v>
      </c>
      <c r="C1009" s="10">
        <v>11</v>
      </c>
      <c r="D1009" s="11">
        <v>23</v>
      </c>
      <c r="E1009" s="12">
        <v>29968.337783156596</v>
      </c>
      <c r="F1009" s="13">
        <v>65.123048224999991</v>
      </c>
      <c r="G1009" s="13">
        <v>5899.42419806219</v>
      </c>
      <c r="H1009" s="13">
        <v>0</v>
      </c>
      <c r="I1009" s="14">
        <f t="shared" si="60"/>
        <v>35802.638932993788</v>
      </c>
      <c r="J1009" s="13">
        <v>6566.3827920000012</v>
      </c>
      <c r="K1009" s="14">
        <f t="shared" si="61"/>
        <v>29236.256140993788</v>
      </c>
      <c r="L1009" s="15">
        <v>1668.5228735632184</v>
      </c>
      <c r="M1009" s="16">
        <f t="shared" si="62"/>
        <v>27567.733267430569</v>
      </c>
      <c r="N1009" s="17">
        <v>27489</v>
      </c>
      <c r="O1009" s="18">
        <f t="shared" si="63"/>
        <v>78.733267430568958</v>
      </c>
      <c r="P1009" s="19">
        <v>103.4</v>
      </c>
      <c r="Q1009" s="13">
        <v>8141.019852320831</v>
      </c>
      <c r="R1009" s="120">
        <v>40.200000000000003</v>
      </c>
    </row>
    <row r="1010" spans="1:18">
      <c r="A1010" s="107">
        <v>1008</v>
      </c>
      <c r="B1010" s="10">
        <v>2</v>
      </c>
      <c r="C1010" s="10">
        <v>11</v>
      </c>
      <c r="D1010" s="11">
        <v>24</v>
      </c>
      <c r="E1010" s="12">
        <v>29075.497421349515</v>
      </c>
      <c r="F1010" s="13">
        <v>64.29929200479998</v>
      </c>
      <c r="G1010" s="13">
        <v>5875.3099162021908</v>
      </c>
      <c r="H1010" s="13">
        <v>0</v>
      </c>
      <c r="I1010" s="14">
        <f t="shared" si="60"/>
        <v>34886.508045546907</v>
      </c>
      <c r="J1010" s="13">
        <v>6528.7518240000009</v>
      </c>
      <c r="K1010" s="14">
        <f t="shared" si="61"/>
        <v>28357.756221546908</v>
      </c>
      <c r="L1010" s="15">
        <v>1668.5228735632184</v>
      </c>
      <c r="M1010" s="16">
        <f t="shared" si="62"/>
        <v>26689.233347983689</v>
      </c>
      <c r="N1010" s="17">
        <v>26745</v>
      </c>
      <c r="O1010" s="18">
        <f t="shared" si="63"/>
        <v>0</v>
      </c>
      <c r="P1010" s="19">
        <v>103.4</v>
      </c>
      <c r="Q1010" s="13">
        <v>0</v>
      </c>
      <c r="R1010" s="120">
        <v>34.53</v>
      </c>
    </row>
    <row r="1011" spans="1:18">
      <c r="A1011" s="107">
        <v>1009</v>
      </c>
      <c r="B1011" s="10">
        <v>2</v>
      </c>
      <c r="C1011" s="10">
        <v>12</v>
      </c>
      <c r="D1011" s="11">
        <v>1</v>
      </c>
      <c r="E1011" s="12">
        <v>28630.143712811398</v>
      </c>
      <c r="F1011" s="13">
        <v>63.854407798599993</v>
      </c>
      <c r="G1011" s="13">
        <v>6001.8299838341909</v>
      </c>
      <c r="H1011" s="13">
        <v>0</v>
      </c>
      <c r="I1011" s="14">
        <f t="shared" si="60"/>
        <v>34568.119288846989</v>
      </c>
      <c r="J1011" s="13">
        <v>6240.6784319999997</v>
      </c>
      <c r="K1011" s="14">
        <f t="shared" si="61"/>
        <v>28327.440856846988</v>
      </c>
      <c r="L1011" s="15">
        <v>1668.5228735632184</v>
      </c>
      <c r="M1011" s="16">
        <f t="shared" si="62"/>
        <v>26658.917983283769</v>
      </c>
      <c r="N1011" s="17">
        <v>26698</v>
      </c>
      <c r="O1011" s="18">
        <f t="shared" si="63"/>
        <v>0</v>
      </c>
      <c r="P1011" s="19">
        <v>103.4</v>
      </c>
      <c r="Q1011" s="13">
        <v>0</v>
      </c>
      <c r="R1011" s="120">
        <v>32.11</v>
      </c>
    </row>
    <row r="1012" spans="1:18">
      <c r="A1012" s="107">
        <v>1010</v>
      </c>
      <c r="B1012" s="10">
        <v>2</v>
      </c>
      <c r="C1012" s="10">
        <v>12</v>
      </c>
      <c r="D1012" s="11">
        <v>2</v>
      </c>
      <c r="E1012" s="12">
        <v>28061.481756652589</v>
      </c>
      <c r="F1012" s="13">
        <v>63.147386339699992</v>
      </c>
      <c r="G1012" s="13">
        <v>5824.4572809101901</v>
      </c>
      <c r="H1012" s="13">
        <v>0</v>
      </c>
      <c r="I1012" s="14">
        <f t="shared" si="60"/>
        <v>33822.79165122308</v>
      </c>
      <c r="J1012" s="13">
        <v>5632.4316359999993</v>
      </c>
      <c r="K1012" s="14">
        <f t="shared" si="61"/>
        <v>28190.360015223079</v>
      </c>
      <c r="L1012" s="15">
        <v>1668.5228735632184</v>
      </c>
      <c r="M1012" s="16">
        <f t="shared" si="62"/>
        <v>26521.83714165986</v>
      </c>
      <c r="N1012" s="17">
        <v>26614</v>
      </c>
      <c r="O1012" s="18">
        <f t="shared" si="63"/>
        <v>0</v>
      </c>
      <c r="P1012" s="19">
        <v>103.4</v>
      </c>
      <c r="Q1012" s="13">
        <v>0</v>
      </c>
      <c r="R1012" s="120">
        <v>31.34</v>
      </c>
    </row>
    <row r="1013" spans="1:18">
      <c r="A1013" s="107">
        <v>1011</v>
      </c>
      <c r="B1013" s="10">
        <v>2</v>
      </c>
      <c r="C1013" s="10">
        <v>12</v>
      </c>
      <c r="D1013" s="11">
        <v>3</v>
      </c>
      <c r="E1013" s="12">
        <v>27767.102381824592</v>
      </c>
      <c r="F1013" s="13">
        <v>62.875283719299993</v>
      </c>
      <c r="G1013" s="13">
        <v>5796.6492477941911</v>
      </c>
      <c r="H1013" s="13">
        <v>0</v>
      </c>
      <c r="I1013" s="14">
        <f t="shared" si="60"/>
        <v>33500.876345899487</v>
      </c>
      <c r="J1013" s="13">
        <v>5485.0718980000001</v>
      </c>
      <c r="K1013" s="14">
        <f t="shared" si="61"/>
        <v>28015.804447899485</v>
      </c>
      <c r="L1013" s="15">
        <v>1668.5228735632184</v>
      </c>
      <c r="M1013" s="16">
        <f t="shared" si="62"/>
        <v>26347.281574336266</v>
      </c>
      <c r="N1013" s="17">
        <v>26488</v>
      </c>
      <c r="O1013" s="18">
        <f t="shared" si="63"/>
        <v>0</v>
      </c>
      <c r="P1013" s="19">
        <v>103.4</v>
      </c>
      <c r="Q1013" s="13">
        <v>0</v>
      </c>
      <c r="R1013" s="120">
        <v>29</v>
      </c>
    </row>
    <row r="1014" spans="1:18">
      <c r="A1014" s="107">
        <v>1012</v>
      </c>
      <c r="B1014" s="10">
        <v>2</v>
      </c>
      <c r="C1014" s="10">
        <v>12</v>
      </c>
      <c r="D1014" s="11">
        <v>4</v>
      </c>
      <c r="E1014" s="12">
        <v>27693.178619120401</v>
      </c>
      <c r="F1014" s="13">
        <v>62.780790556600003</v>
      </c>
      <c r="G1014" s="13">
        <v>5821.6868850541896</v>
      </c>
      <c r="H1014" s="13">
        <v>0</v>
      </c>
      <c r="I1014" s="14">
        <f t="shared" si="60"/>
        <v>33452.084713617987</v>
      </c>
      <c r="J1014" s="13">
        <v>5097.5957579999995</v>
      </c>
      <c r="K1014" s="14">
        <f t="shared" si="61"/>
        <v>28354.488955617988</v>
      </c>
      <c r="L1014" s="15">
        <v>1668.5228735632184</v>
      </c>
      <c r="M1014" s="16">
        <f t="shared" si="62"/>
        <v>26685.966082054769</v>
      </c>
      <c r="N1014" s="17">
        <v>26739</v>
      </c>
      <c r="O1014" s="18">
        <f t="shared" si="63"/>
        <v>0</v>
      </c>
      <c r="P1014" s="19">
        <v>103.4</v>
      </c>
      <c r="Q1014" s="13">
        <v>0</v>
      </c>
      <c r="R1014" s="120">
        <v>29.56</v>
      </c>
    </row>
    <row r="1015" spans="1:18">
      <c r="A1015" s="107">
        <v>1013</v>
      </c>
      <c r="B1015" s="10">
        <v>2</v>
      </c>
      <c r="C1015" s="10">
        <v>12</v>
      </c>
      <c r="D1015" s="11">
        <v>5</v>
      </c>
      <c r="E1015" s="12">
        <v>27949.420315230705</v>
      </c>
      <c r="F1015" s="13">
        <v>62.973353017799994</v>
      </c>
      <c r="G1015" s="13">
        <v>5893.3547518981914</v>
      </c>
      <c r="H1015" s="13">
        <v>0</v>
      </c>
      <c r="I1015" s="14">
        <f t="shared" si="60"/>
        <v>33779.801714111098</v>
      </c>
      <c r="J1015" s="13">
        <v>5154.2142430000013</v>
      </c>
      <c r="K1015" s="14">
        <f t="shared" si="61"/>
        <v>28625.587471111096</v>
      </c>
      <c r="L1015" s="15">
        <v>1668.5228735632184</v>
      </c>
      <c r="M1015" s="16">
        <f t="shared" si="62"/>
        <v>26957.064597547876</v>
      </c>
      <c r="N1015" s="17">
        <v>27032</v>
      </c>
      <c r="O1015" s="18">
        <f t="shared" si="63"/>
        <v>0</v>
      </c>
      <c r="P1015" s="19">
        <v>103.4</v>
      </c>
      <c r="Q1015" s="13">
        <v>0</v>
      </c>
      <c r="R1015" s="120">
        <v>28.46</v>
      </c>
    </row>
    <row r="1016" spans="1:18">
      <c r="A1016" s="107">
        <v>1014</v>
      </c>
      <c r="B1016" s="10">
        <v>2</v>
      </c>
      <c r="C1016" s="10">
        <v>12</v>
      </c>
      <c r="D1016" s="11">
        <v>6</v>
      </c>
      <c r="E1016" s="12">
        <v>28404.937289082402</v>
      </c>
      <c r="F1016" s="13">
        <v>63.303690889299979</v>
      </c>
      <c r="G1016" s="13">
        <v>6242.1395424061902</v>
      </c>
      <c r="H1016" s="13">
        <v>0</v>
      </c>
      <c r="I1016" s="14">
        <f t="shared" si="60"/>
        <v>34583.773140599289</v>
      </c>
      <c r="J1016" s="13">
        <v>5008.2145639999999</v>
      </c>
      <c r="K1016" s="14">
        <f t="shared" si="61"/>
        <v>29575.558576599287</v>
      </c>
      <c r="L1016" s="15">
        <v>1668.5228735632184</v>
      </c>
      <c r="M1016" s="16">
        <f t="shared" si="62"/>
        <v>27907.035703036068</v>
      </c>
      <c r="N1016" s="17">
        <v>27776</v>
      </c>
      <c r="O1016" s="18">
        <f t="shared" si="63"/>
        <v>131.0357030360683</v>
      </c>
      <c r="P1016" s="19">
        <v>103.4</v>
      </c>
      <c r="Q1016" s="13">
        <v>13549.091693929462</v>
      </c>
      <c r="R1016" s="120">
        <v>28.91</v>
      </c>
    </row>
    <row r="1017" spans="1:18">
      <c r="A1017" s="107">
        <v>1015</v>
      </c>
      <c r="B1017" s="10">
        <v>2</v>
      </c>
      <c r="C1017" s="10">
        <v>12</v>
      </c>
      <c r="D1017" s="11">
        <v>7</v>
      </c>
      <c r="E1017" s="12">
        <v>28483.300262807898</v>
      </c>
      <c r="F1017" s="13">
        <v>63.48285875960002</v>
      </c>
      <c r="G1017" s="13">
        <v>6137.6820330421906</v>
      </c>
      <c r="H1017" s="13">
        <v>0</v>
      </c>
      <c r="I1017" s="14">
        <f t="shared" si="60"/>
        <v>34557.49943709049</v>
      </c>
      <c r="J1017" s="13">
        <v>4445.9276200000004</v>
      </c>
      <c r="K1017" s="14">
        <f t="shared" si="61"/>
        <v>30111.571817090487</v>
      </c>
      <c r="L1017" s="15">
        <v>1668.5228735632184</v>
      </c>
      <c r="M1017" s="16">
        <f t="shared" si="62"/>
        <v>28443.048943527268</v>
      </c>
      <c r="N1017" s="17">
        <v>28241</v>
      </c>
      <c r="O1017" s="18">
        <f t="shared" si="63"/>
        <v>202.04894352726842</v>
      </c>
      <c r="P1017" s="19">
        <v>103.4</v>
      </c>
      <c r="Q1017" s="13">
        <v>20891.860760719555</v>
      </c>
      <c r="R1017" s="120">
        <v>29.68</v>
      </c>
    </row>
    <row r="1018" spans="1:18">
      <c r="A1018" s="107">
        <v>1016</v>
      </c>
      <c r="B1018" s="10">
        <v>2</v>
      </c>
      <c r="C1018" s="10">
        <v>12</v>
      </c>
      <c r="D1018" s="11">
        <v>8</v>
      </c>
      <c r="E1018" s="12">
        <v>29350.739521485797</v>
      </c>
      <c r="F1018" s="13">
        <v>64.793994523000023</v>
      </c>
      <c r="G1018" s="13">
        <v>5905.1424415501906</v>
      </c>
      <c r="H1018" s="13">
        <v>0</v>
      </c>
      <c r="I1018" s="14">
        <f t="shared" si="60"/>
        <v>35191.087968512991</v>
      </c>
      <c r="J1018" s="13">
        <v>4380.3908080000001</v>
      </c>
      <c r="K1018" s="14">
        <f t="shared" si="61"/>
        <v>30810.697160512991</v>
      </c>
      <c r="L1018" s="15">
        <v>1668.5228735632184</v>
      </c>
      <c r="M1018" s="16">
        <f t="shared" si="62"/>
        <v>29142.174286949772</v>
      </c>
      <c r="N1018" s="17">
        <v>29120</v>
      </c>
      <c r="O1018" s="18">
        <f t="shared" si="63"/>
        <v>22.174286949772068</v>
      </c>
      <c r="P1018" s="19">
        <v>300</v>
      </c>
      <c r="Q1018" s="13">
        <v>6652.2860849316203</v>
      </c>
      <c r="R1018" s="120">
        <v>28.84</v>
      </c>
    </row>
    <row r="1019" spans="1:18">
      <c r="A1019" s="107">
        <v>1017</v>
      </c>
      <c r="B1019" s="10">
        <v>2</v>
      </c>
      <c r="C1019" s="10">
        <v>12</v>
      </c>
      <c r="D1019" s="11">
        <v>9</v>
      </c>
      <c r="E1019" s="12">
        <v>29606.421950588003</v>
      </c>
      <c r="F1019" s="13">
        <v>64.994955852900006</v>
      </c>
      <c r="G1019" s="13">
        <v>6073.2483353941898</v>
      </c>
      <c r="H1019" s="13">
        <v>0</v>
      </c>
      <c r="I1019" s="14">
        <f t="shared" si="60"/>
        <v>35614.675330129292</v>
      </c>
      <c r="J1019" s="13">
        <v>4265.4549579999994</v>
      </c>
      <c r="K1019" s="14">
        <f t="shared" si="61"/>
        <v>31349.220372129294</v>
      </c>
      <c r="L1019" s="15">
        <v>1668.5228735632184</v>
      </c>
      <c r="M1019" s="16">
        <f t="shared" si="62"/>
        <v>29680.697498566075</v>
      </c>
      <c r="N1019" s="17">
        <v>29696</v>
      </c>
      <c r="O1019" s="18">
        <f t="shared" si="63"/>
        <v>0</v>
      </c>
      <c r="P1019" s="19">
        <v>300</v>
      </c>
      <c r="Q1019" s="13">
        <v>0</v>
      </c>
      <c r="R1019" s="120">
        <v>33.14</v>
      </c>
    </row>
    <row r="1020" spans="1:18">
      <c r="A1020" s="107">
        <v>1018</v>
      </c>
      <c r="B1020" s="10">
        <v>2</v>
      </c>
      <c r="C1020" s="10">
        <v>12</v>
      </c>
      <c r="D1020" s="11">
        <v>10</v>
      </c>
      <c r="E1020" s="12">
        <v>29835.86336276681</v>
      </c>
      <c r="F1020" s="13">
        <v>65.379061503700001</v>
      </c>
      <c r="G1020" s="13">
        <v>5883.4594583461894</v>
      </c>
      <c r="H1020" s="13">
        <v>0</v>
      </c>
      <c r="I1020" s="14">
        <f t="shared" si="60"/>
        <v>35653.943759609298</v>
      </c>
      <c r="J1020" s="13">
        <v>4909.6732369999991</v>
      </c>
      <c r="K1020" s="14">
        <f t="shared" si="61"/>
        <v>30744.270522609298</v>
      </c>
      <c r="L1020" s="15">
        <v>1668.5228735632184</v>
      </c>
      <c r="M1020" s="16">
        <f t="shared" si="62"/>
        <v>29075.747649046079</v>
      </c>
      <c r="N1020" s="17">
        <v>29074</v>
      </c>
      <c r="O1020" s="18">
        <f t="shared" si="63"/>
        <v>1.7476490460794594</v>
      </c>
      <c r="P1020" s="19">
        <v>103.4</v>
      </c>
      <c r="Q1020" s="13">
        <v>180.7069113646161</v>
      </c>
      <c r="R1020" s="120">
        <v>36.78</v>
      </c>
    </row>
    <row r="1021" spans="1:18">
      <c r="A1021" s="107">
        <v>1019</v>
      </c>
      <c r="B1021" s="10">
        <v>2</v>
      </c>
      <c r="C1021" s="10">
        <v>12</v>
      </c>
      <c r="D1021" s="11">
        <v>11</v>
      </c>
      <c r="E1021" s="12">
        <v>30142.104477736309</v>
      </c>
      <c r="F1021" s="13">
        <v>65.872955372800021</v>
      </c>
      <c r="G1021" s="13">
        <v>6080.2454869981893</v>
      </c>
      <c r="H1021" s="13">
        <v>0</v>
      </c>
      <c r="I1021" s="14">
        <f t="shared" si="60"/>
        <v>36156.477009361697</v>
      </c>
      <c r="J1021" s="13">
        <v>5492.5890640000007</v>
      </c>
      <c r="K1021" s="14">
        <f t="shared" si="61"/>
        <v>30663.887945361697</v>
      </c>
      <c r="L1021" s="15">
        <v>1668.5228735632184</v>
      </c>
      <c r="M1021" s="16">
        <f t="shared" si="62"/>
        <v>28995.365071798478</v>
      </c>
      <c r="N1021" s="17">
        <v>28917</v>
      </c>
      <c r="O1021" s="18">
        <f t="shared" si="63"/>
        <v>78.365071798478311</v>
      </c>
      <c r="P1021" s="19">
        <v>103.4</v>
      </c>
      <c r="Q1021" s="13">
        <v>8102.9484239626581</v>
      </c>
      <c r="R1021" s="120">
        <v>38.799999999999997</v>
      </c>
    </row>
    <row r="1022" spans="1:18">
      <c r="A1022" s="107">
        <v>1020</v>
      </c>
      <c r="B1022" s="10">
        <v>2</v>
      </c>
      <c r="C1022" s="10">
        <v>12</v>
      </c>
      <c r="D1022" s="11">
        <v>12</v>
      </c>
      <c r="E1022" s="12">
        <v>29798.937254014993</v>
      </c>
      <c r="F1022" s="13">
        <v>65.146822296199986</v>
      </c>
      <c r="G1022" s="13">
        <v>5863.6003468221916</v>
      </c>
      <c r="H1022" s="13">
        <v>0</v>
      </c>
      <c r="I1022" s="14">
        <f t="shared" si="60"/>
        <v>35597.390778540983</v>
      </c>
      <c r="J1022" s="13">
        <v>5155.3274139999994</v>
      </c>
      <c r="K1022" s="14">
        <f t="shared" si="61"/>
        <v>30442.063364540983</v>
      </c>
      <c r="L1022" s="15">
        <v>1668.5228735632184</v>
      </c>
      <c r="M1022" s="16">
        <f t="shared" si="62"/>
        <v>28773.540490977764</v>
      </c>
      <c r="N1022" s="17">
        <v>28608</v>
      </c>
      <c r="O1022" s="18">
        <f t="shared" si="63"/>
        <v>165.54049097776442</v>
      </c>
      <c r="P1022" s="19">
        <v>103.4</v>
      </c>
      <c r="Q1022" s="13">
        <v>17116.886767100841</v>
      </c>
      <c r="R1022" s="120">
        <v>37.68</v>
      </c>
    </row>
    <row r="1023" spans="1:18">
      <c r="A1023" s="107">
        <v>1021</v>
      </c>
      <c r="B1023" s="10">
        <v>2</v>
      </c>
      <c r="C1023" s="10">
        <v>12</v>
      </c>
      <c r="D1023" s="11">
        <v>13</v>
      </c>
      <c r="E1023" s="12">
        <v>29588.756866947599</v>
      </c>
      <c r="F1023" s="13">
        <v>64.749409868800015</v>
      </c>
      <c r="G1023" s="13">
        <v>5939.9136057821916</v>
      </c>
      <c r="H1023" s="13">
        <v>0</v>
      </c>
      <c r="I1023" s="14">
        <f t="shared" si="60"/>
        <v>35463.921062860987</v>
      </c>
      <c r="J1023" s="13">
        <v>5070.4332180000001</v>
      </c>
      <c r="K1023" s="14">
        <f t="shared" si="61"/>
        <v>30393.487844860989</v>
      </c>
      <c r="L1023" s="15">
        <v>1668.5228735632184</v>
      </c>
      <c r="M1023" s="16">
        <f t="shared" si="62"/>
        <v>28724.96497129777</v>
      </c>
      <c r="N1023" s="17">
        <v>28594</v>
      </c>
      <c r="O1023" s="18">
        <f t="shared" si="63"/>
        <v>130.96497129776981</v>
      </c>
      <c r="P1023" s="19">
        <v>103.4</v>
      </c>
      <c r="Q1023" s="13">
        <v>13541.778032189399</v>
      </c>
      <c r="R1023" s="120">
        <v>36.96</v>
      </c>
    </row>
    <row r="1024" spans="1:18">
      <c r="A1024" s="107">
        <v>1022</v>
      </c>
      <c r="B1024" s="10">
        <v>2</v>
      </c>
      <c r="C1024" s="10">
        <v>12</v>
      </c>
      <c r="D1024" s="11">
        <v>14</v>
      </c>
      <c r="E1024" s="12">
        <v>28687.073733122394</v>
      </c>
      <c r="F1024" s="13">
        <v>63.630518407800011</v>
      </c>
      <c r="G1024" s="13">
        <v>5944.5588604021896</v>
      </c>
      <c r="H1024" s="13">
        <v>0</v>
      </c>
      <c r="I1024" s="14">
        <f t="shared" si="60"/>
        <v>34568.002075116783</v>
      </c>
      <c r="J1024" s="13">
        <v>4661.5753619999996</v>
      </c>
      <c r="K1024" s="14">
        <f t="shared" si="61"/>
        <v>29906.426713116784</v>
      </c>
      <c r="L1024" s="15">
        <v>1668.5228735632184</v>
      </c>
      <c r="M1024" s="16">
        <f t="shared" si="62"/>
        <v>28237.903839553564</v>
      </c>
      <c r="N1024" s="17">
        <v>28080</v>
      </c>
      <c r="O1024" s="18">
        <f t="shared" si="63"/>
        <v>157.90383955356447</v>
      </c>
      <c r="P1024" s="19">
        <v>103.4</v>
      </c>
      <c r="Q1024" s="13">
        <v>16327.257009838566</v>
      </c>
      <c r="R1024" s="120">
        <v>36.92</v>
      </c>
    </row>
    <row r="1025" spans="1:18">
      <c r="A1025" s="107">
        <v>1023</v>
      </c>
      <c r="B1025" s="10">
        <v>2</v>
      </c>
      <c r="C1025" s="10">
        <v>12</v>
      </c>
      <c r="D1025" s="11">
        <v>15</v>
      </c>
      <c r="E1025" s="12">
        <v>28078.953008381301</v>
      </c>
      <c r="F1025" s="13">
        <v>62.872018531099975</v>
      </c>
      <c r="G1025" s="13">
        <v>6060.9092778021904</v>
      </c>
      <c r="H1025" s="13">
        <v>0</v>
      </c>
      <c r="I1025" s="14">
        <f t="shared" si="60"/>
        <v>34076.990267652393</v>
      </c>
      <c r="J1025" s="13">
        <v>4539.5091560000001</v>
      </c>
      <c r="K1025" s="14">
        <f t="shared" si="61"/>
        <v>29537.481111652392</v>
      </c>
      <c r="L1025" s="15">
        <v>1668.5228735632184</v>
      </c>
      <c r="M1025" s="16">
        <f t="shared" si="62"/>
        <v>27868.958238089173</v>
      </c>
      <c r="N1025" s="17">
        <v>27740</v>
      </c>
      <c r="O1025" s="18">
        <f t="shared" si="63"/>
        <v>128.95823808917339</v>
      </c>
      <c r="P1025" s="19">
        <v>103.4</v>
      </c>
      <c r="Q1025" s="13">
        <v>13334.28181842053</v>
      </c>
      <c r="R1025" s="120">
        <v>35.229999999999997</v>
      </c>
    </row>
    <row r="1026" spans="1:18">
      <c r="A1026" s="107">
        <v>1024</v>
      </c>
      <c r="B1026" s="10">
        <v>2</v>
      </c>
      <c r="C1026" s="10">
        <v>12</v>
      </c>
      <c r="D1026" s="11">
        <v>16</v>
      </c>
      <c r="E1026" s="12">
        <v>27849.305352707794</v>
      </c>
      <c r="F1026" s="13">
        <v>62.738132015900007</v>
      </c>
      <c r="G1026" s="13">
        <v>6773.2979567781904</v>
      </c>
      <c r="H1026" s="13">
        <v>0</v>
      </c>
      <c r="I1026" s="14">
        <f t="shared" si="60"/>
        <v>34559.865177470085</v>
      </c>
      <c r="J1026" s="13">
        <v>4521.1701280000007</v>
      </c>
      <c r="K1026" s="14">
        <f t="shared" si="61"/>
        <v>30038.695049470083</v>
      </c>
      <c r="L1026" s="15">
        <v>1668.5228735632184</v>
      </c>
      <c r="M1026" s="16">
        <f t="shared" si="62"/>
        <v>28370.172175906864</v>
      </c>
      <c r="N1026" s="17">
        <v>28199</v>
      </c>
      <c r="O1026" s="18">
        <f t="shared" si="63"/>
        <v>171.17217590686414</v>
      </c>
      <c r="P1026" s="19">
        <v>103.4</v>
      </c>
      <c r="Q1026" s="13">
        <v>17699.202988769754</v>
      </c>
      <c r="R1026" s="120">
        <v>35.54</v>
      </c>
    </row>
    <row r="1027" spans="1:18">
      <c r="A1027" s="107">
        <v>1025</v>
      </c>
      <c r="B1027" s="10">
        <v>2</v>
      </c>
      <c r="C1027" s="10">
        <v>12</v>
      </c>
      <c r="D1027" s="11">
        <v>17</v>
      </c>
      <c r="E1027" s="12">
        <v>27603.381011912898</v>
      </c>
      <c r="F1027" s="13">
        <v>62.532900941300014</v>
      </c>
      <c r="G1027" s="13">
        <v>7740.7847020061899</v>
      </c>
      <c r="H1027" s="13">
        <v>0</v>
      </c>
      <c r="I1027" s="14">
        <f t="shared" si="60"/>
        <v>35281.63281297779</v>
      </c>
      <c r="J1027" s="13">
        <v>4902.0683520000002</v>
      </c>
      <c r="K1027" s="14">
        <f t="shared" si="61"/>
        <v>30379.564460977788</v>
      </c>
      <c r="L1027" s="15">
        <v>1668.5228735632184</v>
      </c>
      <c r="M1027" s="16">
        <f t="shared" si="62"/>
        <v>28711.041587414569</v>
      </c>
      <c r="N1027" s="17">
        <v>28592</v>
      </c>
      <c r="O1027" s="18">
        <f t="shared" si="63"/>
        <v>119.04158741456922</v>
      </c>
      <c r="P1027" s="19">
        <v>103.4</v>
      </c>
      <c r="Q1027" s="13">
        <v>12308.900138666459</v>
      </c>
      <c r="R1027" s="120">
        <v>37.06</v>
      </c>
    </row>
    <row r="1028" spans="1:18">
      <c r="A1028" s="107">
        <v>1026</v>
      </c>
      <c r="B1028" s="10">
        <v>2</v>
      </c>
      <c r="C1028" s="10">
        <v>12</v>
      </c>
      <c r="D1028" s="11">
        <v>18</v>
      </c>
      <c r="E1028" s="12">
        <v>27431.629358469894</v>
      </c>
      <c r="F1028" s="13">
        <v>62.498666647499995</v>
      </c>
      <c r="G1028" s="13">
        <v>7835.3338596421909</v>
      </c>
      <c r="H1028" s="13">
        <v>0</v>
      </c>
      <c r="I1028" s="14">
        <f t="shared" ref="I1028:I1091" si="64">E1028-F1028+G1028+H1028</f>
        <v>35204.464551464582</v>
      </c>
      <c r="J1028" s="13">
        <v>4626.1023569999998</v>
      </c>
      <c r="K1028" s="14">
        <f t="shared" ref="K1028:K1091" si="65">I1028-J1028</f>
        <v>30578.362194464582</v>
      </c>
      <c r="L1028" s="15">
        <v>1668.5228735632184</v>
      </c>
      <c r="M1028" s="16">
        <f t="shared" ref="M1028:M1091" si="66">K1028-L1028</f>
        <v>28909.839320901363</v>
      </c>
      <c r="N1028" s="17">
        <v>28785</v>
      </c>
      <c r="O1028" s="18">
        <f t="shared" ref="O1028:O1091" si="67">IF(M1028-N1028&gt;0,M1028-N1028,0)</f>
        <v>124.83932090136295</v>
      </c>
      <c r="P1028" s="19">
        <v>103.4</v>
      </c>
      <c r="Q1028" s="13">
        <v>12908.38578120093</v>
      </c>
      <c r="R1028" s="120">
        <v>42.91</v>
      </c>
    </row>
    <row r="1029" spans="1:18">
      <c r="A1029" s="107">
        <v>1027</v>
      </c>
      <c r="B1029" s="10">
        <v>2</v>
      </c>
      <c r="C1029" s="10">
        <v>12</v>
      </c>
      <c r="D1029" s="11">
        <v>19</v>
      </c>
      <c r="E1029" s="12">
        <v>27518.985254709198</v>
      </c>
      <c r="F1029" s="13">
        <v>62.498966325499985</v>
      </c>
      <c r="G1029" s="13">
        <v>8260.4374140341915</v>
      </c>
      <c r="H1029" s="13">
        <v>0</v>
      </c>
      <c r="I1029" s="14">
        <f t="shared" si="64"/>
        <v>35716.923702417887</v>
      </c>
      <c r="J1029" s="13">
        <v>4908.1431480000019</v>
      </c>
      <c r="K1029" s="14">
        <f t="shared" si="65"/>
        <v>30808.780554417885</v>
      </c>
      <c r="L1029" s="15">
        <v>1668.5228735632184</v>
      </c>
      <c r="M1029" s="16">
        <f t="shared" si="66"/>
        <v>29140.257680854666</v>
      </c>
      <c r="N1029" s="17">
        <v>29118</v>
      </c>
      <c r="O1029" s="18">
        <f t="shared" si="67"/>
        <v>22.257680854665523</v>
      </c>
      <c r="P1029" s="19">
        <v>300</v>
      </c>
      <c r="Q1029" s="13">
        <v>6677.3042563996569</v>
      </c>
      <c r="R1029" s="120">
        <v>43.82</v>
      </c>
    </row>
    <row r="1030" spans="1:18">
      <c r="A1030" s="107">
        <v>1028</v>
      </c>
      <c r="B1030" s="10">
        <v>2</v>
      </c>
      <c r="C1030" s="10">
        <v>12</v>
      </c>
      <c r="D1030" s="11">
        <v>20</v>
      </c>
      <c r="E1030" s="12">
        <v>26529.768521091399</v>
      </c>
      <c r="F1030" s="13">
        <v>61.560777634400019</v>
      </c>
      <c r="G1030" s="13">
        <v>8152.2361213301892</v>
      </c>
      <c r="H1030" s="13">
        <v>0</v>
      </c>
      <c r="I1030" s="14">
        <f t="shared" si="64"/>
        <v>34620.443864787187</v>
      </c>
      <c r="J1030" s="13">
        <v>4602.5017419999995</v>
      </c>
      <c r="K1030" s="14">
        <f t="shared" si="65"/>
        <v>30017.942122787186</v>
      </c>
      <c r="L1030" s="15">
        <v>1668.5228735632184</v>
      </c>
      <c r="M1030" s="16">
        <f t="shared" si="66"/>
        <v>28349.419249223967</v>
      </c>
      <c r="N1030" s="17">
        <v>28187</v>
      </c>
      <c r="O1030" s="18">
        <f t="shared" si="67"/>
        <v>162.4192492239672</v>
      </c>
      <c r="P1030" s="19">
        <v>103.4</v>
      </c>
      <c r="Q1030" s="13">
        <v>16794.150369758208</v>
      </c>
      <c r="R1030" s="120">
        <v>42.97</v>
      </c>
    </row>
    <row r="1031" spans="1:18">
      <c r="A1031" s="107">
        <v>1029</v>
      </c>
      <c r="B1031" s="10">
        <v>2</v>
      </c>
      <c r="C1031" s="10">
        <v>12</v>
      </c>
      <c r="D1031" s="11">
        <v>21</v>
      </c>
      <c r="E1031" s="12">
        <v>26126.367614822488</v>
      </c>
      <c r="F1031" s="13">
        <v>62.235503147000017</v>
      </c>
      <c r="G1031" s="13">
        <v>7459.2183114701893</v>
      </c>
      <c r="H1031" s="13">
        <v>0</v>
      </c>
      <c r="I1031" s="14">
        <f t="shared" si="64"/>
        <v>33523.350423145675</v>
      </c>
      <c r="J1031" s="13">
        <v>4814.2026179999984</v>
      </c>
      <c r="K1031" s="14">
        <f t="shared" si="65"/>
        <v>28709.147805145676</v>
      </c>
      <c r="L1031" s="15">
        <v>1668.5228735632184</v>
      </c>
      <c r="M1031" s="16">
        <f t="shared" si="66"/>
        <v>27040.624931582457</v>
      </c>
      <c r="N1031" s="17">
        <v>27111</v>
      </c>
      <c r="O1031" s="18">
        <f t="shared" si="67"/>
        <v>0</v>
      </c>
      <c r="P1031" s="19">
        <v>103.4</v>
      </c>
      <c r="Q1031" s="13">
        <v>0</v>
      </c>
      <c r="R1031" s="120">
        <v>40.659999999999997</v>
      </c>
    </row>
    <row r="1032" spans="1:18">
      <c r="A1032" s="107">
        <v>1030</v>
      </c>
      <c r="B1032" s="10">
        <v>2</v>
      </c>
      <c r="C1032" s="10">
        <v>12</v>
      </c>
      <c r="D1032" s="11">
        <v>22</v>
      </c>
      <c r="E1032" s="12">
        <v>25593.402948892995</v>
      </c>
      <c r="F1032" s="13">
        <v>61.656189716299998</v>
      </c>
      <c r="G1032" s="13">
        <v>7581.6458574061908</v>
      </c>
      <c r="H1032" s="13">
        <v>0</v>
      </c>
      <c r="I1032" s="14">
        <f t="shared" si="64"/>
        <v>33113.392616582889</v>
      </c>
      <c r="J1032" s="13">
        <v>5141.1821119999995</v>
      </c>
      <c r="K1032" s="14">
        <f t="shared" si="65"/>
        <v>27972.21050458289</v>
      </c>
      <c r="L1032" s="15">
        <v>1668.5228735632184</v>
      </c>
      <c r="M1032" s="16">
        <f t="shared" si="66"/>
        <v>26303.687631019671</v>
      </c>
      <c r="N1032" s="17">
        <v>26469</v>
      </c>
      <c r="O1032" s="18">
        <f t="shared" si="67"/>
        <v>0</v>
      </c>
      <c r="P1032" s="19">
        <v>103.4</v>
      </c>
      <c r="Q1032" s="13">
        <v>0</v>
      </c>
      <c r="R1032" s="120">
        <v>38.590000000000003</v>
      </c>
    </row>
    <row r="1033" spans="1:18">
      <c r="A1033" s="107">
        <v>1031</v>
      </c>
      <c r="B1033" s="10">
        <v>2</v>
      </c>
      <c r="C1033" s="10">
        <v>12</v>
      </c>
      <c r="D1033" s="11">
        <v>23</v>
      </c>
      <c r="E1033" s="12">
        <v>23968.721619417815</v>
      </c>
      <c r="F1033" s="13">
        <v>59.568669655800008</v>
      </c>
      <c r="G1033" s="13">
        <v>7562.3634698701899</v>
      </c>
      <c r="H1033" s="13">
        <v>0</v>
      </c>
      <c r="I1033" s="14">
        <f t="shared" si="64"/>
        <v>31471.516419632204</v>
      </c>
      <c r="J1033" s="13">
        <v>4748.3959969999987</v>
      </c>
      <c r="K1033" s="14">
        <f t="shared" si="65"/>
        <v>26723.120422632204</v>
      </c>
      <c r="L1033" s="15">
        <v>1668.5228735632184</v>
      </c>
      <c r="M1033" s="16">
        <f t="shared" si="66"/>
        <v>25054.597549068985</v>
      </c>
      <c r="N1033" s="17">
        <v>25440</v>
      </c>
      <c r="O1033" s="18">
        <f t="shared" si="67"/>
        <v>0</v>
      </c>
      <c r="P1033" s="19">
        <v>103.4</v>
      </c>
      <c r="Q1033" s="13">
        <v>0</v>
      </c>
      <c r="R1033" s="120">
        <v>33.57</v>
      </c>
    </row>
    <row r="1034" spans="1:18">
      <c r="A1034" s="107">
        <v>1032</v>
      </c>
      <c r="B1034" s="10">
        <v>2</v>
      </c>
      <c r="C1034" s="10">
        <v>12</v>
      </c>
      <c r="D1034" s="11">
        <v>24</v>
      </c>
      <c r="E1034" s="12">
        <v>23030.254574511091</v>
      </c>
      <c r="F1034" s="13">
        <v>58.88592745330002</v>
      </c>
      <c r="G1034" s="13">
        <v>7380.3824455221893</v>
      </c>
      <c r="H1034" s="13">
        <v>0</v>
      </c>
      <c r="I1034" s="14">
        <f t="shared" si="64"/>
        <v>30351.75109257998</v>
      </c>
      <c r="J1034" s="13">
        <v>4461.8280199999981</v>
      </c>
      <c r="K1034" s="14">
        <f t="shared" si="65"/>
        <v>25889.923072579983</v>
      </c>
      <c r="L1034" s="15">
        <v>1668.5228735632184</v>
      </c>
      <c r="M1034" s="16">
        <f t="shared" si="66"/>
        <v>24221.400199016764</v>
      </c>
      <c r="N1034" s="17">
        <v>24691</v>
      </c>
      <c r="O1034" s="18">
        <f t="shared" si="67"/>
        <v>0</v>
      </c>
      <c r="P1034" s="19">
        <v>103.4</v>
      </c>
      <c r="Q1034" s="13">
        <v>0</v>
      </c>
      <c r="R1034" s="120">
        <v>28.36</v>
      </c>
    </row>
    <row r="1035" spans="1:18">
      <c r="A1035" s="107">
        <v>1033</v>
      </c>
      <c r="B1035" s="10">
        <v>2</v>
      </c>
      <c r="C1035" s="10">
        <v>13</v>
      </c>
      <c r="D1035" s="11">
        <v>1</v>
      </c>
      <c r="E1035" s="12">
        <v>22480.497001479896</v>
      </c>
      <c r="F1035" s="13">
        <v>58.662445838699995</v>
      </c>
      <c r="G1035" s="13">
        <v>7381.082868122191</v>
      </c>
      <c r="H1035" s="13">
        <v>0</v>
      </c>
      <c r="I1035" s="14">
        <f t="shared" si="64"/>
        <v>29802.917423763385</v>
      </c>
      <c r="J1035" s="13">
        <v>4714.5269749999998</v>
      </c>
      <c r="K1035" s="14">
        <f t="shared" si="65"/>
        <v>25088.390448763384</v>
      </c>
      <c r="L1035" s="15">
        <v>1668.5228735632184</v>
      </c>
      <c r="M1035" s="16">
        <f t="shared" si="66"/>
        <v>23419.867575200165</v>
      </c>
      <c r="N1035" s="17">
        <v>24027</v>
      </c>
      <c r="O1035" s="18">
        <f t="shared" si="67"/>
        <v>0</v>
      </c>
      <c r="P1035" s="19">
        <v>103.4</v>
      </c>
      <c r="Q1035" s="13">
        <v>0</v>
      </c>
      <c r="R1035" s="120">
        <v>24.39</v>
      </c>
    </row>
    <row r="1036" spans="1:18">
      <c r="A1036" s="107">
        <v>1034</v>
      </c>
      <c r="B1036" s="10">
        <v>2</v>
      </c>
      <c r="C1036" s="10">
        <v>13</v>
      </c>
      <c r="D1036" s="11">
        <v>2</v>
      </c>
      <c r="E1036" s="12">
        <v>22534.964399547403</v>
      </c>
      <c r="F1036" s="13">
        <v>58.760608474499982</v>
      </c>
      <c r="G1036" s="13">
        <v>7257.0128226381903</v>
      </c>
      <c r="H1036" s="13">
        <v>0</v>
      </c>
      <c r="I1036" s="14">
        <f t="shared" si="64"/>
        <v>29733.216613711094</v>
      </c>
      <c r="J1036" s="13">
        <v>4734.3837610000019</v>
      </c>
      <c r="K1036" s="14">
        <f t="shared" si="65"/>
        <v>24998.832852711093</v>
      </c>
      <c r="L1036" s="15">
        <v>1668.5228735632184</v>
      </c>
      <c r="M1036" s="16">
        <f t="shared" si="66"/>
        <v>23330.309979147874</v>
      </c>
      <c r="N1036" s="17">
        <v>23985</v>
      </c>
      <c r="O1036" s="18">
        <f t="shared" si="67"/>
        <v>0</v>
      </c>
      <c r="P1036" s="19">
        <v>103.4</v>
      </c>
      <c r="Q1036" s="13">
        <v>0</v>
      </c>
      <c r="R1036" s="120">
        <v>23.49</v>
      </c>
    </row>
    <row r="1037" spans="1:18">
      <c r="A1037" s="107">
        <v>1035</v>
      </c>
      <c r="B1037" s="10">
        <v>2</v>
      </c>
      <c r="C1037" s="10">
        <v>13</v>
      </c>
      <c r="D1037" s="11">
        <v>3</v>
      </c>
      <c r="E1037" s="12">
        <v>22783.949008986798</v>
      </c>
      <c r="F1037" s="13">
        <v>59.214225148399997</v>
      </c>
      <c r="G1037" s="13">
        <v>7251.3883010341906</v>
      </c>
      <c r="H1037" s="13">
        <v>0</v>
      </c>
      <c r="I1037" s="14">
        <f t="shared" si="64"/>
        <v>29976.12308487259</v>
      </c>
      <c r="J1037" s="13">
        <v>4938.9432279999983</v>
      </c>
      <c r="K1037" s="14">
        <f t="shared" si="65"/>
        <v>25037.179856872594</v>
      </c>
      <c r="L1037" s="15">
        <v>1668.5228735632184</v>
      </c>
      <c r="M1037" s="16">
        <f t="shared" si="66"/>
        <v>23368.656983309374</v>
      </c>
      <c r="N1037" s="17">
        <v>24010</v>
      </c>
      <c r="O1037" s="18">
        <f t="shared" si="67"/>
        <v>0</v>
      </c>
      <c r="P1037" s="19">
        <v>103.4</v>
      </c>
      <c r="Q1037" s="13">
        <v>0</v>
      </c>
      <c r="R1037" s="120">
        <v>23.28</v>
      </c>
    </row>
    <row r="1038" spans="1:18">
      <c r="A1038" s="107">
        <v>1036</v>
      </c>
      <c r="B1038" s="10">
        <v>2</v>
      </c>
      <c r="C1038" s="10">
        <v>13</v>
      </c>
      <c r="D1038" s="11">
        <v>4</v>
      </c>
      <c r="E1038" s="12">
        <v>22976.198859555196</v>
      </c>
      <c r="F1038" s="13">
        <v>59.597640737100008</v>
      </c>
      <c r="G1038" s="13">
        <v>7230.4679497101924</v>
      </c>
      <c r="H1038" s="13">
        <v>0</v>
      </c>
      <c r="I1038" s="14">
        <f t="shared" si="64"/>
        <v>30147.069168528287</v>
      </c>
      <c r="J1038" s="13">
        <v>4781.3404690000016</v>
      </c>
      <c r="K1038" s="14">
        <f t="shared" si="65"/>
        <v>25365.728699528285</v>
      </c>
      <c r="L1038" s="15">
        <v>1668.5228735632184</v>
      </c>
      <c r="M1038" s="16">
        <f t="shared" si="66"/>
        <v>23697.205825965066</v>
      </c>
      <c r="N1038" s="17">
        <v>24266</v>
      </c>
      <c r="O1038" s="18">
        <f t="shared" si="67"/>
        <v>0</v>
      </c>
      <c r="P1038" s="19">
        <v>103.4</v>
      </c>
      <c r="Q1038" s="13">
        <v>0</v>
      </c>
      <c r="R1038" s="120">
        <v>23.41</v>
      </c>
    </row>
    <row r="1039" spans="1:18">
      <c r="A1039" s="107">
        <v>1037</v>
      </c>
      <c r="B1039" s="10">
        <v>2</v>
      </c>
      <c r="C1039" s="10">
        <v>13</v>
      </c>
      <c r="D1039" s="11">
        <v>5</v>
      </c>
      <c r="E1039" s="12">
        <v>23494.91315066371</v>
      </c>
      <c r="F1039" s="13">
        <v>60.5921204964</v>
      </c>
      <c r="G1039" s="13">
        <v>7291.3325924181909</v>
      </c>
      <c r="H1039" s="13">
        <v>0</v>
      </c>
      <c r="I1039" s="14">
        <f t="shared" si="64"/>
        <v>30725.653622585502</v>
      </c>
      <c r="J1039" s="13">
        <v>4907.8356450000001</v>
      </c>
      <c r="K1039" s="14">
        <f t="shared" si="65"/>
        <v>25817.817977585502</v>
      </c>
      <c r="L1039" s="15">
        <v>1668.5228735632184</v>
      </c>
      <c r="M1039" s="16">
        <f t="shared" si="66"/>
        <v>24149.295104022283</v>
      </c>
      <c r="N1039" s="17">
        <v>24627</v>
      </c>
      <c r="O1039" s="18">
        <f t="shared" si="67"/>
        <v>0</v>
      </c>
      <c r="P1039" s="19">
        <v>103.4</v>
      </c>
      <c r="Q1039" s="13">
        <v>0</v>
      </c>
      <c r="R1039" s="120">
        <v>24.77</v>
      </c>
    </row>
    <row r="1040" spans="1:18">
      <c r="A1040" s="107">
        <v>1038</v>
      </c>
      <c r="B1040" s="10">
        <v>2</v>
      </c>
      <c r="C1040" s="10">
        <v>13</v>
      </c>
      <c r="D1040" s="11">
        <v>6</v>
      </c>
      <c r="E1040" s="12">
        <v>25092.208460514004</v>
      </c>
      <c r="F1040" s="13">
        <v>60.677795993199993</v>
      </c>
      <c r="G1040" s="13">
        <v>7186.9390398421892</v>
      </c>
      <c r="H1040" s="13">
        <v>0</v>
      </c>
      <c r="I1040" s="14">
        <f t="shared" si="64"/>
        <v>32218.469704362993</v>
      </c>
      <c r="J1040" s="13">
        <v>5367.6506460000001</v>
      </c>
      <c r="K1040" s="14">
        <f t="shared" si="65"/>
        <v>26850.819058362991</v>
      </c>
      <c r="L1040" s="15">
        <v>1668.5228735632184</v>
      </c>
      <c r="M1040" s="16">
        <f t="shared" si="66"/>
        <v>25182.296184799772</v>
      </c>
      <c r="N1040" s="17">
        <v>25522</v>
      </c>
      <c r="O1040" s="18">
        <f t="shared" si="67"/>
        <v>0</v>
      </c>
      <c r="P1040" s="19">
        <v>103.4</v>
      </c>
      <c r="Q1040" s="13">
        <v>0</v>
      </c>
      <c r="R1040" s="120">
        <v>29.16</v>
      </c>
    </row>
    <row r="1041" spans="1:18">
      <c r="A1041" s="107">
        <v>1039</v>
      </c>
      <c r="B1041" s="10">
        <v>2</v>
      </c>
      <c r="C1041" s="10">
        <v>13</v>
      </c>
      <c r="D1041" s="11">
        <v>7</v>
      </c>
      <c r="E1041" s="12">
        <v>27739.629369184007</v>
      </c>
      <c r="F1041" s="13">
        <v>63.791839430100012</v>
      </c>
      <c r="G1041" s="13">
        <v>7073.2151137421906</v>
      </c>
      <c r="H1041" s="13">
        <v>0</v>
      </c>
      <c r="I1041" s="14">
        <f t="shared" si="64"/>
        <v>34749.052643496099</v>
      </c>
      <c r="J1041" s="13">
        <v>5419.550940000001</v>
      </c>
      <c r="K1041" s="14">
        <f t="shared" si="65"/>
        <v>29329.501703496098</v>
      </c>
      <c r="L1041" s="15">
        <v>1668.5228735632184</v>
      </c>
      <c r="M1041" s="16">
        <f t="shared" si="66"/>
        <v>27660.978829932879</v>
      </c>
      <c r="N1041" s="17">
        <v>27560</v>
      </c>
      <c r="O1041" s="18">
        <f t="shared" si="67"/>
        <v>100.97882993287931</v>
      </c>
      <c r="P1041" s="19">
        <v>103.4</v>
      </c>
      <c r="Q1041" s="13">
        <v>10441.211015059722</v>
      </c>
      <c r="R1041" s="120">
        <v>33.29</v>
      </c>
    </row>
    <row r="1042" spans="1:18">
      <c r="A1042" s="107">
        <v>1040</v>
      </c>
      <c r="B1042" s="10">
        <v>2</v>
      </c>
      <c r="C1042" s="10">
        <v>13</v>
      </c>
      <c r="D1042" s="11">
        <v>8</v>
      </c>
      <c r="E1042" s="12">
        <v>29151.556035354901</v>
      </c>
      <c r="F1042" s="13">
        <v>65.435808901999977</v>
      </c>
      <c r="G1042" s="13">
        <v>6933.9840398941906</v>
      </c>
      <c r="H1042" s="13">
        <v>0</v>
      </c>
      <c r="I1042" s="14">
        <f t="shared" si="64"/>
        <v>36020.104266347094</v>
      </c>
      <c r="J1042" s="13">
        <v>5590.5320000000002</v>
      </c>
      <c r="K1042" s="14">
        <f t="shared" si="65"/>
        <v>30429.572266347095</v>
      </c>
      <c r="L1042" s="15">
        <v>1668.5228735632184</v>
      </c>
      <c r="M1042" s="16">
        <f t="shared" si="66"/>
        <v>28761.049392783876</v>
      </c>
      <c r="N1042" s="17">
        <v>28601</v>
      </c>
      <c r="O1042" s="18">
        <f t="shared" si="67"/>
        <v>160.0493927838761</v>
      </c>
      <c r="P1042" s="19">
        <v>103.4</v>
      </c>
      <c r="Q1042" s="13">
        <v>16549.107213852789</v>
      </c>
      <c r="R1042" s="120">
        <v>38.99</v>
      </c>
    </row>
    <row r="1043" spans="1:18">
      <c r="A1043" s="107">
        <v>1041</v>
      </c>
      <c r="B1043" s="10">
        <v>2</v>
      </c>
      <c r="C1043" s="10">
        <v>13</v>
      </c>
      <c r="D1043" s="11">
        <v>9</v>
      </c>
      <c r="E1043" s="12">
        <v>28806.444710932312</v>
      </c>
      <c r="F1043" s="13">
        <v>65.093896933300002</v>
      </c>
      <c r="G1043" s="13">
        <v>7093.1680565821907</v>
      </c>
      <c r="H1043" s="13">
        <v>0</v>
      </c>
      <c r="I1043" s="14">
        <f t="shared" si="64"/>
        <v>35834.518870581203</v>
      </c>
      <c r="J1043" s="13">
        <v>5768.5277079999987</v>
      </c>
      <c r="K1043" s="14">
        <f t="shared" si="65"/>
        <v>30065.991162581206</v>
      </c>
      <c r="L1043" s="15">
        <v>1668.5228735632184</v>
      </c>
      <c r="M1043" s="16">
        <f t="shared" si="66"/>
        <v>28397.468289017987</v>
      </c>
      <c r="N1043" s="17">
        <v>28216</v>
      </c>
      <c r="O1043" s="18">
        <f t="shared" si="67"/>
        <v>181.46828901798654</v>
      </c>
      <c r="P1043" s="19">
        <v>103.4</v>
      </c>
      <c r="Q1043" s="13">
        <v>18763.821084459807</v>
      </c>
      <c r="R1043" s="120">
        <v>39.96</v>
      </c>
    </row>
    <row r="1044" spans="1:18">
      <c r="A1044" s="107">
        <v>1042</v>
      </c>
      <c r="B1044" s="10">
        <v>2</v>
      </c>
      <c r="C1044" s="10">
        <v>13</v>
      </c>
      <c r="D1044" s="11">
        <v>10</v>
      </c>
      <c r="E1044" s="12">
        <v>27785.300549011899</v>
      </c>
      <c r="F1044" s="13">
        <v>63.664831127100022</v>
      </c>
      <c r="G1044" s="13">
        <v>6821.5219869661905</v>
      </c>
      <c r="H1044" s="13">
        <v>0</v>
      </c>
      <c r="I1044" s="14">
        <f t="shared" si="64"/>
        <v>34543.157704850993</v>
      </c>
      <c r="J1044" s="13">
        <v>5598.0611490000001</v>
      </c>
      <c r="K1044" s="14">
        <f t="shared" si="65"/>
        <v>28945.096555850992</v>
      </c>
      <c r="L1044" s="15">
        <v>1668.5228735632184</v>
      </c>
      <c r="M1044" s="16">
        <f t="shared" si="66"/>
        <v>27276.573682287773</v>
      </c>
      <c r="N1044" s="17">
        <v>27261</v>
      </c>
      <c r="O1044" s="18">
        <f t="shared" si="67"/>
        <v>15.573682287773408</v>
      </c>
      <c r="P1044" s="19">
        <v>103.4</v>
      </c>
      <c r="Q1044" s="13">
        <v>1610.3187485557705</v>
      </c>
      <c r="R1044" s="120">
        <v>41.21</v>
      </c>
    </row>
    <row r="1045" spans="1:18">
      <c r="A1045" s="107">
        <v>1043</v>
      </c>
      <c r="B1045" s="10">
        <v>2</v>
      </c>
      <c r="C1045" s="10">
        <v>13</v>
      </c>
      <c r="D1045" s="11">
        <v>11</v>
      </c>
      <c r="E1045" s="12">
        <v>27282.262955275201</v>
      </c>
      <c r="F1045" s="13">
        <v>63.089159389499983</v>
      </c>
      <c r="G1045" s="13">
        <v>6845.5985517261906</v>
      </c>
      <c r="H1045" s="13">
        <v>0</v>
      </c>
      <c r="I1045" s="14">
        <f t="shared" si="64"/>
        <v>34064.772347611892</v>
      </c>
      <c r="J1045" s="13">
        <v>5820.323187</v>
      </c>
      <c r="K1045" s="14">
        <f t="shared" si="65"/>
        <v>28244.44916061189</v>
      </c>
      <c r="L1045" s="15">
        <v>1668.5228735632184</v>
      </c>
      <c r="M1045" s="16">
        <f t="shared" si="66"/>
        <v>26575.926287048671</v>
      </c>
      <c r="N1045" s="17">
        <v>26653</v>
      </c>
      <c r="O1045" s="18">
        <f t="shared" si="67"/>
        <v>0</v>
      </c>
      <c r="P1045" s="19">
        <v>103.4</v>
      </c>
      <c r="Q1045" s="13">
        <v>0</v>
      </c>
      <c r="R1045" s="120">
        <v>40.450000000000003</v>
      </c>
    </row>
    <row r="1046" spans="1:18">
      <c r="A1046" s="107">
        <v>1044</v>
      </c>
      <c r="B1046" s="10">
        <v>2</v>
      </c>
      <c r="C1046" s="10">
        <v>13</v>
      </c>
      <c r="D1046" s="11">
        <v>12</v>
      </c>
      <c r="E1046" s="12">
        <v>26809.208062779202</v>
      </c>
      <c r="F1046" s="13">
        <v>62.665581956399997</v>
      </c>
      <c r="G1046" s="13">
        <v>6764.6759681781896</v>
      </c>
      <c r="H1046" s="13">
        <v>0</v>
      </c>
      <c r="I1046" s="14">
        <f t="shared" si="64"/>
        <v>33511.218449000989</v>
      </c>
      <c r="J1046" s="13">
        <v>5856.8344260000003</v>
      </c>
      <c r="K1046" s="14">
        <f t="shared" si="65"/>
        <v>27654.384023000988</v>
      </c>
      <c r="L1046" s="15">
        <v>1668.5228735632184</v>
      </c>
      <c r="M1046" s="16">
        <f t="shared" si="66"/>
        <v>25985.861149437769</v>
      </c>
      <c r="N1046" s="17">
        <v>26175</v>
      </c>
      <c r="O1046" s="18">
        <f t="shared" si="67"/>
        <v>0</v>
      </c>
      <c r="P1046" s="19">
        <v>103.4</v>
      </c>
      <c r="Q1046" s="13">
        <v>0</v>
      </c>
      <c r="R1046" s="120">
        <v>40.79</v>
      </c>
    </row>
    <row r="1047" spans="1:18">
      <c r="A1047" s="107">
        <v>1045</v>
      </c>
      <c r="B1047" s="10">
        <v>2</v>
      </c>
      <c r="C1047" s="10">
        <v>13</v>
      </c>
      <c r="D1047" s="11">
        <v>13</v>
      </c>
      <c r="E1047" s="12">
        <v>26061.2087540008</v>
      </c>
      <c r="F1047" s="13">
        <v>61.856661130399971</v>
      </c>
      <c r="G1047" s="13">
        <v>6809.2470746981908</v>
      </c>
      <c r="H1047" s="13">
        <v>0</v>
      </c>
      <c r="I1047" s="14">
        <f t="shared" si="64"/>
        <v>32808.599167568587</v>
      </c>
      <c r="J1047" s="13">
        <v>5887.8421879999996</v>
      </c>
      <c r="K1047" s="14">
        <f t="shared" si="65"/>
        <v>26920.756979568589</v>
      </c>
      <c r="L1047" s="15">
        <v>1668.5228735632184</v>
      </c>
      <c r="M1047" s="16">
        <f t="shared" si="66"/>
        <v>25252.23410600537</v>
      </c>
      <c r="N1047" s="17">
        <v>25571</v>
      </c>
      <c r="O1047" s="18">
        <f t="shared" si="67"/>
        <v>0</v>
      </c>
      <c r="P1047" s="19">
        <v>103.4</v>
      </c>
      <c r="Q1047" s="13">
        <v>0</v>
      </c>
      <c r="R1047" s="120">
        <v>38.770000000000003</v>
      </c>
    </row>
    <row r="1048" spans="1:18">
      <c r="A1048" s="107">
        <v>1046</v>
      </c>
      <c r="B1048" s="10">
        <v>2</v>
      </c>
      <c r="C1048" s="10">
        <v>13</v>
      </c>
      <c r="D1048" s="11">
        <v>14</v>
      </c>
      <c r="E1048" s="12">
        <v>25513.04626771</v>
      </c>
      <c r="F1048" s="13">
        <v>61.398551120999997</v>
      </c>
      <c r="G1048" s="13">
        <v>7049.1648475581906</v>
      </c>
      <c r="H1048" s="13">
        <v>0</v>
      </c>
      <c r="I1048" s="14">
        <f t="shared" si="64"/>
        <v>32500.812564147189</v>
      </c>
      <c r="J1048" s="13">
        <v>5857.3198979999997</v>
      </c>
      <c r="K1048" s="14">
        <f t="shared" si="65"/>
        <v>26643.492666147191</v>
      </c>
      <c r="L1048" s="15">
        <v>1668.5228735632184</v>
      </c>
      <c r="M1048" s="16">
        <f t="shared" si="66"/>
        <v>24974.969792583972</v>
      </c>
      <c r="N1048" s="17">
        <v>25386</v>
      </c>
      <c r="O1048" s="18">
        <f t="shared" si="67"/>
        <v>0</v>
      </c>
      <c r="P1048" s="19">
        <v>103.4</v>
      </c>
      <c r="Q1048" s="13">
        <v>0</v>
      </c>
      <c r="R1048" s="120">
        <v>38.04</v>
      </c>
    </row>
    <row r="1049" spans="1:18">
      <c r="A1049" s="107">
        <v>1047</v>
      </c>
      <c r="B1049" s="10">
        <v>2</v>
      </c>
      <c r="C1049" s="10">
        <v>13</v>
      </c>
      <c r="D1049" s="11">
        <v>15</v>
      </c>
      <c r="E1049" s="12">
        <v>24788.317647595501</v>
      </c>
      <c r="F1049" s="13">
        <v>60.465356897499994</v>
      </c>
      <c r="G1049" s="13">
        <v>6596.4830679541901</v>
      </c>
      <c r="H1049" s="13">
        <v>0</v>
      </c>
      <c r="I1049" s="14">
        <f t="shared" si="64"/>
        <v>31324.335358652192</v>
      </c>
      <c r="J1049" s="13">
        <v>5268.4917169999999</v>
      </c>
      <c r="K1049" s="14">
        <f t="shared" si="65"/>
        <v>26055.843641652191</v>
      </c>
      <c r="L1049" s="15">
        <v>1668.5228735632184</v>
      </c>
      <c r="M1049" s="16">
        <f t="shared" si="66"/>
        <v>24387.320768088972</v>
      </c>
      <c r="N1049" s="17">
        <v>24839</v>
      </c>
      <c r="O1049" s="18">
        <f t="shared" si="67"/>
        <v>0</v>
      </c>
      <c r="P1049" s="19">
        <v>103.4</v>
      </c>
      <c r="Q1049" s="13">
        <v>0</v>
      </c>
      <c r="R1049" s="120">
        <v>38.450000000000003</v>
      </c>
    </row>
    <row r="1050" spans="1:18">
      <c r="A1050" s="107">
        <v>1048</v>
      </c>
      <c r="B1050" s="10">
        <v>2</v>
      </c>
      <c r="C1050" s="10">
        <v>13</v>
      </c>
      <c r="D1050" s="11">
        <v>16</v>
      </c>
      <c r="E1050" s="12">
        <v>26426.572237511504</v>
      </c>
      <c r="F1050" s="13">
        <v>62.42928816120002</v>
      </c>
      <c r="G1050" s="13">
        <v>6502.5600649901908</v>
      </c>
      <c r="H1050" s="13">
        <v>0</v>
      </c>
      <c r="I1050" s="14">
        <f t="shared" si="64"/>
        <v>32866.703014340492</v>
      </c>
      <c r="J1050" s="13">
        <v>6000.7752789999995</v>
      </c>
      <c r="K1050" s="14">
        <f t="shared" si="65"/>
        <v>26865.92773534049</v>
      </c>
      <c r="L1050" s="15">
        <v>1668.5228735632184</v>
      </c>
      <c r="M1050" s="16">
        <f t="shared" si="66"/>
        <v>25197.404861777271</v>
      </c>
      <c r="N1050" s="17">
        <v>25535</v>
      </c>
      <c r="O1050" s="18">
        <f t="shared" si="67"/>
        <v>0</v>
      </c>
      <c r="P1050" s="19">
        <v>103.4</v>
      </c>
      <c r="Q1050" s="13">
        <v>0</v>
      </c>
      <c r="R1050" s="120">
        <v>39.32</v>
      </c>
    </row>
    <row r="1051" spans="1:18">
      <c r="A1051" s="107">
        <v>1049</v>
      </c>
      <c r="B1051" s="10">
        <v>2</v>
      </c>
      <c r="C1051" s="10">
        <v>13</v>
      </c>
      <c r="D1051" s="11">
        <v>17</v>
      </c>
      <c r="E1051" s="12">
        <v>28387.926777780194</v>
      </c>
      <c r="F1051" s="13">
        <v>65.976358179999991</v>
      </c>
      <c r="G1051" s="13">
        <v>6402.2411761581916</v>
      </c>
      <c r="H1051" s="13">
        <v>0</v>
      </c>
      <c r="I1051" s="14">
        <f t="shared" si="64"/>
        <v>34724.191595758384</v>
      </c>
      <c r="J1051" s="13">
        <v>6279.160535</v>
      </c>
      <c r="K1051" s="14">
        <f t="shared" si="65"/>
        <v>28445.031060758385</v>
      </c>
      <c r="L1051" s="15">
        <v>1668.5228735632184</v>
      </c>
      <c r="M1051" s="16">
        <f t="shared" si="66"/>
        <v>26776.508187195166</v>
      </c>
      <c r="N1051" s="17">
        <v>26821</v>
      </c>
      <c r="O1051" s="18">
        <f t="shared" si="67"/>
        <v>0</v>
      </c>
      <c r="P1051" s="19">
        <v>103.4</v>
      </c>
      <c r="Q1051" s="13">
        <v>0</v>
      </c>
      <c r="R1051" s="120">
        <v>43.07</v>
      </c>
    </row>
    <row r="1052" spans="1:18">
      <c r="A1052" s="107">
        <v>1050</v>
      </c>
      <c r="B1052" s="10">
        <v>2</v>
      </c>
      <c r="C1052" s="10">
        <v>13</v>
      </c>
      <c r="D1052" s="11">
        <v>18</v>
      </c>
      <c r="E1052" s="12">
        <v>29688.685183097496</v>
      </c>
      <c r="F1052" s="13">
        <v>67.073550501899987</v>
      </c>
      <c r="G1052" s="13">
        <v>6930.6517188741909</v>
      </c>
      <c r="H1052" s="13">
        <v>0</v>
      </c>
      <c r="I1052" s="14">
        <f t="shared" si="64"/>
        <v>36552.263351469788</v>
      </c>
      <c r="J1052" s="13">
        <v>6294.9990899999993</v>
      </c>
      <c r="K1052" s="14">
        <f t="shared" si="65"/>
        <v>30257.264261469791</v>
      </c>
      <c r="L1052" s="15">
        <v>1668.5228735632184</v>
      </c>
      <c r="M1052" s="16">
        <f t="shared" si="66"/>
        <v>28588.741387906572</v>
      </c>
      <c r="N1052" s="17">
        <v>28449</v>
      </c>
      <c r="O1052" s="18">
        <f t="shared" si="67"/>
        <v>139.74138790657162</v>
      </c>
      <c r="P1052" s="19">
        <v>103.4</v>
      </c>
      <c r="Q1052" s="13">
        <v>14449.259509539506</v>
      </c>
      <c r="R1052" s="120">
        <v>53.71</v>
      </c>
    </row>
    <row r="1053" spans="1:18">
      <c r="A1053" s="107">
        <v>1051</v>
      </c>
      <c r="B1053" s="10">
        <v>2</v>
      </c>
      <c r="C1053" s="10">
        <v>13</v>
      </c>
      <c r="D1053" s="11">
        <v>19</v>
      </c>
      <c r="E1053" s="12">
        <v>29373.501744898196</v>
      </c>
      <c r="F1053" s="13">
        <v>66.601132973599988</v>
      </c>
      <c r="G1053" s="13">
        <v>6761.0882510541906</v>
      </c>
      <c r="H1053" s="13">
        <v>0</v>
      </c>
      <c r="I1053" s="14">
        <f t="shared" si="64"/>
        <v>36067.988862978789</v>
      </c>
      <c r="J1053" s="13">
        <v>6296.8002460000007</v>
      </c>
      <c r="K1053" s="14">
        <f t="shared" si="65"/>
        <v>29771.18861697879</v>
      </c>
      <c r="L1053" s="15">
        <v>1668.5228735632184</v>
      </c>
      <c r="M1053" s="16">
        <f t="shared" si="66"/>
        <v>28102.665743415571</v>
      </c>
      <c r="N1053" s="17">
        <v>27933</v>
      </c>
      <c r="O1053" s="18">
        <f t="shared" si="67"/>
        <v>169.66574341557134</v>
      </c>
      <c r="P1053" s="19">
        <v>103.4</v>
      </c>
      <c r="Q1053" s="13">
        <v>17543.437869170077</v>
      </c>
      <c r="R1053" s="120">
        <v>57.96</v>
      </c>
    </row>
    <row r="1054" spans="1:18">
      <c r="A1054" s="107">
        <v>1052</v>
      </c>
      <c r="B1054" s="10">
        <v>2</v>
      </c>
      <c r="C1054" s="10">
        <v>13</v>
      </c>
      <c r="D1054" s="11">
        <v>20</v>
      </c>
      <c r="E1054" s="12">
        <v>29135.650268192898</v>
      </c>
      <c r="F1054" s="13">
        <v>66.196705073800018</v>
      </c>
      <c r="G1054" s="13">
        <v>6498.7849411701909</v>
      </c>
      <c r="H1054" s="13">
        <v>0</v>
      </c>
      <c r="I1054" s="14">
        <f t="shared" si="64"/>
        <v>35568.238504289293</v>
      </c>
      <c r="J1054" s="13">
        <v>6274.5317439999999</v>
      </c>
      <c r="K1054" s="14">
        <f t="shared" si="65"/>
        <v>29293.706760289293</v>
      </c>
      <c r="L1054" s="15">
        <v>1668.5228735632184</v>
      </c>
      <c r="M1054" s="16">
        <f t="shared" si="66"/>
        <v>27625.183886726074</v>
      </c>
      <c r="N1054" s="17">
        <v>27540</v>
      </c>
      <c r="O1054" s="18">
        <f t="shared" si="67"/>
        <v>85.183886726073979</v>
      </c>
      <c r="P1054" s="19">
        <v>103.4</v>
      </c>
      <c r="Q1054" s="13">
        <v>8808.0138874760505</v>
      </c>
      <c r="R1054" s="120">
        <v>54.05</v>
      </c>
    </row>
    <row r="1055" spans="1:18">
      <c r="A1055" s="107">
        <v>1053</v>
      </c>
      <c r="B1055" s="10">
        <v>2</v>
      </c>
      <c r="C1055" s="10">
        <v>13</v>
      </c>
      <c r="D1055" s="11">
        <v>21</v>
      </c>
      <c r="E1055" s="12">
        <v>28818.85932935349</v>
      </c>
      <c r="F1055" s="13">
        <v>65.519634571600022</v>
      </c>
      <c r="G1055" s="13">
        <v>6040.6659511901908</v>
      </c>
      <c r="H1055" s="13">
        <v>0</v>
      </c>
      <c r="I1055" s="14">
        <f t="shared" si="64"/>
        <v>34794.00564597208</v>
      </c>
      <c r="J1055" s="13">
        <v>6318.0630449999999</v>
      </c>
      <c r="K1055" s="14">
        <f t="shared" si="65"/>
        <v>28475.942600972081</v>
      </c>
      <c r="L1055" s="15">
        <v>1668.5228735632184</v>
      </c>
      <c r="M1055" s="16">
        <f t="shared" si="66"/>
        <v>26807.419727408862</v>
      </c>
      <c r="N1055" s="17">
        <v>26871</v>
      </c>
      <c r="O1055" s="18">
        <f t="shared" si="67"/>
        <v>0</v>
      </c>
      <c r="P1055" s="19">
        <v>103.4</v>
      </c>
      <c r="Q1055" s="13">
        <v>0</v>
      </c>
      <c r="R1055" s="120">
        <v>51.4</v>
      </c>
    </row>
    <row r="1056" spans="1:18">
      <c r="A1056" s="107">
        <v>1054</v>
      </c>
      <c r="B1056" s="10">
        <v>2</v>
      </c>
      <c r="C1056" s="10">
        <v>13</v>
      </c>
      <c r="D1056" s="11">
        <v>22</v>
      </c>
      <c r="E1056" s="12">
        <v>28203.573961028404</v>
      </c>
      <c r="F1056" s="13">
        <v>65.684848815300001</v>
      </c>
      <c r="G1056" s="13">
        <v>5922.8921969301909</v>
      </c>
      <c r="H1056" s="13">
        <v>0</v>
      </c>
      <c r="I1056" s="14">
        <f t="shared" si="64"/>
        <v>34060.781309143291</v>
      </c>
      <c r="J1056" s="13">
        <v>6416.0445450000007</v>
      </c>
      <c r="K1056" s="14">
        <f t="shared" si="65"/>
        <v>27644.73676414329</v>
      </c>
      <c r="L1056" s="15">
        <v>1668.5228735632184</v>
      </c>
      <c r="M1056" s="16">
        <f t="shared" si="66"/>
        <v>25976.213890580071</v>
      </c>
      <c r="N1056" s="17">
        <v>26170</v>
      </c>
      <c r="O1056" s="18">
        <f t="shared" si="67"/>
        <v>0</v>
      </c>
      <c r="P1056" s="19">
        <v>103.4</v>
      </c>
      <c r="Q1056" s="13">
        <v>0</v>
      </c>
      <c r="R1056" s="120">
        <v>45.74</v>
      </c>
    </row>
    <row r="1057" spans="1:18">
      <c r="A1057" s="107">
        <v>1055</v>
      </c>
      <c r="B1057" s="10">
        <v>2</v>
      </c>
      <c r="C1057" s="10">
        <v>13</v>
      </c>
      <c r="D1057" s="11">
        <v>23</v>
      </c>
      <c r="E1057" s="12">
        <v>27153.390257371404</v>
      </c>
      <c r="F1057" s="13">
        <v>65.003615538699989</v>
      </c>
      <c r="G1057" s="13">
        <v>5830.2005453301917</v>
      </c>
      <c r="H1057" s="13">
        <v>0</v>
      </c>
      <c r="I1057" s="14">
        <f t="shared" si="64"/>
        <v>32918.587187162899</v>
      </c>
      <c r="J1057" s="13">
        <v>6404.431630000001</v>
      </c>
      <c r="K1057" s="14">
        <f t="shared" si="65"/>
        <v>26514.1555571629</v>
      </c>
      <c r="L1057" s="15">
        <v>1668.5228735632184</v>
      </c>
      <c r="M1057" s="16">
        <f t="shared" si="66"/>
        <v>24845.632683599681</v>
      </c>
      <c r="N1057" s="17">
        <v>25285</v>
      </c>
      <c r="O1057" s="18">
        <f t="shared" si="67"/>
        <v>0</v>
      </c>
      <c r="P1057" s="19">
        <v>103.4</v>
      </c>
      <c r="Q1057" s="13">
        <v>0</v>
      </c>
      <c r="R1057" s="120">
        <v>40.06</v>
      </c>
    </row>
    <row r="1058" spans="1:18">
      <c r="A1058" s="107">
        <v>1056</v>
      </c>
      <c r="B1058" s="10">
        <v>2</v>
      </c>
      <c r="C1058" s="10">
        <v>13</v>
      </c>
      <c r="D1058" s="11">
        <v>24</v>
      </c>
      <c r="E1058" s="12">
        <v>26132.478554568996</v>
      </c>
      <c r="F1058" s="13">
        <v>64.550765624600004</v>
      </c>
      <c r="G1058" s="13">
        <v>6030.7073145461918</v>
      </c>
      <c r="H1058" s="13">
        <v>0</v>
      </c>
      <c r="I1058" s="14">
        <f t="shared" si="64"/>
        <v>32098.635103490586</v>
      </c>
      <c r="J1058" s="13">
        <v>6339.5362300000006</v>
      </c>
      <c r="K1058" s="14">
        <f t="shared" si="65"/>
        <v>25759.098873490584</v>
      </c>
      <c r="L1058" s="15">
        <v>1668.5228735632184</v>
      </c>
      <c r="M1058" s="16">
        <f t="shared" si="66"/>
        <v>24090.575999927365</v>
      </c>
      <c r="N1058" s="17">
        <v>24579</v>
      </c>
      <c r="O1058" s="18">
        <f t="shared" si="67"/>
        <v>0</v>
      </c>
      <c r="P1058" s="19">
        <v>103.4</v>
      </c>
      <c r="Q1058" s="13">
        <v>0</v>
      </c>
      <c r="R1058" s="120">
        <v>34.090000000000003</v>
      </c>
    </row>
    <row r="1059" spans="1:18">
      <c r="A1059" s="107">
        <v>1057</v>
      </c>
      <c r="B1059" s="10">
        <v>2</v>
      </c>
      <c r="C1059" s="10">
        <v>14</v>
      </c>
      <c r="D1059" s="11">
        <v>1</v>
      </c>
      <c r="E1059" s="12">
        <v>24883.034438741295</v>
      </c>
      <c r="F1059" s="13">
        <v>63.794598948499996</v>
      </c>
      <c r="G1059" s="13">
        <v>6071.3552789301912</v>
      </c>
      <c r="H1059" s="13">
        <v>0</v>
      </c>
      <c r="I1059" s="14">
        <f t="shared" si="64"/>
        <v>30890.595118722984</v>
      </c>
      <c r="J1059" s="13">
        <v>5799.6863460000004</v>
      </c>
      <c r="K1059" s="14">
        <f t="shared" si="65"/>
        <v>25090.908772722985</v>
      </c>
      <c r="L1059" s="15">
        <v>1668.5228735632184</v>
      </c>
      <c r="M1059" s="16">
        <f t="shared" si="66"/>
        <v>23422.385899159766</v>
      </c>
      <c r="N1059" s="17">
        <v>24032</v>
      </c>
      <c r="O1059" s="18">
        <f t="shared" si="67"/>
        <v>0</v>
      </c>
      <c r="P1059" s="19">
        <v>103.4</v>
      </c>
      <c r="Q1059" s="13">
        <v>0</v>
      </c>
      <c r="R1059" s="120">
        <v>34.72</v>
      </c>
    </row>
    <row r="1060" spans="1:18">
      <c r="A1060" s="107">
        <v>1058</v>
      </c>
      <c r="B1060" s="10">
        <v>2</v>
      </c>
      <c r="C1060" s="10">
        <v>14</v>
      </c>
      <c r="D1060" s="11">
        <v>2</v>
      </c>
      <c r="E1060" s="12">
        <v>24141.35281620641</v>
      </c>
      <c r="F1060" s="13">
        <v>62.679790433599997</v>
      </c>
      <c r="G1060" s="13">
        <v>5659.3774926541901</v>
      </c>
      <c r="H1060" s="13">
        <v>0</v>
      </c>
      <c r="I1060" s="14">
        <f t="shared" si="64"/>
        <v>29738.050518427</v>
      </c>
      <c r="J1060" s="13">
        <v>5101.9705239999994</v>
      </c>
      <c r="K1060" s="14">
        <f t="shared" si="65"/>
        <v>24636.079994427</v>
      </c>
      <c r="L1060" s="15">
        <v>1668.5228735632184</v>
      </c>
      <c r="M1060" s="16">
        <f t="shared" si="66"/>
        <v>22967.557120863781</v>
      </c>
      <c r="N1060" s="17">
        <v>23726</v>
      </c>
      <c r="O1060" s="18">
        <f t="shared" si="67"/>
        <v>0</v>
      </c>
      <c r="P1060" s="19">
        <v>103.4</v>
      </c>
      <c r="Q1060" s="13">
        <v>0</v>
      </c>
      <c r="R1060" s="120">
        <v>34.17</v>
      </c>
    </row>
    <row r="1061" spans="1:18">
      <c r="A1061" s="107">
        <v>1059</v>
      </c>
      <c r="B1061" s="10">
        <v>2</v>
      </c>
      <c r="C1061" s="10">
        <v>14</v>
      </c>
      <c r="D1061" s="11">
        <v>3</v>
      </c>
      <c r="E1061" s="12">
        <v>24586.94881618951</v>
      </c>
      <c r="F1061" s="13">
        <v>63.343460760300019</v>
      </c>
      <c r="G1061" s="13">
        <v>5594.0037586381895</v>
      </c>
      <c r="H1061" s="13">
        <v>0</v>
      </c>
      <c r="I1061" s="14">
        <f t="shared" si="64"/>
        <v>30117.609114067396</v>
      </c>
      <c r="J1061" s="13">
        <v>5249.8944539999993</v>
      </c>
      <c r="K1061" s="14">
        <f t="shared" si="65"/>
        <v>24867.714660067395</v>
      </c>
      <c r="L1061" s="15">
        <v>1668.5228735632184</v>
      </c>
      <c r="M1061" s="16">
        <f t="shared" si="66"/>
        <v>23199.191786504176</v>
      </c>
      <c r="N1061" s="17">
        <v>23867</v>
      </c>
      <c r="O1061" s="18">
        <f t="shared" si="67"/>
        <v>0</v>
      </c>
      <c r="P1061" s="19">
        <v>103.4</v>
      </c>
      <c r="Q1061" s="13">
        <v>0</v>
      </c>
      <c r="R1061" s="120">
        <v>33.82</v>
      </c>
    </row>
    <row r="1062" spans="1:18">
      <c r="A1062" s="107">
        <v>1060</v>
      </c>
      <c r="B1062" s="10">
        <v>2</v>
      </c>
      <c r="C1062" s="10">
        <v>14</v>
      </c>
      <c r="D1062" s="11">
        <v>4</v>
      </c>
      <c r="E1062" s="12">
        <v>24838.507643025096</v>
      </c>
      <c r="F1062" s="13">
        <v>63.588283894599996</v>
      </c>
      <c r="G1062" s="13">
        <v>5637.8927034901899</v>
      </c>
      <c r="H1062" s="13">
        <v>0</v>
      </c>
      <c r="I1062" s="14">
        <f t="shared" si="64"/>
        <v>30412.812062620684</v>
      </c>
      <c r="J1062" s="13">
        <v>5209.1696479999991</v>
      </c>
      <c r="K1062" s="14">
        <f t="shared" si="65"/>
        <v>25203.642414620685</v>
      </c>
      <c r="L1062" s="15">
        <v>1668.5228735632184</v>
      </c>
      <c r="M1062" s="16">
        <f t="shared" si="66"/>
        <v>23535.119541057466</v>
      </c>
      <c r="N1062" s="17">
        <v>24121</v>
      </c>
      <c r="O1062" s="18">
        <f t="shared" si="67"/>
        <v>0</v>
      </c>
      <c r="P1062" s="19">
        <v>103.4</v>
      </c>
      <c r="Q1062" s="13">
        <v>0</v>
      </c>
      <c r="R1062" s="120">
        <v>34.46</v>
      </c>
    </row>
    <row r="1063" spans="1:18">
      <c r="A1063" s="107">
        <v>1061</v>
      </c>
      <c r="B1063" s="10">
        <v>2</v>
      </c>
      <c r="C1063" s="10">
        <v>14</v>
      </c>
      <c r="D1063" s="11">
        <v>5</v>
      </c>
      <c r="E1063" s="12">
        <v>25088.587636180499</v>
      </c>
      <c r="F1063" s="13">
        <v>63.864623408699977</v>
      </c>
      <c r="G1063" s="13">
        <v>5774.3652649701908</v>
      </c>
      <c r="H1063" s="13">
        <v>0</v>
      </c>
      <c r="I1063" s="14">
        <f t="shared" si="64"/>
        <v>30799.08827774199</v>
      </c>
      <c r="J1063" s="13">
        <v>5317.9752339999995</v>
      </c>
      <c r="K1063" s="14">
        <f t="shared" si="65"/>
        <v>25481.113043741992</v>
      </c>
      <c r="L1063" s="15">
        <v>1668.5228735632184</v>
      </c>
      <c r="M1063" s="16">
        <f t="shared" si="66"/>
        <v>23812.590170178773</v>
      </c>
      <c r="N1063" s="17">
        <v>24352</v>
      </c>
      <c r="O1063" s="18">
        <f t="shared" si="67"/>
        <v>0</v>
      </c>
      <c r="P1063" s="19">
        <v>103.4</v>
      </c>
      <c r="Q1063" s="13">
        <v>0</v>
      </c>
      <c r="R1063" s="120">
        <v>35.909999999999997</v>
      </c>
    </row>
    <row r="1064" spans="1:18">
      <c r="A1064" s="107">
        <v>1062</v>
      </c>
      <c r="B1064" s="10">
        <v>2</v>
      </c>
      <c r="C1064" s="10">
        <v>14</v>
      </c>
      <c r="D1064" s="11">
        <v>6</v>
      </c>
      <c r="E1064" s="12">
        <v>26746.150433168496</v>
      </c>
      <c r="F1064" s="13">
        <v>64.276711307400006</v>
      </c>
      <c r="G1064" s="13">
        <v>6183.57456930219</v>
      </c>
      <c r="H1064" s="13">
        <v>0</v>
      </c>
      <c r="I1064" s="14">
        <f t="shared" si="64"/>
        <v>32865.448291163288</v>
      </c>
      <c r="J1064" s="13">
        <v>5627.2549000000008</v>
      </c>
      <c r="K1064" s="14">
        <f t="shared" si="65"/>
        <v>27238.193391163288</v>
      </c>
      <c r="L1064" s="15">
        <v>1668.5228735632184</v>
      </c>
      <c r="M1064" s="16">
        <f t="shared" si="66"/>
        <v>25569.670517600069</v>
      </c>
      <c r="N1064" s="17">
        <v>25848</v>
      </c>
      <c r="O1064" s="18">
        <f t="shared" si="67"/>
        <v>0</v>
      </c>
      <c r="P1064" s="19">
        <v>103.4</v>
      </c>
      <c r="Q1064" s="13">
        <v>0</v>
      </c>
      <c r="R1064" s="120">
        <v>40.04</v>
      </c>
    </row>
    <row r="1065" spans="1:18">
      <c r="A1065" s="107">
        <v>1063</v>
      </c>
      <c r="B1065" s="10">
        <v>2</v>
      </c>
      <c r="C1065" s="10">
        <v>14</v>
      </c>
      <c r="D1065" s="11">
        <v>7</v>
      </c>
      <c r="E1065" s="12">
        <v>28877.100571491395</v>
      </c>
      <c r="F1065" s="13">
        <v>66.579344855999992</v>
      </c>
      <c r="G1065" s="13">
        <v>6341.2104622841898</v>
      </c>
      <c r="H1065" s="13">
        <v>0</v>
      </c>
      <c r="I1065" s="14">
        <f t="shared" si="64"/>
        <v>35151.731688919586</v>
      </c>
      <c r="J1065" s="13">
        <v>5865.8318480000007</v>
      </c>
      <c r="K1065" s="14">
        <f t="shared" si="65"/>
        <v>29285.899840919585</v>
      </c>
      <c r="L1065" s="15">
        <v>1668.5228735632184</v>
      </c>
      <c r="M1065" s="16">
        <f t="shared" si="66"/>
        <v>27617.376967356366</v>
      </c>
      <c r="N1065" s="17">
        <v>27538</v>
      </c>
      <c r="O1065" s="18">
        <f t="shared" si="67"/>
        <v>79.37696735636564</v>
      </c>
      <c r="P1065" s="19">
        <v>103.4</v>
      </c>
      <c r="Q1065" s="13">
        <v>8207.5784246482071</v>
      </c>
      <c r="R1065" s="120">
        <v>50.6</v>
      </c>
    </row>
    <row r="1066" spans="1:18">
      <c r="A1066" s="107">
        <v>1064</v>
      </c>
      <c r="B1066" s="10">
        <v>2</v>
      </c>
      <c r="C1066" s="10">
        <v>14</v>
      </c>
      <c r="D1066" s="11">
        <v>8</v>
      </c>
      <c r="E1066" s="12">
        <v>29921.634734086801</v>
      </c>
      <c r="F1066" s="13">
        <v>67.187251865899995</v>
      </c>
      <c r="G1066" s="13">
        <v>6424.3578020861896</v>
      </c>
      <c r="H1066" s="13">
        <v>0</v>
      </c>
      <c r="I1066" s="14">
        <f t="shared" si="64"/>
        <v>36278.805284307091</v>
      </c>
      <c r="J1066" s="13">
        <v>5978.4016419999998</v>
      </c>
      <c r="K1066" s="14">
        <f t="shared" si="65"/>
        <v>30300.40364230709</v>
      </c>
      <c r="L1066" s="15">
        <v>1668.5228735632184</v>
      </c>
      <c r="M1066" s="16">
        <f t="shared" si="66"/>
        <v>28631.880768743871</v>
      </c>
      <c r="N1066" s="17">
        <v>28520</v>
      </c>
      <c r="O1066" s="18">
        <f t="shared" si="67"/>
        <v>111.88076874387116</v>
      </c>
      <c r="P1066" s="19">
        <v>103.4</v>
      </c>
      <c r="Q1066" s="13">
        <v>11568.471488116278</v>
      </c>
      <c r="R1066" s="120">
        <v>53.37</v>
      </c>
    </row>
    <row r="1067" spans="1:18">
      <c r="A1067" s="107">
        <v>1065</v>
      </c>
      <c r="B1067" s="10">
        <v>2</v>
      </c>
      <c r="C1067" s="10">
        <v>14</v>
      </c>
      <c r="D1067" s="11">
        <v>9</v>
      </c>
      <c r="E1067" s="12">
        <v>29027.608725441587</v>
      </c>
      <c r="F1067" s="13">
        <v>65.455306674100015</v>
      </c>
      <c r="G1067" s="13">
        <v>6310.0580957101902</v>
      </c>
      <c r="H1067" s="13">
        <v>0</v>
      </c>
      <c r="I1067" s="14">
        <f t="shared" si="64"/>
        <v>35272.211514477676</v>
      </c>
      <c r="J1067" s="13">
        <v>5837.7920840000006</v>
      </c>
      <c r="K1067" s="14">
        <f t="shared" si="65"/>
        <v>29434.419430477676</v>
      </c>
      <c r="L1067" s="15">
        <v>1668.5228735632184</v>
      </c>
      <c r="M1067" s="16">
        <f t="shared" si="66"/>
        <v>27765.896556914457</v>
      </c>
      <c r="N1067" s="17">
        <v>27656</v>
      </c>
      <c r="O1067" s="18">
        <f t="shared" si="67"/>
        <v>109.8965569144566</v>
      </c>
      <c r="P1067" s="19">
        <v>103.4</v>
      </c>
      <c r="Q1067" s="13">
        <v>11363.303984954813</v>
      </c>
      <c r="R1067" s="120">
        <v>50.75</v>
      </c>
    </row>
    <row r="1068" spans="1:18">
      <c r="A1068" s="107">
        <v>1066</v>
      </c>
      <c r="B1068" s="10">
        <v>2</v>
      </c>
      <c r="C1068" s="10">
        <v>14</v>
      </c>
      <c r="D1068" s="11">
        <v>10</v>
      </c>
      <c r="E1068" s="12">
        <v>27866.098636184593</v>
      </c>
      <c r="F1068" s="13">
        <v>63.738723453699983</v>
      </c>
      <c r="G1068" s="13">
        <v>5667.5044408341901</v>
      </c>
      <c r="H1068" s="13">
        <v>0</v>
      </c>
      <c r="I1068" s="14">
        <f t="shared" si="64"/>
        <v>33469.864353565084</v>
      </c>
      <c r="J1068" s="13">
        <v>5230.4511279999997</v>
      </c>
      <c r="K1068" s="14">
        <f t="shared" si="65"/>
        <v>28239.413225565084</v>
      </c>
      <c r="L1068" s="15">
        <v>1668.5228735632184</v>
      </c>
      <c r="M1068" s="16">
        <f t="shared" si="66"/>
        <v>26570.890352001865</v>
      </c>
      <c r="N1068" s="17">
        <v>26637</v>
      </c>
      <c r="O1068" s="18">
        <f t="shared" si="67"/>
        <v>0</v>
      </c>
      <c r="P1068" s="19">
        <v>103.4</v>
      </c>
      <c r="Q1068" s="13">
        <v>0</v>
      </c>
      <c r="R1068" s="120">
        <v>51.12</v>
      </c>
    </row>
    <row r="1069" spans="1:18">
      <c r="A1069" s="107">
        <v>1067</v>
      </c>
      <c r="B1069" s="10">
        <v>2</v>
      </c>
      <c r="C1069" s="10">
        <v>14</v>
      </c>
      <c r="D1069" s="11">
        <v>11</v>
      </c>
      <c r="E1069" s="12">
        <v>26984.267734875106</v>
      </c>
      <c r="F1069" s="13">
        <v>61.699317265799984</v>
      </c>
      <c r="G1069" s="13">
        <v>5837.5883317221906</v>
      </c>
      <c r="H1069" s="13">
        <v>0</v>
      </c>
      <c r="I1069" s="14">
        <f t="shared" si="64"/>
        <v>32760.156749331494</v>
      </c>
      <c r="J1069" s="13">
        <v>5331.4310820000001</v>
      </c>
      <c r="K1069" s="14">
        <f t="shared" si="65"/>
        <v>27428.725667331495</v>
      </c>
      <c r="L1069" s="15">
        <v>1668.5228735632184</v>
      </c>
      <c r="M1069" s="16">
        <f t="shared" si="66"/>
        <v>25760.202793768276</v>
      </c>
      <c r="N1069" s="17">
        <v>25984</v>
      </c>
      <c r="O1069" s="18">
        <f t="shared" si="67"/>
        <v>0</v>
      </c>
      <c r="P1069" s="19">
        <v>103.4</v>
      </c>
      <c r="Q1069" s="13">
        <v>0</v>
      </c>
      <c r="R1069" s="120">
        <v>51.12</v>
      </c>
    </row>
    <row r="1070" spans="1:18">
      <c r="A1070" s="107">
        <v>1068</v>
      </c>
      <c r="B1070" s="10">
        <v>2</v>
      </c>
      <c r="C1070" s="10">
        <v>14</v>
      </c>
      <c r="D1070" s="11">
        <v>12</v>
      </c>
      <c r="E1070" s="12">
        <v>25615.244251706084</v>
      </c>
      <c r="F1070" s="13">
        <v>60.561182002200013</v>
      </c>
      <c r="G1070" s="13">
        <v>5612.8823870381902</v>
      </c>
      <c r="H1070" s="13">
        <v>0</v>
      </c>
      <c r="I1070" s="14">
        <f t="shared" si="64"/>
        <v>31167.565456742075</v>
      </c>
      <c r="J1070" s="13">
        <v>4906.4955059999993</v>
      </c>
      <c r="K1070" s="14">
        <f t="shared" si="65"/>
        <v>26261.069950742076</v>
      </c>
      <c r="L1070" s="15">
        <v>1668.5228735632184</v>
      </c>
      <c r="M1070" s="16">
        <f t="shared" si="66"/>
        <v>24592.547077178857</v>
      </c>
      <c r="N1070" s="17">
        <v>25045</v>
      </c>
      <c r="O1070" s="18">
        <f t="shared" si="67"/>
        <v>0</v>
      </c>
      <c r="P1070" s="19">
        <v>103.4</v>
      </c>
      <c r="Q1070" s="13">
        <v>0</v>
      </c>
      <c r="R1070" s="120">
        <v>48.75</v>
      </c>
    </row>
    <row r="1071" spans="1:18">
      <c r="A1071" s="107">
        <v>1069</v>
      </c>
      <c r="B1071" s="10">
        <v>2</v>
      </c>
      <c r="C1071" s="10">
        <v>14</v>
      </c>
      <c r="D1071" s="11">
        <v>13</v>
      </c>
      <c r="E1071" s="12">
        <v>24899.741205328206</v>
      </c>
      <c r="F1071" s="13">
        <v>59.743829002000005</v>
      </c>
      <c r="G1071" s="13">
        <v>5683.009585930191</v>
      </c>
      <c r="H1071" s="13">
        <v>0</v>
      </c>
      <c r="I1071" s="14">
        <f t="shared" si="64"/>
        <v>30523.006962256397</v>
      </c>
      <c r="J1071" s="13">
        <v>4960.9963859999989</v>
      </c>
      <c r="K1071" s="14">
        <f t="shared" si="65"/>
        <v>25562.010576256398</v>
      </c>
      <c r="L1071" s="15">
        <v>1668.5228735632184</v>
      </c>
      <c r="M1071" s="16">
        <f t="shared" si="66"/>
        <v>23893.487702693179</v>
      </c>
      <c r="N1071" s="17">
        <v>24433</v>
      </c>
      <c r="O1071" s="18">
        <f t="shared" si="67"/>
        <v>0</v>
      </c>
      <c r="P1071" s="19">
        <v>103.4</v>
      </c>
      <c r="Q1071" s="13">
        <v>0</v>
      </c>
      <c r="R1071" s="120">
        <v>46.41</v>
      </c>
    </row>
    <row r="1072" spans="1:18">
      <c r="A1072" s="107">
        <v>1070</v>
      </c>
      <c r="B1072" s="10">
        <v>2</v>
      </c>
      <c r="C1072" s="10">
        <v>14</v>
      </c>
      <c r="D1072" s="11">
        <v>14</v>
      </c>
      <c r="E1072" s="12">
        <v>25017.2068213563</v>
      </c>
      <c r="F1072" s="13">
        <v>59.393492942199998</v>
      </c>
      <c r="G1072" s="13">
        <v>5768.3180503821904</v>
      </c>
      <c r="H1072" s="13">
        <v>0</v>
      </c>
      <c r="I1072" s="14">
        <f t="shared" si="64"/>
        <v>30726.13137879629</v>
      </c>
      <c r="J1072" s="13">
        <v>5216.7702660000004</v>
      </c>
      <c r="K1072" s="14">
        <f t="shared" si="65"/>
        <v>25509.36111279629</v>
      </c>
      <c r="L1072" s="15">
        <v>1668.5228735632184</v>
      </c>
      <c r="M1072" s="16">
        <f t="shared" si="66"/>
        <v>23840.838239233071</v>
      </c>
      <c r="N1072" s="17">
        <v>24389</v>
      </c>
      <c r="O1072" s="18">
        <f t="shared" si="67"/>
        <v>0</v>
      </c>
      <c r="P1072" s="19">
        <v>103.4</v>
      </c>
      <c r="Q1072" s="13">
        <v>0</v>
      </c>
      <c r="R1072" s="120">
        <v>45.37</v>
      </c>
    </row>
    <row r="1073" spans="1:18">
      <c r="A1073" s="107">
        <v>1071</v>
      </c>
      <c r="B1073" s="10">
        <v>2</v>
      </c>
      <c r="C1073" s="10">
        <v>14</v>
      </c>
      <c r="D1073" s="11">
        <v>15</v>
      </c>
      <c r="E1073" s="12">
        <v>24975.479277932005</v>
      </c>
      <c r="F1073" s="13">
        <v>58.761238334200002</v>
      </c>
      <c r="G1073" s="13">
        <v>5672.9258986381901</v>
      </c>
      <c r="H1073" s="13">
        <v>0</v>
      </c>
      <c r="I1073" s="14">
        <f t="shared" si="64"/>
        <v>30589.643938235997</v>
      </c>
      <c r="J1073" s="13">
        <v>5247.0573719999993</v>
      </c>
      <c r="K1073" s="14">
        <f t="shared" si="65"/>
        <v>25342.586566235997</v>
      </c>
      <c r="L1073" s="15">
        <v>1668.5228735632184</v>
      </c>
      <c r="M1073" s="16">
        <f t="shared" si="66"/>
        <v>23674.063692672778</v>
      </c>
      <c r="N1073" s="17">
        <v>24233</v>
      </c>
      <c r="O1073" s="18">
        <f t="shared" si="67"/>
        <v>0</v>
      </c>
      <c r="P1073" s="19">
        <v>103.4</v>
      </c>
      <c r="Q1073" s="13">
        <v>0</v>
      </c>
      <c r="R1073" s="120">
        <v>42.09</v>
      </c>
    </row>
    <row r="1074" spans="1:18">
      <c r="A1074" s="107">
        <v>1072</v>
      </c>
      <c r="B1074" s="10">
        <v>2</v>
      </c>
      <c r="C1074" s="10">
        <v>14</v>
      </c>
      <c r="D1074" s="11">
        <v>16</v>
      </c>
      <c r="E1074" s="12">
        <v>25558.786165613092</v>
      </c>
      <c r="F1074" s="13">
        <v>60.745196187799984</v>
      </c>
      <c r="G1074" s="13">
        <v>5511.9320906101902</v>
      </c>
      <c r="H1074" s="13">
        <v>0</v>
      </c>
      <c r="I1074" s="14">
        <f t="shared" si="64"/>
        <v>31009.973060035481</v>
      </c>
      <c r="J1074" s="13">
        <v>5514.6244900000002</v>
      </c>
      <c r="K1074" s="14">
        <f t="shared" si="65"/>
        <v>25495.348570035479</v>
      </c>
      <c r="L1074" s="15">
        <v>1668.5228735632184</v>
      </c>
      <c r="M1074" s="16">
        <f t="shared" si="66"/>
        <v>23826.82569647226</v>
      </c>
      <c r="N1074" s="17">
        <v>24367</v>
      </c>
      <c r="O1074" s="18">
        <f t="shared" si="67"/>
        <v>0</v>
      </c>
      <c r="P1074" s="19">
        <v>103.4</v>
      </c>
      <c r="Q1074" s="13">
        <v>0</v>
      </c>
      <c r="R1074" s="120">
        <v>42.76</v>
      </c>
    </row>
    <row r="1075" spans="1:18">
      <c r="A1075" s="107">
        <v>1073</v>
      </c>
      <c r="B1075" s="10">
        <v>2</v>
      </c>
      <c r="C1075" s="10">
        <v>14</v>
      </c>
      <c r="D1075" s="11">
        <v>17</v>
      </c>
      <c r="E1075" s="12">
        <v>28107.402677867296</v>
      </c>
      <c r="F1075" s="13">
        <v>63.865325538999997</v>
      </c>
      <c r="G1075" s="13">
        <v>5447.271192010192</v>
      </c>
      <c r="H1075" s="13">
        <v>0</v>
      </c>
      <c r="I1075" s="14">
        <f t="shared" si="64"/>
        <v>33490.808544338484</v>
      </c>
      <c r="J1075" s="13">
        <v>6086.9862630000007</v>
      </c>
      <c r="K1075" s="14">
        <f t="shared" si="65"/>
        <v>27403.822281338485</v>
      </c>
      <c r="L1075" s="15">
        <v>1668.5228735632184</v>
      </c>
      <c r="M1075" s="16">
        <f t="shared" si="66"/>
        <v>25735.299407775266</v>
      </c>
      <c r="N1075" s="17">
        <v>25949</v>
      </c>
      <c r="O1075" s="18">
        <f t="shared" si="67"/>
        <v>0</v>
      </c>
      <c r="P1075" s="19">
        <v>103.4</v>
      </c>
      <c r="Q1075" s="13">
        <v>0</v>
      </c>
      <c r="R1075" s="120">
        <v>44.62</v>
      </c>
    </row>
    <row r="1076" spans="1:18">
      <c r="A1076" s="107">
        <v>1074</v>
      </c>
      <c r="B1076" s="10">
        <v>2</v>
      </c>
      <c r="C1076" s="10">
        <v>14</v>
      </c>
      <c r="D1076" s="11">
        <v>18</v>
      </c>
      <c r="E1076" s="12">
        <v>29743.64705436489</v>
      </c>
      <c r="F1076" s="13">
        <v>66.162993126400011</v>
      </c>
      <c r="G1076" s="13">
        <v>6034.4948111981912</v>
      </c>
      <c r="H1076" s="13">
        <v>0</v>
      </c>
      <c r="I1076" s="14">
        <f t="shared" si="64"/>
        <v>35711.978872436681</v>
      </c>
      <c r="J1076" s="13">
        <v>6329.974972</v>
      </c>
      <c r="K1076" s="14">
        <f t="shared" si="65"/>
        <v>29382.003900436681</v>
      </c>
      <c r="L1076" s="15">
        <v>1668.5228735632184</v>
      </c>
      <c r="M1076" s="16">
        <f t="shared" si="66"/>
        <v>27713.481026873462</v>
      </c>
      <c r="N1076" s="17">
        <v>27596</v>
      </c>
      <c r="O1076" s="18">
        <f t="shared" si="67"/>
        <v>117.48102687346181</v>
      </c>
      <c r="P1076" s="19">
        <v>103.4</v>
      </c>
      <c r="Q1076" s="13">
        <v>12147.538178715953</v>
      </c>
      <c r="R1076" s="120">
        <v>55.36</v>
      </c>
    </row>
    <row r="1077" spans="1:18">
      <c r="A1077" s="107">
        <v>1075</v>
      </c>
      <c r="B1077" s="10">
        <v>2</v>
      </c>
      <c r="C1077" s="10">
        <v>14</v>
      </c>
      <c r="D1077" s="11">
        <v>19</v>
      </c>
      <c r="E1077" s="12">
        <v>29864.897756988306</v>
      </c>
      <c r="F1077" s="13">
        <v>66.315339563800009</v>
      </c>
      <c r="G1077" s="13">
        <v>6001.5615614141907</v>
      </c>
      <c r="H1077" s="13">
        <v>0</v>
      </c>
      <c r="I1077" s="14">
        <f t="shared" si="64"/>
        <v>35800.1439788387</v>
      </c>
      <c r="J1077" s="13">
        <v>6324.2231240000001</v>
      </c>
      <c r="K1077" s="14">
        <f t="shared" si="65"/>
        <v>29475.9208548387</v>
      </c>
      <c r="L1077" s="15">
        <v>1668.5228735632184</v>
      </c>
      <c r="M1077" s="16">
        <f t="shared" si="66"/>
        <v>27807.397981275481</v>
      </c>
      <c r="N1077" s="17">
        <v>27688</v>
      </c>
      <c r="O1077" s="18">
        <f t="shared" si="67"/>
        <v>119.39798127548056</v>
      </c>
      <c r="P1077" s="19">
        <v>103.4</v>
      </c>
      <c r="Q1077" s="13">
        <v>12345.751263884691</v>
      </c>
      <c r="R1077" s="120">
        <v>59.85</v>
      </c>
    </row>
    <row r="1078" spans="1:18">
      <c r="A1078" s="107">
        <v>1076</v>
      </c>
      <c r="B1078" s="10">
        <v>2</v>
      </c>
      <c r="C1078" s="10">
        <v>14</v>
      </c>
      <c r="D1078" s="11">
        <v>20</v>
      </c>
      <c r="E1078" s="12">
        <v>29373.372720659201</v>
      </c>
      <c r="F1078" s="13">
        <v>65.610852154999989</v>
      </c>
      <c r="G1078" s="13">
        <v>5985.1634537381897</v>
      </c>
      <c r="H1078" s="13">
        <v>0</v>
      </c>
      <c r="I1078" s="14">
        <f t="shared" si="64"/>
        <v>35292.925322242387</v>
      </c>
      <c r="J1078" s="13">
        <v>6274.6855099999984</v>
      </c>
      <c r="K1078" s="14">
        <f t="shared" si="65"/>
        <v>29018.239812242387</v>
      </c>
      <c r="L1078" s="15">
        <v>1668.5228735632184</v>
      </c>
      <c r="M1078" s="16">
        <f t="shared" si="66"/>
        <v>27349.716938679168</v>
      </c>
      <c r="N1078" s="17">
        <v>27311</v>
      </c>
      <c r="O1078" s="18">
        <f t="shared" si="67"/>
        <v>38.716938679168379</v>
      </c>
      <c r="P1078" s="19">
        <v>103.4</v>
      </c>
      <c r="Q1078" s="13">
        <v>4003.3314594260105</v>
      </c>
      <c r="R1078" s="120">
        <v>53.85</v>
      </c>
    </row>
    <row r="1079" spans="1:18">
      <c r="A1079" s="107">
        <v>1077</v>
      </c>
      <c r="B1079" s="10">
        <v>2</v>
      </c>
      <c r="C1079" s="10">
        <v>14</v>
      </c>
      <c r="D1079" s="11">
        <v>21</v>
      </c>
      <c r="E1079" s="12">
        <v>28578.110643461299</v>
      </c>
      <c r="F1079" s="13">
        <v>63.176608263199995</v>
      </c>
      <c r="G1079" s="13">
        <v>5687.7742885861908</v>
      </c>
      <c r="H1079" s="13">
        <v>0</v>
      </c>
      <c r="I1079" s="14">
        <f t="shared" si="64"/>
        <v>34202.708323784289</v>
      </c>
      <c r="J1079" s="13">
        <v>5676.9114219999992</v>
      </c>
      <c r="K1079" s="14">
        <f t="shared" si="65"/>
        <v>28525.796901784292</v>
      </c>
      <c r="L1079" s="15">
        <v>1668.5228735632184</v>
      </c>
      <c r="M1079" s="16">
        <f t="shared" si="66"/>
        <v>26857.274028221073</v>
      </c>
      <c r="N1079" s="17">
        <v>26929</v>
      </c>
      <c r="O1079" s="18">
        <f t="shared" si="67"/>
        <v>0</v>
      </c>
      <c r="P1079" s="19">
        <v>103.4</v>
      </c>
      <c r="Q1079" s="13">
        <v>0</v>
      </c>
      <c r="R1079" s="120">
        <v>50</v>
      </c>
    </row>
    <row r="1080" spans="1:18">
      <c r="A1080" s="107">
        <v>1078</v>
      </c>
      <c r="B1080" s="10">
        <v>2</v>
      </c>
      <c r="C1080" s="10">
        <v>14</v>
      </c>
      <c r="D1080" s="11">
        <v>22</v>
      </c>
      <c r="E1080" s="12">
        <v>27592.493799782205</v>
      </c>
      <c r="F1080" s="13">
        <v>62.170664205700007</v>
      </c>
      <c r="G1080" s="13">
        <v>5640.6851370501909</v>
      </c>
      <c r="H1080" s="13">
        <v>0</v>
      </c>
      <c r="I1080" s="14">
        <f t="shared" si="64"/>
        <v>33171.008272626699</v>
      </c>
      <c r="J1080" s="13">
        <v>6068.6765830000004</v>
      </c>
      <c r="K1080" s="14">
        <f t="shared" si="65"/>
        <v>27102.331689626699</v>
      </c>
      <c r="L1080" s="15">
        <v>1668.5228735632184</v>
      </c>
      <c r="M1080" s="16">
        <f t="shared" si="66"/>
        <v>25433.80881606348</v>
      </c>
      <c r="N1080" s="17">
        <v>25739</v>
      </c>
      <c r="O1080" s="18">
        <f t="shared" si="67"/>
        <v>0</v>
      </c>
      <c r="P1080" s="19">
        <v>103.4</v>
      </c>
      <c r="Q1080" s="13">
        <v>0</v>
      </c>
      <c r="R1080" s="120">
        <v>43.99</v>
      </c>
    </row>
    <row r="1081" spans="1:18">
      <c r="A1081" s="107">
        <v>1079</v>
      </c>
      <c r="B1081" s="10">
        <v>2</v>
      </c>
      <c r="C1081" s="10">
        <v>14</v>
      </c>
      <c r="D1081" s="11">
        <v>23</v>
      </c>
      <c r="E1081" s="12">
        <v>26547.780489754197</v>
      </c>
      <c r="F1081" s="13">
        <v>61.16860684249999</v>
      </c>
      <c r="G1081" s="13">
        <v>5915.9869363981898</v>
      </c>
      <c r="H1081" s="13">
        <v>0</v>
      </c>
      <c r="I1081" s="14">
        <f t="shared" si="64"/>
        <v>32402.598819309886</v>
      </c>
      <c r="J1081" s="13">
        <v>5977.1177379999999</v>
      </c>
      <c r="K1081" s="14">
        <f t="shared" si="65"/>
        <v>26425.481081309885</v>
      </c>
      <c r="L1081" s="15">
        <v>1668.5228735632184</v>
      </c>
      <c r="M1081" s="16">
        <f t="shared" si="66"/>
        <v>24756.958207746666</v>
      </c>
      <c r="N1081" s="17">
        <v>25239</v>
      </c>
      <c r="O1081" s="18">
        <f t="shared" si="67"/>
        <v>0</v>
      </c>
      <c r="P1081" s="19">
        <v>103.4</v>
      </c>
      <c r="Q1081" s="13">
        <v>0</v>
      </c>
      <c r="R1081" s="120">
        <v>40.51</v>
      </c>
    </row>
    <row r="1082" spans="1:18">
      <c r="A1082" s="107">
        <v>1080</v>
      </c>
      <c r="B1082" s="10">
        <v>2</v>
      </c>
      <c r="C1082" s="10">
        <v>14</v>
      </c>
      <c r="D1082" s="11">
        <v>24</v>
      </c>
      <c r="E1082" s="12">
        <v>24913.966361666404</v>
      </c>
      <c r="F1082" s="13">
        <v>59.754350561300015</v>
      </c>
      <c r="G1082" s="13">
        <v>5803.69719661819</v>
      </c>
      <c r="H1082" s="13">
        <v>0</v>
      </c>
      <c r="I1082" s="14">
        <f t="shared" si="64"/>
        <v>30657.909207723293</v>
      </c>
      <c r="J1082" s="13">
        <v>5729.441949</v>
      </c>
      <c r="K1082" s="14">
        <f t="shared" si="65"/>
        <v>24928.467258723293</v>
      </c>
      <c r="L1082" s="15">
        <v>1668.5228735632184</v>
      </c>
      <c r="M1082" s="16">
        <f t="shared" si="66"/>
        <v>23259.944385160074</v>
      </c>
      <c r="N1082" s="17">
        <v>23911</v>
      </c>
      <c r="O1082" s="18">
        <f t="shared" si="67"/>
        <v>0</v>
      </c>
      <c r="P1082" s="19">
        <v>103.4</v>
      </c>
      <c r="Q1082" s="13">
        <v>0</v>
      </c>
      <c r="R1082" s="120">
        <v>31.88</v>
      </c>
    </row>
    <row r="1083" spans="1:18">
      <c r="A1083" s="107">
        <v>1081</v>
      </c>
      <c r="B1083" s="10">
        <v>2</v>
      </c>
      <c r="C1083" s="10">
        <v>15</v>
      </c>
      <c r="D1083" s="11">
        <v>1</v>
      </c>
      <c r="E1083" s="12">
        <v>24307.663751446802</v>
      </c>
      <c r="F1083" s="13">
        <v>58.710128625599992</v>
      </c>
      <c r="G1083" s="13">
        <v>5731.9421350621915</v>
      </c>
      <c r="H1083" s="13">
        <v>0</v>
      </c>
      <c r="I1083" s="14">
        <f t="shared" si="64"/>
        <v>29980.895757883394</v>
      </c>
      <c r="J1083" s="13">
        <v>5673.3284520000007</v>
      </c>
      <c r="K1083" s="14">
        <f t="shared" si="65"/>
        <v>24307.567305883393</v>
      </c>
      <c r="L1083" s="15">
        <v>1668.5228735632184</v>
      </c>
      <c r="M1083" s="16">
        <f t="shared" si="66"/>
        <v>22639.044432320174</v>
      </c>
      <c r="N1083" s="17">
        <v>23439</v>
      </c>
      <c r="O1083" s="18">
        <f t="shared" si="67"/>
        <v>0</v>
      </c>
      <c r="P1083" s="19">
        <v>103.4</v>
      </c>
      <c r="Q1083" s="13">
        <v>0</v>
      </c>
      <c r="R1083" s="120">
        <v>35.29</v>
      </c>
    </row>
    <row r="1084" spans="1:18">
      <c r="A1084" s="107">
        <v>1082</v>
      </c>
      <c r="B1084" s="10">
        <v>2</v>
      </c>
      <c r="C1084" s="10">
        <v>15</v>
      </c>
      <c r="D1084" s="11">
        <v>2</v>
      </c>
      <c r="E1084" s="12">
        <v>24056.415452716901</v>
      </c>
      <c r="F1084" s="13">
        <v>58.405797232699996</v>
      </c>
      <c r="G1084" s="13">
        <v>5996.8868617341896</v>
      </c>
      <c r="H1084" s="13">
        <v>0</v>
      </c>
      <c r="I1084" s="14">
        <f t="shared" si="64"/>
        <v>29994.896517218393</v>
      </c>
      <c r="J1084" s="13">
        <v>5529.5322939999996</v>
      </c>
      <c r="K1084" s="14">
        <f t="shared" si="65"/>
        <v>24465.364223218392</v>
      </c>
      <c r="L1084" s="15">
        <v>1668.5228735632184</v>
      </c>
      <c r="M1084" s="16">
        <f t="shared" si="66"/>
        <v>22796.841349655173</v>
      </c>
      <c r="N1084" s="17">
        <v>23574</v>
      </c>
      <c r="O1084" s="18">
        <f t="shared" si="67"/>
        <v>0</v>
      </c>
      <c r="P1084" s="19">
        <v>103.4</v>
      </c>
      <c r="Q1084" s="13">
        <v>0</v>
      </c>
      <c r="R1084" s="120">
        <v>34.79</v>
      </c>
    </row>
    <row r="1085" spans="1:18">
      <c r="A1085" s="107">
        <v>1083</v>
      </c>
      <c r="B1085" s="10">
        <v>2</v>
      </c>
      <c r="C1085" s="10">
        <v>15</v>
      </c>
      <c r="D1085" s="11">
        <v>3</v>
      </c>
      <c r="E1085" s="12">
        <v>23483.580092019714</v>
      </c>
      <c r="F1085" s="13">
        <v>58.595223435499996</v>
      </c>
      <c r="G1085" s="13">
        <v>5764.5376579141912</v>
      </c>
      <c r="H1085" s="13">
        <v>0</v>
      </c>
      <c r="I1085" s="14">
        <f t="shared" si="64"/>
        <v>29189.522526498407</v>
      </c>
      <c r="J1085" s="13">
        <v>5001.4463670000005</v>
      </c>
      <c r="K1085" s="14">
        <f t="shared" si="65"/>
        <v>24188.076159498407</v>
      </c>
      <c r="L1085" s="15">
        <v>1668.5228735632184</v>
      </c>
      <c r="M1085" s="16">
        <f t="shared" si="66"/>
        <v>22519.553285935188</v>
      </c>
      <c r="N1085" s="17">
        <v>23336</v>
      </c>
      <c r="O1085" s="18">
        <f t="shared" si="67"/>
        <v>0</v>
      </c>
      <c r="P1085" s="19">
        <v>103.4</v>
      </c>
      <c r="Q1085" s="13">
        <v>0</v>
      </c>
      <c r="R1085" s="120">
        <v>34.020000000000003</v>
      </c>
    </row>
    <row r="1086" spans="1:18">
      <c r="A1086" s="107">
        <v>1084</v>
      </c>
      <c r="B1086" s="10">
        <v>2</v>
      </c>
      <c r="C1086" s="10">
        <v>15</v>
      </c>
      <c r="D1086" s="11">
        <v>4</v>
      </c>
      <c r="E1086" s="12">
        <v>23352.21819494291</v>
      </c>
      <c r="F1086" s="13">
        <v>58.412615064200011</v>
      </c>
      <c r="G1086" s="13">
        <v>5801.0916489981901</v>
      </c>
      <c r="H1086" s="13">
        <v>0</v>
      </c>
      <c r="I1086" s="14">
        <f t="shared" si="64"/>
        <v>29094.8972288769</v>
      </c>
      <c r="J1086" s="13">
        <v>4962.1809999999996</v>
      </c>
      <c r="K1086" s="14">
        <f t="shared" si="65"/>
        <v>24132.7162288769</v>
      </c>
      <c r="L1086" s="15">
        <v>1668.5228735632184</v>
      </c>
      <c r="M1086" s="16">
        <f t="shared" si="66"/>
        <v>22464.193355313681</v>
      </c>
      <c r="N1086" s="17">
        <v>23291</v>
      </c>
      <c r="O1086" s="18">
        <f t="shared" si="67"/>
        <v>0</v>
      </c>
      <c r="P1086" s="19">
        <v>103.4</v>
      </c>
      <c r="Q1086" s="13">
        <v>0</v>
      </c>
      <c r="R1086" s="120">
        <v>34.04</v>
      </c>
    </row>
    <row r="1087" spans="1:18">
      <c r="A1087" s="107">
        <v>1085</v>
      </c>
      <c r="B1087" s="10">
        <v>2</v>
      </c>
      <c r="C1087" s="10">
        <v>15</v>
      </c>
      <c r="D1087" s="11">
        <v>5</v>
      </c>
      <c r="E1087" s="12">
        <v>24149.096070146708</v>
      </c>
      <c r="F1087" s="13">
        <v>58.525295169099991</v>
      </c>
      <c r="G1087" s="13">
        <v>5840.3354907941903</v>
      </c>
      <c r="H1087" s="13">
        <v>0</v>
      </c>
      <c r="I1087" s="14">
        <f t="shared" si="64"/>
        <v>29930.906265771799</v>
      </c>
      <c r="J1087" s="13">
        <v>5322.8070449999996</v>
      </c>
      <c r="K1087" s="14">
        <f t="shared" si="65"/>
        <v>24608.099220771801</v>
      </c>
      <c r="L1087" s="15">
        <v>1668.5228735632184</v>
      </c>
      <c r="M1087" s="16">
        <f t="shared" si="66"/>
        <v>22939.576347208582</v>
      </c>
      <c r="N1087" s="17">
        <v>23715</v>
      </c>
      <c r="O1087" s="18">
        <f t="shared" si="67"/>
        <v>0</v>
      </c>
      <c r="P1087" s="19">
        <v>103.4</v>
      </c>
      <c r="Q1087" s="13">
        <v>0</v>
      </c>
      <c r="R1087" s="120">
        <v>34.46</v>
      </c>
    </row>
    <row r="1088" spans="1:18">
      <c r="A1088" s="107">
        <v>1086</v>
      </c>
      <c r="B1088" s="10">
        <v>2</v>
      </c>
      <c r="C1088" s="10">
        <v>15</v>
      </c>
      <c r="D1088" s="11">
        <v>6</v>
      </c>
      <c r="E1088" s="12">
        <v>25702.222229352206</v>
      </c>
      <c r="F1088" s="13">
        <v>60.305579788899998</v>
      </c>
      <c r="G1088" s="13">
        <v>6021.3342461301909</v>
      </c>
      <c r="H1088" s="13">
        <v>0</v>
      </c>
      <c r="I1088" s="14">
        <f t="shared" si="64"/>
        <v>31663.250895693498</v>
      </c>
      <c r="J1088" s="13">
        <v>5780.0919110000004</v>
      </c>
      <c r="K1088" s="14">
        <f t="shared" si="65"/>
        <v>25883.158984693498</v>
      </c>
      <c r="L1088" s="15">
        <v>1668.5228735632184</v>
      </c>
      <c r="M1088" s="16">
        <f t="shared" si="66"/>
        <v>24214.636111130279</v>
      </c>
      <c r="N1088" s="17">
        <v>24683</v>
      </c>
      <c r="O1088" s="18">
        <f t="shared" si="67"/>
        <v>0</v>
      </c>
      <c r="P1088" s="19">
        <v>103.4</v>
      </c>
      <c r="Q1088" s="13">
        <v>0</v>
      </c>
      <c r="R1088" s="120">
        <v>39.58</v>
      </c>
    </row>
    <row r="1089" spans="1:18">
      <c r="A1089" s="107">
        <v>1087</v>
      </c>
      <c r="B1089" s="10">
        <v>2</v>
      </c>
      <c r="C1089" s="10">
        <v>15</v>
      </c>
      <c r="D1089" s="11">
        <v>7</v>
      </c>
      <c r="E1089" s="12">
        <v>27619.139011044688</v>
      </c>
      <c r="F1089" s="13">
        <v>61.920178090300013</v>
      </c>
      <c r="G1089" s="13">
        <v>6156.4322282901912</v>
      </c>
      <c r="H1089" s="13">
        <v>0</v>
      </c>
      <c r="I1089" s="14">
        <f t="shared" si="64"/>
        <v>33713.651061244578</v>
      </c>
      <c r="J1089" s="13">
        <v>5688.2630830000007</v>
      </c>
      <c r="K1089" s="14">
        <f t="shared" si="65"/>
        <v>28025.387978244577</v>
      </c>
      <c r="L1089" s="15">
        <v>1668.5228735632184</v>
      </c>
      <c r="M1089" s="16">
        <f t="shared" si="66"/>
        <v>26356.865104681357</v>
      </c>
      <c r="N1089" s="17">
        <v>26491</v>
      </c>
      <c r="O1089" s="18">
        <f t="shared" si="67"/>
        <v>0</v>
      </c>
      <c r="P1089" s="19">
        <v>103.4</v>
      </c>
      <c r="Q1089" s="13">
        <v>0</v>
      </c>
      <c r="R1089" s="120">
        <v>42.26</v>
      </c>
    </row>
    <row r="1090" spans="1:18">
      <c r="A1090" s="107">
        <v>1088</v>
      </c>
      <c r="B1090" s="10">
        <v>2</v>
      </c>
      <c r="C1090" s="10">
        <v>15</v>
      </c>
      <c r="D1090" s="11">
        <v>8</v>
      </c>
      <c r="E1090" s="12">
        <v>28682.795836020701</v>
      </c>
      <c r="F1090" s="13">
        <v>63.447849503999997</v>
      </c>
      <c r="G1090" s="13">
        <v>6111.8233924741889</v>
      </c>
      <c r="H1090" s="13">
        <v>0</v>
      </c>
      <c r="I1090" s="14">
        <f t="shared" si="64"/>
        <v>34731.17137899089</v>
      </c>
      <c r="J1090" s="13">
        <v>5510.798882</v>
      </c>
      <c r="K1090" s="14">
        <f t="shared" si="65"/>
        <v>29220.372496990891</v>
      </c>
      <c r="L1090" s="15">
        <v>1668.5228735632184</v>
      </c>
      <c r="M1090" s="16">
        <f t="shared" si="66"/>
        <v>27551.849623427672</v>
      </c>
      <c r="N1090" s="17">
        <v>27470</v>
      </c>
      <c r="O1090" s="18">
        <f t="shared" si="67"/>
        <v>81.849623427671759</v>
      </c>
      <c r="P1090" s="19">
        <v>103.4</v>
      </c>
      <c r="Q1090" s="13">
        <v>8463.2510624212609</v>
      </c>
      <c r="R1090" s="120">
        <v>47.26</v>
      </c>
    </row>
    <row r="1091" spans="1:18">
      <c r="A1091" s="107">
        <v>1089</v>
      </c>
      <c r="B1091" s="10">
        <v>2</v>
      </c>
      <c r="C1091" s="10">
        <v>15</v>
      </c>
      <c r="D1091" s="11">
        <v>9</v>
      </c>
      <c r="E1091" s="12">
        <v>27813.446574479993</v>
      </c>
      <c r="F1091" s="13">
        <v>62.146485290099996</v>
      </c>
      <c r="G1091" s="13">
        <v>6142.3907276621912</v>
      </c>
      <c r="H1091" s="13">
        <v>0</v>
      </c>
      <c r="I1091" s="14">
        <f t="shared" si="64"/>
        <v>33893.690816852082</v>
      </c>
      <c r="J1091" s="13">
        <v>5322.4139799999994</v>
      </c>
      <c r="K1091" s="14">
        <f t="shared" si="65"/>
        <v>28571.276836852085</v>
      </c>
      <c r="L1091" s="15">
        <v>1668.5228735632184</v>
      </c>
      <c r="M1091" s="16">
        <f t="shared" si="66"/>
        <v>26902.753963288866</v>
      </c>
      <c r="N1091" s="17">
        <v>26972</v>
      </c>
      <c r="O1091" s="18">
        <f t="shared" si="67"/>
        <v>0</v>
      </c>
      <c r="P1091" s="19">
        <v>103.4</v>
      </c>
      <c r="Q1091" s="13">
        <v>0</v>
      </c>
      <c r="R1091" s="120">
        <v>48.18</v>
      </c>
    </row>
    <row r="1092" spans="1:18">
      <c r="A1092" s="107">
        <v>1090</v>
      </c>
      <c r="B1092" s="10">
        <v>2</v>
      </c>
      <c r="C1092" s="10">
        <v>15</v>
      </c>
      <c r="D1092" s="11">
        <v>10</v>
      </c>
      <c r="E1092" s="12">
        <v>27387.588780530699</v>
      </c>
      <c r="F1092" s="13">
        <v>61.796756852199991</v>
      </c>
      <c r="G1092" s="13">
        <v>6307.4326861181898</v>
      </c>
      <c r="H1092" s="13">
        <v>0</v>
      </c>
      <c r="I1092" s="14">
        <f t="shared" ref="I1092:I1155" si="68">E1092-F1092+G1092+H1092</f>
        <v>33633.22470979669</v>
      </c>
      <c r="J1092" s="13">
        <v>5483.961096</v>
      </c>
      <c r="K1092" s="14">
        <f t="shared" ref="K1092:K1155" si="69">I1092-J1092</f>
        <v>28149.263613796691</v>
      </c>
      <c r="L1092" s="15">
        <v>1668.5228735632184</v>
      </c>
      <c r="M1092" s="16">
        <f t="shared" ref="M1092:M1155" si="70">K1092-L1092</f>
        <v>26480.740740233472</v>
      </c>
      <c r="N1092" s="17">
        <v>26580</v>
      </c>
      <c r="O1092" s="18">
        <f t="shared" ref="O1092:O1155" si="71">IF(M1092-N1092&gt;0,M1092-N1092,0)</f>
        <v>0</v>
      </c>
      <c r="P1092" s="19">
        <v>103.4</v>
      </c>
      <c r="Q1092" s="13">
        <v>0</v>
      </c>
      <c r="R1092" s="120">
        <v>49.69</v>
      </c>
    </row>
    <row r="1093" spans="1:18">
      <c r="A1093" s="107">
        <v>1091</v>
      </c>
      <c r="B1093" s="10">
        <v>2</v>
      </c>
      <c r="C1093" s="10">
        <v>15</v>
      </c>
      <c r="D1093" s="11">
        <v>11</v>
      </c>
      <c r="E1093" s="12">
        <v>26375.248821383182</v>
      </c>
      <c r="F1093" s="13">
        <v>60.709536561500002</v>
      </c>
      <c r="G1093" s="13">
        <v>6142.1839524901898</v>
      </c>
      <c r="H1093" s="13">
        <v>0</v>
      </c>
      <c r="I1093" s="14">
        <f t="shared" si="68"/>
        <v>32456.723237311875</v>
      </c>
      <c r="J1093" s="13">
        <v>5037.3082999999988</v>
      </c>
      <c r="K1093" s="14">
        <f t="shared" si="69"/>
        <v>27419.414937311878</v>
      </c>
      <c r="L1093" s="15">
        <v>1668.5228735632184</v>
      </c>
      <c r="M1093" s="16">
        <f t="shared" si="70"/>
        <v>25750.892063748659</v>
      </c>
      <c r="N1093" s="17">
        <v>25962</v>
      </c>
      <c r="O1093" s="18">
        <f t="shared" si="71"/>
        <v>0</v>
      </c>
      <c r="P1093" s="19">
        <v>103.4</v>
      </c>
      <c r="Q1093" s="13">
        <v>0</v>
      </c>
      <c r="R1093" s="120">
        <v>50.39</v>
      </c>
    </row>
    <row r="1094" spans="1:18">
      <c r="A1094" s="107">
        <v>1092</v>
      </c>
      <c r="B1094" s="10">
        <v>2</v>
      </c>
      <c r="C1094" s="10">
        <v>15</v>
      </c>
      <c r="D1094" s="11">
        <v>12</v>
      </c>
      <c r="E1094" s="12">
        <v>25980.381188412004</v>
      </c>
      <c r="F1094" s="13">
        <v>60.266177544000001</v>
      </c>
      <c r="G1094" s="13">
        <v>5991.9998118621907</v>
      </c>
      <c r="H1094" s="13">
        <v>0</v>
      </c>
      <c r="I1094" s="14">
        <f t="shared" si="68"/>
        <v>31912.114822730196</v>
      </c>
      <c r="J1094" s="13">
        <v>4914.1275899999991</v>
      </c>
      <c r="K1094" s="14">
        <f t="shared" si="69"/>
        <v>26997.987232730196</v>
      </c>
      <c r="L1094" s="15">
        <v>1668.5228735632184</v>
      </c>
      <c r="M1094" s="16">
        <f t="shared" si="70"/>
        <v>25329.464359166977</v>
      </c>
      <c r="N1094" s="17">
        <v>25638</v>
      </c>
      <c r="O1094" s="18">
        <f t="shared" si="71"/>
        <v>0</v>
      </c>
      <c r="P1094" s="19">
        <v>103.4</v>
      </c>
      <c r="Q1094" s="13">
        <v>0</v>
      </c>
      <c r="R1094" s="120">
        <v>48.42</v>
      </c>
    </row>
    <row r="1095" spans="1:18">
      <c r="A1095" s="107">
        <v>1093</v>
      </c>
      <c r="B1095" s="10">
        <v>2</v>
      </c>
      <c r="C1095" s="10">
        <v>15</v>
      </c>
      <c r="D1095" s="11">
        <v>13</v>
      </c>
      <c r="E1095" s="12">
        <v>25722.876133194008</v>
      </c>
      <c r="F1095" s="13">
        <v>61.046639606600003</v>
      </c>
      <c r="G1095" s="13">
        <v>6018.9465387381897</v>
      </c>
      <c r="H1095" s="13">
        <v>0</v>
      </c>
      <c r="I1095" s="14">
        <f t="shared" si="68"/>
        <v>31680.776032325597</v>
      </c>
      <c r="J1095" s="13">
        <v>4938.3014259999991</v>
      </c>
      <c r="K1095" s="14">
        <f t="shared" si="69"/>
        <v>26742.474606325599</v>
      </c>
      <c r="L1095" s="15">
        <v>1668.5228735632184</v>
      </c>
      <c r="M1095" s="16">
        <f t="shared" si="70"/>
        <v>25073.95173276238</v>
      </c>
      <c r="N1095" s="17">
        <v>25448</v>
      </c>
      <c r="O1095" s="18">
        <f t="shared" si="71"/>
        <v>0</v>
      </c>
      <c r="P1095" s="19">
        <v>103.4</v>
      </c>
      <c r="Q1095" s="13">
        <v>0</v>
      </c>
      <c r="R1095" s="120">
        <v>46.21</v>
      </c>
    </row>
    <row r="1096" spans="1:18">
      <c r="A1096" s="107">
        <v>1094</v>
      </c>
      <c r="B1096" s="10">
        <v>2</v>
      </c>
      <c r="C1096" s="10">
        <v>15</v>
      </c>
      <c r="D1096" s="11">
        <v>14</v>
      </c>
      <c r="E1096" s="12">
        <v>25804.645290141099</v>
      </c>
      <c r="F1096" s="13">
        <v>61.122816068299997</v>
      </c>
      <c r="G1096" s="13">
        <v>5878.2059722981903</v>
      </c>
      <c r="H1096" s="13">
        <v>0</v>
      </c>
      <c r="I1096" s="14">
        <f t="shared" si="68"/>
        <v>31621.728446370991</v>
      </c>
      <c r="J1096" s="13">
        <v>5064.5957259999996</v>
      </c>
      <c r="K1096" s="14">
        <f t="shared" si="69"/>
        <v>26557.132720370992</v>
      </c>
      <c r="L1096" s="15">
        <v>1668.5228735632184</v>
      </c>
      <c r="M1096" s="16">
        <f t="shared" si="70"/>
        <v>24888.609846807773</v>
      </c>
      <c r="N1096" s="17">
        <v>25311</v>
      </c>
      <c r="O1096" s="18">
        <f t="shared" si="71"/>
        <v>0</v>
      </c>
      <c r="P1096" s="19">
        <v>103.4</v>
      </c>
      <c r="Q1096" s="13">
        <v>0</v>
      </c>
      <c r="R1096" s="120">
        <v>44.41</v>
      </c>
    </row>
    <row r="1097" spans="1:18">
      <c r="A1097" s="107">
        <v>1095</v>
      </c>
      <c r="B1097" s="10">
        <v>2</v>
      </c>
      <c r="C1097" s="10">
        <v>15</v>
      </c>
      <c r="D1097" s="11">
        <v>15</v>
      </c>
      <c r="E1097" s="12">
        <v>25972.533967113708</v>
      </c>
      <c r="F1097" s="13">
        <v>61.420670314299997</v>
      </c>
      <c r="G1097" s="13">
        <v>5881.2867206661913</v>
      </c>
      <c r="H1097" s="13">
        <v>0</v>
      </c>
      <c r="I1097" s="14">
        <f t="shared" si="68"/>
        <v>31792.400017465599</v>
      </c>
      <c r="J1097" s="13">
        <v>5061.7165850000001</v>
      </c>
      <c r="K1097" s="14">
        <f t="shared" si="69"/>
        <v>26730.683432465601</v>
      </c>
      <c r="L1097" s="15">
        <v>1668.5228735632184</v>
      </c>
      <c r="M1097" s="16">
        <f t="shared" si="70"/>
        <v>25062.160558902382</v>
      </c>
      <c r="N1097" s="17">
        <v>25445</v>
      </c>
      <c r="O1097" s="18">
        <f t="shared" si="71"/>
        <v>0</v>
      </c>
      <c r="P1097" s="19">
        <v>103.4</v>
      </c>
      <c r="Q1097" s="13">
        <v>0</v>
      </c>
      <c r="R1097" s="120">
        <v>43.23</v>
      </c>
    </row>
    <row r="1098" spans="1:18">
      <c r="A1098" s="107">
        <v>1096</v>
      </c>
      <c r="B1098" s="10">
        <v>2</v>
      </c>
      <c r="C1098" s="10">
        <v>15</v>
      </c>
      <c r="D1098" s="11">
        <v>16</v>
      </c>
      <c r="E1098" s="12">
        <v>26397.973204028502</v>
      </c>
      <c r="F1098" s="13">
        <v>61.628784476600018</v>
      </c>
      <c r="G1098" s="13">
        <v>5966.5551811741898</v>
      </c>
      <c r="H1098" s="13">
        <v>0</v>
      </c>
      <c r="I1098" s="14">
        <f t="shared" si="68"/>
        <v>32302.89960072609</v>
      </c>
      <c r="J1098" s="13">
        <v>5188.7830399999984</v>
      </c>
      <c r="K1098" s="14">
        <f t="shared" si="69"/>
        <v>27114.116560726092</v>
      </c>
      <c r="L1098" s="15">
        <v>1668.5228735632184</v>
      </c>
      <c r="M1098" s="16">
        <f t="shared" si="70"/>
        <v>25445.593687162873</v>
      </c>
      <c r="N1098" s="17">
        <v>25753</v>
      </c>
      <c r="O1098" s="18">
        <f t="shared" si="71"/>
        <v>0</v>
      </c>
      <c r="P1098" s="19">
        <v>103.4</v>
      </c>
      <c r="Q1098" s="13">
        <v>0</v>
      </c>
      <c r="R1098" s="120">
        <v>42.31</v>
      </c>
    </row>
    <row r="1099" spans="1:18">
      <c r="A1099" s="107">
        <v>1097</v>
      </c>
      <c r="B1099" s="10">
        <v>2</v>
      </c>
      <c r="C1099" s="10">
        <v>15</v>
      </c>
      <c r="D1099" s="11">
        <v>17</v>
      </c>
      <c r="E1099" s="12">
        <v>27543.417912176399</v>
      </c>
      <c r="F1099" s="13">
        <v>61.922629558200001</v>
      </c>
      <c r="G1099" s="13">
        <v>6076.4678682781905</v>
      </c>
      <c r="H1099" s="13">
        <v>0</v>
      </c>
      <c r="I1099" s="14">
        <f t="shared" si="68"/>
        <v>33557.963150896387</v>
      </c>
      <c r="J1099" s="13">
        <v>5471.7779460000002</v>
      </c>
      <c r="K1099" s="14">
        <f t="shared" si="69"/>
        <v>28086.185204896385</v>
      </c>
      <c r="L1099" s="15">
        <v>1668.5228735632184</v>
      </c>
      <c r="M1099" s="16">
        <f t="shared" si="70"/>
        <v>26417.662331333166</v>
      </c>
      <c r="N1099" s="17">
        <v>26515</v>
      </c>
      <c r="O1099" s="18">
        <f t="shared" si="71"/>
        <v>0</v>
      </c>
      <c r="P1099" s="19">
        <v>103.4</v>
      </c>
      <c r="Q1099" s="13">
        <v>0</v>
      </c>
      <c r="R1099" s="120">
        <v>45.68</v>
      </c>
    </row>
    <row r="1100" spans="1:18">
      <c r="A1100" s="107">
        <v>1098</v>
      </c>
      <c r="B1100" s="10">
        <v>2</v>
      </c>
      <c r="C1100" s="10">
        <v>15</v>
      </c>
      <c r="D1100" s="11">
        <v>18</v>
      </c>
      <c r="E1100" s="12">
        <v>29032.808006707313</v>
      </c>
      <c r="F1100" s="13">
        <v>64.09741580730001</v>
      </c>
      <c r="G1100" s="13">
        <v>6170.9857325261901</v>
      </c>
      <c r="H1100" s="13">
        <v>0</v>
      </c>
      <c r="I1100" s="14">
        <f t="shared" si="68"/>
        <v>35139.6963234262</v>
      </c>
      <c r="J1100" s="13">
        <v>5898.5596230000001</v>
      </c>
      <c r="K1100" s="14">
        <f t="shared" si="69"/>
        <v>29241.136700426199</v>
      </c>
      <c r="L1100" s="15">
        <v>1668.5228735632184</v>
      </c>
      <c r="M1100" s="16">
        <f t="shared" si="70"/>
        <v>27572.61382686298</v>
      </c>
      <c r="N1100" s="17">
        <v>27495</v>
      </c>
      <c r="O1100" s="18">
        <f t="shared" si="71"/>
        <v>77.613826862980204</v>
      </c>
      <c r="P1100" s="19">
        <v>103.4</v>
      </c>
      <c r="Q1100" s="13">
        <v>8025.2696976321531</v>
      </c>
      <c r="R1100" s="120">
        <v>55.74</v>
      </c>
    </row>
    <row r="1101" spans="1:18">
      <c r="A1101" s="107">
        <v>1099</v>
      </c>
      <c r="B1101" s="10">
        <v>2</v>
      </c>
      <c r="C1101" s="10">
        <v>15</v>
      </c>
      <c r="D1101" s="11">
        <v>19</v>
      </c>
      <c r="E1101" s="12">
        <v>29349.169101906089</v>
      </c>
      <c r="F1101" s="13">
        <v>64.420280696399985</v>
      </c>
      <c r="G1101" s="13">
        <v>6225.9549837181894</v>
      </c>
      <c r="H1101" s="13">
        <v>0</v>
      </c>
      <c r="I1101" s="14">
        <f t="shared" si="68"/>
        <v>35510.703804927878</v>
      </c>
      <c r="J1101" s="13">
        <v>6100.1173379999991</v>
      </c>
      <c r="K1101" s="14">
        <f t="shared" si="69"/>
        <v>29410.586466927878</v>
      </c>
      <c r="L1101" s="15">
        <v>1668.5228735632184</v>
      </c>
      <c r="M1101" s="16">
        <f t="shared" si="70"/>
        <v>27742.063593364659</v>
      </c>
      <c r="N1101" s="17">
        <v>27626</v>
      </c>
      <c r="O1101" s="18">
        <f t="shared" si="71"/>
        <v>116.06359336465903</v>
      </c>
      <c r="P1101" s="19">
        <v>103.4</v>
      </c>
      <c r="Q1101" s="13">
        <v>12000.975553905744</v>
      </c>
      <c r="R1101" s="120">
        <v>56.56</v>
      </c>
    </row>
    <row r="1102" spans="1:18">
      <c r="A1102" s="107">
        <v>1100</v>
      </c>
      <c r="B1102" s="10">
        <v>2</v>
      </c>
      <c r="C1102" s="10">
        <v>15</v>
      </c>
      <c r="D1102" s="11">
        <v>20</v>
      </c>
      <c r="E1102" s="12">
        <v>28969.962872899803</v>
      </c>
      <c r="F1102" s="13">
        <v>63.956289970199997</v>
      </c>
      <c r="G1102" s="13">
        <v>6283.569509598191</v>
      </c>
      <c r="H1102" s="13">
        <v>0</v>
      </c>
      <c r="I1102" s="14">
        <f t="shared" si="68"/>
        <v>35189.576092527794</v>
      </c>
      <c r="J1102" s="13">
        <v>6247.3322959999996</v>
      </c>
      <c r="K1102" s="14">
        <f t="shared" si="69"/>
        <v>28942.243796527793</v>
      </c>
      <c r="L1102" s="15">
        <v>1668.5228735632184</v>
      </c>
      <c r="M1102" s="16">
        <f t="shared" si="70"/>
        <v>27273.720922964574</v>
      </c>
      <c r="N1102" s="17">
        <v>27259</v>
      </c>
      <c r="O1102" s="18">
        <f t="shared" si="71"/>
        <v>14.720922964574129</v>
      </c>
      <c r="P1102" s="19">
        <v>103.4</v>
      </c>
      <c r="Q1102" s="13">
        <v>1522.1434345369651</v>
      </c>
      <c r="R1102" s="120">
        <v>53.84</v>
      </c>
    </row>
    <row r="1103" spans="1:18">
      <c r="A1103" s="107">
        <v>1101</v>
      </c>
      <c r="B1103" s="10">
        <v>2</v>
      </c>
      <c r="C1103" s="10">
        <v>15</v>
      </c>
      <c r="D1103" s="11">
        <v>21</v>
      </c>
      <c r="E1103" s="12">
        <v>28243.271089429098</v>
      </c>
      <c r="F1103" s="13">
        <v>62.83343200880001</v>
      </c>
      <c r="G1103" s="13">
        <v>6253.2350620501911</v>
      </c>
      <c r="H1103" s="13">
        <v>0</v>
      </c>
      <c r="I1103" s="14">
        <f t="shared" si="68"/>
        <v>34433.672719470487</v>
      </c>
      <c r="J1103" s="13">
        <v>6208.9941280000012</v>
      </c>
      <c r="K1103" s="14">
        <f t="shared" si="69"/>
        <v>28224.678591470485</v>
      </c>
      <c r="L1103" s="15">
        <v>1668.5228735632184</v>
      </c>
      <c r="M1103" s="16">
        <f t="shared" si="70"/>
        <v>26556.155717907266</v>
      </c>
      <c r="N1103" s="17">
        <v>26637</v>
      </c>
      <c r="O1103" s="18">
        <f t="shared" si="71"/>
        <v>0</v>
      </c>
      <c r="P1103" s="19">
        <v>103.4</v>
      </c>
      <c r="Q1103" s="13">
        <v>0</v>
      </c>
      <c r="R1103" s="120">
        <v>48.99</v>
      </c>
    </row>
    <row r="1104" spans="1:18">
      <c r="A1104" s="107">
        <v>1102</v>
      </c>
      <c r="B1104" s="10">
        <v>2</v>
      </c>
      <c r="C1104" s="10">
        <v>15</v>
      </c>
      <c r="D1104" s="11">
        <v>22</v>
      </c>
      <c r="E1104" s="12">
        <v>27141.026396633795</v>
      </c>
      <c r="F1104" s="13">
        <v>61.990345502299988</v>
      </c>
      <c r="G1104" s="13">
        <v>6468.5623148501909</v>
      </c>
      <c r="H1104" s="13">
        <v>0</v>
      </c>
      <c r="I1104" s="14">
        <f t="shared" si="68"/>
        <v>33547.598365981685</v>
      </c>
      <c r="J1104" s="13">
        <v>6101.6938460000001</v>
      </c>
      <c r="K1104" s="14">
        <f t="shared" si="69"/>
        <v>27445.904519981683</v>
      </c>
      <c r="L1104" s="15">
        <v>1668.5228735632184</v>
      </c>
      <c r="M1104" s="16">
        <f t="shared" si="70"/>
        <v>25777.381646418464</v>
      </c>
      <c r="N1104" s="17">
        <v>26014</v>
      </c>
      <c r="O1104" s="18">
        <f t="shared" si="71"/>
        <v>0</v>
      </c>
      <c r="P1104" s="19">
        <v>103.4</v>
      </c>
      <c r="Q1104" s="13">
        <v>0</v>
      </c>
      <c r="R1104" s="120">
        <v>44.76</v>
      </c>
    </row>
    <row r="1105" spans="1:18">
      <c r="A1105" s="107">
        <v>1103</v>
      </c>
      <c r="B1105" s="10">
        <v>2</v>
      </c>
      <c r="C1105" s="10">
        <v>15</v>
      </c>
      <c r="D1105" s="11">
        <v>23</v>
      </c>
      <c r="E1105" s="12">
        <v>25308.366324566792</v>
      </c>
      <c r="F1105" s="13">
        <v>60.172154086099994</v>
      </c>
      <c r="G1105" s="13">
        <v>6267.7366485421908</v>
      </c>
      <c r="H1105" s="13">
        <v>0</v>
      </c>
      <c r="I1105" s="14">
        <f t="shared" si="68"/>
        <v>31515.930819022884</v>
      </c>
      <c r="J1105" s="13">
        <v>5804.9750029999996</v>
      </c>
      <c r="K1105" s="14">
        <f t="shared" si="69"/>
        <v>25710.955816022884</v>
      </c>
      <c r="L1105" s="15">
        <v>1668.5228735632184</v>
      </c>
      <c r="M1105" s="16">
        <f t="shared" si="70"/>
        <v>24042.432942459665</v>
      </c>
      <c r="N1105" s="17">
        <v>24546</v>
      </c>
      <c r="O1105" s="18">
        <f t="shared" si="71"/>
        <v>0</v>
      </c>
      <c r="P1105" s="19">
        <v>103.4</v>
      </c>
      <c r="Q1105" s="13">
        <v>0</v>
      </c>
      <c r="R1105" s="120">
        <v>42.34</v>
      </c>
    </row>
    <row r="1106" spans="1:18">
      <c r="A1106" s="107">
        <v>1104</v>
      </c>
      <c r="B1106" s="10">
        <v>2</v>
      </c>
      <c r="C1106" s="10">
        <v>15</v>
      </c>
      <c r="D1106" s="11">
        <v>24</v>
      </c>
      <c r="E1106" s="12">
        <v>24107.337466559802</v>
      </c>
      <c r="F1106" s="13">
        <v>59.559116376700018</v>
      </c>
      <c r="G1106" s="13">
        <v>6231.6341190421899</v>
      </c>
      <c r="H1106" s="13">
        <v>0</v>
      </c>
      <c r="I1106" s="14">
        <f t="shared" si="68"/>
        <v>30279.412469225295</v>
      </c>
      <c r="J1106" s="13">
        <v>5579.676802</v>
      </c>
      <c r="K1106" s="14">
        <f t="shared" si="69"/>
        <v>24699.735667225294</v>
      </c>
      <c r="L1106" s="15">
        <v>1668.5228735632184</v>
      </c>
      <c r="M1106" s="16">
        <f t="shared" si="70"/>
        <v>23031.212793662075</v>
      </c>
      <c r="N1106" s="17">
        <v>23770</v>
      </c>
      <c r="O1106" s="18">
        <f t="shared" si="71"/>
        <v>0</v>
      </c>
      <c r="P1106" s="19">
        <v>103.4</v>
      </c>
      <c r="Q1106" s="13">
        <v>0</v>
      </c>
      <c r="R1106" s="120">
        <v>39.74</v>
      </c>
    </row>
    <row r="1107" spans="1:18">
      <c r="A1107" s="107">
        <v>1105</v>
      </c>
      <c r="B1107" s="10">
        <v>2</v>
      </c>
      <c r="C1107" s="10">
        <v>16</v>
      </c>
      <c r="D1107" s="11">
        <v>1</v>
      </c>
      <c r="E1107" s="12">
        <v>23468.668006139207</v>
      </c>
      <c r="F1107" s="13">
        <v>59.718450867100017</v>
      </c>
      <c r="G1107" s="13">
        <v>5995.1690795621907</v>
      </c>
      <c r="H1107" s="13">
        <v>0</v>
      </c>
      <c r="I1107" s="14">
        <f t="shared" si="68"/>
        <v>29404.118634834296</v>
      </c>
      <c r="J1107" s="13">
        <v>5336.7808520000008</v>
      </c>
      <c r="K1107" s="14">
        <f t="shared" si="69"/>
        <v>24067.337782834296</v>
      </c>
      <c r="L1107" s="15">
        <v>1668.5228735632184</v>
      </c>
      <c r="M1107" s="16">
        <f t="shared" si="70"/>
        <v>22398.814909271077</v>
      </c>
      <c r="N1107" s="17">
        <v>23210</v>
      </c>
      <c r="O1107" s="18">
        <f t="shared" si="71"/>
        <v>0</v>
      </c>
      <c r="P1107" s="19">
        <v>103.4</v>
      </c>
      <c r="Q1107" s="13">
        <v>0</v>
      </c>
      <c r="R1107" s="120">
        <v>37.950000000000003</v>
      </c>
    </row>
    <row r="1108" spans="1:18">
      <c r="A1108" s="107">
        <v>1106</v>
      </c>
      <c r="B1108" s="10">
        <v>2</v>
      </c>
      <c r="C1108" s="10">
        <v>16</v>
      </c>
      <c r="D1108" s="11">
        <v>2</v>
      </c>
      <c r="E1108" s="12">
        <v>23234.830610784597</v>
      </c>
      <c r="F1108" s="13">
        <v>59.3262726321</v>
      </c>
      <c r="G1108" s="13">
        <v>6200.9077726861897</v>
      </c>
      <c r="H1108" s="13">
        <v>0</v>
      </c>
      <c r="I1108" s="14">
        <f t="shared" si="68"/>
        <v>29376.412110838686</v>
      </c>
      <c r="J1108" s="13">
        <v>5449.4152200000008</v>
      </c>
      <c r="K1108" s="14">
        <f t="shared" si="69"/>
        <v>23926.996890838687</v>
      </c>
      <c r="L1108" s="15">
        <v>1668.5228735632184</v>
      </c>
      <c r="M1108" s="16">
        <f t="shared" si="70"/>
        <v>22258.474017275468</v>
      </c>
      <c r="N1108" s="17">
        <v>23104</v>
      </c>
      <c r="O1108" s="18">
        <f t="shared" si="71"/>
        <v>0</v>
      </c>
      <c r="P1108" s="19">
        <v>103.4</v>
      </c>
      <c r="Q1108" s="13">
        <v>0</v>
      </c>
      <c r="R1108" s="120">
        <v>36.65</v>
      </c>
    </row>
    <row r="1109" spans="1:18">
      <c r="A1109" s="107">
        <v>1107</v>
      </c>
      <c r="B1109" s="10">
        <v>2</v>
      </c>
      <c r="C1109" s="10">
        <v>16</v>
      </c>
      <c r="D1109" s="11">
        <v>3</v>
      </c>
      <c r="E1109" s="12">
        <v>22856.924862013992</v>
      </c>
      <c r="F1109" s="13">
        <v>58.729770969400008</v>
      </c>
      <c r="G1109" s="13">
        <v>6025.5811830661914</v>
      </c>
      <c r="H1109" s="13">
        <v>0</v>
      </c>
      <c r="I1109" s="14">
        <f t="shared" si="68"/>
        <v>28823.776274110784</v>
      </c>
      <c r="J1109" s="13">
        <v>5122.8599339999992</v>
      </c>
      <c r="K1109" s="14">
        <f t="shared" si="69"/>
        <v>23700.916340110783</v>
      </c>
      <c r="L1109" s="15">
        <v>1668.5228735632184</v>
      </c>
      <c r="M1109" s="16">
        <f t="shared" si="70"/>
        <v>22032.393466547564</v>
      </c>
      <c r="N1109" s="17">
        <v>22942</v>
      </c>
      <c r="O1109" s="18">
        <f t="shared" si="71"/>
        <v>0</v>
      </c>
      <c r="P1109" s="19">
        <v>103.4</v>
      </c>
      <c r="Q1109" s="13">
        <v>0</v>
      </c>
      <c r="R1109" s="120">
        <v>35.1</v>
      </c>
    </row>
    <row r="1110" spans="1:18">
      <c r="A1110" s="107">
        <v>1108</v>
      </c>
      <c r="B1110" s="10">
        <v>2</v>
      </c>
      <c r="C1110" s="10">
        <v>16</v>
      </c>
      <c r="D1110" s="11">
        <v>4</v>
      </c>
      <c r="E1110" s="12">
        <v>22926.63167734669</v>
      </c>
      <c r="F1110" s="13">
        <v>58.735462865399995</v>
      </c>
      <c r="G1110" s="13">
        <v>6084.1041787061904</v>
      </c>
      <c r="H1110" s="13">
        <v>0</v>
      </c>
      <c r="I1110" s="14">
        <f t="shared" si="68"/>
        <v>28952.000393187482</v>
      </c>
      <c r="J1110" s="13">
        <v>4986.5912919999992</v>
      </c>
      <c r="K1110" s="14">
        <f t="shared" si="69"/>
        <v>23965.409101187484</v>
      </c>
      <c r="L1110" s="15">
        <v>1668.5228735632184</v>
      </c>
      <c r="M1110" s="16">
        <f t="shared" si="70"/>
        <v>22296.886227624265</v>
      </c>
      <c r="N1110" s="17">
        <v>23144</v>
      </c>
      <c r="O1110" s="18">
        <f t="shared" si="71"/>
        <v>0</v>
      </c>
      <c r="P1110" s="19">
        <v>103.4</v>
      </c>
      <c r="Q1110" s="13">
        <v>0</v>
      </c>
      <c r="R1110" s="120">
        <v>34.97</v>
      </c>
    </row>
    <row r="1111" spans="1:18">
      <c r="A1111" s="107">
        <v>1109</v>
      </c>
      <c r="B1111" s="10">
        <v>2</v>
      </c>
      <c r="C1111" s="10">
        <v>16</v>
      </c>
      <c r="D1111" s="11">
        <v>5</v>
      </c>
      <c r="E1111" s="12">
        <v>23248.637463439303</v>
      </c>
      <c r="F1111" s="13">
        <v>59.382199816700023</v>
      </c>
      <c r="G1111" s="13">
        <v>6068.4629615581898</v>
      </c>
      <c r="H1111" s="13">
        <v>0</v>
      </c>
      <c r="I1111" s="14">
        <f t="shared" si="68"/>
        <v>29257.718225180794</v>
      </c>
      <c r="J1111" s="13">
        <v>5262.0526569999993</v>
      </c>
      <c r="K1111" s="14">
        <f t="shared" si="69"/>
        <v>23995.665568180793</v>
      </c>
      <c r="L1111" s="15">
        <v>1668.5228735632184</v>
      </c>
      <c r="M1111" s="16">
        <f t="shared" si="70"/>
        <v>22327.142694617574</v>
      </c>
      <c r="N1111" s="17">
        <v>23169</v>
      </c>
      <c r="O1111" s="18">
        <f t="shared" si="71"/>
        <v>0</v>
      </c>
      <c r="P1111" s="19">
        <v>103.4</v>
      </c>
      <c r="Q1111" s="13">
        <v>0</v>
      </c>
      <c r="R1111" s="120">
        <v>36.31</v>
      </c>
    </row>
    <row r="1112" spans="1:18">
      <c r="A1112" s="107">
        <v>1110</v>
      </c>
      <c r="B1112" s="10">
        <v>2</v>
      </c>
      <c r="C1112" s="10">
        <v>16</v>
      </c>
      <c r="D1112" s="11">
        <v>6</v>
      </c>
      <c r="E1112" s="12">
        <v>24812.653538414201</v>
      </c>
      <c r="F1112" s="13">
        <v>59.412631329700019</v>
      </c>
      <c r="G1112" s="13">
        <v>6268.4741679421895</v>
      </c>
      <c r="H1112" s="13">
        <v>0</v>
      </c>
      <c r="I1112" s="14">
        <f t="shared" si="68"/>
        <v>31021.715075026692</v>
      </c>
      <c r="J1112" s="13">
        <v>5799.9169679999995</v>
      </c>
      <c r="K1112" s="14">
        <f t="shared" si="69"/>
        <v>25221.798107026691</v>
      </c>
      <c r="L1112" s="15">
        <v>1668.5228735632184</v>
      </c>
      <c r="M1112" s="16">
        <f t="shared" si="70"/>
        <v>23553.275233463472</v>
      </c>
      <c r="N1112" s="17">
        <v>24142</v>
      </c>
      <c r="O1112" s="18">
        <f t="shared" si="71"/>
        <v>0</v>
      </c>
      <c r="P1112" s="19">
        <v>103.4</v>
      </c>
      <c r="Q1112" s="13">
        <v>0</v>
      </c>
      <c r="R1112" s="120">
        <v>36.85</v>
      </c>
    </row>
    <row r="1113" spans="1:18">
      <c r="A1113" s="107">
        <v>1111</v>
      </c>
      <c r="B1113" s="10">
        <v>2</v>
      </c>
      <c r="C1113" s="10">
        <v>16</v>
      </c>
      <c r="D1113" s="11">
        <v>7</v>
      </c>
      <c r="E1113" s="12">
        <v>27172.543918692896</v>
      </c>
      <c r="F1113" s="13">
        <v>61.879384349399992</v>
      </c>
      <c r="G1113" s="13">
        <v>6457.9875358061909</v>
      </c>
      <c r="H1113" s="13">
        <v>0</v>
      </c>
      <c r="I1113" s="14">
        <f t="shared" si="68"/>
        <v>33568.652070149692</v>
      </c>
      <c r="J1113" s="13">
        <v>6286.8291879999997</v>
      </c>
      <c r="K1113" s="14">
        <f t="shared" si="69"/>
        <v>27281.822882149692</v>
      </c>
      <c r="L1113" s="15">
        <v>1668.5228735632184</v>
      </c>
      <c r="M1113" s="16">
        <f t="shared" si="70"/>
        <v>25613.300008586473</v>
      </c>
      <c r="N1113" s="17">
        <v>25866</v>
      </c>
      <c r="O1113" s="18">
        <f t="shared" si="71"/>
        <v>0</v>
      </c>
      <c r="P1113" s="19">
        <v>103.4</v>
      </c>
      <c r="Q1113" s="13">
        <v>0</v>
      </c>
      <c r="R1113" s="120">
        <v>44.95</v>
      </c>
    </row>
    <row r="1114" spans="1:18">
      <c r="A1114" s="107">
        <v>1112</v>
      </c>
      <c r="B1114" s="10">
        <v>2</v>
      </c>
      <c r="C1114" s="10">
        <v>16</v>
      </c>
      <c r="D1114" s="11">
        <v>8</v>
      </c>
      <c r="E1114" s="12">
        <v>28249.1566142806</v>
      </c>
      <c r="F1114" s="13">
        <v>63.033672368899992</v>
      </c>
      <c r="G1114" s="13">
        <v>6641.1203943341907</v>
      </c>
      <c r="H1114" s="13">
        <v>0</v>
      </c>
      <c r="I1114" s="14">
        <f t="shared" si="68"/>
        <v>34827.243336245891</v>
      </c>
      <c r="J1114" s="13">
        <v>6086.3535340000008</v>
      </c>
      <c r="K1114" s="14">
        <f t="shared" si="69"/>
        <v>28740.889802245889</v>
      </c>
      <c r="L1114" s="15">
        <v>1668.5228735632184</v>
      </c>
      <c r="M1114" s="16">
        <f t="shared" si="70"/>
        <v>27072.36692868267</v>
      </c>
      <c r="N1114" s="17">
        <v>27164</v>
      </c>
      <c r="O1114" s="18">
        <f t="shared" si="71"/>
        <v>0</v>
      </c>
      <c r="P1114" s="19">
        <v>103.4</v>
      </c>
      <c r="Q1114" s="13">
        <v>0</v>
      </c>
      <c r="R1114" s="120">
        <v>43.33</v>
      </c>
    </row>
    <row r="1115" spans="1:18">
      <c r="A1115" s="107">
        <v>1113</v>
      </c>
      <c r="B1115" s="10">
        <v>2</v>
      </c>
      <c r="C1115" s="10">
        <v>16</v>
      </c>
      <c r="D1115" s="11">
        <v>9</v>
      </c>
      <c r="E1115" s="12">
        <v>27529.507634688202</v>
      </c>
      <c r="F1115" s="13">
        <v>62.0145916261</v>
      </c>
      <c r="G1115" s="13">
        <v>6557.8477229901901</v>
      </c>
      <c r="H1115" s="13">
        <v>0</v>
      </c>
      <c r="I1115" s="14">
        <f t="shared" si="68"/>
        <v>34025.340766052293</v>
      </c>
      <c r="J1115" s="13">
        <v>6152.2005479999998</v>
      </c>
      <c r="K1115" s="14">
        <f t="shared" si="69"/>
        <v>27873.140218052293</v>
      </c>
      <c r="L1115" s="15">
        <v>1668.5228735632184</v>
      </c>
      <c r="M1115" s="16">
        <f t="shared" si="70"/>
        <v>26204.617344489074</v>
      </c>
      <c r="N1115" s="17">
        <v>26310</v>
      </c>
      <c r="O1115" s="18">
        <f t="shared" si="71"/>
        <v>0</v>
      </c>
      <c r="P1115" s="19">
        <v>103.4</v>
      </c>
      <c r="Q1115" s="13">
        <v>0</v>
      </c>
      <c r="R1115" s="120">
        <v>48.04</v>
      </c>
    </row>
    <row r="1116" spans="1:18">
      <c r="A1116" s="107">
        <v>1114</v>
      </c>
      <c r="B1116" s="10">
        <v>2</v>
      </c>
      <c r="C1116" s="10">
        <v>16</v>
      </c>
      <c r="D1116" s="11">
        <v>10</v>
      </c>
      <c r="E1116" s="12">
        <v>26670.749323671909</v>
      </c>
      <c r="F1116" s="13">
        <v>60.988421869800014</v>
      </c>
      <c r="G1116" s="13">
        <v>6461.4163826061904</v>
      </c>
      <c r="H1116" s="13">
        <v>0</v>
      </c>
      <c r="I1116" s="14">
        <f t="shared" si="68"/>
        <v>33071.177284408303</v>
      </c>
      <c r="J1116" s="13">
        <v>6172.5937539999995</v>
      </c>
      <c r="K1116" s="14">
        <f t="shared" si="69"/>
        <v>26898.583530408301</v>
      </c>
      <c r="L1116" s="15">
        <v>1668.5228735632184</v>
      </c>
      <c r="M1116" s="16">
        <f t="shared" si="70"/>
        <v>25230.060656845082</v>
      </c>
      <c r="N1116" s="17">
        <v>25559</v>
      </c>
      <c r="O1116" s="18">
        <f t="shared" si="71"/>
        <v>0</v>
      </c>
      <c r="P1116" s="19">
        <v>103.4</v>
      </c>
      <c r="Q1116" s="13">
        <v>0</v>
      </c>
      <c r="R1116" s="120">
        <v>46.92</v>
      </c>
    </row>
    <row r="1117" spans="1:18">
      <c r="A1117" s="107">
        <v>1115</v>
      </c>
      <c r="B1117" s="10">
        <v>2</v>
      </c>
      <c r="C1117" s="10">
        <v>16</v>
      </c>
      <c r="D1117" s="11">
        <v>11</v>
      </c>
      <c r="E1117" s="12">
        <v>25684.0861818296</v>
      </c>
      <c r="F1117" s="13">
        <v>61.060379981299995</v>
      </c>
      <c r="G1117" s="13">
        <v>6323.4393355581906</v>
      </c>
      <c r="H1117" s="13">
        <v>0</v>
      </c>
      <c r="I1117" s="14">
        <f t="shared" si="68"/>
        <v>31946.465137406492</v>
      </c>
      <c r="J1117" s="13">
        <v>6236.152462</v>
      </c>
      <c r="K1117" s="14">
        <f t="shared" si="69"/>
        <v>25710.312675406494</v>
      </c>
      <c r="L1117" s="15">
        <v>1668.5228735632184</v>
      </c>
      <c r="M1117" s="16">
        <f t="shared" si="70"/>
        <v>24041.789801843275</v>
      </c>
      <c r="N1117" s="17">
        <v>24546</v>
      </c>
      <c r="O1117" s="18">
        <f t="shared" si="71"/>
        <v>0</v>
      </c>
      <c r="P1117" s="19">
        <v>103.4</v>
      </c>
      <c r="Q1117" s="13">
        <v>0</v>
      </c>
      <c r="R1117" s="120">
        <v>45.35</v>
      </c>
    </row>
    <row r="1118" spans="1:18">
      <c r="A1118" s="107">
        <v>1116</v>
      </c>
      <c r="B1118" s="10">
        <v>2</v>
      </c>
      <c r="C1118" s="10">
        <v>16</v>
      </c>
      <c r="D1118" s="11">
        <v>12</v>
      </c>
      <c r="E1118" s="12">
        <v>24883.587436430018</v>
      </c>
      <c r="F1118" s="13">
        <v>61.034794820500004</v>
      </c>
      <c r="G1118" s="13">
        <v>6392.5375918061909</v>
      </c>
      <c r="H1118" s="13">
        <v>0</v>
      </c>
      <c r="I1118" s="14">
        <f t="shared" si="68"/>
        <v>31215.090233415707</v>
      </c>
      <c r="J1118" s="13">
        <v>6432.3433199999999</v>
      </c>
      <c r="K1118" s="14">
        <f t="shared" si="69"/>
        <v>24782.746913415707</v>
      </c>
      <c r="L1118" s="15">
        <v>1668.5228735632184</v>
      </c>
      <c r="M1118" s="16">
        <f t="shared" si="70"/>
        <v>23114.224039852488</v>
      </c>
      <c r="N1118" s="17">
        <v>23807</v>
      </c>
      <c r="O1118" s="18">
        <f t="shared" si="71"/>
        <v>0</v>
      </c>
      <c r="P1118" s="19">
        <v>103.4</v>
      </c>
      <c r="Q1118" s="13">
        <v>0</v>
      </c>
      <c r="R1118" s="120">
        <v>45.04</v>
      </c>
    </row>
    <row r="1119" spans="1:18">
      <c r="A1119" s="107">
        <v>1117</v>
      </c>
      <c r="B1119" s="10">
        <v>2</v>
      </c>
      <c r="C1119" s="10">
        <v>16</v>
      </c>
      <c r="D1119" s="11">
        <v>13</v>
      </c>
      <c r="E1119" s="12">
        <v>24156.313269413891</v>
      </c>
      <c r="F1119" s="13">
        <v>60.271566930900008</v>
      </c>
      <c r="G1119" s="13">
        <v>6669.1569495941894</v>
      </c>
      <c r="H1119" s="13">
        <v>0</v>
      </c>
      <c r="I1119" s="14">
        <f t="shared" si="68"/>
        <v>30765.198652077182</v>
      </c>
      <c r="J1119" s="13">
        <v>6209.7771099999991</v>
      </c>
      <c r="K1119" s="14">
        <f t="shared" si="69"/>
        <v>24555.421542077183</v>
      </c>
      <c r="L1119" s="15">
        <v>1668.5228735632184</v>
      </c>
      <c r="M1119" s="16">
        <f t="shared" si="70"/>
        <v>22886.898668513964</v>
      </c>
      <c r="N1119" s="17">
        <v>23661</v>
      </c>
      <c r="O1119" s="18">
        <f t="shared" si="71"/>
        <v>0</v>
      </c>
      <c r="P1119" s="19">
        <v>103.4</v>
      </c>
      <c r="Q1119" s="13">
        <v>0</v>
      </c>
      <c r="R1119" s="120">
        <v>43.35</v>
      </c>
    </row>
    <row r="1120" spans="1:18">
      <c r="A1120" s="107">
        <v>1118</v>
      </c>
      <c r="B1120" s="10">
        <v>2</v>
      </c>
      <c r="C1120" s="10">
        <v>16</v>
      </c>
      <c r="D1120" s="11">
        <v>14</v>
      </c>
      <c r="E1120" s="12">
        <v>23374.158311959596</v>
      </c>
      <c r="F1120" s="13">
        <v>58.890770271399994</v>
      </c>
      <c r="G1120" s="13">
        <v>7123.2244075661911</v>
      </c>
      <c r="H1120" s="13">
        <v>0</v>
      </c>
      <c r="I1120" s="14">
        <f t="shared" si="68"/>
        <v>30438.491949254389</v>
      </c>
      <c r="J1120" s="13">
        <v>5900.4096559999998</v>
      </c>
      <c r="K1120" s="14">
        <f t="shared" si="69"/>
        <v>24538.082293254389</v>
      </c>
      <c r="L1120" s="15">
        <v>1668.5228735632184</v>
      </c>
      <c r="M1120" s="16">
        <f t="shared" si="70"/>
        <v>22869.55941969117</v>
      </c>
      <c r="N1120" s="17">
        <v>23649</v>
      </c>
      <c r="O1120" s="18">
        <f t="shared" si="71"/>
        <v>0</v>
      </c>
      <c r="P1120" s="19">
        <v>103.4</v>
      </c>
      <c r="Q1120" s="13">
        <v>0</v>
      </c>
      <c r="R1120" s="120">
        <v>42.23</v>
      </c>
    </row>
    <row r="1121" spans="1:18">
      <c r="A1121" s="107">
        <v>1119</v>
      </c>
      <c r="B1121" s="10">
        <v>2</v>
      </c>
      <c r="C1121" s="10">
        <v>16</v>
      </c>
      <c r="D1121" s="11">
        <v>15</v>
      </c>
      <c r="E1121" s="12">
        <v>22540.7507114281</v>
      </c>
      <c r="F1121" s="13">
        <v>57.3566225406</v>
      </c>
      <c r="G1121" s="13">
        <v>7228.9819089701905</v>
      </c>
      <c r="H1121" s="13">
        <v>0</v>
      </c>
      <c r="I1121" s="14">
        <f t="shared" si="68"/>
        <v>29712.375997857693</v>
      </c>
      <c r="J1121" s="13">
        <v>5573.334554</v>
      </c>
      <c r="K1121" s="14">
        <f t="shared" si="69"/>
        <v>24139.041443857692</v>
      </c>
      <c r="L1121" s="15">
        <v>1668.5228735632184</v>
      </c>
      <c r="M1121" s="16">
        <f t="shared" si="70"/>
        <v>22470.518570294473</v>
      </c>
      <c r="N1121" s="17">
        <v>23296</v>
      </c>
      <c r="O1121" s="18">
        <f t="shared" si="71"/>
        <v>0</v>
      </c>
      <c r="P1121" s="19">
        <v>103.4</v>
      </c>
      <c r="Q1121" s="13">
        <v>0</v>
      </c>
      <c r="R1121" s="120">
        <v>40.83</v>
      </c>
    </row>
    <row r="1122" spans="1:18">
      <c r="A1122" s="107">
        <v>1120</v>
      </c>
      <c r="B1122" s="10">
        <v>2</v>
      </c>
      <c r="C1122" s="10">
        <v>16</v>
      </c>
      <c r="D1122" s="11">
        <v>16</v>
      </c>
      <c r="E1122" s="12">
        <v>23401.536991622299</v>
      </c>
      <c r="F1122" s="13">
        <v>58.724285489700002</v>
      </c>
      <c r="G1122" s="13">
        <v>7453.4785031621914</v>
      </c>
      <c r="H1122" s="13">
        <v>0</v>
      </c>
      <c r="I1122" s="14">
        <f t="shared" si="68"/>
        <v>30796.291209294788</v>
      </c>
      <c r="J1122" s="13">
        <v>5949.8043700000007</v>
      </c>
      <c r="K1122" s="14">
        <f t="shared" si="69"/>
        <v>24846.486839294786</v>
      </c>
      <c r="L1122" s="15">
        <v>1668.5228735632184</v>
      </c>
      <c r="M1122" s="16">
        <f t="shared" si="70"/>
        <v>23177.963965731567</v>
      </c>
      <c r="N1122" s="17">
        <v>23847</v>
      </c>
      <c r="O1122" s="18">
        <f t="shared" si="71"/>
        <v>0</v>
      </c>
      <c r="P1122" s="19">
        <v>103.4</v>
      </c>
      <c r="Q1122" s="13">
        <v>0</v>
      </c>
      <c r="R1122" s="120">
        <v>40.11</v>
      </c>
    </row>
    <row r="1123" spans="1:18">
      <c r="A1123" s="107">
        <v>1121</v>
      </c>
      <c r="B1123" s="10">
        <v>2</v>
      </c>
      <c r="C1123" s="10">
        <v>16</v>
      </c>
      <c r="D1123" s="11">
        <v>17</v>
      </c>
      <c r="E1123" s="12">
        <v>25328.146406881799</v>
      </c>
      <c r="F1123" s="13">
        <v>59.670235506000004</v>
      </c>
      <c r="G1123" s="13">
        <v>7513.5243402261913</v>
      </c>
      <c r="H1123" s="13">
        <v>0</v>
      </c>
      <c r="I1123" s="14">
        <f t="shared" si="68"/>
        <v>32782.000511601989</v>
      </c>
      <c r="J1123" s="13">
        <v>6419.4514489999983</v>
      </c>
      <c r="K1123" s="14">
        <f t="shared" si="69"/>
        <v>26362.549062601989</v>
      </c>
      <c r="L1123" s="15">
        <v>1668.5228735632184</v>
      </c>
      <c r="M1123" s="16">
        <f t="shared" si="70"/>
        <v>24694.02618903877</v>
      </c>
      <c r="N1123" s="17">
        <v>25166</v>
      </c>
      <c r="O1123" s="18">
        <f t="shared" si="71"/>
        <v>0</v>
      </c>
      <c r="P1123" s="19">
        <v>103.4</v>
      </c>
      <c r="Q1123" s="13">
        <v>0</v>
      </c>
      <c r="R1123" s="120">
        <v>42.74</v>
      </c>
    </row>
    <row r="1124" spans="1:18">
      <c r="A1124" s="107">
        <v>1122</v>
      </c>
      <c r="B1124" s="10">
        <v>2</v>
      </c>
      <c r="C1124" s="10">
        <v>16</v>
      </c>
      <c r="D1124" s="11">
        <v>18</v>
      </c>
      <c r="E1124" s="12">
        <v>26709.991205621292</v>
      </c>
      <c r="F1124" s="13">
        <v>61.320617326800004</v>
      </c>
      <c r="G1124" s="13">
        <v>7525.1848274221911</v>
      </c>
      <c r="H1124" s="13">
        <v>0</v>
      </c>
      <c r="I1124" s="14">
        <f t="shared" si="68"/>
        <v>34173.85541571668</v>
      </c>
      <c r="J1124" s="13">
        <v>6336.4635259999995</v>
      </c>
      <c r="K1124" s="14">
        <f t="shared" si="69"/>
        <v>27837.39188971668</v>
      </c>
      <c r="L1124" s="15">
        <v>1668.5228735632184</v>
      </c>
      <c r="M1124" s="16">
        <f t="shared" si="70"/>
        <v>26168.869016153461</v>
      </c>
      <c r="N1124" s="17">
        <v>26299</v>
      </c>
      <c r="O1124" s="18">
        <f t="shared" si="71"/>
        <v>0</v>
      </c>
      <c r="P1124" s="19">
        <v>103.4</v>
      </c>
      <c r="Q1124" s="13">
        <v>0</v>
      </c>
      <c r="R1124" s="120">
        <v>53.02</v>
      </c>
    </row>
    <row r="1125" spans="1:18">
      <c r="A1125" s="107">
        <v>1123</v>
      </c>
      <c r="B1125" s="10">
        <v>2</v>
      </c>
      <c r="C1125" s="10">
        <v>16</v>
      </c>
      <c r="D1125" s="11">
        <v>19</v>
      </c>
      <c r="E1125" s="12">
        <v>26896.102857768405</v>
      </c>
      <c r="F1125" s="13">
        <v>61.528439963299988</v>
      </c>
      <c r="G1125" s="13">
        <v>7480.2451028461901</v>
      </c>
      <c r="H1125" s="13">
        <v>0</v>
      </c>
      <c r="I1125" s="14">
        <f t="shared" si="68"/>
        <v>34314.819520651297</v>
      </c>
      <c r="J1125" s="13">
        <v>6304.4244609999996</v>
      </c>
      <c r="K1125" s="14">
        <f t="shared" si="69"/>
        <v>28010.395059651299</v>
      </c>
      <c r="L1125" s="15">
        <v>1668.5228735632184</v>
      </c>
      <c r="M1125" s="16">
        <f t="shared" si="70"/>
        <v>26341.87218608808</v>
      </c>
      <c r="N1125" s="17">
        <v>26480</v>
      </c>
      <c r="O1125" s="18">
        <f t="shared" si="71"/>
        <v>0</v>
      </c>
      <c r="P1125" s="19">
        <v>103.4</v>
      </c>
      <c r="Q1125" s="13">
        <v>0</v>
      </c>
      <c r="R1125" s="120">
        <v>56.76</v>
      </c>
    </row>
    <row r="1126" spans="1:18">
      <c r="A1126" s="107">
        <v>1124</v>
      </c>
      <c r="B1126" s="10">
        <v>2</v>
      </c>
      <c r="C1126" s="10">
        <v>16</v>
      </c>
      <c r="D1126" s="11">
        <v>20</v>
      </c>
      <c r="E1126" s="12">
        <v>26754.860379312693</v>
      </c>
      <c r="F1126" s="13">
        <v>61.303596544400008</v>
      </c>
      <c r="G1126" s="13">
        <v>7451.3225902461891</v>
      </c>
      <c r="H1126" s="13">
        <v>0</v>
      </c>
      <c r="I1126" s="14">
        <f t="shared" si="68"/>
        <v>34144.879373014483</v>
      </c>
      <c r="J1126" s="13">
        <v>6337.4346209999994</v>
      </c>
      <c r="K1126" s="14">
        <f t="shared" si="69"/>
        <v>27807.444752014482</v>
      </c>
      <c r="L1126" s="15">
        <v>1668.5228735632184</v>
      </c>
      <c r="M1126" s="16">
        <f t="shared" si="70"/>
        <v>26138.921878451263</v>
      </c>
      <c r="N1126" s="17">
        <v>26270</v>
      </c>
      <c r="O1126" s="18">
        <f t="shared" si="71"/>
        <v>0</v>
      </c>
      <c r="P1126" s="19">
        <v>103.4</v>
      </c>
      <c r="Q1126" s="13">
        <v>0</v>
      </c>
      <c r="R1126" s="120">
        <v>54.03</v>
      </c>
    </row>
    <row r="1127" spans="1:18">
      <c r="A1127" s="107">
        <v>1125</v>
      </c>
      <c r="B1127" s="10">
        <v>2</v>
      </c>
      <c r="C1127" s="10">
        <v>16</v>
      </c>
      <c r="D1127" s="11">
        <v>21</v>
      </c>
      <c r="E1127" s="12">
        <v>26244.359541227594</v>
      </c>
      <c r="F1127" s="13">
        <v>60.759507500599995</v>
      </c>
      <c r="G1127" s="13">
        <v>7446.7992339061902</v>
      </c>
      <c r="H1127" s="13">
        <v>0</v>
      </c>
      <c r="I1127" s="14">
        <f t="shared" si="68"/>
        <v>33630.399267633184</v>
      </c>
      <c r="J1127" s="13">
        <v>6352.2817419999992</v>
      </c>
      <c r="K1127" s="14">
        <f t="shared" si="69"/>
        <v>27278.117525633184</v>
      </c>
      <c r="L1127" s="15">
        <v>1668.5228735632184</v>
      </c>
      <c r="M1127" s="16">
        <f t="shared" si="70"/>
        <v>25609.594652069965</v>
      </c>
      <c r="N1127" s="17">
        <v>25863</v>
      </c>
      <c r="O1127" s="18">
        <f t="shared" si="71"/>
        <v>0</v>
      </c>
      <c r="P1127" s="19">
        <v>103.4</v>
      </c>
      <c r="Q1127" s="13">
        <v>0</v>
      </c>
      <c r="R1127" s="120">
        <v>47.48</v>
      </c>
    </row>
    <row r="1128" spans="1:18">
      <c r="A1128" s="107">
        <v>1126</v>
      </c>
      <c r="B1128" s="10">
        <v>2</v>
      </c>
      <c r="C1128" s="10">
        <v>16</v>
      </c>
      <c r="D1128" s="11">
        <v>22</v>
      </c>
      <c r="E1128" s="12">
        <v>25082.105273687001</v>
      </c>
      <c r="F1128" s="13">
        <v>60.396897743000011</v>
      </c>
      <c r="G1128" s="13">
        <v>7431.4293292701905</v>
      </c>
      <c r="H1128" s="13">
        <v>0</v>
      </c>
      <c r="I1128" s="14">
        <f t="shared" si="68"/>
        <v>32453.137705214191</v>
      </c>
      <c r="J1128" s="13">
        <v>6212.3231230000001</v>
      </c>
      <c r="K1128" s="14">
        <f t="shared" si="69"/>
        <v>26240.814582214189</v>
      </c>
      <c r="L1128" s="15">
        <v>1668.5228735632184</v>
      </c>
      <c r="M1128" s="16">
        <f t="shared" si="70"/>
        <v>24572.29170865097</v>
      </c>
      <c r="N1128" s="17">
        <v>25034</v>
      </c>
      <c r="O1128" s="18">
        <f t="shared" si="71"/>
        <v>0</v>
      </c>
      <c r="P1128" s="19">
        <v>103.4</v>
      </c>
      <c r="Q1128" s="13">
        <v>0</v>
      </c>
      <c r="R1128" s="120">
        <v>43.87</v>
      </c>
    </row>
    <row r="1129" spans="1:18">
      <c r="A1129" s="107">
        <v>1127</v>
      </c>
      <c r="B1129" s="10">
        <v>2</v>
      </c>
      <c r="C1129" s="10">
        <v>16</v>
      </c>
      <c r="D1129" s="11">
        <v>23</v>
      </c>
      <c r="E1129" s="12">
        <v>23887.338089593002</v>
      </c>
      <c r="F1129" s="13">
        <v>59.742649242700004</v>
      </c>
      <c r="G1129" s="13">
        <v>7471.2664554541907</v>
      </c>
      <c r="H1129" s="13">
        <v>0</v>
      </c>
      <c r="I1129" s="14">
        <f t="shared" si="68"/>
        <v>31298.861895804494</v>
      </c>
      <c r="J1129" s="13">
        <v>6143.5306099999998</v>
      </c>
      <c r="K1129" s="14">
        <f t="shared" si="69"/>
        <v>25155.331285804496</v>
      </c>
      <c r="L1129" s="15">
        <v>1668.5228735632184</v>
      </c>
      <c r="M1129" s="16">
        <f t="shared" si="70"/>
        <v>23486.808412241277</v>
      </c>
      <c r="N1129" s="17">
        <v>24081</v>
      </c>
      <c r="O1129" s="18">
        <f t="shared" si="71"/>
        <v>0</v>
      </c>
      <c r="P1129" s="19">
        <v>103.4</v>
      </c>
      <c r="Q1129" s="13">
        <v>0</v>
      </c>
      <c r="R1129" s="120">
        <v>41.34</v>
      </c>
    </row>
    <row r="1130" spans="1:18">
      <c r="A1130" s="107">
        <v>1128</v>
      </c>
      <c r="B1130" s="10">
        <v>2</v>
      </c>
      <c r="C1130" s="10">
        <v>16</v>
      </c>
      <c r="D1130" s="11">
        <v>24</v>
      </c>
      <c r="E1130" s="12">
        <v>22639.574115575397</v>
      </c>
      <c r="F1130" s="13">
        <v>57.915901835700033</v>
      </c>
      <c r="G1130" s="13">
        <v>7363.6258426341919</v>
      </c>
      <c r="H1130" s="13">
        <v>0</v>
      </c>
      <c r="I1130" s="14">
        <f t="shared" si="68"/>
        <v>29945.28405637389</v>
      </c>
      <c r="J1130" s="13">
        <v>6070.5392449999999</v>
      </c>
      <c r="K1130" s="14">
        <f t="shared" si="69"/>
        <v>23874.74481137389</v>
      </c>
      <c r="L1130" s="15">
        <v>1668.5228735632184</v>
      </c>
      <c r="M1130" s="16">
        <f t="shared" si="70"/>
        <v>22206.221937810671</v>
      </c>
      <c r="N1130" s="17">
        <v>23073</v>
      </c>
      <c r="O1130" s="18">
        <f t="shared" si="71"/>
        <v>0</v>
      </c>
      <c r="P1130" s="19">
        <v>103.4</v>
      </c>
      <c r="Q1130" s="13">
        <v>0</v>
      </c>
      <c r="R1130" s="120">
        <v>37.79</v>
      </c>
    </row>
    <row r="1131" spans="1:18">
      <c r="A1131" s="107">
        <v>1129</v>
      </c>
      <c r="B1131" s="10">
        <v>2</v>
      </c>
      <c r="C1131" s="10">
        <v>17</v>
      </c>
      <c r="D1131" s="11">
        <v>1</v>
      </c>
      <c r="E1131" s="12">
        <v>22586.255475619404</v>
      </c>
      <c r="F1131" s="13">
        <v>57.8424007375</v>
      </c>
      <c r="G1131" s="13">
        <v>7436.9150059581916</v>
      </c>
      <c r="H1131" s="13">
        <v>0</v>
      </c>
      <c r="I1131" s="14">
        <f t="shared" si="68"/>
        <v>29965.328080840096</v>
      </c>
      <c r="J1131" s="13">
        <v>6281.9021240000011</v>
      </c>
      <c r="K1131" s="14">
        <f t="shared" si="69"/>
        <v>23683.425956840096</v>
      </c>
      <c r="L1131" s="15">
        <v>1668.5228735632184</v>
      </c>
      <c r="M1131" s="16">
        <f t="shared" si="70"/>
        <v>22014.903083276877</v>
      </c>
      <c r="N1131" s="17">
        <v>22927</v>
      </c>
      <c r="O1131" s="18">
        <f t="shared" si="71"/>
        <v>0</v>
      </c>
      <c r="P1131" s="19">
        <v>103.4</v>
      </c>
      <c r="Q1131" s="13">
        <v>0</v>
      </c>
      <c r="R1131" s="120">
        <v>37.46</v>
      </c>
    </row>
    <row r="1132" spans="1:18">
      <c r="A1132" s="107">
        <v>1130</v>
      </c>
      <c r="B1132" s="10">
        <v>2</v>
      </c>
      <c r="C1132" s="10">
        <v>17</v>
      </c>
      <c r="D1132" s="11">
        <v>2</v>
      </c>
      <c r="E1132" s="12">
        <v>22376.784318087204</v>
      </c>
      <c r="F1132" s="13">
        <v>57.570663302000021</v>
      </c>
      <c r="G1132" s="13">
        <v>7587.6887017941908</v>
      </c>
      <c r="H1132" s="13">
        <v>0</v>
      </c>
      <c r="I1132" s="14">
        <f t="shared" si="68"/>
        <v>29906.902356579394</v>
      </c>
      <c r="J1132" s="13">
        <v>6152.8582359999991</v>
      </c>
      <c r="K1132" s="14">
        <f t="shared" si="69"/>
        <v>23754.044120579394</v>
      </c>
      <c r="L1132" s="15">
        <v>1668.5228735632184</v>
      </c>
      <c r="M1132" s="16">
        <f t="shared" si="70"/>
        <v>22085.521247016175</v>
      </c>
      <c r="N1132" s="17">
        <v>22981</v>
      </c>
      <c r="O1132" s="18">
        <f t="shared" si="71"/>
        <v>0</v>
      </c>
      <c r="P1132" s="19">
        <v>103.4</v>
      </c>
      <c r="Q1132" s="13">
        <v>0</v>
      </c>
      <c r="R1132" s="120">
        <v>35.81</v>
      </c>
    </row>
    <row r="1133" spans="1:18">
      <c r="A1133" s="107">
        <v>1131</v>
      </c>
      <c r="B1133" s="10">
        <v>2</v>
      </c>
      <c r="C1133" s="10">
        <v>17</v>
      </c>
      <c r="D1133" s="11">
        <v>3</v>
      </c>
      <c r="E1133" s="12">
        <v>22242.571088289696</v>
      </c>
      <c r="F1133" s="13">
        <v>57.399603421000009</v>
      </c>
      <c r="G1133" s="13">
        <v>7565.0855955501902</v>
      </c>
      <c r="H1133" s="13">
        <v>0</v>
      </c>
      <c r="I1133" s="14">
        <f t="shared" si="68"/>
        <v>29750.257080418887</v>
      </c>
      <c r="J1133" s="13">
        <v>5837.1456239999989</v>
      </c>
      <c r="K1133" s="14">
        <f t="shared" si="69"/>
        <v>23913.11145641889</v>
      </c>
      <c r="L1133" s="15">
        <v>1668.5228735632184</v>
      </c>
      <c r="M1133" s="16">
        <f t="shared" si="70"/>
        <v>22244.588582855671</v>
      </c>
      <c r="N1133" s="17">
        <v>23098</v>
      </c>
      <c r="O1133" s="18">
        <f t="shared" si="71"/>
        <v>0</v>
      </c>
      <c r="P1133" s="19">
        <v>103.4</v>
      </c>
      <c r="Q1133" s="13">
        <v>0</v>
      </c>
      <c r="R1133" s="120">
        <v>34.090000000000003</v>
      </c>
    </row>
    <row r="1134" spans="1:18">
      <c r="A1134" s="107">
        <v>1132</v>
      </c>
      <c r="B1134" s="10">
        <v>2</v>
      </c>
      <c r="C1134" s="10">
        <v>17</v>
      </c>
      <c r="D1134" s="11">
        <v>4</v>
      </c>
      <c r="E1134" s="12">
        <v>22387.740343433808</v>
      </c>
      <c r="F1134" s="13">
        <v>57.591565956000011</v>
      </c>
      <c r="G1134" s="13">
        <v>7233.7650265221919</v>
      </c>
      <c r="H1134" s="13">
        <v>0</v>
      </c>
      <c r="I1134" s="14">
        <f t="shared" si="68"/>
        <v>29563.913804</v>
      </c>
      <c r="J1134" s="13">
        <v>6256.8244339999983</v>
      </c>
      <c r="K1134" s="14">
        <f t="shared" si="69"/>
        <v>23307.089370000002</v>
      </c>
      <c r="L1134" s="15">
        <v>1668.5228735632184</v>
      </c>
      <c r="M1134" s="16">
        <f t="shared" si="70"/>
        <v>21638.566496436782</v>
      </c>
      <c r="N1134" s="17">
        <v>22552</v>
      </c>
      <c r="O1134" s="18">
        <f t="shared" si="71"/>
        <v>0</v>
      </c>
      <c r="P1134" s="19">
        <v>103.4</v>
      </c>
      <c r="Q1134" s="13">
        <v>0</v>
      </c>
      <c r="R1134" s="120">
        <v>34</v>
      </c>
    </row>
    <row r="1135" spans="1:18">
      <c r="A1135" s="107">
        <v>1133</v>
      </c>
      <c r="B1135" s="10">
        <v>2</v>
      </c>
      <c r="C1135" s="10">
        <v>17</v>
      </c>
      <c r="D1135" s="11">
        <v>5</v>
      </c>
      <c r="E1135" s="12">
        <v>23477.33875405469</v>
      </c>
      <c r="F1135" s="13">
        <v>58.233713191599975</v>
      </c>
      <c r="G1135" s="13">
        <v>6395.8605709061903</v>
      </c>
      <c r="H1135" s="13">
        <v>0</v>
      </c>
      <c r="I1135" s="14">
        <f t="shared" si="68"/>
        <v>29814.965611769279</v>
      </c>
      <c r="J1135" s="13">
        <v>5608.6996789999985</v>
      </c>
      <c r="K1135" s="14">
        <f t="shared" si="69"/>
        <v>24206.265932769282</v>
      </c>
      <c r="L1135" s="15">
        <v>1668.5228735632184</v>
      </c>
      <c r="M1135" s="16">
        <f t="shared" si="70"/>
        <v>22537.743059206063</v>
      </c>
      <c r="N1135" s="17">
        <v>23369</v>
      </c>
      <c r="O1135" s="18">
        <f t="shared" si="71"/>
        <v>0</v>
      </c>
      <c r="P1135" s="19">
        <v>103.4</v>
      </c>
      <c r="Q1135" s="13">
        <v>0</v>
      </c>
      <c r="R1135" s="120">
        <v>34.85</v>
      </c>
    </row>
    <row r="1136" spans="1:18">
      <c r="A1136" s="107">
        <v>1134</v>
      </c>
      <c r="B1136" s="10">
        <v>2</v>
      </c>
      <c r="C1136" s="10">
        <v>17</v>
      </c>
      <c r="D1136" s="11">
        <v>6</v>
      </c>
      <c r="E1136" s="12">
        <v>25838.693465936096</v>
      </c>
      <c r="F1136" s="13">
        <v>60.349600306100008</v>
      </c>
      <c r="G1136" s="13">
        <v>6373.0858914501896</v>
      </c>
      <c r="H1136" s="13">
        <v>0</v>
      </c>
      <c r="I1136" s="14">
        <f t="shared" si="68"/>
        <v>32151.429757080186</v>
      </c>
      <c r="J1136" s="13">
        <v>6253.1018690000001</v>
      </c>
      <c r="K1136" s="14">
        <f t="shared" si="69"/>
        <v>25898.327888080188</v>
      </c>
      <c r="L1136" s="15">
        <v>1668.5228735632184</v>
      </c>
      <c r="M1136" s="16">
        <f t="shared" si="70"/>
        <v>24229.805014516969</v>
      </c>
      <c r="N1136" s="17">
        <v>24703</v>
      </c>
      <c r="O1136" s="18">
        <f t="shared" si="71"/>
        <v>0</v>
      </c>
      <c r="P1136" s="19">
        <v>103.4</v>
      </c>
      <c r="Q1136" s="13">
        <v>0</v>
      </c>
      <c r="R1136" s="120">
        <v>37.409999999999997</v>
      </c>
    </row>
    <row r="1137" spans="1:18">
      <c r="A1137" s="107">
        <v>1135</v>
      </c>
      <c r="B1137" s="10">
        <v>2</v>
      </c>
      <c r="C1137" s="10">
        <v>17</v>
      </c>
      <c r="D1137" s="11">
        <v>7</v>
      </c>
      <c r="E1137" s="12">
        <v>28053.713171696596</v>
      </c>
      <c r="F1137" s="13">
        <v>62.499604560999998</v>
      </c>
      <c r="G1137" s="13">
        <v>6562.4252548101904</v>
      </c>
      <c r="H1137" s="13">
        <v>0</v>
      </c>
      <c r="I1137" s="14">
        <f t="shared" si="68"/>
        <v>34553.638821945788</v>
      </c>
      <c r="J1137" s="13">
        <v>6222.9683600000008</v>
      </c>
      <c r="K1137" s="14">
        <f t="shared" si="69"/>
        <v>28330.670461945789</v>
      </c>
      <c r="L1137" s="15">
        <v>1668.5228735632184</v>
      </c>
      <c r="M1137" s="16">
        <f t="shared" si="70"/>
        <v>26662.14758838257</v>
      </c>
      <c r="N1137" s="17">
        <v>26708</v>
      </c>
      <c r="O1137" s="18">
        <f t="shared" si="71"/>
        <v>0</v>
      </c>
      <c r="P1137" s="19">
        <v>103.4</v>
      </c>
      <c r="Q1137" s="13">
        <v>0</v>
      </c>
      <c r="R1137" s="120">
        <v>42.84</v>
      </c>
    </row>
    <row r="1138" spans="1:18">
      <c r="A1138" s="107">
        <v>1136</v>
      </c>
      <c r="B1138" s="10">
        <v>2</v>
      </c>
      <c r="C1138" s="10">
        <v>17</v>
      </c>
      <c r="D1138" s="11">
        <v>8</v>
      </c>
      <c r="E1138" s="12">
        <v>28563.147992238799</v>
      </c>
      <c r="F1138" s="13">
        <v>63.1994138011</v>
      </c>
      <c r="G1138" s="13">
        <v>6666.2299561021919</v>
      </c>
      <c r="H1138" s="13">
        <v>0</v>
      </c>
      <c r="I1138" s="14">
        <f t="shared" si="68"/>
        <v>35166.178534539889</v>
      </c>
      <c r="J1138" s="13">
        <v>5990.5691300000008</v>
      </c>
      <c r="K1138" s="14">
        <f t="shared" si="69"/>
        <v>29175.60940453989</v>
      </c>
      <c r="L1138" s="15">
        <v>1668.5228735632184</v>
      </c>
      <c r="M1138" s="16">
        <f t="shared" si="70"/>
        <v>27507.08653097667</v>
      </c>
      <c r="N1138" s="17">
        <v>27432</v>
      </c>
      <c r="O1138" s="18">
        <f t="shared" si="71"/>
        <v>75.086530976670474</v>
      </c>
      <c r="P1138" s="19">
        <v>103.4</v>
      </c>
      <c r="Q1138" s="13">
        <v>7763.9473029877272</v>
      </c>
      <c r="R1138" s="120">
        <v>44.73</v>
      </c>
    </row>
    <row r="1139" spans="1:18">
      <c r="A1139" s="107">
        <v>1137</v>
      </c>
      <c r="B1139" s="10">
        <v>2</v>
      </c>
      <c r="C1139" s="10">
        <v>17</v>
      </c>
      <c r="D1139" s="11">
        <v>9</v>
      </c>
      <c r="E1139" s="12">
        <v>27601.891057148201</v>
      </c>
      <c r="F1139" s="13">
        <v>61.936917012500025</v>
      </c>
      <c r="G1139" s="13">
        <v>6673.7545439661917</v>
      </c>
      <c r="H1139" s="13">
        <v>0</v>
      </c>
      <c r="I1139" s="14">
        <f t="shared" si="68"/>
        <v>34213.70868410189</v>
      </c>
      <c r="J1139" s="13">
        <v>6288.5981300000003</v>
      </c>
      <c r="K1139" s="14">
        <f t="shared" si="69"/>
        <v>27925.110554101891</v>
      </c>
      <c r="L1139" s="15">
        <v>1668.5228735632184</v>
      </c>
      <c r="M1139" s="16">
        <f t="shared" si="70"/>
        <v>26256.587680538672</v>
      </c>
      <c r="N1139" s="17">
        <v>26373</v>
      </c>
      <c r="O1139" s="18">
        <f t="shared" si="71"/>
        <v>0</v>
      </c>
      <c r="P1139" s="19">
        <v>103.4</v>
      </c>
      <c r="Q1139" s="13">
        <v>0</v>
      </c>
      <c r="R1139" s="120">
        <v>44.24</v>
      </c>
    </row>
    <row r="1140" spans="1:18">
      <c r="A1140" s="107">
        <v>1138</v>
      </c>
      <c r="B1140" s="10">
        <v>2</v>
      </c>
      <c r="C1140" s="10">
        <v>17</v>
      </c>
      <c r="D1140" s="11">
        <v>10</v>
      </c>
      <c r="E1140" s="12">
        <v>25949.043062344812</v>
      </c>
      <c r="F1140" s="13">
        <v>60.156497799000029</v>
      </c>
      <c r="G1140" s="13">
        <v>6667.4103777861901</v>
      </c>
      <c r="H1140" s="13">
        <v>0</v>
      </c>
      <c r="I1140" s="14">
        <f t="shared" si="68"/>
        <v>32556.296942332003</v>
      </c>
      <c r="J1140" s="13">
        <v>6061.3522129999992</v>
      </c>
      <c r="K1140" s="14">
        <f t="shared" si="69"/>
        <v>26494.944729332004</v>
      </c>
      <c r="L1140" s="15">
        <v>1668.5228735632184</v>
      </c>
      <c r="M1140" s="16">
        <f t="shared" si="70"/>
        <v>24826.421855768785</v>
      </c>
      <c r="N1140" s="17">
        <v>25276</v>
      </c>
      <c r="O1140" s="18">
        <f t="shared" si="71"/>
        <v>0</v>
      </c>
      <c r="P1140" s="19">
        <v>103.4</v>
      </c>
      <c r="Q1140" s="13">
        <v>0</v>
      </c>
      <c r="R1140" s="120">
        <v>45.63</v>
      </c>
    </row>
    <row r="1141" spans="1:18">
      <c r="A1141" s="107">
        <v>1139</v>
      </c>
      <c r="B1141" s="10">
        <v>2</v>
      </c>
      <c r="C1141" s="10">
        <v>17</v>
      </c>
      <c r="D1141" s="11">
        <v>11</v>
      </c>
      <c r="E1141" s="12">
        <v>24807.123844451104</v>
      </c>
      <c r="F1141" s="13">
        <v>58.931771423299999</v>
      </c>
      <c r="G1141" s="13">
        <v>6682.2891569421899</v>
      </c>
      <c r="H1141" s="13">
        <v>0</v>
      </c>
      <c r="I1141" s="14">
        <f t="shared" si="68"/>
        <v>31430.481229969992</v>
      </c>
      <c r="J1141" s="13">
        <v>5995.7720839999993</v>
      </c>
      <c r="K1141" s="14">
        <f t="shared" si="69"/>
        <v>25434.709145969991</v>
      </c>
      <c r="L1141" s="15">
        <v>1668.5228735632184</v>
      </c>
      <c r="M1141" s="16">
        <f t="shared" si="70"/>
        <v>23766.186272406772</v>
      </c>
      <c r="N1141" s="17">
        <v>24320</v>
      </c>
      <c r="O1141" s="18">
        <f t="shared" si="71"/>
        <v>0</v>
      </c>
      <c r="P1141" s="19">
        <v>103.4</v>
      </c>
      <c r="Q1141" s="13">
        <v>0</v>
      </c>
      <c r="R1141" s="120">
        <v>44.86</v>
      </c>
    </row>
    <row r="1142" spans="1:18">
      <c r="A1142" s="107">
        <v>1140</v>
      </c>
      <c r="B1142" s="10">
        <v>2</v>
      </c>
      <c r="C1142" s="10">
        <v>17</v>
      </c>
      <c r="D1142" s="11">
        <v>12</v>
      </c>
      <c r="E1142" s="12">
        <v>24456.238909031501</v>
      </c>
      <c r="F1142" s="13">
        <v>59.180552408199993</v>
      </c>
      <c r="G1142" s="13">
        <v>6764.1168156101903</v>
      </c>
      <c r="H1142" s="13">
        <v>0</v>
      </c>
      <c r="I1142" s="14">
        <f t="shared" si="68"/>
        <v>31161.175172233488</v>
      </c>
      <c r="J1142" s="13">
        <v>6150.1781599999995</v>
      </c>
      <c r="K1142" s="14">
        <f t="shared" si="69"/>
        <v>25010.997012233489</v>
      </c>
      <c r="L1142" s="15">
        <v>1668.5228735632184</v>
      </c>
      <c r="M1142" s="16">
        <f t="shared" si="70"/>
        <v>23342.47413867027</v>
      </c>
      <c r="N1142" s="17">
        <v>23989</v>
      </c>
      <c r="O1142" s="18">
        <f t="shared" si="71"/>
        <v>0</v>
      </c>
      <c r="P1142" s="19">
        <v>103.4</v>
      </c>
      <c r="Q1142" s="13">
        <v>0</v>
      </c>
      <c r="R1142" s="120">
        <v>44.02</v>
      </c>
    </row>
    <row r="1143" spans="1:18">
      <c r="A1143" s="107">
        <v>1141</v>
      </c>
      <c r="B1143" s="10">
        <v>2</v>
      </c>
      <c r="C1143" s="10">
        <v>17</v>
      </c>
      <c r="D1143" s="11">
        <v>13</v>
      </c>
      <c r="E1143" s="12">
        <v>23586.1283999929</v>
      </c>
      <c r="F1143" s="13">
        <v>59.317925612700002</v>
      </c>
      <c r="G1143" s="13">
        <v>6740.2952704981908</v>
      </c>
      <c r="H1143" s="13">
        <v>0</v>
      </c>
      <c r="I1143" s="14">
        <f t="shared" si="68"/>
        <v>30267.10574487839</v>
      </c>
      <c r="J1143" s="13">
        <v>6254.1807409999992</v>
      </c>
      <c r="K1143" s="14">
        <f t="shared" si="69"/>
        <v>24012.92500387839</v>
      </c>
      <c r="L1143" s="15">
        <v>1668.5228735632184</v>
      </c>
      <c r="M1143" s="16">
        <f t="shared" si="70"/>
        <v>22344.402130315171</v>
      </c>
      <c r="N1143" s="17">
        <v>23188</v>
      </c>
      <c r="O1143" s="18">
        <f t="shared" si="71"/>
        <v>0</v>
      </c>
      <c r="P1143" s="19">
        <v>103.4</v>
      </c>
      <c r="Q1143" s="13">
        <v>0</v>
      </c>
      <c r="R1143" s="120">
        <v>41.81</v>
      </c>
    </row>
    <row r="1144" spans="1:18">
      <c r="A1144" s="107">
        <v>1142</v>
      </c>
      <c r="B1144" s="10">
        <v>2</v>
      </c>
      <c r="C1144" s="10">
        <v>17</v>
      </c>
      <c r="D1144" s="11">
        <v>14</v>
      </c>
      <c r="E1144" s="12">
        <v>23158.496226870298</v>
      </c>
      <c r="F1144" s="13">
        <v>59.264240466900006</v>
      </c>
      <c r="G1144" s="13">
        <v>6744.8278622221906</v>
      </c>
      <c r="H1144" s="13">
        <v>0</v>
      </c>
      <c r="I1144" s="14">
        <f t="shared" si="68"/>
        <v>29844.059848625591</v>
      </c>
      <c r="J1144" s="13">
        <v>6145.2539120000001</v>
      </c>
      <c r="K1144" s="14">
        <f t="shared" si="69"/>
        <v>23698.805936625591</v>
      </c>
      <c r="L1144" s="15">
        <v>1668.5228735632184</v>
      </c>
      <c r="M1144" s="16">
        <f t="shared" si="70"/>
        <v>22030.283063062372</v>
      </c>
      <c r="N1144" s="17">
        <v>22942</v>
      </c>
      <c r="O1144" s="18">
        <f t="shared" si="71"/>
        <v>0</v>
      </c>
      <c r="P1144" s="19">
        <v>103.4</v>
      </c>
      <c r="Q1144" s="13">
        <v>0</v>
      </c>
      <c r="R1144" s="120">
        <v>40.21</v>
      </c>
    </row>
    <row r="1145" spans="1:18">
      <c r="A1145" s="107">
        <v>1143</v>
      </c>
      <c r="B1145" s="10">
        <v>2</v>
      </c>
      <c r="C1145" s="10">
        <v>17</v>
      </c>
      <c r="D1145" s="11">
        <v>15</v>
      </c>
      <c r="E1145" s="12">
        <v>22529.883925346101</v>
      </c>
      <c r="F1145" s="13">
        <v>57.954850810100005</v>
      </c>
      <c r="G1145" s="13">
        <v>6806.7996317101897</v>
      </c>
      <c r="H1145" s="13">
        <v>0</v>
      </c>
      <c r="I1145" s="14">
        <f t="shared" si="68"/>
        <v>29278.728706246191</v>
      </c>
      <c r="J1145" s="13">
        <v>5980.0078279999998</v>
      </c>
      <c r="K1145" s="14">
        <f t="shared" si="69"/>
        <v>23298.720878246189</v>
      </c>
      <c r="L1145" s="15">
        <v>1668.5228735632184</v>
      </c>
      <c r="M1145" s="16">
        <f t="shared" si="70"/>
        <v>21630.19800468297</v>
      </c>
      <c r="N1145" s="17">
        <v>22545</v>
      </c>
      <c r="O1145" s="18">
        <f t="shared" si="71"/>
        <v>0</v>
      </c>
      <c r="P1145" s="19">
        <v>103.4</v>
      </c>
      <c r="Q1145" s="13">
        <v>0</v>
      </c>
      <c r="R1145" s="120">
        <v>38.94</v>
      </c>
    </row>
    <row r="1146" spans="1:18">
      <c r="A1146" s="107">
        <v>1144</v>
      </c>
      <c r="B1146" s="10">
        <v>2</v>
      </c>
      <c r="C1146" s="10">
        <v>17</v>
      </c>
      <c r="D1146" s="11">
        <v>16</v>
      </c>
      <c r="E1146" s="12">
        <v>22954.985186455095</v>
      </c>
      <c r="F1146" s="13">
        <v>58.672726993000012</v>
      </c>
      <c r="G1146" s="13">
        <v>6853.2461530421897</v>
      </c>
      <c r="H1146" s="13">
        <v>0</v>
      </c>
      <c r="I1146" s="14">
        <f t="shared" si="68"/>
        <v>29749.558612504283</v>
      </c>
      <c r="J1146" s="13">
        <v>6201.4160179999999</v>
      </c>
      <c r="K1146" s="14">
        <f t="shared" si="69"/>
        <v>23548.142594504283</v>
      </c>
      <c r="L1146" s="15">
        <v>1668.5228735632184</v>
      </c>
      <c r="M1146" s="16">
        <f t="shared" si="70"/>
        <v>21879.619720941064</v>
      </c>
      <c r="N1146" s="17">
        <v>22812</v>
      </c>
      <c r="O1146" s="18">
        <f t="shared" si="71"/>
        <v>0</v>
      </c>
      <c r="P1146" s="19">
        <v>103.4</v>
      </c>
      <c r="Q1146" s="13">
        <v>0</v>
      </c>
      <c r="R1146" s="120">
        <v>38.520000000000003</v>
      </c>
    </row>
    <row r="1147" spans="1:18">
      <c r="A1147" s="107">
        <v>1145</v>
      </c>
      <c r="B1147" s="10">
        <v>2</v>
      </c>
      <c r="C1147" s="10">
        <v>17</v>
      </c>
      <c r="D1147" s="11">
        <v>17</v>
      </c>
      <c r="E1147" s="12">
        <v>24443.674198493998</v>
      </c>
      <c r="F1147" s="13">
        <v>59.736603014800011</v>
      </c>
      <c r="G1147" s="13">
        <v>6905.6111825261905</v>
      </c>
      <c r="H1147" s="13">
        <v>0</v>
      </c>
      <c r="I1147" s="14">
        <f t="shared" si="68"/>
        <v>31289.548778005388</v>
      </c>
      <c r="J1147" s="13">
        <v>6538.4578639999991</v>
      </c>
      <c r="K1147" s="14">
        <f t="shared" si="69"/>
        <v>24751.090914005388</v>
      </c>
      <c r="L1147" s="15">
        <v>1668.5228735632184</v>
      </c>
      <c r="M1147" s="16">
        <f t="shared" si="70"/>
        <v>23082.568040442169</v>
      </c>
      <c r="N1147" s="17">
        <v>23792</v>
      </c>
      <c r="O1147" s="18">
        <f t="shared" si="71"/>
        <v>0</v>
      </c>
      <c r="P1147" s="19">
        <v>103.4</v>
      </c>
      <c r="Q1147" s="13">
        <v>0</v>
      </c>
      <c r="R1147" s="120">
        <v>40.369999999999997</v>
      </c>
    </row>
    <row r="1148" spans="1:18">
      <c r="A1148" s="107">
        <v>1146</v>
      </c>
      <c r="B1148" s="10">
        <v>2</v>
      </c>
      <c r="C1148" s="10">
        <v>17</v>
      </c>
      <c r="D1148" s="11">
        <v>18</v>
      </c>
      <c r="E1148" s="12">
        <v>26633.326005319999</v>
      </c>
      <c r="F1148" s="13">
        <v>61.218099616500012</v>
      </c>
      <c r="G1148" s="13">
        <v>6982.1070603581902</v>
      </c>
      <c r="H1148" s="13">
        <v>0</v>
      </c>
      <c r="I1148" s="14">
        <f t="shared" si="68"/>
        <v>33554.214966061685</v>
      </c>
      <c r="J1148" s="13">
        <v>6447.2137790000006</v>
      </c>
      <c r="K1148" s="14">
        <f t="shared" si="69"/>
        <v>27107.001187061684</v>
      </c>
      <c r="L1148" s="15">
        <v>1668.5228735632184</v>
      </c>
      <c r="M1148" s="16">
        <f t="shared" si="70"/>
        <v>25438.478313498465</v>
      </c>
      <c r="N1148" s="17">
        <v>25749</v>
      </c>
      <c r="O1148" s="18">
        <f t="shared" si="71"/>
        <v>0</v>
      </c>
      <c r="P1148" s="19">
        <v>103.4</v>
      </c>
      <c r="Q1148" s="13">
        <v>0</v>
      </c>
      <c r="R1148" s="120">
        <v>47.83</v>
      </c>
    </row>
    <row r="1149" spans="1:18">
      <c r="A1149" s="107">
        <v>1147</v>
      </c>
      <c r="B1149" s="10">
        <v>2</v>
      </c>
      <c r="C1149" s="10">
        <v>17</v>
      </c>
      <c r="D1149" s="11">
        <v>19</v>
      </c>
      <c r="E1149" s="12">
        <v>27232.421159528101</v>
      </c>
      <c r="F1149" s="13">
        <v>61.830937910700001</v>
      </c>
      <c r="G1149" s="13">
        <v>6952.0951374181896</v>
      </c>
      <c r="H1149" s="13">
        <v>0</v>
      </c>
      <c r="I1149" s="14">
        <f t="shared" si="68"/>
        <v>34122.685359035589</v>
      </c>
      <c r="J1149" s="13">
        <v>6457.2819309999995</v>
      </c>
      <c r="K1149" s="14">
        <f t="shared" si="69"/>
        <v>27665.403428035592</v>
      </c>
      <c r="L1149" s="15">
        <v>1668.5228735632184</v>
      </c>
      <c r="M1149" s="16">
        <f t="shared" si="70"/>
        <v>25996.880554472373</v>
      </c>
      <c r="N1149" s="17">
        <v>26181</v>
      </c>
      <c r="O1149" s="18">
        <f t="shared" si="71"/>
        <v>0</v>
      </c>
      <c r="P1149" s="19">
        <v>103.4</v>
      </c>
      <c r="Q1149" s="13">
        <v>0</v>
      </c>
      <c r="R1149" s="120">
        <v>52.52</v>
      </c>
    </row>
    <row r="1150" spans="1:18">
      <c r="A1150" s="107">
        <v>1148</v>
      </c>
      <c r="B1150" s="10">
        <v>2</v>
      </c>
      <c r="C1150" s="10">
        <v>17</v>
      </c>
      <c r="D1150" s="11">
        <v>20</v>
      </c>
      <c r="E1150" s="12">
        <v>27016.605130027892</v>
      </c>
      <c r="F1150" s="13">
        <v>61.588213995700016</v>
      </c>
      <c r="G1150" s="13">
        <v>6851.9408280941898</v>
      </c>
      <c r="H1150" s="13">
        <v>0</v>
      </c>
      <c r="I1150" s="14">
        <f t="shared" si="68"/>
        <v>33806.957744126383</v>
      </c>
      <c r="J1150" s="13">
        <v>6506.0144919999984</v>
      </c>
      <c r="K1150" s="14">
        <f t="shared" si="69"/>
        <v>27300.943252126384</v>
      </c>
      <c r="L1150" s="15">
        <v>1668.5228735632184</v>
      </c>
      <c r="M1150" s="16">
        <f t="shared" si="70"/>
        <v>25632.420378563165</v>
      </c>
      <c r="N1150" s="17">
        <v>25876</v>
      </c>
      <c r="O1150" s="18">
        <f t="shared" si="71"/>
        <v>0</v>
      </c>
      <c r="P1150" s="19">
        <v>103.4</v>
      </c>
      <c r="Q1150" s="13">
        <v>0</v>
      </c>
      <c r="R1150" s="120">
        <v>47.66</v>
      </c>
    </row>
    <row r="1151" spans="1:18">
      <c r="A1151" s="107">
        <v>1149</v>
      </c>
      <c r="B1151" s="10">
        <v>2</v>
      </c>
      <c r="C1151" s="10">
        <v>17</v>
      </c>
      <c r="D1151" s="11">
        <v>21</v>
      </c>
      <c r="E1151" s="12">
        <v>26421.950212618398</v>
      </c>
      <c r="F1151" s="13">
        <v>60.848073808000002</v>
      </c>
      <c r="G1151" s="13">
        <v>6883.6699060701912</v>
      </c>
      <c r="H1151" s="13">
        <v>0</v>
      </c>
      <c r="I1151" s="14">
        <f t="shared" si="68"/>
        <v>33244.772044880592</v>
      </c>
      <c r="J1151" s="13">
        <v>6432.340772999999</v>
      </c>
      <c r="K1151" s="14">
        <f t="shared" si="69"/>
        <v>26812.431271880592</v>
      </c>
      <c r="L1151" s="15">
        <v>1668.5228735632184</v>
      </c>
      <c r="M1151" s="16">
        <f t="shared" si="70"/>
        <v>25143.908398317373</v>
      </c>
      <c r="N1151" s="17">
        <v>25493</v>
      </c>
      <c r="O1151" s="18">
        <f t="shared" si="71"/>
        <v>0</v>
      </c>
      <c r="P1151" s="19">
        <v>103.4</v>
      </c>
      <c r="Q1151" s="13">
        <v>0</v>
      </c>
      <c r="R1151" s="120">
        <v>43.86</v>
      </c>
    </row>
    <row r="1152" spans="1:18">
      <c r="A1152" s="107">
        <v>1150</v>
      </c>
      <c r="B1152" s="10">
        <v>2</v>
      </c>
      <c r="C1152" s="10">
        <v>17</v>
      </c>
      <c r="D1152" s="11">
        <v>22</v>
      </c>
      <c r="E1152" s="12">
        <v>25159.874452045493</v>
      </c>
      <c r="F1152" s="13">
        <v>60.326813143199985</v>
      </c>
      <c r="G1152" s="13">
        <v>6907.4610711141904</v>
      </c>
      <c r="H1152" s="13">
        <v>0</v>
      </c>
      <c r="I1152" s="14">
        <f t="shared" si="68"/>
        <v>32007.008710016482</v>
      </c>
      <c r="J1152" s="13">
        <v>5793.7205679999988</v>
      </c>
      <c r="K1152" s="14">
        <f t="shared" si="69"/>
        <v>26213.288142016485</v>
      </c>
      <c r="L1152" s="15">
        <v>1668.5228735632184</v>
      </c>
      <c r="M1152" s="16">
        <f t="shared" si="70"/>
        <v>24544.765268453266</v>
      </c>
      <c r="N1152" s="17">
        <v>25011</v>
      </c>
      <c r="O1152" s="18">
        <f t="shared" si="71"/>
        <v>0</v>
      </c>
      <c r="P1152" s="19">
        <v>103.4</v>
      </c>
      <c r="Q1152" s="13">
        <v>0</v>
      </c>
      <c r="R1152" s="120">
        <v>40.9</v>
      </c>
    </row>
    <row r="1153" spans="1:18">
      <c r="A1153" s="107">
        <v>1151</v>
      </c>
      <c r="B1153" s="10">
        <v>2</v>
      </c>
      <c r="C1153" s="10">
        <v>17</v>
      </c>
      <c r="D1153" s="11">
        <v>23</v>
      </c>
      <c r="E1153" s="12">
        <v>23768.592935434008</v>
      </c>
      <c r="F1153" s="13">
        <v>59.74770504140001</v>
      </c>
      <c r="G1153" s="13">
        <v>7378.2418455301904</v>
      </c>
      <c r="H1153" s="13">
        <v>0</v>
      </c>
      <c r="I1153" s="14">
        <f t="shared" si="68"/>
        <v>31087.087075922798</v>
      </c>
      <c r="J1153" s="13">
        <v>5620.1426519999995</v>
      </c>
      <c r="K1153" s="14">
        <f t="shared" si="69"/>
        <v>25466.9444239228</v>
      </c>
      <c r="L1153" s="15">
        <v>1668.5228735632184</v>
      </c>
      <c r="M1153" s="16">
        <f t="shared" si="70"/>
        <v>23798.421550359581</v>
      </c>
      <c r="N1153" s="17">
        <v>24345</v>
      </c>
      <c r="O1153" s="18">
        <f t="shared" si="71"/>
        <v>0</v>
      </c>
      <c r="P1153" s="19">
        <v>103.4</v>
      </c>
      <c r="Q1153" s="13">
        <v>0</v>
      </c>
      <c r="R1153" s="120">
        <v>39.75</v>
      </c>
    </row>
    <row r="1154" spans="1:18">
      <c r="A1154" s="107">
        <v>1152</v>
      </c>
      <c r="B1154" s="10">
        <v>2</v>
      </c>
      <c r="C1154" s="10">
        <v>17</v>
      </c>
      <c r="D1154" s="11">
        <v>24</v>
      </c>
      <c r="E1154" s="12">
        <v>22226.676179188507</v>
      </c>
      <c r="F1154" s="13">
        <v>56.579615321600023</v>
      </c>
      <c r="G1154" s="13">
        <v>6992.8397772821918</v>
      </c>
      <c r="H1154" s="13">
        <v>0</v>
      </c>
      <c r="I1154" s="14">
        <f t="shared" si="68"/>
        <v>29162.936341149099</v>
      </c>
      <c r="J1154" s="13">
        <v>4865.7288019999996</v>
      </c>
      <c r="K1154" s="14">
        <f t="shared" si="69"/>
        <v>24297.207539149102</v>
      </c>
      <c r="L1154" s="15">
        <v>1668.5228735632184</v>
      </c>
      <c r="M1154" s="16">
        <f t="shared" si="70"/>
        <v>22628.684665585883</v>
      </c>
      <c r="N1154" s="17">
        <v>23436</v>
      </c>
      <c r="O1154" s="18">
        <f t="shared" si="71"/>
        <v>0</v>
      </c>
      <c r="P1154" s="19">
        <v>103.4</v>
      </c>
      <c r="Q1154" s="13">
        <v>0</v>
      </c>
      <c r="R1154" s="120">
        <v>40.03</v>
      </c>
    </row>
    <row r="1155" spans="1:18">
      <c r="A1155" s="107">
        <v>1153</v>
      </c>
      <c r="B1155" s="10">
        <v>2</v>
      </c>
      <c r="C1155" s="10">
        <v>18</v>
      </c>
      <c r="D1155" s="11">
        <v>1</v>
      </c>
      <c r="E1155" s="12">
        <v>21041.123130242995</v>
      </c>
      <c r="F1155" s="13">
        <v>54.950002420200015</v>
      </c>
      <c r="G1155" s="13">
        <v>6731.5439853461912</v>
      </c>
      <c r="H1155" s="13">
        <v>0</v>
      </c>
      <c r="I1155" s="14">
        <f t="shared" si="68"/>
        <v>27717.717113168987</v>
      </c>
      <c r="J1155" s="13">
        <v>4373.0946309999999</v>
      </c>
      <c r="K1155" s="14">
        <f t="shared" si="69"/>
        <v>23344.622482168987</v>
      </c>
      <c r="L1155" s="15">
        <v>1668.5228735632184</v>
      </c>
      <c r="M1155" s="16">
        <f t="shared" si="70"/>
        <v>21676.099608605768</v>
      </c>
      <c r="N1155" s="17">
        <v>22612</v>
      </c>
      <c r="O1155" s="18">
        <f t="shared" si="71"/>
        <v>0</v>
      </c>
      <c r="P1155" s="19">
        <v>103.4</v>
      </c>
      <c r="Q1155" s="13">
        <v>0</v>
      </c>
      <c r="R1155" s="120">
        <v>30.67</v>
      </c>
    </row>
    <row r="1156" spans="1:18">
      <c r="A1156" s="107">
        <v>1154</v>
      </c>
      <c r="B1156" s="10">
        <v>2</v>
      </c>
      <c r="C1156" s="10">
        <v>18</v>
      </c>
      <c r="D1156" s="11">
        <v>2</v>
      </c>
      <c r="E1156" s="12">
        <v>20769.595893778001</v>
      </c>
      <c r="F1156" s="13">
        <v>54.603348317000012</v>
      </c>
      <c r="G1156" s="13">
        <v>6731.4498920141923</v>
      </c>
      <c r="H1156" s="13">
        <v>0</v>
      </c>
      <c r="I1156" s="14">
        <f t="shared" ref="I1156:I1219" si="72">E1156-F1156+G1156+H1156</f>
        <v>27446.442437475194</v>
      </c>
      <c r="J1156" s="13">
        <v>4213.9055239999998</v>
      </c>
      <c r="K1156" s="14">
        <f t="shared" ref="K1156:K1219" si="73">I1156-J1156</f>
        <v>23232.536913475196</v>
      </c>
      <c r="L1156" s="15">
        <v>1668.5228735632184</v>
      </c>
      <c r="M1156" s="16">
        <f t="shared" ref="M1156:M1219" si="74">K1156-L1156</f>
        <v>21564.014039911977</v>
      </c>
      <c r="N1156" s="17">
        <v>22495</v>
      </c>
      <c r="O1156" s="18">
        <f t="shared" ref="O1156:O1219" si="75">IF(M1156-N1156&gt;0,M1156-N1156,0)</f>
        <v>0</v>
      </c>
      <c r="P1156" s="19">
        <v>103.4</v>
      </c>
      <c r="Q1156" s="13">
        <v>0</v>
      </c>
      <c r="R1156" s="120">
        <v>31.29</v>
      </c>
    </row>
    <row r="1157" spans="1:18">
      <c r="A1157" s="107">
        <v>1155</v>
      </c>
      <c r="B1157" s="10">
        <v>2</v>
      </c>
      <c r="C1157" s="10">
        <v>18</v>
      </c>
      <c r="D1157" s="11">
        <v>3</v>
      </c>
      <c r="E1157" s="12">
        <v>20499.184572560102</v>
      </c>
      <c r="F1157" s="13">
        <v>54.277767276900008</v>
      </c>
      <c r="G1157" s="13">
        <v>6944.5544063861889</v>
      </c>
      <c r="H1157" s="13">
        <v>0</v>
      </c>
      <c r="I1157" s="14">
        <f t="shared" si="72"/>
        <v>27389.46121166939</v>
      </c>
      <c r="J1157" s="13">
        <v>4105.1672469999994</v>
      </c>
      <c r="K1157" s="14">
        <f t="shared" si="73"/>
        <v>23284.293964669392</v>
      </c>
      <c r="L1157" s="15">
        <v>1668.5228735632184</v>
      </c>
      <c r="M1157" s="16">
        <f t="shared" si="74"/>
        <v>21615.771091106173</v>
      </c>
      <c r="N1157" s="17">
        <v>22531</v>
      </c>
      <c r="O1157" s="18">
        <f t="shared" si="75"/>
        <v>0</v>
      </c>
      <c r="P1157" s="19">
        <v>103.4</v>
      </c>
      <c r="Q1157" s="13">
        <v>0</v>
      </c>
      <c r="R1157" s="120">
        <v>27.4</v>
      </c>
    </row>
    <row r="1158" spans="1:18">
      <c r="A1158" s="107">
        <v>1156</v>
      </c>
      <c r="B1158" s="10">
        <v>2</v>
      </c>
      <c r="C1158" s="10">
        <v>18</v>
      </c>
      <c r="D1158" s="11">
        <v>4</v>
      </c>
      <c r="E1158" s="12">
        <v>20648.720199396204</v>
      </c>
      <c r="F1158" s="13">
        <v>54.471508458599999</v>
      </c>
      <c r="G1158" s="13">
        <v>6881.0522900661908</v>
      </c>
      <c r="H1158" s="13">
        <v>0</v>
      </c>
      <c r="I1158" s="14">
        <f t="shared" si="72"/>
        <v>27475.300981003798</v>
      </c>
      <c r="J1158" s="13">
        <v>4141.5853299999999</v>
      </c>
      <c r="K1158" s="14">
        <f t="shared" si="73"/>
        <v>23333.715651003797</v>
      </c>
      <c r="L1158" s="15">
        <v>1668.5228735632184</v>
      </c>
      <c r="M1158" s="16">
        <f t="shared" si="74"/>
        <v>21665.192777440578</v>
      </c>
      <c r="N1158" s="17">
        <v>22591</v>
      </c>
      <c r="O1158" s="18">
        <f t="shared" si="75"/>
        <v>0</v>
      </c>
      <c r="P1158" s="19">
        <v>103.4</v>
      </c>
      <c r="Q1158" s="13">
        <v>0</v>
      </c>
      <c r="R1158" s="120">
        <v>25.98</v>
      </c>
    </row>
    <row r="1159" spans="1:18">
      <c r="A1159" s="107">
        <v>1157</v>
      </c>
      <c r="B1159" s="10">
        <v>2</v>
      </c>
      <c r="C1159" s="10">
        <v>18</v>
      </c>
      <c r="D1159" s="11">
        <v>5</v>
      </c>
      <c r="E1159" s="12">
        <v>20745.446307362505</v>
      </c>
      <c r="F1159" s="13">
        <v>54.596260707900001</v>
      </c>
      <c r="G1159" s="13">
        <v>6970.34640520219</v>
      </c>
      <c r="H1159" s="13">
        <v>0</v>
      </c>
      <c r="I1159" s="14">
        <f t="shared" si="72"/>
        <v>27661.196451856791</v>
      </c>
      <c r="J1159" s="13">
        <v>4077.4566980000009</v>
      </c>
      <c r="K1159" s="14">
        <f t="shared" si="73"/>
        <v>23583.739753856789</v>
      </c>
      <c r="L1159" s="15">
        <v>1668.5228735632184</v>
      </c>
      <c r="M1159" s="16">
        <f t="shared" si="74"/>
        <v>21915.21688029357</v>
      </c>
      <c r="N1159" s="17">
        <v>22840</v>
      </c>
      <c r="O1159" s="18">
        <f t="shared" si="75"/>
        <v>0</v>
      </c>
      <c r="P1159" s="19">
        <v>103.4</v>
      </c>
      <c r="Q1159" s="13">
        <v>0</v>
      </c>
      <c r="R1159" s="120">
        <v>26.3</v>
      </c>
    </row>
    <row r="1160" spans="1:18">
      <c r="A1160" s="107">
        <v>1158</v>
      </c>
      <c r="B1160" s="10">
        <v>2</v>
      </c>
      <c r="C1160" s="10">
        <v>18</v>
      </c>
      <c r="D1160" s="11">
        <v>6</v>
      </c>
      <c r="E1160" s="12">
        <v>21514.834720824609</v>
      </c>
      <c r="F1160" s="13">
        <v>56.111692033100013</v>
      </c>
      <c r="G1160" s="13">
        <v>6825.6302196621909</v>
      </c>
      <c r="H1160" s="13">
        <v>0</v>
      </c>
      <c r="I1160" s="14">
        <f t="shared" si="72"/>
        <v>28284.353248453699</v>
      </c>
      <c r="J1160" s="13">
        <v>4202.5837239999992</v>
      </c>
      <c r="K1160" s="14">
        <f t="shared" si="73"/>
        <v>24081.769524453699</v>
      </c>
      <c r="L1160" s="15">
        <v>1668.5228735632184</v>
      </c>
      <c r="M1160" s="16">
        <f t="shared" si="74"/>
        <v>22413.24665089048</v>
      </c>
      <c r="N1160" s="17">
        <v>23221</v>
      </c>
      <c r="O1160" s="18">
        <f t="shared" si="75"/>
        <v>0</v>
      </c>
      <c r="P1160" s="19">
        <v>103.4</v>
      </c>
      <c r="Q1160" s="13">
        <v>0</v>
      </c>
      <c r="R1160" s="120">
        <v>25.98</v>
      </c>
    </row>
    <row r="1161" spans="1:18">
      <c r="A1161" s="107">
        <v>1159</v>
      </c>
      <c r="B1161" s="10">
        <v>2</v>
      </c>
      <c r="C1161" s="10">
        <v>18</v>
      </c>
      <c r="D1161" s="11">
        <v>7</v>
      </c>
      <c r="E1161" s="12">
        <v>22815.914013134803</v>
      </c>
      <c r="F1161" s="13">
        <v>57.383310859199987</v>
      </c>
      <c r="G1161" s="13">
        <v>6334.3192655101902</v>
      </c>
      <c r="H1161" s="13">
        <v>0</v>
      </c>
      <c r="I1161" s="14">
        <f t="shared" si="72"/>
        <v>29092.849967785791</v>
      </c>
      <c r="J1161" s="13">
        <v>4119.2656959999986</v>
      </c>
      <c r="K1161" s="14">
        <f t="shared" si="73"/>
        <v>24973.584271785792</v>
      </c>
      <c r="L1161" s="15">
        <v>1668.5228735632184</v>
      </c>
      <c r="M1161" s="16">
        <f t="shared" si="74"/>
        <v>23305.061398222573</v>
      </c>
      <c r="N1161" s="17">
        <v>23955</v>
      </c>
      <c r="O1161" s="18">
        <f t="shared" si="75"/>
        <v>0</v>
      </c>
      <c r="P1161" s="19">
        <v>103.4</v>
      </c>
      <c r="Q1161" s="13">
        <v>0</v>
      </c>
      <c r="R1161" s="120">
        <v>27.44</v>
      </c>
    </row>
    <row r="1162" spans="1:18">
      <c r="A1162" s="107">
        <v>1160</v>
      </c>
      <c r="B1162" s="10">
        <v>2</v>
      </c>
      <c r="C1162" s="10">
        <v>18</v>
      </c>
      <c r="D1162" s="11">
        <v>8</v>
      </c>
      <c r="E1162" s="12">
        <v>23641.578188276406</v>
      </c>
      <c r="F1162" s="13">
        <v>57.658653232599995</v>
      </c>
      <c r="G1162" s="13">
        <v>6032.7982968021906</v>
      </c>
      <c r="H1162" s="13">
        <v>0</v>
      </c>
      <c r="I1162" s="14">
        <f t="shared" si="72"/>
        <v>29616.717831845996</v>
      </c>
      <c r="J1162" s="13">
        <v>4181.566182999999</v>
      </c>
      <c r="K1162" s="14">
        <f t="shared" si="73"/>
        <v>25435.151648845997</v>
      </c>
      <c r="L1162" s="15">
        <v>1668.5228735632184</v>
      </c>
      <c r="M1162" s="16">
        <f t="shared" si="74"/>
        <v>23766.628775282777</v>
      </c>
      <c r="N1162" s="17">
        <v>24321</v>
      </c>
      <c r="O1162" s="18">
        <f t="shared" si="75"/>
        <v>0</v>
      </c>
      <c r="P1162" s="19">
        <v>103.4</v>
      </c>
      <c r="Q1162" s="13">
        <v>0</v>
      </c>
      <c r="R1162" s="120">
        <v>19.54</v>
      </c>
    </row>
    <row r="1163" spans="1:18">
      <c r="A1163" s="107">
        <v>1161</v>
      </c>
      <c r="B1163" s="10">
        <v>2</v>
      </c>
      <c r="C1163" s="10">
        <v>18</v>
      </c>
      <c r="D1163" s="11">
        <v>9</v>
      </c>
      <c r="E1163" s="12">
        <v>23900.409279376108</v>
      </c>
      <c r="F1163" s="13">
        <v>57.319745252400004</v>
      </c>
      <c r="G1163" s="13">
        <v>5896.8412601141918</v>
      </c>
      <c r="H1163" s="13">
        <v>0</v>
      </c>
      <c r="I1163" s="14">
        <f t="shared" si="72"/>
        <v>29739.930794237902</v>
      </c>
      <c r="J1163" s="13">
        <v>4219.8527099999992</v>
      </c>
      <c r="K1163" s="14">
        <f t="shared" si="73"/>
        <v>25520.078084237903</v>
      </c>
      <c r="L1163" s="15">
        <v>1668.5228735632184</v>
      </c>
      <c r="M1163" s="16">
        <f t="shared" si="74"/>
        <v>23851.555210674684</v>
      </c>
      <c r="N1163" s="17">
        <v>24391</v>
      </c>
      <c r="O1163" s="18">
        <f t="shared" si="75"/>
        <v>0</v>
      </c>
      <c r="P1163" s="19">
        <v>103.4</v>
      </c>
      <c r="Q1163" s="13">
        <v>0</v>
      </c>
      <c r="R1163" s="120">
        <v>25.98</v>
      </c>
    </row>
    <row r="1164" spans="1:18">
      <c r="A1164" s="107">
        <v>1162</v>
      </c>
      <c r="B1164" s="10">
        <v>2</v>
      </c>
      <c r="C1164" s="10">
        <v>18</v>
      </c>
      <c r="D1164" s="11">
        <v>10</v>
      </c>
      <c r="E1164" s="12">
        <v>23436.108129842003</v>
      </c>
      <c r="F1164" s="13">
        <v>56.822518433500015</v>
      </c>
      <c r="G1164" s="13">
        <v>5846.8595540861897</v>
      </c>
      <c r="H1164" s="13">
        <v>0</v>
      </c>
      <c r="I1164" s="14">
        <f t="shared" si="72"/>
        <v>29226.145165494694</v>
      </c>
      <c r="J1164" s="13">
        <v>4215.1084499999988</v>
      </c>
      <c r="K1164" s="14">
        <f t="shared" si="73"/>
        <v>25011.036715494694</v>
      </c>
      <c r="L1164" s="15">
        <v>1668.5228735632184</v>
      </c>
      <c r="M1164" s="16">
        <f t="shared" si="74"/>
        <v>23342.513841931475</v>
      </c>
      <c r="N1164" s="17">
        <v>23990</v>
      </c>
      <c r="O1164" s="18">
        <f t="shared" si="75"/>
        <v>0</v>
      </c>
      <c r="P1164" s="19">
        <v>103.4</v>
      </c>
      <c r="Q1164" s="13">
        <v>0</v>
      </c>
      <c r="R1164" s="120">
        <v>30.74</v>
      </c>
    </row>
    <row r="1165" spans="1:18">
      <c r="A1165" s="107">
        <v>1163</v>
      </c>
      <c r="B1165" s="10">
        <v>2</v>
      </c>
      <c r="C1165" s="10">
        <v>18</v>
      </c>
      <c r="D1165" s="11">
        <v>11</v>
      </c>
      <c r="E1165" s="12">
        <v>22773.025884606504</v>
      </c>
      <c r="F1165" s="13">
        <v>56.237527348699992</v>
      </c>
      <c r="G1165" s="13">
        <v>5769.6139880661904</v>
      </c>
      <c r="H1165" s="13">
        <v>0</v>
      </c>
      <c r="I1165" s="14">
        <f t="shared" si="72"/>
        <v>28486.402345323993</v>
      </c>
      <c r="J1165" s="13">
        <v>4212.5510459999996</v>
      </c>
      <c r="K1165" s="14">
        <f t="shared" si="73"/>
        <v>24273.851299323993</v>
      </c>
      <c r="L1165" s="15">
        <v>1668.5228735632184</v>
      </c>
      <c r="M1165" s="16">
        <f t="shared" si="74"/>
        <v>22605.328425760774</v>
      </c>
      <c r="N1165" s="17">
        <v>23407</v>
      </c>
      <c r="O1165" s="18">
        <f t="shared" si="75"/>
        <v>0</v>
      </c>
      <c r="P1165" s="19">
        <v>103.4</v>
      </c>
      <c r="Q1165" s="13">
        <v>0</v>
      </c>
      <c r="R1165" s="120">
        <v>30.39</v>
      </c>
    </row>
    <row r="1166" spans="1:18">
      <c r="A1166" s="107">
        <v>1164</v>
      </c>
      <c r="B1166" s="10">
        <v>2</v>
      </c>
      <c r="C1166" s="10">
        <v>18</v>
      </c>
      <c r="D1166" s="11">
        <v>12</v>
      </c>
      <c r="E1166" s="12">
        <v>22217.044218940402</v>
      </c>
      <c r="F1166" s="13">
        <v>57.431659546799992</v>
      </c>
      <c r="G1166" s="13">
        <v>5539.1389392381907</v>
      </c>
      <c r="H1166" s="13">
        <v>0</v>
      </c>
      <c r="I1166" s="14">
        <f t="shared" si="72"/>
        <v>27698.751498631791</v>
      </c>
      <c r="J1166" s="13">
        <v>4235.4151979999997</v>
      </c>
      <c r="K1166" s="14">
        <f t="shared" si="73"/>
        <v>23463.336300631792</v>
      </c>
      <c r="L1166" s="15">
        <v>1668.5228735632184</v>
      </c>
      <c r="M1166" s="16">
        <f t="shared" si="74"/>
        <v>21794.813427068573</v>
      </c>
      <c r="N1166" s="17">
        <v>22720</v>
      </c>
      <c r="O1166" s="18">
        <f t="shared" si="75"/>
        <v>0</v>
      </c>
      <c r="P1166" s="19">
        <v>103.4</v>
      </c>
      <c r="Q1166" s="13">
        <v>0</v>
      </c>
      <c r="R1166" s="120">
        <v>28.7</v>
      </c>
    </row>
    <row r="1167" spans="1:18">
      <c r="A1167" s="107">
        <v>1165</v>
      </c>
      <c r="B1167" s="10">
        <v>2</v>
      </c>
      <c r="C1167" s="10">
        <v>18</v>
      </c>
      <c r="D1167" s="11">
        <v>13</v>
      </c>
      <c r="E1167" s="12">
        <v>21688.263521054298</v>
      </c>
      <c r="F1167" s="13">
        <v>56.652246413900002</v>
      </c>
      <c r="G1167" s="13">
        <v>5414.8921491381916</v>
      </c>
      <c r="H1167" s="13">
        <v>0</v>
      </c>
      <c r="I1167" s="14">
        <f t="shared" si="72"/>
        <v>27046.503423778588</v>
      </c>
      <c r="J1167" s="13">
        <v>4165.4643479999986</v>
      </c>
      <c r="K1167" s="14">
        <f t="shared" si="73"/>
        <v>22881.03907577859</v>
      </c>
      <c r="L1167" s="15">
        <v>1668.5228735632184</v>
      </c>
      <c r="M1167" s="16">
        <f t="shared" si="74"/>
        <v>21212.516202215371</v>
      </c>
      <c r="N1167" s="17">
        <v>22192</v>
      </c>
      <c r="O1167" s="18">
        <f t="shared" si="75"/>
        <v>0</v>
      </c>
      <c r="P1167" s="19">
        <v>103.4</v>
      </c>
      <c r="Q1167" s="13">
        <v>0</v>
      </c>
      <c r="R1167" s="120">
        <v>24.66</v>
      </c>
    </row>
    <row r="1168" spans="1:18">
      <c r="A1168" s="107">
        <v>1166</v>
      </c>
      <c r="B1168" s="10">
        <v>2</v>
      </c>
      <c r="C1168" s="10">
        <v>18</v>
      </c>
      <c r="D1168" s="11">
        <v>14</v>
      </c>
      <c r="E1168" s="12">
        <v>20854.422404305209</v>
      </c>
      <c r="F1168" s="13">
        <v>55.386670581200008</v>
      </c>
      <c r="G1168" s="13">
        <v>5268.2173237661909</v>
      </c>
      <c r="H1168" s="13">
        <v>0</v>
      </c>
      <c r="I1168" s="14">
        <f t="shared" si="72"/>
        <v>26067.253057490201</v>
      </c>
      <c r="J1168" s="13">
        <v>4250.885448</v>
      </c>
      <c r="K1168" s="14">
        <f t="shared" si="73"/>
        <v>21816.3676094902</v>
      </c>
      <c r="L1168" s="15">
        <v>1668.5228735632184</v>
      </c>
      <c r="M1168" s="16">
        <f t="shared" si="74"/>
        <v>20147.844735926981</v>
      </c>
      <c r="N1168" s="17">
        <v>21381</v>
      </c>
      <c r="O1168" s="18">
        <f t="shared" si="75"/>
        <v>0</v>
      </c>
      <c r="P1168" s="19">
        <v>103.4</v>
      </c>
      <c r="Q1168" s="13">
        <v>0</v>
      </c>
      <c r="R1168" s="120">
        <v>22.38</v>
      </c>
    </row>
    <row r="1169" spans="1:18">
      <c r="A1169" s="107">
        <v>1167</v>
      </c>
      <c r="B1169" s="10">
        <v>2</v>
      </c>
      <c r="C1169" s="10">
        <v>18</v>
      </c>
      <c r="D1169" s="11">
        <v>15</v>
      </c>
      <c r="E1169" s="12">
        <v>20428.229271733493</v>
      </c>
      <c r="F1169" s="13">
        <v>54.601069865100023</v>
      </c>
      <c r="G1169" s="13">
        <v>5277.8777415261902</v>
      </c>
      <c r="H1169" s="13">
        <v>0</v>
      </c>
      <c r="I1169" s="14">
        <f t="shared" si="72"/>
        <v>25651.505943394583</v>
      </c>
      <c r="J1169" s="13">
        <v>4165.2852259999991</v>
      </c>
      <c r="K1169" s="14">
        <f t="shared" si="73"/>
        <v>21486.220717394583</v>
      </c>
      <c r="L1169" s="15">
        <v>1668.5228735632184</v>
      </c>
      <c r="M1169" s="16">
        <f t="shared" si="74"/>
        <v>19817.697843831364</v>
      </c>
      <c r="N1169" s="17">
        <v>21139</v>
      </c>
      <c r="O1169" s="18">
        <f t="shared" si="75"/>
        <v>0</v>
      </c>
      <c r="P1169" s="19">
        <v>103.4</v>
      </c>
      <c r="Q1169" s="13">
        <v>0</v>
      </c>
      <c r="R1169" s="120">
        <v>21.65</v>
      </c>
    </row>
    <row r="1170" spans="1:18">
      <c r="A1170" s="107">
        <v>1168</v>
      </c>
      <c r="B1170" s="10">
        <v>2</v>
      </c>
      <c r="C1170" s="10">
        <v>18</v>
      </c>
      <c r="D1170" s="11">
        <v>16</v>
      </c>
      <c r="E1170" s="12">
        <v>20698.927377263706</v>
      </c>
      <c r="F1170" s="13">
        <v>54.839474041299979</v>
      </c>
      <c r="G1170" s="13">
        <v>5174.0899871381907</v>
      </c>
      <c r="H1170" s="13">
        <v>0</v>
      </c>
      <c r="I1170" s="14">
        <f t="shared" si="72"/>
        <v>25818.177890360599</v>
      </c>
      <c r="J1170" s="13">
        <v>4425.9096789999994</v>
      </c>
      <c r="K1170" s="14">
        <f t="shared" si="73"/>
        <v>21392.268211360599</v>
      </c>
      <c r="L1170" s="15">
        <v>1668.5228735632184</v>
      </c>
      <c r="M1170" s="16">
        <f t="shared" si="74"/>
        <v>19723.74533779738</v>
      </c>
      <c r="N1170" s="17">
        <v>21044</v>
      </c>
      <c r="O1170" s="18">
        <f t="shared" si="75"/>
        <v>0</v>
      </c>
      <c r="P1170" s="19">
        <v>103.4</v>
      </c>
      <c r="Q1170" s="13">
        <v>0</v>
      </c>
      <c r="R1170" s="120">
        <v>23.08</v>
      </c>
    </row>
    <row r="1171" spans="1:18">
      <c r="A1171" s="107">
        <v>1169</v>
      </c>
      <c r="B1171" s="10">
        <v>2</v>
      </c>
      <c r="C1171" s="10">
        <v>18</v>
      </c>
      <c r="D1171" s="11">
        <v>17</v>
      </c>
      <c r="E1171" s="12">
        <v>21316.817198579101</v>
      </c>
      <c r="F1171" s="13">
        <v>55.855886964800028</v>
      </c>
      <c r="G1171" s="13">
        <v>5462.3328226821905</v>
      </c>
      <c r="H1171" s="13">
        <v>0</v>
      </c>
      <c r="I1171" s="14">
        <f t="shared" si="72"/>
        <v>26723.294134296491</v>
      </c>
      <c r="J1171" s="13">
        <v>4222.9979189999985</v>
      </c>
      <c r="K1171" s="14">
        <f t="shared" si="73"/>
        <v>22500.296215296494</v>
      </c>
      <c r="L1171" s="15">
        <v>1668.5228735632184</v>
      </c>
      <c r="M1171" s="16">
        <f t="shared" si="74"/>
        <v>20831.773341733275</v>
      </c>
      <c r="N1171" s="17">
        <v>21902</v>
      </c>
      <c r="O1171" s="18">
        <f t="shared" si="75"/>
        <v>0</v>
      </c>
      <c r="P1171" s="19">
        <v>103.4</v>
      </c>
      <c r="Q1171" s="13">
        <v>0</v>
      </c>
      <c r="R1171" s="120">
        <v>24.44</v>
      </c>
    </row>
    <row r="1172" spans="1:18">
      <c r="A1172" s="107">
        <v>1170</v>
      </c>
      <c r="B1172" s="10">
        <v>2</v>
      </c>
      <c r="C1172" s="10">
        <v>18</v>
      </c>
      <c r="D1172" s="11">
        <v>18</v>
      </c>
      <c r="E1172" s="12">
        <v>22317.721960804596</v>
      </c>
      <c r="F1172" s="13">
        <v>56.927947276600008</v>
      </c>
      <c r="G1172" s="13">
        <v>5850.2811814861907</v>
      </c>
      <c r="H1172" s="13">
        <v>0</v>
      </c>
      <c r="I1172" s="14">
        <f t="shared" si="72"/>
        <v>28111.075195014186</v>
      </c>
      <c r="J1172" s="13">
        <v>4180.2461109999986</v>
      </c>
      <c r="K1172" s="14">
        <f t="shared" si="73"/>
        <v>23930.829084014185</v>
      </c>
      <c r="L1172" s="15">
        <v>1668.5228735632184</v>
      </c>
      <c r="M1172" s="16">
        <f t="shared" si="74"/>
        <v>22262.306210450966</v>
      </c>
      <c r="N1172" s="17">
        <v>23107</v>
      </c>
      <c r="O1172" s="18">
        <f t="shared" si="75"/>
        <v>0</v>
      </c>
      <c r="P1172" s="19">
        <v>103.4</v>
      </c>
      <c r="Q1172" s="13">
        <v>0</v>
      </c>
      <c r="R1172" s="120">
        <v>30.74</v>
      </c>
    </row>
    <row r="1173" spans="1:18">
      <c r="A1173" s="107">
        <v>1171</v>
      </c>
      <c r="B1173" s="10">
        <v>2</v>
      </c>
      <c r="C1173" s="10">
        <v>18</v>
      </c>
      <c r="D1173" s="11">
        <v>19</v>
      </c>
      <c r="E1173" s="12">
        <v>22458.656952078189</v>
      </c>
      <c r="F1173" s="13">
        <v>57.101370181900009</v>
      </c>
      <c r="G1173" s="13">
        <v>6059.0473981581908</v>
      </c>
      <c r="H1173" s="13">
        <v>0</v>
      </c>
      <c r="I1173" s="14">
        <f t="shared" si="72"/>
        <v>28460.602980054478</v>
      </c>
      <c r="J1173" s="13">
        <v>4153.6804440000005</v>
      </c>
      <c r="K1173" s="14">
        <f t="shared" si="73"/>
        <v>24306.922536054477</v>
      </c>
      <c r="L1173" s="15">
        <v>1668.5228735632184</v>
      </c>
      <c r="M1173" s="16">
        <f t="shared" si="74"/>
        <v>22638.399662491258</v>
      </c>
      <c r="N1173" s="17">
        <v>23438</v>
      </c>
      <c r="O1173" s="18">
        <f t="shared" si="75"/>
        <v>0</v>
      </c>
      <c r="P1173" s="19">
        <v>103.4</v>
      </c>
      <c r="Q1173" s="13">
        <v>0</v>
      </c>
      <c r="R1173" s="120">
        <v>35.51</v>
      </c>
    </row>
    <row r="1174" spans="1:18">
      <c r="A1174" s="107">
        <v>1172</v>
      </c>
      <c r="B1174" s="10">
        <v>2</v>
      </c>
      <c r="C1174" s="10">
        <v>18</v>
      </c>
      <c r="D1174" s="11">
        <v>20</v>
      </c>
      <c r="E1174" s="12">
        <v>21974.270804047006</v>
      </c>
      <c r="F1174" s="13">
        <v>56.538378022599986</v>
      </c>
      <c r="G1174" s="13">
        <v>6054.4849780061913</v>
      </c>
      <c r="H1174" s="13">
        <v>0</v>
      </c>
      <c r="I1174" s="14">
        <f t="shared" si="72"/>
        <v>27972.217404030598</v>
      </c>
      <c r="J1174" s="13">
        <v>4252.2806140000002</v>
      </c>
      <c r="K1174" s="14">
        <f t="shared" si="73"/>
        <v>23719.936790030599</v>
      </c>
      <c r="L1174" s="15">
        <v>1668.5228735632184</v>
      </c>
      <c r="M1174" s="16">
        <f t="shared" si="74"/>
        <v>22051.41391646738</v>
      </c>
      <c r="N1174" s="17">
        <v>22948</v>
      </c>
      <c r="O1174" s="18">
        <f t="shared" si="75"/>
        <v>0</v>
      </c>
      <c r="P1174" s="19">
        <v>103.4</v>
      </c>
      <c r="Q1174" s="13">
        <v>0</v>
      </c>
      <c r="R1174" s="120">
        <v>32.19</v>
      </c>
    </row>
    <row r="1175" spans="1:18">
      <c r="A1175" s="107">
        <v>1173</v>
      </c>
      <c r="B1175" s="10">
        <v>2</v>
      </c>
      <c r="C1175" s="10">
        <v>18</v>
      </c>
      <c r="D1175" s="11">
        <v>21</v>
      </c>
      <c r="E1175" s="12">
        <v>21338.3627742108</v>
      </c>
      <c r="F1175" s="13">
        <v>56.070275429800013</v>
      </c>
      <c r="G1175" s="13">
        <v>5920.4179359901882</v>
      </c>
      <c r="H1175" s="13">
        <v>0</v>
      </c>
      <c r="I1175" s="14">
        <f t="shared" si="72"/>
        <v>27202.710434771187</v>
      </c>
      <c r="J1175" s="13">
        <v>4241.0789180000002</v>
      </c>
      <c r="K1175" s="14">
        <f t="shared" si="73"/>
        <v>22961.631516771187</v>
      </c>
      <c r="L1175" s="15">
        <v>1668.5228735632184</v>
      </c>
      <c r="M1175" s="16">
        <f t="shared" si="74"/>
        <v>21293.108643207968</v>
      </c>
      <c r="N1175" s="17">
        <v>22261</v>
      </c>
      <c r="O1175" s="18">
        <f t="shared" si="75"/>
        <v>0</v>
      </c>
      <c r="P1175" s="19">
        <v>103.4</v>
      </c>
      <c r="Q1175" s="13">
        <v>0</v>
      </c>
      <c r="R1175" s="120">
        <v>30.7</v>
      </c>
    </row>
    <row r="1176" spans="1:18">
      <c r="A1176" s="107">
        <v>1174</v>
      </c>
      <c r="B1176" s="10">
        <v>2</v>
      </c>
      <c r="C1176" s="10">
        <v>18</v>
      </c>
      <c r="D1176" s="11">
        <v>22</v>
      </c>
      <c r="E1176" s="12">
        <v>20852.297604526397</v>
      </c>
      <c r="F1176" s="13">
        <v>56.470836928799997</v>
      </c>
      <c r="G1176" s="13">
        <v>5831.9992655581918</v>
      </c>
      <c r="H1176" s="13">
        <v>0</v>
      </c>
      <c r="I1176" s="14">
        <f t="shared" si="72"/>
        <v>26627.82603315579</v>
      </c>
      <c r="J1176" s="13">
        <v>4216.6803499999996</v>
      </c>
      <c r="K1176" s="14">
        <f t="shared" si="73"/>
        <v>22411.145683155792</v>
      </c>
      <c r="L1176" s="15">
        <v>1668.5228735632184</v>
      </c>
      <c r="M1176" s="16">
        <f t="shared" si="74"/>
        <v>20742.622809592573</v>
      </c>
      <c r="N1176" s="17">
        <v>21841</v>
      </c>
      <c r="O1176" s="18">
        <f t="shared" si="75"/>
        <v>0</v>
      </c>
      <c r="P1176" s="19">
        <v>103.4</v>
      </c>
      <c r="Q1176" s="13">
        <v>0</v>
      </c>
      <c r="R1176" s="120">
        <v>29.14</v>
      </c>
    </row>
    <row r="1177" spans="1:18">
      <c r="A1177" s="107">
        <v>1175</v>
      </c>
      <c r="B1177" s="10">
        <v>2</v>
      </c>
      <c r="C1177" s="10">
        <v>18</v>
      </c>
      <c r="D1177" s="11">
        <v>23</v>
      </c>
      <c r="E1177" s="12">
        <v>20024.186392077201</v>
      </c>
      <c r="F1177" s="13">
        <v>56.395662602399995</v>
      </c>
      <c r="G1177" s="13">
        <v>6114.1385970621905</v>
      </c>
      <c r="H1177" s="13">
        <v>0</v>
      </c>
      <c r="I1177" s="14">
        <f t="shared" si="72"/>
        <v>26081.929326536992</v>
      </c>
      <c r="J1177" s="13">
        <v>4285.6607439999989</v>
      </c>
      <c r="K1177" s="14">
        <f t="shared" si="73"/>
        <v>21796.268582536992</v>
      </c>
      <c r="L1177" s="15">
        <v>1668.5228735632184</v>
      </c>
      <c r="M1177" s="16">
        <f t="shared" si="74"/>
        <v>20127.745708973773</v>
      </c>
      <c r="N1177" s="17">
        <v>21349</v>
      </c>
      <c r="O1177" s="18">
        <f t="shared" si="75"/>
        <v>0</v>
      </c>
      <c r="P1177" s="19">
        <v>103.4</v>
      </c>
      <c r="Q1177" s="13">
        <v>0</v>
      </c>
      <c r="R1177" s="120">
        <v>28.66</v>
      </c>
    </row>
    <row r="1178" spans="1:18">
      <c r="A1178" s="107">
        <v>1176</v>
      </c>
      <c r="B1178" s="10">
        <v>2</v>
      </c>
      <c r="C1178" s="10">
        <v>18</v>
      </c>
      <c r="D1178" s="11">
        <v>24</v>
      </c>
      <c r="E1178" s="12">
        <v>19290.121011855197</v>
      </c>
      <c r="F1178" s="13">
        <v>55.544148666499979</v>
      </c>
      <c r="G1178" s="13">
        <v>6123.0016370501908</v>
      </c>
      <c r="H1178" s="13">
        <v>0</v>
      </c>
      <c r="I1178" s="14">
        <f t="shared" si="72"/>
        <v>25357.578500238888</v>
      </c>
      <c r="J1178" s="13">
        <v>4329.5179559999988</v>
      </c>
      <c r="K1178" s="14">
        <f t="shared" si="73"/>
        <v>21028.060544238888</v>
      </c>
      <c r="L1178" s="15">
        <v>1668.5228735632184</v>
      </c>
      <c r="M1178" s="16">
        <f t="shared" si="74"/>
        <v>19359.537670675669</v>
      </c>
      <c r="N1178" s="17">
        <v>20799</v>
      </c>
      <c r="O1178" s="18">
        <f t="shared" si="75"/>
        <v>0</v>
      </c>
      <c r="P1178" s="19">
        <v>103.4</v>
      </c>
      <c r="Q1178" s="13">
        <v>0</v>
      </c>
      <c r="R1178" s="120">
        <v>21.8</v>
      </c>
    </row>
    <row r="1179" spans="1:18">
      <c r="A1179" s="107">
        <v>1177</v>
      </c>
      <c r="B1179" s="10">
        <v>2</v>
      </c>
      <c r="C1179" s="10">
        <v>19</v>
      </c>
      <c r="D1179" s="11">
        <v>1</v>
      </c>
      <c r="E1179" s="12">
        <v>18652.740941878503</v>
      </c>
      <c r="F1179" s="13">
        <v>54.805108560800001</v>
      </c>
      <c r="G1179" s="13">
        <v>6155.6616753741891</v>
      </c>
      <c r="H1179" s="13">
        <v>0</v>
      </c>
      <c r="I1179" s="14">
        <f t="shared" si="72"/>
        <v>24753.597508691892</v>
      </c>
      <c r="J1179" s="13">
        <v>4238.1146499999995</v>
      </c>
      <c r="K1179" s="14">
        <f t="shared" si="73"/>
        <v>20515.482858691892</v>
      </c>
      <c r="L1179" s="15">
        <v>1668.5228735632184</v>
      </c>
      <c r="M1179" s="16">
        <f t="shared" si="74"/>
        <v>18846.959985128673</v>
      </c>
      <c r="N1179" s="17">
        <v>20334</v>
      </c>
      <c r="O1179" s="18">
        <f t="shared" si="75"/>
        <v>0</v>
      </c>
      <c r="P1179" s="19">
        <v>103.4</v>
      </c>
      <c r="Q1179" s="13">
        <v>0</v>
      </c>
      <c r="R1179" s="120">
        <v>17.21</v>
      </c>
    </row>
    <row r="1180" spans="1:18">
      <c r="A1180" s="107">
        <v>1178</v>
      </c>
      <c r="B1180" s="10">
        <v>2</v>
      </c>
      <c r="C1180" s="10">
        <v>19</v>
      </c>
      <c r="D1180" s="11">
        <v>2</v>
      </c>
      <c r="E1180" s="12">
        <v>18395.400592054204</v>
      </c>
      <c r="F1180" s="13">
        <v>54.437445981399989</v>
      </c>
      <c r="G1180" s="13">
        <v>6015.9003253221908</v>
      </c>
      <c r="H1180" s="13">
        <v>0</v>
      </c>
      <c r="I1180" s="14">
        <f t="shared" si="72"/>
        <v>24356.863471394994</v>
      </c>
      <c r="J1180" s="13">
        <v>4225.6497099999988</v>
      </c>
      <c r="K1180" s="14">
        <f t="shared" si="73"/>
        <v>20131.213761394996</v>
      </c>
      <c r="L1180" s="15">
        <v>1668.5228735632184</v>
      </c>
      <c r="M1180" s="16">
        <f t="shared" si="74"/>
        <v>18462.690887831777</v>
      </c>
      <c r="N1180" s="17">
        <v>20022</v>
      </c>
      <c r="O1180" s="18">
        <f t="shared" si="75"/>
        <v>0</v>
      </c>
      <c r="P1180" s="19">
        <v>103.4</v>
      </c>
      <c r="Q1180" s="13">
        <v>0</v>
      </c>
      <c r="R1180" s="120">
        <v>16.96</v>
      </c>
    </row>
    <row r="1181" spans="1:18">
      <c r="A1181" s="107">
        <v>1179</v>
      </c>
      <c r="B1181" s="10">
        <v>2</v>
      </c>
      <c r="C1181" s="10">
        <v>19</v>
      </c>
      <c r="D1181" s="11">
        <v>3</v>
      </c>
      <c r="E1181" s="12">
        <v>18340.425139577608</v>
      </c>
      <c r="F1181" s="13">
        <v>54.372254310799995</v>
      </c>
      <c r="G1181" s="13">
        <v>5686.0280666981907</v>
      </c>
      <c r="H1181" s="13">
        <v>0</v>
      </c>
      <c r="I1181" s="14">
        <f t="shared" si="72"/>
        <v>23972.080951964999</v>
      </c>
      <c r="J1181" s="13">
        <v>3873.7744159999997</v>
      </c>
      <c r="K1181" s="14">
        <f t="shared" si="73"/>
        <v>20098.306535964999</v>
      </c>
      <c r="L1181" s="15">
        <v>1668.5228735632184</v>
      </c>
      <c r="M1181" s="16">
        <f t="shared" si="74"/>
        <v>18429.78366240178</v>
      </c>
      <c r="N1181" s="17">
        <v>20000</v>
      </c>
      <c r="O1181" s="18">
        <f t="shared" si="75"/>
        <v>0</v>
      </c>
      <c r="P1181" s="19">
        <v>103.4</v>
      </c>
      <c r="Q1181" s="13">
        <v>0</v>
      </c>
      <c r="R1181" s="120">
        <v>16.46</v>
      </c>
    </row>
    <row r="1182" spans="1:18">
      <c r="A1182" s="107">
        <v>1180</v>
      </c>
      <c r="B1182" s="10">
        <v>2</v>
      </c>
      <c r="C1182" s="10">
        <v>19</v>
      </c>
      <c r="D1182" s="11">
        <v>4</v>
      </c>
      <c r="E1182" s="12">
        <v>18578.266145092595</v>
      </c>
      <c r="F1182" s="13">
        <v>54.733870467700036</v>
      </c>
      <c r="G1182" s="13">
        <v>5657.1240677861915</v>
      </c>
      <c r="H1182" s="13">
        <v>0</v>
      </c>
      <c r="I1182" s="14">
        <f t="shared" si="72"/>
        <v>24180.656342411086</v>
      </c>
      <c r="J1182" s="13">
        <v>3997.0610999999999</v>
      </c>
      <c r="K1182" s="14">
        <f t="shared" si="73"/>
        <v>20183.595242411087</v>
      </c>
      <c r="L1182" s="15">
        <v>1668.5228735632184</v>
      </c>
      <c r="M1182" s="16">
        <f t="shared" si="74"/>
        <v>18515.072368847868</v>
      </c>
      <c r="N1182" s="17">
        <v>20084</v>
      </c>
      <c r="O1182" s="18">
        <f t="shared" si="75"/>
        <v>0</v>
      </c>
      <c r="P1182" s="19">
        <v>103.4</v>
      </c>
      <c r="Q1182" s="13">
        <v>0</v>
      </c>
      <c r="R1182" s="120">
        <v>16.93</v>
      </c>
    </row>
    <row r="1183" spans="1:18">
      <c r="A1183" s="107">
        <v>1181</v>
      </c>
      <c r="B1183" s="10">
        <v>2</v>
      </c>
      <c r="C1183" s="10">
        <v>19</v>
      </c>
      <c r="D1183" s="11">
        <v>5</v>
      </c>
      <c r="E1183" s="12">
        <v>18803.892384591301</v>
      </c>
      <c r="F1183" s="13">
        <v>55.018179072100018</v>
      </c>
      <c r="G1183" s="13">
        <v>5678.4470416581908</v>
      </c>
      <c r="H1183" s="13">
        <v>0</v>
      </c>
      <c r="I1183" s="14">
        <f t="shared" si="72"/>
        <v>24427.321247177391</v>
      </c>
      <c r="J1183" s="13">
        <v>3992.8117980000006</v>
      </c>
      <c r="K1183" s="14">
        <f t="shared" si="73"/>
        <v>20434.509449177393</v>
      </c>
      <c r="L1183" s="15">
        <v>1668.5228735632184</v>
      </c>
      <c r="M1183" s="16">
        <f t="shared" si="74"/>
        <v>18765.986575614173</v>
      </c>
      <c r="N1183" s="17">
        <v>20275</v>
      </c>
      <c r="O1183" s="18">
        <f t="shared" si="75"/>
        <v>0</v>
      </c>
      <c r="P1183" s="19">
        <v>103.4</v>
      </c>
      <c r="Q1183" s="13">
        <v>0</v>
      </c>
      <c r="R1183" s="120">
        <v>16.57</v>
      </c>
    </row>
    <row r="1184" spans="1:18">
      <c r="A1184" s="107">
        <v>1182</v>
      </c>
      <c r="B1184" s="10">
        <v>2</v>
      </c>
      <c r="C1184" s="10">
        <v>19</v>
      </c>
      <c r="D1184" s="11">
        <v>6</v>
      </c>
      <c r="E1184" s="12">
        <v>19361.520185082496</v>
      </c>
      <c r="F1184" s="13">
        <v>55.547481517400001</v>
      </c>
      <c r="G1184" s="13">
        <v>5686.5727791381905</v>
      </c>
      <c r="H1184" s="13">
        <v>0</v>
      </c>
      <c r="I1184" s="14">
        <f t="shared" si="72"/>
        <v>24992.545482703288</v>
      </c>
      <c r="J1184" s="13">
        <v>4110.379148</v>
      </c>
      <c r="K1184" s="14">
        <f t="shared" si="73"/>
        <v>20882.166334703288</v>
      </c>
      <c r="L1184" s="15">
        <v>1668.5228735632184</v>
      </c>
      <c r="M1184" s="16">
        <f t="shared" si="74"/>
        <v>19213.643461140069</v>
      </c>
      <c r="N1184" s="17">
        <v>20646</v>
      </c>
      <c r="O1184" s="18">
        <f t="shared" si="75"/>
        <v>0</v>
      </c>
      <c r="P1184" s="19">
        <v>103.4</v>
      </c>
      <c r="Q1184" s="13">
        <v>0</v>
      </c>
      <c r="R1184" s="120">
        <v>16.96</v>
      </c>
    </row>
    <row r="1185" spans="1:18">
      <c r="A1185" s="107">
        <v>1183</v>
      </c>
      <c r="B1185" s="10">
        <v>2</v>
      </c>
      <c r="C1185" s="10">
        <v>19</v>
      </c>
      <c r="D1185" s="11">
        <v>7</v>
      </c>
      <c r="E1185" s="12">
        <v>20150.296774874798</v>
      </c>
      <c r="F1185" s="13">
        <v>56.845977545899991</v>
      </c>
      <c r="G1185" s="13">
        <v>5827.1181636461915</v>
      </c>
      <c r="H1185" s="13">
        <v>0</v>
      </c>
      <c r="I1185" s="14">
        <f t="shared" si="72"/>
        <v>25920.568960975088</v>
      </c>
      <c r="J1185" s="13">
        <v>4248.7754880000011</v>
      </c>
      <c r="K1185" s="14">
        <f t="shared" si="73"/>
        <v>21671.793472975085</v>
      </c>
      <c r="L1185" s="15">
        <v>1668.5228735632184</v>
      </c>
      <c r="M1185" s="16">
        <f t="shared" si="74"/>
        <v>20003.270599411866</v>
      </c>
      <c r="N1185" s="17">
        <v>21250</v>
      </c>
      <c r="O1185" s="18">
        <f t="shared" si="75"/>
        <v>0</v>
      </c>
      <c r="P1185" s="19">
        <v>103.4</v>
      </c>
      <c r="Q1185" s="13">
        <v>0</v>
      </c>
      <c r="R1185" s="120">
        <v>18.18</v>
      </c>
    </row>
    <row r="1186" spans="1:18">
      <c r="A1186" s="107">
        <v>1184</v>
      </c>
      <c r="B1186" s="10">
        <v>2</v>
      </c>
      <c r="C1186" s="10">
        <v>19</v>
      </c>
      <c r="D1186" s="11">
        <v>8</v>
      </c>
      <c r="E1186" s="12">
        <v>20932.123312928594</v>
      </c>
      <c r="F1186" s="13">
        <v>57.500741182800006</v>
      </c>
      <c r="G1186" s="13">
        <v>5189.3116673781897</v>
      </c>
      <c r="H1186" s="13">
        <v>0</v>
      </c>
      <c r="I1186" s="14">
        <f t="shared" si="72"/>
        <v>26063.934239123984</v>
      </c>
      <c r="J1186" s="13">
        <v>3845.5469980000003</v>
      </c>
      <c r="K1186" s="14">
        <f t="shared" si="73"/>
        <v>22218.387241123983</v>
      </c>
      <c r="L1186" s="15">
        <v>1668.5228735632184</v>
      </c>
      <c r="M1186" s="16">
        <f t="shared" si="74"/>
        <v>20549.864367560764</v>
      </c>
      <c r="N1186" s="17">
        <v>21728</v>
      </c>
      <c r="O1186" s="18">
        <f t="shared" si="75"/>
        <v>0</v>
      </c>
      <c r="P1186" s="19">
        <v>103.4</v>
      </c>
      <c r="Q1186" s="13">
        <v>0</v>
      </c>
      <c r="R1186" s="120">
        <v>18.149999999999999</v>
      </c>
    </row>
    <row r="1187" spans="1:18">
      <c r="A1187" s="107">
        <v>1185</v>
      </c>
      <c r="B1187" s="10">
        <v>2</v>
      </c>
      <c r="C1187" s="10">
        <v>19</v>
      </c>
      <c r="D1187" s="11">
        <v>9</v>
      </c>
      <c r="E1187" s="12">
        <v>21416.848454637704</v>
      </c>
      <c r="F1187" s="13">
        <v>58.343864529500024</v>
      </c>
      <c r="G1187" s="13">
        <v>5345.1730191981896</v>
      </c>
      <c r="H1187" s="13">
        <v>0</v>
      </c>
      <c r="I1187" s="14">
        <f t="shared" si="72"/>
        <v>26703.677609306396</v>
      </c>
      <c r="J1187" s="13">
        <v>4132.4558299999999</v>
      </c>
      <c r="K1187" s="14">
        <f t="shared" si="73"/>
        <v>22571.221779306397</v>
      </c>
      <c r="L1187" s="15">
        <v>1668.5228735632184</v>
      </c>
      <c r="M1187" s="16">
        <f t="shared" si="74"/>
        <v>20902.698905743178</v>
      </c>
      <c r="N1187" s="17">
        <v>21951</v>
      </c>
      <c r="O1187" s="18">
        <f t="shared" si="75"/>
        <v>0</v>
      </c>
      <c r="P1187" s="19">
        <v>103.4</v>
      </c>
      <c r="Q1187" s="13">
        <v>0</v>
      </c>
      <c r="R1187" s="120">
        <v>24.89</v>
      </c>
    </row>
    <row r="1188" spans="1:18">
      <c r="A1188" s="107">
        <v>1186</v>
      </c>
      <c r="B1188" s="10">
        <v>2</v>
      </c>
      <c r="C1188" s="10">
        <v>19</v>
      </c>
      <c r="D1188" s="11">
        <v>10</v>
      </c>
      <c r="E1188" s="12">
        <v>21769.537590225802</v>
      </c>
      <c r="F1188" s="13">
        <v>58.731489504599999</v>
      </c>
      <c r="G1188" s="13">
        <v>5134.1493999061895</v>
      </c>
      <c r="H1188" s="13">
        <v>0</v>
      </c>
      <c r="I1188" s="14">
        <f t="shared" si="72"/>
        <v>26844.955500627391</v>
      </c>
      <c r="J1188" s="13">
        <v>4167.8817500000005</v>
      </c>
      <c r="K1188" s="14">
        <f t="shared" si="73"/>
        <v>22677.073750627391</v>
      </c>
      <c r="L1188" s="15">
        <v>1668.5228735632184</v>
      </c>
      <c r="M1188" s="16">
        <f t="shared" si="74"/>
        <v>21008.550877064172</v>
      </c>
      <c r="N1188" s="17">
        <v>22022</v>
      </c>
      <c r="O1188" s="18">
        <f t="shared" si="75"/>
        <v>0</v>
      </c>
      <c r="P1188" s="19">
        <v>103.4</v>
      </c>
      <c r="Q1188" s="13">
        <v>0</v>
      </c>
      <c r="R1188" s="120">
        <v>27.73</v>
      </c>
    </row>
    <row r="1189" spans="1:18">
      <c r="A1189" s="107">
        <v>1187</v>
      </c>
      <c r="B1189" s="10">
        <v>2</v>
      </c>
      <c r="C1189" s="10">
        <v>19</v>
      </c>
      <c r="D1189" s="11">
        <v>11</v>
      </c>
      <c r="E1189" s="12">
        <v>21609.982847563893</v>
      </c>
      <c r="F1189" s="13">
        <v>58.476040462800007</v>
      </c>
      <c r="G1189" s="13">
        <v>5251.4168778821913</v>
      </c>
      <c r="H1189" s="13">
        <v>0</v>
      </c>
      <c r="I1189" s="14">
        <f t="shared" si="72"/>
        <v>26802.923684983285</v>
      </c>
      <c r="J1189" s="13">
        <v>4233.3618699999997</v>
      </c>
      <c r="K1189" s="14">
        <f t="shared" si="73"/>
        <v>22569.561814983284</v>
      </c>
      <c r="L1189" s="15">
        <v>1668.5228735632184</v>
      </c>
      <c r="M1189" s="16">
        <f t="shared" si="74"/>
        <v>20901.038941420065</v>
      </c>
      <c r="N1189" s="17">
        <v>21948</v>
      </c>
      <c r="O1189" s="18">
        <f t="shared" si="75"/>
        <v>0</v>
      </c>
      <c r="P1189" s="19">
        <v>103.4</v>
      </c>
      <c r="Q1189" s="13">
        <v>0</v>
      </c>
      <c r="R1189" s="120">
        <v>26.63</v>
      </c>
    </row>
    <row r="1190" spans="1:18">
      <c r="A1190" s="107">
        <v>1188</v>
      </c>
      <c r="B1190" s="10">
        <v>2</v>
      </c>
      <c r="C1190" s="10">
        <v>19</v>
      </c>
      <c r="D1190" s="11">
        <v>12</v>
      </c>
      <c r="E1190" s="12">
        <v>21138.286295492497</v>
      </c>
      <c r="F1190" s="13">
        <v>57.87932497969998</v>
      </c>
      <c r="G1190" s="13">
        <v>5188.0238767821911</v>
      </c>
      <c r="H1190" s="13">
        <v>0</v>
      </c>
      <c r="I1190" s="14">
        <f t="shared" si="72"/>
        <v>26268.430847294985</v>
      </c>
      <c r="J1190" s="13">
        <v>4235.9727680000005</v>
      </c>
      <c r="K1190" s="14">
        <f t="shared" si="73"/>
        <v>22032.458079294986</v>
      </c>
      <c r="L1190" s="15">
        <v>1668.5228735632184</v>
      </c>
      <c r="M1190" s="16">
        <f t="shared" si="74"/>
        <v>20363.935205731766</v>
      </c>
      <c r="N1190" s="17">
        <v>21579</v>
      </c>
      <c r="O1190" s="18">
        <f t="shared" si="75"/>
        <v>0</v>
      </c>
      <c r="P1190" s="19">
        <v>103.4</v>
      </c>
      <c r="Q1190" s="13">
        <v>0</v>
      </c>
      <c r="R1190" s="120">
        <v>27.36</v>
      </c>
    </row>
    <row r="1191" spans="1:18">
      <c r="A1191" s="107">
        <v>1189</v>
      </c>
      <c r="B1191" s="10">
        <v>2</v>
      </c>
      <c r="C1191" s="10">
        <v>19</v>
      </c>
      <c r="D1191" s="11">
        <v>13</v>
      </c>
      <c r="E1191" s="12">
        <v>20757.890734761699</v>
      </c>
      <c r="F1191" s="13">
        <v>58.074770704899983</v>
      </c>
      <c r="G1191" s="13">
        <v>5032.1712326221905</v>
      </c>
      <c r="H1191" s="13">
        <v>0</v>
      </c>
      <c r="I1191" s="14">
        <f t="shared" si="72"/>
        <v>25731.987196678987</v>
      </c>
      <c r="J1191" s="13">
        <v>4209.2844119999991</v>
      </c>
      <c r="K1191" s="14">
        <f t="shared" si="73"/>
        <v>21522.702784678986</v>
      </c>
      <c r="L1191" s="15">
        <v>1668.5228735632184</v>
      </c>
      <c r="M1191" s="16">
        <f t="shared" si="74"/>
        <v>19854.179911115767</v>
      </c>
      <c r="N1191" s="17">
        <v>21152</v>
      </c>
      <c r="O1191" s="18">
        <f t="shared" si="75"/>
        <v>0</v>
      </c>
      <c r="P1191" s="19">
        <v>103.4</v>
      </c>
      <c r="Q1191" s="13">
        <v>0</v>
      </c>
      <c r="R1191" s="120">
        <v>27.74</v>
      </c>
    </row>
    <row r="1192" spans="1:18">
      <c r="A1192" s="107">
        <v>1190</v>
      </c>
      <c r="B1192" s="10">
        <v>2</v>
      </c>
      <c r="C1192" s="10">
        <v>19</v>
      </c>
      <c r="D1192" s="11">
        <v>14</v>
      </c>
      <c r="E1192" s="12">
        <v>20294.532130772906</v>
      </c>
      <c r="F1192" s="13">
        <v>57.224742375000012</v>
      </c>
      <c r="G1192" s="13">
        <v>5110.4735007701911</v>
      </c>
      <c r="H1192" s="13">
        <v>0</v>
      </c>
      <c r="I1192" s="14">
        <f t="shared" si="72"/>
        <v>25347.780889168098</v>
      </c>
      <c r="J1192" s="13">
        <v>4210.8123740000001</v>
      </c>
      <c r="K1192" s="14">
        <f t="shared" si="73"/>
        <v>21136.968515168097</v>
      </c>
      <c r="L1192" s="15">
        <v>1668.5228735632184</v>
      </c>
      <c r="M1192" s="16">
        <f t="shared" si="74"/>
        <v>19468.445641604878</v>
      </c>
      <c r="N1192" s="17">
        <v>20879</v>
      </c>
      <c r="O1192" s="18">
        <f t="shared" si="75"/>
        <v>0</v>
      </c>
      <c r="P1192" s="19">
        <v>103.4</v>
      </c>
      <c r="Q1192" s="13">
        <v>0</v>
      </c>
      <c r="R1192" s="120">
        <v>27.73</v>
      </c>
    </row>
    <row r="1193" spans="1:18">
      <c r="A1193" s="107">
        <v>1191</v>
      </c>
      <c r="B1193" s="10">
        <v>2</v>
      </c>
      <c r="C1193" s="10">
        <v>19</v>
      </c>
      <c r="D1193" s="11">
        <v>15</v>
      </c>
      <c r="E1193" s="12">
        <v>20311.105987401406</v>
      </c>
      <c r="F1193" s="13">
        <v>57.27152715239999</v>
      </c>
      <c r="G1193" s="13">
        <v>5172.0156734661905</v>
      </c>
      <c r="H1193" s="13">
        <v>0</v>
      </c>
      <c r="I1193" s="14">
        <f t="shared" si="72"/>
        <v>25425.850133715197</v>
      </c>
      <c r="J1193" s="13">
        <v>4207.7196680000006</v>
      </c>
      <c r="K1193" s="14">
        <f t="shared" si="73"/>
        <v>21218.130465715196</v>
      </c>
      <c r="L1193" s="15">
        <v>1668.5228735632184</v>
      </c>
      <c r="M1193" s="16">
        <f t="shared" si="74"/>
        <v>19549.607592151977</v>
      </c>
      <c r="N1193" s="17">
        <v>20920</v>
      </c>
      <c r="O1193" s="18">
        <f t="shared" si="75"/>
        <v>0</v>
      </c>
      <c r="P1193" s="19">
        <v>103.4</v>
      </c>
      <c r="Q1193" s="13">
        <v>0</v>
      </c>
      <c r="R1193" s="120">
        <v>27.73</v>
      </c>
    </row>
    <row r="1194" spans="1:18">
      <c r="A1194" s="107">
        <v>1192</v>
      </c>
      <c r="B1194" s="10">
        <v>2</v>
      </c>
      <c r="C1194" s="10">
        <v>19</v>
      </c>
      <c r="D1194" s="11">
        <v>16</v>
      </c>
      <c r="E1194" s="12">
        <v>20546.650332877602</v>
      </c>
      <c r="F1194" s="13">
        <v>56.907666877300002</v>
      </c>
      <c r="G1194" s="13">
        <v>5114.5678400381912</v>
      </c>
      <c r="H1194" s="13">
        <v>0</v>
      </c>
      <c r="I1194" s="14">
        <f t="shared" si="72"/>
        <v>25604.310506038491</v>
      </c>
      <c r="J1194" s="13">
        <v>4231.1313959999998</v>
      </c>
      <c r="K1194" s="14">
        <f t="shared" si="73"/>
        <v>21373.179110038491</v>
      </c>
      <c r="L1194" s="15">
        <v>1668.5228735632184</v>
      </c>
      <c r="M1194" s="16">
        <f t="shared" si="74"/>
        <v>19704.656236475272</v>
      </c>
      <c r="N1194" s="17">
        <v>21017</v>
      </c>
      <c r="O1194" s="18">
        <f t="shared" si="75"/>
        <v>0</v>
      </c>
      <c r="P1194" s="19">
        <v>103.4</v>
      </c>
      <c r="Q1194" s="13">
        <v>0</v>
      </c>
      <c r="R1194" s="120">
        <v>28.26</v>
      </c>
    </row>
    <row r="1195" spans="1:18">
      <c r="A1195" s="107">
        <v>1193</v>
      </c>
      <c r="B1195" s="10">
        <v>2</v>
      </c>
      <c r="C1195" s="10">
        <v>19</v>
      </c>
      <c r="D1195" s="11">
        <v>17</v>
      </c>
      <c r="E1195" s="12">
        <v>21988.231091302707</v>
      </c>
      <c r="F1195" s="13">
        <v>58.785225071599996</v>
      </c>
      <c r="G1195" s="13">
        <v>5158.0933956341905</v>
      </c>
      <c r="H1195" s="13">
        <v>0</v>
      </c>
      <c r="I1195" s="14">
        <f t="shared" si="72"/>
        <v>27087.539261865299</v>
      </c>
      <c r="J1195" s="13">
        <v>4374.0639779999992</v>
      </c>
      <c r="K1195" s="14">
        <f t="shared" si="73"/>
        <v>22713.4752838653</v>
      </c>
      <c r="L1195" s="15">
        <v>1668.5228735632184</v>
      </c>
      <c r="M1195" s="16">
        <f t="shared" si="74"/>
        <v>21044.952410302081</v>
      </c>
      <c r="N1195" s="17">
        <v>22048</v>
      </c>
      <c r="O1195" s="18">
        <f t="shared" si="75"/>
        <v>0</v>
      </c>
      <c r="P1195" s="19">
        <v>103.4</v>
      </c>
      <c r="Q1195" s="13">
        <v>0</v>
      </c>
      <c r="R1195" s="120">
        <v>29.96</v>
      </c>
    </row>
    <row r="1196" spans="1:18">
      <c r="A1196" s="107">
        <v>1194</v>
      </c>
      <c r="B1196" s="10">
        <v>2</v>
      </c>
      <c r="C1196" s="10">
        <v>19</v>
      </c>
      <c r="D1196" s="11">
        <v>18</v>
      </c>
      <c r="E1196" s="12">
        <v>23327.635794834096</v>
      </c>
      <c r="F1196" s="13">
        <v>60.430505842600027</v>
      </c>
      <c r="G1196" s="13">
        <v>5112.7610965101912</v>
      </c>
      <c r="H1196" s="13">
        <v>0</v>
      </c>
      <c r="I1196" s="14">
        <f t="shared" si="72"/>
        <v>28379.966385501688</v>
      </c>
      <c r="J1196" s="13">
        <v>4420.0243279999995</v>
      </c>
      <c r="K1196" s="14">
        <f t="shared" si="73"/>
        <v>23959.942057501688</v>
      </c>
      <c r="L1196" s="15">
        <v>1668.5228735632184</v>
      </c>
      <c r="M1196" s="16">
        <f t="shared" si="74"/>
        <v>22291.419183938469</v>
      </c>
      <c r="N1196" s="17">
        <v>23141</v>
      </c>
      <c r="O1196" s="18">
        <f t="shared" si="75"/>
        <v>0</v>
      </c>
      <c r="P1196" s="19">
        <v>103.4</v>
      </c>
      <c r="Q1196" s="13">
        <v>0</v>
      </c>
      <c r="R1196" s="120">
        <v>37.200000000000003</v>
      </c>
    </row>
    <row r="1197" spans="1:18">
      <c r="A1197" s="107">
        <v>1195</v>
      </c>
      <c r="B1197" s="10">
        <v>2</v>
      </c>
      <c r="C1197" s="10">
        <v>19</v>
      </c>
      <c r="D1197" s="11">
        <v>19</v>
      </c>
      <c r="E1197" s="12">
        <v>23683.616387412807</v>
      </c>
      <c r="F1197" s="13">
        <v>60.773341689100015</v>
      </c>
      <c r="G1197" s="13">
        <v>5236.7131512621909</v>
      </c>
      <c r="H1197" s="13">
        <v>0</v>
      </c>
      <c r="I1197" s="14">
        <f t="shared" si="72"/>
        <v>28859.556196985897</v>
      </c>
      <c r="J1197" s="13">
        <v>4510.705461999999</v>
      </c>
      <c r="K1197" s="14">
        <f t="shared" si="73"/>
        <v>24348.850734985899</v>
      </c>
      <c r="L1197" s="15">
        <v>1668.5228735632184</v>
      </c>
      <c r="M1197" s="16">
        <f t="shared" si="74"/>
        <v>22680.32786142268</v>
      </c>
      <c r="N1197" s="17">
        <v>23473</v>
      </c>
      <c r="O1197" s="18">
        <f t="shared" si="75"/>
        <v>0</v>
      </c>
      <c r="P1197" s="19">
        <v>103.4</v>
      </c>
      <c r="Q1197" s="13">
        <v>0</v>
      </c>
      <c r="R1197" s="120">
        <v>42.27</v>
      </c>
    </row>
    <row r="1198" spans="1:18">
      <c r="A1198" s="107">
        <v>1196</v>
      </c>
      <c r="B1198" s="10">
        <v>2</v>
      </c>
      <c r="C1198" s="10">
        <v>19</v>
      </c>
      <c r="D1198" s="11">
        <v>20</v>
      </c>
      <c r="E1198" s="12">
        <v>23272.139435579793</v>
      </c>
      <c r="F1198" s="13">
        <v>60.171021761800006</v>
      </c>
      <c r="G1198" s="13">
        <v>5307.6065058541908</v>
      </c>
      <c r="H1198" s="13">
        <v>0</v>
      </c>
      <c r="I1198" s="14">
        <f t="shared" si="72"/>
        <v>28519.574919672184</v>
      </c>
      <c r="J1198" s="13">
        <v>4530.4506499999998</v>
      </c>
      <c r="K1198" s="14">
        <f t="shared" si="73"/>
        <v>23989.124269672186</v>
      </c>
      <c r="L1198" s="15">
        <v>1668.5228735632184</v>
      </c>
      <c r="M1198" s="16">
        <f t="shared" si="74"/>
        <v>22320.601396108967</v>
      </c>
      <c r="N1198" s="17">
        <v>23165</v>
      </c>
      <c r="O1198" s="18">
        <f t="shared" si="75"/>
        <v>0</v>
      </c>
      <c r="P1198" s="19">
        <v>103.4</v>
      </c>
      <c r="Q1198" s="13">
        <v>0</v>
      </c>
      <c r="R1198" s="120">
        <v>39.01</v>
      </c>
    </row>
    <row r="1199" spans="1:18">
      <c r="A1199" s="107">
        <v>1197</v>
      </c>
      <c r="B1199" s="10">
        <v>2</v>
      </c>
      <c r="C1199" s="10">
        <v>19</v>
      </c>
      <c r="D1199" s="11">
        <v>21</v>
      </c>
      <c r="E1199" s="12">
        <v>22415.739069536998</v>
      </c>
      <c r="F1199" s="13">
        <v>58.950349403199994</v>
      </c>
      <c r="G1199" s="13">
        <v>5422.6659611541909</v>
      </c>
      <c r="H1199" s="13">
        <v>0</v>
      </c>
      <c r="I1199" s="14">
        <f t="shared" si="72"/>
        <v>27779.454681287989</v>
      </c>
      <c r="J1199" s="13">
        <v>4537.6355359999998</v>
      </c>
      <c r="K1199" s="14">
        <f t="shared" si="73"/>
        <v>23241.819145287991</v>
      </c>
      <c r="L1199" s="15">
        <v>1668.5228735632184</v>
      </c>
      <c r="M1199" s="16">
        <f t="shared" si="74"/>
        <v>21573.296271724772</v>
      </c>
      <c r="N1199" s="17">
        <v>22502</v>
      </c>
      <c r="O1199" s="18">
        <f t="shared" si="75"/>
        <v>0</v>
      </c>
      <c r="P1199" s="19">
        <v>103.4</v>
      </c>
      <c r="Q1199" s="13">
        <v>0</v>
      </c>
      <c r="R1199" s="120">
        <v>36.1</v>
      </c>
    </row>
    <row r="1200" spans="1:18">
      <c r="A1200" s="107">
        <v>1198</v>
      </c>
      <c r="B1200" s="10">
        <v>2</v>
      </c>
      <c r="C1200" s="10">
        <v>19</v>
      </c>
      <c r="D1200" s="11">
        <v>22</v>
      </c>
      <c r="E1200" s="12">
        <v>21654.809158726504</v>
      </c>
      <c r="F1200" s="13">
        <v>57.708039337500004</v>
      </c>
      <c r="G1200" s="13">
        <v>5547.0227793621889</v>
      </c>
      <c r="H1200" s="13">
        <v>0</v>
      </c>
      <c r="I1200" s="14">
        <f t="shared" si="72"/>
        <v>27144.123898751193</v>
      </c>
      <c r="J1200" s="13">
        <v>4515.1129439999995</v>
      </c>
      <c r="K1200" s="14">
        <f t="shared" si="73"/>
        <v>22629.010954751193</v>
      </c>
      <c r="L1200" s="15">
        <v>1668.5228735632184</v>
      </c>
      <c r="M1200" s="16">
        <f t="shared" si="74"/>
        <v>20960.488081187974</v>
      </c>
      <c r="N1200" s="17">
        <v>21982</v>
      </c>
      <c r="O1200" s="18">
        <f t="shared" si="75"/>
        <v>0</v>
      </c>
      <c r="P1200" s="19">
        <v>103.4</v>
      </c>
      <c r="Q1200" s="13">
        <v>0</v>
      </c>
      <c r="R1200" s="120">
        <v>33.33</v>
      </c>
    </row>
    <row r="1201" spans="1:18">
      <c r="A1201" s="107">
        <v>1199</v>
      </c>
      <c r="B1201" s="10">
        <v>2</v>
      </c>
      <c r="C1201" s="10">
        <v>19</v>
      </c>
      <c r="D1201" s="11">
        <v>23</v>
      </c>
      <c r="E1201" s="12">
        <v>20645.706556264198</v>
      </c>
      <c r="F1201" s="13">
        <v>56.474955478300011</v>
      </c>
      <c r="G1201" s="13">
        <v>5888.2560863621902</v>
      </c>
      <c r="H1201" s="13">
        <v>0</v>
      </c>
      <c r="I1201" s="14">
        <f t="shared" si="72"/>
        <v>26477.487687148088</v>
      </c>
      <c r="J1201" s="13">
        <v>4269.5213940000012</v>
      </c>
      <c r="K1201" s="14">
        <f t="shared" si="73"/>
        <v>22207.966293148085</v>
      </c>
      <c r="L1201" s="15">
        <v>1668.5228735632184</v>
      </c>
      <c r="M1201" s="16">
        <f t="shared" si="74"/>
        <v>20539.443419584866</v>
      </c>
      <c r="N1201" s="17">
        <v>21726</v>
      </c>
      <c r="O1201" s="18">
        <f t="shared" si="75"/>
        <v>0</v>
      </c>
      <c r="P1201" s="19">
        <v>103.4</v>
      </c>
      <c r="Q1201" s="13">
        <v>0</v>
      </c>
      <c r="R1201" s="120">
        <v>31.29</v>
      </c>
    </row>
    <row r="1202" spans="1:18">
      <c r="A1202" s="107">
        <v>1200</v>
      </c>
      <c r="B1202" s="10">
        <v>2</v>
      </c>
      <c r="C1202" s="10">
        <v>19</v>
      </c>
      <c r="D1202" s="11">
        <v>24</v>
      </c>
      <c r="E1202" s="12">
        <v>19686.077350340111</v>
      </c>
      <c r="F1202" s="13">
        <v>55.967396942399994</v>
      </c>
      <c r="G1202" s="13">
        <v>5695.9074102261902</v>
      </c>
      <c r="H1202" s="13">
        <v>0</v>
      </c>
      <c r="I1202" s="14">
        <f t="shared" si="72"/>
        <v>25326.017363623901</v>
      </c>
      <c r="J1202" s="13">
        <v>4308.6563760000017</v>
      </c>
      <c r="K1202" s="14">
        <f t="shared" si="73"/>
        <v>21017.360987623899</v>
      </c>
      <c r="L1202" s="15">
        <v>1668.5228735632184</v>
      </c>
      <c r="M1202" s="16">
        <f t="shared" si="74"/>
        <v>19348.83811406068</v>
      </c>
      <c r="N1202" s="17">
        <v>20779</v>
      </c>
      <c r="O1202" s="18">
        <f t="shared" si="75"/>
        <v>0</v>
      </c>
      <c r="P1202" s="19">
        <v>103.4</v>
      </c>
      <c r="Q1202" s="13">
        <v>0</v>
      </c>
      <c r="R1202" s="120">
        <v>27.23</v>
      </c>
    </row>
    <row r="1203" spans="1:18">
      <c r="A1203" s="107">
        <v>1201</v>
      </c>
      <c r="B1203" s="10">
        <v>2</v>
      </c>
      <c r="C1203" s="10">
        <v>20</v>
      </c>
      <c r="D1203" s="11">
        <v>1</v>
      </c>
      <c r="E1203" s="12">
        <v>19414.761048224096</v>
      </c>
      <c r="F1203" s="13">
        <v>55.748911483100002</v>
      </c>
      <c r="G1203" s="13">
        <v>5725.5842744301899</v>
      </c>
      <c r="H1203" s="13">
        <v>0</v>
      </c>
      <c r="I1203" s="14">
        <f t="shared" si="72"/>
        <v>25084.596411171187</v>
      </c>
      <c r="J1203" s="13">
        <v>4324.0728920000001</v>
      </c>
      <c r="K1203" s="14">
        <f t="shared" si="73"/>
        <v>20760.523519171187</v>
      </c>
      <c r="L1203" s="15">
        <v>1668.5228735632184</v>
      </c>
      <c r="M1203" s="16">
        <f t="shared" si="74"/>
        <v>19092.000645607968</v>
      </c>
      <c r="N1203" s="17">
        <v>20549</v>
      </c>
      <c r="O1203" s="18">
        <f t="shared" si="75"/>
        <v>0</v>
      </c>
      <c r="P1203" s="19">
        <v>103.4</v>
      </c>
      <c r="Q1203" s="13">
        <v>0</v>
      </c>
      <c r="R1203" s="120">
        <v>27.43</v>
      </c>
    </row>
    <row r="1204" spans="1:18">
      <c r="A1204" s="107">
        <v>1202</v>
      </c>
      <c r="B1204" s="10">
        <v>2</v>
      </c>
      <c r="C1204" s="10">
        <v>20</v>
      </c>
      <c r="D1204" s="11">
        <v>2</v>
      </c>
      <c r="E1204" s="12">
        <v>19393.883346114708</v>
      </c>
      <c r="F1204" s="13">
        <v>55.682117686300003</v>
      </c>
      <c r="G1204" s="13">
        <v>5602.06684426219</v>
      </c>
      <c r="H1204" s="13">
        <v>0</v>
      </c>
      <c r="I1204" s="14">
        <f t="shared" si="72"/>
        <v>24940.268072690596</v>
      </c>
      <c r="J1204" s="13">
        <v>4298.8974300000009</v>
      </c>
      <c r="K1204" s="14">
        <f t="shared" si="73"/>
        <v>20641.370642690596</v>
      </c>
      <c r="L1204" s="15">
        <v>1668.5228735632184</v>
      </c>
      <c r="M1204" s="16">
        <f t="shared" si="74"/>
        <v>18972.847769127377</v>
      </c>
      <c r="N1204" s="17">
        <v>20445</v>
      </c>
      <c r="O1204" s="18">
        <f t="shared" si="75"/>
        <v>0</v>
      </c>
      <c r="P1204" s="19">
        <v>103.4</v>
      </c>
      <c r="Q1204" s="13">
        <v>0</v>
      </c>
      <c r="R1204" s="120">
        <v>28.07</v>
      </c>
    </row>
    <row r="1205" spans="1:18">
      <c r="A1205" s="107">
        <v>1203</v>
      </c>
      <c r="B1205" s="10">
        <v>2</v>
      </c>
      <c r="C1205" s="10">
        <v>20</v>
      </c>
      <c r="D1205" s="11">
        <v>3</v>
      </c>
      <c r="E1205" s="12">
        <v>19809.76268125869</v>
      </c>
      <c r="F1205" s="13">
        <v>56.063526534999994</v>
      </c>
      <c r="G1205" s="13">
        <v>5419.6686823981909</v>
      </c>
      <c r="H1205" s="13">
        <v>0</v>
      </c>
      <c r="I1205" s="14">
        <f t="shared" si="72"/>
        <v>25173.367837121881</v>
      </c>
      <c r="J1205" s="13">
        <v>4339.3423030000004</v>
      </c>
      <c r="K1205" s="14">
        <f t="shared" si="73"/>
        <v>20834.02553412188</v>
      </c>
      <c r="L1205" s="15">
        <v>1668.5228735632184</v>
      </c>
      <c r="M1205" s="16">
        <f t="shared" si="74"/>
        <v>19165.502660558661</v>
      </c>
      <c r="N1205" s="17">
        <v>20617</v>
      </c>
      <c r="O1205" s="18">
        <f t="shared" si="75"/>
        <v>0</v>
      </c>
      <c r="P1205" s="19">
        <v>103.4</v>
      </c>
      <c r="Q1205" s="13">
        <v>0</v>
      </c>
      <c r="R1205" s="120">
        <v>25.83</v>
      </c>
    </row>
    <row r="1206" spans="1:18">
      <c r="A1206" s="107">
        <v>1204</v>
      </c>
      <c r="B1206" s="10">
        <v>2</v>
      </c>
      <c r="C1206" s="10">
        <v>20</v>
      </c>
      <c r="D1206" s="11">
        <v>4</v>
      </c>
      <c r="E1206" s="12">
        <v>20139.786981594501</v>
      </c>
      <c r="F1206" s="13">
        <v>56.514879360199991</v>
      </c>
      <c r="G1206" s="13">
        <v>5407.0101714141902</v>
      </c>
      <c r="H1206" s="13">
        <v>0</v>
      </c>
      <c r="I1206" s="14">
        <f t="shared" si="72"/>
        <v>25490.282273648492</v>
      </c>
      <c r="J1206" s="13">
        <v>4419.8937609999994</v>
      </c>
      <c r="K1206" s="14">
        <f t="shared" si="73"/>
        <v>21070.388512648493</v>
      </c>
      <c r="L1206" s="15">
        <v>1668.5228735632184</v>
      </c>
      <c r="M1206" s="16">
        <f t="shared" si="74"/>
        <v>19401.865639085274</v>
      </c>
      <c r="N1206" s="17">
        <v>20833</v>
      </c>
      <c r="O1206" s="18">
        <f t="shared" si="75"/>
        <v>0</v>
      </c>
      <c r="P1206" s="19">
        <v>103.4</v>
      </c>
      <c r="Q1206" s="13">
        <v>0</v>
      </c>
      <c r="R1206" s="120">
        <v>26.13</v>
      </c>
    </row>
    <row r="1207" spans="1:18">
      <c r="A1207" s="107">
        <v>1205</v>
      </c>
      <c r="B1207" s="10">
        <v>2</v>
      </c>
      <c r="C1207" s="10">
        <v>20</v>
      </c>
      <c r="D1207" s="11">
        <v>5</v>
      </c>
      <c r="E1207" s="12">
        <v>20767.250982845202</v>
      </c>
      <c r="F1207" s="13">
        <v>57.366379109000007</v>
      </c>
      <c r="G1207" s="13">
        <v>5532.6868300581918</v>
      </c>
      <c r="H1207" s="13">
        <v>0</v>
      </c>
      <c r="I1207" s="14">
        <f t="shared" si="72"/>
        <v>26242.571433794394</v>
      </c>
      <c r="J1207" s="13">
        <v>4504.9063719999995</v>
      </c>
      <c r="K1207" s="14">
        <f t="shared" si="73"/>
        <v>21737.665061794396</v>
      </c>
      <c r="L1207" s="15">
        <v>1668.5228735632184</v>
      </c>
      <c r="M1207" s="16">
        <f t="shared" si="74"/>
        <v>20069.142188231177</v>
      </c>
      <c r="N1207" s="17">
        <v>21304</v>
      </c>
      <c r="O1207" s="18">
        <f t="shared" si="75"/>
        <v>0</v>
      </c>
      <c r="P1207" s="19">
        <v>103.4</v>
      </c>
      <c r="Q1207" s="13">
        <v>0</v>
      </c>
      <c r="R1207" s="120">
        <v>27.08</v>
      </c>
    </row>
    <row r="1208" spans="1:18">
      <c r="A1208" s="107">
        <v>1206</v>
      </c>
      <c r="B1208" s="10">
        <v>2</v>
      </c>
      <c r="C1208" s="10">
        <v>20</v>
      </c>
      <c r="D1208" s="11">
        <v>6</v>
      </c>
      <c r="E1208" s="12">
        <v>22457.66638066501</v>
      </c>
      <c r="F1208" s="13">
        <v>60.145973190700005</v>
      </c>
      <c r="G1208" s="13">
        <v>5397.8749545501914</v>
      </c>
      <c r="H1208" s="13">
        <v>0</v>
      </c>
      <c r="I1208" s="14">
        <f t="shared" si="72"/>
        <v>27795.395362024501</v>
      </c>
      <c r="J1208" s="13">
        <v>4483.9322459999985</v>
      </c>
      <c r="K1208" s="14">
        <f t="shared" si="73"/>
        <v>23311.463116024504</v>
      </c>
      <c r="L1208" s="15">
        <v>1668.5228735632184</v>
      </c>
      <c r="M1208" s="16">
        <f t="shared" si="74"/>
        <v>21642.940242461285</v>
      </c>
      <c r="N1208" s="17">
        <v>22573</v>
      </c>
      <c r="O1208" s="18">
        <f t="shared" si="75"/>
        <v>0</v>
      </c>
      <c r="P1208" s="19">
        <v>103.4</v>
      </c>
      <c r="Q1208" s="13">
        <v>0</v>
      </c>
      <c r="R1208" s="120">
        <v>30.59</v>
      </c>
    </row>
    <row r="1209" spans="1:18">
      <c r="A1209" s="107">
        <v>1207</v>
      </c>
      <c r="B1209" s="10">
        <v>2</v>
      </c>
      <c r="C1209" s="10">
        <v>20</v>
      </c>
      <c r="D1209" s="11">
        <v>7</v>
      </c>
      <c r="E1209" s="12">
        <v>24824.299401369197</v>
      </c>
      <c r="F1209" s="13">
        <v>60.219092491500014</v>
      </c>
      <c r="G1209" s="13">
        <v>5350.1396277621898</v>
      </c>
      <c r="H1209" s="13">
        <v>0</v>
      </c>
      <c r="I1209" s="14">
        <f t="shared" si="72"/>
        <v>30114.219936639885</v>
      </c>
      <c r="J1209" s="13">
        <v>4451.116535000001</v>
      </c>
      <c r="K1209" s="14">
        <f t="shared" si="73"/>
        <v>25663.103401639884</v>
      </c>
      <c r="L1209" s="15">
        <v>1668.5228735632184</v>
      </c>
      <c r="M1209" s="16">
        <f t="shared" si="74"/>
        <v>23994.580528076665</v>
      </c>
      <c r="N1209" s="17">
        <v>24520</v>
      </c>
      <c r="O1209" s="18">
        <f t="shared" si="75"/>
        <v>0</v>
      </c>
      <c r="P1209" s="19">
        <v>103.4</v>
      </c>
      <c r="Q1209" s="13">
        <v>0</v>
      </c>
      <c r="R1209" s="120">
        <v>34.85</v>
      </c>
    </row>
    <row r="1210" spans="1:18">
      <c r="A1210" s="107">
        <v>1208</v>
      </c>
      <c r="B1210" s="10">
        <v>2</v>
      </c>
      <c r="C1210" s="10">
        <v>20</v>
      </c>
      <c r="D1210" s="11">
        <v>8</v>
      </c>
      <c r="E1210" s="12">
        <v>26083.197998700001</v>
      </c>
      <c r="F1210" s="13">
        <v>61.565609016100005</v>
      </c>
      <c r="G1210" s="13">
        <v>5325.3019108501903</v>
      </c>
      <c r="H1210" s="13">
        <v>0</v>
      </c>
      <c r="I1210" s="14">
        <f t="shared" si="72"/>
        <v>31346.934300534092</v>
      </c>
      <c r="J1210" s="13">
        <v>4782.6275129999995</v>
      </c>
      <c r="K1210" s="14">
        <f t="shared" si="73"/>
        <v>26564.306787534093</v>
      </c>
      <c r="L1210" s="15">
        <v>1668.5228735632184</v>
      </c>
      <c r="M1210" s="16">
        <f t="shared" si="74"/>
        <v>24895.783913970874</v>
      </c>
      <c r="N1210" s="17">
        <v>25316</v>
      </c>
      <c r="O1210" s="18">
        <f t="shared" si="75"/>
        <v>0</v>
      </c>
      <c r="P1210" s="19">
        <v>103.4</v>
      </c>
      <c r="Q1210" s="13">
        <v>0</v>
      </c>
      <c r="R1210" s="120">
        <v>37.92</v>
      </c>
    </row>
    <row r="1211" spans="1:18">
      <c r="A1211" s="107">
        <v>1209</v>
      </c>
      <c r="B1211" s="10">
        <v>2</v>
      </c>
      <c r="C1211" s="10">
        <v>20</v>
      </c>
      <c r="D1211" s="11">
        <v>9</v>
      </c>
      <c r="E1211" s="12">
        <v>25183.830187083106</v>
      </c>
      <c r="F1211" s="13">
        <v>60.720347572200005</v>
      </c>
      <c r="G1211" s="13">
        <v>5369.0640604781911</v>
      </c>
      <c r="H1211" s="13">
        <v>0</v>
      </c>
      <c r="I1211" s="14">
        <f t="shared" si="72"/>
        <v>30492.173899989095</v>
      </c>
      <c r="J1211" s="13">
        <v>4916.5533559999994</v>
      </c>
      <c r="K1211" s="14">
        <f t="shared" si="73"/>
        <v>25575.620543989095</v>
      </c>
      <c r="L1211" s="15">
        <v>1668.5228735632184</v>
      </c>
      <c r="M1211" s="16">
        <f t="shared" si="74"/>
        <v>23907.097670425876</v>
      </c>
      <c r="N1211" s="17">
        <v>24440</v>
      </c>
      <c r="O1211" s="18">
        <f t="shared" si="75"/>
        <v>0</v>
      </c>
      <c r="P1211" s="19">
        <v>103.4</v>
      </c>
      <c r="Q1211" s="13">
        <v>0</v>
      </c>
      <c r="R1211" s="120">
        <v>38.64</v>
      </c>
    </row>
    <row r="1212" spans="1:18">
      <c r="A1212" s="107">
        <v>1210</v>
      </c>
      <c r="B1212" s="10">
        <v>2</v>
      </c>
      <c r="C1212" s="10">
        <v>20</v>
      </c>
      <c r="D1212" s="11">
        <v>10</v>
      </c>
      <c r="E1212" s="12">
        <v>24477.090157129693</v>
      </c>
      <c r="F1212" s="13">
        <v>61.32982547400001</v>
      </c>
      <c r="G1212" s="13">
        <v>5318.4625995501901</v>
      </c>
      <c r="H1212" s="13">
        <v>0</v>
      </c>
      <c r="I1212" s="14">
        <f t="shared" si="72"/>
        <v>29734.222931205884</v>
      </c>
      <c r="J1212" s="13">
        <v>5213.2159779999993</v>
      </c>
      <c r="K1212" s="14">
        <f t="shared" si="73"/>
        <v>24521.006953205884</v>
      </c>
      <c r="L1212" s="15">
        <v>1668.5228735632184</v>
      </c>
      <c r="M1212" s="16">
        <f t="shared" si="74"/>
        <v>22852.484079642665</v>
      </c>
      <c r="N1212" s="17">
        <v>23625</v>
      </c>
      <c r="O1212" s="18">
        <f t="shared" si="75"/>
        <v>0</v>
      </c>
      <c r="P1212" s="19">
        <v>103.4</v>
      </c>
      <c r="Q1212" s="13">
        <v>0</v>
      </c>
      <c r="R1212" s="120">
        <v>39.47</v>
      </c>
    </row>
    <row r="1213" spans="1:18">
      <c r="A1213" s="107">
        <v>1211</v>
      </c>
      <c r="B1213" s="10">
        <v>2</v>
      </c>
      <c r="C1213" s="10">
        <v>20</v>
      </c>
      <c r="D1213" s="11">
        <v>11</v>
      </c>
      <c r="E1213" s="12">
        <v>23637.290140879995</v>
      </c>
      <c r="F1213" s="13">
        <v>61.220219576699996</v>
      </c>
      <c r="G1213" s="13">
        <v>5163.5875270381912</v>
      </c>
      <c r="H1213" s="13">
        <v>0</v>
      </c>
      <c r="I1213" s="14">
        <f t="shared" si="72"/>
        <v>28739.657448341488</v>
      </c>
      <c r="J1213" s="13">
        <v>5117.9102269999994</v>
      </c>
      <c r="K1213" s="14">
        <f t="shared" si="73"/>
        <v>23621.747221341488</v>
      </c>
      <c r="L1213" s="15">
        <v>1668.5228735632184</v>
      </c>
      <c r="M1213" s="16">
        <f t="shared" si="74"/>
        <v>21953.224347778269</v>
      </c>
      <c r="N1213" s="17">
        <v>22862</v>
      </c>
      <c r="O1213" s="18">
        <f t="shared" si="75"/>
        <v>0</v>
      </c>
      <c r="P1213" s="19">
        <v>103.4</v>
      </c>
      <c r="Q1213" s="13">
        <v>0</v>
      </c>
      <c r="R1213" s="120">
        <v>40.06</v>
      </c>
    </row>
    <row r="1214" spans="1:18">
      <c r="A1214" s="107">
        <v>1212</v>
      </c>
      <c r="B1214" s="10">
        <v>2</v>
      </c>
      <c r="C1214" s="10">
        <v>20</v>
      </c>
      <c r="D1214" s="11">
        <v>12</v>
      </c>
      <c r="E1214" s="12">
        <v>22920.157747426711</v>
      </c>
      <c r="F1214" s="13">
        <v>60.721525438200011</v>
      </c>
      <c r="G1214" s="13">
        <v>5307.611786230189</v>
      </c>
      <c r="H1214" s="13">
        <v>0</v>
      </c>
      <c r="I1214" s="14">
        <f t="shared" si="72"/>
        <v>28167.048008218699</v>
      </c>
      <c r="J1214" s="13">
        <v>5107.1608229999983</v>
      </c>
      <c r="K1214" s="14">
        <f t="shared" si="73"/>
        <v>23059.8871852187</v>
      </c>
      <c r="L1214" s="15">
        <v>1668.5228735632184</v>
      </c>
      <c r="M1214" s="16">
        <f t="shared" si="74"/>
        <v>21391.364311655481</v>
      </c>
      <c r="N1214" s="17">
        <v>22344</v>
      </c>
      <c r="O1214" s="18">
        <f t="shared" si="75"/>
        <v>0</v>
      </c>
      <c r="P1214" s="19">
        <v>103.4</v>
      </c>
      <c r="Q1214" s="13">
        <v>0</v>
      </c>
      <c r="R1214" s="120">
        <v>39.32</v>
      </c>
    </row>
    <row r="1215" spans="1:18">
      <c r="A1215" s="107">
        <v>1213</v>
      </c>
      <c r="B1215" s="10">
        <v>2</v>
      </c>
      <c r="C1215" s="10">
        <v>20</v>
      </c>
      <c r="D1215" s="11">
        <v>13</v>
      </c>
      <c r="E1215" s="12">
        <v>22155.823669479007</v>
      </c>
      <c r="F1215" s="13">
        <v>59.655555836599973</v>
      </c>
      <c r="G1215" s="13">
        <v>5414.6636015141894</v>
      </c>
      <c r="H1215" s="13">
        <v>0</v>
      </c>
      <c r="I1215" s="14">
        <f t="shared" si="72"/>
        <v>27510.831715156593</v>
      </c>
      <c r="J1215" s="13">
        <v>5166.0036499999997</v>
      </c>
      <c r="K1215" s="14">
        <f t="shared" si="73"/>
        <v>22344.828065156595</v>
      </c>
      <c r="L1215" s="15">
        <v>1668.5228735632184</v>
      </c>
      <c r="M1215" s="16">
        <f t="shared" si="74"/>
        <v>20676.305191593376</v>
      </c>
      <c r="N1215" s="17">
        <v>21803</v>
      </c>
      <c r="O1215" s="18">
        <f t="shared" si="75"/>
        <v>0</v>
      </c>
      <c r="P1215" s="19">
        <v>103.4</v>
      </c>
      <c r="Q1215" s="13">
        <v>0</v>
      </c>
      <c r="R1215" s="120">
        <v>39.07</v>
      </c>
    </row>
    <row r="1216" spans="1:18">
      <c r="A1216" s="107">
        <v>1214</v>
      </c>
      <c r="B1216" s="10">
        <v>2</v>
      </c>
      <c r="C1216" s="10">
        <v>20</v>
      </c>
      <c r="D1216" s="11">
        <v>14</v>
      </c>
      <c r="E1216" s="12">
        <v>21606.746564383702</v>
      </c>
      <c r="F1216" s="13">
        <v>58.703285032599993</v>
      </c>
      <c r="G1216" s="13">
        <v>5529.0564775461917</v>
      </c>
      <c r="H1216" s="13">
        <v>0</v>
      </c>
      <c r="I1216" s="14">
        <f t="shared" si="72"/>
        <v>27077.099756897296</v>
      </c>
      <c r="J1216" s="13">
        <v>5060.7068059999992</v>
      </c>
      <c r="K1216" s="14">
        <f t="shared" si="73"/>
        <v>22016.392950897298</v>
      </c>
      <c r="L1216" s="15">
        <v>1668.5228735632184</v>
      </c>
      <c r="M1216" s="16">
        <f t="shared" si="74"/>
        <v>20347.870077334079</v>
      </c>
      <c r="N1216" s="17">
        <v>21569</v>
      </c>
      <c r="O1216" s="18">
        <f t="shared" si="75"/>
        <v>0</v>
      </c>
      <c r="P1216" s="19">
        <v>103.4</v>
      </c>
      <c r="Q1216" s="13">
        <v>0</v>
      </c>
      <c r="R1216" s="120">
        <v>38.14</v>
      </c>
    </row>
    <row r="1217" spans="1:18">
      <c r="A1217" s="107">
        <v>1215</v>
      </c>
      <c r="B1217" s="10">
        <v>2</v>
      </c>
      <c r="C1217" s="10">
        <v>20</v>
      </c>
      <c r="D1217" s="11">
        <v>15</v>
      </c>
      <c r="E1217" s="12">
        <v>21142.202818782695</v>
      </c>
      <c r="F1217" s="13">
        <v>57.852175094800018</v>
      </c>
      <c r="G1217" s="13">
        <v>5572.2984720941895</v>
      </c>
      <c r="H1217" s="13">
        <v>0</v>
      </c>
      <c r="I1217" s="14">
        <f t="shared" si="72"/>
        <v>26656.649115782086</v>
      </c>
      <c r="J1217" s="13">
        <v>5058.1011159999998</v>
      </c>
      <c r="K1217" s="14">
        <f t="shared" si="73"/>
        <v>21598.547999782088</v>
      </c>
      <c r="L1217" s="15">
        <v>1668.5228735632184</v>
      </c>
      <c r="M1217" s="16">
        <f t="shared" si="74"/>
        <v>19930.025126218869</v>
      </c>
      <c r="N1217" s="17">
        <v>21219</v>
      </c>
      <c r="O1217" s="18">
        <f t="shared" si="75"/>
        <v>0</v>
      </c>
      <c r="P1217" s="19">
        <v>103.4</v>
      </c>
      <c r="Q1217" s="13">
        <v>0</v>
      </c>
      <c r="R1217" s="120">
        <v>36.96</v>
      </c>
    </row>
    <row r="1218" spans="1:18">
      <c r="A1218" s="107">
        <v>1216</v>
      </c>
      <c r="B1218" s="10">
        <v>2</v>
      </c>
      <c r="C1218" s="10">
        <v>20</v>
      </c>
      <c r="D1218" s="11">
        <v>16</v>
      </c>
      <c r="E1218" s="12">
        <v>21408.300335736298</v>
      </c>
      <c r="F1218" s="13">
        <v>58.111916479300021</v>
      </c>
      <c r="G1218" s="13">
        <v>5351.9759559661916</v>
      </c>
      <c r="H1218" s="13">
        <v>0</v>
      </c>
      <c r="I1218" s="14">
        <f t="shared" si="72"/>
        <v>26702.164375223187</v>
      </c>
      <c r="J1218" s="13">
        <v>5201.1150049999997</v>
      </c>
      <c r="K1218" s="14">
        <f t="shared" si="73"/>
        <v>21501.049370223187</v>
      </c>
      <c r="L1218" s="15">
        <v>1668.5228735632184</v>
      </c>
      <c r="M1218" s="16">
        <f t="shared" si="74"/>
        <v>19832.526496659968</v>
      </c>
      <c r="N1218" s="17">
        <v>21146</v>
      </c>
      <c r="O1218" s="18">
        <f t="shared" si="75"/>
        <v>0</v>
      </c>
      <c r="P1218" s="19">
        <v>103.4</v>
      </c>
      <c r="Q1218" s="13">
        <v>0</v>
      </c>
      <c r="R1218" s="120">
        <v>37.119999999999997</v>
      </c>
    </row>
    <row r="1219" spans="1:18">
      <c r="A1219" s="107">
        <v>1217</v>
      </c>
      <c r="B1219" s="10">
        <v>2</v>
      </c>
      <c r="C1219" s="10">
        <v>20</v>
      </c>
      <c r="D1219" s="11">
        <v>17</v>
      </c>
      <c r="E1219" s="12">
        <v>22415.891881790205</v>
      </c>
      <c r="F1219" s="13">
        <v>60.657734179800009</v>
      </c>
      <c r="G1219" s="13">
        <v>5368.4621820381908</v>
      </c>
      <c r="H1219" s="13">
        <v>0</v>
      </c>
      <c r="I1219" s="14">
        <f t="shared" si="72"/>
        <v>27723.696329648596</v>
      </c>
      <c r="J1219" s="13">
        <v>5351.2790699999996</v>
      </c>
      <c r="K1219" s="14">
        <f t="shared" si="73"/>
        <v>22372.417259648595</v>
      </c>
      <c r="L1219" s="15">
        <v>1668.5228735632184</v>
      </c>
      <c r="M1219" s="16">
        <f t="shared" si="74"/>
        <v>20703.894386085376</v>
      </c>
      <c r="N1219" s="17">
        <v>21823</v>
      </c>
      <c r="O1219" s="18">
        <f t="shared" si="75"/>
        <v>0</v>
      </c>
      <c r="P1219" s="19">
        <v>103.4</v>
      </c>
      <c r="Q1219" s="13">
        <v>0</v>
      </c>
      <c r="R1219" s="120">
        <v>40.24</v>
      </c>
    </row>
    <row r="1220" spans="1:18">
      <c r="A1220" s="107">
        <v>1218</v>
      </c>
      <c r="B1220" s="10">
        <v>2</v>
      </c>
      <c r="C1220" s="10">
        <v>20</v>
      </c>
      <c r="D1220" s="11">
        <v>18</v>
      </c>
      <c r="E1220" s="12">
        <v>24356.541972766696</v>
      </c>
      <c r="F1220" s="13">
        <v>62.606652331799999</v>
      </c>
      <c r="G1220" s="13">
        <v>5739.9260885261911</v>
      </c>
      <c r="H1220" s="13">
        <v>0</v>
      </c>
      <c r="I1220" s="14">
        <f t="shared" ref="I1220:I1283" si="76">E1220-F1220+G1220+H1220</f>
        <v>30033.861408961086</v>
      </c>
      <c r="J1220" s="13">
        <v>5402.9535290000003</v>
      </c>
      <c r="K1220" s="14">
        <f t="shared" ref="K1220:K1283" si="77">I1220-J1220</f>
        <v>24630.907879961087</v>
      </c>
      <c r="L1220" s="15">
        <v>1668.5228735632184</v>
      </c>
      <c r="M1220" s="16">
        <f t="shared" ref="M1220:M1283" si="78">K1220-L1220</f>
        <v>22962.385006397868</v>
      </c>
      <c r="N1220" s="17">
        <v>23725</v>
      </c>
      <c r="O1220" s="18">
        <f t="shared" ref="O1220:O1283" si="79">IF(M1220-N1220&gt;0,M1220-N1220,0)</f>
        <v>0</v>
      </c>
      <c r="P1220" s="19">
        <v>103.4</v>
      </c>
      <c r="Q1220" s="13">
        <v>0</v>
      </c>
      <c r="R1220" s="120">
        <v>48.28</v>
      </c>
    </row>
    <row r="1221" spans="1:18">
      <c r="A1221" s="107">
        <v>1219</v>
      </c>
      <c r="B1221" s="10">
        <v>2</v>
      </c>
      <c r="C1221" s="10">
        <v>20</v>
      </c>
      <c r="D1221" s="11">
        <v>19</v>
      </c>
      <c r="E1221" s="12">
        <v>25157.990078887196</v>
      </c>
      <c r="F1221" s="13">
        <v>63.370993360699991</v>
      </c>
      <c r="G1221" s="13">
        <v>6198.5511640741915</v>
      </c>
      <c r="H1221" s="13">
        <v>0</v>
      </c>
      <c r="I1221" s="14">
        <f t="shared" si="76"/>
        <v>31293.170249600691</v>
      </c>
      <c r="J1221" s="13">
        <v>5376.9257019999995</v>
      </c>
      <c r="K1221" s="14">
        <f t="shared" si="77"/>
        <v>25916.244547600691</v>
      </c>
      <c r="L1221" s="15">
        <v>1668.5228735632184</v>
      </c>
      <c r="M1221" s="16">
        <f t="shared" si="78"/>
        <v>24247.721674037472</v>
      </c>
      <c r="N1221" s="17">
        <v>24716</v>
      </c>
      <c r="O1221" s="18">
        <f t="shared" si="79"/>
        <v>0</v>
      </c>
      <c r="P1221" s="19">
        <v>103.4</v>
      </c>
      <c r="Q1221" s="13">
        <v>0</v>
      </c>
      <c r="R1221" s="120">
        <v>52.11</v>
      </c>
    </row>
    <row r="1222" spans="1:18">
      <c r="A1222" s="107">
        <v>1220</v>
      </c>
      <c r="B1222" s="10">
        <v>2</v>
      </c>
      <c r="C1222" s="10">
        <v>20</v>
      </c>
      <c r="D1222" s="11">
        <v>20</v>
      </c>
      <c r="E1222" s="12">
        <v>25269.582915678202</v>
      </c>
      <c r="F1222" s="13">
        <v>62.739953344200018</v>
      </c>
      <c r="G1222" s="13">
        <v>5985.0436680101902</v>
      </c>
      <c r="H1222" s="13">
        <v>0</v>
      </c>
      <c r="I1222" s="14">
        <f t="shared" si="76"/>
        <v>31191.88663034419</v>
      </c>
      <c r="J1222" s="13">
        <v>5327.4140620000007</v>
      </c>
      <c r="K1222" s="14">
        <f t="shared" si="77"/>
        <v>25864.47256834419</v>
      </c>
      <c r="L1222" s="15">
        <v>1668.5228735632184</v>
      </c>
      <c r="M1222" s="16">
        <f t="shared" si="78"/>
        <v>24195.949694780971</v>
      </c>
      <c r="N1222" s="17">
        <v>24666</v>
      </c>
      <c r="O1222" s="18">
        <f t="shared" si="79"/>
        <v>0</v>
      </c>
      <c r="P1222" s="19">
        <v>103.4</v>
      </c>
      <c r="Q1222" s="13">
        <v>0</v>
      </c>
      <c r="R1222" s="120">
        <v>48.91</v>
      </c>
    </row>
    <row r="1223" spans="1:18">
      <c r="A1223" s="107">
        <v>1221</v>
      </c>
      <c r="B1223" s="10">
        <v>2</v>
      </c>
      <c r="C1223" s="10">
        <v>20</v>
      </c>
      <c r="D1223" s="11">
        <v>21</v>
      </c>
      <c r="E1223" s="12">
        <v>25081.910173535805</v>
      </c>
      <c r="F1223" s="13">
        <v>62.242395128799998</v>
      </c>
      <c r="G1223" s="13">
        <v>5826.6911030221909</v>
      </c>
      <c r="H1223" s="13">
        <v>0</v>
      </c>
      <c r="I1223" s="14">
        <f t="shared" si="76"/>
        <v>30846.358881429194</v>
      </c>
      <c r="J1223" s="13">
        <v>5313.731256</v>
      </c>
      <c r="K1223" s="14">
        <f t="shared" si="77"/>
        <v>25532.627625429195</v>
      </c>
      <c r="L1223" s="15">
        <v>1668.5228735632184</v>
      </c>
      <c r="M1223" s="16">
        <f t="shared" si="78"/>
        <v>23864.104751865976</v>
      </c>
      <c r="N1223" s="17">
        <v>24401</v>
      </c>
      <c r="O1223" s="18">
        <f t="shared" si="79"/>
        <v>0</v>
      </c>
      <c r="P1223" s="19">
        <v>103.4</v>
      </c>
      <c r="Q1223" s="13">
        <v>0</v>
      </c>
      <c r="R1223" s="120">
        <v>44.44</v>
      </c>
    </row>
    <row r="1224" spans="1:18">
      <c r="A1224" s="107">
        <v>1222</v>
      </c>
      <c r="B1224" s="10">
        <v>2</v>
      </c>
      <c r="C1224" s="10">
        <v>20</v>
      </c>
      <c r="D1224" s="11">
        <v>22</v>
      </c>
      <c r="E1224" s="12">
        <v>24451.073267321801</v>
      </c>
      <c r="F1224" s="13">
        <v>61.327935842700001</v>
      </c>
      <c r="G1224" s="13">
        <v>5495.4797369141907</v>
      </c>
      <c r="H1224" s="13">
        <v>0</v>
      </c>
      <c r="I1224" s="14">
        <f t="shared" si="76"/>
        <v>29885.225068393294</v>
      </c>
      <c r="J1224" s="13">
        <v>5170.328904</v>
      </c>
      <c r="K1224" s="14">
        <f t="shared" si="77"/>
        <v>24714.896164393293</v>
      </c>
      <c r="L1224" s="15">
        <v>1668.5228735632184</v>
      </c>
      <c r="M1224" s="16">
        <f t="shared" si="78"/>
        <v>23046.373290830074</v>
      </c>
      <c r="N1224" s="17">
        <v>23772</v>
      </c>
      <c r="O1224" s="18">
        <f t="shared" si="79"/>
        <v>0</v>
      </c>
      <c r="P1224" s="19">
        <v>103.4</v>
      </c>
      <c r="Q1224" s="13">
        <v>0</v>
      </c>
      <c r="R1224" s="120">
        <v>39.96</v>
      </c>
    </row>
    <row r="1225" spans="1:18">
      <c r="A1225" s="107">
        <v>1223</v>
      </c>
      <c r="B1225" s="10">
        <v>2</v>
      </c>
      <c r="C1225" s="10">
        <v>20</v>
      </c>
      <c r="D1225" s="11">
        <v>23</v>
      </c>
      <c r="E1225" s="12">
        <v>23590.686875532909</v>
      </c>
      <c r="F1225" s="13">
        <v>60.315419476899983</v>
      </c>
      <c r="G1225" s="13">
        <v>5712.1808897181909</v>
      </c>
      <c r="H1225" s="13">
        <v>0</v>
      </c>
      <c r="I1225" s="14">
        <f t="shared" si="76"/>
        <v>29242.552345774198</v>
      </c>
      <c r="J1225" s="13">
        <v>5133.6779919999999</v>
      </c>
      <c r="K1225" s="14">
        <f t="shared" si="77"/>
        <v>24108.874353774198</v>
      </c>
      <c r="L1225" s="15">
        <v>1668.5228735632184</v>
      </c>
      <c r="M1225" s="16">
        <f t="shared" si="78"/>
        <v>22440.351480210978</v>
      </c>
      <c r="N1225" s="17">
        <v>23260</v>
      </c>
      <c r="O1225" s="18">
        <f t="shared" si="79"/>
        <v>0</v>
      </c>
      <c r="P1225" s="19">
        <v>103.4</v>
      </c>
      <c r="Q1225" s="13">
        <v>0</v>
      </c>
      <c r="R1225" s="120">
        <v>36.840000000000003</v>
      </c>
    </row>
    <row r="1226" spans="1:18">
      <c r="A1226" s="107">
        <v>1224</v>
      </c>
      <c r="B1226" s="10">
        <v>2</v>
      </c>
      <c r="C1226" s="10">
        <v>20</v>
      </c>
      <c r="D1226" s="11">
        <v>24</v>
      </c>
      <c r="E1226" s="12">
        <v>22660.861789187802</v>
      </c>
      <c r="F1226" s="13">
        <v>59.434258640300001</v>
      </c>
      <c r="G1226" s="13">
        <v>5268.972495690191</v>
      </c>
      <c r="H1226" s="13">
        <v>0</v>
      </c>
      <c r="I1226" s="14">
        <f t="shared" si="76"/>
        <v>27870.400026237694</v>
      </c>
      <c r="J1226" s="13">
        <v>4513.665477999999</v>
      </c>
      <c r="K1226" s="14">
        <f t="shared" si="77"/>
        <v>23356.734548237695</v>
      </c>
      <c r="L1226" s="15">
        <v>1668.5228735632184</v>
      </c>
      <c r="M1226" s="16">
        <f t="shared" si="78"/>
        <v>21688.211674674476</v>
      </c>
      <c r="N1226" s="17">
        <v>22626</v>
      </c>
      <c r="O1226" s="18">
        <f t="shared" si="79"/>
        <v>0</v>
      </c>
      <c r="P1226" s="19">
        <v>103.4</v>
      </c>
      <c r="Q1226" s="13">
        <v>0</v>
      </c>
      <c r="R1226" s="120">
        <v>34.74</v>
      </c>
    </row>
    <row r="1227" spans="1:18">
      <c r="A1227" s="107">
        <v>1225</v>
      </c>
      <c r="B1227" s="10">
        <v>2</v>
      </c>
      <c r="C1227" s="10">
        <v>21</v>
      </c>
      <c r="D1227" s="11">
        <v>1</v>
      </c>
      <c r="E1227" s="12">
        <v>22070.650759431992</v>
      </c>
      <c r="F1227" s="13">
        <v>58.984630697600004</v>
      </c>
      <c r="G1227" s="13">
        <v>5410.7527277421905</v>
      </c>
      <c r="H1227" s="13">
        <v>0</v>
      </c>
      <c r="I1227" s="14">
        <f t="shared" si="76"/>
        <v>27422.418856476583</v>
      </c>
      <c r="J1227" s="13">
        <v>4618.965244</v>
      </c>
      <c r="K1227" s="14">
        <f t="shared" si="77"/>
        <v>22803.453612476584</v>
      </c>
      <c r="L1227" s="15">
        <v>1668.5228735632184</v>
      </c>
      <c r="M1227" s="16">
        <f t="shared" si="78"/>
        <v>21134.930738913365</v>
      </c>
      <c r="N1227" s="17">
        <v>22133</v>
      </c>
      <c r="O1227" s="18">
        <f t="shared" si="79"/>
        <v>0</v>
      </c>
      <c r="P1227" s="19">
        <v>103.4</v>
      </c>
      <c r="Q1227" s="13">
        <v>0</v>
      </c>
      <c r="R1227" s="120">
        <v>27.18</v>
      </c>
    </row>
    <row r="1228" spans="1:18">
      <c r="A1228" s="107">
        <v>1226</v>
      </c>
      <c r="B1228" s="10">
        <v>2</v>
      </c>
      <c r="C1228" s="10">
        <v>21</v>
      </c>
      <c r="D1228" s="11">
        <v>2</v>
      </c>
      <c r="E1228" s="12">
        <v>22415.186075387308</v>
      </c>
      <c r="F1228" s="13">
        <v>59.415166741600004</v>
      </c>
      <c r="G1228" s="13">
        <v>5263.3350031421915</v>
      </c>
      <c r="H1228" s="13">
        <v>0</v>
      </c>
      <c r="I1228" s="14">
        <f t="shared" si="76"/>
        <v>27619.105911787898</v>
      </c>
      <c r="J1228" s="13">
        <v>4703.7084339999992</v>
      </c>
      <c r="K1228" s="14">
        <f t="shared" si="77"/>
        <v>22915.397477787898</v>
      </c>
      <c r="L1228" s="15">
        <v>1668.5228735632184</v>
      </c>
      <c r="M1228" s="16">
        <f t="shared" si="78"/>
        <v>21246.874604224678</v>
      </c>
      <c r="N1228" s="17">
        <v>22223</v>
      </c>
      <c r="O1228" s="18">
        <f t="shared" si="79"/>
        <v>0</v>
      </c>
      <c r="P1228" s="19">
        <v>103.4</v>
      </c>
      <c r="Q1228" s="13">
        <v>0</v>
      </c>
      <c r="R1228" s="120">
        <v>27.18</v>
      </c>
    </row>
    <row r="1229" spans="1:18">
      <c r="A1229" s="107">
        <v>1227</v>
      </c>
      <c r="B1229" s="10">
        <v>2</v>
      </c>
      <c r="C1229" s="10">
        <v>21</v>
      </c>
      <c r="D1229" s="11">
        <v>3</v>
      </c>
      <c r="E1229" s="12">
        <v>22845.8394980183</v>
      </c>
      <c r="F1229" s="13">
        <v>60.057474580399997</v>
      </c>
      <c r="G1229" s="13">
        <v>5172.175253718191</v>
      </c>
      <c r="H1229" s="13">
        <v>0</v>
      </c>
      <c r="I1229" s="14">
        <f t="shared" si="76"/>
        <v>27957.957277156092</v>
      </c>
      <c r="J1229" s="13">
        <v>4669.0550620000004</v>
      </c>
      <c r="K1229" s="14">
        <f t="shared" si="77"/>
        <v>23288.902215156093</v>
      </c>
      <c r="L1229" s="15">
        <v>1668.5228735632184</v>
      </c>
      <c r="M1229" s="16">
        <f t="shared" si="78"/>
        <v>21620.379341592874</v>
      </c>
      <c r="N1229" s="17">
        <v>22536</v>
      </c>
      <c r="O1229" s="18">
        <f t="shared" si="79"/>
        <v>0</v>
      </c>
      <c r="P1229" s="19">
        <v>103.4</v>
      </c>
      <c r="Q1229" s="13">
        <v>0</v>
      </c>
      <c r="R1229" s="120">
        <v>24.35</v>
      </c>
    </row>
    <row r="1230" spans="1:18">
      <c r="A1230" s="107">
        <v>1228</v>
      </c>
      <c r="B1230" s="10">
        <v>2</v>
      </c>
      <c r="C1230" s="10">
        <v>21</v>
      </c>
      <c r="D1230" s="11">
        <v>4</v>
      </c>
      <c r="E1230" s="12">
        <v>23152.554189517505</v>
      </c>
      <c r="F1230" s="13">
        <v>59.997471402400009</v>
      </c>
      <c r="G1230" s="13">
        <v>5286.6566978461897</v>
      </c>
      <c r="H1230" s="13">
        <v>0</v>
      </c>
      <c r="I1230" s="14">
        <f t="shared" si="76"/>
        <v>28379.213415961294</v>
      </c>
      <c r="J1230" s="13">
        <v>4593.3188839999993</v>
      </c>
      <c r="K1230" s="14">
        <f t="shared" si="77"/>
        <v>23785.894531961294</v>
      </c>
      <c r="L1230" s="15">
        <v>1668.5228735632184</v>
      </c>
      <c r="M1230" s="16">
        <f t="shared" si="78"/>
        <v>22117.371658398075</v>
      </c>
      <c r="N1230" s="17">
        <v>23003</v>
      </c>
      <c r="O1230" s="18">
        <f t="shared" si="79"/>
        <v>0</v>
      </c>
      <c r="P1230" s="19">
        <v>103.4</v>
      </c>
      <c r="Q1230" s="13">
        <v>0</v>
      </c>
      <c r="R1230" s="120">
        <v>24.35</v>
      </c>
    </row>
    <row r="1231" spans="1:18">
      <c r="A1231" s="107">
        <v>1229</v>
      </c>
      <c r="B1231" s="10">
        <v>2</v>
      </c>
      <c r="C1231" s="10">
        <v>21</v>
      </c>
      <c r="D1231" s="11">
        <v>5</v>
      </c>
      <c r="E1231" s="12">
        <v>23885.24919513649</v>
      </c>
      <c r="F1231" s="13">
        <v>60.782774434200007</v>
      </c>
      <c r="G1231" s="13">
        <v>5356.9129804061904</v>
      </c>
      <c r="H1231" s="13">
        <v>0</v>
      </c>
      <c r="I1231" s="14">
        <f t="shared" si="76"/>
        <v>29181.379401108483</v>
      </c>
      <c r="J1231" s="13">
        <v>4727.2847869999996</v>
      </c>
      <c r="K1231" s="14">
        <f t="shared" si="77"/>
        <v>24454.094614108482</v>
      </c>
      <c r="L1231" s="15">
        <v>1668.5228735632184</v>
      </c>
      <c r="M1231" s="16">
        <f t="shared" si="78"/>
        <v>22785.571740545263</v>
      </c>
      <c r="N1231" s="17">
        <v>23555</v>
      </c>
      <c r="O1231" s="18">
        <f t="shared" si="79"/>
        <v>0</v>
      </c>
      <c r="P1231" s="19">
        <v>103.4</v>
      </c>
      <c r="Q1231" s="13">
        <v>0</v>
      </c>
      <c r="R1231" s="120">
        <v>24.35</v>
      </c>
    </row>
    <row r="1232" spans="1:18">
      <c r="A1232" s="107">
        <v>1230</v>
      </c>
      <c r="B1232" s="10">
        <v>2</v>
      </c>
      <c r="C1232" s="10">
        <v>21</v>
      </c>
      <c r="D1232" s="11">
        <v>6</v>
      </c>
      <c r="E1232" s="12">
        <v>25598.973342689904</v>
      </c>
      <c r="F1232" s="13">
        <v>61.454672420400037</v>
      </c>
      <c r="G1232" s="13">
        <v>5180.8587294061899</v>
      </c>
      <c r="H1232" s="13">
        <v>0</v>
      </c>
      <c r="I1232" s="14">
        <f t="shared" si="76"/>
        <v>30718.377399675694</v>
      </c>
      <c r="J1232" s="13">
        <v>5010.8782949999986</v>
      </c>
      <c r="K1232" s="14">
        <f t="shared" si="77"/>
        <v>25707.499104675695</v>
      </c>
      <c r="L1232" s="15">
        <v>1668.5228735632184</v>
      </c>
      <c r="M1232" s="16">
        <f t="shared" si="78"/>
        <v>24038.976231112476</v>
      </c>
      <c r="N1232" s="17">
        <v>24542</v>
      </c>
      <c r="O1232" s="18">
        <f t="shared" si="79"/>
        <v>0</v>
      </c>
      <c r="P1232" s="19">
        <v>103.4</v>
      </c>
      <c r="Q1232" s="13">
        <v>0</v>
      </c>
      <c r="R1232" s="120">
        <v>27.18</v>
      </c>
    </row>
    <row r="1233" spans="1:18">
      <c r="A1233" s="107">
        <v>1231</v>
      </c>
      <c r="B1233" s="10">
        <v>2</v>
      </c>
      <c r="C1233" s="10">
        <v>21</v>
      </c>
      <c r="D1233" s="11">
        <v>7</v>
      </c>
      <c r="E1233" s="12">
        <v>28022.649533512296</v>
      </c>
      <c r="F1233" s="13">
        <v>64.608922168699962</v>
      </c>
      <c r="G1233" s="13">
        <v>5028.0449999381908</v>
      </c>
      <c r="H1233" s="13">
        <v>0</v>
      </c>
      <c r="I1233" s="14">
        <f t="shared" si="76"/>
        <v>32986.085611281786</v>
      </c>
      <c r="J1233" s="13">
        <v>5316.7180650000009</v>
      </c>
      <c r="K1233" s="14">
        <f t="shared" si="77"/>
        <v>27669.367546281785</v>
      </c>
      <c r="L1233" s="15">
        <v>1668.5228735632184</v>
      </c>
      <c r="M1233" s="16">
        <f t="shared" si="78"/>
        <v>26000.844672718566</v>
      </c>
      <c r="N1233" s="17">
        <v>26181</v>
      </c>
      <c r="O1233" s="18">
        <f t="shared" si="79"/>
        <v>0</v>
      </c>
      <c r="P1233" s="19">
        <v>103.4</v>
      </c>
      <c r="Q1233" s="13">
        <v>0</v>
      </c>
      <c r="R1233" s="120">
        <v>35.75</v>
      </c>
    </row>
    <row r="1234" spans="1:18">
      <c r="A1234" s="107">
        <v>1232</v>
      </c>
      <c r="B1234" s="10">
        <v>2</v>
      </c>
      <c r="C1234" s="10">
        <v>21</v>
      </c>
      <c r="D1234" s="11">
        <v>8</v>
      </c>
      <c r="E1234" s="12">
        <v>29000.141036025798</v>
      </c>
      <c r="F1234" s="13">
        <v>66.021942475500012</v>
      </c>
      <c r="G1234" s="13">
        <v>5136.658568326191</v>
      </c>
      <c r="H1234" s="13">
        <v>0</v>
      </c>
      <c r="I1234" s="14">
        <f t="shared" si="76"/>
        <v>34070.777661876491</v>
      </c>
      <c r="J1234" s="13">
        <v>5613.3689440000007</v>
      </c>
      <c r="K1234" s="14">
        <f t="shared" si="77"/>
        <v>28457.408717876489</v>
      </c>
      <c r="L1234" s="15">
        <v>1668.5228735632184</v>
      </c>
      <c r="M1234" s="16">
        <f t="shared" si="78"/>
        <v>26788.88584431327</v>
      </c>
      <c r="N1234" s="17">
        <v>26839</v>
      </c>
      <c r="O1234" s="18">
        <f t="shared" si="79"/>
        <v>0</v>
      </c>
      <c r="P1234" s="19">
        <v>103.4</v>
      </c>
      <c r="Q1234" s="13">
        <v>0</v>
      </c>
      <c r="R1234" s="120">
        <v>41.12</v>
      </c>
    </row>
    <row r="1235" spans="1:18">
      <c r="A1235" s="107">
        <v>1233</v>
      </c>
      <c r="B1235" s="10">
        <v>2</v>
      </c>
      <c r="C1235" s="10">
        <v>21</v>
      </c>
      <c r="D1235" s="11">
        <v>9</v>
      </c>
      <c r="E1235" s="12">
        <v>28321.010901124409</v>
      </c>
      <c r="F1235" s="13">
        <v>67.449734356999997</v>
      </c>
      <c r="G1235" s="13">
        <v>5095.6499339541897</v>
      </c>
      <c r="H1235" s="13">
        <v>0</v>
      </c>
      <c r="I1235" s="14">
        <f t="shared" si="76"/>
        <v>33349.211100721601</v>
      </c>
      <c r="J1235" s="13">
        <v>6081.4140960000004</v>
      </c>
      <c r="K1235" s="14">
        <f t="shared" si="77"/>
        <v>27267.7970047216</v>
      </c>
      <c r="L1235" s="15">
        <v>1668.5228735632184</v>
      </c>
      <c r="M1235" s="16">
        <f t="shared" si="78"/>
        <v>25599.274131158381</v>
      </c>
      <c r="N1235" s="17">
        <v>25856</v>
      </c>
      <c r="O1235" s="18">
        <f t="shared" si="79"/>
        <v>0</v>
      </c>
      <c r="P1235" s="19">
        <v>103.4</v>
      </c>
      <c r="Q1235" s="13">
        <v>0</v>
      </c>
      <c r="R1235" s="120">
        <v>42.67</v>
      </c>
    </row>
    <row r="1236" spans="1:18">
      <c r="A1236" s="107">
        <v>1234</v>
      </c>
      <c r="B1236" s="10">
        <v>2</v>
      </c>
      <c r="C1236" s="10">
        <v>21</v>
      </c>
      <c r="D1236" s="11">
        <v>10</v>
      </c>
      <c r="E1236" s="12">
        <v>27170.178089695703</v>
      </c>
      <c r="F1236" s="13">
        <v>64.655440083199991</v>
      </c>
      <c r="G1236" s="13">
        <v>4958.7975007021905</v>
      </c>
      <c r="H1236" s="13">
        <v>0</v>
      </c>
      <c r="I1236" s="14">
        <f t="shared" si="76"/>
        <v>32064.320150314692</v>
      </c>
      <c r="J1236" s="13">
        <v>5753.5168659999999</v>
      </c>
      <c r="K1236" s="14">
        <f t="shared" si="77"/>
        <v>26310.803284314694</v>
      </c>
      <c r="L1236" s="15">
        <v>1668.5228735632184</v>
      </c>
      <c r="M1236" s="16">
        <f t="shared" si="78"/>
        <v>24642.280410751475</v>
      </c>
      <c r="N1236" s="17">
        <v>25116</v>
      </c>
      <c r="O1236" s="18">
        <f t="shared" si="79"/>
        <v>0</v>
      </c>
      <c r="P1236" s="19">
        <v>103.4</v>
      </c>
      <c r="Q1236" s="13">
        <v>0</v>
      </c>
      <c r="R1236" s="120">
        <v>41.97</v>
      </c>
    </row>
    <row r="1237" spans="1:18">
      <c r="A1237" s="107">
        <v>1235</v>
      </c>
      <c r="B1237" s="10">
        <v>2</v>
      </c>
      <c r="C1237" s="10">
        <v>21</v>
      </c>
      <c r="D1237" s="11">
        <v>11</v>
      </c>
      <c r="E1237" s="12">
        <v>26385.715066494096</v>
      </c>
      <c r="F1237" s="13">
        <v>61.344916848699995</v>
      </c>
      <c r="G1237" s="13">
        <v>4738.2471755941897</v>
      </c>
      <c r="H1237" s="13">
        <v>0</v>
      </c>
      <c r="I1237" s="14">
        <f t="shared" si="76"/>
        <v>31062.617325239589</v>
      </c>
      <c r="J1237" s="13">
        <v>5573.0313409999981</v>
      </c>
      <c r="K1237" s="14">
        <f t="shared" si="77"/>
        <v>25489.585984239591</v>
      </c>
      <c r="L1237" s="15">
        <v>1668.5228735632184</v>
      </c>
      <c r="M1237" s="16">
        <f t="shared" si="78"/>
        <v>23821.063110676372</v>
      </c>
      <c r="N1237" s="17">
        <v>24363</v>
      </c>
      <c r="O1237" s="18">
        <f t="shared" si="79"/>
        <v>0</v>
      </c>
      <c r="P1237" s="19">
        <v>103.4</v>
      </c>
      <c r="Q1237" s="13">
        <v>0</v>
      </c>
      <c r="R1237" s="120">
        <v>40.119999999999997</v>
      </c>
    </row>
    <row r="1238" spans="1:18">
      <c r="A1238" s="107">
        <v>1236</v>
      </c>
      <c r="B1238" s="10">
        <v>2</v>
      </c>
      <c r="C1238" s="10">
        <v>21</v>
      </c>
      <c r="D1238" s="11">
        <v>12</v>
      </c>
      <c r="E1238" s="12">
        <v>26039.980572867407</v>
      </c>
      <c r="F1238" s="13">
        <v>62.163141164800003</v>
      </c>
      <c r="G1238" s="13">
        <v>4760.5603301501906</v>
      </c>
      <c r="H1238" s="13">
        <v>0</v>
      </c>
      <c r="I1238" s="14">
        <f t="shared" si="76"/>
        <v>30738.377761852797</v>
      </c>
      <c r="J1238" s="13">
        <v>5768.0333109999992</v>
      </c>
      <c r="K1238" s="14">
        <f t="shared" si="77"/>
        <v>24970.344450852797</v>
      </c>
      <c r="L1238" s="15">
        <v>1668.5228735632184</v>
      </c>
      <c r="M1238" s="16">
        <f t="shared" si="78"/>
        <v>23301.821577289578</v>
      </c>
      <c r="N1238" s="17">
        <v>23947</v>
      </c>
      <c r="O1238" s="18">
        <f t="shared" si="79"/>
        <v>0</v>
      </c>
      <c r="P1238" s="19">
        <v>103.4</v>
      </c>
      <c r="Q1238" s="13">
        <v>0</v>
      </c>
      <c r="R1238" s="120">
        <v>38.380000000000003</v>
      </c>
    </row>
    <row r="1239" spans="1:18">
      <c r="A1239" s="107">
        <v>1237</v>
      </c>
      <c r="B1239" s="10">
        <v>2</v>
      </c>
      <c r="C1239" s="10">
        <v>21</v>
      </c>
      <c r="D1239" s="11">
        <v>13</v>
      </c>
      <c r="E1239" s="12">
        <v>25595.405593842901</v>
      </c>
      <c r="F1239" s="13">
        <v>60.796266310400007</v>
      </c>
      <c r="G1239" s="13">
        <v>4910.3263143221911</v>
      </c>
      <c r="H1239" s="13">
        <v>0</v>
      </c>
      <c r="I1239" s="14">
        <f t="shared" si="76"/>
        <v>30444.935641854692</v>
      </c>
      <c r="J1239" s="13">
        <v>5756.3801920000005</v>
      </c>
      <c r="K1239" s="14">
        <f t="shared" si="77"/>
        <v>24688.555449854692</v>
      </c>
      <c r="L1239" s="15">
        <v>1668.5228735632184</v>
      </c>
      <c r="M1239" s="16">
        <f t="shared" si="78"/>
        <v>23020.032576291473</v>
      </c>
      <c r="N1239" s="17">
        <v>23766</v>
      </c>
      <c r="O1239" s="18">
        <f t="shared" si="79"/>
        <v>0</v>
      </c>
      <c r="P1239" s="19">
        <v>103.4</v>
      </c>
      <c r="Q1239" s="13">
        <v>0</v>
      </c>
      <c r="R1239" s="120">
        <v>37.07</v>
      </c>
    </row>
    <row r="1240" spans="1:18">
      <c r="A1240" s="107">
        <v>1238</v>
      </c>
      <c r="B1240" s="10">
        <v>2</v>
      </c>
      <c r="C1240" s="10">
        <v>21</v>
      </c>
      <c r="D1240" s="11">
        <v>14</v>
      </c>
      <c r="E1240" s="12">
        <v>24861.390212796196</v>
      </c>
      <c r="F1240" s="13">
        <v>59.7613556497</v>
      </c>
      <c r="G1240" s="13">
        <v>5142.1620645821904</v>
      </c>
      <c r="H1240" s="13">
        <v>0</v>
      </c>
      <c r="I1240" s="14">
        <f t="shared" si="76"/>
        <v>29943.790921728683</v>
      </c>
      <c r="J1240" s="13">
        <v>5548.6567539999996</v>
      </c>
      <c r="K1240" s="14">
        <f t="shared" si="77"/>
        <v>24395.134167728684</v>
      </c>
      <c r="L1240" s="15">
        <v>1668.5228735632184</v>
      </c>
      <c r="M1240" s="16">
        <f t="shared" si="78"/>
        <v>22726.611294165465</v>
      </c>
      <c r="N1240" s="17">
        <v>23520</v>
      </c>
      <c r="O1240" s="18">
        <f t="shared" si="79"/>
        <v>0</v>
      </c>
      <c r="P1240" s="19">
        <v>103.4</v>
      </c>
      <c r="Q1240" s="13">
        <v>0</v>
      </c>
      <c r="R1240" s="120">
        <v>37.07</v>
      </c>
    </row>
    <row r="1241" spans="1:18">
      <c r="A1241" s="107">
        <v>1239</v>
      </c>
      <c r="B1241" s="10">
        <v>2</v>
      </c>
      <c r="C1241" s="10">
        <v>21</v>
      </c>
      <c r="D1241" s="11">
        <v>15</v>
      </c>
      <c r="E1241" s="12">
        <v>23979.551587625203</v>
      </c>
      <c r="F1241" s="13">
        <v>57.643797528299991</v>
      </c>
      <c r="G1241" s="13">
        <v>5178.0820995621898</v>
      </c>
      <c r="H1241" s="13">
        <v>0</v>
      </c>
      <c r="I1241" s="14">
        <f t="shared" si="76"/>
        <v>29099.989889659093</v>
      </c>
      <c r="J1241" s="13">
        <v>5248.7841559999997</v>
      </c>
      <c r="K1241" s="14">
        <f t="shared" si="77"/>
        <v>23851.205733659095</v>
      </c>
      <c r="L1241" s="15">
        <v>1668.5228735632184</v>
      </c>
      <c r="M1241" s="16">
        <f t="shared" si="78"/>
        <v>22182.682860095876</v>
      </c>
      <c r="N1241" s="17">
        <v>23055</v>
      </c>
      <c r="O1241" s="18">
        <f t="shared" si="79"/>
        <v>0</v>
      </c>
      <c r="P1241" s="19">
        <v>103.4</v>
      </c>
      <c r="Q1241" s="13">
        <v>0</v>
      </c>
      <c r="R1241" s="120">
        <v>34.24</v>
      </c>
    </row>
    <row r="1242" spans="1:18">
      <c r="A1242" s="107">
        <v>1240</v>
      </c>
      <c r="B1242" s="10">
        <v>2</v>
      </c>
      <c r="C1242" s="10">
        <v>21</v>
      </c>
      <c r="D1242" s="11">
        <v>16</v>
      </c>
      <c r="E1242" s="12">
        <v>24316.137494177397</v>
      </c>
      <c r="F1242" s="13">
        <v>58.014610839600003</v>
      </c>
      <c r="G1242" s="13">
        <v>5401.8228539341899</v>
      </c>
      <c r="H1242" s="13">
        <v>0</v>
      </c>
      <c r="I1242" s="14">
        <f t="shared" si="76"/>
        <v>29659.945737271988</v>
      </c>
      <c r="J1242" s="13">
        <v>5488.7270710000012</v>
      </c>
      <c r="K1242" s="14">
        <f t="shared" si="77"/>
        <v>24171.218666271987</v>
      </c>
      <c r="L1242" s="15">
        <v>1668.5228735632184</v>
      </c>
      <c r="M1242" s="16">
        <f t="shared" si="78"/>
        <v>22502.695792708768</v>
      </c>
      <c r="N1242" s="17">
        <v>23320</v>
      </c>
      <c r="O1242" s="18">
        <f t="shared" si="79"/>
        <v>0</v>
      </c>
      <c r="P1242" s="19">
        <v>103.4</v>
      </c>
      <c r="Q1242" s="13">
        <v>0</v>
      </c>
      <c r="R1242" s="120">
        <v>34.24</v>
      </c>
    </row>
    <row r="1243" spans="1:18">
      <c r="A1243" s="107">
        <v>1241</v>
      </c>
      <c r="B1243" s="10">
        <v>2</v>
      </c>
      <c r="C1243" s="10">
        <v>21</v>
      </c>
      <c r="D1243" s="11">
        <v>17</v>
      </c>
      <c r="E1243" s="12">
        <v>24678.207472352096</v>
      </c>
      <c r="F1243" s="13">
        <v>58.543951666599988</v>
      </c>
      <c r="G1243" s="13">
        <v>6392.5210630461916</v>
      </c>
      <c r="H1243" s="13">
        <v>0</v>
      </c>
      <c r="I1243" s="14">
        <f t="shared" si="76"/>
        <v>31012.184583731687</v>
      </c>
      <c r="J1243" s="13">
        <v>5401.8559219999997</v>
      </c>
      <c r="K1243" s="14">
        <f t="shared" si="77"/>
        <v>25610.328661731688</v>
      </c>
      <c r="L1243" s="15">
        <v>1668.5228735632184</v>
      </c>
      <c r="M1243" s="16">
        <f t="shared" si="78"/>
        <v>23941.805788168469</v>
      </c>
      <c r="N1243" s="17">
        <v>24450</v>
      </c>
      <c r="O1243" s="18">
        <f t="shared" si="79"/>
        <v>0</v>
      </c>
      <c r="P1243" s="19">
        <v>103.4</v>
      </c>
      <c r="Q1243" s="13">
        <v>0</v>
      </c>
      <c r="R1243" s="120">
        <v>40.03</v>
      </c>
    </row>
    <row r="1244" spans="1:18">
      <c r="A1244" s="107">
        <v>1242</v>
      </c>
      <c r="B1244" s="10">
        <v>2</v>
      </c>
      <c r="C1244" s="10">
        <v>21</v>
      </c>
      <c r="D1244" s="11">
        <v>18</v>
      </c>
      <c r="E1244" s="12">
        <v>25546.790244842505</v>
      </c>
      <c r="F1244" s="13">
        <v>59.732837613000008</v>
      </c>
      <c r="G1244" s="13">
        <v>7058.5830485261895</v>
      </c>
      <c r="H1244" s="13">
        <v>0</v>
      </c>
      <c r="I1244" s="14">
        <f t="shared" si="76"/>
        <v>32545.640455755696</v>
      </c>
      <c r="J1244" s="13">
        <v>6084.4565640000019</v>
      </c>
      <c r="K1244" s="14">
        <f t="shared" si="77"/>
        <v>26461.183891755696</v>
      </c>
      <c r="L1244" s="15">
        <v>1668.5228735632184</v>
      </c>
      <c r="M1244" s="16">
        <f t="shared" si="78"/>
        <v>24792.661018192477</v>
      </c>
      <c r="N1244" s="17">
        <v>25264</v>
      </c>
      <c r="O1244" s="18">
        <f t="shared" si="79"/>
        <v>0</v>
      </c>
      <c r="P1244" s="19">
        <v>103.4</v>
      </c>
      <c r="Q1244" s="13">
        <v>0</v>
      </c>
      <c r="R1244" s="120">
        <v>45.14</v>
      </c>
    </row>
    <row r="1245" spans="1:18">
      <c r="A1245" s="107">
        <v>1243</v>
      </c>
      <c r="B1245" s="10">
        <v>2</v>
      </c>
      <c r="C1245" s="10">
        <v>21</v>
      </c>
      <c r="D1245" s="11">
        <v>19</v>
      </c>
      <c r="E1245" s="12">
        <v>25841.876838360793</v>
      </c>
      <c r="F1245" s="13">
        <v>60.207561918199985</v>
      </c>
      <c r="G1245" s="13">
        <v>7351.0207308461895</v>
      </c>
      <c r="H1245" s="13">
        <v>0</v>
      </c>
      <c r="I1245" s="14">
        <f t="shared" si="76"/>
        <v>33132.69000728878</v>
      </c>
      <c r="J1245" s="13">
        <v>6212.4645140000002</v>
      </c>
      <c r="K1245" s="14">
        <f t="shared" si="77"/>
        <v>26920.225493288781</v>
      </c>
      <c r="L1245" s="15">
        <v>1668.5228735632184</v>
      </c>
      <c r="M1245" s="16">
        <f t="shared" si="78"/>
        <v>25251.702619725562</v>
      </c>
      <c r="N1245" s="17">
        <v>25570</v>
      </c>
      <c r="O1245" s="18">
        <f t="shared" si="79"/>
        <v>0</v>
      </c>
      <c r="P1245" s="19">
        <v>103.4</v>
      </c>
      <c r="Q1245" s="13">
        <v>0</v>
      </c>
      <c r="R1245" s="120">
        <v>50.33</v>
      </c>
    </row>
    <row r="1246" spans="1:18">
      <c r="A1246" s="107">
        <v>1244</v>
      </c>
      <c r="B1246" s="10">
        <v>2</v>
      </c>
      <c r="C1246" s="10">
        <v>21</v>
      </c>
      <c r="D1246" s="11">
        <v>20</v>
      </c>
      <c r="E1246" s="12">
        <v>24920.3600069848</v>
      </c>
      <c r="F1246" s="13">
        <v>60.205827575100002</v>
      </c>
      <c r="G1246" s="13">
        <v>7593.746748462192</v>
      </c>
      <c r="H1246" s="13">
        <v>0</v>
      </c>
      <c r="I1246" s="14">
        <f t="shared" si="76"/>
        <v>32453.900927871891</v>
      </c>
      <c r="J1246" s="13">
        <v>5883.368918000001</v>
      </c>
      <c r="K1246" s="14">
        <f t="shared" si="77"/>
        <v>26570.532009871891</v>
      </c>
      <c r="L1246" s="15">
        <v>1668.5228735632184</v>
      </c>
      <c r="M1246" s="16">
        <f t="shared" si="78"/>
        <v>24902.009136308672</v>
      </c>
      <c r="N1246" s="17">
        <v>25319</v>
      </c>
      <c r="O1246" s="18">
        <f t="shared" si="79"/>
        <v>0</v>
      </c>
      <c r="P1246" s="19">
        <v>103.4</v>
      </c>
      <c r="Q1246" s="13">
        <v>0</v>
      </c>
      <c r="R1246" s="120">
        <v>46.59</v>
      </c>
    </row>
    <row r="1247" spans="1:18">
      <c r="A1247" s="107">
        <v>1245</v>
      </c>
      <c r="B1247" s="10">
        <v>2</v>
      </c>
      <c r="C1247" s="10">
        <v>21</v>
      </c>
      <c r="D1247" s="11">
        <v>21</v>
      </c>
      <c r="E1247" s="12">
        <v>23193.437861618706</v>
      </c>
      <c r="F1247" s="13">
        <v>59.396242117</v>
      </c>
      <c r="G1247" s="13">
        <v>7671.3171042621907</v>
      </c>
      <c r="H1247" s="13">
        <v>0</v>
      </c>
      <c r="I1247" s="14">
        <f t="shared" si="76"/>
        <v>30805.358723763897</v>
      </c>
      <c r="J1247" s="13">
        <v>5586.9387630000001</v>
      </c>
      <c r="K1247" s="14">
        <f t="shared" si="77"/>
        <v>25218.419960763895</v>
      </c>
      <c r="L1247" s="15">
        <v>1668.5228735632184</v>
      </c>
      <c r="M1247" s="16">
        <f t="shared" si="78"/>
        <v>23549.897087200676</v>
      </c>
      <c r="N1247" s="17">
        <v>24124</v>
      </c>
      <c r="O1247" s="18">
        <f t="shared" si="79"/>
        <v>0</v>
      </c>
      <c r="P1247" s="19">
        <v>103.4</v>
      </c>
      <c r="Q1247" s="13">
        <v>0</v>
      </c>
      <c r="R1247" s="120">
        <v>43.23</v>
      </c>
    </row>
    <row r="1248" spans="1:18">
      <c r="A1248" s="107">
        <v>1246</v>
      </c>
      <c r="B1248" s="10">
        <v>2</v>
      </c>
      <c r="C1248" s="10">
        <v>21</v>
      </c>
      <c r="D1248" s="11">
        <v>22</v>
      </c>
      <c r="E1248" s="12">
        <v>22154.643618017206</v>
      </c>
      <c r="F1248" s="13">
        <v>59.625362415199994</v>
      </c>
      <c r="G1248" s="13">
        <v>7778.8843855041914</v>
      </c>
      <c r="H1248" s="13">
        <v>0</v>
      </c>
      <c r="I1248" s="14">
        <f t="shared" si="76"/>
        <v>29873.902641106197</v>
      </c>
      <c r="J1248" s="13">
        <v>5382.8390500000005</v>
      </c>
      <c r="K1248" s="14">
        <f t="shared" si="77"/>
        <v>24491.063591106198</v>
      </c>
      <c r="L1248" s="15">
        <v>1668.5228735632184</v>
      </c>
      <c r="M1248" s="16">
        <f t="shared" si="78"/>
        <v>22822.540717542979</v>
      </c>
      <c r="N1248" s="17">
        <v>23599</v>
      </c>
      <c r="O1248" s="18">
        <f t="shared" si="79"/>
        <v>0</v>
      </c>
      <c r="P1248" s="19">
        <v>103.4</v>
      </c>
      <c r="Q1248" s="13">
        <v>0</v>
      </c>
      <c r="R1248" s="120">
        <v>39.17</v>
      </c>
    </row>
    <row r="1249" spans="1:18">
      <c r="A1249" s="107">
        <v>1247</v>
      </c>
      <c r="B1249" s="10">
        <v>2</v>
      </c>
      <c r="C1249" s="10">
        <v>21</v>
      </c>
      <c r="D1249" s="11">
        <v>23</v>
      </c>
      <c r="E1249" s="12">
        <v>20806.150309152599</v>
      </c>
      <c r="F1249" s="13">
        <v>57.338377202899984</v>
      </c>
      <c r="G1249" s="13">
        <v>7615.3332808621917</v>
      </c>
      <c r="H1249" s="13">
        <v>0</v>
      </c>
      <c r="I1249" s="14">
        <f t="shared" si="76"/>
        <v>28364.145212811891</v>
      </c>
      <c r="J1249" s="13">
        <v>5187.6807930000014</v>
      </c>
      <c r="K1249" s="14">
        <f t="shared" si="77"/>
        <v>23176.464419811891</v>
      </c>
      <c r="L1249" s="15">
        <v>1668.5228735632184</v>
      </c>
      <c r="M1249" s="16">
        <f t="shared" si="78"/>
        <v>21507.941546248672</v>
      </c>
      <c r="N1249" s="17">
        <v>22455</v>
      </c>
      <c r="O1249" s="18">
        <f t="shared" si="79"/>
        <v>0</v>
      </c>
      <c r="P1249" s="19">
        <v>103.4</v>
      </c>
      <c r="Q1249" s="13">
        <v>0</v>
      </c>
      <c r="R1249" s="120">
        <v>35.36</v>
      </c>
    </row>
    <row r="1250" spans="1:18">
      <c r="A1250" s="107">
        <v>1248</v>
      </c>
      <c r="B1250" s="10">
        <v>2</v>
      </c>
      <c r="C1250" s="10">
        <v>21</v>
      </c>
      <c r="D1250" s="11">
        <v>24</v>
      </c>
      <c r="E1250" s="12">
        <v>19217.939497367504</v>
      </c>
      <c r="F1250" s="13">
        <v>54.120278720200005</v>
      </c>
      <c r="G1250" s="13">
        <v>7626.5154417061904</v>
      </c>
      <c r="H1250" s="13">
        <v>0</v>
      </c>
      <c r="I1250" s="14">
        <f t="shared" si="76"/>
        <v>26790.334660353496</v>
      </c>
      <c r="J1250" s="13">
        <v>4685.7934459999997</v>
      </c>
      <c r="K1250" s="14">
        <f t="shared" si="77"/>
        <v>22104.541214353496</v>
      </c>
      <c r="L1250" s="15">
        <v>1668.5228735632184</v>
      </c>
      <c r="M1250" s="16">
        <f t="shared" si="78"/>
        <v>20436.018340790277</v>
      </c>
      <c r="N1250" s="17">
        <v>21614</v>
      </c>
      <c r="O1250" s="18">
        <f t="shared" si="79"/>
        <v>0</v>
      </c>
      <c r="P1250" s="19">
        <v>103.4</v>
      </c>
      <c r="Q1250" s="13">
        <v>0</v>
      </c>
      <c r="R1250" s="120">
        <v>31.61</v>
      </c>
    </row>
    <row r="1251" spans="1:18">
      <c r="A1251" s="107">
        <v>1249</v>
      </c>
      <c r="B1251" s="10">
        <v>2</v>
      </c>
      <c r="C1251" s="10">
        <v>22</v>
      </c>
      <c r="D1251" s="11">
        <v>1</v>
      </c>
      <c r="E1251" s="12">
        <v>18782.125891881504</v>
      </c>
      <c r="F1251" s="13">
        <v>53.710322819399977</v>
      </c>
      <c r="G1251" s="13">
        <v>7314.3386212721898</v>
      </c>
      <c r="H1251" s="13">
        <v>0</v>
      </c>
      <c r="I1251" s="14">
        <f t="shared" si="76"/>
        <v>26042.754190334294</v>
      </c>
      <c r="J1251" s="13">
        <v>4700.0514510000003</v>
      </c>
      <c r="K1251" s="14">
        <f t="shared" si="77"/>
        <v>21342.702739334294</v>
      </c>
      <c r="L1251" s="15">
        <v>1668.5228735632184</v>
      </c>
      <c r="M1251" s="16">
        <f t="shared" si="78"/>
        <v>19674.179865771075</v>
      </c>
      <c r="N1251" s="17">
        <v>20999</v>
      </c>
      <c r="O1251" s="18">
        <f t="shared" si="79"/>
        <v>0</v>
      </c>
      <c r="P1251" s="19">
        <v>103.4</v>
      </c>
      <c r="Q1251" s="13">
        <v>0</v>
      </c>
      <c r="R1251" s="120">
        <v>29.21</v>
      </c>
    </row>
    <row r="1252" spans="1:18">
      <c r="A1252" s="107">
        <v>1250</v>
      </c>
      <c r="B1252" s="10">
        <v>2</v>
      </c>
      <c r="C1252" s="10">
        <v>22</v>
      </c>
      <c r="D1252" s="11">
        <v>2</v>
      </c>
      <c r="E1252" s="12">
        <v>18984.8237319414</v>
      </c>
      <c r="F1252" s="13">
        <v>53.950259988500001</v>
      </c>
      <c r="G1252" s="13">
        <v>6950.4216050601908</v>
      </c>
      <c r="H1252" s="13">
        <v>0</v>
      </c>
      <c r="I1252" s="14">
        <f t="shared" si="76"/>
        <v>25881.295077013088</v>
      </c>
      <c r="J1252" s="13">
        <v>4640.7942140000005</v>
      </c>
      <c r="K1252" s="14">
        <f t="shared" si="77"/>
        <v>21240.500863013087</v>
      </c>
      <c r="L1252" s="15">
        <v>1668.5228735632184</v>
      </c>
      <c r="M1252" s="16">
        <f t="shared" si="78"/>
        <v>19571.977989449868</v>
      </c>
      <c r="N1252" s="17">
        <v>20928</v>
      </c>
      <c r="O1252" s="18">
        <f t="shared" si="79"/>
        <v>0</v>
      </c>
      <c r="P1252" s="19">
        <v>103.4</v>
      </c>
      <c r="Q1252" s="13">
        <v>0</v>
      </c>
      <c r="R1252" s="120">
        <v>30.34</v>
      </c>
    </row>
    <row r="1253" spans="1:18">
      <c r="A1253" s="107">
        <v>1251</v>
      </c>
      <c r="B1253" s="10">
        <v>2</v>
      </c>
      <c r="C1253" s="10">
        <v>22</v>
      </c>
      <c r="D1253" s="11">
        <v>3</v>
      </c>
      <c r="E1253" s="12">
        <v>18940.736798518006</v>
      </c>
      <c r="F1253" s="13">
        <v>53.889618015400004</v>
      </c>
      <c r="G1253" s="13">
        <v>6776.6938712481906</v>
      </c>
      <c r="H1253" s="13">
        <v>0</v>
      </c>
      <c r="I1253" s="14">
        <f t="shared" si="76"/>
        <v>25663.541051750795</v>
      </c>
      <c r="J1253" s="13">
        <v>4622.1409979999999</v>
      </c>
      <c r="K1253" s="14">
        <f t="shared" si="77"/>
        <v>21041.400053750796</v>
      </c>
      <c r="L1253" s="15">
        <v>1668.5228735632184</v>
      </c>
      <c r="M1253" s="16">
        <f t="shared" si="78"/>
        <v>19372.877180187577</v>
      </c>
      <c r="N1253" s="17">
        <v>20806</v>
      </c>
      <c r="O1253" s="18">
        <f t="shared" si="79"/>
        <v>0</v>
      </c>
      <c r="P1253" s="19">
        <v>103.4</v>
      </c>
      <c r="Q1253" s="13">
        <v>0</v>
      </c>
      <c r="R1253" s="120">
        <v>28.52</v>
      </c>
    </row>
    <row r="1254" spans="1:18">
      <c r="A1254" s="107">
        <v>1252</v>
      </c>
      <c r="B1254" s="10">
        <v>2</v>
      </c>
      <c r="C1254" s="10">
        <v>22</v>
      </c>
      <c r="D1254" s="11">
        <v>4</v>
      </c>
      <c r="E1254" s="12">
        <v>19069.613138043296</v>
      </c>
      <c r="F1254" s="13">
        <v>54.039669500499997</v>
      </c>
      <c r="G1254" s="13">
        <v>6462.7159361441909</v>
      </c>
      <c r="H1254" s="13">
        <v>0</v>
      </c>
      <c r="I1254" s="14">
        <f t="shared" si="76"/>
        <v>25478.289404686988</v>
      </c>
      <c r="J1254" s="13">
        <v>4563.1124979999995</v>
      </c>
      <c r="K1254" s="14">
        <f t="shared" si="77"/>
        <v>20915.176906686989</v>
      </c>
      <c r="L1254" s="15">
        <v>1668.5228735632184</v>
      </c>
      <c r="M1254" s="16">
        <f t="shared" si="78"/>
        <v>19246.65403312377</v>
      </c>
      <c r="N1254" s="17">
        <v>20679</v>
      </c>
      <c r="O1254" s="18">
        <f t="shared" si="79"/>
        <v>0</v>
      </c>
      <c r="P1254" s="19">
        <v>103.4</v>
      </c>
      <c r="Q1254" s="13">
        <v>0</v>
      </c>
      <c r="R1254" s="120">
        <v>28.68</v>
      </c>
    </row>
    <row r="1255" spans="1:18">
      <c r="A1255" s="107">
        <v>1253</v>
      </c>
      <c r="B1255" s="10">
        <v>2</v>
      </c>
      <c r="C1255" s="10">
        <v>22</v>
      </c>
      <c r="D1255" s="11">
        <v>5</v>
      </c>
      <c r="E1255" s="12">
        <v>19736.304365267104</v>
      </c>
      <c r="F1255" s="13">
        <v>54.779133789700005</v>
      </c>
      <c r="G1255" s="13">
        <v>6262.3912979841907</v>
      </c>
      <c r="H1255" s="13">
        <v>0</v>
      </c>
      <c r="I1255" s="14">
        <f t="shared" si="76"/>
        <v>25943.916529461596</v>
      </c>
      <c r="J1255" s="13">
        <v>4645.6598279999989</v>
      </c>
      <c r="K1255" s="14">
        <f t="shared" si="77"/>
        <v>21298.256701461596</v>
      </c>
      <c r="L1255" s="15">
        <v>1668.5228735632184</v>
      </c>
      <c r="M1255" s="16">
        <f t="shared" si="78"/>
        <v>19629.733827898377</v>
      </c>
      <c r="N1255" s="17">
        <v>20971</v>
      </c>
      <c r="O1255" s="18">
        <f t="shared" si="79"/>
        <v>0</v>
      </c>
      <c r="P1255" s="19">
        <v>103.4</v>
      </c>
      <c r="Q1255" s="13">
        <v>0</v>
      </c>
      <c r="R1255" s="120">
        <v>30.01</v>
      </c>
    </row>
    <row r="1256" spans="1:18">
      <c r="A1256" s="107">
        <v>1254</v>
      </c>
      <c r="B1256" s="10">
        <v>2</v>
      </c>
      <c r="C1256" s="10">
        <v>22</v>
      </c>
      <c r="D1256" s="11">
        <v>6</v>
      </c>
      <c r="E1256" s="12">
        <v>21218.210875094293</v>
      </c>
      <c r="F1256" s="13">
        <v>56.595352733000034</v>
      </c>
      <c r="G1256" s="13">
        <v>5869.8364311141904</v>
      </c>
      <c r="H1256" s="13">
        <v>0</v>
      </c>
      <c r="I1256" s="14">
        <f t="shared" si="76"/>
        <v>27031.451953475487</v>
      </c>
      <c r="J1256" s="13">
        <v>4981.699396</v>
      </c>
      <c r="K1256" s="14">
        <f t="shared" si="77"/>
        <v>22049.752557475487</v>
      </c>
      <c r="L1256" s="15">
        <v>1668.5228735632184</v>
      </c>
      <c r="M1256" s="16">
        <f t="shared" si="78"/>
        <v>20381.229683912268</v>
      </c>
      <c r="N1256" s="17">
        <v>21584</v>
      </c>
      <c r="O1256" s="18">
        <f t="shared" si="79"/>
        <v>0</v>
      </c>
      <c r="P1256" s="19">
        <v>103.4</v>
      </c>
      <c r="Q1256" s="13">
        <v>0</v>
      </c>
      <c r="R1256" s="120">
        <v>35</v>
      </c>
    </row>
    <row r="1257" spans="1:18">
      <c r="A1257" s="107">
        <v>1255</v>
      </c>
      <c r="B1257" s="10">
        <v>2</v>
      </c>
      <c r="C1257" s="10">
        <v>22</v>
      </c>
      <c r="D1257" s="11">
        <v>7</v>
      </c>
      <c r="E1257" s="12">
        <v>23667.963757640297</v>
      </c>
      <c r="F1257" s="13">
        <v>60.437924031500003</v>
      </c>
      <c r="G1257" s="13">
        <v>5940.3578280701904</v>
      </c>
      <c r="H1257" s="13">
        <v>0</v>
      </c>
      <c r="I1257" s="14">
        <f t="shared" si="76"/>
        <v>29547.883661678989</v>
      </c>
      <c r="J1257" s="13">
        <v>5415.4535040000001</v>
      </c>
      <c r="K1257" s="14">
        <f t="shared" si="77"/>
        <v>24132.430157678988</v>
      </c>
      <c r="L1257" s="15">
        <v>1668.5228735632184</v>
      </c>
      <c r="M1257" s="16">
        <f t="shared" si="78"/>
        <v>22463.907284115769</v>
      </c>
      <c r="N1257" s="17">
        <v>23289</v>
      </c>
      <c r="O1257" s="18">
        <f t="shared" si="79"/>
        <v>0</v>
      </c>
      <c r="P1257" s="19">
        <v>103.4</v>
      </c>
      <c r="Q1257" s="13">
        <v>0</v>
      </c>
      <c r="R1257" s="120">
        <v>39.85</v>
      </c>
    </row>
    <row r="1258" spans="1:18">
      <c r="A1258" s="107">
        <v>1256</v>
      </c>
      <c r="B1258" s="10">
        <v>2</v>
      </c>
      <c r="C1258" s="10">
        <v>22</v>
      </c>
      <c r="D1258" s="11">
        <v>8</v>
      </c>
      <c r="E1258" s="12">
        <v>25055.634397476701</v>
      </c>
      <c r="F1258" s="13">
        <v>62.075546275199976</v>
      </c>
      <c r="G1258" s="13">
        <v>5977.3722495001903</v>
      </c>
      <c r="H1258" s="13">
        <v>0</v>
      </c>
      <c r="I1258" s="14">
        <f t="shared" si="76"/>
        <v>30970.931100701691</v>
      </c>
      <c r="J1258" s="13">
        <v>5749.2282259999993</v>
      </c>
      <c r="K1258" s="14">
        <f t="shared" si="77"/>
        <v>25221.702874701692</v>
      </c>
      <c r="L1258" s="15">
        <v>1668.5228735632184</v>
      </c>
      <c r="M1258" s="16">
        <f t="shared" si="78"/>
        <v>23553.180001138473</v>
      </c>
      <c r="N1258" s="17">
        <v>24142</v>
      </c>
      <c r="O1258" s="18">
        <f t="shared" si="79"/>
        <v>0</v>
      </c>
      <c r="P1258" s="19">
        <v>103.4</v>
      </c>
      <c r="Q1258" s="13">
        <v>0</v>
      </c>
      <c r="R1258" s="120">
        <v>42.11</v>
      </c>
    </row>
    <row r="1259" spans="1:18">
      <c r="A1259" s="107">
        <v>1257</v>
      </c>
      <c r="B1259" s="10">
        <v>2</v>
      </c>
      <c r="C1259" s="10">
        <v>22</v>
      </c>
      <c r="D1259" s="11">
        <v>9</v>
      </c>
      <c r="E1259" s="12">
        <v>24976.773745871498</v>
      </c>
      <c r="F1259" s="13">
        <v>62.046340349600015</v>
      </c>
      <c r="G1259" s="13">
        <v>5858.6623671321904</v>
      </c>
      <c r="H1259" s="13">
        <v>0</v>
      </c>
      <c r="I1259" s="14">
        <f t="shared" si="76"/>
        <v>30773.389772654089</v>
      </c>
      <c r="J1259" s="13">
        <v>5975.2860300000002</v>
      </c>
      <c r="K1259" s="14">
        <f t="shared" si="77"/>
        <v>24798.10374265409</v>
      </c>
      <c r="L1259" s="15">
        <v>1668.5228735632184</v>
      </c>
      <c r="M1259" s="16">
        <f t="shared" si="78"/>
        <v>23129.580869090871</v>
      </c>
      <c r="N1259" s="17">
        <v>23815</v>
      </c>
      <c r="O1259" s="18">
        <f t="shared" si="79"/>
        <v>0</v>
      </c>
      <c r="P1259" s="19">
        <v>103.4</v>
      </c>
      <c r="Q1259" s="13">
        <v>0</v>
      </c>
      <c r="R1259" s="120">
        <v>41.21</v>
      </c>
    </row>
    <row r="1260" spans="1:18">
      <c r="A1260" s="107">
        <v>1258</v>
      </c>
      <c r="B1260" s="10">
        <v>2</v>
      </c>
      <c r="C1260" s="10">
        <v>22</v>
      </c>
      <c r="D1260" s="11">
        <v>10</v>
      </c>
      <c r="E1260" s="12">
        <v>24296.674322433599</v>
      </c>
      <c r="F1260" s="13">
        <v>61.070373441800008</v>
      </c>
      <c r="G1260" s="13">
        <v>5776.34033353419</v>
      </c>
      <c r="H1260" s="13">
        <v>0</v>
      </c>
      <c r="I1260" s="14">
        <f t="shared" si="76"/>
        <v>30011.94428252599</v>
      </c>
      <c r="J1260" s="13">
        <v>5853.8679059999995</v>
      </c>
      <c r="K1260" s="14">
        <f t="shared" si="77"/>
        <v>24158.076376525991</v>
      </c>
      <c r="L1260" s="15">
        <v>1668.5228735632184</v>
      </c>
      <c r="M1260" s="16">
        <f t="shared" si="78"/>
        <v>22489.553502962772</v>
      </c>
      <c r="N1260" s="17">
        <v>23306</v>
      </c>
      <c r="O1260" s="18">
        <f t="shared" si="79"/>
        <v>0</v>
      </c>
      <c r="P1260" s="19">
        <v>103.4</v>
      </c>
      <c r="Q1260" s="13">
        <v>0</v>
      </c>
      <c r="R1260" s="120">
        <v>41.35</v>
      </c>
    </row>
    <row r="1261" spans="1:18">
      <c r="A1261" s="107">
        <v>1259</v>
      </c>
      <c r="B1261" s="10">
        <v>2</v>
      </c>
      <c r="C1261" s="10">
        <v>22</v>
      </c>
      <c r="D1261" s="11">
        <v>11</v>
      </c>
      <c r="E1261" s="12">
        <v>23080.808045876001</v>
      </c>
      <c r="F1261" s="13">
        <v>57.70363657439998</v>
      </c>
      <c r="G1261" s="13">
        <v>5530.5263132981909</v>
      </c>
      <c r="H1261" s="13">
        <v>0</v>
      </c>
      <c r="I1261" s="14">
        <f t="shared" si="76"/>
        <v>28553.630722599795</v>
      </c>
      <c r="J1261" s="13">
        <v>5523.2627540000003</v>
      </c>
      <c r="K1261" s="14">
        <f t="shared" si="77"/>
        <v>23030.367968599796</v>
      </c>
      <c r="L1261" s="15">
        <v>1668.5228735632184</v>
      </c>
      <c r="M1261" s="16">
        <f t="shared" si="78"/>
        <v>21361.845095036577</v>
      </c>
      <c r="N1261" s="17">
        <v>22322</v>
      </c>
      <c r="O1261" s="18">
        <f t="shared" si="79"/>
        <v>0</v>
      </c>
      <c r="P1261" s="19">
        <v>103.4</v>
      </c>
      <c r="Q1261" s="13">
        <v>0</v>
      </c>
      <c r="R1261" s="120">
        <v>40.04</v>
      </c>
    </row>
    <row r="1262" spans="1:18">
      <c r="A1262" s="107">
        <v>1260</v>
      </c>
      <c r="B1262" s="10">
        <v>2</v>
      </c>
      <c r="C1262" s="10">
        <v>22</v>
      </c>
      <c r="D1262" s="11">
        <v>12</v>
      </c>
      <c r="E1262" s="12">
        <v>23102.397681496106</v>
      </c>
      <c r="F1262" s="13">
        <v>57.494216962300001</v>
      </c>
      <c r="G1262" s="13">
        <v>5533.2511509441902</v>
      </c>
      <c r="H1262" s="13">
        <v>0</v>
      </c>
      <c r="I1262" s="14">
        <f t="shared" si="76"/>
        <v>28578.154615477997</v>
      </c>
      <c r="J1262" s="13">
        <v>5906.614501</v>
      </c>
      <c r="K1262" s="14">
        <f t="shared" si="77"/>
        <v>22671.540114477997</v>
      </c>
      <c r="L1262" s="15">
        <v>1668.5228735632184</v>
      </c>
      <c r="M1262" s="16">
        <f t="shared" si="78"/>
        <v>21003.017240914778</v>
      </c>
      <c r="N1262" s="17">
        <v>22018</v>
      </c>
      <c r="O1262" s="18">
        <f t="shared" si="79"/>
        <v>0</v>
      </c>
      <c r="P1262" s="19">
        <v>103.4</v>
      </c>
      <c r="Q1262" s="13">
        <v>0</v>
      </c>
      <c r="R1262" s="120">
        <v>38.4</v>
      </c>
    </row>
    <row r="1263" spans="1:18">
      <c r="A1263" s="107">
        <v>1261</v>
      </c>
      <c r="B1263" s="10">
        <v>2</v>
      </c>
      <c r="C1263" s="10">
        <v>22</v>
      </c>
      <c r="D1263" s="11">
        <v>13</v>
      </c>
      <c r="E1263" s="12">
        <v>22390.096467407791</v>
      </c>
      <c r="F1263" s="13">
        <v>56.686497533100017</v>
      </c>
      <c r="G1263" s="13">
        <v>5651.1230701101904</v>
      </c>
      <c r="H1263" s="13">
        <v>0</v>
      </c>
      <c r="I1263" s="14">
        <f t="shared" si="76"/>
        <v>27984.533039984883</v>
      </c>
      <c r="J1263" s="13">
        <v>6017.0483380000005</v>
      </c>
      <c r="K1263" s="14">
        <f t="shared" si="77"/>
        <v>21967.484701984882</v>
      </c>
      <c r="L1263" s="15">
        <v>1668.5228735632184</v>
      </c>
      <c r="M1263" s="16">
        <f t="shared" si="78"/>
        <v>20298.961828421663</v>
      </c>
      <c r="N1263" s="17">
        <v>21537</v>
      </c>
      <c r="O1263" s="18">
        <f t="shared" si="79"/>
        <v>0</v>
      </c>
      <c r="P1263" s="19">
        <v>103.4</v>
      </c>
      <c r="Q1263" s="13">
        <v>0</v>
      </c>
      <c r="R1263" s="120">
        <v>36.42</v>
      </c>
    </row>
    <row r="1264" spans="1:18">
      <c r="A1264" s="107">
        <v>1262</v>
      </c>
      <c r="B1264" s="10">
        <v>2</v>
      </c>
      <c r="C1264" s="10">
        <v>22</v>
      </c>
      <c r="D1264" s="11">
        <v>14</v>
      </c>
      <c r="E1264" s="12">
        <v>21931.735901096697</v>
      </c>
      <c r="F1264" s="13">
        <v>56.28108349</v>
      </c>
      <c r="G1264" s="13">
        <v>5816.2482452981913</v>
      </c>
      <c r="H1264" s="13">
        <v>0</v>
      </c>
      <c r="I1264" s="14">
        <f t="shared" si="76"/>
        <v>27691.70306290489</v>
      </c>
      <c r="J1264" s="13">
        <v>5888.4295040000006</v>
      </c>
      <c r="K1264" s="14">
        <f t="shared" si="77"/>
        <v>21803.27355890489</v>
      </c>
      <c r="L1264" s="15">
        <v>1668.5228735632184</v>
      </c>
      <c r="M1264" s="16">
        <f t="shared" si="78"/>
        <v>20134.750685341671</v>
      </c>
      <c r="N1264" s="17">
        <v>21362</v>
      </c>
      <c r="O1264" s="18">
        <f t="shared" si="79"/>
        <v>0</v>
      </c>
      <c r="P1264" s="19">
        <v>103.4</v>
      </c>
      <c r="Q1264" s="13">
        <v>0</v>
      </c>
      <c r="R1264" s="120">
        <v>36.11</v>
      </c>
    </row>
    <row r="1265" spans="1:18">
      <c r="A1265" s="107">
        <v>1263</v>
      </c>
      <c r="B1265" s="10">
        <v>2</v>
      </c>
      <c r="C1265" s="10">
        <v>22</v>
      </c>
      <c r="D1265" s="11">
        <v>15</v>
      </c>
      <c r="E1265" s="12">
        <v>21248.607205907298</v>
      </c>
      <c r="F1265" s="13">
        <v>56.628989615800023</v>
      </c>
      <c r="G1265" s="13">
        <v>5520.8460230761912</v>
      </c>
      <c r="H1265" s="13">
        <v>0</v>
      </c>
      <c r="I1265" s="14">
        <f t="shared" si="76"/>
        <v>26712.824239367688</v>
      </c>
      <c r="J1265" s="13">
        <v>5484.4980770000011</v>
      </c>
      <c r="K1265" s="14">
        <f t="shared" si="77"/>
        <v>21228.326162367688</v>
      </c>
      <c r="L1265" s="15">
        <v>1668.5228735632184</v>
      </c>
      <c r="M1265" s="16">
        <f t="shared" si="78"/>
        <v>19559.803288804469</v>
      </c>
      <c r="N1265" s="17">
        <v>20925</v>
      </c>
      <c r="O1265" s="18">
        <f t="shared" si="79"/>
        <v>0</v>
      </c>
      <c r="P1265" s="19">
        <v>103.4</v>
      </c>
      <c r="Q1265" s="13">
        <v>0</v>
      </c>
      <c r="R1265" s="120">
        <v>35.700000000000003</v>
      </c>
    </row>
    <row r="1266" spans="1:18">
      <c r="A1266" s="107">
        <v>1264</v>
      </c>
      <c r="B1266" s="10">
        <v>2</v>
      </c>
      <c r="C1266" s="10">
        <v>22</v>
      </c>
      <c r="D1266" s="11">
        <v>16</v>
      </c>
      <c r="E1266" s="12">
        <v>21295.960060510301</v>
      </c>
      <c r="F1266" s="13">
        <v>56.69806991530001</v>
      </c>
      <c r="G1266" s="13">
        <v>5513.547191482191</v>
      </c>
      <c r="H1266" s="13">
        <v>0</v>
      </c>
      <c r="I1266" s="14">
        <f t="shared" si="76"/>
        <v>26752.809182077192</v>
      </c>
      <c r="J1266" s="13">
        <v>5545.5427290000016</v>
      </c>
      <c r="K1266" s="14">
        <f t="shared" si="77"/>
        <v>21207.266453077191</v>
      </c>
      <c r="L1266" s="15">
        <v>1668.5228735632184</v>
      </c>
      <c r="M1266" s="16">
        <f t="shared" si="78"/>
        <v>19538.743579513972</v>
      </c>
      <c r="N1266" s="17">
        <v>20912</v>
      </c>
      <c r="O1266" s="18">
        <f t="shared" si="79"/>
        <v>0</v>
      </c>
      <c r="P1266" s="19">
        <v>103.4</v>
      </c>
      <c r="Q1266" s="13">
        <v>0</v>
      </c>
      <c r="R1266" s="120">
        <v>35.950000000000003</v>
      </c>
    </row>
    <row r="1267" spans="1:18">
      <c r="A1267" s="107">
        <v>1265</v>
      </c>
      <c r="B1267" s="10">
        <v>2</v>
      </c>
      <c r="C1267" s="10">
        <v>22</v>
      </c>
      <c r="D1267" s="11">
        <v>17</v>
      </c>
      <c r="E1267" s="12">
        <v>21881.176844672998</v>
      </c>
      <c r="F1267" s="13">
        <v>57.837401102500003</v>
      </c>
      <c r="G1267" s="13">
        <v>5696.4663687461916</v>
      </c>
      <c r="H1267" s="13">
        <v>0</v>
      </c>
      <c r="I1267" s="14">
        <f t="shared" si="76"/>
        <v>27519.805812316688</v>
      </c>
      <c r="J1267" s="13">
        <v>5197.315219000001</v>
      </c>
      <c r="K1267" s="14">
        <f t="shared" si="77"/>
        <v>22322.490593316688</v>
      </c>
      <c r="L1267" s="15">
        <v>1668.5228735632184</v>
      </c>
      <c r="M1267" s="16">
        <f t="shared" si="78"/>
        <v>20653.967719753469</v>
      </c>
      <c r="N1267" s="17">
        <v>21800</v>
      </c>
      <c r="O1267" s="18">
        <f t="shared" si="79"/>
        <v>0</v>
      </c>
      <c r="P1267" s="19">
        <v>103.4</v>
      </c>
      <c r="Q1267" s="13">
        <v>0</v>
      </c>
      <c r="R1267" s="120">
        <v>38.76</v>
      </c>
    </row>
    <row r="1268" spans="1:18">
      <c r="A1268" s="107">
        <v>1266</v>
      </c>
      <c r="B1268" s="10">
        <v>2</v>
      </c>
      <c r="C1268" s="10">
        <v>22</v>
      </c>
      <c r="D1268" s="11">
        <v>18</v>
      </c>
      <c r="E1268" s="12">
        <v>23330.399036349801</v>
      </c>
      <c r="F1268" s="13">
        <v>60.910564757600014</v>
      </c>
      <c r="G1268" s="13">
        <v>5821.805232402191</v>
      </c>
      <c r="H1268" s="13">
        <v>0</v>
      </c>
      <c r="I1268" s="14">
        <f t="shared" si="76"/>
        <v>29091.293703994394</v>
      </c>
      <c r="J1268" s="13">
        <v>5202.4619620000003</v>
      </c>
      <c r="K1268" s="14">
        <f t="shared" si="77"/>
        <v>23888.831741994392</v>
      </c>
      <c r="L1268" s="15">
        <v>1668.5228735632184</v>
      </c>
      <c r="M1268" s="16">
        <f t="shared" si="78"/>
        <v>22220.308868431173</v>
      </c>
      <c r="N1268" s="17">
        <v>23077</v>
      </c>
      <c r="O1268" s="18">
        <f t="shared" si="79"/>
        <v>0</v>
      </c>
      <c r="P1268" s="19">
        <v>103.4</v>
      </c>
      <c r="Q1268" s="13">
        <v>0</v>
      </c>
      <c r="R1268" s="120">
        <v>45.6</v>
      </c>
    </row>
    <row r="1269" spans="1:18">
      <c r="A1269" s="107">
        <v>1267</v>
      </c>
      <c r="B1269" s="10">
        <v>2</v>
      </c>
      <c r="C1269" s="10">
        <v>22</v>
      </c>
      <c r="D1269" s="11">
        <v>19</v>
      </c>
      <c r="E1269" s="12">
        <v>24207.343128691602</v>
      </c>
      <c r="F1269" s="13">
        <v>62.394367478199989</v>
      </c>
      <c r="G1269" s="13">
        <v>5783.5553224181904</v>
      </c>
      <c r="H1269" s="13">
        <v>0</v>
      </c>
      <c r="I1269" s="14">
        <f t="shared" si="76"/>
        <v>29928.504083631593</v>
      </c>
      <c r="J1269" s="13">
        <v>5325.8372340000005</v>
      </c>
      <c r="K1269" s="14">
        <f t="shared" si="77"/>
        <v>24602.666849631591</v>
      </c>
      <c r="L1269" s="15">
        <v>1668.5228735632184</v>
      </c>
      <c r="M1269" s="16">
        <f t="shared" si="78"/>
        <v>22934.143976068372</v>
      </c>
      <c r="N1269" s="17">
        <v>23710</v>
      </c>
      <c r="O1269" s="18">
        <f t="shared" si="79"/>
        <v>0</v>
      </c>
      <c r="P1269" s="19">
        <v>103.4</v>
      </c>
      <c r="Q1269" s="13">
        <v>0</v>
      </c>
      <c r="R1269" s="120">
        <v>48.49</v>
      </c>
    </row>
    <row r="1270" spans="1:18">
      <c r="A1270" s="107">
        <v>1268</v>
      </c>
      <c r="B1270" s="10">
        <v>2</v>
      </c>
      <c r="C1270" s="10">
        <v>22</v>
      </c>
      <c r="D1270" s="11">
        <v>20</v>
      </c>
      <c r="E1270" s="12">
        <v>23970.974116039597</v>
      </c>
      <c r="F1270" s="13">
        <v>62.129846965900008</v>
      </c>
      <c r="G1270" s="13">
        <v>5777.9500258401895</v>
      </c>
      <c r="H1270" s="13">
        <v>0</v>
      </c>
      <c r="I1270" s="14">
        <f t="shared" si="76"/>
        <v>29686.794294913885</v>
      </c>
      <c r="J1270" s="13">
        <v>5182.1902799999998</v>
      </c>
      <c r="K1270" s="14">
        <f t="shared" si="77"/>
        <v>24504.604014913886</v>
      </c>
      <c r="L1270" s="15">
        <v>1668.5228735632184</v>
      </c>
      <c r="M1270" s="16">
        <f t="shared" si="78"/>
        <v>22836.081141350667</v>
      </c>
      <c r="N1270" s="17">
        <v>23606</v>
      </c>
      <c r="O1270" s="18">
        <f t="shared" si="79"/>
        <v>0</v>
      </c>
      <c r="P1270" s="19">
        <v>103.4</v>
      </c>
      <c r="Q1270" s="13">
        <v>0</v>
      </c>
      <c r="R1270" s="120">
        <v>45.64</v>
      </c>
    </row>
    <row r="1271" spans="1:18">
      <c r="A1271" s="107">
        <v>1269</v>
      </c>
      <c r="B1271" s="10">
        <v>2</v>
      </c>
      <c r="C1271" s="10">
        <v>22</v>
      </c>
      <c r="D1271" s="11">
        <v>21</v>
      </c>
      <c r="E1271" s="12">
        <v>23317.423555271198</v>
      </c>
      <c r="F1271" s="13">
        <v>61.255079686400002</v>
      </c>
      <c r="G1271" s="13">
        <v>5684.0435862801905</v>
      </c>
      <c r="H1271" s="13">
        <v>0</v>
      </c>
      <c r="I1271" s="14">
        <f t="shared" si="76"/>
        <v>28940.212061864986</v>
      </c>
      <c r="J1271" s="13">
        <v>4983.0269180000005</v>
      </c>
      <c r="K1271" s="14">
        <f t="shared" si="77"/>
        <v>23957.185143864986</v>
      </c>
      <c r="L1271" s="15">
        <v>1668.5228735632184</v>
      </c>
      <c r="M1271" s="16">
        <f t="shared" si="78"/>
        <v>22288.662270301767</v>
      </c>
      <c r="N1271" s="17">
        <v>23133</v>
      </c>
      <c r="O1271" s="18">
        <f t="shared" si="79"/>
        <v>0</v>
      </c>
      <c r="P1271" s="19">
        <v>103.4</v>
      </c>
      <c r="Q1271" s="13">
        <v>0</v>
      </c>
      <c r="R1271" s="120">
        <v>38.07</v>
      </c>
    </row>
    <row r="1272" spans="1:18">
      <c r="A1272" s="107">
        <v>1270</v>
      </c>
      <c r="B1272" s="10">
        <v>2</v>
      </c>
      <c r="C1272" s="10">
        <v>22</v>
      </c>
      <c r="D1272" s="11">
        <v>22</v>
      </c>
      <c r="E1272" s="12">
        <v>22298.523736147898</v>
      </c>
      <c r="F1272" s="13">
        <v>59.750882795299994</v>
      </c>
      <c r="G1272" s="13">
        <v>5715.6143218941916</v>
      </c>
      <c r="H1272" s="13">
        <v>0</v>
      </c>
      <c r="I1272" s="14">
        <f t="shared" si="76"/>
        <v>27954.387175246789</v>
      </c>
      <c r="J1272" s="13">
        <v>5277.5692569999992</v>
      </c>
      <c r="K1272" s="14">
        <f t="shared" si="77"/>
        <v>22676.81791824679</v>
      </c>
      <c r="L1272" s="15">
        <v>1668.5228735632184</v>
      </c>
      <c r="M1272" s="16">
        <f t="shared" si="78"/>
        <v>21008.295044683571</v>
      </c>
      <c r="N1272" s="17">
        <v>22021</v>
      </c>
      <c r="O1272" s="18">
        <f t="shared" si="79"/>
        <v>0</v>
      </c>
      <c r="P1272" s="19">
        <v>103.4</v>
      </c>
      <c r="Q1272" s="13">
        <v>0</v>
      </c>
      <c r="R1272" s="120">
        <v>37.64</v>
      </c>
    </row>
    <row r="1273" spans="1:18">
      <c r="A1273" s="107">
        <v>1271</v>
      </c>
      <c r="B1273" s="10">
        <v>2</v>
      </c>
      <c r="C1273" s="10">
        <v>22</v>
      </c>
      <c r="D1273" s="11">
        <v>23</v>
      </c>
      <c r="E1273" s="12">
        <v>21473.288037676903</v>
      </c>
      <c r="F1273" s="13">
        <v>57.42985170619999</v>
      </c>
      <c r="G1273" s="13">
        <v>5656.0253727521895</v>
      </c>
      <c r="H1273" s="13">
        <v>0</v>
      </c>
      <c r="I1273" s="14">
        <f t="shared" si="76"/>
        <v>27071.88355872289</v>
      </c>
      <c r="J1273" s="13">
        <v>4774.628560000001</v>
      </c>
      <c r="K1273" s="14">
        <f t="shared" si="77"/>
        <v>22297.254998722889</v>
      </c>
      <c r="L1273" s="15">
        <v>1668.5228735632184</v>
      </c>
      <c r="M1273" s="16">
        <f t="shared" si="78"/>
        <v>20628.73212515967</v>
      </c>
      <c r="N1273" s="17">
        <v>21765</v>
      </c>
      <c r="O1273" s="18">
        <f t="shared" si="79"/>
        <v>0</v>
      </c>
      <c r="P1273" s="19">
        <v>103.4</v>
      </c>
      <c r="Q1273" s="13">
        <v>0</v>
      </c>
      <c r="R1273" s="120">
        <v>34.35</v>
      </c>
    </row>
    <row r="1274" spans="1:18">
      <c r="A1274" s="107">
        <v>1272</v>
      </c>
      <c r="B1274" s="10">
        <v>2</v>
      </c>
      <c r="C1274" s="10">
        <v>22</v>
      </c>
      <c r="D1274" s="11">
        <v>24</v>
      </c>
      <c r="E1274" s="12">
        <v>19514.502200293198</v>
      </c>
      <c r="F1274" s="13">
        <v>54.926644400299992</v>
      </c>
      <c r="G1274" s="13">
        <v>5469.9287098601917</v>
      </c>
      <c r="H1274" s="13">
        <v>0</v>
      </c>
      <c r="I1274" s="14">
        <f t="shared" si="76"/>
        <v>24929.50426575309</v>
      </c>
      <c r="J1274" s="13">
        <v>4419.7764809999999</v>
      </c>
      <c r="K1274" s="14">
        <f t="shared" si="77"/>
        <v>20509.72778475309</v>
      </c>
      <c r="L1274" s="15">
        <v>1668.5228735632184</v>
      </c>
      <c r="M1274" s="16">
        <f t="shared" si="78"/>
        <v>18841.20491118987</v>
      </c>
      <c r="N1274" s="17">
        <v>20328</v>
      </c>
      <c r="O1274" s="18">
        <f t="shared" si="79"/>
        <v>0</v>
      </c>
      <c r="P1274" s="19">
        <v>103.4</v>
      </c>
      <c r="Q1274" s="13">
        <v>0</v>
      </c>
      <c r="R1274" s="120">
        <v>30.74</v>
      </c>
    </row>
    <row r="1275" spans="1:18">
      <c r="A1275" s="107">
        <v>1273</v>
      </c>
      <c r="B1275" s="10">
        <v>2</v>
      </c>
      <c r="C1275" s="10">
        <v>23</v>
      </c>
      <c r="D1275" s="11">
        <v>1</v>
      </c>
      <c r="E1275" s="12">
        <v>18884.352568867405</v>
      </c>
      <c r="F1275" s="13">
        <v>54.122063094799991</v>
      </c>
      <c r="G1275" s="13">
        <v>5583.6519485401905</v>
      </c>
      <c r="H1275" s="13">
        <v>0</v>
      </c>
      <c r="I1275" s="14">
        <f t="shared" si="76"/>
        <v>24413.882454312796</v>
      </c>
      <c r="J1275" s="13">
        <v>4248.0452759999998</v>
      </c>
      <c r="K1275" s="14">
        <f t="shared" si="77"/>
        <v>20165.837178312795</v>
      </c>
      <c r="L1275" s="15">
        <v>1668.5228735632184</v>
      </c>
      <c r="M1275" s="16">
        <f t="shared" si="78"/>
        <v>18497.314304749576</v>
      </c>
      <c r="N1275" s="17">
        <v>20064</v>
      </c>
      <c r="O1275" s="18">
        <f t="shared" si="79"/>
        <v>0</v>
      </c>
      <c r="P1275" s="19">
        <v>103.4</v>
      </c>
      <c r="Q1275" s="13">
        <v>0</v>
      </c>
      <c r="R1275" s="120">
        <v>24.5</v>
      </c>
    </row>
    <row r="1276" spans="1:18">
      <c r="A1276" s="107">
        <v>1274</v>
      </c>
      <c r="B1276" s="10">
        <v>2</v>
      </c>
      <c r="C1276" s="10">
        <v>23</v>
      </c>
      <c r="D1276" s="11">
        <v>2</v>
      </c>
      <c r="E1276" s="12">
        <v>18763.832532046406</v>
      </c>
      <c r="F1276" s="13">
        <v>54.025120090800009</v>
      </c>
      <c r="G1276" s="13">
        <v>5685.44442222219</v>
      </c>
      <c r="H1276" s="13">
        <v>0</v>
      </c>
      <c r="I1276" s="14">
        <f t="shared" si="76"/>
        <v>24395.251834177798</v>
      </c>
      <c r="J1276" s="13">
        <v>4235.4487340000014</v>
      </c>
      <c r="K1276" s="14">
        <f t="shared" si="77"/>
        <v>20159.803100177796</v>
      </c>
      <c r="L1276" s="15">
        <v>1668.5228735632184</v>
      </c>
      <c r="M1276" s="16">
        <f t="shared" si="78"/>
        <v>18491.280226614577</v>
      </c>
      <c r="N1276" s="17">
        <v>20056</v>
      </c>
      <c r="O1276" s="18">
        <f t="shared" si="79"/>
        <v>0</v>
      </c>
      <c r="P1276" s="19">
        <v>103.4</v>
      </c>
      <c r="Q1276" s="13">
        <v>0</v>
      </c>
      <c r="R1276" s="120">
        <v>24.2</v>
      </c>
    </row>
    <row r="1277" spans="1:18">
      <c r="A1277" s="107">
        <v>1275</v>
      </c>
      <c r="B1277" s="10">
        <v>2</v>
      </c>
      <c r="C1277" s="10">
        <v>23</v>
      </c>
      <c r="D1277" s="11">
        <v>3</v>
      </c>
      <c r="E1277" s="12">
        <v>18171.116634693408</v>
      </c>
      <c r="F1277" s="13">
        <v>53.247434851000008</v>
      </c>
      <c r="G1277" s="13">
        <v>5716.0480147901899</v>
      </c>
      <c r="H1277" s="13">
        <v>0</v>
      </c>
      <c r="I1277" s="14">
        <f t="shared" si="76"/>
        <v>23833.917214632598</v>
      </c>
      <c r="J1277" s="13">
        <v>3874.6608620000002</v>
      </c>
      <c r="K1277" s="14">
        <f t="shared" si="77"/>
        <v>19959.256352632598</v>
      </c>
      <c r="L1277" s="15">
        <v>1668.5228735632184</v>
      </c>
      <c r="M1277" s="16">
        <f t="shared" si="78"/>
        <v>18290.733479069379</v>
      </c>
      <c r="N1277" s="17">
        <v>19939</v>
      </c>
      <c r="O1277" s="18">
        <f t="shared" si="79"/>
        <v>0</v>
      </c>
      <c r="P1277" s="19">
        <v>103.4</v>
      </c>
      <c r="Q1277" s="13">
        <v>0</v>
      </c>
      <c r="R1277" s="120">
        <v>21.09</v>
      </c>
    </row>
    <row r="1278" spans="1:18">
      <c r="A1278" s="107">
        <v>1276</v>
      </c>
      <c r="B1278" s="10">
        <v>2</v>
      </c>
      <c r="C1278" s="10">
        <v>23</v>
      </c>
      <c r="D1278" s="11">
        <v>4</v>
      </c>
      <c r="E1278" s="12">
        <v>18089.975172171795</v>
      </c>
      <c r="F1278" s="13">
        <v>53.048236910700012</v>
      </c>
      <c r="G1278" s="13">
        <v>5899.6410707561918</v>
      </c>
      <c r="H1278" s="13">
        <v>0</v>
      </c>
      <c r="I1278" s="14">
        <f t="shared" si="76"/>
        <v>23936.568006017285</v>
      </c>
      <c r="J1278" s="13">
        <v>3964.9411060000007</v>
      </c>
      <c r="K1278" s="14">
        <f t="shared" si="77"/>
        <v>19971.626900017283</v>
      </c>
      <c r="L1278" s="15">
        <v>1668.5228735632184</v>
      </c>
      <c r="M1278" s="16">
        <f t="shared" si="78"/>
        <v>18303.104026454064</v>
      </c>
      <c r="N1278" s="17">
        <v>19944</v>
      </c>
      <c r="O1278" s="18">
        <f t="shared" si="79"/>
        <v>0</v>
      </c>
      <c r="P1278" s="19">
        <v>103.4</v>
      </c>
      <c r="Q1278" s="13">
        <v>0</v>
      </c>
      <c r="R1278" s="120">
        <v>20.96</v>
      </c>
    </row>
    <row r="1279" spans="1:18">
      <c r="A1279" s="107">
        <v>1277</v>
      </c>
      <c r="B1279" s="10">
        <v>2</v>
      </c>
      <c r="C1279" s="10">
        <v>23</v>
      </c>
      <c r="D1279" s="11">
        <v>5</v>
      </c>
      <c r="E1279" s="12">
        <v>18583.988085905512</v>
      </c>
      <c r="F1279" s="13">
        <v>52.99151033270001</v>
      </c>
      <c r="G1279" s="13">
        <v>5923.5770113301905</v>
      </c>
      <c r="H1279" s="13">
        <v>0</v>
      </c>
      <c r="I1279" s="14">
        <f t="shared" si="76"/>
        <v>24454.573586903003</v>
      </c>
      <c r="J1279" s="13">
        <v>4313.9645419999997</v>
      </c>
      <c r="K1279" s="14">
        <f t="shared" si="77"/>
        <v>20140.609044903002</v>
      </c>
      <c r="L1279" s="15">
        <v>1668.5228735632184</v>
      </c>
      <c r="M1279" s="16">
        <f t="shared" si="78"/>
        <v>18472.086171339783</v>
      </c>
      <c r="N1279" s="17">
        <v>20027</v>
      </c>
      <c r="O1279" s="18">
        <f t="shared" si="79"/>
        <v>0</v>
      </c>
      <c r="P1279" s="19">
        <v>103.4</v>
      </c>
      <c r="Q1279" s="13">
        <v>0</v>
      </c>
      <c r="R1279" s="120">
        <v>20.97</v>
      </c>
    </row>
    <row r="1280" spans="1:18">
      <c r="A1280" s="107">
        <v>1278</v>
      </c>
      <c r="B1280" s="10">
        <v>2</v>
      </c>
      <c r="C1280" s="10">
        <v>23</v>
      </c>
      <c r="D1280" s="11">
        <v>6</v>
      </c>
      <c r="E1280" s="12">
        <v>19747.353198351102</v>
      </c>
      <c r="F1280" s="13">
        <v>54.26633051229998</v>
      </c>
      <c r="G1280" s="13">
        <v>5953.1245720661909</v>
      </c>
      <c r="H1280" s="13">
        <v>0</v>
      </c>
      <c r="I1280" s="14">
        <f t="shared" si="76"/>
        <v>25646.211439904993</v>
      </c>
      <c r="J1280" s="13">
        <v>4299.0501250000007</v>
      </c>
      <c r="K1280" s="14">
        <f t="shared" si="77"/>
        <v>21347.161314904992</v>
      </c>
      <c r="L1280" s="15">
        <v>1668.5228735632184</v>
      </c>
      <c r="M1280" s="16">
        <f t="shared" si="78"/>
        <v>19678.638441341773</v>
      </c>
      <c r="N1280" s="17">
        <v>21003</v>
      </c>
      <c r="O1280" s="18">
        <f t="shared" si="79"/>
        <v>0</v>
      </c>
      <c r="P1280" s="19">
        <v>103.4</v>
      </c>
      <c r="Q1280" s="13">
        <v>0</v>
      </c>
      <c r="R1280" s="120">
        <v>22.67</v>
      </c>
    </row>
    <row r="1281" spans="1:18">
      <c r="A1281" s="107">
        <v>1279</v>
      </c>
      <c r="B1281" s="10">
        <v>2</v>
      </c>
      <c r="C1281" s="10">
        <v>23</v>
      </c>
      <c r="D1281" s="11">
        <v>7</v>
      </c>
      <c r="E1281" s="12">
        <v>21218.849482994196</v>
      </c>
      <c r="F1281" s="13">
        <v>55.984261221400018</v>
      </c>
      <c r="G1281" s="13">
        <v>6397.8518044741904</v>
      </c>
      <c r="H1281" s="13">
        <v>0</v>
      </c>
      <c r="I1281" s="14">
        <f t="shared" si="76"/>
        <v>27560.717026246984</v>
      </c>
      <c r="J1281" s="13">
        <v>4366.3568260000011</v>
      </c>
      <c r="K1281" s="14">
        <f t="shared" si="77"/>
        <v>23194.360200246985</v>
      </c>
      <c r="L1281" s="15">
        <v>1668.5228735632184</v>
      </c>
      <c r="M1281" s="16">
        <f t="shared" si="78"/>
        <v>21525.837326683766</v>
      </c>
      <c r="N1281" s="17">
        <v>22474</v>
      </c>
      <c r="O1281" s="18">
        <f t="shared" si="79"/>
        <v>0</v>
      </c>
      <c r="P1281" s="19">
        <v>103.4</v>
      </c>
      <c r="Q1281" s="13">
        <v>0</v>
      </c>
      <c r="R1281" s="120">
        <v>27.91</v>
      </c>
    </row>
    <row r="1282" spans="1:18">
      <c r="A1282" s="107">
        <v>1280</v>
      </c>
      <c r="B1282" s="10">
        <v>2</v>
      </c>
      <c r="C1282" s="10">
        <v>23</v>
      </c>
      <c r="D1282" s="11">
        <v>8</v>
      </c>
      <c r="E1282" s="12">
        <v>21747.723268874597</v>
      </c>
      <c r="F1282" s="13">
        <v>56.492604518499988</v>
      </c>
      <c r="G1282" s="13">
        <v>7026.5939995261915</v>
      </c>
      <c r="H1282" s="13">
        <v>0</v>
      </c>
      <c r="I1282" s="14">
        <f t="shared" si="76"/>
        <v>28717.824663882289</v>
      </c>
      <c r="J1282" s="13">
        <v>4470.8245609999994</v>
      </c>
      <c r="K1282" s="14">
        <f t="shared" si="77"/>
        <v>24247.000102882288</v>
      </c>
      <c r="L1282" s="15">
        <v>1668.5228735632184</v>
      </c>
      <c r="M1282" s="16">
        <f t="shared" si="78"/>
        <v>22578.477229319069</v>
      </c>
      <c r="N1282" s="17">
        <v>23390</v>
      </c>
      <c r="O1282" s="18">
        <f t="shared" si="79"/>
        <v>0</v>
      </c>
      <c r="P1282" s="19">
        <v>103.4</v>
      </c>
      <c r="Q1282" s="13">
        <v>0</v>
      </c>
      <c r="R1282" s="120">
        <v>33</v>
      </c>
    </row>
    <row r="1283" spans="1:18">
      <c r="A1283" s="107">
        <v>1281</v>
      </c>
      <c r="B1283" s="10">
        <v>2</v>
      </c>
      <c r="C1283" s="10">
        <v>23</v>
      </c>
      <c r="D1283" s="11">
        <v>9</v>
      </c>
      <c r="E1283" s="12">
        <v>21636.720545120701</v>
      </c>
      <c r="F1283" s="13">
        <v>56.346438831199997</v>
      </c>
      <c r="G1283" s="13">
        <v>7227.1147862321905</v>
      </c>
      <c r="H1283" s="13">
        <v>0</v>
      </c>
      <c r="I1283" s="14">
        <f t="shared" si="76"/>
        <v>28807.488892521695</v>
      </c>
      <c r="J1283" s="13">
        <v>4713.7349160000012</v>
      </c>
      <c r="K1283" s="14">
        <f t="shared" si="77"/>
        <v>24093.753976521693</v>
      </c>
      <c r="L1283" s="15">
        <v>1668.5228735632184</v>
      </c>
      <c r="M1283" s="16">
        <f t="shared" si="78"/>
        <v>22425.231102958474</v>
      </c>
      <c r="N1283" s="17">
        <v>23244</v>
      </c>
      <c r="O1283" s="18">
        <f t="shared" si="79"/>
        <v>0</v>
      </c>
      <c r="P1283" s="19">
        <v>103.4</v>
      </c>
      <c r="Q1283" s="13">
        <v>0</v>
      </c>
      <c r="R1283" s="120">
        <v>33.049999999999997</v>
      </c>
    </row>
    <row r="1284" spans="1:18">
      <c r="A1284" s="107">
        <v>1282</v>
      </c>
      <c r="B1284" s="10">
        <v>2</v>
      </c>
      <c r="C1284" s="10">
        <v>23</v>
      </c>
      <c r="D1284" s="11">
        <v>10</v>
      </c>
      <c r="E1284" s="12">
        <v>20902.666767012492</v>
      </c>
      <c r="F1284" s="13">
        <v>55.546565147700008</v>
      </c>
      <c r="G1284" s="13">
        <v>7152.9316247521911</v>
      </c>
      <c r="H1284" s="13">
        <v>0</v>
      </c>
      <c r="I1284" s="14">
        <f t="shared" ref="I1284:I1347" si="80">E1284-F1284+G1284+H1284</f>
        <v>28000.051826616982</v>
      </c>
      <c r="J1284" s="13">
        <v>4908.8058179999998</v>
      </c>
      <c r="K1284" s="14">
        <f t="shared" ref="K1284:K1347" si="81">I1284-J1284</f>
        <v>23091.246008616981</v>
      </c>
      <c r="L1284" s="15">
        <v>1668.5228735632184</v>
      </c>
      <c r="M1284" s="16">
        <f t="shared" ref="M1284:M1347" si="82">K1284-L1284</f>
        <v>21422.723135053762</v>
      </c>
      <c r="N1284" s="17">
        <v>22388</v>
      </c>
      <c r="O1284" s="18">
        <f t="shared" ref="O1284:O1347" si="83">IF(M1284-N1284&gt;0,M1284-N1284,0)</f>
        <v>0</v>
      </c>
      <c r="P1284" s="19">
        <v>103.4</v>
      </c>
      <c r="Q1284" s="13">
        <v>0</v>
      </c>
      <c r="R1284" s="120">
        <v>33.51</v>
      </c>
    </row>
    <row r="1285" spans="1:18">
      <c r="A1285" s="107">
        <v>1283</v>
      </c>
      <c r="B1285" s="10">
        <v>2</v>
      </c>
      <c r="C1285" s="10">
        <v>23</v>
      </c>
      <c r="D1285" s="11">
        <v>11</v>
      </c>
      <c r="E1285" s="12">
        <v>20037.101966273596</v>
      </c>
      <c r="F1285" s="13">
        <v>54.421445194200004</v>
      </c>
      <c r="G1285" s="13">
        <v>7285.02396478019</v>
      </c>
      <c r="H1285" s="13">
        <v>0</v>
      </c>
      <c r="I1285" s="14">
        <f t="shared" si="80"/>
        <v>27267.704485859587</v>
      </c>
      <c r="J1285" s="13">
        <v>4950.7652370000014</v>
      </c>
      <c r="K1285" s="14">
        <f t="shared" si="81"/>
        <v>22316.939248859584</v>
      </c>
      <c r="L1285" s="15">
        <v>1668.5228735632184</v>
      </c>
      <c r="M1285" s="16">
        <f t="shared" si="82"/>
        <v>20648.416375296365</v>
      </c>
      <c r="N1285" s="17">
        <v>21787</v>
      </c>
      <c r="O1285" s="18">
        <f t="shared" si="83"/>
        <v>0</v>
      </c>
      <c r="P1285" s="19">
        <v>103.4</v>
      </c>
      <c r="Q1285" s="13">
        <v>0</v>
      </c>
      <c r="R1285" s="120">
        <v>33.35</v>
      </c>
    </row>
    <row r="1286" spans="1:18">
      <c r="A1286" s="107">
        <v>1284</v>
      </c>
      <c r="B1286" s="10">
        <v>2</v>
      </c>
      <c r="C1286" s="10">
        <v>23</v>
      </c>
      <c r="D1286" s="11">
        <v>12</v>
      </c>
      <c r="E1286" s="12">
        <v>19368.437527101803</v>
      </c>
      <c r="F1286" s="13">
        <v>53.62523237769998</v>
      </c>
      <c r="G1286" s="13">
        <v>7357.1648100021912</v>
      </c>
      <c r="H1286" s="13">
        <v>0</v>
      </c>
      <c r="I1286" s="14">
        <f t="shared" si="80"/>
        <v>26671.977104726295</v>
      </c>
      <c r="J1286" s="13">
        <v>4643.596176</v>
      </c>
      <c r="K1286" s="14">
        <f t="shared" si="81"/>
        <v>22028.380928726296</v>
      </c>
      <c r="L1286" s="15">
        <v>1668.5228735632184</v>
      </c>
      <c r="M1286" s="16">
        <f t="shared" si="82"/>
        <v>20359.858055163077</v>
      </c>
      <c r="N1286" s="17">
        <v>21574</v>
      </c>
      <c r="O1286" s="18">
        <f t="shared" si="83"/>
        <v>0</v>
      </c>
      <c r="P1286" s="19">
        <v>103.4</v>
      </c>
      <c r="Q1286" s="13">
        <v>0</v>
      </c>
      <c r="R1286" s="120">
        <v>32.24</v>
      </c>
    </row>
    <row r="1287" spans="1:18">
      <c r="A1287" s="107">
        <v>1285</v>
      </c>
      <c r="B1287" s="10">
        <v>2</v>
      </c>
      <c r="C1287" s="10">
        <v>23</v>
      </c>
      <c r="D1287" s="11">
        <v>13</v>
      </c>
      <c r="E1287" s="12">
        <v>19011.764553651301</v>
      </c>
      <c r="F1287" s="13">
        <v>53.153831115500012</v>
      </c>
      <c r="G1287" s="13">
        <v>7361.3275313141903</v>
      </c>
      <c r="H1287" s="13">
        <v>0</v>
      </c>
      <c r="I1287" s="14">
        <f t="shared" si="80"/>
        <v>26319.938253849989</v>
      </c>
      <c r="J1287" s="13">
        <v>4649.5742080000018</v>
      </c>
      <c r="K1287" s="14">
        <f t="shared" si="81"/>
        <v>21670.364045849987</v>
      </c>
      <c r="L1287" s="15">
        <v>1668.5228735632184</v>
      </c>
      <c r="M1287" s="16">
        <f t="shared" si="82"/>
        <v>20001.841172286768</v>
      </c>
      <c r="N1287" s="17">
        <v>21242</v>
      </c>
      <c r="O1287" s="18">
        <f t="shared" si="83"/>
        <v>0</v>
      </c>
      <c r="P1287" s="19">
        <v>103.4</v>
      </c>
      <c r="Q1287" s="13">
        <v>0</v>
      </c>
      <c r="R1287" s="120">
        <v>31.66</v>
      </c>
    </row>
    <row r="1288" spans="1:18">
      <c r="A1288" s="107">
        <v>1286</v>
      </c>
      <c r="B1288" s="10">
        <v>2</v>
      </c>
      <c r="C1288" s="10">
        <v>23</v>
      </c>
      <c r="D1288" s="11">
        <v>14</v>
      </c>
      <c r="E1288" s="12">
        <v>19138.658055578999</v>
      </c>
      <c r="F1288" s="13">
        <v>53.426168374299991</v>
      </c>
      <c r="G1288" s="13">
        <v>7571.8885474521903</v>
      </c>
      <c r="H1288" s="13">
        <v>0</v>
      </c>
      <c r="I1288" s="14">
        <f t="shared" si="80"/>
        <v>26657.120434656892</v>
      </c>
      <c r="J1288" s="13">
        <v>4944.5684360000014</v>
      </c>
      <c r="K1288" s="14">
        <f t="shared" si="81"/>
        <v>21712.551998656891</v>
      </c>
      <c r="L1288" s="15">
        <v>1668.5228735632184</v>
      </c>
      <c r="M1288" s="16">
        <f t="shared" si="82"/>
        <v>20044.029125093672</v>
      </c>
      <c r="N1288" s="17">
        <v>21277</v>
      </c>
      <c r="O1288" s="18">
        <f t="shared" si="83"/>
        <v>0</v>
      </c>
      <c r="P1288" s="19">
        <v>103.4</v>
      </c>
      <c r="Q1288" s="13">
        <v>0</v>
      </c>
      <c r="R1288" s="120">
        <v>31.13</v>
      </c>
    </row>
    <row r="1289" spans="1:18">
      <c r="A1289" s="107">
        <v>1287</v>
      </c>
      <c r="B1289" s="10">
        <v>2</v>
      </c>
      <c r="C1289" s="10">
        <v>23</v>
      </c>
      <c r="D1289" s="11">
        <v>15</v>
      </c>
      <c r="E1289" s="12">
        <v>19069.455953144105</v>
      </c>
      <c r="F1289" s="13">
        <v>53.404693729500003</v>
      </c>
      <c r="G1289" s="13">
        <v>7584.5310657061909</v>
      </c>
      <c r="H1289" s="13">
        <v>0</v>
      </c>
      <c r="I1289" s="14">
        <f t="shared" si="80"/>
        <v>26600.582325120798</v>
      </c>
      <c r="J1289" s="13">
        <v>4567.0248340000007</v>
      </c>
      <c r="K1289" s="14">
        <f t="shared" si="81"/>
        <v>22033.557491120799</v>
      </c>
      <c r="L1289" s="15">
        <v>1668.5228735632184</v>
      </c>
      <c r="M1289" s="16">
        <f t="shared" si="82"/>
        <v>20365.03461755758</v>
      </c>
      <c r="N1289" s="17">
        <v>21579</v>
      </c>
      <c r="O1289" s="18">
        <f t="shared" si="83"/>
        <v>0</v>
      </c>
      <c r="P1289" s="19">
        <v>103.4</v>
      </c>
      <c r="Q1289" s="13">
        <v>0</v>
      </c>
      <c r="R1289" s="120">
        <v>31.02</v>
      </c>
    </row>
    <row r="1290" spans="1:18">
      <c r="A1290" s="107">
        <v>1288</v>
      </c>
      <c r="B1290" s="10">
        <v>2</v>
      </c>
      <c r="C1290" s="10">
        <v>23</v>
      </c>
      <c r="D1290" s="11">
        <v>16</v>
      </c>
      <c r="E1290" s="12">
        <v>19065.521006346105</v>
      </c>
      <c r="F1290" s="13">
        <v>53.410984605200021</v>
      </c>
      <c r="G1290" s="13">
        <v>7763.0579425121896</v>
      </c>
      <c r="H1290" s="13">
        <v>0</v>
      </c>
      <c r="I1290" s="14">
        <f t="shared" si="80"/>
        <v>26775.167964253094</v>
      </c>
      <c r="J1290" s="13">
        <v>4889.3367479999997</v>
      </c>
      <c r="K1290" s="14">
        <f t="shared" si="81"/>
        <v>21885.831216253093</v>
      </c>
      <c r="L1290" s="15">
        <v>1668.5228735632184</v>
      </c>
      <c r="M1290" s="16">
        <f t="shared" si="82"/>
        <v>20217.308342689874</v>
      </c>
      <c r="N1290" s="17">
        <v>21431</v>
      </c>
      <c r="O1290" s="18">
        <f t="shared" si="83"/>
        <v>0</v>
      </c>
      <c r="P1290" s="19">
        <v>103.4</v>
      </c>
      <c r="Q1290" s="13">
        <v>0</v>
      </c>
      <c r="R1290" s="120">
        <v>31.66</v>
      </c>
    </row>
    <row r="1291" spans="1:18">
      <c r="A1291" s="107">
        <v>1289</v>
      </c>
      <c r="B1291" s="10">
        <v>2</v>
      </c>
      <c r="C1291" s="10">
        <v>23</v>
      </c>
      <c r="D1291" s="11">
        <v>17</v>
      </c>
      <c r="E1291" s="12">
        <v>19504.257305135608</v>
      </c>
      <c r="F1291" s="13">
        <v>53.618644127300016</v>
      </c>
      <c r="G1291" s="13">
        <v>7603.7087352541894</v>
      </c>
      <c r="H1291" s="13">
        <v>0</v>
      </c>
      <c r="I1291" s="14">
        <f t="shared" si="80"/>
        <v>27054.347396262499</v>
      </c>
      <c r="J1291" s="13">
        <v>4870.0955540000004</v>
      </c>
      <c r="K1291" s="14">
        <f t="shared" si="81"/>
        <v>22184.2518422625</v>
      </c>
      <c r="L1291" s="15">
        <v>1668.5228735632184</v>
      </c>
      <c r="M1291" s="16">
        <f t="shared" si="82"/>
        <v>20515.728968699281</v>
      </c>
      <c r="N1291" s="17">
        <v>21711</v>
      </c>
      <c r="O1291" s="18">
        <f t="shared" si="83"/>
        <v>0</v>
      </c>
      <c r="P1291" s="19">
        <v>103.4</v>
      </c>
      <c r="Q1291" s="13">
        <v>0</v>
      </c>
      <c r="R1291" s="120">
        <v>33.83</v>
      </c>
    </row>
    <row r="1292" spans="1:18">
      <c r="A1292" s="107">
        <v>1290</v>
      </c>
      <c r="B1292" s="10">
        <v>2</v>
      </c>
      <c r="C1292" s="10">
        <v>23</v>
      </c>
      <c r="D1292" s="11">
        <v>18</v>
      </c>
      <c r="E1292" s="12">
        <v>20991.273349621708</v>
      </c>
      <c r="F1292" s="13">
        <v>55.481489720100001</v>
      </c>
      <c r="G1292" s="13">
        <v>7688.0012659801887</v>
      </c>
      <c r="H1292" s="13">
        <v>0</v>
      </c>
      <c r="I1292" s="14">
        <f t="shared" si="80"/>
        <v>28623.793125881799</v>
      </c>
      <c r="J1292" s="13">
        <v>5545.9740850000007</v>
      </c>
      <c r="K1292" s="14">
        <f t="shared" si="81"/>
        <v>23077.819040881797</v>
      </c>
      <c r="L1292" s="15">
        <v>1668.5228735632184</v>
      </c>
      <c r="M1292" s="16">
        <f t="shared" si="82"/>
        <v>21409.296167318578</v>
      </c>
      <c r="N1292" s="17">
        <v>22361</v>
      </c>
      <c r="O1292" s="18">
        <f t="shared" si="83"/>
        <v>0</v>
      </c>
      <c r="P1292" s="19">
        <v>103.4</v>
      </c>
      <c r="Q1292" s="13">
        <v>0</v>
      </c>
      <c r="R1292" s="120">
        <v>37.9</v>
      </c>
    </row>
    <row r="1293" spans="1:18">
      <c r="A1293" s="107">
        <v>1291</v>
      </c>
      <c r="B1293" s="10">
        <v>2</v>
      </c>
      <c r="C1293" s="10">
        <v>23</v>
      </c>
      <c r="D1293" s="11">
        <v>19</v>
      </c>
      <c r="E1293" s="12">
        <v>21713.370475828899</v>
      </c>
      <c r="F1293" s="13">
        <v>56.730843055499975</v>
      </c>
      <c r="G1293" s="13">
        <v>7743.0256500841915</v>
      </c>
      <c r="H1293" s="13">
        <v>0</v>
      </c>
      <c r="I1293" s="14">
        <f t="shared" si="80"/>
        <v>29399.66528285759</v>
      </c>
      <c r="J1293" s="13">
        <v>5675.4665560000012</v>
      </c>
      <c r="K1293" s="14">
        <f t="shared" si="81"/>
        <v>23724.19872685759</v>
      </c>
      <c r="L1293" s="15">
        <v>1668.5228735632184</v>
      </c>
      <c r="M1293" s="16">
        <f t="shared" si="82"/>
        <v>22055.675853294371</v>
      </c>
      <c r="N1293" s="17">
        <v>22951</v>
      </c>
      <c r="O1293" s="18">
        <f t="shared" si="83"/>
        <v>0</v>
      </c>
      <c r="P1293" s="19">
        <v>103.4</v>
      </c>
      <c r="Q1293" s="13">
        <v>0</v>
      </c>
      <c r="R1293" s="120">
        <v>44.27</v>
      </c>
    </row>
    <row r="1294" spans="1:18">
      <c r="A1294" s="107">
        <v>1292</v>
      </c>
      <c r="B1294" s="10">
        <v>2</v>
      </c>
      <c r="C1294" s="10">
        <v>23</v>
      </c>
      <c r="D1294" s="11">
        <v>20</v>
      </c>
      <c r="E1294" s="12">
        <v>21478.470658351904</v>
      </c>
      <c r="F1294" s="13">
        <v>57.059629478899993</v>
      </c>
      <c r="G1294" s="13">
        <v>7804.8932026181901</v>
      </c>
      <c r="H1294" s="13">
        <v>0</v>
      </c>
      <c r="I1294" s="14">
        <f t="shared" si="80"/>
        <v>29226.304231491195</v>
      </c>
      <c r="J1294" s="13">
        <v>5628.5502439999991</v>
      </c>
      <c r="K1294" s="14">
        <f t="shared" si="81"/>
        <v>23597.753987491196</v>
      </c>
      <c r="L1294" s="15">
        <v>1668.5228735632184</v>
      </c>
      <c r="M1294" s="16">
        <f t="shared" si="82"/>
        <v>21929.231113927977</v>
      </c>
      <c r="N1294" s="17">
        <v>22845</v>
      </c>
      <c r="O1294" s="18">
        <f t="shared" si="83"/>
        <v>0</v>
      </c>
      <c r="P1294" s="19">
        <v>103.4</v>
      </c>
      <c r="Q1294" s="13">
        <v>0</v>
      </c>
      <c r="R1294" s="120">
        <v>40.21</v>
      </c>
    </row>
    <row r="1295" spans="1:18">
      <c r="A1295" s="107">
        <v>1293</v>
      </c>
      <c r="B1295" s="10">
        <v>2</v>
      </c>
      <c r="C1295" s="10">
        <v>23</v>
      </c>
      <c r="D1295" s="11">
        <v>21</v>
      </c>
      <c r="E1295" s="12">
        <v>20603.367144902099</v>
      </c>
      <c r="F1295" s="13">
        <v>55.018938170599995</v>
      </c>
      <c r="G1295" s="13">
        <v>7701.2818468881906</v>
      </c>
      <c r="H1295" s="13">
        <v>0</v>
      </c>
      <c r="I1295" s="14">
        <f t="shared" si="80"/>
        <v>28249.630053619687</v>
      </c>
      <c r="J1295" s="13">
        <v>5452.2746839999991</v>
      </c>
      <c r="K1295" s="14">
        <f t="shared" si="81"/>
        <v>22797.355369619687</v>
      </c>
      <c r="L1295" s="15">
        <v>1668.5228735632184</v>
      </c>
      <c r="M1295" s="16">
        <f t="shared" si="82"/>
        <v>21128.832496056468</v>
      </c>
      <c r="N1295" s="17">
        <v>22121</v>
      </c>
      <c r="O1295" s="18">
        <f t="shared" si="83"/>
        <v>0</v>
      </c>
      <c r="P1295" s="19">
        <v>103.4</v>
      </c>
      <c r="Q1295" s="13">
        <v>0</v>
      </c>
      <c r="R1295" s="120">
        <v>36.53</v>
      </c>
    </row>
    <row r="1296" spans="1:18">
      <c r="A1296" s="107">
        <v>1294</v>
      </c>
      <c r="B1296" s="10">
        <v>2</v>
      </c>
      <c r="C1296" s="10">
        <v>23</v>
      </c>
      <c r="D1296" s="11">
        <v>22</v>
      </c>
      <c r="E1296" s="12">
        <v>19795.177496267195</v>
      </c>
      <c r="F1296" s="13">
        <v>53.647782823899988</v>
      </c>
      <c r="G1296" s="13">
        <v>7120.1817849661902</v>
      </c>
      <c r="H1296" s="13">
        <v>0</v>
      </c>
      <c r="I1296" s="14">
        <f t="shared" si="80"/>
        <v>26861.711498409484</v>
      </c>
      <c r="J1296" s="13">
        <v>5240.740804</v>
      </c>
      <c r="K1296" s="14">
        <f t="shared" si="81"/>
        <v>21620.970694409483</v>
      </c>
      <c r="L1296" s="15">
        <v>1668.5228735632184</v>
      </c>
      <c r="M1296" s="16">
        <f t="shared" si="82"/>
        <v>19952.447820846264</v>
      </c>
      <c r="N1296" s="17">
        <v>21230</v>
      </c>
      <c r="O1296" s="18">
        <f t="shared" si="83"/>
        <v>0</v>
      </c>
      <c r="P1296" s="19">
        <v>103.4</v>
      </c>
      <c r="Q1296" s="13">
        <v>0</v>
      </c>
      <c r="R1296" s="120">
        <v>33.090000000000003</v>
      </c>
    </row>
    <row r="1297" spans="1:18">
      <c r="A1297" s="107">
        <v>1295</v>
      </c>
      <c r="B1297" s="10">
        <v>2</v>
      </c>
      <c r="C1297" s="10">
        <v>23</v>
      </c>
      <c r="D1297" s="11">
        <v>23</v>
      </c>
      <c r="E1297" s="12">
        <v>19001.738619800199</v>
      </c>
      <c r="F1297" s="13">
        <v>52.716200357400012</v>
      </c>
      <c r="G1297" s="13">
        <v>7418.5803617521906</v>
      </c>
      <c r="H1297" s="13">
        <v>0</v>
      </c>
      <c r="I1297" s="14">
        <f t="shared" si="80"/>
        <v>26367.60278119499</v>
      </c>
      <c r="J1297" s="13">
        <v>5020.3115900000012</v>
      </c>
      <c r="K1297" s="14">
        <f t="shared" si="81"/>
        <v>21347.291191194989</v>
      </c>
      <c r="L1297" s="15">
        <v>1668.5228735632184</v>
      </c>
      <c r="M1297" s="16">
        <f t="shared" si="82"/>
        <v>19678.76831763177</v>
      </c>
      <c r="N1297" s="17">
        <v>21008</v>
      </c>
      <c r="O1297" s="18">
        <f t="shared" si="83"/>
        <v>0</v>
      </c>
      <c r="P1297" s="19">
        <v>103.4</v>
      </c>
      <c r="Q1297" s="13">
        <v>0</v>
      </c>
      <c r="R1297" s="120">
        <v>30.68</v>
      </c>
    </row>
    <row r="1298" spans="1:18">
      <c r="A1298" s="107">
        <v>1296</v>
      </c>
      <c r="B1298" s="10">
        <v>2</v>
      </c>
      <c r="C1298" s="10">
        <v>23</v>
      </c>
      <c r="D1298" s="11">
        <v>24</v>
      </c>
      <c r="E1298" s="12">
        <v>16899.1600370411</v>
      </c>
      <c r="F1298" s="13">
        <v>50.063059793200019</v>
      </c>
      <c r="G1298" s="13">
        <v>6876.6991544041884</v>
      </c>
      <c r="H1298" s="13">
        <v>0</v>
      </c>
      <c r="I1298" s="14">
        <f t="shared" si="80"/>
        <v>23725.796131652089</v>
      </c>
      <c r="J1298" s="13">
        <v>4340.1279069999991</v>
      </c>
      <c r="K1298" s="14">
        <f t="shared" si="81"/>
        <v>19385.66822465209</v>
      </c>
      <c r="L1298" s="15">
        <v>1668.5228735632184</v>
      </c>
      <c r="M1298" s="16">
        <f t="shared" si="82"/>
        <v>17717.145351088871</v>
      </c>
      <c r="N1298" s="17">
        <v>19601</v>
      </c>
      <c r="O1298" s="18">
        <f t="shared" si="83"/>
        <v>0</v>
      </c>
      <c r="P1298" s="19">
        <v>103.4</v>
      </c>
      <c r="Q1298" s="13">
        <v>0</v>
      </c>
      <c r="R1298" s="120">
        <v>29.34</v>
      </c>
    </row>
    <row r="1299" spans="1:18">
      <c r="A1299" s="107">
        <v>1297</v>
      </c>
      <c r="B1299" s="10">
        <v>2</v>
      </c>
      <c r="C1299" s="10">
        <v>24</v>
      </c>
      <c r="D1299" s="11">
        <v>1</v>
      </c>
      <c r="E1299" s="12">
        <v>16767.138280674593</v>
      </c>
      <c r="F1299" s="13">
        <v>50.579423694700019</v>
      </c>
      <c r="G1299" s="13">
        <v>7291.077914372192</v>
      </c>
      <c r="H1299" s="13">
        <v>0</v>
      </c>
      <c r="I1299" s="14">
        <f t="shared" si="80"/>
        <v>24007.636771352085</v>
      </c>
      <c r="J1299" s="13">
        <v>5123.4107450000001</v>
      </c>
      <c r="K1299" s="14">
        <f t="shared" si="81"/>
        <v>18884.226026352084</v>
      </c>
      <c r="L1299" s="15">
        <v>1668.5228735632184</v>
      </c>
      <c r="M1299" s="16">
        <f t="shared" si="82"/>
        <v>17215.703152788865</v>
      </c>
      <c r="N1299" s="17">
        <v>19250</v>
      </c>
      <c r="O1299" s="18">
        <f t="shared" si="83"/>
        <v>0</v>
      </c>
      <c r="P1299" s="19">
        <v>103.4</v>
      </c>
      <c r="Q1299" s="13">
        <v>0</v>
      </c>
      <c r="R1299" s="120">
        <v>27.89</v>
      </c>
    </row>
    <row r="1300" spans="1:18">
      <c r="A1300" s="107">
        <v>1298</v>
      </c>
      <c r="B1300" s="10">
        <v>2</v>
      </c>
      <c r="C1300" s="10">
        <v>24</v>
      </c>
      <c r="D1300" s="11">
        <v>2</v>
      </c>
      <c r="E1300" s="12">
        <v>16597.823967523098</v>
      </c>
      <c r="F1300" s="13">
        <v>50.354448275100005</v>
      </c>
      <c r="G1300" s="13">
        <v>7191.9981492141906</v>
      </c>
      <c r="H1300" s="13">
        <v>0</v>
      </c>
      <c r="I1300" s="14">
        <f t="shared" si="80"/>
        <v>23739.467668462188</v>
      </c>
      <c r="J1300" s="13">
        <v>4862.3882889999995</v>
      </c>
      <c r="K1300" s="14">
        <f t="shared" si="81"/>
        <v>18877.07937946219</v>
      </c>
      <c r="L1300" s="15">
        <v>1668.5228735632184</v>
      </c>
      <c r="M1300" s="16">
        <f t="shared" si="82"/>
        <v>17208.55650589897</v>
      </c>
      <c r="N1300" s="17">
        <v>19245</v>
      </c>
      <c r="O1300" s="18">
        <f t="shared" si="83"/>
        <v>0</v>
      </c>
      <c r="P1300" s="19">
        <v>103.4</v>
      </c>
      <c r="Q1300" s="13">
        <v>0</v>
      </c>
      <c r="R1300" s="120">
        <v>26.89</v>
      </c>
    </row>
    <row r="1301" spans="1:18">
      <c r="A1301" s="107">
        <v>1299</v>
      </c>
      <c r="B1301" s="10">
        <v>2</v>
      </c>
      <c r="C1301" s="10">
        <v>24</v>
      </c>
      <c r="D1301" s="11">
        <v>3</v>
      </c>
      <c r="E1301" s="12">
        <v>16418.272561078895</v>
      </c>
      <c r="F1301" s="13">
        <v>50.079077679899989</v>
      </c>
      <c r="G1301" s="13">
        <v>7042.749164602189</v>
      </c>
      <c r="H1301" s="13">
        <v>0</v>
      </c>
      <c r="I1301" s="14">
        <f t="shared" si="80"/>
        <v>23410.942648001183</v>
      </c>
      <c r="J1301" s="13">
        <v>4602.0427599999985</v>
      </c>
      <c r="K1301" s="14">
        <f t="shared" si="81"/>
        <v>18808.899888001186</v>
      </c>
      <c r="L1301" s="15">
        <v>1668.5228735632184</v>
      </c>
      <c r="M1301" s="16">
        <f t="shared" si="82"/>
        <v>17140.377014437967</v>
      </c>
      <c r="N1301" s="17">
        <v>19184</v>
      </c>
      <c r="O1301" s="18">
        <f t="shared" si="83"/>
        <v>0</v>
      </c>
      <c r="P1301" s="19">
        <v>103.4</v>
      </c>
      <c r="Q1301" s="13">
        <v>0</v>
      </c>
      <c r="R1301" s="120">
        <v>24.09</v>
      </c>
    </row>
    <row r="1302" spans="1:18">
      <c r="A1302" s="107">
        <v>1300</v>
      </c>
      <c r="B1302" s="10">
        <v>2</v>
      </c>
      <c r="C1302" s="10">
        <v>24</v>
      </c>
      <c r="D1302" s="11">
        <v>4</v>
      </c>
      <c r="E1302" s="12">
        <v>16779.363067989303</v>
      </c>
      <c r="F1302" s="13">
        <v>50.510853298399994</v>
      </c>
      <c r="G1302" s="13">
        <v>6698.7125351201903</v>
      </c>
      <c r="H1302" s="13">
        <v>0</v>
      </c>
      <c r="I1302" s="14">
        <f t="shared" si="80"/>
        <v>23427.564749811092</v>
      </c>
      <c r="J1302" s="13">
        <v>4416.782670999999</v>
      </c>
      <c r="K1302" s="14">
        <f t="shared" si="81"/>
        <v>19010.782078811091</v>
      </c>
      <c r="L1302" s="15">
        <v>1668.5228735632184</v>
      </c>
      <c r="M1302" s="16">
        <f t="shared" si="82"/>
        <v>17342.259205247872</v>
      </c>
      <c r="N1302" s="17">
        <v>19338</v>
      </c>
      <c r="O1302" s="18">
        <f t="shared" si="83"/>
        <v>0</v>
      </c>
      <c r="P1302" s="19">
        <v>103.4</v>
      </c>
      <c r="Q1302" s="13">
        <v>0</v>
      </c>
      <c r="R1302" s="120">
        <v>23.93</v>
      </c>
    </row>
    <row r="1303" spans="1:18">
      <c r="A1303" s="107">
        <v>1301</v>
      </c>
      <c r="B1303" s="10">
        <v>2</v>
      </c>
      <c r="C1303" s="10">
        <v>24</v>
      </c>
      <c r="D1303" s="11">
        <v>5</v>
      </c>
      <c r="E1303" s="12">
        <v>17540.854137540999</v>
      </c>
      <c r="F1303" s="13">
        <v>51.521547203400011</v>
      </c>
      <c r="G1303" s="13">
        <v>6544.3169752081922</v>
      </c>
      <c r="H1303" s="13">
        <v>0</v>
      </c>
      <c r="I1303" s="14">
        <f t="shared" si="80"/>
        <v>24033.649565545791</v>
      </c>
      <c r="J1303" s="13">
        <v>4781.4939140000015</v>
      </c>
      <c r="K1303" s="14">
        <f t="shared" si="81"/>
        <v>19252.155651545789</v>
      </c>
      <c r="L1303" s="15">
        <v>1668.5228735632184</v>
      </c>
      <c r="M1303" s="16">
        <f t="shared" si="82"/>
        <v>17583.63277798257</v>
      </c>
      <c r="N1303" s="17">
        <v>19511</v>
      </c>
      <c r="O1303" s="18">
        <f t="shared" si="83"/>
        <v>0</v>
      </c>
      <c r="P1303" s="19">
        <v>103.4</v>
      </c>
      <c r="Q1303" s="13">
        <v>0</v>
      </c>
      <c r="R1303" s="120">
        <v>25.04</v>
      </c>
    </row>
    <row r="1304" spans="1:18">
      <c r="A1304" s="107">
        <v>1302</v>
      </c>
      <c r="B1304" s="10">
        <v>2</v>
      </c>
      <c r="C1304" s="10">
        <v>24</v>
      </c>
      <c r="D1304" s="11">
        <v>6</v>
      </c>
      <c r="E1304" s="12">
        <v>18754.300935181498</v>
      </c>
      <c r="F1304" s="13">
        <v>52.380372743500004</v>
      </c>
      <c r="G1304" s="13">
        <v>6647.1000721701903</v>
      </c>
      <c r="H1304" s="13">
        <v>0</v>
      </c>
      <c r="I1304" s="14">
        <f t="shared" si="80"/>
        <v>25349.020634608187</v>
      </c>
      <c r="J1304" s="13">
        <v>4806.8342170000005</v>
      </c>
      <c r="K1304" s="14">
        <f t="shared" si="81"/>
        <v>20542.186417608187</v>
      </c>
      <c r="L1304" s="15">
        <v>1668.5228735632184</v>
      </c>
      <c r="M1304" s="16">
        <f t="shared" si="82"/>
        <v>18873.663544044968</v>
      </c>
      <c r="N1304" s="17">
        <v>20360</v>
      </c>
      <c r="O1304" s="18">
        <f t="shared" si="83"/>
        <v>0</v>
      </c>
      <c r="P1304" s="19">
        <v>103.4</v>
      </c>
      <c r="Q1304" s="13">
        <v>0</v>
      </c>
      <c r="R1304" s="120">
        <v>26.54</v>
      </c>
    </row>
    <row r="1305" spans="1:18">
      <c r="A1305" s="107">
        <v>1303</v>
      </c>
      <c r="B1305" s="10">
        <v>2</v>
      </c>
      <c r="C1305" s="10">
        <v>24</v>
      </c>
      <c r="D1305" s="11">
        <v>7</v>
      </c>
      <c r="E1305" s="12">
        <v>20991.448846173695</v>
      </c>
      <c r="F1305" s="13">
        <v>55.32786288480002</v>
      </c>
      <c r="G1305" s="13">
        <v>6410.6082780041907</v>
      </c>
      <c r="H1305" s="13">
        <v>0</v>
      </c>
      <c r="I1305" s="14">
        <f t="shared" si="80"/>
        <v>27346.729261293087</v>
      </c>
      <c r="J1305" s="13">
        <v>4948.328719000001</v>
      </c>
      <c r="K1305" s="14">
        <f t="shared" si="81"/>
        <v>22398.400542293086</v>
      </c>
      <c r="L1305" s="15">
        <v>1668.5228735632184</v>
      </c>
      <c r="M1305" s="16">
        <f t="shared" si="82"/>
        <v>20729.877668729867</v>
      </c>
      <c r="N1305" s="17">
        <v>21836</v>
      </c>
      <c r="O1305" s="18">
        <f t="shared" si="83"/>
        <v>0</v>
      </c>
      <c r="P1305" s="19">
        <v>103.4</v>
      </c>
      <c r="Q1305" s="13">
        <v>0</v>
      </c>
      <c r="R1305" s="120">
        <v>28.62</v>
      </c>
    </row>
    <row r="1306" spans="1:18">
      <c r="A1306" s="107">
        <v>1304</v>
      </c>
      <c r="B1306" s="10">
        <v>2</v>
      </c>
      <c r="C1306" s="10">
        <v>24</v>
      </c>
      <c r="D1306" s="11">
        <v>8</v>
      </c>
      <c r="E1306" s="12">
        <v>22585.655421584601</v>
      </c>
      <c r="F1306" s="13">
        <v>57.32417604100003</v>
      </c>
      <c r="G1306" s="13">
        <v>6292.0047014621905</v>
      </c>
      <c r="H1306" s="13">
        <v>0</v>
      </c>
      <c r="I1306" s="14">
        <f t="shared" si="80"/>
        <v>28820.335947005791</v>
      </c>
      <c r="J1306" s="13">
        <v>5050.6460900000002</v>
      </c>
      <c r="K1306" s="14">
        <f t="shared" si="81"/>
        <v>23769.689857005789</v>
      </c>
      <c r="L1306" s="15">
        <v>1668.5228735632184</v>
      </c>
      <c r="M1306" s="16">
        <f t="shared" si="82"/>
        <v>22101.16698344257</v>
      </c>
      <c r="N1306" s="17">
        <v>22986</v>
      </c>
      <c r="O1306" s="18">
        <f t="shared" si="83"/>
        <v>0</v>
      </c>
      <c r="P1306" s="19">
        <v>103.4</v>
      </c>
      <c r="Q1306" s="13">
        <v>0</v>
      </c>
      <c r="R1306" s="120">
        <v>34.14</v>
      </c>
    </row>
    <row r="1307" spans="1:18">
      <c r="A1307" s="107">
        <v>1305</v>
      </c>
      <c r="B1307" s="10">
        <v>2</v>
      </c>
      <c r="C1307" s="10">
        <v>24</v>
      </c>
      <c r="D1307" s="11">
        <v>9</v>
      </c>
      <c r="E1307" s="12">
        <v>22414.463478837497</v>
      </c>
      <c r="F1307" s="13">
        <v>57.117977330900004</v>
      </c>
      <c r="G1307" s="13">
        <v>6124.5880556481907</v>
      </c>
      <c r="H1307" s="13">
        <v>0</v>
      </c>
      <c r="I1307" s="14">
        <f t="shared" si="80"/>
        <v>28481.933557154785</v>
      </c>
      <c r="J1307" s="13">
        <v>5255.319133</v>
      </c>
      <c r="K1307" s="14">
        <f t="shared" si="81"/>
        <v>23226.614424154785</v>
      </c>
      <c r="L1307" s="15">
        <v>1668.5228735632184</v>
      </c>
      <c r="M1307" s="16">
        <f t="shared" si="82"/>
        <v>21558.091550591565</v>
      </c>
      <c r="N1307" s="17">
        <v>22494</v>
      </c>
      <c r="O1307" s="18">
        <f t="shared" si="83"/>
        <v>0</v>
      </c>
      <c r="P1307" s="19">
        <v>103.4</v>
      </c>
      <c r="Q1307" s="13">
        <v>0</v>
      </c>
      <c r="R1307" s="120">
        <v>33.57</v>
      </c>
    </row>
    <row r="1308" spans="1:18">
      <c r="A1308" s="107">
        <v>1306</v>
      </c>
      <c r="B1308" s="10">
        <v>2</v>
      </c>
      <c r="C1308" s="10">
        <v>24</v>
      </c>
      <c r="D1308" s="11">
        <v>10</v>
      </c>
      <c r="E1308" s="12">
        <v>22212.692827927702</v>
      </c>
      <c r="F1308" s="13">
        <v>56.832762135900019</v>
      </c>
      <c r="G1308" s="13">
        <v>5878.9732746681902</v>
      </c>
      <c r="H1308" s="13">
        <v>0</v>
      </c>
      <c r="I1308" s="14">
        <f t="shared" si="80"/>
        <v>28034.833340459994</v>
      </c>
      <c r="J1308" s="13">
        <v>5100.1426610000008</v>
      </c>
      <c r="K1308" s="14">
        <f t="shared" si="81"/>
        <v>22934.690679459993</v>
      </c>
      <c r="L1308" s="15">
        <v>1668.5228735632184</v>
      </c>
      <c r="M1308" s="16">
        <f t="shared" si="82"/>
        <v>21266.167805896774</v>
      </c>
      <c r="N1308" s="17">
        <v>22242</v>
      </c>
      <c r="O1308" s="18">
        <f t="shared" si="83"/>
        <v>0</v>
      </c>
      <c r="P1308" s="19">
        <v>103.4</v>
      </c>
      <c r="Q1308" s="13">
        <v>0</v>
      </c>
      <c r="R1308" s="120">
        <v>34.31</v>
      </c>
    </row>
    <row r="1309" spans="1:18">
      <c r="A1309" s="107">
        <v>1307</v>
      </c>
      <c r="B1309" s="10">
        <v>2</v>
      </c>
      <c r="C1309" s="10">
        <v>24</v>
      </c>
      <c r="D1309" s="11">
        <v>11</v>
      </c>
      <c r="E1309" s="12">
        <v>21966.650041294397</v>
      </c>
      <c r="F1309" s="13">
        <v>56.495195787699977</v>
      </c>
      <c r="G1309" s="13">
        <v>5922.3797990281901</v>
      </c>
      <c r="H1309" s="13">
        <v>0</v>
      </c>
      <c r="I1309" s="14">
        <f t="shared" si="80"/>
        <v>27832.534644534888</v>
      </c>
      <c r="J1309" s="13">
        <v>5205.1102220000002</v>
      </c>
      <c r="K1309" s="14">
        <f t="shared" si="81"/>
        <v>22627.424422534888</v>
      </c>
      <c r="L1309" s="15">
        <v>1668.5228735632184</v>
      </c>
      <c r="M1309" s="16">
        <f t="shared" si="82"/>
        <v>20958.901548971669</v>
      </c>
      <c r="N1309" s="17">
        <v>21980</v>
      </c>
      <c r="O1309" s="18">
        <f t="shared" si="83"/>
        <v>0</v>
      </c>
      <c r="P1309" s="19">
        <v>103.4</v>
      </c>
      <c r="Q1309" s="13">
        <v>0</v>
      </c>
      <c r="R1309" s="120">
        <v>34.119999999999997</v>
      </c>
    </row>
    <row r="1310" spans="1:18">
      <c r="A1310" s="107">
        <v>1308</v>
      </c>
      <c r="B1310" s="10">
        <v>2</v>
      </c>
      <c r="C1310" s="10">
        <v>24</v>
      </c>
      <c r="D1310" s="11">
        <v>12</v>
      </c>
      <c r="E1310" s="12">
        <v>21824.273736219293</v>
      </c>
      <c r="F1310" s="13">
        <v>56.234865008500002</v>
      </c>
      <c r="G1310" s="13">
        <v>5936.7425474841893</v>
      </c>
      <c r="H1310" s="13">
        <v>0</v>
      </c>
      <c r="I1310" s="14">
        <f t="shared" si="80"/>
        <v>27704.781418694984</v>
      </c>
      <c r="J1310" s="13">
        <v>5215.2819509999999</v>
      </c>
      <c r="K1310" s="14">
        <f t="shared" si="81"/>
        <v>22489.499467694983</v>
      </c>
      <c r="L1310" s="15">
        <v>1668.5228735632184</v>
      </c>
      <c r="M1310" s="16">
        <f t="shared" si="82"/>
        <v>20820.976594131764</v>
      </c>
      <c r="N1310" s="17">
        <v>21898</v>
      </c>
      <c r="O1310" s="18">
        <f t="shared" si="83"/>
        <v>0</v>
      </c>
      <c r="P1310" s="19">
        <v>103.4</v>
      </c>
      <c r="Q1310" s="13">
        <v>0</v>
      </c>
      <c r="R1310" s="120">
        <v>33.4</v>
      </c>
    </row>
    <row r="1311" spans="1:18">
      <c r="A1311" s="107">
        <v>1309</v>
      </c>
      <c r="B1311" s="10">
        <v>2</v>
      </c>
      <c r="C1311" s="10">
        <v>24</v>
      </c>
      <c r="D1311" s="11">
        <v>13</v>
      </c>
      <c r="E1311" s="12">
        <v>21775.213449296192</v>
      </c>
      <c r="F1311" s="13">
        <v>56.170348162799996</v>
      </c>
      <c r="G1311" s="13">
        <v>6019.63668934819</v>
      </c>
      <c r="H1311" s="13">
        <v>0</v>
      </c>
      <c r="I1311" s="14">
        <f t="shared" si="80"/>
        <v>27738.679790481583</v>
      </c>
      <c r="J1311" s="13">
        <v>5390.5399030000017</v>
      </c>
      <c r="K1311" s="14">
        <f t="shared" si="81"/>
        <v>22348.139887481582</v>
      </c>
      <c r="L1311" s="15">
        <v>1668.5228735632184</v>
      </c>
      <c r="M1311" s="16">
        <f t="shared" si="82"/>
        <v>20679.617013918363</v>
      </c>
      <c r="N1311" s="17">
        <v>21812</v>
      </c>
      <c r="O1311" s="18">
        <f t="shared" si="83"/>
        <v>0</v>
      </c>
      <c r="P1311" s="19">
        <v>103.4</v>
      </c>
      <c r="Q1311" s="13">
        <v>0</v>
      </c>
      <c r="R1311" s="120">
        <v>31.97</v>
      </c>
    </row>
    <row r="1312" spans="1:18">
      <c r="A1312" s="107">
        <v>1310</v>
      </c>
      <c r="B1312" s="10">
        <v>2</v>
      </c>
      <c r="C1312" s="10">
        <v>24</v>
      </c>
      <c r="D1312" s="11">
        <v>14</v>
      </c>
      <c r="E1312" s="12">
        <v>21521.535173785494</v>
      </c>
      <c r="F1312" s="13">
        <v>55.852587669500004</v>
      </c>
      <c r="G1312" s="13">
        <v>6202.5225596701903</v>
      </c>
      <c r="H1312" s="13">
        <v>0</v>
      </c>
      <c r="I1312" s="14">
        <f t="shared" si="80"/>
        <v>27668.205145786185</v>
      </c>
      <c r="J1312" s="13">
        <v>5108.0359400000007</v>
      </c>
      <c r="K1312" s="14">
        <f t="shared" si="81"/>
        <v>22560.169205786184</v>
      </c>
      <c r="L1312" s="15">
        <v>1668.5228735632184</v>
      </c>
      <c r="M1312" s="16">
        <f t="shared" si="82"/>
        <v>20891.646332222965</v>
      </c>
      <c r="N1312" s="17">
        <v>21939</v>
      </c>
      <c r="O1312" s="18">
        <f t="shared" si="83"/>
        <v>0</v>
      </c>
      <c r="P1312" s="19">
        <v>103.4</v>
      </c>
      <c r="Q1312" s="13">
        <v>0</v>
      </c>
      <c r="R1312" s="120">
        <v>31.07</v>
      </c>
    </row>
    <row r="1313" spans="1:18">
      <c r="A1313" s="107">
        <v>1311</v>
      </c>
      <c r="B1313" s="10">
        <v>2</v>
      </c>
      <c r="C1313" s="10">
        <v>24</v>
      </c>
      <c r="D1313" s="11">
        <v>15</v>
      </c>
      <c r="E1313" s="12">
        <v>21477.288040370098</v>
      </c>
      <c r="F1313" s="13">
        <v>55.795889868900019</v>
      </c>
      <c r="G1313" s="13">
        <v>6226.6450873521908</v>
      </c>
      <c r="H1313" s="13">
        <v>0</v>
      </c>
      <c r="I1313" s="14">
        <f t="shared" si="80"/>
        <v>27648.137237853389</v>
      </c>
      <c r="J1313" s="13">
        <v>5091.9118740000004</v>
      </c>
      <c r="K1313" s="14">
        <f t="shared" si="81"/>
        <v>22556.225363853388</v>
      </c>
      <c r="L1313" s="15">
        <v>1668.5228735632184</v>
      </c>
      <c r="M1313" s="16">
        <f t="shared" si="82"/>
        <v>20887.702490290168</v>
      </c>
      <c r="N1313" s="17">
        <v>21937</v>
      </c>
      <c r="O1313" s="18">
        <f t="shared" si="83"/>
        <v>0</v>
      </c>
      <c r="P1313" s="19">
        <v>103.4</v>
      </c>
      <c r="Q1313" s="13">
        <v>0</v>
      </c>
      <c r="R1313" s="120">
        <v>30.17</v>
      </c>
    </row>
    <row r="1314" spans="1:18">
      <c r="A1314" s="107">
        <v>1312</v>
      </c>
      <c r="B1314" s="10">
        <v>2</v>
      </c>
      <c r="C1314" s="10">
        <v>24</v>
      </c>
      <c r="D1314" s="11">
        <v>16</v>
      </c>
      <c r="E1314" s="12">
        <v>21931.876341338197</v>
      </c>
      <c r="F1314" s="13">
        <v>56.413627155999997</v>
      </c>
      <c r="G1314" s="13">
        <v>6181.2039825541897</v>
      </c>
      <c r="H1314" s="13">
        <v>0</v>
      </c>
      <c r="I1314" s="14">
        <f t="shared" si="80"/>
        <v>28056.666696736389</v>
      </c>
      <c r="J1314" s="13">
        <v>5327.7926669999997</v>
      </c>
      <c r="K1314" s="14">
        <f t="shared" si="81"/>
        <v>22728.874029736391</v>
      </c>
      <c r="L1314" s="15">
        <v>1668.5228735632184</v>
      </c>
      <c r="M1314" s="16">
        <f t="shared" si="82"/>
        <v>21060.351156173172</v>
      </c>
      <c r="N1314" s="17">
        <v>22063</v>
      </c>
      <c r="O1314" s="18">
        <f t="shared" si="83"/>
        <v>0</v>
      </c>
      <c r="P1314" s="19">
        <v>103.4</v>
      </c>
      <c r="Q1314" s="13">
        <v>0</v>
      </c>
      <c r="R1314" s="120">
        <v>30.03</v>
      </c>
    </row>
    <row r="1315" spans="1:18">
      <c r="A1315" s="107">
        <v>1313</v>
      </c>
      <c r="B1315" s="10">
        <v>2</v>
      </c>
      <c r="C1315" s="10">
        <v>24</v>
      </c>
      <c r="D1315" s="11">
        <v>17</v>
      </c>
      <c r="E1315" s="12">
        <v>22654.597528246992</v>
      </c>
      <c r="F1315" s="13">
        <v>57.508458603000008</v>
      </c>
      <c r="G1315" s="13">
        <v>6365.9927935081905</v>
      </c>
      <c r="H1315" s="13">
        <v>0</v>
      </c>
      <c r="I1315" s="14">
        <f t="shared" si="80"/>
        <v>28963.081863152183</v>
      </c>
      <c r="J1315" s="13">
        <v>5245.5952710000001</v>
      </c>
      <c r="K1315" s="14">
        <f t="shared" si="81"/>
        <v>23717.486592152185</v>
      </c>
      <c r="L1315" s="15">
        <v>1668.5228735632184</v>
      </c>
      <c r="M1315" s="16">
        <f t="shared" si="82"/>
        <v>22048.963718588966</v>
      </c>
      <c r="N1315" s="17">
        <v>22947</v>
      </c>
      <c r="O1315" s="18">
        <f t="shared" si="83"/>
        <v>0</v>
      </c>
      <c r="P1315" s="19">
        <v>103.4</v>
      </c>
      <c r="Q1315" s="13">
        <v>0</v>
      </c>
      <c r="R1315" s="120">
        <v>31.79</v>
      </c>
    </row>
    <row r="1316" spans="1:18">
      <c r="A1316" s="107">
        <v>1314</v>
      </c>
      <c r="B1316" s="10">
        <v>2</v>
      </c>
      <c r="C1316" s="10">
        <v>24</v>
      </c>
      <c r="D1316" s="11">
        <v>18</v>
      </c>
      <c r="E1316" s="12">
        <v>24310.736135625299</v>
      </c>
      <c r="F1316" s="13">
        <v>60.303851367600011</v>
      </c>
      <c r="G1316" s="13">
        <v>6230.8953272101899</v>
      </c>
      <c r="H1316" s="13">
        <v>0</v>
      </c>
      <c r="I1316" s="14">
        <f t="shared" si="80"/>
        <v>30481.327611467888</v>
      </c>
      <c r="J1316" s="13">
        <v>5553.3297279999988</v>
      </c>
      <c r="K1316" s="14">
        <f t="shared" si="81"/>
        <v>24927.997883467891</v>
      </c>
      <c r="L1316" s="15">
        <v>1668.5228735632184</v>
      </c>
      <c r="M1316" s="16">
        <f t="shared" si="82"/>
        <v>23259.475009904672</v>
      </c>
      <c r="N1316" s="17">
        <v>23910</v>
      </c>
      <c r="O1316" s="18">
        <f t="shared" si="83"/>
        <v>0</v>
      </c>
      <c r="P1316" s="19">
        <v>103.4</v>
      </c>
      <c r="Q1316" s="13">
        <v>0</v>
      </c>
      <c r="R1316" s="120">
        <v>38.01</v>
      </c>
    </row>
    <row r="1317" spans="1:18">
      <c r="A1317" s="107">
        <v>1315</v>
      </c>
      <c r="B1317" s="10">
        <v>2</v>
      </c>
      <c r="C1317" s="10">
        <v>24</v>
      </c>
      <c r="D1317" s="11">
        <v>19</v>
      </c>
      <c r="E1317" s="12">
        <v>24425.648266179691</v>
      </c>
      <c r="F1317" s="13">
        <v>60.477412339200022</v>
      </c>
      <c r="G1317" s="13">
        <v>6390.106521318191</v>
      </c>
      <c r="H1317" s="13">
        <v>0</v>
      </c>
      <c r="I1317" s="14">
        <f t="shared" si="80"/>
        <v>30755.277375158679</v>
      </c>
      <c r="J1317" s="13">
        <v>5588.8739960000012</v>
      </c>
      <c r="K1317" s="14">
        <f t="shared" si="81"/>
        <v>25166.403379158677</v>
      </c>
      <c r="L1317" s="15">
        <v>1668.5228735632184</v>
      </c>
      <c r="M1317" s="16">
        <f t="shared" si="82"/>
        <v>23497.880505595458</v>
      </c>
      <c r="N1317" s="17">
        <v>24094</v>
      </c>
      <c r="O1317" s="18">
        <f t="shared" si="83"/>
        <v>0</v>
      </c>
      <c r="P1317" s="19">
        <v>103.4</v>
      </c>
      <c r="Q1317" s="13">
        <v>0</v>
      </c>
      <c r="R1317" s="120">
        <v>41.93</v>
      </c>
    </row>
    <row r="1318" spans="1:18">
      <c r="A1318" s="107">
        <v>1316</v>
      </c>
      <c r="B1318" s="10">
        <v>2</v>
      </c>
      <c r="C1318" s="10">
        <v>24</v>
      </c>
      <c r="D1318" s="11">
        <v>20</v>
      </c>
      <c r="E1318" s="12">
        <v>23330.40598542539</v>
      </c>
      <c r="F1318" s="13">
        <v>58.692026394099983</v>
      </c>
      <c r="G1318" s="13">
        <v>6365.1809530261908</v>
      </c>
      <c r="H1318" s="13">
        <v>0</v>
      </c>
      <c r="I1318" s="14">
        <f t="shared" si="80"/>
        <v>29636.894912057483</v>
      </c>
      <c r="J1318" s="13">
        <v>5282.7473070000005</v>
      </c>
      <c r="K1318" s="14">
        <f t="shared" si="81"/>
        <v>24354.147605057482</v>
      </c>
      <c r="L1318" s="15">
        <v>1668.5228735632184</v>
      </c>
      <c r="M1318" s="16">
        <f t="shared" si="82"/>
        <v>22685.624731494263</v>
      </c>
      <c r="N1318" s="17">
        <v>23490</v>
      </c>
      <c r="O1318" s="18">
        <f t="shared" si="83"/>
        <v>0</v>
      </c>
      <c r="P1318" s="19">
        <v>103.4</v>
      </c>
      <c r="Q1318" s="13">
        <v>0</v>
      </c>
      <c r="R1318" s="120">
        <v>37.57</v>
      </c>
    </row>
    <row r="1319" spans="1:18">
      <c r="A1319" s="107">
        <v>1317</v>
      </c>
      <c r="B1319" s="10">
        <v>2</v>
      </c>
      <c r="C1319" s="10">
        <v>24</v>
      </c>
      <c r="D1319" s="11">
        <v>21</v>
      </c>
      <c r="E1319" s="12">
        <v>22553.200285039493</v>
      </c>
      <c r="F1319" s="13">
        <v>58.547228804400007</v>
      </c>
      <c r="G1319" s="13">
        <v>6519.17880427819</v>
      </c>
      <c r="H1319" s="13">
        <v>0</v>
      </c>
      <c r="I1319" s="14">
        <f t="shared" si="80"/>
        <v>29013.831860513281</v>
      </c>
      <c r="J1319" s="13">
        <v>5047.8829629999991</v>
      </c>
      <c r="K1319" s="14">
        <f t="shared" si="81"/>
        <v>23965.948897513281</v>
      </c>
      <c r="L1319" s="15">
        <v>1668.5228735632184</v>
      </c>
      <c r="M1319" s="16">
        <f t="shared" si="82"/>
        <v>22297.426023950062</v>
      </c>
      <c r="N1319" s="17">
        <v>23146</v>
      </c>
      <c r="O1319" s="18">
        <f t="shared" si="83"/>
        <v>0</v>
      </c>
      <c r="P1319" s="19">
        <v>103.4</v>
      </c>
      <c r="Q1319" s="13">
        <v>0</v>
      </c>
      <c r="R1319" s="120">
        <v>32.54</v>
      </c>
    </row>
    <row r="1320" spans="1:18">
      <c r="A1320" s="107">
        <v>1318</v>
      </c>
      <c r="B1320" s="10">
        <v>2</v>
      </c>
      <c r="C1320" s="10">
        <v>24</v>
      </c>
      <c r="D1320" s="11">
        <v>22</v>
      </c>
      <c r="E1320" s="12">
        <v>21426.650513043798</v>
      </c>
      <c r="F1320" s="13">
        <v>56.857371022700001</v>
      </c>
      <c r="G1320" s="13">
        <v>6552.3181887781911</v>
      </c>
      <c r="H1320" s="13">
        <v>0</v>
      </c>
      <c r="I1320" s="14">
        <f t="shared" si="80"/>
        <v>27922.111330799289</v>
      </c>
      <c r="J1320" s="13">
        <v>4697.0437359999996</v>
      </c>
      <c r="K1320" s="14">
        <f t="shared" si="81"/>
        <v>23225.06759479929</v>
      </c>
      <c r="L1320" s="15">
        <v>1668.5228735632184</v>
      </c>
      <c r="M1320" s="16">
        <f t="shared" si="82"/>
        <v>21556.54472123607</v>
      </c>
      <c r="N1320" s="17">
        <v>22491</v>
      </c>
      <c r="O1320" s="18">
        <f t="shared" si="83"/>
        <v>0</v>
      </c>
      <c r="P1320" s="19">
        <v>103.4</v>
      </c>
      <c r="Q1320" s="13">
        <v>0</v>
      </c>
      <c r="R1320" s="120">
        <v>29.55</v>
      </c>
    </row>
    <row r="1321" spans="1:18">
      <c r="A1321" s="107">
        <v>1319</v>
      </c>
      <c r="B1321" s="10">
        <v>2</v>
      </c>
      <c r="C1321" s="10">
        <v>24</v>
      </c>
      <c r="D1321" s="11">
        <v>23</v>
      </c>
      <c r="E1321" s="12">
        <v>20764.835309541799</v>
      </c>
      <c r="F1321" s="13">
        <v>55.975111680700017</v>
      </c>
      <c r="G1321" s="13">
        <v>6556.85508175019</v>
      </c>
      <c r="H1321" s="13">
        <v>0</v>
      </c>
      <c r="I1321" s="14">
        <f t="shared" si="80"/>
        <v>27265.71527961129</v>
      </c>
      <c r="J1321" s="13">
        <v>4808.7202040000002</v>
      </c>
      <c r="K1321" s="14">
        <f t="shared" si="81"/>
        <v>22456.995075611288</v>
      </c>
      <c r="L1321" s="15">
        <v>1668.5228735632184</v>
      </c>
      <c r="M1321" s="16">
        <f t="shared" si="82"/>
        <v>20788.472202048069</v>
      </c>
      <c r="N1321" s="17">
        <v>21868</v>
      </c>
      <c r="O1321" s="18">
        <f t="shared" si="83"/>
        <v>0</v>
      </c>
      <c r="P1321" s="19">
        <v>103.4</v>
      </c>
      <c r="Q1321" s="13">
        <v>0</v>
      </c>
      <c r="R1321" s="120">
        <v>28.88</v>
      </c>
    </row>
    <row r="1322" spans="1:18">
      <c r="A1322" s="107">
        <v>1320</v>
      </c>
      <c r="B1322" s="10">
        <v>2</v>
      </c>
      <c r="C1322" s="10">
        <v>24</v>
      </c>
      <c r="D1322" s="11">
        <v>24</v>
      </c>
      <c r="E1322" s="12">
        <v>19218.282135421501</v>
      </c>
      <c r="F1322" s="13">
        <v>53.911471608699998</v>
      </c>
      <c r="G1322" s="13">
        <v>6717.8326915301914</v>
      </c>
      <c r="H1322" s="13">
        <v>0</v>
      </c>
      <c r="I1322" s="14">
        <f t="shared" si="80"/>
        <v>25882.203355342994</v>
      </c>
      <c r="J1322" s="13">
        <v>4476.831274000001</v>
      </c>
      <c r="K1322" s="14">
        <f t="shared" si="81"/>
        <v>21405.372081342994</v>
      </c>
      <c r="L1322" s="15">
        <v>1668.5228735632184</v>
      </c>
      <c r="M1322" s="16">
        <f t="shared" si="82"/>
        <v>19736.849207779775</v>
      </c>
      <c r="N1322" s="17">
        <v>21062</v>
      </c>
      <c r="O1322" s="18">
        <f t="shared" si="83"/>
        <v>0</v>
      </c>
      <c r="P1322" s="19">
        <v>103.4</v>
      </c>
      <c r="Q1322" s="13">
        <v>0</v>
      </c>
      <c r="R1322" s="120">
        <v>24.67</v>
      </c>
    </row>
    <row r="1323" spans="1:18">
      <c r="A1323" s="107">
        <v>1321</v>
      </c>
      <c r="B1323" s="10">
        <v>2</v>
      </c>
      <c r="C1323" s="10">
        <v>25</v>
      </c>
      <c r="D1323" s="11">
        <v>1</v>
      </c>
      <c r="E1323" s="12">
        <v>18419.3678919782</v>
      </c>
      <c r="F1323" s="13">
        <v>53.030477057400013</v>
      </c>
      <c r="G1323" s="13">
        <v>6631.6617862941894</v>
      </c>
      <c r="H1323" s="13">
        <v>0</v>
      </c>
      <c r="I1323" s="14">
        <f t="shared" si="80"/>
        <v>24997.999201214989</v>
      </c>
      <c r="J1323" s="13">
        <v>4082.4365280000006</v>
      </c>
      <c r="K1323" s="14">
        <f t="shared" si="81"/>
        <v>20915.562673214987</v>
      </c>
      <c r="L1323" s="15">
        <v>1668.5228735632184</v>
      </c>
      <c r="M1323" s="16">
        <f t="shared" si="82"/>
        <v>19247.039799651768</v>
      </c>
      <c r="N1323" s="17">
        <v>20682</v>
      </c>
      <c r="O1323" s="18">
        <f t="shared" si="83"/>
        <v>0</v>
      </c>
      <c r="P1323" s="19">
        <v>103.4</v>
      </c>
      <c r="Q1323" s="13">
        <v>0</v>
      </c>
      <c r="R1323" s="120">
        <v>15.11</v>
      </c>
    </row>
    <row r="1324" spans="1:18">
      <c r="A1324" s="107">
        <v>1322</v>
      </c>
      <c r="B1324" s="10">
        <v>2</v>
      </c>
      <c r="C1324" s="10">
        <v>25</v>
      </c>
      <c r="D1324" s="11">
        <v>2</v>
      </c>
      <c r="E1324" s="12">
        <v>18140.527028394299</v>
      </c>
      <c r="F1324" s="13">
        <v>52.679175412600017</v>
      </c>
      <c r="G1324" s="13">
        <v>6623.0200176341914</v>
      </c>
      <c r="H1324" s="13">
        <v>0</v>
      </c>
      <c r="I1324" s="14">
        <f t="shared" si="80"/>
        <v>24710.86787061589</v>
      </c>
      <c r="J1324" s="13">
        <v>4005.6744980000012</v>
      </c>
      <c r="K1324" s="14">
        <f t="shared" si="81"/>
        <v>20705.19337261589</v>
      </c>
      <c r="L1324" s="15">
        <v>1668.5228735632184</v>
      </c>
      <c r="M1324" s="16">
        <f t="shared" si="82"/>
        <v>19036.67049905267</v>
      </c>
      <c r="N1324" s="17">
        <v>20500</v>
      </c>
      <c r="O1324" s="18">
        <f t="shared" si="83"/>
        <v>0</v>
      </c>
      <c r="P1324" s="19">
        <v>103.4</v>
      </c>
      <c r="Q1324" s="13">
        <v>0</v>
      </c>
      <c r="R1324" s="120">
        <v>15.11</v>
      </c>
    </row>
    <row r="1325" spans="1:18">
      <c r="A1325" s="107">
        <v>1323</v>
      </c>
      <c r="B1325" s="10">
        <v>2</v>
      </c>
      <c r="C1325" s="10">
        <v>25</v>
      </c>
      <c r="D1325" s="11">
        <v>3</v>
      </c>
      <c r="E1325" s="12">
        <v>18187.867531112894</v>
      </c>
      <c r="F1325" s="13">
        <v>52.744853997899995</v>
      </c>
      <c r="G1325" s="13">
        <v>6270.1978406101898</v>
      </c>
      <c r="H1325" s="13">
        <v>0</v>
      </c>
      <c r="I1325" s="14">
        <f t="shared" si="80"/>
        <v>24405.32051772518</v>
      </c>
      <c r="J1325" s="13">
        <v>3687.8434920000004</v>
      </c>
      <c r="K1325" s="14">
        <f t="shared" si="81"/>
        <v>20717.47702572518</v>
      </c>
      <c r="L1325" s="15">
        <v>1668.5228735632184</v>
      </c>
      <c r="M1325" s="16">
        <f t="shared" si="82"/>
        <v>19048.954152161961</v>
      </c>
      <c r="N1325" s="17">
        <v>20504</v>
      </c>
      <c r="O1325" s="18">
        <f t="shared" si="83"/>
        <v>0</v>
      </c>
      <c r="P1325" s="19">
        <v>103.4</v>
      </c>
      <c r="Q1325" s="13">
        <v>0</v>
      </c>
      <c r="R1325" s="120">
        <v>14.19</v>
      </c>
    </row>
    <row r="1326" spans="1:18">
      <c r="A1326" s="107">
        <v>1324</v>
      </c>
      <c r="B1326" s="10">
        <v>2</v>
      </c>
      <c r="C1326" s="10">
        <v>25</v>
      </c>
      <c r="D1326" s="11">
        <v>4</v>
      </c>
      <c r="E1326" s="12">
        <v>18473.556947407895</v>
      </c>
      <c r="F1326" s="13">
        <v>53.143625160900001</v>
      </c>
      <c r="G1326" s="13">
        <v>6077.6714482381913</v>
      </c>
      <c r="H1326" s="13">
        <v>0</v>
      </c>
      <c r="I1326" s="14">
        <f t="shared" si="80"/>
        <v>24498.084770485184</v>
      </c>
      <c r="J1326" s="13">
        <v>3846.0293660000002</v>
      </c>
      <c r="K1326" s="14">
        <f t="shared" si="81"/>
        <v>20652.055404485185</v>
      </c>
      <c r="L1326" s="15">
        <v>1668.5228735632184</v>
      </c>
      <c r="M1326" s="16">
        <f t="shared" si="82"/>
        <v>18983.532530921966</v>
      </c>
      <c r="N1326" s="17">
        <v>20453</v>
      </c>
      <c r="O1326" s="18">
        <f t="shared" si="83"/>
        <v>0</v>
      </c>
      <c r="P1326" s="19">
        <v>103.4</v>
      </c>
      <c r="Q1326" s="13">
        <v>0</v>
      </c>
      <c r="R1326" s="120">
        <v>14.18</v>
      </c>
    </row>
    <row r="1327" spans="1:18">
      <c r="A1327" s="107">
        <v>1325</v>
      </c>
      <c r="B1327" s="10">
        <v>2</v>
      </c>
      <c r="C1327" s="10">
        <v>25</v>
      </c>
      <c r="D1327" s="11">
        <v>5</v>
      </c>
      <c r="E1327" s="12">
        <v>18610.495775785304</v>
      </c>
      <c r="F1327" s="13">
        <v>53.344385416200012</v>
      </c>
      <c r="G1327" s="13">
        <v>6306.9138475581904</v>
      </c>
      <c r="H1327" s="13">
        <v>0</v>
      </c>
      <c r="I1327" s="14">
        <f t="shared" si="80"/>
        <v>24864.065237927294</v>
      </c>
      <c r="J1327" s="13">
        <v>3589.103224</v>
      </c>
      <c r="K1327" s="14">
        <f t="shared" si="81"/>
        <v>21274.962013927296</v>
      </c>
      <c r="L1327" s="15">
        <v>1668.5228735632184</v>
      </c>
      <c r="M1327" s="16">
        <f t="shared" si="82"/>
        <v>19606.439140364077</v>
      </c>
      <c r="N1327" s="17">
        <v>20954</v>
      </c>
      <c r="O1327" s="18">
        <f t="shared" si="83"/>
        <v>0</v>
      </c>
      <c r="P1327" s="19">
        <v>103.4</v>
      </c>
      <c r="Q1327" s="13">
        <v>0</v>
      </c>
      <c r="R1327" s="120">
        <v>14.01</v>
      </c>
    </row>
    <row r="1328" spans="1:18">
      <c r="A1328" s="107">
        <v>1326</v>
      </c>
      <c r="B1328" s="10">
        <v>2</v>
      </c>
      <c r="C1328" s="10">
        <v>25</v>
      </c>
      <c r="D1328" s="11">
        <v>6</v>
      </c>
      <c r="E1328" s="12">
        <v>18899.806843967894</v>
      </c>
      <c r="F1328" s="13">
        <v>53.746475550300012</v>
      </c>
      <c r="G1328" s="13">
        <v>6367.5640568381914</v>
      </c>
      <c r="H1328" s="13">
        <v>0</v>
      </c>
      <c r="I1328" s="14">
        <f t="shared" si="80"/>
        <v>25213.624425255788</v>
      </c>
      <c r="J1328" s="13">
        <v>4054.6487619999994</v>
      </c>
      <c r="K1328" s="14">
        <f t="shared" si="81"/>
        <v>21158.975663255787</v>
      </c>
      <c r="L1328" s="15">
        <v>1668.5228735632184</v>
      </c>
      <c r="M1328" s="16">
        <f t="shared" si="82"/>
        <v>19490.452789692568</v>
      </c>
      <c r="N1328" s="17">
        <v>20891</v>
      </c>
      <c r="O1328" s="18">
        <f t="shared" si="83"/>
        <v>0</v>
      </c>
      <c r="P1328" s="19">
        <v>103.4</v>
      </c>
      <c r="Q1328" s="13">
        <v>0</v>
      </c>
      <c r="R1328" s="120">
        <v>13.62</v>
      </c>
    </row>
    <row r="1329" spans="1:18">
      <c r="A1329" s="107">
        <v>1327</v>
      </c>
      <c r="B1329" s="10">
        <v>2</v>
      </c>
      <c r="C1329" s="10">
        <v>25</v>
      </c>
      <c r="D1329" s="11">
        <v>7</v>
      </c>
      <c r="E1329" s="12">
        <v>19479.861647232796</v>
      </c>
      <c r="F1329" s="13">
        <v>54.494853675600012</v>
      </c>
      <c r="G1329" s="13">
        <v>6660.5386003981894</v>
      </c>
      <c r="H1329" s="13">
        <v>0</v>
      </c>
      <c r="I1329" s="14">
        <f t="shared" si="80"/>
        <v>26085.905393955385</v>
      </c>
      <c r="J1329" s="13">
        <v>4230.6784120000002</v>
      </c>
      <c r="K1329" s="14">
        <f t="shared" si="81"/>
        <v>21855.226981955384</v>
      </c>
      <c r="L1329" s="15">
        <v>1668.5228735632184</v>
      </c>
      <c r="M1329" s="16">
        <f t="shared" si="82"/>
        <v>20186.704108392165</v>
      </c>
      <c r="N1329" s="17">
        <v>21407</v>
      </c>
      <c r="O1329" s="18">
        <f t="shared" si="83"/>
        <v>0</v>
      </c>
      <c r="P1329" s="19">
        <v>103.4</v>
      </c>
      <c r="Q1329" s="13">
        <v>0</v>
      </c>
      <c r="R1329" s="120">
        <v>15.11</v>
      </c>
    </row>
    <row r="1330" spans="1:18">
      <c r="A1330" s="107">
        <v>1328</v>
      </c>
      <c r="B1330" s="10">
        <v>2</v>
      </c>
      <c r="C1330" s="10">
        <v>25</v>
      </c>
      <c r="D1330" s="11">
        <v>8</v>
      </c>
      <c r="E1330" s="12">
        <v>20353.495788095603</v>
      </c>
      <c r="F1330" s="13">
        <v>55.503338009600022</v>
      </c>
      <c r="G1330" s="13">
        <v>6707.7471666701904</v>
      </c>
      <c r="H1330" s="13">
        <v>0</v>
      </c>
      <c r="I1330" s="14">
        <f t="shared" si="80"/>
        <v>27005.739616756193</v>
      </c>
      <c r="J1330" s="13">
        <v>4143.454052</v>
      </c>
      <c r="K1330" s="14">
        <f t="shared" si="81"/>
        <v>22862.285564756192</v>
      </c>
      <c r="L1330" s="15">
        <v>1668.5228735632184</v>
      </c>
      <c r="M1330" s="16">
        <f t="shared" si="82"/>
        <v>21193.762691192973</v>
      </c>
      <c r="N1330" s="17">
        <v>22171</v>
      </c>
      <c r="O1330" s="18">
        <f t="shared" si="83"/>
        <v>0</v>
      </c>
      <c r="P1330" s="19">
        <v>103.4</v>
      </c>
      <c r="Q1330" s="13">
        <v>0</v>
      </c>
      <c r="R1330" s="120">
        <v>15.11</v>
      </c>
    </row>
    <row r="1331" spans="1:18">
      <c r="A1331" s="107">
        <v>1329</v>
      </c>
      <c r="B1331" s="10">
        <v>2</v>
      </c>
      <c r="C1331" s="10">
        <v>25</v>
      </c>
      <c r="D1331" s="11">
        <v>9</v>
      </c>
      <c r="E1331" s="12">
        <v>21123.906615863092</v>
      </c>
      <c r="F1331" s="13">
        <v>56.486154907000007</v>
      </c>
      <c r="G1331" s="13">
        <v>6801.5353269941897</v>
      </c>
      <c r="H1331" s="13">
        <v>0</v>
      </c>
      <c r="I1331" s="14">
        <f t="shared" si="80"/>
        <v>27868.955787950283</v>
      </c>
      <c r="J1331" s="13">
        <v>4268.746071999999</v>
      </c>
      <c r="K1331" s="14">
        <f t="shared" si="81"/>
        <v>23600.209715950285</v>
      </c>
      <c r="L1331" s="15">
        <v>1668.5228735632184</v>
      </c>
      <c r="M1331" s="16">
        <f t="shared" si="82"/>
        <v>21931.686842387066</v>
      </c>
      <c r="N1331" s="17">
        <v>22852</v>
      </c>
      <c r="O1331" s="18">
        <f t="shared" si="83"/>
        <v>0</v>
      </c>
      <c r="P1331" s="19">
        <v>103.4</v>
      </c>
      <c r="Q1331" s="13">
        <v>0</v>
      </c>
      <c r="R1331" s="120">
        <v>19.52</v>
      </c>
    </row>
    <row r="1332" spans="1:18">
      <c r="A1332" s="107">
        <v>1330</v>
      </c>
      <c r="B1332" s="10">
        <v>2</v>
      </c>
      <c r="C1332" s="10">
        <v>25</v>
      </c>
      <c r="D1332" s="11">
        <v>10</v>
      </c>
      <c r="E1332" s="12">
        <v>21683.792082446798</v>
      </c>
      <c r="F1332" s="13">
        <v>57.226279247000008</v>
      </c>
      <c r="G1332" s="13">
        <v>6823.5004504101898</v>
      </c>
      <c r="H1332" s="13">
        <v>0</v>
      </c>
      <c r="I1332" s="14">
        <f t="shared" si="80"/>
        <v>28450.066253609988</v>
      </c>
      <c r="J1332" s="13">
        <v>4471.2728239999988</v>
      </c>
      <c r="K1332" s="14">
        <f t="shared" si="81"/>
        <v>23978.793429609988</v>
      </c>
      <c r="L1332" s="15">
        <v>1668.5228735632184</v>
      </c>
      <c r="M1332" s="16">
        <f t="shared" si="82"/>
        <v>22310.270556046769</v>
      </c>
      <c r="N1332" s="17">
        <v>23158</v>
      </c>
      <c r="O1332" s="18">
        <f t="shared" si="83"/>
        <v>0</v>
      </c>
      <c r="P1332" s="19">
        <v>103.4</v>
      </c>
      <c r="Q1332" s="13">
        <v>0</v>
      </c>
      <c r="R1332" s="120">
        <v>20.21</v>
      </c>
    </row>
    <row r="1333" spans="1:18">
      <c r="A1333" s="107">
        <v>1331</v>
      </c>
      <c r="B1333" s="10">
        <v>2</v>
      </c>
      <c r="C1333" s="10">
        <v>25</v>
      </c>
      <c r="D1333" s="11">
        <v>11</v>
      </c>
      <c r="E1333" s="12">
        <v>21781.072838647291</v>
      </c>
      <c r="F1333" s="13">
        <v>57.288535471499998</v>
      </c>
      <c r="G1333" s="13">
        <v>6880.5947931621904</v>
      </c>
      <c r="H1333" s="13">
        <v>0</v>
      </c>
      <c r="I1333" s="14">
        <f t="shared" si="80"/>
        <v>28604.37909633798</v>
      </c>
      <c r="J1333" s="13">
        <v>4475.7515530000001</v>
      </c>
      <c r="K1333" s="14">
        <f t="shared" si="81"/>
        <v>24128.627543337978</v>
      </c>
      <c r="L1333" s="15">
        <v>1668.5228735632184</v>
      </c>
      <c r="M1333" s="16">
        <f t="shared" si="82"/>
        <v>22460.104669774759</v>
      </c>
      <c r="N1333" s="17">
        <v>23273</v>
      </c>
      <c r="O1333" s="18">
        <f t="shared" si="83"/>
        <v>0</v>
      </c>
      <c r="P1333" s="19">
        <v>103.4</v>
      </c>
      <c r="Q1333" s="13">
        <v>0</v>
      </c>
      <c r="R1333" s="120">
        <v>19.52</v>
      </c>
    </row>
    <row r="1334" spans="1:18">
      <c r="A1334" s="107">
        <v>1332</v>
      </c>
      <c r="B1334" s="10">
        <v>2</v>
      </c>
      <c r="C1334" s="10">
        <v>25</v>
      </c>
      <c r="D1334" s="11">
        <v>12</v>
      </c>
      <c r="E1334" s="12">
        <v>21501.804641211693</v>
      </c>
      <c r="F1334" s="13">
        <v>57.129349267600013</v>
      </c>
      <c r="G1334" s="13">
        <v>7026.3014967261897</v>
      </c>
      <c r="H1334" s="13">
        <v>0</v>
      </c>
      <c r="I1334" s="14">
        <f t="shared" si="80"/>
        <v>28470.976788670283</v>
      </c>
      <c r="J1334" s="13">
        <v>4406.3677590000007</v>
      </c>
      <c r="K1334" s="14">
        <f t="shared" si="81"/>
        <v>24064.609029670282</v>
      </c>
      <c r="L1334" s="15">
        <v>1668.5228735632184</v>
      </c>
      <c r="M1334" s="16">
        <f t="shared" si="82"/>
        <v>22396.086156107063</v>
      </c>
      <c r="N1334" s="17">
        <v>23209</v>
      </c>
      <c r="O1334" s="18">
        <f t="shared" si="83"/>
        <v>0</v>
      </c>
      <c r="P1334" s="19">
        <v>103.4</v>
      </c>
      <c r="Q1334" s="13">
        <v>0</v>
      </c>
      <c r="R1334" s="120">
        <v>19.84</v>
      </c>
    </row>
    <row r="1335" spans="1:18">
      <c r="A1335" s="107">
        <v>1333</v>
      </c>
      <c r="B1335" s="10">
        <v>2</v>
      </c>
      <c r="C1335" s="10">
        <v>25</v>
      </c>
      <c r="D1335" s="11">
        <v>13</v>
      </c>
      <c r="E1335" s="12">
        <v>20997.026472033594</v>
      </c>
      <c r="F1335" s="13">
        <v>56.918318813799985</v>
      </c>
      <c r="G1335" s="13">
        <v>6970.1585950381896</v>
      </c>
      <c r="H1335" s="13">
        <v>0</v>
      </c>
      <c r="I1335" s="14">
        <f t="shared" si="80"/>
        <v>27910.266748257982</v>
      </c>
      <c r="J1335" s="13">
        <v>4474.6103449999991</v>
      </c>
      <c r="K1335" s="14">
        <f t="shared" si="81"/>
        <v>23435.656403257984</v>
      </c>
      <c r="L1335" s="15">
        <v>1668.5228735632184</v>
      </c>
      <c r="M1335" s="16">
        <f t="shared" si="82"/>
        <v>21767.133529694765</v>
      </c>
      <c r="N1335" s="17">
        <v>22705</v>
      </c>
      <c r="O1335" s="18">
        <f t="shared" si="83"/>
        <v>0</v>
      </c>
      <c r="P1335" s="19">
        <v>103.4</v>
      </c>
      <c r="Q1335" s="13">
        <v>0</v>
      </c>
      <c r="R1335" s="120">
        <v>20.3</v>
      </c>
    </row>
    <row r="1336" spans="1:18">
      <c r="A1336" s="107">
        <v>1334</v>
      </c>
      <c r="B1336" s="10">
        <v>2</v>
      </c>
      <c r="C1336" s="10">
        <v>25</v>
      </c>
      <c r="D1336" s="11">
        <v>14</v>
      </c>
      <c r="E1336" s="12">
        <v>20145.050692597499</v>
      </c>
      <c r="F1336" s="13">
        <v>55.877963932400007</v>
      </c>
      <c r="G1336" s="13">
        <v>6970.0980577421915</v>
      </c>
      <c r="H1336" s="13">
        <v>0</v>
      </c>
      <c r="I1336" s="14">
        <f t="shared" si="80"/>
        <v>27059.270786407291</v>
      </c>
      <c r="J1336" s="13">
        <v>4480.1526359999989</v>
      </c>
      <c r="K1336" s="14">
        <f t="shared" si="81"/>
        <v>22579.118150407292</v>
      </c>
      <c r="L1336" s="15">
        <v>1668.5228735632184</v>
      </c>
      <c r="M1336" s="16">
        <f t="shared" si="82"/>
        <v>20910.595276844073</v>
      </c>
      <c r="N1336" s="17">
        <v>21953</v>
      </c>
      <c r="O1336" s="18">
        <f t="shared" si="83"/>
        <v>0</v>
      </c>
      <c r="P1336" s="19">
        <v>103.4</v>
      </c>
      <c r="Q1336" s="13">
        <v>0</v>
      </c>
      <c r="R1336" s="120">
        <v>20.81</v>
      </c>
    </row>
    <row r="1337" spans="1:18">
      <c r="A1337" s="107">
        <v>1335</v>
      </c>
      <c r="B1337" s="10">
        <v>2</v>
      </c>
      <c r="C1337" s="10">
        <v>25</v>
      </c>
      <c r="D1337" s="11">
        <v>15</v>
      </c>
      <c r="E1337" s="12">
        <v>19460.039159539694</v>
      </c>
      <c r="F1337" s="13">
        <v>54.921196445200017</v>
      </c>
      <c r="G1337" s="13">
        <v>7087.9009315341891</v>
      </c>
      <c r="H1337" s="13">
        <v>0</v>
      </c>
      <c r="I1337" s="14">
        <f t="shared" si="80"/>
        <v>26493.018894628683</v>
      </c>
      <c r="J1337" s="13">
        <v>4498.8094949999995</v>
      </c>
      <c r="K1337" s="14">
        <f t="shared" si="81"/>
        <v>21994.209399628686</v>
      </c>
      <c r="L1337" s="15">
        <v>1668.5228735632184</v>
      </c>
      <c r="M1337" s="16">
        <f t="shared" si="82"/>
        <v>20325.686526065467</v>
      </c>
      <c r="N1337" s="17">
        <v>21557</v>
      </c>
      <c r="O1337" s="18">
        <f t="shared" si="83"/>
        <v>0</v>
      </c>
      <c r="P1337" s="19">
        <v>103.4</v>
      </c>
      <c r="Q1337" s="13">
        <v>0</v>
      </c>
      <c r="R1337" s="120">
        <v>21.19</v>
      </c>
    </row>
    <row r="1338" spans="1:18">
      <c r="A1338" s="107">
        <v>1336</v>
      </c>
      <c r="B1338" s="10">
        <v>2</v>
      </c>
      <c r="C1338" s="10">
        <v>25</v>
      </c>
      <c r="D1338" s="11">
        <v>16</v>
      </c>
      <c r="E1338" s="12">
        <v>19443.982490987106</v>
      </c>
      <c r="F1338" s="13">
        <v>54.932021731600003</v>
      </c>
      <c r="G1338" s="13">
        <v>7105.4029455341906</v>
      </c>
      <c r="H1338" s="13">
        <v>0</v>
      </c>
      <c r="I1338" s="14">
        <f t="shared" si="80"/>
        <v>26494.453414789696</v>
      </c>
      <c r="J1338" s="13">
        <v>4302.2037059999993</v>
      </c>
      <c r="K1338" s="14">
        <f t="shared" si="81"/>
        <v>22192.249708789695</v>
      </c>
      <c r="L1338" s="15">
        <v>1668.5228735632184</v>
      </c>
      <c r="M1338" s="16">
        <f t="shared" si="82"/>
        <v>20523.726835226476</v>
      </c>
      <c r="N1338" s="17">
        <v>21715</v>
      </c>
      <c r="O1338" s="18">
        <f t="shared" si="83"/>
        <v>0</v>
      </c>
      <c r="P1338" s="19">
        <v>103.4</v>
      </c>
      <c r="Q1338" s="13">
        <v>0</v>
      </c>
      <c r="R1338" s="120">
        <v>22.55</v>
      </c>
    </row>
    <row r="1339" spans="1:18">
      <c r="A1339" s="107">
        <v>1337</v>
      </c>
      <c r="B1339" s="10">
        <v>2</v>
      </c>
      <c r="C1339" s="10">
        <v>25</v>
      </c>
      <c r="D1339" s="11">
        <v>17</v>
      </c>
      <c r="E1339" s="12">
        <v>20361.6840973955</v>
      </c>
      <c r="F1339" s="13">
        <v>56.176709620800004</v>
      </c>
      <c r="G1339" s="13">
        <v>7200.329839942191</v>
      </c>
      <c r="H1339" s="13">
        <v>0</v>
      </c>
      <c r="I1339" s="14">
        <f t="shared" si="80"/>
        <v>27505.837227716893</v>
      </c>
      <c r="J1339" s="13">
        <v>4551.7971009999983</v>
      </c>
      <c r="K1339" s="14">
        <f t="shared" si="81"/>
        <v>22954.040126716893</v>
      </c>
      <c r="L1339" s="15">
        <v>1668.5228735632184</v>
      </c>
      <c r="M1339" s="16">
        <f t="shared" si="82"/>
        <v>21285.517253153674</v>
      </c>
      <c r="N1339" s="17">
        <v>22261</v>
      </c>
      <c r="O1339" s="18">
        <f t="shared" si="83"/>
        <v>0</v>
      </c>
      <c r="P1339" s="19">
        <v>103.4</v>
      </c>
      <c r="Q1339" s="13">
        <v>0</v>
      </c>
      <c r="R1339" s="120">
        <v>23.86</v>
      </c>
    </row>
    <row r="1340" spans="1:18">
      <c r="A1340" s="107">
        <v>1338</v>
      </c>
      <c r="B1340" s="10">
        <v>2</v>
      </c>
      <c r="C1340" s="10">
        <v>25</v>
      </c>
      <c r="D1340" s="11">
        <v>18</v>
      </c>
      <c r="E1340" s="12">
        <v>21426.065096160597</v>
      </c>
      <c r="F1340" s="13">
        <v>57.488540022400016</v>
      </c>
      <c r="G1340" s="13">
        <v>7255.9338306861891</v>
      </c>
      <c r="H1340" s="13">
        <v>0</v>
      </c>
      <c r="I1340" s="14">
        <f t="shared" si="80"/>
        <v>28624.510386824386</v>
      </c>
      <c r="J1340" s="13">
        <v>4840.4440259999992</v>
      </c>
      <c r="K1340" s="14">
        <f t="shared" si="81"/>
        <v>23784.066360824385</v>
      </c>
      <c r="L1340" s="15">
        <v>1668.5228735632184</v>
      </c>
      <c r="M1340" s="16">
        <f t="shared" si="82"/>
        <v>22115.543487261166</v>
      </c>
      <c r="N1340" s="17">
        <v>23003</v>
      </c>
      <c r="O1340" s="18">
        <f t="shared" si="83"/>
        <v>0</v>
      </c>
      <c r="P1340" s="19">
        <v>103.4</v>
      </c>
      <c r="Q1340" s="13">
        <v>0</v>
      </c>
      <c r="R1340" s="120">
        <v>27.85</v>
      </c>
    </row>
    <row r="1341" spans="1:18">
      <c r="A1341" s="107">
        <v>1339</v>
      </c>
      <c r="B1341" s="10">
        <v>2</v>
      </c>
      <c r="C1341" s="10">
        <v>25</v>
      </c>
      <c r="D1341" s="11">
        <v>19</v>
      </c>
      <c r="E1341" s="12">
        <v>22062.558399192101</v>
      </c>
      <c r="F1341" s="13">
        <v>58.592861923199997</v>
      </c>
      <c r="G1341" s="13">
        <v>7210.9674609221911</v>
      </c>
      <c r="H1341" s="13">
        <v>0</v>
      </c>
      <c r="I1341" s="14">
        <f t="shared" si="80"/>
        <v>29214.932998191092</v>
      </c>
      <c r="J1341" s="13">
        <v>5121.1630410000007</v>
      </c>
      <c r="K1341" s="14">
        <f t="shared" si="81"/>
        <v>24093.769957191093</v>
      </c>
      <c r="L1341" s="15">
        <v>1668.5228735632184</v>
      </c>
      <c r="M1341" s="16">
        <f t="shared" si="82"/>
        <v>22425.247083627874</v>
      </c>
      <c r="N1341" s="17">
        <v>23245</v>
      </c>
      <c r="O1341" s="18">
        <f t="shared" si="83"/>
        <v>0</v>
      </c>
      <c r="P1341" s="19">
        <v>103.4</v>
      </c>
      <c r="Q1341" s="13">
        <v>0</v>
      </c>
      <c r="R1341" s="120">
        <v>31</v>
      </c>
    </row>
    <row r="1342" spans="1:18">
      <c r="A1342" s="107">
        <v>1340</v>
      </c>
      <c r="B1342" s="10">
        <v>2</v>
      </c>
      <c r="C1342" s="10">
        <v>25</v>
      </c>
      <c r="D1342" s="11">
        <v>20</v>
      </c>
      <c r="E1342" s="12">
        <v>20822.92543368601</v>
      </c>
      <c r="F1342" s="13">
        <v>56.912870596800012</v>
      </c>
      <c r="G1342" s="13">
        <v>7194.7279086381905</v>
      </c>
      <c r="H1342" s="13">
        <v>0</v>
      </c>
      <c r="I1342" s="14">
        <f t="shared" si="80"/>
        <v>27960.7404717274</v>
      </c>
      <c r="J1342" s="13">
        <v>4864.6812729999992</v>
      </c>
      <c r="K1342" s="14">
        <f t="shared" si="81"/>
        <v>23096.059198727402</v>
      </c>
      <c r="L1342" s="15">
        <v>1668.5228735632184</v>
      </c>
      <c r="M1342" s="16">
        <f t="shared" si="82"/>
        <v>21427.536325164183</v>
      </c>
      <c r="N1342" s="17">
        <v>22389</v>
      </c>
      <c r="O1342" s="18">
        <f t="shared" si="83"/>
        <v>0</v>
      </c>
      <c r="P1342" s="19">
        <v>103.4</v>
      </c>
      <c r="Q1342" s="13">
        <v>0</v>
      </c>
      <c r="R1342" s="120">
        <v>30.94</v>
      </c>
    </row>
    <row r="1343" spans="1:18">
      <c r="A1343" s="107">
        <v>1341</v>
      </c>
      <c r="B1343" s="10">
        <v>2</v>
      </c>
      <c r="C1343" s="10">
        <v>25</v>
      </c>
      <c r="D1343" s="11">
        <v>21</v>
      </c>
      <c r="E1343" s="12">
        <v>20283.631396824003</v>
      </c>
      <c r="F1343" s="13">
        <v>56.034477716200009</v>
      </c>
      <c r="G1343" s="13">
        <v>7214.2267942181907</v>
      </c>
      <c r="H1343" s="13">
        <v>0</v>
      </c>
      <c r="I1343" s="14">
        <f t="shared" si="80"/>
        <v>27441.823713325994</v>
      </c>
      <c r="J1343" s="13">
        <v>4844.3320510000003</v>
      </c>
      <c r="K1343" s="14">
        <f t="shared" si="81"/>
        <v>22597.491662325992</v>
      </c>
      <c r="L1343" s="15">
        <v>1668.5228735632184</v>
      </c>
      <c r="M1343" s="16">
        <f t="shared" si="82"/>
        <v>20928.968788762773</v>
      </c>
      <c r="N1343" s="17">
        <v>21960</v>
      </c>
      <c r="O1343" s="18">
        <f t="shared" si="83"/>
        <v>0</v>
      </c>
      <c r="P1343" s="19">
        <v>103.4</v>
      </c>
      <c r="Q1343" s="13">
        <v>0</v>
      </c>
      <c r="R1343" s="120">
        <v>28.24</v>
      </c>
    </row>
    <row r="1344" spans="1:18">
      <c r="A1344" s="107">
        <v>1342</v>
      </c>
      <c r="B1344" s="10">
        <v>2</v>
      </c>
      <c r="C1344" s="10">
        <v>25</v>
      </c>
      <c r="D1344" s="11">
        <v>22</v>
      </c>
      <c r="E1344" s="12">
        <v>19842.308641424304</v>
      </c>
      <c r="F1344" s="13">
        <v>54.877743957299998</v>
      </c>
      <c r="G1344" s="13">
        <v>6896.0314884381905</v>
      </c>
      <c r="H1344" s="13">
        <v>0</v>
      </c>
      <c r="I1344" s="14">
        <f t="shared" si="80"/>
        <v>26683.462385905197</v>
      </c>
      <c r="J1344" s="13">
        <v>4240.3842879999993</v>
      </c>
      <c r="K1344" s="14">
        <f t="shared" si="81"/>
        <v>22443.0780979052</v>
      </c>
      <c r="L1344" s="15">
        <v>1668.5228735632184</v>
      </c>
      <c r="M1344" s="16">
        <f t="shared" si="82"/>
        <v>20774.555224341981</v>
      </c>
      <c r="N1344" s="17">
        <v>21853</v>
      </c>
      <c r="O1344" s="18">
        <f t="shared" si="83"/>
        <v>0</v>
      </c>
      <c r="P1344" s="19">
        <v>103.4</v>
      </c>
      <c r="Q1344" s="13">
        <v>0</v>
      </c>
      <c r="R1344" s="120">
        <v>26.63</v>
      </c>
    </row>
    <row r="1345" spans="1:18">
      <c r="A1345" s="107">
        <v>1343</v>
      </c>
      <c r="B1345" s="10">
        <v>2</v>
      </c>
      <c r="C1345" s="10">
        <v>25</v>
      </c>
      <c r="D1345" s="11">
        <v>23</v>
      </c>
      <c r="E1345" s="12">
        <v>18558.737405603497</v>
      </c>
      <c r="F1345" s="13">
        <v>53.286242272500012</v>
      </c>
      <c r="G1345" s="13">
        <v>7092.3885706901901</v>
      </c>
      <c r="H1345" s="13">
        <v>0</v>
      </c>
      <c r="I1345" s="14">
        <f t="shared" si="80"/>
        <v>25597.839734021185</v>
      </c>
      <c r="J1345" s="13">
        <v>3835.6344809999996</v>
      </c>
      <c r="K1345" s="14">
        <f t="shared" si="81"/>
        <v>21762.205253021184</v>
      </c>
      <c r="L1345" s="15">
        <v>1668.5228735632184</v>
      </c>
      <c r="M1345" s="16">
        <f t="shared" si="82"/>
        <v>20093.682379457965</v>
      </c>
      <c r="N1345" s="17">
        <v>21326</v>
      </c>
      <c r="O1345" s="18">
        <f t="shared" si="83"/>
        <v>0</v>
      </c>
      <c r="P1345" s="19">
        <v>103.4</v>
      </c>
      <c r="Q1345" s="13">
        <v>0</v>
      </c>
      <c r="R1345" s="120">
        <v>25.04</v>
      </c>
    </row>
    <row r="1346" spans="1:18">
      <c r="A1346" s="107">
        <v>1344</v>
      </c>
      <c r="B1346" s="10">
        <v>2</v>
      </c>
      <c r="C1346" s="10">
        <v>25</v>
      </c>
      <c r="D1346" s="11">
        <v>24</v>
      </c>
      <c r="E1346" s="12">
        <v>17759.9840259759</v>
      </c>
      <c r="F1346" s="13">
        <v>52.255553912499991</v>
      </c>
      <c r="G1346" s="13">
        <v>7089.2104973661899</v>
      </c>
      <c r="H1346" s="13">
        <v>0</v>
      </c>
      <c r="I1346" s="14">
        <f t="shared" si="80"/>
        <v>24796.93896942959</v>
      </c>
      <c r="J1346" s="13">
        <v>3823.952687</v>
      </c>
      <c r="K1346" s="14">
        <f t="shared" si="81"/>
        <v>20972.986282429589</v>
      </c>
      <c r="L1346" s="15">
        <v>1668.5228735632184</v>
      </c>
      <c r="M1346" s="16">
        <f t="shared" si="82"/>
        <v>19304.46340886637</v>
      </c>
      <c r="N1346" s="17">
        <v>20737</v>
      </c>
      <c r="O1346" s="18">
        <f t="shared" si="83"/>
        <v>0</v>
      </c>
      <c r="P1346" s="19">
        <v>103.4</v>
      </c>
      <c r="Q1346" s="13">
        <v>0</v>
      </c>
      <c r="R1346" s="120">
        <v>18.37</v>
      </c>
    </row>
    <row r="1347" spans="1:18">
      <c r="A1347" s="107">
        <v>1345</v>
      </c>
      <c r="B1347" s="10">
        <v>2</v>
      </c>
      <c r="C1347" s="10">
        <v>26</v>
      </c>
      <c r="D1347" s="11">
        <v>1</v>
      </c>
      <c r="E1347" s="12">
        <v>17204.077817335306</v>
      </c>
      <c r="F1347" s="13">
        <v>51.556534230100013</v>
      </c>
      <c r="G1347" s="13">
        <v>7441.8175656941912</v>
      </c>
      <c r="H1347" s="13">
        <v>0</v>
      </c>
      <c r="I1347" s="14">
        <f t="shared" si="80"/>
        <v>24594.338848799394</v>
      </c>
      <c r="J1347" s="13">
        <v>4058.5262660000012</v>
      </c>
      <c r="K1347" s="14">
        <f t="shared" si="81"/>
        <v>20535.812582799394</v>
      </c>
      <c r="L1347" s="15">
        <v>1668.5228735632184</v>
      </c>
      <c r="M1347" s="16">
        <f t="shared" si="82"/>
        <v>18867.289709236175</v>
      </c>
      <c r="N1347" s="17">
        <v>20349</v>
      </c>
      <c r="O1347" s="18">
        <f t="shared" si="83"/>
        <v>0</v>
      </c>
      <c r="P1347" s="19">
        <v>103.4</v>
      </c>
      <c r="Q1347" s="13">
        <v>0</v>
      </c>
      <c r="R1347" s="120">
        <v>14.17</v>
      </c>
    </row>
    <row r="1348" spans="1:18">
      <c r="A1348" s="107">
        <v>1346</v>
      </c>
      <c r="B1348" s="10">
        <v>2</v>
      </c>
      <c r="C1348" s="10">
        <v>26</v>
      </c>
      <c r="D1348" s="11">
        <v>2</v>
      </c>
      <c r="E1348" s="12">
        <v>16829.470648884006</v>
      </c>
      <c r="F1348" s="13">
        <v>51.058434963000025</v>
      </c>
      <c r="G1348" s="13">
        <v>7639.6734072741901</v>
      </c>
      <c r="H1348" s="13">
        <v>0</v>
      </c>
      <c r="I1348" s="14">
        <f t="shared" ref="I1348:I1411" si="84">E1348-F1348+G1348+H1348</f>
        <v>24418.085621195194</v>
      </c>
      <c r="J1348" s="13">
        <v>3903.3430439999997</v>
      </c>
      <c r="K1348" s="14">
        <f t="shared" ref="K1348:K1411" si="85">I1348-J1348</f>
        <v>20514.742577195193</v>
      </c>
      <c r="L1348" s="15">
        <v>1668.5228735632184</v>
      </c>
      <c r="M1348" s="16">
        <f t="shared" ref="M1348:M1411" si="86">K1348-L1348</f>
        <v>18846.219703631974</v>
      </c>
      <c r="N1348" s="17">
        <v>20333</v>
      </c>
      <c r="O1348" s="18">
        <f t="shared" ref="O1348:O1411" si="87">IF(M1348-N1348&gt;0,M1348-N1348,0)</f>
        <v>0</v>
      </c>
      <c r="P1348" s="19">
        <v>103.4</v>
      </c>
      <c r="Q1348" s="13">
        <v>0</v>
      </c>
      <c r="R1348" s="120">
        <v>14.17</v>
      </c>
    </row>
    <row r="1349" spans="1:18">
      <c r="A1349" s="107">
        <v>1347</v>
      </c>
      <c r="B1349" s="10">
        <v>2</v>
      </c>
      <c r="C1349" s="10">
        <v>26</v>
      </c>
      <c r="D1349" s="11">
        <v>3</v>
      </c>
      <c r="E1349" s="12">
        <v>16855.898152623198</v>
      </c>
      <c r="F1349" s="13">
        <v>51.090142662100007</v>
      </c>
      <c r="G1349" s="13">
        <v>7214.6079784101885</v>
      </c>
      <c r="H1349" s="13">
        <v>0</v>
      </c>
      <c r="I1349" s="14">
        <f t="shared" si="84"/>
        <v>24019.415988371289</v>
      </c>
      <c r="J1349" s="13">
        <v>3523.7659620000004</v>
      </c>
      <c r="K1349" s="14">
        <f t="shared" si="85"/>
        <v>20495.650026371288</v>
      </c>
      <c r="L1349" s="15">
        <v>1668.5228735632184</v>
      </c>
      <c r="M1349" s="16">
        <f t="shared" si="86"/>
        <v>18827.127152808069</v>
      </c>
      <c r="N1349" s="17">
        <v>20317</v>
      </c>
      <c r="O1349" s="18">
        <f t="shared" si="87"/>
        <v>0</v>
      </c>
      <c r="P1349" s="19">
        <v>103.4</v>
      </c>
      <c r="Q1349" s="13">
        <v>0</v>
      </c>
      <c r="R1349" s="120">
        <v>14.17</v>
      </c>
    </row>
    <row r="1350" spans="1:18">
      <c r="A1350" s="107">
        <v>1348</v>
      </c>
      <c r="B1350" s="10">
        <v>2</v>
      </c>
      <c r="C1350" s="10">
        <v>26</v>
      </c>
      <c r="D1350" s="11">
        <v>4</v>
      </c>
      <c r="E1350" s="12">
        <v>17441.832952446901</v>
      </c>
      <c r="F1350" s="13">
        <v>51.900076939399995</v>
      </c>
      <c r="G1350" s="13">
        <v>6964.3198150941907</v>
      </c>
      <c r="H1350" s="13">
        <v>0</v>
      </c>
      <c r="I1350" s="14">
        <f t="shared" si="84"/>
        <v>24354.25269060169</v>
      </c>
      <c r="J1350" s="13">
        <v>3743.2182340000004</v>
      </c>
      <c r="K1350" s="14">
        <f t="shared" si="85"/>
        <v>20611.03445660169</v>
      </c>
      <c r="L1350" s="15">
        <v>1668.5228735632184</v>
      </c>
      <c r="M1350" s="16">
        <f t="shared" si="86"/>
        <v>18942.511583038471</v>
      </c>
      <c r="N1350" s="17">
        <v>20429</v>
      </c>
      <c r="O1350" s="18">
        <f t="shared" si="87"/>
        <v>0</v>
      </c>
      <c r="P1350" s="19">
        <v>103.4</v>
      </c>
      <c r="Q1350" s="13">
        <v>0</v>
      </c>
      <c r="R1350" s="120">
        <v>14.17</v>
      </c>
    </row>
    <row r="1351" spans="1:18">
      <c r="A1351" s="107">
        <v>1349</v>
      </c>
      <c r="B1351" s="10">
        <v>2</v>
      </c>
      <c r="C1351" s="10">
        <v>26</v>
      </c>
      <c r="D1351" s="11">
        <v>5</v>
      </c>
      <c r="E1351" s="12">
        <v>18010.102321255697</v>
      </c>
      <c r="F1351" s="13">
        <v>52.610214498100007</v>
      </c>
      <c r="G1351" s="13">
        <v>6929.9356013901916</v>
      </c>
      <c r="H1351" s="13">
        <v>0</v>
      </c>
      <c r="I1351" s="14">
        <f t="shared" si="84"/>
        <v>24887.427708147789</v>
      </c>
      <c r="J1351" s="13">
        <v>3866.8673139999996</v>
      </c>
      <c r="K1351" s="14">
        <f t="shared" si="85"/>
        <v>21020.560394147789</v>
      </c>
      <c r="L1351" s="15">
        <v>1668.5228735632184</v>
      </c>
      <c r="M1351" s="16">
        <f t="shared" si="86"/>
        <v>19352.03752058457</v>
      </c>
      <c r="N1351" s="17">
        <v>20795</v>
      </c>
      <c r="O1351" s="18">
        <f t="shared" si="87"/>
        <v>0</v>
      </c>
      <c r="P1351" s="19">
        <v>103.4</v>
      </c>
      <c r="Q1351" s="13">
        <v>0</v>
      </c>
      <c r="R1351" s="120">
        <v>14.17</v>
      </c>
    </row>
    <row r="1352" spans="1:18">
      <c r="A1352" s="107">
        <v>1350</v>
      </c>
      <c r="B1352" s="10">
        <v>2</v>
      </c>
      <c r="C1352" s="10">
        <v>26</v>
      </c>
      <c r="D1352" s="11">
        <v>6</v>
      </c>
      <c r="E1352" s="12">
        <v>18401.835546276197</v>
      </c>
      <c r="F1352" s="13">
        <v>53.09605660070001</v>
      </c>
      <c r="G1352" s="13">
        <v>7278.2009776821906</v>
      </c>
      <c r="H1352" s="13">
        <v>0</v>
      </c>
      <c r="I1352" s="14">
        <f t="shared" si="84"/>
        <v>25626.940467357686</v>
      </c>
      <c r="J1352" s="13">
        <v>4091.6587779999995</v>
      </c>
      <c r="K1352" s="14">
        <f t="shared" si="85"/>
        <v>21535.281689357686</v>
      </c>
      <c r="L1352" s="15">
        <v>1668.5228735632184</v>
      </c>
      <c r="M1352" s="16">
        <f t="shared" si="86"/>
        <v>19866.758815794466</v>
      </c>
      <c r="N1352" s="17">
        <v>21173</v>
      </c>
      <c r="O1352" s="18">
        <f t="shared" si="87"/>
        <v>0</v>
      </c>
      <c r="P1352" s="19">
        <v>103.4</v>
      </c>
      <c r="Q1352" s="13">
        <v>0</v>
      </c>
      <c r="R1352" s="120">
        <v>14.17</v>
      </c>
    </row>
    <row r="1353" spans="1:18">
      <c r="A1353" s="107">
        <v>1351</v>
      </c>
      <c r="B1353" s="10">
        <v>2</v>
      </c>
      <c r="C1353" s="10">
        <v>26</v>
      </c>
      <c r="D1353" s="11">
        <v>7</v>
      </c>
      <c r="E1353" s="12">
        <v>19595.114361820804</v>
      </c>
      <c r="F1353" s="13">
        <v>54.485256053900002</v>
      </c>
      <c r="G1353" s="13">
        <v>7457.3949383621912</v>
      </c>
      <c r="H1353" s="13">
        <v>0</v>
      </c>
      <c r="I1353" s="14">
        <f t="shared" si="84"/>
        <v>26998.024044129095</v>
      </c>
      <c r="J1353" s="13">
        <v>4443.3334690000011</v>
      </c>
      <c r="K1353" s="14">
        <f t="shared" si="85"/>
        <v>22554.690575129094</v>
      </c>
      <c r="L1353" s="15">
        <v>1668.5228735632184</v>
      </c>
      <c r="M1353" s="16">
        <f t="shared" si="86"/>
        <v>20886.167701565875</v>
      </c>
      <c r="N1353" s="17">
        <v>21935</v>
      </c>
      <c r="O1353" s="18">
        <f t="shared" si="87"/>
        <v>0</v>
      </c>
      <c r="P1353" s="19">
        <v>103.4</v>
      </c>
      <c r="Q1353" s="13">
        <v>0</v>
      </c>
      <c r="R1353" s="120">
        <v>14.93</v>
      </c>
    </row>
    <row r="1354" spans="1:18">
      <c r="A1354" s="107">
        <v>1352</v>
      </c>
      <c r="B1354" s="10">
        <v>2</v>
      </c>
      <c r="C1354" s="10">
        <v>26</v>
      </c>
      <c r="D1354" s="11">
        <v>8</v>
      </c>
      <c r="E1354" s="12">
        <v>20398.779068209307</v>
      </c>
      <c r="F1354" s="13">
        <v>55.531685615000001</v>
      </c>
      <c r="G1354" s="13">
        <v>7409.3219388421912</v>
      </c>
      <c r="H1354" s="13">
        <v>0</v>
      </c>
      <c r="I1354" s="14">
        <f t="shared" si="84"/>
        <v>27752.569321436502</v>
      </c>
      <c r="J1354" s="13">
        <v>4883.289655999999</v>
      </c>
      <c r="K1354" s="14">
        <f t="shared" si="85"/>
        <v>22869.279665436501</v>
      </c>
      <c r="L1354" s="15">
        <v>1668.5228735632184</v>
      </c>
      <c r="M1354" s="16">
        <f t="shared" si="86"/>
        <v>21200.756791873282</v>
      </c>
      <c r="N1354" s="17">
        <v>22179</v>
      </c>
      <c r="O1354" s="18">
        <f t="shared" si="87"/>
        <v>0</v>
      </c>
      <c r="P1354" s="19">
        <v>103.4</v>
      </c>
      <c r="Q1354" s="13">
        <v>0</v>
      </c>
      <c r="R1354" s="120">
        <v>16.41</v>
      </c>
    </row>
    <row r="1355" spans="1:18">
      <c r="A1355" s="107">
        <v>1353</v>
      </c>
      <c r="B1355" s="10">
        <v>2</v>
      </c>
      <c r="C1355" s="10">
        <v>26</v>
      </c>
      <c r="D1355" s="11">
        <v>9</v>
      </c>
      <c r="E1355" s="12">
        <v>20975.308291031994</v>
      </c>
      <c r="F1355" s="13">
        <v>56.193196970500018</v>
      </c>
      <c r="G1355" s="13">
        <v>7397.5713914461912</v>
      </c>
      <c r="H1355" s="13">
        <v>0</v>
      </c>
      <c r="I1355" s="14">
        <f t="shared" si="84"/>
        <v>28316.686485507686</v>
      </c>
      <c r="J1355" s="13">
        <v>4904.7806870000013</v>
      </c>
      <c r="K1355" s="14">
        <f t="shared" si="85"/>
        <v>23411.905798507683</v>
      </c>
      <c r="L1355" s="15">
        <v>1668.5228735632184</v>
      </c>
      <c r="M1355" s="16">
        <f t="shared" si="86"/>
        <v>21743.382924944464</v>
      </c>
      <c r="N1355" s="17">
        <v>22669</v>
      </c>
      <c r="O1355" s="18">
        <f t="shared" si="87"/>
        <v>0</v>
      </c>
      <c r="P1355" s="19">
        <v>103.4</v>
      </c>
      <c r="Q1355" s="13">
        <v>0</v>
      </c>
      <c r="R1355" s="120">
        <v>19.62</v>
      </c>
    </row>
    <row r="1356" spans="1:18">
      <c r="A1356" s="107">
        <v>1354</v>
      </c>
      <c r="B1356" s="10">
        <v>2</v>
      </c>
      <c r="C1356" s="10">
        <v>26</v>
      </c>
      <c r="D1356" s="11">
        <v>10</v>
      </c>
      <c r="E1356" s="12">
        <v>21175.804469897193</v>
      </c>
      <c r="F1356" s="13">
        <v>56.494705606499998</v>
      </c>
      <c r="G1356" s="13">
        <v>7761.7212650661913</v>
      </c>
      <c r="H1356" s="13">
        <v>0</v>
      </c>
      <c r="I1356" s="14">
        <f t="shared" si="84"/>
        <v>28881.031029356884</v>
      </c>
      <c r="J1356" s="13">
        <v>5983.6000740000018</v>
      </c>
      <c r="K1356" s="14">
        <f t="shared" si="85"/>
        <v>22897.430955356882</v>
      </c>
      <c r="L1356" s="15">
        <v>1668.5228735632184</v>
      </c>
      <c r="M1356" s="16">
        <f t="shared" si="86"/>
        <v>21228.908081793663</v>
      </c>
      <c r="N1356" s="17">
        <v>22202</v>
      </c>
      <c r="O1356" s="18">
        <f t="shared" si="87"/>
        <v>0</v>
      </c>
      <c r="P1356" s="19">
        <v>103.4</v>
      </c>
      <c r="Q1356" s="13">
        <v>0</v>
      </c>
      <c r="R1356" s="120">
        <v>23.33</v>
      </c>
    </row>
    <row r="1357" spans="1:18">
      <c r="A1357" s="107">
        <v>1355</v>
      </c>
      <c r="B1357" s="10">
        <v>2</v>
      </c>
      <c r="C1357" s="10">
        <v>26</v>
      </c>
      <c r="D1357" s="11">
        <v>11</v>
      </c>
      <c r="E1357" s="12">
        <v>21379.3155672088</v>
      </c>
      <c r="F1357" s="13">
        <v>56.685951279299992</v>
      </c>
      <c r="G1357" s="13">
        <v>7872.9726702861908</v>
      </c>
      <c r="H1357" s="13">
        <v>0</v>
      </c>
      <c r="I1357" s="14">
        <f t="shared" si="84"/>
        <v>29195.60228621569</v>
      </c>
      <c r="J1357" s="13">
        <v>5068.3803310000003</v>
      </c>
      <c r="K1357" s="14">
        <f t="shared" si="85"/>
        <v>24127.221955215689</v>
      </c>
      <c r="L1357" s="15">
        <v>1668.5228735632184</v>
      </c>
      <c r="M1357" s="16">
        <f t="shared" si="86"/>
        <v>22458.69908165247</v>
      </c>
      <c r="N1357" s="17">
        <v>23273</v>
      </c>
      <c r="O1357" s="18">
        <f t="shared" si="87"/>
        <v>0</v>
      </c>
      <c r="P1357" s="19">
        <v>103.4</v>
      </c>
      <c r="Q1357" s="13">
        <v>0</v>
      </c>
      <c r="R1357" s="120">
        <v>24.32</v>
      </c>
    </row>
    <row r="1358" spans="1:18">
      <c r="A1358" s="107">
        <v>1356</v>
      </c>
      <c r="B1358" s="10">
        <v>2</v>
      </c>
      <c r="C1358" s="10">
        <v>26</v>
      </c>
      <c r="D1358" s="11">
        <v>12</v>
      </c>
      <c r="E1358" s="12">
        <v>21104.324157246399</v>
      </c>
      <c r="F1358" s="13">
        <v>56.3402365261</v>
      </c>
      <c r="G1358" s="13">
        <v>7958.6053207701907</v>
      </c>
      <c r="H1358" s="13">
        <v>0</v>
      </c>
      <c r="I1358" s="14">
        <f t="shared" si="84"/>
        <v>29006.589241490492</v>
      </c>
      <c r="J1358" s="13">
        <v>4935.8900979999999</v>
      </c>
      <c r="K1358" s="14">
        <f t="shared" si="85"/>
        <v>24070.699143490492</v>
      </c>
      <c r="L1358" s="15">
        <v>1668.5228735632184</v>
      </c>
      <c r="M1358" s="16">
        <f t="shared" si="86"/>
        <v>22402.176269927273</v>
      </c>
      <c r="N1358" s="17">
        <v>23215</v>
      </c>
      <c r="O1358" s="18">
        <f t="shared" si="87"/>
        <v>0</v>
      </c>
      <c r="P1358" s="19">
        <v>103.4</v>
      </c>
      <c r="Q1358" s="13">
        <v>0</v>
      </c>
      <c r="R1358" s="120">
        <v>25.78</v>
      </c>
    </row>
    <row r="1359" spans="1:18">
      <c r="A1359" s="107">
        <v>1357</v>
      </c>
      <c r="B1359" s="10">
        <v>2</v>
      </c>
      <c r="C1359" s="10">
        <v>26</v>
      </c>
      <c r="D1359" s="11">
        <v>13</v>
      </c>
      <c r="E1359" s="12">
        <v>20667.625131707395</v>
      </c>
      <c r="F1359" s="13">
        <v>55.723994535600028</v>
      </c>
      <c r="G1359" s="13">
        <v>8030.4062057421916</v>
      </c>
      <c r="H1359" s="13">
        <v>0</v>
      </c>
      <c r="I1359" s="14">
        <f t="shared" si="84"/>
        <v>28642.307342913984</v>
      </c>
      <c r="J1359" s="13">
        <v>4986.7426809999997</v>
      </c>
      <c r="K1359" s="14">
        <f t="shared" si="85"/>
        <v>23655.564661913984</v>
      </c>
      <c r="L1359" s="15">
        <v>1668.5228735632184</v>
      </c>
      <c r="M1359" s="16">
        <f t="shared" si="86"/>
        <v>21987.041788350765</v>
      </c>
      <c r="N1359" s="17">
        <v>22897</v>
      </c>
      <c r="O1359" s="18">
        <f t="shared" si="87"/>
        <v>0</v>
      </c>
      <c r="P1359" s="19">
        <v>103.4</v>
      </c>
      <c r="Q1359" s="13">
        <v>0</v>
      </c>
      <c r="R1359" s="120">
        <v>25.93</v>
      </c>
    </row>
    <row r="1360" spans="1:18">
      <c r="A1360" s="107">
        <v>1358</v>
      </c>
      <c r="B1360" s="10">
        <v>2</v>
      </c>
      <c r="C1360" s="10">
        <v>26</v>
      </c>
      <c r="D1360" s="11">
        <v>14</v>
      </c>
      <c r="E1360" s="12">
        <v>20109.009843917604</v>
      </c>
      <c r="F1360" s="13">
        <v>55.021377717100002</v>
      </c>
      <c r="G1360" s="13">
        <v>8035.02320495819</v>
      </c>
      <c r="H1360" s="13">
        <v>0</v>
      </c>
      <c r="I1360" s="14">
        <f t="shared" si="84"/>
        <v>28089.011671158692</v>
      </c>
      <c r="J1360" s="13">
        <v>4978.3221570000014</v>
      </c>
      <c r="K1360" s="14">
        <f t="shared" si="85"/>
        <v>23110.68951415869</v>
      </c>
      <c r="L1360" s="15">
        <v>1668.5228735632184</v>
      </c>
      <c r="M1360" s="16">
        <f t="shared" si="86"/>
        <v>21442.166640595471</v>
      </c>
      <c r="N1360" s="17">
        <v>22407</v>
      </c>
      <c r="O1360" s="18">
        <f t="shared" si="87"/>
        <v>0</v>
      </c>
      <c r="P1360" s="19">
        <v>103.4</v>
      </c>
      <c r="Q1360" s="13">
        <v>0</v>
      </c>
      <c r="R1360" s="120">
        <v>26.16</v>
      </c>
    </row>
    <row r="1361" spans="1:18">
      <c r="A1361" s="107">
        <v>1359</v>
      </c>
      <c r="B1361" s="10">
        <v>2</v>
      </c>
      <c r="C1361" s="10">
        <v>26</v>
      </c>
      <c r="D1361" s="11">
        <v>15</v>
      </c>
      <c r="E1361" s="12">
        <v>19513.004608992789</v>
      </c>
      <c r="F1361" s="13">
        <v>54.255710230300011</v>
      </c>
      <c r="G1361" s="13">
        <v>8062.4290939421908</v>
      </c>
      <c r="H1361" s="13">
        <v>0</v>
      </c>
      <c r="I1361" s="14">
        <f t="shared" si="84"/>
        <v>27521.177992704681</v>
      </c>
      <c r="J1361" s="13">
        <v>4978.7388540000011</v>
      </c>
      <c r="K1361" s="14">
        <f t="shared" si="85"/>
        <v>22542.439138704678</v>
      </c>
      <c r="L1361" s="15">
        <v>1668.5228735632184</v>
      </c>
      <c r="M1361" s="16">
        <f t="shared" si="86"/>
        <v>20873.916265141459</v>
      </c>
      <c r="N1361" s="17">
        <v>21927</v>
      </c>
      <c r="O1361" s="18">
        <f t="shared" si="87"/>
        <v>0</v>
      </c>
      <c r="P1361" s="19">
        <v>103.4</v>
      </c>
      <c r="Q1361" s="13">
        <v>0</v>
      </c>
      <c r="R1361" s="120">
        <v>26.18</v>
      </c>
    </row>
    <row r="1362" spans="1:18">
      <c r="A1362" s="107">
        <v>1360</v>
      </c>
      <c r="B1362" s="10">
        <v>2</v>
      </c>
      <c r="C1362" s="10">
        <v>26</v>
      </c>
      <c r="D1362" s="11">
        <v>16</v>
      </c>
      <c r="E1362" s="12">
        <v>19528.7275398198</v>
      </c>
      <c r="F1362" s="13">
        <v>54.244497468600009</v>
      </c>
      <c r="G1362" s="13">
        <v>8038.9142252221909</v>
      </c>
      <c r="H1362" s="13">
        <v>0</v>
      </c>
      <c r="I1362" s="14">
        <f t="shared" si="84"/>
        <v>27513.397267573389</v>
      </c>
      <c r="J1362" s="13">
        <v>4867.0274660000005</v>
      </c>
      <c r="K1362" s="14">
        <f t="shared" si="85"/>
        <v>22646.36980157339</v>
      </c>
      <c r="L1362" s="15">
        <v>1668.5228735632184</v>
      </c>
      <c r="M1362" s="16">
        <f t="shared" si="86"/>
        <v>20977.846928010171</v>
      </c>
      <c r="N1362" s="17">
        <v>21998</v>
      </c>
      <c r="O1362" s="18">
        <f t="shared" si="87"/>
        <v>0</v>
      </c>
      <c r="P1362" s="19">
        <v>103.4</v>
      </c>
      <c r="Q1362" s="13">
        <v>0</v>
      </c>
      <c r="R1362" s="120">
        <v>26.06</v>
      </c>
    </row>
    <row r="1363" spans="1:18">
      <c r="A1363" s="107">
        <v>1361</v>
      </c>
      <c r="B1363" s="10">
        <v>2</v>
      </c>
      <c r="C1363" s="10">
        <v>26</v>
      </c>
      <c r="D1363" s="11">
        <v>17</v>
      </c>
      <c r="E1363" s="12">
        <v>20273.145237594195</v>
      </c>
      <c r="F1363" s="13">
        <v>55.237396794499993</v>
      </c>
      <c r="G1363" s="13">
        <v>8162.6291670421897</v>
      </c>
      <c r="H1363" s="13">
        <v>0</v>
      </c>
      <c r="I1363" s="14">
        <f t="shared" si="84"/>
        <v>28380.537007841885</v>
      </c>
      <c r="J1363" s="13">
        <v>4949.9938809999994</v>
      </c>
      <c r="K1363" s="14">
        <f t="shared" si="85"/>
        <v>23430.543126841887</v>
      </c>
      <c r="L1363" s="15">
        <v>1668.5228735632184</v>
      </c>
      <c r="M1363" s="16">
        <f t="shared" si="86"/>
        <v>21762.020253278668</v>
      </c>
      <c r="N1363" s="17">
        <v>22698</v>
      </c>
      <c r="O1363" s="18">
        <f t="shared" si="87"/>
        <v>0</v>
      </c>
      <c r="P1363" s="19">
        <v>103.4</v>
      </c>
      <c r="Q1363" s="13">
        <v>0</v>
      </c>
      <c r="R1363" s="120">
        <v>29.56</v>
      </c>
    </row>
    <row r="1364" spans="1:18">
      <c r="A1364" s="107">
        <v>1362</v>
      </c>
      <c r="B1364" s="10">
        <v>2</v>
      </c>
      <c r="C1364" s="10">
        <v>26</v>
      </c>
      <c r="D1364" s="11">
        <v>18</v>
      </c>
      <c r="E1364" s="12">
        <v>22681.987882260404</v>
      </c>
      <c r="F1364" s="13">
        <v>58.718544720000004</v>
      </c>
      <c r="G1364" s="13">
        <v>7704.790008442189</v>
      </c>
      <c r="H1364" s="13">
        <v>0</v>
      </c>
      <c r="I1364" s="14">
        <f t="shared" si="84"/>
        <v>30328.059345982594</v>
      </c>
      <c r="J1364" s="13">
        <v>5002.3793670000005</v>
      </c>
      <c r="K1364" s="14">
        <f t="shared" si="85"/>
        <v>25325.679978982593</v>
      </c>
      <c r="L1364" s="15">
        <v>1668.5228735632184</v>
      </c>
      <c r="M1364" s="16">
        <f t="shared" si="86"/>
        <v>23657.157105419374</v>
      </c>
      <c r="N1364" s="17">
        <v>24225</v>
      </c>
      <c r="O1364" s="18">
        <f t="shared" si="87"/>
        <v>0</v>
      </c>
      <c r="P1364" s="19">
        <v>103.4</v>
      </c>
      <c r="Q1364" s="13">
        <v>0</v>
      </c>
      <c r="R1364" s="120">
        <v>37.950000000000003</v>
      </c>
    </row>
    <row r="1365" spans="1:18">
      <c r="A1365" s="107">
        <v>1363</v>
      </c>
      <c r="B1365" s="10">
        <v>2</v>
      </c>
      <c r="C1365" s="10">
        <v>26</v>
      </c>
      <c r="D1365" s="11">
        <v>19</v>
      </c>
      <c r="E1365" s="12">
        <v>23984.321393641902</v>
      </c>
      <c r="F1365" s="13">
        <v>60.925747251999979</v>
      </c>
      <c r="G1365" s="13">
        <v>7807.0320739541894</v>
      </c>
      <c r="H1365" s="13">
        <v>0</v>
      </c>
      <c r="I1365" s="14">
        <f t="shared" si="84"/>
        <v>31730.427720344091</v>
      </c>
      <c r="J1365" s="13">
        <v>5332.0240319999994</v>
      </c>
      <c r="K1365" s="14">
        <f t="shared" si="85"/>
        <v>26398.403688344093</v>
      </c>
      <c r="L1365" s="15">
        <v>1668.5228735632184</v>
      </c>
      <c r="M1365" s="16">
        <f t="shared" si="86"/>
        <v>24729.880814780874</v>
      </c>
      <c r="N1365" s="17">
        <v>25204</v>
      </c>
      <c r="O1365" s="18">
        <f t="shared" si="87"/>
        <v>0</v>
      </c>
      <c r="P1365" s="19">
        <v>103.4</v>
      </c>
      <c r="Q1365" s="13">
        <v>0</v>
      </c>
      <c r="R1365" s="120">
        <v>46.79</v>
      </c>
    </row>
    <row r="1366" spans="1:18">
      <c r="A1366" s="107">
        <v>1364</v>
      </c>
      <c r="B1366" s="10">
        <v>2</v>
      </c>
      <c r="C1366" s="10">
        <v>26</v>
      </c>
      <c r="D1366" s="11">
        <v>20</v>
      </c>
      <c r="E1366" s="12">
        <v>23634.366549778802</v>
      </c>
      <c r="F1366" s="13">
        <v>60.562482662400015</v>
      </c>
      <c r="G1366" s="13">
        <v>7780.0012838021921</v>
      </c>
      <c r="H1366" s="13">
        <v>0</v>
      </c>
      <c r="I1366" s="14">
        <f t="shared" si="84"/>
        <v>31353.805350918592</v>
      </c>
      <c r="J1366" s="13">
        <v>5284.1544249999997</v>
      </c>
      <c r="K1366" s="14">
        <f t="shared" si="85"/>
        <v>26069.650925918591</v>
      </c>
      <c r="L1366" s="15">
        <v>1668.5228735632184</v>
      </c>
      <c r="M1366" s="16">
        <f t="shared" si="86"/>
        <v>24401.128052355372</v>
      </c>
      <c r="N1366" s="17">
        <v>24848</v>
      </c>
      <c r="O1366" s="18">
        <f t="shared" si="87"/>
        <v>0</v>
      </c>
      <c r="P1366" s="19">
        <v>103.4</v>
      </c>
      <c r="Q1366" s="13">
        <v>0</v>
      </c>
      <c r="R1366" s="120">
        <v>42.51</v>
      </c>
    </row>
    <row r="1367" spans="1:18">
      <c r="A1367" s="107">
        <v>1365</v>
      </c>
      <c r="B1367" s="10">
        <v>2</v>
      </c>
      <c r="C1367" s="10">
        <v>26</v>
      </c>
      <c r="D1367" s="11">
        <v>21</v>
      </c>
      <c r="E1367" s="12">
        <v>22726.667529078994</v>
      </c>
      <c r="F1367" s="13">
        <v>59.298396548100001</v>
      </c>
      <c r="G1367" s="13">
        <v>7803.555768634189</v>
      </c>
      <c r="H1367" s="13">
        <v>0</v>
      </c>
      <c r="I1367" s="14">
        <f t="shared" si="84"/>
        <v>30470.924901165083</v>
      </c>
      <c r="J1367" s="13">
        <v>5021.7128969999994</v>
      </c>
      <c r="K1367" s="14">
        <f t="shared" si="85"/>
        <v>25449.212004165085</v>
      </c>
      <c r="L1367" s="15">
        <v>1668.5228735632184</v>
      </c>
      <c r="M1367" s="16">
        <f t="shared" si="86"/>
        <v>23780.689130601866</v>
      </c>
      <c r="N1367" s="17">
        <v>24332</v>
      </c>
      <c r="O1367" s="18">
        <f t="shared" si="87"/>
        <v>0</v>
      </c>
      <c r="P1367" s="19">
        <v>103.4</v>
      </c>
      <c r="Q1367" s="13">
        <v>0</v>
      </c>
      <c r="R1367" s="120">
        <v>37.619999999999997</v>
      </c>
    </row>
    <row r="1368" spans="1:18">
      <c r="A1368" s="107">
        <v>1366</v>
      </c>
      <c r="B1368" s="10">
        <v>2</v>
      </c>
      <c r="C1368" s="10">
        <v>26</v>
      </c>
      <c r="D1368" s="11">
        <v>22</v>
      </c>
      <c r="E1368" s="12">
        <v>21756.252798678102</v>
      </c>
      <c r="F1368" s="13">
        <v>57.665761057200008</v>
      </c>
      <c r="G1368" s="13">
        <v>7781.8018528741904</v>
      </c>
      <c r="H1368" s="13">
        <v>0</v>
      </c>
      <c r="I1368" s="14">
        <f t="shared" si="84"/>
        <v>29480.388890495095</v>
      </c>
      <c r="J1368" s="13">
        <v>4506.7202500000003</v>
      </c>
      <c r="K1368" s="14">
        <f t="shared" si="85"/>
        <v>24973.668640495096</v>
      </c>
      <c r="L1368" s="15">
        <v>1668.5228735632184</v>
      </c>
      <c r="M1368" s="16">
        <f t="shared" si="86"/>
        <v>23305.145766931877</v>
      </c>
      <c r="N1368" s="17">
        <v>23958</v>
      </c>
      <c r="O1368" s="18">
        <f t="shared" si="87"/>
        <v>0</v>
      </c>
      <c r="P1368" s="19">
        <v>103.4</v>
      </c>
      <c r="Q1368" s="13">
        <v>0</v>
      </c>
      <c r="R1368" s="120">
        <v>31.42</v>
      </c>
    </row>
    <row r="1369" spans="1:18">
      <c r="A1369" s="107">
        <v>1367</v>
      </c>
      <c r="B1369" s="10">
        <v>2</v>
      </c>
      <c r="C1369" s="10">
        <v>26</v>
      </c>
      <c r="D1369" s="11">
        <v>23</v>
      </c>
      <c r="E1369" s="12">
        <v>20712.054452300203</v>
      </c>
      <c r="F1369" s="13">
        <v>56.085952285499999</v>
      </c>
      <c r="G1369" s="13">
        <v>7735.4494156901919</v>
      </c>
      <c r="H1369" s="13">
        <v>0</v>
      </c>
      <c r="I1369" s="14">
        <f t="shared" si="84"/>
        <v>28391.417915704897</v>
      </c>
      <c r="J1369" s="13">
        <v>4295.0994039999996</v>
      </c>
      <c r="K1369" s="14">
        <f t="shared" si="85"/>
        <v>24096.318511704896</v>
      </c>
      <c r="L1369" s="15">
        <v>1668.5228735632184</v>
      </c>
      <c r="M1369" s="16">
        <f t="shared" si="86"/>
        <v>22427.795638141677</v>
      </c>
      <c r="N1369" s="17">
        <v>23250</v>
      </c>
      <c r="O1369" s="18">
        <f t="shared" si="87"/>
        <v>0</v>
      </c>
      <c r="P1369" s="19">
        <v>103.4</v>
      </c>
      <c r="Q1369" s="13">
        <v>0</v>
      </c>
      <c r="R1369" s="120">
        <v>27.77</v>
      </c>
    </row>
    <row r="1370" spans="1:18">
      <c r="A1370" s="107">
        <v>1368</v>
      </c>
      <c r="B1370" s="10">
        <v>2</v>
      </c>
      <c r="C1370" s="10">
        <v>26</v>
      </c>
      <c r="D1370" s="11">
        <v>24</v>
      </c>
      <c r="E1370" s="12">
        <v>19609.283339496593</v>
      </c>
      <c r="F1370" s="13">
        <v>54.652208558299996</v>
      </c>
      <c r="G1370" s="13">
        <v>7795.8152386821903</v>
      </c>
      <c r="H1370" s="13">
        <v>0</v>
      </c>
      <c r="I1370" s="14">
        <f t="shared" si="84"/>
        <v>27350.446369620484</v>
      </c>
      <c r="J1370" s="13">
        <v>4065.5592319999996</v>
      </c>
      <c r="K1370" s="14">
        <f t="shared" si="85"/>
        <v>23284.887137620484</v>
      </c>
      <c r="L1370" s="15">
        <v>1668.5228735632184</v>
      </c>
      <c r="M1370" s="16">
        <f t="shared" si="86"/>
        <v>21616.364264057265</v>
      </c>
      <c r="N1370" s="17">
        <v>22535</v>
      </c>
      <c r="O1370" s="18">
        <f t="shared" si="87"/>
        <v>0</v>
      </c>
      <c r="P1370" s="19">
        <v>103.4</v>
      </c>
      <c r="Q1370" s="13">
        <v>0</v>
      </c>
      <c r="R1370" s="120">
        <v>25.08</v>
      </c>
    </row>
    <row r="1371" spans="1:18">
      <c r="A1371" s="107">
        <v>1369</v>
      </c>
      <c r="B1371" s="10">
        <v>2</v>
      </c>
      <c r="C1371" s="10">
        <v>27</v>
      </c>
      <c r="D1371" s="11">
        <v>1</v>
      </c>
      <c r="E1371" s="12">
        <v>19022.986569662295</v>
      </c>
      <c r="F1371" s="13">
        <v>53.896143400399993</v>
      </c>
      <c r="G1371" s="13">
        <v>8042.5754469581898</v>
      </c>
      <c r="H1371" s="13">
        <v>0</v>
      </c>
      <c r="I1371" s="14">
        <f t="shared" si="84"/>
        <v>27011.665873220081</v>
      </c>
      <c r="J1371" s="13">
        <v>4215.965979999999</v>
      </c>
      <c r="K1371" s="14">
        <f t="shared" si="85"/>
        <v>22795.69989322008</v>
      </c>
      <c r="L1371" s="15">
        <v>1668.5228735632184</v>
      </c>
      <c r="M1371" s="16">
        <f t="shared" si="86"/>
        <v>21127.177019656861</v>
      </c>
      <c r="N1371" s="17">
        <v>22116</v>
      </c>
      <c r="O1371" s="18">
        <f t="shared" si="87"/>
        <v>0</v>
      </c>
      <c r="P1371" s="19">
        <v>103.4</v>
      </c>
      <c r="Q1371" s="13">
        <v>0</v>
      </c>
      <c r="R1371" s="120">
        <v>16.940000000000001</v>
      </c>
    </row>
    <row r="1372" spans="1:18">
      <c r="A1372" s="107">
        <v>1370</v>
      </c>
      <c r="B1372" s="10">
        <v>2</v>
      </c>
      <c r="C1372" s="10">
        <v>27</v>
      </c>
      <c r="D1372" s="11">
        <v>2</v>
      </c>
      <c r="E1372" s="12">
        <v>18894.143259196204</v>
      </c>
      <c r="F1372" s="13">
        <v>53.724332538300025</v>
      </c>
      <c r="G1372" s="13">
        <v>7973.0312687061887</v>
      </c>
      <c r="H1372" s="13">
        <v>0</v>
      </c>
      <c r="I1372" s="14">
        <f t="shared" si="84"/>
        <v>26813.450195364094</v>
      </c>
      <c r="J1372" s="13">
        <v>4199.0611879999988</v>
      </c>
      <c r="K1372" s="14">
        <f t="shared" si="85"/>
        <v>22614.389007364094</v>
      </c>
      <c r="L1372" s="15">
        <v>1668.5228735632184</v>
      </c>
      <c r="M1372" s="16">
        <f t="shared" si="86"/>
        <v>20945.866133800875</v>
      </c>
      <c r="N1372" s="17">
        <v>21971</v>
      </c>
      <c r="O1372" s="18">
        <f t="shared" si="87"/>
        <v>0</v>
      </c>
      <c r="P1372" s="19">
        <v>103.4</v>
      </c>
      <c r="Q1372" s="13">
        <v>0</v>
      </c>
      <c r="R1372" s="120">
        <v>15.9</v>
      </c>
    </row>
    <row r="1373" spans="1:18">
      <c r="A1373" s="107">
        <v>1371</v>
      </c>
      <c r="B1373" s="10">
        <v>2</v>
      </c>
      <c r="C1373" s="10">
        <v>27</v>
      </c>
      <c r="D1373" s="11">
        <v>3</v>
      </c>
      <c r="E1373" s="12">
        <v>18773.202234747001</v>
      </c>
      <c r="F1373" s="13">
        <v>53.572319005000026</v>
      </c>
      <c r="G1373" s="13">
        <v>7971.9012424501916</v>
      </c>
      <c r="H1373" s="13">
        <v>0</v>
      </c>
      <c r="I1373" s="14">
        <f t="shared" si="84"/>
        <v>26691.531158192192</v>
      </c>
      <c r="J1373" s="13">
        <v>4239.892831000001</v>
      </c>
      <c r="K1373" s="14">
        <f t="shared" si="85"/>
        <v>22451.638327192191</v>
      </c>
      <c r="L1373" s="15">
        <v>1668.5228735632184</v>
      </c>
      <c r="M1373" s="16">
        <f t="shared" si="86"/>
        <v>20783.115453628972</v>
      </c>
      <c r="N1373" s="17">
        <v>21860</v>
      </c>
      <c r="O1373" s="18">
        <f t="shared" si="87"/>
        <v>0</v>
      </c>
      <c r="P1373" s="19">
        <v>103.4</v>
      </c>
      <c r="Q1373" s="13">
        <v>0</v>
      </c>
      <c r="R1373" s="120">
        <v>15.63</v>
      </c>
    </row>
    <row r="1374" spans="1:18">
      <c r="A1374" s="107">
        <v>1372</v>
      </c>
      <c r="B1374" s="10">
        <v>2</v>
      </c>
      <c r="C1374" s="10">
        <v>27</v>
      </c>
      <c r="D1374" s="11">
        <v>4</v>
      </c>
      <c r="E1374" s="12">
        <v>18816.234007854597</v>
      </c>
      <c r="F1374" s="13">
        <v>53.628194601500006</v>
      </c>
      <c r="G1374" s="13">
        <v>7967.482963378191</v>
      </c>
      <c r="H1374" s="13">
        <v>0</v>
      </c>
      <c r="I1374" s="14">
        <f t="shared" si="84"/>
        <v>26730.088776631288</v>
      </c>
      <c r="J1374" s="13">
        <v>4193.8062949999994</v>
      </c>
      <c r="K1374" s="14">
        <f t="shared" si="85"/>
        <v>22536.28248163129</v>
      </c>
      <c r="L1374" s="15">
        <v>1668.5228735632184</v>
      </c>
      <c r="M1374" s="16">
        <f t="shared" si="86"/>
        <v>20867.759608068071</v>
      </c>
      <c r="N1374" s="17">
        <v>21921</v>
      </c>
      <c r="O1374" s="18">
        <f t="shared" si="87"/>
        <v>0</v>
      </c>
      <c r="P1374" s="19">
        <v>103.4</v>
      </c>
      <c r="Q1374" s="13">
        <v>0</v>
      </c>
      <c r="R1374" s="120">
        <v>15.76</v>
      </c>
    </row>
    <row r="1375" spans="1:18">
      <c r="A1375" s="107">
        <v>1373</v>
      </c>
      <c r="B1375" s="10">
        <v>2</v>
      </c>
      <c r="C1375" s="10">
        <v>27</v>
      </c>
      <c r="D1375" s="11">
        <v>5</v>
      </c>
      <c r="E1375" s="12">
        <v>19118.291990023594</v>
      </c>
      <c r="F1375" s="13">
        <v>54.022393006200026</v>
      </c>
      <c r="G1375" s="13">
        <v>7931.5756428221912</v>
      </c>
      <c r="H1375" s="13">
        <v>0</v>
      </c>
      <c r="I1375" s="14">
        <f t="shared" si="84"/>
        <v>26995.845239839586</v>
      </c>
      <c r="J1375" s="13">
        <v>4426.6707369999995</v>
      </c>
      <c r="K1375" s="14">
        <f t="shared" si="85"/>
        <v>22569.174502839585</v>
      </c>
      <c r="L1375" s="15">
        <v>1668.5228735632184</v>
      </c>
      <c r="M1375" s="16">
        <f t="shared" si="86"/>
        <v>20900.651629276366</v>
      </c>
      <c r="N1375" s="17">
        <v>21946</v>
      </c>
      <c r="O1375" s="18">
        <f t="shared" si="87"/>
        <v>0</v>
      </c>
      <c r="P1375" s="19">
        <v>103.4</v>
      </c>
      <c r="Q1375" s="13">
        <v>0</v>
      </c>
      <c r="R1375" s="120">
        <v>15.8</v>
      </c>
    </row>
    <row r="1376" spans="1:18">
      <c r="A1376" s="107">
        <v>1374</v>
      </c>
      <c r="B1376" s="10">
        <v>2</v>
      </c>
      <c r="C1376" s="10">
        <v>27</v>
      </c>
      <c r="D1376" s="11">
        <v>6</v>
      </c>
      <c r="E1376" s="12">
        <v>20584.962933226991</v>
      </c>
      <c r="F1376" s="13">
        <v>55.848349111500013</v>
      </c>
      <c r="G1376" s="13">
        <v>8061.1454651861895</v>
      </c>
      <c r="H1376" s="13">
        <v>0</v>
      </c>
      <c r="I1376" s="14">
        <f t="shared" si="84"/>
        <v>28590.26004930168</v>
      </c>
      <c r="J1376" s="13">
        <v>5015.6415860000016</v>
      </c>
      <c r="K1376" s="14">
        <f t="shared" si="85"/>
        <v>23574.618463301678</v>
      </c>
      <c r="L1376" s="15">
        <v>1668.5228735632184</v>
      </c>
      <c r="M1376" s="16">
        <f t="shared" si="86"/>
        <v>21906.095589738459</v>
      </c>
      <c r="N1376" s="17">
        <v>22827</v>
      </c>
      <c r="O1376" s="18">
        <f t="shared" si="87"/>
        <v>0</v>
      </c>
      <c r="P1376" s="19">
        <v>103.4</v>
      </c>
      <c r="Q1376" s="13">
        <v>0</v>
      </c>
      <c r="R1376" s="120">
        <v>17.03</v>
      </c>
    </row>
    <row r="1377" spans="1:18">
      <c r="A1377" s="107">
        <v>1375</v>
      </c>
      <c r="B1377" s="10">
        <v>2</v>
      </c>
      <c r="C1377" s="10">
        <v>27</v>
      </c>
      <c r="D1377" s="11">
        <v>7</v>
      </c>
      <c r="E1377" s="12">
        <v>22809.771364339304</v>
      </c>
      <c r="F1377" s="13">
        <v>59.130052577600011</v>
      </c>
      <c r="G1377" s="13">
        <v>7711.8659666901895</v>
      </c>
      <c r="H1377" s="13">
        <v>0</v>
      </c>
      <c r="I1377" s="14">
        <f t="shared" si="84"/>
        <v>30462.507278451892</v>
      </c>
      <c r="J1377" s="13">
        <v>4821.0896189999994</v>
      </c>
      <c r="K1377" s="14">
        <f t="shared" si="85"/>
        <v>25641.417659451894</v>
      </c>
      <c r="L1377" s="15">
        <v>1668.5228735632184</v>
      </c>
      <c r="M1377" s="16">
        <f t="shared" si="86"/>
        <v>23972.894785888675</v>
      </c>
      <c r="N1377" s="17">
        <v>24491</v>
      </c>
      <c r="O1377" s="18">
        <f t="shared" si="87"/>
        <v>0</v>
      </c>
      <c r="P1377" s="19">
        <v>103.4</v>
      </c>
      <c r="Q1377" s="13">
        <v>0</v>
      </c>
      <c r="R1377" s="120">
        <v>27.88</v>
      </c>
    </row>
    <row r="1378" spans="1:18">
      <c r="A1378" s="107">
        <v>1376</v>
      </c>
      <c r="B1378" s="10">
        <v>2</v>
      </c>
      <c r="C1378" s="10">
        <v>27</v>
      </c>
      <c r="D1378" s="11">
        <v>8</v>
      </c>
      <c r="E1378" s="12">
        <v>24029.817652634898</v>
      </c>
      <c r="F1378" s="13">
        <v>60.302377870500003</v>
      </c>
      <c r="G1378" s="13">
        <v>7499.2021290941902</v>
      </c>
      <c r="H1378" s="13">
        <v>0</v>
      </c>
      <c r="I1378" s="14">
        <f t="shared" si="84"/>
        <v>31468.717403858587</v>
      </c>
      <c r="J1378" s="13">
        <v>5480.3243550000007</v>
      </c>
      <c r="K1378" s="14">
        <f t="shared" si="85"/>
        <v>25988.393048858587</v>
      </c>
      <c r="L1378" s="15">
        <v>1668.5228735632184</v>
      </c>
      <c r="M1378" s="16">
        <f t="shared" si="86"/>
        <v>24319.870175295368</v>
      </c>
      <c r="N1378" s="17">
        <v>24768</v>
      </c>
      <c r="O1378" s="18">
        <f t="shared" si="87"/>
        <v>0</v>
      </c>
      <c r="P1378" s="19">
        <v>103.4</v>
      </c>
      <c r="Q1378" s="13">
        <v>0</v>
      </c>
      <c r="R1378" s="120">
        <v>30.25</v>
      </c>
    </row>
    <row r="1379" spans="1:18">
      <c r="A1379" s="107">
        <v>1377</v>
      </c>
      <c r="B1379" s="10">
        <v>2</v>
      </c>
      <c r="C1379" s="10">
        <v>27</v>
      </c>
      <c r="D1379" s="11">
        <v>9</v>
      </c>
      <c r="E1379" s="12">
        <v>24354.2602097462</v>
      </c>
      <c r="F1379" s="13">
        <v>61.067751126400019</v>
      </c>
      <c r="G1379" s="13">
        <v>7453.9356132101911</v>
      </c>
      <c r="H1379" s="13">
        <v>0</v>
      </c>
      <c r="I1379" s="14">
        <f t="shared" si="84"/>
        <v>31747.128071829989</v>
      </c>
      <c r="J1379" s="13">
        <v>5974.346332000001</v>
      </c>
      <c r="K1379" s="14">
        <f t="shared" si="85"/>
        <v>25772.781739829989</v>
      </c>
      <c r="L1379" s="15">
        <v>1668.5228735632184</v>
      </c>
      <c r="M1379" s="16">
        <f t="shared" si="86"/>
        <v>24104.258866266769</v>
      </c>
      <c r="N1379" s="17">
        <v>24592</v>
      </c>
      <c r="O1379" s="18">
        <f t="shared" si="87"/>
        <v>0</v>
      </c>
      <c r="P1379" s="19">
        <v>103.4</v>
      </c>
      <c r="Q1379" s="13">
        <v>0</v>
      </c>
      <c r="R1379" s="120">
        <v>32.5</v>
      </c>
    </row>
    <row r="1380" spans="1:18">
      <c r="A1380" s="107">
        <v>1378</v>
      </c>
      <c r="B1380" s="10">
        <v>2</v>
      </c>
      <c r="C1380" s="10">
        <v>27</v>
      </c>
      <c r="D1380" s="11">
        <v>10</v>
      </c>
      <c r="E1380" s="12">
        <v>23358.8497922223</v>
      </c>
      <c r="F1380" s="13">
        <v>59.366808041500001</v>
      </c>
      <c r="G1380" s="13">
        <v>7449.5438658101893</v>
      </c>
      <c r="H1380" s="13">
        <v>0</v>
      </c>
      <c r="I1380" s="14">
        <f t="shared" si="84"/>
        <v>30749.026849990987</v>
      </c>
      <c r="J1380" s="13">
        <v>5724.0442270000003</v>
      </c>
      <c r="K1380" s="14">
        <f t="shared" si="85"/>
        <v>25024.982622990989</v>
      </c>
      <c r="L1380" s="15">
        <v>1668.5228735632184</v>
      </c>
      <c r="M1380" s="16">
        <f t="shared" si="86"/>
        <v>23356.45974942777</v>
      </c>
      <c r="N1380" s="17">
        <v>24002</v>
      </c>
      <c r="O1380" s="18">
        <f t="shared" si="87"/>
        <v>0</v>
      </c>
      <c r="P1380" s="19">
        <v>103.4</v>
      </c>
      <c r="Q1380" s="13">
        <v>0</v>
      </c>
      <c r="R1380" s="120">
        <v>33.340000000000003</v>
      </c>
    </row>
    <row r="1381" spans="1:18">
      <c r="A1381" s="107">
        <v>1379</v>
      </c>
      <c r="B1381" s="10">
        <v>2</v>
      </c>
      <c r="C1381" s="10">
        <v>27</v>
      </c>
      <c r="D1381" s="11">
        <v>11</v>
      </c>
      <c r="E1381" s="12">
        <v>22204.328259709397</v>
      </c>
      <c r="F1381" s="13">
        <v>58.032376698600011</v>
      </c>
      <c r="G1381" s="13">
        <v>7429.9333839421906</v>
      </c>
      <c r="H1381" s="13">
        <v>0</v>
      </c>
      <c r="I1381" s="14">
        <f t="shared" si="84"/>
        <v>29576.229266952985</v>
      </c>
      <c r="J1381" s="13">
        <v>5610.6911060000002</v>
      </c>
      <c r="K1381" s="14">
        <f t="shared" si="85"/>
        <v>23965.538160952987</v>
      </c>
      <c r="L1381" s="15">
        <v>1668.5228735632184</v>
      </c>
      <c r="M1381" s="16">
        <f t="shared" si="86"/>
        <v>22297.015287389768</v>
      </c>
      <c r="N1381" s="17">
        <v>23146</v>
      </c>
      <c r="O1381" s="18">
        <f t="shared" si="87"/>
        <v>0</v>
      </c>
      <c r="P1381" s="19">
        <v>103.4</v>
      </c>
      <c r="Q1381" s="13">
        <v>0</v>
      </c>
      <c r="R1381" s="120">
        <v>31.49</v>
      </c>
    </row>
    <row r="1382" spans="1:18">
      <c r="A1382" s="107">
        <v>1380</v>
      </c>
      <c r="B1382" s="10">
        <v>2</v>
      </c>
      <c r="C1382" s="10">
        <v>27</v>
      </c>
      <c r="D1382" s="11">
        <v>12</v>
      </c>
      <c r="E1382" s="12">
        <v>21809.851534460297</v>
      </c>
      <c r="F1382" s="13">
        <v>57.451234417800002</v>
      </c>
      <c r="G1382" s="13">
        <v>7575.6244139021901</v>
      </c>
      <c r="H1382" s="13">
        <v>0</v>
      </c>
      <c r="I1382" s="14">
        <f t="shared" si="84"/>
        <v>29328.024713944687</v>
      </c>
      <c r="J1382" s="13">
        <v>5643.2532129999991</v>
      </c>
      <c r="K1382" s="14">
        <f t="shared" si="85"/>
        <v>23684.771500944687</v>
      </c>
      <c r="L1382" s="15">
        <v>1668.5228735632184</v>
      </c>
      <c r="M1382" s="16">
        <f t="shared" si="86"/>
        <v>22016.248627381468</v>
      </c>
      <c r="N1382" s="17">
        <v>22929</v>
      </c>
      <c r="O1382" s="18">
        <f t="shared" si="87"/>
        <v>0</v>
      </c>
      <c r="P1382" s="19">
        <v>103.4</v>
      </c>
      <c r="Q1382" s="13">
        <v>0</v>
      </c>
      <c r="R1382" s="120">
        <v>30.33</v>
      </c>
    </row>
    <row r="1383" spans="1:18">
      <c r="A1383" s="107">
        <v>1381</v>
      </c>
      <c r="B1383" s="10">
        <v>2</v>
      </c>
      <c r="C1383" s="10">
        <v>27</v>
      </c>
      <c r="D1383" s="11">
        <v>13</v>
      </c>
      <c r="E1383" s="12">
        <v>20879.259204155696</v>
      </c>
      <c r="F1383" s="13">
        <v>56.360632371100017</v>
      </c>
      <c r="G1383" s="13">
        <v>7610.4911941381897</v>
      </c>
      <c r="H1383" s="13">
        <v>0</v>
      </c>
      <c r="I1383" s="14">
        <f t="shared" si="84"/>
        <v>28433.389765922788</v>
      </c>
      <c r="J1383" s="13">
        <v>5529.2471490000007</v>
      </c>
      <c r="K1383" s="14">
        <f t="shared" si="85"/>
        <v>22904.142616922785</v>
      </c>
      <c r="L1383" s="15">
        <v>1668.5228735632184</v>
      </c>
      <c r="M1383" s="16">
        <f t="shared" si="86"/>
        <v>21235.619743359566</v>
      </c>
      <c r="N1383" s="17">
        <v>22212</v>
      </c>
      <c r="O1383" s="18">
        <f t="shared" si="87"/>
        <v>0</v>
      </c>
      <c r="P1383" s="19">
        <v>103.4</v>
      </c>
      <c r="Q1383" s="13">
        <v>0</v>
      </c>
      <c r="R1383" s="120">
        <v>29.49</v>
      </c>
    </row>
    <row r="1384" spans="1:18">
      <c r="A1384" s="107">
        <v>1382</v>
      </c>
      <c r="B1384" s="10">
        <v>2</v>
      </c>
      <c r="C1384" s="10">
        <v>27</v>
      </c>
      <c r="D1384" s="11">
        <v>14</v>
      </c>
      <c r="E1384" s="12">
        <v>20164.642883632801</v>
      </c>
      <c r="F1384" s="13">
        <v>57.479082700900008</v>
      </c>
      <c r="G1384" s="13">
        <v>7608.0547627261903</v>
      </c>
      <c r="H1384" s="13">
        <v>0</v>
      </c>
      <c r="I1384" s="14">
        <f t="shared" si="84"/>
        <v>27715.218563658094</v>
      </c>
      <c r="J1384" s="13">
        <v>5364.0762610000002</v>
      </c>
      <c r="K1384" s="14">
        <f t="shared" si="85"/>
        <v>22351.142302658096</v>
      </c>
      <c r="L1384" s="15">
        <v>1668.5228735632184</v>
      </c>
      <c r="M1384" s="16">
        <f t="shared" si="86"/>
        <v>20682.619429094877</v>
      </c>
      <c r="N1384" s="17">
        <v>21812</v>
      </c>
      <c r="O1384" s="18">
        <f t="shared" si="87"/>
        <v>0</v>
      </c>
      <c r="P1384" s="19">
        <v>103.4</v>
      </c>
      <c r="Q1384" s="13">
        <v>0</v>
      </c>
      <c r="R1384" s="120">
        <v>29.33</v>
      </c>
    </row>
    <row r="1385" spans="1:18">
      <c r="A1385" s="107">
        <v>1383</v>
      </c>
      <c r="B1385" s="10">
        <v>2</v>
      </c>
      <c r="C1385" s="10">
        <v>27</v>
      </c>
      <c r="D1385" s="11">
        <v>15</v>
      </c>
      <c r="E1385" s="12">
        <v>19651.621717520396</v>
      </c>
      <c r="F1385" s="13">
        <v>56.79805616820002</v>
      </c>
      <c r="G1385" s="13">
        <v>7565.8304944821903</v>
      </c>
      <c r="H1385" s="13">
        <v>0</v>
      </c>
      <c r="I1385" s="14">
        <f t="shared" si="84"/>
        <v>27160.654155834385</v>
      </c>
      <c r="J1385" s="13">
        <v>5399.2814450000005</v>
      </c>
      <c r="K1385" s="14">
        <f t="shared" si="85"/>
        <v>21761.372710834385</v>
      </c>
      <c r="L1385" s="15">
        <v>1668.5228735632184</v>
      </c>
      <c r="M1385" s="16">
        <f t="shared" si="86"/>
        <v>20092.849837271166</v>
      </c>
      <c r="N1385" s="17">
        <v>21323</v>
      </c>
      <c r="O1385" s="18">
        <f t="shared" si="87"/>
        <v>0</v>
      </c>
      <c r="P1385" s="19">
        <v>103.4</v>
      </c>
      <c r="Q1385" s="13">
        <v>0</v>
      </c>
      <c r="R1385" s="120">
        <v>27.81</v>
      </c>
    </row>
    <row r="1386" spans="1:18">
      <c r="A1386" s="107">
        <v>1384</v>
      </c>
      <c r="B1386" s="10">
        <v>2</v>
      </c>
      <c r="C1386" s="10">
        <v>27</v>
      </c>
      <c r="D1386" s="11">
        <v>16</v>
      </c>
      <c r="E1386" s="12">
        <v>19874.388203566294</v>
      </c>
      <c r="F1386" s="13">
        <v>57.089787874000002</v>
      </c>
      <c r="G1386" s="13">
        <v>7491.9255720221909</v>
      </c>
      <c r="H1386" s="13">
        <v>0</v>
      </c>
      <c r="I1386" s="14">
        <f t="shared" si="84"/>
        <v>27309.223987714486</v>
      </c>
      <c r="J1386" s="13">
        <v>5662.1340920000002</v>
      </c>
      <c r="K1386" s="14">
        <f t="shared" si="85"/>
        <v>21647.089895714485</v>
      </c>
      <c r="L1386" s="15">
        <v>1668.5228735632184</v>
      </c>
      <c r="M1386" s="16">
        <f t="shared" si="86"/>
        <v>19978.567022151266</v>
      </c>
      <c r="N1386" s="17">
        <v>21234</v>
      </c>
      <c r="O1386" s="18">
        <f t="shared" si="87"/>
        <v>0</v>
      </c>
      <c r="P1386" s="19">
        <v>103.4</v>
      </c>
      <c r="Q1386" s="13">
        <v>0</v>
      </c>
      <c r="R1386" s="120">
        <v>29.73</v>
      </c>
    </row>
    <row r="1387" spans="1:18">
      <c r="A1387" s="107">
        <v>1385</v>
      </c>
      <c r="B1387" s="10">
        <v>2</v>
      </c>
      <c r="C1387" s="10">
        <v>27</v>
      </c>
      <c r="D1387" s="11">
        <v>17</v>
      </c>
      <c r="E1387" s="12">
        <v>21121.853941225003</v>
      </c>
      <c r="F1387" s="13">
        <v>59.076463455499997</v>
      </c>
      <c r="G1387" s="13">
        <v>7588.7161833221908</v>
      </c>
      <c r="H1387" s="13">
        <v>0</v>
      </c>
      <c r="I1387" s="14">
        <f t="shared" si="84"/>
        <v>28651.493661091692</v>
      </c>
      <c r="J1387" s="13">
        <v>5974.8784819999992</v>
      </c>
      <c r="K1387" s="14">
        <f t="shared" si="85"/>
        <v>22676.615179091692</v>
      </c>
      <c r="L1387" s="15">
        <v>1668.5228735632184</v>
      </c>
      <c r="M1387" s="16">
        <f t="shared" si="86"/>
        <v>21008.092305528473</v>
      </c>
      <c r="N1387" s="17">
        <v>22020</v>
      </c>
      <c r="O1387" s="18">
        <f t="shared" si="87"/>
        <v>0</v>
      </c>
      <c r="P1387" s="19">
        <v>103.4</v>
      </c>
      <c r="Q1387" s="13">
        <v>0</v>
      </c>
      <c r="R1387" s="120">
        <v>33.42</v>
      </c>
    </row>
    <row r="1388" spans="1:18">
      <c r="A1388" s="107">
        <v>1386</v>
      </c>
      <c r="B1388" s="10">
        <v>2</v>
      </c>
      <c r="C1388" s="10">
        <v>27</v>
      </c>
      <c r="D1388" s="11">
        <v>18</v>
      </c>
      <c r="E1388" s="12">
        <v>23261.471406756784</v>
      </c>
      <c r="F1388" s="13">
        <v>61.728414354000002</v>
      </c>
      <c r="G1388" s="13">
        <v>7589.9339375101899</v>
      </c>
      <c r="H1388" s="13">
        <v>0</v>
      </c>
      <c r="I1388" s="14">
        <f t="shared" si="84"/>
        <v>30789.676929912974</v>
      </c>
      <c r="J1388" s="13">
        <v>6299.899359</v>
      </c>
      <c r="K1388" s="14">
        <f t="shared" si="85"/>
        <v>24489.777570912975</v>
      </c>
      <c r="L1388" s="15">
        <v>1668.5228735632184</v>
      </c>
      <c r="M1388" s="16">
        <f t="shared" si="86"/>
        <v>22821.254697349756</v>
      </c>
      <c r="N1388" s="17">
        <v>23597</v>
      </c>
      <c r="O1388" s="18">
        <f t="shared" si="87"/>
        <v>0</v>
      </c>
      <c r="P1388" s="19">
        <v>103.4</v>
      </c>
      <c r="Q1388" s="13">
        <v>0</v>
      </c>
      <c r="R1388" s="120">
        <v>41.69</v>
      </c>
    </row>
    <row r="1389" spans="1:18">
      <c r="A1389" s="107">
        <v>1387</v>
      </c>
      <c r="B1389" s="10">
        <v>2</v>
      </c>
      <c r="C1389" s="10">
        <v>27</v>
      </c>
      <c r="D1389" s="11">
        <v>19</v>
      </c>
      <c r="E1389" s="12">
        <v>24386.8756817992</v>
      </c>
      <c r="F1389" s="13">
        <v>63.383229632900012</v>
      </c>
      <c r="G1389" s="13">
        <v>7431.9955372341919</v>
      </c>
      <c r="H1389" s="13">
        <v>0</v>
      </c>
      <c r="I1389" s="14">
        <f t="shared" si="84"/>
        <v>31755.487989400492</v>
      </c>
      <c r="J1389" s="13">
        <v>6469.0146860000004</v>
      </c>
      <c r="K1389" s="14">
        <f t="shared" si="85"/>
        <v>25286.473303400489</v>
      </c>
      <c r="L1389" s="15">
        <v>1668.5228735632184</v>
      </c>
      <c r="M1389" s="16">
        <f t="shared" si="86"/>
        <v>23617.95042983727</v>
      </c>
      <c r="N1389" s="17">
        <v>24185</v>
      </c>
      <c r="O1389" s="18">
        <f t="shared" si="87"/>
        <v>0</v>
      </c>
      <c r="P1389" s="19">
        <v>103.4</v>
      </c>
      <c r="Q1389" s="13">
        <v>0</v>
      </c>
      <c r="R1389" s="120">
        <v>49.68</v>
      </c>
    </row>
    <row r="1390" spans="1:18">
      <c r="A1390" s="107">
        <v>1388</v>
      </c>
      <c r="B1390" s="10">
        <v>2</v>
      </c>
      <c r="C1390" s="10">
        <v>27</v>
      </c>
      <c r="D1390" s="11">
        <v>20</v>
      </c>
      <c r="E1390" s="12">
        <v>24177.926412547</v>
      </c>
      <c r="F1390" s="13">
        <v>63.162403577299997</v>
      </c>
      <c r="G1390" s="13">
        <v>7414.0839784701893</v>
      </c>
      <c r="H1390" s="13">
        <v>0</v>
      </c>
      <c r="I1390" s="14">
        <f t="shared" si="84"/>
        <v>31528.847987439891</v>
      </c>
      <c r="J1390" s="13">
        <v>6252.349271</v>
      </c>
      <c r="K1390" s="14">
        <f t="shared" si="85"/>
        <v>25276.498716439892</v>
      </c>
      <c r="L1390" s="15">
        <v>1668.5228735632184</v>
      </c>
      <c r="M1390" s="16">
        <f t="shared" si="86"/>
        <v>23607.975842876673</v>
      </c>
      <c r="N1390" s="17">
        <v>24172</v>
      </c>
      <c r="O1390" s="18">
        <f t="shared" si="87"/>
        <v>0</v>
      </c>
      <c r="P1390" s="19">
        <v>103.4</v>
      </c>
      <c r="Q1390" s="13">
        <v>0</v>
      </c>
      <c r="R1390" s="120">
        <v>45.19</v>
      </c>
    </row>
    <row r="1391" spans="1:18">
      <c r="A1391" s="107">
        <v>1389</v>
      </c>
      <c r="B1391" s="10">
        <v>2</v>
      </c>
      <c r="C1391" s="10">
        <v>27</v>
      </c>
      <c r="D1391" s="11">
        <v>21</v>
      </c>
      <c r="E1391" s="12">
        <v>23622.677710650798</v>
      </c>
      <c r="F1391" s="13">
        <v>62.512872756500016</v>
      </c>
      <c r="G1391" s="13">
        <v>7313.4857985181898</v>
      </c>
      <c r="H1391" s="13">
        <v>0</v>
      </c>
      <c r="I1391" s="14">
        <f t="shared" si="84"/>
        <v>30873.650636412487</v>
      </c>
      <c r="J1391" s="13">
        <v>6121.1129220000012</v>
      </c>
      <c r="K1391" s="14">
        <f t="shared" si="85"/>
        <v>24752.537714412487</v>
      </c>
      <c r="L1391" s="15">
        <v>1668.5228735632184</v>
      </c>
      <c r="M1391" s="16">
        <f t="shared" si="86"/>
        <v>23084.014840849268</v>
      </c>
      <c r="N1391" s="17">
        <v>23792</v>
      </c>
      <c r="O1391" s="18">
        <f t="shared" si="87"/>
        <v>0</v>
      </c>
      <c r="P1391" s="19">
        <v>103.4</v>
      </c>
      <c r="Q1391" s="13">
        <v>0</v>
      </c>
      <c r="R1391" s="120">
        <v>40.700000000000003</v>
      </c>
    </row>
    <row r="1392" spans="1:18">
      <c r="A1392" s="107">
        <v>1390</v>
      </c>
      <c r="B1392" s="10">
        <v>2</v>
      </c>
      <c r="C1392" s="10">
        <v>27</v>
      </c>
      <c r="D1392" s="11">
        <v>22</v>
      </c>
      <c r="E1392" s="12">
        <v>22904.587152356406</v>
      </c>
      <c r="F1392" s="13">
        <v>62.154729578100017</v>
      </c>
      <c r="G1392" s="13">
        <v>7413.5703009421904</v>
      </c>
      <c r="H1392" s="13">
        <v>0</v>
      </c>
      <c r="I1392" s="14">
        <f t="shared" si="84"/>
        <v>30256.002723720499</v>
      </c>
      <c r="J1392" s="13">
        <v>5834.1476619999994</v>
      </c>
      <c r="K1392" s="14">
        <f t="shared" si="85"/>
        <v>24421.8550617205</v>
      </c>
      <c r="L1392" s="15">
        <v>1668.5228735632184</v>
      </c>
      <c r="M1392" s="16">
        <f t="shared" si="86"/>
        <v>22753.332188157281</v>
      </c>
      <c r="N1392" s="17">
        <v>23542</v>
      </c>
      <c r="O1392" s="18">
        <f t="shared" si="87"/>
        <v>0</v>
      </c>
      <c r="P1392" s="19">
        <v>103.4</v>
      </c>
      <c r="Q1392" s="13">
        <v>0</v>
      </c>
      <c r="R1392" s="120">
        <v>35.35</v>
      </c>
    </row>
    <row r="1393" spans="1:18">
      <c r="A1393" s="107">
        <v>1391</v>
      </c>
      <c r="B1393" s="10">
        <v>2</v>
      </c>
      <c r="C1393" s="10">
        <v>27</v>
      </c>
      <c r="D1393" s="11">
        <v>23</v>
      </c>
      <c r="E1393" s="12">
        <v>21331.869319248297</v>
      </c>
      <c r="F1393" s="13">
        <v>59.484008861199996</v>
      </c>
      <c r="G1393" s="13">
        <v>7074.0786410341907</v>
      </c>
      <c r="H1393" s="13">
        <v>0</v>
      </c>
      <c r="I1393" s="14">
        <f t="shared" si="84"/>
        <v>28346.463951421287</v>
      </c>
      <c r="J1393" s="13">
        <v>5027.1511700000001</v>
      </c>
      <c r="K1393" s="14">
        <f t="shared" si="85"/>
        <v>23319.312781421286</v>
      </c>
      <c r="L1393" s="15">
        <v>1668.5228735632184</v>
      </c>
      <c r="M1393" s="16">
        <f t="shared" si="86"/>
        <v>21650.789907858067</v>
      </c>
      <c r="N1393" s="17">
        <v>22581</v>
      </c>
      <c r="O1393" s="18">
        <f t="shared" si="87"/>
        <v>0</v>
      </c>
      <c r="P1393" s="19">
        <v>103.4</v>
      </c>
      <c r="Q1393" s="13">
        <v>0</v>
      </c>
      <c r="R1393" s="120">
        <v>31.39</v>
      </c>
    </row>
    <row r="1394" spans="1:18">
      <c r="A1394" s="107">
        <v>1392</v>
      </c>
      <c r="B1394" s="10">
        <v>2</v>
      </c>
      <c r="C1394" s="10">
        <v>27</v>
      </c>
      <c r="D1394" s="11">
        <v>24</v>
      </c>
      <c r="E1394" s="12">
        <v>20067.633399671191</v>
      </c>
      <c r="F1394" s="13">
        <v>57.648710000599998</v>
      </c>
      <c r="G1394" s="13">
        <v>6855.2949059661905</v>
      </c>
      <c r="H1394" s="13">
        <v>0</v>
      </c>
      <c r="I1394" s="14">
        <f t="shared" si="84"/>
        <v>26865.279595636781</v>
      </c>
      <c r="J1394" s="13">
        <v>4663.2522810000009</v>
      </c>
      <c r="K1394" s="14">
        <f t="shared" si="85"/>
        <v>22202.02731463678</v>
      </c>
      <c r="L1394" s="15">
        <v>1668.5228735632184</v>
      </c>
      <c r="M1394" s="16">
        <f t="shared" si="86"/>
        <v>20533.504441073561</v>
      </c>
      <c r="N1394" s="17">
        <v>21724</v>
      </c>
      <c r="O1394" s="18">
        <f t="shared" si="87"/>
        <v>0</v>
      </c>
      <c r="P1394" s="19">
        <v>103.4</v>
      </c>
      <c r="Q1394" s="13">
        <v>0</v>
      </c>
      <c r="R1394" s="120">
        <v>27.68</v>
      </c>
    </row>
    <row r="1395" spans="1:18">
      <c r="A1395" s="107">
        <v>1393</v>
      </c>
      <c r="B1395" s="10">
        <v>2</v>
      </c>
      <c r="C1395" s="10">
        <v>28</v>
      </c>
      <c r="D1395" s="11">
        <v>1</v>
      </c>
      <c r="E1395" s="12">
        <v>19679.746985101094</v>
      </c>
      <c r="F1395" s="13">
        <v>57.133640163400017</v>
      </c>
      <c r="G1395" s="13">
        <v>6897.6219650461899</v>
      </c>
      <c r="H1395" s="13">
        <v>0</v>
      </c>
      <c r="I1395" s="14">
        <f t="shared" si="84"/>
        <v>26520.235309983884</v>
      </c>
      <c r="J1395" s="13">
        <v>4596.1656789999997</v>
      </c>
      <c r="K1395" s="14">
        <f t="shared" si="85"/>
        <v>21924.069630983882</v>
      </c>
      <c r="L1395" s="15">
        <v>1668.5228735632184</v>
      </c>
      <c r="M1395" s="16">
        <f t="shared" si="86"/>
        <v>20255.546757420663</v>
      </c>
      <c r="N1395" s="17">
        <v>21475</v>
      </c>
      <c r="O1395" s="18">
        <f t="shared" si="87"/>
        <v>0</v>
      </c>
      <c r="P1395" s="19">
        <v>103.4</v>
      </c>
      <c r="Q1395" s="13">
        <v>0</v>
      </c>
      <c r="R1395" s="120">
        <v>29.77</v>
      </c>
    </row>
    <row r="1396" spans="1:18">
      <c r="A1396" s="107">
        <v>1394</v>
      </c>
      <c r="B1396" s="10">
        <v>2</v>
      </c>
      <c r="C1396" s="10">
        <v>28</v>
      </c>
      <c r="D1396" s="11">
        <v>2</v>
      </c>
      <c r="E1396" s="12">
        <v>19844.447205393801</v>
      </c>
      <c r="F1396" s="13">
        <v>57.358432452999999</v>
      </c>
      <c r="G1396" s="13">
        <v>6648.3712371461907</v>
      </c>
      <c r="H1396" s="13">
        <v>0</v>
      </c>
      <c r="I1396" s="14">
        <f t="shared" si="84"/>
        <v>26435.460010086994</v>
      </c>
      <c r="J1396" s="13">
        <v>4298.67137</v>
      </c>
      <c r="K1396" s="14">
        <f t="shared" si="85"/>
        <v>22136.788640086994</v>
      </c>
      <c r="L1396" s="15">
        <v>1668.5228735632184</v>
      </c>
      <c r="M1396" s="16">
        <f t="shared" si="86"/>
        <v>20468.265766523775</v>
      </c>
      <c r="N1396" s="17">
        <v>21660</v>
      </c>
      <c r="O1396" s="18">
        <f t="shared" si="87"/>
        <v>0</v>
      </c>
      <c r="P1396" s="19">
        <v>103.4</v>
      </c>
      <c r="Q1396" s="13">
        <v>0</v>
      </c>
      <c r="R1396" s="120">
        <v>28.68</v>
      </c>
    </row>
    <row r="1397" spans="1:18">
      <c r="A1397" s="107">
        <v>1395</v>
      </c>
      <c r="B1397" s="10">
        <v>2</v>
      </c>
      <c r="C1397" s="10">
        <v>28</v>
      </c>
      <c r="D1397" s="11">
        <v>3</v>
      </c>
      <c r="E1397" s="12">
        <v>19934.977932221293</v>
      </c>
      <c r="F1397" s="13">
        <v>57.436421593099972</v>
      </c>
      <c r="G1397" s="13">
        <v>6513.2675414021905</v>
      </c>
      <c r="H1397" s="13">
        <v>0</v>
      </c>
      <c r="I1397" s="14">
        <f t="shared" si="84"/>
        <v>26390.809052030385</v>
      </c>
      <c r="J1397" s="13">
        <v>4246.4015170000002</v>
      </c>
      <c r="K1397" s="14">
        <f t="shared" si="85"/>
        <v>22144.407535030383</v>
      </c>
      <c r="L1397" s="15">
        <v>1668.5228735632184</v>
      </c>
      <c r="M1397" s="16">
        <f t="shared" si="86"/>
        <v>20475.884661467164</v>
      </c>
      <c r="N1397" s="17">
        <v>21670</v>
      </c>
      <c r="O1397" s="18">
        <f t="shared" si="87"/>
        <v>0</v>
      </c>
      <c r="P1397" s="19">
        <v>103.4</v>
      </c>
      <c r="Q1397" s="13">
        <v>0</v>
      </c>
      <c r="R1397" s="120">
        <v>27.49</v>
      </c>
    </row>
    <row r="1398" spans="1:18">
      <c r="A1398" s="107">
        <v>1396</v>
      </c>
      <c r="B1398" s="10">
        <v>2</v>
      </c>
      <c r="C1398" s="10">
        <v>28</v>
      </c>
      <c r="D1398" s="11">
        <v>4</v>
      </c>
      <c r="E1398" s="12">
        <v>20739.872869139701</v>
      </c>
      <c r="F1398" s="13">
        <v>58.554445147100004</v>
      </c>
      <c r="G1398" s="13">
        <v>6502.2127602501896</v>
      </c>
      <c r="H1398" s="13">
        <v>0</v>
      </c>
      <c r="I1398" s="14">
        <f t="shared" si="84"/>
        <v>27183.531184242791</v>
      </c>
      <c r="J1398" s="13">
        <v>4599.8231429999987</v>
      </c>
      <c r="K1398" s="14">
        <f t="shared" si="85"/>
        <v>22583.708041242793</v>
      </c>
      <c r="L1398" s="15">
        <v>1668.5228735632184</v>
      </c>
      <c r="M1398" s="16">
        <f t="shared" si="86"/>
        <v>20915.185167679574</v>
      </c>
      <c r="N1398" s="17">
        <v>21958</v>
      </c>
      <c r="O1398" s="18">
        <f t="shared" si="87"/>
        <v>0</v>
      </c>
      <c r="P1398" s="19">
        <v>103.4</v>
      </c>
      <c r="Q1398" s="13">
        <v>0</v>
      </c>
      <c r="R1398" s="120">
        <v>26.87</v>
      </c>
    </row>
    <row r="1399" spans="1:18">
      <c r="A1399" s="107">
        <v>1397</v>
      </c>
      <c r="B1399" s="10">
        <v>2</v>
      </c>
      <c r="C1399" s="10">
        <v>28</v>
      </c>
      <c r="D1399" s="11">
        <v>5</v>
      </c>
      <c r="E1399" s="12">
        <v>21410.273993009501</v>
      </c>
      <c r="F1399" s="13">
        <v>59.664824553199992</v>
      </c>
      <c r="G1399" s="13">
        <v>6405.5407619901907</v>
      </c>
      <c r="H1399" s="13">
        <v>0</v>
      </c>
      <c r="I1399" s="14">
        <f t="shared" si="84"/>
        <v>27756.149930446489</v>
      </c>
      <c r="J1399" s="13">
        <v>4722.3781459999991</v>
      </c>
      <c r="K1399" s="14">
        <f t="shared" si="85"/>
        <v>23033.77178444649</v>
      </c>
      <c r="L1399" s="15">
        <v>1668.5228735632184</v>
      </c>
      <c r="M1399" s="16">
        <f t="shared" si="86"/>
        <v>21365.248910883271</v>
      </c>
      <c r="N1399" s="17">
        <v>22323</v>
      </c>
      <c r="O1399" s="18">
        <f t="shared" si="87"/>
        <v>0</v>
      </c>
      <c r="P1399" s="19">
        <v>103.4</v>
      </c>
      <c r="Q1399" s="13">
        <v>0</v>
      </c>
      <c r="R1399" s="120">
        <v>27.57</v>
      </c>
    </row>
    <row r="1400" spans="1:18">
      <c r="A1400" s="107">
        <v>1398</v>
      </c>
      <c r="B1400" s="10">
        <v>2</v>
      </c>
      <c r="C1400" s="10">
        <v>28</v>
      </c>
      <c r="D1400" s="11">
        <v>6</v>
      </c>
      <c r="E1400" s="12">
        <v>23377.136512604695</v>
      </c>
      <c r="F1400" s="13">
        <v>61.98676468970001</v>
      </c>
      <c r="G1400" s="13">
        <v>6238.8608112021902</v>
      </c>
      <c r="H1400" s="13">
        <v>0</v>
      </c>
      <c r="I1400" s="14">
        <f t="shared" si="84"/>
        <v>29554.010559117185</v>
      </c>
      <c r="J1400" s="13">
        <v>4970.5256589999999</v>
      </c>
      <c r="K1400" s="14">
        <f t="shared" si="85"/>
        <v>24583.484900117186</v>
      </c>
      <c r="L1400" s="15">
        <v>1668.5228735632184</v>
      </c>
      <c r="M1400" s="16">
        <f t="shared" si="86"/>
        <v>22914.962026553967</v>
      </c>
      <c r="N1400" s="17">
        <v>23694</v>
      </c>
      <c r="O1400" s="18">
        <f t="shared" si="87"/>
        <v>0</v>
      </c>
      <c r="P1400" s="19">
        <v>103.4</v>
      </c>
      <c r="Q1400" s="13">
        <v>0</v>
      </c>
      <c r="R1400" s="120">
        <v>30.84</v>
      </c>
    </row>
    <row r="1401" spans="1:18">
      <c r="A1401" s="107">
        <v>1399</v>
      </c>
      <c r="B1401" s="10">
        <v>2</v>
      </c>
      <c r="C1401" s="10">
        <v>28</v>
      </c>
      <c r="D1401" s="11">
        <v>7</v>
      </c>
      <c r="E1401" s="12">
        <v>25597.419729903795</v>
      </c>
      <c r="F1401" s="13">
        <v>62.143008657500005</v>
      </c>
      <c r="G1401" s="13">
        <v>6177.1361111061906</v>
      </c>
      <c r="H1401" s="13">
        <v>0</v>
      </c>
      <c r="I1401" s="14">
        <f t="shared" si="84"/>
        <v>31712.412832352486</v>
      </c>
      <c r="J1401" s="13">
        <v>5287.5870569999988</v>
      </c>
      <c r="K1401" s="14">
        <f t="shared" si="85"/>
        <v>26424.825775352489</v>
      </c>
      <c r="L1401" s="15">
        <v>1668.5228735632184</v>
      </c>
      <c r="M1401" s="16">
        <f t="shared" si="86"/>
        <v>24756.30290178927</v>
      </c>
      <c r="N1401" s="17">
        <v>25238</v>
      </c>
      <c r="O1401" s="18">
        <f t="shared" si="87"/>
        <v>0</v>
      </c>
      <c r="P1401" s="19">
        <v>103.4</v>
      </c>
      <c r="Q1401" s="13">
        <v>0</v>
      </c>
      <c r="R1401" s="120">
        <v>33.35</v>
      </c>
    </row>
    <row r="1402" spans="1:18">
      <c r="A1402" s="107">
        <v>1400</v>
      </c>
      <c r="B1402" s="10">
        <v>2</v>
      </c>
      <c r="C1402" s="10">
        <v>28</v>
      </c>
      <c r="D1402" s="11">
        <v>8</v>
      </c>
      <c r="E1402" s="12">
        <v>26985.863834083906</v>
      </c>
      <c r="F1402" s="13">
        <v>63.491781260499991</v>
      </c>
      <c r="G1402" s="13">
        <v>6145.279094554191</v>
      </c>
      <c r="H1402" s="13">
        <v>0</v>
      </c>
      <c r="I1402" s="14">
        <f t="shared" si="84"/>
        <v>33067.651147377597</v>
      </c>
      <c r="J1402" s="13">
        <v>5943.8084360000003</v>
      </c>
      <c r="K1402" s="14">
        <f t="shared" si="85"/>
        <v>27123.842711377598</v>
      </c>
      <c r="L1402" s="15">
        <v>1767.5228735632184</v>
      </c>
      <c r="M1402" s="16">
        <f t="shared" si="86"/>
        <v>25356.319837814379</v>
      </c>
      <c r="N1402" s="17">
        <v>25659</v>
      </c>
      <c r="O1402" s="18">
        <f t="shared" si="87"/>
        <v>0</v>
      </c>
      <c r="P1402" s="19">
        <v>103.4</v>
      </c>
      <c r="Q1402" s="13">
        <v>0</v>
      </c>
      <c r="R1402" s="120">
        <v>37.25</v>
      </c>
    </row>
    <row r="1403" spans="1:18">
      <c r="A1403" s="107">
        <v>1401</v>
      </c>
      <c r="B1403" s="10">
        <v>2</v>
      </c>
      <c r="C1403" s="10">
        <v>28</v>
      </c>
      <c r="D1403" s="11">
        <v>9</v>
      </c>
      <c r="E1403" s="12">
        <v>25209.519470867392</v>
      </c>
      <c r="F1403" s="13">
        <v>61.221870096100005</v>
      </c>
      <c r="G1403" s="13">
        <v>5862.689657854191</v>
      </c>
      <c r="H1403" s="13">
        <v>0</v>
      </c>
      <c r="I1403" s="14">
        <f t="shared" si="84"/>
        <v>31010.987258625486</v>
      </c>
      <c r="J1403" s="13">
        <v>5559.664389999999</v>
      </c>
      <c r="K1403" s="14">
        <f t="shared" si="85"/>
        <v>25451.322868625488</v>
      </c>
      <c r="L1403" s="15">
        <v>1767.5228735632184</v>
      </c>
      <c r="M1403" s="16">
        <f t="shared" si="86"/>
        <v>23683.799995062269</v>
      </c>
      <c r="N1403" s="17">
        <v>24264</v>
      </c>
      <c r="O1403" s="18">
        <f t="shared" si="87"/>
        <v>0</v>
      </c>
      <c r="P1403" s="19">
        <v>103.4</v>
      </c>
      <c r="Q1403" s="13">
        <v>0</v>
      </c>
      <c r="R1403" s="120">
        <v>39.11</v>
      </c>
    </row>
    <row r="1404" spans="1:18">
      <c r="A1404" s="107">
        <v>1402</v>
      </c>
      <c r="B1404" s="10">
        <v>2</v>
      </c>
      <c r="C1404" s="10">
        <v>28</v>
      </c>
      <c r="D1404" s="11">
        <v>10</v>
      </c>
      <c r="E1404" s="12">
        <v>23588.218851148689</v>
      </c>
      <c r="F1404" s="13">
        <v>59.377119343400004</v>
      </c>
      <c r="G1404" s="13">
        <v>5900.1675219861909</v>
      </c>
      <c r="H1404" s="13">
        <v>0</v>
      </c>
      <c r="I1404" s="14">
        <f t="shared" si="84"/>
        <v>29429.009253791479</v>
      </c>
      <c r="J1404" s="13">
        <v>5177.007928</v>
      </c>
      <c r="K1404" s="14">
        <f t="shared" si="85"/>
        <v>24252.00132579148</v>
      </c>
      <c r="L1404" s="15">
        <v>1767.5228735632184</v>
      </c>
      <c r="M1404" s="16">
        <f t="shared" si="86"/>
        <v>22484.478452228261</v>
      </c>
      <c r="N1404" s="17">
        <v>23306</v>
      </c>
      <c r="O1404" s="18">
        <f t="shared" si="87"/>
        <v>0</v>
      </c>
      <c r="P1404" s="19">
        <v>103.4</v>
      </c>
      <c r="Q1404" s="13">
        <v>0</v>
      </c>
      <c r="R1404" s="120">
        <v>38.51</v>
      </c>
    </row>
    <row r="1405" spans="1:18">
      <c r="A1405" s="107">
        <v>1403</v>
      </c>
      <c r="B1405" s="10">
        <v>2</v>
      </c>
      <c r="C1405" s="10">
        <v>28</v>
      </c>
      <c r="D1405" s="11">
        <v>11</v>
      </c>
      <c r="E1405" s="12">
        <v>22490.973536844995</v>
      </c>
      <c r="F1405" s="13">
        <v>61.408278977399988</v>
      </c>
      <c r="G1405" s="13">
        <v>5878.6198869301907</v>
      </c>
      <c r="H1405" s="13">
        <v>0</v>
      </c>
      <c r="I1405" s="14">
        <f t="shared" si="84"/>
        <v>28308.185144797786</v>
      </c>
      <c r="J1405" s="13">
        <v>5090.7800100000013</v>
      </c>
      <c r="K1405" s="14">
        <f t="shared" si="85"/>
        <v>23217.405134797784</v>
      </c>
      <c r="L1405" s="15">
        <v>1767.5228735632184</v>
      </c>
      <c r="M1405" s="16">
        <f t="shared" si="86"/>
        <v>21449.882261234565</v>
      </c>
      <c r="N1405" s="17">
        <v>22415</v>
      </c>
      <c r="O1405" s="18">
        <f t="shared" si="87"/>
        <v>0</v>
      </c>
      <c r="P1405" s="19">
        <v>103.4</v>
      </c>
      <c r="Q1405" s="13">
        <v>0</v>
      </c>
      <c r="R1405" s="120">
        <v>36.6</v>
      </c>
    </row>
    <row r="1406" spans="1:18">
      <c r="A1406" s="107">
        <v>1404</v>
      </c>
      <c r="B1406" s="10">
        <v>2</v>
      </c>
      <c r="C1406" s="10">
        <v>28</v>
      </c>
      <c r="D1406" s="11">
        <v>12</v>
      </c>
      <c r="E1406" s="12">
        <v>22441.282123728401</v>
      </c>
      <c r="F1406" s="13">
        <v>61.441404722100017</v>
      </c>
      <c r="G1406" s="13">
        <v>6035.9086301061907</v>
      </c>
      <c r="H1406" s="13">
        <v>0</v>
      </c>
      <c r="I1406" s="14">
        <f t="shared" si="84"/>
        <v>28415.749349112491</v>
      </c>
      <c r="J1406" s="13">
        <v>5446.7842479999999</v>
      </c>
      <c r="K1406" s="14">
        <f t="shared" si="85"/>
        <v>22968.965101112492</v>
      </c>
      <c r="L1406" s="15">
        <v>1767.5228735632184</v>
      </c>
      <c r="M1406" s="16">
        <f t="shared" si="86"/>
        <v>21201.442227549273</v>
      </c>
      <c r="N1406" s="17">
        <v>22180</v>
      </c>
      <c r="O1406" s="18">
        <f t="shared" si="87"/>
        <v>0</v>
      </c>
      <c r="P1406" s="19">
        <v>103.4</v>
      </c>
      <c r="Q1406" s="13">
        <v>0</v>
      </c>
      <c r="R1406" s="120">
        <v>33.909999999999997</v>
      </c>
    </row>
    <row r="1407" spans="1:18">
      <c r="A1407" s="107">
        <v>1405</v>
      </c>
      <c r="B1407" s="10">
        <v>2</v>
      </c>
      <c r="C1407" s="10">
        <v>28</v>
      </c>
      <c r="D1407" s="11">
        <v>13</v>
      </c>
      <c r="E1407" s="12">
        <v>21123.738504663797</v>
      </c>
      <c r="F1407" s="13">
        <v>59.745046488500002</v>
      </c>
      <c r="G1407" s="13">
        <v>5572.3549408861918</v>
      </c>
      <c r="H1407" s="13">
        <v>0</v>
      </c>
      <c r="I1407" s="14">
        <f t="shared" si="84"/>
        <v>26636.348399061488</v>
      </c>
      <c r="J1407" s="13">
        <v>4650.3452320000015</v>
      </c>
      <c r="K1407" s="14">
        <f t="shared" si="85"/>
        <v>21986.003167061484</v>
      </c>
      <c r="L1407" s="15">
        <v>1767.5228735632184</v>
      </c>
      <c r="M1407" s="16">
        <f t="shared" si="86"/>
        <v>20218.480293498265</v>
      </c>
      <c r="N1407" s="17">
        <v>21434</v>
      </c>
      <c r="O1407" s="18">
        <f t="shared" si="87"/>
        <v>0</v>
      </c>
      <c r="P1407" s="19">
        <v>103.4</v>
      </c>
      <c r="Q1407" s="13">
        <v>0</v>
      </c>
      <c r="R1407" s="120">
        <v>30.99</v>
      </c>
    </row>
    <row r="1408" spans="1:18">
      <c r="A1408" s="107">
        <v>1406</v>
      </c>
      <c r="B1408" s="10">
        <v>2</v>
      </c>
      <c r="C1408" s="10">
        <v>28</v>
      </c>
      <c r="D1408" s="11">
        <v>14</v>
      </c>
      <c r="E1408" s="12">
        <v>20727.348431455408</v>
      </c>
      <c r="F1408" s="13">
        <v>59.265994441300009</v>
      </c>
      <c r="G1408" s="13">
        <v>5472.3029247541899</v>
      </c>
      <c r="H1408" s="13">
        <v>0</v>
      </c>
      <c r="I1408" s="14">
        <f t="shared" si="84"/>
        <v>26140.385361768298</v>
      </c>
      <c r="J1408" s="13">
        <v>4513.6404940000002</v>
      </c>
      <c r="K1408" s="14">
        <f t="shared" si="85"/>
        <v>21626.744867768299</v>
      </c>
      <c r="L1408" s="15">
        <v>1767.5228735632184</v>
      </c>
      <c r="M1408" s="16">
        <f t="shared" si="86"/>
        <v>19859.22199420508</v>
      </c>
      <c r="N1408" s="17">
        <v>21159</v>
      </c>
      <c r="O1408" s="18">
        <f t="shared" si="87"/>
        <v>0</v>
      </c>
      <c r="P1408" s="19">
        <v>103.4</v>
      </c>
      <c r="Q1408" s="13">
        <v>0</v>
      </c>
      <c r="R1408" s="120">
        <v>30.59</v>
      </c>
    </row>
    <row r="1409" spans="1:18">
      <c r="A1409" s="107">
        <v>1407</v>
      </c>
      <c r="B1409" s="10">
        <v>2</v>
      </c>
      <c r="C1409" s="10">
        <v>28</v>
      </c>
      <c r="D1409" s="11">
        <v>15</v>
      </c>
      <c r="E1409" s="12">
        <v>20824.122850247997</v>
      </c>
      <c r="F1409" s="13">
        <v>59.405004180299976</v>
      </c>
      <c r="G1409" s="13">
        <v>5474.5310371421901</v>
      </c>
      <c r="H1409" s="13">
        <v>0</v>
      </c>
      <c r="I1409" s="14">
        <f t="shared" si="84"/>
        <v>26239.24888320989</v>
      </c>
      <c r="J1409" s="13">
        <v>4553.0664089999991</v>
      </c>
      <c r="K1409" s="14">
        <f t="shared" si="85"/>
        <v>21686.182474209891</v>
      </c>
      <c r="L1409" s="15">
        <v>1767.5228735632184</v>
      </c>
      <c r="M1409" s="16">
        <f t="shared" si="86"/>
        <v>19918.659600646672</v>
      </c>
      <c r="N1409" s="17">
        <v>21216</v>
      </c>
      <c r="O1409" s="18">
        <f t="shared" si="87"/>
        <v>0</v>
      </c>
      <c r="P1409" s="19">
        <v>103.4</v>
      </c>
      <c r="Q1409" s="13">
        <v>0</v>
      </c>
      <c r="R1409" s="120">
        <v>29.85</v>
      </c>
    </row>
    <row r="1410" spans="1:18">
      <c r="A1410" s="107">
        <v>1408</v>
      </c>
      <c r="B1410" s="10">
        <v>2</v>
      </c>
      <c r="C1410" s="10">
        <v>28</v>
      </c>
      <c r="D1410" s="11">
        <v>16</v>
      </c>
      <c r="E1410" s="12">
        <v>21175.476962840305</v>
      </c>
      <c r="F1410" s="13">
        <v>59.970236663600019</v>
      </c>
      <c r="G1410" s="13">
        <v>5406.8438445821903</v>
      </c>
      <c r="H1410" s="13">
        <v>0</v>
      </c>
      <c r="I1410" s="14">
        <f t="shared" si="84"/>
        <v>26522.350570758892</v>
      </c>
      <c r="J1410" s="13">
        <v>4485.8820350000005</v>
      </c>
      <c r="K1410" s="14">
        <f t="shared" si="85"/>
        <v>22036.46853575889</v>
      </c>
      <c r="L1410" s="15">
        <v>1767.5228735632184</v>
      </c>
      <c r="M1410" s="16">
        <f t="shared" si="86"/>
        <v>20268.945662195671</v>
      </c>
      <c r="N1410" s="17">
        <v>21500</v>
      </c>
      <c r="O1410" s="18">
        <f t="shared" si="87"/>
        <v>0</v>
      </c>
      <c r="P1410" s="19">
        <v>103.4</v>
      </c>
      <c r="Q1410" s="13">
        <v>0</v>
      </c>
      <c r="R1410" s="120">
        <v>29.93</v>
      </c>
    </row>
    <row r="1411" spans="1:18">
      <c r="A1411" s="107">
        <v>1409</v>
      </c>
      <c r="B1411" s="10">
        <v>2</v>
      </c>
      <c r="C1411" s="10">
        <v>28</v>
      </c>
      <c r="D1411" s="11">
        <v>17</v>
      </c>
      <c r="E1411" s="12">
        <v>22352.870525108097</v>
      </c>
      <c r="F1411" s="13">
        <v>61.831936927000001</v>
      </c>
      <c r="G1411" s="13">
        <v>5401.4130104901906</v>
      </c>
      <c r="H1411" s="13">
        <v>0</v>
      </c>
      <c r="I1411" s="14">
        <f t="shared" si="84"/>
        <v>27692.451598671287</v>
      </c>
      <c r="J1411" s="13">
        <v>4788.7715949999993</v>
      </c>
      <c r="K1411" s="14">
        <f t="shared" si="85"/>
        <v>22903.680003671288</v>
      </c>
      <c r="L1411" s="15">
        <v>1767.5228735632184</v>
      </c>
      <c r="M1411" s="16">
        <f t="shared" si="86"/>
        <v>21136.157130108069</v>
      </c>
      <c r="N1411" s="17">
        <v>22135</v>
      </c>
      <c r="O1411" s="18">
        <f t="shared" si="87"/>
        <v>0</v>
      </c>
      <c r="P1411" s="19">
        <v>103.4</v>
      </c>
      <c r="Q1411" s="13">
        <v>0</v>
      </c>
      <c r="R1411" s="120">
        <v>32.42</v>
      </c>
    </row>
    <row r="1412" spans="1:18">
      <c r="A1412" s="107">
        <v>1410</v>
      </c>
      <c r="B1412" s="10">
        <v>2</v>
      </c>
      <c r="C1412" s="10">
        <v>28</v>
      </c>
      <c r="D1412" s="11">
        <v>18</v>
      </c>
      <c r="E1412" s="12">
        <v>24077.872310330604</v>
      </c>
      <c r="F1412" s="13">
        <v>64.834349897599992</v>
      </c>
      <c r="G1412" s="13">
        <v>5631.4712030661894</v>
      </c>
      <c r="H1412" s="13">
        <v>0</v>
      </c>
      <c r="I1412" s="14">
        <f t="shared" ref="I1412:I1475" si="88">E1412-F1412+G1412+H1412</f>
        <v>29644.509163499195</v>
      </c>
      <c r="J1412" s="13">
        <v>5288.9125209999993</v>
      </c>
      <c r="K1412" s="14">
        <f t="shared" ref="K1412:K1475" si="89">I1412-J1412</f>
        <v>24355.596642499197</v>
      </c>
      <c r="L1412" s="15">
        <v>1767.5228735632184</v>
      </c>
      <c r="M1412" s="16">
        <f t="shared" ref="M1412:M1475" si="90">K1412-L1412</f>
        <v>22588.073768935978</v>
      </c>
      <c r="N1412" s="17">
        <v>23395</v>
      </c>
      <c r="O1412" s="18">
        <f t="shared" ref="O1412:O1475" si="91">IF(M1412-N1412&gt;0,M1412-N1412,0)</f>
        <v>0</v>
      </c>
      <c r="P1412" s="19">
        <v>103.4</v>
      </c>
      <c r="Q1412" s="13">
        <v>0</v>
      </c>
      <c r="R1412" s="120">
        <v>37.21</v>
      </c>
    </row>
    <row r="1413" spans="1:18">
      <c r="A1413" s="107">
        <v>1411</v>
      </c>
      <c r="B1413" s="10">
        <v>2</v>
      </c>
      <c r="C1413" s="10">
        <v>28</v>
      </c>
      <c r="D1413" s="11">
        <v>19</v>
      </c>
      <c r="E1413" s="12">
        <v>24202.909793077295</v>
      </c>
      <c r="F1413" s="13">
        <v>65.093125161499998</v>
      </c>
      <c r="G1413" s="13">
        <v>6078.0800872701902</v>
      </c>
      <c r="H1413" s="13">
        <v>0</v>
      </c>
      <c r="I1413" s="14">
        <f t="shared" si="88"/>
        <v>30215.896755185986</v>
      </c>
      <c r="J1413" s="13">
        <v>5188.1250320000008</v>
      </c>
      <c r="K1413" s="14">
        <f t="shared" si="89"/>
        <v>25027.771723185986</v>
      </c>
      <c r="L1413" s="15">
        <v>1668.5228735632184</v>
      </c>
      <c r="M1413" s="16">
        <f t="shared" si="90"/>
        <v>23359.248849622767</v>
      </c>
      <c r="N1413" s="17">
        <v>24003</v>
      </c>
      <c r="O1413" s="18">
        <f t="shared" si="91"/>
        <v>0</v>
      </c>
      <c r="P1413" s="19">
        <v>103.4</v>
      </c>
      <c r="Q1413" s="13">
        <v>0</v>
      </c>
      <c r="R1413" s="120">
        <v>43.08</v>
      </c>
    </row>
    <row r="1414" spans="1:18">
      <c r="A1414" s="107">
        <v>1412</v>
      </c>
      <c r="B1414" s="10">
        <v>2</v>
      </c>
      <c r="C1414" s="10">
        <v>28</v>
      </c>
      <c r="D1414" s="11">
        <v>20</v>
      </c>
      <c r="E1414" s="12">
        <v>22882.749742913304</v>
      </c>
      <c r="F1414" s="13">
        <v>62.972025964200022</v>
      </c>
      <c r="G1414" s="13">
        <v>6513.7417092741907</v>
      </c>
      <c r="H1414" s="13">
        <v>0</v>
      </c>
      <c r="I1414" s="14">
        <f t="shared" si="88"/>
        <v>29333.519426223291</v>
      </c>
      <c r="J1414" s="13">
        <v>4834.3961130000007</v>
      </c>
      <c r="K1414" s="14">
        <f t="shared" si="89"/>
        <v>24499.123313223288</v>
      </c>
      <c r="L1414" s="15">
        <v>1668.5228735632184</v>
      </c>
      <c r="M1414" s="16">
        <f t="shared" si="90"/>
        <v>22830.600439660069</v>
      </c>
      <c r="N1414" s="17">
        <v>23604</v>
      </c>
      <c r="O1414" s="18">
        <f t="shared" si="91"/>
        <v>0</v>
      </c>
      <c r="P1414" s="19">
        <v>103.4</v>
      </c>
      <c r="Q1414" s="13">
        <v>0</v>
      </c>
      <c r="R1414" s="120">
        <v>41.19</v>
      </c>
    </row>
    <row r="1415" spans="1:18">
      <c r="A1415" s="107">
        <v>1413</v>
      </c>
      <c r="B1415" s="10">
        <v>2</v>
      </c>
      <c r="C1415" s="10">
        <v>28</v>
      </c>
      <c r="D1415" s="11">
        <v>21</v>
      </c>
      <c r="E1415" s="12">
        <v>21704.886540110503</v>
      </c>
      <c r="F1415" s="13">
        <v>60.899226603600006</v>
      </c>
      <c r="G1415" s="13">
        <v>6975.968351214191</v>
      </c>
      <c r="H1415" s="13">
        <v>0</v>
      </c>
      <c r="I1415" s="14">
        <f t="shared" si="88"/>
        <v>28619.955664721092</v>
      </c>
      <c r="J1415" s="13">
        <v>4816.8951600000009</v>
      </c>
      <c r="K1415" s="14">
        <f t="shared" si="89"/>
        <v>23803.060504721092</v>
      </c>
      <c r="L1415" s="15">
        <v>1745.5228735632184</v>
      </c>
      <c r="M1415" s="16">
        <f t="shared" si="90"/>
        <v>22057.537631157873</v>
      </c>
      <c r="N1415" s="17">
        <v>22958</v>
      </c>
      <c r="O1415" s="18">
        <f t="shared" si="91"/>
        <v>0</v>
      </c>
      <c r="P1415" s="19">
        <v>103.4</v>
      </c>
      <c r="Q1415" s="13">
        <v>0</v>
      </c>
      <c r="R1415" s="120">
        <v>34.93</v>
      </c>
    </row>
    <row r="1416" spans="1:18">
      <c r="A1416" s="107">
        <v>1414</v>
      </c>
      <c r="B1416" s="10">
        <v>2</v>
      </c>
      <c r="C1416" s="10">
        <v>28</v>
      </c>
      <c r="D1416" s="11">
        <v>22</v>
      </c>
      <c r="E1416" s="12">
        <v>20499.076399728699</v>
      </c>
      <c r="F1416" s="13">
        <v>58.246736656400003</v>
      </c>
      <c r="G1416" s="13">
        <v>7111.4867066901897</v>
      </c>
      <c r="H1416" s="13">
        <v>0</v>
      </c>
      <c r="I1416" s="14">
        <f t="shared" si="88"/>
        <v>27552.316369762488</v>
      </c>
      <c r="J1416" s="13">
        <v>4435.7739590000001</v>
      </c>
      <c r="K1416" s="14">
        <f t="shared" si="89"/>
        <v>23116.542410762486</v>
      </c>
      <c r="L1416" s="15">
        <v>1668.5228735632184</v>
      </c>
      <c r="M1416" s="16">
        <f>K1416-L1416</f>
        <v>21448.019537199267</v>
      </c>
      <c r="N1416" s="17">
        <v>22412</v>
      </c>
      <c r="O1416" s="18">
        <f t="shared" si="91"/>
        <v>0</v>
      </c>
      <c r="P1416" s="19">
        <v>103.4</v>
      </c>
      <c r="Q1416" s="13">
        <v>0</v>
      </c>
      <c r="R1416" s="120">
        <v>30.31</v>
      </c>
    </row>
    <row r="1417" spans="1:18">
      <c r="A1417" s="107">
        <v>1415</v>
      </c>
      <c r="B1417" s="10">
        <v>2</v>
      </c>
      <c r="C1417" s="10">
        <v>28</v>
      </c>
      <c r="D1417" s="11">
        <v>23</v>
      </c>
      <c r="E1417" s="12">
        <v>18944.079819052287</v>
      </c>
      <c r="F1417" s="13">
        <v>56.179017346199991</v>
      </c>
      <c r="G1417" s="13">
        <v>7144.9978796621899</v>
      </c>
      <c r="H1417" s="13">
        <v>0</v>
      </c>
      <c r="I1417" s="14">
        <f t="shared" si="88"/>
        <v>26032.898681368279</v>
      </c>
      <c r="J1417" s="13">
        <v>4119.9174299999986</v>
      </c>
      <c r="K1417" s="14">
        <f t="shared" si="89"/>
        <v>21912.981251368281</v>
      </c>
      <c r="L1417" s="15">
        <v>1668.5228735632184</v>
      </c>
      <c r="M1417" s="16">
        <f t="shared" si="90"/>
        <v>20244.458377805062</v>
      </c>
      <c r="N1417" s="17">
        <v>21458</v>
      </c>
      <c r="O1417" s="18">
        <f t="shared" si="91"/>
        <v>0</v>
      </c>
      <c r="P1417" s="19">
        <v>103.4</v>
      </c>
      <c r="Q1417" s="13">
        <v>0</v>
      </c>
      <c r="R1417" s="120">
        <v>28.24</v>
      </c>
    </row>
    <row r="1418" spans="1:18">
      <c r="A1418" s="107">
        <v>1416</v>
      </c>
      <c r="B1418" s="10">
        <v>2</v>
      </c>
      <c r="C1418" s="10">
        <v>28</v>
      </c>
      <c r="D1418" s="11">
        <v>24</v>
      </c>
      <c r="E1418" s="12">
        <v>17403.8472720471</v>
      </c>
      <c r="F1418" s="13">
        <v>54.140342129100034</v>
      </c>
      <c r="G1418" s="13">
        <v>7361.1034144061905</v>
      </c>
      <c r="H1418" s="13">
        <v>0</v>
      </c>
      <c r="I1418" s="14">
        <f t="shared" si="88"/>
        <v>24710.810344324193</v>
      </c>
      <c r="J1418" s="13">
        <v>3680.8920700000003</v>
      </c>
      <c r="K1418" s="14">
        <f t="shared" si="89"/>
        <v>21029.918274324191</v>
      </c>
      <c r="L1418" s="15">
        <v>1668.5228735632184</v>
      </c>
      <c r="M1418" s="16">
        <f t="shared" si="90"/>
        <v>19361.395400760972</v>
      </c>
      <c r="N1418" s="17">
        <v>20801</v>
      </c>
      <c r="O1418" s="18">
        <f t="shared" si="91"/>
        <v>0</v>
      </c>
      <c r="P1418" s="19">
        <v>103.4</v>
      </c>
      <c r="Q1418" s="13">
        <v>0</v>
      </c>
      <c r="R1418" s="120">
        <v>25.67</v>
      </c>
    </row>
    <row r="1419" spans="1:18">
      <c r="A1419" s="107">
        <v>1417</v>
      </c>
      <c r="B1419" s="10">
        <v>3</v>
      </c>
      <c r="C1419" s="10">
        <v>1</v>
      </c>
      <c r="D1419" s="11">
        <v>1</v>
      </c>
      <c r="E1419" s="12">
        <v>16340.442286071697</v>
      </c>
      <c r="F1419" s="13">
        <v>49.31331995470002</v>
      </c>
      <c r="G1419" s="13">
        <v>7786.9512717751986</v>
      </c>
      <c r="H1419" s="13">
        <v>0</v>
      </c>
      <c r="I1419" s="14">
        <f t="shared" si="88"/>
        <v>24078.080237892194</v>
      </c>
      <c r="J1419" s="13">
        <v>3682.1318820000001</v>
      </c>
      <c r="K1419" s="14">
        <f t="shared" si="89"/>
        <v>20395.948355892193</v>
      </c>
      <c r="L1419" s="15">
        <v>1668.522688172043</v>
      </c>
      <c r="M1419" s="16">
        <f t="shared" si="90"/>
        <v>18727.425667720148</v>
      </c>
      <c r="N1419" s="17">
        <v>20248</v>
      </c>
      <c r="O1419" s="18">
        <f t="shared" si="91"/>
        <v>0</v>
      </c>
      <c r="P1419" s="19">
        <v>103.4</v>
      </c>
      <c r="Q1419" s="13">
        <v>0</v>
      </c>
      <c r="R1419" s="120">
        <v>14.92</v>
      </c>
    </row>
    <row r="1420" spans="1:18">
      <c r="A1420" s="107">
        <v>1418</v>
      </c>
      <c r="B1420" s="10">
        <v>3</v>
      </c>
      <c r="C1420" s="10">
        <v>1</v>
      </c>
      <c r="D1420" s="11">
        <v>2</v>
      </c>
      <c r="E1420" s="12">
        <v>16091.590762545506</v>
      </c>
      <c r="F1420" s="13">
        <v>49.010348990599994</v>
      </c>
      <c r="G1420" s="13">
        <v>7770.0288043351966</v>
      </c>
      <c r="H1420" s="13">
        <v>0</v>
      </c>
      <c r="I1420" s="14">
        <f t="shared" si="88"/>
        <v>23812.609217890102</v>
      </c>
      <c r="J1420" s="13">
        <v>3996.1616879999997</v>
      </c>
      <c r="K1420" s="14">
        <f t="shared" si="89"/>
        <v>19816.447529890102</v>
      </c>
      <c r="L1420" s="15">
        <v>1668.522688172043</v>
      </c>
      <c r="M1420" s="16">
        <f t="shared" si="90"/>
        <v>18147.924841718057</v>
      </c>
      <c r="N1420" s="17">
        <v>19830</v>
      </c>
      <c r="O1420" s="18">
        <f t="shared" si="91"/>
        <v>0</v>
      </c>
      <c r="P1420" s="19">
        <v>103.4</v>
      </c>
      <c r="Q1420" s="13">
        <v>0</v>
      </c>
      <c r="R1420" s="120">
        <v>14.65</v>
      </c>
    </row>
    <row r="1421" spans="1:18">
      <c r="A1421" s="107">
        <v>1419</v>
      </c>
      <c r="B1421" s="10">
        <v>3</v>
      </c>
      <c r="C1421" s="10">
        <v>1</v>
      </c>
      <c r="D1421" s="11">
        <v>3</v>
      </c>
      <c r="E1421" s="12">
        <v>16335.3591362807</v>
      </c>
      <c r="F1421" s="13">
        <v>49.327564998500002</v>
      </c>
      <c r="G1421" s="13">
        <v>7511.8048088471969</v>
      </c>
      <c r="H1421" s="13">
        <v>0</v>
      </c>
      <c r="I1421" s="14">
        <f t="shared" si="88"/>
        <v>23797.836380129396</v>
      </c>
      <c r="J1421" s="13">
        <v>3657.9794280000001</v>
      </c>
      <c r="K1421" s="14">
        <f t="shared" si="89"/>
        <v>20139.856952129398</v>
      </c>
      <c r="L1421" s="15">
        <v>1668.522688172043</v>
      </c>
      <c r="M1421" s="16">
        <f t="shared" si="90"/>
        <v>18471.334263957353</v>
      </c>
      <c r="N1421" s="17">
        <v>20027</v>
      </c>
      <c r="O1421" s="18">
        <f t="shared" si="91"/>
        <v>0</v>
      </c>
      <c r="P1421" s="19">
        <v>103.4</v>
      </c>
      <c r="Q1421" s="13">
        <v>0</v>
      </c>
      <c r="R1421" s="120">
        <v>13.85</v>
      </c>
    </row>
    <row r="1422" spans="1:18">
      <c r="A1422" s="107">
        <v>1420</v>
      </c>
      <c r="B1422" s="10">
        <v>3</v>
      </c>
      <c r="C1422" s="10">
        <v>1</v>
      </c>
      <c r="D1422" s="11">
        <v>4</v>
      </c>
      <c r="E1422" s="12">
        <v>16532.210344906802</v>
      </c>
      <c r="F1422" s="13">
        <v>49.561646857499987</v>
      </c>
      <c r="G1422" s="13">
        <v>7817.6006788591976</v>
      </c>
      <c r="H1422" s="13">
        <v>0</v>
      </c>
      <c r="I1422" s="14">
        <f t="shared" si="88"/>
        <v>24300.249376908501</v>
      </c>
      <c r="J1422" s="13">
        <v>3635.7496220000003</v>
      </c>
      <c r="K1422" s="14">
        <f t="shared" si="89"/>
        <v>20664.499754908502</v>
      </c>
      <c r="L1422" s="15">
        <v>1668.522688172043</v>
      </c>
      <c r="M1422" s="16">
        <f t="shared" si="90"/>
        <v>18995.977066736457</v>
      </c>
      <c r="N1422" s="17">
        <v>20464</v>
      </c>
      <c r="O1422" s="18">
        <f t="shared" si="91"/>
        <v>0</v>
      </c>
      <c r="P1422" s="19">
        <v>103.4</v>
      </c>
      <c r="Q1422" s="13">
        <v>0</v>
      </c>
      <c r="R1422" s="120">
        <v>13.99</v>
      </c>
    </row>
    <row r="1423" spans="1:18">
      <c r="A1423" s="107">
        <v>1421</v>
      </c>
      <c r="B1423" s="10">
        <v>3</v>
      </c>
      <c r="C1423" s="10">
        <v>1</v>
      </c>
      <c r="D1423" s="11">
        <v>5</v>
      </c>
      <c r="E1423" s="12">
        <v>16551.563058850898</v>
      </c>
      <c r="F1423" s="13">
        <v>49.635986538700003</v>
      </c>
      <c r="G1423" s="13">
        <v>7657.9820218351979</v>
      </c>
      <c r="H1423" s="13">
        <v>0</v>
      </c>
      <c r="I1423" s="14">
        <f t="shared" si="88"/>
        <v>24159.909094147399</v>
      </c>
      <c r="J1423" s="13">
        <v>3789.122933000001</v>
      </c>
      <c r="K1423" s="14">
        <f t="shared" si="89"/>
        <v>20370.786161147396</v>
      </c>
      <c r="L1423" s="15">
        <v>1668.522688172043</v>
      </c>
      <c r="M1423" s="16">
        <f t="shared" si="90"/>
        <v>18702.263472975352</v>
      </c>
      <c r="N1423" s="17">
        <v>20225</v>
      </c>
      <c r="O1423" s="18">
        <f t="shared" si="91"/>
        <v>0</v>
      </c>
      <c r="P1423" s="19">
        <v>103.4</v>
      </c>
      <c r="Q1423" s="13">
        <v>0</v>
      </c>
      <c r="R1423" s="120">
        <v>13.81</v>
      </c>
    </row>
    <row r="1424" spans="1:18">
      <c r="A1424" s="107">
        <v>1422</v>
      </c>
      <c r="B1424" s="10">
        <v>3</v>
      </c>
      <c r="C1424" s="10">
        <v>1</v>
      </c>
      <c r="D1424" s="11">
        <v>6</v>
      </c>
      <c r="E1424" s="12">
        <v>18436.8418722973</v>
      </c>
      <c r="F1424" s="13">
        <v>52.966589211500008</v>
      </c>
      <c r="G1424" s="13">
        <v>7275.0829312591977</v>
      </c>
      <c r="H1424" s="13">
        <v>0</v>
      </c>
      <c r="I1424" s="14">
        <f t="shared" si="88"/>
        <v>25658.958214344995</v>
      </c>
      <c r="J1424" s="13">
        <v>3877.8566480000004</v>
      </c>
      <c r="K1424" s="14">
        <f t="shared" si="89"/>
        <v>21781.101566344994</v>
      </c>
      <c r="L1424" s="15">
        <v>1668.522688172043</v>
      </c>
      <c r="M1424" s="16">
        <f t="shared" si="90"/>
        <v>20112.57887817295</v>
      </c>
      <c r="N1424" s="17">
        <v>21337</v>
      </c>
      <c r="O1424" s="18">
        <f t="shared" si="91"/>
        <v>0</v>
      </c>
      <c r="P1424" s="19">
        <v>103.4</v>
      </c>
      <c r="Q1424" s="13">
        <v>0</v>
      </c>
      <c r="R1424" s="120">
        <v>14.45</v>
      </c>
    </row>
    <row r="1425" spans="1:18">
      <c r="A1425" s="107">
        <v>1423</v>
      </c>
      <c r="B1425" s="10">
        <v>3</v>
      </c>
      <c r="C1425" s="10">
        <v>1</v>
      </c>
      <c r="D1425" s="11">
        <v>7</v>
      </c>
      <c r="E1425" s="12">
        <v>21167.410091481397</v>
      </c>
      <c r="F1425" s="13">
        <v>57.739427867899977</v>
      </c>
      <c r="G1425" s="13">
        <v>6472.7813906071988</v>
      </c>
      <c r="H1425" s="13">
        <v>0</v>
      </c>
      <c r="I1425" s="14">
        <f t="shared" si="88"/>
        <v>27582.452054220696</v>
      </c>
      <c r="J1425" s="13">
        <v>4159.4176720000014</v>
      </c>
      <c r="K1425" s="14">
        <f t="shared" si="89"/>
        <v>23423.034382220692</v>
      </c>
      <c r="L1425" s="15">
        <v>1668.522688172043</v>
      </c>
      <c r="M1425" s="16">
        <f t="shared" si="90"/>
        <v>21754.511694048648</v>
      </c>
      <c r="N1425" s="17">
        <v>22683</v>
      </c>
      <c r="O1425" s="18">
        <f t="shared" si="91"/>
        <v>0</v>
      </c>
      <c r="P1425" s="19">
        <v>103.4</v>
      </c>
      <c r="Q1425" s="13">
        <v>0</v>
      </c>
      <c r="R1425" s="120">
        <v>18.16</v>
      </c>
    </row>
    <row r="1426" spans="1:18">
      <c r="A1426" s="107">
        <v>1424</v>
      </c>
      <c r="B1426" s="10">
        <v>3</v>
      </c>
      <c r="C1426" s="10">
        <v>1</v>
      </c>
      <c r="D1426" s="11">
        <v>8</v>
      </c>
      <c r="E1426" s="12">
        <v>23212.687875720501</v>
      </c>
      <c r="F1426" s="13">
        <v>64.955760764899978</v>
      </c>
      <c r="G1426" s="13">
        <v>6170.0559945831983</v>
      </c>
      <c r="H1426" s="13">
        <v>0</v>
      </c>
      <c r="I1426" s="14">
        <f t="shared" si="88"/>
        <v>29317.7881095388</v>
      </c>
      <c r="J1426" s="13">
        <v>4682.6804670000001</v>
      </c>
      <c r="K1426" s="14">
        <f t="shared" si="89"/>
        <v>24635.107642538802</v>
      </c>
      <c r="L1426" s="15">
        <v>1668.522688172043</v>
      </c>
      <c r="M1426" s="16">
        <f t="shared" si="90"/>
        <v>22966.584954366757</v>
      </c>
      <c r="N1426" s="17">
        <v>23726</v>
      </c>
      <c r="O1426" s="18">
        <f t="shared" si="91"/>
        <v>0</v>
      </c>
      <c r="P1426" s="19">
        <v>103.4</v>
      </c>
      <c r="Q1426" s="13">
        <v>0</v>
      </c>
      <c r="R1426" s="120">
        <v>25.04</v>
      </c>
    </row>
    <row r="1427" spans="1:18">
      <c r="A1427" s="107">
        <v>1425</v>
      </c>
      <c r="B1427" s="10">
        <v>3</v>
      </c>
      <c r="C1427" s="10">
        <v>1</v>
      </c>
      <c r="D1427" s="11">
        <v>9</v>
      </c>
      <c r="E1427" s="12">
        <v>23293.567367873398</v>
      </c>
      <c r="F1427" s="13">
        <v>81.558342642400035</v>
      </c>
      <c r="G1427" s="13">
        <v>5978.5376717351974</v>
      </c>
      <c r="H1427" s="13">
        <v>0</v>
      </c>
      <c r="I1427" s="14">
        <f t="shared" si="88"/>
        <v>29190.546696966194</v>
      </c>
      <c r="J1427" s="13">
        <v>4534.6656080000002</v>
      </c>
      <c r="K1427" s="14">
        <f t="shared" si="89"/>
        <v>24655.881088966195</v>
      </c>
      <c r="L1427" s="15">
        <v>1668.522688172043</v>
      </c>
      <c r="M1427" s="16">
        <f t="shared" si="90"/>
        <v>22987.35840079415</v>
      </c>
      <c r="N1427" s="17">
        <v>23743</v>
      </c>
      <c r="O1427" s="18">
        <f t="shared" si="91"/>
        <v>0</v>
      </c>
      <c r="P1427" s="19">
        <v>103.4</v>
      </c>
      <c r="Q1427" s="13">
        <v>0</v>
      </c>
      <c r="R1427" s="120">
        <v>26.04</v>
      </c>
    </row>
    <row r="1428" spans="1:18">
      <c r="A1428" s="107">
        <v>1426</v>
      </c>
      <c r="B1428" s="10">
        <v>3</v>
      </c>
      <c r="C1428" s="10">
        <v>1</v>
      </c>
      <c r="D1428" s="11">
        <v>10</v>
      </c>
      <c r="E1428" s="12">
        <v>23065.79273793969</v>
      </c>
      <c r="F1428" s="13">
        <v>68.886582051699989</v>
      </c>
      <c r="G1428" s="13">
        <v>5781.6886849511993</v>
      </c>
      <c r="H1428" s="13">
        <v>0</v>
      </c>
      <c r="I1428" s="14">
        <f t="shared" si="88"/>
        <v>28778.594840839192</v>
      </c>
      <c r="J1428" s="13">
        <v>4267.9972190000008</v>
      </c>
      <c r="K1428" s="14">
        <f t="shared" si="89"/>
        <v>24510.597621839192</v>
      </c>
      <c r="L1428" s="15">
        <v>1668.522688172043</v>
      </c>
      <c r="M1428" s="16">
        <f t="shared" si="90"/>
        <v>22842.074933667147</v>
      </c>
      <c r="N1428" s="17">
        <v>23613</v>
      </c>
      <c r="O1428" s="18">
        <f t="shared" si="91"/>
        <v>0</v>
      </c>
      <c r="P1428" s="19">
        <v>103.4</v>
      </c>
      <c r="Q1428" s="13">
        <v>0</v>
      </c>
      <c r="R1428" s="120">
        <v>25.86</v>
      </c>
    </row>
    <row r="1429" spans="1:18">
      <c r="A1429" s="107">
        <v>1427</v>
      </c>
      <c r="B1429" s="10">
        <v>3</v>
      </c>
      <c r="C1429" s="10">
        <v>1</v>
      </c>
      <c r="D1429" s="11">
        <v>11</v>
      </c>
      <c r="E1429" s="12">
        <v>23141.604397533803</v>
      </c>
      <c r="F1429" s="13">
        <v>60.591297005700014</v>
      </c>
      <c r="G1429" s="13">
        <v>5540.0588495271977</v>
      </c>
      <c r="H1429" s="13">
        <v>0</v>
      </c>
      <c r="I1429" s="14">
        <f t="shared" si="88"/>
        <v>28621.071950055302</v>
      </c>
      <c r="J1429" s="13">
        <v>4491.4424900000022</v>
      </c>
      <c r="K1429" s="14">
        <f t="shared" si="89"/>
        <v>24129.629460055301</v>
      </c>
      <c r="L1429" s="15">
        <v>1668.522688172043</v>
      </c>
      <c r="M1429" s="16">
        <f t="shared" si="90"/>
        <v>22461.106771883256</v>
      </c>
      <c r="N1429" s="17">
        <v>23281</v>
      </c>
      <c r="O1429" s="18">
        <f t="shared" si="91"/>
        <v>0</v>
      </c>
      <c r="P1429" s="19">
        <v>103.4</v>
      </c>
      <c r="Q1429" s="13">
        <v>0</v>
      </c>
      <c r="R1429" s="120">
        <v>26.49</v>
      </c>
    </row>
    <row r="1430" spans="1:18">
      <c r="A1430" s="107">
        <v>1428</v>
      </c>
      <c r="B1430" s="10">
        <v>3</v>
      </c>
      <c r="C1430" s="10">
        <v>1</v>
      </c>
      <c r="D1430" s="11">
        <v>12</v>
      </c>
      <c r="E1430" s="12">
        <v>23665.694334252399</v>
      </c>
      <c r="F1430" s="13">
        <v>60.569732898200016</v>
      </c>
      <c r="G1430" s="13">
        <v>5360.0279334391971</v>
      </c>
      <c r="H1430" s="13">
        <v>0</v>
      </c>
      <c r="I1430" s="14">
        <f t="shared" si="88"/>
        <v>28965.152534793397</v>
      </c>
      <c r="J1430" s="13">
        <v>5031.124065</v>
      </c>
      <c r="K1430" s="14">
        <f t="shared" si="89"/>
        <v>23934.028469793397</v>
      </c>
      <c r="L1430" s="15">
        <v>1668.522688172043</v>
      </c>
      <c r="M1430" s="16">
        <f t="shared" si="90"/>
        <v>22265.505781621352</v>
      </c>
      <c r="N1430" s="17">
        <v>23107</v>
      </c>
      <c r="O1430" s="18">
        <f t="shared" si="91"/>
        <v>0</v>
      </c>
      <c r="P1430" s="19">
        <v>103.4</v>
      </c>
      <c r="Q1430" s="13">
        <v>0</v>
      </c>
      <c r="R1430" s="120">
        <v>26.08</v>
      </c>
    </row>
    <row r="1431" spans="1:18">
      <c r="A1431" s="107">
        <v>1429</v>
      </c>
      <c r="B1431" s="10">
        <v>3</v>
      </c>
      <c r="C1431" s="10">
        <v>1</v>
      </c>
      <c r="D1431" s="11">
        <v>13</v>
      </c>
      <c r="E1431" s="12">
        <v>23410.340417741696</v>
      </c>
      <c r="F1431" s="13">
        <v>60.041891321800016</v>
      </c>
      <c r="G1431" s="13">
        <v>5327.1781695831969</v>
      </c>
      <c r="H1431" s="13">
        <v>0</v>
      </c>
      <c r="I1431" s="14">
        <f t="shared" si="88"/>
        <v>28677.47669600309</v>
      </c>
      <c r="J1431" s="13">
        <v>4823.024069000001</v>
      </c>
      <c r="K1431" s="14">
        <f t="shared" si="89"/>
        <v>23854.452627003091</v>
      </c>
      <c r="L1431" s="15">
        <v>1668.522688172043</v>
      </c>
      <c r="M1431" s="16">
        <f t="shared" si="90"/>
        <v>22185.929938831046</v>
      </c>
      <c r="N1431" s="17">
        <v>23055</v>
      </c>
      <c r="O1431" s="18">
        <f t="shared" si="91"/>
        <v>0</v>
      </c>
      <c r="P1431" s="19">
        <v>103.4</v>
      </c>
      <c r="Q1431" s="13">
        <v>0</v>
      </c>
      <c r="R1431" s="120">
        <v>23.78</v>
      </c>
    </row>
    <row r="1432" spans="1:18">
      <c r="A1432" s="107">
        <v>1430</v>
      </c>
      <c r="B1432" s="10">
        <v>3</v>
      </c>
      <c r="C1432" s="10">
        <v>1</v>
      </c>
      <c r="D1432" s="11">
        <v>14</v>
      </c>
      <c r="E1432" s="12">
        <v>23055.41951916341</v>
      </c>
      <c r="F1432" s="13">
        <v>59.5675047147</v>
      </c>
      <c r="G1432" s="13">
        <v>5381.876570963198</v>
      </c>
      <c r="H1432" s="13">
        <v>0</v>
      </c>
      <c r="I1432" s="14">
        <f t="shared" si="88"/>
        <v>28377.728585411907</v>
      </c>
      <c r="J1432" s="13">
        <v>4742.7814070000013</v>
      </c>
      <c r="K1432" s="14">
        <f t="shared" si="89"/>
        <v>23634.947178411905</v>
      </c>
      <c r="L1432" s="15">
        <v>1668.522688172043</v>
      </c>
      <c r="M1432" s="16">
        <f t="shared" si="90"/>
        <v>21966.42449023986</v>
      </c>
      <c r="N1432" s="17">
        <v>22870</v>
      </c>
      <c r="O1432" s="18">
        <f t="shared" si="91"/>
        <v>0</v>
      </c>
      <c r="P1432" s="19">
        <v>103.4</v>
      </c>
      <c r="Q1432" s="13">
        <v>0</v>
      </c>
      <c r="R1432" s="120">
        <v>23.93</v>
      </c>
    </row>
    <row r="1433" spans="1:18">
      <c r="A1433" s="107">
        <v>1431</v>
      </c>
      <c r="B1433" s="10">
        <v>3</v>
      </c>
      <c r="C1433" s="10">
        <v>1</v>
      </c>
      <c r="D1433" s="11">
        <v>15</v>
      </c>
      <c r="E1433" s="12">
        <v>22443.453331462395</v>
      </c>
      <c r="F1433" s="13">
        <v>59.443613152600001</v>
      </c>
      <c r="G1433" s="13">
        <v>5453.7217412831978</v>
      </c>
      <c r="H1433" s="13">
        <v>0</v>
      </c>
      <c r="I1433" s="14">
        <f t="shared" si="88"/>
        <v>27837.731459592993</v>
      </c>
      <c r="J1433" s="13">
        <v>4517.0735340000019</v>
      </c>
      <c r="K1433" s="14">
        <f t="shared" si="89"/>
        <v>23320.65792559299</v>
      </c>
      <c r="L1433" s="15">
        <v>1668.522688172043</v>
      </c>
      <c r="M1433" s="16">
        <f t="shared" si="90"/>
        <v>21652.135237420945</v>
      </c>
      <c r="N1433" s="17">
        <v>22582</v>
      </c>
      <c r="O1433" s="18">
        <f t="shared" si="91"/>
        <v>0</v>
      </c>
      <c r="P1433" s="19">
        <v>103.4</v>
      </c>
      <c r="Q1433" s="13">
        <v>0</v>
      </c>
      <c r="R1433" s="120">
        <v>22.86</v>
      </c>
    </row>
    <row r="1434" spans="1:18">
      <c r="A1434" s="107">
        <v>1432</v>
      </c>
      <c r="B1434" s="10">
        <v>3</v>
      </c>
      <c r="C1434" s="10">
        <v>1</v>
      </c>
      <c r="D1434" s="11">
        <v>16</v>
      </c>
      <c r="E1434" s="12">
        <v>22942.633682748994</v>
      </c>
      <c r="F1434" s="13">
        <v>60.12687862460001</v>
      </c>
      <c r="G1434" s="13">
        <v>5496.8275241751981</v>
      </c>
      <c r="H1434" s="13">
        <v>0</v>
      </c>
      <c r="I1434" s="14">
        <f t="shared" si="88"/>
        <v>28379.334328299592</v>
      </c>
      <c r="J1434" s="13">
        <v>4881.8408979999995</v>
      </c>
      <c r="K1434" s="14">
        <f t="shared" si="89"/>
        <v>23497.493430299593</v>
      </c>
      <c r="L1434" s="15">
        <v>1668.522688172043</v>
      </c>
      <c r="M1434" s="16">
        <f t="shared" si="90"/>
        <v>21828.970742127549</v>
      </c>
      <c r="N1434" s="17">
        <v>22753</v>
      </c>
      <c r="O1434" s="18">
        <f t="shared" si="91"/>
        <v>0</v>
      </c>
      <c r="P1434" s="19">
        <v>103.4</v>
      </c>
      <c r="Q1434" s="13">
        <v>0</v>
      </c>
      <c r="R1434" s="120">
        <v>23.73</v>
      </c>
    </row>
    <row r="1435" spans="1:18">
      <c r="A1435" s="107">
        <v>1433</v>
      </c>
      <c r="B1435" s="10">
        <v>3</v>
      </c>
      <c r="C1435" s="10">
        <v>1</v>
      </c>
      <c r="D1435" s="11">
        <v>17</v>
      </c>
      <c r="E1435" s="12">
        <v>23817.920387958206</v>
      </c>
      <c r="F1435" s="13">
        <v>60.625765860699985</v>
      </c>
      <c r="G1435" s="13">
        <v>5614.7431588311974</v>
      </c>
      <c r="H1435" s="13">
        <v>0</v>
      </c>
      <c r="I1435" s="14">
        <f t="shared" si="88"/>
        <v>29372.037780928702</v>
      </c>
      <c r="J1435" s="13">
        <v>5212.3835590000008</v>
      </c>
      <c r="K1435" s="14">
        <f t="shared" si="89"/>
        <v>24159.6542219287</v>
      </c>
      <c r="L1435" s="15">
        <v>1668.522688172043</v>
      </c>
      <c r="M1435" s="16">
        <f t="shared" si="90"/>
        <v>22491.131533756656</v>
      </c>
      <c r="N1435" s="17">
        <v>23308</v>
      </c>
      <c r="O1435" s="18">
        <f t="shared" si="91"/>
        <v>0</v>
      </c>
      <c r="P1435" s="19">
        <v>103.4</v>
      </c>
      <c r="Q1435" s="13">
        <v>0</v>
      </c>
      <c r="R1435" s="120">
        <v>25.44</v>
      </c>
    </row>
    <row r="1436" spans="1:18">
      <c r="A1436" s="107">
        <v>1434</v>
      </c>
      <c r="B1436" s="10">
        <v>3</v>
      </c>
      <c r="C1436" s="10">
        <v>1</v>
      </c>
      <c r="D1436" s="11">
        <v>18</v>
      </c>
      <c r="E1436" s="12">
        <v>24666.194423469304</v>
      </c>
      <c r="F1436" s="13">
        <v>59.591461196700017</v>
      </c>
      <c r="G1436" s="13">
        <v>5738.9534422751985</v>
      </c>
      <c r="H1436" s="13">
        <v>0</v>
      </c>
      <c r="I1436" s="14">
        <f t="shared" si="88"/>
        <v>30345.556404547802</v>
      </c>
      <c r="J1436" s="13">
        <v>5191.4863810000015</v>
      </c>
      <c r="K1436" s="14">
        <f t="shared" si="89"/>
        <v>25154.0700235478</v>
      </c>
      <c r="L1436" s="15">
        <v>1668.522688172043</v>
      </c>
      <c r="M1436" s="16">
        <f t="shared" si="90"/>
        <v>23485.547335375755</v>
      </c>
      <c r="N1436" s="17">
        <v>24079</v>
      </c>
      <c r="O1436" s="18">
        <f t="shared" si="91"/>
        <v>0</v>
      </c>
      <c r="P1436" s="19">
        <v>103.4</v>
      </c>
      <c r="Q1436" s="13">
        <v>0</v>
      </c>
      <c r="R1436" s="120">
        <v>29.03</v>
      </c>
    </row>
    <row r="1437" spans="1:18">
      <c r="A1437" s="107">
        <v>1435</v>
      </c>
      <c r="B1437" s="10">
        <v>3</v>
      </c>
      <c r="C1437" s="10">
        <v>1</v>
      </c>
      <c r="D1437" s="11">
        <v>19</v>
      </c>
      <c r="E1437" s="12">
        <v>24441.729649699104</v>
      </c>
      <c r="F1437" s="13">
        <v>59.442908714499993</v>
      </c>
      <c r="G1437" s="13">
        <v>5969.7819400191966</v>
      </c>
      <c r="H1437" s="13">
        <v>0</v>
      </c>
      <c r="I1437" s="14">
        <f t="shared" si="88"/>
        <v>30352.068681003802</v>
      </c>
      <c r="J1437" s="13">
        <v>5171.894886</v>
      </c>
      <c r="K1437" s="14">
        <f t="shared" si="89"/>
        <v>25180.1737950038</v>
      </c>
      <c r="L1437" s="15">
        <v>1668.522688172043</v>
      </c>
      <c r="M1437" s="16">
        <f t="shared" si="90"/>
        <v>23511.651106831756</v>
      </c>
      <c r="N1437" s="17">
        <v>24099</v>
      </c>
      <c r="O1437" s="18">
        <f t="shared" si="91"/>
        <v>0</v>
      </c>
      <c r="P1437" s="19">
        <v>103.4</v>
      </c>
      <c r="Q1437" s="13">
        <v>0</v>
      </c>
      <c r="R1437" s="120">
        <v>35.020000000000003</v>
      </c>
    </row>
    <row r="1438" spans="1:18">
      <c r="A1438" s="107">
        <v>1436</v>
      </c>
      <c r="B1438" s="10">
        <v>3</v>
      </c>
      <c r="C1438" s="10">
        <v>1</v>
      </c>
      <c r="D1438" s="11">
        <v>20</v>
      </c>
      <c r="E1438" s="12">
        <v>24094.884649917793</v>
      </c>
      <c r="F1438" s="13">
        <v>61.11269283299999</v>
      </c>
      <c r="G1438" s="13">
        <v>5953.8548472831981</v>
      </c>
      <c r="H1438" s="13">
        <v>0</v>
      </c>
      <c r="I1438" s="14">
        <f t="shared" si="88"/>
        <v>29987.626804367988</v>
      </c>
      <c r="J1438" s="13">
        <v>5200.3500799999993</v>
      </c>
      <c r="K1438" s="14">
        <f t="shared" si="89"/>
        <v>24787.276724367988</v>
      </c>
      <c r="L1438" s="15">
        <v>1668.522688172043</v>
      </c>
      <c r="M1438" s="16">
        <f t="shared" si="90"/>
        <v>23118.754036195944</v>
      </c>
      <c r="N1438" s="17">
        <v>23810</v>
      </c>
      <c r="O1438" s="18">
        <f t="shared" si="91"/>
        <v>0</v>
      </c>
      <c r="P1438" s="19">
        <v>103.4</v>
      </c>
      <c r="Q1438" s="13">
        <v>0</v>
      </c>
      <c r="R1438" s="120">
        <v>32.020000000000003</v>
      </c>
    </row>
    <row r="1439" spans="1:18">
      <c r="A1439" s="107">
        <v>1437</v>
      </c>
      <c r="B1439" s="10">
        <v>3</v>
      </c>
      <c r="C1439" s="10">
        <v>1</v>
      </c>
      <c r="D1439" s="11">
        <v>21</v>
      </c>
      <c r="E1439" s="12">
        <v>23623.372566903698</v>
      </c>
      <c r="F1439" s="13">
        <v>60.422454417200001</v>
      </c>
      <c r="G1439" s="13">
        <v>6262.2234757831984</v>
      </c>
      <c r="H1439" s="13">
        <v>0</v>
      </c>
      <c r="I1439" s="14">
        <f t="shared" si="88"/>
        <v>29825.173588269696</v>
      </c>
      <c r="J1439" s="13">
        <v>5241.7430299999996</v>
      </c>
      <c r="K1439" s="14">
        <f t="shared" si="89"/>
        <v>24583.430558269698</v>
      </c>
      <c r="L1439" s="15">
        <v>1668.522688172043</v>
      </c>
      <c r="M1439" s="16">
        <f t="shared" si="90"/>
        <v>22914.907870097653</v>
      </c>
      <c r="N1439" s="17">
        <v>23693</v>
      </c>
      <c r="O1439" s="18">
        <f t="shared" si="91"/>
        <v>0</v>
      </c>
      <c r="P1439" s="19">
        <v>103.4</v>
      </c>
      <c r="Q1439" s="13">
        <v>0</v>
      </c>
      <c r="R1439" s="120">
        <v>26.43</v>
      </c>
    </row>
    <row r="1440" spans="1:18">
      <c r="A1440" s="107">
        <v>1438</v>
      </c>
      <c r="B1440" s="10">
        <v>3</v>
      </c>
      <c r="C1440" s="10">
        <v>1</v>
      </c>
      <c r="D1440" s="11">
        <v>22</v>
      </c>
      <c r="E1440" s="12">
        <v>21946.320814178907</v>
      </c>
      <c r="F1440" s="13">
        <v>58.792634497199991</v>
      </c>
      <c r="G1440" s="13">
        <v>6155.3690662751969</v>
      </c>
      <c r="H1440" s="13">
        <v>0</v>
      </c>
      <c r="I1440" s="14">
        <f t="shared" si="88"/>
        <v>28042.897245956905</v>
      </c>
      <c r="J1440" s="13">
        <v>4388.8114939999996</v>
      </c>
      <c r="K1440" s="14">
        <f t="shared" si="89"/>
        <v>23654.085751956904</v>
      </c>
      <c r="L1440" s="15">
        <v>1668.522688172043</v>
      </c>
      <c r="M1440" s="16">
        <f t="shared" si="90"/>
        <v>21985.563063784859</v>
      </c>
      <c r="N1440" s="17">
        <v>22894</v>
      </c>
      <c r="O1440" s="18">
        <f t="shared" si="91"/>
        <v>0</v>
      </c>
      <c r="P1440" s="19">
        <v>103.4</v>
      </c>
      <c r="Q1440" s="13">
        <v>0</v>
      </c>
      <c r="R1440" s="120">
        <v>24.64</v>
      </c>
    </row>
    <row r="1441" spans="1:18">
      <c r="A1441" s="107">
        <v>1439</v>
      </c>
      <c r="B1441" s="10">
        <v>3</v>
      </c>
      <c r="C1441" s="10">
        <v>1</v>
      </c>
      <c r="D1441" s="11">
        <v>23</v>
      </c>
      <c r="E1441" s="12">
        <v>20351.184963888398</v>
      </c>
      <c r="F1441" s="13">
        <v>56.117120667999998</v>
      </c>
      <c r="G1441" s="13">
        <v>5870.3236244191985</v>
      </c>
      <c r="H1441" s="13">
        <v>0</v>
      </c>
      <c r="I1441" s="14">
        <f t="shared" si="88"/>
        <v>26165.391467639594</v>
      </c>
      <c r="J1441" s="13">
        <v>3955.4573559999999</v>
      </c>
      <c r="K1441" s="14">
        <f t="shared" si="89"/>
        <v>22209.934111639595</v>
      </c>
      <c r="L1441" s="15">
        <v>1668.522688172043</v>
      </c>
      <c r="M1441" s="16">
        <f t="shared" si="90"/>
        <v>20541.411423467551</v>
      </c>
      <c r="N1441" s="17">
        <v>21726</v>
      </c>
      <c r="O1441" s="18">
        <f t="shared" si="91"/>
        <v>0</v>
      </c>
      <c r="P1441" s="19">
        <v>103.4</v>
      </c>
      <c r="Q1441" s="13">
        <v>0</v>
      </c>
      <c r="R1441" s="120">
        <v>21.69</v>
      </c>
    </row>
    <row r="1442" spans="1:18">
      <c r="A1442" s="107">
        <v>1440</v>
      </c>
      <c r="B1442" s="10">
        <v>3</v>
      </c>
      <c r="C1442" s="10">
        <v>1</v>
      </c>
      <c r="D1442" s="11">
        <v>24</v>
      </c>
      <c r="E1442" s="12">
        <v>18521.650211373697</v>
      </c>
      <c r="F1442" s="13">
        <v>52.886414748600004</v>
      </c>
      <c r="G1442" s="13">
        <v>6357.4961396511962</v>
      </c>
      <c r="H1442" s="13">
        <v>0</v>
      </c>
      <c r="I1442" s="14">
        <f t="shared" si="88"/>
        <v>24826.259936276296</v>
      </c>
      <c r="J1442" s="13">
        <v>3719.282224999999</v>
      </c>
      <c r="K1442" s="14">
        <f t="shared" si="89"/>
        <v>21106.977711276297</v>
      </c>
      <c r="L1442" s="15">
        <v>1668.522688172043</v>
      </c>
      <c r="M1442" s="16">
        <f t="shared" si="90"/>
        <v>19438.455023104252</v>
      </c>
      <c r="N1442" s="17">
        <v>20867</v>
      </c>
      <c r="O1442" s="18">
        <f t="shared" si="91"/>
        <v>0</v>
      </c>
      <c r="P1442" s="19">
        <v>103.4</v>
      </c>
      <c r="Q1442" s="13">
        <v>0</v>
      </c>
      <c r="R1442" s="120">
        <v>15.13</v>
      </c>
    </row>
    <row r="1443" spans="1:18">
      <c r="A1443" s="107">
        <v>1441</v>
      </c>
      <c r="B1443" s="10">
        <v>3</v>
      </c>
      <c r="C1443" s="10">
        <v>2</v>
      </c>
      <c r="D1443" s="11">
        <v>1</v>
      </c>
      <c r="E1443" s="12">
        <v>17786.095671727402</v>
      </c>
      <c r="F1443" s="13">
        <v>51.625008387100003</v>
      </c>
      <c r="G1443" s="13">
        <v>6809.6048599951982</v>
      </c>
      <c r="H1443" s="13">
        <v>0</v>
      </c>
      <c r="I1443" s="14">
        <f t="shared" si="88"/>
        <v>24544.075523335501</v>
      </c>
      <c r="J1443" s="13">
        <v>3707.928864</v>
      </c>
      <c r="K1443" s="14">
        <f t="shared" si="89"/>
        <v>20836.1466593355</v>
      </c>
      <c r="L1443" s="15">
        <v>1668.522688172043</v>
      </c>
      <c r="M1443" s="16">
        <f t="shared" si="90"/>
        <v>19167.623971163455</v>
      </c>
      <c r="N1443" s="17">
        <v>20620</v>
      </c>
      <c r="O1443" s="18">
        <f t="shared" si="91"/>
        <v>0</v>
      </c>
      <c r="P1443" s="19">
        <v>103.4</v>
      </c>
      <c r="Q1443" s="13">
        <v>0</v>
      </c>
      <c r="R1443" s="120">
        <v>15.3</v>
      </c>
    </row>
    <row r="1444" spans="1:18">
      <c r="A1444" s="107">
        <v>1442</v>
      </c>
      <c r="B1444" s="10">
        <v>3</v>
      </c>
      <c r="C1444" s="10">
        <v>2</v>
      </c>
      <c r="D1444" s="11">
        <v>2</v>
      </c>
      <c r="E1444" s="12">
        <v>17358.399980361795</v>
      </c>
      <c r="F1444" s="13">
        <v>50.922077602299993</v>
      </c>
      <c r="G1444" s="13">
        <v>6763.8929219151978</v>
      </c>
      <c r="H1444" s="13">
        <v>0</v>
      </c>
      <c r="I1444" s="14">
        <f t="shared" si="88"/>
        <v>24071.370824674694</v>
      </c>
      <c r="J1444" s="13">
        <v>3499.1969139999992</v>
      </c>
      <c r="K1444" s="14">
        <f t="shared" si="89"/>
        <v>20572.173910674694</v>
      </c>
      <c r="L1444" s="15">
        <v>1668.522688172043</v>
      </c>
      <c r="M1444" s="16">
        <f t="shared" si="90"/>
        <v>18903.651222502649</v>
      </c>
      <c r="N1444" s="17">
        <v>20393</v>
      </c>
      <c r="O1444" s="18">
        <f t="shared" si="91"/>
        <v>0</v>
      </c>
      <c r="P1444" s="19">
        <v>103.4</v>
      </c>
      <c r="Q1444" s="13">
        <v>0</v>
      </c>
      <c r="R1444" s="120">
        <v>14.79</v>
      </c>
    </row>
    <row r="1445" spans="1:18">
      <c r="A1445" s="107">
        <v>1443</v>
      </c>
      <c r="B1445" s="10">
        <v>3</v>
      </c>
      <c r="C1445" s="10">
        <v>2</v>
      </c>
      <c r="D1445" s="11">
        <v>3</v>
      </c>
      <c r="E1445" s="12">
        <v>17277.506810413797</v>
      </c>
      <c r="F1445" s="13">
        <v>50.748025062799982</v>
      </c>
      <c r="G1445" s="13">
        <v>6799.0604957271962</v>
      </c>
      <c r="H1445" s="13">
        <v>0</v>
      </c>
      <c r="I1445" s="14">
        <f t="shared" si="88"/>
        <v>24025.819281078195</v>
      </c>
      <c r="J1445" s="13">
        <v>3400.6536829999986</v>
      </c>
      <c r="K1445" s="14">
        <f t="shared" si="89"/>
        <v>20625.165598078194</v>
      </c>
      <c r="L1445" s="15">
        <v>1668.522688172043</v>
      </c>
      <c r="M1445" s="16">
        <f t="shared" si="90"/>
        <v>18956.64290990615</v>
      </c>
      <c r="N1445" s="17">
        <v>20433</v>
      </c>
      <c r="O1445" s="18">
        <f t="shared" si="91"/>
        <v>0</v>
      </c>
      <c r="P1445" s="19">
        <v>103.4</v>
      </c>
      <c r="Q1445" s="13">
        <v>0</v>
      </c>
      <c r="R1445" s="120">
        <v>14.05</v>
      </c>
    </row>
    <row r="1446" spans="1:18">
      <c r="A1446" s="107">
        <v>1444</v>
      </c>
      <c r="B1446" s="10">
        <v>3</v>
      </c>
      <c r="C1446" s="10">
        <v>2</v>
      </c>
      <c r="D1446" s="11">
        <v>4</v>
      </c>
      <c r="E1446" s="12">
        <v>17903.723166457494</v>
      </c>
      <c r="F1446" s="13">
        <v>51.611832511799996</v>
      </c>
      <c r="G1446" s="13">
        <v>6832.8317835751977</v>
      </c>
      <c r="H1446" s="13">
        <v>0</v>
      </c>
      <c r="I1446" s="14">
        <f t="shared" si="88"/>
        <v>24684.943117520892</v>
      </c>
      <c r="J1446" s="13">
        <v>3842.6120349999997</v>
      </c>
      <c r="K1446" s="14">
        <f t="shared" si="89"/>
        <v>20842.331082520894</v>
      </c>
      <c r="L1446" s="15">
        <v>1668.522688172043</v>
      </c>
      <c r="M1446" s="16">
        <f t="shared" si="90"/>
        <v>19173.808394348849</v>
      </c>
      <c r="N1446" s="17">
        <v>20621</v>
      </c>
      <c r="O1446" s="18">
        <f t="shared" si="91"/>
        <v>0</v>
      </c>
      <c r="P1446" s="19">
        <v>103.4</v>
      </c>
      <c r="Q1446" s="13">
        <v>0</v>
      </c>
      <c r="R1446" s="120">
        <v>14.33</v>
      </c>
    </row>
    <row r="1447" spans="1:18">
      <c r="A1447" s="107">
        <v>1445</v>
      </c>
      <c r="B1447" s="10">
        <v>3</v>
      </c>
      <c r="C1447" s="10">
        <v>2</v>
      </c>
      <c r="D1447" s="11">
        <v>5</v>
      </c>
      <c r="E1447" s="12">
        <v>18485.075831247701</v>
      </c>
      <c r="F1447" s="13">
        <v>52.699099062799995</v>
      </c>
      <c r="G1447" s="13">
        <v>6836.0981257031981</v>
      </c>
      <c r="H1447" s="13">
        <v>0</v>
      </c>
      <c r="I1447" s="14">
        <f t="shared" si="88"/>
        <v>25268.474857888097</v>
      </c>
      <c r="J1447" s="13">
        <v>3674.1942490000001</v>
      </c>
      <c r="K1447" s="14">
        <f t="shared" si="89"/>
        <v>21594.280608888097</v>
      </c>
      <c r="L1447" s="15">
        <v>1668.522688172043</v>
      </c>
      <c r="M1447" s="16">
        <f t="shared" si="90"/>
        <v>19925.757920716052</v>
      </c>
      <c r="N1447" s="17">
        <v>21218</v>
      </c>
      <c r="O1447" s="18">
        <f t="shared" si="91"/>
        <v>0</v>
      </c>
      <c r="P1447" s="19">
        <v>103.4</v>
      </c>
      <c r="Q1447" s="13">
        <v>0</v>
      </c>
      <c r="R1447" s="120">
        <v>14.66</v>
      </c>
    </row>
    <row r="1448" spans="1:18">
      <c r="A1448" s="107">
        <v>1446</v>
      </c>
      <c r="B1448" s="10">
        <v>3</v>
      </c>
      <c r="C1448" s="10">
        <v>2</v>
      </c>
      <c r="D1448" s="11">
        <v>6</v>
      </c>
      <c r="E1448" s="12">
        <v>20082.493936892795</v>
      </c>
      <c r="F1448" s="13">
        <v>55.492686433900005</v>
      </c>
      <c r="G1448" s="13">
        <v>6718.4368661431981</v>
      </c>
      <c r="H1448" s="13">
        <v>0</v>
      </c>
      <c r="I1448" s="14">
        <f t="shared" si="88"/>
        <v>26745.438116602094</v>
      </c>
      <c r="J1448" s="13">
        <v>4165.6749490000002</v>
      </c>
      <c r="K1448" s="14">
        <f t="shared" si="89"/>
        <v>22579.763167602094</v>
      </c>
      <c r="L1448" s="15">
        <v>1668.522688172043</v>
      </c>
      <c r="M1448" s="16">
        <f t="shared" si="90"/>
        <v>20911.240479430049</v>
      </c>
      <c r="N1448" s="17">
        <v>21954</v>
      </c>
      <c r="O1448" s="18">
        <f t="shared" si="91"/>
        <v>0</v>
      </c>
      <c r="P1448" s="19">
        <v>103.4</v>
      </c>
      <c r="Q1448" s="13">
        <v>0</v>
      </c>
      <c r="R1448" s="120">
        <v>14.7</v>
      </c>
    </row>
    <row r="1449" spans="1:18">
      <c r="A1449" s="107">
        <v>1447</v>
      </c>
      <c r="B1449" s="10">
        <v>3</v>
      </c>
      <c r="C1449" s="10">
        <v>2</v>
      </c>
      <c r="D1449" s="11">
        <v>7</v>
      </c>
      <c r="E1449" s="12">
        <v>22994.352965285099</v>
      </c>
      <c r="F1449" s="13">
        <v>60.242510693200011</v>
      </c>
      <c r="G1449" s="13">
        <v>6569.1189196991972</v>
      </c>
      <c r="H1449" s="13">
        <v>0</v>
      </c>
      <c r="I1449" s="14">
        <f t="shared" si="88"/>
        <v>29503.229374291099</v>
      </c>
      <c r="J1449" s="13">
        <v>4369.648271</v>
      </c>
      <c r="K1449" s="14">
        <f t="shared" si="89"/>
        <v>25133.581103291101</v>
      </c>
      <c r="L1449" s="15">
        <v>1668.522688172043</v>
      </c>
      <c r="M1449" s="16">
        <f t="shared" si="90"/>
        <v>23465.058415119056</v>
      </c>
      <c r="N1449" s="17">
        <v>24061</v>
      </c>
      <c r="O1449" s="18">
        <f t="shared" si="91"/>
        <v>0</v>
      </c>
      <c r="P1449" s="19">
        <v>103.4</v>
      </c>
      <c r="Q1449" s="13">
        <v>0</v>
      </c>
      <c r="R1449" s="120">
        <v>17.829999999999998</v>
      </c>
    </row>
    <row r="1450" spans="1:18">
      <c r="A1450" s="107">
        <v>1448</v>
      </c>
      <c r="B1450" s="10">
        <v>3</v>
      </c>
      <c r="C1450" s="10">
        <v>2</v>
      </c>
      <c r="D1450" s="11">
        <v>8</v>
      </c>
      <c r="E1450" s="12">
        <v>24653.619914833798</v>
      </c>
      <c r="F1450" s="13">
        <v>61.857005294000004</v>
      </c>
      <c r="G1450" s="13">
        <v>6494.5935565151976</v>
      </c>
      <c r="H1450" s="13">
        <v>0</v>
      </c>
      <c r="I1450" s="14">
        <f t="shared" si="88"/>
        <v>31086.356466054996</v>
      </c>
      <c r="J1450" s="13">
        <v>4656.9129980000007</v>
      </c>
      <c r="K1450" s="14">
        <f t="shared" si="89"/>
        <v>26429.443468054997</v>
      </c>
      <c r="L1450" s="15">
        <v>1668.522688172043</v>
      </c>
      <c r="M1450" s="16">
        <f t="shared" si="90"/>
        <v>24760.920779882952</v>
      </c>
      <c r="N1450" s="17">
        <v>25251</v>
      </c>
      <c r="O1450" s="18">
        <f t="shared" si="91"/>
        <v>0</v>
      </c>
      <c r="P1450" s="19">
        <v>103.4</v>
      </c>
      <c r="Q1450" s="13">
        <v>0</v>
      </c>
      <c r="R1450" s="120">
        <v>25.63</v>
      </c>
    </row>
    <row r="1451" spans="1:18">
      <c r="A1451" s="107">
        <v>1449</v>
      </c>
      <c r="B1451" s="10">
        <v>3</v>
      </c>
      <c r="C1451" s="10">
        <v>2</v>
      </c>
      <c r="D1451" s="11">
        <v>9</v>
      </c>
      <c r="E1451" s="12">
        <v>25116.335586837205</v>
      </c>
      <c r="F1451" s="13">
        <v>60.515051963500014</v>
      </c>
      <c r="G1451" s="13">
        <v>6536.505377019198</v>
      </c>
      <c r="H1451" s="13">
        <v>0</v>
      </c>
      <c r="I1451" s="14">
        <f t="shared" si="88"/>
        <v>31592.325911892905</v>
      </c>
      <c r="J1451" s="13">
        <v>4571.3731960000005</v>
      </c>
      <c r="K1451" s="14">
        <f t="shared" si="89"/>
        <v>27020.952715892905</v>
      </c>
      <c r="L1451" s="15">
        <v>1668.522688172043</v>
      </c>
      <c r="M1451" s="16">
        <f t="shared" si="90"/>
        <v>25352.43002772086</v>
      </c>
      <c r="N1451" s="17">
        <v>25649</v>
      </c>
      <c r="O1451" s="18">
        <f t="shared" si="91"/>
        <v>0</v>
      </c>
      <c r="P1451" s="19">
        <v>103.4</v>
      </c>
      <c r="Q1451" s="13">
        <v>0</v>
      </c>
      <c r="R1451" s="120">
        <v>28.05</v>
      </c>
    </row>
    <row r="1452" spans="1:18">
      <c r="A1452" s="107">
        <v>1450</v>
      </c>
      <c r="B1452" s="10">
        <v>3</v>
      </c>
      <c r="C1452" s="10">
        <v>2</v>
      </c>
      <c r="D1452" s="11">
        <v>10</v>
      </c>
      <c r="E1452" s="12">
        <v>25115.867671562803</v>
      </c>
      <c r="F1452" s="13">
        <v>61.590251660600003</v>
      </c>
      <c r="G1452" s="13">
        <v>6504.6727571471993</v>
      </c>
      <c r="H1452" s="13">
        <v>0</v>
      </c>
      <c r="I1452" s="14">
        <f t="shared" si="88"/>
        <v>31558.950177049403</v>
      </c>
      <c r="J1452" s="13">
        <v>4569.1875200000013</v>
      </c>
      <c r="K1452" s="14">
        <f t="shared" si="89"/>
        <v>26989.762657049403</v>
      </c>
      <c r="L1452" s="15">
        <v>1668.522688172043</v>
      </c>
      <c r="M1452" s="16">
        <f t="shared" si="90"/>
        <v>25321.239968877358</v>
      </c>
      <c r="N1452" s="17">
        <v>25630</v>
      </c>
      <c r="O1452" s="18">
        <f t="shared" si="91"/>
        <v>0</v>
      </c>
      <c r="P1452" s="19">
        <v>103.4</v>
      </c>
      <c r="Q1452" s="13">
        <v>0</v>
      </c>
      <c r="R1452" s="120">
        <v>27.97</v>
      </c>
    </row>
    <row r="1453" spans="1:18">
      <c r="A1453" s="107">
        <v>1451</v>
      </c>
      <c r="B1453" s="10">
        <v>3</v>
      </c>
      <c r="C1453" s="10">
        <v>2</v>
      </c>
      <c r="D1453" s="11">
        <v>11</v>
      </c>
      <c r="E1453" s="12">
        <v>25063.379967654797</v>
      </c>
      <c r="F1453" s="13">
        <v>61.531038442499998</v>
      </c>
      <c r="G1453" s="13">
        <v>6482.3343883711977</v>
      </c>
      <c r="H1453" s="13">
        <v>0</v>
      </c>
      <c r="I1453" s="14">
        <f t="shared" si="88"/>
        <v>31484.183317583494</v>
      </c>
      <c r="J1453" s="13">
        <v>4865.7491849999997</v>
      </c>
      <c r="K1453" s="14">
        <f t="shared" si="89"/>
        <v>26618.434132583494</v>
      </c>
      <c r="L1453" s="15">
        <v>1668.522688172043</v>
      </c>
      <c r="M1453" s="16">
        <f t="shared" si="90"/>
        <v>24949.911444411449</v>
      </c>
      <c r="N1453" s="17">
        <v>25381</v>
      </c>
      <c r="O1453" s="18">
        <f t="shared" si="91"/>
        <v>0</v>
      </c>
      <c r="P1453" s="19">
        <v>103.4</v>
      </c>
      <c r="Q1453" s="13">
        <v>0</v>
      </c>
      <c r="R1453" s="120">
        <v>28.71</v>
      </c>
    </row>
    <row r="1454" spans="1:18">
      <c r="A1454" s="107">
        <v>1452</v>
      </c>
      <c r="B1454" s="10">
        <v>3</v>
      </c>
      <c r="C1454" s="10">
        <v>2</v>
      </c>
      <c r="D1454" s="11">
        <v>12</v>
      </c>
      <c r="E1454" s="12">
        <v>24808.244711079489</v>
      </c>
      <c r="F1454" s="13">
        <v>61.100629399999988</v>
      </c>
      <c r="G1454" s="13">
        <v>6505.3767694191974</v>
      </c>
      <c r="H1454" s="13">
        <v>0</v>
      </c>
      <c r="I1454" s="14">
        <f t="shared" si="88"/>
        <v>31252.520851098685</v>
      </c>
      <c r="J1454" s="13">
        <v>4557.2574379999996</v>
      </c>
      <c r="K1454" s="14">
        <f t="shared" si="89"/>
        <v>26695.263413098684</v>
      </c>
      <c r="L1454" s="15">
        <v>1668.522688172043</v>
      </c>
      <c r="M1454" s="16">
        <f t="shared" si="90"/>
        <v>25026.74072492664</v>
      </c>
      <c r="N1454" s="17">
        <v>25419</v>
      </c>
      <c r="O1454" s="18">
        <f t="shared" si="91"/>
        <v>0</v>
      </c>
      <c r="P1454" s="19">
        <v>103.4</v>
      </c>
      <c r="Q1454" s="13">
        <v>0</v>
      </c>
      <c r="R1454" s="120">
        <v>27.89</v>
      </c>
    </row>
    <row r="1455" spans="1:18">
      <c r="A1455" s="107">
        <v>1453</v>
      </c>
      <c r="B1455" s="10">
        <v>3</v>
      </c>
      <c r="C1455" s="10">
        <v>2</v>
      </c>
      <c r="D1455" s="11">
        <v>13</v>
      </c>
      <c r="E1455" s="12">
        <v>24107.092320217103</v>
      </c>
      <c r="F1455" s="13">
        <v>60.231572807399992</v>
      </c>
      <c r="G1455" s="13">
        <v>6577.8551501671973</v>
      </c>
      <c r="H1455" s="13">
        <v>0</v>
      </c>
      <c r="I1455" s="14">
        <f t="shared" si="88"/>
        <v>30624.715897576902</v>
      </c>
      <c r="J1455" s="13">
        <v>4486.9225119999983</v>
      </c>
      <c r="K1455" s="14">
        <f t="shared" si="89"/>
        <v>26137.793385576904</v>
      </c>
      <c r="L1455" s="15">
        <v>1668.522688172043</v>
      </c>
      <c r="M1455" s="16">
        <f t="shared" si="90"/>
        <v>24469.27069740486</v>
      </c>
      <c r="N1455" s="17">
        <v>24938</v>
      </c>
      <c r="O1455" s="18">
        <f t="shared" si="91"/>
        <v>0</v>
      </c>
      <c r="P1455" s="19">
        <v>103.4</v>
      </c>
      <c r="Q1455" s="13">
        <v>0</v>
      </c>
      <c r="R1455" s="120">
        <v>27.93</v>
      </c>
    </row>
    <row r="1456" spans="1:18">
      <c r="A1456" s="107">
        <v>1454</v>
      </c>
      <c r="B1456" s="10">
        <v>3</v>
      </c>
      <c r="C1456" s="10">
        <v>2</v>
      </c>
      <c r="D1456" s="11">
        <v>14</v>
      </c>
      <c r="E1456" s="12">
        <v>23633.493593304986</v>
      </c>
      <c r="F1456" s="13">
        <v>59.630431098000024</v>
      </c>
      <c r="G1456" s="13">
        <v>6785.1430339271983</v>
      </c>
      <c r="H1456" s="13">
        <v>0</v>
      </c>
      <c r="I1456" s="14">
        <f t="shared" si="88"/>
        <v>30359.006196134182</v>
      </c>
      <c r="J1456" s="13">
        <v>4468.8516220000001</v>
      </c>
      <c r="K1456" s="14">
        <f t="shared" si="89"/>
        <v>25890.154574134183</v>
      </c>
      <c r="L1456" s="15">
        <v>1668.522688172043</v>
      </c>
      <c r="M1456" s="16">
        <f t="shared" si="90"/>
        <v>24221.631885962139</v>
      </c>
      <c r="N1456" s="17">
        <v>24696</v>
      </c>
      <c r="O1456" s="18">
        <f t="shared" si="91"/>
        <v>0</v>
      </c>
      <c r="P1456" s="19">
        <v>103.4</v>
      </c>
      <c r="Q1456" s="13">
        <v>0</v>
      </c>
      <c r="R1456" s="120">
        <v>28.31</v>
      </c>
    </row>
    <row r="1457" spans="1:18">
      <c r="A1457" s="107">
        <v>1455</v>
      </c>
      <c r="B1457" s="10">
        <v>3</v>
      </c>
      <c r="C1457" s="10">
        <v>2</v>
      </c>
      <c r="D1457" s="11">
        <v>15</v>
      </c>
      <c r="E1457" s="12">
        <v>22761.042182409907</v>
      </c>
      <c r="F1457" s="13">
        <v>59.1259070057</v>
      </c>
      <c r="G1457" s="13">
        <v>6801.3754757791985</v>
      </c>
      <c r="H1457" s="13">
        <v>0</v>
      </c>
      <c r="I1457" s="14">
        <f t="shared" si="88"/>
        <v>29503.291751183406</v>
      </c>
      <c r="J1457" s="13">
        <v>4127.480939</v>
      </c>
      <c r="K1457" s="14">
        <f t="shared" si="89"/>
        <v>25375.810812183405</v>
      </c>
      <c r="L1457" s="15">
        <v>1668.522688172043</v>
      </c>
      <c r="M1457" s="16">
        <f t="shared" si="90"/>
        <v>23707.28812401136</v>
      </c>
      <c r="N1457" s="17">
        <v>24278</v>
      </c>
      <c r="O1457" s="18">
        <f t="shared" si="91"/>
        <v>0</v>
      </c>
      <c r="P1457" s="19">
        <v>103.4</v>
      </c>
      <c r="Q1457" s="13">
        <v>0</v>
      </c>
      <c r="R1457" s="120">
        <v>27.95</v>
      </c>
    </row>
    <row r="1458" spans="1:18">
      <c r="A1458" s="107">
        <v>1456</v>
      </c>
      <c r="B1458" s="10">
        <v>3</v>
      </c>
      <c r="C1458" s="10">
        <v>2</v>
      </c>
      <c r="D1458" s="11">
        <v>16</v>
      </c>
      <c r="E1458" s="12">
        <v>22460.191545327696</v>
      </c>
      <c r="F1458" s="13">
        <v>58.732078479199984</v>
      </c>
      <c r="G1458" s="13">
        <v>6956.3927139272</v>
      </c>
      <c r="H1458" s="13">
        <v>0</v>
      </c>
      <c r="I1458" s="14">
        <f t="shared" si="88"/>
        <v>29357.852180775699</v>
      </c>
      <c r="J1458" s="13">
        <v>4328.6707610000012</v>
      </c>
      <c r="K1458" s="14">
        <f t="shared" si="89"/>
        <v>25029.181419775698</v>
      </c>
      <c r="L1458" s="15">
        <v>1668.522688172043</v>
      </c>
      <c r="M1458" s="16">
        <f t="shared" si="90"/>
        <v>23360.658731603653</v>
      </c>
      <c r="N1458" s="17">
        <v>24007</v>
      </c>
      <c r="O1458" s="18">
        <f t="shared" si="91"/>
        <v>0</v>
      </c>
      <c r="P1458" s="19">
        <v>103.4</v>
      </c>
      <c r="Q1458" s="13">
        <v>0</v>
      </c>
      <c r="R1458" s="120">
        <v>28.33</v>
      </c>
    </row>
    <row r="1459" spans="1:18">
      <c r="A1459" s="107">
        <v>1457</v>
      </c>
      <c r="B1459" s="10">
        <v>3</v>
      </c>
      <c r="C1459" s="10">
        <v>2</v>
      </c>
      <c r="D1459" s="11">
        <v>17</v>
      </c>
      <c r="E1459" s="12">
        <v>24619.880503547309</v>
      </c>
      <c r="F1459" s="13">
        <v>59.736238926099986</v>
      </c>
      <c r="G1459" s="13">
        <v>6938.115908475198</v>
      </c>
      <c r="H1459" s="13">
        <v>0</v>
      </c>
      <c r="I1459" s="14">
        <f t="shared" si="88"/>
        <v>31498.260173096409</v>
      </c>
      <c r="J1459" s="13">
        <v>4900.9694419999996</v>
      </c>
      <c r="K1459" s="14">
        <f t="shared" si="89"/>
        <v>26597.290731096407</v>
      </c>
      <c r="L1459" s="15">
        <v>1668.522688172043</v>
      </c>
      <c r="M1459" s="16">
        <f t="shared" si="90"/>
        <v>24928.768042924363</v>
      </c>
      <c r="N1459" s="17">
        <v>25349</v>
      </c>
      <c r="O1459" s="18">
        <f t="shared" si="91"/>
        <v>0</v>
      </c>
      <c r="P1459" s="19">
        <v>103.4</v>
      </c>
      <c r="Q1459" s="13">
        <v>0</v>
      </c>
      <c r="R1459" s="120">
        <v>31.41</v>
      </c>
    </row>
    <row r="1460" spans="1:18">
      <c r="A1460" s="107">
        <v>1458</v>
      </c>
      <c r="B1460" s="10">
        <v>3</v>
      </c>
      <c r="C1460" s="10">
        <v>2</v>
      </c>
      <c r="D1460" s="11">
        <v>18</v>
      </c>
      <c r="E1460" s="12">
        <v>26526.738929285406</v>
      </c>
      <c r="F1460" s="13">
        <v>60.707964682999993</v>
      </c>
      <c r="G1460" s="13">
        <v>6995.6522757351986</v>
      </c>
      <c r="H1460" s="13">
        <v>0</v>
      </c>
      <c r="I1460" s="14">
        <f t="shared" si="88"/>
        <v>33461.683240337603</v>
      </c>
      <c r="J1460" s="13">
        <v>5037.2691049999994</v>
      </c>
      <c r="K1460" s="14">
        <f t="shared" si="89"/>
        <v>28424.414135337604</v>
      </c>
      <c r="L1460" s="15">
        <v>1668.522688172043</v>
      </c>
      <c r="M1460" s="16">
        <f t="shared" si="90"/>
        <v>26755.891447165559</v>
      </c>
      <c r="N1460" s="17">
        <v>26807</v>
      </c>
      <c r="O1460" s="18">
        <f t="shared" si="91"/>
        <v>0</v>
      </c>
      <c r="P1460" s="19">
        <v>103.4</v>
      </c>
      <c r="Q1460" s="13">
        <v>0</v>
      </c>
      <c r="R1460" s="120">
        <v>34.96</v>
      </c>
    </row>
    <row r="1461" spans="1:18">
      <c r="A1461" s="107">
        <v>1459</v>
      </c>
      <c r="B1461" s="10">
        <v>3</v>
      </c>
      <c r="C1461" s="10">
        <v>2</v>
      </c>
      <c r="D1461" s="11">
        <v>19</v>
      </c>
      <c r="E1461" s="12">
        <v>27653.697595384208</v>
      </c>
      <c r="F1461" s="13">
        <v>61.204193755299997</v>
      </c>
      <c r="G1461" s="13">
        <v>6955.3757359191977</v>
      </c>
      <c r="H1461" s="13">
        <v>0</v>
      </c>
      <c r="I1461" s="14">
        <f t="shared" si="88"/>
        <v>34547.869137548107</v>
      </c>
      <c r="J1461" s="13">
        <v>5324.8227945000008</v>
      </c>
      <c r="K1461" s="14">
        <f t="shared" si="89"/>
        <v>29223.046343048107</v>
      </c>
      <c r="L1461" s="15">
        <v>1668.522688172043</v>
      </c>
      <c r="M1461" s="16">
        <f t="shared" si="90"/>
        <v>27554.523654876062</v>
      </c>
      <c r="N1461" s="17">
        <v>27473</v>
      </c>
      <c r="O1461" s="18">
        <f t="shared" si="91"/>
        <v>81.52365487606221</v>
      </c>
      <c r="P1461" s="19">
        <v>103.4</v>
      </c>
      <c r="Q1461" s="13">
        <v>8429.5459141848332</v>
      </c>
      <c r="R1461" s="120">
        <v>39.36</v>
      </c>
    </row>
    <row r="1462" spans="1:18">
      <c r="A1462" s="107">
        <v>1460</v>
      </c>
      <c r="B1462" s="10">
        <v>3</v>
      </c>
      <c r="C1462" s="10">
        <v>2</v>
      </c>
      <c r="D1462" s="11">
        <v>20</v>
      </c>
      <c r="E1462" s="12">
        <v>27495.869167369801</v>
      </c>
      <c r="F1462" s="13">
        <v>60.849601839200005</v>
      </c>
      <c r="G1462" s="13">
        <v>7088.0355200671975</v>
      </c>
      <c r="H1462" s="13">
        <v>0</v>
      </c>
      <c r="I1462" s="14">
        <f t="shared" si="88"/>
        <v>34523.0550855978</v>
      </c>
      <c r="J1462" s="13">
        <v>5332.7954225000003</v>
      </c>
      <c r="K1462" s="14">
        <f t="shared" si="89"/>
        <v>29190.259663097801</v>
      </c>
      <c r="L1462" s="15">
        <v>1668.522688172043</v>
      </c>
      <c r="M1462" s="16">
        <f t="shared" si="90"/>
        <v>27521.736974925756</v>
      </c>
      <c r="N1462" s="17">
        <v>27459</v>
      </c>
      <c r="O1462" s="18">
        <f t="shared" si="91"/>
        <v>62.736974925755931</v>
      </c>
      <c r="P1462" s="19">
        <v>103.4</v>
      </c>
      <c r="Q1462" s="13">
        <v>6487.0032073231632</v>
      </c>
      <c r="R1462" s="120">
        <v>39.19</v>
      </c>
    </row>
    <row r="1463" spans="1:18">
      <c r="A1463" s="107">
        <v>1461</v>
      </c>
      <c r="B1463" s="10">
        <v>3</v>
      </c>
      <c r="C1463" s="10">
        <v>2</v>
      </c>
      <c r="D1463" s="11">
        <v>21</v>
      </c>
      <c r="E1463" s="12">
        <v>27249.7631141723</v>
      </c>
      <c r="F1463" s="13">
        <v>60.400689903299984</v>
      </c>
      <c r="G1463" s="13">
        <v>7233.7893772711986</v>
      </c>
      <c r="H1463" s="13">
        <v>0</v>
      </c>
      <c r="I1463" s="14">
        <f t="shared" si="88"/>
        <v>34423.151801540196</v>
      </c>
      <c r="J1463" s="13">
        <v>5367.0956060000008</v>
      </c>
      <c r="K1463" s="14">
        <f t="shared" si="89"/>
        <v>29056.056195540194</v>
      </c>
      <c r="L1463" s="15">
        <v>1668.522688172043</v>
      </c>
      <c r="M1463" s="16">
        <f t="shared" si="90"/>
        <v>27387.533507368149</v>
      </c>
      <c r="N1463" s="17">
        <v>27346</v>
      </c>
      <c r="O1463" s="18">
        <f t="shared" si="91"/>
        <v>41.533507368149003</v>
      </c>
      <c r="P1463" s="19">
        <v>103.4</v>
      </c>
      <c r="Q1463" s="13">
        <v>4294.5646618666069</v>
      </c>
      <c r="R1463" s="120">
        <v>33.81</v>
      </c>
    </row>
    <row r="1464" spans="1:18">
      <c r="A1464" s="107">
        <v>1462</v>
      </c>
      <c r="B1464" s="10">
        <v>3</v>
      </c>
      <c r="C1464" s="10">
        <v>2</v>
      </c>
      <c r="D1464" s="11">
        <v>22</v>
      </c>
      <c r="E1464" s="12">
        <v>26568.753273938797</v>
      </c>
      <c r="F1464" s="13">
        <v>59.821055963400013</v>
      </c>
      <c r="G1464" s="13">
        <v>7130.7585751551987</v>
      </c>
      <c r="H1464" s="13">
        <v>0</v>
      </c>
      <c r="I1464" s="14">
        <f t="shared" si="88"/>
        <v>33639.690793130598</v>
      </c>
      <c r="J1464" s="13">
        <v>5514.6686959999997</v>
      </c>
      <c r="K1464" s="14">
        <f t="shared" si="89"/>
        <v>28125.022097130597</v>
      </c>
      <c r="L1464" s="15">
        <v>1668.522688172043</v>
      </c>
      <c r="M1464" s="16">
        <f t="shared" si="90"/>
        <v>26456.499408958553</v>
      </c>
      <c r="N1464" s="17">
        <v>26560</v>
      </c>
      <c r="O1464" s="18">
        <f t="shared" si="91"/>
        <v>0</v>
      </c>
      <c r="P1464" s="19">
        <v>103.4</v>
      </c>
      <c r="Q1464" s="13">
        <v>0</v>
      </c>
      <c r="R1464" s="120">
        <v>31.37</v>
      </c>
    </row>
    <row r="1465" spans="1:18">
      <c r="A1465" s="107">
        <v>1463</v>
      </c>
      <c r="B1465" s="10">
        <v>3</v>
      </c>
      <c r="C1465" s="10">
        <v>2</v>
      </c>
      <c r="D1465" s="11">
        <v>23</v>
      </c>
      <c r="E1465" s="12">
        <v>25555.755238263599</v>
      </c>
      <c r="F1465" s="13">
        <v>59.473916716200002</v>
      </c>
      <c r="G1465" s="13">
        <v>7319.7370022271971</v>
      </c>
      <c r="H1465" s="13">
        <v>0</v>
      </c>
      <c r="I1465" s="14">
        <f t="shared" si="88"/>
        <v>32816.018323774595</v>
      </c>
      <c r="J1465" s="13">
        <v>5603.7471240000004</v>
      </c>
      <c r="K1465" s="14">
        <f t="shared" si="89"/>
        <v>27212.271199774594</v>
      </c>
      <c r="L1465" s="15">
        <v>1668.522688172043</v>
      </c>
      <c r="M1465" s="16">
        <f t="shared" si="90"/>
        <v>25543.748511602549</v>
      </c>
      <c r="N1465" s="17">
        <v>25808</v>
      </c>
      <c r="O1465" s="18">
        <f t="shared" si="91"/>
        <v>0</v>
      </c>
      <c r="P1465" s="19">
        <v>103.4</v>
      </c>
      <c r="Q1465" s="13">
        <v>0</v>
      </c>
      <c r="R1465" s="120">
        <v>27.99</v>
      </c>
    </row>
    <row r="1466" spans="1:18">
      <c r="A1466" s="107">
        <v>1464</v>
      </c>
      <c r="B1466" s="10">
        <v>3</v>
      </c>
      <c r="C1466" s="10">
        <v>2</v>
      </c>
      <c r="D1466" s="11">
        <v>24</v>
      </c>
      <c r="E1466" s="12">
        <v>24255.252373021493</v>
      </c>
      <c r="F1466" s="13">
        <v>60.034135322299996</v>
      </c>
      <c r="G1466" s="13">
        <v>7331.9508740231995</v>
      </c>
      <c r="H1466" s="13">
        <v>0</v>
      </c>
      <c r="I1466" s="14">
        <f t="shared" si="88"/>
        <v>31527.169111722389</v>
      </c>
      <c r="J1466" s="13">
        <v>5409.1298090000009</v>
      </c>
      <c r="K1466" s="14">
        <f t="shared" si="89"/>
        <v>26118.039302722387</v>
      </c>
      <c r="L1466" s="15">
        <v>1668.522688172043</v>
      </c>
      <c r="M1466" s="16">
        <f t="shared" si="90"/>
        <v>24449.516614550343</v>
      </c>
      <c r="N1466" s="17">
        <v>24910</v>
      </c>
      <c r="O1466" s="18">
        <f t="shared" si="91"/>
        <v>0</v>
      </c>
      <c r="P1466" s="19">
        <v>103.4</v>
      </c>
      <c r="Q1466" s="13">
        <v>0</v>
      </c>
      <c r="R1466" s="120">
        <v>25.99</v>
      </c>
    </row>
    <row r="1467" spans="1:18">
      <c r="A1467" s="107">
        <v>1465</v>
      </c>
      <c r="B1467" s="10">
        <v>3</v>
      </c>
      <c r="C1467" s="10">
        <v>3</v>
      </c>
      <c r="D1467" s="11">
        <v>1</v>
      </c>
      <c r="E1467" s="12">
        <v>24419.262598080692</v>
      </c>
      <c r="F1467" s="13">
        <v>60.282465280299995</v>
      </c>
      <c r="G1467" s="13">
        <v>7175.1513669351971</v>
      </c>
      <c r="H1467" s="13">
        <v>0</v>
      </c>
      <c r="I1467" s="14">
        <f t="shared" si="88"/>
        <v>31534.131499735588</v>
      </c>
      <c r="J1467" s="13">
        <v>5562.1951140000001</v>
      </c>
      <c r="K1467" s="14">
        <f t="shared" si="89"/>
        <v>25971.936385735586</v>
      </c>
      <c r="L1467" s="15">
        <v>1668.522688172043</v>
      </c>
      <c r="M1467" s="16">
        <f t="shared" si="90"/>
        <v>24303.413697563541</v>
      </c>
      <c r="N1467" s="17">
        <v>24756</v>
      </c>
      <c r="O1467" s="18">
        <f t="shared" si="91"/>
        <v>0</v>
      </c>
      <c r="P1467" s="19">
        <v>103.4</v>
      </c>
      <c r="Q1467" s="13">
        <v>0</v>
      </c>
      <c r="R1467" s="120">
        <v>22.32</v>
      </c>
    </row>
    <row r="1468" spans="1:18">
      <c r="A1468" s="107">
        <v>1466</v>
      </c>
      <c r="B1468" s="10">
        <v>3</v>
      </c>
      <c r="C1468" s="10">
        <v>3</v>
      </c>
      <c r="D1468" s="11">
        <v>2</v>
      </c>
      <c r="E1468" s="12">
        <v>24077.002702333186</v>
      </c>
      <c r="F1468" s="13">
        <v>59.800578371299991</v>
      </c>
      <c r="G1468" s="13">
        <v>7156.4201845232001</v>
      </c>
      <c r="H1468" s="13">
        <v>0</v>
      </c>
      <c r="I1468" s="14">
        <f t="shared" si="88"/>
        <v>31173.622308485086</v>
      </c>
      <c r="J1468" s="13">
        <v>5342.9685079999999</v>
      </c>
      <c r="K1468" s="14">
        <f t="shared" si="89"/>
        <v>25830.653800485088</v>
      </c>
      <c r="L1468" s="15">
        <v>1668.522688172043</v>
      </c>
      <c r="M1468" s="16">
        <f t="shared" si="90"/>
        <v>24162.131112313044</v>
      </c>
      <c r="N1468" s="17">
        <v>24640</v>
      </c>
      <c r="O1468" s="18">
        <f t="shared" si="91"/>
        <v>0</v>
      </c>
      <c r="P1468" s="19">
        <v>103.4</v>
      </c>
      <c r="Q1468" s="13">
        <v>0</v>
      </c>
      <c r="R1468" s="120">
        <v>22.79</v>
      </c>
    </row>
    <row r="1469" spans="1:18">
      <c r="A1469" s="107">
        <v>1467</v>
      </c>
      <c r="B1469" s="10">
        <v>3</v>
      </c>
      <c r="C1469" s="10">
        <v>3</v>
      </c>
      <c r="D1469" s="11">
        <v>3</v>
      </c>
      <c r="E1469" s="12">
        <v>24103.660394270708</v>
      </c>
      <c r="F1469" s="13">
        <v>59.824873662800002</v>
      </c>
      <c r="G1469" s="13">
        <v>7257.7546211431973</v>
      </c>
      <c r="H1469" s="13">
        <v>0</v>
      </c>
      <c r="I1469" s="14">
        <f t="shared" si="88"/>
        <v>31301.590141751105</v>
      </c>
      <c r="J1469" s="13">
        <v>5100.1903240000001</v>
      </c>
      <c r="K1469" s="14">
        <f t="shared" si="89"/>
        <v>26201.399817751106</v>
      </c>
      <c r="L1469" s="15">
        <v>1668.522688172043</v>
      </c>
      <c r="M1469" s="16">
        <f t="shared" si="90"/>
        <v>24532.877129579061</v>
      </c>
      <c r="N1469" s="17">
        <v>25003</v>
      </c>
      <c r="O1469" s="18">
        <f t="shared" si="91"/>
        <v>0</v>
      </c>
      <c r="P1469" s="19">
        <v>103.4</v>
      </c>
      <c r="Q1469" s="13">
        <v>0</v>
      </c>
      <c r="R1469" s="120">
        <v>20.93</v>
      </c>
    </row>
    <row r="1470" spans="1:18">
      <c r="A1470" s="107">
        <v>1468</v>
      </c>
      <c r="B1470" s="10">
        <v>3</v>
      </c>
      <c r="C1470" s="10">
        <v>3</v>
      </c>
      <c r="D1470" s="11">
        <v>4</v>
      </c>
      <c r="E1470" s="12">
        <v>24251.340043102897</v>
      </c>
      <c r="F1470" s="13">
        <v>60.026507472999995</v>
      </c>
      <c r="G1470" s="13">
        <v>7251.8253022831977</v>
      </c>
      <c r="H1470" s="13">
        <v>0</v>
      </c>
      <c r="I1470" s="14">
        <f t="shared" si="88"/>
        <v>31443.138837913095</v>
      </c>
      <c r="J1470" s="13">
        <v>5055.1311630000009</v>
      </c>
      <c r="K1470" s="14">
        <f t="shared" si="89"/>
        <v>26388.007674913093</v>
      </c>
      <c r="L1470" s="15">
        <v>1668.522688172043</v>
      </c>
      <c r="M1470" s="16">
        <f t="shared" si="90"/>
        <v>24719.484986741048</v>
      </c>
      <c r="N1470" s="17">
        <v>25195</v>
      </c>
      <c r="O1470" s="18">
        <f t="shared" si="91"/>
        <v>0</v>
      </c>
      <c r="P1470" s="19">
        <v>103.4</v>
      </c>
      <c r="Q1470" s="13">
        <v>0</v>
      </c>
      <c r="R1470" s="120">
        <v>21.6</v>
      </c>
    </row>
    <row r="1471" spans="1:18">
      <c r="A1471" s="107">
        <v>1469</v>
      </c>
      <c r="B1471" s="10">
        <v>3</v>
      </c>
      <c r="C1471" s="10">
        <v>3</v>
      </c>
      <c r="D1471" s="11">
        <v>5</v>
      </c>
      <c r="E1471" s="12">
        <v>25264.860858627308</v>
      </c>
      <c r="F1471" s="13">
        <v>59.0651214401</v>
      </c>
      <c r="G1471" s="13">
        <v>7117.6880836271976</v>
      </c>
      <c r="H1471" s="13">
        <v>0</v>
      </c>
      <c r="I1471" s="14">
        <f t="shared" si="88"/>
        <v>32323.483820814406</v>
      </c>
      <c r="J1471" s="13">
        <v>5394.1086719999994</v>
      </c>
      <c r="K1471" s="14">
        <f t="shared" si="89"/>
        <v>26929.375148814408</v>
      </c>
      <c r="L1471" s="15">
        <v>1668.522688172043</v>
      </c>
      <c r="M1471" s="16">
        <f t="shared" si="90"/>
        <v>25260.852460642363</v>
      </c>
      <c r="N1471" s="17">
        <v>25583</v>
      </c>
      <c r="O1471" s="18">
        <f t="shared" si="91"/>
        <v>0</v>
      </c>
      <c r="P1471" s="19">
        <v>103.4</v>
      </c>
      <c r="Q1471" s="13">
        <v>0</v>
      </c>
      <c r="R1471" s="120">
        <v>23.91</v>
      </c>
    </row>
    <row r="1472" spans="1:18">
      <c r="A1472" s="107">
        <v>1470</v>
      </c>
      <c r="B1472" s="10">
        <v>3</v>
      </c>
      <c r="C1472" s="10">
        <v>3</v>
      </c>
      <c r="D1472" s="11">
        <v>6</v>
      </c>
      <c r="E1472" s="12">
        <v>27114.943804316485</v>
      </c>
      <c r="F1472" s="13">
        <v>60.347092453200013</v>
      </c>
      <c r="G1472" s="13">
        <v>7134.8955215351989</v>
      </c>
      <c r="H1472" s="13">
        <v>31.8</v>
      </c>
      <c r="I1472" s="14">
        <f t="shared" si="88"/>
        <v>34221.292233398482</v>
      </c>
      <c r="J1472" s="13">
        <v>5630.7719159999997</v>
      </c>
      <c r="K1472" s="14">
        <f t="shared" si="89"/>
        <v>28590.520317398485</v>
      </c>
      <c r="L1472" s="15">
        <v>1668.522688172043</v>
      </c>
      <c r="M1472" s="16">
        <f t="shared" si="90"/>
        <v>26921.99762922644</v>
      </c>
      <c r="N1472" s="17">
        <v>26991</v>
      </c>
      <c r="O1472" s="18">
        <f t="shared" si="91"/>
        <v>0</v>
      </c>
      <c r="P1472" s="19">
        <v>103.4</v>
      </c>
      <c r="Q1472" s="13">
        <v>0</v>
      </c>
      <c r="R1472" s="120">
        <v>27.54</v>
      </c>
    </row>
    <row r="1473" spans="1:18">
      <c r="A1473" s="107">
        <v>1471</v>
      </c>
      <c r="B1473" s="10">
        <v>3</v>
      </c>
      <c r="C1473" s="10">
        <v>3</v>
      </c>
      <c r="D1473" s="11">
        <v>7</v>
      </c>
      <c r="E1473" s="12">
        <v>28662.869184584506</v>
      </c>
      <c r="F1473" s="13">
        <v>62.335573377600006</v>
      </c>
      <c r="G1473" s="13">
        <v>7302.2661310791982</v>
      </c>
      <c r="H1473" s="13">
        <v>155.82</v>
      </c>
      <c r="I1473" s="14">
        <f t="shared" si="88"/>
        <v>36058.619742286101</v>
      </c>
      <c r="J1473" s="13">
        <v>5525.5349299999998</v>
      </c>
      <c r="K1473" s="14">
        <f t="shared" si="89"/>
        <v>30533.084812286099</v>
      </c>
      <c r="L1473" s="15">
        <v>1668.522688172043</v>
      </c>
      <c r="M1473" s="16">
        <f t="shared" si="90"/>
        <v>28864.562124114054</v>
      </c>
      <c r="N1473" s="17">
        <v>28732</v>
      </c>
      <c r="O1473" s="18">
        <f t="shared" si="91"/>
        <v>132.56212411405431</v>
      </c>
      <c r="P1473" s="19">
        <v>103.4</v>
      </c>
      <c r="Q1473" s="13">
        <v>13706.923633393217</v>
      </c>
      <c r="R1473" s="120">
        <v>34.450000000000003</v>
      </c>
    </row>
    <row r="1474" spans="1:18">
      <c r="A1474" s="107">
        <v>1472</v>
      </c>
      <c r="B1474" s="10">
        <v>3</v>
      </c>
      <c r="C1474" s="10">
        <v>3</v>
      </c>
      <c r="D1474" s="11">
        <v>8</v>
      </c>
      <c r="E1474" s="12">
        <v>28430.074588254396</v>
      </c>
      <c r="F1474" s="13">
        <v>62.03376827160001</v>
      </c>
      <c r="G1474" s="13">
        <v>7107.0875041251975</v>
      </c>
      <c r="H1474" s="13">
        <v>297.86</v>
      </c>
      <c r="I1474" s="14">
        <f t="shared" si="88"/>
        <v>35772.988324107995</v>
      </c>
      <c r="J1474" s="13">
        <v>5264.4571960000012</v>
      </c>
      <c r="K1474" s="14">
        <f t="shared" si="89"/>
        <v>30508.531128107992</v>
      </c>
      <c r="L1474" s="15">
        <v>1668.522688172043</v>
      </c>
      <c r="M1474" s="16">
        <f t="shared" si="90"/>
        <v>28840.008439935948</v>
      </c>
      <c r="N1474" s="17">
        <v>28680</v>
      </c>
      <c r="O1474" s="18">
        <f t="shared" si="91"/>
        <v>160.00843993594754</v>
      </c>
      <c r="P1474" s="19">
        <v>103.4</v>
      </c>
      <c r="Q1474" s="13">
        <v>16544.872689376974</v>
      </c>
      <c r="R1474" s="120">
        <v>31.2</v>
      </c>
    </row>
    <row r="1475" spans="1:18">
      <c r="A1475" s="107">
        <v>1473</v>
      </c>
      <c r="B1475" s="10">
        <v>3</v>
      </c>
      <c r="C1475" s="10">
        <v>3</v>
      </c>
      <c r="D1475" s="11">
        <v>9</v>
      </c>
      <c r="E1475" s="12">
        <v>27497.483943048293</v>
      </c>
      <c r="F1475" s="13">
        <v>60.738845898200005</v>
      </c>
      <c r="G1475" s="13">
        <v>7108.8442408931969</v>
      </c>
      <c r="H1475" s="13">
        <v>296.8</v>
      </c>
      <c r="I1475" s="14">
        <f t="shared" si="88"/>
        <v>34842.389338043293</v>
      </c>
      <c r="J1475" s="13">
        <v>5319.9844540000004</v>
      </c>
      <c r="K1475" s="14">
        <f t="shared" si="89"/>
        <v>29522.404884043292</v>
      </c>
      <c r="L1475" s="15">
        <v>1668.522688172043</v>
      </c>
      <c r="M1475" s="16">
        <f t="shared" si="90"/>
        <v>27853.882195871247</v>
      </c>
      <c r="N1475" s="17">
        <v>27717</v>
      </c>
      <c r="O1475" s="18">
        <f t="shared" si="91"/>
        <v>136.88219587124695</v>
      </c>
      <c r="P1475" s="19">
        <v>103.4</v>
      </c>
      <c r="Q1475" s="13">
        <v>14153.619053086935</v>
      </c>
      <c r="R1475" s="120">
        <v>34.78</v>
      </c>
    </row>
    <row r="1476" spans="1:18">
      <c r="A1476" s="107">
        <v>1474</v>
      </c>
      <c r="B1476" s="10">
        <v>3</v>
      </c>
      <c r="C1476" s="10">
        <v>3</v>
      </c>
      <c r="D1476" s="11">
        <v>10</v>
      </c>
      <c r="E1476" s="12">
        <v>26769.005676124401</v>
      </c>
      <c r="F1476" s="13">
        <v>59.670435222299986</v>
      </c>
      <c r="G1476" s="13">
        <v>7124.468767353198</v>
      </c>
      <c r="H1476" s="13">
        <v>22.26</v>
      </c>
      <c r="I1476" s="14">
        <f t="shared" ref="I1476:I1539" si="92">E1476-F1476+G1476+H1476</f>
        <v>33856.0640082553</v>
      </c>
      <c r="J1476" s="13">
        <v>5121.4692379999997</v>
      </c>
      <c r="K1476" s="14">
        <f t="shared" ref="K1476:K1539" si="93">I1476-J1476</f>
        <v>28734.594770255302</v>
      </c>
      <c r="L1476" s="15">
        <v>1668.522688172043</v>
      </c>
      <c r="M1476" s="16">
        <f t="shared" ref="M1476:M1539" si="94">K1476-L1476</f>
        <v>27066.072082083258</v>
      </c>
      <c r="N1476" s="17">
        <v>27137</v>
      </c>
      <c r="O1476" s="18">
        <f t="shared" ref="O1476:O1539" si="95">IF(M1476-N1476&gt;0,M1476-N1476,0)</f>
        <v>0</v>
      </c>
      <c r="P1476" s="19">
        <v>103.4</v>
      </c>
      <c r="Q1476" s="13">
        <v>0</v>
      </c>
      <c r="R1476" s="120">
        <v>33.79</v>
      </c>
    </row>
    <row r="1477" spans="1:18">
      <c r="A1477" s="107">
        <v>1475</v>
      </c>
      <c r="B1477" s="10">
        <v>3</v>
      </c>
      <c r="C1477" s="10">
        <v>3</v>
      </c>
      <c r="D1477" s="11">
        <v>11</v>
      </c>
      <c r="E1477" s="12">
        <v>25761.763467565797</v>
      </c>
      <c r="F1477" s="13">
        <v>59.802321708099988</v>
      </c>
      <c r="G1477" s="13">
        <v>6988.9452422631985</v>
      </c>
      <c r="H1477" s="13">
        <v>0</v>
      </c>
      <c r="I1477" s="14">
        <f t="shared" si="92"/>
        <v>32690.906388120897</v>
      </c>
      <c r="J1477" s="13">
        <v>4830.3214740000003</v>
      </c>
      <c r="K1477" s="14">
        <f t="shared" si="93"/>
        <v>27860.584914120896</v>
      </c>
      <c r="L1477" s="15">
        <v>1668.522688172043</v>
      </c>
      <c r="M1477" s="16">
        <f t="shared" si="94"/>
        <v>26192.062225948852</v>
      </c>
      <c r="N1477" s="17">
        <v>26305</v>
      </c>
      <c r="O1477" s="18">
        <f t="shared" si="95"/>
        <v>0</v>
      </c>
      <c r="P1477" s="19">
        <v>103.4</v>
      </c>
      <c r="Q1477" s="13">
        <v>0</v>
      </c>
      <c r="R1477" s="120">
        <v>34.450000000000003</v>
      </c>
    </row>
    <row r="1478" spans="1:18">
      <c r="A1478" s="107">
        <v>1476</v>
      </c>
      <c r="B1478" s="10">
        <v>3</v>
      </c>
      <c r="C1478" s="10">
        <v>3</v>
      </c>
      <c r="D1478" s="11">
        <v>12</v>
      </c>
      <c r="E1478" s="12">
        <v>24986.574048020702</v>
      </c>
      <c r="F1478" s="13">
        <v>57.668132425499998</v>
      </c>
      <c r="G1478" s="13">
        <v>6925.5127759391971</v>
      </c>
      <c r="H1478" s="13">
        <v>0</v>
      </c>
      <c r="I1478" s="14">
        <f t="shared" si="92"/>
        <v>31854.4186915344</v>
      </c>
      <c r="J1478" s="13">
        <v>4919.0060970000004</v>
      </c>
      <c r="K1478" s="14">
        <f t="shared" si="93"/>
        <v>26935.412594534399</v>
      </c>
      <c r="L1478" s="15">
        <v>1668.522688172043</v>
      </c>
      <c r="M1478" s="16">
        <f t="shared" si="94"/>
        <v>25266.889906362354</v>
      </c>
      <c r="N1478" s="17">
        <v>25589</v>
      </c>
      <c r="O1478" s="18">
        <f t="shared" si="95"/>
        <v>0</v>
      </c>
      <c r="P1478" s="19">
        <v>103.4</v>
      </c>
      <c r="Q1478" s="13">
        <v>0</v>
      </c>
      <c r="R1478" s="120">
        <v>32.64</v>
      </c>
    </row>
    <row r="1479" spans="1:18">
      <c r="A1479" s="107">
        <v>1477</v>
      </c>
      <c r="B1479" s="10">
        <v>3</v>
      </c>
      <c r="C1479" s="10">
        <v>3</v>
      </c>
      <c r="D1479" s="11">
        <v>13</v>
      </c>
      <c r="E1479" s="12">
        <v>24559.494779424505</v>
      </c>
      <c r="F1479" s="13">
        <v>58.450849255000008</v>
      </c>
      <c r="G1479" s="13">
        <v>6996.5179663351973</v>
      </c>
      <c r="H1479" s="13">
        <v>0</v>
      </c>
      <c r="I1479" s="14">
        <f t="shared" si="92"/>
        <v>31497.561896504703</v>
      </c>
      <c r="J1479" s="13">
        <v>5199.5543359999992</v>
      </c>
      <c r="K1479" s="14">
        <f t="shared" si="93"/>
        <v>26298.007560504702</v>
      </c>
      <c r="L1479" s="15">
        <v>1668.522688172043</v>
      </c>
      <c r="M1479" s="16">
        <f t="shared" si="94"/>
        <v>24629.484872332658</v>
      </c>
      <c r="N1479" s="17">
        <v>25094</v>
      </c>
      <c r="O1479" s="18">
        <f t="shared" si="95"/>
        <v>0</v>
      </c>
      <c r="P1479" s="19">
        <v>103.4</v>
      </c>
      <c r="Q1479" s="13">
        <v>0</v>
      </c>
      <c r="R1479" s="120">
        <v>29.4</v>
      </c>
    </row>
    <row r="1480" spans="1:18">
      <c r="A1480" s="107">
        <v>1478</v>
      </c>
      <c r="B1480" s="10">
        <v>3</v>
      </c>
      <c r="C1480" s="10">
        <v>3</v>
      </c>
      <c r="D1480" s="11">
        <v>14</v>
      </c>
      <c r="E1480" s="12">
        <v>24229.617858658403</v>
      </c>
      <c r="F1480" s="13">
        <v>59.99476291109999</v>
      </c>
      <c r="G1480" s="13">
        <v>7096.2218332231969</v>
      </c>
      <c r="H1480" s="13">
        <v>0</v>
      </c>
      <c r="I1480" s="14">
        <f t="shared" si="92"/>
        <v>31265.844928970499</v>
      </c>
      <c r="J1480" s="13">
        <v>5110.7768299999998</v>
      </c>
      <c r="K1480" s="14">
        <f t="shared" si="93"/>
        <v>26155.0680989705</v>
      </c>
      <c r="L1480" s="15">
        <v>1668.522688172043</v>
      </c>
      <c r="M1480" s="16">
        <f t="shared" si="94"/>
        <v>24486.545410798455</v>
      </c>
      <c r="N1480" s="17">
        <v>24970</v>
      </c>
      <c r="O1480" s="18">
        <f t="shared" si="95"/>
        <v>0</v>
      </c>
      <c r="P1480" s="19">
        <v>103.4</v>
      </c>
      <c r="Q1480" s="13">
        <v>0</v>
      </c>
      <c r="R1480" s="120">
        <v>31.59</v>
      </c>
    </row>
    <row r="1481" spans="1:18">
      <c r="A1481" s="107">
        <v>1479</v>
      </c>
      <c r="B1481" s="10">
        <v>3</v>
      </c>
      <c r="C1481" s="10">
        <v>3</v>
      </c>
      <c r="D1481" s="11">
        <v>15</v>
      </c>
      <c r="E1481" s="12">
        <v>23391.944878344497</v>
      </c>
      <c r="F1481" s="13">
        <v>58.910190997199997</v>
      </c>
      <c r="G1481" s="13">
        <v>7251.4060852751982</v>
      </c>
      <c r="H1481" s="13">
        <v>0</v>
      </c>
      <c r="I1481" s="14">
        <f t="shared" si="92"/>
        <v>30584.440772622493</v>
      </c>
      <c r="J1481" s="13">
        <v>4634.2671439999995</v>
      </c>
      <c r="K1481" s="14">
        <f t="shared" si="93"/>
        <v>25950.173628622491</v>
      </c>
      <c r="L1481" s="15">
        <v>1668.522688172043</v>
      </c>
      <c r="M1481" s="16">
        <f t="shared" si="94"/>
        <v>24281.650940450447</v>
      </c>
      <c r="N1481" s="17">
        <v>24738</v>
      </c>
      <c r="O1481" s="18">
        <f t="shared" si="95"/>
        <v>0</v>
      </c>
      <c r="P1481" s="19">
        <v>103.4</v>
      </c>
      <c r="Q1481" s="13">
        <v>0</v>
      </c>
      <c r="R1481" s="120">
        <v>29</v>
      </c>
    </row>
    <row r="1482" spans="1:18">
      <c r="A1482" s="107">
        <v>1480</v>
      </c>
      <c r="B1482" s="10">
        <v>3</v>
      </c>
      <c r="C1482" s="10">
        <v>3</v>
      </c>
      <c r="D1482" s="11">
        <v>16</v>
      </c>
      <c r="E1482" s="12">
        <v>23824.9459726678</v>
      </c>
      <c r="F1482" s="13">
        <v>57.713869715700007</v>
      </c>
      <c r="G1482" s="13">
        <v>7168.4676434711973</v>
      </c>
      <c r="H1482" s="13">
        <v>0</v>
      </c>
      <c r="I1482" s="14">
        <f t="shared" si="92"/>
        <v>30935.699746423299</v>
      </c>
      <c r="J1482" s="13">
        <v>4651.3349950000002</v>
      </c>
      <c r="K1482" s="14">
        <f t="shared" si="93"/>
        <v>26284.364751423298</v>
      </c>
      <c r="L1482" s="15">
        <v>1668.522688172043</v>
      </c>
      <c r="M1482" s="16">
        <f t="shared" si="94"/>
        <v>24615.842063251253</v>
      </c>
      <c r="N1482" s="17">
        <v>25060</v>
      </c>
      <c r="O1482" s="18">
        <f t="shared" si="95"/>
        <v>0</v>
      </c>
      <c r="P1482" s="19">
        <v>103.4</v>
      </c>
      <c r="Q1482" s="13">
        <v>0</v>
      </c>
      <c r="R1482" s="120">
        <v>28.85</v>
      </c>
    </row>
    <row r="1483" spans="1:18">
      <c r="A1483" s="107">
        <v>1481</v>
      </c>
      <c r="B1483" s="10">
        <v>3</v>
      </c>
      <c r="C1483" s="10">
        <v>3</v>
      </c>
      <c r="D1483" s="11">
        <v>17</v>
      </c>
      <c r="E1483" s="12">
        <v>25761.315035078398</v>
      </c>
      <c r="F1483" s="13">
        <v>59.735133780900007</v>
      </c>
      <c r="G1483" s="13">
        <v>7157.2440637831978</v>
      </c>
      <c r="H1483" s="13">
        <v>40.28</v>
      </c>
      <c r="I1483" s="14">
        <f t="shared" si="92"/>
        <v>32899.103965080692</v>
      </c>
      <c r="J1483" s="13">
        <v>5255.6478189999998</v>
      </c>
      <c r="K1483" s="14">
        <f t="shared" si="93"/>
        <v>27643.456146080694</v>
      </c>
      <c r="L1483" s="15">
        <v>1668.522688172043</v>
      </c>
      <c r="M1483" s="16">
        <f t="shared" si="94"/>
        <v>25974.93345790865</v>
      </c>
      <c r="N1483" s="17">
        <v>26170</v>
      </c>
      <c r="O1483" s="18">
        <f t="shared" si="95"/>
        <v>0</v>
      </c>
      <c r="P1483" s="19">
        <v>103.4</v>
      </c>
      <c r="Q1483" s="13">
        <v>0</v>
      </c>
      <c r="R1483" s="120">
        <v>31.25</v>
      </c>
    </row>
    <row r="1484" spans="1:18">
      <c r="A1484" s="107">
        <v>1482</v>
      </c>
      <c r="B1484" s="10">
        <v>3</v>
      </c>
      <c r="C1484" s="10">
        <v>3</v>
      </c>
      <c r="D1484" s="11">
        <v>18</v>
      </c>
      <c r="E1484" s="12">
        <v>27798.852294874989</v>
      </c>
      <c r="F1484" s="13">
        <v>60.89927497499999</v>
      </c>
      <c r="G1484" s="13">
        <v>7182.233218367197</v>
      </c>
      <c r="H1484" s="13">
        <v>160.06</v>
      </c>
      <c r="I1484" s="14">
        <f t="shared" si="92"/>
        <v>35080.24623826718</v>
      </c>
      <c r="J1484" s="13">
        <v>5564.907471999999</v>
      </c>
      <c r="K1484" s="14">
        <f t="shared" si="93"/>
        <v>29515.338766267181</v>
      </c>
      <c r="L1484" s="15">
        <v>1668.522688172043</v>
      </c>
      <c r="M1484" s="16">
        <f t="shared" si="94"/>
        <v>27846.816078095137</v>
      </c>
      <c r="N1484" s="17">
        <v>27708</v>
      </c>
      <c r="O1484" s="18">
        <f t="shared" si="95"/>
        <v>138.81607809513662</v>
      </c>
      <c r="P1484" s="19">
        <v>103.4</v>
      </c>
      <c r="Q1484" s="13">
        <v>14353.582475037127</v>
      </c>
      <c r="R1484" s="120">
        <v>35.79</v>
      </c>
    </row>
    <row r="1485" spans="1:18">
      <c r="A1485" s="107">
        <v>1483</v>
      </c>
      <c r="B1485" s="10">
        <v>3</v>
      </c>
      <c r="C1485" s="10">
        <v>3</v>
      </c>
      <c r="D1485" s="11">
        <v>19</v>
      </c>
      <c r="E1485" s="12">
        <v>28699.147151601701</v>
      </c>
      <c r="F1485" s="13">
        <v>62.194673191500009</v>
      </c>
      <c r="G1485" s="13">
        <v>7470.4207452591982</v>
      </c>
      <c r="H1485" s="13">
        <v>162.18</v>
      </c>
      <c r="I1485" s="14">
        <f t="shared" si="92"/>
        <v>36269.553223669398</v>
      </c>
      <c r="J1485" s="13">
        <v>5621.9149079999997</v>
      </c>
      <c r="K1485" s="14">
        <f t="shared" si="93"/>
        <v>30647.638315669399</v>
      </c>
      <c r="L1485" s="15">
        <v>1668.522688172043</v>
      </c>
      <c r="M1485" s="16">
        <f t="shared" si="94"/>
        <v>28979.115627497355</v>
      </c>
      <c r="N1485" s="17">
        <v>28872</v>
      </c>
      <c r="O1485" s="18">
        <f t="shared" si="95"/>
        <v>107.11562749735458</v>
      </c>
      <c r="P1485" s="19">
        <v>103.4</v>
      </c>
      <c r="Q1485" s="13">
        <v>11075.755883226464</v>
      </c>
      <c r="R1485" s="120">
        <v>41.14</v>
      </c>
    </row>
    <row r="1486" spans="1:18">
      <c r="A1486" s="107">
        <v>1484</v>
      </c>
      <c r="B1486" s="10">
        <v>3</v>
      </c>
      <c r="C1486" s="10">
        <v>3</v>
      </c>
      <c r="D1486" s="11">
        <v>20</v>
      </c>
      <c r="E1486" s="12">
        <v>28346.311119825899</v>
      </c>
      <c r="F1486" s="13">
        <v>61.730724307599992</v>
      </c>
      <c r="G1486" s="13">
        <v>7836.9348580751976</v>
      </c>
      <c r="H1486" s="13">
        <v>164.3</v>
      </c>
      <c r="I1486" s="14">
        <f t="shared" si="92"/>
        <v>36285.815253593501</v>
      </c>
      <c r="J1486" s="13">
        <v>5769.9380080000001</v>
      </c>
      <c r="K1486" s="14">
        <f t="shared" si="93"/>
        <v>30515.8772455935</v>
      </c>
      <c r="L1486" s="15">
        <v>1668.522688172043</v>
      </c>
      <c r="M1486" s="16">
        <f t="shared" si="94"/>
        <v>28847.354557421455</v>
      </c>
      <c r="N1486" s="17">
        <v>28696</v>
      </c>
      <c r="O1486" s="18">
        <f t="shared" si="95"/>
        <v>151.35455742145496</v>
      </c>
      <c r="P1486" s="19">
        <v>103.4</v>
      </c>
      <c r="Q1486" s="13">
        <v>15650.061237378442</v>
      </c>
      <c r="R1486" s="120">
        <v>41.53</v>
      </c>
    </row>
    <row r="1487" spans="1:18">
      <c r="A1487" s="107">
        <v>1485</v>
      </c>
      <c r="B1487" s="10">
        <v>3</v>
      </c>
      <c r="C1487" s="10">
        <v>3</v>
      </c>
      <c r="D1487" s="11">
        <v>21</v>
      </c>
      <c r="E1487" s="12">
        <v>28089.794914662896</v>
      </c>
      <c r="F1487" s="13">
        <v>61.393218109999978</v>
      </c>
      <c r="G1487" s="13">
        <v>8062.1464884111974</v>
      </c>
      <c r="H1487" s="13">
        <v>162.18</v>
      </c>
      <c r="I1487" s="14">
        <f t="shared" si="92"/>
        <v>36252.728184964093</v>
      </c>
      <c r="J1487" s="13">
        <v>5736.4611040000009</v>
      </c>
      <c r="K1487" s="14">
        <f t="shared" si="93"/>
        <v>30516.267080964091</v>
      </c>
      <c r="L1487" s="15">
        <v>1668.522688172043</v>
      </c>
      <c r="M1487" s="16">
        <f t="shared" si="94"/>
        <v>28847.744392792047</v>
      </c>
      <c r="N1487" s="17">
        <v>28697</v>
      </c>
      <c r="O1487" s="18">
        <f t="shared" si="95"/>
        <v>150.74439279204671</v>
      </c>
      <c r="P1487" s="19">
        <v>103.4</v>
      </c>
      <c r="Q1487" s="13">
        <v>15586.970214697631</v>
      </c>
      <c r="R1487" s="120">
        <v>40.380000000000003</v>
      </c>
    </row>
    <row r="1488" spans="1:18">
      <c r="A1488" s="107">
        <v>1486</v>
      </c>
      <c r="B1488" s="10">
        <v>3</v>
      </c>
      <c r="C1488" s="10">
        <v>3</v>
      </c>
      <c r="D1488" s="11">
        <v>22</v>
      </c>
      <c r="E1488" s="12">
        <v>27674.532478142599</v>
      </c>
      <c r="F1488" s="13">
        <v>60.730725451599987</v>
      </c>
      <c r="G1488" s="13">
        <v>7696.4769958071965</v>
      </c>
      <c r="H1488" s="13">
        <v>18.02</v>
      </c>
      <c r="I1488" s="14">
        <f t="shared" si="92"/>
        <v>35328.298748498193</v>
      </c>
      <c r="J1488" s="13">
        <v>5706.2330759999986</v>
      </c>
      <c r="K1488" s="14">
        <f t="shared" si="93"/>
        <v>29622.065672498196</v>
      </c>
      <c r="L1488" s="15">
        <v>1668.522688172043</v>
      </c>
      <c r="M1488" s="16">
        <f t="shared" si="94"/>
        <v>27953.542984326152</v>
      </c>
      <c r="N1488" s="17">
        <v>27824</v>
      </c>
      <c r="O1488" s="18">
        <f t="shared" si="95"/>
        <v>129.54298432615178</v>
      </c>
      <c r="P1488" s="19">
        <v>103.4</v>
      </c>
      <c r="Q1488" s="13">
        <v>13394.744579324095</v>
      </c>
      <c r="R1488" s="120">
        <v>37.880000000000003</v>
      </c>
    </row>
    <row r="1489" spans="1:18">
      <c r="A1489" s="107">
        <v>1487</v>
      </c>
      <c r="B1489" s="10">
        <v>3</v>
      </c>
      <c r="C1489" s="10">
        <v>3</v>
      </c>
      <c r="D1489" s="11">
        <v>23</v>
      </c>
      <c r="E1489" s="12">
        <v>27163.786781135099</v>
      </c>
      <c r="F1489" s="13">
        <v>60.127235250399998</v>
      </c>
      <c r="G1489" s="13">
        <v>7514.2197547591977</v>
      </c>
      <c r="H1489" s="13">
        <v>0</v>
      </c>
      <c r="I1489" s="14">
        <f t="shared" si="92"/>
        <v>34617.879300643901</v>
      </c>
      <c r="J1489" s="13">
        <v>5518.7768880000012</v>
      </c>
      <c r="K1489" s="14">
        <f t="shared" si="93"/>
        <v>29099.102412643901</v>
      </c>
      <c r="L1489" s="15">
        <v>1668.522688172043</v>
      </c>
      <c r="M1489" s="16">
        <f t="shared" si="94"/>
        <v>27430.579724471856</v>
      </c>
      <c r="N1489" s="17">
        <v>27403</v>
      </c>
      <c r="O1489" s="18">
        <f t="shared" si="95"/>
        <v>27.579724471856025</v>
      </c>
      <c r="P1489" s="19">
        <v>103.4</v>
      </c>
      <c r="Q1489" s="13">
        <v>2851.7435103899134</v>
      </c>
      <c r="R1489" s="120">
        <v>33.71</v>
      </c>
    </row>
    <row r="1490" spans="1:18">
      <c r="A1490" s="107">
        <v>1488</v>
      </c>
      <c r="B1490" s="10">
        <v>3</v>
      </c>
      <c r="C1490" s="10">
        <v>3</v>
      </c>
      <c r="D1490" s="11">
        <v>24</v>
      </c>
      <c r="E1490" s="12">
        <v>26444.936533368818</v>
      </c>
      <c r="F1490" s="13">
        <v>59.312919167400004</v>
      </c>
      <c r="G1490" s="13">
        <v>7326.3966640271992</v>
      </c>
      <c r="H1490" s="13">
        <v>0</v>
      </c>
      <c r="I1490" s="14">
        <f t="shared" si="92"/>
        <v>33712.020278228614</v>
      </c>
      <c r="J1490" s="13">
        <v>5598.3080349999991</v>
      </c>
      <c r="K1490" s="14">
        <f t="shared" si="93"/>
        <v>28113.712243228616</v>
      </c>
      <c r="L1490" s="15">
        <v>1668.522688172043</v>
      </c>
      <c r="M1490" s="16">
        <f t="shared" si="94"/>
        <v>26445.189555056571</v>
      </c>
      <c r="N1490" s="17">
        <v>26536</v>
      </c>
      <c r="O1490" s="18">
        <f t="shared" si="95"/>
        <v>0</v>
      </c>
      <c r="P1490" s="19">
        <v>103.4</v>
      </c>
      <c r="Q1490" s="13">
        <v>0</v>
      </c>
      <c r="R1490" s="120">
        <v>30</v>
      </c>
    </row>
    <row r="1491" spans="1:18">
      <c r="A1491" s="107">
        <v>1489</v>
      </c>
      <c r="B1491" s="10">
        <v>3</v>
      </c>
      <c r="C1491" s="10">
        <v>4</v>
      </c>
      <c r="D1491" s="11">
        <v>1</v>
      </c>
      <c r="E1491" s="12">
        <v>26584.495460012498</v>
      </c>
      <c r="F1491" s="13">
        <v>59.489181906100036</v>
      </c>
      <c r="G1491" s="13">
        <v>7225.4191219471977</v>
      </c>
      <c r="H1491" s="13">
        <v>0</v>
      </c>
      <c r="I1491" s="14">
        <f t="shared" si="92"/>
        <v>33750.425400053595</v>
      </c>
      <c r="J1491" s="13">
        <v>5715.7902729999996</v>
      </c>
      <c r="K1491" s="14">
        <f t="shared" si="93"/>
        <v>28034.635127053596</v>
      </c>
      <c r="L1491" s="15">
        <v>1668.522688172043</v>
      </c>
      <c r="M1491" s="16">
        <f t="shared" si="94"/>
        <v>26366.112438881551</v>
      </c>
      <c r="N1491" s="17">
        <v>26494</v>
      </c>
      <c r="O1491" s="18">
        <f t="shared" si="95"/>
        <v>0</v>
      </c>
      <c r="P1491" s="19">
        <v>103.4</v>
      </c>
      <c r="Q1491" s="13">
        <v>0</v>
      </c>
      <c r="R1491" s="120">
        <v>27.67</v>
      </c>
    </row>
    <row r="1492" spans="1:18">
      <c r="A1492" s="107">
        <v>1490</v>
      </c>
      <c r="B1492" s="10">
        <v>3</v>
      </c>
      <c r="C1492" s="10">
        <v>4</v>
      </c>
      <c r="D1492" s="11">
        <v>2</v>
      </c>
      <c r="E1492" s="12">
        <v>26283.464120926099</v>
      </c>
      <c r="F1492" s="13">
        <v>59.086301077300007</v>
      </c>
      <c r="G1492" s="13">
        <v>7189.6772998591978</v>
      </c>
      <c r="H1492" s="13">
        <v>0</v>
      </c>
      <c r="I1492" s="14">
        <f t="shared" si="92"/>
        <v>33414.055119707999</v>
      </c>
      <c r="J1492" s="13">
        <v>5335.5745740000002</v>
      </c>
      <c r="K1492" s="14">
        <f t="shared" si="93"/>
        <v>28078.480545708</v>
      </c>
      <c r="L1492" s="15">
        <v>1668.522688172043</v>
      </c>
      <c r="M1492" s="16">
        <f t="shared" si="94"/>
        <v>26409.957857535956</v>
      </c>
      <c r="N1492" s="17">
        <v>26511</v>
      </c>
      <c r="O1492" s="18">
        <f t="shared" si="95"/>
        <v>0</v>
      </c>
      <c r="P1492" s="19">
        <v>103.4</v>
      </c>
      <c r="Q1492" s="13">
        <v>0</v>
      </c>
      <c r="R1492" s="120">
        <v>27.08</v>
      </c>
    </row>
    <row r="1493" spans="1:18">
      <c r="A1493" s="107">
        <v>1491</v>
      </c>
      <c r="B1493" s="10">
        <v>3</v>
      </c>
      <c r="C1493" s="10">
        <v>4</v>
      </c>
      <c r="D1493" s="11">
        <v>3</v>
      </c>
      <c r="E1493" s="12">
        <v>26131.427431290496</v>
      </c>
      <c r="F1493" s="13">
        <v>58.897059647799999</v>
      </c>
      <c r="G1493" s="13">
        <v>7160.3264545111988</v>
      </c>
      <c r="H1493" s="13">
        <v>0</v>
      </c>
      <c r="I1493" s="14">
        <f t="shared" si="92"/>
        <v>33232.856826153897</v>
      </c>
      <c r="J1493" s="13">
        <v>5224.9452680000013</v>
      </c>
      <c r="K1493" s="14">
        <f t="shared" si="93"/>
        <v>28007.911558153894</v>
      </c>
      <c r="L1493" s="15">
        <v>1668.522688172043</v>
      </c>
      <c r="M1493" s="16">
        <f t="shared" si="94"/>
        <v>26339.388869981849</v>
      </c>
      <c r="N1493" s="17">
        <v>26480</v>
      </c>
      <c r="O1493" s="18">
        <f t="shared" si="95"/>
        <v>0</v>
      </c>
      <c r="P1493" s="19">
        <v>103.4</v>
      </c>
      <c r="Q1493" s="13">
        <v>0</v>
      </c>
      <c r="R1493" s="120">
        <v>25.08</v>
      </c>
    </row>
    <row r="1494" spans="1:18">
      <c r="A1494" s="107">
        <v>1492</v>
      </c>
      <c r="B1494" s="10">
        <v>3</v>
      </c>
      <c r="C1494" s="10">
        <v>4</v>
      </c>
      <c r="D1494" s="11">
        <v>4</v>
      </c>
      <c r="E1494" s="12">
        <v>26564.047709300612</v>
      </c>
      <c r="F1494" s="13">
        <v>59.452796630700007</v>
      </c>
      <c r="G1494" s="13">
        <v>7178.2675545471975</v>
      </c>
      <c r="H1494" s="13">
        <v>0</v>
      </c>
      <c r="I1494" s="14">
        <f t="shared" si="92"/>
        <v>33682.862467217114</v>
      </c>
      <c r="J1494" s="13">
        <v>5338.571245000001</v>
      </c>
      <c r="K1494" s="14">
        <f t="shared" si="93"/>
        <v>28344.291222217114</v>
      </c>
      <c r="L1494" s="15">
        <v>1668.522688172043</v>
      </c>
      <c r="M1494" s="16">
        <f t="shared" si="94"/>
        <v>26675.76853404507</v>
      </c>
      <c r="N1494" s="17">
        <v>26737</v>
      </c>
      <c r="O1494" s="18">
        <f t="shared" si="95"/>
        <v>0</v>
      </c>
      <c r="P1494" s="19">
        <v>103.4</v>
      </c>
      <c r="Q1494" s="13">
        <v>0</v>
      </c>
      <c r="R1494" s="120">
        <v>24.91</v>
      </c>
    </row>
    <row r="1495" spans="1:18">
      <c r="A1495" s="107">
        <v>1493</v>
      </c>
      <c r="B1495" s="10">
        <v>3</v>
      </c>
      <c r="C1495" s="10">
        <v>4</v>
      </c>
      <c r="D1495" s="11">
        <v>5</v>
      </c>
      <c r="E1495" s="12">
        <v>27222.176228554799</v>
      </c>
      <c r="F1495" s="13">
        <v>60.404622940399975</v>
      </c>
      <c r="G1495" s="13">
        <v>7190.1846884911984</v>
      </c>
      <c r="H1495" s="13">
        <v>0</v>
      </c>
      <c r="I1495" s="14">
        <f t="shared" si="92"/>
        <v>34351.956294105599</v>
      </c>
      <c r="J1495" s="13">
        <v>5372.3533009999983</v>
      </c>
      <c r="K1495" s="14">
        <f t="shared" si="93"/>
        <v>28979.6029931056</v>
      </c>
      <c r="L1495" s="15">
        <v>1668.522688172043</v>
      </c>
      <c r="M1495" s="16">
        <f t="shared" si="94"/>
        <v>27311.080304933555</v>
      </c>
      <c r="N1495" s="17">
        <v>27275</v>
      </c>
      <c r="O1495" s="18">
        <f t="shared" si="95"/>
        <v>36.080304933555453</v>
      </c>
      <c r="P1495" s="19">
        <v>103.4</v>
      </c>
      <c r="Q1495" s="13">
        <v>3730.7035301296341</v>
      </c>
      <c r="R1495" s="120">
        <v>23.08</v>
      </c>
    </row>
    <row r="1496" spans="1:18">
      <c r="A1496" s="107">
        <v>1494</v>
      </c>
      <c r="B1496" s="10">
        <v>3</v>
      </c>
      <c r="C1496" s="10">
        <v>4</v>
      </c>
      <c r="D1496" s="11">
        <v>6</v>
      </c>
      <c r="E1496" s="12">
        <v>27971.9106139455</v>
      </c>
      <c r="F1496" s="13">
        <v>61.195782711200003</v>
      </c>
      <c r="G1496" s="13">
        <v>7234.7628004111994</v>
      </c>
      <c r="H1496" s="13">
        <v>0</v>
      </c>
      <c r="I1496" s="14">
        <f t="shared" si="92"/>
        <v>35145.477631645503</v>
      </c>
      <c r="J1496" s="13">
        <v>5644.4774330000009</v>
      </c>
      <c r="K1496" s="14">
        <f t="shared" si="93"/>
        <v>29501.000198645503</v>
      </c>
      <c r="L1496" s="15">
        <v>1668.522688172043</v>
      </c>
      <c r="M1496" s="16">
        <f t="shared" si="94"/>
        <v>27832.477510473458</v>
      </c>
      <c r="N1496" s="17">
        <v>27692</v>
      </c>
      <c r="O1496" s="18">
        <f t="shared" si="95"/>
        <v>140.4775104734581</v>
      </c>
      <c r="P1496" s="19">
        <v>103.4</v>
      </c>
      <c r="Q1496" s="13">
        <v>14525.374582955568</v>
      </c>
      <c r="R1496" s="120">
        <v>29.67</v>
      </c>
    </row>
    <row r="1497" spans="1:18">
      <c r="A1497" s="107">
        <v>1495</v>
      </c>
      <c r="B1497" s="10">
        <v>3</v>
      </c>
      <c r="C1497" s="10">
        <v>4</v>
      </c>
      <c r="D1497" s="11">
        <v>7</v>
      </c>
      <c r="E1497" s="12">
        <v>29252.614404746804</v>
      </c>
      <c r="F1497" s="13">
        <v>62.837090644399993</v>
      </c>
      <c r="G1497" s="13">
        <v>7336.209296163197</v>
      </c>
      <c r="H1497" s="13">
        <v>0</v>
      </c>
      <c r="I1497" s="14">
        <f t="shared" si="92"/>
        <v>36525.986610265601</v>
      </c>
      <c r="J1497" s="13">
        <v>5516.3484979999985</v>
      </c>
      <c r="K1497" s="14">
        <f t="shared" si="93"/>
        <v>31009.638112265602</v>
      </c>
      <c r="L1497" s="15">
        <v>1668.522688172043</v>
      </c>
      <c r="M1497" s="16">
        <f t="shared" si="94"/>
        <v>29341.115424093558</v>
      </c>
      <c r="N1497" s="17">
        <v>29290</v>
      </c>
      <c r="O1497" s="18">
        <f t="shared" si="95"/>
        <v>51.115424093557522</v>
      </c>
      <c r="P1497" s="19">
        <v>300</v>
      </c>
      <c r="Q1497" s="13">
        <v>15334.627228067257</v>
      </c>
      <c r="R1497" s="120">
        <v>34.39</v>
      </c>
    </row>
    <row r="1498" spans="1:18">
      <c r="A1498" s="107">
        <v>1496</v>
      </c>
      <c r="B1498" s="10">
        <v>3</v>
      </c>
      <c r="C1498" s="10">
        <v>4</v>
      </c>
      <c r="D1498" s="11">
        <v>8</v>
      </c>
      <c r="E1498" s="12">
        <v>29500.032910632588</v>
      </c>
      <c r="F1498" s="13">
        <v>69.834389327000025</v>
      </c>
      <c r="G1498" s="13">
        <v>7504.2943038671983</v>
      </c>
      <c r="H1498" s="13">
        <v>0</v>
      </c>
      <c r="I1498" s="14">
        <f t="shared" si="92"/>
        <v>36934.492825172783</v>
      </c>
      <c r="J1498" s="13">
        <v>5380.5886380000002</v>
      </c>
      <c r="K1498" s="14">
        <f t="shared" si="93"/>
        <v>31553.904187172782</v>
      </c>
      <c r="L1498" s="15">
        <v>1668.522688172043</v>
      </c>
      <c r="M1498" s="16">
        <f t="shared" si="94"/>
        <v>29885.381499000738</v>
      </c>
      <c r="N1498" s="17">
        <v>29940</v>
      </c>
      <c r="O1498" s="18">
        <f t="shared" si="95"/>
        <v>0</v>
      </c>
      <c r="P1498" s="19">
        <v>300</v>
      </c>
      <c r="Q1498" s="13">
        <v>0</v>
      </c>
      <c r="R1498" s="120">
        <v>33.61</v>
      </c>
    </row>
    <row r="1499" spans="1:18">
      <c r="A1499" s="107">
        <v>1497</v>
      </c>
      <c r="B1499" s="10">
        <v>3</v>
      </c>
      <c r="C1499" s="10">
        <v>4</v>
      </c>
      <c r="D1499" s="11">
        <v>9</v>
      </c>
      <c r="E1499" s="12">
        <v>28846.406101741104</v>
      </c>
      <c r="F1499" s="13">
        <v>62.290778354899992</v>
      </c>
      <c r="G1499" s="13">
        <v>7714.033766375198</v>
      </c>
      <c r="H1499" s="13">
        <v>0</v>
      </c>
      <c r="I1499" s="14">
        <f t="shared" si="92"/>
        <v>36498.149089761398</v>
      </c>
      <c r="J1499" s="13">
        <v>5571.3368239999991</v>
      </c>
      <c r="K1499" s="14">
        <f t="shared" si="93"/>
        <v>30926.8122657614</v>
      </c>
      <c r="L1499" s="15">
        <v>1668.522688172043</v>
      </c>
      <c r="M1499" s="16">
        <f t="shared" si="94"/>
        <v>29258.289577589356</v>
      </c>
      <c r="N1499" s="17">
        <v>29218</v>
      </c>
      <c r="O1499" s="18">
        <f t="shared" si="95"/>
        <v>40.289577589355758</v>
      </c>
      <c r="P1499" s="19">
        <v>300</v>
      </c>
      <c r="Q1499" s="13">
        <v>12086.873276806728</v>
      </c>
      <c r="R1499" s="120">
        <v>39.950000000000003</v>
      </c>
    </row>
    <row r="1500" spans="1:18">
      <c r="A1500" s="107">
        <v>1498</v>
      </c>
      <c r="B1500" s="10">
        <v>3</v>
      </c>
      <c r="C1500" s="10">
        <v>4</v>
      </c>
      <c r="D1500" s="11">
        <v>10</v>
      </c>
      <c r="E1500" s="12">
        <v>28723.803544394799</v>
      </c>
      <c r="F1500" s="13">
        <v>62.069438311399999</v>
      </c>
      <c r="G1500" s="13">
        <v>7698.0674838351988</v>
      </c>
      <c r="H1500" s="13">
        <v>0</v>
      </c>
      <c r="I1500" s="14">
        <f t="shared" si="92"/>
        <v>36359.801589918599</v>
      </c>
      <c r="J1500" s="13">
        <v>5646.4777189999995</v>
      </c>
      <c r="K1500" s="14">
        <f t="shared" si="93"/>
        <v>30713.323870918601</v>
      </c>
      <c r="L1500" s="15">
        <v>1668.522688172043</v>
      </c>
      <c r="M1500" s="16">
        <f t="shared" si="94"/>
        <v>29044.801182746556</v>
      </c>
      <c r="N1500" s="17">
        <v>28985</v>
      </c>
      <c r="O1500" s="18">
        <f t="shared" si="95"/>
        <v>59.801182746556151</v>
      </c>
      <c r="P1500" s="19">
        <v>103.4</v>
      </c>
      <c r="Q1500" s="13">
        <v>6183.4422959939066</v>
      </c>
      <c r="R1500" s="120">
        <v>38.31</v>
      </c>
    </row>
    <row r="1501" spans="1:18">
      <c r="A1501" s="107">
        <v>1499</v>
      </c>
      <c r="B1501" s="10">
        <v>3</v>
      </c>
      <c r="C1501" s="10">
        <v>4</v>
      </c>
      <c r="D1501" s="11">
        <v>11</v>
      </c>
      <c r="E1501" s="12">
        <v>28039.088661075497</v>
      </c>
      <c r="F1501" s="13">
        <v>61.131519145399992</v>
      </c>
      <c r="G1501" s="13">
        <v>7877.5604212471972</v>
      </c>
      <c r="H1501" s="13">
        <v>0</v>
      </c>
      <c r="I1501" s="14">
        <f t="shared" si="92"/>
        <v>35855.517563177295</v>
      </c>
      <c r="J1501" s="13">
        <v>5889.4697230000002</v>
      </c>
      <c r="K1501" s="14">
        <f t="shared" si="93"/>
        <v>29966.047840177293</v>
      </c>
      <c r="L1501" s="15">
        <v>1668.522688172043</v>
      </c>
      <c r="M1501" s="16">
        <f t="shared" si="94"/>
        <v>28297.525152005248</v>
      </c>
      <c r="N1501" s="17">
        <v>28150</v>
      </c>
      <c r="O1501" s="18">
        <f t="shared" si="95"/>
        <v>147.52515200524795</v>
      </c>
      <c r="P1501" s="19">
        <v>103.4</v>
      </c>
      <c r="Q1501" s="13">
        <v>15254.100717342639</v>
      </c>
      <c r="R1501" s="120">
        <v>36.729999999999997</v>
      </c>
    </row>
    <row r="1502" spans="1:18">
      <c r="A1502" s="107">
        <v>1500</v>
      </c>
      <c r="B1502" s="10">
        <v>3</v>
      </c>
      <c r="C1502" s="10">
        <v>4</v>
      </c>
      <c r="D1502" s="11">
        <v>12</v>
      </c>
      <c r="E1502" s="12">
        <v>27450.221292183498</v>
      </c>
      <c r="F1502" s="13">
        <v>60.350994556900005</v>
      </c>
      <c r="G1502" s="13">
        <v>7694.5637193671973</v>
      </c>
      <c r="H1502" s="13">
        <v>0</v>
      </c>
      <c r="I1502" s="14">
        <f t="shared" si="92"/>
        <v>35084.434016993793</v>
      </c>
      <c r="J1502" s="13">
        <v>5616.8237100000015</v>
      </c>
      <c r="K1502" s="14">
        <f t="shared" si="93"/>
        <v>29467.610306993793</v>
      </c>
      <c r="L1502" s="15">
        <v>1668.522688172043</v>
      </c>
      <c r="M1502" s="16">
        <f t="shared" si="94"/>
        <v>27799.087618821748</v>
      </c>
      <c r="N1502" s="17">
        <v>27683</v>
      </c>
      <c r="O1502" s="18">
        <f t="shared" si="95"/>
        <v>116.08761882174804</v>
      </c>
      <c r="P1502" s="19">
        <v>103.4</v>
      </c>
      <c r="Q1502" s="13">
        <v>12003.459786168747</v>
      </c>
      <c r="R1502" s="120">
        <v>36.33</v>
      </c>
    </row>
    <row r="1503" spans="1:18">
      <c r="A1503" s="107">
        <v>1501</v>
      </c>
      <c r="B1503" s="10">
        <v>3</v>
      </c>
      <c r="C1503" s="10">
        <v>4</v>
      </c>
      <c r="D1503" s="11">
        <v>13</v>
      </c>
      <c r="E1503" s="12">
        <v>26878.156999989897</v>
      </c>
      <c r="F1503" s="13">
        <v>59.704916252400004</v>
      </c>
      <c r="G1503" s="13">
        <v>7835.4884340351973</v>
      </c>
      <c r="H1503" s="13">
        <v>0</v>
      </c>
      <c r="I1503" s="14">
        <f t="shared" si="92"/>
        <v>34653.940517772695</v>
      </c>
      <c r="J1503" s="13">
        <v>5756.7371039999998</v>
      </c>
      <c r="K1503" s="14">
        <f t="shared" si="93"/>
        <v>28897.203413772695</v>
      </c>
      <c r="L1503" s="15">
        <v>1668.522688172043</v>
      </c>
      <c r="M1503" s="16">
        <f t="shared" si="94"/>
        <v>27228.68072560065</v>
      </c>
      <c r="N1503" s="17">
        <v>27236</v>
      </c>
      <c r="O1503" s="18">
        <f t="shared" si="95"/>
        <v>0</v>
      </c>
      <c r="P1503" s="19">
        <v>103.4</v>
      </c>
      <c r="Q1503" s="13">
        <v>0</v>
      </c>
      <c r="R1503" s="120">
        <v>35</v>
      </c>
    </row>
    <row r="1504" spans="1:18">
      <c r="A1504" s="107">
        <v>1502</v>
      </c>
      <c r="B1504" s="10">
        <v>3</v>
      </c>
      <c r="C1504" s="10">
        <v>4</v>
      </c>
      <c r="D1504" s="11">
        <v>14</v>
      </c>
      <c r="E1504" s="12">
        <v>25649.54359135059</v>
      </c>
      <c r="F1504" s="13">
        <v>58.283747871899983</v>
      </c>
      <c r="G1504" s="13">
        <v>8049.428498863198</v>
      </c>
      <c r="H1504" s="13">
        <v>0</v>
      </c>
      <c r="I1504" s="14">
        <f t="shared" si="92"/>
        <v>33640.688342341884</v>
      </c>
      <c r="J1504" s="13">
        <v>5289.0603580000006</v>
      </c>
      <c r="K1504" s="14">
        <f t="shared" si="93"/>
        <v>28351.627984341882</v>
      </c>
      <c r="L1504" s="15">
        <v>1668.522688172043</v>
      </c>
      <c r="M1504" s="16">
        <f t="shared" si="94"/>
        <v>26683.105296169837</v>
      </c>
      <c r="N1504" s="17">
        <v>26739</v>
      </c>
      <c r="O1504" s="18">
        <f t="shared" si="95"/>
        <v>0</v>
      </c>
      <c r="P1504" s="19">
        <v>103.4</v>
      </c>
      <c r="Q1504" s="13">
        <v>0</v>
      </c>
      <c r="R1504" s="120">
        <v>34.619999999999997</v>
      </c>
    </row>
    <row r="1505" spans="1:18">
      <c r="A1505" s="107">
        <v>1503</v>
      </c>
      <c r="B1505" s="10">
        <v>3</v>
      </c>
      <c r="C1505" s="10">
        <v>4</v>
      </c>
      <c r="D1505" s="11">
        <v>15</v>
      </c>
      <c r="E1505" s="12">
        <v>24778.934662866901</v>
      </c>
      <c r="F1505" s="13">
        <v>57.231018668100006</v>
      </c>
      <c r="G1505" s="13">
        <v>8084.2829979711978</v>
      </c>
      <c r="H1505" s="13">
        <v>0</v>
      </c>
      <c r="I1505" s="14">
        <f t="shared" si="92"/>
        <v>32805.986642169999</v>
      </c>
      <c r="J1505" s="13">
        <v>4991.7649040000006</v>
      </c>
      <c r="K1505" s="14">
        <f t="shared" si="93"/>
        <v>27814.221738169999</v>
      </c>
      <c r="L1505" s="15">
        <v>1668.522688172043</v>
      </c>
      <c r="M1505" s="16">
        <f t="shared" si="94"/>
        <v>26145.699049997955</v>
      </c>
      <c r="N1505" s="17">
        <v>26277</v>
      </c>
      <c r="O1505" s="18">
        <f t="shared" si="95"/>
        <v>0</v>
      </c>
      <c r="P1505" s="19">
        <v>103.4</v>
      </c>
      <c r="Q1505" s="13">
        <v>0</v>
      </c>
      <c r="R1505" s="120">
        <v>32.53</v>
      </c>
    </row>
    <row r="1506" spans="1:18">
      <c r="A1506" s="107">
        <v>1504</v>
      </c>
      <c r="B1506" s="10">
        <v>3</v>
      </c>
      <c r="C1506" s="10">
        <v>4</v>
      </c>
      <c r="D1506" s="11">
        <v>16</v>
      </c>
      <c r="E1506" s="12">
        <v>24468.267864177495</v>
      </c>
      <c r="F1506" s="13">
        <v>56.953279277100016</v>
      </c>
      <c r="G1506" s="13">
        <v>8117.9894654191976</v>
      </c>
      <c r="H1506" s="13">
        <v>0</v>
      </c>
      <c r="I1506" s="14">
        <f t="shared" si="92"/>
        <v>32529.304050319595</v>
      </c>
      <c r="J1506" s="13">
        <v>4903.1036249999997</v>
      </c>
      <c r="K1506" s="14">
        <f t="shared" si="93"/>
        <v>27626.200425319596</v>
      </c>
      <c r="L1506" s="15">
        <v>1668.522688172043</v>
      </c>
      <c r="M1506" s="16">
        <f t="shared" si="94"/>
        <v>25957.677737147551</v>
      </c>
      <c r="N1506" s="17">
        <v>26153</v>
      </c>
      <c r="O1506" s="18">
        <f t="shared" si="95"/>
        <v>0</v>
      </c>
      <c r="P1506" s="19">
        <v>103.4</v>
      </c>
      <c r="Q1506" s="13">
        <v>0</v>
      </c>
      <c r="R1506" s="120">
        <v>32.409999999999997</v>
      </c>
    </row>
    <row r="1507" spans="1:18">
      <c r="A1507" s="107">
        <v>1505</v>
      </c>
      <c r="B1507" s="10">
        <v>3</v>
      </c>
      <c r="C1507" s="10">
        <v>4</v>
      </c>
      <c r="D1507" s="11">
        <v>17</v>
      </c>
      <c r="E1507" s="12">
        <v>25580.722989648995</v>
      </c>
      <c r="F1507" s="13">
        <v>58.336872016299985</v>
      </c>
      <c r="G1507" s="13">
        <v>8153.2779077071991</v>
      </c>
      <c r="H1507" s="13">
        <v>132.5</v>
      </c>
      <c r="I1507" s="14">
        <f t="shared" si="92"/>
        <v>33808.164025339895</v>
      </c>
      <c r="J1507" s="13">
        <v>5220.7567500000014</v>
      </c>
      <c r="K1507" s="14">
        <f t="shared" si="93"/>
        <v>28587.407275339894</v>
      </c>
      <c r="L1507" s="15">
        <v>1668.522688172043</v>
      </c>
      <c r="M1507" s="16">
        <f t="shared" si="94"/>
        <v>26918.88458716785</v>
      </c>
      <c r="N1507" s="17">
        <v>26989</v>
      </c>
      <c r="O1507" s="18">
        <f t="shared" si="95"/>
        <v>0</v>
      </c>
      <c r="P1507" s="19">
        <v>103.4</v>
      </c>
      <c r="Q1507" s="13">
        <v>0</v>
      </c>
      <c r="R1507" s="120">
        <v>35.6</v>
      </c>
    </row>
    <row r="1508" spans="1:18">
      <c r="A1508" s="107">
        <v>1506</v>
      </c>
      <c r="B1508" s="10">
        <v>3</v>
      </c>
      <c r="C1508" s="10">
        <v>4</v>
      </c>
      <c r="D1508" s="11">
        <v>18</v>
      </c>
      <c r="E1508" s="12">
        <v>28061.700364343305</v>
      </c>
      <c r="F1508" s="13">
        <v>61.309178226400014</v>
      </c>
      <c r="G1508" s="13">
        <v>8677.1911736671973</v>
      </c>
      <c r="H1508" s="13">
        <v>164.3</v>
      </c>
      <c r="I1508" s="14">
        <f t="shared" si="92"/>
        <v>36841.882359784111</v>
      </c>
      <c r="J1508" s="13">
        <v>5637.9519880000007</v>
      </c>
      <c r="K1508" s="14">
        <f t="shared" si="93"/>
        <v>31203.93037178411</v>
      </c>
      <c r="L1508" s="15">
        <v>1668.522688172043</v>
      </c>
      <c r="M1508" s="16">
        <f t="shared" si="94"/>
        <v>29535.407683612066</v>
      </c>
      <c r="N1508" s="17">
        <v>29500</v>
      </c>
      <c r="O1508" s="18">
        <f t="shared" si="95"/>
        <v>35.407683612065739</v>
      </c>
      <c r="P1508" s="19">
        <v>300</v>
      </c>
      <c r="Q1508" s="13">
        <v>10622.305083619722</v>
      </c>
      <c r="R1508" s="120">
        <v>36.159999999999997</v>
      </c>
    </row>
    <row r="1509" spans="1:18">
      <c r="A1509" s="107">
        <v>1507</v>
      </c>
      <c r="B1509" s="10">
        <v>3</v>
      </c>
      <c r="C1509" s="10">
        <v>4</v>
      </c>
      <c r="D1509" s="11">
        <v>19</v>
      </c>
      <c r="E1509" s="12">
        <v>28570.99883581671</v>
      </c>
      <c r="F1509" s="13">
        <v>62.041981417800017</v>
      </c>
      <c r="G1509" s="13">
        <v>8875.6653331991984</v>
      </c>
      <c r="H1509" s="13">
        <v>163.24</v>
      </c>
      <c r="I1509" s="14">
        <f t="shared" si="92"/>
        <v>37547.862187598112</v>
      </c>
      <c r="J1509" s="13">
        <v>5796.1289629999992</v>
      </c>
      <c r="K1509" s="14">
        <f t="shared" si="93"/>
        <v>31751.733224598112</v>
      </c>
      <c r="L1509" s="15">
        <v>1668.522688172043</v>
      </c>
      <c r="M1509" s="16">
        <f t="shared" si="94"/>
        <v>30083.210536426068</v>
      </c>
      <c r="N1509" s="17">
        <v>30192</v>
      </c>
      <c r="O1509" s="18">
        <f t="shared" si="95"/>
        <v>0</v>
      </c>
      <c r="P1509" s="19">
        <v>300</v>
      </c>
      <c r="Q1509" s="13">
        <v>0</v>
      </c>
      <c r="R1509" s="120">
        <v>44.9</v>
      </c>
    </row>
    <row r="1510" spans="1:18">
      <c r="A1510" s="107">
        <v>1508</v>
      </c>
      <c r="B1510" s="10">
        <v>3</v>
      </c>
      <c r="C1510" s="10">
        <v>4</v>
      </c>
      <c r="D1510" s="11">
        <v>20</v>
      </c>
      <c r="E1510" s="12">
        <v>28282.023659751801</v>
      </c>
      <c r="F1510" s="13">
        <v>61.635998991599998</v>
      </c>
      <c r="G1510" s="13">
        <v>8871.6675266351976</v>
      </c>
      <c r="H1510" s="13">
        <v>163.24</v>
      </c>
      <c r="I1510" s="14">
        <f t="shared" si="92"/>
        <v>37255.295187395393</v>
      </c>
      <c r="J1510" s="13">
        <v>5902.7857940000013</v>
      </c>
      <c r="K1510" s="14">
        <f t="shared" si="93"/>
        <v>31352.50939339539</v>
      </c>
      <c r="L1510" s="15">
        <v>1668.522688172043</v>
      </c>
      <c r="M1510" s="16">
        <f t="shared" si="94"/>
        <v>29683.986705223346</v>
      </c>
      <c r="N1510" s="17">
        <v>29699</v>
      </c>
      <c r="O1510" s="18">
        <f t="shared" si="95"/>
        <v>0</v>
      </c>
      <c r="P1510" s="19">
        <v>300</v>
      </c>
      <c r="Q1510" s="13">
        <v>0</v>
      </c>
      <c r="R1510" s="120">
        <v>42.7</v>
      </c>
    </row>
    <row r="1511" spans="1:18">
      <c r="A1511" s="107">
        <v>1509</v>
      </c>
      <c r="B1511" s="10">
        <v>3</v>
      </c>
      <c r="C1511" s="10">
        <v>4</v>
      </c>
      <c r="D1511" s="11">
        <v>21</v>
      </c>
      <c r="E1511" s="12">
        <v>28327.009193074598</v>
      </c>
      <c r="F1511" s="13">
        <v>61.697313888000018</v>
      </c>
      <c r="G1511" s="13">
        <v>8564.7038082151976</v>
      </c>
      <c r="H1511" s="13">
        <v>171.72</v>
      </c>
      <c r="I1511" s="14">
        <f t="shared" si="92"/>
        <v>37001.735687401801</v>
      </c>
      <c r="J1511" s="13">
        <v>6085.6832190000014</v>
      </c>
      <c r="K1511" s="14">
        <f t="shared" si="93"/>
        <v>30916.052468401798</v>
      </c>
      <c r="L1511" s="15">
        <v>1668.522688172043</v>
      </c>
      <c r="M1511" s="16">
        <f t="shared" si="94"/>
        <v>29247.529780229754</v>
      </c>
      <c r="N1511" s="17">
        <v>29214</v>
      </c>
      <c r="O1511" s="18">
        <f t="shared" si="95"/>
        <v>33.529780229753669</v>
      </c>
      <c r="P1511" s="19">
        <v>300</v>
      </c>
      <c r="Q1511" s="13">
        <v>10058.934068926101</v>
      </c>
      <c r="R1511" s="120">
        <v>41.48</v>
      </c>
    </row>
    <row r="1512" spans="1:18">
      <c r="A1512" s="107">
        <v>1510</v>
      </c>
      <c r="B1512" s="10">
        <v>3</v>
      </c>
      <c r="C1512" s="10">
        <v>4</v>
      </c>
      <c r="D1512" s="11">
        <v>22</v>
      </c>
      <c r="E1512" s="12">
        <v>28659.4306217378</v>
      </c>
      <c r="F1512" s="13">
        <v>62.17790141519999</v>
      </c>
      <c r="G1512" s="13">
        <v>8118.6714029752002</v>
      </c>
      <c r="H1512" s="13">
        <v>13.779999999999998</v>
      </c>
      <c r="I1512" s="14">
        <f t="shared" si="92"/>
        <v>36729.704123297794</v>
      </c>
      <c r="J1512" s="13">
        <v>6021.5521780000008</v>
      </c>
      <c r="K1512" s="14">
        <f t="shared" si="93"/>
        <v>30708.151945297792</v>
      </c>
      <c r="L1512" s="15">
        <v>1668.522688172043</v>
      </c>
      <c r="M1512" s="16">
        <f t="shared" si="94"/>
        <v>29039.629257125747</v>
      </c>
      <c r="N1512" s="17">
        <v>28961</v>
      </c>
      <c r="O1512" s="18">
        <f t="shared" si="95"/>
        <v>78.629257125747245</v>
      </c>
      <c r="P1512" s="19">
        <v>103.4</v>
      </c>
      <c r="Q1512" s="13">
        <v>8130.2651868022658</v>
      </c>
      <c r="R1512" s="120">
        <v>38.65</v>
      </c>
    </row>
    <row r="1513" spans="1:18">
      <c r="A1513" s="107">
        <v>1511</v>
      </c>
      <c r="B1513" s="10">
        <v>3</v>
      </c>
      <c r="C1513" s="10">
        <v>4</v>
      </c>
      <c r="D1513" s="11">
        <v>23</v>
      </c>
      <c r="E1513" s="12">
        <v>28211.241212372905</v>
      </c>
      <c r="F1513" s="13">
        <v>61.509252752599998</v>
      </c>
      <c r="G1513" s="13">
        <v>8054.1476735111964</v>
      </c>
      <c r="H1513" s="13">
        <v>0</v>
      </c>
      <c r="I1513" s="14">
        <f t="shared" si="92"/>
        <v>36203.879633131502</v>
      </c>
      <c r="J1513" s="13">
        <v>6323.0145469999989</v>
      </c>
      <c r="K1513" s="14">
        <f t="shared" si="93"/>
        <v>29880.865086131504</v>
      </c>
      <c r="L1513" s="15">
        <v>1668.522688172043</v>
      </c>
      <c r="M1513" s="16">
        <f t="shared" si="94"/>
        <v>28212.342397959459</v>
      </c>
      <c r="N1513" s="17">
        <v>28046</v>
      </c>
      <c r="O1513" s="18">
        <f t="shared" si="95"/>
        <v>166.34239795945905</v>
      </c>
      <c r="P1513" s="19">
        <v>103.4</v>
      </c>
      <c r="Q1513" s="13">
        <v>17199.803949008066</v>
      </c>
      <c r="R1513" s="120">
        <v>36.47</v>
      </c>
    </row>
    <row r="1514" spans="1:18">
      <c r="A1514" s="107">
        <v>1512</v>
      </c>
      <c r="B1514" s="10">
        <v>3</v>
      </c>
      <c r="C1514" s="10">
        <v>4</v>
      </c>
      <c r="D1514" s="11">
        <v>24</v>
      </c>
      <c r="E1514" s="12">
        <v>27766.327746800598</v>
      </c>
      <c r="F1514" s="13">
        <v>60.845343644000003</v>
      </c>
      <c r="G1514" s="13">
        <v>8025.3040507231981</v>
      </c>
      <c r="H1514" s="13">
        <v>0</v>
      </c>
      <c r="I1514" s="14">
        <f t="shared" si="92"/>
        <v>35730.786453879795</v>
      </c>
      <c r="J1514" s="13">
        <v>6328.2000000000007</v>
      </c>
      <c r="K1514" s="14">
        <f t="shared" si="93"/>
        <v>29402.586453879794</v>
      </c>
      <c r="L1514" s="15">
        <v>1668.522688172043</v>
      </c>
      <c r="M1514" s="16">
        <f t="shared" si="94"/>
        <v>27734.06376570775</v>
      </c>
      <c r="N1514" s="17">
        <v>27618</v>
      </c>
      <c r="O1514" s="18">
        <f t="shared" si="95"/>
        <v>116.06376570774955</v>
      </c>
      <c r="P1514" s="19">
        <v>103.4</v>
      </c>
      <c r="Q1514" s="13">
        <v>12000.993374181304</v>
      </c>
      <c r="R1514" s="120">
        <v>31.67</v>
      </c>
    </row>
    <row r="1515" spans="1:18">
      <c r="A1515" s="107">
        <v>1513</v>
      </c>
      <c r="B1515" s="10">
        <v>3</v>
      </c>
      <c r="C1515" s="10">
        <v>5</v>
      </c>
      <c r="D1515" s="11">
        <v>1</v>
      </c>
      <c r="E1515" s="12">
        <v>27471.413982224298</v>
      </c>
      <c r="F1515" s="13">
        <v>60.307338907399988</v>
      </c>
      <c r="G1515" s="13">
        <v>7984.9096094791967</v>
      </c>
      <c r="H1515" s="13">
        <v>0</v>
      </c>
      <c r="I1515" s="14">
        <f t="shared" si="92"/>
        <v>35396.016252796093</v>
      </c>
      <c r="J1515" s="13">
        <v>6313.6206999999995</v>
      </c>
      <c r="K1515" s="14">
        <f t="shared" si="93"/>
        <v>29082.395552796093</v>
      </c>
      <c r="L1515" s="15">
        <v>1668.522688172043</v>
      </c>
      <c r="M1515" s="16">
        <f t="shared" si="94"/>
        <v>27413.872864624049</v>
      </c>
      <c r="N1515" s="17">
        <v>27376</v>
      </c>
      <c r="O1515" s="18">
        <f t="shared" si="95"/>
        <v>37.872864624048816</v>
      </c>
      <c r="P1515" s="19">
        <v>103.4</v>
      </c>
      <c r="Q1515" s="13">
        <v>3916.0542021266479</v>
      </c>
      <c r="R1515" s="120">
        <v>28.37</v>
      </c>
    </row>
    <row r="1516" spans="1:18">
      <c r="A1516" s="107">
        <v>1514</v>
      </c>
      <c r="B1516" s="10">
        <v>3</v>
      </c>
      <c r="C1516" s="10">
        <v>5</v>
      </c>
      <c r="D1516" s="11">
        <v>2</v>
      </c>
      <c r="E1516" s="12">
        <v>27361.487681092094</v>
      </c>
      <c r="F1516" s="13">
        <v>60.090274773999973</v>
      </c>
      <c r="G1516" s="13">
        <v>8020.4682602471985</v>
      </c>
      <c r="H1516" s="13">
        <v>0</v>
      </c>
      <c r="I1516" s="14">
        <f t="shared" si="92"/>
        <v>35321.865666565296</v>
      </c>
      <c r="J1516" s="13">
        <v>6257.0369540000002</v>
      </c>
      <c r="K1516" s="14">
        <f t="shared" si="93"/>
        <v>29064.828712565297</v>
      </c>
      <c r="L1516" s="15">
        <v>1668.522688172043</v>
      </c>
      <c r="M1516" s="16">
        <f t="shared" si="94"/>
        <v>27396.306024393252</v>
      </c>
      <c r="N1516" s="17">
        <v>27353</v>
      </c>
      <c r="O1516" s="18">
        <f t="shared" si="95"/>
        <v>43.306024393252301</v>
      </c>
      <c r="P1516" s="19">
        <v>103.4</v>
      </c>
      <c r="Q1516" s="13">
        <v>4477.8429222622881</v>
      </c>
      <c r="R1516" s="120">
        <v>28.14</v>
      </c>
    </row>
    <row r="1517" spans="1:18">
      <c r="A1517" s="107">
        <v>1515</v>
      </c>
      <c r="B1517" s="10">
        <v>3</v>
      </c>
      <c r="C1517" s="10">
        <v>5</v>
      </c>
      <c r="D1517" s="11">
        <v>3</v>
      </c>
      <c r="E1517" s="12">
        <v>27557.814273439188</v>
      </c>
      <c r="F1517" s="13">
        <v>60.285679231999993</v>
      </c>
      <c r="G1517" s="13">
        <v>7941.2999784751973</v>
      </c>
      <c r="H1517" s="13">
        <v>0</v>
      </c>
      <c r="I1517" s="14">
        <f t="shared" si="92"/>
        <v>35438.828572682381</v>
      </c>
      <c r="J1517" s="13">
        <v>6194.793638000001</v>
      </c>
      <c r="K1517" s="14">
        <f t="shared" si="93"/>
        <v>29244.034934682379</v>
      </c>
      <c r="L1517" s="15">
        <v>1668.522688172043</v>
      </c>
      <c r="M1517" s="16">
        <f t="shared" si="94"/>
        <v>27575.512246510334</v>
      </c>
      <c r="N1517" s="17">
        <v>27495</v>
      </c>
      <c r="O1517" s="18">
        <f t="shared" si="95"/>
        <v>80.51224651033408</v>
      </c>
      <c r="P1517" s="19">
        <v>103.4</v>
      </c>
      <c r="Q1517" s="13">
        <v>8324.9662891685439</v>
      </c>
      <c r="R1517" s="120">
        <v>25.46</v>
      </c>
    </row>
    <row r="1518" spans="1:18">
      <c r="A1518" s="107">
        <v>1516</v>
      </c>
      <c r="B1518" s="10">
        <v>3</v>
      </c>
      <c r="C1518" s="10">
        <v>5</v>
      </c>
      <c r="D1518" s="11">
        <v>4</v>
      </c>
      <c r="E1518" s="12">
        <v>27766.719130815894</v>
      </c>
      <c r="F1518" s="13">
        <v>60.563049951999986</v>
      </c>
      <c r="G1518" s="13">
        <v>7934.4292291791999</v>
      </c>
      <c r="H1518" s="13">
        <v>0</v>
      </c>
      <c r="I1518" s="14">
        <f t="shared" si="92"/>
        <v>35640.58531004309</v>
      </c>
      <c r="J1518" s="13">
        <v>6200.4623050000009</v>
      </c>
      <c r="K1518" s="14">
        <f t="shared" si="93"/>
        <v>29440.12300504309</v>
      </c>
      <c r="L1518" s="15">
        <v>1668.522688172043</v>
      </c>
      <c r="M1518" s="16">
        <f t="shared" si="94"/>
        <v>27771.600316871045</v>
      </c>
      <c r="N1518" s="17">
        <v>27663</v>
      </c>
      <c r="O1518" s="18">
        <f t="shared" si="95"/>
        <v>108.60031687104492</v>
      </c>
      <c r="P1518" s="19">
        <v>103.4</v>
      </c>
      <c r="Q1518" s="13">
        <v>11229.272764466046</v>
      </c>
      <c r="R1518" s="120">
        <v>24.74</v>
      </c>
    </row>
    <row r="1519" spans="1:18">
      <c r="A1519" s="107">
        <v>1517</v>
      </c>
      <c r="B1519" s="10">
        <v>3</v>
      </c>
      <c r="C1519" s="10">
        <v>5</v>
      </c>
      <c r="D1519" s="11">
        <v>5</v>
      </c>
      <c r="E1519" s="12">
        <v>28007.647200272299</v>
      </c>
      <c r="F1519" s="13">
        <v>60.857404252300007</v>
      </c>
      <c r="G1519" s="13">
        <v>8384.1932349431972</v>
      </c>
      <c r="H1519" s="13">
        <v>0</v>
      </c>
      <c r="I1519" s="14">
        <f t="shared" si="92"/>
        <v>36330.983030963194</v>
      </c>
      <c r="J1519" s="13">
        <v>6013.1044199999988</v>
      </c>
      <c r="K1519" s="14">
        <f t="shared" si="93"/>
        <v>30317.878610963195</v>
      </c>
      <c r="L1519" s="15">
        <v>1668.522688172043</v>
      </c>
      <c r="M1519" s="16">
        <f t="shared" si="94"/>
        <v>28649.35592279115</v>
      </c>
      <c r="N1519" s="17">
        <v>28539</v>
      </c>
      <c r="O1519" s="18">
        <f t="shared" si="95"/>
        <v>110.35592279115008</v>
      </c>
      <c r="P1519" s="19">
        <v>103.4</v>
      </c>
      <c r="Q1519" s="13">
        <v>11410.802416604918</v>
      </c>
      <c r="R1519" s="120">
        <v>23.99</v>
      </c>
    </row>
    <row r="1520" spans="1:18">
      <c r="A1520" s="107">
        <v>1518</v>
      </c>
      <c r="B1520" s="10">
        <v>3</v>
      </c>
      <c r="C1520" s="10">
        <v>5</v>
      </c>
      <c r="D1520" s="11">
        <v>6</v>
      </c>
      <c r="E1520" s="12">
        <v>27336.019475283498</v>
      </c>
      <c r="F1520" s="13">
        <v>60.062919753999999</v>
      </c>
      <c r="G1520" s="13">
        <v>8561.7950420871985</v>
      </c>
      <c r="H1520" s="13">
        <v>75.260000000000005</v>
      </c>
      <c r="I1520" s="14">
        <f t="shared" si="92"/>
        <v>35913.0115976167</v>
      </c>
      <c r="J1520" s="13">
        <v>5481.6982720000015</v>
      </c>
      <c r="K1520" s="14">
        <f t="shared" si="93"/>
        <v>30431.313325616698</v>
      </c>
      <c r="L1520" s="15">
        <v>1668.522688172043</v>
      </c>
      <c r="M1520" s="16">
        <f t="shared" si="94"/>
        <v>28762.790637444654</v>
      </c>
      <c r="N1520" s="17">
        <v>28604</v>
      </c>
      <c r="O1520" s="18">
        <f t="shared" si="95"/>
        <v>158.79063744465384</v>
      </c>
      <c r="P1520" s="19">
        <v>103.4</v>
      </c>
      <c r="Q1520" s="13">
        <v>16418.951911777207</v>
      </c>
      <c r="R1520" s="120">
        <v>24.37</v>
      </c>
    </row>
    <row r="1521" spans="1:18">
      <c r="A1521" s="107">
        <v>1519</v>
      </c>
      <c r="B1521" s="10">
        <v>3</v>
      </c>
      <c r="C1521" s="10">
        <v>5</v>
      </c>
      <c r="D1521" s="11">
        <v>7</v>
      </c>
      <c r="E1521" s="12">
        <v>27993.761770439698</v>
      </c>
      <c r="F1521" s="13">
        <v>60.880043797400006</v>
      </c>
      <c r="G1521" s="13">
        <v>8510.7043498751973</v>
      </c>
      <c r="H1521" s="13">
        <v>162.18</v>
      </c>
      <c r="I1521" s="14">
        <f t="shared" si="92"/>
        <v>36605.766076517495</v>
      </c>
      <c r="J1521" s="13">
        <v>5504.7410169999994</v>
      </c>
      <c r="K1521" s="14">
        <f t="shared" si="93"/>
        <v>31101.025059517495</v>
      </c>
      <c r="L1521" s="15">
        <v>1668.522688172043</v>
      </c>
      <c r="M1521" s="16">
        <f t="shared" si="94"/>
        <v>29432.50237134545</v>
      </c>
      <c r="N1521" s="17">
        <v>29416</v>
      </c>
      <c r="O1521" s="18">
        <f t="shared" si="95"/>
        <v>16.502371345450229</v>
      </c>
      <c r="P1521" s="19">
        <v>300</v>
      </c>
      <c r="Q1521" s="13">
        <v>4950.7114036350686</v>
      </c>
      <c r="R1521" s="120">
        <v>28.7</v>
      </c>
    </row>
    <row r="1522" spans="1:18">
      <c r="A1522" s="107">
        <v>1520</v>
      </c>
      <c r="B1522" s="10">
        <v>3</v>
      </c>
      <c r="C1522" s="10">
        <v>5</v>
      </c>
      <c r="D1522" s="11">
        <v>8</v>
      </c>
      <c r="E1522" s="12">
        <v>27750.957403401699</v>
      </c>
      <c r="F1522" s="13">
        <v>60.648853850300014</v>
      </c>
      <c r="G1522" s="13">
        <v>8390.5530307951976</v>
      </c>
      <c r="H1522" s="13">
        <v>164.3</v>
      </c>
      <c r="I1522" s="14">
        <f t="shared" si="92"/>
        <v>36245.161580346597</v>
      </c>
      <c r="J1522" s="13">
        <v>5650.3858380000011</v>
      </c>
      <c r="K1522" s="14">
        <f t="shared" si="93"/>
        <v>30594.775742346596</v>
      </c>
      <c r="L1522" s="15">
        <v>1668.522688172043</v>
      </c>
      <c r="M1522" s="16">
        <f t="shared" si="94"/>
        <v>28926.253054174551</v>
      </c>
      <c r="N1522" s="17">
        <v>28810</v>
      </c>
      <c r="O1522" s="18">
        <f t="shared" si="95"/>
        <v>116.25305417455093</v>
      </c>
      <c r="P1522" s="19">
        <v>103.4</v>
      </c>
      <c r="Q1522" s="13">
        <v>12020.565801648567</v>
      </c>
      <c r="R1522" s="120">
        <v>33.28</v>
      </c>
    </row>
    <row r="1523" spans="1:18">
      <c r="A1523" s="107">
        <v>1521</v>
      </c>
      <c r="B1523" s="10">
        <v>3</v>
      </c>
      <c r="C1523" s="10">
        <v>5</v>
      </c>
      <c r="D1523" s="11">
        <v>9</v>
      </c>
      <c r="E1523" s="12">
        <v>27612.2414906585</v>
      </c>
      <c r="F1523" s="13">
        <v>60.482884672699988</v>
      </c>
      <c r="G1523" s="13">
        <v>8286.7736061991964</v>
      </c>
      <c r="H1523" s="13">
        <v>78.44</v>
      </c>
      <c r="I1523" s="14">
        <f t="shared" si="92"/>
        <v>35916.972212184999</v>
      </c>
      <c r="J1523" s="13">
        <v>5729.5247380000001</v>
      </c>
      <c r="K1523" s="14">
        <f t="shared" si="93"/>
        <v>30187.447474184999</v>
      </c>
      <c r="L1523" s="15">
        <v>1668.522688172043</v>
      </c>
      <c r="M1523" s="16">
        <f t="shared" si="94"/>
        <v>28518.924786012954</v>
      </c>
      <c r="N1523" s="17">
        <v>28349</v>
      </c>
      <c r="O1523" s="18">
        <f t="shared" si="95"/>
        <v>169.92478601295443</v>
      </c>
      <c r="P1523" s="19">
        <v>103.4</v>
      </c>
      <c r="Q1523" s="13">
        <v>17570.222873739487</v>
      </c>
      <c r="R1523" s="120">
        <v>32.64</v>
      </c>
    </row>
    <row r="1524" spans="1:18">
      <c r="A1524" s="107">
        <v>1522</v>
      </c>
      <c r="B1524" s="10">
        <v>3</v>
      </c>
      <c r="C1524" s="10">
        <v>5</v>
      </c>
      <c r="D1524" s="11">
        <v>10</v>
      </c>
      <c r="E1524" s="12">
        <v>27151.536667549801</v>
      </c>
      <c r="F1524" s="13">
        <v>59.882568940900022</v>
      </c>
      <c r="G1524" s="13">
        <v>7705.9879469871976</v>
      </c>
      <c r="H1524" s="13">
        <v>0</v>
      </c>
      <c r="I1524" s="14">
        <f t="shared" si="92"/>
        <v>34797.642045596098</v>
      </c>
      <c r="J1524" s="13">
        <v>5130.604448</v>
      </c>
      <c r="K1524" s="14">
        <f t="shared" si="93"/>
        <v>29667.0375975961</v>
      </c>
      <c r="L1524" s="15">
        <v>1668.522688172043</v>
      </c>
      <c r="M1524" s="16">
        <f t="shared" si="94"/>
        <v>27998.514909424055</v>
      </c>
      <c r="N1524" s="17">
        <v>27853</v>
      </c>
      <c r="O1524" s="18">
        <f t="shared" si="95"/>
        <v>145.51490942405508</v>
      </c>
      <c r="P1524" s="19">
        <v>103.4</v>
      </c>
      <c r="Q1524" s="13">
        <v>15046.241634447295</v>
      </c>
      <c r="R1524" s="120">
        <v>31.99</v>
      </c>
    </row>
    <row r="1525" spans="1:18">
      <c r="A1525" s="107">
        <v>1523</v>
      </c>
      <c r="B1525" s="10">
        <v>3</v>
      </c>
      <c r="C1525" s="10">
        <v>5</v>
      </c>
      <c r="D1525" s="11">
        <v>11</v>
      </c>
      <c r="E1525" s="12">
        <v>26019.833336505999</v>
      </c>
      <c r="F1525" s="13">
        <v>58.881003210800003</v>
      </c>
      <c r="G1525" s="13">
        <v>7301.1287592351973</v>
      </c>
      <c r="H1525" s="13">
        <v>0</v>
      </c>
      <c r="I1525" s="14">
        <f t="shared" si="92"/>
        <v>33262.081092530396</v>
      </c>
      <c r="J1525" s="13">
        <v>4561.153381000001</v>
      </c>
      <c r="K1525" s="14">
        <f t="shared" si="93"/>
        <v>28700.927711530396</v>
      </c>
      <c r="L1525" s="15">
        <v>1668.522688172043</v>
      </c>
      <c r="M1525" s="16">
        <f t="shared" si="94"/>
        <v>27032.405023358351</v>
      </c>
      <c r="N1525" s="17">
        <v>27105</v>
      </c>
      <c r="O1525" s="18">
        <f t="shared" si="95"/>
        <v>0</v>
      </c>
      <c r="P1525" s="19">
        <v>103.4</v>
      </c>
      <c r="Q1525" s="13">
        <v>0</v>
      </c>
      <c r="R1525" s="120">
        <v>29.72</v>
      </c>
    </row>
    <row r="1526" spans="1:18">
      <c r="A1526" s="107">
        <v>1524</v>
      </c>
      <c r="B1526" s="10">
        <v>3</v>
      </c>
      <c r="C1526" s="10">
        <v>5</v>
      </c>
      <c r="D1526" s="11">
        <v>12</v>
      </c>
      <c r="E1526" s="12">
        <v>25400.269878693496</v>
      </c>
      <c r="F1526" s="13">
        <v>58.288789146100001</v>
      </c>
      <c r="G1526" s="13">
        <v>7280.4876639391987</v>
      </c>
      <c r="H1526" s="13">
        <v>0</v>
      </c>
      <c r="I1526" s="14">
        <f t="shared" si="92"/>
        <v>32622.468753486595</v>
      </c>
      <c r="J1526" s="13">
        <v>4674.9301000000005</v>
      </c>
      <c r="K1526" s="14">
        <f t="shared" si="93"/>
        <v>27947.538653486594</v>
      </c>
      <c r="L1526" s="15">
        <v>1668.522688172043</v>
      </c>
      <c r="M1526" s="16">
        <f t="shared" si="94"/>
        <v>26279.015965314549</v>
      </c>
      <c r="N1526" s="17">
        <v>26396</v>
      </c>
      <c r="O1526" s="18">
        <f t="shared" si="95"/>
        <v>0</v>
      </c>
      <c r="P1526" s="19">
        <v>103.4</v>
      </c>
      <c r="Q1526" s="13">
        <v>0</v>
      </c>
      <c r="R1526" s="120">
        <v>27.03</v>
      </c>
    </row>
    <row r="1527" spans="1:18">
      <c r="A1527" s="107">
        <v>1525</v>
      </c>
      <c r="B1527" s="10">
        <v>3</v>
      </c>
      <c r="C1527" s="10">
        <v>5</v>
      </c>
      <c r="D1527" s="11">
        <v>13</v>
      </c>
      <c r="E1527" s="12">
        <v>24417.365383055294</v>
      </c>
      <c r="F1527" s="13">
        <v>59.012406314200021</v>
      </c>
      <c r="G1527" s="13">
        <v>7273.5000545991988</v>
      </c>
      <c r="H1527" s="13">
        <v>0</v>
      </c>
      <c r="I1527" s="14">
        <f t="shared" si="92"/>
        <v>31631.853031340295</v>
      </c>
      <c r="J1527" s="13">
        <v>4536.9806020000005</v>
      </c>
      <c r="K1527" s="14">
        <f t="shared" si="93"/>
        <v>27094.872429340296</v>
      </c>
      <c r="L1527" s="15">
        <v>1668.522688172043</v>
      </c>
      <c r="M1527" s="16">
        <f t="shared" si="94"/>
        <v>25426.349741168251</v>
      </c>
      <c r="N1527" s="17">
        <v>25724</v>
      </c>
      <c r="O1527" s="18">
        <f t="shared" si="95"/>
        <v>0</v>
      </c>
      <c r="P1527" s="19">
        <v>103.4</v>
      </c>
      <c r="Q1527" s="13">
        <v>0</v>
      </c>
      <c r="R1527" s="120">
        <v>27.56</v>
      </c>
    </row>
    <row r="1528" spans="1:18">
      <c r="A1528" s="107">
        <v>1526</v>
      </c>
      <c r="B1528" s="10">
        <v>3</v>
      </c>
      <c r="C1528" s="10">
        <v>5</v>
      </c>
      <c r="D1528" s="11">
        <v>14</v>
      </c>
      <c r="E1528" s="12">
        <v>23279.120829228606</v>
      </c>
      <c r="F1528" s="13">
        <v>58.489499308799999</v>
      </c>
      <c r="G1528" s="13">
        <v>7212.7136679551977</v>
      </c>
      <c r="H1528" s="13">
        <v>0</v>
      </c>
      <c r="I1528" s="14">
        <f t="shared" si="92"/>
        <v>30433.344997875007</v>
      </c>
      <c r="J1528" s="13">
        <v>4380.7944949999992</v>
      </c>
      <c r="K1528" s="14">
        <f t="shared" si="93"/>
        <v>26052.550502875009</v>
      </c>
      <c r="L1528" s="15">
        <v>1668.522688172043</v>
      </c>
      <c r="M1528" s="16">
        <f t="shared" si="94"/>
        <v>24384.027814702964</v>
      </c>
      <c r="N1528" s="17">
        <v>24825</v>
      </c>
      <c r="O1528" s="18">
        <f t="shared" si="95"/>
        <v>0</v>
      </c>
      <c r="P1528" s="19">
        <v>103.4</v>
      </c>
      <c r="Q1528" s="13">
        <v>0</v>
      </c>
      <c r="R1528" s="120">
        <v>27.03</v>
      </c>
    </row>
    <row r="1529" spans="1:18">
      <c r="A1529" s="107">
        <v>1527</v>
      </c>
      <c r="B1529" s="10">
        <v>3</v>
      </c>
      <c r="C1529" s="10">
        <v>5</v>
      </c>
      <c r="D1529" s="11">
        <v>15</v>
      </c>
      <c r="E1529" s="12">
        <v>22619.547205586499</v>
      </c>
      <c r="F1529" s="13">
        <v>58.629808667799992</v>
      </c>
      <c r="G1529" s="13">
        <v>7189.5789321231978</v>
      </c>
      <c r="H1529" s="13">
        <v>0</v>
      </c>
      <c r="I1529" s="14">
        <f t="shared" si="92"/>
        <v>29750.496329041896</v>
      </c>
      <c r="J1529" s="13">
        <v>4630.5208060000004</v>
      </c>
      <c r="K1529" s="14">
        <f t="shared" si="93"/>
        <v>25119.975523041896</v>
      </c>
      <c r="L1529" s="15">
        <v>1668.522688172043</v>
      </c>
      <c r="M1529" s="16">
        <f t="shared" si="94"/>
        <v>23451.452834869851</v>
      </c>
      <c r="N1529" s="17">
        <v>24056</v>
      </c>
      <c r="O1529" s="18">
        <f t="shared" si="95"/>
        <v>0</v>
      </c>
      <c r="P1529" s="19">
        <v>103.4</v>
      </c>
      <c r="Q1529" s="13">
        <v>0</v>
      </c>
      <c r="R1529" s="120">
        <v>26.61</v>
      </c>
    </row>
    <row r="1530" spans="1:18">
      <c r="A1530" s="107">
        <v>1528</v>
      </c>
      <c r="B1530" s="10">
        <v>3</v>
      </c>
      <c r="C1530" s="10">
        <v>5</v>
      </c>
      <c r="D1530" s="11">
        <v>16</v>
      </c>
      <c r="E1530" s="12">
        <v>22755.979684680089</v>
      </c>
      <c r="F1530" s="13">
        <v>57.453497018100002</v>
      </c>
      <c r="G1530" s="13">
        <v>7211.6810251671986</v>
      </c>
      <c r="H1530" s="13">
        <v>0</v>
      </c>
      <c r="I1530" s="14">
        <f t="shared" si="92"/>
        <v>29910.207212829187</v>
      </c>
      <c r="J1530" s="13">
        <v>5001.0798050000021</v>
      </c>
      <c r="K1530" s="14">
        <f t="shared" si="93"/>
        <v>24909.127407829186</v>
      </c>
      <c r="L1530" s="15">
        <v>1668.522688172043</v>
      </c>
      <c r="M1530" s="16">
        <f t="shared" si="94"/>
        <v>23240.604719657142</v>
      </c>
      <c r="N1530" s="17">
        <v>23892</v>
      </c>
      <c r="O1530" s="18">
        <f t="shared" si="95"/>
        <v>0</v>
      </c>
      <c r="P1530" s="19">
        <v>103.4</v>
      </c>
      <c r="Q1530" s="13">
        <v>0</v>
      </c>
      <c r="R1530" s="120">
        <v>27.42</v>
      </c>
    </row>
    <row r="1531" spans="1:18">
      <c r="A1531" s="107">
        <v>1529</v>
      </c>
      <c r="B1531" s="10">
        <v>3</v>
      </c>
      <c r="C1531" s="10">
        <v>5</v>
      </c>
      <c r="D1531" s="11">
        <v>17</v>
      </c>
      <c r="E1531" s="12">
        <v>23515.692529978707</v>
      </c>
      <c r="F1531" s="13">
        <v>58.29949962240002</v>
      </c>
      <c r="G1531" s="13">
        <v>7309.2731786991981</v>
      </c>
      <c r="H1531" s="13">
        <v>0</v>
      </c>
      <c r="I1531" s="14">
        <f t="shared" si="92"/>
        <v>30766.666209055504</v>
      </c>
      <c r="J1531" s="13">
        <v>5394.3131119999998</v>
      </c>
      <c r="K1531" s="14">
        <f t="shared" si="93"/>
        <v>25372.353097055504</v>
      </c>
      <c r="L1531" s="15">
        <v>1668.522688172043</v>
      </c>
      <c r="M1531" s="16">
        <f t="shared" si="94"/>
        <v>23703.830408883459</v>
      </c>
      <c r="N1531" s="17">
        <v>24271</v>
      </c>
      <c r="O1531" s="18">
        <f t="shared" si="95"/>
        <v>0</v>
      </c>
      <c r="P1531" s="19">
        <v>103.4</v>
      </c>
      <c r="Q1531" s="13">
        <v>0</v>
      </c>
      <c r="R1531" s="120">
        <v>28.07</v>
      </c>
    </row>
    <row r="1532" spans="1:18">
      <c r="A1532" s="107">
        <v>1530</v>
      </c>
      <c r="B1532" s="10">
        <v>3</v>
      </c>
      <c r="C1532" s="10">
        <v>5</v>
      </c>
      <c r="D1532" s="11">
        <v>18</v>
      </c>
      <c r="E1532" s="12">
        <v>26399.535887755497</v>
      </c>
      <c r="F1532" s="13">
        <v>60.401529849400006</v>
      </c>
      <c r="G1532" s="13">
        <v>7546.9884424951988</v>
      </c>
      <c r="H1532" s="13">
        <v>0</v>
      </c>
      <c r="I1532" s="14">
        <f t="shared" si="92"/>
        <v>33886.122800401296</v>
      </c>
      <c r="J1532" s="13">
        <v>5978.256147000001</v>
      </c>
      <c r="K1532" s="14">
        <f t="shared" si="93"/>
        <v>27907.866653401295</v>
      </c>
      <c r="L1532" s="15">
        <v>1668.522688172043</v>
      </c>
      <c r="M1532" s="16">
        <f t="shared" si="94"/>
        <v>26239.343965229251</v>
      </c>
      <c r="N1532" s="17">
        <v>26351</v>
      </c>
      <c r="O1532" s="18">
        <f t="shared" si="95"/>
        <v>0</v>
      </c>
      <c r="P1532" s="19">
        <v>103.4</v>
      </c>
      <c r="Q1532" s="13">
        <v>0</v>
      </c>
      <c r="R1532" s="120">
        <v>36</v>
      </c>
    </row>
    <row r="1533" spans="1:18">
      <c r="A1533" s="107">
        <v>1531</v>
      </c>
      <c r="B1533" s="10">
        <v>3</v>
      </c>
      <c r="C1533" s="10">
        <v>5</v>
      </c>
      <c r="D1533" s="11">
        <v>19</v>
      </c>
      <c r="E1533" s="12">
        <v>27863.826598886892</v>
      </c>
      <c r="F1533" s="13">
        <v>61.761549207400016</v>
      </c>
      <c r="G1533" s="13">
        <v>7770.2584679431975</v>
      </c>
      <c r="H1533" s="13">
        <v>0</v>
      </c>
      <c r="I1533" s="14">
        <f t="shared" si="92"/>
        <v>35572.323517622688</v>
      </c>
      <c r="J1533" s="13">
        <v>6013.715940000001</v>
      </c>
      <c r="K1533" s="14">
        <f t="shared" si="93"/>
        <v>29558.607577622686</v>
      </c>
      <c r="L1533" s="15">
        <v>1668.522688172043</v>
      </c>
      <c r="M1533" s="16">
        <f t="shared" si="94"/>
        <v>27890.084889450642</v>
      </c>
      <c r="N1533" s="17">
        <v>27768</v>
      </c>
      <c r="O1533" s="18">
        <f t="shared" si="95"/>
        <v>122.08488945064164</v>
      </c>
      <c r="P1533" s="19">
        <v>103.4</v>
      </c>
      <c r="Q1533" s="13">
        <v>12623.577569196346</v>
      </c>
      <c r="R1533" s="120">
        <v>41.06</v>
      </c>
    </row>
    <row r="1534" spans="1:18">
      <c r="A1534" s="107">
        <v>1532</v>
      </c>
      <c r="B1534" s="10">
        <v>3</v>
      </c>
      <c r="C1534" s="10">
        <v>5</v>
      </c>
      <c r="D1534" s="11">
        <v>20</v>
      </c>
      <c r="E1534" s="12">
        <v>27772.099552358297</v>
      </c>
      <c r="F1534" s="13">
        <v>61.592397459099971</v>
      </c>
      <c r="G1534" s="13">
        <v>7814.0156854711986</v>
      </c>
      <c r="H1534" s="13">
        <v>0</v>
      </c>
      <c r="I1534" s="14">
        <f t="shared" si="92"/>
        <v>35524.522840370395</v>
      </c>
      <c r="J1534" s="13">
        <v>6009.6739340000004</v>
      </c>
      <c r="K1534" s="14">
        <f t="shared" si="93"/>
        <v>29514.848906370396</v>
      </c>
      <c r="L1534" s="15">
        <v>1668.522688172043</v>
      </c>
      <c r="M1534" s="16">
        <f t="shared" si="94"/>
        <v>27846.326218198352</v>
      </c>
      <c r="N1534" s="17">
        <v>27703</v>
      </c>
      <c r="O1534" s="18">
        <f t="shared" si="95"/>
        <v>143.32621819835185</v>
      </c>
      <c r="P1534" s="19">
        <v>103.4</v>
      </c>
      <c r="Q1534" s="13">
        <v>14819.930961709582</v>
      </c>
      <c r="R1534" s="120">
        <v>47.69</v>
      </c>
    </row>
    <row r="1535" spans="1:18">
      <c r="A1535" s="107">
        <v>1533</v>
      </c>
      <c r="B1535" s="10">
        <v>3</v>
      </c>
      <c r="C1535" s="10">
        <v>5</v>
      </c>
      <c r="D1535" s="11">
        <v>21</v>
      </c>
      <c r="E1535" s="12">
        <v>27330.116742457903</v>
      </c>
      <c r="F1535" s="13">
        <v>60.991208839499997</v>
      </c>
      <c r="G1535" s="13">
        <v>7832.3493576031979</v>
      </c>
      <c r="H1535" s="13">
        <v>0</v>
      </c>
      <c r="I1535" s="14">
        <f t="shared" si="92"/>
        <v>35101.474891221602</v>
      </c>
      <c r="J1535" s="13">
        <v>6000.1576139999997</v>
      </c>
      <c r="K1535" s="14">
        <f t="shared" si="93"/>
        <v>29101.317277221602</v>
      </c>
      <c r="L1535" s="15">
        <v>1668.522688172043</v>
      </c>
      <c r="M1535" s="16">
        <f t="shared" si="94"/>
        <v>27432.794589049558</v>
      </c>
      <c r="N1535" s="17">
        <v>27405</v>
      </c>
      <c r="O1535" s="18">
        <f t="shared" si="95"/>
        <v>27.794589049557544</v>
      </c>
      <c r="P1535" s="19">
        <v>103.4</v>
      </c>
      <c r="Q1535" s="13">
        <v>2873.9605077242504</v>
      </c>
      <c r="R1535" s="120">
        <v>40.83</v>
      </c>
    </row>
    <row r="1536" spans="1:18">
      <c r="A1536" s="107">
        <v>1534</v>
      </c>
      <c r="B1536" s="10">
        <v>3</v>
      </c>
      <c r="C1536" s="10">
        <v>5</v>
      </c>
      <c r="D1536" s="11">
        <v>22</v>
      </c>
      <c r="E1536" s="12">
        <v>26848.968409966605</v>
      </c>
      <c r="F1536" s="13">
        <v>60.5333112406</v>
      </c>
      <c r="G1536" s="13">
        <v>7887.7545084551984</v>
      </c>
      <c r="H1536" s="13">
        <v>0</v>
      </c>
      <c r="I1536" s="14">
        <f t="shared" si="92"/>
        <v>34676.189607181201</v>
      </c>
      <c r="J1536" s="13">
        <v>5977.4175880000012</v>
      </c>
      <c r="K1536" s="14">
        <f t="shared" si="93"/>
        <v>28698.7720191812</v>
      </c>
      <c r="L1536" s="15">
        <v>1668.522688172043</v>
      </c>
      <c r="M1536" s="16">
        <f t="shared" si="94"/>
        <v>27030.249331009156</v>
      </c>
      <c r="N1536" s="17">
        <v>27105</v>
      </c>
      <c r="O1536" s="18">
        <f t="shared" si="95"/>
        <v>0</v>
      </c>
      <c r="P1536" s="19">
        <v>103.4</v>
      </c>
      <c r="Q1536" s="13">
        <v>0</v>
      </c>
      <c r="R1536" s="120">
        <v>36.11</v>
      </c>
    </row>
    <row r="1537" spans="1:18">
      <c r="A1537" s="107">
        <v>1535</v>
      </c>
      <c r="B1537" s="10">
        <v>3</v>
      </c>
      <c r="C1537" s="10">
        <v>5</v>
      </c>
      <c r="D1537" s="11">
        <v>23</v>
      </c>
      <c r="E1537" s="12">
        <v>25630.31840790551</v>
      </c>
      <c r="F1537" s="13">
        <v>60.629140482499999</v>
      </c>
      <c r="G1537" s="13">
        <v>7522.5335141071982</v>
      </c>
      <c r="H1537" s="13">
        <v>0</v>
      </c>
      <c r="I1537" s="14">
        <f t="shared" si="92"/>
        <v>33092.22278153021</v>
      </c>
      <c r="J1537" s="13">
        <v>5431.5962600000003</v>
      </c>
      <c r="K1537" s="14">
        <f t="shared" si="93"/>
        <v>27660.626521530212</v>
      </c>
      <c r="L1537" s="15">
        <v>1668.522688172043</v>
      </c>
      <c r="M1537" s="16">
        <f t="shared" si="94"/>
        <v>25992.103833358167</v>
      </c>
      <c r="N1537" s="17">
        <v>26176</v>
      </c>
      <c r="O1537" s="18">
        <f t="shared" si="95"/>
        <v>0</v>
      </c>
      <c r="P1537" s="19">
        <v>103.4</v>
      </c>
      <c r="Q1537" s="13">
        <v>0</v>
      </c>
      <c r="R1537" s="120">
        <v>29.63</v>
      </c>
    </row>
    <row r="1538" spans="1:18">
      <c r="A1538" s="107">
        <v>1536</v>
      </c>
      <c r="B1538" s="10">
        <v>3</v>
      </c>
      <c r="C1538" s="10">
        <v>5</v>
      </c>
      <c r="D1538" s="11">
        <v>24</v>
      </c>
      <c r="E1538" s="12">
        <v>24610.263818877098</v>
      </c>
      <c r="F1538" s="13">
        <v>59.3997819824</v>
      </c>
      <c r="G1538" s="13">
        <v>7698.9684819111981</v>
      </c>
      <c r="H1538" s="13">
        <v>0</v>
      </c>
      <c r="I1538" s="14">
        <f t="shared" si="92"/>
        <v>32249.832518805895</v>
      </c>
      <c r="J1538" s="13">
        <v>5109.1869379999998</v>
      </c>
      <c r="K1538" s="14">
        <f t="shared" si="93"/>
        <v>27140.645580805896</v>
      </c>
      <c r="L1538" s="15">
        <v>1668.522688172043</v>
      </c>
      <c r="M1538" s="16">
        <f t="shared" si="94"/>
        <v>25472.122892633852</v>
      </c>
      <c r="N1538" s="17">
        <v>25770</v>
      </c>
      <c r="O1538" s="18">
        <f t="shared" si="95"/>
        <v>0</v>
      </c>
      <c r="P1538" s="19">
        <v>103.4</v>
      </c>
      <c r="Q1538" s="13">
        <v>0</v>
      </c>
      <c r="R1538" s="120">
        <v>23.47</v>
      </c>
    </row>
    <row r="1539" spans="1:18">
      <c r="A1539" s="107">
        <v>1537</v>
      </c>
      <c r="B1539" s="10">
        <v>3</v>
      </c>
      <c r="C1539" s="10">
        <v>6</v>
      </c>
      <c r="D1539" s="11">
        <v>1</v>
      </c>
      <c r="E1539" s="12">
        <v>24166.546134769906</v>
      </c>
      <c r="F1539" s="13">
        <v>58.841977214799975</v>
      </c>
      <c r="G1539" s="13">
        <v>7332.5848968431992</v>
      </c>
      <c r="H1539" s="13">
        <v>0</v>
      </c>
      <c r="I1539" s="14">
        <f t="shared" si="92"/>
        <v>31440.289054398305</v>
      </c>
      <c r="J1539" s="13">
        <v>4624.3618499999993</v>
      </c>
      <c r="K1539" s="14">
        <f t="shared" si="93"/>
        <v>26815.927204398307</v>
      </c>
      <c r="L1539" s="15">
        <v>1668.522688172043</v>
      </c>
      <c r="M1539" s="16">
        <f t="shared" si="94"/>
        <v>25147.404516226263</v>
      </c>
      <c r="N1539" s="17">
        <v>25494</v>
      </c>
      <c r="O1539" s="18">
        <f t="shared" si="95"/>
        <v>0</v>
      </c>
      <c r="P1539" s="19">
        <v>103.4</v>
      </c>
      <c r="Q1539" s="13">
        <v>0</v>
      </c>
      <c r="R1539" s="120">
        <v>23.84</v>
      </c>
    </row>
    <row r="1540" spans="1:18">
      <c r="A1540" s="107">
        <v>1538</v>
      </c>
      <c r="B1540" s="10">
        <v>3</v>
      </c>
      <c r="C1540" s="10">
        <v>6</v>
      </c>
      <c r="D1540" s="11">
        <v>2</v>
      </c>
      <c r="E1540" s="12">
        <v>24169.439497629297</v>
      </c>
      <c r="F1540" s="13">
        <v>58.869931371900009</v>
      </c>
      <c r="G1540" s="13">
        <v>7182.101483619198</v>
      </c>
      <c r="H1540" s="13">
        <v>0</v>
      </c>
      <c r="I1540" s="14">
        <f t="shared" ref="I1540:I1603" si="96">E1540-F1540+G1540+H1540</f>
        <v>31292.671049876593</v>
      </c>
      <c r="J1540" s="13">
        <v>4476.0127080000002</v>
      </c>
      <c r="K1540" s="14">
        <f t="shared" ref="K1540:K1603" si="97">I1540-J1540</f>
        <v>26816.658341876595</v>
      </c>
      <c r="L1540" s="15">
        <v>1668.522688172043</v>
      </c>
      <c r="M1540" s="16">
        <f t="shared" ref="M1540:M1603" si="98">K1540-L1540</f>
        <v>25148.13565370455</v>
      </c>
      <c r="N1540" s="17">
        <v>25496</v>
      </c>
      <c r="O1540" s="18">
        <f t="shared" ref="O1540:O1603" si="99">IF(M1540-N1540&gt;0,M1540-N1540,0)</f>
        <v>0</v>
      </c>
      <c r="P1540" s="19">
        <v>103.4</v>
      </c>
      <c r="Q1540" s="13">
        <v>0</v>
      </c>
      <c r="R1540" s="120">
        <v>22.76</v>
      </c>
    </row>
    <row r="1541" spans="1:18">
      <c r="A1541" s="107">
        <v>1539</v>
      </c>
      <c r="B1541" s="10">
        <v>3</v>
      </c>
      <c r="C1541" s="10">
        <v>6</v>
      </c>
      <c r="D1541" s="11">
        <v>3</v>
      </c>
      <c r="E1541" s="12">
        <v>24418.534184173895</v>
      </c>
      <c r="F1541" s="13">
        <v>59.211525885299984</v>
      </c>
      <c r="G1541" s="13">
        <v>7096.6839218791984</v>
      </c>
      <c r="H1541" s="13">
        <v>0</v>
      </c>
      <c r="I1541" s="14">
        <f t="shared" si="96"/>
        <v>31456.006580167792</v>
      </c>
      <c r="J1541" s="13">
        <v>4405.7446380000001</v>
      </c>
      <c r="K1541" s="14">
        <f t="shared" si="97"/>
        <v>27050.261942167792</v>
      </c>
      <c r="L1541" s="15">
        <v>1668.522688172043</v>
      </c>
      <c r="M1541" s="16">
        <f t="shared" si="98"/>
        <v>25381.739253995747</v>
      </c>
      <c r="N1541" s="17">
        <v>25686</v>
      </c>
      <c r="O1541" s="18">
        <f t="shared" si="99"/>
        <v>0</v>
      </c>
      <c r="P1541" s="19">
        <v>103.4</v>
      </c>
      <c r="Q1541" s="13">
        <v>0</v>
      </c>
      <c r="R1541" s="120">
        <v>22.76</v>
      </c>
    </row>
    <row r="1542" spans="1:18">
      <c r="A1542" s="107">
        <v>1540</v>
      </c>
      <c r="B1542" s="10">
        <v>3</v>
      </c>
      <c r="C1542" s="10">
        <v>6</v>
      </c>
      <c r="D1542" s="11">
        <v>4</v>
      </c>
      <c r="E1542" s="12">
        <v>24846.773297285803</v>
      </c>
      <c r="F1542" s="13">
        <v>59.813316984900005</v>
      </c>
      <c r="G1542" s="13">
        <v>7061.9682437751972</v>
      </c>
      <c r="H1542" s="13">
        <v>0</v>
      </c>
      <c r="I1542" s="14">
        <f t="shared" si="96"/>
        <v>31848.928224076102</v>
      </c>
      <c r="J1542" s="13">
        <v>4443.0073220000013</v>
      </c>
      <c r="K1542" s="14">
        <f t="shared" si="97"/>
        <v>27405.920902076101</v>
      </c>
      <c r="L1542" s="15">
        <v>1668.522688172043</v>
      </c>
      <c r="M1542" s="16">
        <f t="shared" si="98"/>
        <v>25737.398213904056</v>
      </c>
      <c r="N1542" s="17">
        <v>25950</v>
      </c>
      <c r="O1542" s="18">
        <f t="shared" si="99"/>
        <v>0</v>
      </c>
      <c r="P1542" s="19">
        <v>103.4</v>
      </c>
      <c r="Q1542" s="13">
        <v>0</v>
      </c>
      <c r="R1542" s="120">
        <v>22.05</v>
      </c>
    </row>
    <row r="1543" spans="1:18">
      <c r="A1543" s="107">
        <v>1541</v>
      </c>
      <c r="B1543" s="10">
        <v>3</v>
      </c>
      <c r="C1543" s="10">
        <v>6</v>
      </c>
      <c r="D1543" s="11">
        <v>5</v>
      </c>
      <c r="E1543" s="12">
        <v>25667.378247819499</v>
      </c>
      <c r="F1543" s="13">
        <v>59.247001540299991</v>
      </c>
      <c r="G1543" s="13">
        <v>6972.1093066671974</v>
      </c>
      <c r="H1543" s="13">
        <v>0</v>
      </c>
      <c r="I1543" s="14">
        <f t="shared" si="96"/>
        <v>32580.240552946394</v>
      </c>
      <c r="J1543" s="13">
        <v>4796.4720000000007</v>
      </c>
      <c r="K1543" s="14">
        <f t="shared" si="97"/>
        <v>27783.768552946392</v>
      </c>
      <c r="L1543" s="15">
        <v>1668.522688172043</v>
      </c>
      <c r="M1543" s="16">
        <f t="shared" si="98"/>
        <v>26115.245864774348</v>
      </c>
      <c r="N1543" s="17">
        <v>26258</v>
      </c>
      <c r="O1543" s="18">
        <f t="shared" si="99"/>
        <v>0</v>
      </c>
      <c r="P1543" s="19">
        <v>103.4</v>
      </c>
      <c r="Q1543" s="13">
        <v>0</v>
      </c>
      <c r="R1543" s="120">
        <v>21.3</v>
      </c>
    </row>
    <row r="1544" spans="1:18">
      <c r="A1544" s="107">
        <v>1542</v>
      </c>
      <c r="B1544" s="10">
        <v>3</v>
      </c>
      <c r="C1544" s="10">
        <v>6</v>
      </c>
      <c r="D1544" s="11">
        <v>6</v>
      </c>
      <c r="E1544" s="12">
        <v>27058.641021042302</v>
      </c>
      <c r="F1544" s="13">
        <v>60.617890750400015</v>
      </c>
      <c r="G1544" s="13">
        <v>7151.168142795198</v>
      </c>
      <c r="H1544" s="13">
        <v>34.97999999999999</v>
      </c>
      <c r="I1544" s="14">
        <f t="shared" si="96"/>
        <v>34184.1712730871</v>
      </c>
      <c r="J1544" s="13">
        <v>4751.8239819999999</v>
      </c>
      <c r="K1544" s="14">
        <f t="shared" si="97"/>
        <v>29432.347291087099</v>
      </c>
      <c r="L1544" s="15">
        <v>1668.522688172043</v>
      </c>
      <c r="M1544" s="16">
        <f t="shared" si="98"/>
        <v>27763.824602915054</v>
      </c>
      <c r="N1544" s="17">
        <v>27646</v>
      </c>
      <c r="O1544" s="18">
        <f t="shared" si="99"/>
        <v>117.82460291505413</v>
      </c>
      <c r="P1544" s="19">
        <v>103.4</v>
      </c>
      <c r="Q1544" s="13">
        <v>12183.063941416598</v>
      </c>
      <c r="R1544" s="120">
        <v>21.67</v>
      </c>
    </row>
    <row r="1545" spans="1:18">
      <c r="A1545" s="107">
        <v>1543</v>
      </c>
      <c r="B1545" s="10">
        <v>3</v>
      </c>
      <c r="C1545" s="10">
        <v>6</v>
      </c>
      <c r="D1545" s="11">
        <v>7</v>
      </c>
      <c r="E1545" s="12">
        <v>28479.533508381803</v>
      </c>
      <c r="F1545" s="13">
        <v>61.789816491100012</v>
      </c>
      <c r="G1545" s="13">
        <v>7360.0915236071969</v>
      </c>
      <c r="H1545" s="13">
        <v>295.74</v>
      </c>
      <c r="I1545" s="14">
        <f t="shared" si="96"/>
        <v>36073.575215497898</v>
      </c>
      <c r="J1545" s="13">
        <v>5285.5340179999994</v>
      </c>
      <c r="K1545" s="14">
        <f t="shared" si="97"/>
        <v>30788.0411974979</v>
      </c>
      <c r="L1545" s="15">
        <v>1668.522688172043</v>
      </c>
      <c r="M1545" s="16">
        <f t="shared" si="98"/>
        <v>29119.518509325855</v>
      </c>
      <c r="N1545" s="17">
        <v>29081</v>
      </c>
      <c r="O1545" s="18">
        <f t="shared" si="99"/>
        <v>38.518509325855121</v>
      </c>
      <c r="P1545" s="19">
        <v>103.4</v>
      </c>
      <c r="Q1545" s="13">
        <v>3982.8138642934196</v>
      </c>
      <c r="R1545" s="120">
        <v>27.83</v>
      </c>
    </row>
    <row r="1546" spans="1:18">
      <c r="A1546" s="107">
        <v>1544</v>
      </c>
      <c r="B1546" s="10">
        <v>3</v>
      </c>
      <c r="C1546" s="10">
        <v>6</v>
      </c>
      <c r="D1546" s="11">
        <v>8</v>
      </c>
      <c r="E1546" s="12">
        <v>29232.933502056498</v>
      </c>
      <c r="F1546" s="13">
        <v>62.819476750700012</v>
      </c>
      <c r="G1546" s="13">
        <v>7149.5656648631975</v>
      </c>
      <c r="H1546" s="13">
        <v>299.98</v>
      </c>
      <c r="I1546" s="14">
        <f t="shared" si="96"/>
        <v>36619.659690168999</v>
      </c>
      <c r="J1546" s="13">
        <v>5390.6921699999994</v>
      </c>
      <c r="K1546" s="14">
        <f t="shared" si="97"/>
        <v>31228.967520169001</v>
      </c>
      <c r="L1546" s="15">
        <v>1668.522688172043</v>
      </c>
      <c r="M1546" s="16">
        <f t="shared" si="98"/>
        <v>29560.444831996956</v>
      </c>
      <c r="N1546" s="17">
        <v>29522</v>
      </c>
      <c r="O1546" s="18">
        <f t="shared" si="99"/>
        <v>38.444831996956054</v>
      </c>
      <c r="P1546" s="19">
        <v>300</v>
      </c>
      <c r="Q1546" s="13">
        <v>11533.449599086816</v>
      </c>
      <c r="R1546" s="120">
        <v>30.15</v>
      </c>
    </row>
    <row r="1547" spans="1:18">
      <c r="A1547" s="107">
        <v>1545</v>
      </c>
      <c r="B1547" s="10">
        <v>3</v>
      </c>
      <c r="C1547" s="10">
        <v>6</v>
      </c>
      <c r="D1547" s="11">
        <v>9</v>
      </c>
      <c r="E1547" s="12">
        <v>28832.812203086683</v>
      </c>
      <c r="F1547" s="13">
        <v>62.383174323999995</v>
      </c>
      <c r="G1547" s="13">
        <v>6700.7570935351978</v>
      </c>
      <c r="H1547" s="13">
        <v>302.10000000000002</v>
      </c>
      <c r="I1547" s="14">
        <f t="shared" si="96"/>
        <v>35773.286122297875</v>
      </c>
      <c r="J1547" s="13">
        <v>5480.8666619999995</v>
      </c>
      <c r="K1547" s="14">
        <f t="shared" si="97"/>
        <v>30292.419460297875</v>
      </c>
      <c r="L1547" s="15">
        <v>1668.522688172043</v>
      </c>
      <c r="M1547" s="16">
        <f t="shared" si="98"/>
        <v>28623.89677212583</v>
      </c>
      <c r="N1547" s="17">
        <v>28478</v>
      </c>
      <c r="O1547" s="18">
        <f t="shared" si="99"/>
        <v>145.89677212583047</v>
      </c>
      <c r="P1547" s="19">
        <v>103.4</v>
      </c>
      <c r="Q1547" s="13">
        <v>15085.726237810872</v>
      </c>
      <c r="R1547" s="120">
        <v>31.27</v>
      </c>
    </row>
    <row r="1548" spans="1:18">
      <c r="A1548" s="107">
        <v>1546</v>
      </c>
      <c r="B1548" s="10">
        <v>3</v>
      </c>
      <c r="C1548" s="10">
        <v>6</v>
      </c>
      <c r="D1548" s="11">
        <v>10</v>
      </c>
      <c r="E1548" s="12">
        <v>28394.689210449895</v>
      </c>
      <c r="F1548" s="13">
        <v>61.925869218099997</v>
      </c>
      <c r="G1548" s="13">
        <v>6143.7530219031978</v>
      </c>
      <c r="H1548" s="13">
        <v>102.81999999999998</v>
      </c>
      <c r="I1548" s="14">
        <f t="shared" si="96"/>
        <v>34579.336363134993</v>
      </c>
      <c r="J1548" s="13">
        <v>5833.8599119999999</v>
      </c>
      <c r="K1548" s="14">
        <f t="shared" si="97"/>
        <v>28745.476451134993</v>
      </c>
      <c r="L1548" s="15">
        <v>1668.522688172043</v>
      </c>
      <c r="M1548" s="16">
        <f t="shared" si="98"/>
        <v>27076.953762962949</v>
      </c>
      <c r="N1548" s="17">
        <v>27167</v>
      </c>
      <c r="O1548" s="18">
        <f t="shared" si="99"/>
        <v>0</v>
      </c>
      <c r="P1548" s="19">
        <v>103.4</v>
      </c>
      <c r="Q1548" s="13">
        <v>0</v>
      </c>
      <c r="R1548" s="120">
        <v>30.62</v>
      </c>
    </row>
    <row r="1549" spans="1:18">
      <c r="A1549" s="107">
        <v>1547</v>
      </c>
      <c r="B1549" s="10">
        <v>3</v>
      </c>
      <c r="C1549" s="10">
        <v>6</v>
      </c>
      <c r="D1549" s="11">
        <v>11</v>
      </c>
      <c r="E1549" s="12">
        <v>27938.679784641608</v>
      </c>
      <c r="F1549" s="13">
        <v>61.084634640499999</v>
      </c>
      <c r="G1549" s="13">
        <v>5691.7202709071962</v>
      </c>
      <c r="H1549" s="13">
        <v>0</v>
      </c>
      <c r="I1549" s="14">
        <f t="shared" si="96"/>
        <v>33569.3154209083</v>
      </c>
      <c r="J1549" s="13">
        <v>5775.7644009999995</v>
      </c>
      <c r="K1549" s="14">
        <f t="shared" si="97"/>
        <v>27793.5510199083</v>
      </c>
      <c r="L1549" s="15">
        <v>1668.522688172043</v>
      </c>
      <c r="M1549" s="16">
        <f t="shared" si="98"/>
        <v>26125.028331736255</v>
      </c>
      <c r="N1549" s="17">
        <v>26270</v>
      </c>
      <c r="O1549" s="18">
        <f t="shared" si="99"/>
        <v>0</v>
      </c>
      <c r="P1549" s="19">
        <v>103.4</v>
      </c>
      <c r="Q1549" s="13">
        <v>0</v>
      </c>
      <c r="R1549" s="120">
        <v>31.12</v>
      </c>
    </row>
    <row r="1550" spans="1:18">
      <c r="A1550" s="107">
        <v>1548</v>
      </c>
      <c r="B1550" s="10">
        <v>3</v>
      </c>
      <c r="C1550" s="10">
        <v>6</v>
      </c>
      <c r="D1550" s="11">
        <v>12</v>
      </c>
      <c r="E1550" s="12">
        <v>27550.965786910889</v>
      </c>
      <c r="F1550" s="13">
        <v>60.53573516500002</v>
      </c>
      <c r="G1550" s="13">
        <v>5563.8499939391977</v>
      </c>
      <c r="H1550" s="13">
        <v>0</v>
      </c>
      <c r="I1550" s="14">
        <f t="shared" si="96"/>
        <v>33054.280045685082</v>
      </c>
      <c r="J1550" s="13">
        <v>5834.2000000000007</v>
      </c>
      <c r="K1550" s="14">
        <f t="shared" si="97"/>
        <v>27220.080045685081</v>
      </c>
      <c r="L1550" s="15">
        <v>1668.522688172043</v>
      </c>
      <c r="M1550" s="16">
        <f t="shared" si="98"/>
        <v>25551.557357513037</v>
      </c>
      <c r="N1550" s="17">
        <v>25811</v>
      </c>
      <c r="O1550" s="18">
        <f t="shared" si="99"/>
        <v>0</v>
      </c>
      <c r="P1550" s="19">
        <v>103.4</v>
      </c>
      <c r="Q1550" s="13">
        <v>0</v>
      </c>
      <c r="R1550" s="120">
        <v>29.72</v>
      </c>
    </row>
    <row r="1551" spans="1:18">
      <c r="A1551" s="107">
        <v>1549</v>
      </c>
      <c r="B1551" s="10">
        <v>3</v>
      </c>
      <c r="C1551" s="10">
        <v>6</v>
      </c>
      <c r="D1551" s="11">
        <v>13</v>
      </c>
      <c r="E1551" s="12">
        <v>26567.150340331104</v>
      </c>
      <c r="F1551" s="13">
        <v>59.523352045999978</v>
      </c>
      <c r="G1551" s="13">
        <v>5495.3738292711978</v>
      </c>
      <c r="H1551" s="13">
        <v>0</v>
      </c>
      <c r="I1551" s="14">
        <f t="shared" si="96"/>
        <v>32003.000817556302</v>
      </c>
      <c r="J1551" s="13">
        <v>5830.74</v>
      </c>
      <c r="K1551" s="14">
        <f t="shared" si="97"/>
        <v>26172.2608175563</v>
      </c>
      <c r="L1551" s="15">
        <v>1668.522688172043</v>
      </c>
      <c r="M1551" s="16">
        <f t="shared" si="98"/>
        <v>24503.738129384255</v>
      </c>
      <c r="N1551" s="17">
        <v>24981</v>
      </c>
      <c r="O1551" s="18">
        <f t="shared" si="99"/>
        <v>0</v>
      </c>
      <c r="P1551" s="19">
        <v>103.4</v>
      </c>
      <c r="Q1551" s="13">
        <v>0</v>
      </c>
      <c r="R1551" s="120">
        <v>27.16</v>
      </c>
    </row>
    <row r="1552" spans="1:18">
      <c r="A1552" s="107">
        <v>1550</v>
      </c>
      <c r="B1552" s="10">
        <v>3</v>
      </c>
      <c r="C1552" s="10">
        <v>6</v>
      </c>
      <c r="D1552" s="11">
        <v>14</v>
      </c>
      <c r="E1552" s="12">
        <v>26273.719096363791</v>
      </c>
      <c r="F1552" s="13">
        <v>60.460255221199994</v>
      </c>
      <c r="G1552" s="13">
        <v>5560.1842761431981</v>
      </c>
      <c r="H1552" s="13">
        <v>0</v>
      </c>
      <c r="I1552" s="14">
        <f t="shared" si="96"/>
        <v>31773.443117285788</v>
      </c>
      <c r="J1552" s="13">
        <v>5774.04</v>
      </c>
      <c r="K1552" s="14">
        <f t="shared" si="97"/>
        <v>25999.403117285787</v>
      </c>
      <c r="L1552" s="15">
        <v>1668.522688172043</v>
      </c>
      <c r="M1552" s="16">
        <f t="shared" si="98"/>
        <v>24330.880429113742</v>
      </c>
      <c r="N1552" s="17">
        <v>24773</v>
      </c>
      <c r="O1552" s="18">
        <f t="shared" si="99"/>
        <v>0</v>
      </c>
      <c r="P1552" s="19">
        <v>103.4</v>
      </c>
      <c r="Q1552" s="13">
        <v>0</v>
      </c>
      <c r="R1552" s="120">
        <v>27.26</v>
      </c>
    </row>
    <row r="1553" spans="1:18">
      <c r="A1553" s="107">
        <v>1551</v>
      </c>
      <c r="B1553" s="10">
        <v>3</v>
      </c>
      <c r="C1553" s="10">
        <v>6</v>
      </c>
      <c r="D1553" s="11">
        <v>15</v>
      </c>
      <c r="E1553" s="12">
        <v>25983.019874270401</v>
      </c>
      <c r="F1553" s="13">
        <v>60.217620809700009</v>
      </c>
      <c r="G1553" s="13">
        <v>5433.9438155111984</v>
      </c>
      <c r="H1553" s="13">
        <v>0</v>
      </c>
      <c r="I1553" s="14">
        <f t="shared" si="96"/>
        <v>31356.746068971901</v>
      </c>
      <c r="J1553" s="13">
        <v>5712.7077039999995</v>
      </c>
      <c r="K1553" s="14">
        <f t="shared" si="97"/>
        <v>25644.038364971901</v>
      </c>
      <c r="L1553" s="15">
        <v>1668.522688172043</v>
      </c>
      <c r="M1553" s="16">
        <f t="shared" si="98"/>
        <v>23975.515676799856</v>
      </c>
      <c r="N1553" s="17">
        <v>24491</v>
      </c>
      <c r="O1553" s="18">
        <f t="shared" si="99"/>
        <v>0</v>
      </c>
      <c r="P1553" s="19">
        <v>103.4</v>
      </c>
      <c r="Q1553" s="13">
        <v>0</v>
      </c>
      <c r="R1553" s="120">
        <v>25.8</v>
      </c>
    </row>
    <row r="1554" spans="1:18">
      <c r="A1554" s="107">
        <v>1552</v>
      </c>
      <c r="B1554" s="10">
        <v>3</v>
      </c>
      <c r="C1554" s="10">
        <v>6</v>
      </c>
      <c r="D1554" s="11">
        <v>16</v>
      </c>
      <c r="E1554" s="12">
        <v>26372.572241348695</v>
      </c>
      <c r="F1554" s="13">
        <v>60.630623083499991</v>
      </c>
      <c r="G1554" s="13">
        <v>5414.3826588471975</v>
      </c>
      <c r="H1554" s="13">
        <v>0</v>
      </c>
      <c r="I1554" s="14">
        <f t="shared" si="96"/>
        <v>31726.324277112391</v>
      </c>
      <c r="J1554" s="13">
        <v>5735.7575340000003</v>
      </c>
      <c r="K1554" s="14">
        <f t="shared" si="97"/>
        <v>25990.566743112391</v>
      </c>
      <c r="L1554" s="15">
        <v>1668.522688172043</v>
      </c>
      <c r="M1554" s="16">
        <f t="shared" si="98"/>
        <v>24322.044054940347</v>
      </c>
      <c r="N1554" s="17">
        <v>24770</v>
      </c>
      <c r="O1554" s="18">
        <f t="shared" si="99"/>
        <v>0</v>
      </c>
      <c r="P1554" s="19">
        <v>103.4</v>
      </c>
      <c r="Q1554" s="13">
        <v>0</v>
      </c>
      <c r="R1554" s="120">
        <v>24.57</v>
      </c>
    </row>
    <row r="1555" spans="1:18">
      <c r="A1555" s="107">
        <v>1553</v>
      </c>
      <c r="B1555" s="10">
        <v>3</v>
      </c>
      <c r="C1555" s="10">
        <v>6</v>
      </c>
      <c r="D1555" s="11">
        <v>17</v>
      </c>
      <c r="E1555" s="12">
        <v>27274.620693948196</v>
      </c>
      <c r="F1555" s="13">
        <v>60.227250573599989</v>
      </c>
      <c r="G1555" s="13">
        <v>5417.021443719198</v>
      </c>
      <c r="H1555" s="13">
        <v>108.12</v>
      </c>
      <c r="I1555" s="14">
        <f t="shared" si="96"/>
        <v>32739.534887093792</v>
      </c>
      <c r="J1555" s="13">
        <v>5757.6423839999998</v>
      </c>
      <c r="K1555" s="14">
        <f t="shared" si="97"/>
        <v>26981.892503093793</v>
      </c>
      <c r="L1555" s="15">
        <v>1668.522688172043</v>
      </c>
      <c r="M1555" s="16">
        <f t="shared" si="98"/>
        <v>25313.369814921749</v>
      </c>
      <c r="N1555" s="17">
        <v>25620</v>
      </c>
      <c r="O1555" s="18">
        <f t="shared" si="99"/>
        <v>0</v>
      </c>
      <c r="P1555" s="19">
        <v>103.4</v>
      </c>
      <c r="Q1555" s="13">
        <v>0</v>
      </c>
      <c r="R1555" s="120">
        <v>24.06</v>
      </c>
    </row>
    <row r="1556" spans="1:18">
      <c r="A1556" s="107">
        <v>1554</v>
      </c>
      <c r="B1556" s="10">
        <v>3</v>
      </c>
      <c r="C1556" s="10">
        <v>6</v>
      </c>
      <c r="D1556" s="11">
        <v>18</v>
      </c>
      <c r="E1556" s="12">
        <v>28353.176747673002</v>
      </c>
      <c r="F1556" s="13">
        <v>61.665128924400022</v>
      </c>
      <c r="G1556" s="13">
        <v>5636.3894437111976</v>
      </c>
      <c r="H1556" s="13">
        <v>306.33999999999992</v>
      </c>
      <c r="I1556" s="14">
        <f t="shared" si="96"/>
        <v>34234.241062459798</v>
      </c>
      <c r="J1556" s="13">
        <v>5791.6076060000005</v>
      </c>
      <c r="K1556" s="14">
        <f t="shared" si="97"/>
        <v>28442.633456459796</v>
      </c>
      <c r="L1556" s="15">
        <v>1668.522688172043</v>
      </c>
      <c r="M1556" s="16">
        <f t="shared" si="98"/>
        <v>26774.110768287752</v>
      </c>
      <c r="N1556" s="17">
        <v>26818</v>
      </c>
      <c r="O1556" s="18">
        <f t="shared" si="99"/>
        <v>0</v>
      </c>
      <c r="P1556" s="19">
        <v>103.4</v>
      </c>
      <c r="Q1556" s="13">
        <v>0</v>
      </c>
      <c r="R1556" s="120">
        <v>23.36</v>
      </c>
    </row>
    <row r="1557" spans="1:18">
      <c r="A1557" s="107">
        <v>1555</v>
      </c>
      <c r="B1557" s="10">
        <v>3</v>
      </c>
      <c r="C1557" s="10">
        <v>6</v>
      </c>
      <c r="D1557" s="11">
        <v>19</v>
      </c>
      <c r="E1557" s="12">
        <v>28596.236465724396</v>
      </c>
      <c r="F1557" s="13">
        <v>62.001330365300014</v>
      </c>
      <c r="G1557" s="13">
        <v>5775.7169670711974</v>
      </c>
      <c r="H1557" s="13">
        <v>330.72</v>
      </c>
      <c r="I1557" s="14">
        <f t="shared" si="96"/>
        <v>34640.672102430297</v>
      </c>
      <c r="J1557" s="13">
        <v>5960.2325899999996</v>
      </c>
      <c r="K1557" s="14">
        <f t="shared" si="97"/>
        <v>28680.439512430297</v>
      </c>
      <c r="L1557" s="15">
        <v>1668.522688172043</v>
      </c>
      <c r="M1557" s="16">
        <f t="shared" si="98"/>
        <v>27011.916824258253</v>
      </c>
      <c r="N1557" s="17">
        <v>27076</v>
      </c>
      <c r="O1557" s="18">
        <f t="shared" si="99"/>
        <v>0</v>
      </c>
      <c r="P1557" s="19">
        <v>103.4</v>
      </c>
      <c r="Q1557" s="13">
        <v>0</v>
      </c>
      <c r="R1557" s="120">
        <v>30.8</v>
      </c>
    </row>
    <row r="1558" spans="1:18">
      <c r="A1558" s="107">
        <v>1556</v>
      </c>
      <c r="B1558" s="10">
        <v>3</v>
      </c>
      <c r="C1558" s="10">
        <v>6</v>
      </c>
      <c r="D1558" s="11">
        <v>20</v>
      </c>
      <c r="E1558" s="12">
        <v>28519.290671101491</v>
      </c>
      <c r="F1558" s="13">
        <v>61.885355405300011</v>
      </c>
      <c r="G1558" s="13">
        <v>5484.1586619591972</v>
      </c>
      <c r="H1558" s="13">
        <v>237.44</v>
      </c>
      <c r="I1558" s="14">
        <f t="shared" si="96"/>
        <v>34179.003977655389</v>
      </c>
      <c r="J1558" s="13">
        <v>5825.6037579999993</v>
      </c>
      <c r="K1558" s="14">
        <f t="shared" si="97"/>
        <v>28353.400219655392</v>
      </c>
      <c r="L1558" s="15">
        <v>1668.522688172043</v>
      </c>
      <c r="M1558" s="16">
        <f t="shared" si="98"/>
        <v>26684.877531483347</v>
      </c>
      <c r="N1558" s="17">
        <v>26739</v>
      </c>
      <c r="O1558" s="18">
        <f t="shared" si="99"/>
        <v>0</v>
      </c>
      <c r="P1558" s="19">
        <v>103.4</v>
      </c>
      <c r="Q1558" s="13">
        <v>0</v>
      </c>
      <c r="R1558" s="120">
        <v>32.24</v>
      </c>
    </row>
    <row r="1559" spans="1:18">
      <c r="A1559" s="107">
        <v>1557</v>
      </c>
      <c r="B1559" s="10">
        <v>3</v>
      </c>
      <c r="C1559" s="10">
        <v>6</v>
      </c>
      <c r="D1559" s="11">
        <v>21</v>
      </c>
      <c r="E1559" s="12">
        <v>27626.719191415508</v>
      </c>
      <c r="F1559" s="13">
        <v>60.598218679200009</v>
      </c>
      <c r="G1559" s="13">
        <v>5604.1190638351973</v>
      </c>
      <c r="H1559" s="13">
        <v>161.12</v>
      </c>
      <c r="I1559" s="14">
        <f t="shared" si="96"/>
        <v>33331.36003657151</v>
      </c>
      <c r="J1559" s="13">
        <v>5817.5242780000008</v>
      </c>
      <c r="K1559" s="14">
        <f t="shared" si="97"/>
        <v>27513.835758571509</v>
      </c>
      <c r="L1559" s="15">
        <v>1668.522688172043</v>
      </c>
      <c r="M1559" s="16">
        <f t="shared" si="98"/>
        <v>25845.313070399465</v>
      </c>
      <c r="N1559" s="17">
        <v>26067</v>
      </c>
      <c r="O1559" s="18">
        <f t="shared" si="99"/>
        <v>0</v>
      </c>
      <c r="P1559" s="19">
        <v>103.4</v>
      </c>
      <c r="Q1559" s="13">
        <v>0</v>
      </c>
      <c r="R1559" s="120">
        <v>32.22</v>
      </c>
    </row>
    <row r="1560" spans="1:18">
      <c r="A1560" s="107">
        <v>1558</v>
      </c>
      <c r="B1560" s="10">
        <v>3</v>
      </c>
      <c r="C1560" s="10">
        <v>6</v>
      </c>
      <c r="D1560" s="11">
        <v>22</v>
      </c>
      <c r="E1560" s="12">
        <v>26380.83429862119</v>
      </c>
      <c r="F1560" s="13">
        <v>59.188745640900002</v>
      </c>
      <c r="G1560" s="13">
        <v>5809.5954327831978</v>
      </c>
      <c r="H1560" s="13">
        <v>5.3</v>
      </c>
      <c r="I1560" s="14">
        <f t="shared" si="96"/>
        <v>32136.540985763488</v>
      </c>
      <c r="J1560" s="13">
        <v>5285.5023099999999</v>
      </c>
      <c r="K1560" s="14">
        <f t="shared" si="97"/>
        <v>26851.038675763488</v>
      </c>
      <c r="L1560" s="15">
        <v>1668.522688172043</v>
      </c>
      <c r="M1560" s="16">
        <f t="shared" si="98"/>
        <v>25182.515987591443</v>
      </c>
      <c r="N1560" s="17">
        <v>25522</v>
      </c>
      <c r="O1560" s="18">
        <f t="shared" si="99"/>
        <v>0</v>
      </c>
      <c r="P1560" s="19">
        <v>103.4</v>
      </c>
      <c r="Q1560" s="13">
        <v>0</v>
      </c>
      <c r="R1560" s="120">
        <v>23.37</v>
      </c>
    </row>
    <row r="1561" spans="1:18">
      <c r="A1561" s="107">
        <v>1559</v>
      </c>
      <c r="B1561" s="10">
        <v>3</v>
      </c>
      <c r="C1561" s="10">
        <v>6</v>
      </c>
      <c r="D1561" s="11">
        <v>23</v>
      </c>
      <c r="E1561" s="12">
        <v>24056.1271568333</v>
      </c>
      <c r="F1561" s="13">
        <v>57.676534608699981</v>
      </c>
      <c r="G1561" s="13">
        <v>6156.9600927591973</v>
      </c>
      <c r="H1561" s="13">
        <v>0</v>
      </c>
      <c r="I1561" s="14">
        <f t="shared" si="96"/>
        <v>30155.410714983795</v>
      </c>
      <c r="J1561" s="13">
        <v>4597.940286</v>
      </c>
      <c r="K1561" s="14">
        <f t="shared" si="97"/>
        <v>25557.470428983794</v>
      </c>
      <c r="L1561" s="15">
        <v>1668.522688172043</v>
      </c>
      <c r="M1561" s="16">
        <f t="shared" si="98"/>
        <v>23888.947740811749</v>
      </c>
      <c r="N1561" s="17">
        <v>24420</v>
      </c>
      <c r="O1561" s="18">
        <f t="shared" si="99"/>
        <v>0</v>
      </c>
      <c r="P1561" s="19">
        <v>103.4</v>
      </c>
      <c r="Q1561" s="13">
        <v>0</v>
      </c>
      <c r="R1561" s="120">
        <v>22.56</v>
      </c>
    </row>
    <row r="1562" spans="1:18">
      <c r="A1562" s="107">
        <v>1560</v>
      </c>
      <c r="B1562" s="10">
        <v>3</v>
      </c>
      <c r="C1562" s="10">
        <v>6</v>
      </c>
      <c r="D1562" s="11">
        <v>24</v>
      </c>
      <c r="E1562" s="12">
        <v>21912.270014621201</v>
      </c>
      <c r="F1562" s="13">
        <v>56.004050976000009</v>
      </c>
      <c r="G1562" s="13">
        <v>5911.5089490791979</v>
      </c>
      <c r="H1562" s="13">
        <v>0</v>
      </c>
      <c r="I1562" s="14">
        <f t="shared" si="96"/>
        <v>27767.774912724399</v>
      </c>
      <c r="J1562" s="13">
        <v>3833.0080990000001</v>
      </c>
      <c r="K1562" s="14">
        <f t="shared" si="97"/>
        <v>23934.7668137244</v>
      </c>
      <c r="L1562" s="15">
        <v>1668.522688172043</v>
      </c>
      <c r="M1562" s="16">
        <f t="shared" si="98"/>
        <v>22266.244125552355</v>
      </c>
      <c r="N1562" s="17">
        <v>23108</v>
      </c>
      <c r="O1562" s="18">
        <f t="shared" si="99"/>
        <v>0</v>
      </c>
      <c r="P1562" s="19">
        <v>103.4</v>
      </c>
      <c r="Q1562" s="13">
        <v>0</v>
      </c>
      <c r="R1562" s="120">
        <v>14.79</v>
      </c>
    </row>
    <row r="1563" spans="1:18">
      <c r="A1563" s="107">
        <v>1561</v>
      </c>
      <c r="B1563" s="10">
        <v>3</v>
      </c>
      <c r="C1563" s="10">
        <v>7</v>
      </c>
      <c r="D1563" s="11">
        <v>1</v>
      </c>
      <c r="E1563" s="12">
        <v>21638.4738400223</v>
      </c>
      <c r="F1563" s="13">
        <v>55.433564907899992</v>
      </c>
      <c r="G1563" s="13">
        <v>6124.3166676471974</v>
      </c>
      <c r="H1563" s="13">
        <v>0</v>
      </c>
      <c r="I1563" s="14">
        <f t="shared" si="96"/>
        <v>27707.356942761595</v>
      </c>
      <c r="J1563" s="13">
        <v>4170.9025440000005</v>
      </c>
      <c r="K1563" s="14">
        <f t="shared" si="97"/>
        <v>23536.454398761594</v>
      </c>
      <c r="L1563" s="15">
        <v>1668.522688172043</v>
      </c>
      <c r="M1563" s="16">
        <f t="shared" si="98"/>
        <v>21867.93171058955</v>
      </c>
      <c r="N1563" s="17">
        <v>22809</v>
      </c>
      <c r="O1563" s="18">
        <f t="shared" si="99"/>
        <v>0</v>
      </c>
      <c r="P1563" s="19">
        <v>103.4</v>
      </c>
      <c r="Q1563" s="13">
        <v>0</v>
      </c>
      <c r="R1563" s="120">
        <v>13.01</v>
      </c>
    </row>
    <row r="1564" spans="1:18">
      <c r="A1564" s="107">
        <v>1562</v>
      </c>
      <c r="B1564" s="10">
        <v>3</v>
      </c>
      <c r="C1564" s="10">
        <v>7</v>
      </c>
      <c r="D1564" s="11">
        <v>2</v>
      </c>
      <c r="E1564" s="12">
        <v>21264.273520457697</v>
      </c>
      <c r="F1564" s="13">
        <v>54.987334569399984</v>
      </c>
      <c r="G1564" s="13">
        <v>6244.571914939198</v>
      </c>
      <c r="H1564" s="13">
        <v>0</v>
      </c>
      <c r="I1564" s="14">
        <f t="shared" si="96"/>
        <v>27453.858100827496</v>
      </c>
      <c r="J1564" s="13">
        <v>4144.031097</v>
      </c>
      <c r="K1564" s="14">
        <f t="shared" si="97"/>
        <v>23309.827003827497</v>
      </c>
      <c r="L1564" s="15">
        <v>1668.522688172043</v>
      </c>
      <c r="M1564" s="16">
        <f t="shared" si="98"/>
        <v>21641.304315655452</v>
      </c>
      <c r="N1564" s="17">
        <v>22565</v>
      </c>
      <c r="O1564" s="18">
        <f t="shared" si="99"/>
        <v>0</v>
      </c>
      <c r="P1564" s="19">
        <v>103.4</v>
      </c>
      <c r="Q1564" s="13">
        <v>0</v>
      </c>
      <c r="R1564" s="120">
        <v>12.93</v>
      </c>
    </row>
    <row r="1565" spans="1:18">
      <c r="A1565" s="107">
        <v>1563</v>
      </c>
      <c r="B1565" s="10">
        <v>3</v>
      </c>
      <c r="C1565" s="10">
        <v>7</v>
      </c>
      <c r="D1565" s="11">
        <v>3</v>
      </c>
      <c r="E1565" s="12">
        <v>21313.465665244203</v>
      </c>
      <c r="F1565" s="13">
        <v>55.699150717799988</v>
      </c>
      <c r="G1565" s="13">
        <v>6271.4412998231974</v>
      </c>
      <c r="H1565" s="13">
        <v>0</v>
      </c>
      <c r="I1565" s="14">
        <f t="shared" si="96"/>
        <v>27529.2078143496</v>
      </c>
      <c r="J1565" s="13">
        <v>4266.8770500000001</v>
      </c>
      <c r="K1565" s="14">
        <f t="shared" si="97"/>
        <v>23262.330764349601</v>
      </c>
      <c r="L1565" s="15">
        <v>1668.522688172043</v>
      </c>
      <c r="M1565" s="16">
        <f t="shared" si="98"/>
        <v>21593.808076177556</v>
      </c>
      <c r="N1565" s="17">
        <v>22523</v>
      </c>
      <c r="O1565" s="18">
        <f t="shared" si="99"/>
        <v>0</v>
      </c>
      <c r="P1565" s="19">
        <v>103.4</v>
      </c>
      <c r="Q1565" s="13">
        <v>0</v>
      </c>
      <c r="R1565" s="120">
        <v>13.01</v>
      </c>
    </row>
    <row r="1566" spans="1:18">
      <c r="A1566" s="107">
        <v>1564</v>
      </c>
      <c r="B1566" s="10">
        <v>3</v>
      </c>
      <c r="C1566" s="10">
        <v>7</v>
      </c>
      <c r="D1566" s="11">
        <v>4</v>
      </c>
      <c r="E1566" s="12">
        <v>21247.841514979096</v>
      </c>
      <c r="F1566" s="13">
        <v>55.604089206199987</v>
      </c>
      <c r="G1566" s="13">
        <v>6314.6292591551983</v>
      </c>
      <c r="H1566" s="13">
        <v>0</v>
      </c>
      <c r="I1566" s="14">
        <f t="shared" si="96"/>
        <v>27506.866684928093</v>
      </c>
      <c r="J1566" s="13">
        <v>4209.4372919999996</v>
      </c>
      <c r="K1566" s="14">
        <f t="shared" si="97"/>
        <v>23297.429392928094</v>
      </c>
      <c r="L1566" s="15">
        <v>1668.522688172043</v>
      </c>
      <c r="M1566" s="16">
        <f t="shared" si="98"/>
        <v>21628.906704756049</v>
      </c>
      <c r="N1566" s="17">
        <v>22542</v>
      </c>
      <c r="O1566" s="18">
        <f t="shared" si="99"/>
        <v>0</v>
      </c>
      <c r="P1566" s="19">
        <v>103.4</v>
      </c>
      <c r="Q1566" s="13">
        <v>0</v>
      </c>
      <c r="R1566" s="120">
        <v>13.01</v>
      </c>
    </row>
    <row r="1567" spans="1:18">
      <c r="A1567" s="107">
        <v>1565</v>
      </c>
      <c r="B1567" s="10">
        <v>3</v>
      </c>
      <c r="C1567" s="10">
        <v>7</v>
      </c>
      <c r="D1567" s="11">
        <v>5</v>
      </c>
      <c r="E1567" s="12">
        <v>21588.551550682198</v>
      </c>
      <c r="F1567" s="13">
        <v>56.158914780399989</v>
      </c>
      <c r="G1567" s="13">
        <v>6307.6857252871969</v>
      </c>
      <c r="H1567" s="13">
        <v>0</v>
      </c>
      <c r="I1567" s="14">
        <f t="shared" si="96"/>
        <v>27840.078361188993</v>
      </c>
      <c r="J1567" s="13">
        <v>4329.9100129999988</v>
      </c>
      <c r="K1567" s="14">
        <f t="shared" si="97"/>
        <v>23510.168348188992</v>
      </c>
      <c r="L1567" s="15">
        <v>1668.522688172043</v>
      </c>
      <c r="M1567" s="16">
        <f t="shared" si="98"/>
        <v>21841.645660016948</v>
      </c>
      <c r="N1567" s="17">
        <v>22772</v>
      </c>
      <c r="O1567" s="18">
        <f t="shared" si="99"/>
        <v>0</v>
      </c>
      <c r="P1567" s="19">
        <v>103.4</v>
      </c>
      <c r="Q1567" s="13">
        <v>0</v>
      </c>
      <c r="R1567" s="120">
        <v>13.01</v>
      </c>
    </row>
    <row r="1568" spans="1:18">
      <c r="A1568" s="107">
        <v>1566</v>
      </c>
      <c r="B1568" s="10">
        <v>3</v>
      </c>
      <c r="C1568" s="10">
        <v>7</v>
      </c>
      <c r="D1568" s="11">
        <v>6</v>
      </c>
      <c r="E1568" s="12">
        <v>22756.835325045304</v>
      </c>
      <c r="F1568" s="13">
        <v>58.074431982299991</v>
      </c>
      <c r="G1568" s="13">
        <v>6352.7171978751976</v>
      </c>
      <c r="H1568" s="13">
        <v>0</v>
      </c>
      <c r="I1568" s="14">
        <f t="shared" si="96"/>
        <v>29051.478090938203</v>
      </c>
      <c r="J1568" s="13">
        <v>4639.0842530000009</v>
      </c>
      <c r="K1568" s="14">
        <f t="shared" si="97"/>
        <v>24412.393837938202</v>
      </c>
      <c r="L1568" s="15">
        <v>1668.522688172043</v>
      </c>
      <c r="M1568" s="16">
        <f t="shared" si="98"/>
        <v>22743.871149766157</v>
      </c>
      <c r="N1568" s="17">
        <v>23533</v>
      </c>
      <c r="O1568" s="18">
        <f t="shared" si="99"/>
        <v>0</v>
      </c>
      <c r="P1568" s="19">
        <v>103.4</v>
      </c>
      <c r="Q1568" s="13">
        <v>0</v>
      </c>
      <c r="R1568" s="120">
        <v>14.78</v>
      </c>
    </row>
    <row r="1569" spans="1:18">
      <c r="A1569" s="107">
        <v>1567</v>
      </c>
      <c r="B1569" s="10">
        <v>3</v>
      </c>
      <c r="C1569" s="10">
        <v>7</v>
      </c>
      <c r="D1569" s="11">
        <v>7</v>
      </c>
      <c r="E1569" s="12">
        <v>24034.661492745603</v>
      </c>
      <c r="F1569" s="13">
        <v>59.107640905700002</v>
      </c>
      <c r="G1569" s="13">
        <v>6493.6338697331985</v>
      </c>
      <c r="H1569" s="13">
        <v>0</v>
      </c>
      <c r="I1569" s="14">
        <f t="shared" si="96"/>
        <v>30469.187721573104</v>
      </c>
      <c r="J1569" s="13">
        <v>4320.8955359999991</v>
      </c>
      <c r="K1569" s="14">
        <f t="shared" si="97"/>
        <v>26148.292185573104</v>
      </c>
      <c r="L1569" s="15">
        <v>1668.522688172043</v>
      </c>
      <c r="M1569" s="16">
        <f t="shared" si="98"/>
        <v>24479.769497401059</v>
      </c>
      <c r="N1569" s="17">
        <v>24949</v>
      </c>
      <c r="O1569" s="18">
        <f t="shared" si="99"/>
        <v>0</v>
      </c>
      <c r="P1569" s="19">
        <v>103.4</v>
      </c>
      <c r="Q1569" s="13">
        <v>0</v>
      </c>
      <c r="R1569" s="120">
        <v>19.850000000000001</v>
      </c>
    </row>
    <row r="1570" spans="1:18">
      <c r="A1570" s="107">
        <v>1568</v>
      </c>
      <c r="B1570" s="10">
        <v>3</v>
      </c>
      <c r="C1570" s="10">
        <v>7</v>
      </c>
      <c r="D1570" s="11">
        <v>8</v>
      </c>
      <c r="E1570" s="12">
        <v>25134.127294276397</v>
      </c>
      <c r="F1570" s="13">
        <v>60.392465998699997</v>
      </c>
      <c r="G1570" s="13">
        <v>6482.2452883911974</v>
      </c>
      <c r="H1570" s="13">
        <v>0</v>
      </c>
      <c r="I1570" s="14">
        <f t="shared" si="96"/>
        <v>31555.980116668896</v>
      </c>
      <c r="J1570" s="13">
        <v>4248.3495950000006</v>
      </c>
      <c r="K1570" s="14">
        <f t="shared" si="97"/>
        <v>27307.630521668896</v>
      </c>
      <c r="L1570" s="15">
        <v>1668.522688172043</v>
      </c>
      <c r="M1570" s="16">
        <f t="shared" si="98"/>
        <v>25639.107833496852</v>
      </c>
      <c r="N1570" s="17">
        <v>25883</v>
      </c>
      <c r="O1570" s="18">
        <f t="shared" si="99"/>
        <v>0</v>
      </c>
      <c r="P1570" s="19">
        <v>103.4</v>
      </c>
      <c r="Q1570" s="13">
        <v>0</v>
      </c>
      <c r="R1570" s="120">
        <v>22.83</v>
      </c>
    </row>
    <row r="1571" spans="1:18">
      <c r="A1571" s="107">
        <v>1569</v>
      </c>
      <c r="B1571" s="10">
        <v>3</v>
      </c>
      <c r="C1571" s="10">
        <v>7</v>
      </c>
      <c r="D1571" s="11">
        <v>9</v>
      </c>
      <c r="E1571" s="12">
        <v>25116.716098718294</v>
      </c>
      <c r="F1571" s="13">
        <v>59.534813977899994</v>
      </c>
      <c r="G1571" s="13">
        <v>6567.5467596311983</v>
      </c>
      <c r="H1571" s="13">
        <v>0</v>
      </c>
      <c r="I1571" s="14">
        <f t="shared" si="96"/>
        <v>31624.72804437159</v>
      </c>
      <c r="J1571" s="13">
        <v>4298.6323980000016</v>
      </c>
      <c r="K1571" s="14">
        <f t="shared" si="97"/>
        <v>27326.095646371588</v>
      </c>
      <c r="L1571" s="15">
        <v>1668.522688172043</v>
      </c>
      <c r="M1571" s="16">
        <f t="shared" si="98"/>
        <v>25657.572958199544</v>
      </c>
      <c r="N1571" s="17">
        <v>25891</v>
      </c>
      <c r="O1571" s="18">
        <f t="shared" si="99"/>
        <v>0</v>
      </c>
      <c r="P1571" s="19">
        <v>103.4</v>
      </c>
      <c r="Q1571" s="13">
        <v>0</v>
      </c>
      <c r="R1571" s="120">
        <v>23.15</v>
      </c>
    </row>
    <row r="1572" spans="1:18">
      <c r="A1572" s="107">
        <v>1570</v>
      </c>
      <c r="B1572" s="10">
        <v>3</v>
      </c>
      <c r="C1572" s="10">
        <v>7</v>
      </c>
      <c r="D1572" s="11">
        <v>10</v>
      </c>
      <c r="E1572" s="12">
        <v>25307.963348511501</v>
      </c>
      <c r="F1572" s="13">
        <v>59.771748115400001</v>
      </c>
      <c r="G1572" s="13">
        <v>6462.8334339791973</v>
      </c>
      <c r="H1572" s="13">
        <v>0</v>
      </c>
      <c r="I1572" s="14">
        <f t="shared" si="96"/>
        <v>31711.0250343753</v>
      </c>
      <c r="J1572" s="13">
        <v>4678.6034070000005</v>
      </c>
      <c r="K1572" s="14">
        <f t="shared" si="97"/>
        <v>27032.421627375297</v>
      </c>
      <c r="L1572" s="15">
        <v>1668.522688172043</v>
      </c>
      <c r="M1572" s="16">
        <f t="shared" si="98"/>
        <v>25363.898939203253</v>
      </c>
      <c r="N1572" s="17">
        <v>25667</v>
      </c>
      <c r="O1572" s="18">
        <f t="shared" si="99"/>
        <v>0</v>
      </c>
      <c r="P1572" s="19">
        <v>103.4</v>
      </c>
      <c r="Q1572" s="13">
        <v>0</v>
      </c>
      <c r="R1572" s="120">
        <v>23.11</v>
      </c>
    </row>
    <row r="1573" spans="1:18">
      <c r="A1573" s="107">
        <v>1571</v>
      </c>
      <c r="B1573" s="10">
        <v>3</v>
      </c>
      <c r="C1573" s="10">
        <v>7</v>
      </c>
      <c r="D1573" s="11">
        <v>11</v>
      </c>
      <c r="E1573" s="12">
        <v>25282.615835299795</v>
      </c>
      <c r="F1573" s="13">
        <v>59.048532799000007</v>
      </c>
      <c r="G1573" s="13">
        <v>6456.8380261971979</v>
      </c>
      <c r="H1573" s="13">
        <v>0</v>
      </c>
      <c r="I1573" s="14">
        <f t="shared" si="96"/>
        <v>31680.405328697994</v>
      </c>
      <c r="J1573" s="13">
        <v>4810.2167799999997</v>
      </c>
      <c r="K1573" s="14">
        <f t="shared" si="97"/>
        <v>26870.188548697995</v>
      </c>
      <c r="L1573" s="15">
        <v>1668.522688172043</v>
      </c>
      <c r="M1573" s="16">
        <f t="shared" si="98"/>
        <v>25201.665860525951</v>
      </c>
      <c r="N1573" s="17">
        <v>25541</v>
      </c>
      <c r="O1573" s="18">
        <f t="shared" si="99"/>
        <v>0</v>
      </c>
      <c r="P1573" s="19">
        <v>103.4</v>
      </c>
      <c r="Q1573" s="13">
        <v>0</v>
      </c>
      <c r="R1573" s="120">
        <v>27.05</v>
      </c>
    </row>
    <row r="1574" spans="1:18">
      <c r="A1574" s="107">
        <v>1572</v>
      </c>
      <c r="B1574" s="10">
        <v>3</v>
      </c>
      <c r="C1574" s="10">
        <v>7</v>
      </c>
      <c r="D1574" s="11">
        <v>12</v>
      </c>
      <c r="E1574" s="12">
        <v>24859.647166158684</v>
      </c>
      <c r="F1574" s="13">
        <v>58.448995980499987</v>
      </c>
      <c r="G1574" s="13">
        <v>6315.3486779191981</v>
      </c>
      <c r="H1574" s="13">
        <v>0</v>
      </c>
      <c r="I1574" s="14">
        <f t="shared" si="96"/>
        <v>31116.546848097383</v>
      </c>
      <c r="J1574" s="13">
        <v>4818.7236780000012</v>
      </c>
      <c r="K1574" s="14">
        <f t="shared" si="97"/>
        <v>26297.823170097381</v>
      </c>
      <c r="L1574" s="15">
        <v>1668.522688172043</v>
      </c>
      <c r="M1574" s="16">
        <f t="shared" si="98"/>
        <v>24629.300481925336</v>
      </c>
      <c r="N1574" s="17">
        <v>25093</v>
      </c>
      <c r="O1574" s="18">
        <f t="shared" si="99"/>
        <v>0</v>
      </c>
      <c r="P1574" s="19">
        <v>103.4</v>
      </c>
      <c r="Q1574" s="13">
        <v>0</v>
      </c>
      <c r="R1574" s="120">
        <v>24.29</v>
      </c>
    </row>
    <row r="1575" spans="1:18">
      <c r="A1575" s="107">
        <v>1573</v>
      </c>
      <c r="B1575" s="10">
        <v>3</v>
      </c>
      <c r="C1575" s="10">
        <v>7</v>
      </c>
      <c r="D1575" s="11">
        <v>13</v>
      </c>
      <c r="E1575" s="12">
        <v>24754.861219519003</v>
      </c>
      <c r="F1575" s="13">
        <v>58.308062508699976</v>
      </c>
      <c r="G1575" s="13">
        <v>6326.6043813631986</v>
      </c>
      <c r="H1575" s="13">
        <v>0</v>
      </c>
      <c r="I1575" s="14">
        <f t="shared" si="96"/>
        <v>31023.157538373503</v>
      </c>
      <c r="J1575" s="13">
        <v>5151.3860890000005</v>
      </c>
      <c r="K1575" s="14">
        <f t="shared" si="97"/>
        <v>25871.771449373504</v>
      </c>
      <c r="L1575" s="15">
        <v>1668.522688172043</v>
      </c>
      <c r="M1575" s="16">
        <f t="shared" si="98"/>
        <v>24203.248761201459</v>
      </c>
      <c r="N1575" s="17">
        <v>24675</v>
      </c>
      <c r="O1575" s="18">
        <f t="shared" si="99"/>
        <v>0</v>
      </c>
      <c r="P1575" s="19">
        <v>103.4</v>
      </c>
      <c r="Q1575" s="13">
        <v>0</v>
      </c>
      <c r="R1575" s="120">
        <v>23.11</v>
      </c>
    </row>
    <row r="1576" spans="1:18">
      <c r="A1576" s="107">
        <v>1574</v>
      </c>
      <c r="B1576" s="10">
        <v>3</v>
      </c>
      <c r="C1576" s="10">
        <v>7</v>
      </c>
      <c r="D1576" s="11">
        <v>14</v>
      </c>
      <c r="E1576" s="12">
        <v>24879.444453247295</v>
      </c>
      <c r="F1576" s="13">
        <v>58.476777538399993</v>
      </c>
      <c r="G1576" s="13">
        <v>6409.8712013791974</v>
      </c>
      <c r="H1576" s="13">
        <v>0</v>
      </c>
      <c r="I1576" s="14">
        <f t="shared" si="96"/>
        <v>31230.838877088092</v>
      </c>
      <c r="J1576" s="13">
        <v>5436.0893190000006</v>
      </c>
      <c r="K1576" s="14">
        <f t="shared" si="97"/>
        <v>25794.749558088093</v>
      </c>
      <c r="L1576" s="15">
        <v>1668.522688172043</v>
      </c>
      <c r="M1576" s="16">
        <f t="shared" si="98"/>
        <v>24126.226869916049</v>
      </c>
      <c r="N1576" s="17">
        <v>24603</v>
      </c>
      <c r="O1576" s="18">
        <f t="shared" si="99"/>
        <v>0</v>
      </c>
      <c r="P1576" s="19">
        <v>103.4</v>
      </c>
      <c r="Q1576" s="13">
        <v>0</v>
      </c>
      <c r="R1576" s="120">
        <v>23.11</v>
      </c>
    </row>
    <row r="1577" spans="1:18">
      <c r="A1577" s="107">
        <v>1575</v>
      </c>
      <c r="B1577" s="10">
        <v>3</v>
      </c>
      <c r="C1577" s="10">
        <v>7</v>
      </c>
      <c r="D1577" s="11">
        <v>15</v>
      </c>
      <c r="E1577" s="12">
        <v>24584.858276759194</v>
      </c>
      <c r="F1577" s="13">
        <v>57.994288555799983</v>
      </c>
      <c r="G1577" s="13">
        <v>6533.0820961351983</v>
      </c>
      <c r="H1577" s="13">
        <v>0</v>
      </c>
      <c r="I1577" s="14">
        <f t="shared" si="96"/>
        <v>31059.94608433859</v>
      </c>
      <c r="J1577" s="13">
        <v>5376.2528169999996</v>
      </c>
      <c r="K1577" s="14">
        <f t="shared" si="97"/>
        <v>25683.693267338589</v>
      </c>
      <c r="L1577" s="15">
        <v>1668.522688172043</v>
      </c>
      <c r="M1577" s="16">
        <f t="shared" si="98"/>
        <v>24015.170579166544</v>
      </c>
      <c r="N1577" s="17">
        <v>24534</v>
      </c>
      <c r="O1577" s="18">
        <f t="shared" si="99"/>
        <v>0</v>
      </c>
      <c r="P1577" s="19">
        <v>103.4</v>
      </c>
      <c r="Q1577" s="13">
        <v>0</v>
      </c>
      <c r="R1577" s="120">
        <v>23.2</v>
      </c>
    </row>
    <row r="1578" spans="1:18">
      <c r="A1578" s="107">
        <v>1576</v>
      </c>
      <c r="B1578" s="10">
        <v>3</v>
      </c>
      <c r="C1578" s="10">
        <v>7</v>
      </c>
      <c r="D1578" s="11">
        <v>16</v>
      </c>
      <c r="E1578" s="12">
        <v>24426.363675571491</v>
      </c>
      <c r="F1578" s="13">
        <v>57.649756678800003</v>
      </c>
      <c r="G1578" s="13">
        <v>6665.4476539951966</v>
      </c>
      <c r="H1578" s="13">
        <v>0</v>
      </c>
      <c r="I1578" s="14">
        <f t="shared" si="96"/>
        <v>31034.16157288789</v>
      </c>
      <c r="J1578" s="13">
        <v>5398.6179090000005</v>
      </c>
      <c r="K1578" s="14">
        <f t="shared" si="97"/>
        <v>25635.543663887889</v>
      </c>
      <c r="L1578" s="15">
        <v>1668.522688172043</v>
      </c>
      <c r="M1578" s="16">
        <f t="shared" si="98"/>
        <v>23967.020975715845</v>
      </c>
      <c r="N1578" s="17">
        <v>24484</v>
      </c>
      <c r="O1578" s="18">
        <f t="shared" si="99"/>
        <v>0</v>
      </c>
      <c r="P1578" s="19">
        <v>103.4</v>
      </c>
      <c r="Q1578" s="13">
        <v>0</v>
      </c>
      <c r="R1578" s="120">
        <v>23.1</v>
      </c>
    </row>
    <row r="1579" spans="1:18">
      <c r="A1579" s="107">
        <v>1577</v>
      </c>
      <c r="B1579" s="10">
        <v>3</v>
      </c>
      <c r="C1579" s="10">
        <v>7</v>
      </c>
      <c r="D1579" s="11">
        <v>17</v>
      </c>
      <c r="E1579" s="12">
        <v>25114.472427452998</v>
      </c>
      <c r="F1579" s="13">
        <v>58.679772314200008</v>
      </c>
      <c r="G1579" s="13">
        <v>6850.8219828031979</v>
      </c>
      <c r="H1579" s="13">
        <v>0</v>
      </c>
      <c r="I1579" s="14">
        <f t="shared" si="96"/>
        <v>31906.614637941995</v>
      </c>
      <c r="J1579" s="13">
        <v>5425.9344969999993</v>
      </c>
      <c r="K1579" s="14">
        <f t="shared" si="97"/>
        <v>26480.680140941997</v>
      </c>
      <c r="L1579" s="15">
        <v>1668.522688172043</v>
      </c>
      <c r="M1579" s="16">
        <f t="shared" si="98"/>
        <v>24812.157452769952</v>
      </c>
      <c r="N1579" s="17">
        <v>25269</v>
      </c>
      <c r="O1579" s="18">
        <f t="shared" si="99"/>
        <v>0</v>
      </c>
      <c r="P1579" s="19">
        <v>103.4</v>
      </c>
      <c r="Q1579" s="13">
        <v>0</v>
      </c>
      <c r="R1579" s="120">
        <v>22.95</v>
      </c>
    </row>
    <row r="1580" spans="1:18">
      <c r="A1580" s="107">
        <v>1578</v>
      </c>
      <c r="B1580" s="10">
        <v>3</v>
      </c>
      <c r="C1580" s="10">
        <v>7</v>
      </c>
      <c r="D1580" s="11">
        <v>18</v>
      </c>
      <c r="E1580" s="12">
        <v>25738.290604120797</v>
      </c>
      <c r="F1580" s="13">
        <v>59.397610606699978</v>
      </c>
      <c r="G1580" s="13">
        <v>6960.6382224911986</v>
      </c>
      <c r="H1580" s="13">
        <v>0</v>
      </c>
      <c r="I1580" s="14">
        <f t="shared" si="96"/>
        <v>32639.531216005296</v>
      </c>
      <c r="J1580" s="13">
        <v>5504.3963169999997</v>
      </c>
      <c r="K1580" s="14">
        <f t="shared" si="97"/>
        <v>27135.134899005297</v>
      </c>
      <c r="L1580" s="15">
        <v>1668.522688172043</v>
      </c>
      <c r="M1580" s="16">
        <f t="shared" si="98"/>
        <v>25466.612210833253</v>
      </c>
      <c r="N1580" s="17">
        <v>25759</v>
      </c>
      <c r="O1580" s="18">
        <f t="shared" si="99"/>
        <v>0</v>
      </c>
      <c r="P1580" s="19">
        <v>103.4</v>
      </c>
      <c r="Q1580" s="13">
        <v>0</v>
      </c>
      <c r="R1580" s="120">
        <v>21.92</v>
      </c>
    </row>
    <row r="1581" spans="1:18">
      <c r="A1581" s="107">
        <v>1579</v>
      </c>
      <c r="B1581" s="10">
        <v>3</v>
      </c>
      <c r="C1581" s="10">
        <v>7</v>
      </c>
      <c r="D1581" s="11">
        <v>19</v>
      </c>
      <c r="E1581" s="12">
        <v>25942.7658118705</v>
      </c>
      <c r="F1581" s="13">
        <v>59.563721282899998</v>
      </c>
      <c r="G1581" s="13">
        <v>6912.5018785991961</v>
      </c>
      <c r="H1581" s="13">
        <v>0</v>
      </c>
      <c r="I1581" s="14">
        <f t="shared" si="96"/>
        <v>32795.703969186798</v>
      </c>
      <c r="J1581" s="13">
        <v>5747.3133719999996</v>
      </c>
      <c r="K1581" s="14">
        <f t="shared" si="97"/>
        <v>27048.390597186797</v>
      </c>
      <c r="L1581" s="15">
        <v>1668.522688172043</v>
      </c>
      <c r="M1581" s="16">
        <f t="shared" si="98"/>
        <v>25379.867909014753</v>
      </c>
      <c r="N1581" s="17">
        <v>25685</v>
      </c>
      <c r="O1581" s="18">
        <f t="shared" si="99"/>
        <v>0</v>
      </c>
      <c r="P1581" s="19">
        <v>103.4</v>
      </c>
      <c r="Q1581" s="13">
        <v>0</v>
      </c>
      <c r="R1581" s="120">
        <v>23.22</v>
      </c>
    </row>
    <row r="1582" spans="1:18">
      <c r="A1582" s="107">
        <v>1580</v>
      </c>
      <c r="B1582" s="10">
        <v>3</v>
      </c>
      <c r="C1582" s="10">
        <v>7</v>
      </c>
      <c r="D1582" s="11">
        <v>20</v>
      </c>
      <c r="E1582" s="12">
        <v>25281.718868085492</v>
      </c>
      <c r="F1582" s="13">
        <v>58.691632231100009</v>
      </c>
      <c r="G1582" s="13">
        <v>6846.1914614191983</v>
      </c>
      <c r="H1582" s="13">
        <v>0</v>
      </c>
      <c r="I1582" s="14">
        <f t="shared" si="96"/>
        <v>32069.218697273591</v>
      </c>
      <c r="J1582" s="13">
        <v>5841.8717550000001</v>
      </c>
      <c r="K1582" s="14">
        <f t="shared" si="97"/>
        <v>26227.346942273591</v>
      </c>
      <c r="L1582" s="15">
        <v>1668.522688172043</v>
      </c>
      <c r="M1582" s="16">
        <f t="shared" si="98"/>
        <v>24558.824254101546</v>
      </c>
      <c r="N1582" s="17">
        <v>25020</v>
      </c>
      <c r="O1582" s="18">
        <f t="shared" si="99"/>
        <v>0</v>
      </c>
      <c r="P1582" s="19">
        <v>103.4</v>
      </c>
      <c r="Q1582" s="13">
        <v>0</v>
      </c>
      <c r="R1582" s="120">
        <v>26.52</v>
      </c>
    </row>
    <row r="1583" spans="1:18">
      <c r="A1583" s="107">
        <v>1581</v>
      </c>
      <c r="B1583" s="10">
        <v>3</v>
      </c>
      <c r="C1583" s="10">
        <v>7</v>
      </c>
      <c r="D1583" s="11">
        <v>21</v>
      </c>
      <c r="E1583" s="12">
        <v>24325.929412360096</v>
      </c>
      <c r="F1583" s="13">
        <v>57.647823855699983</v>
      </c>
      <c r="G1583" s="13">
        <v>6807.9780617111965</v>
      </c>
      <c r="H1583" s="13">
        <v>0</v>
      </c>
      <c r="I1583" s="14">
        <f t="shared" si="96"/>
        <v>31076.259650215594</v>
      </c>
      <c r="J1583" s="13">
        <v>5899.2884949999998</v>
      </c>
      <c r="K1583" s="14">
        <f t="shared" si="97"/>
        <v>25176.971155215593</v>
      </c>
      <c r="L1583" s="15">
        <v>1668.522688172043</v>
      </c>
      <c r="M1583" s="16">
        <f t="shared" si="98"/>
        <v>23508.448467043549</v>
      </c>
      <c r="N1583" s="17">
        <v>24097</v>
      </c>
      <c r="O1583" s="18">
        <f t="shared" si="99"/>
        <v>0</v>
      </c>
      <c r="P1583" s="19">
        <v>103.4</v>
      </c>
      <c r="Q1583" s="13">
        <v>0</v>
      </c>
      <c r="R1583" s="120">
        <v>24.44</v>
      </c>
    </row>
    <row r="1584" spans="1:18">
      <c r="A1584" s="107">
        <v>1582</v>
      </c>
      <c r="B1584" s="10">
        <v>3</v>
      </c>
      <c r="C1584" s="10">
        <v>7</v>
      </c>
      <c r="D1584" s="11">
        <v>22</v>
      </c>
      <c r="E1584" s="12">
        <v>22617.823856872601</v>
      </c>
      <c r="F1584" s="13">
        <v>56.831899685700002</v>
      </c>
      <c r="G1584" s="13">
        <v>7433.4678992311983</v>
      </c>
      <c r="H1584" s="13">
        <v>0</v>
      </c>
      <c r="I1584" s="14">
        <f t="shared" si="96"/>
        <v>29994.4598564181</v>
      </c>
      <c r="J1584" s="13">
        <v>5075.5063919999993</v>
      </c>
      <c r="K1584" s="14">
        <f t="shared" si="97"/>
        <v>24918.9534644181</v>
      </c>
      <c r="L1584" s="15">
        <v>1668.522688172043</v>
      </c>
      <c r="M1584" s="16">
        <f t="shared" si="98"/>
        <v>23250.430776246056</v>
      </c>
      <c r="N1584" s="17">
        <v>23896</v>
      </c>
      <c r="O1584" s="18">
        <f t="shared" si="99"/>
        <v>0</v>
      </c>
      <c r="P1584" s="19">
        <v>103.4</v>
      </c>
      <c r="Q1584" s="13">
        <v>0</v>
      </c>
      <c r="R1584" s="120">
        <v>23.23</v>
      </c>
    </row>
    <row r="1585" spans="1:18">
      <c r="A1585" s="107">
        <v>1583</v>
      </c>
      <c r="B1585" s="10">
        <v>3</v>
      </c>
      <c r="C1585" s="10">
        <v>7</v>
      </c>
      <c r="D1585" s="11">
        <v>23</v>
      </c>
      <c r="E1585" s="12">
        <v>20092.372145590896</v>
      </c>
      <c r="F1585" s="13">
        <v>53.420305778099987</v>
      </c>
      <c r="G1585" s="13">
        <v>6832.2866899191977</v>
      </c>
      <c r="H1585" s="13">
        <v>0</v>
      </c>
      <c r="I1585" s="14">
        <f t="shared" si="96"/>
        <v>26871.238529731992</v>
      </c>
      <c r="J1585" s="13">
        <v>3861.3279329999996</v>
      </c>
      <c r="K1585" s="14">
        <f t="shared" si="97"/>
        <v>23009.910596731992</v>
      </c>
      <c r="L1585" s="15">
        <v>1668.522688172043</v>
      </c>
      <c r="M1585" s="16">
        <f t="shared" si="98"/>
        <v>21341.387908559947</v>
      </c>
      <c r="N1585" s="17">
        <v>22307</v>
      </c>
      <c r="O1585" s="18">
        <f t="shared" si="99"/>
        <v>0</v>
      </c>
      <c r="P1585" s="19">
        <v>103.4</v>
      </c>
      <c r="Q1585" s="13">
        <v>0</v>
      </c>
      <c r="R1585" s="120">
        <v>20.76</v>
      </c>
    </row>
    <row r="1586" spans="1:18">
      <c r="A1586" s="107">
        <v>1584</v>
      </c>
      <c r="B1586" s="10">
        <v>3</v>
      </c>
      <c r="C1586" s="10">
        <v>7</v>
      </c>
      <c r="D1586" s="11">
        <v>24</v>
      </c>
      <c r="E1586" s="12">
        <v>18678.936561095699</v>
      </c>
      <c r="F1586" s="13">
        <v>50.983902692299978</v>
      </c>
      <c r="G1586" s="13">
        <v>6489.7600984751989</v>
      </c>
      <c r="H1586" s="13">
        <v>0</v>
      </c>
      <c r="I1586" s="14">
        <f t="shared" si="96"/>
        <v>25117.712756878598</v>
      </c>
      <c r="J1586" s="13">
        <v>3720.0476739999999</v>
      </c>
      <c r="K1586" s="14">
        <f t="shared" si="97"/>
        <v>21397.665082878597</v>
      </c>
      <c r="L1586" s="15">
        <v>1668.522688172043</v>
      </c>
      <c r="M1586" s="16">
        <f t="shared" si="98"/>
        <v>19729.142394706552</v>
      </c>
      <c r="N1586" s="17">
        <v>21048</v>
      </c>
      <c r="O1586" s="18">
        <f t="shared" si="99"/>
        <v>0</v>
      </c>
      <c r="P1586" s="19">
        <v>103.4</v>
      </c>
      <c r="Q1586" s="13">
        <v>0</v>
      </c>
      <c r="R1586" s="120">
        <v>14.14</v>
      </c>
    </row>
    <row r="1587" spans="1:18">
      <c r="A1587" s="107">
        <v>1585</v>
      </c>
      <c r="B1587" s="10">
        <v>3</v>
      </c>
      <c r="C1587" s="10">
        <v>8</v>
      </c>
      <c r="D1587" s="11">
        <v>1</v>
      </c>
      <c r="E1587" s="12">
        <v>18543.521920037099</v>
      </c>
      <c r="F1587" s="13">
        <v>50.872074076500013</v>
      </c>
      <c r="G1587" s="13">
        <v>6345.0251932191977</v>
      </c>
      <c r="H1587" s="13">
        <v>0</v>
      </c>
      <c r="I1587" s="14">
        <f t="shared" si="96"/>
        <v>24837.675039179798</v>
      </c>
      <c r="J1587" s="13">
        <v>3701.0776700000001</v>
      </c>
      <c r="K1587" s="14">
        <f t="shared" si="97"/>
        <v>21136.597369179799</v>
      </c>
      <c r="L1587" s="15">
        <v>1668.522688172043</v>
      </c>
      <c r="M1587" s="16">
        <f t="shared" si="98"/>
        <v>19468.074681007754</v>
      </c>
      <c r="N1587" s="17">
        <v>20879</v>
      </c>
      <c r="O1587" s="18">
        <f t="shared" si="99"/>
        <v>0</v>
      </c>
      <c r="P1587" s="19">
        <v>103.4</v>
      </c>
      <c r="Q1587" s="13">
        <v>0</v>
      </c>
      <c r="R1587" s="120">
        <v>12.52</v>
      </c>
    </row>
    <row r="1588" spans="1:18">
      <c r="A1588" s="107">
        <v>1586</v>
      </c>
      <c r="B1588" s="10">
        <v>3</v>
      </c>
      <c r="C1588" s="10">
        <v>8</v>
      </c>
      <c r="D1588" s="11">
        <v>2</v>
      </c>
      <c r="E1588" s="12">
        <v>18374.344475482092</v>
      </c>
      <c r="F1588" s="13">
        <v>50.685178206400003</v>
      </c>
      <c r="G1588" s="13">
        <v>6263.9999975511973</v>
      </c>
      <c r="H1588" s="13">
        <v>0</v>
      </c>
      <c r="I1588" s="14">
        <f t="shared" si="96"/>
        <v>24587.659294826888</v>
      </c>
      <c r="J1588" s="13">
        <v>3729.2409290000001</v>
      </c>
      <c r="K1588" s="14">
        <f t="shared" si="97"/>
        <v>20858.418365826888</v>
      </c>
      <c r="L1588" s="15">
        <v>1668.522688172043</v>
      </c>
      <c r="M1588" s="16">
        <f t="shared" si="98"/>
        <v>19189.895677654844</v>
      </c>
      <c r="N1588" s="17">
        <v>20628</v>
      </c>
      <c r="O1588" s="18">
        <f t="shared" si="99"/>
        <v>0</v>
      </c>
      <c r="P1588" s="19">
        <v>103.4</v>
      </c>
      <c r="Q1588" s="13">
        <v>0</v>
      </c>
      <c r="R1588" s="120">
        <v>11.85</v>
      </c>
    </row>
    <row r="1589" spans="1:18">
      <c r="A1589" s="107">
        <v>1587</v>
      </c>
      <c r="B1589" s="10">
        <v>3</v>
      </c>
      <c r="C1589" s="10">
        <v>8</v>
      </c>
      <c r="D1589" s="11">
        <v>3</v>
      </c>
      <c r="E1589" s="12">
        <v>18442.086430553096</v>
      </c>
      <c r="F1589" s="13">
        <v>50.756741292699992</v>
      </c>
      <c r="G1589" s="13">
        <v>6178.9471551231973</v>
      </c>
      <c r="H1589" s="13">
        <v>0</v>
      </c>
      <c r="I1589" s="14">
        <f t="shared" si="96"/>
        <v>24570.276844383596</v>
      </c>
      <c r="J1589" s="13">
        <v>3659.9159759999998</v>
      </c>
      <c r="K1589" s="14">
        <f t="shared" si="97"/>
        <v>20910.360868383596</v>
      </c>
      <c r="L1589" s="15">
        <v>1668.522688172043</v>
      </c>
      <c r="M1589" s="16">
        <f t="shared" si="98"/>
        <v>19241.838180211551</v>
      </c>
      <c r="N1589" s="17">
        <v>20671</v>
      </c>
      <c r="O1589" s="18">
        <f t="shared" si="99"/>
        <v>0</v>
      </c>
      <c r="P1589" s="19">
        <v>103.4</v>
      </c>
      <c r="Q1589" s="13">
        <v>0</v>
      </c>
      <c r="R1589" s="120">
        <v>11.85</v>
      </c>
    </row>
    <row r="1590" spans="1:18">
      <c r="A1590" s="107">
        <v>1588</v>
      </c>
      <c r="B1590" s="10">
        <v>3</v>
      </c>
      <c r="C1590" s="10">
        <v>8</v>
      </c>
      <c r="D1590" s="11">
        <v>4</v>
      </c>
      <c r="E1590" s="12">
        <v>18755.596833745196</v>
      </c>
      <c r="F1590" s="13">
        <v>51.157914638099982</v>
      </c>
      <c r="G1590" s="13">
        <v>5891.0479448071983</v>
      </c>
      <c r="H1590" s="13">
        <v>0</v>
      </c>
      <c r="I1590" s="14">
        <f t="shared" si="96"/>
        <v>24595.486863914295</v>
      </c>
      <c r="J1590" s="13">
        <v>3780.2223610000005</v>
      </c>
      <c r="K1590" s="14">
        <f t="shared" si="97"/>
        <v>20815.264502914295</v>
      </c>
      <c r="L1590" s="15">
        <v>1668.522688172043</v>
      </c>
      <c r="M1590" s="16">
        <f t="shared" si="98"/>
        <v>19146.74181474225</v>
      </c>
      <c r="N1590" s="17">
        <v>20599</v>
      </c>
      <c r="O1590" s="18">
        <f t="shared" si="99"/>
        <v>0</v>
      </c>
      <c r="P1590" s="19">
        <v>103.4</v>
      </c>
      <c r="Q1590" s="13">
        <v>0</v>
      </c>
      <c r="R1590" s="120">
        <v>11.85</v>
      </c>
    </row>
    <row r="1591" spans="1:18">
      <c r="A1591" s="107">
        <v>1589</v>
      </c>
      <c r="B1591" s="10">
        <v>3</v>
      </c>
      <c r="C1591" s="10">
        <v>8</v>
      </c>
      <c r="D1591" s="11">
        <v>5</v>
      </c>
      <c r="E1591" s="12">
        <v>19174.987730613597</v>
      </c>
      <c r="F1591" s="13">
        <v>51.875272500799987</v>
      </c>
      <c r="G1591" s="13">
        <v>5698.6097841991996</v>
      </c>
      <c r="H1591" s="13">
        <v>0</v>
      </c>
      <c r="I1591" s="14">
        <f t="shared" si="96"/>
        <v>24821.722242311997</v>
      </c>
      <c r="J1591" s="13">
        <v>4027.8564790000005</v>
      </c>
      <c r="K1591" s="14">
        <f t="shared" si="97"/>
        <v>20793.865763311995</v>
      </c>
      <c r="L1591" s="15">
        <v>1668.522688172043</v>
      </c>
      <c r="M1591" s="16">
        <f t="shared" si="98"/>
        <v>19125.34307513995</v>
      </c>
      <c r="N1591" s="17">
        <v>20588</v>
      </c>
      <c r="O1591" s="18">
        <f t="shared" si="99"/>
        <v>0</v>
      </c>
      <c r="P1591" s="19">
        <v>103.4</v>
      </c>
      <c r="Q1591" s="13">
        <v>0</v>
      </c>
      <c r="R1591" s="120">
        <v>13.2</v>
      </c>
    </row>
    <row r="1592" spans="1:18">
      <c r="A1592" s="107">
        <v>1590</v>
      </c>
      <c r="B1592" s="10">
        <v>3</v>
      </c>
      <c r="C1592" s="10">
        <v>8</v>
      </c>
      <c r="D1592" s="11">
        <v>6</v>
      </c>
      <c r="E1592" s="12">
        <v>20885.63829889</v>
      </c>
      <c r="F1592" s="13">
        <v>54.160387230399991</v>
      </c>
      <c r="G1592" s="13">
        <v>5588.3565058711974</v>
      </c>
      <c r="H1592" s="13">
        <v>0</v>
      </c>
      <c r="I1592" s="14">
        <f t="shared" si="96"/>
        <v>26419.834417530798</v>
      </c>
      <c r="J1592" s="13">
        <v>4348.9323909999994</v>
      </c>
      <c r="K1592" s="14">
        <f t="shared" si="97"/>
        <v>22070.902026530799</v>
      </c>
      <c r="L1592" s="15">
        <v>1668.522688172043</v>
      </c>
      <c r="M1592" s="16">
        <f t="shared" si="98"/>
        <v>20402.379338358754</v>
      </c>
      <c r="N1592" s="17">
        <v>21599</v>
      </c>
      <c r="O1592" s="18">
        <f t="shared" si="99"/>
        <v>0</v>
      </c>
      <c r="P1592" s="19">
        <v>103.4</v>
      </c>
      <c r="Q1592" s="13">
        <v>0</v>
      </c>
      <c r="R1592" s="120">
        <v>13.55</v>
      </c>
    </row>
    <row r="1593" spans="1:18">
      <c r="A1593" s="107">
        <v>1591</v>
      </c>
      <c r="B1593" s="10">
        <v>3</v>
      </c>
      <c r="C1593" s="10">
        <v>8</v>
      </c>
      <c r="D1593" s="11">
        <v>7</v>
      </c>
      <c r="E1593" s="12">
        <v>22825.913781952597</v>
      </c>
      <c r="F1593" s="13">
        <v>57.388437354699988</v>
      </c>
      <c r="G1593" s="13">
        <v>5355.9656765911977</v>
      </c>
      <c r="H1593" s="13">
        <v>0</v>
      </c>
      <c r="I1593" s="14">
        <f t="shared" si="96"/>
        <v>28124.491021189093</v>
      </c>
      <c r="J1593" s="13">
        <v>4312.1647310000008</v>
      </c>
      <c r="K1593" s="14">
        <f t="shared" si="97"/>
        <v>23812.326290189092</v>
      </c>
      <c r="L1593" s="15">
        <v>1668.522688172043</v>
      </c>
      <c r="M1593" s="16">
        <f t="shared" si="98"/>
        <v>22143.803602017048</v>
      </c>
      <c r="N1593" s="17">
        <v>23024</v>
      </c>
      <c r="O1593" s="18">
        <f t="shared" si="99"/>
        <v>0</v>
      </c>
      <c r="P1593" s="19">
        <v>103.4</v>
      </c>
      <c r="Q1593" s="13">
        <v>0</v>
      </c>
      <c r="R1593" s="120">
        <v>21.96</v>
      </c>
    </row>
    <row r="1594" spans="1:18">
      <c r="A1594" s="107">
        <v>1592</v>
      </c>
      <c r="B1594" s="10">
        <v>3</v>
      </c>
      <c r="C1594" s="10">
        <v>8</v>
      </c>
      <c r="D1594" s="11">
        <v>8</v>
      </c>
      <c r="E1594" s="12">
        <v>23930.25953329619</v>
      </c>
      <c r="F1594" s="13">
        <v>58.345433906699988</v>
      </c>
      <c r="G1594" s="13">
        <v>5403.251857171198</v>
      </c>
      <c r="H1594" s="13">
        <v>0</v>
      </c>
      <c r="I1594" s="14">
        <f t="shared" si="96"/>
        <v>29275.16595656069</v>
      </c>
      <c r="J1594" s="13">
        <v>4180.9917530000012</v>
      </c>
      <c r="K1594" s="14">
        <f t="shared" si="97"/>
        <v>25094.174203560688</v>
      </c>
      <c r="L1594" s="15">
        <v>1668.522688172043</v>
      </c>
      <c r="M1594" s="16">
        <f t="shared" si="98"/>
        <v>23425.651515388643</v>
      </c>
      <c r="N1594" s="17">
        <v>24037</v>
      </c>
      <c r="O1594" s="18">
        <f t="shared" si="99"/>
        <v>0</v>
      </c>
      <c r="P1594" s="19">
        <v>103.4</v>
      </c>
      <c r="Q1594" s="13">
        <v>0</v>
      </c>
      <c r="R1594" s="120">
        <v>23.3</v>
      </c>
    </row>
    <row r="1595" spans="1:18">
      <c r="A1595" s="107">
        <v>1593</v>
      </c>
      <c r="B1595" s="10">
        <v>3</v>
      </c>
      <c r="C1595" s="10">
        <v>8</v>
      </c>
      <c r="D1595" s="11">
        <v>9</v>
      </c>
      <c r="E1595" s="12">
        <v>24178.745824570884</v>
      </c>
      <c r="F1595" s="13">
        <v>58.5479651355</v>
      </c>
      <c r="G1595" s="13">
        <v>5157.1276932631963</v>
      </c>
      <c r="H1595" s="13">
        <v>0</v>
      </c>
      <c r="I1595" s="14">
        <f t="shared" si="96"/>
        <v>29277.325552698578</v>
      </c>
      <c r="J1595" s="13">
        <v>4127.6335729999983</v>
      </c>
      <c r="K1595" s="14">
        <f t="shared" si="97"/>
        <v>25149.691979698579</v>
      </c>
      <c r="L1595" s="15">
        <v>1668.522688172043</v>
      </c>
      <c r="M1595" s="16">
        <f t="shared" si="98"/>
        <v>23481.169291526534</v>
      </c>
      <c r="N1595" s="17">
        <v>24062</v>
      </c>
      <c r="O1595" s="18">
        <f t="shared" si="99"/>
        <v>0</v>
      </c>
      <c r="P1595" s="19">
        <v>103.4</v>
      </c>
      <c r="Q1595" s="13">
        <v>0</v>
      </c>
      <c r="R1595" s="120">
        <v>23.66</v>
      </c>
    </row>
    <row r="1596" spans="1:18">
      <c r="A1596" s="107">
        <v>1594</v>
      </c>
      <c r="B1596" s="10">
        <v>3</v>
      </c>
      <c r="C1596" s="10">
        <v>8</v>
      </c>
      <c r="D1596" s="11">
        <v>10</v>
      </c>
      <c r="E1596" s="12">
        <v>23301.458017159897</v>
      </c>
      <c r="F1596" s="13">
        <v>57.25292869350001</v>
      </c>
      <c r="G1596" s="13">
        <v>4946.1280999711971</v>
      </c>
      <c r="H1596" s="13">
        <v>0</v>
      </c>
      <c r="I1596" s="14">
        <f t="shared" si="96"/>
        <v>28190.333188437595</v>
      </c>
      <c r="J1596" s="13">
        <v>4325.4135659999993</v>
      </c>
      <c r="K1596" s="14">
        <f t="shared" si="97"/>
        <v>23864.919622437596</v>
      </c>
      <c r="L1596" s="15">
        <v>1668.522688172043</v>
      </c>
      <c r="M1596" s="16">
        <f t="shared" si="98"/>
        <v>22196.396934265551</v>
      </c>
      <c r="N1596" s="17">
        <v>23069</v>
      </c>
      <c r="O1596" s="18">
        <f t="shared" si="99"/>
        <v>0</v>
      </c>
      <c r="P1596" s="19">
        <v>103.4</v>
      </c>
      <c r="Q1596" s="13">
        <v>0</v>
      </c>
      <c r="R1596" s="120">
        <v>22.94</v>
      </c>
    </row>
    <row r="1597" spans="1:18">
      <c r="A1597" s="107">
        <v>1595</v>
      </c>
      <c r="B1597" s="10">
        <v>3</v>
      </c>
      <c r="C1597" s="10">
        <v>8</v>
      </c>
      <c r="D1597" s="11">
        <v>11</v>
      </c>
      <c r="E1597" s="12">
        <v>22468.619798571293</v>
      </c>
      <c r="F1597" s="13">
        <v>57.745696994200024</v>
      </c>
      <c r="G1597" s="13">
        <v>4894.4730330551974</v>
      </c>
      <c r="H1597" s="13">
        <v>0</v>
      </c>
      <c r="I1597" s="14">
        <f t="shared" si="96"/>
        <v>27305.347134632291</v>
      </c>
      <c r="J1597" s="13">
        <v>4252.0590290000009</v>
      </c>
      <c r="K1597" s="14">
        <f t="shared" si="97"/>
        <v>23053.288105632291</v>
      </c>
      <c r="L1597" s="15">
        <v>1668.522688172043</v>
      </c>
      <c r="M1597" s="16">
        <f t="shared" si="98"/>
        <v>21384.765417460247</v>
      </c>
      <c r="N1597" s="17">
        <v>22337</v>
      </c>
      <c r="O1597" s="18">
        <f t="shared" si="99"/>
        <v>0</v>
      </c>
      <c r="P1597" s="19">
        <v>103.4</v>
      </c>
      <c r="Q1597" s="13">
        <v>0</v>
      </c>
      <c r="R1597" s="120">
        <v>23.38</v>
      </c>
    </row>
    <row r="1598" spans="1:18">
      <c r="A1598" s="107">
        <v>1596</v>
      </c>
      <c r="B1598" s="10">
        <v>3</v>
      </c>
      <c r="C1598" s="10">
        <v>8</v>
      </c>
      <c r="D1598" s="11">
        <v>12</v>
      </c>
      <c r="E1598" s="12">
        <v>21816.180028768198</v>
      </c>
      <c r="F1598" s="13">
        <v>56.747757184600019</v>
      </c>
      <c r="G1598" s="13">
        <v>5052.403817187198</v>
      </c>
      <c r="H1598" s="13">
        <v>0</v>
      </c>
      <c r="I1598" s="14">
        <f t="shared" si="96"/>
        <v>26811.836088770797</v>
      </c>
      <c r="J1598" s="13">
        <v>4094.7585359999998</v>
      </c>
      <c r="K1598" s="14">
        <f t="shared" si="97"/>
        <v>22717.077552770796</v>
      </c>
      <c r="L1598" s="15">
        <v>1668.522688172043</v>
      </c>
      <c r="M1598" s="16">
        <f t="shared" si="98"/>
        <v>21048.554864598751</v>
      </c>
      <c r="N1598" s="17">
        <v>22054</v>
      </c>
      <c r="O1598" s="18">
        <f t="shared" si="99"/>
        <v>0</v>
      </c>
      <c r="P1598" s="19">
        <v>103.4</v>
      </c>
      <c r="Q1598" s="13">
        <v>0</v>
      </c>
      <c r="R1598" s="120">
        <v>20.11</v>
      </c>
    </row>
    <row r="1599" spans="1:18">
      <c r="A1599" s="107">
        <v>1597</v>
      </c>
      <c r="B1599" s="10">
        <v>3</v>
      </c>
      <c r="C1599" s="10">
        <v>8</v>
      </c>
      <c r="D1599" s="11">
        <v>13</v>
      </c>
      <c r="E1599" s="12">
        <v>20945.080052927497</v>
      </c>
      <c r="F1599" s="13">
        <v>55.300467552200004</v>
      </c>
      <c r="G1599" s="13">
        <v>5053.1279882031977</v>
      </c>
      <c r="H1599" s="13">
        <v>0</v>
      </c>
      <c r="I1599" s="14">
        <f t="shared" si="96"/>
        <v>25942.907573578494</v>
      </c>
      <c r="J1599" s="13">
        <v>4041.3922969999999</v>
      </c>
      <c r="K1599" s="14">
        <f t="shared" si="97"/>
        <v>21901.515276578495</v>
      </c>
      <c r="L1599" s="15">
        <v>1668.522688172043</v>
      </c>
      <c r="M1599" s="16">
        <f t="shared" si="98"/>
        <v>20232.992588406451</v>
      </c>
      <c r="N1599" s="17">
        <v>21444</v>
      </c>
      <c r="O1599" s="18">
        <f t="shared" si="99"/>
        <v>0</v>
      </c>
      <c r="P1599" s="19">
        <v>103.4</v>
      </c>
      <c r="Q1599" s="13">
        <v>0</v>
      </c>
      <c r="R1599" s="120">
        <v>19.95</v>
      </c>
    </row>
    <row r="1600" spans="1:18">
      <c r="A1600" s="107">
        <v>1598</v>
      </c>
      <c r="B1600" s="10">
        <v>3</v>
      </c>
      <c r="C1600" s="10">
        <v>8</v>
      </c>
      <c r="D1600" s="11">
        <v>14</v>
      </c>
      <c r="E1600" s="12">
        <v>20378.225974625901</v>
      </c>
      <c r="F1600" s="13">
        <v>54.796222380199985</v>
      </c>
      <c r="G1600" s="13">
        <v>5151.7895779111977</v>
      </c>
      <c r="H1600" s="13">
        <v>0</v>
      </c>
      <c r="I1600" s="14">
        <f t="shared" si="96"/>
        <v>25475.219330156899</v>
      </c>
      <c r="J1600" s="13">
        <v>4046.1561650000008</v>
      </c>
      <c r="K1600" s="14">
        <f t="shared" si="97"/>
        <v>21429.063165156898</v>
      </c>
      <c r="L1600" s="15">
        <v>1668.522688172043</v>
      </c>
      <c r="M1600" s="16">
        <f t="shared" si="98"/>
        <v>19760.540476984854</v>
      </c>
      <c r="N1600" s="17">
        <v>21088</v>
      </c>
      <c r="O1600" s="18">
        <f t="shared" si="99"/>
        <v>0</v>
      </c>
      <c r="P1600" s="19">
        <v>103.4</v>
      </c>
      <c r="Q1600" s="13">
        <v>0</v>
      </c>
      <c r="R1600" s="120">
        <v>19.95</v>
      </c>
    </row>
    <row r="1601" spans="1:18">
      <c r="A1601" s="107">
        <v>1599</v>
      </c>
      <c r="B1601" s="10">
        <v>3</v>
      </c>
      <c r="C1601" s="10">
        <v>8</v>
      </c>
      <c r="D1601" s="11">
        <v>15</v>
      </c>
      <c r="E1601" s="12">
        <v>20187.313137973804</v>
      </c>
      <c r="F1601" s="13">
        <v>54.781477051300001</v>
      </c>
      <c r="G1601" s="13">
        <v>5142.6782726151978</v>
      </c>
      <c r="H1601" s="13">
        <v>0</v>
      </c>
      <c r="I1601" s="14">
        <f t="shared" si="96"/>
        <v>25275.209933537702</v>
      </c>
      <c r="J1601" s="13">
        <v>3889.9320039999993</v>
      </c>
      <c r="K1601" s="14">
        <f t="shared" si="97"/>
        <v>21385.277929537704</v>
      </c>
      <c r="L1601" s="15">
        <v>1668.522688172043</v>
      </c>
      <c r="M1601" s="16">
        <f t="shared" si="98"/>
        <v>19716.755241365659</v>
      </c>
      <c r="N1601" s="17">
        <v>21040</v>
      </c>
      <c r="O1601" s="18">
        <f t="shared" si="99"/>
        <v>0</v>
      </c>
      <c r="P1601" s="19">
        <v>103.4</v>
      </c>
      <c r="Q1601" s="13">
        <v>0</v>
      </c>
      <c r="R1601" s="120">
        <v>19.95</v>
      </c>
    </row>
    <row r="1602" spans="1:18">
      <c r="A1602" s="107">
        <v>1600</v>
      </c>
      <c r="B1602" s="10">
        <v>3</v>
      </c>
      <c r="C1602" s="10">
        <v>8</v>
      </c>
      <c r="D1602" s="11">
        <v>16</v>
      </c>
      <c r="E1602" s="12">
        <v>19749.856635789198</v>
      </c>
      <c r="F1602" s="13">
        <v>54.80244082439998</v>
      </c>
      <c r="G1602" s="13">
        <v>5325.3720366391972</v>
      </c>
      <c r="H1602" s="13">
        <v>0</v>
      </c>
      <c r="I1602" s="14">
        <f t="shared" si="96"/>
        <v>25020.426231603997</v>
      </c>
      <c r="J1602" s="13">
        <v>4118.980305</v>
      </c>
      <c r="K1602" s="14">
        <f t="shared" si="97"/>
        <v>20901.445926603996</v>
      </c>
      <c r="L1602" s="15">
        <v>1668.522688172043</v>
      </c>
      <c r="M1602" s="16">
        <f t="shared" si="98"/>
        <v>19232.923238431951</v>
      </c>
      <c r="N1602" s="17">
        <v>20671</v>
      </c>
      <c r="O1602" s="18">
        <f t="shared" si="99"/>
        <v>0</v>
      </c>
      <c r="P1602" s="19">
        <v>103.4</v>
      </c>
      <c r="Q1602" s="13">
        <v>0</v>
      </c>
      <c r="R1602" s="120">
        <v>19.95</v>
      </c>
    </row>
    <row r="1603" spans="1:18">
      <c r="A1603" s="107">
        <v>1601</v>
      </c>
      <c r="B1603" s="10">
        <v>3</v>
      </c>
      <c r="C1603" s="10">
        <v>8</v>
      </c>
      <c r="D1603" s="11">
        <v>17</v>
      </c>
      <c r="E1603" s="12">
        <v>21244.079343466408</v>
      </c>
      <c r="F1603" s="13">
        <v>57.149963222699995</v>
      </c>
      <c r="G1603" s="13">
        <v>5483.1092481991982</v>
      </c>
      <c r="H1603" s="13">
        <v>0</v>
      </c>
      <c r="I1603" s="14">
        <f t="shared" si="96"/>
        <v>26670.038628442908</v>
      </c>
      <c r="J1603" s="13">
        <v>4974.5374469999997</v>
      </c>
      <c r="K1603" s="14">
        <f t="shared" si="97"/>
        <v>21695.501181442909</v>
      </c>
      <c r="L1603" s="15">
        <v>1668.522688172043</v>
      </c>
      <c r="M1603" s="16">
        <f t="shared" si="98"/>
        <v>20026.978493270864</v>
      </c>
      <c r="N1603" s="17">
        <v>21271</v>
      </c>
      <c r="O1603" s="18">
        <f t="shared" si="99"/>
        <v>0</v>
      </c>
      <c r="P1603" s="19">
        <v>103.4</v>
      </c>
      <c r="Q1603" s="13">
        <v>0</v>
      </c>
      <c r="R1603" s="120">
        <v>19.95</v>
      </c>
    </row>
    <row r="1604" spans="1:18">
      <c r="A1604" s="107">
        <v>1602</v>
      </c>
      <c r="B1604" s="10">
        <v>3</v>
      </c>
      <c r="C1604" s="10">
        <v>8</v>
      </c>
      <c r="D1604" s="11">
        <v>18</v>
      </c>
      <c r="E1604" s="12">
        <v>22732.349178561199</v>
      </c>
      <c r="F1604" s="13">
        <v>57.661221210099995</v>
      </c>
      <c r="G1604" s="13">
        <v>5548.4173661191962</v>
      </c>
      <c r="H1604" s="13">
        <v>0</v>
      </c>
      <c r="I1604" s="14">
        <f t="shared" ref="I1604:I1667" si="100">E1604-F1604+G1604+H1604</f>
        <v>28223.105323470296</v>
      </c>
      <c r="J1604" s="13">
        <v>5276.9172600000002</v>
      </c>
      <c r="K1604" s="14">
        <f t="shared" ref="K1604:K1667" si="101">I1604-J1604</f>
        <v>22946.188063470297</v>
      </c>
      <c r="L1604" s="15">
        <v>1668.522688172043</v>
      </c>
      <c r="M1604" s="16">
        <f t="shared" ref="M1604:M1667" si="102">K1604-L1604</f>
        <v>21277.665375298253</v>
      </c>
      <c r="N1604" s="17">
        <v>22250</v>
      </c>
      <c r="O1604" s="18">
        <f t="shared" ref="O1604:O1667" si="103">IF(M1604-N1604&gt;0,M1604-N1604,0)</f>
        <v>0</v>
      </c>
      <c r="P1604" s="19">
        <v>103.4</v>
      </c>
      <c r="Q1604" s="13">
        <v>0</v>
      </c>
      <c r="R1604" s="120">
        <v>19.95</v>
      </c>
    </row>
    <row r="1605" spans="1:18">
      <c r="A1605" s="107">
        <v>1603</v>
      </c>
      <c r="B1605" s="10">
        <v>3</v>
      </c>
      <c r="C1605" s="10">
        <v>8</v>
      </c>
      <c r="D1605" s="11">
        <v>19</v>
      </c>
      <c r="E1605" s="12">
        <v>23429.770432915197</v>
      </c>
      <c r="F1605" s="13">
        <v>58.302633400399998</v>
      </c>
      <c r="G1605" s="13">
        <v>5776.6850823391987</v>
      </c>
      <c r="H1605" s="13">
        <v>0</v>
      </c>
      <c r="I1605" s="14">
        <f t="shared" si="100"/>
        <v>29148.152881853995</v>
      </c>
      <c r="J1605" s="13">
        <v>5200.0802310000017</v>
      </c>
      <c r="K1605" s="14">
        <f t="shared" si="101"/>
        <v>23948.072650853996</v>
      </c>
      <c r="L1605" s="15">
        <v>1668.522688172043</v>
      </c>
      <c r="M1605" s="16">
        <f t="shared" si="102"/>
        <v>22279.549962681951</v>
      </c>
      <c r="N1605" s="17">
        <v>23124</v>
      </c>
      <c r="O1605" s="18">
        <f t="shared" si="103"/>
        <v>0</v>
      </c>
      <c r="P1605" s="19">
        <v>103.4</v>
      </c>
      <c r="Q1605" s="13">
        <v>0</v>
      </c>
      <c r="R1605" s="120">
        <v>26.89</v>
      </c>
    </row>
    <row r="1606" spans="1:18">
      <c r="A1606" s="107">
        <v>1604</v>
      </c>
      <c r="B1606" s="10">
        <v>3</v>
      </c>
      <c r="C1606" s="10">
        <v>8</v>
      </c>
      <c r="D1606" s="11">
        <v>20</v>
      </c>
      <c r="E1606" s="12">
        <v>23099.945512047994</v>
      </c>
      <c r="F1606" s="13">
        <v>57.819331238399997</v>
      </c>
      <c r="G1606" s="13">
        <v>5968.350793459198</v>
      </c>
      <c r="H1606" s="13">
        <v>0</v>
      </c>
      <c r="I1606" s="14">
        <f t="shared" si="100"/>
        <v>29010.476974268793</v>
      </c>
      <c r="J1606" s="13">
        <v>5257.675252</v>
      </c>
      <c r="K1606" s="14">
        <f t="shared" si="101"/>
        <v>23752.801722268792</v>
      </c>
      <c r="L1606" s="15">
        <v>1668.522688172043</v>
      </c>
      <c r="M1606" s="16">
        <f t="shared" si="102"/>
        <v>22084.279034096748</v>
      </c>
      <c r="N1606" s="17">
        <v>22980</v>
      </c>
      <c r="O1606" s="18">
        <f t="shared" si="103"/>
        <v>0</v>
      </c>
      <c r="P1606" s="19">
        <v>103.4</v>
      </c>
      <c r="Q1606" s="13">
        <v>0</v>
      </c>
      <c r="R1606" s="120">
        <v>27.26</v>
      </c>
    </row>
    <row r="1607" spans="1:18">
      <c r="A1607" s="107">
        <v>1605</v>
      </c>
      <c r="B1607" s="10">
        <v>3</v>
      </c>
      <c r="C1607" s="10">
        <v>8</v>
      </c>
      <c r="D1607" s="11">
        <v>21</v>
      </c>
      <c r="E1607" s="12">
        <v>22469.575787237802</v>
      </c>
      <c r="F1607" s="13">
        <v>57.120937440299997</v>
      </c>
      <c r="G1607" s="13">
        <v>6442.9697698951986</v>
      </c>
      <c r="H1607" s="13">
        <v>0</v>
      </c>
      <c r="I1607" s="14">
        <f t="shared" si="100"/>
        <v>28855.424619692698</v>
      </c>
      <c r="J1607" s="13">
        <v>5027.0903939999998</v>
      </c>
      <c r="K1607" s="14">
        <f t="shared" si="101"/>
        <v>23828.334225692699</v>
      </c>
      <c r="L1607" s="15">
        <v>1668.522688172043</v>
      </c>
      <c r="M1607" s="16">
        <f t="shared" si="102"/>
        <v>22159.811537520654</v>
      </c>
      <c r="N1607" s="17">
        <v>23036</v>
      </c>
      <c r="O1607" s="18">
        <f t="shared" si="103"/>
        <v>0</v>
      </c>
      <c r="P1607" s="19">
        <v>103.4</v>
      </c>
      <c r="Q1607" s="13">
        <v>0</v>
      </c>
      <c r="R1607" s="120">
        <v>23.44</v>
      </c>
    </row>
    <row r="1608" spans="1:18">
      <c r="A1608" s="107">
        <v>1606</v>
      </c>
      <c r="B1608" s="10">
        <v>3</v>
      </c>
      <c r="C1608" s="10">
        <v>8</v>
      </c>
      <c r="D1608" s="11">
        <v>22</v>
      </c>
      <c r="E1608" s="12">
        <v>20791.852809198503</v>
      </c>
      <c r="F1608" s="13">
        <v>56.639954222599989</v>
      </c>
      <c r="G1608" s="13">
        <v>6589.8260520831982</v>
      </c>
      <c r="H1608" s="13">
        <v>0</v>
      </c>
      <c r="I1608" s="14">
        <f t="shared" si="100"/>
        <v>27325.038907059101</v>
      </c>
      <c r="J1608" s="13">
        <v>4201.2386479999996</v>
      </c>
      <c r="K1608" s="14">
        <f t="shared" si="101"/>
        <v>23123.800259059102</v>
      </c>
      <c r="L1608" s="15">
        <v>1668.522688172043</v>
      </c>
      <c r="M1608" s="16">
        <f t="shared" si="102"/>
        <v>21455.277570887058</v>
      </c>
      <c r="N1608" s="17">
        <v>22422</v>
      </c>
      <c r="O1608" s="18">
        <f t="shared" si="103"/>
        <v>0</v>
      </c>
      <c r="P1608" s="19">
        <v>103.4</v>
      </c>
      <c r="Q1608" s="13">
        <v>0</v>
      </c>
      <c r="R1608" s="120">
        <v>21.04</v>
      </c>
    </row>
    <row r="1609" spans="1:18">
      <c r="A1609" s="107">
        <v>1607</v>
      </c>
      <c r="B1609" s="10">
        <v>3</v>
      </c>
      <c r="C1609" s="10">
        <v>8</v>
      </c>
      <c r="D1609" s="11">
        <v>23</v>
      </c>
      <c r="E1609" s="12">
        <v>19499.699934393793</v>
      </c>
      <c r="F1609" s="13">
        <v>54.328181987400008</v>
      </c>
      <c r="G1609" s="13">
        <v>5897.4545691631974</v>
      </c>
      <c r="H1609" s="13">
        <v>0</v>
      </c>
      <c r="I1609" s="14">
        <f t="shared" si="100"/>
        <v>25342.826321569592</v>
      </c>
      <c r="J1609" s="13">
        <v>3478.8942639999996</v>
      </c>
      <c r="K1609" s="14">
        <f t="shared" si="101"/>
        <v>21863.932057569593</v>
      </c>
      <c r="L1609" s="15">
        <v>1668.522688172043</v>
      </c>
      <c r="M1609" s="16">
        <f t="shared" si="102"/>
        <v>20195.409369397548</v>
      </c>
      <c r="N1609" s="17">
        <v>21421</v>
      </c>
      <c r="O1609" s="18">
        <f t="shared" si="103"/>
        <v>0</v>
      </c>
      <c r="P1609" s="19">
        <v>103.4</v>
      </c>
      <c r="Q1609" s="13">
        <v>0</v>
      </c>
      <c r="R1609" s="120">
        <v>19.940000000000001</v>
      </c>
    </row>
    <row r="1610" spans="1:18">
      <c r="A1610" s="107">
        <v>1608</v>
      </c>
      <c r="B1610" s="10">
        <v>3</v>
      </c>
      <c r="C1610" s="10">
        <v>8</v>
      </c>
      <c r="D1610" s="11">
        <v>24</v>
      </c>
      <c r="E1610" s="12">
        <v>18455.716386542099</v>
      </c>
      <c r="F1610" s="13">
        <v>52.563241909200009</v>
      </c>
      <c r="G1610" s="13">
        <v>5769.8301650871972</v>
      </c>
      <c r="H1610" s="13">
        <v>0</v>
      </c>
      <c r="I1610" s="14">
        <f t="shared" si="100"/>
        <v>24172.983309720097</v>
      </c>
      <c r="J1610" s="13">
        <v>3373.6440559999996</v>
      </c>
      <c r="K1610" s="14">
        <f t="shared" si="101"/>
        <v>20799.339253720096</v>
      </c>
      <c r="L1610" s="15">
        <v>1668.522688172043</v>
      </c>
      <c r="M1610" s="16">
        <f t="shared" si="102"/>
        <v>19130.816565548052</v>
      </c>
      <c r="N1610" s="17">
        <v>20596</v>
      </c>
      <c r="O1610" s="18">
        <f t="shared" si="103"/>
        <v>0</v>
      </c>
      <c r="P1610" s="19">
        <v>103.4</v>
      </c>
      <c r="Q1610" s="13">
        <v>0</v>
      </c>
      <c r="R1610" s="120">
        <v>13.2</v>
      </c>
    </row>
    <row r="1611" spans="1:18">
      <c r="A1611" s="107">
        <v>1609</v>
      </c>
      <c r="B1611" s="10">
        <v>3</v>
      </c>
      <c r="C1611" s="10">
        <v>9</v>
      </c>
      <c r="D1611" s="11">
        <v>1</v>
      </c>
      <c r="E1611" s="12">
        <v>18160.420957682501</v>
      </c>
      <c r="F1611" s="13">
        <v>52.067068567499987</v>
      </c>
      <c r="G1611" s="13">
        <v>5805.2977746231982</v>
      </c>
      <c r="H1611" s="13">
        <v>0</v>
      </c>
      <c r="I1611" s="14">
        <f t="shared" si="100"/>
        <v>23913.651663738201</v>
      </c>
      <c r="J1611" s="13">
        <v>3538.1289770000003</v>
      </c>
      <c r="K1611" s="14">
        <f t="shared" si="101"/>
        <v>20375.522686738201</v>
      </c>
      <c r="L1611" s="15">
        <v>1668.522688172043</v>
      </c>
      <c r="M1611" s="16">
        <f t="shared" si="102"/>
        <v>18706.999998566156</v>
      </c>
      <c r="N1611" s="17">
        <v>20230</v>
      </c>
      <c r="O1611" s="18">
        <f t="shared" si="103"/>
        <v>0</v>
      </c>
      <c r="P1611" s="19">
        <v>103.4</v>
      </c>
      <c r="Q1611" s="13">
        <v>0</v>
      </c>
      <c r="R1611" s="120">
        <v>10.61</v>
      </c>
    </row>
    <row r="1612" spans="1:18">
      <c r="A1612" s="107">
        <v>1610</v>
      </c>
      <c r="B1612" s="10">
        <v>3</v>
      </c>
      <c r="C1612" s="10">
        <v>9</v>
      </c>
      <c r="D1612" s="11">
        <v>2</v>
      </c>
      <c r="E1612" s="12">
        <v>17652.497278481602</v>
      </c>
      <c r="F1612" s="13">
        <v>51.408651665299992</v>
      </c>
      <c r="G1612" s="13">
        <v>6342.0997180711975</v>
      </c>
      <c r="H1612" s="13">
        <v>0</v>
      </c>
      <c r="I1612" s="14">
        <f t="shared" si="100"/>
        <v>23943.188344887498</v>
      </c>
      <c r="J1612" s="13">
        <v>3396.5053519999997</v>
      </c>
      <c r="K1612" s="14">
        <f t="shared" si="101"/>
        <v>20546.682992887498</v>
      </c>
      <c r="L1612" s="15">
        <v>1668.522688172043</v>
      </c>
      <c r="M1612" s="16">
        <f t="shared" si="102"/>
        <v>18878.160304715453</v>
      </c>
      <c r="N1612" s="17">
        <v>20362</v>
      </c>
      <c r="O1612" s="18">
        <f t="shared" si="103"/>
        <v>0</v>
      </c>
      <c r="P1612" s="19">
        <v>103.4</v>
      </c>
      <c r="Q1612" s="13">
        <v>0</v>
      </c>
      <c r="R1612" s="120">
        <v>10.33</v>
      </c>
    </row>
    <row r="1613" spans="1:18">
      <c r="A1613" s="107">
        <v>1611</v>
      </c>
      <c r="B1613" s="10">
        <v>3</v>
      </c>
      <c r="C1613" s="10">
        <v>9</v>
      </c>
      <c r="D1613" s="11">
        <v>3</v>
      </c>
      <c r="E1613" s="12">
        <v>17599.541569065605</v>
      </c>
      <c r="F1613" s="13">
        <v>51.35172288990001</v>
      </c>
      <c r="G1613" s="13">
        <v>6364.8255145351977</v>
      </c>
      <c r="H1613" s="13">
        <v>0</v>
      </c>
      <c r="I1613" s="14">
        <f t="shared" si="100"/>
        <v>23913.015360710902</v>
      </c>
      <c r="J1613" s="13">
        <v>3395.8143939999995</v>
      </c>
      <c r="K1613" s="14">
        <f t="shared" si="101"/>
        <v>20517.200966710901</v>
      </c>
      <c r="L1613" s="15">
        <v>1668.522688172043</v>
      </c>
      <c r="M1613" s="16">
        <f t="shared" si="102"/>
        <v>18848.678278538857</v>
      </c>
      <c r="N1613" s="17">
        <v>20342</v>
      </c>
      <c r="O1613" s="18">
        <f t="shared" si="103"/>
        <v>0</v>
      </c>
      <c r="P1613" s="19">
        <v>103.4</v>
      </c>
      <c r="Q1613" s="13">
        <v>0</v>
      </c>
      <c r="R1613" s="120">
        <v>9.9499999999999993</v>
      </c>
    </row>
    <row r="1614" spans="1:18">
      <c r="A1614" s="107">
        <v>1612</v>
      </c>
      <c r="B1614" s="10">
        <v>3</v>
      </c>
      <c r="C1614" s="10">
        <v>9</v>
      </c>
      <c r="D1614" s="11">
        <v>4</v>
      </c>
      <c r="E1614" s="12">
        <v>17871.163058469905</v>
      </c>
      <c r="F1614" s="13">
        <v>51.724978895400007</v>
      </c>
      <c r="G1614" s="13">
        <v>6596.9649833071971</v>
      </c>
      <c r="H1614" s="13">
        <v>0</v>
      </c>
      <c r="I1614" s="14">
        <f t="shared" si="100"/>
        <v>24416.403062881702</v>
      </c>
      <c r="J1614" s="13">
        <v>3363.4232299999994</v>
      </c>
      <c r="K1614" s="14">
        <f t="shared" si="101"/>
        <v>21052.979832881701</v>
      </c>
      <c r="L1614" s="15">
        <v>1668.522688172043</v>
      </c>
      <c r="M1614" s="16">
        <f t="shared" si="102"/>
        <v>19384.457144709657</v>
      </c>
      <c r="N1614" s="17">
        <v>20815</v>
      </c>
      <c r="O1614" s="18">
        <f t="shared" si="103"/>
        <v>0</v>
      </c>
      <c r="P1614" s="19">
        <v>103.4</v>
      </c>
      <c r="Q1614" s="13">
        <v>0</v>
      </c>
      <c r="R1614" s="120">
        <v>10.199999999999999</v>
      </c>
    </row>
    <row r="1615" spans="1:18">
      <c r="A1615" s="107">
        <v>1613</v>
      </c>
      <c r="B1615" s="10">
        <v>3</v>
      </c>
      <c r="C1615" s="10">
        <v>9</v>
      </c>
      <c r="D1615" s="11">
        <v>5</v>
      </c>
      <c r="E1615" s="12">
        <v>18901.484406146308</v>
      </c>
      <c r="F1615" s="13">
        <v>53.459767945900005</v>
      </c>
      <c r="G1615" s="13">
        <v>6211.9091042311975</v>
      </c>
      <c r="H1615" s="13">
        <v>0</v>
      </c>
      <c r="I1615" s="14">
        <f t="shared" si="100"/>
        <v>25059.933742431604</v>
      </c>
      <c r="J1615" s="13">
        <v>3925.7625360000002</v>
      </c>
      <c r="K1615" s="14">
        <f t="shared" si="101"/>
        <v>21134.171206431602</v>
      </c>
      <c r="L1615" s="15">
        <v>1668.522688172043</v>
      </c>
      <c r="M1615" s="16">
        <f t="shared" si="102"/>
        <v>19465.648518259557</v>
      </c>
      <c r="N1615" s="17">
        <v>20878</v>
      </c>
      <c r="O1615" s="18">
        <f t="shared" si="103"/>
        <v>0</v>
      </c>
      <c r="P1615" s="19">
        <v>103.4</v>
      </c>
      <c r="Q1615" s="13">
        <v>0</v>
      </c>
      <c r="R1615" s="120">
        <v>11.65</v>
      </c>
    </row>
    <row r="1616" spans="1:18">
      <c r="A1616" s="107">
        <v>1614</v>
      </c>
      <c r="B1616" s="10">
        <v>3</v>
      </c>
      <c r="C1616" s="10">
        <v>9</v>
      </c>
      <c r="D1616" s="11">
        <v>6</v>
      </c>
      <c r="E1616" s="12">
        <v>20991.020074313499</v>
      </c>
      <c r="F1616" s="13">
        <v>56.785385707500005</v>
      </c>
      <c r="G1616" s="13">
        <v>6150.9377809031976</v>
      </c>
      <c r="H1616" s="13">
        <v>0</v>
      </c>
      <c r="I1616" s="14">
        <f t="shared" si="100"/>
        <v>27085.172469509198</v>
      </c>
      <c r="J1616" s="13">
        <v>3762.6668799999998</v>
      </c>
      <c r="K1616" s="14">
        <f t="shared" si="101"/>
        <v>23322.505589509197</v>
      </c>
      <c r="L1616" s="15">
        <v>1668.522688172043</v>
      </c>
      <c r="M1616" s="16">
        <f t="shared" si="102"/>
        <v>21653.982901337153</v>
      </c>
      <c r="N1616" s="17">
        <v>22583</v>
      </c>
      <c r="O1616" s="18">
        <f t="shared" si="103"/>
        <v>0</v>
      </c>
      <c r="P1616" s="19">
        <v>103.4</v>
      </c>
      <c r="Q1616" s="13">
        <v>0</v>
      </c>
      <c r="R1616" s="120">
        <v>13.22</v>
      </c>
    </row>
    <row r="1617" spans="1:18">
      <c r="A1617" s="107">
        <v>1615</v>
      </c>
      <c r="B1617" s="10">
        <v>3</v>
      </c>
      <c r="C1617" s="10">
        <v>9</v>
      </c>
      <c r="D1617" s="11">
        <v>7</v>
      </c>
      <c r="E1617" s="12">
        <v>21873.361939598002</v>
      </c>
      <c r="F1617" s="13">
        <v>56.304681444300002</v>
      </c>
      <c r="G1617" s="13">
        <v>7208.7430161831981</v>
      </c>
      <c r="H1617" s="13">
        <v>0</v>
      </c>
      <c r="I1617" s="14">
        <f t="shared" si="100"/>
        <v>29025.8002743369</v>
      </c>
      <c r="J1617" s="13">
        <v>4027.9912250000002</v>
      </c>
      <c r="K1617" s="14">
        <f t="shared" si="101"/>
        <v>24997.809049336898</v>
      </c>
      <c r="L1617" s="15">
        <v>1668.522688172043</v>
      </c>
      <c r="M1617" s="16">
        <f t="shared" si="102"/>
        <v>23329.286361164854</v>
      </c>
      <c r="N1617" s="17">
        <v>23979</v>
      </c>
      <c r="O1617" s="18">
        <f t="shared" si="103"/>
        <v>0</v>
      </c>
      <c r="P1617" s="19">
        <v>103.4</v>
      </c>
      <c r="Q1617" s="13">
        <v>0</v>
      </c>
      <c r="R1617" s="120">
        <v>18.059999999999999</v>
      </c>
    </row>
    <row r="1618" spans="1:18">
      <c r="A1618" s="107">
        <v>1616</v>
      </c>
      <c r="B1618" s="10">
        <v>3</v>
      </c>
      <c r="C1618" s="10">
        <v>9</v>
      </c>
      <c r="D1618" s="11">
        <v>8</v>
      </c>
      <c r="E1618" s="12">
        <v>23356.554227065597</v>
      </c>
      <c r="F1618" s="13">
        <v>56.776183197100003</v>
      </c>
      <c r="G1618" s="13">
        <v>6940.0957946711987</v>
      </c>
      <c r="H1618" s="13">
        <v>0</v>
      </c>
      <c r="I1618" s="14">
        <f t="shared" si="100"/>
        <v>30239.873838539694</v>
      </c>
      <c r="J1618" s="13">
        <v>4004.2034909999998</v>
      </c>
      <c r="K1618" s="14">
        <f t="shared" si="101"/>
        <v>26235.670347539693</v>
      </c>
      <c r="L1618" s="15">
        <v>1668.522688172043</v>
      </c>
      <c r="M1618" s="16">
        <f t="shared" si="102"/>
        <v>24567.147659367649</v>
      </c>
      <c r="N1618" s="17">
        <v>25025</v>
      </c>
      <c r="O1618" s="18">
        <f t="shared" si="103"/>
        <v>0</v>
      </c>
      <c r="P1618" s="19">
        <v>103.4</v>
      </c>
      <c r="Q1618" s="13">
        <v>0</v>
      </c>
      <c r="R1618" s="120">
        <v>22.35</v>
      </c>
    </row>
    <row r="1619" spans="1:18">
      <c r="A1619" s="107">
        <v>1617</v>
      </c>
      <c r="B1619" s="10">
        <v>3</v>
      </c>
      <c r="C1619" s="10">
        <v>9</v>
      </c>
      <c r="D1619" s="11">
        <v>9</v>
      </c>
      <c r="E1619" s="12">
        <v>23251.098954699999</v>
      </c>
      <c r="F1619" s="13">
        <v>56.538914365000004</v>
      </c>
      <c r="G1619" s="13">
        <v>6964.0621527591984</v>
      </c>
      <c r="H1619" s="13">
        <v>0</v>
      </c>
      <c r="I1619" s="14">
        <f t="shared" si="100"/>
        <v>30158.622193094197</v>
      </c>
      <c r="J1619" s="13">
        <v>4183.5620980000003</v>
      </c>
      <c r="K1619" s="14">
        <f t="shared" si="101"/>
        <v>25975.060095094195</v>
      </c>
      <c r="L1619" s="15">
        <v>1668.522688172043</v>
      </c>
      <c r="M1619" s="16">
        <f t="shared" si="102"/>
        <v>24306.537406922151</v>
      </c>
      <c r="N1619" s="17">
        <v>24760</v>
      </c>
      <c r="O1619" s="18">
        <f t="shared" si="103"/>
        <v>0</v>
      </c>
      <c r="P1619" s="19">
        <v>103.4</v>
      </c>
      <c r="Q1619" s="13">
        <v>0</v>
      </c>
      <c r="R1619" s="120">
        <v>21.14</v>
      </c>
    </row>
    <row r="1620" spans="1:18">
      <c r="A1620" s="107">
        <v>1618</v>
      </c>
      <c r="B1620" s="10">
        <v>3</v>
      </c>
      <c r="C1620" s="10">
        <v>9</v>
      </c>
      <c r="D1620" s="11">
        <v>10</v>
      </c>
      <c r="E1620" s="12">
        <v>22405.847683465003</v>
      </c>
      <c r="F1620" s="13">
        <v>55.614325838500001</v>
      </c>
      <c r="G1620" s="13">
        <v>6969.0140268831983</v>
      </c>
      <c r="H1620" s="13">
        <v>0</v>
      </c>
      <c r="I1620" s="14">
        <f t="shared" si="100"/>
        <v>29319.247384509705</v>
      </c>
      <c r="J1620" s="13">
        <v>4069.7914259999998</v>
      </c>
      <c r="K1620" s="14">
        <f t="shared" si="101"/>
        <v>25249.455958509705</v>
      </c>
      <c r="L1620" s="15">
        <v>1668.522688172043</v>
      </c>
      <c r="M1620" s="16">
        <f t="shared" si="102"/>
        <v>23580.93327033766</v>
      </c>
      <c r="N1620" s="17">
        <v>24166</v>
      </c>
      <c r="O1620" s="18">
        <f t="shared" si="103"/>
        <v>0</v>
      </c>
      <c r="P1620" s="19">
        <v>103.4</v>
      </c>
      <c r="Q1620" s="13">
        <v>0</v>
      </c>
      <c r="R1620" s="120">
        <v>21.91</v>
      </c>
    </row>
    <row r="1621" spans="1:18">
      <c r="A1621" s="107">
        <v>1619</v>
      </c>
      <c r="B1621" s="10">
        <v>3</v>
      </c>
      <c r="C1621" s="10">
        <v>9</v>
      </c>
      <c r="D1621" s="11">
        <v>11</v>
      </c>
      <c r="E1621" s="12">
        <v>22217.013666332001</v>
      </c>
      <c r="F1621" s="13">
        <v>56.361454381000009</v>
      </c>
      <c r="G1621" s="13">
        <v>7043.7156775831982</v>
      </c>
      <c r="H1621" s="13">
        <v>0</v>
      </c>
      <c r="I1621" s="14">
        <f t="shared" si="100"/>
        <v>29204.367889534198</v>
      </c>
      <c r="J1621" s="13">
        <v>4342.7352430000001</v>
      </c>
      <c r="K1621" s="14">
        <f t="shared" si="101"/>
        <v>24861.632646534199</v>
      </c>
      <c r="L1621" s="15">
        <v>1668.522688172043</v>
      </c>
      <c r="M1621" s="16">
        <f t="shared" si="102"/>
        <v>23193.109958362154</v>
      </c>
      <c r="N1621" s="17">
        <v>23861</v>
      </c>
      <c r="O1621" s="18">
        <f t="shared" si="103"/>
        <v>0</v>
      </c>
      <c r="P1621" s="19">
        <v>103.4</v>
      </c>
      <c r="Q1621" s="13">
        <v>0</v>
      </c>
      <c r="R1621" s="120">
        <v>22.63</v>
      </c>
    </row>
    <row r="1622" spans="1:18">
      <c r="A1622" s="107">
        <v>1620</v>
      </c>
      <c r="B1622" s="10">
        <v>3</v>
      </c>
      <c r="C1622" s="10">
        <v>9</v>
      </c>
      <c r="D1622" s="11">
        <v>12</v>
      </c>
      <c r="E1622" s="12">
        <v>21708.104117901796</v>
      </c>
      <c r="F1622" s="13">
        <v>53.629034005600012</v>
      </c>
      <c r="G1622" s="13">
        <v>7271.1535324471988</v>
      </c>
      <c r="H1622" s="13">
        <v>0</v>
      </c>
      <c r="I1622" s="14">
        <f t="shared" si="100"/>
        <v>28925.628616343394</v>
      </c>
      <c r="J1622" s="13">
        <v>4268.4791569999998</v>
      </c>
      <c r="K1622" s="14">
        <f t="shared" si="101"/>
        <v>24657.149459343396</v>
      </c>
      <c r="L1622" s="15">
        <v>1668.522688172043</v>
      </c>
      <c r="M1622" s="16">
        <f t="shared" si="102"/>
        <v>22988.626771171352</v>
      </c>
      <c r="N1622" s="17">
        <v>23744</v>
      </c>
      <c r="O1622" s="18">
        <f t="shared" si="103"/>
        <v>0</v>
      </c>
      <c r="P1622" s="19">
        <v>103.4</v>
      </c>
      <c r="Q1622" s="13">
        <v>0</v>
      </c>
      <c r="R1622" s="120">
        <v>20</v>
      </c>
    </row>
    <row r="1623" spans="1:18">
      <c r="A1623" s="107">
        <v>1621</v>
      </c>
      <c r="B1623" s="10">
        <v>3</v>
      </c>
      <c r="C1623" s="10">
        <v>9</v>
      </c>
      <c r="D1623" s="11">
        <v>13</v>
      </c>
      <c r="E1623" s="12">
        <v>21261.018483643602</v>
      </c>
      <c r="F1623" s="13">
        <v>52.76460625390002</v>
      </c>
      <c r="G1623" s="13">
        <v>7392.0081797711982</v>
      </c>
      <c r="H1623" s="13">
        <v>0</v>
      </c>
      <c r="I1623" s="14">
        <f t="shared" si="100"/>
        <v>28600.2620571609</v>
      </c>
      <c r="J1623" s="13">
        <v>4108.8064470000008</v>
      </c>
      <c r="K1623" s="14">
        <f t="shared" si="101"/>
        <v>24491.455610160898</v>
      </c>
      <c r="L1623" s="15">
        <v>1668.522688172043</v>
      </c>
      <c r="M1623" s="16">
        <f t="shared" si="102"/>
        <v>22822.932921988853</v>
      </c>
      <c r="N1623" s="17">
        <v>23602</v>
      </c>
      <c r="O1623" s="18">
        <f t="shared" si="103"/>
        <v>0</v>
      </c>
      <c r="P1623" s="19">
        <v>103.4</v>
      </c>
      <c r="Q1623" s="13">
        <v>0</v>
      </c>
      <c r="R1623" s="120">
        <v>20</v>
      </c>
    </row>
    <row r="1624" spans="1:18">
      <c r="A1624" s="107">
        <v>1622</v>
      </c>
      <c r="B1624" s="10">
        <v>3</v>
      </c>
      <c r="C1624" s="10">
        <v>9</v>
      </c>
      <c r="D1624" s="11">
        <v>14</v>
      </c>
      <c r="E1624" s="12">
        <v>20941.770584874699</v>
      </c>
      <c r="F1624" s="13">
        <v>54.373803791999997</v>
      </c>
      <c r="G1624" s="13">
        <v>7636.545088915198</v>
      </c>
      <c r="H1624" s="13">
        <v>0</v>
      </c>
      <c r="I1624" s="14">
        <f t="shared" si="100"/>
        <v>28523.941869997896</v>
      </c>
      <c r="J1624" s="13">
        <v>4187.6045220000005</v>
      </c>
      <c r="K1624" s="14">
        <f t="shared" si="101"/>
        <v>24336.337347997895</v>
      </c>
      <c r="L1624" s="15">
        <v>1668.522688172043</v>
      </c>
      <c r="M1624" s="16">
        <f t="shared" si="102"/>
        <v>22667.81465982585</v>
      </c>
      <c r="N1624" s="17">
        <v>23470</v>
      </c>
      <c r="O1624" s="18">
        <f t="shared" si="103"/>
        <v>0</v>
      </c>
      <c r="P1624" s="19">
        <v>103.4</v>
      </c>
      <c r="Q1624" s="13">
        <v>0</v>
      </c>
      <c r="R1624" s="120">
        <v>20</v>
      </c>
    </row>
    <row r="1625" spans="1:18">
      <c r="A1625" s="107">
        <v>1623</v>
      </c>
      <c r="B1625" s="10">
        <v>3</v>
      </c>
      <c r="C1625" s="10">
        <v>9</v>
      </c>
      <c r="D1625" s="11">
        <v>15</v>
      </c>
      <c r="E1625" s="12">
        <v>20840.185642629291</v>
      </c>
      <c r="F1625" s="13">
        <v>54.2138932887</v>
      </c>
      <c r="G1625" s="13">
        <v>7635.418671287196</v>
      </c>
      <c r="H1625" s="13">
        <v>0</v>
      </c>
      <c r="I1625" s="14">
        <f t="shared" si="100"/>
        <v>28421.390420627788</v>
      </c>
      <c r="J1625" s="13">
        <v>4322.6593369999982</v>
      </c>
      <c r="K1625" s="14">
        <f t="shared" si="101"/>
        <v>24098.73108362779</v>
      </c>
      <c r="L1625" s="15">
        <v>1668.522688172043</v>
      </c>
      <c r="M1625" s="16">
        <f t="shared" si="102"/>
        <v>22430.208395455746</v>
      </c>
      <c r="N1625" s="17">
        <v>23251</v>
      </c>
      <c r="O1625" s="18">
        <f t="shared" si="103"/>
        <v>0</v>
      </c>
      <c r="P1625" s="19">
        <v>103.4</v>
      </c>
      <c r="Q1625" s="13">
        <v>0</v>
      </c>
      <c r="R1625" s="120">
        <v>20</v>
      </c>
    </row>
    <row r="1626" spans="1:18">
      <c r="A1626" s="107">
        <v>1624</v>
      </c>
      <c r="B1626" s="10">
        <v>3</v>
      </c>
      <c r="C1626" s="10">
        <v>9</v>
      </c>
      <c r="D1626" s="11">
        <v>16</v>
      </c>
      <c r="E1626" s="12">
        <v>20871.9105747102</v>
      </c>
      <c r="F1626" s="13">
        <v>54.239421101399991</v>
      </c>
      <c r="G1626" s="13">
        <v>7630.8247940391984</v>
      </c>
      <c r="H1626" s="13">
        <v>0</v>
      </c>
      <c r="I1626" s="14">
        <f t="shared" si="100"/>
        <v>28448.495947648</v>
      </c>
      <c r="J1626" s="13">
        <v>4649.4637210000001</v>
      </c>
      <c r="K1626" s="14">
        <f t="shared" si="101"/>
        <v>23799.032226648</v>
      </c>
      <c r="L1626" s="15">
        <v>1668.522688172043</v>
      </c>
      <c r="M1626" s="16">
        <f t="shared" si="102"/>
        <v>22130.509538475955</v>
      </c>
      <c r="N1626" s="17">
        <v>23014</v>
      </c>
      <c r="O1626" s="18">
        <f t="shared" si="103"/>
        <v>0</v>
      </c>
      <c r="P1626" s="19">
        <v>103.4</v>
      </c>
      <c r="Q1626" s="13">
        <v>0</v>
      </c>
      <c r="R1626" s="120">
        <v>20</v>
      </c>
    </row>
    <row r="1627" spans="1:18">
      <c r="A1627" s="107">
        <v>1625</v>
      </c>
      <c r="B1627" s="10">
        <v>3</v>
      </c>
      <c r="C1627" s="10">
        <v>9</v>
      </c>
      <c r="D1627" s="11">
        <v>17</v>
      </c>
      <c r="E1627" s="12">
        <v>22451.603630776597</v>
      </c>
      <c r="F1627" s="13">
        <v>54.640826862199987</v>
      </c>
      <c r="G1627" s="13">
        <v>7857.3364934711972</v>
      </c>
      <c r="H1627" s="13">
        <v>0</v>
      </c>
      <c r="I1627" s="14">
        <f t="shared" si="100"/>
        <v>30254.299297385594</v>
      </c>
      <c r="J1627" s="13">
        <v>5464.8410359999998</v>
      </c>
      <c r="K1627" s="14">
        <f t="shared" si="101"/>
        <v>24789.458261385596</v>
      </c>
      <c r="L1627" s="15">
        <v>1668.522688172043</v>
      </c>
      <c r="M1627" s="16">
        <f t="shared" si="102"/>
        <v>23120.935573213552</v>
      </c>
      <c r="N1627" s="17">
        <v>23812</v>
      </c>
      <c r="O1627" s="18">
        <f t="shared" si="103"/>
        <v>0</v>
      </c>
      <c r="P1627" s="19">
        <v>103.4</v>
      </c>
      <c r="Q1627" s="13">
        <v>0</v>
      </c>
      <c r="R1627" s="120">
        <v>20</v>
      </c>
    </row>
    <row r="1628" spans="1:18">
      <c r="A1628" s="107">
        <v>1626</v>
      </c>
      <c r="B1628" s="10">
        <v>3</v>
      </c>
      <c r="C1628" s="10">
        <v>9</v>
      </c>
      <c r="D1628" s="11">
        <v>18</v>
      </c>
      <c r="E1628" s="12">
        <v>24223.419033112998</v>
      </c>
      <c r="F1628" s="13">
        <v>56.883202011500003</v>
      </c>
      <c r="G1628" s="13">
        <v>7969.6050417991992</v>
      </c>
      <c r="H1628" s="13">
        <v>0</v>
      </c>
      <c r="I1628" s="14">
        <f t="shared" si="100"/>
        <v>32136.140872900694</v>
      </c>
      <c r="J1628" s="13">
        <v>5729.5446659999998</v>
      </c>
      <c r="K1628" s="14">
        <f t="shared" si="101"/>
        <v>26406.596206900693</v>
      </c>
      <c r="L1628" s="15">
        <v>1668.522688172043</v>
      </c>
      <c r="M1628" s="16">
        <f t="shared" si="102"/>
        <v>24738.073518728648</v>
      </c>
      <c r="N1628" s="17">
        <v>25220</v>
      </c>
      <c r="O1628" s="18">
        <f t="shared" si="103"/>
        <v>0</v>
      </c>
      <c r="P1628" s="19">
        <v>103.4</v>
      </c>
      <c r="Q1628" s="13">
        <v>0</v>
      </c>
      <c r="R1628" s="120">
        <v>25.11</v>
      </c>
    </row>
    <row r="1629" spans="1:18">
      <c r="A1629" s="107">
        <v>1627</v>
      </c>
      <c r="B1629" s="10">
        <v>3</v>
      </c>
      <c r="C1629" s="10">
        <v>9</v>
      </c>
      <c r="D1629" s="11">
        <v>19</v>
      </c>
      <c r="E1629" s="12">
        <v>25403.470225618388</v>
      </c>
      <c r="F1629" s="13">
        <v>58.693680487400002</v>
      </c>
      <c r="G1629" s="13">
        <v>7984.267561123198</v>
      </c>
      <c r="H1629" s="13">
        <v>0</v>
      </c>
      <c r="I1629" s="14">
        <f t="shared" si="100"/>
        <v>33329.044106254187</v>
      </c>
      <c r="J1629" s="13">
        <v>5721.4530140000006</v>
      </c>
      <c r="K1629" s="14">
        <f t="shared" si="101"/>
        <v>27607.591092254188</v>
      </c>
      <c r="L1629" s="15">
        <v>1668.522688172043</v>
      </c>
      <c r="M1629" s="16">
        <f t="shared" si="102"/>
        <v>25939.068404082143</v>
      </c>
      <c r="N1629" s="17">
        <v>26141</v>
      </c>
      <c r="O1629" s="18">
        <f t="shared" si="103"/>
        <v>0</v>
      </c>
      <c r="P1629" s="19">
        <v>103.4</v>
      </c>
      <c r="Q1629" s="13">
        <v>0</v>
      </c>
      <c r="R1629" s="120">
        <v>32.33</v>
      </c>
    </row>
    <row r="1630" spans="1:18">
      <c r="A1630" s="107">
        <v>1628</v>
      </c>
      <c r="B1630" s="10">
        <v>3</v>
      </c>
      <c r="C1630" s="10">
        <v>9</v>
      </c>
      <c r="D1630" s="11">
        <v>20</v>
      </c>
      <c r="E1630" s="12">
        <v>25517.500258828404</v>
      </c>
      <c r="F1630" s="13">
        <v>58.785180546899994</v>
      </c>
      <c r="G1630" s="13">
        <v>7891.5347368271987</v>
      </c>
      <c r="H1630" s="13">
        <v>0</v>
      </c>
      <c r="I1630" s="14">
        <f t="shared" si="100"/>
        <v>33350.249815108706</v>
      </c>
      <c r="J1630" s="13">
        <v>5848.4743079999998</v>
      </c>
      <c r="K1630" s="14">
        <f t="shared" si="101"/>
        <v>27501.775507108705</v>
      </c>
      <c r="L1630" s="15">
        <v>1668.522688172043</v>
      </c>
      <c r="M1630" s="16">
        <f t="shared" si="102"/>
        <v>25833.25281893666</v>
      </c>
      <c r="N1630" s="17">
        <v>26050</v>
      </c>
      <c r="O1630" s="18">
        <f t="shared" si="103"/>
        <v>0</v>
      </c>
      <c r="P1630" s="19">
        <v>103.4</v>
      </c>
      <c r="Q1630" s="13">
        <v>0</v>
      </c>
      <c r="R1630" s="120">
        <v>41.37</v>
      </c>
    </row>
    <row r="1631" spans="1:18">
      <c r="A1631" s="107">
        <v>1629</v>
      </c>
      <c r="B1631" s="10">
        <v>3</v>
      </c>
      <c r="C1631" s="10">
        <v>9</v>
      </c>
      <c r="D1631" s="11">
        <v>21</v>
      </c>
      <c r="E1631" s="12">
        <v>25155.010792254012</v>
      </c>
      <c r="F1631" s="13">
        <v>58.299287741000001</v>
      </c>
      <c r="G1631" s="13">
        <v>7880.1490678551972</v>
      </c>
      <c r="H1631" s="13">
        <v>0</v>
      </c>
      <c r="I1631" s="14">
        <f t="shared" si="100"/>
        <v>32976.860572368212</v>
      </c>
      <c r="J1631" s="13">
        <v>5712.4146439999995</v>
      </c>
      <c r="K1631" s="14">
        <f t="shared" si="101"/>
        <v>27264.445928368212</v>
      </c>
      <c r="L1631" s="15">
        <v>1668.522688172043</v>
      </c>
      <c r="M1631" s="16">
        <f t="shared" si="102"/>
        <v>25595.923240196167</v>
      </c>
      <c r="N1631" s="17">
        <v>25855</v>
      </c>
      <c r="O1631" s="18">
        <f t="shared" si="103"/>
        <v>0</v>
      </c>
      <c r="P1631" s="19">
        <v>103.4</v>
      </c>
      <c r="Q1631" s="13">
        <v>0</v>
      </c>
      <c r="R1631" s="120">
        <v>36.909999999999997</v>
      </c>
    </row>
    <row r="1632" spans="1:18">
      <c r="A1632" s="107">
        <v>1630</v>
      </c>
      <c r="B1632" s="10">
        <v>3</v>
      </c>
      <c r="C1632" s="10">
        <v>9</v>
      </c>
      <c r="D1632" s="11">
        <v>22</v>
      </c>
      <c r="E1632" s="12">
        <v>24256.6030947174</v>
      </c>
      <c r="F1632" s="13">
        <v>57.163112402500005</v>
      </c>
      <c r="G1632" s="13">
        <v>7847.7448715831988</v>
      </c>
      <c r="H1632" s="13">
        <v>0</v>
      </c>
      <c r="I1632" s="14">
        <f t="shared" si="100"/>
        <v>32047.184853898099</v>
      </c>
      <c r="J1632" s="13">
        <v>5581.5075720000004</v>
      </c>
      <c r="K1632" s="14">
        <f t="shared" si="101"/>
        <v>26465.677281898097</v>
      </c>
      <c r="L1632" s="15">
        <v>1668.522688172043</v>
      </c>
      <c r="M1632" s="16">
        <f t="shared" si="102"/>
        <v>24797.154593726053</v>
      </c>
      <c r="N1632" s="17">
        <v>25265</v>
      </c>
      <c r="O1632" s="18">
        <f t="shared" si="103"/>
        <v>0</v>
      </c>
      <c r="P1632" s="19">
        <v>103.4</v>
      </c>
      <c r="Q1632" s="13">
        <v>0</v>
      </c>
      <c r="R1632" s="120">
        <v>35.130000000000003</v>
      </c>
    </row>
    <row r="1633" spans="1:18">
      <c r="A1633" s="107">
        <v>1631</v>
      </c>
      <c r="B1633" s="10">
        <v>3</v>
      </c>
      <c r="C1633" s="10">
        <v>9</v>
      </c>
      <c r="D1633" s="11">
        <v>23</v>
      </c>
      <c r="E1633" s="12">
        <v>23183.688724754098</v>
      </c>
      <c r="F1633" s="13">
        <v>56.375605479400022</v>
      </c>
      <c r="G1633" s="13">
        <v>7899.9605434751984</v>
      </c>
      <c r="H1633" s="13">
        <v>0</v>
      </c>
      <c r="I1633" s="14">
        <f t="shared" si="100"/>
        <v>31027.273662749896</v>
      </c>
      <c r="J1633" s="13">
        <v>5451.5934260000004</v>
      </c>
      <c r="K1633" s="14">
        <f t="shared" si="101"/>
        <v>25575.680236749897</v>
      </c>
      <c r="L1633" s="15">
        <v>1668.522688172043</v>
      </c>
      <c r="M1633" s="16">
        <f t="shared" si="102"/>
        <v>23907.157548577852</v>
      </c>
      <c r="N1633" s="17">
        <v>24441</v>
      </c>
      <c r="O1633" s="18">
        <f t="shared" si="103"/>
        <v>0</v>
      </c>
      <c r="P1633" s="19">
        <v>103.4</v>
      </c>
      <c r="Q1633" s="13">
        <v>0</v>
      </c>
      <c r="R1633" s="120">
        <v>27.47</v>
      </c>
    </row>
    <row r="1634" spans="1:18">
      <c r="A1634" s="107">
        <v>1632</v>
      </c>
      <c r="B1634" s="10">
        <v>3</v>
      </c>
      <c r="C1634" s="10">
        <v>9</v>
      </c>
      <c r="D1634" s="11">
        <v>24</v>
      </c>
      <c r="E1634" s="12">
        <v>21988.487173367095</v>
      </c>
      <c r="F1634" s="13">
        <v>54.860551808800004</v>
      </c>
      <c r="G1634" s="13">
        <v>7791.3902700351973</v>
      </c>
      <c r="H1634" s="13">
        <v>0</v>
      </c>
      <c r="I1634" s="14">
        <f t="shared" si="100"/>
        <v>29725.016891593492</v>
      </c>
      <c r="J1634" s="13">
        <v>5505.061267000001</v>
      </c>
      <c r="K1634" s="14">
        <f t="shared" si="101"/>
        <v>24219.955624593491</v>
      </c>
      <c r="L1634" s="15">
        <v>1668.522688172043</v>
      </c>
      <c r="M1634" s="16">
        <f t="shared" si="102"/>
        <v>22551.432936421446</v>
      </c>
      <c r="N1634" s="17">
        <v>23372</v>
      </c>
      <c r="O1634" s="18">
        <f t="shared" si="103"/>
        <v>0</v>
      </c>
      <c r="P1634" s="19">
        <v>103.4</v>
      </c>
      <c r="Q1634" s="13">
        <v>0</v>
      </c>
      <c r="R1634" s="120">
        <v>22.97</v>
      </c>
    </row>
    <row r="1635" spans="1:18">
      <c r="A1635" s="107">
        <v>1633</v>
      </c>
      <c r="B1635" s="10">
        <v>3</v>
      </c>
      <c r="C1635" s="10">
        <v>10</v>
      </c>
      <c r="D1635" s="11">
        <v>1</v>
      </c>
      <c r="E1635" s="12">
        <v>21761.554351280498</v>
      </c>
      <c r="F1635" s="13">
        <v>54.612668372499996</v>
      </c>
      <c r="G1635" s="13">
        <v>7932.9369011591989</v>
      </c>
      <c r="H1635" s="13">
        <v>0</v>
      </c>
      <c r="I1635" s="14">
        <f t="shared" si="100"/>
        <v>29639.878584067195</v>
      </c>
      <c r="J1635" s="13">
        <v>5462.3984260000007</v>
      </c>
      <c r="K1635" s="14">
        <f t="shared" si="101"/>
        <v>24177.480158067196</v>
      </c>
      <c r="L1635" s="15">
        <v>1668.522688172043</v>
      </c>
      <c r="M1635" s="16">
        <f t="shared" si="102"/>
        <v>22508.957469895151</v>
      </c>
      <c r="N1635" s="17">
        <v>23323</v>
      </c>
      <c r="O1635" s="18">
        <f t="shared" si="103"/>
        <v>0</v>
      </c>
      <c r="P1635" s="19">
        <v>103.4</v>
      </c>
      <c r="Q1635" s="13">
        <v>0</v>
      </c>
      <c r="R1635" s="120">
        <v>27.73</v>
      </c>
    </row>
    <row r="1636" spans="1:18">
      <c r="A1636" s="107">
        <v>1634</v>
      </c>
      <c r="B1636" s="10">
        <v>3</v>
      </c>
      <c r="C1636" s="10">
        <v>10</v>
      </c>
      <c r="D1636" s="11">
        <v>2</v>
      </c>
      <c r="E1636" s="12">
        <v>21664.361907142895</v>
      </c>
      <c r="F1636" s="13">
        <v>54.463758230699995</v>
      </c>
      <c r="G1636" s="13">
        <v>8241.5475995871984</v>
      </c>
      <c r="H1636" s="13">
        <v>0</v>
      </c>
      <c r="I1636" s="14">
        <f t="shared" si="100"/>
        <v>29851.445748499391</v>
      </c>
      <c r="J1636" s="13">
        <v>5318.1510779999999</v>
      </c>
      <c r="K1636" s="14">
        <f t="shared" si="101"/>
        <v>24533.294670499392</v>
      </c>
      <c r="L1636" s="15">
        <v>1668.522688172043</v>
      </c>
      <c r="M1636" s="16">
        <f t="shared" si="102"/>
        <v>22864.771982327347</v>
      </c>
      <c r="N1636" s="17">
        <v>23641</v>
      </c>
      <c r="O1636" s="18">
        <f t="shared" si="103"/>
        <v>0</v>
      </c>
      <c r="P1636" s="19">
        <v>103.4</v>
      </c>
      <c r="Q1636" s="13">
        <v>0</v>
      </c>
      <c r="R1636" s="120">
        <v>25.2</v>
      </c>
    </row>
    <row r="1637" spans="1:18">
      <c r="A1637" s="107">
        <v>1635</v>
      </c>
      <c r="B1637" s="10">
        <v>3</v>
      </c>
      <c r="C1637" s="10">
        <v>10</v>
      </c>
      <c r="D1637" s="11">
        <v>3</v>
      </c>
      <c r="E1637" s="12">
        <v>21077.560109881</v>
      </c>
      <c r="F1637" s="13">
        <v>53.387514037199999</v>
      </c>
      <c r="G1637" s="13">
        <v>8326.7544662351975</v>
      </c>
      <c r="H1637" s="13">
        <v>0</v>
      </c>
      <c r="I1637" s="14">
        <f t="shared" si="100"/>
        <v>29350.927062078998</v>
      </c>
      <c r="J1637" s="13">
        <v>4889.7303019999999</v>
      </c>
      <c r="K1637" s="14">
        <f t="shared" si="101"/>
        <v>24461.196760078998</v>
      </c>
      <c r="L1637" s="15">
        <v>1668.522688172043</v>
      </c>
      <c r="M1637" s="16">
        <f t="shared" si="102"/>
        <v>22792.674071906953</v>
      </c>
      <c r="N1637" s="17">
        <v>23564</v>
      </c>
      <c r="O1637" s="18">
        <f t="shared" si="103"/>
        <v>0</v>
      </c>
      <c r="P1637" s="19">
        <v>103.4</v>
      </c>
      <c r="Q1637" s="13">
        <v>0</v>
      </c>
      <c r="R1637" s="120">
        <v>19.920000000000002</v>
      </c>
    </row>
    <row r="1638" spans="1:18">
      <c r="A1638" s="107">
        <v>1636</v>
      </c>
      <c r="B1638" s="10">
        <v>3</v>
      </c>
      <c r="C1638" s="10">
        <v>10</v>
      </c>
      <c r="D1638" s="11">
        <v>4</v>
      </c>
      <c r="E1638" s="12">
        <v>20997.383403876807</v>
      </c>
      <c r="F1638" s="13">
        <v>53.287188775599986</v>
      </c>
      <c r="G1638" s="13">
        <v>8180.0693085351995</v>
      </c>
      <c r="H1638" s="13">
        <v>0</v>
      </c>
      <c r="I1638" s="14">
        <f t="shared" si="100"/>
        <v>29124.165523636406</v>
      </c>
      <c r="J1638" s="13">
        <v>4656.5535140000011</v>
      </c>
      <c r="K1638" s="14">
        <f t="shared" si="101"/>
        <v>24467.612009636403</v>
      </c>
      <c r="L1638" s="15">
        <v>1668.522688172043</v>
      </c>
      <c r="M1638" s="16">
        <f t="shared" si="102"/>
        <v>22799.089321464358</v>
      </c>
      <c r="N1638" s="17">
        <v>23582</v>
      </c>
      <c r="O1638" s="18">
        <f t="shared" si="103"/>
        <v>0</v>
      </c>
      <c r="P1638" s="19">
        <v>103.4</v>
      </c>
      <c r="Q1638" s="13">
        <v>0</v>
      </c>
      <c r="R1638" s="120">
        <v>19.920000000000002</v>
      </c>
    </row>
    <row r="1639" spans="1:18">
      <c r="A1639" s="107">
        <v>1637</v>
      </c>
      <c r="B1639" s="10">
        <v>3</v>
      </c>
      <c r="C1639" s="10">
        <v>10</v>
      </c>
      <c r="D1639" s="11">
        <v>5</v>
      </c>
      <c r="E1639" s="12">
        <v>22121.514452464304</v>
      </c>
      <c r="F1639" s="13">
        <v>54.641580346900021</v>
      </c>
      <c r="G1639" s="13">
        <v>7706.2743112231974</v>
      </c>
      <c r="H1639" s="13">
        <v>0</v>
      </c>
      <c r="I1639" s="14">
        <f t="shared" si="100"/>
        <v>29773.147183340603</v>
      </c>
      <c r="J1639" s="13">
        <v>4721.3774140000014</v>
      </c>
      <c r="K1639" s="14">
        <f t="shared" si="101"/>
        <v>25051.769769340601</v>
      </c>
      <c r="L1639" s="15">
        <v>1668.522688172043</v>
      </c>
      <c r="M1639" s="16">
        <f t="shared" si="102"/>
        <v>23383.247081168556</v>
      </c>
      <c r="N1639" s="17">
        <v>24014</v>
      </c>
      <c r="O1639" s="18">
        <f t="shared" si="103"/>
        <v>0</v>
      </c>
      <c r="P1639" s="19">
        <v>103.4</v>
      </c>
      <c r="Q1639" s="13">
        <v>0</v>
      </c>
      <c r="R1639" s="120">
        <v>19.920000000000002</v>
      </c>
    </row>
    <row r="1640" spans="1:18">
      <c r="A1640" s="107">
        <v>1638</v>
      </c>
      <c r="B1640" s="10">
        <v>3</v>
      </c>
      <c r="C1640" s="10">
        <v>10</v>
      </c>
      <c r="D1640" s="11">
        <v>6</v>
      </c>
      <c r="E1640" s="12">
        <v>24046.325737173505</v>
      </c>
      <c r="F1640" s="13">
        <v>56.28786207320001</v>
      </c>
      <c r="G1640" s="13">
        <v>7803.5924006591968</v>
      </c>
      <c r="H1640" s="13">
        <v>0</v>
      </c>
      <c r="I1640" s="14">
        <f t="shared" si="100"/>
        <v>31793.6302757595</v>
      </c>
      <c r="J1640" s="13">
        <v>5212.6553539999995</v>
      </c>
      <c r="K1640" s="14">
        <f t="shared" si="101"/>
        <v>26580.974921759502</v>
      </c>
      <c r="L1640" s="15">
        <v>1668.522688172043</v>
      </c>
      <c r="M1640" s="16">
        <f t="shared" si="102"/>
        <v>24912.452233587457</v>
      </c>
      <c r="N1640" s="17">
        <v>25334</v>
      </c>
      <c r="O1640" s="18">
        <f t="shared" si="103"/>
        <v>0</v>
      </c>
      <c r="P1640" s="19">
        <v>103.4</v>
      </c>
      <c r="Q1640" s="13">
        <v>0</v>
      </c>
      <c r="R1640" s="120">
        <v>19.920000000000002</v>
      </c>
    </row>
    <row r="1641" spans="1:18">
      <c r="A1641" s="107">
        <v>1639</v>
      </c>
      <c r="B1641" s="10">
        <v>3</v>
      </c>
      <c r="C1641" s="10">
        <v>10</v>
      </c>
      <c r="D1641" s="11">
        <v>7</v>
      </c>
      <c r="E1641" s="12">
        <v>26406.833101246099</v>
      </c>
      <c r="F1641" s="13">
        <v>58.962140876900008</v>
      </c>
      <c r="G1641" s="13">
        <v>7597.8538686351976</v>
      </c>
      <c r="H1641" s="13">
        <v>22.26</v>
      </c>
      <c r="I1641" s="14">
        <f t="shared" si="100"/>
        <v>33967.984829004396</v>
      </c>
      <c r="J1641" s="13">
        <v>5351.9916439999997</v>
      </c>
      <c r="K1641" s="14">
        <f t="shared" si="101"/>
        <v>28615.993185004394</v>
      </c>
      <c r="L1641" s="15">
        <v>1668.522688172043</v>
      </c>
      <c r="M1641" s="16">
        <f t="shared" si="102"/>
        <v>26947.470496832349</v>
      </c>
      <c r="N1641" s="17">
        <v>27024</v>
      </c>
      <c r="O1641" s="18">
        <f t="shared" si="103"/>
        <v>0</v>
      </c>
      <c r="P1641" s="19">
        <v>103.4</v>
      </c>
      <c r="Q1641" s="13">
        <v>0</v>
      </c>
      <c r="R1641" s="120">
        <v>19.920000000000002</v>
      </c>
    </row>
    <row r="1642" spans="1:18">
      <c r="A1642" s="107">
        <v>1640</v>
      </c>
      <c r="B1642" s="10">
        <v>3</v>
      </c>
      <c r="C1642" s="10">
        <v>10</v>
      </c>
      <c r="D1642" s="11">
        <v>8</v>
      </c>
      <c r="E1642" s="12">
        <v>27201.2549960127</v>
      </c>
      <c r="F1642" s="13">
        <v>60.030641615799986</v>
      </c>
      <c r="G1642" s="13">
        <v>7620.3042437311988</v>
      </c>
      <c r="H1642" s="13">
        <v>163.24</v>
      </c>
      <c r="I1642" s="14">
        <f t="shared" si="100"/>
        <v>34924.768598128096</v>
      </c>
      <c r="J1642" s="13">
        <v>5586.1479999999992</v>
      </c>
      <c r="K1642" s="14">
        <f t="shared" si="101"/>
        <v>29338.620598128095</v>
      </c>
      <c r="L1642" s="15">
        <v>1668.522688172043</v>
      </c>
      <c r="M1642" s="16">
        <f t="shared" si="102"/>
        <v>27670.09790995605</v>
      </c>
      <c r="N1642" s="17">
        <v>27567</v>
      </c>
      <c r="O1642" s="18">
        <f t="shared" si="103"/>
        <v>103.09790995604999</v>
      </c>
      <c r="P1642" s="19">
        <v>103.4</v>
      </c>
      <c r="Q1642" s="13">
        <v>10660.323889455569</v>
      </c>
      <c r="R1642" s="120">
        <v>44.02</v>
      </c>
    </row>
    <row r="1643" spans="1:18">
      <c r="A1643" s="107">
        <v>1641</v>
      </c>
      <c r="B1643" s="10">
        <v>3</v>
      </c>
      <c r="C1643" s="10">
        <v>10</v>
      </c>
      <c r="D1643" s="11">
        <v>9</v>
      </c>
      <c r="E1643" s="12">
        <v>26479.871540388594</v>
      </c>
      <c r="F1643" s="13">
        <v>58.926790607800001</v>
      </c>
      <c r="G1643" s="13">
        <v>7697.6886851751988</v>
      </c>
      <c r="H1643" s="13">
        <v>163.24</v>
      </c>
      <c r="I1643" s="14">
        <f t="shared" si="100"/>
        <v>34281.873434955989</v>
      </c>
      <c r="J1643" s="13">
        <v>5363.6719999999996</v>
      </c>
      <c r="K1643" s="14">
        <f t="shared" si="101"/>
        <v>28918.20143495599</v>
      </c>
      <c r="L1643" s="15">
        <v>1668.522688172043</v>
      </c>
      <c r="M1643" s="16">
        <f t="shared" si="102"/>
        <v>27249.678746783946</v>
      </c>
      <c r="N1643" s="17">
        <v>27248</v>
      </c>
      <c r="O1643" s="18">
        <f t="shared" si="103"/>
        <v>1.6787467839458259</v>
      </c>
      <c r="P1643" s="19">
        <v>103.4</v>
      </c>
      <c r="Q1643" s="13">
        <v>173.5824174599984</v>
      </c>
      <c r="R1643" s="120">
        <v>44.99</v>
      </c>
    </row>
    <row r="1644" spans="1:18">
      <c r="A1644" s="107">
        <v>1642</v>
      </c>
      <c r="B1644" s="10">
        <v>3</v>
      </c>
      <c r="C1644" s="10">
        <v>10</v>
      </c>
      <c r="D1644" s="11">
        <v>10</v>
      </c>
      <c r="E1644" s="12">
        <v>25493.416756817202</v>
      </c>
      <c r="F1644" s="13">
        <v>57.610778592299987</v>
      </c>
      <c r="G1644" s="13">
        <v>7394.9660282871973</v>
      </c>
      <c r="H1644" s="13">
        <v>11.66</v>
      </c>
      <c r="I1644" s="14">
        <f t="shared" si="100"/>
        <v>32842.432006512099</v>
      </c>
      <c r="J1644" s="13">
        <v>4910.4000000000005</v>
      </c>
      <c r="K1644" s="14">
        <f t="shared" si="101"/>
        <v>27932.032006512098</v>
      </c>
      <c r="L1644" s="15">
        <v>1668.522688172043</v>
      </c>
      <c r="M1644" s="16">
        <f t="shared" si="102"/>
        <v>26263.509318340053</v>
      </c>
      <c r="N1644" s="17">
        <v>26373</v>
      </c>
      <c r="O1644" s="18">
        <f t="shared" si="103"/>
        <v>0</v>
      </c>
      <c r="P1644" s="19">
        <v>103.4</v>
      </c>
      <c r="Q1644" s="13">
        <v>0</v>
      </c>
      <c r="R1644" s="120">
        <v>46.02</v>
      </c>
    </row>
    <row r="1645" spans="1:18">
      <c r="A1645" s="107">
        <v>1643</v>
      </c>
      <c r="B1645" s="10">
        <v>3</v>
      </c>
      <c r="C1645" s="10">
        <v>10</v>
      </c>
      <c r="D1645" s="11">
        <v>11</v>
      </c>
      <c r="E1645" s="12">
        <v>25000.892493733507</v>
      </c>
      <c r="F1645" s="13">
        <v>57.205815758199982</v>
      </c>
      <c r="G1645" s="13">
        <v>7206.599650943197</v>
      </c>
      <c r="H1645" s="13">
        <v>0</v>
      </c>
      <c r="I1645" s="14">
        <f t="shared" si="100"/>
        <v>32150.286328918504</v>
      </c>
      <c r="J1645" s="13">
        <v>4779.1725819999983</v>
      </c>
      <c r="K1645" s="14">
        <f t="shared" si="101"/>
        <v>27371.113746918505</v>
      </c>
      <c r="L1645" s="15">
        <v>1668.522688172043</v>
      </c>
      <c r="M1645" s="16">
        <f t="shared" si="102"/>
        <v>25702.59105874646</v>
      </c>
      <c r="N1645" s="17">
        <v>25922</v>
      </c>
      <c r="O1645" s="18">
        <f t="shared" si="103"/>
        <v>0</v>
      </c>
      <c r="P1645" s="19">
        <v>103.4</v>
      </c>
      <c r="Q1645" s="13">
        <v>0</v>
      </c>
      <c r="R1645" s="120">
        <v>43.09</v>
      </c>
    </row>
    <row r="1646" spans="1:18">
      <c r="A1646" s="107">
        <v>1644</v>
      </c>
      <c r="B1646" s="10">
        <v>3</v>
      </c>
      <c r="C1646" s="10">
        <v>10</v>
      </c>
      <c r="D1646" s="11">
        <v>12</v>
      </c>
      <c r="E1646" s="12">
        <v>24378.301116609495</v>
      </c>
      <c r="F1646" s="13">
        <v>56.625597682200009</v>
      </c>
      <c r="G1646" s="13">
        <v>7000.1151605431969</v>
      </c>
      <c r="H1646" s="13">
        <v>0</v>
      </c>
      <c r="I1646" s="14">
        <f t="shared" si="100"/>
        <v>31321.79067947049</v>
      </c>
      <c r="J1646" s="13">
        <v>4796.5598170000003</v>
      </c>
      <c r="K1646" s="14">
        <f t="shared" si="101"/>
        <v>26525.230862470489</v>
      </c>
      <c r="L1646" s="15">
        <v>1668.522688172043</v>
      </c>
      <c r="M1646" s="16">
        <f t="shared" si="102"/>
        <v>24856.708174298445</v>
      </c>
      <c r="N1646" s="17">
        <v>25292</v>
      </c>
      <c r="O1646" s="18">
        <f t="shared" si="103"/>
        <v>0</v>
      </c>
      <c r="P1646" s="19">
        <v>103.4</v>
      </c>
      <c r="Q1646" s="13">
        <v>0</v>
      </c>
      <c r="R1646" s="120">
        <v>38.020000000000003</v>
      </c>
    </row>
    <row r="1647" spans="1:18">
      <c r="A1647" s="107">
        <v>1645</v>
      </c>
      <c r="B1647" s="10">
        <v>3</v>
      </c>
      <c r="C1647" s="10">
        <v>10</v>
      </c>
      <c r="D1647" s="11">
        <v>13</v>
      </c>
      <c r="E1647" s="12">
        <v>23979.371768978701</v>
      </c>
      <c r="F1647" s="13">
        <v>56.153665176000011</v>
      </c>
      <c r="G1647" s="13">
        <v>7005.2389327391984</v>
      </c>
      <c r="H1647" s="13">
        <v>0</v>
      </c>
      <c r="I1647" s="14">
        <f t="shared" si="100"/>
        <v>30928.457036541899</v>
      </c>
      <c r="J1647" s="13">
        <v>4870.4470259999998</v>
      </c>
      <c r="K1647" s="14">
        <f t="shared" si="101"/>
        <v>26058.010010541897</v>
      </c>
      <c r="L1647" s="15">
        <v>1668.522688172043</v>
      </c>
      <c r="M1647" s="16">
        <f t="shared" si="102"/>
        <v>24389.487322369852</v>
      </c>
      <c r="N1647" s="17">
        <v>24840</v>
      </c>
      <c r="O1647" s="18">
        <f t="shared" si="103"/>
        <v>0</v>
      </c>
      <c r="P1647" s="19">
        <v>103.4</v>
      </c>
      <c r="Q1647" s="13">
        <v>0</v>
      </c>
      <c r="R1647" s="120">
        <v>36.119999999999997</v>
      </c>
    </row>
    <row r="1648" spans="1:18">
      <c r="A1648" s="107">
        <v>1646</v>
      </c>
      <c r="B1648" s="10">
        <v>3</v>
      </c>
      <c r="C1648" s="10">
        <v>10</v>
      </c>
      <c r="D1648" s="11">
        <v>14</v>
      </c>
      <c r="E1648" s="12">
        <v>23181.304493547101</v>
      </c>
      <c r="F1648" s="13">
        <v>55.289302178199989</v>
      </c>
      <c r="G1648" s="13">
        <v>7083.0582184951973</v>
      </c>
      <c r="H1648" s="13">
        <v>0</v>
      </c>
      <c r="I1648" s="14">
        <f t="shared" si="100"/>
        <v>30209.073409864097</v>
      </c>
      <c r="J1648" s="13">
        <v>4575.5200390000009</v>
      </c>
      <c r="K1648" s="14">
        <f t="shared" si="101"/>
        <v>25633.553370864094</v>
      </c>
      <c r="L1648" s="15">
        <v>1668.522688172043</v>
      </c>
      <c r="M1648" s="16">
        <f t="shared" si="102"/>
        <v>23965.03068269205</v>
      </c>
      <c r="N1648" s="17">
        <v>24477</v>
      </c>
      <c r="O1648" s="18">
        <f t="shared" si="103"/>
        <v>0</v>
      </c>
      <c r="P1648" s="19">
        <v>103.4</v>
      </c>
      <c r="Q1648" s="13">
        <v>0</v>
      </c>
      <c r="R1648" s="120">
        <v>34.590000000000003</v>
      </c>
    </row>
    <row r="1649" spans="1:18">
      <c r="A1649" s="107">
        <v>1647</v>
      </c>
      <c r="B1649" s="10">
        <v>3</v>
      </c>
      <c r="C1649" s="10">
        <v>10</v>
      </c>
      <c r="D1649" s="11">
        <v>15</v>
      </c>
      <c r="E1649" s="12">
        <v>23002.050997679202</v>
      </c>
      <c r="F1649" s="13">
        <v>55.120242186900001</v>
      </c>
      <c r="G1649" s="13">
        <v>7034.7375846591985</v>
      </c>
      <c r="H1649" s="13">
        <v>0</v>
      </c>
      <c r="I1649" s="14">
        <f t="shared" si="100"/>
        <v>29981.668340151504</v>
      </c>
      <c r="J1649" s="13">
        <v>4673.8586409999998</v>
      </c>
      <c r="K1649" s="14">
        <f t="shared" si="101"/>
        <v>25307.809699151505</v>
      </c>
      <c r="L1649" s="15">
        <v>1668.522688172043</v>
      </c>
      <c r="M1649" s="16">
        <f t="shared" si="102"/>
        <v>23639.28701097946</v>
      </c>
      <c r="N1649" s="17">
        <v>24192</v>
      </c>
      <c r="O1649" s="18">
        <f t="shared" si="103"/>
        <v>0</v>
      </c>
      <c r="P1649" s="19">
        <v>103.4</v>
      </c>
      <c r="Q1649" s="13">
        <v>0</v>
      </c>
      <c r="R1649" s="120">
        <v>32.54</v>
      </c>
    </row>
    <row r="1650" spans="1:18">
      <c r="A1650" s="107">
        <v>1648</v>
      </c>
      <c r="B1650" s="10">
        <v>3</v>
      </c>
      <c r="C1650" s="10">
        <v>10</v>
      </c>
      <c r="D1650" s="11">
        <v>16</v>
      </c>
      <c r="E1650" s="12">
        <v>23784.275854412004</v>
      </c>
      <c r="F1650" s="13">
        <v>56.023655850099992</v>
      </c>
      <c r="G1650" s="13">
        <v>6961.5613441951982</v>
      </c>
      <c r="H1650" s="13">
        <v>0</v>
      </c>
      <c r="I1650" s="14">
        <f t="shared" si="100"/>
        <v>30689.813542757103</v>
      </c>
      <c r="J1650" s="13">
        <v>4918.105313</v>
      </c>
      <c r="K1650" s="14">
        <f t="shared" si="101"/>
        <v>25771.708229757103</v>
      </c>
      <c r="L1650" s="15">
        <v>1668.522688172043</v>
      </c>
      <c r="M1650" s="16">
        <f t="shared" si="102"/>
        <v>24103.185541585059</v>
      </c>
      <c r="N1650" s="17">
        <v>24584</v>
      </c>
      <c r="O1650" s="18">
        <f t="shared" si="103"/>
        <v>0</v>
      </c>
      <c r="P1650" s="19">
        <v>103.4</v>
      </c>
      <c r="Q1650" s="13">
        <v>0</v>
      </c>
      <c r="R1650" s="120">
        <v>27.69</v>
      </c>
    </row>
    <row r="1651" spans="1:18">
      <c r="A1651" s="107">
        <v>1649</v>
      </c>
      <c r="B1651" s="10">
        <v>3</v>
      </c>
      <c r="C1651" s="10">
        <v>10</v>
      </c>
      <c r="D1651" s="11">
        <v>17</v>
      </c>
      <c r="E1651" s="12">
        <v>25465.332331527195</v>
      </c>
      <c r="F1651" s="13">
        <v>57.817719772700002</v>
      </c>
      <c r="G1651" s="13">
        <v>6805.646309127198</v>
      </c>
      <c r="H1651" s="13">
        <v>75.260000000000005</v>
      </c>
      <c r="I1651" s="14">
        <f t="shared" si="100"/>
        <v>32288.42092088169</v>
      </c>
      <c r="J1651" s="13">
        <v>5663.4171769999994</v>
      </c>
      <c r="K1651" s="14">
        <f t="shared" si="101"/>
        <v>26625.003743881691</v>
      </c>
      <c r="L1651" s="15">
        <v>1668.522688172043</v>
      </c>
      <c r="M1651" s="16">
        <f t="shared" si="102"/>
        <v>24956.481055709646</v>
      </c>
      <c r="N1651" s="17">
        <v>25382</v>
      </c>
      <c r="O1651" s="18">
        <f t="shared" si="103"/>
        <v>0</v>
      </c>
      <c r="P1651" s="19">
        <v>103.4</v>
      </c>
      <c r="Q1651" s="13">
        <v>0</v>
      </c>
      <c r="R1651" s="120">
        <v>31.23</v>
      </c>
    </row>
    <row r="1652" spans="1:18">
      <c r="A1652" s="107">
        <v>1650</v>
      </c>
      <c r="B1652" s="10">
        <v>3</v>
      </c>
      <c r="C1652" s="10">
        <v>10</v>
      </c>
      <c r="D1652" s="11">
        <v>18</v>
      </c>
      <c r="E1652" s="12">
        <v>26997.184521270108</v>
      </c>
      <c r="F1652" s="13">
        <v>59.848298691799982</v>
      </c>
      <c r="G1652" s="13">
        <v>6840.0614842191972</v>
      </c>
      <c r="H1652" s="13">
        <v>508.8</v>
      </c>
      <c r="I1652" s="14">
        <f t="shared" si="100"/>
        <v>34286.197706797509</v>
      </c>
      <c r="J1652" s="13">
        <v>5895.468226</v>
      </c>
      <c r="K1652" s="14">
        <f t="shared" si="101"/>
        <v>28390.729480797509</v>
      </c>
      <c r="L1652" s="15">
        <v>1668.522688172043</v>
      </c>
      <c r="M1652" s="16">
        <f t="shared" si="102"/>
        <v>26722.206792625464</v>
      </c>
      <c r="N1652" s="17">
        <v>26785</v>
      </c>
      <c r="O1652" s="18">
        <f t="shared" si="103"/>
        <v>0</v>
      </c>
      <c r="P1652" s="19">
        <v>103.4</v>
      </c>
      <c r="Q1652" s="13">
        <v>0</v>
      </c>
      <c r="R1652" s="120">
        <v>35.64</v>
      </c>
    </row>
    <row r="1653" spans="1:18">
      <c r="A1653" s="107">
        <v>1651</v>
      </c>
      <c r="B1653" s="10">
        <v>3</v>
      </c>
      <c r="C1653" s="10">
        <v>10</v>
      </c>
      <c r="D1653" s="11">
        <v>19</v>
      </c>
      <c r="E1653" s="12">
        <v>27799.869607584609</v>
      </c>
      <c r="F1653" s="13">
        <v>60.757741862800025</v>
      </c>
      <c r="G1653" s="13">
        <v>7124.3632706791986</v>
      </c>
      <c r="H1653" s="13">
        <v>608.44000000000005</v>
      </c>
      <c r="I1653" s="14">
        <f t="shared" si="100"/>
        <v>35471.91513640101</v>
      </c>
      <c r="J1653" s="13">
        <v>5826.1634709999998</v>
      </c>
      <c r="K1653" s="14">
        <f t="shared" si="101"/>
        <v>29645.751665401011</v>
      </c>
      <c r="L1653" s="15">
        <v>1668.522688172043</v>
      </c>
      <c r="M1653" s="16">
        <f t="shared" si="102"/>
        <v>27977.228977228966</v>
      </c>
      <c r="N1653" s="17">
        <v>27831</v>
      </c>
      <c r="O1653" s="18">
        <f t="shared" si="103"/>
        <v>146.22897722896596</v>
      </c>
      <c r="P1653" s="19">
        <v>103.4</v>
      </c>
      <c r="Q1653" s="13">
        <v>15120.07624547508</v>
      </c>
      <c r="R1653" s="120">
        <v>42.76</v>
      </c>
    </row>
    <row r="1654" spans="1:18">
      <c r="A1654" s="107">
        <v>1652</v>
      </c>
      <c r="B1654" s="10">
        <v>3</v>
      </c>
      <c r="C1654" s="10">
        <v>10</v>
      </c>
      <c r="D1654" s="11">
        <v>20</v>
      </c>
      <c r="E1654" s="12">
        <v>27526.78510343661</v>
      </c>
      <c r="F1654" s="13">
        <v>60.261423265700024</v>
      </c>
      <c r="G1654" s="13">
        <v>7408.2904228191983</v>
      </c>
      <c r="H1654" s="13">
        <v>608.44000000000005</v>
      </c>
      <c r="I1654" s="14">
        <f t="shared" si="100"/>
        <v>35483.254102990111</v>
      </c>
      <c r="J1654" s="13">
        <v>5669.2922640000006</v>
      </c>
      <c r="K1654" s="14">
        <f t="shared" si="101"/>
        <v>29813.961838990112</v>
      </c>
      <c r="L1654" s="15">
        <v>1668.522688172043</v>
      </c>
      <c r="M1654" s="16">
        <f t="shared" si="102"/>
        <v>28145.439150818067</v>
      </c>
      <c r="N1654" s="17">
        <v>27966</v>
      </c>
      <c r="O1654" s="18">
        <f t="shared" si="103"/>
        <v>179.43915081806699</v>
      </c>
      <c r="P1654" s="19">
        <v>103.4</v>
      </c>
      <c r="Q1654" s="13">
        <v>18554.008194588128</v>
      </c>
      <c r="R1654" s="120">
        <v>46.21</v>
      </c>
    </row>
    <row r="1655" spans="1:18">
      <c r="A1655" s="107">
        <v>1653</v>
      </c>
      <c r="B1655" s="10">
        <v>3</v>
      </c>
      <c r="C1655" s="10">
        <v>10</v>
      </c>
      <c r="D1655" s="11">
        <v>21</v>
      </c>
      <c r="E1655" s="12">
        <v>27798.350281183601</v>
      </c>
      <c r="F1655" s="13">
        <v>60.577584165699996</v>
      </c>
      <c r="G1655" s="13">
        <v>7521.7453891231989</v>
      </c>
      <c r="H1655" s="13">
        <v>340.26</v>
      </c>
      <c r="I1655" s="14">
        <f t="shared" si="100"/>
        <v>35599.778086141101</v>
      </c>
      <c r="J1655" s="13">
        <v>5721.1033699999998</v>
      </c>
      <c r="K1655" s="14">
        <f t="shared" si="101"/>
        <v>29878.6747161411</v>
      </c>
      <c r="L1655" s="15">
        <v>1668.522688172043</v>
      </c>
      <c r="M1655" s="16">
        <f t="shared" si="102"/>
        <v>28210.152027969056</v>
      </c>
      <c r="N1655" s="17">
        <v>28045</v>
      </c>
      <c r="O1655" s="18">
        <f t="shared" si="103"/>
        <v>165.15202796905578</v>
      </c>
      <c r="P1655" s="19">
        <v>103.4</v>
      </c>
      <c r="Q1655" s="13">
        <v>17076.71969200037</v>
      </c>
      <c r="R1655" s="120">
        <v>41.61</v>
      </c>
    </row>
    <row r="1656" spans="1:18">
      <c r="A1656" s="107">
        <v>1654</v>
      </c>
      <c r="B1656" s="10">
        <v>3</v>
      </c>
      <c r="C1656" s="10">
        <v>10</v>
      </c>
      <c r="D1656" s="11">
        <v>22</v>
      </c>
      <c r="E1656" s="12">
        <v>27708.759894544808</v>
      </c>
      <c r="F1656" s="13">
        <v>60.448451935900003</v>
      </c>
      <c r="G1656" s="13">
        <v>7594.5109820791977</v>
      </c>
      <c r="H1656" s="13">
        <v>37.1</v>
      </c>
      <c r="I1656" s="14">
        <f t="shared" si="100"/>
        <v>35279.922424688106</v>
      </c>
      <c r="J1656" s="13">
        <v>5603.3292000000001</v>
      </c>
      <c r="K1656" s="14">
        <f t="shared" si="101"/>
        <v>29676.593224688106</v>
      </c>
      <c r="L1656" s="15">
        <v>1668.522688172043</v>
      </c>
      <c r="M1656" s="16">
        <f t="shared" si="102"/>
        <v>28008.070536516061</v>
      </c>
      <c r="N1656" s="17">
        <v>27881</v>
      </c>
      <c r="O1656" s="18">
        <f t="shared" si="103"/>
        <v>127.07053651606111</v>
      </c>
      <c r="P1656" s="19">
        <v>103.4</v>
      </c>
      <c r="Q1656" s="13">
        <v>13139.093475760719</v>
      </c>
      <c r="R1656" s="120">
        <v>37.26</v>
      </c>
    </row>
    <row r="1657" spans="1:18">
      <c r="A1657" s="107">
        <v>1655</v>
      </c>
      <c r="B1657" s="10">
        <v>3</v>
      </c>
      <c r="C1657" s="10">
        <v>10</v>
      </c>
      <c r="D1657" s="11">
        <v>23</v>
      </c>
      <c r="E1657" s="12">
        <v>27126.909088712699</v>
      </c>
      <c r="F1657" s="13">
        <v>59.595662750700008</v>
      </c>
      <c r="G1657" s="13">
        <v>7619.2471160071973</v>
      </c>
      <c r="H1657" s="13">
        <v>0</v>
      </c>
      <c r="I1657" s="14">
        <f t="shared" si="100"/>
        <v>34686.560541969193</v>
      </c>
      <c r="J1657" s="13">
        <v>5415.8664180000005</v>
      </c>
      <c r="K1657" s="14">
        <f t="shared" si="101"/>
        <v>29270.694123969191</v>
      </c>
      <c r="L1657" s="15">
        <v>1668.522688172043</v>
      </c>
      <c r="M1657" s="16">
        <f t="shared" si="102"/>
        <v>27602.171435797147</v>
      </c>
      <c r="N1657" s="17">
        <v>27525</v>
      </c>
      <c r="O1657" s="18">
        <f t="shared" si="103"/>
        <v>77.171435797146842</v>
      </c>
      <c r="P1657" s="19">
        <v>103.4</v>
      </c>
      <c r="Q1657" s="13">
        <v>7979.5264614249836</v>
      </c>
      <c r="R1657" s="120">
        <v>34.51</v>
      </c>
    </row>
    <row r="1658" spans="1:18">
      <c r="A1658" s="107">
        <v>1656</v>
      </c>
      <c r="B1658" s="10">
        <v>3</v>
      </c>
      <c r="C1658" s="10">
        <v>10</v>
      </c>
      <c r="D1658" s="11">
        <v>24</v>
      </c>
      <c r="E1658" s="12">
        <v>25780.0768764766</v>
      </c>
      <c r="F1658" s="13">
        <v>57.971872872799999</v>
      </c>
      <c r="G1658" s="13">
        <v>7580.9396124511986</v>
      </c>
      <c r="H1658" s="13">
        <v>0</v>
      </c>
      <c r="I1658" s="14">
        <f t="shared" si="100"/>
        <v>33303.044616054998</v>
      </c>
      <c r="J1658" s="13">
        <v>4837.8816180000013</v>
      </c>
      <c r="K1658" s="14">
        <f t="shared" si="101"/>
        <v>28465.162998054999</v>
      </c>
      <c r="L1658" s="15">
        <v>1668.522688172043</v>
      </c>
      <c r="M1658" s="16">
        <f t="shared" si="102"/>
        <v>26796.640309882954</v>
      </c>
      <c r="N1658" s="17">
        <v>26857</v>
      </c>
      <c r="O1658" s="18">
        <f t="shared" si="103"/>
        <v>0</v>
      </c>
      <c r="P1658" s="19">
        <v>103.4</v>
      </c>
      <c r="Q1658" s="13">
        <v>0</v>
      </c>
      <c r="R1658" s="120">
        <v>24.41</v>
      </c>
    </row>
    <row r="1659" spans="1:18">
      <c r="A1659" s="107">
        <v>1657</v>
      </c>
      <c r="B1659" s="10">
        <v>3</v>
      </c>
      <c r="C1659" s="10">
        <v>11</v>
      </c>
      <c r="D1659" s="11">
        <v>1</v>
      </c>
      <c r="E1659" s="12">
        <v>25804.051164759494</v>
      </c>
      <c r="F1659" s="13">
        <v>57.985446323600016</v>
      </c>
      <c r="G1659" s="13">
        <v>7486.0720506671987</v>
      </c>
      <c r="H1659" s="13">
        <v>0</v>
      </c>
      <c r="I1659" s="14">
        <f t="shared" si="100"/>
        <v>33232.137769103094</v>
      </c>
      <c r="J1659" s="13">
        <v>4810.5597009999992</v>
      </c>
      <c r="K1659" s="14">
        <f t="shared" si="101"/>
        <v>28421.578068103096</v>
      </c>
      <c r="L1659" s="15">
        <v>1668.522688172043</v>
      </c>
      <c r="M1659" s="16">
        <f t="shared" si="102"/>
        <v>26753.055379931051</v>
      </c>
      <c r="N1659" s="17">
        <v>26800</v>
      </c>
      <c r="O1659" s="18">
        <f t="shared" si="103"/>
        <v>0</v>
      </c>
      <c r="P1659" s="19">
        <v>103.4</v>
      </c>
      <c r="Q1659" s="13">
        <v>0</v>
      </c>
      <c r="R1659" s="120">
        <v>23.17</v>
      </c>
    </row>
    <row r="1660" spans="1:18">
      <c r="A1660" s="107">
        <v>1658</v>
      </c>
      <c r="B1660" s="10">
        <v>3</v>
      </c>
      <c r="C1660" s="10">
        <v>11</v>
      </c>
      <c r="D1660" s="11">
        <v>2</v>
      </c>
      <c r="E1660" s="12">
        <v>26779.249318420709</v>
      </c>
      <c r="F1660" s="13">
        <v>59.200839956599992</v>
      </c>
      <c r="G1660" s="13">
        <v>7361.2133600031975</v>
      </c>
      <c r="H1660" s="13">
        <v>0</v>
      </c>
      <c r="I1660" s="14">
        <f t="shared" si="100"/>
        <v>34081.261838467304</v>
      </c>
      <c r="J1660" s="13">
        <v>5448.6304920000002</v>
      </c>
      <c r="K1660" s="14">
        <f t="shared" si="101"/>
        <v>28632.631346467304</v>
      </c>
      <c r="L1660" s="15">
        <v>1668.522688172043</v>
      </c>
      <c r="M1660" s="16">
        <f t="shared" si="102"/>
        <v>26964.108658295259</v>
      </c>
      <c r="N1660" s="17">
        <v>27037</v>
      </c>
      <c r="O1660" s="18">
        <f t="shared" si="103"/>
        <v>0</v>
      </c>
      <c r="P1660" s="19">
        <v>103.4</v>
      </c>
      <c r="Q1660" s="13">
        <v>0</v>
      </c>
      <c r="R1660" s="120">
        <v>21.36</v>
      </c>
    </row>
    <row r="1661" spans="1:18">
      <c r="A1661" s="107">
        <v>1659</v>
      </c>
      <c r="B1661" s="10">
        <v>3</v>
      </c>
      <c r="C1661" s="10">
        <v>11</v>
      </c>
      <c r="D1661" s="11">
        <v>3</v>
      </c>
      <c r="E1661" s="12">
        <v>27769.266172847194</v>
      </c>
      <c r="F1661" s="13">
        <v>60.427679401100015</v>
      </c>
      <c r="G1661" s="13">
        <v>7337.8451496511971</v>
      </c>
      <c r="H1661" s="13">
        <v>0</v>
      </c>
      <c r="I1661" s="14">
        <f t="shared" si="100"/>
        <v>35046.683643097291</v>
      </c>
      <c r="J1661" s="13">
        <v>5472.5873710000005</v>
      </c>
      <c r="K1661" s="14">
        <f t="shared" si="101"/>
        <v>29574.096272097289</v>
      </c>
      <c r="L1661" s="15">
        <v>1668.522688172043</v>
      </c>
      <c r="M1661" s="16">
        <f t="shared" si="102"/>
        <v>27905.573583925245</v>
      </c>
      <c r="N1661" s="17">
        <v>27770</v>
      </c>
      <c r="O1661" s="18">
        <f t="shared" si="103"/>
        <v>135.57358392524475</v>
      </c>
      <c r="P1661" s="19">
        <v>103.4</v>
      </c>
      <c r="Q1661" s="13">
        <v>14018.308577870308</v>
      </c>
      <c r="R1661" s="120">
        <v>21.31</v>
      </c>
    </row>
    <row r="1662" spans="1:18">
      <c r="A1662" s="107">
        <v>1660</v>
      </c>
      <c r="B1662" s="10">
        <v>3</v>
      </c>
      <c r="C1662" s="10">
        <v>11</v>
      </c>
      <c r="D1662" s="11">
        <v>4</v>
      </c>
      <c r="E1662" s="12">
        <v>28018.496273454602</v>
      </c>
      <c r="F1662" s="13">
        <v>60.649057546700007</v>
      </c>
      <c r="G1662" s="13">
        <v>7454.0866826151978</v>
      </c>
      <c r="H1662" s="13">
        <v>0</v>
      </c>
      <c r="I1662" s="14">
        <f t="shared" si="100"/>
        <v>35411.933898523101</v>
      </c>
      <c r="J1662" s="13">
        <v>5634.4729200000002</v>
      </c>
      <c r="K1662" s="14">
        <f t="shared" si="101"/>
        <v>29777.4609785231</v>
      </c>
      <c r="L1662" s="15">
        <v>1668.522688172043</v>
      </c>
      <c r="M1662" s="16">
        <f t="shared" si="102"/>
        <v>28108.938290351056</v>
      </c>
      <c r="N1662" s="17">
        <v>27939</v>
      </c>
      <c r="O1662" s="18">
        <f t="shared" si="103"/>
        <v>169.93829035105591</v>
      </c>
      <c r="P1662" s="19">
        <v>103.4</v>
      </c>
      <c r="Q1662" s="13">
        <v>17571.619222299181</v>
      </c>
      <c r="R1662" s="120">
        <v>21.71</v>
      </c>
    </row>
    <row r="1663" spans="1:18">
      <c r="A1663" s="107">
        <v>1661</v>
      </c>
      <c r="B1663" s="10">
        <v>3</v>
      </c>
      <c r="C1663" s="10">
        <v>11</v>
      </c>
      <c r="D1663" s="11">
        <v>5</v>
      </c>
      <c r="E1663" s="12">
        <v>28592.873646569398</v>
      </c>
      <c r="F1663" s="13">
        <v>61.448363079500012</v>
      </c>
      <c r="G1663" s="13">
        <v>7537.0312081231978</v>
      </c>
      <c r="H1663" s="13">
        <v>0</v>
      </c>
      <c r="I1663" s="14">
        <f t="shared" si="100"/>
        <v>36068.456491613098</v>
      </c>
      <c r="J1663" s="13">
        <v>5518.568878000001</v>
      </c>
      <c r="K1663" s="14">
        <f t="shared" si="101"/>
        <v>30549.887613613097</v>
      </c>
      <c r="L1663" s="15">
        <v>1668.522688172043</v>
      </c>
      <c r="M1663" s="16">
        <f t="shared" si="102"/>
        <v>28881.364925441052</v>
      </c>
      <c r="N1663" s="17">
        <v>28748</v>
      </c>
      <c r="O1663" s="18">
        <f t="shared" si="103"/>
        <v>133.36492544105204</v>
      </c>
      <c r="P1663" s="19">
        <v>103.4</v>
      </c>
      <c r="Q1663" s="13">
        <v>13789.933290604782</v>
      </c>
      <c r="R1663" s="120">
        <v>22.55</v>
      </c>
    </row>
    <row r="1664" spans="1:18">
      <c r="A1664" s="107">
        <v>1662</v>
      </c>
      <c r="B1664" s="10">
        <v>3</v>
      </c>
      <c r="C1664" s="10">
        <v>11</v>
      </c>
      <c r="D1664" s="11">
        <v>6</v>
      </c>
      <c r="E1664" s="12">
        <v>28794.371516360388</v>
      </c>
      <c r="F1664" s="13">
        <v>61.845012993999994</v>
      </c>
      <c r="G1664" s="13">
        <v>7814.2368056231981</v>
      </c>
      <c r="H1664" s="13">
        <v>43.46</v>
      </c>
      <c r="I1664" s="14">
        <f t="shared" si="100"/>
        <v>36590.223308989589</v>
      </c>
      <c r="J1664" s="13">
        <v>5253.9013739999991</v>
      </c>
      <c r="K1664" s="14">
        <f t="shared" si="101"/>
        <v>31336.321934989588</v>
      </c>
      <c r="L1664" s="15">
        <v>1668.522688172043</v>
      </c>
      <c r="M1664" s="16">
        <f t="shared" si="102"/>
        <v>29667.799246817543</v>
      </c>
      <c r="N1664" s="17">
        <v>29690</v>
      </c>
      <c r="O1664" s="18">
        <f t="shared" si="103"/>
        <v>0</v>
      </c>
      <c r="P1664" s="19">
        <v>300</v>
      </c>
      <c r="Q1664" s="13">
        <v>0</v>
      </c>
      <c r="R1664" s="120">
        <v>24.53</v>
      </c>
    </row>
    <row r="1665" spans="1:18">
      <c r="A1665" s="107">
        <v>1663</v>
      </c>
      <c r="B1665" s="10">
        <v>3</v>
      </c>
      <c r="C1665" s="10">
        <v>11</v>
      </c>
      <c r="D1665" s="11">
        <v>7</v>
      </c>
      <c r="E1665" s="12">
        <v>28688.415491533593</v>
      </c>
      <c r="F1665" s="13">
        <v>61.769315914300002</v>
      </c>
      <c r="G1665" s="13">
        <v>8056.011003031198</v>
      </c>
      <c r="H1665" s="13">
        <v>163.24</v>
      </c>
      <c r="I1665" s="14">
        <f t="shared" si="100"/>
        <v>36845.897178650492</v>
      </c>
      <c r="J1665" s="13">
        <v>4838.7546019999991</v>
      </c>
      <c r="K1665" s="14">
        <f t="shared" si="101"/>
        <v>32007.142576650491</v>
      </c>
      <c r="L1665" s="15">
        <v>1668.522688172043</v>
      </c>
      <c r="M1665" s="16">
        <f t="shared" si="102"/>
        <v>30338.619888478446</v>
      </c>
      <c r="N1665" s="17">
        <v>30508</v>
      </c>
      <c r="O1665" s="18">
        <f t="shared" si="103"/>
        <v>0</v>
      </c>
      <c r="P1665" s="19">
        <v>300</v>
      </c>
      <c r="Q1665" s="13">
        <v>0</v>
      </c>
      <c r="R1665" s="120">
        <v>31.03</v>
      </c>
    </row>
    <row r="1666" spans="1:18">
      <c r="A1666" s="107">
        <v>1664</v>
      </c>
      <c r="B1666" s="10">
        <v>3</v>
      </c>
      <c r="C1666" s="10">
        <v>11</v>
      </c>
      <c r="D1666" s="11">
        <v>8</v>
      </c>
      <c r="E1666" s="12">
        <v>28887.480277603107</v>
      </c>
      <c r="F1666" s="13">
        <v>61.968748520600016</v>
      </c>
      <c r="G1666" s="13">
        <v>8331.3614084191977</v>
      </c>
      <c r="H1666" s="13">
        <v>163.24</v>
      </c>
      <c r="I1666" s="14">
        <f t="shared" si="100"/>
        <v>37320.112937501697</v>
      </c>
      <c r="J1666" s="13">
        <v>5012.505497000001</v>
      </c>
      <c r="K1666" s="14">
        <f t="shared" si="101"/>
        <v>32307.607440501695</v>
      </c>
      <c r="L1666" s="15">
        <v>1668.522688172043</v>
      </c>
      <c r="M1666" s="16">
        <f t="shared" si="102"/>
        <v>30639.084752329651</v>
      </c>
      <c r="N1666" s="17">
        <v>30681</v>
      </c>
      <c r="O1666" s="18">
        <f t="shared" si="103"/>
        <v>0</v>
      </c>
      <c r="P1666" s="19">
        <v>300</v>
      </c>
      <c r="Q1666" s="13">
        <v>0</v>
      </c>
      <c r="R1666" s="120">
        <v>27.99</v>
      </c>
    </row>
    <row r="1667" spans="1:18">
      <c r="A1667" s="107">
        <v>1665</v>
      </c>
      <c r="B1667" s="10">
        <v>3</v>
      </c>
      <c r="C1667" s="10">
        <v>11</v>
      </c>
      <c r="D1667" s="11">
        <v>9</v>
      </c>
      <c r="E1667" s="12">
        <v>28641.323078307792</v>
      </c>
      <c r="F1667" s="13">
        <v>61.619450962699986</v>
      </c>
      <c r="G1667" s="13">
        <v>8430.5920777671963</v>
      </c>
      <c r="H1667" s="13">
        <v>163.24</v>
      </c>
      <c r="I1667" s="14">
        <f t="shared" si="100"/>
        <v>37173.535705112292</v>
      </c>
      <c r="J1667" s="13">
        <v>4804.6747359999999</v>
      </c>
      <c r="K1667" s="14">
        <f t="shared" si="101"/>
        <v>32368.860969112291</v>
      </c>
      <c r="L1667" s="15">
        <v>1668.522688172043</v>
      </c>
      <c r="M1667" s="16">
        <f t="shared" si="102"/>
        <v>30700.338280940246</v>
      </c>
      <c r="N1667" s="17">
        <v>30724</v>
      </c>
      <c r="O1667" s="18">
        <f t="shared" si="103"/>
        <v>0</v>
      </c>
      <c r="P1667" s="19">
        <v>300</v>
      </c>
      <c r="Q1667" s="13">
        <v>0</v>
      </c>
      <c r="R1667" s="120">
        <v>40.64</v>
      </c>
    </row>
    <row r="1668" spans="1:18">
      <c r="A1668" s="107">
        <v>1666</v>
      </c>
      <c r="B1668" s="10">
        <v>3</v>
      </c>
      <c r="C1668" s="10">
        <v>11</v>
      </c>
      <c r="D1668" s="11">
        <v>10</v>
      </c>
      <c r="E1668" s="12">
        <v>28309.053566226299</v>
      </c>
      <c r="F1668" s="13">
        <v>61.120145185500022</v>
      </c>
      <c r="G1668" s="13">
        <v>8369.2528453791983</v>
      </c>
      <c r="H1668" s="13">
        <v>163.24</v>
      </c>
      <c r="I1668" s="14">
        <f t="shared" ref="I1668:I1731" si="104">E1668-F1668+G1668+H1668</f>
        <v>36780.426266419992</v>
      </c>
      <c r="J1668" s="13">
        <v>4997.6068590000004</v>
      </c>
      <c r="K1668" s="14">
        <f t="shared" ref="K1668:K1731" si="105">I1668-J1668</f>
        <v>31782.819407419993</v>
      </c>
      <c r="L1668" s="15">
        <v>1668.522688172043</v>
      </c>
      <c r="M1668" s="16">
        <f t="shared" ref="M1668:M1731" si="106">K1668-L1668</f>
        <v>30114.296719247948</v>
      </c>
      <c r="N1668" s="17">
        <v>30204</v>
      </c>
      <c r="O1668" s="18">
        <f t="shared" ref="O1668:O1731" si="107">IF(M1668-N1668&gt;0,M1668-N1668,0)</f>
        <v>0</v>
      </c>
      <c r="P1668" s="19">
        <v>300</v>
      </c>
      <c r="Q1668" s="13">
        <v>0</v>
      </c>
      <c r="R1668" s="120">
        <v>38.86</v>
      </c>
    </row>
    <row r="1669" spans="1:18">
      <c r="A1669" s="107">
        <v>1667</v>
      </c>
      <c r="B1669" s="10">
        <v>3</v>
      </c>
      <c r="C1669" s="10">
        <v>11</v>
      </c>
      <c r="D1669" s="11">
        <v>11</v>
      </c>
      <c r="E1669" s="12">
        <v>29268.876506382097</v>
      </c>
      <c r="F1669" s="13">
        <v>62.480754892699998</v>
      </c>
      <c r="G1669" s="13">
        <v>8261.8748888431983</v>
      </c>
      <c r="H1669" s="13">
        <v>11.66</v>
      </c>
      <c r="I1669" s="14">
        <f t="shared" si="104"/>
        <v>37479.930640332605</v>
      </c>
      <c r="J1669" s="13">
        <v>5064.1515980000004</v>
      </c>
      <c r="K1669" s="14">
        <f t="shared" si="105"/>
        <v>32415.779042332604</v>
      </c>
      <c r="L1669" s="15">
        <v>1668.522688172043</v>
      </c>
      <c r="M1669" s="16">
        <f t="shared" si="106"/>
        <v>30747.25635416056</v>
      </c>
      <c r="N1669" s="17">
        <v>30751</v>
      </c>
      <c r="O1669" s="18">
        <f t="shared" si="107"/>
        <v>0</v>
      </c>
      <c r="P1669" s="19">
        <v>300</v>
      </c>
      <c r="Q1669" s="13">
        <v>0</v>
      </c>
      <c r="R1669" s="120">
        <v>36.14</v>
      </c>
    </row>
    <row r="1670" spans="1:18">
      <c r="A1670" s="107">
        <v>1668</v>
      </c>
      <c r="B1670" s="10">
        <v>3</v>
      </c>
      <c r="C1670" s="10">
        <v>11</v>
      </c>
      <c r="D1670" s="11">
        <v>12</v>
      </c>
      <c r="E1670" s="12">
        <v>28324.317898834495</v>
      </c>
      <c r="F1670" s="13">
        <v>61.490025730200003</v>
      </c>
      <c r="G1670" s="13">
        <v>8362.0217853711965</v>
      </c>
      <c r="H1670" s="13">
        <v>0</v>
      </c>
      <c r="I1670" s="14">
        <f t="shared" si="104"/>
        <v>36624.84965847549</v>
      </c>
      <c r="J1670" s="13">
        <v>4923.7296780000006</v>
      </c>
      <c r="K1670" s="14">
        <f t="shared" si="105"/>
        <v>31701.119980475491</v>
      </c>
      <c r="L1670" s="15">
        <v>1668.522688172043</v>
      </c>
      <c r="M1670" s="16">
        <f t="shared" si="106"/>
        <v>30032.597292303446</v>
      </c>
      <c r="N1670" s="17">
        <v>30094</v>
      </c>
      <c r="O1670" s="18">
        <f t="shared" si="107"/>
        <v>0</v>
      </c>
      <c r="P1670" s="19">
        <v>300</v>
      </c>
      <c r="Q1670" s="13">
        <v>0</v>
      </c>
      <c r="R1670" s="120">
        <v>33.15</v>
      </c>
    </row>
    <row r="1671" spans="1:18">
      <c r="A1671" s="107">
        <v>1669</v>
      </c>
      <c r="B1671" s="10">
        <v>3</v>
      </c>
      <c r="C1671" s="10">
        <v>11</v>
      </c>
      <c r="D1671" s="11">
        <v>13</v>
      </c>
      <c r="E1671" s="12">
        <v>28845.550536774994</v>
      </c>
      <c r="F1671" s="13">
        <v>62.348947226999989</v>
      </c>
      <c r="G1671" s="13">
        <v>8215.3543334031965</v>
      </c>
      <c r="H1671" s="13">
        <v>0</v>
      </c>
      <c r="I1671" s="14">
        <f t="shared" si="104"/>
        <v>36998.555922951185</v>
      </c>
      <c r="J1671" s="13">
        <v>5341.4874909999999</v>
      </c>
      <c r="K1671" s="14">
        <f t="shared" si="105"/>
        <v>31657.068431951186</v>
      </c>
      <c r="L1671" s="15">
        <v>1668.522688172043</v>
      </c>
      <c r="M1671" s="16">
        <f t="shared" si="106"/>
        <v>29988.545743779141</v>
      </c>
      <c r="N1671" s="17">
        <v>30019</v>
      </c>
      <c r="O1671" s="18">
        <f t="shared" si="107"/>
        <v>0</v>
      </c>
      <c r="P1671" s="19">
        <v>300</v>
      </c>
      <c r="Q1671" s="13">
        <v>0</v>
      </c>
      <c r="R1671" s="120">
        <v>30.25</v>
      </c>
    </row>
    <row r="1672" spans="1:18">
      <c r="A1672" s="107">
        <v>1670</v>
      </c>
      <c r="B1672" s="10">
        <v>3</v>
      </c>
      <c r="C1672" s="10">
        <v>11</v>
      </c>
      <c r="D1672" s="11">
        <v>14</v>
      </c>
      <c r="E1672" s="12">
        <v>28558.515092816593</v>
      </c>
      <c r="F1672" s="13">
        <v>63.094963446800016</v>
      </c>
      <c r="G1672" s="13">
        <v>8381.771942347199</v>
      </c>
      <c r="H1672" s="13">
        <v>0</v>
      </c>
      <c r="I1672" s="14">
        <f t="shared" si="104"/>
        <v>36877.192071716992</v>
      </c>
      <c r="J1672" s="13">
        <v>5398.0530079999999</v>
      </c>
      <c r="K1672" s="14">
        <f t="shared" si="105"/>
        <v>31479.139063716993</v>
      </c>
      <c r="L1672" s="15">
        <v>1668.522688172043</v>
      </c>
      <c r="M1672" s="16">
        <f t="shared" si="106"/>
        <v>29810.616375544949</v>
      </c>
      <c r="N1672" s="17">
        <v>29836</v>
      </c>
      <c r="O1672" s="18">
        <f t="shared" si="107"/>
        <v>0</v>
      </c>
      <c r="P1672" s="19">
        <v>300</v>
      </c>
      <c r="Q1672" s="13">
        <v>0</v>
      </c>
      <c r="R1672" s="120">
        <v>26.55</v>
      </c>
    </row>
    <row r="1673" spans="1:18">
      <c r="A1673" s="107">
        <v>1671</v>
      </c>
      <c r="B1673" s="10">
        <v>3</v>
      </c>
      <c r="C1673" s="10">
        <v>11</v>
      </c>
      <c r="D1673" s="11">
        <v>15</v>
      </c>
      <c r="E1673" s="12">
        <v>27940.951164647606</v>
      </c>
      <c r="F1673" s="13">
        <v>62.538661553899985</v>
      </c>
      <c r="G1673" s="13">
        <v>8327.1507217751987</v>
      </c>
      <c r="H1673" s="13">
        <v>0</v>
      </c>
      <c r="I1673" s="14">
        <f t="shared" si="104"/>
        <v>36205.563224868907</v>
      </c>
      <c r="J1673" s="13">
        <v>5238.2098130000013</v>
      </c>
      <c r="K1673" s="14">
        <f t="shared" si="105"/>
        <v>30967.353411868906</v>
      </c>
      <c r="L1673" s="15">
        <v>1668.522688172043</v>
      </c>
      <c r="M1673" s="16">
        <f t="shared" si="106"/>
        <v>29298.830723696861</v>
      </c>
      <c r="N1673" s="17">
        <v>29266</v>
      </c>
      <c r="O1673" s="18">
        <f t="shared" si="107"/>
        <v>32.830723696861241</v>
      </c>
      <c r="P1673" s="19">
        <v>300</v>
      </c>
      <c r="Q1673" s="13">
        <v>9849.2171090583724</v>
      </c>
      <c r="R1673" s="120">
        <v>24.43</v>
      </c>
    </row>
    <row r="1674" spans="1:18">
      <c r="A1674" s="107">
        <v>1672</v>
      </c>
      <c r="B1674" s="10">
        <v>3</v>
      </c>
      <c r="C1674" s="10">
        <v>11</v>
      </c>
      <c r="D1674" s="11">
        <v>16</v>
      </c>
      <c r="E1674" s="12">
        <v>27638.9911215922</v>
      </c>
      <c r="F1674" s="13">
        <v>62.218900330999993</v>
      </c>
      <c r="G1674" s="13">
        <v>8382.1474642871981</v>
      </c>
      <c r="H1674" s="13">
        <v>0</v>
      </c>
      <c r="I1674" s="14">
        <f t="shared" si="104"/>
        <v>35958.919685548397</v>
      </c>
      <c r="J1674" s="13">
        <v>5215.3529010000002</v>
      </c>
      <c r="K1674" s="14">
        <f t="shared" si="105"/>
        <v>30743.566784548399</v>
      </c>
      <c r="L1674" s="15">
        <v>1668.522688172043</v>
      </c>
      <c r="M1674" s="16">
        <f t="shared" si="106"/>
        <v>29075.044096376354</v>
      </c>
      <c r="N1674" s="17">
        <v>29069</v>
      </c>
      <c r="O1674" s="18">
        <f t="shared" si="107"/>
        <v>6.0440963763539912</v>
      </c>
      <c r="P1674" s="19">
        <v>103.4</v>
      </c>
      <c r="Q1674" s="13">
        <v>624.95956531500269</v>
      </c>
      <c r="R1674" s="120">
        <v>26.08</v>
      </c>
    </row>
    <row r="1675" spans="1:18">
      <c r="A1675" s="107">
        <v>1673</v>
      </c>
      <c r="B1675" s="10">
        <v>3</v>
      </c>
      <c r="C1675" s="10">
        <v>11</v>
      </c>
      <c r="D1675" s="11">
        <v>17</v>
      </c>
      <c r="E1675" s="12">
        <v>28874.401031631794</v>
      </c>
      <c r="F1675" s="13">
        <v>62.200755160800014</v>
      </c>
      <c r="G1675" s="13">
        <v>8311.1023037111991</v>
      </c>
      <c r="H1675" s="13">
        <v>0</v>
      </c>
      <c r="I1675" s="14">
        <f t="shared" si="104"/>
        <v>37123.302580182193</v>
      </c>
      <c r="J1675" s="13">
        <v>5241.1156120000005</v>
      </c>
      <c r="K1675" s="14">
        <f t="shared" si="105"/>
        <v>31882.186968182192</v>
      </c>
      <c r="L1675" s="15">
        <v>1668.522688172043</v>
      </c>
      <c r="M1675" s="16">
        <f t="shared" si="106"/>
        <v>30213.664280010147</v>
      </c>
      <c r="N1675" s="17">
        <v>30338</v>
      </c>
      <c r="O1675" s="18">
        <f t="shared" si="107"/>
        <v>0</v>
      </c>
      <c r="P1675" s="19">
        <v>300</v>
      </c>
      <c r="Q1675" s="13">
        <v>0</v>
      </c>
      <c r="R1675" s="120">
        <v>26.75</v>
      </c>
    </row>
    <row r="1676" spans="1:18">
      <c r="A1676" s="107">
        <v>1674</v>
      </c>
      <c r="B1676" s="10">
        <v>3</v>
      </c>
      <c r="C1676" s="10">
        <v>11</v>
      </c>
      <c r="D1676" s="11">
        <v>18</v>
      </c>
      <c r="E1676" s="12">
        <v>29707.9204842248</v>
      </c>
      <c r="F1676" s="13">
        <v>63.180259813900001</v>
      </c>
      <c r="G1676" s="13">
        <v>8544.3349135391982</v>
      </c>
      <c r="H1676" s="13">
        <v>165.36</v>
      </c>
      <c r="I1676" s="14">
        <f t="shared" si="104"/>
        <v>38354.435137950102</v>
      </c>
      <c r="J1676" s="13">
        <v>5027.4023160000006</v>
      </c>
      <c r="K1676" s="14">
        <f t="shared" si="105"/>
        <v>33327.032821950103</v>
      </c>
      <c r="L1676" s="15">
        <v>1668.522688172043</v>
      </c>
      <c r="M1676" s="16">
        <f t="shared" si="106"/>
        <v>31658.510133778058</v>
      </c>
      <c r="N1676" s="17">
        <v>32040</v>
      </c>
      <c r="O1676" s="18">
        <f t="shared" si="107"/>
        <v>0</v>
      </c>
      <c r="P1676" s="19">
        <v>300</v>
      </c>
      <c r="Q1676" s="13">
        <v>0</v>
      </c>
      <c r="R1676" s="120">
        <v>34.619999999999997</v>
      </c>
    </row>
    <row r="1677" spans="1:18">
      <c r="A1677" s="107">
        <v>1675</v>
      </c>
      <c r="B1677" s="10">
        <v>3</v>
      </c>
      <c r="C1677" s="10">
        <v>11</v>
      </c>
      <c r="D1677" s="11">
        <v>19</v>
      </c>
      <c r="E1677" s="12">
        <v>30313.4344536073</v>
      </c>
      <c r="F1677" s="13">
        <v>72.56232903839998</v>
      </c>
      <c r="G1677" s="13">
        <v>9064.0855665911986</v>
      </c>
      <c r="H1677" s="13">
        <v>0</v>
      </c>
      <c r="I1677" s="14">
        <f t="shared" si="104"/>
        <v>39304.957691160103</v>
      </c>
      <c r="J1677" s="13">
        <v>5400.1244040000011</v>
      </c>
      <c r="K1677" s="14">
        <f t="shared" si="105"/>
        <v>33904.833287160101</v>
      </c>
      <c r="L1677" s="15">
        <v>1668.522688172043</v>
      </c>
      <c r="M1677" s="16">
        <f t="shared" si="106"/>
        <v>32236.310598988057</v>
      </c>
      <c r="N1677" s="17">
        <v>32304</v>
      </c>
      <c r="O1677" s="18">
        <f t="shared" si="107"/>
        <v>0</v>
      </c>
      <c r="P1677" s="19">
        <v>300</v>
      </c>
      <c r="Q1677" s="13">
        <v>0</v>
      </c>
      <c r="R1677" s="120">
        <v>44.27</v>
      </c>
    </row>
    <row r="1678" spans="1:18">
      <c r="A1678" s="107">
        <v>1676</v>
      </c>
      <c r="B1678" s="10">
        <v>3</v>
      </c>
      <c r="C1678" s="10">
        <v>11</v>
      </c>
      <c r="D1678" s="11">
        <v>20</v>
      </c>
      <c r="E1678" s="12">
        <v>29970.812900562287</v>
      </c>
      <c r="F1678" s="13">
        <v>74.498573406899993</v>
      </c>
      <c r="G1678" s="13">
        <v>8391.1438908792006</v>
      </c>
      <c r="H1678" s="13">
        <v>0</v>
      </c>
      <c r="I1678" s="14">
        <f t="shared" si="104"/>
        <v>38287.45821803459</v>
      </c>
      <c r="J1678" s="13">
        <v>5035.0028470000007</v>
      </c>
      <c r="K1678" s="14">
        <f t="shared" si="105"/>
        <v>33252.455371034586</v>
      </c>
      <c r="L1678" s="15">
        <v>1668.522688172043</v>
      </c>
      <c r="M1678" s="16">
        <f t="shared" si="106"/>
        <v>31583.932682862542</v>
      </c>
      <c r="N1678" s="17">
        <v>31941</v>
      </c>
      <c r="O1678" s="18">
        <f t="shared" si="107"/>
        <v>0</v>
      </c>
      <c r="P1678" s="19">
        <v>300</v>
      </c>
      <c r="Q1678" s="13">
        <v>0</v>
      </c>
      <c r="R1678" s="120">
        <v>44.47</v>
      </c>
    </row>
    <row r="1679" spans="1:18">
      <c r="A1679" s="107">
        <v>1677</v>
      </c>
      <c r="B1679" s="10">
        <v>3</v>
      </c>
      <c r="C1679" s="10">
        <v>11</v>
      </c>
      <c r="D1679" s="11">
        <v>21</v>
      </c>
      <c r="E1679" s="12">
        <v>29482.419442837796</v>
      </c>
      <c r="F1679" s="13">
        <v>67.367383782899978</v>
      </c>
      <c r="G1679" s="13">
        <v>8294.2196615271987</v>
      </c>
      <c r="H1679" s="13">
        <v>0</v>
      </c>
      <c r="I1679" s="14">
        <f t="shared" si="104"/>
        <v>37709.271720582095</v>
      </c>
      <c r="J1679" s="13">
        <v>5204.7560040000008</v>
      </c>
      <c r="K1679" s="14">
        <f t="shared" si="105"/>
        <v>32504.515716582093</v>
      </c>
      <c r="L1679" s="15">
        <v>1668.522688172043</v>
      </c>
      <c r="M1679" s="16">
        <f t="shared" si="106"/>
        <v>30835.993028410048</v>
      </c>
      <c r="N1679" s="17">
        <v>30971</v>
      </c>
      <c r="O1679" s="18">
        <f t="shared" si="107"/>
        <v>0</v>
      </c>
      <c r="P1679" s="19">
        <v>300</v>
      </c>
      <c r="Q1679" s="13">
        <v>0</v>
      </c>
      <c r="R1679" s="120">
        <v>45.51</v>
      </c>
    </row>
    <row r="1680" spans="1:18">
      <c r="A1680" s="107">
        <v>1678</v>
      </c>
      <c r="B1680" s="10">
        <v>3</v>
      </c>
      <c r="C1680" s="10">
        <v>11</v>
      </c>
      <c r="D1680" s="11">
        <v>22</v>
      </c>
      <c r="E1680" s="12">
        <v>28997.061492617886</v>
      </c>
      <c r="F1680" s="13">
        <v>62.083570271400013</v>
      </c>
      <c r="G1680" s="13">
        <v>8351.2033521631984</v>
      </c>
      <c r="H1680" s="13">
        <v>0</v>
      </c>
      <c r="I1680" s="14">
        <f t="shared" si="104"/>
        <v>37286.181274509683</v>
      </c>
      <c r="J1680" s="13">
        <v>5398.3472570000004</v>
      </c>
      <c r="K1680" s="14">
        <f t="shared" si="105"/>
        <v>31887.834017509682</v>
      </c>
      <c r="L1680" s="15">
        <v>1668.522688172043</v>
      </c>
      <c r="M1680" s="16">
        <f t="shared" si="106"/>
        <v>30219.311329337637</v>
      </c>
      <c r="N1680" s="17">
        <v>30347</v>
      </c>
      <c r="O1680" s="18">
        <f t="shared" si="107"/>
        <v>0</v>
      </c>
      <c r="P1680" s="19">
        <v>300</v>
      </c>
      <c r="Q1680" s="13">
        <v>0</v>
      </c>
      <c r="R1680" s="120">
        <v>38.369999999999997</v>
      </c>
    </row>
    <row r="1681" spans="1:18">
      <c r="A1681" s="107">
        <v>1679</v>
      </c>
      <c r="B1681" s="10">
        <v>3</v>
      </c>
      <c r="C1681" s="10">
        <v>11</v>
      </c>
      <c r="D1681" s="11">
        <v>23</v>
      </c>
      <c r="E1681" s="12">
        <v>28880.795467192096</v>
      </c>
      <c r="F1681" s="13">
        <v>61.892648393699993</v>
      </c>
      <c r="G1681" s="13">
        <v>8343.9069732871976</v>
      </c>
      <c r="H1681" s="13">
        <v>0</v>
      </c>
      <c r="I1681" s="14">
        <f t="shared" si="104"/>
        <v>37162.809792085594</v>
      </c>
      <c r="J1681" s="13">
        <v>5998.3589119999997</v>
      </c>
      <c r="K1681" s="14">
        <f t="shared" si="105"/>
        <v>31164.450880085595</v>
      </c>
      <c r="L1681" s="15">
        <v>1668.522688172043</v>
      </c>
      <c r="M1681" s="16">
        <f t="shared" si="106"/>
        <v>29495.92819191355</v>
      </c>
      <c r="N1681" s="17">
        <v>29460</v>
      </c>
      <c r="O1681" s="18">
        <f t="shared" si="107"/>
        <v>35.928191913550108</v>
      </c>
      <c r="P1681" s="19">
        <v>300</v>
      </c>
      <c r="Q1681" s="13">
        <v>10778.457574065033</v>
      </c>
      <c r="R1681" s="120">
        <v>35.03</v>
      </c>
    </row>
    <row r="1682" spans="1:18">
      <c r="A1682" s="107">
        <v>1680</v>
      </c>
      <c r="B1682" s="10">
        <v>3</v>
      </c>
      <c r="C1682" s="10">
        <v>11</v>
      </c>
      <c r="D1682" s="11">
        <v>24</v>
      </c>
      <c r="E1682" s="12">
        <v>28475.692420870797</v>
      </c>
      <c r="F1682" s="13">
        <v>61.104711104299994</v>
      </c>
      <c r="G1682" s="13">
        <v>8330.6662755271973</v>
      </c>
      <c r="H1682" s="13">
        <v>0</v>
      </c>
      <c r="I1682" s="14">
        <f t="shared" si="104"/>
        <v>36745.25398529369</v>
      </c>
      <c r="J1682" s="13">
        <v>6049.9618939999991</v>
      </c>
      <c r="K1682" s="14">
        <f t="shared" si="105"/>
        <v>30695.29209129369</v>
      </c>
      <c r="L1682" s="15">
        <v>1668.522688172043</v>
      </c>
      <c r="M1682" s="16">
        <f t="shared" si="106"/>
        <v>29026.769403121645</v>
      </c>
      <c r="N1682" s="17">
        <v>28955</v>
      </c>
      <c r="O1682" s="18">
        <f t="shared" si="107"/>
        <v>71.769403121645155</v>
      </c>
      <c r="P1682" s="19">
        <v>103.4</v>
      </c>
      <c r="Q1682" s="13">
        <v>7420.9562827781092</v>
      </c>
      <c r="R1682" s="120">
        <v>29.19</v>
      </c>
    </row>
    <row r="1683" spans="1:18">
      <c r="A1683" s="107">
        <v>1681</v>
      </c>
      <c r="B1683" s="10">
        <v>3</v>
      </c>
      <c r="C1683" s="10">
        <v>12</v>
      </c>
      <c r="D1683" s="11">
        <v>1</v>
      </c>
      <c r="E1683" s="12">
        <v>27973.883624318503</v>
      </c>
      <c r="F1683" s="13">
        <v>60.40899067420002</v>
      </c>
      <c r="G1683" s="13">
        <v>8712.4057017231971</v>
      </c>
      <c r="H1683" s="13">
        <v>0</v>
      </c>
      <c r="I1683" s="14">
        <f t="shared" si="104"/>
        <v>36625.880335367503</v>
      </c>
      <c r="J1683" s="13">
        <v>5997.3727799999997</v>
      </c>
      <c r="K1683" s="14">
        <f t="shared" si="105"/>
        <v>30628.507555367505</v>
      </c>
      <c r="L1683" s="15">
        <v>1668.522688172043</v>
      </c>
      <c r="M1683" s="16">
        <f t="shared" si="106"/>
        <v>28959.984867195461</v>
      </c>
      <c r="N1683" s="17">
        <v>28843</v>
      </c>
      <c r="O1683" s="18">
        <f t="shared" si="107"/>
        <v>116.98486719546054</v>
      </c>
      <c r="P1683" s="19">
        <v>103.4</v>
      </c>
      <c r="Q1683" s="13">
        <v>12096.23526801062</v>
      </c>
      <c r="R1683" s="120">
        <v>45.3</v>
      </c>
    </row>
    <row r="1684" spans="1:18">
      <c r="A1684" s="107">
        <v>1682</v>
      </c>
      <c r="B1684" s="10">
        <v>3</v>
      </c>
      <c r="C1684" s="10">
        <v>12</v>
      </c>
      <c r="D1684" s="11">
        <v>2</v>
      </c>
      <c r="E1684" s="12">
        <v>27528.178158558596</v>
      </c>
      <c r="F1684" s="13">
        <v>59.836248902000008</v>
      </c>
      <c r="G1684" s="13">
        <v>8506.3258120951959</v>
      </c>
      <c r="H1684" s="13">
        <v>0</v>
      </c>
      <c r="I1684" s="14">
        <f t="shared" si="104"/>
        <v>35974.667721751794</v>
      </c>
      <c r="J1684" s="13">
        <v>8007.376847999999</v>
      </c>
      <c r="K1684" s="14">
        <f t="shared" si="105"/>
        <v>27967.290873751794</v>
      </c>
      <c r="L1684" s="15">
        <v>1668.522688172043</v>
      </c>
      <c r="M1684" s="16">
        <f t="shared" si="106"/>
        <v>26298.768185579749</v>
      </c>
      <c r="N1684" s="17">
        <v>26465</v>
      </c>
      <c r="O1684" s="18">
        <f t="shared" si="107"/>
        <v>0</v>
      </c>
      <c r="P1684" s="19">
        <v>103.4</v>
      </c>
      <c r="Q1684" s="13">
        <v>0</v>
      </c>
      <c r="R1684" s="120">
        <v>33.79</v>
      </c>
    </row>
    <row r="1685" spans="1:18">
      <c r="A1685" s="107">
        <v>1683</v>
      </c>
      <c r="B1685" s="10">
        <v>3</v>
      </c>
      <c r="C1685" s="10">
        <v>12</v>
      </c>
      <c r="D1685" s="11">
        <v>4</v>
      </c>
      <c r="E1685" s="12">
        <v>28053.886941364908</v>
      </c>
      <c r="F1685" s="13">
        <v>60.400373260500018</v>
      </c>
      <c r="G1685" s="13">
        <v>8454.8378737711992</v>
      </c>
      <c r="H1685" s="13">
        <v>0</v>
      </c>
      <c r="I1685" s="14">
        <f t="shared" si="104"/>
        <v>36448.324441875608</v>
      </c>
      <c r="J1685" s="13">
        <v>6151.3220200000005</v>
      </c>
      <c r="K1685" s="14">
        <f t="shared" si="105"/>
        <v>30297.002421875608</v>
      </c>
      <c r="L1685" s="15">
        <v>1668.522688172043</v>
      </c>
      <c r="M1685" s="16">
        <f t="shared" si="106"/>
        <v>28628.479733703563</v>
      </c>
      <c r="N1685" s="17">
        <v>28488</v>
      </c>
      <c r="O1685" s="18">
        <f t="shared" si="107"/>
        <v>140.4797337035634</v>
      </c>
      <c r="P1685" s="19">
        <v>103.4</v>
      </c>
      <c r="Q1685" s="13">
        <v>14525.604464948456</v>
      </c>
      <c r="R1685" s="120">
        <v>37.31</v>
      </c>
    </row>
    <row r="1686" spans="1:18">
      <c r="A1686" s="107">
        <v>1684</v>
      </c>
      <c r="B1686" s="10">
        <v>3</v>
      </c>
      <c r="C1686" s="10">
        <v>12</v>
      </c>
      <c r="D1686" s="11">
        <v>5</v>
      </c>
      <c r="E1686" s="12">
        <v>28303.437668467901</v>
      </c>
      <c r="F1686" s="13">
        <v>60.694304034100014</v>
      </c>
      <c r="G1686" s="13">
        <v>8434.9209562511969</v>
      </c>
      <c r="H1686" s="13">
        <v>0</v>
      </c>
      <c r="I1686" s="14">
        <f t="shared" si="104"/>
        <v>36677.664320684999</v>
      </c>
      <c r="J1686" s="13">
        <v>6075.0404230000004</v>
      </c>
      <c r="K1686" s="14">
        <f t="shared" si="105"/>
        <v>30602.623897685</v>
      </c>
      <c r="L1686" s="15">
        <v>1668.522688172043</v>
      </c>
      <c r="M1686" s="16">
        <f t="shared" si="106"/>
        <v>28934.101209512955</v>
      </c>
      <c r="N1686" s="17">
        <v>28836</v>
      </c>
      <c r="O1686" s="18">
        <f t="shared" si="107"/>
        <v>98.101209512955393</v>
      </c>
      <c r="P1686" s="19">
        <v>103.4</v>
      </c>
      <c r="Q1686" s="13">
        <v>10143.665063639588</v>
      </c>
      <c r="R1686" s="120">
        <v>36.729999999999997</v>
      </c>
    </row>
    <row r="1687" spans="1:18">
      <c r="A1687" s="107">
        <v>1685</v>
      </c>
      <c r="B1687" s="10">
        <v>3</v>
      </c>
      <c r="C1687" s="10">
        <v>12</v>
      </c>
      <c r="D1687" s="11">
        <v>6</v>
      </c>
      <c r="E1687" s="12">
        <v>28643.604629371093</v>
      </c>
      <c r="F1687" s="13">
        <v>61.285839485900027</v>
      </c>
      <c r="G1687" s="13">
        <v>8381.1926040151957</v>
      </c>
      <c r="H1687" s="13">
        <v>4.24</v>
      </c>
      <c r="I1687" s="14">
        <f t="shared" si="104"/>
        <v>36967.751393900391</v>
      </c>
      <c r="J1687" s="13">
        <v>6083.1239079999996</v>
      </c>
      <c r="K1687" s="14">
        <f t="shared" si="105"/>
        <v>30884.62748590039</v>
      </c>
      <c r="L1687" s="15">
        <v>1668.522688172043</v>
      </c>
      <c r="M1687" s="16">
        <f t="shared" si="106"/>
        <v>29216.104797728345</v>
      </c>
      <c r="N1687" s="17">
        <v>29190</v>
      </c>
      <c r="O1687" s="18">
        <f t="shared" si="107"/>
        <v>26.104797728345147</v>
      </c>
      <c r="P1687" s="19">
        <v>300</v>
      </c>
      <c r="Q1687" s="13">
        <v>7831.4393185035442</v>
      </c>
      <c r="R1687" s="120">
        <v>38.159999999999997</v>
      </c>
    </row>
    <row r="1688" spans="1:18">
      <c r="A1688" s="107">
        <v>1686</v>
      </c>
      <c r="B1688" s="10">
        <v>3</v>
      </c>
      <c r="C1688" s="10">
        <v>12</v>
      </c>
      <c r="D1688" s="11">
        <v>7</v>
      </c>
      <c r="E1688" s="12">
        <v>28600.892311837895</v>
      </c>
      <c r="F1688" s="13">
        <v>61.242920923699998</v>
      </c>
      <c r="G1688" s="13">
        <v>8381.3503761191969</v>
      </c>
      <c r="H1688" s="13">
        <v>163.24</v>
      </c>
      <c r="I1688" s="14">
        <f t="shared" si="104"/>
        <v>37084.239767033388</v>
      </c>
      <c r="J1688" s="13">
        <v>5653.5925320000015</v>
      </c>
      <c r="K1688" s="14">
        <f t="shared" si="105"/>
        <v>31430.647235033386</v>
      </c>
      <c r="L1688" s="15">
        <v>1668.522688172043</v>
      </c>
      <c r="M1688" s="16">
        <f t="shared" si="106"/>
        <v>29762.124546861342</v>
      </c>
      <c r="N1688" s="17">
        <v>29759</v>
      </c>
      <c r="O1688" s="18">
        <f t="shared" si="107"/>
        <v>3.1245468613415142</v>
      </c>
      <c r="P1688" s="19">
        <v>300</v>
      </c>
      <c r="Q1688" s="13">
        <v>937.36405840245425</v>
      </c>
      <c r="R1688" s="120">
        <v>31.68</v>
      </c>
    </row>
    <row r="1689" spans="1:18">
      <c r="A1689" s="107">
        <v>1687</v>
      </c>
      <c r="B1689" s="10">
        <v>3</v>
      </c>
      <c r="C1689" s="10">
        <v>12</v>
      </c>
      <c r="D1689" s="11">
        <v>8</v>
      </c>
      <c r="E1689" s="12">
        <v>29055.624238381504</v>
      </c>
      <c r="F1689" s="13">
        <v>61.953863756099992</v>
      </c>
      <c r="G1689" s="13">
        <v>8348.7070953991988</v>
      </c>
      <c r="H1689" s="13">
        <v>163.24</v>
      </c>
      <c r="I1689" s="14">
        <f t="shared" si="104"/>
        <v>37505.617470024597</v>
      </c>
      <c r="J1689" s="13">
        <v>5606.2477000000008</v>
      </c>
      <c r="K1689" s="14">
        <f t="shared" si="105"/>
        <v>31899.369770024598</v>
      </c>
      <c r="L1689" s="15">
        <v>1668.522688172043</v>
      </c>
      <c r="M1689" s="16">
        <f t="shared" si="106"/>
        <v>30230.847081852553</v>
      </c>
      <c r="N1689" s="17">
        <v>30351</v>
      </c>
      <c r="O1689" s="18">
        <f t="shared" si="107"/>
        <v>0</v>
      </c>
      <c r="P1689" s="19">
        <v>300</v>
      </c>
      <c r="Q1689" s="13">
        <v>0</v>
      </c>
      <c r="R1689" s="120">
        <v>32.64</v>
      </c>
    </row>
    <row r="1690" spans="1:18">
      <c r="A1690" s="107">
        <v>1688</v>
      </c>
      <c r="B1690" s="10">
        <v>3</v>
      </c>
      <c r="C1690" s="10">
        <v>12</v>
      </c>
      <c r="D1690" s="11">
        <v>9</v>
      </c>
      <c r="E1690" s="12">
        <v>29348.300457621503</v>
      </c>
      <c r="F1690" s="13">
        <v>69.048460088800013</v>
      </c>
      <c r="G1690" s="13">
        <v>8675.3256352791959</v>
      </c>
      <c r="H1690" s="13">
        <v>163.24</v>
      </c>
      <c r="I1690" s="14">
        <f t="shared" si="104"/>
        <v>38117.817632811893</v>
      </c>
      <c r="J1690" s="13">
        <v>5595.6130119999998</v>
      </c>
      <c r="K1690" s="14">
        <f t="shared" si="105"/>
        <v>32522.204620811892</v>
      </c>
      <c r="L1690" s="15">
        <v>1668.522688172043</v>
      </c>
      <c r="M1690" s="16">
        <f t="shared" si="106"/>
        <v>30853.681932639847</v>
      </c>
      <c r="N1690" s="17">
        <v>31021</v>
      </c>
      <c r="O1690" s="18">
        <f t="shared" si="107"/>
        <v>0</v>
      </c>
      <c r="P1690" s="19">
        <v>300</v>
      </c>
      <c r="Q1690" s="13">
        <v>0</v>
      </c>
      <c r="R1690" s="120">
        <v>41.78</v>
      </c>
    </row>
    <row r="1691" spans="1:18">
      <c r="A1691" s="107">
        <v>1689</v>
      </c>
      <c r="B1691" s="10">
        <v>3</v>
      </c>
      <c r="C1691" s="10">
        <v>12</v>
      </c>
      <c r="D1691" s="11">
        <v>10</v>
      </c>
      <c r="E1691" s="12">
        <v>29480.921916463492</v>
      </c>
      <c r="F1691" s="13">
        <v>75.861928493700034</v>
      </c>
      <c r="G1691" s="13">
        <v>8053.023646815197</v>
      </c>
      <c r="H1691" s="13">
        <v>0</v>
      </c>
      <c r="I1691" s="14">
        <f t="shared" si="104"/>
        <v>37458.083634784991</v>
      </c>
      <c r="J1691" s="13">
        <v>5732.2331019999992</v>
      </c>
      <c r="K1691" s="14">
        <f t="shared" si="105"/>
        <v>31725.850532784993</v>
      </c>
      <c r="L1691" s="15">
        <v>1668.522688172043</v>
      </c>
      <c r="M1691" s="16">
        <f t="shared" si="106"/>
        <v>30057.327844612948</v>
      </c>
      <c r="N1691" s="17">
        <v>30157</v>
      </c>
      <c r="O1691" s="18">
        <f t="shared" si="107"/>
        <v>0</v>
      </c>
      <c r="P1691" s="19">
        <v>300</v>
      </c>
      <c r="Q1691" s="13">
        <v>0</v>
      </c>
      <c r="R1691" s="120">
        <v>45.59</v>
      </c>
    </row>
    <row r="1692" spans="1:18">
      <c r="A1692" s="107">
        <v>1690</v>
      </c>
      <c r="B1692" s="10">
        <v>3</v>
      </c>
      <c r="C1692" s="10">
        <v>12</v>
      </c>
      <c r="D1692" s="11">
        <v>11</v>
      </c>
      <c r="E1692" s="12">
        <v>29122.118473959297</v>
      </c>
      <c r="F1692" s="13">
        <v>76.974560912700014</v>
      </c>
      <c r="G1692" s="13">
        <v>8126.2186398431968</v>
      </c>
      <c r="H1692" s="13">
        <v>0</v>
      </c>
      <c r="I1692" s="14">
        <f t="shared" si="104"/>
        <v>37171.362552889797</v>
      </c>
      <c r="J1692" s="13">
        <v>5706.5963659999998</v>
      </c>
      <c r="K1692" s="14">
        <f t="shared" si="105"/>
        <v>31464.766186889799</v>
      </c>
      <c r="L1692" s="15">
        <v>1668.522688172043</v>
      </c>
      <c r="M1692" s="16">
        <f t="shared" si="106"/>
        <v>29796.243498717755</v>
      </c>
      <c r="N1692" s="17">
        <v>29795</v>
      </c>
      <c r="O1692" s="18">
        <f t="shared" si="107"/>
        <v>1.2434987177548464</v>
      </c>
      <c r="P1692" s="19">
        <v>300</v>
      </c>
      <c r="Q1692" s="13">
        <v>373.04961532645393</v>
      </c>
      <c r="R1692" s="120">
        <v>39.28</v>
      </c>
    </row>
    <row r="1693" spans="1:18">
      <c r="A1693" s="107">
        <v>1691</v>
      </c>
      <c r="B1693" s="10">
        <v>3</v>
      </c>
      <c r="C1693" s="10">
        <v>12</v>
      </c>
      <c r="D1693" s="11">
        <v>12</v>
      </c>
      <c r="E1693" s="12">
        <v>28152.367482711703</v>
      </c>
      <c r="F1693" s="13">
        <v>62.379277856499989</v>
      </c>
      <c r="G1693" s="13">
        <v>7963.5771274031968</v>
      </c>
      <c r="H1693" s="13">
        <v>0</v>
      </c>
      <c r="I1693" s="14">
        <f t="shared" si="104"/>
        <v>36053.565332258397</v>
      </c>
      <c r="J1693" s="13">
        <v>5252.3195180000002</v>
      </c>
      <c r="K1693" s="14">
        <f t="shared" si="105"/>
        <v>30801.245814258396</v>
      </c>
      <c r="L1693" s="15">
        <v>1668.522688172043</v>
      </c>
      <c r="M1693" s="16">
        <f t="shared" si="106"/>
        <v>29132.723126086352</v>
      </c>
      <c r="N1693" s="17">
        <v>29108</v>
      </c>
      <c r="O1693" s="18">
        <f t="shared" si="107"/>
        <v>24.72312608635184</v>
      </c>
      <c r="P1693" s="19">
        <v>300</v>
      </c>
      <c r="Q1693" s="13">
        <v>7416.937825905552</v>
      </c>
      <c r="R1693" s="120">
        <v>36.770000000000003</v>
      </c>
    </row>
    <row r="1694" spans="1:18">
      <c r="A1694" s="107">
        <v>1692</v>
      </c>
      <c r="B1694" s="10">
        <v>3</v>
      </c>
      <c r="C1694" s="10">
        <v>12</v>
      </c>
      <c r="D1694" s="11">
        <v>13</v>
      </c>
      <c r="E1694" s="12">
        <v>27633.37246079</v>
      </c>
      <c r="F1694" s="13">
        <v>59.909449613000007</v>
      </c>
      <c r="G1694" s="13">
        <v>7572.6935319471968</v>
      </c>
      <c r="H1694" s="13">
        <v>0</v>
      </c>
      <c r="I1694" s="14">
        <f t="shared" si="104"/>
        <v>35146.156543124198</v>
      </c>
      <c r="J1694" s="13">
        <v>5321.8696929999996</v>
      </c>
      <c r="K1694" s="14">
        <f t="shared" si="105"/>
        <v>29824.286850124197</v>
      </c>
      <c r="L1694" s="15">
        <v>1668.522688172043</v>
      </c>
      <c r="M1694" s="16">
        <f t="shared" si="106"/>
        <v>28155.764161952153</v>
      </c>
      <c r="N1694" s="17">
        <v>27982</v>
      </c>
      <c r="O1694" s="18">
        <f t="shared" si="107"/>
        <v>173.76416195215279</v>
      </c>
      <c r="P1694" s="19">
        <v>103.4</v>
      </c>
      <c r="Q1694" s="13">
        <v>17967.214345852601</v>
      </c>
      <c r="R1694" s="120">
        <v>35.03</v>
      </c>
    </row>
    <row r="1695" spans="1:18">
      <c r="A1695" s="107">
        <v>1693</v>
      </c>
      <c r="B1695" s="10">
        <v>3</v>
      </c>
      <c r="C1695" s="10">
        <v>12</v>
      </c>
      <c r="D1695" s="11">
        <v>14</v>
      </c>
      <c r="E1695" s="12">
        <v>26948.6692409024</v>
      </c>
      <c r="F1695" s="13">
        <v>59.023392468400004</v>
      </c>
      <c r="G1695" s="13">
        <v>7529.2210822591978</v>
      </c>
      <c r="H1695" s="13">
        <v>0</v>
      </c>
      <c r="I1695" s="14">
        <f t="shared" si="104"/>
        <v>34418.866930693199</v>
      </c>
      <c r="J1695" s="13">
        <v>5616.1172690000003</v>
      </c>
      <c r="K1695" s="14">
        <f t="shared" si="105"/>
        <v>28802.749661693197</v>
      </c>
      <c r="L1695" s="15">
        <v>1668.522688172043</v>
      </c>
      <c r="M1695" s="16">
        <f t="shared" si="106"/>
        <v>27134.226973521152</v>
      </c>
      <c r="N1695" s="17">
        <v>27185</v>
      </c>
      <c r="O1695" s="18">
        <f t="shared" si="107"/>
        <v>0</v>
      </c>
      <c r="P1695" s="19">
        <v>103.4</v>
      </c>
      <c r="Q1695" s="13">
        <v>0</v>
      </c>
      <c r="R1695" s="120">
        <v>34.67</v>
      </c>
    </row>
    <row r="1696" spans="1:18">
      <c r="A1696" s="107">
        <v>1694</v>
      </c>
      <c r="B1696" s="10">
        <v>3</v>
      </c>
      <c r="C1696" s="10">
        <v>12</v>
      </c>
      <c r="D1696" s="11">
        <v>15</v>
      </c>
      <c r="E1696" s="12">
        <v>26749.00796588829</v>
      </c>
      <c r="F1696" s="13">
        <v>58.700730137299992</v>
      </c>
      <c r="G1696" s="13">
        <v>7509.0742678031966</v>
      </c>
      <c r="H1696" s="13">
        <v>0</v>
      </c>
      <c r="I1696" s="14">
        <f t="shared" si="104"/>
        <v>34199.381503554185</v>
      </c>
      <c r="J1696" s="13">
        <v>5590.5009700000001</v>
      </c>
      <c r="K1696" s="14">
        <f t="shared" si="105"/>
        <v>28608.880533554184</v>
      </c>
      <c r="L1696" s="15">
        <v>1668.522688172043</v>
      </c>
      <c r="M1696" s="16">
        <f t="shared" si="106"/>
        <v>26940.357845382139</v>
      </c>
      <c r="N1696" s="17">
        <v>27017</v>
      </c>
      <c r="O1696" s="18">
        <f t="shared" si="107"/>
        <v>0</v>
      </c>
      <c r="P1696" s="19">
        <v>103.4</v>
      </c>
      <c r="Q1696" s="13">
        <v>0</v>
      </c>
      <c r="R1696" s="120">
        <v>32.42</v>
      </c>
    </row>
    <row r="1697" spans="1:18">
      <c r="A1697" s="107">
        <v>1695</v>
      </c>
      <c r="B1697" s="10">
        <v>3</v>
      </c>
      <c r="C1697" s="10">
        <v>12</v>
      </c>
      <c r="D1697" s="11">
        <v>16</v>
      </c>
      <c r="E1697" s="12">
        <v>26930.734076901706</v>
      </c>
      <c r="F1697" s="13">
        <v>58.967729708699984</v>
      </c>
      <c r="G1697" s="13">
        <v>7495.724133643198</v>
      </c>
      <c r="H1697" s="13">
        <v>0</v>
      </c>
      <c r="I1697" s="14">
        <f t="shared" si="104"/>
        <v>34367.490480836204</v>
      </c>
      <c r="J1697" s="13">
        <v>5915.8007689999995</v>
      </c>
      <c r="K1697" s="14">
        <f t="shared" si="105"/>
        <v>28451.689711836203</v>
      </c>
      <c r="L1697" s="15">
        <v>1668.522688172043</v>
      </c>
      <c r="M1697" s="16">
        <f t="shared" si="106"/>
        <v>26783.167023664158</v>
      </c>
      <c r="N1697" s="17">
        <v>26828</v>
      </c>
      <c r="O1697" s="18">
        <f t="shared" si="107"/>
        <v>0</v>
      </c>
      <c r="P1697" s="19">
        <v>103.4</v>
      </c>
      <c r="Q1697" s="13">
        <v>0</v>
      </c>
      <c r="R1697" s="120">
        <v>32.369999999999997</v>
      </c>
    </row>
    <row r="1698" spans="1:18">
      <c r="A1698" s="107">
        <v>1696</v>
      </c>
      <c r="B1698" s="10">
        <v>3</v>
      </c>
      <c r="C1698" s="10">
        <v>12</v>
      </c>
      <c r="D1698" s="11">
        <v>17</v>
      </c>
      <c r="E1698" s="12">
        <v>27677.233384734896</v>
      </c>
      <c r="F1698" s="13">
        <v>59.990912713499988</v>
      </c>
      <c r="G1698" s="13">
        <v>7590.811794435198</v>
      </c>
      <c r="H1698" s="13">
        <v>0</v>
      </c>
      <c r="I1698" s="14">
        <f t="shared" si="104"/>
        <v>35208.054266456595</v>
      </c>
      <c r="J1698" s="13">
        <v>5802.0795899999994</v>
      </c>
      <c r="K1698" s="14">
        <f t="shared" si="105"/>
        <v>29405.974676456593</v>
      </c>
      <c r="L1698" s="15">
        <v>1668.522688172043</v>
      </c>
      <c r="M1698" s="16">
        <f t="shared" si="106"/>
        <v>27737.451988284549</v>
      </c>
      <c r="N1698" s="17">
        <v>27625</v>
      </c>
      <c r="O1698" s="18">
        <f t="shared" si="107"/>
        <v>112.45198828454886</v>
      </c>
      <c r="P1698" s="19">
        <v>103.4</v>
      </c>
      <c r="Q1698" s="13">
        <v>11627.535588622353</v>
      </c>
      <c r="R1698" s="120">
        <v>34.840000000000003</v>
      </c>
    </row>
    <row r="1699" spans="1:18">
      <c r="A1699" s="107">
        <v>1697</v>
      </c>
      <c r="B1699" s="10">
        <v>3</v>
      </c>
      <c r="C1699" s="10">
        <v>12</v>
      </c>
      <c r="D1699" s="11">
        <v>18</v>
      </c>
      <c r="E1699" s="12">
        <v>28609.002154780184</v>
      </c>
      <c r="F1699" s="13">
        <v>63.530754724400005</v>
      </c>
      <c r="G1699" s="13">
        <v>7634.8324935031978</v>
      </c>
      <c r="H1699" s="13">
        <v>0</v>
      </c>
      <c r="I1699" s="14">
        <f t="shared" si="104"/>
        <v>36180.303893558979</v>
      </c>
      <c r="J1699" s="13">
        <v>5692.7866320000003</v>
      </c>
      <c r="K1699" s="14">
        <f t="shared" si="105"/>
        <v>30487.51726155898</v>
      </c>
      <c r="L1699" s="15">
        <v>1668.522688172043</v>
      </c>
      <c r="M1699" s="16">
        <f t="shared" si="106"/>
        <v>28818.994573386935</v>
      </c>
      <c r="N1699" s="17">
        <v>28667</v>
      </c>
      <c r="O1699" s="18">
        <f t="shared" si="107"/>
        <v>151.99457338693537</v>
      </c>
      <c r="P1699" s="19">
        <v>103.4</v>
      </c>
      <c r="Q1699" s="13">
        <v>15716.238888209118</v>
      </c>
      <c r="R1699" s="120">
        <v>37.700000000000003</v>
      </c>
    </row>
    <row r="1700" spans="1:18">
      <c r="A1700" s="107">
        <v>1698</v>
      </c>
      <c r="B1700" s="10">
        <v>3</v>
      </c>
      <c r="C1700" s="10">
        <v>12</v>
      </c>
      <c r="D1700" s="11">
        <v>19</v>
      </c>
      <c r="E1700" s="12">
        <v>29496.900710534293</v>
      </c>
      <c r="F1700" s="13">
        <v>62.875765102700001</v>
      </c>
      <c r="G1700" s="13">
        <v>7617.8441333071987</v>
      </c>
      <c r="H1700" s="13">
        <v>0</v>
      </c>
      <c r="I1700" s="14">
        <f t="shared" si="104"/>
        <v>37051.86907873879</v>
      </c>
      <c r="J1700" s="13">
        <v>5669.0626649999995</v>
      </c>
      <c r="K1700" s="14">
        <f t="shared" si="105"/>
        <v>31382.806413738792</v>
      </c>
      <c r="L1700" s="15">
        <v>1668.522688172043</v>
      </c>
      <c r="M1700" s="16">
        <f t="shared" si="106"/>
        <v>29714.283725566747</v>
      </c>
      <c r="N1700" s="17">
        <v>29747</v>
      </c>
      <c r="O1700" s="18">
        <f t="shared" si="107"/>
        <v>0</v>
      </c>
      <c r="P1700" s="19">
        <v>300</v>
      </c>
      <c r="Q1700" s="13">
        <v>0</v>
      </c>
      <c r="R1700" s="120">
        <v>47.05</v>
      </c>
    </row>
    <row r="1701" spans="1:18">
      <c r="A1701" s="107">
        <v>1699</v>
      </c>
      <c r="B1701" s="10">
        <v>3</v>
      </c>
      <c r="C1701" s="10">
        <v>12</v>
      </c>
      <c r="D1701" s="11">
        <v>20</v>
      </c>
      <c r="E1701" s="12">
        <v>29803.02281636179</v>
      </c>
      <c r="F1701" s="13">
        <v>63.355858188099987</v>
      </c>
      <c r="G1701" s="13">
        <v>8105.790453475197</v>
      </c>
      <c r="H1701" s="13">
        <v>0</v>
      </c>
      <c r="I1701" s="14">
        <f t="shared" si="104"/>
        <v>37845.457411648888</v>
      </c>
      <c r="J1701" s="13">
        <v>5569.8245860000006</v>
      </c>
      <c r="K1701" s="14">
        <f t="shared" si="105"/>
        <v>32275.632825648885</v>
      </c>
      <c r="L1701" s="15">
        <v>1668.522688172043</v>
      </c>
      <c r="M1701" s="16">
        <f t="shared" si="106"/>
        <v>30607.11013747684</v>
      </c>
      <c r="N1701" s="17">
        <v>30655</v>
      </c>
      <c r="O1701" s="18">
        <f t="shared" si="107"/>
        <v>0</v>
      </c>
      <c r="P1701" s="19">
        <v>300</v>
      </c>
      <c r="Q1701" s="13">
        <v>0</v>
      </c>
      <c r="R1701" s="120">
        <v>52.64</v>
      </c>
    </row>
    <row r="1702" spans="1:18">
      <c r="A1702" s="107">
        <v>1700</v>
      </c>
      <c r="B1702" s="10">
        <v>3</v>
      </c>
      <c r="C1702" s="10">
        <v>12</v>
      </c>
      <c r="D1702" s="11">
        <v>21</v>
      </c>
      <c r="E1702" s="12">
        <v>28619.116765513896</v>
      </c>
      <c r="F1702" s="13">
        <v>61.66351942219999</v>
      </c>
      <c r="G1702" s="13">
        <v>7943.5301983511963</v>
      </c>
      <c r="H1702" s="13">
        <v>0</v>
      </c>
      <c r="I1702" s="14">
        <f t="shared" si="104"/>
        <v>36500.983444442893</v>
      </c>
      <c r="J1702" s="13">
        <v>5385.2353779999994</v>
      </c>
      <c r="K1702" s="14">
        <f t="shared" si="105"/>
        <v>31115.748066442895</v>
      </c>
      <c r="L1702" s="15">
        <v>1668.522688172043</v>
      </c>
      <c r="M1702" s="16">
        <f t="shared" si="106"/>
        <v>29447.22537827085</v>
      </c>
      <c r="N1702" s="17">
        <v>29437</v>
      </c>
      <c r="O1702" s="18">
        <f t="shared" si="107"/>
        <v>10.225378270850342</v>
      </c>
      <c r="P1702" s="19">
        <v>300</v>
      </c>
      <c r="Q1702" s="13">
        <v>3067.6134812551027</v>
      </c>
      <c r="R1702" s="120">
        <v>54.15</v>
      </c>
    </row>
    <row r="1703" spans="1:18">
      <c r="A1703" s="107">
        <v>1701</v>
      </c>
      <c r="B1703" s="10">
        <v>3</v>
      </c>
      <c r="C1703" s="10">
        <v>12</v>
      </c>
      <c r="D1703" s="11">
        <v>22</v>
      </c>
      <c r="E1703" s="12">
        <v>28892.943216698404</v>
      </c>
      <c r="F1703" s="13">
        <v>61.97809914470001</v>
      </c>
      <c r="G1703" s="13">
        <v>7537.2521874791973</v>
      </c>
      <c r="H1703" s="13">
        <v>0</v>
      </c>
      <c r="I1703" s="14">
        <f t="shared" si="104"/>
        <v>36368.2173050329</v>
      </c>
      <c r="J1703" s="13">
        <v>5698.4905169999993</v>
      </c>
      <c r="K1703" s="14">
        <f t="shared" si="105"/>
        <v>30669.726788032902</v>
      </c>
      <c r="L1703" s="15">
        <v>1668.522688172043</v>
      </c>
      <c r="M1703" s="16">
        <f t="shared" si="106"/>
        <v>29001.204099860857</v>
      </c>
      <c r="N1703" s="17">
        <v>28925</v>
      </c>
      <c r="O1703" s="18">
        <f t="shared" si="107"/>
        <v>76.204099860857241</v>
      </c>
      <c r="P1703" s="19">
        <v>103.4</v>
      </c>
      <c r="Q1703" s="13">
        <v>7879.5039256126393</v>
      </c>
      <c r="R1703" s="120">
        <v>48.25</v>
      </c>
    </row>
    <row r="1704" spans="1:18">
      <c r="A1704" s="107">
        <v>1702</v>
      </c>
      <c r="B1704" s="10">
        <v>3</v>
      </c>
      <c r="C1704" s="10">
        <v>12</v>
      </c>
      <c r="D1704" s="11">
        <v>23</v>
      </c>
      <c r="E1704" s="12">
        <v>28246.626493187105</v>
      </c>
      <c r="F1704" s="13">
        <v>60.946342554500006</v>
      </c>
      <c r="G1704" s="13">
        <v>7459.5857743871993</v>
      </c>
      <c r="H1704" s="13">
        <v>0</v>
      </c>
      <c r="I1704" s="14">
        <f t="shared" si="104"/>
        <v>35645.265925019805</v>
      </c>
      <c r="J1704" s="13">
        <v>6112.9065670000018</v>
      </c>
      <c r="K1704" s="14">
        <f t="shared" si="105"/>
        <v>29532.359358019803</v>
      </c>
      <c r="L1704" s="15">
        <v>1668.522688172043</v>
      </c>
      <c r="M1704" s="16">
        <f t="shared" si="106"/>
        <v>27863.836669847758</v>
      </c>
      <c r="N1704" s="17">
        <v>27726</v>
      </c>
      <c r="O1704" s="18">
        <f t="shared" si="107"/>
        <v>137.83666984775846</v>
      </c>
      <c r="P1704" s="19">
        <v>103.4</v>
      </c>
      <c r="Q1704" s="13">
        <v>14252.311662258226</v>
      </c>
      <c r="R1704" s="120">
        <v>44.22</v>
      </c>
    </row>
    <row r="1705" spans="1:18">
      <c r="A1705" s="107">
        <v>1703</v>
      </c>
      <c r="B1705" s="10">
        <v>3</v>
      </c>
      <c r="C1705" s="10">
        <v>12</v>
      </c>
      <c r="D1705" s="11">
        <v>24</v>
      </c>
      <c r="E1705" s="12">
        <v>27248.309518358095</v>
      </c>
      <c r="F1705" s="13">
        <v>59.656425518899987</v>
      </c>
      <c r="G1705" s="13">
        <v>7397.4586642471977</v>
      </c>
      <c r="H1705" s="13">
        <v>0</v>
      </c>
      <c r="I1705" s="14">
        <f t="shared" si="104"/>
        <v>34586.111757086393</v>
      </c>
      <c r="J1705" s="13">
        <v>6202.8565510000008</v>
      </c>
      <c r="K1705" s="14">
        <f t="shared" si="105"/>
        <v>28383.255206086393</v>
      </c>
      <c r="L1705" s="15">
        <v>1668.522688172043</v>
      </c>
      <c r="M1705" s="16">
        <f t="shared" si="106"/>
        <v>26714.732517914348</v>
      </c>
      <c r="N1705" s="17">
        <v>26775</v>
      </c>
      <c r="O1705" s="18">
        <f t="shared" si="107"/>
        <v>0</v>
      </c>
      <c r="P1705" s="19">
        <v>103.4</v>
      </c>
      <c r="Q1705" s="13">
        <v>0</v>
      </c>
      <c r="R1705" s="120">
        <v>37</v>
      </c>
    </row>
    <row r="1706" spans="1:18">
      <c r="A1706" s="107">
        <v>1704</v>
      </c>
      <c r="B1706" s="10">
        <v>3</v>
      </c>
      <c r="C1706" s="10">
        <v>13</v>
      </c>
      <c r="D1706" s="11">
        <v>1</v>
      </c>
      <c r="E1706" s="12">
        <v>27004.947567747193</v>
      </c>
      <c r="F1706" s="13">
        <v>59.342175773400015</v>
      </c>
      <c r="G1706" s="13">
        <v>7256.7286911351985</v>
      </c>
      <c r="H1706" s="13">
        <v>0</v>
      </c>
      <c r="I1706" s="14">
        <f t="shared" si="104"/>
        <v>34202.334083108988</v>
      </c>
      <c r="J1706" s="13">
        <v>6242.4177870000003</v>
      </c>
      <c r="K1706" s="14">
        <f t="shared" si="105"/>
        <v>27959.91629610899</v>
      </c>
      <c r="L1706" s="15">
        <v>1668.522688172043</v>
      </c>
      <c r="M1706" s="16">
        <f t="shared" si="106"/>
        <v>26291.393607936945</v>
      </c>
      <c r="N1706" s="17">
        <v>26457</v>
      </c>
      <c r="O1706" s="18">
        <f t="shared" si="107"/>
        <v>0</v>
      </c>
      <c r="P1706" s="19">
        <v>103.4</v>
      </c>
      <c r="Q1706" s="13">
        <v>0</v>
      </c>
      <c r="R1706" s="120">
        <v>36.950000000000003</v>
      </c>
    </row>
    <row r="1707" spans="1:18">
      <c r="A1707" s="107">
        <v>1705</v>
      </c>
      <c r="B1707" s="10">
        <v>3</v>
      </c>
      <c r="C1707" s="10">
        <v>13</v>
      </c>
      <c r="D1707" s="11">
        <v>2</v>
      </c>
      <c r="E1707" s="12">
        <v>27293.206482498103</v>
      </c>
      <c r="F1707" s="13">
        <v>59.732056368199999</v>
      </c>
      <c r="G1707" s="13">
        <v>7056.3580286951983</v>
      </c>
      <c r="H1707" s="13">
        <v>0</v>
      </c>
      <c r="I1707" s="14">
        <f t="shared" si="104"/>
        <v>34289.832454825097</v>
      </c>
      <c r="J1707" s="13">
        <v>6240.094900000001</v>
      </c>
      <c r="K1707" s="14">
        <f t="shared" si="105"/>
        <v>28049.737554825097</v>
      </c>
      <c r="L1707" s="15">
        <v>1668.522688172043</v>
      </c>
      <c r="M1707" s="16">
        <f t="shared" si="106"/>
        <v>26381.214866653052</v>
      </c>
      <c r="N1707" s="17">
        <v>26499</v>
      </c>
      <c r="O1707" s="18">
        <f t="shared" si="107"/>
        <v>0</v>
      </c>
      <c r="P1707" s="19">
        <v>103.4</v>
      </c>
      <c r="Q1707" s="13">
        <v>0</v>
      </c>
      <c r="R1707" s="120">
        <v>33.22</v>
      </c>
    </row>
    <row r="1708" spans="1:18">
      <c r="A1708" s="107">
        <v>1706</v>
      </c>
      <c r="B1708" s="10">
        <v>3</v>
      </c>
      <c r="C1708" s="10">
        <v>13</v>
      </c>
      <c r="D1708" s="11">
        <v>3</v>
      </c>
      <c r="E1708" s="12">
        <v>27697.239455059302</v>
      </c>
      <c r="F1708" s="13">
        <v>60.237063024800023</v>
      </c>
      <c r="G1708" s="13">
        <v>6982.5009745111975</v>
      </c>
      <c r="H1708" s="13">
        <v>0</v>
      </c>
      <c r="I1708" s="14">
        <f t="shared" si="104"/>
        <v>34619.503366545701</v>
      </c>
      <c r="J1708" s="13">
        <v>6313.438607</v>
      </c>
      <c r="K1708" s="14">
        <f t="shared" si="105"/>
        <v>28306.064759545701</v>
      </c>
      <c r="L1708" s="15">
        <v>1668.522688172043</v>
      </c>
      <c r="M1708" s="16">
        <f t="shared" si="106"/>
        <v>26637.542071373657</v>
      </c>
      <c r="N1708" s="17">
        <v>26680</v>
      </c>
      <c r="O1708" s="18">
        <f t="shared" si="107"/>
        <v>0</v>
      </c>
      <c r="P1708" s="19">
        <v>103.4</v>
      </c>
      <c r="Q1708" s="13">
        <v>0</v>
      </c>
      <c r="R1708" s="120">
        <v>38.770000000000003</v>
      </c>
    </row>
    <row r="1709" spans="1:18">
      <c r="A1709" s="107">
        <v>1707</v>
      </c>
      <c r="B1709" s="10">
        <v>3</v>
      </c>
      <c r="C1709" s="10">
        <v>13</v>
      </c>
      <c r="D1709" s="11">
        <v>4</v>
      </c>
      <c r="E1709" s="12">
        <v>28294.155462229799</v>
      </c>
      <c r="F1709" s="13">
        <v>60.882597644700013</v>
      </c>
      <c r="G1709" s="13">
        <v>6930.8200790951969</v>
      </c>
      <c r="H1709" s="13">
        <v>0</v>
      </c>
      <c r="I1709" s="14">
        <f t="shared" si="104"/>
        <v>35164.092943680298</v>
      </c>
      <c r="J1709" s="13">
        <v>6197.9515019999999</v>
      </c>
      <c r="K1709" s="14">
        <f t="shared" si="105"/>
        <v>28966.141441680298</v>
      </c>
      <c r="L1709" s="15">
        <v>1668.522688172043</v>
      </c>
      <c r="M1709" s="16">
        <f t="shared" si="106"/>
        <v>27297.618753508254</v>
      </c>
      <c r="N1709" s="17">
        <v>27270</v>
      </c>
      <c r="O1709" s="18">
        <f t="shared" si="107"/>
        <v>27.618753508253576</v>
      </c>
      <c r="P1709" s="19">
        <v>103.4</v>
      </c>
      <c r="Q1709" s="13">
        <v>2855.7791127534201</v>
      </c>
      <c r="R1709" s="120">
        <v>39.049999999999997</v>
      </c>
    </row>
    <row r="1710" spans="1:18">
      <c r="A1710" s="107">
        <v>1708</v>
      </c>
      <c r="B1710" s="10">
        <v>3</v>
      </c>
      <c r="C1710" s="10">
        <v>13</v>
      </c>
      <c r="D1710" s="11">
        <v>5</v>
      </c>
      <c r="E1710" s="12">
        <v>28555.224309729692</v>
      </c>
      <c r="F1710" s="13">
        <v>61.255926662799993</v>
      </c>
      <c r="G1710" s="13">
        <v>7209.025996443198</v>
      </c>
      <c r="H1710" s="13">
        <v>0</v>
      </c>
      <c r="I1710" s="14">
        <f t="shared" si="104"/>
        <v>35702.994379510092</v>
      </c>
      <c r="J1710" s="13">
        <v>5814.4491020000005</v>
      </c>
      <c r="K1710" s="14">
        <f t="shared" si="105"/>
        <v>29888.545277510093</v>
      </c>
      <c r="L1710" s="15">
        <v>1668.522688172043</v>
      </c>
      <c r="M1710" s="16">
        <f t="shared" si="106"/>
        <v>28220.022589338048</v>
      </c>
      <c r="N1710" s="17">
        <v>28062</v>
      </c>
      <c r="O1710" s="18">
        <f t="shared" si="107"/>
        <v>158.02258933804842</v>
      </c>
      <c r="P1710" s="19">
        <v>103.4</v>
      </c>
      <c r="Q1710" s="13">
        <v>16339.535737554208</v>
      </c>
      <c r="R1710" s="120">
        <v>42.3</v>
      </c>
    </row>
    <row r="1711" spans="1:18">
      <c r="A1711" s="107">
        <v>1709</v>
      </c>
      <c r="B1711" s="10">
        <v>3</v>
      </c>
      <c r="C1711" s="10">
        <v>13</v>
      </c>
      <c r="D1711" s="11">
        <v>6</v>
      </c>
      <c r="E1711" s="12">
        <v>28289.559274706095</v>
      </c>
      <c r="F1711" s="13">
        <v>61.123877263399997</v>
      </c>
      <c r="G1711" s="13">
        <v>6933.909945879197</v>
      </c>
      <c r="H1711" s="13">
        <v>258.64</v>
      </c>
      <c r="I1711" s="14">
        <f t="shared" si="104"/>
        <v>35420.985343321896</v>
      </c>
      <c r="J1711" s="13">
        <v>4476.5193100000006</v>
      </c>
      <c r="K1711" s="14">
        <f t="shared" si="105"/>
        <v>30944.466033321896</v>
      </c>
      <c r="L1711" s="15">
        <v>1668.522688172043</v>
      </c>
      <c r="M1711" s="16">
        <f t="shared" si="106"/>
        <v>29275.943345149852</v>
      </c>
      <c r="N1711" s="17">
        <v>29227</v>
      </c>
      <c r="O1711" s="18">
        <f t="shared" si="107"/>
        <v>48.943345149851666</v>
      </c>
      <c r="P1711" s="19">
        <v>300</v>
      </c>
      <c r="Q1711" s="13">
        <v>14683.0035449555</v>
      </c>
      <c r="R1711" s="120">
        <v>50.8</v>
      </c>
    </row>
    <row r="1712" spans="1:18">
      <c r="A1712" s="107">
        <v>1710</v>
      </c>
      <c r="B1712" s="10">
        <v>3</v>
      </c>
      <c r="C1712" s="10">
        <v>13</v>
      </c>
      <c r="D1712" s="11">
        <v>7</v>
      </c>
      <c r="E1712" s="12">
        <v>28329.059269058005</v>
      </c>
      <c r="F1712" s="13">
        <v>61.159394247200005</v>
      </c>
      <c r="G1712" s="13">
        <v>7785.9040536791981</v>
      </c>
      <c r="H1712" s="13">
        <v>530</v>
      </c>
      <c r="I1712" s="14">
        <f t="shared" si="104"/>
        <v>36583.803928490001</v>
      </c>
      <c r="J1712" s="13">
        <v>3251.3693599999997</v>
      </c>
      <c r="K1712" s="14">
        <f t="shared" si="105"/>
        <v>33332.434568490004</v>
      </c>
      <c r="L1712" s="15">
        <v>1668.522688172043</v>
      </c>
      <c r="M1712" s="16">
        <f t="shared" si="106"/>
        <v>31663.911880317959</v>
      </c>
      <c r="N1712" s="17">
        <v>32054</v>
      </c>
      <c r="O1712" s="18">
        <f t="shared" si="107"/>
        <v>0</v>
      </c>
      <c r="P1712" s="19">
        <v>300</v>
      </c>
      <c r="Q1712" s="13">
        <v>0</v>
      </c>
      <c r="R1712" s="120">
        <v>47.34</v>
      </c>
    </row>
    <row r="1713" spans="1:18">
      <c r="A1713" s="107">
        <v>1711</v>
      </c>
      <c r="B1713" s="10">
        <v>3</v>
      </c>
      <c r="C1713" s="10">
        <v>13</v>
      </c>
      <c r="D1713" s="11">
        <v>8</v>
      </c>
      <c r="E1713" s="12">
        <v>29417.005231316103</v>
      </c>
      <c r="F1713" s="13">
        <v>62.590142103300025</v>
      </c>
      <c r="G1713" s="13">
        <v>6953.4699050871977</v>
      </c>
      <c r="H1713" s="13">
        <v>620.1</v>
      </c>
      <c r="I1713" s="14">
        <f t="shared" si="104"/>
        <v>36927.984994300001</v>
      </c>
      <c r="J1713" s="13">
        <v>3061.7927440000003</v>
      </c>
      <c r="K1713" s="14">
        <f t="shared" si="105"/>
        <v>33866.192250300002</v>
      </c>
      <c r="L1713" s="15">
        <v>1668.522688172043</v>
      </c>
      <c r="M1713" s="16">
        <f t="shared" si="106"/>
        <v>32197.669562127958</v>
      </c>
      <c r="N1713" s="17">
        <v>32282</v>
      </c>
      <c r="O1713" s="18">
        <f t="shared" si="107"/>
        <v>0</v>
      </c>
      <c r="P1713" s="19">
        <v>300</v>
      </c>
      <c r="Q1713" s="13">
        <v>0</v>
      </c>
      <c r="R1713" s="120">
        <v>69.2</v>
      </c>
    </row>
    <row r="1714" spans="1:18">
      <c r="A1714" s="107">
        <v>1712</v>
      </c>
      <c r="B1714" s="10">
        <v>3</v>
      </c>
      <c r="C1714" s="10">
        <v>13</v>
      </c>
      <c r="D1714" s="11">
        <v>9</v>
      </c>
      <c r="E1714" s="12">
        <v>28668.935859070098</v>
      </c>
      <c r="F1714" s="13">
        <v>61.687364408999997</v>
      </c>
      <c r="G1714" s="13">
        <v>6747.4157101151977</v>
      </c>
      <c r="H1714" s="13">
        <v>621.15999999999985</v>
      </c>
      <c r="I1714" s="14">
        <f t="shared" si="104"/>
        <v>35975.824204776291</v>
      </c>
      <c r="J1714" s="13">
        <v>3246.4091370000001</v>
      </c>
      <c r="K1714" s="14">
        <f t="shared" si="105"/>
        <v>32729.415067776292</v>
      </c>
      <c r="L1714" s="15">
        <v>1668.522688172043</v>
      </c>
      <c r="M1714" s="16">
        <f t="shared" si="106"/>
        <v>31060.892379604247</v>
      </c>
      <c r="N1714" s="17">
        <v>31214</v>
      </c>
      <c r="O1714" s="18">
        <f t="shared" si="107"/>
        <v>0</v>
      </c>
      <c r="P1714" s="19">
        <v>300</v>
      </c>
      <c r="Q1714" s="13">
        <v>0</v>
      </c>
      <c r="R1714" s="120">
        <v>63.11</v>
      </c>
    </row>
    <row r="1715" spans="1:18">
      <c r="A1715" s="107">
        <v>1713</v>
      </c>
      <c r="B1715" s="10">
        <v>3</v>
      </c>
      <c r="C1715" s="10">
        <v>13</v>
      </c>
      <c r="D1715" s="11">
        <v>10</v>
      </c>
      <c r="E1715" s="12">
        <v>27905.644155871902</v>
      </c>
      <c r="F1715" s="13">
        <v>60.632306448300014</v>
      </c>
      <c r="G1715" s="13">
        <v>6599.9767054471977</v>
      </c>
      <c r="H1715" s="13">
        <v>373.12</v>
      </c>
      <c r="I1715" s="14">
        <f t="shared" si="104"/>
        <v>34818.1085548708</v>
      </c>
      <c r="J1715" s="13">
        <v>3629.2163640000003</v>
      </c>
      <c r="K1715" s="14">
        <f t="shared" si="105"/>
        <v>31188.8921908708</v>
      </c>
      <c r="L1715" s="15">
        <v>1668.522688172043</v>
      </c>
      <c r="M1715" s="16">
        <f t="shared" si="106"/>
        <v>29520.369502698755</v>
      </c>
      <c r="N1715" s="17">
        <v>29486</v>
      </c>
      <c r="O1715" s="18">
        <f t="shared" si="107"/>
        <v>34.369502698755241</v>
      </c>
      <c r="P1715" s="19">
        <v>300</v>
      </c>
      <c r="Q1715" s="13">
        <v>10310.850809626572</v>
      </c>
      <c r="R1715" s="120">
        <v>50.3</v>
      </c>
    </row>
    <row r="1716" spans="1:18">
      <c r="A1716" s="107">
        <v>1714</v>
      </c>
      <c r="B1716" s="10">
        <v>3</v>
      </c>
      <c r="C1716" s="10">
        <v>13</v>
      </c>
      <c r="D1716" s="11">
        <v>11</v>
      </c>
      <c r="E1716" s="12">
        <v>28158.896848416309</v>
      </c>
      <c r="F1716" s="13">
        <v>61.03371414330001</v>
      </c>
      <c r="G1716" s="13">
        <v>6306.8391819471972</v>
      </c>
      <c r="H1716" s="13">
        <v>0</v>
      </c>
      <c r="I1716" s="14">
        <f t="shared" si="104"/>
        <v>34404.702316220202</v>
      </c>
      <c r="J1716" s="13">
        <v>4674.1417620000002</v>
      </c>
      <c r="K1716" s="14">
        <f t="shared" si="105"/>
        <v>29730.560554220203</v>
      </c>
      <c r="L1716" s="15">
        <v>1668.522688172043</v>
      </c>
      <c r="M1716" s="16">
        <f t="shared" si="106"/>
        <v>28062.037866048158</v>
      </c>
      <c r="N1716" s="17">
        <v>27918</v>
      </c>
      <c r="O1716" s="18">
        <f t="shared" si="107"/>
        <v>144.03786604815832</v>
      </c>
      <c r="P1716" s="19">
        <v>103.4</v>
      </c>
      <c r="Q1716" s="13">
        <v>14893.515349379571</v>
      </c>
      <c r="R1716" s="120">
        <v>45.86</v>
      </c>
    </row>
    <row r="1717" spans="1:18">
      <c r="A1717" s="107">
        <v>1715</v>
      </c>
      <c r="B1717" s="10">
        <v>3</v>
      </c>
      <c r="C1717" s="10">
        <v>13</v>
      </c>
      <c r="D1717" s="11">
        <v>12</v>
      </c>
      <c r="E1717" s="12">
        <v>29224.135715081196</v>
      </c>
      <c r="F1717" s="13">
        <v>62.976559316400014</v>
      </c>
      <c r="G1717" s="13">
        <v>6112.8690627431979</v>
      </c>
      <c r="H1717" s="13">
        <v>0</v>
      </c>
      <c r="I1717" s="14">
        <f t="shared" si="104"/>
        <v>35274.028218507992</v>
      </c>
      <c r="J1717" s="13">
        <v>5682.6704489999993</v>
      </c>
      <c r="K1717" s="14">
        <f t="shared" si="105"/>
        <v>29591.357769507995</v>
      </c>
      <c r="L1717" s="15">
        <v>1668.522688172043</v>
      </c>
      <c r="M1717" s="16">
        <f t="shared" si="106"/>
        <v>27922.83508133595</v>
      </c>
      <c r="N1717" s="17">
        <v>27778</v>
      </c>
      <c r="O1717" s="18">
        <f t="shared" si="107"/>
        <v>144.83508133595024</v>
      </c>
      <c r="P1717" s="19">
        <v>103.4</v>
      </c>
      <c r="Q1717" s="13">
        <v>14975.947410137254</v>
      </c>
      <c r="R1717" s="120">
        <v>44.62</v>
      </c>
    </row>
    <row r="1718" spans="1:18">
      <c r="A1718" s="107">
        <v>1716</v>
      </c>
      <c r="B1718" s="10">
        <v>3</v>
      </c>
      <c r="C1718" s="10">
        <v>13</v>
      </c>
      <c r="D1718" s="11">
        <v>13</v>
      </c>
      <c r="E1718" s="12">
        <v>29029.986261404094</v>
      </c>
      <c r="F1718" s="13">
        <v>62.895023344799988</v>
      </c>
      <c r="G1718" s="13">
        <v>6195.5646323951987</v>
      </c>
      <c r="H1718" s="13">
        <v>0</v>
      </c>
      <c r="I1718" s="14">
        <f t="shared" si="104"/>
        <v>35162.655870454488</v>
      </c>
      <c r="J1718" s="13">
        <v>5972.5560000000005</v>
      </c>
      <c r="K1718" s="14">
        <f t="shared" si="105"/>
        <v>29190.099870454487</v>
      </c>
      <c r="L1718" s="15">
        <v>1668.522688172043</v>
      </c>
      <c r="M1718" s="16">
        <f t="shared" si="106"/>
        <v>27521.577182282443</v>
      </c>
      <c r="N1718" s="17">
        <v>27457</v>
      </c>
      <c r="O1718" s="18">
        <f t="shared" si="107"/>
        <v>64.577182282442664</v>
      </c>
      <c r="P1718" s="19">
        <v>103.4</v>
      </c>
      <c r="Q1718" s="13">
        <v>6677.280648004572</v>
      </c>
      <c r="R1718" s="120">
        <v>37.67</v>
      </c>
    </row>
    <row r="1719" spans="1:18">
      <c r="A1719" s="107">
        <v>1717</v>
      </c>
      <c r="B1719" s="10">
        <v>3</v>
      </c>
      <c r="C1719" s="10">
        <v>13</v>
      </c>
      <c r="D1719" s="11">
        <v>14</v>
      </c>
      <c r="E1719" s="12">
        <v>28255.441267523787</v>
      </c>
      <c r="F1719" s="13">
        <v>61.882758701099988</v>
      </c>
      <c r="G1719" s="13">
        <v>5936.0409916111985</v>
      </c>
      <c r="H1719" s="13">
        <v>0</v>
      </c>
      <c r="I1719" s="14">
        <f t="shared" si="104"/>
        <v>34129.599500433884</v>
      </c>
      <c r="J1719" s="13">
        <v>5785.9240540000001</v>
      </c>
      <c r="K1719" s="14">
        <f t="shared" si="105"/>
        <v>28343.675446433885</v>
      </c>
      <c r="L1719" s="15">
        <v>1668.522688172043</v>
      </c>
      <c r="M1719" s="16">
        <f t="shared" si="106"/>
        <v>26675.15275826184</v>
      </c>
      <c r="N1719" s="17">
        <v>26732</v>
      </c>
      <c r="O1719" s="18">
        <f t="shared" si="107"/>
        <v>0</v>
      </c>
      <c r="P1719" s="19">
        <v>103.4</v>
      </c>
      <c r="Q1719" s="13">
        <v>0</v>
      </c>
      <c r="R1719" s="120">
        <v>36.79</v>
      </c>
    </row>
    <row r="1720" spans="1:18">
      <c r="A1720" s="107">
        <v>1718</v>
      </c>
      <c r="B1720" s="10">
        <v>3</v>
      </c>
      <c r="C1720" s="10">
        <v>13</v>
      </c>
      <c r="D1720" s="11">
        <v>15</v>
      </c>
      <c r="E1720" s="12">
        <v>27491.9354971217</v>
      </c>
      <c r="F1720" s="13">
        <v>60.868903940099997</v>
      </c>
      <c r="G1720" s="13">
        <v>5928.4284216911983</v>
      </c>
      <c r="H1720" s="13">
        <v>0</v>
      </c>
      <c r="I1720" s="14">
        <f t="shared" si="104"/>
        <v>33359.495014872795</v>
      </c>
      <c r="J1720" s="13">
        <v>5802.3962859999992</v>
      </c>
      <c r="K1720" s="14">
        <f t="shared" si="105"/>
        <v>27557.098728872796</v>
      </c>
      <c r="L1720" s="15">
        <v>1668.522688172043</v>
      </c>
      <c r="M1720" s="16">
        <f t="shared" si="106"/>
        <v>25888.576040700751</v>
      </c>
      <c r="N1720" s="17">
        <v>26112</v>
      </c>
      <c r="O1720" s="18">
        <f t="shared" si="107"/>
        <v>0</v>
      </c>
      <c r="P1720" s="19">
        <v>103.4</v>
      </c>
      <c r="Q1720" s="13">
        <v>0</v>
      </c>
      <c r="R1720" s="120">
        <v>32.57</v>
      </c>
    </row>
    <row r="1721" spans="1:18">
      <c r="A1721" s="107">
        <v>1719</v>
      </c>
      <c r="B1721" s="10">
        <v>3</v>
      </c>
      <c r="C1721" s="10">
        <v>13</v>
      </c>
      <c r="D1721" s="11">
        <v>16</v>
      </c>
      <c r="E1721" s="12">
        <v>27275.414256399705</v>
      </c>
      <c r="F1721" s="13">
        <v>59.89188453620001</v>
      </c>
      <c r="G1721" s="13">
        <v>5985.577047135198</v>
      </c>
      <c r="H1721" s="13">
        <v>0</v>
      </c>
      <c r="I1721" s="14">
        <f t="shared" si="104"/>
        <v>33201.099418998703</v>
      </c>
      <c r="J1721" s="13">
        <v>5779.4162399999996</v>
      </c>
      <c r="K1721" s="14">
        <f t="shared" si="105"/>
        <v>27421.683178998705</v>
      </c>
      <c r="L1721" s="15">
        <v>1668.522688172043</v>
      </c>
      <c r="M1721" s="16">
        <f t="shared" si="106"/>
        <v>25753.16049082666</v>
      </c>
      <c r="N1721" s="17">
        <v>25971</v>
      </c>
      <c r="O1721" s="18">
        <f t="shared" si="107"/>
        <v>0</v>
      </c>
      <c r="P1721" s="19">
        <v>103.4</v>
      </c>
      <c r="Q1721" s="13">
        <v>0</v>
      </c>
      <c r="R1721" s="120">
        <v>35.53</v>
      </c>
    </row>
    <row r="1722" spans="1:18">
      <c r="A1722" s="107">
        <v>1720</v>
      </c>
      <c r="B1722" s="10">
        <v>3</v>
      </c>
      <c r="C1722" s="10">
        <v>13</v>
      </c>
      <c r="D1722" s="11">
        <v>17</v>
      </c>
      <c r="E1722" s="12">
        <v>28061.117525521004</v>
      </c>
      <c r="F1722" s="13">
        <v>61.022659769799994</v>
      </c>
      <c r="G1722" s="13">
        <v>6106.0648891791971</v>
      </c>
      <c r="H1722" s="13">
        <v>41.34</v>
      </c>
      <c r="I1722" s="14">
        <f t="shared" si="104"/>
        <v>34147.499754930395</v>
      </c>
      <c r="J1722" s="13">
        <v>5556.2641940000003</v>
      </c>
      <c r="K1722" s="14">
        <f t="shared" si="105"/>
        <v>28591.235560930396</v>
      </c>
      <c r="L1722" s="15">
        <v>1668.522688172043</v>
      </c>
      <c r="M1722" s="16">
        <f t="shared" si="106"/>
        <v>26922.712872758351</v>
      </c>
      <c r="N1722" s="17">
        <v>26997</v>
      </c>
      <c r="O1722" s="18">
        <f t="shared" si="107"/>
        <v>0</v>
      </c>
      <c r="P1722" s="19">
        <v>103.4</v>
      </c>
      <c r="Q1722" s="13">
        <v>0</v>
      </c>
      <c r="R1722" s="120">
        <v>38.11</v>
      </c>
    </row>
    <row r="1723" spans="1:18">
      <c r="A1723" s="107">
        <v>1721</v>
      </c>
      <c r="B1723" s="10">
        <v>3</v>
      </c>
      <c r="C1723" s="10">
        <v>13</v>
      </c>
      <c r="D1723" s="11">
        <v>18</v>
      </c>
      <c r="E1723" s="12">
        <v>28894.415531414597</v>
      </c>
      <c r="F1723" s="13">
        <v>62.173716933500003</v>
      </c>
      <c r="G1723" s="13">
        <v>5816.3540354831966</v>
      </c>
      <c r="H1723" s="13">
        <v>180.19999999999996</v>
      </c>
      <c r="I1723" s="14">
        <f t="shared" si="104"/>
        <v>34828.795849964292</v>
      </c>
      <c r="J1723" s="13">
        <v>5082.4847959999997</v>
      </c>
      <c r="K1723" s="14">
        <f t="shared" si="105"/>
        <v>29746.311053964291</v>
      </c>
      <c r="L1723" s="15">
        <v>1668.522688172043</v>
      </c>
      <c r="M1723" s="16">
        <f t="shared" si="106"/>
        <v>28077.788365792247</v>
      </c>
      <c r="N1723" s="17">
        <v>27922</v>
      </c>
      <c r="O1723" s="18">
        <f t="shared" si="107"/>
        <v>155.78836579224662</v>
      </c>
      <c r="P1723" s="19">
        <v>103.4</v>
      </c>
      <c r="Q1723" s="13">
        <v>16108.517022918302</v>
      </c>
      <c r="R1723" s="120">
        <v>40.32</v>
      </c>
    </row>
    <row r="1724" spans="1:18">
      <c r="A1724" s="107">
        <v>1722</v>
      </c>
      <c r="B1724" s="10">
        <v>3</v>
      </c>
      <c r="C1724" s="10">
        <v>13</v>
      </c>
      <c r="D1724" s="11">
        <v>19</v>
      </c>
      <c r="E1724" s="12">
        <v>29397.4691210612</v>
      </c>
      <c r="F1724" s="13">
        <v>62.895662124999994</v>
      </c>
      <c r="G1724" s="13">
        <v>5794.491410635198</v>
      </c>
      <c r="H1724" s="13">
        <v>330.72</v>
      </c>
      <c r="I1724" s="14">
        <f t="shared" si="104"/>
        <v>35459.784869571398</v>
      </c>
      <c r="J1724" s="13">
        <v>4810.4219999999996</v>
      </c>
      <c r="K1724" s="14">
        <f t="shared" si="105"/>
        <v>30649.3628695714</v>
      </c>
      <c r="L1724" s="15">
        <v>1668.522688172043</v>
      </c>
      <c r="M1724" s="16">
        <f t="shared" si="106"/>
        <v>28980.840181399355</v>
      </c>
      <c r="N1724" s="17">
        <v>28874</v>
      </c>
      <c r="O1724" s="18">
        <f t="shared" si="107"/>
        <v>106.84018139935506</v>
      </c>
      <c r="P1724" s="19">
        <v>103.4</v>
      </c>
      <c r="Q1724" s="13">
        <v>11047.274756693314</v>
      </c>
      <c r="R1724" s="120">
        <v>50.19</v>
      </c>
    </row>
    <row r="1725" spans="1:18">
      <c r="A1725" s="107">
        <v>1723</v>
      </c>
      <c r="B1725" s="10">
        <v>3</v>
      </c>
      <c r="C1725" s="10">
        <v>13</v>
      </c>
      <c r="D1725" s="11">
        <v>20</v>
      </c>
      <c r="E1725" s="12">
        <v>29257.061939639701</v>
      </c>
      <c r="F1725" s="13">
        <v>62.7100208624</v>
      </c>
      <c r="G1725" s="13">
        <v>6044.340045315198</v>
      </c>
      <c r="H1725" s="13">
        <v>332.83999999999992</v>
      </c>
      <c r="I1725" s="14">
        <f t="shared" si="104"/>
        <v>35571.531964092494</v>
      </c>
      <c r="J1725" s="13">
        <v>4308.4659999999994</v>
      </c>
      <c r="K1725" s="14">
        <f t="shared" si="105"/>
        <v>31263.065964092493</v>
      </c>
      <c r="L1725" s="15">
        <v>1668.522688172043</v>
      </c>
      <c r="M1725" s="16">
        <f t="shared" si="106"/>
        <v>29594.543275920449</v>
      </c>
      <c r="N1725" s="17">
        <v>29579</v>
      </c>
      <c r="O1725" s="18">
        <f t="shared" si="107"/>
        <v>15.54327592044865</v>
      </c>
      <c r="P1725" s="19">
        <v>300</v>
      </c>
      <c r="Q1725" s="13">
        <v>4662.982776134595</v>
      </c>
      <c r="R1725" s="120">
        <v>65.33</v>
      </c>
    </row>
    <row r="1726" spans="1:18">
      <c r="A1726" s="107">
        <v>1724</v>
      </c>
      <c r="B1726" s="10">
        <v>3</v>
      </c>
      <c r="C1726" s="10">
        <v>13</v>
      </c>
      <c r="D1726" s="11">
        <v>21</v>
      </c>
      <c r="E1726" s="12">
        <v>28817.446047892696</v>
      </c>
      <c r="F1726" s="13">
        <v>62.010461121300004</v>
      </c>
      <c r="G1726" s="13">
        <v>5896.7053849151989</v>
      </c>
      <c r="H1726" s="13">
        <v>330.72</v>
      </c>
      <c r="I1726" s="14">
        <f t="shared" si="104"/>
        <v>34982.860971686598</v>
      </c>
      <c r="J1726" s="13">
        <v>4608.9742429999997</v>
      </c>
      <c r="K1726" s="14">
        <f t="shared" si="105"/>
        <v>30373.886728686597</v>
      </c>
      <c r="L1726" s="15">
        <v>1668.522688172043</v>
      </c>
      <c r="M1726" s="16">
        <f t="shared" si="106"/>
        <v>28705.364040514552</v>
      </c>
      <c r="N1726" s="17">
        <v>28583</v>
      </c>
      <c r="O1726" s="18">
        <f t="shared" si="107"/>
        <v>122.36404051455247</v>
      </c>
      <c r="P1726" s="19">
        <v>103.4</v>
      </c>
      <c r="Q1726" s="13">
        <v>12652.441789204726</v>
      </c>
      <c r="R1726" s="120">
        <v>56</v>
      </c>
    </row>
    <row r="1727" spans="1:18">
      <c r="A1727" s="107">
        <v>1725</v>
      </c>
      <c r="B1727" s="10">
        <v>3</v>
      </c>
      <c r="C1727" s="10">
        <v>13</v>
      </c>
      <c r="D1727" s="11">
        <v>22</v>
      </c>
      <c r="E1727" s="12">
        <v>28600.889811913003</v>
      </c>
      <c r="F1727" s="13">
        <v>61.680007593899987</v>
      </c>
      <c r="G1727" s="13">
        <v>5732.8001342791968</v>
      </c>
      <c r="H1727" s="13">
        <v>144.16</v>
      </c>
      <c r="I1727" s="14">
        <f t="shared" si="104"/>
        <v>34416.169938598301</v>
      </c>
      <c r="J1727" s="13">
        <v>5234.8361539999996</v>
      </c>
      <c r="K1727" s="14">
        <f t="shared" si="105"/>
        <v>29181.333784598301</v>
      </c>
      <c r="L1727" s="15">
        <v>1668.522688172043</v>
      </c>
      <c r="M1727" s="16">
        <f t="shared" si="106"/>
        <v>27512.811096426256</v>
      </c>
      <c r="N1727" s="17">
        <v>27451</v>
      </c>
      <c r="O1727" s="18">
        <f t="shared" si="107"/>
        <v>61.811096426255972</v>
      </c>
      <c r="P1727" s="19">
        <v>103.4</v>
      </c>
      <c r="Q1727" s="13">
        <v>6391.2673704748677</v>
      </c>
      <c r="R1727" s="120">
        <v>49.61</v>
      </c>
    </row>
    <row r="1728" spans="1:18">
      <c r="A1728" s="107">
        <v>1726</v>
      </c>
      <c r="B1728" s="10">
        <v>3</v>
      </c>
      <c r="C1728" s="10">
        <v>13</v>
      </c>
      <c r="D1728" s="11">
        <v>23</v>
      </c>
      <c r="E1728" s="12">
        <v>28146.270601317705</v>
      </c>
      <c r="F1728" s="13">
        <v>60.950261081700013</v>
      </c>
      <c r="G1728" s="13">
        <v>5746.9188003111976</v>
      </c>
      <c r="H1728" s="13">
        <v>0</v>
      </c>
      <c r="I1728" s="14">
        <f t="shared" si="104"/>
        <v>33832.239140547201</v>
      </c>
      <c r="J1728" s="13">
        <v>5307.340761999998</v>
      </c>
      <c r="K1728" s="14">
        <f t="shared" si="105"/>
        <v>28524.898378547201</v>
      </c>
      <c r="L1728" s="15">
        <v>1668.522688172043</v>
      </c>
      <c r="M1728" s="16">
        <f t="shared" si="106"/>
        <v>26856.375690375156</v>
      </c>
      <c r="N1728" s="17">
        <v>26925</v>
      </c>
      <c r="O1728" s="18">
        <f t="shared" si="107"/>
        <v>0</v>
      </c>
      <c r="P1728" s="19">
        <v>103.4</v>
      </c>
      <c r="Q1728" s="13">
        <v>0</v>
      </c>
      <c r="R1728" s="120">
        <v>44.23</v>
      </c>
    </row>
    <row r="1729" spans="1:18">
      <c r="A1729" s="107">
        <v>1727</v>
      </c>
      <c r="B1729" s="10">
        <v>3</v>
      </c>
      <c r="C1729" s="10">
        <v>13</v>
      </c>
      <c r="D1729" s="11">
        <v>24</v>
      </c>
      <c r="E1729" s="12">
        <v>27960.797861946496</v>
      </c>
      <c r="F1729" s="13">
        <v>60.7210971019</v>
      </c>
      <c r="G1729" s="13">
        <v>5765.772408055197</v>
      </c>
      <c r="H1729" s="13">
        <v>0</v>
      </c>
      <c r="I1729" s="14">
        <f t="shared" si="104"/>
        <v>33665.849172899791</v>
      </c>
      <c r="J1729" s="13">
        <v>6114.2421619999996</v>
      </c>
      <c r="K1729" s="14">
        <f t="shared" si="105"/>
        <v>27551.607010899792</v>
      </c>
      <c r="L1729" s="15">
        <v>1668.522688172043</v>
      </c>
      <c r="M1729" s="16">
        <f t="shared" si="106"/>
        <v>25883.084322727747</v>
      </c>
      <c r="N1729" s="17">
        <v>26093</v>
      </c>
      <c r="O1729" s="18">
        <f t="shared" si="107"/>
        <v>0</v>
      </c>
      <c r="P1729" s="19">
        <v>103.4</v>
      </c>
      <c r="Q1729" s="13">
        <v>0</v>
      </c>
      <c r="R1729" s="120">
        <v>29.45</v>
      </c>
    </row>
    <row r="1730" spans="1:18">
      <c r="A1730" s="107">
        <v>1728</v>
      </c>
      <c r="B1730" s="10">
        <v>3</v>
      </c>
      <c r="C1730" s="10">
        <v>14</v>
      </c>
      <c r="D1730" s="11">
        <v>1</v>
      </c>
      <c r="E1730" s="12">
        <v>27597.128053908709</v>
      </c>
      <c r="F1730" s="13">
        <v>60.440289827600004</v>
      </c>
      <c r="G1730" s="13">
        <v>5691.8103680111972</v>
      </c>
      <c r="H1730" s="13">
        <v>0</v>
      </c>
      <c r="I1730" s="14">
        <f t="shared" si="104"/>
        <v>33228.498132092311</v>
      </c>
      <c r="J1730" s="13">
        <v>6202.5340960000003</v>
      </c>
      <c r="K1730" s="14">
        <f t="shared" si="105"/>
        <v>27025.964036092311</v>
      </c>
      <c r="L1730" s="15">
        <v>1668.522688172043</v>
      </c>
      <c r="M1730" s="16">
        <f t="shared" si="106"/>
        <v>25357.441347920267</v>
      </c>
      <c r="N1730" s="17">
        <v>25663</v>
      </c>
      <c r="O1730" s="18">
        <f t="shared" si="107"/>
        <v>0</v>
      </c>
      <c r="P1730" s="19">
        <v>103.4</v>
      </c>
      <c r="Q1730" s="13">
        <v>0</v>
      </c>
      <c r="R1730" s="120">
        <v>40.159999999999997</v>
      </c>
    </row>
    <row r="1731" spans="1:18">
      <c r="A1731" s="107">
        <v>1729</v>
      </c>
      <c r="B1731" s="10">
        <v>3</v>
      </c>
      <c r="C1731" s="10">
        <v>14</v>
      </c>
      <c r="D1731" s="11">
        <v>2</v>
      </c>
      <c r="E1731" s="12">
        <v>27420.4155388687</v>
      </c>
      <c r="F1731" s="13">
        <v>60.208459820399995</v>
      </c>
      <c r="G1731" s="13">
        <v>5688.8660180831976</v>
      </c>
      <c r="H1731" s="13">
        <v>0</v>
      </c>
      <c r="I1731" s="14">
        <f t="shared" si="104"/>
        <v>33049.073097131499</v>
      </c>
      <c r="J1731" s="13">
        <v>6015.5768900000003</v>
      </c>
      <c r="K1731" s="14">
        <f t="shared" si="105"/>
        <v>27033.496207131499</v>
      </c>
      <c r="L1731" s="15">
        <v>1668.522688172043</v>
      </c>
      <c r="M1731" s="16">
        <f t="shared" si="106"/>
        <v>25364.973518959454</v>
      </c>
      <c r="N1731" s="17">
        <v>25670</v>
      </c>
      <c r="O1731" s="18">
        <f t="shared" si="107"/>
        <v>0</v>
      </c>
      <c r="P1731" s="19">
        <v>103.4</v>
      </c>
      <c r="Q1731" s="13">
        <v>0</v>
      </c>
      <c r="R1731" s="120">
        <v>38.44</v>
      </c>
    </row>
    <row r="1732" spans="1:18">
      <c r="A1732" s="107">
        <v>1730</v>
      </c>
      <c r="B1732" s="10">
        <v>3</v>
      </c>
      <c r="C1732" s="10">
        <v>14</v>
      </c>
      <c r="D1732" s="11">
        <v>3</v>
      </c>
      <c r="E1732" s="12">
        <v>27552.074534859992</v>
      </c>
      <c r="F1732" s="13">
        <v>60.382491654400006</v>
      </c>
      <c r="G1732" s="13">
        <v>5621.0650686071995</v>
      </c>
      <c r="H1732" s="13">
        <v>0</v>
      </c>
      <c r="I1732" s="14">
        <f t="shared" ref="I1732:I1795" si="108">E1732-F1732+G1732+H1732</f>
        <v>33112.757111812789</v>
      </c>
      <c r="J1732" s="13">
        <v>5967.9563479999997</v>
      </c>
      <c r="K1732" s="14">
        <f t="shared" ref="K1732:K1795" si="109">I1732-J1732</f>
        <v>27144.800763812789</v>
      </c>
      <c r="L1732" s="15">
        <v>1668.522688172043</v>
      </c>
      <c r="M1732" s="16">
        <f t="shared" ref="M1732:M1795" si="110">K1732-L1732</f>
        <v>25476.278075640745</v>
      </c>
      <c r="N1732" s="17">
        <v>25775</v>
      </c>
      <c r="O1732" s="18">
        <f t="shared" ref="O1732:O1795" si="111">IF(M1732-N1732&gt;0,M1732-N1732,0)</f>
        <v>0</v>
      </c>
      <c r="P1732" s="19">
        <v>103.4</v>
      </c>
      <c r="Q1732" s="13">
        <v>0</v>
      </c>
      <c r="R1732" s="120">
        <v>36.71</v>
      </c>
    </row>
    <row r="1733" spans="1:18">
      <c r="A1733" s="107">
        <v>1731</v>
      </c>
      <c r="B1733" s="10">
        <v>3</v>
      </c>
      <c r="C1733" s="10">
        <v>14</v>
      </c>
      <c r="D1733" s="11">
        <v>4</v>
      </c>
      <c r="E1733" s="12">
        <v>27764.546367084306</v>
      </c>
      <c r="F1733" s="13">
        <v>60.639274367099986</v>
      </c>
      <c r="G1733" s="13">
        <v>5600.5058085991977</v>
      </c>
      <c r="H1733" s="13">
        <v>0</v>
      </c>
      <c r="I1733" s="14">
        <f t="shared" si="108"/>
        <v>33304.412901316406</v>
      </c>
      <c r="J1733" s="13">
        <v>5901.5427799999989</v>
      </c>
      <c r="K1733" s="14">
        <f t="shared" si="109"/>
        <v>27402.870121316406</v>
      </c>
      <c r="L1733" s="15">
        <v>1668.522688172043</v>
      </c>
      <c r="M1733" s="16">
        <f t="shared" si="110"/>
        <v>25734.347433144361</v>
      </c>
      <c r="N1733" s="17">
        <v>25949</v>
      </c>
      <c r="O1733" s="18">
        <f t="shared" si="111"/>
        <v>0</v>
      </c>
      <c r="P1733" s="19">
        <v>103.4</v>
      </c>
      <c r="Q1733" s="13">
        <v>0</v>
      </c>
      <c r="R1733" s="120">
        <v>38.14</v>
      </c>
    </row>
    <row r="1734" spans="1:18">
      <c r="A1734" s="107">
        <v>1732</v>
      </c>
      <c r="B1734" s="10">
        <v>3</v>
      </c>
      <c r="C1734" s="10">
        <v>14</v>
      </c>
      <c r="D1734" s="11">
        <v>5</v>
      </c>
      <c r="E1734" s="12">
        <v>28086.8859785676</v>
      </c>
      <c r="F1734" s="13">
        <v>60.980863371300003</v>
      </c>
      <c r="G1734" s="13">
        <v>5596.2266422311968</v>
      </c>
      <c r="H1734" s="13">
        <v>0</v>
      </c>
      <c r="I1734" s="14">
        <f t="shared" si="108"/>
        <v>33622.131757427494</v>
      </c>
      <c r="J1734" s="13">
        <v>5793.5510100000001</v>
      </c>
      <c r="K1734" s="14">
        <f t="shared" si="109"/>
        <v>27828.580747427495</v>
      </c>
      <c r="L1734" s="15">
        <v>1668.522688172043</v>
      </c>
      <c r="M1734" s="16">
        <f t="shared" si="110"/>
        <v>26160.058059255451</v>
      </c>
      <c r="N1734" s="17">
        <v>26288</v>
      </c>
      <c r="O1734" s="18">
        <f t="shared" si="111"/>
        <v>0</v>
      </c>
      <c r="P1734" s="19">
        <v>103.4</v>
      </c>
      <c r="Q1734" s="13">
        <v>0</v>
      </c>
      <c r="R1734" s="120">
        <v>39.07</v>
      </c>
    </row>
    <row r="1735" spans="1:18">
      <c r="A1735" s="107">
        <v>1733</v>
      </c>
      <c r="B1735" s="10">
        <v>3</v>
      </c>
      <c r="C1735" s="10">
        <v>14</v>
      </c>
      <c r="D1735" s="11">
        <v>6</v>
      </c>
      <c r="E1735" s="12">
        <v>27651.517057524303</v>
      </c>
      <c r="F1735" s="13">
        <v>60.285571222200005</v>
      </c>
      <c r="G1735" s="13">
        <v>6970.0488363951981</v>
      </c>
      <c r="H1735" s="13">
        <v>67.84</v>
      </c>
      <c r="I1735" s="14">
        <f t="shared" si="108"/>
        <v>34629.120322697294</v>
      </c>
      <c r="J1735" s="13">
        <v>5036.3047839999999</v>
      </c>
      <c r="K1735" s="14">
        <f t="shared" si="109"/>
        <v>29592.815538697294</v>
      </c>
      <c r="L1735" s="15">
        <v>1668.522688172043</v>
      </c>
      <c r="M1735" s="16">
        <f t="shared" si="110"/>
        <v>27924.292850525249</v>
      </c>
      <c r="N1735" s="17">
        <v>27779</v>
      </c>
      <c r="O1735" s="18">
        <f t="shared" si="111"/>
        <v>145.29285052524938</v>
      </c>
      <c r="P1735" s="19">
        <v>103.4</v>
      </c>
      <c r="Q1735" s="13">
        <v>15023.280744310787</v>
      </c>
      <c r="R1735" s="120">
        <v>45.85</v>
      </c>
    </row>
    <row r="1736" spans="1:18">
      <c r="A1736" s="107">
        <v>1734</v>
      </c>
      <c r="B1736" s="10">
        <v>3</v>
      </c>
      <c r="C1736" s="10">
        <v>14</v>
      </c>
      <c r="D1736" s="11">
        <v>7</v>
      </c>
      <c r="E1736" s="12">
        <v>27907.586929617995</v>
      </c>
      <c r="F1736" s="13">
        <v>60.762939297099976</v>
      </c>
      <c r="G1736" s="13">
        <v>6198.0231458831986</v>
      </c>
      <c r="H1736" s="13">
        <v>498.19999999999993</v>
      </c>
      <c r="I1736" s="14">
        <f t="shared" si="108"/>
        <v>34543.047136204092</v>
      </c>
      <c r="J1736" s="13">
        <v>4005.340076</v>
      </c>
      <c r="K1736" s="14">
        <f t="shared" si="109"/>
        <v>30537.707060204091</v>
      </c>
      <c r="L1736" s="15">
        <v>1668.522688172043</v>
      </c>
      <c r="M1736" s="16">
        <f t="shared" si="110"/>
        <v>28869.184372032047</v>
      </c>
      <c r="N1736" s="17">
        <v>28733</v>
      </c>
      <c r="O1736" s="18">
        <f t="shared" si="111"/>
        <v>136.18437203204667</v>
      </c>
      <c r="P1736" s="19">
        <v>103.4</v>
      </c>
      <c r="Q1736" s="13">
        <v>14081.464068113626</v>
      </c>
      <c r="R1736" s="120">
        <v>82.93</v>
      </c>
    </row>
    <row r="1737" spans="1:18">
      <c r="A1737" s="107">
        <v>1735</v>
      </c>
      <c r="B1737" s="10">
        <v>3</v>
      </c>
      <c r="C1737" s="10">
        <v>14</v>
      </c>
      <c r="D1737" s="11">
        <v>8</v>
      </c>
      <c r="E1737" s="12">
        <v>28735.991642227407</v>
      </c>
      <c r="F1737" s="13">
        <v>61.909748362399995</v>
      </c>
      <c r="G1737" s="13">
        <v>6226.6683977671973</v>
      </c>
      <c r="H1737" s="13">
        <v>744.12</v>
      </c>
      <c r="I1737" s="14">
        <f t="shared" si="108"/>
        <v>35644.870291632207</v>
      </c>
      <c r="J1737" s="13">
        <v>3896.3276539999988</v>
      </c>
      <c r="K1737" s="14">
        <f t="shared" si="109"/>
        <v>31748.542637632207</v>
      </c>
      <c r="L1737" s="15">
        <v>1668.522688172043</v>
      </c>
      <c r="M1737" s="16">
        <f t="shared" si="110"/>
        <v>30080.019949460162</v>
      </c>
      <c r="N1737" s="17">
        <v>30177</v>
      </c>
      <c r="O1737" s="18">
        <f t="shared" si="111"/>
        <v>0</v>
      </c>
      <c r="P1737" s="19">
        <v>300</v>
      </c>
      <c r="Q1737" s="13">
        <v>0</v>
      </c>
      <c r="R1737" s="120">
        <v>93.59</v>
      </c>
    </row>
    <row r="1738" spans="1:18">
      <c r="A1738" s="107">
        <v>1736</v>
      </c>
      <c r="B1738" s="10">
        <v>3</v>
      </c>
      <c r="C1738" s="10">
        <v>14</v>
      </c>
      <c r="D1738" s="11">
        <v>9</v>
      </c>
      <c r="E1738" s="12">
        <v>29067.464532016598</v>
      </c>
      <c r="F1738" s="13">
        <v>62.39819840969998</v>
      </c>
      <c r="G1738" s="13">
        <v>6197.4850732551986</v>
      </c>
      <c r="H1738" s="13">
        <v>655.08000000000004</v>
      </c>
      <c r="I1738" s="14">
        <f t="shared" si="108"/>
        <v>35857.6314068621</v>
      </c>
      <c r="J1738" s="13">
        <v>4069.4863439999999</v>
      </c>
      <c r="K1738" s="14">
        <f t="shared" si="109"/>
        <v>31788.145062862099</v>
      </c>
      <c r="L1738" s="15">
        <v>1668.522688172043</v>
      </c>
      <c r="M1738" s="16">
        <f t="shared" si="110"/>
        <v>30119.622374690054</v>
      </c>
      <c r="N1738" s="17">
        <v>30206</v>
      </c>
      <c r="O1738" s="18">
        <f t="shared" si="111"/>
        <v>0</v>
      </c>
      <c r="P1738" s="19">
        <v>300</v>
      </c>
      <c r="Q1738" s="13">
        <v>0</v>
      </c>
      <c r="R1738" s="120">
        <v>90.13</v>
      </c>
    </row>
    <row r="1739" spans="1:18">
      <c r="A1739" s="107">
        <v>1737</v>
      </c>
      <c r="B1739" s="10">
        <v>3</v>
      </c>
      <c r="C1739" s="10">
        <v>14</v>
      </c>
      <c r="D1739" s="11">
        <v>10</v>
      </c>
      <c r="E1739" s="12">
        <v>29265.663188023002</v>
      </c>
      <c r="F1739" s="13">
        <v>62.700824826099982</v>
      </c>
      <c r="G1739" s="13">
        <v>5954.7589609831966</v>
      </c>
      <c r="H1739" s="13">
        <v>301.04000000000002</v>
      </c>
      <c r="I1739" s="14">
        <f t="shared" si="108"/>
        <v>35458.761324180101</v>
      </c>
      <c r="J1739" s="13">
        <v>4561.6987820000004</v>
      </c>
      <c r="K1739" s="14">
        <f t="shared" si="109"/>
        <v>30897.062542180101</v>
      </c>
      <c r="L1739" s="15">
        <v>1668.522688172043</v>
      </c>
      <c r="M1739" s="16">
        <f t="shared" si="110"/>
        <v>29228.539854008057</v>
      </c>
      <c r="N1739" s="17">
        <v>29205</v>
      </c>
      <c r="O1739" s="18">
        <f t="shared" si="111"/>
        <v>23.539854008056864</v>
      </c>
      <c r="P1739" s="19">
        <v>300</v>
      </c>
      <c r="Q1739" s="13">
        <v>7061.9562024170591</v>
      </c>
      <c r="R1739" s="120">
        <v>58.85</v>
      </c>
    </row>
    <row r="1740" spans="1:18">
      <c r="A1740" s="107">
        <v>1738</v>
      </c>
      <c r="B1740" s="10">
        <v>3</v>
      </c>
      <c r="C1740" s="10">
        <v>14</v>
      </c>
      <c r="D1740" s="11">
        <v>11</v>
      </c>
      <c r="E1740" s="12">
        <v>29453.119487203701</v>
      </c>
      <c r="F1740" s="13">
        <v>62.934738103899996</v>
      </c>
      <c r="G1740" s="13">
        <v>5766.9227170791974</v>
      </c>
      <c r="H1740" s="13">
        <v>27.559999999999995</v>
      </c>
      <c r="I1740" s="14">
        <f t="shared" si="108"/>
        <v>35184.667466178995</v>
      </c>
      <c r="J1740" s="13">
        <v>4710.0465789999998</v>
      </c>
      <c r="K1740" s="14">
        <f t="shared" si="109"/>
        <v>30474.620887178993</v>
      </c>
      <c r="L1740" s="15">
        <v>1668.522688172043</v>
      </c>
      <c r="M1740" s="16">
        <f t="shared" si="110"/>
        <v>28806.098199006949</v>
      </c>
      <c r="N1740" s="17">
        <v>28650</v>
      </c>
      <c r="O1740" s="18">
        <f t="shared" si="111"/>
        <v>156.09819900694856</v>
      </c>
      <c r="P1740" s="19">
        <v>103.4</v>
      </c>
      <c r="Q1740" s="13">
        <v>16140.553777318482</v>
      </c>
      <c r="R1740" s="120">
        <v>64.3</v>
      </c>
    </row>
    <row r="1741" spans="1:18">
      <c r="A1741" s="107">
        <v>1739</v>
      </c>
      <c r="B1741" s="10">
        <v>3</v>
      </c>
      <c r="C1741" s="10">
        <v>14</v>
      </c>
      <c r="D1741" s="11">
        <v>12</v>
      </c>
      <c r="E1741" s="12">
        <v>30193.830518298506</v>
      </c>
      <c r="F1741" s="13">
        <v>81.04420390869997</v>
      </c>
      <c r="G1741" s="13">
        <v>6319.9435205271975</v>
      </c>
      <c r="H1741" s="13">
        <v>0</v>
      </c>
      <c r="I1741" s="14">
        <f t="shared" si="108"/>
        <v>36432.729834917001</v>
      </c>
      <c r="J1741" s="13">
        <v>5237.7800000000007</v>
      </c>
      <c r="K1741" s="14">
        <f t="shared" si="109"/>
        <v>31194.949834917003</v>
      </c>
      <c r="L1741" s="15">
        <v>1668.522688172043</v>
      </c>
      <c r="M1741" s="16">
        <f t="shared" si="110"/>
        <v>29526.427146744958</v>
      </c>
      <c r="N1741" s="17">
        <v>29490</v>
      </c>
      <c r="O1741" s="18">
        <f t="shared" si="111"/>
        <v>36.427146744958009</v>
      </c>
      <c r="P1741" s="19">
        <v>300</v>
      </c>
      <c r="Q1741" s="13">
        <v>10928.144023487403</v>
      </c>
      <c r="R1741" s="120">
        <v>42.8</v>
      </c>
    </row>
    <row r="1742" spans="1:18">
      <c r="A1742" s="107">
        <v>1740</v>
      </c>
      <c r="B1742" s="10">
        <v>3</v>
      </c>
      <c r="C1742" s="10">
        <v>14</v>
      </c>
      <c r="D1742" s="11">
        <v>13</v>
      </c>
      <c r="E1742" s="12">
        <v>29443.163597317402</v>
      </c>
      <c r="F1742" s="13">
        <v>70.526416166899992</v>
      </c>
      <c r="G1742" s="13">
        <v>6161.7120106551974</v>
      </c>
      <c r="H1742" s="13">
        <v>0</v>
      </c>
      <c r="I1742" s="14">
        <f t="shared" si="108"/>
        <v>35534.349191805697</v>
      </c>
      <c r="J1742" s="13">
        <v>4805.4320000000007</v>
      </c>
      <c r="K1742" s="14">
        <f t="shared" si="109"/>
        <v>30728.917191805696</v>
      </c>
      <c r="L1742" s="15">
        <v>1668.522688172043</v>
      </c>
      <c r="M1742" s="16">
        <f t="shared" si="110"/>
        <v>29060.394503633652</v>
      </c>
      <c r="N1742" s="17">
        <v>29052</v>
      </c>
      <c r="O1742" s="18">
        <f t="shared" si="111"/>
        <v>8.394503633651766</v>
      </c>
      <c r="P1742" s="19">
        <v>103.4</v>
      </c>
      <c r="Q1742" s="13">
        <v>867.99167571959265</v>
      </c>
      <c r="R1742" s="120">
        <v>41.09</v>
      </c>
    </row>
    <row r="1743" spans="1:18">
      <c r="A1743" s="107">
        <v>1741</v>
      </c>
      <c r="B1743" s="10">
        <v>3</v>
      </c>
      <c r="C1743" s="10">
        <v>14</v>
      </c>
      <c r="D1743" s="11">
        <v>14</v>
      </c>
      <c r="E1743" s="12">
        <v>28613.214366251599</v>
      </c>
      <c r="F1743" s="13">
        <v>61.804952004300013</v>
      </c>
      <c r="G1743" s="13">
        <v>5797.1422465151982</v>
      </c>
      <c r="H1743" s="13">
        <v>0</v>
      </c>
      <c r="I1743" s="14">
        <f t="shared" si="108"/>
        <v>34348.551660762496</v>
      </c>
      <c r="J1743" s="13">
        <v>3688.5519999999997</v>
      </c>
      <c r="K1743" s="14">
        <f t="shared" si="109"/>
        <v>30659.999660762496</v>
      </c>
      <c r="L1743" s="15">
        <v>1668.522688172043</v>
      </c>
      <c r="M1743" s="16">
        <f t="shared" si="110"/>
        <v>28991.476972590452</v>
      </c>
      <c r="N1743" s="17">
        <v>28914</v>
      </c>
      <c r="O1743" s="18">
        <f t="shared" si="111"/>
        <v>77.476972590451624</v>
      </c>
      <c r="P1743" s="19">
        <v>103.4</v>
      </c>
      <c r="Q1743" s="13">
        <v>8011.1189658526982</v>
      </c>
      <c r="R1743" s="120">
        <v>37.950000000000003</v>
      </c>
    </row>
    <row r="1744" spans="1:18">
      <c r="A1744" s="107">
        <v>1742</v>
      </c>
      <c r="B1744" s="10">
        <v>3</v>
      </c>
      <c r="C1744" s="10">
        <v>14</v>
      </c>
      <c r="D1744" s="11">
        <v>15</v>
      </c>
      <c r="E1744" s="12">
        <v>27595.5503343331</v>
      </c>
      <c r="F1744" s="13">
        <v>60.2703442862</v>
      </c>
      <c r="G1744" s="13">
        <v>5980.7647996991964</v>
      </c>
      <c r="H1744" s="13">
        <v>0</v>
      </c>
      <c r="I1744" s="14">
        <f t="shared" si="108"/>
        <v>33516.044789746098</v>
      </c>
      <c r="J1744" s="13">
        <v>3342.9739619999996</v>
      </c>
      <c r="K1744" s="14">
        <f t="shared" si="109"/>
        <v>30173.070827746098</v>
      </c>
      <c r="L1744" s="15">
        <v>1668.522688172043</v>
      </c>
      <c r="M1744" s="16">
        <f t="shared" si="110"/>
        <v>28504.548139574053</v>
      </c>
      <c r="N1744" s="17">
        <v>28290</v>
      </c>
      <c r="O1744" s="18">
        <f t="shared" si="111"/>
        <v>214.54813957405349</v>
      </c>
      <c r="P1744" s="19">
        <v>103.4</v>
      </c>
      <c r="Q1744" s="13">
        <v>22184.277631957131</v>
      </c>
      <c r="R1744" s="120">
        <v>34.65</v>
      </c>
    </row>
    <row r="1745" spans="1:18">
      <c r="A1745" s="107">
        <v>1743</v>
      </c>
      <c r="B1745" s="10">
        <v>3</v>
      </c>
      <c r="C1745" s="10">
        <v>14</v>
      </c>
      <c r="D1745" s="11">
        <v>16</v>
      </c>
      <c r="E1745" s="12">
        <v>27624.451111538503</v>
      </c>
      <c r="F1745" s="13">
        <v>60.371060625699997</v>
      </c>
      <c r="G1745" s="13">
        <v>6246.1643030711975</v>
      </c>
      <c r="H1745" s="13">
        <v>40.28</v>
      </c>
      <c r="I1745" s="14">
        <f t="shared" si="108"/>
        <v>33850.524353984001</v>
      </c>
      <c r="J1745" s="13">
        <v>3539.1683619999994</v>
      </c>
      <c r="K1745" s="14">
        <f t="shared" si="109"/>
        <v>30311.355991984001</v>
      </c>
      <c r="L1745" s="15">
        <v>1668.522688172043</v>
      </c>
      <c r="M1745" s="16">
        <f t="shared" si="110"/>
        <v>28642.833303811956</v>
      </c>
      <c r="N1745" s="17">
        <v>28538</v>
      </c>
      <c r="O1745" s="18">
        <f t="shared" si="111"/>
        <v>104.83330381195628</v>
      </c>
      <c r="P1745" s="19">
        <v>103.4</v>
      </c>
      <c r="Q1745" s="13">
        <v>10839.76361415628</v>
      </c>
      <c r="R1745" s="120">
        <v>26.05</v>
      </c>
    </row>
    <row r="1746" spans="1:18">
      <c r="A1746" s="107">
        <v>1744</v>
      </c>
      <c r="B1746" s="10">
        <v>3</v>
      </c>
      <c r="C1746" s="10">
        <v>14</v>
      </c>
      <c r="D1746" s="11">
        <v>17</v>
      </c>
      <c r="E1746" s="12">
        <v>28300.400765247294</v>
      </c>
      <c r="F1746" s="13">
        <v>61.101575401800005</v>
      </c>
      <c r="G1746" s="13">
        <v>6713.9526371871971</v>
      </c>
      <c r="H1746" s="13">
        <v>223.66</v>
      </c>
      <c r="I1746" s="14">
        <f t="shared" si="108"/>
        <v>35176.911827032694</v>
      </c>
      <c r="J1746" s="13">
        <v>3684.3591239999996</v>
      </c>
      <c r="K1746" s="14">
        <f t="shared" si="109"/>
        <v>31492.552703032696</v>
      </c>
      <c r="L1746" s="15">
        <v>1668.522688172043</v>
      </c>
      <c r="M1746" s="16">
        <f t="shared" si="110"/>
        <v>29824.030014860651</v>
      </c>
      <c r="N1746" s="17">
        <v>29867</v>
      </c>
      <c r="O1746" s="18">
        <f t="shared" si="111"/>
        <v>0</v>
      </c>
      <c r="P1746" s="19">
        <v>300</v>
      </c>
      <c r="Q1746" s="13">
        <v>0</v>
      </c>
      <c r="R1746" s="120">
        <v>29.63</v>
      </c>
    </row>
    <row r="1747" spans="1:18">
      <c r="A1747" s="107">
        <v>1745</v>
      </c>
      <c r="B1747" s="10">
        <v>3</v>
      </c>
      <c r="C1747" s="10">
        <v>14</v>
      </c>
      <c r="D1747" s="11">
        <v>18</v>
      </c>
      <c r="E1747" s="12">
        <v>27830.015802355596</v>
      </c>
      <c r="F1747" s="13">
        <v>60.646864009800005</v>
      </c>
      <c r="G1747" s="13">
        <v>6826.5588306031968</v>
      </c>
      <c r="H1747" s="13">
        <v>332.83999999999992</v>
      </c>
      <c r="I1747" s="14">
        <f t="shared" si="108"/>
        <v>34928.767768948994</v>
      </c>
      <c r="J1747" s="13">
        <v>3406.9141619999991</v>
      </c>
      <c r="K1747" s="14">
        <f t="shared" si="109"/>
        <v>31521.853606948993</v>
      </c>
      <c r="L1747" s="15">
        <v>1668.522688172043</v>
      </c>
      <c r="M1747" s="16">
        <f t="shared" si="110"/>
        <v>29853.330918776948</v>
      </c>
      <c r="N1747" s="17">
        <v>29906</v>
      </c>
      <c r="O1747" s="18">
        <f t="shared" si="111"/>
        <v>0</v>
      </c>
      <c r="P1747" s="19">
        <v>300</v>
      </c>
      <c r="Q1747" s="13">
        <v>0</v>
      </c>
      <c r="R1747" s="120">
        <v>32</v>
      </c>
    </row>
    <row r="1748" spans="1:18">
      <c r="A1748" s="107">
        <v>1746</v>
      </c>
      <c r="B1748" s="10">
        <v>3</v>
      </c>
      <c r="C1748" s="10">
        <v>14</v>
      </c>
      <c r="D1748" s="11">
        <v>19</v>
      </c>
      <c r="E1748" s="12">
        <v>28622.7134465169</v>
      </c>
      <c r="F1748" s="13">
        <v>61.804897301400011</v>
      </c>
      <c r="G1748" s="13">
        <v>7148.8312911151979</v>
      </c>
      <c r="H1748" s="13">
        <v>331.77999999999992</v>
      </c>
      <c r="I1748" s="14">
        <f t="shared" si="108"/>
        <v>36041.519840330693</v>
      </c>
      <c r="J1748" s="13">
        <v>4195.5276320000003</v>
      </c>
      <c r="K1748" s="14">
        <f t="shared" si="109"/>
        <v>31845.992208330692</v>
      </c>
      <c r="L1748" s="15">
        <v>1668.522688172043</v>
      </c>
      <c r="M1748" s="16">
        <f t="shared" si="110"/>
        <v>30177.469520158647</v>
      </c>
      <c r="N1748" s="17">
        <v>30271</v>
      </c>
      <c r="O1748" s="18">
        <f t="shared" si="111"/>
        <v>0</v>
      </c>
      <c r="P1748" s="19">
        <v>300</v>
      </c>
      <c r="Q1748" s="13">
        <v>0</v>
      </c>
      <c r="R1748" s="120">
        <v>40.770000000000003</v>
      </c>
    </row>
    <row r="1749" spans="1:18">
      <c r="A1749" s="107">
        <v>1747</v>
      </c>
      <c r="B1749" s="10">
        <v>3</v>
      </c>
      <c r="C1749" s="10">
        <v>14</v>
      </c>
      <c r="D1749" s="11">
        <v>20</v>
      </c>
      <c r="E1749" s="12">
        <v>29125.843814922999</v>
      </c>
      <c r="F1749" s="13">
        <v>62.654678883700015</v>
      </c>
      <c r="G1749" s="13">
        <v>7469.2794278591991</v>
      </c>
      <c r="H1749" s="13">
        <v>351.92</v>
      </c>
      <c r="I1749" s="14">
        <f t="shared" si="108"/>
        <v>36884.388563898494</v>
      </c>
      <c r="J1749" s="13">
        <v>4950.5360020000007</v>
      </c>
      <c r="K1749" s="14">
        <f t="shared" si="109"/>
        <v>31933.852561898493</v>
      </c>
      <c r="L1749" s="15">
        <v>1668.522688172043</v>
      </c>
      <c r="M1749" s="16">
        <f t="shared" si="110"/>
        <v>30265.329873726449</v>
      </c>
      <c r="N1749" s="17">
        <v>30434</v>
      </c>
      <c r="O1749" s="18">
        <f t="shared" si="111"/>
        <v>0</v>
      </c>
      <c r="P1749" s="19">
        <v>300</v>
      </c>
      <c r="Q1749" s="13">
        <v>0</v>
      </c>
      <c r="R1749" s="120">
        <v>47.89</v>
      </c>
    </row>
    <row r="1750" spans="1:18">
      <c r="A1750" s="107">
        <v>1748</v>
      </c>
      <c r="B1750" s="10">
        <v>3</v>
      </c>
      <c r="C1750" s="10">
        <v>14</v>
      </c>
      <c r="D1750" s="11">
        <v>21</v>
      </c>
      <c r="E1750" s="12">
        <v>28468.668316515807</v>
      </c>
      <c r="F1750" s="13">
        <v>61.555911809699992</v>
      </c>
      <c r="G1750" s="13">
        <v>7771.8536055032</v>
      </c>
      <c r="H1750" s="13">
        <v>16.96</v>
      </c>
      <c r="I1750" s="14">
        <f t="shared" si="108"/>
        <v>36195.926010209303</v>
      </c>
      <c r="J1750" s="13">
        <v>5237.946229000001</v>
      </c>
      <c r="K1750" s="14">
        <f t="shared" si="109"/>
        <v>30957.979781209302</v>
      </c>
      <c r="L1750" s="15">
        <v>1668.522688172043</v>
      </c>
      <c r="M1750" s="16">
        <f t="shared" si="110"/>
        <v>29289.457093037257</v>
      </c>
      <c r="N1750" s="17">
        <v>29263</v>
      </c>
      <c r="O1750" s="18">
        <f t="shared" si="111"/>
        <v>26.457093037257437</v>
      </c>
      <c r="P1750" s="19">
        <v>300</v>
      </c>
      <c r="Q1750" s="13">
        <v>7937.127911177231</v>
      </c>
      <c r="R1750" s="120">
        <v>43.94</v>
      </c>
    </row>
    <row r="1751" spans="1:18">
      <c r="A1751" s="107">
        <v>1749</v>
      </c>
      <c r="B1751" s="10">
        <v>3</v>
      </c>
      <c r="C1751" s="10">
        <v>14</v>
      </c>
      <c r="D1751" s="11">
        <v>22</v>
      </c>
      <c r="E1751" s="12">
        <v>27654.002425241102</v>
      </c>
      <c r="F1751" s="13">
        <v>60.550328602500009</v>
      </c>
      <c r="G1751" s="13">
        <v>7902.1375188391985</v>
      </c>
      <c r="H1751" s="13">
        <v>0</v>
      </c>
      <c r="I1751" s="14">
        <f t="shared" si="108"/>
        <v>35495.589615477802</v>
      </c>
      <c r="J1751" s="13">
        <v>5285.4138059999996</v>
      </c>
      <c r="K1751" s="14">
        <f t="shared" si="109"/>
        <v>30210.175809477802</v>
      </c>
      <c r="L1751" s="15">
        <v>1668.522688172043</v>
      </c>
      <c r="M1751" s="16">
        <f t="shared" si="110"/>
        <v>28541.653121305757</v>
      </c>
      <c r="N1751" s="17">
        <v>28361</v>
      </c>
      <c r="O1751" s="18">
        <f t="shared" si="111"/>
        <v>180.65312130575694</v>
      </c>
      <c r="P1751" s="19">
        <v>103.4</v>
      </c>
      <c r="Q1751" s="13">
        <v>18679.532743015268</v>
      </c>
      <c r="R1751" s="120">
        <v>34.729999999999997</v>
      </c>
    </row>
    <row r="1752" spans="1:18">
      <c r="A1752" s="107">
        <v>1750</v>
      </c>
      <c r="B1752" s="10">
        <v>3</v>
      </c>
      <c r="C1752" s="10">
        <v>14</v>
      </c>
      <c r="D1752" s="11">
        <v>23</v>
      </c>
      <c r="E1752" s="12">
        <v>26288.716820299698</v>
      </c>
      <c r="F1752" s="13">
        <v>59.074196801699998</v>
      </c>
      <c r="G1752" s="13">
        <v>8075.7241684031969</v>
      </c>
      <c r="H1752" s="13">
        <v>0</v>
      </c>
      <c r="I1752" s="14">
        <f t="shared" si="108"/>
        <v>34305.366791901193</v>
      </c>
      <c r="J1752" s="13">
        <v>5304.9206740000009</v>
      </c>
      <c r="K1752" s="14">
        <f t="shared" si="109"/>
        <v>29000.446117901192</v>
      </c>
      <c r="L1752" s="15">
        <v>1668.522688172043</v>
      </c>
      <c r="M1752" s="16">
        <f t="shared" si="110"/>
        <v>27331.923429729148</v>
      </c>
      <c r="N1752" s="17">
        <v>27291</v>
      </c>
      <c r="O1752" s="18">
        <f t="shared" si="111"/>
        <v>40.923429729147756</v>
      </c>
      <c r="P1752" s="19">
        <v>103.4</v>
      </c>
      <c r="Q1752" s="13">
        <v>4231.4826339938782</v>
      </c>
      <c r="R1752" s="120">
        <v>37.83</v>
      </c>
    </row>
    <row r="1753" spans="1:18">
      <c r="A1753" s="107">
        <v>1751</v>
      </c>
      <c r="B1753" s="10">
        <v>3</v>
      </c>
      <c r="C1753" s="10">
        <v>14</v>
      </c>
      <c r="D1753" s="11">
        <v>24</v>
      </c>
      <c r="E1753" s="12">
        <v>24441.0523631465</v>
      </c>
      <c r="F1753" s="13">
        <v>56.489259581399992</v>
      </c>
      <c r="G1753" s="13">
        <v>8070.121480387199</v>
      </c>
      <c r="H1753" s="13">
        <v>0</v>
      </c>
      <c r="I1753" s="14">
        <f t="shared" si="108"/>
        <v>32454.684583952298</v>
      </c>
      <c r="J1753" s="13">
        <v>5169.0976350000001</v>
      </c>
      <c r="K1753" s="14">
        <f t="shared" si="109"/>
        <v>27285.586948952296</v>
      </c>
      <c r="L1753" s="15">
        <v>1668.522688172043</v>
      </c>
      <c r="M1753" s="16">
        <f t="shared" si="110"/>
        <v>25617.064260780251</v>
      </c>
      <c r="N1753" s="17">
        <v>25873</v>
      </c>
      <c r="O1753" s="18">
        <f t="shared" si="111"/>
        <v>0</v>
      </c>
      <c r="P1753" s="19">
        <v>103.4</v>
      </c>
      <c r="Q1753" s="13">
        <v>0</v>
      </c>
      <c r="R1753" s="120">
        <v>25.67</v>
      </c>
    </row>
    <row r="1754" spans="1:18">
      <c r="A1754" s="107">
        <v>1752</v>
      </c>
      <c r="B1754" s="10">
        <v>3</v>
      </c>
      <c r="C1754" s="10">
        <v>15</v>
      </c>
      <c r="D1754" s="11">
        <v>1</v>
      </c>
      <c r="E1754" s="12">
        <v>23183.1384036124</v>
      </c>
      <c r="F1754" s="13">
        <v>55.020299644199994</v>
      </c>
      <c r="G1754" s="13">
        <v>8096.8289375351969</v>
      </c>
      <c r="H1754" s="13">
        <v>0</v>
      </c>
      <c r="I1754" s="14">
        <f t="shared" si="108"/>
        <v>31224.947041503397</v>
      </c>
      <c r="J1754" s="13">
        <v>4877.4044900000017</v>
      </c>
      <c r="K1754" s="14">
        <f t="shared" si="109"/>
        <v>26347.542551503397</v>
      </c>
      <c r="L1754" s="15">
        <v>1668.522688172043</v>
      </c>
      <c r="M1754" s="16">
        <f t="shared" si="110"/>
        <v>24679.019863331352</v>
      </c>
      <c r="N1754" s="17">
        <v>25156</v>
      </c>
      <c r="O1754" s="18">
        <f t="shared" si="111"/>
        <v>0</v>
      </c>
      <c r="P1754" s="19">
        <v>103.4</v>
      </c>
      <c r="Q1754" s="13">
        <v>0</v>
      </c>
      <c r="R1754" s="120">
        <v>29.3</v>
      </c>
    </row>
    <row r="1755" spans="1:18">
      <c r="A1755" s="107">
        <v>1753</v>
      </c>
      <c r="B1755" s="10">
        <v>3</v>
      </c>
      <c r="C1755" s="10">
        <v>15</v>
      </c>
      <c r="D1755" s="11">
        <v>2</v>
      </c>
      <c r="E1755" s="12">
        <v>22963.16412005149</v>
      </c>
      <c r="F1755" s="13">
        <v>55.485117062700013</v>
      </c>
      <c r="G1755" s="13">
        <v>8042.5910155791989</v>
      </c>
      <c r="H1755" s="13">
        <v>0</v>
      </c>
      <c r="I1755" s="14">
        <f t="shared" si="108"/>
        <v>30950.270018567986</v>
      </c>
      <c r="J1755" s="13">
        <v>4937.1637980000005</v>
      </c>
      <c r="K1755" s="14">
        <f t="shared" si="109"/>
        <v>26013.106220567985</v>
      </c>
      <c r="L1755" s="15">
        <v>1668.522688172043</v>
      </c>
      <c r="M1755" s="16">
        <f t="shared" si="110"/>
        <v>24344.58353239594</v>
      </c>
      <c r="N1755" s="17">
        <v>24778</v>
      </c>
      <c r="O1755" s="18">
        <f t="shared" si="111"/>
        <v>0</v>
      </c>
      <c r="P1755" s="19">
        <v>103.4</v>
      </c>
      <c r="Q1755" s="13">
        <v>0</v>
      </c>
      <c r="R1755" s="120">
        <v>30.16</v>
      </c>
    </row>
    <row r="1756" spans="1:18">
      <c r="A1756" s="107">
        <v>1754</v>
      </c>
      <c r="B1756" s="10">
        <v>3</v>
      </c>
      <c r="C1756" s="10">
        <v>15</v>
      </c>
      <c r="D1756" s="11">
        <v>3</v>
      </c>
      <c r="E1756" s="12">
        <v>23012.853799034798</v>
      </c>
      <c r="F1756" s="13">
        <v>55.551083545800005</v>
      </c>
      <c r="G1756" s="13">
        <v>8023.0965872831994</v>
      </c>
      <c r="H1756" s="13">
        <v>0</v>
      </c>
      <c r="I1756" s="14">
        <f t="shared" si="108"/>
        <v>30980.399302772195</v>
      </c>
      <c r="J1756" s="13">
        <v>5040.6015550000011</v>
      </c>
      <c r="K1756" s="14">
        <f t="shared" si="109"/>
        <v>25939.797747772194</v>
      </c>
      <c r="L1756" s="15">
        <v>1668.522688172043</v>
      </c>
      <c r="M1756" s="16">
        <f t="shared" si="110"/>
        <v>24271.27505960015</v>
      </c>
      <c r="N1756" s="17">
        <v>24736</v>
      </c>
      <c r="O1756" s="18">
        <f t="shared" si="111"/>
        <v>0</v>
      </c>
      <c r="P1756" s="19">
        <v>103.4</v>
      </c>
      <c r="Q1756" s="13">
        <v>0</v>
      </c>
      <c r="R1756" s="120">
        <v>26.61</v>
      </c>
    </row>
    <row r="1757" spans="1:18">
      <c r="A1757" s="107">
        <v>1755</v>
      </c>
      <c r="B1757" s="10">
        <v>3</v>
      </c>
      <c r="C1757" s="10">
        <v>15</v>
      </c>
      <c r="D1757" s="11">
        <v>4</v>
      </c>
      <c r="E1757" s="12">
        <v>23042.709927649499</v>
      </c>
      <c r="F1757" s="13">
        <v>55.556305058299998</v>
      </c>
      <c r="G1757" s="13">
        <v>7915.8094249471969</v>
      </c>
      <c r="H1757" s="13">
        <v>0</v>
      </c>
      <c r="I1757" s="14">
        <f t="shared" si="108"/>
        <v>30902.963047538396</v>
      </c>
      <c r="J1757" s="13">
        <v>4986.6613950000001</v>
      </c>
      <c r="K1757" s="14">
        <f t="shared" si="109"/>
        <v>25916.301652538397</v>
      </c>
      <c r="L1757" s="15">
        <v>1668.522688172043</v>
      </c>
      <c r="M1757" s="16">
        <f t="shared" si="110"/>
        <v>24247.778964366353</v>
      </c>
      <c r="N1757" s="17">
        <v>24722</v>
      </c>
      <c r="O1757" s="18">
        <f t="shared" si="111"/>
        <v>0</v>
      </c>
      <c r="P1757" s="19">
        <v>103.4</v>
      </c>
      <c r="Q1757" s="13">
        <v>0</v>
      </c>
      <c r="R1757" s="120">
        <v>27.86</v>
      </c>
    </row>
    <row r="1758" spans="1:18">
      <c r="A1758" s="107">
        <v>1756</v>
      </c>
      <c r="B1758" s="10">
        <v>3</v>
      </c>
      <c r="C1758" s="10">
        <v>15</v>
      </c>
      <c r="D1758" s="11">
        <v>5</v>
      </c>
      <c r="E1758" s="12">
        <v>23342.464896188798</v>
      </c>
      <c r="F1758" s="13">
        <v>54.913079041400017</v>
      </c>
      <c r="G1758" s="13">
        <v>7861.4300662111982</v>
      </c>
      <c r="H1758" s="13">
        <v>0</v>
      </c>
      <c r="I1758" s="14">
        <f t="shared" si="108"/>
        <v>31148.981883358596</v>
      </c>
      <c r="J1758" s="13">
        <v>5336.7978399999993</v>
      </c>
      <c r="K1758" s="14">
        <f t="shared" si="109"/>
        <v>25812.184043358597</v>
      </c>
      <c r="L1758" s="15">
        <v>1668.522688172043</v>
      </c>
      <c r="M1758" s="16">
        <f t="shared" si="110"/>
        <v>24143.661355186552</v>
      </c>
      <c r="N1758" s="17">
        <v>24625</v>
      </c>
      <c r="O1758" s="18">
        <f t="shared" si="111"/>
        <v>0</v>
      </c>
      <c r="P1758" s="19">
        <v>103.4</v>
      </c>
      <c r="Q1758" s="13">
        <v>0</v>
      </c>
      <c r="R1758" s="120">
        <v>32.380000000000003</v>
      </c>
    </row>
    <row r="1759" spans="1:18">
      <c r="A1759" s="107">
        <v>1757</v>
      </c>
      <c r="B1759" s="10">
        <v>3</v>
      </c>
      <c r="C1759" s="10">
        <v>15</v>
      </c>
      <c r="D1759" s="11">
        <v>6</v>
      </c>
      <c r="E1759" s="12">
        <v>24822.974132430601</v>
      </c>
      <c r="F1759" s="13">
        <v>56.806506787500012</v>
      </c>
      <c r="G1759" s="13">
        <v>7835.6659064031983</v>
      </c>
      <c r="H1759" s="13">
        <v>0</v>
      </c>
      <c r="I1759" s="14">
        <f t="shared" si="108"/>
        <v>32601.833532046301</v>
      </c>
      <c r="J1759" s="13">
        <v>5771.5011110000014</v>
      </c>
      <c r="K1759" s="14">
        <f t="shared" si="109"/>
        <v>26830.3324210463</v>
      </c>
      <c r="L1759" s="15">
        <v>1668.522688172043</v>
      </c>
      <c r="M1759" s="16">
        <f t="shared" si="110"/>
        <v>25161.809732874255</v>
      </c>
      <c r="N1759" s="17">
        <v>25503</v>
      </c>
      <c r="O1759" s="18">
        <f t="shared" si="111"/>
        <v>0</v>
      </c>
      <c r="P1759" s="19">
        <v>103.4</v>
      </c>
      <c r="Q1759" s="13">
        <v>0</v>
      </c>
      <c r="R1759" s="120">
        <v>40.93</v>
      </c>
    </row>
    <row r="1760" spans="1:18">
      <c r="A1760" s="107">
        <v>1758</v>
      </c>
      <c r="B1760" s="10">
        <v>3</v>
      </c>
      <c r="C1760" s="10">
        <v>15</v>
      </c>
      <c r="D1760" s="11">
        <v>7</v>
      </c>
      <c r="E1760" s="12">
        <v>26846.212196714994</v>
      </c>
      <c r="F1760" s="13">
        <v>60.097967425099988</v>
      </c>
      <c r="G1760" s="13">
        <v>7697.092412483199</v>
      </c>
      <c r="H1760" s="13">
        <v>0</v>
      </c>
      <c r="I1760" s="14">
        <f t="shared" si="108"/>
        <v>34483.206641773097</v>
      </c>
      <c r="J1760" s="13">
        <v>5918.312089</v>
      </c>
      <c r="K1760" s="14">
        <f t="shared" si="109"/>
        <v>28564.894552773098</v>
      </c>
      <c r="L1760" s="15">
        <v>1668.522688172043</v>
      </c>
      <c r="M1760" s="16">
        <f t="shared" si="110"/>
        <v>26896.371864601053</v>
      </c>
      <c r="N1760" s="17">
        <v>26968</v>
      </c>
      <c r="O1760" s="18">
        <f t="shared" si="111"/>
        <v>0</v>
      </c>
      <c r="P1760" s="19">
        <v>103.4</v>
      </c>
      <c r="Q1760" s="13">
        <v>0</v>
      </c>
      <c r="R1760" s="120">
        <v>58.63</v>
      </c>
    </row>
    <row r="1761" spans="1:18">
      <c r="A1761" s="107">
        <v>1759</v>
      </c>
      <c r="B1761" s="10">
        <v>3</v>
      </c>
      <c r="C1761" s="10">
        <v>15</v>
      </c>
      <c r="D1761" s="11">
        <v>8</v>
      </c>
      <c r="E1761" s="12">
        <v>27963.882099727296</v>
      </c>
      <c r="F1761" s="13">
        <v>61.007427827899996</v>
      </c>
      <c r="G1761" s="13">
        <v>7512.6394197551981</v>
      </c>
      <c r="H1761" s="13">
        <v>0</v>
      </c>
      <c r="I1761" s="14">
        <f t="shared" si="108"/>
        <v>35415.514091654593</v>
      </c>
      <c r="J1761" s="13">
        <v>5759.0079059999998</v>
      </c>
      <c r="K1761" s="14">
        <f t="shared" si="109"/>
        <v>29656.506185654594</v>
      </c>
      <c r="L1761" s="15">
        <v>1668.522688172043</v>
      </c>
      <c r="M1761" s="16">
        <f t="shared" si="110"/>
        <v>27987.98349748255</v>
      </c>
      <c r="N1761" s="17">
        <v>27838</v>
      </c>
      <c r="O1761" s="18">
        <f t="shared" si="111"/>
        <v>149.98349748254986</v>
      </c>
      <c r="P1761" s="19">
        <v>103.4</v>
      </c>
      <c r="Q1761" s="13">
        <v>15508.293639695657</v>
      </c>
      <c r="R1761" s="120">
        <v>56.55</v>
      </c>
    </row>
    <row r="1762" spans="1:18">
      <c r="A1762" s="107">
        <v>1760</v>
      </c>
      <c r="B1762" s="10">
        <v>3</v>
      </c>
      <c r="C1762" s="10">
        <v>15</v>
      </c>
      <c r="D1762" s="11">
        <v>9</v>
      </c>
      <c r="E1762" s="12">
        <v>28080.346170208006</v>
      </c>
      <c r="F1762" s="13">
        <v>61.13237063670001</v>
      </c>
      <c r="G1762" s="13">
        <v>7374.1997445791967</v>
      </c>
      <c r="H1762" s="13">
        <v>0</v>
      </c>
      <c r="I1762" s="14">
        <f t="shared" si="108"/>
        <v>35393.413544150506</v>
      </c>
      <c r="J1762" s="13">
        <v>5580.7680000000009</v>
      </c>
      <c r="K1762" s="14">
        <f t="shared" si="109"/>
        <v>29812.645544150506</v>
      </c>
      <c r="L1762" s="15">
        <v>1668.522688172043</v>
      </c>
      <c r="M1762" s="16">
        <f t="shared" si="110"/>
        <v>28144.122855978461</v>
      </c>
      <c r="N1762" s="17">
        <v>27961</v>
      </c>
      <c r="O1762" s="18">
        <f t="shared" si="111"/>
        <v>183.1228559784613</v>
      </c>
      <c r="P1762" s="19">
        <v>103.4</v>
      </c>
      <c r="Q1762" s="13">
        <v>18934.903308172899</v>
      </c>
      <c r="R1762" s="120">
        <v>47.86</v>
      </c>
    </row>
    <row r="1763" spans="1:18">
      <c r="A1763" s="107">
        <v>1761</v>
      </c>
      <c r="B1763" s="10">
        <v>3</v>
      </c>
      <c r="C1763" s="10">
        <v>15</v>
      </c>
      <c r="D1763" s="11">
        <v>10</v>
      </c>
      <c r="E1763" s="12">
        <v>27350.103374555802</v>
      </c>
      <c r="F1763" s="13">
        <v>60.125661766999997</v>
      </c>
      <c r="G1763" s="13">
        <v>6988.8552033951973</v>
      </c>
      <c r="H1763" s="13">
        <v>0</v>
      </c>
      <c r="I1763" s="14">
        <f t="shared" si="108"/>
        <v>34278.832916184001</v>
      </c>
      <c r="J1763" s="13">
        <v>5257.8789839999999</v>
      </c>
      <c r="K1763" s="14">
        <f t="shared" si="109"/>
        <v>29020.953932184002</v>
      </c>
      <c r="L1763" s="15">
        <v>1668.522688172043</v>
      </c>
      <c r="M1763" s="16">
        <f t="shared" si="110"/>
        <v>27352.431244011957</v>
      </c>
      <c r="N1763" s="17">
        <v>27321</v>
      </c>
      <c r="O1763" s="18">
        <f t="shared" si="111"/>
        <v>31.43124401195746</v>
      </c>
      <c r="P1763" s="19">
        <v>103.4</v>
      </c>
      <c r="Q1763" s="13">
        <v>3249.9906308364016</v>
      </c>
      <c r="R1763" s="120">
        <v>44.78</v>
      </c>
    </row>
    <row r="1764" spans="1:18">
      <c r="A1764" s="107">
        <v>1762</v>
      </c>
      <c r="B1764" s="10">
        <v>3</v>
      </c>
      <c r="C1764" s="10">
        <v>15</v>
      </c>
      <c r="D1764" s="11">
        <v>11</v>
      </c>
      <c r="E1764" s="12">
        <v>26798.037529175304</v>
      </c>
      <c r="F1764" s="13">
        <v>59.352444616299998</v>
      </c>
      <c r="G1764" s="13">
        <v>6803.6481141151971</v>
      </c>
      <c r="H1764" s="13">
        <v>0</v>
      </c>
      <c r="I1764" s="14">
        <f t="shared" si="108"/>
        <v>33542.333198674205</v>
      </c>
      <c r="J1764" s="13">
        <v>5180.4679999999998</v>
      </c>
      <c r="K1764" s="14">
        <f t="shared" si="109"/>
        <v>28361.865198674204</v>
      </c>
      <c r="L1764" s="15">
        <v>1668.522688172043</v>
      </c>
      <c r="M1764" s="16">
        <f t="shared" si="110"/>
        <v>26693.34251050216</v>
      </c>
      <c r="N1764" s="17">
        <v>26750</v>
      </c>
      <c r="O1764" s="18">
        <f t="shared" si="111"/>
        <v>0</v>
      </c>
      <c r="P1764" s="19">
        <v>103.4</v>
      </c>
      <c r="Q1764" s="13">
        <v>0</v>
      </c>
      <c r="R1764" s="120">
        <v>36.08</v>
      </c>
    </row>
    <row r="1765" spans="1:18">
      <c r="A1765" s="107">
        <v>1763</v>
      </c>
      <c r="B1765" s="10">
        <v>3</v>
      </c>
      <c r="C1765" s="10">
        <v>15</v>
      </c>
      <c r="D1765" s="11">
        <v>12</v>
      </c>
      <c r="E1765" s="12">
        <v>26663.656563877696</v>
      </c>
      <c r="F1765" s="13">
        <v>59.196763036100016</v>
      </c>
      <c r="G1765" s="13">
        <v>6544.1576965711974</v>
      </c>
      <c r="H1765" s="13">
        <v>0</v>
      </c>
      <c r="I1765" s="14">
        <f t="shared" si="108"/>
        <v>33148.617497412793</v>
      </c>
      <c r="J1765" s="13">
        <v>5132.9226840000001</v>
      </c>
      <c r="K1765" s="14">
        <f t="shared" si="109"/>
        <v>28015.694813412792</v>
      </c>
      <c r="L1765" s="15">
        <v>1668.522688172043</v>
      </c>
      <c r="M1765" s="16">
        <f t="shared" si="110"/>
        <v>26347.172125240748</v>
      </c>
      <c r="N1765" s="17">
        <v>26482</v>
      </c>
      <c r="O1765" s="18">
        <f t="shared" si="111"/>
        <v>0</v>
      </c>
      <c r="P1765" s="19">
        <v>103.4</v>
      </c>
      <c r="Q1765" s="13">
        <v>0</v>
      </c>
      <c r="R1765" s="120">
        <v>36.92</v>
      </c>
    </row>
    <row r="1766" spans="1:18">
      <c r="A1766" s="107">
        <v>1764</v>
      </c>
      <c r="B1766" s="10">
        <v>3</v>
      </c>
      <c r="C1766" s="10">
        <v>15</v>
      </c>
      <c r="D1766" s="11">
        <v>13</v>
      </c>
      <c r="E1766" s="12">
        <v>25788.479059477206</v>
      </c>
      <c r="F1766" s="13">
        <v>57.932236576300006</v>
      </c>
      <c r="G1766" s="13">
        <v>6341.2932690751977</v>
      </c>
      <c r="H1766" s="13">
        <v>0</v>
      </c>
      <c r="I1766" s="14">
        <f t="shared" si="108"/>
        <v>32071.840091976104</v>
      </c>
      <c r="J1766" s="13">
        <v>5015.7667569999994</v>
      </c>
      <c r="K1766" s="14">
        <f t="shared" si="109"/>
        <v>27056.073334976107</v>
      </c>
      <c r="L1766" s="15">
        <v>1668.522688172043</v>
      </c>
      <c r="M1766" s="16">
        <f t="shared" si="110"/>
        <v>25387.550646804062</v>
      </c>
      <c r="N1766" s="17">
        <v>25690</v>
      </c>
      <c r="O1766" s="18">
        <f t="shared" si="111"/>
        <v>0</v>
      </c>
      <c r="P1766" s="19">
        <v>103.4</v>
      </c>
      <c r="Q1766" s="13">
        <v>0</v>
      </c>
      <c r="R1766" s="120">
        <v>33.96</v>
      </c>
    </row>
    <row r="1767" spans="1:18">
      <c r="A1767" s="107">
        <v>1765</v>
      </c>
      <c r="B1767" s="10">
        <v>3</v>
      </c>
      <c r="C1767" s="10">
        <v>15</v>
      </c>
      <c r="D1767" s="11">
        <v>14</v>
      </c>
      <c r="E1767" s="12">
        <v>25122.414770579402</v>
      </c>
      <c r="F1767" s="13">
        <v>57.868464101499988</v>
      </c>
      <c r="G1767" s="13">
        <v>6281.7629472031977</v>
      </c>
      <c r="H1767" s="13">
        <v>0</v>
      </c>
      <c r="I1767" s="14">
        <f t="shared" si="108"/>
        <v>31346.309253681102</v>
      </c>
      <c r="J1767" s="13">
        <v>4643.2493899999999</v>
      </c>
      <c r="K1767" s="14">
        <f t="shared" si="109"/>
        <v>26703.059863681101</v>
      </c>
      <c r="L1767" s="15">
        <v>1668.522688172043</v>
      </c>
      <c r="M1767" s="16">
        <f t="shared" si="110"/>
        <v>25034.537175509056</v>
      </c>
      <c r="N1767" s="17">
        <v>25424</v>
      </c>
      <c r="O1767" s="18">
        <f t="shared" si="111"/>
        <v>0</v>
      </c>
      <c r="P1767" s="19">
        <v>103.4</v>
      </c>
      <c r="Q1767" s="13">
        <v>0</v>
      </c>
      <c r="R1767" s="120">
        <v>33.590000000000003</v>
      </c>
    </row>
    <row r="1768" spans="1:18">
      <c r="A1768" s="107">
        <v>1766</v>
      </c>
      <c r="B1768" s="10">
        <v>3</v>
      </c>
      <c r="C1768" s="10">
        <v>15</v>
      </c>
      <c r="D1768" s="11">
        <v>15</v>
      </c>
      <c r="E1768" s="12">
        <v>24736.639514797804</v>
      </c>
      <c r="F1768" s="13">
        <v>57.724369356499984</v>
      </c>
      <c r="G1768" s="13">
        <v>6178.4932426911992</v>
      </c>
      <c r="H1768" s="13">
        <v>0</v>
      </c>
      <c r="I1768" s="14">
        <f t="shared" si="108"/>
        <v>30857.408388132502</v>
      </c>
      <c r="J1768" s="13">
        <v>4570.7603520000002</v>
      </c>
      <c r="K1768" s="14">
        <f t="shared" si="109"/>
        <v>26286.648036132501</v>
      </c>
      <c r="L1768" s="15">
        <v>1668.522688172043</v>
      </c>
      <c r="M1768" s="16">
        <f t="shared" si="110"/>
        <v>24618.125347960457</v>
      </c>
      <c r="N1768" s="17">
        <v>25063</v>
      </c>
      <c r="O1768" s="18">
        <f t="shared" si="111"/>
        <v>0</v>
      </c>
      <c r="P1768" s="19">
        <v>103.4</v>
      </c>
      <c r="Q1768" s="13">
        <v>0</v>
      </c>
      <c r="R1768" s="120">
        <v>31.27</v>
      </c>
    </row>
    <row r="1769" spans="1:18">
      <c r="A1769" s="107">
        <v>1767</v>
      </c>
      <c r="B1769" s="10">
        <v>3</v>
      </c>
      <c r="C1769" s="10">
        <v>15</v>
      </c>
      <c r="D1769" s="11">
        <v>16</v>
      </c>
      <c r="E1769" s="12">
        <v>24613.83181606841</v>
      </c>
      <c r="F1769" s="13">
        <v>57.387706172699993</v>
      </c>
      <c r="G1769" s="13">
        <v>6096.8508755791991</v>
      </c>
      <c r="H1769" s="13">
        <v>0</v>
      </c>
      <c r="I1769" s="14">
        <f t="shared" si="108"/>
        <v>30653.294985474909</v>
      </c>
      <c r="J1769" s="13">
        <v>4309.1242620000003</v>
      </c>
      <c r="K1769" s="14">
        <f t="shared" si="109"/>
        <v>26344.170723474908</v>
      </c>
      <c r="L1769" s="15">
        <v>1668.522688172043</v>
      </c>
      <c r="M1769" s="16">
        <f t="shared" si="110"/>
        <v>24675.648035302864</v>
      </c>
      <c r="N1769" s="17">
        <v>25147</v>
      </c>
      <c r="O1769" s="18">
        <f t="shared" si="111"/>
        <v>0</v>
      </c>
      <c r="P1769" s="19">
        <v>103.4</v>
      </c>
      <c r="Q1769" s="13">
        <v>0</v>
      </c>
      <c r="R1769" s="120">
        <v>28.41</v>
      </c>
    </row>
    <row r="1770" spans="1:18">
      <c r="A1770" s="107">
        <v>1768</v>
      </c>
      <c r="B1770" s="10">
        <v>3</v>
      </c>
      <c r="C1770" s="10">
        <v>15</v>
      </c>
      <c r="D1770" s="11">
        <v>17</v>
      </c>
      <c r="E1770" s="12">
        <v>25736.598351774403</v>
      </c>
      <c r="F1770" s="13">
        <v>58.681547561299993</v>
      </c>
      <c r="G1770" s="13">
        <v>6148.3180303111994</v>
      </c>
      <c r="H1770" s="13">
        <v>10.6</v>
      </c>
      <c r="I1770" s="14">
        <f t="shared" si="108"/>
        <v>31836.834834524299</v>
      </c>
      <c r="J1770" s="13">
        <v>4869.5418630000013</v>
      </c>
      <c r="K1770" s="14">
        <f t="shared" si="109"/>
        <v>26967.292971524297</v>
      </c>
      <c r="L1770" s="15">
        <v>1668.522688172043</v>
      </c>
      <c r="M1770" s="16">
        <f t="shared" si="110"/>
        <v>25298.770283352253</v>
      </c>
      <c r="N1770" s="17">
        <v>25607</v>
      </c>
      <c r="O1770" s="18">
        <f t="shared" si="111"/>
        <v>0</v>
      </c>
      <c r="P1770" s="19">
        <v>103.4</v>
      </c>
      <c r="Q1770" s="13">
        <v>0</v>
      </c>
      <c r="R1770" s="120">
        <v>30.26</v>
      </c>
    </row>
    <row r="1771" spans="1:18">
      <c r="A1771" s="107">
        <v>1769</v>
      </c>
      <c r="B1771" s="10">
        <v>3</v>
      </c>
      <c r="C1771" s="10">
        <v>15</v>
      </c>
      <c r="D1771" s="11">
        <v>18</v>
      </c>
      <c r="E1771" s="12">
        <v>26829.361078797094</v>
      </c>
      <c r="F1771" s="13">
        <v>59.494717670599989</v>
      </c>
      <c r="G1771" s="13">
        <v>6239.8439692911979</v>
      </c>
      <c r="H1771" s="13">
        <v>163.24</v>
      </c>
      <c r="I1771" s="14">
        <f t="shared" si="108"/>
        <v>33172.950330417691</v>
      </c>
      <c r="J1771" s="13">
        <v>5155.2617439999995</v>
      </c>
      <c r="K1771" s="14">
        <f t="shared" si="109"/>
        <v>28017.688586417691</v>
      </c>
      <c r="L1771" s="15">
        <v>1668.522688172043</v>
      </c>
      <c r="M1771" s="16">
        <f t="shared" si="110"/>
        <v>26349.165898245647</v>
      </c>
      <c r="N1771" s="17">
        <v>26488</v>
      </c>
      <c r="O1771" s="18">
        <f t="shared" si="111"/>
        <v>0</v>
      </c>
      <c r="P1771" s="19">
        <v>103.4</v>
      </c>
      <c r="Q1771" s="13">
        <v>0</v>
      </c>
      <c r="R1771" s="120">
        <v>30.45</v>
      </c>
    </row>
    <row r="1772" spans="1:18">
      <c r="A1772" s="107">
        <v>1770</v>
      </c>
      <c r="B1772" s="10">
        <v>3</v>
      </c>
      <c r="C1772" s="10">
        <v>15</v>
      </c>
      <c r="D1772" s="11">
        <v>19</v>
      </c>
      <c r="E1772" s="12">
        <v>27494.518373201885</v>
      </c>
      <c r="F1772" s="13">
        <v>60.208166009700015</v>
      </c>
      <c r="G1772" s="13">
        <v>6404.4560322671978</v>
      </c>
      <c r="H1772" s="13">
        <v>163.24</v>
      </c>
      <c r="I1772" s="14">
        <f t="shared" si="108"/>
        <v>34002.006239459384</v>
      </c>
      <c r="J1772" s="13">
        <v>5527.9236009999995</v>
      </c>
      <c r="K1772" s="14">
        <f t="shared" si="109"/>
        <v>28474.082638459386</v>
      </c>
      <c r="L1772" s="15">
        <v>1668.522688172043</v>
      </c>
      <c r="M1772" s="16">
        <f t="shared" si="110"/>
        <v>26805.559950287341</v>
      </c>
      <c r="N1772" s="17">
        <v>26869</v>
      </c>
      <c r="O1772" s="18">
        <f t="shared" si="111"/>
        <v>0</v>
      </c>
      <c r="P1772" s="19">
        <v>103.4</v>
      </c>
      <c r="Q1772" s="13">
        <v>0</v>
      </c>
      <c r="R1772" s="120">
        <v>31.38</v>
      </c>
    </row>
    <row r="1773" spans="1:18">
      <c r="A1773" s="107">
        <v>1771</v>
      </c>
      <c r="B1773" s="10">
        <v>3</v>
      </c>
      <c r="C1773" s="10">
        <v>15</v>
      </c>
      <c r="D1773" s="11">
        <v>20</v>
      </c>
      <c r="E1773" s="12">
        <v>28165.668831801104</v>
      </c>
      <c r="F1773" s="13">
        <v>61.105528866400007</v>
      </c>
      <c r="G1773" s="13">
        <v>6416.8867981751973</v>
      </c>
      <c r="H1773" s="13">
        <v>163.24</v>
      </c>
      <c r="I1773" s="14">
        <f t="shared" si="108"/>
        <v>34684.690101109903</v>
      </c>
      <c r="J1773" s="13">
        <v>5566.2020899999989</v>
      </c>
      <c r="K1773" s="14">
        <f t="shared" si="109"/>
        <v>29118.488011109905</v>
      </c>
      <c r="L1773" s="15">
        <v>1668.522688172043</v>
      </c>
      <c r="M1773" s="16">
        <f t="shared" si="110"/>
        <v>27449.96532293786</v>
      </c>
      <c r="N1773" s="17">
        <v>27414</v>
      </c>
      <c r="O1773" s="18">
        <f t="shared" si="111"/>
        <v>35.965322937860037</v>
      </c>
      <c r="P1773" s="19">
        <v>103.4</v>
      </c>
      <c r="Q1773" s="13">
        <v>3718.8143917747279</v>
      </c>
      <c r="R1773" s="120">
        <v>41.5</v>
      </c>
    </row>
    <row r="1774" spans="1:18">
      <c r="A1774" s="107">
        <v>1772</v>
      </c>
      <c r="B1774" s="10">
        <v>3</v>
      </c>
      <c r="C1774" s="10">
        <v>15</v>
      </c>
      <c r="D1774" s="11">
        <v>21</v>
      </c>
      <c r="E1774" s="12">
        <v>27878.899754365597</v>
      </c>
      <c r="F1774" s="13">
        <v>60.726850509699993</v>
      </c>
      <c r="G1774" s="13">
        <v>6496.5402247711982</v>
      </c>
      <c r="H1774" s="13">
        <v>163.24</v>
      </c>
      <c r="I1774" s="14">
        <f t="shared" si="108"/>
        <v>34477.953128627094</v>
      </c>
      <c r="J1774" s="13">
        <v>5506.1810439999999</v>
      </c>
      <c r="K1774" s="14">
        <f t="shared" si="109"/>
        <v>28971.772084627093</v>
      </c>
      <c r="L1774" s="15">
        <v>1668.522688172043</v>
      </c>
      <c r="M1774" s="16">
        <f t="shared" si="110"/>
        <v>27303.249396455049</v>
      </c>
      <c r="N1774" s="17">
        <v>27273</v>
      </c>
      <c r="O1774" s="18">
        <f t="shared" si="111"/>
        <v>30.249396455048554</v>
      </c>
      <c r="P1774" s="19">
        <v>103.4</v>
      </c>
      <c r="Q1774" s="13">
        <v>3127.7875934520207</v>
      </c>
      <c r="R1774" s="120">
        <v>45.49</v>
      </c>
    </row>
    <row r="1775" spans="1:18">
      <c r="A1775" s="107">
        <v>1773</v>
      </c>
      <c r="B1775" s="10">
        <v>3</v>
      </c>
      <c r="C1775" s="10">
        <v>15</v>
      </c>
      <c r="D1775" s="11">
        <v>22</v>
      </c>
      <c r="E1775" s="12">
        <v>26911.029206090392</v>
      </c>
      <c r="F1775" s="13">
        <v>59.200298494500025</v>
      </c>
      <c r="G1775" s="13">
        <v>6796.0921258271983</v>
      </c>
      <c r="H1775" s="13">
        <v>9.5399999999999974</v>
      </c>
      <c r="I1775" s="14">
        <f t="shared" si="108"/>
        <v>33657.461033423089</v>
      </c>
      <c r="J1775" s="13">
        <v>5294.0282399999996</v>
      </c>
      <c r="K1775" s="14">
        <f t="shared" si="109"/>
        <v>28363.43279342309</v>
      </c>
      <c r="L1775" s="15">
        <v>1668.522688172043</v>
      </c>
      <c r="M1775" s="16">
        <f t="shared" si="110"/>
        <v>26694.910105251045</v>
      </c>
      <c r="N1775" s="17">
        <v>26759</v>
      </c>
      <c r="O1775" s="18">
        <f t="shared" si="111"/>
        <v>0</v>
      </c>
      <c r="P1775" s="19">
        <v>103.4</v>
      </c>
      <c r="Q1775" s="13">
        <v>0</v>
      </c>
      <c r="R1775" s="120">
        <v>38.03</v>
      </c>
    </row>
    <row r="1776" spans="1:18">
      <c r="A1776" s="107">
        <v>1774</v>
      </c>
      <c r="B1776" s="10">
        <v>3</v>
      </c>
      <c r="C1776" s="10">
        <v>15</v>
      </c>
      <c r="D1776" s="11">
        <v>23</v>
      </c>
      <c r="E1776" s="12">
        <v>25335.423222707701</v>
      </c>
      <c r="F1776" s="13">
        <v>57.702892205500014</v>
      </c>
      <c r="G1776" s="13">
        <v>6572.0968914631985</v>
      </c>
      <c r="H1776" s="13">
        <v>0</v>
      </c>
      <c r="I1776" s="14">
        <f t="shared" si="108"/>
        <v>31849.817221965401</v>
      </c>
      <c r="J1776" s="13">
        <v>4634.2517359999993</v>
      </c>
      <c r="K1776" s="14">
        <f t="shared" si="109"/>
        <v>27215.565485965402</v>
      </c>
      <c r="L1776" s="15">
        <v>1668.522688172043</v>
      </c>
      <c r="M1776" s="16">
        <f t="shared" si="110"/>
        <v>25547.042797793358</v>
      </c>
      <c r="N1776" s="17">
        <v>25811</v>
      </c>
      <c r="O1776" s="18">
        <f t="shared" si="111"/>
        <v>0</v>
      </c>
      <c r="P1776" s="19">
        <v>103.4</v>
      </c>
      <c r="Q1776" s="13">
        <v>0</v>
      </c>
      <c r="R1776" s="120">
        <v>33.35</v>
      </c>
    </row>
    <row r="1777" spans="1:18">
      <c r="A1777" s="107">
        <v>1775</v>
      </c>
      <c r="B1777" s="10">
        <v>3</v>
      </c>
      <c r="C1777" s="10">
        <v>15</v>
      </c>
      <c r="D1777" s="11">
        <v>24</v>
      </c>
      <c r="E1777" s="12">
        <v>23670.444929986392</v>
      </c>
      <c r="F1777" s="13">
        <v>56.509957601300016</v>
      </c>
      <c r="G1777" s="13">
        <v>6327.2084845151985</v>
      </c>
      <c r="H1777" s="13">
        <v>0</v>
      </c>
      <c r="I1777" s="14">
        <f t="shared" si="108"/>
        <v>29941.143456900289</v>
      </c>
      <c r="J1777" s="13">
        <v>4094.345116</v>
      </c>
      <c r="K1777" s="14">
        <f t="shared" si="109"/>
        <v>25846.798340900288</v>
      </c>
      <c r="L1777" s="15">
        <v>1668.522688172043</v>
      </c>
      <c r="M1777" s="16">
        <f t="shared" si="110"/>
        <v>24178.275652728244</v>
      </c>
      <c r="N1777" s="17">
        <v>24653</v>
      </c>
      <c r="O1777" s="18">
        <f t="shared" si="111"/>
        <v>0</v>
      </c>
      <c r="P1777" s="19">
        <v>103.4</v>
      </c>
      <c r="Q1777" s="13">
        <v>0</v>
      </c>
      <c r="R1777" s="120">
        <v>23.07</v>
      </c>
    </row>
    <row r="1778" spans="1:18">
      <c r="A1778" s="107">
        <v>1776</v>
      </c>
      <c r="B1778" s="10">
        <v>3</v>
      </c>
      <c r="C1778" s="10">
        <v>16</v>
      </c>
      <c r="D1778" s="11">
        <v>1</v>
      </c>
      <c r="E1778" s="12">
        <v>23290.383489777003</v>
      </c>
      <c r="F1778" s="13">
        <v>57.016892231800007</v>
      </c>
      <c r="G1778" s="13">
        <v>6232.6213403351985</v>
      </c>
      <c r="H1778" s="13">
        <v>0</v>
      </c>
      <c r="I1778" s="14">
        <f t="shared" si="108"/>
        <v>29465.9879378804</v>
      </c>
      <c r="J1778" s="13">
        <v>4171.6328120000007</v>
      </c>
      <c r="K1778" s="14">
        <f t="shared" si="109"/>
        <v>25294.3551258804</v>
      </c>
      <c r="L1778" s="15">
        <v>1668.522688172043</v>
      </c>
      <c r="M1778" s="16">
        <f t="shared" si="110"/>
        <v>23625.832437708355</v>
      </c>
      <c r="N1778" s="17">
        <v>24188</v>
      </c>
      <c r="O1778" s="18">
        <f t="shared" si="111"/>
        <v>0</v>
      </c>
      <c r="P1778" s="19">
        <v>103.4</v>
      </c>
      <c r="Q1778" s="13">
        <v>0</v>
      </c>
      <c r="R1778" s="120">
        <v>19.72</v>
      </c>
    </row>
    <row r="1779" spans="1:18">
      <c r="A1779" s="107">
        <v>1777</v>
      </c>
      <c r="B1779" s="10">
        <v>3</v>
      </c>
      <c r="C1779" s="10">
        <v>16</v>
      </c>
      <c r="D1779" s="11">
        <v>2</v>
      </c>
      <c r="E1779" s="12">
        <v>23251.798907534205</v>
      </c>
      <c r="F1779" s="13">
        <v>56.969539939799994</v>
      </c>
      <c r="G1779" s="13">
        <v>6279.1348431431979</v>
      </c>
      <c r="H1779" s="13">
        <v>0</v>
      </c>
      <c r="I1779" s="14">
        <f t="shared" si="108"/>
        <v>29473.964210737602</v>
      </c>
      <c r="J1779" s="13">
        <v>3973.2104279999999</v>
      </c>
      <c r="K1779" s="14">
        <f t="shared" si="109"/>
        <v>25500.753782737604</v>
      </c>
      <c r="L1779" s="15">
        <v>1668.522688172043</v>
      </c>
      <c r="M1779" s="16">
        <f t="shared" si="110"/>
        <v>23832.231094565559</v>
      </c>
      <c r="N1779" s="17">
        <v>24378</v>
      </c>
      <c r="O1779" s="18">
        <f t="shared" si="111"/>
        <v>0</v>
      </c>
      <c r="P1779" s="19">
        <v>103.4</v>
      </c>
      <c r="Q1779" s="13">
        <v>0</v>
      </c>
      <c r="R1779" s="120">
        <v>19.72</v>
      </c>
    </row>
    <row r="1780" spans="1:18">
      <c r="A1780" s="107">
        <v>1778</v>
      </c>
      <c r="B1780" s="10">
        <v>3</v>
      </c>
      <c r="C1780" s="10">
        <v>16</v>
      </c>
      <c r="D1780" s="11">
        <v>3</v>
      </c>
      <c r="E1780" s="12">
        <v>23147.672253139201</v>
      </c>
      <c r="F1780" s="13">
        <v>56.827846058299983</v>
      </c>
      <c r="G1780" s="13">
        <v>6178.5393889831967</v>
      </c>
      <c r="H1780" s="13">
        <v>0</v>
      </c>
      <c r="I1780" s="14">
        <f t="shared" si="108"/>
        <v>29269.383796064099</v>
      </c>
      <c r="J1780" s="13">
        <v>3937.5784499999995</v>
      </c>
      <c r="K1780" s="14">
        <f t="shared" si="109"/>
        <v>25331.805346064099</v>
      </c>
      <c r="L1780" s="15">
        <v>1668.522688172043</v>
      </c>
      <c r="M1780" s="16">
        <f t="shared" si="110"/>
        <v>23663.282657892054</v>
      </c>
      <c r="N1780" s="17">
        <v>24230</v>
      </c>
      <c r="O1780" s="18">
        <f t="shared" si="111"/>
        <v>0</v>
      </c>
      <c r="P1780" s="19">
        <v>103.4</v>
      </c>
      <c r="Q1780" s="13">
        <v>0</v>
      </c>
      <c r="R1780" s="120">
        <v>20</v>
      </c>
    </row>
    <row r="1781" spans="1:18">
      <c r="A1781" s="107">
        <v>1779</v>
      </c>
      <c r="B1781" s="10">
        <v>3</v>
      </c>
      <c r="C1781" s="10">
        <v>16</v>
      </c>
      <c r="D1781" s="11">
        <v>4</v>
      </c>
      <c r="E1781" s="12">
        <v>23501.015043045201</v>
      </c>
      <c r="F1781" s="13">
        <v>55.440171810999999</v>
      </c>
      <c r="G1781" s="13">
        <v>6237.0073617431981</v>
      </c>
      <c r="H1781" s="13">
        <v>0</v>
      </c>
      <c r="I1781" s="14">
        <f t="shared" si="108"/>
        <v>29682.582232977402</v>
      </c>
      <c r="J1781" s="13">
        <v>4028.1506719999998</v>
      </c>
      <c r="K1781" s="14">
        <f t="shared" si="109"/>
        <v>25654.431560977402</v>
      </c>
      <c r="L1781" s="15">
        <v>1668.522688172043</v>
      </c>
      <c r="M1781" s="16">
        <f t="shared" si="110"/>
        <v>23985.908872805358</v>
      </c>
      <c r="N1781" s="17">
        <v>24509</v>
      </c>
      <c r="O1781" s="18">
        <f t="shared" si="111"/>
        <v>0</v>
      </c>
      <c r="P1781" s="19">
        <v>103.4</v>
      </c>
      <c r="Q1781" s="13">
        <v>0</v>
      </c>
      <c r="R1781" s="120">
        <v>20.79</v>
      </c>
    </row>
    <row r="1782" spans="1:18">
      <c r="A1782" s="107">
        <v>1780</v>
      </c>
      <c r="B1782" s="10">
        <v>3</v>
      </c>
      <c r="C1782" s="10">
        <v>16</v>
      </c>
      <c r="D1782" s="11">
        <v>5</v>
      </c>
      <c r="E1782" s="12">
        <v>24245.5867390399</v>
      </c>
      <c r="F1782" s="13">
        <v>56.235837328699994</v>
      </c>
      <c r="G1782" s="13">
        <v>6247.8465222471968</v>
      </c>
      <c r="H1782" s="13">
        <v>0</v>
      </c>
      <c r="I1782" s="14">
        <f t="shared" si="108"/>
        <v>30437.197423958398</v>
      </c>
      <c r="J1782" s="13">
        <v>4680.927255999999</v>
      </c>
      <c r="K1782" s="14">
        <f t="shared" si="109"/>
        <v>25756.270167958399</v>
      </c>
      <c r="L1782" s="15">
        <v>1668.522688172043</v>
      </c>
      <c r="M1782" s="16">
        <f t="shared" si="110"/>
        <v>24087.747479786354</v>
      </c>
      <c r="N1782" s="17">
        <v>24578</v>
      </c>
      <c r="O1782" s="18">
        <f t="shared" si="111"/>
        <v>0</v>
      </c>
      <c r="P1782" s="19">
        <v>103.4</v>
      </c>
      <c r="Q1782" s="13">
        <v>0</v>
      </c>
      <c r="R1782" s="120">
        <v>24.78</v>
      </c>
    </row>
    <row r="1783" spans="1:18">
      <c r="A1783" s="107">
        <v>1781</v>
      </c>
      <c r="B1783" s="10">
        <v>3</v>
      </c>
      <c r="C1783" s="10">
        <v>16</v>
      </c>
      <c r="D1783" s="11">
        <v>6</v>
      </c>
      <c r="E1783" s="12">
        <v>26371.993270805793</v>
      </c>
      <c r="F1783" s="13">
        <v>58.660810819000005</v>
      </c>
      <c r="G1783" s="13">
        <v>6349.175714767197</v>
      </c>
      <c r="H1783" s="13">
        <v>30.739999999999995</v>
      </c>
      <c r="I1783" s="14">
        <f t="shared" si="108"/>
        <v>32693.24817475399</v>
      </c>
      <c r="J1783" s="13">
        <v>5292.5592050000005</v>
      </c>
      <c r="K1783" s="14">
        <f t="shared" si="109"/>
        <v>27400.688969753988</v>
      </c>
      <c r="L1783" s="15">
        <v>1668.522688172043</v>
      </c>
      <c r="M1783" s="16">
        <f t="shared" si="110"/>
        <v>25732.166281581944</v>
      </c>
      <c r="N1783" s="17">
        <v>25942</v>
      </c>
      <c r="O1783" s="18">
        <f t="shared" si="111"/>
        <v>0</v>
      </c>
      <c r="P1783" s="19">
        <v>103.4</v>
      </c>
      <c r="Q1783" s="13">
        <v>0</v>
      </c>
      <c r="R1783" s="120">
        <v>31.65</v>
      </c>
    </row>
    <row r="1784" spans="1:18">
      <c r="A1784" s="107">
        <v>1782</v>
      </c>
      <c r="B1784" s="10">
        <v>3</v>
      </c>
      <c r="C1784" s="10">
        <v>16</v>
      </c>
      <c r="D1784" s="11">
        <v>7</v>
      </c>
      <c r="E1784" s="12">
        <v>27936.47540193161</v>
      </c>
      <c r="F1784" s="13">
        <v>60.884259962099982</v>
      </c>
      <c r="G1784" s="13">
        <v>6869.7245902511986</v>
      </c>
      <c r="H1784" s="13">
        <v>146.28</v>
      </c>
      <c r="I1784" s="14">
        <f t="shared" si="108"/>
        <v>34891.59573222071</v>
      </c>
      <c r="J1784" s="13">
        <v>5176.8398379999999</v>
      </c>
      <c r="K1784" s="14">
        <f t="shared" si="109"/>
        <v>29714.755894220711</v>
      </c>
      <c r="L1784" s="15">
        <v>1668.522688172043</v>
      </c>
      <c r="M1784" s="16">
        <f t="shared" si="110"/>
        <v>28046.233206048666</v>
      </c>
      <c r="N1784" s="17">
        <v>27907</v>
      </c>
      <c r="O1784" s="18">
        <f t="shared" si="111"/>
        <v>139.23320604866603</v>
      </c>
      <c r="P1784" s="19">
        <v>103.4</v>
      </c>
      <c r="Q1784" s="13">
        <v>14396.713505432068</v>
      </c>
      <c r="R1784" s="120">
        <v>35.57</v>
      </c>
    </row>
    <row r="1785" spans="1:18">
      <c r="A1785" s="107">
        <v>1783</v>
      </c>
      <c r="B1785" s="10">
        <v>3</v>
      </c>
      <c r="C1785" s="10">
        <v>16</v>
      </c>
      <c r="D1785" s="11">
        <v>8</v>
      </c>
      <c r="E1785" s="12">
        <v>28747.122760434802</v>
      </c>
      <c r="F1785" s="13">
        <v>62.001555772099977</v>
      </c>
      <c r="G1785" s="13">
        <v>7327.4971925391965</v>
      </c>
      <c r="H1785" s="13">
        <v>295.74</v>
      </c>
      <c r="I1785" s="14">
        <f t="shared" si="108"/>
        <v>36308.358397201897</v>
      </c>
      <c r="J1785" s="13">
        <v>5207.9945420000004</v>
      </c>
      <c r="K1785" s="14">
        <f t="shared" si="109"/>
        <v>31100.363855201897</v>
      </c>
      <c r="L1785" s="15">
        <v>1668.522688172043</v>
      </c>
      <c r="M1785" s="16">
        <f t="shared" si="110"/>
        <v>29431.841167029852</v>
      </c>
      <c r="N1785" s="17">
        <v>29414</v>
      </c>
      <c r="O1785" s="18">
        <f t="shared" si="111"/>
        <v>17.841167029851931</v>
      </c>
      <c r="P1785" s="19">
        <v>300</v>
      </c>
      <c r="Q1785" s="13">
        <v>5352.3501089555793</v>
      </c>
      <c r="R1785" s="120">
        <v>41.72</v>
      </c>
    </row>
    <row r="1786" spans="1:18">
      <c r="A1786" s="107">
        <v>1784</v>
      </c>
      <c r="B1786" s="10">
        <v>3</v>
      </c>
      <c r="C1786" s="10">
        <v>16</v>
      </c>
      <c r="D1786" s="11">
        <v>9</v>
      </c>
      <c r="E1786" s="12">
        <v>28034.890898459704</v>
      </c>
      <c r="F1786" s="13">
        <v>61.077872501299993</v>
      </c>
      <c r="G1786" s="13">
        <v>6931.8114084271983</v>
      </c>
      <c r="H1786" s="13">
        <v>296.8</v>
      </c>
      <c r="I1786" s="14">
        <f t="shared" si="108"/>
        <v>35202.424434385604</v>
      </c>
      <c r="J1786" s="13">
        <v>5224.3212659999999</v>
      </c>
      <c r="K1786" s="14">
        <f t="shared" si="109"/>
        <v>29978.103168385605</v>
      </c>
      <c r="L1786" s="15">
        <v>1668.522688172043</v>
      </c>
      <c r="M1786" s="16">
        <f t="shared" si="110"/>
        <v>28309.580480213561</v>
      </c>
      <c r="N1786" s="17">
        <v>28155</v>
      </c>
      <c r="O1786" s="18">
        <f t="shared" si="111"/>
        <v>154.5804802135608</v>
      </c>
      <c r="P1786" s="19">
        <v>103.4</v>
      </c>
      <c r="Q1786" s="13">
        <v>15983.621654082188</v>
      </c>
      <c r="R1786" s="120">
        <v>45.27</v>
      </c>
    </row>
    <row r="1787" spans="1:18">
      <c r="A1787" s="107">
        <v>1785</v>
      </c>
      <c r="B1787" s="10">
        <v>3</v>
      </c>
      <c r="C1787" s="10">
        <v>16</v>
      </c>
      <c r="D1787" s="11">
        <v>10</v>
      </c>
      <c r="E1787" s="12">
        <v>27677.55527108581</v>
      </c>
      <c r="F1787" s="13">
        <v>60.498876502499996</v>
      </c>
      <c r="G1787" s="13">
        <v>6484.7751410951978</v>
      </c>
      <c r="H1787" s="13">
        <v>9.5399999999999974</v>
      </c>
      <c r="I1787" s="14">
        <f t="shared" si="108"/>
        <v>34111.371535678511</v>
      </c>
      <c r="J1787" s="13">
        <v>5647.4696949999998</v>
      </c>
      <c r="K1787" s="14">
        <f t="shared" si="109"/>
        <v>28463.901840678511</v>
      </c>
      <c r="L1787" s="15">
        <v>1668.522688172043</v>
      </c>
      <c r="M1787" s="16">
        <f t="shared" si="110"/>
        <v>26795.379152506466</v>
      </c>
      <c r="N1787" s="17">
        <v>26839</v>
      </c>
      <c r="O1787" s="18">
        <f t="shared" si="111"/>
        <v>0</v>
      </c>
      <c r="P1787" s="19">
        <v>103.4</v>
      </c>
      <c r="Q1787" s="13">
        <v>0</v>
      </c>
      <c r="R1787" s="120">
        <v>34.71</v>
      </c>
    </row>
    <row r="1788" spans="1:18">
      <c r="A1788" s="107">
        <v>1786</v>
      </c>
      <c r="B1788" s="10">
        <v>3</v>
      </c>
      <c r="C1788" s="10">
        <v>16</v>
      </c>
      <c r="D1788" s="11">
        <v>11</v>
      </c>
      <c r="E1788" s="12">
        <v>27207.3663142634</v>
      </c>
      <c r="F1788" s="13">
        <v>59.602944458100005</v>
      </c>
      <c r="G1788" s="13">
        <v>6142.679744943197</v>
      </c>
      <c r="H1788" s="13">
        <v>0</v>
      </c>
      <c r="I1788" s="14">
        <f t="shared" si="108"/>
        <v>33290.443114748494</v>
      </c>
      <c r="J1788" s="13">
        <v>5983.9996119999996</v>
      </c>
      <c r="K1788" s="14">
        <f t="shared" si="109"/>
        <v>27306.443502748494</v>
      </c>
      <c r="L1788" s="15">
        <v>1668.522688172043</v>
      </c>
      <c r="M1788" s="16">
        <f t="shared" si="110"/>
        <v>25637.92081457645</v>
      </c>
      <c r="N1788" s="17">
        <v>25880</v>
      </c>
      <c r="O1788" s="18">
        <f t="shared" si="111"/>
        <v>0</v>
      </c>
      <c r="P1788" s="19">
        <v>103.4</v>
      </c>
      <c r="Q1788" s="13">
        <v>0</v>
      </c>
      <c r="R1788" s="120">
        <v>35.57</v>
      </c>
    </row>
    <row r="1789" spans="1:18">
      <c r="A1789" s="107">
        <v>1787</v>
      </c>
      <c r="B1789" s="10">
        <v>3</v>
      </c>
      <c r="C1789" s="10">
        <v>16</v>
      </c>
      <c r="D1789" s="11">
        <v>12</v>
      </c>
      <c r="E1789" s="12">
        <v>26056.774557705001</v>
      </c>
      <c r="F1789" s="13">
        <v>58.524561046700015</v>
      </c>
      <c r="G1789" s="13">
        <v>6206.4122136071974</v>
      </c>
      <c r="H1789" s="13">
        <v>0</v>
      </c>
      <c r="I1789" s="14">
        <f t="shared" si="108"/>
        <v>32204.662210265498</v>
      </c>
      <c r="J1789" s="13">
        <v>5598.2150769999989</v>
      </c>
      <c r="K1789" s="14">
        <f t="shared" si="109"/>
        <v>26606.447133265501</v>
      </c>
      <c r="L1789" s="15">
        <v>1668.522688172043</v>
      </c>
      <c r="M1789" s="16">
        <f t="shared" si="110"/>
        <v>24937.924445093457</v>
      </c>
      <c r="N1789" s="17">
        <v>25372</v>
      </c>
      <c r="O1789" s="18">
        <f t="shared" si="111"/>
        <v>0</v>
      </c>
      <c r="P1789" s="19">
        <v>103.4</v>
      </c>
      <c r="Q1789" s="13">
        <v>0</v>
      </c>
      <c r="R1789" s="120">
        <v>33.64</v>
      </c>
    </row>
    <row r="1790" spans="1:18">
      <c r="A1790" s="107">
        <v>1788</v>
      </c>
      <c r="B1790" s="10">
        <v>3</v>
      </c>
      <c r="C1790" s="10">
        <v>16</v>
      </c>
      <c r="D1790" s="11">
        <v>13</v>
      </c>
      <c r="E1790" s="12">
        <v>25235.666661427098</v>
      </c>
      <c r="F1790" s="13">
        <v>57.548395674399984</v>
      </c>
      <c r="G1790" s="13">
        <v>6268.6705526151964</v>
      </c>
      <c r="H1790" s="13">
        <v>0</v>
      </c>
      <c r="I1790" s="14">
        <f t="shared" si="108"/>
        <v>31446.788818367895</v>
      </c>
      <c r="J1790" s="13">
        <v>5708.8134639999989</v>
      </c>
      <c r="K1790" s="14">
        <f t="shared" si="109"/>
        <v>25737.975354367896</v>
      </c>
      <c r="L1790" s="15">
        <v>1668.522688172043</v>
      </c>
      <c r="M1790" s="16">
        <f t="shared" si="110"/>
        <v>24069.452666195852</v>
      </c>
      <c r="N1790" s="17">
        <v>24572</v>
      </c>
      <c r="O1790" s="18">
        <f t="shared" si="111"/>
        <v>0</v>
      </c>
      <c r="P1790" s="19">
        <v>103.4</v>
      </c>
      <c r="Q1790" s="13">
        <v>0</v>
      </c>
      <c r="R1790" s="120">
        <v>32.56</v>
      </c>
    </row>
    <row r="1791" spans="1:18">
      <c r="A1791" s="107">
        <v>1789</v>
      </c>
      <c r="B1791" s="10">
        <v>3</v>
      </c>
      <c r="C1791" s="10">
        <v>16</v>
      </c>
      <c r="D1791" s="11">
        <v>14</v>
      </c>
      <c r="E1791" s="12">
        <v>24398.140131593096</v>
      </c>
      <c r="F1791" s="13">
        <v>56.411763011599973</v>
      </c>
      <c r="G1791" s="13">
        <v>6415.4985472031967</v>
      </c>
      <c r="H1791" s="13">
        <v>0</v>
      </c>
      <c r="I1791" s="14">
        <f t="shared" si="108"/>
        <v>30757.226915784689</v>
      </c>
      <c r="J1791" s="13">
        <v>5487.3388619999996</v>
      </c>
      <c r="K1791" s="14">
        <f t="shared" si="109"/>
        <v>25269.888053784689</v>
      </c>
      <c r="L1791" s="15">
        <v>1668.522688172043</v>
      </c>
      <c r="M1791" s="16">
        <f t="shared" si="110"/>
        <v>23601.365365612644</v>
      </c>
      <c r="N1791" s="17">
        <v>24171</v>
      </c>
      <c r="O1791" s="18">
        <f t="shared" si="111"/>
        <v>0</v>
      </c>
      <c r="P1791" s="19">
        <v>103.4</v>
      </c>
      <c r="Q1791" s="13">
        <v>0</v>
      </c>
      <c r="R1791" s="120">
        <v>30.05</v>
      </c>
    </row>
    <row r="1792" spans="1:18">
      <c r="A1792" s="107">
        <v>1790</v>
      </c>
      <c r="B1792" s="10">
        <v>3</v>
      </c>
      <c r="C1792" s="10">
        <v>16</v>
      </c>
      <c r="D1792" s="11">
        <v>15</v>
      </c>
      <c r="E1792" s="12">
        <v>23871.730786926397</v>
      </c>
      <c r="F1792" s="13">
        <v>56.187499993899998</v>
      </c>
      <c r="G1792" s="13">
        <v>6465.7505412551973</v>
      </c>
      <c r="H1792" s="13">
        <v>0</v>
      </c>
      <c r="I1792" s="14">
        <f t="shared" si="108"/>
        <v>30281.293828187696</v>
      </c>
      <c r="J1792" s="13">
        <v>5355.6021699999992</v>
      </c>
      <c r="K1792" s="14">
        <f t="shared" si="109"/>
        <v>24925.691658187698</v>
      </c>
      <c r="L1792" s="15">
        <v>1668.522688172043</v>
      </c>
      <c r="M1792" s="16">
        <f t="shared" si="110"/>
        <v>23257.168970015653</v>
      </c>
      <c r="N1792" s="17">
        <v>23898</v>
      </c>
      <c r="O1792" s="18">
        <f t="shared" si="111"/>
        <v>0</v>
      </c>
      <c r="P1792" s="19">
        <v>103.4</v>
      </c>
      <c r="Q1792" s="13">
        <v>0</v>
      </c>
      <c r="R1792" s="120">
        <v>29.43</v>
      </c>
    </row>
    <row r="1793" spans="1:18">
      <c r="A1793" s="107">
        <v>1791</v>
      </c>
      <c r="B1793" s="10">
        <v>3</v>
      </c>
      <c r="C1793" s="10">
        <v>16</v>
      </c>
      <c r="D1793" s="11">
        <v>16</v>
      </c>
      <c r="E1793" s="12">
        <v>24133.532627766999</v>
      </c>
      <c r="F1793" s="13">
        <v>56.481047700699996</v>
      </c>
      <c r="G1793" s="13">
        <v>6426.6245776031974</v>
      </c>
      <c r="H1793" s="13">
        <v>0</v>
      </c>
      <c r="I1793" s="14">
        <f t="shared" si="108"/>
        <v>30503.676157669495</v>
      </c>
      <c r="J1793" s="13">
        <v>5161.006386</v>
      </c>
      <c r="K1793" s="14">
        <f t="shared" si="109"/>
        <v>25342.669771669494</v>
      </c>
      <c r="L1793" s="15">
        <v>1668.522688172043</v>
      </c>
      <c r="M1793" s="16">
        <f t="shared" si="110"/>
        <v>23674.14708349745</v>
      </c>
      <c r="N1793" s="17">
        <v>24236</v>
      </c>
      <c r="O1793" s="18">
        <f t="shared" si="111"/>
        <v>0</v>
      </c>
      <c r="P1793" s="19">
        <v>103.4</v>
      </c>
      <c r="Q1793" s="13">
        <v>0</v>
      </c>
      <c r="R1793" s="120">
        <v>27.11</v>
      </c>
    </row>
    <row r="1794" spans="1:18">
      <c r="A1794" s="107">
        <v>1792</v>
      </c>
      <c r="B1794" s="10">
        <v>3</v>
      </c>
      <c r="C1794" s="10">
        <v>16</v>
      </c>
      <c r="D1794" s="11">
        <v>17</v>
      </c>
      <c r="E1794" s="12">
        <v>24920.474003473995</v>
      </c>
      <c r="F1794" s="13">
        <v>57.545639942100024</v>
      </c>
      <c r="G1794" s="13">
        <v>6439.0523433351982</v>
      </c>
      <c r="H1794" s="13">
        <v>0</v>
      </c>
      <c r="I1794" s="14">
        <f t="shared" si="108"/>
        <v>31301.980706867093</v>
      </c>
      <c r="J1794" s="13">
        <v>5078.006026</v>
      </c>
      <c r="K1794" s="14">
        <f t="shared" si="109"/>
        <v>26223.974680867093</v>
      </c>
      <c r="L1794" s="15">
        <v>1668.522688172043</v>
      </c>
      <c r="M1794" s="16">
        <f t="shared" si="110"/>
        <v>24555.451992695049</v>
      </c>
      <c r="N1794" s="17">
        <v>25018</v>
      </c>
      <c r="O1794" s="18">
        <f t="shared" si="111"/>
        <v>0</v>
      </c>
      <c r="P1794" s="19">
        <v>103.4</v>
      </c>
      <c r="Q1794" s="13">
        <v>0</v>
      </c>
      <c r="R1794" s="120">
        <v>29.36</v>
      </c>
    </row>
    <row r="1795" spans="1:18">
      <c r="A1795" s="107">
        <v>1793</v>
      </c>
      <c r="B1795" s="10">
        <v>3</v>
      </c>
      <c r="C1795" s="10">
        <v>16</v>
      </c>
      <c r="D1795" s="11">
        <v>18</v>
      </c>
      <c r="E1795" s="12">
        <v>26079.940921514495</v>
      </c>
      <c r="F1795" s="13">
        <v>59.224135616200002</v>
      </c>
      <c r="G1795" s="13">
        <v>6445.1967577111991</v>
      </c>
      <c r="H1795" s="13">
        <v>0</v>
      </c>
      <c r="I1795" s="14">
        <f t="shared" si="108"/>
        <v>32465.913543609495</v>
      </c>
      <c r="J1795" s="13">
        <v>5119.9964050000008</v>
      </c>
      <c r="K1795" s="14">
        <f t="shared" si="109"/>
        <v>27345.917138609493</v>
      </c>
      <c r="L1795" s="15">
        <v>1668.522688172043</v>
      </c>
      <c r="M1795" s="16">
        <f t="shared" si="110"/>
        <v>25677.394450437449</v>
      </c>
      <c r="N1795" s="17">
        <v>25905</v>
      </c>
      <c r="O1795" s="18">
        <f t="shared" si="111"/>
        <v>0</v>
      </c>
      <c r="P1795" s="19">
        <v>103.4</v>
      </c>
      <c r="Q1795" s="13">
        <v>0</v>
      </c>
      <c r="R1795" s="120">
        <v>30.07</v>
      </c>
    </row>
    <row r="1796" spans="1:18">
      <c r="A1796" s="107">
        <v>1794</v>
      </c>
      <c r="B1796" s="10">
        <v>3</v>
      </c>
      <c r="C1796" s="10">
        <v>16</v>
      </c>
      <c r="D1796" s="11">
        <v>19</v>
      </c>
      <c r="E1796" s="12">
        <v>27490.910508421599</v>
      </c>
      <c r="F1796" s="13">
        <v>60.208578099900002</v>
      </c>
      <c r="G1796" s="13">
        <v>6363.9452390911974</v>
      </c>
      <c r="H1796" s="13">
        <v>0</v>
      </c>
      <c r="I1796" s="14">
        <f t="shared" ref="I1796:I1859" si="112">E1796-F1796+G1796+H1796</f>
        <v>33794.6471694129</v>
      </c>
      <c r="J1796" s="13">
        <v>5507.5602740000004</v>
      </c>
      <c r="K1796" s="14">
        <f t="shared" ref="K1796:K1859" si="113">I1796-J1796</f>
        <v>28287.0868954129</v>
      </c>
      <c r="L1796" s="15">
        <v>1668.522688172043</v>
      </c>
      <c r="M1796" s="16">
        <f t="shared" ref="M1796:M1859" si="114">K1796-L1796</f>
        <v>26618.564207240855</v>
      </c>
      <c r="N1796" s="17">
        <v>26667</v>
      </c>
      <c r="O1796" s="18">
        <f t="shared" ref="O1796:O1859" si="115">IF(M1796-N1796&gt;0,M1796-N1796,0)</f>
        <v>0</v>
      </c>
      <c r="P1796" s="19">
        <v>103.4</v>
      </c>
      <c r="Q1796" s="13">
        <v>0</v>
      </c>
      <c r="R1796" s="120">
        <v>35.5</v>
      </c>
    </row>
    <row r="1797" spans="1:18">
      <c r="A1797" s="107">
        <v>1795</v>
      </c>
      <c r="B1797" s="10">
        <v>3</v>
      </c>
      <c r="C1797" s="10">
        <v>16</v>
      </c>
      <c r="D1797" s="11">
        <v>20</v>
      </c>
      <c r="E1797" s="12">
        <v>28525.811420888607</v>
      </c>
      <c r="F1797" s="13">
        <v>61.755310920599989</v>
      </c>
      <c r="G1797" s="13">
        <v>6355.1361071231986</v>
      </c>
      <c r="H1797" s="13">
        <v>0</v>
      </c>
      <c r="I1797" s="14">
        <f t="shared" si="112"/>
        <v>34819.192217091208</v>
      </c>
      <c r="J1797" s="13">
        <v>5789.0555350000004</v>
      </c>
      <c r="K1797" s="14">
        <f t="shared" si="113"/>
        <v>29030.136682091208</v>
      </c>
      <c r="L1797" s="15">
        <v>1668.522688172043</v>
      </c>
      <c r="M1797" s="16">
        <f t="shared" si="114"/>
        <v>27361.613993919163</v>
      </c>
      <c r="N1797" s="17">
        <v>27322</v>
      </c>
      <c r="O1797" s="18">
        <f t="shared" si="115"/>
        <v>39.613993919163477</v>
      </c>
      <c r="P1797" s="19">
        <v>103.4</v>
      </c>
      <c r="Q1797" s="13">
        <v>4096.0869712415033</v>
      </c>
      <c r="R1797" s="120">
        <v>45.03</v>
      </c>
    </row>
    <row r="1798" spans="1:18">
      <c r="A1798" s="107">
        <v>1796</v>
      </c>
      <c r="B1798" s="10">
        <v>3</v>
      </c>
      <c r="C1798" s="10">
        <v>16</v>
      </c>
      <c r="D1798" s="11">
        <v>21</v>
      </c>
      <c r="E1798" s="12">
        <v>27990.840390403497</v>
      </c>
      <c r="F1798" s="13">
        <v>60.93827446629998</v>
      </c>
      <c r="G1798" s="13">
        <v>6480.5511725151973</v>
      </c>
      <c r="H1798" s="13">
        <v>0</v>
      </c>
      <c r="I1798" s="14">
        <f t="shared" si="112"/>
        <v>34410.453288452394</v>
      </c>
      <c r="J1798" s="13">
        <v>5829.8000360000005</v>
      </c>
      <c r="K1798" s="14">
        <f t="shared" si="113"/>
        <v>28580.653252452394</v>
      </c>
      <c r="L1798" s="15">
        <v>1668.522688172043</v>
      </c>
      <c r="M1798" s="16">
        <f t="shared" si="114"/>
        <v>26912.130564280349</v>
      </c>
      <c r="N1798" s="17">
        <v>26985</v>
      </c>
      <c r="O1798" s="18">
        <f t="shared" si="115"/>
        <v>0</v>
      </c>
      <c r="P1798" s="19">
        <v>103.4</v>
      </c>
      <c r="Q1798" s="13">
        <v>0</v>
      </c>
      <c r="R1798" s="120">
        <v>46.15</v>
      </c>
    </row>
    <row r="1799" spans="1:18">
      <c r="A1799" s="107">
        <v>1797</v>
      </c>
      <c r="B1799" s="10">
        <v>3</v>
      </c>
      <c r="C1799" s="10">
        <v>16</v>
      </c>
      <c r="D1799" s="11">
        <v>22</v>
      </c>
      <c r="E1799" s="12">
        <v>27017.648372837506</v>
      </c>
      <c r="F1799" s="13">
        <v>59.889252514399985</v>
      </c>
      <c r="G1799" s="13">
        <v>6619.3728499751978</v>
      </c>
      <c r="H1799" s="13">
        <v>0</v>
      </c>
      <c r="I1799" s="14">
        <f t="shared" si="112"/>
        <v>33577.131970298302</v>
      </c>
      <c r="J1799" s="13">
        <v>5625.1</v>
      </c>
      <c r="K1799" s="14">
        <f t="shared" si="113"/>
        <v>27952.031970298303</v>
      </c>
      <c r="L1799" s="15">
        <v>1668.522688172043</v>
      </c>
      <c r="M1799" s="16">
        <f t="shared" si="114"/>
        <v>26283.509282126259</v>
      </c>
      <c r="N1799" s="17">
        <v>26428</v>
      </c>
      <c r="O1799" s="18">
        <f t="shared" si="115"/>
        <v>0</v>
      </c>
      <c r="P1799" s="19">
        <v>103.4</v>
      </c>
      <c r="Q1799" s="13">
        <v>0</v>
      </c>
      <c r="R1799" s="120">
        <v>45.99</v>
      </c>
    </row>
    <row r="1800" spans="1:18">
      <c r="A1800" s="107">
        <v>1798</v>
      </c>
      <c r="B1800" s="10">
        <v>3</v>
      </c>
      <c r="C1800" s="10">
        <v>16</v>
      </c>
      <c r="D1800" s="11">
        <v>23</v>
      </c>
      <c r="E1800" s="12">
        <v>25639.318747861802</v>
      </c>
      <c r="F1800" s="13">
        <v>58.554911433699999</v>
      </c>
      <c r="G1800" s="13">
        <v>6317.2431831471986</v>
      </c>
      <c r="H1800" s="13">
        <v>0</v>
      </c>
      <c r="I1800" s="14">
        <f t="shared" si="112"/>
        <v>31898.0070195753</v>
      </c>
      <c r="J1800" s="13">
        <v>5320.7989259999995</v>
      </c>
      <c r="K1800" s="14">
        <f t="shared" si="113"/>
        <v>26577.2080935753</v>
      </c>
      <c r="L1800" s="15">
        <v>1668.522688172043</v>
      </c>
      <c r="M1800" s="16">
        <f t="shared" si="114"/>
        <v>24908.685405403256</v>
      </c>
      <c r="N1800" s="17">
        <v>25328</v>
      </c>
      <c r="O1800" s="18">
        <f t="shared" si="115"/>
        <v>0</v>
      </c>
      <c r="P1800" s="19">
        <v>103.4</v>
      </c>
      <c r="Q1800" s="13">
        <v>0</v>
      </c>
      <c r="R1800" s="120">
        <v>36.19</v>
      </c>
    </row>
    <row r="1801" spans="1:18">
      <c r="A1801" s="107">
        <v>1799</v>
      </c>
      <c r="B1801" s="10">
        <v>3</v>
      </c>
      <c r="C1801" s="10">
        <v>16</v>
      </c>
      <c r="D1801" s="11">
        <v>24</v>
      </c>
      <c r="E1801" s="12">
        <v>24688.971011688798</v>
      </c>
      <c r="F1801" s="13">
        <v>58.611527208600002</v>
      </c>
      <c r="G1801" s="13">
        <v>6365.7927536871975</v>
      </c>
      <c r="H1801" s="13">
        <v>0</v>
      </c>
      <c r="I1801" s="14">
        <f t="shared" si="112"/>
        <v>30996.152238167397</v>
      </c>
      <c r="J1801" s="13">
        <v>5540.745516</v>
      </c>
      <c r="K1801" s="14">
        <f t="shared" si="113"/>
        <v>25455.406722167398</v>
      </c>
      <c r="L1801" s="15">
        <v>1668.522688172043</v>
      </c>
      <c r="M1801" s="16">
        <f t="shared" si="114"/>
        <v>23786.884033995353</v>
      </c>
      <c r="N1801" s="17">
        <v>24334</v>
      </c>
      <c r="O1801" s="18">
        <f t="shared" si="115"/>
        <v>0</v>
      </c>
      <c r="P1801" s="19">
        <v>103.4</v>
      </c>
      <c r="Q1801" s="13">
        <v>0</v>
      </c>
      <c r="R1801" s="120">
        <v>28.51</v>
      </c>
    </row>
    <row r="1802" spans="1:18">
      <c r="A1802" s="107">
        <v>1800</v>
      </c>
      <c r="B1802" s="10">
        <v>3</v>
      </c>
      <c r="C1802" s="10">
        <v>17</v>
      </c>
      <c r="D1802" s="11">
        <v>1</v>
      </c>
      <c r="E1802" s="12">
        <v>24206.307936555797</v>
      </c>
      <c r="F1802" s="13">
        <v>58.049802615200015</v>
      </c>
      <c r="G1802" s="13">
        <v>6460.6262755311973</v>
      </c>
      <c r="H1802" s="13">
        <v>0</v>
      </c>
      <c r="I1802" s="14">
        <f t="shared" si="112"/>
        <v>30608.884409471793</v>
      </c>
      <c r="J1802" s="13">
        <v>5650.9919499999996</v>
      </c>
      <c r="K1802" s="14">
        <f t="shared" si="113"/>
        <v>24957.892459471794</v>
      </c>
      <c r="L1802" s="15">
        <v>1668.522688172043</v>
      </c>
      <c r="M1802" s="16">
        <f t="shared" si="114"/>
        <v>23289.369771299749</v>
      </c>
      <c r="N1802" s="17">
        <v>23933</v>
      </c>
      <c r="O1802" s="18">
        <f t="shared" si="115"/>
        <v>0</v>
      </c>
      <c r="P1802" s="19">
        <v>103.4</v>
      </c>
      <c r="Q1802" s="13">
        <v>0</v>
      </c>
      <c r="R1802" s="120">
        <v>19.05</v>
      </c>
    </row>
    <row r="1803" spans="1:18">
      <c r="A1803" s="107">
        <v>1801</v>
      </c>
      <c r="B1803" s="10">
        <v>3</v>
      </c>
      <c r="C1803" s="10">
        <v>17</v>
      </c>
      <c r="D1803" s="11">
        <v>2</v>
      </c>
      <c r="E1803" s="12">
        <v>24113.844394173811</v>
      </c>
      <c r="F1803" s="13">
        <v>57.769822840799989</v>
      </c>
      <c r="G1803" s="13">
        <v>6012.1288853151973</v>
      </c>
      <c r="H1803" s="13">
        <v>0</v>
      </c>
      <c r="I1803" s="14">
        <f t="shared" si="112"/>
        <v>30068.203456648207</v>
      </c>
      <c r="J1803" s="13">
        <v>5251.4648280000001</v>
      </c>
      <c r="K1803" s="14">
        <f t="shared" si="113"/>
        <v>24816.738628648207</v>
      </c>
      <c r="L1803" s="15">
        <v>1668.522688172043</v>
      </c>
      <c r="M1803" s="16">
        <f t="shared" si="114"/>
        <v>23148.215940476162</v>
      </c>
      <c r="N1803" s="17">
        <v>23834</v>
      </c>
      <c r="O1803" s="18">
        <f t="shared" si="115"/>
        <v>0</v>
      </c>
      <c r="P1803" s="19">
        <v>103.4</v>
      </c>
      <c r="Q1803" s="13">
        <v>0</v>
      </c>
      <c r="R1803" s="120">
        <v>20.170000000000002</v>
      </c>
    </row>
    <row r="1804" spans="1:18">
      <c r="A1804" s="107">
        <v>1802</v>
      </c>
      <c r="B1804" s="10">
        <v>3</v>
      </c>
      <c r="C1804" s="10">
        <v>17</v>
      </c>
      <c r="D1804" s="11">
        <v>3</v>
      </c>
      <c r="E1804" s="12">
        <v>24213.7180079481</v>
      </c>
      <c r="F1804" s="13">
        <v>57.881614719099986</v>
      </c>
      <c r="G1804" s="13">
        <v>5877.9682300751974</v>
      </c>
      <c r="H1804" s="13">
        <v>0</v>
      </c>
      <c r="I1804" s="14">
        <f t="shared" si="112"/>
        <v>30033.804623304197</v>
      </c>
      <c r="J1804" s="13">
        <v>5141.0786940000007</v>
      </c>
      <c r="K1804" s="14">
        <f t="shared" si="113"/>
        <v>24892.725929304197</v>
      </c>
      <c r="L1804" s="15">
        <v>1668.522688172043</v>
      </c>
      <c r="M1804" s="16">
        <f t="shared" si="114"/>
        <v>23224.203241132152</v>
      </c>
      <c r="N1804" s="17">
        <v>23875</v>
      </c>
      <c r="O1804" s="18">
        <f t="shared" si="115"/>
        <v>0</v>
      </c>
      <c r="P1804" s="19">
        <v>103.4</v>
      </c>
      <c r="Q1804" s="13">
        <v>0</v>
      </c>
      <c r="R1804" s="120">
        <v>20.12</v>
      </c>
    </row>
    <row r="1805" spans="1:18">
      <c r="A1805" s="107">
        <v>1803</v>
      </c>
      <c r="B1805" s="10">
        <v>3</v>
      </c>
      <c r="C1805" s="10">
        <v>17</v>
      </c>
      <c r="D1805" s="11">
        <v>4</v>
      </c>
      <c r="E1805" s="12">
        <v>24984.903216482002</v>
      </c>
      <c r="F1805" s="13">
        <v>57.690958037599991</v>
      </c>
      <c r="G1805" s="13">
        <v>5992.3557235151984</v>
      </c>
      <c r="H1805" s="13">
        <v>0</v>
      </c>
      <c r="I1805" s="14">
        <f t="shared" si="112"/>
        <v>30919.567981959597</v>
      </c>
      <c r="J1805" s="13">
        <v>5357.4878600000002</v>
      </c>
      <c r="K1805" s="14">
        <f t="shared" si="113"/>
        <v>25562.080121959596</v>
      </c>
      <c r="L1805" s="15">
        <v>1668.522688172043</v>
      </c>
      <c r="M1805" s="16">
        <f t="shared" si="114"/>
        <v>23893.557433787551</v>
      </c>
      <c r="N1805" s="17">
        <v>24435</v>
      </c>
      <c r="O1805" s="18">
        <f t="shared" si="115"/>
        <v>0</v>
      </c>
      <c r="P1805" s="19">
        <v>103.4</v>
      </c>
      <c r="Q1805" s="13">
        <v>0</v>
      </c>
      <c r="R1805" s="120">
        <v>20.37</v>
      </c>
    </row>
    <row r="1806" spans="1:18">
      <c r="A1806" s="107">
        <v>1804</v>
      </c>
      <c r="B1806" s="10">
        <v>3</v>
      </c>
      <c r="C1806" s="10">
        <v>17</v>
      </c>
      <c r="D1806" s="11">
        <v>5</v>
      </c>
      <c r="E1806" s="12">
        <v>25520.625590998407</v>
      </c>
      <c r="F1806" s="13">
        <v>57.977589357299976</v>
      </c>
      <c r="G1806" s="13">
        <v>5728.4615579551973</v>
      </c>
      <c r="H1806" s="13">
        <v>0</v>
      </c>
      <c r="I1806" s="14">
        <f t="shared" si="112"/>
        <v>31191.109559596305</v>
      </c>
      <c r="J1806" s="13">
        <v>5481.7847490000004</v>
      </c>
      <c r="K1806" s="14">
        <f t="shared" si="113"/>
        <v>25709.324810596307</v>
      </c>
      <c r="L1806" s="15">
        <v>1668.522688172043</v>
      </c>
      <c r="M1806" s="16">
        <f t="shared" si="114"/>
        <v>24040.802122424262</v>
      </c>
      <c r="N1806" s="17">
        <v>24545</v>
      </c>
      <c r="O1806" s="18">
        <f t="shared" si="115"/>
        <v>0</v>
      </c>
      <c r="P1806" s="19">
        <v>103.4</v>
      </c>
      <c r="Q1806" s="13">
        <v>0</v>
      </c>
      <c r="R1806" s="120">
        <v>22.77</v>
      </c>
    </row>
    <row r="1807" spans="1:18">
      <c r="A1807" s="107">
        <v>1805</v>
      </c>
      <c r="B1807" s="10">
        <v>3</v>
      </c>
      <c r="C1807" s="10">
        <v>17</v>
      </c>
      <c r="D1807" s="11">
        <v>6</v>
      </c>
      <c r="E1807" s="12">
        <v>27216.579014666091</v>
      </c>
      <c r="F1807" s="13">
        <v>59.934843028499984</v>
      </c>
      <c r="G1807" s="13">
        <v>5824.5675862111975</v>
      </c>
      <c r="H1807" s="13">
        <v>13.779999999999998</v>
      </c>
      <c r="I1807" s="14">
        <f t="shared" si="112"/>
        <v>32994.991757848788</v>
      </c>
      <c r="J1807" s="13">
        <v>5804.4880970000004</v>
      </c>
      <c r="K1807" s="14">
        <f t="shared" si="113"/>
        <v>27190.503660848786</v>
      </c>
      <c r="L1807" s="15">
        <v>1668.522688172043</v>
      </c>
      <c r="M1807" s="16">
        <f t="shared" si="114"/>
        <v>25521.980972676742</v>
      </c>
      <c r="N1807" s="17">
        <v>25799</v>
      </c>
      <c r="O1807" s="18">
        <f t="shared" si="115"/>
        <v>0</v>
      </c>
      <c r="P1807" s="19">
        <v>103.4</v>
      </c>
      <c r="Q1807" s="13">
        <v>0</v>
      </c>
      <c r="R1807" s="120">
        <v>32.81</v>
      </c>
    </row>
    <row r="1808" spans="1:18">
      <c r="A1808" s="107">
        <v>1806</v>
      </c>
      <c r="B1808" s="10">
        <v>3</v>
      </c>
      <c r="C1808" s="10">
        <v>17</v>
      </c>
      <c r="D1808" s="11">
        <v>7</v>
      </c>
      <c r="E1808" s="12">
        <v>28694.015078203804</v>
      </c>
      <c r="F1808" s="13">
        <v>62.07153607219999</v>
      </c>
      <c r="G1808" s="13">
        <v>7099.088797703198</v>
      </c>
      <c r="H1808" s="13">
        <v>162.18</v>
      </c>
      <c r="I1808" s="14">
        <f t="shared" si="112"/>
        <v>35893.212339834805</v>
      </c>
      <c r="J1808" s="13">
        <v>5738.0047299999997</v>
      </c>
      <c r="K1808" s="14">
        <f t="shared" si="113"/>
        <v>30155.207609834804</v>
      </c>
      <c r="L1808" s="15">
        <v>1668.522688172043</v>
      </c>
      <c r="M1808" s="16">
        <f t="shared" si="114"/>
        <v>28486.68492166276</v>
      </c>
      <c r="N1808" s="17">
        <v>28262</v>
      </c>
      <c r="O1808" s="18">
        <f t="shared" si="115"/>
        <v>224.68492166275973</v>
      </c>
      <c r="P1808" s="19">
        <v>103.4</v>
      </c>
      <c r="Q1808" s="13">
        <v>23232.420899929359</v>
      </c>
      <c r="R1808" s="120">
        <v>46.11</v>
      </c>
    </row>
    <row r="1809" spans="1:18">
      <c r="A1809" s="107">
        <v>1807</v>
      </c>
      <c r="B1809" s="10">
        <v>3</v>
      </c>
      <c r="C1809" s="10">
        <v>17</v>
      </c>
      <c r="D1809" s="11">
        <v>8</v>
      </c>
      <c r="E1809" s="12">
        <v>29453.048158118294</v>
      </c>
      <c r="F1809" s="13">
        <v>63.305787555700007</v>
      </c>
      <c r="G1809" s="13">
        <v>6513.3663715551993</v>
      </c>
      <c r="H1809" s="13">
        <v>164.3</v>
      </c>
      <c r="I1809" s="14">
        <f t="shared" si="112"/>
        <v>36067.408742117797</v>
      </c>
      <c r="J1809" s="13">
        <v>5500.3610570000001</v>
      </c>
      <c r="K1809" s="14">
        <f t="shared" si="113"/>
        <v>30567.047685117795</v>
      </c>
      <c r="L1809" s="15">
        <v>1668.522688172043</v>
      </c>
      <c r="M1809" s="16">
        <f t="shared" si="114"/>
        <v>28898.524996945751</v>
      </c>
      <c r="N1809" s="17">
        <v>28781</v>
      </c>
      <c r="O1809" s="18">
        <f t="shared" si="115"/>
        <v>117.5249969457509</v>
      </c>
      <c r="P1809" s="19">
        <v>103.4</v>
      </c>
      <c r="Q1809" s="13">
        <v>12152.084684190644</v>
      </c>
      <c r="R1809" s="120">
        <v>55.53</v>
      </c>
    </row>
    <row r="1810" spans="1:18">
      <c r="A1810" s="107">
        <v>1808</v>
      </c>
      <c r="B1810" s="10">
        <v>3</v>
      </c>
      <c r="C1810" s="10">
        <v>17</v>
      </c>
      <c r="D1810" s="11">
        <v>9</v>
      </c>
      <c r="E1810" s="12">
        <v>28171.466235862994</v>
      </c>
      <c r="F1810" s="13">
        <v>61.453502174699992</v>
      </c>
      <c r="G1810" s="13">
        <v>6209.1372504711981</v>
      </c>
      <c r="H1810" s="13">
        <v>166.41999999999996</v>
      </c>
      <c r="I1810" s="14">
        <f t="shared" si="112"/>
        <v>34485.569984159491</v>
      </c>
      <c r="J1810" s="13">
        <v>5274.7908979999993</v>
      </c>
      <c r="K1810" s="14">
        <f t="shared" si="113"/>
        <v>29210.779086159491</v>
      </c>
      <c r="L1810" s="15">
        <v>1668.522688172043</v>
      </c>
      <c r="M1810" s="16">
        <f t="shared" si="114"/>
        <v>27542.256397987447</v>
      </c>
      <c r="N1810" s="17">
        <v>27466</v>
      </c>
      <c r="O1810" s="18">
        <f t="shared" si="115"/>
        <v>76.25639798744669</v>
      </c>
      <c r="P1810" s="19">
        <v>103.4</v>
      </c>
      <c r="Q1810" s="13">
        <v>7884.9115519019879</v>
      </c>
      <c r="R1810" s="120">
        <v>46.24</v>
      </c>
    </row>
    <row r="1811" spans="1:18">
      <c r="A1811" s="107">
        <v>1809</v>
      </c>
      <c r="B1811" s="10">
        <v>3</v>
      </c>
      <c r="C1811" s="10">
        <v>17</v>
      </c>
      <c r="D1811" s="11">
        <v>10</v>
      </c>
      <c r="E1811" s="12">
        <v>27141.232662905899</v>
      </c>
      <c r="F1811" s="13">
        <v>60.125334610399996</v>
      </c>
      <c r="G1811" s="13">
        <v>5830.4472479711967</v>
      </c>
      <c r="H1811" s="13">
        <v>164.3</v>
      </c>
      <c r="I1811" s="14">
        <f t="shared" si="112"/>
        <v>33075.854576266698</v>
      </c>
      <c r="J1811" s="13">
        <v>5639.5809859999999</v>
      </c>
      <c r="K1811" s="14">
        <f t="shared" si="113"/>
        <v>27436.273590266697</v>
      </c>
      <c r="L1811" s="15">
        <v>1668.522688172043</v>
      </c>
      <c r="M1811" s="16">
        <f t="shared" si="114"/>
        <v>25767.750902094653</v>
      </c>
      <c r="N1811" s="17">
        <v>26013</v>
      </c>
      <c r="O1811" s="18">
        <f t="shared" si="115"/>
        <v>0</v>
      </c>
      <c r="P1811" s="19">
        <v>103.4</v>
      </c>
      <c r="Q1811" s="13">
        <v>0</v>
      </c>
      <c r="R1811" s="120">
        <v>43.2</v>
      </c>
    </row>
    <row r="1812" spans="1:18">
      <c r="A1812" s="107">
        <v>1810</v>
      </c>
      <c r="B1812" s="10">
        <v>3</v>
      </c>
      <c r="C1812" s="10">
        <v>17</v>
      </c>
      <c r="D1812" s="11">
        <v>11</v>
      </c>
      <c r="E1812" s="12">
        <v>25950.852058920911</v>
      </c>
      <c r="F1812" s="13">
        <v>58.469003642600008</v>
      </c>
      <c r="G1812" s="13">
        <v>5693.1414554951989</v>
      </c>
      <c r="H1812" s="13">
        <v>7.42</v>
      </c>
      <c r="I1812" s="14">
        <f t="shared" si="112"/>
        <v>31592.944510773508</v>
      </c>
      <c r="J1812" s="13">
        <v>5260.504782</v>
      </c>
      <c r="K1812" s="14">
        <f t="shared" si="113"/>
        <v>26332.439728773508</v>
      </c>
      <c r="L1812" s="15">
        <v>1668.522688172043</v>
      </c>
      <c r="M1812" s="16">
        <f t="shared" si="114"/>
        <v>24663.917040601464</v>
      </c>
      <c r="N1812" s="17">
        <v>25140</v>
      </c>
      <c r="O1812" s="18">
        <f t="shared" si="115"/>
        <v>0</v>
      </c>
      <c r="P1812" s="19">
        <v>103.4</v>
      </c>
      <c r="Q1812" s="13">
        <v>0</v>
      </c>
      <c r="R1812" s="120">
        <v>41.52</v>
      </c>
    </row>
    <row r="1813" spans="1:18">
      <c r="A1813" s="107">
        <v>1811</v>
      </c>
      <c r="B1813" s="10">
        <v>3</v>
      </c>
      <c r="C1813" s="10">
        <v>17</v>
      </c>
      <c r="D1813" s="11">
        <v>12</v>
      </c>
      <c r="E1813" s="12">
        <v>24824.066094813406</v>
      </c>
      <c r="F1813" s="13">
        <v>56.9805740073</v>
      </c>
      <c r="G1813" s="13">
        <v>5594.4406815591965</v>
      </c>
      <c r="H1813" s="13">
        <v>0</v>
      </c>
      <c r="I1813" s="14">
        <f t="shared" si="112"/>
        <v>30361.526202365305</v>
      </c>
      <c r="J1813" s="13">
        <v>5136.2721479999991</v>
      </c>
      <c r="K1813" s="14">
        <f t="shared" si="113"/>
        <v>25225.254054365305</v>
      </c>
      <c r="L1813" s="15">
        <v>1668.522688172043</v>
      </c>
      <c r="M1813" s="16">
        <f t="shared" si="114"/>
        <v>23556.73136619326</v>
      </c>
      <c r="N1813" s="17">
        <v>24154</v>
      </c>
      <c r="O1813" s="18">
        <f t="shared" si="115"/>
        <v>0</v>
      </c>
      <c r="P1813" s="19">
        <v>103.4</v>
      </c>
      <c r="Q1813" s="13">
        <v>0</v>
      </c>
      <c r="R1813" s="120">
        <v>37.61</v>
      </c>
    </row>
    <row r="1814" spans="1:18">
      <c r="A1814" s="107">
        <v>1812</v>
      </c>
      <c r="B1814" s="10">
        <v>3</v>
      </c>
      <c r="C1814" s="10">
        <v>17</v>
      </c>
      <c r="D1814" s="11">
        <v>13</v>
      </c>
      <c r="E1814" s="12">
        <v>24016.753901546097</v>
      </c>
      <c r="F1814" s="13">
        <v>56.289312772699965</v>
      </c>
      <c r="G1814" s="13">
        <v>5623.4112135551977</v>
      </c>
      <c r="H1814" s="13">
        <v>0</v>
      </c>
      <c r="I1814" s="14">
        <f t="shared" si="112"/>
        <v>29583.875802328595</v>
      </c>
      <c r="J1814" s="13">
        <v>5186.425185000001</v>
      </c>
      <c r="K1814" s="14">
        <f t="shared" si="113"/>
        <v>24397.450617328595</v>
      </c>
      <c r="L1814" s="15">
        <v>1668.522688172043</v>
      </c>
      <c r="M1814" s="16">
        <f t="shared" si="114"/>
        <v>22728.927929156551</v>
      </c>
      <c r="N1814" s="17">
        <v>23521</v>
      </c>
      <c r="O1814" s="18">
        <f t="shared" si="115"/>
        <v>0</v>
      </c>
      <c r="P1814" s="19">
        <v>103.4</v>
      </c>
      <c r="Q1814" s="13">
        <v>0</v>
      </c>
      <c r="R1814" s="120">
        <v>35.950000000000003</v>
      </c>
    </row>
    <row r="1815" spans="1:18">
      <c r="A1815" s="107">
        <v>1813</v>
      </c>
      <c r="B1815" s="10">
        <v>3</v>
      </c>
      <c r="C1815" s="10">
        <v>17</v>
      </c>
      <c r="D1815" s="11">
        <v>14</v>
      </c>
      <c r="E1815" s="12">
        <v>23390.682247212102</v>
      </c>
      <c r="F1815" s="13">
        <v>56.211518457599993</v>
      </c>
      <c r="G1815" s="13">
        <v>5645.2661402751992</v>
      </c>
      <c r="H1815" s="13">
        <v>0</v>
      </c>
      <c r="I1815" s="14">
        <f t="shared" si="112"/>
        <v>28979.736869029701</v>
      </c>
      <c r="J1815" s="13">
        <v>5133.6734219999998</v>
      </c>
      <c r="K1815" s="14">
        <f t="shared" si="113"/>
        <v>23846.063447029701</v>
      </c>
      <c r="L1815" s="15">
        <v>1668.522688172043</v>
      </c>
      <c r="M1815" s="16">
        <f t="shared" si="114"/>
        <v>22177.540758857656</v>
      </c>
      <c r="N1815" s="17">
        <v>23044</v>
      </c>
      <c r="O1815" s="18">
        <f t="shared" si="115"/>
        <v>0</v>
      </c>
      <c r="P1815" s="19">
        <v>103.4</v>
      </c>
      <c r="Q1815" s="13">
        <v>0</v>
      </c>
      <c r="R1815" s="120">
        <v>36.72</v>
      </c>
    </row>
    <row r="1816" spans="1:18">
      <c r="A1816" s="107">
        <v>1814</v>
      </c>
      <c r="B1816" s="10">
        <v>3</v>
      </c>
      <c r="C1816" s="10">
        <v>17</v>
      </c>
      <c r="D1816" s="11">
        <v>15</v>
      </c>
      <c r="E1816" s="12">
        <v>22728.816553016895</v>
      </c>
      <c r="F1816" s="13">
        <v>55.166019726799981</v>
      </c>
      <c r="G1816" s="13">
        <v>5760.5403697631973</v>
      </c>
      <c r="H1816" s="13">
        <v>0</v>
      </c>
      <c r="I1816" s="14">
        <f t="shared" si="112"/>
        <v>28434.190903053292</v>
      </c>
      <c r="J1816" s="13">
        <v>4984.3468600000006</v>
      </c>
      <c r="K1816" s="14">
        <f t="shared" si="113"/>
        <v>23449.84404305329</v>
      </c>
      <c r="L1816" s="15">
        <v>1668.522688172043</v>
      </c>
      <c r="M1816" s="16">
        <f t="shared" si="114"/>
        <v>21781.321354881245</v>
      </c>
      <c r="N1816" s="17">
        <v>22711</v>
      </c>
      <c r="O1816" s="18">
        <f t="shared" si="115"/>
        <v>0</v>
      </c>
      <c r="P1816" s="19">
        <v>103.4</v>
      </c>
      <c r="Q1816" s="13">
        <v>0</v>
      </c>
      <c r="R1816" s="120">
        <v>35.909999999999997</v>
      </c>
    </row>
    <row r="1817" spans="1:18">
      <c r="A1817" s="107">
        <v>1815</v>
      </c>
      <c r="B1817" s="10">
        <v>3</v>
      </c>
      <c r="C1817" s="10">
        <v>17</v>
      </c>
      <c r="D1817" s="11">
        <v>16</v>
      </c>
      <c r="E1817" s="12">
        <v>22140.457678613198</v>
      </c>
      <c r="F1817" s="13">
        <v>54.080478262499987</v>
      </c>
      <c r="G1817" s="13">
        <v>5644.1591944951988</v>
      </c>
      <c r="H1817" s="13">
        <v>0</v>
      </c>
      <c r="I1817" s="14">
        <f t="shared" si="112"/>
        <v>27730.536394845898</v>
      </c>
      <c r="J1817" s="13">
        <v>4892.7011140000004</v>
      </c>
      <c r="K1817" s="14">
        <f t="shared" si="113"/>
        <v>22837.835280845899</v>
      </c>
      <c r="L1817" s="15">
        <v>1668.522688172043</v>
      </c>
      <c r="M1817" s="16">
        <f t="shared" si="114"/>
        <v>21169.312592673854</v>
      </c>
      <c r="N1817" s="17">
        <v>22158</v>
      </c>
      <c r="O1817" s="18">
        <f t="shared" si="115"/>
        <v>0</v>
      </c>
      <c r="P1817" s="19">
        <v>103.4</v>
      </c>
      <c r="Q1817" s="13">
        <v>0</v>
      </c>
      <c r="R1817" s="120">
        <v>31.08</v>
      </c>
    </row>
    <row r="1818" spans="1:18">
      <c r="A1818" s="107">
        <v>1816</v>
      </c>
      <c r="B1818" s="10">
        <v>3</v>
      </c>
      <c r="C1818" s="10">
        <v>17</v>
      </c>
      <c r="D1818" s="11">
        <v>17</v>
      </c>
      <c r="E1818" s="12">
        <v>22623.513212571797</v>
      </c>
      <c r="F1818" s="13">
        <v>54.801783061899982</v>
      </c>
      <c r="G1818" s="13">
        <v>5624.1026377951985</v>
      </c>
      <c r="H1818" s="13">
        <v>0</v>
      </c>
      <c r="I1818" s="14">
        <f t="shared" si="112"/>
        <v>28192.814067305095</v>
      </c>
      <c r="J1818" s="13">
        <v>5018.1705459999994</v>
      </c>
      <c r="K1818" s="14">
        <f t="shared" si="113"/>
        <v>23174.643521305094</v>
      </c>
      <c r="L1818" s="15">
        <v>1668.522688172043</v>
      </c>
      <c r="M1818" s="16">
        <f t="shared" si="114"/>
        <v>21506.120833133049</v>
      </c>
      <c r="N1818" s="17">
        <v>22454</v>
      </c>
      <c r="O1818" s="18">
        <f t="shared" si="115"/>
        <v>0</v>
      </c>
      <c r="P1818" s="19">
        <v>103.4</v>
      </c>
      <c r="Q1818" s="13">
        <v>0</v>
      </c>
      <c r="R1818" s="120">
        <v>30.71</v>
      </c>
    </row>
    <row r="1819" spans="1:18">
      <c r="A1819" s="107">
        <v>1817</v>
      </c>
      <c r="B1819" s="10">
        <v>3</v>
      </c>
      <c r="C1819" s="10">
        <v>17</v>
      </c>
      <c r="D1819" s="11">
        <v>18</v>
      </c>
      <c r="E1819" s="12">
        <v>23528.128206548095</v>
      </c>
      <c r="F1819" s="13">
        <v>56.090118325300018</v>
      </c>
      <c r="G1819" s="13">
        <v>5608.9055318271976</v>
      </c>
      <c r="H1819" s="13">
        <v>0</v>
      </c>
      <c r="I1819" s="14">
        <f t="shared" si="112"/>
        <v>29080.943620049991</v>
      </c>
      <c r="J1819" s="13">
        <v>5409.6690389999985</v>
      </c>
      <c r="K1819" s="14">
        <f t="shared" si="113"/>
        <v>23671.274581049991</v>
      </c>
      <c r="L1819" s="15">
        <v>1668.522688172043</v>
      </c>
      <c r="M1819" s="16">
        <f t="shared" si="114"/>
        <v>22002.751892877946</v>
      </c>
      <c r="N1819" s="17">
        <v>22911</v>
      </c>
      <c r="O1819" s="18">
        <f t="shared" si="115"/>
        <v>0</v>
      </c>
      <c r="P1819" s="19">
        <v>103.4</v>
      </c>
      <c r="Q1819" s="13">
        <v>0</v>
      </c>
      <c r="R1819" s="120">
        <v>26.51</v>
      </c>
    </row>
    <row r="1820" spans="1:18">
      <c r="A1820" s="107">
        <v>1818</v>
      </c>
      <c r="B1820" s="10">
        <v>3</v>
      </c>
      <c r="C1820" s="10">
        <v>17</v>
      </c>
      <c r="D1820" s="11">
        <v>19</v>
      </c>
      <c r="E1820" s="12">
        <v>24872.683619593492</v>
      </c>
      <c r="F1820" s="13">
        <v>57.563799103799994</v>
      </c>
      <c r="G1820" s="13">
        <v>5606.0600552191972</v>
      </c>
      <c r="H1820" s="13">
        <v>0</v>
      </c>
      <c r="I1820" s="14">
        <f t="shared" si="112"/>
        <v>30421.179875708891</v>
      </c>
      <c r="J1820" s="13">
        <v>5620.8619359999984</v>
      </c>
      <c r="K1820" s="14">
        <f t="shared" si="113"/>
        <v>24800.317939708893</v>
      </c>
      <c r="L1820" s="15">
        <v>1668.522688172043</v>
      </c>
      <c r="M1820" s="16">
        <f t="shared" si="114"/>
        <v>23131.795251536849</v>
      </c>
      <c r="N1820" s="17">
        <v>23823</v>
      </c>
      <c r="O1820" s="18">
        <f t="shared" si="115"/>
        <v>0</v>
      </c>
      <c r="P1820" s="19">
        <v>103.4</v>
      </c>
      <c r="Q1820" s="13">
        <v>0</v>
      </c>
      <c r="R1820" s="120">
        <v>30.79</v>
      </c>
    </row>
    <row r="1821" spans="1:18">
      <c r="A1821" s="107">
        <v>1819</v>
      </c>
      <c r="B1821" s="10">
        <v>3</v>
      </c>
      <c r="C1821" s="10">
        <v>17</v>
      </c>
      <c r="D1821" s="11">
        <v>20</v>
      </c>
      <c r="E1821" s="12">
        <v>26122.575524398497</v>
      </c>
      <c r="F1821" s="13">
        <v>58.966812135599987</v>
      </c>
      <c r="G1821" s="13">
        <v>5618.5709077631991</v>
      </c>
      <c r="H1821" s="13">
        <v>0</v>
      </c>
      <c r="I1821" s="14">
        <f t="shared" si="112"/>
        <v>31682.179620026094</v>
      </c>
      <c r="J1821" s="13">
        <v>5691.4758790000005</v>
      </c>
      <c r="K1821" s="14">
        <f t="shared" si="113"/>
        <v>25990.703741026093</v>
      </c>
      <c r="L1821" s="15">
        <v>1668.522688172043</v>
      </c>
      <c r="M1821" s="16">
        <f t="shared" si="114"/>
        <v>24322.181052854048</v>
      </c>
      <c r="N1821" s="17">
        <v>24770</v>
      </c>
      <c r="O1821" s="18">
        <f t="shared" si="115"/>
        <v>0</v>
      </c>
      <c r="P1821" s="19">
        <v>103.4</v>
      </c>
      <c r="Q1821" s="13">
        <v>0</v>
      </c>
      <c r="R1821" s="120">
        <v>35.04</v>
      </c>
    </row>
    <row r="1822" spans="1:18">
      <c r="A1822" s="107">
        <v>1820</v>
      </c>
      <c r="B1822" s="10">
        <v>3</v>
      </c>
      <c r="C1822" s="10">
        <v>17</v>
      </c>
      <c r="D1822" s="11">
        <v>21</v>
      </c>
      <c r="E1822" s="12">
        <v>26492.100079714695</v>
      </c>
      <c r="F1822" s="13">
        <v>59.345358404699994</v>
      </c>
      <c r="G1822" s="13">
        <v>5633.196486563199</v>
      </c>
      <c r="H1822" s="13">
        <v>0</v>
      </c>
      <c r="I1822" s="14">
        <f t="shared" si="112"/>
        <v>32065.951207873197</v>
      </c>
      <c r="J1822" s="13">
        <v>5808.0502500000011</v>
      </c>
      <c r="K1822" s="14">
        <f t="shared" si="113"/>
        <v>26257.900957873197</v>
      </c>
      <c r="L1822" s="15">
        <v>1668.522688172043</v>
      </c>
      <c r="M1822" s="16">
        <f t="shared" si="114"/>
        <v>24589.378269701152</v>
      </c>
      <c r="N1822" s="17">
        <v>25039</v>
      </c>
      <c r="O1822" s="18">
        <f t="shared" si="115"/>
        <v>0</v>
      </c>
      <c r="P1822" s="19">
        <v>103.4</v>
      </c>
      <c r="Q1822" s="13">
        <v>0</v>
      </c>
      <c r="R1822" s="120">
        <v>37.78</v>
      </c>
    </row>
    <row r="1823" spans="1:18">
      <c r="A1823" s="107">
        <v>1821</v>
      </c>
      <c r="B1823" s="10">
        <v>3</v>
      </c>
      <c r="C1823" s="10">
        <v>17</v>
      </c>
      <c r="D1823" s="11">
        <v>22</v>
      </c>
      <c r="E1823" s="12">
        <v>26082.794686531794</v>
      </c>
      <c r="F1823" s="13">
        <v>58.802527944400012</v>
      </c>
      <c r="G1823" s="13">
        <v>5828.4504261391976</v>
      </c>
      <c r="H1823" s="13">
        <v>0</v>
      </c>
      <c r="I1823" s="14">
        <f t="shared" si="112"/>
        <v>31852.442584726588</v>
      </c>
      <c r="J1823" s="13">
        <v>5655.5487199999998</v>
      </c>
      <c r="K1823" s="14">
        <f t="shared" si="113"/>
        <v>26196.89386472659</v>
      </c>
      <c r="L1823" s="15">
        <v>1668.522688172043</v>
      </c>
      <c r="M1823" s="16">
        <f t="shared" si="114"/>
        <v>24528.371176554545</v>
      </c>
      <c r="N1823" s="17">
        <v>24992</v>
      </c>
      <c r="O1823" s="18">
        <f t="shared" si="115"/>
        <v>0</v>
      </c>
      <c r="P1823" s="19">
        <v>103.4</v>
      </c>
      <c r="Q1823" s="13">
        <v>0</v>
      </c>
      <c r="R1823" s="120">
        <v>40.03</v>
      </c>
    </row>
    <row r="1824" spans="1:18">
      <c r="A1824" s="107">
        <v>1822</v>
      </c>
      <c r="B1824" s="10">
        <v>3</v>
      </c>
      <c r="C1824" s="10">
        <v>17</v>
      </c>
      <c r="D1824" s="11">
        <v>23</v>
      </c>
      <c r="E1824" s="12">
        <v>24837.83944286059</v>
      </c>
      <c r="F1824" s="13">
        <v>57.473275201700005</v>
      </c>
      <c r="G1824" s="13">
        <v>5658.149940359197</v>
      </c>
      <c r="H1824" s="13">
        <v>0</v>
      </c>
      <c r="I1824" s="14">
        <f t="shared" si="112"/>
        <v>30438.516108018084</v>
      </c>
      <c r="J1824" s="13">
        <v>5120.5761200000015</v>
      </c>
      <c r="K1824" s="14">
        <f t="shared" si="113"/>
        <v>25317.939988018083</v>
      </c>
      <c r="L1824" s="15">
        <v>1668.522688172043</v>
      </c>
      <c r="M1824" s="16">
        <f t="shared" si="114"/>
        <v>23649.417299846038</v>
      </c>
      <c r="N1824" s="17">
        <v>24196</v>
      </c>
      <c r="O1824" s="18">
        <f t="shared" si="115"/>
        <v>0</v>
      </c>
      <c r="P1824" s="19">
        <v>103.4</v>
      </c>
      <c r="Q1824" s="13">
        <v>0</v>
      </c>
      <c r="R1824" s="120">
        <v>26.58</v>
      </c>
    </row>
    <row r="1825" spans="1:18">
      <c r="A1825" s="107">
        <v>1823</v>
      </c>
      <c r="B1825" s="10">
        <v>3</v>
      </c>
      <c r="C1825" s="10">
        <v>17</v>
      </c>
      <c r="D1825" s="11">
        <v>24</v>
      </c>
      <c r="E1825" s="12">
        <v>23892.066076615803</v>
      </c>
      <c r="F1825" s="13">
        <v>57.341353797699981</v>
      </c>
      <c r="G1825" s="13">
        <v>5639.4835760391979</v>
      </c>
      <c r="H1825" s="13">
        <v>0</v>
      </c>
      <c r="I1825" s="14">
        <f t="shared" si="112"/>
        <v>29474.208298857302</v>
      </c>
      <c r="J1825" s="13">
        <v>4816.4474579999996</v>
      </c>
      <c r="K1825" s="14">
        <f t="shared" si="113"/>
        <v>24657.760840857303</v>
      </c>
      <c r="L1825" s="15">
        <v>1668.522688172043</v>
      </c>
      <c r="M1825" s="16">
        <f t="shared" si="114"/>
        <v>22989.238152685259</v>
      </c>
      <c r="N1825" s="17">
        <v>23745</v>
      </c>
      <c r="O1825" s="18">
        <f t="shared" si="115"/>
        <v>0</v>
      </c>
      <c r="P1825" s="19">
        <v>103.4</v>
      </c>
      <c r="Q1825" s="13">
        <v>0</v>
      </c>
      <c r="R1825" s="120">
        <v>21.89</v>
      </c>
    </row>
    <row r="1826" spans="1:18">
      <c r="A1826" s="107">
        <v>1824</v>
      </c>
      <c r="B1826" s="10">
        <v>3</v>
      </c>
      <c r="C1826" s="10">
        <v>18</v>
      </c>
      <c r="D1826" s="11">
        <v>1</v>
      </c>
      <c r="E1826" s="12">
        <v>23879.7266387686</v>
      </c>
      <c r="F1826" s="13">
        <v>57.258614765499999</v>
      </c>
      <c r="G1826" s="13">
        <v>5699.3728222191985</v>
      </c>
      <c r="H1826" s="13">
        <v>0</v>
      </c>
      <c r="I1826" s="14">
        <f t="shared" si="112"/>
        <v>29521.840846222301</v>
      </c>
      <c r="J1826" s="13">
        <v>5358.1678189999993</v>
      </c>
      <c r="K1826" s="14">
        <f t="shared" si="113"/>
        <v>24163.673027222303</v>
      </c>
      <c r="L1826" s="15">
        <v>1668.522688172043</v>
      </c>
      <c r="M1826" s="16">
        <f t="shared" si="114"/>
        <v>22495.150339050258</v>
      </c>
      <c r="N1826" s="17">
        <v>23313</v>
      </c>
      <c r="O1826" s="18">
        <f t="shared" si="115"/>
        <v>0</v>
      </c>
      <c r="P1826" s="19">
        <v>103.4</v>
      </c>
      <c r="Q1826" s="13">
        <v>0</v>
      </c>
      <c r="R1826" s="120">
        <v>21.32</v>
      </c>
    </row>
    <row r="1827" spans="1:18">
      <c r="A1827" s="107">
        <v>1825</v>
      </c>
      <c r="B1827" s="10">
        <v>3</v>
      </c>
      <c r="C1827" s="10">
        <v>18</v>
      </c>
      <c r="D1827" s="11">
        <v>2</v>
      </c>
      <c r="E1827" s="12">
        <v>24227.444674994404</v>
      </c>
      <c r="F1827" s="13">
        <v>57.400264580100007</v>
      </c>
      <c r="G1827" s="13">
        <v>5914.8316191471977</v>
      </c>
      <c r="H1827" s="13">
        <v>0</v>
      </c>
      <c r="I1827" s="14">
        <f t="shared" si="112"/>
        <v>30084.876029561499</v>
      </c>
      <c r="J1827" s="13">
        <v>5530.447932</v>
      </c>
      <c r="K1827" s="14">
        <f t="shared" si="113"/>
        <v>24554.4280975615</v>
      </c>
      <c r="L1827" s="15">
        <v>1668.522688172043</v>
      </c>
      <c r="M1827" s="16">
        <f t="shared" si="114"/>
        <v>22885.905409389456</v>
      </c>
      <c r="N1827" s="17">
        <v>23657</v>
      </c>
      <c r="O1827" s="18">
        <f t="shared" si="115"/>
        <v>0</v>
      </c>
      <c r="P1827" s="19">
        <v>103.4</v>
      </c>
      <c r="Q1827" s="13">
        <v>0</v>
      </c>
      <c r="R1827" s="120">
        <v>20.51</v>
      </c>
    </row>
    <row r="1828" spans="1:18">
      <c r="A1828" s="107">
        <v>1826</v>
      </c>
      <c r="B1828" s="10">
        <v>3</v>
      </c>
      <c r="C1828" s="10">
        <v>18</v>
      </c>
      <c r="D1828" s="11">
        <v>3</v>
      </c>
      <c r="E1828" s="12">
        <v>24198.849559864608</v>
      </c>
      <c r="F1828" s="13">
        <v>57.365976723100005</v>
      </c>
      <c r="G1828" s="13">
        <v>6026.2880835751976</v>
      </c>
      <c r="H1828" s="13">
        <v>0</v>
      </c>
      <c r="I1828" s="14">
        <f t="shared" si="112"/>
        <v>30167.771666716704</v>
      </c>
      <c r="J1828" s="13">
        <v>5451.0134819999985</v>
      </c>
      <c r="K1828" s="14">
        <f t="shared" si="113"/>
        <v>24716.758184716706</v>
      </c>
      <c r="L1828" s="15">
        <v>1668.522688172043</v>
      </c>
      <c r="M1828" s="16">
        <f t="shared" si="114"/>
        <v>23048.235496544661</v>
      </c>
      <c r="N1828" s="17">
        <v>23772</v>
      </c>
      <c r="O1828" s="18">
        <f t="shared" si="115"/>
        <v>0</v>
      </c>
      <c r="P1828" s="19">
        <v>103.4</v>
      </c>
      <c r="Q1828" s="13">
        <v>0</v>
      </c>
      <c r="R1828" s="120">
        <v>17.899999999999999</v>
      </c>
    </row>
    <row r="1829" spans="1:18">
      <c r="A1829" s="107">
        <v>1827</v>
      </c>
      <c r="B1829" s="10">
        <v>3</v>
      </c>
      <c r="C1829" s="10">
        <v>18</v>
      </c>
      <c r="D1829" s="11">
        <v>4</v>
      </c>
      <c r="E1829" s="12">
        <v>24616.417164131701</v>
      </c>
      <c r="F1829" s="13">
        <v>57.784511056199989</v>
      </c>
      <c r="G1829" s="13">
        <v>6383.2774171911979</v>
      </c>
      <c r="H1829" s="13">
        <v>0</v>
      </c>
      <c r="I1829" s="14">
        <f t="shared" si="112"/>
        <v>30941.910070266698</v>
      </c>
      <c r="J1829" s="13">
        <v>5333.9372960000001</v>
      </c>
      <c r="K1829" s="14">
        <f t="shared" si="113"/>
        <v>25607.972774266698</v>
      </c>
      <c r="L1829" s="15">
        <v>1668.522688172043</v>
      </c>
      <c r="M1829" s="16">
        <f t="shared" si="114"/>
        <v>23939.450086094654</v>
      </c>
      <c r="N1829" s="17">
        <v>24448</v>
      </c>
      <c r="O1829" s="18">
        <f t="shared" si="115"/>
        <v>0</v>
      </c>
      <c r="P1829" s="19">
        <v>103.4</v>
      </c>
      <c r="Q1829" s="13">
        <v>0</v>
      </c>
      <c r="R1829" s="120">
        <v>17.66</v>
      </c>
    </row>
    <row r="1830" spans="1:18">
      <c r="A1830" s="107">
        <v>1828</v>
      </c>
      <c r="B1830" s="10">
        <v>3</v>
      </c>
      <c r="C1830" s="10">
        <v>18</v>
      </c>
      <c r="D1830" s="11">
        <v>5</v>
      </c>
      <c r="E1830" s="12">
        <v>24317.191428811504</v>
      </c>
      <c r="F1830" s="13">
        <v>57.348261404199995</v>
      </c>
      <c r="G1830" s="13">
        <v>5854.1747546711986</v>
      </c>
      <c r="H1830" s="13">
        <v>0</v>
      </c>
      <c r="I1830" s="14">
        <f t="shared" si="112"/>
        <v>30114.017922078503</v>
      </c>
      <c r="J1830" s="13">
        <v>4633.8372639999998</v>
      </c>
      <c r="K1830" s="14">
        <f t="shared" si="113"/>
        <v>25480.180658078505</v>
      </c>
      <c r="L1830" s="15">
        <v>1668.522688172043</v>
      </c>
      <c r="M1830" s="16">
        <f t="shared" si="114"/>
        <v>23811.65796990646</v>
      </c>
      <c r="N1830" s="17">
        <v>24350</v>
      </c>
      <c r="O1830" s="18">
        <f t="shared" si="115"/>
        <v>0</v>
      </c>
      <c r="P1830" s="19">
        <v>103.4</v>
      </c>
      <c r="Q1830" s="13">
        <v>0</v>
      </c>
      <c r="R1830" s="120">
        <v>17.18</v>
      </c>
    </row>
    <row r="1831" spans="1:18">
      <c r="A1831" s="107">
        <v>1829</v>
      </c>
      <c r="B1831" s="10">
        <v>3</v>
      </c>
      <c r="C1831" s="10">
        <v>18</v>
      </c>
      <c r="D1831" s="11">
        <v>6</v>
      </c>
      <c r="E1831" s="12">
        <v>25150.000831564794</v>
      </c>
      <c r="F1831" s="13">
        <v>57.27164433250001</v>
      </c>
      <c r="G1831" s="13">
        <v>5564.2388371791967</v>
      </c>
      <c r="H1831" s="13">
        <v>0</v>
      </c>
      <c r="I1831" s="14">
        <f t="shared" si="112"/>
        <v>30656.96802441149</v>
      </c>
      <c r="J1831" s="13">
        <v>4680.1597669999992</v>
      </c>
      <c r="K1831" s="14">
        <f t="shared" si="113"/>
        <v>25976.808257411489</v>
      </c>
      <c r="L1831" s="15">
        <v>1668.522688172043</v>
      </c>
      <c r="M1831" s="16">
        <f t="shared" si="114"/>
        <v>24308.285569239444</v>
      </c>
      <c r="N1831" s="17">
        <v>24762</v>
      </c>
      <c r="O1831" s="18">
        <f t="shared" si="115"/>
        <v>0</v>
      </c>
      <c r="P1831" s="19">
        <v>103.4</v>
      </c>
      <c r="Q1831" s="13">
        <v>0</v>
      </c>
      <c r="R1831" s="120">
        <v>15.94</v>
      </c>
    </row>
    <row r="1832" spans="1:18">
      <c r="A1832" s="107">
        <v>1830</v>
      </c>
      <c r="B1832" s="10">
        <v>3</v>
      </c>
      <c r="C1832" s="10">
        <v>18</v>
      </c>
      <c r="D1832" s="11">
        <v>7</v>
      </c>
      <c r="E1832" s="12">
        <v>26924.453568674999</v>
      </c>
      <c r="F1832" s="13">
        <v>59.518006935799981</v>
      </c>
      <c r="G1832" s="13">
        <v>5942.6784396191979</v>
      </c>
      <c r="H1832" s="13">
        <v>0</v>
      </c>
      <c r="I1832" s="14">
        <f t="shared" si="112"/>
        <v>32807.614001358394</v>
      </c>
      <c r="J1832" s="13">
        <v>5425.3808670000017</v>
      </c>
      <c r="K1832" s="14">
        <f t="shared" si="113"/>
        <v>27382.233134358394</v>
      </c>
      <c r="L1832" s="15">
        <v>1668.522688172043</v>
      </c>
      <c r="M1832" s="16">
        <f t="shared" si="114"/>
        <v>25713.710446186349</v>
      </c>
      <c r="N1832" s="17">
        <v>25933</v>
      </c>
      <c r="O1832" s="18">
        <f t="shared" si="115"/>
        <v>0</v>
      </c>
      <c r="P1832" s="19">
        <v>103.4</v>
      </c>
      <c r="Q1832" s="13">
        <v>0</v>
      </c>
      <c r="R1832" s="120">
        <v>16.989999999999998</v>
      </c>
    </row>
    <row r="1833" spans="1:18">
      <c r="A1833" s="107">
        <v>1831</v>
      </c>
      <c r="B1833" s="10">
        <v>3</v>
      </c>
      <c r="C1833" s="10">
        <v>18</v>
      </c>
      <c r="D1833" s="11">
        <v>8</v>
      </c>
      <c r="E1833" s="12">
        <v>28145.194670050696</v>
      </c>
      <c r="F1833" s="13">
        <v>61.145858615499996</v>
      </c>
      <c r="G1833" s="13">
        <v>5733.2119448071981</v>
      </c>
      <c r="H1833" s="13">
        <v>0</v>
      </c>
      <c r="I1833" s="14">
        <f t="shared" si="112"/>
        <v>33817.260756242395</v>
      </c>
      <c r="J1833" s="13">
        <v>5396.3245919999999</v>
      </c>
      <c r="K1833" s="14">
        <f t="shared" si="113"/>
        <v>28420.936164242394</v>
      </c>
      <c r="L1833" s="15">
        <v>1668.522688172043</v>
      </c>
      <c r="M1833" s="16">
        <f t="shared" si="114"/>
        <v>26752.413476070349</v>
      </c>
      <c r="N1833" s="17">
        <v>26798</v>
      </c>
      <c r="O1833" s="18">
        <f t="shared" si="115"/>
        <v>0</v>
      </c>
      <c r="P1833" s="19">
        <v>103.4</v>
      </c>
      <c r="Q1833" s="13">
        <v>0</v>
      </c>
      <c r="R1833" s="120">
        <v>22.22</v>
      </c>
    </row>
    <row r="1834" spans="1:18">
      <c r="A1834" s="107">
        <v>1832</v>
      </c>
      <c r="B1834" s="10">
        <v>3</v>
      </c>
      <c r="C1834" s="10">
        <v>18</v>
      </c>
      <c r="D1834" s="11">
        <v>9</v>
      </c>
      <c r="E1834" s="12">
        <v>27565.289317498096</v>
      </c>
      <c r="F1834" s="13">
        <v>60.350252765399979</v>
      </c>
      <c r="G1834" s="13">
        <v>5647.9939849871971</v>
      </c>
      <c r="H1834" s="13">
        <v>0</v>
      </c>
      <c r="I1834" s="14">
        <f t="shared" si="112"/>
        <v>33152.933049719897</v>
      </c>
      <c r="J1834" s="13">
        <v>5454.3206289999998</v>
      </c>
      <c r="K1834" s="14">
        <f t="shared" si="113"/>
        <v>27698.612420719895</v>
      </c>
      <c r="L1834" s="15">
        <v>1668.522688172043</v>
      </c>
      <c r="M1834" s="16">
        <f t="shared" si="114"/>
        <v>26030.089732547851</v>
      </c>
      <c r="N1834" s="17">
        <v>26196</v>
      </c>
      <c r="O1834" s="18">
        <f t="shared" si="115"/>
        <v>0</v>
      </c>
      <c r="P1834" s="19">
        <v>103.4</v>
      </c>
      <c r="Q1834" s="13">
        <v>0</v>
      </c>
      <c r="R1834" s="120">
        <v>23.9</v>
      </c>
    </row>
    <row r="1835" spans="1:18">
      <c r="A1835" s="107">
        <v>1833</v>
      </c>
      <c r="B1835" s="10">
        <v>3</v>
      </c>
      <c r="C1835" s="10">
        <v>18</v>
      </c>
      <c r="D1835" s="11">
        <v>10</v>
      </c>
      <c r="E1835" s="12">
        <v>26538.660061531111</v>
      </c>
      <c r="F1835" s="13">
        <v>59.03837195709999</v>
      </c>
      <c r="G1835" s="13">
        <v>5658.2188533511962</v>
      </c>
      <c r="H1835" s="13">
        <v>0</v>
      </c>
      <c r="I1835" s="14">
        <f t="shared" si="112"/>
        <v>32137.840542925209</v>
      </c>
      <c r="J1835" s="13">
        <v>5441.0284619999993</v>
      </c>
      <c r="K1835" s="14">
        <f t="shared" si="113"/>
        <v>26696.81208092521</v>
      </c>
      <c r="L1835" s="15">
        <v>1668.522688172043</v>
      </c>
      <c r="M1835" s="16">
        <f t="shared" si="114"/>
        <v>25028.289392753166</v>
      </c>
      <c r="N1835" s="17">
        <v>25420</v>
      </c>
      <c r="O1835" s="18">
        <f t="shared" si="115"/>
        <v>0</v>
      </c>
      <c r="P1835" s="19">
        <v>103.4</v>
      </c>
      <c r="Q1835" s="13">
        <v>0</v>
      </c>
      <c r="R1835" s="120">
        <v>26.35</v>
      </c>
    </row>
    <row r="1836" spans="1:18">
      <c r="A1836" s="107">
        <v>1834</v>
      </c>
      <c r="B1836" s="10">
        <v>3</v>
      </c>
      <c r="C1836" s="10">
        <v>18</v>
      </c>
      <c r="D1836" s="11">
        <v>11</v>
      </c>
      <c r="E1836" s="12">
        <v>25486.654462685106</v>
      </c>
      <c r="F1836" s="13">
        <v>57.631389358799993</v>
      </c>
      <c r="G1836" s="13">
        <v>5621.4929378391989</v>
      </c>
      <c r="H1836" s="13">
        <v>0</v>
      </c>
      <c r="I1836" s="14">
        <f t="shared" si="112"/>
        <v>31050.516011165506</v>
      </c>
      <c r="J1836" s="13">
        <v>5314.0405060000012</v>
      </c>
      <c r="K1836" s="14">
        <f t="shared" si="113"/>
        <v>25736.475505165505</v>
      </c>
      <c r="L1836" s="15">
        <v>1668.522688172043</v>
      </c>
      <c r="M1836" s="16">
        <f t="shared" si="114"/>
        <v>24067.95281699346</v>
      </c>
      <c r="N1836" s="17">
        <v>24566</v>
      </c>
      <c r="O1836" s="18">
        <f t="shared" si="115"/>
        <v>0</v>
      </c>
      <c r="P1836" s="19">
        <v>103.4</v>
      </c>
      <c r="Q1836" s="13">
        <v>0</v>
      </c>
      <c r="R1836" s="120">
        <v>29.4</v>
      </c>
    </row>
    <row r="1837" spans="1:18">
      <c r="A1837" s="107">
        <v>1835</v>
      </c>
      <c r="B1837" s="10">
        <v>3</v>
      </c>
      <c r="C1837" s="10">
        <v>18</v>
      </c>
      <c r="D1837" s="11">
        <v>12</v>
      </c>
      <c r="E1837" s="12">
        <v>24424.460647606196</v>
      </c>
      <c r="F1837" s="13">
        <v>56.310104691599989</v>
      </c>
      <c r="G1837" s="13">
        <v>5571.2377949111979</v>
      </c>
      <c r="H1837" s="13">
        <v>0</v>
      </c>
      <c r="I1837" s="14">
        <f t="shared" si="112"/>
        <v>29939.388337825792</v>
      </c>
      <c r="J1837" s="13">
        <v>5214.16885</v>
      </c>
      <c r="K1837" s="14">
        <f t="shared" si="113"/>
        <v>24725.219487825794</v>
      </c>
      <c r="L1837" s="15">
        <v>1668.522688172043</v>
      </c>
      <c r="M1837" s="16">
        <f t="shared" si="114"/>
        <v>23056.69679965375</v>
      </c>
      <c r="N1837" s="17">
        <v>23778</v>
      </c>
      <c r="O1837" s="18">
        <f t="shared" si="115"/>
        <v>0</v>
      </c>
      <c r="P1837" s="19">
        <v>103.4</v>
      </c>
      <c r="Q1837" s="13">
        <v>0</v>
      </c>
      <c r="R1837" s="120">
        <v>27.75</v>
      </c>
    </row>
    <row r="1838" spans="1:18">
      <c r="A1838" s="107">
        <v>1836</v>
      </c>
      <c r="B1838" s="10">
        <v>3</v>
      </c>
      <c r="C1838" s="10">
        <v>18</v>
      </c>
      <c r="D1838" s="11">
        <v>13</v>
      </c>
      <c r="E1838" s="12">
        <v>23866.791101798499</v>
      </c>
      <c r="F1838" s="13">
        <v>56.466553698700011</v>
      </c>
      <c r="G1838" s="13">
        <v>5258.9915746831975</v>
      </c>
      <c r="H1838" s="13">
        <v>0</v>
      </c>
      <c r="I1838" s="14">
        <f t="shared" si="112"/>
        <v>29069.316122782995</v>
      </c>
      <c r="J1838" s="13">
        <v>5103.0361259999991</v>
      </c>
      <c r="K1838" s="14">
        <f t="shared" si="113"/>
        <v>23966.279996782996</v>
      </c>
      <c r="L1838" s="15">
        <v>1668.522688172043</v>
      </c>
      <c r="M1838" s="16">
        <f t="shared" si="114"/>
        <v>22297.757308610951</v>
      </c>
      <c r="N1838" s="17">
        <v>23148</v>
      </c>
      <c r="O1838" s="18">
        <f t="shared" si="115"/>
        <v>0</v>
      </c>
      <c r="P1838" s="19">
        <v>103.4</v>
      </c>
      <c r="Q1838" s="13">
        <v>0</v>
      </c>
      <c r="R1838" s="120">
        <v>28.8</v>
      </c>
    </row>
    <row r="1839" spans="1:18">
      <c r="A1839" s="107">
        <v>1837</v>
      </c>
      <c r="B1839" s="10">
        <v>3</v>
      </c>
      <c r="C1839" s="10">
        <v>18</v>
      </c>
      <c r="D1839" s="11">
        <v>14</v>
      </c>
      <c r="E1839" s="12">
        <v>24227.491805919901</v>
      </c>
      <c r="F1839" s="13">
        <v>56.750302065699998</v>
      </c>
      <c r="G1839" s="13">
        <v>4385.8763704591975</v>
      </c>
      <c r="H1839" s="13">
        <v>0</v>
      </c>
      <c r="I1839" s="14">
        <f t="shared" si="112"/>
        <v>28556.617874313401</v>
      </c>
      <c r="J1839" s="13">
        <v>5654.4569240000001</v>
      </c>
      <c r="K1839" s="14">
        <f t="shared" si="113"/>
        <v>22902.160950313402</v>
      </c>
      <c r="L1839" s="15">
        <v>1668.522688172043</v>
      </c>
      <c r="M1839" s="16">
        <f t="shared" si="114"/>
        <v>21233.638262141358</v>
      </c>
      <c r="N1839" s="17">
        <v>22208</v>
      </c>
      <c r="O1839" s="18">
        <f t="shared" si="115"/>
        <v>0</v>
      </c>
      <c r="P1839" s="19">
        <v>103.4</v>
      </c>
      <c r="Q1839" s="13">
        <v>0</v>
      </c>
      <c r="R1839" s="120">
        <v>25.23</v>
      </c>
    </row>
    <row r="1840" spans="1:18">
      <c r="A1840" s="107">
        <v>1838</v>
      </c>
      <c r="B1840" s="10">
        <v>3</v>
      </c>
      <c r="C1840" s="10">
        <v>18</v>
      </c>
      <c r="D1840" s="11">
        <v>15</v>
      </c>
      <c r="E1840" s="12">
        <v>23342.099464674502</v>
      </c>
      <c r="F1840" s="13">
        <v>55.871505435399989</v>
      </c>
      <c r="G1840" s="13">
        <v>4462.5309119391977</v>
      </c>
      <c r="H1840" s="13">
        <v>0</v>
      </c>
      <c r="I1840" s="14">
        <f t="shared" si="112"/>
        <v>27748.758871178299</v>
      </c>
      <c r="J1840" s="13">
        <v>5571.7514580000006</v>
      </c>
      <c r="K1840" s="14">
        <f t="shared" si="113"/>
        <v>22177.007413178297</v>
      </c>
      <c r="L1840" s="15">
        <v>1668.522688172043</v>
      </c>
      <c r="M1840" s="16">
        <f t="shared" si="114"/>
        <v>20508.484725006252</v>
      </c>
      <c r="N1840" s="17">
        <v>21708</v>
      </c>
      <c r="O1840" s="18">
        <f t="shared" si="115"/>
        <v>0</v>
      </c>
      <c r="P1840" s="19">
        <v>103.4</v>
      </c>
      <c r="Q1840" s="13">
        <v>0</v>
      </c>
      <c r="R1840" s="120">
        <v>25.95</v>
      </c>
    </row>
    <row r="1841" spans="1:18">
      <c r="A1841" s="107">
        <v>1839</v>
      </c>
      <c r="B1841" s="10">
        <v>3</v>
      </c>
      <c r="C1841" s="10">
        <v>18</v>
      </c>
      <c r="D1841" s="11">
        <v>16</v>
      </c>
      <c r="E1841" s="12">
        <v>22952.192867561611</v>
      </c>
      <c r="F1841" s="13">
        <v>55.326077388199998</v>
      </c>
      <c r="G1841" s="13">
        <v>4451.4875929111986</v>
      </c>
      <c r="H1841" s="13">
        <v>0</v>
      </c>
      <c r="I1841" s="14">
        <f t="shared" si="112"/>
        <v>27348.35438308461</v>
      </c>
      <c r="J1841" s="13">
        <v>5555.2132059999985</v>
      </c>
      <c r="K1841" s="14">
        <f t="shared" si="113"/>
        <v>21793.14117708461</v>
      </c>
      <c r="L1841" s="15">
        <v>1668.522688172043</v>
      </c>
      <c r="M1841" s="16">
        <f t="shared" si="114"/>
        <v>20124.618488912565</v>
      </c>
      <c r="N1841" s="17">
        <v>21340</v>
      </c>
      <c r="O1841" s="18">
        <f t="shared" si="115"/>
        <v>0</v>
      </c>
      <c r="P1841" s="19">
        <v>103.4</v>
      </c>
      <c r="Q1841" s="13">
        <v>0</v>
      </c>
      <c r="R1841" s="120">
        <v>25.41</v>
      </c>
    </row>
    <row r="1842" spans="1:18">
      <c r="A1842" s="107">
        <v>1840</v>
      </c>
      <c r="B1842" s="10">
        <v>3</v>
      </c>
      <c r="C1842" s="10">
        <v>18</v>
      </c>
      <c r="D1842" s="11">
        <v>17</v>
      </c>
      <c r="E1842" s="12">
        <v>22740.068191894799</v>
      </c>
      <c r="F1842" s="13">
        <v>55.071756590200025</v>
      </c>
      <c r="G1842" s="13">
        <v>4498.2033306351968</v>
      </c>
      <c r="H1842" s="13">
        <v>0</v>
      </c>
      <c r="I1842" s="14">
        <f t="shared" si="112"/>
        <v>27183.199765939797</v>
      </c>
      <c r="J1842" s="13">
        <v>5472.5169550000001</v>
      </c>
      <c r="K1842" s="14">
        <f t="shared" si="113"/>
        <v>21710.682810939797</v>
      </c>
      <c r="L1842" s="15">
        <v>1668.522688172043</v>
      </c>
      <c r="M1842" s="16">
        <f t="shared" si="114"/>
        <v>20042.160122767753</v>
      </c>
      <c r="N1842" s="17">
        <v>21276</v>
      </c>
      <c r="O1842" s="18">
        <f t="shared" si="115"/>
        <v>0</v>
      </c>
      <c r="P1842" s="19">
        <v>103.4</v>
      </c>
      <c r="Q1842" s="13">
        <v>0</v>
      </c>
      <c r="R1842" s="120">
        <v>24.4</v>
      </c>
    </row>
    <row r="1843" spans="1:18">
      <c r="A1843" s="107">
        <v>1841</v>
      </c>
      <c r="B1843" s="10">
        <v>3</v>
      </c>
      <c r="C1843" s="10">
        <v>18</v>
      </c>
      <c r="D1843" s="11">
        <v>18</v>
      </c>
      <c r="E1843" s="12">
        <v>23394.616387248901</v>
      </c>
      <c r="F1843" s="13">
        <v>56.805133595099988</v>
      </c>
      <c r="G1843" s="13">
        <v>4539.1550994071977</v>
      </c>
      <c r="H1843" s="13">
        <v>0</v>
      </c>
      <c r="I1843" s="14">
        <f t="shared" si="112"/>
        <v>27876.966353061001</v>
      </c>
      <c r="J1843" s="13">
        <v>5609.3423120000016</v>
      </c>
      <c r="K1843" s="14">
        <f t="shared" si="113"/>
        <v>22267.624041061001</v>
      </c>
      <c r="L1843" s="15">
        <v>1668.522688172043</v>
      </c>
      <c r="M1843" s="16">
        <f t="shared" si="114"/>
        <v>20599.101352888956</v>
      </c>
      <c r="N1843" s="17">
        <v>21757</v>
      </c>
      <c r="O1843" s="18">
        <f t="shared" si="115"/>
        <v>0</v>
      </c>
      <c r="P1843" s="19">
        <v>103.4</v>
      </c>
      <c r="Q1843" s="13">
        <v>0</v>
      </c>
      <c r="R1843" s="120">
        <v>25.78</v>
      </c>
    </row>
    <row r="1844" spans="1:18">
      <c r="A1844" s="107">
        <v>1842</v>
      </c>
      <c r="B1844" s="10">
        <v>3</v>
      </c>
      <c r="C1844" s="10">
        <v>18</v>
      </c>
      <c r="D1844" s="11">
        <v>19</v>
      </c>
      <c r="E1844" s="12">
        <v>24242.509247388203</v>
      </c>
      <c r="F1844" s="13">
        <v>57.702371425900004</v>
      </c>
      <c r="G1844" s="13">
        <v>4562.7049556431975</v>
      </c>
      <c r="H1844" s="13">
        <v>0</v>
      </c>
      <c r="I1844" s="14">
        <f t="shared" si="112"/>
        <v>28747.511831605501</v>
      </c>
      <c r="J1844" s="13">
        <v>5754.692551000001</v>
      </c>
      <c r="K1844" s="14">
        <f t="shared" si="113"/>
        <v>22992.819280605501</v>
      </c>
      <c r="L1844" s="15">
        <v>1668.522688172043</v>
      </c>
      <c r="M1844" s="16">
        <f t="shared" si="114"/>
        <v>21324.296592433457</v>
      </c>
      <c r="N1844" s="17">
        <v>22292</v>
      </c>
      <c r="O1844" s="18">
        <f t="shared" si="115"/>
        <v>0</v>
      </c>
      <c r="P1844" s="19">
        <v>103.4</v>
      </c>
      <c r="Q1844" s="13">
        <v>0</v>
      </c>
      <c r="R1844" s="120">
        <v>25.57</v>
      </c>
    </row>
    <row r="1845" spans="1:18">
      <c r="A1845" s="107">
        <v>1843</v>
      </c>
      <c r="B1845" s="10">
        <v>3</v>
      </c>
      <c r="C1845" s="10">
        <v>18</v>
      </c>
      <c r="D1845" s="11">
        <v>20</v>
      </c>
      <c r="E1845" s="12">
        <v>25427.499311511994</v>
      </c>
      <c r="F1845" s="13">
        <v>58.439087646399997</v>
      </c>
      <c r="G1845" s="13">
        <v>4620.0941433231965</v>
      </c>
      <c r="H1845" s="13">
        <v>0</v>
      </c>
      <c r="I1845" s="14">
        <f t="shared" si="112"/>
        <v>29989.154367188792</v>
      </c>
      <c r="J1845" s="13">
        <v>5819.5761789999988</v>
      </c>
      <c r="K1845" s="14">
        <f t="shared" si="113"/>
        <v>24169.578188188792</v>
      </c>
      <c r="L1845" s="15">
        <v>1668.522688172043</v>
      </c>
      <c r="M1845" s="16">
        <f t="shared" si="114"/>
        <v>22501.055500016748</v>
      </c>
      <c r="N1845" s="17">
        <v>23317</v>
      </c>
      <c r="O1845" s="18">
        <f t="shared" si="115"/>
        <v>0</v>
      </c>
      <c r="P1845" s="19">
        <v>103.4</v>
      </c>
      <c r="Q1845" s="13">
        <v>0</v>
      </c>
      <c r="R1845" s="120">
        <v>30.6</v>
      </c>
    </row>
    <row r="1846" spans="1:18">
      <c r="A1846" s="107">
        <v>1844</v>
      </c>
      <c r="B1846" s="10">
        <v>3</v>
      </c>
      <c r="C1846" s="10">
        <v>18</v>
      </c>
      <c r="D1846" s="11">
        <v>21</v>
      </c>
      <c r="E1846" s="12">
        <v>25455.211061116792</v>
      </c>
      <c r="F1846" s="13">
        <v>58.4601756665</v>
      </c>
      <c r="G1846" s="13">
        <v>4718.5927664671981</v>
      </c>
      <c r="H1846" s="13">
        <v>0</v>
      </c>
      <c r="I1846" s="14">
        <f t="shared" si="112"/>
        <v>30115.34365191749</v>
      </c>
      <c r="J1846" s="13">
        <v>5711.7311759999993</v>
      </c>
      <c r="K1846" s="14">
        <f t="shared" si="113"/>
        <v>24403.612475917493</v>
      </c>
      <c r="L1846" s="15">
        <v>1668.522688172043</v>
      </c>
      <c r="M1846" s="16">
        <f t="shared" si="114"/>
        <v>22735.089787745448</v>
      </c>
      <c r="N1846" s="17">
        <v>23522</v>
      </c>
      <c r="O1846" s="18">
        <f t="shared" si="115"/>
        <v>0</v>
      </c>
      <c r="P1846" s="19">
        <v>103.4</v>
      </c>
      <c r="Q1846" s="13">
        <v>0</v>
      </c>
      <c r="R1846" s="120">
        <v>32.47</v>
      </c>
    </row>
    <row r="1847" spans="1:18">
      <c r="A1847" s="107">
        <v>1845</v>
      </c>
      <c r="B1847" s="10">
        <v>3</v>
      </c>
      <c r="C1847" s="10">
        <v>18</v>
      </c>
      <c r="D1847" s="11">
        <v>22</v>
      </c>
      <c r="E1847" s="12">
        <v>25019.862566415497</v>
      </c>
      <c r="F1847" s="13">
        <v>57.344513584600001</v>
      </c>
      <c r="G1847" s="13">
        <v>4736.5811417431978</v>
      </c>
      <c r="H1847" s="13">
        <v>0</v>
      </c>
      <c r="I1847" s="14">
        <f t="shared" si="112"/>
        <v>29699.099194574093</v>
      </c>
      <c r="J1847" s="13">
        <v>5581.7458889999998</v>
      </c>
      <c r="K1847" s="14">
        <f t="shared" si="113"/>
        <v>24117.353305574092</v>
      </c>
      <c r="L1847" s="15">
        <v>1668.522688172043</v>
      </c>
      <c r="M1847" s="16">
        <f t="shared" si="114"/>
        <v>22448.830617402047</v>
      </c>
      <c r="N1847" s="17">
        <v>23264</v>
      </c>
      <c r="O1847" s="18">
        <f t="shared" si="115"/>
        <v>0</v>
      </c>
      <c r="P1847" s="19">
        <v>103.4</v>
      </c>
      <c r="Q1847" s="13">
        <v>0</v>
      </c>
      <c r="R1847" s="120">
        <v>26.12</v>
      </c>
    </row>
    <row r="1848" spans="1:18">
      <c r="A1848" s="107">
        <v>1846</v>
      </c>
      <c r="B1848" s="10">
        <v>3</v>
      </c>
      <c r="C1848" s="10">
        <v>18</v>
      </c>
      <c r="D1848" s="11">
        <v>23</v>
      </c>
      <c r="E1848" s="12">
        <v>24359.246149422204</v>
      </c>
      <c r="F1848" s="13">
        <v>57.2828659909</v>
      </c>
      <c r="G1848" s="13">
        <v>4774.7567703151981</v>
      </c>
      <c r="H1848" s="13">
        <v>0</v>
      </c>
      <c r="I1848" s="14">
        <f t="shared" si="112"/>
        <v>29076.720053746503</v>
      </c>
      <c r="J1848" s="13">
        <v>5488.2844540000006</v>
      </c>
      <c r="K1848" s="14">
        <f t="shared" si="113"/>
        <v>23588.435599746503</v>
      </c>
      <c r="L1848" s="15">
        <v>1668.522688172043</v>
      </c>
      <c r="M1848" s="16">
        <f t="shared" si="114"/>
        <v>21919.912911574458</v>
      </c>
      <c r="N1848" s="17">
        <v>22842</v>
      </c>
      <c r="O1848" s="18">
        <f t="shared" si="115"/>
        <v>0</v>
      </c>
      <c r="P1848" s="19">
        <v>103.4</v>
      </c>
      <c r="Q1848" s="13">
        <v>0</v>
      </c>
      <c r="R1848" s="120">
        <v>22.9</v>
      </c>
    </row>
    <row r="1849" spans="1:18">
      <c r="A1849" s="107">
        <v>1847</v>
      </c>
      <c r="B1849" s="10">
        <v>3</v>
      </c>
      <c r="C1849" s="10">
        <v>18</v>
      </c>
      <c r="D1849" s="11">
        <v>24</v>
      </c>
      <c r="E1849" s="12">
        <v>23234.526073840407</v>
      </c>
      <c r="F1849" s="13">
        <v>55.881278339899993</v>
      </c>
      <c r="G1849" s="13">
        <v>5041.6647625511969</v>
      </c>
      <c r="H1849" s="13">
        <v>0</v>
      </c>
      <c r="I1849" s="14">
        <f t="shared" si="112"/>
        <v>28220.309558051704</v>
      </c>
      <c r="J1849" s="13">
        <v>5298.3572479999984</v>
      </c>
      <c r="K1849" s="14">
        <f t="shared" si="113"/>
        <v>22921.952310051704</v>
      </c>
      <c r="L1849" s="15">
        <v>1668.522688172043</v>
      </c>
      <c r="M1849" s="16">
        <f t="shared" si="114"/>
        <v>21253.429621879659</v>
      </c>
      <c r="N1849" s="17">
        <v>22231</v>
      </c>
      <c r="O1849" s="18">
        <f t="shared" si="115"/>
        <v>0</v>
      </c>
      <c r="P1849" s="19">
        <v>103.4</v>
      </c>
      <c r="Q1849" s="13">
        <v>0</v>
      </c>
      <c r="R1849" s="120">
        <v>15.9</v>
      </c>
    </row>
    <row r="1850" spans="1:18">
      <c r="A1850" s="107">
        <v>1848</v>
      </c>
      <c r="B1850" s="10">
        <v>3</v>
      </c>
      <c r="C1850" s="10">
        <v>19</v>
      </c>
      <c r="D1850" s="11">
        <v>1</v>
      </c>
      <c r="E1850" s="12">
        <v>23025.860608185798</v>
      </c>
      <c r="F1850" s="13">
        <v>55.7065061562</v>
      </c>
      <c r="G1850" s="13">
        <v>5074.0119354711969</v>
      </c>
      <c r="H1850" s="13">
        <v>0</v>
      </c>
      <c r="I1850" s="14">
        <f t="shared" si="112"/>
        <v>28044.166037500796</v>
      </c>
      <c r="J1850" s="13">
        <v>5156.4862079999994</v>
      </c>
      <c r="K1850" s="14">
        <f t="shared" si="113"/>
        <v>22887.679829500797</v>
      </c>
      <c r="L1850" s="15">
        <v>1668.522688172043</v>
      </c>
      <c r="M1850" s="16">
        <f t="shared" si="114"/>
        <v>21219.157141328753</v>
      </c>
      <c r="N1850" s="17">
        <v>22197</v>
      </c>
      <c r="O1850" s="18">
        <f t="shared" si="115"/>
        <v>0</v>
      </c>
      <c r="P1850" s="19">
        <v>103.4</v>
      </c>
      <c r="Q1850" s="13">
        <v>0</v>
      </c>
      <c r="R1850" s="120">
        <v>19.77</v>
      </c>
    </row>
    <row r="1851" spans="1:18">
      <c r="A1851" s="107">
        <v>1849</v>
      </c>
      <c r="B1851" s="10">
        <v>3</v>
      </c>
      <c r="C1851" s="10">
        <v>19</v>
      </c>
      <c r="D1851" s="11">
        <v>2</v>
      </c>
      <c r="E1851" s="12">
        <v>22761.19538208341</v>
      </c>
      <c r="F1851" s="13">
        <v>55.63472040420001</v>
      </c>
      <c r="G1851" s="13">
        <v>5253.8791595351977</v>
      </c>
      <c r="H1851" s="13">
        <v>0</v>
      </c>
      <c r="I1851" s="14">
        <f t="shared" si="112"/>
        <v>27959.439821214408</v>
      </c>
      <c r="J1851" s="13">
        <v>5489.9253090000011</v>
      </c>
      <c r="K1851" s="14">
        <f t="shared" si="113"/>
        <v>22469.514512214406</v>
      </c>
      <c r="L1851" s="15">
        <v>1668.522688172043</v>
      </c>
      <c r="M1851" s="16">
        <f t="shared" si="114"/>
        <v>20800.991824042361</v>
      </c>
      <c r="N1851" s="17">
        <v>21873</v>
      </c>
      <c r="O1851" s="18">
        <f t="shared" si="115"/>
        <v>0</v>
      </c>
      <c r="P1851" s="19">
        <v>103.4</v>
      </c>
      <c r="Q1851" s="13">
        <v>0</v>
      </c>
      <c r="R1851" s="120">
        <v>17.39</v>
      </c>
    </row>
    <row r="1852" spans="1:18">
      <c r="A1852" s="107">
        <v>1850</v>
      </c>
      <c r="B1852" s="10">
        <v>3</v>
      </c>
      <c r="C1852" s="10">
        <v>19</v>
      </c>
      <c r="D1852" s="11">
        <v>3</v>
      </c>
      <c r="E1852" s="12">
        <v>22718.785558010095</v>
      </c>
      <c r="F1852" s="13">
        <v>55.411685153699977</v>
      </c>
      <c r="G1852" s="13">
        <v>5262.2426740951978</v>
      </c>
      <c r="H1852" s="13">
        <v>0</v>
      </c>
      <c r="I1852" s="14">
        <f t="shared" si="112"/>
        <v>27925.616546951591</v>
      </c>
      <c r="J1852" s="13">
        <v>4906.8894379999992</v>
      </c>
      <c r="K1852" s="14">
        <f t="shared" si="113"/>
        <v>23018.727108951593</v>
      </c>
      <c r="L1852" s="15">
        <v>1668.522688172043</v>
      </c>
      <c r="M1852" s="16">
        <f t="shared" si="114"/>
        <v>21350.204420779548</v>
      </c>
      <c r="N1852" s="17">
        <v>22308</v>
      </c>
      <c r="O1852" s="18">
        <f t="shared" si="115"/>
        <v>0</v>
      </c>
      <c r="P1852" s="19">
        <v>103.4</v>
      </c>
      <c r="Q1852" s="13">
        <v>0</v>
      </c>
      <c r="R1852" s="120">
        <v>18.32</v>
      </c>
    </row>
    <row r="1853" spans="1:18">
      <c r="A1853" s="107">
        <v>1851</v>
      </c>
      <c r="B1853" s="10">
        <v>3</v>
      </c>
      <c r="C1853" s="10">
        <v>19</v>
      </c>
      <c r="D1853" s="11">
        <v>4</v>
      </c>
      <c r="E1853" s="12">
        <v>23152.777797665189</v>
      </c>
      <c r="F1853" s="13">
        <v>56.143097471200015</v>
      </c>
      <c r="G1853" s="13">
        <v>5272.9539547751974</v>
      </c>
      <c r="H1853" s="13">
        <v>0</v>
      </c>
      <c r="I1853" s="14">
        <f t="shared" si="112"/>
        <v>28369.588654969186</v>
      </c>
      <c r="J1853" s="13">
        <v>4916.6066999999994</v>
      </c>
      <c r="K1853" s="14">
        <f t="shared" si="113"/>
        <v>23452.981954969186</v>
      </c>
      <c r="L1853" s="15">
        <v>1668.522688172043</v>
      </c>
      <c r="M1853" s="16">
        <f t="shared" si="114"/>
        <v>21784.459266797141</v>
      </c>
      <c r="N1853" s="17">
        <v>22713</v>
      </c>
      <c r="O1853" s="18">
        <f t="shared" si="115"/>
        <v>0</v>
      </c>
      <c r="P1853" s="19">
        <v>103.4</v>
      </c>
      <c r="Q1853" s="13">
        <v>0</v>
      </c>
      <c r="R1853" s="120">
        <v>18.28</v>
      </c>
    </row>
    <row r="1854" spans="1:18">
      <c r="A1854" s="107">
        <v>1852</v>
      </c>
      <c r="B1854" s="10">
        <v>3</v>
      </c>
      <c r="C1854" s="10">
        <v>19</v>
      </c>
      <c r="D1854" s="11">
        <v>5</v>
      </c>
      <c r="E1854" s="12">
        <v>23714.635942850495</v>
      </c>
      <c r="F1854" s="13">
        <v>56.715864919299996</v>
      </c>
      <c r="G1854" s="13">
        <v>5107.4313887231983</v>
      </c>
      <c r="H1854" s="13">
        <v>0</v>
      </c>
      <c r="I1854" s="14">
        <f t="shared" si="112"/>
        <v>28765.351466654392</v>
      </c>
      <c r="J1854" s="13">
        <v>4966.2339390000016</v>
      </c>
      <c r="K1854" s="14">
        <f t="shared" si="113"/>
        <v>23799.117527654391</v>
      </c>
      <c r="L1854" s="15">
        <v>1668.522688172043</v>
      </c>
      <c r="M1854" s="16">
        <f t="shared" si="114"/>
        <v>22130.594839482346</v>
      </c>
      <c r="N1854" s="17">
        <v>23015</v>
      </c>
      <c r="O1854" s="18">
        <f t="shared" si="115"/>
        <v>0</v>
      </c>
      <c r="P1854" s="19">
        <v>103.4</v>
      </c>
      <c r="Q1854" s="13">
        <v>0</v>
      </c>
      <c r="R1854" s="120">
        <v>18.68</v>
      </c>
    </row>
    <row r="1855" spans="1:18">
      <c r="A1855" s="107">
        <v>1853</v>
      </c>
      <c r="B1855" s="10">
        <v>3</v>
      </c>
      <c r="C1855" s="10">
        <v>19</v>
      </c>
      <c r="D1855" s="11">
        <v>6</v>
      </c>
      <c r="E1855" s="12">
        <v>24821.7273429774</v>
      </c>
      <c r="F1855" s="13">
        <v>57.088937222900007</v>
      </c>
      <c r="G1855" s="13">
        <v>5095.9811841191977</v>
      </c>
      <c r="H1855" s="13">
        <v>0</v>
      </c>
      <c r="I1855" s="14">
        <f t="shared" si="112"/>
        <v>29860.619589873699</v>
      </c>
      <c r="J1855" s="13">
        <v>5385.0294109999986</v>
      </c>
      <c r="K1855" s="14">
        <f t="shared" si="113"/>
        <v>24475.590178873699</v>
      </c>
      <c r="L1855" s="15">
        <v>1668.522688172043</v>
      </c>
      <c r="M1855" s="16">
        <f t="shared" si="114"/>
        <v>22807.067490701655</v>
      </c>
      <c r="N1855" s="17">
        <v>23583</v>
      </c>
      <c r="O1855" s="18">
        <f t="shared" si="115"/>
        <v>0</v>
      </c>
      <c r="P1855" s="19">
        <v>103.4</v>
      </c>
      <c r="Q1855" s="13">
        <v>0</v>
      </c>
      <c r="R1855" s="120">
        <v>17.57</v>
      </c>
    </row>
    <row r="1856" spans="1:18">
      <c r="A1856" s="107">
        <v>1854</v>
      </c>
      <c r="B1856" s="10">
        <v>3</v>
      </c>
      <c r="C1856" s="10">
        <v>19</v>
      </c>
      <c r="D1856" s="11">
        <v>7</v>
      </c>
      <c r="E1856" s="12">
        <v>26104.856574349702</v>
      </c>
      <c r="F1856" s="13">
        <v>58.672364905699993</v>
      </c>
      <c r="G1856" s="13">
        <v>4974.3626205911978</v>
      </c>
      <c r="H1856" s="13">
        <v>0</v>
      </c>
      <c r="I1856" s="14">
        <f t="shared" si="112"/>
        <v>31020.5468300352</v>
      </c>
      <c r="J1856" s="13">
        <v>5383.1473719999995</v>
      </c>
      <c r="K1856" s="14">
        <f t="shared" si="113"/>
        <v>25637.399458035201</v>
      </c>
      <c r="L1856" s="15">
        <v>1668.522688172043</v>
      </c>
      <c r="M1856" s="16">
        <f t="shared" si="114"/>
        <v>23968.876769863156</v>
      </c>
      <c r="N1856" s="17">
        <v>24484</v>
      </c>
      <c r="O1856" s="18">
        <f t="shared" si="115"/>
        <v>0</v>
      </c>
      <c r="P1856" s="19">
        <v>103.4</v>
      </c>
      <c r="Q1856" s="13">
        <v>0</v>
      </c>
      <c r="R1856" s="120">
        <v>16</v>
      </c>
    </row>
    <row r="1857" spans="1:18">
      <c r="A1857" s="107">
        <v>1855</v>
      </c>
      <c r="B1857" s="10">
        <v>3</v>
      </c>
      <c r="C1857" s="10">
        <v>19</v>
      </c>
      <c r="D1857" s="11">
        <v>8</v>
      </c>
      <c r="E1857" s="12">
        <v>26631.798481827806</v>
      </c>
      <c r="F1857" s="13">
        <v>59.340056081099988</v>
      </c>
      <c r="G1857" s="13">
        <v>4952.2816087511974</v>
      </c>
      <c r="H1857" s="13">
        <v>0</v>
      </c>
      <c r="I1857" s="14">
        <f t="shared" si="112"/>
        <v>31524.740034497903</v>
      </c>
      <c r="J1857" s="13">
        <v>4824.9336640000001</v>
      </c>
      <c r="K1857" s="14">
        <f t="shared" si="113"/>
        <v>26699.806370497903</v>
      </c>
      <c r="L1857" s="15">
        <v>1668.522688172043</v>
      </c>
      <c r="M1857" s="16">
        <f t="shared" si="114"/>
        <v>25031.283682325859</v>
      </c>
      <c r="N1857" s="17">
        <v>25421</v>
      </c>
      <c r="O1857" s="18">
        <f t="shared" si="115"/>
        <v>0</v>
      </c>
      <c r="P1857" s="19">
        <v>103.4</v>
      </c>
      <c r="Q1857" s="13">
        <v>0</v>
      </c>
      <c r="R1857" s="120">
        <v>21.38</v>
      </c>
    </row>
    <row r="1858" spans="1:18">
      <c r="A1858" s="107">
        <v>1856</v>
      </c>
      <c r="B1858" s="10">
        <v>3</v>
      </c>
      <c r="C1858" s="10">
        <v>19</v>
      </c>
      <c r="D1858" s="11">
        <v>9</v>
      </c>
      <c r="E1858" s="12">
        <v>25573.360673764899</v>
      </c>
      <c r="F1858" s="13">
        <v>57.802056980200007</v>
      </c>
      <c r="G1858" s="13">
        <v>4398.5221822231979</v>
      </c>
      <c r="H1858" s="13">
        <v>0</v>
      </c>
      <c r="I1858" s="14">
        <f t="shared" si="112"/>
        <v>29914.080799007897</v>
      </c>
      <c r="J1858" s="13">
        <v>4658.6060579999994</v>
      </c>
      <c r="K1858" s="14">
        <f t="shared" si="113"/>
        <v>25255.4747410079</v>
      </c>
      <c r="L1858" s="15">
        <v>1668.522688172043</v>
      </c>
      <c r="M1858" s="16">
        <f t="shared" si="114"/>
        <v>23586.952052835855</v>
      </c>
      <c r="N1858" s="17">
        <v>24167</v>
      </c>
      <c r="O1858" s="18">
        <f t="shared" si="115"/>
        <v>0</v>
      </c>
      <c r="P1858" s="19">
        <v>103.4</v>
      </c>
      <c r="Q1858" s="13">
        <v>0</v>
      </c>
      <c r="R1858" s="120">
        <v>28.84</v>
      </c>
    </row>
    <row r="1859" spans="1:18">
      <c r="A1859" s="107">
        <v>1857</v>
      </c>
      <c r="B1859" s="10">
        <v>3</v>
      </c>
      <c r="C1859" s="10">
        <v>19</v>
      </c>
      <c r="D1859" s="11">
        <v>10</v>
      </c>
      <c r="E1859" s="12">
        <v>24933.413010787797</v>
      </c>
      <c r="F1859" s="13">
        <v>56.911836413800003</v>
      </c>
      <c r="G1859" s="13">
        <v>4461.4681253911976</v>
      </c>
      <c r="H1859" s="13">
        <v>0</v>
      </c>
      <c r="I1859" s="14">
        <f t="shared" si="112"/>
        <v>29337.969299765195</v>
      </c>
      <c r="J1859" s="13">
        <v>4827.0470339999993</v>
      </c>
      <c r="K1859" s="14">
        <f t="shared" si="113"/>
        <v>24510.922265765195</v>
      </c>
      <c r="L1859" s="15">
        <v>1668.522688172043</v>
      </c>
      <c r="M1859" s="16">
        <f t="shared" si="114"/>
        <v>22842.399577593151</v>
      </c>
      <c r="N1859" s="17">
        <v>23613</v>
      </c>
      <c r="O1859" s="18">
        <f t="shared" si="115"/>
        <v>0</v>
      </c>
      <c r="P1859" s="19">
        <v>103.4</v>
      </c>
      <c r="Q1859" s="13">
        <v>0</v>
      </c>
      <c r="R1859" s="120">
        <v>33.369999999999997</v>
      </c>
    </row>
    <row r="1860" spans="1:18">
      <c r="A1860" s="107">
        <v>1858</v>
      </c>
      <c r="B1860" s="10">
        <v>3</v>
      </c>
      <c r="C1860" s="10">
        <v>19</v>
      </c>
      <c r="D1860" s="11">
        <v>11</v>
      </c>
      <c r="E1860" s="12">
        <v>24368.152461641894</v>
      </c>
      <c r="F1860" s="13">
        <v>56.975214112799996</v>
      </c>
      <c r="G1860" s="13">
        <v>4346.8611453511985</v>
      </c>
      <c r="H1860" s="13">
        <v>0</v>
      </c>
      <c r="I1860" s="14">
        <f t="shared" ref="I1860:I1923" si="116">E1860-F1860+G1860+H1860</f>
        <v>28658.038392880291</v>
      </c>
      <c r="J1860" s="13">
        <v>4971.7388809999993</v>
      </c>
      <c r="K1860" s="14">
        <f t="shared" ref="K1860:K1923" si="117">I1860-J1860</f>
        <v>23686.299511880294</v>
      </c>
      <c r="L1860" s="15">
        <v>1668.522688172043</v>
      </c>
      <c r="M1860" s="16">
        <f t="shared" ref="M1860:M1923" si="118">K1860-L1860</f>
        <v>22017.776823708249</v>
      </c>
      <c r="N1860" s="17">
        <v>22931</v>
      </c>
      <c r="O1860" s="18">
        <f t="shared" ref="O1860:O1923" si="119">IF(M1860-N1860&gt;0,M1860-N1860,0)</f>
        <v>0</v>
      </c>
      <c r="P1860" s="19">
        <v>103.4</v>
      </c>
      <c r="Q1860" s="13">
        <v>0</v>
      </c>
      <c r="R1860" s="120">
        <v>31.66</v>
      </c>
    </row>
    <row r="1861" spans="1:18">
      <c r="A1861" s="107">
        <v>1859</v>
      </c>
      <c r="B1861" s="10">
        <v>3</v>
      </c>
      <c r="C1861" s="10">
        <v>19</v>
      </c>
      <c r="D1861" s="11">
        <v>12</v>
      </c>
      <c r="E1861" s="12">
        <v>23706.364191297693</v>
      </c>
      <c r="F1861" s="13">
        <v>56.293465476300007</v>
      </c>
      <c r="G1861" s="13">
        <v>4499.9607755271973</v>
      </c>
      <c r="H1861" s="13">
        <v>0</v>
      </c>
      <c r="I1861" s="14">
        <f t="shared" si="116"/>
        <v>28150.031501348589</v>
      </c>
      <c r="J1861" s="13">
        <v>4959.6811799999987</v>
      </c>
      <c r="K1861" s="14">
        <f t="shared" si="117"/>
        <v>23190.350321348589</v>
      </c>
      <c r="L1861" s="15">
        <v>1668.522688172043</v>
      </c>
      <c r="M1861" s="16">
        <f t="shared" si="118"/>
        <v>21521.827633176545</v>
      </c>
      <c r="N1861" s="17">
        <v>22460</v>
      </c>
      <c r="O1861" s="18">
        <f t="shared" si="119"/>
        <v>0</v>
      </c>
      <c r="P1861" s="19">
        <v>103.4</v>
      </c>
      <c r="Q1861" s="13">
        <v>0</v>
      </c>
      <c r="R1861" s="120">
        <v>32.06</v>
      </c>
    </row>
    <row r="1862" spans="1:18">
      <c r="A1862" s="107">
        <v>1860</v>
      </c>
      <c r="B1862" s="10">
        <v>3</v>
      </c>
      <c r="C1862" s="10">
        <v>19</v>
      </c>
      <c r="D1862" s="11">
        <v>13</v>
      </c>
      <c r="E1862" s="12">
        <v>22582.611045055601</v>
      </c>
      <c r="F1862" s="13">
        <v>55.70620916570001</v>
      </c>
      <c r="G1862" s="13">
        <v>4349.4995468191973</v>
      </c>
      <c r="H1862" s="13">
        <v>0</v>
      </c>
      <c r="I1862" s="14">
        <f t="shared" si="116"/>
        <v>26876.404382709101</v>
      </c>
      <c r="J1862" s="13">
        <v>4692.1108889999987</v>
      </c>
      <c r="K1862" s="14">
        <f t="shared" si="117"/>
        <v>22184.293493709101</v>
      </c>
      <c r="L1862" s="15">
        <v>1668.522688172043</v>
      </c>
      <c r="M1862" s="16">
        <f t="shared" si="118"/>
        <v>20515.770805537057</v>
      </c>
      <c r="N1862" s="17">
        <v>21714</v>
      </c>
      <c r="O1862" s="18">
        <f t="shared" si="119"/>
        <v>0</v>
      </c>
      <c r="P1862" s="19">
        <v>103.4</v>
      </c>
      <c r="Q1862" s="13">
        <v>0</v>
      </c>
      <c r="R1862" s="120">
        <v>28.21</v>
      </c>
    </row>
    <row r="1863" spans="1:18">
      <c r="A1863" s="107">
        <v>1861</v>
      </c>
      <c r="B1863" s="10">
        <v>3</v>
      </c>
      <c r="C1863" s="10">
        <v>19</v>
      </c>
      <c r="D1863" s="11">
        <v>14</v>
      </c>
      <c r="E1863" s="12">
        <v>21706.704691373492</v>
      </c>
      <c r="F1863" s="13">
        <v>54.076510241199998</v>
      </c>
      <c r="G1863" s="13">
        <v>4426.8918549831978</v>
      </c>
      <c r="H1863" s="13">
        <v>0</v>
      </c>
      <c r="I1863" s="14">
        <f t="shared" si="116"/>
        <v>26079.520036115489</v>
      </c>
      <c r="J1863" s="13">
        <v>4700.7666099999997</v>
      </c>
      <c r="K1863" s="14">
        <f t="shared" si="117"/>
        <v>21378.753426115491</v>
      </c>
      <c r="L1863" s="15">
        <v>1668.522688172043</v>
      </c>
      <c r="M1863" s="16">
        <f t="shared" si="118"/>
        <v>19710.230737943446</v>
      </c>
      <c r="N1863" s="17">
        <v>21030</v>
      </c>
      <c r="O1863" s="18">
        <f t="shared" si="119"/>
        <v>0</v>
      </c>
      <c r="P1863" s="19">
        <v>103.4</v>
      </c>
      <c r="Q1863" s="13">
        <v>0</v>
      </c>
      <c r="R1863" s="120">
        <v>30.33</v>
      </c>
    </row>
    <row r="1864" spans="1:18">
      <c r="A1864" s="107">
        <v>1862</v>
      </c>
      <c r="B1864" s="10">
        <v>3</v>
      </c>
      <c r="C1864" s="10">
        <v>19</v>
      </c>
      <c r="D1864" s="11">
        <v>15</v>
      </c>
      <c r="E1864" s="12">
        <v>20902.005436479896</v>
      </c>
      <c r="F1864" s="13">
        <v>52.793685450000005</v>
      </c>
      <c r="G1864" s="13">
        <v>4368.446729779198</v>
      </c>
      <c r="H1864" s="13">
        <v>0</v>
      </c>
      <c r="I1864" s="14">
        <f t="shared" si="116"/>
        <v>25217.658480809092</v>
      </c>
      <c r="J1864" s="13">
        <v>4710.4446069999995</v>
      </c>
      <c r="K1864" s="14">
        <f t="shared" si="117"/>
        <v>20507.213873809094</v>
      </c>
      <c r="L1864" s="15">
        <v>1668.522688172043</v>
      </c>
      <c r="M1864" s="16">
        <f t="shared" si="118"/>
        <v>18838.69118563705</v>
      </c>
      <c r="N1864" s="17">
        <v>20323</v>
      </c>
      <c r="O1864" s="18">
        <f t="shared" si="119"/>
        <v>0</v>
      </c>
      <c r="P1864" s="19">
        <v>103.4</v>
      </c>
      <c r="Q1864" s="13">
        <v>0</v>
      </c>
      <c r="R1864" s="120">
        <v>27.59</v>
      </c>
    </row>
    <row r="1865" spans="1:18">
      <c r="A1865" s="107">
        <v>1863</v>
      </c>
      <c r="B1865" s="10">
        <v>3</v>
      </c>
      <c r="C1865" s="10">
        <v>19</v>
      </c>
      <c r="D1865" s="11">
        <v>16</v>
      </c>
      <c r="E1865" s="12">
        <v>20641.652176637199</v>
      </c>
      <c r="F1865" s="13">
        <v>52.53595149990003</v>
      </c>
      <c r="G1865" s="13">
        <v>4371.0517475271981</v>
      </c>
      <c r="H1865" s="13">
        <v>0</v>
      </c>
      <c r="I1865" s="14">
        <f t="shared" si="116"/>
        <v>24960.167972664498</v>
      </c>
      <c r="J1865" s="13">
        <v>4734.9391479999995</v>
      </c>
      <c r="K1865" s="14">
        <f t="shared" si="117"/>
        <v>20225.228824664497</v>
      </c>
      <c r="L1865" s="15">
        <v>1668.522688172043</v>
      </c>
      <c r="M1865" s="16">
        <f t="shared" si="118"/>
        <v>18556.706136492452</v>
      </c>
      <c r="N1865" s="17">
        <v>20118</v>
      </c>
      <c r="O1865" s="18">
        <f t="shared" si="119"/>
        <v>0</v>
      </c>
      <c r="P1865" s="19">
        <v>103.4</v>
      </c>
      <c r="Q1865" s="13">
        <v>0</v>
      </c>
      <c r="R1865" s="120">
        <v>25.62</v>
      </c>
    </row>
    <row r="1866" spans="1:18">
      <c r="A1866" s="107">
        <v>1864</v>
      </c>
      <c r="B1866" s="10">
        <v>3</v>
      </c>
      <c r="C1866" s="10">
        <v>19</v>
      </c>
      <c r="D1866" s="11">
        <v>17</v>
      </c>
      <c r="E1866" s="12">
        <v>21119.852601935203</v>
      </c>
      <c r="F1866" s="13">
        <v>53.190055462500005</v>
      </c>
      <c r="G1866" s="13">
        <v>4416.7175158111977</v>
      </c>
      <c r="H1866" s="13">
        <v>0</v>
      </c>
      <c r="I1866" s="14">
        <f t="shared" si="116"/>
        <v>25483.380062283901</v>
      </c>
      <c r="J1866" s="13">
        <v>4934.3117359999997</v>
      </c>
      <c r="K1866" s="14">
        <f t="shared" si="117"/>
        <v>20549.068326283901</v>
      </c>
      <c r="L1866" s="15">
        <v>1668.522688172043</v>
      </c>
      <c r="M1866" s="16">
        <f t="shared" si="118"/>
        <v>18880.545638111857</v>
      </c>
      <c r="N1866" s="17">
        <v>20363</v>
      </c>
      <c r="O1866" s="18">
        <f t="shared" si="119"/>
        <v>0</v>
      </c>
      <c r="P1866" s="19">
        <v>103.4</v>
      </c>
      <c r="Q1866" s="13">
        <v>0</v>
      </c>
      <c r="R1866" s="120">
        <v>26.89</v>
      </c>
    </row>
    <row r="1867" spans="1:18">
      <c r="A1867" s="107">
        <v>1865</v>
      </c>
      <c r="B1867" s="10">
        <v>3</v>
      </c>
      <c r="C1867" s="10">
        <v>19</v>
      </c>
      <c r="D1867" s="11">
        <v>18</v>
      </c>
      <c r="E1867" s="12">
        <v>21667.898043957397</v>
      </c>
      <c r="F1867" s="13">
        <v>54.142482657199992</v>
      </c>
      <c r="G1867" s="13">
        <v>4419.3990463231985</v>
      </c>
      <c r="H1867" s="13">
        <v>0</v>
      </c>
      <c r="I1867" s="14">
        <f t="shared" si="116"/>
        <v>26033.154607623394</v>
      </c>
      <c r="J1867" s="13">
        <v>4904.6463250000006</v>
      </c>
      <c r="K1867" s="14">
        <f t="shared" si="117"/>
        <v>21128.508282623392</v>
      </c>
      <c r="L1867" s="15">
        <v>1668.522688172043</v>
      </c>
      <c r="M1867" s="16">
        <f t="shared" si="118"/>
        <v>19459.985594451347</v>
      </c>
      <c r="N1867" s="17">
        <v>20875</v>
      </c>
      <c r="O1867" s="18">
        <f t="shared" si="119"/>
        <v>0</v>
      </c>
      <c r="P1867" s="19">
        <v>103.4</v>
      </c>
      <c r="Q1867" s="13">
        <v>0</v>
      </c>
      <c r="R1867" s="120">
        <v>35.409999999999997</v>
      </c>
    </row>
    <row r="1868" spans="1:18">
      <c r="A1868" s="107">
        <v>1866</v>
      </c>
      <c r="B1868" s="10">
        <v>3</v>
      </c>
      <c r="C1868" s="10">
        <v>19</v>
      </c>
      <c r="D1868" s="11">
        <v>19</v>
      </c>
      <c r="E1868" s="12">
        <v>22839.758402564894</v>
      </c>
      <c r="F1868" s="13">
        <v>55.844117681400014</v>
      </c>
      <c r="G1868" s="13">
        <v>4433.1461703551977</v>
      </c>
      <c r="H1868" s="13">
        <v>0</v>
      </c>
      <c r="I1868" s="14">
        <f t="shared" si="116"/>
        <v>27217.06045523869</v>
      </c>
      <c r="J1868" s="13">
        <v>5122.3062179999997</v>
      </c>
      <c r="K1868" s="14">
        <f t="shared" si="117"/>
        <v>22094.754237238689</v>
      </c>
      <c r="L1868" s="15">
        <v>1668.522688172043</v>
      </c>
      <c r="M1868" s="16">
        <f t="shared" si="118"/>
        <v>20426.231549066644</v>
      </c>
      <c r="N1868" s="17">
        <v>21608</v>
      </c>
      <c r="O1868" s="18">
        <f t="shared" si="119"/>
        <v>0</v>
      </c>
      <c r="P1868" s="19">
        <v>103.4</v>
      </c>
      <c r="Q1868" s="13">
        <v>0</v>
      </c>
      <c r="R1868" s="120">
        <v>41.04</v>
      </c>
    </row>
    <row r="1869" spans="1:18">
      <c r="A1869" s="107">
        <v>1867</v>
      </c>
      <c r="B1869" s="10">
        <v>3</v>
      </c>
      <c r="C1869" s="10">
        <v>19</v>
      </c>
      <c r="D1869" s="11">
        <v>20</v>
      </c>
      <c r="E1869" s="12">
        <v>24732.095098767008</v>
      </c>
      <c r="F1869" s="13">
        <v>57.715385054799995</v>
      </c>
      <c r="G1869" s="13">
        <v>4445.906313107198</v>
      </c>
      <c r="H1869" s="13">
        <v>0</v>
      </c>
      <c r="I1869" s="14">
        <f t="shared" si="116"/>
        <v>29120.286026819405</v>
      </c>
      <c r="J1869" s="13">
        <v>5643.3430810000009</v>
      </c>
      <c r="K1869" s="14">
        <f t="shared" si="117"/>
        <v>23476.942945819406</v>
      </c>
      <c r="L1869" s="15">
        <v>1668.522688172043</v>
      </c>
      <c r="M1869" s="16">
        <f t="shared" si="118"/>
        <v>21808.420257647362</v>
      </c>
      <c r="N1869" s="17">
        <v>22738</v>
      </c>
      <c r="O1869" s="18">
        <f t="shared" si="119"/>
        <v>0</v>
      </c>
      <c r="P1869" s="19">
        <v>103.4</v>
      </c>
      <c r="Q1869" s="13">
        <v>0</v>
      </c>
      <c r="R1869" s="120">
        <v>52.81</v>
      </c>
    </row>
    <row r="1870" spans="1:18">
      <c r="A1870" s="107">
        <v>1868</v>
      </c>
      <c r="B1870" s="10">
        <v>3</v>
      </c>
      <c r="C1870" s="10">
        <v>19</v>
      </c>
      <c r="D1870" s="11">
        <v>21</v>
      </c>
      <c r="E1870" s="12">
        <v>24689.337384571096</v>
      </c>
      <c r="F1870" s="13">
        <v>57.993229029699997</v>
      </c>
      <c r="G1870" s="13">
        <v>4483.8568854031982</v>
      </c>
      <c r="H1870" s="13">
        <v>0</v>
      </c>
      <c r="I1870" s="14">
        <f t="shared" si="116"/>
        <v>29115.201040944594</v>
      </c>
      <c r="J1870" s="13">
        <v>5669.577824</v>
      </c>
      <c r="K1870" s="14">
        <f t="shared" si="117"/>
        <v>23445.623216944594</v>
      </c>
      <c r="L1870" s="15">
        <v>1668.522688172043</v>
      </c>
      <c r="M1870" s="16">
        <f t="shared" si="118"/>
        <v>21777.100528772549</v>
      </c>
      <c r="N1870" s="17">
        <v>22709</v>
      </c>
      <c r="O1870" s="18">
        <f t="shared" si="119"/>
        <v>0</v>
      </c>
      <c r="P1870" s="19">
        <v>103.4</v>
      </c>
      <c r="Q1870" s="13">
        <v>0</v>
      </c>
      <c r="R1870" s="120">
        <v>48.36</v>
      </c>
    </row>
    <row r="1871" spans="1:18">
      <c r="A1871" s="107">
        <v>1869</v>
      </c>
      <c r="B1871" s="10">
        <v>3</v>
      </c>
      <c r="C1871" s="10">
        <v>19</v>
      </c>
      <c r="D1871" s="11">
        <v>22</v>
      </c>
      <c r="E1871" s="12">
        <v>24184.724623801209</v>
      </c>
      <c r="F1871" s="13">
        <v>56.853297463600001</v>
      </c>
      <c r="G1871" s="13">
        <v>4712.2758451831969</v>
      </c>
      <c r="H1871" s="13">
        <v>0</v>
      </c>
      <c r="I1871" s="14">
        <f t="shared" si="116"/>
        <v>28840.147171520806</v>
      </c>
      <c r="J1871" s="13">
        <v>5543.3681919999999</v>
      </c>
      <c r="K1871" s="14">
        <f t="shared" si="117"/>
        <v>23296.778979520808</v>
      </c>
      <c r="L1871" s="15">
        <v>1668.522688172043</v>
      </c>
      <c r="M1871" s="16">
        <f t="shared" si="118"/>
        <v>21628.256291348764</v>
      </c>
      <c r="N1871" s="17">
        <v>22541</v>
      </c>
      <c r="O1871" s="18">
        <f t="shared" si="119"/>
        <v>0</v>
      </c>
      <c r="P1871" s="19">
        <v>103.4</v>
      </c>
      <c r="Q1871" s="13">
        <v>0</v>
      </c>
      <c r="R1871" s="120">
        <v>40.56</v>
      </c>
    </row>
    <row r="1872" spans="1:18">
      <c r="A1872" s="107">
        <v>1870</v>
      </c>
      <c r="B1872" s="10">
        <v>3</v>
      </c>
      <c r="C1872" s="10">
        <v>19</v>
      </c>
      <c r="D1872" s="11">
        <v>23</v>
      </c>
      <c r="E1872" s="12">
        <v>22998.608207880003</v>
      </c>
      <c r="F1872" s="13">
        <v>55.254216235600005</v>
      </c>
      <c r="G1872" s="13">
        <v>4619.7286750351986</v>
      </c>
      <c r="H1872" s="13">
        <v>0</v>
      </c>
      <c r="I1872" s="14">
        <f t="shared" si="116"/>
        <v>27563.082666679602</v>
      </c>
      <c r="J1872" s="13">
        <v>4944.8877180000018</v>
      </c>
      <c r="K1872" s="14">
        <f t="shared" si="117"/>
        <v>22618.1949486796</v>
      </c>
      <c r="L1872" s="15">
        <v>1668.522688172043</v>
      </c>
      <c r="M1872" s="16">
        <f t="shared" si="118"/>
        <v>20949.672260507556</v>
      </c>
      <c r="N1872" s="17">
        <v>21973</v>
      </c>
      <c r="O1872" s="18">
        <f t="shared" si="119"/>
        <v>0</v>
      </c>
      <c r="P1872" s="19">
        <v>103.4</v>
      </c>
      <c r="Q1872" s="13">
        <v>0</v>
      </c>
      <c r="R1872" s="120">
        <v>35.119999999999997</v>
      </c>
    </row>
    <row r="1873" spans="1:18">
      <c r="A1873" s="107">
        <v>1871</v>
      </c>
      <c r="B1873" s="10">
        <v>3</v>
      </c>
      <c r="C1873" s="10">
        <v>19</v>
      </c>
      <c r="D1873" s="11">
        <v>24</v>
      </c>
      <c r="E1873" s="12">
        <v>21591.995500731005</v>
      </c>
      <c r="F1873" s="13">
        <v>54.142350311600005</v>
      </c>
      <c r="G1873" s="13">
        <v>4713.5316382191977</v>
      </c>
      <c r="H1873" s="13">
        <v>0</v>
      </c>
      <c r="I1873" s="14">
        <f t="shared" si="116"/>
        <v>26251.384788638607</v>
      </c>
      <c r="J1873" s="13">
        <v>4428.0953199999994</v>
      </c>
      <c r="K1873" s="14">
        <f t="shared" si="117"/>
        <v>21823.289468638606</v>
      </c>
      <c r="L1873" s="15">
        <v>1668.522688172043</v>
      </c>
      <c r="M1873" s="16">
        <f t="shared" si="118"/>
        <v>20154.766780466562</v>
      </c>
      <c r="N1873" s="17">
        <v>21383</v>
      </c>
      <c r="O1873" s="18">
        <f t="shared" si="119"/>
        <v>0</v>
      </c>
      <c r="P1873" s="19">
        <v>103.4</v>
      </c>
      <c r="Q1873" s="13">
        <v>0</v>
      </c>
      <c r="R1873" s="120">
        <v>26.75</v>
      </c>
    </row>
    <row r="1874" spans="1:18">
      <c r="A1874" s="107">
        <v>1872</v>
      </c>
      <c r="B1874" s="10">
        <v>3</v>
      </c>
      <c r="C1874" s="10">
        <v>20</v>
      </c>
      <c r="D1874" s="11">
        <v>1</v>
      </c>
      <c r="E1874" s="12">
        <v>20920.418373881796</v>
      </c>
      <c r="F1874" s="13">
        <v>53.045900199000009</v>
      </c>
      <c r="G1874" s="13">
        <v>5130.9170741831986</v>
      </c>
      <c r="H1874" s="13">
        <v>0</v>
      </c>
      <c r="I1874" s="14">
        <f t="shared" si="116"/>
        <v>25998.289547865996</v>
      </c>
      <c r="J1874" s="13">
        <v>4304.104472</v>
      </c>
      <c r="K1874" s="14">
        <f t="shared" si="117"/>
        <v>21694.185075865997</v>
      </c>
      <c r="L1874" s="15">
        <v>1668.522688172043</v>
      </c>
      <c r="M1874" s="16">
        <f t="shared" si="118"/>
        <v>20025.662387693952</v>
      </c>
      <c r="N1874" s="17">
        <v>21269</v>
      </c>
      <c r="O1874" s="18">
        <f t="shared" si="119"/>
        <v>0</v>
      </c>
      <c r="P1874" s="19">
        <v>103.4</v>
      </c>
      <c r="Q1874" s="13">
        <v>0</v>
      </c>
      <c r="R1874" s="120">
        <v>39.56</v>
      </c>
    </row>
    <row r="1875" spans="1:18">
      <c r="A1875" s="107">
        <v>1873</v>
      </c>
      <c r="B1875" s="10">
        <v>3</v>
      </c>
      <c r="C1875" s="10">
        <v>20</v>
      </c>
      <c r="D1875" s="11">
        <v>2</v>
      </c>
      <c r="E1875" s="12">
        <v>21368.190779287699</v>
      </c>
      <c r="F1875" s="13">
        <v>53.64351736279999</v>
      </c>
      <c r="G1875" s="13">
        <v>4659.4393064151982</v>
      </c>
      <c r="H1875" s="13">
        <v>0</v>
      </c>
      <c r="I1875" s="14">
        <f t="shared" si="116"/>
        <v>25973.986568340097</v>
      </c>
      <c r="J1875" s="13">
        <v>4421.7476339999994</v>
      </c>
      <c r="K1875" s="14">
        <f t="shared" si="117"/>
        <v>21552.238934340097</v>
      </c>
      <c r="L1875" s="15">
        <v>1668.522688172043</v>
      </c>
      <c r="M1875" s="16">
        <f t="shared" si="118"/>
        <v>19883.716246168053</v>
      </c>
      <c r="N1875" s="17">
        <v>21199</v>
      </c>
      <c r="O1875" s="18">
        <f t="shared" si="119"/>
        <v>0</v>
      </c>
      <c r="P1875" s="19">
        <v>103.4</v>
      </c>
      <c r="Q1875" s="13">
        <v>0</v>
      </c>
      <c r="R1875" s="120">
        <v>38.74</v>
      </c>
    </row>
    <row r="1876" spans="1:18">
      <c r="A1876" s="107">
        <v>1874</v>
      </c>
      <c r="B1876" s="10">
        <v>3</v>
      </c>
      <c r="C1876" s="10">
        <v>20</v>
      </c>
      <c r="D1876" s="11">
        <v>3</v>
      </c>
      <c r="E1876" s="12">
        <v>21723.832870918901</v>
      </c>
      <c r="F1876" s="13">
        <v>54.132331680599997</v>
      </c>
      <c r="G1876" s="13">
        <v>4537.1116958551966</v>
      </c>
      <c r="H1876" s="13">
        <v>0</v>
      </c>
      <c r="I1876" s="14">
        <f t="shared" si="116"/>
        <v>26206.812235093497</v>
      </c>
      <c r="J1876" s="13">
        <v>4338.5646120000001</v>
      </c>
      <c r="K1876" s="14">
        <f t="shared" si="117"/>
        <v>21868.247623093499</v>
      </c>
      <c r="L1876" s="15">
        <v>1668.522688172043</v>
      </c>
      <c r="M1876" s="16">
        <f t="shared" si="118"/>
        <v>20199.724934921454</v>
      </c>
      <c r="N1876" s="17">
        <v>21423</v>
      </c>
      <c r="O1876" s="18">
        <f t="shared" si="119"/>
        <v>0</v>
      </c>
      <c r="P1876" s="19">
        <v>103.4</v>
      </c>
      <c r="Q1876" s="13">
        <v>0</v>
      </c>
      <c r="R1876" s="120">
        <v>37.39</v>
      </c>
    </row>
    <row r="1877" spans="1:18">
      <c r="A1877" s="107">
        <v>1875</v>
      </c>
      <c r="B1877" s="10">
        <v>3</v>
      </c>
      <c r="C1877" s="10">
        <v>20</v>
      </c>
      <c r="D1877" s="11">
        <v>4</v>
      </c>
      <c r="E1877" s="12">
        <v>22128.607413728794</v>
      </c>
      <c r="F1877" s="13">
        <v>54.771696403599989</v>
      </c>
      <c r="G1877" s="13">
        <v>4554.7367310191976</v>
      </c>
      <c r="H1877" s="13">
        <v>0</v>
      </c>
      <c r="I1877" s="14">
        <f t="shared" si="116"/>
        <v>26628.572448344392</v>
      </c>
      <c r="J1877" s="13">
        <v>4354.9843959999998</v>
      </c>
      <c r="K1877" s="14">
        <f t="shared" si="117"/>
        <v>22273.588052344392</v>
      </c>
      <c r="L1877" s="15">
        <v>1668.522688172043</v>
      </c>
      <c r="M1877" s="16">
        <f t="shared" si="118"/>
        <v>20605.065364172347</v>
      </c>
      <c r="N1877" s="17">
        <v>21757</v>
      </c>
      <c r="O1877" s="18">
        <f t="shared" si="119"/>
        <v>0</v>
      </c>
      <c r="P1877" s="19">
        <v>103.4</v>
      </c>
      <c r="Q1877" s="13">
        <v>0</v>
      </c>
      <c r="R1877" s="120">
        <v>37.39</v>
      </c>
    </row>
    <row r="1878" spans="1:18">
      <c r="A1878" s="107">
        <v>1876</v>
      </c>
      <c r="B1878" s="10">
        <v>3</v>
      </c>
      <c r="C1878" s="10">
        <v>20</v>
      </c>
      <c r="D1878" s="11">
        <v>5</v>
      </c>
      <c r="E1878" s="12">
        <v>23160.341008032596</v>
      </c>
      <c r="F1878" s="13">
        <v>56.361808959500003</v>
      </c>
      <c r="G1878" s="13">
        <v>4571.0754751231989</v>
      </c>
      <c r="H1878" s="13">
        <v>0</v>
      </c>
      <c r="I1878" s="14">
        <f t="shared" si="116"/>
        <v>27675.054674196293</v>
      </c>
      <c r="J1878" s="13">
        <v>4806.5075050000005</v>
      </c>
      <c r="K1878" s="14">
        <f t="shared" si="117"/>
        <v>22868.547169196292</v>
      </c>
      <c r="L1878" s="15">
        <v>1668.522688172043</v>
      </c>
      <c r="M1878" s="16">
        <f t="shared" si="118"/>
        <v>21200.024481024248</v>
      </c>
      <c r="N1878" s="17">
        <v>22178</v>
      </c>
      <c r="O1878" s="18">
        <f t="shared" si="119"/>
        <v>0</v>
      </c>
      <c r="P1878" s="19">
        <v>103.4</v>
      </c>
      <c r="Q1878" s="13">
        <v>0</v>
      </c>
      <c r="R1878" s="120">
        <v>38.520000000000003</v>
      </c>
    </row>
    <row r="1879" spans="1:18">
      <c r="A1879" s="107">
        <v>1877</v>
      </c>
      <c r="B1879" s="10">
        <v>3</v>
      </c>
      <c r="C1879" s="10">
        <v>20</v>
      </c>
      <c r="D1879" s="11">
        <v>6</v>
      </c>
      <c r="E1879" s="12">
        <v>25095.920301548504</v>
      </c>
      <c r="F1879" s="13">
        <v>57.804619936800002</v>
      </c>
      <c r="G1879" s="13">
        <v>4982.5982306551978</v>
      </c>
      <c r="H1879" s="13">
        <v>115.54</v>
      </c>
      <c r="I1879" s="14">
        <f t="shared" si="116"/>
        <v>30136.253912266904</v>
      </c>
      <c r="J1879" s="13">
        <v>5618.6706125000001</v>
      </c>
      <c r="K1879" s="14">
        <f t="shared" si="117"/>
        <v>24517.583299766906</v>
      </c>
      <c r="L1879" s="15">
        <v>1668.522688172043</v>
      </c>
      <c r="M1879" s="16">
        <f t="shared" si="118"/>
        <v>22849.060611594861</v>
      </c>
      <c r="N1879" s="17">
        <v>23617</v>
      </c>
      <c r="O1879" s="18">
        <f t="shared" si="119"/>
        <v>0</v>
      </c>
      <c r="P1879" s="19">
        <v>103.4</v>
      </c>
      <c r="Q1879" s="13">
        <v>0</v>
      </c>
      <c r="R1879" s="120">
        <v>15.57</v>
      </c>
    </row>
    <row r="1880" spans="1:18">
      <c r="A1880" s="107">
        <v>1878</v>
      </c>
      <c r="B1880" s="10">
        <v>3</v>
      </c>
      <c r="C1880" s="10">
        <v>20</v>
      </c>
      <c r="D1880" s="11">
        <v>7</v>
      </c>
      <c r="E1880" s="12">
        <v>27060.081529071398</v>
      </c>
      <c r="F1880" s="13">
        <v>60.074927448300002</v>
      </c>
      <c r="G1880" s="13">
        <v>6018.2988475471975</v>
      </c>
      <c r="H1880" s="13">
        <v>164.3</v>
      </c>
      <c r="I1880" s="14">
        <f t="shared" si="116"/>
        <v>33182.605449170296</v>
      </c>
      <c r="J1880" s="13">
        <v>5454.9699559999999</v>
      </c>
      <c r="K1880" s="14">
        <f t="shared" si="117"/>
        <v>27727.635493170295</v>
      </c>
      <c r="L1880" s="15">
        <v>1668.522688172043</v>
      </c>
      <c r="M1880" s="16">
        <f t="shared" si="118"/>
        <v>26059.112804998251</v>
      </c>
      <c r="N1880" s="17">
        <v>26233</v>
      </c>
      <c r="O1880" s="18">
        <f t="shared" si="119"/>
        <v>0</v>
      </c>
      <c r="P1880" s="19">
        <v>103.4</v>
      </c>
      <c r="Q1880" s="13">
        <v>0</v>
      </c>
      <c r="R1880" s="120">
        <v>19.78</v>
      </c>
    </row>
    <row r="1881" spans="1:18">
      <c r="A1881" s="107">
        <v>1879</v>
      </c>
      <c r="B1881" s="10">
        <v>3</v>
      </c>
      <c r="C1881" s="10">
        <v>20</v>
      </c>
      <c r="D1881" s="11">
        <v>8</v>
      </c>
      <c r="E1881" s="12">
        <v>28058.369229483596</v>
      </c>
      <c r="F1881" s="13">
        <v>61.250656778800007</v>
      </c>
      <c r="G1881" s="13">
        <v>5491.0499817391974</v>
      </c>
      <c r="H1881" s="13">
        <v>163.24</v>
      </c>
      <c r="I1881" s="14">
        <f t="shared" si="116"/>
        <v>33651.408554443995</v>
      </c>
      <c r="J1881" s="13">
        <v>5321.8235020000002</v>
      </c>
      <c r="K1881" s="14">
        <f t="shared" si="117"/>
        <v>28329.585052443996</v>
      </c>
      <c r="L1881" s="15">
        <v>1668.522688172043</v>
      </c>
      <c r="M1881" s="16">
        <f t="shared" si="118"/>
        <v>26661.062364271951</v>
      </c>
      <c r="N1881" s="17">
        <v>26699</v>
      </c>
      <c r="O1881" s="18">
        <f t="shared" si="119"/>
        <v>0</v>
      </c>
      <c r="P1881" s="19">
        <v>103.4</v>
      </c>
      <c r="Q1881" s="13">
        <v>0</v>
      </c>
      <c r="R1881" s="120">
        <v>19.78</v>
      </c>
    </row>
    <row r="1882" spans="1:18">
      <c r="A1882" s="107">
        <v>1880</v>
      </c>
      <c r="B1882" s="10">
        <v>3</v>
      </c>
      <c r="C1882" s="10">
        <v>20</v>
      </c>
      <c r="D1882" s="11">
        <v>9</v>
      </c>
      <c r="E1882" s="12">
        <v>26572.198306304796</v>
      </c>
      <c r="F1882" s="13">
        <v>59.254512881799982</v>
      </c>
      <c r="G1882" s="13">
        <v>4897.2473968711984</v>
      </c>
      <c r="H1882" s="13">
        <v>163.24</v>
      </c>
      <c r="I1882" s="14">
        <f t="shared" si="116"/>
        <v>31573.431190294195</v>
      </c>
      <c r="J1882" s="13">
        <v>4922.0819660000006</v>
      </c>
      <c r="K1882" s="14">
        <f t="shared" si="117"/>
        <v>26651.349224294194</v>
      </c>
      <c r="L1882" s="15">
        <v>1668.522688172043</v>
      </c>
      <c r="M1882" s="16">
        <f t="shared" si="118"/>
        <v>24982.826536122149</v>
      </c>
      <c r="N1882" s="17">
        <v>25389</v>
      </c>
      <c r="O1882" s="18">
        <f t="shared" si="119"/>
        <v>0</v>
      </c>
      <c r="P1882" s="19">
        <v>103.4</v>
      </c>
      <c r="Q1882" s="13">
        <v>0</v>
      </c>
      <c r="R1882" s="120">
        <v>19.78</v>
      </c>
    </row>
    <row r="1883" spans="1:18">
      <c r="A1883" s="107">
        <v>1881</v>
      </c>
      <c r="B1883" s="10">
        <v>3</v>
      </c>
      <c r="C1883" s="10">
        <v>20</v>
      </c>
      <c r="D1883" s="11">
        <v>10</v>
      </c>
      <c r="E1883" s="12">
        <v>25239.609608660103</v>
      </c>
      <c r="F1883" s="13">
        <v>57.684672535800019</v>
      </c>
      <c r="G1883" s="13">
        <v>4675.1866411431974</v>
      </c>
      <c r="H1883" s="13">
        <v>163.24</v>
      </c>
      <c r="I1883" s="14">
        <f t="shared" si="116"/>
        <v>30020.351577267502</v>
      </c>
      <c r="J1883" s="13">
        <v>4915.2864064999994</v>
      </c>
      <c r="K1883" s="14">
        <f t="shared" si="117"/>
        <v>25105.065170767502</v>
      </c>
      <c r="L1883" s="15">
        <v>1668.522688172043</v>
      </c>
      <c r="M1883" s="16">
        <f t="shared" si="118"/>
        <v>23436.542482595458</v>
      </c>
      <c r="N1883" s="17">
        <v>24044</v>
      </c>
      <c r="O1883" s="18">
        <f t="shared" si="119"/>
        <v>0</v>
      </c>
      <c r="P1883" s="19">
        <v>103.4</v>
      </c>
      <c r="Q1883" s="13">
        <v>0</v>
      </c>
      <c r="R1883" s="120">
        <v>19.78</v>
      </c>
    </row>
    <row r="1884" spans="1:18">
      <c r="A1884" s="107">
        <v>1882</v>
      </c>
      <c r="B1884" s="10">
        <v>3</v>
      </c>
      <c r="C1884" s="10">
        <v>20</v>
      </c>
      <c r="D1884" s="11">
        <v>11</v>
      </c>
      <c r="E1884" s="12">
        <v>23868.569669117103</v>
      </c>
      <c r="F1884" s="13">
        <v>55.769097759599987</v>
      </c>
      <c r="G1884" s="13">
        <v>4494.5893893471975</v>
      </c>
      <c r="H1884" s="13">
        <v>66.78</v>
      </c>
      <c r="I1884" s="14">
        <f t="shared" si="116"/>
        <v>28374.169960704701</v>
      </c>
      <c r="J1884" s="13">
        <v>4797.5043560000013</v>
      </c>
      <c r="K1884" s="14">
        <f t="shared" si="117"/>
        <v>23576.6656047047</v>
      </c>
      <c r="L1884" s="15">
        <v>1668.522688172043</v>
      </c>
      <c r="M1884" s="16">
        <f t="shared" si="118"/>
        <v>21908.142916532655</v>
      </c>
      <c r="N1884" s="17">
        <v>22834</v>
      </c>
      <c r="O1884" s="18">
        <f t="shared" si="119"/>
        <v>0</v>
      </c>
      <c r="P1884" s="19">
        <v>103.4</v>
      </c>
      <c r="Q1884" s="13">
        <v>0</v>
      </c>
      <c r="R1884" s="120">
        <v>16.66</v>
      </c>
    </row>
    <row r="1885" spans="1:18">
      <c r="A1885" s="107">
        <v>1883</v>
      </c>
      <c r="B1885" s="10">
        <v>3</v>
      </c>
      <c r="C1885" s="10">
        <v>20</v>
      </c>
      <c r="D1885" s="11">
        <v>12</v>
      </c>
      <c r="E1885" s="12">
        <v>23894.2417899018</v>
      </c>
      <c r="F1885" s="13">
        <v>56.48131063850002</v>
      </c>
      <c r="G1885" s="13">
        <v>4385.4990257591971</v>
      </c>
      <c r="H1885" s="13">
        <v>0</v>
      </c>
      <c r="I1885" s="14">
        <f t="shared" si="116"/>
        <v>28223.259505022495</v>
      </c>
      <c r="J1885" s="13">
        <v>5023.9412624999986</v>
      </c>
      <c r="K1885" s="14">
        <f t="shared" si="117"/>
        <v>23199.318242522495</v>
      </c>
      <c r="L1885" s="15">
        <v>1668.522688172043</v>
      </c>
      <c r="M1885" s="16">
        <f t="shared" si="118"/>
        <v>21530.79555435045</v>
      </c>
      <c r="N1885" s="17">
        <v>22479</v>
      </c>
      <c r="O1885" s="18">
        <f t="shared" si="119"/>
        <v>0</v>
      </c>
      <c r="P1885" s="19">
        <v>103.4</v>
      </c>
      <c r="Q1885" s="13">
        <v>0</v>
      </c>
      <c r="R1885" s="120">
        <v>19.78</v>
      </c>
    </row>
    <row r="1886" spans="1:18">
      <c r="A1886" s="107">
        <v>1884</v>
      </c>
      <c r="B1886" s="10">
        <v>3</v>
      </c>
      <c r="C1886" s="10">
        <v>20</v>
      </c>
      <c r="D1886" s="11">
        <v>13</v>
      </c>
      <c r="E1886" s="12">
        <v>23278.375942248596</v>
      </c>
      <c r="F1886" s="13">
        <v>55.835210368399999</v>
      </c>
      <c r="G1886" s="13">
        <v>4368.8976291631989</v>
      </c>
      <c r="H1886" s="13">
        <v>0</v>
      </c>
      <c r="I1886" s="14">
        <f t="shared" si="116"/>
        <v>27591.438361043394</v>
      </c>
      <c r="J1886" s="13">
        <v>5135.8504190000003</v>
      </c>
      <c r="K1886" s="14">
        <f t="shared" si="117"/>
        <v>22455.587942043392</v>
      </c>
      <c r="L1886" s="15">
        <v>1668.522688172043</v>
      </c>
      <c r="M1886" s="16">
        <f t="shared" si="118"/>
        <v>20787.065253871348</v>
      </c>
      <c r="N1886" s="17">
        <v>21864</v>
      </c>
      <c r="O1886" s="18">
        <f t="shared" si="119"/>
        <v>0</v>
      </c>
      <c r="P1886" s="19">
        <v>103.4</v>
      </c>
      <c r="Q1886" s="13">
        <v>0</v>
      </c>
      <c r="R1886" s="120">
        <v>19.78</v>
      </c>
    </row>
    <row r="1887" spans="1:18">
      <c r="A1887" s="107">
        <v>1885</v>
      </c>
      <c r="B1887" s="10">
        <v>3</v>
      </c>
      <c r="C1887" s="10">
        <v>20</v>
      </c>
      <c r="D1887" s="11">
        <v>14</v>
      </c>
      <c r="E1887" s="12">
        <v>22753.085780985009</v>
      </c>
      <c r="F1887" s="13">
        <v>55.106585046000014</v>
      </c>
      <c r="G1887" s="13">
        <v>4378.6452169391987</v>
      </c>
      <c r="H1887" s="13">
        <v>0</v>
      </c>
      <c r="I1887" s="14">
        <f t="shared" si="116"/>
        <v>27076.624412878209</v>
      </c>
      <c r="J1887" s="13">
        <v>5154.7276455000001</v>
      </c>
      <c r="K1887" s="14">
        <f t="shared" si="117"/>
        <v>21921.89676737821</v>
      </c>
      <c r="L1887" s="15">
        <v>1668.522688172043</v>
      </c>
      <c r="M1887" s="16">
        <f t="shared" si="118"/>
        <v>20253.374079206165</v>
      </c>
      <c r="N1887" s="17">
        <v>21473</v>
      </c>
      <c r="O1887" s="18">
        <f t="shared" si="119"/>
        <v>0</v>
      </c>
      <c r="P1887" s="19">
        <v>103.4</v>
      </c>
      <c r="Q1887" s="13">
        <v>0</v>
      </c>
      <c r="R1887" s="120">
        <v>19.78</v>
      </c>
    </row>
    <row r="1888" spans="1:18">
      <c r="A1888" s="107">
        <v>1886</v>
      </c>
      <c r="B1888" s="10">
        <v>3</v>
      </c>
      <c r="C1888" s="10">
        <v>20</v>
      </c>
      <c r="D1888" s="11">
        <v>15</v>
      </c>
      <c r="E1888" s="12">
        <v>22590.080609217304</v>
      </c>
      <c r="F1888" s="13">
        <v>54.8916674094</v>
      </c>
      <c r="G1888" s="13">
        <v>4424.1306957711968</v>
      </c>
      <c r="H1888" s="13">
        <v>0</v>
      </c>
      <c r="I1888" s="14">
        <f t="shared" si="116"/>
        <v>26959.319637579101</v>
      </c>
      <c r="J1888" s="13">
        <v>5432.7120760000007</v>
      </c>
      <c r="K1888" s="14">
        <f t="shared" si="117"/>
        <v>21526.607561579101</v>
      </c>
      <c r="L1888" s="15">
        <v>1668.522688172043</v>
      </c>
      <c r="M1888" s="16">
        <f t="shared" si="118"/>
        <v>19858.084873407057</v>
      </c>
      <c r="N1888" s="17">
        <v>21156</v>
      </c>
      <c r="O1888" s="18">
        <f t="shared" si="119"/>
        <v>0</v>
      </c>
      <c r="P1888" s="19">
        <v>103.4</v>
      </c>
      <c r="Q1888" s="13">
        <v>0</v>
      </c>
      <c r="R1888" s="120">
        <v>19.78</v>
      </c>
    </row>
    <row r="1889" spans="1:18">
      <c r="A1889" s="107">
        <v>1887</v>
      </c>
      <c r="B1889" s="10">
        <v>3</v>
      </c>
      <c r="C1889" s="10">
        <v>20</v>
      </c>
      <c r="D1889" s="11">
        <v>16</v>
      </c>
      <c r="E1889" s="12">
        <v>22676.898648992301</v>
      </c>
      <c r="F1889" s="13">
        <v>55.031598307400017</v>
      </c>
      <c r="G1889" s="13">
        <v>4453.4613107151972</v>
      </c>
      <c r="H1889" s="13">
        <v>0</v>
      </c>
      <c r="I1889" s="14">
        <f t="shared" si="116"/>
        <v>27075.328361400097</v>
      </c>
      <c r="J1889" s="13">
        <v>5395.7603120000003</v>
      </c>
      <c r="K1889" s="14">
        <f t="shared" si="117"/>
        <v>21679.568049400099</v>
      </c>
      <c r="L1889" s="15">
        <v>1668.522688172043</v>
      </c>
      <c r="M1889" s="16">
        <f t="shared" si="118"/>
        <v>20011.045361228054</v>
      </c>
      <c r="N1889" s="17">
        <v>21263</v>
      </c>
      <c r="O1889" s="18">
        <f t="shared" si="119"/>
        <v>0</v>
      </c>
      <c r="P1889" s="19">
        <v>103.4</v>
      </c>
      <c r="Q1889" s="13">
        <v>0</v>
      </c>
      <c r="R1889" s="120">
        <v>19.78</v>
      </c>
    </row>
    <row r="1890" spans="1:18">
      <c r="A1890" s="107">
        <v>1888</v>
      </c>
      <c r="B1890" s="10">
        <v>3</v>
      </c>
      <c r="C1890" s="10">
        <v>20</v>
      </c>
      <c r="D1890" s="11">
        <v>17</v>
      </c>
      <c r="E1890" s="12">
        <v>23318.473610198798</v>
      </c>
      <c r="F1890" s="13">
        <v>55.7157858148</v>
      </c>
      <c r="G1890" s="13">
        <v>4493.5159693551977</v>
      </c>
      <c r="H1890" s="13">
        <v>0</v>
      </c>
      <c r="I1890" s="14">
        <f t="shared" si="116"/>
        <v>27756.273793739198</v>
      </c>
      <c r="J1890" s="13">
        <v>5228.2930034999999</v>
      </c>
      <c r="K1890" s="14">
        <f t="shared" si="117"/>
        <v>22527.980790239199</v>
      </c>
      <c r="L1890" s="15">
        <v>1668.522688172043</v>
      </c>
      <c r="M1890" s="16">
        <f t="shared" si="118"/>
        <v>20859.458102067154</v>
      </c>
      <c r="N1890" s="17">
        <v>21917</v>
      </c>
      <c r="O1890" s="18">
        <f t="shared" si="119"/>
        <v>0</v>
      </c>
      <c r="P1890" s="19">
        <v>103.4</v>
      </c>
      <c r="Q1890" s="13">
        <v>0</v>
      </c>
      <c r="R1890" s="120">
        <v>19.78</v>
      </c>
    </row>
    <row r="1891" spans="1:18">
      <c r="A1891" s="107">
        <v>1889</v>
      </c>
      <c r="B1891" s="10">
        <v>3</v>
      </c>
      <c r="C1891" s="10">
        <v>20</v>
      </c>
      <c r="D1891" s="11">
        <v>18</v>
      </c>
      <c r="E1891" s="12">
        <v>23976.682224999993</v>
      </c>
      <c r="F1891" s="13">
        <v>56.549852703200017</v>
      </c>
      <c r="G1891" s="13">
        <v>4563.3155182671971</v>
      </c>
      <c r="H1891" s="13">
        <v>0</v>
      </c>
      <c r="I1891" s="14">
        <f t="shared" si="116"/>
        <v>28483.447890563992</v>
      </c>
      <c r="J1891" s="13">
        <v>5211.8436650000003</v>
      </c>
      <c r="K1891" s="14">
        <f t="shared" si="117"/>
        <v>23271.604225563991</v>
      </c>
      <c r="L1891" s="15">
        <v>1668.522688172043</v>
      </c>
      <c r="M1891" s="16">
        <f t="shared" si="118"/>
        <v>21603.081537391947</v>
      </c>
      <c r="N1891" s="17">
        <v>22524</v>
      </c>
      <c r="O1891" s="18">
        <f t="shared" si="119"/>
        <v>0</v>
      </c>
      <c r="P1891" s="19">
        <v>103.4</v>
      </c>
      <c r="Q1891" s="13">
        <v>0</v>
      </c>
      <c r="R1891" s="120">
        <v>19.78</v>
      </c>
    </row>
    <row r="1892" spans="1:18">
      <c r="A1892" s="107">
        <v>1890</v>
      </c>
      <c r="B1892" s="10">
        <v>3</v>
      </c>
      <c r="C1892" s="10">
        <v>20</v>
      </c>
      <c r="D1892" s="11">
        <v>19</v>
      </c>
      <c r="E1892" s="12">
        <v>24434.439109327705</v>
      </c>
      <c r="F1892" s="13">
        <v>57.161852944000017</v>
      </c>
      <c r="G1892" s="13">
        <v>4669.8845474791979</v>
      </c>
      <c r="H1892" s="13">
        <v>0</v>
      </c>
      <c r="I1892" s="14">
        <f t="shared" si="116"/>
        <v>29047.161803862902</v>
      </c>
      <c r="J1892" s="13">
        <v>5260.8651975000012</v>
      </c>
      <c r="K1892" s="14">
        <f t="shared" si="117"/>
        <v>23786.296606362899</v>
      </c>
      <c r="L1892" s="15">
        <v>1668.522688172043</v>
      </c>
      <c r="M1892" s="16">
        <f t="shared" si="118"/>
        <v>22117.773918190855</v>
      </c>
      <c r="N1892" s="17">
        <v>23006</v>
      </c>
      <c r="O1892" s="18">
        <f t="shared" si="119"/>
        <v>0</v>
      </c>
      <c r="P1892" s="19">
        <v>103.4</v>
      </c>
      <c r="Q1892" s="13">
        <v>0</v>
      </c>
      <c r="R1892" s="120">
        <v>16.190000000000001</v>
      </c>
    </row>
    <row r="1893" spans="1:18">
      <c r="A1893" s="107">
        <v>1891</v>
      </c>
      <c r="B1893" s="10">
        <v>3</v>
      </c>
      <c r="C1893" s="10">
        <v>20</v>
      </c>
      <c r="D1893" s="11">
        <v>20</v>
      </c>
      <c r="E1893" s="12">
        <v>24839.1401444519</v>
      </c>
      <c r="F1893" s="13">
        <v>57.790398780400018</v>
      </c>
      <c r="G1893" s="13">
        <v>4747.9267088271972</v>
      </c>
      <c r="H1893" s="13">
        <v>0</v>
      </c>
      <c r="I1893" s="14">
        <f t="shared" si="116"/>
        <v>29529.2764544987</v>
      </c>
      <c r="J1893" s="13">
        <v>5357.8144755000003</v>
      </c>
      <c r="K1893" s="14">
        <f t="shared" si="117"/>
        <v>24171.461978998701</v>
      </c>
      <c r="L1893" s="15">
        <v>1668.522688172043</v>
      </c>
      <c r="M1893" s="16">
        <f t="shared" si="118"/>
        <v>22502.939290826656</v>
      </c>
      <c r="N1893" s="17">
        <v>23322</v>
      </c>
      <c r="O1893" s="18">
        <f t="shared" si="119"/>
        <v>0</v>
      </c>
      <c r="P1893" s="19">
        <v>103.4</v>
      </c>
      <c r="Q1893" s="13">
        <v>0</v>
      </c>
      <c r="R1893" s="120">
        <v>13.88</v>
      </c>
    </row>
    <row r="1894" spans="1:18">
      <c r="A1894" s="107">
        <v>1892</v>
      </c>
      <c r="B1894" s="10">
        <v>3</v>
      </c>
      <c r="C1894" s="10">
        <v>20</v>
      </c>
      <c r="D1894" s="11">
        <v>21</v>
      </c>
      <c r="E1894" s="12">
        <v>24688.528038301196</v>
      </c>
      <c r="F1894" s="13">
        <v>57.854513176500006</v>
      </c>
      <c r="G1894" s="13">
        <v>4893.1618554671977</v>
      </c>
      <c r="H1894" s="13">
        <v>0</v>
      </c>
      <c r="I1894" s="14">
        <f t="shared" si="116"/>
        <v>29523.835380591896</v>
      </c>
      <c r="J1894" s="13">
        <v>5604.6392480000004</v>
      </c>
      <c r="K1894" s="14">
        <f t="shared" si="117"/>
        <v>23919.196132591896</v>
      </c>
      <c r="L1894" s="15">
        <v>1668.522688172043</v>
      </c>
      <c r="M1894" s="16">
        <f t="shared" si="118"/>
        <v>22250.673444419852</v>
      </c>
      <c r="N1894" s="17">
        <v>23102</v>
      </c>
      <c r="O1894" s="18">
        <f t="shared" si="119"/>
        <v>0</v>
      </c>
      <c r="P1894" s="19">
        <v>103.4</v>
      </c>
      <c r="Q1894" s="13">
        <v>0</v>
      </c>
      <c r="R1894" s="120">
        <v>15.07</v>
      </c>
    </row>
    <row r="1895" spans="1:18">
      <c r="A1895" s="107">
        <v>1893</v>
      </c>
      <c r="B1895" s="10">
        <v>3</v>
      </c>
      <c r="C1895" s="10">
        <v>20</v>
      </c>
      <c r="D1895" s="11">
        <v>22</v>
      </c>
      <c r="E1895" s="12">
        <v>23569.836030569</v>
      </c>
      <c r="F1895" s="13">
        <v>56.7747696741</v>
      </c>
      <c r="G1895" s="13">
        <v>5132.6909320351979</v>
      </c>
      <c r="H1895" s="13">
        <v>0</v>
      </c>
      <c r="I1895" s="14">
        <f t="shared" si="116"/>
        <v>28645.7521929301</v>
      </c>
      <c r="J1895" s="13">
        <v>5521.7959039999996</v>
      </c>
      <c r="K1895" s="14">
        <f t="shared" si="117"/>
        <v>23123.956288930101</v>
      </c>
      <c r="L1895" s="15">
        <v>1668.522688172043</v>
      </c>
      <c r="M1895" s="16">
        <f t="shared" si="118"/>
        <v>21455.433600758057</v>
      </c>
      <c r="N1895" s="17">
        <v>22424</v>
      </c>
      <c r="O1895" s="18">
        <f t="shared" si="119"/>
        <v>0</v>
      </c>
      <c r="P1895" s="19">
        <v>103.4</v>
      </c>
      <c r="Q1895" s="13">
        <v>0</v>
      </c>
      <c r="R1895" s="120">
        <v>12.96</v>
      </c>
    </row>
    <row r="1896" spans="1:18">
      <c r="A1896" s="107">
        <v>1894</v>
      </c>
      <c r="B1896" s="10">
        <v>3</v>
      </c>
      <c r="C1896" s="10">
        <v>20</v>
      </c>
      <c r="D1896" s="11">
        <v>23</v>
      </c>
      <c r="E1896" s="12">
        <v>22251.7632837901</v>
      </c>
      <c r="F1896" s="13">
        <v>54.735554504399978</v>
      </c>
      <c r="G1896" s="13">
        <v>5273.091913615197</v>
      </c>
      <c r="H1896" s="13">
        <v>0</v>
      </c>
      <c r="I1896" s="14">
        <f t="shared" si="116"/>
        <v>27470.119642900896</v>
      </c>
      <c r="J1896" s="13">
        <v>5672.2185014999995</v>
      </c>
      <c r="K1896" s="14">
        <f t="shared" si="117"/>
        <v>21797.901141400896</v>
      </c>
      <c r="L1896" s="15">
        <v>1668.522688172043</v>
      </c>
      <c r="M1896" s="16">
        <f t="shared" si="118"/>
        <v>20129.378453228852</v>
      </c>
      <c r="N1896" s="17">
        <v>21355</v>
      </c>
      <c r="O1896" s="18">
        <f t="shared" si="119"/>
        <v>0</v>
      </c>
      <c r="P1896" s="19">
        <v>103.4</v>
      </c>
      <c r="Q1896" s="13">
        <v>0</v>
      </c>
      <c r="R1896" s="120">
        <v>19.579999999999998</v>
      </c>
    </row>
    <row r="1897" spans="1:18">
      <c r="A1897" s="107">
        <v>1895</v>
      </c>
      <c r="B1897" s="10">
        <v>3</v>
      </c>
      <c r="C1897" s="10">
        <v>20</v>
      </c>
      <c r="D1897" s="11">
        <v>24</v>
      </c>
      <c r="E1897" s="12">
        <v>21329.843473143395</v>
      </c>
      <c r="F1897" s="13">
        <v>54.372874203999999</v>
      </c>
      <c r="G1897" s="13">
        <v>5389.307691399199</v>
      </c>
      <c r="H1897" s="13">
        <v>0</v>
      </c>
      <c r="I1897" s="14">
        <f t="shared" si="116"/>
        <v>26664.778290338596</v>
      </c>
      <c r="J1897" s="13">
        <v>5687.3716855000011</v>
      </c>
      <c r="K1897" s="14">
        <f t="shared" si="117"/>
        <v>20977.406604838594</v>
      </c>
      <c r="L1897" s="15">
        <v>1668.522688172043</v>
      </c>
      <c r="M1897" s="16">
        <f t="shared" si="118"/>
        <v>19308.883916666549</v>
      </c>
      <c r="N1897" s="17">
        <v>20742</v>
      </c>
      <c r="O1897" s="18">
        <f t="shared" si="119"/>
        <v>0</v>
      </c>
      <c r="P1897" s="19">
        <v>103.4</v>
      </c>
      <c r="Q1897" s="13">
        <v>0</v>
      </c>
      <c r="R1897" s="120">
        <v>15.57</v>
      </c>
    </row>
    <row r="1898" spans="1:18">
      <c r="A1898" s="107">
        <v>1896</v>
      </c>
      <c r="B1898" s="10">
        <v>3</v>
      </c>
      <c r="C1898" s="10">
        <v>21</v>
      </c>
      <c r="D1898" s="11">
        <v>1</v>
      </c>
      <c r="E1898" s="12">
        <v>20987.886065545805</v>
      </c>
      <c r="F1898" s="13">
        <v>53.621445426200019</v>
      </c>
      <c r="G1898" s="13">
        <v>5253.9260447351971</v>
      </c>
      <c r="H1898" s="13">
        <v>0</v>
      </c>
      <c r="I1898" s="14">
        <f t="shared" si="116"/>
        <v>26188.190664854803</v>
      </c>
      <c r="J1898" s="13">
        <v>5684.5844120000002</v>
      </c>
      <c r="K1898" s="14">
        <f t="shared" si="117"/>
        <v>20503.606252854803</v>
      </c>
      <c r="L1898" s="15">
        <v>1668.522688172043</v>
      </c>
      <c r="M1898" s="16">
        <f t="shared" si="118"/>
        <v>18835.083564682758</v>
      </c>
      <c r="N1898" s="17">
        <v>20318</v>
      </c>
      <c r="O1898" s="18">
        <f t="shared" si="119"/>
        <v>0</v>
      </c>
      <c r="P1898" s="19">
        <v>103.4</v>
      </c>
      <c r="Q1898" s="13">
        <v>0</v>
      </c>
      <c r="R1898" s="120">
        <v>15.53</v>
      </c>
    </row>
    <row r="1899" spans="1:18">
      <c r="A1899" s="107">
        <v>1897</v>
      </c>
      <c r="B1899" s="10">
        <v>3</v>
      </c>
      <c r="C1899" s="10">
        <v>21</v>
      </c>
      <c r="D1899" s="11">
        <v>2</v>
      </c>
      <c r="E1899" s="12">
        <v>20539.10055527899</v>
      </c>
      <c r="F1899" s="13">
        <v>52.842325419799998</v>
      </c>
      <c r="G1899" s="13">
        <v>5130.647739847198</v>
      </c>
      <c r="H1899" s="13">
        <v>0</v>
      </c>
      <c r="I1899" s="14">
        <f t="shared" si="116"/>
        <v>25616.905969706389</v>
      </c>
      <c r="J1899" s="13">
        <v>5568.8569300000008</v>
      </c>
      <c r="K1899" s="14">
        <f t="shared" si="117"/>
        <v>20048.049039706388</v>
      </c>
      <c r="L1899" s="15">
        <v>1668.522688172043</v>
      </c>
      <c r="M1899" s="16">
        <f t="shared" si="118"/>
        <v>18379.526351534343</v>
      </c>
      <c r="N1899" s="17">
        <v>19981</v>
      </c>
      <c r="O1899" s="18">
        <f t="shared" si="119"/>
        <v>0</v>
      </c>
      <c r="P1899" s="19">
        <v>103.4</v>
      </c>
      <c r="Q1899" s="13">
        <v>0</v>
      </c>
      <c r="R1899" s="120">
        <v>15.53</v>
      </c>
    </row>
    <row r="1900" spans="1:18">
      <c r="A1900" s="107">
        <v>1898</v>
      </c>
      <c r="B1900" s="10">
        <v>3</v>
      </c>
      <c r="C1900" s="10">
        <v>21</v>
      </c>
      <c r="D1900" s="11">
        <v>3</v>
      </c>
      <c r="E1900" s="12">
        <v>20890.1850889487</v>
      </c>
      <c r="F1900" s="13">
        <v>53.312806856599991</v>
      </c>
      <c r="G1900" s="13">
        <v>5231.9943407151986</v>
      </c>
      <c r="H1900" s="13">
        <v>0</v>
      </c>
      <c r="I1900" s="14">
        <f t="shared" si="116"/>
        <v>26068.866622807298</v>
      </c>
      <c r="J1900" s="13">
        <v>5908.4055739999994</v>
      </c>
      <c r="K1900" s="14">
        <f t="shared" si="117"/>
        <v>20160.461048807298</v>
      </c>
      <c r="L1900" s="15">
        <v>1668.522688172043</v>
      </c>
      <c r="M1900" s="16">
        <f t="shared" si="118"/>
        <v>18491.938360635253</v>
      </c>
      <c r="N1900" s="17">
        <v>20057</v>
      </c>
      <c r="O1900" s="18">
        <f t="shared" si="119"/>
        <v>0</v>
      </c>
      <c r="P1900" s="19">
        <v>103.4</v>
      </c>
      <c r="Q1900" s="13">
        <v>0</v>
      </c>
      <c r="R1900" s="120">
        <v>15.53</v>
      </c>
    </row>
    <row r="1901" spans="1:18">
      <c r="A1901" s="107">
        <v>1899</v>
      </c>
      <c r="B1901" s="10">
        <v>3</v>
      </c>
      <c r="C1901" s="10">
        <v>21</v>
      </c>
      <c r="D1901" s="11">
        <v>4</v>
      </c>
      <c r="E1901" s="12">
        <v>20820.755159418102</v>
      </c>
      <c r="F1901" s="13">
        <v>53.223378468100002</v>
      </c>
      <c r="G1901" s="13">
        <v>5346.0224471551983</v>
      </c>
      <c r="H1901" s="13">
        <v>0</v>
      </c>
      <c r="I1901" s="14">
        <f t="shared" si="116"/>
        <v>26113.5542281052</v>
      </c>
      <c r="J1901" s="13">
        <v>6041.0910700000004</v>
      </c>
      <c r="K1901" s="14">
        <f t="shared" si="117"/>
        <v>20072.463158105202</v>
      </c>
      <c r="L1901" s="15">
        <v>1668.522688172043</v>
      </c>
      <c r="M1901" s="16">
        <f t="shared" si="118"/>
        <v>18403.940469933157</v>
      </c>
      <c r="N1901" s="17">
        <v>19986</v>
      </c>
      <c r="O1901" s="18">
        <f t="shared" si="119"/>
        <v>0</v>
      </c>
      <c r="P1901" s="19">
        <v>103.4</v>
      </c>
      <c r="Q1901" s="13">
        <v>0</v>
      </c>
      <c r="R1901" s="120">
        <v>15.53</v>
      </c>
    </row>
    <row r="1902" spans="1:18">
      <c r="A1902" s="107">
        <v>1900</v>
      </c>
      <c r="B1902" s="10">
        <v>3</v>
      </c>
      <c r="C1902" s="10">
        <v>21</v>
      </c>
      <c r="D1902" s="11">
        <v>5</v>
      </c>
      <c r="E1902" s="12">
        <v>20305.014481590202</v>
      </c>
      <c r="F1902" s="13">
        <v>52.586296386100003</v>
      </c>
      <c r="G1902" s="13">
        <v>5596.2145242791976</v>
      </c>
      <c r="H1902" s="13">
        <v>0</v>
      </c>
      <c r="I1902" s="14">
        <f t="shared" si="116"/>
        <v>25848.642709483298</v>
      </c>
      <c r="J1902" s="13">
        <v>5281.561372000001</v>
      </c>
      <c r="K1902" s="14">
        <f t="shared" si="117"/>
        <v>20567.081337483298</v>
      </c>
      <c r="L1902" s="15">
        <v>1668.522688172043</v>
      </c>
      <c r="M1902" s="16">
        <f t="shared" si="118"/>
        <v>18898.558649311253</v>
      </c>
      <c r="N1902" s="17">
        <v>20390</v>
      </c>
      <c r="O1902" s="18">
        <f t="shared" si="119"/>
        <v>0</v>
      </c>
      <c r="P1902" s="19">
        <v>103.4</v>
      </c>
      <c r="Q1902" s="13">
        <v>0</v>
      </c>
      <c r="R1902" s="120">
        <v>15.53</v>
      </c>
    </row>
    <row r="1903" spans="1:18">
      <c r="A1903" s="107">
        <v>1901</v>
      </c>
      <c r="B1903" s="10">
        <v>3</v>
      </c>
      <c r="C1903" s="10">
        <v>21</v>
      </c>
      <c r="D1903" s="11">
        <v>6</v>
      </c>
      <c r="E1903" s="12">
        <v>20791.9059338923</v>
      </c>
      <c r="F1903" s="13">
        <v>53.318977894800007</v>
      </c>
      <c r="G1903" s="13">
        <v>5728.4915309791977</v>
      </c>
      <c r="H1903" s="13">
        <v>0</v>
      </c>
      <c r="I1903" s="14">
        <f t="shared" si="116"/>
        <v>26467.078486976698</v>
      </c>
      <c r="J1903" s="13">
        <v>5386.1719740000017</v>
      </c>
      <c r="K1903" s="14">
        <f t="shared" si="117"/>
        <v>21080.906512976697</v>
      </c>
      <c r="L1903" s="15">
        <v>1668.522688172043</v>
      </c>
      <c r="M1903" s="16">
        <f t="shared" si="118"/>
        <v>19412.383824804652</v>
      </c>
      <c r="N1903" s="17">
        <v>20847</v>
      </c>
      <c r="O1903" s="18">
        <f t="shared" si="119"/>
        <v>0</v>
      </c>
      <c r="P1903" s="19">
        <v>103.4</v>
      </c>
      <c r="Q1903" s="13">
        <v>0</v>
      </c>
      <c r="R1903" s="120">
        <v>14.27</v>
      </c>
    </row>
    <row r="1904" spans="1:18">
      <c r="A1904" s="107">
        <v>1902</v>
      </c>
      <c r="B1904" s="10">
        <v>3</v>
      </c>
      <c r="C1904" s="10">
        <v>21</v>
      </c>
      <c r="D1904" s="11">
        <v>7</v>
      </c>
      <c r="E1904" s="12">
        <v>23045.914145613304</v>
      </c>
      <c r="F1904" s="13">
        <v>57.458531233100004</v>
      </c>
      <c r="G1904" s="13">
        <v>5732.6719952351978</v>
      </c>
      <c r="H1904" s="13">
        <v>0</v>
      </c>
      <c r="I1904" s="14">
        <f t="shared" si="116"/>
        <v>28721.127609615403</v>
      </c>
      <c r="J1904" s="13">
        <v>5317.2431649999999</v>
      </c>
      <c r="K1904" s="14">
        <f t="shared" si="117"/>
        <v>23403.884444615403</v>
      </c>
      <c r="L1904" s="15">
        <v>1668.522688172043</v>
      </c>
      <c r="M1904" s="16">
        <f t="shared" si="118"/>
        <v>21735.361756443359</v>
      </c>
      <c r="N1904" s="17">
        <v>22665</v>
      </c>
      <c r="O1904" s="18">
        <f t="shared" si="119"/>
        <v>0</v>
      </c>
      <c r="P1904" s="19">
        <v>103.4</v>
      </c>
      <c r="Q1904" s="13">
        <v>0</v>
      </c>
      <c r="R1904" s="120">
        <v>14.79</v>
      </c>
    </row>
    <row r="1905" spans="1:18">
      <c r="A1905" s="107">
        <v>1903</v>
      </c>
      <c r="B1905" s="10">
        <v>3</v>
      </c>
      <c r="C1905" s="10">
        <v>21</v>
      </c>
      <c r="D1905" s="11">
        <v>8</v>
      </c>
      <c r="E1905" s="12">
        <v>24364.880570704594</v>
      </c>
      <c r="F1905" s="13">
        <v>59.300206614799997</v>
      </c>
      <c r="G1905" s="13">
        <v>5784.2851951511975</v>
      </c>
      <c r="H1905" s="13">
        <v>0</v>
      </c>
      <c r="I1905" s="14">
        <f t="shared" si="116"/>
        <v>30089.865559240992</v>
      </c>
      <c r="J1905" s="13">
        <v>5603.7555780000002</v>
      </c>
      <c r="K1905" s="14">
        <f t="shared" si="117"/>
        <v>24486.109981240992</v>
      </c>
      <c r="L1905" s="15">
        <v>1668.522688172043</v>
      </c>
      <c r="M1905" s="16">
        <f t="shared" si="118"/>
        <v>22817.587293068947</v>
      </c>
      <c r="N1905" s="17">
        <v>23590</v>
      </c>
      <c r="O1905" s="18">
        <f t="shared" si="119"/>
        <v>0</v>
      </c>
      <c r="P1905" s="19">
        <v>103.4</v>
      </c>
      <c r="Q1905" s="13">
        <v>0</v>
      </c>
      <c r="R1905" s="120">
        <v>19.73</v>
      </c>
    </row>
    <row r="1906" spans="1:18">
      <c r="A1906" s="107">
        <v>1904</v>
      </c>
      <c r="B1906" s="10">
        <v>3</v>
      </c>
      <c r="C1906" s="10">
        <v>21</v>
      </c>
      <c r="D1906" s="11">
        <v>9</v>
      </c>
      <c r="E1906" s="12">
        <v>24153.544315228097</v>
      </c>
      <c r="F1906" s="13">
        <v>58.932481421700004</v>
      </c>
      <c r="G1906" s="13">
        <v>5703.4930832191976</v>
      </c>
      <c r="H1906" s="13">
        <v>0</v>
      </c>
      <c r="I1906" s="14">
        <f t="shared" si="116"/>
        <v>29798.104917025594</v>
      </c>
      <c r="J1906" s="13">
        <v>5824.3401119999999</v>
      </c>
      <c r="K1906" s="14">
        <f t="shared" si="117"/>
        <v>23973.764805025596</v>
      </c>
      <c r="L1906" s="15">
        <v>1668.522688172043</v>
      </c>
      <c r="M1906" s="16">
        <f t="shared" si="118"/>
        <v>22305.242116853551</v>
      </c>
      <c r="N1906" s="17">
        <v>23155</v>
      </c>
      <c r="O1906" s="18">
        <f t="shared" si="119"/>
        <v>0</v>
      </c>
      <c r="P1906" s="19">
        <v>103.4</v>
      </c>
      <c r="Q1906" s="13">
        <v>0</v>
      </c>
      <c r="R1906" s="120">
        <v>18.420000000000002</v>
      </c>
    </row>
    <row r="1907" spans="1:18">
      <c r="A1907" s="107">
        <v>1905</v>
      </c>
      <c r="B1907" s="10">
        <v>3</v>
      </c>
      <c r="C1907" s="10">
        <v>21</v>
      </c>
      <c r="D1907" s="11">
        <v>10</v>
      </c>
      <c r="E1907" s="12">
        <v>23431.872598305192</v>
      </c>
      <c r="F1907" s="13">
        <v>57.753160638399997</v>
      </c>
      <c r="G1907" s="13">
        <v>5548.5245180711991</v>
      </c>
      <c r="H1907" s="13">
        <v>0</v>
      </c>
      <c r="I1907" s="14">
        <f t="shared" si="116"/>
        <v>28922.643955737993</v>
      </c>
      <c r="J1907" s="13">
        <v>5581.5859220000011</v>
      </c>
      <c r="K1907" s="14">
        <f t="shared" si="117"/>
        <v>23341.058033737991</v>
      </c>
      <c r="L1907" s="15">
        <v>1668.522688172043</v>
      </c>
      <c r="M1907" s="16">
        <f t="shared" si="118"/>
        <v>21672.535345565946</v>
      </c>
      <c r="N1907" s="17">
        <v>22602</v>
      </c>
      <c r="O1907" s="18">
        <f t="shared" si="119"/>
        <v>0</v>
      </c>
      <c r="P1907" s="19">
        <v>103.4</v>
      </c>
      <c r="Q1907" s="13">
        <v>0</v>
      </c>
      <c r="R1907" s="120">
        <v>19.73</v>
      </c>
    </row>
    <row r="1908" spans="1:18">
      <c r="A1908" s="107">
        <v>1906</v>
      </c>
      <c r="B1908" s="10">
        <v>3</v>
      </c>
      <c r="C1908" s="10">
        <v>21</v>
      </c>
      <c r="D1908" s="11">
        <v>11</v>
      </c>
      <c r="E1908" s="12">
        <v>22693.934676479901</v>
      </c>
      <c r="F1908" s="13">
        <v>57.023806130899999</v>
      </c>
      <c r="G1908" s="13">
        <v>5567.1952729391969</v>
      </c>
      <c r="H1908" s="13">
        <v>0</v>
      </c>
      <c r="I1908" s="14">
        <f t="shared" si="116"/>
        <v>28204.106143288198</v>
      </c>
      <c r="J1908" s="13">
        <v>5412.9262760000001</v>
      </c>
      <c r="K1908" s="14">
        <f t="shared" si="117"/>
        <v>22791.1798672882</v>
      </c>
      <c r="L1908" s="15">
        <v>1668.522688172043</v>
      </c>
      <c r="M1908" s="16">
        <f t="shared" si="118"/>
        <v>21122.657179116155</v>
      </c>
      <c r="N1908" s="17">
        <v>22114</v>
      </c>
      <c r="O1908" s="18">
        <f t="shared" si="119"/>
        <v>0</v>
      </c>
      <c r="P1908" s="19">
        <v>103.4</v>
      </c>
      <c r="Q1908" s="13">
        <v>0</v>
      </c>
      <c r="R1908" s="120">
        <v>19.7</v>
      </c>
    </row>
    <row r="1909" spans="1:18">
      <c r="A1909" s="107">
        <v>1907</v>
      </c>
      <c r="B1909" s="10">
        <v>3</v>
      </c>
      <c r="C1909" s="10">
        <v>21</v>
      </c>
      <c r="D1909" s="11">
        <v>12</v>
      </c>
      <c r="E1909" s="12">
        <v>21688.487654529905</v>
      </c>
      <c r="F1909" s="13">
        <v>56.608273466799986</v>
      </c>
      <c r="G1909" s="13">
        <v>5622.1742412231979</v>
      </c>
      <c r="H1909" s="13">
        <v>0</v>
      </c>
      <c r="I1909" s="14">
        <f t="shared" si="116"/>
        <v>27254.053622286301</v>
      </c>
      <c r="J1909" s="13">
        <v>5111.0792099999999</v>
      </c>
      <c r="K1909" s="14">
        <f t="shared" si="117"/>
        <v>22142.974412286301</v>
      </c>
      <c r="L1909" s="15">
        <v>1668.522688172043</v>
      </c>
      <c r="M1909" s="16">
        <f t="shared" si="118"/>
        <v>20474.451724114257</v>
      </c>
      <c r="N1909" s="17">
        <v>21668</v>
      </c>
      <c r="O1909" s="18">
        <f t="shared" si="119"/>
        <v>0</v>
      </c>
      <c r="P1909" s="19">
        <v>103.4</v>
      </c>
      <c r="Q1909" s="13">
        <v>0</v>
      </c>
      <c r="R1909" s="120">
        <v>19.7</v>
      </c>
    </row>
    <row r="1910" spans="1:18">
      <c r="A1910" s="107">
        <v>1908</v>
      </c>
      <c r="B1910" s="10">
        <v>3</v>
      </c>
      <c r="C1910" s="10">
        <v>21</v>
      </c>
      <c r="D1910" s="11">
        <v>13</v>
      </c>
      <c r="E1910" s="12">
        <v>20759.540911865402</v>
      </c>
      <c r="F1910" s="13">
        <v>55.1435553763</v>
      </c>
      <c r="G1910" s="13">
        <v>5523.1147242391971</v>
      </c>
      <c r="H1910" s="13">
        <v>0</v>
      </c>
      <c r="I1910" s="14">
        <f t="shared" si="116"/>
        <v>26227.512080728298</v>
      </c>
      <c r="J1910" s="13">
        <v>4860.4731940000001</v>
      </c>
      <c r="K1910" s="14">
        <f t="shared" si="117"/>
        <v>21367.038886728296</v>
      </c>
      <c r="L1910" s="15">
        <v>1668.522688172043</v>
      </c>
      <c r="M1910" s="16">
        <f t="shared" si="118"/>
        <v>19698.516198556252</v>
      </c>
      <c r="N1910" s="17">
        <v>21016</v>
      </c>
      <c r="O1910" s="18">
        <f t="shared" si="119"/>
        <v>0</v>
      </c>
      <c r="P1910" s="19">
        <v>103.4</v>
      </c>
      <c r="Q1910" s="13">
        <v>0</v>
      </c>
      <c r="R1910" s="120">
        <v>19.7</v>
      </c>
    </row>
    <row r="1911" spans="1:18">
      <c r="A1911" s="107">
        <v>1909</v>
      </c>
      <c r="B1911" s="10">
        <v>3</v>
      </c>
      <c r="C1911" s="10">
        <v>21</v>
      </c>
      <c r="D1911" s="11">
        <v>14</v>
      </c>
      <c r="E1911" s="12">
        <v>20796.384251222393</v>
      </c>
      <c r="F1911" s="13">
        <v>55.182674638499996</v>
      </c>
      <c r="G1911" s="13">
        <v>5658.0114046991985</v>
      </c>
      <c r="H1911" s="13">
        <v>0</v>
      </c>
      <c r="I1911" s="14">
        <f t="shared" si="116"/>
        <v>26399.21298128309</v>
      </c>
      <c r="J1911" s="13">
        <v>5232.9120524999998</v>
      </c>
      <c r="K1911" s="14">
        <f t="shared" si="117"/>
        <v>21166.30092878309</v>
      </c>
      <c r="L1911" s="15">
        <v>1668.522688172043</v>
      </c>
      <c r="M1911" s="16">
        <f t="shared" si="118"/>
        <v>19497.778240611045</v>
      </c>
      <c r="N1911" s="17">
        <v>20897</v>
      </c>
      <c r="O1911" s="18">
        <f t="shared" si="119"/>
        <v>0</v>
      </c>
      <c r="P1911" s="19">
        <v>103.4</v>
      </c>
      <c r="Q1911" s="13">
        <v>0</v>
      </c>
      <c r="R1911" s="120">
        <v>19.73</v>
      </c>
    </row>
    <row r="1912" spans="1:18">
      <c r="A1912" s="107">
        <v>1910</v>
      </c>
      <c r="B1912" s="10">
        <v>3</v>
      </c>
      <c r="C1912" s="10">
        <v>21</v>
      </c>
      <c r="D1912" s="11">
        <v>15</v>
      </c>
      <c r="E1912" s="12">
        <v>19602.056531032893</v>
      </c>
      <c r="F1912" s="13">
        <v>52.99825148819999</v>
      </c>
      <c r="G1912" s="13">
        <v>5503.4650218351971</v>
      </c>
      <c r="H1912" s="13">
        <v>0</v>
      </c>
      <c r="I1912" s="14">
        <f t="shared" si="116"/>
        <v>25052.52330137989</v>
      </c>
      <c r="J1912" s="13">
        <v>4492.6451120000002</v>
      </c>
      <c r="K1912" s="14">
        <f t="shared" si="117"/>
        <v>20559.878189379888</v>
      </c>
      <c r="L1912" s="15">
        <v>1668.522688172043</v>
      </c>
      <c r="M1912" s="16">
        <f t="shared" si="118"/>
        <v>18891.355501207843</v>
      </c>
      <c r="N1912" s="17">
        <v>20383</v>
      </c>
      <c r="O1912" s="18">
        <f t="shared" si="119"/>
        <v>0</v>
      </c>
      <c r="P1912" s="19">
        <v>103.4</v>
      </c>
      <c r="Q1912" s="13">
        <v>0</v>
      </c>
      <c r="R1912" s="120">
        <v>19.73</v>
      </c>
    </row>
    <row r="1913" spans="1:18">
      <c r="A1913" s="107">
        <v>1911</v>
      </c>
      <c r="B1913" s="10">
        <v>3</v>
      </c>
      <c r="C1913" s="10">
        <v>21</v>
      </c>
      <c r="D1913" s="11">
        <v>16</v>
      </c>
      <c r="E1913" s="12">
        <v>19006.914966602297</v>
      </c>
      <c r="F1913" s="13">
        <v>52.7264638479</v>
      </c>
      <c r="G1913" s="13">
        <v>5467.0832051031975</v>
      </c>
      <c r="H1913" s="13">
        <v>0</v>
      </c>
      <c r="I1913" s="14">
        <f t="shared" si="116"/>
        <v>24421.271707857595</v>
      </c>
      <c r="J1913" s="13">
        <v>4118.3942039999993</v>
      </c>
      <c r="K1913" s="14">
        <f t="shared" si="117"/>
        <v>20302.877503857595</v>
      </c>
      <c r="L1913" s="15">
        <v>1668.522688172043</v>
      </c>
      <c r="M1913" s="16">
        <f t="shared" si="118"/>
        <v>18634.35481568555</v>
      </c>
      <c r="N1913" s="17">
        <v>20173</v>
      </c>
      <c r="O1913" s="18">
        <f t="shared" si="119"/>
        <v>0</v>
      </c>
      <c r="P1913" s="19">
        <v>103.4</v>
      </c>
      <c r="Q1913" s="13">
        <v>0</v>
      </c>
      <c r="R1913" s="120">
        <v>19.73</v>
      </c>
    </row>
    <row r="1914" spans="1:18">
      <c r="A1914" s="107">
        <v>1912</v>
      </c>
      <c r="B1914" s="10">
        <v>3</v>
      </c>
      <c r="C1914" s="10">
        <v>21</v>
      </c>
      <c r="D1914" s="11">
        <v>17</v>
      </c>
      <c r="E1914" s="12">
        <v>19190.573873014495</v>
      </c>
      <c r="F1914" s="13">
        <v>53.331385150300015</v>
      </c>
      <c r="G1914" s="13">
        <v>5454.1288786151981</v>
      </c>
      <c r="H1914" s="13">
        <v>0</v>
      </c>
      <c r="I1914" s="14">
        <f t="shared" si="116"/>
        <v>24591.37136647939</v>
      </c>
      <c r="J1914" s="13">
        <v>3916.7081279999998</v>
      </c>
      <c r="K1914" s="14">
        <f t="shared" si="117"/>
        <v>20674.663238479392</v>
      </c>
      <c r="L1914" s="15">
        <v>1668.522688172043</v>
      </c>
      <c r="M1914" s="16">
        <f t="shared" si="118"/>
        <v>19006.140550307347</v>
      </c>
      <c r="N1914" s="17">
        <v>20477</v>
      </c>
      <c r="O1914" s="18">
        <f t="shared" si="119"/>
        <v>0</v>
      </c>
      <c r="P1914" s="19">
        <v>103.4</v>
      </c>
      <c r="Q1914" s="13">
        <v>0</v>
      </c>
      <c r="R1914" s="120">
        <v>19.73</v>
      </c>
    </row>
    <row r="1915" spans="1:18">
      <c r="A1915" s="107">
        <v>1913</v>
      </c>
      <c r="B1915" s="10">
        <v>3</v>
      </c>
      <c r="C1915" s="10">
        <v>21</v>
      </c>
      <c r="D1915" s="11">
        <v>18</v>
      </c>
      <c r="E1915" s="12">
        <v>20186.663183594213</v>
      </c>
      <c r="F1915" s="13">
        <v>54.846283660800005</v>
      </c>
      <c r="G1915" s="13">
        <v>5374.5669884951985</v>
      </c>
      <c r="H1915" s="13">
        <v>0</v>
      </c>
      <c r="I1915" s="14">
        <f t="shared" si="116"/>
        <v>25506.383888428609</v>
      </c>
      <c r="J1915" s="13">
        <v>3902.9022289999994</v>
      </c>
      <c r="K1915" s="14">
        <f t="shared" si="117"/>
        <v>21603.481659428609</v>
      </c>
      <c r="L1915" s="15">
        <v>1668.522688172043</v>
      </c>
      <c r="M1915" s="16">
        <f t="shared" si="118"/>
        <v>19934.958971256565</v>
      </c>
      <c r="N1915" s="17">
        <v>21220</v>
      </c>
      <c r="O1915" s="18">
        <f t="shared" si="119"/>
        <v>0</v>
      </c>
      <c r="P1915" s="19">
        <v>103.4</v>
      </c>
      <c r="Q1915" s="13">
        <v>0</v>
      </c>
      <c r="R1915" s="120">
        <v>18.7</v>
      </c>
    </row>
    <row r="1916" spans="1:18">
      <c r="A1916" s="107">
        <v>1914</v>
      </c>
      <c r="B1916" s="10">
        <v>3</v>
      </c>
      <c r="C1916" s="10">
        <v>21</v>
      </c>
      <c r="D1916" s="11">
        <v>19</v>
      </c>
      <c r="E1916" s="12">
        <v>21033.333418772098</v>
      </c>
      <c r="F1916" s="13">
        <v>55.923620086299998</v>
      </c>
      <c r="G1916" s="13">
        <v>5291.2420484471977</v>
      </c>
      <c r="H1916" s="13">
        <v>0</v>
      </c>
      <c r="I1916" s="14">
        <f t="shared" si="116"/>
        <v>26268.651847132995</v>
      </c>
      <c r="J1916" s="13">
        <v>3965.9360499999993</v>
      </c>
      <c r="K1916" s="14">
        <f t="shared" si="117"/>
        <v>22302.715797132994</v>
      </c>
      <c r="L1916" s="15">
        <v>1668.522688172043</v>
      </c>
      <c r="M1916" s="16">
        <f t="shared" si="118"/>
        <v>20634.19310896095</v>
      </c>
      <c r="N1916" s="17">
        <v>21766</v>
      </c>
      <c r="O1916" s="18">
        <f t="shared" si="119"/>
        <v>0</v>
      </c>
      <c r="P1916" s="19">
        <v>103.4</v>
      </c>
      <c r="Q1916" s="13">
        <v>0</v>
      </c>
      <c r="R1916" s="120">
        <v>16.93</v>
      </c>
    </row>
    <row r="1917" spans="1:18">
      <c r="A1917" s="107">
        <v>1915</v>
      </c>
      <c r="B1917" s="10">
        <v>3</v>
      </c>
      <c r="C1917" s="10">
        <v>21</v>
      </c>
      <c r="D1917" s="11">
        <v>20</v>
      </c>
      <c r="E1917" s="12">
        <v>22028.717078865695</v>
      </c>
      <c r="F1917" s="13">
        <v>57.517026543699998</v>
      </c>
      <c r="G1917" s="13">
        <v>5311.0388590591974</v>
      </c>
      <c r="H1917" s="13">
        <v>0</v>
      </c>
      <c r="I1917" s="14">
        <f t="shared" si="116"/>
        <v>27282.238911381191</v>
      </c>
      <c r="J1917" s="13">
        <v>4113.1122309999992</v>
      </c>
      <c r="K1917" s="14">
        <f t="shared" si="117"/>
        <v>23169.126680381192</v>
      </c>
      <c r="L1917" s="15">
        <v>1668.522688172043</v>
      </c>
      <c r="M1917" s="16">
        <f t="shared" si="118"/>
        <v>21500.603992209148</v>
      </c>
      <c r="N1917" s="17">
        <v>22440</v>
      </c>
      <c r="O1917" s="18">
        <f t="shared" si="119"/>
        <v>0</v>
      </c>
      <c r="P1917" s="19">
        <v>103.4</v>
      </c>
      <c r="Q1917" s="13">
        <v>0</v>
      </c>
      <c r="R1917" s="120">
        <v>15.81</v>
      </c>
    </row>
    <row r="1918" spans="1:18">
      <c r="A1918" s="107">
        <v>1916</v>
      </c>
      <c r="B1918" s="10">
        <v>3</v>
      </c>
      <c r="C1918" s="10">
        <v>21</v>
      </c>
      <c r="D1918" s="11">
        <v>21</v>
      </c>
      <c r="E1918" s="12">
        <v>22260.371616170094</v>
      </c>
      <c r="F1918" s="13">
        <v>58.055983687199998</v>
      </c>
      <c r="G1918" s="13">
        <v>5561.716613379198</v>
      </c>
      <c r="H1918" s="13">
        <v>0</v>
      </c>
      <c r="I1918" s="14">
        <f t="shared" si="116"/>
        <v>27764.03224586209</v>
      </c>
      <c r="J1918" s="13">
        <v>4415.1191080000017</v>
      </c>
      <c r="K1918" s="14">
        <f t="shared" si="117"/>
        <v>23348.913137862088</v>
      </c>
      <c r="L1918" s="15">
        <v>1668.522688172043</v>
      </c>
      <c r="M1918" s="16">
        <f t="shared" si="118"/>
        <v>21680.390449690043</v>
      </c>
      <c r="N1918" s="17">
        <v>22619</v>
      </c>
      <c r="O1918" s="18">
        <f t="shared" si="119"/>
        <v>0</v>
      </c>
      <c r="P1918" s="19">
        <v>103.4</v>
      </c>
      <c r="Q1918" s="13">
        <v>0</v>
      </c>
      <c r="R1918" s="120">
        <v>12.92</v>
      </c>
    </row>
    <row r="1919" spans="1:18">
      <c r="A1919" s="107">
        <v>1917</v>
      </c>
      <c r="B1919" s="10">
        <v>3</v>
      </c>
      <c r="C1919" s="10">
        <v>21</v>
      </c>
      <c r="D1919" s="11">
        <v>22</v>
      </c>
      <c r="E1919" s="12">
        <v>21067.170310834605</v>
      </c>
      <c r="F1919" s="13">
        <v>56.373797507100022</v>
      </c>
      <c r="G1919" s="13">
        <v>5397.3379847831984</v>
      </c>
      <c r="H1919" s="13">
        <v>0</v>
      </c>
      <c r="I1919" s="14">
        <f t="shared" si="116"/>
        <v>26408.134498110703</v>
      </c>
      <c r="J1919" s="13">
        <v>3839.1935279999993</v>
      </c>
      <c r="K1919" s="14">
        <f t="shared" si="117"/>
        <v>22568.940970110703</v>
      </c>
      <c r="L1919" s="15">
        <v>1668.522688172043</v>
      </c>
      <c r="M1919" s="16">
        <f t="shared" si="118"/>
        <v>20900.418281938659</v>
      </c>
      <c r="N1919" s="17">
        <v>21946</v>
      </c>
      <c r="O1919" s="18">
        <f t="shared" si="119"/>
        <v>0</v>
      </c>
      <c r="P1919" s="19">
        <v>103.4</v>
      </c>
      <c r="Q1919" s="13">
        <v>0</v>
      </c>
      <c r="R1919" s="120">
        <v>12.92</v>
      </c>
    </row>
    <row r="1920" spans="1:18">
      <c r="A1920" s="107">
        <v>1918</v>
      </c>
      <c r="B1920" s="10">
        <v>3</v>
      </c>
      <c r="C1920" s="10">
        <v>21</v>
      </c>
      <c r="D1920" s="11">
        <v>23</v>
      </c>
      <c r="E1920" s="12">
        <v>20339.200975743795</v>
      </c>
      <c r="F1920" s="13">
        <v>55.221643788699978</v>
      </c>
      <c r="G1920" s="13">
        <v>5492.643768907199</v>
      </c>
      <c r="H1920" s="13">
        <v>0</v>
      </c>
      <c r="I1920" s="14">
        <f t="shared" si="116"/>
        <v>25776.623100862293</v>
      </c>
      <c r="J1920" s="13">
        <v>3940.4976179999999</v>
      </c>
      <c r="K1920" s="14">
        <f t="shared" si="117"/>
        <v>21836.125482862291</v>
      </c>
      <c r="L1920" s="15">
        <v>1668.522688172043</v>
      </c>
      <c r="M1920" s="16">
        <f t="shared" si="118"/>
        <v>20167.602794690247</v>
      </c>
      <c r="N1920" s="17">
        <v>21396</v>
      </c>
      <c r="O1920" s="18">
        <f t="shared" si="119"/>
        <v>0</v>
      </c>
      <c r="P1920" s="19">
        <v>103.4</v>
      </c>
      <c r="Q1920" s="13">
        <v>0</v>
      </c>
      <c r="R1920" s="120">
        <v>15.56</v>
      </c>
    </row>
    <row r="1921" spans="1:18">
      <c r="A1921" s="107">
        <v>1919</v>
      </c>
      <c r="B1921" s="10">
        <v>3</v>
      </c>
      <c r="C1921" s="10">
        <v>21</v>
      </c>
      <c r="D1921" s="11">
        <v>24</v>
      </c>
      <c r="E1921" s="12">
        <v>19314.477193900693</v>
      </c>
      <c r="F1921" s="13">
        <v>53.474661235999996</v>
      </c>
      <c r="G1921" s="13">
        <v>5371.3426324111979</v>
      </c>
      <c r="H1921" s="13">
        <v>0</v>
      </c>
      <c r="I1921" s="14">
        <f t="shared" si="116"/>
        <v>24632.345165075891</v>
      </c>
      <c r="J1921" s="13">
        <v>3837.8163039999999</v>
      </c>
      <c r="K1921" s="14">
        <f t="shared" si="117"/>
        <v>20794.528861075891</v>
      </c>
      <c r="L1921" s="15">
        <v>1668.522688172043</v>
      </c>
      <c r="M1921" s="16">
        <f t="shared" si="118"/>
        <v>19126.006172903846</v>
      </c>
      <c r="N1921" s="17">
        <v>20589</v>
      </c>
      <c r="O1921" s="18">
        <f t="shared" si="119"/>
        <v>0</v>
      </c>
      <c r="P1921" s="19">
        <v>103.4</v>
      </c>
      <c r="Q1921" s="13">
        <v>0</v>
      </c>
      <c r="R1921" s="120">
        <v>13.04</v>
      </c>
    </row>
    <row r="1922" spans="1:18">
      <c r="A1922" s="107">
        <v>1920</v>
      </c>
      <c r="B1922" s="10">
        <v>3</v>
      </c>
      <c r="C1922" s="10">
        <v>22</v>
      </c>
      <c r="D1922" s="11">
        <v>1</v>
      </c>
      <c r="E1922" s="12">
        <v>18836.695203530202</v>
      </c>
      <c r="F1922" s="13">
        <v>52.652116917300006</v>
      </c>
      <c r="G1922" s="13">
        <v>5168.9838430111977</v>
      </c>
      <c r="H1922" s="13">
        <v>0</v>
      </c>
      <c r="I1922" s="14">
        <f t="shared" si="116"/>
        <v>23953.026929624102</v>
      </c>
      <c r="J1922" s="13">
        <v>3518.2599679999998</v>
      </c>
      <c r="K1922" s="14">
        <f t="shared" si="117"/>
        <v>20434.766961624104</v>
      </c>
      <c r="L1922" s="15">
        <v>1668.522688172043</v>
      </c>
      <c r="M1922" s="16">
        <f t="shared" si="118"/>
        <v>18766.244273452059</v>
      </c>
      <c r="N1922" s="17">
        <v>20275</v>
      </c>
      <c r="O1922" s="18">
        <f t="shared" si="119"/>
        <v>0</v>
      </c>
      <c r="P1922" s="19">
        <v>103.4</v>
      </c>
      <c r="Q1922" s="13">
        <v>0</v>
      </c>
      <c r="R1922" s="120">
        <v>9.3000000000000007</v>
      </c>
    </row>
    <row r="1923" spans="1:18">
      <c r="A1923" s="107">
        <v>1921</v>
      </c>
      <c r="B1923" s="10">
        <v>3</v>
      </c>
      <c r="C1923" s="10">
        <v>22</v>
      </c>
      <c r="D1923" s="11">
        <v>2</v>
      </c>
      <c r="E1923" s="12">
        <v>18906.358700382494</v>
      </c>
      <c r="F1923" s="13">
        <v>52.726203851499996</v>
      </c>
      <c r="G1923" s="13">
        <v>5167.291756731197</v>
      </c>
      <c r="H1923" s="13">
        <v>0</v>
      </c>
      <c r="I1923" s="14">
        <f t="shared" si="116"/>
        <v>24020.92425326219</v>
      </c>
      <c r="J1923" s="13">
        <v>3580.9639440000001</v>
      </c>
      <c r="K1923" s="14">
        <f t="shared" si="117"/>
        <v>20439.960309262191</v>
      </c>
      <c r="L1923" s="15">
        <v>1668.522688172043</v>
      </c>
      <c r="M1923" s="16">
        <f t="shared" si="118"/>
        <v>18771.437621090146</v>
      </c>
      <c r="N1923" s="17">
        <v>20290</v>
      </c>
      <c r="O1923" s="18">
        <f t="shared" si="119"/>
        <v>0</v>
      </c>
      <c r="P1923" s="19">
        <v>103.4</v>
      </c>
      <c r="Q1923" s="13">
        <v>0</v>
      </c>
      <c r="R1923" s="120">
        <v>12.95</v>
      </c>
    </row>
    <row r="1924" spans="1:18">
      <c r="A1924" s="107">
        <v>1922</v>
      </c>
      <c r="B1924" s="10">
        <v>3</v>
      </c>
      <c r="C1924" s="10">
        <v>22</v>
      </c>
      <c r="D1924" s="11">
        <v>3</v>
      </c>
      <c r="E1924" s="12">
        <v>19349.023720607103</v>
      </c>
      <c r="F1924" s="13">
        <v>53.331591006499998</v>
      </c>
      <c r="G1924" s="13">
        <v>5286.3765716471971</v>
      </c>
      <c r="H1924" s="13">
        <v>0</v>
      </c>
      <c r="I1924" s="14">
        <f t="shared" ref="I1924:I1987" si="120">E1924-F1924+G1924+H1924</f>
        <v>24582.068701247801</v>
      </c>
      <c r="J1924" s="13">
        <v>3597.909568999999</v>
      </c>
      <c r="K1924" s="14">
        <f t="shared" ref="K1924:K1987" si="121">I1924-J1924</f>
        <v>20984.159132247802</v>
      </c>
      <c r="L1924" s="15">
        <v>1668.522688172043</v>
      </c>
      <c r="M1924" s="16">
        <f t="shared" ref="M1924:M1987" si="122">K1924-L1924</f>
        <v>19315.636444075757</v>
      </c>
      <c r="N1924" s="17">
        <v>20750</v>
      </c>
      <c r="O1924" s="18">
        <f t="shared" ref="O1924:O1987" si="123">IF(M1924-N1924&gt;0,M1924-N1924,0)</f>
        <v>0</v>
      </c>
      <c r="P1924" s="19">
        <v>103.4</v>
      </c>
      <c r="Q1924" s="13">
        <v>0</v>
      </c>
      <c r="R1924" s="120">
        <v>12.95</v>
      </c>
    </row>
    <row r="1925" spans="1:18">
      <c r="A1925" s="107">
        <v>1923</v>
      </c>
      <c r="B1925" s="10">
        <v>3</v>
      </c>
      <c r="C1925" s="10">
        <v>22</v>
      </c>
      <c r="D1925" s="11">
        <v>4</v>
      </c>
      <c r="E1925" s="12">
        <v>19692.923378750696</v>
      </c>
      <c r="F1925" s="13">
        <v>53.827426914799993</v>
      </c>
      <c r="G1925" s="13">
        <v>5531.9464434751972</v>
      </c>
      <c r="H1925" s="13">
        <v>0</v>
      </c>
      <c r="I1925" s="14">
        <f t="shared" si="120"/>
        <v>25171.042395311095</v>
      </c>
      <c r="J1925" s="13">
        <v>3674.3727769999987</v>
      </c>
      <c r="K1925" s="14">
        <f t="shared" si="121"/>
        <v>21496.669618311098</v>
      </c>
      <c r="L1925" s="15">
        <v>1668.522688172043</v>
      </c>
      <c r="M1925" s="16">
        <f t="shared" si="122"/>
        <v>19828.146930139053</v>
      </c>
      <c r="N1925" s="17">
        <v>21145</v>
      </c>
      <c r="O1925" s="18">
        <f t="shared" si="123"/>
        <v>0</v>
      </c>
      <c r="P1925" s="19">
        <v>103.4</v>
      </c>
      <c r="Q1925" s="13">
        <v>0</v>
      </c>
      <c r="R1925" s="120">
        <v>12.95</v>
      </c>
    </row>
    <row r="1926" spans="1:18">
      <c r="A1926" s="107">
        <v>1924</v>
      </c>
      <c r="B1926" s="10">
        <v>3</v>
      </c>
      <c r="C1926" s="10">
        <v>22</v>
      </c>
      <c r="D1926" s="11">
        <v>5</v>
      </c>
      <c r="E1926" s="12">
        <v>20562.244431840201</v>
      </c>
      <c r="F1926" s="13">
        <v>54.315176047599977</v>
      </c>
      <c r="G1926" s="13">
        <v>5803.6710852511969</v>
      </c>
      <c r="H1926" s="13">
        <v>0</v>
      </c>
      <c r="I1926" s="14">
        <f t="shared" si="120"/>
        <v>26311.600341043799</v>
      </c>
      <c r="J1926" s="13">
        <v>4109.358815999999</v>
      </c>
      <c r="K1926" s="14">
        <f t="shared" si="121"/>
        <v>22202.241525043799</v>
      </c>
      <c r="L1926" s="15">
        <v>1668.522688172043</v>
      </c>
      <c r="M1926" s="16">
        <f t="shared" si="122"/>
        <v>20533.718836871754</v>
      </c>
      <c r="N1926" s="17">
        <v>21725</v>
      </c>
      <c r="O1926" s="18">
        <f t="shared" si="123"/>
        <v>0</v>
      </c>
      <c r="P1926" s="19">
        <v>103.4</v>
      </c>
      <c r="Q1926" s="13">
        <v>0</v>
      </c>
      <c r="R1926" s="120">
        <v>8.73</v>
      </c>
    </row>
    <row r="1927" spans="1:18">
      <c r="A1927" s="107">
        <v>1925</v>
      </c>
      <c r="B1927" s="10">
        <v>3</v>
      </c>
      <c r="C1927" s="10">
        <v>22</v>
      </c>
      <c r="D1927" s="11">
        <v>6</v>
      </c>
      <c r="E1927" s="12">
        <v>22409.117554918794</v>
      </c>
      <c r="F1927" s="13">
        <v>56.844819667700001</v>
      </c>
      <c r="G1927" s="13">
        <v>6553.0066822951985</v>
      </c>
      <c r="H1927" s="13">
        <v>0</v>
      </c>
      <c r="I1927" s="14">
        <f t="shared" si="120"/>
        <v>28905.279417546291</v>
      </c>
      <c r="J1927" s="13">
        <v>4898.4443569999994</v>
      </c>
      <c r="K1927" s="14">
        <f t="shared" si="121"/>
        <v>24006.835060546291</v>
      </c>
      <c r="L1927" s="15">
        <v>1668.522688172043</v>
      </c>
      <c r="M1927" s="16">
        <f t="shared" si="122"/>
        <v>22338.312372374246</v>
      </c>
      <c r="N1927" s="17">
        <v>23185</v>
      </c>
      <c r="O1927" s="18">
        <f t="shared" si="123"/>
        <v>0</v>
      </c>
      <c r="P1927" s="19">
        <v>103.4</v>
      </c>
      <c r="Q1927" s="13">
        <v>0</v>
      </c>
      <c r="R1927" s="120">
        <v>8.73</v>
      </c>
    </row>
    <row r="1928" spans="1:18">
      <c r="A1928" s="107">
        <v>1926</v>
      </c>
      <c r="B1928" s="10">
        <v>3</v>
      </c>
      <c r="C1928" s="10">
        <v>22</v>
      </c>
      <c r="D1928" s="11">
        <v>7</v>
      </c>
      <c r="E1928" s="12">
        <v>25688.471254957502</v>
      </c>
      <c r="F1928" s="13">
        <v>60.306700782300005</v>
      </c>
      <c r="G1928" s="13">
        <v>6918.1835686951972</v>
      </c>
      <c r="H1928" s="13">
        <v>0</v>
      </c>
      <c r="I1928" s="14">
        <f t="shared" si="120"/>
        <v>32546.348122870397</v>
      </c>
      <c r="J1928" s="13">
        <v>5310.5406830000002</v>
      </c>
      <c r="K1928" s="14">
        <f t="shared" si="121"/>
        <v>27235.807439870398</v>
      </c>
      <c r="L1928" s="15">
        <v>1668.522688172043</v>
      </c>
      <c r="M1928" s="16">
        <f t="shared" si="122"/>
        <v>25567.284751698353</v>
      </c>
      <c r="N1928" s="17">
        <v>25831</v>
      </c>
      <c r="O1928" s="18">
        <f t="shared" si="123"/>
        <v>0</v>
      </c>
      <c r="P1928" s="19">
        <v>103.4</v>
      </c>
      <c r="Q1928" s="13">
        <v>0</v>
      </c>
      <c r="R1928" s="120">
        <v>8.73</v>
      </c>
    </row>
    <row r="1929" spans="1:18">
      <c r="A1929" s="107">
        <v>1927</v>
      </c>
      <c r="B1929" s="10">
        <v>3</v>
      </c>
      <c r="C1929" s="10">
        <v>22</v>
      </c>
      <c r="D1929" s="11">
        <v>8</v>
      </c>
      <c r="E1929" s="12">
        <v>27347.5204788722</v>
      </c>
      <c r="F1929" s="13">
        <v>61.528458700100003</v>
      </c>
      <c r="G1929" s="13">
        <v>6807.0701949991972</v>
      </c>
      <c r="H1929" s="13">
        <v>0</v>
      </c>
      <c r="I1929" s="14">
        <f t="shared" si="120"/>
        <v>34093.062215171296</v>
      </c>
      <c r="J1929" s="13">
        <v>5019.2719850000003</v>
      </c>
      <c r="K1929" s="14">
        <f t="shared" si="121"/>
        <v>29073.790230171297</v>
      </c>
      <c r="L1929" s="15">
        <v>1668.522688172043</v>
      </c>
      <c r="M1929" s="16">
        <f t="shared" si="122"/>
        <v>27405.267541999252</v>
      </c>
      <c r="N1929" s="17">
        <v>27358</v>
      </c>
      <c r="O1929" s="18">
        <f t="shared" si="123"/>
        <v>47.267541999251989</v>
      </c>
      <c r="P1929" s="19">
        <v>103.4</v>
      </c>
      <c r="Q1929" s="13">
        <v>4887.4638427226555</v>
      </c>
      <c r="R1929" s="120">
        <v>8.73</v>
      </c>
    </row>
    <row r="1930" spans="1:18">
      <c r="A1930" s="107">
        <v>1928</v>
      </c>
      <c r="B1930" s="10">
        <v>3</v>
      </c>
      <c r="C1930" s="10">
        <v>22</v>
      </c>
      <c r="D1930" s="11">
        <v>9</v>
      </c>
      <c r="E1930" s="12">
        <v>26670.283889224393</v>
      </c>
      <c r="F1930" s="13">
        <v>62.381036962899991</v>
      </c>
      <c r="G1930" s="13">
        <v>6840.2724062511979</v>
      </c>
      <c r="H1930" s="13">
        <v>0</v>
      </c>
      <c r="I1930" s="14">
        <f t="shared" si="120"/>
        <v>33448.175258512689</v>
      </c>
      <c r="J1930" s="13">
        <v>4935.8624894999994</v>
      </c>
      <c r="K1930" s="14">
        <f t="shared" si="121"/>
        <v>28512.312769012689</v>
      </c>
      <c r="L1930" s="15">
        <v>1668.522688172043</v>
      </c>
      <c r="M1930" s="16">
        <f t="shared" si="122"/>
        <v>26843.790080840645</v>
      </c>
      <c r="N1930" s="17">
        <v>26918</v>
      </c>
      <c r="O1930" s="18">
        <f t="shared" si="123"/>
        <v>0</v>
      </c>
      <c r="P1930" s="19">
        <v>103.4</v>
      </c>
      <c r="Q1930" s="13">
        <v>0</v>
      </c>
      <c r="R1930" s="120">
        <v>8.73</v>
      </c>
    </row>
    <row r="1931" spans="1:18">
      <c r="A1931" s="107">
        <v>1929</v>
      </c>
      <c r="B1931" s="10">
        <v>3</v>
      </c>
      <c r="C1931" s="10">
        <v>22</v>
      </c>
      <c r="D1931" s="11">
        <v>10</v>
      </c>
      <c r="E1931" s="12">
        <v>25624.290941391308</v>
      </c>
      <c r="F1931" s="13">
        <v>59.676880586200006</v>
      </c>
      <c r="G1931" s="13">
        <v>6816.7664107911969</v>
      </c>
      <c r="H1931" s="13">
        <v>0</v>
      </c>
      <c r="I1931" s="14">
        <f t="shared" si="120"/>
        <v>32381.380471596305</v>
      </c>
      <c r="J1931" s="13">
        <v>5003.1447885000007</v>
      </c>
      <c r="K1931" s="14">
        <f t="shared" si="121"/>
        <v>27378.235683096304</v>
      </c>
      <c r="L1931" s="15">
        <v>1668.522688172043</v>
      </c>
      <c r="M1931" s="16">
        <f t="shared" si="122"/>
        <v>25709.712994924259</v>
      </c>
      <c r="N1931" s="17">
        <v>25928</v>
      </c>
      <c r="O1931" s="18">
        <f t="shared" si="123"/>
        <v>0</v>
      </c>
      <c r="P1931" s="19">
        <v>103.4</v>
      </c>
      <c r="Q1931" s="13">
        <v>0</v>
      </c>
      <c r="R1931" s="120">
        <v>8.73</v>
      </c>
    </row>
    <row r="1932" spans="1:18">
      <c r="A1932" s="107">
        <v>1930</v>
      </c>
      <c r="B1932" s="10">
        <v>3</v>
      </c>
      <c r="C1932" s="10">
        <v>22</v>
      </c>
      <c r="D1932" s="11">
        <v>11</v>
      </c>
      <c r="E1932" s="12">
        <v>24850.296637489893</v>
      </c>
      <c r="F1932" s="13">
        <v>58.684882713399986</v>
      </c>
      <c r="G1932" s="13">
        <v>6945.2232879871981</v>
      </c>
      <c r="H1932" s="13">
        <v>0</v>
      </c>
      <c r="I1932" s="14">
        <f t="shared" si="120"/>
        <v>31736.835042763691</v>
      </c>
      <c r="J1932" s="13">
        <v>5084.5694800000001</v>
      </c>
      <c r="K1932" s="14">
        <f t="shared" si="121"/>
        <v>26652.265562763692</v>
      </c>
      <c r="L1932" s="15">
        <v>1668.522688172043</v>
      </c>
      <c r="M1932" s="16">
        <f t="shared" si="122"/>
        <v>24983.742874591648</v>
      </c>
      <c r="N1932" s="17">
        <v>25395</v>
      </c>
      <c r="O1932" s="18">
        <f t="shared" si="123"/>
        <v>0</v>
      </c>
      <c r="P1932" s="19">
        <v>103.4</v>
      </c>
      <c r="Q1932" s="13">
        <v>0</v>
      </c>
      <c r="R1932" s="120">
        <v>8.73</v>
      </c>
    </row>
    <row r="1933" spans="1:18">
      <c r="A1933" s="107">
        <v>1931</v>
      </c>
      <c r="B1933" s="10">
        <v>3</v>
      </c>
      <c r="C1933" s="10">
        <v>22</v>
      </c>
      <c r="D1933" s="11">
        <v>12</v>
      </c>
      <c r="E1933" s="12">
        <v>24177.267483388594</v>
      </c>
      <c r="F1933" s="13">
        <v>57.827607239800024</v>
      </c>
      <c r="G1933" s="13">
        <v>7111.4605547231986</v>
      </c>
      <c r="H1933" s="13">
        <v>0</v>
      </c>
      <c r="I1933" s="14">
        <f t="shared" si="120"/>
        <v>31230.900430871992</v>
      </c>
      <c r="J1933" s="13">
        <v>4899.4239080000016</v>
      </c>
      <c r="K1933" s="14">
        <f t="shared" si="121"/>
        <v>26331.476522871992</v>
      </c>
      <c r="L1933" s="15">
        <v>1668.522688172043</v>
      </c>
      <c r="M1933" s="16">
        <f t="shared" si="122"/>
        <v>24662.953834699947</v>
      </c>
      <c r="N1933" s="17">
        <v>25138</v>
      </c>
      <c r="O1933" s="18">
        <f t="shared" si="123"/>
        <v>0</v>
      </c>
      <c r="P1933" s="19">
        <v>103.4</v>
      </c>
      <c r="Q1933" s="13">
        <v>0</v>
      </c>
      <c r="R1933" s="120">
        <v>8.73</v>
      </c>
    </row>
    <row r="1934" spans="1:18">
      <c r="A1934" s="107">
        <v>1932</v>
      </c>
      <c r="B1934" s="10">
        <v>3</v>
      </c>
      <c r="C1934" s="10">
        <v>22</v>
      </c>
      <c r="D1934" s="11">
        <v>13</v>
      </c>
      <c r="E1934" s="12">
        <v>22733.902972894004</v>
      </c>
      <c r="F1934" s="13">
        <v>56.493686902799986</v>
      </c>
      <c r="G1934" s="13">
        <v>7246.5725299671976</v>
      </c>
      <c r="H1934" s="13">
        <v>0</v>
      </c>
      <c r="I1934" s="14">
        <f t="shared" si="120"/>
        <v>29923.981815958403</v>
      </c>
      <c r="J1934" s="13">
        <v>5000.7609505000009</v>
      </c>
      <c r="K1934" s="14">
        <f t="shared" si="121"/>
        <v>24923.220865458403</v>
      </c>
      <c r="L1934" s="15">
        <v>1668.522688172043</v>
      </c>
      <c r="M1934" s="16">
        <f t="shared" si="122"/>
        <v>23254.698177286358</v>
      </c>
      <c r="N1934" s="17">
        <v>23898</v>
      </c>
      <c r="O1934" s="18">
        <f t="shared" si="123"/>
        <v>0</v>
      </c>
      <c r="P1934" s="19">
        <v>103.4</v>
      </c>
      <c r="Q1934" s="13">
        <v>0</v>
      </c>
      <c r="R1934" s="120">
        <v>8.73</v>
      </c>
    </row>
    <row r="1935" spans="1:18">
      <c r="A1935" s="107">
        <v>1933</v>
      </c>
      <c r="B1935" s="10">
        <v>3</v>
      </c>
      <c r="C1935" s="10">
        <v>22</v>
      </c>
      <c r="D1935" s="11">
        <v>14</v>
      </c>
      <c r="E1935" s="12">
        <v>22889.899614989099</v>
      </c>
      <c r="F1935" s="13">
        <v>56.671548714899998</v>
      </c>
      <c r="G1935" s="13">
        <v>7323.1457768791988</v>
      </c>
      <c r="H1935" s="13">
        <v>0</v>
      </c>
      <c r="I1935" s="14">
        <f t="shared" si="120"/>
        <v>30156.373843153397</v>
      </c>
      <c r="J1935" s="13">
        <v>5100.7758520000007</v>
      </c>
      <c r="K1935" s="14">
        <f t="shared" si="121"/>
        <v>25055.597991153394</v>
      </c>
      <c r="L1935" s="15">
        <v>1668.522688172043</v>
      </c>
      <c r="M1935" s="16">
        <f t="shared" si="122"/>
        <v>23387.07530298135</v>
      </c>
      <c r="N1935" s="17">
        <v>24014</v>
      </c>
      <c r="O1935" s="18">
        <f t="shared" si="123"/>
        <v>0</v>
      </c>
      <c r="P1935" s="19">
        <v>103.4</v>
      </c>
      <c r="Q1935" s="13">
        <v>0</v>
      </c>
      <c r="R1935" s="120">
        <v>8.73</v>
      </c>
    </row>
    <row r="1936" spans="1:18">
      <c r="A1936" s="107">
        <v>1934</v>
      </c>
      <c r="B1936" s="10">
        <v>3</v>
      </c>
      <c r="C1936" s="10">
        <v>22</v>
      </c>
      <c r="D1936" s="11">
        <v>15</v>
      </c>
      <c r="E1936" s="12">
        <v>22217.799861728599</v>
      </c>
      <c r="F1936" s="13">
        <v>55.4001192407</v>
      </c>
      <c r="G1936" s="13">
        <v>7376.4798900831975</v>
      </c>
      <c r="H1936" s="13">
        <v>0</v>
      </c>
      <c r="I1936" s="14">
        <f t="shared" si="120"/>
        <v>29538.879632571094</v>
      </c>
      <c r="J1936" s="13">
        <v>5025.9277790000006</v>
      </c>
      <c r="K1936" s="14">
        <f t="shared" si="121"/>
        <v>24512.951853571092</v>
      </c>
      <c r="L1936" s="15">
        <v>1668.522688172043</v>
      </c>
      <c r="M1936" s="16">
        <f t="shared" si="122"/>
        <v>22844.429165399048</v>
      </c>
      <c r="N1936" s="17">
        <v>23613</v>
      </c>
      <c r="O1936" s="18">
        <f t="shared" si="123"/>
        <v>0</v>
      </c>
      <c r="P1936" s="19">
        <v>103.4</v>
      </c>
      <c r="Q1936" s="13">
        <v>0</v>
      </c>
      <c r="R1936" s="120">
        <v>8.73</v>
      </c>
    </row>
    <row r="1937" spans="1:18">
      <c r="A1937" s="107">
        <v>1935</v>
      </c>
      <c r="B1937" s="10">
        <v>3</v>
      </c>
      <c r="C1937" s="10">
        <v>22</v>
      </c>
      <c r="D1937" s="11">
        <v>16</v>
      </c>
      <c r="E1937" s="12">
        <v>21886.470965148994</v>
      </c>
      <c r="F1937" s="13">
        <v>55.550001850000001</v>
      </c>
      <c r="G1937" s="13">
        <v>7596.5592876551991</v>
      </c>
      <c r="H1937" s="13">
        <v>0</v>
      </c>
      <c r="I1937" s="14">
        <f t="shared" si="120"/>
        <v>29427.480250954195</v>
      </c>
      <c r="J1937" s="13">
        <v>4956.0190030000022</v>
      </c>
      <c r="K1937" s="14">
        <f t="shared" si="121"/>
        <v>24471.461247954194</v>
      </c>
      <c r="L1937" s="15">
        <v>1668.522688172043</v>
      </c>
      <c r="M1937" s="16">
        <f t="shared" si="122"/>
        <v>22802.938559782149</v>
      </c>
      <c r="N1937" s="17">
        <v>23582</v>
      </c>
      <c r="O1937" s="18">
        <f t="shared" si="123"/>
        <v>0</v>
      </c>
      <c r="P1937" s="19">
        <v>103.4</v>
      </c>
      <c r="Q1937" s="13">
        <v>0</v>
      </c>
      <c r="R1937" s="120">
        <v>8.73</v>
      </c>
    </row>
    <row r="1938" spans="1:18">
      <c r="A1938" s="107">
        <v>1936</v>
      </c>
      <c r="B1938" s="10">
        <v>3</v>
      </c>
      <c r="C1938" s="10">
        <v>22</v>
      </c>
      <c r="D1938" s="11">
        <v>17</v>
      </c>
      <c r="E1938" s="12">
        <v>22327.856848578398</v>
      </c>
      <c r="F1938" s="13">
        <v>56.339137419400004</v>
      </c>
      <c r="G1938" s="13">
        <v>7610.8338359071977</v>
      </c>
      <c r="H1938" s="13">
        <v>0</v>
      </c>
      <c r="I1938" s="14">
        <f t="shared" si="120"/>
        <v>29882.351547066195</v>
      </c>
      <c r="J1938" s="13">
        <v>4994.4007169999995</v>
      </c>
      <c r="K1938" s="14">
        <f t="shared" si="121"/>
        <v>24887.950830066195</v>
      </c>
      <c r="L1938" s="15">
        <v>1668.522688172043</v>
      </c>
      <c r="M1938" s="16">
        <f t="shared" si="122"/>
        <v>23219.42814189415</v>
      </c>
      <c r="N1938" s="17">
        <v>23874</v>
      </c>
      <c r="O1938" s="18">
        <f t="shared" si="123"/>
        <v>0</v>
      </c>
      <c r="P1938" s="19">
        <v>103.4</v>
      </c>
      <c r="Q1938" s="13">
        <v>0</v>
      </c>
      <c r="R1938" s="120">
        <v>8.73</v>
      </c>
    </row>
    <row r="1939" spans="1:18">
      <c r="A1939" s="107">
        <v>1937</v>
      </c>
      <c r="B1939" s="10">
        <v>3</v>
      </c>
      <c r="C1939" s="10">
        <v>22</v>
      </c>
      <c r="D1939" s="11">
        <v>18</v>
      </c>
      <c r="E1939" s="12">
        <v>22803.852682313802</v>
      </c>
      <c r="F1939" s="13">
        <v>56.647677654300004</v>
      </c>
      <c r="G1939" s="13">
        <v>7875.5972305031964</v>
      </c>
      <c r="H1939" s="13">
        <v>0</v>
      </c>
      <c r="I1939" s="14">
        <f t="shared" si="120"/>
        <v>30622.802235162701</v>
      </c>
      <c r="J1939" s="13">
        <v>4988.581032000001</v>
      </c>
      <c r="K1939" s="14">
        <f t="shared" si="121"/>
        <v>25634.221203162699</v>
      </c>
      <c r="L1939" s="15">
        <v>1668.522688172043</v>
      </c>
      <c r="M1939" s="16">
        <f t="shared" si="122"/>
        <v>23965.698514990654</v>
      </c>
      <c r="N1939" s="17">
        <v>24483</v>
      </c>
      <c r="O1939" s="18">
        <f t="shared" si="123"/>
        <v>0</v>
      </c>
      <c r="P1939" s="19">
        <v>103.4</v>
      </c>
      <c r="Q1939" s="13">
        <v>0</v>
      </c>
      <c r="R1939" s="120">
        <v>8.73</v>
      </c>
    </row>
    <row r="1940" spans="1:18">
      <c r="A1940" s="107">
        <v>1938</v>
      </c>
      <c r="B1940" s="10">
        <v>3</v>
      </c>
      <c r="C1940" s="10">
        <v>22</v>
      </c>
      <c r="D1940" s="11">
        <v>19</v>
      </c>
      <c r="E1940" s="12">
        <v>23584.252872199406</v>
      </c>
      <c r="F1940" s="13">
        <v>57.805296434799999</v>
      </c>
      <c r="G1940" s="13">
        <v>8191.8837682271978</v>
      </c>
      <c r="H1940" s="13">
        <v>0</v>
      </c>
      <c r="I1940" s="14">
        <f t="shared" si="120"/>
        <v>31718.331343991806</v>
      </c>
      <c r="J1940" s="13">
        <v>4951.0359040000012</v>
      </c>
      <c r="K1940" s="14">
        <f t="shared" si="121"/>
        <v>26767.295439991805</v>
      </c>
      <c r="L1940" s="15">
        <v>1668.522688172043</v>
      </c>
      <c r="M1940" s="16">
        <f t="shared" si="122"/>
        <v>25098.772751819761</v>
      </c>
      <c r="N1940" s="17">
        <v>25462</v>
      </c>
      <c r="O1940" s="18">
        <f t="shared" si="123"/>
        <v>0</v>
      </c>
      <c r="P1940" s="19">
        <v>103.4</v>
      </c>
      <c r="Q1940" s="13">
        <v>0</v>
      </c>
      <c r="R1940" s="120">
        <v>8.73</v>
      </c>
    </row>
    <row r="1941" spans="1:18">
      <c r="A1941" s="107">
        <v>1939</v>
      </c>
      <c r="B1941" s="10">
        <v>3</v>
      </c>
      <c r="C1941" s="10">
        <v>22</v>
      </c>
      <c r="D1941" s="11">
        <v>20</v>
      </c>
      <c r="E1941" s="12">
        <v>25472.262788746095</v>
      </c>
      <c r="F1941" s="13">
        <v>59.527941546000001</v>
      </c>
      <c r="G1941" s="13">
        <v>8345.2908445671965</v>
      </c>
      <c r="H1941" s="13">
        <v>0</v>
      </c>
      <c r="I1941" s="14">
        <f t="shared" si="120"/>
        <v>33758.025691767296</v>
      </c>
      <c r="J1941" s="13">
        <v>5034.8905370000002</v>
      </c>
      <c r="K1941" s="14">
        <f t="shared" si="121"/>
        <v>28723.135154767297</v>
      </c>
      <c r="L1941" s="15">
        <v>1668.522688172043</v>
      </c>
      <c r="M1941" s="16">
        <f t="shared" si="122"/>
        <v>27054.612466595252</v>
      </c>
      <c r="N1941" s="17">
        <v>27132</v>
      </c>
      <c r="O1941" s="18">
        <f t="shared" si="123"/>
        <v>0</v>
      </c>
      <c r="P1941" s="19">
        <v>103.4</v>
      </c>
      <c r="Q1941" s="13">
        <v>0</v>
      </c>
      <c r="R1941" s="120">
        <v>8.73</v>
      </c>
    </row>
    <row r="1942" spans="1:18">
      <c r="A1942" s="107">
        <v>1940</v>
      </c>
      <c r="B1942" s="10">
        <v>3</v>
      </c>
      <c r="C1942" s="10">
        <v>22</v>
      </c>
      <c r="D1942" s="11">
        <v>21</v>
      </c>
      <c r="E1942" s="12">
        <v>25521.366696451405</v>
      </c>
      <c r="F1942" s="13">
        <v>59.369838458399997</v>
      </c>
      <c r="G1942" s="13">
        <v>8433.1106413671987</v>
      </c>
      <c r="H1942" s="13">
        <v>0</v>
      </c>
      <c r="I1942" s="14">
        <f t="shared" si="120"/>
        <v>33895.107499360209</v>
      </c>
      <c r="J1942" s="13">
        <v>5106.5605680000017</v>
      </c>
      <c r="K1942" s="14">
        <f t="shared" si="121"/>
        <v>28788.546931360208</v>
      </c>
      <c r="L1942" s="15">
        <v>1668.522688172043</v>
      </c>
      <c r="M1942" s="16">
        <f t="shared" si="122"/>
        <v>27120.024243188163</v>
      </c>
      <c r="N1942" s="17">
        <v>27182</v>
      </c>
      <c r="O1942" s="18">
        <f t="shared" si="123"/>
        <v>0</v>
      </c>
      <c r="P1942" s="19">
        <v>103.4</v>
      </c>
      <c r="Q1942" s="13">
        <v>0</v>
      </c>
      <c r="R1942" s="120">
        <v>8.73</v>
      </c>
    </row>
    <row r="1943" spans="1:18">
      <c r="A1943" s="107">
        <v>1941</v>
      </c>
      <c r="B1943" s="10">
        <v>3</v>
      </c>
      <c r="C1943" s="10">
        <v>22</v>
      </c>
      <c r="D1943" s="11">
        <v>22</v>
      </c>
      <c r="E1943" s="12">
        <v>24731.667427840897</v>
      </c>
      <c r="F1943" s="13">
        <v>59.240883713699979</v>
      </c>
      <c r="G1943" s="13">
        <v>8493.6024206871989</v>
      </c>
      <c r="H1943" s="13">
        <v>0</v>
      </c>
      <c r="I1943" s="14">
        <f t="shared" si="120"/>
        <v>33166.028964814395</v>
      </c>
      <c r="J1943" s="13">
        <v>4993.6910570000009</v>
      </c>
      <c r="K1943" s="14">
        <f t="shared" si="121"/>
        <v>28172.337907814395</v>
      </c>
      <c r="L1943" s="15">
        <v>1668.522688172043</v>
      </c>
      <c r="M1943" s="16">
        <f t="shared" si="122"/>
        <v>26503.815219642351</v>
      </c>
      <c r="N1943" s="17">
        <v>26586</v>
      </c>
      <c r="O1943" s="18">
        <f t="shared" si="123"/>
        <v>0</v>
      </c>
      <c r="P1943" s="19">
        <v>103.4</v>
      </c>
      <c r="Q1943" s="13">
        <v>0</v>
      </c>
      <c r="R1943" s="120">
        <v>8.73</v>
      </c>
    </row>
    <row r="1944" spans="1:18">
      <c r="A1944" s="107">
        <v>1942</v>
      </c>
      <c r="B1944" s="10">
        <v>3</v>
      </c>
      <c r="C1944" s="10">
        <v>22</v>
      </c>
      <c r="D1944" s="11">
        <v>23</v>
      </c>
      <c r="E1944" s="12">
        <v>23500.664147641499</v>
      </c>
      <c r="F1944" s="13">
        <v>58.038616615000016</v>
      </c>
      <c r="G1944" s="13">
        <v>8496.0207554911976</v>
      </c>
      <c r="H1944" s="13">
        <v>0</v>
      </c>
      <c r="I1944" s="14">
        <f t="shared" si="120"/>
        <v>31938.646286517698</v>
      </c>
      <c r="J1944" s="13">
        <v>4862.6027410000006</v>
      </c>
      <c r="K1944" s="14">
        <f t="shared" si="121"/>
        <v>27076.043545517699</v>
      </c>
      <c r="L1944" s="15">
        <v>1668.522688172043</v>
      </c>
      <c r="M1944" s="16">
        <f t="shared" si="122"/>
        <v>25407.520857345655</v>
      </c>
      <c r="N1944" s="17">
        <v>25704</v>
      </c>
      <c r="O1944" s="18">
        <f t="shared" si="123"/>
        <v>0</v>
      </c>
      <c r="P1944" s="19">
        <v>103.4</v>
      </c>
      <c r="Q1944" s="13">
        <v>0</v>
      </c>
      <c r="R1944" s="120">
        <v>8.73</v>
      </c>
    </row>
    <row r="1945" spans="1:18">
      <c r="A1945" s="107">
        <v>1943</v>
      </c>
      <c r="B1945" s="10">
        <v>3</v>
      </c>
      <c r="C1945" s="10">
        <v>22</v>
      </c>
      <c r="D1945" s="11">
        <v>24</v>
      </c>
      <c r="E1945" s="12">
        <v>22617.127168914009</v>
      </c>
      <c r="F1945" s="13">
        <v>56.529077909500018</v>
      </c>
      <c r="G1945" s="13">
        <v>8489.8249547471987</v>
      </c>
      <c r="H1945" s="13">
        <v>0</v>
      </c>
      <c r="I1945" s="14">
        <f t="shared" si="120"/>
        <v>31050.423045751704</v>
      </c>
      <c r="J1945" s="13">
        <v>4959.5663480000012</v>
      </c>
      <c r="K1945" s="14">
        <f t="shared" si="121"/>
        <v>26090.856697751704</v>
      </c>
      <c r="L1945" s="15">
        <v>1668.522688172043</v>
      </c>
      <c r="M1945" s="16">
        <f t="shared" si="122"/>
        <v>24422.334009579659</v>
      </c>
      <c r="N1945" s="17">
        <v>24853</v>
      </c>
      <c r="O1945" s="18">
        <f t="shared" si="123"/>
        <v>0</v>
      </c>
      <c r="P1945" s="19">
        <v>103.4</v>
      </c>
      <c r="Q1945" s="13">
        <v>0</v>
      </c>
      <c r="R1945" s="120">
        <v>13.07</v>
      </c>
    </row>
    <row r="1946" spans="1:18">
      <c r="A1946" s="107">
        <v>1944</v>
      </c>
      <c r="B1946" s="10">
        <v>3</v>
      </c>
      <c r="C1946" s="10">
        <v>23</v>
      </c>
      <c r="D1946" s="11">
        <v>1</v>
      </c>
      <c r="E1946" s="12">
        <v>22159.902929817192</v>
      </c>
      <c r="F1946" s="13">
        <v>55.729474346000011</v>
      </c>
      <c r="G1946" s="13">
        <v>8439.0449349471965</v>
      </c>
      <c r="H1946" s="13">
        <v>0</v>
      </c>
      <c r="I1946" s="14">
        <f t="shared" si="120"/>
        <v>30543.218390418388</v>
      </c>
      <c r="J1946" s="13">
        <v>5425.7394590000004</v>
      </c>
      <c r="K1946" s="14">
        <f t="shared" si="121"/>
        <v>25117.478931418387</v>
      </c>
      <c r="L1946" s="15">
        <v>1668.522688172043</v>
      </c>
      <c r="M1946" s="16">
        <f t="shared" si="122"/>
        <v>23448.956243246343</v>
      </c>
      <c r="N1946" s="17">
        <v>24054</v>
      </c>
      <c r="O1946" s="18">
        <f t="shared" si="123"/>
        <v>0</v>
      </c>
      <c r="P1946" s="19">
        <v>103.4</v>
      </c>
      <c r="Q1946" s="13">
        <v>0</v>
      </c>
      <c r="R1946" s="120">
        <v>18.39</v>
      </c>
    </row>
    <row r="1947" spans="1:18">
      <c r="A1947" s="107">
        <v>1945</v>
      </c>
      <c r="B1947" s="10">
        <v>3</v>
      </c>
      <c r="C1947" s="10">
        <v>23</v>
      </c>
      <c r="D1947" s="11">
        <v>2</v>
      </c>
      <c r="E1947" s="12">
        <v>22981.123542871697</v>
      </c>
      <c r="F1947" s="13">
        <v>56.731429620999982</v>
      </c>
      <c r="G1947" s="13">
        <v>8337.8762741831979</v>
      </c>
      <c r="H1947" s="13">
        <v>0</v>
      </c>
      <c r="I1947" s="14">
        <f t="shared" si="120"/>
        <v>31262.268387433898</v>
      </c>
      <c r="J1947" s="13">
        <v>5581.1613079999997</v>
      </c>
      <c r="K1947" s="14">
        <f t="shared" si="121"/>
        <v>25681.107079433899</v>
      </c>
      <c r="L1947" s="15">
        <v>1668.522688172043</v>
      </c>
      <c r="M1947" s="16">
        <f t="shared" si="122"/>
        <v>24012.584391261855</v>
      </c>
      <c r="N1947" s="17">
        <v>24530</v>
      </c>
      <c r="O1947" s="18">
        <f t="shared" si="123"/>
        <v>0</v>
      </c>
      <c r="P1947" s="19">
        <v>103.4</v>
      </c>
      <c r="Q1947" s="13">
        <v>0</v>
      </c>
      <c r="R1947" s="120">
        <v>19.149999999999999</v>
      </c>
    </row>
    <row r="1948" spans="1:18">
      <c r="A1948" s="107">
        <v>1946</v>
      </c>
      <c r="B1948" s="10">
        <v>3</v>
      </c>
      <c r="C1948" s="10">
        <v>23</v>
      </c>
      <c r="D1948" s="11">
        <v>3</v>
      </c>
      <c r="E1948" s="12">
        <v>23585.410608370996</v>
      </c>
      <c r="F1948" s="13">
        <v>57.893001925599997</v>
      </c>
      <c r="G1948" s="13">
        <v>8201.5580301951995</v>
      </c>
      <c r="H1948" s="13">
        <v>0</v>
      </c>
      <c r="I1948" s="14">
        <f t="shared" si="120"/>
        <v>31729.075636640595</v>
      </c>
      <c r="J1948" s="13">
        <v>5523.6287419999999</v>
      </c>
      <c r="K1948" s="14">
        <f t="shared" si="121"/>
        <v>26205.446894640594</v>
      </c>
      <c r="L1948" s="15">
        <v>1668.522688172043</v>
      </c>
      <c r="M1948" s="16">
        <f t="shared" si="122"/>
        <v>24536.92420646855</v>
      </c>
      <c r="N1948" s="17">
        <v>25010</v>
      </c>
      <c r="O1948" s="18">
        <f t="shared" si="123"/>
        <v>0</v>
      </c>
      <c r="P1948" s="19">
        <v>103.4</v>
      </c>
      <c r="Q1948" s="13">
        <v>0</v>
      </c>
      <c r="R1948" s="120">
        <v>18.41</v>
      </c>
    </row>
    <row r="1949" spans="1:18">
      <c r="A1949" s="107">
        <v>1947</v>
      </c>
      <c r="B1949" s="10">
        <v>3</v>
      </c>
      <c r="C1949" s="10">
        <v>23</v>
      </c>
      <c r="D1949" s="11">
        <v>4</v>
      </c>
      <c r="E1949" s="12">
        <v>23952.330223711102</v>
      </c>
      <c r="F1949" s="13">
        <v>58.050836346099992</v>
      </c>
      <c r="G1949" s="13">
        <v>8179.9447458031982</v>
      </c>
      <c r="H1949" s="13">
        <v>0</v>
      </c>
      <c r="I1949" s="14">
        <f t="shared" si="120"/>
        <v>32074.224133168198</v>
      </c>
      <c r="J1949" s="13">
        <v>5556.0045819999996</v>
      </c>
      <c r="K1949" s="14">
        <f t="shared" si="121"/>
        <v>26518.2195511682</v>
      </c>
      <c r="L1949" s="15">
        <v>1668.522688172043</v>
      </c>
      <c r="M1949" s="16">
        <f t="shared" si="122"/>
        <v>24849.696862996156</v>
      </c>
      <c r="N1949" s="17">
        <v>25288</v>
      </c>
      <c r="O1949" s="18">
        <f t="shared" si="123"/>
        <v>0</v>
      </c>
      <c r="P1949" s="19">
        <v>103.4</v>
      </c>
      <c r="Q1949" s="13">
        <v>0</v>
      </c>
      <c r="R1949" s="120">
        <v>18.39</v>
      </c>
    </row>
    <row r="1950" spans="1:18">
      <c r="A1950" s="107">
        <v>1948</v>
      </c>
      <c r="B1950" s="10">
        <v>3</v>
      </c>
      <c r="C1950" s="10">
        <v>23</v>
      </c>
      <c r="D1950" s="11">
        <v>5</v>
      </c>
      <c r="E1950" s="12">
        <v>24242.971882515609</v>
      </c>
      <c r="F1950" s="13">
        <v>58.2162828437</v>
      </c>
      <c r="G1950" s="13">
        <v>8111.4840026351985</v>
      </c>
      <c r="H1950" s="13">
        <v>0</v>
      </c>
      <c r="I1950" s="14">
        <f t="shared" si="120"/>
        <v>32296.239602307109</v>
      </c>
      <c r="J1950" s="13">
        <v>5590.2617389999996</v>
      </c>
      <c r="K1950" s="14">
        <f t="shared" si="121"/>
        <v>26705.977863307111</v>
      </c>
      <c r="L1950" s="15">
        <v>1668.522688172043</v>
      </c>
      <c r="M1950" s="16">
        <f t="shared" si="122"/>
        <v>25037.455175135066</v>
      </c>
      <c r="N1950" s="17">
        <v>25427</v>
      </c>
      <c r="O1950" s="18">
        <f t="shared" si="123"/>
        <v>0</v>
      </c>
      <c r="P1950" s="19">
        <v>103.4</v>
      </c>
      <c r="Q1950" s="13">
        <v>0</v>
      </c>
      <c r="R1950" s="120">
        <v>18.39</v>
      </c>
    </row>
    <row r="1951" spans="1:18">
      <c r="A1951" s="107">
        <v>1949</v>
      </c>
      <c r="B1951" s="10">
        <v>3</v>
      </c>
      <c r="C1951" s="10">
        <v>23</v>
      </c>
      <c r="D1951" s="11">
        <v>6</v>
      </c>
      <c r="E1951" s="12">
        <v>26009.584675704904</v>
      </c>
      <c r="F1951" s="13">
        <v>59.125042668599995</v>
      </c>
      <c r="G1951" s="13">
        <v>8179.1330973911981</v>
      </c>
      <c r="H1951" s="13">
        <v>31.8</v>
      </c>
      <c r="I1951" s="14">
        <f t="shared" si="120"/>
        <v>34161.392730427506</v>
      </c>
      <c r="J1951" s="13">
        <v>5510.6386999999995</v>
      </c>
      <c r="K1951" s="14">
        <f t="shared" si="121"/>
        <v>28650.754030427506</v>
      </c>
      <c r="L1951" s="15">
        <v>1668.522688172043</v>
      </c>
      <c r="M1951" s="16">
        <f t="shared" si="122"/>
        <v>26982.231342255462</v>
      </c>
      <c r="N1951" s="17">
        <v>27068</v>
      </c>
      <c r="O1951" s="18">
        <f t="shared" si="123"/>
        <v>0</v>
      </c>
      <c r="P1951" s="19">
        <v>103.4</v>
      </c>
      <c r="Q1951" s="13">
        <v>0</v>
      </c>
      <c r="R1951" s="120">
        <v>18.39</v>
      </c>
    </row>
    <row r="1952" spans="1:18">
      <c r="A1952" s="107">
        <v>1950</v>
      </c>
      <c r="B1952" s="10">
        <v>3</v>
      </c>
      <c r="C1952" s="10">
        <v>23</v>
      </c>
      <c r="D1952" s="11">
        <v>7</v>
      </c>
      <c r="E1952" s="12">
        <v>27340.93591713471</v>
      </c>
      <c r="F1952" s="13">
        <v>60.845444703600002</v>
      </c>
      <c r="G1952" s="13">
        <v>8222.3843276911975</v>
      </c>
      <c r="H1952" s="13">
        <v>354.04</v>
      </c>
      <c r="I1952" s="14">
        <f t="shared" si="120"/>
        <v>35856.514800122306</v>
      </c>
      <c r="J1952" s="13">
        <v>5038.6836039999989</v>
      </c>
      <c r="K1952" s="14">
        <f t="shared" si="121"/>
        <v>30817.831196122308</v>
      </c>
      <c r="L1952" s="15">
        <v>1668.522688172043</v>
      </c>
      <c r="M1952" s="16">
        <f t="shared" si="122"/>
        <v>29149.308507950263</v>
      </c>
      <c r="N1952" s="17">
        <v>29127</v>
      </c>
      <c r="O1952" s="18">
        <f t="shared" si="123"/>
        <v>22.308507950263447</v>
      </c>
      <c r="P1952" s="19">
        <v>300</v>
      </c>
      <c r="Q1952" s="13">
        <v>6692.5523850790341</v>
      </c>
      <c r="R1952" s="120">
        <v>19.72</v>
      </c>
    </row>
    <row r="1953" spans="1:18">
      <c r="A1953" s="107">
        <v>1951</v>
      </c>
      <c r="B1953" s="10">
        <v>3</v>
      </c>
      <c r="C1953" s="10">
        <v>23</v>
      </c>
      <c r="D1953" s="11">
        <v>8</v>
      </c>
      <c r="E1953" s="12">
        <v>27597.527125849403</v>
      </c>
      <c r="F1953" s="13">
        <v>61.528829107199989</v>
      </c>
      <c r="G1953" s="13">
        <v>7920.8331464871981</v>
      </c>
      <c r="H1953" s="13">
        <v>608.44000000000005</v>
      </c>
      <c r="I1953" s="14">
        <f t="shared" si="120"/>
        <v>36065.271443229401</v>
      </c>
      <c r="J1953" s="13">
        <v>4833.0397400000002</v>
      </c>
      <c r="K1953" s="14">
        <f t="shared" si="121"/>
        <v>31232.231703229401</v>
      </c>
      <c r="L1953" s="15">
        <v>1668.522688172043</v>
      </c>
      <c r="M1953" s="16">
        <f t="shared" si="122"/>
        <v>29563.709015057357</v>
      </c>
      <c r="N1953" s="17">
        <v>29530</v>
      </c>
      <c r="O1953" s="18">
        <f t="shared" si="123"/>
        <v>33.709015057356737</v>
      </c>
      <c r="P1953" s="19">
        <v>300</v>
      </c>
      <c r="Q1953" s="13">
        <v>10112.704517207021</v>
      </c>
      <c r="R1953" s="120">
        <v>19.77</v>
      </c>
    </row>
    <row r="1954" spans="1:18">
      <c r="A1954" s="107">
        <v>1952</v>
      </c>
      <c r="B1954" s="10">
        <v>3</v>
      </c>
      <c r="C1954" s="10">
        <v>23</v>
      </c>
      <c r="D1954" s="11">
        <v>9</v>
      </c>
      <c r="E1954" s="12">
        <v>26401.159720960179</v>
      </c>
      <c r="F1954" s="13">
        <v>59.899195786100002</v>
      </c>
      <c r="G1954" s="13">
        <v>7821.3796324591976</v>
      </c>
      <c r="H1954" s="13">
        <v>615.86</v>
      </c>
      <c r="I1954" s="14">
        <f t="shared" si="120"/>
        <v>34778.50015763328</v>
      </c>
      <c r="J1954" s="13">
        <v>5000.9876620000014</v>
      </c>
      <c r="K1954" s="14">
        <f t="shared" si="121"/>
        <v>29777.51249563328</v>
      </c>
      <c r="L1954" s="15">
        <v>1668.522688172043</v>
      </c>
      <c r="M1954" s="16">
        <f t="shared" si="122"/>
        <v>28108.989807461236</v>
      </c>
      <c r="N1954" s="17">
        <v>27940</v>
      </c>
      <c r="O1954" s="18">
        <f t="shared" si="123"/>
        <v>168.98980746123561</v>
      </c>
      <c r="P1954" s="19">
        <v>103.4</v>
      </c>
      <c r="Q1954" s="13">
        <v>17473.546091491764</v>
      </c>
      <c r="R1954" s="120">
        <v>19.77</v>
      </c>
    </row>
    <row r="1955" spans="1:18">
      <c r="A1955" s="107">
        <v>1953</v>
      </c>
      <c r="B1955" s="10">
        <v>3</v>
      </c>
      <c r="C1955" s="10">
        <v>23</v>
      </c>
      <c r="D1955" s="11">
        <v>10</v>
      </c>
      <c r="E1955" s="12">
        <v>25504.712346120898</v>
      </c>
      <c r="F1955" s="13">
        <v>58.774955312900012</v>
      </c>
      <c r="G1955" s="13">
        <v>7645.0049609071975</v>
      </c>
      <c r="H1955" s="13">
        <v>272.42</v>
      </c>
      <c r="I1955" s="14">
        <f t="shared" si="120"/>
        <v>33363.362351715194</v>
      </c>
      <c r="J1955" s="13">
        <v>5302.9851720000015</v>
      </c>
      <c r="K1955" s="14">
        <f t="shared" si="121"/>
        <v>28060.377179715193</v>
      </c>
      <c r="L1955" s="15">
        <v>1668.522688172043</v>
      </c>
      <c r="M1955" s="16">
        <f t="shared" si="122"/>
        <v>26391.854491543148</v>
      </c>
      <c r="N1955" s="17">
        <v>26501</v>
      </c>
      <c r="O1955" s="18">
        <f t="shared" si="123"/>
        <v>0</v>
      </c>
      <c r="P1955" s="19">
        <v>103.4</v>
      </c>
      <c r="Q1955" s="13">
        <v>0</v>
      </c>
      <c r="R1955" s="120">
        <v>19.77</v>
      </c>
    </row>
    <row r="1956" spans="1:18">
      <c r="A1956" s="107">
        <v>1954</v>
      </c>
      <c r="B1956" s="10">
        <v>3</v>
      </c>
      <c r="C1956" s="10">
        <v>23</v>
      </c>
      <c r="D1956" s="11">
        <v>11</v>
      </c>
      <c r="E1956" s="12">
        <v>24762.158132953802</v>
      </c>
      <c r="F1956" s="13">
        <v>57.913870423600031</v>
      </c>
      <c r="G1956" s="13">
        <v>7475.7770238151988</v>
      </c>
      <c r="H1956" s="13">
        <v>0</v>
      </c>
      <c r="I1956" s="14">
        <f t="shared" si="120"/>
        <v>32180.0212863454</v>
      </c>
      <c r="J1956" s="13">
        <v>5680.4030540000012</v>
      </c>
      <c r="K1956" s="14">
        <f t="shared" si="121"/>
        <v>26499.618232345398</v>
      </c>
      <c r="L1956" s="15">
        <v>1668.522688172043</v>
      </c>
      <c r="M1956" s="16">
        <f t="shared" si="122"/>
        <v>24831.095544173353</v>
      </c>
      <c r="N1956" s="17">
        <v>25278</v>
      </c>
      <c r="O1956" s="18">
        <f t="shared" si="123"/>
        <v>0</v>
      </c>
      <c r="P1956" s="19">
        <v>103.4</v>
      </c>
      <c r="Q1956" s="13">
        <v>0</v>
      </c>
      <c r="R1956" s="120">
        <v>19.77</v>
      </c>
    </row>
    <row r="1957" spans="1:18">
      <c r="A1957" s="107">
        <v>1955</v>
      </c>
      <c r="B1957" s="10">
        <v>3</v>
      </c>
      <c r="C1957" s="10">
        <v>23</v>
      </c>
      <c r="D1957" s="11">
        <v>12</v>
      </c>
      <c r="E1957" s="12">
        <v>24055.904830080108</v>
      </c>
      <c r="F1957" s="13">
        <v>57.718579772600016</v>
      </c>
      <c r="G1957" s="13">
        <v>7597.1934190711991</v>
      </c>
      <c r="H1957" s="13">
        <v>0</v>
      </c>
      <c r="I1957" s="14">
        <f t="shared" si="120"/>
        <v>31595.379669378704</v>
      </c>
      <c r="J1957" s="13">
        <v>5776.9860280000003</v>
      </c>
      <c r="K1957" s="14">
        <f t="shared" si="121"/>
        <v>25818.393641378705</v>
      </c>
      <c r="L1957" s="15">
        <v>1668.522688172043</v>
      </c>
      <c r="M1957" s="16">
        <f t="shared" si="122"/>
        <v>24149.87095320666</v>
      </c>
      <c r="N1957" s="17">
        <v>24633</v>
      </c>
      <c r="O1957" s="18">
        <f t="shared" si="123"/>
        <v>0</v>
      </c>
      <c r="P1957" s="19">
        <v>103.4</v>
      </c>
      <c r="Q1957" s="13">
        <v>0</v>
      </c>
      <c r="R1957" s="120">
        <v>19.77</v>
      </c>
    </row>
    <row r="1958" spans="1:18">
      <c r="A1958" s="107">
        <v>1956</v>
      </c>
      <c r="B1958" s="10">
        <v>3</v>
      </c>
      <c r="C1958" s="10">
        <v>23</v>
      </c>
      <c r="D1958" s="11">
        <v>13</v>
      </c>
      <c r="E1958" s="12">
        <v>23022.601557824797</v>
      </c>
      <c r="F1958" s="13">
        <v>58.334260581200027</v>
      </c>
      <c r="G1958" s="13">
        <v>7725.7544148151983</v>
      </c>
      <c r="H1958" s="13">
        <v>0</v>
      </c>
      <c r="I1958" s="14">
        <f t="shared" si="120"/>
        <v>30690.021712058795</v>
      </c>
      <c r="J1958" s="13">
        <v>5836.7901710000024</v>
      </c>
      <c r="K1958" s="14">
        <f t="shared" si="121"/>
        <v>24853.231541058791</v>
      </c>
      <c r="L1958" s="15">
        <v>1668.522688172043</v>
      </c>
      <c r="M1958" s="16">
        <f t="shared" si="122"/>
        <v>23184.708852886746</v>
      </c>
      <c r="N1958" s="17">
        <v>23858</v>
      </c>
      <c r="O1958" s="18">
        <f t="shared" si="123"/>
        <v>0</v>
      </c>
      <c r="P1958" s="19">
        <v>103.4</v>
      </c>
      <c r="Q1958" s="13">
        <v>0</v>
      </c>
      <c r="R1958" s="120">
        <v>18.12</v>
      </c>
    </row>
    <row r="1959" spans="1:18">
      <c r="A1959" s="107">
        <v>1957</v>
      </c>
      <c r="B1959" s="10">
        <v>3</v>
      </c>
      <c r="C1959" s="10">
        <v>23</v>
      </c>
      <c r="D1959" s="11">
        <v>14</v>
      </c>
      <c r="E1959" s="12">
        <v>22241.662572468602</v>
      </c>
      <c r="F1959" s="13">
        <v>57.085680471200007</v>
      </c>
      <c r="G1959" s="13">
        <v>7858.2071165151983</v>
      </c>
      <c r="H1959" s="13">
        <v>0</v>
      </c>
      <c r="I1959" s="14">
        <f t="shared" si="120"/>
        <v>30042.784008512601</v>
      </c>
      <c r="J1959" s="13">
        <v>5678.8768749999999</v>
      </c>
      <c r="K1959" s="14">
        <f t="shared" si="121"/>
        <v>24363.907133512599</v>
      </c>
      <c r="L1959" s="15">
        <v>1668.522688172043</v>
      </c>
      <c r="M1959" s="16">
        <f t="shared" si="122"/>
        <v>22695.384445340555</v>
      </c>
      <c r="N1959" s="17">
        <v>23503</v>
      </c>
      <c r="O1959" s="18">
        <f t="shared" si="123"/>
        <v>0</v>
      </c>
      <c r="P1959" s="19">
        <v>103.4</v>
      </c>
      <c r="Q1959" s="13">
        <v>0</v>
      </c>
      <c r="R1959" s="120">
        <v>18.04</v>
      </c>
    </row>
    <row r="1960" spans="1:18">
      <c r="A1960" s="107">
        <v>1958</v>
      </c>
      <c r="B1960" s="10">
        <v>3</v>
      </c>
      <c r="C1960" s="10">
        <v>23</v>
      </c>
      <c r="D1960" s="11">
        <v>15</v>
      </c>
      <c r="E1960" s="12">
        <v>21561.996527363797</v>
      </c>
      <c r="F1960" s="13">
        <v>55.981403906499999</v>
      </c>
      <c r="G1960" s="13">
        <v>7999.7996036551976</v>
      </c>
      <c r="H1960" s="13">
        <v>0</v>
      </c>
      <c r="I1960" s="14">
        <f t="shared" si="120"/>
        <v>29505.814727112498</v>
      </c>
      <c r="J1960" s="13">
        <v>5834.1549240000004</v>
      </c>
      <c r="K1960" s="14">
        <f t="shared" si="121"/>
        <v>23671.659803112496</v>
      </c>
      <c r="L1960" s="15">
        <v>1668.522688172043</v>
      </c>
      <c r="M1960" s="16">
        <f t="shared" si="122"/>
        <v>22003.137114940451</v>
      </c>
      <c r="N1960" s="17">
        <v>22914</v>
      </c>
      <c r="O1960" s="18">
        <f t="shared" si="123"/>
        <v>0</v>
      </c>
      <c r="P1960" s="19">
        <v>103.4</v>
      </c>
      <c r="Q1960" s="13">
        <v>0</v>
      </c>
      <c r="R1960" s="120">
        <v>18.04</v>
      </c>
    </row>
    <row r="1961" spans="1:18">
      <c r="A1961" s="107">
        <v>1959</v>
      </c>
      <c r="B1961" s="10">
        <v>3</v>
      </c>
      <c r="C1961" s="10">
        <v>23</v>
      </c>
      <c r="D1961" s="11">
        <v>16</v>
      </c>
      <c r="E1961" s="12">
        <v>20940.751250759895</v>
      </c>
      <c r="F1961" s="13">
        <v>55.092996435499984</v>
      </c>
      <c r="G1961" s="13">
        <v>8075.9532971111985</v>
      </c>
      <c r="H1961" s="13">
        <v>0</v>
      </c>
      <c r="I1961" s="14">
        <f t="shared" si="120"/>
        <v>28961.611551435595</v>
      </c>
      <c r="J1961" s="13">
        <v>5643.9630390000011</v>
      </c>
      <c r="K1961" s="14">
        <f t="shared" si="121"/>
        <v>23317.648512435593</v>
      </c>
      <c r="L1961" s="15">
        <v>1668.522688172043</v>
      </c>
      <c r="M1961" s="16">
        <f t="shared" si="122"/>
        <v>21649.125824263549</v>
      </c>
      <c r="N1961" s="17">
        <v>22580</v>
      </c>
      <c r="O1961" s="18">
        <f t="shared" si="123"/>
        <v>0</v>
      </c>
      <c r="P1961" s="19">
        <v>103.4</v>
      </c>
      <c r="Q1961" s="13">
        <v>0</v>
      </c>
      <c r="R1961" s="120">
        <v>18.23</v>
      </c>
    </row>
    <row r="1962" spans="1:18">
      <c r="A1962" s="107">
        <v>1960</v>
      </c>
      <c r="B1962" s="10">
        <v>3</v>
      </c>
      <c r="C1962" s="10">
        <v>23</v>
      </c>
      <c r="D1962" s="11">
        <v>17</v>
      </c>
      <c r="E1962" s="12">
        <v>21273.051520995894</v>
      </c>
      <c r="F1962" s="13">
        <v>55.541457780699993</v>
      </c>
      <c r="G1962" s="13">
        <v>7967.417842299199</v>
      </c>
      <c r="H1962" s="13">
        <v>0</v>
      </c>
      <c r="I1962" s="14">
        <f t="shared" si="120"/>
        <v>29184.927905514392</v>
      </c>
      <c r="J1962" s="13">
        <v>5529.0405030000011</v>
      </c>
      <c r="K1962" s="14">
        <f t="shared" si="121"/>
        <v>23655.887402514392</v>
      </c>
      <c r="L1962" s="15">
        <v>1668.522688172043</v>
      </c>
      <c r="M1962" s="16">
        <f t="shared" si="122"/>
        <v>21987.364714342348</v>
      </c>
      <c r="N1962" s="17">
        <v>22897</v>
      </c>
      <c r="O1962" s="18">
        <f t="shared" si="123"/>
        <v>0</v>
      </c>
      <c r="P1962" s="19">
        <v>103.4</v>
      </c>
      <c r="Q1962" s="13">
        <v>0</v>
      </c>
      <c r="R1962" s="120">
        <v>18.04</v>
      </c>
    </row>
    <row r="1963" spans="1:18">
      <c r="A1963" s="107">
        <v>1961</v>
      </c>
      <c r="B1963" s="10">
        <v>3</v>
      </c>
      <c r="C1963" s="10">
        <v>23</v>
      </c>
      <c r="D1963" s="11">
        <v>18</v>
      </c>
      <c r="E1963" s="12">
        <v>21854.522397384899</v>
      </c>
      <c r="F1963" s="13">
        <v>56.314737861700003</v>
      </c>
      <c r="G1963" s="13">
        <v>7897.8116301471991</v>
      </c>
      <c r="H1963" s="13">
        <v>0</v>
      </c>
      <c r="I1963" s="14">
        <f t="shared" si="120"/>
        <v>29696.019289670399</v>
      </c>
      <c r="J1963" s="13">
        <v>5626.0360649999993</v>
      </c>
      <c r="K1963" s="14">
        <f t="shared" si="121"/>
        <v>24069.983224670399</v>
      </c>
      <c r="L1963" s="15">
        <v>1668.522688172043</v>
      </c>
      <c r="M1963" s="16">
        <f t="shared" si="122"/>
        <v>22401.460536498354</v>
      </c>
      <c r="N1963" s="17">
        <v>23210</v>
      </c>
      <c r="O1963" s="18">
        <f t="shared" si="123"/>
        <v>0</v>
      </c>
      <c r="P1963" s="19">
        <v>103.4</v>
      </c>
      <c r="Q1963" s="13">
        <v>0</v>
      </c>
      <c r="R1963" s="120">
        <v>19.72</v>
      </c>
    </row>
    <row r="1964" spans="1:18">
      <c r="A1964" s="107">
        <v>1962</v>
      </c>
      <c r="B1964" s="10">
        <v>3</v>
      </c>
      <c r="C1964" s="10">
        <v>23</v>
      </c>
      <c r="D1964" s="11">
        <v>19</v>
      </c>
      <c r="E1964" s="12">
        <v>23049.43238721849</v>
      </c>
      <c r="F1964" s="13">
        <v>58.21554988099998</v>
      </c>
      <c r="G1964" s="13">
        <v>7707.1996352751976</v>
      </c>
      <c r="H1964" s="13">
        <v>0</v>
      </c>
      <c r="I1964" s="14">
        <f t="shared" si="120"/>
        <v>30698.416472612691</v>
      </c>
      <c r="J1964" s="13">
        <v>5875.8831810000011</v>
      </c>
      <c r="K1964" s="14">
        <f t="shared" si="121"/>
        <v>24822.53329161269</v>
      </c>
      <c r="L1964" s="15">
        <v>1668.522688172043</v>
      </c>
      <c r="M1964" s="16">
        <f t="shared" si="122"/>
        <v>23154.010603440645</v>
      </c>
      <c r="N1964" s="17">
        <v>23838</v>
      </c>
      <c r="O1964" s="18">
        <f t="shared" si="123"/>
        <v>0</v>
      </c>
      <c r="P1964" s="19">
        <v>103.4</v>
      </c>
      <c r="Q1964" s="13">
        <v>0</v>
      </c>
      <c r="R1964" s="120">
        <v>19.72</v>
      </c>
    </row>
    <row r="1965" spans="1:18">
      <c r="A1965" s="107">
        <v>1963</v>
      </c>
      <c r="B1965" s="10">
        <v>3</v>
      </c>
      <c r="C1965" s="10">
        <v>23</v>
      </c>
      <c r="D1965" s="11">
        <v>20</v>
      </c>
      <c r="E1965" s="12">
        <v>24837.153331629001</v>
      </c>
      <c r="F1965" s="13">
        <v>59.863259956400007</v>
      </c>
      <c r="G1965" s="13">
        <v>7695.647644995197</v>
      </c>
      <c r="H1965" s="13">
        <v>0</v>
      </c>
      <c r="I1965" s="14">
        <f t="shared" si="120"/>
        <v>32472.937716667795</v>
      </c>
      <c r="J1965" s="13">
        <v>6054.7482620000001</v>
      </c>
      <c r="K1965" s="14">
        <f t="shared" si="121"/>
        <v>26418.189454667794</v>
      </c>
      <c r="L1965" s="15">
        <v>1668.522688172043</v>
      </c>
      <c r="M1965" s="16">
        <f t="shared" si="122"/>
        <v>24749.666766495749</v>
      </c>
      <c r="N1965" s="17">
        <v>25238</v>
      </c>
      <c r="O1965" s="18">
        <f t="shared" si="123"/>
        <v>0</v>
      </c>
      <c r="P1965" s="19">
        <v>103.4</v>
      </c>
      <c r="Q1965" s="13">
        <v>0</v>
      </c>
      <c r="R1965" s="120">
        <v>19.77</v>
      </c>
    </row>
    <row r="1966" spans="1:18">
      <c r="A1966" s="107">
        <v>1964</v>
      </c>
      <c r="B1966" s="10">
        <v>3</v>
      </c>
      <c r="C1966" s="10">
        <v>23</v>
      </c>
      <c r="D1966" s="11">
        <v>21</v>
      </c>
      <c r="E1966" s="12">
        <v>24436.982174708697</v>
      </c>
      <c r="F1966" s="13">
        <v>59.289741419499997</v>
      </c>
      <c r="G1966" s="13">
        <v>7893.9960496591984</v>
      </c>
      <c r="H1966" s="13">
        <v>0</v>
      </c>
      <c r="I1966" s="14">
        <f t="shared" si="120"/>
        <v>32271.688482948397</v>
      </c>
      <c r="J1966" s="13">
        <v>6088.4280850000014</v>
      </c>
      <c r="K1966" s="14">
        <f t="shared" si="121"/>
        <v>26183.260397948397</v>
      </c>
      <c r="L1966" s="15">
        <v>1668.522688172043</v>
      </c>
      <c r="M1966" s="16">
        <f t="shared" si="122"/>
        <v>24514.737709776353</v>
      </c>
      <c r="N1966" s="17">
        <v>24988</v>
      </c>
      <c r="O1966" s="18">
        <f t="shared" si="123"/>
        <v>0</v>
      </c>
      <c r="P1966" s="19">
        <v>103.4</v>
      </c>
      <c r="Q1966" s="13">
        <v>0</v>
      </c>
      <c r="R1966" s="120">
        <v>19.77</v>
      </c>
    </row>
    <row r="1967" spans="1:18">
      <c r="A1967" s="107">
        <v>1965</v>
      </c>
      <c r="B1967" s="10">
        <v>3</v>
      </c>
      <c r="C1967" s="10">
        <v>23</v>
      </c>
      <c r="D1967" s="11">
        <v>22</v>
      </c>
      <c r="E1967" s="12">
        <v>23909.616293658193</v>
      </c>
      <c r="F1967" s="13">
        <v>58.533929716100019</v>
      </c>
      <c r="G1967" s="13">
        <v>7903.042372999199</v>
      </c>
      <c r="H1967" s="13">
        <v>0</v>
      </c>
      <c r="I1967" s="14">
        <f t="shared" si="120"/>
        <v>31754.124736941292</v>
      </c>
      <c r="J1967" s="13">
        <v>5995.1763380000011</v>
      </c>
      <c r="K1967" s="14">
        <f t="shared" si="121"/>
        <v>25758.948398941291</v>
      </c>
      <c r="L1967" s="15">
        <v>1668.522688172043</v>
      </c>
      <c r="M1967" s="16">
        <f t="shared" si="122"/>
        <v>24090.425710769247</v>
      </c>
      <c r="N1967" s="17">
        <v>24579</v>
      </c>
      <c r="O1967" s="18">
        <f t="shared" si="123"/>
        <v>0</v>
      </c>
      <c r="P1967" s="19">
        <v>103.4</v>
      </c>
      <c r="Q1967" s="13">
        <v>0</v>
      </c>
      <c r="R1967" s="120">
        <v>19.72</v>
      </c>
    </row>
    <row r="1968" spans="1:18">
      <c r="A1968" s="107">
        <v>1966</v>
      </c>
      <c r="B1968" s="10">
        <v>3</v>
      </c>
      <c r="C1968" s="10">
        <v>23</v>
      </c>
      <c r="D1968" s="11">
        <v>23</v>
      </c>
      <c r="E1968" s="12">
        <v>22757.211903899104</v>
      </c>
      <c r="F1968" s="13">
        <v>58.634959398300005</v>
      </c>
      <c r="G1968" s="13">
        <v>7859.487747095196</v>
      </c>
      <c r="H1968" s="13">
        <v>0</v>
      </c>
      <c r="I1968" s="14">
        <f t="shared" si="120"/>
        <v>30558.064691596002</v>
      </c>
      <c r="J1968" s="13">
        <v>5971.095413</v>
      </c>
      <c r="K1968" s="14">
        <f t="shared" si="121"/>
        <v>24586.969278596003</v>
      </c>
      <c r="L1968" s="15">
        <v>1668.522688172043</v>
      </c>
      <c r="M1968" s="16">
        <f t="shared" si="122"/>
        <v>22918.446590423959</v>
      </c>
      <c r="N1968" s="17">
        <v>23699</v>
      </c>
      <c r="O1968" s="18">
        <f t="shared" si="123"/>
        <v>0</v>
      </c>
      <c r="P1968" s="19">
        <v>103.4</v>
      </c>
      <c r="Q1968" s="13">
        <v>0</v>
      </c>
      <c r="R1968" s="120">
        <v>19.190000000000001</v>
      </c>
    </row>
    <row r="1969" spans="1:18">
      <c r="A1969" s="107">
        <v>1967</v>
      </c>
      <c r="B1969" s="10">
        <v>3</v>
      </c>
      <c r="C1969" s="10">
        <v>23</v>
      </c>
      <c r="D1969" s="11">
        <v>24</v>
      </c>
      <c r="E1969" s="12">
        <v>21551.149012203801</v>
      </c>
      <c r="F1969" s="13">
        <v>57.599771531399981</v>
      </c>
      <c r="G1969" s="13">
        <v>7884.4023972151981</v>
      </c>
      <c r="H1969" s="13">
        <v>0</v>
      </c>
      <c r="I1969" s="14">
        <f t="shared" si="120"/>
        <v>29377.9516378876</v>
      </c>
      <c r="J1969" s="13">
        <v>5652.8881000000001</v>
      </c>
      <c r="K1969" s="14">
        <f t="shared" si="121"/>
        <v>23725.0635378876</v>
      </c>
      <c r="L1969" s="15">
        <v>1668.522688172043</v>
      </c>
      <c r="M1969" s="16">
        <f t="shared" si="122"/>
        <v>22056.540849715555</v>
      </c>
      <c r="N1969" s="17">
        <v>22957</v>
      </c>
      <c r="O1969" s="18">
        <f t="shared" si="123"/>
        <v>0</v>
      </c>
      <c r="P1969" s="19">
        <v>103.4</v>
      </c>
      <c r="Q1969" s="13">
        <v>0</v>
      </c>
      <c r="R1969" s="120">
        <v>19.57</v>
      </c>
    </row>
    <row r="1970" spans="1:18">
      <c r="A1970" s="107">
        <v>1968</v>
      </c>
      <c r="B1970" s="10">
        <v>3</v>
      </c>
      <c r="C1970" s="10">
        <v>24</v>
      </c>
      <c r="D1970" s="11">
        <v>1</v>
      </c>
      <c r="E1970" s="12">
        <v>21000.196788419198</v>
      </c>
      <c r="F1970" s="13">
        <v>56.647224828100001</v>
      </c>
      <c r="G1970" s="13">
        <v>7767.2270316791974</v>
      </c>
      <c r="H1970" s="13">
        <v>0</v>
      </c>
      <c r="I1970" s="14">
        <f t="shared" si="120"/>
        <v>28710.776595270298</v>
      </c>
      <c r="J1970" s="13">
        <v>5396.9261800000004</v>
      </c>
      <c r="K1970" s="14">
        <f t="shared" si="121"/>
        <v>23313.850415270295</v>
      </c>
      <c r="L1970" s="15">
        <v>1668.522688172043</v>
      </c>
      <c r="M1970" s="16">
        <f t="shared" si="122"/>
        <v>21645.327727098251</v>
      </c>
      <c r="N1970" s="17">
        <v>22576</v>
      </c>
      <c r="O1970" s="18">
        <f t="shared" si="123"/>
        <v>0</v>
      </c>
      <c r="P1970" s="19">
        <v>103.4</v>
      </c>
      <c r="Q1970" s="13">
        <v>0</v>
      </c>
      <c r="R1970" s="120">
        <v>19.989999999999998</v>
      </c>
    </row>
    <row r="1971" spans="1:18">
      <c r="A1971" s="107">
        <v>1969</v>
      </c>
      <c r="B1971" s="10">
        <v>3</v>
      </c>
      <c r="C1971" s="10">
        <v>24</v>
      </c>
      <c r="D1971" s="11">
        <v>2</v>
      </c>
      <c r="E1971" s="12">
        <v>20923.436797525497</v>
      </c>
      <c r="F1971" s="13">
        <v>56.56154113289999</v>
      </c>
      <c r="G1971" s="13">
        <v>7341.8512441391977</v>
      </c>
      <c r="H1971" s="13">
        <v>0</v>
      </c>
      <c r="I1971" s="14">
        <f t="shared" si="120"/>
        <v>28208.726500531793</v>
      </c>
      <c r="J1971" s="13">
        <v>5321.355184</v>
      </c>
      <c r="K1971" s="14">
        <f t="shared" si="121"/>
        <v>22887.371316531793</v>
      </c>
      <c r="L1971" s="15">
        <v>1668.522688172043</v>
      </c>
      <c r="M1971" s="16">
        <f t="shared" si="122"/>
        <v>21218.848628359749</v>
      </c>
      <c r="N1971" s="17">
        <v>22196</v>
      </c>
      <c r="O1971" s="18">
        <f t="shared" si="123"/>
        <v>0</v>
      </c>
      <c r="P1971" s="19">
        <v>103.4</v>
      </c>
      <c r="Q1971" s="13">
        <v>0</v>
      </c>
      <c r="R1971" s="120">
        <v>19.12</v>
      </c>
    </row>
    <row r="1972" spans="1:18">
      <c r="A1972" s="107">
        <v>1970</v>
      </c>
      <c r="B1972" s="10">
        <v>3</v>
      </c>
      <c r="C1972" s="10">
        <v>24</v>
      </c>
      <c r="D1972" s="11">
        <v>3</v>
      </c>
      <c r="E1972" s="12">
        <v>20996.898291024601</v>
      </c>
      <c r="F1972" s="13">
        <v>56.7837288614</v>
      </c>
      <c r="G1972" s="13">
        <v>6850.9152172071981</v>
      </c>
      <c r="H1972" s="13">
        <v>0</v>
      </c>
      <c r="I1972" s="14">
        <f t="shared" si="120"/>
        <v>27791.029779370401</v>
      </c>
      <c r="J1972" s="13">
        <v>4930.9169900000015</v>
      </c>
      <c r="K1972" s="14">
        <f t="shared" si="121"/>
        <v>22860.1127893704</v>
      </c>
      <c r="L1972" s="15">
        <v>1668.522688172043</v>
      </c>
      <c r="M1972" s="16">
        <f t="shared" si="122"/>
        <v>21191.590101198355</v>
      </c>
      <c r="N1972" s="17">
        <v>22169</v>
      </c>
      <c r="O1972" s="18">
        <f t="shared" si="123"/>
        <v>0</v>
      </c>
      <c r="P1972" s="19">
        <v>103.4</v>
      </c>
      <c r="Q1972" s="13">
        <v>0</v>
      </c>
      <c r="R1972" s="120">
        <v>19.75</v>
      </c>
    </row>
    <row r="1973" spans="1:18">
      <c r="A1973" s="107">
        <v>1971</v>
      </c>
      <c r="B1973" s="10">
        <v>3</v>
      </c>
      <c r="C1973" s="10">
        <v>24</v>
      </c>
      <c r="D1973" s="11">
        <v>4</v>
      </c>
      <c r="E1973" s="12">
        <v>20709.065855300101</v>
      </c>
      <c r="F1973" s="13">
        <v>56.330126023100014</v>
      </c>
      <c r="G1973" s="13">
        <v>6954.5240097991982</v>
      </c>
      <c r="H1973" s="13">
        <v>0</v>
      </c>
      <c r="I1973" s="14">
        <f t="shared" si="120"/>
        <v>27607.259739076202</v>
      </c>
      <c r="J1973" s="13">
        <v>4524.2430540000005</v>
      </c>
      <c r="K1973" s="14">
        <f t="shared" si="121"/>
        <v>23083.016685076203</v>
      </c>
      <c r="L1973" s="15">
        <v>1668.522688172043</v>
      </c>
      <c r="M1973" s="16">
        <f t="shared" si="122"/>
        <v>21414.493996904159</v>
      </c>
      <c r="N1973" s="17">
        <v>22364</v>
      </c>
      <c r="O1973" s="18">
        <f t="shared" si="123"/>
        <v>0</v>
      </c>
      <c r="P1973" s="19">
        <v>103.4</v>
      </c>
      <c r="Q1973" s="13">
        <v>0</v>
      </c>
      <c r="R1973" s="120">
        <v>19.75</v>
      </c>
    </row>
    <row r="1974" spans="1:18">
      <c r="A1974" s="107">
        <v>1972</v>
      </c>
      <c r="B1974" s="10">
        <v>3</v>
      </c>
      <c r="C1974" s="10">
        <v>24</v>
      </c>
      <c r="D1974" s="11">
        <v>5</v>
      </c>
      <c r="E1974" s="12">
        <v>20972.317149317809</v>
      </c>
      <c r="F1974" s="13">
        <v>56.783752975300011</v>
      </c>
      <c r="G1974" s="13">
        <v>7135.7392679711984</v>
      </c>
      <c r="H1974" s="13">
        <v>0</v>
      </c>
      <c r="I1974" s="14">
        <f t="shared" si="120"/>
        <v>28051.272664313707</v>
      </c>
      <c r="J1974" s="13">
        <v>4961.3754760000011</v>
      </c>
      <c r="K1974" s="14">
        <f t="shared" si="121"/>
        <v>23089.897188313706</v>
      </c>
      <c r="L1974" s="15">
        <v>1668.522688172043</v>
      </c>
      <c r="M1974" s="16">
        <f t="shared" si="122"/>
        <v>21421.374500141661</v>
      </c>
      <c r="N1974" s="17">
        <v>22376</v>
      </c>
      <c r="O1974" s="18">
        <f t="shared" si="123"/>
        <v>0</v>
      </c>
      <c r="P1974" s="19">
        <v>103.4</v>
      </c>
      <c r="Q1974" s="13">
        <v>0</v>
      </c>
      <c r="R1974" s="120">
        <v>18.600000000000001</v>
      </c>
    </row>
    <row r="1975" spans="1:18">
      <c r="A1975" s="107">
        <v>1973</v>
      </c>
      <c r="B1975" s="10">
        <v>3</v>
      </c>
      <c r="C1975" s="10">
        <v>24</v>
      </c>
      <c r="D1975" s="11">
        <v>6</v>
      </c>
      <c r="E1975" s="12">
        <v>23018.059395481196</v>
      </c>
      <c r="F1975" s="13">
        <v>58.791814365699992</v>
      </c>
      <c r="G1975" s="13">
        <v>6852.7815347591977</v>
      </c>
      <c r="H1975" s="13">
        <v>0</v>
      </c>
      <c r="I1975" s="14">
        <f t="shared" si="120"/>
        <v>29812.049115874692</v>
      </c>
      <c r="J1975" s="13">
        <v>5404.6610079999991</v>
      </c>
      <c r="K1975" s="14">
        <f t="shared" si="121"/>
        <v>24407.388107874693</v>
      </c>
      <c r="L1975" s="15">
        <v>1668.522688172043</v>
      </c>
      <c r="M1975" s="16">
        <f t="shared" si="122"/>
        <v>22738.865419702648</v>
      </c>
      <c r="N1975" s="17">
        <v>23523</v>
      </c>
      <c r="O1975" s="18">
        <f t="shared" si="123"/>
        <v>0</v>
      </c>
      <c r="P1975" s="19">
        <v>103.4</v>
      </c>
      <c r="Q1975" s="13">
        <v>0</v>
      </c>
      <c r="R1975" s="120">
        <v>19.75</v>
      </c>
    </row>
    <row r="1976" spans="1:18">
      <c r="A1976" s="107">
        <v>1974</v>
      </c>
      <c r="B1976" s="10">
        <v>3</v>
      </c>
      <c r="C1976" s="10">
        <v>24</v>
      </c>
      <c r="D1976" s="11">
        <v>7</v>
      </c>
      <c r="E1976" s="12">
        <v>25516.702461898909</v>
      </c>
      <c r="F1976" s="13">
        <v>59.357703353500014</v>
      </c>
      <c r="G1976" s="13">
        <v>6910.085355611197</v>
      </c>
      <c r="H1976" s="13">
        <v>0</v>
      </c>
      <c r="I1976" s="14">
        <f t="shared" si="120"/>
        <v>32367.430114156607</v>
      </c>
      <c r="J1976" s="13">
        <v>5564.5808000000006</v>
      </c>
      <c r="K1976" s="14">
        <f t="shared" si="121"/>
        <v>26802.849314156607</v>
      </c>
      <c r="L1976" s="15">
        <v>1668.522688172043</v>
      </c>
      <c r="M1976" s="16">
        <f t="shared" si="122"/>
        <v>25134.326625984562</v>
      </c>
      <c r="N1976" s="17">
        <v>25481</v>
      </c>
      <c r="O1976" s="18">
        <f t="shared" si="123"/>
        <v>0</v>
      </c>
      <c r="P1976" s="19">
        <v>103.4</v>
      </c>
      <c r="Q1976" s="13">
        <v>0</v>
      </c>
      <c r="R1976" s="120">
        <v>19.989999999999998</v>
      </c>
    </row>
    <row r="1977" spans="1:18">
      <c r="A1977" s="107">
        <v>1975</v>
      </c>
      <c r="B1977" s="10">
        <v>3</v>
      </c>
      <c r="C1977" s="10">
        <v>24</v>
      </c>
      <c r="D1977" s="11">
        <v>8</v>
      </c>
      <c r="E1977" s="12">
        <v>26326.367432886404</v>
      </c>
      <c r="F1977" s="13">
        <v>59.685199684799983</v>
      </c>
      <c r="G1977" s="13">
        <v>6836.1892560871975</v>
      </c>
      <c r="H1977" s="13">
        <v>0</v>
      </c>
      <c r="I1977" s="14">
        <f t="shared" si="120"/>
        <v>33102.871489288802</v>
      </c>
      <c r="J1977" s="13">
        <v>5291.0204229999999</v>
      </c>
      <c r="K1977" s="14">
        <f t="shared" si="121"/>
        <v>27811.8510662888</v>
      </c>
      <c r="L1977" s="15">
        <v>1668.522688172043</v>
      </c>
      <c r="M1977" s="16">
        <f t="shared" si="122"/>
        <v>26143.328378116756</v>
      </c>
      <c r="N1977" s="17">
        <v>26274</v>
      </c>
      <c r="O1977" s="18">
        <f t="shared" si="123"/>
        <v>0</v>
      </c>
      <c r="P1977" s="19">
        <v>103.4</v>
      </c>
      <c r="Q1977" s="13">
        <v>0</v>
      </c>
      <c r="R1977" s="120">
        <v>25.07</v>
      </c>
    </row>
    <row r="1978" spans="1:18">
      <c r="A1978" s="107">
        <v>1976</v>
      </c>
      <c r="B1978" s="10">
        <v>3</v>
      </c>
      <c r="C1978" s="10">
        <v>24</v>
      </c>
      <c r="D1978" s="11">
        <v>9</v>
      </c>
      <c r="E1978" s="12">
        <v>26410.238822648706</v>
      </c>
      <c r="F1978" s="13">
        <v>59.88893741719999</v>
      </c>
      <c r="G1978" s="13">
        <v>6794.4344775071977</v>
      </c>
      <c r="H1978" s="13">
        <v>0</v>
      </c>
      <c r="I1978" s="14">
        <f t="shared" si="120"/>
        <v>33144.784362738705</v>
      </c>
      <c r="J1978" s="13">
        <v>5449.3949740000016</v>
      </c>
      <c r="K1978" s="14">
        <f t="shared" si="121"/>
        <v>27695.389388738702</v>
      </c>
      <c r="L1978" s="15">
        <v>1668.522688172043</v>
      </c>
      <c r="M1978" s="16">
        <f t="shared" si="122"/>
        <v>26026.866700566658</v>
      </c>
      <c r="N1978" s="17">
        <v>26191</v>
      </c>
      <c r="O1978" s="18">
        <f t="shared" si="123"/>
        <v>0</v>
      </c>
      <c r="P1978" s="19">
        <v>103.4</v>
      </c>
      <c r="Q1978" s="13">
        <v>0</v>
      </c>
      <c r="R1978" s="120">
        <v>19.989999999999998</v>
      </c>
    </row>
    <row r="1979" spans="1:18">
      <c r="A1979" s="107">
        <v>1977</v>
      </c>
      <c r="B1979" s="10">
        <v>3</v>
      </c>
      <c r="C1979" s="10">
        <v>24</v>
      </c>
      <c r="D1979" s="11">
        <v>10</v>
      </c>
      <c r="E1979" s="12">
        <v>26030.959825842609</v>
      </c>
      <c r="F1979" s="13">
        <v>59.732259610699998</v>
      </c>
      <c r="G1979" s="13">
        <v>6748.8647187911974</v>
      </c>
      <c r="H1979" s="13">
        <v>0</v>
      </c>
      <c r="I1979" s="14">
        <f t="shared" si="120"/>
        <v>32720.092285023107</v>
      </c>
      <c r="J1979" s="13">
        <v>5363.7791209999996</v>
      </c>
      <c r="K1979" s="14">
        <f t="shared" si="121"/>
        <v>27356.313164023108</v>
      </c>
      <c r="L1979" s="15">
        <v>1668.522688172043</v>
      </c>
      <c r="M1979" s="16">
        <f t="shared" si="122"/>
        <v>25687.790475851063</v>
      </c>
      <c r="N1979" s="17">
        <v>25911</v>
      </c>
      <c r="O1979" s="18">
        <f t="shared" si="123"/>
        <v>0</v>
      </c>
      <c r="P1979" s="19">
        <v>103.4</v>
      </c>
      <c r="Q1979" s="13">
        <v>0</v>
      </c>
      <c r="R1979" s="120">
        <v>19.989999999999998</v>
      </c>
    </row>
    <row r="1980" spans="1:18">
      <c r="A1980" s="107">
        <v>1978</v>
      </c>
      <c r="B1980" s="10">
        <v>3</v>
      </c>
      <c r="C1980" s="10">
        <v>24</v>
      </c>
      <c r="D1980" s="11">
        <v>11</v>
      </c>
      <c r="E1980" s="12">
        <v>25561.367957280501</v>
      </c>
      <c r="F1980" s="13">
        <v>60.897392233200009</v>
      </c>
      <c r="G1980" s="13">
        <v>6606.1287685591969</v>
      </c>
      <c r="H1980" s="13">
        <v>0</v>
      </c>
      <c r="I1980" s="14">
        <f t="shared" si="120"/>
        <v>32106.599333606497</v>
      </c>
      <c r="J1980" s="13">
        <v>5311.2245520000006</v>
      </c>
      <c r="K1980" s="14">
        <f t="shared" si="121"/>
        <v>26795.374781606497</v>
      </c>
      <c r="L1980" s="15">
        <v>1668.522688172043</v>
      </c>
      <c r="M1980" s="16">
        <f t="shared" si="122"/>
        <v>25126.852093434452</v>
      </c>
      <c r="N1980" s="17">
        <v>25477</v>
      </c>
      <c r="O1980" s="18">
        <f t="shared" si="123"/>
        <v>0</v>
      </c>
      <c r="P1980" s="19">
        <v>103.4</v>
      </c>
      <c r="Q1980" s="13">
        <v>0</v>
      </c>
      <c r="R1980" s="120">
        <v>19.989999999999998</v>
      </c>
    </row>
    <row r="1981" spans="1:18">
      <c r="A1981" s="107">
        <v>1979</v>
      </c>
      <c r="B1981" s="10">
        <v>3</v>
      </c>
      <c r="C1981" s="10">
        <v>24</v>
      </c>
      <c r="D1981" s="11">
        <v>12</v>
      </c>
      <c r="E1981" s="12">
        <v>24237.251628773007</v>
      </c>
      <c r="F1981" s="13">
        <v>59.143541984799988</v>
      </c>
      <c r="G1981" s="13">
        <v>6807.9330527111988</v>
      </c>
      <c r="H1981" s="13">
        <v>0</v>
      </c>
      <c r="I1981" s="14">
        <f t="shared" si="120"/>
        <v>30986.041139499408</v>
      </c>
      <c r="J1981" s="13">
        <v>5336.9983940000011</v>
      </c>
      <c r="K1981" s="14">
        <f t="shared" si="121"/>
        <v>25649.042745499406</v>
      </c>
      <c r="L1981" s="15">
        <v>1668.522688172043</v>
      </c>
      <c r="M1981" s="16">
        <f t="shared" si="122"/>
        <v>23980.520057327361</v>
      </c>
      <c r="N1981" s="17">
        <v>24502</v>
      </c>
      <c r="O1981" s="18">
        <f t="shared" si="123"/>
        <v>0</v>
      </c>
      <c r="P1981" s="19">
        <v>103.4</v>
      </c>
      <c r="Q1981" s="13">
        <v>0</v>
      </c>
      <c r="R1981" s="120">
        <v>19.989999999999998</v>
      </c>
    </row>
    <row r="1982" spans="1:18">
      <c r="A1982" s="107">
        <v>1980</v>
      </c>
      <c r="B1982" s="10">
        <v>3</v>
      </c>
      <c r="C1982" s="10">
        <v>24</v>
      </c>
      <c r="D1982" s="11">
        <v>13</v>
      </c>
      <c r="E1982" s="12">
        <v>23639.1291402563</v>
      </c>
      <c r="F1982" s="13">
        <v>59.175346016900001</v>
      </c>
      <c r="G1982" s="13">
        <v>6999.1554869271986</v>
      </c>
      <c r="H1982" s="13">
        <v>0</v>
      </c>
      <c r="I1982" s="14">
        <f t="shared" si="120"/>
        <v>30579.109281166602</v>
      </c>
      <c r="J1982" s="13">
        <v>5243.9408969999995</v>
      </c>
      <c r="K1982" s="14">
        <f t="shared" si="121"/>
        <v>25335.168384166602</v>
      </c>
      <c r="L1982" s="15">
        <v>1668.522688172043</v>
      </c>
      <c r="M1982" s="16">
        <f t="shared" si="122"/>
        <v>23666.645695994557</v>
      </c>
      <c r="N1982" s="17">
        <v>24231</v>
      </c>
      <c r="O1982" s="18">
        <f t="shared" si="123"/>
        <v>0</v>
      </c>
      <c r="P1982" s="19">
        <v>103.4</v>
      </c>
      <c r="Q1982" s="13">
        <v>0</v>
      </c>
      <c r="R1982" s="120">
        <v>19.989999999999998</v>
      </c>
    </row>
    <row r="1983" spans="1:18">
      <c r="A1983" s="107">
        <v>1981</v>
      </c>
      <c r="B1983" s="10">
        <v>3</v>
      </c>
      <c r="C1983" s="10">
        <v>24</v>
      </c>
      <c r="D1983" s="11">
        <v>14</v>
      </c>
      <c r="E1983" s="12">
        <v>23040.808188902305</v>
      </c>
      <c r="F1983" s="13">
        <v>58.188075213300017</v>
      </c>
      <c r="G1983" s="13">
        <v>7209.385593059199</v>
      </c>
      <c r="H1983" s="13">
        <v>0</v>
      </c>
      <c r="I1983" s="14">
        <f t="shared" si="120"/>
        <v>30192.005706748205</v>
      </c>
      <c r="J1983" s="13">
        <v>5195.0924610000011</v>
      </c>
      <c r="K1983" s="14">
        <f t="shared" si="121"/>
        <v>24996.913245748205</v>
      </c>
      <c r="L1983" s="15">
        <v>1668.522688172043</v>
      </c>
      <c r="M1983" s="16">
        <f t="shared" si="122"/>
        <v>23328.39055757616</v>
      </c>
      <c r="N1983" s="17">
        <v>23976</v>
      </c>
      <c r="O1983" s="18">
        <f t="shared" si="123"/>
        <v>0</v>
      </c>
      <c r="P1983" s="19">
        <v>103.4</v>
      </c>
      <c r="Q1983" s="13">
        <v>0</v>
      </c>
      <c r="R1983" s="120">
        <v>19.989999999999998</v>
      </c>
    </row>
    <row r="1984" spans="1:18">
      <c r="A1984" s="107">
        <v>1982</v>
      </c>
      <c r="B1984" s="10">
        <v>3</v>
      </c>
      <c r="C1984" s="10">
        <v>24</v>
      </c>
      <c r="D1984" s="11">
        <v>15</v>
      </c>
      <c r="E1984" s="12">
        <v>22779.777802190409</v>
      </c>
      <c r="F1984" s="13">
        <v>57.737235408099991</v>
      </c>
      <c r="G1984" s="13">
        <v>7271.118638495198</v>
      </c>
      <c r="H1984" s="13">
        <v>0</v>
      </c>
      <c r="I1984" s="14">
        <f t="shared" si="120"/>
        <v>29993.159205277505</v>
      </c>
      <c r="J1984" s="13">
        <v>4900.4556240000002</v>
      </c>
      <c r="K1984" s="14">
        <f t="shared" si="121"/>
        <v>25092.703581277507</v>
      </c>
      <c r="L1984" s="15">
        <v>1668.522688172043</v>
      </c>
      <c r="M1984" s="16">
        <f t="shared" si="122"/>
        <v>23424.180893105462</v>
      </c>
      <c r="N1984" s="17">
        <v>24032</v>
      </c>
      <c r="O1984" s="18">
        <f t="shared" si="123"/>
        <v>0</v>
      </c>
      <c r="P1984" s="19">
        <v>103.4</v>
      </c>
      <c r="Q1984" s="13">
        <v>0</v>
      </c>
      <c r="R1984" s="120">
        <v>19.989999999999998</v>
      </c>
    </row>
    <row r="1985" spans="1:18">
      <c r="A1985" s="107">
        <v>1983</v>
      </c>
      <c r="B1985" s="10">
        <v>3</v>
      </c>
      <c r="C1985" s="10">
        <v>24</v>
      </c>
      <c r="D1985" s="11">
        <v>16</v>
      </c>
      <c r="E1985" s="12">
        <v>22760.604425072099</v>
      </c>
      <c r="F1985" s="13">
        <v>57.083942218099999</v>
      </c>
      <c r="G1985" s="13">
        <v>7169.0574893671974</v>
      </c>
      <c r="H1985" s="13">
        <v>0</v>
      </c>
      <c r="I1985" s="14">
        <f t="shared" si="120"/>
        <v>29872.577972221196</v>
      </c>
      <c r="J1985" s="13">
        <v>5243.943983000001</v>
      </c>
      <c r="K1985" s="14">
        <f t="shared" si="121"/>
        <v>24628.633989221194</v>
      </c>
      <c r="L1985" s="15">
        <v>1668.522688172043</v>
      </c>
      <c r="M1985" s="16">
        <f t="shared" si="122"/>
        <v>22960.11130104915</v>
      </c>
      <c r="N1985" s="17">
        <v>23724</v>
      </c>
      <c r="O1985" s="18">
        <f t="shared" si="123"/>
        <v>0</v>
      </c>
      <c r="P1985" s="19">
        <v>103.4</v>
      </c>
      <c r="Q1985" s="13">
        <v>0</v>
      </c>
      <c r="R1985" s="120">
        <v>19.989999999999998</v>
      </c>
    </row>
    <row r="1986" spans="1:18">
      <c r="A1986" s="107">
        <v>1984</v>
      </c>
      <c r="B1986" s="10">
        <v>3</v>
      </c>
      <c r="C1986" s="10">
        <v>24</v>
      </c>
      <c r="D1986" s="11">
        <v>17</v>
      </c>
      <c r="E1986" s="12">
        <v>24469.529406575697</v>
      </c>
      <c r="F1986" s="13">
        <v>59.571422082100014</v>
      </c>
      <c r="G1986" s="13">
        <v>7101.319383315199</v>
      </c>
      <c r="H1986" s="13">
        <v>0</v>
      </c>
      <c r="I1986" s="14">
        <f t="shared" si="120"/>
        <v>31511.277367808798</v>
      </c>
      <c r="J1986" s="13">
        <v>5821.7927990000007</v>
      </c>
      <c r="K1986" s="14">
        <f t="shared" si="121"/>
        <v>25689.484568808795</v>
      </c>
      <c r="L1986" s="15">
        <v>1668.522688172043</v>
      </c>
      <c r="M1986" s="16">
        <f t="shared" si="122"/>
        <v>24020.961880636751</v>
      </c>
      <c r="N1986" s="17">
        <v>24535</v>
      </c>
      <c r="O1986" s="18">
        <f t="shared" si="123"/>
        <v>0</v>
      </c>
      <c r="P1986" s="19">
        <v>103.4</v>
      </c>
      <c r="Q1986" s="13">
        <v>0</v>
      </c>
      <c r="R1986" s="120">
        <v>19.989999999999998</v>
      </c>
    </row>
    <row r="1987" spans="1:18">
      <c r="A1987" s="107">
        <v>1985</v>
      </c>
      <c r="B1987" s="10">
        <v>3</v>
      </c>
      <c r="C1987" s="10">
        <v>24</v>
      </c>
      <c r="D1987" s="11">
        <v>18</v>
      </c>
      <c r="E1987" s="12">
        <v>25003.122407698305</v>
      </c>
      <c r="F1987" s="13">
        <v>60.457064375500011</v>
      </c>
      <c r="G1987" s="13">
        <v>7004.7465514231981</v>
      </c>
      <c r="H1987" s="13">
        <v>0</v>
      </c>
      <c r="I1987" s="14">
        <f t="shared" si="120"/>
        <v>31947.411894746005</v>
      </c>
      <c r="J1987" s="13">
        <v>5822.076712000001</v>
      </c>
      <c r="K1987" s="14">
        <f t="shared" si="121"/>
        <v>26125.335182746003</v>
      </c>
      <c r="L1987" s="15">
        <v>1668.522688172043</v>
      </c>
      <c r="M1987" s="16">
        <f t="shared" si="122"/>
        <v>24456.812494573958</v>
      </c>
      <c r="N1987" s="17">
        <v>24933</v>
      </c>
      <c r="O1987" s="18">
        <f t="shared" si="123"/>
        <v>0</v>
      </c>
      <c r="P1987" s="19">
        <v>103.4</v>
      </c>
      <c r="Q1987" s="13">
        <v>0</v>
      </c>
      <c r="R1987" s="120">
        <v>36.99</v>
      </c>
    </row>
    <row r="1988" spans="1:18">
      <c r="A1988" s="107">
        <v>1986</v>
      </c>
      <c r="B1988" s="10">
        <v>3</v>
      </c>
      <c r="C1988" s="10">
        <v>24</v>
      </c>
      <c r="D1988" s="11">
        <v>19</v>
      </c>
      <c r="E1988" s="12">
        <v>24992.336316688903</v>
      </c>
      <c r="F1988" s="13">
        <v>60.411935993499995</v>
      </c>
      <c r="G1988" s="13">
        <v>6862.8484737951976</v>
      </c>
      <c r="H1988" s="13">
        <v>0</v>
      </c>
      <c r="I1988" s="14">
        <f t="shared" ref="I1988:I2051" si="124">E1988-F1988+G1988+H1988</f>
        <v>31794.772854490602</v>
      </c>
      <c r="J1988" s="13">
        <v>5856.887071000001</v>
      </c>
      <c r="K1988" s="14">
        <f t="shared" ref="K1988:K2051" si="125">I1988-J1988</f>
        <v>25937.885783490601</v>
      </c>
      <c r="L1988" s="15">
        <v>1668.522688172043</v>
      </c>
      <c r="M1988" s="16">
        <f t="shared" ref="M1988:M2051" si="126">K1988-L1988</f>
        <v>24269.363095318557</v>
      </c>
      <c r="N1988" s="17">
        <v>24731</v>
      </c>
      <c r="O1988" s="18">
        <f t="shared" ref="O1988:O2051" si="127">IF(M1988-N1988&gt;0,M1988-N1988,0)</f>
        <v>0</v>
      </c>
      <c r="P1988" s="19">
        <v>103.4</v>
      </c>
      <c r="Q1988" s="13">
        <v>0</v>
      </c>
      <c r="R1988" s="120">
        <v>39.56</v>
      </c>
    </row>
    <row r="1989" spans="1:18">
      <c r="A1989" s="107">
        <v>1987</v>
      </c>
      <c r="B1989" s="10">
        <v>3</v>
      </c>
      <c r="C1989" s="10">
        <v>24</v>
      </c>
      <c r="D1989" s="11">
        <v>20</v>
      </c>
      <c r="E1989" s="12">
        <v>25194.344738154701</v>
      </c>
      <c r="F1989" s="13">
        <v>60.689717741900012</v>
      </c>
      <c r="G1989" s="13">
        <v>6747.9563303831974</v>
      </c>
      <c r="H1989" s="13">
        <v>0</v>
      </c>
      <c r="I1989" s="14">
        <f t="shared" si="124"/>
        <v>31881.611350795996</v>
      </c>
      <c r="J1989" s="13">
        <v>5855.4833050000007</v>
      </c>
      <c r="K1989" s="14">
        <f t="shared" si="125"/>
        <v>26026.128045795995</v>
      </c>
      <c r="L1989" s="15">
        <v>1668.522688172043</v>
      </c>
      <c r="M1989" s="16">
        <f t="shared" si="126"/>
        <v>24357.60535762395</v>
      </c>
      <c r="N1989" s="17">
        <v>24785</v>
      </c>
      <c r="O1989" s="18">
        <f t="shared" si="127"/>
        <v>0</v>
      </c>
      <c r="P1989" s="19">
        <v>103.4</v>
      </c>
      <c r="Q1989" s="13">
        <v>0</v>
      </c>
      <c r="R1989" s="120">
        <v>48.46</v>
      </c>
    </row>
    <row r="1990" spans="1:18">
      <c r="A1990" s="107">
        <v>1988</v>
      </c>
      <c r="B1990" s="10">
        <v>3</v>
      </c>
      <c r="C1990" s="10">
        <v>24</v>
      </c>
      <c r="D1990" s="11">
        <v>21</v>
      </c>
      <c r="E1990" s="12">
        <v>24739.235053341705</v>
      </c>
      <c r="F1990" s="13">
        <v>60.069338446300016</v>
      </c>
      <c r="G1990" s="13">
        <v>6689.6865883631981</v>
      </c>
      <c r="H1990" s="13">
        <v>0</v>
      </c>
      <c r="I1990" s="14">
        <f t="shared" si="124"/>
        <v>31368.852303258602</v>
      </c>
      <c r="J1990" s="13">
        <v>5707.733776</v>
      </c>
      <c r="K1990" s="14">
        <f t="shared" si="125"/>
        <v>25661.118527258601</v>
      </c>
      <c r="L1990" s="15">
        <v>1668.522688172043</v>
      </c>
      <c r="M1990" s="16">
        <f t="shared" si="126"/>
        <v>23992.595839086556</v>
      </c>
      <c r="N1990" s="17">
        <v>24513</v>
      </c>
      <c r="O1990" s="18">
        <f t="shared" si="127"/>
        <v>0</v>
      </c>
      <c r="P1990" s="19">
        <v>103.4</v>
      </c>
      <c r="Q1990" s="13">
        <v>0</v>
      </c>
      <c r="R1990" s="120">
        <v>46.67</v>
      </c>
    </row>
    <row r="1991" spans="1:18">
      <c r="A1991" s="107">
        <v>1989</v>
      </c>
      <c r="B1991" s="10">
        <v>3</v>
      </c>
      <c r="C1991" s="10">
        <v>24</v>
      </c>
      <c r="D1991" s="11">
        <v>22</v>
      </c>
      <c r="E1991" s="12">
        <v>23510.912581240904</v>
      </c>
      <c r="F1991" s="13">
        <v>58.592312018800008</v>
      </c>
      <c r="G1991" s="13">
        <v>6493.3417105991975</v>
      </c>
      <c r="H1991" s="13">
        <v>0</v>
      </c>
      <c r="I1991" s="14">
        <f t="shared" si="124"/>
        <v>29945.6619798213</v>
      </c>
      <c r="J1991" s="13">
        <v>5577.6725750000005</v>
      </c>
      <c r="K1991" s="14">
        <f t="shared" si="125"/>
        <v>24367.989404821299</v>
      </c>
      <c r="L1991" s="15">
        <v>1668.522688172043</v>
      </c>
      <c r="M1991" s="16">
        <f t="shared" si="126"/>
        <v>22699.466716649255</v>
      </c>
      <c r="N1991" s="17">
        <v>23512</v>
      </c>
      <c r="O1991" s="18">
        <f t="shared" si="127"/>
        <v>0</v>
      </c>
      <c r="P1991" s="19">
        <v>103.4</v>
      </c>
      <c r="Q1991" s="13">
        <v>0</v>
      </c>
      <c r="R1991" s="120">
        <v>40.950000000000003</v>
      </c>
    </row>
    <row r="1992" spans="1:18">
      <c r="A1992" s="107">
        <v>1990</v>
      </c>
      <c r="B1992" s="10">
        <v>3</v>
      </c>
      <c r="C1992" s="10">
        <v>24</v>
      </c>
      <c r="D1992" s="11">
        <v>23</v>
      </c>
      <c r="E1992" s="12">
        <v>22819.727185557302</v>
      </c>
      <c r="F1992" s="13">
        <v>58.288285757899992</v>
      </c>
      <c r="G1992" s="13">
        <v>6508.7450755471973</v>
      </c>
      <c r="H1992" s="13">
        <v>0</v>
      </c>
      <c r="I1992" s="14">
        <f t="shared" si="124"/>
        <v>29270.183975346601</v>
      </c>
      <c r="J1992" s="13">
        <v>5879.7843779999994</v>
      </c>
      <c r="K1992" s="14">
        <f t="shared" si="125"/>
        <v>23390.399597346601</v>
      </c>
      <c r="L1992" s="15">
        <v>1668.522688172043</v>
      </c>
      <c r="M1992" s="16">
        <f t="shared" si="126"/>
        <v>21721.876909174556</v>
      </c>
      <c r="N1992" s="17">
        <v>22649</v>
      </c>
      <c r="O1992" s="18">
        <f t="shared" si="127"/>
        <v>0</v>
      </c>
      <c r="P1992" s="19">
        <v>103.4</v>
      </c>
      <c r="Q1992" s="13">
        <v>0</v>
      </c>
      <c r="R1992" s="120">
        <v>35.28</v>
      </c>
    </row>
    <row r="1993" spans="1:18">
      <c r="A1993" s="107">
        <v>1991</v>
      </c>
      <c r="B1993" s="10">
        <v>3</v>
      </c>
      <c r="C1993" s="10">
        <v>24</v>
      </c>
      <c r="D1993" s="11">
        <v>24</v>
      </c>
      <c r="E1993" s="12">
        <v>21922.787612510208</v>
      </c>
      <c r="F1993" s="13">
        <v>57.746725346800005</v>
      </c>
      <c r="G1993" s="13">
        <v>6425.1087901711981</v>
      </c>
      <c r="H1993" s="13">
        <v>0</v>
      </c>
      <c r="I1993" s="14">
        <f t="shared" si="124"/>
        <v>28290.149677334608</v>
      </c>
      <c r="J1993" s="13">
        <v>5688.2158239999999</v>
      </c>
      <c r="K1993" s="14">
        <f t="shared" si="125"/>
        <v>22601.933853334609</v>
      </c>
      <c r="L1993" s="15">
        <v>1668.522688172043</v>
      </c>
      <c r="M1993" s="16">
        <f t="shared" si="126"/>
        <v>20933.411165162564</v>
      </c>
      <c r="N1993" s="17">
        <v>21970</v>
      </c>
      <c r="O1993" s="18">
        <f t="shared" si="127"/>
        <v>0</v>
      </c>
      <c r="P1993" s="19">
        <v>103.4</v>
      </c>
      <c r="Q1993" s="13">
        <v>0</v>
      </c>
      <c r="R1993" s="120">
        <v>28.5</v>
      </c>
    </row>
    <row r="1994" spans="1:18">
      <c r="A1994" s="107">
        <v>1992</v>
      </c>
      <c r="B1994" s="10">
        <v>3</v>
      </c>
      <c r="C1994" s="10">
        <v>25</v>
      </c>
      <c r="D1994" s="11">
        <v>1</v>
      </c>
      <c r="E1994" s="12">
        <v>21307.45638823331</v>
      </c>
      <c r="F1994" s="13">
        <v>55.392920237199988</v>
      </c>
      <c r="G1994" s="13">
        <v>6228.757137639197</v>
      </c>
      <c r="H1994" s="13">
        <v>0</v>
      </c>
      <c r="I1994" s="14">
        <f t="shared" si="124"/>
        <v>27480.820605635308</v>
      </c>
      <c r="J1994" s="13">
        <v>5832.0293359999996</v>
      </c>
      <c r="K1994" s="14">
        <f t="shared" si="125"/>
        <v>21648.791269635309</v>
      </c>
      <c r="L1994" s="15">
        <v>1668.522688172043</v>
      </c>
      <c r="M1994" s="16">
        <f t="shared" si="126"/>
        <v>19980.268581463264</v>
      </c>
      <c r="N1994" s="17">
        <v>21234</v>
      </c>
      <c r="O1994" s="18">
        <f t="shared" si="127"/>
        <v>0</v>
      </c>
      <c r="P1994" s="19">
        <v>103.4</v>
      </c>
      <c r="Q1994" s="13">
        <v>0</v>
      </c>
      <c r="R1994" s="120">
        <v>25.65</v>
      </c>
    </row>
    <row r="1995" spans="1:18">
      <c r="A1995" s="107">
        <v>1993</v>
      </c>
      <c r="B1995" s="10">
        <v>3</v>
      </c>
      <c r="C1995" s="10">
        <v>25</v>
      </c>
      <c r="D1995" s="11">
        <v>2</v>
      </c>
      <c r="E1995" s="12">
        <v>20821.364470991313</v>
      </c>
      <c r="F1995" s="13">
        <v>54.561593048099994</v>
      </c>
      <c r="G1995" s="13">
        <v>6277.8602619111971</v>
      </c>
      <c r="H1995" s="13">
        <v>0</v>
      </c>
      <c r="I1995" s="14">
        <f t="shared" si="124"/>
        <v>27044.663139854412</v>
      </c>
      <c r="J1995" s="13">
        <v>5675.7478800000008</v>
      </c>
      <c r="K1995" s="14">
        <f t="shared" si="125"/>
        <v>21368.91525985441</v>
      </c>
      <c r="L1995" s="15">
        <v>1668.522688172043</v>
      </c>
      <c r="M1995" s="16">
        <f t="shared" si="126"/>
        <v>19700.392571682365</v>
      </c>
      <c r="N1995" s="17">
        <v>21017</v>
      </c>
      <c r="O1995" s="18">
        <f t="shared" si="127"/>
        <v>0</v>
      </c>
      <c r="P1995" s="19">
        <v>103.4</v>
      </c>
      <c r="Q1995" s="13">
        <v>0</v>
      </c>
      <c r="R1995" s="120">
        <v>26.24</v>
      </c>
    </row>
    <row r="1996" spans="1:18">
      <c r="A1996" s="107">
        <v>1994</v>
      </c>
      <c r="B1996" s="10">
        <v>3</v>
      </c>
      <c r="C1996" s="10">
        <v>25</v>
      </c>
      <c r="D1996" s="11">
        <v>3</v>
      </c>
      <c r="E1996" s="12">
        <v>20712.575519061902</v>
      </c>
      <c r="F1996" s="13">
        <v>54.420659764999989</v>
      </c>
      <c r="G1996" s="13">
        <v>6370.3954517351976</v>
      </c>
      <c r="H1996" s="13">
        <v>0</v>
      </c>
      <c r="I1996" s="14">
        <f t="shared" si="124"/>
        <v>27028.550311032101</v>
      </c>
      <c r="J1996" s="13">
        <v>5780.6217150000011</v>
      </c>
      <c r="K1996" s="14">
        <f t="shared" si="125"/>
        <v>21247.928596032099</v>
      </c>
      <c r="L1996" s="15">
        <v>1668.522688172043</v>
      </c>
      <c r="M1996" s="16">
        <f t="shared" si="126"/>
        <v>19579.405907860055</v>
      </c>
      <c r="N1996" s="17">
        <v>20938</v>
      </c>
      <c r="O1996" s="18">
        <f t="shared" si="127"/>
        <v>0</v>
      </c>
      <c r="P1996" s="19">
        <v>103.4</v>
      </c>
      <c r="Q1996" s="13">
        <v>0</v>
      </c>
      <c r="R1996" s="120">
        <v>25.5</v>
      </c>
    </row>
    <row r="1997" spans="1:18">
      <c r="A1997" s="107">
        <v>1995</v>
      </c>
      <c r="B1997" s="10">
        <v>3</v>
      </c>
      <c r="C1997" s="10">
        <v>25</v>
      </c>
      <c r="D1997" s="11">
        <v>4</v>
      </c>
      <c r="E1997" s="12">
        <v>20800.985151410099</v>
      </c>
      <c r="F1997" s="13">
        <v>54.519103492799999</v>
      </c>
      <c r="G1997" s="13">
        <v>6567.6520576871981</v>
      </c>
      <c r="H1997" s="13">
        <v>0</v>
      </c>
      <c r="I1997" s="14">
        <f t="shared" si="124"/>
        <v>27314.118105604499</v>
      </c>
      <c r="J1997" s="13">
        <v>6021.1446670000005</v>
      </c>
      <c r="K1997" s="14">
        <f t="shared" si="125"/>
        <v>21292.973438604498</v>
      </c>
      <c r="L1997" s="15">
        <v>1668.522688172043</v>
      </c>
      <c r="M1997" s="16">
        <f t="shared" si="126"/>
        <v>19624.450750432454</v>
      </c>
      <c r="N1997" s="17">
        <v>20965</v>
      </c>
      <c r="O1997" s="18">
        <f t="shared" si="127"/>
        <v>0</v>
      </c>
      <c r="P1997" s="19">
        <v>103.4</v>
      </c>
      <c r="Q1997" s="13">
        <v>0</v>
      </c>
      <c r="R1997" s="120">
        <v>24.12</v>
      </c>
    </row>
    <row r="1998" spans="1:18">
      <c r="A1998" s="107">
        <v>1996</v>
      </c>
      <c r="B1998" s="10">
        <v>3</v>
      </c>
      <c r="C1998" s="10">
        <v>25</v>
      </c>
      <c r="D1998" s="11">
        <v>5</v>
      </c>
      <c r="E1998" s="12">
        <v>20794.804113138001</v>
      </c>
      <c r="F1998" s="13">
        <v>54.50209194939999</v>
      </c>
      <c r="G1998" s="13">
        <v>6890.1519339031966</v>
      </c>
      <c r="H1998" s="13">
        <v>0</v>
      </c>
      <c r="I1998" s="14">
        <f t="shared" si="124"/>
        <v>27630.453955091798</v>
      </c>
      <c r="J1998" s="13">
        <v>6000.3945100000001</v>
      </c>
      <c r="K1998" s="14">
        <f t="shared" si="125"/>
        <v>21630.0594450918</v>
      </c>
      <c r="L1998" s="15">
        <v>1668.522688172043</v>
      </c>
      <c r="M1998" s="16">
        <f t="shared" si="126"/>
        <v>19961.536756919755</v>
      </c>
      <c r="N1998" s="17">
        <v>21232</v>
      </c>
      <c r="O1998" s="18">
        <f t="shared" si="127"/>
        <v>0</v>
      </c>
      <c r="P1998" s="19">
        <v>103.4</v>
      </c>
      <c r="Q1998" s="13">
        <v>0</v>
      </c>
      <c r="R1998" s="120">
        <v>21.88</v>
      </c>
    </row>
    <row r="1999" spans="1:18">
      <c r="A1999" s="107">
        <v>1997</v>
      </c>
      <c r="B1999" s="10">
        <v>3</v>
      </c>
      <c r="C1999" s="10">
        <v>25</v>
      </c>
      <c r="D1999" s="11">
        <v>6</v>
      </c>
      <c r="E1999" s="12">
        <v>21366.336162574498</v>
      </c>
      <c r="F1999" s="13">
        <v>55.5316821033</v>
      </c>
      <c r="G1999" s="13">
        <v>7012.9229441151983</v>
      </c>
      <c r="H1999" s="13">
        <v>0</v>
      </c>
      <c r="I1999" s="14">
        <f t="shared" si="124"/>
        <v>28323.727424586396</v>
      </c>
      <c r="J1999" s="13">
        <v>5949.4916610000009</v>
      </c>
      <c r="K1999" s="14">
        <f t="shared" si="125"/>
        <v>22374.235763586395</v>
      </c>
      <c r="L1999" s="15">
        <v>1668.522688172043</v>
      </c>
      <c r="M1999" s="16">
        <f t="shared" si="126"/>
        <v>20705.713075414351</v>
      </c>
      <c r="N1999" s="17">
        <v>21825</v>
      </c>
      <c r="O1999" s="18">
        <f t="shared" si="127"/>
        <v>0</v>
      </c>
      <c r="P1999" s="19">
        <v>103.4</v>
      </c>
      <c r="Q1999" s="13">
        <v>0</v>
      </c>
      <c r="R1999" s="120">
        <v>19.75</v>
      </c>
    </row>
    <row r="2000" spans="1:18">
      <c r="A2000" s="107">
        <v>1998</v>
      </c>
      <c r="B2000" s="10">
        <v>3</v>
      </c>
      <c r="C2000" s="10">
        <v>25</v>
      </c>
      <c r="D2000" s="11">
        <v>7</v>
      </c>
      <c r="E2000" s="12">
        <v>22131.468634402005</v>
      </c>
      <c r="F2000" s="13">
        <v>56.004259203700009</v>
      </c>
      <c r="G2000" s="13">
        <v>7342.6143681151989</v>
      </c>
      <c r="H2000" s="13">
        <v>0</v>
      </c>
      <c r="I2000" s="14">
        <f t="shared" si="124"/>
        <v>29418.078743313505</v>
      </c>
      <c r="J2000" s="13">
        <v>6142.6786170000014</v>
      </c>
      <c r="K2000" s="14">
        <f t="shared" si="125"/>
        <v>23275.400126313503</v>
      </c>
      <c r="L2000" s="15">
        <v>1668.522688172043</v>
      </c>
      <c r="M2000" s="16">
        <f t="shared" si="126"/>
        <v>21606.877438141459</v>
      </c>
      <c r="N2000" s="17">
        <v>22527</v>
      </c>
      <c r="O2000" s="18">
        <f t="shared" si="127"/>
        <v>0</v>
      </c>
      <c r="P2000" s="19">
        <v>103.4</v>
      </c>
      <c r="Q2000" s="13">
        <v>0</v>
      </c>
      <c r="R2000" s="120">
        <v>26.29</v>
      </c>
    </row>
    <row r="2001" spans="1:18">
      <c r="A2001" s="107">
        <v>1999</v>
      </c>
      <c r="B2001" s="10">
        <v>3</v>
      </c>
      <c r="C2001" s="10">
        <v>25</v>
      </c>
      <c r="D2001" s="11">
        <v>8</v>
      </c>
      <c r="E2001" s="12">
        <v>22855.044312955401</v>
      </c>
      <c r="F2001" s="13">
        <v>56.676629536100002</v>
      </c>
      <c r="G2001" s="13">
        <v>7319.2833395991984</v>
      </c>
      <c r="H2001" s="13">
        <v>0</v>
      </c>
      <c r="I2001" s="14">
        <f t="shared" si="124"/>
        <v>30117.651023018498</v>
      </c>
      <c r="J2001" s="13">
        <v>6026.5749650000007</v>
      </c>
      <c r="K2001" s="14">
        <f t="shared" si="125"/>
        <v>24091.076058018498</v>
      </c>
      <c r="L2001" s="15">
        <v>1668.522688172043</v>
      </c>
      <c r="M2001" s="16">
        <f t="shared" si="126"/>
        <v>22422.553369846453</v>
      </c>
      <c r="N2001" s="17">
        <v>23243</v>
      </c>
      <c r="O2001" s="18">
        <f t="shared" si="127"/>
        <v>0</v>
      </c>
      <c r="P2001" s="19">
        <v>103.4</v>
      </c>
      <c r="Q2001" s="13">
        <v>0</v>
      </c>
      <c r="R2001" s="120">
        <v>32.15</v>
      </c>
    </row>
    <row r="2002" spans="1:18">
      <c r="A2002" s="107">
        <v>2000</v>
      </c>
      <c r="B2002" s="10">
        <v>3</v>
      </c>
      <c r="C2002" s="10">
        <v>25</v>
      </c>
      <c r="D2002" s="11">
        <v>9</v>
      </c>
      <c r="E2002" s="12">
        <v>23420.634984411496</v>
      </c>
      <c r="F2002" s="13">
        <v>57.28159394</v>
      </c>
      <c r="G2002" s="13">
        <v>7156.1835537471961</v>
      </c>
      <c r="H2002" s="13">
        <v>0</v>
      </c>
      <c r="I2002" s="14">
        <f t="shared" si="124"/>
        <v>30519.536944218693</v>
      </c>
      <c r="J2002" s="13">
        <v>5943.0435369999996</v>
      </c>
      <c r="K2002" s="14">
        <f t="shared" si="125"/>
        <v>24576.493407218695</v>
      </c>
      <c r="L2002" s="15">
        <v>1668.522688172043</v>
      </c>
      <c r="M2002" s="16">
        <f t="shared" si="126"/>
        <v>22907.970719046651</v>
      </c>
      <c r="N2002" s="17">
        <v>23689</v>
      </c>
      <c r="O2002" s="18">
        <f t="shared" si="127"/>
        <v>0</v>
      </c>
      <c r="P2002" s="19">
        <v>103.4</v>
      </c>
      <c r="Q2002" s="13">
        <v>0</v>
      </c>
      <c r="R2002" s="120">
        <v>38.31</v>
      </c>
    </row>
    <row r="2003" spans="1:18">
      <c r="A2003" s="107">
        <v>2001</v>
      </c>
      <c r="B2003" s="10">
        <v>3</v>
      </c>
      <c r="C2003" s="10">
        <v>25</v>
      </c>
      <c r="D2003" s="11">
        <v>10</v>
      </c>
      <c r="E2003" s="12">
        <v>23393.602839250201</v>
      </c>
      <c r="F2003" s="13">
        <v>57.272863961899994</v>
      </c>
      <c r="G2003" s="13">
        <v>6962.9912220591996</v>
      </c>
      <c r="H2003" s="13">
        <v>0</v>
      </c>
      <c r="I2003" s="14">
        <f t="shared" si="124"/>
        <v>30299.321197347497</v>
      </c>
      <c r="J2003" s="13">
        <v>5945.9402790000022</v>
      </c>
      <c r="K2003" s="14">
        <f t="shared" si="125"/>
        <v>24353.380918347495</v>
      </c>
      <c r="L2003" s="15">
        <v>1668.522688172043</v>
      </c>
      <c r="M2003" s="16">
        <f t="shared" si="126"/>
        <v>22684.85823017545</v>
      </c>
      <c r="N2003" s="17">
        <v>23484</v>
      </c>
      <c r="O2003" s="18">
        <f t="shared" si="127"/>
        <v>0</v>
      </c>
      <c r="P2003" s="19">
        <v>103.4</v>
      </c>
      <c r="Q2003" s="13">
        <v>0</v>
      </c>
      <c r="R2003" s="120">
        <v>40.51</v>
      </c>
    </row>
    <row r="2004" spans="1:18">
      <c r="A2004" s="107">
        <v>2002</v>
      </c>
      <c r="B2004" s="10">
        <v>3</v>
      </c>
      <c r="C2004" s="10">
        <v>25</v>
      </c>
      <c r="D2004" s="11">
        <v>11</v>
      </c>
      <c r="E2004" s="12">
        <v>23088.793767454292</v>
      </c>
      <c r="F2004" s="13">
        <v>56.932703542600002</v>
      </c>
      <c r="G2004" s="13">
        <v>6785.1179898871969</v>
      </c>
      <c r="H2004" s="13">
        <v>0</v>
      </c>
      <c r="I2004" s="14">
        <f t="shared" si="124"/>
        <v>29816.979053798888</v>
      </c>
      <c r="J2004" s="13">
        <v>6166.8237710000012</v>
      </c>
      <c r="K2004" s="14">
        <f t="shared" si="125"/>
        <v>23650.155282798885</v>
      </c>
      <c r="L2004" s="15">
        <v>1668.522688172043</v>
      </c>
      <c r="M2004" s="16">
        <f t="shared" si="126"/>
        <v>21981.632594626841</v>
      </c>
      <c r="N2004" s="17">
        <v>22894</v>
      </c>
      <c r="O2004" s="18">
        <f t="shared" si="127"/>
        <v>0</v>
      </c>
      <c r="P2004" s="19">
        <v>103.4</v>
      </c>
      <c r="Q2004" s="13">
        <v>0</v>
      </c>
      <c r="R2004" s="120">
        <v>39.479999999999997</v>
      </c>
    </row>
    <row r="2005" spans="1:18">
      <c r="A2005" s="107">
        <v>2003</v>
      </c>
      <c r="B2005" s="10">
        <v>3</v>
      </c>
      <c r="C2005" s="10">
        <v>25</v>
      </c>
      <c r="D2005" s="11">
        <v>12</v>
      </c>
      <c r="E2005" s="12">
        <v>23023.796119020608</v>
      </c>
      <c r="F2005" s="13">
        <v>56.931010016300007</v>
      </c>
      <c r="G2005" s="13">
        <v>6766.777940239198</v>
      </c>
      <c r="H2005" s="13">
        <v>0</v>
      </c>
      <c r="I2005" s="14">
        <f t="shared" si="124"/>
        <v>29733.643049243507</v>
      </c>
      <c r="J2005" s="13">
        <v>6377.9833590000007</v>
      </c>
      <c r="K2005" s="14">
        <f t="shared" si="125"/>
        <v>23355.659690243505</v>
      </c>
      <c r="L2005" s="15">
        <v>1668.522688172043</v>
      </c>
      <c r="M2005" s="16">
        <f t="shared" si="126"/>
        <v>21687.13700207146</v>
      </c>
      <c r="N2005" s="17">
        <v>22623</v>
      </c>
      <c r="O2005" s="18">
        <f t="shared" si="127"/>
        <v>0</v>
      </c>
      <c r="P2005" s="19">
        <v>103.4</v>
      </c>
      <c r="Q2005" s="13">
        <v>0</v>
      </c>
      <c r="R2005" s="120">
        <v>37.99</v>
      </c>
    </row>
    <row r="2006" spans="1:18">
      <c r="A2006" s="107">
        <v>2004</v>
      </c>
      <c r="B2006" s="10">
        <v>3</v>
      </c>
      <c r="C2006" s="10">
        <v>25</v>
      </c>
      <c r="D2006" s="11">
        <v>13</v>
      </c>
      <c r="E2006" s="12">
        <v>22005.929647493202</v>
      </c>
      <c r="F2006" s="13">
        <v>56.071461269800011</v>
      </c>
      <c r="G2006" s="13">
        <v>6852.7335884151971</v>
      </c>
      <c r="H2006" s="13">
        <v>0</v>
      </c>
      <c r="I2006" s="14">
        <f t="shared" si="124"/>
        <v>28802.5917746386</v>
      </c>
      <c r="J2006" s="13">
        <v>6425.0111580000012</v>
      </c>
      <c r="K2006" s="14">
        <f t="shared" si="125"/>
        <v>22377.580616638599</v>
      </c>
      <c r="L2006" s="15">
        <v>1668.522688172043</v>
      </c>
      <c r="M2006" s="16">
        <f t="shared" si="126"/>
        <v>20709.057928466555</v>
      </c>
      <c r="N2006" s="17">
        <v>21830</v>
      </c>
      <c r="O2006" s="18">
        <f t="shared" si="127"/>
        <v>0</v>
      </c>
      <c r="P2006" s="19">
        <v>103.4</v>
      </c>
      <c r="Q2006" s="13">
        <v>0</v>
      </c>
      <c r="R2006" s="120">
        <v>36.83</v>
      </c>
    </row>
    <row r="2007" spans="1:18">
      <c r="A2007" s="107">
        <v>2005</v>
      </c>
      <c r="B2007" s="10">
        <v>3</v>
      </c>
      <c r="C2007" s="10">
        <v>25</v>
      </c>
      <c r="D2007" s="11">
        <v>14</v>
      </c>
      <c r="E2007" s="12">
        <v>21032.335629558409</v>
      </c>
      <c r="F2007" s="13">
        <v>55.099168552900004</v>
      </c>
      <c r="G2007" s="13">
        <v>6980.3459291391973</v>
      </c>
      <c r="H2007" s="13">
        <v>0</v>
      </c>
      <c r="I2007" s="14">
        <f t="shared" si="124"/>
        <v>27957.582390144707</v>
      </c>
      <c r="J2007" s="13">
        <v>6512.7236649999995</v>
      </c>
      <c r="K2007" s="14">
        <f t="shared" si="125"/>
        <v>21444.85872514471</v>
      </c>
      <c r="L2007" s="15">
        <v>1668.522688172043</v>
      </c>
      <c r="M2007" s="16">
        <f t="shared" si="126"/>
        <v>19776.336036972665</v>
      </c>
      <c r="N2007" s="17">
        <v>21120</v>
      </c>
      <c r="O2007" s="18">
        <f t="shared" si="127"/>
        <v>0</v>
      </c>
      <c r="P2007" s="19">
        <v>103.4</v>
      </c>
      <c r="Q2007" s="13">
        <v>0</v>
      </c>
      <c r="R2007" s="120">
        <v>35.06</v>
      </c>
    </row>
    <row r="2008" spans="1:18">
      <c r="A2008" s="107">
        <v>2006</v>
      </c>
      <c r="B2008" s="10">
        <v>3</v>
      </c>
      <c r="C2008" s="10">
        <v>25</v>
      </c>
      <c r="D2008" s="11">
        <v>15</v>
      </c>
      <c r="E2008" s="12">
        <v>20298.25312060981</v>
      </c>
      <c r="F2008" s="13">
        <v>53.898842439999996</v>
      </c>
      <c r="G2008" s="13">
        <v>7152.0046773151971</v>
      </c>
      <c r="H2008" s="13">
        <v>0</v>
      </c>
      <c r="I2008" s="14">
        <f t="shared" si="124"/>
        <v>27396.358955485004</v>
      </c>
      <c r="J2008" s="13">
        <v>6604.7336009999999</v>
      </c>
      <c r="K2008" s="14">
        <f t="shared" si="125"/>
        <v>20791.625354485004</v>
      </c>
      <c r="L2008" s="15">
        <v>1668.522688172043</v>
      </c>
      <c r="M2008" s="16">
        <f t="shared" si="126"/>
        <v>19123.10266631296</v>
      </c>
      <c r="N2008" s="17">
        <v>20586</v>
      </c>
      <c r="O2008" s="18">
        <f t="shared" si="127"/>
        <v>0</v>
      </c>
      <c r="P2008" s="19">
        <v>103.4</v>
      </c>
      <c r="Q2008" s="13">
        <v>0</v>
      </c>
      <c r="R2008" s="120">
        <v>33.49</v>
      </c>
    </row>
    <row r="2009" spans="1:18">
      <c r="A2009" s="107">
        <v>2007</v>
      </c>
      <c r="B2009" s="10">
        <v>3</v>
      </c>
      <c r="C2009" s="10">
        <v>25</v>
      </c>
      <c r="D2009" s="11">
        <v>16</v>
      </c>
      <c r="E2009" s="12">
        <v>19512.744620611709</v>
      </c>
      <c r="F2009" s="13">
        <v>52.653749734400023</v>
      </c>
      <c r="G2009" s="13">
        <v>7445.1097490671982</v>
      </c>
      <c r="H2009" s="13">
        <v>0</v>
      </c>
      <c r="I2009" s="14">
        <f t="shared" si="124"/>
        <v>26905.20061994451</v>
      </c>
      <c r="J2009" s="13">
        <v>6173.8768500000015</v>
      </c>
      <c r="K2009" s="14">
        <f t="shared" si="125"/>
        <v>20731.323769944509</v>
      </c>
      <c r="L2009" s="15">
        <v>1668.522688172043</v>
      </c>
      <c r="M2009" s="16">
        <f t="shared" si="126"/>
        <v>19062.801081772464</v>
      </c>
      <c r="N2009" s="17">
        <v>20513</v>
      </c>
      <c r="O2009" s="18">
        <f t="shared" si="127"/>
        <v>0</v>
      </c>
      <c r="P2009" s="19">
        <v>103.4</v>
      </c>
      <c r="Q2009" s="13">
        <v>0</v>
      </c>
      <c r="R2009" s="120">
        <v>32.6</v>
      </c>
    </row>
    <row r="2010" spans="1:18">
      <c r="A2010" s="107">
        <v>2008</v>
      </c>
      <c r="B2010" s="10">
        <v>3</v>
      </c>
      <c r="C2010" s="10">
        <v>25</v>
      </c>
      <c r="D2010" s="11">
        <v>17</v>
      </c>
      <c r="E2010" s="12">
        <v>19456.984020786105</v>
      </c>
      <c r="F2010" s="13">
        <v>52.288907171800005</v>
      </c>
      <c r="G2010" s="13">
        <v>7437.1725440431983</v>
      </c>
      <c r="H2010" s="13">
        <v>0</v>
      </c>
      <c r="I2010" s="14">
        <f t="shared" si="124"/>
        <v>26841.867657657505</v>
      </c>
      <c r="J2010" s="13">
        <v>6021.0442940000003</v>
      </c>
      <c r="K2010" s="14">
        <f t="shared" si="125"/>
        <v>20820.823363657506</v>
      </c>
      <c r="L2010" s="15">
        <v>1668.522688172043</v>
      </c>
      <c r="M2010" s="16">
        <f t="shared" si="126"/>
        <v>19152.300675485461</v>
      </c>
      <c r="N2010" s="17">
        <v>20599</v>
      </c>
      <c r="O2010" s="18">
        <f t="shared" si="127"/>
        <v>0</v>
      </c>
      <c r="P2010" s="19">
        <v>103.4</v>
      </c>
      <c r="Q2010" s="13">
        <v>0</v>
      </c>
      <c r="R2010" s="120">
        <v>33.11</v>
      </c>
    </row>
    <row r="2011" spans="1:18">
      <c r="A2011" s="107">
        <v>2009</v>
      </c>
      <c r="B2011" s="10">
        <v>3</v>
      </c>
      <c r="C2011" s="10">
        <v>25</v>
      </c>
      <c r="D2011" s="11">
        <v>18</v>
      </c>
      <c r="E2011" s="12">
        <v>19588.055422715392</v>
      </c>
      <c r="F2011" s="13">
        <v>52.516835373700005</v>
      </c>
      <c r="G2011" s="13">
        <v>7401.2717552871973</v>
      </c>
      <c r="H2011" s="13">
        <v>0</v>
      </c>
      <c r="I2011" s="14">
        <f t="shared" si="124"/>
        <v>26936.810342628891</v>
      </c>
      <c r="J2011" s="13">
        <v>6199.8948460000011</v>
      </c>
      <c r="K2011" s="14">
        <f t="shared" si="125"/>
        <v>20736.915496628892</v>
      </c>
      <c r="L2011" s="15">
        <v>1668.522688172043</v>
      </c>
      <c r="M2011" s="16">
        <f t="shared" si="126"/>
        <v>19068.392808456847</v>
      </c>
      <c r="N2011" s="17">
        <v>20517</v>
      </c>
      <c r="O2011" s="18">
        <f t="shared" si="127"/>
        <v>0</v>
      </c>
      <c r="P2011" s="19">
        <v>103.4</v>
      </c>
      <c r="Q2011" s="13">
        <v>0</v>
      </c>
      <c r="R2011" s="120">
        <v>34.68</v>
      </c>
    </row>
    <row r="2012" spans="1:18">
      <c r="A2012" s="107">
        <v>2010</v>
      </c>
      <c r="B2012" s="10">
        <v>3</v>
      </c>
      <c r="C2012" s="10">
        <v>25</v>
      </c>
      <c r="D2012" s="11">
        <v>19</v>
      </c>
      <c r="E2012" s="12">
        <v>20189.826334504301</v>
      </c>
      <c r="F2012" s="13">
        <v>53.491335225600004</v>
      </c>
      <c r="G2012" s="13">
        <v>7444.2318787831964</v>
      </c>
      <c r="H2012" s="13">
        <v>0</v>
      </c>
      <c r="I2012" s="14">
        <f t="shared" si="124"/>
        <v>27580.566878061898</v>
      </c>
      <c r="J2012" s="13">
        <v>6152.2045850000013</v>
      </c>
      <c r="K2012" s="14">
        <f t="shared" si="125"/>
        <v>21428.362293061895</v>
      </c>
      <c r="L2012" s="15">
        <v>1668.522688172043</v>
      </c>
      <c r="M2012" s="16">
        <f t="shared" si="126"/>
        <v>19759.83960488985</v>
      </c>
      <c r="N2012" s="17">
        <v>21085</v>
      </c>
      <c r="O2012" s="18">
        <f t="shared" si="127"/>
        <v>0</v>
      </c>
      <c r="P2012" s="19">
        <v>103.4</v>
      </c>
      <c r="Q2012" s="13">
        <v>0</v>
      </c>
      <c r="R2012" s="120">
        <v>39.33</v>
      </c>
    </row>
    <row r="2013" spans="1:18">
      <c r="A2013" s="107">
        <v>2011</v>
      </c>
      <c r="B2013" s="10">
        <v>3</v>
      </c>
      <c r="C2013" s="10">
        <v>25</v>
      </c>
      <c r="D2013" s="11">
        <v>20</v>
      </c>
      <c r="E2013" s="12">
        <v>21092.3882990282</v>
      </c>
      <c r="F2013" s="13">
        <v>54.455975714899999</v>
      </c>
      <c r="G2013" s="13">
        <v>7485.4942026311983</v>
      </c>
      <c r="H2013" s="13">
        <v>0</v>
      </c>
      <c r="I2013" s="14">
        <f t="shared" si="124"/>
        <v>28523.426525944498</v>
      </c>
      <c r="J2013" s="13">
        <v>6032.4217290000006</v>
      </c>
      <c r="K2013" s="14">
        <f t="shared" si="125"/>
        <v>22491.004796944497</v>
      </c>
      <c r="L2013" s="15">
        <v>1668.522688172043</v>
      </c>
      <c r="M2013" s="16">
        <f t="shared" si="126"/>
        <v>20822.482108772452</v>
      </c>
      <c r="N2013" s="17">
        <v>21898</v>
      </c>
      <c r="O2013" s="18">
        <f t="shared" si="127"/>
        <v>0</v>
      </c>
      <c r="P2013" s="19">
        <v>103.4</v>
      </c>
      <c r="Q2013" s="13">
        <v>0</v>
      </c>
      <c r="R2013" s="120">
        <v>46.47</v>
      </c>
    </row>
    <row r="2014" spans="1:18">
      <c r="A2014" s="107">
        <v>2012</v>
      </c>
      <c r="B2014" s="10">
        <v>3</v>
      </c>
      <c r="C2014" s="10">
        <v>25</v>
      </c>
      <c r="D2014" s="11">
        <v>21</v>
      </c>
      <c r="E2014" s="12">
        <v>21236.462928766694</v>
      </c>
      <c r="F2014" s="13">
        <v>54.66680423519999</v>
      </c>
      <c r="G2014" s="13">
        <v>7694.176697743198</v>
      </c>
      <c r="H2014" s="13">
        <v>0</v>
      </c>
      <c r="I2014" s="14">
        <f t="shared" si="124"/>
        <v>28875.972822274693</v>
      </c>
      <c r="J2014" s="13">
        <v>6045.0541979999989</v>
      </c>
      <c r="K2014" s="14">
        <f t="shared" si="125"/>
        <v>22830.918624274695</v>
      </c>
      <c r="L2014" s="15">
        <v>1668.522688172043</v>
      </c>
      <c r="M2014" s="16">
        <f t="shared" si="126"/>
        <v>21162.39593610265</v>
      </c>
      <c r="N2014" s="17">
        <v>22155</v>
      </c>
      <c r="O2014" s="18">
        <f t="shared" si="127"/>
        <v>0</v>
      </c>
      <c r="P2014" s="19">
        <v>103.4</v>
      </c>
      <c r="Q2014" s="13">
        <v>0</v>
      </c>
      <c r="R2014" s="120">
        <v>43.66</v>
      </c>
    </row>
    <row r="2015" spans="1:18">
      <c r="A2015" s="107">
        <v>2013</v>
      </c>
      <c r="B2015" s="10">
        <v>3</v>
      </c>
      <c r="C2015" s="10">
        <v>25</v>
      </c>
      <c r="D2015" s="11">
        <v>22</v>
      </c>
      <c r="E2015" s="12">
        <v>21134.381462558598</v>
      </c>
      <c r="F2015" s="13">
        <v>54.494616140399991</v>
      </c>
      <c r="G2015" s="13">
        <v>7709.8871681191977</v>
      </c>
      <c r="H2015" s="13">
        <v>0</v>
      </c>
      <c r="I2015" s="14">
        <f t="shared" si="124"/>
        <v>28789.774014537397</v>
      </c>
      <c r="J2015" s="13">
        <v>5968.9660410000015</v>
      </c>
      <c r="K2015" s="14">
        <f t="shared" si="125"/>
        <v>22820.807973537398</v>
      </c>
      <c r="L2015" s="15">
        <v>1668.522688172043</v>
      </c>
      <c r="M2015" s="16">
        <f t="shared" si="126"/>
        <v>21152.285285365353</v>
      </c>
      <c r="N2015" s="17">
        <v>22143</v>
      </c>
      <c r="O2015" s="18">
        <f t="shared" si="127"/>
        <v>0</v>
      </c>
      <c r="P2015" s="19">
        <v>103.4</v>
      </c>
      <c r="Q2015" s="13">
        <v>0</v>
      </c>
      <c r="R2015" s="120">
        <v>37.630000000000003</v>
      </c>
    </row>
    <row r="2016" spans="1:18">
      <c r="A2016" s="107">
        <v>2014</v>
      </c>
      <c r="B2016" s="10">
        <v>3</v>
      </c>
      <c r="C2016" s="10">
        <v>25</v>
      </c>
      <c r="D2016" s="11">
        <v>23</v>
      </c>
      <c r="E2016" s="12">
        <v>20960.428237926604</v>
      </c>
      <c r="F2016" s="13">
        <v>54.330262584500005</v>
      </c>
      <c r="G2016" s="13">
        <v>7817.9326399951979</v>
      </c>
      <c r="H2016" s="13">
        <v>0</v>
      </c>
      <c r="I2016" s="14">
        <f t="shared" si="124"/>
        <v>28724.030615337302</v>
      </c>
      <c r="J2016" s="13">
        <v>5842.4643820000001</v>
      </c>
      <c r="K2016" s="14">
        <f t="shared" si="125"/>
        <v>22881.566233337304</v>
      </c>
      <c r="L2016" s="15">
        <v>1668.522688172043</v>
      </c>
      <c r="M2016" s="16">
        <f t="shared" si="126"/>
        <v>21213.043545165259</v>
      </c>
      <c r="N2016" s="17">
        <v>22194</v>
      </c>
      <c r="O2016" s="18">
        <f t="shared" si="127"/>
        <v>0</v>
      </c>
      <c r="P2016" s="19">
        <v>103.4</v>
      </c>
      <c r="Q2016" s="13">
        <v>0</v>
      </c>
      <c r="R2016" s="120">
        <v>32.39</v>
      </c>
    </row>
    <row r="2017" spans="1:18">
      <c r="A2017" s="107">
        <v>2015</v>
      </c>
      <c r="B2017" s="10">
        <v>3</v>
      </c>
      <c r="C2017" s="10">
        <v>25</v>
      </c>
      <c r="D2017" s="11">
        <v>24</v>
      </c>
      <c r="E2017" s="12">
        <v>19486.302227839402</v>
      </c>
      <c r="F2017" s="13">
        <v>52.338885820600005</v>
      </c>
      <c r="G2017" s="13">
        <v>7976.9664245831973</v>
      </c>
      <c r="H2017" s="13">
        <v>0</v>
      </c>
      <c r="I2017" s="14">
        <f t="shared" si="124"/>
        <v>27410.929766601999</v>
      </c>
      <c r="J2017" s="13">
        <v>4809.775192000001</v>
      </c>
      <c r="K2017" s="14">
        <f t="shared" si="125"/>
        <v>22601.154574601998</v>
      </c>
      <c r="L2017" s="15">
        <v>1668.522688172043</v>
      </c>
      <c r="M2017" s="16">
        <f t="shared" si="126"/>
        <v>20932.631886429954</v>
      </c>
      <c r="N2017" s="17">
        <v>21966</v>
      </c>
      <c r="O2017" s="18">
        <f t="shared" si="127"/>
        <v>0</v>
      </c>
      <c r="P2017" s="19">
        <v>103.4</v>
      </c>
      <c r="Q2017" s="13">
        <v>0</v>
      </c>
      <c r="R2017" s="120">
        <v>25.42</v>
      </c>
    </row>
    <row r="2018" spans="1:18">
      <c r="A2018" s="107">
        <v>2016</v>
      </c>
      <c r="B2018" s="10">
        <v>3</v>
      </c>
      <c r="C2018" s="10">
        <v>26</v>
      </c>
      <c r="D2018" s="11">
        <v>1</v>
      </c>
      <c r="E2018" s="12">
        <v>18315.284776031498</v>
      </c>
      <c r="F2018" s="13">
        <v>50.148615196299993</v>
      </c>
      <c r="G2018" s="13">
        <v>7462.7057185551976</v>
      </c>
      <c r="H2018" s="13">
        <v>0</v>
      </c>
      <c r="I2018" s="14">
        <f t="shared" si="124"/>
        <v>25727.841879390395</v>
      </c>
      <c r="J2018" s="13">
        <v>3801.1001460000002</v>
      </c>
      <c r="K2018" s="14">
        <f t="shared" si="125"/>
        <v>21926.741733390394</v>
      </c>
      <c r="L2018" s="15">
        <v>1668.522688172043</v>
      </c>
      <c r="M2018" s="16">
        <f t="shared" si="126"/>
        <v>20258.219045218349</v>
      </c>
      <c r="N2018" s="17">
        <v>21485</v>
      </c>
      <c r="O2018" s="18">
        <f t="shared" si="127"/>
        <v>0</v>
      </c>
      <c r="P2018" s="19">
        <v>103.4</v>
      </c>
      <c r="Q2018" s="13">
        <v>0</v>
      </c>
      <c r="R2018" s="120">
        <v>35.380000000000003</v>
      </c>
    </row>
    <row r="2019" spans="1:18">
      <c r="A2019" s="107">
        <v>2017</v>
      </c>
      <c r="B2019" s="10">
        <v>3</v>
      </c>
      <c r="C2019" s="10">
        <v>26</v>
      </c>
      <c r="D2019" s="11">
        <v>2</v>
      </c>
      <c r="E2019" s="12">
        <v>18523.058316362105</v>
      </c>
      <c r="F2019" s="13">
        <v>50.390149199700005</v>
      </c>
      <c r="G2019" s="13">
        <v>7338.9659344991978</v>
      </c>
      <c r="H2019" s="13">
        <v>0</v>
      </c>
      <c r="I2019" s="14">
        <f t="shared" si="124"/>
        <v>25811.634101661606</v>
      </c>
      <c r="J2019" s="13">
        <v>3609.9875479999996</v>
      </c>
      <c r="K2019" s="14">
        <f t="shared" si="125"/>
        <v>22201.646553661605</v>
      </c>
      <c r="L2019" s="15">
        <v>1668.522688172043</v>
      </c>
      <c r="M2019" s="16">
        <f t="shared" si="126"/>
        <v>20533.123865489561</v>
      </c>
      <c r="N2019" s="17">
        <v>21724</v>
      </c>
      <c r="O2019" s="18">
        <f t="shared" si="127"/>
        <v>0</v>
      </c>
      <c r="P2019" s="19">
        <v>103.4</v>
      </c>
      <c r="Q2019" s="13">
        <v>0</v>
      </c>
      <c r="R2019" s="120">
        <v>33.909999999999997</v>
      </c>
    </row>
    <row r="2020" spans="1:18">
      <c r="A2020" s="107">
        <v>2018</v>
      </c>
      <c r="B2020" s="10">
        <v>3</v>
      </c>
      <c r="C2020" s="10">
        <v>26</v>
      </c>
      <c r="D2020" s="11">
        <v>3</v>
      </c>
      <c r="E2020" s="12">
        <v>18900.824472586501</v>
      </c>
      <c r="F2020" s="13">
        <v>50.98105181199999</v>
      </c>
      <c r="G2020" s="13">
        <v>7083.9468295032002</v>
      </c>
      <c r="H2020" s="13">
        <v>0</v>
      </c>
      <c r="I2020" s="14">
        <f t="shared" si="124"/>
        <v>25933.7902502777</v>
      </c>
      <c r="J2020" s="13">
        <v>3731.310128000001</v>
      </c>
      <c r="K2020" s="14">
        <f t="shared" si="125"/>
        <v>22202.480122277699</v>
      </c>
      <c r="L2020" s="15">
        <v>1668.522688172043</v>
      </c>
      <c r="M2020" s="16">
        <f t="shared" si="126"/>
        <v>20533.957434105654</v>
      </c>
      <c r="N2020" s="17">
        <v>21726</v>
      </c>
      <c r="O2020" s="18">
        <f t="shared" si="127"/>
        <v>0</v>
      </c>
      <c r="P2020" s="19">
        <v>103.4</v>
      </c>
      <c r="Q2020" s="13">
        <v>0</v>
      </c>
      <c r="R2020" s="120">
        <v>25.34</v>
      </c>
    </row>
    <row r="2021" spans="1:18">
      <c r="A2021" s="107">
        <v>2019</v>
      </c>
      <c r="B2021" s="10">
        <v>3</v>
      </c>
      <c r="C2021" s="10">
        <v>26</v>
      </c>
      <c r="D2021" s="11">
        <v>4</v>
      </c>
      <c r="E2021" s="12">
        <v>19665.259487263498</v>
      </c>
      <c r="F2021" s="13">
        <v>52.351647753199991</v>
      </c>
      <c r="G2021" s="13">
        <v>6919.7152744991972</v>
      </c>
      <c r="H2021" s="13">
        <v>0</v>
      </c>
      <c r="I2021" s="14">
        <f t="shared" si="124"/>
        <v>26532.623114009497</v>
      </c>
      <c r="J2021" s="13">
        <v>4035.7960939999994</v>
      </c>
      <c r="K2021" s="14">
        <f t="shared" si="125"/>
        <v>22496.827020009499</v>
      </c>
      <c r="L2021" s="15">
        <v>1668.522688172043</v>
      </c>
      <c r="M2021" s="16">
        <f t="shared" si="126"/>
        <v>20828.304331837455</v>
      </c>
      <c r="N2021" s="17">
        <v>21899</v>
      </c>
      <c r="O2021" s="18">
        <f t="shared" si="127"/>
        <v>0</v>
      </c>
      <c r="P2021" s="19">
        <v>103.4</v>
      </c>
      <c r="Q2021" s="13">
        <v>0</v>
      </c>
      <c r="R2021" s="120">
        <v>23.98</v>
      </c>
    </row>
    <row r="2022" spans="1:18">
      <c r="A2022" s="107">
        <v>2020</v>
      </c>
      <c r="B2022" s="10">
        <v>3</v>
      </c>
      <c r="C2022" s="10">
        <v>26</v>
      </c>
      <c r="D2022" s="11">
        <v>5</v>
      </c>
      <c r="E2022" s="12">
        <v>20992.822683227005</v>
      </c>
      <c r="F2022" s="13">
        <v>54.748098896000016</v>
      </c>
      <c r="G2022" s="13">
        <v>6884.4070717711975</v>
      </c>
      <c r="H2022" s="13">
        <v>0</v>
      </c>
      <c r="I2022" s="14">
        <f t="shared" si="124"/>
        <v>27822.481656102202</v>
      </c>
      <c r="J2022" s="13">
        <v>4518.3677310000003</v>
      </c>
      <c r="K2022" s="14">
        <f t="shared" si="125"/>
        <v>23304.113925102203</v>
      </c>
      <c r="L2022" s="15">
        <v>1668.522688172043</v>
      </c>
      <c r="M2022" s="16">
        <f t="shared" si="126"/>
        <v>21635.591236930159</v>
      </c>
      <c r="N2022" s="17">
        <v>22548</v>
      </c>
      <c r="O2022" s="18">
        <f t="shared" si="127"/>
        <v>0</v>
      </c>
      <c r="P2022" s="19">
        <v>103.4</v>
      </c>
      <c r="Q2022" s="13">
        <v>0</v>
      </c>
      <c r="R2022" s="120">
        <v>22.77</v>
      </c>
    </row>
    <row r="2023" spans="1:18">
      <c r="A2023" s="107">
        <v>2021</v>
      </c>
      <c r="B2023" s="10">
        <v>3</v>
      </c>
      <c r="C2023" s="10">
        <v>26</v>
      </c>
      <c r="D2023" s="11">
        <v>6</v>
      </c>
      <c r="E2023" s="12">
        <v>21894.289548770601</v>
      </c>
      <c r="F2023" s="13">
        <v>55.442652624999994</v>
      </c>
      <c r="G2023" s="13">
        <v>6695.8615692431986</v>
      </c>
      <c r="H2023" s="13">
        <v>0</v>
      </c>
      <c r="I2023" s="14">
        <f t="shared" si="124"/>
        <v>28534.708465388801</v>
      </c>
      <c r="J2023" s="13">
        <v>4199.3110190000007</v>
      </c>
      <c r="K2023" s="14">
        <f t="shared" si="125"/>
        <v>24335.397446388801</v>
      </c>
      <c r="L2023" s="15">
        <v>1668.522688172043</v>
      </c>
      <c r="M2023" s="16">
        <f t="shared" si="126"/>
        <v>22666.874758216756</v>
      </c>
      <c r="N2023" s="17">
        <v>23470</v>
      </c>
      <c r="O2023" s="18">
        <f t="shared" si="127"/>
        <v>0</v>
      </c>
      <c r="P2023" s="19">
        <v>103.4</v>
      </c>
      <c r="Q2023" s="13">
        <v>0</v>
      </c>
      <c r="R2023" s="120">
        <v>20.58</v>
      </c>
    </row>
    <row r="2024" spans="1:18">
      <c r="A2024" s="107">
        <v>2022</v>
      </c>
      <c r="B2024" s="10">
        <v>3</v>
      </c>
      <c r="C2024" s="10">
        <v>26</v>
      </c>
      <c r="D2024" s="11">
        <v>7</v>
      </c>
      <c r="E2024" s="12">
        <v>23048.720243679192</v>
      </c>
      <c r="F2024" s="13">
        <v>56.916901059899999</v>
      </c>
      <c r="G2024" s="13">
        <v>6539.0711444031976</v>
      </c>
      <c r="H2024" s="13">
        <v>0</v>
      </c>
      <c r="I2024" s="14">
        <f t="shared" si="124"/>
        <v>29530.874487022491</v>
      </c>
      <c r="J2024" s="13">
        <v>4351.7384889999994</v>
      </c>
      <c r="K2024" s="14">
        <f t="shared" si="125"/>
        <v>25179.135998022492</v>
      </c>
      <c r="L2024" s="15">
        <v>1668.522688172043</v>
      </c>
      <c r="M2024" s="16">
        <f t="shared" si="126"/>
        <v>23510.613309850447</v>
      </c>
      <c r="N2024" s="17">
        <v>24099</v>
      </c>
      <c r="O2024" s="18">
        <f t="shared" si="127"/>
        <v>0</v>
      </c>
      <c r="P2024" s="19">
        <v>103.4</v>
      </c>
      <c r="Q2024" s="13">
        <v>0</v>
      </c>
      <c r="R2024" s="120">
        <v>24.7</v>
      </c>
    </row>
    <row r="2025" spans="1:18">
      <c r="A2025" s="107">
        <v>2023</v>
      </c>
      <c r="B2025" s="10">
        <v>3</v>
      </c>
      <c r="C2025" s="10">
        <v>26</v>
      </c>
      <c r="D2025" s="11">
        <v>8</v>
      </c>
      <c r="E2025" s="12">
        <v>23626.805885786111</v>
      </c>
      <c r="F2025" s="13">
        <v>57.490910307699998</v>
      </c>
      <c r="G2025" s="13">
        <v>6403.9486473671977</v>
      </c>
      <c r="H2025" s="13">
        <v>0</v>
      </c>
      <c r="I2025" s="14">
        <f t="shared" si="124"/>
        <v>29973.263622845607</v>
      </c>
      <c r="J2025" s="13">
        <v>4388.5346009999994</v>
      </c>
      <c r="K2025" s="14">
        <f t="shared" si="125"/>
        <v>25584.729021845607</v>
      </c>
      <c r="L2025" s="15">
        <v>1668.522688172043</v>
      </c>
      <c r="M2025" s="16">
        <f t="shared" si="126"/>
        <v>23916.206333673563</v>
      </c>
      <c r="N2025" s="17">
        <v>24445</v>
      </c>
      <c r="O2025" s="18">
        <f t="shared" si="127"/>
        <v>0</v>
      </c>
      <c r="P2025" s="19">
        <v>103.4</v>
      </c>
      <c r="Q2025" s="13">
        <v>0</v>
      </c>
      <c r="R2025" s="120">
        <v>28.98</v>
      </c>
    </row>
    <row r="2026" spans="1:18">
      <c r="A2026" s="107">
        <v>2024</v>
      </c>
      <c r="B2026" s="10">
        <v>3</v>
      </c>
      <c r="C2026" s="10">
        <v>26</v>
      </c>
      <c r="D2026" s="11">
        <v>9</v>
      </c>
      <c r="E2026" s="12">
        <v>23216.411983919606</v>
      </c>
      <c r="F2026" s="13">
        <v>56.527732017300025</v>
      </c>
      <c r="G2026" s="13">
        <v>6264.8266688031981</v>
      </c>
      <c r="H2026" s="13">
        <v>0</v>
      </c>
      <c r="I2026" s="14">
        <f t="shared" si="124"/>
        <v>29424.710920705504</v>
      </c>
      <c r="J2026" s="13">
        <v>4482.9269300000005</v>
      </c>
      <c r="K2026" s="14">
        <f t="shared" si="125"/>
        <v>24941.783990705502</v>
      </c>
      <c r="L2026" s="15">
        <v>1668.522688172043</v>
      </c>
      <c r="M2026" s="16">
        <f t="shared" si="126"/>
        <v>23273.261302533458</v>
      </c>
      <c r="N2026" s="17">
        <v>23921</v>
      </c>
      <c r="O2026" s="18">
        <f t="shared" si="127"/>
        <v>0</v>
      </c>
      <c r="P2026" s="19">
        <v>103.4</v>
      </c>
      <c r="Q2026" s="13">
        <v>0</v>
      </c>
      <c r="R2026" s="120">
        <v>34.090000000000003</v>
      </c>
    </row>
    <row r="2027" spans="1:18">
      <c r="A2027" s="107">
        <v>2025</v>
      </c>
      <c r="B2027" s="10">
        <v>3</v>
      </c>
      <c r="C2027" s="10">
        <v>26</v>
      </c>
      <c r="D2027" s="11">
        <v>10</v>
      </c>
      <c r="E2027" s="12">
        <v>22637.304137140407</v>
      </c>
      <c r="F2027" s="13">
        <v>55.794236059900015</v>
      </c>
      <c r="G2027" s="13">
        <v>6264.8454595391986</v>
      </c>
      <c r="H2027" s="13">
        <v>0</v>
      </c>
      <c r="I2027" s="14">
        <f t="shared" si="124"/>
        <v>28846.355360619706</v>
      </c>
      <c r="J2027" s="13">
        <v>4535.0122980000015</v>
      </c>
      <c r="K2027" s="14">
        <f t="shared" si="125"/>
        <v>24311.343062619704</v>
      </c>
      <c r="L2027" s="15">
        <v>1668.522688172043</v>
      </c>
      <c r="M2027" s="16">
        <f t="shared" si="126"/>
        <v>22642.82037444766</v>
      </c>
      <c r="N2027" s="17">
        <v>23446</v>
      </c>
      <c r="O2027" s="18">
        <f t="shared" si="127"/>
        <v>0</v>
      </c>
      <c r="P2027" s="19">
        <v>103.4</v>
      </c>
      <c r="Q2027" s="13">
        <v>0</v>
      </c>
      <c r="R2027" s="120">
        <v>38.9</v>
      </c>
    </row>
    <row r="2028" spans="1:18">
      <c r="A2028" s="107">
        <v>2026</v>
      </c>
      <c r="B2028" s="10">
        <v>3</v>
      </c>
      <c r="C2028" s="10">
        <v>26</v>
      </c>
      <c r="D2028" s="11">
        <v>11</v>
      </c>
      <c r="E2028" s="12">
        <v>22281.413730935798</v>
      </c>
      <c r="F2028" s="13">
        <v>55.31305958939997</v>
      </c>
      <c r="G2028" s="13">
        <v>6207.4602241351968</v>
      </c>
      <c r="H2028" s="13">
        <v>0</v>
      </c>
      <c r="I2028" s="14">
        <f t="shared" si="124"/>
        <v>28433.560895481594</v>
      </c>
      <c r="J2028" s="13">
        <v>4732.9287979999999</v>
      </c>
      <c r="K2028" s="14">
        <f t="shared" si="125"/>
        <v>23700.632097481594</v>
      </c>
      <c r="L2028" s="15">
        <v>1668.522688172043</v>
      </c>
      <c r="M2028" s="16">
        <f t="shared" si="126"/>
        <v>22032.109409309549</v>
      </c>
      <c r="N2028" s="17">
        <v>22942</v>
      </c>
      <c r="O2028" s="18">
        <f t="shared" si="127"/>
        <v>0</v>
      </c>
      <c r="P2028" s="19">
        <v>103.4</v>
      </c>
      <c r="Q2028" s="13">
        <v>0</v>
      </c>
      <c r="R2028" s="120">
        <v>38.15</v>
      </c>
    </row>
    <row r="2029" spans="1:18">
      <c r="A2029" s="107">
        <v>2027</v>
      </c>
      <c r="B2029" s="10">
        <v>3</v>
      </c>
      <c r="C2029" s="10">
        <v>26</v>
      </c>
      <c r="D2029" s="11">
        <v>12</v>
      </c>
      <c r="E2029" s="12">
        <v>22161.581592088198</v>
      </c>
      <c r="F2029" s="13">
        <v>55.464815038999994</v>
      </c>
      <c r="G2029" s="13">
        <v>6206.7900820631985</v>
      </c>
      <c r="H2029" s="13">
        <v>0</v>
      </c>
      <c r="I2029" s="14">
        <f t="shared" si="124"/>
        <v>28312.906859112398</v>
      </c>
      <c r="J2029" s="13">
        <v>5192.9948270000004</v>
      </c>
      <c r="K2029" s="14">
        <f t="shared" si="125"/>
        <v>23119.912032112399</v>
      </c>
      <c r="L2029" s="15">
        <v>1668.522688172043</v>
      </c>
      <c r="M2029" s="16">
        <f t="shared" si="126"/>
        <v>21451.389343940355</v>
      </c>
      <c r="N2029" s="17">
        <v>22418</v>
      </c>
      <c r="O2029" s="18">
        <f t="shared" si="127"/>
        <v>0</v>
      </c>
      <c r="P2029" s="19">
        <v>103.4</v>
      </c>
      <c r="Q2029" s="13">
        <v>0</v>
      </c>
      <c r="R2029" s="120">
        <v>38.21</v>
      </c>
    </row>
    <row r="2030" spans="1:18">
      <c r="A2030" s="107">
        <v>2028</v>
      </c>
      <c r="B2030" s="10">
        <v>3</v>
      </c>
      <c r="C2030" s="10">
        <v>26</v>
      </c>
      <c r="D2030" s="11">
        <v>13</v>
      </c>
      <c r="E2030" s="12">
        <v>22136.892068626908</v>
      </c>
      <c r="F2030" s="13">
        <v>55.385309492399998</v>
      </c>
      <c r="G2030" s="13">
        <v>6202.2433768031979</v>
      </c>
      <c r="H2030" s="13">
        <v>0</v>
      </c>
      <c r="I2030" s="14">
        <f t="shared" si="124"/>
        <v>28283.750135937706</v>
      </c>
      <c r="J2030" s="13">
        <v>5715.7186789999996</v>
      </c>
      <c r="K2030" s="14">
        <f t="shared" si="125"/>
        <v>22568.031456937708</v>
      </c>
      <c r="L2030" s="15">
        <v>1668.522688172043</v>
      </c>
      <c r="M2030" s="16">
        <f t="shared" si="126"/>
        <v>20899.508768765663</v>
      </c>
      <c r="N2030" s="17">
        <v>21946</v>
      </c>
      <c r="O2030" s="18">
        <f t="shared" si="127"/>
        <v>0</v>
      </c>
      <c r="P2030" s="19">
        <v>103.4</v>
      </c>
      <c r="Q2030" s="13">
        <v>0</v>
      </c>
      <c r="R2030" s="120">
        <v>38.43</v>
      </c>
    </row>
    <row r="2031" spans="1:18">
      <c r="A2031" s="107">
        <v>2029</v>
      </c>
      <c r="B2031" s="10">
        <v>3</v>
      </c>
      <c r="C2031" s="10">
        <v>26</v>
      </c>
      <c r="D2031" s="11">
        <v>14</v>
      </c>
      <c r="E2031" s="12">
        <v>21526.546413678101</v>
      </c>
      <c r="F2031" s="13">
        <v>54.766362813799986</v>
      </c>
      <c r="G2031" s="13">
        <v>6238.9598216751983</v>
      </c>
      <c r="H2031" s="13">
        <v>0</v>
      </c>
      <c r="I2031" s="14">
        <f t="shared" si="124"/>
        <v>27710.7398725395</v>
      </c>
      <c r="J2031" s="13">
        <v>5717.9845720000003</v>
      </c>
      <c r="K2031" s="14">
        <f t="shared" si="125"/>
        <v>21992.755300539498</v>
      </c>
      <c r="L2031" s="15">
        <v>1668.522688172043</v>
      </c>
      <c r="M2031" s="16">
        <f t="shared" si="126"/>
        <v>20324.232612367454</v>
      </c>
      <c r="N2031" s="17">
        <v>21556</v>
      </c>
      <c r="O2031" s="18">
        <f t="shared" si="127"/>
        <v>0</v>
      </c>
      <c r="P2031" s="19">
        <v>103.4</v>
      </c>
      <c r="Q2031" s="13">
        <v>0</v>
      </c>
      <c r="R2031" s="120">
        <v>36.04</v>
      </c>
    </row>
    <row r="2032" spans="1:18">
      <c r="A2032" s="107">
        <v>2030</v>
      </c>
      <c r="B2032" s="10">
        <v>3</v>
      </c>
      <c r="C2032" s="10">
        <v>26</v>
      </c>
      <c r="D2032" s="11">
        <v>15</v>
      </c>
      <c r="E2032" s="12">
        <v>20697.136689927796</v>
      </c>
      <c r="F2032" s="13">
        <v>53.616043332900006</v>
      </c>
      <c r="G2032" s="13">
        <v>6303.4769008431986</v>
      </c>
      <c r="H2032" s="13">
        <v>0</v>
      </c>
      <c r="I2032" s="14">
        <f t="shared" si="124"/>
        <v>26946.997547438095</v>
      </c>
      <c r="J2032" s="13">
        <v>5681.9950239999998</v>
      </c>
      <c r="K2032" s="14">
        <f t="shared" si="125"/>
        <v>21265.002523438096</v>
      </c>
      <c r="L2032" s="15">
        <v>1668.522688172043</v>
      </c>
      <c r="M2032" s="16">
        <f t="shared" si="126"/>
        <v>19596.479835266051</v>
      </c>
      <c r="N2032" s="17">
        <v>20951</v>
      </c>
      <c r="O2032" s="18">
        <f t="shared" si="127"/>
        <v>0</v>
      </c>
      <c r="P2032" s="19">
        <v>103.4</v>
      </c>
      <c r="Q2032" s="13">
        <v>0</v>
      </c>
      <c r="R2032" s="120">
        <v>34.49</v>
      </c>
    </row>
    <row r="2033" spans="1:18">
      <c r="A2033" s="107">
        <v>2031</v>
      </c>
      <c r="B2033" s="10">
        <v>3</v>
      </c>
      <c r="C2033" s="10">
        <v>26</v>
      </c>
      <c r="D2033" s="11">
        <v>16</v>
      </c>
      <c r="E2033" s="12">
        <v>21139.020705501403</v>
      </c>
      <c r="F2033" s="13">
        <v>54.175669230900006</v>
      </c>
      <c r="G2033" s="13">
        <v>6260.6881439271974</v>
      </c>
      <c r="H2033" s="13">
        <v>0</v>
      </c>
      <c r="I2033" s="14">
        <f t="shared" si="124"/>
        <v>27345.533180197701</v>
      </c>
      <c r="J2033" s="13">
        <v>5784.4909859999998</v>
      </c>
      <c r="K2033" s="14">
        <f t="shared" si="125"/>
        <v>21561.0421941977</v>
      </c>
      <c r="L2033" s="15">
        <v>1668.522688172043</v>
      </c>
      <c r="M2033" s="16">
        <f t="shared" si="126"/>
        <v>19892.519506025656</v>
      </c>
      <c r="N2033" s="17">
        <v>21202</v>
      </c>
      <c r="O2033" s="18">
        <f t="shared" si="127"/>
        <v>0</v>
      </c>
      <c r="P2033" s="19">
        <v>103.4</v>
      </c>
      <c r="Q2033" s="13">
        <v>0</v>
      </c>
      <c r="R2033" s="120">
        <v>34.58</v>
      </c>
    </row>
    <row r="2034" spans="1:18">
      <c r="A2034" s="107">
        <v>2032</v>
      </c>
      <c r="B2034" s="10">
        <v>3</v>
      </c>
      <c r="C2034" s="10">
        <v>26</v>
      </c>
      <c r="D2034" s="11">
        <v>17</v>
      </c>
      <c r="E2034" s="12">
        <v>22218.697651893293</v>
      </c>
      <c r="F2034" s="13">
        <v>55.875132047100003</v>
      </c>
      <c r="G2034" s="13">
        <v>6170.2526650951977</v>
      </c>
      <c r="H2034" s="13">
        <v>0</v>
      </c>
      <c r="I2034" s="14">
        <f t="shared" si="124"/>
        <v>28333.075184941394</v>
      </c>
      <c r="J2034" s="13">
        <v>5804.7427280000011</v>
      </c>
      <c r="K2034" s="14">
        <f t="shared" si="125"/>
        <v>22528.332456941393</v>
      </c>
      <c r="L2034" s="15">
        <v>1668.522688172043</v>
      </c>
      <c r="M2034" s="16">
        <f t="shared" si="126"/>
        <v>20859.809768769348</v>
      </c>
      <c r="N2034" s="17">
        <v>21918</v>
      </c>
      <c r="O2034" s="18">
        <f t="shared" si="127"/>
        <v>0</v>
      </c>
      <c r="P2034" s="19">
        <v>103.4</v>
      </c>
      <c r="Q2034" s="13">
        <v>0</v>
      </c>
      <c r="R2034" s="120">
        <v>36.94</v>
      </c>
    </row>
    <row r="2035" spans="1:18">
      <c r="A2035" s="107">
        <v>2033</v>
      </c>
      <c r="B2035" s="10">
        <v>3</v>
      </c>
      <c r="C2035" s="10">
        <v>26</v>
      </c>
      <c r="D2035" s="11">
        <v>18</v>
      </c>
      <c r="E2035" s="12">
        <v>23433.872484858803</v>
      </c>
      <c r="F2035" s="13">
        <v>56.942687843599991</v>
      </c>
      <c r="G2035" s="13">
        <v>6125.4079380831972</v>
      </c>
      <c r="H2035" s="13">
        <v>0</v>
      </c>
      <c r="I2035" s="14">
        <f t="shared" si="124"/>
        <v>29502.337735098401</v>
      </c>
      <c r="J2035" s="13">
        <v>5902.1498880000017</v>
      </c>
      <c r="K2035" s="14">
        <f t="shared" si="125"/>
        <v>23600.187847098401</v>
      </c>
      <c r="L2035" s="15">
        <v>1668.522688172043</v>
      </c>
      <c r="M2035" s="16">
        <f t="shared" si="126"/>
        <v>21931.665158926357</v>
      </c>
      <c r="N2035" s="17">
        <v>22851</v>
      </c>
      <c r="O2035" s="18">
        <f t="shared" si="127"/>
        <v>0</v>
      </c>
      <c r="P2035" s="19">
        <v>103.4</v>
      </c>
      <c r="Q2035" s="13">
        <v>0</v>
      </c>
      <c r="R2035" s="120">
        <v>41.24</v>
      </c>
    </row>
    <row r="2036" spans="1:18">
      <c r="A2036" s="107">
        <v>2034</v>
      </c>
      <c r="B2036" s="10">
        <v>3</v>
      </c>
      <c r="C2036" s="10">
        <v>26</v>
      </c>
      <c r="D2036" s="11">
        <v>19</v>
      </c>
      <c r="E2036" s="12">
        <v>24237.879842901006</v>
      </c>
      <c r="F2036" s="13">
        <v>57.943169675699998</v>
      </c>
      <c r="G2036" s="13">
        <v>6185.5180897191967</v>
      </c>
      <c r="H2036" s="13">
        <v>0</v>
      </c>
      <c r="I2036" s="14">
        <f t="shared" si="124"/>
        <v>30365.454762944504</v>
      </c>
      <c r="J2036" s="13">
        <v>5884.1473180000003</v>
      </c>
      <c r="K2036" s="14">
        <f t="shared" si="125"/>
        <v>24481.307444944505</v>
      </c>
      <c r="L2036" s="15">
        <v>1668.522688172043</v>
      </c>
      <c r="M2036" s="16">
        <f t="shared" si="126"/>
        <v>22812.78475677246</v>
      </c>
      <c r="N2036" s="17">
        <v>23587</v>
      </c>
      <c r="O2036" s="18">
        <f t="shared" si="127"/>
        <v>0</v>
      </c>
      <c r="P2036" s="19">
        <v>103.4</v>
      </c>
      <c r="Q2036" s="13">
        <v>0</v>
      </c>
      <c r="R2036" s="120">
        <v>42.85</v>
      </c>
    </row>
    <row r="2037" spans="1:18">
      <c r="A2037" s="107">
        <v>2035</v>
      </c>
      <c r="B2037" s="10">
        <v>3</v>
      </c>
      <c r="C2037" s="10">
        <v>26</v>
      </c>
      <c r="D2037" s="11">
        <v>20</v>
      </c>
      <c r="E2037" s="12">
        <v>24364.395509631602</v>
      </c>
      <c r="F2037" s="13">
        <v>58.1132614144</v>
      </c>
      <c r="G2037" s="13">
        <v>6073.8577911391985</v>
      </c>
      <c r="H2037" s="13">
        <v>0</v>
      </c>
      <c r="I2037" s="14">
        <f t="shared" si="124"/>
        <v>30380.1400393564</v>
      </c>
      <c r="J2037" s="13">
        <v>5779.0064680000005</v>
      </c>
      <c r="K2037" s="14">
        <f t="shared" si="125"/>
        <v>24601.1335713564</v>
      </c>
      <c r="L2037" s="15">
        <v>1668.522688172043</v>
      </c>
      <c r="M2037" s="16">
        <f t="shared" si="126"/>
        <v>22932.610883184356</v>
      </c>
      <c r="N2037" s="17">
        <v>23709</v>
      </c>
      <c r="O2037" s="18">
        <f t="shared" si="127"/>
        <v>0</v>
      </c>
      <c r="P2037" s="19">
        <v>103.4</v>
      </c>
      <c r="Q2037" s="13">
        <v>0</v>
      </c>
      <c r="R2037" s="120">
        <v>55.46</v>
      </c>
    </row>
    <row r="2038" spans="1:18">
      <c r="A2038" s="107">
        <v>2036</v>
      </c>
      <c r="B2038" s="10">
        <v>3</v>
      </c>
      <c r="C2038" s="10">
        <v>26</v>
      </c>
      <c r="D2038" s="11">
        <v>21</v>
      </c>
      <c r="E2038" s="12">
        <v>24043.485735847913</v>
      </c>
      <c r="F2038" s="13">
        <v>57.658818264699995</v>
      </c>
      <c r="G2038" s="13">
        <v>6119.3383054191972</v>
      </c>
      <c r="H2038" s="13">
        <v>0</v>
      </c>
      <c r="I2038" s="14">
        <f t="shared" si="124"/>
        <v>30105.165223002412</v>
      </c>
      <c r="J2038" s="13">
        <v>5915.0927620000002</v>
      </c>
      <c r="K2038" s="14">
        <f t="shared" si="125"/>
        <v>24190.072461002412</v>
      </c>
      <c r="L2038" s="15">
        <v>1668.522688172043</v>
      </c>
      <c r="M2038" s="16">
        <f t="shared" si="126"/>
        <v>22521.549772830367</v>
      </c>
      <c r="N2038" s="17">
        <v>23339</v>
      </c>
      <c r="O2038" s="18">
        <f t="shared" si="127"/>
        <v>0</v>
      </c>
      <c r="P2038" s="19">
        <v>103.4</v>
      </c>
      <c r="Q2038" s="13">
        <v>0</v>
      </c>
      <c r="R2038" s="120">
        <v>48.53</v>
      </c>
    </row>
    <row r="2039" spans="1:18">
      <c r="A2039" s="107">
        <v>2037</v>
      </c>
      <c r="B2039" s="10">
        <v>3</v>
      </c>
      <c r="C2039" s="10">
        <v>26</v>
      </c>
      <c r="D2039" s="11">
        <v>22</v>
      </c>
      <c r="E2039" s="12">
        <v>23536.108135745588</v>
      </c>
      <c r="F2039" s="13">
        <v>57.033978419399986</v>
      </c>
      <c r="G2039" s="13">
        <v>6212.8557910431973</v>
      </c>
      <c r="H2039" s="13">
        <v>0</v>
      </c>
      <c r="I2039" s="14">
        <f t="shared" si="124"/>
        <v>29691.929948369383</v>
      </c>
      <c r="J2039" s="13">
        <v>5876.5753420000001</v>
      </c>
      <c r="K2039" s="14">
        <f t="shared" si="125"/>
        <v>23815.354606369383</v>
      </c>
      <c r="L2039" s="15">
        <v>1668.522688172043</v>
      </c>
      <c r="M2039" s="16">
        <f t="shared" si="126"/>
        <v>22146.831918197338</v>
      </c>
      <c r="N2039" s="17">
        <v>23026</v>
      </c>
      <c r="O2039" s="18">
        <f t="shared" si="127"/>
        <v>0</v>
      </c>
      <c r="P2039" s="19">
        <v>103.4</v>
      </c>
      <c r="Q2039" s="13">
        <v>0</v>
      </c>
      <c r="R2039" s="120">
        <v>40.99</v>
      </c>
    </row>
    <row r="2040" spans="1:18">
      <c r="A2040" s="107">
        <v>2038</v>
      </c>
      <c r="B2040" s="10">
        <v>3</v>
      </c>
      <c r="C2040" s="10">
        <v>26</v>
      </c>
      <c r="D2040" s="11">
        <v>23</v>
      </c>
      <c r="E2040" s="12">
        <v>22352.833635157898</v>
      </c>
      <c r="F2040" s="13">
        <v>55.8489530505</v>
      </c>
      <c r="G2040" s="13">
        <v>6052.6500896711987</v>
      </c>
      <c r="H2040" s="13">
        <v>0</v>
      </c>
      <c r="I2040" s="14">
        <f t="shared" si="124"/>
        <v>28349.634771778597</v>
      </c>
      <c r="J2040" s="13">
        <v>5892.739144000001</v>
      </c>
      <c r="K2040" s="14">
        <f t="shared" si="125"/>
        <v>22456.895627778598</v>
      </c>
      <c r="L2040" s="15">
        <v>1668.522688172043</v>
      </c>
      <c r="M2040" s="16">
        <f t="shared" si="126"/>
        <v>20788.372939606554</v>
      </c>
      <c r="N2040" s="17">
        <v>21867</v>
      </c>
      <c r="O2040" s="18">
        <f t="shared" si="127"/>
        <v>0</v>
      </c>
      <c r="P2040" s="19">
        <v>103.4</v>
      </c>
      <c r="Q2040" s="13">
        <v>0</v>
      </c>
      <c r="R2040" s="120">
        <v>33.409999999999997</v>
      </c>
    </row>
    <row r="2041" spans="1:18">
      <c r="A2041" s="107">
        <v>2039</v>
      </c>
      <c r="B2041" s="10">
        <v>3</v>
      </c>
      <c r="C2041" s="10">
        <v>26</v>
      </c>
      <c r="D2041" s="11">
        <v>24</v>
      </c>
      <c r="E2041" s="12">
        <v>21523.003068410999</v>
      </c>
      <c r="F2041" s="13">
        <v>55.201114903800004</v>
      </c>
      <c r="G2041" s="13">
        <v>6209.8090067111971</v>
      </c>
      <c r="H2041" s="13">
        <v>0</v>
      </c>
      <c r="I2041" s="14">
        <f t="shared" si="124"/>
        <v>27677.610960218393</v>
      </c>
      <c r="J2041" s="13">
        <v>5861.8658260000002</v>
      </c>
      <c r="K2041" s="14">
        <f t="shared" si="125"/>
        <v>21815.745134218392</v>
      </c>
      <c r="L2041" s="15">
        <v>1668.522688172043</v>
      </c>
      <c r="M2041" s="16">
        <f t="shared" si="126"/>
        <v>20147.222446046348</v>
      </c>
      <c r="N2041" s="17">
        <v>21376</v>
      </c>
      <c r="O2041" s="18">
        <f t="shared" si="127"/>
        <v>0</v>
      </c>
      <c r="P2041" s="19">
        <v>103.4</v>
      </c>
      <c r="Q2041" s="13">
        <v>0</v>
      </c>
      <c r="R2041" s="120">
        <v>24.12</v>
      </c>
    </row>
    <row r="2042" spans="1:18">
      <c r="A2042" s="107">
        <v>2040</v>
      </c>
      <c r="B2042" s="10">
        <v>3</v>
      </c>
      <c r="C2042" s="10">
        <v>27</v>
      </c>
      <c r="D2042" s="11">
        <v>1</v>
      </c>
      <c r="E2042" s="12">
        <v>20479.0935080542</v>
      </c>
      <c r="F2042" s="13">
        <v>53.896819292999993</v>
      </c>
      <c r="G2042" s="13">
        <v>6104.1099082271976</v>
      </c>
      <c r="H2042" s="13">
        <v>0</v>
      </c>
      <c r="I2042" s="14">
        <f t="shared" si="124"/>
        <v>26529.306596988397</v>
      </c>
      <c r="J2042" s="13">
        <v>5594.4650780000002</v>
      </c>
      <c r="K2042" s="14">
        <f t="shared" si="125"/>
        <v>20934.841518988396</v>
      </c>
      <c r="L2042" s="15">
        <v>1668.522688172043</v>
      </c>
      <c r="M2042" s="16">
        <f t="shared" si="126"/>
        <v>19266.318830816352</v>
      </c>
      <c r="N2042" s="17">
        <v>20708</v>
      </c>
      <c r="O2042" s="18">
        <f t="shared" si="127"/>
        <v>0</v>
      </c>
      <c r="P2042" s="19">
        <v>103.4</v>
      </c>
      <c r="Q2042" s="13">
        <v>0</v>
      </c>
      <c r="R2042" s="120">
        <v>20.13</v>
      </c>
    </row>
    <row r="2043" spans="1:18">
      <c r="A2043" s="107">
        <v>2041</v>
      </c>
      <c r="B2043" s="10">
        <v>3</v>
      </c>
      <c r="C2043" s="10">
        <v>27</v>
      </c>
      <c r="D2043" s="11">
        <v>2</v>
      </c>
      <c r="E2043" s="12">
        <v>20564.396736977404</v>
      </c>
      <c r="F2043" s="13">
        <v>53.965228003699991</v>
      </c>
      <c r="G2043" s="13">
        <v>6111.7302398351985</v>
      </c>
      <c r="H2043" s="13">
        <v>0</v>
      </c>
      <c r="I2043" s="14">
        <f t="shared" si="124"/>
        <v>26622.161748808903</v>
      </c>
      <c r="J2043" s="13">
        <v>5499.343272000001</v>
      </c>
      <c r="K2043" s="14">
        <f t="shared" si="125"/>
        <v>21122.818476808901</v>
      </c>
      <c r="L2043" s="15">
        <v>1668.522688172043</v>
      </c>
      <c r="M2043" s="16">
        <f t="shared" si="126"/>
        <v>19454.295788636857</v>
      </c>
      <c r="N2043" s="17">
        <v>20871</v>
      </c>
      <c r="O2043" s="18">
        <f t="shared" si="127"/>
        <v>0</v>
      </c>
      <c r="P2043" s="19">
        <v>103.4</v>
      </c>
      <c r="Q2043" s="13">
        <v>0</v>
      </c>
      <c r="R2043" s="120">
        <v>19.88</v>
      </c>
    </row>
    <row r="2044" spans="1:18">
      <c r="A2044" s="107">
        <v>2042</v>
      </c>
      <c r="B2044" s="10">
        <v>3</v>
      </c>
      <c r="C2044" s="10">
        <v>27</v>
      </c>
      <c r="D2044" s="11">
        <v>3</v>
      </c>
      <c r="E2044" s="12">
        <v>20459.751990141202</v>
      </c>
      <c r="F2044" s="13">
        <v>53.667977060799998</v>
      </c>
      <c r="G2044" s="13">
        <v>6245.8883051231987</v>
      </c>
      <c r="H2044" s="13">
        <v>0</v>
      </c>
      <c r="I2044" s="14">
        <f t="shared" si="124"/>
        <v>26651.972318203603</v>
      </c>
      <c r="J2044" s="13">
        <v>5369.885808</v>
      </c>
      <c r="K2044" s="14">
        <f t="shared" si="125"/>
        <v>21282.086510203604</v>
      </c>
      <c r="L2044" s="15">
        <v>1668.522688172043</v>
      </c>
      <c r="M2044" s="16">
        <f t="shared" si="126"/>
        <v>19613.56382203156</v>
      </c>
      <c r="N2044" s="17">
        <v>20964</v>
      </c>
      <c r="O2044" s="18">
        <f t="shared" si="127"/>
        <v>0</v>
      </c>
      <c r="P2044" s="19">
        <v>103.4</v>
      </c>
      <c r="Q2044" s="13">
        <v>0</v>
      </c>
      <c r="R2044" s="120">
        <v>19.78</v>
      </c>
    </row>
    <row r="2045" spans="1:18">
      <c r="A2045" s="107">
        <v>2043</v>
      </c>
      <c r="B2045" s="10">
        <v>3</v>
      </c>
      <c r="C2045" s="10">
        <v>27</v>
      </c>
      <c r="D2045" s="11">
        <v>4</v>
      </c>
      <c r="E2045" s="12">
        <v>20302.850228189101</v>
      </c>
      <c r="F2045" s="13">
        <v>53.494288745799992</v>
      </c>
      <c r="G2045" s="13">
        <v>6230.8522149151968</v>
      </c>
      <c r="H2045" s="13">
        <v>0</v>
      </c>
      <c r="I2045" s="14">
        <f t="shared" si="124"/>
        <v>26480.208154358501</v>
      </c>
      <c r="J2045" s="13">
        <v>5340.3347670000003</v>
      </c>
      <c r="K2045" s="14">
        <f t="shared" si="125"/>
        <v>21139.873387358501</v>
      </c>
      <c r="L2045" s="15">
        <v>1668.522688172043</v>
      </c>
      <c r="M2045" s="16">
        <f t="shared" si="126"/>
        <v>19471.350699186456</v>
      </c>
      <c r="N2045" s="17">
        <v>20879</v>
      </c>
      <c r="O2045" s="18">
        <f t="shared" si="127"/>
        <v>0</v>
      </c>
      <c r="P2045" s="19">
        <v>103.4</v>
      </c>
      <c r="Q2045" s="13">
        <v>0</v>
      </c>
      <c r="R2045" s="120">
        <v>19.78</v>
      </c>
    </row>
    <row r="2046" spans="1:18">
      <c r="A2046" s="107">
        <v>2044</v>
      </c>
      <c r="B2046" s="10">
        <v>3</v>
      </c>
      <c r="C2046" s="10">
        <v>27</v>
      </c>
      <c r="D2046" s="11">
        <v>5</v>
      </c>
      <c r="E2046" s="12">
        <v>20861.029617099601</v>
      </c>
      <c r="F2046" s="13">
        <v>54.262234507900018</v>
      </c>
      <c r="G2046" s="13">
        <v>6419.4149624951979</v>
      </c>
      <c r="H2046" s="13">
        <v>0</v>
      </c>
      <c r="I2046" s="14">
        <f t="shared" si="124"/>
        <v>27226.182345086898</v>
      </c>
      <c r="J2046" s="13">
        <v>5751.233220000001</v>
      </c>
      <c r="K2046" s="14">
        <f t="shared" si="125"/>
        <v>21474.949125086896</v>
      </c>
      <c r="L2046" s="15">
        <v>1668.522688172043</v>
      </c>
      <c r="M2046" s="16">
        <f t="shared" si="126"/>
        <v>19806.426436914851</v>
      </c>
      <c r="N2046" s="17">
        <v>21126</v>
      </c>
      <c r="O2046" s="18">
        <f t="shared" si="127"/>
        <v>0</v>
      </c>
      <c r="P2046" s="19">
        <v>103.4</v>
      </c>
      <c r="Q2046" s="13">
        <v>0</v>
      </c>
      <c r="R2046" s="120">
        <v>19.78</v>
      </c>
    </row>
    <row r="2047" spans="1:18">
      <c r="A2047" s="107">
        <v>2045</v>
      </c>
      <c r="B2047" s="10">
        <v>3</v>
      </c>
      <c r="C2047" s="10">
        <v>27</v>
      </c>
      <c r="D2047" s="11">
        <v>6</v>
      </c>
      <c r="E2047" s="12">
        <v>22342.062364478497</v>
      </c>
      <c r="F2047" s="13">
        <v>55.512350543099998</v>
      </c>
      <c r="G2047" s="13">
        <v>6534.7554013631961</v>
      </c>
      <c r="H2047" s="13">
        <v>0</v>
      </c>
      <c r="I2047" s="14">
        <f t="shared" si="124"/>
        <v>28821.305415298593</v>
      </c>
      <c r="J2047" s="13">
        <v>6042.8349440000002</v>
      </c>
      <c r="K2047" s="14">
        <f t="shared" si="125"/>
        <v>22778.470471298591</v>
      </c>
      <c r="L2047" s="15">
        <v>1668.522688172043</v>
      </c>
      <c r="M2047" s="16">
        <f t="shared" si="126"/>
        <v>21109.947783126547</v>
      </c>
      <c r="N2047" s="17">
        <v>22104</v>
      </c>
      <c r="O2047" s="18">
        <f t="shared" si="127"/>
        <v>0</v>
      </c>
      <c r="P2047" s="19">
        <v>103.4</v>
      </c>
      <c r="Q2047" s="13">
        <v>0</v>
      </c>
      <c r="R2047" s="120">
        <v>20.350000000000001</v>
      </c>
    </row>
    <row r="2048" spans="1:18">
      <c r="A2048" s="107">
        <v>2046</v>
      </c>
      <c r="B2048" s="10">
        <v>3</v>
      </c>
      <c r="C2048" s="10">
        <v>27</v>
      </c>
      <c r="D2048" s="11">
        <v>7</v>
      </c>
      <c r="E2048" s="12">
        <v>24478.227960858003</v>
      </c>
      <c r="F2048" s="13">
        <v>56.70600920710001</v>
      </c>
      <c r="G2048" s="13">
        <v>6572.0101448671985</v>
      </c>
      <c r="H2048" s="13">
        <v>0</v>
      </c>
      <c r="I2048" s="14">
        <f t="shared" si="124"/>
        <v>30993.532096518102</v>
      </c>
      <c r="J2048" s="13">
        <v>5891.2024220000003</v>
      </c>
      <c r="K2048" s="14">
        <f t="shared" si="125"/>
        <v>25102.3296745181</v>
      </c>
      <c r="L2048" s="15">
        <v>1668.522688172043</v>
      </c>
      <c r="M2048" s="16">
        <f t="shared" si="126"/>
        <v>23433.806986346055</v>
      </c>
      <c r="N2048" s="17">
        <v>24039</v>
      </c>
      <c r="O2048" s="18">
        <f t="shared" si="127"/>
        <v>0</v>
      </c>
      <c r="P2048" s="19">
        <v>103.4</v>
      </c>
      <c r="Q2048" s="13">
        <v>0</v>
      </c>
      <c r="R2048" s="120">
        <v>40.33</v>
      </c>
    </row>
    <row r="2049" spans="1:18">
      <c r="A2049" s="107">
        <v>2047</v>
      </c>
      <c r="B2049" s="10">
        <v>3</v>
      </c>
      <c r="C2049" s="10">
        <v>27</v>
      </c>
      <c r="D2049" s="11">
        <v>8</v>
      </c>
      <c r="E2049" s="12">
        <v>25873.939009820093</v>
      </c>
      <c r="F2049" s="13">
        <v>58.523108171699988</v>
      </c>
      <c r="G2049" s="13">
        <v>6439.367461731199</v>
      </c>
      <c r="H2049" s="13">
        <v>0</v>
      </c>
      <c r="I2049" s="14">
        <f t="shared" si="124"/>
        <v>32254.783363379593</v>
      </c>
      <c r="J2049" s="13">
        <v>5852.8245729999999</v>
      </c>
      <c r="K2049" s="14">
        <f t="shared" si="125"/>
        <v>26401.958790379591</v>
      </c>
      <c r="L2049" s="15">
        <v>1668.522688172043</v>
      </c>
      <c r="M2049" s="16">
        <f t="shared" si="126"/>
        <v>24733.436102207546</v>
      </c>
      <c r="N2049" s="17">
        <v>25212</v>
      </c>
      <c r="O2049" s="18">
        <f t="shared" si="127"/>
        <v>0</v>
      </c>
      <c r="P2049" s="19">
        <v>103.4</v>
      </c>
      <c r="Q2049" s="13">
        <v>0</v>
      </c>
      <c r="R2049" s="120">
        <v>47.6</v>
      </c>
    </row>
    <row r="2050" spans="1:18">
      <c r="A2050" s="107">
        <v>2048</v>
      </c>
      <c r="B2050" s="10">
        <v>3</v>
      </c>
      <c r="C2050" s="10">
        <v>27</v>
      </c>
      <c r="D2050" s="11">
        <v>9</v>
      </c>
      <c r="E2050" s="12">
        <v>26234.861704952698</v>
      </c>
      <c r="F2050" s="13">
        <v>59.600979641600013</v>
      </c>
      <c r="G2050" s="13">
        <v>6145.7345881311994</v>
      </c>
      <c r="H2050" s="13">
        <v>0</v>
      </c>
      <c r="I2050" s="14">
        <f t="shared" si="124"/>
        <v>32320.995313442298</v>
      </c>
      <c r="J2050" s="13">
        <v>5895.0884880000012</v>
      </c>
      <c r="K2050" s="14">
        <f t="shared" si="125"/>
        <v>26425.906825442296</v>
      </c>
      <c r="L2050" s="15">
        <v>1668.522688172043</v>
      </c>
      <c r="M2050" s="16">
        <f t="shared" si="126"/>
        <v>24757.384137270252</v>
      </c>
      <c r="N2050" s="17">
        <v>25249</v>
      </c>
      <c r="O2050" s="18">
        <f t="shared" si="127"/>
        <v>0</v>
      </c>
      <c r="P2050" s="19">
        <v>103.4</v>
      </c>
      <c r="Q2050" s="13">
        <v>0</v>
      </c>
      <c r="R2050" s="120">
        <v>47.42</v>
      </c>
    </row>
    <row r="2051" spans="1:18">
      <c r="A2051" s="107">
        <v>2049</v>
      </c>
      <c r="B2051" s="10">
        <v>3</v>
      </c>
      <c r="C2051" s="10">
        <v>27</v>
      </c>
      <c r="D2051" s="11">
        <v>10</v>
      </c>
      <c r="E2051" s="12">
        <v>25877.896248439301</v>
      </c>
      <c r="F2051" s="13">
        <v>59.264302356300014</v>
      </c>
      <c r="G2051" s="13">
        <v>6009.8600550911979</v>
      </c>
      <c r="H2051" s="13">
        <v>0</v>
      </c>
      <c r="I2051" s="14">
        <f t="shared" si="124"/>
        <v>31828.4920011742</v>
      </c>
      <c r="J2051" s="13">
        <v>5872.0129000000015</v>
      </c>
      <c r="K2051" s="14">
        <f t="shared" si="125"/>
        <v>25956.479101174198</v>
      </c>
      <c r="L2051" s="15">
        <v>1668.522688172043</v>
      </c>
      <c r="M2051" s="16">
        <f t="shared" si="126"/>
        <v>24287.956413002154</v>
      </c>
      <c r="N2051" s="17">
        <v>24741</v>
      </c>
      <c r="O2051" s="18">
        <f t="shared" si="127"/>
        <v>0</v>
      </c>
      <c r="P2051" s="19">
        <v>103.4</v>
      </c>
      <c r="Q2051" s="13">
        <v>0</v>
      </c>
      <c r="R2051" s="120">
        <v>46.48</v>
      </c>
    </row>
    <row r="2052" spans="1:18">
      <c r="A2052" s="107">
        <v>2050</v>
      </c>
      <c r="B2052" s="10">
        <v>3</v>
      </c>
      <c r="C2052" s="10">
        <v>27</v>
      </c>
      <c r="D2052" s="11">
        <v>11</v>
      </c>
      <c r="E2052" s="12">
        <v>25819.034484250002</v>
      </c>
      <c r="F2052" s="13">
        <v>59.131705388600004</v>
      </c>
      <c r="G2052" s="13">
        <v>5974.2873720911975</v>
      </c>
      <c r="H2052" s="13">
        <v>0</v>
      </c>
      <c r="I2052" s="14">
        <f t="shared" ref="I2052:I2115" si="128">E2052-F2052+G2052+H2052</f>
        <v>31734.1901509526</v>
      </c>
      <c r="J2052" s="13">
        <v>5957.3232640000006</v>
      </c>
      <c r="K2052" s="14">
        <f t="shared" ref="K2052:K2115" si="129">I2052-J2052</f>
        <v>25776.866886952601</v>
      </c>
      <c r="L2052" s="15">
        <v>1668.522688172043</v>
      </c>
      <c r="M2052" s="16">
        <f t="shared" ref="M2052:M2115" si="130">K2052-L2052</f>
        <v>24108.344198780556</v>
      </c>
      <c r="N2052" s="17">
        <v>24596</v>
      </c>
      <c r="O2052" s="18">
        <f t="shared" ref="O2052:O2115" si="131">IF(M2052-N2052&gt;0,M2052-N2052,0)</f>
        <v>0</v>
      </c>
      <c r="P2052" s="19">
        <v>103.4</v>
      </c>
      <c r="Q2052" s="13">
        <v>0</v>
      </c>
      <c r="R2052" s="120">
        <v>42.38</v>
      </c>
    </row>
    <row r="2053" spans="1:18">
      <c r="A2053" s="107">
        <v>2051</v>
      </c>
      <c r="B2053" s="10">
        <v>3</v>
      </c>
      <c r="C2053" s="10">
        <v>27</v>
      </c>
      <c r="D2053" s="11">
        <v>12</v>
      </c>
      <c r="E2053" s="12">
        <v>25618.538210514693</v>
      </c>
      <c r="F2053" s="13">
        <v>58.840907575500012</v>
      </c>
      <c r="G2053" s="13">
        <v>5907.7134329471974</v>
      </c>
      <c r="H2053" s="13">
        <v>0</v>
      </c>
      <c r="I2053" s="14">
        <f t="shared" si="128"/>
        <v>31467.410735886391</v>
      </c>
      <c r="J2053" s="13">
        <v>5908.5241220000007</v>
      </c>
      <c r="K2053" s="14">
        <f t="shared" si="129"/>
        <v>25558.886613886389</v>
      </c>
      <c r="L2053" s="15">
        <v>1668.522688172043</v>
      </c>
      <c r="M2053" s="16">
        <f t="shared" si="130"/>
        <v>23890.363925714344</v>
      </c>
      <c r="N2053" s="17">
        <v>24429</v>
      </c>
      <c r="O2053" s="18">
        <f t="shared" si="131"/>
        <v>0</v>
      </c>
      <c r="P2053" s="19">
        <v>103.4</v>
      </c>
      <c r="Q2053" s="13">
        <v>0</v>
      </c>
      <c r="R2053" s="120">
        <v>39.520000000000003</v>
      </c>
    </row>
    <row r="2054" spans="1:18">
      <c r="A2054" s="107">
        <v>2052</v>
      </c>
      <c r="B2054" s="10">
        <v>3</v>
      </c>
      <c r="C2054" s="10">
        <v>27</v>
      </c>
      <c r="D2054" s="11">
        <v>13</v>
      </c>
      <c r="E2054" s="12">
        <v>24986.570394551101</v>
      </c>
      <c r="F2054" s="13">
        <v>57.976405896000003</v>
      </c>
      <c r="G2054" s="13">
        <v>5962.6617791191975</v>
      </c>
      <c r="H2054" s="13">
        <v>0</v>
      </c>
      <c r="I2054" s="14">
        <f t="shared" si="128"/>
        <v>30891.255767774299</v>
      </c>
      <c r="J2054" s="13">
        <v>5982.9420920000002</v>
      </c>
      <c r="K2054" s="14">
        <f t="shared" si="129"/>
        <v>24908.313675774298</v>
      </c>
      <c r="L2054" s="15">
        <v>1668.522688172043</v>
      </c>
      <c r="M2054" s="16">
        <f t="shared" si="130"/>
        <v>23239.790987602253</v>
      </c>
      <c r="N2054" s="17">
        <v>23888</v>
      </c>
      <c r="O2054" s="18">
        <f t="shared" si="131"/>
        <v>0</v>
      </c>
      <c r="P2054" s="19">
        <v>103.4</v>
      </c>
      <c r="Q2054" s="13">
        <v>0</v>
      </c>
      <c r="R2054" s="120">
        <v>38.869999999999997</v>
      </c>
    </row>
    <row r="2055" spans="1:18">
      <c r="A2055" s="107">
        <v>2053</v>
      </c>
      <c r="B2055" s="10">
        <v>3</v>
      </c>
      <c r="C2055" s="10">
        <v>27</v>
      </c>
      <c r="D2055" s="11">
        <v>14</v>
      </c>
      <c r="E2055" s="12">
        <v>24722.575928981598</v>
      </c>
      <c r="F2055" s="13">
        <v>57.676423862199989</v>
      </c>
      <c r="G2055" s="13">
        <v>6019.5327772671972</v>
      </c>
      <c r="H2055" s="13">
        <v>0</v>
      </c>
      <c r="I2055" s="14">
        <f t="shared" si="128"/>
        <v>30684.432282386595</v>
      </c>
      <c r="J2055" s="13">
        <v>5935.2205780000004</v>
      </c>
      <c r="K2055" s="14">
        <f t="shared" si="129"/>
        <v>24749.211704386595</v>
      </c>
      <c r="L2055" s="15">
        <v>1668.522688172043</v>
      </c>
      <c r="M2055" s="16">
        <f t="shared" si="130"/>
        <v>23080.68901621455</v>
      </c>
      <c r="N2055" s="17">
        <v>23787</v>
      </c>
      <c r="O2055" s="18">
        <f t="shared" si="131"/>
        <v>0</v>
      </c>
      <c r="P2055" s="19">
        <v>103.4</v>
      </c>
      <c r="Q2055" s="13">
        <v>0</v>
      </c>
      <c r="R2055" s="120">
        <v>38.15</v>
      </c>
    </row>
    <row r="2056" spans="1:18">
      <c r="A2056" s="107">
        <v>2054</v>
      </c>
      <c r="B2056" s="10">
        <v>3</v>
      </c>
      <c r="C2056" s="10">
        <v>27</v>
      </c>
      <c r="D2056" s="11">
        <v>15</v>
      </c>
      <c r="E2056" s="12">
        <v>24541.89618508549</v>
      </c>
      <c r="F2056" s="13">
        <v>57.515293048400004</v>
      </c>
      <c r="G2056" s="13">
        <v>6062.8821693311984</v>
      </c>
      <c r="H2056" s="13">
        <v>0</v>
      </c>
      <c r="I2056" s="14">
        <f t="shared" si="128"/>
        <v>30547.263061368289</v>
      </c>
      <c r="J2056" s="13">
        <v>5923.3055720000011</v>
      </c>
      <c r="K2056" s="14">
        <f t="shared" si="129"/>
        <v>24623.957489368287</v>
      </c>
      <c r="L2056" s="15">
        <v>1668.522688172043</v>
      </c>
      <c r="M2056" s="16">
        <f t="shared" si="130"/>
        <v>22955.434801196243</v>
      </c>
      <c r="N2056" s="17">
        <v>23720</v>
      </c>
      <c r="O2056" s="18">
        <f t="shared" si="131"/>
        <v>0</v>
      </c>
      <c r="P2056" s="19">
        <v>103.4</v>
      </c>
      <c r="Q2056" s="13">
        <v>0</v>
      </c>
      <c r="R2056" s="120">
        <v>37.67</v>
      </c>
    </row>
    <row r="2057" spans="1:18">
      <c r="A2057" s="107">
        <v>2055</v>
      </c>
      <c r="B2057" s="10">
        <v>3</v>
      </c>
      <c r="C2057" s="10">
        <v>27</v>
      </c>
      <c r="D2057" s="11">
        <v>16</v>
      </c>
      <c r="E2057" s="12">
        <v>24338.805821762791</v>
      </c>
      <c r="F2057" s="13">
        <v>57.049952098299997</v>
      </c>
      <c r="G2057" s="13">
        <v>6120.6427874231977</v>
      </c>
      <c r="H2057" s="13">
        <v>0</v>
      </c>
      <c r="I2057" s="14">
        <f t="shared" si="128"/>
        <v>30402.398657087688</v>
      </c>
      <c r="J2057" s="13">
        <v>5850.8118490000006</v>
      </c>
      <c r="K2057" s="14">
        <f t="shared" si="129"/>
        <v>24551.586808087686</v>
      </c>
      <c r="L2057" s="15">
        <v>1668.522688172043</v>
      </c>
      <c r="M2057" s="16">
        <f t="shared" si="130"/>
        <v>22883.064119915642</v>
      </c>
      <c r="N2057" s="17">
        <v>23652</v>
      </c>
      <c r="O2057" s="18">
        <f t="shared" si="131"/>
        <v>0</v>
      </c>
      <c r="P2057" s="19">
        <v>103.4</v>
      </c>
      <c r="Q2057" s="13">
        <v>0</v>
      </c>
      <c r="R2057" s="120">
        <v>37.56</v>
      </c>
    </row>
    <row r="2058" spans="1:18">
      <c r="A2058" s="107">
        <v>2056</v>
      </c>
      <c r="B2058" s="10">
        <v>3</v>
      </c>
      <c r="C2058" s="10">
        <v>27</v>
      </c>
      <c r="D2058" s="11">
        <v>17</v>
      </c>
      <c r="E2058" s="12">
        <v>24863.047227463507</v>
      </c>
      <c r="F2058" s="13">
        <v>57.865485073400009</v>
      </c>
      <c r="G2058" s="13">
        <v>6145.9573276311985</v>
      </c>
      <c r="H2058" s="13">
        <v>0</v>
      </c>
      <c r="I2058" s="14">
        <f t="shared" si="128"/>
        <v>30951.139070021309</v>
      </c>
      <c r="J2058" s="13">
        <v>5969.6136070000011</v>
      </c>
      <c r="K2058" s="14">
        <f t="shared" si="129"/>
        <v>24981.525463021309</v>
      </c>
      <c r="L2058" s="15">
        <v>1668.522688172043</v>
      </c>
      <c r="M2058" s="16">
        <f t="shared" si="130"/>
        <v>23313.002774849265</v>
      </c>
      <c r="N2058" s="17">
        <v>23970</v>
      </c>
      <c r="O2058" s="18">
        <f t="shared" si="131"/>
        <v>0</v>
      </c>
      <c r="P2058" s="19">
        <v>103.4</v>
      </c>
      <c r="Q2058" s="13">
        <v>0</v>
      </c>
      <c r="R2058" s="120">
        <v>40.159999999999997</v>
      </c>
    </row>
    <row r="2059" spans="1:18">
      <c r="A2059" s="107">
        <v>2057</v>
      </c>
      <c r="B2059" s="10">
        <v>3</v>
      </c>
      <c r="C2059" s="10">
        <v>27</v>
      </c>
      <c r="D2059" s="11">
        <v>18</v>
      </c>
      <c r="E2059" s="12">
        <v>25540.16981582751</v>
      </c>
      <c r="F2059" s="13">
        <v>58.913970628999998</v>
      </c>
      <c r="G2059" s="13">
        <v>6137.2680055751971</v>
      </c>
      <c r="H2059" s="13">
        <v>0</v>
      </c>
      <c r="I2059" s="14">
        <f t="shared" si="128"/>
        <v>31618.523850773709</v>
      </c>
      <c r="J2059" s="13">
        <v>5956.5574409999999</v>
      </c>
      <c r="K2059" s="14">
        <f t="shared" si="129"/>
        <v>25661.966409773708</v>
      </c>
      <c r="L2059" s="15">
        <v>1668.522688172043</v>
      </c>
      <c r="M2059" s="16">
        <f t="shared" si="130"/>
        <v>23993.443721601663</v>
      </c>
      <c r="N2059" s="17">
        <v>24519</v>
      </c>
      <c r="O2059" s="18">
        <f t="shared" si="131"/>
        <v>0</v>
      </c>
      <c r="P2059" s="19">
        <v>103.4</v>
      </c>
      <c r="Q2059" s="13">
        <v>0</v>
      </c>
      <c r="R2059" s="120">
        <v>42.11</v>
      </c>
    </row>
    <row r="2060" spans="1:18">
      <c r="A2060" s="107">
        <v>2058</v>
      </c>
      <c r="B2060" s="10">
        <v>3</v>
      </c>
      <c r="C2060" s="10">
        <v>27</v>
      </c>
      <c r="D2060" s="11">
        <v>19</v>
      </c>
      <c r="E2060" s="12">
        <v>25563.012175903805</v>
      </c>
      <c r="F2060" s="13">
        <v>58.945077370699998</v>
      </c>
      <c r="G2060" s="13">
        <v>6160.2658917951976</v>
      </c>
      <c r="H2060" s="13">
        <v>0</v>
      </c>
      <c r="I2060" s="14">
        <f t="shared" si="128"/>
        <v>31664.332990328301</v>
      </c>
      <c r="J2060" s="13">
        <v>5922.6281410000001</v>
      </c>
      <c r="K2060" s="14">
        <f t="shared" si="129"/>
        <v>25741.7048493283</v>
      </c>
      <c r="L2060" s="15">
        <v>1668.522688172043</v>
      </c>
      <c r="M2060" s="16">
        <f t="shared" si="130"/>
        <v>24073.182161156255</v>
      </c>
      <c r="N2060" s="17">
        <v>24574</v>
      </c>
      <c r="O2060" s="18">
        <f t="shared" si="131"/>
        <v>0</v>
      </c>
      <c r="P2060" s="19">
        <v>103.4</v>
      </c>
      <c r="Q2060" s="13">
        <v>0</v>
      </c>
      <c r="R2060" s="120">
        <v>45.48</v>
      </c>
    </row>
    <row r="2061" spans="1:18">
      <c r="A2061" s="107">
        <v>2059</v>
      </c>
      <c r="B2061" s="10">
        <v>3</v>
      </c>
      <c r="C2061" s="10">
        <v>27</v>
      </c>
      <c r="D2061" s="11">
        <v>20</v>
      </c>
      <c r="E2061" s="12">
        <v>25569.821796923796</v>
      </c>
      <c r="F2061" s="13">
        <v>58.974252793600002</v>
      </c>
      <c r="G2061" s="13">
        <v>6221.6102624671976</v>
      </c>
      <c r="H2061" s="13">
        <v>0</v>
      </c>
      <c r="I2061" s="14">
        <f t="shared" si="128"/>
        <v>31732.457806597395</v>
      </c>
      <c r="J2061" s="13">
        <v>5994.7809220000008</v>
      </c>
      <c r="K2061" s="14">
        <f t="shared" si="129"/>
        <v>25737.676884597393</v>
      </c>
      <c r="L2061" s="15">
        <v>1668.522688172043</v>
      </c>
      <c r="M2061" s="16">
        <f t="shared" si="130"/>
        <v>24069.154196425348</v>
      </c>
      <c r="N2061" s="17">
        <v>24572</v>
      </c>
      <c r="O2061" s="18">
        <f t="shared" si="131"/>
        <v>0</v>
      </c>
      <c r="P2061" s="19">
        <v>103.4</v>
      </c>
      <c r="Q2061" s="13">
        <v>0</v>
      </c>
      <c r="R2061" s="120">
        <v>56.25</v>
      </c>
    </row>
    <row r="2062" spans="1:18">
      <c r="A2062" s="107">
        <v>2060</v>
      </c>
      <c r="B2062" s="10">
        <v>3</v>
      </c>
      <c r="C2062" s="10">
        <v>27</v>
      </c>
      <c r="D2062" s="11">
        <v>21</v>
      </c>
      <c r="E2062" s="12">
        <v>24839.442932836504</v>
      </c>
      <c r="F2062" s="13">
        <v>57.962675812199997</v>
      </c>
      <c r="G2062" s="13">
        <v>6295.0808816071985</v>
      </c>
      <c r="H2062" s="13">
        <v>0</v>
      </c>
      <c r="I2062" s="14">
        <f t="shared" si="128"/>
        <v>31076.561138631503</v>
      </c>
      <c r="J2062" s="13">
        <v>5968.2150879999999</v>
      </c>
      <c r="K2062" s="14">
        <f t="shared" si="129"/>
        <v>25108.346050631502</v>
      </c>
      <c r="L2062" s="15">
        <v>1668.522688172043</v>
      </c>
      <c r="M2062" s="16">
        <f t="shared" si="130"/>
        <v>23439.823362459458</v>
      </c>
      <c r="N2062" s="17">
        <v>24047</v>
      </c>
      <c r="O2062" s="18">
        <f t="shared" si="131"/>
        <v>0</v>
      </c>
      <c r="P2062" s="19">
        <v>103.4</v>
      </c>
      <c r="Q2062" s="13">
        <v>0</v>
      </c>
      <c r="R2062" s="120">
        <v>52</v>
      </c>
    </row>
    <row r="2063" spans="1:18">
      <c r="A2063" s="107">
        <v>2061</v>
      </c>
      <c r="B2063" s="10">
        <v>3</v>
      </c>
      <c r="C2063" s="10">
        <v>27</v>
      </c>
      <c r="D2063" s="11">
        <v>22</v>
      </c>
      <c r="E2063" s="12">
        <v>23932.526793953701</v>
      </c>
      <c r="F2063" s="13">
        <v>56.703032091200015</v>
      </c>
      <c r="G2063" s="13">
        <v>6309.1027318631986</v>
      </c>
      <c r="H2063" s="13">
        <v>0</v>
      </c>
      <c r="I2063" s="14">
        <f t="shared" si="128"/>
        <v>30184.926493725696</v>
      </c>
      <c r="J2063" s="13">
        <v>5967.9459280000001</v>
      </c>
      <c r="K2063" s="14">
        <f t="shared" si="129"/>
        <v>24216.980565725695</v>
      </c>
      <c r="L2063" s="15">
        <v>1668.522688172043</v>
      </c>
      <c r="M2063" s="16">
        <f t="shared" si="130"/>
        <v>22548.45787755365</v>
      </c>
      <c r="N2063" s="17">
        <v>23370</v>
      </c>
      <c r="O2063" s="18">
        <f t="shared" si="131"/>
        <v>0</v>
      </c>
      <c r="P2063" s="19">
        <v>103.4</v>
      </c>
      <c r="Q2063" s="13">
        <v>0</v>
      </c>
      <c r="R2063" s="120">
        <v>41.29</v>
      </c>
    </row>
    <row r="2064" spans="1:18">
      <c r="A2064" s="107">
        <v>2062</v>
      </c>
      <c r="B2064" s="10">
        <v>3</v>
      </c>
      <c r="C2064" s="10">
        <v>27</v>
      </c>
      <c r="D2064" s="11">
        <v>23</v>
      </c>
      <c r="E2064" s="12">
        <v>22544.689517954601</v>
      </c>
      <c r="F2064" s="13">
        <v>54.577610291300005</v>
      </c>
      <c r="G2064" s="13">
        <v>6351.329670519197</v>
      </c>
      <c r="H2064" s="13">
        <v>0</v>
      </c>
      <c r="I2064" s="14">
        <f t="shared" si="128"/>
        <v>28841.441578182497</v>
      </c>
      <c r="J2064" s="13">
        <v>5983.9050020000004</v>
      </c>
      <c r="K2064" s="14">
        <f t="shared" si="129"/>
        <v>22857.536576182498</v>
      </c>
      <c r="L2064" s="15">
        <v>1668.522688172043</v>
      </c>
      <c r="M2064" s="16">
        <f t="shared" si="130"/>
        <v>21189.013888010453</v>
      </c>
      <c r="N2064" s="17">
        <v>22167</v>
      </c>
      <c r="O2064" s="18">
        <f t="shared" si="131"/>
        <v>0</v>
      </c>
      <c r="P2064" s="19">
        <v>103.4</v>
      </c>
      <c r="Q2064" s="13">
        <v>0</v>
      </c>
      <c r="R2064" s="120">
        <v>34.369999999999997</v>
      </c>
    </row>
    <row r="2065" spans="1:18">
      <c r="A2065" s="107">
        <v>2063</v>
      </c>
      <c r="B2065" s="10">
        <v>3</v>
      </c>
      <c r="C2065" s="10">
        <v>27</v>
      </c>
      <c r="D2065" s="11">
        <v>24</v>
      </c>
      <c r="E2065" s="12">
        <v>21282.115737908702</v>
      </c>
      <c r="F2065" s="13">
        <v>54.105830350999994</v>
      </c>
      <c r="G2065" s="13">
        <v>6340.3237047551975</v>
      </c>
      <c r="H2065" s="13">
        <v>0</v>
      </c>
      <c r="I2065" s="14">
        <f t="shared" si="128"/>
        <v>27568.333612312897</v>
      </c>
      <c r="J2065" s="13">
        <v>5735.3490400000001</v>
      </c>
      <c r="K2065" s="14">
        <f t="shared" si="129"/>
        <v>21832.984572312896</v>
      </c>
      <c r="L2065" s="15">
        <v>1668.522688172043</v>
      </c>
      <c r="M2065" s="16">
        <f t="shared" si="130"/>
        <v>20164.461884140852</v>
      </c>
      <c r="N2065" s="17">
        <v>21390</v>
      </c>
      <c r="O2065" s="18">
        <f t="shared" si="131"/>
        <v>0</v>
      </c>
      <c r="P2065" s="19">
        <v>103.4</v>
      </c>
      <c r="Q2065" s="13">
        <v>0</v>
      </c>
      <c r="R2065" s="120">
        <v>28.5</v>
      </c>
    </row>
    <row r="2066" spans="1:18">
      <c r="A2066" s="107">
        <v>2064</v>
      </c>
      <c r="B2066" s="10">
        <v>3</v>
      </c>
      <c r="C2066" s="10">
        <v>28</v>
      </c>
      <c r="D2066" s="11">
        <v>1</v>
      </c>
      <c r="E2066" s="12">
        <v>21153.985353437696</v>
      </c>
      <c r="F2066" s="13">
        <v>54.658714563100027</v>
      </c>
      <c r="G2066" s="13">
        <v>6337.8466845751982</v>
      </c>
      <c r="H2066" s="13">
        <v>0</v>
      </c>
      <c r="I2066" s="14">
        <f t="shared" si="128"/>
        <v>27437.173323449795</v>
      </c>
      <c r="J2066" s="13">
        <v>5799.0359699999999</v>
      </c>
      <c r="K2066" s="14">
        <f t="shared" si="129"/>
        <v>21638.137353449794</v>
      </c>
      <c r="L2066" s="15">
        <v>1668.522688172043</v>
      </c>
      <c r="M2066" s="16">
        <f t="shared" si="130"/>
        <v>19969.61466527775</v>
      </c>
      <c r="N2066" s="17">
        <v>21232</v>
      </c>
      <c r="O2066" s="18">
        <f t="shared" si="131"/>
        <v>0</v>
      </c>
      <c r="P2066" s="19">
        <v>103.4</v>
      </c>
      <c r="Q2066" s="13">
        <v>0</v>
      </c>
      <c r="R2066" s="120">
        <v>26.98</v>
      </c>
    </row>
    <row r="2067" spans="1:18">
      <c r="A2067" s="107">
        <v>2065</v>
      </c>
      <c r="B2067" s="10">
        <v>3</v>
      </c>
      <c r="C2067" s="10">
        <v>28</v>
      </c>
      <c r="D2067" s="11">
        <v>2</v>
      </c>
      <c r="E2067" s="12">
        <v>21150.389584340399</v>
      </c>
      <c r="F2067" s="13">
        <v>54.680660786900013</v>
      </c>
      <c r="G2067" s="13">
        <v>5810.2416555191967</v>
      </c>
      <c r="H2067" s="13">
        <v>0</v>
      </c>
      <c r="I2067" s="14">
        <f t="shared" si="128"/>
        <v>26905.950579072694</v>
      </c>
      <c r="J2067" s="13">
        <v>5831.8594360000016</v>
      </c>
      <c r="K2067" s="14">
        <f t="shared" si="129"/>
        <v>21074.091143072692</v>
      </c>
      <c r="L2067" s="15">
        <v>1668.522688172043</v>
      </c>
      <c r="M2067" s="16">
        <f t="shared" si="130"/>
        <v>19405.568454900647</v>
      </c>
      <c r="N2067" s="17">
        <v>20843</v>
      </c>
      <c r="O2067" s="18">
        <f t="shared" si="131"/>
        <v>0</v>
      </c>
      <c r="P2067" s="19">
        <v>103.4</v>
      </c>
      <c r="Q2067" s="13">
        <v>0</v>
      </c>
      <c r="R2067" s="120">
        <v>26.82</v>
      </c>
    </row>
    <row r="2068" spans="1:18">
      <c r="A2068" s="107">
        <v>2066</v>
      </c>
      <c r="B2068" s="10">
        <v>3</v>
      </c>
      <c r="C2068" s="10">
        <v>28</v>
      </c>
      <c r="D2068" s="11">
        <v>3</v>
      </c>
      <c r="E2068" s="12">
        <v>21243.136896821805</v>
      </c>
      <c r="F2068" s="13">
        <v>54.772792616699995</v>
      </c>
      <c r="G2068" s="13">
        <v>5673.7304176951975</v>
      </c>
      <c r="H2068" s="13">
        <v>0</v>
      </c>
      <c r="I2068" s="14">
        <f t="shared" si="128"/>
        <v>26862.094521900304</v>
      </c>
      <c r="J2068" s="13">
        <v>5771.344352000001</v>
      </c>
      <c r="K2068" s="14">
        <f t="shared" si="129"/>
        <v>21090.750169900304</v>
      </c>
      <c r="L2068" s="15">
        <v>1668.522688172043</v>
      </c>
      <c r="M2068" s="16">
        <f t="shared" si="130"/>
        <v>19422.22748172826</v>
      </c>
      <c r="N2068" s="17">
        <v>20859</v>
      </c>
      <c r="O2068" s="18">
        <f t="shared" si="131"/>
        <v>0</v>
      </c>
      <c r="P2068" s="19">
        <v>103.4</v>
      </c>
      <c r="Q2068" s="13">
        <v>0</v>
      </c>
      <c r="R2068" s="120">
        <v>26.43</v>
      </c>
    </row>
    <row r="2069" spans="1:18">
      <c r="A2069" s="107">
        <v>2067</v>
      </c>
      <c r="B2069" s="10">
        <v>3</v>
      </c>
      <c r="C2069" s="10">
        <v>28</v>
      </c>
      <c r="D2069" s="11">
        <v>4</v>
      </c>
      <c r="E2069" s="12">
        <v>21298.196687773398</v>
      </c>
      <c r="F2069" s="13">
        <v>54.651444001099996</v>
      </c>
      <c r="G2069" s="13">
        <v>5611.682568863198</v>
      </c>
      <c r="H2069" s="13">
        <v>0</v>
      </c>
      <c r="I2069" s="14">
        <f t="shared" si="128"/>
        <v>26855.227812635494</v>
      </c>
      <c r="J2069" s="13">
        <v>5808.255279</v>
      </c>
      <c r="K2069" s="14">
        <f t="shared" si="129"/>
        <v>21046.972533635493</v>
      </c>
      <c r="L2069" s="15">
        <v>1668.522688172043</v>
      </c>
      <c r="M2069" s="16">
        <f t="shared" si="130"/>
        <v>19378.449845463449</v>
      </c>
      <c r="N2069" s="17">
        <v>20811</v>
      </c>
      <c r="O2069" s="18">
        <f t="shared" si="131"/>
        <v>0</v>
      </c>
      <c r="P2069" s="19">
        <v>103.4</v>
      </c>
      <c r="Q2069" s="13">
        <v>0</v>
      </c>
      <c r="R2069" s="120">
        <v>26.47</v>
      </c>
    </row>
    <row r="2070" spans="1:18">
      <c r="A2070" s="107">
        <v>2068</v>
      </c>
      <c r="B2070" s="10">
        <v>3</v>
      </c>
      <c r="C2070" s="10">
        <v>28</v>
      </c>
      <c r="D2070" s="11">
        <v>5</v>
      </c>
      <c r="E2070" s="12">
        <v>21696.826281355305</v>
      </c>
      <c r="F2070" s="13">
        <v>55.261212317500004</v>
      </c>
      <c r="G2070" s="13">
        <v>5659.7644139431968</v>
      </c>
      <c r="H2070" s="13">
        <v>0</v>
      </c>
      <c r="I2070" s="14">
        <f t="shared" si="128"/>
        <v>27301.329482981004</v>
      </c>
      <c r="J2070" s="13">
        <v>5974.6054380000005</v>
      </c>
      <c r="K2070" s="14">
        <f t="shared" si="129"/>
        <v>21326.724044981005</v>
      </c>
      <c r="L2070" s="15">
        <v>1668.522688172043</v>
      </c>
      <c r="M2070" s="16">
        <f t="shared" si="130"/>
        <v>19658.201356808961</v>
      </c>
      <c r="N2070" s="17">
        <v>20985</v>
      </c>
      <c r="O2070" s="18">
        <f t="shared" si="131"/>
        <v>0</v>
      </c>
      <c r="P2070" s="19">
        <v>103.4</v>
      </c>
      <c r="Q2070" s="13">
        <v>0</v>
      </c>
      <c r="R2070" s="120">
        <v>26.45</v>
      </c>
    </row>
    <row r="2071" spans="1:18">
      <c r="A2071" s="107">
        <v>2069</v>
      </c>
      <c r="B2071" s="10">
        <v>3</v>
      </c>
      <c r="C2071" s="10">
        <v>28</v>
      </c>
      <c r="D2071" s="11">
        <v>6</v>
      </c>
      <c r="E2071" s="12">
        <v>22378.941478136199</v>
      </c>
      <c r="F2071" s="13">
        <v>55.405425523800012</v>
      </c>
      <c r="G2071" s="13">
        <v>6116.3941971631994</v>
      </c>
      <c r="H2071" s="13">
        <v>36.04</v>
      </c>
      <c r="I2071" s="14">
        <f t="shared" si="128"/>
        <v>28475.970249775601</v>
      </c>
      <c r="J2071" s="13">
        <v>6099.3911300000009</v>
      </c>
      <c r="K2071" s="14">
        <f t="shared" si="129"/>
        <v>22376.579119775601</v>
      </c>
      <c r="L2071" s="15">
        <v>1668.522688172043</v>
      </c>
      <c r="M2071" s="16">
        <f t="shared" si="130"/>
        <v>20708.056431603556</v>
      </c>
      <c r="N2071" s="17">
        <v>21827</v>
      </c>
      <c r="O2071" s="18">
        <f t="shared" si="131"/>
        <v>0</v>
      </c>
      <c r="P2071" s="19">
        <v>103.4</v>
      </c>
      <c r="Q2071" s="13">
        <v>0</v>
      </c>
      <c r="R2071" s="120">
        <v>30.52</v>
      </c>
    </row>
    <row r="2072" spans="1:18">
      <c r="A2072" s="107">
        <v>2070</v>
      </c>
      <c r="B2072" s="10">
        <v>3</v>
      </c>
      <c r="C2072" s="10">
        <v>28</v>
      </c>
      <c r="D2072" s="11">
        <v>7</v>
      </c>
      <c r="E2072" s="12">
        <v>24139.250405448809</v>
      </c>
      <c r="F2072" s="13">
        <v>56.890380327399996</v>
      </c>
      <c r="G2072" s="13">
        <v>6258.3054959631982</v>
      </c>
      <c r="H2072" s="13">
        <v>162.18</v>
      </c>
      <c r="I2072" s="14">
        <f t="shared" si="128"/>
        <v>30502.845521084608</v>
      </c>
      <c r="J2072" s="13">
        <v>5949.7860760000003</v>
      </c>
      <c r="K2072" s="14">
        <f t="shared" si="129"/>
        <v>24553.059445084607</v>
      </c>
      <c r="L2072" s="15">
        <v>1668.522688172043</v>
      </c>
      <c r="M2072" s="16">
        <f t="shared" si="130"/>
        <v>22884.536756912563</v>
      </c>
      <c r="N2072" s="17">
        <v>23657</v>
      </c>
      <c r="O2072" s="18">
        <f t="shared" si="131"/>
        <v>0</v>
      </c>
      <c r="P2072" s="19">
        <v>103.4</v>
      </c>
      <c r="Q2072" s="13">
        <v>0</v>
      </c>
      <c r="R2072" s="120">
        <v>41.24</v>
      </c>
    </row>
    <row r="2073" spans="1:18">
      <c r="A2073" s="107">
        <v>2071</v>
      </c>
      <c r="B2073" s="10">
        <v>3</v>
      </c>
      <c r="C2073" s="10">
        <v>28</v>
      </c>
      <c r="D2073" s="11">
        <v>8</v>
      </c>
      <c r="E2073" s="12">
        <v>24154.965512157502</v>
      </c>
      <c r="F2073" s="13">
        <v>56.960537984999995</v>
      </c>
      <c r="G2073" s="13">
        <v>7287.593627519198</v>
      </c>
      <c r="H2073" s="13">
        <v>163.24</v>
      </c>
      <c r="I2073" s="14">
        <f t="shared" si="128"/>
        <v>31548.838601691703</v>
      </c>
      <c r="J2073" s="13">
        <v>5496.7454960000005</v>
      </c>
      <c r="K2073" s="14">
        <f t="shared" si="129"/>
        <v>26052.093105691703</v>
      </c>
      <c r="L2073" s="15">
        <v>1668.522688172043</v>
      </c>
      <c r="M2073" s="16">
        <f t="shared" si="130"/>
        <v>24383.570417519659</v>
      </c>
      <c r="N2073" s="17">
        <v>24824</v>
      </c>
      <c r="O2073" s="18">
        <f t="shared" si="131"/>
        <v>0</v>
      </c>
      <c r="P2073" s="19">
        <v>103.4</v>
      </c>
      <c r="Q2073" s="13">
        <v>0</v>
      </c>
      <c r="R2073" s="120">
        <v>46.6</v>
      </c>
    </row>
    <row r="2074" spans="1:18">
      <c r="A2074" s="107">
        <v>2072</v>
      </c>
      <c r="B2074" s="10">
        <v>3</v>
      </c>
      <c r="C2074" s="10">
        <v>28</v>
      </c>
      <c r="D2074" s="11">
        <v>9</v>
      </c>
      <c r="E2074" s="12">
        <v>24192.432555785097</v>
      </c>
      <c r="F2074" s="13">
        <v>56.336318984499997</v>
      </c>
      <c r="G2074" s="13">
        <v>6873.3292954471972</v>
      </c>
      <c r="H2074" s="13">
        <v>163.24</v>
      </c>
      <c r="I2074" s="14">
        <f t="shared" si="128"/>
        <v>31172.665532247796</v>
      </c>
      <c r="J2074" s="13">
        <v>5893.3247059999994</v>
      </c>
      <c r="K2074" s="14">
        <f t="shared" si="129"/>
        <v>25279.340826247797</v>
      </c>
      <c r="L2074" s="15">
        <v>1668.522688172043</v>
      </c>
      <c r="M2074" s="16">
        <f t="shared" si="130"/>
        <v>23610.818138075752</v>
      </c>
      <c r="N2074" s="17">
        <v>24173</v>
      </c>
      <c r="O2074" s="18">
        <f t="shared" si="131"/>
        <v>0</v>
      </c>
      <c r="P2074" s="19">
        <v>103.4</v>
      </c>
      <c r="Q2074" s="13">
        <v>0</v>
      </c>
      <c r="R2074" s="120">
        <v>46.14</v>
      </c>
    </row>
    <row r="2075" spans="1:18">
      <c r="A2075" s="107">
        <v>2073</v>
      </c>
      <c r="B2075" s="10">
        <v>3</v>
      </c>
      <c r="C2075" s="10">
        <v>28</v>
      </c>
      <c r="D2075" s="11">
        <v>10</v>
      </c>
      <c r="E2075" s="12">
        <v>24120.870350619105</v>
      </c>
      <c r="F2075" s="13">
        <v>56.24003589680003</v>
      </c>
      <c r="G2075" s="13">
        <v>6812.8608985351984</v>
      </c>
      <c r="H2075" s="13">
        <v>170.66</v>
      </c>
      <c r="I2075" s="14">
        <f t="shared" si="128"/>
        <v>31048.151213257504</v>
      </c>
      <c r="J2075" s="13">
        <v>6224.1560099999997</v>
      </c>
      <c r="K2075" s="14">
        <f t="shared" si="129"/>
        <v>24823.995203257506</v>
      </c>
      <c r="L2075" s="15">
        <v>1668.522688172043</v>
      </c>
      <c r="M2075" s="16">
        <f t="shared" si="130"/>
        <v>23155.472515085461</v>
      </c>
      <c r="N2075" s="17">
        <v>23838</v>
      </c>
      <c r="O2075" s="18">
        <f t="shared" si="131"/>
        <v>0</v>
      </c>
      <c r="P2075" s="19">
        <v>103.4</v>
      </c>
      <c r="Q2075" s="13">
        <v>0</v>
      </c>
      <c r="R2075" s="120">
        <v>48.24</v>
      </c>
    </row>
    <row r="2076" spans="1:18">
      <c r="A2076" s="107">
        <v>2074</v>
      </c>
      <c r="B2076" s="10">
        <v>3</v>
      </c>
      <c r="C2076" s="10">
        <v>28</v>
      </c>
      <c r="D2076" s="11">
        <v>11</v>
      </c>
      <c r="E2076" s="12">
        <v>24506.1266013801</v>
      </c>
      <c r="F2076" s="13">
        <v>56.811861701599994</v>
      </c>
      <c r="G2076" s="13">
        <v>6069.0647934871986</v>
      </c>
      <c r="H2076" s="13">
        <v>95.4</v>
      </c>
      <c r="I2076" s="14">
        <f t="shared" si="128"/>
        <v>30613.7795331657</v>
      </c>
      <c r="J2076" s="13">
        <v>6149.2717339999999</v>
      </c>
      <c r="K2076" s="14">
        <f t="shared" si="129"/>
        <v>24464.507799165702</v>
      </c>
      <c r="L2076" s="15">
        <v>1668.522688172043</v>
      </c>
      <c r="M2076" s="16">
        <f t="shared" si="130"/>
        <v>22795.985110993657</v>
      </c>
      <c r="N2076" s="17">
        <v>23573</v>
      </c>
      <c r="O2076" s="18">
        <f t="shared" si="131"/>
        <v>0</v>
      </c>
      <c r="P2076" s="19">
        <v>103.4</v>
      </c>
      <c r="Q2076" s="13">
        <v>0</v>
      </c>
      <c r="R2076" s="120">
        <v>44.99</v>
      </c>
    </row>
    <row r="2077" spans="1:18">
      <c r="A2077" s="107">
        <v>2075</v>
      </c>
      <c r="B2077" s="10">
        <v>3</v>
      </c>
      <c r="C2077" s="10">
        <v>28</v>
      </c>
      <c r="D2077" s="11">
        <v>12</v>
      </c>
      <c r="E2077" s="12">
        <v>24336.951737125404</v>
      </c>
      <c r="F2077" s="13">
        <v>56.6546964379</v>
      </c>
      <c r="G2077" s="13">
        <v>6057.3555696831963</v>
      </c>
      <c r="H2077" s="13">
        <v>0</v>
      </c>
      <c r="I2077" s="14">
        <f t="shared" si="128"/>
        <v>30337.6526103707</v>
      </c>
      <c r="J2077" s="13">
        <v>6137.8344940000006</v>
      </c>
      <c r="K2077" s="14">
        <f t="shared" si="129"/>
        <v>24199.818116370698</v>
      </c>
      <c r="L2077" s="15">
        <v>1668.522688172043</v>
      </c>
      <c r="M2077" s="16">
        <f t="shared" si="130"/>
        <v>22531.295428198653</v>
      </c>
      <c r="N2077" s="17">
        <v>23363</v>
      </c>
      <c r="O2077" s="18">
        <f t="shared" si="131"/>
        <v>0</v>
      </c>
      <c r="P2077" s="19">
        <v>103.4</v>
      </c>
      <c r="Q2077" s="13">
        <v>0</v>
      </c>
      <c r="R2077" s="120">
        <v>44.59</v>
      </c>
    </row>
    <row r="2078" spans="1:18">
      <c r="A2078" s="107">
        <v>2076</v>
      </c>
      <c r="B2078" s="10">
        <v>3</v>
      </c>
      <c r="C2078" s="10">
        <v>28</v>
      </c>
      <c r="D2078" s="11">
        <v>13</v>
      </c>
      <c r="E2078" s="12">
        <v>23957.943905747103</v>
      </c>
      <c r="F2078" s="13">
        <v>56.268174159599994</v>
      </c>
      <c r="G2078" s="13">
        <v>6023.8388847111974</v>
      </c>
      <c r="H2078" s="13">
        <v>0</v>
      </c>
      <c r="I2078" s="14">
        <f t="shared" si="128"/>
        <v>29925.5146162987</v>
      </c>
      <c r="J2078" s="13">
        <v>6200.5347680000004</v>
      </c>
      <c r="K2078" s="14">
        <f t="shared" si="129"/>
        <v>23724.979848298699</v>
      </c>
      <c r="L2078" s="15">
        <v>1668.522688172043</v>
      </c>
      <c r="M2078" s="16">
        <f t="shared" si="130"/>
        <v>22056.457160126654</v>
      </c>
      <c r="N2078" s="17">
        <v>22954</v>
      </c>
      <c r="O2078" s="18">
        <f t="shared" si="131"/>
        <v>0</v>
      </c>
      <c r="P2078" s="19">
        <v>103.4</v>
      </c>
      <c r="Q2078" s="13">
        <v>0</v>
      </c>
      <c r="R2078" s="120">
        <v>42.35</v>
      </c>
    </row>
    <row r="2079" spans="1:18">
      <c r="A2079" s="107">
        <v>2077</v>
      </c>
      <c r="B2079" s="10">
        <v>3</v>
      </c>
      <c r="C2079" s="10">
        <v>28</v>
      </c>
      <c r="D2079" s="11">
        <v>14</v>
      </c>
      <c r="E2079" s="12">
        <v>23810.996870121293</v>
      </c>
      <c r="F2079" s="13">
        <v>56.276150726500013</v>
      </c>
      <c r="G2079" s="13">
        <v>5964.6061795911974</v>
      </c>
      <c r="H2079" s="13">
        <v>0</v>
      </c>
      <c r="I2079" s="14">
        <f t="shared" si="128"/>
        <v>29719.326898985993</v>
      </c>
      <c r="J2079" s="13">
        <v>6287.2911359999998</v>
      </c>
      <c r="K2079" s="14">
        <f t="shared" si="129"/>
        <v>23432.035762985994</v>
      </c>
      <c r="L2079" s="15">
        <v>1668.522688172043</v>
      </c>
      <c r="M2079" s="16">
        <f t="shared" si="130"/>
        <v>21763.513074813949</v>
      </c>
      <c r="N2079" s="17">
        <v>22699</v>
      </c>
      <c r="O2079" s="18">
        <f t="shared" si="131"/>
        <v>0</v>
      </c>
      <c r="P2079" s="19">
        <v>103.4</v>
      </c>
      <c r="Q2079" s="13">
        <v>0</v>
      </c>
      <c r="R2079" s="120">
        <v>41.48</v>
      </c>
    </row>
    <row r="2080" spans="1:18">
      <c r="A2080" s="107">
        <v>2078</v>
      </c>
      <c r="B2080" s="10">
        <v>3</v>
      </c>
      <c r="C2080" s="10">
        <v>28</v>
      </c>
      <c r="D2080" s="11">
        <v>15</v>
      </c>
      <c r="E2080" s="12">
        <v>23380.334885692402</v>
      </c>
      <c r="F2080" s="13">
        <v>56.212093416700007</v>
      </c>
      <c r="G2080" s="13">
        <v>5903.7889244791977</v>
      </c>
      <c r="H2080" s="13">
        <v>0</v>
      </c>
      <c r="I2080" s="14">
        <f t="shared" si="128"/>
        <v>29227.911716754901</v>
      </c>
      <c r="J2080" s="13">
        <v>6264.1794950000003</v>
      </c>
      <c r="K2080" s="14">
        <f t="shared" si="129"/>
        <v>22963.732221754901</v>
      </c>
      <c r="L2080" s="15">
        <v>1668.522688172043</v>
      </c>
      <c r="M2080" s="16">
        <f t="shared" si="130"/>
        <v>21295.209533582856</v>
      </c>
      <c r="N2080" s="17">
        <v>22264</v>
      </c>
      <c r="O2080" s="18">
        <f t="shared" si="131"/>
        <v>0</v>
      </c>
      <c r="P2080" s="19">
        <v>103.4</v>
      </c>
      <c r="Q2080" s="13">
        <v>0</v>
      </c>
      <c r="R2080" s="120">
        <v>39.799999999999997</v>
      </c>
    </row>
    <row r="2081" spans="1:18">
      <c r="A2081" s="107">
        <v>2079</v>
      </c>
      <c r="B2081" s="10">
        <v>3</v>
      </c>
      <c r="C2081" s="10">
        <v>28</v>
      </c>
      <c r="D2081" s="11">
        <v>16</v>
      </c>
      <c r="E2081" s="12">
        <v>23343.145919707003</v>
      </c>
      <c r="F2081" s="13">
        <v>55.923602809200005</v>
      </c>
      <c r="G2081" s="13">
        <v>5897.2031779071976</v>
      </c>
      <c r="H2081" s="13">
        <v>0</v>
      </c>
      <c r="I2081" s="14">
        <f t="shared" si="128"/>
        <v>29184.425494805004</v>
      </c>
      <c r="J2081" s="13">
        <v>6189.1835300000012</v>
      </c>
      <c r="K2081" s="14">
        <f t="shared" si="129"/>
        <v>22995.241964805002</v>
      </c>
      <c r="L2081" s="15">
        <v>1668.522688172043</v>
      </c>
      <c r="M2081" s="16">
        <f t="shared" si="130"/>
        <v>21326.719276632957</v>
      </c>
      <c r="N2081" s="17">
        <v>22294</v>
      </c>
      <c r="O2081" s="18">
        <f t="shared" si="131"/>
        <v>0</v>
      </c>
      <c r="P2081" s="19">
        <v>103.4</v>
      </c>
      <c r="Q2081" s="13">
        <v>0</v>
      </c>
      <c r="R2081" s="120">
        <v>38.75</v>
      </c>
    </row>
    <row r="2082" spans="1:18">
      <c r="A2082" s="107">
        <v>2080</v>
      </c>
      <c r="B2082" s="10">
        <v>3</v>
      </c>
      <c r="C2082" s="10">
        <v>28</v>
      </c>
      <c r="D2082" s="11">
        <v>17</v>
      </c>
      <c r="E2082" s="12">
        <v>23406.988821070601</v>
      </c>
      <c r="F2082" s="13">
        <v>56.319054130199994</v>
      </c>
      <c r="G2082" s="13">
        <v>5792.3507163511968</v>
      </c>
      <c r="H2082" s="13">
        <v>0</v>
      </c>
      <c r="I2082" s="14">
        <f t="shared" si="128"/>
        <v>29143.020483291599</v>
      </c>
      <c r="J2082" s="13">
        <v>6021.0390819999984</v>
      </c>
      <c r="K2082" s="14">
        <f t="shared" si="129"/>
        <v>23121.981401291599</v>
      </c>
      <c r="L2082" s="15">
        <v>1668.522688172043</v>
      </c>
      <c r="M2082" s="16">
        <f t="shared" si="130"/>
        <v>21453.458713119555</v>
      </c>
      <c r="N2082" s="17">
        <v>22420</v>
      </c>
      <c r="O2082" s="18">
        <f t="shared" si="131"/>
        <v>0</v>
      </c>
      <c r="P2082" s="19">
        <v>103.4</v>
      </c>
      <c r="Q2082" s="13">
        <v>0</v>
      </c>
      <c r="R2082" s="120">
        <v>40.57</v>
      </c>
    </row>
    <row r="2083" spans="1:18">
      <c r="A2083" s="107">
        <v>2081</v>
      </c>
      <c r="B2083" s="10">
        <v>3</v>
      </c>
      <c r="C2083" s="10">
        <v>28</v>
      </c>
      <c r="D2083" s="11">
        <v>18</v>
      </c>
      <c r="E2083" s="12">
        <v>24532.0044622807</v>
      </c>
      <c r="F2083" s="13">
        <v>57.757314046500014</v>
      </c>
      <c r="G2083" s="13">
        <v>5805.8104362231988</v>
      </c>
      <c r="H2083" s="13">
        <v>0</v>
      </c>
      <c r="I2083" s="14">
        <f t="shared" si="128"/>
        <v>30280.057584457398</v>
      </c>
      <c r="J2083" s="13">
        <v>6323.9492569999993</v>
      </c>
      <c r="K2083" s="14">
        <f t="shared" si="129"/>
        <v>23956.108327457398</v>
      </c>
      <c r="L2083" s="15">
        <v>1668.522688172043</v>
      </c>
      <c r="M2083" s="16">
        <f t="shared" si="130"/>
        <v>22287.585639285353</v>
      </c>
      <c r="N2083" s="17">
        <v>23133</v>
      </c>
      <c r="O2083" s="18">
        <f t="shared" si="131"/>
        <v>0</v>
      </c>
      <c r="P2083" s="19">
        <v>103.4</v>
      </c>
      <c r="Q2083" s="13">
        <v>0</v>
      </c>
      <c r="R2083" s="120">
        <v>42.69</v>
      </c>
    </row>
    <row r="2084" spans="1:18">
      <c r="A2084" s="107">
        <v>2082</v>
      </c>
      <c r="B2084" s="10">
        <v>3</v>
      </c>
      <c r="C2084" s="10">
        <v>28</v>
      </c>
      <c r="D2084" s="11">
        <v>19</v>
      </c>
      <c r="E2084" s="12">
        <v>24858.75378819491</v>
      </c>
      <c r="F2084" s="13">
        <v>58.333799247199998</v>
      </c>
      <c r="G2084" s="13">
        <v>5819.8574744991984</v>
      </c>
      <c r="H2084" s="13">
        <v>0</v>
      </c>
      <c r="I2084" s="14">
        <f t="shared" si="128"/>
        <v>30620.27746344691</v>
      </c>
      <c r="J2084" s="13">
        <v>6257.9043160000001</v>
      </c>
      <c r="K2084" s="14">
        <f t="shared" si="129"/>
        <v>24362.37314744691</v>
      </c>
      <c r="L2084" s="15">
        <v>1668.522688172043</v>
      </c>
      <c r="M2084" s="16">
        <f t="shared" si="130"/>
        <v>22693.850459274865</v>
      </c>
      <c r="N2084" s="17">
        <v>23499</v>
      </c>
      <c r="O2084" s="18">
        <f t="shared" si="131"/>
        <v>0</v>
      </c>
      <c r="P2084" s="19">
        <v>103.4</v>
      </c>
      <c r="Q2084" s="13">
        <v>0</v>
      </c>
      <c r="R2084" s="120">
        <v>45.89</v>
      </c>
    </row>
    <row r="2085" spans="1:18">
      <c r="A2085" s="107">
        <v>2083</v>
      </c>
      <c r="B2085" s="10">
        <v>3</v>
      </c>
      <c r="C2085" s="10">
        <v>28</v>
      </c>
      <c r="D2085" s="11">
        <v>20</v>
      </c>
      <c r="E2085" s="12">
        <v>25425.520784182703</v>
      </c>
      <c r="F2085" s="13">
        <v>59.276243140000005</v>
      </c>
      <c r="G2085" s="13">
        <v>5809.2143627631986</v>
      </c>
      <c r="H2085" s="13">
        <v>0</v>
      </c>
      <c r="I2085" s="14">
        <f t="shared" si="128"/>
        <v>31175.458903805902</v>
      </c>
      <c r="J2085" s="13">
        <v>6349.9470010000005</v>
      </c>
      <c r="K2085" s="14">
        <f t="shared" si="129"/>
        <v>24825.511902805902</v>
      </c>
      <c r="L2085" s="15">
        <v>1668.522688172043</v>
      </c>
      <c r="M2085" s="16">
        <f t="shared" si="130"/>
        <v>23156.989214633857</v>
      </c>
      <c r="N2085" s="17">
        <v>23840</v>
      </c>
      <c r="O2085" s="18">
        <f t="shared" si="131"/>
        <v>0</v>
      </c>
      <c r="P2085" s="19">
        <v>103.4</v>
      </c>
      <c r="Q2085" s="13">
        <v>0</v>
      </c>
      <c r="R2085" s="120">
        <v>52.48</v>
      </c>
    </row>
    <row r="2086" spans="1:18">
      <c r="A2086" s="107">
        <v>2084</v>
      </c>
      <c r="B2086" s="10">
        <v>3</v>
      </c>
      <c r="C2086" s="10">
        <v>28</v>
      </c>
      <c r="D2086" s="11">
        <v>21</v>
      </c>
      <c r="E2086" s="12">
        <v>24838.596218866096</v>
      </c>
      <c r="F2086" s="13">
        <v>58.533438124299984</v>
      </c>
      <c r="G2086" s="13">
        <v>5827.065321083197</v>
      </c>
      <c r="H2086" s="13">
        <v>0</v>
      </c>
      <c r="I2086" s="14">
        <f t="shared" si="128"/>
        <v>30607.128101824994</v>
      </c>
      <c r="J2086" s="13">
        <v>6283.9737769999992</v>
      </c>
      <c r="K2086" s="14">
        <f t="shared" si="129"/>
        <v>24323.154324824995</v>
      </c>
      <c r="L2086" s="15">
        <v>1668.522688172043</v>
      </c>
      <c r="M2086" s="16">
        <f t="shared" si="130"/>
        <v>22654.63163665295</v>
      </c>
      <c r="N2086" s="17">
        <v>23458</v>
      </c>
      <c r="O2086" s="18">
        <f t="shared" si="131"/>
        <v>0</v>
      </c>
      <c r="P2086" s="19">
        <v>103.4</v>
      </c>
      <c r="Q2086" s="13">
        <v>0</v>
      </c>
      <c r="R2086" s="120">
        <v>47.31</v>
      </c>
    </row>
    <row r="2087" spans="1:18">
      <c r="A2087" s="107">
        <v>2085</v>
      </c>
      <c r="B2087" s="10">
        <v>3</v>
      </c>
      <c r="C2087" s="10">
        <v>28</v>
      </c>
      <c r="D2087" s="11">
        <v>22</v>
      </c>
      <c r="E2087" s="12">
        <v>24217.96264927509</v>
      </c>
      <c r="F2087" s="13">
        <v>58.259573812700005</v>
      </c>
      <c r="G2087" s="13">
        <v>5934.3940380511985</v>
      </c>
      <c r="H2087" s="13">
        <v>0</v>
      </c>
      <c r="I2087" s="14">
        <f t="shared" si="128"/>
        <v>30094.097113513591</v>
      </c>
      <c r="J2087" s="13">
        <v>6306.5906860000005</v>
      </c>
      <c r="K2087" s="14">
        <f t="shared" si="129"/>
        <v>23787.506427513592</v>
      </c>
      <c r="L2087" s="15">
        <v>1668.522688172043</v>
      </c>
      <c r="M2087" s="16">
        <f t="shared" si="130"/>
        <v>22118.983739341547</v>
      </c>
      <c r="N2087" s="17">
        <v>23010</v>
      </c>
      <c r="O2087" s="18">
        <f t="shared" si="131"/>
        <v>0</v>
      </c>
      <c r="P2087" s="19">
        <v>103.4</v>
      </c>
      <c r="Q2087" s="13">
        <v>0</v>
      </c>
      <c r="R2087" s="120">
        <v>40.840000000000003</v>
      </c>
    </row>
    <row r="2088" spans="1:18">
      <c r="A2088" s="107">
        <v>2086</v>
      </c>
      <c r="B2088" s="10">
        <v>3</v>
      </c>
      <c r="C2088" s="10">
        <v>28</v>
      </c>
      <c r="D2088" s="11">
        <v>23</v>
      </c>
      <c r="E2088" s="12">
        <v>22806.732261184206</v>
      </c>
      <c r="F2088" s="13">
        <v>56.310732199299991</v>
      </c>
      <c r="G2088" s="13">
        <v>5677.4026847631976</v>
      </c>
      <c r="H2088" s="13">
        <v>0</v>
      </c>
      <c r="I2088" s="14">
        <f t="shared" si="128"/>
        <v>28427.824213748103</v>
      </c>
      <c r="J2088" s="13">
        <v>6034.1727179999998</v>
      </c>
      <c r="K2088" s="14">
        <f t="shared" si="129"/>
        <v>22393.651495748105</v>
      </c>
      <c r="L2088" s="15">
        <v>1668.522688172043</v>
      </c>
      <c r="M2088" s="16">
        <f t="shared" si="130"/>
        <v>20725.12880757606</v>
      </c>
      <c r="N2088" s="17">
        <v>21835</v>
      </c>
      <c r="O2088" s="18">
        <f t="shared" si="131"/>
        <v>0</v>
      </c>
      <c r="P2088" s="19">
        <v>103.4</v>
      </c>
      <c r="Q2088" s="13">
        <v>0</v>
      </c>
      <c r="R2088" s="120">
        <v>34.86</v>
      </c>
    </row>
    <row r="2089" spans="1:18">
      <c r="A2089" s="107">
        <v>2087</v>
      </c>
      <c r="B2089" s="10">
        <v>3</v>
      </c>
      <c r="C2089" s="10">
        <v>28</v>
      </c>
      <c r="D2089" s="11">
        <v>24</v>
      </c>
      <c r="E2089" s="12">
        <v>22225.293928219799</v>
      </c>
      <c r="F2089" s="13">
        <v>55.996656774399995</v>
      </c>
      <c r="G2089" s="13">
        <v>5676.4697944951977</v>
      </c>
      <c r="H2089" s="13">
        <v>0</v>
      </c>
      <c r="I2089" s="14">
        <f t="shared" si="128"/>
        <v>27845.767065940596</v>
      </c>
      <c r="J2089" s="13">
        <v>6083.843092000001</v>
      </c>
      <c r="K2089" s="14">
        <f t="shared" si="129"/>
        <v>21761.923973940597</v>
      </c>
      <c r="L2089" s="15">
        <v>1668.522688172043</v>
      </c>
      <c r="M2089" s="16">
        <f t="shared" si="130"/>
        <v>20093.401285768552</v>
      </c>
      <c r="N2089" s="17">
        <v>21324</v>
      </c>
      <c r="O2089" s="18">
        <f t="shared" si="131"/>
        <v>0</v>
      </c>
      <c r="P2089" s="19">
        <v>103.4</v>
      </c>
      <c r="Q2089" s="13">
        <v>0</v>
      </c>
      <c r="R2089" s="120">
        <v>28.41</v>
      </c>
    </row>
    <row r="2090" spans="1:18">
      <c r="A2090" s="107">
        <v>2088</v>
      </c>
      <c r="B2090" s="10">
        <v>3</v>
      </c>
      <c r="C2090" s="10">
        <v>29</v>
      </c>
      <c r="D2090" s="11">
        <v>1</v>
      </c>
      <c r="E2090" s="12">
        <v>21572.292687741396</v>
      </c>
      <c r="F2090" s="13">
        <v>55.165840405600022</v>
      </c>
      <c r="G2090" s="13">
        <v>5187.2815616831977</v>
      </c>
      <c r="H2090" s="13">
        <v>0</v>
      </c>
      <c r="I2090" s="14">
        <f t="shared" si="128"/>
        <v>26704.408409018994</v>
      </c>
      <c r="J2090" s="13">
        <v>5926.4062760000006</v>
      </c>
      <c r="K2090" s="14">
        <f t="shared" si="129"/>
        <v>20778.002133018992</v>
      </c>
      <c r="L2090" s="15">
        <v>1668.522688172043</v>
      </c>
      <c r="M2090" s="16">
        <f t="shared" si="130"/>
        <v>19109.479444846947</v>
      </c>
      <c r="N2090" s="17">
        <v>20568</v>
      </c>
      <c r="O2090" s="18">
        <f t="shared" si="131"/>
        <v>0</v>
      </c>
      <c r="P2090" s="19">
        <v>103.4</v>
      </c>
      <c r="Q2090" s="13">
        <v>0</v>
      </c>
      <c r="R2090" s="120">
        <v>31.26</v>
      </c>
    </row>
    <row r="2091" spans="1:18">
      <c r="A2091" s="107">
        <v>2089</v>
      </c>
      <c r="B2091" s="10">
        <v>3</v>
      </c>
      <c r="C2091" s="10">
        <v>29</v>
      </c>
      <c r="D2091" s="11">
        <v>2</v>
      </c>
      <c r="E2091" s="12">
        <v>21588.086418539006</v>
      </c>
      <c r="F2091" s="13">
        <v>55.271655054599989</v>
      </c>
      <c r="G2091" s="13">
        <v>5109.8868039191984</v>
      </c>
      <c r="H2091" s="13">
        <v>0</v>
      </c>
      <c r="I2091" s="14">
        <f t="shared" si="128"/>
        <v>26642.701567403605</v>
      </c>
      <c r="J2091" s="13">
        <v>6068.8636820000011</v>
      </c>
      <c r="K2091" s="14">
        <f t="shared" si="129"/>
        <v>20573.837885403605</v>
      </c>
      <c r="L2091" s="15">
        <v>1668.522688172043</v>
      </c>
      <c r="M2091" s="16">
        <f t="shared" si="130"/>
        <v>18905.315197231561</v>
      </c>
      <c r="N2091" s="17">
        <v>20394</v>
      </c>
      <c r="O2091" s="18">
        <f t="shared" si="131"/>
        <v>0</v>
      </c>
      <c r="P2091" s="19">
        <v>103.4</v>
      </c>
      <c r="Q2091" s="13">
        <v>0</v>
      </c>
      <c r="R2091" s="120">
        <v>28.28</v>
      </c>
    </row>
    <row r="2092" spans="1:18">
      <c r="A2092" s="107">
        <v>2090</v>
      </c>
      <c r="B2092" s="10">
        <v>3</v>
      </c>
      <c r="C2092" s="10">
        <v>29</v>
      </c>
      <c r="D2092" s="11">
        <v>3</v>
      </c>
      <c r="E2092" s="12">
        <v>21540.030678801206</v>
      </c>
      <c r="F2092" s="13">
        <v>55.133758882799995</v>
      </c>
      <c r="G2092" s="13">
        <v>5111.2568802151973</v>
      </c>
      <c r="H2092" s="13">
        <v>0</v>
      </c>
      <c r="I2092" s="14">
        <f t="shared" si="128"/>
        <v>26596.153800133605</v>
      </c>
      <c r="J2092" s="13">
        <v>5999.5000119999995</v>
      </c>
      <c r="K2092" s="14">
        <f t="shared" si="129"/>
        <v>20596.653788133604</v>
      </c>
      <c r="L2092" s="15">
        <v>1668.522688172043</v>
      </c>
      <c r="M2092" s="16">
        <f t="shared" si="130"/>
        <v>18928.13109996156</v>
      </c>
      <c r="N2092" s="17">
        <v>20413</v>
      </c>
      <c r="O2092" s="18">
        <f t="shared" si="131"/>
        <v>0</v>
      </c>
      <c r="P2092" s="19">
        <v>103.4</v>
      </c>
      <c r="Q2092" s="13">
        <v>0</v>
      </c>
      <c r="R2092" s="120">
        <v>27.77</v>
      </c>
    </row>
    <row r="2093" spans="1:18">
      <c r="A2093" s="107">
        <v>2091</v>
      </c>
      <c r="B2093" s="10">
        <v>3</v>
      </c>
      <c r="C2093" s="10">
        <v>29</v>
      </c>
      <c r="D2093" s="11">
        <v>4</v>
      </c>
      <c r="E2093" s="12">
        <v>21584.849864799304</v>
      </c>
      <c r="F2093" s="13">
        <v>55.217364350499999</v>
      </c>
      <c r="G2093" s="13">
        <v>5045.9266677871974</v>
      </c>
      <c r="H2093" s="13">
        <v>0</v>
      </c>
      <c r="I2093" s="14">
        <f t="shared" si="128"/>
        <v>26575.559168235999</v>
      </c>
      <c r="J2093" s="13">
        <v>5909.77243</v>
      </c>
      <c r="K2093" s="14">
        <f t="shared" si="129"/>
        <v>20665.786738235998</v>
      </c>
      <c r="L2093" s="15">
        <v>1668.522688172043</v>
      </c>
      <c r="M2093" s="16">
        <f t="shared" si="130"/>
        <v>18997.264050063954</v>
      </c>
      <c r="N2093" s="17">
        <v>20469</v>
      </c>
      <c r="O2093" s="18">
        <f t="shared" si="131"/>
        <v>0</v>
      </c>
      <c r="P2093" s="19">
        <v>103.4</v>
      </c>
      <c r="Q2093" s="13">
        <v>0</v>
      </c>
      <c r="R2093" s="120">
        <v>26.44</v>
      </c>
    </row>
    <row r="2094" spans="1:18">
      <c r="A2094" s="107">
        <v>2092</v>
      </c>
      <c r="B2094" s="10">
        <v>3</v>
      </c>
      <c r="C2094" s="10">
        <v>29</v>
      </c>
      <c r="D2094" s="11">
        <v>5</v>
      </c>
      <c r="E2094" s="12">
        <v>21777.2477774937</v>
      </c>
      <c r="F2094" s="13">
        <v>55.558052926100004</v>
      </c>
      <c r="G2094" s="13">
        <v>5011.6418682431986</v>
      </c>
      <c r="H2094" s="13">
        <v>0</v>
      </c>
      <c r="I2094" s="14">
        <f t="shared" si="128"/>
        <v>26733.331592810799</v>
      </c>
      <c r="J2094" s="13">
        <v>5689.5250300000007</v>
      </c>
      <c r="K2094" s="14">
        <f t="shared" si="129"/>
        <v>21043.806562810798</v>
      </c>
      <c r="L2094" s="15">
        <v>1668.522688172043</v>
      </c>
      <c r="M2094" s="16">
        <f t="shared" si="130"/>
        <v>19375.283874638753</v>
      </c>
      <c r="N2094" s="17">
        <v>20809</v>
      </c>
      <c r="O2094" s="18">
        <f t="shared" si="131"/>
        <v>0</v>
      </c>
      <c r="P2094" s="19">
        <v>103.4</v>
      </c>
      <c r="Q2094" s="13">
        <v>0</v>
      </c>
      <c r="R2094" s="120">
        <v>29.24</v>
      </c>
    </row>
    <row r="2095" spans="1:18">
      <c r="A2095" s="107">
        <v>2093</v>
      </c>
      <c r="B2095" s="10">
        <v>3</v>
      </c>
      <c r="C2095" s="10">
        <v>29</v>
      </c>
      <c r="D2095" s="11">
        <v>6</v>
      </c>
      <c r="E2095" s="12">
        <v>22381.481139341999</v>
      </c>
      <c r="F2095" s="13">
        <v>56.276015150999989</v>
      </c>
      <c r="G2095" s="13">
        <v>5352.2343917911985</v>
      </c>
      <c r="H2095" s="13">
        <v>0</v>
      </c>
      <c r="I2095" s="14">
        <f t="shared" si="128"/>
        <v>27677.439515982194</v>
      </c>
      <c r="J2095" s="13">
        <v>5419.8378660000008</v>
      </c>
      <c r="K2095" s="14">
        <f t="shared" si="129"/>
        <v>22257.601649982193</v>
      </c>
      <c r="L2095" s="15">
        <v>1668.522688172043</v>
      </c>
      <c r="M2095" s="16">
        <f t="shared" si="130"/>
        <v>20589.078961810148</v>
      </c>
      <c r="N2095" s="17">
        <v>21752</v>
      </c>
      <c r="O2095" s="18">
        <f t="shared" si="131"/>
        <v>0</v>
      </c>
      <c r="P2095" s="19">
        <v>103.4</v>
      </c>
      <c r="Q2095" s="13">
        <v>0</v>
      </c>
      <c r="R2095" s="120">
        <v>33.07</v>
      </c>
    </row>
    <row r="2096" spans="1:18">
      <c r="A2096" s="107">
        <v>2094</v>
      </c>
      <c r="B2096" s="10">
        <v>3</v>
      </c>
      <c r="C2096" s="10">
        <v>29</v>
      </c>
      <c r="D2096" s="11">
        <v>7</v>
      </c>
      <c r="E2096" s="12">
        <v>23663.472856073</v>
      </c>
      <c r="F2096" s="13">
        <v>56.545845471300019</v>
      </c>
      <c r="G2096" s="13">
        <v>5361.0356147391985</v>
      </c>
      <c r="H2096" s="13">
        <v>154.75999999999996</v>
      </c>
      <c r="I2096" s="14">
        <f t="shared" si="128"/>
        <v>29122.722625340895</v>
      </c>
      <c r="J2096" s="13">
        <v>4979.6811399999988</v>
      </c>
      <c r="K2096" s="14">
        <f t="shared" si="129"/>
        <v>24143.041485340895</v>
      </c>
      <c r="L2096" s="15">
        <v>1668.522688172043</v>
      </c>
      <c r="M2096" s="16">
        <f t="shared" si="130"/>
        <v>22474.51879716885</v>
      </c>
      <c r="N2096" s="17">
        <v>23301</v>
      </c>
      <c r="O2096" s="18">
        <f t="shared" si="131"/>
        <v>0</v>
      </c>
      <c r="P2096" s="19">
        <v>103.4</v>
      </c>
      <c r="Q2096" s="13">
        <v>0</v>
      </c>
      <c r="R2096" s="120">
        <v>42.03</v>
      </c>
    </row>
    <row r="2097" spans="1:18">
      <c r="A2097" s="107">
        <v>2095</v>
      </c>
      <c r="B2097" s="10">
        <v>3</v>
      </c>
      <c r="C2097" s="10">
        <v>29</v>
      </c>
      <c r="D2097" s="11">
        <v>8</v>
      </c>
      <c r="E2097" s="12">
        <v>24927.636366139006</v>
      </c>
      <c r="F2097" s="13">
        <v>58.361240693299997</v>
      </c>
      <c r="G2097" s="13">
        <v>5237.0345775191972</v>
      </c>
      <c r="H2097" s="13">
        <v>309.51999999999992</v>
      </c>
      <c r="I2097" s="14">
        <f t="shared" si="128"/>
        <v>30415.829702964904</v>
      </c>
      <c r="J2097" s="13">
        <v>5002.0656050000016</v>
      </c>
      <c r="K2097" s="14">
        <f t="shared" si="129"/>
        <v>25413.7640979649</v>
      </c>
      <c r="L2097" s="15">
        <v>1668.522688172043</v>
      </c>
      <c r="M2097" s="16">
        <f t="shared" si="130"/>
        <v>23745.241409792856</v>
      </c>
      <c r="N2097" s="17">
        <v>24303</v>
      </c>
      <c r="O2097" s="18">
        <f t="shared" si="131"/>
        <v>0</v>
      </c>
      <c r="P2097" s="19">
        <v>103.4</v>
      </c>
      <c r="Q2097" s="13">
        <v>0</v>
      </c>
      <c r="R2097" s="120">
        <v>48.22</v>
      </c>
    </row>
    <row r="2098" spans="1:18">
      <c r="A2098" s="107">
        <v>2096</v>
      </c>
      <c r="B2098" s="10">
        <v>3</v>
      </c>
      <c r="C2098" s="10">
        <v>29</v>
      </c>
      <c r="D2098" s="11">
        <v>9</v>
      </c>
      <c r="E2098" s="12">
        <v>24798.534019989904</v>
      </c>
      <c r="F2098" s="13">
        <v>60.199854921800039</v>
      </c>
      <c r="G2098" s="13">
        <v>5285.6467146151981</v>
      </c>
      <c r="H2098" s="13">
        <v>310.57999999999993</v>
      </c>
      <c r="I2098" s="14">
        <f t="shared" si="128"/>
        <v>30334.560879683304</v>
      </c>
      <c r="J2098" s="13">
        <v>5179.5520500000011</v>
      </c>
      <c r="K2098" s="14">
        <f t="shared" si="129"/>
        <v>25155.008829683302</v>
      </c>
      <c r="L2098" s="15">
        <v>1668.522688172043</v>
      </c>
      <c r="M2098" s="16">
        <f t="shared" si="130"/>
        <v>23486.486141511257</v>
      </c>
      <c r="N2098" s="17">
        <v>24079</v>
      </c>
      <c r="O2098" s="18">
        <f t="shared" si="131"/>
        <v>0</v>
      </c>
      <c r="P2098" s="19">
        <v>103.4</v>
      </c>
      <c r="Q2098" s="13">
        <v>0</v>
      </c>
      <c r="R2098" s="120">
        <v>47.26</v>
      </c>
    </row>
    <row r="2099" spans="1:18">
      <c r="A2099" s="107">
        <v>2097</v>
      </c>
      <c r="B2099" s="10">
        <v>3</v>
      </c>
      <c r="C2099" s="10">
        <v>29</v>
      </c>
      <c r="D2099" s="11">
        <v>10</v>
      </c>
      <c r="E2099" s="12">
        <v>24501.677146573293</v>
      </c>
      <c r="F2099" s="13">
        <v>59.046760748699988</v>
      </c>
      <c r="G2099" s="13">
        <v>5259.4975518631973</v>
      </c>
      <c r="H2099" s="13">
        <v>195.03999999999996</v>
      </c>
      <c r="I2099" s="14">
        <f t="shared" si="128"/>
        <v>29897.167937687791</v>
      </c>
      <c r="J2099" s="13">
        <v>5390.8399900000004</v>
      </c>
      <c r="K2099" s="14">
        <f t="shared" si="129"/>
        <v>24506.327947687791</v>
      </c>
      <c r="L2099" s="15">
        <v>1668.522688172043</v>
      </c>
      <c r="M2099" s="16">
        <f t="shared" si="130"/>
        <v>22837.805259515746</v>
      </c>
      <c r="N2099" s="17">
        <v>23610</v>
      </c>
      <c r="O2099" s="18">
        <f t="shared" si="131"/>
        <v>0</v>
      </c>
      <c r="P2099" s="19">
        <v>103.4</v>
      </c>
      <c r="Q2099" s="13">
        <v>0</v>
      </c>
      <c r="R2099" s="120">
        <v>45.25</v>
      </c>
    </row>
    <row r="2100" spans="1:18">
      <c r="A2100" s="107">
        <v>2098</v>
      </c>
      <c r="B2100" s="10">
        <v>3</v>
      </c>
      <c r="C2100" s="10">
        <v>29</v>
      </c>
      <c r="D2100" s="11">
        <v>11</v>
      </c>
      <c r="E2100" s="12">
        <v>24041.633586120806</v>
      </c>
      <c r="F2100" s="13">
        <v>57.484346784900005</v>
      </c>
      <c r="G2100" s="13">
        <v>5250.9835323991974</v>
      </c>
      <c r="H2100" s="13">
        <v>0</v>
      </c>
      <c r="I2100" s="14">
        <f t="shared" si="128"/>
        <v>29235.132771735105</v>
      </c>
      <c r="J2100" s="13">
        <v>5376.9274590000005</v>
      </c>
      <c r="K2100" s="14">
        <f t="shared" si="129"/>
        <v>23858.205312735103</v>
      </c>
      <c r="L2100" s="15">
        <v>1668.522688172043</v>
      </c>
      <c r="M2100" s="16">
        <f t="shared" si="130"/>
        <v>22189.682624563058</v>
      </c>
      <c r="N2100" s="17">
        <v>23056</v>
      </c>
      <c r="O2100" s="18">
        <f t="shared" si="131"/>
        <v>0</v>
      </c>
      <c r="P2100" s="19">
        <v>103.4</v>
      </c>
      <c r="Q2100" s="13">
        <v>0</v>
      </c>
      <c r="R2100" s="120">
        <v>45.24</v>
      </c>
    </row>
    <row r="2101" spans="1:18">
      <c r="A2101" s="107">
        <v>2099</v>
      </c>
      <c r="B2101" s="10">
        <v>3</v>
      </c>
      <c r="C2101" s="10">
        <v>29</v>
      </c>
      <c r="D2101" s="11">
        <v>12</v>
      </c>
      <c r="E2101" s="12">
        <v>23428.0924387335</v>
      </c>
      <c r="F2101" s="13">
        <v>56.710900392999996</v>
      </c>
      <c r="G2101" s="13">
        <v>5301.133653999198</v>
      </c>
      <c r="H2101" s="13">
        <v>0</v>
      </c>
      <c r="I2101" s="14">
        <f t="shared" si="128"/>
        <v>28672.515192339695</v>
      </c>
      <c r="J2101" s="13">
        <v>5405.0038370000011</v>
      </c>
      <c r="K2101" s="14">
        <f t="shared" si="129"/>
        <v>23267.511355339695</v>
      </c>
      <c r="L2101" s="15">
        <v>1668.522688172043</v>
      </c>
      <c r="M2101" s="16">
        <f t="shared" si="130"/>
        <v>21598.98866716765</v>
      </c>
      <c r="N2101" s="17">
        <v>22524</v>
      </c>
      <c r="O2101" s="18">
        <f t="shared" si="131"/>
        <v>0</v>
      </c>
      <c r="P2101" s="19">
        <v>103.4</v>
      </c>
      <c r="Q2101" s="13">
        <v>0</v>
      </c>
      <c r="R2101" s="120">
        <v>43.67</v>
      </c>
    </row>
    <row r="2102" spans="1:18">
      <c r="A2102" s="107">
        <v>2100</v>
      </c>
      <c r="B2102" s="10">
        <v>3</v>
      </c>
      <c r="C2102" s="10">
        <v>29</v>
      </c>
      <c r="D2102" s="11">
        <v>13</v>
      </c>
      <c r="E2102" s="12">
        <v>22661.686738176493</v>
      </c>
      <c r="F2102" s="13">
        <v>55.508454494600002</v>
      </c>
      <c r="G2102" s="13">
        <v>5349.0019713431984</v>
      </c>
      <c r="H2102" s="13">
        <v>0</v>
      </c>
      <c r="I2102" s="14">
        <f t="shared" si="128"/>
        <v>27955.18025502509</v>
      </c>
      <c r="J2102" s="13">
        <v>5375.2817679999998</v>
      </c>
      <c r="K2102" s="14">
        <f t="shared" si="129"/>
        <v>22579.89848702509</v>
      </c>
      <c r="L2102" s="15">
        <v>1668.522688172043</v>
      </c>
      <c r="M2102" s="16">
        <f t="shared" si="130"/>
        <v>20911.375798853045</v>
      </c>
      <c r="N2102" s="17">
        <v>21955</v>
      </c>
      <c r="O2102" s="18">
        <f t="shared" si="131"/>
        <v>0</v>
      </c>
      <c r="P2102" s="19">
        <v>103.4</v>
      </c>
      <c r="Q2102" s="13">
        <v>0</v>
      </c>
      <c r="R2102" s="120">
        <v>40.82</v>
      </c>
    </row>
    <row r="2103" spans="1:18">
      <c r="A2103" s="107">
        <v>2101</v>
      </c>
      <c r="B2103" s="10">
        <v>3</v>
      </c>
      <c r="C2103" s="10">
        <v>29</v>
      </c>
      <c r="D2103" s="11">
        <v>14</v>
      </c>
      <c r="E2103" s="12">
        <v>22092.638437416004</v>
      </c>
      <c r="F2103" s="13">
        <v>55.673477240900006</v>
      </c>
      <c r="G2103" s="13">
        <v>5397.3035642871973</v>
      </c>
      <c r="H2103" s="13">
        <v>0</v>
      </c>
      <c r="I2103" s="14">
        <f t="shared" si="128"/>
        <v>27434.268524462303</v>
      </c>
      <c r="J2103" s="13">
        <v>5378.4558239999988</v>
      </c>
      <c r="K2103" s="14">
        <f t="shared" si="129"/>
        <v>22055.812700462302</v>
      </c>
      <c r="L2103" s="15">
        <v>1668.522688172043</v>
      </c>
      <c r="M2103" s="16">
        <f t="shared" si="130"/>
        <v>20387.290012290257</v>
      </c>
      <c r="N2103" s="17">
        <v>21589</v>
      </c>
      <c r="O2103" s="18">
        <f t="shared" si="131"/>
        <v>0</v>
      </c>
      <c r="P2103" s="19">
        <v>103.4</v>
      </c>
      <c r="Q2103" s="13">
        <v>0</v>
      </c>
      <c r="R2103" s="120">
        <v>38.28</v>
      </c>
    </row>
    <row r="2104" spans="1:18">
      <c r="A2104" s="107">
        <v>2102</v>
      </c>
      <c r="B2104" s="10">
        <v>3</v>
      </c>
      <c r="C2104" s="10">
        <v>29</v>
      </c>
      <c r="D2104" s="11">
        <v>15</v>
      </c>
      <c r="E2104" s="12">
        <v>21362.398490606603</v>
      </c>
      <c r="F2104" s="13">
        <v>54.821551179800004</v>
      </c>
      <c r="G2104" s="13">
        <v>5489.9703119791984</v>
      </c>
      <c r="H2104" s="13">
        <v>0</v>
      </c>
      <c r="I2104" s="14">
        <f t="shared" si="128"/>
        <v>26797.547251406002</v>
      </c>
      <c r="J2104" s="13">
        <v>5235.6288500000001</v>
      </c>
      <c r="K2104" s="14">
        <f t="shared" si="129"/>
        <v>21561.918401406001</v>
      </c>
      <c r="L2104" s="15">
        <v>1668.522688172043</v>
      </c>
      <c r="M2104" s="16">
        <f t="shared" si="130"/>
        <v>19893.395713233956</v>
      </c>
      <c r="N2104" s="17">
        <v>21203</v>
      </c>
      <c r="O2104" s="18">
        <f t="shared" si="131"/>
        <v>0</v>
      </c>
      <c r="P2104" s="19">
        <v>103.4</v>
      </c>
      <c r="Q2104" s="13">
        <v>0</v>
      </c>
      <c r="R2104" s="120">
        <v>36.01</v>
      </c>
    </row>
    <row r="2105" spans="1:18">
      <c r="A2105" s="107">
        <v>2103</v>
      </c>
      <c r="B2105" s="10">
        <v>3</v>
      </c>
      <c r="C2105" s="10">
        <v>29</v>
      </c>
      <c r="D2105" s="11">
        <v>16</v>
      </c>
      <c r="E2105" s="12">
        <v>22376.445394208808</v>
      </c>
      <c r="F2105" s="13">
        <v>55.981804153299976</v>
      </c>
      <c r="G2105" s="13">
        <v>5818.6652158231991</v>
      </c>
      <c r="H2105" s="13">
        <v>0</v>
      </c>
      <c r="I2105" s="14">
        <f t="shared" si="128"/>
        <v>28139.128805878707</v>
      </c>
      <c r="J2105" s="13">
        <v>5503.8668579999994</v>
      </c>
      <c r="K2105" s="14">
        <f t="shared" si="129"/>
        <v>22635.261947878709</v>
      </c>
      <c r="L2105" s="15">
        <v>1668.522688172043</v>
      </c>
      <c r="M2105" s="16">
        <f t="shared" si="130"/>
        <v>20966.739259706665</v>
      </c>
      <c r="N2105" s="17">
        <v>21993</v>
      </c>
      <c r="O2105" s="18">
        <f t="shared" si="131"/>
        <v>0</v>
      </c>
      <c r="P2105" s="19">
        <v>103.4</v>
      </c>
      <c r="Q2105" s="13">
        <v>0</v>
      </c>
      <c r="R2105" s="120">
        <v>34.65</v>
      </c>
    </row>
    <row r="2106" spans="1:18">
      <c r="A2106" s="107">
        <v>2104</v>
      </c>
      <c r="B2106" s="10">
        <v>3</v>
      </c>
      <c r="C2106" s="10">
        <v>29</v>
      </c>
      <c r="D2106" s="11">
        <v>17</v>
      </c>
      <c r="E2106" s="12">
        <v>22652.607847389801</v>
      </c>
      <c r="F2106" s="13">
        <v>56.220591704700013</v>
      </c>
      <c r="G2106" s="13">
        <v>4774.2324982151977</v>
      </c>
      <c r="H2106" s="13">
        <v>0</v>
      </c>
      <c r="I2106" s="14">
        <f t="shared" si="128"/>
        <v>27370.619753900301</v>
      </c>
      <c r="J2106" s="13">
        <v>5279.2676000000001</v>
      </c>
      <c r="K2106" s="14">
        <f t="shared" si="129"/>
        <v>22091.352153900301</v>
      </c>
      <c r="L2106" s="15">
        <v>1668.522688172043</v>
      </c>
      <c r="M2106" s="16">
        <f t="shared" si="130"/>
        <v>20422.829465728257</v>
      </c>
      <c r="N2106" s="17">
        <v>21608</v>
      </c>
      <c r="O2106" s="18">
        <f t="shared" si="131"/>
        <v>0</v>
      </c>
      <c r="P2106" s="19">
        <v>103.4</v>
      </c>
      <c r="Q2106" s="13">
        <v>0</v>
      </c>
      <c r="R2106" s="120">
        <v>35.479999999999997</v>
      </c>
    </row>
    <row r="2107" spans="1:18">
      <c r="A2107" s="107">
        <v>2105</v>
      </c>
      <c r="B2107" s="10">
        <v>3</v>
      </c>
      <c r="C2107" s="10">
        <v>29</v>
      </c>
      <c r="D2107" s="11">
        <v>18</v>
      </c>
      <c r="E2107" s="12">
        <v>23399.537673782903</v>
      </c>
      <c r="F2107" s="13">
        <v>58.000451489099966</v>
      </c>
      <c r="G2107" s="13">
        <v>4959.9384015711976</v>
      </c>
      <c r="H2107" s="13">
        <v>0</v>
      </c>
      <c r="I2107" s="14">
        <f t="shared" si="128"/>
        <v>28301.475623865001</v>
      </c>
      <c r="J2107" s="13">
        <v>5301.7382479999997</v>
      </c>
      <c r="K2107" s="14">
        <f t="shared" si="129"/>
        <v>22999.737375864999</v>
      </c>
      <c r="L2107" s="15">
        <v>1668.522688172043</v>
      </c>
      <c r="M2107" s="16">
        <f t="shared" si="130"/>
        <v>21331.214687692955</v>
      </c>
      <c r="N2107" s="17">
        <v>22300</v>
      </c>
      <c r="O2107" s="18">
        <f t="shared" si="131"/>
        <v>0</v>
      </c>
      <c r="P2107" s="19">
        <v>103.4</v>
      </c>
      <c r="Q2107" s="13">
        <v>0</v>
      </c>
      <c r="R2107" s="120">
        <v>41.33</v>
      </c>
    </row>
    <row r="2108" spans="1:18">
      <c r="A2108" s="107">
        <v>2106</v>
      </c>
      <c r="B2108" s="10">
        <v>3</v>
      </c>
      <c r="C2108" s="10">
        <v>29</v>
      </c>
      <c r="D2108" s="11">
        <v>19</v>
      </c>
      <c r="E2108" s="12">
        <v>24042.1990933366</v>
      </c>
      <c r="F2108" s="13">
        <v>57.966584564799987</v>
      </c>
      <c r="G2108" s="13">
        <v>5040.2974005791975</v>
      </c>
      <c r="H2108" s="13">
        <v>0</v>
      </c>
      <c r="I2108" s="14">
        <f t="shared" si="128"/>
        <v>29024.529909350997</v>
      </c>
      <c r="J2108" s="13">
        <v>5249.3565680000002</v>
      </c>
      <c r="K2108" s="14">
        <f t="shared" si="129"/>
        <v>23775.173341350997</v>
      </c>
      <c r="L2108" s="15">
        <v>1668.522688172043</v>
      </c>
      <c r="M2108" s="16">
        <f t="shared" si="130"/>
        <v>22106.650653178953</v>
      </c>
      <c r="N2108" s="17">
        <v>22998</v>
      </c>
      <c r="O2108" s="18">
        <f t="shared" si="131"/>
        <v>0</v>
      </c>
      <c r="P2108" s="19">
        <v>103.4</v>
      </c>
      <c r="Q2108" s="13">
        <v>0</v>
      </c>
      <c r="R2108" s="120">
        <v>44.26</v>
      </c>
    </row>
    <row r="2109" spans="1:18">
      <c r="A2109" s="107">
        <v>2107</v>
      </c>
      <c r="B2109" s="10">
        <v>3</v>
      </c>
      <c r="C2109" s="10">
        <v>29</v>
      </c>
      <c r="D2109" s="11">
        <v>20</v>
      </c>
      <c r="E2109" s="12">
        <v>24725.273872163292</v>
      </c>
      <c r="F2109" s="13">
        <v>58.717655351600001</v>
      </c>
      <c r="G2109" s="13">
        <v>4957.6448098511983</v>
      </c>
      <c r="H2109" s="13">
        <v>0</v>
      </c>
      <c r="I2109" s="14">
        <f t="shared" si="128"/>
        <v>29624.201026662889</v>
      </c>
      <c r="J2109" s="13">
        <v>5319.5561400000015</v>
      </c>
      <c r="K2109" s="14">
        <f t="shared" si="129"/>
        <v>24304.644886662889</v>
      </c>
      <c r="L2109" s="15">
        <v>1668.522688172043</v>
      </c>
      <c r="M2109" s="16">
        <f t="shared" si="130"/>
        <v>22636.122198490844</v>
      </c>
      <c r="N2109" s="17">
        <v>23436</v>
      </c>
      <c r="O2109" s="18">
        <f t="shared" si="131"/>
        <v>0</v>
      </c>
      <c r="P2109" s="19">
        <v>103.4</v>
      </c>
      <c r="Q2109" s="13">
        <v>0</v>
      </c>
      <c r="R2109" s="120">
        <v>51.7</v>
      </c>
    </row>
    <row r="2110" spans="1:18">
      <c r="A2110" s="107">
        <v>2108</v>
      </c>
      <c r="B2110" s="10">
        <v>3</v>
      </c>
      <c r="C2110" s="10">
        <v>29</v>
      </c>
      <c r="D2110" s="11">
        <v>21</v>
      </c>
      <c r="E2110" s="12">
        <v>24552.216423266596</v>
      </c>
      <c r="F2110" s="13">
        <v>57.984943717800014</v>
      </c>
      <c r="G2110" s="13">
        <v>4970.4138198511982</v>
      </c>
      <c r="H2110" s="13">
        <v>0</v>
      </c>
      <c r="I2110" s="14">
        <f t="shared" si="128"/>
        <v>29464.645299399992</v>
      </c>
      <c r="J2110" s="13">
        <v>5375.1992349999991</v>
      </c>
      <c r="K2110" s="14">
        <f t="shared" si="129"/>
        <v>24089.446064399992</v>
      </c>
      <c r="L2110" s="15">
        <v>1668.522688172043</v>
      </c>
      <c r="M2110" s="16">
        <f t="shared" si="130"/>
        <v>22420.923376227947</v>
      </c>
      <c r="N2110" s="17">
        <v>23232</v>
      </c>
      <c r="O2110" s="18">
        <f t="shared" si="131"/>
        <v>0</v>
      </c>
      <c r="P2110" s="19">
        <v>103.4</v>
      </c>
      <c r="Q2110" s="13">
        <v>0</v>
      </c>
      <c r="R2110" s="120">
        <v>48.37</v>
      </c>
    </row>
    <row r="2111" spans="1:18">
      <c r="A2111" s="107">
        <v>2109</v>
      </c>
      <c r="B2111" s="10">
        <v>3</v>
      </c>
      <c r="C2111" s="10">
        <v>29</v>
      </c>
      <c r="D2111" s="11">
        <v>22</v>
      </c>
      <c r="E2111" s="12">
        <v>23746.684242082298</v>
      </c>
      <c r="F2111" s="13">
        <v>56.905943604699999</v>
      </c>
      <c r="G2111" s="13">
        <v>4995.5949631831991</v>
      </c>
      <c r="H2111" s="13">
        <v>0</v>
      </c>
      <c r="I2111" s="14">
        <f t="shared" si="128"/>
        <v>28685.373261660796</v>
      </c>
      <c r="J2111" s="13">
        <v>5300.7328300000008</v>
      </c>
      <c r="K2111" s="14">
        <f t="shared" si="129"/>
        <v>23384.640431660795</v>
      </c>
      <c r="L2111" s="15">
        <v>1668.522688172043</v>
      </c>
      <c r="M2111" s="16">
        <f t="shared" si="130"/>
        <v>21716.11774348875</v>
      </c>
      <c r="N2111" s="17">
        <v>22641</v>
      </c>
      <c r="O2111" s="18">
        <f t="shared" si="131"/>
        <v>0</v>
      </c>
      <c r="P2111" s="19">
        <v>103.4</v>
      </c>
      <c r="Q2111" s="13">
        <v>0</v>
      </c>
      <c r="R2111" s="120">
        <v>42.56</v>
      </c>
    </row>
    <row r="2112" spans="1:18">
      <c r="A2112" s="107">
        <v>2110</v>
      </c>
      <c r="B2112" s="10">
        <v>3</v>
      </c>
      <c r="C2112" s="10">
        <v>29</v>
      </c>
      <c r="D2112" s="11">
        <v>23</v>
      </c>
      <c r="E2112" s="12">
        <v>22706.205707406807</v>
      </c>
      <c r="F2112" s="13">
        <v>55.559819707200006</v>
      </c>
      <c r="G2112" s="13">
        <v>5009.6552891111969</v>
      </c>
      <c r="H2112" s="13">
        <v>0</v>
      </c>
      <c r="I2112" s="14">
        <f t="shared" si="128"/>
        <v>27660.301176810804</v>
      </c>
      <c r="J2112" s="13">
        <v>5271.2725879999998</v>
      </c>
      <c r="K2112" s="14">
        <f t="shared" si="129"/>
        <v>22389.028588810805</v>
      </c>
      <c r="L2112" s="15">
        <v>1668.522688172043</v>
      </c>
      <c r="M2112" s="16">
        <f t="shared" si="130"/>
        <v>20720.50590063876</v>
      </c>
      <c r="N2112" s="17">
        <v>21830</v>
      </c>
      <c r="O2112" s="18">
        <f t="shared" si="131"/>
        <v>0</v>
      </c>
      <c r="P2112" s="19">
        <v>103.4</v>
      </c>
      <c r="Q2112" s="13">
        <v>0</v>
      </c>
      <c r="R2112" s="120">
        <v>36.21</v>
      </c>
    </row>
    <row r="2113" spans="1:18">
      <c r="A2113" s="107">
        <v>2111</v>
      </c>
      <c r="B2113" s="10">
        <v>3</v>
      </c>
      <c r="C2113" s="10">
        <v>29</v>
      </c>
      <c r="D2113" s="11">
        <v>24</v>
      </c>
      <c r="E2113" s="12">
        <v>21280.676403606001</v>
      </c>
      <c r="F2113" s="13">
        <v>54.622532133699991</v>
      </c>
      <c r="G2113" s="13">
        <v>5179.4325021391978</v>
      </c>
      <c r="H2113" s="13">
        <v>0</v>
      </c>
      <c r="I2113" s="14">
        <f t="shared" si="128"/>
        <v>26405.4863736115</v>
      </c>
      <c r="J2113" s="13">
        <v>5351.111906000001</v>
      </c>
      <c r="K2113" s="14">
        <f t="shared" si="129"/>
        <v>21054.374467611498</v>
      </c>
      <c r="L2113" s="15">
        <v>1668.522688172043</v>
      </c>
      <c r="M2113" s="16">
        <f t="shared" si="130"/>
        <v>19385.851779439454</v>
      </c>
      <c r="N2113" s="17">
        <v>20825</v>
      </c>
      <c r="O2113" s="18">
        <f t="shared" si="131"/>
        <v>0</v>
      </c>
      <c r="P2113" s="19">
        <v>103.4</v>
      </c>
      <c r="Q2113" s="13">
        <v>0</v>
      </c>
      <c r="R2113" s="120">
        <v>32.07</v>
      </c>
    </row>
    <row r="2114" spans="1:18">
      <c r="A2114" s="107">
        <v>2112</v>
      </c>
      <c r="B2114" s="10">
        <v>3</v>
      </c>
      <c r="C2114" s="10">
        <v>30</v>
      </c>
      <c r="D2114" s="11">
        <v>1</v>
      </c>
      <c r="E2114" s="12">
        <v>20286.403111261803</v>
      </c>
      <c r="F2114" s="13">
        <v>53.124393899799983</v>
      </c>
      <c r="G2114" s="13">
        <v>5656.168414643198</v>
      </c>
      <c r="H2114" s="13">
        <v>0</v>
      </c>
      <c r="I2114" s="14">
        <f t="shared" si="128"/>
        <v>25889.4471320052</v>
      </c>
      <c r="J2114" s="13">
        <v>5223.893892000001</v>
      </c>
      <c r="K2114" s="14">
        <f t="shared" si="129"/>
        <v>20665.5532400052</v>
      </c>
      <c r="L2114" s="15">
        <v>1668.522688172043</v>
      </c>
      <c r="M2114" s="16">
        <f t="shared" si="130"/>
        <v>18997.030551833155</v>
      </c>
      <c r="N2114" s="17">
        <v>20465</v>
      </c>
      <c r="O2114" s="18">
        <f t="shared" si="131"/>
        <v>0</v>
      </c>
      <c r="P2114" s="19">
        <v>103.4</v>
      </c>
      <c r="Q2114" s="13">
        <v>0</v>
      </c>
      <c r="R2114" s="120">
        <v>35.340000000000003</v>
      </c>
    </row>
    <row r="2115" spans="1:18">
      <c r="A2115" s="107">
        <v>2113</v>
      </c>
      <c r="B2115" s="10">
        <v>3</v>
      </c>
      <c r="C2115" s="10">
        <v>30</v>
      </c>
      <c r="D2115" s="11">
        <v>2</v>
      </c>
      <c r="E2115" s="12">
        <v>20093.2163853452</v>
      </c>
      <c r="F2115" s="13">
        <v>52.904769229099998</v>
      </c>
      <c r="G2115" s="13">
        <v>5676.0514159911991</v>
      </c>
      <c r="H2115" s="13">
        <v>0</v>
      </c>
      <c r="I2115" s="14">
        <f t="shared" si="128"/>
        <v>25716.3630321073</v>
      </c>
      <c r="J2115" s="13">
        <v>5134.403832</v>
      </c>
      <c r="K2115" s="14">
        <f t="shared" si="129"/>
        <v>20581.9592001073</v>
      </c>
      <c r="L2115" s="15">
        <v>1668.522688172043</v>
      </c>
      <c r="M2115" s="16">
        <f t="shared" si="130"/>
        <v>18913.436511935255</v>
      </c>
      <c r="N2115" s="17">
        <v>20403</v>
      </c>
      <c r="O2115" s="18">
        <f t="shared" si="131"/>
        <v>0</v>
      </c>
      <c r="P2115" s="19">
        <v>103.4</v>
      </c>
      <c r="Q2115" s="13">
        <v>0</v>
      </c>
      <c r="R2115" s="120">
        <v>33.93</v>
      </c>
    </row>
    <row r="2116" spans="1:18">
      <c r="A2116" s="107">
        <v>2114</v>
      </c>
      <c r="B2116" s="10">
        <v>3</v>
      </c>
      <c r="C2116" s="10">
        <v>30</v>
      </c>
      <c r="D2116" s="11">
        <v>3</v>
      </c>
      <c r="E2116" s="12">
        <v>20183.2862364549</v>
      </c>
      <c r="F2116" s="13">
        <v>53.055726594900001</v>
      </c>
      <c r="G2116" s="13">
        <v>5698.1102220271978</v>
      </c>
      <c r="H2116" s="13">
        <v>0</v>
      </c>
      <c r="I2116" s="14">
        <f t="shared" ref="I2116:I2179" si="132">E2116-F2116+G2116+H2116</f>
        <v>25828.340731887198</v>
      </c>
      <c r="J2116" s="13">
        <v>5102.5755199999994</v>
      </c>
      <c r="K2116" s="14">
        <f t="shared" ref="K2116:K2179" si="133">I2116-J2116</f>
        <v>20725.765211887199</v>
      </c>
      <c r="L2116" s="15">
        <v>1668.522688172043</v>
      </c>
      <c r="M2116" s="16">
        <f t="shared" ref="M2116:M2179" si="134">K2116-L2116</f>
        <v>19057.242523715155</v>
      </c>
      <c r="N2116" s="17">
        <v>20509</v>
      </c>
      <c r="O2116" s="18">
        <f t="shared" ref="O2116:O2179" si="135">IF(M2116-N2116&gt;0,M2116-N2116,0)</f>
        <v>0</v>
      </c>
      <c r="P2116" s="19">
        <v>103.4</v>
      </c>
      <c r="Q2116" s="13">
        <v>0</v>
      </c>
      <c r="R2116" s="120">
        <v>32.79</v>
      </c>
    </row>
    <row r="2117" spans="1:18">
      <c r="A2117" s="107">
        <v>2115</v>
      </c>
      <c r="B2117" s="10">
        <v>3</v>
      </c>
      <c r="C2117" s="10">
        <v>30</v>
      </c>
      <c r="D2117" s="11">
        <v>4</v>
      </c>
      <c r="E2117" s="12">
        <v>20016.703472653902</v>
      </c>
      <c r="F2117" s="13">
        <v>52.773438113499992</v>
      </c>
      <c r="G2117" s="13">
        <v>5580.6355531231984</v>
      </c>
      <c r="H2117" s="13">
        <v>0</v>
      </c>
      <c r="I2117" s="14">
        <f t="shared" si="132"/>
        <v>25544.565587663601</v>
      </c>
      <c r="J2117" s="13">
        <v>4833.1407010000012</v>
      </c>
      <c r="K2117" s="14">
        <f t="shared" si="133"/>
        <v>20711.424886663601</v>
      </c>
      <c r="L2117" s="15">
        <v>1668.522688172043</v>
      </c>
      <c r="M2117" s="16">
        <f t="shared" si="134"/>
        <v>19042.902198491556</v>
      </c>
      <c r="N2117" s="17">
        <v>20502</v>
      </c>
      <c r="O2117" s="18">
        <f t="shared" si="135"/>
        <v>0</v>
      </c>
      <c r="P2117" s="19">
        <v>103.4</v>
      </c>
      <c r="Q2117" s="13">
        <v>0</v>
      </c>
      <c r="R2117" s="120">
        <v>34.82</v>
      </c>
    </row>
    <row r="2118" spans="1:18">
      <c r="A2118" s="107">
        <v>2116</v>
      </c>
      <c r="B2118" s="10">
        <v>3</v>
      </c>
      <c r="C2118" s="10">
        <v>30</v>
      </c>
      <c r="D2118" s="11">
        <v>5</v>
      </c>
      <c r="E2118" s="12">
        <v>20073.321387194002</v>
      </c>
      <c r="F2118" s="13">
        <v>52.815540374299985</v>
      </c>
      <c r="G2118" s="13">
        <v>5603.5288018431975</v>
      </c>
      <c r="H2118" s="13">
        <v>0</v>
      </c>
      <c r="I2118" s="14">
        <f t="shared" si="132"/>
        <v>25624.034648662899</v>
      </c>
      <c r="J2118" s="13">
        <v>4877.9552710000016</v>
      </c>
      <c r="K2118" s="14">
        <f t="shared" si="133"/>
        <v>20746.079377662896</v>
      </c>
      <c r="L2118" s="15">
        <v>1668.522688172043</v>
      </c>
      <c r="M2118" s="16">
        <f t="shared" si="134"/>
        <v>19077.556689490852</v>
      </c>
      <c r="N2118" s="17">
        <v>20539</v>
      </c>
      <c r="O2118" s="18">
        <f t="shared" si="135"/>
        <v>0</v>
      </c>
      <c r="P2118" s="19">
        <v>103.4</v>
      </c>
      <c r="Q2118" s="13">
        <v>0</v>
      </c>
      <c r="R2118" s="120">
        <v>33.770000000000003</v>
      </c>
    </row>
    <row r="2119" spans="1:18">
      <c r="A2119" s="107">
        <v>2117</v>
      </c>
      <c r="B2119" s="10">
        <v>3</v>
      </c>
      <c r="C2119" s="10">
        <v>30</v>
      </c>
      <c r="D2119" s="11">
        <v>6</v>
      </c>
      <c r="E2119" s="12">
        <v>21606.885278439702</v>
      </c>
      <c r="F2119" s="13">
        <v>54.910877602900008</v>
      </c>
      <c r="G2119" s="13">
        <v>5694.1693466711968</v>
      </c>
      <c r="H2119" s="13">
        <v>0</v>
      </c>
      <c r="I2119" s="14">
        <f t="shared" si="132"/>
        <v>27246.143747508002</v>
      </c>
      <c r="J2119" s="13">
        <v>5296.9194299999999</v>
      </c>
      <c r="K2119" s="14">
        <f t="shared" si="133"/>
        <v>21949.224317508</v>
      </c>
      <c r="L2119" s="15">
        <v>1668.522688172043</v>
      </c>
      <c r="M2119" s="16">
        <f t="shared" si="134"/>
        <v>20280.701629335956</v>
      </c>
      <c r="N2119" s="17">
        <v>21505</v>
      </c>
      <c r="O2119" s="18">
        <f t="shared" si="135"/>
        <v>0</v>
      </c>
      <c r="P2119" s="19">
        <v>103.4</v>
      </c>
      <c r="Q2119" s="13">
        <v>0</v>
      </c>
      <c r="R2119" s="120">
        <v>35.71</v>
      </c>
    </row>
    <row r="2120" spans="1:18">
      <c r="A2120" s="107">
        <v>2118</v>
      </c>
      <c r="B2120" s="10">
        <v>3</v>
      </c>
      <c r="C2120" s="10">
        <v>30</v>
      </c>
      <c r="D2120" s="11">
        <v>7</v>
      </c>
      <c r="E2120" s="12">
        <v>23402.371257987699</v>
      </c>
      <c r="F2120" s="13">
        <v>56.596697062699988</v>
      </c>
      <c r="G2120" s="13">
        <v>5708.7167944071962</v>
      </c>
      <c r="H2120" s="13">
        <v>164.3</v>
      </c>
      <c r="I2120" s="14">
        <f t="shared" si="132"/>
        <v>29218.791355332192</v>
      </c>
      <c r="J2120" s="13">
        <v>5199.4453209999992</v>
      </c>
      <c r="K2120" s="14">
        <f t="shared" si="133"/>
        <v>24019.346034332193</v>
      </c>
      <c r="L2120" s="15">
        <v>1668.522688172043</v>
      </c>
      <c r="M2120" s="16">
        <f t="shared" si="134"/>
        <v>22350.823346160149</v>
      </c>
      <c r="N2120" s="17">
        <v>23188</v>
      </c>
      <c r="O2120" s="18">
        <f t="shared" si="135"/>
        <v>0</v>
      </c>
      <c r="P2120" s="19">
        <v>103.4</v>
      </c>
      <c r="Q2120" s="13">
        <v>0</v>
      </c>
      <c r="R2120" s="120">
        <v>45.55</v>
      </c>
    </row>
    <row r="2121" spans="1:18">
      <c r="A2121" s="107">
        <v>2119</v>
      </c>
      <c r="B2121" s="10">
        <v>3</v>
      </c>
      <c r="C2121" s="10">
        <v>30</v>
      </c>
      <c r="D2121" s="11">
        <v>8</v>
      </c>
      <c r="E2121" s="12">
        <v>23708.5425353953</v>
      </c>
      <c r="F2121" s="13">
        <v>56.744495181999994</v>
      </c>
      <c r="G2121" s="13">
        <v>6120.4912755631976</v>
      </c>
      <c r="H2121" s="13">
        <v>309.51999999999992</v>
      </c>
      <c r="I2121" s="14">
        <f t="shared" si="132"/>
        <v>30081.8093157765</v>
      </c>
      <c r="J2121" s="13">
        <v>5395.3662880000011</v>
      </c>
      <c r="K2121" s="14">
        <f t="shared" si="133"/>
        <v>24686.443027776499</v>
      </c>
      <c r="L2121" s="15">
        <v>1668.522688172043</v>
      </c>
      <c r="M2121" s="16">
        <f t="shared" si="134"/>
        <v>23017.920339604454</v>
      </c>
      <c r="N2121" s="17">
        <v>23754</v>
      </c>
      <c r="O2121" s="18">
        <f t="shared" si="135"/>
        <v>0</v>
      </c>
      <c r="P2121" s="19">
        <v>103.4</v>
      </c>
      <c r="Q2121" s="13">
        <v>0</v>
      </c>
      <c r="R2121" s="120">
        <v>54.44</v>
      </c>
    </row>
    <row r="2122" spans="1:18">
      <c r="A2122" s="107">
        <v>2120</v>
      </c>
      <c r="B2122" s="10">
        <v>3</v>
      </c>
      <c r="C2122" s="10">
        <v>30</v>
      </c>
      <c r="D2122" s="11">
        <v>9</v>
      </c>
      <c r="E2122" s="12">
        <v>22264.256820531999</v>
      </c>
      <c r="F2122" s="13">
        <v>54.766546721900006</v>
      </c>
      <c r="G2122" s="13">
        <v>6174.4664589311988</v>
      </c>
      <c r="H2122" s="13">
        <v>309.51999999999992</v>
      </c>
      <c r="I2122" s="14">
        <f t="shared" si="132"/>
        <v>28693.476732741296</v>
      </c>
      <c r="J2122" s="13">
        <v>5129.1594599999999</v>
      </c>
      <c r="K2122" s="14">
        <f t="shared" si="133"/>
        <v>23564.317272741297</v>
      </c>
      <c r="L2122" s="15">
        <v>1668.522688172043</v>
      </c>
      <c r="M2122" s="16">
        <f t="shared" si="134"/>
        <v>21895.794584569252</v>
      </c>
      <c r="N2122" s="17">
        <v>22820</v>
      </c>
      <c r="O2122" s="18">
        <f t="shared" si="135"/>
        <v>0</v>
      </c>
      <c r="P2122" s="19">
        <v>103.4</v>
      </c>
      <c r="Q2122" s="13">
        <v>0</v>
      </c>
      <c r="R2122" s="120">
        <v>51.72</v>
      </c>
    </row>
    <row r="2123" spans="1:18">
      <c r="A2123" s="107">
        <v>2121</v>
      </c>
      <c r="B2123" s="10">
        <v>3</v>
      </c>
      <c r="C2123" s="10">
        <v>30</v>
      </c>
      <c r="D2123" s="11">
        <v>10</v>
      </c>
      <c r="E2123" s="12">
        <v>21270.530093870508</v>
      </c>
      <c r="F2123" s="13">
        <v>54.298801086499999</v>
      </c>
      <c r="G2123" s="13">
        <v>6274.7872970431981</v>
      </c>
      <c r="H2123" s="13">
        <v>193.97999999999996</v>
      </c>
      <c r="I2123" s="14">
        <f t="shared" si="132"/>
        <v>27684.998589827203</v>
      </c>
      <c r="J2123" s="13">
        <v>5226.8321740000001</v>
      </c>
      <c r="K2123" s="14">
        <f t="shared" si="133"/>
        <v>22458.166415827203</v>
      </c>
      <c r="L2123" s="15">
        <v>1668.522688172043</v>
      </c>
      <c r="M2123" s="16">
        <f t="shared" si="134"/>
        <v>20789.643727655159</v>
      </c>
      <c r="N2123" s="17">
        <v>21869</v>
      </c>
      <c r="O2123" s="18">
        <f t="shared" si="135"/>
        <v>0</v>
      </c>
      <c r="P2123" s="19">
        <v>103.4</v>
      </c>
      <c r="Q2123" s="13">
        <v>0</v>
      </c>
      <c r="R2123" s="120">
        <v>49.81</v>
      </c>
    </row>
    <row r="2124" spans="1:18">
      <c r="A2124" s="107">
        <v>2122</v>
      </c>
      <c r="B2124" s="10">
        <v>3</v>
      </c>
      <c r="C2124" s="10">
        <v>30</v>
      </c>
      <c r="D2124" s="11">
        <v>11</v>
      </c>
      <c r="E2124" s="12">
        <v>20729.297719628608</v>
      </c>
      <c r="F2124" s="13">
        <v>53.688308890799981</v>
      </c>
      <c r="G2124" s="13">
        <v>6408.6161994951981</v>
      </c>
      <c r="H2124" s="13">
        <v>0</v>
      </c>
      <c r="I2124" s="14">
        <f t="shared" si="132"/>
        <v>27084.225610233007</v>
      </c>
      <c r="J2124" s="13">
        <v>5181.7015024999992</v>
      </c>
      <c r="K2124" s="14">
        <f t="shared" si="133"/>
        <v>21902.524107733007</v>
      </c>
      <c r="L2124" s="15">
        <v>1668.522688172043</v>
      </c>
      <c r="M2124" s="16">
        <f t="shared" si="134"/>
        <v>20234.001419560962</v>
      </c>
      <c r="N2124" s="17">
        <v>21454</v>
      </c>
      <c r="O2124" s="18">
        <f t="shared" si="135"/>
        <v>0</v>
      </c>
      <c r="P2124" s="19">
        <v>103.4</v>
      </c>
      <c r="Q2124" s="13">
        <v>0</v>
      </c>
      <c r="R2124" s="120">
        <v>47.45</v>
      </c>
    </row>
    <row r="2125" spans="1:18">
      <c r="A2125" s="107">
        <v>2123</v>
      </c>
      <c r="B2125" s="10">
        <v>3</v>
      </c>
      <c r="C2125" s="10">
        <v>30</v>
      </c>
      <c r="D2125" s="11">
        <v>12</v>
      </c>
      <c r="E2125" s="12">
        <v>20129.183831562004</v>
      </c>
      <c r="F2125" s="13">
        <v>53.162923782899995</v>
      </c>
      <c r="G2125" s="13">
        <v>6388.6636866191984</v>
      </c>
      <c r="H2125" s="13">
        <v>0</v>
      </c>
      <c r="I2125" s="14">
        <f t="shared" si="132"/>
        <v>26464.684594398303</v>
      </c>
      <c r="J2125" s="13">
        <v>4943.8540034999996</v>
      </c>
      <c r="K2125" s="14">
        <f t="shared" si="133"/>
        <v>21520.830590898302</v>
      </c>
      <c r="L2125" s="15">
        <v>1668.522688172043</v>
      </c>
      <c r="M2125" s="16">
        <f t="shared" si="134"/>
        <v>19852.307902726257</v>
      </c>
      <c r="N2125" s="17">
        <v>21151</v>
      </c>
      <c r="O2125" s="18">
        <f t="shared" si="135"/>
        <v>0</v>
      </c>
      <c r="P2125" s="19">
        <v>103.4</v>
      </c>
      <c r="Q2125" s="13">
        <v>0</v>
      </c>
      <c r="R2125" s="120">
        <v>45.72</v>
      </c>
    </row>
    <row r="2126" spans="1:18">
      <c r="A2126" s="107">
        <v>2124</v>
      </c>
      <c r="B2126" s="10">
        <v>3</v>
      </c>
      <c r="C2126" s="10">
        <v>30</v>
      </c>
      <c r="D2126" s="11">
        <v>13</v>
      </c>
      <c r="E2126" s="12">
        <v>19755.897428810098</v>
      </c>
      <c r="F2126" s="13">
        <v>52.87944921070001</v>
      </c>
      <c r="G2126" s="13">
        <v>6297.0269254231971</v>
      </c>
      <c r="H2126" s="13">
        <v>0</v>
      </c>
      <c r="I2126" s="14">
        <f t="shared" si="132"/>
        <v>26000.044905022594</v>
      </c>
      <c r="J2126" s="13">
        <v>5276.5681709999999</v>
      </c>
      <c r="K2126" s="14">
        <f t="shared" si="133"/>
        <v>20723.476734022595</v>
      </c>
      <c r="L2126" s="15">
        <v>1668.522688172043</v>
      </c>
      <c r="M2126" s="16">
        <f t="shared" si="134"/>
        <v>19054.954045850551</v>
      </c>
      <c r="N2126" s="17">
        <v>20507</v>
      </c>
      <c r="O2126" s="18">
        <f t="shared" si="135"/>
        <v>0</v>
      </c>
      <c r="P2126" s="19">
        <v>103.4</v>
      </c>
      <c r="Q2126" s="13">
        <v>0</v>
      </c>
      <c r="R2126" s="120">
        <v>40.58</v>
      </c>
    </row>
    <row r="2127" spans="1:18">
      <c r="A2127" s="107">
        <v>2125</v>
      </c>
      <c r="B2127" s="10">
        <v>3</v>
      </c>
      <c r="C2127" s="10">
        <v>30</v>
      </c>
      <c r="D2127" s="11">
        <v>14</v>
      </c>
      <c r="E2127" s="12">
        <v>19352.327918468603</v>
      </c>
      <c r="F2127" s="13">
        <v>51.966958744899991</v>
      </c>
      <c r="G2127" s="13">
        <v>6393.349856563199</v>
      </c>
      <c r="H2127" s="13">
        <v>0</v>
      </c>
      <c r="I2127" s="14">
        <f t="shared" si="132"/>
        <v>25693.710816286904</v>
      </c>
      <c r="J2127" s="13">
        <v>5078.108518</v>
      </c>
      <c r="K2127" s="14">
        <f t="shared" si="133"/>
        <v>20615.602298286904</v>
      </c>
      <c r="L2127" s="15">
        <v>1668.522688172043</v>
      </c>
      <c r="M2127" s="16">
        <f t="shared" si="134"/>
        <v>18947.079610114859</v>
      </c>
      <c r="N2127" s="17">
        <v>20432</v>
      </c>
      <c r="O2127" s="18">
        <f t="shared" si="135"/>
        <v>0</v>
      </c>
      <c r="P2127" s="19">
        <v>103.4</v>
      </c>
      <c r="Q2127" s="13">
        <v>0</v>
      </c>
      <c r="R2127" s="120">
        <v>38.119999999999997</v>
      </c>
    </row>
    <row r="2128" spans="1:18">
      <c r="A2128" s="107">
        <v>2126</v>
      </c>
      <c r="B2128" s="10">
        <v>3</v>
      </c>
      <c r="C2128" s="10">
        <v>30</v>
      </c>
      <c r="D2128" s="11">
        <v>15</v>
      </c>
      <c r="E2128" s="12">
        <v>18642.673954166708</v>
      </c>
      <c r="F2128" s="13">
        <v>50.925041723700005</v>
      </c>
      <c r="G2128" s="13">
        <v>6190.0899838511978</v>
      </c>
      <c r="H2128" s="13">
        <v>0</v>
      </c>
      <c r="I2128" s="14">
        <f t="shared" si="132"/>
        <v>24781.838896294204</v>
      </c>
      <c r="J2128" s="13">
        <v>5052.6870360000003</v>
      </c>
      <c r="K2128" s="14">
        <f t="shared" si="133"/>
        <v>19729.151860294205</v>
      </c>
      <c r="L2128" s="15">
        <v>1668.522688172043</v>
      </c>
      <c r="M2128" s="16">
        <f t="shared" si="134"/>
        <v>18060.629172122161</v>
      </c>
      <c r="N2128" s="17">
        <v>19783</v>
      </c>
      <c r="O2128" s="18">
        <f t="shared" si="135"/>
        <v>0</v>
      </c>
      <c r="P2128" s="19">
        <v>103.4</v>
      </c>
      <c r="Q2128" s="13">
        <v>0</v>
      </c>
      <c r="R2128" s="120">
        <v>36.479999999999997</v>
      </c>
    </row>
    <row r="2129" spans="1:18">
      <c r="A2129" s="107">
        <v>2127</v>
      </c>
      <c r="B2129" s="10">
        <v>3</v>
      </c>
      <c r="C2129" s="10">
        <v>30</v>
      </c>
      <c r="D2129" s="11">
        <v>16</v>
      </c>
      <c r="E2129" s="12">
        <v>18729.896153728001</v>
      </c>
      <c r="F2129" s="13">
        <v>50.879498244400004</v>
      </c>
      <c r="G2129" s="13">
        <v>6219.278126607197</v>
      </c>
      <c r="H2129" s="13">
        <v>0</v>
      </c>
      <c r="I2129" s="14">
        <f t="shared" si="132"/>
        <v>24898.294782090798</v>
      </c>
      <c r="J2129" s="13">
        <v>5294.4982870000003</v>
      </c>
      <c r="K2129" s="14">
        <f t="shared" si="133"/>
        <v>19603.796495090799</v>
      </c>
      <c r="L2129" s="15">
        <v>1668.522688172043</v>
      </c>
      <c r="M2129" s="16">
        <f t="shared" si="134"/>
        <v>17935.273806918754</v>
      </c>
      <c r="N2129" s="17">
        <v>19716</v>
      </c>
      <c r="O2129" s="18">
        <f t="shared" si="135"/>
        <v>0</v>
      </c>
      <c r="P2129" s="19">
        <v>103.4</v>
      </c>
      <c r="Q2129" s="13">
        <v>0</v>
      </c>
      <c r="R2129" s="120">
        <v>33.97</v>
      </c>
    </row>
    <row r="2130" spans="1:18">
      <c r="A2130" s="107">
        <v>2128</v>
      </c>
      <c r="B2130" s="10">
        <v>3</v>
      </c>
      <c r="C2130" s="10">
        <v>30</v>
      </c>
      <c r="D2130" s="11">
        <v>17</v>
      </c>
      <c r="E2130" s="12">
        <v>19213.6111016758</v>
      </c>
      <c r="F2130" s="13">
        <v>51.437395884000018</v>
      </c>
      <c r="G2130" s="13">
        <v>6160.9997748191981</v>
      </c>
      <c r="H2130" s="13">
        <v>0</v>
      </c>
      <c r="I2130" s="14">
        <f t="shared" si="132"/>
        <v>25323.173480610996</v>
      </c>
      <c r="J2130" s="13">
        <v>5258.5897340000001</v>
      </c>
      <c r="K2130" s="14">
        <f t="shared" si="133"/>
        <v>20064.583746610995</v>
      </c>
      <c r="L2130" s="15">
        <v>1668.522688172043</v>
      </c>
      <c r="M2130" s="16">
        <f t="shared" si="134"/>
        <v>18396.061058438951</v>
      </c>
      <c r="N2130" s="17">
        <v>19986</v>
      </c>
      <c r="O2130" s="18">
        <f t="shared" si="135"/>
        <v>0</v>
      </c>
      <c r="P2130" s="19">
        <v>103.4</v>
      </c>
      <c r="Q2130" s="13">
        <v>0</v>
      </c>
      <c r="R2130" s="120">
        <v>36.53</v>
      </c>
    </row>
    <row r="2131" spans="1:18">
      <c r="A2131" s="107">
        <v>2129</v>
      </c>
      <c r="B2131" s="10">
        <v>3</v>
      </c>
      <c r="C2131" s="10">
        <v>30</v>
      </c>
      <c r="D2131" s="11">
        <v>18</v>
      </c>
      <c r="E2131" s="12">
        <v>19962.269852643396</v>
      </c>
      <c r="F2131" s="13">
        <v>52.853966499699993</v>
      </c>
      <c r="G2131" s="13">
        <v>6148.7423526791981</v>
      </c>
      <c r="H2131" s="13">
        <v>0</v>
      </c>
      <c r="I2131" s="14">
        <f t="shared" si="132"/>
        <v>26058.158238822893</v>
      </c>
      <c r="J2131" s="13">
        <v>5469.8330920000008</v>
      </c>
      <c r="K2131" s="14">
        <f t="shared" si="133"/>
        <v>20588.325146822892</v>
      </c>
      <c r="L2131" s="15">
        <v>1668.522688172043</v>
      </c>
      <c r="M2131" s="16">
        <f t="shared" si="134"/>
        <v>18919.802458650847</v>
      </c>
      <c r="N2131" s="17">
        <v>20409</v>
      </c>
      <c r="O2131" s="18">
        <f t="shared" si="135"/>
        <v>0</v>
      </c>
      <c r="P2131" s="19">
        <v>103.4</v>
      </c>
      <c r="Q2131" s="13">
        <v>0</v>
      </c>
      <c r="R2131" s="120">
        <v>40.090000000000003</v>
      </c>
    </row>
    <row r="2132" spans="1:18">
      <c r="A2132" s="107">
        <v>2130</v>
      </c>
      <c r="B2132" s="10">
        <v>3</v>
      </c>
      <c r="C2132" s="10">
        <v>30</v>
      </c>
      <c r="D2132" s="11">
        <v>19</v>
      </c>
      <c r="E2132" s="12">
        <v>20518.334643715501</v>
      </c>
      <c r="F2132" s="13">
        <v>53.657145341000025</v>
      </c>
      <c r="G2132" s="13">
        <v>6237.9285658111967</v>
      </c>
      <c r="H2132" s="13">
        <v>0</v>
      </c>
      <c r="I2132" s="14">
        <f t="shared" si="132"/>
        <v>26702.606064185697</v>
      </c>
      <c r="J2132" s="13">
        <v>5424.1423350000005</v>
      </c>
      <c r="K2132" s="14">
        <f t="shared" si="133"/>
        <v>21278.463729185696</v>
      </c>
      <c r="L2132" s="15">
        <v>1668.522688172043</v>
      </c>
      <c r="M2132" s="16">
        <f t="shared" si="134"/>
        <v>19609.941041013652</v>
      </c>
      <c r="N2132" s="17">
        <v>20963</v>
      </c>
      <c r="O2132" s="18">
        <f t="shared" si="135"/>
        <v>0</v>
      </c>
      <c r="P2132" s="19">
        <v>103.4</v>
      </c>
      <c r="Q2132" s="13">
        <v>0</v>
      </c>
      <c r="R2132" s="120">
        <v>42.98</v>
      </c>
    </row>
    <row r="2133" spans="1:18">
      <c r="A2133" s="107">
        <v>2131</v>
      </c>
      <c r="B2133" s="10">
        <v>3</v>
      </c>
      <c r="C2133" s="10">
        <v>30</v>
      </c>
      <c r="D2133" s="11">
        <v>20</v>
      </c>
      <c r="E2133" s="12">
        <v>21705.664454961501</v>
      </c>
      <c r="F2133" s="13">
        <v>54.881551897500017</v>
      </c>
      <c r="G2133" s="13">
        <v>6166.1469501471975</v>
      </c>
      <c r="H2133" s="13">
        <v>0</v>
      </c>
      <c r="I2133" s="14">
        <f t="shared" si="132"/>
        <v>27816.929853211201</v>
      </c>
      <c r="J2133" s="13">
        <v>5448.2388400000009</v>
      </c>
      <c r="K2133" s="14">
        <f t="shared" si="133"/>
        <v>22368.691013211199</v>
      </c>
      <c r="L2133" s="15">
        <v>1668.522688172043</v>
      </c>
      <c r="M2133" s="16">
        <f t="shared" si="134"/>
        <v>20700.168325039154</v>
      </c>
      <c r="N2133" s="17">
        <v>21823</v>
      </c>
      <c r="O2133" s="18">
        <f t="shared" si="135"/>
        <v>0</v>
      </c>
      <c r="P2133" s="19">
        <v>103.4</v>
      </c>
      <c r="Q2133" s="13">
        <v>0</v>
      </c>
      <c r="R2133" s="120">
        <v>53.06</v>
      </c>
    </row>
    <row r="2134" spans="1:18">
      <c r="A2134" s="107">
        <v>2132</v>
      </c>
      <c r="B2134" s="10">
        <v>3</v>
      </c>
      <c r="C2134" s="10">
        <v>30</v>
      </c>
      <c r="D2134" s="11">
        <v>21</v>
      </c>
      <c r="E2134" s="12">
        <v>21839.752334032804</v>
      </c>
      <c r="F2134" s="13">
        <v>55.047632677300008</v>
      </c>
      <c r="G2134" s="13">
        <v>6231.1868838231976</v>
      </c>
      <c r="H2134" s="13">
        <v>0</v>
      </c>
      <c r="I2134" s="14">
        <f t="shared" si="132"/>
        <v>28015.891585178702</v>
      </c>
      <c r="J2134" s="13">
        <v>5377.8928859999996</v>
      </c>
      <c r="K2134" s="14">
        <f t="shared" si="133"/>
        <v>22637.998699178701</v>
      </c>
      <c r="L2134" s="15">
        <v>1668.522688172043</v>
      </c>
      <c r="M2134" s="16">
        <f t="shared" si="134"/>
        <v>20969.476011006656</v>
      </c>
      <c r="N2134" s="17">
        <v>21994</v>
      </c>
      <c r="O2134" s="18">
        <f t="shared" si="135"/>
        <v>0</v>
      </c>
      <c r="P2134" s="19">
        <v>103.4</v>
      </c>
      <c r="Q2134" s="13">
        <v>0</v>
      </c>
      <c r="R2134" s="120">
        <v>52.17</v>
      </c>
    </row>
    <row r="2135" spans="1:18">
      <c r="A2135" s="107">
        <v>2133</v>
      </c>
      <c r="B2135" s="10">
        <v>3</v>
      </c>
      <c r="C2135" s="10">
        <v>30</v>
      </c>
      <c r="D2135" s="11">
        <v>22</v>
      </c>
      <c r="E2135" s="12">
        <v>20968.678531261095</v>
      </c>
      <c r="F2135" s="13">
        <v>54.33739345110002</v>
      </c>
      <c r="G2135" s="13">
        <v>6273.2854967551975</v>
      </c>
      <c r="H2135" s="13">
        <v>0</v>
      </c>
      <c r="I2135" s="14">
        <f t="shared" si="132"/>
        <v>27187.626634565193</v>
      </c>
      <c r="J2135" s="13">
        <v>5189.9321340000006</v>
      </c>
      <c r="K2135" s="14">
        <f t="shared" si="133"/>
        <v>21997.694500565194</v>
      </c>
      <c r="L2135" s="15">
        <v>1668.522688172043</v>
      </c>
      <c r="M2135" s="16">
        <f t="shared" si="134"/>
        <v>20329.17181239315</v>
      </c>
      <c r="N2135" s="17">
        <v>21560</v>
      </c>
      <c r="O2135" s="18">
        <f t="shared" si="135"/>
        <v>0</v>
      </c>
      <c r="P2135" s="19">
        <v>103.4</v>
      </c>
      <c r="Q2135" s="13">
        <v>0</v>
      </c>
      <c r="R2135" s="120">
        <v>42.92</v>
      </c>
    </row>
    <row r="2136" spans="1:18">
      <c r="A2136" s="107">
        <v>2134</v>
      </c>
      <c r="B2136" s="10">
        <v>3</v>
      </c>
      <c r="C2136" s="10">
        <v>30</v>
      </c>
      <c r="D2136" s="11">
        <v>23</v>
      </c>
      <c r="E2136" s="12">
        <v>19947.882304232004</v>
      </c>
      <c r="F2136" s="13">
        <v>53.299219758099994</v>
      </c>
      <c r="G2136" s="13">
        <v>6348.4569062951978</v>
      </c>
      <c r="H2136" s="13">
        <v>0</v>
      </c>
      <c r="I2136" s="14">
        <f t="shared" si="132"/>
        <v>26243.039990769103</v>
      </c>
      <c r="J2136" s="13">
        <v>5060.8216779999993</v>
      </c>
      <c r="K2136" s="14">
        <f t="shared" si="133"/>
        <v>21182.218312769102</v>
      </c>
      <c r="L2136" s="15">
        <v>1668.522688172043</v>
      </c>
      <c r="M2136" s="16">
        <f t="shared" si="134"/>
        <v>19513.695624597058</v>
      </c>
      <c r="N2136" s="17">
        <v>20901</v>
      </c>
      <c r="O2136" s="18">
        <f t="shared" si="135"/>
        <v>0</v>
      </c>
      <c r="P2136" s="19">
        <v>103.4</v>
      </c>
      <c r="Q2136" s="13">
        <v>0</v>
      </c>
      <c r="R2136" s="120">
        <v>36.92</v>
      </c>
    </row>
    <row r="2137" spans="1:18">
      <c r="A2137" s="107">
        <v>2135</v>
      </c>
      <c r="B2137" s="10">
        <v>3</v>
      </c>
      <c r="C2137" s="10">
        <v>30</v>
      </c>
      <c r="D2137" s="11">
        <v>24</v>
      </c>
      <c r="E2137" s="12">
        <v>18391.936695750206</v>
      </c>
      <c r="F2137" s="13">
        <v>51.496677394199999</v>
      </c>
      <c r="G2137" s="13">
        <v>6282.8232250951969</v>
      </c>
      <c r="H2137" s="13">
        <v>0</v>
      </c>
      <c r="I2137" s="14">
        <f t="shared" si="132"/>
        <v>24623.263243451205</v>
      </c>
      <c r="J2137" s="13">
        <v>4695.7786579999993</v>
      </c>
      <c r="K2137" s="14">
        <f t="shared" si="133"/>
        <v>19927.484585451206</v>
      </c>
      <c r="L2137" s="15">
        <v>1668.522688172043</v>
      </c>
      <c r="M2137" s="16">
        <f t="shared" si="134"/>
        <v>18258.961897279161</v>
      </c>
      <c r="N2137" s="17">
        <v>19921</v>
      </c>
      <c r="O2137" s="18">
        <f t="shared" si="135"/>
        <v>0</v>
      </c>
      <c r="P2137" s="19">
        <v>103.4</v>
      </c>
      <c r="Q2137" s="13">
        <v>0</v>
      </c>
      <c r="R2137" s="120">
        <v>32.19</v>
      </c>
    </row>
    <row r="2138" spans="1:18">
      <c r="A2138" s="107">
        <v>2136</v>
      </c>
      <c r="B2138" s="10">
        <v>3</v>
      </c>
      <c r="C2138" s="10">
        <v>31</v>
      </c>
      <c r="D2138" s="11">
        <v>1</v>
      </c>
      <c r="E2138" s="12">
        <v>18151.862001302412</v>
      </c>
      <c r="F2138" s="13">
        <v>51.184748527300023</v>
      </c>
      <c r="G2138" s="13">
        <v>6372.666520911197</v>
      </c>
      <c r="H2138" s="13">
        <v>0</v>
      </c>
      <c r="I2138" s="14">
        <f t="shared" si="132"/>
        <v>24473.343773686309</v>
      </c>
      <c r="J2138" s="13">
        <v>4739.1548979999998</v>
      </c>
      <c r="K2138" s="14">
        <f t="shared" si="133"/>
        <v>19734.188875686308</v>
      </c>
      <c r="L2138" s="15">
        <v>1668.522688172043</v>
      </c>
      <c r="M2138" s="16">
        <f t="shared" si="134"/>
        <v>18065.666187514264</v>
      </c>
      <c r="N2138" s="17">
        <v>19784</v>
      </c>
      <c r="O2138" s="18">
        <f t="shared" si="135"/>
        <v>0</v>
      </c>
      <c r="P2138" s="19">
        <v>103.4</v>
      </c>
      <c r="Q2138" s="13">
        <v>0</v>
      </c>
      <c r="R2138" s="120">
        <v>32.869999999999997</v>
      </c>
    </row>
    <row r="2139" spans="1:18">
      <c r="A2139" s="107">
        <v>2137</v>
      </c>
      <c r="B2139" s="10">
        <v>3</v>
      </c>
      <c r="C2139" s="10">
        <v>31</v>
      </c>
      <c r="D2139" s="11">
        <v>2</v>
      </c>
      <c r="E2139" s="12">
        <v>18068.695563208199</v>
      </c>
      <c r="F2139" s="13">
        <v>50.967985920300023</v>
      </c>
      <c r="G2139" s="13">
        <v>6456.9691454751983</v>
      </c>
      <c r="H2139" s="13">
        <v>0</v>
      </c>
      <c r="I2139" s="14">
        <f t="shared" si="132"/>
        <v>24474.696722763099</v>
      </c>
      <c r="J2139" s="13">
        <v>4795.4845599999999</v>
      </c>
      <c r="K2139" s="14">
        <f t="shared" si="133"/>
        <v>19679.212162763099</v>
      </c>
      <c r="L2139" s="15">
        <v>1668.522688172043</v>
      </c>
      <c r="M2139" s="16">
        <f t="shared" si="134"/>
        <v>18010.689474591054</v>
      </c>
      <c r="N2139" s="17">
        <v>19753</v>
      </c>
      <c r="O2139" s="18">
        <f t="shared" si="135"/>
        <v>0</v>
      </c>
      <c r="P2139" s="19">
        <v>103.4</v>
      </c>
      <c r="Q2139" s="13">
        <v>0</v>
      </c>
      <c r="R2139" s="120">
        <v>30.03</v>
      </c>
    </row>
    <row r="2140" spans="1:18">
      <c r="A2140" s="107">
        <v>2138</v>
      </c>
      <c r="B2140" s="10">
        <v>3</v>
      </c>
      <c r="C2140" s="10">
        <v>31</v>
      </c>
      <c r="D2140" s="11">
        <v>3</v>
      </c>
      <c r="E2140" s="12">
        <v>17944.237827042496</v>
      </c>
      <c r="F2140" s="13">
        <v>50.921275534699994</v>
      </c>
      <c r="G2140" s="13">
        <v>6410.7486527471983</v>
      </c>
      <c r="H2140" s="13">
        <v>0</v>
      </c>
      <c r="I2140" s="14">
        <f t="shared" si="132"/>
        <v>24304.065204254995</v>
      </c>
      <c r="J2140" s="13">
        <v>4470.9030520000015</v>
      </c>
      <c r="K2140" s="14">
        <f t="shared" si="133"/>
        <v>19833.162152254994</v>
      </c>
      <c r="L2140" s="15">
        <v>1668.522688172043</v>
      </c>
      <c r="M2140" s="16">
        <f t="shared" si="134"/>
        <v>18164.639464082949</v>
      </c>
      <c r="N2140" s="17">
        <v>19847</v>
      </c>
      <c r="O2140" s="18">
        <f t="shared" si="135"/>
        <v>0</v>
      </c>
      <c r="P2140" s="19">
        <v>103.4</v>
      </c>
      <c r="Q2140" s="13">
        <v>0</v>
      </c>
      <c r="R2140" s="120">
        <v>29.45</v>
      </c>
    </row>
    <row r="2141" spans="1:18">
      <c r="A2141" s="107">
        <v>2139</v>
      </c>
      <c r="B2141" s="10">
        <v>3</v>
      </c>
      <c r="C2141" s="10">
        <v>31</v>
      </c>
      <c r="D2141" s="11">
        <v>4</v>
      </c>
      <c r="E2141" s="12">
        <v>18200.535345649299</v>
      </c>
      <c r="F2141" s="13">
        <v>51.46314139170002</v>
      </c>
      <c r="G2141" s="13">
        <v>6148.9371624071982</v>
      </c>
      <c r="H2141" s="13">
        <v>0</v>
      </c>
      <c r="I2141" s="14">
        <f t="shared" si="132"/>
        <v>24298.009366664795</v>
      </c>
      <c r="J2141" s="13">
        <v>4407.3294249999999</v>
      </c>
      <c r="K2141" s="14">
        <f t="shared" si="133"/>
        <v>19890.679941664795</v>
      </c>
      <c r="L2141" s="15">
        <v>1668.522688172043</v>
      </c>
      <c r="M2141" s="16">
        <f t="shared" si="134"/>
        <v>18222.157253492751</v>
      </c>
      <c r="N2141" s="17">
        <v>19881</v>
      </c>
      <c r="O2141" s="18">
        <f t="shared" si="135"/>
        <v>0</v>
      </c>
      <c r="P2141" s="19">
        <v>103.4</v>
      </c>
      <c r="Q2141" s="13">
        <v>0</v>
      </c>
      <c r="R2141" s="120">
        <v>29.38</v>
      </c>
    </row>
    <row r="2142" spans="1:18">
      <c r="A2142" s="107">
        <v>2140</v>
      </c>
      <c r="B2142" s="10">
        <v>3</v>
      </c>
      <c r="C2142" s="10">
        <v>31</v>
      </c>
      <c r="D2142" s="11">
        <v>5</v>
      </c>
      <c r="E2142" s="12">
        <v>18802.457933668698</v>
      </c>
      <c r="F2142" s="13">
        <v>52.288072716200006</v>
      </c>
      <c r="G2142" s="13">
        <v>6230.1659399631981</v>
      </c>
      <c r="H2142" s="13">
        <v>0</v>
      </c>
      <c r="I2142" s="14">
        <f t="shared" si="132"/>
        <v>24980.335800915695</v>
      </c>
      <c r="J2142" s="13">
        <v>4776.6216740000009</v>
      </c>
      <c r="K2142" s="14">
        <f t="shared" si="133"/>
        <v>20203.714126915693</v>
      </c>
      <c r="L2142" s="15">
        <v>1668.522688172043</v>
      </c>
      <c r="M2142" s="16">
        <f t="shared" si="134"/>
        <v>18535.191438743648</v>
      </c>
      <c r="N2142" s="17">
        <v>20106</v>
      </c>
      <c r="O2142" s="18">
        <f t="shared" si="135"/>
        <v>0</v>
      </c>
      <c r="P2142" s="19">
        <v>103.4</v>
      </c>
      <c r="Q2142" s="13">
        <v>0</v>
      </c>
      <c r="R2142" s="120">
        <v>29.53</v>
      </c>
    </row>
    <row r="2143" spans="1:18">
      <c r="A2143" s="107">
        <v>2141</v>
      </c>
      <c r="B2143" s="10">
        <v>3</v>
      </c>
      <c r="C2143" s="10">
        <v>31</v>
      </c>
      <c r="D2143" s="11">
        <v>6</v>
      </c>
      <c r="E2143" s="12">
        <v>20763.1069402293</v>
      </c>
      <c r="F2143" s="13">
        <v>54.802657337599996</v>
      </c>
      <c r="G2143" s="13">
        <v>6386.9368636311983</v>
      </c>
      <c r="H2143" s="13">
        <v>0</v>
      </c>
      <c r="I2143" s="14">
        <f t="shared" si="132"/>
        <v>27095.241146522898</v>
      </c>
      <c r="J2143" s="13">
        <v>5297.0639620000011</v>
      </c>
      <c r="K2143" s="14">
        <f t="shared" si="133"/>
        <v>21798.177184522898</v>
      </c>
      <c r="L2143" s="15">
        <v>1668.522688172043</v>
      </c>
      <c r="M2143" s="16">
        <f t="shared" si="134"/>
        <v>20129.654496350853</v>
      </c>
      <c r="N2143" s="17">
        <v>21358</v>
      </c>
      <c r="O2143" s="18">
        <f t="shared" si="135"/>
        <v>0</v>
      </c>
      <c r="P2143" s="19">
        <v>103.4</v>
      </c>
      <c r="Q2143" s="13">
        <v>0</v>
      </c>
      <c r="R2143" s="120">
        <v>30.56</v>
      </c>
    </row>
    <row r="2144" spans="1:18">
      <c r="A2144" s="107">
        <v>2142</v>
      </c>
      <c r="B2144" s="10">
        <v>3</v>
      </c>
      <c r="C2144" s="10">
        <v>31</v>
      </c>
      <c r="D2144" s="11">
        <v>7</v>
      </c>
      <c r="E2144" s="12">
        <v>22703.973499548709</v>
      </c>
      <c r="F2144" s="13">
        <v>56.701161786600011</v>
      </c>
      <c r="G2144" s="13">
        <v>6365.564870939198</v>
      </c>
      <c r="H2144" s="13">
        <v>28.62</v>
      </c>
      <c r="I2144" s="14">
        <f t="shared" si="132"/>
        <v>29041.457208701304</v>
      </c>
      <c r="J2144" s="13">
        <v>5129.1043680000002</v>
      </c>
      <c r="K2144" s="14">
        <f t="shared" si="133"/>
        <v>23912.352840701304</v>
      </c>
      <c r="L2144" s="15">
        <v>1668.522688172043</v>
      </c>
      <c r="M2144" s="16">
        <f t="shared" si="134"/>
        <v>22243.830152529259</v>
      </c>
      <c r="N2144" s="17">
        <v>23092</v>
      </c>
      <c r="O2144" s="18">
        <f t="shared" si="135"/>
        <v>0</v>
      </c>
      <c r="P2144" s="19">
        <v>103.4</v>
      </c>
      <c r="Q2144" s="13">
        <v>0</v>
      </c>
      <c r="R2144" s="120">
        <v>48.11</v>
      </c>
    </row>
    <row r="2145" spans="1:18">
      <c r="A2145" s="107">
        <v>2143</v>
      </c>
      <c r="B2145" s="10">
        <v>3</v>
      </c>
      <c r="C2145" s="10">
        <v>31</v>
      </c>
      <c r="D2145" s="11">
        <v>8</v>
      </c>
      <c r="E2145" s="12">
        <v>23855.93603509849</v>
      </c>
      <c r="F2145" s="13">
        <v>56.677394535400019</v>
      </c>
      <c r="G2145" s="13">
        <v>6260.0798511551984</v>
      </c>
      <c r="H2145" s="13">
        <v>133.56</v>
      </c>
      <c r="I2145" s="14">
        <f t="shared" si="132"/>
        <v>30192.89849171829</v>
      </c>
      <c r="J2145" s="13">
        <v>5331.8283180000008</v>
      </c>
      <c r="K2145" s="14">
        <f t="shared" si="133"/>
        <v>24861.07017371829</v>
      </c>
      <c r="L2145" s="15">
        <v>1668.522688172043</v>
      </c>
      <c r="M2145" s="16">
        <f t="shared" si="134"/>
        <v>23192.547485546245</v>
      </c>
      <c r="N2145" s="17">
        <v>23859</v>
      </c>
      <c r="O2145" s="18">
        <f t="shared" si="135"/>
        <v>0</v>
      </c>
      <c r="P2145" s="19">
        <v>103.4</v>
      </c>
      <c r="Q2145" s="13">
        <v>0</v>
      </c>
      <c r="R2145" s="120">
        <v>50.68</v>
      </c>
    </row>
    <row r="2146" spans="1:18">
      <c r="A2146" s="107">
        <v>2144</v>
      </c>
      <c r="B2146" s="10">
        <v>3</v>
      </c>
      <c r="C2146" s="10">
        <v>31</v>
      </c>
      <c r="D2146" s="11">
        <v>9</v>
      </c>
      <c r="E2146" s="12">
        <v>23496.399659202201</v>
      </c>
      <c r="F2146" s="13">
        <v>56.071628959699993</v>
      </c>
      <c r="G2146" s="13">
        <v>6067.219399367199</v>
      </c>
      <c r="H2146" s="13">
        <v>133.56</v>
      </c>
      <c r="I2146" s="14">
        <f t="shared" si="132"/>
        <v>29641.107429609703</v>
      </c>
      <c r="J2146" s="13">
        <v>5262.2662810000011</v>
      </c>
      <c r="K2146" s="14">
        <f t="shared" si="133"/>
        <v>24378.841148609703</v>
      </c>
      <c r="L2146" s="15">
        <v>1668.522688172043</v>
      </c>
      <c r="M2146" s="16">
        <f t="shared" si="134"/>
        <v>22710.318460437658</v>
      </c>
      <c r="N2146" s="17">
        <v>23515</v>
      </c>
      <c r="O2146" s="18">
        <f t="shared" si="135"/>
        <v>0</v>
      </c>
      <c r="P2146" s="19">
        <v>103.4</v>
      </c>
      <c r="Q2146" s="13">
        <v>0</v>
      </c>
      <c r="R2146" s="120">
        <v>52.72</v>
      </c>
    </row>
    <row r="2147" spans="1:18">
      <c r="A2147" s="107">
        <v>2145</v>
      </c>
      <c r="B2147" s="10">
        <v>3</v>
      </c>
      <c r="C2147" s="10">
        <v>31</v>
      </c>
      <c r="D2147" s="11">
        <v>10</v>
      </c>
      <c r="E2147" s="12">
        <v>22797.476867149202</v>
      </c>
      <c r="F2147" s="13">
        <v>56.037823336200013</v>
      </c>
      <c r="G2147" s="13">
        <v>5953.327784427197</v>
      </c>
      <c r="H2147" s="13">
        <v>133.56</v>
      </c>
      <c r="I2147" s="14">
        <f t="shared" si="132"/>
        <v>28828.326828240202</v>
      </c>
      <c r="J2147" s="13">
        <v>5300.2834669999993</v>
      </c>
      <c r="K2147" s="14">
        <f t="shared" si="133"/>
        <v>23528.043361240205</v>
      </c>
      <c r="L2147" s="15">
        <v>1668.522688172043</v>
      </c>
      <c r="M2147" s="16">
        <f t="shared" si="134"/>
        <v>21859.52067306816</v>
      </c>
      <c r="N2147" s="17">
        <v>22795</v>
      </c>
      <c r="O2147" s="18">
        <f t="shared" si="135"/>
        <v>0</v>
      </c>
      <c r="P2147" s="19">
        <v>103.4</v>
      </c>
      <c r="Q2147" s="13">
        <v>0</v>
      </c>
      <c r="R2147" s="120">
        <v>52.7</v>
      </c>
    </row>
    <row r="2148" spans="1:18">
      <c r="A2148" s="107">
        <v>2146</v>
      </c>
      <c r="B2148" s="10">
        <v>3</v>
      </c>
      <c r="C2148" s="10">
        <v>31</v>
      </c>
      <c r="D2148" s="11">
        <v>11</v>
      </c>
      <c r="E2148" s="12">
        <v>22297.340856272891</v>
      </c>
      <c r="F2148" s="13">
        <v>56.254653727199994</v>
      </c>
      <c r="G2148" s="13">
        <v>5875.8388077071977</v>
      </c>
      <c r="H2148" s="13">
        <v>7.42</v>
      </c>
      <c r="I2148" s="14">
        <f t="shared" si="132"/>
        <v>28124.345010252888</v>
      </c>
      <c r="J2148" s="13">
        <v>5218.8374940000003</v>
      </c>
      <c r="K2148" s="14">
        <f t="shared" si="133"/>
        <v>22905.507516252888</v>
      </c>
      <c r="L2148" s="15">
        <v>1668.522688172043</v>
      </c>
      <c r="M2148" s="16">
        <f t="shared" si="134"/>
        <v>21236.984828080844</v>
      </c>
      <c r="N2148" s="17">
        <v>22214</v>
      </c>
      <c r="O2148" s="18">
        <f t="shared" si="135"/>
        <v>0</v>
      </c>
      <c r="P2148" s="19">
        <v>103.4</v>
      </c>
      <c r="Q2148" s="13">
        <v>0</v>
      </c>
      <c r="R2148" s="120">
        <v>52.44</v>
      </c>
    </row>
    <row r="2149" spans="1:18">
      <c r="A2149" s="107">
        <v>2147</v>
      </c>
      <c r="B2149" s="10">
        <v>3</v>
      </c>
      <c r="C2149" s="10">
        <v>31</v>
      </c>
      <c r="D2149" s="11">
        <v>12</v>
      </c>
      <c r="E2149" s="12">
        <v>21917.211385061597</v>
      </c>
      <c r="F2149" s="13">
        <v>55.76486016110001</v>
      </c>
      <c r="G2149" s="13">
        <v>5786.8765753191983</v>
      </c>
      <c r="H2149" s="13">
        <v>0</v>
      </c>
      <c r="I2149" s="14">
        <f t="shared" si="132"/>
        <v>27648.323100219695</v>
      </c>
      <c r="J2149" s="13">
        <v>5158.8745280000003</v>
      </c>
      <c r="K2149" s="14">
        <f t="shared" si="133"/>
        <v>22489.448572219695</v>
      </c>
      <c r="L2149" s="15">
        <v>1668.522688172043</v>
      </c>
      <c r="M2149" s="16">
        <f t="shared" si="134"/>
        <v>20820.92588404765</v>
      </c>
      <c r="N2149" s="17">
        <v>21897</v>
      </c>
      <c r="O2149" s="18">
        <f t="shared" si="135"/>
        <v>0</v>
      </c>
      <c r="P2149" s="19">
        <v>103.4</v>
      </c>
      <c r="Q2149" s="13">
        <v>0</v>
      </c>
      <c r="R2149" s="120">
        <v>51.25</v>
      </c>
    </row>
    <row r="2150" spans="1:18">
      <c r="A2150" s="107">
        <v>2148</v>
      </c>
      <c r="B2150" s="10">
        <v>3</v>
      </c>
      <c r="C2150" s="10">
        <v>31</v>
      </c>
      <c r="D2150" s="11">
        <v>13</v>
      </c>
      <c r="E2150" s="12">
        <v>21542.490825520403</v>
      </c>
      <c r="F2150" s="13">
        <v>55.278959793599988</v>
      </c>
      <c r="G2150" s="13">
        <v>5738.8789257951976</v>
      </c>
      <c r="H2150" s="13">
        <v>0</v>
      </c>
      <c r="I2150" s="14">
        <f t="shared" si="132"/>
        <v>27226.090791522001</v>
      </c>
      <c r="J2150" s="13">
        <v>5281.1577550000002</v>
      </c>
      <c r="K2150" s="14">
        <f t="shared" si="133"/>
        <v>21944.933036522001</v>
      </c>
      <c r="L2150" s="15">
        <v>1668.522688172043</v>
      </c>
      <c r="M2150" s="16">
        <f t="shared" si="134"/>
        <v>20276.410348349957</v>
      </c>
      <c r="N2150" s="17">
        <v>21501</v>
      </c>
      <c r="O2150" s="18">
        <f t="shared" si="135"/>
        <v>0</v>
      </c>
      <c r="P2150" s="19">
        <v>103.4</v>
      </c>
      <c r="Q2150" s="13">
        <v>0</v>
      </c>
      <c r="R2150" s="120">
        <v>45.24</v>
      </c>
    </row>
    <row r="2151" spans="1:18">
      <c r="A2151" s="107">
        <v>2149</v>
      </c>
      <c r="B2151" s="10">
        <v>3</v>
      </c>
      <c r="C2151" s="10">
        <v>31</v>
      </c>
      <c r="D2151" s="11">
        <v>14</v>
      </c>
      <c r="E2151" s="12">
        <v>21087.6271160178</v>
      </c>
      <c r="F2151" s="13">
        <v>54.765772731000006</v>
      </c>
      <c r="G2151" s="13">
        <v>5680.201207931198</v>
      </c>
      <c r="H2151" s="13">
        <v>0</v>
      </c>
      <c r="I2151" s="14">
        <f t="shared" si="132"/>
        <v>26713.062551217998</v>
      </c>
      <c r="J2151" s="13">
        <v>5187.8242910000008</v>
      </c>
      <c r="K2151" s="14">
        <f t="shared" si="133"/>
        <v>21525.238260217997</v>
      </c>
      <c r="L2151" s="15">
        <v>1668.522688172043</v>
      </c>
      <c r="M2151" s="16">
        <f t="shared" si="134"/>
        <v>19856.715572045952</v>
      </c>
      <c r="N2151" s="17">
        <v>21152</v>
      </c>
      <c r="O2151" s="18">
        <f t="shared" si="135"/>
        <v>0</v>
      </c>
      <c r="P2151" s="19">
        <v>103.4</v>
      </c>
      <c r="Q2151" s="13">
        <v>0</v>
      </c>
      <c r="R2151" s="120">
        <v>45.03</v>
      </c>
    </row>
    <row r="2152" spans="1:18">
      <c r="A2152" s="107">
        <v>2150</v>
      </c>
      <c r="B2152" s="10">
        <v>3</v>
      </c>
      <c r="C2152" s="10">
        <v>31</v>
      </c>
      <c r="D2152" s="11">
        <v>15</v>
      </c>
      <c r="E2152" s="12">
        <v>21011.135956156599</v>
      </c>
      <c r="F2152" s="13">
        <v>55.023389220699983</v>
      </c>
      <c r="G2152" s="13">
        <v>5650.3103746031984</v>
      </c>
      <c r="H2152" s="13">
        <v>0</v>
      </c>
      <c r="I2152" s="14">
        <f t="shared" si="132"/>
        <v>26606.422941539098</v>
      </c>
      <c r="J2152" s="13">
        <v>5196.7762160000002</v>
      </c>
      <c r="K2152" s="14">
        <f t="shared" si="133"/>
        <v>21409.646725539096</v>
      </c>
      <c r="L2152" s="15">
        <v>1668.522688172043</v>
      </c>
      <c r="M2152" s="16">
        <f t="shared" si="134"/>
        <v>19741.124037367052</v>
      </c>
      <c r="N2152" s="17">
        <v>21068</v>
      </c>
      <c r="O2152" s="18">
        <f t="shared" si="135"/>
        <v>0</v>
      </c>
      <c r="P2152" s="19">
        <v>103.4</v>
      </c>
      <c r="Q2152" s="13">
        <v>0</v>
      </c>
      <c r="R2152" s="120">
        <v>43.55</v>
      </c>
    </row>
    <row r="2153" spans="1:18">
      <c r="A2153" s="107">
        <v>2151</v>
      </c>
      <c r="B2153" s="10">
        <v>3</v>
      </c>
      <c r="C2153" s="10">
        <v>31</v>
      </c>
      <c r="D2153" s="11">
        <v>16</v>
      </c>
      <c r="E2153" s="12">
        <v>20961.0231344442</v>
      </c>
      <c r="F2153" s="13">
        <v>54.972383752499994</v>
      </c>
      <c r="G2153" s="13">
        <v>5690.648565799198</v>
      </c>
      <c r="H2153" s="13">
        <v>0</v>
      </c>
      <c r="I2153" s="14">
        <f t="shared" si="132"/>
        <v>26596.699316490896</v>
      </c>
      <c r="J2153" s="13">
        <v>5157.3914340000001</v>
      </c>
      <c r="K2153" s="14">
        <f t="shared" si="133"/>
        <v>21439.307882490895</v>
      </c>
      <c r="L2153" s="15">
        <v>1668.522688172043</v>
      </c>
      <c r="M2153" s="16">
        <f t="shared" si="134"/>
        <v>19770.785194318851</v>
      </c>
      <c r="N2153" s="17">
        <v>21102</v>
      </c>
      <c r="O2153" s="18">
        <f t="shared" si="135"/>
        <v>0</v>
      </c>
      <c r="P2153" s="19">
        <v>103.4</v>
      </c>
      <c r="Q2153" s="13">
        <v>0</v>
      </c>
      <c r="R2153" s="120">
        <v>42.95</v>
      </c>
    </row>
    <row r="2154" spans="1:18">
      <c r="A2154" s="107">
        <v>2152</v>
      </c>
      <c r="B2154" s="10">
        <v>3</v>
      </c>
      <c r="C2154" s="10">
        <v>31</v>
      </c>
      <c r="D2154" s="11">
        <v>17</v>
      </c>
      <c r="E2154" s="12">
        <v>21475.072727517298</v>
      </c>
      <c r="F2154" s="13">
        <v>55.469471642799981</v>
      </c>
      <c r="G2154" s="13">
        <v>5601.0773037631971</v>
      </c>
      <c r="H2154" s="13">
        <v>0</v>
      </c>
      <c r="I2154" s="14">
        <f t="shared" si="132"/>
        <v>27020.680559637694</v>
      </c>
      <c r="J2154" s="13">
        <v>5202.3331699999999</v>
      </c>
      <c r="K2154" s="14">
        <f t="shared" si="133"/>
        <v>21818.347389637696</v>
      </c>
      <c r="L2154" s="15">
        <v>1668.522688172043</v>
      </c>
      <c r="M2154" s="16">
        <f t="shared" si="134"/>
        <v>20149.824701465652</v>
      </c>
      <c r="N2154" s="17">
        <v>21382</v>
      </c>
      <c r="O2154" s="18">
        <f t="shared" si="135"/>
        <v>0</v>
      </c>
      <c r="P2154" s="19">
        <v>103.4</v>
      </c>
      <c r="Q2154" s="13">
        <v>0</v>
      </c>
      <c r="R2154" s="120">
        <v>44.34</v>
      </c>
    </row>
    <row r="2155" spans="1:18">
      <c r="A2155" s="107">
        <v>2153</v>
      </c>
      <c r="B2155" s="10">
        <v>3</v>
      </c>
      <c r="C2155" s="10">
        <v>31</v>
      </c>
      <c r="D2155" s="11">
        <v>18</v>
      </c>
      <c r="E2155" s="12">
        <v>22272.609488211492</v>
      </c>
      <c r="F2155" s="13">
        <v>56.253169478399982</v>
      </c>
      <c r="G2155" s="13">
        <v>5752.8691001511979</v>
      </c>
      <c r="H2155" s="13">
        <v>0</v>
      </c>
      <c r="I2155" s="14">
        <f t="shared" si="132"/>
        <v>27969.225418884289</v>
      </c>
      <c r="J2155" s="13">
        <v>5217.5347900000006</v>
      </c>
      <c r="K2155" s="14">
        <f t="shared" si="133"/>
        <v>22751.690628884287</v>
      </c>
      <c r="L2155" s="15">
        <v>1668.522688172043</v>
      </c>
      <c r="M2155" s="16">
        <f t="shared" si="134"/>
        <v>21083.167940712243</v>
      </c>
      <c r="N2155" s="17">
        <v>22087</v>
      </c>
      <c r="O2155" s="18">
        <f t="shared" si="135"/>
        <v>0</v>
      </c>
      <c r="P2155" s="19">
        <v>103.4</v>
      </c>
      <c r="Q2155" s="13">
        <v>0</v>
      </c>
      <c r="R2155" s="120">
        <v>45.27</v>
      </c>
    </row>
    <row r="2156" spans="1:18">
      <c r="A2156" s="107">
        <v>2154</v>
      </c>
      <c r="B2156" s="10">
        <v>3</v>
      </c>
      <c r="C2156" s="10">
        <v>31</v>
      </c>
      <c r="D2156" s="11">
        <v>19</v>
      </c>
      <c r="E2156" s="12">
        <v>22612.169637524505</v>
      </c>
      <c r="F2156" s="13">
        <v>56.601591303899987</v>
      </c>
      <c r="G2156" s="13">
        <v>5672.8367242311979</v>
      </c>
      <c r="H2156" s="13">
        <v>0</v>
      </c>
      <c r="I2156" s="14">
        <f t="shared" si="132"/>
        <v>28228.404770451802</v>
      </c>
      <c r="J2156" s="13">
        <v>5313.4159819999995</v>
      </c>
      <c r="K2156" s="14">
        <f t="shared" si="133"/>
        <v>22914.988788451803</v>
      </c>
      <c r="L2156" s="15">
        <v>1668.522688172043</v>
      </c>
      <c r="M2156" s="16">
        <f t="shared" si="134"/>
        <v>21246.466100279758</v>
      </c>
      <c r="N2156" s="17">
        <v>22223</v>
      </c>
      <c r="O2156" s="18">
        <f t="shared" si="135"/>
        <v>0</v>
      </c>
      <c r="P2156" s="19">
        <v>103.4</v>
      </c>
      <c r="Q2156" s="13">
        <v>0</v>
      </c>
      <c r="R2156" s="120">
        <v>48.25</v>
      </c>
    </row>
    <row r="2157" spans="1:18">
      <c r="A2157" s="107">
        <v>2155</v>
      </c>
      <c r="B2157" s="10">
        <v>3</v>
      </c>
      <c r="C2157" s="10">
        <v>31</v>
      </c>
      <c r="D2157" s="11">
        <v>20</v>
      </c>
      <c r="E2157" s="12">
        <v>22864.792043187204</v>
      </c>
      <c r="F2157" s="13">
        <v>56.952246604100004</v>
      </c>
      <c r="G2157" s="13">
        <v>5786.6036891471986</v>
      </c>
      <c r="H2157" s="13">
        <v>0</v>
      </c>
      <c r="I2157" s="14">
        <f t="shared" si="132"/>
        <v>28594.443485730302</v>
      </c>
      <c r="J2157" s="13">
        <v>5315.0754080000015</v>
      </c>
      <c r="K2157" s="14">
        <f t="shared" si="133"/>
        <v>23279.368077730302</v>
      </c>
      <c r="L2157" s="15">
        <v>1668.522688172043</v>
      </c>
      <c r="M2157" s="16">
        <f t="shared" si="134"/>
        <v>21610.845389558257</v>
      </c>
      <c r="N2157" s="17">
        <v>22531</v>
      </c>
      <c r="O2157" s="18">
        <f t="shared" si="135"/>
        <v>0</v>
      </c>
      <c r="P2157" s="19">
        <v>103.4</v>
      </c>
      <c r="Q2157" s="13">
        <v>0</v>
      </c>
      <c r="R2157" s="120">
        <v>53.71</v>
      </c>
    </row>
    <row r="2158" spans="1:18">
      <c r="A2158" s="107">
        <v>2156</v>
      </c>
      <c r="B2158" s="10">
        <v>3</v>
      </c>
      <c r="C2158" s="10">
        <v>31</v>
      </c>
      <c r="D2158" s="11">
        <v>21</v>
      </c>
      <c r="E2158" s="12">
        <v>22635.976889176101</v>
      </c>
      <c r="F2158" s="13">
        <v>56.789469799599992</v>
      </c>
      <c r="G2158" s="13">
        <v>5817.2966277471978</v>
      </c>
      <c r="H2158" s="13">
        <v>0</v>
      </c>
      <c r="I2158" s="14">
        <f t="shared" si="132"/>
        <v>28396.484047123697</v>
      </c>
      <c r="J2158" s="13">
        <v>5311.5157839999993</v>
      </c>
      <c r="K2158" s="14">
        <f t="shared" si="133"/>
        <v>23084.968263123697</v>
      </c>
      <c r="L2158" s="15">
        <v>1668.522688172043</v>
      </c>
      <c r="M2158" s="16">
        <f t="shared" si="134"/>
        <v>21416.445574951653</v>
      </c>
      <c r="N2158" s="17">
        <v>22365</v>
      </c>
      <c r="O2158" s="18">
        <f t="shared" si="135"/>
        <v>0</v>
      </c>
      <c r="P2158" s="19">
        <v>103.4</v>
      </c>
      <c r="Q2158" s="13">
        <v>0</v>
      </c>
      <c r="R2158" s="120">
        <v>51.56</v>
      </c>
    </row>
    <row r="2159" spans="1:18">
      <c r="A2159" s="107">
        <v>2157</v>
      </c>
      <c r="B2159" s="10">
        <v>3</v>
      </c>
      <c r="C2159" s="10">
        <v>31</v>
      </c>
      <c r="D2159" s="11">
        <v>22</v>
      </c>
      <c r="E2159" s="12">
        <v>22341.860073375698</v>
      </c>
      <c r="F2159" s="13">
        <v>56.597800272599997</v>
      </c>
      <c r="G2159" s="13">
        <v>5857.8383744311977</v>
      </c>
      <c r="H2159" s="13">
        <v>0</v>
      </c>
      <c r="I2159" s="14">
        <f t="shared" si="132"/>
        <v>28143.100647534295</v>
      </c>
      <c r="J2159" s="13">
        <v>5240.8917640000009</v>
      </c>
      <c r="K2159" s="14">
        <f t="shared" si="133"/>
        <v>22902.208883534295</v>
      </c>
      <c r="L2159" s="15">
        <v>1668.522688172043</v>
      </c>
      <c r="M2159" s="16">
        <f t="shared" si="134"/>
        <v>21233.68619536225</v>
      </c>
      <c r="N2159" s="17">
        <v>22209</v>
      </c>
      <c r="O2159" s="18">
        <f t="shared" si="135"/>
        <v>0</v>
      </c>
      <c r="P2159" s="19">
        <v>103.4</v>
      </c>
      <c r="Q2159" s="13">
        <v>0</v>
      </c>
      <c r="R2159" s="120">
        <v>44.71</v>
      </c>
    </row>
    <row r="2160" spans="1:18">
      <c r="A2160" s="107">
        <v>2158</v>
      </c>
      <c r="B2160" s="10">
        <v>3</v>
      </c>
      <c r="C2160" s="10">
        <v>31</v>
      </c>
      <c r="D2160" s="11">
        <v>23</v>
      </c>
      <c r="E2160" s="12">
        <v>21976.327895098388</v>
      </c>
      <c r="F2160" s="13">
        <v>56.289919460000014</v>
      </c>
      <c r="G2160" s="13">
        <v>5466.0055025631973</v>
      </c>
      <c r="H2160" s="13">
        <v>0</v>
      </c>
      <c r="I2160" s="14">
        <f t="shared" si="132"/>
        <v>27386.043478201587</v>
      </c>
      <c r="J2160" s="13">
        <v>5229.0479260000002</v>
      </c>
      <c r="K2160" s="14">
        <f t="shared" si="133"/>
        <v>22156.995552201588</v>
      </c>
      <c r="L2160" s="15">
        <v>1668.522688172043</v>
      </c>
      <c r="M2160" s="16">
        <f t="shared" si="134"/>
        <v>20488.472864029543</v>
      </c>
      <c r="N2160" s="17">
        <v>21688</v>
      </c>
      <c r="O2160" s="18">
        <f t="shared" si="135"/>
        <v>0</v>
      </c>
      <c r="P2160" s="19">
        <v>103.4</v>
      </c>
      <c r="Q2160" s="13">
        <v>0</v>
      </c>
      <c r="R2160" s="120">
        <v>38.25</v>
      </c>
    </row>
    <row r="2161" spans="1:18">
      <c r="A2161" s="107">
        <v>2159</v>
      </c>
      <c r="B2161" s="10">
        <v>3</v>
      </c>
      <c r="C2161" s="10">
        <v>31</v>
      </c>
      <c r="D2161" s="11">
        <v>24</v>
      </c>
      <c r="E2161" s="12">
        <v>21402.648369279003</v>
      </c>
      <c r="F2161" s="13">
        <v>55.879660853300003</v>
      </c>
      <c r="G2161" s="13">
        <v>5182.7664848631985</v>
      </c>
      <c r="H2161" s="13">
        <v>0</v>
      </c>
      <c r="I2161" s="14">
        <f t="shared" si="132"/>
        <v>26529.535193288899</v>
      </c>
      <c r="J2161" s="13">
        <v>5277.7362280000007</v>
      </c>
      <c r="K2161" s="14">
        <f t="shared" si="133"/>
        <v>21251.798965288897</v>
      </c>
      <c r="L2161" s="15">
        <v>1668.522688172043</v>
      </c>
      <c r="M2161" s="16">
        <f t="shared" si="134"/>
        <v>19583.276277116853</v>
      </c>
      <c r="N2161" s="17">
        <v>20946</v>
      </c>
      <c r="O2161" s="18">
        <f t="shared" si="135"/>
        <v>0</v>
      </c>
      <c r="P2161" s="19">
        <v>103.4</v>
      </c>
      <c r="Q2161" s="13">
        <v>0</v>
      </c>
      <c r="R2161" s="120">
        <v>32.32</v>
      </c>
    </row>
    <row r="2162" spans="1:18">
      <c r="A2162" s="107">
        <v>2160</v>
      </c>
      <c r="B2162" s="10">
        <v>4</v>
      </c>
      <c r="C2162" s="10">
        <v>1</v>
      </c>
      <c r="D2162" s="11">
        <v>1</v>
      </c>
      <c r="E2162" s="12">
        <v>20117.949484610606</v>
      </c>
      <c r="F2162" s="13">
        <v>47.733867255699991</v>
      </c>
      <c r="G2162" s="13">
        <v>4826.2026417942216</v>
      </c>
      <c r="H2162" s="13">
        <v>0</v>
      </c>
      <c r="I2162" s="14">
        <f t="shared" si="132"/>
        <v>24896.418259149126</v>
      </c>
      <c r="J2162" s="13">
        <v>4553.9014320000006</v>
      </c>
      <c r="K2162" s="14">
        <f t="shared" si="133"/>
        <v>20342.516827149127</v>
      </c>
      <c r="L2162" s="15">
        <v>1338.8927777777776</v>
      </c>
      <c r="M2162" s="16">
        <f t="shared" si="134"/>
        <v>19003.624049371349</v>
      </c>
      <c r="N2162" s="17">
        <v>20477</v>
      </c>
      <c r="O2162" s="18">
        <f t="shared" si="135"/>
        <v>0</v>
      </c>
      <c r="P2162" s="19">
        <v>103.4</v>
      </c>
      <c r="Q2162" s="13">
        <v>0</v>
      </c>
      <c r="R2162" s="120">
        <v>20.76</v>
      </c>
    </row>
    <row r="2163" spans="1:18">
      <c r="A2163" s="107">
        <v>2161</v>
      </c>
      <c r="B2163" s="10">
        <v>4</v>
      </c>
      <c r="C2163" s="10">
        <v>1</v>
      </c>
      <c r="D2163" s="11">
        <v>2</v>
      </c>
      <c r="E2163" s="12">
        <v>19657.054315734302</v>
      </c>
      <c r="F2163" s="13">
        <v>47.069490632599994</v>
      </c>
      <c r="G2163" s="13">
        <v>4804.326628994223</v>
      </c>
      <c r="H2163" s="13">
        <v>0</v>
      </c>
      <c r="I2163" s="14">
        <f t="shared" si="132"/>
        <v>24414.311454095925</v>
      </c>
      <c r="J2163" s="13">
        <v>4619.1421420000006</v>
      </c>
      <c r="K2163" s="14">
        <f t="shared" si="133"/>
        <v>19795.169312095924</v>
      </c>
      <c r="L2163" s="15">
        <v>1338.8927777777776</v>
      </c>
      <c r="M2163" s="16">
        <f t="shared" si="134"/>
        <v>18456.276534318145</v>
      </c>
      <c r="N2163" s="17">
        <v>20020</v>
      </c>
      <c r="O2163" s="18">
        <f t="shared" si="135"/>
        <v>0</v>
      </c>
      <c r="P2163" s="19">
        <v>103.4</v>
      </c>
      <c r="Q2163" s="13">
        <v>0</v>
      </c>
      <c r="R2163" s="120">
        <v>20.76</v>
      </c>
    </row>
    <row r="2164" spans="1:18">
      <c r="A2164" s="107">
        <v>2162</v>
      </c>
      <c r="B2164" s="10">
        <v>4</v>
      </c>
      <c r="C2164" s="10">
        <v>1</v>
      </c>
      <c r="D2164" s="11">
        <v>3</v>
      </c>
      <c r="E2164" s="12">
        <v>19818.728359505298</v>
      </c>
      <c r="F2164" s="13">
        <v>47.277657776600009</v>
      </c>
      <c r="G2164" s="13">
        <v>4843.5945205862217</v>
      </c>
      <c r="H2164" s="13">
        <v>0</v>
      </c>
      <c r="I2164" s="14">
        <f t="shared" si="132"/>
        <v>24615.045222314919</v>
      </c>
      <c r="J2164" s="13">
        <v>4781.0403429999997</v>
      </c>
      <c r="K2164" s="14">
        <f t="shared" si="133"/>
        <v>19834.004879314918</v>
      </c>
      <c r="L2164" s="15">
        <v>1338.8927777777776</v>
      </c>
      <c r="M2164" s="16">
        <f t="shared" si="134"/>
        <v>18495.112101537139</v>
      </c>
      <c r="N2164" s="17">
        <v>20063</v>
      </c>
      <c r="O2164" s="18">
        <f t="shared" si="135"/>
        <v>0</v>
      </c>
      <c r="P2164" s="19">
        <v>103.4</v>
      </c>
      <c r="Q2164" s="13">
        <v>0</v>
      </c>
      <c r="R2164" s="120">
        <v>20.76</v>
      </c>
    </row>
    <row r="2165" spans="1:18">
      <c r="A2165" s="107">
        <v>2163</v>
      </c>
      <c r="B2165" s="10">
        <v>4</v>
      </c>
      <c r="C2165" s="10">
        <v>1</v>
      </c>
      <c r="D2165" s="11">
        <v>4</v>
      </c>
      <c r="E2165" s="12">
        <v>19935.748490253503</v>
      </c>
      <c r="F2165" s="13">
        <v>47.336506704200005</v>
      </c>
      <c r="G2165" s="13">
        <v>4851.9648767382214</v>
      </c>
      <c r="H2165" s="13">
        <v>0</v>
      </c>
      <c r="I2165" s="14">
        <f t="shared" si="132"/>
        <v>24740.376860287524</v>
      </c>
      <c r="J2165" s="13">
        <v>4821.9086159999997</v>
      </c>
      <c r="K2165" s="14">
        <f t="shared" si="133"/>
        <v>19918.468244287524</v>
      </c>
      <c r="L2165" s="15">
        <v>1338.8927777777776</v>
      </c>
      <c r="M2165" s="16">
        <f t="shared" si="134"/>
        <v>18579.575466509745</v>
      </c>
      <c r="N2165" s="17">
        <v>20138</v>
      </c>
      <c r="O2165" s="18">
        <f t="shared" si="135"/>
        <v>0</v>
      </c>
      <c r="P2165" s="19">
        <v>103.4</v>
      </c>
      <c r="Q2165" s="13">
        <v>0</v>
      </c>
      <c r="R2165" s="120">
        <v>20.76</v>
      </c>
    </row>
    <row r="2166" spans="1:18">
      <c r="A2166" s="107">
        <v>2164</v>
      </c>
      <c r="B2166" s="10">
        <v>4</v>
      </c>
      <c r="C2166" s="10">
        <v>1</v>
      </c>
      <c r="D2166" s="11">
        <v>5</v>
      </c>
      <c r="E2166" s="12">
        <v>20422.882306878197</v>
      </c>
      <c r="F2166" s="13">
        <v>48.097408303100003</v>
      </c>
      <c r="G2166" s="13">
        <v>4837.4219268142224</v>
      </c>
      <c r="H2166" s="13">
        <v>0</v>
      </c>
      <c r="I2166" s="14">
        <f t="shared" si="132"/>
        <v>25212.206825389319</v>
      </c>
      <c r="J2166" s="13">
        <v>4954.2931970000009</v>
      </c>
      <c r="K2166" s="14">
        <f t="shared" si="133"/>
        <v>20257.913628389317</v>
      </c>
      <c r="L2166" s="15">
        <v>1338.8927777777776</v>
      </c>
      <c r="M2166" s="16">
        <f t="shared" si="134"/>
        <v>18919.020850611538</v>
      </c>
      <c r="N2166" s="17">
        <v>20406</v>
      </c>
      <c r="O2166" s="18">
        <f t="shared" si="135"/>
        <v>0</v>
      </c>
      <c r="P2166" s="19">
        <v>103.4</v>
      </c>
      <c r="Q2166" s="13">
        <v>0</v>
      </c>
      <c r="R2166" s="120">
        <v>20.76</v>
      </c>
    </row>
    <row r="2167" spans="1:18">
      <c r="A2167" s="107">
        <v>2165</v>
      </c>
      <c r="B2167" s="10">
        <v>4</v>
      </c>
      <c r="C2167" s="10">
        <v>1</v>
      </c>
      <c r="D2167" s="11">
        <v>6</v>
      </c>
      <c r="E2167" s="12">
        <v>20566.669285611995</v>
      </c>
      <c r="F2167" s="13">
        <v>48.226838349599994</v>
      </c>
      <c r="G2167" s="13">
        <v>5218.801541150222</v>
      </c>
      <c r="H2167" s="13">
        <v>0</v>
      </c>
      <c r="I2167" s="14">
        <f t="shared" si="132"/>
        <v>25737.243988412614</v>
      </c>
      <c r="J2167" s="13">
        <v>5056.3350090000004</v>
      </c>
      <c r="K2167" s="14">
        <f t="shared" si="133"/>
        <v>20680.908979412612</v>
      </c>
      <c r="L2167" s="15">
        <v>1338.8927777777776</v>
      </c>
      <c r="M2167" s="16">
        <f t="shared" si="134"/>
        <v>19342.016201634833</v>
      </c>
      <c r="N2167" s="17">
        <v>20766</v>
      </c>
      <c r="O2167" s="18">
        <f t="shared" si="135"/>
        <v>0</v>
      </c>
      <c r="P2167" s="19">
        <v>103.4</v>
      </c>
      <c r="Q2167" s="13">
        <v>0</v>
      </c>
      <c r="R2167" s="120">
        <v>20.76</v>
      </c>
    </row>
    <row r="2168" spans="1:18">
      <c r="A2168" s="107">
        <v>2166</v>
      </c>
      <c r="B2168" s="10">
        <v>4</v>
      </c>
      <c r="C2168" s="10">
        <v>1</v>
      </c>
      <c r="D2168" s="11">
        <v>7</v>
      </c>
      <c r="E2168" s="12">
        <v>21930.044082918197</v>
      </c>
      <c r="F2168" s="13">
        <v>49.545442987999991</v>
      </c>
      <c r="G2168" s="13">
        <v>5145.4968691262229</v>
      </c>
      <c r="H2168" s="13">
        <v>0</v>
      </c>
      <c r="I2168" s="14">
        <f t="shared" si="132"/>
        <v>27025.995509056418</v>
      </c>
      <c r="J2168" s="13">
        <v>5233.9450780000006</v>
      </c>
      <c r="K2168" s="14">
        <f t="shared" si="133"/>
        <v>21792.050431056417</v>
      </c>
      <c r="L2168" s="15">
        <v>1338.8927777777776</v>
      </c>
      <c r="M2168" s="16">
        <f t="shared" si="134"/>
        <v>20453.157653278638</v>
      </c>
      <c r="N2168" s="17">
        <v>21642</v>
      </c>
      <c r="O2168" s="18">
        <f t="shared" si="135"/>
        <v>0</v>
      </c>
      <c r="P2168" s="19">
        <v>103.4</v>
      </c>
      <c r="Q2168" s="13">
        <v>0</v>
      </c>
      <c r="R2168" s="120">
        <v>20.77</v>
      </c>
    </row>
    <row r="2169" spans="1:18">
      <c r="A2169" s="107">
        <v>2167</v>
      </c>
      <c r="B2169" s="10">
        <v>4</v>
      </c>
      <c r="C2169" s="10">
        <v>1</v>
      </c>
      <c r="D2169" s="11">
        <v>8</v>
      </c>
      <c r="E2169" s="12">
        <v>22715.175372028196</v>
      </c>
      <c r="F2169" s="13">
        <v>50.732614874200003</v>
      </c>
      <c r="G2169" s="13">
        <v>5053.9827543622232</v>
      </c>
      <c r="H2169" s="13">
        <v>0</v>
      </c>
      <c r="I2169" s="14">
        <f t="shared" si="132"/>
        <v>27718.42551151622</v>
      </c>
      <c r="J2169" s="13">
        <v>5188.2095230000014</v>
      </c>
      <c r="K2169" s="14">
        <f t="shared" si="133"/>
        <v>22530.215988516218</v>
      </c>
      <c r="L2169" s="15">
        <v>1338.8927777777776</v>
      </c>
      <c r="M2169" s="16">
        <f t="shared" si="134"/>
        <v>21191.323210738439</v>
      </c>
      <c r="N2169" s="17">
        <v>22168</v>
      </c>
      <c r="O2169" s="18">
        <f t="shared" si="135"/>
        <v>0</v>
      </c>
      <c r="P2169" s="19">
        <v>103.4</v>
      </c>
      <c r="Q2169" s="13">
        <v>0</v>
      </c>
      <c r="R2169" s="120">
        <v>31</v>
      </c>
    </row>
    <row r="2170" spans="1:18">
      <c r="A2170" s="107">
        <v>2168</v>
      </c>
      <c r="B2170" s="10">
        <v>4</v>
      </c>
      <c r="C2170" s="10">
        <v>1</v>
      </c>
      <c r="D2170" s="11">
        <v>9</v>
      </c>
      <c r="E2170" s="12">
        <v>23363.122173728501</v>
      </c>
      <c r="F2170" s="13">
        <v>50.866687573100016</v>
      </c>
      <c r="G2170" s="13">
        <v>4912.7969226622217</v>
      </c>
      <c r="H2170" s="13">
        <v>0</v>
      </c>
      <c r="I2170" s="14">
        <f t="shared" si="132"/>
        <v>28225.052408817624</v>
      </c>
      <c r="J2170" s="13">
        <v>5039.6199359999991</v>
      </c>
      <c r="K2170" s="14">
        <f t="shared" si="133"/>
        <v>23185.432472817625</v>
      </c>
      <c r="L2170" s="15">
        <v>1338.8927777777776</v>
      </c>
      <c r="M2170" s="16">
        <f t="shared" si="134"/>
        <v>21846.539695039846</v>
      </c>
      <c r="N2170" s="17">
        <v>22775</v>
      </c>
      <c r="O2170" s="18">
        <f t="shared" si="135"/>
        <v>0</v>
      </c>
      <c r="P2170" s="19">
        <v>103.4</v>
      </c>
      <c r="Q2170" s="13">
        <v>0</v>
      </c>
      <c r="R2170" s="120">
        <v>42.48</v>
      </c>
    </row>
    <row r="2171" spans="1:18">
      <c r="A2171" s="107">
        <v>2169</v>
      </c>
      <c r="B2171" s="10">
        <v>4</v>
      </c>
      <c r="C2171" s="10">
        <v>1</v>
      </c>
      <c r="D2171" s="11">
        <v>10</v>
      </c>
      <c r="E2171" s="12">
        <v>23559.215187276994</v>
      </c>
      <c r="F2171" s="13">
        <v>51.184091675999987</v>
      </c>
      <c r="G2171" s="13">
        <v>4772.6642221862221</v>
      </c>
      <c r="H2171" s="13">
        <v>0</v>
      </c>
      <c r="I2171" s="14">
        <f t="shared" si="132"/>
        <v>28280.695317787213</v>
      </c>
      <c r="J2171" s="13">
        <v>5010.5585429999992</v>
      </c>
      <c r="K2171" s="14">
        <f t="shared" si="133"/>
        <v>23270.136774787214</v>
      </c>
      <c r="L2171" s="15">
        <v>1338.8927777777776</v>
      </c>
      <c r="M2171" s="16">
        <f t="shared" si="134"/>
        <v>21931.243997009435</v>
      </c>
      <c r="N2171" s="17">
        <v>22850</v>
      </c>
      <c r="O2171" s="18">
        <f t="shared" si="135"/>
        <v>0</v>
      </c>
      <c r="P2171" s="19">
        <v>103.4</v>
      </c>
      <c r="Q2171" s="13">
        <v>0</v>
      </c>
      <c r="R2171" s="120">
        <v>44.44</v>
      </c>
    </row>
    <row r="2172" spans="1:18">
      <c r="A2172" s="107">
        <v>2170</v>
      </c>
      <c r="B2172" s="10">
        <v>4</v>
      </c>
      <c r="C2172" s="10">
        <v>1</v>
      </c>
      <c r="D2172" s="11">
        <v>11</v>
      </c>
      <c r="E2172" s="12">
        <v>23398.885860064605</v>
      </c>
      <c r="F2172" s="13">
        <v>51.015937663999992</v>
      </c>
      <c r="G2172" s="13">
        <v>4702.0079637742219</v>
      </c>
      <c r="H2172" s="13">
        <v>0</v>
      </c>
      <c r="I2172" s="14">
        <f t="shared" si="132"/>
        <v>28049.877886174829</v>
      </c>
      <c r="J2172" s="13">
        <v>5036.9776670000001</v>
      </c>
      <c r="K2172" s="14">
        <f t="shared" si="133"/>
        <v>23012.90021917483</v>
      </c>
      <c r="L2172" s="15">
        <v>1338.8927777777776</v>
      </c>
      <c r="M2172" s="16">
        <f t="shared" si="134"/>
        <v>21674.007441397051</v>
      </c>
      <c r="N2172" s="17">
        <v>22609</v>
      </c>
      <c r="O2172" s="18">
        <f t="shared" si="135"/>
        <v>0</v>
      </c>
      <c r="P2172" s="19">
        <v>103.4</v>
      </c>
      <c r="Q2172" s="13">
        <v>0</v>
      </c>
      <c r="R2172" s="120">
        <v>43.76</v>
      </c>
    </row>
    <row r="2173" spans="1:18">
      <c r="A2173" s="107">
        <v>2171</v>
      </c>
      <c r="B2173" s="10">
        <v>4</v>
      </c>
      <c r="C2173" s="10">
        <v>1</v>
      </c>
      <c r="D2173" s="11">
        <v>12</v>
      </c>
      <c r="E2173" s="12">
        <v>23405.027974199704</v>
      </c>
      <c r="F2173" s="13">
        <v>50.979905047799981</v>
      </c>
      <c r="G2173" s="13">
        <v>4610.7598812302213</v>
      </c>
      <c r="H2173" s="13">
        <v>0</v>
      </c>
      <c r="I2173" s="14">
        <f t="shared" si="132"/>
        <v>27964.807950382125</v>
      </c>
      <c r="J2173" s="13">
        <v>5070.5607760000003</v>
      </c>
      <c r="K2173" s="14">
        <f t="shared" si="133"/>
        <v>22894.247174382122</v>
      </c>
      <c r="L2173" s="15">
        <v>1338.8927777777776</v>
      </c>
      <c r="M2173" s="16">
        <f t="shared" si="134"/>
        <v>21555.354396604343</v>
      </c>
      <c r="N2173" s="17">
        <v>22489</v>
      </c>
      <c r="O2173" s="18">
        <f t="shared" si="135"/>
        <v>0</v>
      </c>
      <c r="P2173" s="19">
        <v>103.4</v>
      </c>
      <c r="Q2173" s="13">
        <v>0</v>
      </c>
      <c r="R2173" s="120">
        <v>42.2</v>
      </c>
    </row>
    <row r="2174" spans="1:18">
      <c r="A2174" s="107">
        <v>2172</v>
      </c>
      <c r="B2174" s="10">
        <v>4</v>
      </c>
      <c r="C2174" s="10">
        <v>1</v>
      </c>
      <c r="D2174" s="11">
        <v>13</v>
      </c>
      <c r="E2174" s="12">
        <v>22867.725625836796</v>
      </c>
      <c r="F2174" s="13">
        <v>50.498350608299987</v>
      </c>
      <c r="G2174" s="13">
        <v>4626.5338256982213</v>
      </c>
      <c r="H2174" s="13">
        <v>0</v>
      </c>
      <c r="I2174" s="14">
        <f t="shared" si="132"/>
        <v>27443.761100926717</v>
      </c>
      <c r="J2174" s="13">
        <v>5142.3552270000009</v>
      </c>
      <c r="K2174" s="14">
        <f t="shared" si="133"/>
        <v>22301.405873926717</v>
      </c>
      <c r="L2174" s="15">
        <v>1338.8927777777776</v>
      </c>
      <c r="M2174" s="16">
        <f t="shared" si="134"/>
        <v>20962.513096148938</v>
      </c>
      <c r="N2174" s="17">
        <v>21992</v>
      </c>
      <c r="O2174" s="18">
        <f t="shared" si="135"/>
        <v>0</v>
      </c>
      <c r="P2174" s="19">
        <v>103.4</v>
      </c>
      <c r="Q2174" s="13">
        <v>0</v>
      </c>
      <c r="R2174" s="120">
        <v>35.82</v>
      </c>
    </row>
    <row r="2175" spans="1:18">
      <c r="A2175" s="107">
        <v>2173</v>
      </c>
      <c r="B2175" s="10">
        <v>4</v>
      </c>
      <c r="C2175" s="10">
        <v>1</v>
      </c>
      <c r="D2175" s="11">
        <v>14</v>
      </c>
      <c r="E2175" s="12">
        <v>22189.074097137396</v>
      </c>
      <c r="F2175" s="13">
        <v>50.149296310000011</v>
      </c>
      <c r="G2175" s="13">
        <v>4629.3493404702231</v>
      </c>
      <c r="H2175" s="13">
        <v>0</v>
      </c>
      <c r="I2175" s="14">
        <f t="shared" si="132"/>
        <v>26768.274141297621</v>
      </c>
      <c r="J2175" s="13">
        <v>4967.4341350000004</v>
      </c>
      <c r="K2175" s="14">
        <f t="shared" si="133"/>
        <v>21800.840006297622</v>
      </c>
      <c r="L2175" s="15">
        <v>1338.8927777777776</v>
      </c>
      <c r="M2175" s="16">
        <f t="shared" si="134"/>
        <v>20461.947228519843</v>
      </c>
      <c r="N2175" s="17">
        <v>21650</v>
      </c>
      <c r="O2175" s="18">
        <f t="shared" si="135"/>
        <v>0</v>
      </c>
      <c r="P2175" s="19">
        <v>103.4</v>
      </c>
      <c r="Q2175" s="13">
        <v>0</v>
      </c>
      <c r="R2175" s="120">
        <v>35.57</v>
      </c>
    </row>
    <row r="2176" spans="1:18">
      <c r="A2176" s="107">
        <v>2174</v>
      </c>
      <c r="B2176" s="10">
        <v>4</v>
      </c>
      <c r="C2176" s="10">
        <v>1</v>
      </c>
      <c r="D2176" s="11">
        <v>15</v>
      </c>
      <c r="E2176" s="12">
        <v>21752.688032674097</v>
      </c>
      <c r="F2176" s="13">
        <v>49.478894558600011</v>
      </c>
      <c r="G2176" s="13">
        <v>4669.9536928142215</v>
      </c>
      <c r="H2176" s="13">
        <v>0</v>
      </c>
      <c r="I2176" s="14">
        <f t="shared" si="132"/>
        <v>26373.162830929719</v>
      </c>
      <c r="J2176" s="13">
        <v>4955.5429980000008</v>
      </c>
      <c r="K2176" s="14">
        <f t="shared" si="133"/>
        <v>21417.619832929719</v>
      </c>
      <c r="L2176" s="15">
        <v>1338.8927777777776</v>
      </c>
      <c r="M2176" s="16">
        <f t="shared" si="134"/>
        <v>20078.72705515194</v>
      </c>
      <c r="N2176" s="17">
        <v>21316</v>
      </c>
      <c r="O2176" s="18">
        <f t="shared" si="135"/>
        <v>0</v>
      </c>
      <c r="P2176" s="19">
        <v>103.4</v>
      </c>
      <c r="Q2176" s="13">
        <v>0</v>
      </c>
      <c r="R2176" s="120">
        <v>33.72</v>
      </c>
    </row>
    <row r="2177" spans="1:18">
      <c r="A2177" s="107">
        <v>2175</v>
      </c>
      <c r="B2177" s="10">
        <v>4</v>
      </c>
      <c r="C2177" s="10">
        <v>1</v>
      </c>
      <c r="D2177" s="11">
        <v>16</v>
      </c>
      <c r="E2177" s="12">
        <v>21924.245859031897</v>
      </c>
      <c r="F2177" s="13">
        <v>50.122133604099993</v>
      </c>
      <c r="G2177" s="13">
        <v>4606.9318478662226</v>
      </c>
      <c r="H2177" s="13">
        <v>0</v>
      </c>
      <c r="I2177" s="14">
        <f t="shared" si="132"/>
        <v>26481.055573294019</v>
      </c>
      <c r="J2177" s="13">
        <v>5126.3678240000008</v>
      </c>
      <c r="K2177" s="14">
        <f t="shared" si="133"/>
        <v>21354.687749294018</v>
      </c>
      <c r="L2177" s="15">
        <v>1338.8927777777776</v>
      </c>
      <c r="M2177" s="16">
        <f t="shared" si="134"/>
        <v>20015.794971516239</v>
      </c>
      <c r="N2177" s="17">
        <v>21265</v>
      </c>
      <c r="O2177" s="18">
        <f t="shared" si="135"/>
        <v>0</v>
      </c>
      <c r="P2177" s="19">
        <v>103.4</v>
      </c>
      <c r="Q2177" s="13">
        <v>0</v>
      </c>
      <c r="R2177" s="120">
        <v>33.78</v>
      </c>
    </row>
    <row r="2178" spans="1:18">
      <c r="A2178" s="107">
        <v>2176</v>
      </c>
      <c r="B2178" s="10">
        <v>4</v>
      </c>
      <c r="C2178" s="10">
        <v>1</v>
      </c>
      <c r="D2178" s="11">
        <v>17</v>
      </c>
      <c r="E2178" s="12">
        <v>22283.647042394499</v>
      </c>
      <c r="F2178" s="13">
        <v>50.698298118499991</v>
      </c>
      <c r="G2178" s="13">
        <v>4571.8341481822226</v>
      </c>
      <c r="H2178" s="13">
        <v>0</v>
      </c>
      <c r="I2178" s="14">
        <f t="shared" si="132"/>
        <v>26804.782892458221</v>
      </c>
      <c r="J2178" s="13">
        <v>5028.3581360000017</v>
      </c>
      <c r="K2178" s="14">
        <f t="shared" si="133"/>
        <v>21776.424756458218</v>
      </c>
      <c r="L2178" s="15">
        <v>1338.8927777777776</v>
      </c>
      <c r="M2178" s="16">
        <f t="shared" si="134"/>
        <v>20437.531978680439</v>
      </c>
      <c r="N2178" s="17">
        <v>21622</v>
      </c>
      <c r="O2178" s="18">
        <f t="shared" si="135"/>
        <v>0</v>
      </c>
      <c r="P2178" s="19">
        <v>103.4</v>
      </c>
      <c r="Q2178" s="13">
        <v>0</v>
      </c>
      <c r="R2178" s="120">
        <v>30.81</v>
      </c>
    </row>
    <row r="2179" spans="1:18">
      <c r="A2179" s="107">
        <v>2177</v>
      </c>
      <c r="B2179" s="10">
        <v>4</v>
      </c>
      <c r="C2179" s="10">
        <v>1</v>
      </c>
      <c r="D2179" s="11">
        <v>18</v>
      </c>
      <c r="E2179" s="12">
        <v>22605.034894084907</v>
      </c>
      <c r="F2179" s="13">
        <v>50.648905902600006</v>
      </c>
      <c r="G2179" s="13">
        <v>4586.3544026582222</v>
      </c>
      <c r="H2179" s="13">
        <v>0</v>
      </c>
      <c r="I2179" s="14">
        <f t="shared" si="132"/>
        <v>27140.740390840532</v>
      </c>
      <c r="J2179" s="13">
        <v>5080.6557110000003</v>
      </c>
      <c r="K2179" s="14">
        <f t="shared" si="133"/>
        <v>22060.084679840533</v>
      </c>
      <c r="L2179" s="15">
        <v>1338.8927777777776</v>
      </c>
      <c r="M2179" s="16">
        <f t="shared" si="134"/>
        <v>20721.191902062754</v>
      </c>
      <c r="N2179" s="17">
        <v>21831</v>
      </c>
      <c r="O2179" s="18">
        <f t="shared" si="135"/>
        <v>0</v>
      </c>
      <c r="P2179" s="19">
        <v>103.4</v>
      </c>
      <c r="Q2179" s="13">
        <v>0</v>
      </c>
      <c r="R2179" s="120">
        <v>35.18</v>
      </c>
    </row>
    <row r="2180" spans="1:18">
      <c r="A2180" s="107">
        <v>2178</v>
      </c>
      <c r="B2180" s="10">
        <v>4</v>
      </c>
      <c r="C2180" s="10">
        <v>1</v>
      </c>
      <c r="D2180" s="11">
        <v>19</v>
      </c>
      <c r="E2180" s="12">
        <v>22793.135156157095</v>
      </c>
      <c r="F2180" s="13">
        <v>50.820970621299999</v>
      </c>
      <c r="G2180" s="13">
        <v>4628.4115079102221</v>
      </c>
      <c r="H2180" s="13">
        <v>0</v>
      </c>
      <c r="I2180" s="14">
        <f t="shared" ref="I2180:I2243" si="136">E2180-F2180+G2180+H2180</f>
        <v>27370.72569344602</v>
      </c>
      <c r="J2180" s="13">
        <v>5161.0981399999991</v>
      </c>
      <c r="K2180" s="14">
        <f t="shared" ref="K2180:K2243" si="137">I2180-J2180</f>
        <v>22209.627553446022</v>
      </c>
      <c r="L2180" s="15">
        <v>1338.8927777777776</v>
      </c>
      <c r="M2180" s="16">
        <f t="shared" ref="M2180:M2243" si="138">K2180-L2180</f>
        <v>20870.734775668243</v>
      </c>
      <c r="N2180" s="17">
        <v>21921</v>
      </c>
      <c r="O2180" s="18">
        <f t="shared" ref="O2180:O2243" si="139">IF(M2180-N2180&gt;0,M2180-N2180,0)</f>
        <v>0</v>
      </c>
      <c r="P2180" s="19">
        <v>103.4</v>
      </c>
      <c r="Q2180" s="13">
        <v>0</v>
      </c>
      <c r="R2180" s="120">
        <v>41.64</v>
      </c>
    </row>
    <row r="2181" spans="1:18">
      <c r="A2181" s="107">
        <v>2179</v>
      </c>
      <c r="B2181" s="10">
        <v>4</v>
      </c>
      <c r="C2181" s="10">
        <v>1</v>
      </c>
      <c r="D2181" s="11">
        <v>20</v>
      </c>
      <c r="E2181" s="12">
        <v>23027.861355284498</v>
      </c>
      <c r="F2181" s="13">
        <v>51.126805445900018</v>
      </c>
      <c r="G2181" s="13">
        <v>4681.713319894222</v>
      </c>
      <c r="H2181" s="13">
        <v>0</v>
      </c>
      <c r="I2181" s="14">
        <f t="shared" si="136"/>
        <v>27658.44786973282</v>
      </c>
      <c r="J2181" s="13">
        <v>5219.8669840000002</v>
      </c>
      <c r="K2181" s="14">
        <f t="shared" si="137"/>
        <v>22438.580885732819</v>
      </c>
      <c r="L2181" s="15">
        <v>1338.8927777777776</v>
      </c>
      <c r="M2181" s="16">
        <f t="shared" si="138"/>
        <v>21099.68810795504</v>
      </c>
      <c r="N2181" s="17">
        <v>22097</v>
      </c>
      <c r="O2181" s="18">
        <f t="shared" si="139"/>
        <v>0</v>
      </c>
      <c r="P2181" s="19">
        <v>103.4</v>
      </c>
      <c r="Q2181" s="13">
        <v>0</v>
      </c>
      <c r="R2181" s="120">
        <v>48.63</v>
      </c>
    </row>
    <row r="2182" spans="1:18">
      <c r="A2182" s="107">
        <v>2180</v>
      </c>
      <c r="B2182" s="10">
        <v>4</v>
      </c>
      <c r="C2182" s="10">
        <v>1</v>
      </c>
      <c r="D2182" s="11">
        <v>21</v>
      </c>
      <c r="E2182" s="12">
        <v>22753.675366591309</v>
      </c>
      <c r="F2182" s="13">
        <v>50.704979631600011</v>
      </c>
      <c r="G2182" s="13">
        <v>4719.2187180662222</v>
      </c>
      <c r="H2182" s="13">
        <v>0</v>
      </c>
      <c r="I2182" s="14">
        <f t="shared" si="136"/>
        <v>27422.189105025933</v>
      </c>
      <c r="J2182" s="13">
        <v>5188.9456490000002</v>
      </c>
      <c r="K2182" s="14">
        <f t="shared" si="137"/>
        <v>22233.243456025932</v>
      </c>
      <c r="L2182" s="15">
        <v>1338.8927777777776</v>
      </c>
      <c r="M2182" s="16">
        <f t="shared" si="138"/>
        <v>20894.350678248153</v>
      </c>
      <c r="N2182" s="17">
        <v>21939</v>
      </c>
      <c r="O2182" s="18">
        <f t="shared" si="139"/>
        <v>0</v>
      </c>
      <c r="P2182" s="19">
        <v>103.4</v>
      </c>
      <c r="Q2182" s="13">
        <v>0</v>
      </c>
      <c r="R2182" s="120">
        <v>48.93</v>
      </c>
    </row>
    <row r="2183" spans="1:18">
      <c r="A2183" s="107">
        <v>2181</v>
      </c>
      <c r="B2183" s="10">
        <v>4</v>
      </c>
      <c r="C2183" s="10">
        <v>1</v>
      </c>
      <c r="D2183" s="11">
        <v>22</v>
      </c>
      <c r="E2183" s="12">
        <v>22345.406078191692</v>
      </c>
      <c r="F2183" s="13">
        <v>50.353810982999974</v>
      </c>
      <c r="G2183" s="13">
        <v>4698.756170294223</v>
      </c>
      <c r="H2183" s="13">
        <v>0</v>
      </c>
      <c r="I2183" s="14">
        <f t="shared" si="136"/>
        <v>26993.808437502914</v>
      </c>
      <c r="J2183" s="13">
        <v>5440.4213820000004</v>
      </c>
      <c r="K2183" s="14">
        <f t="shared" si="137"/>
        <v>21553.387055502913</v>
      </c>
      <c r="L2183" s="15">
        <v>1338.8927777777776</v>
      </c>
      <c r="M2183" s="16">
        <f t="shared" si="138"/>
        <v>20214.494277725134</v>
      </c>
      <c r="N2183" s="17">
        <v>21430</v>
      </c>
      <c r="O2183" s="18">
        <f t="shared" si="139"/>
        <v>0</v>
      </c>
      <c r="P2183" s="19">
        <v>103.4</v>
      </c>
      <c r="Q2183" s="13">
        <v>0</v>
      </c>
      <c r="R2183" s="120">
        <v>40.98</v>
      </c>
    </row>
    <row r="2184" spans="1:18">
      <c r="A2184" s="107">
        <v>2182</v>
      </c>
      <c r="B2184" s="10">
        <v>4</v>
      </c>
      <c r="C2184" s="10">
        <v>1</v>
      </c>
      <c r="D2184" s="11">
        <v>23</v>
      </c>
      <c r="E2184" s="12">
        <v>22446.765414258203</v>
      </c>
      <c r="F2184" s="13">
        <v>49.915617740700007</v>
      </c>
      <c r="G2184" s="13">
        <v>4613.290346232222</v>
      </c>
      <c r="H2184" s="13">
        <v>0</v>
      </c>
      <c r="I2184" s="14">
        <f t="shared" si="136"/>
        <v>27010.140142749726</v>
      </c>
      <c r="J2184" s="13">
        <v>5758.2858389999992</v>
      </c>
      <c r="K2184" s="14">
        <f t="shared" si="137"/>
        <v>21251.854303749726</v>
      </c>
      <c r="L2184" s="15">
        <v>1338.8927777777776</v>
      </c>
      <c r="M2184" s="16">
        <f t="shared" si="138"/>
        <v>19912.961525971947</v>
      </c>
      <c r="N2184" s="17">
        <v>21213</v>
      </c>
      <c r="O2184" s="18">
        <f t="shared" si="139"/>
        <v>0</v>
      </c>
      <c r="P2184" s="19">
        <v>103.4</v>
      </c>
      <c r="Q2184" s="13">
        <v>0</v>
      </c>
      <c r="R2184" s="120">
        <v>33.659999999999997</v>
      </c>
    </row>
    <row r="2185" spans="1:18">
      <c r="A2185" s="107">
        <v>2183</v>
      </c>
      <c r="B2185" s="10">
        <v>4</v>
      </c>
      <c r="C2185" s="10">
        <v>1</v>
      </c>
      <c r="D2185" s="11">
        <v>24</v>
      </c>
      <c r="E2185" s="12">
        <v>22135.219141598198</v>
      </c>
      <c r="F2185" s="13">
        <v>50.179239886899978</v>
      </c>
      <c r="G2185" s="13">
        <v>4656.572608548222</v>
      </c>
      <c r="H2185" s="13">
        <v>0</v>
      </c>
      <c r="I2185" s="14">
        <f t="shared" si="136"/>
        <v>26741.612510259518</v>
      </c>
      <c r="J2185" s="13">
        <v>5629.1556180000007</v>
      </c>
      <c r="K2185" s="14">
        <f t="shared" si="137"/>
        <v>21112.456892259517</v>
      </c>
      <c r="L2185" s="15">
        <v>1338.8927777777776</v>
      </c>
      <c r="M2185" s="16">
        <f t="shared" si="138"/>
        <v>19773.564114481738</v>
      </c>
      <c r="N2185" s="17">
        <v>21113</v>
      </c>
      <c r="O2185" s="18">
        <f t="shared" si="139"/>
        <v>0</v>
      </c>
      <c r="P2185" s="19">
        <v>103.4</v>
      </c>
      <c r="Q2185" s="13">
        <v>0</v>
      </c>
      <c r="R2185" s="120">
        <v>23.83</v>
      </c>
    </row>
    <row r="2186" spans="1:18">
      <c r="A2186" s="107">
        <v>2184</v>
      </c>
      <c r="B2186" s="10">
        <v>4</v>
      </c>
      <c r="C2186" s="10">
        <v>2</v>
      </c>
      <c r="D2186" s="11">
        <v>1</v>
      </c>
      <c r="E2186" s="12">
        <v>21881.144860524095</v>
      </c>
      <c r="F2186" s="13">
        <v>50.224445799400009</v>
      </c>
      <c r="G2186" s="13">
        <v>4411.8558566742213</v>
      </c>
      <c r="H2186" s="13">
        <v>0</v>
      </c>
      <c r="I2186" s="14">
        <f t="shared" si="136"/>
        <v>26242.776271398918</v>
      </c>
      <c r="J2186" s="13">
        <v>5451.7449419999994</v>
      </c>
      <c r="K2186" s="14">
        <f t="shared" si="137"/>
        <v>20791.031329398917</v>
      </c>
      <c r="L2186" s="15">
        <v>1338.8927777777776</v>
      </c>
      <c r="M2186" s="16">
        <f t="shared" si="138"/>
        <v>19452.138551621138</v>
      </c>
      <c r="N2186" s="17">
        <v>20870</v>
      </c>
      <c r="O2186" s="18">
        <f t="shared" si="139"/>
        <v>0</v>
      </c>
      <c r="P2186" s="19">
        <v>103.4</v>
      </c>
      <c r="Q2186" s="13">
        <v>0</v>
      </c>
      <c r="R2186" s="120">
        <v>26.62</v>
      </c>
    </row>
    <row r="2187" spans="1:18">
      <c r="A2187" s="107">
        <v>2185</v>
      </c>
      <c r="B2187" s="10">
        <v>4</v>
      </c>
      <c r="C2187" s="10">
        <v>2</v>
      </c>
      <c r="D2187" s="11">
        <v>2</v>
      </c>
      <c r="E2187" s="12">
        <v>21039.496353462597</v>
      </c>
      <c r="F2187" s="13">
        <v>49.357176268599993</v>
      </c>
      <c r="G2187" s="13">
        <v>3665.6395911122222</v>
      </c>
      <c r="H2187" s="13">
        <v>0</v>
      </c>
      <c r="I2187" s="14">
        <f t="shared" si="136"/>
        <v>24655.77876830622</v>
      </c>
      <c r="J2187" s="13">
        <v>4740.6415639999987</v>
      </c>
      <c r="K2187" s="14">
        <f t="shared" si="137"/>
        <v>19915.137204306222</v>
      </c>
      <c r="L2187" s="15">
        <v>1338.8927777777776</v>
      </c>
      <c r="M2187" s="16">
        <f t="shared" si="138"/>
        <v>18576.244426528443</v>
      </c>
      <c r="N2187" s="17">
        <v>20134</v>
      </c>
      <c r="O2187" s="18">
        <f t="shared" si="139"/>
        <v>0</v>
      </c>
      <c r="P2187" s="19">
        <v>103.4</v>
      </c>
      <c r="Q2187" s="13">
        <v>0</v>
      </c>
      <c r="R2187" s="120">
        <v>26.8</v>
      </c>
    </row>
    <row r="2188" spans="1:18">
      <c r="A2188" s="107">
        <v>2186</v>
      </c>
      <c r="B2188" s="10">
        <v>4</v>
      </c>
      <c r="C2188" s="10">
        <v>2</v>
      </c>
      <c r="D2188" s="11">
        <v>3</v>
      </c>
      <c r="E2188" s="12">
        <v>20662.286107180513</v>
      </c>
      <c r="F2188" s="13">
        <v>48.936594462699986</v>
      </c>
      <c r="G2188" s="13">
        <v>3632.1037929282229</v>
      </c>
      <c r="H2188" s="13">
        <v>0</v>
      </c>
      <c r="I2188" s="14">
        <f t="shared" si="136"/>
        <v>24245.453305646035</v>
      </c>
      <c r="J2188" s="13">
        <v>4511.3917820000015</v>
      </c>
      <c r="K2188" s="14">
        <f t="shared" si="137"/>
        <v>19734.061523646033</v>
      </c>
      <c r="L2188" s="15">
        <v>1338.8927777777776</v>
      </c>
      <c r="M2188" s="16">
        <f t="shared" si="138"/>
        <v>18395.168745868254</v>
      </c>
      <c r="N2188" s="17">
        <v>19985</v>
      </c>
      <c r="O2188" s="18">
        <f t="shared" si="139"/>
        <v>0</v>
      </c>
      <c r="P2188" s="19">
        <v>103.4</v>
      </c>
      <c r="Q2188" s="13">
        <v>0</v>
      </c>
      <c r="R2188" s="120">
        <v>25.26</v>
      </c>
    </row>
    <row r="2189" spans="1:18">
      <c r="A2189" s="107">
        <v>2187</v>
      </c>
      <c r="B2189" s="10">
        <v>4</v>
      </c>
      <c r="C2189" s="10">
        <v>2</v>
      </c>
      <c r="D2189" s="11">
        <v>4</v>
      </c>
      <c r="E2189" s="12">
        <v>20657.067643751998</v>
      </c>
      <c r="F2189" s="13">
        <v>48.999436011100009</v>
      </c>
      <c r="G2189" s="13">
        <v>3638.6032222182225</v>
      </c>
      <c r="H2189" s="13">
        <v>0</v>
      </c>
      <c r="I2189" s="14">
        <f t="shared" si="136"/>
        <v>24246.671429959119</v>
      </c>
      <c r="J2189" s="13">
        <v>4350.1163599999991</v>
      </c>
      <c r="K2189" s="14">
        <f t="shared" si="137"/>
        <v>19896.555069959119</v>
      </c>
      <c r="L2189" s="15">
        <v>1338.8927777777776</v>
      </c>
      <c r="M2189" s="16">
        <f t="shared" si="138"/>
        <v>18557.66229218134</v>
      </c>
      <c r="N2189" s="17">
        <v>20119</v>
      </c>
      <c r="O2189" s="18">
        <f t="shared" si="139"/>
        <v>0</v>
      </c>
      <c r="P2189" s="19">
        <v>103.4</v>
      </c>
      <c r="Q2189" s="13">
        <v>0</v>
      </c>
      <c r="R2189" s="120">
        <v>23.73</v>
      </c>
    </row>
    <row r="2190" spans="1:18">
      <c r="A2190" s="107">
        <v>2188</v>
      </c>
      <c r="B2190" s="10">
        <v>4</v>
      </c>
      <c r="C2190" s="10">
        <v>2</v>
      </c>
      <c r="D2190" s="11">
        <v>5</v>
      </c>
      <c r="E2190" s="12">
        <v>20723.139781806898</v>
      </c>
      <c r="F2190" s="13">
        <v>49.036766477399993</v>
      </c>
      <c r="G2190" s="13">
        <v>3663.1499170902221</v>
      </c>
      <c r="H2190" s="13">
        <v>0</v>
      </c>
      <c r="I2190" s="14">
        <f t="shared" si="136"/>
        <v>24337.25293241972</v>
      </c>
      <c r="J2190" s="13">
        <v>4288.9222769999988</v>
      </c>
      <c r="K2190" s="14">
        <f t="shared" si="137"/>
        <v>20048.330655419722</v>
      </c>
      <c r="L2190" s="15">
        <v>1338.8927777777776</v>
      </c>
      <c r="M2190" s="16">
        <f t="shared" si="138"/>
        <v>18709.437877641943</v>
      </c>
      <c r="N2190" s="17">
        <v>20235</v>
      </c>
      <c r="O2190" s="18">
        <f t="shared" si="139"/>
        <v>0</v>
      </c>
      <c r="P2190" s="19">
        <v>103.4</v>
      </c>
      <c r="Q2190" s="13">
        <v>0</v>
      </c>
      <c r="R2190" s="120">
        <v>23.55</v>
      </c>
    </row>
    <row r="2191" spans="1:18">
      <c r="A2191" s="107">
        <v>2189</v>
      </c>
      <c r="B2191" s="10">
        <v>4</v>
      </c>
      <c r="C2191" s="10">
        <v>2</v>
      </c>
      <c r="D2191" s="11">
        <v>6</v>
      </c>
      <c r="E2191" s="12">
        <v>21323.347196190902</v>
      </c>
      <c r="F2191" s="13">
        <v>49.672500597999992</v>
      </c>
      <c r="G2191" s="13">
        <v>3711.5627941322223</v>
      </c>
      <c r="H2191" s="13">
        <v>0</v>
      </c>
      <c r="I2191" s="14">
        <f t="shared" si="136"/>
        <v>24985.237489725125</v>
      </c>
      <c r="J2191" s="13">
        <v>4470.2484190000014</v>
      </c>
      <c r="K2191" s="14">
        <f t="shared" si="137"/>
        <v>20514.989070725125</v>
      </c>
      <c r="L2191" s="15">
        <v>1338.8927777777776</v>
      </c>
      <c r="M2191" s="16">
        <f t="shared" si="138"/>
        <v>19176.096292947346</v>
      </c>
      <c r="N2191" s="17">
        <v>20623</v>
      </c>
      <c r="O2191" s="18">
        <f t="shared" si="139"/>
        <v>0</v>
      </c>
      <c r="P2191" s="19">
        <v>103.4</v>
      </c>
      <c r="Q2191" s="13">
        <v>0</v>
      </c>
      <c r="R2191" s="120">
        <v>23.21</v>
      </c>
    </row>
    <row r="2192" spans="1:18">
      <c r="A2192" s="107">
        <v>2190</v>
      </c>
      <c r="B2192" s="10">
        <v>4</v>
      </c>
      <c r="C2192" s="10">
        <v>2</v>
      </c>
      <c r="D2192" s="11">
        <v>7</v>
      </c>
      <c r="E2192" s="12">
        <v>22481.535837053892</v>
      </c>
      <c r="F2192" s="13">
        <v>50.646323512199992</v>
      </c>
      <c r="G2192" s="13">
        <v>3776.5361677222222</v>
      </c>
      <c r="H2192" s="13">
        <v>0</v>
      </c>
      <c r="I2192" s="14">
        <f t="shared" si="136"/>
        <v>26207.425681263914</v>
      </c>
      <c r="J2192" s="13">
        <v>4823.0928290000002</v>
      </c>
      <c r="K2192" s="14">
        <f t="shared" si="137"/>
        <v>21384.332852263913</v>
      </c>
      <c r="L2192" s="15">
        <v>1338.8927777777776</v>
      </c>
      <c r="M2192" s="16">
        <f t="shared" si="138"/>
        <v>20045.440074486134</v>
      </c>
      <c r="N2192" s="17">
        <v>21279</v>
      </c>
      <c r="O2192" s="18">
        <f t="shared" si="139"/>
        <v>0</v>
      </c>
      <c r="P2192" s="19">
        <v>103.4</v>
      </c>
      <c r="Q2192" s="13">
        <v>0</v>
      </c>
      <c r="R2192" s="120">
        <v>29.85</v>
      </c>
    </row>
    <row r="2193" spans="1:18">
      <c r="A2193" s="107">
        <v>2191</v>
      </c>
      <c r="B2193" s="10">
        <v>4</v>
      </c>
      <c r="C2193" s="10">
        <v>2</v>
      </c>
      <c r="D2193" s="11">
        <v>8</v>
      </c>
      <c r="E2193" s="12">
        <v>22446.074030207892</v>
      </c>
      <c r="F2193" s="13">
        <v>50.492409265499994</v>
      </c>
      <c r="G2193" s="13">
        <v>3818.8130593562223</v>
      </c>
      <c r="H2193" s="13">
        <v>0</v>
      </c>
      <c r="I2193" s="14">
        <f t="shared" si="136"/>
        <v>26214.394680298617</v>
      </c>
      <c r="J2193" s="13">
        <v>4506.7375179999999</v>
      </c>
      <c r="K2193" s="14">
        <f t="shared" si="137"/>
        <v>21707.657162298616</v>
      </c>
      <c r="L2193" s="15">
        <v>1338.8927777777776</v>
      </c>
      <c r="M2193" s="16">
        <f t="shared" si="138"/>
        <v>20368.764384520837</v>
      </c>
      <c r="N2193" s="17">
        <v>21580</v>
      </c>
      <c r="O2193" s="18">
        <f t="shared" si="139"/>
        <v>0</v>
      </c>
      <c r="P2193" s="19">
        <v>103.4</v>
      </c>
      <c r="Q2193" s="13">
        <v>0</v>
      </c>
      <c r="R2193" s="120">
        <v>30.07</v>
      </c>
    </row>
    <row r="2194" spans="1:18">
      <c r="A2194" s="107">
        <v>2192</v>
      </c>
      <c r="B2194" s="10">
        <v>4</v>
      </c>
      <c r="C2194" s="10">
        <v>2</v>
      </c>
      <c r="D2194" s="11">
        <v>9</v>
      </c>
      <c r="E2194" s="12">
        <v>23187.8402294476</v>
      </c>
      <c r="F2194" s="13">
        <v>51.508542828500005</v>
      </c>
      <c r="G2194" s="13">
        <v>3768.3514985482216</v>
      </c>
      <c r="H2194" s="13">
        <v>0</v>
      </c>
      <c r="I2194" s="14">
        <f t="shared" si="136"/>
        <v>26904.683185167323</v>
      </c>
      <c r="J2194" s="13">
        <v>4796.9450179999985</v>
      </c>
      <c r="K2194" s="14">
        <f t="shared" si="137"/>
        <v>22107.738167167325</v>
      </c>
      <c r="L2194" s="15">
        <v>1338.8927777777776</v>
      </c>
      <c r="M2194" s="16">
        <f t="shared" si="138"/>
        <v>20768.845389389546</v>
      </c>
      <c r="N2194" s="17">
        <v>21850</v>
      </c>
      <c r="O2194" s="18">
        <f t="shared" si="139"/>
        <v>0</v>
      </c>
      <c r="P2194" s="19">
        <v>103.4</v>
      </c>
      <c r="Q2194" s="13">
        <v>0</v>
      </c>
      <c r="R2194" s="120">
        <v>40.31</v>
      </c>
    </row>
    <row r="2195" spans="1:18">
      <c r="A2195" s="107">
        <v>2193</v>
      </c>
      <c r="B2195" s="10">
        <v>4</v>
      </c>
      <c r="C2195" s="10">
        <v>2</v>
      </c>
      <c r="D2195" s="11">
        <v>10</v>
      </c>
      <c r="E2195" s="12">
        <v>23595.252598114901</v>
      </c>
      <c r="F2195" s="13">
        <v>52.317727471600001</v>
      </c>
      <c r="G2195" s="13">
        <v>3850.4488152902222</v>
      </c>
      <c r="H2195" s="13">
        <v>0</v>
      </c>
      <c r="I2195" s="14">
        <f t="shared" si="136"/>
        <v>27393.383685933524</v>
      </c>
      <c r="J2195" s="13">
        <v>4830.96</v>
      </c>
      <c r="K2195" s="14">
        <f t="shared" si="137"/>
        <v>22562.423685933525</v>
      </c>
      <c r="L2195" s="15">
        <v>1338.8927777777776</v>
      </c>
      <c r="M2195" s="16">
        <f t="shared" si="138"/>
        <v>21223.530908155746</v>
      </c>
      <c r="N2195" s="17">
        <v>22198</v>
      </c>
      <c r="O2195" s="18">
        <f t="shared" si="139"/>
        <v>0</v>
      </c>
      <c r="P2195" s="19">
        <v>103.4</v>
      </c>
      <c r="Q2195" s="13">
        <v>0</v>
      </c>
      <c r="R2195" s="120">
        <v>42.59</v>
      </c>
    </row>
    <row r="2196" spans="1:18">
      <c r="A2196" s="107">
        <v>2194</v>
      </c>
      <c r="B2196" s="10">
        <v>4</v>
      </c>
      <c r="C2196" s="10">
        <v>2</v>
      </c>
      <c r="D2196" s="11">
        <v>11</v>
      </c>
      <c r="E2196" s="12">
        <v>22917.768948210589</v>
      </c>
      <c r="F2196" s="13">
        <v>51.397526762499979</v>
      </c>
      <c r="G2196" s="13">
        <v>3656.3321818242221</v>
      </c>
      <c r="H2196" s="13">
        <v>0</v>
      </c>
      <c r="I2196" s="14">
        <f t="shared" si="136"/>
        <v>26522.703603272312</v>
      </c>
      <c r="J2196" s="13">
        <v>4381.4959680000002</v>
      </c>
      <c r="K2196" s="14">
        <f t="shared" si="137"/>
        <v>22141.207635272312</v>
      </c>
      <c r="L2196" s="15">
        <v>1338.8927777777776</v>
      </c>
      <c r="M2196" s="16">
        <f t="shared" si="138"/>
        <v>20802.314857494533</v>
      </c>
      <c r="N2196" s="17">
        <v>21875</v>
      </c>
      <c r="O2196" s="18">
        <f t="shared" si="139"/>
        <v>0</v>
      </c>
      <c r="P2196" s="19">
        <v>103.4</v>
      </c>
      <c r="Q2196" s="13">
        <v>0</v>
      </c>
      <c r="R2196" s="120">
        <v>41.67</v>
      </c>
    </row>
    <row r="2197" spans="1:18">
      <c r="A2197" s="107">
        <v>2195</v>
      </c>
      <c r="B2197" s="10">
        <v>4</v>
      </c>
      <c r="C2197" s="10">
        <v>2</v>
      </c>
      <c r="D2197" s="11">
        <v>12</v>
      </c>
      <c r="E2197" s="12">
        <v>22486.640887808102</v>
      </c>
      <c r="F2197" s="13">
        <v>50.759850761499983</v>
      </c>
      <c r="G2197" s="13">
        <v>3669.2799970802216</v>
      </c>
      <c r="H2197" s="13">
        <v>0</v>
      </c>
      <c r="I2197" s="14">
        <f t="shared" si="136"/>
        <v>26105.161034126824</v>
      </c>
      <c r="J2197" s="13">
        <v>4634.7723569999998</v>
      </c>
      <c r="K2197" s="14">
        <f t="shared" si="137"/>
        <v>21470.388677126823</v>
      </c>
      <c r="L2197" s="15">
        <v>1338.8927777777776</v>
      </c>
      <c r="M2197" s="16">
        <f t="shared" si="138"/>
        <v>20131.495899349044</v>
      </c>
      <c r="N2197" s="17">
        <v>21360</v>
      </c>
      <c r="O2197" s="18">
        <f t="shared" si="139"/>
        <v>0</v>
      </c>
      <c r="P2197" s="19">
        <v>103.4</v>
      </c>
      <c r="Q2197" s="13">
        <v>0</v>
      </c>
      <c r="R2197" s="120">
        <v>39.020000000000003</v>
      </c>
    </row>
    <row r="2198" spans="1:18">
      <c r="A2198" s="107">
        <v>2196</v>
      </c>
      <c r="B2198" s="10">
        <v>4</v>
      </c>
      <c r="C2198" s="10">
        <v>2</v>
      </c>
      <c r="D2198" s="11">
        <v>13</v>
      </c>
      <c r="E2198" s="12">
        <v>22314.984715817096</v>
      </c>
      <c r="F2198" s="13">
        <v>50.53006419310001</v>
      </c>
      <c r="G2198" s="13">
        <v>3754.7523581042228</v>
      </c>
      <c r="H2198" s="13">
        <v>0</v>
      </c>
      <c r="I2198" s="14">
        <f t="shared" si="136"/>
        <v>26019.207009728219</v>
      </c>
      <c r="J2198" s="13">
        <v>4953.3519999999999</v>
      </c>
      <c r="K2198" s="14">
        <f t="shared" si="137"/>
        <v>21065.85500972822</v>
      </c>
      <c r="L2198" s="15">
        <v>1338.8927777777776</v>
      </c>
      <c r="M2198" s="16">
        <f t="shared" si="138"/>
        <v>19726.962231950441</v>
      </c>
      <c r="N2198" s="17">
        <v>21047</v>
      </c>
      <c r="O2198" s="18">
        <f t="shared" si="139"/>
        <v>0</v>
      </c>
      <c r="P2198" s="19">
        <v>103.4</v>
      </c>
      <c r="Q2198" s="13">
        <v>0</v>
      </c>
      <c r="R2198" s="120">
        <v>33.729999999999997</v>
      </c>
    </row>
    <row r="2199" spans="1:18">
      <c r="A2199" s="107">
        <v>2197</v>
      </c>
      <c r="B2199" s="10">
        <v>4</v>
      </c>
      <c r="C2199" s="10">
        <v>2</v>
      </c>
      <c r="D2199" s="11">
        <v>14</v>
      </c>
      <c r="E2199" s="12">
        <v>20745.423141040399</v>
      </c>
      <c r="F2199" s="13">
        <v>48.196120664399999</v>
      </c>
      <c r="G2199" s="13">
        <v>3830.0833998062221</v>
      </c>
      <c r="H2199" s="13">
        <v>0</v>
      </c>
      <c r="I2199" s="14">
        <f t="shared" si="136"/>
        <v>24527.310420182221</v>
      </c>
      <c r="J2199" s="13">
        <v>4507.9961439999997</v>
      </c>
      <c r="K2199" s="14">
        <f t="shared" si="137"/>
        <v>20019.31427618222</v>
      </c>
      <c r="L2199" s="15">
        <v>1338.8927777777776</v>
      </c>
      <c r="M2199" s="16">
        <f t="shared" si="138"/>
        <v>18680.421498404441</v>
      </c>
      <c r="N2199" s="17">
        <v>20207</v>
      </c>
      <c r="O2199" s="18">
        <f t="shared" si="139"/>
        <v>0</v>
      </c>
      <c r="P2199" s="19">
        <v>103.4</v>
      </c>
      <c r="Q2199" s="13">
        <v>0</v>
      </c>
      <c r="R2199" s="120">
        <v>32.76</v>
      </c>
    </row>
    <row r="2200" spans="1:18">
      <c r="A2200" s="107">
        <v>2198</v>
      </c>
      <c r="B2200" s="10">
        <v>4</v>
      </c>
      <c r="C2200" s="10">
        <v>2</v>
      </c>
      <c r="D2200" s="11">
        <v>15</v>
      </c>
      <c r="E2200" s="12">
        <v>19558.422693458007</v>
      </c>
      <c r="F2200" s="13">
        <v>46.780432840599978</v>
      </c>
      <c r="G2200" s="13">
        <v>3935.1467763422224</v>
      </c>
      <c r="H2200" s="13">
        <v>0</v>
      </c>
      <c r="I2200" s="14">
        <f t="shared" si="136"/>
        <v>23446.789036959632</v>
      </c>
      <c r="J2200" s="13">
        <v>4296.4454800000003</v>
      </c>
      <c r="K2200" s="14">
        <f t="shared" si="137"/>
        <v>19150.343556959633</v>
      </c>
      <c r="L2200" s="15">
        <v>1338.8927777777776</v>
      </c>
      <c r="M2200" s="16">
        <f t="shared" si="138"/>
        <v>17811.450779181854</v>
      </c>
      <c r="N2200" s="17">
        <v>19653</v>
      </c>
      <c r="O2200" s="18">
        <f t="shared" si="139"/>
        <v>0</v>
      </c>
      <c r="P2200" s="19">
        <v>103.4</v>
      </c>
      <c r="Q2200" s="13">
        <v>0</v>
      </c>
      <c r="R2200" s="120">
        <v>28.3</v>
      </c>
    </row>
    <row r="2201" spans="1:18">
      <c r="A2201" s="107">
        <v>2199</v>
      </c>
      <c r="B2201" s="10">
        <v>4</v>
      </c>
      <c r="C2201" s="10">
        <v>2</v>
      </c>
      <c r="D2201" s="11">
        <v>16</v>
      </c>
      <c r="E2201" s="12">
        <v>18988.050953985898</v>
      </c>
      <c r="F2201" s="13">
        <v>46.435385881800016</v>
      </c>
      <c r="G2201" s="13">
        <v>4070.085746658222</v>
      </c>
      <c r="H2201" s="13">
        <v>0</v>
      </c>
      <c r="I2201" s="14">
        <f t="shared" si="136"/>
        <v>23011.701314762322</v>
      </c>
      <c r="J2201" s="13">
        <v>4235.3500650000005</v>
      </c>
      <c r="K2201" s="14">
        <f t="shared" si="137"/>
        <v>18776.351249762323</v>
      </c>
      <c r="L2201" s="15">
        <v>1338.8927777777776</v>
      </c>
      <c r="M2201" s="16">
        <f t="shared" si="138"/>
        <v>17437.458471984544</v>
      </c>
      <c r="N2201" s="17">
        <v>19415</v>
      </c>
      <c r="O2201" s="18">
        <f t="shared" si="139"/>
        <v>0</v>
      </c>
      <c r="P2201" s="19">
        <v>103.4</v>
      </c>
      <c r="Q2201" s="13">
        <v>0</v>
      </c>
      <c r="R2201" s="120">
        <v>29.91</v>
      </c>
    </row>
    <row r="2202" spans="1:18">
      <c r="A2202" s="107">
        <v>2200</v>
      </c>
      <c r="B2202" s="10">
        <v>4</v>
      </c>
      <c r="C2202" s="10">
        <v>2</v>
      </c>
      <c r="D2202" s="11">
        <v>17</v>
      </c>
      <c r="E2202" s="12">
        <v>19204.396144631901</v>
      </c>
      <c r="F2202" s="13">
        <v>46.66188876799999</v>
      </c>
      <c r="G2202" s="13">
        <v>4161.6080455802212</v>
      </c>
      <c r="H2202" s="13">
        <v>0</v>
      </c>
      <c r="I2202" s="14">
        <f t="shared" si="136"/>
        <v>23319.342301444121</v>
      </c>
      <c r="J2202" s="13">
        <v>4495.7905669999991</v>
      </c>
      <c r="K2202" s="14">
        <f t="shared" si="137"/>
        <v>18823.551734444121</v>
      </c>
      <c r="L2202" s="15">
        <v>1338.8927777777776</v>
      </c>
      <c r="M2202" s="16">
        <f t="shared" si="138"/>
        <v>17484.658956666342</v>
      </c>
      <c r="N2202" s="17">
        <v>19444</v>
      </c>
      <c r="O2202" s="18">
        <f t="shared" si="139"/>
        <v>0</v>
      </c>
      <c r="P2202" s="19">
        <v>103.4</v>
      </c>
      <c r="Q2202" s="13">
        <v>0</v>
      </c>
      <c r="R2202" s="120">
        <v>28.9</v>
      </c>
    </row>
    <row r="2203" spans="1:18">
      <c r="A2203" s="107">
        <v>2201</v>
      </c>
      <c r="B2203" s="10">
        <v>4</v>
      </c>
      <c r="C2203" s="10">
        <v>2</v>
      </c>
      <c r="D2203" s="11">
        <v>18</v>
      </c>
      <c r="E2203" s="12">
        <v>20104.808841885806</v>
      </c>
      <c r="F2203" s="13">
        <v>48.159567800400012</v>
      </c>
      <c r="G2203" s="13">
        <v>4286.2991985722219</v>
      </c>
      <c r="H2203" s="13">
        <v>0</v>
      </c>
      <c r="I2203" s="14">
        <f t="shared" si="136"/>
        <v>24342.948472657627</v>
      </c>
      <c r="J2203" s="13">
        <v>4627.4837119999984</v>
      </c>
      <c r="K2203" s="14">
        <f t="shared" si="137"/>
        <v>19715.464760657629</v>
      </c>
      <c r="L2203" s="15">
        <v>1338.8927777777776</v>
      </c>
      <c r="M2203" s="16">
        <f t="shared" si="138"/>
        <v>18376.57198287985</v>
      </c>
      <c r="N2203" s="17">
        <v>19981</v>
      </c>
      <c r="O2203" s="18">
        <f t="shared" si="139"/>
        <v>0</v>
      </c>
      <c r="P2203" s="19">
        <v>103.4</v>
      </c>
      <c r="Q2203" s="13">
        <v>0</v>
      </c>
      <c r="R2203" s="120">
        <v>33.04</v>
      </c>
    </row>
    <row r="2204" spans="1:18">
      <c r="A2204" s="107">
        <v>2202</v>
      </c>
      <c r="B2204" s="10">
        <v>4</v>
      </c>
      <c r="C2204" s="10">
        <v>2</v>
      </c>
      <c r="D2204" s="11">
        <v>19</v>
      </c>
      <c r="E2204" s="12">
        <v>20428.460072909991</v>
      </c>
      <c r="F2204" s="13">
        <v>48.464108185700027</v>
      </c>
      <c r="G2204" s="13">
        <v>4351.3634877122231</v>
      </c>
      <c r="H2204" s="13">
        <v>0</v>
      </c>
      <c r="I2204" s="14">
        <f t="shared" si="136"/>
        <v>24731.359452436514</v>
      </c>
      <c r="J2204" s="13">
        <v>4700.8608079999995</v>
      </c>
      <c r="K2204" s="14">
        <f t="shared" si="137"/>
        <v>20030.498644436513</v>
      </c>
      <c r="L2204" s="15">
        <v>1338.8927777777776</v>
      </c>
      <c r="M2204" s="16">
        <f t="shared" si="138"/>
        <v>18691.605866658734</v>
      </c>
      <c r="N2204" s="17">
        <v>20212</v>
      </c>
      <c r="O2204" s="18">
        <f t="shared" si="139"/>
        <v>0</v>
      </c>
      <c r="P2204" s="19">
        <v>103.4</v>
      </c>
      <c r="Q2204" s="13">
        <v>0</v>
      </c>
      <c r="R2204" s="120">
        <v>42.47</v>
      </c>
    </row>
    <row r="2205" spans="1:18">
      <c r="A2205" s="107">
        <v>2203</v>
      </c>
      <c r="B2205" s="10">
        <v>4</v>
      </c>
      <c r="C2205" s="10">
        <v>2</v>
      </c>
      <c r="D2205" s="11">
        <v>20</v>
      </c>
      <c r="E2205" s="12">
        <v>21794.765691142005</v>
      </c>
      <c r="F2205" s="13">
        <v>49.683341674800005</v>
      </c>
      <c r="G2205" s="13">
        <v>4252.6259522762221</v>
      </c>
      <c r="H2205" s="13">
        <v>0</v>
      </c>
      <c r="I2205" s="14">
        <f t="shared" si="136"/>
        <v>25997.708301743427</v>
      </c>
      <c r="J2205" s="13">
        <v>4888.5346489999993</v>
      </c>
      <c r="K2205" s="14">
        <f t="shared" si="137"/>
        <v>21109.173652743426</v>
      </c>
      <c r="L2205" s="15">
        <v>1338.8927777777776</v>
      </c>
      <c r="M2205" s="16">
        <f t="shared" si="138"/>
        <v>19770.280874965647</v>
      </c>
      <c r="N2205" s="17">
        <v>21100</v>
      </c>
      <c r="O2205" s="18">
        <f t="shared" si="139"/>
        <v>0</v>
      </c>
      <c r="P2205" s="19">
        <v>103.4</v>
      </c>
      <c r="Q2205" s="13">
        <v>0</v>
      </c>
      <c r="R2205" s="120">
        <v>56.59</v>
      </c>
    </row>
    <row r="2206" spans="1:18">
      <c r="A2206" s="107">
        <v>2204</v>
      </c>
      <c r="B2206" s="10">
        <v>4</v>
      </c>
      <c r="C2206" s="10">
        <v>2</v>
      </c>
      <c r="D2206" s="11">
        <v>21</v>
      </c>
      <c r="E2206" s="12">
        <v>21847.364641532404</v>
      </c>
      <c r="F2206" s="13">
        <v>49.680528904700026</v>
      </c>
      <c r="G2206" s="13">
        <v>4330.1569513942213</v>
      </c>
      <c r="H2206" s="13">
        <v>0</v>
      </c>
      <c r="I2206" s="14">
        <f t="shared" si="136"/>
        <v>26127.841064021923</v>
      </c>
      <c r="J2206" s="13">
        <v>5069.6474969999999</v>
      </c>
      <c r="K2206" s="14">
        <f t="shared" si="137"/>
        <v>21058.193567021925</v>
      </c>
      <c r="L2206" s="15">
        <v>1338.8927777777776</v>
      </c>
      <c r="M2206" s="16">
        <f t="shared" si="138"/>
        <v>19719.300789244146</v>
      </c>
      <c r="N2206" s="17">
        <v>21041</v>
      </c>
      <c r="O2206" s="18">
        <f t="shared" si="139"/>
        <v>0</v>
      </c>
      <c r="P2206" s="19">
        <v>103.4</v>
      </c>
      <c r="Q2206" s="13">
        <v>0</v>
      </c>
      <c r="R2206" s="120">
        <v>57.15</v>
      </c>
    </row>
    <row r="2207" spans="1:18">
      <c r="A2207" s="107">
        <v>2205</v>
      </c>
      <c r="B2207" s="10">
        <v>4</v>
      </c>
      <c r="C2207" s="10">
        <v>2</v>
      </c>
      <c r="D2207" s="11">
        <v>22</v>
      </c>
      <c r="E2207" s="12">
        <v>21536.710184757994</v>
      </c>
      <c r="F2207" s="13">
        <v>49.20997731020001</v>
      </c>
      <c r="G2207" s="13">
        <v>4386.2691960422217</v>
      </c>
      <c r="H2207" s="13">
        <v>0</v>
      </c>
      <c r="I2207" s="14">
        <f t="shared" si="136"/>
        <v>25873.769403490012</v>
      </c>
      <c r="J2207" s="13">
        <v>5311.9538270000012</v>
      </c>
      <c r="K2207" s="14">
        <f t="shared" si="137"/>
        <v>20561.815576490011</v>
      </c>
      <c r="L2207" s="15">
        <v>1338.8927777777776</v>
      </c>
      <c r="M2207" s="16">
        <f t="shared" si="138"/>
        <v>19222.922798712232</v>
      </c>
      <c r="N2207" s="17">
        <v>20665</v>
      </c>
      <c r="O2207" s="18">
        <f t="shared" si="139"/>
        <v>0</v>
      </c>
      <c r="P2207" s="19">
        <v>103.4</v>
      </c>
      <c r="Q2207" s="13">
        <v>0</v>
      </c>
      <c r="R2207" s="120">
        <v>47.19</v>
      </c>
    </row>
    <row r="2208" spans="1:18">
      <c r="A2208" s="107">
        <v>2206</v>
      </c>
      <c r="B2208" s="10">
        <v>4</v>
      </c>
      <c r="C2208" s="10">
        <v>2</v>
      </c>
      <c r="D2208" s="11">
        <v>23</v>
      </c>
      <c r="E2208" s="12">
        <v>20704.647292648897</v>
      </c>
      <c r="F2208" s="13">
        <v>48.205729380599998</v>
      </c>
      <c r="G2208" s="13">
        <v>4671.3807462842224</v>
      </c>
      <c r="H2208" s="13">
        <v>0</v>
      </c>
      <c r="I2208" s="14">
        <f t="shared" si="136"/>
        <v>25327.822309552521</v>
      </c>
      <c r="J2208" s="13">
        <v>5531.699619</v>
      </c>
      <c r="K2208" s="14">
        <f t="shared" si="137"/>
        <v>19796.122690552522</v>
      </c>
      <c r="L2208" s="15">
        <v>1338.8927777777776</v>
      </c>
      <c r="M2208" s="16">
        <f t="shared" si="138"/>
        <v>18457.229912774743</v>
      </c>
      <c r="N2208" s="17">
        <v>20021</v>
      </c>
      <c r="O2208" s="18">
        <f t="shared" si="139"/>
        <v>0</v>
      </c>
      <c r="P2208" s="19">
        <v>103.4</v>
      </c>
      <c r="Q2208" s="13">
        <v>0</v>
      </c>
      <c r="R2208" s="120">
        <v>36.380000000000003</v>
      </c>
    </row>
    <row r="2209" spans="1:18">
      <c r="A2209" s="107">
        <v>2207</v>
      </c>
      <c r="B2209" s="10">
        <v>4</v>
      </c>
      <c r="C2209" s="10">
        <v>2</v>
      </c>
      <c r="D2209" s="11">
        <v>24</v>
      </c>
      <c r="E2209" s="12">
        <v>20054.664293345602</v>
      </c>
      <c r="F2209" s="13">
        <v>47.31180075759999</v>
      </c>
      <c r="G2209" s="13">
        <v>4543.9816438402231</v>
      </c>
      <c r="H2209" s="13">
        <v>0</v>
      </c>
      <c r="I2209" s="14">
        <f t="shared" si="136"/>
        <v>24551.334136428224</v>
      </c>
      <c r="J2209" s="13">
        <v>5118.9455339999995</v>
      </c>
      <c r="K2209" s="14">
        <f t="shared" si="137"/>
        <v>19432.388602428226</v>
      </c>
      <c r="L2209" s="15">
        <v>1338.8927777777776</v>
      </c>
      <c r="M2209" s="16">
        <f t="shared" si="138"/>
        <v>18093.495824650447</v>
      </c>
      <c r="N2209" s="17">
        <v>19798</v>
      </c>
      <c r="O2209" s="18">
        <f t="shared" si="139"/>
        <v>0</v>
      </c>
      <c r="P2209" s="19">
        <v>103.4</v>
      </c>
      <c r="Q2209" s="13">
        <v>0</v>
      </c>
      <c r="R2209" s="120">
        <v>23.93</v>
      </c>
    </row>
    <row r="2210" spans="1:18">
      <c r="A2210" s="107">
        <v>2208</v>
      </c>
      <c r="B2210" s="10">
        <v>4</v>
      </c>
      <c r="C2210" s="10">
        <v>3</v>
      </c>
      <c r="D2210" s="11">
        <v>1</v>
      </c>
      <c r="E2210" s="12">
        <v>19605.218420196696</v>
      </c>
      <c r="F2210" s="13">
        <v>46.708147357899989</v>
      </c>
      <c r="G2210" s="13">
        <v>4434.5556124502227</v>
      </c>
      <c r="H2210" s="13">
        <v>0</v>
      </c>
      <c r="I2210" s="14">
        <f t="shared" si="136"/>
        <v>23993.065885289019</v>
      </c>
      <c r="J2210" s="13">
        <v>5202.8685619999997</v>
      </c>
      <c r="K2210" s="14">
        <f t="shared" si="137"/>
        <v>18790.19732328902</v>
      </c>
      <c r="L2210" s="15">
        <v>1338.8927777777776</v>
      </c>
      <c r="M2210" s="16">
        <f t="shared" si="138"/>
        <v>17451.304545511241</v>
      </c>
      <c r="N2210" s="17">
        <v>19423</v>
      </c>
      <c r="O2210" s="18">
        <f t="shared" si="139"/>
        <v>0</v>
      </c>
      <c r="P2210" s="19">
        <v>103.4</v>
      </c>
      <c r="Q2210" s="13">
        <v>0</v>
      </c>
      <c r="R2210" s="120">
        <v>22.92</v>
      </c>
    </row>
    <row r="2211" spans="1:18">
      <c r="A2211" s="107">
        <v>2209</v>
      </c>
      <c r="B2211" s="10">
        <v>4</v>
      </c>
      <c r="C2211" s="10">
        <v>3</v>
      </c>
      <c r="D2211" s="11">
        <v>2</v>
      </c>
      <c r="E2211" s="12">
        <v>19186.229032320403</v>
      </c>
      <c r="F2211" s="13">
        <v>46.238358002000005</v>
      </c>
      <c r="G2211" s="13">
        <v>4522.0031718422224</v>
      </c>
      <c r="H2211" s="13">
        <v>0</v>
      </c>
      <c r="I2211" s="14">
        <f t="shared" si="136"/>
        <v>23661.993846160625</v>
      </c>
      <c r="J2211" s="13">
        <v>4496.5654180000001</v>
      </c>
      <c r="K2211" s="14">
        <f t="shared" si="137"/>
        <v>19165.428428160623</v>
      </c>
      <c r="L2211" s="15">
        <v>1338.8927777777776</v>
      </c>
      <c r="M2211" s="16">
        <f t="shared" si="138"/>
        <v>17826.535650382844</v>
      </c>
      <c r="N2211" s="17">
        <v>19659</v>
      </c>
      <c r="O2211" s="18">
        <f t="shared" si="139"/>
        <v>0</v>
      </c>
      <c r="P2211" s="19">
        <v>103.4</v>
      </c>
      <c r="Q2211" s="13">
        <v>0</v>
      </c>
      <c r="R2211" s="120">
        <v>23.85</v>
      </c>
    </row>
    <row r="2212" spans="1:18">
      <c r="A2212" s="107">
        <v>2210</v>
      </c>
      <c r="B2212" s="10">
        <v>4</v>
      </c>
      <c r="C2212" s="10">
        <v>3</v>
      </c>
      <c r="D2212" s="11">
        <v>3</v>
      </c>
      <c r="E2212" s="12">
        <v>18967.336612227304</v>
      </c>
      <c r="F2212" s="13">
        <v>45.822332859600003</v>
      </c>
      <c r="G2212" s="13">
        <v>4345.3681991622225</v>
      </c>
      <c r="H2212" s="13">
        <v>0</v>
      </c>
      <c r="I2212" s="14">
        <f t="shared" si="136"/>
        <v>23266.882478529926</v>
      </c>
      <c r="J2212" s="13">
        <v>4192.7927090000003</v>
      </c>
      <c r="K2212" s="14">
        <f t="shared" si="137"/>
        <v>19074.089769529925</v>
      </c>
      <c r="L2212" s="15">
        <v>1338.8927777777776</v>
      </c>
      <c r="M2212" s="16">
        <f t="shared" si="138"/>
        <v>17735.196991752146</v>
      </c>
      <c r="N2212" s="17">
        <v>19608</v>
      </c>
      <c r="O2212" s="18">
        <f t="shared" si="139"/>
        <v>0</v>
      </c>
      <c r="P2212" s="19">
        <v>103.4</v>
      </c>
      <c r="Q2212" s="13">
        <v>0</v>
      </c>
      <c r="R2212" s="120">
        <v>23.74</v>
      </c>
    </row>
    <row r="2213" spans="1:18">
      <c r="A2213" s="107">
        <v>2211</v>
      </c>
      <c r="B2213" s="10">
        <v>4</v>
      </c>
      <c r="C2213" s="10">
        <v>3</v>
      </c>
      <c r="D2213" s="11">
        <v>4</v>
      </c>
      <c r="E2213" s="12">
        <v>19481.890923768908</v>
      </c>
      <c r="F2213" s="13">
        <v>46.296997099699986</v>
      </c>
      <c r="G2213" s="13">
        <v>4314.3658589302222</v>
      </c>
      <c r="H2213" s="13">
        <v>0</v>
      </c>
      <c r="I2213" s="14">
        <f t="shared" si="136"/>
        <v>23749.959785599429</v>
      </c>
      <c r="J2213" s="13">
        <v>4318.515778</v>
      </c>
      <c r="K2213" s="14">
        <f t="shared" si="137"/>
        <v>19431.444007599428</v>
      </c>
      <c r="L2213" s="15">
        <v>1338.8927777777776</v>
      </c>
      <c r="M2213" s="16">
        <f t="shared" si="138"/>
        <v>18092.551229821649</v>
      </c>
      <c r="N2213" s="17">
        <v>19797</v>
      </c>
      <c r="O2213" s="18">
        <f t="shared" si="139"/>
        <v>0</v>
      </c>
      <c r="P2213" s="19">
        <v>103.4</v>
      </c>
      <c r="Q2213" s="13">
        <v>0</v>
      </c>
      <c r="R2213" s="120">
        <v>23.44</v>
      </c>
    </row>
    <row r="2214" spans="1:18">
      <c r="A2214" s="107">
        <v>2212</v>
      </c>
      <c r="B2214" s="10">
        <v>4</v>
      </c>
      <c r="C2214" s="10">
        <v>3</v>
      </c>
      <c r="D2214" s="11">
        <v>5</v>
      </c>
      <c r="E2214" s="12">
        <v>20550.131494398305</v>
      </c>
      <c r="F2214" s="13">
        <v>47.766849259899992</v>
      </c>
      <c r="G2214" s="13">
        <v>4226.5282274382234</v>
      </c>
      <c r="H2214" s="13">
        <v>0</v>
      </c>
      <c r="I2214" s="14">
        <f t="shared" si="136"/>
        <v>24728.892872576627</v>
      </c>
      <c r="J2214" s="13">
        <v>4706.7680070000006</v>
      </c>
      <c r="K2214" s="14">
        <f t="shared" si="137"/>
        <v>20022.124865576625</v>
      </c>
      <c r="L2214" s="15">
        <v>1338.8927777777776</v>
      </c>
      <c r="M2214" s="16">
        <f t="shared" si="138"/>
        <v>18683.232087798846</v>
      </c>
      <c r="N2214" s="17">
        <v>20207</v>
      </c>
      <c r="O2214" s="18">
        <f t="shared" si="139"/>
        <v>0</v>
      </c>
      <c r="P2214" s="19">
        <v>103.4</v>
      </c>
      <c r="Q2214" s="13">
        <v>0</v>
      </c>
      <c r="R2214" s="120">
        <v>23.98</v>
      </c>
    </row>
    <row r="2215" spans="1:18">
      <c r="A2215" s="107">
        <v>2213</v>
      </c>
      <c r="B2215" s="10">
        <v>4</v>
      </c>
      <c r="C2215" s="10">
        <v>3</v>
      </c>
      <c r="D2215" s="11">
        <v>6</v>
      </c>
      <c r="E2215" s="12">
        <v>22184.213285520698</v>
      </c>
      <c r="F2215" s="13">
        <v>49.817224169400006</v>
      </c>
      <c r="G2215" s="13">
        <v>4622.2850250542224</v>
      </c>
      <c r="H2215" s="13">
        <v>0</v>
      </c>
      <c r="I2215" s="14">
        <f t="shared" si="136"/>
        <v>26756.681086405519</v>
      </c>
      <c r="J2215" s="13">
        <v>5289.0371129999985</v>
      </c>
      <c r="K2215" s="14">
        <f t="shared" si="137"/>
        <v>21467.64397340552</v>
      </c>
      <c r="L2215" s="15">
        <v>1338.8927777777776</v>
      </c>
      <c r="M2215" s="16">
        <f t="shared" si="138"/>
        <v>20128.751195627741</v>
      </c>
      <c r="N2215" s="17">
        <v>21355</v>
      </c>
      <c r="O2215" s="18">
        <f t="shared" si="139"/>
        <v>0</v>
      </c>
      <c r="P2215" s="19">
        <v>103.4</v>
      </c>
      <c r="Q2215" s="13">
        <v>0</v>
      </c>
      <c r="R2215" s="120">
        <v>32.799999999999997</v>
      </c>
    </row>
    <row r="2216" spans="1:18">
      <c r="A2216" s="107">
        <v>2214</v>
      </c>
      <c r="B2216" s="10">
        <v>4</v>
      </c>
      <c r="C2216" s="10">
        <v>3</v>
      </c>
      <c r="D2216" s="11">
        <v>7</v>
      </c>
      <c r="E2216" s="12">
        <v>23684.071498253092</v>
      </c>
      <c r="F2216" s="13">
        <v>51.486878696699982</v>
      </c>
      <c r="G2216" s="13">
        <v>5392.2607123142216</v>
      </c>
      <c r="H2216" s="13">
        <v>0</v>
      </c>
      <c r="I2216" s="14">
        <f t="shared" si="136"/>
        <v>29024.845331870612</v>
      </c>
      <c r="J2216" s="13">
        <v>5441.9010129999997</v>
      </c>
      <c r="K2216" s="14">
        <f t="shared" si="137"/>
        <v>23582.944318870614</v>
      </c>
      <c r="L2216" s="15">
        <v>1338.8927777777776</v>
      </c>
      <c r="M2216" s="16">
        <f t="shared" si="138"/>
        <v>22244.051541092835</v>
      </c>
      <c r="N2216" s="17">
        <v>23098</v>
      </c>
      <c r="O2216" s="18">
        <f t="shared" si="139"/>
        <v>0</v>
      </c>
      <c r="P2216" s="19">
        <v>103.4</v>
      </c>
      <c r="Q2216" s="13">
        <v>0</v>
      </c>
      <c r="R2216" s="120">
        <v>49.23</v>
      </c>
    </row>
    <row r="2217" spans="1:18">
      <c r="A2217" s="107">
        <v>2215</v>
      </c>
      <c r="B2217" s="10">
        <v>4</v>
      </c>
      <c r="C2217" s="10">
        <v>3</v>
      </c>
      <c r="D2217" s="11">
        <v>8</v>
      </c>
      <c r="E2217" s="12">
        <v>23486.484371831797</v>
      </c>
      <c r="F2217" s="13">
        <v>51.172985771800001</v>
      </c>
      <c r="G2217" s="13">
        <v>5300.7350577922225</v>
      </c>
      <c r="H2217" s="13">
        <v>0</v>
      </c>
      <c r="I2217" s="14">
        <f t="shared" si="136"/>
        <v>28736.046443852221</v>
      </c>
      <c r="J2217" s="13">
        <v>4625.7725739999996</v>
      </c>
      <c r="K2217" s="14">
        <f t="shared" si="137"/>
        <v>24110.273869852223</v>
      </c>
      <c r="L2217" s="15">
        <v>1338.8927777777776</v>
      </c>
      <c r="M2217" s="16">
        <f t="shared" si="138"/>
        <v>22771.381092074444</v>
      </c>
      <c r="N2217" s="17">
        <v>23547</v>
      </c>
      <c r="O2217" s="18">
        <f t="shared" si="139"/>
        <v>0</v>
      </c>
      <c r="P2217" s="19">
        <v>103.4</v>
      </c>
      <c r="Q2217" s="13">
        <v>0</v>
      </c>
      <c r="R2217" s="120">
        <v>57.04</v>
      </c>
    </row>
    <row r="2218" spans="1:18">
      <c r="A2218" s="107">
        <v>2216</v>
      </c>
      <c r="B2218" s="10">
        <v>4</v>
      </c>
      <c r="C2218" s="10">
        <v>3</v>
      </c>
      <c r="D2218" s="11">
        <v>9</v>
      </c>
      <c r="E2218" s="12">
        <v>23040.344633923396</v>
      </c>
      <c r="F2218" s="13">
        <v>50.572641446199988</v>
      </c>
      <c r="G2218" s="13">
        <v>5045.0937199922218</v>
      </c>
      <c r="H2218" s="13">
        <v>0</v>
      </c>
      <c r="I2218" s="14">
        <f t="shared" si="136"/>
        <v>28034.865712469418</v>
      </c>
      <c r="J2218" s="13">
        <v>4728.0686639999994</v>
      </c>
      <c r="K2218" s="14">
        <f t="shared" si="137"/>
        <v>23306.79704846942</v>
      </c>
      <c r="L2218" s="15">
        <v>1338.8927777777776</v>
      </c>
      <c r="M2218" s="16">
        <f t="shared" si="138"/>
        <v>21967.904270691641</v>
      </c>
      <c r="N2218" s="17">
        <v>22876</v>
      </c>
      <c r="O2218" s="18">
        <f t="shared" si="139"/>
        <v>0</v>
      </c>
      <c r="P2218" s="19">
        <v>103.4</v>
      </c>
      <c r="Q2218" s="13">
        <v>0</v>
      </c>
      <c r="R2218" s="120">
        <v>59.26</v>
      </c>
    </row>
    <row r="2219" spans="1:18">
      <c r="A2219" s="107">
        <v>2217</v>
      </c>
      <c r="B2219" s="10">
        <v>4</v>
      </c>
      <c r="C2219" s="10">
        <v>3</v>
      </c>
      <c r="D2219" s="11">
        <v>10</v>
      </c>
      <c r="E2219" s="12">
        <v>22739.638826215596</v>
      </c>
      <c r="F2219" s="13">
        <v>50.020465431600009</v>
      </c>
      <c r="G2219" s="13">
        <v>4907.6328863762219</v>
      </c>
      <c r="H2219" s="13">
        <v>0</v>
      </c>
      <c r="I2219" s="14">
        <f t="shared" si="136"/>
        <v>27597.251247160217</v>
      </c>
      <c r="J2219" s="13">
        <v>5145.3121009999995</v>
      </c>
      <c r="K2219" s="14">
        <f t="shared" si="137"/>
        <v>22451.939146160217</v>
      </c>
      <c r="L2219" s="15">
        <v>1338.8927777777776</v>
      </c>
      <c r="M2219" s="16">
        <f t="shared" si="138"/>
        <v>21113.046368382438</v>
      </c>
      <c r="N2219" s="17">
        <v>22105</v>
      </c>
      <c r="O2219" s="18">
        <f t="shared" si="139"/>
        <v>0</v>
      </c>
      <c r="P2219" s="19">
        <v>103.4</v>
      </c>
      <c r="Q2219" s="13">
        <v>0</v>
      </c>
      <c r="R2219" s="120">
        <v>57.14</v>
      </c>
    </row>
    <row r="2220" spans="1:18">
      <c r="A2220" s="107">
        <v>2218</v>
      </c>
      <c r="B2220" s="10">
        <v>4</v>
      </c>
      <c r="C2220" s="10">
        <v>3</v>
      </c>
      <c r="D2220" s="11">
        <v>11</v>
      </c>
      <c r="E2220" s="12">
        <v>22155.010754023395</v>
      </c>
      <c r="F2220" s="13">
        <v>50.340515100099999</v>
      </c>
      <c r="G2220" s="13">
        <v>4833.1493326222226</v>
      </c>
      <c r="H2220" s="13">
        <v>0</v>
      </c>
      <c r="I2220" s="14">
        <f t="shared" si="136"/>
        <v>26937.819571545519</v>
      </c>
      <c r="J2220" s="13">
        <v>4980.3476300000002</v>
      </c>
      <c r="K2220" s="14">
        <f t="shared" si="137"/>
        <v>21957.471941545518</v>
      </c>
      <c r="L2220" s="15">
        <v>1338.8927777777776</v>
      </c>
      <c r="M2220" s="16">
        <f t="shared" si="138"/>
        <v>20618.579163767739</v>
      </c>
      <c r="N2220" s="17">
        <v>21760</v>
      </c>
      <c r="O2220" s="18">
        <f t="shared" si="139"/>
        <v>0</v>
      </c>
      <c r="P2220" s="19">
        <v>103.4</v>
      </c>
      <c r="Q2220" s="13">
        <v>0</v>
      </c>
      <c r="R2220" s="120">
        <v>50.64</v>
      </c>
    </row>
    <row r="2221" spans="1:18">
      <c r="A2221" s="107">
        <v>2219</v>
      </c>
      <c r="B2221" s="10">
        <v>4</v>
      </c>
      <c r="C2221" s="10">
        <v>3</v>
      </c>
      <c r="D2221" s="11">
        <v>12</v>
      </c>
      <c r="E2221" s="12">
        <v>21180.579516779995</v>
      </c>
      <c r="F2221" s="13">
        <v>49.135164084700001</v>
      </c>
      <c r="G2221" s="13">
        <v>4850.4441327582226</v>
      </c>
      <c r="H2221" s="13">
        <v>0</v>
      </c>
      <c r="I2221" s="14">
        <f t="shared" si="136"/>
        <v>25981.888485453521</v>
      </c>
      <c r="J2221" s="13">
        <v>4693.7405209999988</v>
      </c>
      <c r="K2221" s="14">
        <f t="shared" si="137"/>
        <v>21288.147964453521</v>
      </c>
      <c r="L2221" s="15">
        <v>1338.8927777777776</v>
      </c>
      <c r="M2221" s="16">
        <f t="shared" si="138"/>
        <v>19949.255186675742</v>
      </c>
      <c r="N2221" s="17">
        <v>21224</v>
      </c>
      <c r="O2221" s="18">
        <f t="shared" si="139"/>
        <v>0</v>
      </c>
      <c r="P2221" s="19">
        <v>103.4</v>
      </c>
      <c r="Q2221" s="13">
        <v>0</v>
      </c>
      <c r="R2221" s="120">
        <v>49.37</v>
      </c>
    </row>
    <row r="2222" spans="1:18">
      <c r="A2222" s="107">
        <v>2220</v>
      </c>
      <c r="B2222" s="10">
        <v>4</v>
      </c>
      <c r="C2222" s="10">
        <v>3</v>
      </c>
      <c r="D2222" s="11">
        <v>13</v>
      </c>
      <c r="E2222" s="12">
        <v>20450.324761194697</v>
      </c>
      <c r="F2222" s="13">
        <v>48.708994273700007</v>
      </c>
      <c r="G2222" s="13">
        <v>4846.1523994122226</v>
      </c>
      <c r="H2222" s="13">
        <v>0</v>
      </c>
      <c r="I2222" s="14">
        <f t="shared" si="136"/>
        <v>25247.768166333219</v>
      </c>
      <c r="J2222" s="13">
        <v>4579.4130809999997</v>
      </c>
      <c r="K2222" s="14">
        <f t="shared" si="137"/>
        <v>20668.35508533322</v>
      </c>
      <c r="L2222" s="15">
        <v>1338.8927777777776</v>
      </c>
      <c r="M2222" s="16">
        <f t="shared" si="138"/>
        <v>19329.462307555441</v>
      </c>
      <c r="N2222" s="17">
        <v>20754</v>
      </c>
      <c r="O2222" s="18">
        <f t="shared" si="139"/>
        <v>0</v>
      </c>
      <c r="P2222" s="19">
        <v>103.4</v>
      </c>
      <c r="Q2222" s="13">
        <v>0</v>
      </c>
      <c r="R2222" s="120">
        <v>46.17</v>
      </c>
    </row>
    <row r="2223" spans="1:18">
      <c r="A2223" s="107">
        <v>2221</v>
      </c>
      <c r="B2223" s="10">
        <v>4</v>
      </c>
      <c r="C2223" s="10">
        <v>3</v>
      </c>
      <c r="D2223" s="11">
        <v>14</v>
      </c>
      <c r="E2223" s="12">
        <v>20163.118636458199</v>
      </c>
      <c r="F2223" s="13">
        <v>48.463667184799995</v>
      </c>
      <c r="G2223" s="13">
        <v>4813.3509463902228</v>
      </c>
      <c r="H2223" s="13">
        <v>0</v>
      </c>
      <c r="I2223" s="14">
        <f t="shared" si="136"/>
        <v>24928.005915663623</v>
      </c>
      <c r="J2223" s="13">
        <v>4466.7210110000015</v>
      </c>
      <c r="K2223" s="14">
        <f t="shared" si="137"/>
        <v>20461.284904663622</v>
      </c>
      <c r="L2223" s="15">
        <v>1338.8927777777776</v>
      </c>
      <c r="M2223" s="16">
        <f t="shared" si="138"/>
        <v>19122.392126885843</v>
      </c>
      <c r="N2223" s="17">
        <v>20585</v>
      </c>
      <c r="O2223" s="18">
        <f t="shared" si="139"/>
        <v>0</v>
      </c>
      <c r="P2223" s="19">
        <v>103.4</v>
      </c>
      <c r="Q2223" s="13">
        <v>0</v>
      </c>
      <c r="R2223" s="120">
        <v>40.659999999999997</v>
      </c>
    </row>
    <row r="2224" spans="1:18">
      <c r="A2224" s="107">
        <v>2222</v>
      </c>
      <c r="B2224" s="10">
        <v>4</v>
      </c>
      <c r="C2224" s="10">
        <v>3</v>
      </c>
      <c r="D2224" s="11">
        <v>15</v>
      </c>
      <c r="E2224" s="12">
        <v>19759.693423803401</v>
      </c>
      <c r="F2224" s="13">
        <v>47.717345678199997</v>
      </c>
      <c r="G2224" s="13">
        <v>4723.8814078182222</v>
      </c>
      <c r="H2224" s="13">
        <v>0</v>
      </c>
      <c r="I2224" s="14">
        <f t="shared" si="136"/>
        <v>24435.857485943423</v>
      </c>
      <c r="J2224" s="13">
        <v>4505.8021609999996</v>
      </c>
      <c r="K2224" s="14">
        <f t="shared" si="137"/>
        <v>19930.055324943423</v>
      </c>
      <c r="L2224" s="15">
        <v>1338.8927777777776</v>
      </c>
      <c r="M2224" s="16">
        <f t="shared" si="138"/>
        <v>18591.162547165644</v>
      </c>
      <c r="N2224" s="17">
        <v>20142</v>
      </c>
      <c r="O2224" s="18">
        <f t="shared" si="139"/>
        <v>0</v>
      </c>
      <c r="P2224" s="19">
        <v>103.4</v>
      </c>
      <c r="Q2224" s="13">
        <v>0</v>
      </c>
      <c r="R2224" s="120">
        <v>39.659999999999997</v>
      </c>
    </row>
    <row r="2225" spans="1:18">
      <c r="A2225" s="107">
        <v>2223</v>
      </c>
      <c r="B2225" s="10">
        <v>4</v>
      </c>
      <c r="C2225" s="10">
        <v>3</v>
      </c>
      <c r="D2225" s="11">
        <v>16</v>
      </c>
      <c r="E2225" s="12">
        <v>19660.946857454004</v>
      </c>
      <c r="F2225" s="13">
        <v>47.605361096599992</v>
      </c>
      <c r="G2225" s="13">
        <v>4613.081830528221</v>
      </c>
      <c r="H2225" s="13">
        <v>0</v>
      </c>
      <c r="I2225" s="14">
        <f t="shared" si="136"/>
        <v>24226.423326885626</v>
      </c>
      <c r="J2225" s="13">
        <v>4578.3553409999995</v>
      </c>
      <c r="K2225" s="14">
        <f t="shared" si="137"/>
        <v>19648.067985885627</v>
      </c>
      <c r="L2225" s="15">
        <v>1338.8927777777776</v>
      </c>
      <c r="M2225" s="16">
        <f t="shared" si="138"/>
        <v>18309.175208107848</v>
      </c>
      <c r="N2225" s="17">
        <v>19948</v>
      </c>
      <c r="O2225" s="18">
        <f t="shared" si="139"/>
        <v>0</v>
      </c>
      <c r="P2225" s="19">
        <v>103.4</v>
      </c>
      <c r="Q2225" s="13">
        <v>0</v>
      </c>
      <c r="R2225" s="120">
        <v>39.03</v>
      </c>
    </row>
    <row r="2226" spans="1:18">
      <c r="A2226" s="107">
        <v>2224</v>
      </c>
      <c r="B2226" s="10">
        <v>4</v>
      </c>
      <c r="C2226" s="10">
        <v>3</v>
      </c>
      <c r="D2226" s="11">
        <v>17</v>
      </c>
      <c r="E2226" s="12">
        <v>20092.042293736402</v>
      </c>
      <c r="F2226" s="13">
        <v>48.057477938399998</v>
      </c>
      <c r="G2226" s="13">
        <v>4557.2884761422229</v>
      </c>
      <c r="H2226" s="13">
        <v>0</v>
      </c>
      <c r="I2226" s="14">
        <f t="shared" si="136"/>
        <v>24601.273291940226</v>
      </c>
      <c r="J2226" s="13">
        <v>4514.4592309999989</v>
      </c>
      <c r="K2226" s="14">
        <f t="shared" si="137"/>
        <v>20086.814060940225</v>
      </c>
      <c r="L2226" s="15">
        <v>1338.8927777777776</v>
      </c>
      <c r="M2226" s="16">
        <f t="shared" si="138"/>
        <v>18747.921283162446</v>
      </c>
      <c r="N2226" s="17">
        <v>20264</v>
      </c>
      <c r="O2226" s="18">
        <f t="shared" si="139"/>
        <v>0</v>
      </c>
      <c r="P2226" s="19">
        <v>103.4</v>
      </c>
      <c r="Q2226" s="13">
        <v>0</v>
      </c>
      <c r="R2226" s="120">
        <v>39.06</v>
      </c>
    </row>
    <row r="2227" spans="1:18">
      <c r="A2227" s="107">
        <v>2225</v>
      </c>
      <c r="B2227" s="10">
        <v>4</v>
      </c>
      <c r="C2227" s="10">
        <v>3</v>
      </c>
      <c r="D2227" s="11">
        <v>18</v>
      </c>
      <c r="E2227" s="12">
        <v>20730.979098328407</v>
      </c>
      <c r="F2227" s="13">
        <v>48.974258174000006</v>
      </c>
      <c r="G2227" s="13">
        <v>4490.428204398223</v>
      </c>
      <c r="H2227" s="13">
        <v>0</v>
      </c>
      <c r="I2227" s="14">
        <f t="shared" si="136"/>
        <v>25172.433044552632</v>
      </c>
      <c r="J2227" s="13">
        <v>4570.5526820000005</v>
      </c>
      <c r="K2227" s="14">
        <f t="shared" si="137"/>
        <v>20601.880362552631</v>
      </c>
      <c r="L2227" s="15">
        <v>1338.8927777777776</v>
      </c>
      <c r="M2227" s="16">
        <f t="shared" si="138"/>
        <v>19262.987584774852</v>
      </c>
      <c r="N2227" s="17">
        <v>20702</v>
      </c>
      <c r="O2227" s="18">
        <f t="shared" si="139"/>
        <v>0</v>
      </c>
      <c r="P2227" s="19">
        <v>103.4</v>
      </c>
      <c r="Q2227" s="13">
        <v>0</v>
      </c>
      <c r="R2227" s="120">
        <v>40.14</v>
      </c>
    </row>
    <row r="2228" spans="1:18">
      <c r="A2228" s="107">
        <v>2226</v>
      </c>
      <c r="B2228" s="10">
        <v>4</v>
      </c>
      <c r="C2228" s="10">
        <v>3</v>
      </c>
      <c r="D2228" s="11">
        <v>19</v>
      </c>
      <c r="E2228" s="12">
        <v>21083.056924817491</v>
      </c>
      <c r="F2228" s="13">
        <v>49.50929351029999</v>
      </c>
      <c r="G2228" s="13">
        <v>4470.9972838042222</v>
      </c>
      <c r="H2228" s="13">
        <v>0</v>
      </c>
      <c r="I2228" s="14">
        <f t="shared" si="136"/>
        <v>25504.544915111415</v>
      </c>
      <c r="J2228" s="13">
        <v>4623.8173459999998</v>
      </c>
      <c r="K2228" s="14">
        <f t="shared" si="137"/>
        <v>20880.727569111416</v>
      </c>
      <c r="L2228" s="15">
        <v>1338.8927777777776</v>
      </c>
      <c r="M2228" s="16">
        <f t="shared" si="138"/>
        <v>19541.834791333637</v>
      </c>
      <c r="N2228" s="17">
        <v>20916</v>
      </c>
      <c r="O2228" s="18">
        <f t="shared" si="139"/>
        <v>0</v>
      </c>
      <c r="P2228" s="19">
        <v>103.4</v>
      </c>
      <c r="Q2228" s="13">
        <v>0</v>
      </c>
      <c r="R2228" s="120">
        <v>43.86</v>
      </c>
    </row>
    <row r="2229" spans="1:18">
      <c r="A2229" s="107">
        <v>2227</v>
      </c>
      <c r="B2229" s="10">
        <v>4</v>
      </c>
      <c r="C2229" s="10">
        <v>3</v>
      </c>
      <c r="D2229" s="11">
        <v>20</v>
      </c>
      <c r="E2229" s="12">
        <v>22023.426915593504</v>
      </c>
      <c r="F2229" s="13">
        <v>50.437471219700001</v>
      </c>
      <c r="G2229" s="13">
        <v>4545.8104861802221</v>
      </c>
      <c r="H2229" s="13">
        <v>0</v>
      </c>
      <c r="I2229" s="14">
        <f t="shared" si="136"/>
        <v>26518.799930554029</v>
      </c>
      <c r="J2229" s="13">
        <v>4941.1402259999995</v>
      </c>
      <c r="K2229" s="14">
        <f t="shared" si="137"/>
        <v>21577.659704554029</v>
      </c>
      <c r="L2229" s="15">
        <v>1338.8927777777776</v>
      </c>
      <c r="M2229" s="16">
        <f t="shared" si="138"/>
        <v>20238.76692677625</v>
      </c>
      <c r="N2229" s="17">
        <v>21456</v>
      </c>
      <c r="O2229" s="18">
        <f t="shared" si="139"/>
        <v>0</v>
      </c>
      <c r="P2229" s="19">
        <v>103.4</v>
      </c>
      <c r="Q2229" s="13">
        <v>0</v>
      </c>
      <c r="R2229" s="120">
        <v>47.28</v>
      </c>
    </row>
    <row r="2230" spans="1:18">
      <c r="A2230" s="107">
        <v>2228</v>
      </c>
      <c r="B2230" s="10">
        <v>4</v>
      </c>
      <c r="C2230" s="10">
        <v>3</v>
      </c>
      <c r="D2230" s="11">
        <v>21</v>
      </c>
      <c r="E2230" s="12">
        <v>22448.793935898804</v>
      </c>
      <c r="F2230" s="13">
        <v>50.797478497500009</v>
      </c>
      <c r="G2230" s="13">
        <v>4596.9003927662225</v>
      </c>
      <c r="H2230" s="13">
        <v>0</v>
      </c>
      <c r="I2230" s="14">
        <f t="shared" si="136"/>
        <v>26994.896850167526</v>
      </c>
      <c r="J2230" s="13">
        <v>4887.667570999999</v>
      </c>
      <c r="K2230" s="14">
        <f t="shared" si="137"/>
        <v>22107.229279167528</v>
      </c>
      <c r="L2230" s="15">
        <v>1338.8927777777776</v>
      </c>
      <c r="M2230" s="16">
        <f t="shared" si="138"/>
        <v>20768.336501389749</v>
      </c>
      <c r="N2230" s="17">
        <v>21846</v>
      </c>
      <c r="O2230" s="18">
        <f t="shared" si="139"/>
        <v>0</v>
      </c>
      <c r="P2230" s="19">
        <v>103.4</v>
      </c>
      <c r="Q2230" s="13">
        <v>0</v>
      </c>
      <c r="R2230" s="120">
        <v>49.24</v>
      </c>
    </row>
    <row r="2231" spans="1:18">
      <c r="A2231" s="107">
        <v>2229</v>
      </c>
      <c r="B2231" s="10">
        <v>4</v>
      </c>
      <c r="C2231" s="10">
        <v>3</v>
      </c>
      <c r="D2231" s="11">
        <v>22</v>
      </c>
      <c r="E2231" s="12">
        <v>21251.275814604505</v>
      </c>
      <c r="F2231" s="13">
        <v>49.410434703899988</v>
      </c>
      <c r="G2231" s="13">
        <v>4669.3561890482224</v>
      </c>
      <c r="H2231" s="13">
        <v>0</v>
      </c>
      <c r="I2231" s="14">
        <f t="shared" si="136"/>
        <v>25871.221568948829</v>
      </c>
      <c r="J2231" s="13">
        <v>4522.3295949999992</v>
      </c>
      <c r="K2231" s="14">
        <f t="shared" si="137"/>
        <v>21348.89197394883</v>
      </c>
      <c r="L2231" s="15">
        <v>1338.8927777777776</v>
      </c>
      <c r="M2231" s="16">
        <f t="shared" si="138"/>
        <v>20009.999196171051</v>
      </c>
      <c r="N2231" s="17">
        <v>21255</v>
      </c>
      <c r="O2231" s="18">
        <f t="shared" si="139"/>
        <v>0</v>
      </c>
      <c r="P2231" s="19">
        <v>103.4</v>
      </c>
      <c r="Q2231" s="13">
        <v>0</v>
      </c>
      <c r="R2231" s="120">
        <v>37.42</v>
      </c>
    </row>
    <row r="2232" spans="1:18">
      <c r="A2232" s="107">
        <v>2230</v>
      </c>
      <c r="B2232" s="10">
        <v>4</v>
      </c>
      <c r="C2232" s="10">
        <v>3</v>
      </c>
      <c r="D2232" s="11">
        <v>23</v>
      </c>
      <c r="E2232" s="12">
        <v>20155.346908201504</v>
      </c>
      <c r="F2232" s="13">
        <v>47.70890028849999</v>
      </c>
      <c r="G2232" s="13">
        <v>4817.6787092842224</v>
      </c>
      <c r="H2232" s="13">
        <v>0</v>
      </c>
      <c r="I2232" s="14">
        <f t="shared" si="136"/>
        <v>24925.316717197224</v>
      </c>
      <c r="J2232" s="13">
        <v>4108.3837979999998</v>
      </c>
      <c r="K2232" s="14">
        <f t="shared" si="137"/>
        <v>20816.932919197225</v>
      </c>
      <c r="L2232" s="15">
        <v>1338.8927777777776</v>
      </c>
      <c r="M2232" s="16">
        <f t="shared" si="138"/>
        <v>19478.040141419446</v>
      </c>
      <c r="N2232" s="17">
        <v>20883</v>
      </c>
      <c r="O2232" s="18">
        <f t="shared" si="139"/>
        <v>0</v>
      </c>
      <c r="P2232" s="19">
        <v>103.4</v>
      </c>
      <c r="Q2232" s="13">
        <v>0</v>
      </c>
      <c r="R2232" s="120">
        <v>28.52</v>
      </c>
    </row>
    <row r="2233" spans="1:18">
      <c r="A2233" s="107">
        <v>2231</v>
      </c>
      <c r="B2233" s="10">
        <v>4</v>
      </c>
      <c r="C2233" s="10">
        <v>3</v>
      </c>
      <c r="D2233" s="11">
        <v>24</v>
      </c>
      <c r="E2233" s="12">
        <v>18944.724604812895</v>
      </c>
      <c r="F2233" s="13">
        <v>45.914132274899991</v>
      </c>
      <c r="G2233" s="13">
        <v>3860.508317056222</v>
      </c>
      <c r="H2233" s="13">
        <v>0</v>
      </c>
      <c r="I2233" s="14">
        <f t="shared" si="136"/>
        <v>22759.318789594217</v>
      </c>
      <c r="J2233" s="13">
        <v>3146.53766</v>
      </c>
      <c r="K2233" s="14">
        <f t="shared" si="137"/>
        <v>19612.781129594216</v>
      </c>
      <c r="L2233" s="15">
        <v>1338.8927777777776</v>
      </c>
      <c r="M2233" s="16">
        <f t="shared" si="138"/>
        <v>18273.888351816437</v>
      </c>
      <c r="N2233" s="17">
        <v>19927</v>
      </c>
      <c r="O2233" s="18">
        <f t="shared" si="139"/>
        <v>0</v>
      </c>
      <c r="P2233" s="19">
        <v>103.4</v>
      </c>
      <c r="Q2233" s="13">
        <v>0</v>
      </c>
      <c r="R2233" s="120">
        <v>19.149999999999999</v>
      </c>
    </row>
    <row r="2234" spans="1:18">
      <c r="A2234" s="107">
        <v>2232</v>
      </c>
      <c r="B2234" s="10">
        <v>4</v>
      </c>
      <c r="C2234" s="10">
        <v>4</v>
      </c>
      <c r="D2234" s="11">
        <v>1</v>
      </c>
      <c r="E2234" s="12">
        <v>18457.130593126294</v>
      </c>
      <c r="F2234" s="13">
        <v>44.997006210000009</v>
      </c>
      <c r="G2234" s="13">
        <v>3815.7519954902227</v>
      </c>
      <c r="H2234" s="13">
        <v>0</v>
      </c>
      <c r="I2234" s="14">
        <f t="shared" si="136"/>
        <v>22227.885582406518</v>
      </c>
      <c r="J2234" s="13">
        <v>3405.3718700000004</v>
      </c>
      <c r="K2234" s="14">
        <f t="shared" si="137"/>
        <v>18822.513712406519</v>
      </c>
      <c r="L2234" s="15">
        <v>1338.8927777777776</v>
      </c>
      <c r="M2234" s="16">
        <f t="shared" si="138"/>
        <v>17483.62093462874</v>
      </c>
      <c r="N2234" s="17">
        <v>19443</v>
      </c>
      <c r="O2234" s="18">
        <f t="shared" si="139"/>
        <v>0</v>
      </c>
      <c r="P2234" s="19">
        <v>103.4</v>
      </c>
      <c r="Q2234" s="13">
        <v>0</v>
      </c>
      <c r="R2234" s="120">
        <v>16.940000000000001</v>
      </c>
    </row>
    <row r="2235" spans="1:18">
      <c r="A2235" s="107">
        <v>2233</v>
      </c>
      <c r="B2235" s="10">
        <v>4</v>
      </c>
      <c r="C2235" s="10">
        <v>4</v>
      </c>
      <c r="D2235" s="11">
        <v>2</v>
      </c>
      <c r="E2235" s="12">
        <v>18179.733529871697</v>
      </c>
      <c r="F2235" s="13">
        <v>44.674434269899997</v>
      </c>
      <c r="G2235" s="13">
        <v>3882.0719448882228</v>
      </c>
      <c r="H2235" s="13">
        <v>0</v>
      </c>
      <c r="I2235" s="14">
        <f t="shared" si="136"/>
        <v>22017.131040490021</v>
      </c>
      <c r="J2235" s="13">
        <v>3405.5519899999999</v>
      </c>
      <c r="K2235" s="14">
        <f t="shared" si="137"/>
        <v>18611.579050490021</v>
      </c>
      <c r="L2235" s="15">
        <v>1338.8927777777776</v>
      </c>
      <c r="M2235" s="16">
        <f t="shared" si="138"/>
        <v>17272.686272712242</v>
      </c>
      <c r="N2235" s="17">
        <v>19279</v>
      </c>
      <c r="O2235" s="18">
        <f t="shared" si="139"/>
        <v>0</v>
      </c>
      <c r="P2235" s="19">
        <v>103.4</v>
      </c>
      <c r="Q2235" s="13">
        <v>0</v>
      </c>
      <c r="R2235" s="120">
        <v>16.57</v>
      </c>
    </row>
    <row r="2236" spans="1:18">
      <c r="A2236" s="107">
        <v>2234</v>
      </c>
      <c r="B2236" s="10">
        <v>4</v>
      </c>
      <c r="C2236" s="10">
        <v>4</v>
      </c>
      <c r="D2236" s="11">
        <v>3</v>
      </c>
      <c r="E2236" s="12">
        <v>18410.936252068503</v>
      </c>
      <c r="F2236" s="13">
        <v>45.025352164799997</v>
      </c>
      <c r="G2236" s="13">
        <v>3929.5488400442227</v>
      </c>
      <c r="H2236" s="13">
        <v>0</v>
      </c>
      <c r="I2236" s="14">
        <f t="shared" si="136"/>
        <v>22295.459739947924</v>
      </c>
      <c r="J2236" s="13">
        <v>3558.9265280000004</v>
      </c>
      <c r="K2236" s="14">
        <f t="shared" si="137"/>
        <v>18736.533211947924</v>
      </c>
      <c r="L2236" s="15">
        <v>1338.8927777777776</v>
      </c>
      <c r="M2236" s="16">
        <f t="shared" si="138"/>
        <v>17397.640434170145</v>
      </c>
      <c r="N2236" s="17">
        <v>19379</v>
      </c>
      <c r="O2236" s="18">
        <f t="shared" si="139"/>
        <v>0</v>
      </c>
      <c r="P2236" s="19">
        <v>103.4</v>
      </c>
      <c r="Q2236" s="13">
        <v>0</v>
      </c>
      <c r="R2236" s="120">
        <v>15.92</v>
      </c>
    </row>
    <row r="2237" spans="1:18">
      <c r="A2237" s="107">
        <v>2235</v>
      </c>
      <c r="B2237" s="10">
        <v>4</v>
      </c>
      <c r="C2237" s="10">
        <v>4</v>
      </c>
      <c r="D2237" s="11">
        <v>4</v>
      </c>
      <c r="E2237" s="12">
        <v>18473.456273210399</v>
      </c>
      <c r="F2237" s="13">
        <v>45.0029408344</v>
      </c>
      <c r="G2237" s="13">
        <v>3986.7114134722224</v>
      </c>
      <c r="H2237" s="13">
        <v>0</v>
      </c>
      <c r="I2237" s="14">
        <f t="shared" si="136"/>
        <v>22415.164745848218</v>
      </c>
      <c r="J2237" s="13">
        <v>3547.9034459999998</v>
      </c>
      <c r="K2237" s="14">
        <f t="shared" si="137"/>
        <v>18867.261299848218</v>
      </c>
      <c r="L2237" s="15">
        <v>1338.8927777777776</v>
      </c>
      <c r="M2237" s="16">
        <f t="shared" si="138"/>
        <v>17528.368522070439</v>
      </c>
      <c r="N2237" s="17">
        <v>19475</v>
      </c>
      <c r="O2237" s="18">
        <f t="shared" si="139"/>
        <v>0</v>
      </c>
      <c r="P2237" s="19">
        <v>103.4</v>
      </c>
      <c r="Q2237" s="13">
        <v>0</v>
      </c>
      <c r="R2237" s="120">
        <v>15.99</v>
      </c>
    </row>
    <row r="2238" spans="1:18">
      <c r="A2238" s="107">
        <v>2236</v>
      </c>
      <c r="B2238" s="10">
        <v>4</v>
      </c>
      <c r="C2238" s="10">
        <v>4</v>
      </c>
      <c r="D2238" s="11">
        <v>5</v>
      </c>
      <c r="E2238" s="12">
        <v>18947.147424050498</v>
      </c>
      <c r="F2238" s="13">
        <v>45.579680824800015</v>
      </c>
      <c r="G2238" s="13">
        <v>3986.3248482522222</v>
      </c>
      <c r="H2238" s="13">
        <v>0</v>
      </c>
      <c r="I2238" s="14">
        <f t="shared" si="136"/>
        <v>22887.892591477917</v>
      </c>
      <c r="J2238" s="13">
        <v>3548.0018070000001</v>
      </c>
      <c r="K2238" s="14">
        <f t="shared" si="137"/>
        <v>19339.890784477917</v>
      </c>
      <c r="L2238" s="15">
        <v>1338.8927777777776</v>
      </c>
      <c r="M2238" s="16">
        <f t="shared" si="138"/>
        <v>18000.998006700138</v>
      </c>
      <c r="N2238" s="17">
        <v>19751</v>
      </c>
      <c r="O2238" s="18">
        <f t="shared" si="139"/>
        <v>0</v>
      </c>
      <c r="P2238" s="19">
        <v>103.4</v>
      </c>
      <c r="Q2238" s="13">
        <v>0</v>
      </c>
      <c r="R2238" s="120">
        <v>16.02</v>
      </c>
    </row>
    <row r="2239" spans="1:18">
      <c r="A2239" s="107">
        <v>2237</v>
      </c>
      <c r="B2239" s="10">
        <v>4</v>
      </c>
      <c r="C2239" s="10">
        <v>4</v>
      </c>
      <c r="D2239" s="11">
        <v>6</v>
      </c>
      <c r="E2239" s="12">
        <v>19505.241814173805</v>
      </c>
      <c r="F2239" s="13">
        <v>46.445767390100002</v>
      </c>
      <c r="G2239" s="13">
        <v>4494.1385011342227</v>
      </c>
      <c r="H2239" s="13">
        <v>0</v>
      </c>
      <c r="I2239" s="14">
        <f t="shared" si="136"/>
        <v>23952.934547917925</v>
      </c>
      <c r="J2239" s="13">
        <v>4254.9150730000001</v>
      </c>
      <c r="K2239" s="14">
        <f t="shared" si="137"/>
        <v>19698.019474917925</v>
      </c>
      <c r="L2239" s="15">
        <v>1338.8927777777776</v>
      </c>
      <c r="M2239" s="16">
        <f t="shared" si="138"/>
        <v>18359.126697140146</v>
      </c>
      <c r="N2239" s="17">
        <v>19972</v>
      </c>
      <c r="O2239" s="18">
        <f t="shared" si="139"/>
        <v>0</v>
      </c>
      <c r="P2239" s="19">
        <v>103.4</v>
      </c>
      <c r="Q2239" s="13">
        <v>0</v>
      </c>
      <c r="R2239" s="120">
        <v>19.89</v>
      </c>
    </row>
    <row r="2240" spans="1:18">
      <c r="A2240" s="107">
        <v>2238</v>
      </c>
      <c r="B2240" s="10">
        <v>4</v>
      </c>
      <c r="C2240" s="10">
        <v>4</v>
      </c>
      <c r="D2240" s="11">
        <v>7</v>
      </c>
      <c r="E2240" s="12">
        <v>21799.566121618402</v>
      </c>
      <c r="F2240" s="13">
        <v>49.274575593600012</v>
      </c>
      <c r="G2240" s="13">
        <v>5128.2723661502223</v>
      </c>
      <c r="H2240" s="13">
        <v>0</v>
      </c>
      <c r="I2240" s="14">
        <f t="shared" si="136"/>
        <v>26878.563912175021</v>
      </c>
      <c r="J2240" s="13">
        <v>5136.5716570000004</v>
      </c>
      <c r="K2240" s="14">
        <f t="shared" si="137"/>
        <v>21741.992255175021</v>
      </c>
      <c r="L2240" s="15">
        <v>1338.8927777777776</v>
      </c>
      <c r="M2240" s="16">
        <f t="shared" si="138"/>
        <v>20403.099477397242</v>
      </c>
      <c r="N2240" s="17">
        <v>21600</v>
      </c>
      <c r="O2240" s="18">
        <f t="shared" si="139"/>
        <v>0</v>
      </c>
      <c r="P2240" s="19">
        <v>103.4</v>
      </c>
      <c r="Q2240" s="13">
        <v>0</v>
      </c>
      <c r="R2240" s="120">
        <v>33.15</v>
      </c>
    </row>
    <row r="2241" spans="1:18">
      <c r="A2241" s="107">
        <v>2239</v>
      </c>
      <c r="B2241" s="10">
        <v>4</v>
      </c>
      <c r="C2241" s="10">
        <v>4</v>
      </c>
      <c r="D2241" s="11">
        <v>8</v>
      </c>
      <c r="E2241" s="12">
        <v>23680.412654273801</v>
      </c>
      <c r="F2241" s="13">
        <v>51.229921406000017</v>
      </c>
      <c r="G2241" s="13">
        <v>5245.1631010722222</v>
      </c>
      <c r="H2241" s="13">
        <v>0</v>
      </c>
      <c r="I2241" s="14">
        <f t="shared" si="136"/>
        <v>28874.345833940024</v>
      </c>
      <c r="J2241" s="13">
        <v>4925.3964739999992</v>
      </c>
      <c r="K2241" s="14">
        <f t="shared" si="137"/>
        <v>23948.949359940023</v>
      </c>
      <c r="L2241" s="15">
        <v>1338.8927777777776</v>
      </c>
      <c r="M2241" s="16">
        <f t="shared" si="138"/>
        <v>22610.056582162244</v>
      </c>
      <c r="N2241" s="17">
        <v>23423</v>
      </c>
      <c r="O2241" s="18">
        <f t="shared" si="139"/>
        <v>0</v>
      </c>
      <c r="P2241" s="19">
        <v>103.4</v>
      </c>
      <c r="Q2241" s="13">
        <v>0</v>
      </c>
      <c r="R2241" s="120">
        <v>36.6</v>
      </c>
    </row>
    <row r="2242" spans="1:18">
      <c r="A2242" s="107">
        <v>2240</v>
      </c>
      <c r="B2242" s="10">
        <v>4</v>
      </c>
      <c r="C2242" s="10">
        <v>4</v>
      </c>
      <c r="D2242" s="11">
        <v>9</v>
      </c>
      <c r="E2242" s="12">
        <v>24004.327751540397</v>
      </c>
      <c r="F2242" s="13">
        <v>51.590973051799985</v>
      </c>
      <c r="G2242" s="13">
        <v>5186.8228020942233</v>
      </c>
      <c r="H2242" s="13">
        <v>0</v>
      </c>
      <c r="I2242" s="14">
        <f t="shared" si="136"/>
        <v>29139.55958058282</v>
      </c>
      <c r="J2242" s="13">
        <v>4850.0174559999996</v>
      </c>
      <c r="K2242" s="14">
        <f t="shared" si="137"/>
        <v>24289.542124582818</v>
      </c>
      <c r="L2242" s="15">
        <v>1338.8927777777776</v>
      </c>
      <c r="M2242" s="16">
        <f t="shared" si="138"/>
        <v>22950.649346805039</v>
      </c>
      <c r="N2242" s="17">
        <v>23718</v>
      </c>
      <c r="O2242" s="18">
        <f t="shared" si="139"/>
        <v>0</v>
      </c>
      <c r="P2242" s="19">
        <v>103.4</v>
      </c>
      <c r="Q2242" s="13">
        <v>0</v>
      </c>
      <c r="R2242" s="120">
        <v>41.72</v>
      </c>
    </row>
    <row r="2243" spans="1:18">
      <c r="A2243" s="107">
        <v>2241</v>
      </c>
      <c r="B2243" s="10">
        <v>4</v>
      </c>
      <c r="C2243" s="10">
        <v>4</v>
      </c>
      <c r="D2243" s="11">
        <v>10</v>
      </c>
      <c r="E2243" s="12">
        <v>23612.222720953498</v>
      </c>
      <c r="F2243" s="13">
        <v>51.249465070900008</v>
      </c>
      <c r="G2243" s="13">
        <v>5207.2180782182222</v>
      </c>
      <c r="H2243" s="13">
        <v>0</v>
      </c>
      <c r="I2243" s="14">
        <f t="shared" si="136"/>
        <v>28768.191334100818</v>
      </c>
      <c r="J2243" s="13">
        <v>4930.6227349999999</v>
      </c>
      <c r="K2243" s="14">
        <f t="shared" si="137"/>
        <v>23837.568599100818</v>
      </c>
      <c r="L2243" s="15">
        <v>1338.8927777777776</v>
      </c>
      <c r="M2243" s="16">
        <f t="shared" si="138"/>
        <v>22498.675821323039</v>
      </c>
      <c r="N2243" s="17">
        <v>23317</v>
      </c>
      <c r="O2243" s="18">
        <f t="shared" si="139"/>
        <v>0</v>
      </c>
      <c r="P2243" s="19">
        <v>103.4</v>
      </c>
      <c r="Q2243" s="13">
        <v>0</v>
      </c>
      <c r="R2243" s="120">
        <v>39.75</v>
      </c>
    </row>
    <row r="2244" spans="1:18">
      <c r="A2244" s="107">
        <v>2242</v>
      </c>
      <c r="B2244" s="10">
        <v>4</v>
      </c>
      <c r="C2244" s="10">
        <v>4</v>
      </c>
      <c r="D2244" s="11">
        <v>11</v>
      </c>
      <c r="E2244" s="12">
        <v>23605.456671379008</v>
      </c>
      <c r="F2244" s="13">
        <v>51.207250017199996</v>
      </c>
      <c r="G2244" s="13">
        <v>5344.3173448402222</v>
      </c>
      <c r="H2244" s="13">
        <v>0</v>
      </c>
      <c r="I2244" s="14">
        <f t="shared" ref="I2244:I2307" si="140">E2244-F2244+G2244+H2244</f>
        <v>28898.566766202031</v>
      </c>
      <c r="J2244" s="13">
        <v>5126.1752770000003</v>
      </c>
      <c r="K2244" s="14">
        <f t="shared" ref="K2244:K2307" si="141">I2244-J2244</f>
        <v>23772.391489202033</v>
      </c>
      <c r="L2244" s="15">
        <v>1338.8927777777776</v>
      </c>
      <c r="M2244" s="16">
        <f t="shared" ref="M2244:M2307" si="142">K2244-L2244</f>
        <v>22433.498711424254</v>
      </c>
      <c r="N2244" s="17">
        <v>23260</v>
      </c>
      <c r="O2244" s="18">
        <f t="shared" ref="O2244:O2307" si="143">IF(M2244-N2244&gt;0,M2244-N2244,0)</f>
        <v>0</v>
      </c>
      <c r="P2244" s="19">
        <v>103.4</v>
      </c>
      <c r="Q2244" s="13">
        <v>0</v>
      </c>
      <c r="R2244" s="120">
        <v>37.86</v>
      </c>
    </row>
    <row r="2245" spans="1:18">
      <c r="A2245" s="107">
        <v>2243</v>
      </c>
      <c r="B2245" s="10">
        <v>4</v>
      </c>
      <c r="C2245" s="10">
        <v>4</v>
      </c>
      <c r="D2245" s="11">
        <v>12</v>
      </c>
      <c r="E2245" s="12">
        <v>23230.533177498295</v>
      </c>
      <c r="F2245" s="13">
        <v>50.728129626000019</v>
      </c>
      <c r="G2245" s="13">
        <v>5458.0522844982224</v>
      </c>
      <c r="H2245" s="13">
        <v>0</v>
      </c>
      <c r="I2245" s="14">
        <f t="shared" si="140"/>
        <v>28637.857332370517</v>
      </c>
      <c r="J2245" s="13">
        <v>4966.6181409999999</v>
      </c>
      <c r="K2245" s="14">
        <f t="shared" si="141"/>
        <v>23671.239191370518</v>
      </c>
      <c r="L2245" s="15">
        <v>1338.8927777777776</v>
      </c>
      <c r="M2245" s="16">
        <f t="shared" si="142"/>
        <v>22332.346413592739</v>
      </c>
      <c r="N2245" s="17">
        <v>23179</v>
      </c>
      <c r="O2245" s="18">
        <f t="shared" si="143"/>
        <v>0</v>
      </c>
      <c r="P2245" s="19">
        <v>103.4</v>
      </c>
      <c r="Q2245" s="13">
        <v>0</v>
      </c>
      <c r="R2245" s="120">
        <v>34.950000000000003</v>
      </c>
    </row>
    <row r="2246" spans="1:18">
      <c r="A2246" s="107">
        <v>2244</v>
      </c>
      <c r="B2246" s="10">
        <v>4</v>
      </c>
      <c r="C2246" s="10">
        <v>4</v>
      </c>
      <c r="D2246" s="11">
        <v>13</v>
      </c>
      <c r="E2246" s="12">
        <v>22550.834135562887</v>
      </c>
      <c r="F2246" s="13">
        <v>49.642218373700004</v>
      </c>
      <c r="G2246" s="13">
        <v>5592.5335616042221</v>
      </c>
      <c r="H2246" s="13">
        <v>0</v>
      </c>
      <c r="I2246" s="14">
        <f t="shared" si="140"/>
        <v>28093.725478793407</v>
      </c>
      <c r="J2246" s="13">
        <v>4913.813885999999</v>
      </c>
      <c r="K2246" s="14">
        <f t="shared" si="141"/>
        <v>23179.911592793407</v>
      </c>
      <c r="L2246" s="15">
        <v>1338.8927777777776</v>
      </c>
      <c r="M2246" s="16">
        <f t="shared" si="142"/>
        <v>21841.018815015628</v>
      </c>
      <c r="N2246" s="17">
        <v>22770</v>
      </c>
      <c r="O2246" s="18">
        <f t="shared" si="143"/>
        <v>0</v>
      </c>
      <c r="P2246" s="19">
        <v>103.4</v>
      </c>
      <c r="Q2246" s="13">
        <v>0</v>
      </c>
      <c r="R2246" s="120">
        <v>33.14</v>
      </c>
    </row>
    <row r="2247" spans="1:18">
      <c r="A2247" s="107">
        <v>2245</v>
      </c>
      <c r="B2247" s="10">
        <v>4</v>
      </c>
      <c r="C2247" s="10">
        <v>4</v>
      </c>
      <c r="D2247" s="11">
        <v>14</v>
      </c>
      <c r="E2247" s="12">
        <v>22649.868311240101</v>
      </c>
      <c r="F2247" s="13">
        <v>49.987085956500003</v>
      </c>
      <c r="G2247" s="13">
        <v>5712.3879638342214</v>
      </c>
      <c r="H2247" s="13">
        <v>0</v>
      </c>
      <c r="I2247" s="14">
        <f t="shared" si="140"/>
        <v>28312.269189117822</v>
      </c>
      <c r="J2247" s="13">
        <v>5065.5395259999996</v>
      </c>
      <c r="K2247" s="14">
        <f t="shared" si="141"/>
        <v>23246.729663117821</v>
      </c>
      <c r="L2247" s="15">
        <v>1338.8927777777776</v>
      </c>
      <c r="M2247" s="16">
        <f t="shared" si="142"/>
        <v>21907.836885340042</v>
      </c>
      <c r="N2247" s="17">
        <v>22834</v>
      </c>
      <c r="O2247" s="18">
        <f t="shared" si="143"/>
        <v>0</v>
      </c>
      <c r="P2247" s="19">
        <v>103.4</v>
      </c>
      <c r="Q2247" s="13">
        <v>0</v>
      </c>
      <c r="R2247" s="120">
        <v>33.31</v>
      </c>
    </row>
    <row r="2248" spans="1:18">
      <c r="A2248" s="107">
        <v>2246</v>
      </c>
      <c r="B2248" s="10">
        <v>4</v>
      </c>
      <c r="C2248" s="10">
        <v>4</v>
      </c>
      <c r="D2248" s="11">
        <v>15</v>
      </c>
      <c r="E2248" s="12">
        <v>22162.378776645099</v>
      </c>
      <c r="F2248" s="13">
        <v>49.892588293299994</v>
      </c>
      <c r="G2248" s="13">
        <v>5772.1584586622221</v>
      </c>
      <c r="H2248" s="13">
        <v>0</v>
      </c>
      <c r="I2248" s="14">
        <f t="shared" si="140"/>
        <v>27884.644647014022</v>
      </c>
      <c r="J2248" s="13">
        <v>4815.0854810000001</v>
      </c>
      <c r="K2248" s="14">
        <f t="shared" si="141"/>
        <v>23069.55916601402</v>
      </c>
      <c r="L2248" s="15">
        <v>1338.8927777777776</v>
      </c>
      <c r="M2248" s="16">
        <f t="shared" si="142"/>
        <v>21730.666388236241</v>
      </c>
      <c r="N2248" s="17">
        <v>22655</v>
      </c>
      <c r="O2248" s="18">
        <f t="shared" si="143"/>
        <v>0</v>
      </c>
      <c r="P2248" s="19">
        <v>103.4</v>
      </c>
      <c r="Q2248" s="13">
        <v>0</v>
      </c>
      <c r="R2248" s="120">
        <v>33.11</v>
      </c>
    </row>
    <row r="2249" spans="1:18">
      <c r="A2249" s="107">
        <v>2247</v>
      </c>
      <c r="B2249" s="10">
        <v>4</v>
      </c>
      <c r="C2249" s="10">
        <v>4</v>
      </c>
      <c r="D2249" s="11">
        <v>16</v>
      </c>
      <c r="E2249" s="12">
        <v>22480.092038818599</v>
      </c>
      <c r="F2249" s="13">
        <v>50.212044355000003</v>
      </c>
      <c r="G2249" s="13">
        <v>5951.7653147122237</v>
      </c>
      <c r="H2249" s="13">
        <v>0</v>
      </c>
      <c r="I2249" s="14">
        <f t="shared" si="140"/>
        <v>28381.645309175823</v>
      </c>
      <c r="J2249" s="13">
        <v>5081.253659</v>
      </c>
      <c r="K2249" s="14">
        <f t="shared" si="141"/>
        <v>23300.391650175821</v>
      </c>
      <c r="L2249" s="15">
        <v>1338.8927777777776</v>
      </c>
      <c r="M2249" s="16">
        <f t="shared" si="142"/>
        <v>21961.498872398042</v>
      </c>
      <c r="N2249" s="17">
        <v>22868</v>
      </c>
      <c r="O2249" s="18">
        <f t="shared" si="143"/>
        <v>0</v>
      </c>
      <c r="P2249" s="19">
        <v>103.4</v>
      </c>
      <c r="Q2249" s="13">
        <v>0</v>
      </c>
      <c r="R2249" s="120">
        <v>32.14</v>
      </c>
    </row>
    <row r="2250" spans="1:18">
      <c r="A2250" s="107">
        <v>2248</v>
      </c>
      <c r="B2250" s="10">
        <v>4</v>
      </c>
      <c r="C2250" s="10">
        <v>4</v>
      </c>
      <c r="D2250" s="11">
        <v>17</v>
      </c>
      <c r="E2250" s="12">
        <v>23100.528720549104</v>
      </c>
      <c r="F2250" s="13">
        <v>49.989251770800017</v>
      </c>
      <c r="G2250" s="13">
        <v>6084.8721151062218</v>
      </c>
      <c r="H2250" s="13">
        <v>0</v>
      </c>
      <c r="I2250" s="14">
        <f t="shared" si="140"/>
        <v>29135.411583884525</v>
      </c>
      <c r="J2250" s="13">
        <v>4945.4572019999996</v>
      </c>
      <c r="K2250" s="14">
        <f t="shared" si="141"/>
        <v>24189.954381884527</v>
      </c>
      <c r="L2250" s="15">
        <v>1338.8927777777776</v>
      </c>
      <c r="M2250" s="16">
        <f t="shared" si="142"/>
        <v>22851.061604106748</v>
      </c>
      <c r="N2250" s="17">
        <v>23624</v>
      </c>
      <c r="O2250" s="18">
        <f t="shared" si="143"/>
        <v>0</v>
      </c>
      <c r="P2250" s="19">
        <v>103.4</v>
      </c>
      <c r="Q2250" s="13">
        <v>0</v>
      </c>
      <c r="R2250" s="120">
        <v>33.630000000000003</v>
      </c>
    </row>
    <row r="2251" spans="1:18">
      <c r="A2251" s="107">
        <v>2249</v>
      </c>
      <c r="B2251" s="10">
        <v>4</v>
      </c>
      <c r="C2251" s="10">
        <v>4</v>
      </c>
      <c r="D2251" s="11">
        <v>18</v>
      </c>
      <c r="E2251" s="12">
        <v>23243.688199634289</v>
      </c>
      <c r="F2251" s="13">
        <v>50.159628181800016</v>
      </c>
      <c r="G2251" s="13">
        <v>6131.7309540342221</v>
      </c>
      <c r="H2251" s="13">
        <v>0</v>
      </c>
      <c r="I2251" s="14">
        <f t="shared" si="140"/>
        <v>29325.259525486712</v>
      </c>
      <c r="J2251" s="13">
        <v>4716.2721959999999</v>
      </c>
      <c r="K2251" s="14">
        <f t="shared" si="141"/>
        <v>24608.987329486714</v>
      </c>
      <c r="L2251" s="15">
        <v>1338.8927777777776</v>
      </c>
      <c r="M2251" s="16">
        <f t="shared" si="142"/>
        <v>23270.094551708935</v>
      </c>
      <c r="N2251" s="17">
        <v>23920</v>
      </c>
      <c r="O2251" s="18">
        <f t="shared" si="143"/>
        <v>0</v>
      </c>
      <c r="P2251" s="19">
        <v>103.4</v>
      </c>
      <c r="Q2251" s="13">
        <v>0</v>
      </c>
      <c r="R2251" s="120">
        <v>37.51</v>
      </c>
    </row>
    <row r="2252" spans="1:18">
      <c r="A2252" s="107">
        <v>2250</v>
      </c>
      <c r="B2252" s="10">
        <v>4</v>
      </c>
      <c r="C2252" s="10">
        <v>4</v>
      </c>
      <c r="D2252" s="11">
        <v>19</v>
      </c>
      <c r="E2252" s="12">
        <v>22903.332870874201</v>
      </c>
      <c r="F2252" s="13">
        <v>49.855744921399989</v>
      </c>
      <c r="G2252" s="13">
        <v>6180.2810590562221</v>
      </c>
      <c r="H2252" s="13">
        <v>0</v>
      </c>
      <c r="I2252" s="14">
        <f t="shared" si="140"/>
        <v>29033.758185009025</v>
      </c>
      <c r="J2252" s="13">
        <v>4792.8959210000003</v>
      </c>
      <c r="K2252" s="14">
        <f t="shared" si="141"/>
        <v>24240.862264009025</v>
      </c>
      <c r="L2252" s="15">
        <v>1338.8927777777776</v>
      </c>
      <c r="M2252" s="16">
        <f t="shared" si="142"/>
        <v>22901.969486231246</v>
      </c>
      <c r="N2252" s="17">
        <v>23674</v>
      </c>
      <c r="O2252" s="18">
        <f t="shared" si="143"/>
        <v>0</v>
      </c>
      <c r="P2252" s="19">
        <v>103.4</v>
      </c>
      <c r="Q2252" s="13">
        <v>0</v>
      </c>
      <c r="R2252" s="120">
        <v>38.47</v>
      </c>
    </row>
    <row r="2253" spans="1:18">
      <c r="A2253" s="107">
        <v>2251</v>
      </c>
      <c r="B2253" s="10">
        <v>4</v>
      </c>
      <c r="C2253" s="10">
        <v>4</v>
      </c>
      <c r="D2253" s="11">
        <v>20</v>
      </c>
      <c r="E2253" s="12">
        <v>23575.964677575299</v>
      </c>
      <c r="F2253" s="13">
        <v>51.298514193699987</v>
      </c>
      <c r="G2253" s="13">
        <v>6271.0619287342233</v>
      </c>
      <c r="H2253" s="13">
        <v>0</v>
      </c>
      <c r="I2253" s="14">
        <f t="shared" si="140"/>
        <v>29795.728092115824</v>
      </c>
      <c r="J2253" s="13">
        <v>5172.7806159999991</v>
      </c>
      <c r="K2253" s="14">
        <f t="shared" si="141"/>
        <v>24622.947476115824</v>
      </c>
      <c r="L2253" s="15">
        <v>1338.8927777777776</v>
      </c>
      <c r="M2253" s="16">
        <f t="shared" si="142"/>
        <v>23284.054698338045</v>
      </c>
      <c r="N2253" s="17">
        <v>23932</v>
      </c>
      <c r="O2253" s="18">
        <f t="shared" si="143"/>
        <v>0</v>
      </c>
      <c r="P2253" s="19">
        <v>103.4</v>
      </c>
      <c r="Q2253" s="13">
        <v>0</v>
      </c>
      <c r="R2253" s="120">
        <v>47.74</v>
      </c>
    </row>
    <row r="2254" spans="1:18">
      <c r="A2254" s="107">
        <v>2252</v>
      </c>
      <c r="B2254" s="10">
        <v>4</v>
      </c>
      <c r="C2254" s="10">
        <v>4</v>
      </c>
      <c r="D2254" s="11">
        <v>21</v>
      </c>
      <c r="E2254" s="12">
        <v>23126.274404618096</v>
      </c>
      <c r="F2254" s="13">
        <v>50.663501213599993</v>
      </c>
      <c r="G2254" s="13">
        <v>7580.8301736962239</v>
      </c>
      <c r="H2254" s="13">
        <v>0</v>
      </c>
      <c r="I2254" s="14">
        <f t="shared" si="140"/>
        <v>30656.441077100721</v>
      </c>
      <c r="J2254" s="13">
        <v>4707.3762640000004</v>
      </c>
      <c r="K2254" s="14">
        <f t="shared" si="141"/>
        <v>25949.064813100718</v>
      </c>
      <c r="L2254" s="15">
        <v>1338.8927777777776</v>
      </c>
      <c r="M2254" s="16">
        <f t="shared" si="142"/>
        <v>24610.172035322939</v>
      </c>
      <c r="N2254" s="17">
        <v>25056</v>
      </c>
      <c r="O2254" s="18">
        <f t="shared" si="143"/>
        <v>0</v>
      </c>
      <c r="P2254" s="19">
        <v>103.4</v>
      </c>
      <c r="Q2254" s="13">
        <v>0</v>
      </c>
      <c r="R2254" s="120">
        <v>49.8</v>
      </c>
    </row>
    <row r="2255" spans="1:18">
      <c r="A2255" s="107">
        <v>2253</v>
      </c>
      <c r="B2255" s="10">
        <v>4</v>
      </c>
      <c r="C2255" s="10">
        <v>4</v>
      </c>
      <c r="D2255" s="11">
        <v>22</v>
      </c>
      <c r="E2255" s="12">
        <v>19992.803502864797</v>
      </c>
      <c r="F2255" s="13">
        <v>47.037861381299997</v>
      </c>
      <c r="G2255" s="13">
        <v>6362.5668594522222</v>
      </c>
      <c r="H2255" s="13">
        <v>0</v>
      </c>
      <c r="I2255" s="14">
        <f t="shared" si="140"/>
        <v>26308.332500935718</v>
      </c>
      <c r="J2255" s="13">
        <v>3102.011982</v>
      </c>
      <c r="K2255" s="14">
        <f t="shared" si="141"/>
        <v>23206.320518935718</v>
      </c>
      <c r="L2255" s="15">
        <v>1338.8927777777776</v>
      </c>
      <c r="M2255" s="16">
        <f t="shared" si="142"/>
        <v>21867.427741157939</v>
      </c>
      <c r="N2255" s="17">
        <v>22806</v>
      </c>
      <c r="O2255" s="18">
        <f t="shared" si="143"/>
        <v>0</v>
      </c>
      <c r="P2255" s="19">
        <v>103.4</v>
      </c>
      <c r="Q2255" s="13">
        <v>0</v>
      </c>
      <c r="R2255" s="120">
        <v>37.270000000000003</v>
      </c>
    </row>
    <row r="2256" spans="1:18">
      <c r="A2256" s="107">
        <v>2254</v>
      </c>
      <c r="B2256" s="10">
        <v>4</v>
      </c>
      <c r="C2256" s="10">
        <v>4</v>
      </c>
      <c r="D2256" s="11">
        <v>23</v>
      </c>
      <c r="E2256" s="12">
        <v>19472.721289893296</v>
      </c>
      <c r="F2256" s="13">
        <v>46.295788095000006</v>
      </c>
      <c r="G2256" s="13">
        <v>6569.0135450482221</v>
      </c>
      <c r="H2256" s="13">
        <v>0</v>
      </c>
      <c r="I2256" s="14">
        <f t="shared" si="140"/>
        <v>25995.439046846517</v>
      </c>
      <c r="J2256" s="13">
        <v>3003.6496960000004</v>
      </c>
      <c r="K2256" s="14">
        <f t="shared" si="141"/>
        <v>22991.789350846517</v>
      </c>
      <c r="L2256" s="15">
        <v>1338.8927777777776</v>
      </c>
      <c r="M2256" s="16">
        <f t="shared" si="142"/>
        <v>21652.896573068738</v>
      </c>
      <c r="N2256" s="17">
        <v>22582</v>
      </c>
      <c r="O2256" s="18">
        <f t="shared" si="143"/>
        <v>0</v>
      </c>
      <c r="P2256" s="19">
        <v>103.4</v>
      </c>
      <c r="Q2256" s="13">
        <v>0</v>
      </c>
      <c r="R2256" s="120">
        <v>26.03</v>
      </c>
    </row>
    <row r="2257" spans="1:18">
      <c r="A2257" s="107">
        <v>2255</v>
      </c>
      <c r="B2257" s="10">
        <v>4</v>
      </c>
      <c r="C2257" s="10">
        <v>4</v>
      </c>
      <c r="D2257" s="11">
        <v>24</v>
      </c>
      <c r="E2257" s="12">
        <v>17894.760962830998</v>
      </c>
      <c r="F2257" s="13">
        <v>43.643880921099999</v>
      </c>
      <c r="G2257" s="13">
        <v>5806.1721372782213</v>
      </c>
      <c r="H2257" s="13">
        <v>0</v>
      </c>
      <c r="I2257" s="14">
        <f t="shared" si="140"/>
        <v>23657.289219188118</v>
      </c>
      <c r="J2257" s="13">
        <v>2318.6790400000004</v>
      </c>
      <c r="K2257" s="14">
        <f t="shared" si="141"/>
        <v>21338.610179188119</v>
      </c>
      <c r="L2257" s="15">
        <v>1338.8927777777776</v>
      </c>
      <c r="M2257" s="16">
        <f t="shared" si="142"/>
        <v>19999.71740141034</v>
      </c>
      <c r="N2257" s="17">
        <v>21239</v>
      </c>
      <c r="O2257" s="18">
        <f t="shared" si="143"/>
        <v>0</v>
      </c>
      <c r="P2257" s="19">
        <v>103.4</v>
      </c>
      <c r="Q2257" s="13">
        <v>0</v>
      </c>
      <c r="R2257" s="120">
        <v>20.93</v>
      </c>
    </row>
    <row r="2258" spans="1:18">
      <c r="A2258" s="107">
        <v>2256</v>
      </c>
      <c r="B2258" s="10">
        <v>4</v>
      </c>
      <c r="C2258" s="10">
        <v>5</v>
      </c>
      <c r="D2258" s="11">
        <v>1</v>
      </c>
      <c r="E2258" s="12">
        <v>18332.4321111061</v>
      </c>
      <c r="F2258" s="13">
        <v>44.234480341599991</v>
      </c>
      <c r="G2258" s="13">
        <v>4931.9106404682216</v>
      </c>
      <c r="H2258" s="13">
        <v>0</v>
      </c>
      <c r="I2258" s="14">
        <f t="shared" si="140"/>
        <v>23220.108271232719</v>
      </c>
      <c r="J2258" s="13">
        <v>2657.4421720000005</v>
      </c>
      <c r="K2258" s="14">
        <f t="shared" si="141"/>
        <v>20562.66609923272</v>
      </c>
      <c r="L2258" s="15">
        <v>1338.8927777777776</v>
      </c>
      <c r="M2258" s="16">
        <f t="shared" si="142"/>
        <v>19223.773321454941</v>
      </c>
      <c r="N2258" s="17">
        <v>20665</v>
      </c>
      <c r="O2258" s="18">
        <f t="shared" si="143"/>
        <v>0</v>
      </c>
      <c r="P2258" s="19">
        <v>103.4</v>
      </c>
      <c r="Q2258" s="13">
        <v>0</v>
      </c>
      <c r="R2258" s="120">
        <v>19.420000000000002</v>
      </c>
    </row>
    <row r="2259" spans="1:18">
      <c r="A2259" s="107">
        <v>2257</v>
      </c>
      <c r="B2259" s="10">
        <v>4</v>
      </c>
      <c r="C2259" s="10">
        <v>5</v>
      </c>
      <c r="D2259" s="11">
        <v>2</v>
      </c>
      <c r="E2259" s="12">
        <v>18679.723662097604</v>
      </c>
      <c r="F2259" s="13">
        <v>44.656024512800016</v>
      </c>
      <c r="G2259" s="13">
        <v>4682.5798269622219</v>
      </c>
      <c r="H2259" s="13">
        <v>0</v>
      </c>
      <c r="I2259" s="14">
        <f t="shared" si="140"/>
        <v>23317.647464547026</v>
      </c>
      <c r="J2259" s="13">
        <v>3208.0315010000004</v>
      </c>
      <c r="K2259" s="14">
        <f t="shared" si="141"/>
        <v>20109.615963547025</v>
      </c>
      <c r="L2259" s="15">
        <v>1338.8927777777776</v>
      </c>
      <c r="M2259" s="16">
        <f t="shared" si="142"/>
        <v>18770.723185769246</v>
      </c>
      <c r="N2259" s="17">
        <v>20284</v>
      </c>
      <c r="O2259" s="18">
        <f t="shared" si="143"/>
        <v>0</v>
      </c>
      <c r="P2259" s="19">
        <v>103.4</v>
      </c>
      <c r="Q2259" s="13">
        <v>0</v>
      </c>
      <c r="R2259" s="120">
        <v>19.350000000000001</v>
      </c>
    </row>
    <row r="2260" spans="1:18">
      <c r="A2260" s="107">
        <v>2258</v>
      </c>
      <c r="B2260" s="10">
        <v>4</v>
      </c>
      <c r="C2260" s="10">
        <v>5</v>
      </c>
      <c r="D2260" s="11">
        <v>3</v>
      </c>
      <c r="E2260" s="12">
        <v>18838.958227003204</v>
      </c>
      <c r="F2260" s="13">
        <v>44.882375576599991</v>
      </c>
      <c r="G2260" s="13">
        <v>4668.8394604222231</v>
      </c>
      <c r="H2260" s="13">
        <v>0</v>
      </c>
      <c r="I2260" s="14">
        <f t="shared" si="140"/>
        <v>23462.915311848828</v>
      </c>
      <c r="J2260" s="13">
        <v>3403.1616979999999</v>
      </c>
      <c r="K2260" s="14">
        <f t="shared" si="141"/>
        <v>20059.753613848829</v>
      </c>
      <c r="L2260" s="15">
        <v>1338.8927777777776</v>
      </c>
      <c r="M2260" s="16">
        <f t="shared" si="142"/>
        <v>18720.86083607105</v>
      </c>
      <c r="N2260" s="17">
        <v>20244</v>
      </c>
      <c r="O2260" s="18">
        <f t="shared" si="143"/>
        <v>0</v>
      </c>
      <c r="P2260" s="19">
        <v>103.4</v>
      </c>
      <c r="Q2260" s="13">
        <v>0</v>
      </c>
      <c r="R2260" s="120">
        <v>18.43</v>
      </c>
    </row>
    <row r="2261" spans="1:18">
      <c r="A2261" s="107">
        <v>2259</v>
      </c>
      <c r="B2261" s="10">
        <v>4</v>
      </c>
      <c r="C2261" s="10">
        <v>5</v>
      </c>
      <c r="D2261" s="11">
        <v>4</v>
      </c>
      <c r="E2261" s="12">
        <v>18697.306157297298</v>
      </c>
      <c r="F2261" s="13">
        <v>44.700902739</v>
      </c>
      <c r="G2261" s="13">
        <v>4788.6584575882216</v>
      </c>
      <c r="H2261" s="13">
        <v>0</v>
      </c>
      <c r="I2261" s="14">
        <f t="shared" si="140"/>
        <v>23441.26371214652</v>
      </c>
      <c r="J2261" s="13">
        <v>3396.1329799999999</v>
      </c>
      <c r="K2261" s="14">
        <f t="shared" si="141"/>
        <v>20045.130732146521</v>
      </c>
      <c r="L2261" s="15">
        <v>1338.8927777777776</v>
      </c>
      <c r="M2261" s="16">
        <f t="shared" si="142"/>
        <v>18706.237954368742</v>
      </c>
      <c r="N2261" s="17">
        <v>20229</v>
      </c>
      <c r="O2261" s="18">
        <f t="shared" si="143"/>
        <v>0</v>
      </c>
      <c r="P2261" s="19">
        <v>103.4</v>
      </c>
      <c r="Q2261" s="13">
        <v>0</v>
      </c>
      <c r="R2261" s="120">
        <v>18.43</v>
      </c>
    </row>
    <row r="2262" spans="1:18">
      <c r="A2262" s="107">
        <v>2260</v>
      </c>
      <c r="B2262" s="10">
        <v>4</v>
      </c>
      <c r="C2262" s="10">
        <v>5</v>
      </c>
      <c r="D2262" s="11">
        <v>5</v>
      </c>
      <c r="E2262" s="12">
        <v>19295.181844623701</v>
      </c>
      <c r="F2262" s="13">
        <v>45.536049801500013</v>
      </c>
      <c r="G2262" s="13">
        <v>4614.0103101962231</v>
      </c>
      <c r="H2262" s="13">
        <v>0</v>
      </c>
      <c r="I2262" s="14">
        <f t="shared" si="140"/>
        <v>23863.656105018425</v>
      </c>
      <c r="J2262" s="13">
        <v>3420.7939020000003</v>
      </c>
      <c r="K2262" s="14">
        <f t="shared" si="141"/>
        <v>20442.862203018423</v>
      </c>
      <c r="L2262" s="15">
        <v>1338.8927777777776</v>
      </c>
      <c r="M2262" s="16">
        <f t="shared" si="142"/>
        <v>19103.969425240644</v>
      </c>
      <c r="N2262" s="17">
        <v>20566</v>
      </c>
      <c r="O2262" s="18">
        <f t="shared" si="143"/>
        <v>0</v>
      </c>
      <c r="P2262" s="19">
        <v>103.4</v>
      </c>
      <c r="Q2262" s="13">
        <v>0</v>
      </c>
      <c r="R2262" s="120">
        <v>19.850000000000001</v>
      </c>
    </row>
    <row r="2263" spans="1:18">
      <c r="A2263" s="107">
        <v>2261</v>
      </c>
      <c r="B2263" s="10">
        <v>4</v>
      </c>
      <c r="C2263" s="10">
        <v>5</v>
      </c>
      <c r="D2263" s="11">
        <v>6</v>
      </c>
      <c r="E2263" s="12">
        <v>20758.880957699101</v>
      </c>
      <c r="F2263" s="13">
        <v>47.923298483799996</v>
      </c>
      <c r="G2263" s="13">
        <v>4635.1599556302217</v>
      </c>
      <c r="H2263" s="13">
        <v>0</v>
      </c>
      <c r="I2263" s="14">
        <f t="shared" si="140"/>
        <v>25346.11761484552</v>
      </c>
      <c r="J2263" s="13">
        <v>4192.2165000000005</v>
      </c>
      <c r="K2263" s="14">
        <f t="shared" si="141"/>
        <v>21153.901114845517</v>
      </c>
      <c r="L2263" s="15">
        <v>1338.8927777777776</v>
      </c>
      <c r="M2263" s="16">
        <f t="shared" si="142"/>
        <v>19815.008337067738</v>
      </c>
      <c r="N2263" s="17">
        <v>21135</v>
      </c>
      <c r="O2263" s="18">
        <f t="shared" si="143"/>
        <v>0</v>
      </c>
      <c r="P2263" s="19">
        <v>103.4</v>
      </c>
      <c r="Q2263" s="13">
        <v>0</v>
      </c>
      <c r="R2263" s="120">
        <v>22.25</v>
      </c>
    </row>
    <row r="2264" spans="1:18">
      <c r="A2264" s="107">
        <v>2262</v>
      </c>
      <c r="B2264" s="10">
        <v>4</v>
      </c>
      <c r="C2264" s="10">
        <v>5</v>
      </c>
      <c r="D2264" s="11">
        <v>7</v>
      </c>
      <c r="E2264" s="12">
        <v>22940.603942330406</v>
      </c>
      <c r="F2264" s="13">
        <v>49.28757086989998</v>
      </c>
      <c r="G2264" s="13">
        <v>5258.7784936022226</v>
      </c>
      <c r="H2264" s="13">
        <v>0</v>
      </c>
      <c r="I2264" s="14">
        <f t="shared" si="140"/>
        <v>28150.094865062729</v>
      </c>
      <c r="J2264" s="13">
        <v>5432.6200310000004</v>
      </c>
      <c r="K2264" s="14">
        <f t="shared" si="141"/>
        <v>22717.474834062727</v>
      </c>
      <c r="L2264" s="15">
        <v>1338.8927777777776</v>
      </c>
      <c r="M2264" s="16">
        <f t="shared" si="142"/>
        <v>21378.582056284948</v>
      </c>
      <c r="N2264" s="17">
        <v>22330</v>
      </c>
      <c r="O2264" s="18">
        <f t="shared" si="143"/>
        <v>0</v>
      </c>
      <c r="P2264" s="19">
        <v>103.4</v>
      </c>
      <c r="Q2264" s="13">
        <v>0</v>
      </c>
      <c r="R2264" s="120">
        <v>39.43</v>
      </c>
    </row>
    <row r="2265" spans="1:18">
      <c r="A2265" s="107">
        <v>2263</v>
      </c>
      <c r="B2265" s="10">
        <v>4</v>
      </c>
      <c r="C2265" s="10">
        <v>5</v>
      </c>
      <c r="D2265" s="11">
        <v>8</v>
      </c>
      <c r="E2265" s="12">
        <v>24116.117575479693</v>
      </c>
      <c r="F2265" s="13">
        <v>50.910099222799985</v>
      </c>
      <c r="G2265" s="13">
        <v>5433.5908259322241</v>
      </c>
      <c r="H2265" s="13">
        <v>0</v>
      </c>
      <c r="I2265" s="14">
        <f t="shared" si="140"/>
        <v>29498.798302189116</v>
      </c>
      <c r="J2265" s="13">
        <v>4976.2530160000006</v>
      </c>
      <c r="K2265" s="14">
        <f t="shared" si="141"/>
        <v>24522.545286189117</v>
      </c>
      <c r="L2265" s="15">
        <v>1338.8927777777776</v>
      </c>
      <c r="M2265" s="16">
        <f t="shared" si="142"/>
        <v>23183.652508411338</v>
      </c>
      <c r="N2265" s="17">
        <v>23853</v>
      </c>
      <c r="O2265" s="18">
        <f t="shared" si="143"/>
        <v>0</v>
      </c>
      <c r="P2265" s="19">
        <v>103.4</v>
      </c>
      <c r="Q2265" s="13">
        <v>0</v>
      </c>
      <c r="R2265" s="120">
        <v>42.86</v>
      </c>
    </row>
    <row r="2266" spans="1:18">
      <c r="A2266" s="107">
        <v>2264</v>
      </c>
      <c r="B2266" s="10">
        <v>4</v>
      </c>
      <c r="C2266" s="10">
        <v>5</v>
      </c>
      <c r="D2266" s="11">
        <v>9</v>
      </c>
      <c r="E2266" s="12">
        <v>24316.709700198204</v>
      </c>
      <c r="F2266" s="13">
        <v>51.281464663900003</v>
      </c>
      <c r="G2266" s="13">
        <v>5380.391890834223</v>
      </c>
      <c r="H2266" s="13">
        <v>0</v>
      </c>
      <c r="I2266" s="14">
        <f t="shared" si="140"/>
        <v>29645.820126368526</v>
      </c>
      <c r="J2266" s="13">
        <v>5043.5129269999998</v>
      </c>
      <c r="K2266" s="14">
        <f t="shared" si="141"/>
        <v>24602.307199368526</v>
      </c>
      <c r="L2266" s="15">
        <v>1338.8927777777776</v>
      </c>
      <c r="M2266" s="16">
        <f t="shared" si="142"/>
        <v>23263.414421590747</v>
      </c>
      <c r="N2266" s="17">
        <v>23913</v>
      </c>
      <c r="O2266" s="18">
        <f t="shared" si="143"/>
        <v>0</v>
      </c>
      <c r="P2266" s="19">
        <v>103.4</v>
      </c>
      <c r="Q2266" s="13">
        <v>0</v>
      </c>
      <c r="R2266" s="120">
        <v>46.43</v>
      </c>
    </row>
    <row r="2267" spans="1:18">
      <c r="A2267" s="107">
        <v>2265</v>
      </c>
      <c r="B2267" s="10">
        <v>4</v>
      </c>
      <c r="C2267" s="10">
        <v>5</v>
      </c>
      <c r="D2267" s="11">
        <v>10</v>
      </c>
      <c r="E2267" s="12">
        <v>23783.148803642998</v>
      </c>
      <c r="F2267" s="13">
        <v>51.362315661899991</v>
      </c>
      <c r="G2267" s="13">
        <v>5289.2414963642223</v>
      </c>
      <c r="H2267" s="13">
        <v>0</v>
      </c>
      <c r="I2267" s="14">
        <f t="shared" si="140"/>
        <v>29021.027984345321</v>
      </c>
      <c r="J2267" s="13">
        <v>4981.5373829999999</v>
      </c>
      <c r="K2267" s="14">
        <f t="shared" si="141"/>
        <v>24039.490601345322</v>
      </c>
      <c r="L2267" s="15">
        <v>1338.8927777777776</v>
      </c>
      <c r="M2267" s="16">
        <f t="shared" si="142"/>
        <v>22700.597823567543</v>
      </c>
      <c r="N2267" s="17">
        <v>23515</v>
      </c>
      <c r="O2267" s="18">
        <f t="shared" si="143"/>
        <v>0</v>
      </c>
      <c r="P2267" s="19">
        <v>103.4</v>
      </c>
      <c r="Q2267" s="13">
        <v>0</v>
      </c>
      <c r="R2267" s="120">
        <v>39.99</v>
      </c>
    </row>
    <row r="2268" spans="1:18">
      <c r="A2268" s="107">
        <v>2266</v>
      </c>
      <c r="B2268" s="10">
        <v>4</v>
      </c>
      <c r="C2268" s="10">
        <v>5</v>
      </c>
      <c r="D2268" s="11">
        <v>11</v>
      </c>
      <c r="E2268" s="12">
        <v>23379.013782809499</v>
      </c>
      <c r="F2268" s="13">
        <v>51.074236794299992</v>
      </c>
      <c r="G2268" s="13">
        <v>5049.6882459422231</v>
      </c>
      <c r="H2268" s="13">
        <v>0</v>
      </c>
      <c r="I2268" s="14">
        <f t="shared" si="140"/>
        <v>28377.627791957424</v>
      </c>
      <c r="J2268" s="13">
        <v>4818.3109659999991</v>
      </c>
      <c r="K2268" s="14">
        <f t="shared" si="141"/>
        <v>23559.316825957423</v>
      </c>
      <c r="L2268" s="15">
        <v>1338.8927777777776</v>
      </c>
      <c r="M2268" s="16">
        <f t="shared" si="142"/>
        <v>22220.424048179644</v>
      </c>
      <c r="N2268" s="17">
        <v>23079</v>
      </c>
      <c r="O2268" s="18">
        <f t="shared" si="143"/>
        <v>0</v>
      </c>
      <c r="P2268" s="19">
        <v>103.4</v>
      </c>
      <c r="Q2268" s="13">
        <v>0</v>
      </c>
      <c r="R2268" s="120">
        <v>39.99</v>
      </c>
    </row>
    <row r="2269" spans="1:18">
      <c r="A2269" s="107">
        <v>2267</v>
      </c>
      <c r="B2269" s="10">
        <v>4</v>
      </c>
      <c r="C2269" s="10">
        <v>5</v>
      </c>
      <c r="D2269" s="11">
        <v>12</v>
      </c>
      <c r="E2269" s="12">
        <v>23291.491093956291</v>
      </c>
      <c r="F2269" s="13">
        <v>51.297467934000011</v>
      </c>
      <c r="G2269" s="13">
        <v>4755.5910174322216</v>
      </c>
      <c r="H2269" s="13">
        <v>0</v>
      </c>
      <c r="I2269" s="14">
        <f t="shared" si="140"/>
        <v>27995.784643454514</v>
      </c>
      <c r="J2269" s="13">
        <v>4915.293846999999</v>
      </c>
      <c r="K2269" s="14">
        <f t="shared" si="141"/>
        <v>23080.490796454513</v>
      </c>
      <c r="L2269" s="15">
        <v>1338.8927777777776</v>
      </c>
      <c r="M2269" s="16">
        <f t="shared" si="142"/>
        <v>21741.598018676734</v>
      </c>
      <c r="N2269" s="17">
        <v>22666</v>
      </c>
      <c r="O2269" s="18">
        <f t="shared" si="143"/>
        <v>0</v>
      </c>
      <c r="P2269" s="19">
        <v>103.4</v>
      </c>
      <c r="Q2269" s="13">
        <v>0</v>
      </c>
      <c r="R2269" s="120">
        <v>36.369999999999997</v>
      </c>
    </row>
    <row r="2270" spans="1:18">
      <c r="A2270" s="107">
        <v>2268</v>
      </c>
      <c r="B2270" s="10">
        <v>4</v>
      </c>
      <c r="C2270" s="10">
        <v>5</v>
      </c>
      <c r="D2270" s="11">
        <v>13</v>
      </c>
      <c r="E2270" s="12">
        <v>22788.225419243699</v>
      </c>
      <c r="F2270" s="13">
        <v>49.382310431500002</v>
      </c>
      <c r="G2270" s="13">
        <v>4603.4836252602217</v>
      </c>
      <c r="H2270" s="13">
        <v>0</v>
      </c>
      <c r="I2270" s="14">
        <f t="shared" si="140"/>
        <v>27342.32673407242</v>
      </c>
      <c r="J2270" s="13">
        <v>4897.6854219999987</v>
      </c>
      <c r="K2270" s="14">
        <f t="shared" si="141"/>
        <v>22444.641312072421</v>
      </c>
      <c r="L2270" s="15">
        <v>1338.8927777777776</v>
      </c>
      <c r="M2270" s="16">
        <f t="shared" si="142"/>
        <v>21105.748534294642</v>
      </c>
      <c r="N2270" s="17">
        <v>22102</v>
      </c>
      <c r="O2270" s="18">
        <f t="shared" si="143"/>
        <v>0</v>
      </c>
      <c r="P2270" s="19">
        <v>103.4</v>
      </c>
      <c r="Q2270" s="13">
        <v>0</v>
      </c>
      <c r="R2270" s="120">
        <v>35.700000000000003</v>
      </c>
    </row>
    <row r="2271" spans="1:18">
      <c r="A2271" s="107">
        <v>2269</v>
      </c>
      <c r="B2271" s="10">
        <v>4</v>
      </c>
      <c r="C2271" s="10">
        <v>5</v>
      </c>
      <c r="D2271" s="11">
        <v>14</v>
      </c>
      <c r="E2271" s="12">
        <v>22312.050102923396</v>
      </c>
      <c r="F2271" s="13">
        <v>49.453302226300011</v>
      </c>
      <c r="G2271" s="13">
        <v>4423.0817886802215</v>
      </c>
      <c r="H2271" s="13">
        <v>0</v>
      </c>
      <c r="I2271" s="14">
        <f t="shared" si="140"/>
        <v>26685.678589377319</v>
      </c>
      <c r="J2271" s="13">
        <v>4438.8979549999995</v>
      </c>
      <c r="K2271" s="14">
        <f t="shared" si="141"/>
        <v>22246.780634377319</v>
      </c>
      <c r="L2271" s="15">
        <v>1338.8927777777776</v>
      </c>
      <c r="M2271" s="16">
        <f t="shared" si="142"/>
        <v>20907.88785659954</v>
      </c>
      <c r="N2271" s="17">
        <v>21952</v>
      </c>
      <c r="O2271" s="18">
        <f t="shared" si="143"/>
        <v>0</v>
      </c>
      <c r="P2271" s="19">
        <v>103.4</v>
      </c>
      <c r="Q2271" s="13">
        <v>0</v>
      </c>
      <c r="R2271" s="120">
        <v>32.35</v>
      </c>
    </row>
    <row r="2272" spans="1:18">
      <c r="A2272" s="107">
        <v>2270</v>
      </c>
      <c r="B2272" s="10">
        <v>4</v>
      </c>
      <c r="C2272" s="10">
        <v>5</v>
      </c>
      <c r="D2272" s="11">
        <v>15</v>
      </c>
      <c r="E2272" s="12">
        <v>22224.642396553307</v>
      </c>
      <c r="F2272" s="13">
        <v>49.204882204600011</v>
      </c>
      <c r="G2272" s="13">
        <v>4369.7787443122224</v>
      </c>
      <c r="H2272" s="13">
        <v>0</v>
      </c>
      <c r="I2272" s="14">
        <f t="shared" si="140"/>
        <v>26545.216258660927</v>
      </c>
      <c r="J2272" s="13">
        <v>4554.8092560000014</v>
      </c>
      <c r="K2272" s="14">
        <f t="shared" si="141"/>
        <v>21990.407002660926</v>
      </c>
      <c r="L2272" s="15">
        <v>1338.8927777777776</v>
      </c>
      <c r="M2272" s="16">
        <f t="shared" si="142"/>
        <v>20651.514224883147</v>
      </c>
      <c r="N2272" s="17">
        <v>21798</v>
      </c>
      <c r="O2272" s="18">
        <f t="shared" si="143"/>
        <v>0</v>
      </c>
      <c r="P2272" s="19">
        <v>103.4</v>
      </c>
      <c r="Q2272" s="13">
        <v>0</v>
      </c>
      <c r="R2272" s="120">
        <v>30.34</v>
      </c>
    </row>
    <row r="2273" spans="1:18">
      <c r="A2273" s="107">
        <v>2271</v>
      </c>
      <c r="B2273" s="10">
        <v>4</v>
      </c>
      <c r="C2273" s="10">
        <v>5</v>
      </c>
      <c r="D2273" s="11">
        <v>16</v>
      </c>
      <c r="E2273" s="12">
        <v>21960.095999711299</v>
      </c>
      <c r="F2273" s="13">
        <v>48.592923999099995</v>
      </c>
      <c r="G2273" s="13">
        <v>4292.9308404762223</v>
      </c>
      <c r="H2273" s="13">
        <v>0</v>
      </c>
      <c r="I2273" s="14">
        <f t="shared" si="140"/>
        <v>26204.433916188424</v>
      </c>
      <c r="J2273" s="13">
        <v>4525.5701219999992</v>
      </c>
      <c r="K2273" s="14">
        <f t="shared" si="141"/>
        <v>21678.863794188423</v>
      </c>
      <c r="L2273" s="15">
        <v>1338.8927777777776</v>
      </c>
      <c r="M2273" s="16">
        <f t="shared" si="142"/>
        <v>20339.971016410644</v>
      </c>
      <c r="N2273" s="17">
        <v>21566</v>
      </c>
      <c r="O2273" s="18">
        <f t="shared" si="143"/>
        <v>0</v>
      </c>
      <c r="P2273" s="19">
        <v>103.4</v>
      </c>
      <c r="Q2273" s="13">
        <v>0</v>
      </c>
      <c r="R2273" s="120">
        <v>31.01</v>
      </c>
    </row>
    <row r="2274" spans="1:18">
      <c r="A2274" s="107">
        <v>2272</v>
      </c>
      <c r="B2274" s="10">
        <v>4</v>
      </c>
      <c r="C2274" s="10">
        <v>5</v>
      </c>
      <c r="D2274" s="11">
        <v>17</v>
      </c>
      <c r="E2274" s="12">
        <v>22587.682525687898</v>
      </c>
      <c r="F2274" s="13">
        <v>49.639737944899984</v>
      </c>
      <c r="G2274" s="13">
        <v>4245.2811403662226</v>
      </c>
      <c r="H2274" s="13">
        <v>0</v>
      </c>
      <c r="I2274" s="14">
        <f t="shared" si="140"/>
        <v>26783.323928109221</v>
      </c>
      <c r="J2274" s="13">
        <v>4674.382822999999</v>
      </c>
      <c r="K2274" s="14">
        <f t="shared" si="141"/>
        <v>22108.941105109221</v>
      </c>
      <c r="L2274" s="15">
        <v>1338.8927777777776</v>
      </c>
      <c r="M2274" s="16">
        <f t="shared" si="142"/>
        <v>20770.048327331442</v>
      </c>
      <c r="N2274" s="17">
        <v>21852</v>
      </c>
      <c r="O2274" s="18">
        <f t="shared" si="143"/>
        <v>0</v>
      </c>
      <c r="P2274" s="19">
        <v>103.4</v>
      </c>
      <c r="Q2274" s="13">
        <v>0</v>
      </c>
      <c r="R2274" s="120">
        <v>33.549999999999997</v>
      </c>
    </row>
    <row r="2275" spans="1:18">
      <c r="A2275" s="107">
        <v>2273</v>
      </c>
      <c r="B2275" s="10">
        <v>4</v>
      </c>
      <c r="C2275" s="10">
        <v>5</v>
      </c>
      <c r="D2275" s="11">
        <v>18</v>
      </c>
      <c r="E2275" s="12">
        <v>23257.741173924092</v>
      </c>
      <c r="F2275" s="13">
        <v>50.046978560199996</v>
      </c>
      <c r="G2275" s="13">
        <v>4193.8308183462223</v>
      </c>
      <c r="H2275" s="13">
        <v>0</v>
      </c>
      <c r="I2275" s="14">
        <f t="shared" si="140"/>
        <v>27401.525013710114</v>
      </c>
      <c r="J2275" s="13">
        <v>4818.116293</v>
      </c>
      <c r="K2275" s="14">
        <f t="shared" si="141"/>
        <v>22583.408720710115</v>
      </c>
      <c r="L2275" s="15">
        <v>1338.8927777777776</v>
      </c>
      <c r="M2275" s="16">
        <f t="shared" si="142"/>
        <v>21244.515942932336</v>
      </c>
      <c r="N2275" s="17">
        <v>22221</v>
      </c>
      <c r="O2275" s="18">
        <f t="shared" si="143"/>
        <v>0</v>
      </c>
      <c r="P2275" s="19">
        <v>103.4</v>
      </c>
      <c r="Q2275" s="13">
        <v>0</v>
      </c>
      <c r="R2275" s="120">
        <v>43.08</v>
      </c>
    </row>
    <row r="2276" spans="1:18">
      <c r="A2276" s="107">
        <v>2274</v>
      </c>
      <c r="B2276" s="10">
        <v>4</v>
      </c>
      <c r="C2276" s="10">
        <v>5</v>
      </c>
      <c r="D2276" s="11">
        <v>19</v>
      </c>
      <c r="E2276" s="12">
        <v>23222.594629129198</v>
      </c>
      <c r="F2276" s="13">
        <v>50.167135585900006</v>
      </c>
      <c r="G2276" s="13">
        <v>4248.1646739902226</v>
      </c>
      <c r="H2276" s="13">
        <v>0</v>
      </c>
      <c r="I2276" s="14">
        <f t="shared" si="140"/>
        <v>27420.592167533519</v>
      </c>
      <c r="J2276" s="13">
        <v>4877.3595640000003</v>
      </c>
      <c r="K2276" s="14">
        <f t="shared" si="141"/>
        <v>22543.232603533521</v>
      </c>
      <c r="L2276" s="15">
        <v>1338.8927777777776</v>
      </c>
      <c r="M2276" s="16">
        <f t="shared" si="142"/>
        <v>21204.339825755742</v>
      </c>
      <c r="N2276" s="17">
        <v>22184</v>
      </c>
      <c r="O2276" s="18">
        <f t="shared" si="143"/>
        <v>0</v>
      </c>
      <c r="P2276" s="19">
        <v>103.4</v>
      </c>
      <c r="Q2276" s="13">
        <v>0</v>
      </c>
      <c r="R2276" s="120">
        <v>43.08</v>
      </c>
    </row>
    <row r="2277" spans="1:18">
      <c r="A2277" s="107">
        <v>2275</v>
      </c>
      <c r="B2277" s="10">
        <v>4</v>
      </c>
      <c r="C2277" s="10">
        <v>5</v>
      </c>
      <c r="D2277" s="11">
        <v>20</v>
      </c>
      <c r="E2277" s="12">
        <v>24490.234869403695</v>
      </c>
      <c r="F2277" s="13">
        <v>51.839006974099988</v>
      </c>
      <c r="G2277" s="13">
        <v>4267.137088966223</v>
      </c>
      <c r="H2277" s="13">
        <v>0</v>
      </c>
      <c r="I2277" s="14">
        <f t="shared" si="140"/>
        <v>28705.53295139582</v>
      </c>
      <c r="J2277" s="13">
        <v>5373.4977150000004</v>
      </c>
      <c r="K2277" s="14">
        <f t="shared" si="141"/>
        <v>23332.035236395819</v>
      </c>
      <c r="L2277" s="15">
        <v>1338.8927777777776</v>
      </c>
      <c r="M2277" s="16">
        <f t="shared" si="142"/>
        <v>21993.14245861804</v>
      </c>
      <c r="N2277" s="17">
        <v>22905</v>
      </c>
      <c r="O2277" s="18">
        <f t="shared" si="143"/>
        <v>0</v>
      </c>
      <c r="P2277" s="19">
        <v>103.4</v>
      </c>
      <c r="Q2277" s="13">
        <v>0</v>
      </c>
      <c r="R2277" s="120">
        <v>52.66</v>
      </c>
    </row>
    <row r="2278" spans="1:18">
      <c r="A2278" s="107">
        <v>2276</v>
      </c>
      <c r="B2278" s="10">
        <v>4</v>
      </c>
      <c r="C2278" s="10">
        <v>5</v>
      </c>
      <c r="D2278" s="11">
        <v>21</v>
      </c>
      <c r="E2278" s="12">
        <v>24201.953860717404</v>
      </c>
      <c r="F2278" s="13">
        <v>51.372852479299993</v>
      </c>
      <c r="G2278" s="13">
        <v>4214.9589520862228</v>
      </c>
      <c r="H2278" s="13">
        <v>0</v>
      </c>
      <c r="I2278" s="14">
        <f t="shared" si="140"/>
        <v>28365.539960324328</v>
      </c>
      <c r="J2278" s="13">
        <v>5367.0939859999999</v>
      </c>
      <c r="K2278" s="14">
        <f t="shared" si="141"/>
        <v>22998.445974324328</v>
      </c>
      <c r="L2278" s="15">
        <v>1338.8927777777776</v>
      </c>
      <c r="M2278" s="16">
        <f t="shared" si="142"/>
        <v>21659.553196546549</v>
      </c>
      <c r="N2278" s="17">
        <v>22584</v>
      </c>
      <c r="O2278" s="18">
        <f t="shared" si="143"/>
        <v>0</v>
      </c>
      <c r="P2278" s="19">
        <v>103.4</v>
      </c>
      <c r="Q2278" s="13">
        <v>0</v>
      </c>
      <c r="R2278" s="120">
        <v>52.24</v>
      </c>
    </row>
    <row r="2279" spans="1:18">
      <c r="A2279" s="107">
        <v>2277</v>
      </c>
      <c r="B2279" s="10">
        <v>4</v>
      </c>
      <c r="C2279" s="10">
        <v>5</v>
      </c>
      <c r="D2279" s="11">
        <v>22</v>
      </c>
      <c r="E2279" s="12">
        <v>23487.866978661692</v>
      </c>
      <c r="F2279" s="13">
        <v>50.494491491199994</v>
      </c>
      <c r="G2279" s="13">
        <v>4123.0170804102218</v>
      </c>
      <c r="H2279" s="13">
        <v>0</v>
      </c>
      <c r="I2279" s="14">
        <f t="shared" si="140"/>
        <v>27560.389567580714</v>
      </c>
      <c r="J2279" s="13">
        <v>5176.6737910000002</v>
      </c>
      <c r="K2279" s="14">
        <f t="shared" si="141"/>
        <v>22383.715776580713</v>
      </c>
      <c r="L2279" s="15">
        <v>1338.8927777777776</v>
      </c>
      <c r="M2279" s="16">
        <f t="shared" si="142"/>
        <v>21044.822998802934</v>
      </c>
      <c r="N2279" s="17">
        <v>22043</v>
      </c>
      <c r="O2279" s="18">
        <f t="shared" si="143"/>
        <v>0</v>
      </c>
      <c r="P2279" s="19">
        <v>103.4</v>
      </c>
      <c r="Q2279" s="13">
        <v>0</v>
      </c>
      <c r="R2279" s="120">
        <v>45.2</v>
      </c>
    </row>
    <row r="2280" spans="1:18">
      <c r="A2280" s="107">
        <v>2278</v>
      </c>
      <c r="B2280" s="10">
        <v>4</v>
      </c>
      <c r="C2280" s="10">
        <v>5</v>
      </c>
      <c r="D2280" s="11">
        <v>23</v>
      </c>
      <c r="E2280" s="12">
        <v>22726.696021484106</v>
      </c>
      <c r="F2280" s="13">
        <v>49.641435038200022</v>
      </c>
      <c r="G2280" s="13">
        <v>4173.7263774582225</v>
      </c>
      <c r="H2280" s="13">
        <v>0</v>
      </c>
      <c r="I2280" s="14">
        <f t="shared" si="140"/>
        <v>26850.78096390413</v>
      </c>
      <c r="J2280" s="13">
        <v>5049.3756800000001</v>
      </c>
      <c r="K2280" s="14">
        <f t="shared" si="141"/>
        <v>21801.405283904129</v>
      </c>
      <c r="L2280" s="15">
        <v>1338.8927777777776</v>
      </c>
      <c r="M2280" s="16">
        <f t="shared" si="142"/>
        <v>20462.51250612635</v>
      </c>
      <c r="N2280" s="17">
        <v>21651</v>
      </c>
      <c r="O2280" s="18">
        <f t="shared" si="143"/>
        <v>0</v>
      </c>
      <c r="P2280" s="19">
        <v>103.4</v>
      </c>
      <c r="Q2280" s="13">
        <v>0</v>
      </c>
      <c r="R2280" s="120">
        <v>30.01</v>
      </c>
    </row>
    <row r="2281" spans="1:18">
      <c r="A2281" s="107">
        <v>2279</v>
      </c>
      <c r="B2281" s="10">
        <v>4</v>
      </c>
      <c r="C2281" s="10">
        <v>5</v>
      </c>
      <c r="D2281" s="11">
        <v>24</v>
      </c>
      <c r="E2281" s="12">
        <v>21923.3697890646</v>
      </c>
      <c r="F2281" s="13">
        <v>49.079782175200002</v>
      </c>
      <c r="G2281" s="13">
        <v>3199.3255987662224</v>
      </c>
      <c r="H2281" s="13">
        <v>0</v>
      </c>
      <c r="I2281" s="14">
        <f t="shared" si="140"/>
        <v>25073.615605655625</v>
      </c>
      <c r="J2281" s="13">
        <v>4246.2647059999999</v>
      </c>
      <c r="K2281" s="14">
        <f t="shared" si="141"/>
        <v>20827.350899655627</v>
      </c>
      <c r="L2281" s="15">
        <v>1338.8927777777776</v>
      </c>
      <c r="M2281" s="16">
        <f t="shared" si="142"/>
        <v>19488.458121877848</v>
      </c>
      <c r="N2281" s="17">
        <v>20888</v>
      </c>
      <c r="O2281" s="18">
        <f t="shared" si="143"/>
        <v>0</v>
      </c>
      <c r="P2281" s="19">
        <v>103.4</v>
      </c>
      <c r="Q2281" s="13">
        <v>0</v>
      </c>
      <c r="R2281" s="120">
        <v>23.27</v>
      </c>
    </row>
    <row r="2282" spans="1:18">
      <c r="A2282" s="107">
        <v>2280</v>
      </c>
      <c r="B2282" s="10">
        <v>4</v>
      </c>
      <c r="C2282" s="10">
        <v>6</v>
      </c>
      <c r="D2282" s="11">
        <v>1</v>
      </c>
      <c r="E2282" s="12">
        <v>20990.334630427697</v>
      </c>
      <c r="F2282" s="13">
        <v>47.765213085300012</v>
      </c>
      <c r="G2282" s="13">
        <v>2811.8043523822225</v>
      </c>
      <c r="H2282" s="13">
        <v>0</v>
      </c>
      <c r="I2282" s="14">
        <f t="shared" si="140"/>
        <v>23754.373769724622</v>
      </c>
      <c r="J2282" s="13">
        <v>3737.1078360000001</v>
      </c>
      <c r="K2282" s="14">
        <f t="shared" si="141"/>
        <v>20017.265933724622</v>
      </c>
      <c r="L2282" s="15">
        <v>1338.8927777777776</v>
      </c>
      <c r="M2282" s="16">
        <f t="shared" si="142"/>
        <v>18678.373155946843</v>
      </c>
      <c r="N2282" s="17">
        <v>20198</v>
      </c>
      <c r="O2282" s="18">
        <f t="shared" si="143"/>
        <v>0</v>
      </c>
      <c r="P2282" s="19">
        <v>103.4</v>
      </c>
      <c r="Q2282" s="13">
        <v>0</v>
      </c>
      <c r="R2282" s="120">
        <v>16.25</v>
      </c>
    </row>
    <row r="2283" spans="1:18">
      <c r="A2283" s="107">
        <v>2281</v>
      </c>
      <c r="B2283" s="10">
        <v>4</v>
      </c>
      <c r="C2283" s="10">
        <v>6</v>
      </c>
      <c r="D2283" s="11">
        <v>2</v>
      </c>
      <c r="E2283" s="12">
        <v>20405.568981762597</v>
      </c>
      <c r="F2283" s="13">
        <v>47.051174950199986</v>
      </c>
      <c r="G2283" s="13">
        <v>2434.3851308822223</v>
      </c>
      <c r="H2283" s="13">
        <v>0</v>
      </c>
      <c r="I2283" s="14">
        <f t="shared" si="140"/>
        <v>22792.90293769462</v>
      </c>
      <c r="J2283" s="13">
        <v>3662.3006759999998</v>
      </c>
      <c r="K2283" s="14">
        <f t="shared" si="141"/>
        <v>19130.602261694621</v>
      </c>
      <c r="L2283" s="15">
        <v>1338.8927777777776</v>
      </c>
      <c r="M2283" s="16">
        <f t="shared" si="142"/>
        <v>17791.709483916842</v>
      </c>
      <c r="N2283" s="17">
        <v>19636</v>
      </c>
      <c r="O2283" s="18">
        <f t="shared" si="143"/>
        <v>0</v>
      </c>
      <c r="P2283" s="19">
        <v>103.4</v>
      </c>
      <c r="Q2283" s="13">
        <v>0</v>
      </c>
      <c r="R2283" s="120">
        <v>15.63</v>
      </c>
    </row>
    <row r="2284" spans="1:18">
      <c r="A2284" s="107">
        <v>2282</v>
      </c>
      <c r="B2284" s="10">
        <v>4</v>
      </c>
      <c r="C2284" s="10">
        <v>6</v>
      </c>
      <c r="D2284" s="11">
        <v>3</v>
      </c>
      <c r="E2284" s="12">
        <v>20589.470648913099</v>
      </c>
      <c r="F2284" s="13">
        <v>47.2961539012</v>
      </c>
      <c r="G2284" s="13">
        <v>2329.1659906262221</v>
      </c>
      <c r="H2284" s="13">
        <v>0</v>
      </c>
      <c r="I2284" s="14">
        <f t="shared" si="140"/>
        <v>22871.34048563812</v>
      </c>
      <c r="J2284" s="13">
        <v>3653.3309780000004</v>
      </c>
      <c r="K2284" s="14">
        <f t="shared" si="141"/>
        <v>19218.009507638119</v>
      </c>
      <c r="L2284" s="15">
        <v>1338.8927777777776</v>
      </c>
      <c r="M2284" s="16">
        <f t="shared" si="142"/>
        <v>17879.11672986034</v>
      </c>
      <c r="N2284" s="17">
        <v>19683</v>
      </c>
      <c r="O2284" s="18">
        <f t="shared" si="143"/>
        <v>0</v>
      </c>
      <c r="P2284" s="19">
        <v>103.4</v>
      </c>
      <c r="Q2284" s="13">
        <v>0</v>
      </c>
      <c r="R2284" s="120">
        <v>15.54</v>
      </c>
    </row>
    <row r="2285" spans="1:18">
      <c r="A2285" s="107">
        <v>2283</v>
      </c>
      <c r="B2285" s="10">
        <v>4</v>
      </c>
      <c r="C2285" s="10">
        <v>6</v>
      </c>
      <c r="D2285" s="11">
        <v>4</v>
      </c>
      <c r="E2285" s="12">
        <v>20793.418138246201</v>
      </c>
      <c r="F2285" s="13">
        <v>47.54398814879999</v>
      </c>
      <c r="G2285" s="13">
        <v>2243.0679282702222</v>
      </c>
      <c r="H2285" s="13">
        <v>0</v>
      </c>
      <c r="I2285" s="14">
        <f t="shared" si="140"/>
        <v>22988.942078367625</v>
      </c>
      <c r="J2285" s="13">
        <v>3593.609328</v>
      </c>
      <c r="K2285" s="14">
        <f t="shared" si="141"/>
        <v>19395.332750367626</v>
      </c>
      <c r="L2285" s="15">
        <v>1338.8927777777776</v>
      </c>
      <c r="M2285" s="16">
        <f t="shared" si="142"/>
        <v>18056.439972589847</v>
      </c>
      <c r="N2285" s="17">
        <v>19781</v>
      </c>
      <c r="O2285" s="18">
        <f t="shared" si="143"/>
        <v>0</v>
      </c>
      <c r="P2285" s="19">
        <v>103.4</v>
      </c>
      <c r="Q2285" s="13">
        <v>0</v>
      </c>
      <c r="R2285" s="120">
        <v>15.54</v>
      </c>
    </row>
    <row r="2286" spans="1:18">
      <c r="A2286" s="107">
        <v>2284</v>
      </c>
      <c r="B2286" s="10">
        <v>4</v>
      </c>
      <c r="C2286" s="10">
        <v>6</v>
      </c>
      <c r="D2286" s="11">
        <v>5</v>
      </c>
      <c r="E2286" s="12">
        <v>21297.482959143596</v>
      </c>
      <c r="F2286" s="13">
        <v>47.973801015899994</v>
      </c>
      <c r="G2286" s="13">
        <v>2251.4117635502221</v>
      </c>
      <c r="H2286" s="13">
        <v>0</v>
      </c>
      <c r="I2286" s="14">
        <f t="shared" si="140"/>
        <v>23500.920921677916</v>
      </c>
      <c r="J2286" s="13">
        <v>3757.7039399999999</v>
      </c>
      <c r="K2286" s="14">
        <f t="shared" si="141"/>
        <v>19743.216981677917</v>
      </c>
      <c r="L2286" s="15">
        <v>1338.8927777777776</v>
      </c>
      <c r="M2286" s="16">
        <f t="shared" si="142"/>
        <v>18404.324203900138</v>
      </c>
      <c r="N2286" s="17">
        <v>19987</v>
      </c>
      <c r="O2286" s="18">
        <f t="shared" si="143"/>
        <v>0</v>
      </c>
      <c r="P2286" s="19">
        <v>103.4</v>
      </c>
      <c r="Q2286" s="13">
        <v>0</v>
      </c>
      <c r="R2286" s="120">
        <v>15.54</v>
      </c>
    </row>
    <row r="2287" spans="1:18">
      <c r="A2287" s="107">
        <v>2285</v>
      </c>
      <c r="B2287" s="10">
        <v>4</v>
      </c>
      <c r="C2287" s="10">
        <v>6</v>
      </c>
      <c r="D2287" s="11">
        <v>6</v>
      </c>
      <c r="E2287" s="12">
        <v>22180.596469037904</v>
      </c>
      <c r="F2287" s="13">
        <v>48.551350812899983</v>
      </c>
      <c r="G2287" s="13">
        <v>2672.2472430062226</v>
      </c>
      <c r="H2287" s="13">
        <v>0</v>
      </c>
      <c r="I2287" s="14">
        <f t="shared" si="140"/>
        <v>24804.292361231226</v>
      </c>
      <c r="J2287" s="13">
        <v>3940.2627500000003</v>
      </c>
      <c r="K2287" s="14">
        <f t="shared" si="141"/>
        <v>20864.029611231224</v>
      </c>
      <c r="L2287" s="15">
        <v>1338.8927777777776</v>
      </c>
      <c r="M2287" s="16">
        <f t="shared" si="142"/>
        <v>19525.136833453445</v>
      </c>
      <c r="N2287" s="17">
        <v>20901</v>
      </c>
      <c r="O2287" s="18">
        <f t="shared" si="143"/>
        <v>0</v>
      </c>
      <c r="P2287" s="19">
        <v>103.4</v>
      </c>
      <c r="Q2287" s="13">
        <v>0</v>
      </c>
      <c r="R2287" s="120">
        <v>16.77</v>
      </c>
    </row>
    <row r="2288" spans="1:18">
      <c r="A2288" s="107">
        <v>2286</v>
      </c>
      <c r="B2288" s="10">
        <v>4</v>
      </c>
      <c r="C2288" s="10">
        <v>6</v>
      </c>
      <c r="D2288" s="11">
        <v>7</v>
      </c>
      <c r="E2288" s="12">
        <v>24062.803010087704</v>
      </c>
      <c r="F2288" s="13">
        <v>51.192506184200006</v>
      </c>
      <c r="G2288" s="13">
        <v>3307.9873097542227</v>
      </c>
      <c r="H2288" s="13">
        <v>0</v>
      </c>
      <c r="I2288" s="14">
        <f t="shared" si="140"/>
        <v>27319.597813657725</v>
      </c>
      <c r="J2288" s="13">
        <v>4273.3594320000002</v>
      </c>
      <c r="K2288" s="14">
        <f t="shared" si="141"/>
        <v>23046.238381657724</v>
      </c>
      <c r="L2288" s="15">
        <v>1338.8927777777776</v>
      </c>
      <c r="M2288" s="16">
        <f t="shared" si="142"/>
        <v>21707.345603879945</v>
      </c>
      <c r="N2288" s="17">
        <v>22639</v>
      </c>
      <c r="O2288" s="18">
        <f t="shared" si="143"/>
        <v>0</v>
      </c>
      <c r="P2288" s="19">
        <v>103.4</v>
      </c>
      <c r="Q2288" s="13">
        <v>0</v>
      </c>
      <c r="R2288" s="120">
        <v>29.96</v>
      </c>
    </row>
    <row r="2289" spans="1:18">
      <c r="A2289" s="107">
        <v>2287</v>
      </c>
      <c r="B2289" s="10">
        <v>4</v>
      </c>
      <c r="C2289" s="10">
        <v>6</v>
      </c>
      <c r="D2289" s="11">
        <v>8</v>
      </c>
      <c r="E2289" s="12">
        <v>24754.912575590301</v>
      </c>
      <c r="F2289" s="13">
        <v>52.254189284799992</v>
      </c>
      <c r="G2289" s="13">
        <v>3744.7880177662223</v>
      </c>
      <c r="H2289" s="13">
        <v>0</v>
      </c>
      <c r="I2289" s="14">
        <f t="shared" si="140"/>
        <v>28447.446404071725</v>
      </c>
      <c r="J2289" s="13">
        <v>4433.3304939999998</v>
      </c>
      <c r="K2289" s="14">
        <f t="shared" si="141"/>
        <v>24014.115910071727</v>
      </c>
      <c r="L2289" s="15">
        <v>1338.8927777777776</v>
      </c>
      <c r="M2289" s="16">
        <f t="shared" si="142"/>
        <v>22675.223132293948</v>
      </c>
      <c r="N2289" s="17">
        <v>23473</v>
      </c>
      <c r="O2289" s="18">
        <f t="shared" si="143"/>
        <v>0</v>
      </c>
      <c r="P2289" s="19">
        <v>103.4</v>
      </c>
      <c r="Q2289" s="13">
        <v>0</v>
      </c>
      <c r="R2289" s="120">
        <v>32.36</v>
      </c>
    </row>
    <row r="2290" spans="1:18">
      <c r="A2290" s="107">
        <v>2288</v>
      </c>
      <c r="B2290" s="10">
        <v>4</v>
      </c>
      <c r="C2290" s="10">
        <v>6</v>
      </c>
      <c r="D2290" s="11">
        <v>9</v>
      </c>
      <c r="E2290" s="12">
        <v>24955.842665007702</v>
      </c>
      <c r="F2290" s="13">
        <v>52.536510647400029</v>
      </c>
      <c r="G2290" s="13">
        <v>3890.5392101942225</v>
      </c>
      <c r="H2290" s="13">
        <v>0</v>
      </c>
      <c r="I2290" s="14">
        <f t="shared" si="140"/>
        <v>28793.845364554527</v>
      </c>
      <c r="J2290" s="13">
        <v>4923.2506049999993</v>
      </c>
      <c r="K2290" s="14">
        <f t="shared" si="141"/>
        <v>23870.594759554529</v>
      </c>
      <c r="L2290" s="15">
        <v>1338.8927777777776</v>
      </c>
      <c r="M2290" s="16">
        <f t="shared" si="142"/>
        <v>22531.70198177675</v>
      </c>
      <c r="N2290" s="17">
        <v>23364</v>
      </c>
      <c r="O2290" s="18">
        <f t="shared" si="143"/>
        <v>0</v>
      </c>
      <c r="P2290" s="19">
        <v>103.4</v>
      </c>
      <c r="Q2290" s="13">
        <v>0</v>
      </c>
      <c r="R2290" s="120">
        <v>36.51</v>
      </c>
    </row>
    <row r="2291" spans="1:18">
      <c r="A2291" s="107">
        <v>2289</v>
      </c>
      <c r="B2291" s="10">
        <v>4</v>
      </c>
      <c r="C2291" s="10">
        <v>6</v>
      </c>
      <c r="D2291" s="11">
        <v>10</v>
      </c>
      <c r="E2291" s="12">
        <v>24562.2501428959</v>
      </c>
      <c r="F2291" s="13">
        <v>51.928657813499974</v>
      </c>
      <c r="G2291" s="13">
        <v>4101.0983120462224</v>
      </c>
      <c r="H2291" s="13">
        <v>0</v>
      </c>
      <c r="I2291" s="14">
        <f t="shared" si="140"/>
        <v>28611.419797128623</v>
      </c>
      <c r="J2291" s="13">
        <v>4934.9278929999991</v>
      </c>
      <c r="K2291" s="14">
        <f t="shared" si="141"/>
        <v>23676.491904128623</v>
      </c>
      <c r="L2291" s="15">
        <v>1338.8927777777776</v>
      </c>
      <c r="M2291" s="16">
        <f t="shared" si="142"/>
        <v>22337.599126350844</v>
      </c>
      <c r="N2291" s="17">
        <v>23180</v>
      </c>
      <c r="O2291" s="18">
        <f t="shared" si="143"/>
        <v>0</v>
      </c>
      <c r="P2291" s="19">
        <v>103.4</v>
      </c>
      <c r="Q2291" s="13">
        <v>0</v>
      </c>
      <c r="R2291" s="120">
        <v>39.57</v>
      </c>
    </row>
    <row r="2292" spans="1:18">
      <c r="A2292" s="107">
        <v>2290</v>
      </c>
      <c r="B2292" s="10">
        <v>4</v>
      </c>
      <c r="C2292" s="10">
        <v>6</v>
      </c>
      <c r="D2292" s="11">
        <v>11</v>
      </c>
      <c r="E2292" s="12">
        <v>24203.881824842989</v>
      </c>
      <c r="F2292" s="13">
        <v>51.365416207599992</v>
      </c>
      <c r="G2292" s="13">
        <v>4154.0829666582222</v>
      </c>
      <c r="H2292" s="13">
        <v>0</v>
      </c>
      <c r="I2292" s="14">
        <f t="shared" si="140"/>
        <v>28306.599375293612</v>
      </c>
      <c r="J2292" s="13">
        <v>5043.1855750000004</v>
      </c>
      <c r="K2292" s="14">
        <f t="shared" si="141"/>
        <v>23263.413800293612</v>
      </c>
      <c r="L2292" s="15">
        <v>1338.8927777777776</v>
      </c>
      <c r="M2292" s="16">
        <f t="shared" si="142"/>
        <v>21924.521022515833</v>
      </c>
      <c r="N2292" s="17">
        <v>22843</v>
      </c>
      <c r="O2292" s="18">
        <f t="shared" si="143"/>
        <v>0</v>
      </c>
      <c r="P2292" s="19">
        <v>103.4</v>
      </c>
      <c r="Q2292" s="13">
        <v>0</v>
      </c>
      <c r="R2292" s="120">
        <v>37.01</v>
      </c>
    </row>
    <row r="2293" spans="1:18">
      <c r="A2293" s="107">
        <v>2291</v>
      </c>
      <c r="B2293" s="10">
        <v>4</v>
      </c>
      <c r="C2293" s="10">
        <v>6</v>
      </c>
      <c r="D2293" s="11">
        <v>12</v>
      </c>
      <c r="E2293" s="12">
        <v>24171.306943266402</v>
      </c>
      <c r="F2293" s="13">
        <v>51.126383177200012</v>
      </c>
      <c r="G2293" s="13">
        <v>4164.1089424662223</v>
      </c>
      <c r="H2293" s="13">
        <v>0</v>
      </c>
      <c r="I2293" s="14">
        <f t="shared" si="140"/>
        <v>28284.289502555424</v>
      </c>
      <c r="J2293" s="13">
        <v>5244.4766990000007</v>
      </c>
      <c r="K2293" s="14">
        <f t="shared" si="141"/>
        <v>23039.812803555425</v>
      </c>
      <c r="L2293" s="15">
        <v>1338.8927777777776</v>
      </c>
      <c r="M2293" s="16">
        <f t="shared" si="142"/>
        <v>21700.920025777647</v>
      </c>
      <c r="N2293" s="17">
        <v>22629</v>
      </c>
      <c r="O2293" s="18">
        <f t="shared" si="143"/>
        <v>0</v>
      </c>
      <c r="P2293" s="19">
        <v>103.4</v>
      </c>
      <c r="Q2293" s="13">
        <v>0</v>
      </c>
      <c r="R2293" s="120">
        <v>33.54</v>
      </c>
    </row>
    <row r="2294" spans="1:18">
      <c r="A2294" s="107">
        <v>2292</v>
      </c>
      <c r="B2294" s="10">
        <v>4</v>
      </c>
      <c r="C2294" s="10">
        <v>6</v>
      </c>
      <c r="D2294" s="11">
        <v>13</v>
      </c>
      <c r="E2294" s="12">
        <v>24179.105911913808</v>
      </c>
      <c r="F2294" s="13">
        <v>51.122165954500005</v>
      </c>
      <c r="G2294" s="13">
        <v>4493.6828945222223</v>
      </c>
      <c r="H2294" s="13">
        <v>0</v>
      </c>
      <c r="I2294" s="14">
        <f t="shared" si="140"/>
        <v>28621.66664048153</v>
      </c>
      <c r="J2294" s="13">
        <v>4998.0212479999991</v>
      </c>
      <c r="K2294" s="14">
        <f t="shared" si="141"/>
        <v>23623.645392481529</v>
      </c>
      <c r="L2294" s="15">
        <v>1338.8927777777776</v>
      </c>
      <c r="M2294" s="16">
        <f t="shared" si="142"/>
        <v>22284.75261470375</v>
      </c>
      <c r="N2294" s="17">
        <v>23127</v>
      </c>
      <c r="O2294" s="18">
        <f t="shared" si="143"/>
        <v>0</v>
      </c>
      <c r="P2294" s="19">
        <v>103.4</v>
      </c>
      <c r="Q2294" s="13">
        <v>0</v>
      </c>
      <c r="R2294" s="120">
        <v>32.58</v>
      </c>
    </row>
    <row r="2295" spans="1:18">
      <c r="A2295" s="107">
        <v>2293</v>
      </c>
      <c r="B2295" s="10">
        <v>4</v>
      </c>
      <c r="C2295" s="10">
        <v>6</v>
      </c>
      <c r="D2295" s="11">
        <v>14</v>
      </c>
      <c r="E2295" s="12">
        <v>22643.343244986296</v>
      </c>
      <c r="F2295" s="13">
        <v>49.040407107900009</v>
      </c>
      <c r="G2295" s="13">
        <v>4434.6742311302223</v>
      </c>
      <c r="H2295" s="13">
        <v>0</v>
      </c>
      <c r="I2295" s="14">
        <f t="shared" si="140"/>
        <v>27028.977069008619</v>
      </c>
      <c r="J2295" s="13">
        <v>3683.9246579999999</v>
      </c>
      <c r="K2295" s="14">
        <f t="shared" si="141"/>
        <v>23345.052411008619</v>
      </c>
      <c r="L2295" s="15">
        <v>1338.8927777777776</v>
      </c>
      <c r="M2295" s="16">
        <f t="shared" si="142"/>
        <v>22006.15963323084</v>
      </c>
      <c r="N2295" s="17">
        <v>22919</v>
      </c>
      <c r="O2295" s="18">
        <f t="shared" si="143"/>
        <v>0</v>
      </c>
      <c r="P2295" s="19">
        <v>103.4</v>
      </c>
      <c r="Q2295" s="13">
        <v>0</v>
      </c>
      <c r="R2295" s="120">
        <v>32.03</v>
      </c>
    </row>
    <row r="2296" spans="1:18">
      <c r="A2296" s="107">
        <v>2294</v>
      </c>
      <c r="B2296" s="10">
        <v>4</v>
      </c>
      <c r="C2296" s="10">
        <v>6</v>
      </c>
      <c r="D2296" s="11">
        <v>15</v>
      </c>
      <c r="E2296" s="12">
        <v>21810.200811683102</v>
      </c>
      <c r="F2296" s="13">
        <v>48.223915039600008</v>
      </c>
      <c r="G2296" s="13">
        <v>4366.580659866223</v>
      </c>
      <c r="H2296" s="13">
        <v>0</v>
      </c>
      <c r="I2296" s="14">
        <f t="shared" si="140"/>
        <v>26128.557556509724</v>
      </c>
      <c r="J2296" s="13">
        <v>3035.8145160000008</v>
      </c>
      <c r="K2296" s="14">
        <f t="shared" si="141"/>
        <v>23092.743040509722</v>
      </c>
      <c r="L2296" s="15">
        <v>1338.8927777777776</v>
      </c>
      <c r="M2296" s="16">
        <f t="shared" si="142"/>
        <v>21753.850262731943</v>
      </c>
      <c r="N2296" s="17">
        <v>22680</v>
      </c>
      <c r="O2296" s="18">
        <f t="shared" si="143"/>
        <v>0</v>
      </c>
      <c r="P2296" s="19">
        <v>103.4</v>
      </c>
      <c r="Q2296" s="13">
        <v>0</v>
      </c>
      <c r="R2296" s="120">
        <v>28.61</v>
      </c>
    </row>
    <row r="2297" spans="1:18">
      <c r="A2297" s="107">
        <v>2295</v>
      </c>
      <c r="B2297" s="10">
        <v>4</v>
      </c>
      <c r="C2297" s="10">
        <v>6</v>
      </c>
      <c r="D2297" s="11">
        <v>16</v>
      </c>
      <c r="E2297" s="12">
        <v>22109.608475779198</v>
      </c>
      <c r="F2297" s="13">
        <v>49.339495902500012</v>
      </c>
      <c r="G2297" s="13">
        <v>4434.506904746223</v>
      </c>
      <c r="H2297" s="13">
        <v>0</v>
      </c>
      <c r="I2297" s="14">
        <f t="shared" si="140"/>
        <v>26494.775884622923</v>
      </c>
      <c r="J2297" s="13">
        <v>3353.5703170000002</v>
      </c>
      <c r="K2297" s="14">
        <f t="shared" si="141"/>
        <v>23141.205567622921</v>
      </c>
      <c r="L2297" s="15">
        <v>1338.8927777777776</v>
      </c>
      <c r="M2297" s="16">
        <f t="shared" si="142"/>
        <v>21802.312789845142</v>
      </c>
      <c r="N2297" s="17">
        <v>22732</v>
      </c>
      <c r="O2297" s="18">
        <f t="shared" si="143"/>
        <v>0</v>
      </c>
      <c r="P2297" s="19">
        <v>103.4</v>
      </c>
      <c r="Q2297" s="13">
        <v>0</v>
      </c>
      <c r="R2297" s="120">
        <v>28.02</v>
      </c>
    </row>
    <row r="2298" spans="1:18">
      <c r="A2298" s="107">
        <v>2296</v>
      </c>
      <c r="B2298" s="10">
        <v>4</v>
      </c>
      <c r="C2298" s="10">
        <v>6</v>
      </c>
      <c r="D2298" s="11">
        <v>17</v>
      </c>
      <c r="E2298" s="12">
        <v>23085.921734575506</v>
      </c>
      <c r="F2298" s="13">
        <v>49.913860489599976</v>
      </c>
      <c r="G2298" s="13">
        <v>4607.2807787902229</v>
      </c>
      <c r="H2298" s="13">
        <v>0</v>
      </c>
      <c r="I2298" s="14">
        <f t="shared" si="140"/>
        <v>27643.28865287613</v>
      </c>
      <c r="J2298" s="13">
        <v>3496.8535300000003</v>
      </c>
      <c r="K2298" s="14">
        <f t="shared" si="141"/>
        <v>24146.43512287613</v>
      </c>
      <c r="L2298" s="15">
        <v>1338.8927777777776</v>
      </c>
      <c r="M2298" s="16">
        <f t="shared" si="142"/>
        <v>22807.542345098351</v>
      </c>
      <c r="N2298" s="17">
        <v>23585</v>
      </c>
      <c r="O2298" s="18">
        <f t="shared" si="143"/>
        <v>0</v>
      </c>
      <c r="P2298" s="19">
        <v>103.4</v>
      </c>
      <c r="Q2298" s="13">
        <v>0</v>
      </c>
      <c r="R2298" s="120">
        <v>30.01</v>
      </c>
    </row>
    <row r="2299" spans="1:18">
      <c r="A2299" s="107">
        <v>2297</v>
      </c>
      <c r="B2299" s="10">
        <v>4</v>
      </c>
      <c r="C2299" s="10">
        <v>6</v>
      </c>
      <c r="D2299" s="11">
        <v>18</v>
      </c>
      <c r="E2299" s="12">
        <v>23079.090391677102</v>
      </c>
      <c r="F2299" s="13">
        <v>49.744369459300017</v>
      </c>
      <c r="G2299" s="13">
        <v>4856.3009871062222</v>
      </c>
      <c r="H2299" s="13">
        <v>0</v>
      </c>
      <c r="I2299" s="14">
        <f t="shared" si="140"/>
        <v>27885.647009324028</v>
      </c>
      <c r="J2299" s="13">
        <v>3364.793208</v>
      </c>
      <c r="K2299" s="14">
        <f t="shared" si="141"/>
        <v>24520.853801324029</v>
      </c>
      <c r="L2299" s="15">
        <v>1338.8927777777776</v>
      </c>
      <c r="M2299" s="16">
        <f t="shared" si="142"/>
        <v>23181.96102354625</v>
      </c>
      <c r="N2299" s="17">
        <v>23852</v>
      </c>
      <c r="O2299" s="18">
        <f t="shared" si="143"/>
        <v>0</v>
      </c>
      <c r="P2299" s="19">
        <v>103.4</v>
      </c>
      <c r="Q2299" s="13">
        <v>0</v>
      </c>
      <c r="R2299" s="120">
        <v>35.28</v>
      </c>
    </row>
    <row r="2300" spans="1:18">
      <c r="A2300" s="107">
        <v>2298</v>
      </c>
      <c r="B2300" s="10">
        <v>4</v>
      </c>
      <c r="C2300" s="10">
        <v>6</v>
      </c>
      <c r="D2300" s="11">
        <v>19</v>
      </c>
      <c r="E2300" s="12">
        <v>22665.918731336606</v>
      </c>
      <c r="F2300" s="13">
        <v>48.516577075800008</v>
      </c>
      <c r="G2300" s="13">
        <v>4953.6067871502219</v>
      </c>
      <c r="H2300" s="13">
        <v>0</v>
      </c>
      <c r="I2300" s="14">
        <f t="shared" si="140"/>
        <v>27571.008941411026</v>
      </c>
      <c r="J2300" s="13">
        <v>3099.4889670000002</v>
      </c>
      <c r="K2300" s="14">
        <f t="shared" si="141"/>
        <v>24471.519974411025</v>
      </c>
      <c r="L2300" s="15">
        <v>1338.8927777777776</v>
      </c>
      <c r="M2300" s="16">
        <f t="shared" si="142"/>
        <v>23132.627196633246</v>
      </c>
      <c r="N2300" s="17">
        <v>23824</v>
      </c>
      <c r="O2300" s="18">
        <f t="shared" si="143"/>
        <v>0</v>
      </c>
      <c r="P2300" s="19">
        <v>103.4</v>
      </c>
      <c r="Q2300" s="13">
        <v>0</v>
      </c>
      <c r="R2300" s="120">
        <v>39.03</v>
      </c>
    </row>
    <row r="2301" spans="1:18">
      <c r="A2301" s="107">
        <v>2299</v>
      </c>
      <c r="B2301" s="10">
        <v>4</v>
      </c>
      <c r="C2301" s="10">
        <v>6</v>
      </c>
      <c r="D2301" s="11">
        <v>20</v>
      </c>
      <c r="E2301" s="12">
        <v>23500.599862479892</v>
      </c>
      <c r="F2301" s="13">
        <v>49.697365789300008</v>
      </c>
      <c r="G2301" s="13">
        <v>4960.4898291702229</v>
      </c>
      <c r="H2301" s="13">
        <v>0</v>
      </c>
      <c r="I2301" s="14">
        <f t="shared" si="140"/>
        <v>28411.392325860816</v>
      </c>
      <c r="J2301" s="13">
        <v>3576.1369820000004</v>
      </c>
      <c r="K2301" s="14">
        <f t="shared" si="141"/>
        <v>24835.255343860816</v>
      </c>
      <c r="L2301" s="15">
        <v>1338.8927777777776</v>
      </c>
      <c r="M2301" s="16">
        <f t="shared" si="142"/>
        <v>23496.362566083037</v>
      </c>
      <c r="N2301" s="17">
        <v>24089</v>
      </c>
      <c r="O2301" s="18">
        <f t="shared" si="143"/>
        <v>0</v>
      </c>
      <c r="P2301" s="19">
        <v>103.4</v>
      </c>
      <c r="Q2301" s="13">
        <v>0</v>
      </c>
      <c r="R2301" s="120">
        <v>40.909999999999997</v>
      </c>
    </row>
    <row r="2302" spans="1:18">
      <c r="A2302" s="107">
        <v>2300</v>
      </c>
      <c r="B2302" s="10">
        <v>4</v>
      </c>
      <c r="C2302" s="10">
        <v>6</v>
      </c>
      <c r="D2302" s="11">
        <v>21</v>
      </c>
      <c r="E2302" s="12">
        <v>23264.140962917492</v>
      </c>
      <c r="F2302" s="13">
        <v>49.37638636989999</v>
      </c>
      <c r="G2302" s="13">
        <v>5013.7006974742226</v>
      </c>
      <c r="H2302" s="13">
        <v>0</v>
      </c>
      <c r="I2302" s="14">
        <f t="shared" si="140"/>
        <v>28228.465274021815</v>
      </c>
      <c r="J2302" s="13">
        <v>3713.3623120000002</v>
      </c>
      <c r="K2302" s="14">
        <f t="shared" si="141"/>
        <v>24515.102962021814</v>
      </c>
      <c r="L2302" s="15">
        <v>1338.8927777777776</v>
      </c>
      <c r="M2302" s="16">
        <f t="shared" si="142"/>
        <v>23176.210184244035</v>
      </c>
      <c r="N2302" s="17">
        <v>23846</v>
      </c>
      <c r="O2302" s="18">
        <f t="shared" si="143"/>
        <v>0</v>
      </c>
      <c r="P2302" s="19">
        <v>103.4</v>
      </c>
      <c r="Q2302" s="13">
        <v>0</v>
      </c>
      <c r="R2302" s="120">
        <v>39.86</v>
      </c>
    </row>
    <row r="2303" spans="1:18">
      <c r="A2303" s="107">
        <v>2301</v>
      </c>
      <c r="B2303" s="10">
        <v>4</v>
      </c>
      <c r="C2303" s="10">
        <v>6</v>
      </c>
      <c r="D2303" s="11">
        <v>22</v>
      </c>
      <c r="E2303" s="12">
        <v>22358.161688452205</v>
      </c>
      <c r="F2303" s="13">
        <v>48.396543891600025</v>
      </c>
      <c r="G2303" s="13">
        <v>5083.1829047382216</v>
      </c>
      <c r="H2303" s="13">
        <v>0</v>
      </c>
      <c r="I2303" s="14">
        <f t="shared" si="140"/>
        <v>27392.94804929883</v>
      </c>
      <c r="J2303" s="13">
        <v>3452.0777939999994</v>
      </c>
      <c r="K2303" s="14">
        <f t="shared" si="141"/>
        <v>23940.870255298829</v>
      </c>
      <c r="L2303" s="15">
        <v>1338.8927777777776</v>
      </c>
      <c r="M2303" s="16">
        <f t="shared" si="142"/>
        <v>22601.97747752105</v>
      </c>
      <c r="N2303" s="17">
        <v>23406</v>
      </c>
      <c r="O2303" s="18">
        <f t="shared" si="143"/>
        <v>0</v>
      </c>
      <c r="P2303" s="19">
        <v>103.4</v>
      </c>
      <c r="Q2303" s="13">
        <v>0</v>
      </c>
      <c r="R2303" s="120">
        <v>35.799999999999997</v>
      </c>
    </row>
    <row r="2304" spans="1:18">
      <c r="A2304" s="107">
        <v>2302</v>
      </c>
      <c r="B2304" s="10">
        <v>4</v>
      </c>
      <c r="C2304" s="10">
        <v>6</v>
      </c>
      <c r="D2304" s="11">
        <v>23</v>
      </c>
      <c r="E2304" s="12">
        <v>21258.686935323294</v>
      </c>
      <c r="F2304" s="13">
        <v>47.7007973507</v>
      </c>
      <c r="G2304" s="13">
        <v>4663.6569802822214</v>
      </c>
      <c r="H2304" s="13">
        <v>0</v>
      </c>
      <c r="I2304" s="14">
        <f t="shared" si="140"/>
        <v>25874.643118254819</v>
      </c>
      <c r="J2304" s="13">
        <v>2649.5015160000003</v>
      </c>
      <c r="K2304" s="14">
        <f t="shared" si="141"/>
        <v>23225.141602254818</v>
      </c>
      <c r="L2304" s="15">
        <v>1338.8927777777776</v>
      </c>
      <c r="M2304" s="16">
        <f t="shared" si="142"/>
        <v>21886.248824477039</v>
      </c>
      <c r="N2304" s="17">
        <v>22819</v>
      </c>
      <c r="O2304" s="18">
        <f t="shared" si="143"/>
        <v>0</v>
      </c>
      <c r="P2304" s="19">
        <v>103.4</v>
      </c>
      <c r="Q2304" s="13">
        <v>0</v>
      </c>
      <c r="R2304" s="120">
        <v>26.21</v>
      </c>
    </row>
    <row r="2305" spans="1:18">
      <c r="A2305" s="107">
        <v>2303</v>
      </c>
      <c r="B2305" s="10">
        <v>4</v>
      </c>
      <c r="C2305" s="10">
        <v>6</v>
      </c>
      <c r="D2305" s="11">
        <v>24</v>
      </c>
      <c r="E2305" s="12">
        <v>20562.456132370698</v>
      </c>
      <c r="F2305" s="13">
        <v>47.024139829099994</v>
      </c>
      <c r="G2305" s="13">
        <v>3416.1169896342217</v>
      </c>
      <c r="H2305" s="13">
        <v>0</v>
      </c>
      <c r="I2305" s="14">
        <f t="shared" si="140"/>
        <v>23931.54898217582</v>
      </c>
      <c r="J2305" s="13">
        <v>2103.7623659999999</v>
      </c>
      <c r="K2305" s="14">
        <f t="shared" si="141"/>
        <v>21827.786616175821</v>
      </c>
      <c r="L2305" s="15">
        <v>1338.8927777777776</v>
      </c>
      <c r="M2305" s="16">
        <f t="shared" si="142"/>
        <v>20488.893838398042</v>
      </c>
      <c r="N2305" s="17">
        <v>21692</v>
      </c>
      <c r="O2305" s="18">
        <f t="shared" si="143"/>
        <v>0</v>
      </c>
      <c r="P2305" s="19">
        <v>103.4</v>
      </c>
      <c r="Q2305" s="13">
        <v>0</v>
      </c>
      <c r="R2305" s="120">
        <v>20.73</v>
      </c>
    </row>
    <row r="2306" spans="1:18">
      <c r="A2306" s="107">
        <v>2304</v>
      </c>
      <c r="B2306" s="10">
        <v>4</v>
      </c>
      <c r="C2306" s="10">
        <v>7</v>
      </c>
      <c r="D2306" s="11">
        <v>1</v>
      </c>
      <c r="E2306" s="12">
        <v>20158.8505116901</v>
      </c>
      <c r="F2306" s="13">
        <v>46.244791246800006</v>
      </c>
      <c r="G2306" s="13">
        <v>3297.7383221022228</v>
      </c>
      <c r="H2306" s="13">
        <v>0</v>
      </c>
      <c r="I2306" s="14">
        <f t="shared" si="140"/>
        <v>23410.344042545519</v>
      </c>
      <c r="J2306" s="13">
        <v>2683.2847409999999</v>
      </c>
      <c r="K2306" s="14">
        <f t="shared" si="141"/>
        <v>20727.05930154552</v>
      </c>
      <c r="L2306" s="15">
        <v>1338.8927777777776</v>
      </c>
      <c r="M2306" s="16">
        <f t="shared" si="142"/>
        <v>19388.166523767741</v>
      </c>
      <c r="N2306" s="17">
        <v>20826</v>
      </c>
      <c r="O2306" s="18">
        <f t="shared" si="143"/>
        <v>0</v>
      </c>
      <c r="P2306" s="19">
        <v>103.4</v>
      </c>
      <c r="Q2306" s="13">
        <v>0</v>
      </c>
      <c r="R2306" s="120">
        <v>18.059999999999999</v>
      </c>
    </row>
    <row r="2307" spans="1:18">
      <c r="A2307" s="107">
        <v>2305</v>
      </c>
      <c r="B2307" s="10">
        <v>4</v>
      </c>
      <c r="C2307" s="10">
        <v>7</v>
      </c>
      <c r="D2307" s="11">
        <v>2</v>
      </c>
      <c r="E2307" s="12">
        <v>19850.412800030797</v>
      </c>
      <c r="F2307" s="13">
        <v>45.795941881499999</v>
      </c>
      <c r="G2307" s="13">
        <v>3239.4820311382223</v>
      </c>
      <c r="H2307" s="13">
        <v>0</v>
      </c>
      <c r="I2307" s="14">
        <f t="shared" si="140"/>
        <v>23044.098889287518</v>
      </c>
      <c r="J2307" s="13">
        <v>2623.5984489999996</v>
      </c>
      <c r="K2307" s="14">
        <f t="shared" si="141"/>
        <v>20420.500440287517</v>
      </c>
      <c r="L2307" s="15">
        <v>1338.8927777777776</v>
      </c>
      <c r="M2307" s="16">
        <f t="shared" si="142"/>
        <v>19081.607662509738</v>
      </c>
      <c r="N2307" s="17">
        <v>20545</v>
      </c>
      <c r="O2307" s="18">
        <f t="shared" si="143"/>
        <v>0</v>
      </c>
      <c r="P2307" s="19">
        <v>103.4</v>
      </c>
      <c r="Q2307" s="13">
        <v>0</v>
      </c>
      <c r="R2307" s="120">
        <v>16.89</v>
      </c>
    </row>
    <row r="2308" spans="1:18">
      <c r="A2308" s="107">
        <v>2306</v>
      </c>
      <c r="B2308" s="10">
        <v>4</v>
      </c>
      <c r="C2308" s="10">
        <v>7</v>
      </c>
      <c r="D2308" s="11">
        <v>3</v>
      </c>
      <c r="E2308" s="12">
        <v>19769.457481601501</v>
      </c>
      <c r="F2308" s="13">
        <v>45.699650966899988</v>
      </c>
      <c r="G2308" s="13">
        <v>3178.4555654502224</v>
      </c>
      <c r="H2308" s="13">
        <v>0</v>
      </c>
      <c r="I2308" s="14">
        <f t="shared" ref="I2308:I2371" si="144">E2308-F2308+G2308+H2308</f>
        <v>22902.213396084822</v>
      </c>
      <c r="J2308" s="13">
        <v>2625.5368569999996</v>
      </c>
      <c r="K2308" s="14">
        <f t="shared" ref="K2308:K2371" si="145">I2308-J2308</f>
        <v>20276.676539084823</v>
      </c>
      <c r="L2308" s="15">
        <v>1338.8927777777776</v>
      </c>
      <c r="M2308" s="16">
        <f t="shared" ref="M2308:M2371" si="146">K2308-L2308</f>
        <v>18937.783761307044</v>
      </c>
      <c r="N2308" s="17">
        <v>20428</v>
      </c>
      <c r="O2308" s="18">
        <f t="shared" ref="O2308:O2371" si="147">IF(M2308-N2308&gt;0,M2308-N2308,0)</f>
        <v>0</v>
      </c>
      <c r="P2308" s="19">
        <v>103.4</v>
      </c>
      <c r="Q2308" s="13">
        <v>0</v>
      </c>
      <c r="R2308" s="120">
        <v>16.8</v>
      </c>
    </row>
    <row r="2309" spans="1:18">
      <c r="A2309" s="107">
        <v>2307</v>
      </c>
      <c r="B2309" s="10">
        <v>4</v>
      </c>
      <c r="C2309" s="10">
        <v>7</v>
      </c>
      <c r="D2309" s="11">
        <v>4</v>
      </c>
      <c r="E2309" s="12">
        <v>19733.491741177404</v>
      </c>
      <c r="F2309" s="13">
        <v>45.648102523700004</v>
      </c>
      <c r="G2309" s="13">
        <v>3260.7378389382225</v>
      </c>
      <c r="H2309" s="13">
        <v>0</v>
      </c>
      <c r="I2309" s="14">
        <f t="shared" si="144"/>
        <v>22948.581477591924</v>
      </c>
      <c r="J2309" s="13">
        <v>2824.4426059999992</v>
      </c>
      <c r="K2309" s="14">
        <f t="shared" si="145"/>
        <v>20124.138871591924</v>
      </c>
      <c r="L2309" s="15">
        <v>1338.8927777777776</v>
      </c>
      <c r="M2309" s="16">
        <f t="shared" si="146"/>
        <v>18785.246093814145</v>
      </c>
      <c r="N2309" s="17">
        <v>20297</v>
      </c>
      <c r="O2309" s="18">
        <f t="shared" si="147"/>
        <v>0</v>
      </c>
      <c r="P2309" s="19">
        <v>103.4</v>
      </c>
      <c r="Q2309" s="13">
        <v>0</v>
      </c>
      <c r="R2309" s="120">
        <v>15.98</v>
      </c>
    </row>
    <row r="2310" spans="1:18">
      <c r="A2310" s="107">
        <v>2308</v>
      </c>
      <c r="B2310" s="10">
        <v>4</v>
      </c>
      <c r="C2310" s="10">
        <v>7</v>
      </c>
      <c r="D2310" s="11">
        <v>5</v>
      </c>
      <c r="E2310" s="12">
        <v>20180.754469148902</v>
      </c>
      <c r="F2310" s="13">
        <v>46.223136469200007</v>
      </c>
      <c r="G2310" s="13">
        <v>2990.064304422222</v>
      </c>
      <c r="H2310" s="13">
        <v>0</v>
      </c>
      <c r="I2310" s="14">
        <f t="shared" si="144"/>
        <v>23124.595637101924</v>
      </c>
      <c r="J2310" s="13">
        <v>2542.1294869999997</v>
      </c>
      <c r="K2310" s="14">
        <f t="shared" si="145"/>
        <v>20582.466150101925</v>
      </c>
      <c r="L2310" s="15">
        <v>1338.8927777777776</v>
      </c>
      <c r="M2310" s="16">
        <f t="shared" si="146"/>
        <v>19243.573372324146</v>
      </c>
      <c r="N2310" s="17">
        <v>20676</v>
      </c>
      <c r="O2310" s="18">
        <f t="shared" si="147"/>
        <v>0</v>
      </c>
      <c r="P2310" s="19">
        <v>103.4</v>
      </c>
      <c r="Q2310" s="13">
        <v>0</v>
      </c>
      <c r="R2310" s="120">
        <v>18.13</v>
      </c>
    </row>
    <row r="2311" spans="1:18">
      <c r="A2311" s="107">
        <v>2309</v>
      </c>
      <c r="B2311" s="10">
        <v>4</v>
      </c>
      <c r="C2311" s="10">
        <v>7</v>
      </c>
      <c r="D2311" s="11">
        <v>6</v>
      </c>
      <c r="E2311" s="12">
        <v>20926.921486738891</v>
      </c>
      <c r="F2311" s="13">
        <v>47.211946663300004</v>
      </c>
      <c r="G2311" s="13">
        <v>3327.3318412102221</v>
      </c>
      <c r="H2311" s="13">
        <v>0</v>
      </c>
      <c r="I2311" s="14">
        <f t="shared" si="144"/>
        <v>24207.041381285813</v>
      </c>
      <c r="J2311" s="13">
        <v>3057.4146190000001</v>
      </c>
      <c r="K2311" s="14">
        <f t="shared" si="145"/>
        <v>21149.626762285814</v>
      </c>
      <c r="L2311" s="15">
        <v>1338.8927777777776</v>
      </c>
      <c r="M2311" s="16">
        <f t="shared" si="146"/>
        <v>19810.733984508035</v>
      </c>
      <c r="N2311" s="17">
        <v>21135</v>
      </c>
      <c r="O2311" s="18">
        <f t="shared" si="147"/>
        <v>0</v>
      </c>
      <c r="P2311" s="19">
        <v>103.4</v>
      </c>
      <c r="Q2311" s="13">
        <v>0</v>
      </c>
      <c r="R2311" s="120">
        <v>20.86</v>
      </c>
    </row>
    <row r="2312" spans="1:18">
      <c r="A2312" s="107">
        <v>2310</v>
      </c>
      <c r="B2312" s="10">
        <v>4</v>
      </c>
      <c r="C2312" s="10">
        <v>7</v>
      </c>
      <c r="D2312" s="11">
        <v>7</v>
      </c>
      <c r="E2312" s="12">
        <v>22119.7416524931</v>
      </c>
      <c r="F2312" s="13">
        <v>47.732349382300001</v>
      </c>
      <c r="G2312" s="13">
        <v>4030.6761492902228</v>
      </c>
      <c r="H2312" s="13">
        <v>0</v>
      </c>
      <c r="I2312" s="14">
        <f t="shared" si="144"/>
        <v>26102.685452401023</v>
      </c>
      <c r="J2312" s="13">
        <v>3408.2434299999995</v>
      </c>
      <c r="K2312" s="14">
        <f t="shared" si="145"/>
        <v>22694.442022401025</v>
      </c>
      <c r="L2312" s="15">
        <v>1338.8927777777776</v>
      </c>
      <c r="M2312" s="16">
        <f t="shared" si="146"/>
        <v>21355.549244623246</v>
      </c>
      <c r="N2312" s="17">
        <v>22310</v>
      </c>
      <c r="O2312" s="18">
        <f t="shared" si="147"/>
        <v>0</v>
      </c>
      <c r="P2312" s="19">
        <v>103.4</v>
      </c>
      <c r="Q2312" s="13">
        <v>0</v>
      </c>
      <c r="R2312" s="120">
        <v>39.590000000000003</v>
      </c>
    </row>
    <row r="2313" spans="1:18">
      <c r="A2313" s="107">
        <v>2311</v>
      </c>
      <c r="B2313" s="10">
        <v>4</v>
      </c>
      <c r="C2313" s="10">
        <v>7</v>
      </c>
      <c r="D2313" s="11">
        <v>8</v>
      </c>
      <c r="E2313" s="12">
        <v>23508.834317847803</v>
      </c>
      <c r="F2313" s="13">
        <v>49.447468220300003</v>
      </c>
      <c r="G2313" s="13">
        <v>4282.617033030222</v>
      </c>
      <c r="H2313" s="13">
        <v>0</v>
      </c>
      <c r="I2313" s="14">
        <f t="shared" si="144"/>
        <v>27742.003882657726</v>
      </c>
      <c r="J2313" s="13">
        <v>3421.3604699999992</v>
      </c>
      <c r="K2313" s="14">
        <f t="shared" si="145"/>
        <v>24320.643412657726</v>
      </c>
      <c r="L2313" s="15">
        <v>1338.8927777777776</v>
      </c>
      <c r="M2313" s="16">
        <f t="shared" si="146"/>
        <v>22981.750634879947</v>
      </c>
      <c r="N2313" s="17">
        <v>23732</v>
      </c>
      <c r="O2313" s="18">
        <f t="shared" si="147"/>
        <v>0</v>
      </c>
      <c r="P2313" s="19">
        <v>103.4</v>
      </c>
      <c r="Q2313" s="13">
        <v>0</v>
      </c>
      <c r="R2313" s="120">
        <v>35.93</v>
      </c>
    </row>
    <row r="2314" spans="1:18">
      <c r="A2314" s="107">
        <v>2312</v>
      </c>
      <c r="B2314" s="10">
        <v>4</v>
      </c>
      <c r="C2314" s="10">
        <v>7</v>
      </c>
      <c r="D2314" s="11">
        <v>9</v>
      </c>
      <c r="E2314" s="12">
        <v>23763.298755824795</v>
      </c>
      <c r="F2314" s="13">
        <v>51.048004828400018</v>
      </c>
      <c r="G2314" s="13">
        <v>4240.0835830262213</v>
      </c>
      <c r="H2314" s="13">
        <v>0</v>
      </c>
      <c r="I2314" s="14">
        <f t="shared" si="144"/>
        <v>27952.334334022617</v>
      </c>
      <c r="J2314" s="13">
        <v>3054.535155999999</v>
      </c>
      <c r="K2314" s="14">
        <f t="shared" si="145"/>
        <v>24897.799178022618</v>
      </c>
      <c r="L2314" s="15">
        <v>1338.8927777777776</v>
      </c>
      <c r="M2314" s="16">
        <f t="shared" si="146"/>
        <v>23558.906400244839</v>
      </c>
      <c r="N2314" s="17">
        <v>24160</v>
      </c>
      <c r="O2314" s="18">
        <f t="shared" si="147"/>
        <v>0</v>
      </c>
      <c r="P2314" s="19">
        <v>103.4</v>
      </c>
      <c r="Q2314" s="13">
        <v>0</v>
      </c>
      <c r="R2314" s="120">
        <v>47.89</v>
      </c>
    </row>
    <row r="2315" spans="1:18">
      <c r="A2315" s="107">
        <v>2313</v>
      </c>
      <c r="B2315" s="10">
        <v>4</v>
      </c>
      <c r="C2315" s="10">
        <v>7</v>
      </c>
      <c r="D2315" s="11">
        <v>10</v>
      </c>
      <c r="E2315" s="12">
        <v>22725.927868299597</v>
      </c>
      <c r="F2315" s="13">
        <v>50.054911453799996</v>
      </c>
      <c r="G2315" s="13">
        <v>4325.5317314582217</v>
      </c>
      <c r="H2315" s="13">
        <v>0</v>
      </c>
      <c r="I2315" s="14">
        <f t="shared" si="144"/>
        <v>27001.404688304017</v>
      </c>
      <c r="J2315" s="13">
        <v>2779.8374280000003</v>
      </c>
      <c r="K2315" s="14">
        <f t="shared" si="145"/>
        <v>24221.567260304018</v>
      </c>
      <c r="L2315" s="15">
        <v>1338.8927777777776</v>
      </c>
      <c r="M2315" s="16">
        <f t="shared" si="146"/>
        <v>22882.674482526239</v>
      </c>
      <c r="N2315" s="17">
        <v>23651</v>
      </c>
      <c r="O2315" s="18">
        <f t="shared" si="147"/>
        <v>0</v>
      </c>
      <c r="P2315" s="19">
        <v>103.4</v>
      </c>
      <c r="Q2315" s="13">
        <v>0</v>
      </c>
      <c r="R2315" s="120">
        <v>49.76</v>
      </c>
    </row>
    <row r="2316" spans="1:18">
      <c r="A2316" s="107">
        <v>2314</v>
      </c>
      <c r="B2316" s="10">
        <v>4</v>
      </c>
      <c r="C2316" s="10">
        <v>7</v>
      </c>
      <c r="D2316" s="11">
        <v>11</v>
      </c>
      <c r="E2316" s="12">
        <v>22496.333755261101</v>
      </c>
      <c r="F2316" s="13">
        <v>49.799132499999999</v>
      </c>
      <c r="G2316" s="13">
        <v>4398.3126457582221</v>
      </c>
      <c r="H2316" s="13">
        <v>0</v>
      </c>
      <c r="I2316" s="14">
        <f t="shared" si="144"/>
        <v>26844.847268519323</v>
      </c>
      <c r="J2316" s="13">
        <v>2673.3067189999997</v>
      </c>
      <c r="K2316" s="14">
        <f t="shared" si="145"/>
        <v>24171.540549519323</v>
      </c>
      <c r="L2316" s="15">
        <v>1338.8927777777776</v>
      </c>
      <c r="M2316" s="16">
        <f t="shared" si="146"/>
        <v>22832.647771741544</v>
      </c>
      <c r="N2316" s="17">
        <v>23606</v>
      </c>
      <c r="O2316" s="18">
        <f t="shared" si="147"/>
        <v>0</v>
      </c>
      <c r="P2316" s="19">
        <v>103.4</v>
      </c>
      <c r="Q2316" s="13">
        <v>0</v>
      </c>
      <c r="R2316" s="120">
        <v>32.049999999999997</v>
      </c>
    </row>
    <row r="2317" spans="1:18">
      <c r="A2317" s="107">
        <v>2315</v>
      </c>
      <c r="B2317" s="10">
        <v>4</v>
      </c>
      <c r="C2317" s="10">
        <v>7</v>
      </c>
      <c r="D2317" s="11">
        <v>12</v>
      </c>
      <c r="E2317" s="12">
        <v>22242.676568515595</v>
      </c>
      <c r="F2317" s="13">
        <v>48.918838479100003</v>
      </c>
      <c r="G2317" s="13">
        <v>4399.8157098862221</v>
      </c>
      <c r="H2317" s="13">
        <v>0</v>
      </c>
      <c r="I2317" s="14">
        <f t="shared" si="144"/>
        <v>26593.573439922715</v>
      </c>
      <c r="J2317" s="13">
        <v>2689.9966649999992</v>
      </c>
      <c r="K2317" s="14">
        <f t="shared" si="145"/>
        <v>23903.576774922716</v>
      </c>
      <c r="L2317" s="15">
        <v>1338.8927777777776</v>
      </c>
      <c r="M2317" s="16">
        <f t="shared" si="146"/>
        <v>22564.683997144937</v>
      </c>
      <c r="N2317" s="17">
        <v>23384</v>
      </c>
      <c r="O2317" s="18">
        <f t="shared" si="147"/>
        <v>0</v>
      </c>
      <c r="P2317" s="19">
        <v>103.4</v>
      </c>
      <c r="Q2317" s="13">
        <v>0</v>
      </c>
      <c r="R2317" s="120">
        <v>28.86</v>
      </c>
    </row>
    <row r="2318" spans="1:18">
      <c r="A2318" s="107">
        <v>2316</v>
      </c>
      <c r="B2318" s="10">
        <v>4</v>
      </c>
      <c r="C2318" s="10">
        <v>7</v>
      </c>
      <c r="D2318" s="11">
        <v>13</v>
      </c>
      <c r="E2318" s="12">
        <v>21602.818514106806</v>
      </c>
      <c r="F2318" s="13">
        <v>47.500205084100003</v>
      </c>
      <c r="G2318" s="13">
        <v>4315.4272996862219</v>
      </c>
      <c r="H2318" s="13">
        <v>0</v>
      </c>
      <c r="I2318" s="14">
        <f t="shared" si="144"/>
        <v>25870.74560870893</v>
      </c>
      <c r="J2318" s="13">
        <v>2753.1063789999994</v>
      </c>
      <c r="K2318" s="14">
        <f t="shared" si="145"/>
        <v>23117.63922970893</v>
      </c>
      <c r="L2318" s="15">
        <v>1338.8927777777776</v>
      </c>
      <c r="M2318" s="16">
        <f t="shared" si="146"/>
        <v>21778.746451931151</v>
      </c>
      <c r="N2318" s="17">
        <v>22710</v>
      </c>
      <c r="O2318" s="18">
        <f t="shared" si="147"/>
        <v>0</v>
      </c>
      <c r="P2318" s="19">
        <v>103.4</v>
      </c>
      <c r="Q2318" s="13">
        <v>0</v>
      </c>
      <c r="R2318" s="120">
        <v>28.86</v>
      </c>
    </row>
    <row r="2319" spans="1:18">
      <c r="A2319" s="107">
        <v>2317</v>
      </c>
      <c r="B2319" s="10">
        <v>4</v>
      </c>
      <c r="C2319" s="10">
        <v>7</v>
      </c>
      <c r="D2319" s="11">
        <v>14</v>
      </c>
      <c r="E2319" s="12">
        <v>21191.821192657902</v>
      </c>
      <c r="F2319" s="13">
        <v>48.162887630600011</v>
      </c>
      <c r="G2319" s="13">
        <v>4296.2321865822214</v>
      </c>
      <c r="H2319" s="13">
        <v>0</v>
      </c>
      <c r="I2319" s="14">
        <f t="shared" si="144"/>
        <v>25439.890491609527</v>
      </c>
      <c r="J2319" s="13">
        <v>2896.5059770000003</v>
      </c>
      <c r="K2319" s="14">
        <f t="shared" si="145"/>
        <v>22543.384514609526</v>
      </c>
      <c r="L2319" s="15">
        <v>1338.8927777777776</v>
      </c>
      <c r="M2319" s="16">
        <f t="shared" si="146"/>
        <v>21204.491736831747</v>
      </c>
      <c r="N2319" s="17">
        <v>22187</v>
      </c>
      <c r="O2319" s="18">
        <f t="shared" si="147"/>
        <v>0</v>
      </c>
      <c r="P2319" s="19">
        <v>103.4</v>
      </c>
      <c r="Q2319" s="13">
        <v>0</v>
      </c>
      <c r="R2319" s="120">
        <v>28.86</v>
      </c>
    </row>
    <row r="2320" spans="1:18">
      <c r="A2320" s="107">
        <v>2318</v>
      </c>
      <c r="B2320" s="10">
        <v>4</v>
      </c>
      <c r="C2320" s="10">
        <v>7</v>
      </c>
      <c r="D2320" s="11">
        <v>15</v>
      </c>
      <c r="E2320" s="12">
        <v>20852.204103518197</v>
      </c>
      <c r="F2320" s="13">
        <v>48.401746227099984</v>
      </c>
      <c r="G2320" s="13">
        <v>4364.1177858662222</v>
      </c>
      <c r="H2320" s="13">
        <v>0</v>
      </c>
      <c r="I2320" s="14">
        <f t="shared" si="144"/>
        <v>25167.92014315732</v>
      </c>
      <c r="J2320" s="13">
        <v>3022.6165559999995</v>
      </c>
      <c r="K2320" s="14">
        <f t="shared" si="145"/>
        <v>22145.303587157319</v>
      </c>
      <c r="L2320" s="15">
        <v>1338.8927777777776</v>
      </c>
      <c r="M2320" s="16">
        <f t="shared" si="146"/>
        <v>20806.41080937954</v>
      </c>
      <c r="N2320" s="17">
        <v>21892</v>
      </c>
      <c r="O2320" s="18">
        <f t="shared" si="147"/>
        <v>0</v>
      </c>
      <c r="P2320" s="19">
        <v>103.4</v>
      </c>
      <c r="Q2320" s="13">
        <v>0</v>
      </c>
      <c r="R2320" s="120">
        <v>28.86</v>
      </c>
    </row>
    <row r="2321" spans="1:18">
      <c r="A2321" s="107">
        <v>2319</v>
      </c>
      <c r="B2321" s="10">
        <v>4</v>
      </c>
      <c r="C2321" s="10">
        <v>7</v>
      </c>
      <c r="D2321" s="11">
        <v>16</v>
      </c>
      <c r="E2321" s="12">
        <v>20876.685903331396</v>
      </c>
      <c r="F2321" s="13">
        <v>49.135987695899964</v>
      </c>
      <c r="G2321" s="13">
        <v>4536.9492557262229</v>
      </c>
      <c r="H2321" s="13">
        <v>0</v>
      </c>
      <c r="I2321" s="14">
        <f t="shared" si="144"/>
        <v>25364.49917136172</v>
      </c>
      <c r="J2321" s="13">
        <v>3450.735091</v>
      </c>
      <c r="K2321" s="14">
        <f t="shared" si="145"/>
        <v>21913.764080361721</v>
      </c>
      <c r="L2321" s="15">
        <v>1338.8927777777776</v>
      </c>
      <c r="M2321" s="16">
        <f t="shared" si="146"/>
        <v>20574.871302583942</v>
      </c>
      <c r="N2321" s="17">
        <v>21743</v>
      </c>
      <c r="O2321" s="18">
        <f t="shared" si="147"/>
        <v>0</v>
      </c>
      <c r="P2321" s="19">
        <v>103.4</v>
      </c>
      <c r="Q2321" s="13">
        <v>0</v>
      </c>
      <c r="R2321" s="120">
        <v>28.86</v>
      </c>
    </row>
    <row r="2322" spans="1:18">
      <c r="A2322" s="107">
        <v>2320</v>
      </c>
      <c r="B2322" s="10">
        <v>4</v>
      </c>
      <c r="C2322" s="10">
        <v>7</v>
      </c>
      <c r="D2322" s="11">
        <v>17</v>
      </c>
      <c r="E2322" s="12">
        <v>22204.851916737302</v>
      </c>
      <c r="F2322" s="13">
        <v>48.759982312100036</v>
      </c>
      <c r="G2322" s="13">
        <v>4471.9928760582225</v>
      </c>
      <c r="H2322" s="13">
        <v>0</v>
      </c>
      <c r="I2322" s="14">
        <f t="shared" si="144"/>
        <v>26628.084810483422</v>
      </c>
      <c r="J2322" s="13">
        <v>3983.6520659999992</v>
      </c>
      <c r="K2322" s="14">
        <f t="shared" si="145"/>
        <v>22644.432744483423</v>
      </c>
      <c r="L2322" s="15">
        <v>1338.8927777777776</v>
      </c>
      <c r="M2322" s="16">
        <f t="shared" si="146"/>
        <v>21305.539966705644</v>
      </c>
      <c r="N2322" s="17">
        <v>22277</v>
      </c>
      <c r="O2322" s="18">
        <f t="shared" si="147"/>
        <v>0</v>
      </c>
      <c r="P2322" s="19">
        <v>103.4</v>
      </c>
      <c r="Q2322" s="13">
        <v>0</v>
      </c>
      <c r="R2322" s="120">
        <v>28.86</v>
      </c>
    </row>
    <row r="2323" spans="1:18">
      <c r="A2323" s="107">
        <v>2321</v>
      </c>
      <c r="B2323" s="10">
        <v>4</v>
      </c>
      <c r="C2323" s="10">
        <v>7</v>
      </c>
      <c r="D2323" s="11">
        <v>18</v>
      </c>
      <c r="E2323" s="12">
        <v>23483.558112517003</v>
      </c>
      <c r="F2323" s="13">
        <v>50.076967065499993</v>
      </c>
      <c r="G2323" s="13">
        <v>4452.9346523582226</v>
      </c>
      <c r="H2323" s="13">
        <v>0</v>
      </c>
      <c r="I2323" s="14">
        <f t="shared" si="144"/>
        <v>27886.415797809728</v>
      </c>
      <c r="J2323" s="13">
        <v>4434.1445589999994</v>
      </c>
      <c r="K2323" s="14">
        <f t="shared" si="145"/>
        <v>23452.271238809728</v>
      </c>
      <c r="L2323" s="15">
        <v>1338.8927777777776</v>
      </c>
      <c r="M2323" s="16">
        <f t="shared" si="146"/>
        <v>22113.378461031949</v>
      </c>
      <c r="N2323" s="17">
        <v>23002</v>
      </c>
      <c r="O2323" s="18">
        <f t="shared" si="147"/>
        <v>0</v>
      </c>
      <c r="P2323" s="19">
        <v>103.4</v>
      </c>
      <c r="Q2323" s="13">
        <v>0</v>
      </c>
      <c r="R2323" s="120">
        <v>40.74</v>
      </c>
    </row>
    <row r="2324" spans="1:18">
      <c r="A2324" s="107">
        <v>2322</v>
      </c>
      <c r="B2324" s="10">
        <v>4</v>
      </c>
      <c r="C2324" s="10">
        <v>7</v>
      </c>
      <c r="D2324" s="11">
        <v>19</v>
      </c>
      <c r="E2324" s="12">
        <v>23665.406508484008</v>
      </c>
      <c r="F2324" s="13">
        <v>50.292845311899981</v>
      </c>
      <c r="G2324" s="13">
        <v>4332.1372922102219</v>
      </c>
      <c r="H2324" s="13">
        <v>0</v>
      </c>
      <c r="I2324" s="14">
        <f t="shared" si="144"/>
        <v>27947.250955382333</v>
      </c>
      <c r="J2324" s="13">
        <v>4494.8121719999999</v>
      </c>
      <c r="K2324" s="14">
        <f t="shared" si="145"/>
        <v>23452.438783382335</v>
      </c>
      <c r="L2324" s="15">
        <v>1338.8927777777776</v>
      </c>
      <c r="M2324" s="16">
        <f t="shared" si="146"/>
        <v>22113.546005604556</v>
      </c>
      <c r="N2324" s="17">
        <v>23003</v>
      </c>
      <c r="O2324" s="18">
        <f t="shared" si="147"/>
        <v>0</v>
      </c>
      <c r="P2324" s="19">
        <v>103.4</v>
      </c>
      <c r="Q2324" s="13">
        <v>0</v>
      </c>
      <c r="R2324" s="120">
        <v>40.04</v>
      </c>
    </row>
    <row r="2325" spans="1:18">
      <c r="A2325" s="107">
        <v>2323</v>
      </c>
      <c r="B2325" s="10">
        <v>4</v>
      </c>
      <c r="C2325" s="10">
        <v>7</v>
      </c>
      <c r="D2325" s="11">
        <v>20</v>
      </c>
      <c r="E2325" s="12">
        <v>23728.1697868677</v>
      </c>
      <c r="F2325" s="13">
        <v>50.316282334500002</v>
      </c>
      <c r="G2325" s="13">
        <v>4256.8928179182221</v>
      </c>
      <c r="H2325" s="13">
        <v>0</v>
      </c>
      <c r="I2325" s="14">
        <f t="shared" si="144"/>
        <v>27934.746322451421</v>
      </c>
      <c r="J2325" s="13">
        <v>4436.9640719999998</v>
      </c>
      <c r="K2325" s="14">
        <f t="shared" si="145"/>
        <v>23497.782250451422</v>
      </c>
      <c r="L2325" s="15">
        <v>1338.8927777777776</v>
      </c>
      <c r="M2325" s="16">
        <f t="shared" si="146"/>
        <v>22158.889472673643</v>
      </c>
      <c r="N2325" s="17">
        <v>23032</v>
      </c>
      <c r="O2325" s="18">
        <f t="shared" si="147"/>
        <v>0</v>
      </c>
      <c r="P2325" s="19">
        <v>103.4</v>
      </c>
      <c r="Q2325" s="13">
        <v>0</v>
      </c>
      <c r="R2325" s="120">
        <v>42.11</v>
      </c>
    </row>
    <row r="2326" spans="1:18">
      <c r="A2326" s="107">
        <v>2324</v>
      </c>
      <c r="B2326" s="10">
        <v>4</v>
      </c>
      <c r="C2326" s="10">
        <v>7</v>
      </c>
      <c r="D2326" s="11">
        <v>21</v>
      </c>
      <c r="E2326" s="12">
        <v>23832.7710655261</v>
      </c>
      <c r="F2326" s="13">
        <v>50.056595919199999</v>
      </c>
      <c r="G2326" s="13">
        <v>4159.5122884702232</v>
      </c>
      <c r="H2326" s="13">
        <v>0</v>
      </c>
      <c r="I2326" s="14">
        <f t="shared" si="144"/>
        <v>27942.226758077122</v>
      </c>
      <c r="J2326" s="13">
        <v>4325.5520000000006</v>
      </c>
      <c r="K2326" s="14">
        <f t="shared" si="145"/>
        <v>23616.674758077123</v>
      </c>
      <c r="L2326" s="15">
        <v>1338.8927777777776</v>
      </c>
      <c r="M2326" s="16">
        <f t="shared" si="146"/>
        <v>22277.781980299344</v>
      </c>
      <c r="N2326" s="17">
        <v>23122</v>
      </c>
      <c r="O2326" s="18">
        <f t="shared" si="147"/>
        <v>0</v>
      </c>
      <c r="P2326" s="19">
        <v>103.4</v>
      </c>
      <c r="Q2326" s="13">
        <v>0</v>
      </c>
      <c r="R2326" s="120">
        <v>42.66</v>
      </c>
    </row>
    <row r="2327" spans="1:18">
      <c r="A2327" s="107">
        <v>2325</v>
      </c>
      <c r="B2327" s="10">
        <v>4</v>
      </c>
      <c r="C2327" s="10">
        <v>7</v>
      </c>
      <c r="D2327" s="11">
        <v>22</v>
      </c>
      <c r="E2327" s="12">
        <v>23076.15348149489</v>
      </c>
      <c r="F2327" s="13">
        <v>49.060590323599989</v>
      </c>
      <c r="G2327" s="13">
        <v>4132.0114062822213</v>
      </c>
      <c r="H2327" s="13">
        <v>0</v>
      </c>
      <c r="I2327" s="14">
        <f t="shared" si="144"/>
        <v>27159.104297453512</v>
      </c>
      <c r="J2327" s="13">
        <v>4231.1442620000007</v>
      </c>
      <c r="K2327" s="14">
        <f t="shared" si="145"/>
        <v>22927.96003545351</v>
      </c>
      <c r="L2327" s="15">
        <v>1338.8927777777776</v>
      </c>
      <c r="M2327" s="16">
        <f t="shared" si="146"/>
        <v>21589.067257675732</v>
      </c>
      <c r="N2327" s="17">
        <v>22520</v>
      </c>
      <c r="O2327" s="18">
        <f t="shared" si="147"/>
        <v>0</v>
      </c>
      <c r="P2327" s="19">
        <v>103.4</v>
      </c>
      <c r="Q2327" s="13">
        <v>0</v>
      </c>
      <c r="R2327" s="120">
        <v>37.24</v>
      </c>
    </row>
    <row r="2328" spans="1:18">
      <c r="A2328" s="107">
        <v>2326</v>
      </c>
      <c r="B2328" s="10">
        <v>4</v>
      </c>
      <c r="C2328" s="10">
        <v>7</v>
      </c>
      <c r="D2328" s="11">
        <v>23</v>
      </c>
      <c r="E2328" s="12">
        <v>22453.683294746701</v>
      </c>
      <c r="F2328" s="13">
        <v>48.124926956800017</v>
      </c>
      <c r="G2328" s="13">
        <v>3586.7268280582225</v>
      </c>
      <c r="H2328" s="13">
        <v>0</v>
      </c>
      <c r="I2328" s="14">
        <f t="shared" si="144"/>
        <v>25992.285195848122</v>
      </c>
      <c r="J2328" s="13">
        <v>3681.9220479999994</v>
      </c>
      <c r="K2328" s="14">
        <f t="shared" si="145"/>
        <v>22310.363147848122</v>
      </c>
      <c r="L2328" s="15">
        <v>1338.8927777777776</v>
      </c>
      <c r="M2328" s="16">
        <f t="shared" si="146"/>
        <v>20971.470370070343</v>
      </c>
      <c r="N2328" s="17">
        <v>21994</v>
      </c>
      <c r="O2328" s="18">
        <f t="shared" si="147"/>
        <v>0</v>
      </c>
      <c r="P2328" s="19">
        <v>103.4</v>
      </c>
      <c r="Q2328" s="13">
        <v>0</v>
      </c>
      <c r="R2328" s="120">
        <v>28.27</v>
      </c>
    </row>
    <row r="2329" spans="1:18">
      <c r="A2329" s="107">
        <v>2327</v>
      </c>
      <c r="B2329" s="10">
        <v>4</v>
      </c>
      <c r="C2329" s="10">
        <v>7</v>
      </c>
      <c r="D2329" s="11">
        <v>24</v>
      </c>
      <c r="E2329" s="12">
        <v>22220.475529303003</v>
      </c>
      <c r="F2329" s="13">
        <v>48.544238690299998</v>
      </c>
      <c r="G2329" s="13">
        <v>2802.175216986222</v>
      </c>
      <c r="H2329" s="13">
        <v>0</v>
      </c>
      <c r="I2329" s="14">
        <f t="shared" si="144"/>
        <v>24974.106507598925</v>
      </c>
      <c r="J2329" s="13">
        <v>3608.5117579999996</v>
      </c>
      <c r="K2329" s="14">
        <f t="shared" si="145"/>
        <v>21365.594749598924</v>
      </c>
      <c r="L2329" s="15">
        <v>1338.8927777777776</v>
      </c>
      <c r="M2329" s="16">
        <f t="shared" si="146"/>
        <v>20026.701971821145</v>
      </c>
      <c r="N2329" s="17">
        <v>21271</v>
      </c>
      <c r="O2329" s="18">
        <f t="shared" si="147"/>
        <v>0</v>
      </c>
      <c r="P2329" s="19">
        <v>103.4</v>
      </c>
      <c r="Q2329" s="13">
        <v>0</v>
      </c>
      <c r="R2329" s="120">
        <v>21.58</v>
      </c>
    </row>
    <row r="2330" spans="1:18">
      <c r="A2330" s="107">
        <v>2328</v>
      </c>
      <c r="B2330" s="10">
        <v>4</v>
      </c>
      <c r="C2330" s="10">
        <v>8</v>
      </c>
      <c r="D2330" s="11">
        <v>1</v>
      </c>
      <c r="E2330" s="12">
        <v>21414.329727155502</v>
      </c>
      <c r="F2330" s="13">
        <v>47.528808709100005</v>
      </c>
      <c r="G2330" s="13">
        <v>2996.7822898742224</v>
      </c>
      <c r="H2330" s="13">
        <v>0</v>
      </c>
      <c r="I2330" s="14">
        <f t="shared" si="144"/>
        <v>24363.583208320626</v>
      </c>
      <c r="J2330" s="13">
        <v>3478.0420059999997</v>
      </c>
      <c r="K2330" s="14">
        <f t="shared" si="145"/>
        <v>20885.541202320626</v>
      </c>
      <c r="L2330" s="15">
        <v>1338.8927777777776</v>
      </c>
      <c r="M2330" s="16">
        <f t="shared" si="146"/>
        <v>19546.648424542847</v>
      </c>
      <c r="N2330" s="17">
        <v>20918</v>
      </c>
      <c r="O2330" s="18">
        <f t="shared" si="147"/>
        <v>0</v>
      </c>
      <c r="P2330" s="19">
        <v>103.4</v>
      </c>
      <c r="Q2330" s="13">
        <v>0</v>
      </c>
      <c r="R2330" s="120">
        <v>23.85</v>
      </c>
    </row>
    <row r="2331" spans="1:18">
      <c r="A2331" s="107">
        <v>2329</v>
      </c>
      <c r="B2331" s="10">
        <v>4</v>
      </c>
      <c r="C2331" s="10">
        <v>8</v>
      </c>
      <c r="D2331" s="11">
        <v>2</v>
      </c>
      <c r="E2331" s="12">
        <v>20949.365713121901</v>
      </c>
      <c r="F2331" s="13">
        <v>47.319605208899986</v>
      </c>
      <c r="G2331" s="13">
        <v>2664.5037733942218</v>
      </c>
      <c r="H2331" s="13">
        <v>0</v>
      </c>
      <c r="I2331" s="14">
        <f t="shared" si="144"/>
        <v>23566.549881307223</v>
      </c>
      <c r="J2331" s="13">
        <v>3509.6863210000001</v>
      </c>
      <c r="K2331" s="14">
        <f t="shared" si="145"/>
        <v>20056.863560307222</v>
      </c>
      <c r="L2331" s="15">
        <v>1338.8927777777776</v>
      </c>
      <c r="M2331" s="16">
        <f t="shared" si="146"/>
        <v>18717.970782529443</v>
      </c>
      <c r="N2331" s="17">
        <v>20244</v>
      </c>
      <c r="O2331" s="18">
        <f t="shared" si="147"/>
        <v>0</v>
      </c>
      <c r="P2331" s="19">
        <v>103.4</v>
      </c>
      <c r="Q2331" s="13">
        <v>0</v>
      </c>
      <c r="R2331" s="120">
        <v>23.39</v>
      </c>
    </row>
    <row r="2332" spans="1:18">
      <c r="A2332" s="107">
        <v>2330</v>
      </c>
      <c r="B2332" s="10">
        <v>4</v>
      </c>
      <c r="C2332" s="10">
        <v>8</v>
      </c>
      <c r="D2332" s="11">
        <v>3</v>
      </c>
      <c r="E2332" s="12">
        <v>21045.233230693393</v>
      </c>
      <c r="F2332" s="13">
        <v>47.43121463910002</v>
      </c>
      <c r="G2332" s="13">
        <v>2658.092446434222</v>
      </c>
      <c r="H2332" s="13">
        <v>0</v>
      </c>
      <c r="I2332" s="14">
        <f t="shared" si="144"/>
        <v>23655.894462488515</v>
      </c>
      <c r="J2332" s="13">
        <v>3531.0785779999997</v>
      </c>
      <c r="K2332" s="14">
        <f t="shared" si="145"/>
        <v>20124.815884488515</v>
      </c>
      <c r="L2332" s="15">
        <v>1338.8927777777776</v>
      </c>
      <c r="M2332" s="16">
        <f t="shared" si="146"/>
        <v>18785.923106710736</v>
      </c>
      <c r="N2332" s="17">
        <v>20302</v>
      </c>
      <c r="O2332" s="18">
        <f t="shared" si="147"/>
        <v>0</v>
      </c>
      <c r="P2332" s="19">
        <v>103.4</v>
      </c>
      <c r="Q2332" s="13">
        <v>0</v>
      </c>
      <c r="R2332" s="120">
        <v>22.12</v>
      </c>
    </row>
    <row r="2333" spans="1:18">
      <c r="A2333" s="107">
        <v>2331</v>
      </c>
      <c r="B2333" s="10">
        <v>4</v>
      </c>
      <c r="C2333" s="10">
        <v>8</v>
      </c>
      <c r="D2333" s="11">
        <v>4</v>
      </c>
      <c r="E2333" s="12">
        <v>20830.9669408925</v>
      </c>
      <c r="F2333" s="13">
        <v>47.174823988699998</v>
      </c>
      <c r="G2333" s="13">
        <v>2848.9371728342221</v>
      </c>
      <c r="H2333" s="13">
        <v>0</v>
      </c>
      <c r="I2333" s="14">
        <f t="shared" si="144"/>
        <v>23632.729289738025</v>
      </c>
      <c r="J2333" s="13">
        <v>3786.241344</v>
      </c>
      <c r="K2333" s="14">
        <f t="shared" si="145"/>
        <v>19846.487945738023</v>
      </c>
      <c r="L2333" s="15">
        <v>1338.8927777777776</v>
      </c>
      <c r="M2333" s="16">
        <f t="shared" si="146"/>
        <v>18507.595167960244</v>
      </c>
      <c r="N2333" s="17">
        <v>20073</v>
      </c>
      <c r="O2333" s="18">
        <f t="shared" si="147"/>
        <v>0</v>
      </c>
      <c r="P2333" s="19">
        <v>103.4</v>
      </c>
      <c r="Q2333" s="13">
        <v>0</v>
      </c>
      <c r="R2333" s="120">
        <v>21.5</v>
      </c>
    </row>
    <row r="2334" spans="1:18">
      <c r="A2334" s="107">
        <v>2332</v>
      </c>
      <c r="B2334" s="10">
        <v>4</v>
      </c>
      <c r="C2334" s="10">
        <v>8</v>
      </c>
      <c r="D2334" s="11">
        <v>5</v>
      </c>
      <c r="E2334" s="12">
        <v>21349.109184416902</v>
      </c>
      <c r="F2334" s="13">
        <v>47.691956977399997</v>
      </c>
      <c r="G2334" s="13">
        <v>2803.1567276302217</v>
      </c>
      <c r="H2334" s="13">
        <v>0</v>
      </c>
      <c r="I2334" s="14">
        <f t="shared" si="144"/>
        <v>24104.573955069725</v>
      </c>
      <c r="J2334" s="13">
        <v>3744.2900209999993</v>
      </c>
      <c r="K2334" s="14">
        <f t="shared" si="145"/>
        <v>20360.283934069725</v>
      </c>
      <c r="L2334" s="15">
        <v>1338.8927777777776</v>
      </c>
      <c r="M2334" s="16">
        <f t="shared" si="146"/>
        <v>19021.391156291946</v>
      </c>
      <c r="N2334" s="17">
        <v>20490</v>
      </c>
      <c r="O2334" s="18">
        <f t="shared" si="147"/>
        <v>0</v>
      </c>
      <c r="P2334" s="19">
        <v>103.4</v>
      </c>
      <c r="Q2334" s="13">
        <v>0</v>
      </c>
      <c r="R2334" s="120">
        <v>23.79</v>
      </c>
    </row>
    <row r="2335" spans="1:18">
      <c r="A2335" s="107">
        <v>2333</v>
      </c>
      <c r="B2335" s="10">
        <v>4</v>
      </c>
      <c r="C2335" s="10">
        <v>8</v>
      </c>
      <c r="D2335" s="11">
        <v>6</v>
      </c>
      <c r="E2335" s="12">
        <v>21509.856757129903</v>
      </c>
      <c r="F2335" s="13">
        <v>47.833102428499991</v>
      </c>
      <c r="G2335" s="13">
        <v>3254.3183719382218</v>
      </c>
      <c r="H2335" s="13">
        <v>0</v>
      </c>
      <c r="I2335" s="14">
        <f t="shared" si="144"/>
        <v>24716.342026639624</v>
      </c>
      <c r="J2335" s="13">
        <v>3803.2437929999992</v>
      </c>
      <c r="K2335" s="14">
        <f t="shared" si="145"/>
        <v>20913.098233639626</v>
      </c>
      <c r="L2335" s="15">
        <v>1338.8927777777776</v>
      </c>
      <c r="M2335" s="16">
        <f t="shared" si="146"/>
        <v>19574.205455861847</v>
      </c>
      <c r="N2335" s="17">
        <v>20931</v>
      </c>
      <c r="O2335" s="18">
        <f t="shared" si="147"/>
        <v>0</v>
      </c>
      <c r="P2335" s="19">
        <v>103.4</v>
      </c>
      <c r="Q2335" s="13">
        <v>0</v>
      </c>
      <c r="R2335" s="120">
        <v>25.17</v>
      </c>
    </row>
    <row r="2336" spans="1:18">
      <c r="A2336" s="107">
        <v>2334</v>
      </c>
      <c r="B2336" s="10">
        <v>4</v>
      </c>
      <c r="C2336" s="10">
        <v>8</v>
      </c>
      <c r="D2336" s="11">
        <v>7</v>
      </c>
      <c r="E2336" s="12">
        <v>21672.926586055801</v>
      </c>
      <c r="F2336" s="13">
        <v>48.093573419799995</v>
      </c>
      <c r="G2336" s="13">
        <v>3906.3208440902222</v>
      </c>
      <c r="H2336" s="13">
        <v>0</v>
      </c>
      <c r="I2336" s="14">
        <f t="shared" si="144"/>
        <v>25531.153856726225</v>
      </c>
      <c r="J2336" s="13">
        <v>3833.8268849999999</v>
      </c>
      <c r="K2336" s="14">
        <f t="shared" si="145"/>
        <v>21697.326971726226</v>
      </c>
      <c r="L2336" s="15">
        <v>1338.8927777777776</v>
      </c>
      <c r="M2336" s="16">
        <f t="shared" si="146"/>
        <v>20358.434193948448</v>
      </c>
      <c r="N2336" s="17">
        <v>21571</v>
      </c>
      <c r="O2336" s="18">
        <f t="shared" si="147"/>
        <v>0</v>
      </c>
      <c r="P2336" s="19">
        <v>103.4</v>
      </c>
      <c r="Q2336" s="13">
        <v>0</v>
      </c>
      <c r="R2336" s="120">
        <v>25.92</v>
      </c>
    </row>
    <row r="2337" spans="1:18">
      <c r="A2337" s="107">
        <v>2335</v>
      </c>
      <c r="B2337" s="10">
        <v>4</v>
      </c>
      <c r="C2337" s="10">
        <v>8</v>
      </c>
      <c r="D2337" s="11">
        <v>8</v>
      </c>
      <c r="E2337" s="12">
        <v>21955.860677562396</v>
      </c>
      <c r="F2337" s="13">
        <v>48.559311757500012</v>
      </c>
      <c r="G2337" s="13">
        <v>4620.0492019662224</v>
      </c>
      <c r="H2337" s="13">
        <v>0</v>
      </c>
      <c r="I2337" s="14">
        <f t="shared" si="144"/>
        <v>26527.350567771118</v>
      </c>
      <c r="J2337" s="13">
        <v>3940.8506039999997</v>
      </c>
      <c r="K2337" s="14">
        <f t="shared" si="145"/>
        <v>22586.499963771119</v>
      </c>
      <c r="L2337" s="15">
        <v>1338.8927777777776</v>
      </c>
      <c r="M2337" s="16">
        <f t="shared" si="146"/>
        <v>21247.60718599334</v>
      </c>
      <c r="N2337" s="17">
        <v>22229</v>
      </c>
      <c r="O2337" s="18">
        <f t="shared" si="147"/>
        <v>0</v>
      </c>
      <c r="P2337" s="19">
        <v>103.4</v>
      </c>
      <c r="Q2337" s="13">
        <v>0</v>
      </c>
      <c r="R2337" s="120">
        <v>35.58</v>
      </c>
    </row>
    <row r="2338" spans="1:18">
      <c r="A2338" s="107">
        <v>2336</v>
      </c>
      <c r="B2338" s="10">
        <v>4</v>
      </c>
      <c r="C2338" s="10">
        <v>8</v>
      </c>
      <c r="D2338" s="11">
        <v>9</v>
      </c>
      <c r="E2338" s="12">
        <v>22197.736645816596</v>
      </c>
      <c r="F2338" s="13">
        <v>48.777861630800011</v>
      </c>
      <c r="G2338" s="13">
        <v>4866.2234684502218</v>
      </c>
      <c r="H2338" s="13">
        <v>0</v>
      </c>
      <c r="I2338" s="14">
        <f t="shared" si="144"/>
        <v>27015.182252636019</v>
      </c>
      <c r="J2338" s="13">
        <v>3946.5713599999999</v>
      </c>
      <c r="K2338" s="14">
        <f t="shared" si="145"/>
        <v>23068.610892636018</v>
      </c>
      <c r="L2338" s="15">
        <v>1338.8927777777776</v>
      </c>
      <c r="M2338" s="16">
        <f t="shared" si="146"/>
        <v>21729.718114858239</v>
      </c>
      <c r="N2338" s="17">
        <v>22653</v>
      </c>
      <c r="O2338" s="18">
        <f t="shared" si="147"/>
        <v>0</v>
      </c>
      <c r="P2338" s="19">
        <v>103.4</v>
      </c>
      <c r="Q2338" s="13">
        <v>0</v>
      </c>
      <c r="R2338" s="120">
        <v>46.15</v>
      </c>
    </row>
    <row r="2339" spans="1:18">
      <c r="A2339" s="107">
        <v>2337</v>
      </c>
      <c r="B2339" s="10">
        <v>4</v>
      </c>
      <c r="C2339" s="10">
        <v>8</v>
      </c>
      <c r="D2339" s="11">
        <v>10</v>
      </c>
      <c r="E2339" s="12">
        <v>22586.041514634304</v>
      </c>
      <c r="F2339" s="13">
        <v>48.880956360499994</v>
      </c>
      <c r="G2339" s="13">
        <v>4813.1037069902213</v>
      </c>
      <c r="H2339" s="13">
        <v>0</v>
      </c>
      <c r="I2339" s="14">
        <f t="shared" si="144"/>
        <v>27350.264265264028</v>
      </c>
      <c r="J2339" s="13">
        <v>4294.5868619999992</v>
      </c>
      <c r="K2339" s="14">
        <f t="shared" si="145"/>
        <v>23055.677403264028</v>
      </c>
      <c r="L2339" s="15">
        <v>1338.8927777777776</v>
      </c>
      <c r="M2339" s="16">
        <f t="shared" si="146"/>
        <v>21716.784625486249</v>
      </c>
      <c r="N2339" s="17">
        <v>22645</v>
      </c>
      <c r="O2339" s="18">
        <f t="shared" si="147"/>
        <v>0</v>
      </c>
      <c r="P2339" s="19">
        <v>103.4</v>
      </c>
      <c r="Q2339" s="13">
        <v>0</v>
      </c>
      <c r="R2339" s="120">
        <v>52.06</v>
      </c>
    </row>
    <row r="2340" spans="1:18">
      <c r="A2340" s="107">
        <v>2338</v>
      </c>
      <c r="B2340" s="10">
        <v>4</v>
      </c>
      <c r="C2340" s="10">
        <v>8</v>
      </c>
      <c r="D2340" s="11">
        <v>11</v>
      </c>
      <c r="E2340" s="12">
        <v>22574.605470055303</v>
      </c>
      <c r="F2340" s="13">
        <v>48.246600295099988</v>
      </c>
      <c r="G2340" s="13">
        <v>4816.3506476902221</v>
      </c>
      <c r="H2340" s="13">
        <v>0</v>
      </c>
      <c r="I2340" s="14">
        <f t="shared" si="144"/>
        <v>27342.709517450425</v>
      </c>
      <c r="J2340" s="13">
        <v>4318.8560219999999</v>
      </c>
      <c r="K2340" s="14">
        <f t="shared" si="145"/>
        <v>23023.853495450425</v>
      </c>
      <c r="L2340" s="15">
        <v>1338.8927777777776</v>
      </c>
      <c r="M2340" s="16">
        <f t="shared" si="146"/>
        <v>21684.960717672646</v>
      </c>
      <c r="N2340" s="17">
        <v>22619</v>
      </c>
      <c r="O2340" s="18">
        <f t="shared" si="147"/>
        <v>0</v>
      </c>
      <c r="P2340" s="19">
        <v>103.4</v>
      </c>
      <c r="Q2340" s="13">
        <v>0</v>
      </c>
      <c r="R2340" s="120">
        <v>49.42</v>
      </c>
    </row>
    <row r="2341" spans="1:18">
      <c r="A2341" s="107">
        <v>2339</v>
      </c>
      <c r="B2341" s="10">
        <v>4</v>
      </c>
      <c r="C2341" s="10">
        <v>8</v>
      </c>
      <c r="D2341" s="11">
        <v>12</v>
      </c>
      <c r="E2341" s="12">
        <v>22070.246432676497</v>
      </c>
      <c r="F2341" s="13">
        <v>47.590251224499987</v>
      </c>
      <c r="G2341" s="13">
        <v>4874.3194884702225</v>
      </c>
      <c r="H2341" s="13">
        <v>0</v>
      </c>
      <c r="I2341" s="14">
        <f t="shared" si="144"/>
        <v>26896.97566992222</v>
      </c>
      <c r="J2341" s="13">
        <v>4180.6959299999999</v>
      </c>
      <c r="K2341" s="14">
        <f t="shared" si="145"/>
        <v>22716.279739922218</v>
      </c>
      <c r="L2341" s="15">
        <v>1338.8927777777776</v>
      </c>
      <c r="M2341" s="16">
        <f t="shared" si="146"/>
        <v>21377.386962144439</v>
      </c>
      <c r="N2341" s="17">
        <v>22327</v>
      </c>
      <c r="O2341" s="18">
        <f t="shared" si="147"/>
        <v>0</v>
      </c>
      <c r="P2341" s="19">
        <v>103.4</v>
      </c>
      <c r="Q2341" s="13">
        <v>0</v>
      </c>
      <c r="R2341" s="120">
        <v>47.79</v>
      </c>
    </row>
    <row r="2342" spans="1:18">
      <c r="A2342" s="107">
        <v>2340</v>
      </c>
      <c r="B2342" s="10">
        <v>4</v>
      </c>
      <c r="C2342" s="10">
        <v>8</v>
      </c>
      <c r="D2342" s="11">
        <v>13</v>
      </c>
      <c r="E2342" s="12">
        <v>21388.174267628005</v>
      </c>
      <c r="F2342" s="13">
        <v>46.947808669999986</v>
      </c>
      <c r="G2342" s="13">
        <v>4911.0739824502216</v>
      </c>
      <c r="H2342" s="13">
        <v>0</v>
      </c>
      <c r="I2342" s="14">
        <f t="shared" si="144"/>
        <v>26252.300441408224</v>
      </c>
      <c r="J2342" s="13">
        <v>4039.5206009999997</v>
      </c>
      <c r="K2342" s="14">
        <f t="shared" si="145"/>
        <v>22212.779840408224</v>
      </c>
      <c r="L2342" s="15">
        <v>1338.8927777777776</v>
      </c>
      <c r="M2342" s="16">
        <f t="shared" si="146"/>
        <v>20873.887062630445</v>
      </c>
      <c r="N2342" s="17">
        <v>21921</v>
      </c>
      <c r="O2342" s="18">
        <f t="shared" si="147"/>
        <v>0</v>
      </c>
      <c r="P2342" s="19">
        <v>103.4</v>
      </c>
      <c r="Q2342" s="13">
        <v>0</v>
      </c>
      <c r="R2342" s="120">
        <v>41.09</v>
      </c>
    </row>
    <row r="2343" spans="1:18">
      <c r="A2343" s="107">
        <v>2341</v>
      </c>
      <c r="B2343" s="10">
        <v>4</v>
      </c>
      <c r="C2343" s="10">
        <v>8</v>
      </c>
      <c r="D2343" s="11">
        <v>14</v>
      </c>
      <c r="E2343" s="12">
        <v>20457.3245368112</v>
      </c>
      <c r="F2343" s="13">
        <v>45.896850195399978</v>
      </c>
      <c r="G2343" s="13">
        <v>4914.3927666542222</v>
      </c>
      <c r="H2343" s="13">
        <v>0</v>
      </c>
      <c r="I2343" s="14">
        <f t="shared" si="144"/>
        <v>25325.820453270022</v>
      </c>
      <c r="J2343" s="13">
        <v>3692.4323739999995</v>
      </c>
      <c r="K2343" s="14">
        <f t="shared" si="145"/>
        <v>21633.388079270022</v>
      </c>
      <c r="L2343" s="15">
        <v>1338.8927777777776</v>
      </c>
      <c r="M2343" s="16">
        <f t="shared" si="146"/>
        <v>20294.495301492243</v>
      </c>
      <c r="N2343" s="17">
        <v>21533</v>
      </c>
      <c r="O2343" s="18">
        <f t="shared" si="147"/>
        <v>0</v>
      </c>
      <c r="P2343" s="19">
        <v>103.4</v>
      </c>
      <c r="Q2343" s="13">
        <v>0</v>
      </c>
      <c r="R2343" s="120">
        <v>36.6</v>
      </c>
    </row>
    <row r="2344" spans="1:18">
      <c r="A2344" s="107">
        <v>2342</v>
      </c>
      <c r="B2344" s="10">
        <v>4</v>
      </c>
      <c r="C2344" s="10">
        <v>8</v>
      </c>
      <c r="D2344" s="11">
        <v>15</v>
      </c>
      <c r="E2344" s="12">
        <v>20171.339288734598</v>
      </c>
      <c r="F2344" s="13">
        <v>46.123664461200001</v>
      </c>
      <c r="G2344" s="13">
        <v>4670.0092931702229</v>
      </c>
      <c r="H2344" s="13">
        <v>0</v>
      </c>
      <c r="I2344" s="14">
        <f t="shared" si="144"/>
        <v>24795.224917443622</v>
      </c>
      <c r="J2344" s="13">
        <v>3810.2424609999994</v>
      </c>
      <c r="K2344" s="14">
        <f t="shared" si="145"/>
        <v>20984.982456443624</v>
      </c>
      <c r="L2344" s="15">
        <v>1338.8927777777776</v>
      </c>
      <c r="M2344" s="16">
        <f t="shared" si="146"/>
        <v>19646.089678665845</v>
      </c>
      <c r="N2344" s="17">
        <v>20977</v>
      </c>
      <c r="O2344" s="18">
        <f t="shared" si="147"/>
        <v>0</v>
      </c>
      <c r="P2344" s="19">
        <v>103.4</v>
      </c>
      <c r="Q2344" s="13">
        <v>0</v>
      </c>
      <c r="R2344" s="120">
        <v>35.450000000000003</v>
      </c>
    </row>
    <row r="2345" spans="1:18">
      <c r="A2345" s="107">
        <v>2343</v>
      </c>
      <c r="B2345" s="10">
        <v>4</v>
      </c>
      <c r="C2345" s="10">
        <v>8</v>
      </c>
      <c r="D2345" s="11">
        <v>16</v>
      </c>
      <c r="E2345" s="12">
        <v>19765.308823380798</v>
      </c>
      <c r="F2345" s="13">
        <v>46.040905244099996</v>
      </c>
      <c r="G2345" s="13">
        <v>4757.3730136702216</v>
      </c>
      <c r="H2345" s="13">
        <v>0</v>
      </c>
      <c r="I2345" s="14">
        <f t="shared" si="144"/>
        <v>24476.64093180692</v>
      </c>
      <c r="J2345" s="13">
        <v>3735.1232609999997</v>
      </c>
      <c r="K2345" s="14">
        <f t="shared" si="145"/>
        <v>20741.517670806919</v>
      </c>
      <c r="L2345" s="15">
        <v>1338.8927777777776</v>
      </c>
      <c r="M2345" s="16">
        <f t="shared" si="146"/>
        <v>19402.62489302914</v>
      </c>
      <c r="N2345" s="17">
        <v>20839</v>
      </c>
      <c r="O2345" s="18">
        <f t="shared" si="147"/>
        <v>0</v>
      </c>
      <c r="P2345" s="19">
        <v>103.4</v>
      </c>
      <c r="Q2345" s="13">
        <v>0</v>
      </c>
      <c r="R2345" s="120">
        <v>35.369999999999997</v>
      </c>
    </row>
    <row r="2346" spans="1:18">
      <c r="A2346" s="107">
        <v>2344</v>
      </c>
      <c r="B2346" s="10">
        <v>4</v>
      </c>
      <c r="C2346" s="10">
        <v>8</v>
      </c>
      <c r="D2346" s="11">
        <v>17</v>
      </c>
      <c r="E2346" s="12">
        <v>19263.405656100302</v>
      </c>
      <c r="F2346" s="13">
        <v>45.283783509100004</v>
      </c>
      <c r="G2346" s="13">
        <v>5295.1795673542219</v>
      </c>
      <c r="H2346" s="13">
        <v>0</v>
      </c>
      <c r="I2346" s="14">
        <f t="shared" si="144"/>
        <v>24513.301439945422</v>
      </c>
      <c r="J2346" s="13">
        <v>4045.8727209999993</v>
      </c>
      <c r="K2346" s="14">
        <f t="shared" si="145"/>
        <v>20467.428718945423</v>
      </c>
      <c r="L2346" s="15">
        <v>1338.8927777777776</v>
      </c>
      <c r="M2346" s="16">
        <f t="shared" si="146"/>
        <v>19128.535941167644</v>
      </c>
      <c r="N2346" s="17">
        <v>20593</v>
      </c>
      <c r="O2346" s="18">
        <f t="shared" si="147"/>
        <v>0</v>
      </c>
      <c r="P2346" s="19">
        <v>103.4</v>
      </c>
      <c r="Q2346" s="13">
        <v>0</v>
      </c>
      <c r="R2346" s="120">
        <v>33.79</v>
      </c>
    </row>
    <row r="2347" spans="1:18">
      <c r="A2347" s="107">
        <v>2345</v>
      </c>
      <c r="B2347" s="10">
        <v>4</v>
      </c>
      <c r="C2347" s="10">
        <v>8</v>
      </c>
      <c r="D2347" s="11">
        <v>18</v>
      </c>
      <c r="E2347" s="12">
        <v>19653.187919411204</v>
      </c>
      <c r="F2347" s="13">
        <v>45.704468010900015</v>
      </c>
      <c r="G2347" s="13">
        <v>5173.2498246982213</v>
      </c>
      <c r="H2347" s="13">
        <v>0</v>
      </c>
      <c r="I2347" s="14">
        <f t="shared" si="144"/>
        <v>24780.733276098526</v>
      </c>
      <c r="J2347" s="13">
        <v>3654.6512119999998</v>
      </c>
      <c r="K2347" s="14">
        <f t="shared" si="145"/>
        <v>21126.082064098526</v>
      </c>
      <c r="L2347" s="15">
        <v>1338.8927777777776</v>
      </c>
      <c r="M2347" s="16">
        <f t="shared" si="146"/>
        <v>19787.189286320747</v>
      </c>
      <c r="N2347" s="17">
        <v>21122</v>
      </c>
      <c r="O2347" s="18">
        <f t="shared" si="147"/>
        <v>0</v>
      </c>
      <c r="P2347" s="19">
        <v>103.4</v>
      </c>
      <c r="Q2347" s="13">
        <v>0</v>
      </c>
      <c r="R2347" s="120">
        <v>38.729999999999997</v>
      </c>
    </row>
    <row r="2348" spans="1:18">
      <c r="A2348" s="107">
        <v>2346</v>
      </c>
      <c r="B2348" s="10">
        <v>4</v>
      </c>
      <c r="C2348" s="10">
        <v>8</v>
      </c>
      <c r="D2348" s="11">
        <v>19</v>
      </c>
      <c r="E2348" s="12">
        <v>19573.665856358792</v>
      </c>
      <c r="F2348" s="13">
        <v>45.693296756400009</v>
      </c>
      <c r="G2348" s="13">
        <v>5009.4412864982223</v>
      </c>
      <c r="H2348" s="13">
        <v>0</v>
      </c>
      <c r="I2348" s="14">
        <f t="shared" si="144"/>
        <v>24537.413846100615</v>
      </c>
      <c r="J2348" s="13">
        <v>3652.0360079999996</v>
      </c>
      <c r="K2348" s="14">
        <f t="shared" si="145"/>
        <v>20885.377838100616</v>
      </c>
      <c r="L2348" s="15">
        <v>1338.8927777777776</v>
      </c>
      <c r="M2348" s="16">
        <f t="shared" si="146"/>
        <v>19546.485060322837</v>
      </c>
      <c r="N2348" s="17">
        <v>20916</v>
      </c>
      <c r="O2348" s="18">
        <f t="shared" si="147"/>
        <v>0</v>
      </c>
      <c r="P2348" s="19">
        <v>103.4</v>
      </c>
      <c r="Q2348" s="13">
        <v>0</v>
      </c>
      <c r="R2348" s="120">
        <v>43.79</v>
      </c>
    </row>
    <row r="2349" spans="1:18">
      <c r="A2349" s="107">
        <v>2347</v>
      </c>
      <c r="B2349" s="10">
        <v>4</v>
      </c>
      <c r="C2349" s="10">
        <v>8</v>
      </c>
      <c r="D2349" s="11">
        <v>20</v>
      </c>
      <c r="E2349" s="12">
        <v>20080.529731681992</v>
      </c>
      <c r="F2349" s="13">
        <v>46.341235913600002</v>
      </c>
      <c r="G2349" s="13">
        <v>4949.6260443422234</v>
      </c>
      <c r="H2349" s="13">
        <v>0</v>
      </c>
      <c r="I2349" s="14">
        <f t="shared" si="144"/>
        <v>24983.814540110616</v>
      </c>
      <c r="J2349" s="13">
        <v>3916.7224219999998</v>
      </c>
      <c r="K2349" s="14">
        <f t="shared" si="145"/>
        <v>21067.092118110617</v>
      </c>
      <c r="L2349" s="15">
        <v>1338.8927777777776</v>
      </c>
      <c r="M2349" s="16">
        <f t="shared" si="146"/>
        <v>19728.199340332838</v>
      </c>
      <c r="N2349" s="17">
        <v>21048</v>
      </c>
      <c r="O2349" s="18">
        <f t="shared" si="147"/>
        <v>0</v>
      </c>
      <c r="P2349" s="19">
        <v>103.4</v>
      </c>
      <c r="Q2349" s="13">
        <v>0</v>
      </c>
      <c r="R2349" s="120">
        <v>55.08</v>
      </c>
    </row>
    <row r="2350" spans="1:18">
      <c r="A2350" s="107">
        <v>2348</v>
      </c>
      <c r="B2350" s="10">
        <v>4</v>
      </c>
      <c r="C2350" s="10">
        <v>8</v>
      </c>
      <c r="D2350" s="11">
        <v>21</v>
      </c>
      <c r="E2350" s="12">
        <v>20664.660719390104</v>
      </c>
      <c r="F2350" s="13">
        <v>47.1074171076</v>
      </c>
      <c r="G2350" s="13">
        <v>4919.7352705742223</v>
      </c>
      <c r="H2350" s="13">
        <v>0</v>
      </c>
      <c r="I2350" s="14">
        <f t="shared" si="144"/>
        <v>25537.288572856727</v>
      </c>
      <c r="J2350" s="13">
        <v>4126.2761090000004</v>
      </c>
      <c r="K2350" s="14">
        <f t="shared" si="145"/>
        <v>21411.012463856729</v>
      </c>
      <c r="L2350" s="15">
        <v>1338.8927777777776</v>
      </c>
      <c r="M2350" s="16">
        <f t="shared" si="146"/>
        <v>20072.11968607895</v>
      </c>
      <c r="N2350" s="17">
        <v>21312</v>
      </c>
      <c r="O2350" s="18">
        <f t="shared" si="147"/>
        <v>0</v>
      </c>
      <c r="P2350" s="19">
        <v>103.4</v>
      </c>
      <c r="Q2350" s="13">
        <v>0</v>
      </c>
      <c r="R2350" s="120">
        <v>57.31</v>
      </c>
    </row>
    <row r="2351" spans="1:18">
      <c r="A2351" s="107">
        <v>2349</v>
      </c>
      <c r="B2351" s="10">
        <v>4</v>
      </c>
      <c r="C2351" s="10">
        <v>8</v>
      </c>
      <c r="D2351" s="11">
        <v>22</v>
      </c>
      <c r="E2351" s="12">
        <v>20879.763752407496</v>
      </c>
      <c r="F2351" s="13">
        <v>47.361469120999999</v>
      </c>
      <c r="G2351" s="13">
        <v>4896.2014527822221</v>
      </c>
      <c r="H2351" s="13">
        <v>0</v>
      </c>
      <c r="I2351" s="14">
        <f t="shared" si="144"/>
        <v>25728.603736068719</v>
      </c>
      <c r="J2351" s="13">
        <v>4136.9538479999992</v>
      </c>
      <c r="K2351" s="14">
        <f t="shared" si="145"/>
        <v>21591.649888068721</v>
      </c>
      <c r="L2351" s="15">
        <v>1338.8927777777776</v>
      </c>
      <c r="M2351" s="16">
        <f t="shared" si="146"/>
        <v>20252.757110290942</v>
      </c>
      <c r="N2351" s="17">
        <v>21472</v>
      </c>
      <c r="O2351" s="18">
        <f t="shared" si="147"/>
        <v>0</v>
      </c>
      <c r="P2351" s="19">
        <v>103.4</v>
      </c>
      <c r="Q2351" s="13">
        <v>0</v>
      </c>
      <c r="R2351" s="120">
        <v>48.43</v>
      </c>
    </row>
    <row r="2352" spans="1:18">
      <c r="A2352" s="107">
        <v>2350</v>
      </c>
      <c r="B2352" s="10">
        <v>4</v>
      </c>
      <c r="C2352" s="10">
        <v>8</v>
      </c>
      <c r="D2352" s="11">
        <v>23</v>
      </c>
      <c r="E2352" s="12">
        <v>20743.331908578002</v>
      </c>
      <c r="F2352" s="13">
        <v>47.182004431399996</v>
      </c>
      <c r="G2352" s="13">
        <v>4529.1104683382237</v>
      </c>
      <c r="H2352" s="13">
        <v>0</v>
      </c>
      <c r="I2352" s="14">
        <f t="shared" si="144"/>
        <v>25225.260372484823</v>
      </c>
      <c r="J2352" s="13">
        <v>3991.237474</v>
      </c>
      <c r="K2352" s="14">
        <f t="shared" si="145"/>
        <v>21234.022898484822</v>
      </c>
      <c r="L2352" s="15">
        <v>1338.8927777777776</v>
      </c>
      <c r="M2352" s="16">
        <f t="shared" si="146"/>
        <v>19895.130120707043</v>
      </c>
      <c r="N2352" s="17">
        <v>21204</v>
      </c>
      <c r="O2352" s="18">
        <f t="shared" si="147"/>
        <v>0</v>
      </c>
      <c r="P2352" s="19">
        <v>103.4</v>
      </c>
      <c r="Q2352" s="13">
        <v>0</v>
      </c>
      <c r="R2352" s="120">
        <v>40.75</v>
      </c>
    </row>
    <row r="2353" spans="1:18">
      <c r="A2353" s="107">
        <v>2351</v>
      </c>
      <c r="B2353" s="10">
        <v>4</v>
      </c>
      <c r="C2353" s="10">
        <v>8</v>
      </c>
      <c r="D2353" s="11">
        <v>24</v>
      </c>
      <c r="E2353" s="12">
        <v>20604.999181839303</v>
      </c>
      <c r="F2353" s="13">
        <v>46.976308943199996</v>
      </c>
      <c r="G2353" s="13">
        <v>3824.2398406622219</v>
      </c>
      <c r="H2353" s="13">
        <v>0</v>
      </c>
      <c r="I2353" s="14">
        <f t="shared" si="144"/>
        <v>24382.262713558324</v>
      </c>
      <c r="J2353" s="13">
        <v>3863.2994439999998</v>
      </c>
      <c r="K2353" s="14">
        <f t="shared" si="145"/>
        <v>20518.963269558324</v>
      </c>
      <c r="L2353" s="15">
        <v>1338.8927777777776</v>
      </c>
      <c r="M2353" s="16">
        <f t="shared" si="146"/>
        <v>19180.070491780545</v>
      </c>
      <c r="N2353" s="17">
        <v>20625</v>
      </c>
      <c r="O2353" s="18">
        <f t="shared" si="147"/>
        <v>0</v>
      </c>
      <c r="P2353" s="19">
        <v>103.4</v>
      </c>
      <c r="Q2353" s="13">
        <v>0</v>
      </c>
      <c r="R2353" s="120">
        <v>32.85</v>
      </c>
    </row>
    <row r="2354" spans="1:18">
      <c r="A2354" s="107">
        <v>2352</v>
      </c>
      <c r="B2354" s="10">
        <v>4</v>
      </c>
      <c r="C2354" s="10">
        <v>9</v>
      </c>
      <c r="D2354" s="11">
        <v>1</v>
      </c>
      <c r="E2354" s="12">
        <v>20522.321526820495</v>
      </c>
      <c r="F2354" s="13">
        <v>46.811603096399999</v>
      </c>
      <c r="G2354" s="13">
        <v>3582.8349375702219</v>
      </c>
      <c r="H2354" s="13">
        <v>0</v>
      </c>
      <c r="I2354" s="14">
        <f t="shared" si="144"/>
        <v>24058.344861294318</v>
      </c>
      <c r="J2354" s="13">
        <v>4009.9958579999998</v>
      </c>
      <c r="K2354" s="14">
        <f t="shared" si="145"/>
        <v>20048.349003294319</v>
      </c>
      <c r="L2354" s="15">
        <v>1338.8927777777776</v>
      </c>
      <c r="M2354" s="16">
        <f t="shared" si="146"/>
        <v>18709.45622551654</v>
      </c>
      <c r="N2354" s="17">
        <v>20239</v>
      </c>
      <c r="O2354" s="18">
        <f t="shared" si="147"/>
        <v>0</v>
      </c>
      <c r="P2354" s="19">
        <v>103.4</v>
      </c>
      <c r="Q2354" s="13">
        <v>0</v>
      </c>
      <c r="R2354" s="120">
        <v>20.89</v>
      </c>
    </row>
    <row r="2355" spans="1:18">
      <c r="A2355" s="107">
        <v>2353</v>
      </c>
      <c r="B2355" s="10">
        <v>4</v>
      </c>
      <c r="C2355" s="10">
        <v>9</v>
      </c>
      <c r="D2355" s="11">
        <v>2</v>
      </c>
      <c r="E2355" s="12">
        <v>20284.5558150529</v>
      </c>
      <c r="F2355" s="13">
        <v>46.514791194799983</v>
      </c>
      <c r="G2355" s="13">
        <v>3358.6426251862217</v>
      </c>
      <c r="H2355" s="13">
        <v>0</v>
      </c>
      <c r="I2355" s="14">
        <f t="shared" si="144"/>
        <v>23596.68364904432</v>
      </c>
      <c r="J2355" s="13">
        <v>4152.8333409999987</v>
      </c>
      <c r="K2355" s="14">
        <f t="shared" si="145"/>
        <v>19443.850308044322</v>
      </c>
      <c r="L2355" s="15">
        <v>1338.8927777777776</v>
      </c>
      <c r="M2355" s="16">
        <f t="shared" si="146"/>
        <v>18104.957530266543</v>
      </c>
      <c r="N2355" s="17">
        <v>19805</v>
      </c>
      <c r="O2355" s="18">
        <f t="shared" si="147"/>
        <v>0</v>
      </c>
      <c r="P2355" s="19">
        <v>103.4</v>
      </c>
      <c r="Q2355" s="13">
        <v>0</v>
      </c>
      <c r="R2355" s="120">
        <v>23.79</v>
      </c>
    </row>
    <row r="2356" spans="1:18">
      <c r="A2356" s="107">
        <v>2354</v>
      </c>
      <c r="B2356" s="10">
        <v>4</v>
      </c>
      <c r="C2356" s="10">
        <v>9</v>
      </c>
      <c r="D2356" s="11">
        <v>3</v>
      </c>
      <c r="E2356" s="12">
        <v>20181.932053023698</v>
      </c>
      <c r="F2356" s="13">
        <v>46.363766660499998</v>
      </c>
      <c r="G2356" s="13">
        <v>3463.0558212862225</v>
      </c>
      <c r="H2356" s="13">
        <v>0</v>
      </c>
      <c r="I2356" s="14">
        <f t="shared" si="144"/>
        <v>23598.624107649423</v>
      </c>
      <c r="J2356" s="13">
        <v>4090.5576319999991</v>
      </c>
      <c r="K2356" s="14">
        <f t="shared" si="145"/>
        <v>19508.066475649423</v>
      </c>
      <c r="L2356" s="15">
        <v>1338.8927777777776</v>
      </c>
      <c r="M2356" s="16">
        <f t="shared" si="146"/>
        <v>18169.173697871644</v>
      </c>
      <c r="N2356" s="17">
        <v>19850</v>
      </c>
      <c r="O2356" s="18">
        <f t="shared" si="147"/>
        <v>0</v>
      </c>
      <c r="P2356" s="19">
        <v>103.4</v>
      </c>
      <c r="Q2356" s="13">
        <v>0</v>
      </c>
      <c r="R2356" s="120">
        <v>24.07</v>
      </c>
    </row>
    <row r="2357" spans="1:18">
      <c r="A2357" s="107">
        <v>2355</v>
      </c>
      <c r="B2357" s="10">
        <v>4</v>
      </c>
      <c r="C2357" s="10">
        <v>9</v>
      </c>
      <c r="D2357" s="11">
        <v>4</v>
      </c>
      <c r="E2357" s="12">
        <v>20411.388530078002</v>
      </c>
      <c r="F2357" s="13">
        <v>46.581938404500001</v>
      </c>
      <c r="G2357" s="13">
        <v>3452.0352038942228</v>
      </c>
      <c r="H2357" s="13">
        <v>0</v>
      </c>
      <c r="I2357" s="14">
        <f t="shared" si="144"/>
        <v>23816.841795567725</v>
      </c>
      <c r="J2357" s="13">
        <v>4039.1984899999993</v>
      </c>
      <c r="K2357" s="14">
        <f t="shared" si="145"/>
        <v>19777.643305567726</v>
      </c>
      <c r="L2357" s="15">
        <v>1338.8927777777776</v>
      </c>
      <c r="M2357" s="16">
        <f t="shared" si="146"/>
        <v>18438.750527789947</v>
      </c>
      <c r="N2357" s="17">
        <v>20007</v>
      </c>
      <c r="O2357" s="18">
        <f t="shared" si="147"/>
        <v>0</v>
      </c>
      <c r="P2357" s="19">
        <v>103.4</v>
      </c>
      <c r="Q2357" s="13">
        <v>0</v>
      </c>
      <c r="R2357" s="120">
        <v>23.94</v>
      </c>
    </row>
    <row r="2358" spans="1:18">
      <c r="A2358" s="107">
        <v>2356</v>
      </c>
      <c r="B2358" s="10">
        <v>4</v>
      </c>
      <c r="C2358" s="10">
        <v>9</v>
      </c>
      <c r="D2358" s="11">
        <v>5</v>
      </c>
      <c r="E2358" s="12">
        <v>20767.335506350693</v>
      </c>
      <c r="F2358" s="13">
        <v>47.044503244999987</v>
      </c>
      <c r="G2358" s="13">
        <v>3435.5158635822218</v>
      </c>
      <c r="H2358" s="13">
        <v>0</v>
      </c>
      <c r="I2358" s="14">
        <f t="shared" si="144"/>
        <v>24155.806866687915</v>
      </c>
      <c r="J2358" s="13">
        <v>4077.1313869999994</v>
      </c>
      <c r="K2358" s="14">
        <f t="shared" si="145"/>
        <v>20078.675479687918</v>
      </c>
      <c r="L2358" s="15">
        <v>1338.8927777777776</v>
      </c>
      <c r="M2358" s="16">
        <f t="shared" si="146"/>
        <v>18739.782701910139</v>
      </c>
      <c r="N2358" s="17">
        <v>20252</v>
      </c>
      <c r="O2358" s="18">
        <f t="shared" si="147"/>
        <v>0</v>
      </c>
      <c r="P2358" s="19">
        <v>103.4</v>
      </c>
      <c r="Q2358" s="13">
        <v>0</v>
      </c>
      <c r="R2358" s="120">
        <v>24.92</v>
      </c>
    </row>
    <row r="2359" spans="1:18">
      <c r="A2359" s="107">
        <v>2357</v>
      </c>
      <c r="B2359" s="10">
        <v>4</v>
      </c>
      <c r="C2359" s="10">
        <v>9</v>
      </c>
      <c r="D2359" s="11">
        <v>6</v>
      </c>
      <c r="E2359" s="12">
        <v>21419.333905563504</v>
      </c>
      <c r="F2359" s="13">
        <v>47.002463914599993</v>
      </c>
      <c r="G2359" s="13">
        <v>3295.5702276342226</v>
      </c>
      <c r="H2359" s="13">
        <v>0</v>
      </c>
      <c r="I2359" s="14">
        <f t="shared" si="144"/>
        <v>24667.901669283128</v>
      </c>
      <c r="J2359" s="13">
        <v>4073.9704550000001</v>
      </c>
      <c r="K2359" s="14">
        <f t="shared" si="145"/>
        <v>20593.93121428313</v>
      </c>
      <c r="L2359" s="15">
        <v>1338.8927777777776</v>
      </c>
      <c r="M2359" s="16">
        <f t="shared" si="146"/>
        <v>19255.038436505351</v>
      </c>
      <c r="N2359" s="17">
        <v>20697</v>
      </c>
      <c r="O2359" s="18">
        <f t="shared" si="147"/>
        <v>0</v>
      </c>
      <c r="P2359" s="19">
        <v>103.4</v>
      </c>
      <c r="Q2359" s="13">
        <v>0</v>
      </c>
      <c r="R2359" s="120">
        <v>33.56</v>
      </c>
    </row>
    <row r="2360" spans="1:18">
      <c r="A2360" s="107">
        <v>2358</v>
      </c>
      <c r="B2360" s="10">
        <v>4</v>
      </c>
      <c r="C2360" s="10">
        <v>9</v>
      </c>
      <c r="D2360" s="11">
        <v>7</v>
      </c>
      <c r="E2360" s="12">
        <v>21788.612530721202</v>
      </c>
      <c r="F2360" s="13">
        <v>48.094451007300002</v>
      </c>
      <c r="G2360" s="13">
        <v>3565.8657252342223</v>
      </c>
      <c r="H2360" s="13">
        <v>0</v>
      </c>
      <c r="I2360" s="14">
        <f t="shared" si="144"/>
        <v>25306.383804948127</v>
      </c>
      <c r="J2360" s="13">
        <v>4532.918694</v>
      </c>
      <c r="K2360" s="14">
        <f t="shared" si="145"/>
        <v>20773.465110948127</v>
      </c>
      <c r="L2360" s="15">
        <v>1338.8927777777776</v>
      </c>
      <c r="M2360" s="16">
        <f t="shared" si="146"/>
        <v>19434.572333170348</v>
      </c>
      <c r="N2360" s="17">
        <v>20864</v>
      </c>
      <c r="O2360" s="18">
        <f t="shared" si="147"/>
        <v>0</v>
      </c>
      <c r="P2360" s="19">
        <v>103.4</v>
      </c>
      <c r="Q2360" s="13">
        <v>0</v>
      </c>
      <c r="R2360" s="120">
        <v>33.79</v>
      </c>
    </row>
    <row r="2361" spans="1:18">
      <c r="A2361" s="107">
        <v>2359</v>
      </c>
      <c r="B2361" s="10">
        <v>4</v>
      </c>
      <c r="C2361" s="10">
        <v>9</v>
      </c>
      <c r="D2361" s="11">
        <v>8</v>
      </c>
      <c r="E2361" s="12">
        <v>21303.860088617301</v>
      </c>
      <c r="F2361" s="13">
        <v>47.587611735899998</v>
      </c>
      <c r="G2361" s="13">
        <v>4009.7349639902218</v>
      </c>
      <c r="H2361" s="13">
        <v>0</v>
      </c>
      <c r="I2361" s="14">
        <f t="shared" si="144"/>
        <v>25266.007440871621</v>
      </c>
      <c r="J2361" s="13">
        <v>4533.2039359999999</v>
      </c>
      <c r="K2361" s="14">
        <f t="shared" si="145"/>
        <v>20732.803504871619</v>
      </c>
      <c r="L2361" s="15">
        <v>1338.8927777777776</v>
      </c>
      <c r="M2361" s="16">
        <f t="shared" si="146"/>
        <v>19393.91072709384</v>
      </c>
      <c r="N2361" s="17">
        <v>20830</v>
      </c>
      <c r="O2361" s="18">
        <f t="shared" si="147"/>
        <v>0</v>
      </c>
      <c r="P2361" s="19">
        <v>103.4</v>
      </c>
      <c r="Q2361" s="13">
        <v>0</v>
      </c>
      <c r="R2361" s="120">
        <v>36.799999999999997</v>
      </c>
    </row>
    <row r="2362" spans="1:18">
      <c r="A2362" s="107">
        <v>2360</v>
      </c>
      <c r="B2362" s="10">
        <v>4</v>
      </c>
      <c r="C2362" s="10">
        <v>9</v>
      </c>
      <c r="D2362" s="11">
        <v>9</v>
      </c>
      <c r="E2362" s="12">
        <v>20947.871468539099</v>
      </c>
      <c r="F2362" s="13">
        <v>47.232703836400013</v>
      </c>
      <c r="G2362" s="13">
        <v>4364.5169725862233</v>
      </c>
      <c r="H2362" s="13">
        <v>0</v>
      </c>
      <c r="I2362" s="14">
        <f t="shared" si="144"/>
        <v>25265.155737288922</v>
      </c>
      <c r="J2362" s="13">
        <v>4239.7416880000001</v>
      </c>
      <c r="K2362" s="14">
        <f t="shared" si="145"/>
        <v>21025.41404928892</v>
      </c>
      <c r="L2362" s="15">
        <v>1338.8927777777776</v>
      </c>
      <c r="M2362" s="16">
        <f t="shared" si="146"/>
        <v>19686.521271511141</v>
      </c>
      <c r="N2362" s="17">
        <v>21011</v>
      </c>
      <c r="O2362" s="18">
        <f t="shared" si="147"/>
        <v>0</v>
      </c>
      <c r="P2362" s="19">
        <v>103.4</v>
      </c>
      <c r="Q2362" s="13">
        <v>0</v>
      </c>
      <c r="R2362" s="120">
        <v>41.48</v>
      </c>
    </row>
    <row r="2363" spans="1:18">
      <c r="A2363" s="107">
        <v>2361</v>
      </c>
      <c r="B2363" s="10">
        <v>4</v>
      </c>
      <c r="C2363" s="10">
        <v>9</v>
      </c>
      <c r="D2363" s="11">
        <v>10</v>
      </c>
      <c r="E2363" s="12">
        <v>21180.498741012703</v>
      </c>
      <c r="F2363" s="13">
        <v>48.115924852099994</v>
      </c>
      <c r="G2363" s="13">
        <v>4194.0461808702221</v>
      </c>
      <c r="H2363" s="13">
        <v>0</v>
      </c>
      <c r="I2363" s="14">
        <f t="shared" si="144"/>
        <v>25326.428997030824</v>
      </c>
      <c r="J2363" s="13">
        <v>4259.5782080000008</v>
      </c>
      <c r="K2363" s="14">
        <f t="shared" si="145"/>
        <v>21066.850789030825</v>
      </c>
      <c r="L2363" s="15">
        <v>1338.8927777777776</v>
      </c>
      <c r="M2363" s="16">
        <f t="shared" si="146"/>
        <v>19727.958011253046</v>
      </c>
      <c r="N2363" s="17">
        <v>21048</v>
      </c>
      <c r="O2363" s="18">
        <f t="shared" si="147"/>
        <v>0</v>
      </c>
      <c r="P2363" s="19">
        <v>103.4</v>
      </c>
      <c r="Q2363" s="13">
        <v>0</v>
      </c>
      <c r="R2363" s="120">
        <v>43.1</v>
      </c>
    </row>
    <row r="2364" spans="1:18">
      <c r="A2364" s="107">
        <v>2362</v>
      </c>
      <c r="B2364" s="10">
        <v>4</v>
      </c>
      <c r="C2364" s="10">
        <v>9</v>
      </c>
      <c r="D2364" s="11">
        <v>11</v>
      </c>
      <c r="E2364" s="12">
        <v>20948.969253570398</v>
      </c>
      <c r="F2364" s="13">
        <v>47.6984340096</v>
      </c>
      <c r="G2364" s="13">
        <v>4065.7638004822225</v>
      </c>
      <c r="H2364" s="13">
        <v>0</v>
      </c>
      <c r="I2364" s="14">
        <f t="shared" si="144"/>
        <v>24967.034620043021</v>
      </c>
      <c r="J2364" s="13">
        <v>4217.0670140000002</v>
      </c>
      <c r="K2364" s="14">
        <f t="shared" si="145"/>
        <v>20749.967606043021</v>
      </c>
      <c r="L2364" s="15">
        <v>1338.8927777777776</v>
      </c>
      <c r="M2364" s="16">
        <f t="shared" si="146"/>
        <v>19411.074828265242</v>
      </c>
      <c r="N2364" s="17">
        <v>20844</v>
      </c>
      <c r="O2364" s="18">
        <f t="shared" si="147"/>
        <v>0</v>
      </c>
      <c r="P2364" s="19">
        <v>103.4</v>
      </c>
      <c r="Q2364" s="13">
        <v>0</v>
      </c>
      <c r="R2364" s="120">
        <v>41.58</v>
      </c>
    </row>
    <row r="2365" spans="1:18">
      <c r="A2365" s="107">
        <v>2363</v>
      </c>
      <c r="B2365" s="10">
        <v>4</v>
      </c>
      <c r="C2365" s="10">
        <v>9</v>
      </c>
      <c r="D2365" s="11">
        <v>12</v>
      </c>
      <c r="E2365" s="12">
        <v>20537.6591152072</v>
      </c>
      <c r="F2365" s="13">
        <v>47.072822375800008</v>
      </c>
      <c r="G2365" s="13">
        <v>4082.2868732342222</v>
      </c>
      <c r="H2365" s="13">
        <v>0</v>
      </c>
      <c r="I2365" s="14">
        <f t="shared" si="144"/>
        <v>24572.873166065619</v>
      </c>
      <c r="J2365" s="13">
        <v>4266.7457210000011</v>
      </c>
      <c r="K2365" s="14">
        <f t="shared" si="145"/>
        <v>20306.12744506562</v>
      </c>
      <c r="L2365" s="15">
        <v>1338.8927777777776</v>
      </c>
      <c r="M2365" s="16">
        <f t="shared" si="146"/>
        <v>18967.234667287841</v>
      </c>
      <c r="N2365" s="17">
        <v>20439</v>
      </c>
      <c r="O2365" s="18">
        <f t="shared" si="147"/>
        <v>0</v>
      </c>
      <c r="P2365" s="19">
        <v>103.4</v>
      </c>
      <c r="Q2365" s="13">
        <v>0</v>
      </c>
      <c r="R2365" s="120">
        <v>41.72</v>
      </c>
    </row>
    <row r="2366" spans="1:18">
      <c r="A2366" s="107">
        <v>2364</v>
      </c>
      <c r="B2366" s="10">
        <v>4</v>
      </c>
      <c r="C2366" s="10">
        <v>9</v>
      </c>
      <c r="D2366" s="11">
        <v>13</v>
      </c>
      <c r="E2366" s="12">
        <v>20034.166950107501</v>
      </c>
      <c r="F2366" s="13">
        <v>46.654594548800006</v>
      </c>
      <c r="G2366" s="13">
        <v>4098.6649195342225</v>
      </c>
      <c r="H2366" s="13">
        <v>0</v>
      </c>
      <c r="I2366" s="14">
        <f t="shared" si="144"/>
        <v>24086.177275092923</v>
      </c>
      <c r="J2366" s="13">
        <v>4301.1222170000001</v>
      </c>
      <c r="K2366" s="14">
        <f t="shared" si="145"/>
        <v>19785.055058092923</v>
      </c>
      <c r="L2366" s="15">
        <v>1338.8927777777776</v>
      </c>
      <c r="M2366" s="16">
        <f t="shared" si="146"/>
        <v>18446.162280315144</v>
      </c>
      <c r="N2366" s="17">
        <v>20011</v>
      </c>
      <c r="O2366" s="18">
        <f t="shared" si="147"/>
        <v>0</v>
      </c>
      <c r="P2366" s="19">
        <v>103.4</v>
      </c>
      <c r="Q2366" s="13">
        <v>0</v>
      </c>
      <c r="R2366" s="120">
        <v>37.630000000000003</v>
      </c>
    </row>
    <row r="2367" spans="1:18">
      <c r="A2367" s="107">
        <v>2365</v>
      </c>
      <c r="B2367" s="10">
        <v>4</v>
      </c>
      <c r="C2367" s="10">
        <v>9</v>
      </c>
      <c r="D2367" s="11">
        <v>14</v>
      </c>
      <c r="E2367" s="12">
        <v>19121.250633504791</v>
      </c>
      <c r="F2367" s="13">
        <v>45.762228089200008</v>
      </c>
      <c r="G2367" s="13">
        <v>4162.171534174222</v>
      </c>
      <c r="H2367" s="13">
        <v>0</v>
      </c>
      <c r="I2367" s="14">
        <f t="shared" si="144"/>
        <v>23237.659939589816</v>
      </c>
      <c r="J2367" s="13">
        <v>4303.7737549999993</v>
      </c>
      <c r="K2367" s="14">
        <f t="shared" si="145"/>
        <v>18933.886184589817</v>
      </c>
      <c r="L2367" s="15">
        <v>1338.8927777777776</v>
      </c>
      <c r="M2367" s="16">
        <f t="shared" si="146"/>
        <v>17594.993406812038</v>
      </c>
      <c r="N2367" s="17">
        <v>19519</v>
      </c>
      <c r="O2367" s="18">
        <f t="shared" si="147"/>
        <v>0</v>
      </c>
      <c r="P2367" s="19">
        <v>103.4</v>
      </c>
      <c r="Q2367" s="13">
        <v>0</v>
      </c>
      <c r="R2367" s="120">
        <v>32.840000000000003</v>
      </c>
    </row>
    <row r="2368" spans="1:18">
      <c r="A2368" s="107">
        <v>2366</v>
      </c>
      <c r="B2368" s="10">
        <v>4</v>
      </c>
      <c r="C2368" s="10">
        <v>9</v>
      </c>
      <c r="D2368" s="11">
        <v>15</v>
      </c>
      <c r="E2368" s="12">
        <v>18703.892592960499</v>
      </c>
      <c r="F2368" s="13">
        <v>45.4201488215</v>
      </c>
      <c r="G2368" s="13">
        <v>4210.5423041542217</v>
      </c>
      <c r="H2368" s="13">
        <v>0</v>
      </c>
      <c r="I2368" s="14">
        <f t="shared" si="144"/>
        <v>22869.014748293223</v>
      </c>
      <c r="J2368" s="13">
        <v>4477.8457290000006</v>
      </c>
      <c r="K2368" s="14">
        <f t="shared" si="145"/>
        <v>18391.169019293222</v>
      </c>
      <c r="L2368" s="15">
        <v>1338.8927777777776</v>
      </c>
      <c r="M2368" s="16">
        <f t="shared" si="146"/>
        <v>17052.276241515443</v>
      </c>
      <c r="N2368" s="17">
        <v>19108</v>
      </c>
      <c r="O2368" s="18">
        <f t="shared" si="147"/>
        <v>0</v>
      </c>
      <c r="P2368" s="19">
        <v>103.4</v>
      </c>
      <c r="Q2368" s="13">
        <v>0</v>
      </c>
      <c r="R2368" s="120">
        <v>32.31</v>
      </c>
    </row>
    <row r="2369" spans="1:18">
      <c r="A2369" s="107">
        <v>2367</v>
      </c>
      <c r="B2369" s="10">
        <v>4</v>
      </c>
      <c r="C2369" s="10">
        <v>9</v>
      </c>
      <c r="D2369" s="11">
        <v>16</v>
      </c>
      <c r="E2369" s="12">
        <v>18601.478641924798</v>
      </c>
      <c r="F2369" s="13">
        <v>45.270759777299993</v>
      </c>
      <c r="G2369" s="13">
        <v>4195.6323489902225</v>
      </c>
      <c r="H2369" s="13">
        <v>0</v>
      </c>
      <c r="I2369" s="14">
        <f t="shared" si="144"/>
        <v>22751.840231137721</v>
      </c>
      <c r="J2369" s="13">
        <v>4397.099416</v>
      </c>
      <c r="K2369" s="14">
        <f t="shared" si="145"/>
        <v>18354.74081513772</v>
      </c>
      <c r="L2369" s="15">
        <v>1338.8927777777776</v>
      </c>
      <c r="M2369" s="16">
        <f t="shared" si="146"/>
        <v>17015.848037359941</v>
      </c>
      <c r="N2369" s="17">
        <v>19085</v>
      </c>
      <c r="O2369" s="18">
        <f t="shared" si="147"/>
        <v>0</v>
      </c>
      <c r="P2369" s="19">
        <v>103.4</v>
      </c>
      <c r="Q2369" s="13">
        <v>0</v>
      </c>
      <c r="R2369" s="120">
        <v>31.74</v>
      </c>
    </row>
    <row r="2370" spans="1:18">
      <c r="A2370" s="107">
        <v>2368</v>
      </c>
      <c r="B2370" s="10">
        <v>4</v>
      </c>
      <c r="C2370" s="10">
        <v>9</v>
      </c>
      <c r="D2370" s="11">
        <v>17</v>
      </c>
      <c r="E2370" s="12">
        <v>19196.730125006299</v>
      </c>
      <c r="F2370" s="13">
        <v>46.522021305199985</v>
      </c>
      <c r="G2370" s="13">
        <v>4062.4155459302224</v>
      </c>
      <c r="H2370" s="13">
        <v>0</v>
      </c>
      <c r="I2370" s="14">
        <f t="shared" si="144"/>
        <v>23212.623649631321</v>
      </c>
      <c r="J2370" s="13">
        <v>4378.9782240000004</v>
      </c>
      <c r="K2370" s="14">
        <f t="shared" si="145"/>
        <v>18833.645425631323</v>
      </c>
      <c r="L2370" s="15">
        <v>1338.8927777777776</v>
      </c>
      <c r="M2370" s="16">
        <f t="shared" si="146"/>
        <v>17494.752647853544</v>
      </c>
      <c r="N2370" s="17">
        <v>19453</v>
      </c>
      <c r="O2370" s="18">
        <f t="shared" si="147"/>
        <v>0</v>
      </c>
      <c r="P2370" s="19">
        <v>103.4</v>
      </c>
      <c r="Q2370" s="13">
        <v>0</v>
      </c>
      <c r="R2370" s="120">
        <v>33.299999999999997</v>
      </c>
    </row>
    <row r="2371" spans="1:18">
      <c r="A2371" s="107">
        <v>2369</v>
      </c>
      <c r="B2371" s="10">
        <v>4</v>
      </c>
      <c r="C2371" s="10">
        <v>9</v>
      </c>
      <c r="D2371" s="11">
        <v>18</v>
      </c>
      <c r="E2371" s="12">
        <v>20098.338858921099</v>
      </c>
      <c r="F2371" s="13">
        <v>48.490948494199998</v>
      </c>
      <c r="G2371" s="13">
        <v>4036.8070454702224</v>
      </c>
      <c r="H2371" s="13">
        <v>0</v>
      </c>
      <c r="I2371" s="14">
        <f t="shared" si="144"/>
        <v>24086.65495589712</v>
      </c>
      <c r="J2371" s="13">
        <v>4546.3953850000007</v>
      </c>
      <c r="K2371" s="14">
        <f t="shared" si="145"/>
        <v>19540.25957089712</v>
      </c>
      <c r="L2371" s="15">
        <v>1338.8927777777776</v>
      </c>
      <c r="M2371" s="16">
        <f t="shared" si="146"/>
        <v>18201.366793119341</v>
      </c>
      <c r="N2371" s="17">
        <v>19868</v>
      </c>
      <c r="O2371" s="18">
        <f t="shared" si="147"/>
        <v>0</v>
      </c>
      <c r="P2371" s="19">
        <v>103.4</v>
      </c>
      <c r="Q2371" s="13">
        <v>0</v>
      </c>
      <c r="R2371" s="120">
        <v>34.549999999999997</v>
      </c>
    </row>
    <row r="2372" spans="1:18">
      <c r="A2372" s="107">
        <v>2370</v>
      </c>
      <c r="B2372" s="10">
        <v>4</v>
      </c>
      <c r="C2372" s="10">
        <v>9</v>
      </c>
      <c r="D2372" s="11">
        <v>19</v>
      </c>
      <c r="E2372" s="12">
        <v>21031.507531926502</v>
      </c>
      <c r="F2372" s="13">
        <v>49.944255176999995</v>
      </c>
      <c r="G2372" s="13">
        <v>3890.2663412702223</v>
      </c>
      <c r="H2372" s="13">
        <v>0</v>
      </c>
      <c r="I2372" s="14">
        <f t="shared" ref="I2372:I2435" si="148">E2372-F2372+G2372+H2372</f>
        <v>24871.829618019721</v>
      </c>
      <c r="J2372" s="13">
        <v>4516.5813120000003</v>
      </c>
      <c r="K2372" s="14">
        <f t="shared" ref="K2372:K2435" si="149">I2372-J2372</f>
        <v>20355.248306019719</v>
      </c>
      <c r="L2372" s="15">
        <v>1338.8927777777776</v>
      </c>
      <c r="M2372" s="16">
        <f t="shared" ref="M2372:M2435" si="150">K2372-L2372</f>
        <v>19016.35552824194</v>
      </c>
      <c r="N2372" s="17">
        <v>20482</v>
      </c>
      <c r="O2372" s="18">
        <f t="shared" ref="O2372:O2435" si="151">IF(M2372-N2372&gt;0,M2372-N2372,0)</f>
        <v>0</v>
      </c>
      <c r="P2372" s="19">
        <v>103.4</v>
      </c>
      <c r="Q2372" s="13">
        <v>0</v>
      </c>
      <c r="R2372" s="120">
        <v>37.119999999999997</v>
      </c>
    </row>
    <row r="2373" spans="1:18">
      <c r="A2373" s="107">
        <v>2371</v>
      </c>
      <c r="B2373" s="10">
        <v>4</v>
      </c>
      <c r="C2373" s="10">
        <v>9</v>
      </c>
      <c r="D2373" s="11">
        <v>20</v>
      </c>
      <c r="E2373" s="12">
        <v>21103.56215332741</v>
      </c>
      <c r="F2373" s="13">
        <v>50.092076734200006</v>
      </c>
      <c r="G2373" s="13">
        <v>3974.156176938222</v>
      </c>
      <c r="H2373" s="13">
        <v>0</v>
      </c>
      <c r="I2373" s="14">
        <f t="shared" si="148"/>
        <v>25027.626253531431</v>
      </c>
      <c r="J2373" s="13">
        <v>4634.3116030000001</v>
      </c>
      <c r="K2373" s="14">
        <f t="shared" si="149"/>
        <v>20393.314650531429</v>
      </c>
      <c r="L2373" s="15">
        <v>1338.8927777777776</v>
      </c>
      <c r="M2373" s="16">
        <f t="shared" si="150"/>
        <v>19054.42187275365</v>
      </c>
      <c r="N2373" s="17">
        <v>20507</v>
      </c>
      <c r="O2373" s="18">
        <f t="shared" si="151"/>
        <v>0</v>
      </c>
      <c r="P2373" s="19">
        <v>103.4</v>
      </c>
      <c r="Q2373" s="13">
        <v>0</v>
      </c>
      <c r="R2373" s="120">
        <v>45.08</v>
      </c>
    </row>
    <row r="2374" spans="1:18">
      <c r="A2374" s="107">
        <v>2372</v>
      </c>
      <c r="B2374" s="10">
        <v>4</v>
      </c>
      <c r="C2374" s="10">
        <v>9</v>
      </c>
      <c r="D2374" s="11">
        <v>21</v>
      </c>
      <c r="E2374" s="12">
        <v>20632.253432696802</v>
      </c>
      <c r="F2374" s="13">
        <v>49.398852658800017</v>
      </c>
      <c r="G2374" s="13">
        <v>4170.7015932822223</v>
      </c>
      <c r="H2374" s="13">
        <v>0</v>
      </c>
      <c r="I2374" s="14">
        <f t="shared" si="148"/>
        <v>24753.556173320223</v>
      </c>
      <c r="J2374" s="13">
        <v>4672.9386849999992</v>
      </c>
      <c r="K2374" s="14">
        <f t="shared" si="149"/>
        <v>20080.617488320226</v>
      </c>
      <c r="L2374" s="15">
        <v>1338.8927777777776</v>
      </c>
      <c r="M2374" s="16">
        <f t="shared" si="150"/>
        <v>18741.724710542447</v>
      </c>
      <c r="N2374" s="17">
        <v>20261</v>
      </c>
      <c r="O2374" s="18">
        <f t="shared" si="151"/>
        <v>0</v>
      </c>
      <c r="P2374" s="19">
        <v>103.4</v>
      </c>
      <c r="Q2374" s="13">
        <v>0</v>
      </c>
      <c r="R2374" s="120">
        <v>45.74</v>
      </c>
    </row>
    <row r="2375" spans="1:18">
      <c r="A2375" s="107">
        <v>2373</v>
      </c>
      <c r="B2375" s="10">
        <v>4</v>
      </c>
      <c r="C2375" s="10">
        <v>9</v>
      </c>
      <c r="D2375" s="11">
        <v>22</v>
      </c>
      <c r="E2375" s="12">
        <v>20240.13528664261</v>
      </c>
      <c r="F2375" s="13">
        <v>48.756740577400002</v>
      </c>
      <c r="G2375" s="13">
        <v>4059.1636343742221</v>
      </c>
      <c r="H2375" s="13">
        <v>0</v>
      </c>
      <c r="I2375" s="14">
        <f t="shared" si="148"/>
        <v>24250.542180439432</v>
      </c>
      <c r="J2375" s="13">
        <v>4547.8137080000006</v>
      </c>
      <c r="K2375" s="14">
        <f t="shared" si="149"/>
        <v>19702.72847243943</v>
      </c>
      <c r="L2375" s="15">
        <v>1338.8927777777776</v>
      </c>
      <c r="M2375" s="16">
        <f t="shared" si="150"/>
        <v>18363.835694661651</v>
      </c>
      <c r="N2375" s="17">
        <v>19973</v>
      </c>
      <c r="O2375" s="18">
        <f t="shared" si="151"/>
        <v>0</v>
      </c>
      <c r="P2375" s="19">
        <v>103.4</v>
      </c>
      <c r="Q2375" s="13">
        <v>0</v>
      </c>
      <c r="R2375" s="120">
        <v>37.630000000000003</v>
      </c>
    </row>
    <row r="2376" spans="1:18">
      <c r="A2376" s="107">
        <v>2374</v>
      </c>
      <c r="B2376" s="10">
        <v>4</v>
      </c>
      <c r="C2376" s="10">
        <v>9</v>
      </c>
      <c r="D2376" s="11">
        <v>23</v>
      </c>
      <c r="E2376" s="12">
        <v>19326.471447571199</v>
      </c>
      <c r="F2376" s="13">
        <v>47.656816515700008</v>
      </c>
      <c r="G2376" s="13">
        <v>3558.2425582222227</v>
      </c>
      <c r="H2376" s="13">
        <v>0</v>
      </c>
      <c r="I2376" s="14">
        <f t="shared" si="148"/>
        <v>22837.057189277723</v>
      </c>
      <c r="J2376" s="13">
        <v>4173.8989299999994</v>
      </c>
      <c r="K2376" s="14">
        <f t="shared" si="149"/>
        <v>18663.158259277723</v>
      </c>
      <c r="L2376" s="15">
        <v>1338.8927777777776</v>
      </c>
      <c r="M2376" s="16">
        <f t="shared" si="150"/>
        <v>17324.265481499944</v>
      </c>
      <c r="N2376" s="17">
        <v>19320</v>
      </c>
      <c r="O2376" s="18">
        <f t="shared" si="151"/>
        <v>0</v>
      </c>
      <c r="P2376" s="19">
        <v>103.4</v>
      </c>
      <c r="Q2376" s="13">
        <v>0</v>
      </c>
      <c r="R2376" s="120">
        <v>29.21</v>
      </c>
    </row>
    <row r="2377" spans="1:18">
      <c r="A2377" s="107">
        <v>2375</v>
      </c>
      <c r="B2377" s="10">
        <v>4</v>
      </c>
      <c r="C2377" s="10">
        <v>9</v>
      </c>
      <c r="D2377" s="11">
        <v>24</v>
      </c>
      <c r="E2377" s="12">
        <v>17889.460873926902</v>
      </c>
      <c r="F2377" s="13">
        <v>45.917530724600013</v>
      </c>
      <c r="G2377" s="13">
        <v>3774.1513880582229</v>
      </c>
      <c r="H2377" s="13">
        <v>0</v>
      </c>
      <c r="I2377" s="14">
        <f t="shared" si="148"/>
        <v>21617.694731260526</v>
      </c>
      <c r="J2377" s="13">
        <v>4318.7866370000002</v>
      </c>
      <c r="K2377" s="14">
        <f t="shared" si="149"/>
        <v>17298.908094260525</v>
      </c>
      <c r="L2377" s="15">
        <v>1338.8927777777776</v>
      </c>
      <c r="M2377" s="16">
        <f t="shared" si="150"/>
        <v>15960.015316482748</v>
      </c>
      <c r="N2377" s="17">
        <v>17901</v>
      </c>
      <c r="O2377" s="18">
        <f t="shared" si="151"/>
        <v>0</v>
      </c>
      <c r="P2377" s="19">
        <v>103.4</v>
      </c>
      <c r="Q2377" s="13">
        <v>0</v>
      </c>
      <c r="R2377" s="120">
        <v>23.46</v>
      </c>
    </row>
    <row r="2378" spans="1:18">
      <c r="A2378" s="107">
        <v>2376</v>
      </c>
      <c r="B2378" s="10">
        <v>4</v>
      </c>
      <c r="C2378" s="10">
        <v>10</v>
      </c>
      <c r="D2378" s="11">
        <v>1</v>
      </c>
      <c r="E2378" s="12">
        <v>16569.818392342302</v>
      </c>
      <c r="F2378" s="13">
        <v>43.547955491800003</v>
      </c>
      <c r="G2378" s="13">
        <v>4185.0563921702224</v>
      </c>
      <c r="H2378" s="13">
        <v>0</v>
      </c>
      <c r="I2378" s="14">
        <f t="shared" si="148"/>
        <v>20711.326829020727</v>
      </c>
      <c r="J2378" s="13">
        <v>3879.6067079999998</v>
      </c>
      <c r="K2378" s="14">
        <f t="shared" si="149"/>
        <v>16831.720121020728</v>
      </c>
      <c r="L2378" s="15">
        <v>1338.8927777777776</v>
      </c>
      <c r="M2378" s="16">
        <f t="shared" si="150"/>
        <v>15492.827343242951</v>
      </c>
      <c r="N2378" s="17">
        <v>17231</v>
      </c>
      <c r="O2378" s="18">
        <f t="shared" si="151"/>
        <v>0</v>
      </c>
      <c r="P2378" s="19">
        <v>103.4</v>
      </c>
      <c r="Q2378" s="13">
        <v>0</v>
      </c>
      <c r="R2378" s="120">
        <v>18.899999999999999</v>
      </c>
    </row>
    <row r="2379" spans="1:18">
      <c r="A2379" s="107">
        <v>2377</v>
      </c>
      <c r="B2379" s="10">
        <v>4</v>
      </c>
      <c r="C2379" s="10">
        <v>10</v>
      </c>
      <c r="D2379" s="11">
        <v>2</v>
      </c>
      <c r="E2379" s="12">
        <v>16313.754342775594</v>
      </c>
      <c r="F2379" s="13">
        <v>43.391165603299996</v>
      </c>
      <c r="G2379" s="13">
        <v>4289.1662000542228</v>
      </c>
      <c r="H2379" s="13">
        <v>0</v>
      </c>
      <c r="I2379" s="14">
        <f t="shared" si="148"/>
        <v>20559.529377226518</v>
      </c>
      <c r="J2379" s="13">
        <v>3763.4124099999995</v>
      </c>
      <c r="K2379" s="14">
        <f t="shared" si="149"/>
        <v>16796.116967226517</v>
      </c>
      <c r="L2379" s="15">
        <v>1338.8927777777776</v>
      </c>
      <c r="M2379" s="16">
        <f t="shared" si="150"/>
        <v>15457.22418944874</v>
      </c>
      <c r="N2379" s="17">
        <v>17148</v>
      </c>
      <c r="O2379" s="18">
        <f t="shared" si="151"/>
        <v>0</v>
      </c>
      <c r="P2379" s="19">
        <v>103.4</v>
      </c>
      <c r="Q2379" s="13">
        <v>0</v>
      </c>
      <c r="R2379" s="120">
        <v>18.13</v>
      </c>
    </row>
    <row r="2380" spans="1:18">
      <c r="A2380" s="107">
        <v>2378</v>
      </c>
      <c r="B2380" s="10">
        <v>4</v>
      </c>
      <c r="C2380" s="10">
        <v>10</v>
      </c>
      <c r="D2380" s="11">
        <v>3</v>
      </c>
      <c r="E2380" s="12">
        <v>16357.971743366201</v>
      </c>
      <c r="F2380" s="13">
        <v>43.362204659199989</v>
      </c>
      <c r="G2380" s="13">
        <v>4319.4119963542225</v>
      </c>
      <c r="H2380" s="13">
        <v>0</v>
      </c>
      <c r="I2380" s="14">
        <f t="shared" si="148"/>
        <v>20634.021535061223</v>
      </c>
      <c r="J2380" s="13">
        <v>3734.8206729999997</v>
      </c>
      <c r="K2380" s="14">
        <f t="shared" si="149"/>
        <v>16899.200862061225</v>
      </c>
      <c r="L2380" s="15">
        <v>1338.8927777777776</v>
      </c>
      <c r="M2380" s="16">
        <f t="shared" si="150"/>
        <v>15560.308084283448</v>
      </c>
      <c r="N2380" s="17">
        <v>17347</v>
      </c>
      <c r="O2380" s="18">
        <f t="shared" si="151"/>
        <v>0</v>
      </c>
      <c r="P2380" s="19">
        <v>103.4</v>
      </c>
      <c r="Q2380" s="13">
        <v>0</v>
      </c>
      <c r="R2380" s="120">
        <v>17.75</v>
      </c>
    </row>
    <row r="2381" spans="1:18">
      <c r="A2381" s="107">
        <v>2379</v>
      </c>
      <c r="B2381" s="10">
        <v>4</v>
      </c>
      <c r="C2381" s="10">
        <v>10</v>
      </c>
      <c r="D2381" s="11">
        <v>4</v>
      </c>
      <c r="E2381" s="12">
        <v>16495.586691348191</v>
      </c>
      <c r="F2381" s="13">
        <v>43.491845591699992</v>
      </c>
      <c r="G2381" s="13">
        <v>4283.9974026622222</v>
      </c>
      <c r="H2381" s="13">
        <v>0</v>
      </c>
      <c r="I2381" s="14">
        <f t="shared" si="148"/>
        <v>20736.092248418714</v>
      </c>
      <c r="J2381" s="13">
        <v>3792.6369349999991</v>
      </c>
      <c r="K2381" s="14">
        <f t="shared" si="149"/>
        <v>16943.455313418715</v>
      </c>
      <c r="L2381" s="15">
        <v>1338.8927777777776</v>
      </c>
      <c r="M2381" s="16">
        <f t="shared" si="150"/>
        <v>15604.562535640938</v>
      </c>
      <c r="N2381" s="17">
        <v>17424</v>
      </c>
      <c r="O2381" s="18">
        <f t="shared" si="151"/>
        <v>0</v>
      </c>
      <c r="P2381" s="19">
        <v>103.4</v>
      </c>
      <c r="Q2381" s="13">
        <v>0</v>
      </c>
      <c r="R2381" s="120">
        <v>17.34</v>
      </c>
    </row>
    <row r="2382" spans="1:18">
      <c r="A2382" s="107">
        <v>2380</v>
      </c>
      <c r="B2382" s="10">
        <v>4</v>
      </c>
      <c r="C2382" s="10">
        <v>10</v>
      </c>
      <c r="D2382" s="11">
        <v>5</v>
      </c>
      <c r="E2382" s="12">
        <v>16831.8025744394</v>
      </c>
      <c r="F2382" s="13">
        <v>44.308580227099981</v>
      </c>
      <c r="G2382" s="13">
        <v>4352.4956635182216</v>
      </c>
      <c r="H2382" s="13">
        <v>0</v>
      </c>
      <c r="I2382" s="14">
        <f t="shared" si="148"/>
        <v>21139.989657730519</v>
      </c>
      <c r="J2382" s="13">
        <v>4003.5045449999998</v>
      </c>
      <c r="K2382" s="14">
        <f t="shared" si="149"/>
        <v>17136.485112730519</v>
      </c>
      <c r="L2382" s="15">
        <v>1338.8927777777776</v>
      </c>
      <c r="M2382" s="16">
        <f t="shared" si="150"/>
        <v>15797.592334952742</v>
      </c>
      <c r="N2382" s="17">
        <v>17706</v>
      </c>
      <c r="O2382" s="18">
        <f t="shared" si="151"/>
        <v>0</v>
      </c>
      <c r="P2382" s="19">
        <v>103.4</v>
      </c>
      <c r="Q2382" s="13">
        <v>0</v>
      </c>
      <c r="R2382" s="120">
        <v>18.100000000000001</v>
      </c>
    </row>
    <row r="2383" spans="1:18">
      <c r="A2383" s="107">
        <v>2381</v>
      </c>
      <c r="B2383" s="10">
        <v>4</v>
      </c>
      <c r="C2383" s="10">
        <v>10</v>
      </c>
      <c r="D2383" s="11">
        <v>6</v>
      </c>
      <c r="E2383" s="12">
        <v>18191.524052688605</v>
      </c>
      <c r="F2383" s="13">
        <v>46.036955255699993</v>
      </c>
      <c r="G2383" s="13">
        <v>4425.977962318223</v>
      </c>
      <c r="H2383" s="13">
        <v>0</v>
      </c>
      <c r="I2383" s="14">
        <f t="shared" si="148"/>
        <v>22571.465059751128</v>
      </c>
      <c r="J2383" s="13">
        <v>4149.0531860000001</v>
      </c>
      <c r="K2383" s="14">
        <f t="shared" si="149"/>
        <v>18422.411873751127</v>
      </c>
      <c r="L2383" s="15">
        <v>1338.8927777777776</v>
      </c>
      <c r="M2383" s="16">
        <f t="shared" si="150"/>
        <v>17083.519095973348</v>
      </c>
      <c r="N2383" s="17">
        <v>19129</v>
      </c>
      <c r="O2383" s="18">
        <f t="shared" si="151"/>
        <v>0</v>
      </c>
      <c r="P2383" s="19">
        <v>103.4</v>
      </c>
      <c r="Q2383" s="13">
        <v>0</v>
      </c>
      <c r="R2383" s="120">
        <v>22.64</v>
      </c>
    </row>
    <row r="2384" spans="1:18">
      <c r="A2384" s="107">
        <v>2382</v>
      </c>
      <c r="B2384" s="10">
        <v>4</v>
      </c>
      <c r="C2384" s="10">
        <v>10</v>
      </c>
      <c r="D2384" s="11">
        <v>7</v>
      </c>
      <c r="E2384" s="12">
        <v>19998.096376018399</v>
      </c>
      <c r="F2384" s="13">
        <v>48.388290934800018</v>
      </c>
      <c r="G2384" s="13">
        <v>4771.8517078982213</v>
      </c>
      <c r="H2384" s="13">
        <v>0</v>
      </c>
      <c r="I2384" s="14">
        <f t="shared" si="148"/>
        <v>24721.559792981821</v>
      </c>
      <c r="J2384" s="13">
        <v>4564.5475830000014</v>
      </c>
      <c r="K2384" s="14">
        <f t="shared" si="149"/>
        <v>20157.012209981818</v>
      </c>
      <c r="L2384" s="15">
        <v>1338.8927777777776</v>
      </c>
      <c r="M2384" s="16">
        <f t="shared" si="150"/>
        <v>18818.119432204039</v>
      </c>
      <c r="N2384" s="17">
        <v>20317</v>
      </c>
      <c r="O2384" s="18">
        <f t="shared" si="151"/>
        <v>0</v>
      </c>
      <c r="P2384" s="19">
        <v>103.4</v>
      </c>
      <c r="Q2384" s="13">
        <v>0</v>
      </c>
      <c r="R2384" s="120">
        <v>20.81</v>
      </c>
    </row>
    <row r="2385" spans="1:18">
      <c r="A2385" s="107">
        <v>2383</v>
      </c>
      <c r="B2385" s="10">
        <v>4</v>
      </c>
      <c r="C2385" s="10">
        <v>10</v>
      </c>
      <c r="D2385" s="11">
        <v>8</v>
      </c>
      <c r="E2385" s="12">
        <v>20973.882437549997</v>
      </c>
      <c r="F2385" s="13">
        <v>49.888081891100008</v>
      </c>
      <c r="G2385" s="13">
        <v>5046.7483741142223</v>
      </c>
      <c r="H2385" s="13">
        <v>0</v>
      </c>
      <c r="I2385" s="14">
        <f t="shared" si="148"/>
        <v>25970.742729773119</v>
      </c>
      <c r="J2385" s="13">
        <v>4252.7698819999987</v>
      </c>
      <c r="K2385" s="14">
        <f t="shared" si="149"/>
        <v>21717.972847773119</v>
      </c>
      <c r="L2385" s="15">
        <v>1338.8927777777776</v>
      </c>
      <c r="M2385" s="16">
        <f t="shared" si="150"/>
        <v>20379.08006999534</v>
      </c>
      <c r="N2385" s="17">
        <v>21582</v>
      </c>
      <c r="O2385" s="18">
        <f t="shared" si="151"/>
        <v>0</v>
      </c>
      <c r="P2385" s="19">
        <v>103.4</v>
      </c>
      <c r="Q2385" s="13">
        <v>0</v>
      </c>
      <c r="R2385" s="120">
        <v>32.909999999999997</v>
      </c>
    </row>
    <row r="2386" spans="1:18">
      <c r="A2386" s="107">
        <v>2384</v>
      </c>
      <c r="B2386" s="10">
        <v>4</v>
      </c>
      <c r="C2386" s="10">
        <v>10</v>
      </c>
      <c r="D2386" s="11">
        <v>9</v>
      </c>
      <c r="E2386" s="12">
        <v>20672.212003651501</v>
      </c>
      <c r="F2386" s="13">
        <v>49.383965314800008</v>
      </c>
      <c r="G2386" s="13">
        <v>4639.9009169662213</v>
      </c>
      <c r="H2386" s="13">
        <v>0</v>
      </c>
      <c r="I2386" s="14">
        <f t="shared" si="148"/>
        <v>25262.728955302922</v>
      </c>
      <c r="J2386" s="13">
        <v>4285.4074650000011</v>
      </c>
      <c r="K2386" s="14">
        <f t="shared" si="149"/>
        <v>20977.321490302922</v>
      </c>
      <c r="L2386" s="15">
        <v>1338.8927777777776</v>
      </c>
      <c r="M2386" s="16">
        <f t="shared" si="150"/>
        <v>19638.428712525143</v>
      </c>
      <c r="N2386" s="17">
        <v>20975</v>
      </c>
      <c r="O2386" s="18">
        <f t="shared" si="151"/>
        <v>0</v>
      </c>
      <c r="P2386" s="19">
        <v>103.4</v>
      </c>
      <c r="Q2386" s="13">
        <v>0</v>
      </c>
      <c r="R2386" s="120">
        <v>42.04</v>
      </c>
    </row>
    <row r="2387" spans="1:18">
      <c r="A2387" s="107">
        <v>2385</v>
      </c>
      <c r="B2387" s="10">
        <v>4</v>
      </c>
      <c r="C2387" s="10">
        <v>10</v>
      </c>
      <c r="D2387" s="11">
        <v>10</v>
      </c>
      <c r="E2387" s="12">
        <v>20405.718959480695</v>
      </c>
      <c r="F2387" s="13">
        <v>49.126706466199998</v>
      </c>
      <c r="G2387" s="13">
        <v>4436.5978330022208</v>
      </c>
      <c r="H2387" s="13">
        <v>0</v>
      </c>
      <c r="I2387" s="14">
        <f t="shared" si="148"/>
        <v>24793.190086016715</v>
      </c>
      <c r="J2387" s="13">
        <v>4339.8546159999996</v>
      </c>
      <c r="K2387" s="14">
        <f t="shared" si="149"/>
        <v>20453.335470016715</v>
      </c>
      <c r="L2387" s="15">
        <v>1338.8927777777776</v>
      </c>
      <c r="M2387" s="16">
        <f t="shared" si="150"/>
        <v>19114.442692238936</v>
      </c>
      <c r="N2387" s="17">
        <v>20582</v>
      </c>
      <c r="O2387" s="18">
        <f t="shared" si="151"/>
        <v>0</v>
      </c>
      <c r="P2387" s="19">
        <v>103.4</v>
      </c>
      <c r="Q2387" s="13">
        <v>0</v>
      </c>
      <c r="R2387" s="120">
        <v>41.9</v>
      </c>
    </row>
    <row r="2388" spans="1:18">
      <c r="A2388" s="107">
        <v>2386</v>
      </c>
      <c r="B2388" s="10">
        <v>4</v>
      </c>
      <c r="C2388" s="10">
        <v>10</v>
      </c>
      <c r="D2388" s="11">
        <v>11</v>
      </c>
      <c r="E2388" s="12">
        <v>20264.448974289291</v>
      </c>
      <c r="F2388" s="13">
        <v>48.903789476300005</v>
      </c>
      <c r="G2388" s="13">
        <v>4343.7697811622229</v>
      </c>
      <c r="H2388" s="13">
        <v>0</v>
      </c>
      <c r="I2388" s="14">
        <f t="shared" si="148"/>
        <v>24559.314965975216</v>
      </c>
      <c r="J2388" s="13">
        <v>4427.0399370000014</v>
      </c>
      <c r="K2388" s="14">
        <f t="shared" si="149"/>
        <v>20132.275028975215</v>
      </c>
      <c r="L2388" s="15">
        <v>1338.8927777777776</v>
      </c>
      <c r="M2388" s="16">
        <f t="shared" si="150"/>
        <v>18793.382251197436</v>
      </c>
      <c r="N2388" s="17">
        <v>20310</v>
      </c>
      <c r="O2388" s="18">
        <f t="shared" si="151"/>
        <v>0</v>
      </c>
      <c r="P2388" s="19">
        <v>103.4</v>
      </c>
      <c r="Q2388" s="13">
        <v>0</v>
      </c>
      <c r="R2388" s="120">
        <v>39.69</v>
      </c>
    </row>
    <row r="2389" spans="1:18">
      <c r="A2389" s="107">
        <v>2387</v>
      </c>
      <c r="B2389" s="10">
        <v>4</v>
      </c>
      <c r="C2389" s="10">
        <v>10</v>
      </c>
      <c r="D2389" s="11">
        <v>12</v>
      </c>
      <c r="E2389" s="12">
        <v>19944.83133141241</v>
      </c>
      <c r="F2389" s="13">
        <v>48.456015459699998</v>
      </c>
      <c r="G2389" s="13">
        <v>4380.3044166062227</v>
      </c>
      <c r="H2389" s="13">
        <v>0</v>
      </c>
      <c r="I2389" s="14">
        <f t="shared" si="148"/>
        <v>24276.679732558936</v>
      </c>
      <c r="J2389" s="13">
        <v>4439.2017910000013</v>
      </c>
      <c r="K2389" s="14">
        <f t="shared" si="149"/>
        <v>19837.477941558936</v>
      </c>
      <c r="L2389" s="15">
        <v>1338.8927777777776</v>
      </c>
      <c r="M2389" s="16">
        <f t="shared" si="150"/>
        <v>18498.585163781157</v>
      </c>
      <c r="N2389" s="17">
        <v>20066</v>
      </c>
      <c r="O2389" s="18">
        <f t="shared" si="151"/>
        <v>0</v>
      </c>
      <c r="P2389" s="19">
        <v>103.4</v>
      </c>
      <c r="Q2389" s="13">
        <v>0</v>
      </c>
      <c r="R2389" s="120">
        <v>32.729999999999997</v>
      </c>
    </row>
    <row r="2390" spans="1:18">
      <c r="A2390" s="107">
        <v>2388</v>
      </c>
      <c r="B2390" s="10">
        <v>4</v>
      </c>
      <c r="C2390" s="10">
        <v>10</v>
      </c>
      <c r="D2390" s="11">
        <v>13</v>
      </c>
      <c r="E2390" s="12">
        <v>19262.050911203798</v>
      </c>
      <c r="F2390" s="13">
        <v>47.41214473159998</v>
      </c>
      <c r="G2390" s="13">
        <v>4670.8024286222226</v>
      </c>
      <c r="H2390" s="13">
        <v>0</v>
      </c>
      <c r="I2390" s="14">
        <f t="shared" si="148"/>
        <v>23885.44119509442</v>
      </c>
      <c r="J2390" s="13">
        <v>4600.4397560000007</v>
      </c>
      <c r="K2390" s="14">
        <f t="shared" si="149"/>
        <v>19285.00143909442</v>
      </c>
      <c r="L2390" s="15">
        <v>1338.8927777777776</v>
      </c>
      <c r="M2390" s="16">
        <f t="shared" si="150"/>
        <v>17946.108661316641</v>
      </c>
      <c r="N2390" s="17">
        <v>19720</v>
      </c>
      <c r="O2390" s="18">
        <f t="shared" si="151"/>
        <v>0</v>
      </c>
      <c r="P2390" s="19">
        <v>103.4</v>
      </c>
      <c r="Q2390" s="13">
        <v>0</v>
      </c>
      <c r="R2390" s="120">
        <v>31.35</v>
      </c>
    </row>
    <row r="2391" spans="1:18">
      <c r="A2391" s="107">
        <v>2389</v>
      </c>
      <c r="B2391" s="10">
        <v>4</v>
      </c>
      <c r="C2391" s="10">
        <v>10</v>
      </c>
      <c r="D2391" s="11">
        <v>14</v>
      </c>
      <c r="E2391" s="12">
        <v>18603.6710006715</v>
      </c>
      <c r="F2391" s="13">
        <v>46.586193301000002</v>
      </c>
      <c r="G2391" s="13">
        <v>4900.2567074302224</v>
      </c>
      <c r="H2391" s="13">
        <v>0</v>
      </c>
      <c r="I2391" s="14">
        <f t="shared" si="148"/>
        <v>23457.341514800726</v>
      </c>
      <c r="J2391" s="13">
        <v>4374.8816420000003</v>
      </c>
      <c r="K2391" s="14">
        <f t="shared" si="149"/>
        <v>19082.459872800726</v>
      </c>
      <c r="L2391" s="15">
        <v>1338.8927777777776</v>
      </c>
      <c r="M2391" s="16">
        <f t="shared" si="150"/>
        <v>17743.567095022947</v>
      </c>
      <c r="N2391" s="17">
        <v>19611</v>
      </c>
      <c r="O2391" s="18">
        <f t="shared" si="151"/>
        <v>0</v>
      </c>
      <c r="P2391" s="19">
        <v>103.4</v>
      </c>
      <c r="Q2391" s="13">
        <v>0</v>
      </c>
      <c r="R2391" s="120">
        <v>30.06</v>
      </c>
    </row>
    <row r="2392" spans="1:18">
      <c r="A2392" s="107">
        <v>2390</v>
      </c>
      <c r="B2392" s="10">
        <v>4</v>
      </c>
      <c r="C2392" s="10">
        <v>10</v>
      </c>
      <c r="D2392" s="11">
        <v>15</v>
      </c>
      <c r="E2392" s="12">
        <v>18137.0070554511</v>
      </c>
      <c r="F2392" s="13">
        <v>46.015604365199998</v>
      </c>
      <c r="G2392" s="13">
        <v>5002.7145189782223</v>
      </c>
      <c r="H2392" s="13">
        <v>0</v>
      </c>
      <c r="I2392" s="14">
        <f t="shared" si="148"/>
        <v>23093.705970064126</v>
      </c>
      <c r="J2392" s="13">
        <v>4446.4158239999997</v>
      </c>
      <c r="K2392" s="14">
        <f t="shared" si="149"/>
        <v>18647.290146064126</v>
      </c>
      <c r="L2392" s="15">
        <v>1338.8927777777776</v>
      </c>
      <c r="M2392" s="16">
        <f t="shared" si="150"/>
        <v>17308.397368286347</v>
      </c>
      <c r="N2392" s="17">
        <v>19313</v>
      </c>
      <c r="O2392" s="18">
        <f t="shared" si="151"/>
        <v>0</v>
      </c>
      <c r="P2392" s="19">
        <v>103.4</v>
      </c>
      <c r="Q2392" s="13">
        <v>0</v>
      </c>
      <c r="R2392" s="120">
        <v>29.42</v>
      </c>
    </row>
    <row r="2393" spans="1:18">
      <c r="A2393" s="107">
        <v>2391</v>
      </c>
      <c r="B2393" s="10">
        <v>4</v>
      </c>
      <c r="C2393" s="10">
        <v>10</v>
      </c>
      <c r="D2393" s="11">
        <v>16</v>
      </c>
      <c r="E2393" s="12">
        <v>18066.348395814599</v>
      </c>
      <c r="F2393" s="13">
        <v>46.088792129600009</v>
      </c>
      <c r="G2393" s="13">
        <v>5082.9252191982223</v>
      </c>
      <c r="H2393" s="13">
        <v>0</v>
      </c>
      <c r="I2393" s="14">
        <f t="shared" si="148"/>
        <v>23103.18482288322</v>
      </c>
      <c r="J2393" s="13">
        <v>4561.4462320000002</v>
      </c>
      <c r="K2393" s="14">
        <f t="shared" si="149"/>
        <v>18541.738590883222</v>
      </c>
      <c r="L2393" s="15">
        <v>1338.8927777777776</v>
      </c>
      <c r="M2393" s="16">
        <f t="shared" si="150"/>
        <v>17202.845813105443</v>
      </c>
      <c r="N2393" s="17">
        <v>19240</v>
      </c>
      <c r="O2393" s="18">
        <f t="shared" si="151"/>
        <v>0</v>
      </c>
      <c r="P2393" s="19">
        <v>103.4</v>
      </c>
      <c r="Q2393" s="13">
        <v>0</v>
      </c>
      <c r="R2393" s="120">
        <v>34.96</v>
      </c>
    </row>
    <row r="2394" spans="1:18">
      <c r="A2394" s="107">
        <v>2392</v>
      </c>
      <c r="B2394" s="10">
        <v>4</v>
      </c>
      <c r="C2394" s="10">
        <v>10</v>
      </c>
      <c r="D2394" s="11">
        <v>17</v>
      </c>
      <c r="E2394" s="12">
        <v>18104.677680745604</v>
      </c>
      <c r="F2394" s="13">
        <v>46.68417911489999</v>
      </c>
      <c r="G2394" s="13">
        <v>5307.1162396142226</v>
      </c>
      <c r="H2394" s="13">
        <v>0</v>
      </c>
      <c r="I2394" s="14">
        <f t="shared" si="148"/>
        <v>23365.109741244923</v>
      </c>
      <c r="J2394" s="13">
        <v>4701.8974190000008</v>
      </c>
      <c r="K2394" s="14">
        <f t="shared" si="149"/>
        <v>18663.212322244923</v>
      </c>
      <c r="L2394" s="15">
        <v>1338.8927777777776</v>
      </c>
      <c r="M2394" s="16">
        <f t="shared" si="150"/>
        <v>17324.319544467144</v>
      </c>
      <c r="N2394" s="17">
        <v>19322</v>
      </c>
      <c r="O2394" s="18">
        <f t="shared" si="151"/>
        <v>0</v>
      </c>
      <c r="P2394" s="19">
        <v>103.4</v>
      </c>
      <c r="Q2394" s="13">
        <v>0</v>
      </c>
      <c r="R2394" s="120">
        <v>36.119999999999997</v>
      </c>
    </row>
    <row r="2395" spans="1:18">
      <c r="A2395" s="107">
        <v>2393</v>
      </c>
      <c r="B2395" s="10">
        <v>4</v>
      </c>
      <c r="C2395" s="10">
        <v>10</v>
      </c>
      <c r="D2395" s="11">
        <v>18</v>
      </c>
      <c r="E2395" s="12">
        <v>18435.696495280496</v>
      </c>
      <c r="F2395" s="13">
        <v>46.793704917200003</v>
      </c>
      <c r="G2395" s="13">
        <v>5498.1822386902222</v>
      </c>
      <c r="H2395" s="13">
        <v>0</v>
      </c>
      <c r="I2395" s="14">
        <f t="shared" si="148"/>
        <v>23887.085029053516</v>
      </c>
      <c r="J2395" s="13">
        <v>4695.6903860000002</v>
      </c>
      <c r="K2395" s="14">
        <f t="shared" si="149"/>
        <v>19191.394643053514</v>
      </c>
      <c r="L2395" s="15">
        <v>1338.8927777777776</v>
      </c>
      <c r="M2395" s="16">
        <f t="shared" si="150"/>
        <v>17852.501865275735</v>
      </c>
      <c r="N2395" s="17">
        <v>19667</v>
      </c>
      <c r="O2395" s="18">
        <f t="shared" si="151"/>
        <v>0</v>
      </c>
      <c r="P2395" s="19">
        <v>103.4</v>
      </c>
      <c r="Q2395" s="13">
        <v>0</v>
      </c>
      <c r="R2395" s="120">
        <v>38.64</v>
      </c>
    </row>
    <row r="2396" spans="1:18">
      <c r="A2396" s="107">
        <v>2394</v>
      </c>
      <c r="B2396" s="10">
        <v>4</v>
      </c>
      <c r="C2396" s="10">
        <v>10</v>
      </c>
      <c r="D2396" s="11">
        <v>19</v>
      </c>
      <c r="E2396" s="12">
        <v>18617.609160063203</v>
      </c>
      <c r="F2396" s="13">
        <v>46.6226129187</v>
      </c>
      <c r="G2396" s="13">
        <v>5800.5950555982226</v>
      </c>
      <c r="H2396" s="13">
        <v>0</v>
      </c>
      <c r="I2396" s="14">
        <f t="shared" si="148"/>
        <v>24371.581602742724</v>
      </c>
      <c r="J2396" s="13">
        <v>4700.4763630000007</v>
      </c>
      <c r="K2396" s="14">
        <f t="shared" si="149"/>
        <v>19671.105239742723</v>
      </c>
      <c r="L2396" s="15">
        <v>1338.8927777777776</v>
      </c>
      <c r="M2396" s="16">
        <f t="shared" si="150"/>
        <v>18332.212461964944</v>
      </c>
      <c r="N2396" s="17">
        <v>19957</v>
      </c>
      <c r="O2396" s="18">
        <f t="shared" si="151"/>
        <v>0</v>
      </c>
      <c r="P2396" s="19">
        <v>103.4</v>
      </c>
      <c r="Q2396" s="13">
        <v>0</v>
      </c>
      <c r="R2396" s="120">
        <v>42.95</v>
      </c>
    </row>
    <row r="2397" spans="1:18">
      <c r="A2397" s="107">
        <v>2395</v>
      </c>
      <c r="B2397" s="10">
        <v>4</v>
      </c>
      <c r="C2397" s="10">
        <v>10</v>
      </c>
      <c r="D2397" s="11">
        <v>20</v>
      </c>
      <c r="E2397" s="12">
        <v>18616.710301884494</v>
      </c>
      <c r="F2397" s="13">
        <v>46.727145249400017</v>
      </c>
      <c r="G2397" s="13">
        <v>6044.0580019142208</v>
      </c>
      <c r="H2397" s="13">
        <v>0</v>
      </c>
      <c r="I2397" s="14">
        <f t="shared" si="148"/>
        <v>24614.041158549317</v>
      </c>
      <c r="J2397" s="13">
        <v>4713.4255870000006</v>
      </c>
      <c r="K2397" s="14">
        <f t="shared" si="149"/>
        <v>19900.615571549315</v>
      </c>
      <c r="L2397" s="15">
        <v>1338.8927777777776</v>
      </c>
      <c r="M2397" s="16">
        <f t="shared" si="150"/>
        <v>18561.722793771536</v>
      </c>
      <c r="N2397" s="17">
        <v>20121</v>
      </c>
      <c r="O2397" s="18">
        <f t="shared" si="151"/>
        <v>0</v>
      </c>
      <c r="P2397" s="19">
        <v>103.4</v>
      </c>
      <c r="Q2397" s="13">
        <v>0</v>
      </c>
      <c r="R2397" s="120">
        <v>48.29</v>
      </c>
    </row>
    <row r="2398" spans="1:18">
      <c r="A2398" s="107">
        <v>2396</v>
      </c>
      <c r="B2398" s="10">
        <v>4</v>
      </c>
      <c r="C2398" s="10">
        <v>10</v>
      </c>
      <c r="D2398" s="11">
        <v>21</v>
      </c>
      <c r="E2398" s="12">
        <v>18599.087958877197</v>
      </c>
      <c r="F2398" s="13">
        <v>46.740424236300001</v>
      </c>
      <c r="G2398" s="13">
        <v>5836.5287182782231</v>
      </c>
      <c r="H2398" s="13">
        <v>0</v>
      </c>
      <c r="I2398" s="14">
        <f t="shared" si="148"/>
        <v>24388.876252919119</v>
      </c>
      <c r="J2398" s="13">
        <v>4582.3654219999999</v>
      </c>
      <c r="K2398" s="14">
        <f t="shared" si="149"/>
        <v>19806.51083091912</v>
      </c>
      <c r="L2398" s="15">
        <v>1338.8927777777776</v>
      </c>
      <c r="M2398" s="16">
        <f t="shared" si="150"/>
        <v>18467.618053141341</v>
      </c>
      <c r="N2398" s="17">
        <v>20024</v>
      </c>
      <c r="O2398" s="18">
        <f t="shared" si="151"/>
        <v>0</v>
      </c>
      <c r="P2398" s="19">
        <v>103.4</v>
      </c>
      <c r="Q2398" s="13">
        <v>0</v>
      </c>
      <c r="R2398" s="120">
        <v>47.7</v>
      </c>
    </row>
    <row r="2399" spans="1:18">
      <c r="A2399" s="107">
        <v>2397</v>
      </c>
      <c r="B2399" s="10">
        <v>4</v>
      </c>
      <c r="C2399" s="10">
        <v>10</v>
      </c>
      <c r="D2399" s="11">
        <v>22</v>
      </c>
      <c r="E2399" s="12">
        <v>18092.619658106098</v>
      </c>
      <c r="F2399" s="13">
        <v>45.857717933999993</v>
      </c>
      <c r="G2399" s="13">
        <v>5919.3986292102218</v>
      </c>
      <c r="H2399" s="13">
        <v>0</v>
      </c>
      <c r="I2399" s="14">
        <f t="shared" si="148"/>
        <v>23966.160569382322</v>
      </c>
      <c r="J2399" s="13">
        <v>4419.0216220000002</v>
      </c>
      <c r="K2399" s="14">
        <f t="shared" si="149"/>
        <v>19547.138947382322</v>
      </c>
      <c r="L2399" s="15">
        <v>1338.8927777777776</v>
      </c>
      <c r="M2399" s="16">
        <f t="shared" si="150"/>
        <v>18208.246169604543</v>
      </c>
      <c r="N2399" s="17">
        <v>19873</v>
      </c>
      <c r="O2399" s="18">
        <f t="shared" si="151"/>
        <v>0</v>
      </c>
      <c r="P2399" s="19">
        <v>103.4</v>
      </c>
      <c r="Q2399" s="13">
        <v>0</v>
      </c>
      <c r="R2399" s="120">
        <v>39.03</v>
      </c>
    </row>
    <row r="2400" spans="1:18">
      <c r="A2400" s="107">
        <v>2398</v>
      </c>
      <c r="B2400" s="10">
        <v>4</v>
      </c>
      <c r="C2400" s="10">
        <v>10</v>
      </c>
      <c r="D2400" s="11">
        <v>23</v>
      </c>
      <c r="E2400" s="12">
        <v>17214.806143034501</v>
      </c>
      <c r="F2400" s="13">
        <v>44.499602786699995</v>
      </c>
      <c r="G2400" s="13">
        <v>5156.2986908222229</v>
      </c>
      <c r="H2400" s="13">
        <v>0</v>
      </c>
      <c r="I2400" s="14">
        <f t="shared" si="148"/>
        <v>22326.605231070025</v>
      </c>
      <c r="J2400" s="13">
        <v>4042.9321339999997</v>
      </c>
      <c r="K2400" s="14">
        <f t="shared" si="149"/>
        <v>18283.673097070026</v>
      </c>
      <c r="L2400" s="15">
        <v>1338.8927777777776</v>
      </c>
      <c r="M2400" s="16">
        <f t="shared" si="150"/>
        <v>16944.780319292247</v>
      </c>
      <c r="N2400" s="17">
        <v>19045</v>
      </c>
      <c r="O2400" s="18">
        <f t="shared" si="151"/>
        <v>0</v>
      </c>
      <c r="P2400" s="19">
        <v>103.4</v>
      </c>
      <c r="Q2400" s="13">
        <v>0</v>
      </c>
      <c r="R2400" s="120">
        <v>30.15</v>
      </c>
    </row>
    <row r="2401" spans="1:18">
      <c r="A2401" s="107">
        <v>2399</v>
      </c>
      <c r="B2401" s="10">
        <v>4</v>
      </c>
      <c r="C2401" s="10">
        <v>10</v>
      </c>
      <c r="D2401" s="11">
        <v>24</v>
      </c>
      <c r="E2401" s="12">
        <v>15910.750946121903</v>
      </c>
      <c r="F2401" s="13">
        <v>44.057031746599996</v>
      </c>
      <c r="G2401" s="13">
        <v>4909.5764857902223</v>
      </c>
      <c r="H2401" s="13">
        <v>0</v>
      </c>
      <c r="I2401" s="14">
        <f t="shared" si="148"/>
        <v>20776.270400165526</v>
      </c>
      <c r="J2401" s="13">
        <v>3658.1409619999995</v>
      </c>
      <c r="K2401" s="14">
        <f t="shared" si="149"/>
        <v>17118.129438165524</v>
      </c>
      <c r="L2401" s="15">
        <v>1338.8927777777776</v>
      </c>
      <c r="M2401" s="16">
        <f t="shared" si="150"/>
        <v>15779.236660387747</v>
      </c>
      <c r="N2401" s="17">
        <v>17697</v>
      </c>
      <c r="O2401" s="18">
        <f t="shared" si="151"/>
        <v>0</v>
      </c>
      <c r="P2401" s="19">
        <v>103.4</v>
      </c>
      <c r="Q2401" s="13">
        <v>0</v>
      </c>
      <c r="R2401" s="120">
        <v>20.81</v>
      </c>
    </row>
    <row r="2402" spans="1:18">
      <c r="A2402" s="107">
        <v>2400</v>
      </c>
      <c r="B2402" s="10">
        <v>4</v>
      </c>
      <c r="C2402" s="10">
        <v>11</v>
      </c>
      <c r="D2402" s="11">
        <v>1</v>
      </c>
      <c r="E2402" s="12">
        <v>15247.292153581802</v>
      </c>
      <c r="F2402" s="13">
        <v>43.304057927799995</v>
      </c>
      <c r="G2402" s="13">
        <v>4051.8081540742223</v>
      </c>
      <c r="H2402" s="13">
        <v>0</v>
      </c>
      <c r="I2402" s="14">
        <f t="shared" si="148"/>
        <v>19255.796249728224</v>
      </c>
      <c r="J2402" s="13">
        <v>3745.6857569999997</v>
      </c>
      <c r="K2402" s="14">
        <f t="shared" si="149"/>
        <v>15510.110492728225</v>
      </c>
      <c r="L2402" s="15">
        <v>1338.8927777777776</v>
      </c>
      <c r="M2402" s="16">
        <f t="shared" si="150"/>
        <v>14171.217714950448</v>
      </c>
      <c r="N2402" s="17">
        <v>15925</v>
      </c>
      <c r="O2402" s="18">
        <f t="shared" si="151"/>
        <v>0</v>
      </c>
      <c r="P2402" s="19">
        <v>103.4</v>
      </c>
      <c r="Q2402" s="13">
        <v>0</v>
      </c>
      <c r="R2402" s="120">
        <v>17.48</v>
      </c>
    </row>
    <row r="2403" spans="1:18">
      <c r="A2403" s="107">
        <v>2401</v>
      </c>
      <c r="B2403" s="10">
        <v>4</v>
      </c>
      <c r="C2403" s="10">
        <v>11</v>
      </c>
      <c r="D2403" s="11">
        <v>2</v>
      </c>
      <c r="E2403" s="12">
        <v>15034.852039971303</v>
      </c>
      <c r="F2403" s="13">
        <v>42.709524675100013</v>
      </c>
      <c r="G2403" s="13">
        <v>4022.5593695262223</v>
      </c>
      <c r="H2403" s="13">
        <v>0</v>
      </c>
      <c r="I2403" s="14">
        <f t="shared" si="148"/>
        <v>19014.701884822425</v>
      </c>
      <c r="J2403" s="13">
        <v>3548.5125809999995</v>
      </c>
      <c r="K2403" s="14">
        <f t="shared" si="149"/>
        <v>15466.189303822426</v>
      </c>
      <c r="L2403" s="15">
        <v>1338.8927777777776</v>
      </c>
      <c r="M2403" s="16">
        <f t="shared" si="150"/>
        <v>14127.296526044649</v>
      </c>
      <c r="N2403" s="17">
        <v>15908</v>
      </c>
      <c r="O2403" s="18">
        <f t="shared" si="151"/>
        <v>0</v>
      </c>
      <c r="P2403" s="19">
        <v>103.4</v>
      </c>
      <c r="Q2403" s="13">
        <v>0</v>
      </c>
      <c r="R2403" s="120">
        <v>17.579999999999998</v>
      </c>
    </row>
    <row r="2404" spans="1:18">
      <c r="A2404" s="107">
        <v>2402</v>
      </c>
      <c r="B2404" s="10">
        <v>4</v>
      </c>
      <c r="C2404" s="10">
        <v>11</v>
      </c>
      <c r="D2404" s="11">
        <v>3</v>
      </c>
      <c r="E2404" s="12">
        <v>15016.378663412697</v>
      </c>
      <c r="F2404" s="13">
        <v>42.469677920700001</v>
      </c>
      <c r="G2404" s="13">
        <v>3908.1873866622218</v>
      </c>
      <c r="H2404" s="13">
        <v>0</v>
      </c>
      <c r="I2404" s="14">
        <f t="shared" si="148"/>
        <v>18882.096372154218</v>
      </c>
      <c r="J2404" s="13">
        <v>3486.4719719999994</v>
      </c>
      <c r="K2404" s="14">
        <f t="shared" si="149"/>
        <v>15395.624400154218</v>
      </c>
      <c r="L2404" s="15">
        <v>1338.8927777777776</v>
      </c>
      <c r="M2404" s="16">
        <f t="shared" si="150"/>
        <v>14056.731622376441</v>
      </c>
      <c r="N2404" s="17">
        <v>15868</v>
      </c>
      <c r="O2404" s="18">
        <f t="shared" si="151"/>
        <v>0</v>
      </c>
      <c r="P2404" s="19">
        <v>103.4</v>
      </c>
      <c r="Q2404" s="13">
        <v>0</v>
      </c>
      <c r="R2404" s="120">
        <v>17.18</v>
      </c>
    </row>
    <row r="2405" spans="1:18">
      <c r="A2405" s="107">
        <v>2403</v>
      </c>
      <c r="B2405" s="10">
        <v>4</v>
      </c>
      <c r="C2405" s="10">
        <v>11</v>
      </c>
      <c r="D2405" s="11">
        <v>4</v>
      </c>
      <c r="E2405" s="12">
        <v>15058.560428608098</v>
      </c>
      <c r="F2405" s="13">
        <v>42.82421678699999</v>
      </c>
      <c r="G2405" s="13">
        <v>3735.3147458942217</v>
      </c>
      <c r="H2405" s="13">
        <v>0</v>
      </c>
      <c r="I2405" s="14">
        <f t="shared" si="148"/>
        <v>18751.050957715321</v>
      </c>
      <c r="J2405" s="13">
        <v>3722.0094960000001</v>
      </c>
      <c r="K2405" s="14">
        <f t="shared" si="149"/>
        <v>15029.04146171532</v>
      </c>
      <c r="L2405" s="15">
        <v>1338.8927777777776</v>
      </c>
      <c r="M2405" s="16">
        <f t="shared" si="150"/>
        <v>13690.148683937543</v>
      </c>
      <c r="N2405" s="17">
        <v>15639</v>
      </c>
      <c r="O2405" s="18">
        <f t="shared" si="151"/>
        <v>0</v>
      </c>
      <c r="P2405" s="19">
        <v>103.4</v>
      </c>
      <c r="Q2405" s="13">
        <v>0</v>
      </c>
      <c r="R2405" s="120">
        <v>17.52</v>
      </c>
    </row>
    <row r="2406" spans="1:18">
      <c r="A2406" s="107">
        <v>2404</v>
      </c>
      <c r="B2406" s="10">
        <v>4</v>
      </c>
      <c r="C2406" s="10">
        <v>11</v>
      </c>
      <c r="D2406" s="11">
        <v>5</v>
      </c>
      <c r="E2406" s="12">
        <v>15524.683325268608</v>
      </c>
      <c r="F2406" s="13">
        <v>43.31346068940001</v>
      </c>
      <c r="G2406" s="13">
        <v>3692.8802387142227</v>
      </c>
      <c r="H2406" s="13">
        <v>0</v>
      </c>
      <c r="I2406" s="14">
        <f t="shared" si="148"/>
        <v>19174.250103293431</v>
      </c>
      <c r="J2406" s="13">
        <v>3892.2128159999993</v>
      </c>
      <c r="K2406" s="14">
        <f t="shared" si="149"/>
        <v>15282.037287293431</v>
      </c>
      <c r="L2406" s="15">
        <v>1338.8927777777776</v>
      </c>
      <c r="M2406" s="16">
        <f t="shared" si="150"/>
        <v>13943.144509515654</v>
      </c>
      <c r="N2406" s="17">
        <v>15797</v>
      </c>
      <c r="O2406" s="18">
        <f t="shared" si="151"/>
        <v>0</v>
      </c>
      <c r="P2406" s="19">
        <v>103.4</v>
      </c>
      <c r="Q2406" s="13">
        <v>0</v>
      </c>
      <c r="R2406" s="120">
        <v>18.84</v>
      </c>
    </row>
    <row r="2407" spans="1:18">
      <c r="A2407" s="107">
        <v>2405</v>
      </c>
      <c r="B2407" s="10">
        <v>4</v>
      </c>
      <c r="C2407" s="10">
        <v>11</v>
      </c>
      <c r="D2407" s="11">
        <v>6</v>
      </c>
      <c r="E2407" s="12">
        <v>17098.473367638002</v>
      </c>
      <c r="F2407" s="13">
        <v>45.841127642899991</v>
      </c>
      <c r="G2407" s="13">
        <v>3524.9737841142223</v>
      </c>
      <c r="H2407" s="13">
        <v>0</v>
      </c>
      <c r="I2407" s="14">
        <f t="shared" si="148"/>
        <v>20577.606024109326</v>
      </c>
      <c r="J2407" s="13">
        <v>4022.3896199999999</v>
      </c>
      <c r="K2407" s="14">
        <f t="shared" si="149"/>
        <v>16555.216404109327</v>
      </c>
      <c r="L2407" s="15">
        <v>1338.8927777777776</v>
      </c>
      <c r="M2407" s="16">
        <f t="shared" si="150"/>
        <v>15216.32362633155</v>
      </c>
      <c r="N2407" s="17">
        <v>16767</v>
      </c>
      <c r="O2407" s="18">
        <f t="shared" si="151"/>
        <v>0</v>
      </c>
      <c r="P2407" s="19">
        <v>103.4</v>
      </c>
      <c r="Q2407" s="13">
        <v>0</v>
      </c>
      <c r="R2407" s="120">
        <v>20.79</v>
      </c>
    </row>
    <row r="2408" spans="1:18">
      <c r="A2408" s="107">
        <v>2406</v>
      </c>
      <c r="B2408" s="10">
        <v>4</v>
      </c>
      <c r="C2408" s="10">
        <v>11</v>
      </c>
      <c r="D2408" s="11">
        <v>7</v>
      </c>
      <c r="E2408" s="12">
        <v>18495.423669225598</v>
      </c>
      <c r="F2408" s="13">
        <v>46.345380606100001</v>
      </c>
      <c r="G2408" s="13">
        <v>4166.2615452862228</v>
      </c>
      <c r="H2408" s="13">
        <v>0</v>
      </c>
      <c r="I2408" s="14">
        <f t="shared" si="148"/>
        <v>22615.33983390572</v>
      </c>
      <c r="J2408" s="13">
        <v>4762.0176089999995</v>
      </c>
      <c r="K2408" s="14">
        <f t="shared" si="149"/>
        <v>17853.322224905722</v>
      </c>
      <c r="L2408" s="15">
        <v>1338.8927777777776</v>
      </c>
      <c r="M2408" s="16">
        <f t="shared" si="150"/>
        <v>16514.429447127943</v>
      </c>
      <c r="N2408" s="17">
        <v>18664</v>
      </c>
      <c r="O2408" s="18">
        <f t="shared" si="151"/>
        <v>0</v>
      </c>
      <c r="P2408" s="19">
        <v>103.4</v>
      </c>
      <c r="Q2408" s="13">
        <v>0</v>
      </c>
      <c r="R2408" s="120">
        <v>32.520000000000003</v>
      </c>
    </row>
    <row r="2409" spans="1:18">
      <c r="A2409" s="107">
        <v>2407</v>
      </c>
      <c r="B2409" s="10">
        <v>4</v>
      </c>
      <c r="C2409" s="10">
        <v>11</v>
      </c>
      <c r="D2409" s="11">
        <v>8</v>
      </c>
      <c r="E2409" s="12">
        <v>20180.821096626598</v>
      </c>
      <c r="F2409" s="13">
        <v>47.994151698000003</v>
      </c>
      <c r="G2409" s="13">
        <v>4347.9488208142229</v>
      </c>
      <c r="H2409" s="13">
        <v>0</v>
      </c>
      <c r="I2409" s="14">
        <f t="shared" si="148"/>
        <v>24480.775765742823</v>
      </c>
      <c r="J2409" s="13">
        <v>4440.353935000001</v>
      </c>
      <c r="K2409" s="14">
        <f t="shared" si="149"/>
        <v>20040.421830742824</v>
      </c>
      <c r="L2409" s="15">
        <v>1338.8927777777776</v>
      </c>
      <c r="M2409" s="16">
        <f t="shared" si="150"/>
        <v>18701.529052965045</v>
      </c>
      <c r="N2409" s="17">
        <v>20219</v>
      </c>
      <c r="O2409" s="18">
        <f t="shared" si="151"/>
        <v>0</v>
      </c>
      <c r="P2409" s="19">
        <v>103.4</v>
      </c>
      <c r="Q2409" s="13">
        <v>0</v>
      </c>
      <c r="R2409" s="120">
        <v>29.27</v>
      </c>
    </row>
    <row r="2410" spans="1:18">
      <c r="A2410" s="107">
        <v>2408</v>
      </c>
      <c r="B2410" s="10">
        <v>4</v>
      </c>
      <c r="C2410" s="10">
        <v>11</v>
      </c>
      <c r="D2410" s="11">
        <v>9</v>
      </c>
      <c r="E2410" s="12">
        <v>20846.064010430502</v>
      </c>
      <c r="F2410" s="13">
        <v>48.698112507899978</v>
      </c>
      <c r="G2410" s="13">
        <v>4205.7292390822222</v>
      </c>
      <c r="H2410" s="13">
        <v>0</v>
      </c>
      <c r="I2410" s="14">
        <f t="shared" si="148"/>
        <v>25003.095137004824</v>
      </c>
      <c r="J2410" s="13">
        <v>4559.137616</v>
      </c>
      <c r="K2410" s="14">
        <f t="shared" si="149"/>
        <v>20443.957521004824</v>
      </c>
      <c r="L2410" s="15">
        <v>1338.8927777777776</v>
      </c>
      <c r="M2410" s="16">
        <f t="shared" si="150"/>
        <v>19105.064743227045</v>
      </c>
      <c r="N2410" s="17">
        <v>20566</v>
      </c>
      <c r="O2410" s="18">
        <f t="shared" si="151"/>
        <v>0</v>
      </c>
      <c r="P2410" s="19">
        <v>103.4</v>
      </c>
      <c r="Q2410" s="13">
        <v>0</v>
      </c>
      <c r="R2410" s="120">
        <v>34.54</v>
      </c>
    </row>
    <row r="2411" spans="1:18">
      <c r="A2411" s="107">
        <v>2409</v>
      </c>
      <c r="B2411" s="10">
        <v>4</v>
      </c>
      <c r="C2411" s="10">
        <v>11</v>
      </c>
      <c r="D2411" s="11">
        <v>10</v>
      </c>
      <c r="E2411" s="12">
        <v>20698.277933231901</v>
      </c>
      <c r="F2411" s="13">
        <v>49.168481555100001</v>
      </c>
      <c r="G2411" s="13">
        <v>4234.5280714502223</v>
      </c>
      <c r="H2411" s="13">
        <v>0</v>
      </c>
      <c r="I2411" s="14">
        <f t="shared" si="148"/>
        <v>24883.637523127021</v>
      </c>
      <c r="J2411" s="13">
        <v>4581.6430370000007</v>
      </c>
      <c r="K2411" s="14">
        <f t="shared" si="149"/>
        <v>20301.99448612702</v>
      </c>
      <c r="L2411" s="15">
        <v>1338.8927777777776</v>
      </c>
      <c r="M2411" s="16">
        <f t="shared" si="150"/>
        <v>18963.101708349241</v>
      </c>
      <c r="N2411" s="17">
        <v>20437</v>
      </c>
      <c r="O2411" s="18">
        <f t="shared" si="151"/>
        <v>0</v>
      </c>
      <c r="P2411" s="19">
        <v>103.4</v>
      </c>
      <c r="Q2411" s="13">
        <v>0</v>
      </c>
      <c r="R2411" s="120">
        <v>34.880000000000003</v>
      </c>
    </row>
    <row r="2412" spans="1:18">
      <c r="A2412" s="107">
        <v>2410</v>
      </c>
      <c r="B2412" s="10">
        <v>4</v>
      </c>
      <c r="C2412" s="10">
        <v>11</v>
      </c>
      <c r="D2412" s="11">
        <v>11</v>
      </c>
      <c r="E2412" s="12">
        <v>20969.441806287399</v>
      </c>
      <c r="F2412" s="13">
        <v>49.679642250000015</v>
      </c>
      <c r="G2412" s="13">
        <v>4020.9924716062219</v>
      </c>
      <c r="H2412" s="13">
        <v>0</v>
      </c>
      <c r="I2412" s="14">
        <f t="shared" si="148"/>
        <v>24940.754635643621</v>
      </c>
      <c r="J2412" s="13">
        <v>4492.7543859999996</v>
      </c>
      <c r="K2412" s="14">
        <f t="shared" si="149"/>
        <v>20448.000249643621</v>
      </c>
      <c r="L2412" s="15">
        <v>1338.8927777777776</v>
      </c>
      <c r="M2412" s="16">
        <f t="shared" si="150"/>
        <v>19109.107471865842</v>
      </c>
      <c r="N2412" s="17">
        <v>20567</v>
      </c>
      <c r="O2412" s="18">
        <f t="shared" si="151"/>
        <v>0</v>
      </c>
      <c r="P2412" s="19">
        <v>103.4</v>
      </c>
      <c r="Q2412" s="13">
        <v>0</v>
      </c>
      <c r="R2412" s="120">
        <v>34.200000000000003</v>
      </c>
    </row>
    <row r="2413" spans="1:18">
      <c r="A2413" s="107">
        <v>2411</v>
      </c>
      <c r="B2413" s="10">
        <v>4</v>
      </c>
      <c r="C2413" s="10">
        <v>11</v>
      </c>
      <c r="D2413" s="11">
        <v>12</v>
      </c>
      <c r="E2413" s="12">
        <v>21141.168498716997</v>
      </c>
      <c r="F2413" s="13">
        <v>49.745623014700023</v>
      </c>
      <c r="G2413" s="13">
        <v>3915.3735828062227</v>
      </c>
      <c r="H2413" s="13">
        <v>0</v>
      </c>
      <c r="I2413" s="14">
        <f t="shared" si="148"/>
        <v>25006.796458508521</v>
      </c>
      <c r="J2413" s="13">
        <v>4557.1078200000011</v>
      </c>
      <c r="K2413" s="14">
        <f t="shared" si="149"/>
        <v>20449.68863850852</v>
      </c>
      <c r="L2413" s="15">
        <v>1338.8927777777776</v>
      </c>
      <c r="M2413" s="16">
        <f t="shared" si="150"/>
        <v>19110.795860730741</v>
      </c>
      <c r="N2413" s="17">
        <v>20571</v>
      </c>
      <c r="O2413" s="18">
        <f t="shared" si="151"/>
        <v>0</v>
      </c>
      <c r="P2413" s="19">
        <v>103.4</v>
      </c>
      <c r="Q2413" s="13">
        <v>0</v>
      </c>
      <c r="R2413" s="120">
        <v>32.67</v>
      </c>
    </row>
    <row r="2414" spans="1:18">
      <c r="A2414" s="107">
        <v>2412</v>
      </c>
      <c r="B2414" s="10">
        <v>4</v>
      </c>
      <c r="C2414" s="10">
        <v>11</v>
      </c>
      <c r="D2414" s="11">
        <v>13</v>
      </c>
      <c r="E2414" s="12">
        <v>20854.493781168501</v>
      </c>
      <c r="F2414" s="13">
        <v>49.330422188199989</v>
      </c>
      <c r="G2414" s="13">
        <v>3933.4999857302223</v>
      </c>
      <c r="H2414" s="13">
        <v>0</v>
      </c>
      <c r="I2414" s="14">
        <f t="shared" si="148"/>
        <v>24738.663344710523</v>
      </c>
      <c r="J2414" s="13">
        <v>4583.7631529999999</v>
      </c>
      <c r="K2414" s="14">
        <f t="shared" si="149"/>
        <v>20154.900191710523</v>
      </c>
      <c r="L2414" s="15">
        <v>1338.8927777777776</v>
      </c>
      <c r="M2414" s="16">
        <f t="shared" si="150"/>
        <v>18816.007413932744</v>
      </c>
      <c r="N2414" s="17">
        <v>20314</v>
      </c>
      <c r="O2414" s="18">
        <f t="shared" si="151"/>
        <v>0</v>
      </c>
      <c r="P2414" s="19">
        <v>103.4</v>
      </c>
      <c r="Q2414" s="13">
        <v>0</v>
      </c>
      <c r="R2414" s="120">
        <v>31.4</v>
      </c>
    </row>
    <row r="2415" spans="1:18">
      <c r="A2415" s="107">
        <v>2413</v>
      </c>
      <c r="B2415" s="10">
        <v>4</v>
      </c>
      <c r="C2415" s="10">
        <v>11</v>
      </c>
      <c r="D2415" s="11">
        <v>14</v>
      </c>
      <c r="E2415" s="12">
        <v>20918.613927977101</v>
      </c>
      <c r="F2415" s="13">
        <v>48.815201236300013</v>
      </c>
      <c r="G2415" s="13">
        <v>3868.1932374142225</v>
      </c>
      <c r="H2415" s="13">
        <v>0</v>
      </c>
      <c r="I2415" s="14">
        <f t="shared" si="148"/>
        <v>24737.991964155026</v>
      </c>
      <c r="J2415" s="13">
        <v>4433.8166030000002</v>
      </c>
      <c r="K2415" s="14">
        <f t="shared" si="149"/>
        <v>20304.175361155027</v>
      </c>
      <c r="L2415" s="15">
        <v>1338.8927777777776</v>
      </c>
      <c r="M2415" s="16">
        <f t="shared" si="150"/>
        <v>18965.282583377248</v>
      </c>
      <c r="N2415" s="17">
        <v>20439</v>
      </c>
      <c r="O2415" s="18">
        <f t="shared" si="151"/>
        <v>0</v>
      </c>
      <c r="P2415" s="19">
        <v>103.4</v>
      </c>
      <c r="Q2415" s="13">
        <v>0</v>
      </c>
      <c r="R2415" s="120">
        <v>31.36</v>
      </c>
    </row>
    <row r="2416" spans="1:18">
      <c r="A2416" s="107">
        <v>2414</v>
      </c>
      <c r="B2416" s="10">
        <v>4</v>
      </c>
      <c r="C2416" s="10">
        <v>11</v>
      </c>
      <c r="D2416" s="11">
        <v>15</v>
      </c>
      <c r="E2416" s="12">
        <v>20446.970066543701</v>
      </c>
      <c r="F2416" s="13">
        <v>48.14309369970001</v>
      </c>
      <c r="G2416" s="13">
        <v>4124.394669006223</v>
      </c>
      <c r="H2416" s="13">
        <v>0</v>
      </c>
      <c r="I2416" s="14">
        <f t="shared" si="148"/>
        <v>24523.221641850225</v>
      </c>
      <c r="J2416" s="13">
        <v>4673.6289790000001</v>
      </c>
      <c r="K2416" s="14">
        <f t="shared" si="149"/>
        <v>19849.592662850224</v>
      </c>
      <c r="L2416" s="15">
        <v>1338.8927777777776</v>
      </c>
      <c r="M2416" s="16">
        <f t="shared" si="150"/>
        <v>18510.699885072445</v>
      </c>
      <c r="N2416" s="17">
        <v>20077</v>
      </c>
      <c r="O2416" s="18">
        <f t="shared" si="151"/>
        <v>0</v>
      </c>
      <c r="P2416" s="19">
        <v>103.4</v>
      </c>
      <c r="Q2416" s="13">
        <v>0</v>
      </c>
      <c r="R2416" s="120">
        <v>30.54</v>
      </c>
    </row>
    <row r="2417" spans="1:18">
      <c r="A2417" s="107">
        <v>2415</v>
      </c>
      <c r="B2417" s="10">
        <v>4</v>
      </c>
      <c r="C2417" s="10">
        <v>11</v>
      </c>
      <c r="D2417" s="11">
        <v>16</v>
      </c>
      <c r="E2417" s="12">
        <v>20961.191855558594</v>
      </c>
      <c r="F2417" s="13">
        <v>48.150936357300004</v>
      </c>
      <c r="G2417" s="13">
        <v>3793.525903482222</v>
      </c>
      <c r="H2417" s="13">
        <v>0</v>
      </c>
      <c r="I2417" s="14">
        <f t="shared" si="148"/>
        <v>24706.566822683519</v>
      </c>
      <c r="J2417" s="13">
        <v>4438.2347199999995</v>
      </c>
      <c r="K2417" s="14">
        <f t="shared" si="149"/>
        <v>20268.332102683518</v>
      </c>
      <c r="L2417" s="15">
        <v>1338.8927777777776</v>
      </c>
      <c r="M2417" s="16">
        <f t="shared" si="150"/>
        <v>18929.439324905739</v>
      </c>
      <c r="N2417" s="17">
        <v>20418</v>
      </c>
      <c r="O2417" s="18">
        <f t="shared" si="151"/>
        <v>0</v>
      </c>
      <c r="P2417" s="19">
        <v>103.4</v>
      </c>
      <c r="Q2417" s="13">
        <v>0</v>
      </c>
      <c r="R2417" s="120">
        <v>30.42</v>
      </c>
    </row>
    <row r="2418" spans="1:18">
      <c r="A2418" s="107">
        <v>2416</v>
      </c>
      <c r="B2418" s="10">
        <v>4</v>
      </c>
      <c r="C2418" s="10">
        <v>11</v>
      </c>
      <c r="D2418" s="11">
        <v>17</v>
      </c>
      <c r="E2418" s="12">
        <v>21485.155063226099</v>
      </c>
      <c r="F2418" s="13">
        <v>48.061872209399993</v>
      </c>
      <c r="G2418" s="13">
        <v>3854.8116327102216</v>
      </c>
      <c r="H2418" s="13">
        <v>0</v>
      </c>
      <c r="I2418" s="14">
        <f t="shared" si="148"/>
        <v>25291.90482372692</v>
      </c>
      <c r="J2418" s="13">
        <v>4537.2023740000004</v>
      </c>
      <c r="K2418" s="14">
        <f t="shared" si="149"/>
        <v>20754.702449726919</v>
      </c>
      <c r="L2418" s="15">
        <v>1338.8927777777776</v>
      </c>
      <c r="M2418" s="16">
        <f t="shared" si="150"/>
        <v>19415.80967194914</v>
      </c>
      <c r="N2418" s="17">
        <v>20855</v>
      </c>
      <c r="O2418" s="18">
        <f t="shared" si="151"/>
        <v>0</v>
      </c>
      <c r="P2418" s="19">
        <v>103.4</v>
      </c>
      <c r="Q2418" s="13">
        <v>0</v>
      </c>
      <c r="R2418" s="120">
        <v>30.18</v>
      </c>
    </row>
    <row r="2419" spans="1:18">
      <c r="A2419" s="107">
        <v>2417</v>
      </c>
      <c r="B2419" s="10">
        <v>4</v>
      </c>
      <c r="C2419" s="10">
        <v>11</v>
      </c>
      <c r="D2419" s="11">
        <v>18</v>
      </c>
      <c r="E2419" s="12">
        <v>22231.627552281192</v>
      </c>
      <c r="F2419" s="13">
        <v>49.068291719799987</v>
      </c>
      <c r="G2419" s="13">
        <v>3805.6554637662221</v>
      </c>
      <c r="H2419" s="13">
        <v>0</v>
      </c>
      <c r="I2419" s="14">
        <f t="shared" si="148"/>
        <v>25988.214724327616</v>
      </c>
      <c r="J2419" s="13">
        <v>4783.9444199999989</v>
      </c>
      <c r="K2419" s="14">
        <f t="shared" si="149"/>
        <v>21204.270304327616</v>
      </c>
      <c r="L2419" s="15">
        <v>1338.8927777777776</v>
      </c>
      <c r="M2419" s="16">
        <f t="shared" si="150"/>
        <v>19865.377526549837</v>
      </c>
      <c r="N2419" s="17">
        <v>21166</v>
      </c>
      <c r="O2419" s="18">
        <f t="shared" si="151"/>
        <v>0</v>
      </c>
      <c r="P2419" s="19">
        <v>103.4</v>
      </c>
      <c r="Q2419" s="13">
        <v>0</v>
      </c>
      <c r="R2419" s="120">
        <v>32.36</v>
      </c>
    </row>
    <row r="2420" spans="1:18">
      <c r="A2420" s="107">
        <v>2418</v>
      </c>
      <c r="B2420" s="10">
        <v>4</v>
      </c>
      <c r="C2420" s="10">
        <v>11</v>
      </c>
      <c r="D2420" s="11">
        <v>19</v>
      </c>
      <c r="E2420" s="12">
        <v>22814.134355927901</v>
      </c>
      <c r="F2420" s="13">
        <v>50.30849880040001</v>
      </c>
      <c r="G2420" s="13">
        <v>3802.2431246462215</v>
      </c>
      <c r="H2420" s="13">
        <v>0</v>
      </c>
      <c r="I2420" s="14">
        <f t="shared" si="148"/>
        <v>26566.068981773722</v>
      </c>
      <c r="J2420" s="13">
        <v>4902.0392230000007</v>
      </c>
      <c r="K2420" s="14">
        <f t="shared" si="149"/>
        <v>21664.029758773722</v>
      </c>
      <c r="L2420" s="15">
        <v>1338.8927777777776</v>
      </c>
      <c r="M2420" s="16">
        <f t="shared" si="150"/>
        <v>20325.136980995943</v>
      </c>
      <c r="N2420" s="17">
        <v>21556</v>
      </c>
      <c r="O2420" s="18">
        <f t="shared" si="151"/>
        <v>0</v>
      </c>
      <c r="P2420" s="19">
        <v>103.4</v>
      </c>
      <c r="Q2420" s="13">
        <v>0</v>
      </c>
      <c r="R2420" s="120">
        <v>32.340000000000003</v>
      </c>
    </row>
    <row r="2421" spans="1:18">
      <c r="A2421" s="107">
        <v>2419</v>
      </c>
      <c r="B2421" s="10">
        <v>4</v>
      </c>
      <c r="C2421" s="10">
        <v>11</v>
      </c>
      <c r="D2421" s="11">
        <v>20</v>
      </c>
      <c r="E2421" s="12">
        <v>22469.344485471396</v>
      </c>
      <c r="F2421" s="13">
        <v>49.743756720400029</v>
      </c>
      <c r="G2421" s="13">
        <v>4041.5014832542224</v>
      </c>
      <c r="H2421" s="13">
        <v>0</v>
      </c>
      <c r="I2421" s="14">
        <f t="shared" si="148"/>
        <v>26461.102212005218</v>
      </c>
      <c r="J2421" s="13">
        <v>4852.2696340000002</v>
      </c>
      <c r="K2421" s="14">
        <f t="shared" si="149"/>
        <v>21608.832578005218</v>
      </c>
      <c r="L2421" s="15">
        <v>1338.8927777777776</v>
      </c>
      <c r="M2421" s="16">
        <f t="shared" si="150"/>
        <v>20269.939800227439</v>
      </c>
      <c r="N2421" s="17">
        <v>21501</v>
      </c>
      <c r="O2421" s="18">
        <f t="shared" si="151"/>
        <v>0</v>
      </c>
      <c r="P2421" s="19">
        <v>103.4</v>
      </c>
      <c r="Q2421" s="13">
        <v>0</v>
      </c>
      <c r="R2421" s="120">
        <v>35.76</v>
      </c>
    </row>
    <row r="2422" spans="1:18">
      <c r="A2422" s="107">
        <v>2420</v>
      </c>
      <c r="B2422" s="10">
        <v>4</v>
      </c>
      <c r="C2422" s="10">
        <v>11</v>
      </c>
      <c r="D2422" s="11">
        <v>21</v>
      </c>
      <c r="E2422" s="12">
        <v>21792.004581204397</v>
      </c>
      <c r="F2422" s="13">
        <v>48.750989637700023</v>
      </c>
      <c r="G2422" s="13">
        <v>4400.4580284142212</v>
      </c>
      <c r="H2422" s="13">
        <v>0</v>
      </c>
      <c r="I2422" s="14">
        <f t="shared" si="148"/>
        <v>26143.711619980917</v>
      </c>
      <c r="J2422" s="13">
        <v>4612.7822999999999</v>
      </c>
      <c r="K2422" s="14">
        <f t="shared" si="149"/>
        <v>21530.929319980918</v>
      </c>
      <c r="L2422" s="15">
        <v>1338.8927777777776</v>
      </c>
      <c r="M2422" s="16">
        <f t="shared" si="150"/>
        <v>20192.036542203139</v>
      </c>
      <c r="N2422" s="17">
        <v>21416</v>
      </c>
      <c r="O2422" s="18">
        <f t="shared" si="151"/>
        <v>0</v>
      </c>
      <c r="P2422" s="19">
        <v>103.4</v>
      </c>
      <c r="Q2422" s="13">
        <v>0</v>
      </c>
      <c r="R2422" s="120">
        <v>42.3</v>
      </c>
    </row>
    <row r="2423" spans="1:18">
      <c r="A2423" s="107">
        <v>2421</v>
      </c>
      <c r="B2423" s="10">
        <v>4</v>
      </c>
      <c r="C2423" s="10">
        <v>11</v>
      </c>
      <c r="D2423" s="11">
        <v>22</v>
      </c>
      <c r="E2423" s="12">
        <v>21120.0811243883</v>
      </c>
      <c r="F2423" s="13">
        <v>50.210862198000001</v>
      </c>
      <c r="G2423" s="13">
        <v>4002.3357337502221</v>
      </c>
      <c r="H2423" s="13">
        <v>0</v>
      </c>
      <c r="I2423" s="14">
        <f t="shared" si="148"/>
        <v>25072.205995940523</v>
      </c>
      <c r="J2423" s="13">
        <v>4347.3565340000005</v>
      </c>
      <c r="K2423" s="14">
        <f t="shared" si="149"/>
        <v>20724.849461940525</v>
      </c>
      <c r="L2423" s="15">
        <v>1338.8927777777776</v>
      </c>
      <c r="M2423" s="16">
        <f t="shared" si="150"/>
        <v>19385.956684162746</v>
      </c>
      <c r="N2423" s="17">
        <v>20825</v>
      </c>
      <c r="O2423" s="18">
        <f t="shared" si="151"/>
        <v>0</v>
      </c>
      <c r="P2423" s="19">
        <v>103.4</v>
      </c>
      <c r="Q2423" s="13">
        <v>0</v>
      </c>
      <c r="R2423" s="120">
        <v>35.54</v>
      </c>
    </row>
    <row r="2424" spans="1:18">
      <c r="A2424" s="107">
        <v>2422</v>
      </c>
      <c r="B2424" s="10">
        <v>4</v>
      </c>
      <c r="C2424" s="10">
        <v>11</v>
      </c>
      <c r="D2424" s="11">
        <v>23</v>
      </c>
      <c r="E2424" s="12">
        <v>20757.122086953103</v>
      </c>
      <c r="F2424" s="13">
        <v>49.629965782999996</v>
      </c>
      <c r="G2424" s="13">
        <v>3729.7867393342217</v>
      </c>
      <c r="H2424" s="13">
        <v>0</v>
      </c>
      <c r="I2424" s="14">
        <f t="shared" si="148"/>
        <v>24437.278860504324</v>
      </c>
      <c r="J2424" s="13">
        <v>4192.109066</v>
      </c>
      <c r="K2424" s="14">
        <f t="shared" si="149"/>
        <v>20245.169794504323</v>
      </c>
      <c r="L2424" s="15">
        <v>1338.8927777777776</v>
      </c>
      <c r="M2424" s="16">
        <f t="shared" si="150"/>
        <v>18906.277016726544</v>
      </c>
      <c r="N2424" s="17">
        <v>20394</v>
      </c>
      <c r="O2424" s="18">
        <f t="shared" si="151"/>
        <v>0</v>
      </c>
      <c r="P2424" s="19">
        <v>103.4</v>
      </c>
      <c r="Q2424" s="13">
        <v>0</v>
      </c>
      <c r="R2424" s="120">
        <v>29.84</v>
      </c>
    </row>
    <row r="2425" spans="1:18">
      <c r="A2425" s="107">
        <v>2423</v>
      </c>
      <c r="B2425" s="10">
        <v>4</v>
      </c>
      <c r="C2425" s="10">
        <v>11</v>
      </c>
      <c r="D2425" s="11">
        <v>24</v>
      </c>
      <c r="E2425" s="12">
        <v>19720.838046682296</v>
      </c>
      <c r="F2425" s="13">
        <v>48.485099397200003</v>
      </c>
      <c r="G2425" s="13">
        <v>2684.1943090022223</v>
      </c>
      <c r="H2425" s="13">
        <v>0</v>
      </c>
      <c r="I2425" s="14">
        <f t="shared" si="148"/>
        <v>22356.547256287318</v>
      </c>
      <c r="J2425" s="13">
        <v>3609.347761999999</v>
      </c>
      <c r="K2425" s="14">
        <f t="shared" si="149"/>
        <v>18747.199494287321</v>
      </c>
      <c r="L2425" s="15">
        <v>1338.8927777777776</v>
      </c>
      <c r="M2425" s="16">
        <f t="shared" si="150"/>
        <v>17408.306716509542</v>
      </c>
      <c r="N2425" s="17">
        <v>19383</v>
      </c>
      <c r="O2425" s="18">
        <f t="shared" si="151"/>
        <v>0</v>
      </c>
      <c r="P2425" s="19">
        <v>103.4</v>
      </c>
      <c r="Q2425" s="13">
        <v>0</v>
      </c>
      <c r="R2425" s="120">
        <v>20.79</v>
      </c>
    </row>
    <row r="2426" spans="1:18">
      <c r="A2426" s="107">
        <v>2424</v>
      </c>
      <c r="B2426" s="10">
        <v>4</v>
      </c>
      <c r="C2426" s="10">
        <v>12</v>
      </c>
      <c r="D2426" s="11">
        <v>1</v>
      </c>
      <c r="E2426" s="12">
        <v>18691.888230199798</v>
      </c>
      <c r="F2426" s="13">
        <v>47.252608121400002</v>
      </c>
      <c r="G2426" s="13">
        <v>2636.0677194422224</v>
      </c>
      <c r="H2426" s="13">
        <v>0</v>
      </c>
      <c r="I2426" s="14">
        <f t="shared" si="148"/>
        <v>21280.703341520624</v>
      </c>
      <c r="J2426" s="13">
        <v>3674.5498609999995</v>
      </c>
      <c r="K2426" s="14">
        <f t="shared" si="149"/>
        <v>17606.153480520625</v>
      </c>
      <c r="L2426" s="15">
        <v>1338.8927777777776</v>
      </c>
      <c r="M2426" s="16">
        <f t="shared" si="150"/>
        <v>16267.260702742848</v>
      </c>
      <c r="N2426" s="17">
        <v>18343</v>
      </c>
      <c r="O2426" s="18">
        <f t="shared" si="151"/>
        <v>0</v>
      </c>
      <c r="P2426" s="19">
        <v>103.4</v>
      </c>
      <c r="Q2426" s="13">
        <v>0</v>
      </c>
      <c r="R2426" s="120">
        <v>19.670000000000002</v>
      </c>
    </row>
    <row r="2427" spans="1:18">
      <c r="A2427" s="107">
        <v>2425</v>
      </c>
      <c r="B2427" s="10">
        <v>4</v>
      </c>
      <c r="C2427" s="10">
        <v>12</v>
      </c>
      <c r="D2427" s="11">
        <v>2</v>
      </c>
      <c r="E2427" s="12">
        <v>18058.047747608198</v>
      </c>
      <c r="F2427" s="13">
        <v>46.449393016500025</v>
      </c>
      <c r="G2427" s="13">
        <v>2942.1439830262225</v>
      </c>
      <c r="H2427" s="13">
        <v>0</v>
      </c>
      <c r="I2427" s="14">
        <f t="shared" si="148"/>
        <v>20953.742337617921</v>
      </c>
      <c r="J2427" s="13">
        <v>3627.5293639999995</v>
      </c>
      <c r="K2427" s="14">
        <f t="shared" si="149"/>
        <v>17326.212973617923</v>
      </c>
      <c r="L2427" s="15">
        <v>1338.8927777777776</v>
      </c>
      <c r="M2427" s="16">
        <f t="shared" si="150"/>
        <v>15987.320195840146</v>
      </c>
      <c r="N2427" s="17">
        <v>17978</v>
      </c>
      <c r="O2427" s="18">
        <f t="shared" si="151"/>
        <v>0</v>
      </c>
      <c r="P2427" s="19">
        <v>103.4</v>
      </c>
      <c r="Q2427" s="13">
        <v>0</v>
      </c>
      <c r="R2427" s="120">
        <v>18.34</v>
      </c>
    </row>
    <row r="2428" spans="1:18">
      <c r="A2428" s="107">
        <v>2426</v>
      </c>
      <c r="B2428" s="10">
        <v>4</v>
      </c>
      <c r="C2428" s="10">
        <v>12</v>
      </c>
      <c r="D2428" s="11">
        <v>3</v>
      </c>
      <c r="E2428" s="12">
        <v>17784.101634584404</v>
      </c>
      <c r="F2428" s="13">
        <v>46.054293549900024</v>
      </c>
      <c r="G2428" s="13">
        <v>3098.6681014382216</v>
      </c>
      <c r="H2428" s="13">
        <v>0</v>
      </c>
      <c r="I2428" s="14">
        <f t="shared" si="148"/>
        <v>20836.715442472727</v>
      </c>
      <c r="J2428" s="13">
        <v>3441.0618189999996</v>
      </c>
      <c r="K2428" s="14">
        <f t="shared" si="149"/>
        <v>17395.653623472728</v>
      </c>
      <c r="L2428" s="15">
        <v>1338.8927777777776</v>
      </c>
      <c r="M2428" s="16">
        <f t="shared" si="150"/>
        <v>16056.760845694951</v>
      </c>
      <c r="N2428" s="17">
        <v>18085</v>
      </c>
      <c r="O2428" s="18">
        <f t="shared" si="151"/>
        <v>0</v>
      </c>
      <c r="P2428" s="19">
        <v>103.4</v>
      </c>
      <c r="Q2428" s="13">
        <v>0</v>
      </c>
      <c r="R2428" s="120">
        <v>18.420000000000002</v>
      </c>
    </row>
    <row r="2429" spans="1:18">
      <c r="A2429" s="107">
        <v>2427</v>
      </c>
      <c r="B2429" s="10">
        <v>4</v>
      </c>
      <c r="C2429" s="10">
        <v>12</v>
      </c>
      <c r="D2429" s="11">
        <v>4</v>
      </c>
      <c r="E2429" s="12">
        <v>17696.741010229602</v>
      </c>
      <c r="F2429" s="13">
        <v>45.936450666100001</v>
      </c>
      <c r="G2429" s="13">
        <v>3221.8622984902222</v>
      </c>
      <c r="H2429" s="13">
        <v>0</v>
      </c>
      <c r="I2429" s="14">
        <f t="shared" si="148"/>
        <v>20872.666858053723</v>
      </c>
      <c r="J2429" s="13">
        <v>3343.4417029999995</v>
      </c>
      <c r="K2429" s="14">
        <f t="shared" si="149"/>
        <v>17529.225155053722</v>
      </c>
      <c r="L2429" s="15">
        <v>1338.8927777777776</v>
      </c>
      <c r="M2429" s="16">
        <f t="shared" si="150"/>
        <v>16190.332377275945</v>
      </c>
      <c r="N2429" s="17">
        <v>18261</v>
      </c>
      <c r="O2429" s="18">
        <f t="shared" si="151"/>
        <v>0</v>
      </c>
      <c r="P2429" s="19">
        <v>103.4</v>
      </c>
      <c r="Q2429" s="13">
        <v>0</v>
      </c>
      <c r="R2429" s="120">
        <v>17.239999999999998</v>
      </c>
    </row>
    <row r="2430" spans="1:18">
      <c r="A2430" s="107">
        <v>2428</v>
      </c>
      <c r="B2430" s="10">
        <v>4</v>
      </c>
      <c r="C2430" s="10">
        <v>12</v>
      </c>
      <c r="D2430" s="11">
        <v>5</v>
      </c>
      <c r="E2430" s="12">
        <v>18167.461088045795</v>
      </c>
      <c r="F2430" s="13">
        <v>46.554609907400007</v>
      </c>
      <c r="G2430" s="13">
        <v>2953.4445614182223</v>
      </c>
      <c r="H2430" s="13">
        <v>0</v>
      </c>
      <c r="I2430" s="14">
        <f t="shared" si="148"/>
        <v>21074.351039556615</v>
      </c>
      <c r="J2430" s="13">
        <v>3189.6977169999996</v>
      </c>
      <c r="K2430" s="14">
        <f t="shared" si="149"/>
        <v>17884.653322556616</v>
      </c>
      <c r="L2430" s="15">
        <v>1338.8927777777776</v>
      </c>
      <c r="M2430" s="16">
        <f t="shared" si="150"/>
        <v>16545.760544778837</v>
      </c>
      <c r="N2430" s="17">
        <v>18693</v>
      </c>
      <c r="O2430" s="18">
        <f t="shared" si="151"/>
        <v>0</v>
      </c>
      <c r="P2430" s="19">
        <v>103.4</v>
      </c>
      <c r="Q2430" s="13">
        <v>0</v>
      </c>
      <c r="R2430" s="120">
        <v>18.57</v>
      </c>
    </row>
    <row r="2431" spans="1:18">
      <c r="A2431" s="107">
        <v>2429</v>
      </c>
      <c r="B2431" s="10">
        <v>4</v>
      </c>
      <c r="C2431" s="10">
        <v>12</v>
      </c>
      <c r="D2431" s="11">
        <v>6</v>
      </c>
      <c r="E2431" s="12">
        <v>19537.068252772904</v>
      </c>
      <c r="F2431" s="13">
        <v>46.109682253100004</v>
      </c>
      <c r="G2431" s="13">
        <v>3057.5345511502223</v>
      </c>
      <c r="H2431" s="13">
        <v>0</v>
      </c>
      <c r="I2431" s="14">
        <f t="shared" si="148"/>
        <v>22548.493121670028</v>
      </c>
      <c r="J2431" s="13">
        <v>4068.4762260000002</v>
      </c>
      <c r="K2431" s="14">
        <f t="shared" si="149"/>
        <v>18480.016895670029</v>
      </c>
      <c r="L2431" s="15">
        <v>1338.8927777777776</v>
      </c>
      <c r="M2431" s="16">
        <f t="shared" si="150"/>
        <v>17141.12411789225</v>
      </c>
      <c r="N2431" s="17">
        <v>19185</v>
      </c>
      <c r="O2431" s="18">
        <f t="shared" si="151"/>
        <v>0</v>
      </c>
      <c r="P2431" s="19">
        <v>103.4</v>
      </c>
      <c r="Q2431" s="13">
        <v>0</v>
      </c>
      <c r="R2431" s="120">
        <v>20.74</v>
      </c>
    </row>
    <row r="2432" spans="1:18">
      <c r="A2432" s="107">
        <v>2430</v>
      </c>
      <c r="B2432" s="10">
        <v>4</v>
      </c>
      <c r="C2432" s="10">
        <v>12</v>
      </c>
      <c r="D2432" s="11">
        <v>7</v>
      </c>
      <c r="E2432" s="12">
        <v>21212.472964022796</v>
      </c>
      <c r="F2432" s="13">
        <v>47.485932919699998</v>
      </c>
      <c r="G2432" s="13">
        <v>3882.2610792222222</v>
      </c>
      <c r="H2432" s="13">
        <v>0</v>
      </c>
      <c r="I2432" s="14">
        <f t="shared" si="148"/>
        <v>25047.248110325319</v>
      </c>
      <c r="J2432" s="13">
        <v>4687.7879129999992</v>
      </c>
      <c r="K2432" s="14">
        <f t="shared" si="149"/>
        <v>20359.460197325319</v>
      </c>
      <c r="L2432" s="15">
        <v>1338.8927777777776</v>
      </c>
      <c r="M2432" s="16">
        <f t="shared" si="150"/>
        <v>19020.56741954754</v>
      </c>
      <c r="N2432" s="17">
        <v>20490</v>
      </c>
      <c r="O2432" s="18">
        <f t="shared" si="151"/>
        <v>0</v>
      </c>
      <c r="P2432" s="19">
        <v>103.4</v>
      </c>
      <c r="Q2432" s="13">
        <v>0</v>
      </c>
      <c r="R2432" s="120">
        <v>30.69</v>
      </c>
    </row>
    <row r="2433" spans="1:18">
      <c r="A2433" s="107">
        <v>2431</v>
      </c>
      <c r="B2433" s="10">
        <v>4</v>
      </c>
      <c r="C2433" s="10">
        <v>12</v>
      </c>
      <c r="D2433" s="11">
        <v>8</v>
      </c>
      <c r="E2433" s="12">
        <v>23070.411562046102</v>
      </c>
      <c r="F2433" s="13">
        <v>50.0008949646</v>
      </c>
      <c r="G2433" s="13">
        <v>4073.4235931982225</v>
      </c>
      <c r="H2433" s="13">
        <v>0</v>
      </c>
      <c r="I2433" s="14">
        <f t="shared" si="148"/>
        <v>27093.834260279724</v>
      </c>
      <c r="J2433" s="13">
        <v>4695.5966780000008</v>
      </c>
      <c r="K2433" s="14">
        <f t="shared" si="149"/>
        <v>22398.237582279722</v>
      </c>
      <c r="L2433" s="15">
        <v>1338.8927777777776</v>
      </c>
      <c r="M2433" s="16">
        <f t="shared" si="150"/>
        <v>21059.344804501943</v>
      </c>
      <c r="N2433" s="17">
        <v>22056</v>
      </c>
      <c r="O2433" s="18">
        <f t="shared" si="151"/>
        <v>0</v>
      </c>
      <c r="P2433" s="19">
        <v>103.4</v>
      </c>
      <c r="Q2433" s="13">
        <v>0</v>
      </c>
      <c r="R2433" s="120">
        <v>31.01</v>
      </c>
    </row>
    <row r="2434" spans="1:18">
      <c r="A2434" s="107">
        <v>2432</v>
      </c>
      <c r="B2434" s="10">
        <v>4</v>
      </c>
      <c r="C2434" s="10">
        <v>12</v>
      </c>
      <c r="D2434" s="11">
        <v>9</v>
      </c>
      <c r="E2434" s="12">
        <v>22230.523216485504</v>
      </c>
      <c r="F2434" s="13">
        <v>48.560160748900003</v>
      </c>
      <c r="G2434" s="13">
        <v>4244.8331146102219</v>
      </c>
      <c r="H2434" s="13">
        <v>0</v>
      </c>
      <c r="I2434" s="14">
        <f t="shared" si="148"/>
        <v>26426.796170346825</v>
      </c>
      <c r="J2434" s="13">
        <v>4275.3981220000005</v>
      </c>
      <c r="K2434" s="14">
        <f t="shared" si="149"/>
        <v>22151.398048346826</v>
      </c>
      <c r="L2434" s="15">
        <v>1338.8927777777776</v>
      </c>
      <c r="M2434" s="16">
        <f t="shared" si="150"/>
        <v>20812.505270569047</v>
      </c>
      <c r="N2434" s="17">
        <v>21895</v>
      </c>
      <c r="O2434" s="18">
        <f t="shared" si="151"/>
        <v>0</v>
      </c>
      <c r="P2434" s="19">
        <v>103.4</v>
      </c>
      <c r="Q2434" s="13">
        <v>0</v>
      </c>
      <c r="R2434" s="120">
        <v>38.1</v>
      </c>
    </row>
    <row r="2435" spans="1:18">
      <c r="A2435" s="107">
        <v>2433</v>
      </c>
      <c r="B2435" s="10">
        <v>4</v>
      </c>
      <c r="C2435" s="10">
        <v>12</v>
      </c>
      <c r="D2435" s="11">
        <v>10</v>
      </c>
      <c r="E2435" s="12">
        <v>21824.00957298301</v>
      </c>
      <c r="F2435" s="13">
        <v>49.13195269349999</v>
      </c>
      <c r="G2435" s="13">
        <v>4280.5641394662225</v>
      </c>
      <c r="H2435" s="13">
        <v>0</v>
      </c>
      <c r="I2435" s="14">
        <f t="shared" si="148"/>
        <v>26055.441759755733</v>
      </c>
      <c r="J2435" s="13">
        <v>4335.9180349999997</v>
      </c>
      <c r="K2435" s="14">
        <f t="shared" si="149"/>
        <v>21719.523724755734</v>
      </c>
      <c r="L2435" s="15">
        <v>1338.8927777777776</v>
      </c>
      <c r="M2435" s="16">
        <f t="shared" si="150"/>
        <v>20380.630946977955</v>
      </c>
      <c r="N2435" s="17">
        <v>21582</v>
      </c>
      <c r="O2435" s="18">
        <f t="shared" si="151"/>
        <v>0</v>
      </c>
      <c r="P2435" s="19">
        <v>103.4</v>
      </c>
      <c r="Q2435" s="13">
        <v>0</v>
      </c>
      <c r="R2435" s="120">
        <v>40.380000000000003</v>
      </c>
    </row>
    <row r="2436" spans="1:18">
      <c r="A2436" s="107">
        <v>2434</v>
      </c>
      <c r="B2436" s="10">
        <v>4</v>
      </c>
      <c r="C2436" s="10">
        <v>12</v>
      </c>
      <c r="D2436" s="11">
        <v>11</v>
      </c>
      <c r="E2436" s="12">
        <v>22116.185652264303</v>
      </c>
      <c r="F2436" s="13">
        <v>50.838401822300007</v>
      </c>
      <c r="G2436" s="13">
        <v>4272.9633051422225</v>
      </c>
      <c r="H2436" s="13">
        <v>0</v>
      </c>
      <c r="I2436" s="14">
        <f t="shared" ref="I2436:I2499" si="152">E2436-F2436+G2436+H2436</f>
        <v>26338.310555584227</v>
      </c>
      <c r="J2436" s="13">
        <v>4514.6923769999994</v>
      </c>
      <c r="K2436" s="14">
        <f t="shared" ref="K2436:K2499" si="153">I2436-J2436</f>
        <v>21823.618178584227</v>
      </c>
      <c r="L2436" s="15">
        <v>1338.8927777777776</v>
      </c>
      <c r="M2436" s="16">
        <f t="shared" ref="M2436:M2499" si="154">K2436-L2436</f>
        <v>20484.725400806448</v>
      </c>
      <c r="N2436" s="17">
        <v>21686</v>
      </c>
      <c r="O2436" s="18">
        <f t="shared" ref="O2436:O2499" si="155">IF(M2436-N2436&gt;0,M2436-N2436,0)</f>
        <v>0</v>
      </c>
      <c r="P2436" s="19">
        <v>103.4</v>
      </c>
      <c r="Q2436" s="13">
        <v>0</v>
      </c>
      <c r="R2436" s="120">
        <v>40.090000000000003</v>
      </c>
    </row>
    <row r="2437" spans="1:18">
      <c r="A2437" s="107">
        <v>2435</v>
      </c>
      <c r="B2437" s="10">
        <v>4</v>
      </c>
      <c r="C2437" s="10">
        <v>12</v>
      </c>
      <c r="D2437" s="11">
        <v>12</v>
      </c>
      <c r="E2437" s="12">
        <v>21697.975056047209</v>
      </c>
      <c r="F2437" s="13">
        <v>48.8803497269</v>
      </c>
      <c r="G2437" s="13">
        <v>4265.4732311822218</v>
      </c>
      <c r="H2437" s="13">
        <v>0</v>
      </c>
      <c r="I2437" s="14">
        <f t="shared" si="152"/>
        <v>25914.567937502532</v>
      </c>
      <c r="J2437" s="13">
        <v>4272.3873979999989</v>
      </c>
      <c r="K2437" s="14">
        <f t="shared" si="153"/>
        <v>21642.180539502533</v>
      </c>
      <c r="L2437" s="15">
        <v>1338.8927777777776</v>
      </c>
      <c r="M2437" s="16">
        <f t="shared" si="154"/>
        <v>20303.287761724754</v>
      </c>
      <c r="N2437" s="17">
        <v>21540</v>
      </c>
      <c r="O2437" s="18">
        <f t="shared" si="155"/>
        <v>0</v>
      </c>
      <c r="P2437" s="19">
        <v>103.4</v>
      </c>
      <c r="Q2437" s="13">
        <v>0</v>
      </c>
      <c r="R2437" s="120">
        <v>37.14</v>
      </c>
    </row>
    <row r="2438" spans="1:18">
      <c r="A2438" s="107">
        <v>2436</v>
      </c>
      <c r="B2438" s="10">
        <v>4</v>
      </c>
      <c r="C2438" s="10">
        <v>12</v>
      </c>
      <c r="D2438" s="11">
        <v>13</v>
      </c>
      <c r="E2438" s="12">
        <v>21153.306695581909</v>
      </c>
      <c r="F2438" s="13">
        <v>47.986815380099998</v>
      </c>
      <c r="G2438" s="13">
        <v>4326.1727096022223</v>
      </c>
      <c r="H2438" s="13">
        <v>0</v>
      </c>
      <c r="I2438" s="14">
        <f t="shared" si="152"/>
        <v>25431.492589804031</v>
      </c>
      <c r="J2438" s="13">
        <v>4287.7404559999995</v>
      </c>
      <c r="K2438" s="14">
        <f t="shared" si="153"/>
        <v>21143.752133804031</v>
      </c>
      <c r="L2438" s="15">
        <v>1338.8927777777776</v>
      </c>
      <c r="M2438" s="16">
        <f t="shared" si="154"/>
        <v>19804.859356026252</v>
      </c>
      <c r="N2438" s="17">
        <v>21126</v>
      </c>
      <c r="O2438" s="18">
        <f t="shared" si="155"/>
        <v>0</v>
      </c>
      <c r="P2438" s="19">
        <v>103.4</v>
      </c>
      <c r="Q2438" s="13">
        <v>0</v>
      </c>
      <c r="R2438" s="120">
        <v>33.68</v>
      </c>
    </row>
    <row r="2439" spans="1:18">
      <c r="A2439" s="107">
        <v>2437</v>
      </c>
      <c r="B2439" s="10">
        <v>4</v>
      </c>
      <c r="C2439" s="10">
        <v>12</v>
      </c>
      <c r="D2439" s="11">
        <v>14</v>
      </c>
      <c r="E2439" s="12">
        <v>20800.730181012801</v>
      </c>
      <c r="F2439" s="13">
        <v>48.187304623800003</v>
      </c>
      <c r="G2439" s="13">
        <v>4431.6882909102233</v>
      </c>
      <c r="H2439" s="13">
        <v>0</v>
      </c>
      <c r="I2439" s="14">
        <f t="shared" si="152"/>
        <v>25184.231167299225</v>
      </c>
      <c r="J2439" s="13">
        <v>4140.6328250000006</v>
      </c>
      <c r="K2439" s="14">
        <f t="shared" si="153"/>
        <v>21043.598342299225</v>
      </c>
      <c r="L2439" s="15">
        <v>1338.8927777777776</v>
      </c>
      <c r="M2439" s="16">
        <f t="shared" si="154"/>
        <v>19704.705564521446</v>
      </c>
      <c r="N2439" s="17">
        <v>21023</v>
      </c>
      <c r="O2439" s="18">
        <f t="shared" si="155"/>
        <v>0</v>
      </c>
      <c r="P2439" s="19">
        <v>103.4</v>
      </c>
      <c r="Q2439" s="13">
        <v>0</v>
      </c>
      <c r="R2439" s="120">
        <v>32.32</v>
      </c>
    </row>
    <row r="2440" spans="1:18">
      <c r="A2440" s="107">
        <v>2438</v>
      </c>
      <c r="B2440" s="10">
        <v>4</v>
      </c>
      <c r="C2440" s="10">
        <v>12</v>
      </c>
      <c r="D2440" s="11">
        <v>15</v>
      </c>
      <c r="E2440" s="12">
        <v>20312.716972586499</v>
      </c>
      <c r="F2440" s="13">
        <v>47.256460664199992</v>
      </c>
      <c r="G2440" s="13">
        <v>4641.9971020702214</v>
      </c>
      <c r="H2440" s="13">
        <v>0</v>
      </c>
      <c r="I2440" s="14">
        <f t="shared" si="152"/>
        <v>24907.457613992519</v>
      </c>
      <c r="J2440" s="13">
        <v>4219.6634340000001</v>
      </c>
      <c r="K2440" s="14">
        <f t="shared" si="153"/>
        <v>20687.794179992517</v>
      </c>
      <c r="L2440" s="15">
        <v>1338.8927777777776</v>
      </c>
      <c r="M2440" s="16">
        <f t="shared" si="154"/>
        <v>19348.901402214738</v>
      </c>
      <c r="N2440" s="17">
        <v>20783</v>
      </c>
      <c r="O2440" s="18">
        <f t="shared" si="155"/>
        <v>0</v>
      </c>
      <c r="P2440" s="19">
        <v>103.4</v>
      </c>
      <c r="Q2440" s="13">
        <v>0</v>
      </c>
      <c r="R2440" s="120">
        <v>30.86</v>
      </c>
    </row>
    <row r="2441" spans="1:18">
      <c r="A2441" s="107">
        <v>2439</v>
      </c>
      <c r="B2441" s="10">
        <v>4</v>
      </c>
      <c r="C2441" s="10">
        <v>12</v>
      </c>
      <c r="D2441" s="11">
        <v>16</v>
      </c>
      <c r="E2441" s="12">
        <v>20244.540732696802</v>
      </c>
      <c r="F2441" s="13">
        <v>47.532615651500009</v>
      </c>
      <c r="G2441" s="13">
        <v>4868.5864046862225</v>
      </c>
      <c r="H2441" s="13">
        <v>0</v>
      </c>
      <c r="I2441" s="14">
        <f t="shared" si="152"/>
        <v>25065.594521731524</v>
      </c>
      <c r="J2441" s="13">
        <v>4196.6015809999999</v>
      </c>
      <c r="K2441" s="14">
        <f t="shared" si="153"/>
        <v>20868.992940731525</v>
      </c>
      <c r="L2441" s="15">
        <v>1338.8927777777776</v>
      </c>
      <c r="M2441" s="16">
        <f t="shared" si="154"/>
        <v>19530.100162953746</v>
      </c>
      <c r="N2441" s="17">
        <v>20909</v>
      </c>
      <c r="O2441" s="18">
        <f t="shared" si="155"/>
        <v>0</v>
      </c>
      <c r="P2441" s="19">
        <v>103.4</v>
      </c>
      <c r="Q2441" s="13">
        <v>0</v>
      </c>
      <c r="R2441" s="120">
        <v>30.12</v>
      </c>
    </row>
    <row r="2442" spans="1:18">
      <c r="A2442" s="107">
        <v>2440</v>
      </c>
      <c r="B2442" s="10">
        <v>4</v>
      </c>
      <c r="C2442" s="10">
        <v>12</v>
      </c>
      <c r="D2442" s="11">
        <v>17</v>
      </c>
      <c r="E2442" s="12">
        <v>20642.518605202495</v>
      </c>
      <c r="F2442" s="13">
        <v>47.10443341069999</v>
      </c>
      <c r="G2442" s="13">
        <v>5041.3992956302218</v>
      </c>
      <c r="H2442" s="13">
        <v>0</v>
      </c>
      <c r="I2442" s="14">
        <f t="shared" si="152"/>
        <v>25636.813467422016</v>
      </c>
      <c r="J2442" s="13">
        <v>4102.8139229999997</v>
      </c>
      <c r="K2442" s="14">
        <f t="shared" si="153"/>
        <v>21533.999544422019</v>
      </c>
      <c r="L2442" s="15">
        <v>1338.8927777777776</v>
      </c>
      <c r="M2442" s="16">
        <f t="shared" si="154"/>
        <v>20195.10676664424</v>
      </c>
      <c r="N2442" s="17">
        <v>21420</v>
      </c>
      <c r="O2442" s="18">
        <f t="shared" si="155"/>
        <v>0</v>
      </c>
      <c r="P2442" s="19">
        <v>103.4</v>
      </c>
      <c r="Q2442" s="13">
        <v>0</v>
      </c>
      <c r="R2442" s="120">
        <v>28.4</v>
      </c>
    </row>
    <row r="2443" spans="1:18">
      <c r="A2443" s="107">
        <v>2441</v>
      </c>
      <c r="B2443" s="10">
        <v>4</v>
      </c>
      <c r="C2443" s="10">
        <v>12</v>
      </c>
      <c r="D2443" s="11">
        <v>18</v>
      </c>
      <c r="E2443" s="12">
        <v>21138.398719479403</v>
      </c>
      <c r="F2443" s="13">
        <v>48.065540220900004</v>
      </c>
      <c r="G2443" s="13">
        <v>5132.0642904782217</v>
      </c>
      <c r="H2443" s="13">
        <v>0</v>
      </c>
      <c r="I2443" s="14">
        <f t="shared" si="152"/>
        <v>26222.397469736723</v>
      </c>
      <c r="J2443" s="13">
        <v>4240.9462649999996</v>
      </c>
      <c r="K2443" s="14">
        <f t="shared" si="153"/>
        <v>21981.451204736724</v>
      </c>
      <c r="L2443" s="15">
        <v>1338.8927777777776</v>
      </c>
      <c r="M2443" s="16">
        <f t="shared" si="154"/>
        <v>20642.558426958945</v>
      </c>
      <c r="N2443" s="17">
        <v>21781</v>
      </c>
      <c r="O2443" s="18">
        <f t="shared" si="155"/>
        <v>0</v>
      </c>
      <c r="P2443" s="19">
        <v>103.4</v>
      </c>
      <c r="Q2443" s="13">
        <v>0</v>
      </c>
      <c r="R2443" s="120">
        <v>30.25</v>
      </c>
    </row>
    <row r="2444" spans="1:18">
      <c r="A2444" s="107">
        <v>2442</v>
      </c>
      <c r="B2444" s="10">
        <v>4</v>
      </c>
      <c r="C2444" s="10">
        <v>12</v>
      </c>
      <c r="D2444" s="11">
        <v>19</v>
      </c>
      <c r="E2444" s="12">
        <v>21543.707233595611</v>
      </c>
      <c r="F2444" s="13">
        <v>48.647427671199992</v>
      </c>
      <c r="G2444" s="13">
        <v>5093.8074337222215</v>
      </c>
      <c r="H2444" s="13">
        <v>0</v>
      </c>
      <c r="I2444" s="14">
        <f t="shared" si="152"/>
        <v>26588.867239646632</v>
      </c>
      <c r="J2444" s="13">
        <v>4596.6648500000001</v>
      </c>
      <c r="K2444" s="14">
        <f t="shared" si="153"/>
        <v>21992.202389646631</v>
      </c>
      <c r="L2444" s="15">
        <v>1338.8927777777776</v>
      </c>
      <c r="M2444" s="16">
        <f t="shared" si="154"/>
        <v>20653.309611868852</v>
      </c>
      <c r="N2444" s="17">
        <v>21798</v>
      </c>
      <c r="O2444" s="18">
        <f t="shared" si="155"/>
        <v>0</v>
      </c>
      <c r="P2444" s="19">
        <v>103.4</v>
      </c>
      <c r="Q2444" s="13">
        <v>0</v>
      </c>
      <c r="R2444" s="120">
        <v>31.87</v>
      </c>
    </row>
    <row r="2445" spans="1:18">
      <c r="A2445" s="107">
        <v>2443</v>
      </c>
      <c r="B2445" s="10">
        <v>4</v>
      </c>
      <c r="C2445" s="10">
        <v>12</v>
      </c>
      <c r="D2445" s="11">
        <v>20</v>
      </c>
      <c r="E2445" s="12">
        <v>22173.056909558807</v>
      </c>
      <c r="F2445" s="13">
        <v>49.461836252799976</v>
      </c>
      <c r="G2445" s="13">
        <v>5027.3085616542221</v>
      </c>
      <c r="H2445" s="13">
        <v>0</v>
      </c>
      <c r="I2445" s="14">
        <f t="shared" si="152"/>
        <v>27150.903634960228</v>
      </c>
      <c r="J2445" s="13">
        <v>4812.8831280000004</v>
      </c>
      <c r="K2445" s="14">
        <f t="shared" si="153"/>
        <v>22338.020506960227</v>
      </c>
      <c r="L2445" s="15">
        <v>1338.8927777777776</v>
      </c>
      <c r="M2445" s="16">
        <f t="shared" si="154"/>
        <v>20999.127729182448</v>
      </c>
      <c r="N2445" s="17">
        <v>22017</v>
      </c>
      <c r="O2445" s="18">
        <f t="shared" si="155"/>
        <v>0</v>
      </c>
      <c r="P2445" s="19">
        <v>103.4</v>
      </c>
      <c r="Q2445" s="13">
        <v>0</v>
      </c>
      <c r="R2445" s="120">
        <v>36.82</v>
      </c>
    </row>
    <row r="2446" spans="1:18">
      <c r="A2446" s="107">
        <v>2444</v>
      </c>
      <c r="B2446" s="10">
        <v>4</v>
      </c>
      <c r="C2446" s="10">
        <v>12</v>
      </c>
      <c r="D2446" s="11">
        <v>21</v>
      </c>
      <c r="E2446" s="12">
        <v>22151.958473558498</v>
      </c>
      <c r="F2446" s="13">
        <v>49.376166871199992</v>
      </c>
      <c r="G2446" s="13">
        <v>4992.1534886462214</v>
      </c>
      <c r="H2446" s="13">
        <v>0</v>
      </c>
      <c r="I2446" s="14">
        <f t="shared" si="152"/>
        <v>27094.735795333519</v>
      </c>
      <c r="J2446" s="13">
        <v>4692.4989459999997</v>
      </c>
      <c r="K2446" s="14">
        <f t="shared" si="153"/>
        <v>22402.23684933352</v>
      </c>
      <c r="L2446" s="15">
        <v>1338.8927777777776</v>
      </c>
      <c r="M2446" s="16">
        <f t="shared" si="154"/>
        <v>21063.344071555741</v>
      </c>
      <c r="N2446" s="17">
        <v>22063</v>
      </c>
      <c r="O2446" s="18">
        <f t="shared" si="155"/>
        <v>0</v>
      </c>
      <c r="P2446" s="19">
        <v>103.4</v>
      </c>
      <c r="Q2446" s="13">
        <v>0</v>
      </c>
      <c r="R2446" s="120">
        <v>41.3</v>
      </c>
    </row>
    <row r="2447" spans="1:18">
      <c r="A2447" s="107">
        <v>2445</v>
      </c>
      <c r="B2447" s="10">
        <v>4</v>
      </c>
      <c r="C2447" s="10">
        <v>12</v>
      </c>
      <c r="D2447" s="11">
        <v>22</v>
      </c>
      <c r="E2447" s="12">
        <v>21075.033727496899</v>
      </c>
      <c r="F2447" s="13">
        <v>47.692335349500013</v>
      </c>
      <c r="G2447" s="13">
        <v>4995.754496458223</v>
      </c>
      <c r="H2447" s="13">
        <v>0</v>
      </c>
      <c r="I2447" s="14">
        <f t="shared" si="152"/>
        <v>26023.095888605621</v>
      </c>
      <c r="J2447" s="13">
        <v>4426.6270760000007</v>
      </c>
      <c r="K2447" s="14">
        <f t="shared" si="153"/>
        <v>21596.468812605621</v>
      </c>
      <c r="L2447" s="15">
        <v>1338.8927777777776</v>
      </c>
      <c r="M2447" s="16">
        <f t="shared" si="154"/>
        <v>20257.576034827842</v>
      </c>
      <c r="N2447" s="17">
        <v>21481</v>
      </c>
      <c r="O2447" s="18">
        <f t="shared" si="155"/>
        <v>0</v>
      </c>
      <c r="P2447" s="19">
        <v>103.4</v>
      </c>
      <c r="Q2447" s="13">
        <v>0</v>
      </c>
      <c r="R2447" s="120">
        <v>33.61</v>
      </c>
    </row>
    <row r="2448" spans="1:18">
      <c r="A2448" s="107">
        <v>2446</v>
      </c>
      <c r="B2448" s="10">
        <v>4</v>
      </c>
      <c r="C2448" s="10">
        <v>12</v>
      </c>
      <c r="D2448" s="11">
        <v>23</v>
      </c>
      <c r="E2448" s="12">
        <v>20224.091774387998</v>
      </c>
      <c r="F2448" s="13">
        <v>46.620944472099985</v>
      </c>
      <c r="G2448" s="13">
        <v>4464.967281182222</v>
      </c>
      <c r="H2448" s="13">
        <v>0</v>
      </c>
      <c r="I2448" s="14">
        <f t="shared" si="152"/>
        <v>24642.438111098119</v>
      </c>
      <c r="J2448" s="13">
        <v>3705.5410979999997</v>
      </c>
      <c r="K2448" s="14">
        <f t="shared" si="153"/>
        <v>20936.897013098118</v>
      </c>
      <c r="L2448" s="15">
        <v>1338.8927777777776</v>
      </c>
      <c r="M2448" s="16">
        <f t="shared" si="154"/>
        <v>19598.004235320339</v>
      </c>
      <c r="N2448" s="17">
        <v>20952</v>
      </c>
      <c r="O2448" s="18">
        <f t="shared" si="155"/>
        <v>0</v>
      </c>
      <c r="P2448" s="19">
        <v>103.4</v>
      </c>
      <c r="Q2448" s="13">
        <v>0</v>
      </c>
      <c r="R2448" s="120">
        <v>27.06</v>
      </c>
    </row>
    <row r="2449" spans="1:18">
      <c r="A2449" s="107">
        <v>2447</v>
      </c>
      <c r="B2449" s="10">
        <v>4</v>
      </c>
      <c r="C2449" s="10">
        <v>12</v>
      </c>
      <c r="D2449" s="11">
        <v>24</v>
      </c>
      <c r="E2449" s="12">
        <v>19917.877276535703</v>
      </c>
      <c r="F2449" s="13">
        <v>49.252001327500018</v>
      </c>
      <c r="G2449" s="13">
        <v>3179.7165509262227</v>
      </c>
      <c r="H2449" s="13">
        <v>0</v>
      </c>
      <c r="I2449" s="14">
        <f t="shared" si="152"/>
        <v>23048.341826134427</v>
      </c>
      <c r="J2449" s="13">
        <v>3435.2154259999998</v>
      </c>
      <c r="K2449" s="14">
        <f t="shared" si="153"/>
        <v>19613.126400134428</v>
      </c>
      <c r="L2449" s="15">
        <v>1338.8927777777776</v>
      </c>
      <c r="M2449" s="16">
        <f t="shared" si="154"/>
        <v>18274.233622356649</v>
      </c>
      <c r="N2449" s="17">
        <v>19930</v>
      </c>
      <c r="O2449" s="18">
        <f t="shared" si="155"/>
        <v>0</v>
      </c>
      <c r="P2449" s="19">
        <v>103.4</v>
      </c>
      <c r="Q2449" s="13">
        <v>0</v>
      </c>
      <c r="R2449" s="120">
        <v>20.71</v>
      </c>
    </row>
    <row r="2450" spans="1:18">
      <c r="A2450" s="107">
        <v>2448</v>
      </c>
      <c r="B2450" s="10">
        <v>4</v>
      </c>
      <c r="C2450" s="10">
        <v>13</v>
      </c>
      <c r="D2450" s="11">
        <v>1</v>
      </c>
      <c r="E2450" s="12">
        <v>19400.295851994902</v>
      </c>
      <c r="F2450" s="13">
        <v>48.67363154720001</v>
      </c>
      <c r="G2450" s="13">
        <v>2900.6316107382222</v>
      </c>
      <c r="H2450" s="13">
        <v>0</v>
      </c>
      <c r="I2450" s="14">
        <f t="shared" si="152"/>
        <v>22252.253831185924</v>
      </c>
      <c r="J2450" s="13">
        <v>3676.0007900000001</v>
      </c>
      <c r="K2450" s="14">
        <f t="shared" si="153"/>
        <v>18576.253041185926</v>
      </c>
      <c r="L2450" s="15">
        <v>1338.8927777777776</v>
      </c>
      <c r="M2450" s="16">
        <f t="shared" si="154"/>
        <v>17237.360263408147</v>
      </c>
      <c r="N2450" s="17">
        <v>19262</v>
      </c>
      <c r="O2450" s="18">
        <f t="shared" si="155"/>
        <v>0</v>
      </c>
      <c r="P2450" s="19">
        <v>103.4</v>
      </c>
      <c r="Q2450" s="13">
        <v>0</v>
      </c>
      <c r="R2450" s="120">
        <v>18.21</v>
      </c>
    </row>
    <row r="2451" spans="1:18">
      <c r="A2451" s="107">
        <v>2449</v>
      </c>
      <c r="B2451" s="10">
        <v>4</v>
      </c>
      <c r="C2451" s="10">
        <v>13</v>
      </c>
      <c r="D2451" s="11">
        <v>2</v>
      </c>
      <c r="E2451" s="12">
        <v>19014.715897103699</v>
      </c>
      <c r="F2451" s="13">
        <v>48.165580134399988</v>
      </c>
      <c r="G2451" s="13">
        <v>2952.3931205982226</v>
      </c>
      <c r="H2451" s="13">
        <v>0</v>
      </c>
      <c r="I2451" s="14">
        <f t="shared" si="152"/>
        <v>21918.943437567523</v>
      </c>
      <c r="J2451" s="13">
        <v>3407.4178570000004</v>
      </c>
      <c r="K2451" s="14">
        <f t="shared" si="153"/>
        <v>18511.525580567522</v>
      </c>
      <c r="L2451" s="15">
        <v>1338.8927777777776</v>
      </c>
      <c r="M2451" s="16">
        <f t="shared" si="154"/>
        <v>17172.632802789743</v>
      </c>
      <c r="N2451" s="17">
        <v>19214</v>
      </c>
      <c r="O2451" s="18">
        <f t="shared" si="155"/>
        <v>0</v>
      </c>
      <c r="P2451" s="19">
        <v>103.4</v>
      </c>
      <c r="Q2451" s="13">
        <v>0</v>
      </c>
      <c r="R2451" s="120">
        <v>18.43</v>
      </c>
    </row>
    <row r="2452" spans="1:18">
      <c r="A2452" s="107">
        <v>2450</v>
      </c>
      <c r="B2452" s="10">
        <v>4</v>
      </c>
      <c r="C2452" s="10">
        <v>13</v>
      </c>
      <c r="D2452" s="11">
        <v>3</v>
      </c>
      <c r="E2452" s="12">
        <v>18997.433451753299</v>
      </c>
      <c r="F2452" s="13">
        <v>48.128711901099997</v>
      </c>
      <c r="G2452" s="13">
        <v>3027.5893744262221</v>
      </c>
      <c r="H2452" s="13">
        <v>0</v>
      </c>
      <c r="I2452" s="14">
        <f t="shared" si="152"/>
        <v>21976.894114278421</v>
      </c>
      <c r="J2452" s="13">
        <v>3429.2226909999999</v>
      </c>
      <c r="K2452" s="14">
        <f t="shared" si="153"/>
        <v>18547.671423278422</v>
      </c>
      <c r="L2452" s="15">
        <v>1338.8927777777776</v>
      </c>
      <c r="M2452" s="16">
        <f t="shared" si="154"/>
        <v>17208.778645500643</v>
      </c>
      <c r="N2452" s="17">
        <v>19246</v>
      </c>
      <c r="O2452" s="18">
        <f t="shared" si="155"/>
        <v>0</v>
      </c>
      <c r="P2452" s="19">
        <v>103.4</v>
      </c>
      <c r="Q2452" s="13">
        <v>0</v>
      </c>
      <c r="R2452" s="120">
        <v>18.25</v>
      </c>
    </row>
    <row r="2453" spans="1:18">
      <c r="A2453" s="107">
        <v>2451</v>
      </c>
      <c r="B2453" s="10">
        <v>4</v>
      </c>
      <c r="C2453" s="10">
        <v>13</v>
      </c>
      <c r="D2453" s="11">
        <v>4</v>
      </c>
      <c r="E2453" s="12">
        <v>19045.390989569099</v>
      </c>
      <c r="F2453" s="13">
        <v>48.198126592199991</v>
      </c>
      <c r="G2453" s="13">
        <v>3084.5416300422221</v>
      </c>
      <c r="H2453" s="13">
        <v>0</v>
      </c>
      <c r="I2453" s="14">
        <f t="shared" si="152"/>
        <v>22081.734493019121</v>
      </c>
      <c r="J2453" s="13">
        <v>3557.2354070000001</v>
      </c>
      <c r="K2453" s="14">
        <f t="shared" si="153"/>
        <v>18524.499086019121</v>
      </c>
      <c r="L2453" s="15">
        <v>1338.8927777777776</v>
      </c>
      <c r="M2453" s="16">
        <f t="shared" si="154"/>
        <v>17185.606308241342</v>
      </c>
      <c r="N2453" s="17">
        <v>19232</v>
      </c>
      <c r="O2453" s="18">
        <f t="shared" si="155"/>
        <v>0</v>
      </c>
      <c r="P2453" s="19">
        <v>103.4</v>
      </c>
      <c r="Q2453" s="13">
        <v>0</v>
      </c>
      <c r="R2453" s="120">
        <v>17.38</v>
      </c>
    </row>
    <row r="2454" spans="1:18">
      <c r="A2454" s="107">
        <v>2452</v>
      </c>
      <c r="B2454" s="10">
        <v>4</v>
      </c>
      <c r="C2454" s="10">
        <v>13</v>
      </c>
      <c r="D2454" s="11">
        <v>5</v>
      </c>
      <c r="E2454" s="12">
        <v>19620.690783505095</v>
      </c>
      <c r="F2454" s="13">
        <v>46.781164013099989</v>
      </c>
      <c r="G2454" s="13">
        <v>3149.8579679942222</v>
      </c>
      <c r="H2454" s="13">
        <v>0</v>
      </c>
      <c r="I2454" s="14">
        <f t="shared" si="152"/>
        <v>22723.767587486218</v>
      </c>
      <c r="J2454" s="13">
        <v>3679.9349919999995</v>
      </c>
      <c r="K2454" s="14">
        <f t="shared" si="153"/>
        <v>19043.832595486219</v>
      </c>
      <c r="L2454" s="15">
        <v>1338.8927777777776</v>
      </c>
      <c r="M2454" s="16">
        <f t="shared" si="154"/>
        <v>17704.93981770844</v>
      </c>
      <c r="N2454" s="17">
        <v>19587</v>
      </c>
      <c r="O2454" s="18">
        <f t="shared" si="155"/>
        <v>0</v>
      </c>
      <c r="P2454" s="19">
        <v>103.4</v>
      </c>
      <c r="Q2454" s="13">
        <v>0</v>
      </c>
      <c r="R2454" s="120">
        <v>18.73</v>
      </c>
    </row>
    <row r="2455" spans="1:18">
      <c r="A2455" s="107">
        <v>2453</v>
      </c>
      <c r="B2455" s="10">
        <v>4</v>
      </c>
      <c r="C2455" s="10">
        <v>13</v>
      </c>
      <c r="D2455" s="11">
        <v>6</v>
      </c>
      <c r="E2455" s="12">
        <v>20767.126017938004</v>
      </c>
      <c r="F2455" s="13">
        <v>47.5967345253</v>
      </c>
      <c r="G2455" s="13">
        <v>3314.4734666222221</v>
      </c>
      <c r="H2455" s="13">
        <v>0</v>
      </c>
      <c r="I2455" s="14">
        <f t="shared" si="152"/>
        <v>24034.002750034924</v>
      </c>
      <c r="J2455" s="13">
        <v>4273.1103379999995</v>
      </c>
      <c r="K2455" s="14">
        <f t="shared" si="153"/>
        <v>19760.892412034926</v>
      </c>
      <c r="L2455" s="15">
        <v>1338.8927777777776</v>
      </c>
      <c r="M2455" s="16">
        <f t="shared" si="154"/>
        <v>18421.999634257147</v>
      </c>
      <c r="N2455" s="17">
        <v>19999</v>
      </c>
      <c r="O2455" s="18">
        <f t="shared" si="155"/>
        <v>0</v>
      </c>
      <c r="P2455" s="19">
        <v>103.4</v>
      </c>
      <c r="Q2455" s="13">
        <v>0</v>
      </c>
      <c r="R2455" s="120">
        <v>20.68</v>
      </c>
    </row>
    <row r="2456" spans="1:18">
      <c r="A2456" s="107">
        <v>2454</v>
      </c>
      <c r="B2456" s="10">
        <v>4</v>
      </c>
      <c r="C2456" s="10">
        <v>13</v>
      </c>
      <c r="D2456" s="11">
        <v>7</v>
      </c>
      <c r="E2456" s="12">
        <v>21837.329863188697</v>
      </c>
      <c r="F2456" s="13">
        <v>48.638771069600018</v>
      </c>
      <c r="G2456" s="13">
        <v>4285.5157073902219</v>
      </c>
      <c r="H2456" s="13">
        <v>0</v>
      </c>
      <c r="I2456" s="14">
        <f t="shared" si="152"/>
        <v>26074.20679950932</v>
      </c>
      <c r="J2456" s="13">
        <v>4644.7937259999999</v>
      </c>
      <c r="K2456" s="14">
        <f t="shared" si="153"/>
        <v>21429.41307350932</v>
      </c>
      <c r="L2456" s="15">
        <v>1338.8927777777776</v>
      </c>
      <c r="M2456" s="16">
        <f t="shared" si="154"/>
        <v>20090.520295731541</v>
      </c>
      <c r="N2456" s="17">
        <v>21320</v>
      </c>
      <c r="O2456" s="18">
        <f t="shared" si="155"/>
        <v>0</v>
      </c>
      <c r="P2456" s="19">
        <v>103.4</v>
      </c>
      <c r="Q2456" s="13">
        <v>0</v>
      </c>
      <c r="R2456" s="120">
        <v>20.68</v>
      </c>
    </row>
    <row r="2457" spans="1:18">
      <c r="A2457" s="107">
        <v>2455</v>
      </c>
      <c r="B2457" s="10">
        <v>4</v>
      </c>
      <c r="C2457" s="10">
        <v>13</v>
      </c>
      <c r="D2457" s="11">
        <v>8</v>
      </c>
      <c r="E2457" s="12">
        <v>23121.317256175498</v>
      </c>
      <c r="F2457" s="13">
        <v>50.127141184799996</v>
      </c>
      <c r="G2457" s="13">
        <v>4578.9211860022233</v>
      </c>
      <c r="H2457" s="13">
        <v>0</v>
      </c>
      <c r="I2457" s="14">
        <f t="shared" si="152"/>
        <v>27650.111300992921</v>
      </c>
      <c r="J2457" s="13">
        <v>4475.8415449999993</v>
      </c>
      <c r="K2457" s="14">
        <f t="shared" si="153"/>
        <v>23174.269755992922</v>
      </c>
      <c r="L2457" s="15">
        <v>1338.8927777777776</v>
      </c>
      <c r="M2457" s="16">
        <f t="shared" si="154"/>
        <v>21835.376978215143</v>
      </c>
      <c r="N2457" s="17">
        <v>22756</v>
      </c>
      <c r="O2457" s="18">
        <f t="shared" si="155"/>
        <v>0</v>
      </c>
      <c r="P2457" s="19">
        <v>103.4</v>
      </c>
      <c r="Q2457" s="13">
        <v>0</v>
      </c>
      <c r="R2457" s="120">
        <v>33.76</v>
      </c>
    </row>
    <row r="2458" spans="1:18">
      <c r="A2458" s="107">
        <v>2456</v>
      </c>
      <c r="B2458" s="10">
        <v>4</v>
      </c>
      <c r="C2458" s="10">
        <v>13</v>
      </c>
      <c r="D2458" s="11">
        <v>9</v>
      </c>
      <c r="E2458" s="12">
        <v>22646.068120761603</v>
      </c>
      <c r="F2458" s="13">
        <v>49.340901889499996</v>
      </c>
      <c r="G2458" s="13">
        <v>4543.4375822622223</v>
      </c>
      <c r="H2458" s="13">
        <v>0</v>
      </c>
      <c r="I2458" s="14">
        <f t="shared" si="152"/>
        <v>27140.164801134328</v>
      </c>
      <c r="J2458" s="13">
        <v>4496.1339400000006</v>
      </c>
      <c r="K2458" s="14">
        <f t="shared" si="153"/>
        <v>22644.030861134328</v>
      </c>
      <c r="L2458" s="15">
        <v>1338.8927777777776</v>
      </c>
      <c r="M2458" s="16">
        <f t="shared" si="154"/>
        <v>21305.138083356549</v>
      </c>
      <c r="N2458" s="17">
        <v>22275</v>
      </c>
      <c r="O2458" s="18">
        <f t="shared" si="155"/>
        <v>0</v>
      </c>
      <c r="P2458" s="19">
        <v>103.4</v>
      </c>
      <c r="Q2458" s="13">
        <v>0</v>
      </c>
      <c r="R2458" s="120">
        <v>33.76</v>
      </c>
    </row>
    <row r="2459" spans="1:18">
      <c r="A2459" s="107">
        <v>2457</v>
      </c>
      <c r="B2459" s="10">
        <v>4</v>
      </c>
      <c r="C2459" s="10">
        <v>13</v>
      </c>
      <c r="D2459" s="11">
        <v>10</v>
      </c>
      <c r="E2459" s="12">
        <v>22097.863911749002</v>
      </c>
      <c r="F2459" s="13">
        <v>48.279496287899988</v>
      </c>
      <c r="G2459" s="13">
        <v>4500.8826034822223</v>
      </c>
      <c r="H2459" s="13">
        <v>0</v>
      </c>
      <c r="I2459" s="14">
        <f t="shared" si="152"/>
        <v>26550.467018943324</v>
      </c>
      <c r="J2459" s="13">
        <v>4535.3414199999997</v>
      </c>
      <c r="K2459" s="14">
        <f t="shared" si="153"/>
        <v>22015.125598943323</v>
      </c>
      <c r="L2459" s="15">
        <v>1338.8927777777776</v>
      </c>
      <c r="M2459" s="16">
        <f t="shared" si="154"/>
        <v>20676.232821165544</v>
      </c>
      <c r="N2459" s="17">
        <v>21803</v>
      </c>
      <c r="O2459" s="18">
        <f t="shared" si="155"/>
        <v>0</v>
      </c>
      <c r="P2459" s="19">
        <v>103.4</v>
      </c>
      <c r="Q2459" s="13">
        <v>0</v>
      </c>
      <c r="R2459" s="120">
        <v>33.76</v>
      </c>
    </row>
    <row r="2460" spans="1:18">
      <c r="A2460" s="107">
        <v>2458</v>
      </c>
      <c r="B2460" s="10">
        <v>4</v>
      </c>
      <c r="C2460" s="10">
        <v>13</v>
      </c>
      <c r="D2460" s="11">
        <v>11</v>
      </c>
      <c r="E2460" s="12">
        <v>21357.048821287503</v>
      </c>
      <c r="F2460" s="13">
        <v>47.343965227500007</v>
      </c>
      <c r="G2460" s="13">
        <v>4462.6928190502213</v>
      </c>
      <c r="H2460" s="13">
        <v>0</v>
      </c>
      <c r="I2460" s="14">
        <f t="shared" si="152"/>
        <v>25772.397675110224</v>
      </c>
      <c r="J2460" s="13">
        <v>4481.0971790000003</v>
      </c>
      <c r="K2460" s="14">
        <f t="shared" si="153"/>
        <v>21291.300496110223</v>
      </c>
      <c r="L2460" s="15">
        <v>1338.8927777777776</v>
      </c>
      <c r="M2460" s="16">
        <f t="shared" si="154"/>
        <v>19952.407718332444</v>
      </c>
      <c r="N2460" s="17">
        <v>21225</v>
      </c>
      <c r="O2460" s="18">
        <f t="shared" si="155"/>
        <v>0</v>
      </c>
      <c r="P2460" s="19">
        <v>103.4</v>
      </c>
      <c r="Q2460" s="13">
        <v>0</v>
      </c>
      <c r="R2460" s="120">
        <v>35.11</v>
      </c>
    </row>
    <row r="2461" spans="1:18">
      <c r="A2461" s="107">
        <v>2459</v>
      </c>
      <c r="B2461" s="10">
        <v>4</v>
      </c>
      <c r="C2461" s="10">
        <v>13</v>
      </c>
      <c r="D2461" s="11">
        <v>12</v>
      </c>
      <c r="E2461" s="12">
        <v>20964.531939678</v>
      </c>
      <c r="F2461" s="13">
        <v>48.708240544100008</v>
      </c>
      <c r="G2461" s="13">
        <v>4649.7306754942219</v>
      </c>
      <c r="H2461" s="13">
        <v>0</v>
      </c>
      <c r="I2461" s="14">
        <f t="shared" si="152"/>
        <v>25565.554374628122</v>
      </c>
      <c r="J2461" s="13">
        <v>4484.1888700000009</v>
      </c>
      <c r="K2461" s="14">
        <f t="shared" si="153"/>
        <v>21081.36550462812</v>
      </c>
      <c r="L2461" s="15">
        <v>1338.8927777777776</v>
      </c>
      <c r="M2461" s="16">
        <f t="shared" si="154"/>
        <v>19742.472726850341</v>
      </c>
      <c r="N2461" s="17">
        <v>21068</v>
      </c>
      <c r="O2461" s="18">
        <f t="shared" si="155"/>
        <v>0</v>
      </c>
      <c r="P2461" s="19">
        <v>103.4</v>
      </c>
      <c r="Q2461" s="13">
        <v>0</v>
      </c>
      <c r="R2461" s="120">
        <v>34.93</v>
      </c>
    </row>
    <row r="2462" spans="1:18">
      <c r="A2462" s="107">
        <v>2460</v>
      </c>
      <c r="B2462" s="10">
        <v>4</v>
      </c>
      <c r="C2462" s="10">
        <v>13</v>
      </c>
      <c r="D2462" s="11">
        <v>13</v>
      </c>
      <c r="E2462" s="12">
        <v>19851.024274809599</v>
      </c>
      <c r="F2462" s="13">
        <v>46.097061332900005</v>
      </c>
      <c r="G2462" s="13">
        <v>4440.5743816942222</v>
      </c>
      <c r="H2462" s="13">
        <v>0</v>
      </c>
      <c r="I2462" s="14">
        <f t="shared" si="152"/>
        <v>24245.501595170921</v>
      </c>
      <c r="J2462" s="13">
        <v>4141.3706549999997</v>
      </c>
      <c r="K2462" s="14">
        <f t="shared" si="153"/>
        <v>20104.130940170922</v>
      </c>
      <c r="L2462" s="15">
        <v>1338.8927777777776</v>
      </c>
      <c r="M2462" s="16">
        <f t="shared" si="154"/>
        <v>18765.238162393143</v>
      </c>
      <c r="N2462" s="17">
        <v>20274</v>
      </c>
      <c r="O2462" s="18">
        <f t="shared" si="155"/>
        <v>0</v>
      </c>
      <c r="P2462" s="19">
        <v>103.4</v>
      </c>
      <c r="Q2462" s="13">
        <v>0</v>
      </c>
      <c r="R2462" s="120">
        <v>32.340000000000003</v>
      </c>
    </row>
    <row r="2463" spans="1:18">
      <c r="A2463" s="107">
        <v>2461</v>
      </c>
      <c r="B2463" s="10">
        <v>4</v>
      </c>
      <c r="C2463" s="10">
        <v>13</v>
      </c>
      <c r="D2463" s="11">
        <v>14</v>
      </c>
      <c r="E2463" s="12">
        <v>19279.081398876497</v>
      </c>
      <c r="F2463" s="13">
        <v>45.7143681935</v>
      </c>
      <c r="G2463" s="13">
        <v>4275.685265602222</v>
      </c>
      <c r="H2463" s="13">
        <v>0</v>
      </c>
      <c r="I2463" s="14">
        <f t="shared" si="152"/>
        <v>23509.052296285219</v>
      </c>
      <c r="J2463" s="13">
        <v>3976.9208779999994</v>
      </c>
      <c r="K2463" s="14">
        <f t="shared" si="153"/>
        <v>19532.131418285218</v>
      </c>
      <c r="L2463" s="15">
        <v>1338.8927777777776</v>
      </c>
      <c r="M2463" s="16">
        <f t="shared" si="154"/>
        <v>18193.238640507439</v>
      </c>
      <c r="N2463" s="17">
        <v>19866</v>
      </c>
      <c r="O2463" s="18">
        <f t="shared" si="155"/>
        <v>0</v>
      </c>
      <c r="P2463" s="19">
        <v>103.4</v>
      </c>
      <c r="Q2463" s="13">
        <v>0</v>
      </c>
      <c r="R2463" s="120">
        <v>31.74</v>
      </c>
    </row>
    <row r="2464" spans="1:18">
      <c r="A2464" s="107">
        <v>2462</v>
      </c>
      <c r="B2464" s="10">
        <v>4</v>
      </c>
      <c r="C2464" s="10">
        <v>13</v>
      </c>
      <c r="D2464" s="11">
        <v>15</v>
      </c>
      <c r="E2464" s="12">
        <v>18421.363062500397</v>
      </c>
      <c r="F2464" s="13">
        <v>44.617438298699994</v>
      </c>
      <c r="G2464" s="13">
        <v>4482.7824563102231</v>
      </c>
      <c r="H2464" s="13">
        <v>0</v>
      </c>
      <c r="I2464" s="14">
        <f t="shared" si="152"/>
        <v>22859.528080511918</v>
      </c>
      <c r="J2464" s="13">
        <v>3920.8775469999996</v>
      </c>
      <c r="K2464" s="14">
        <f t="shared" si="153"/>
        <v>18938.650533511918</v>
      </c>
      <c r="L2464" s="15">
        <v>1338.8927777777776</v>
      </c>
      <c r="M2464" s="16">
        <f t="shared" si="154"/>
        <v>17599.757755734139</v>
      </c>
      <c r="N2464" s="17">
        <v>19523</v>
      </c>
      <c r="O2464" s="18">
        <f t="shared" si="155"/>
        <v>0</v>
      </c>
      <c r="P2464" s="19">
        <v>103.4</v>
      </c>
      <c r="Q2464" s="13">
        <v>0</v>
      </c>
      <c r="R2464" s="120">
        <v>29.7</v>
      </c>
    </row>
    <row r="2465" spans="1:18">
      <c r="A2465" s="107">
        <v>2463</v>
      </c>
      <c r="B2465" s="10">
        <v>4</v>
      </c>
      <c r="C2465" s="10">
        <v>13</v>
      </c>
      <c r="D2465" s="11">
        <v>16</v>
      </c>
      <c r="E2465" s="12">
        <v>17653.998785027503</v>
      </c>
      <c r="F2465" s="13">
        <v>43.550514096100009</v>
      </c>
      <c r="G2465" s="13">
        <v>4988.6948969462219</v>
      </c>
      <c r="H2465" s="13">
        <v>0</v>
      </c>
      <c r="I2465" s="14">
        <f t="shared" si="152"/>
        <v>22599.143167877624</v>
      </c>
      <c r="J2465" s="13">
        <v>4217.9678180000001</v>
      </c>
      <c r="K2465" s="14">
        <f t="shared" si="153"/>
        <v>18381.175349877623</v>
      </c>
      <c r="L2465" s="15">
        <v>1338.8927777777776</v>
      </c>
      <c r="M2465" s="16">
        <f t="shared" si="154"/>
        <v>17042.282572099844</v>
      </c>
      <c r="N2465" s="17">
        <v>19105</v>
      </c>
      <c r="O2465" s="18">
        <f t="shared" si="155"/>
        <v>0</v>
      </c>
      <c r="P2465" s="19">
        <v>103.4</v>
      </c>
      <c r="Q2465" s="13">
        <v>0</v>
      </c>
      <c r="R2465" s="120">
        <v>29.86</v>
      </c>
    </row>
    <row r="2466" spans="1:18">
      <c r="A2466" s="107">
        <v>2464</v>
      </c>
      <c r="B2466" s="10">
        <v>4</v>
      </c>
      <c r="C2466" s="10">
        <v>13</v>
      </c>
      <c r="D2466" s="11">
        <v>17</v>
      </c>
      <c r="E2466" s="12">
        <v>17761.910546402403</v>
      </c>
      <c r="F2466" s="13">
        <v>43.703723344799997</v>
      </c>
      <c r="G2466" s="13">
        <v>4858.2077737662221</v>
      </c>
      <c r="H2466" s="13">
        <v>0</v>
      </c>
      <c r="I2466" s="14">
        <f t="shared" si="152"/>
        <v>22576.414596823826</v>
      </c>
      <c r="J2466" s="13">
        <v>3659.8485099999998</v>
      </c>
      <c r="K2466" s="14">
        <f t="shared" si="153"/>
        <v>18916.566086823826</v>
      </c>
      <c r="L2466" s="15">
        <v>1338.8927777777776</v>
      </c>
      <c r="M2466" s="16">
        <f t="shared" si="154"/>
        <v>17577.673309046048</v>
      </c>
      <c r="N2466" s="17">
        <v>19501</v>
      </c>
      <c r="O2466" s="18">
        <f t="shared" si="155"/>
        <v>0</v>
      </c>
      <c r="P2466" s="19">
        <v>103.4</v>
      </c>
      <c r="Q2466" s="13">
        <v>0</v>
      </c>
      <c r="R2466" s="120">
        <v>33.590000000000003</v>
      </c>
    </row>
    <row r="2467" spans="1:18">
      <c r="A2467" s="107">
        <v>2465</v>
      </c>
      <c r="B2467" s="10">
        <v>4</v>
      </c>
      <c r="C2467" s="10">
        <v>13</v>
      </c>
      <c r="D2467" s="11">
        <v>18</v>
      </c>
      <c r="E2467" s="12">
        <v>18188.878407615099</v>
      </c>
      <c r="F2467" s="13">
        <v>44.287910936799982</v>
      </c>
      <c r="G2467" s="13">
        <v>4792.8484268142229</v>
      </c>
      <c r="H2467" s="13">
        <v>0</v>
      </c>
      <c r="I2467" s="14">
        <f t="shared" si="152"/>
        <v>22937.438923492522</v>
      </c>
      <c r="J2467" s="13">
        <v>4215.5696310000003</v>
      </c>
      <c r="K2467" s="14">
        <f t="shared" si="153"/>
        <v>18721.86929249252</v>
      </c>
      <c r="L2467" s="15">
        <v>1338.8927777777776</v>
      </c>
      <c r="M2467" s="16">
        <f t="shared" si="154"/>
        <v>17382.976514714741</v>
      </c>
      <c r="N2467" s="17">
        <v>19371</v>
      </c>
      <c r="O2467" s="18">
        <f t="shared" si="155"/>
        <v>0</v>
      </c>
      <c r="P2467" s="19">
        <v>103.4</v>
      </c>
      <c r="Q2467" s="13">
        <v>0</v>
      </c>
      <c r="R2467" s="120">
        <v>33.630000000000003</v>
      </c>
    </row>
    <row r="2468" spans="1:18">
      <c r="A2468" s="107">
        <v>2466</v>
      </c>
      <c r="B2468" s="10">
        <v>4</v>
      </c>
      <c r="C2468" s="10">
        <v>13</v>
      </c>
      <c r="D2468" s="11">
        <v>19</v>
      </c>
      <c r="E2468" s="12">
        <v>19109.157921915496</v>
      </c>
      <c r="F2468" s="13">
        <v>45.88283796000001</v>
      </c>
      <c r="G2468" s="13">
        <v>4612.7394361782217</v>
      </c>
      <c r="H2468" s="13">
        <v>0</v>
      </c>
      <c r="I2468" s="14">
        <f t="shared" si="152"/>
        <v>23676.014520133715</v>
      </c>
      <c r="J2468" s="13">
        <v>4410.133589</v>
      </c>
      <c r="K2468" s="14">
        <f t="shared" si="153"/>
        <v>19265.880931133714</v>
      </c>
      <c r="L2468" s="15">
        <v>1338.8927777777776</v>
      </c>
      <c r="M2468" s="16">
        <f t="shared" si="154"/>
        <v>17926.988153355935</v>
      </c>
      <c r="N2468" s="17">
        <v>19704</v>
      </c>
      <c r="O2468" s="18">
        <f t="shared" si="155"/>
        <v>0</v>
      </c>
      <c r="P2468" s="19">
        <v>103.4</v>
      </c>
      <c r="Q2468" s="13">
        <v>0</v>
      </c>
      <c r="R2468" s="120">
        <v>37.47</v>
      </c>
    </row>
    <row r="2469" spans="1:18">
      <c r="A2469" s="107">
        <v>2467</v>
      </c>
      <c r="B2469" s="10">
        <v>4</v>
      </c>
      <c r="C2469" s="10">
        <v>13</v>
      </c>
      <c r="D2469" s="11">
        <v>20</v>
      </c>
      <c r="E2469" s="12">
        <v>20007.249132271598</v>
      </c>
      <c r="F2469" s="13">
        <v>46.832872071000004</v>
      </c>
      <c r="G2469" s="13">
        <v>4472.3616422102214</v>
      </c>
      <c r="H2469" s="13">
        <v>0</v>
      </c>
      <c r="I2469" s="14">
        <f t="shared" si="152"/>
        <v>24432.777902410817</v>
      </c>
      <c r="J2469" s="13">
        <v>4854.8931580000008</v>
      </c>
      <c r="K2469" s="14">
        <f t="shared" si="153"/>
        <v>19577.884744410818</v>
      </c>
      <c r="L2469" s="15">
        <v>1338.8927777777776</v>
      </c>
      <c r="M2469" s="16">
        <f t="shared" si="154"/>
        <v>18238.991966633039</v>
      </c>
      <c r="N2469" s="17">
        <v>19897</v>
      </c>
      <c r="O2469" s="18">
        <f t="shared" si="155"/>
        <v>0</v>
      </c>
      <c r="P2469" s="19">
        <v>103.4</v>
      </c>
      <c r="Q2469" s="13">
        <v>0</v>
      </c>
      <c r="R2469" s="120">
        <v>40.520000000000003</v>
      </c>
    </row>
    <row r="2470" spans="1:18">
      <c r="A2470" s="107">
        <v>2468</v>
      </c>
      <c r="B2470" s="10">
        <v>4</v>
      </c>
      <c r="C2470" s="10">
        <v>13</v>
      </c>
      <c r="D2470" s="11">
        <v>21</v>
      </c>
      <c r="E2470" s="12">
        <v>21222.815044096995</v>
      </c>
      <c r="F2470" s="13">
        <v>48.046186928400004</v>
      </c>
      <c r="G2470" s="13">
        <v>4570.6468453022226</v>
      </c>
      <c r="H2470" s="13">
        <v>0</v>
      </c>
      <c r="I2470" s="14">
        <f t="shared" si="152"/>
        <v>25745.415702470818</v>
      </c>
      <c r="J2470" s="13">
        <v>5244.4836020000012</v>
      </c>
      <c r="K2470" s="14">
        <f t="shared" si="153"/>
        <v>20500.932100470818</v>
      </c>
      <c r="L2470" s="15">
        <v>1338.8927777777776</v>
      </c>
      <c r="M2470" s="16">
        <f t="shared" si="154"/>
        <v>19162.039322693039</v>
      </c>
      <c r="N2470" s="17">
        <v>20611</v>
      </c>
      <c r="O2470" s="18">
        <f t="shared" si="155"/>
        <v>0</v>
      </c>
      <c r="P2470" s="19">
        <v>103.4</v>
      </c>
      <c r="Q2470" s="13">
        <v>0</v>
      </c>
      <c r="R2470" s="120">
        <v>43.54</v>
      </c>
    </row>
    <row r="2471" spans="1:18">
      <c r="A2471" s="107">
        <v>2469</v>
      </c>
      <c r="B2471" s="10">
        <v>4</v>
      </c>
      <c r="C2471" s="10">
        <v>13</v>
      </c>
      <c r="D2471" s="11">
        <v>22</v>
      </c>
      <c r="E2471" s="12">
        <v>20282.57223925319</v>
      </c>
      <c r="F2471" s="13">
        <v>47.188829135099994</v>
      </c>
      <c r="G2471" s="13">
        <v>4376.3243982022223</v>
      </c>
      <c r="H2471" s="13">
        <v>0</v>
      </c>
      <c r="I2471" s="14">
        <f t="shared" si="152"/>
        <v>24611.707808320312</v>
      </c>
      <c r="J2471" s="13">
        <v>4758.7602880000004</v>
      </c>
      <c r="K2471" s="14">
        <f t="shared" si="153"/>
        <v>19852.947520320311</v>
      </c>
      <c r="L2471" s="15">
        <v>1338.8927777777776</v>
      </c>
      <c r="M2471" s="16">
        <f t="shared" si="154"/>
        <v>18514.054742542532</v>
      </c>
      <c r="N2471" s="17">
        <v>20082</v>
      </c>
      <c r="O2471" s="18">
        <f t="shared" si="155"/>
        <v>0</v>
      </c>
      <c r="P2471" s="19">
        <v>103.4</v>
      </c>
      <c r="Q2471" s="13">
        <v>0</v>
      </c>
      <c r="R2471" s="120">
        <v>36.880000000000003</v>
      </c>
    </row>
    <row r="2472" spans="1:18">
      <c r="A2472" s="107">
        <v>2470</v>
      </c>
      <c r="B2472" s="10">
        <v>4</v>
      </c>
      <c r="C2472" s="10">
        <v>13</v>
      </c>
      <c r="D2472" s="11">
        <v>23</v>
      </c>
      <c r="E2472" s="12">
        <v>19923.858503055901</v>
      </c>
      <c r="F2472" s="13">
        <v>46.645020011499994</v>
      </c>
      <c r="G2472" s="13">
        <v>4223.8839938422225</v>
      </c>
      <c r="H2472" s="13">
        <v>0</v>
      </c>
      <c r="I2472" s="14">
        <f t="shared" si="152"/>
        <v>24101.097476886622</v>
      </c>
      <c r="J2472" s="13">
        <v>4522.1842560000005</v>
      </c>
      <c r="K2472" s="14">
        <f t="shared" si="153"/>
        <v>19578.913220886621</v>
      </c>
      <c r="L2472" s="15">
        <v>1338.8927777777776</v>
      </c>
      <c r="M2472" s="16">
        <f t="shared" si="154"/>
        <v>18240.020443108842</v>
      </c>
      <c r="N2472" s="17">
        <v>19901</v>
      </c>
      <c r="O2472" s="18">
        <f t="shared" si="155"/>
        <v>0</v>
      </c>
      <c r="P2472" s="19">
        <v>103.4</v>
      </c>
      <c r="Q2472" s="13">
        <v>0</v>
      </c>
      <c r="R2472" s="120">
        <v>31.37</v>
      </c>
    </row>
    <row r="2473" spans="1:18">
      <c r="A2473" s="107">
        <v>2471</v>
      </c>
      <c r="B2473" s="10">
        <v>4</v>
      </c>
      <c r="C2473" s="10">
        <v>13</v>
      </c>
      <c r="D2473" s="11">
        <v>24</v>
      </c>
      <c r="E2473" s="12">
        <v>19360.514389652504</v>
      </c>
      <c r="F2473" s="13">
        <v>45.86341499720001</v>
      </c>
      <c r="G2473" s="13">
        <v>3050.1160769782227</v>
      </c>
      <c r="H2473" s="13">
        <v>0</v>
      </c>
      <c r="I2473" s="14">
        <f t="shared" si="152"/>
        <v>22364.767051633527</v>
      </c>
      <c r="J2473" s="13">
        <v>4036.6157979999998</v>
      </c>
      <c r="K2473" s="14">
        <f t="shared" si="153"/>
        <v>18328.151253633529</v>
      </c>
      <c r="L2473" s="15">
        <v>1338.8927777777776</v>
      </c>
      <c r="M2473" s="16">
        <f t="shared" si="154"/>
        <v>16989.25847585575</v>
      </c>
      <c r="N2473" s="17">
        <v>19068</v>
      </c>
      <c r="O2473" s="18">
        <f t="shared" si="155"/>
        <v>0</v>
      </c>
      <c r="P2473" s="19">
        <v>103.4</v>
      </c>
      <c r="Q2473" s="13">
        <v>0</v>
      </c>
      <c r="R2473" s="120">
        <v>23.32</v>
      </c>
    </row>
    <row r="2474" spans="1:18">
      <c r="A2474" s="107">
        <v>2472</v>
      </c>
      <c r="B2474" s="10">
        <v>4</v>
      </c>
      <c r="C2474" s="10">
        <v>14</v>
      </c>
      <c r="D2474" s="11">
        <v>1</v>
      </c>
      <c r="E2474" s="12">
        <v>18695.786289178308</v>
      </c>
      <c r="F2474" s="13">
        <v>46.924415196699996</v>
      </c>
      <c r="G2474" s="13">
        <v>2916.877461902222</v>
      </c>
      <c r="H2474" s="13">
        <v>0</v>
      </c>
      <c r="I2474" s="14">
        <f t="shared" si="152"/>
        <v>21565.739335883831</v>
      </c>
      <c r="J2474" s="13">
        <v>3939.9528639999999</v>
      </c>
      <c r="K2474" s="14">
        <f t="shared" si="153"/>
        <v>17625.786471883832</v>
      </c>
      <c r="L2474" s="15">
        <v>1338.8927777777776</v>
      </c>
      <c r="M2474" s="16">
        <f t="shared" si="154"/>
        <v>16286.893694106055</v>
      </c>
      <c r="N2474" s="17">
        <v>18373</v>
      </c>
      <c r="O2474" s="18">
        <f t="shared" si="155"/>
        <v>0</v>
      </c>
      <c r="P2474" s="19">
        <v>103.4</v>
      </c>
      <c r="Q2474" s="13">
        <v>0</v>
      </c>
      <c r="R2474" s="120">
        <v>22.25</v>
      </c>
    </row>
    <row r="2475" spans="1:18">
      <c r="A2475" s="107">
        <v>2473</v>
      </c>
      <c r="B2475" s="10">
        <v>4</v>
      </c>
      <c r="C2475" s="10">
        <v>14</v>
      </c>
      <c r="D2475" s="11">
        <v>2</v>
      </c>
      <c r="E2475" s="12">
        <v>18404.2611680874</v>
      </c>
      <c r="F2475" s="13">
        <v>46.489952860399974</v>
      </c>
      <c r="G2475" s="13">
        <v>2901.5825337262222</v>
      </c>
      <c r="H2475" s="13">
        <v>0</v>
      </c>
      <c r="I2475" s="14">
        <f t="shared" si="152"/>
        <v>21259.353748953221</v>
      </c>
      <c r="J2475" s="13">
        <v>3784.8416789999997</v>
      </c>
      <c r="K2475" s="14">
        <f t="shared" si="153"/>
        <v>17474.51206995322</v>
      </c>
      <c r="L2475" s="15">
        <v>1338.8927777777776</v>
      </c>
      <c r="M2475" s="16">
        <f t="shared" si="154"/>
        <v>16135.619292175443</v>
      </c>
      <c r="N2475" s="17">
        <v>18188</v>
      </c>
      <c r="O2475" s="18">
        <f t="shared" si="155"/>
        <v>0</v>
      </c>
      <c r="P2475" s="19">
        <v>103.4</v>
      </c>
      <c r="Q2475" s="13">
        <v>0</v>
      </c>
      <c r="R2475" s="120">
        <v>22.3</v>
      </c>
    </row>
    <row r="2476" spans="1:18">
      <c r="A2476" s="107">
        <v>2474</v>
      </c>
      <c r="B2476" s="10">
        <v>4</v>
      </c>
      <c r="C2476" s="10">
        <v>14</v>
      </c>
      <c r="D2476" s="11">
        <v>3</v>
      </c>
      <c r="E2476" s="12">
        <v>18427.305827647808</v>
      </c>
      <c r="F2476" s="13">
        <v>46.519847396599992</v>
      </c>
      <c r="G2476" s="13">
        <v>2949.5796182902227</v>
      </c>
      <c r="H2476" s="13">
        <v>0</v>
      </c>
      <c r="I2476" s="14">
        <f t="shared" si="152"/>
        <v>21330.36559854143</v>
      </c>
      <c r="J2476" s="13">
        <v>3832.8840509999995</v>
      </c>
      <c r="K2476" s="14">
        <f t="shared" si="153"/>
        <v>17497.481547541429</v>
      </c>
      <c r="L2476" s="15">
        <v>1338.8927777777776</v>
      </c>
      <c r="M2476" s="16">
        <f t="shared" si="154"/>
        <v>16158.588769763652</v>
      </c>
      <c r="N2476" s="17">
        <v>18218</v>
      </c>
      <c r="O2476" s="18">
        <f t="shared" si="155"/>
        <v>0</v>
      </c>
      <c r="P2476" s="19">
        <v>103.4</v>
      </c>
      <c r="Q2476" s="13">
        <v>0</v>
      </c>
      <c r="R2476" s="120">
        <v>20.71</v>
      </c>
    </row>
    <row r="2477" spans="1:18">
      <c r="A2477" s="107">
        <v>2475</v>
      </c>
      <c r="B2477" s="10">
        <v>4</v>
      </c>
      <c r="C2477" s="10">
        <v>14</v>
      </c>
      <c r="D2477" s="11">
        <v>4</v>
      </c>
      <c r="E2477" s="12">
        <v>18832.025789491792</v>
      </c>
      <c r="F2477" s="13">
        <v>47.088985483999998</v>
      </c>
      <c r="G2477" s="13">
        <v>2872.4206806222228</v>
      </c>
      <c r="H2477" s="13">
        <v>0</v>
      </c>
      <c r="I2477" s="14">
        <f t="shared" si="152"/>
        <v>21657.357484630018</v>
      </c>
      <c r="J2477" s="13">
        <v>3784.3566179999998</v>
      </c>
      <c r="K2477" s="14">
        <f t="shared" si="153"/>
        <v>17873.00086663002</v>
      </c>
      <c r="L2477" s="15">
        <v>1338.8927777777776</v>
      </c>
      <c r="M2477" s="16">
        <f t="shared" si="154"/>
        <v>16534.108088852241</v>
      </c>
      <c r="N2477" s="17">
        <v>18684</v>
      </c>
      <c r="O2477" s="18">
        <f t="shared" si="155"/>
        <v>0</v>
      </c>
      <c r="P2477" s="19">
        <v>103.4</v>
      </c>
      <c r="Q2477" s="13">
        <v>0</v>
      </c>
      <c r="R2477" s="120">
        <v>22.4</v>
      </c>
    </row>
    <row r="2478" spans="1:18">
      <c r="A2478" s="107">
        <v>2476</v>
      </c>
      <c r="B2478" s="10">
        <v>4</v>
      </c>
      <c r="C2478" s="10">
        <v>14</v>
      </c>
      <c r="D2478" s="11">
        <v>5</v>
      </c>
      <c r="E2478" s="12">
        <v>19675.029961786506</v>
      </c>
      <c r="F2478" s="13">
        <v>49.08776300240001</v>
      </c>
      <c r="G2478" s="13">
        <v>2864.1972881502224</v>
      </c>
      <c r="H2478" s="13">
        <v>0</v>
      </c>
      <c r="I2478" s="14">
        <f t="shared" si="152"/>
        <v>22490.139486934328</v>
      </c>
      <c r="J2478" s="13">
        <v>4195.1093679999985</v>
      </c>
      <c r="K2478" s="14">
        <f t="shared" si="153"/>
        <v>18295.03011893433</v>
      </c>
      <c r="L2478" s="15">
        <v>1338.8927777777776</v>
      </c>
      <c r="M2478" s="16">
        <f t="shared" si="154"/>
        <v>16956.137341156551</v>
      </c>
      <c r="N2478" s="17">
        <v>19050</v>
      </c>
      <c r="O2478" s="18">
        <f t="shared" si="155"/>
        <v>0</v>
      </c>
      <c r="P2478" s="19">
        <v>103.4</v>
      </c>
      <c r="Q2478" s="13">
        <v>0</v>
      </c>
      <c r="R2478" s="120">
        <v>20.71</v>
      </c>
    </row>
    <row r="2479" spans="1:18">
      <c r="A2479" s="107">
        <v>2477</v>
      </c>
      <c r="B2479" s="10">
        <v>4</v>
      </c>
      <c r="C2479" s="10">
        <v>14</v>
      </c>
      <c r="D2479" s="11">
        <v>6</v>
      </c>
      <c r="E2479" s="12">
        <v>20492.879705486292</v>
      </c>
      <c r="F2479" s="13">
        <v>50.082583911700006</v>
      </c>
      <c r="G2479" s="13">
        <v>3146.7063697702229</v>
      </c>
      <c r="H2479" s="13">
        <v>0</v>
      </c>
      <c r="I2479" s="14">
        <f t="shared" si="152"/>
        <v>23589.503491344814</v>
      </c>
      <c r="J2479" s="13">
        <v>4231.9376699999993</v>
      </c>
      <c r="K2479" s="14">
        <f t="shared" si="153"/>
        <v>19357.565821344815</v>
      </c>
      <c r="L2479" s="15">
        <v>1338.8927777777776</v>
      </c>
      <c r="M2479" s="16">
        <f t="shared" si="154"/>
        <v>18018.673043567036</v>
      </c>
      <c r="N2479" s="17">
        <v>19755</v>
      </c>
      <c r="O2479" s="18">
        <f t="shared" si="155"/>
        <v>0</v>
      </c>
      <c r="P2479" s="19">
        <v>103.4</v>
      </c>
      <c r="Q2479" s="13">
        <v>0</v>
      </c>
      <c r="R2479" s="120">
        <v>20.71</v>
      </c>
    </row>
    <row r="2480" spans="1:18">
      <c r="A2480" s="107">
        <v>2478</v>
      </c>
      <c r="B2480" s="10">
        <v>4</v>
      </c>
      <c r="C2480" s="10">
        <v>14</v>
      </c>
      <c r="D2480" s="11">
        <v>7</v>
      </c>
      <c r="E2480" s="12">
        <v>21034.889466510602</v>
      </c>
      <c r="F2480" s="13">
        <v>50.963085429199992</v>
      </c>
      <c r="G2480" s="13">
        <v>3931.5195173902216</v>
      </c>
      <c r="H2480" s="13">
        <v>0</v>
      </c>
      <c r="I2480" s="14">
        <f t="shared" si="152"/>
        <v>24915.445898471622</v>
      </c>
      <c r="J2480" s="13">
        <v>4759.9678689999992</v>
      </c>
      <c r="K2480" s="14">
        <f t="shared" si="153"/>
        <v>20155.478029471622</v>
      </c>
      <c r="L2480" s="15">
        <v>1338.8927777777776</v>
      </c>
      <c r="M2480" s="16">
        <f t="shared" si="154"/>
        <v>18816.585251693843</v>
      </c>
      <c r="N2480" s="17">
        <v>20314</v>
      </c>
      <c r="O2480" s="18">
        <f t="shared" si="155"/>
        <v>0</v>
      </c>
      <c r="P2480" s="19">
        <v>103.4</v>
      </c>
      <c r="Q2480" s="13">
        <v>0</v>
      </c>
      <c r="R2480" s="120">
        <v>33.590000000000003</v>
      </c>
    </row>
    <row r="2481" spans="1:18">
      <c r="A2481" s="107">
        <v>2479</v>
      </c>
      <c r="B2481" s="10">
        <v>4</v>
      </c>
      <c r="C2481" s="10">
        <v>14</v>
      </c>
      <c r="D2481" s="11">
        <v>8</v>
      </c>
      <c r="E2481" s="12">
        <v>21292.685251952404</v>
      </c>
      <c r="F2481" s="13">
        <v>49.404768575200016</v>
      </c>
      <c r="G2481" s="13">
        <v>3888.7761877942226</v>
      </c>
      <c r="H2481" s="13">
        <v>0</v>
      </c>
      <c r="I2481" s="14">
        <f t="shared" si="152"/>
        <v>25132.056671171424</v>
      </c>
      <c r="J2481" s="13">
        <v>4251.7375500000016</v>
      </c>
      <c r="K2481" s="14">
        <f t="shared" si="153"/>
        <v>20880.319121171422</v>
      </c>
      <c r="L2481" s="15">
        <v>1338.8927777777776</v>
      </c>
      <c r="M2481" s="16">
        <f t="shared" si="154"/>
        <v>19541.426343393643</v>
      </c>
      <c r="N2481" s="17">
        <v>20914</v>
      </c>
      <c r="O2481" s="18">
        <f t="shared" si="155"/>
        <v>0</v>
      </c>
      <c r="P2481" s="19">
        <v>103.4</v>
      </c>
      <c r="Q2481" s="13">
        <v>0</v>
      </c>
      <c r="R2481" s="120">
        <v>29.62</v>
      </c>
    </row>
    <row r="2482" spans="1:18">
      <c r="A2482" s="107">
        <v>2480</v>
      </c>
      <c r="B2482" s="10">
        <v>4</v>
      </c>
      <c r="C2482" s="10">
        <v>14</v>
      </c>
      <c r="D2482" s="11">
        <v>9</v>
      </c>
      <c r="E2482" s="12">
        <v>21471.163053267403</v>
      </c>
      <c r="F2482" s="13">
        <v>49.024803219199988</v>
      </c>
      <c r="G2482" s="13">
        <v>3596.3821224742223</v>
      </c>
      <c r="H2482" s="13">
        <v>0</v>
      </c>
      <c r="I2482" s="14">
        <f t="shared" si="152"/>
        <v>25018.520372522427</v>
      </c>
      <c r="J2482" s="13">
        <v>4298.3282560000007</v>
      </c>
      <c r="K2482" s="14">
        <f t="shared" si="153"/>
        <v>20720.192116522427</v>
      </c>
      <c r="L2482" s="15">
        <v>1338.8927777777776</v>
      </c>
      <c r="M2482" s="16">
        <f t="shared" si="154"/>
        <v>19381.299338744648</v>
      </c>
      <c r="N2482" s="17">
        <v>20815</v>
      </c>
      <c r="O2482" s="18">
        <f t="shared" si="155"/>
        <v>0</v>
      </c>
      <c r="P2482" s="19">
        <v>103.4</v>
      </c>
      <c r="Q2482" s="13">
        <v>0</v>
      </c>
      <c r="R2482" s="120">
        <v>33.68</v>
      </c>
    </row>
    <row r="2483" spans="1:18">
      <c r="A2483" s="107">
        <v>2481</v>
      </c>
      <c r="B2483" s="10">
        <v>4</v>
      </c>
      <c r="C2483" s="10">
        <v>14</v>
      </c>
      <c r="D2483" s="11">
        <v>10</v>
      </c>
      <c r="E2483" s="12">
        <v>21163.080899548109</v>
      </c>
      <c r="F2483" s="13">
        <v>48.535417286300003</v>
      </c>
      <c r="G2483" s="13">
        <v>3830.0090357982217</v>
      </c>
      <c r="H2483" s="13">
        <v>0</v>
      </c>
      <c r="I2483" s="14">
        <f t="shared" si="152"/>
        <v>24944.554518060031</v>
      </c>
      <c r="J2483" s="13">
        <v>4441.9841579999993</v>
      </c>
      <c r="K2483" s="14">
        <f t="shared" si="153"/>
        <v>20502.570360060032</v>
      </c>
      <c r="L2483" s="15">
        <v>1338.8927777777776</v>
      </c>
      <c r="M2483" s="16">
        <f t="shared" si="154"/>
        <v>19163.677582282253</v>
      </c>
      <c r="N2483" s="17">
        <v>20615</v>
      </c>
      <c r="O2483" s="18">
        <f t="shared" si="155"/>
        <v>0</v>
      </c>
      <c r="P2483" s="19">
        <v>103.4</v>
      </c>
      <c r="Q2483" s="13">
        <v>0</v>
      </c>
      <c r="R2483" s="120">
        <v>33.68</v>
      </c>
    </row>
    <row r="2484" spans="1:18">
      <c r="A2484" s="107">
        <v>2482</v>
      </c>
      <c r="B2484" s="10">
        <v>4</v>
      </c>
      <c r="C2484" s="10">
        <v>14</v>
      </c>
      <c r="D2484" s="11">
        <v>11</v>
      </c>
      <c r="E2484" s="12">
        <v>20500.5985611906</v>
      </c>
      <c r="F2484" s="13">
        <v>47.90260114689999</v>
      </c>
      <c r="G2484" s="13">
        <v>4226.5942843102212</v>
      </c>
      <c r="H2484" s="13">
        <v>0</v>
      </c>
      <c r="I2484" s="14">
        <f t="shared" si="152"/>
        <v>24679.290244353921</v>
      </c>
      <c r="J2484" s="13">
        <v>4639.4065880000007</v>
      </c>
      <c r="K2484" s="14">
        <f t="shared" si="153"/>
        <v>20039.883656353919</v>
      </c>
      <c r="L2484" s="15">
        <v>1338.8927777777776</v>
      </c>
      <c r="M2484" s="16">
        <f t="shared" si="154"/>
        <v>18700.99087857614</v>
      </c>
      <c r="N2484" s="17">
        <v>20219</v>
      </c>
      <c r="O2484" s="18">
        <f t="shared" si="155"/>
        <v>0</v>
      </c>
      <c r="P2484" s="19">
        <v>103.4</v>
      </c>
      <c r="Q2484" s="13">
        <v>0</v>
      </c>
      <c r="R2484" s="120">
        <v>29.62</v>
      </c>
    </row>
    <row r="2485" spans="1:18">
      <c r="A2485" s="107">
        <v>2483</v>
      </c>
      <c r="B2485" s="10">
        <v>4</v>
      </c>
      <c r="C2485" s="10">
        <v>14</v>
      </c>
      <c r="D2485" s="11">
        <v>12</v>
      </c>
      <c r="E2485" s="12">
        <v>20418.577216894108</v>
      </c>
      <c r="F2485" s="13">
        <v>47.746294835799993</v>
      </c>
      <c r="G2485" s="13">
        <v>4130.7543270702226</v>
      </c>
      <c r="H2485" s="13">
        <v>0</v>
      </c>
      <c r="I2485" s="14">
        <f t="shared" si="152"/>
        <v>24501.58524912853</v>
      </c>
      <c r="J2485" s="13">
        <v>4460.7422220000008</v>
      </c>
      <c r="K2485" s="14">
        <f t="shared" si="153"/>
        <v>20040.843027128529</v>
      </c>
      <c r="L2485" s="15">
        <v>1338.8927777777776</v>
      </c>
      <c r="M2485" s="16">
        <f t="shared" si="154"/>
        <v>18701.95024935075</v>
      </c>
      <c r="N2485" s="17">
        <v>20222</v>
      </c>
      <c r="O2485" s="18">
        <f t="shared" si="155"/>
        <v>0</v>
      </c>
      <c r="P2485" s="19">
        <v>103.4</v>
      </c>
      <c r="Q2485" s="13">
        <v>0</v>
      </c>
      <c r="R2485" s="120">
        <v>29.62</v>
      </c>
    </row>
    <row r="2486" spans="1:18">
      <c r="A2486" s="107">
        <v>2484</v>
      </c>
      <c r="B2486" s="10">
        <v>4</v>
      </c>
      <c r="C2486" s="10">
        <v>14</v>
      </c>
      <c r="D2486" s="11">
        <v>13</v>
      </c>
      <c r="E2486" s="12">
        <v>19676.630536105404</v>
      </c>
      <c r="F2486" s="13">
        <v>49.037379807899988</v>
      </c>
      <c r="G2486" s="13">
        <v>4486.0727735222226</v>
      </c>
      <c r="H2486" s="13">
        <v>0</v>
      </c>
      <c r="I2486" s="14">
        <f t="shared" si="152"/>
        <v>24113.665929819726</v>
      </c>
      <c r="J2486" s="13">
        <v>4844.5395799999997</v>
      </c>
      <c r="K2486" s="14">
        <f t="shared" si="153"/>
        <v>19269.126349819726</v>
      </c>
      <c r="L2486" s="15">
        <v>1338.8927777777776</v>
      </c>
      <c r="M2486" s="16">
        <f t="shared" si="154"/>
        <v>17930.233572041947</v>
      </c>
      <c r="N2486" s="17">
        <v>19706</v>
      </c>
      <c r="O2486" s="18">
        <f t="shared" si="155"/>
        <v>0</v>
      </c>
      <c r="P2486" s="19">
        <v>103.4</v>
      </c>
      <c r="Q2486" s="13">
        <v>0</v>
      </c>
      <c r="R2486" s="120">
        <v>29.62</v>
      </c>
    </row>
    <row r="2487" spans="1:18">
      <c r="A2487" s="107">
        <v>2485</v>
      </c>
      <c r="B2487" s="10">
        <v>4</v>
      </c>
      <c r="C2487" s="10">
        <v>14</v>
      </c>
      <c r="D2487" s="11">
        <v>14</v>
      </c>
      <c r="E2487" s="12">
        <v>18705.642068115398</v>
      </c>
      <c r="F2487" s="13">
        <v>47.221573484699995</v>
      </c>
      <c r="G2487" s="13">
        <v>4752.9459830142214</v>
      </c>
      <c r="H2487" s="13">
        <v>0</v>
      </c>
      <c r="I2487" s="14">
        <f t="shared" si="152"/>
        <v>23411.366477644919</v>
      </c>
      <c r="J2487" s="13">
        <v>4758.7205769999991</v>
      </c>
      <c r="K2487" s="14">
        <f t="shared" si="153"/>
        <v>18652.645900644919</v>
      </c>
      <c r="L2487" s="15">
        <v>1338.8927777777776</v>
      </c>
      <c r="M2487" s="16">
        <f t="shared" si="154"/>
        <v>17313.75312286714</v>
      </c>
      <c r="N2487" s="17">
        <v>19317</v>
      </c>
      <c r="O2487" s="18">
        <f t="shared" si="155"/>
        <v>0</v>
      </c>
      <c r="P2487" s="19">
        <v>103.4</v>
      </c>
      <c r="Q2487" s="13">
        <v>0</v>
      </c>
      <c r="R2487" s="120">
        <v>29.62</v>
      </c>
    </row>
    <row r="2488" spans="1:18">
      <c r="A2488" s="107">
        <v>2486</v>
      </c>
      <c r="B2488" s="10">
        <v>4</v>
      </c>
      <c r="C2488" s="10">
        <v>14</v>
      </c>
      <c r="D2488" s="11">
        <v>15</v>
      </c>
      <c r="E2488" s="12">
        <v>17838.480986718703</v>
      </c>
      <c r="F2488" s="13">
        <v>45.760930659099984</v>
      </c>
      <c r="G2488" s="13">
        <v>5022.0849413382211</v>
      </c>
      <c r="H2488" s="13">
        <v>0</v>
      </c>
      <c r="I2488" s="14">
        <f t="shared" si="152"/>
        <v>22814.804997397823</v>
      </c>
      <c r="J2488" s="13">
        <v>4760.769988</v>
      </c>
      <c r="K2488" s="14">
        <f t="shared" si="153"/>
        <v>18054.035009397823</v>
      </c>
      <c r="L2488" s="15">
        <v>1338.8927777777776</v>
      </c>
      <c r="M2488" s="16">
        <f t="shared" si="154"/>
        <v>16715.142231620044</v>
      </c>
      <c r="N2488" s="17">
        <v>18846</v>
      </c>
      <c r="O2488" s="18">
        <f t="shared" si="155"/>
        <v>0</v>
      </c>
      <c r="P2488" s="19">
        <v>103.4</v>
      </c>
      <c r="Q2488" s="13">
        <v>0</v>
      </c>
      <c r="R2488" s="120">
        <v>29.62</v>
      </c>
    </row>
    <row r="2489" spans="1:18">
      <c r="A2489" s="107">
        <v>2487</v>
      </c>
      <c r="B2489" s="10">
        <v>4</v>
      </c>
      <c r="C2489" s="10">
        <v>14</v>
      </c>
      <c r="D2489" s="11">
        <v>16</v>
      </c>
      <c r="E2489" s="12">
        <v>17377.3738354202</v>
      </c>
      <c r="F2489" s="13">
        <v>45.217400052199991</v>
      </c>
      <c r="G2489" s="13">
        <v>5235.1840156822227</v>
      </c>
      <c r="H2489" s="13">
        <v>0</v>
      </c>
      <c r="I2489" s="14">
        <f t="shared" si="152"/>
        <v>22567.340451050222</v>
      </c>
      <c r="J2489" s="13">
        <v>4690.0918300000012</v>
      </c>
      <c r="K2489" s="14">
        <f t="shared" si="153"/>
        <v>17877.248621050221</v>
      </c>
      <c r="L2489" s="15">
        <v>1338.8927777777776</v>
      </c>
      <c r="M2489" s="16">
        <f t="shared" si="154"/>
        <v>16538.355843272442</v>
      </c>
      <c r="N2489" s="17">
        <v>18689</v>
      </c>
      <c r="O2489" s="18">
        <f t="shared" si="155"/>
        <v>0</v>
      </c>
      <c r="P2489" s="19">
        <v>103.4</v>
      </c>
      <c r="Q2489" s="13">
        <v>0</v>
      </c>
      <c r="R2489" s="120">
        <v>29.62</v>
      </c>
    </row>
    <row r="2490" spans="1:18">
      <c r="A2490" s="107">
        <v>2488</v>
      </c>
      <c r="B2490" s="10">
        <v>4</v>
      </c>
      <c r="C2490" s="10">
        <v>14</v>
      </c>
      <c r="D2490" s="11">
        <v>17</v>
      </c>
      <c r="E2490" s="12">
        <v>17822.3709668064</v>
      </c>
      <c r="F2490" s="13">
        <v>45.9507885015</v>
      </c>
      <c r="G2490" s="13">
        <v>4982.3108351742221</v>
      </c>
      <c r="H2490" s="13">
        <v>0</v>
      </c>
      <c r="I2490" s="14">
        <f t="shared" si="152"/>
        <v>22758.731013479122</v>
      </c>
      <c r="J2490" s="13">
        <v>4566.103430000001</v>
      </c>
      <c r="K2490" s="14">
        <f t="shared" si="153"/>
        <v>18192.627583479123</v>
      </c>
      <c r="L2490" s="15">
        <v>1338.8927777777776</v>
      </c>
      <c r="M2490" s="16">
        <f t="shared" si="154"/>
        <v>16853.734805701344</v>
      </c>
      <c r="N2490" s="17">
        <v>18977</v>
      </c>
      <c r="O2490" s="18">
        <f t="shared" si="155"/>
        <v>0</v>
      </c>
      <c r="P2490" s="19">
        <v>103.4</v>
      </c>
      <c r="Q2490" s="13">
        <v>0</v>
      </c>
      <c r="R2490" s="120">
        <v>29.62</v>
      </c>
    </row>
    <row r="2491" spans="1:18">
      <c r="A2491" s="107">
        <v>2489</v>
      </c>
      <c r="B2491" s="10">
        <v>4</v>
      </c>
      <c r="C2491" s="10">
        <v>14</v>
      </c>
      <c r="D2491" s="11">
        <v>18</v>
      </c>
      <c r="E2491" s="12">
        <v>17930.966368722304</v>
      </c>
      <c r="F2491" s="13">
        <v>46.205799452700006</v>
      </c>
      <c r="G2491" s="13">
        <v>5071.4068946102225</v>
      </c>
      <c r="H2491" s="13">
        <v>0</v>
      </c>
      <c r="I2491" s="14">
        <f t="shared" si="152"/>
        <v>22956.167463879829</v>
      </c>
      <c r="J2491" s="13">
        <v>4794.9764150000019</v>
      </c>
      <c r="K2491" s="14">
        <f t="shared" si="153"/>
        <v>18161.191048879828</v>
      </c>
      <c r="L2491" s="15">
        <v>1338.8927777777776</v>
      </c>
      <c r="M2491" s="16">
        <f t="shared" si="154"/>
        <v>16822.298271102049</v>
      </c>
      <c r="N2491" s="17">
        <v>18956</v>
      </c>
      <c r="O2491" s="18">
        <f t="shared" si="155"/>
        <v>0</v>
      </c>
      <c r="P2491" s="19">
        <v>103.4</v>
      </c>
      <c r="Q2491" s="13">
        <v>0</v>
      </c>
      <c r="R2491" s="120">
        <v>29.62</v>
      </c>
    </row>
    <row r="2492" spans="1:18">
      <c r="A2492" s="107">
        <v>2490</v>
      </c>
      <c r="B2492" s="10">
        <v>4</v>
      </c>
      <c r="C2492" s="10">
        <v>14</v>
      </c>
      <c r="D2492" s="11">
        <v>19</v>
      </c>
      <c r="E2492" s="12">
        <v>18187.704625173003</v>
      </c>
      <c r="F2492" s="13">
        <v>46.514849878200003</v>
      </c>
      <c r="G2492" s="13">
        <v>4926.974855286222</v>
      </c>
      <c r="H2492" s="13">
        <v>0</v>
      </c>
      <c r="I2492" s="14">
        <f t="shared" si="152"/>
        <v>23068.164630581025</v>
      </c>
      <c r="J2492" s="13">
        <v>4664.0657099999999</v>
      </c>
      <c r="K2492" s="14">
        <f t="shared" si="153"/>
        <v>18404.098920581026</v>
      </c>
      <c r="L2492" s="15">
        <v>1338.8927777777776</v>
      </c>
      <c r="M2492" s="16">
        <f t="shared" si="154"/>
        <v>17065.206142803247</v>
      </c>
      <c r="N2492" s="17">
        <v>19118</v>
      </c>
      <c r="O2492" s="18">
        <f t="shared" si="155"/>
        <v>0</v>
      </c>
      <c r="P2492" s="19">
        <v>103.4</v>
      </c>
      <c r="Q2492" s="13">
        <v>0</v>
      </c>
      <c r="R2492" s="120">
        <v>29.62</v>
      </c>
    </row>
    <row r="2493" spans="1:18">
      <c r="A2493" s="107">
        <v>2491</v>
      </c>
      <c r="B2493" s="10">
        <v>4</v>
      </c>
      <c r="C2493" s="10">
        <v>14</v>
      </c>
      <c r="D2493" s="11">
        <v>20</v>
      </c>
      <c r="E2493" s="12">
        <v>18861.001613450997</v>
      </c>
      <c r="F2493" s="13">
        <v>47.364796847000008</v>
      </c>
      <c r="G2493" s="13">
        <v>4541.2365065502217</v>
      </c>
      <c r="H2493" s="13">
        <v>0</v>
      </c>
      <c r="I2493" s="14">
        <f t="shared" si="152"/>
        <v>23354.873323154221</v>
      </c>
      <c r="J2493" s="13">
        <v>4458.8494300000002</v>
      </c>
      <c r="K2493" s="14">
        <f t="shared" si="153"/>
        <v>18896.023893154219</v>
      </c>
      <c r="L2493" s="15">
        <v>1338.8927777777776</v>
      </c>
      <c r="M2493" s="16">
        <f t="shared" si="154"/>
        <v>17557.13111537644</v>
      </c>
      <c r="N2493" s="17">
        <v>19492</v>
      </c>
      <c r="O2493" s="18">
        <f t="shared" si="155"/>
        <v>0</v>
      </c>
      <c r="P2493" s="19">
        <v>103.4</v>
      </c>
      <c r="Q2493" s="13">
        <v>0</v>
      </c>
      <c r="R2493" s="120">
        <v>29.62</v>
      </c>
    </row>
    <row r="2494" spans="1:18">
      <c r="A2494" s="107">
        <v>2492</v>
      </c>
      <c r="B2494" s="10">
        <v>4</v>
      </c>
      <c r="C2494" s="10">
        <v>14</v>
      </c>
      <c r="D2494" s="11">
        <v>21</v>
      </c>
      <c r="E2494" s="12">
        <v>19008.528081119799</v>
      </c>
      <c r="F2494" s="13">
        <v>47.308675293799986</v>
      </c>
      <c r="G2494" s="13">
        <v>4441.5027717702224</v>
      </c>
      <c r="H2494" s="13">
        <v>0</v>
      </c>
      <c r="I2494" s="14">
        <f t="shared" si="152"/>
        <v>23402.722177596221</v>
      </c>
      <c r="J2494" s="13">
        <v>4560.9879280000005</v>
      </c>
      <c r="K2494" s="14">
        <f t="shared" si="153"/>
        <v>18841.734249596222</v>
      </c>
      <c r="L2494" s="15">
        <v>1338.8927777777776</v>
      </c>
      <c r="M2494" s="16">
        <f t="shared" si="154"/>
        <v>17502.841471818443</v>
      </c>
      <c r="N2494" s="17">
        <v>19460</v>
      </c>
      <c r="O2494" s="18">
        <f t="shared" si="155"/>
        <v>0</v>
      </c>
      <c r="P2494" s="19">
        <v>103.4</v>
      </c>
      <c r="Q2494" s="13">
        <v>0</v>
      </c>
      <c r="R2494" s="120">
        <v>29.62</v>
      </c>
    </row>
    <row r="2495" spans="1:18">
      <c r="A2495" s="107">
        <v>2493</v>
      </c>
      <c r="B2495" s="10">
        <v>4</v>
      </c>
      <c r="C2495" s="10">
        <v>14</v>
      </c>
      <c r="D2495" s="11">
        <v>22</v>
      </c>
      <c r="E2495" s="12">
        <v>18576.102348313798</v>
      </c>
      <c r="F2495" s="13">
        <v>46.426886812300019</v>
      </c>
      <c r="G2495" s="13">
        <v>4486.2772063022221</v>
      </c>
      <c r="H2495" s="13">
        <v>0</v>
      </c>
      <c r="I2495" s="14">
        <f t="shared" si="152"/>
        <v>23015.952667803722</v>
      </c>
      <c r="J2495" s="13">
        <v>4521.5020600000007</v>
      </c>
      <c r="K2495" s="14">
        <f t="shared" si="153"/>
        <v>18494.450607803723</v>
      </c>
      <c r="L2495" s="15">
        <v>1338.8927777777776</v>
      </c>
      <c r="M2495" s="16">
        <f t="shared" si="154"/>
        <v>17155.557830025944</v>
      </c>
      <c r="N2495" s="17">
        <v>19199</v>
      </c>
      <c r="O2495" s="18">
        <f t="shared" si="155"/>
        <v>0</v>
      </c>
      <c r="P2495" s="19">
        <v>103.4</v>
      </c>
      <c r="Q2495" s="13">
        <v>0</v>
      </c>
      <c r="R2495" s="120">
        <v>29.62</v>
      </c>
    </row>
    <row r="2496" spans="1:18">
      <c r="A2496" s="107">
        <v>2494</v>
      </c>
      <c r="B2496" s="10">
        <v>4</v>
      </c>
      <c r="C2496" s="10">
        <v>14</v>
      </c>
      <c r="D2496" s="11">
        <v>23</v>
      </c>
      <c r="E2496" s="12">
        <v>18055.272530078601</v>
      </c>
      <c r="F2496" s="13">
        <v>45.400087373700011</v>
      </c>
      <c r="G2496" s="13">
        <v>4468.2526939022227</v>
      </c>
      <c r="H2496" s="13">
        <v>0</v>
      </c>
      <c r="I2496" s="14">
        <f t="shared" si="152"/>
        <v>22478.125136607123</v>
      </c>
      <c r="J2496" s="13">
        <v>4366.461315999999</v>
      </c>
      <c r="K2496" s="14">
        <f t="shared" si="153"/>
        <v>18111.663820607122</v>
      </c>
      <c r="L2496" s="15">
        <v>1338.8927777777776</v>
      </c>
      <c r="M2496" s="16">
        <f t="shared" si="154"/>
        <v>16772.771042829343</v>
      </c>
      <c r="N2496" s="17">
        <v>18906</v>
      </c>
      <c r="O2496" s="18">
        <f t="shared" si="155"/>
        <v>0</v>
      </c>
      <c r="P2496" s="19">
        <v>103.4</v>
      </c>
      <c r="Q2496" s="13">
        <v>0</v>
      </c>
      <c r="R2496" s="120">
        <v>29.62</v>
      </c>
    </row>
    <row r="2497" spans="1:18">
      <c r="A2497" s="107">
        <v>2495</v>
      </c>
      <c r="B2497" s="10">
        <v>4</v>
      </c>
      <c r="C2497" s="10">
        <v>14</v>
      </c>
      <c r="D2497" s="11">
        <v>24</v>
      </c>
      <c r="E2497" s="12">
        <v>17764.8823889614</v>
      </c>
      <c r="F2497" s="13">
        <v>44.805383658999986</v>
      </c>
      <c r="G2497" s="13">
        <v>4119.5287342462225</v>
      </c>
      <c r="H2497" s="13">
        <v>0</v>
      </c>
      <c r="I2497" s="14">
        <f t="shared" si="152"/>
        <v>21839.60573954862</v>
      </c>
      <c r="J2497" s="13">
        <v>4323.3410199999998</v>
      </c>
      <c r="K2497" s="14">
        <f t="shared" si="153"/>
        <v>17516.264719548621</v>
      </c>
      <c r="L2497" s="15">
        <v>1338.8927777777776</v>
      </c>
      <c r="M2497" s="16">
        <f t="shared" si="154"/>
        <v>16177.371941770843</v>
      </c>
      <c r="N2497" s="17">
        <v>18244</v>
      </c>
      <c r="O2497" s="18">
        <f t="shared" si="155"/>
        <v>0</v>
      </c>
      <c r="P2497" s="19">
        <v>103.4</v>
      </c>
      <c r="Q2497" s="13">
        <v>0</v>
      </c>
      <c r="R2497" s="120">
        <v>20.71</v>
      </c>
    </row>
    <row r="2498" spans="1:18">
      <c r="A2498" s="107">
        <v>2496</v>
      </c>
      <c r="B2498" s="10">
        <v>4</v>
      </c>
      <c r="C2498" s="10">
        <v>15</v>
      </c>
      <c r="D2498" s="11">
        <v>1</v>
      </c>
      <c r="E2498" s="12">
        <v>16472.975599319598</v>
      </c>
      <c r="F2498" s="13">
        <v>43.114187831199978</v>
      </c>
      <c r="G2498" s="13">
        <v>4129.3227000622228</v>
      </c>
      <c r="H2498" s="13">
        <v>0</v>
      </c>
      <c r="I2498" s="14">
        <f t="shared" si="152"/>
        <v>20559.184111550618</v>
      </c>
      <c r="J2498" s="13">
        <v>4187.3930269999992</v>
      </c>
      <c r="K2498" s="14">
        <f t="shared" si="153"/>
        <v>16371.791084550619</v>
      </c>
      <c r="L2498" s="15">
        <v>1338.8927777777776</v>
      </c>
      <c r="M2498" s="16">
        <f t="shared" si="154"/>
        <v>15032.898306772842</v>
      </c>
      <c r="N2498" s="17">
        <v>16553</v>
      </c>
      <c r="O2498" s="18">
        <f t="shared" si="155"/>
        <v>0</v>
      </c>
      <c r="P2498" s="19">
        <v>103.4</v>
      </c>
      <c r="Q2498" s="13">
        <v>0</v>
      </c>
      <c r="R2498" s="120">
        <v>16.93</v>
      </c>
    </row>
    <row r="2499" spans="1:18">
      <c r="A2499" s="107">
        <v>2497</v>
      </c>
      <c r="B2499" s="10">
        <v>4</v>
      </c>
      <c r="C2499" s="10">
        <v>15</v>
      </c>
      <c r="D2499" s="11">
        <v>2</v>
      </c>
      <c r="E2499" s="12">
        <v>16347.339722730398</v>
      </c>
      <c r="F2499" s="13">
        <v>42.955697452399995</v>
      </c>
      <c r="G2499" s="13">
        <v>4110.2658925022224</v>
      </c>
      <c r="H2499" s="13">
        <v>0</v>
      </c>
      <c r="I2499" s="14">
        <f t="shared" si="152"/>
        <v>20414.649917780218</v>
      </c>
      <c r="J2499" s="13">
        <v>3787.6206459999999</v>
      </c>
      <c r="K2499" s="14">
        <f t="shared" si="153"/>
        <v>16627.029271780219</v>
      </c>
      <c r="L2499" s="15">
        <v>1338.8927777777776</v>
      </c>
      <c r="M2499" s="16">
        <f t="shared" si="154"/>
        <v>15288.136494002441</v>
      </c>
      <c r="N2499" s="17">
        <v>16895</v>
      </c>
      <c r="O2499" s="18">
        <f t="shared" si="155"/>
        <v>0</v>
      </c>
      <c r="P2499" s="19">
        <v>103.4</v>
      </c>
      <c r="Q2499" s="13">
        <v>0</v>
      </c>
      <c r="R2499" s="120">
        <v>16.940000000000001</v>
      </c>
    </row>
    <row r="2500" spans="1:18">
      <c r="A2500" s="107">
        <v>2498</v>
      </c>
      <c r="B2500" s="10">
        <v>4</v>
      </c>
      <c r="C2500" s="10">
        <v>15</v>
      </c>
      <c r="D2500" s="11">
        <v>3</v>
      </c>
      <c r="E2500" s="12">
        <v>16702.429005579495</v>
      </c>
      <c r="F2500" s="13">
        <v>43.400246662599997</v>
      </c>
      <c r="G2500" s="13">
        <v>3881.943799126223</v>
      </c>
      <c r="H2500" s="13">
        <v>0</v>
      </c>
      <c r="I2500" s="14">
        <f t="shared" ref="I2500:I2563" si="156">E2500-F2500+G2500+H2500</f>
        <v>20540.972558043119</v>
      </c>
      <c r="J2500" s="13">
        <v>3673.7347119999995</v>
      </c>
      <c r="K2500" s="14">
        <f t="shared" ref="K2500:K2563" si="157">I2500-J2500</f>
        <v>16867.237846043121</v>
      </c>
      <c r="L2500" s="15">
        <v>1338.8927777777776</v>
      </c>
      <c r="M2500" s="16">
        <f t="shared" ref="M2500:M2563" si="158">K2500-L2500</f>
        <v>15528.345068265344</v>
      </c>
      <c r="N2500" s="17">
        <v>17288</v>
      </c>
      <c r="O2500" s="18">
        <f t="shared" ref="O2500:O2563" si="159">IF(M2500-N2500&gt;0,M2500-N2500,0)</f>
        <v>0</v>
      </c>
      <c r="P2500" s="19">
        <v>103.4</v>
      </c>
      <c r="Q2500" s="13">
        <v>0</v>
      </c>
      <c r="R2500" s="120">
        <v>16.45</v>
      </c>
    </row>
    <row r="2501" spans="1:18">
      <c r="A2501" s="107">
        <v>2499</v>
      </c>
      <c r="B2501" s="10">
        <v>4</v>
      </c>
      <c r="C2501" s="10">
        <v>15</v>
      </c>
      <c r="D2501" s="11">
        <v>4</v>
      </c>
      <c r="E2501" s="12">
        <v>16908.520751133798</v>
      </c>
      <c r="F2501" s="13">
        <v>43.651601741699999</v>
      </c>
      <c r="G2501" s="13">
        <v>3657.1548683782212</v>
      </c>
      <c r="H2501" s="13">
        <v>0</v>
      </c>
      <c r="I2501" s="14">
        <f t="shared" si="156"/>
        <v>20522.024017770316</v>
      </c>
      <c r="J2501" s="13">
        <v>3694.9061139999994</v>
      </c>
      <c r="K2501" s="14">
        <f t="shared" si="157"/>
        <v>16827.117903770319</v>
      </c>
      <c r="L2501" s="15">
        <v>1338.8927777777776</v>
      </c>
      <c r="M2501" s="16">
        <f t="shared" si="158"/>
        <v>15488.225125992542</v>
      </c>
      <c r="N2501" s="17">
        <v>17215</v>
      </c>
      <c r="O2501" s="18">
        <f t="shared" si="159"/>
        <v>0</v>
      </c>
      <c r="P2501" s="19">
        <v>103.4</v>
      </c>
      <c r="Q2501" s="13">
        <v>0</v>
      </c>
      <c r="R2501" s="120">
        <v>15.79</v>
      </c>
    </row>
    <row r="2502" spans="1:18">
      <c r="A2502" s="107">
        <v>2500</v>
      </c>
      <c r="B2502" s="10">
        <v>4</v>
      </c>
      <c r="C2502" s="10">
        <v>15</v>
      </c>
      <c r="D2502" s="11">
        <v>5</v>
      </c>
      <c r="E2502" s="12">
        <v>16706.3227072109</v>
      </c>
      <c r="F2502" s="13">
        <v>43.401141892800005</v>
      </c>
      <c r="G2502" s="13">
        <v>4140.7976520182228</v>
      </c>
      <c r="H2502" s="13">
        <v>0</v>
      </c>
      <c r="I2502" s="14">
        <f t="shared" si="156"/>
        <v>20803.719217336326</v>
      </c>
      <c r="J2502" s="13">
        <v>4056.7234060000001</v>
      </c>
      <c r="K2502" s="14">
        <f t="shared" si="157"/>
        <v>16746.995811336325</v>
      </c>
      <c r="L2502" s="15">
        <v>1338.8927777777776</v>
      </c>
      <c r="M2502" s="16">
        <f t="shared" si="158"/>
        <v>15408.103033558547</v>
      </c>
      <c r="N2502" s="17">
        <v>17073</v>
      </c>
      <c r="O2502" s="18">
        <f t="shared" si="159"/>
        <v>0</v>
      </c>
      <c r="P2502" s="19">
        <v>103.4</v>
      </c>
      <c r="Q2502" s="13">
        <v>0</v>
      </c>
      <c r="R2502" s="120">
        <v>15.79</v>
      </c>
    </row>
    <row r="2503" spans="1:18">
      <c r="A2503" s="107">
        <v>2501</v>
      </c>
      <c r="B2503" s="10">
        <v>4</v>
      </c>
      <c r="C2503" s="10">
        <v>15</v>
      </c>
      <c r="D2503" s="11">
        <v>6</v>
      </c>
      <c r="E2503" s="12">
        <v>17208.679438251704</v>
      </c>
      <c r="F2503" s="13">
        <v>44.451748461499996</v>
      </c>
      <c r="G2503" s="13">
        <v>4126.0982469662222</v>
      </c>
      <c r="H2503" s="13">
        <v>0</v>
      </c>
      <c r="I2503" s="14">
        <f t="shared" si="156"/>
        <v>21290.325936756428</v>
      </c>
      <c r="J2503" s="13">
        <v>3658.8092089999996</v>
      </c>
      <c r="K2503" s="14">
        <f t="shared" si="157"/>
        <v>17631.516727756429</v>
      </c>
      <c r="L2503" s="15">
        <v>1338.8927777777776</v>
      </c>
      <c r="M2503" s="16">
        <f t="shared" si="158"/>
        <v>16292.623949978652</v>
      </c>
      <c r="N2503" s="17">
        <v>18380</v>
      </c>
      <c r="O2503" s="18">
        <f t="shared" si="159"/>
        <v>0</v>
      </c>
      <c r="P2503" s="19">
        <v>103.4</v>
      </c>
      <c r="Q2503" s="13">
        <v>0</v>
      </c>
      <c r="R2503" s="120">
        <v>15.79</v>
      </c>
    </row>
    <row r="2504" spans="1:18">
      <c r="A2504" s="107">
        <v>2502</v>
      </c>
      <c r="B2504" s="10">
        <v>4</v>
      </c>
      <c r="C2504" s="10">
        <v>15</v>
      </c>
      <c r="D2504" s="11">
        <v>7</v>
      </c>
      <c r="E2504" s="12">
        <v>18137.586990950596</v>
      </c>
      <c r="F2504" s="13">
        <v>43.575895536299988</v>
      </c>
      <c r="G2504" s="13">
        <v>4245.9676445502218</v>
      </c>
      <c r="H2504" s="13">
        <v>0</v>
      </c>
      <c r="I2504" s="14">
        <f t="shared" si="156"/>
        <v>22339.978739964517</v>
      </c>
      <c r="J2504" s="13">
        <v>3851.6435399999996</v>
      </c>
      <c r="K2504" s="14">
        <f t="shared" si="157"/>
        <v>18488.335199964517</v>
      </c>
      <c r="L2504" s="15">
        <v>1338.8927777777776</v>
      </c>
      <c r="M2504" s="16">
        <f t="shared" si="158"/>
        <v>17149.442422186738</v>
      </c>
      <c r="N2504" s="17">
        <v>19193</v>
      </c>
      <c r="O2504" s="18">
        <f t="shared" si="159"/>
        <v>0</v>
      </c>
      <c r="P2504" s="19">
        <v>103.4</v>
      </c>
      <c r="Q2504" s="13">
        <v>0</v>
      </c>
      <c r="R2504" s="120">
        <v>18.57</v>
      </c>
    </row>
    <row r="2505" spans="1:18">
      <c r="A2505" s="107">
        <v>2503</v>
      </c>
      <c r="B2505" s="10">
        <v>4</v>
      </c>
      <c r="C2505" s="10">
        <v>15</v>
      </c>
      <c r="D2505" s="11">
        <v>8</v>
      </c>
      <c r="E2505" s="12">
        <v>18850.155710604402</v>
      </c>
      <c r="F2505" s="13">
        <v>44.398034187200004</v>
      </c>
      <c r="G2505" s="13">
        <v>3475.0594755102225</v>
      </c>
      <c r="H2505" s="13">
        <v>0</v>
      </c>
      <c r="I2505" s="14">
        <f t="shared" si="156"/>
        <v>22280.817151927422</v>
      </c>
      <c r="J2505" s="13">
        <v>3572.3317870000001</v>
      </c>
      <c r="K2505" s="14">
        <f t="shared" si="157"/>
        <v>18708.485364927423</v>
      </c>
      <c r="L2505" s="15">
        <v>1338.8927777777776</v>
      </c>
      <c r="M2505" s="16">
        <f t="shared" si="158"/>
        <v>17369.592587149644</v>
      </c>
      <c r="N2505" s="17">
        <v>19359</v>
      </c>
      <c r="O2505" s="18">
        <f t="shared" si="159"/>
        <v>0</v>
      </c>
      <c r="P2505" s="19">
        <v>103.4</v>
      </c>
      <c r="Q2505" s="13">
        <v>0</v>
      </c>
      <c r="R2505" s="120">
        <v>17.02</v>
      </c>
    </row>
    <row r="2506" spans="1:18">
      <c r="A2506" s="107">
        <v>2504</v>
      </c>
      <c r="B2506" s="10">
        <v>4</v>
      </c>
      <c r="C2506" s="10">
        <v>15</v>
      </c>
      <c r="D2506" s="11">
        <v>9</v>
      </c>
      <c r="E2506" s="12">
        <v>19522.202440329202</v>
      </c>
      <c r="F2506" s="13">
        <v>45.459289650399995</v>
      </c>
      <c r="G2506" s="13">
        <v>3436.3382230142229</v>
      </c>
      <c r="H2506" s="13">
        <v>0</v>
      </c>
      <c r="I2506" s="14">
        <f t="shared" si="156"/>
        <v>22913.081373693025</v>
      </c>
      <c r="J2506" s="13">
        <v>3961.5710679999997</v>
      </c>
      <c r="K2506" s="14">
        <f t="shared" si="157"/>
        <v>18951.510305693024</v>
      </c>
      <c r="L2506" s="15">
        <v>1338.8927777777776</v>
      </c>
      <c r="M2506" s="16">
        <f t="shared" si="158"/>
        <v>17612.617527915245</v>
      </c>
      <c r="N2506" s="17">
        <v>19529</v>
      </c>
      <c r="O2506" s="18">
        <f t="shared" si="159"/>
        <v>0</v>
      </c>
      <c r="P2506" s="19">
        <v>103.4</v>
      </c>
      <c r="Q2506" s="13">
        <v>0</v>
      </c>
      <c r="R2506" s="120">
        <v>23.77</v>
      </c>
    </row>
    <row r="2507" spans="1:18">
      <c r="A2507" s="107">
        <v>2505</v>
      </c>
      <c r="B2507" s="10">
        <v>4</v>
      </c>
      <c r="C2507" s="10">
        <v>15</v>
      </c>
      <c r="D2507" s="11">
        <v>10</v>
      </c>
      <c r="E2507" s="12">
        <v>19572.794565814409</v>
      </c>
      <c r="F2507" s="13">
        <v>45.695484523899985</v>
      </c>
      <c r="G2507" s="13">
        <v>3509.0550170262222</v>
      </c>
      <c r="H2507" s="13">
        <v>0</v>
      </c>
      <c r="I2507" s="14">
        <f t="shared" si="156"/>
        <v>23036.154098316729</v>
      </c>
      <c r="J2507" s="13">
        <v>4006.9443369999999</v>
      </c>
      <c r="K2507" s="14">
        <f t="shared" si="157"/>
        <v>19029.209761316728</v>
      </c>
      <c r="L2507" s="15">
        <v>1338.8927777777776</v>
      </c>
      <c r="M2507" s="16">
        <f t="shared" si="158"/>
        <v>17690.316983538949</v>
      </c>
      <c r="N2507" s="17">
        <v>19582</v>
      </c>
      <c r="O2507" s="18">
        <f t="shared" si="159"/>
        <v>0</v>
      </c>
      <c r="P2507" s="19">
        <v>103.4</v>
      </c>
      <c r="Q2507" s="13">
        <v>0</v>
      </c>
      <c r="R2507" s="120">
        <v>24.01</v>
      </c>
    </row>
    <row r="2508" spans="1:18">
      <c r="A2508" s="107">
        <v>2506</v>
      </c>
      <c r="B2508" s="10">
        <v>4</v>
      </c>
      <c r="C2508" s="10">
        <v>15</v>
      </c>
      <c r="D2508" s="11">
        <v>11</v>
      </c>
      <c r="E2508" s="12">
        <v>19188.002945453805</v>
      </c>
      <c r="F2508" s="13">
        <v>45.415042296700015</v>
      </c>
      <c r="G2508" s="13">
        <v>3712.3687589302226</v>
      </c>
      <c r="H2508" s="13">
        <v>0</v>
      </c>
      <c r="I2508" s="14">
        <f t="shared" si="156"/>
        <v>22854.95666208733</v>
      </c>
      <c r="J2508" s="13">
        <v>4172.2311879999997</v>
      </c>
      <c r="K2508" s="14">
        <f t="shared" si="157"/>
        <v>18682.725474087332</v>
      </c>
      <c r="L2508" s="15">
        <v>1338.8927777777776</v>
      </c>
      <c r="M2508" s="16">
        <f t="shared" si="158"/>
        <v>17343.832696309553</v>
      </c>
      <c r="N2508" s="17">
        <v>19338</v>
      </c>
      <c r="O2508" s="18">
        <f t="shared" si="159"/>
        <v>0</v>
      </c>
      <c r="P2508" s="19">
        <v>103.4</v>
      </c>
      <c r="Q2508" s="13">
        <v>0</v>
      </c>
      <c r="R2508" s="120">
        <v>23.76</v>
      </c>
    </row>
    <row r="2509" spans="1:18">
      <c r="A2509" s="107">
        <v>2507</v>
      </c>
      <c r="B2509" s="10">
        <v>4</v>
      </c>
      <c r="C2509" s="10">
        <v>15</v>
      </c>
      <c r="D2509" s="11">
        <v>12</v>
      </c>
      <c r="E2509" s="12">
        <v>19268.440403528497</v>
      </c>
      <c r="F2509" s="13">
        <v>45.64284303139997</v>
      </c>
      <c r="G2509" s="13">
        <v>3728.4792294102222</v>
      </c>
      <c r="H2509" s="13">
        <v>0</v>
      </c>
      <c r="I2509" s="14">
        <f t="shared" si="156"/>
        <v>22951.276789907319</v>
      </c>
      <c r="J2509" s="13">
        <v>4317.4172039999994</v>
      </c>
      <c r="K2509" s="14">
        <f t="shared" si="157"/>
        <v>18633.859585907318</v>
      </c>
      <c r="L2509" s="15">
        <v>1338.8927777777776</v>
      </c>
      <c r="M2509" s="16">
        <f t="shared" si="158"/>
        <v>17294.966808129539</v>
      </c>
      <c r="N2509" s="17">
        <v>19297</v>
      </c>
      <c r="O2509" s="18">
        <f t="shared" si="159"/>
        <v>0</v>
      </c>
      <c r="P2509" s="19">
        <v>103.4</v>
      </c>
      <c r="Q2509" s="13">
        <v>0</v>
      </c>
      <c r="R2509" s="120">
        <v>30.63</v>
      </c>
    </row>
    <row r="2510" spans="1:18">
      <c r="A2510" s="107">
        <v>2508</v>
      </c>
      <c r="B2510" s="10">
        <v>4</v>
      </c>
      <c r="C2510" s="10">
        <v>15</v>
      </c>
      <c r="D2510" s="11">
        <v>13</v>
      </c>
      <c r="E2510" s="12">
        <v>18959.338696706298</v>
      </c>
      <c r="F2510" s="13">
        <v>45.180716816899995</v>
      </c>
      <c r="G2510" s="13">
        <v>3514.0366232542228</v>
      </c>
      <c r="H2510" s="13">
        <v>0</v>
      </c>
      <c r="I2510" s="14">
        <f t="shared" si="156"/>
        <v>22428.19460314362</v>
      </c>
      <c r="J2510" s="13">
        <v>4202.5205739999992</v>
      </c>
      <c r="K2510" s="14">
        <f t="shared" si="157"/>
        <v>18225.674029143622</v>
      </c>
      <c r="L2510" s="15">
        <v>1338.8927777777776</v>
      </c>
      <c r="M2510" s="16">
        <f t="shared" si="158"/>
        <v>16886.781251365843</v>
      </c>
      <c r="N2510" s="17">
        <v>19000</v>
      </c>
      <c r="O2510" s="18">
        <f t="shared" si="159"/>
        <v>0</v>
      </c>
      <c r="P2510" s="19">
        <v>103.4</v>
      </c>
      <c r="Q2510" s="13">
        <v>0</v>
      </c>
      <c r="R2510" s="120">
        <v>27.52</v>
      </c>
    </row>
    <row r="2511" spans="1:18">
      <c r="A2511" s="107">
        <v>2509</v>
      </c>
      <c r="B2511" s="10">
        <v>4</v>
      </c>
      <c r="C2511" s="10">
        <v>15</v>
      </c>
      <c r="D2511" s="11">
        <v>14</v>
      </c>
      <c r="E2511" s="12">
        <v>18294.720063596895</v>
      </c>
      <c r="F2511" s="13">
        <v>43.850075772700002</v>
      </c>
      <c r="G2511" s="13">
        <v>3527.7044946862225</v>
      </c>
      <c r="H2511" s="13">
        <v>0</v>
      </c>
      <c r="I2511" s="14">
        <f t="shared" si="156"/>
        <v>21778.574482510416</v>
      </c>
      <c r="J2511" s="13">
        <v>4154.3247039999987</v>
      </c>
      <c r="K2511" s="14">
        <f t="shared" si="157"/>
        <v>17624.249778510417</v>
      </c>
      <c r="L2511" s="15">
        <v>1338.8927777777776</v>
      </c>
      <c r="M2511" s="16">
        <f t="shared" si="158"/>
        <v>16285.35700073264</v>
      </c>
      <c r="N2511" s="17">
        <v>18371</v>
      </c>
      <c r="O2511" s="18">
        <f t="shared" si="159"/>
        <v>0</v>
      </c>
      <c r="P2511" s="19">
        <v>103.4</v>
      </c>
      <c r="Q2511" s="13">
        <v>0</v>
      </c>
      <c r="R2511" s="120">
        <v>25.11</v>
      </c>
    </row>
    <row r="2512" spans="1:18">
      <c r="A2512" s="107">
        <v>2510</v>
      </c>
      <c r="B2512" s="10">
        <v>4</v>
      </c>
      <c r="C2512" s="10">
        <v>15</v>
      </c>
      <c r="D2512" s="11">
        <v>15</v>
      </c>
      <c r="E2512" s="12">
        <v>17739.143445900896</v>
      </c>
      <c r="F2512" s="13">
        <v>43.119197516100002</v>
      </c>
      <c r="G2512" s="13">
        <v>3492.5733204382227</v>
      </c>
      <c r="H2512" s="13">
        <v>0</v>
      </c>
      <c r="I2512" s="14">
        <f t="shared" si="156"/>
        <v>21188.597568823021</v>
      </c>
      <c r="J2512" s="13">
        <v>4230.6780580000004</v>
      </c>
      <c r="K2512" s="14">
        <f t="shared" si="157"/>
        <v>16957.91951082302</v>
      </c>
      <c r="L2512" s="15">
        <v>1338.8927777777776</v>
      </c>
      <c r="M2512" s="16">
        <f t="shared" si="158"/>
        <v>15619.026733045243</v>
      </c>
      <c r="N2512" s="17">
        <v>17453</v>
      </c>
      <c r="O2512" s="18">
        <f t="shared" si="159"/>
        <v>0</v>
      </c>
      <c r="P2512" s="19">
        <v>103.4</v>
      </c>
      <c r="Q2512" s="13">
        <v>0</v>
      </c>
      <c r="R2512" s="120">
        <v>24.53</v>
      </c>
    </row>
    <row r="2513" spans="1:18">
      <c r="A2513" s="107">
        <v>2511</v>
      </c>
      <c r="B2513" s="10">
        <v>4</v>
      </c>
      <c r="C2513" s="10">
        <v>15</v>
      </c>
      <c r="D2513" s="11">
        <v>16</v>
      </c>
      <c r="E2513" s="12">
        <v>17846.749883325101</v>
      </c>
      <c r="F2513" s="13">
        <v>43.263663665399996</v>
      </c>
      <c r="G2513" s="13">
        <v>3431.0733411382221</v>
      </c>
      <c r="H2513" s="13">
        <v>0</v>
      </c>
      <c r="I2513" s="14">
        <f t="shared" si="156"/>
        <v>21234.559560797923</v>
      </c>
      <c r="J2513" s="13">
        <v>4246.1781349999992</v>
      </c>
      <c r="K2513" s="14">
        <f t="shared" si="157"/>
        <v>16988.381425797925</v>
      </c>
      <c r="L2513" s="15">
        <v>1338.8927777777776</v>
      </c>
      <c r="M2513" s="16">
        <f t="shared" si="158"/>
        <v>15649.488648020148</v>
      </c>
      <c r="N2513" s="17">
        <v>17499</v>
      </c>
      <c r="O2513" s="18">
        <f t="shared" si="159"/>
        <v>0</v>
      </c>
      <c r="P2513" s="19">
        <v>103.4</v>
      </c>
      <c r="Q2513" s="13">
        <v>0</v>
      </c>
      <c r="R2513" s="120">
        <v>24.3</v>
      </c>
    </row>
    <row r="2514" spans="1:18">
      <c r="A2514" s="107">
        <v>2512</v>
      </c>
      <c r="B2514" s="10">
        <v>4</v>
      </c>
      <c r="C2514" s="10">
        <v>15</v>
      </c>
      <c r="D2514" s="11">
        <v>17</v>
      </c>
      <c r="E2514" s="12">
        <v>18224.555992923993</v>
      </c>
      <c r="F2514" s="13">
        <v>43.589886358400008</v>
      </c>
      <c r="G2514" s="13">
        <v>3320.153350294222</v>
      </c>
      <c r="H2514" s="13">
        <v>0</v>
      </c>
      <c r="I2514" s="14">
        <f t="shared" si="156"/>
        <v>21501.119456859815</v>
      </c>
      <c r="J2514" s="13">
        <v>4304.3092929999984</v>
      </c>
      <c r="K2514" s="14">
        <f t="shared" si="157"/>
        <v>17196.810163859816</v>
      </c>
      <c r="L2514" s="15">
        <v>1338.8927777777776</v>
      </c>
      <c r="M2514" s="16">
        <f t="shared" si="158"/>
        <v>15857.917386082039</v>
      </c>
      <c r="N2514" s="17">
        <v>17788</v>
      </c>
      <c r="O2514" s="18">
        <f t="shared" si="159"/>
        <v>0</v>
      </c>
      <c r="P2514" s="19">
        <v>103.4</v>
      </c>
      <c r="Q2514" s="13">
        <v>0</v>
      </c>
      <c r="R2514" s="120">
        <v>23.92</v>
      </c>
    </row>
    <row r="2515" spans="1:18">
      <c r="A2515" s="107">
        <v>2513</v>
      </c>
      <c r="B2515" s="10">
        <v>4</v>
      </c>
      <c r="C2515" s="10">
        <v>15</v>
      </c>
      <c r="D2515" s="11">
        <v>18</v>
      </c>
      <c r="E2515" s="12">
        <v>18736.135164742802</v>
      </c>
      <c r="F2515" s="13">
        <v>44.184595276999978</v>
      </c>
      <c r="G2515" s="13">
        <v>3348.0695483342215</v>
      </c>
      <c r="H2515" s="13">
        <v>0</v>
      </c>
      <c r="I2515" s="14">
        <f t="shared" si="156"/>
        <v>22040.020117800021</v>
      </c>
      <c r="J2515" s="13">
        <v>4303.0290349999996</v>
      </c>
      <c r="K2515" s="14">
        <f t="shared" si="157"/>
        <v>17736.991082800021</v>
      </c>
      <c r="L2515" s="15">
        <v>1338.8927777777776</v>
      </c>
      <c r="M2515" s="16">
        <f t="shared" si="158"/>
        <v>16398.098305022242</v>
      </c>
      <c r="N2515" s="17">
        <v>18518</v>
      </c>
      <c r="O2515" s="18">
        <f t="shared" si="159"/>
        <v>0</v>
      </c>
      <c r="P2515" s="19">
        <v>103.4</v>
      </c>
      <c r="Q2515" s="13">
        <v>0</v>
      </c>
      <c r="R2515" s="120">
        <v>26.11</v>
      </c>
    </row>
    <row r="2516" spans="1:18">
      <c r="A2516" s="107">
        <v>2514</v>
      </c>
      <c r="B2516" s="10">
        <v>4</v>
      </c>
      <c r="C2516" s="10">
        <v>15</v>
      </c>
      <c r="D2516" s="11">
        <v>19</v>
      </c>
      <c r="E2516" s="12">
        <v>18921.792930314899</v>
      </c>
      <c r="F2516" s="13">
        <v>44.448327146699988</v>
      </c>
      <c r="G2516" s="13">
        <v>3272.264701082222</v>
      </c>
      <c r="H2516" s="13">
        <v>0</v>
      </c>
      <c r="I2516" s="14">
        <f t="shared" si="156"/>
        <v>22149.609304250422</v>
      </c>
      <c r="J2516" s="13">
        <v>4115.2509900000005</v>
      </c>
      <c r="K2516" s="14">
        <f t="shared" si="157"/>
        <v>18034.358314250421</v>
      </c>
      <c r="L2516" s="15">
        <v>1338.8927777777776</v>
      </c>
      <c r="M2516" s="16">
        <f t="shared" si="158"/>
        <v>16695.465536472642</v>
      </c>
      <c r="N2516" s="17">
        <v>18831</v>
      </c>
      <c r="O2516" s="18">
        <f t="shared" si="159"/>
        <v>0</v>
      </c>
      <c r="P2516" s="19">
        <v>103.4</v>
      </c>
      <c r="Q2516" s="13">
        <v>0</v>
      </c>
      <c r="R2516" s="120">
        <v>26.41</v>
      </c>
    </row>
    <row r="2517" spans="1:18">
      <c r="A2517" s="107">
        <v>2515</v>
      </c>
      <c r="B2517" s="10">
        <v>4</v>
      </c>
      <c r="C2517" s="10">
        <v>15</v>
      </c>
      <c r="D2517" s="11">
        <v>20</v>
      </c>
      <c r="E2517" s="12">
        <v>19328.217462017594</v>
      </c>
      <c r="F2517" s="13">
        <v>45.126235871099986</v>
      </c>
      <c r="G2517" s="13">
        <v>3104.0672358862225</v>
      </c>
      <c r="H2517" s="13">
        <v>0</v>
      </c>
      <c r="I2517" s="14">
        <f t="shared" si="156"/>
        <v>22387.158462032716</v>
      </c>
      <c r="J2517" s="13">
        <v>4221.4208889999991</v>
      </c>
      <c r="K2517" s="14">
        <f t="shared" si="157"/>
        <v>18165.737573032719</v>
      </c>
      <c r="L2517" s="15">
        <v>1338.8927777777776</v>
      </c>
      <c r="M2517" s="16">
        <f t="shared" si="158"/>
        <v>16826.84479525494</v>
      </c>
      <c r="N2517" s="17">
        <v>18960</v>
      </c>
      <c r="O2517" s="18">
        <f t="shared" si="159"/>
        <v>0</v>
      </c>
      <c r="P2517" s="19">
        <v>103.4</v>
      </c>
      <c r="Q2517" s="13">
        <v>0</v>
      </c>
      <c r="R2517" s="120">
        <v>27.5</v>
      </c>
    </row>
    <row r="2518" spans="1:18">
      <c r="A2518" s="107">
        <v>2516</v>
      </c>
      <c r="B2518" s="10">
        <v>4</v>
      </c>
      <c r="C2518" s="10">
        <v>15</v>
      </c>
      <c r="D2518" s="11">
        <v>21</v>
      </c>
      <c r="E2518" s="12">
        <v>19388.431084709002</v>
      </c>
      <c r="F2518" s="13">
        <v>45.217326341700002</v>
      </c>
      <c r="G2518" s="13">
        <v>2974.3731819622217</v>
      </c>
      <c r="H2518" s="13">
        <v>0</v>
      </c>
      <c r="I2518" s="14">
        <f t="shared" si="156"/>
        <v>22317.586940329526</v>
      </c>
      <c r="J2518" s="13">
        <v>4079.8419560000002</v>
      </c>
      <c r="K2518" s="14">
        <f t="shared" si="157"/>
        <v>18237.744984329525</v>
      </c>
      <c r="L2518" s="15">
        <v>1338.8927777777776</v>
      </c>
      <c r="M2518" s="16">
        <f t="shared" si="158"/>
        <v>16898.852206551746</v>
      </c>
      <c r="N2518" s="17">
        <v>19009</v>
      </c>
      <c r="O2518" s="18">
        <f t="shared" si="159"/>
        <v>0</v>
      </c>
      <c r="P2518" s="19">
        <v>103.4</v>
      </c>
      <c r="Q2518" s="13">
        <v>0</v>
      </c>
      <c r="R2518" s="120">
        <v>27.5</v>
      </c>
    </row>
    <row r="2519" spans="1:18">
      <c r="A2519" s="107">
        <v>2517</v>
      </c>
      <c r="B2519" s="10">
        <v>4</v>
      </c>
      <c r="C2519" s="10">
        <v>15</v>
      </c>
      <c r="D2519" s="11">
        <v>22</v>
      </c>
      <c r="E2519" s="12">
        <v>18189.16502812309</v>
      </c>
      <c r="F2519" s="13">
        <v>44.019811483400005</v>
      </c>
      <c r="G2519" s="13">
        <v>3395.2719174062217</v>
      </c>
      <c r="H2519" s="13">
        <v>0</v>
      </c>
      <c r="I2519" s="14">
        <f t="shared" si="156"/>
        <v>21540.417134045914</v>
      </c>
      <c r="J2519" s="13">
        <v>4089.3326949999996</v>
      </c>
      <c r="K2519" s="14">
        <f t="shared" si="157"/>
        <v>17451.084439045913</v>
      </c>
      <c r="L2519" s="15">
        <v>1338.8927777777776</v>
      </c>
      <c r="M2519" s="16">
        <f t="shared" si="158"/>
        <v>16112.191661268136</v>
      </c>
      <c r="N2519" s="17">
        <v>18161</v>
      </c>
      <c r="O2519" s="18">
        <f t="shared" si="159"/>
        <v>0</v>
      </c>
      <c r="P2519" s="19">
        <v>103.4</v>
      </c>
      <c r="Q2519" s="13">
        <v>0</v>
      </c>
      <c r="R2519" s="120">
        <v>24.53</v>
      </c>
    </row>
    <row r="2520" spans="1:18">
      <c r="A2520" s="107">
        <v>2518</v>
      </c>
      <c r="B2520" s="10">
        <v>4</v>
      </c>
      <c r="C2520" s="10">
        <v>15</v>
      </c>
      <c r="D2520" s="11">
        <v>23</v>
      </c>
      <c r="E2520" s="12">
        <v>17020.285188728601</v>
      </c>
      <c r="F2520" s="13">
        <v>44.218451659800003</v>
      </c>
      <c r="G2520" s="13">
        <v>3598.731387794222</v>
      </c>
      <c r="H2520" s="13">
        <v>0</v>
      </c>
      <c r="I2520" s="14">
        <f t="shared" si="156"/>
        <v>20574.798124863024</v>
      </c>
      <c r="J2520" s="13">
        <v>3565.7601119999999</v>
      </c>
      <c r="K2520" s="14">
        <f t="shared" si="157"/>
        <v>17009.038012863024</v>
      </c>
      <c r="L2520" s="15">
        <v>1338.8927777777776</v>
      </c>
      <c r="M2520" s="16">
        <f t="shared" si="158"/>
        <v>15670.145235085247</v>
      </c>
      <c r="N2520" s="17">
        <v>17551</v>
      </c>
      <c r="O2520" s="18">
        <f t="shared" si="159"/>
        <v>0</v>
      </c>
      <c r="P2520" s="19">
        <v>103.4</v>
      </c>
      <c r="Q2520" s="13">
        <v>0</v>
      </c>
      <c r="R2520" s="120">
        <v>22.95</v>
      </c>
    </row>
    <row r="2521" spans="1:18">
      <c r="A2521" s="107">
        <v>2519</v>
      </c>
      <c r="B2521" s="10">
        <v>4</v>
      </c>
      <c r="C2521" s="10">
        <v>15</v>
      </c>
      <c r="D2521" s="11">
        <v>24</v>
      </c>
      <c r="E2521" s="12">
        <v>15842.780614072099</v>
      </c>
      <c r="F2521" s="13">
        <v>42.775328204200001</v>
      </c>
      <c r="G2521" s="13">
        <v>3740.8920665582218</v>
      </c>
      <c r="H2521" s="13">
        <v>0</v>
      </c>
      <c r="I2521" s="14">
        <f t="shared" si="156"/>
        <v>19540.89735242612</v>
      </c>
      <c r="J2521" s="13">
        <v>3064.1135760000006</v>
      </c>
      <c r="K2521" s="14">
        <f t="shared" si="157"/>
        <v>16476.78377642612</v>
      </c>
      <c r="L2521" s="15">
        <v>1338.8927777777776</v>
      </c>
      <c r="M2521" s="16">
        <f t="shared" si="158"/>
        <v>15137.890998648343</v>
      </c>
      <c r="N2521" s="17">
        <v>16663</v>
      </c>
      <c r="O2521" s="18">
        <f t="shared" si="159"/>
        <v>0</v>
      </c>
      <c r="P2521" s="19">
        <v>103.4</v>
      </c>
      <c r="Q2521" s="13">
        <v>0</v>
      </c>
      <c r="R2521" s="120">
        <v>14.03</v>
      </c>
    </row>
    <row r="2522" spans="1:18">
      <c r="A2522" s="107">
        <v>2520</v>
      </c>
      <c r="B2522" s="10">
        <v>4</v>
      </c>
      <c r="C2522" s="10">
        <v>16</v>
      </c>
      <c r="D2522" s="11">
        <v>1</v>
      </c>
      <c r="E2522" s="12">
        <v>15150.331026904401</v>
      </c>
      <c r="F2522" s="13">
        <v>41.694171697700007</v>
      </c>
      <c r="G2522" s="13">
        <v>3568.8299448342227</v>
      </c>
      <c r="H2522" s="13">
        <v>0</v>
      </c>
      <c r="I2522" s="14">
        <f t="shared" si="156"/>
        <v>18677.466800040926</v>
      </c>
      <c r="J2522" s="13">
        <v>2904.63222</v>
      </c>
      <c r="K2522" s="14">
        <f t="shared" si="157"/>
        <v>15772.834580040926</v>
      </c>
      <c r="L2522" s="15">
        <v>1338.8927777777776</v>
      </c>
      <c r="M2522" s="16">
        <f t="shared" si="158"/>
        <v>14433.941802263149</v>
      </c>
      <c r="N2522" s="17">
        <v>16112</v>
      </c>
      <c r="O2522" s="18">
        <f t="shared" si="159"/>
        <v>0</v>
      </c>
      <c r="P2522" s="19">
        <v>103.4</v>
      </c>
      <c r="Q2522" s="13">
        <v>0</v>
      </c>
      <c r="R2522" s="120">
        <v>13.9</v>
      </c>
    </row>
    <row r="2523" spans="1:18">
      <c r="A2523" s="107">
        <v>2521</v>
      </c>
      <c r="B2523" s="10">
        <v>4</v>
      </c>
      <c r="C2523" s="10">
        <v>16</v>
      </c>
      <c r="D2523" s="11">
        <v>2</v>
      </c>
      <c r="E2523" s="12">
        <v>14668.308585771398</v>
      </c>
      <c r="F2523" s="13">
        <v>41.070901713400005</v>
      </c>
      <c r="G2523" s="13">
        <v>3564.4416754182216</v>
      </c>
      <c r="H2523" s="13">
        <v>0</v>
      </c>
      <c r="I2523" s="14">
        <f t="shared" si="156"/>
        <v>18191.67935947622</v>
      </c>
      <c r="J2523" s="13">
        <v>2865.911036</v>
      </c>
      <c r="K2523" s="14">
        <f t="shared" si="157"/>
        <v>15325.768323476221</v>
      </c>
      <c r="L2523" s="15">
        <v>1338.8927777777776</v>
      </c>
      <c r="M2523" s="16">
        <f t="shared" si="158"/>
        <v>13986.875545698444</v>
      </c>
      <c r="N2523" s="17">
        <v>15822</v>
      </c>
      <c r="O2523" s="18">
        <f t="shared" si="159"/>
        <v>0</v>
      </c>
      <c r="P2523" s="19">
        <v>103.4</v>
      </c>
      <c r="Q2523" s="13">
        <v>0</v>
      </c>
      <c r="R2523" s="120">
        <v>11.14</v>
      </c>
    </row>
    <row r="2524" spans="1:18">
      <c r="A2524" s="107">
        <v>2522</v>
      </c>
      <c r="B2524" s="10">
        <v>4</v>
      </c>
      <c r="C2524" s="10">
        <v>16</v>
      </c>
      <c r="D2524" s="11">
        <v>3</v>
      </c>
      <c r="E2524" s="12">
        <v>14626.2521188582</v>
      </c>
      <c r="F2524" s="13">
        <v>41.026983215000008</v>
      </c>
      <c r="G2524" s="13">
        <v>3570.3856754422222</v>
      </c>
      <c r="H2524" s="13">
        <v>0</v>
      </c>
      <c r="I2524" s="14">
        <f t="shared" si="156"/>
        <v>18155.610811085422</v>
      </c>
      <c r="J2524" s="13">
        <v>2830.3740500000004</v>
      </c>
      <c r="K2524" s="14">
        <f t="shared" si="157"/>
        <v>15325.236761085422</v>
      </c>
      <c r="L2524" s="15">
        <v>1338.8927777777776</v>
      </c>
      <c r="M2524" s="16">
        <f t="shared" si="158"/>
        <v>13986.343983307645</v>
      </c>
      <c r="N2524" s="17">
        <v>15822</v>
      </c>
      <c r="O2524" s="18">
        <f t="shared" si="159"/>
        <v>0</v>
      </c>
      <c r="P2524" s="19">
        <v>103.4</v>
      </c>
      <c r="Q2524" s="13">
        <v>0</v>
      </c>
      <c r="R2524" s="120">
        <v>11</v>
      </c>
    </row>
    <row r="2525" spans="1:18">
      <c r="A2525" s="107">
        <v>2523</v>
      </c>
      <c r="B2525" s="10">
        <v>4</v>
      </c>
      <c r="C2525" s="10">
        <v>16</v>
      </c>
      <c r="D2525" s="11">
        <v>4</v>
      </c>
      <c r="E2525" s="12">
        <v>14612.954587042403</v>
      </c>
      <c r="F2525" s="13">
        <v>41.010275959999994</v>
      </c>
      <c r="G2525" s="13">
        <v>3548.7258219422229</v>
      </c>
      <c r="H2525" s="13">
        <v>0</v>
      </c>
      <c r="I2525" s="14">
        <f t="shared" si="156"/>
        <v>18120.670133024625</v>
      </c>
      <c r="J2525" s="13">
        <v>2878.3748819999996</v>
      </c>
      <c r="K2525" s="14">
        <f t="shared" si="157"/>
        <v>15242.295251024625</v>
      </c>
      <c r="L2525" s="15">
        <v>1338.8927777777776</v>
      </c>
      <c r="M2525" s="16">
        <f t="shared" si="158"/>
        <v>13903.402473246848</v>
      </c>
      <c r="N2525" s="17">
        <v>15764</v>
      </c>
      <c r="O2525" s="18">
        <f t="shared" si="159"/>
        <v>0</v>
      </c>
      <c r="P2525" s="19">
        <v>103.4</v>
      </c>
      <c r="Q2525" s="13">
        <v>0</v>
      </c>
      <c r="R2525" s="120">
        <v>10.39</v>
      </c>
    </row>
    <row r="2526" spans="1:18">
      <c r="A2526" s="107">
        <v>2524</v>
      </c>
      <c r="B2526" s="10">
        <v>4</v>
      </c>
      <c r="C2526" s="10">
        <v>16</v>
      </c>
      <c r="D2526" s="11">
        <v>5</v>
      </c>
      <c r="E2526" s="12">
        <v>14838.498551723302</v>
      </c>
      <c r="F2526" s="13">
        <v>41.283344691800004</v>
      </c>
      <c r="G2526" s="13">
        <v>3454.7974060102219</v>
      </c>
      <c r="H2526" s="13">
        <v>0</v>
      </c>
      <c r="I2526" s="14">
        <f t="shared" si="156"/>
        <v>18252.012613041723</v>
      </c>
      <c r="J2526" s="13">
        <v>2906.5122929999993</v>
      </c>
      <c r="K2526" s="14">
        <f t="shared" si="157"/>
        <v>15345.500320041723</v>
      </c>
      <c r="L2526" s="15">
        <v>1338.8927777777776</v>
      </c>
      <c r="M2526" s="16">
        <f t="shared" si="158"/>
        <v>14006.607542263946</v>
      </c>
      <c r="N2526" s="17">
        <v>15831</v>
      </c>
      <c r="O2526" s="18">
        <f t="shared" si="159"/>
        <v>0</v>
      </c>
      <c r="P2526" s="19">
        <v>103.4</v>
      </c>
      <c r="Q2526" s="13">
        <v>0</v>
      </c>
      <c r="R2526" s="120">
        <v>11.2</v>
      </c>
    </row>
    <row r="2527" spans="1:18">
      <c r="A2527" s="107">
        <v>2525</v>
      </c>
      <c r="B2527" s="10">
        <v>4</v>
      </c>
      <c r="C2527" s="10">
        <v>16</v>
      </c>
      <c r="D2527" s="11">
        <v>6</v>
      </c>
      <c r="E2527" s="12">
        <v>15239.916272898801</v>
      </c>
      <c r="F2527" s="13">
        <v>41.758673968700002</v>
      </c>
      <c r="G2527" s="13">
        <v>3357.3984166102223</v>
      </c>
      <c r="H2527" s="13">
        <v>0</v>
      </c>
      <c r="I2527" s="14">
        <f t="shared" si="156"/>
        <v>18555.556015540325</v>
      </c>
      <c r="J2527" s="13">
        <v>3201.1304460000001</v>
      </c>
      <c r="K2527" s="14">
        <f t="shared" si="157"/>
        <v>15354.425569540326</v>
      </c>
      <c r="L2527" s="15">
        <v>1338.8927777777776</v>
      </c>
      <c r="M2527" s="16">
        <f t="shared" si="158"/>
        <v>14015.532791762549</v>
      </c>
      <c r="N2527" s="17">
        <v>15841</v>
      </c>
      <c r="O2527" s="18">
        <f t="shared" si="159"/>
        <v>0</v>
      </c>
      <c r="P2527" s="19">
        <v>103.4</v>
      </c>
      <c r="Q2527" s="13">
        <v>0</v>
      </c>
      <c r="R2527" s="120">
        <v>11.59</v>
      </c>
    </row>
    <row r="2528" spans="1:18">
      <c r="A2528" s="107">
        <v>2526</v>
      </c>
      <c r="B2528" s="10">
        <v>4</v>
      </c>
      <c r="C2528" s="10">
        <v>16</v>
      </c>
      <c r="D2528" s="11">
        <v>7</v>
      </c>
      <c r="E2528" s="12">
        <v>15808.960476090499</v>
      </c>
      <c r="F2528" s="13">
        <v>40.737422830099995</v>
      </c>
      <c r="G2528" s="13">
        <v>3348.5227851502223</v>
      </c>
      <c r="H2528" s="13">
        <v>0</v>
      </c>
      <c r="I2528" s="14">
        <f t="shared" si="156"/>
        <v>19116.745838410621</v>
      </c>
      <c r="J2528" s="13">
        <v>3341.4578729999994</v>
      </c>
      <c r="K2528" s="14">
        <f t="shared" si="157"/>
        <v>15775.287965410622</v>
      </c>
      <c r="L2528" s="15">
        <v>1338.8927777777776</v>
      </c>
      <c r="M2528" s="16">
        <f t="shared" si="158"/>
        <v>14436.395187632845</v>
      </c>
      <c r="N2528" s="17">
        <v>16115</v>
      </c>
      <c r="O2528" s="18">
        <f t="shared" si="159"/>
        <v>0</v>
      </c>
      <c r="P2528" s="19">
        <v>103.4</v>
      </c>
      <c r="Q2528" s="13">
        <v>0</v>
      </c>
      <c r="R2528" s="120">
        <v>14.02</v>
      </c>
    </row>
    <row r="2529" spans="1:18">
      <c r="A2529" s="107">
        <v>2527</v>
      </c>
      <c r="B2529" s="10">
        <v>4</v>
      </c>
      <c r="C2529" s="10">
        <v>16</v>
      </c>
      <c r="D2529" s="11">
        <v>8</v>
      </c>
      <c r="E2529" s="12">
        <v>16785.6359684989</v>
      </c>
      <c r="F2529" s="13">
        <v>42.271808585300001</v>
      </c>
      <c r="G2529" s="13">
        <v>3315.6450476862219</v>
      </c>
      <c r="H2529" s="13">
        <v>0</v>
      </c>
      <c r="I2529" s="14">
        <f t="shared" si="156"/>
        <v>20059.009207599822</v>
      </c>
      <c r="J2529" s="13">
        <v>3500.6392289999999</v>
      </c>
      <c r="K2529" s="14">
        <f t="shared" si="157"/>
        <v>16558.369978599821</v>
      </c>
      <c r="L2529" s="15">
        <v>1338.8927777777776</v>
      </c>
      <c r="M2529" s="16">
        <f t="shared" si="158"/>
        <v>15219.477200822044</v>
      </c>
      <c r="N2529" s="17">
        <v>16778</v>
      </c>
      <c r="O2529" s="18">
        <f t="shared" si="159"/>
        <v>0</v>
      </c>
      <c r="P2529" s="19">
        <v>103.4</v>
      </c>
      <c r="Q2529" s="13">
        <v>0</v>
      </c>
      <c r="R2529" s="120">
        <v>15.31</v>
      </c>
    </row>
    <row r="2530" spans="1:18">
      <c r="A2530" s="107">
        <v>2528</v>
      </c>
      <c r="B2530" s="10">
        <v>4</v>
      </c>
      <c r="C2530" s="10">
        <v>16</v>
      </c>
      <c r="D2530" s="11">
        <v>9</v>
      </c>
      <c r="E2530" s="12">
        <v>18057.506367198504</v>
      </c>
      <c r="F2530" s="13">
        <v>43.713402238300006</v>
      </c>
      <c r="G2530" s="13">
        <v>3235.3346186702224</v>
      </c>
      <c r="H2530" s="13">
        <v>0</v>
      </c>
      <c r="I2530" s="14">
        <f t="shared" si="156"/>
        <v>21249.127583630427</v>
      </c>
      <c r="J2530" s="13">
        <v>3528.2454119999998</v>
      </c>
      <c r="K2530" s="14">
        <f t="shared" si="157"/>
        <v>17720.882171630426</v>
      </c>
      <c r="L2530" s="15">
        <v>1338.8927777777776</v>
      </c>
      <c r="M2530" s="16">
        <f t="shared" si="158"/>
        <v>16381.989393852649</v>
      </c>
      <c r="N2530" s="17">
        <v>18501</v>
      </c>
      <c r="O2530" s="18">
        <f t="shared" si="159"/>
        <v>0</v>
      </c>
      <c r="P2530" s="19">
        <v>103.4</v>
      </c>
      <c r="Q2530" s="13">
        <v>0</v>
      </c>
      <c r="R2530" s="120">
        <v>19.920000000000002</v>
      </c>
    </row>
    <row r="2531" spans="1:18">
      <c r="A2531" s="107">
        <v>2529</v>
      </c>
      <c r="B2531" s="10">
        <v>4</v>
      </c>
      <c r="C2531" s="10">
        <v>16</v>
      </c>
      <c r="D2531" s="11">
        <v>10</v>
      </c>
      <c r="E2531" s="12">
        <v>19237.790572524591</v>
      </c>
      <c r="F2531" s="13">
        <v>45.719204176299989</v>
      </c>
      <c r="G2531" s="13">
        <v>3134.6109840422218</v>
      </c>
      <c r="H2531" s="13">
        <v>0</v>
      </c>
      <c r="I2531" s="14">
        <f t="shared" si="156"/>
        <v>22326.682352390511</v>
      </c>
      <c r="J2531" s="13">
        <v>3821.2689259999997</v>
      </c>
      <c r="K2531" s="14">
        <f t="shared" si="157"/>
        <v>18505.413426390511</v>
      </c>
      <c r="L2531" s="15">
        <v>1338.8927777777776</v>
      </c>
      <c r="M2531" s="16">
        <f t="shared" si="158"/>
        <v>17166.520648612732</v>
      </c>
      <c r="N2531" s="17">
        <v>19203</v>
      </c>
      <c r="O2531" s="18">
        <f t="shared" si="159"/>
        <v>0</v>
      </c>
      <c r="P2531" s="19">
        <v>103.4</v>
      </c>
      <c r="Q2531" s="13">
        <v>0</v>
      </c>
      <c r="R2531" s="120">
        <v>20.71</v>
      </c>
    </row>
    <row r="2532" spans="1:18">
      <c r="A2532" s="107">
        <v>2530</v>
      </c>
      <c r="B2532" s="10">
        <v>4</v>
      </c>
      <c r="C2532" s="10">
        <v>16</v>
      </c>
      <c r="D2532" s="11">
        <v>11</v>
      </c>
      <c r="E2532" s="12">
        <v>20225.622345259591</v>
      </c>
      <c r="F2532" s="13">
        <v>46.341884933999978</v>
      </c>
      <c r="G2532" s="13">
        <v>2731.4009534382226</v>
      </c>
      <c r="H2532" s="13">
        <v>0</v>
      </c>
      <c r="I2532" s="14">
        <f t="shared" si="156"/>
        <v>22910.681413763814</v>
      </c>
      <c r="J2532" s="13">
        <v>3778.3757579999992</v>
      </c>
      <c r="K2532" s="14">
        <f t="shared" si="157"/>
        <v>19132.305655763816</v>
      </c>
      <c r="L2532" s="15">
        <v>1338.8927777777776</v>
      </c>
      <c r="M2532" s="16">
        <f t="shared" si="158"/>
        <v>17793.412877986037</v>
      </c>
      <c r="N2532" s="17">
        <v>19637</v>
      </c>
      <c r="O2532" s="18">
        <f t="shared" si="159"/>
        <v>0</v>
      </c>
      <c r="P2532" s="19">
        <v>103.4</v>
      </c>
      <c r="Q2532" s="13">
        <v>0</v>
      </c>
      <c r="R2532" s="120">
        <v>20.71</v>
      </c>
    </row>
    <row r="2533" spans="1:18">
      <c r="A2533" s="107">
        <v>2531</v>
      </c>
      <c r="B2533" s="10">
        <v>4</v>
      </c>
      <c r="C2533" s="10">
        <v>16</v>
      </c>
      <c r="D2533" s="11">
        <v>12</v>
      </c>
      <c r="E2533" s="12">
        <v>20237.801449769202</v>
      </c>
      <c r="F2533" s="13">
        <v>46.327270558500004</v>
      </c>
      <c r="G2533" s="13">
        <v>2390.1235987222221</v>
      </c>
      <c r="H2533" s="13">
        <v>0</v>
      </c>
      <c r="I2533" s="14">
        <f t="shared" si="156"/>
        <v>22581.597777932922</v>
      </c>
      <c r="J2533" s="13">
        <v>3777.1983299999997</v>
      </c>
      <c r="K2533" s="14">
        <f t="shared" si="157"/>
        <v>18804.399447932923</v>
      </c>
      <c r="L2533" s="15">
        <v>1338.8927777777776</v>
      </c>
      <c r="M2533" s="16">
        <f t="shared" si="158"/>
        <v>17465.506670155144</v>
      </c>
      <c r="N2533" s="17">
        <v>19428</v>
      </c>
      <c r="O2533" s="18">
        <f t="shared" si="159"/>
        <v>0</v>
      </c>
      <c r="P2533" s="19">
        <v>103.4</v>
      </c>
      <c r="Q2533" s="13">
        <v>0</v>
      </c>
      <c r="R2533" s="120">
        <v>21.53</v>
      </c>
    </row>
    <row r="2534" spans="1:18">
      <c r="A2534" s="107">
        <v>2532</v>
      </c>
      <c r="B2534" s="10">
        <v>4</v>
      </c>
      <c r="C2534" s="10">
        <v>16</v>
      </c>
      <c r="D2534" s="11">
        <v>13</v>
      </c>
      <c r="E2534" s="12">
        <v>19869.3263115146</v>
      </c>
      <c r="F2534" s="13">
        <v>45.8472874307</v>
      </c>
      <c r="G2534" s="13">
        <v>2253.0949791822222</v>
      </c>
      <c r="H2534" s="13">
        <v>0</v>
      </c>
      <c r="I2534" s="14">
        <f t="shared" si="156"/>
        <v>22076.57400326612</v>
      </c>
      <c r="J2534" s="13">
        <v>3800.0865169999993</v>
      </c>
      <c r="K2534" s="14">
        <f t="shared" si="157"/>
        <v>18276.48748626612</v>
      </c>
      <c r="L2534" s="15">
        <v>1338.8927777777776</v>
      </c>
      <c r="M2534" s="16">
        <f t="shared" si="158"/>
        <v>16937.594708488341</v>
      </c>
      <c r="N2534" s="17">
        <v>19040</v>
      </c>
      <c r="O2534" s="18">
        <f t="shared" si="159"/>
        <v>0</v>
      </c>
      <c r="P2534" s="19">
        <v>103.4</v>
      </c>
      <c r="Q2534" s="13">
        <v>0</v>
      </c>
      <c r="R2534" s="120">
        <v>20.71</v>
      </c>
    </row>
    <row r="2535" spans="1:18">
      <c r="A2535" s="107">
        <v>2533</v>
      </c>
      <c r="B2535" s="10">
        <v>4</v>
      </c>
      <c r="C2535" s="10">
        <v>16</v>
      </c>
      <c r="D2535" s="11">
        <v>14</v>
      </c>
      <c r="E2535" s="12">
        <v>19751.754738493099</v>
      </c>
      <c r="F2535" s="13">
        <v>45.680153292399993</v>
      </c>
      <c r="G2535" s="13">
        <v>2187.6648366582222</v>
      </c>
      <c r="H2535" s="13">
        <v>0</v>
      </c>
      <c r="I2535" s="14">
        <f t="shared" si="156"/>
        <v>21893.739421858922</v>
      </c>
      <c r="J2535" s="13">
        <v>3755.0871509999993</v>
      </c>
      <c r="K2535" s="14">
        <f t="shared" si="157"/>
        <v>18138.652270858922</v>
      </c>
      <c r="L2535" s="15">
        <v>1338.8927777777776</v>
      </c>
      <c r="M2535" s="16">
        <f t="shared" si="158"/>
        <v>16799.759493081143</v>
      </c>
      <c r="N2535" s="17">
        <v>18940</v>
      </c>
      <c r="O2535" s="18">
        <f t="shared" si="159"/>
        <v>0</v>
      </c>
      <c r="P2535" s="19">
        <v>103.4</v>
      </c>
      <c r="Q2535" s="13">
        <v>0</v>
      </c>
      <c r="R2535" s="120">
        <v>20.71</v>
      </c>
    </row>
    <row r="2536" spans="1:18">
      <c r="A2536" s="107">
        <v>2534</v>
      </c>
      <c r="B2536" s="10">
        <v>4</v>
      </c>
      <c r="C2536" s="10">
        <v>16</v>
      </c>
      <c r="D2536" s="11">
        <v>15</v>
      </c>
      <c r="E2536" s="12">
        <v>19518.014238890304</v>
      </c>
      <c r="F2536" s="13">
        <v>45.384443917599995</v>
      </c>
      <c r="G2536" s="13">
        <v>2241.3989741062219</v>
      </c>
      <c r="H2536" s="13">
        <v>0</v>
      </c>
      <c r="I2536" s="14">
        <f t="shared" si="156"/>
        <v>21714.028769078926</v>
      </c>
      <c r="J2536" s="13">
        <v>3747.4470090000004</v>
      </c>
      <c r="K2536" s="14">
        <f t="shared" si="157"/>
        <v>17966.581760078927</v>
      </c>
      <c r="L2536" s="15">
        <v>1338.8927777777776</v>
      </c>
      <c r="M2536" s="16">
        <f t="shared" si="158"/>
        <v>16627.688982301148</v>
      </c>
      <c r="N2536" s="17">
        <v>18768</v>
      </c>
      <c r="O2536" s="18">
        <f t="shared" si="159"/>
        <v>0</v>
      </c>
      <c r="P2536" s="19">
        <v>103.4</v>
      </c>
      <c r="Q2536" s="13">
        <v>0</v>
      </c>
      <c r="R2536" s="120">
        <v>20.71</v>
      </c>
    </row>
    <row r="2537" spans="1:18">
      <c r="A2537" s="107">
        <v>2535</v>
      </c>
      <c r="B2537" s="10">
        <v>4</v>
      </c>
      <c r="C2537" s="10">
        <v>16</v>
      </c>
      <c r="D2537" s="11">
        <v>16</v>
      </c>
      <c r="E2537" s="12">
        <v>19247.003590469103</v>
      </c>
      <c r="F2537" s="13">
        <v>45.049828542100002</v>
      </c>
      <c r="G2537" s="13">
        <v>2411.4968530622223</v>
      </c>
      <c r="H2537" s="13">
        <v>0</v>
      </c>
      <c r="I2537" s="14">
        <f t="shared" si="156"/>
        <v>21613.450614989222</v>
      </c>
      <c r="J2537" s="13">
        <v>3816.2392179999993</v>
      </c>
      <c r="K2537" s="14">
        <f t="shared" si="157"/>
        <v>17797.211396989223</v>
      </c>
      <c r="L2537" s="15">
        <v>1338.8927777777776</v>
      </c>
      <c r="M2537" s="16">
        <f t="shared" si="158"/>
        <v>16458.318619211444</v>
      </c>
      <c r="N2537" s="17">
        <v>18591</v>
      </c>
      <c r="O2537" s="18">
        <f t="shared" si="159"/>
        <v>0</v>
      </c>
      <c r="P2537" s="19">
        <v>103.4</v>
      </c>
      <c r="Q2537" s="13">
        <v>0</v>
      </c>
      <c r="R2537" s="120">
        <v>20.59</v>
      </c>
    </row>
    <row r="2538" spans="1:18">
      <c r="A2538" s="107">
        <v>2536</v>
      </c>
      <c r="B2538" s="10">
        <v>4</v>
      </c>
      <c r="C2538" s="10">
        <v>16</v>
      </c>
      <c r="D2538" s="11">
        <v>17</v>
      </c>
      <c r="E2538" s="12">
        <v>19766.867579571499</v>
      </c>
      <c r="F2538" s="13">
        <v>45.691146092200007</v>
      </c>
      <c r="G2538" s="13">
        <v>2357.8716357142221</v>
      </c>
      <c r="H2538" s="13">
        <v>0</v>
      </c>
      <c r="I2538" s="14">
        <f t="shared" si="156"/>
        <v>22079.048069193523</v>
      </c>
      <c r="J2538" s="13">
        <v>3792.6483359999997</v>
      </c>
      <c r="K2538" s="14">
        <f t="shared" si="157"/>
        <v>18286.399733193524</v>
      </c>
      <c r="L2538" s="15">
        <v>1338.8927777777776</v>
      </c>
      <c r="M2538" s="16">
        <f t="shared" si="158"/>
        <v>16947.506955415745</v>
      </c>
      <c r="N2538" s="17">
        <v>19046</v>
      </c>
      <c r="O2538" s="18">
        <f t="shared" si="159"/>
        <v>0</v>
      </c>
      <c r="P2538" s="19">
        <v>103.4</v>
      </c>
      <c r="Q2538" s="13">
        <v>0</v>
      </c>
      <c r="R2538" s="120">
        <v>20.71</v>
      </c>
    </row>
    <row r="2539" spans="1:18">
      <c r="A2539" s="107">
        <v>2537</v>
      </c>
      <c r="B2539" s="10">
        <v>4</v>
      </c>
      <c r="C2539" s="10">
        <v>16</v>
      </c>
      <c r="D2539" s="11">
        <v>18</v>
      </c>
      <c r="E2539" s="12">
        <v>20563.045773934002</v>
      </c>
      <c r="F2539" s="13">
        <v>46.79139383699998</v>
      </c>
      <c r="G2539" s="13">
        <v>2134.0716918902222</v>
      </c>
      <c r="H2539" s="13">
        <v>0</v>
      </c>
      <c r="I2539" s="14">
        <f t="shared" si="156"/>
        <v>22650.326071987223</v>
      </c>
      <c r="J2539" s="13">
        <v>3758.0643619999996</v>
      </c>
      <c r="K2539" s="14">
        <f t="shared" si="157"/>
        <v>18892.261709987222</v>
      </c>
      <c r="L2539" s="15">
        <v>1338.8927777777776</v>
      </c>
      <c r="M2539" s="16">
        <f t="shared" si="158"/>
        <v>17553.368932209443</v>
      </c>
      <c r="N2539" s="17">
        <v>19486</v>
      </c>
      <c r="O2539" s="18">
        <f t="shared" si="159"/>
        <v>0</v>
      </c>
      <c r="P2539" s="19">
        <v>103.4</v>
      </c>
      <c r="Q2539" s="13">
        <v>0</v>
      </c>
      <c r="R2539" s="120">
        <v>20.79</v>
      </c>
    </row>
    <row r="2540" spans="1:18">
      <c r="A2540" s="107">
        <v>2538</v>
      </c>
      <c r="B2540" s="10">
        <v>4</v>
      </c>
      <c r="C2540" s="10">
        <v>16</v>
      </c>
      <c r="D2540" s="11">
        <v>19</v>
      </c>
      <c r="E2540" s="12">
        <v>20561.155661763805</v>
      </c>
      <c r="F2540" s="13">
        <v>46.816272513499996</v>
      </c>
      <c r="G2540" s="13">
        <v>2116.1113304302221</v>
      </c>
      <c r="H2540" s="13">
        <v>0</v>
      </c>
      <c r="I2540" s="14">
        <f t="shared" si="156"/>
        <v>22630.450719680528</v>
      </c>
      <c r="J2540" s="13">
        <v>3901.9848489999999</v>
      </c>
      <c r="K2540" s="14">
        <f t="shared" si="157"/>
        <v>18728.465870680528</v>
      </c>
      <c r="L2540" s="15">
        <v>1338.8927777777776</v>
      </c>
      <c r="M2540" s="16">
        <f t="shared" si="158"/>
        <v>17389.573092902749</v>
      </c>
      <c r="N2540" s="17">
        <v>19375</v>
      </c>
      <c r="O2540" s="18">
        <f t="shared" si="159"/>
        <v>0</v>
      </c>
      <c r="P2540" s="19">
        <v>103.4</v>
      </c>
      <c r="Q2540" s="13">
        <v>0</v>
      </c>
      <c r="R2540" s="120">
        <v>22.62</v>
      </c>
    </row>
    <row r="2541" spans="1:18">
      <c r="A2541" s="107">
        <v>2539</v>
      </c>
      <c r="B2541" s="10">
        <v>4</v>
      </c>
      <c r="C2541" s="10">
        <v>16</v>
      </c>
      <c r="D2541" s="11">
        <v>20</v>
      </c>
      <c r="E2541" s="12">
        <v>20570.708623188395</v>
      </c>
      <c r="F2541" s="13">
        <v>46.837362488099977</v>
      </c>
      <c r="G2541" s="13">
        <v>2166.8042774342225</v>
      </c>
      <c r="H2541" s="13">
        <v>0</v>
      </c>
      <c r="I2541" s="14">
        <f t="shared" si="156"/>
        <v>22690.675538134517</v>
      </c>
      <c r="J2541" s="13">
        <v>3922.6357040000003</v>
      </c>
      <c r="K2541" s="14">
        <f t="shared" si="157"/>
        <v>18768.039834134517</v>
      </c>
      <c r="L2541" s="15">
        <v>1338.8927777777776</v>
      </c>
      <c r="M2541" s="16">
        <f t="shared" si="158"/>
        <v>17429.147056356738</v>
      </c>
      <c r="N2541" s="17">
        <v>19400</v>
      </c>
      <c r="O2541" s="18">
        <f t="shared" si="159"/>
        <v>0</v>
      </c>
      <c r="P2541" s="19">
        <v>103.4</v>
      </c>
      <c r="Q2541" s="13">
        <v>0</v>
      </c>
      <c r="R2541" s="120">
        <v>23.93</v>
      </c>
    </row>
    <row r="2542" spans="1:18">
      <c r="A2542" s="107">
        <v>2540</v>
      </c>
      <c r="B2542" s="10">
        <v>4</v>
      </c>
      <c r="C2542" s="10">
        <v>16</v>
      </c>
      <c r="D2542" s="11">
        <v>21</v>
      </c>
      <c r="E2542" s="12">
        <v>20791.717378699104</v>
      </c>
      <c r="F2542" s="13">
        <v>47.094409713700003</v>
      </c>
      <c r="G2542" s="13">
        <v>2124.6497501302219</v>
      </c>
      <c r="H2542" s="13">
        <v>0</v>
      </c>
      <c r="I2542" s="14">
        <f t="shared" si="156"/>
        <v>22869.272719115626</v>
      </c>
      <c r="J2542" s="13">
        <v>4025.6071199999997</v>
      </c>
      <c r="K2542" s="14">
        <f t="shared" si="157"/>
        <v>18843.665599115626</v>
      </c>
      <c r="L2542" s="15">
        <v>1338.8927777777776</v>
      </c>
      <c r="M2542" s="16">
        <f t="shared" si="158"/>
        <v>17504.772821337847</v>
      </c>
      <c r="N2542" s="17">
        <v>19462</v>
      </c>
      <c r="O2542" s="18">
        <f t="shared" si="159"/>
        <v>0</v>
      </c>
      <c r="P2542" s="19">
        <v>103.4</v>
      </c>
      <c r="Q2542" s="13">
        <v>0</v>
      </c>
      <c r="R2542" s="120">
        <v>25.07</v>
      </c>
    </row>
    <row r="2543" spans="1:18">
      <c r="A2543" s="107">
        <v>2541</v>
      </c>
      <c r="B2543" s="10">
        <v>4</v>
      </c>
      <c r="C2543" s="10">
        <v>16</v>
      </c>
      <c r="D2543" s="11">
        <v>22</v>
      </c>
      <c r="E2543" s="12">
        <v>20323.716968677396</v>
      </c>
      <c r="F2543" s="13">
        <v>46.587495757999989</v>
      </c>
      <c r="G2543" s="13">
        <v>2133.0528972182219</v>
      </c>
      <c r="H2543" s="13">
        <v>0</v>
      </c>
      <c r="I2543" s="14">
        <f t="shared" si="156"/>
        <v>22410.182370137616</v>
      </c>
      <c r="J2543" s="13">
        <v>3989.4837219999995</v>
      </c>
      <c r="K2543" s="14">
        <f t="shared" si="157"/>
        <v>18420.698648137615</v>
      </c>
      <c r="L2543" s="15">
        <v>1338.8927777777776</v>
      </c>
      <c r="M2543" s="16">
        <f t="shared" si="158"/>
        <v>17081.805870359836</v>
      </c>
      <c r="N2543" s="17">
        <v>19129</v>
      </c>
      <c r="O2543" s="18">
        <f t="shared" si="159"/>
        <v>0</v>
      </c>
      <c r="P2543" s="19">
        <v>103.4</v>
      </c>
      <c r="Q2543" s="13">
        <v>0</v>
      </c>
      <c r="R2543" s="120">
        <v>25.16</v>
      </c>
    </row>
    <row r="2544" spans="1:18">
      <c r="A2544" s="107">
        <v>2542</v>
      </c>
      <c r="B2544" s="10">
        <v>4</v>
      </c>
      <c r="C2544" s="10">
        <v>16</v>
      </c>
      <c r="D2544" s="11">
        <v>23</v>
      </c>
      <c r="E2544" s="12">
        <v>19406.727457983001</v>
      </c>
      <c r="F2544" s="13">
        <v>45.597154358099992</v>
      </c>
      <c r="G2544" s="13">
        <v>2153.6189366902227</v>
      </c>
      <c r="H2544" s="13">
        <v>0</v>
      </c>
      <c r="I2544" s="14">
        <f t="shared" si="156"/>
        <v>21514.749240315123</v>
      </c>
      <c r="J2544" s="13">
        <v>3599.732602</v>
      </c>
      <c r="K2544" s="14">
        <f t="shared" si="157"/>
        <v>17915.016638315123</v>
      </c>
      <c r="L2544" s="15">
        <v>1338.8927777777776</v>
      </c>
      <c r="M2544" s="16">
        <f t="shared" si="158"/>
        <v>16576.123860537344</v>
      </c>
      <c r="N2544" s="17">
        <v>18719</v>
      </c>
      <c r="O2544" s="18">
        <f t="shared" si="159"/>
        <v>0</v>
      </c>
      <c r="P2544" s="19">
        <v>103.4</v>
      </c>
      <c r="Q2544" s="13">
        <v>0</v>
      </c>
      <c r="R2544" s="120">
        <v>22.83</v>
      </c>
    </row>
    <row r="2545" spans="1:18">
      <c r="A2545" s="107">
        <v>2543</v>
      </c>
      <c r="B2545" s="10">
        <v>4</v>
      </c>
      <c r="C2545" s="10">
        <v>16</v>
      </c>
      <c r="D2545" s="11">
        <v>24</v>
      </c>
      <c r="E2545" s="12">
        <v>18372.431650365794</v>
      </c>
      <c r="F2545" s="13">
        <v>45.802522153999988</v>
      </c>
      <c r="G2545" s="13">
        <v>1955.533420634222</v>
      </c>
      <c r="H2545" s="13">
        <v>0</v>
      </c>
      <c r="I2545" s="14">
        <f t="shared" si="156"/>
        <v>20282.162548846016</v>
      </c>
      <c r="J2545" s="13">
        <v>3247.8500959999992</v>
      </c>
      <c r="K2545" s="14">
        <f t="shared" si="157"/>
        <v>17034.312452846018</v>
      </c>
      <c r="L2545" s="15">
        <v>1338.8927777777776</v>
      </c>
      <c r="M2545" s="16">
        <f t="shared" si="158"/>
        <v>15695.41967506824</v>
      </c>
      <c r="N2545" s="17">
        <v>17582</v>
      </c>
      <c r="O2545" s="18">
        <f t="shared" si="159"/>
        <v>0</v>
      </c>
      <c r="P2545" s="19">
        <v>103.4</v>
      </c>
      <c r="Q2545" s="13">
        <v>0</v>
      </c>
      <c r="R2545" s="120">
        <v>15.19</v>
      </c>
    </row>
    <row r="2546" spans="1:18">
      <c r="A2546" s="107">
        <v>2544</v>
      </c>
      <c r="B2546" s="10">
        <v>4</v>
      </c>
      <c r="C2546" s="10">
        <v>17</v>
      </c>
      <c r="D2546" s="11">
        <v>1</v>
      </c>
      <c r="E2546" s="12">
        <v>17903.300023325297</v>
      </c>
      <c r="F2546" s="13">
        <v>45.084403525699983</v>
      </c>
      <c r="G2546" s="13">
        <v>1950.0503033902223</v>
      </c>
      <c r="H2546" s="13">
        <v>0</v>
      </c>
      <c r="I2546" s="14">
        <f t="shared" si="156"/>
        <v>19808.265923189821</v>
      </c>
      <c r="J2546" s="13">
        <v>3209.4920620000007</v>
      </c>
      <c r="K2546" s="14">
        <f t="shared" si="157"/>
        <v>16598.77386118982</v>
      </c>
      <c r="L2546" s="15">
        <v>1338.8927777777776</v>
      </c>
      <c r="M2546" s="16">
        <f t="shared" si="158"/>
        <v>15259.881083412043</v>
      </c>
      <c r="N2546" s="17">
        <v>16860</v>
      </c>
      <c r="O2546" s="18">
        <f t="shared" si="159"/>
        <v>0</v>
      </c>
      <c r="P2546" s="19">
        <v>103.4</v>
      </c>
      <c r="Q2546" s="13">
        <v>0</v>
      </c>
      <c r="R2546" s="120">
        <v>14.03</v>
      </c>
    </row>
    <row r="2547" spans="1:18">
      <c r="A2547" s="107">
        <v>2545</v>
      </c>
      <c r="B2547" s="10">
        <v>4</v>
      </c>
      <c r="C2547" s="10">
        <v>17</v>
      </c>
      <c r="D2547" s="11">
        <v>2</v>
      </c>
      <c r="E2547" s="12">
        <v>17527.015377437699</v>
      </c>
      <c r="F2547" s="13">
        <v>44.450679262900003</v>
      </c>
      <c r="G2547" s="13">
        <v>2016.0933960582222</v>
      </c>
      <c r="H2547" s="13">
        <v>0</v>
      </c>
      <c r="I2547" s="14">
        <f t="shared" si="156"/>
        <v>19498.658094233022</v>
      </c>
      <c r="J2547" s="13">
        <v>3159.3069149999992</v>
      </c>
      <c r="K2547" s="14">
        <f t="shared" si="157"/>
        <v>16339.351179233023</v>
      </c>
      <c r="L2547" s="15">
        <v>1338.8927777777776</v>
      </c>
      <c r="M2547" s="16">
        <f t="shared" si="158"/>
        <v>15000.458401455246</v>
      </c>
      <c r="N2547" s="17">
        <v>16530</v>
      </c>
      <c r="O2547" s="18">
        <f t="shared" si="159"/>
        <v>0</v>
      </c>
      <c r="P2547" s="19">
        <v>103.4</v>
      </c>
      <c r="Q2547" s="13">
        <v>0</v>
      </c>
      <c r="R2547" s="120">
        <v>14.03</v>
      </c>
    </row>
    <row r="2548" spans="1:18">
      <c r="A2548" s="107">
        <v>2546</v>
      </c>
      <c r="B2548" s="10">
        <v>4</v>
      </c>
      <c r="C2548" s="10">
        <v>17</v>
      </c>
      <c r="D2548" s="11">
        <v>3</v>
      </c>
      <c r="E2548" s="12">
        <v>17524.146618171497</v>
      </c>
      <c r="F2548" s="13">
        <v>44.382813604000006</v>
      </c>
      <c r="G2548" s="13">
        <v>1945.0457725062222</v>
      </c>
      <c r="H2548" s="13">
        <v>0</v>
      </c>
      <c r="I2548" s="14">
        <f t="shared" si="156"/>
        <v>19424.80957707372</v>
      </c>
      <c r="J2548" s="13">
        <v>3174.740237</v>
      </c>
      <c r="K2548" s="14">
        <f t="shared" si="157"/>
        <v>16250.06934007372</v>
      </c>
      <c r="L2548" s="15">
        <v>1338.8927777777776</v>
      </c>
      <c r="M2548" s="16">
        <f t="shared" si="158"/>
        <v>14911.176562295943</v>
      </c>
      <c r="N2548" s="17">
        <v>16438</v>
      </c>
      <c r="O2548" s="18">
        <f t="shared" si="159"/>
        <v>0</v>
      </c>
      <c r="P2548" s="19">
        <v>103.4</v>
      </c>
      <c r="Q2548" s="13">
        <v>0</v>
      </c>
      <c r="R2548" s="120">
        <v>13.93</v>
      </c>
    </row>
    <row r="2549" spans="1:18">
      <c r="A2549" s="107">
        <v>2547</v>
      </c>
      <c r="B2549" s="10">
        <v>4</v>
      </c>
      <c r="C2549" s="10">
        <v>17</v>
      </c>
      <c r="D2549" s="11">
        <v>4</v>
      </c>
      <c r="E2549" s="12">
        <v>17696.917827120498</v>
      </c>
      <c r="F2549" s="13">
        <v>44.588301243299988</v>
      </c>
      <c r="G2549" s="13">
        <v>2004.0130261502222</v>
      </c>
      <c r="H2549" s="13">
        <v>0</v>
      </c>
      <c r="I2549" s="14">
        <f t="shared" si="156"/>
        <v>19656.342552027421</v>
      </c>
      <c r="J2549" s="13">
        <v>3361.9000250000004</v>
      </c>
      <c r="K2549" s="14">
        <f t="shared" si="157"/>
        <v>16294.442527027421</v>
      </c>
      <c r="L2549" s="15">
        <v>1338.8927777777776</v>
      </c>
      <c r="M2549" s="16">
        <f t="shared" si="158"/>
        <v>14955.549749249643</v>
      </c>
      <c r="N2549" s="17">
        <v>16480</v>
      </c>
      <c r="O2549" s="18">
        <f t="shared" si="159"/>
        <v>0</v>
      </c>
      <c r="P2549" s="19">
        <v>103.4</v>
      </c>
      <c r="Q2549" s="13">
        <v>0</v>
      </c>
      <c r="R2549" s="120">
        <v>13.91</v>
      </c>
    </row>
    <row r="2550" spans="1:18">
      <c r="A2550" s="107">
        <v>2548</v>
      </c>
      <c r="B2550" s="10">
        <v>4</v>
      </c>
      <c r="C2550" s="10">
        <v>17</v>
      </c>
      <c r="D2550" s="11">
        <v>5</v>
      </c>
      <c r="E2550" s="12">
        <v>17709.578662734097</v>
      </c>
      <c r="F2550" s="13">
        <v>44.677936012299995</v>
      </c>
      <c r="G2550" s="13">
        <v>2634.0779120902225</v>
      </c>
      <c r="H2550" s="13">
        <v>0</v>
      </c>
      <c r="I2550" s="14">
        <f t="shared" si="156"/>
        <v>20298.978638812019</v>
      </c>
      <c r="J2550" s="13">
        <v>4021.2315509999999</v>
      </c>
      <c r="K2550" s="14">
        <f t="shared" si="157"/>
        <v>16277.747087812018</v>
      </c>
      <c r="L2550" s="15">
        <v>1338.8927777777776</v>
      </c>
      <c r="M2550" s="16">
        <f t="shared" si="158"/>
        <v>14938.854310034241</v>
      </c>
      <c r="N2550" s="17">
        <v>16450</v>
      </c>
      <c r="O2550" s="18">
        <f t="shared" si="159"/>
        <v>0</v>
      </c>
      <c r="P2550" s="19">
        <v>103.4</v>
      </c>
      <c r="Q2550" s="13">
        <v>0</v>
      </c>
      <c r="R2550" s="120">
        <v>14.03</v>
      </c>
    </row>
    <row r="2551" spans="1:18">
      <c r="A2551" s="107">
        <v>2549</v>
      </c>
      <c r="B2551" s="10">
        <v>4</v>
      </c>
      <c r="C2551" s="10">
        <v>17</v>
      </c>
      <c r="D2551" s="11">
        <v>6</v>
      </c>
      <c r="E2551" s="12">
        <v>18847.451105414297</v>
      </c>
      <c r="F2551" s="13">
        <v>44.420566466100013</v>
      </c>
      <c r="G2551" s="13">
        <v>2809.3612072742221</v>
      </c>
      <c r="H2551" s="13">
        <v>0</v>
      </c>
      <c r="I2551" s="14">
        <f t="shared" si="156"/>
        <v>21612.39174622242</v>
      </c>
      <c r="J2551" s="13">
        <v>4004.3709499999995</v>
      </c>
      <c r="K2551" s="14">
        <f t="shared" si="157"/>
        <v>17608.020796222419</v>
      </c>
      <c r="L2551" s="15">
        <v>1338.8927777777776</v>
      </c>
      <c r="M2551" s="16">
        <f t="shared" si="158"/>
        <v>16269.128018444642</v>
      </c>
      <c r="N2551" s="17">
        <v>18347</v>
      </c>
      <c r="O2551" s="18">
        <f t="shared" si="159"/>
        <v>0</v>
      </c>
      <c r="P2551" s="19">
        <v>103.4</v>
      </c>
      <c r="Q2551" s="13">
        <v>0</v>
      </c>
      <c r="R2551" s="120">
        <v>15.8</v>
      </c>
    </row>
    <row r="2552" spans="1:18">
      <c r="A2552" s="107">
        <v>2550</v>
      </c>
      <c r="B2552" s="10">
        <v>4</v>
      </c>
      <c r="C2552" s="10">
        <v>17</v>
      </c>
      <c r="D2552" s="11">
        <v>7</v>
      </c>
      <c r="E2552" s="12">
        <v>19980.7246544562</v>
      </c>
      <c r="F2552" s="13">
        <v>46.076447525999988</v>
      </c>
      <c r="G2552" s="13">
        <v>3297.9227955622218</v>
      </c>
      <c r="H2552" s="13">
        <v>0</v>
      </c>
      <c r="I2552" s="14">
        <f t="shared" si="156"/>
        <v>23232.571002492423</v>
      </c>
      <c r="J2552" s="13">
        <v>4465.1466730000002</v>
      </c>
      <c r="K2552" s="14">
        <f t="shared" si="157"/>
        <v>18767.424329492424</v>
      </c>
      <c r="L2552" s="15">
        <v>1338.8927777777776</v>
      </c>
      <c r="M2552" s="16">
        <f t="shared" si="158"/>
        <v>17428.531551714645</v>
      </c>
      <c r="N2552" s="17">
        <v>19397</v>
      </c>
      <c r="O2552" s="18">
        <f t="shared" si="159"/>
        <v>0</v>
      </c>
      <c r="P2552" s="19">
        <v>103.4</v>
      </c>
      <c r="Q2552" s="13">
        <v>0</v>
      </c>
      <c r="R2552" s="120">
        <v>23.39</v>
      </c>
    </row>
    <row r="2553" spans="1:18">
      <c r="A2553" s="107">
        <v>2551</v>
      </c>
      <c r="B2553" s="10">
        <v>4</v>
      </c>
      <c r="C2553" s="10">
        <v>17</v>
      </c>
      <c r="D2553" s="11">
        <v>8</v>
      </c>
      <c r="E2553" s="12">
        <v>20439.730876255901</v>
      </c>
      <c r="F2553" s="13">
        <v>46.781103876899991</v>
      </c>
      <c r="G2553" s="13">
        <v>3351.8695645182224</v>
      </c>
      <c r="H2553" s="13">
        <v>0</v>
      </c>
      <c r="I2553" s="14">
        <f t="shared" si="156"/>
        <v>23744.819336897224</v>
      </c>
      <c r="J2553" s="13">
        <v>4561.2485809999998</v>
      </c>
      <c r="K2553" s="14">
        <f t="shared" si="157"/>
        <v>19183.570755897224</v>
      </c>
      <c r="L2553" s="15">
        <v>1338.8927777777776</v>
      </c>
      <c r="M2553" s="16">
        <f t="shared" si="158"/>
        <v>17844.677978119445</v>
      </c>
      <c r="N2553" s="17">
        <v>19665</v>
      </c>
      <c r="O2553" s="18">
        <f t="shared" si="159"/>
        <v>0</v>
      </c>
      <c r="P2553" s="19">
        <v>103.4</v>
      </c>
      <c r="Q2553" s="13">
        <v>0</v>
      </c>
      <c r="R2553" s="120">
        <v>30.3</v>
      </c>
    </row>
    <row r="2554" spans="1:18">
      <c r="A2554" s="107">
        <v>2552</v>
      </c>
      <c r="B2554" s="10">
        <v>4</v>
      </c>
      <c r="C2554" s="10">
        <v>17</v>
      </c>
      <c r="D2554" s="11">
        <v>9</v>
      </c>
      <c r="E2554" s="12">
        <v>21504.694217657096</v>
      </c>
      <c r="F2554" s="13">
        <v>47.228761190100002</v>
      </c>
      <c r="G2554" s="13">
        <v>3402.0936395102221</v>
      </c>
      <c r="H2554" s="13">
        <v>0</v>
      </c>
      <c r="I2554" s="14">
        <f t="shared" si="156"/>
        <v>24859.559095977216</v>
      </c>
      <c r="J2554" s="13">
        <v>4896.2543550000009</v>
      </c>
      <c r="K2554" s="14">
        <f t="shared" si="157"/>
        <v>19963.304740977215</v>
      </c>
      <c r="L2554" s="15">
        <v>1338.8927777777776</v>
      </c>
      <c r="M2554" s="16">
        <f t="shared" si="158"/>
        <v>18624.411963199436</v>
      </c>
      <c r="N2554" s="17">
        <v>20163</v>
      </c>
      <c r="O2554" s="18">
        <f t="shared" si="159"/>
        <v>0</v>
      </c>
      <c r="P2554" s="19">
        <v>103.4</v>
      </c>
      <c r="Q2554" s="13">
        <v>0</v>
      </c>
      <c r="R2554" s="120">
        <v>40.380000000000003</v>
      </c>
    </row>
    <row r="2555" spans="1:18">
      <c r="A2555" s="107">
        <v>2553</v>
      </c>
      <c r="B2555" s="10">
        <v>4</v>
      </c>
      <c r="C2555" s="10">
        <v>17</v>
      </c>
      <c r="D2555" s="11">
        <v>10</v>
      </c>
      <c r="E2555" s="12">
        <v>21920.506968272704</v>
      </c>
      <c r="F2555" s="13">
        <v>47.5745558172</v>
      </c>
      <c r="G2555" s="13">
        <v>3641.5029662542224</v>
      </c>
      <c r="H2555" s="13">
        <v>0</v>
      </c>
      <c r="I2555" s="14">
        <f t="shared" si="156"/>
        <v>25514.435378709728</v>
      </c>
      <c r="J2555" s="13">
        <v>4855.4687190000013</v>
      </c>
      <c r="K2555" s="14">
        <f t="shared" si="157"/>
        <v>20658.966659709728</v>
      </c>
      <c r="L2555" s="15">
        <v>1338.8927777777776</v>
      </c>
      <c r="M2555" s="16">
        <f t="shared" si="158"/>
        <v>19320.073881931949</v>
      </c>
      <c r="N2555" s="17">
        <v>20753</v>
      </c>
      <c r="O2555" s="18">
        <f t="shared" si="159"/>
        <v>0</v>
      </c>
      <c r="P2555" s="19">
        <v>103.4</v>
      </c>
      <c r="Q2555" s="13">
        <v>0</v>
      </c>
      <c r="R2555" s="120">
        <v>35.01</v>
      </c>
    </row>
    <row r="2556" spans="1:18">
      <c r="A2556" s="107">
        <v>2554</v>
      </c>
      <c r="B2556" s="10">
        <v>4</v>
      </c>
      <c r="C2556" s="10">
        <v>17</v>
      </c>
      <c r="D2556" s="11">
        <v>11</v>
      </c>
      <c r="E2556" s="12">
        <v>21806.229583258904</v>
      </c>
      <c r="F2556" s="13">
        <v>47.452883452299993</v>
      </c>
      <c r="G2556" s="13">
        <v>3662.4609124342219</v>
      </c>
      <c r="H2556" s="13">
        <v>0</v>
      </c>
      <c r="I2556" s="14">
        <f t="shared" si="156"/>
        <v>25421.237612240824</v>
      </c>
      <c r="J2556" s="13">
        <v>4491.0535880000007</v>
      </c>
      <c r="K2556" s="14">
        <f t="shared" si="157"/>
        <v>20930.184024240822</v>
      </c>
      <c r="L2556" s="15">
        <v>1338.8927777777776</v>
      </c>
      <c r="M2556" s="16">
        <f t="shared" si="158"/>
        <v>19591.291246463043</v>
      </c>
      <c r="N2556" s="17">
        <v>20949</v>
      </c>
      <c r="O2556" s="18">
        <f t="shared" si="159"/>
        <v>0</v>
      </c>
      <c r="P2556" s="19">
        <v>103.4</v>
      </c>
      <c r="Q2556" s="13">
        <v>0</v>
      </c>
      <c r="R2556" s="120">
        <v>33.03</v>
      </c>
    </row>
    <row r="2557" spans="1:18">
      <c r="A2557" s="107">
        <v>2555</v>
      </c>
      <c r="B2557" s="10">
        <v>4</v>
      </c>
      <c r="C2557" s="10">
        <v>17</v>
      </c>
      <c r="D2557" s="11">
        <v>12</v>
      </c>
      <c r="E2557" s="12">
        <v>21455.41962027171</v>
      </c>
      <c r="F2557" s="13">
        <v>47.080623116200009</v>
      </c>
      <c r="G2557" s="13">
        <v>3381.0431638622226</v>
      </c>
      <c r="H2557" s="13">
        <v>0</v>
      </c>
      <c r="I2557" s="14">
        <f t="shared" si="156"/>
        <v>24789.382161017733</v>
      </c>
      <c r="J2557" s="13">
        <v>4265.0597459999999</v>
      </c>
      <c r="K2557" s="14">
        <f t="shared" si="157"/>
        <v>20524.322415017734</v>
      </c>
      <c r="L2557" s="15">
        <v>1338.8927777777776</v>
      </c>
      <c r="M2557" s="16">
        <f t="shared" si="158"/>
        <v>19185.429637239955</v>
      </c>
      <c r="N2557" s="17">
        <v>20626</v>
      </c>
      <c r="O2557" s="18">
        <f t="shared" si="159"/>
        <v>0</v>
      </c>
      <c r="P2557" s="19">
        <v>103.4</v>
      </c>
      <c r="Q2557" s="13">
        <v>0</v>
      </c>
      <c r="R2557" s="120">
        <v>31.81</v>
      </c>
    </row>
    <row r="2558" spans="1:18">
      <c r="A2558" s="107">
        <v>2556</v>
      </c>
      <c r="B2558" s="10">
        <v>4</v>
      </c>
      <c r="C2558" s="10">
        <v>17</v>
      </c>
      <c r="D2558" s="11">
        <v>13</v>
      </c>
      <c r="E2558" s="12">
        <v>21381.036014581699</v>
      </c>
      <c r="F2558" s="13">
        <v>47.752277188000008</v>
      </c>
      <c r="G2558" s="13">
        <v>3319.6404710382221</v>
      </c>
      <c r="H2558" s="13">
        <v>0</v>
      </c>
      <c r="I2558" s="14">
        <f t="shared" si="156"/>
        <v>24652.924208431923</v>
      </c>
      <c r="J2558" s="13">
        <v>4188.9198559999995</v>
      </c>
      <c r="K2558" s="14">
        <f t="shared" si="157"/>
        <v>20464.004352431923</v>
      </c>
      <c r="L2558" s="15">
        <v>1338.8927777777776</v>
      </c>
      <c r="M2558" s="16">
        <f t="shared" si="158"/>
        <v>19125.111574654144</v>
      </c>
      <c r="N2558" s="17">
        <v>20587</v>
      </c>
      <c r="O2558" s="18">
        <f t="shared" si="159"/>
        <v>0</v>
      </c>
      <c r="P2558" s="19">
        <v>103.4</v>
      </c>
      <c r="Q2558" s="13">
        <v>0</v>
      </c>
      <c r="R2558" s="120">
        <v>31.33</v>
      </c>
    </row>
    <row r="2559" spans="1:18">
      <c r="A2559" s="107">
        <v>2557</v>
      </c>
      <c r="B2559" s="10">
        <v>4</v>
      </c>
      <c r="C2559" s="10">
        <v>17</v>
      </c>
      <c r="D2559" s="11">
        <v>14</v>
      </c>
      <c r="E2559" s="12">
        <v>20950.558040751403</v>
      </c>
      <c r="F2559" s="13">
        <v>46.870084210399995</v>
      </c>
      <c r="G2559" s="13">
        <v>3152.7980613262221</v>
      </c>
      <c r="H2559" s="13">
        <v>0</v>
      </c>
      <c r="I2559" s="14">
        <f t="shared" si="156"/>
        <v>24056.486017867224</v>
      </c>
      <c r="J2559" s="13">
        <v>4168.7668229999999</v>
      </c>
      <c r="K2559" s="14">
        <f t="shared" si="157"/>
        <v>19887.719194867226</v>
      </c>
      <c r="L2559" s="15">
        <v>1338.8927777777776</v>
      </c>
      <c r="M2559" s="16">
        <f t="shared" si="158"/>
        <v>18548.826417089447</v>
      </c>
      <c r="N2559" s="17">
        <v>20115</v>
      </c>
      <c r="O2559" s="18">
        <f t="shared" si="159"/>
        <v>0</v>
      </c>
      <c r="P2559" s="19">
        <v>103.4</v>
      </c>
      <c r="Q2559" s="13">
        <v>0</v>
      </c>
      <c r="R2559" s="120">
        <v>29.65</v>
      </c>
    </row>
    <row r="2560" spans="1:18">
      <c r="A2560" s="107">
        <v>2558</v>
      </c>
      <c r="B2560" s="10">
        <v>4</v>
      </c>
      <c r="C2560" s="10">
        <v>17</v>
      </c>
      <c r="D2560" s="11">
        <v>15</v>
      </c>
      <c r="E2560" s="12">
        <v>20639.233138002895</v>
      </c>
      <c r="F2560" s="13">
        <v>46.467369866400013</v>
      </c>
      <c r="G2560" s="13">
        <v>3114.8945998342224</v>
      </c>
      <c r="H2560" s="13">
        <v>0</v>
      </c>
      <c r="I2560" s="14">
        <f t="shared" si="156"/>
        <v>23707.660367970719</v>
      </c>
      <c r="J2560" s="13">
        <v>4103.8442940000004</v>
      </c>
      <c r="K2560" s="14">
        <f t="shared" si="157"/>
        <v>19603.816073970716</v>
      </c>
      <c r="L2560" s="15">
        <v>1338.8927777777776</v>
      </c>
      <c r="M2560" s="16">
        <f t="shared" si="158"/>
        <v>18264.923296192937</v>
      </c>
      <c r="N2560" s="17">
        <v>19926</v>
      </c>
      <c r="O2560" s="18">
        <f t="shared" si="159"/>
        <v>0</v>
      </c>
      <c r="P2560" s="19">
        <v>103.4</v>
      </c>
      <c r="Q2560" s="13">
        <v>0</v>
      </c>
      <c r="R2560" s="120">
        <v>29.5</v>
      </c>
    </row>
    <row r="2561" spans="1:18">
      <c r="A2561" s="107">
        <v>2559</v>
      </c>
      <c r="B2561" s="10">
        <v>4</v>
      </c>
      <c r="C2561" s="10">
        <v>17</v>
      </c>
      <c r="D2561" s="11">
        <v>16</v>
      </c>
      <c r="E2561" s="12">
        <v>20763.7357176312</v>
      </c>
      <c r="F2561" s="13">
        <v>48.038554359200006</v>
      </c>
      <c r="G2561" s="13">
        <v>3108.3367066182218</v>
      </c>
      <c r="H2561" s="13">
        <v>0</v>
      </c>
      <c r="I2561" s="14">
        <f t="shared" si="156"/>
        <v>23824.033869890223</v>
      </c>
      <c r="J2561" s="13">
        <v>4147.500779</v>
      </c>
      <c r="K2561" s="14">
        <f t="shared" si="157"/>
        <v>19676.533090890225</v>
      </c>
      <c r="L2561" s="15">
        <v>1338.8927777777776</v>
      </c>
      <c r="M2561" s="16">
        <f t="shared" si="158"/>
        <v>18337.640313112446</v>
      </c>
      <c r="N2561" s="17">
        <v>19958</v>
      </c>
      <c r="O2561" s="18">
        <f t="shared" si="159"/>
        <v>0</v>
      </c>
      <c r="P2561" s="19">
        <v>103.4</v>
      </c>
      <c r="Q2561" s="13">
        <v>0</v>
      </c>
      <c r="R2561" s="120">
        <v>29.46</v>
      </c>
    </row>
    <row r="2562" spans="1:18">
      <c r="A2562" s="107">
        <v>2560</v>
      </c>
      <c r="B2562" s="10">
        <v>4</v>
      </c>
      <c r="C2562" s="10">
        <v>17</v>
      </c>
      <c r="D2562" s="11">
        <v>17</v>
      </c>
      <c r="E2562" s="12">
        <v>21608.524629738895</v>
      </c>
      <c r="F2562" s="13">
        <v>47.098790948199998</v>
      </c>
      <c r="G2562" s="13">
        <v>3091.8179648742225</v>
      </c>
      <c r="H2562" s="13">
        <v>0</v>
      </c>
      <c r="I2562" s="14">
        <f t="shared" si="156"/>
        <v>24653.243803664918</v>
      </c>
      <c r="J2562" s="13">
        <v>4455.9551569999985</v>
      </c>
      <c r="K2562" s="14">
        <f t="shared" si="157"/>
        <v>20197.288646664922</v>
      </c>
      <c r="L2562" s="15">
        <v>1338.8927777777776</v>
      </c>
      <c r="M2562" s="16">
        <f t="shared" si="158"/>
        <v>18858.395868887143</v>
      </c>
      <c r="N2562" s="17">
        <v>20345</v>
      </c>
      <c r="O2562" s="18">
        <f t="shared" si="159"/>
        <v>0</v>
      </c>
      <c r="P2562" s="19">
        <v>103.4</v>
      </c>
      <c r="Q2562" s="13">
        <v>0</v>
      </c>
      <c r="R2562" s="120">
        <v>30.84</v>
      </c>
    </row>
    <row r="2563" spans="1:18">
      <c r="A2563" s="107">
        <v>2561</v>
      </c>
      <c r="B2563" s="10">
        <v>4</v>
      </c>
      <c r="C2563" s="10">
        <v>17</v>
      </c>
      <c r="D2563" s="11">
        <v>18</v>
      </c>
      <c r="E2563" s="12">
        <v>22674.846850686801</v>
      </c>
      <c r="F2563" s="13">
        <v>48.359489816500016</v>
      </c>
      <c r="G2563" s="13">
        <v>3057.2590404302223</v>
      </c>
      <c r="H2563" s="13">
        <v>0</v>
      </c>
      <c r="I2563" s="14">
        <f t="shared" si="156"/>
        <v>25683.746401300523</v>
      </c>
      <c r="J2563" s="13">
        <v>4668.6922949999998</v>
      </c>
      <c r="K2563" s="14">
        <f t="shared" si="157"/>
        <v>21015.054106300522</v>
      </c>
      <c r="L2563" s="15">
        <v>1338.8927777777776</v>
      </c>
      <c r="M2563" s="16">
        <f t="shared" si="158"/>
        <v>19676.161328522743</v>
      </c>
      <c r="N2563" s="17">
        <v>21001</v>
      </c>
      <c r="O2563" s="18">
        <f t="shared" si="159"/>
        <v>0</v>
      </c>
      <c r="P2563" s="19">
        <v>103.4</v>
      </c>
      <c r="Q2563" s="13">
        <v>0</v>
      </c>
      <c r="R2563" s="120">
        <v>32.85</v>
      </c>
    </row>
    <row r="2564" spans="1:18">
      <c r="A2564" s="107">
        <v>2562</v>
      </c>
      <c r="B2564" s="10">
        <v>4</v>
      </c>
      <c r="C2564" s="10">
        <v>17</v>
      </c>
      <c r="D2564" s="11">
        <v>19</v>
      </c>
      <c r="E2564" s="12">
        <v>23239.614505822097</v>
      </c>
      <c r="F2564" s="13">
        <v>49.32445057410002</v>
      </c>
      <c r="G2564" s="13">
        <v>3051.8668172702228</v>
      </c>
      <c r="H2564" s="13">
        <v>0</v>
      </c>
      <c r="I2564" s="14">
        <f t="shared" ref="I2564:I2627" si="160">E2564-F2564+G2564+H2564</f>
        <v>26242.156872518222</v>
      </c>
      <c r="J2564" s="13">
        <v>4808.2962159999997</v>
      </c>
      <c r="K2564" s="14">
        <f t="shared" ref="K2564:K2627" si="161">I2564-J2564</f>
        <v>21433.860656518224</v>
      </c>
      <c r="L2564" s="15">
        <v>1338.8927777777776</v>
      </c>
      <c r="M2564" s="16">
        <f t="shared" ref="M2564:M2627" si="162">K2564-L2564</f>
        <v>20094.967878740445</v>
      </c>
      <c r="N2564" s="17">
        <v>21327</v>
      </c>
      <c r="O2564" s="18">
        <f t="shared" ref="O2564:O2627" si="163">IF(M2564-N2564&gt;0,M2564-N2564,0)</f>
        <v>0</v>
      </c>
      <c r="P2564" s="19">
        <v>103.4</v>
      </c>
      <c r="Q2564" s="13">
        <v>0</v>
      </c>
      <c r="R2564" s="120">
        <v>34.35</v>
      </c>
    </row>
    <row r="2565" spans="1:18">
      <c r="A2565" s="107">
        <v>2563</v>
      </c>
      <c r="B2565" s="10">
        <v>4</v>
      </c>
      <c r="C2565" s="10">
        <v>17</v>
      </c>
      <c r="D2565" s="11">
        <v>20</v>
      </c>
      <c r="E2565" s="12">
        <v>24133.81539077251</v>
      </c>
      <c r="F2565" s="13">
        <v>50.598263108800012</v>
      </c>
      <c r="G2565" s="13">
        <v>2925.5512869782219</v>
      </c>
      <c r="H2565" s="13">
        <v>0</v>
      </c>
      <c r="I2565" s="14">
        <f t="shared" si="160"/>
        <v>27008.768414641931</v>
      </c>
      <c r="J2565" s="13">
        <v>5501.4982369999998</v>
      </c>
      <c r="K2565" s="14">
        <f t="shared" si="161"/>
        <v>21507.270177641931</v>
      </c>
      <c r="L2565" s="15">
        <v>1338.8927777777776</v>
      </c>
      <c r="M2565" s="16">
        <f t="shared" si="162"/>
        <v>20168.377399864152</v>
      </c>
      <c r="N2565" s="17">
        <v>21397</v>
      </c>
      <c r="O2565" s="18">
        <f t="shared" si="163"/>
        <v>0</v>
      </c>
      <c r="P2565" s="19">
        <v>103.4</v>
      </c>
      <c r="Q2565" s="13">
        <v>0</v>
      </c>
      <c r="R2565" s="120">
        <v>42.22</v>
      </c>
    </row>
    <row r="2566" spans="1:18">
      <c r="A2566" s="107">
        <v>2564</v>
      </c>
      <c r="B2566" s="10">
        <v>4</v>
      </c>
      <c r="C2566" s="10">
        <v>17</v>
      </c>
      <c r="D2566" s="11">
        <v>21</v>
      </c>
      <c r="E2566" s="12">
        <v>24152.771492069012</v>
      </c>
      <c r="F2566" s="13">
        <v>50.578810239200017</v>
      </c>
      <c r="G2566" s="13">
        <v>3367.4405261782226</v>
      </c>
      <c r="H2566" s="13">
        <v>0</v>
      </c>
      <c r="I2566" s="14">
        <f t="shared" si="160"/>
        <v>27469.633208008036</v>
      </c>
      <c r="J2566" s="13">
        <v>5827.2211210000005</v>
      </c>
      <c r="K2566" s="14">
        <f t="shared" si="161"/>
        <v>21642.412087008037</v>
      </c>
      <c r="L2566" s="15">
        <v>1338.8927777777776</v>
      </c>
      <c r="M2566" s="16">
        <f t="shared" si="162"/>
        <v>20303.519309230258</v>
      </c>
      <c r="N2566" s="17">
        <v>21543</v>
      </c>
      <c r="O2566" s="18">
        <f t="shared" si="163"/>
        <v>0</v>
      </c>
      <c r="P2566" s="19">
        <v>103.4</v>
      </c>
      <c r="Q2566" s="13">
        <v>0</v>
      </c>
      <c r="R2566" s="120">
        <v>46.19</v>
      </c>
    </row>
    <row r="2567" spans="1:18">
      <c r="A2567" s="107">
        <v>2565</v>
      </c>
      <c r="B2567" s="10">
        <v>4</v>
      </c>
      <c r="C2567" s="10">
        <v>17</v>
      </c>
      <c r="D2567" s="11">
        <v>22</v>
      </c>
      <c r="E2567" s="12">
        <v>23597.659290487307</v>
      </c>
      <c r="F2567" s="13">
        <v>49.902421101100003</v>
      </c>
      <c r="G2567" s="13">
        <v>3200.0708367582224</v>
      </c>
      <c r="H2567" s="13">
        <v>0</v>
      </c>
      <c r="I2567" s="14">
        <f t="shared" si="160"/>
        <v>26747.827706144431</v>
      </c>
      <c r="J2567" s="13">
        <v>5784.1373579999999</v>
      </c>
      <c r="K2567" s="14">
        <f t="shared" si="161"/>
        <v>20963.690348144431</v>
      </c>
      <c r="L2567" s="15">
        <v>1338.8927777777776</v>
      </c>
      <c r="M2567" s="16">
        <f t="shared" si="162"/>
        <v>19624.797570366653</v>
      </c>
      <c r="N2567" s="17">
        <v>20966</v>
      </c>
      <c r="O2567" s="18">
        <f t="shared" si="163"/>
        <v>0</v>
      </c>
      <c r="P2567" s="19">
        <v>103.4</v>
      </c>
      <c r="Q2567" s="13">
        <v>0</v>
      </c>
      <c r="R2567" s="120">
        <v>36.6</v>
      </c>
    </row>
    <row r="2568" spans="1:18">
      <c r="A2568" s="107">
        <v>2566</v>
      </c>
      <c r="B2568" s="10">
        <v>4</v>
      </c>
      <c r="C2568" s="10">
        <v>17</v>
      </c>
      <c r="D2568" s="11">
        <v>23</v>
      </c>
      <c r="E2568" s="12">
        <v>22512.284732576994</v>
      </c>
      <c r="F2568" s="13">
        <v>48.543589320499997</v>
      </c>
      <c r="G2568" s="13">
        <v>2663.5065283982217</v>
      </c>
      <c r="H2568" s="13">
        <v>0</v>
      </c>
      <c r="I2568" s="14">
        <f t="shared" si="160"/>
        <v>25127.247671654717</v>
      </c>
      <c r="J2568" s="13">
        <v>5094.492244</v>
      </c>
      <c r="K2568" s="14">
        <f t="shared" si="161"/>
        <v>20032.755427654716</v>
      </c>
      <c r="L2568" s="15">
        <v>1338.8927777777776</v>
      </c>
      <c r="M2568" s="16">
        <f t="shared" si="162"/>
        <v>18693.862649876937</v>
      </c>
      <c r="N2568" s="17">
        <v>20213</v>
      </c>
      <c r="O2568" s="18">
        <f t="shared" si="163"/>
        <v>0</v>
      </c>
      <c r="P2568" s="19">
        <v>103.4</v>
      </c>
      <c r="Q2568" s="13">
        <v>0</v>
      </c>
      <c r="R2568" s="120">
        <v>29.75</v>
      </c>
    </row>
    <row r="2569" spans="1:18">
      <c r="A2569" s="107">
        <v>2567</v>
      </c>
      <c r="B2569" s="10">
        <v>4</v>
      </c>
      <c r="C2569" s="10">
        <v>17</v>
      </c>
      <c r="D2569" s="11">
        <v>24</v>
      </c>
      <c r="E2569" s="12">
        <v>21258.8747827265</v>
      </c>
      <c r="F2569" s="13">
        <v>46.947336039100016</v>
      </c>
      <c r="G2569" s="13">
        <v>2132.3003638582222</v>
      </c>
      <c r="H2569" s="13">
        <v>0</v>
      </c>
      <c r="I2569" s="14">
        <f t="shared" si="160"/>
        <v>23344.227810545624</v>
      </c>
      <c r="J2569" s="13">
        <v>4474.1073620000006</v>
      </c>
      <c r="K2569" s="14">
        <f t="shared" si="161"/>
        <v>18870.120448545626</v>
      </c>
      <c r="L2569" s="15">
        <v>1338.8927777777776</v>
      </c>
      <c r="M2569" s="16">
        <f t="shared" si="162"/>
        <v>17531.227670767847</v>
      </c>
      <c r="N2569" s="17">
        <v>19478</v>
      </c>
      <c r="O2569" s="18">
        <f t="shared" si="163"/>
        <v>0</v>
      </c>
      <c r="P2569" s="19">
        <v>103.4</v>
      </c>
      <c r="Q2569" s="13">
        <v>0</v>
      </c>
      <c r="R2569" s="120">
        <v>20.73</v>
      </c>
    </row>
    <row r="2570" spans="1:18">
      <c r="A2570" s="107">
        <v>2568</v>
      </c>
      <c r="B2570" s="10">
        <v>4</v>
      </c>
      <c r="C2570" s="10">
        <v>18</v>
      </c>
      <c r="D2570" s="11">
        <v>1</v>
      </c>
      <c r="E2570" s="12">
        <v>20348.919513032601</v>
      </c>
      <c r="F2570" s="13">
        <v>46.141987924900015</v>
      </c>
      <c r="G2570" s="13">
        <v>2440.3678406102226</v>
      </c>
      <c r="H2570" s="13">
        <v>0</v>
      </c>
      <c r="I2570" s="14">
        <f t="shared" si="160"/>
        <v>22743.145365717923</v>
      </c>
      <c r="J2570" s="13">
        <v>4594.2619560000003</v>
      </c>
      <c r="K2570" s="14">
        <f t="shared" si="161"/>
        <v>18148.883409717921</v>
      </c>
      <c r="L2570" s="15">
        <v>1338.8927777777776</v>
      </c>
      <c r="M2570" s="16">
        <f t="shared" si="162"/>
        <v>16809.990631940142</v>
      </c>
      <c r="N2570" s="17">
        <v>18948</v>
      </c>
      <c r="O2570" s="18">
        <f t="shared" si="163"/>
        <v>0</v>
      </c>
      <c r="P2570" s="19">
        <v>103.4</v>
      </c>
      <c r="Q2570" s="13">
        <v>0</v>
      </c>
      <c r="R2570" s="120">
        <v>18.760000000000002</v>
      </c>
    </row>
    <row r="2571" spans="1:18">
      <c r="A2571" s="107">
        <v>2569</v>
      </c>
      <c r="B2571" s="10">
        <v>4</v>
      </c>
      <c r="C2571" s="10">
        <v>18</v>
      </c>
      <c r="D2571" s="11">
        <v>2</v>
      </c>
      <c r="E2571" s="12">
        <v>19877.725177919001</v>
      </c>
      <c r="F2571" s="13">
        <v>47.554180014100005</v>
      </c>
      <c r="G2571" s="13">
        <v>2478.2395322222219</v>
      </c>
      <c r="H2571" s="13">
        <v>0</v>
      </c>
      <c r="I2571" s="14">
        <f t="shared" si="160"/>
        <v>22308.410530127123</v>
      </c>
      <c r="J2571" s="13">
        <v>4104.0603400000009</v>
      </c>
      <c r="K2571" s="14">
        <f t="shared" si="161"/>
        <v>18204.350190127123</v>
      </c>
      <c r="L2571" s="15">
        <v>1338.8927777777776</v>
      </c>
      <c r="M2571" s="16">
        <f t="shared" si="162"/>
        <v>16865.457412349344</v>
      </c>
      <c r="N2571" s="17">
        <v>18986</v>
      </c>
      <c r="O2571" s="18">
        <f t="shared" si="163"/>
        <v>0</v>
      </c>
      <c r="P2571" s="19">
        <v>103.4</v>
      </c>
      <c r="Q2571" s="13">
        <v>0</v>
      </c>
      <c r="R2571" s="120">
        <v>18.309999999999999</v>
      </c>
    </row>
    <row r="2572" spans="1:18">
      <c r="A2572" s="107">
        <v>2570</v>
      </c>
      <c r="B2572" s="10">
        <v>4</v>
      </c>
      <c r="C2572" s="10">
        <v>18</v>
      </c>
      <c r="D2572" s="11">
        <v>3</v>
      </c>
      <c r="E2572" s="12">
        <v>20030.563494943999</v>
      </c>
      <c r="F2572" s="13">
        <v>47.749844133900012</v>
      </c>
      <c r="G2572" s="13">
        <v>2429.8373809502223</v>
      </c>
      <c r="H2572" s="13">
        <v>0</v>
      </c>
      <c r="I2572" s="14">
        <f t="shared" si="160"/>
        <v>22412.651031760321</v>
      </c>
      <c r="J2572" s="13">
        <v>4081.7296660000002</v>
      </c>
      <c r="K2572" s="14">
        <f t="shared" si="161"/>
        <v>18330.921365760321</v>
      </c>
      <c r="L2572" s="15">
        <v>1338.8927777777776</v>
      </c>
      <c r="M2572" s="16">
        <f t="shared" si="162"/>
        <v>16992.028587982542</v>
      </c>
      <c r="N2572" s="17">
        <v>19068</v>
      </c>
      <c r="O2572" s="18">
        <f t="shared" si="163"/>
        <v>0</v>
      </c>
      <c r="P2572" s="19">
        <v>103.4</v>
      </c>
      <c r="Q2572" s="13">
        <v>0</v>
      </c>
      <c r="R2572" s="120">
        <v>17.36</v>
      </c>
    </row>
    <row r="2573" spans="1:18">
      <c r="A2573" s="107">
        <v>2571</v>
      </c>
      <c r="B2573" s="10">
        <v>4</v>
      </c>
      <c r="C2573" s="10">
        <v>18</v>
      </c>
      <c r="D2573" s="11">
        <v>4</v>
      </c>
      <c r="E2573" s="12">
        <v>20420.490469057</v>
      </c>
      <c r="F2573" s="13">
        <v>48.223178934700009</v>
      </c>
      <c r="G2573" s="13">
        <v>2374.0323281782221</v>
      </c>
      <c r="H2573" s="13">
        <v>0</v>
      </c>
      <c r="I2573" s="14">
        <f t="shared" si="160"/>
        <v>22746.299618300523</v>
      </c>
      <c r="J2573" s="13">
        <v>4097.0608050000001</v>
      </c>
      <c r="K2573" s="14">
        <f t="shared" si="161"/>
        <v>18649.238813300522</v>
      </c>
      <c r="L2573" s="15">
        <v>1338.8927777777776</v>
      </c>
      <c r="M2573" s="16">
        <f t="shared" si="162"/>
        <v>17310.346035522743</v>
      </c>
      <c r="N2573" s="17">
        <v>19314</v>
      </c>
      <c r="O2573" s="18">
        <f t="shared" si="163"/>
        <v>0</v>
      </c>
      <c r="P2573" s="19">
        <v>103.4</v>
      </c>
      <c r="Q2573" s="13">
        <v>0</v>
      </c>
      <c r="R2573" s="120">
        <v>17.559999999999999</v>
      </c>
    </row>
    <row r="2574" spans="1:18">
      <c r="A2574" s="107">
        <v>2572</v>
      </c>
      <c r="B2574" s="10">
        <v>4</v>
      </c>
      <c r="C2574" s="10">
        <v>18</v>
      </c>
      <c r="D2574" s="11">
        <v>5</v>
      </c>
      <c r="E2574" s="12">
        <v>20952.672881685903</v>
      </c>
      <c r="F2574" s="13">
        <v>46.340069679999992</v>
      </c>
      <c r="G2574" s="13">
        <v>2346.8888633982219</v>
      </c>
      <c r="H2574" s="13">
        <v>0</v>
      </c>
      <c r="I2574" s="14">
        <f t="shared" si="160"/>
        <v>23253.221675404122</v>
      </c>
      <c r="J2574" s="13">
        <v>4298.9360900000001</v>
      </c>
      <c r="K2574" s="14">
        <f t="shared" si="161"/>
        <v>18954.285585404123</v>
      </c>
      <c r="L2574" s="15">
        <v>1338.8927777777776</v>
      </c>
      <c r="M2574" s="16">
        <f t="shared" si="162"/>
        <v>17615.392807626344</v>
      </c>
      <c r="N2574" s="17">
        <v>19536</v>
      </c>
      <c r="O2574" s="18">
        <f t="shared" si="163"/>
        <v>0</v>
      </c>
      <c r="P2574" s="19">
        <v>103.4</v>
      </c>
      <c r="Q2574" s="13">
        <v>0</v>
      </c>
      <c r="R2574" s="120">
        <v>19.22</v>
      </c>
    </row>
    <row r="2575" spans="1:18">
      <c r="A2575" s="107">
        <v>2573</v>
      </c>
      <c r="B2575" s="10">
        <v>4</v>
      </c>
      <c r="C2575" s="10">
        <v>18</v>
      </c>
      <c r="D2575" s="11">
        <v>6</v>
      </c>
      <c r="E2575" s="12">
        <v>22178.5454917688</v>
      </c>
      <c r="F2575" s="13">
        <v>47.841806006099993</v>
      </c>
      <c r="G2575" s="13">
        <v>2520.9228836942216</v>
      </c>
      <c r="H2575" s="13">
        <v>0</v>
      </c>
      <c r="I2575" s="14">
        <f t="shared" si="160"/>
        <v>24651.626569456919</v>
      </c>
      <c r="J2575" s="13">
        <v>4350.2385559999993</v>
      </c>
      <c r="K2575" s="14">
        <f t="shared" si="161"/>
        <v>20301.388013456919</v>
      </c>
      <c r="L2575" s="15">
        <v>1338.8927777777776</v>
      </c>
      <c r="M2575" s="16">
        <f t="shared" si="162"/>
        <v>18962.49523567914</v>
      </c>
      <c r="N2575" s="17">
        <v>20435</v>
      </c>
      <c r="O2575" s="18">
        <f t="shared" si="163"/>
        <v>0</v>
      </c>
      <c r="P2575" s="19">
        <v>103.4</v>
      </c>
      <c r="Q2575" s="13">
        <v>0</v>
      </c>
      <c r="R2575" s="120">
        <v>20.89</v>
      </c>
    </row>
    <row r="2576" spans="1:18">
      <c r="A2576" s="107">
        <v>2574</v>
      </c>
      <c r="B2576" s="10">
        <v>4</v>
      </c>
      <c r="C2576" s="10">
        <v>18</v>
      </c>
      <c r="D2576" s="11">
        <v>7</v>
      </c>
      <c r="E2576" s="12">
        <v>23674.396059570106</v>
      </c>
      <c r="F2576" s="13">
        <v>49.921322653900006</v>
      </c>
      <c r="G2576" s="13">
        <v>3640.4618013982217</v>
      </c>
      <c r="H2576" s="13">
        <v>0</v>
      </c>
      <c r="I2576" s="14">
        <f t="shared" si="160"/>
        <v>27264.936538314429</v>
      </c>
      <c r="J2576" s="13">
        <v>5640.7995080000001</v>
      </c>
      <c r="K2576" s="14">
        <f t="shared" si="161"/>
        <v>21624.137030314429</v>
      </c>
      <c r="L2576" s="15">
        <v>1338.8927777777776</v>
      </c>
      <c r="M2576" s="16">
        <f t="shared" si="162"/>
        <v>20285.24425253665</v>
      </c>
      <c r="N2576" s="17">
        <v>21511</v>
      </c>
      <c r="O2576" s="18">
        <f t="shared" si="163"/>
        <v>0</v>
      </c>
      <c r="P2576" s="19">
        <v>103.4</v>
      </c>
      <c r="Q2576" s="13">
        <v>0</v>
      </c>
      <c r="R2576" s="120">
        <v>38.619999999999997</v>
      </c>
    </row>
    <row r="2577" spans="1:18">
      <c r="A2577" s="107">
        <v>2575</v>
      </c>
      <c r="B2577" s="10">
        <v>4</v>
      </c>
      <c r="C2577" s="10">
        <v>18</v>
      </c>
      <c r="D2577" s="11">
        <v>8</v>
      </c>
      <c r="E2577" s="12">
        <v>24121.195637351404</v>
      </c>
      <c r="F2577" s="13">
        <v>50.63115806830001</v>
      </c>
      <c r="G2577" s="13">
        <v>3941.4759102302219</v>
      </c>
      <c r="H2577" s="13">
        <v>0</v>
      </c>
      <c r="I2577" s="14">
        <f t="shared" si="160"/>
        <v>28012.040389513328</v>
      </c>
      <c r="J2577" s="13">
        <v>5091.9768279999989</v>
      </c>
      <c r="K2577" s="14">
        <f t="shared" si="161"/>
        <v>22920.063561513329</v>
      </c>
      <c r="L2577" s="15">
        <v>1338.8927777777776</v>
      </c>
      <c r="M2577" s="16">
        <f t="shared" si="162"/>
        <v>21581.17078373555</v>
      </c>
      <c r="N2577" s="17">
        <v>22510</v>
      </c>
      <c r="O2577" s="18">
        <f t="shared" si="163"/>
        <v>0</v>
      </c>
      <c r="P2577" s="19">
        <v>103.4</v>
      </c>
      <c r="Q2577" s="13">
        <v>0</v>
      </c>
      <c r="R2577" s="120">
        <v>44.14</v>
      </c>
    </row>
    <row r="2578" spans="1:18">
      <c r="A2578" s="107">
        <v>2576</v>
      </c>
      <c r="B2578" s="10">
        <v>4</v>
      </c>
      <c r="C2578" s="10">
        <v>18</v>
      </c>
      <c r="D2578" s="11">
        <v>9</v>
      </c>
      <c r="E2578" s="12">
        <v>23819.519764838304</v>
      </c>
      <c r="F2578" s="13">
        <v>50.259795422200014</v>
      </c>
      <c r="G2578" s="13">
        <v>3914.9794608342218</v>
      </c>
      <c r="H2578" s="13">
        <v>0</v>
      </c>
      <c r="I2578" s="14">
        <f t="shared" si="160"/>
        <v>27684.239430250323</v>
      </c>
      <c r="J2578" s="13">
        <v>5214.3090339999999</v>
      </c>
      <c r="K2578" s="14">
        <f t="shared" si="161"/>
        <v>22469.930396250325</v>
      </c>
      <c r="L2578" s="15">
        <v>1338.8927777777776</v>
      </c>
      <c r="M2578" s="16">
        <f t="shared" si="162"/>
        <v>21131.037618472546</v>
      </c>
      <c r="N2578" s="17">
        <v>22129</v>
      </c>
      <c r="O2578" s="18">
        <f t="shared" si="163"/>
        <v>0</v>
      </c>
      <c r="P2578" s="19">
        <v>103.4</v>
      </c>
      <c r="Q2578" s="13">
        <v>0</v>
      </c>
      <c r="R2578" s="120">
        <v>43.17</v>
      </c>
    </row>
    <row r="2579" spans="1:18">
      <c r="A2579" s="107">
        <v>2577</v>
      </c>
      <c r="B2579" s="10">
        <v>4</v>
      </c>
      <c r="C2579" s="10">
        <v>18</v>
      </c>
      <c r="D2579" s="11">
        <v>10</v>
      </c>
      <c r="E2579" s="12">
        <v>23203.040055130106</v>
      </c>
      <c r="F2579" s="13">
        <v>49.446360180999996</v>
      </c>
      <c r="G2579" s="13">
        <v>3902.7142702462215</v>
      </c>
      <c r="H2579" s="13">
        <v>0</v>
      </c>
      <c r="I2579" s="14">
        <f t="shared" si="160"/>
        <v>27056.30796519533</v>
      </c>
      <c r="J2579" s="13">
        <v>5254.2736500000001</v>
      </c>
      <c r="K2579" s="14">
        <f t="shared" si="161"/>
        <v>21802.034315195331</v>
      </c>
      <c r="L2579" s="15">
        <v>1338.8927777777776</v>
      </c>
      <c r="M2579" s="16">
        <f t="shared" si="162"/>
        <v>20463.141537417552</v>
      </c>
      <c r="N2579" s="17">
        <v>21652</v>
      </c>
      <c r="O2579" s="18">
        <f t="shared" si="163"/>
        <v>0</v>
      </c>
      <c r="P2579" s="19">
        <v>103.4</v>
      </c>
      <c r="Q2579" s="13">
        <v>0</v>
      </c>
      <c r="R2579" s="120">
        <v>42.86</v>
      </c>
    </row>
    <row r="2580" spans="1:18">
      <c r="A2580" s="107">
        <v>2578</v>
      </c>
      <c r="B2580" s="10">
        <v>4</v>
      </c>
      <c r="C2580" s="10">
        <v>18</v>
      </c>
      <c r="D2580" s="11">
        <v>11</v>
      </c>
      <c r="E2580" s="12">
        <v>22872.4622501212</v>
      </c>
      <c r="F2580" s="13">
        <v>48.760744128900008</v>
      </c>
      <c r="G2580" s="13">
        <v>3905.7671073622232</v>
      </c>
      <c r="H2580" s="13">
        <v>0</v>
      </c>
      <c r="I2580" s="14">
        <f t="shared" si="160"/>
        <v>26729.468613354522</v>
      </c>
      <c r="J2580" s="13">
        <v>5224.971219</v>
      </c>
      <c r="K2580" s="14">
        <f t="shared" si="161"/>
        <v>21504.497394354523</v>
      </c>
      <c r="L2580" s="15">
        <v>1338.8927777777776</v>
      </c>
      <c r="M2580" s="16">
        <f t="shared" si="162"/>
        <v>20165.604616576744</v>
      </c>
      <c r="N2580" s="17">
        <v>21391</v>
      </c>
      <c r="O2580" s="18">
        <f t="shared" si="163"/>
        <v>0</v>
      </c>
      <c r="P2580" s="19">
        <v>103.4</v>
      </c>
      <c r="Q2580" s="13">
        <v>0</v>
      </c>
      <c r="R2580" s="120">
        <v>43.57</v>
      </c>
    </row>
    <row r="2581" spans="1:18">
      <c r="A2581" s="107">
        <v>2579</v>
      </c>
      <c r="B2581" s="10">
        <v>4</v>
      </c>
      <c r="C2581" s="10">
        <v>18</v>
      </c>
      <c r="D2581" s="11">
        <v>12</v>
      </c>
      <c r="E2581" s="12">
        <v>22219.59718732259</v>
      </c>
      <c r="F2581" s="13">
        <v>47.594131683600018</v>
      </c>
      <c r="G2581" s="13">
        <v>3897.8629227462229</v>
      </c>
      <c r="H2581" s="13">
        <v>0</v>
      </c>
      <c r="I2581" s="14">
        <f t="shared" si="160"/>
        <v>26069.865978385213</v>
      </c>
      <c r="J2581" s="13">
        <v>5095.1389120000003</v>
      </c>
      <c r="K2581" s="14">
        <f t="shared" si="161"/>
        <v>20974.72706638521</v>
      </c>
      <c r="L2581" s="15">
        <v>1338.8927777777776</v>
      </c>
      <c r="M2581" s="16">
        <f t="shared" si="162"/>
        <v>19635.834288607432</v>
      </c>
      <c r="N2581" s="17">
        <v>20972</v>
      </c>
      <c r="O2581" s="18">
        <f t="shared" si="163"/>
        <v>0</v>
      </c>
      <c r="P2581" s="19">
        <v>103.4</v>
      </c>
      <c r="Q2581" s="13">
        <v>0</v>
      </c>
      <c r="R2581" s="120">
        <v>38.93</v>
      </c>
    </row>
    <row r="2582" spans="1:18">
      <c r="A2582" s="107">
        <v>2580</v>
      </c>
      <c r="B2582" s="10">
        <v>4</v>
      </c>
      <c r="C2582" s="10">
        <v>18</v>
      </c>
      <c r="D2582" s="11">
        <v>13</v>
      </c>
      <c r="E2582" s="12">
        <v>21605.575584730501</v>
      </c>
      <c r="F2582" s="13">
        <v>46.868560202399998</v>
      </c>
      <c r="G2582" s="13">
        <v>3959.3731918662215</v>
      </c>
      <c r="H2582" s="13">
        <v>0</v>
      </c>
      <c r="I2582" s="14">
        <f t="shared" si="160"/>
        <v>25518.080216394323</v>
      </c>
      <c r="J2582" s="13">
        <v>4930.7147999999997</v>
      </c>
      <c r="K2582" s="14">
        <f t="shared" si="161"/>
        <v>20587.365416394321</v>
      </c>
      <c r="L2582" s="15">
        <v>1338.8927777777776</v>
      </c>
      <c r="M2582" s="16">
        <f t="shared" si="162"/>
        <v>19248.472638616542</v>
      </c>
      <c r="N2582" s="17">
        <v>20682</v>
      </c>
      <c r="O2582" s="18">
        <f t="shared" si="163"/>
        <v>0</v>
      </c>
      <c r="P2582" s="19">
        <v>103.4</v>
      </c>
      <c r="Q2582" s="13">
        <v>0</v>
      </c>
      <c r="R2582" s="120">
        <v>35.49</v>
      </c>
    </row>
    <row r="2583" spans="1:18">
      <c r="A2583" s="107">
        <v>2581</v>
      </c>
      <c r="B2583" s="10">
        <v>4</v>
      </c>
      <c r="C2583" s="10">
        <v>18</v>
      </c>
      <c r="D2583" s="11">
        <v>14</v>
      </c>
      <c r="E2583" s="12">
        <v>20966.527239415002</v>
      </c>
      <c r="F2583" s="13">
        <v>46.226626629999998</v>
      </c>
      <c r="G2583" s="13">
        <v>3875.4259840142222</v>
      </c>
      <c r="H2583" s="13">
        <v>0</v>
      </c>
      <c r="I2583" s="14">
        <f t="shared" si="160"/>
        <v>24795.726596799224</v>
      </c>
      <c r="J2583" s="13">
        <v>4908.0987169999999</v>
      </c>
      <c r="K2583" s="14">
        <f t="shared" si="161"/>
        <v>19887.627879799224</v>
      </c>
      <c r="L2583" s="15">
        <v>1338.8927777777776</v>
      </c>
      <c r="M2583" s="16">
        <f t="shared" si="162"/>
        <v>18548.735102021445</v>
      </c>
      <c r="N2583" s="17">
        <v>20113</v>
      </c>
      <c r="O2583" s="18">
        <f t="shared" si="163"/>
        <v>0</v>
      </c>
      <c r="P2583" s="19">
        <v>103.4</v>
      </c>
      <c r="Q2583" s="13">
        <v>0</v>
      </c>
      <c r="R2583" s="120">
        <v>35.49</v>
      </c>
    </row>
    <row r="2584" spans="1:18">
      <c r="A2584" s="107">
        <v>2582</v>
      </c>
      <c r="B2584" s="10">
        <v>4</v>
      </c>
      <c r="C2584" s="10">
        <v>18</v>
      </c>
      <c r="D2584" s="11">
        <v>15</v>
      </c>
      <c r="E2584" s="12">
        <v>20688.606490863807</v>
      </c>
      <c r="F2584" s="13">
        <v>46.600913954500008</v>
      </c>
      <c r="G2584" s="13">
        <v>3860.5060578782222</v>
      </c>
      <c r="H2584" s="13">
        <v>0</v>
      </c>
      <c r="I2584" s="14">
        <f t="shared" si="160"/>
        <v>24502.51163478753</v>
      </c>
      <c r="J2584" s="13">
        <v>4926.5203080000001</v>
      </c>
      <c r="K2584" s="14">
        <f t="shared" si="161"/>
        <v>19575.991326787531</v>
      </c>
      <c r="L2584" s="15">
        <v>1338.8927777777776</v>
      </c>
      <c r="M2584" s="16">
        <f t="shared" si="162"/>
        <v>18237.098549009752</v>
      </c>
      <c r="N2584" s="17">
        <v>19893</v>
      </c>
      <c r="O2584" s="18">
        <f t="shared" si="163"/>
        <v>0</v>
      </c>
      <c r="P2584" s="19">
        <v>103.4</v>
      </c>
      <c r="Q2584" s="13">
        <v>0</v>
      </c>
      <c r="R2584" s="120">
        <v>34.700000000000003</v>
      </c>
    </row>
    <row r="2585" spans="1:18">
      <c r="A2585" s="107">
        <v>2583</v>
      </c>
      <c r="B2585" s="10">
        <v>4</v>
      </c>
      <c r="C2585" s="10">
        <v>18</v>
      </c>
      <c r="D2585" s="11">
        <v>16</v>
      </c>
      <c r="E2585" s="12">
        <v>20639.489665716494</v>
      </c>
      <c r="F2585" s="13">
        <v>46.463801324400009</v>
      </c>
      <c r="G2585" s="13">
        <v>3850.2332194942219</v>
      </c>
      <c r="H2585" s="13">
        <v>0</v>
      </c>
      <c r="I2585" s="14">
        <f t="shared" si="160"/>
        <v>24443.259083886314</v>
      </c>
      <c r="J2585" s="13">
        <v>5003.9332720000002</v>
      </c>
      <c r="K2585" s="14">
        <f t="shared" si="161"/>
        <v>19439.325811886316</v>
      </c>
      <c r="L2585" s="15">
        <v>1338.8927777777776</v>
      </c>
      <c r="M2585" s="16">
        <f t="shared" si="162"/>
        <v>18100.433034108537</v>
      </c>
      <c r="N2585" s="17">
        <v>19802</v>
      </c>
      <c r="O2585" s="18">
        <f t="shared" si="163"/>
        <v>0</v>
      </c>
      <c r="P2585" s="19">
        <v>103.4</v>
      </c>
      <c r="Q2585" s="13">
        <v>0</v>
      </c>
      <c r="R2585" s="120">
        <v>34.46</v>
      </c>
    </row>
    <row r="2586" spans="1:18">
      <c r="A2586" s="107">
        <v>2584</v>
      </c>
      <c r="B2586" s="10">
        <v>4</v>
      </c>
      <c r="C2586" s="10">
        <v>18</v>
      </c>
      <c r="D2586" s="11">
        <v>17</v>
      </c>
      <c r="E2586" s="12">
        <v>20877.006894239999</v>
      </c>
      <c r="F2586" s="13">
        <v>46.081884150999997</v>
      </c>
      <c r="G2586" s="13">
        <v>3833.764770406221</v>
      </c>
      <c r="H2586" s="13">
        <v>0</v>
      </c>
      <c r="I2586" s="14">
        <f t="shared" si="160"/>
        <v>24664.68978049522</v>
      </c>
      <c r="J2586" s="13">
        <v>4954.5220860000009</v>
      </c>
      <c r="K2586" s="14">
        <f t="shared" si="161"/>
        <v>19710.16769449522</v>
      </c>
      <c r="L2586" s="15">
        <v>1338.8927777777776</v>
      </c>
      <c r="M2586" s="16">
        <f t="shared" si="162"/>
        <v>18371.274916717441</v>
      </c>
      <c r="N2586" s="17">
        <v>19979</v>
      </c>
      <c r="O2586" s="18">
        <f t="shared" si="163"/>
        <v>0</v>
      </c>
      <c r="P2586" s="19">
        <v>103.4</v>
      </c>
      <c r="Q2586" s="13">
        <v>0</v>
      </c>
      <c r="R2586" s="120">
        <v>35.29</v>
      </c>
    </row>
    <row r="2587" spans="1:18">
      <c r="A2587" s="107">
        <v>2585</v>
      </c>
      <c r="B2587" s="10">
        <v>4</v>
      </c>
      <c r="C2587" s="10">
        <v>18</v>
      </c>
      <c r="D2587" s="11">
        <v>18</v>
      </c>
      <c r="E2587" s="12">
        <v>21421.672429713399</v>
      </c>
      <c r="F2587" s="13">
        <v>46.941144856099989</v>
      </c>
      <c r="G2587" s="13">
        <v>3863.1763413942217</v>
      </c>
      <c r="H2587" s="13">
        <v>0</v>
      </c>
      <c r="I2587" s="14">
        <f t="shared" si="160"/>
        <v>25237.907626251519</v>
      </c>
      <c r="J2587" s="13">
        <v>5478.5755559999989</v>
      </c>
      <c r="K2587" s="14">
        <f t="shared" si="161"/>
        <v>19759.332070251519</v>
      </c>
      <c r="L2587" s="15">
        <v>1338.8927777777776</v>
      </c>
      <c r="M2587" s="16">
        <f t="shared" si="162"/>
        <v>18420.43929247374</v>
      </c>
      <c r="N2587" s="17">
        <v>19995</v>
      </c>
      <c r="O2587" s="18">
        <f t="shared" si="163"/>
        <v>0</v>
      </c>
      <c r="P2587" s="19">
        <v>103.4</v>
      </c>
      <c r="Q2587" s="13">
        <v>0</v>
      </c>
      <c r="R2587" s="120">
        <v>35.85</v>
      </c>
    </row>
    <row r="2588" spans="1:18">
      <c r="A2588" s="107">
        <v>2586</v>
      </c>
      <c r="B2588" s="10">
        <v>4</v>
      </c>
      <c r="C2588" s="10">
        <v>18</v>
      </c>
      <c r="D2588" s="11">
        <v>19</v>
      </c>
      <c r="E2588" s="12">
        <v>21114.496378526703</v>
      </c>
      <c r="F2588" s="13">
        <v>46.589004321799997</v>
      </c>
      <c r="G2588" s="13">
        <v>4498.4278699262222</v>
      </c>
      <c r="H2588" s="13">
        <v>0</v>
      </c>
      <c r="I2588" s="14">
        <f t="shared" si="160"/>
        <v>25566.335244131125</v>
      </c>
      <c r="J2588" s="13">
        <v>5646.502120000001</v>
      </c>
      <c r="K2588" s="14">
        <f t="shared" si="161"/>
        <v>19919.833124131124</v>
      </c>
      <c r="L2588" s="15">
        <v>1338.8927777777776</v>
      </c>
      <c r="M2588" s="16">
        <f t="shared" si="162"/>
        <v>18580.940346353345</v>
      </c>
      <c r="N2588" s="17">
        <v>20140</v>
      </c>
      <c r="O2588" s="18">
        <f t="shared" si="163"/>
        <v>0</v>
      </c>
      <c r="P2588" s="19">
        <v>103.4</v>
      </c>
      <c r="Q2588" s="13">
        <v>0</v>
      </c>
      <c r="R2588" s="120">
        <v>37.590000000000003</v>
      </c>
    </row>
    <row r="2589" spans="1:18">
      <c r="A2589" s="107">
        <v>2587</v>
      </c>
      <c r="B2589" s="10">
        <v>4</v>
      </c>
      <c r="C2589" s="10">
        <v>18</v>
      </c>
      <c r="D2589" s="11">
        <v>20</v>
      </c>
      <c r="E2589" s="12">
        <v>21972.880435436793</v>
      </c>
      <c r="F2589" s="13">
        <v>47.701191402599996</v>
      </c>
      <c r="G2589" s="13">
        <v>4819.6923523062214</v>
      </c>
      <c r="H2589" s="13">
        <v>0</v>
      </c>
      <c r="I2589" s="14">
        <f t="shared" si="160"/>
        <v>26744.871596340414</v>
      </c>
      <c r="J2589" s="13">
        <v>5460.1162899999999</v>
      </c>
      <c r="K2589" s="14">
        <f t="shared" si="161"/>
        <v>21284.755306340412</v>
      </c>
      <c r="L2589" s="15">
        <v>1338.8927777777776</v>
      </c>
      <c r="M2589" s="16">
        <f t="shared" si="162"/>
        <v>19945.862528562633</v>
      </c>
      <c r="N2589" s="17">
        <v>21224</v>
      </c>
      <c r="O2589" s="18">
        <f t="shared" si="163"/>
        <v>0</v>
      </c>
      <c r="P2589" s="19">
        <v>103.4</v>
      </c>
      <c r="Q2589" s="13">
        <v>0</v>
      </c>
      <c r="R2589" s="120">
        <v>42.79</v>
      </c>
    </row>
    <row r="2590" spans="1:18">
      <c r="A2590" s="107">
        <v>2588</v>
      </c>
      <c r="B2590" s="10">
        <v>4</v>
      </c>
      <c r="C2590" s="10">
        <v>18</v>
      </c>
      <c r="D2590" s="11">
        <v>21</v>
      </c>
      <c r="E2590" s="12">
        <v>22487.435830273498</v>
      </c>
      <c r="F2590" s="13">
        <v>48.369582403599999</v>
      </c>
      <c r="G2590" s="13">
        <v>4655.3215722422228</v>
      </c>
      <c r="H2590" s="13">
        <v>0</v>
      </c>
      <c r="I2590" s="14">
        <f t="shared" si="160"/>
        <v>27094.387820112119</v>
      </c>
      <c r="J2590" s="13">
        <v>6114.6161320000001</v>
      </c>
      <c r="K2590" s="14">
        <f t="shared" si="161"/>
        <v>20979.77168811212</v>
      </c>
      <c r="L2590" s="15">
        <v>1338.8927777777776</v>
      </c>
      <c r="M2590" s="16">
        <f t="shared" si="162"/>
        <v>19640.878910334341</v>
      </c>
      <c r="N2590" s="17">
        <v>20977</v>
      </c>
      <c r="O2590" s="18">
        <f t="shared" si="163"/>
        <v>0</v>
      </c>
      <c r="P2590" s="19">
        <v>103.4</v>
      </c>
      <c r="Q2590" s="13">
        <v>0</v>
      </c>
      <c r="R2590" s="120">
        <v>46.86</v>
      </c>
    </row>
    <row r="2591" spans="1:18">
      <c r="A2591" s="107">
        <v>2589</v>
      </c>
      <c r="B2591" s="10">
        <v>4</v>
      </c>
      <c r="C2591" s="10">
        <v>18</v>
      </c>
      <c r="D2591" s="11">
        <v>22</v>
      </c>
      <c r="E2591" s="12">
        <v>21684.787892447108</v>
      </c>
      <c r="F2591" s="13">
        <v>47.296057702800006</v>
      </c>
      <c r="G2591" s="13">
        <v>4962.8223443662218</v>
      </c>
      <c r="H2591" s="13">
        <v>0</v>
      </c>
      <c r="I2591" s="14">
        <f t="shared" si="160"/>
        <v>26600.31417911053</v>
      </c>
      <c r="J2591" s="13">
        <v>5454.9501639999999</v>
      </c>
      <c r="K2591" s="14">
        <f t="shared" si="161"/>
        <v>21145.364015110528</v>
      </c>
      <c r="L2591" s="15">
        <v>1338.8927777777776</v>
      </c>
      <c r="M2591" s="16">
        <f t="shared" si="162"/>
        <v>19806.471237332749</v>
      </c>
      <c r="N2591" s="17">
        <v>21130</v>
      </c>
      <c r="O2591" s="18">
        <f t="shared" si="163"/>
        <v>0</v>
      </c>
      <c r="P2591" s="19">
        <v>103.4</v>
      </c>
      <c r="Q2591" s="13">
        <v>0</v>
      </c>
      <c r="R2591" s="120">
        <v>38.71</v>
      </c>
    </row>
    <row r="2592" spans="1:18">
      <c r="A2592" s="107">
        <v>2590</v>
      </c>
      <c r="B2592" s="10">
        <v>4</v>
      </c>
      <c r="C2592" s="10">
        <v>18</v>
      </c>
      <c r="D2592" s="11">
        <v>23</v>
      </c>
      <c r="E2592" s="12">
        <v>21403.137275835397</v>
      </c>
      <c r="F2592" s="13">
        <v>47.678199365899992</v>
      </c>
      <c r="G2592" s="13">
        <v>4147.4740748342219</v>
      </c>
      <c r="H2592" s="13">
        <v>0</v>
      </c>
      <c r="I2592" s="14">
        <f t="shared" si="160"/>
        <v>25502.933151303721</v>
      </c>
      <c r="J2592" s="13">
        <v>4675.9228599999997</v>
      </c>
      <c r="K2592" s="14">
        <f t="shared" si="161"/>
        <v>20827.010291303723</v>
      </c>
      <c r="L2592" s="15">
        <v>1338.8927777777776</v>
      </c>
      <c r="M2592" s="16">
        <f t="shared" si="162"/>
        <v>19488.117513525944</v>
      </c>
      <c r="N2592" s="17">
        <v>20886</v>
      </c>
      <c r="O2592" s="18">
        <f t="shared" si="163"/>
        <v>0</v>
      </c>
      <c r="P2592" s="19">
        <v>103.4</v>
      </c>
      <c r="Q2592" s="13">
        <v>0</v>
      </c>
      <c r="R2592" s="120">
        <v>28.22</v>
      </c>
    </row>
    <row r="2593" spans="1:18">
      <c r="A2593" s="107">
        <v>2591</v>
      </c>
      <c r="B2593" s="10">
        <v>4</v>
      </c>
      <c r="C2593" s="10">
        <v>18</v>
      </c>
      <c r="D2593" s="11">
        <v>24</v>
      </c>
      <c r="E2593" s="12">
        <v>20061.163402560003</v>
      </c>
      <c r="F2593" s="13">
        <v>45.850351421600003</v>
      </c>
      <c r="G2593" s="13">
        <v>3090.6508575062226</v>
      </c>
      <c r="H2593" s="13">
        <v>0</v>
      </c>
      <c r="I2593" s="14">
        <f t="shared" si="160"/>
        <v>23105.963908644626</v>
      </c>
      <c r="J2593" s="13">
        <v>4032.8778679999996</v>
      </c>
      <c r="K2593" s="14">
        <f t="shared" si="161"/>
        <v>19073.086040644626</v>
      </c>
      <c r="L2593" s="15">
        <v>1338.8927777777776</v>
      </c>
      <c r="M2593" s="16">
        <f t="shared" si="162"/>
        <v>17734.193262866847</v>
      </c>
      <c r="N2593" s="17">
        <v>19608</v>
      </c>
      <c r="O2593" s="18">
        <f t="shared" si="163"/>
        <v>0</v>
      </c>
      <c r="P2593" s="19">
        <v>103.4</v>
      </c>
      <c r="Q2593" s="13">
        <v>0</v>
      </c>
      <c r="R2593" s="120">
        <v>18.559999999999999</v>
      </c>
    </row>
    <row r="2594" spans="1:18">
      <c r="A2594" s="107">
        <v>2592</v>
      </c>
      <c r="B2594" s="10">
        <v>4</v>
      </c>
      <c r="C2594" s="10">
        <v>19</v>
      </c>
      <c r="D2594" s="11">
        <v>1</v>
      </c>
      <c r="E2594" s="12">
        <v>18558.092980699803</v>
      </c>
      <c r="F2594" s="13">
        <v>43.586219402000012</v>
      </c>
      <c r="G2594" s="13">
        <v>3349.9429655582226</v>
      </c>
      <c r="H2594" s="13">
        <v>0</v>
      </c>
      <c r="I2594" s="14">
        <f t="shared" si="160"/>
        <v>21864.449726856023</v>
      </c>
      <c r="J2594" s="13">
        <v>3928.9700550000007</v>
      </c>
      <c r="K2594" s="14">
        <f t="shared" si="161"/>
        <v>17935.479671856021</v>
      </c>
      <c r="L2594" s="15">
        <v>1338.8927777777776</v>
      </c>
      <c r="M2594" s="16">
        <f t="shared" si="162"/>
        <v>16596.586894078242</v>
      </c>
      <c r="N2594" s="17">
        <v>18742</v>
      </c>
      <c r="O2594" s="18">
        <f t="shared" si="163"/>
        <v>0</v>
      </c>
      <c r="P2594" s="19">
        <v>103.4</v>
      </c>
      <c r="Q2594" s="13">
        <v>0</v>
      </c>
      <c r="R2594" s="120">
        <v>14.79</v>
      </c>
    </row>
    <row r="2595" spans="1:18">
      <c r="A2595" s="107">
        <v>2593</v>
      </c>
      <c r="B2595" s="10">
        <v>4</v>
      </c>
      <c r="C2595" s="10">
        <v>19</v>
      </c>
      <c r="D2595" s="11">
        <v>2</v>
      </c>
      <c r="E2595" s="12">
        <v>17758.993516254097</v>
      </c>
      <c r="F2595" s="13">
        <v>43.228734344599992</v>
      </c>
      <c r="G2595" s="13">
        <v>3754.8586854662221</v>
      </c>
      <c r="H2595" s="13">
        <v>0</v>
      </c>
      <c r="I2595" s="14">
        <f t="shared" si="160"/>
        <v>21470.623467375717</v>
      </c>
      <c r="J2595" s="13">
        <v>3630.8618470000006</v>
      </c>
      <c r="K2595" s="14">
        <f t="shared" si="161"/>
        <v>17839.761620375717</v>
      </c>
      <c r="L2595" s="15">
        <v>1338.8927777777776</v>
      </c>
      <c r="M2595" s="16">
        <f t="shared" si="162"/>
        <v>16500.868842597938</v>
      </c>
      <c r="N2595" s="17">
        <v>18650</v>
      </c>
      <c r="O2595" s="18">
        <f t="shared" si="163"/>
        <v>0</v>
      </c>
      <c r="P2595" s="19">
        <v>103.4</v>
      </c>
      <c r="Q2595" s="13">
        <v>0</v>
      </c>
      <c r="R2595" s="120">
        <v>14.24</v>
      </c>
    </row>
    <row r="2596" spans="1:18">
      <c r="A2596" s="107">
        <v>2594</v>
      </c>
      <c r="B2596" s="10">
        <v>4</v>
      </c>
      <c r="C2596" s="10">
        <v>19</v>
      </c>
      <c r="D2596" s="11">
        <v>3</v>
      </c>
      <c r="E2596" s="12">
        <v>17550.868213248195</v>
      </c>
      <c r="F2596" s="13">
        <v>43.431143271899984</v>
      </c>
      <c r="G2596" s="13">
        <v>3851.3879293462223</v>
      </c>
      <c r="H2596" s="13">
        <v>0</v>
      </c>
      <c r="I2596" s="14">
        <f t="shared" si="160"/>
        <v>21358.824999322518</v>
      </c>
      <c r="J2596" s="13">
        <v>3537.2477210000006</v>
      </c>
      <c r="K2596" s="14">
        <f t="shared" si="161"/>
        <v>17821.577278322518</v>
      </c>
      <c r="L2596" s="15">
        <v>1338.8927777777776</v>
      </c>
      <c r="M2596" s="16">
        <f t="shared" si="162"/>
        <v>16482.684500544739</v>
      </c>
      <c r="N2596" s="17">
        <v>18622</v>
      </c>
      <c r="O2596" s="18">
        <f t="shared" si="163"/>
        <v>0</v>
      </c>
      <c r="P2596" s="19">
        <v>103.4</v>
      </c>
      <c r="Q2596" s="13">
        <v>0</v>
      </c>
      <c r="R2596" s="120">
        <v>14.13</v>
      </c>
    </row>
    <row r="2597" spans="1:18">
      <c r="A2597" s="107">
        <v>2595</v>
      </c>
      <c r="B2597" s="10">
        <v>4</v>
      </c>
      <c r="C2597" s="10">
        <v>19</v>
      </c>
      <c r="D2597" s="11">
        <v>4</v>
      </c>
      <c r="E2597" s="12">
        <v>17712.335776451495</v>
      </c>
      <c r="F2597" s="13">
        <v>43.632050238599987</v>
      </c>
      <c r="G2597" s="13">
        <v>3809.0692370102224</v>
      </c>
      <c r="H2597" s="13">
        <v>0</v>
      </c>
      <c r="I2597" s="14">
        <f t="shared" si="160"/>
        <v>21477.772963223117</v>
      </c>
      <c r="J2597" s="13">
        <v>3483.9461300000007</v>
      </c>
      <c r="K2597" s="14">
        <f t="shared" si="161"/>
        <v>17993.826833223116</v>
      </c>
      <c r="L2597" s="15">
        <v>1338.8927777777776</v>
      </c>
      <c r="M2597" s="16">
        <f t="shared" si="162"/>
        <v>16654.934055445337</v>
      </c>
      <c r="N2597" s="17">
        <v>18792</v>
      </c>
      <c r="O2597" s="18">
        <f t="shared" si="163"/>
        <v>0</v>
      </c>
      <c r="P2597" s="19">
        <v>103.4</v>
      </c>
      <c r="Q2597" s="13">
        <v>0</v>
      </c>
      <c r="R2597" s="120">
        <v>14.12</v>
      </c>
    </row>
    <row r="2598" spans="1:18">
      <c r="A2598" s="107">
        <v>2596</v>
      </c>
      <c r="B2598" s="10">
        <v>4</v>
      </c>
      <c r="C2598" s="10">
        <v>19</v>
      </c>
      <c r="D2598" s="11">
        <v>5</v>
      </c>
      <c r="E2598" s="12">
        <v>18179.249654987798</v>
      </c>
      <c r="F2598" s="13">
        <v>44.154817972999993</v>
      </c>
      <c r="G2598" s="13">
        <v>3749.5942691622222</v>
      </c>
      <c r="H2598" s="13">
        <v>0</v>
      </c>
      <c r="I2598" s="14">
        <f t="shared" si="160"/>
        <v>21884.689106177018</v>
      </c>
      <c r="J2598" s="13">
        <v>3578.8117079999997</v>
      </c>
      <c r="K2598" s="14">
        <f t="shared" si="161"/>
        <v>18305.877398177017</v>
      </c>
      <c r="L2598" s="15">
        <v>1338.8927777777776</v>
      </c>
      <c r="M2598" s="16">
        <f t="shared" si="162"/>
        <v>16966.984620399238</v>
      </c>
      <c r="N2598" s="17">
        <v>19057</v>
      </c>
      <c r="O2598" s="18">
        <f t="shared" si="163"/>
        <v>0</v>
      </c>
      <c r="P2598" s="19">
        <v>103.4</v>
      </c>
      <c r="Q2598" s="13">
        <v>0</v>
      </c>
      <c r="R2598" s="120">
        <v>14.24</v>
      </c>
    </row>
    <row r="2599" spans="1:18">
      <c r="A2599" s="107">
        <v>2597</v>
      </c>
      <c r="B2599" s="10">
        <v>4</v>
      </c>
      <c r="C2599" s="10">
        <v>19</v>
      </c>
      <c r="D2599" s="11">
        <v>6</v>
      </c>
      <c r="E2599" s="12">
        <v>19236.817307748104</v>
      </c>
      <c r="F2599" s="13">
        <v>44.488108340499998</v>
      </c>
      <c r="G2599" s="13">
        <v>3990.4244573382225</v>
      </c>
      <c r="H2599" s="13">
        <v>0</v>
      </c>
      <c r="I2599" s="14">
        <f t="shared" si="160"/>
        <v>23182.753656745826</v>
      </c>
      <c r="J2599" s="13">
        <v>3757.6844449999994</v>
      </c>
      <c r="K2599" s="14">
        <f t="shared" si="161"/>
        <v>19425.069211745827</v>
      </c>
      <c r="L2599" s="15">
        <v>1338.8927777777776</v>
      </c>
      <c r="M2599" s="16">
        <f t="shared" si="162"/>
        <v>18086.176433968049</v>
      </c>
      <c r="N2599" s="17">
        <v>19795</v>
      </c>
      <c r="O2599" s="18">
        <f t="shared" si="163"/>
        <v>0</v>
      </c>
      <c r="P2599" s="19">
        <v>103.4</v>
      </c>
      <c r="Q2599" s="13">
        <v>0</v>
      </c>
      <c r="R2599" s="120">
        <v>14.83</v>
      </c>
    </row>
    <row r="2600" spans="1:18">
      <c r="A2600" s="107">
        <v>2598</v>
      </c>
      <c r="B2600" s="10">
        <v>4</v>
      </c>
      <c r="C2600" s="10">
        <v>19</v>
      </c>
      <c r="D2600" s="11">
        <v>7</v>
      </c>
      <c r="E2600" s="12">
        <v>20695.068145920093</v>
      </c>
      <c r="F2600" s="13">
        <v>46.295923411899999</v>
      </c>
      <c r="G2600" s="13">
        <v>4627.5760972422222</v>
      </c>
      <c r="H2600" s="13">
        <v>0</v>
      </c>
      <c r="I2600" s="14">
        <f t="shared" si="160"/>
        <v>25276.348319750414</v>
      </c>
      <c r="J2600" s="13">
        <v>4270.9236059999994</v>
      </c>
      <c r="K2600" s="14">
        <f t="shared" si="161"/>
        <v>21005.424713750414</v>
      </c>
      <c r="L2600" s="15">
        <v>1338.8927777777776</v>
      </c>
      <c r="M2600" s="16">
        <f t="shared" si="162"/>
        <v>19666.531935972635</v>
      </c>
      <c r="N2600" s="17">
        <v>20992</v>
      </c>
      <c r="O2600" s="18">
        <f t="shared" si="163"/>
        <v>0</v>
      </c>
      <c r="P2600" s="19">
        <v>103.4</v>
      </c>
      <c r="Q2600" s="13">
        <v>0</v>
      </c>
      <c r="R2600" s="120">
        <v>23.29</v>
      </c>
    </row>
    <row r="2601" spans="1:18">
      <c r="A2601" s="107">
        <v>2599</v>
      </c>
      <c r="B2601" s="10">
        <v>4</v>
      </c>
      <c r="C2601" s="10">
        <v>19</v>
      </c>
      <c r="D2601" s="11">
        <v>8</v>
      </c>
      <c r="E2601" s="12">
        <v>20695.461853958703</v>
      </c>
      <c r="F2601" s="13">
        <v>46.353666116400007</v>
      </c>
      <c r="G2601" s="13">
        <v>5681.0527490582226</v>
      </c>
      <c r="H2601" s="13">
        <v>0</v>
      </c>
      <c r="I2601" s="14">
        <f t="shared" si="160"/>
        <v>26330.160936900524</v>
      </c>
      <c r="J2601" s="13">
        <v>4530.4813780000013</v>
      </c>
      <c r="K2601" s="14">
        <f t="shared" si="161"/>
        <v>21799.679558900523</v>
      </c>
      <c r="L2601" s="15">
        <v>1338.8927777777776</v>
      </c>
      <c r="M2601" s="16">
        <f t="shared" si="162"/>
        <v>20460.786781122744</v>
      </c>
      <c r="N2601" s="17">
        <v>21645</v>
      </c>
      <c r="O2601" s="18">
        <f t="shared" si="163"/>
        <v>0</v>
      </c>
      <c r="P2601" s="19">
        <v>103.4</v>
      </c>
      <c r="Q2601" s="13">
        <v>0</v>
      </c>
      <c r="R2601" s="120">
        <v>26.4</v>
      </c>
    </row>
    <row r="2602" spans="1:18">
      <c r="A2602" s="107">
        <v>2600</v>
      </c>
      <c r="B2602" s="10">
        <v>4</v>
      </c>
      <c r="C2602" s="10">
        <v>19</v>
      </c>
      <c r="D2602" s="11">
        <v>9</v>
      </c>
      <c r="E2602" s="12">
        <v>20467.43436078569</v>
      </c>
      <c r="F2602" s="13">
        <v>47.136813640599989</v>
      </c>
      <c r="G2602" s="13">
        <v>5734.6103841462227</v>
      </c>
      <c r="H2602" s="13">
        <v>0</v>
      </c>
      <c r="I2602" s="14">
        <f t="shared" si="160"/>
        <v>26154.907931291309</v>
      </c>
      <c r="J2602" s="13">
        <v>4378.6552940000001</v>
      </c>
      <c r="K2602" s="14">
        <f t="shared" si="161"/>
        <v>21776.252637291309</v>
      </c>
      <c r="L2602" s="15">
        <v>1338.8927777777776</v>
      </c>
      <c r="M2602" s="16">
        <f t="shared" si="162"/>
        <v>20437.35985951353</v>
      </c>
      <c r="N2602" s="17">
        <v>21617</v>
      </c>
      <c r="O2602" s="18">
        <f t="shared" si="163"/>
        <v>0</v>
      </c>
      <c r="P2602" s="19">
        <v>103.4</v>
      </c>
      <c r="Q2602" s="13">
        <v>0</v>
      </c>
      <c r="R2602" s="120">
        <v>29.05</v>
      </c>
    </row>
    <row r="2603" spans="1:18">
      <c r="A2603" s="107">
        <v>2601</v>
      </c>
      <c r="B2603" s="10">
        <v>4</v>
      </c>
      <c r="C2603" s="10">
        <v>19</v>
      </c>
      <c r="D2603" s="11">
        <v>10</v>
      </c>
      <c r="E2603" s="12">
        <v>20870.358465294703</v>
      </c>
      <c r="F2603" s="13">
        <v>48.4457873765</v>
      </c>
      <c r="G2603" s="13">
        <v>5357.4053374502219</v>
      </c>
      <c r="H2603" s="13">
        <v>0</v>
      </c>
      <c r="I2603" s="14">
        <f t="shared" si="160"/>
        <v>26179.318015368426</v>
      </c>
      <c r="J2603" s="13">
        <v>4763.5734579999998</v>
      </c>
      <c r="K2603" s="14">
        <f t="shared" si="161"/>
        <v>21415.744557368427</v>
      </c>
      <c r="L2603" s="15">
        <v>1338.8927777777776</v>
      </c>
      <c r="M2603" s="16">
        <f t="shared" si="162"/>
        <v>20076.851779590648</v>
      </c>
      <c r="N2603" s="17">
        <v>21316</v>
      </c>
      <c r="O2603" s="18">
        <f t="shared" si="163"/>
        <v>0</v>
      </c>
      <c r="P2603" s="19">
        <v>103.4</v>
      </c>
      <c r="Q2603" s="13">
        <v>0</v>
      </c>
      <c r="R2603" s="120">
        <v>29.75</v>
      </c>
    </row>
    <row r="2604" spans="1:18">
      <c r="A2604" s="107">
        <v>2602</v>
      </c>
      <c r="B2604" s="10">
        <v>4</v>
      </c>
      <c r="C2604" s="10">
        <v>19</v>
      </c>
      <c r="D2604" s="11">
        <v>11</v>
      </c>
      <c r="E2604" s="12">
        <v>20203.992859633108</v>
      </c>
      <c r="F2604" s="13">
        <v>46.772420254499977</v>
      </c>
      <c r="G2604" s="13">
        <v>5747.9118790742223</v>
      </c>
      <c r="H2604" s="13">
        <v>0</v>
      </c>
      <c r="I2604" s="14">
        <f t="shared" si="160"/>
        <v>25905.13231845283</v>
      </c>
      <c r="J2604" s="13">
        <v>5181.5478029999986</v>
      </c>
      <c r="K2604" s="14">
        <f t="shared" si="161"/>
        <v>20723.584515452832</v>
      </c>
      <c r="L2604" s="15">
        <v>1338.8927777777776</v>
      </c>
      <c r="M2604" s="16">
        <f t="shared" si="162"/>
        <v>19384.691737675053</v>
      </c>
      <c r="N2604" s="17">
        <v>20816</v>
      </c>
      <c r="O2604" s="18">
        <f t="shared" si="163"/>
        <v>0</v>
      </c>
      <c r="P2604" s="19">
        <v>103.4</v>
      </c>
      <c r="Q2604" s="13">
        <v>0</v>
      </c>
      <c r="R2604" s="120">
        <v>29.7</v>
      </c>
    </row>
    <row r="2605" spans="1:18">
      <c r="A2605" s="107">
        <v>2603</v>
      </c>
      <c r="B2605" s="10">
        <v>4</v>
      </c>
      <c r="C2605" s="10">
        <v>19</v>
      </c>
      <c r="D2605" s="11">
        <v>12</v>
      </c>
      <c r="E2605" s="12">
        <v>19315.666253759595</v>
      </c>
      <c r="F2605" s="13">
        <v>45.591823386000009</v>
      </c>
      <c r="G2605" s="13">
        <v>5834.6915201142219</v>
      </c>
      <c r="H2605" s="13">
        <v>0</v>
      </c>
      <c r="I2605" s="14">
        <f t="shared" si="160"/>
        <v>25104.765950487817</v>
      </c>
      <c r="J2605" s="13">
        <v>4498.3340949999993</v>
      </c>
      <c r="K2605" s="14">
        <f t="shared" si="161"/>
        <v>20606.431855487819</v>
      </c>
      <c r="L2605" s="15">
        <v>1338.8927777777776</v>
      </c>
      <c r="M2605" s="16">
        <f t="shared" si="162"/>
        <v>19267.53907771004</v>
      </c>
      <c r="N2605" s="17">
        <v>20709</v>
      </c>
      <c r="O2605" s="18">
        <f t="shared" si="163"/>
        <v>0</v>
      </c>
      <c r="P2605" s="19">
        <v>103.4</v>
      </c>
      <c r="Q2605" s="13">
        <v>0</v>
      </c>
      <c r="R2605" s="120">
        <v>29.16</v>
      </c>
    </row>
    <row r="2606" spans="1:18">
      <c r="A2606" s="107">
        <v>2604</v>
      </c>
      <c r="B2606" s="10">
        <v>4</v>
      </c>
      <c r="C2606" s="10">
        <v>19</v>
      </c>
      <c r="D2606" s="11">
        <v>13</v>
      </c>
      <c r="E2606" s="12">
        <v>18999.407721865009</v>
      </c>
      <c r="F2606" s="13">
        <v>45.226165057599999</v>
      </c>
      <c r="G2606" s="13">
        <v>5942.8303134182215</v>
      </c>
      <c r="H2606" s="13">
        <v>0</v>
      </c>
      <c r="I2606" s="14">
        <f t="shared" si="160"/>
        <v>24897.01187022563</v>
      </c>
      <c r="J2606" s="13">
        <v>4494.7312859999993</v>
      </c>
      <c r="K2606" s="14">
        <f t="shared" si="161"/>
        <v>20402.280584225631</v>
      </c>
      <c r="L2606" s="15">
        <v>1338.8927777777776</v>
      </c>
      <c r="M2606" s="16">
        <f t="shared" si="162"/>
        <v>19063.387806447852</v>
      </c>
      <c r="N2606" s="17">
        <v>20515</v>
      </c>
      <c r="O2606" s="18">
        <f t="shared" si="163"/>
        <v>0</v>
      </c>
      <c r="P2606" s="19">
        <v>103.4</v>
      </c>
      <c r="Q2606" s="13">
        <v>0</v>
      </c>
      <c r="R2606" s="120">
        <v>27.91</v>
      </c>
    </row>
    <row r="2607" spans="1:18">
      <c r="A2607" s="107">
        <v>2605</v>
      </c>
      <c r="B2607" s="10">
        <v>4</v>
      </c>
      <c r="C2607" s="10">
        <v>19</v>
      </c>
      <c r="D2607" s="11">
        <v>14</v>
      </c>
      <c r="E2607" s="12">
        <v>19044.496259646094</v>
      </c>
      <c r="F2607" s="13">
        <v>45.257337478199986</v>
      </c>
      <c r="G2607" s="13">
        <v>6028.2620894222227</v>
      </c>
      <c r="H2607" s="13">
        <v>0</v>
      </c>
      <c r="I2607" s="14">
        <f t="shared" si="160"/>
        <v>25027.501011590117</v>
      </c>
      <c r="J2607" s="13">
        <v>4435.2928379999994</v>
      </c>
      <c r="K2607" s="14">
        <f t="shared" si="161"/>
        <v>20592.208173590116</v>
      </c>
      <c r="L2607" s="15">
        <v>1338.8927777777776</v>
      </c>
      <c r="M2607" s="16">
        <f t="shared" si="162"/>
        <v>19253.315395812337</v>
      </c>
      <c r="N2607" s="17">
        <v>20693</v>
      </c>
      <c r="O2607" s="18">
        <f t="shared" si="163"/>
        <v>0</v>
      </c>
      <c r="P2607" s="19">
        <v>103.4</v>
      </c>
      <c r="Q2607" s="13">
        <v>0</v>
      </c>
      <c r="R2607" s="120">
        <v>27.72</v>
      </c>
    </row>
    <row r="2608" spans="1:18">
      <c r="A2608" s="107">
        <v>2606</v>
      </c>
      <c r="B2608" s="10">
        <v>4</v>
      </c>
      <c r="C2608" s="10">
        <v>19</v>
      </c>
      <c r="D2608" s="11">
        <v>15</v>
      </c>
      <c r="E2608" s="12">
        <v>19178.055644949</v>
      </c>
      <c r="F2608" s="13">
        <v>45.44130911769998</v>
      </c>
      <c r="G2608" s="13">
        <v>6150.9829452462227</v>
      </c>
      <c r="H2608" s="13">
        <v>0</v>
      </c>
      <c r="I2608" s="14">
        <f t="shared" si="160"/>
        <v>25283.59728107752</v>
      </c>
      <c r="J2608" s="13">
        <v>4595.3638249999995</v>
      </c>
      <c r="K2608" s="14">
        <f t="shared" si="161"/>
        <v>20688.23345607752</v>
      </c>
      <c r="L2608" s="15">
        <v>1338.8927777777776</v>
      </c>
      <c r="M2608" s="16">
        <f t="shared" si="162"/>
        <v>19349.340678299741</v>
      </c>
      <c r="N2608" s="17">
        <v>20787</v>
      </c>
      <c r="O2608" s="18">
        <f t="shared" si="163"/>
        <v>0</v>
      </c>
      <c r="P2608" s="19">
        <v>103.4</v>
      </c>
      <c r="Q2608" s="13">
        <v>0</v>
      </c>
      <c r="R2608" s="120">
        <v>24.77</v>
      </c>
    </row>
    <row r="2609" spans="1:18">
      <c r="A2609" s="107">
        <v>2607</v>
      </c>
      <c r="B2609" s="10">
        <v>4</v>
      </c>
      <c r="C2609" s="10">
        <v>19</v>
      </c>
      <c r="D2609" s="11">
        <v>16</v>
      </c>
      <c r="E2609" s="12">
        <v>19508.170496553994</v>
      </c>
      <c r="F2609" s="13">
        <v>45.854593039999983</v>
      </c>
      <c r="G2609" s="13">
        <v>6241.641671278222</v>
      </c>
      <c r="H2609" s="13">
        <v>0</v>
      </c>
      <c r="I2609" s="14">
        <f t="shared" si="160"/>
        <v>25703.957574792217</v>
      </c>
      <c r="J2609" s="13">
        <v>4541.5847659999999</v>
      </c>
      <c r="K2609" s="14">
        <f t="shared" si="161"/>
        <v>21162.372808792217</v>
      </c>
      <c r="L2609" s="15">
        <v>1338.8927777777776</v>
      </c>
      <c r="M2609" s="16">
        <f t="shared" si="162"/>
        <v>19823.480031014438</v>
      </c>
      <c r="N2609" s="17">
        <v>21142</v>
      </c>
      <c r="O2609" s="18">
        <f t="shared" si="163"/>
        <v>0</v>
      </c>
      <c r="P2609" s="19">
        <v>103.4</v>
      </c>
      <c r="Q2609" s="13">
        <v>0</v>
      </c>
      <c r="R2609" s="120">
        <v>24.74</v>
      </c>
    </row>
    <row r="2610" spans="1:18">
      <c r="A2610" s="107">
        <v>2608</v>
      </c>
      <c r="B2610" s="10">
        <v>4</v>
      </c>
      <c r="C2610" s="10">
        <v>19</v>
      </c>
      <c r="D2610" s="11">
        <v>17</v>
      </c>
      <c r="E2610" s="12">
        <v>20001.367185368003</v>
      </c>
      <c r="F2610" s="13">
        <v>45.797347929200001</v>
      </c>
      <c r="G2610" s="13">
        <v>6302.9165904182228</v>
      </c>
      <c r="H2610" s="13">
        <v>0</v>
      </c>
      <c r="I2610" s="14">
        <f t="shared" si="160"/>
        <v>26258.486427857024</v>
      </c>
      <c r="J2610" s="13">
        <v>4331.5716990000001</v>
      </c>
      <c r="K2610" s="14">
        <f t="shared" si="161"/>
        <v>21926.914728857024</v>
      </c>
      <c r="L2610" s="15">
        <v>1338.8927777777776</v>
      </c>
      <c r="M2610" s="16">
        <f t="shared" si="162"/>
        <v>20588.021951079245</v>
      </c>
      <c r="N2610" s="17">
        <v>21751</v>
      </c>
      <c r="O2610" s="18">
        <f t="shared" si="163"/>
        <v>0</v>
      </c>
      <c r="P2610" s="19">
        <v>103.4</v>
      </c>
      <c r="Q2610" s="13">
        <v>0</v>
      </c>
      <c r="R2610" s="120">
        <v>27.83</v>
      </c>
    </row>
    <row r="2611" spans="1:18">
      <c r="A2611" s="107">
        <v>2609</v>
      </c>
      <c r="B2611" s="10">
        <v>4</v>
      </c>
      <c r="C2611" s="10">
        <v>19</v>
      </c>
      <c r="D2611" s="11">
        <v>18</v>
      </c>
      <c r="E2611" s="12">
        <v>20800.782514771097</v>
      </c>
      <c r="F2611" s="13">
        <v>46.855998852100022</v>
      </c>
      <c r="G2611" s="13">
        <v>6326.9713742822214</v>
      </c>
      <c r="H2611" s="13">
        <v>0</v>
      </c>
      <c r="I2611" s="14">
        <f t="shared" si="160"/>
        <v>27080.897890201217</v>
      </c>
      <c r="J2611" s="13">
        <v>4646.6747449999984</v>
      </c>
      <c r="K2611" s="14">
        <f t="shared" si="161"/>
        <v>22434.22314520122</v>
      </c>
      <c r="L2611" s="15">
        <v>1338.8927777777776</v>
      </c>
      <c r="M2611" s="16">
        <f t="shared" si="162"/>
        <v>21095.330367423441</v>
      </c>
      <c r="N2611" s="17">
        <v>22092</v>
      </c>
      <c r="O2611" s="18">
        <f t="shared" si="163"/>
        <v>0</v>
      </c>
      <c r="P2611" s="19">
        <v>103.4</v>
      </c>
      <c r="Q2611" s="13">
        <v>0</v>
      </c>
      <c r="R2611" s="120">
        <v>30.94</v>
      </c>
    </row>
    <row r="2612" spans="1:18">
      <c r="A2612" s="107">
        <v>2610</v>
      </c>
      <c r="B2612" s="10">
        <v>4</v>
      </c>
      <c r="C2612" s="10">
        <v>19</v>
      </c>
      <c r="D2612" s="11">
        <v>19</v>
      </c>
      <c r="E2612" s="12">
        <v>21596.615649810392</v>
      </c>
      <c r="F2612" s="13">
        <v>47.301598257100011</v>
      </c>
      <c r="G2612" s="13">
        <v>6241.6535984502216</v>
      </c>
      <c r="H2612" s="13">
        <v>0</v>
      </c>
      <c r="I2612" s="14">
        <f t="shared" si="160"/>
        <v>27790.967650003513</v>
      </c>
      <c r="J2612" s="13">
        <v>4974.9632600000004</v>
      </c>
      <c r="K2612" s="14">
        <f t="shared" si="161"/>
        <v>22816.004390003513</v>
      </c>
      <c r="L2612" s="15">
        <v>1338.8927777777776</v>
      </c>
      <c r="M2612" s="16">
        <f t="shared" si="162"/>
        <v>21477.111612225734</v>
      </c>
      <c r="N2612" s="17">
        <v>22438</v>
      </c>
      <c r="O2612" s="18">
        <f t="shared" si="163"/>
        <v>0</v>
      </c>
      <c r="P2612" s="19">
        <v>103.4</v>
      </c>
      <c r="Q2612" s="13">
        <v>0</v>
      </c>
      <c r="R2612" s="120">
        <v>30.9</v>
      </c>
    </row>
    <row r="2613" spans="1:18">
      <c r="A2613" s="107">
        <v>2611</v>
      </c>
      <c r="B2613" s="10">
        <v>4</v>
      </c>
      <c r="C2613" s="10">
        <v>19</v>
      </c>
      <c r="D2613" s="11">
        <v>20</v>
      </c>
      <c r="E2613" s="12">
        <v>21869.799610108505</v>
      </c>
      <c r="F2613" s="13">
        <v>47.707157261599995</v>
      </c>
      <c r="G2613" s="13">
        <v>6084.1114576262225</v>
      </c>
      <c r="H2613" s="13">
        <v>0</v>
      </c>
      <c r="I2613" s="14">
        <f t="shared" si="160"/>
        <v>27906.203910473127</v>
      </c>
      <c r="J2613" s="13">
        <v>5178.3937370000003</v>
      </c>
      <c r="K2613" s="14">
        <f t="shared" si="161"/>
        <v>22727.810173473124</v>
      </c>
      <c r="L2613" s="15">
        <v>1338.8927777777776</v>
      </c>
      <c r="M2613" s="16">
        <f t="shared" si="162"/>
        <v>21388.917395695345</v>
      </c>
      <c r="N2613" s="17">
        <v>22338</v>
      </c>
      <c r="O2613" s="18">
        <f t="shared" si="163"/>
        <v>0</v>
      </c>
      <c r="P2613" s="19">
        <v>103.4</v>
      </c>
      <c r="Q2613" s="13">
        <v>0</v>
      </c>
      <c r="R2613" s="120">
        <v>33.619999999999997</v>
      </c>
    </row>
    <row r="2614" spans="1:18">
      <c r="A2614" s="107">
        <v>2612</v>
      </c>
      <c r="B2614" s="10">
        <v>4</v>
      </c>
      <c r="C2614" s="10">
        <v>19</v>
      </c>
      <c r="D2614" s="11">
        <v>21</v>
      </c>
      <c r="E2614" s="12">
        <v>21805.137528610005</v>
      </c>
      <c r="F2614" s="13">
        <v>47.358619440999988</v>
      </c>
      <c r="G2614" s="13">
        <v>6055.4014747662222</v>
      </c>
      <c r="H2614" s="13">
        <v>0</v>
      </c>
      <c r="I2614" s="14">
        <f t="shared" si="160"/>
        <v>27813.180383935225</v>
      </c>
      <c r="J2614" s="13">
        <v>5540.9900090000001</v>
      </c>
      <c r="K2614" s="14">
        <f t="shared" si="161"/>
        <v>22272.190374935224</v>
      </c>
      <c r="L2614" s="15">
        <v>1338.8927777777776</v>
      </c>
      <c r="M2614" s="16">
        <f t="shared" si="162"/>
        <v>20933.297597157445</v>
      </c>
      <c r="N2614" s="17">
        <v>21969</v>
      </c>
      <c r="O2614" s="18">
        <f t="shared" si="163"/>
        <v>0</v>
      </c>
      <c r="P2614" s="19">
        <v>103.4</v>
      </c>
      <c r="Q2614" s="13">
        <v>0</v>
      </c>
      <c r="R2614" s="120">
        <v>38.270000000000003</v>
      </c>
    </row>
    <row r="2615" spans="1:18">
      <c r="A2615" s="107">
        <v>2613</v>
      </c>
      <c r="B2615" s="10">
        <v>4</v>
      </c>
      <c r="C2615" s="10">
        <v>19</v>
      </c>
      <c r="D2615" s="11">
        <v>22</v>
      </c>
      <c r="E2615" s="12">
        <v>21412.564909873898</v>
      </c>
      <c r="F2615" s="13">
        <v>46.973830978100011</v>
      </c>
      <c r="G2615" s="13">
        <v>6384.8124007982224</v>
      </c>
      <c r="H2615" s="13">
        <v>0</v>
      </c>
      <c r="I2615" s="14">
        <f t="shared" si="160"/>
        <v>27750.403479694021</v>
      </c>
      <c r="J2615" s="13">
        <v>5400.2277819999999</v>
      </c>
      <c r="K2615" s="14">
        <f t="shared" si="161"/>
        <v>22350.175697694023</v>
      </c>
      <c r="L2615" s="15">
        <v>1338.8927777777776</v>
      </c>
      <c r="M2615" s="16">
        <f t="shared" si="162"/>
        <v>21011.282919916244</v>
      </c>
      <c r="N2615" s="17">
        <v>22025</v>
      </c>
      <c r="O2615" s="18">
        <f t="shared" si="163"/>
        <v>0</v>
      </c>
      <c r="P2615" s="19">
        <v>103.4</v>
      </c>
      <c r="Q2615" s="13">
        <v>0</v>
      </c>
      <c r="R2615" s="120">
        <v>32.1</v>
      </c>
    </row>
    <row r="2616" spans="1:18">
      <c r="A2616" s="107">
        <v>2614</v>
      </c>
      <c r="B2616" s="10">
        <v>4</v>
      </c>
      <c r="C2616" s="10">
        <v>19</v>
      </c>
      <c r="D2616" s="11">
        <v>23</v>
      </c>
      <c r="E2616" s="12">
        <v>20150.556111242295</v>
      </c>
      <c r="F2616" s="13">
        <v>46.3979714337</v>
      </c>
      <c r="G2616" s="13">
        <v>5306.4394988702225</v>
      </c>
      <c r="H2616" s="13">
        <v>0</v>
      </c>
      <c r="I2616" s="14">
        <f t="shared" si="160"/>
        <v>25410.597638678817</v>
      </c>
      <c r="J2616" s="13">
        <v>4390.702745999999</v>
      </c>
      <c r="K2616" s="14">
        <f t="shared" si="161"/>
        <v>21019.894892678818</v>
      </c>
      <c r="L2616" s="15">
        <v>1338.8927777777776</v>
      </c>
      <c r="M2616" s="16">
        <f t="shared" si="162"/>
        <v>19681.002114901039</v>
      </c>
      <c r="N2616" s="17">
        <v>21009</v>
      </c>
      <c r="O2616" s="18">
        <f t="shared" si="163"/>
        <v>0</v>
      </c>
      <c r="P2616" s="19">
        <v>103.4</v>
      </c>
      <c r="Q2616" s="13">
        <v>0</v>
      </c>
      <c r="R2616" s="120">
        <v>24.23</v>
      </c>
    </row>
    <row r="2617" spans="1:18">
      <c r="A2617" s="107">
        <v>2615</v>
      </c>
      <c r="B2617" s="10">
        <v>4</v>
      </c>
      <c r="C2617" s="10">
        <v>19</v>
      </c>
      <c r="D2617" s="11">
        <v>24</v>
      </c>
      <c r="E2617" s="12">
        <v>19428.989859286801</v>
      </c>
      <c r="F2617" s="13">
        <v>46.2439430859</v>
      </c>
      <c r="G2617" s="13">
        <v>3865.9022019422218</v>
      </c>
      <c r="H2617" s="13">
        <v>0</v>
      </c>
      <c r="I2617" s="14">
        <f t="shared" si="160"/>
        <v>23248.648118143123</v>
      </c>
      <c r="J2617" s="13">
        <v>3820.9677819999993</v>
      </c>
      <c r="K2617" s="14">
        <f t="shared" si="161"/>
        <v>19427.680336143123</v>
      </c>
      <c r="L2617" s="15">
        <v>1338.8927777777776</v>
      </c>
      <c r="M2617" s="16">
        <f t="shared" si="162"/>
        <v>18088.787558365344</v>
      </c>
      <c r="N2617" s="17">
        <v>19796</v>
      </c>
      <c r="O2617" s="18">
        <f t="shared" si="163"/>
        <v>0</v>
      </c>
      <c r="P2617" s="19">
        <v>103.4</v>
      </c>
      <c r="Q2617" s="13">
        <v>0</v>
      </c>
      <c r="R2617" s="120">
        <v>21.03</v>
      </c>
    </row>
    <row r="2618" spans="1:18">
      <c r="A2618" s="107">
        <v>2616</v>
      </c>
      <c r="B2618" s="10">
        <v>4</v>
      </c>
      <c r="C2618" s="10">
        <v>20</v>
      </c>
      <c r="D2618" s="11">
        <v>1</v>
      </c>
      <c r="E2618" s="12">
        <v>18687.475504084399</v>
      </c>
      <c r="F2618" s="13">
        <v>47.336879052700006</v>
      </c>
      <c r="G2618" s="13">
        <v>3489.286373970222</v>
      </c>
      <c r="H2618" s="13">
        <v>0</v>
      </c>
      <c r="I2618" s="14">
        <f t="shared" si="160"/>
        <v>22129.424999001923</v>
      </c>
      <c r="J2618" s="13">
        <v>3962.6658960000009</v>
      </c>
      <c r="K2618" s="14">
        <f t="shared" si="161"/>
        <v>18166.759103001921</v>
      </c>
      <c r="L2618" s="15">
        <v>1338.8927777777776</v>
      </c>
      <c r="M2618" s="16">
        <f t="shared" si="162"/>
        <v>16827.866325224142</v>
      </c>
      <c r="N2618" s="17">
        <v>18961</v>
      </c>
      <c r="O2618" s="18">
        <f t="shared" si="163"/>
        <v>0</v>
      </c>
      <c r="P2618" s="19">
        <v>103.4</v>
      </c>
      <c r="Q2618" s="13">
        <v>0</v>
      </c>
      <c r="R2618" s="120">
        <v>15.64</v>
      </c>
    </row>
    <row r="2619" spans="1:18">
      <c r="A2619" s="107">
        <v>2617</v>
      </c>
      <c r="B2619" s="10">
        <v>4</v>
      </c>
      <c r="C2619" s="10">
        <v>20</v>
      </c>
      <c r="D2619" s="11">
        <v>2</v>
      </c>
      <c r="E2619" s="12">
        <v>18539.8720040517</v>
      </c>
      <c r="F2619" s="13">
        <v>47.041823939899992</v>
      </c>
      <c r="G2619" s="13">
        <v>3589.4261871462222</v>
      </c>
      <c r="H2619" s="13">
        <v>0</v>
      </c>
      <c r="I2619" s="14">
        <f t="shared" si="160"/>
        <v>22082.256367258022</v>
      </c>
      <c r="J2619" s="13">
        <v>4010.3357910000004</v>
      </c>
      <c r="K2619" s="14">
        <f t="shared" si="161"/>
        <v>18071.92057625802</v>
      </c>
      <c r="L2619" s="15">
        <v>1338.8927777777776</v>
      </c>
      <c r="M2619" s="16">
        <f t="shared" si="162"/>
        <v>16733.027798480241</v>
      </c>
      <c r="N2619" s="17">
        <v>18865</v>
      </c>
      <c r="O2619" s="18">
        <f t="shared" si="163"/>
        <v>0</v>
      </c>
      <c r="P2619" s="19">
        <v>103.4</v>
      </c>
      <c r="Q2619" s="13">
        <v>0</v>
      </c>
      <c r="R2619" s="120">
        <v>15.64</v>
      </c>
    </row>
    <row r="2620" spans="1:18">
      <c r="A2620" s="107">
        <v>2618</v>
      </c>
      <c r="B2620" s="10">
        <v>4</v>
      </c>
      <c r="C2620" s="10">
        <v>20</v>
      </c>
      <c r="D2620" s="11">
        <v>3</v>
      </c>
      <c r="E2620" s="12">
        <v>18319.755062248496</v>
      </c>
      <c r="F2620" s="13">
        <v>46.746317944799991</v>
      </c>
      <c r="G2620" s="13">
        <v>3374.2902040422223</v>
      </c>
      <c r="H2620" s="13">
        <v>0</v>
      </c>
      <c r="I2620" s="14">
        <f t="shared" si="160"/>
        <v>21647.298948345921</v>
      </c>
      <c r="J2620" s="13">
        <v>3727.3875399999997</v>
      </c>
      <c r="K2620" s="14">
        <f t="shared" si="161"/>
        <v>17919.911408345921</v>
      </c>
      <c r="L2620" s="15">
        <v>1338.8927777777776</v>
      </c>
      <c r="M2620" s="16">
        <f t="shared" si="162"/>
        <v>16581.018630568142</v>
      </c>
      <c r="N2620" s="17">
        <v>18727</v>
      </c>
      <c r="O2620" s="18">
        <f t="shared" si="163"/>
        <v>0</v>
      </c>
      <c r="P2620" s="19">
        <v>103.4</v>
      </c>
      <c r="Q2620" s="13">
        <v>0</v>
      </c>
      <c r="R2620" s="120">
        <v>15.64</v>
      </c>
    </row>
    <row r="2621" spans="1:18">
      <c r="A2621" s="107">
        <v>2619</v>
      </c>
      <c r="B2621" s="10">
        <v>4</v>
      </c>
      <c r="C2621" s="10">
        <v>20</v>
      </c>
      <c r="D2621" s="11">
        <v>4</v>
      </c>
      <c r="E2621" s="12">
        <v>18565.135122828702</v>
      </c>
      <c r="F2621" s="13">
        <v>47.063396032</v>
      </c>
      <c r="G2621" s="13">
        <v>3341.5415682062221</v>
      </c>
      <c r="H2621" s="13">
        <v>0</v>
      </c>
      <c r="I2621" s="14">
        <f t="shared" si="160"/>
        <v>21859.613295002924</v>
      </c>
      <c r="J2621" s="13">
        <v>3849.0519679999998</v>
      </c>
      <c r="K2621" s="14">
        <f t="shared" si="161"/>
        <v>18010.561327002924</v>
      </c>
      <c r="L2621" s="15">
        <v>1338.8927777777776</v>
      </c>
      <c r="M2621" s="16">
        <f t="shared" si="162"/>
        <v>16671.668549225145</v>
      </c>
      <c r="N2621" s="17">
        <v>18805</v>
      </c>
      <c r="O2621" s="18">
        <f t="shared" si="163"/>
        <v>0</v>
      </c>
      <c r="P2621" s="19">
        <v>103.4</v>
      </c>
      <c r="Q2621" s="13">
        <v>0</v>
      </c>
      <c r="R2621" s="120">
        <v>15.64</v>
      </c>
    </row>
    <row r="2622" spans="1:18">
      <c r="A2622" s="107">
        <v>2620</v>
      </c>
      <c r="B2622" s="10">
        <v>4</v>
      </c>
      <c r="C2622" s="10">
        <v>20</v>
      </c>
      <c r="D2622" s="11">
        <v>5</v>
      </c>
      <c r="E2622" s="12">
        <v>18958.54580004439</v>
      </c>
      <c r="F2622" s="13">
        <v>45.170088599599993</v>
      </c>
      <c r="G2622" s="13">
        <v>3115.6408424222218</v>
      </c>
      <c r="H2622" s="13">
        <v>0</v>
      </c>
      <c r="I2622" s="14">
        <f t="shared" si="160"/>
        <v>22029.016553867012</v>
      </c>
      <c r="J2622" s="13">
        <v>3885.5108420000006</v>
      </c>
      <c r="K2622" s="14">
        <f t="shared" si="161"/>
        <v>18143.505711867012</v>
      </c>
      <c r="L2622" s="15">
        <v>1338.8927777777776</v>
      </c>
      <c r="M2622" s="16">
        <f t="shared" si="162"/>
        <v>16804.612934089233</v>
      </c>
      <c r="N2622" s="17">
        <v>18944</v>
      </c>
      <c r="O2622" s="18">
        <f t="shared" si="163"/>
        <v>0</v>
      </c>
      <c r="P2622" s="19">
        <v>103.4</v>
      </c>
      <c r="Q2622" s="13">
        <v>0</v>
      </c>
      <c r="R2622" s="120">
        <v>15.64</v>
      </c>
    </row>
    <row r="2623" spans="1:18">
      <c r="A2623" s="107">
        <v>2621</v>
      </c>
      <c r="B2623" s="10">
        <v>4</v>
      </c>
      <c r="C2623" s="10">
        <v>20</v>
      </c>
      <c r="D2623" s="11">
        <v>6</v>
      </c>
      <c r="E2623" s="12">
        <v>20360.945958379602</v>
      </c>
      <c r="F2623" s="13">
        <v>45.590327934400001</v>
      </c>
      <c r="G2623" s="13">
        <v>3148.0165872462221</v>
      </c>
      <c r="H2623" s="13">
        <v>0</v>
      </c>
      <c r="I2623" s="14">
        <f t="shared" si="160"/>
        <v>23463.372217691423</v>
      </c>
      <c r="J2623" s="13">
        <v>3847.1815840000004</v>
      </c>
      <c r="K2623" s="14">
        <f t="shared" si="161"/>
        <v>19616.190633691422</v>
      </c>
      <c r="L2623" s="15">
        <v>1338.8927777777776</v>
      </c>
      <c r="M2623" s="16">
        <f t="shared" si="162"/>
        <v>18277.297855913643</v>
      </c>
      <c r="N2623" s="17">
        <v>19935</v>
      </c>
      <c r="O2623" s="18">
        <f t="shared" si="163"/>
        <v>0</v>
      </c>
      <c r="P2623" s="19">
        <v>103.4</v>
      </c>
      <c r="Q2623" s="13">
        <v>0</v>
      </c>
      <c r="R2623" s="120">
        <v>18.68</v>
      </c>
    </row>
    <row r="2624" spans="1:18">
      <c r="A2624" s="107">
        <v>2622</v>
      </c>
      <c r="B2624" s="10">
        <v>4</v>
      </c>
      <c r="C2624" s="10">
        <v>20</v>
      </c>
      <c r="D2624" s="11">
        <v>7</v>
      </c>
      <c r="E2624" s="12">
        <v>21376.600952223896</v>
      </c>
      <c r="F2624" s="13">
        <v>46.724634851899985</v>
      </c>
      <c r="G2624" s="13">
        <v>3950.8461946622224</v>
      </c>
      <c r="H2624" s="13">
        <v>8.48</v>
      </c>
      <c r="I2624" s="14">
        <f t="shared" si="160"/>
        <v>25289.202512034219</v>
      </c>
      <c r="J2624" s="13">
        <v>5322.6859850000001</v>
      </c>
      <c r="K2624" s="14">
        <f t="shared" si="161"/>
        <v>19966.516527034219</v>
      </c>
      <c r="L2624" s="15">
        <v>1338.8927777777776</v>
      </c>
      <c r="M2624" s="16">
        <f t="shared" si="162"/>
        <v>18627.62374925644</v>
      </c>
      <c r="N2624" s="17">
        <v>20164</v>
      </c>
      <c r="O2624" s="18">
        <f t="shared" si="163"/>
        <v>0</v>
      </c>
      <c r="P2624" s="19">
        <v>103.4</v>
      </c>
      <c r="Q2624" s="13">
        <v>0</v>
      </c>
      <c r="R2624" s="120">
        <v>30.15</v>
      </c>
    </row>
    <row r="2625" spans="1:18">
      <c r="A2625" s="107">
        <v>2623</v>
      </c>
      <c r="B2625" s="10">
        <v>4</v>
      </c>
      <c r="C2625" s="10">
        <v>20</v>
      </c>
      <c r="D2625" s="11">
        <v>8</v>
      </c>
      <c r="E2625" s="12">
        <v>21626.523416261305</v>
      </c>
      <c r="F2625" s="13">
        <v>47.029290180399997</v>
      </c>
      <c r="G2625" s="13">
        <v>5363.6257121422232</v>
      </c>
      <c r="H2625" s="13">
        <v>167.47999999999996</v>
      </c>
      <c r="I2625" s="14">
        <f t="shared" si="160"/>
        <v>27110.59983822313</v>
      </c>
      <c r="J2625" s="13">
        <v>4623.9199999999992</v>
      </c>
      <c r="K2625" s="14">
        <f t="shared" si="161"/>
        <v>22486.679838223132</v>
      </c>
      <c r="L2625" s="15">
        <v>1338.8927777777776</v>
      </c>
      <c r="M2625" s="16">
        <f t="shared" si="162"/>
        <v>21147.787060445353</v>
      </c>
      <c r="N2625" s="17">
        <v>22142</v>
      </c>
      <c r="O2625" s="18">
        <f t="shared" si="163"/>
        <v>0</v>
      </c>
      <c r="P2625" s="19">
        <v>103.4</v>
      </c>
      <c r="Q2625" s="13">
        <v>0</v>
      </c>
      <c r="R2625" s="120">
        <v>31.04</v>
      </c>
    </row>
    <row r="2626" spans="1:18">
      <c r="A2626" s="107">
        <v>2624</v>
      </c>
      <c r="B2626" s="10">
        <v>4</v>
      </c>
      <c r="C2626" s="10">
        <v>20</v>
      </c>
      <c r="D2626" s="11">
        <v>9</v>
      </c>
      <c r="E2626" s="12">
        <v>21651.294167424105</v>
      </c>
      <c r="F2626" s="13">
        <v>47.114519095499993</v>
      </c>
      <c r="G2626" s="13">
        <v>4966.9629707102222</v>
      </c>
      <c r="H2626" s="13">
        <v>163.24</v>
      </c>
      <c r="I2626" s="14">
        <f t="shared" si="160"/>
        <v>26734.382619038828</v>
      </c>
      <c r="J2626" s="13">
        <v>4749.7598430000007</v>
      </c>
      <c r="K2626" s="14">
        <f t="shared" si="161"/>
        <v>21984.622776038828</v>
      </c>
      <c r="L2626" s="15">
        <v>1338.8927777777776</v>
      </c>
      <c r="M2626" s="16">
        <f t="shared" si="162"/>
        <v>20645.729998261049</v>
      </c>
      <c r="N2626" s="17">
        <v>21786</v>
      </c>
      <c r="O2626" s="18">
        <f t="shared" si="163"/>
        <v>0</v>
      </c>
      <c r="P2626" s="19">
        <v>103.4</v>
      </c>
      <c r="Q2626" s="13">
        <v>0</v>
      </c>
      <c r="R2626" s="120">
        <v>45.29</v>
      </c>
    </row>
    <row r="2627" spans="1:18">
      <c r="A2627" s="107">
        <v>2625</v>
      </c>
      <c r="B2627" s="10">
        <v>4</v>
      </c>
      <c r="C2627" s="10">
        <v>20</v>
      </c>
      <c r="D2627" s="11">
        <v>10</v>
      </c>
      <c r="E2627" s="12">
        <v>21426.52961172281</v>
      </c>
      <c r="F2627" s="13">
        <v>46.806108358100026</v>
      </c>
      <c r="G2627" s="13">
        <v>4967.8277997742225</v>
      </c>
      <c r="H2627" s="13">
        <v>168.53999999999996</v>
      </c>
      <c r="I2627" s="14">
        <f t="shared" si="160"/>
        <v>26516.091303138932</v>
      </c>
      <c r="J2627" s="13">
        <v>4741.2591219999995</v>
      </c>
      <c r="K2627" s="14">
        <f t="shared" si="161"/>
        <v>21774.832181138932</v>
      </c>
      <c r="L2627" s="15">
        <v>1338.8927777777776</v>
      </c>
      <c r="M2627" s="16">
        <f t="shared" si="162"/>
        <v>20435.939403361153</v>
      </c>
      <c r="N2627" s="17">
        <v>21614</v>
      </c>
      <c r="O2627" s="18">
        <f t="shared" si="163"/>
        <v>0</v>
      </c>
      <c r="P2627" s="19">
        <v>103.4</v>
      </c>
      <c r="Q2627" s="13">
        <v>0</v>
      </c>
      <c r="R2627" s="120">
        <v>43.27</v>
      </c>
    </row>
    <row r="2628" spans="1:18">
      <c r="A2628" s="107">
        <v>2626</v>
      </c>
      <c r="B2628" s="10">
        <v>4</v>
      </c>
      <c r="C2628" s="10">
        <v>20</v>
      </c>
      <c r="D2628" s="11">
        <v>11</v>
      </c>
      <c r="E2628" s="12">
        <v>21279.070564717706</v>
      </c>
      <c r="F2628" s="13">
        <v>46.727130908399978</v>
      </c>
      <c r="G2628" s="13">
        <v>4691.0469917702212</v>
      </c>
      <c r="H2628" s="13">
        <v>169.6</v>
      </c>
      <c r="I2628" s="14">
        <f t="shared" ref="I2628:I2691" si="164">E2628-F2628+G2628+H2628</f>
        <v>26092.990425579526</v>
      </c>
      <c r="J2628" s="13">
        <v>4627.79655</v>
      </c>
      <c r="K2628" s="14">
        <f t="shared" ref="K2628:K2691" si="165">I2628-J2628</f>
        <v>21465.193875579527</v>
      </c>
      <c r="L2628" s="15">
        <v>1338.8927777777776</v>
      </c>
      <c r="M2628" s="16">
        <f t="shared" ref="M2628:M2691" si="166">K2628-L2628</f>
        <v>20126.301097801748</v>
      </c>
      <c r="N2628" s="17">
        <v>21341</v>
      </c>
      <c r="O2628" s="18">
        <f t="shared" ref="O2628:O2691" si="167">IF(M2628-N2628&gt;0,M2628-N2628,0)</f>
        <v>0</v>
      </c>
      <c r="P2628" s="19">
        <v>103.4</v>
      </c>
      <c r="Q2628" s="13">
        <v>0</v>
      </c>
      <c r="R2628" s="120">
        <v>43.8</v>
      </c>
    </row>
    <row r="2629" spans="1:18">
      <c r="A2629" s="107">
        <v>2627</v>
      </c>
      <c r="B2629" s="10">
        <v>4</v>
      </c>
      <c r="C2629" s="10">
        <v>20</v>
      </c>
      <c r="D2629" s="11">
        <v>12</v>
      </c>
      <c r="E2629" s="12">
        <v>21449.965148071002</v>
      </c>
      <c r="F2629" s="13">
        <v>47.720468403800012</v>
      </c>
      <c r="G2629" s="13">
        <v>3866.175163278222</v>
      </c>
      <c r="H2629" s="13">
        <v>168.53999999999996</v>
      </c>
      <c r="I2629" s="14">
        <f t="shared" si="164"/>
        <v>25436.959842945424</v>
      </c>
      <c r="J2629" s="13">
        <v>4419.8051420000002</v>
      </c>
      <c r="K2629" s="14">
        <f t="shared" si="165"/>
        <v>21017.154700945423</v>
      </c>
      <c r="L2629" s="15">
        <v>1338.8927777777776</v>
      </c>
      <c r="M2629" s="16">
        <f t="shared" si="166"/>
        <v>19678.261923167644</v>
      </c>
      <c r="N2629" s="17">
        <v>21002</v>
      </c>
      <c r="O2629" s="18">
        <f t="shared" si="167"/>
        <v>0</v>
      </c>
      <c r="P2629" s="19">
        <v>103.4</v>
      </c>
      <c r="Q2629" s="13">
        <v>0</v>
      </c>
      <c r="R2629" s="120">
        <v>35.630000000000003</v>
      </c>
    </row>
    <row r="2630" spans="1:18">
      <c r="A2630" s="107">
        <v>2628</v>
      </c>
      <c r="B2630" s="10">
        <v>4</v>
      </c>
      <c r="C2630" s="10">
        <v>20</v>
      </c>
      <c r="D2630" s="11">
        <v>13</v>
      </c>
      <c r="E2630" s="12">
        <v>21334.699125510291</v>
      </c>
      <c r="F2630" s="13">
        <v>47.573009387699997</v>
      </c>
      <c r="G2630" s="13">
        <v>3790.6637480462218</v>
      </c>
      <c r="H2630" s="13">
        <v>0</v>
      </c>
      <c r="I2630" s="14">
        <f t="shared" si="164"/>
        <v>25077.789864168815</v>
      </c>
      <c r="J2630" s="13">
        <v>4389.3345820000004</v>
      </c>
      <c r="K2630" s="14">
        <f t="shared" si="165"/>
        <v>20688.455282168816</v>
      </c>
      <c r="L2630" s="15">
        <v>1338.8927777777776</v>
      </c>
      <c r="M2630" s="16">
        <f t="shared" si="166"/>
        <v>19349.562504391037</v>
      </c>
      <c r="N2630" s="17">
        <v>20790</v>
      </c>
      <c r="O2630" s="18">
        <f t="shared" si="167"/>
        <v>0</v>
      </c>
      <c r="P2630" s="19">
        <v>103.4</v>
      </c>
      <c r="Q2630" s="13">
        <v>0</v>
      </c>
      <c r="R2630" s="120">
        <v>35.630000000000003</v>
      </c>
    </row>
    <row r="2631" spans="1:18">
      <c r="A2631" s="107">
        <v>2629</v>
      </c>
      <c r="B2631" s="10">
        <v>4</v>
      </c>
      <c r="C2631" s="10">
        <v>20</v>
      </c>
      <c r="D2631" s="11">
        <v>14</v>
      </c>
      <c r="E2631" s="12">
        <v>20830.831942517398</v>
      </c>
      <c r="F2631" s="13">
        <v>46.880973100600002</v>
      </c>
      <c r="G2631" s="13">
        <v>3818.1713152702223</v>
      </c>
      <c r="H2631" s="13">
        <v>0</v>
      </c>
      <c r="I2631" s="14">
        <f t="shared" si="164"/>
        <v>24602.122284687019</v>
      </c>
      <c r="J2631" s="13">
        <v>4276.7660160000005</v>
      </c>
      <c r="K2631" s="14">
        <f t="shared" si="165"/>
        <v>20325.356268687017</v>
      </c>
      <c r="L2631" s="15">
        <v>1338.8927777777776</v>
      </c>
      <c r="M2631" s="16">
        <f t="shared" si="166"/>
        <v>18986.463490909238</v>
      </c>
      <c r="N2631" s="17">
        <v>20459</v>
      </c>
      <c r="O2631" s="18">
        <f t="shared" si="167"/>
        <v>0</v>
      </c>
      <c r="P2631" s="19">
        <v>103.4</v>
      </c>
      <c r="Q2631" s="13">
        <v>0</v>
      </c>
      <c r="R2631" s="120">
        <v>35.56</v>
      </c>
    </row>
    <row r="2632" spans="1:18">
      <c r="A2632" s="107">
        <v>2630</v>
      </c>
      <c r="B2632" s="10">
        <v>4</v>
      </c>
      <c r="C2632" s="10">
        <v>20</v>
      </c>
      <c r="D2632" s="11">
        <v>15</v>
      </c>
      <c r="E2632" s="12">
        <v>20555.469384468597</v>
      </c>
      <c r="F2632" s="13">
        <v>47.092755997000005</v>
      </c>
      <c r="G2632" s="13">
        <v>3827.4921445422219</v>
      </c>
      <c r="H2632" s="13">
        <v>0</v>
      </c>
      <c r="I2632" s="14">
        <f t="shared" si="164"/>
        <v>24335.868773013819</v>
      </c>
      <c r="J2632" s="13">
        <v>4302.0238159999981</v>
      </c>
      <c r="K2632" s="14">
        <f t="shared" si="165"/>
        <v>20033.844957013822</v>
      </c>
      <c r="L2632" s="15">
        <v>1338.8927777777776</v>
      </c>
      <c r="M2632" s="16">
        <f t="shared" si="166"/>
        <v>18694.952179236043</v>
      </c>
      <c r="N2632" s="17">
        <v>20216</v>
      </c>
      <c r="O2632" s="18">
        <f t="shared" si="167"/>
        <v>0</v>
      </c>
      <c r="P2632" s="19">
        <v>103.4</v>
      </c>
      <c r="Q2632" s="13">
        <v>0</v>
      </c>
      <c r="R2632" s="120">
        <v>33.71</v>
      </c>
    </row>
    <row r="2633" spans="1:18">
      <c r="A2633" s="107">
        <v>2631</v>
      </c>
      <c r="B2633" s="10">
        <v>4</v>
      </c>
      <c r="C2633" s="10">
        <v>20</v>
      </c>
      <c r="D2633" s="11">
        <v>16</v>
      </c>
      <c r="E2633" s="12">
        <v>20433.972243169697</v>
      </c>
      <c r="F2633" s="13">
        <v>46.966731552899994</v>
      </c>
      <c r="G2633" s="13">
        <v>3844.1488047302219</v>
      </c>
      <c r="H2633" s="13">
        <v>0</v>
      </c>
      <c r="I2633" s="14">
        <f t="shared" si="164"/>
        <v>24231.15431634702</v>
      </c>
      <c r="J2633" s="13">
        <v>4322.1240450000014</v>
      </c>
      <c r="K2633" s="14">
        <f t="shared" si="165"/>
        <v>19909.030271347019</v>
      </c>
      <c r="L2633" s="15">
        <v>1338.8927777777776</v>
      </c>
      <c r="M2633" s="16">
        <f t="shared" si="166"/>
        <v>18570.13749356924</v>
      </c>
      <c r="N2633" s="17">
        <v>20132</v>
      </c>
      <c r="O2633" s="18">
        <f t="shared" si="167"/>
        <v>0</v>
      </c>
      <c r="P2633" s="19">
        <v>103.4</v>
      </c>
      <c r="Q2633" s="13">
        <v>0</v>
      </c>
      <c r="R2633" s="120">
        <v>31.8</v>
      </c>
    </row>
    <row r="2634" spans="1:18">
      <c r="A2634" s="107">
        <v>2632</v>
      </c>
      <c r="B2634" s="10">
        <v>4</v>
      </c>
      <c r="C2634" s="10">
        <v>20</v>
      </c>
      <c r="D2634" s="11">
        <v>17</v>
      </c>
      <c r="E2634" s="12">
        <v>20789.774728530003</v>
      </c>
      <c r="F2634" s="13">
        <v>47.448728803899989</v>
      </c>
      <c r="G2634" s="13">
        <v>3834.7738956782223</v>
      </c>
      <c r="H2634" s="13">
        <v>0</v>
      </c>
      <c r="I2634" s="14">
        <f t="shared" si="164"/>
        <v>24577.099895404324</v>
      </c>
      <c r="J2634" s="13">
        <v>4320.1639149999992</v>
      </c>
      <c r="K2634" s="14">
        <f t="shared" si="165"/>
        <v>20256.935980404327</v>
      </c>
      <c r="L2634" s="15">
        <v>1338.8927777777776</v>
      </c>
      <c r="M2634" s="16">
        <f t="shared" si="166"/>
        <v>18918.043202626548</v>
      </c>
      <c r="N2634" s="17">
        <v>20405</v>
      </c>
      <c r="O2634" s="18">
        <f t="shared" si="167"/>
        <v>0</v>
      </c>
      <c r="P2634" s="19">
        <v>103.4</v>
      </c>
      <c r="Q2634" s="13">
        <v>0</v>
      </c>
      <c r="R2634" s="120">
        <v>35.68</v>
      </c>
    </row>
    <row r="2635" spans="1:18">
      <c r="A2635" s="107">
        <v>2633</v>
      </c>
      <c r="B2635" s="10">
        <v>4</v>
      </c>
      <c r="C2635" s="10">
        <v>20</v>
      </c>
      <c r="D2635" s="11">
        <v>18</v>
      </c>
      <c r="E2635" s="12">
        <v>21407.700628812694</v>
      </c>
      <c r="F2635" s="13">
        <v>47.124186410999997</v>
      </c>
      <c r="G2635" s="13">
        <v>3866.5267000062217</v>
      </c>
      <c r="H2635" s="13">
        <v>0</v>
      </c>
      <c r="I2635" s="14">
        <f t="shared" si="164"/>
        <v>25227.103142407916</v>
      </c>
      <c r="J2635" s="13">
        <v>4628.4838679999993</v>
      </c>
      <c r="K2635" s="14">
        <f t="shared" si="165"/>
        <v>20598.619274407916</v>
      </c>
      <c r="L2635" s="15">
        <v>1338.8927777777776</v>
      </c>
      <c r="M2635" s="16">
        <f t="shared" si="166"/>
        <v>19259.726496630137</v>
      </c>
      <c r="N2635" s="17">
        <v>20699</v>
      </c>
      <c r="O2635" s="18">
        <f t="shared" si="167"/>
        <v>0</v>
      </c>
      <c r="P2635" s="19">
        <v>103.4</v>
      </c>
      <c r="Q2635" s="13">
        <v>0</v>
      </c>
      <c r="R2635" s="120">
        <v>38.82</v>
      </c>
    </row>
    <row r="2636" spans="1:18">
      <c r="A2636" s="107">
        <v>2634</v>
      </c>
      <c r="B2636" s="10">
        <v>4</v>
      </c>
      <c r="C2636" s="10">
        <v>20</v>
      </c>
      <c r="D2636" s="11">
        <v>19</v>
      </c>
      <c r="E2636" s="12">
        <v>22434.739784079298</v>
      </c>
      <c r="F2636" s="13">
        <v>48.260510080900012</v>
      </c>
      <c r="G2636" s="13">
        <v>3936.2652562182216</v>
      </c>
      <c r="H2636" s="13">
        <v>0</v>
      </c>
      <c r="I2636" s="14">
        <f t="shared" si="164"/>
        <v>26322.74453021662</v>
      </c>
      <c r="J2636" s="13">
        <v>5264.9968739999986</v>
      </c>
      <c r="K2636" s="14">
        <f t="shared" si="165"/>
        <v>21057.747656216619</v>
      </c>
      <c r="L2636" s="15">
        <v>1338.8927777777776</v>
      </c>
      <c r="M2636" s="16">
        <f t="shared" si="166"/>
        <v>19718.85487843884</v>
      </c>
      <c r="N2636" s="17">
        <v>21040</v>
      </c>
      <c r="O2636" s="18">
        <f t="shared" si="167"/>
        <v>0</v>
      </c>
      <c r="P2636" s="19">
        <v>103.4</v>
      </c>
      <c r="Q2636" s="13">
        <v>0</v>
      </c>
      <c r="R2636" s="120">
        <v>41.87</v>
      </c>
    </row>
    <row r="2637" spans="1:18">
      <c r="A2637" s="107">
        <v>2635</v>
      </c>
      <c r="B2637" s="10">
        <v>4</v>
      </c>
      <c r="C2637" s="10">
        <v>20</v>
      </c>
      <c r="D2637" s="11">
        <v>20</v>
      </c>
      <c r="E2637" s="12">
        <v>22668.993671794899</v>
      </c>
      <c r="F2637" s="13">
        <v>48.549953092700001</v>
      </c>
      <c r="G2637" s="13">
        <v>4017.961887406223</v>
      </c>
      <c r="H2637" s="13">
        <v>0</v>
      </c>
      <c r="I2637" s="14">
        <f t="shared" si="164"/>
        <v>26638.405606108419</v>
      </c>
      <c r="J2637" s="13">
        <v>5248.145128000001</v>
      </c>
      <c r="K2637" s="14">
        <f t="shared" si="165"/>
        <v>21390.260478108419</v>
      </c>
      <c r="L2637" s="15">
        <v>1338.8927777777776</v>
      </c>
      <c r="M2637" s="16">
        <f t="shared" si="166"/>
        <v>20051.36770033064</v>
      </c>
      <c r="N2637" s="17">
        <v>21283</v>
      </c>
      <c r="O2637" s="18">
        <f t="shared" si="167"/>
        <v>0</v>
      </c>
      <c r="P2637" s="19">
        <v>103.4</v>
      </c>
      <c r="Q2637" s="13">
        <v>0</v>
      </c>
      <c r="R2637" s="120">
        <v>40.36</v>
      </c>
    </row>
    <row r="2638" spans="1:18">
      <c r="A2638" s="107">
        <v>2636</v>
      </c>
      <c r="B2638" s="10">
        <v>4</v>
      </c>
      <c r="C2638" s="10">
        <v>20</v>
      </c>
      <c r="D2638" s="11">
        <v>21</v>
      </c>
      <c r="E2638" s="12">
        <v>22641.901025881001</v>
      </c>
      <c r="F2638" s="13">
        <v>48.908453765700003</v>
      </c>
      <c r="G2638" s="13">
        <v>4156.5682211102221</v>
      </c>
      <c r="H2638" s="13">
        <v>0</v>
      </c>
      <c r="I2638" s="14">
        <f t="shared" si="164"/>
        <v>26749.560793225523</v>
      </c>
      <c r="J2638" s="13">
        <v>5362.7795680000008</v>
      </c>
      <c r="K2638" s="14">
        <f t="shared" si="165"/>
        <v>21386.781225225521</v>
      </c>
      <c r="L2638" s="15">
        <v>1338.8927777777776</v>
      </c>
      <c r="M2638" s="16">
        <f t="shared" si="166"/>
        <v>20047.888447447742</v>
      </c>
      <c r="N2638" s="17">
        <v>21281</v>
      </c>
      <c r="O2638" s="18">
        <f t="shared" si="167"/>
        <v>0</v>
      </c>
      <c r="P2638" s="19">
        <v>103.4</v>
      </c>
      <c r="Q2638" s="13">
        <v>0</v>
      </c>
      <c r="R2638" s="120">
        <v>50.67</v>
      </c>
    </row>
    <row r="2639" spans="1:18">
      <c r="A2639" s="107">
        <v>2637</v>
      </c>
      <c r="B2639" s="10">
        <v>4</v>
      </c>
      <c r="C2639" s="10">
        <v>20</v>
      </c>
      <c r="D2639" s="11">
        <v>22</v>
      </c>
      <c r="E2639" s="12">
        <v>22222.283765309698</v>
      </c>
      <c r="F2639" s="13">
        <v>49.040544122900023</v>
      </c>
      <c r="G2639" s="13">
        <v>4593.7854675862218</v>
      </c>
      <c r="H2639" s="13">
        <v>0</v>
      </c>
      <c r="I2639" s="14">
        <f t="shared" si="164"/>
        <v>26767.028688773018</v>
      </c>
      <c r="J2639" s="13">
        <v>5171.5318259999995</v>
      </c>
      <c r="K2639" s="14">
        <f t="shared" si="165"/>
        <v>21595.49686277302</v>
      </c>
      <c r="L2639" s="15">
        <v>1338.8927777777776</v>
      </c>
      <c r="M2639" s="16">
        <f t="shared" si="166"/>
        <v>20256.604084995241</v>
      </c>
      <c r="N2639" s="17">
        <v>21479</v>
      </c>
      <c r="O2639" s="18">
        <f t="shared" si="167"/>
        <v>0</v>
      </c>
      <c r="P2639" s="19">
        <v>103.4</v>
      </c>
      <c r="Q2639" s="13">
        <v>0</v>
      </c>
      <c r="R2639" s="120">
        <v>32.46</v>
      </c>
    </row>
    <row r="2640" spans="1:18">
      <c r="A2640" s="107">
        <v>2638</v>
      </c>
      <c r="B2640" s="10">
        <v>4</v>
      </c>
      <c r="C2640" s="10">
        <v>20</v>
      </c>
      <c r="D2640" s="11">
        <v>23</v>
      </c>
      <c r="E2640" s="12">
        <v>20867.8912336965</v>
      </c>
      <c r="F2640" s="13">
        <v>46.774603191000011</v>
      </c>
      <c r="G2640" s="13">
        <v>4056.7441656542223</v>
      </c>
      <c r="H2640" s="13">
        <v>0</v>
      </c>
      <c r="I2640" s="14">
        <f t="shared" si="164"/>
        <v>24877.860796159723</v>
      </c>
      <c r="J2640" s="13">
        <v>4364.7668439999998</v>
      </c>
      <c r="K2640" s="14">
        <f t="shared" si="165"/>
        <v>20513.093952159725</v>
      </c>
      <c r="L2640" s="15">
        <v>1338.8927777777776</v>
      </c>
      <c r="M2640" s="16">
        <f t="shared" si="166"/>
        <v>19174.201174381946</v>
      </c>
      <c r="N2640" s="17">
        <v>20622</v>
      </c>
      <c r="O2640" s="18">
        <f t="shared" si="167"/>
        <v>0</v>
      </c>
      <c r="P2640" s="19">
        <v>103.4</v>
      </c>
      <c r="Q2640" s="13">
        <v>0</v>
      </c>
      <c r="R2640" s="120">
        <v>23.74</v>
      </c>
    </row>
    <row r="2641" spans="1:18">
      <c r="A2641" s="107">
        <v>2639</v>
      </c>
      <c r="B2641" s="10">
        <v>4</v>
      </c>
      <c r="C2641" s="10">
        <v>20</v>
      </c>
      <c r="D2641" s="11">
        <v>24</v>
      </c>
      <c r="E2641" s="12">
        <v>19518.3465802922</v>
      </c>
      <c r="F2641" s="13">
        <v>46.282016855200013</v>
      </c>
      <c r="G2641" s="13">
        <v>3125.431596198222</v>
      </c>
      <c r="H2641" s="13">
        <v>0</v>
      </c>
      <c r="I2641" s="14">
        <f t="shared" si="164"/>
        <v>22597.496159635222</v>
      </c>
      <c r="J2641" s="13">
        <v>3701.4596620000002</v>
      </c>
      <c r="K2641" s="14">
        <f t="shared" si="165"/>
        <v>18896.036497635221</v>
      </c>
      <c r="L2641" s="15">
        <v>1338.8927777777776</v>
      </c>
      <c r="M2641" s="16">
        <f t="shared" si="166"/>
        <v>17557.143719857442</v>
      </c>
      <c r="N2641" s="17">
        <v>19493</v>
      </c>
      <c r="O2641" s="18">
        <f t="shared" si="167"/>
        <v>0</v>
      </c>
      <c r="P2641" s="19">
        <v>103.4</v>
      </c>
      <c r="Q2641" s="13">
        <v>0</v>
      </c>
      <c r="R2641" s="120">
        <v>16.149999999999999</v>
      </c>
    </row>
    <row r="2642" spans="1:18">
      <c r="A2642" s="107">
        <v>2640</v>
      </c>
      <c r="B2642" s="10">
        <v>4</v>
      </c>
      <c r="C2642" s="10">
        <v>21</v>
      </c>
      <c r="D2642" s="11">
        <v>1</v>
      </c>
      <c r="E2642" s="12">
        <v>18630.518702886995</v>
      </c>
      <c r="F2642" s="13">
        <v>46.954805568399991</v>
      </c>
      <c r="G2642" s="13">
        <v>3207.1757155182222</v>
      </c>
      <c r="H2642" s="13">
        <v>0</v>
      </c>
      <c r="I2642" s="14">
        <f t="shared" si="164"/>
        <v>21790.73961283682</v>
      </c>
      <c r="J2642" s="13">
        <v>3846.8858279999999</v>
      </c>
      <c r="K2642" s="14">
        <f t="shared" si="165"/>
        <v>17943.853784836821</v>
      </c>
      <c r="L2642" s="15">
        <v>1338.8927777777776</v>
      </c>
      <c r="M2642" s="16">
        <f t="shared" si="166"/>
        <v>16604.961007059042</v>
      </c>
      <c r="N2642" s="17">
        <v>18748</v>
      </c>
      <c r="O2642" s="18">
        <f t="shared" si="167"/>
        <v>0</v>
      </c>
      <c r="P2642" s="19">
        <v>103.4</v>
      </c>
      <c r="Q2642" s="13">
        <v>0</v>
      </c>
      <c r="R2642" s="120">
        <v>13.85</v>
      </c>
    </row>
    <row r="2643" spans="1:18">
      <c r="A2643" s="107">
        <v>2641</v>
      </c>
      <c r="B2643" s="10">
        <v>4</v>
      </c>
      <c r="C2643" s="10">
        <v>21</v>
      </c>
      <c r="D2643" s="11">
        <v>2</v>
      </c>
      <c r="E2643" s="12">
        <v>18023.345520464802</v>
      </c>
      <c r="F2643" s="13">
        <v>45.963093775800019</v>
      </c>
      <c r="G2643" s="13">
        <v>3217.3591010982227</v>
      </c>
      <c r="H2643" s="13">
        <v>0</v>
      </c>
      <c r="I2643" s="14">
        <f t="shared" si="164"/>
        <v>21194.741527787224</v>
      </c>
      <c r="J2643" s="13">
        <v>3622.9068670000001</v>
      </c>
      <c r="K2643" s="14">
        <f t="shared" si="165"/>
        <v>17571.834660787223</v>
      </c>
      <c r="L2643" s="15">
        <v>1338.8927777777776</v>
      </c>
      <c r="M2643" s="16">
        <f t="shared" si="166"/>
        <v>16232.941883009446</v>
      </c>
      <c r="N2643" s="17">
        <v>18311</v>
      </c>
      <c r="O2643" s="18">
        <f t="shared" si="167"/>
        <v>0</v>
      </c>
      <c r="P2643" s="19">
        <v>103.4</v>
      </c>
      <c r="Q2643" s="13">
        <v>0</v>
      </c>
      <c r="R2643" s="120">
        <v>14.21</v>
      </c>
    </row>
    <row r="2644" spans="1:18">
      <c r="A2644" s="107">
        <v>2642</v>
      </c>
      <c r="B2644" s="10">
        <v>4</v>
      </c>
      <c r="C2644" s="10">
        <v>21</v>
      </c>
      <c r="D2644" s="11">
        <v>3</v>
      </c>
      <c r="E2644" s="12">
        <v>17707.228711173299</v>
      </c>
      <c r="F2644" s="13">
        <v>45.574432409499998</v>
      </c>
      <c r="G2644" s="13">
        <v>3389.9390688942217</v>
      </c>
      <c r="H2644" s="13">
        <v>0</v>
      </c>
      <c r="I2644" s="14">
        <f t="shared" si="164"/>
        <v>21051.593347658021</v>
      </c>
      <c r="J2644" s="13">
        <v>3764.4861859999996</v>
      </c>
      <c r="K2644" s="14">
        <f t="shared" si="165"/>
        <v>17287.107161658023</v>
      </c>
      <c r="L2644" s="15">
        <v>1338.8927777777776</v>
      </c>
      <c r="M2644" s="16">
        <f t="shared" si="166"/>
        <v>15948.214383880246</v>
      </c>
      <c r="N2644" s="17">
        <v>17886</v>
      </c>
      <c r="O2644" s="18">
        <f t="shared" si="167"/>
        <v>0</v>
      </c>
      <c r="P2644" s="19">
        <v>103.4</v>
      </c>
      <c r="Q2644" s="13">
        <v>0</v>
      </c>
      <c r="R2644" s="120">
        <v>13.81</v>
      </c>
    </row>
    <row r="2645" spans="1:18">
      <c r="A2645" s="107">
        <v>2643</v>
      </c>
      <c r="B2645" s="10">
        <v>4</v>
      </c>
      <c r="C2645" s="10">
        <v>21</v>
      </c>
      <c r="D2645" s="11">
        <v>4</v>
      </c>
      <c r="E2645" s="12">
        <v>17674.278597277498</v>
      </c>
      <c r="F2645" s="13">
        <v>45.542301409900006</v>
      </c>
      <c r="G2645" s="13">
        <v>3400.152058306222</v>
      </c>
      <c r="H2645" s="13">
        <v>0</v>
      </c>
      <c r="I2645" s="14">
        <f t="shared" si="164"/>
        <v>21028.888354173821</v>
      </c>
      <c r="J2645" s="13">
        <v>3617.203798</v>
      </c>
      <c r="K2645" s="14">
        <f t="shared" si="165"/>
        <v>17411.684556173823</v>
      </c>
      <c r="L2645" s="15">
        <v>1338.8927777777776</v>
      </c>
      <c r="M2645" s="16">
        <f t="shared" si="166"/>
        <v>16072.791778396046</v>
      </c>
      <c r="N2645" s="17">
        <v>18109</v>
      </c>
      <c r="O2645" s="18">
        <f t="shared" si="167"/>
        <v>0</v>
      </c>
      <c r="P2645" s="19">
        <v>103.4</v>
      </c>
      <c r="Q2645" s="13">
        <v>0</v>
      </c>
      <c r="R2645" s="120">
        <v>14.15</v>
      </c>
    </row>
    <row r="2646" spans="1:18">
      <c r="A2646" s="107">
        <v>2644</v>
      </c>
      <c r="B2646" s="10">
        <v>4</v>
      </c>
      <c r="C2646" s="10">
        <v>21</v>
      </c>
      <c r="D2646" s="11">
        <v>5</v>
      </c>
      <c r="E2646" s="12">
        <v>18015.948571824603</v>
      </c>
      <c r="F2646" s="13">
        <v>45.85802473159999</v>
      </c>
      <c r="G2646" s="13">
        <v>3430.8886954102218</v>
      </c>
      <c r="H2646" s="13">
        <v>0</v>
      </c>
      <c r="I2646" s="14">
        <f t="shared" si="164"/>
        <v>21400.979242503228</v>
      </c>
      <c r="J2646" s="13">
        <v>3653.1860549999992</v>
      </c>
      <c r="K2646" s="14">
        <f t="shared" si="165"/>
        <v>17747.79318750323</v>
      </c>
      <c r="L2646" s="15">
        <v>1338.8927777777776</v>
      </c>
      <c r="M2646" s="16">
        <f t="shared" si="166"/>
        <v>16408.900409725451</v>
      </c>
      <c r="N2646" s="17">
        <v>18538</v>
      </c>
      <c r="O2646" s="18">
        <f t="shared" si="167"/>
        <v>0</v>
      </c>
      <c r="P2646" s="19">
        <v>103.4</v>
      </c>
      <c r="Q2646" s="13">
        <v>0</v>
      </c>
      <c r="R2646" s="120">
        <v>14.16</v>
      </c>
    </row>
    <row r="2647" spans="1:18">
      <c r="A2647" s="107">
        <v>2645</v>
      </c>
      <c r="B2647" s="10">
        <v>4</v>
      </c>
      <c r="C2647" s="10">
        <v>21</v>
      </c>
      <c r="D2647" s="11">
        <v>6</v>
      </c>
      <c r="E2647" s="12">
        <v>18920.090584782807</v>
      </c>
      <c r="F2647" s="13">
        <v>47.07845588469997</v>
      </c>
      <c r="G2647" s="13">
        <v>3743.0448797182225</v>
      </c>
      <c r="H2647" s="13">
        <v>0</v>
      </c>
      <c r="I2647" s="14">
        <f t="shared" si="164"/>
        <v>22616.057008616328</v>
      </c>
      <c r="J2647" s="13">
        <v>3801.3725689999997</v>
      </c>
      <c r="K2647" s="14">
        <f t="shared" si="165"/>
        <v>18814.684439616329</v>
      </c>
      <c r="L2647" s="15">
        <v>1338.8927777777776</v>
      </c>
      <c r="M2647" s="16">
        <f t="shared" si="166"/>
        <v>17475.79166183855</v>
      </c>
      <c r="N2647" s="17">
        <v>19433</v>
      </c>
      <c r="O2647" s="18">
        <f t="shared" si="167"/>
        <v>0</v>
      </c>
      <c r="P2647" s="19">
        <v>103.4</v>
      </c>
      <c r="Q2647" s="13">
        <v>0</v>
      </c>
      <c r="R2647" s="120">
        <v>14.76</v>
      </c>
    </row>
    <row r="2648" spans="1:18">
      <c r="A2648" s="107">
        <v>2646</v>
      </c>
      <c r="B2648" s="10">
        <v>4</v>
      </c>
      <c r="C2648" s="10">
        <v>21</v>
      </c>
      <c r="D2648" s="11">
        <v>7</v>
      </c>
      <c r="E2648" s="12">
        <v>19547.089319895294</v>
      </c>
      <c r="F2648" s="13">
        <v>48.407877390299994</v>
      </c>
      <c r="G2648" s="13">
        <v>4912.0517357862227</v>
      </c>
      <c r="H2648" s="13">
        <v>0</v>
      </c>
      <c r="I2648" s="14">
        <f t="shared" si="164"/>
        <v>24410.733178291219</v>
      </c>
      <c r="J2648" s="13">
        <v>3991.2778750000007</v>
      </c>
      <c r="K2648" s="14">
        <f t="shared" si="165"/>
        <v>20419.455303291219</v>
      </c>
      <c r="L2648" s="15">
        <v>1338.8927777777776</v>
      </c>
      <c r="M2648" s="16">
        <f t="shared" si="166"/>
        <v>19080.56252551344</v>
      </c>
      <c r="N2648" s="17">
        <v>20541</v>
      </c>
      <c r="O2648" s="18">
        <f t="shared" si="167"/>
        <v>0</v>
      </c>
      <c r="P2648" s="19">
        <v>103.4</v>
      </c>
      <c r="Q2648" s="13">
        <v>0</v>
      </c>
      <c r="R2648" s="120">
        <v>20.23</v>
      </c>
    </row>
    <row r="2649" spans="1:18">
      <c r="A2649" s="107">
        <v>2647</v>
      </c>
      <c r="B2649" s="10">
        <v>4</v>
      </c>
      <c r="C2649" s="10">
        <v>21</v>
      </c>
      <c r="D2649" s="11">
        <v>8</v>
      </c>
      <c r="E2649" s="12">
        <v>21646.913916976999</v>
      </c>
      <c r="F2649" s="13">
        <v>48.426393555000004</v>
      </c>
      <c r="G2649" s="13">
        <v>5060.4354537062227</v>
      </c>
      <c r="H2649" s="13">
        <v>0</v>
      </c>
      <c r="I2649" s="14">
        <f t="shared" si="164"/>
        <v>26658.922977128219</v>
      </c>
      <c r="J2649" s="13">
        <v>4998.1153719999993</v>
      </c>
      <c r="K2649" s="14">
        <f t="shared" si="165"/>
        <v>21660.807605128219</v>
      </c>
      <c r="L2649" s="15">
        <v>1338.8927777777776</v>
      </c>
      <c r="M2649" s="16">
        <f t="shared" si="166"/>
        <v>20321.91482735044</v>
      </c>
      <c r="N2649" s="17">
        <v>21549</v>
      </c>
      <c r="O2649" s="18">
        <f t="shared" si="167"/>
        <v>0</v>
      </c>
      <c r="P2649" s="19">
        <v>103.4</v>
      </c>
      <c r="Q2649" s="13">
        <v>0</v>
      </c>
      <c r="R2649" s="120">
        <v>23.81</v>
      </c>
    </row>
    <row r="2650" spans="1:18">
      <c r="A2650" s="107">
        <v>2648</v>
      </c>
      <c r="B2650" s="10">
        <v>4</v>
      </c>
      <c r="C2650" s="10">
        <v>21</v>
      </c>
      <c r="D2650" s="11">
        <v>9</v>
      </c>
      <c r="E2650" s="12">
        <v>22095.002604703004</v>
      </c>
      <c r="F2650" s="13">
        <v>48.58807572109999</v>
      </c>
      <c r="G2650" s="13">
        <v>5123.7006168382222</v>
      </c>
      <c r="H2650" s="13">
        <v>0</v>
      </c>
      <c r="I2650" s="14">
        <f t="shared" si="164"/>
        <v>27170.115145820124</v>
      </c>
      <c r="J2650" s="13">
        <v>5071.4774520000001</v>
      </c>
      <c r="K2650" s="14">
        <f t="shared" si="165"/>
        <v>22098.637693820125</v>
      </c>
      <c r="L2650" s="15">
        <v>1338.8927777777776</v>
      </c>
      <c r="M2650" s="16">
        <f t="shared" si="166"/>
        <v>20759.744916042346</v>
      </c>
      <c r="N2650" s="17">
        <v>21844</v>
      </c>
      <c r="O2650" s="18">
        <f t="shared" si="167"/>
        <v>0</v>
      </c>
      <c r="P2650" s="19">
        <v>103.4</v>
      </c>
      <c r="Q2650" s="13">
        <v>0</v>
      </c>
      <c r="R2650" s="120">
        <v>29.09</v>
      </c>
    </row>
    <row r="2651" spans="1:18">
      <c r="A2651" s="107">
        <v>2649</v>
      </c>
      <c r="B2651" s="10">
        <v>4</v>
      </c>
      <c r="C2651" s="10">
        <v>21</v>
      </c>
      <c r="D2651" s="11">
        <v>10</v>
      </c>
      <c r="E2651" s="12">
        <v>21699.064144527605</v>
      </c>
      <c r="F2651" s="13">
        <v>48.150768740600007</v>
      </c>
      <c r="G2651" s="13">
        <v>5434.8532619702228</v>
      </c>
      <c r="H2651" s="13">
        <v>0</v>
      </c>
      <c r="I2651" s="14">
        <f t="shared" si="164"/>
        <v>27085.766637757228</v>
      </c>
      <c r="J2651" s="13">
        <v>5162.5020010000007</v>
      </c>
      <c r="K2651" s="14">
        <f t="shared" si="165"/>
        <v>21923.264636757227</v>
      </c>
      <c r="L2651" s="15">
        <v>1338.8927777777776</v>
      </c>
      <c r="M2651" s="16">
        <f t="shared" si="166"/>
        <v>20584.371858979448</v>
      </c>
      <c r="N2651" s="17">
        <v>21750</v>
      </c>
      <c r="O2651" s="18">
        <f t="shared" si="167"/>
        <v>0</v>
      </c>
      <c r="P2651" s="19">
        <v>103.4</v>
      </c>
      <c r="Q2651" s="13">
        <v>0</v>
      </c>
      <c r="R2651" s="120">
        <v>29.46</v>
      </c>
    </row>
    <row r="2652" spans="1:18">
      <c r="A2652" s="107">
        <v>2650</v>
      </c>
      <c r="B2652" s="10">
        <v>4</v>
      </c>
      <c r="C2652" s="10">
        <v>21</v>
      </c>
      <c r="D2652" s="11">
        <v>11</v>
      </c>
      <c r="E2652" s="12">
        <v>21565.844562406506</v>
      </c>
      <c r="F2652" s="13">
        <v>48.628491677399992</v>
      </c>
      <c r="G2652" s="13">
        <v>5611.6689936662224</v>
      </c>
      <c r="H2652" s="13">
        <v>0</v>
      </c>
      <c r="I2652" s="14">
        <f t="shared" si="164"/>
        <v>27128.88506439533</v>
      </c>
      <c r="J2652" s="13">
        <v>4931.8447900000001</v>
      </c>
      <c r="K2652" s="14">
        <f t="shared" si="165"/>
        <v>22197.040274395331</v>
      </c>
      <c r="L2652" s="15">
        <v>1338.8927777777776</v>
      </c>
      <c r="M2652" s="16">
        <f t="shared" si="166"/>
        <v>20858.147496617552</v>
      </c>
      <c r="N2652" s="17">
        <v>21911</v>
      </c>
      <c r="O2652" s="18">
        <f t="shared" si="167"/>
        <v>0</v>
      </c>
      <c r="P2652" s="19">
        <v>103.4</v>
      </c>
      <c r="Q2652" s="13">
        <v>0</v>
      </c>
      <c r="R2652" s="120">
        <v>29.59</v>
      </c>
    </row>
    <row r="2653" spans="1:18">
      <c r="A2653" s="107">
        <v>2651</v>
      </c>
      <c r="B2653" s="10">
        <v>4</v>
      </c>
      <c r="C2653" s="10">
        <v>21</v>
      </c>
      <c r="D2653" s="11">
        <v>12</v>
      </c>
      <c r="E2653" s="12">
        <v>20857.712829177693</v>
      </c>
      <c r="F2653" s="13">
        <v>47.303669898499997</v>
      </c>
      <c r="G2653" s="13">
        <v>5522.0999290182226</v>
      </c>
      <c r="H2653" s="13">
        <v>0</v>
      </c>
      <c r="I2653" s="14">
        <f t="shared" si="164"/>
        <v>26332.509088297415</v>
      </c>
      <c r="J2653" s="13">
        <v>4314.6164879999997</v>
      </c>
      <c r="K2653" s="14">
        <f t="shared" si="165"/>
        <v>22017.892600297415</v>
      </c>
      <c r="L2653" s="15">
        <v>1338.8927777777776</v>
      </c>
      <c r="M2653" s="16">
        <f t="shared" si="166"/>
        <v>20678.999822519636</v>
      </c>
      <c r="N2653" s="17">
        <v>21806</v>
      </c>
      <c r="O2653" s="18">
        <f t="shared" si="167"/>
        <v>0</v>
      </c>
      <c r="P2653" s="19">
        <v>103.4</v>
      </c>
      <c r="Q2653" s="13">
        <v>0</v>
      </c>
      <c r="R2653" s="120">
        <v>29.84</v>
      </c>
    </row>
    <row r="2654" spans="1:18">
      <c r="A2654" s="107">
        <v>2652</v>
      </c>
      <c r="B2654" s="10">
        <v>4</v>
      </c>
      <c r="C2654" s="10">
        <v>21</v>
      </c>
      <c r="D2654" s="11">
        <v>13</v>
      </c>
      <c r="E2654" s="12">
        <v>20136.163946436496</v>
      </c>
      <c r="F2654" s="13">
        <v>46.993980573299979</v>
      </c>
      <c r="G2654" s="13">
        <v>5550.8100688382219</v>
      </c>
      <c r="H2654" s="13">
        <v>0</v>
      </c>
      <c r="I2654" s="14">
        <f t="shared" si="164"/>
        <v>25639.980034701417</v>
      </c>
      <c r="J2654" s="13">
        <v>4204.6641150000005</v>
      </c>
      <c r="K2654" s="14">
        <f t="shared" si="165"/>
        <v>21435.315919701417</v>
      </c>
      <c r="L2654" s="15">
        <v>1338.8927777777776</v>
      </c>
      <c r="M2654" s="16">
        <f t="shared" si="166"/>
        <v>20096.423141923638</v>
      </c>
      <c r="N2654" s="17">
        <v>21328</v>
      </c>
      <c r="O2654" s="18">
        <f t="shared" si="167"/>
        <v>0</v>
      </c>
      <c r="P2654" s="19">
        <v>103.4</v>
      </c>
      <c r="Q2654" s="13">
        <v>0</v>
      </c>
      <c r="R2654" s="120">
        <v>27.95</v>
      </c>
    </row>
    <row r="2655" spans="1:18">
      <c r="A2655" s="107">
        <v>2653</v>
      </c>
      <c r="B2655" s="10">
        <v>4</v>
      </c>
      <c r="C2655" s="10">
        <v>21</v>
      </c>
      <c r="D2655" s="11">
        <v>14</v>
      </c>
      <c r="E2655" s="12">
        <v>19628.944644073297</v>
      </c>
      <c r="F2655" s="13">
        <v>45.467512418099979</v>
      </c>
      <c r="G2655" s="13">
        <v>5701.5724425502212</v>
      </c>
      <c r="H2655" s="13">
        <v>0</v>
      </c>
      <c r="I2655" s="14">
        <f t="shared" si="164"/>
        <v>25285.049574205419</v>
      </c>
      <c r="J2655" s="13">
        <v>4213.5933329999998</v>
      </c>
      <c r="K2655" s="14">
        <f t="shared" si="165"/>
        <v>21071.456241205418</v>
      </c>
      <c r="L2655" s="15">
        <v>1338.8927777777776</v>
      </c>
      <c r="M2655" s="16">
        <f t="shared" si="166"/>
        <v>19732.563463427639</v>
      </c>
      <c r="N2655" s="17">
        <v>21057</v>
      </c>
      <c r="O2655" s="18">
        <f t="shared" si="167"/>
        <v>0</v>
      </c>
      <c r="P2655" s="19">
        <v>103.4</v>
      </c>
      <c r="Q2655" s="13">
        <v>0</v>
      </c>
      <c r="R2655" s="120">
        <v>27.84</v>
      </c>
    </row>
    <row r="2656" spans="1:18">
      <c r="A2656" s="107">
        <v>2654</v>
      </c>
      <c r="B2656" s="10">
        <v>4</v>
      </c>
      <c r="C2656" s="10">
        <v>21</v>
      </c>
      <c r="D2656" s="11">
        <v>15</v>
      </c>
      <c r="E2656" s="12">
        <v>19027.08914181299</v>
      </c>
      <c r="F2656" s="13">
        <v>44.660542135499988</v>
      </c>
      <c r="G2656" s="13">
        <v>5961.5289682182229</v>
      </c>
      <c r="H2656" s="13">
        <v>0</v>
      </c>
      <c r="I2656" s="14">
        <f t="shared" si="164"/>
        <v>24943.957567895712</v>
      </c>
      <c r="J2656" s="13">
        <v>4075.2550349999997</v>
      </c>
      <c r="K2656" s="14">
        <f t="shared" si="165"/>
        <v>20868.702532895713</v>
      </c>
      <c r="L2656" s="15">
        <v>1338.8927777777776</v>
      </c>
      <c r="M2656" s="16">
        <f t="shared" si="166"/>
        <v>19529.809755117934</v>
      </c>
      <c r="N2656" s="17">
        <v>20905</v>
      </c>
      <c r="O2656" s="18">
        <f t="shared" si="167"/>
        <v>0</v>
      </c>
      <c r="P2656" s="19">
        <v>103.4</v>
      </c>
      <c r="Q2656" s="13">
        <v>0</v>
      </c>
      <c r="R2656" s="120">
        <v>27.53</v>
      </c>
    </row>
    <row r="2657" spans="1:18">
      <c r="A2657" s="107">
        <v>2655</v>
      </c>
      <c r="B2657" s="10">
        <v>4</v>
      </c>
      <c r="C2657" s="10">
        <v>21</v>
      </c>
      <c r="D2657" s="11">
        <v>16</v>
      </c>
      <c r="E2657" s="12">
        <v>19187.6310939297</v>
      </c>
      <c r="F2657" s="13">
        <v>44.850426519499997</v>
      </c>
      <c r="G2657" s="13">
        <v>5866.6515479662221</v>
      </c>
      <c r="H2657" s="13">
        <v>0</v>
      </c>
      <c r="I2657" s="14">
        <f t="shared" si="164"/>
        <v>25009.432215376422</v>
      </c>
      <c r="J2657" s="13">
        <v>4512.100296999999</v>
      </c>
      <c r="K2657" s="14">
        <f t="shared" si="165"/>
        <v>20497.331918376425</v>
      </c>
      <c r="L2657" s="15">
        <v>1338.8927777777776</v>
      </c>
      <c r="M2657" s="16">
        <f t="shared" si="166"/>
        <v>19158.439140598646</v>
      </c>
      <c r="N2657" s="17">
        <v>20607</v>
      </c>
      <c r="O2657" s="18">
        <f t="shared" si="167"/>
        <v>0</v>
      </c>
      <c r="P2657" s="19">
        <v>103.4</v>
      </c>
      <c r="Q2657" s="13">
        <v>0</v>
      </c>
      <c r="R2657" s="120">
        <v>27.67</v>
      </c>
    </row>
    <row r="2658" spans="1:18">
      <c r="A2658" s="107">
        <v>2656</v>
      </c>
      <c r="B2658" s="10">
        <v>4</v>
      </c>
      <c r="C2658" s="10">
        <v>21</v>
      </c>
      <c r="D2658" s="11">
        <v>17</v>
      </c>
      <c r="E2658" s="12">
        <v>20045.494987641301</v>
      </c>
      <c r="F2658" s="13">
        <v>46.214361464000014</v>
      </c>
      <c r="G2658" s="13">
        <v>6007.4263497942229</v>
      </c>
      <c r="H2658" s="13">
        <v>0</v>
      </c>
      <c r="I2658" s="14">
        <f t="shared" si="164"/>
        <v>26006.706975971523</v>
      </c>
      <c r="J2658" s="13">
        <v>4955.1667200000002</v>
      </c>
      <c r="K2658" s="14">
        <f t="shared" si="165"/>
        <v>21051.540255971522</v>
      </c>
      <c r="L2658" s="15">
        <v>1338.8927777777776</v>
      </c>
      <c r="M2658" s="16">
        <f t="shared" si="166"/>
        <v>19712.647478193743</v>
      </c>
      <c r="N2658" s="17">
        <v>21034</v>
      </c>
      <c r="O2658" s="18">
        <f t="shared" si="167"/>
        <v>0</v>
      </c>
      <c r="P2658" s="19">
        <v>103.4</v>
      </c>
      <c r="Q2658" s="13">
        <v>0</v>
      </c>
      <c r="R2658" s="120">
        <v>28.73</v>
      </c>
    </row>
    <row r="2659" spans="1:18">
      <c r="A2659" s="107">
        <v>2657</v>
      </c>
      <c r="B2659" s="10">
        <v>4</v>
      </c>
      <c r="C2659" s="10">
        <v>21</v>
      </c>
      <c r="D2659" s="11">
        <v>18</v>
      </c>
      <c r="E2659" s="12">
        <v>20299.0164236938</v>
      </c>
      <c r="F2659" s="13">
        <v>47.359001248800006</v>
      </c>
      <c r="G2659" s="13">
        <v>6176.0996923262219</v>
      </c>
      <c r="H2659" s="13">
        <v>0</v>
      </c>
      <c r="I2659" s="14">
        <f t="shared" si="164"/>
        <v>26427.757114771222</v>
      </c>
      <c r="J2659" s="13">
        <v>5070.077443000001</v>
      </c>
      <c r="K2659" s="14">
        <f t="shared" si="165"/>
        <v>21357.67967177122</v>
      </c>
      <c r="L2659" s="15">
        <v>1338.8927777777776</v>
      </c>
      <c r="M2659" s="16">
        <f t="shared" si="166"/>
        <v>20018.786893993441</v>
      </c>
      <c r="N2659" s="17">
        <v>21269</v>
      </c>
      <c r="O2659" s="18">
        <f t="shared" si="167"/>
        <v>0</v>
      </c>
      <c r="P2659" s="19">
        <v>103.4</v>
      </c>
      <c r="Q2659" s="13">
        <v>0</v>
      </c>
      <c r="R2659" s="120">
        <v>29.59</v>
      </c>
    </row>
    <row r="2660" spans="1:18">
      <c r="A2660" s="107">
        <v>2658</v>
      </c>
      <c r="B2660" s="10">
        <v>4</v>
      </c>
      <c r="C2660" s="10">
        <v>21</v>
      </c>
      <c r="D2660" s="11">
        <v>19</v>
      </c>
      <c r="E2660" s="12">
        <v>19944.658319264097</v>
      </c>
      <c r="F2660" s="13">
        <v>46.910556143999983</v>
      </c>
      <c r="G2660" s="13">
        <v>6377.6907275182239</v>
      </c>
      <c r="H2660" s="13">
        <v>0</v>
      </c>
      <c r="I2660" s="14">
        <f t="shared" si="164"/>
        <v>26275.43849063832</v>
      </c>
      <c r="J2660" s="13">
        <v>4959.5914690000009</v>
      </c>
      <c r="K2660" s="14">
        <f t="shared" si="165"/>
        <v>21315.847021638321</v>
      </c>
      <c r="L2660" s="15">
        <v>1338.8927777777776</v>
      </c>
      <c r="M2660" s="16">
        <f t="shared" si="166"/>
        <v>19976.954243860542</v>
      </c>
      <c r="N2660" s="17">
        <v>21233</v>
      </c>
      <c r="O2660" s="18">
        <f t="shared" si="167"/>
        <v>0</v>
      </c>
      <c r="P2660" s="19">
        <v>103.4</v>
      </c>
      <c r="Q2660" s="13">
        <v>0</v>
      </c>
      <c r="R2660" s="120">
        <v>30.94</v>
      </c>
    </row>
    <row r="2661" spans="1:18">
      <c r="A2661" s="107">
        <v>2659</v>
      </c>
      <c r="B2661" s="10">
        <v>4</v>
      </c>
      <c r="C2661" s="10">
        <v>21</v>
      </c>
      <c r="D2661" s="11">
        <v>20</v>
      </c>
      <c r="E2661" s="12">
        <v>20373.360811140999</v>
      </c>
      <c r="F2661" s="13">
        <v>47.108892865399987</v>
      </c>
      <c r="G2661" s="13">
        <v>6236.2091639862228</v>
      </c>
      <c r="H2661" s="13">
        <v>0</v>
      </c>
      <c r="I2661" s="14">
        <f t="shared" si="164"/>
        <v>26562.461082261823</v>
      </c>
      <c r="J2661" s="13">
        <v>5081.8712719999994</v>
      </c>
      <c r="K2661" s="14">
        <f t="shared" si="165"/>
        <v>21480.589810261823</v>
      </c>
      <c r="L2661" s="15">
        <v>1338.8927777777776</v>
      </c>
      <c r="M2661" s="16">
        <f t="shared" si="166"/>
        <v>20141.697032484044</v>
      </c>
      <c r="N2661" s="17">
        <v>21368</v>
      </c>
      <c r="O2661" s="18">
        <f t="shared" si="167"/>
        <v>0</v>
      </c>
      <c r="P2661" s="19">
        <v>103.4</v>
      </c>
      <c r="Q2661" s="13">
        <v>0</v>
      </c>
      <c r="R2661" s="120">
        <v>30.29</v>
      </c>
    </row>
    <row r="2662" spans="1:18">
      <c r="A2662" s="107">
        <v>2660</v>
      </c>
      <c r="B2662" s="10">
        <v>4</v>
      </c>
      <c r="C2662" s="10">
        <v>21</v>
      </c>
      <c r="D2662" s="11">
        <v>21</v>
      </c>
      <c r="E2662" s="12">
        <v>20204.471781690405</v>
      </c>
      <c r="F2662" s="13">
        <v>47.611052138099986</v>
      </c>
      <c r="G2662" s="13">
        <v>6274.1286917942225</v>
      </c>
      <c r="H2662" s="13">
        <v>0</v>
      </c>
      <c r="I2662" s="14">
        <f t="shared" si="164"/>
        <v>26430.989421346527</v>
      </c>
      <c r="J2662" s="13">
        <v>5213.5663660000009</v>
      </c>
      <c r="K2662" s="14">
        <f t="shared" si="165"/>
        <v>21217.423055346524</v>
      </c>
      <c r="L2662" s="15">
        <v>1338.8927777777776</v>
      </c>
      <c r="M2662" s="16">
        <f t="shared" si="166"/>
        <v>19878.530277568745</v>
      </c>
      <c r="N2662" s="17">
        <v>21197</v>
      </c>
      <c r="O2662" s="18">
        <f t="shared" si="167"/>
        <v>0</v>
      </c>
      <c r="P2662" s="19">
        <v>103.4</v>
      </c>
      <c r="Q2662" s="13">
        <v>0</v>
      </c>
      <c r="R2662" s="120">
        <v>41.13</v>
      </c>
    </row>
    <row r="2663" spans="1:18">
      <c r="A2663" s="107">
        <v>2661</v>
      </c>
      <c r="B2663" s="10">
        <v>4</v>
      </c>
      <c r="C2663" s="10">
        <v>21</v>
      </c>
      <c r="D2663" s="11">
        <v>22</v>
      </c>
      <c r="E2663" s="12">
        <v>20103.004251523496</v>
      </c>
      <c r="F2663" s="13">
        <v>48.930730820599997</v>
      </c>
      <c r="G2663" s="13">
        <v>6325.783722006222</v>
      </c>
      <c r="H2663" s="13">
        <v>0</v>
      </c>
      <c r="I2663" s="14">
        <f t="shared" si="164"/>
        <v>26379.857242709117</v>
      </c>
      <c r="J2663" s="13">
        <v>5007.6511419999997</v>
      </c>
      <c r="K2663" s="14">
        <f t="shared" si="165"/>
        <v>21372.206100709118</v>
      </c>
      <c r="L2663" s="15">
        <v>1338.8927777777776</v>
      </c>
      <c r="M2663" s="16">
        <f t="shared" si="166"/>
        <v>20033.313322931339</v>
      </c>
      <c r="N2663" s="17">
        <v>21272</v>
      </c>
      <c r="O2663" s="18">
        <f t="shared" si="167"/>
        <v>0</v>
      </c>
      <c r="P2663" s="19">
        <v>103.4</v>
      </c>
      <c r="Q2663" s="13">
        <v>0</v>
      </c>
      <c r="R2663" s="120">
        <v>31.87</v>
      </c>
    </row>
    <row r="2664" spans="1:18">
      <c r="A2664" s="107">
        <v>2662</v>
      </c>
      <c r="B2664" s="10">
        <v>4</v>
      </c>
      <c r="C2664" s="10">
        <v>21</v>
      </c>
      <c r="D2664" s="11">
        <v>23</v>
      </c>
      <c r="E2664" s="12">
        <v>19163.436138509293</v>
      </c>
      <c r="F2664" s="13">
        <v>48.627808906899979</v>
      </c>
      <c r="G2664" s="13">
        <v>5559.5938252742217</v>
      </c>
      <c r="H2664" s="13">
        <v>0</v>
      </c>
      <c r="I2664" s="14">
        <f t="shared" si="164"/>
        <v>24674.402154876618</v>
      </c>
      <c r="J2664" s="13">
        <v>4152.7238879999995</v>
      </c>
      <c r="K2664" s="14">
        <f t="shared" si="165"/>
        <v>20521.678266876617</v>
      </c>
      <c r="L2664" s="15">
        <v>1338.8927777777776</v>
      </c>
      <c r="M2664" s="16">
        <f t="shared" si="166"/>
        <v>19182.785489098838</v>
      </c>
      <c r="N2664" s="17">
        <v>20625</v>
      </c>
      <c r="O2664" s="18">
        <f t="shared" si="167"/>
        <v>0</v>
      </c>
      <c r="P2664" s="19">
        <v>103.4</v>
      </c>
      <c r="Q2664" s="13">
        <v>0</v>
      </c>
      <c r="R2664" s="120">
        <v>24.98</v>
      </c>
    </row>
    <row r="2665" spans="1:18">
      <c r="A2665" s="107">
        <v>2663</v>
      </c>
      <c r="B2665" s="10">
        <v>4</v>
      </c>
      <c r="C2665" s="10">
        <v>21</v>
      </c>
      <c r="D2665" s="11">
        <v>24</v>
      </c>
      <c r="E2665" s="12">
        <v>18497.478463201202</v>
      </c>
      <c r="F2665" s="13">
        <v>47.306678207699989</v>
      </c>
      <c r="G2665" s="13">
        <v>4166.5810795462221</v>
      </c>
      <c r="H2665" s="13">
        <v>0</v>
      </c>
      <c r="I2665" s="14">
        <f t="shared" si="164"/>
        <v>22616.752864539725</v>
      </c>
      <c r="J2665" s="13">
        <v>3550.6739320000001</v>
      </c>
      <c r="K2665" s="14">
        <f t="shared" si="165"/>
        <v>19066.078932539724</v>
      </c>
      <c r="L2665" s="15">
        <v>1338.8927777777776</v>
      </c>
      <c r="M2665" s="16">
        <f t="shared" si="166"/>
        <v>17727.186154761945</v>
      </c>
      <c r="N2665" s="17">
        <v>19604</v>
      </c>
      <c r="O2665" s="18">
        <f t="shared" si="167"/>
        <v>0</v>
      </c>
      <c r="P2665" s="19">
        <v>103.4</v>
      </c>
      <c r="Q2665" s="13">
        <v>0</v>
      </c>
      <c r="R2665" s="120">
        <v>18.190000000000001</v>
      </c>
    </row>
    <row r="2666" spans="1:18">
      <c r="A2666" s="107">
        <v>2664</v>
      </c>
      <c r="B2666" s="10">
        <v>4</v>
      </c>
      <c r="C2666" s="10">
        <v>22</v>
      </c>
      <c r="D2666" s="11">
        <v>1</v>
      </c>
      <c r="E2666" s="12">
        <v>17952.831055454499</v>
      </c>
      <c r="F2666" s="13">
        <v>46.352224547199995</v>
      </c>
      <c r="G2666" s="13">
        <v>4264.3592813462219</v>
      </c>
      <c r="H2666" s="13">
        <v>0</v>
      </c>
      <c r="I2666" s="14">
        <f t="shared" si="164"/>
        <v>22170.838112253521</v>
      </c>
      <c r="J2666" s="13">
        <v>4056.4267920000007</v>
      </c>
      <c r="K2666" s="14">
        <f t="shared" si="165"/>
        <v>18114.411320253519</v>
      </c>
      <c r="L2666" s="15">
        <v>1338.8927777777776</v>
      </c>
      <c r="M2666" s="16">
        <f t="shared" si="166"/>
        <v>16775.51854247574</v>
      </c>
      <c r="N2666" s="17">
        <v>18908</v>
      </c>
      <c r="O2666" s="18">
        <f t="shared" si="167"/>
        <v>0</v>
      </c>
      <c r="P2666" s="19">
        <v>103.4</v>
      </c>
      <c r="Q2666" s="13">
        <v>0</v>
      </c>
      <c r="R2666" s="120">
        <v>18.260000000000002</v>
      </c>
    </row>
    <row r="2667" spans="1:18">
      <c r="A2667" s="107">
        <v>2665</v>
      </c>
      <c r="B2667" s="10">
        <v>4</v>
      </c>
      <c r="C2667" s="10">
        <v>22</v>
      </c>
      <c r="D2667" s="11">
        <v>2</v>
      </c>
      <c r="E2667" s="12">
        <v>17587.730708672403</v>
      </c>
      <c r="F2667" s="13">
        <v>45.812539815699999</v>
      </c>
      <c r="G2667" s="13">
        <v>4241.1211179302218</v>
      </c>
      <c r="H2667" s="13">
        <v>0</v>
      </c>
      <c r="I2667" s="14">
        <f t="shared" si="164"/>
        <v>21783.039286786927</v>
      </c>
      <c r="J2667" s="13">
        <v>3959.4699799999999</v>
      </c>
      <c r="K2667" s="14">
        <f t="shared" si="165"/>
        <v>17823.569306786929</v>
      </c>
      <c r="L2667" s="15">
        <v>1338.8927777777776</v>
      </c>
      <c r="M2667" s="16">
        <f t="shared" si="166"/>
        <v>16484.67652900915</v>
      </c>
      <c r="N2667" s="17">
        <v>18626</v>
      </c>
      <c r="O2667" s="18">
        <f t="shared" si="167"/>
        <v>0</v>
      </c>
      <c r="P2667" s="19">
        <v>103.4</v>
      </c>
      <c r="Q2667" s="13">
        <v>0</v>
      </c>
      <c r="R2667" s="120">
        <v>18.510000000000002</v>
      </c>
    </row>
    <row r="2668" spans="1:18">
      <c r="A2668" s="107">
        <v>2666</v>
      </c>
      <c r="B2668" s="10">
        <v>4</v>
      </c>
      <c r="C2668" s="10">
        <v>22</v>
      </c>
      <c r="D2668" s="11">
        <v>3</v>
      </c>
      <c r="E2668" s="12">
        <v>17460.791304778402</v>
      </c>
      <c r="F2668" s="13">
        <v>45.528510615299979</v>
      </c>
      <c r="G2668" s="13">
        <v>4317.2471357662225</v>
      </c>
      <c r="H2668" s="13">
        <v>0</v>
      </c>
      <c r="I2668" s="14">
        <f t="shared" si="164"/>
        <v>21732.509929929325</v>
      </c>
      <c r="J2668" s="13">
        <v>3882.5422150000004</v>
      </c>
      <c r="K2668" s="14">
        <f t="shared" si="165"/>
        <v>17849.967714929324</v>
      </c>
      <c r="L2668" s="15">
        <v>1338.8927777777776</v>
      </c>
      <c r="M2668" s="16">
        <f t="shared" si="166"/>
        <v>16511.074937151545</v>
      </c>
      <c r="N2668" s="17">
        <v>18660</v>
      </c>
      <c r="O2668" s="18">
        <f t="shared" si="167"/>
        <v>0</v>
      </c>
      <c r="P2668" s="19">
        <v>103.4</v>
      </c>
      <c r="Q2668" s="13">
        <v>0</v>
      </c>
      <c r="R2668" s="120">
        <v>17.899999999999999</v>
      </c>
    </row>
    <row r="2669" spans="1:18">
      <c r="A2669" s="107">
        <v>2667</v>
      </c>
      <c r="B2669" s="10">
        <v>4</v>
      </c>
      <c r="C2669" s="10">
        <v>22</v>
      </c>
      <c r="D2669" s="11">
        <v>4</v>
      </c>
      <c r="E2669" s="12">
        <v>17675.253511572897</v>
      </c>
      <c r="F2669" s="13">
        <v>44.915255811699993</v>
      </c>
      <c r="G2669" s="13">
        <v>4080.0103317702224</v>
      </c>
      <c r="H2669" s="13">
        <v>0</v>
      </c>
      <c r="I2669" s="14">
        <f t="shared" si="164"/>
        <v>21710.348587531422</v>
      </c>
      <c r="J2669" s="13">
        <v>3829.7475939999999</v>
      </c>
      <c r="K2669" s="14">
        <f t="shared" si="165"/>
        <v>17880.600993531421</v>
      </c>
      <c r="L2669" s="15">
        <v>1338.8927777777776</v>
      </c>
      <c r="M2669" s="16">
        <f t="shared" si="166"/>
        <v>16541.708215753642</v>
      </c>
      <c r="N2669" s="17">
        <v>18692</v>
      </c>
      <c r="O2669" s="18">
        <f t="shared" si="167"/>
        <v>0</v>
      </c>
      <c r="P2669" s="19">
        <v>103.4</v>
      </c>
      <c r="Q2669" s="13">
        <v>0</v>
      </c>
      <c r="R2669" s="120">
        <v>15.88</v>
      </c>
    </row>
    <row r="2670" spans="1:18">
      <c r="A2670" s="107">
        <v>2668</v>
      </c>
      <c r="B2670" s="10">
        <v>4</v>
      </c>
      <c r="C2670" s="10">
        <v>22</v>
      </c>
      <c r="D2670" s="11">
        <v>5</v>
      </c>
      <c r="E2670" s="12">
        <v>18038.178513988605</v>
      </c>
      <c r="F2670" s="13">
        <v>45.244191757699994</v>
      </c>
      <c r="G2670" s="13">
        <v>3845.0628672422222</v>
      </c>
      <c r="H2670" s="13">
        <v>0</v>
      </c>
      <c r="I2670" s="14">
        <f t="shared" si="164"/>
        <v>21837.997189473124</v>
      </c>
      <c r="J2670" s="13">
        <v>4014.1256780000003</v>
      </c>
      <c r="K2670" s="14">
        <f t="shared" si="165"/>
        <v>17823.871511473124</v>
      </c>
      <c r="L2670" s="15">
        <v>1338.8927777777776</v>
      </c>
      <c r="M2670" s="16">
        <f t="shared" si="166"/>
        <v>16484.978733695345</v>
      </c>
      <c r="N2670" s="17">
        <v>18627</v>
      </c>
      <c r="O2670" s="18">
        <f t="shared" si="167"/>
        <v>0</v>
      </c>
      <c r="P2670" s="19">
        <v>103.4</v>
      </c>
      <c r="Q2670" s="13">
        <v>0</v>
      </c>
      <c r="R2670" s="120">
        <v>16.190000000000001</v>
      </c>
    </row>
    <row r="2671" spans="1:18">
      <c r="A2671" s="107">
        <v>2669</v>
      </c>
      <c r="B2671" s="10">
        <v>4</v>
      </c>
      <c r="C2671" s="10">
        <v>22</v>
      </c>
      <c r="D2671" s="11">
        <v>6</v>
      </c>
      <c r="E2671" s="12">
        <v>18450.204478664502</v>
      </c>
      <c r="F2671" s="13">
        <v>45.680312007200008</v>
      </c>
      <c r="G2671" s="13">
        <v>3867.2196715782225</v>
      </c>
      <c r="H2671" s="13">
        <v>0</v>
      </c>
      <c r="I2671" s="14">
        <f t="shared" si="164"/>
        <v>22271.743838235525</v>
      </c>
      <c r="J2671" s="13">
        <v>4001.9986000000004</v>
      </c>
      <c r="K2671" s="14">
        <f t="shared" si="165"/>
        <v>18269.745238235526</v>
      </c>
      <c r="L2671" s="15">
        <v>1338.8927777777776</v>
      </c>
      <c r="M2671" s="16">
        <f t="shared" si="166"/>
        <v>16930.852460457747</v>
      </c>
      <c r="N2671" s="17">
        <v>19033</v>
      </c>
      <c r="O2671" s="18">
        <f t="shared" si="167"/>
        <v>0</v>
      </c>
      <c r="P2671" s="19">
        <v>103.4</v>
      </c>
      <c r="Q2671" s="13">
        <v>0</v>
      </c>
      <c r="R2671" s="120">
        <v>16.93</v>
      </c>
    </row>
    <row r="2672" spans="1:18">
      <c r="A2672" s="107">
        <v>2670</v>
      </c>
      <c r="B2672" s="10">
        <v>4</v>
      </c>
      <c r="C2672" s="10">
        <v>22</v>
      </c>
      <c r="D2672" s="11">
        <v>7</v>
      </c>
      <c r="E2672" s="12">
        <v>18874.10584167191</v>
      </c>
      <c r="F2672" s="13">
        <v>46.193687724999997</v>
      </c>
      <c r="G2672" s="13">
        <v>3980.519407742222</v>
      </c>
      <c r="H2672" s="13">
        <v>0</v>
      </c>
      <c r="I2672" s="14">
        <f t="shared" si="164"/>
        <v>22808.431561689133</v>
      </c>
      <c r="J2672" s="13">
        <v>3952.792316</v>
      </c>
      <c r="K2672" s="14">
        <f t="shared" si="165"/>
        <v>18855.639245689134</v>
      </c>
      <c r="L2672" s="15">
        <v>1338.8927777777776</v>
      </c>
      <c r="M2672" s="16">
        <f t="shared" si="166"/>
        <v>17516.746467911355</v>
      </c>
      <c r="N2672" s="17">
        <v>19469</v>
      </c>
      <c r="O2672" s="18">
        <f t="shared" si="167"/>
        <v>0</v>
      </c>
      <c r="P2672" s="19">
        <v>103.4</v>
      </c>
      <c r="Q2672" s="13">
        <v>0</v>
      </c>
      <c r="R2672" s="120">
        <v>18.670000000000002</v>
      </c>
    </row>
    <row r="2673" spans="1:18">
      <c r="A2673" s="107">
        <v>2671</v>
      </c>
      <c r="B2673" s="10">
        <v>4</v>
      </c>
      <c r="C2673" s="10">
        <v>22</v>
      </c>
      <c r="D2673" s="11">
        <v>8</v>
      </c>
      <c r="E2673" s="12">
        <v>19445.575559926696</v>
      </c>
      <c r="F2673" s="13">
        <v>46.877474203899993</v>
      </c>
      <c r="G2673" s="13">
        <v>4309.0906645182222</v>
      </c>
      <c r="H2673" s="13">
        <v>0</v>
      </c>
      <c r="I2673" s="14">
        <f t="shared" si="164"/>
        <v>23707.788750241019</v>
      </c>
      <c r="J2673" s="13">
        <v>3878.9041059999995</v>
      </c>
      <c r="K2673" s="14">
        <f t="shared" si="165"/>
        <v>19828.884644241021</v>
      </c>
      <c r="L2673" s="15">
        <v>1338.8927777777776</v>
      </c>
      <c r="M2673" s="16">
        <f t="shared" si="166"/>
        <v>18489.991866463242</v>
      </c>
      <c r="N2673" s="17">
        <v>20053</v>
      </c>
      <c r="O2673" s="18">
        <f t="shared" si="167"/>
        <v>0</v>
      </c>
      <c r="P2673" s="19">
        <v>103.4</v>
      </c>
      <c r="Q2673" s="13">
        <v>0</v>
      </c>
      <c r="R2673" s="120">
        <v>22.2</v>
      </c>
    </row>
    <row r="2674" spans="1:18">
      <c r="A2674" s="107">
        <v>2672</v>
      </c>
      <c r="B2674" s="10">
        <v>4</v>
      </c>
      <c r="C2674" s="10">
        <v>22</v>
      </c>
      <c r="D2674" s="11">
        <v>9</v>
      </c>
      <c r="E2674" s="12">
        <v>20472.936072042099</v>
      </c>
      <c r="F2674" s="13">
        <v>47.303628343900009</v>
      </c>
      <c r="G2674" s="13">
        <v>4389.9480829982222</v>
      </c>
      <c r="H2674" s="13">
        <v>0</v>
      </c>
      <c r="I2674" s="14">
        <f t="shared" si="164"/>
        <v>24815.580526696423</v>
      </c>
      <c r="J2674" s="13">
        <v>4111.7274790000001</v>
      </c>
      <c r="K2674" s="14">
        <f t="shared" si="165"/>
        <v>20703.853047696422</v>
      </c>
      <c r="L2674" s="15">
        <v>1338.8927777777776</v>
      </c>
      <c r="M2674" s="16">
        <f t="shared" si="166"/>
        <v>19364.960269918643</v>
      </c>
      <c r="N2674" s="17">
        <v>20803</v>
      </c>
      <c r="O2674" s="18">
        <f t="shared" si="167"/>
        <v>0</v>
      </c>
      <c r="P2674" s="19">
        <v>103.4</v>
      </c>
      <c r="Q2674" s="13">
        <v>0</v>
      </c>
      <c r="R2674" s="120">
        <v>27.28</v>
      </c>
    </row>
    <row r="2675" spans="1:18">
      <c r="A2675" s="107">
        <v>2673</v>
      </c>
      <c r="B2675" s="10">
        <v>4</v>
      </c>
      <c r="C2675" s="10">
        <v>22</v>
      </c>
      <c r="D2675" s="11">
        <v>10</v>
      </c>
      <c r="E2675" s="12">
        <v>20657.957763439306</v>
      </c>
      <c r="F2675" s="13">
        <v>47.566812478600006</v>
      </c>
      <c r="G2675" s="13">
        <v>4698.9298306262217</v>
      </c>
      <c r="H2675" s="13">
        <v>0</v>
      </c>
      <c r="I2675" s="14">
        <f t="shared" si="164"/>
        <v>25309.320781586928</v>
      </c>
      <c r="J2675" s="13">
        <v>4234.3387889999995</v>
      </c>
      <c r="K2675" s="14">
        <f t="shared" si="165"/>
        <v>21074.981992586931</v>
      </c>
      <c r="L2675" s="15">
        <v>1338.8927777777776</v>
      </c>
      <c r="M2675" s="16">
        <f t="shared" si="166"/>
        <v>19736.089214809152</v>
      </c>
      <c r="N2675" s="17">
        <v>21060</v>
      </c>
      <c r="O2675" s="18">
        <f t="shared" si="167"/>
        <v>0</v>
      </c>
      <c r="P2675" s="19">
        <v>103.4</v>
      </c>
      <c r="Q2675" s="13">
        <v>0</v>
      </c>
      <c r="R2675" s="120">
        <v>30.15</v>
      </c>
    </row>
    <row r="2676" spans="1:18">
      <c r="A2676" s="107">
        <v>2674</v>
      </c>
      <c r="B2676" s="10">
        <v>4</v>
      </c>
      <c r="C2676" s="10">
        <v>22</v>
      </c>
      <c r="D2676" s="11">
        <v>11</v>
      </c>
      <c r="E2676" s="12">
        <v>20990.277676882495</v>
      </c>
      <c r="F2676" s="13">
        <v>48.076252410399988</v>
      </c>
      <c r="G2676" s="13">
        <v>4647.8759741902213</v>
      </c>
      <c r="H2676" s="13">
        <v>0</v>
      </c>
      <c r="I2676" s="14">
        <f t="shared" si="164"/>
        <v>25590.077398662317</v>
      </c>
      <c r="J2676" s="13">
        <v>4192.0081419999997</v>
      </c>
      <c r="K2676" s="14">
        <f t="shared" si="165"/>
        <v>21398.069256662318</v>
      </c>
      <c r="L2676" s="15">
        <v>1338.8927777777776</v>
      </c>
      <c r="M2676" s="16">
        <f t="shared" si="166"/>
        <v>20059.176478884539</v>
      </c>
      <c r="N2676" s="17">
        <v>21291</v>
      </c>
      <c r="O2676" s="18">
        <f t="shared" si="167"/>
        <v>0</v>
      </c>
      <c r="P2676" s="19">
        <v>103.4</v>
      </c>
      <c r="Q2676" s="13">
        <v>0</v>
      </c>
      <c r="R2676" s="120">
        <v>32.340000000000003</v>
      </c>
    </row>
    <row r="2677" spans="1:18">
      <c r="A2677" s="107">
        <v>2675</v>
      </c>
      <c r="B2677" s="10">
        <v>4</v>
      </c>
      <c r="C2677" s="10">
        <v>22</v>
      </c>
      <c r="D2677" s="11">
        <v>12</v>
      </c>
      <c r="E2677" s="12">
        <v>21041.570405277896</v>
      </c>
      <c r="F2677" s="13">
        <v>48.125593106700016</v>
      </c>
      <c r="G2677" s="13">
        <v>4521.2393487862228</v>
      </c>
      <c r="H2677" s="13">
        <v>0</v>
      </c>
      <c r="I2677" s="14">
        <f t="shared" si="164"/>
        <v>25514.684160957418</v>
      </c>
      <c r="J2677" s="13">
        <v>4159.0628560000005</v>
      </c>
      <c r="K2677" s="14">
        <f t="shared" si="165"/>
        <v>21355.621304957418</v>
      </c>
      <c r="L2677" s="15">
        <v>1338.8927777777776</v>
      </c>
      <c r="M2677" s="16">
        <f t="shared" si="166"/>
        <v>20016.728527179639</v>
      </c>
      <c r="N2677" s="17">
        <v>21266</v>
      </c>
      <c r="O2677" s="18">
        <f t="shared" si="167"/>
        <v>0</v>
      </c>
      <c r="P2677" s="19">
        <v>103.4</v>
      </c>
      <c r="Q2677" s="13">
        <v>0</v>
      </c>
      <c r="R2677" s="120">
        <v>31.52</v>
      </c>
    </row>
    <row r="2678" spans="1:18">
      <c r="A2678" s="107">
        <v>2676</v>
      </c>
      <c r="B2678" s="10">
        <v>4</v>
      </c>
      <c r="C2678" s="10">
        <v>22</v>
      </c>
      <c r="D2678" s="11">
        <v>13</v>
      </c>
      <c r="E2678" s="12">
        <v>20409.570198298992</v>
      </c>
      <c r="F2678" s="13">
        <v>47.772899358000004</v>
      </c>
      <c r="G2678" s="13">
        <v>4628.2887980582218</v>
      </c>
      <c r="H2678" s="13">
        <v>0</v>
      </c>
      <c r="I2678" s="14">
        <f t="shared" si="164"/>
        <v>24990.086096999214</v>
      </c>
      <c r="J2678" s="13">
        <v>4223.0692790000003</v>
      </c>
      <c r="K2678" s="14">
        <f t="shared" si="165"/>
        <v>20767.016817999214</v>
      </c>
      <c r="L2678" s="15">
        <v>1338.8927777777776</v>
      </c>
      <c r="M2678" s="16">
        <f t="shared" si="166"/>
        <v>19428.124040221435</v>
      </c>
      <c r="N2678" s="17">
        <v>20863</v>
      </c>
      <c r="O2678" s="18">
        <f t="shared" si="167"/>
        <v>0</v>
      </c>
      <c r="P2678" s="19">
        <v>103.4</v>
      </c>
      <c r="Q2678" s="13">
        <v>0</v>
      </c>
      <c r="R2678" s="120">
        <v>27.67</v>
      </c>
    </row>
    <row r="2679" spans="1:18">
      <c r="A2679" s="107">
        <v>2677</v>
      </c>
      <c r="B2679" s="10">
        <v>4</v>
      </c>
      <c r="C2679" s="10">
        <v>22</v>
      </c>
      <c r="D2679" s="11">
        <v>14</v>
      </c>
      <c r="E2679" s="12">
        <v>19818.418872082708</v>
      </c>
      <c r="F2679" s="13">
        <v>45.738545267699983</v>
      </c>
      <c r="G2679" s="13">
        <v>4665.5268286262226</v>
      </c>
      <c r="H2679" s="13">
        <v>0</v>
      </c>
      <c r="I2679" s="14">
        <f t="shared" si="164"/>
        <v>24438.207155441229</v>
      </c>
      <c r="J2679" s="13">
        <v>4297.9329589999998</v>
      </c>
      <c r="K2679" s="14">
        <f t="shared" si="165"/>
        <v>20140.274196441227</v>
      </c>
      <c r="L2679" s="15">
        <v>1338.8927777777776</v>
      </c>
      <c r="M2679" s="16">
        <f t="shared" si="166"/>
        <v>18801.381418663448</v>
      </c>
      <c r="N2679" s="17">
        <v>20312</v>
      </c>
      <c r="O2679" s="18">
        <f t="shared" si="167"/>
        <v>0</v>
      </c>
      <c r="P2679" s="19">
        <v>103.4</v>
      </c>
      <c r="Q2679" s="13">
        <v>0</v>
      </c>
      <c r="R2679" s="120">
        <v>25.16</v>
      </c>
    </row>
    <row r="2680" spans="1:18">
      <c r="A2680" s="107">
        <v>2678</v>
      </c>
      <c r="B2680" s="10">
        <v>4</v>
      </c>
      <c r="C2680" s="10">
        <v>22</v>
      </c>
      <c r="D2680" s="11">
        <v>15</v>
      </c>
      <c r="E2680" s="12">
        <v>19052.155575549503</v>
      </c>
      <c r="F2680" s="13">
        <v>45.192685630999996</v>
      </c>
      <c r="G2680" s="13">
        <v>4893.5602911942224</v>
      </c>
      <c r="H2680" s="13">
        <v>0</v>
      </c>
      <c r="I2680" s="14">
        <f t="shared" si="164"/>
        <v>23900.523181112727</v>
      </c>
      <c r="J2680" s="13">
        <v>4339.7641629999998</v>
      </c>
      <c r="K2680" s="14">
        <f t="shared" si="165"/>
        <v>19560.759018112727</v>
      </c>
      <c r="L2680" s="15">
        <v>1338.8927777777776</v>
      </c>
      <c r="M2680" s="16">
        <f t="shared" si="166"/>
        <v>18221.866240334948</v>
      </c>
      <c r="N2680" s="17">
        <v>19878</v>
      </c>
      <c r="O2680" s="18">
        <f t="shared" si="167"/>
        <v>0</v>
      </c>
      <c r="P2680" s="19">
        <v>103.4</v>
      </c>
      <c r="Q2680" s="13">
        <v>0</v>
      </c>
      <c r="R2680" s="120">
        <v>24.18</v>
      </c>
    </row>
    <row r="2681" spans="1:18">
      <c r="A2681" s="107">
        <v>2679</v>
      </c>
      <c r="B2681" s="10">
        <v>4</v>
      </c>
      <c r="C2681" s="10">
        <v>22</v>
      </c>
      <c r="D2681" s="11">
        <v>16</v>
      </c>
      <c r="E2681" s="12">
        <v>18967.633972052303</v>
      </c>
      <c r="F2681" s="13">
        <v>47.866503602099968</v>
      </c>
      <c r="G2681" s="13">
        <v>4730.6174299902214</v>
      </c>
      <c r="H2681" s="13">
        <v>0</v>
      </c>
      <c r="I2681" s="14">
        <f t="shared" si="164"/>
        <v>23650.384898440425</v>
      </c>
      <c r="J2681" s="13">
        <v>3963.0269159999998</v>
      </c>
      <c r="K2681" s="14">
        <f t="shared" si="165"/>
        <v>19687.357982440426</v>
      </c>
      <c r="L2681" s="15">
        <v>1338.8927777777776</v>
      </c>
      <c r="M2681" s="16">
        <f t="shared" si="166"/>
        <v>18348.465204662647</v>
      </c>
      <c r="N2681" s="17">
        <v>19968</v>
      </c>
      <c r="O2681" s="18">
        <f t="shared" si="167"/>
        <v>0</v>
      </c>
      <c r="P2681" s="19">
        <v>103.4</v>
      </c>
      <c r="Q2681" s="13">
        <v>0</v>
      </c>
      <c r="R2681" s="120">
        <v>24.33</v>
      </c>
    </row>
    <row r="2682" spans="1:18">
      <c r="A2682" s="107">
        <v>2680</v>
      </c>
      <c r="B2682" s="10">
        <v>4</v>
      </c>
      <c r="C2682" s="10">
        <v>22</v>
      </c>
      <c r="D2682" s="11">
        <v>17</v>
      </c>
      <c r="E2682" s="12">
        <v>19474.392868649607</v>
      </c>
      <c r="F2682" s="13">
        <v>46.438682988300002</v>
      </c>
      <c r="G2682" s="13">
        <v>4505.9755003102218</v>
      </c>
      <c r="H2682" s="13">
        <v>0</v>
      </c>
      <c r="I2682" s="14">
        <f t="shared" si="164"/>
        <v>23933.929685971529</v>
      </c>
      <c r="J2682" s="13">
        <v>3878.9244509999999</v>
      </c>
      <c r="K2682" s="14">
        <f t="shared" si="165"/>
        <v>20055.00523497153</v>
      </c>
      <c r="L2682" s="15">
        <v>1338.8927777777776</v>
      </c>
      <c r="M2682" s="16">
        <f t="shared" si="166"/>
        <v>18716.112457193751</v>
      </c>
      <c r="N2682" s="17">
        <v>20242</v>
      </c>
      <c r="O2682" s="18">
        <f t="shared" si="167"/>
        <v>0</v>
      </c>
      <c r="P2682" s="19">
        <v>103.4</v>
      </c>
      <c r="Q2682" s="13">
        <v>0</v>
      </c>
      <c r="R2682" s="120">
        <v>25.59</v>
      </c>
    </row>
    <row r="2683" spans="1:18">
      <c r="A2683" s="107">
        <v>2681</v>
      </c>
      <c r="B2683" s="10">
        <v>4</v>
      </c>
      <c r="C2683" s="10">
        <v>22</v>
      </c>
      <c r="D2683" s="11">
        <v>18</v>
      </c>
      <c r="E2683" s="12">
        <v>19848.208143368294</v>
      </c>
      <c r="F2683" s="13">
        <v>47.001652027999988</v>
      </c>
      <c r="G2683" s="13">
        <v>4368.4281199782217</v>
      </c>
      <c r="H2683" s="13">
        <v>0</v>
      </c>
      <c r="I2683" s="14">
        <f t="shared" si="164"/>
        <v>24169.634611318514</v>
      </c>
      <c r="J2683" s="13">
        <v>3944.6107660000002</v>
      </c>
      <c r="K2683" s="14">
        <f t="shared" si="165"/>
        <v>20225.023845318512</v>
      </c>
      <c r="L2683" s="15">
        <v>1338.8927777777776</v>
      </c>
      <c r="M2683" s="16">
        <f t="shared" si="166"/>
        <v>18886.131067540733</v>
      </c>
      <c r="N2683" s="17">
        <v>20381</v>
      </c>
      <c r="O2683" s="18">
        <f t="shared" si="167"/>
        <v>0</v>
      </c>
      <c r="P2683" s="19">
        <v>103.4</v>
      </c>
      <c r="Q2683" s="13">
        <v>0</v>
      </c>
      <c r="R2683" s="120">
        <v>29.32</v>
      </c>
    </row>
    <row r="2684" spans="1:18">
      <c r="A2684" s="107">
        <v>2682</v>
      </c>
      <c r="B2684" s="10">
        <v>4</v>
      </c>
      <c r="C2684" s="10">
        <v>22</v>
      </c>
      <c r="D2684" s="11">
        <v>19</v>
      </c>
      <c r="E2684" s="12">
        <v>20063.876179608706</v>
      </c>
      <c r="F2684" s="13">
        <v>47.346547810999986</v>
      </c>
      <c r="G2684" s="13">
        <v>4100.7436620142216</v>
      </c>
      <c r="H2684" s="13">
        <v>0</v>
      </c>
      <c r="I2684" s="14">
        <f t="shared" si="164"/>
        <v>24117.273293811926</v>
      </c>
      <c r="J2684" s="13">
        <v>4120.4305979999999</v>
      </c>
      <c r="K2684" s="14">
        <f t="shared" si="165"/>
        <v>19996.842695811927</v>
      </c>
      <c r="L2684" s="15">
        <v>1338.8927777777776</v>
      </c>
      <c r="M2684" s="16">
        <f t="shared" si="166"/>
        <v>18657.949918034148</v>
      </c>
      <c r="N2684" s="17">
        <v>20184</v>
      </c>
      <c r="O2684" s="18">
        <f t="shared" si="167"/>
        <v>0</v>
      </c>
      <c r="P2684" s="19">
        <v>103.4</v>
      </c>
      <c r="Q2684" s="13">
        <v>0</v>
      </c>
      <c r="R2684" s="120">
        <v>31.65</v>
      </c>
    </row>
    <row r="2685" spans="1:18">
      <c r="A2685" s="107">
        <v>2683</v>
      </c>
      <c r="B2685" s="10">
        <v>4</v>
      </c>
      <c r="C2685" s="10">
        <v>22</v>
      </c>
      <c r="D2685" s="11">
        <v>20</v>
      </c>
      <c r="E2685" s="12">
        <v>20098.2499221369</v>
      </c>
      <c r="F2685" s="13">
        <v>47.590011029499998</v>
      </c>
      <c r="G2685" s="13">
        <v>4087.8879450302225</v>
      </c>
      <c r="H2685" s="13">
        <v>0</v>
      </c>
      <c r="I2685" s="14">
        <f t="shared" si="164"/>
        <v>24138.547856137622</v>
      </c>
      <c r="J2685" s="13">
        <v>4129.6478690000004</v>
      </c>
      <c r="K2685" s="14">
        <f t="shared" si="165"/>
        <v>20008.899987137622</v>
      </c>
      <c r="L2685" s="15">
        <v>1338.8927777777776</v>
      </c>
      <c r="M2685" s="16">
        <f t="shared" si="166"/>
        <v>18670.007209359843</v>
      </c>
      <c r="N2685" s="17">
        <v>20192</v>
      </c>
      <c r="O2685" s="18">
        <f t="shared" si="167"/>
        <v>0</v>
      </c>
      <c r="P2685" s="19">
        <v>103.4</v>
      </c>
      <c r="Q2685" s="13">
        <v>0</v>
      </c>
      <c r="R2685" s="120">
        <v>35.65</v>
      </c>
    </row>
    <row r="2686" spans="1:18">
      <c r="A2686" s="107">
        <v>2684</v>
      </c>
      <c r="B2686" s="10">
        <v>4</v>
      </c>
      <c r="C2686" s="10">
        <v>22</v>
      </c>
      <c r="D2686" s="11">
        <v>21</v>
      </c>
      <c r="E2686" s="12">
        <v>20228.474130662205</v>
      </c>
      <c r="F2686" s="13">
        <v>47.7743900181</v>
      </c>
      <c r="G2686" s="13">
        <v>4067.066554114223</v>
      </c>
      <c r="H2686" s="13">
        <v>0</v>
      </c>
      <c r="I2686" s="14">
        <f t="shared" si="164"/>
        <v>24247.766294758327</v>
      </c>
      <c r="J2686" s="13">
        <v>4247.243559999999</v>
      </c>
      <c r="K2686" s="14">
        <f t="shared" si="165"/>
        <v>20000.522734758328</v>
      </c>
      <c r="L2686" s="15">
        <v>1338.8927777777776</v>
      </c>
      <c r="M2686" s="16">
        <f t="shared" si="166"/>
        <v>18661.629956980549</v>
      </c>
      <c r="N2686" s="17">
        <v>20185</v>
      </c>
      <c r="O2686" s="18">
        <f t="shared" si="167"/>
        <v>0</v>
      </c>
      <c r="P2686" s="19">
        <v>103.4</v>
      </c>
      <c r="Q2686" s="13">
        <v>0</v>
      </c>
      <c r="R2686" s="120">
        <v>42.8</v>
      </c>
    </row>
    <row r="2687" spans="1:18">
      <c r="A2687" s="107">
        <v>2685</v>
      </c>
      <c r="B2687" s="10">
        <v>4</v>
      </c>
      <c r="C2687" s="10">
        <v>22</v>
      </c>
      <c r="D2687" s="11">
        <v>22</v>
      </c>
      <c r="E2687" s="12">
        <v>20361.100513431593</v>
      </c>
      <c r="F2687" s="13">
        <v>48.017530075199986</v>
      </c>
      <c r="G2687" s="13">
        <v>3593.0186635902219</v>
      </c>
      <c r="H2687" s="13">
        <v>0</v>
      </c>
      <c r="I2687" s="14">
        <f t="shared" si="164"/>
        <v>23906.101646946612</v>
      </c>
      <c r="J2687" s="13">
        <v>4134.1821140000002</v>
      </c>
      <c r="K2687" s="14">
        <f t="shared" si="165"/>
        <v>19771.919532946613</v>
      </c>
      <c r="L2687" s="15">
        <v>1338.8927777777776</v>
      </c>
      <c r="M2687" s="16">
        <f t="shared" si="166"/>
        <v>18433.026755168834</v>
      </c>
      <c r="N2687" s="17">
        <v>20000</v>
      </c>
      <c r="O2687" s="18">
        <f t="shared" si="167"/>
        <v>0</v>
      </c>
      <c r="P2687" s="19">
        <v>103.4</v>
      </c>
      <c r="Q2687" s="13">
        <v>0</v>
      </c>
      <c r="R2687" s="120">
        <v>34.65</v>
      </c>
    </row>
    <row r="2688" spans="1:18">
      <c r="A2688" s="107">
        <v>2686</v>
      </c>
      <c r="B2688" s="10">
        <v>4</v>
      </c>
      <c r="C2688" s="10">
        <v>22</v>
      </c>
      <c r="D2688" s="11">
        <v>23</v>
      </c>
      <c r="E2688" s="12">
        <v>20283.605591931504</v>
      </c>
      <c r="F2688" s="13">
        <v>47.960734129999999</v>
      </c>
      <c r="G2688" s="13">
        <v>3061.8781875062227</v>
      </c>
      <c r="H2688" s="13">
        <v>0</v>
      </c>
      <c r="I2688" s="14">
        <f t="shared" si="164"/>
        <v>23297.523045307727</v>
      </c>
      <c r="J2688" s="13">
        <v>4033.8665680000004</v>
      </c>
      <c r="K2688" s="14">
        <f t="shared" si="165"/>
        <v>19263.656477307726</v>
      </c>
      <c r="L2688" s="15">
        <v>1338.8927777777776</v>
      </c>
      <c r="M2688" s="16">
        <f t="shared" si="166"/>
        <v>17924.763699529947</v>
      </c>
      <c r="N2688" s="17">
        <v>19701</v>
      </c>
      <c r="O2688" s="18">
        <f t="shared" si="167"/>
        <v>0</v>
      </c>
      <c r="P2688" s="19">
        <v>103.4</v>
      </c>
      <c r="Q2688" s="13">
        <v>0</v>
      </c>
      <c r="R2688" s="120">
        <v>28.88</v>
      </c>
    </row>
    <row r="2689" spans="1:18">
      <c r="A2689" s="107">
        <v>2687</v>
      </c>
      <c r="B2689" s="10">
        <v>4</v>
      </c>
      <c r="C2689" s="10">
        <v>22</v>
      </c>
      <c r="D2689" s="11">
        <v>24</v>
      </c>
      <c r="E2689" s="12">
        <v>20394.883144708994</v>
      </c>
      <c r="F2689" s="13">
        <v>47.962218680199989</v>
      </c>
      <c r="G2689" s="13">
        <v>2429.3120892342222</v>
      </c>
      <c r="H2689" s="13">
        <v>0</v>
      </c>
      <c r="I2689" s="14">
        <f t="shared" si="164"/>
        <v>22776.233015263017</v>
      </c>
      <c r="J2689" s="13">
        <v>3896.1651500000003</v>
      </c>
      <c r="K2689" s="14">
        <f t="shared" si="165"/>
        <v>18880.067865263016</v>
      </c>
      <c r="L2689" s="15">
        <v>1338.8927777777776</v>
      </c>
      <c r="M2689" s="16">
        <f t="shared" si="166"/>
        <v>17541.175087485237</v>
      </c>
      <c r="N2689" s="17">
        <v>19481</v>
      </c>
      <c r="O2689" s="18">
        <f t="shared" si="167"/>
        <v>0</v>
      </c>
      <c r="P2689" s="19">
        <v>103.4</v>
      </c>
      <c r="Q2689" s="13">
        <v>0</v>
      </c>
      <c r="R2689" s="120">
        <v>24.06</v>
      </c>
    </row>
    <row r="2690" spans="1:18">
      <c r="A2690" s="107">
        <v>2688</v>
      </c>
      <c r="B2690" s="10">
        <v>4</v>
      </c>
      <c r="C2690" s="10">
        <v>23</v>
      </c>
      <c r="D2690" s="11">
        <v>1</v>
      </c>
      <c r="E2690" s="12">
        <v>19418.070276036604</v>
      </c>
      <c r="F2690" s="13">
        <v>46.60279121689998</v>
      </c>
      <c r="G2690" s="13">
        <v>2695.5836756022222</v>
      </c>
      <c r="H2690" s="13">
        <v>0</v>
      </c>
      <c r="I2690" s="14">
        <f t="shared" si="164"/>
        <v>22067.051160421925</v>
      </c>
      <c r="J2690" s="13">
        <v>4322.7079900000008</v>
      </c>
      <c r="K2690" s="14">
        <f t="shared" si="165"/>
        <v>17744.343170421926</v>
      </c>
      <c r="L2690" s="15">
        <v>1338.8927777777776</v>
      </c>
      <c r="M2690" s="16">
        <f t="shared" si="166"/>
        <v>16405.450392644147</v>
      </c>
      <c r="N2690" s="17">
        <v>18526</v>
      </c>
      <c r="O2690" s="18">
        <f t="shared" si="167"/>
        <v>0</v>
      </c>
      <c r="P2690" s="19">
        <v>103.4</v>
      </c>
      <c r="Q2690" s="13">
        <v>0</v>
      </c>
      <c r="R2690" s="120">
        <v>23.39</v>
      </c>
    </row>
    <row r="2691" spans="1:18">
      <c r="A2691" s="107">
        <v>2689</v>
      </c>
      <c r="B2691" s="10">
        <v>4</v>
      </c>
      <c r="C2691" s="10">
        <v>23</v>
      </c>
      <c r="D2691" s="11">
        <v>2</v>
      </c>
      <c r="E2691" s="12">
        <v>19329.370593784402</v>
      </c>
      <c r="F2691" s="13">
        <v>46.160743191499996</v>
      </c>
      <c r="G2691" s="13">
        <v>2700.0353960622224</v>
      </c>
      <c r="H2691" s="13">
        <v>0</v>
      </c>
      <c r="I2691" s="14">
        <f t="shared" si="164"/>
        <v>21983.245246655126</v>
      </c>
      <c r="J2691" s="13">
        <v>4068.807871</v>
      </c>
      <c r="K2691" s="14">
        <f t="shared" si="165"/>
        <v>17914.437375655125</v>
      </c>
      <c r="L2691" s="15">
        <v>1338.8927777777776</v>
      </c>
      <c r="M2691" s="16">
        <f t="shared" si="166"/>
        <v>16575.544597877346</v>
      </c>
      <c r="N2691" s="17">
        <v>18718</v>
      </c>
      <c r="O2691" s="18">
        <f t="shared" si="167"/>
        <v>0</v>
      </c>
      <c r="P2691" s="19">
        <v>103.4</v>
      </c>
      <c r="Q2691" s="13">
        <v>0</v>
      </c>
      <c r="R2691" s="120">
        <v>24.17</v>
      </c>
    </row>
    <row r="2692" spans="1:18">
      <c r="A2692" s="107">
        <v>2690</v>
      </c>
      <c r="B2692" s="10">
        <v>4</v>
      </c>
      <c r="C2692" s="10">
        <v>23</v>
      </c>
      <c r="D2692" s="11">
        <v>3</v>
      </c>
      <c r="E2692" s="12">
        <v>19472.726624623192</v>
      </c>
      <c r="F2692" s="13">
        <v>46.343984739500002</v>
      </c>
      <c r="G2692" s="13">
        <v>2638.3439054942223</v>
      </c>
      <c r="H2692" s="13">
        <v>0</v>
      </c>
      <c r="I2692" s="14">
        <f t="shared" ref="I2692:I2755" si="168">E2692-F2692+G2692+H2692</f>
        <v>22064.726545377915</v>
      </c>
      <c r="J2692" s="13">
        <v>4048.1855090000008</v>
      </c>
      <c r="K2692" s="14">
        <f t="shared" ref="K2692:K2755" si="169">I2692-J2692</f>
        <v>18016.541036377916</v>
      </c>
      <c r="L2692" s="15">
        <v>1338.8927777777776</v>
      </c>
      <c r="M2692" s="16">
        <f t="shared" ref="M2692:M2755" si="170">K2692-L2692</f>
        <v>16677.648258600137</v>
      </c>
      <c r="N2692" s="17">
        <v>18815</v>
      </c>
      <c r="O2692" s="18">
        <f t="shared" ref="O2692:O2755" si="171">IF(M2692-N2692&gt;0,M2692-N2692,0)</f>
        <v>0</v>
      </c>
      <c r="P2692" s="19">
        <v>103.4</v>
      </c>
      <c r="Q2692" s="13">
        <v>0</v>
      </c>
      <c r="R2692" s="120">
        <v>24.28</v>
      </c>
    </row>
    <row r="2693" spans="1:18">
      <c r="A2693" s="107">
        <v>2691</v>
      </c>
      <c r="B2693" s="10">
        <v>4</v>
      </c>
      <c r="C2693" s="10">
        <v>23</v>
      </c>
      <c r="D2693" s="11">
        <v>4</v>
      </c>
      <c r="E2693" s="12">
        <v>19613.5506094837</v>
      </c>
      <c r="F2693" s="13">
        <v>46.519365331900005</v>
      </c>
      <c r="G2693" s="13">
        <v>2596.5877595702218</v>
      </c>
      <c r="H2693" s="13">
        <v>0</v>
      </c>
      <c r="I2693" s="14">
        <f t="shared" si="168"/>
        <v>22163.619003722022</v>
      </c>
      <c r="J2693" s="13">
        <v>4045.3813529999998</v>
      </c>
      <c r="K2693" s="14">
        <f t="shared" si="169"/>
        <v>18118.237650722021</v>
      </c>
      <c r="L2693" s="15">
        <v>1338.8927777777776</v>
      </c>
      <c r="M2693" s="16">
        <f t="shared" si="170"/>
        <v>16779.344872944243</v>
      </c>
      <c r="N2693" s="17">
        <v>18914</v>
      </c>
      <c r="O2693" s="18">
        <f t="shared" si="171"/>
        <v>0</v>
      </c>
      <c r="P2693" s="19">
        <v>103.4</v>
      </c>
      <c r="Q2693" s="13">
        <v>0</v>
      </c>
      <c r="R2693" s="120">
        <v>23.39</v>
      </c>
    </row>
    <row r="2694" spans="1:18">
      <c r="A2694" s="107">
        <v>2692</v>
      </c>
      <c r="B2694" s="10">
        <v>4</v>
      </c>
      <c r="C2694" s="10">
        <v>23</v>
      </c>
      <c r="D2694" s="11">
        <v>5</v>
      </c>
      <c r="E2694" s="12">
        <v>19927.345760976292</v>
      </c>
      <c r="F2694" s="13">
        <v>47.006059030599999</v>
      </c>
      <c r="G2694" s="13">
        <v>2607.2681876782226</v>
      </c>
      <c r="H2694" s="13">
        <v>0</v>
      </c>
      <c r="I2694" s="14">
        <f t="shared" si="168"/>
        <v>22487.607889623916</v>
      </c>
      <c r="J2694" s="13">
        <v>4106.3498129999998</v>
      </c>
      <c r="K2694" s="14">
        <f t="shared" si="169"/>
        <v>18381.258076623915</v>
      </c>
      <c r="L2694" s="15">
        <v>1338.8927777777776</v>
      </c>
      <c r="M2694" s="16">
        <f t="shared" si="170"/>
        <v>17042.365298846136</v>
      </c>
      <c r="N2694" s="17">
        <v>19106</v>
      </c>
      <c r="O2694" s="18">
        <f t="shared" si="171"/>
        <v>0</v>
      </c>
      <c r="P2694" s="19">
        <v>103.4</v>
      </c>
      <c r="Q2694" s="13">
        <v>0</v>
      </c>
      <c r="R2694" s="120">
        <v>22.74</v>
      </c>
    </row>
    <row r="2695" spans="1:18">
      <c r="A2695" s="107">
        <v>2693</v>
      </c>
      <c r="B2695" s="10">
        <v>4</v>
      </c>
      <c r="C2695" s="10">
        <v>23</v>
      </c>
      <c r="D2695" s="11">
        <v>6</v>
      </c>
      <c r="E2695" s="12">
        <v>20080.725673031196</v>
      </c>
      <c r="F2695" s="13">
        <v>47.288658071300006</v>
      </c>
      <c r="G2695" s="13">
        <v>2828.4391240222217</v>
      </c>
      <c r="H2695" s="13">
        <v>0</v>
      </c>
      <c r="I2695" s="14">
        <f t="shared" si="168"/>
        <v>22861.876138982119</v>
      </c>
      <c r="J2695" s="13">
        <v>4313.6672809999991</v>
      </c>
      <c r="K2695" s="14">
        <f t="shared" si="169"/>
        <v>18548.208857982121</v>
      </c>
      <c r="L2695" s="15">
        <v>1338.8927777777776</v>
      </c>
      <c r="M2695" s="16">
        <f t="shared" si="170"/>
        <v>17209.316080204342</v>
      </c>
      <c r="N2695" s="17">
        <v>19247</v>
      </c>
      <c r="O2695" s="18">
        <f t="shared" si="171"/>
        <v>0</v>
      </c>
      <c r="P2695" s="19">
        <v>103.4</v>
      </c>
      <c r="Q2695" s="13">
        <v>0</v>
      </c>
      <c r="R2695" s="120">
        <v>23.39</v>
      </c>
    </row>
    <row r="2696" spans="1:18">
      <c r="A2696" s="107">
        <v>2694</v>
      </c>
      <c r="B2696" s="10">
        <v>4</v>
      </c>
      <c r="C2696" s="10">
        <v>23</v>
      </c>
      <c r="D2696" s="11">
        <v>7</v>
      </c>
      <c r="E2696" s="12">
        <v>19563.323557779906</v>
      </c>
      <c r="F2696" s="13">
        <v>46.873200427799986</v>
      </c>
      <c r="G2696" s="13">
        <v>3764.9402269902225</v>
      </c>
      <c r="H2696" s="13">
        <v>0</v>
      </c>
      <c r="I2696" s="14">
        <f t="shared" si="168"/>
        <v>23281.390584342331</v>
      </c>
      <c r="J2696" s="13">
        <v>4406.149910000001</v>
      </c>
      <c r="K2696" s="14">
        <f t="shared" si="169"/>
        <v>18875.240674342331</v>
      </c>
      <c r="L2696" s="15">
        <v>1338.8927777777776</v>
      </c>
      <c r="M2696" s="16">
        <f t="shared" si="170"/>
        <v>17536.347896564552</v>
      </c>
      <c r="N2696" s="17">
        <v>19478</v>
      </c>
      <c r="O2696" s="18">
        <f t="shared" si="171"/>
        <v>0</v>
      </c>
      <c r="P2696" s="19">
        <v>103.4</v>
      </c>
      <c r="Q2696" s="13">
        <v>0</v>
      </c>
      <c r="R2696" s="120">
        <v>23.39</v>
      </c>
    </row>
    <row r="2697" spans="1:18">
      <c r="A2697" s="107">
        <v>2695</v>
      </c>
      <c r="B2697" s="10">
        <v>4</v>
      </c>
      <c r="C2697" s="10">
        <v>23</v>
      </c>
      <c r="D2697" s="11">
        <v>8</v>
      </c>
      <c r="E2697" s="12">
        <v>18894.587939829395</v>
      </c>
      <c r="F2697" s="13">
        <v>45.761006435999995</v>
      </c>
      <c r="G2697" s="13">
        <v>4638.3320227622226</v>
      </c>
      <c r="H2697" s="13">
        <v>0</v>
      </c>
      <c r="I2697" s="14">
        <f t="shared" si="168"/>
        <v>23487.158956155617</v>
      </c>
      <c r="J2697" s="13">
        <v>4388.6566330000005</v>
      </c>
      <c r="K2697" s="14">
        <f t="shared" si="169"/>
        <v>19098.502323155619</v>
      </c>
      <c r="L2697" s="15">
        <v>1338.8927777777776</v>
      </c>
      <c r="M2697" s="16">
        <f t="shared" si="170"/>
        <v>17759.60954537784</v>
      </c>
      <c r="N2697" s="17">
        <v>19617</v>
      </c>
      <c r="O2697" s="18">
        <f t="shared" si="171"/>
        <v>0</v>
      </c>
      <c r="P2697" s="19">
        <v>103.4</v>
      </c>
      <c r="Q2697" s="13">
        <v>0</v>
      </c>
      <c r="R2697" s="120">
        <v>24.13</v>
      </c>
    </row>
    <row r="2698" spans="1:18">
      <c r="A2698" s="107">
        <v>2696</v>
      </c>
      <c r="B2698" s="10">
        <v>4</v>
      </c>
      <c r="C2698" s="10">
        <v>23</v>
      </c>
      <c r="D2698" s="11">
        <v>9</v>
      </c>
      <c r="E2698" s="12">
        <v>19021.452144836403</v>
      </c>
      <c r="F2698" s="13">
        <v>46.334603667100012</v>
      </c>
      <c r="G2698" s="13">
        <v>4823.1352696782224</v>
      </c>
      <c r="H2698" s="13">
        <v>0</v>
      </c>
      <c r="I2698" s="14">
        <f t="shared" si="168"/>
        <v>23798.252810847527</v>
      </c>
      <c r="J2698" s="13">
        <v>4305.5699320000012</v>
      </c>
      <c r="K2698" s="14">
        <f t="shared" si="169"/>
        <v>19492.682878847525</v>
      </c>
      <c r="L2698" s="15">
        <v>1338.8927777777776</v>
      </c>
      <c r="M2698" s="16">
        <f t="shared" si="170"/>
        <v>18153.790101069746</v>
      </c>
      <c r="N2698" s="17">
        <v>19833</v>
      </c>
      <c r="O2698" s="18">
        <f t="shared" si="171"/>
        <v>0</v>
      </c>
      <c r="P2698" s="19">
        <v>103.4</v>
      </c>
      <c r="Q2698" s="13">
        <v>0</v>
      </c>
      <c r="R2698" s="120">
        <v>33.28</v>
      </c>
    </row>
    <row r="2699" spans="1:18">
      <c r="A2699" s="107">
        <v>2697</v>
      </c>
      <c r="B2699" s="10">
        <v>4</v>
      </c>
      <c r="C2699" s="10">
        <v>23</v>
      </c>
      <c r="D2699" s="11">
        <v>10</v>
      </c>
      <c r="E2699" s="12">
        <v>18967.188204775106</v>
      </c>
      <c r="F2699" s="13">
        <v>46.394111928199997</v>
      </c>
      <c r="G2699" s="13">
        <v>4862.2918198742218</v>
      </c>
      <c r="H2699" s="13">
        <v>0</v>
      </c>
      <c r="I2699" s="14">
        <f t="shared" si="168"/>
        <v>23783.08591272113</v>
      </c>
      <c r="J2699" s="13">
        <v>4281.7947170000007</v>
      </c>
      <c r="K2699" s="14">
        <f t="shared" si="169"/>
        <v>19501.291195721129</v>
      </c>
      <c r="L2699" s="15">
        <v>1338.8927777777776</v>
      </c>
      <c r="M2699" s="16">
        <f t="shared" si="170"/>
        <v>18162.39841794335</v>
      </c>
      <c r="N2699" s="17">
        <v>19843</v>
      </c>
      <c r="O2699" s="18">
        <f t="shared" si="171"/>
        <v>0</v>
      </c>
      <c r="P2699" s="19">
        <v>103.4</v>
      </c>
      <c r="Q2699" s="13">
        <v>0</v>
      </c>
      <c r="R2699" s="120">
        <v>37.200000000000003</v>
      </c>
    </row>
    <row r="2700" spans="1:18">
      <c r="A2700" s="107">
        <v>2698</v>
      </c>
      <c r="B2700" s="10">
        <v>4</v>
      </c>
      <c r="C2700" s="10">
        <v>23</v>
      </c>
      <c r="D2700" s="11">
        <v>11</v>
      </c>
      <c r="E2700" s="12">
        <v>18738.436524987192</v>
      </c>
      <c r="F2700" s="13">
        <v>48.162073887000012</v>
      </c>
      <c r="G2700" s="13">
        <v>4964.9839138662228</v>
      </c>
      <c r="H2700" s="13">
        <v>0</v>
      </c>
      <c r="I2700" s="14">
        <f t="shared" si="168"/>
        <v>23655.258364966416</v>
      </c>
      <c r="J2700" s="13">
        <v>4265.4546330000003</v>
      </c>
      <c r="K2700" s="14">
        <f t="shared" si="169"/>
        <v>19389.803731966414</v>
      </c>
      <c r="L2700" s="15">
        <v>1338.8927777777776</v>
      </c>
      <c r="M2700" s="16">
        <f t="shared" si="170"/>
        <v>18050.910954188636</v>
      </c>
      <c r="N2700" s="17">
        <v>19779</v>
      </c>
      <c r="O2700" s="18">
        <f t="shared" si="171"/>
        <v>0</v>
      </c>
      <c r="P2700" s="19">
        <v>103.4</v>
      </c>
      <c r="Q2700" s="13">
        <v>0</v>
      </c>
      <c r="R2700" s="120">
        <v>39.020000000000003</v>
      </c>
    </row>
    <row r="2701" spans="1:18">
      <c r="A2701" s="107">
        <v>2699</v>
      </c>
      <c r="B2701" s="10">
        <v>4</v>
      </c>
      <c r="C2701" s="10">
        <v>23</v>
      </c>
      <c r="D2701" s="11">
        <v>12</v>
      </c>
      <c r="E2701" s="12">
        <v>18449.215882047902</v>
      </c>
      <c r="F2701" s="13">
        <v>47.711732889000011</v>
      </c>
      <c r="G2701" s="13">
        <v>5025.8447635062221</v>
      </c>
      <c r="H2701" s="13">
        <v>0</v>
      </c>
      <c r="I2701" s="14">
        <f t="shared" si="168"/>
        <v>23427.348912665122</v>
      </c>
      <c r="J2701" s="13">
        <v>4253.6872889999995</v>
      </c>
      <c r="K2701" s="14">
        <f t="shared" si="169"/>
        <v>19173.661623665124</v>
      </c>
      <c r="L2701" s="15">
        <v>1338.8927777777776</v>
      </c>
      <c r="M2701" s="16">
        <f t="shared" si="170"/>
        <v>17834.768845887345</v>
      </c>
      <c r="N2701" s="17">
        <v>19662</v>
      </c>
      <c r="O2701" s="18">
        <f t="shared" si="171"/>
        <v>0</v>
      </c>
      <c r="P2701" s="19">
        <v>103.4</v>
      </c>
      <c r="Q2701" s="13">
        <v>0</v>
      </c>
      <c r="R2701" s="120">
        <v>37.39</v>
      </c>
    </row>
    <row r="2702" spans="1:18">
      <c r="A2702" s="107">
        <v>2700</v>
      </c>
      <c r="B2702" s="10">
        <v>4</v>
      </c>
      <c r="C2702" s="10">
        <v>23</v>
      </c>
      <c r="D2702" s="11">
        <v>13</v>
      </c>
      <c r="E2702" s="12">
        <v>17944.830093573899</v>
      </c>
      <c r="F2702" s="13">
        <v>44.921506288499984</v>
      </c>
      <c r="G2702" s="13">
        <v>5139.1946654022231</v>
      </c>
      <c r="H2702" s="13">
        <v>0</v>
      </c>
      <c r="I2702" s="14">
        <f t="shared" si="168"/>
        <v>23039.103252687622</v>
      </c>
      <c r="J2702" s="13">
        <v>4394.4391530000012</v>
      </c>
      <c r="K2702" s="14">
        <f t="shared" si="169"/>
        <v>18644.664099687623</v>
      </c>
      <c r="L2702" s="15">
        <v>1338.8927777777776</v>
      </c>
      <c r="M2702" s="16">
        <f t="shared" si="170"/>
        <v>17305.771321909844</v>
      </c>
      <c r="N2702" s="17">
        <v>19311</v>
      </c>
      <c r="O2702" s="18">
        <f t="shared" si="171"/>
        <v>0</v>
      </c>
      <c r="P2702" s="19">
        <v>103.4</v>
      </c>
      <c r="Q2702" s="13">
        <v>0</v>
      </c>
      <c r="R2702" s="120">
        <v>35.72</v>
      </c>
    </row>
    <row r="2703" spans="1:18">
      <c r="A2703" s="107">
        <v>2701</v>
      </c>
      <c r="B2703" s="10">
        <v>4</v>
      </c>
      <c r="C2703" s="10">
        <v>23</v>
      </c>
      <c r="D2703" s="11">
        <v>14</v>
      </c>
      <c r="E2703" s="12">
        <v>16961.588486667399</v>
      </c>
      <c r="F2703" s="13">
        <v>43.825890517999987</v>
      </c>
      <c r="G2703" s="13">
        <v>5321.9169374582216</v>
      </c>
      <c r="H2703" s="13">
        <v>0</v>
      </c>
      <c r="I2703" s="14">
        <f t="shared" si="168"/>
        <v>22239.679533607617</v>
      </c>
      <c r="J2703" s="13">
        <v>4332.5706230000014</v>
      </c>
      <c r="K2703" s="14">
        <f t="shared" si="169"/>
        <v>17907.108910607618</v>
      </c>
      <c r="L2703" s="15">
        <v>1338.8927777777776</v>
      </c>
      <c r="M2703" s="16">
        <f t="shared" si="170"/>
        <v>16568.216132829839</v>
      </c>
      <c r="N2703" s="17">
        <v>18711</v>
      </c>
      <c r="O2703" s="18">
        <f t="shared" si="171"/>
        <v>0</v>
      </c>
      <c r="P2703" s="19">
        <v>103.4</v>
      </c>
      <c r="Q2703" s="13">
        <v>0</v>
      </c>
      <c r="R2703" s="120">
        <v>32.26</v>
      </c>
    </row>
    <row r="2704" spans="1:18">
      <c r="A2704" s="107">
        <v>2702</v>
      </c>
      <c r="B2704" s="10">
        <v>4</v>
      </c>
      <c r="C2704" s="10">
        <v>23</v>
      </c>
      <c r="D2704" s="11">
        <v>15</v>
      </c>
      <c r="E2704" s="12">
        <v>16235.531709106201</v>
      </c>
      <c r="F2704" s="13">
        <v>45.070481089400012</v>
      </c>
      <c r="G2704" s="13">
        <v>5475.0788511022229</v>
      </c>
      <c r="H2704" s="13">
        <v>0</v>
      </c>
      <c r="I2704" s="14">
        <f t="shared" si="168"/>
        <v>21665.540079119022</v>
      </c>
      <c r="J2704" s="13">
        <v>4217.8091659999991</v>
      </c>
      <c r="K2704" s="14">
        <f t="shared" si="169"/>
        <v>17447.730913119023</v>
      </c>
      <c r="L2704" s="15">
        <v>1338.8927777777776</v>
      </c>
      <c r="M2704" s="16">
        <f t="shared" si="170"/>
        <v>16108.838135341246</v>
      </c>
      <c r="N2704" s="17">
        <v>18156</v>
      </c>
      <c r="O2704" s="18">
        <f t="shared" si="171"/>
        <v>0</v>
      </c>
      <c r="P2704" s="19">
        <v>103.4</v>
      </c>
      <c r="Q2704" s="13">
        <v>0</v>
      </c>
      <c r="R2704" s="120">
        <v>27.9</v>
      </c>
    </row>
    <row r="2705" spans="1:18">
      <c r="A2705" s="107">
        <v>2703</v>
      </c>
      <c r="B2705" s="10">
        <v>4</v>
      </c>
      <c r="C2705" s="10">
        <v>23</v>
      </c>
      <c r="D2705" s="11">
        <v>16</v>
      </c>
      <c r="E2705" s="12">
        <v>16312.249625963101</v>
      </c>
      <c r="F2705" s="13">
        <v>45.115260448000008</v>
      </c>
      <c r="G2705" s="13">
        <v>5426.6977470422225</v>
      </c>
      <c r="H2705" s="13">
        <v>0</v>
      </c>
      <c r="I2705" s="14">
        <f t="shared" si="168"/>
        <v>21693.832112557324</v>
      </c>
      <c r="J2705" s="13">
        <v>4177.3378199999997</v>
      </c>
      <c r="K2705" s="14">
        <f t="shared" si="169"/>
        <v>17516.494292557323</v>
      </c>
      <c r="L2705" s="15">
        <v>1338.8927777777776</v>
      </c>
      <c r="M2705" s="16">
        <f t="shared" si="170"/>
        <v>16177.601514779546</v>
      </c>
      <c r="N2705" s="17">
        <v>18244</v>
      </c>
      <c r="O2705" s="18">
        <f t="shared" si="171"/>
        <v>0</v>
      </c>
      <c r="P2705" s="19">
        <v>103.4</v>
      </c>
      <c r="Q2705" s="13">
        <v>0</v>
      </c>
      <c r="R2705" s="120">
        <v>27.79</v>
      </c>
    </row>
    <row r="2706" spans="1:18">
      <c r="A2706" s="107">
        <v>2704</v>
      </c>
      <c r="B2706" s="10">
        <v>4</v>
      </c>
      <c r="C2706" s="10">
        <v>23</v>
      </c>
      <c r="D2706" s="11">
        <v>17</v>
      </c>
      <c r="E2706" s="12">
        <v>16577.805155645303</v>
      </c>
      <c r="F2706" s="13">
        <v>45.303045047400012</v>
      </c>
      <c r="G2706" s="13">
        <v>5220.2955325702223</v>
      </c>
      <c r="H2706" s="13">
        <v>0</v>
      </c>
      <c r="I2706" s="14">
        <f t="shared" si="168"/>
        <v>21752.797643168124</v>
      </c>
      <c r="J2706" s="13">
        <v>4244.4934380000013</v>
      </c>
      <c r="K2706" s="14">
        <f t="shared" si="169"/>
        <v>17508.304205168122</v>
      </c>
      <c r="L2706" s="15">
        <v>1338.8927777777776</v>
      </c>
      <c r="M2706" s="16">
        <f t="shared" si="170"/>
        <v>16169.411427390345</v>
      </c>
      <c r="N2706" s="17">
        <v>18228</v>
      </c>
      <c r="O2706" s="18">
        <f t="shared" si="171"/>
        <v>0</v>
      </c>
      <c r="P2706" s="19">
        <v>103.4</v>
      </c>
      <c r="Q2706" s="13">
        <v>0</v>
      </c>
      <c r="R2706" s="120">
        <v>34.950000000000003</v>
      </c>
    </row>
    <row r="2707" spans="1:18">
      <c r="A2707" s="107">
        <v>2705</v>
      </c>
      <c r="B2707" s="10">
        <v>4</v>
      </c>
      <c r="C2707" s="10">
        <v>23</v>
      </c>
      <c r="D2707" s="11">
        <v>18</v>
      </c>
      <c r="E2707" s="12">
        <v>17349.944111229197</v>
      </c>
      <c r="F2707" s="13">
        <v>43.399823873299994</v>
      </c>
      <c r="G2707" s="13">
        <v>5233.8919147182223</v>
      </c>
      <c r="H2707" s="13">
        <v>0</v>
      </c>
      <c r="I2707" s="14">
        <f t="shared" si="168"/>
        <v>22540.436202074117</v>
      </c>
      <c r="J2707" s="13">
        <v>4351.0303719999993</v>
      </c>
      <c r="K2707" s="14">
        <f t="shared" si="169"/>
        <v>18189.405830074116</v>
      </c>
      <c r="L2707" s="15">
        <v>1338.8927777777776</v>
      </c>
      <c r="M2707" s="16">
        <f t="shared" si="170"/>
        <v>16850.513052296337</v>
      </c>
      <c r="N2707" s="17">
        <v>18974</v>
      </c>
      <c r="O2707" s="18">
        <f t="shared" si="171"/>
        <v>0</v>
      </c>
      <c r="P2707" s="19">
        <v>103.4</v>
      </c>
      <c r="Q2707" s="13">
        <v>0</v>
      </c>
      <c r="R2707" s="120">
        <v>37.65</v>
      </c>
    </row>
    <row r="2708" spans="1:18">
      <c r="A2708" s="107">
        <v>2706</v>
      </c>
      <c r="B2708" s="10">
        <v>4</v>
      </c>
      <c r="C2708" s="10">
        <v>23</v>
      </c>
      <c r="D2708" s="11">
        <v>19</v>
      </c>
      <c r="E2708" s="12">
        <v>17695.510160154896</v>
      </c>
      <c r="F2708" s="13">
        <v>44.302383935899982</v>
      </c>
      <c r="G2708" s="13">
        <v>5491.693098658222</v>
      </c>
      <c r="H2708" s="13">
        <v>0</v>
      </c>
      <c r="I2708" s="14">
        <f t="shared" si="168"/>
        <v>23142.900874877218</v>
      </c>
      <c r="J2708" s="13">
        <v>4541.5991859999995</v>
      </c>
      <c r="K2708" s="14">
        <f t="shared" si="169"/>
        <v>18601.301688877218</v>
      </c>
      <c r="L2708" s="15">
        <v>1338.8927777777776</v>
      </c>
      <c r="M2708" s="16">
        <f t="shared" si="170"/>
        <v>17262.408911099439</v>
      </c>
      <c r="N2708" s="17">
        <v>19273</v>
      </c>
      <c r="O2708" s="18">
        <f t="shared" si="171"/>
        <v>0</v>
      </c>
      <c r="P2708" s="19">
        <v>103.4</v>
      </c>
      <c r="Q2708" s="13">
        <v>0</v>
      </c>
      <c r="R2708" s="120">
        <v>41.2</v>
      </c>
    </row>
    <row r="2709" spans="1:18">
      <c r="A2709" s="107">
        <v>2707</v>
      </c>
      <c r="B2709" s="10">
        <v>4</v>
      </c>
      <c r="C2709" s="10">
        <v>23</v>
      </c>
      <c r="D2709" s="11">
        <v>20</v>
      </c>
      <c r="E2709" s="12">
        <v>19032.126993533406</v>
      </c>
      <c r="F2709" s="13">
        <v>45.989565612900009</v>
      </c>
      <c r="G2709" s="13">
        <v>5370.8492950422224</v>
      </c>
      <c r="H2709" s="13">
        <v>0</v>
      </c>
      <c r="I2709" s="14">
        <f t="shared" si="168"/>
        <v>24356.986722962727</v>
      </c>
      <c r="J2709" s="13">
        <v>4687.842936</v>
      </c>
      <c r="K2709" s="14">
        <f t="shared" si="169"/>
        <v>19669.143786962726</v>
      </c>
      <c r="L2709" s="15">
        <v>1338.8927777777776</v>
      </c>
      <c r="M2709" s="16">
        <f t="shared" si="170"/>
        <v>18330.251009184947</v>
      </c>
      <c r="N2709" s="17">
        <v>19955</v>
      </c>
      <c r="O2709" s="18">
        <f t="shared" si="171"/>
        <v>0</v>
      </c>
      <c r="P2709" s="19">
        <v>103.4</v>
      </c>
      <c r="Q2709" s="13">
        <v>0</v>
      </c>
      <c r="R2709" s="120">
        <v>47.95</v>
      </c>
    </row>
    <row r="2710" spans="1:18">
      <c r="A2710" s="107">
        <v>2708</v>
      </c>
      <c r="B2710" s="10">
        <v>4</v>
      </c>
      <c r="C2710" s="10">
        <v>23</v>
      </c>
      <c r="D2710" s="11">
        <v>21</v>
      </c>
      <c r="E2710" s="12">
        <v>19317.943376659692</v>
      </c>
      <c r="F2710" s="13">
        <v>46.469324016099989</v>
      </c>
      <c r="G2710" s="13">
        <v>4895.8113114062216</v>
      </c>
      <c r="H2710" s="13">
        <v>0</v>
      </c>
      <c r="I2710" s="14">
        <f t="shared" si="168"/>
        <v>24167.285364049814</v>
      </c>
      <c r="J2710" s="13">
        <v>5078.9371680000004</v>
      </c>
      <c r="K2710" s="14">
        <f t="shared" si="169"/>
        <v>19088.348196049814</v>
      </c>
      <c r="L2710" s="15">
        <v>1338.8927777777776</v>
      </c>
      <c r="M2710" s="16">
        <f t="shared" si="170"/>
        <v>17749.455418272035</v>
      </c>
      <c r="N2710" s="17">
        <v>19614</v>
      </c>
      <c r="O2710" s="18">
        <f t="shared" si="171"/>
        <v>0</v>
      </c>
      <c r="P2710" s="19">
        <v>103.4</v>
      </c>
      <c r="Q2710" s="13">
        <v>0</v>
      </c>
      <c r="R2710" s="120">
        <v>54.57</v>
      </c>
    </row>
    <row r="2711" spans="1:18">
      <c r="A2711" s="107">
        <v>2709</v>
      </c>
      <c r="B2711" s="10">
        <v>4</v>
      </c>
      <c r="C2711" s="10">
        <v>23</v>
      </c>
      <c r="D2711" s="11">
        <v>22</v>
      </c>
      <c r="E2711" s="12">
        <v>18209.531845893602</v>
      </c>
      <c r="F2711" s="13">
        <v>45.141150893800003</v>
      </c>
      <c r="G2711" s="13">
        <v>5048.680166506223</v>
      </c>
      <c r="H2711" s="13">
        <v>0</v>
      </c>
      <c r="I2711" s="14">
        <f t="shared" si="168"/>
        <v>23213.070861506025</v>
      </c>
      <c r="J2711" s="13">
        <v>4657.5124559999995</v>
      </c>
      <c r="K2711" s="14">
        <f t="shared" si="169"/>
        <v>18555.558405506024</v>
      </c>
      <c r="L2711" s="15">
        <v>1338.8927777777776</v>
      </c>
      <c r="M2711" s="16">
        <f t="shared" si="170"/>
        <v>17216.665627728245</v>
      </c>
      <c r="N2711" s="17">
        <v>19252</v>
      </c>
      <c r="O2711" s="18">
        <f t="shared" si="171"/>
        <v>0</v>
      </c>
      <c r="P2711" s="19">
        <v>103.4</v>
      </c>
      <c r="Q2711" s="13">
        <v>0</v>
      </c>
      <c r="R2711" s="120">
        <v>43.78</v>
      </c>
    </row>
    <row r="2712" spans="1:18">
      <c r="A2712" s="107">
        <v>2710</v>
      </c>
      <c r="B2712" s="10">
        <v>4</v>
      </c>
      <c r="C2712" s="10">
        <v>23</v>
      </c>
      <c r="D2712" s="11">
        <v>23</v>
      </c>
      <c r="E2712" s="12">
        <v>17619.904213435995</v>
      </c>
      <c r="F2712" s="13">
        <v>44.231303364799999</v>
      </c>
      <c r="G2712" s="13">
        <v>4558.344427938222</v>
      </c>
      <c r="H2712" s="13">
        <v>0</v>
      </c>
      <c r="I2712" s="14">
        <f t="shared" si="168"/>
        <v>22134.01733800942</v>
      </c>
      <c r="J2712" s="13">
        <v>4272.9000380000007</v>
      </c>
      <c r="K2712" s="14">
        <f t="shared" si="169"/>
        <v>17861.11730000942</v>
      </c>
      <c r="L2712" s="15">
        <v>1338.8927777777776</v>
      </c>
      <c r="M2712" s="16">
        <f t="shared" si="170"/>
        <v>16522.224522231641</v>
      </c>
      <c r="N2712" s="17">
        <v>18673</v>
      </c>
      <c r="O2712" s="18">
        <f t="shared" si="171"/>
        <v>0</v>
      </c>
      <c r="P2712" s="19">
        <v>103.4</v>
      </c>
      <c r="Q2712" s="13">
        <v>0</v>
      </c>
      <c r="R2712" s="120">
        <v>34.69</v>
      </c>
    </row>
    <row r="2713" spans="1:18">
      <c r="A2713" s="107">
        <v>2711</v>
      </c>
      <c r="B2713" s="10">
        <v>4</v>
      </c>
      <c r="C2713" s="10">
        <v>23</v>
      </c>
      <c r="D2713" s="11">
        <v>24</v>
      </c>
      <c r="E2713" s="12">
        <v>17025.421199452801</v>
      </c>
      <c r="F2713" s="13">
        <v>43.138249469799995</v>
      </c>
      <c r="G2713" s="13">
        <v>3957.213222706222</v>
      </c>
      <c r="H2713" s="13">
        <v>0</v>
      </c>
      <c r="I2713" s="14">
        <f t="shared" si="168"/>
        <v>20939.496172689222</v>
      </c>
      <c r="J2713" s="13">
        <v>4121.3206830000008</v>
      </c>
      <c r="K2713" s="14">
        <f t="shared" si="169"/>
        <v>16818.17548968922</v>
      </c>
      <c r="L2713" s="15">
        <v>1338.8927777777776</v>
      </c>
      <c r="M2713" s="16">
        <f t="shared" si="170"/>
        <v>15479.282711911443</v>
      </c>
      <c r="N2713" s="17">
        <v>17203</v>
      </c>
      <c r="O2713" s="18">
        <f t="shared" si="171"/>
        <v>0</v>
      </c>
      <c r="P2713" s="19">
        <v>103.4</v>
      </c>
      <c r="Q2713" s="13">
        <v>0</v>
      </c>
      <c r="R2713" s="120">
        <v>32.43</v>
      </c>
    </row>
    <row r="2714" spans="1:18">
      <c r="A2714" s="107">
        <v>2712</v>
      </c>
      <c r="B2714" s="10">
        <v>4</v>
      </c>
      <c r="C2714" s="10">
        <v>24</v>
      </c>
      <c r="D2714" s="11">
        <v>1</v>
      </c>
      <c r="E2714" s="12">
        <v>16089.456674252006</v>
      </c>
      <c r="F2714" s="13">
        <v>41.977922581199977</v>
      </c>
      <c r="G2714" s="13">
        <v>4484.1039546782222</v>
      </c>
      <c r="H2714" s="13">
        <v>0</v>
      </c>
      <c r="I2714" s="14">
        <f t="shared" si="168"/>
        <v>20531.582706349029</v>
      </c>
      <c r="J2714" s="13">
        <v>4464.2581250000003</v>
      </c>
      <c r="K2714" s="14">
        <f t="shared" si="169"/>
        <v>16067.324581349028</v>
      </c>
      <c r="L2714" s="15">
        <v>1338.8927777777776</v>
      </c>
      <c r="M2714" s="16">
        <f t="shared" si="170"/>
        <v>14728.431803571251</v>
      </c>
      <c r="N2714" s="17">
        <v>16302</v>
      </c>
      <c r="O2714" s="18">
        <f t="shared" si="171"/>
        <v>0</v>
      </c>
      <c r="P2714" s="19">
        <v>103.4</v>
      </c>
      <c r="Q2714" s="13">
        <v>0</v>
      </c>
      <c r="R2714" s="120">
        <v>23.41</v>
      </c>
    </row>
    <row r="2715" spans="1:18">
      <c r="A2715" s="107">
        <v>2713</v>
      </c>
      <c r="B2715" s="10">
        <v>4</v>
      </c>
      <c r="C2715" s="10">
        <v>24</v>
      </c>
      <c r="D2715" s="11">
        <v>2</v>
      </c>
      <c r="E2715" s="12">
        <v>16033.353820717903</v>
      </c>
      <c r="F2715" s="13">
        <v>41.90645435739998</v>
      </c>
      <c r="G2715" s="13">
        <v>4586.3218418542219</v>
      </c>
      <c r="H2715" s="13">
        <v>0</v>
      </c>
      <c r="I2715" s="14">
        <f t="shared" si="168"/>
        <v>20577.769208214726</v>
      </c>
      <c r="J2715" s="13">
        <v>4191.9948829999994</v>
      </c>
      <c r="K2715" s="14">
        <f t="shared" si="169"/>
        <v>16385.774325214727</v>
      </c>
      <c r="L2715" s="15">
        <v>1338.8927777777776</v>
      </c>
      <c r="M2715" s="16">
        <f t="shared" si="170"/>
        <v>15046.881547436949</v>
      </c>
      <c r="N2715" s="17">
        <v>16564</v>
      </c>
      <c r="O2715" s="18">
        <f t="shared" si="171"/>
        <v>0</v>
      </c>
      <c r="P2715" s="19">
        <v>103.4</v>
      </c>
      <c r="Q2715" s="13">
        <v>0</v>
      </c>
      <c r="R2715" s="120">
        <v>23.41</v>
      </c>
    </row>
    <row r="2716" spans="1:18">
      <c r="A2716" s="107">
        <v>2714</v>
      </c>
      <c r="B2716" s="10">
        <v>4</v>
      </c>
      <c r="C2716" s="10">
        <v>24</v>
      </c>
      <c r="D2716" s="11">
        <v>3</v>
      </c>
      <c r="E2716" s="12">
        <v>16271.660681875401</v>
      </c>
      <c r="F2716" s="13">
        <v>42.189347655599995</v>
      </c>
      <c r="G2716" s="13">
        <v>4587.6837351982222</v>
      </c>
      <c r="H2716" s="13">
        <v>0</v>
      </c>
      <c r="I2716" s="14">
        <f t="shared" si="168"/>
        <v>20817.155069418022</v>
      </c>
      <c r="J2716" s="13">
        <v>4214.8815809999996</v>
      </c>
      <c r="K2716" s="14">
        <f t="shared" si="169"/>
        <v>16602.273488418024</v>
      </c>
      <c r="L2716" s="15">
        <v>1338.8927777777776</v>
      </c>
      <c r="M2716" s="16">
        <f t="shared" si="170"/>
        <v>15263.380710640247</v>
      </c>
      <c r="N2716" s="17">
        <v>16876</v>
      </c>
      <c r="O2716" s="18">
        <f t="shared" si="171"/>
        <v>0</v>
      </c>
      <c r="P2716" s="19">
        <v>103.4</v>
      </c>
      <c r="Q2716" s="13">
        <v>0</v>
      </c>
      <c r="R2716" s="120">
        <v>23.41</v>
      </c>
    </row>
    <row r="2717" spans="1:18">
      <c r="A2717" s="107">
        <v>2715</v>
      </c>
      <c r="B2717" s="10">
        <v>4</v>
      </c>
      <c r="C2717" s="10">
        <v>24</v>
      </c>
      <c r="D2717" s="11">
        <v>4</v>
      </c>
      <c r="E2717" s="12">
        <v>16804.675166534198</v>
      </c>
      <c r="F2717" s="13">
        <v>42.8746972649</v>
      </c>
      <c r="G2717" s="13">
        <v>4506.2405770702217</v>
      </c>
      <c r="H2717" s="13">
        <v>0</v>
      </c>
      <c r="I2717" s="14">
        <f t="shared" si="168"/>
        <v>21268.04104633952</v>
      </c>
      <c r="J2717" s="13">
        <v>4210.3697610000008</v>
      </c>
      <c r="K2717" s="14">
        <f t="shared" si="169"/>
        <v>17057.671285339518</v>
      </c>
      <c r="L2717" s="15">
        <v>1338.8927777777776</v>
      </c>
      <c r="M2717" s="16">
        <f t="shared" si="170"/>
        <v>15718.778507561741</v>
      </c>
      <c r="N2717" s="17">
        <v>17628</v>
      </c>
      <c r="O2717" s="18">
        <f t="shared" si="171"/>
        <v>0</v>
      </c>
      <c r="P2717" s="19">
        <v>103.4</v>
      </c>
      <c r="Q2717" s="13">
        <v>0</v>
      </c>
      <c r="R2717" s="120">
        <v>23.41</v>
      </c>
    </row>
    <row r="2718" spans="1:18">
      <c r="A2718" s="107">
        <v>2716</v>
      </c>
      <c r="B2718" s="10">
        <v>4</v>
      </c>
      <c r="C2718" s="10">
        <v>24</v>
      </c>
      <c r="D2718" s="11">
        <v>5</v>
      </c>
      <c r="E2718" s="12">
        <v>17616.010626552004</v>
      </c>
      <c r="F2718" s="13">
        <v>43.988319507099995</v>
      </c>
      <c r="G2718" s="13">
        <v>4438.3770723782227</v>
      </c>
      <c r="H2718" s="13">
        <v>0</v>
      </c>
      <c r="I2718" s="14">
        <f t="shared" si="168"/>
        <v>22010.399379423125</v>
      </c>
      <c r="J2718" s="13">
        <v>4337.1879780000008</v>
      </c>
      <c r="K2718" s="14">
        <f t="shared" si="169"/>
        <v>17673.211401423123</v>
      </c>
      <c r="L2718" s="15">
        <v>1338.8927777777776</v>
      </c>
      <c r="M2718" s="16">
        <f t="shared" si="170"/>
        <v>16334.318623645346</v>
      </c>
      <c r="N2718" s="17">
        <v>18441</v>
      </c>
      <c r="O2718" s="18">
        <f t="shared" si="171"/>
        <v>0</v>
      </c>
      <c r="P2718" s="19">
        <v>103.4</v>
      </c>
      <c r="Q2718" s="13">
        <v>0</v>
      </c>
      <c r="R2718" s="120">
        <v>23.41</v>
      </c>
    </row>
    <row r="2719" spans="1:18">
      <c r="A2719" s="107">
        <v>2717</v>
      </c>
      <c r="B2719" s="10">
        <v>4</v>
      </c>
      <c r="C2719" s="10">
        <v>24</v>
      </c>
      <c r="D2719" s="11">
        <v>6</v>
      </c>
      <c r="E2719" s="12">
        <v>19234.595015222698</v>
      </c>
      <c r="F2719" s="13">
        <v>46.728560506599997</v>
      </c>
      <c r="G2719" s="13">
        <v>4504.7788278742228</v>
      </c>
      <c r="H2719" s="13">
        <v>0</v>
      </c>
      <c r="I2719" s="14">
        <f t="shared" si="168"/>
        <v>23692.645282590322</v>
      </c>
      <c r="J2719" s="13">
        <v>4385.7194440000003</v>
      </c>
      <c r="K2719" s="14">
        <f t="shared" si="169"/>
        <v>19306.925838590323</v>
      </c>
      <c r="L2719" s="15">
        <v>1338.8927777777776</v>
      </c>
      <c r="M2719" s="16">
        <f t="shared" si="170"/>
        <v>17968.033060812544</v>
      </c>
      <c r="N2719" s="17">
        <v>19730</v>
      </c>
      <c r="O2719" s="18">
        <f t="shared" si="171"/>
        <v>0</v>
      </c>
      <c r="P2719" s="19">
        <v>103.4</v>
      </c>
      <c r="Q2719" s="13">
        <v>0</v>
      </c>
      <c r="R2719" s="120">
        <v>23.41</v>
      </c>
    </row>
    <row r="2720" spans="1:18">
      <c r="A2720" s="107">
        <v>2718</v>
      </c>
      <c r="B2720" s="10">
        <v>4</v>
      </c>
      <c r="C2720" s="10">
        <v>24</v>
      </c>
      <c r="D2720" s="11">
        <v>7</v>
      </c>
      <c r="E2720" s="12">
        <v>20380.993137101199</v>
      </c>
      <c r="F2720" s="13">
        <v>47.426473936800008</v>
      </c>
      <c r="G2720" s="13">
        <v>4984.0722855622225</v>
      </c>
      <c r="H2720" s="13">
        <v>0</v>
      </c>
      <c r="I2720" s="14">
        <f t="shared" si="168"/>
        <v>25317.638948726621</v>
      </c>
      <c r="J2720" s="13">
        <v>4727.9431559999994</v>
      </c>
      <c r="K2720" s="14">
        <f t="shared" si="169"/>
        <v>20589.695792726619</v>
      </c>
      <c r="L2720" s="15">
        <v>1338.8927777777776</v>
      </c>
      <c r="M2720" s="16">
        <f t="shared" si="170"/>
        <v>19250.80301494884</v>
      </c>
      <c r="N2720" s="17">
        <v>20687</v>
      </c>
      <c r="O2720" s="18">
        <f t="shared" si="171"/>
        <v>0</v>
      </c>
      <c r="P2720" s="19">
        <v>103.4</v>
      </c>
      <c r="Q2720" s="13">
        <v>0</v>
      </c>
      <c r="R2720" s="120">
        <v>36.979999999999997</v>
      </c>
    </row>
    <row r="2721" spans="1:18">
      <c r="A2721" s="107">
        <v>2719</v>
      </c>
      <c r="B2721" s="10">
        <v>4</v>
      </c>
      <c r="C2721" s="10">
        <v>24</v>
      </c>
      <c r="D2721" s="11">
        <v>8</v>
      </c>
      <c r="E2721" s="12">
        <v>20878.151126262801</v>
      </c>
      <c r="F2721" s="13">
        <v>47.872870489900016</v>
      </c>
      <c r="G2721" s="13">
        <v>5732.1947751182224</v>
      </c>
      <c r="H2721" s="13">
        <v>0</v>
      </c>
      <c r="I2721" s="14">
        <f t="shared" si="168"/>
        <v>26562.473030891124</v>
      </c>
      <c r="J2721" s="13">
        <v>4759.7174799999993</v>
      </c>
      <c r="K2721" s="14">
        <f t="shared" si="169"/>
        <v>21802.755550891125</v>
      </c>
      <c r="L2721" s="15">
        <v>1338.8927777777776</v>
      </c>
      <c r="M2721" s="16">
        <f t="shared" si="170"/>
        <v>20463.862773113346</v>
      </c>
      <c r="N2721" s="17">
        <v>21654</v>
      </c>
      <c r="O2721" s="18">
        <f t="shared" si="171"/>
        <v>0</v>
      </c>
      <c r="P2721" s="19">
        <v>103.4</v>
      </c>
      <c r="Q2721" s="13">
        <v>0</v>
      </c>
      <c r="R2721" s="120">
        <v>45.29</v>
      </c>
    </row>
    <row r="2722" spans="1:18">
      <c r="A2722" s="107">
        <v>2720</v>
      </c>
      <c r="B2722" s="10">
        <v>4</v>
      </c>
      <c r="C2722" s="10">
        <v>24</v>
      </c>
      <c r="D2722" s="11">
        <v>9</v>
      </c>
      <c r="E2722" s="12">
        <v>21247.490172700902</v>
      </c>
      <c r="F2722" s="13">
        <v>48.384674998399987</v>
      </c>
      <c r="G2722" s="13">
        <v>5629.4696932502211</v>
      </c>
      <c r="H2722" s="13">
        <v>0</v>
      </c>
      <c r="I2722" s="14">
        <f t="shared" si="168"/>
        <v>26828.575190952724</v>
      </c>
      <c r="J2722" s="13">
        <v>4507.3448550000003</v>
      </c>
      <c r="K2722" s="14">
        <f t="shared" si="169"/>
        <v>22321.230335952725</v>
      </c>
      <c r="L2722" s="15">
        <v>1338.8927777777776</v>
      </c>
      <c r="M2722" s="16">
        <f t="shared" si="170"/>
        <v>20982.337558174946</v>
      </c>
      <c r="N2722" s="17">
        <v>22008</v>
      </c>
      <c r="O2722" s="18">
        <f t="shared" si="171"/>
        <v>0</v>
      </c>
      <c r="P2722" s="19">
        <v>103.4</v>
      </c>
      <c r="Q2722" s="13">
        <v>0</v>
      </c>
      <c r="R2722" s="120">
        <v>46.18</v>
      </c>
    </row>
    <row r="2723" spans="1:18">
      <c r="A2723" s="107">
        <v>2721</v>
      </c>
      <c r="B2723" s="10">
        <v>4</v>
      </c>
      <c r="C2723" s="10">
        <v>24</v>
      </c>
      <c r="D2723" s="11">
        <v>10</v>
      </c>
      <c r="E2723" s="12">
        <v>20529.323514021809</v>
      </c>
      <c r="F2723" s="13">
        <v>47.382976478800011</v>
      </c>
      <c r="G2723" s="13">
        <v>5594.0531266182215</v>
      </c>
      <c r="H2723" s="13">
        <v>0</v>
      </c>
      <c r="I2723" s="14">
        <f t="shared" si="168"/>
        <v>26075.993664161233</v>
      </c>
      <c r="J2723" s="13">
        <v>4517.7829090000005</v>
      </c>
      <c r="K2723" s="14">
        <f t="shared" si="169"/>
        <v>21558.210755161232</v>
      </c>
      <c r="L2723" s="15">
        <v>1338.8927777777776</v>
      </c>
      <c r="M2723" s="16">
        <f t="shared" si="170"/>
        <v>20219.317977383453</v>
      </c>
      <c r="N2723" s="17">
        <v>21434</v>
      </c>
      <c r="O2723" s="18">
        <f t="shared" si="171"/>
        <v>0</v>
      </c>
      <c r="P2723" s="19">
        <v>103.4</v>
      </c>
      <c r="Q2723" s="13">
        <v>0</v>
      </c>
      <c r="R2723" s="120">
        <v>46.45</v>
      </c>
    </row>
    <row r="2724" spans="1:18">
      <c r="A2724" s="107">
        <v>2722</v>
      </c>
      <c r="B2724" s="10">
        <v>4</v>
      </c>
      <c r="C2724" s="10">
        <v>24</v>
      </c>
      <c r="D2724" s="11">
        <v>11</v>
      </c>
      <c r="E2724" s="12">
        <v>20167.663330009997</v>
      </c>
      <c r="F2724" s="13">
        <v>46.756453475699999</v>
      </c>
      <c r="G2724" s="13">
        <v>5627.3623498382221</v>
      </c>
      <c r="H2724" s="13">
        <v>0</v>
      </c>
      <c r="I2724" s="14">
        <f t="shared" si="168"/>
        <v>25748.269226372518</v>
      </c>
      <c r="J2724" s="13">
        <v>4605.342599999999</v>
      </c>
      <c r="K2724" s="14">
        <f t="shared" si="169"/>
        <v>21142.926626372519</v>
      </c>
      <c r="L2724" s="15">
        <v>1338.8927777777776</v>
      </c>
      <c r="M2724" s="16">
        <f t="shared" si="170"/>
        <v>19804.03384859474</v>
      </c>
      <c r="N2724" s="17">
        <v>21126</v>
      </c>
      <c r="O2724" s="18">
        <f t="shared" si="171"/>
        <v>0</v>
      </c>
      <c r="P2724" s="19">
        <v>103.4</v>
      </c>
      <c r="Q2724" s="13">
        <v>0</v>
      </c>
      <c r="R2724" s="120">
        <v>29.02</v>
      </c>
    </row>
    <row r="2725" spans="1:18">
      <c r="A2725" s="107">
        <v>2723</v>
      </c>
      <c r="B2725" s="10">
        <v>4</v>
      </c>
      <c r="C2725" s="10">
        <v>24</v>
      </c>
      <c r="D2725" s="11">
        <v>12</v>
      </c>
      <c r="E2725" s="12">
        <v>19654.234740968201</v>
      </c>
      <c r="F2725" s="13">
        <v>45.9528101728</v>
      </c>
      <c r="G2725" s="13">
        <v>5694.8379344822224</v>
      </c>
      <c r="H2725" s="13">
        <v>0</v>
      </c>
      <c r="I2725" s="14">
        <f t="shared" si="168"/>
        <v>25303.119865277622</v>
      </c>
      <c r="J2725" s="13">
        <v>4290.2812139999996</v>
      </c>
      <c r="K2725" s="14">
        <f t="shared" si="169"/>
        <v>21012.838651277623</v>
      </c>
      <c r="L2725" s="15">
        <v>1338.8927777777776</v>
      </c>
      <c r="M2725" s="16">
        <f t="shared" si="170"/>
        <v>19673.945873499844</v>
      </c>
      <c r="N2725" s="17">
        <v>20998</v>
      </c>
      <c r="O2725" s="18">
        <f t="shared" si="171"/>
        <v>0</v>
      </c>
      <c r="P2725" s="19">
        <v>103.4</v>
      </c>
      <c r="Q2725" s="13">
        <v>0</v>
      </c>
      <c r="R2725" s="120">
        <v>33.01</v>
      </c>
    </row>
    <row r="2726" spans="1:18">
      <c r="A2726" s="107">
        <v>2724</v>
      </c>
      <c r="B2726" s="10">
        <v>4</v>
      </c>
      <c r="C2726" s="10">
        <v>24</v>
      </c>
      <c r="D2726" s="11">
        <v>13</v>
      </c>
      <c r="E2726" s="12">
        <v>19231.243135718505</v>
      </c>
      <c r="F2726" s="13">
        <v>45.414514802300019</v>
      </c>
      <c r="G2726" s="13">
        <v>5796.8629966382232</v>
      </c>
      <c r="H2726" s="13">
        <v>0</v>
      </c>
      <c r="I2726" s="14">
        <f t="shared" si="168"/>
        <v>24982.691617554425</v>
      </c>
      <c r="J2726" s="13">
        <v>4571.543275</v>
      </c>
      <c r="K2726" s="14">
        <f t="shared" si="169"/>
        <v>20411.148342554425</v>
      </c>
      <c r="L2726" s="15">
        <v>1338.8927777777776</v>
      </c>
      <c r="M2726" s="16">
        <f t="shared" si="170"/>
        <v>19072.255564776646</v>
      </c>
      <c r="N2726" s="17">
        <v>20525</v>
      </c>
      <c r="O2726" s="18">
        <f t="shared" si="171"/>
        <v>0</v>
      </c>
      <c r="P2726" s="19">
        <v>103.4</v>
      </c>
      <c r="Q2726" s="13">
        <v>0</v>
      </c>
      <c r="R2726" s="120">
        <v>33.06</v>
      </c>
    </row>
    <row r="2727" spans="1:18">
      <c r="A2727" s="107">
        <v>2725</v>
      </c>
      <c r="B2727" s="10">
        <v>4</v>
      </c>
      <c r="C2727" s="10">
        <v>24</v>
      </c>
      <c r="D2727" s="11">
        <v>14</v>
      </c>
      <c r="E2727" s="12">
        <v>18721.158098508298</v>
      </c>
      <c r="F2727" s="13">
        <v>44.69467442440002</v>
      </c>
      <c r="G2727" s="13">
        <v>5776.5539445702225</v>
      </c>
      <c r="H2727" s="13">
        <v>0</v>
      </c>
      <c r="I2727" s="14">
        <f t="shared" si="168"/>
        <v>24453.01736865412</v>
      </c>
      <c r="J2727" s="13">
        <v>4284.3818419999998</v>
      </c>
      <c r="K2727" s="14">
        <f t="shared" si="169"/>
        <v>20168.635526654121</v>
      </c>
      <c r="L2727" s="15">
        <v>1338.8927777777776</v>
      </c>
      <c r="M2727" s="16">
        <f t="shared" si="170"/>
        <v>18829.742748876342</v>
      </c>
      <c r="N2727" s="17">
        <v>20318</v>
      </c>
      <c r="O2727" s="18">
        <f t="shared" si="171"/>
        <v>0</v>
      </c>
      <c r="P2727" s="19">
        <v>103.4</v>
      </c>
      <c r="Q2727" s="13">
        <v>0</v>
      </c>
      <c r="R2727" s="120">
        <v>32.9</v>
      </c>
    </row>
    <row r="2728" spans="1:18">
      <c r="A2728" s="107">
        <v>2726</v>
      </c>
      <c r="B2728" s="10">
        <v>4</v>
      </c>
      <c r="C2728" s="10">
        <v>24</v>
      </c>
      <c r="D2728" s="11">
        <v>15</v>
      </c>
      <c r="E2728" s="12">
        <v>18115.671066959705</v>
      </c>
      <c r="F2728" s="13">
        <v>43.992359104500004</v>
      </c>
      <c r="G2728" s="13">
        <v>5762.0238681902229</v>
      </c>
      <c r="H2728" s="13">
        <v>0</v>
      </c>
      <c r="I2728" s="14">
        <f t="shared" si="168"/>
        <v>23833.702576045427</v>
      </c>
      <c r="J2728" s="13">
        <v>4354.3496220000015</v>
      </c>
      <c r="K2728" s="14">
        <f t="shared" si="169"/>
        <v>19479.352954045426</v>
      </c>
      <c r="L2728" s="15">
        <v>1338.8927777777776</v>
      </c>
      <c r="M2728" s="16">
        <f t="shared" si="170"/>
        <v>18140.460176267647</v>
      </c>
      <c r="N2728" s="17">
        <v>19830</v>
      </c>
      <c r="O2728" s="18">
        <f t="shared" si="171"/>
        <v>0</v>
      </c>
      <c r="P2728" s="19">
        <v>103.4</v>
      </c>
      <c r="Q2728" s="13">
        <v>0</v>
      </c>
      <c r="R2728" s="120">
        <v>32.92</v>
      </c>
    </row>
    <row r="2729" spans="1:18">
      <c r="A2729" s="107">
        <v>2727</v>
      </c>
      <c r="B2729" s="10">
        <v>4</v>
      </c>
      <c r="C2729" s="10">
        <v>24</v>
      </c>
      <c r="D2729" s="11">
        <v>16</v>
      </c>
      <c r="E2729" s="12">
        <v>17543.623593857599</v>
      </c>
      <c r="F2729" s="13">
        <v>45.217014210199991</v>
      </c>
      <c r="G2729" s="13">
        <v>6098.4174567942227</v>
      </c>
      <c r="H2729" s="13">
        <v>0</v>
      </c>
      <c r="I2729" s="14">
        <f t="shared" si="168"/>
        <v>23596.82403644162</v>
      </c>
      <c r="J2729" s="13">
        <v>4250.1226609999994</v>
      </c>
      <c r="K2729" s="14">
        <f t="shared" si="169"/>
        <v>19346.701375441618</v>
      </c>
      <c r="L2729" s="15">
        <v>1338.8927777777776</v>
      </c>
      <c r="M2729" s="16">
        <f t="shared" si="170"/>
        <v>18007.808597663839</v>
      </c>
      <c r="N2729" s="17">
        <v>19752</v>
      </c>
      <c r="O2729" s="18">
        <f t="shared" si="171"/>
        <v>0</v>
      </c>
      <c r="P2729" s="19">
        <v>103.4</v>
      </c>
      <c r="Q2729" s="13">
        <v>0</v>
      </c>
      <c r="R2729" s="120">
        <v>32.950000000000003</v>
      </c>
    </row>
    <row r="2730" spans="1:18">
      <c r="A2730" s="107">
        <v>2728</v>
      </c>
      <c r="B2730" s="10">
        <v>4</v>
      </c>
      <c r="C2730" s="10">
        <v>24</v>
      </c>
      <c r="D2730" s="11">
        <v>17</v>
      </c>
      <c r="E2730" s="12">
        <v>18004.250430396911</v>
      </c>
      <c r="F2730" s="13">
        <v>45.563321199800008</v>
      </c>
      <c r="G2730" s="13">
        <v>5816.268581278222</v>
      </c>
      <c r="H2730" s="13">
        <v>0</v>
      </c>
      <c r="I2730" s="14">
        <f t="shared" si="168"/>
        <v>23774.955690475334</v>
      </c>
      <c r="J2730" s="13">
        <v>4255.1868460000014</v>
      </c>
      <c r="K2730" s="14">
        <f t="shared" si="169"/>
        <v>19519.768844475333</v>
      </c>
      <c r="L2730" s="15">
        <v>1338.8927777777776</v>
      </c>
      <c r="M2730" s="16">
        <f t="shared" si="170"/>
        <v>18180.876066697554</v>
      </c>
      <c r="N2730" s="17">
        <v>19855</v>
      </c>
      <c r="O2730" s="18">
        <f t="shared" si="171"/>
        <v>0</v>
      </c>
      <c r="P2730" s="19">
        <v>103.4</v>
      </c>
      <c r="Q2730" s="13">
        <v>0</v>
      </c>
      <c r="R2730" s="120">
        <v>32.909999999999997</v>
      </c>
    </row>
    <row r="2731" spans="1:18">
      <c r="A2731" s="107">
        <v>2729</v>
      </c>
      <c r="B2731" s="10">
        <v>4</v>
      </c>
      <c r="C2731" s="10">
        <v>24</v>
      </c>
      <c r="D2731" s="11">
        <v>18</v>
      </c>
      <c r="E2731" s="12">
        <v>18917.748514272898</v>
      </c>
      <c r="F2731" s="13">
        <v>46.821237507100001</v>
      </c>
      <c r="G2731" s="13">
        <v>5659.1624791862223</v>
      </c>
      <c r="H2731" s="13">
        <v>0</v>
      </c>
      <c r="I2731" s="14">
        <f t="shared" si="168"/>
        <v>24530.08975595202</v>
      </c>
      <c r="J2731" s="13">
        <v>4567.4871599999988</v>
      </c>
      <c r="K2731" s="14">
        <f t="shared" si="169"/>
        <v>19962.602595952019</v>
      </c>
      <c r="L2731" s="15">
        <v>1338.8927777777776</v>
      </c>
      <c r="M2731" s="16">
        <f t="shared" si="170"/>
        <v>18623.70981817424</v>
      </c>
      <c r="N2731" s="17">
        <v>20163</v>
      </c>
      <c r="O2731" s="18">
        <f t="shared" si="171"/>
        <v>0</v>
      </c>
      <c r="P2731" s="19">
        <v>103.4</v>
      </c>
      <c r="Q2731" s="13">
        <v>0</v>
      </c>
      <c r="R2731" s="120">
        <v>46.59</v>
      </c>
    </row>
    <row r="2732" spans="1:18">
      <c r="A2732" s="107">
        <v>2730</v>
      </c>
      <c r="B2732" s="10">
        <v>4</v>
      </c>
      <c r="C2732" s="10">
        <v>24</v>
      </c>
      <c r="D2732" s="11">
        <v>19</v>
      </c>
      <c r="E2732" s="12">
        <v>19483.554432361605</v>
      </c>
      <c r="F2732" s="13">
        <v>47.94829147850001</v>
      </c>
      <c r="G2732" s="13">
        <v>5486.0088909142232</v>
      </c>
      <c r="H2732" s="13">
        <v>0</v>
      </c>
      <c r="I2732" s="14">
        <f t="shared" si="168"/>
        <v>24921.61503179733</v>
      </c>
      <c r="J2732" s="13">
        <v>4887.0416329999998</v>
      </c>
      <c r="K2732" s="14">
        <f t="shared" si="169"/>
        <v>20034.573398797329</v>
      </c>
      <c r="L2732" s="15">
        <v>1338.8927777777776</v>
      </c>
      <c r="M2732" s="16">
        <f t="shared" si="170"/>
        <v>18695.68062101955</v>
      </c>
      <c r="N2732" s="17">
        <v>20218</v>
      </c>
      <c r="O2732" s="18">
        <f t="shared" si="171"/>
        <v>0</v>
      </c>
      <c r="P2732" s="19">
        <v>103.4</v>
      </c>
      <c r="Q2732" s="13">
        <v>0</v>
      </c>
      <c r="R2732" s="120">
        <v>49.39</v>
      </c>
    </row>
    <row r="2733" spans="1:18">
      <c r="A2733" s="107">
        <v>2731</v>
      </c>
      <c r="B2733" s="10">
        <v>4</v>
      </c>
      <c r="C2733" s="10">
        <v>24</v>
      </c>
      <c r="D2733" s="11">
        <v>20</v>
      </c>
      <c r="E2733" s="12">
        <v>20311.745582995703</v>
      </c>
      <c r="F2733" s="13">
        <v>48.301215836399997</v>
      </c>
      <c r="G2733" s="13">
        <v>5363.193162558222</v>
      </c>
      <c r="H2733" s="13">
        <v>0</v>
      </c>
      <c r="I2733" s="14">
        <f t="shared" si="168"/>
        <v>25626.637529717525</v>
      </c>
      <c r="J2733" s="13">
        <v>5008.4197269999995</v>
      </c>
      <c r="K2733" s="14">
        <f t="shared" si="169"/>
        <v>20618.217802717525</v>
      </c>
      <c r="L2733" s="15">
        <v>1338.8927777777776</v>
      </c>
      <c r="M2733" s="16">
        <f t="shared" si="170"/>
        <v>19279.325024939746</v>
      </c>
      <c r="N2733" s="17">
        <v>20723</v>
      </c>
      <c r="O2733" s="18">
        <f t="shared" si="171"/>
        <v>0</v>
      </c>
      <c r="P2733" s="19">
        <v>103.4</v>
      </c>
      <c r="Q2733" s="13">
        <v>0</v>
      </c>
      <c r="R2733" s="120">
        <v>53.9</v>
      </c>
    </row>
    <row r="2734" spans="1:18">
      <c r="A2734" s="107">
        <v>2732</v>
      </c>
      <c r="B2734" s="10">
        <v>4</v>
      </c>
      <c r="C2734" s="10">
        <v>24</v>
      </c>
      <c r="D2734" s="11">
        <v>21</v>
      </c>
      <c r="E2734" s="12">
        <v>20967.775980546405</v>
      </c>
      <c r="F2734" s="13">
        <v>49.090260051300007</v>
      </c>
      <c r="G2734" s="13">
        <v>5345.1468083022228</v>
      </c>
      <c r="H2734" s="13">
        <v>0</v>
      </c>
      <c r="I2734" s="14">
        <f t="shared" si="168"/>
        <v>26263.832528797328</v>
      </c>
      <c r="J2734" s="13">
        <v>5029.8451240000004</v>
      </c>
      <c r="K2734" s="14">
        <f t="shared" si="169"/>
        <v>21233.987404797328</v>
      </c>
      <c r="L2734" s="15">
        <v>1338.8927777777776</v>
      </c>
      <c r="M2734" s="16">
        <f t="shared" si="170"/>
        <v>19895.094627019549</v>
      </c>
      <c r="N2734" s="17">
        <v>21204</v>
      </c>
      <c r="O2734" s="18">
        <f t="shared" si="171"/>
        <v>0</v>
      </c>
      <c r="P2734" s="19">
        <v>103.4</v>
      </c>
      <c r="Q2734" s="13">
        <v>0</v>
      </c>
      <c r="R2734" s="120">
        <v>56.61</v>
      </c>
    </row>
    <row r="2735" spans="1:18">
      <c r="A2735" s="107">
        <v>2733</v>
      </c>
      <c r="B2735" s="10">
        <v>4</v>
      </c>
      <c r="C2735" s="10">
        <v>24</v>
      </c>
      <c r="D2735" s="11">
        <v>22</v>
      </c>
      <c r="E2735" s="12">
        <v>20615.084634613297</v>
      </c>
      <c r="F2735" s="13">
        <v>48.759387058200005</v>
      </c>
      <c r="G2735" s="13">
        <v>5289.7727729262224</v>
      </c>
      <c r="H2735" s="13">
        <v>0</v>
      </c>
      <c r="I2735" s="14">
        <f t="shared" si="168"/>
        <v>25856.09802048132</v>
      </c>
      <c r="J2735" s="13">
        <v>4943.859066</v>
      </c>
      <c r="K2735" s="14">
        <f t="shared" si="169"/>
        <v>20912.23895448132</v>
      </c>
      <c r="L2735" s="15">
        <v>1338.8927777777776</v>
      </c>
      <c r="M2735" s="16">
        <f t="shared" si="170"/>
        <v>19573.346176703541</v>
      </c>
      <c r="N2735" s="17">
        <v>20930</v>
      </c>
      <c r="O2735" s="18">
        <f t="shared" si="171"/>
        <v>0</v>
      </c>
      <c r="P2735" s="19">
        <v>103.4</v>
      </c>
      <c r="Q2735" s="13">
        <v>0</v>
      </c>
      <c r="R2735" s="120">
        <v>43.44</v>
      </c>
    </row>
    <row r="2736" spans="1:18">
      <c r="A2736" s="107">
        <v>2734</v>
      </c>
      <c r="B2736" s="10">
        <v>4</v>
      </c>
      <c r="C2736" s="10">
        <v>24</v>
      </c>
      <c r="D2736" s="11">
        <v>23</v>
      </c>
      <c r="E2736" s="12">
        <v>19912.952718551202</v>
      </c>
      <c r="F2736" s="13">
        <v>47.960790226600011</v>
      </c>
      <c r="G2736" s="13">
        <v>4374.7562698582224</v>
      </c>
      <c r="H2736" s="13">
        <v>0</v>
      </c>
      <c r="I2736" s="14">
        <f t="shared" si="168"/>
        <v>24239.748198182824</v>
      </c>
      <c r="J2736" s="13">
        <v>4286.5583280000001</v>
      </c>
      <c r="K2736" s="14">
        <f t="shared" si="169"/>
        <v>19953.189870182825</v>
      </c>
      <c r="L2736" s="15">
        <v>1338.8927777777776</v>
      </c>
      <c r="M2736" s="16">
        <f t="shared" si="170"/>
        <v>18614.297092405046</v>
      </c>
      <c r="N2736" s="17">
        <v>20146</v>
      </c>
      <c r="O2736" s="18">
        <f t="shared" si="171"/>
        <v>0</v>
      </c>
      <c r="P2736" s="19">
        <v>103.4</v>
      </c>
      <c r="Q2736" s="13">
        <v>0</v>
      </c>
      <c r="R2736" s="120">
        <v>32.950000000000003</v>
      </c>
    </row>
    <row r="2737" spans="1:18">
      <c r="A2737" s="107">
        <v>2735</v>
      </c>
      <c r="B2737" s="10">
        <v>4</v>
      </c>
      <c r="C2737" s="10">
        <v>24</v>
      </c>
      <c r="D2737" s="11">
        <v>24</v>
      </c>
      <c r="E2737" s="12">
        <v>18918.659179898899</v>
      </c>
      <c r="F2737" s="13">
        <v>45.979060972699997</v>
      </c>
      <c r="G2737" s="13">
        <v>3781.6496924822222</v>
      </c>
      <c r="H2737" s="13">
        <v>0</v>
      </c>
      <c r="I2737" s="14">
        <f t="shared" si="168"/>
        <v>22654.329811408425</v>
      </c>
      <c r="J2737" s="13">
        <v>3737.1064560000004</v>
      </c>
      <c r="K2737" s="14">
        <f t="shared" si="169"/>
        <v>18917.223355408423</v>
      </c>
      <c r="L2737" s="15">
        <v>1338.8927777777776</v>
      </c>
      <c r="M2737" s="16">
        <f t="shared" si="170"/>
        <v>17578.330577630644</v>
      </c>
      <c r="N2737" s="17">
        <v>19504</v>
      </c>
      <c r="O2737" s="18">
        <f t="shared" si="171"/>
        <v>0</v>
      </c>
      <c r="P2737" s="19">
        <v>103.4</v>
      </c>
      <c r="Q2737" s="13">
        <v>0</v>
      </c>
      <c r="R2737" s="120">
        <v>23.83</v>
      </c>
    </row>
    <row r="2738" spans="1:18">
      <c r="A2738" s="107">
        <v>2736</v>
      </c>
      <c r="B2738" s="10">
        <v>4</v>
      </c>
      <c r="C2738" s="10">
        <v>25</v>
      </c>
      <c r="D2738" s="11">
        <v>1</v>
      </c>
      <c r="E2738" s="12">
        <v>18650.994179143803</v>
      </c>
      <c r="F2738" s="13">
        <v>45.8678154256</v>
      </c>
      <c r="G2738" s="13">
        <v>3509.0302477182227</v>
      </c>
      <c r="H2738" s="13">
        <v>0</v>
      </c>
      <c r="I2738" s="14">
        <f t="shared" si="168"/>
        <v>22114.156611436425</v>
      </c>
      <c r="J2738" s="13">
        <v>4038.136904</v>
      </c>
      <c r="K2738" s="14">
        <f t="shared" si="169"/>
        <v>18076.019707436426</v>
      </c>
      <c r="L2738" s="15">
        <v>1338.8927777777776</v>
      </c>
      <c r="M2738" s="16">
        <f t="shared" si="170"/>
        <v>16737.126929658647</v>
      </c>
      <c r="N2738" s="17">
        <v>18870</v>
      </c>
      <c r="O2738" s="18">
        <f t="shared" si="171"/>
        <v>0</v>
      </c>
      <c r="P2738" s="19">
        <v>103.4</v>
      </c>
      <c r="Q2738" s="13">
        <v>0</v>
      </c>
      <c r="R2738" s="120">
        <v>24.13</v>
      </c>
    </row>
    <row r="2739" spans="1:18">
      <c r="A2739" s="107">
        <v>2737</v>
      </c>
      <c r="B2739" s="10">
        <v>4</v>
      </c>
      <c r="C2739" s="10">
        <v>25</v>
      </c>
      <c r="D2739" s="11">
        <v>2</v>
      </c>
      <c r="E2739" s="12">
        <v>18684.538430842709</v>
      </c>
      <c r="F2739" s="13">
        <v>45.909301756299989</v>
      </c>
      <c r="G2739" s="13">
        <v>3494.6299469902224</v>
      </c>
      <c r="H2739" s="13">
        <v>0</v>
      </c>
      <c r="I2739" s="14">
        <f t="shared" si="168"/>
        <v>22133.259076076632</v>
      </c>
      <c r="J2739" s="13">
        <v>3989.0954270000002</v>
      </c>
      <c r="K2739" s="14">
        <f t="shared" si="169"/>
        <v>18144.163649076632</v>
      </c>
      <c r="L2739" s="15">
        <v>1338.8927777777776</v>
      </c>
      <c r="M2739" s="16">
        <f t="shared" si="170"/>
        <v>16805.270871298853</v>
      </c>
      <c r="N2739" s="17">
        <v>18946</v>
      </c>
      <c r="O2739" s="18">
        <f t="shared" si="171"/>
        <v>0</v>
      </c>
      <c r="P2739" s="19">
        <v>103.4</v>
      </c>
      <c r="Q2739" s="13">
        <v>0</v>
      </c>
      <c r="R2739" s="120">
        <v>22.59</v>
      </c>
    </row>
    <row r="2740" spans="1:18">
      <c r="A2740" s="107">
        <v>2738</v>
      </c>
      <c r="B2740" s="10">
        <v>4</v>
      </c>
      <c r="C2740" s="10">
        <v>25</v>
      </c>
      <c r="D2740" s="11">
        <v>3</v>
      </c>
      <c r="E2740" s="12">
        <v>18610.181773797798</v>
      </c>
      <c r="F2740" s="13">
        <v>45.777244537399987</v>
      </c>
      <c r="G2740" s="13">
        <v>3600.6428671462227</v>
      </c>
      <c r="H2740" s="13">
        <v>0</v>
      </c>
      <c r="I2740" s="14">
        <f t="shared" si="168"/>
        <v>22165.047396406622</v>
      </c>
      <c r="J2740" s="13">
        <v>4114.1615169999995</v>
      </c>
      <c r="K2740" s="14">
        <f t="shared" si="169"/>
        <v>18050.885879406622</v>
      </c>
      <c r="L2740" s="15">
        <v>1338.8927777777776</v>
      </c>
      <c r="M2740" s="16">
        <f t="shared" si="170"/>
        <v>16711.993101628843</v>
      </c>
      <c r="N2740" s="17">
        <v>18839</v>
      </c>
      <c r="O2740" s="18">
        <f t="shared" si="171"/>
        <v>0</v>
      </c>
      <c r="P2740" s="19">
        <v>103.4</v>
      </c>
      <c r="Q2740" s="13">
        <v>0</v>
      </c>
      <c r="R2740" s="120">
        <v>21.25</v>
      </c>
    </row>
    <row r="2741" spans="1:18">
      <c r="A2741" s="107">
        <v>2739</v>
      </c>
      <c r="B2741" s="10">
        <v>4</v>
      </c>
      <c r="C2741" s="10">
        <v>25</v>
      </c>
      <c r="D2741" s="11">
        <v>4</v>
      </c>
      <c r="E2741" s="12">
        <v>18712.601427047302</v>
      </c>
      <c r="F2741" s="13">
        <v>46.1042953177</v>
      </c>
      <c r="G2741" s="13">
        <v>3631.1258783222224</v>
      </c>
      <c r="H2741" s="13">
        <v>0</v>
      </c>
      <c r="I2741" s="14">
        <f t="shared" si="168"/>
        <v>22297.623010051826</v>
      </c>
      <c r="J2741" s="13">
        <v>4006.6472960000006</v>
      </c>
      <c r="K2741" s="14">
        <f t="shared" si="169"/>
        <v>18290.975714051827</v>
      </c>
      <c r="L2741" s="15">
        <v>1338.8927777777776</v>
      </c>
      <c r="M2741" s="16">
        <f t="shared" si="170"/>
        <v>16952.082936274048</v>
      </c>
      <c r="N2741" s="17">
        <v>19048</v>
      </c>
      <c r="O2741" s="18">
        <f t="shared" si="171"/>
        <v>0</v>
      </c>
      <c r="P2741" s="19">
        <v>103.4</v>
      </c>
      <c r="Q2741" s="13">
        <v>0</v>
      </c>
      <c r="R2741" s="120">
        <v>19.47</v>
      </c>
    </row>
    <row r="2742" spans="1:18">
      <c r="A2742" s="107">
        <v>2740</v>
      </c>
      <c r="B2742" s="10">
        <v>4</v>
      </c>
      <c r="C2742" s="10">
        <v>25</v>
      </c>
      <c r="D2742" s="11">
        <v>5</v>
      </c>
      <c r="E2742" s="12">
        <v>19295.973575649496</v>
      </c>
      <c r="F2742" s="13">
        <v>46.802910520700003</v>
      </c>
      <c r="G2742" s="13">
        <v>3708.7909694222226</v>
      </c>
      <c r="H2742" s="13">
        <v>0</v>
      </c>
      <c r="I2742" s="14">
        <f t="shared" si="168"/>
        <v>22957.961634551019</v>
      </c>
      <c r="J2742" s="13">
        <v>4151.5618770000001</v>
      </c>
      <c r="K2742" s="14">
        <f t="shared" si="169"/>
        <v>18806.399757551018</v>
      </c>
      <c r="L2742" s="15">
        <v>1338.8927777777776</v>
      </c>
      <c r="M2742" s="16">
        <f t="shared" si="170"/>
        <v>17467.506979773239</v>
      </c>
      <c r="N2742" s="17">
        <v>19429</v>
      </c>
      <c r="O2742" s="18">
        <f t="shared" si="171"/>
        <v>0</v>
      </c>
      <c r="P2742" s="19">
        <v>103.4</v>
      </c>
      <c r="Q2742" s="13">
        <v>0</v>
      </c>
      <c r="R2742" s="120">
        <v>21.25</v>
      </c>
    </row>
    <row r="2743" spans="1:18">
      <c r="A2743" s="107">
        <v>2741</v>
      </c>
      <c r="B2743" s="10">
        <v>4</v>
      </c>
      <c r="C2743" s="10">
        <v>25</v>
      </c>
      <c r="D2743" s="11">
        <v>6</v>
      </c>
      <c r="E2743" s="12">
        <v>20255.939938917501</v>
      </c>
      <c r="F2743" s="13">
        <v>48.21749735580002</v>
      </c>
      <c r="G2743" s="13">
        <v>3991.6452757742222</v>
      </c>
      <c r="H2743" s="13">
        <v>0</v>
      </c>
      <c r="I2743" s="14">
        <f t="shared" si="168"/>
        <v>24199.367717335925</v>
      </c>
      <c r="J2743" s="13">
        <v>4093.8754689999996</v>
      </c>
      <c r="K2743" s="14">
        <f t="shared" si="169"/>
        <v>20105.492248335926</v>
      </c>
      <c r="L2743" s="15">
        <v>1338.8927777777776</v>
      </c>
      <c r="M2743" s="16">
        <f t="shared" si="170"/>
        <v>18766.599470558147</v>
      </c>
      <c r="N2743" s="17">
        <v>20276</v>
      </c>
      <c r="O2743" s="18">
        <f t="shared" si="171"/>
        <v>0</v>
      </c>
      <c r="P2743" s="19">
        <v>103.4</v>
      </c>
      <c r="Q2743" s="13">
        <v>0</v>
      </c>
      <c r="R2743" s="120">
        <v>22.45</v>
      </c>
    </row>
    <row r="2744" spans="1:18">
      <c r="A2744" s="107">
        <v>2742</v>
      </c>
      <c r="B2744" s="10">
        <v>4</v>
      </c>
      <c r="C2744" s="10">
        <v>25</v>
      </c>
      <c r="D2744" s="11">
        <v>7</v>
      </c>
      <c r="E2744" s="12">
        <v>21589.787102544702</v>
      </c>
      <c r="F2744" s="13">
        <v>49.529357733899978</v>
      </c>
      <c r="G2744" s="13">
        <v>4444.4699834062221</v>
      </c>
      <c r="H2744" s="13">
        <v>0</v>
      </c>
      <c r="I2744" s="14">
        <f t="shared" si="168"/>
        <v>25984.727728217025</v>
      </c>
      <c r="J2744" s="13">
        <v>4329.8205969999999</v>
      </c>
      <c r="K2744" s="14">
        <f t="shared" si="169"/>
        <v>21654.907131217027</v>
      </c>
      <c r="L2744" s="15">
        <v>1338.8927777777776</v>
      </c>
      <c r="M2744" s="16">
        <f t="shared" si="170"/>
        <v>20316.014353439248</v>
      </c>
      <c r="N2744" s="17">
        <v>21546</v>
      </c>
      <c r="O2744" s="18">
        <f t="shared" si="171"/>
        <v>0</v>
      </c>
      <c r="P2744" s="19">
        <v>103.4</v>
      </c>
      <c r="Q2744" s="13">
        <v>0</v>
      </c>
      <c r="R2744" s="120">
        <v>35.049999999999997</v>
      </c>
    </row>
    <row r="2745" spans="1:18">
      <c r="A2745" s="107">
        <v>2743</v>
      </c>
      <c r="B2745" s="10">
        <v>4</v>
      </c>
      <c r="C2745" s="10">
        <v>25</v>
      </c>
      <c r="D2745" s="11">
        <v>8</v>
      </c>
      <c r="E2745" s="12">
        <v>22128.599948100407</v>
      </c>
      <c r="F2745" s="13">
        <v>50.1545692097</v>
      </c>
      <c r="G2745" s="13">
        <v>5169.2803153902223</v>
      </c>
      <c r="H2745" s="13">
        <v>0</v>
      </c>
      <c r="I2745" s="14">
        <f t="shared" si="168"/>
        <v>27247.725694280933</v>
      </c>
      <c r="J2745" s="13">
        <v>5223.7257419999987</v>
      </c>
      <c r="K2745" s="14">
        <f t="shared" si="169"/>
        <v>22023.999952280934</v>
      </c>
      <c r="L2745" s="15">
        <v>1338.8927777777776</v>
      </c>
      <c r="M2745" s="16">
        <f t="shared" si="170"/>
        <v>20685.107174503155</v>
      </c>
      <c r="N2745" s="17">
        <v>21812</v>
      </c>
      <c r="O2745" s="18">
        <f t="shared" si="171"/>
        <v>0</v>
      </c>
      <c r="P2745" s="19">
        <v>103.4</v>
      </c>
      <c r="Q2745" s="13">
        <v>0</v>
      </c>
      <c r="R2745" s="120">
        <v>45.04</v>
      </c>
    </row>
    <row r="2746" spans="1:18">
      <c r="A2746" s="107">
        <v>2744</v>
      </c>
      <c r="B2746" s="10">
        <v>4</v>
      </c>
      <c r="C2746" s="10">
        <v>25</v>
      </c>
      <c r="D2746" s="11">
        <v>9</v>
      </c>
      <c r="E2746" s="12">
        <v>21652.840681629794</v>
      </c>
      <c r="F2746" s="13">
        <v>49.476575668199999</v>
      </c>
      <c r="G2746" s="13">
        <v>5006.0316353822218</v>
      </c>
      <c r="H2746" s="13">
        <v>0</v>
      </c>
      <c r="I2746" s="14">
        <f t="shared" si="168"/>
        <v>26609.395741343818</v>
      </c>
      <c r="J2746" s="13">
        <v>4946.7390519999999</v>
      </c>
      <c r="K2746" s="14">
        <f t="shared" si="169"/>
        <v>21662.656689343818</v>
      </c>
      <c r="L2746" s="15">
        <v>1338.8927777777776</v>
      </c>
      <c r="M2746" s="16">
        <f t="shared" si="170"/>
        <v>20323.763911566039</v>
      </c>
      <c r="N2746" s="17">
        <v>21551</v>
      </c>
      <c r="O2746" s="18">
        <f t="shared" si="171"/>
        <v>0</v>
      </c>
      <c r="P2746" s="19">
        <v>103.4</v>
      </c>
      <c r="Q2746" s="13">
        <v>0</v>
      </c>
      <c r="R2746" s="120">
        <v>48.82</v>
      </c>
    </row>
    <row r="2747" spans="1:18">
      <c r="A2747" s="107">
        <v>2745</v>
      </c>
      <c r="B2747" s="10">
        <v>4</v>
      </c>
      <c r="C2747" s="10">
        <v>25</v>
      </c>
      <c r="D2747" s="11">
        <v>10</v>
      </c>
      <c r="E2747" s="12">
        <v>20894.875832832604</v>
      </c>
      <c r="F2747" s="13">
        <v>48.68466918879998</v>
      </c>
      <c r="G2747" s="13">
        <v>4743.3501796502223</v>
      </c>
      <c r="H2747" s="13">
        <v>0</v>
      </c>
      <c r="I2747" s="14">
        <f t="shared" si="168"/>
        <v>25589.541343294026</v>
      </c>
      <c r="J2747" s="13">
        <v>4852.5173859999995</v>
      </c>
      <c r="K2747" s="14">
        <f t="shared" si="169"/>
        <v>20737.023957294026</v>
      </c>
      <c r="L2747" s="15">
        <v>1338.8927777777776</v>
      </c>
      <c r="M2747" s="16">
        <f t="shared" si="170"/>
        <v>19398.131179516247</v>
      </c>
      <c r="N2747" s="17">
        <v>20832</v>
      </c>
      <c r="O2747" s="18">
        <f t="shared" si="171"/>
        <v>0</v>
      </c>
      <c r="P2747" s="19">
        <v>103.4</v>
      </c>
      <c r="Q2747" s="13">
        <v>0</v>
      </c>
      <c r="R2747" s="120">
        <v>47.75</v>
      </c>
    </row>
    <row r="2748" spans="1:18">
      <c r="A2748" s="107">
        <v>2746</v>
      </c>
      <c r="B2748" s="10">
        <v>4</v>
      </c>
      <c r="C2748" s="10">
        <v>25</v>
      </c>
      <c r="D2748" s="11">
        <v>11</v>
      </c>
      <c r="E2748" s="12">
        <v>20615.6892812802</v>
      </c>
      <c r="F2748" s="13">
        <v>49.166287853699991</v>
      </c>
      <c r="G2748" s="13">
        <v>4650.7510523982219</v>
      </c>
      <c r="H2748" s="13">
        <v>0</v>
      </c>
      <c r="I2748" s="14">
        <f t="shared" si="168"/>
        <v>25217.274045824721</v>
      </c>
      <c r="J2748" s="13">
        <v>4844.884728</v>
      </c>
      <c r="K2748" s="14">
        <f t="shared" si="169"/>
        <v>20372.38931782472</v>
      </c>
      <c r="L2748" s="15">
        <v>1338.8927777777776</v>
      </c>
      <c r="M2748" s="16">
        <f t="shared" si="170"/>
        <v>19033.496540046941</v>
      </c>
      <c r="N2748" s="17">
        <v>20491</v>
      </c>
      <c r="O2748" s="18">
        <f t="shared" si="171"/>
        <v>0</v>
      </c>
      <c r="P2748" s="19">
        <v>103.4</v>
      </c>
      <c r="Q2748" s="13">
        <v>0</v>
      </c>
      <c r="R2748" s="120">
        <v>33.51</v>
      </c>
    </row>
    <row r="2749" spans="1:18">
      <c r="A2749" s="107">
        <v>2747</v>
      </c>
      <c r="B2749" s="10">
        <v>4</v>
      </c>
      <c r="C2749" s="10">
        <v>25</v>
      </c>
      <c r="D2749" s="11">
        <v>12</v>
      </c>
      <c r="E2749" s="12">
        <v>20152.756658877803</v>
      </c>
      <c r="F2749" s="13">
        <v>47.991399069200014</v>
      </c>
      <c r="G2749" s="13">
        <v>4575.5685901662227</v>
      </c>
      <c r="H2749" s="13">
        <v>0</v>
      </c>
      <c r="I2749" s="14">
        <f t="shared" si="168"/>
        <v>24680.333849974824</v>
      </c>
      <c r="J2749" s="13">
        <v>4856.7131520000003</v>
      </c>
      <c r="K2749" s="14">
        <f t="shared" si="169"/>
        <v>19823.620697974824</v>
      </c>
      <c r="L2749" s="15">
        <v>1338.8927777777776</v>
      </c>
      <c r="M2749" s="16">
        <f t="shared" si="170"/>
        <v>18484.727920197045</v>
      </c>
      <c r="N2749" s="17">
        <v>20049</v>
      </c>
      <c r="O2749" s="18">
        <f t="shared" si="171"/>
        <v>0</v>
      </c>
      <c r="P2749" s="19">
        <v>103.4</v>
      </c>
      <c r="Q2749" s="13">
        <v>0</v>
      </c>
      <c r="R2749" s="120">
        <v>33.51</v>
      </c>
    </row>
    <row r="2750" spans="1:18">
      <c r="A2750" s="107">
        <v>2748</v>
      </c>
      <c r="B2750" s="10">
        <v>4</v>
      </c>
      <c r="C2750" s="10">
        <v>25</v>
      </c>
      <c r="D2750" s="11">
        <v>13</v>
      </c>
      <c r="E2750" s="12">
        <v>19925.380628596198</v>
      </c>
      <c r="F2750" s="13">
        <v>47.485344316100019</v>
      </c>
      <c r="G2750" s="13">
        <v>4492.8174195022229</v>
      </c>
      <c r="H2750" s="13">
        <v>0</v>
      </c>
      <c r="I2750" s="14">
        <f t="shared" si="168"/>
        <v>24370.712703782319</v>
      </c>
      <c r="J2750" s="13">
        <v>4982.0066400000005</v>
      </c>
      <c r="K2750" s="14">
        <f t="shared" si="169"/>
        <v>19388.70606378232</v>
      </c>
      <c r="L2750" s="15">
        <v>1338.8927777777776</v>
      </c>
      <c r="M2750" s="16">
        <f t="shared" si="170"/>
        <v>18049.813286004541</v>
      </c>
      <c r="N2750" s="17">
        <v>19773</v>
      </c>
      <c r="O2750" s="18">
        <f t="shared" si="171"/>
        <v>0</v>
      </c>
      <c r="P2750" s="19">
        <v>103.4</v>
      </c>
      <c r="Q2750" s="13">
        <v>0</v>
      </c>
      <c r="R2750" s="120">
        <v>33.14</v>
      </c>
    </row>
    <row r="2751" spans="1:18">
      <c r="A2751" s="107">
        <v>2749</v>
      </c>
      <c r="B2751" s="10">
        <v>4</v>
      </c>
      <c r="C2751" s="10">
        <v>25</v>
      </c>
      <c r="D2751" s="11">
        <v>14</v>
      </c>
      <c r="E2751" s="12">
        <v>19617.779405578101</v>
      </c>
      <c r="F2751" s="13">
        <v>47.132755264199986</v>
      </c>
      <c r="G2751" s="13">
        <v>4461.9299211422222</v>
      </c>
      <c r="H2751" s="13">
        <v>0</v>
      </c>
      <c r="I2751" s="14">
        <f t="shared" si="168"/>
        <v>24032.576571456124</v>
      </c>
      <c r="J2751" s="13">
        <v>4868.7190760000003</v>
      </c>
      <c r="K2751" s="14">
        <f t="shared" si="169"/>
        <v>19163.857495456123</v>
      </c>
      <c r="L2751" s="15">
        <v>1338.8927777777776</v>
      </c>
      <c r="M2751" s="16">
        <f t="shared" si="170"/>
        <v>17824.964717678344</v>
      </c>
      <c r="N2751" s="17">
        <v>19658</v>
      </c>
      <c r="O2751" s="18">
        <f t="shared" si="171"/>
        <v>0</v>
      </c>
      <c r="P2751" s="19">
        <v>103.4</v>
      </c>
      <c r="Q2751" s="13">
        <v>0</v>
      </c>
      <c r="R2751" s="120">
        <v>33.22</v>
      </c>
    </row>
    <row r="2752" spans="1:18">
      <c r="A2752" s="107">
        <v>2750</v>
      </c>
      <c r="B2752" s="10">
        <v>4</v>
      </c>
      <c r="C2752" s="10">
        <v>25</v>
      </c>
      <c r="D2752" s="11">
        <v>15</v>
      </c>
      <c r="E2752" s="12">
        <v>19182.4307788843</v>
      </c>
      <c r="F2752" s="13">
        <v>46.679707443600009</v>
      </c>
      <c r="G2752" s="13">
        <v>4528.474054442222</v>
      </c>
      <c r="H2752" s="13">
        <v>0</v>
      </c>
      <c r="I2752" s="14">
        <f t="shared" si="168"/>
        <v>23664.22512588292</v>
      </c>
      <c r="J2752" s="13">
        <v>4847.3936029999995</v>
      </c>
      <c r="K2752" s="14">
        <f t="shared" si="169"/>
        <v>18816.83152288292</v>
      </c>
      <c r="L2752" s="15">
        <v>1338.8927777777776</v>
      </c>
      <c r="M2752" s="16">
        <f t="shared" si="170"/>
        <v>17477.938745105141</v>
      </c>
      <c r="N2752" s="17">
        <v>19433</v>
      </c>
      <c r="O2752" s="18">
        <f t="shared" si="171"/>
        <v>0</v>
      </c>
      <c r="P2752" s="19">
        <v>103.4</v>
      </c>
      <c r="Q2752" s="13">
        <v>0</v>
      </c>
      <c r="R2752" s="120">
        <v>33.14</v>
      </c>
    </row>
    <row r="2753" spans="1:18">
      <c r="A2753" s="107">
        <v>2751</v>
      </c>
      <c r="B2753" s="10">
        <v>4</v>
      </c>
      <c r="C2753" s="10">
        <v>25</v>
      </c>
      <c r="D2753" s="11">
        <v>16</v>
      </c>
      <c r="E2753" s="12">
        <v>19104.971188858908</v>
      </c>
      <c r="F2753" s="13">
        <v>46.458667513599998</v>
      </c>
      <c r="G2753" s="13">
        <v>4643.7659775902221</v>
      </c>
      <c r="H2753" s="13">
        <v>0</v>
      </c>
      <c r="I2753" s="14">
        <f t="shared" si="168"/>
        <v>23702.278498935528</v>
      </c>
      <c r="J2753" s="13">
        <v>4901.9449749999994</v>
      </c>
      <c r="K2753" s="14">
        <f t="shared" si="169"/>
        <v>18800.333523935529</v>
      </c>
      <c r="L2753" s="15">
        <v>1338.8927777777776</v>
      </c>
      <c r="M2753" s="16">
        <f t="shared" si="170"/>
        <v>17461.44074615775</v>
      </c>
      <c r="N2753" s="17">
        <v>19426</v>
      </c>
      <c r="O2753" s="18">
        <f t="shared" si="171"/>
        <v>0</v>
      </c>
      <c r="P2753" s="19">
        <v>103.4</v>
      </c>
      <c r="Q2753" s="13">
        <v>0</v>
      </c>
      <c r="R2753" s="120">
        <v>33.19</v>
      </c>
    </row>
    <row r="2754" spans="1:18">
      <c r="A2754" s="107">
        <v>2752</v>
      </c>
      <c r="B2754" s="10">
        <v>4</v>
      </c>
      <c r="C2754" s="10">
        <v>25</v>
      </c>
      <c r="D2754" s="11">
        <v>17</v>
      </c>
      <c r="E2754" s="12">
        <v>19741.678040410898</v>
      </c>
      <c r="F2754" s="13">
        <v>47.408361616700006</v>
      </c>
      <c r="G2754" s="13">
        <v>4791.0218966502216</v>
      </c>
      <c r="H2754" s="13">
        <v>0</v>
      </c>
      <c r="I2754" s="14">
        <f t="shared" si="168"/>
        <v>24485.291575444418</v>
      </c>
      <c r="J2754" s="13">
        <v>5081.2416119999998</v>
      </c>
      <c r="K2754" s="14">
        <f t="shared" si="169"/>
        <v>19404.04996344442</v>
      </c>
      <c r="L2754" s="15">
        <v>1338.8927777777776</v>
      </c>
      <c r="M2754" s="16">
        <f t="shared" si="170"/>
        <v>18065.157185666641</v>
      </c>
      <c r="N2754" s="17">
        <v>19784</v>
      </c>
      <c r="O2754" s="18">
        <f t="shared" si="171"/>
        <v>0</v>
      </c>
      <c r="P2754" s="19">
        <v>103.4</v>
      </c>
      <c r="Q2754" s="13">
        <v>0</v>
      </c>
      <c r="R2754" s="120">
        <v>33.130000000000003</v>
      </c>
    </row>
    <row r="2755" spans="1:18">
      <c r="A2755" s="107">
        <v>2753</v>
      </c>
      <c r="B2755" s="10">
        <v>4</v>
      </c>
      <c r="C2755" s="10">
        <v>25</v>
      </c>
      <c r="D2755" s="11">
        <v>18</v>
      </c>
      <c r="E2755" s="12">
        <v>20473.2463555348</v>
      </c>
      <c r="F2755" s="13">
        <v>48.710414105599995</v>
      </c>
      <c r="G2755" s="13">
        <v>4978.5266831262225</v>
      </c>
      <c r="H2755" s="13">
        <v>0</v>
      </c>
      <c r="I2755" s="14">
        <f t="shared" si="168"/>
        <v>25403.062624555423</v>
      </c>
      <c r="J2755" s="13">
        <v>5065.4725520000011</v>
      </c>
      <c r="K2755" s="14">
        <f t="shared" si="169"/>
        <v>20337.590072555424</v>
      </c>
      <c r="L2755" s="15">
        <v>1338.8927777777776</v>
      </c>
      <c r="M2755" s="16">
        <f t="shared" si="170"/>
        <v>18998.697294777645</v>
      </c>
      <c r="N2755" s="17">
        <v>20471</v>
      </c>
      <c r="O2755" s="18">
        <f t="shared" si="171"/>
        <v>0</v>
      </c>
      <c r="P2755" s="19">
        <v>103.4</v>
      </c>
      <c r="Q2755" s="13">
        <v>0</v>
      </c>
      <c r="R2755" s="120">
        <v>41.65</v>
      </c>
    </row>
    <row r="2756" spans="1:18">
      <c r="A2756" s="107">
        <v>2754</v>
      </c>
      <c r="B2756" s="10">
        <v>4</v>
      </c>
      <c r="C2756" s="10">
        <v>25</v>
      </c>
      <c r="D2756" s="11">
        <v>19</v>
      </c>
      <c r="E2756" s="12">
        <v>20445.541108484202</v>
      </c>
      <c r="F2756" s="13">
        <v>48.714135703600007</v>
      </c>
      <c r="G2756" s="13">
        <v>5259.9681915942228</v>
      </c>
      <c r="H2756" s="13">
        <v>0</v>
      </c>
      <c r="I2756" s="14">
        <f t="shared" ref="I2756:I2819" si="172">E2756-F2756+G2756+H2756</f>
        <v>25656.795164374824</v>
      </c>
      <c r="J2756" s="13">
        <v>5110.0931850000006</v>
      </c>
      <c r="K2756" s="14">
        <f t="shared" ref="K2756:K2819" si="173">I2756-J2756</f>
        <v>20546.701979374822</v>
      </c>
      <c r="L2756" s="15">
        <v>1338.8927777777776</v>
      </c>
      <c r="M2756" s="16">
        <f t="shared" ref="M2756:M2819" si="174">K2756-L2756</f>
        <v>19207.809201597043</v>
      </c>
      <c r="N2756" s="17">
        <v>20639</v>
      </c>
      <c r="O2756" s="18">
        <f t="shared" ref="O2756:O2819" si="175">IF(M2756-N2756&gt;0,M2756-N2756,0)</f>
        <v>0</v>
      </c>
      <c r="P2756" s="19">
        <v>103.4</v>
      </c>
      <c r="Q2756" s="13">
        <v>0</v>
      </c>
      <c r="R2756" s="120">
        <v>42.9</v>
      </c>
    </row>
    <row r="2757" spans="1:18">
      <c r="A2757" s="107">
        <v>2755</v>
      </c>
      <c r="B2757" s="10">
        <v>4</v>
      </c>
      <c r="C2757" s="10">
        <v>25</v>
      </c>
      <c r="D2757" s="11">
        <v>20</v>
      </c>
      <c r="E2757" s="12">
        <v>20219.787763192504</v>
      </c>
      <c r="F2757" s="13">
        <v>48.384197678599989</v>
      </c>
      <c r="G2757" s="13">
        <v>5700.0264113782223</v>
      </c>
      <c r="H2757" s="13">
        <v>0</v>
      </c>
      <c r="I2757" s="14">
        <f t="shared" si="172"/>
        <v>25871.429976892126</v>
      </c>
      <c r="J2757" s="13">
        <v>5268.7111699999996</v>
      </c>
      <c r="K2757" s="14">
        <f t="shared" si="173"/>
        <v>20602.718806892128</v>
      </c>
      <c r="L2757" s="15">
        <v>1338.8927777777776</v>
      </c>
      <c r="M2757" s="16">
        <f t="shared" si="174"/>
        <v>19263.826029114349</v>
      </c>
      <c r="N2757" s="17">
        <v>20706</v>
      </c>
      <c r="O2757" s="18">
        <f t="shared" si="175"/>
        <v>0</v>
      </c>
      <c r="P2757" s="19">
        <v>103.4</v>
      </c>
      <c r="Q2757" s="13">
        <v>0</v>
      </c>
      <c r="R2757" s="120">
        <v>46.3</v>
      </c>
    </row>
    <row r="2758" spans="1:18">
      <c r="A2758" s="107">
        <v>2756</v>
      </c>
      <c r="B2758" s="10">
        <v>4</v>
      </c>
      <c r="C2758" s="10">
        <v>25</v>
      </c>
      <c r="D2758" s="11">
        <v>21</v>
      </c>
      <c r="E2758" s="12">
        <v>19662.779610150697</v>
      </c>
      <c r="F2758" s="13">
        <v>47.651183176700023</v>
      </c>
      <c r="G2758" s="13">
        <v>6130.3270834702225</v>
      </c>
      <c r="H2758" s="13">
        <v>0</v>
      </c>
      <c r="I2758" s="14">
        <f t="shared" si="172"/>
        <v>25745.455510444222</v>
      </c>
      <c r="J2758" s="13">
        <v>5180.4654499999997</v>
      </c>
      <c r="K2758" s="14">
        <f t="shared" si="173"/>
        <v>20564.990060444223</v>
      </c>
      <c r="L2758" s="15">
        <v>1338.8927777777776</v>
      </c>
      <c r="M2758" s="16">
        <f t="shared" si="174"/>
        <v>19226.097282666444</v>
      </c>
      <c r="N2758" s="17">
        <v>20666</v>
      </c>
      <c r="O2758" s="18">
        <f t="shared" si="175"/>
        <v>0</v>
      </c>
      <c r="P2758" s="19">
        <v>103.4</v>
      </c>
      <c r="Q2758" s="13">
        <v>0</v>
      </c>
      <c r="R2758" s="120">
        <v>46.74</v>
      </c>
    </row>
    <row r="2759" spans="1:18">
      <c r="A2759" s="107">
        <v>2757</v>
      </c>
      <c r="B2759" s="10">
        <v>4</v>
      </c>
      <c r="C2759" s="10">
        <v>25</v>
      </c>
      <c r="D2759" s="11">
        <v>22</v>
      </c>
      <c r="E2759" s="12">
        <v>18894.8434107309</v>
      </c>
      <c r="F2759" s="13">
        <v>46.816042832400008</v>
      </c>
      <c r="G2759" s="13">
        <v>6139.6207212182235</v>
      </c>
      <c r="H2759" s="13">
        <v>0</v>
      </c>
      <c r="I2759" s="14">
        <f t="shared" si="172"/>
        <v>24987.648089116723</v>
      </c>
      <c r="J2759" s="13">
        <v>4812.6751319999994</v>
      </c>
      <c r="K2759" s="14">
        <f t="shared" si="173"/>
        <v>20174.972957116723</v>
      </c>
      <c r="L2759" s="15">
        <v>1338.8927777777776</v>
      </c>
      <c r="M2759" s="16">
        <f t="shared" si="174"/>
        <v>18836.080179338944</v>
      </c>
      <c r="N2759" s="17">
        <v>20319</v>
      </c>
      <c r="O2759" s="18">
        <f t="shared" si="175"/>
        <v>0</v>
      </c>
      <c r="P2759" s="19">
        <v>103.4</v>
      </c>
      <c r="Q2759" s="13">
        <v>0</v>
      </c>
      <c r="R2759" s="120">
        <v>36.24</v>
      </c>
    </row>
    <row r="2760" spans="1:18">
      <c r="A2760" s="107">
        <v>2758</v>
      </c>
      <c r="B2760" s="10">
        <v>4</v>
      </c>
      <c r="C2760" s="10">
        <v>25</v>
      </c>
      <c r="D2760" s="11">
        <v>23</v>
      </c>
      <c r="E2760" s="12">
        <v>18423.168915196195</v>
      </c>
      <c r="F2760" s="13">
        <v>46.326798450699989</v>
      </c>
      <c r="G2760" s="13">
        <v>5716.492039238221</v>
      </c>
      <c r="H2760" s="13">
        <v>0</v>
      </c>
      <c r="I2760" s="14">
        <f t="shared" si="172"/>
        <v>24093.334155983714</v>
      </c>
      <c r="J2760" s="13">
        <v>4762.8718480000007</v>
      </c>
      <c r="K2760" s="14">
        <f t="shared" si="173"/>
        <v>19330.462307983711</v>
      </c>
      <c r="L2760" s="15">
        <v>1338.8927777777776</v>
      </c>
      <c r="M2760" s="16">
        <f t="shared" si="174"/>
        <v>17991.569530205932</v>
      </c>
      <c r="N2760" s="17">
        <v>19746</v>
      </c>
      <c r="O2760" s="18">
        <f t="shared" si="175"/>
        <v>0</v>
      </c>
      <c r="P2760" s="19">
        <v>103.4</v>
      </c>
      <c r="Q2760" s="13">
        <v>0</v>
      </c>
      <c r="R2760" s="120">
        <v>32.340000000000003</v>
      </c>
    </row>
    <row r="2761" spans="1:18">
      <c r="A2761" s="107">
        <v>2759</v>
      </c>
      <c r="B2761" s="10">
        <v>4</v>
      </c>
      <c r="C2761" s="10">
        <v>25</v>
      </c>
      <c r="D2761" s="11">
        <v>24</v>
      </c>
      <c r="E2761" s="12">
        <v>17068.095934416706</v>
      </c>
      <c r="F2761" s="13">
        <v>44.038935183199996</v>
      </c>
      <c r="G2761" s="13">
        <v>4585.7824289662221</v>
      </c>
      <c r="H2761" s="13">
        <v>0</v>
      </c>
      <c r="I2761" s="14">
        <f t="shared" si="172"/>
        <v>21609.839428199732</v>
      </c>
      <c r="J2761" s="13">
        <v>3657.7335040000003</v>
      </c>
      <c r="K2761" s="14">
        <f t="shared" si="173"/>
        <v>17952.105924199732</v>
      </c>
      <c r="L2761" s="15">
        <v>1338.8927777777776</v>
      </c>
      <c r="M2761" s="16">
        <f t="shared" si="174"/>
        <v>16613.213146421953</v>
      </c>
      <c r="N2761" s="17">
        <v>18756</v>
      </c>
      <c r="O2761" s="18">
        <f t="shared" si="175"/>
        <v>0</v>
      </c>
      <c r="P2761" s="19">
        <v>103.4</v>
      </c>
      <c r="Q2761" s="13">
        <v>0</v>
      </c>
      <c r="R2761" s="120">
        <v>23.89</v>
      </c>
    </row>
    <row r="2762" spans="1:18">
      <c r="A2762" s="107">
        <v>2760</v>
      </c>
      <c r="B2762" s="10">
        <v>4</v>
      </c>
      <c r="C2762" s="10">
        <v>26</v>
      </c>
      <c r="D2762" s="11">
        <v>1</v>
      </c>
      <c r="E2762" s="12">
        <v>16224.342106059406</v>
      </c>
      <c r="F2762" s="13">
        <v>42.968299267299983</v>
      </c>
      <c r="G2762" s="13">
        <v>4330.9586391262219</v>
      </c>
      <c r="H2762" s="13">
        <v>0</v>
      </c>
      <c r="I2762" s="14">
        <f t="shared" si="172"/>
        <v>20512.332445918328</v>
      </c>
      <c r="J2762" s="13">
        <v>3541.0104050000009</v>
      </c>
      <c r="K2762" s="14">
        <f t="shared" si="173"/>
        <v>16971.322040918327</v>
      </c>
      <c r="L2762" s="15">
        <v>1338.8927777777776</v>
      </c>
      <c r="M2762" s="16">
        <f t="shared" si="174"/>
        <v>15632.42926314055</v>
      </c>
      <c r="N2762" s="17">
        <v>17469</v>
      </c>
      <c r="O2762" s="18">
        <f t="shared" si="175"/>
        <v>0</v>
      </c>
      <c r="P2762" s="19">
        <v>103.4</v>
      </c>
      <c r="Q2762" s="13">
        <v>0</v>
      </c>
      <c r="R2762" s="120">
        <v>22.83</v>
      </c>
    </row>
    <row r="2763" spans="1:18">
      <c r="A2763" s="107">
        <v>2761</v>
      </c>
      <c r="B2763" s="10">
        <v>4</v>
      </c>
      <c r="C2763" s="10">
        <v>26</v>
      </c>
      <c r="D2763" s="11">
        <v>2</v>
      </c>
      <c r="E2763" s="12">
        <v>15908.298281545396</v>
      </c>
      <c r="F2763" s="13">
        <v>42.490080130399996</v>
      </c>
      <c r="G2763" s="13">
        <v>4214.1733642022227</v>
      </c>
      <c r="H2763" s="13">
        <v>0</v>
      </c>
      <c r="I2763" s="14">
        <f t="shared" si="172"/>
        <v>20079.981565617221</v>
      </c>
      <c r="J2763" s="13">
        <v>3455.3816899999997</v>
      </c>
      <c r="K2763" s="14">
        <f t="shared" si="173"/>
        <v>16624.599875617223</v>
      </c>
      <c r="L2763" s="15">
        <v>1338.8927777777776</v>
      </c>
      <c r="M2763" s="16">
        <f t="shared" si="174"/>
        <v>15285.707097839446</v>
      </c>
      <c r="N2763" s="17">
        <v>16895</v>
      </c>
      <c r="O2763" s="18">
        <f t="shared" si="175"/>
        <v>0</v>
      </c>
      <c r="P2763" s="19">
        <v>103.4</v>
      </c>
      <c r="Q2763" s="13">
        <v>0</v>
      </c>
      <c r="R2763" s="120">
        <v>21.42</v>
      </c>
    </row>
    <row r="2764" spans="1:18">
      <c r="A2764" s="107">
        <v>2762</v>
      </c>
      <c r="B2764" s="10">
        <v>4</v>
      </c>
      <c r="C2764" s="10">
        <v>26</v>
      </c>
      <c r="D2764" s="11">
        <v>3</v>
      </c>
      <c r="E2764" s="12">
        <v>15627.596086562298</v>
      </c>
      <c r="F2764" s="13">
        <v>42.094307194900004</v>
      </c>
      <c r="G2764" s="13">
        <v>4345.3151572302222</v>
      </c>
      <c r="H2764" s="13">
        <v>0</v>
      </c>
      <c r="I2764" s="14">
        <f t="shared" si="172"/>
        <v>19930.816936597621</v>
      </c>
      <c r="J2764" s="13">
        <v>3634.4442069999996</v>
      </c>
      <c r="K2764" s="14">
        <f t="shared" si="173"/>
        <v>16296.37272959762</v>
      </c>
      <c r="L2764" s="15">
        <v>1338.8927777777776</v>
      </c>
      <c r="M2764" s="16">
        <f t="shared" si="174"/>
        <v>14957.479951819843</v>
      </c>
      <c r="N2764" s="17">
        <v>16482</v>
      </c>
      <c r="O2764" s="18">
        <f t="shared" si="175"/>
        <v>0</v>
      </c>
      <c r="P2764" s="19">
        <v>103.4</v>
      </c>
      <c r="Q2764" s="13">
        <v>0</v>
      </c>
      <c r="R2764" s="120">
        <v>21.41</v>
      </c>
    </row>
    <row r="2765" spans="1:18">
      <c r="A2765" s="107">
        <v>2763</v>
      </c>
      <c r="B2765" s="10">
        <v>4</v>
      </c>
      <c r="C2765" s="10">
        <v>26</v>
      </c>
      <c r="D2765" s="11">
        <v>4</v>
      </c>
      <c r="E2765" s="12">
        <v>15605.144589336001</v>
      </c>
      <c r="F2765" s="13">
        <v>42.0655881136</v>
      </c>
      <c r="G2765" s="13">
        <v>4384.1936466102234</v>
      </c>
      <c r="H2765" s="13">
        <v>0</v>
      </c>
      <c r="I2765" s="14">
        <f t="shared" si="172"/>
        <v>19947.272647832622</v>
      </c>
      <c r="J2765" s="13">
        <v>3504.5243809999997</v>
      </c>
      <c r="K2765" s="14">
        <f t="shared" si="173"/>
        <v>16442.748266832623</v>
      </c>
      <c r="L2765" s="15">
        <v>1338.8927777777776</v>
      </c>
      <c r="M2765" s="16">
        <f t="shared" si="174"/>
        <v>15103.855489054846</v>
      </c>
      <c r="N2765" s="17">
        <v>16622</v>
      </c>
      <c r="O2765" s="18">
        <f t="shared" si="175"/>
        <v>0</v>
      </c>
      <c r="P2765" s="19">
        <v>103.4</v>
      </c>
      <c r="Q2765" s="13">
        <v>0</v>
      </c>
      <c r="R2765" s="120">
        <v>24.48</v>
      </c>
    </row>
    <row r="2766" spans="1:18">
      <c r="A2766" s="107">
        <v>2764</v>
      </c>
      <c r="B2766" s="10">
        <v>4</v>
      </c>
      <c r="C2766" s="10">
        <v>26</v>
      </c>
      <c r="D2766" s="11">
        <v>5</v>
      </c>
      <c r="E2766" s="12">
        <v>15793.227437040206</v>
      </c>
      <c r="F2766" s="13">
        <v>42.35061018919999</v>
      </c>
      <c r="G2766" s="13">
        <v>4383.3546582422223</v>
      </c>
      <c r="H2766" s="13">
        <v>0</v>
      </c>
      <c r="I2766" s="14">
        <f t="shared" si="172"/>
        <v>20134.231485093231</v>
      </c>
      <c r="J2766" s="13">
        <v>3638.2555909999996</v>
      </c>
      <c r="K2766" s="14">
        <f t="shared" si="173"/>
        <v>16495.97589409323</v>
      </c>
      <c r="L2766" s="15">
        <v>1338.8927777777776</v>
      </c>
      <c r="M2766" s="16">
        <f t="shared" si="174"/>
        <v>15157.083116315453</v>
      </c>
      <c r="N2766" s="17">
        <v>16675</v>
      </c>
      <c r="O2766" s="18">
        <f t="shared" si="175"/>
        <v>0</v>
      </c>
      <c r="P2766" s="19">
        <v>103.4</v>
      </c>
      <c r="Q2766" s="13">
        <v>0</v>
      </c>
      <c r="R2766" s="120">
        <v>26.42</v>
      </c>
    </row>
    <row r="2767" spans="1:18">
      <c r="A2767" s="107">
        <v>2765</v>
      </c>
      <c r="B2767" s="10">
        <v>4</v>
      </c>
      <c r="C2767" s="10">
        <v>26</v>
      </c>
      <c r="D2767" s="11">
        <v>6</v>
      </c>
      <c r="E2767" s="12">
        <v>16759.654956153696</v>
      </c>
      <c r="F2767" s="13">
        <v>43.73108203890002</v>
      </c>
      <c r="G2767" s="13">
        <v>4720.3908096622226</v>
      </c>
      <c r="H2767" s="13">
        <v>0</v>
      </c>
      <c r="I2767" s="14">
        <f t="shared" si="172"/>
        <v>21436.314683777018</v>
      </c>
      <c r="J2767" s="13">
        <v>3893.7027669999998</v>
      </c>
      <c r="K2767" s="14">
        <f t="shared" si="173"/>
        <v>17542.611916777019</v>
      </c>
      <c r="L2767" s="15">
        <v>1338.8927777777776</v>
      </c>
      <c r="M2767" s="16">
        <f t="shared" si="174"/>
        <v>16203.719138999242</v>
      </c>
      <c r="N2767" s="17">
        <v>18282</v>
      </c>
      <c r="O2767" s="18">
        <f t="shared" si="175"/>
        <v>0</v>
      </c>
      <c r="P2767" s="19">
        <v>103.4</v>
      </c>
      <c r="Q2767" s="13">
        <v>0</v>
      </c>
      <c r="R2767" s="120">
        <v>30.47</v>
      </c>
    </row>
    <row r="2768" spans="1:18">
      <c r="A2768" s="107">
        <v>2766</v>
      </c>
      <c r="B2768" s="10">
        <v>4</v>
      </c>
      <c r="C2768" s="10">
        <v>26</v>
      </c>
      <c r="D2768" s="11">
        <v>7</v>
      </c>
      <c r="E2768" s="12">
        <v>17931.001337903403</v>
      </c>
      <c r="F2768" s="13">
        <v>44.410798505299994</v>
      </c>
      <c r="G2768" s="13">
        <v>5754.4167752422227</v>
      </c>
      <c r="H2768" s="13">
        <v>0</v>
      </c>
      <c r="I2768" s="14">
        <f t="shared" si="172"/>
        <v>23641.007314640323</v>
      </c>
      <c r="J2768" s="13">
        <v>4687.6041659999992</v>
      </c>
      <c r="K2768" s="14">
        <f t="shared" si="173"/>
        <v>18953.403148640326</v>
      </c>
      <c r="L2768" s="15">
        <v>1338.8927777777776</v>
      </c>
      <c r="M2768" s="16">
        <f t="shared" si="174"/>
        <v>17614.510370862547</v>
      </c>
      <c r="N2768" s="17">
        <v>19534</v>
      </c>
      <c r="O2768" s="18">
        <f t="shared" si="175"/>
        <v>0</v>
      </c>
      <c r="P2768" s="19">
        <v>103.4</v>
      </c>
      <c r="Q2768" s="13">
        <v>0</v>
      </c>
      <c r="R2768" s="120">
        <v>29.14</v>
      </c>
    </row>
    <row r="2769" spans="1:18">
      <c r="A2769" s="107">
        <v>2767</v>
      </c>
      <c r="B2769" s="10">
        <v>4</v>
      </c>
      <c r="C2769" s="10">
        <v>26</v>
      </c>
      <c r="D2769" s="11">
        <v>8</v>
      </c>
      <c r="E2769" s="12">
        <v>19866.565292518299</v>
      </c>
      <c r="F2769" s="13">
        <v>47.493536244799991</v>
      </c>
      <c r="G2769" s="13">
        <v>6021.719769358222</v>
      </c>
      <c r="H2769" s="13">
        <v>0</v>
      </c>
      <c r="I2769" s="14">
        <f t="shared" si="172"/>
        <v>25840.791525631721</v>
      </c>
      <c r="J2769" s="13">
        <v>4812.2557890000007</v>
      </c>
      <c r="K2769" s="14">
        <f t="shared" si="173"/>
        <v>21028.535736631718</v>
      </c>
      <c r="L2769" s="15">
        <v>1338.8927777777776</v>
      </c>
      <c r="M2769" s="16">
        <f t="shared" si="174"/>
        <v>19689.642958853939</v>
      </c>
      <c r="N2769" s="17">
        <v>21011</v>
      </c>
      <c r="O2769" s="18">
        <f t="shared" si="175"/>
        <v>0</v>
      </c>
      <c r="P2769" s="19">
        <v>103.4</v>
      </c>
      <c r="Q2769" s="13">
        <v>0</v>
      </c>
      <c r="R2769" s="120">
        <v>41.21</v>
      </c>
    </row>
    <row r="2770" spans="1:18">
      <c r="A2770" s="107">
        <v>2768</v>
      </c>
      <c r="B2770" s="10">
        <v>4</v>
      </c>
      <c r="C2770" s="10">
        <v>26</v>
      </c>
      <c r="D2770" s="11">
        <v>9</v>
      </c>
      <c r="E2770" s="12">
        <v>20137.032100246102</v>
      </c>
      <c r="F2770" s="13">
        <v>48.772225399699991</v>
      </c>
      <c r="G2770" s="13">
        <v>5717.2877020222222</v>
      </c>
      <c r="H2770" s="13">
        <v>0</v>
      </c>
      <c r="I2770" s="14">
        <f t="shared" si="172"/>
        <v>25805.547576868623</v>
      </c>
      <c r="J2770" s="13">
        <v>5179.9219799999992</v>
      </c>
      <c r="K2770" s="14">
        <f t="shared" si="173"/>
        <v>20625.625596868624</v>
      </c>
      <c r="L2770" s="15">
        <v>1338.8927777777776</v>
      </c>
      <c r="M2770" s="16">
        <f t="shared" si="174"/>
        <v>19286.732819090845</v>
      </c>
      <c r="N2770" s="17">
        <v>20727</v>
      </c>
      <c r="O2770" s="18">
        <f t="shared" si="175"/>
        <v>0</v>
      </c>
      <c r="P2770" s="19">
        <v>103.4</v>
      </c>
      <c r="Q2770" s="13">
        <v>0</v>
      </c>
      <c r="R2770" s="120">
        <v>41.21</v>
      </c>
    </row>
    <row r="2771" spans="1:18">
      <c r="A2771" s="107">
        <v>2769</v>
      </c>
      <c r="B2771" s="10">
        <v>4</v>
      </c>
      <c r="C2771" s="10">
        <v>26</v>
      </c>
      <c r="D2771" s="11">
        <v>10</v>
      </c>
      <c r="E2771" s="12">
        <v>20069.534257331201</v>
      </c>
      <c r="F2771" s="13">
        <v>48.116932048099997</v>
      </c>
      <c r="G2771" s="13">
        <v>5405.817847794222</v>
      </c>
      <c r="H2771" s="13">
        <v>0</v>
      </c>
      <c r="I2771" s="14">
        <f t="shared" si="172"/>
        <v>25427.235173077323</v>
      </c>
      <c r="J2771" s="13">
        <v>4873.8198280000006</v>
      </c>
      <c r="K2771" s="14">
        <f t="shared" si="173"/>
        <v>20553.415345077323</v>
      </c>
      <c r="L2771" s="15">
        <v>1338.8927777777776</v>
      </c>
      <c r="M2771" s="16">
        <f t="shared" si="174"/>
        <v>19214.522567299544</v>
      </c>
      <c r="N2771" s="17">
        <v>20652</v>
      </c>
      <c r="O2771" s="18">
        <f t="shared" si="175"/>
        <v>0</v>
      </c>
      <c r="P2771" s="19">
        <v>103.4</v>
      </c>
      <c r="Q2771" s="13">
        <v>0</v>
      </c>
      <c r="R2771" s="120">
        <v>31.83</v>
      </c>
    </row>
    <row r="2772" spans="1:18">
      <c r="A2772" s="107">
        <v>2770</v>
      </c>
      <c r="B2772" s="10">
        <v>4</v>
      </c>
      <c r="C2772" s="10">
        <v>26</v>
      </c>
      <c r="D2772" s="11">
        <v>11</v>
      </c>
      <c r="E2772" s="12">
        <v>19977.506585373096</v>
      </c>
      <c r="F2772" s="13">
        <v>47.015082353800011</v>
      </c>
      <c r="G2772" s="13">
        <v>5076.2893430382228</v>
      </c>
      <c r="H2772" s="13">
        <v>0</v>
      </c>
      <c r="I2772" s="14">
        <f t="shared" si="172"/>
        <v>25006.780846057518</v>
      </c>
      <c r="J2772" s="13">
        <v>4931.9096450000006</v>
      </c>
      <c r="K2772" s="14">
        <f t="shared" si="173"/>
        <v>20074.871201057518</v>
      </c>
      <c r="L2772" s="15">
        <v>1338.8927777777776</v>
      </c>
      <c r="M2772" s="16">
        <f t="shared" si="174"/>
        <v>18735.978423279739</v>
      </c>
      <c r="N2772" s="17">
        <v>20250</v>
      </c>
      <c r="O2772" s="18">
        <f t="shared" si="175"/>
        <v>0</v>
      </c>
      <c r="P2772" s="19">
        <v>103.4</v>
      </c>
      <c r="Q2772" s="13">
        <v>0</v>
      </c>
      <c r="R2772" s="120">
        <v>31.83</v>
      </c>
    </row>
    <row r="2773" spans="1:18">
      <c r="A2773" s="107">
        <v>2771</v>
      </c>
      <c r="B2773" s="10">
        <v>4</v>
      </c>
      <c r="C2773" s="10">
        <v>26</v>
      </c>
      <c r="D2773" s="11">
        <v>12</v>
      </c>
      <c r="E2773" s="12">
        <v>19373.521699448604</v>
      </c>
      <c r="F2773" s="13">
        <v>46.295287265100001</v>
      </c>
      <c r="G2773" s="13">
        <v>5440.6084948222215</v>
      </c>
      <c r="H2773" s="13">
        <v>0</v>
      </c>
      <c r="I2773" s="14">
        <f t="shared" si="172"/>
        <v>24767.834907005723</v>
      </c>
      <c r="J2773" s="13">
        <v>5323.8617329999997</v>
      </c>
      <c r="K2773" s="14">
        <f t="shared" si="173"/>
        <v>19443.973174005725</v>
      </c>
      <c r="L2773" s="15">
        <v>1338.8927777777776</v>
      </c>
      <c r="M2773" s="16">
        <f t="shared" si="174"/>
        <v>18105.080396227946</v>
      </c>
      <c r="N2773" s="17">
        <v>19805</v>
      </c>
      <c r="O2773" s="18">
        <f t="shared" si="175"/>
        <v>0</v>
      </c>
      <c r="P2773" s="19">
        <v>103.4</v>
      </c>
      <c r="Q2773" s="13">
        <v>0</v>
      </c>
      <c r="R2773" s="120">
        <v>31.83</v>
      </c>
    </row>
    <row r="2774" spans="1:18">
      <c r="A2774" s="107">
        <v>2772</v>
      </c>
      <c r="B2774" s="10">
        <v>4</v>
      </c>
      <c r="C2774" s="10">
        <v>26</v>
      </c>
      <c r="D2774" s="11">
        <v>13</v>
      </c>
      <c r="E2774" s="12">
        <v>19309.911531611906</v>
      </c>
      <c r="F2774" s="13">
        <v>45.964689582400013</v>
      </c>
      <c r="G2774" s="13">
        <v>5654.8408683302223</v>
      </c>
      <c r="H2774" s="13">
        <v>0</v>
      </c>
      <c r="I2774" s="14">
        <f t="shared" si="172"/>
        <v>24918.787710359727</v>
      </c>
      <c r="J2774" s="13">
        <v>4961.1253580000011</v>
      </c>
      <c r="K2774" s="14">
        <f t="shared" si="173"/>
        <v>19957.662352359726</v>
      </c>
      <c r="L2774" s="15">
        <v>1338.8927777777776</v>
      </c>
      <c r="M2774" s="16">
        <f t="shared" si="174"/>
        <v>18618.769574581947</v>
      </c>
      <c r="N2774" s="17">
        <v>20160</v>
      </c>
      <c r="O2774" s="18">
        <f t="shared" si="175"/>
        <v>0</v>
      </c>
      <c r="P2774" s="19">
        <v>103.4</v>
      </c>
      <c r="Q2774" s="13">
        <v>0</v>
      </c>
      <c r="R2774" s="120">
        <v>31.83</v>
      </c>
    </row>
    <row r="2775" spans="1:18">
      <c r="A2775" s="107">
        <v>2773</v>
      </c>
      <c r="B2775" s="10">
        <v>4</v>
      </c>
      <c r="C2775" s="10">
        <v>26</v>
      </c>
      <c r="D2775" s="11">
        <v>14</v>
      </c>
      <c r="E2775" s="12">
        <v>19202.918054928698</v>
      </c>
      <c r="F2775" s="13">
        <v>45.668192090100014</v>
      </c>
      <c r="G2775" s="13">
        <v>4952.474534662223</v>
      </c>
      <c r="H2775" s="13">
        <v>0</v>
      </c>
      <c r="I2775" s="14">
        <f t="shared" si="172"/>
        <v>24109.72439750082</v>
      </c>
      <c r="J2775" s="13">
        <v>4892.3529810000009</v>
      </c>
      <c r="K2775" s="14">
        <f t="shared" si="173"/>
        <v>19217.37141650082</v>
      </c>
      <c r="L2775" s="15">
        <v>1338.8927777777776</v>
      </c>
      <c r="M2775" s="16">
        <f t="shared" si="174"/>
        <v>17878.478638723042</v>
      </c>
      <c r="N2775" s="17">
        <v>19681</v>
      </c>
      <c r="O2775" s="18">
        <f t="shared" si="175"/>
        <v>0</v>
      </c>
      <c r="P2775" s="19">
        <v>103.4</v>
      </c>
      <c r="Q2775" s="13">
        <v>0</v>
      </c>
      <c r="R2775" s="120">
        <v>31.83</v>
      </c>
    </row>
    <row r="2776" spans="1:18">
      <c r="A2776" s="107">
        <v>2774</v>
      </c>
      <c r="B2776" s="10">
        <v>4</v>
      </c>
      <c r="C2776" s="10">
        <v>26</v>
      </c>
      <c r="D2776" s="11">
        <v>15</v>
      </c>
      <c r="E2776" s="12">
        <v>18733.474825983703</v>
      </c>
      <c r="F2776" s="13">
        <v>44.921566555799998</v>
      </c>
      <c r="G2776" s="13">
        <v>4721.1271611422226</v>
      </c>
      <c r="H2776" s="13">
        <v>0</v>
      </c>
      <c r="I2776" s="14">
        <f t="shared" si="172"/>
        <v>23409.680420570126</v>
      </c>
      <c r="J2776" s="13">
        <v>4452.5076260000005</v>
      </c>
      <c r="K2776" s="14">
        <f t="shared" si="173"/>
        <v>18957.172794570128</v>
      </c>
      <c r="L2776" s="15">
        <v>1338.8927777777776</v>
      </c>
      <c r="M2776" s="16">
        <f t="shared" si="174"/>
        <v>17618.280016792349</v>
      </c>
      <c r="N2776" s="17">
        <v>19538</v>
      </c>
      <c r="O2776" s="18">
        <f t="shared" si="175"/>
        <v>0</v>
      </c>
      <c r="P2776" s="19">
        <v>103.4</v>
      </c>
      <c r="Q2776" s="13">
        <v>0</v>
      </c>
      <c r="R2776" s="120">
        <v>31.83</v>
      </c>
    </row>
    <row r="2777" spans="1:18">
      <c r="A2777" s="107">
        <v>2775</v>
      </c>
      <c r="B2777" s="10">
        <v>4</v>
      </c>
      <c r="C2777" s="10">
        <v>26</v>
      </c>
      <c r="D2777" s="11">
        <v>16</v>
      </c>
      <c r="E2777" s="12">
        <v>19101.54801112651</v>
      </c>
      <c r="F2777" s="13">
        <v>45.375648692800006</v>
      </c>
      <c r="G2777" s="13">
        <v>4279.9627844422221</v>
      </c>
      <c r="H2777" s="13">
        <v>0</v>
      </c>
      <c r="I2777" s="14">
        <f t="shared" si="172"/>
        <v>23336.135146875931</v>
      </c>
      <c r="J2777" s="13">
        <v>4632.3837409999996</v>
      </c>
      <c r="K2777" s="14">
        <f t="shared" si="173"/>
        <v>18703.751405875933</v>
      </c>
      <c r="L2777" s="15">
        <v>1338.8927777777776</v>
      </c>
      <c r="M2777" s="16">
        <f t="shared" si="174"/>
        <v>17364.858628098154</v>
      </c>
      <c r="N2777" s="17">
        <v>19352</v>
      </c>
      <c r="O2777" s="18">
        <f t="shared" si="175"/>
        <v>0</v>
      </c>
      <c r="P2777" s="19">
        <v>103.4</v>
      </c>
      <c r="Q2777" s="13">
        <v>0</v>
      </c>
      <c r="R2777" s="120">
        <v>31.83</v>
      </c>
    </row>
    <row r="2778" spans="1:18">
      <c r="A2778" s="107">
        <v>2776</v>
      </c>
      <c r="B2778" s="10">
        <v>4</v>
      </c>
      <c r="C2778" s="10">
        <v>26</v>
      </c>
      <c r="D2778" s="11">
        <v>17</v>
      </c>
      <c r="E2778" s="12">
        <v>19302.288169242496</v>
      </c>
      <c r="F2778" s="13">
        <v>46.524111058500011</v>
      </c>
      <c r="G2778" s="13">
        <v>4348.9666200982228</v>
      </c>
      <c r="H2778" s="13">
        <v>0</v>
      </c>
      <c r="I2778" s="14">
        <f t="shared" si="172"/>
        <v>23604.73067828222</v>
      </c>
      <c r="J2778" s="13">
        <v>4581.5584430000008</v>
      </c>
      <c r="K2778" s="14">
        <f t="shared" si="173"/>
        <v>19023.172235282218</v>
      </c>
      <c r="L2778" s="15">
        <v>1338.8927777777776</v>
      </c>
      <c r="M2778" s="16">
        <f t="shared" si="174"/>
        <v>17684.279457504439</v>
      </c>
      <c r="N2778" s="17">
        <v>19576</v>
      </c>
      <c r="O2778" s="18">
        <f t="shared" si="175"/>
        <v>0</v>
      </c>
      <c r="P2778" s="19">
        <v>103.4</v>
      </c>
      <c r="Q2778" s="13">
        <v>0</v>
      </c>
      <c r="R2778" s="120">
        <v>31.83</v>
      </c>
    </row>
    <row r="2779" spans="1:18">
      <c r="A2779" s="107">
        <v>2777</v>
      </c>
      <c r="B2779" s="10">
        <v>4</v>
      </c>
      <c r="C2779" s="10">
        <v>26</v>
      </c>
      <c r="D2779" s="11">
        <v>18</v>
      </c>
      <c r="E2779" s="12">
        <v>19920.876605383401</v>
      </c>
      <c r="F2779" s="13">
        <v>47.676318494500002</v>
      </c>
      <c r="G2779" s="13">
        <v>4358.3751072942223</v>
      </c>
      <c r="H2779" s="13">
        <v>0</v>
      </c>
      <c r="I2779" s="14">
        <f t="shared" si="172"/>
        <v>24231.575394183121</v>
      </c>
      <c r="J2779" s="13">
        <v>4858.5703150000008</v>
      </c>
      <c r="K2779" s="14">
        <f t="shared" si="173"/>
        <v>19373.00507918312</v>
      </c>
      <c r="L2779" s="15">
        <v>1338.8927777777776</v>
      </c>
      <c r="M2779" s="16">
        <f t="shared" si="174"/>
        <v>18034.112301405341</v>
      </c>
      <c r="N2779" s="17">
        <v>19759</v>
      </c>
      <c r="O2779" s="18">
        <f t="shared" si="175"/>
        <v>0</v>
      </c>
      <c r="P2779" s="19">
        <v>103.4</v>
      </c>
      <c r="Q2779" s="13">
        <v>0</v>
      </c>
      <c r="R2779" s="120">
        <v>36.43</v>
      </c>
    </row>
    <row r="2780" spans="1:18">
      <c r="A2780" s="107">
        <v>2778</v>
      </c>
      <c r="B2780" s="10">
        <v>4</v>
      </c>
      <c r="C2780" s="10">
        <v>26</v>
      </c>
      <c r="D2780" s="11">
        <v>19</v>
      </c>
      <c r="E2780" s="12">
        <v>20211.800490405793</v>
      </c>
      <c r="F2780" s="13">
        <v>48.402679221299998</v>
      </c>
      <c r="G2780" s="13">
        <v>4396.5292592942224</v>
      </c>
      <c r="H2780" s="13">
        <v>0</v>
      </c>
      <c r="I2780" s="14">
        <f t="shared" si="172"/>
        <v>24559.927070478712</v>
      </c>
      <c r="J2780" s="13">
        <v>5108.9661729999989</v>
      </c>
      <c r="K2780" s="14">
        <f t="shared" si="173"/>
        <v>19450.960897478712</v>
      </c>
      <c r="L2780" s="15">
        <v>1338.8927777777776</v>
      </c>
      <c r="M2780" s="16">
        <f t="shared" si="174"/>
        <v>18112.068119700933</v>
      </c>
      <c r="N2780" s="17">
        <v>19813</v>
      </c>
      <c r="O2780" s="18">
        <f t="shared" si="175"/>
        <v>0</v>
      </c>
      <c r="P2780" s="19">
        <v>103.4</v>
      </c>
      <c r="Q2780" s="13">
        <v>0</v>
      </c>
      <c r="R2780" s="120">
        <v>43.26</v>
      </c>
    </row>
    <row r="2781" spans="1:18">
      <c r="A2781" s="107">
        <v>2779</v>
      </c>
      <c r="B2781" s="10">
        <v>4</v>
      </c>
      <c r="C2781" s="10">
        <v>26</v>
      </c>
      <c r="D2781" s="11">
        <v>20</v>
      </c>
      <c r="E2781" s="12">
        <v>20373.175044002299</v>
      </c>
      <c r="F2781" s="13">
        <v>48.578205570500003</v>
      </c>
      <c r="G2781" s="13">
        <v>4335.5601248542216</v>
      </c>
      <c r="H2781" s="13">
        <v>0</v>
      </c>
      <c r="I2781" s="14">
        <f t="shared" si="172"/>
        <v>24660.156963286023</v>
      </c>
      <c r="J2781" s="13">
        <v>5069.9240580000005</v>
      </c>
      <c r="K2781" s="14">
        <f t="shared" si="173"/>
        <v>19590.232905286022</v>
      </c>
      <c r="L2781" s="15">
        <v>1338.8927777777776</v>
      </c>
      <c r="M2781" s="16">
        <f t="shared" si="174"/>
        <v>18251.340127508243</v>
      </c>
      <c r="N2781" s="17">
        <v>19920</v>
      </c>
      <c r="O2781" s="18">
        <f t="shared" si="175"/>
        <v>0</v>
      </c>
      <c r="P2781" s="19">
        <v>103.4</v>
      </c>
      <c r="Q2781" s="13">
        <v>0</v>
      </c>
      <c r="R2781" s="120">
        <v>44.05</v>
      </c>
    </row>
    <row r="2782" spans="1:18">
      <c r="A2782" s="107">
        <v>2780</v>
      </c>
      <c r="B2782" s="10">
        <v>4</v>
      </c>
      <c r="C2782" s="10">
        <v>26</v>
      </c>
      <c r="D2782" s="11">
        <v>21</v>
      </c>
      <c r="E2782" s="12">
        <v>20596.4127263595</v>
      </c>
      <c r="F2782" s="13">
        <v>48.785566275299978</v>
      </c>
      <c r="G2782" s="13">
        <v>4351.0619538302217</v>
      </c>
      <c r="H2782" s="13">
        <v>0</v>
      </c>
      <c r="I2782" s="14">
        <f t="shared" si="172"/>
        <v>24898.689113914421</v>
      </c>
      <c r="J2782" s="13">
        <v>5066.5156109999989</v>
      </c>
      <c r="K2782" s="14">
        <f t="shared" si="173"/>
        <v>19832.173502914422</v>
      </c>
      <c r="L2782" s="15">
        <v>1338.8927777777776</v>
      </c>
      <c r="M2782" s="16">
        <f t="shared" si="174"/>
        <v>18493.280725136643</v>
      </c>
      <c r="N2782" s="17">
        <v>20060</v>
      </c>
      <c r="O2782" s="18">
        <f t="shared" si="175"/>
        <v>0</v>
      </c>
      <c r="P2782" s="19">
        <v>103.4</v>
      </c>
      <c r="Q2782" s="13">
        <v>0</v>
      </c>
      <c r="R2782" s="120">
        <v>49.75</v>
      </c>
    </row>
    <row r="2783" spans="1:18">
      <c r="A2783" s="107">
        <v>2781</v>
      </c>
      <c r="B2783" s="10">
        <v>4</v>
      </c>
      <c r="C2783" s="10">
        <v>26</v>
      </c>
      <c r="D2783" s="11">
        <v>22</v>
      </c>
      <c r="E2783" s="12">
        <v>19549.755960210608</v>
      </c>
      <c r="F2783" s="13">
        <v>47.152423740099998</v>
      </c>
      <c r="G2783" s="13">
        <v>4362.1942590022218</v>
      </c>
      <c r="H2783" s="13">
        <v>0</v>
      </c>
      <c r="I2783" s="14">
        <f t="shared" si="172"/>
        <v>23864.797795472732</v>
      </c>
      <c r="J2783" s="13">
        <v>4939.2690510000002</v>
      </c>
      <c r="K2783" s="14">
        <f t="shared" si="173"/>
        <v>18925.528744472733</v>
      </c>
      <c r="L2783" s="15">
        <v>1338.8927777777776</v>
      </c>
      <c r="M2783" s="16">
        <f t="shared" si="174"/>
        <v>17586.635966694954</v>
      </c>
      <c r="N2783" s="17">
        <v>19514</v>
      </c>
      <c r="O2783" s="18">
        <f t="shared" si="175"/>
        <v>0</v>
      </c>
      <c r="P2783" s="19">
        <v>103.4</v>
      </c>
      <c r="Q2783" s="13">
        <v>0</v>
      </c>
      <c r="R2783" s="120">
        <v>39.78</v>
      </c>
    </row>
    <row r="2784" spans="1:18">
      <c r="A2784" s="107">
        <v>2782</v>
      </c>
      <c r="B2784" s="10">
        <v>4</v>
      </c>
      <c r="C2784" s="10">
        <v>26</v>
      </c>
      <c r="D2784" s="11">
        <v>23</v>
      </c>
      <c r="E2784" s="12">
        <v>19061.159287614701</v>
      </c>
      <c r="F2784" s="13">
        <v>46.367214232800009</v>
      </c>
      <c r="G2784" s="13">
        <v>4100.9898079662225</v>
      </c>
      <c r="H2784" s="13">
        <v>0</v>
      </c>
      <c r="I2784" s="14">
        <f t="shared" si="172"/>
        <v>23115.781881348124</v>
      </c>
      <c r="J2784" s="13">
        <v>4606.4650740000006</v>
      </c>
      <c r="K2784" s="14">
        <f t="shared" si="173"/>
        <v>18509.316807348125</v>
      </c>
      <c r="L2784" s="15">
        <v>1338.8927777777776</v>
      </c>
      <c r="M2784" s="16">
        <f t="shared" si="174"/>
        <v>17170.424029570346</v>
      </c>
      <c r="N2784" s="17">
        <v>19208</v>
      </c>
      <c r="O2784" s="18">
        <f t="shared" si="175"/>
        <v>0</v>
      </c>
      <c r="P2784" s="19">
        <v>103.4</v>
      </c>
      <c r="Q2784" s="13">
        <v>0</v>
      </c>
      <c r="R2784" s="120">
        <v>31.7</v>
      </c>
    </row>
    <row r="2785" spans="1:18">
      <c r="A2785" s="107">
        <v>2783</v>
      </c>
      <c r="B2785" s="10">
        <v>4</v>
      </c>
      <c r="C2785" s="10">
        <v>26</v>
      </c>
      <c r="D2785" s="11">
        <v>24</v>
      </c>
      <c r="E2785" s="12">
        <v>17669.778874099498</v>
      </c>
      <c r="F2785" s="13">
        <v>44.048904783100021</v>
      </c>
      <c r="G2785" s="13">
        <v>2990.6932130782225</v>
      </c>
      <c r="H2785" s="13">
        <v>0</v>
      </c>
      <c r="I2785" s="14">
        <f t="shared" si="172"/>
        <v>20616.423182394621</v>
      </c>
      <c r="J2785" s="13">
        <v>3616.030996</v>
      </c>
      <c r="K2785" s="14">
        <f t="shared" si="173"/>
        <v>17000.39218639462</v>
      </c>
      <c r="L2785" s="15">
        <v>1338.8927777777776</v>
      </c>
      <c r="M2785" s="16">
        <f t="shared" si="174"/>
        <v>15661.499408616843</v>
      </c>
      <c r="N2785" s="17">
        <v>17534</v>
      </c>
      <c r="O2785" s="18">
        <f t="shared" si="175"/>
        <v>0</v>
      </c>
      <c r="P2785" s="19">
        <v>103.4</v>
      </c>
      <c r="Q2785" s="13">
        <v>0</v>
      </c>
      <c r="R2785" s="120">
        <v>25.4</v>
      </c>
    </row>
    <row r="2786" spans="1:18">
      <c r="A2786" s="107">
        <v>2784</v>
      </c>
      <c r="B2786" s="10">
        <v>4</v>
      </c>
      <c r="C2786" s="10">
        <v>27</v>
      </c>
      <c r="D2786" s="11">
        <v>1</v>
      </c>
      <c r="E2786" s="12">
        <v>16927.490710381102</v>
      </c>
      <c r="F2786" s="13">
        <v>43.462258302699993</v>
      </c>
      <c r="G2786" s="13">
        <v>2841.1861019982221</v>
      </c>
      <c r="H2786" s="13">
        <v>0</v>
      </c>
      <c r="I2786" s="14">
        <f t="shared" si="172"/>
        <v>19725.214554076621</v>
      </c>
      <c r="J2786" s="13">
        <v>3830.2938480000003</v>
      </c>
      <c r="K2786" s="14">
        <f t="shared" si="173"/>
        <v>15894.92070607662</v>
      </c>
      <c r="L2786" s="15">
        <v>1338.8927777777776</v>
      </c>
      <c r="M2786" s="16">
        <f t="shared" si="174"/>
        <v>14556.027928298843</v>
      </c>
      <c r="N2786" s="17">
        <v>16168</v>
      </c>
      <c r="O2786" s="18">
        <f t="shared" si="175"/>
        <v>0</v>
      </c>
      <c r="P2786" s="19">
        <v>103.4</v>
      </c>
      <c r="Q2786" s="13">
        <v>0</v>
      </c>
      <c r="R2786" s="120">
        <v>22.44</v>
      </c>
    </row>
    <row r="2787" spans="1:18">
      <c r="A2787" s="107">
        <v>2785</v>
      </c>
      <c r="B2787" s="10">
        <v>4</v>
      </c>
      <c r="C2787" s="10">
        <v>27</v>
      </c>
      <c r="D2787" s="11">
        <v>2</v>
      </c>
      <c r="E2787" s="12">
        <v>16258.348400491406</v>
      </c>
      <c r="F2787" s="13">
        <v>42.696965177299987</v>
      </c>
      <c r="G2787" s="13">
        <v>3132.7447599342227</v>
      </c>
      <c r="H2787" s="13">
        <v>0</v>
      </c>
      <c r="I2787" s="14">
        <f t="shared" si="172"/>
        <v>19348.39619524833</v>
      </c>
      <c r="J2787" s="13">
        <v>3875.3763430000008</v>
      </c>
      <c r="K2787" s="14">
        <f t="shared" si="173"/>
        <v>15473.01985224833</v>
      </c>
      <c r="L2787" s="15">
        <v>1338.8927777777776</v>
      </c>
      <c r="M2787" s="16">
        <f t="shared" si="174"/>
        <v>14134.127074470553</v>
      </c>
      <c r="N2787" s="17">
        <v>15911</v>
      </c>
      <c r="O2787" s="18">
        <f t="shared" si="175"/>
        <v>0</v>
      </c>
      <c r="P2787" s="19">
        <v>103.4</v>
      </c>
      <c r="Q2787" s="13">
        <v>0</v>
      </c>
      <c r="R2787" s="120">
        <v>21.33</v>
      </c>
    </row>
    <row r="2788" spans="1:18">
      <c r="A2788" s="107">
        <v>2786</v>
      </c>
      <c r="B2788" s="10">
        <v>4</v>
      </c>
      <c r="C2788" s="10">
        <v>27</v>
      </c>
      <c r="D2788" s="11">
        <v>3</v>
      </c>
      <c r="E2788" s="12">
        <v>15700.8079359412</v>
      </c>
      <c r="F2788" s="13">
        <v>41.97637379399999</v>
      </c>
      <c r="G2788" s="13">
        <v>3110.8639821342222</v>
      </c>
      <c r="H2788" s="13">
        <v>0</v>
      </c>
      <c r="I2788" s="14">
        <f t="shared" si="172"/>
        <v>18769.695544281421</v>
      </c>
      <c r="J2788" s="13">
        <v>3479.8184830000005</v>
      </c>
      <c r="K2788" s="14">
        <f t="shared" si="173"/>
        <v>15289.877061281421</v>
      </c>
      <c r="L2788" s="15">
        <v>1338.8927777777776</v>
      </c>
      <c r="M2788" s="16">
        <f t="shared" si="174"/>
        <v>13950.984283503643</v>
      </c>
      <c r="N2788" s="17">
        <v>15805</v>
      </c>
      <c r="O2788" s="18">
        <f t="shared" si="175"/>
        <v>0</v>
      </c>
      <c r="P2788" s="19">
        <v>103.4</v>
      </c>
      <c r="Q2788" s="13">
        <v>0</v>
      </c>
      <c r="R2788" s="120">
        <v>19.670000000000002</v>
      </c>
    </row>
    <row r="2789" spans="1:18">
      <c r="A2789" s="107">
        <v>2787</v>
      </c>
      <c r="B2789" s="10">
        <v>4</v>
      </c>
      <c r="C2789" s="10">
        <v>27</v>
      </c>
      <c r="D2789" s="11">
        <v>4</v>
      </c>
      <c r="E2789" s="12">
        <v>15872.145951318103</v>
      </c>
      <c r="F2789" s="13">
        <v>42.159544709099997</v>
      </c>
      <c r="G2789" s="13">
        <v>3102.0036129702221</v>
      </c>
      <c r="H2789" s="13">
        <v>0</v>
      </c>
      <c r="I2789" s="14">
        <f t="shared" si="172"/>
        <v>18931.990019579225</v>
      </c>
      <c r="J2789" s="13">
        <v>3529.3628470000003</v>
      </c>
      <c r="K2789" s="14">
        <f t="shared" si="173"/>
        <v>15402.627172579225</v>
      </c>
      <c r="L2789" s="15">
        <v>1338.8927777777776</v>
      </c>
      <c r="M2789" s="16">
        <f t="shared" si="174"/>
        <v>14063.734394801448</v>
      </c>
      <c r="N2789" s="17">
        <v>15873</v>
      </c>
      <c r="O2789" s="18">
        <f t="shared" si="175"/>
        <v>0</v>
      </c>
      <c r="P2789" s="19">
        <v>103.4</v>
      </c>
      <c r="Q2789" s="13">
        <v>0</v>
      </c>
      <c r="R2789" s="120">
        <v>19.64</v>
      </c>
    </row>
    <row r="2790" spans="1:18">
      <c r="A2790" s="107">
        <v>2788</v>
      </c>
      <c r="B2790" s="10">
        <v>4</v>
      </c>
      <c r="C2790" s="10">
        <v>27</v>
      </c>
      <c r="D2790" s="11">
        <v>5</v>
      </c>
      <c r="E2790" s="12">
        <v>16124.109894581805</v>
      </c>
      <c r="F2790" s="13">
        <v>42.453060055599998</v>
      </c>
      <c r="G2790" s="13">
        <v>3316.9403573942222</v>
      </c>
      <c r="H2790" s="13">
        <v>0</v>
      </c>
      <c r="I2790" s="14">
        <f t="shared" si="172"/>
        <v>19398.597191920428</v>
      </c>
      <c r="J2790" s="13">
        <v>3731.5988840000005</v>
      </c>
      <c r="K2790" s="14">
        <f t="shared" si="173"/>
        <v>15666.998307920427</v>
      </c>
      <c r="L2790" s="15">
        <v>1338.8927777777776</v>
      </c>
      <c r="M2790" s="16">
        <f t="shared" si="174"/>
        <v>14328.10553014265</v>
      </c>
      <c r="N2790" s="17">
        <v>16001</v>
      </c>
      <c r="O2790" s="18">
        <f t="shared" si="175"/>
        <v>0</v>
      </c>
      <c r="P2790" s="19">
        <v>103.4</v>
      </c>
      <c r="Q2790" s="13">
        <v>0</v>
      </c>
      <c r="R2790" s="120">
        <v>21.33</v>
      </c>
    </row>
    <row r="2791" spans="1:18">
      <c r="A2791" s="107">
        <v>2789</v>
      </c>
      <c r="B2791" s="10">
        <v>4</v>
      </c>
      <c r="C2791" s="10">
        <v>27</v>
      </c>
      <c r="D2791" s="11">
        <v>6</v>
      </c>
      <c r="E2791" s="12">
        <v>17026.326148663295</v>
      </c>
      <c r="F2791" s="13">
        <v>43.600717555299987</v>
      </c>
      <c r="G2791" s="13">
        <v>3499.9389399022225</v>
      </c>
      <c r="H2791" s="13">
        <v>0</v>
      </c>
      <c r="I2791" s="14">
        <f t="shared" si="172"/>
        <v>20482.664371010218</v>
      </c>
      <c r="J2791" s="13">
        <v>3840.6354879999994</v>
      </c>
      <c r="K2791" s="14">
        <f t="shared" si="173"/>
        <v>16642.028883010218</v>
      </c>
      <c r="L2791" s="15">
        <v>1338.8927777777776</v>
      </c>
      <c r="M2791" s="16">
        <f t="shared" si="174"/>
        <v>15303.136105232441</v>
      </c>
      <c r="N2791" s="17">
        <v>16925</v>
      </c>
      <c r="O2791" s="18">
        <f t="shared" si="175"/>
        <v>0</v>
      </c>
      <c r="P2791" s="19">
        <v>103.4</v>
      </c>
      <c r="Q2791" s="13">
        <v>0</v>
      </c>
      <c r="R2791" s="120">
        <v>23.53</v>
      </c>
    </row>
    <row r="2792" spans="1:18">
      <c r="A2792" s="107">
        <v>2790</v>
      </c>
      <c r="B2792" s="10">
        <v>4</v>
      </c>
      <c r="C2792" s="10">
        <v>27</v>
      </c>
      <c r="D2792" s="11">
        <v>7</v>
      </c>
      <c r="E2792" s="12">
        <v>18452.798477693497</v>
      </c>
      <c r="F2792" s="13">
        <v>45.640973492499988</v>
      </c>
      <c r="G2792" s="13">
        <v>3968.7685953222226</v>
      </c>
      <c r="H2792" s="13">
        <v>0</v>
      </c>
      <c r="I2792" s="14">
        <f t="shared" si="172"/>
        <v>22375.926099523218</v>
      </c>
      <c r="J2792" s="13">
        <v>4115.2380159999993</v>
      </c>
      <c r="K2792" s="14">
        <f t="shared" si="173"/>
        <v>18260.688083523219</v>
      </c>
      <c r="L2792" s="15">
        <v>1338.8927777777776</v>
      </c>
      <c r="M2792" s="16">
        <f t="shared" si="174"/>
        <v>16921.79530574544</v>
      </c>
      <c r="N2792" s="17">
        <v>19030</v>
      </c>
      <c r="O2792" s="18">
        <f t="shared" si="175"/>
        <v>0</v>
      </c>
      <c r="P2792" s="19">
        <v>103.4</v>
      </c>
      <c r="Q2792" s="13">
        <v>0</v>
      </c>
      <c r="R2792" s="120">
        <v>31.87</v>
      </c>
    </row>
    <row r="2793" spans="1:18">
      <c r="A2793" s="107">
        <v>2791</v>
      </c>
      <c r="B2793" s="10">
        <v>4</v>
      </c>
      <c r="C2793" s="10">
        <v>27</v>
      </c>
      <c r="D2793" s="11">
        <v>8</v>
      </c>
      <c r="E2793" s="12">
        <v>20548.686567749399</v>
      </c>
      <c r="F2793" s="13">
        <v>48.113898300899997</v>
      </c>
      <c r="G2793" s="13">
        <v>3833.9048192942219</v>
      </c>
      <c r="H2793" s="13">
        <v>0</v>
      </c>
      <c r="I2793" s="14">
        <f t="shared" si="172"/>
        <v>24334.477488742719</v>
      </c>
      <c r="J2793" s="13">
        <v>4698.3545200000008</v>
      </c>
      <c r="K2793" s="14">
        <f t="shared" si="173"/>
        <v>19636.122968742719</v>
      </c>
      <c r="L2793" s="15">
        <v>1338.8927777777776</v>
      </c>
      <c r="M2793" s="16">
        <f t="shared" si="174"/>
        <v>18297.23019096494</v>
      </c>
      <c r="N2793" s="17">
        <v>19940</v>
      </c>
      <c r="O2793" s="18">
        <f t="shared" si="175"/>
        <v>0</v>
      </c>
      <c r="P2793" s="19">
        <v>103.4</v>
      </c>
      <c r="Q2793" s="13">
        <v>0</v>
      </c>
      <c r="R2793" s="120">
        <v>33.31</v>
      </c>
    </row>
    <row r="2794" spans="1:18">
      <c r="A2794" s="107">
        <v>2792</v>
      </c>
      <c r="B2794" s="10">
        <v>4</v>
      </c>
      <c r="C2794" s="10">
        <v>27</v>
      </c>
      <c r="D2794" s="11">
        <v>9</v>
      </c>
      <c r="E2794" s="12">
        <v>20769.334212046197</v>
      </c>
      <c r="F2794" s="13">
        <v>48.633644096999994</v>
      </c>
      <c r="G2794" s="13">
        <v>3809.9844251302216</v>
      </c>
      <c r="H2794" s="13">
        <v>0</v>
      </c>
      <c r="I2794" s="14">
        <f t="shared" si="172"/>
        <v>24530.684993079416</v>
      </c>
      <c r="J2794" s="13">
        <v>4955.7550099999999</v>
      </c>
      <c r="K2794" s="14">
        <f t="shared" si="173"/>
        <v>19574.929983079415</v>
      </c>
      <c r="L2794" s="15">
        <v>1338.8927777777776</v>
      </c>
      <c r="M2794" s="16">
        <f t="shared" si="174"/>
        <v>18236.037205301636</v>
      </c>
      <c r="N2794" s="17">
        <v>19892</v>
      </c>
      <c r="O2794" s="18">
        <f t="shared" si="175"/>
        <v>0</v>
      </c>
      <c r="P2794" s="19">
        <v>103.4</v>
      </c>
      <c r="Q2794" s="13">
        <v>0</v>
      </c>
      <c r="R2794" s="120">
        <v>33.31</v>
      </c>
    </row>
    <row r="2795" spans="1:18">
      <c r="A2795" s="107">
        <v>2793</v>
      </c>
      <c r="B2795" s="10">
        <v>4</v>
      </c>
      <c r="C2795" s="10">
        <v>27</v>
      </c>
      <c r="D2795" s="11">
        <v>10</v>
      </c>
      <c r="E2795" s="12">
        <v>20447.347653744102</v>
      </c>
      <c r="F2795" s="13">
        <v>48.246721342299985</v>
      </c>
      <c r="G2795" s="13">
        <v>3843.3149643782222</v>
      </c>
      <c r="H2795" s="13">
        <v>0</v>
      </c>
      <c r="I2795" s="14">
        <f t="shared" si="172"/>
        <v>24242.415896780025</v>
      </c>
      <c r="J2795" s="13">
        <v>4845.4753350000001</v>
      </c>
      <c r="K2795" s="14">
        <f t="shared" si="173"/>
        <v>19396.940561780026</v>
      </c>
      <c r="L2795" s="15">
        <v>1338.8927777777776</v>
      </c>
      <c r="M2795" s="16">
        <f t="shared" si="174"/>
        <v>18058.047784002247</v>
      </c>
      <c r="N2795" s="17">
        <v>19782</v>
      </c>
      <c r="O2795" s="18">
        <f t="shared" si="175"/>
        <v>0</v>
      </c>
      <c r="P2795" s="19">
        <v>103.4</v>
      </c>
      <c r="Q2795" s="13">
        <v>0</v>
      </c>
      <c r="R2795" s="120">
        <v>33.31</v>
      </c>
    </row>
    <row r="2796" spans="1:18">
      <c r="A2796" s="107">
        <v>2794</v>
      </c>
      <c r="B2796" s="10">
        <v>4</v>
      </c>
      <c r="C2796" s="10">
        <v>27</v>
      </c>
      <c r="D2796" s="11">
        <v>11</v>
      </c>
      <c r="E2796" s="12">
        <v>20136.202810454597</v>
      </c>
      <c r="F2796" s="13">
        <v>47.746296193999989</v>
      </c>
      <c r="G2796" s="13">
        <v>4015.9437372662223</v>
      </c>
      <c r="H2796" s="13">
        <v>0</v>
      </c>
      <c r="I2796" s="14">
        <f t="shared" si="172"/>
        <v>24104.400251526818</v>
      </c>
      <c r="J2796" s="13">
        <v>4772.0909939999992</v>
      </c>
      <c r="K2796" s="14">
        <f t="shared" si="173"/>
        <v>19332.30925752682</v>
      </c>
      <c r="L2796" s="15">
        <v>1338.8927777777776</v>
      </c>
      <c r="M2796" s="16">
        <f t="shared" si="174"/>
        <v>17993.416479749041</v>
      </c>
      <c r="N2796" s="17">
        <v>19748</v>
      </c>
      <c r="O2796" s="18">
        <f t="shared" si="175"/>
        <v>0</v>
      </c>
      <c r="P2796" s="19">
        <v>103.4</v>
      </c>
      <c r="Q2796" s="13">
        <v>0</v>
      </c>
      <c r="R2796" s="120">
        <v>32.380000000000003</v>
      </c>
    </row>
    <row r="2797" spans="1:18">
      <c r="A2797" s="107">
        <v>2795</v>
      </c>
      <c r="B2797" s="10">
        <v>4</v>
      </c>
      <c r="C2797" s="10">
        <v>27</v>
      </c>
      <c r="D2797" s="11">
        <v>12</v>
      </c>
      <c r="E2797" s="12">
        <v>19363.6083039511</v>
      </c>
      <c r="F2797" s="13">
        <v>48.102937733699989</v>
      </c>
      <c r="G2797" s="13">
        <v>3945.4683656142224</v>
      </c>
      <c r="H2797" s="13">
        <v>0</v>
      </c>
      <c r="I2797" s="14">
        <f t="shared" si="172"/>
        <v>23260.973731831622</v>
      </c>
      <c r="J2797" s="13">
        <v>4343.8441519999997</v>
      </c>
      <c r="K2797" s="14">
        <f t="shared" si="173"/>
        <v>18917.129579831621</v>
      </c>
      <c r="L2797" s="15">
        <v>1338.8927777777776</v>
      </c>
      <c r="M2797" s="16">
        <f t="shared" si="174"/>
        <v>17578.236802053842</v>
      </c>
      <c r="N2797" s="17">
        <v>19502</v>
      </c>
      <c r="O2797" s="18">
        <f t="shared" si="175"/>
        <v>0</v>
      </c>
      <c r="P2797" s="19">
        <v>103.4</v>
      </c>
      <c r="Q2797" s="13">
        <v>0</v>
      </c>
      <c r="R2797" s="120">
        <v>32.380000000000003</v>
      </c>
    </row>
    <row r="2798" spans="1:18">
      <c r="A2798" s="107">
        <v>2796</v>
      </c>
      <c r="B2798" s="10">
        <v>4</v>
      </c>
      <c r="C2798" s="10">
        <v>27</v>
      </c>
      <c r="D2798" s="11">
        <v>13</v>
      </c>
      <c r="E2798" s="12">
        <v>19016.505456550698</v>
      </c>
      <c r="F2798" s="13">
        <v>49.734870649599998</v>
      </c>
      <c r="G2798" s="13">
        <v>3691.2250524942228</v>
      </c>
      <c r="H2798" s="13">
        <v>0</v>
      </c>
      <c r="I2798" s="14">
        <f t="shared" si="172"/>
        <v>22657.995638395318</v>
      </c>
      <c r="J2798" s="13">
        <v>4185.5984800000006</v>
      </c>
      <c r="K2798" s="14">
        <f t="shared" si="173"/>
        <v>18472.397158395317</v>
      </c>
      <c r="L2798" s="15">
        <v>1338.8927777777776</v>
      </c>
      <c r="M2798" s="16">
        <f t="shared" si="174"/>
        <v>17133.504380617538</v>
      </c>
      <c r="N2798" s="17">
        <v>19168</v>
      </c>
      <c r="O2798" s="18">
        <f t="shared" si="175"/>
        <v>0</v>
      </c>
      <c r="P2798" s="19">
        <v>103.4</v>
      </c>
      <c r="Q2798" s="13">
        <v>0</v>
      </c>
      <c r="R2798" s="120">
        <v>31.93</v>
      </c>
    </row>
    <row r="2799" spans="1:18">
      <c r="A2799" s="107">
        <v>2797</v>
      </c>
      <c r="B2799" s="10">
        <v>4</v>
      </c>
      <c r="C2799" s="10">
        <v>27</v>
      </c>
      <c r="D2799" s="11">
        <v>14</v>
      </c>
      <c r="E2799" s="12">
        <v>18801.140363553699</v>
      </c>
      <c r="F2799" s="13">
        <v>49.567912544800002</v>
      </c>
      <c r="G2799" s="13">
        <v>3691.6142901382227</v>
      </c>
      <c r="H2799" s="13">
        <v>0</v>
      </c>
      <c r="I2799" s="14">
        <f t="shared" si="172"/>
        <v>22443.186741147121</v>
      </c>
      <c r="J2799" s="13">
        <v>4134.0658500000009</v>
      </c>
      <c r="K2799" s="14">
        <f t="shared" si="173"/>
        <v>18309.120891147119</v>
      </c>
      <c r="L2799" s="15">
        <v>1338.8927777777776</v>
      </c>
      <c r="M2799" s="16">
        <f t="shared" si="174"/>
        <v>16970.22811336934</v>
      </c>
      <c r="N2799" s="17">
        <v>19062</v>
      </c>
      <c r="O2799" s="18">
        <f t="shared" si="175"/>
        <v>0</v>
      </c>
      <c r="P2799" s="19">
        <v>103.4</v>
      </c>
      <c r="Q2799" s="13">
        <v>0</v>
      </c>
      <c r="R2799" s="120">
        <v>31.5</v>
      </c>
    </row>
    <row r="2800" spans="1:18">
      <c r="A2800" s="107">
        <v>2798</v>
      </c>
      <c r="B2800" s="10">
        <v>4</v>
      </c>
      <c r="C2800" s="10">
        <v>27</v>
      </c>
      <c r="D2800" s="11">
        <v>15</v>
      </c>
      <c r="E2800" s="12">
        <v>18480.7536330035</v>
      </c>
      <c r="F2800" s="13">
        <v>47.846724371900017</v>
      </c>
      <c r="G2800" s="13">
        <v>3754.6023264982223</v>
      </c>
      <c r="H2800" s="13">
        <v>0</v>
      </c>
      <c r="I2800" s="14">
        <f t="shared" si="172"/>
        <v>22187.509235129823</v>
      </c>
      <c r="J2800" s="13">
        <v>4149.1304210000008</v>
      </c>
      <c r="K2800" s="14">
        <f t="shared" si="173"/>
        <v>18038.378814129821</v>
      </c>
      <c r="L2800" s="15">
        <v>1338.8927777777776</v>
      </c>
      <c r="M2800" s="16">
        <f t="shared" si="174"/>
        <v>16699.486036352042</v>
      </c>
      <c r="N2800" s="17">
        <v>18834</v>
      </c>
      <c r="O2800" s="18">
        <f t="shared" si="175"/>
        <v>0</v>
      </c>
      <c r="P2800" s="19">
        <v>103.4</v>
      </c>
      <c r="Q2800" s="13">
        <v>0</v>
      </c>
      <c r="R2800" s="120">
        <v>31.5</v>
      </c>
    </row>
    <row r="2801" spans="1:18">
      <c r="A2801" s="107">
        <v>2799</v>
      </c>
      <c r="B2801" s="10">
        <v>4</v>
      </c>
      <c r="C2801" s="10">
        <v>27</v>
      </c>
      <c r="D2801" s="11">
        <v>16</v>
      </c>
      <c r="E2801" s="12">
        <v>18518.878498643197</v>
      </c>
      <c r="F2801" s="13">
        <v>47.84674754280001</v>
      </c>
      <c r="G2801" s="13">
        <v>3846.6097739182223</v>
      </c>
      <c r="H2801" s="13">
        <v>0</v>
      </c>
      <c r="I2801" s="14">
        <f t="shared" si="172"/>
        <v>22317.641525018618</v>
      </c>
      <c r="J2801" s="13">
        <v>4089.393912</v>
      </c>
      <c r="K2801" s="14">
        <f t="shared" si="173"/>
        <v>18228.247613018619</v>
      </c>
      <c r="L2801" s="15">
        <v>1338.8927777777776</v>
      </c>
      <c r="M2801" s="16">
        <f t="shared" si="174"/>
        <v>16889.35483524084</v>
      </c>
      <c r="N2801" s="17">
        <v>19003</v>
      </c>
      <c r="O2801" s="18">
        <f t="shared" si="175"/>
        <v>0</v>
      </c>
      <c r="P2801" s="19">
        <v>103.4</v>
      </c>
      <c r="Q2801" s="13">
        <v>0</v>
      </c>
      <c r="R2801" s="120">
        <v>33.35</v>
      </c>
    </row>
    <row r="2802" spans="1:18">
      <c r="A2802" s="107">
        <v>2800</v>
      </c>
      <c r="B2802" s="10">
        <v>4</v>
      </c>
      <c r="C2802" s="10">
        <v>27</v>
      </c>
      <c r="D2802" s="11">
        <v>17</v>
      </c>
      <c r="E2802" s="12">
        <v>18869.67765218241</v>
      </c>
      <c r="F2802" s="13">
        <v>48.220580363299995</v>
      </c>
      <c r="G2802" s="13">
        <v>3935.9219344462222</v>
      </c>
      <c r="H2802" s="13">
        <v>0</v>
      </c>
      <c r="I2802" s="14">
        <f t="shared" si="172"/>
        <v>22757.379006265332</v>
      </c>
      <c r="J2802" s="13">
        <v>4141.1029380000009</v>
      </c>
      <c r="K2802" s="14">
        <f t="shared" si="173"/>
        <v>18616.276068265332</v>
      </c>
      <c r="L2802" s="15">
        <v>1338.8927777777776</v>
      </c>
      <c r="M2802" s="16">
        <f t="shared" si="174"/>
        <v>17277.383290487553</v>
      </c>
      <c r="N2802" s="17">
        <v>19283</v>
      </c>
      <c r="O2802" s="18">
        <f t="shared" si="175"/>
        <v>0</v>
      </c>
      <c r="P2802" s="19">
        <v>103.4</v>
      </c>
      <c r="Q2802" s="13">
        <v>0</v>
      </c>
      <c r="R2802" s="120">
        <v>39.090000000000003</v>
      </c>
    </row>
    <row r="2803" spans="1:18">
      <c r="A2803" s="107">
        <v>2801</v>
      </c>
      <c r="B2803" s="10">
        <v>4</v>
      </c>
      <c r="C2803" s="10">
        <v>27</v>
      </c>
      <c r="D2803" s="11">
        <v>18</v>
      </c>
      <c r="E2803" s="12">
        <v>19559.830871888797</v>
      </c>
      <c r="F2803" s="13">
        <v>47.058967864499991</v>
      </c>
      <c r="G2803" s="13">
        <v>3912.3273171142223</v>
      </c>
      <c r="H2803" s="13">
        <v>0</v>
      </c>
      <c r="I2803" s="14">
        <f t="shared" si="172"/>
        <v>23425.099221138516</v>
      </c>
      <c r="J2803" s="13">
        <v>4255.6442300000008</v>
      </c>
      <c r="K2803" s="14">
        <f t="shared" si="173"/>
        <v>19169.454991138515</v>
      </c>
      <c r="L2803" s="15">
        <v>1338.8927777777776</v>
      </c>
      <c r="M2803" s="16">
        <f t="shared" si="174"/>
        <v>17830.562213360736</v>
      </c>
      <c r="N2803" s="17">
        <v>19661</v>
      </c>
      <c r="O2803" s="18">
        <f t="shared" si="175"/>
        <v>0</v>
      </c>
      <c r="P2803" s="19">
        <v>103.4</v>
      </c>
      <c r="Q2803" s="13">
        <v>0</v>
      </c>
      <c r="R2803" s="120">
        <v>41.55</v>
      </c>
    </row>
    <row r="2804" spans="1:18">
      <c r="A2804" s="107">
        <v>2802</v>
      </c>
      <c r="B2804" s="10">
        <v>4</v>
      </c>
      <c r="C2804" s="10">
        <v>27</v>
      </c>
      <c r="D2804" s="11">
        <v>19</v>
      </c>
      <c r="E2804" s="12">
        <v>19567.522549722195</v>
      </c>
      <c r="F2804" s="13">
        <v>47.027871617400002</v>
      </c>
      <c r="G2804" s="13">
        <v>4275.2723002302228</v>
      </c>
      <c r="H2804" s="13">
        <v>0</v>
      </c>
      <c r="I2804" s="14">
        <f t="shared" si="172"/>
        <v>23795.766978335017</v>
      </c>
      <c r="J2804" s="13">
        <v>4435.3743539999996</v>
      </c>
      <c r="K2804" s="14">
        <f t="shared" si="173"/>
        <v>19360.392624335018</v>
      </c>
      <c r="L2804" s="15">
        <v>1338.8927777777776</v>
      </c>
      <c r="M2804" s="16">
        <f t="shared" si="174"/>
        <v>18021.499846557239</v>
      </c>
      <c r="N2804" s="17">
        <v>19756</v>
      </c>
      <c r="O2804" s="18">
        <f t="shared" si="175"/>
        <v>0</v>
      </c>
      <c r="P2804" s="19">
        <v>103.4</v>
      </c>
      <c r="Q2804" s="13">
        <v>0</v>
      </c>
      <c r="R2804" s="120">
        <v>42.74</v>
      </c>
    </row>
    <row r="2805" spans="1:18">
      <c r="A2805" s="107">
        <v>2803</v>
      </c>
      <c r="B2805" s="10">
        <v>4</v>
      </c>
      <c r="C2805" s="10">
        <v>27</v>
      </c>
      <c r="D2805" s="11">
        <v>20</v>
      </c>
      <c r="E2805" s="12">
        <v>19303.835275242793</v>
      </c>
      <c r="F2805" s="13">
        <v>46.696010551100002</v>
      </c>
      <c r="G2805" s="13">
        <v>4273.8611155862218</v>
      </c>
      <c r="H2805" s="13">
        <v>0</v>
      </c>
      <c r="I2805" s="14">
        <f t="shared" si="172"/>
        <v>23531.000380277917</v>
      </c>
      <c r="J2805" s="13">
        <v>4483.1952279999996</v>
      </c>
      <c r="K2805" s="14">
        <f t="shared" si="173"/>
        <v>19047.805152277917</v>
      </c>
      <c r="L2805" s="15">
        <v>1338.8927777777776</v>
      </c>
      <c r="M2805" s="16">
        <f t="shared" si="174"/>
        <v>17708.912374500138</v>
      </c>
      <c r="N2805" s="17">
        <v>19592</v>
      </c>
      <c r="O2805" s="18">
        <f t="shared" si="175"/>
        <v>0</v>
      </c>
      <c r="P2805" s="19">
        <v>103.4</v>
      </c>
      <c r="Q2805" s="13">
        <v>0</v>
      </c>
      <c r="R2805" s="120">
        <v>44.35</v>
      </c>
    </row>
    <row r="2806" spans="1:18">
      <c r="A2806" s="107">
        <v>2804</v>
      </c>
      <c r="B2806" s="10">
        <v>4</v>
      </c>
      <c r="C2806" s="10">
        <v>27</v>
      </c>
      <c r="D2806" s="11">
        <v>21</v>
      </c>
      <c r="E2806" s="12">
        <v>20077.061623167305</v>
      </c>
      <c r="F2806" s="13">
        <v>47.712335229399983</v>
      </c>
      <c r="G2806" s="13">
        <v>4320.3650866262215</v>
      </c>
      <c r="H2806" s="13">
        <v>0</v>
      </c>
      <c r="I2806" s="14">
        <f t="shared" si="172"/>
        <v>24349.714374564126</v>
      </c>
      <c r="J2806" s="13">
        <v>4448.2131840000002</v>
      </c>
      <c r="K2806" s="14">
        <f t="shared" si="173"/>
        <v>19901.501190564126</v>
      </c>
      <c r="L2806" s="15">
        <v>1338.8927777777776</v>
      </c>
      <c r="M2806" s="16">
        <f t="shared" si="174"/>
        <v>18562.608412786347</v>
      </c>
      <c r="N2806" s="17">
        <v>20124</v>
      </c>
      <c r="O2806" s="18">
        <f t="shared" si="175"/>
        <v>0</v>
      </c>
      <c r="P2806" s="19">
        <v>103.4</v>
      </c>
      <c r="Q2806" s="13">
        <v>0</v>
      </c>
      <c r="R2806" s="120">
        <v>49.37</v>
      </c>
    </row>
    <row r="2807" spans="1:18">
      <c r="A2807" s="107">
        <v>2805</v>
      </c>
      <c r="B2807" s="10">
        <v>4</v>
      </c>
      <c r="C2807" s="10">
        <v>27</v>
      </c>
      <c r="D2807" s="11">
        <v>22</v>
      </c>
      <c r="E2807" s="12">
        <v>19112.550987111095</v>
      </c>
      <c r="F2807" s="13">
        <v>46.445156308800001</v>
      </c>
      <c r="G2807" s="13">
        <v>4503.1548050742213</v>
      </c>
      <c r="H2807" s="13">
        <v>0</v>
      </c>
      <c r="I2807" s="14">
        <f t="shared" si="172"/>
        <v>23569.260635876515</v>
      </c>
      <c r="J2807" s="13">
        <v>4185.9517640000004</v>
      </c>
      <c r="K2807" s="14">
        <f t="shared" si="173"/>
        <v>19383.308871876514</v>
      </c>
      <c r="L2807" s="15">
        <v>1338.8927777777776</v>
      </c>
      <c r="M2807" s="16">
        <f t="shared" si="174"/>
        <v>18044.416094098735</v>
      </c>
      <c r="N2807" s="17">
        <v>19767</v>
      </c>
      <c r="O2807" s="18">
        <f t="shared" si="175"/>
        <v>0</v>
      </c>
      <c r="P2807" s="19">
        <v>103.4</v>
      </c>
      <c r="Q2807" s="13">
        <v>0</v>
      </c>
      <c r="R2807" s="120">
        <v>41.44</v>
      </c>
    </row>
    <row r="2808" spans="1:18">
      <c r="A2808" s="107">
        <v>2806</v>
      </c>
      <c r="B2808" s="10">
        <v>4</v>
      </c>
      <c r="C2808" s="10">
        <v>27</v>
      </c>
      <c r="D2808" s="11">
        <v>23</v>
      </c>
      <c r="E2808" s="12">
        <v>17773.395851307108</v>
      </c>
      <c r="F2808" s="13">
        <v>44.869066819299995</v>
      </c>
      <c r="G2808" s="13">
        <v>4124.5068139662217</v>
      </c>
      <c r="H2808" s="13">
        <v>0</v>
      </c>
      <c r="I2808" s="14">
        <f t="shared" si="172"/>
        <v>21853.033598454029</v>
      </c>
      <c r="J2808" s="13">
        <v>3702.3795279999999</v>
      </c>
      <c r="K2808" s="14">
        <f t="shared" si="173"/>
        <v>18150.654070454028</v>
      </c>
      <c r="L2808" s="15">
        <v>1338.8927777777776</v>
      </c>
      <c r="M2808" s="16">
        <f t="shared" si="174"/>
        <v>16811.761292676249</v>
      </c>
      <c r="N2808" s="17">
        <v>18952</v>
      </c>
      <c r="O2808" s="18">
        <f t="shared" si="175"/>
        <v>0</v>
      </c>
      <c r="P2808" s="19">
        <v>103.4</v>
      </c>
      <c r="Q2808" s="13">
        <v>0</v>
      </c>
      <c r="R2808" s="120">
        <v>34.24</v>
      </c>
    </row>
    <row r="2809" spans="1:18">
      <c r="A2809" s="107">
        <v>2807</v>
      </c>
      <c r="B2809" s="10">
        <v>4</v>
      </c>
      <c r="C2809" s="10">
        <v>27</v>
      </c>
      <c r="D2809" s="11">
        <v>24</v>
      </c>
      <c r="E2809" s="12">
        <v>16758.941190398902</v>
      </c>
      <c r="F2809" s="13">
        <v>45.476722981900004</v>
      </c>
      <c r="G2809" s="13">
        <v>3715.863309710222</v>
      </c>
      <c r="H2809" s="13">
        <v>0</v>
      </c>
      <c r="I2809" s="14">
        <f t="shared" si="172"/>
        <v>20429.327777127222</v>
      </c>
      <c r="J2809" s="13">
        <v>3559.2626399999995</v>
      </c>
      <c r="K2809" s="14">
        <f t="shared" si="173"/>
        <v>16870.065137127222</v>
      </c>
      <c r="L2809" s="15">
        <v>1338.8927777777776</v>
      </c>
      <c r="M2809" s="16">
        <f t="shared" si="174"/>
        <v>15531.172359349444</v>
      </c>
      <c r="N2809" s="17">
        <v>17296</v>
      </c>
      <c r="O2809" s="18">
        <f t="shared" si="175"/>
        <v>0</v>
      </c>
      <c r="P2809" s="19">
        <v>103.4</v>
      </c>
      <c r="Q2809" s="13">
        <v>0</v>
      </c>
      <c r="R2809" s="120">
        <v>25.78</v>
      </c>
    </row>
    <row r="2810" spans="1:18">
      <c r="A2810" s="107">
        <v>2808</v>
      </c>
      <c r="B2810" s="10">
        <v>4</v>
      </c>
      <c r="C2810" s="10">
        <v>28</v>
      </c>
      <c r="D2810" s="11">
        <v>1</v>
      </c>
      <c r="E2810" s="12">
        <v>16043.369330384196</v>
      </c>
      <c r="F2810" s="13">
        <v>44.375560354099996</v>
      </c>
      <c r="G2810" s="13">
        <v>3612.3599523542225</v>
      </c>
      <c r="H2810" s="13">
        <v>0</v>
      </c>
      <c r="I2810" s="14">
        <f t="shared" si="172"/>
        <v>19611.35372238432</v>
      </c>
      <c r="J2810" s="13">
        <v>3631.0962909999998</v>
      </c>
      <c r="K2810" s="14">
        <f t="shared" si="173"/>
        <v>15980.25743138432</v>
      </c>
      <c r="L2810" s="15">
        <v>1338.8927777777776</v>
      </c>
      <c r="M2810" s="16">
        <f t="shared" si="174"/>
        <v>14641.364653606543</v>
      </c>
      <c r="N2810" s="17">
        <v>16239</v>
      </c>
      <c r="O2810" s="18">
        <f t="shared" si="175"/>
        <v>0</v>
      </c>
      <c r="P2810" s="19">
        <v>103.4</v>
      </c>
      <c r="Q2810" s="13">
        <v>0</v>
      </c>
      <c r="R2810" s="120">
        <v>21.84</v>
      </c>
    </row>
    <row r="2811" spans="1:18">
      <c r="A2811" s="107">
        <v>2809</v>
      </c>
      <c r="B2811" s="10">
        <v>4</v>
      </c>
      <c r="C2811" s="10">
        <v>28</v>
      </c>
      <c r="D2811" s="11">
        <v>2</v>
      </c>
      <c r="E2811" s="12">
        <v>15219.444203692899</v>
      </c>
      <c r="F2811" s="13">
        <v>43.33843728530001</v>
      </c>
      <c r="G2811" s="13">
        <v>4104.3687335702225</v>
      </c>
      <c r="H2811" s="13">
        <v>0</v>
      </c>
      <c r="I2811" s="14">
        <f t="shared" si="172"/>
        <v>19280.474499977823</v>
      </c>
      <c r="J2811" s="13">
        <v>3844.176555</v>
      </c>
      <c r="K2811" s="14">
        <f t="shared" si="173"/>
        <v>15436.297944977823</v>
      </c>
      <c r="L2811" s="15">
        <v>1338.8927777777776</v>
      </c>
      <c r="M2811" s="16">
        <f t="shared" si="174"/>
        <v>14097.405167200046</v>
      </c>
      <c r="N2811" s="17">
        <v>15892</v>
      </c>
      <c r="O2811" s="18">
        <f t="shared" si="175"/>
        <v>0</v>
      </c>
      <c r="P2811" s="19">
        <v>103.4</v>
      </c>
      <c r="Q2811" s="13">
        <v>0</v>
      </c>
      <c r="R2811" s="120">
        <v>21.28</v>
      </c>
    </row>
    <row r="2812" spans="1:18">
      <c r="A2812" s="107">
        <v>2810</v>
      </c>
      <c r="B2812" s="10">
        <v>4</v>
      </c>
      <c r="C2812" s="10">
        <v>28</v>
      </c>
      <c r="D2812" s="11">
        <v>3</v>
      </c>
      <c r="E2812" s="12">
        <v>15059.769401677499</v>
      </c>
      <c r="F2812" s="13">
        <v>43.155647570199982</v>
      </c>
      <c r="G2812" s="13">
        <v>4131.7194495942222</v>
      </c>
      <c r="H2812" s="13">
        <v>0</v>
      </c>
      <c r="I2812" s="14">
        <f t="shared" si="172"/>
        <v>19148.333203701521</v>
      </c>
      <c r="J2812" s="13">
        <v>3482.135362</v>
      </c>
      <c r="K2812" s="14">
        <f t="shared" si="173"/>
        <v>15666.19784170152</v>
      </c>
      <c r="L2812" s="15">
        <v>1338.8927777777776</v>
      </c>
      <c r="M2812" s="16">
        <f t="shared" si="174"/>
        <v>14327.305063923743</v>
      </c>
      <c r="N2812" s="17">
        <v>16000</v>
      </c>
      <c r="O2812" s="18">
        <f t="shared" si="175"/>
        <v>0</v>
      </c>
      <c r="P2812" s="19">
        <v>103.4</v>
      </c>
      <c r="Q2812" s="13">
        <v>0</v>
      </c>
      <c r="R2812" s="120">
        <v>19.829999999999998</v>
      </c>
    </row>
    <row r="2813" spans="1:18">
      <c r="A2813" s="107">
        <v>2811</v>
      </c>
      <c r="B2813" s="10">
        <v>4</v>
      </c>
      <c r="C2813" s="10">
        <v>28</v>
      </c>
      <c r="D2813" s="11">
        <v>4</v>
      </c>
      <c r="E2813" s="12">
        <v>15126.490976328298</v>
      </c>
      <c r="F2813" s="13">
        <v>43.240292101199998</v>
      </c>
      <c r="G2813" s="13">
        <v>3880.9697422662225</v>
      </c>
      <c r="H2813" s="13">
        <v>0</v>
      </c>
      <c r="I2813" s="14">
        <f t="shared" si="172"/>
        <v>18964.220426493321</v>
      </c>
      <c r="J2813" s="13">
        <v>3455.9273039999998</v>
      </c>
      <c r="K2813" s="14">
        <f t="shared" si="173"/>
        <v>15508.29312249332</v>
      </c>
      <c r="L2813" s="15">
        <v>1338.8927777777776</v>
      </c>
      <c r="M2813" s="16">
        <f t="shared" si="174"/>
        <v>14169.400344715543</v>
      </c>
      <c r="N2813" s="17">
        <v>15924</v>
      </c>
      <c r="O2813" s="18">
        <f t="shared" si="175"/>
        <v>0</v>
      </c>
      <c r="P2813" s="19">
        <v>103.4</v>
      </c>
      <c r="Q2813" s="13">
        <v>0</v>
      </c>
      <c r="R2813" s="120">
        <v>20.27</v>
      </c>
    </row>
    <row r="2814" spans="1:18">
      <c r="A2814" s="107">
        <v>2812</v>
      </c>
      <c r="B2814" s="10">
        <v>4</v>
      </c>
      <c r="C2814" s="10">
        <v>28</v>
      </c>
      <c r="D2814" s="11">
        <v>5</v>
      </c>
      <c r="E2814" s="12">
        <v>15525.094377869396</v>
      </c>
      <c r="F2814" s="13">
        <v>43.777491641599994</v>
      </c>
      <c r="G2814" s="13">
        <v>3768.5984667182229</v>
      </c>
      <c r="H2814" s="13">
        <v>0</v>
      </c>
      <c r="I2814" s="14">
        <f t="shared" si="172"/>
        <v>19249.91535294602</v>
      </c>
      <c r="J2814" s="13">
        <v>3611.8590920000001</v>
      </c>
      <c r="K2814" s="14">
        <f t="shared" si="173"/>
        <v>15638.056260946019</v>
      </c>
      <c r="L2814" s="15">
        <v>1338.8927777777776</v>
      </c>
      <c r="M2814" s="16">
        <f t="shared" si="174"/>
        <v>14299.163483168242</v>
      </c>
      <c r="N2814" s="17">
        <v>15995</v>
      </c>
      <c r="O2814" s="18">
        <f t="shared" si="175"/>
        <v>0</v>
      </c>
      <c r="P2814" s="19">
        <v>103.4</v>
      </c>
      <c r="Q2814" s="13">
        <v>0</v>
      </c>
      <c r="R2814" s="120">
        <v>19.2</v>
      </c>
    </row>
    <row r="2815" spans="1:18">
      <c r="A2815" s="107">
        <v>2813</v>
      </c>
      <c r="B2815" s="10">
        <v>4</v>
      </c>
      <c r="C2815" s="10">
        <v>28</v>
      </c>
      <c r="D2815" s="11">
        <v>6</v>
      </c>
      <c r="E2815" s="12">
        <v>16720.5628432173</v>
      </c>
      <c r="F2815" s="13">
        <v>45.32915424170001</v>
      </c>
      <c r="G2815" s="13">
        <v>3614.1102655542231</v>
      </c>
      <c r="H2815" s="13">
        <v>0</v>
      </c>
      <c r="I2815" s="14">
        <f t="shared" si="172"/>
        <v>20289.343954529824</v>
      </c>
      <c r="J2815" s="13">
        <v>3857.3978510000002</v>
      </c>
      <c r="K2815" s="14">
        <f t="shared" si="173"/>
        <v>16431.946103529823</v>
      </c>
      <c r="L2815" s="15">
        <v>1338.8927777777776</v>
      </c>
      <c r="M2815" s="16">
        <f t="shared" si="174"/>
        <v>15093.053325752046</v>
      </c>
      <c r="N2815" s="17">
        <v>16613</v>
      </c>
      <c r="O2815" s="18">
        <f t="shared" si="175"/>
        <v>0</v>
      </c>
      <c r="P2815" s="19">
        <v>103.4</v>
      </c>
      <c r="Q2815" s="13">
        <v>0</v>
      </c>
      <c r="R2815" s="120">
        <v>21.5</v>
      </c>
    </row>
    <row r="2816" spans="1:18">
      <c r="A2816" s="107">
        <v>2814</v>
      </c>
      <c r="B2816" s="10">
        <v>4</v>
      </c>
      <c r="C2816" s="10">
        <v>28</v>
      </c>
      <c r="D2816" s="11">
        <v>7</v>
      </c>
      <c r="E2816" s="12">
        <v>19194.008442371294</v>
      </c>
      <c r="F2816" s="13">
        <v>45.2901766369</v>
      </c>
      <c r="G2816" s="13">
        <v>3130.0630685902224</v>
      </c>
      <c r="H2816" s="13">
        <v>0</v>
      </c>
      <c r="I2816" s="14">
        <f t="shared" si="172"/>
        <v>22278.781334324616</v>
      </c>
      <c r="J2816" s="13">
        <v>3861.7425940000003</v>
      </c>
      <c r="K2816" s="14">
        <f t="shared" si="173"/>
        <v>18417.038740324617</v>
      </c>
      <c r="L2816" s="15">
        <v>1338.8927777777776</v>
      </c>
      <c r="M2816" s="16">
        <f t="shared" si="174"/>
        <v>17078.145962546838</v>
      </c>
      <c r="N2816" s="17">
        <v>19127</v>
      </c>
      <c r="O2816" s="18">
        <f t="shared" si="175"/>
        <v>0</v>
      </c>
      <c r="P2816" s="19">
        <v>103.4</v>
      </c>
      <c r="Q2816" s="13">
        <v>0</v>
      </c>
      <c r="R2816" s="120">
        <v>33.11</v>
      </c>
    </row>
    <row r="2817" spans="1:18">
      <c r="A2817" s="107">
        <v>2815</v>
      </c>
      <c r="B2817" s="10">
        <v>4</v>
      </c>
      <c r="C2817" s="10">
        <v>28</v>
      </c>
      <c r="D2817" s="11">
        <v>8</v>
      </c>
      <c r="E2817" s="12">
        <v>20977.315384171496</v>
      </c>
      <c r="F2817" s="13">
        <v>48.422571217300025</v>
      </c>
      <c r="G2817" s="13">
        <v>2901.3367420822224</v>
      </c>
      <c r="H2817" s="13">
        <v>0</v>
      </c>
      <c r="I2817" s="14">
        <f t="shared" si="172"/>
        <v>23830.229555036418</v>
      </c>
      <c r="J2817" s="13">
        <v>4078.2543260000002</v>
      </c>
      <c r="K2817" s="14">
        <f t="shared" si="173"/>
        <v>19751.975229036419</v>
      </c>
      <c r="L2817" s="15">
        <v>1338.8927777777776</v>
      </c>
      <c r="M2817" s="16">
        <f t="shared" si="174"/>
        <v>18413.082451258641</v>
      </c>
      <c r="N2817" s="17">
        <v>19989</v>
      </c>
      <c r="O2817" s="18">
        <f t="shared" si="175"/>
        <v>0</v>
      </c>
      <c r="P2817" s="19">
        <v>103.4</v>
      </c>
      <c r="Q2817" s="13">
        <v>0</v>
      </c>
      <c r="R2817" s="120">
        <v>35.090000000000003</v>
      </c>
    </row>
    <row r="2818" spans="1:18">
      <c r="A2818" s="107">
        <v>2816</v>
      </c>
      <c r="B2818" s="10">
        <v>4</v>
      </c>
      <c r="C2818" s="10">
        <v>28</v>
      </c>
      <c r="D2818" s="11">
        <v>9</v>
      </c>
      <c r="E2818" s="12">
        <v>21330.8205137041</v>
      </c>
      <c r="F2818" s="13">
        <v>49.982946911899994</v>
      </c>
      <c r="G2818" s="13">
        <v>2593.8155708462227</v>
      </c>
      <c r="H2818" s="13">
        <v>0</v>
      </c>
      <c r="I2818" s="14">
        <f t="shared" si="172"/>
        <v>23874.653137638423</v>
      </c>
      <c r="J2818" s="13">
        <v>4013.3601450000006</v>
      </c>
      <c r="K2818" s="14">
        <f t="shared" si="173"/>
        <v>19861.292992638424</v>
      </c>
      <c r="L2818" s="15">
        <v>1338.8927777777776</v>
      </c>
      <c r="M2818" s="16">
        <f t="shared" si="174"/>
        <v>18522.400214860645</v>
      </c>
      <c r="N2818" s="17">
        <v>20094</v>
      </c>
      <c r="O2818" s="18">
        <f t="shared" si="175"/>
        <v>0</v>
      </c>
      <c r="P2818" s="19">
        <v>103.4</v>
      </c>
      <c r="Q2818" s="13">
        <v>0</v>
      </c>
      <c r="R2818" s="120">
        <v>37.32</v>
      </c>
    </row>
    <row r="2819" spans="1:18">
      <c r="A2819" s="107">
        <v>2817</v>
      </c>
      <c r="B2819" s="10">
        <v>4</v>
      </c>
      <c r="C2819" s="10">
        <v>28</v>
      </c>
      <c r="D2819" s="11">
        <v>10</v>
      </c>
      <c r="E2819" s="12">
        <v>21267.728349476194</v>
      </c>
      <c r="F2819" s="13">
        <v>50.292957184799995</v>
      </c>
      <c r="G2819" s="13">
        <v>2641.3320136182224</v>
      </c>
      <c r="H2819" s="13">
        <v>0</v>
      </c>
      <c r="I2819" s="14">
        <f t="shared" si="172"/>
        <v>23858.767405909617</v>
      </c>
      <c r="J2819" s="13">
        <v>4238.4735200000005</v>
      </c>
      <c r="K2819" s="14">
        <f t="shared" si="173"/>
        <v>19620.293885909618</v>
      </c>
      <c r="L2819" s="15">
        <v>1338.8927777777776</v>
      </c>
      <c r="M2819" s="16">
        <f t="shared" si="174"/>
        <v>18281.401108131839</v>
      </c>
      <c r="N2819" s="17">
        <v>19936</v>
      </c>
      <c r="O2819" s="18">
        <f t="shared" si="175"/>
        <v>0</v>
      </c>
      <c r="P2819" s="19">
        <v>103.4</v>
      </c>
      <c r="Q2819" s="13">
        <v>0</v>
      </c>
      <c r="R2819" s="120">
        <v>38.86</v>
      </c>
    </row>
    <row r="2820" spans="1:18">
      <c r="A2820" s="107">
        <v>2818</v>
      </c>
      <c r="B2820" s="10">
        <v>4</v>
      </c>
      <c r="C2820" s="10">
        <v>28</v>
      </c>
      <c r="D2820" s="11">
        <v>11</v>
      </c>
      <c r="E2820" s="12">
        <v>21256.879589003096</v>
      </c>
      <c r="F2820" s="13">
        <v>50.106650879999989</v>
      </c>
      <c r="G2820" s="13">
        <v>2634.2952384022224</v>
      </c>
      <c r="H2820" s="13">
        <v>0</v>
      </c>
      <c r="I2820" s="14">
        <f t="shared" ref="I2820:I2883" si="176">E2820-F2820+G2820+H2820</f>
        <v>23841.068176525318</v>
      </c>
      <c r="J2820" s="13">
        <v>4252.8157620000011</v>
      </c>
      <c r="K2820" s="14">
        <f t="shared" ref="K2820:K2883" si="177">I2820-J2820</f>
        <v>19588.252414525316</v>
      </c>
      <c r="L2820" s="15">
        <v>1338.8927777777776</v>
      </c>
      <c r="M2820" s="16">
        <f t="shared" ref="M2820:M2883" si="178">K2820-L2820</f>
        <v>18249.359636747537</v>
      </c>
      <c r="N2820" s="17">
        <v>19919</v>
      </c>
      <c r="O2820" s="18">
        <f t="shared" ref="O2820:O2883" si="179">IF(M2820-N2820&gt;0,M2820-N2820,0)</f>
        <v>0</v>
      </c>
      <c r="P2820" s="19">
        <v>103.4</v>
      </c>
      <c r="Q2820" s="13">
        <v>0</v>
      </c>
      <c r="R2820" s="120">
        <v>38.96</v>
      </c>
    </row>
    <row r="2821" spans="1:18">
      <c r="A2821" s="107">
        <v>2819</v>
      </c>
      <c r="B2821" s="10">
        <v>4</v>
      </c>
      <c r="C2821" s="10">
        <v>28</v>
      </c>
      <c r="D2821" s="11">
        <v>12</v>
      </c>
      <c r="E2821" s="12">
        <v>20926.247189108901</v>
      </c>
      <c r="F2821" s="13">
        <v>49.536832046699992</v>
      </c>
      <c r="G2821" s="13">
        <v>2649.5252930702227</v>
      </c>
      <c r="H2821" s="13">
        <v>0</v>
      </c>
      <c r="I2821" s="14">
        <f t="shared" si="176"/>
        <v>23526.235650132425</v>
      </c>
      <c r="J2821" s="13">
        <v>4282.4392780000007</v>
      </c>
      <c r="K2821" s="14">
        <f t="shared" si="177"/>
        <v>19243.796372132423</v>
      </c>
      <c r="L2821" s="15">
        <v>1338.8927777777776</v>
      </c>
      <c r="M2821" s="16">
        <f t="shared" si="178"/>
        <v>17904.903594354644</v>
      </c>
      <c r="N2821" s="17">
        <v>19689</v>
      </c>
      <c r="O2821" s="18">
        <f t="shared" si="179"/>
        <v>0</v>
      </c>
      <c r="P2821" s="19">
        <v>103.4</v>
      </c>
      <c r="Q2821" s="13">
        <v>0</v>
      </c>
      <c r="R2821" s="120">
        <v>40.53</v>
      </c>
    </row>
    <row r="2822" spans="1:18">
      <c r="A2822" s="107">
        <v>2820</v>
      </c>
      <c r="B2822" s="10">
        <v>4</v>
      </c>
      <c r="C2822" s="10">
        <v>28</v>
      </c>
      <c r="D2822" s="11">
        <v>13</v>
      </c>
      <c r="E2822" s="12">
        <v>20476.045638010699</v>
      </c>
      <c r="F2822" s="13">
        <v>48.936260873600013</v>
      </c>
      <c r="G2822" s="13">
        <v>2664.1169183382217</v>
      </c>
      <c r="H2822" s="13">
        <v>0</v>
      </c>
      <c r="I2822" s="14">
        <f t="shared" si="176"/>
        <v>23091.226295475321</v>
      </c>
      <c r="J2822" s="13">
        <v>4256.3107369999998</v>
      </c>
      <c r="K2822" s="14">
        <f t="shared" si="177"/>
        <v>18834.915558475321</v>
      </c>
      <c r="L2822" s="15">
        <v>1338.8927777777776</v>
      </c>
      <c r="M2822" s="16">
        <f t="shared" si="178"/>
        <v>17496.022780697542</v>
      </c>
      <c r="N2822" s="17">
        <v>19454</v>
      </c>
      <c r="O2822" s="18">
        <f t="shared" si="179"/>
        <v>0</v>
      </c>
      <c r="P2822" s="19">
        <v>103.4</v>
      </c>
      <c r="Q2822" s="13">
        <v>0</v>
      </c>
      <c r="R2822" s="120">
        <v>39.520000000000003</v>
      </c>
    </row>
    <row r="2823" spans="1:18">
      <c r="A2823" s="107">
        <v>2821</v>
      </c>
      <c r="B2823" s="10">
        <v>4</v>
      </c>
      <c r="C2823" s="10">
        <v>28</v>
      </c>
      <c r="D2823" s="11">
        <v>14</v>
      </c>
      <c r="E2823" s="12">
        <v>19860.9814671938</v>
      </c>
      <c r="F2823" s="13">
        <v>48.035618176299998</v>
      </c>
      <c r="G2823" s="13">
        <v>2729.1187614062223</v>
      </c>
      <c r="H2823" s="13">
        <v>0</v>
      </c>
      <c r="I2823" s="14">
        <f t="shared" si="176"/>
        <v>22542.06461042372</v>
      </c>
      <c r="J2823" s="13">
        <v>4399.4381830000002</v>
      </c>
      <c r="K2823" s="14">
        <f t="shared" si="177"/>
        <v>18142.626427423718</v>
      </c>
      <c r="L2823" s="15">
        <v>1338.8927777777776</v>
      </c>
      <c r="M2823" s="16">
        <f t="shared" si="178"/>
        <v>16803.733649645939</v>
      </c>
      <c r="N2823" s="17">
        <v>18942</v>
      </c>
      <c r="O2823" s="18">
        <f t="shared" si="179"/>
        <v>0</v>
      </c>
      <c r="P2823" s="19">
        <v>103.4</v>
      </c>
      <c r="Q2823" s="13">
        <v>0</v>
      </c>
      <c r="R2823" s="120">
        <v>37.840000000000003</v>
      </c>
    </row>
    <row r="2824" spans="1:18">
      <c r="A2824" s="107">
        <v>2822</v>
      </c>
      <c r="B2824" s="10">
        <v>4</v>
      </c>
      <c r="C2824" s="10">
        <v>28</v>
      </c>
      <c r="D2824" s="11">
        <v>15</v>
      </c>
      <c r="E2824" s="12">
        <v>19350.167924937301</v>
      </c>
      <c r="F2824" s="13">
        <v>46.562407971299997</v>
      </c>
      <c r="G2824" s="13">
        <v>2829.1737000862222</v>
      </c>
      <c r="H2824" s="13">
        <v>0</v>
      </c>
      <c r="I2824" s="14">
        <f t="shared" si="176"/>
        <v>22132.779217052223</v>
      </c>
      <c r="J2824" s="13">
        <v>4156.4405360000001</v>
      </c>
      <c r="K2824" s="14">
        <f t="shared" si="177"/>
        <v>17976.338681052221</v>
      </c>
      <c r="L2824" s="15">
        <v>1338.8927777777776</v>
      </c>
      <c r="M2824" s="16">
        <f t="shared" si="178"/>
        <v>16637.445903274442</v>
      </c>
      <c r="N2824" s="17">
        <v>18777</v>
      </c>
      <c r="O2824" s="18">
        <f t="shared" si="179"/>
        <v>0</v>
      </c>
      <c r="P2824" s="19">
        <v>103.4</v>
      </c>
      <c r="Q2824" s="13">
        <v>0</v>
      </c>
      <c r="R2824" s="120">
        <v>38.409999999999997</v>
      </c>
    </row>
    <row r="2825" spans="1:18">
      <c r="A2825" s="107">
        <v>2823</v>
      </c>
      <c r="B2825" s="10">
        <v>4</v>
      </c>
      <c r="C2825" s="10">
        <v>28</v>
      </c>
      <c r="D2825" s="11">
        <v>16</v>
      </c>
      <c r="E2825" s="12">
        <v>19147.076753207995</v>
      </c>
      <c r="F2825" s="13">
        <v>46.791563499799999</v>
      </c>
      <c r="G2825" s="13">
        <v>2869.1690348582229</v>
      </c>
      <c r="H2825" s="13">
        <v>0</v>
      </c>
      <c r="I2825" s="14">
        <f t="shared" si="176"/>
        <v>21969.45422456642</v>
      </c>
      <c r="J2825" s="13">
        <v>4151.2161180000003</v>
      </c>
      <c r="K2825" s="14">
        <f t="shared" si="177"/>
        <v>17818.238106566419</v>
      </c>
      <c r="L2825" s="15">
        <v>1338.8927777777776</v>
      </c>
      <c r="M2825" s="16">
        <f t="shared" si="178"/>
        <v>16479.34532878864</v>
      </c>
      <c r="N2825" s="17">
        <v>18618</v>
      </c>
      <c r="O2825" s="18">
        <f t="shared" si="179"/>
        <v>0</v>
      </c>
      <c r="P2825" s="19">
        <v>103.4</v>
      </c>
      <c r="Q2825" s="13">
        <v>0</v>
      </c>
      <c r="R2825" s="120">
        <v>37.82</v>
      </c>
    </row>
    <row r="2826" spans="1:18">
      <c r="A2826" s="107">
        <v>2824</v>
      </c>
      <c r="B2826" s="10">
        <v>4</v>
      </c>
      <c r="C2826" s="10">
        <v>28</v>
      </c>
      <c r="D2826" s="11">
        <v>17</v>
      </c>
      <c r="E2826" s="12">
        <v>19227.402464784995</v>
      </c>
      <c r="F2826" s="13">
        <v>45.445994396699994</v>
      </c>
      <c r="G2826" s="13">
        <v>2833.4380740702227</v>
      </c>
      <c r="H2826" s="13">
        <v>0</v>
      </c>
      <c r="I2826" s="14">
        <f t="shared" si="176"/>
        <v>22015.394544458515</v>
      </c>
      <c r="J2826" s="13">
        <v>4097.6380410000002</v>
      </c>
      <c r="K2826" s="14">
        <f t="shared" si="177"/>
        <v>17917.756503458513</v>
      </c>
      <c r="L2826" s="15">
        <v>1338.8927777777776</v>
      </c>
      <c r="M2826" s="16">
        <f t="shared" si="178"/>
        <v>16578.863725680734</v>
      </c>
      <c r="N2826" s="17">
        <v>18724</v>
      </c>
      <c r="O2826" s="18">
        <f t="shared" si="179"/>
        <v>0</v>
      </c>
      <c r="P2826" s="19">
        <v>103.4</v>
      </c>
      <c r="Q2826" s="13">
        <v>0</v>
      </c>
      <c r="R2826" s="120">
        <v>38.08</v>
      </c>
    </row>
    <row r="2827" spans="1:18">
      <c r="A2827" s="107">
        <v>2825</v>
      </c>
      <c r="B2827" s="10">
        <v>4</v>
      </c>
      <c r="C2827" s="10">
        <v>28</v>
      </c>
      <c r="D2827" s="11">
        <v>18</v>
      </c>
      <c r="E2827" s="12">
        <v>19330.112031561104</v>
      </c>
      <c r="F2827" s="13">
        <v>45.124862800199992</v>
      </c>
      <c r="G2827" s="13">
        <v>2851.4903286142226</v>
      </c>
      <c r="H2827" s="13">
        <v>0</v>
      </c>
      <c r="I2827" s="14">
        <f t="shared" si="176"/>
        <v>22136.477497375126</v>
      </c>
      <c r="J2827" s="13">
        <v>4154.3013200000005</v>
      </c>
      <c r="K2827" s="14">
        <f t="shared" si="177"/>
        <v>17982.176177375128</v>
      </c>
      <c r="L2827" s="15">
        <v>1338.8927777777776</v>
      </c>
      <c r="M2827" s="16">
        <f t="shared" si="178"/>
        <v>16643.283399597349</v>
      </c>
      <c r="N2827" s="17">
        <v>18782</v>
      </c>
      <c r="O2827" s="18">
        <f t="shared" si="179"/>
        <v>0</v>
      </c>
      <c r="P2827" s="19">
        <v>103.4</v>
      </c>
      <c r="Q2827" s="13">
        <v>0</v>
      </c>
      <c r="R2827" s="120">
        <v>38.93</v>
      </c>
    </row>
    <row r="2828" spans="1:18">
      <c r="A2828" s="107">
        <v>2826</v>
      </c>
      <c r="B2828" s="10">
        <v>4</v>
      </c>
      <c r="C2828" s="10">
        <v>28</v>
      </c>
      <c r="D2828" s="11">
        <v>19</v>
      </c>
      <c r="E2828" s="12">
        <v>19244.518574917394</v>
      </c>
      <c r="F2828" s="13">
        <v>45.533900170100033</v>
      </c>
      <c r="G2828" s="13">
        <v>2883.6135450782222</v>
      </c>
      <c r="H2828" s="13">
        <v>0</v>
      </c>
      <c r="I2828" s="14">
        <f t="shared" si="176"/>
        <v>22082.598219825515</v>
      </c>
      <c r="J2828" s="13">
        <v>4219.3558830000011</v>
      </c>
      <c r="K2828" s="14">
        <f t="shared" si="177"/>
        <v>17863.242336825515</v>
      </c>
      <c r="L2828" s="15">
        <v>1338.8927777777776</v>
      </c>
      <c r="M2828" s="16">
        <f t="shared" si="178"/>
        <v>16524.349559047736</v>
      </c>
      <c r="N2828" s="17">
        <v>18677</v>
      </c>
      <c r="O2828" s="18">
        <f t="shared" si="179"/>
        <v>0</v>
      </c>
      <c r="P2828" s="19">
        <v>103.4</v>
      </c>
      <c r="Q2828" s="13">
        <v>0</v>
      </c>
      <c r="R2828" s="120">
        <v>38.880000000000003</v>
      </c>
    </row>
    <row r="2829" spans="1:18">
      <c r="A2829" s="107">
        <v>2827</v>
      </c>
      <c r="B2829" s="10">
        <v>4</v>
      </c>
      <c r="C2829" s="10">
        <v>28</v>
      </c>
      <c r="D2829" s="11">
        <v>20</v>
      </c>
      <c r="E2829" s="12">
        <v>19099.4978117754</v>
      </c>
      <c r="F2829" s="13">
        <v>45.147069160499996</v>
      </c>
      <c r="G2829" s="13">
        <v>3087.6943145142227</v>
      </c>
      <c r="H2829" s="13">
        <v>0</v>
      </c>
      <c r="I2829" s="14">
        <f t="shared" si="176"/>
        <v>22142.045057129122</v>
      </c>
      <c r="J2829" s="13">
        <v>4772.8740040000002</v>
      </c>
      <c r="K2829" s="14">
        <f t="shared" si="177"/>
        <v>17369.171053129121</v>
      </c>
      <c r="L2829" s="15">
        <v>1338.8927777777776</v>
      </c>
      <c r="M2829" s="16">
        <f t="shared" si="178"/>
        <v>16030.278275351344</v>
      </c>
      <c r="N2829" s="17">
        <v>18040</v>
      </c>
      <c r="O2829" s="18">
        <f t="shared" si="179"/>
        <v>0</v>
      </c>
      <c r="P2829" s="19">
        <v>103.4</v>
      </c>
      <c r="Q2829" s="13">
        <v>0</v>
      </c>
      <c r="R2829" s="120">
        <v>39.86</v>
      </c>
    </row>
    <row r="2830" spans="1:18">
      <c r="A2830" s="107">
        <v>2828</v>
      </c>
      <c r="B2830" s="10">
        <v>4</v>
      </c>
      <c r="C2830" s="10">
        <v>28</v>
      </c>
      <c r="D2830" s="11">
        <v>21</v>
      </c>
      <c r="E2830" s="12">
        <v>19625.282916513803</v>
      </c>
      <c r="F2830" s="13">
        <v>46.047554378900017</v>
      </c>
      <c r="G2830" s="13">
        <v>3324.6187416302218</v>
      </c>
      <c r="H2830" s="13">
        <v>0</v>
      </c>
      <c r="I2830" s="14">
        <f t="shared" si="176"/>
        <v>22903.854103765123</v>
      </c>
      <c r="J2830" s="13">
        <v>4871.7994839999992</v>
      </c>
      <c r="K2830" s="14">
        <f t="shared" si="177"/>
        <v>18032.054619765124</v>
      </c>
      <c r="L2830" s="15">
        <v>1338.8927777777776</v>
      </c>
      <c r="M2830" s="16">
        <f t="shared" si="178"/>
        <v>16693.161841987345</v>
      </c>
      <c r="N2830" s="17">
        <v>18829</v>
      </c>
      <c r="O2830" s="18">
        <f t="shared" si="179"/>
        <v>0</v>
      </c>
      <c r="P2830" s="19">
        <v>103.4</v>
      </c>
      <c r="Q2830" s="13">
        <v>0</v>
      </c>
      <c r="R2830" s="120">
        <v>43.74</v>
      </c>
    </row>
    <row r="2831" spans="1:18">
      <c r="A2831" s="107">
        <v>2829</v>
      </c>
      <c r="B2831" s="10">
        <v>4</v>
      </c>
      <c r="C2831" s="10">
        <v>28</v>
      </c>
      <c r="D2831" s="11">
        <v>22</v>
      </c>
      <c r="E2831" s="12">
        <v>19138.610522845003</v>
      </c>
      <c r="F2831" s="13">
        <v>45.390532644000004</v>
      </c>
      <c r="G2831" s="13">
        <v>3492.5188799542216</v>
      </c>
      <c r="H2831" s="13">
        <v>0</v>
      </c>
      <c r="I2831" s="14">
        <f t="shared" si="176"/>
        <v>22585.738870155226</v>
      </c>
      <c r="J2831" s="13">
        <v>4603.8415559999994</v>
      </c>
      <c r="K2831" s="14">
        <f t="shared" si="177"/>
        <v>17981.897314155227</v>
      </c>
      <c r="L2831" s="15">
        <v>1338.8927777777776</v>
      </c>
      <c r="M2831" s="16">
        <f t="shared" si="178"/>
        <v>16643.004536377448</v>
      </c>
      <c r="N2831" s="17">
        <v>18782</v>
      </c>
      <c r="O2831" s="18">
        <f t="shared" si="179"/>
        <v>0</v>
      </c>
      <c r="P2831" s="19">
        <v>103.4</v>
      </c>
      <c r="Q2831" s="13">
        <v>0</v>
      </c>
      <c r="R2831" s="120">
        <v>37.130000000000003</v>
      </c>
    </row>
    <row r="2832" spans="1:18">
      <c r="A2832" s="107">
        <v>2830</v>
      </c>
      <c r="B2832" s="10">
        <v>4</v>
      </c>
      <c r="C2832" s="10">
        <v>28</v>
      </c>
      <c r="D2832" s="11">
        <v>23</v>
      </c>
      <c r="E2832" s="12">
        <v>17791.160992189398</v>
      </c>
      <c r="F2832" s="13">
        <v>45.436119535500005</v>
      </c>
      <c r="G2832" s="13">
        <v>3482.9780288582219</v>
      </c>
      <c r="H2832" s="13">
        <v>0</v>
      </c>
      <c r="I2832" s="14">
        <f t="shared" si="176"/>
        <v>21228.702901512119</v>
      </c>
      <c r="J2832" s="13">
        <v>4148.9352450000006</v>
      </c>
      <c r="K2832" s="14">
        <f t="shared" si="177"/>
        <v>17079.767656512118</v>
      </c>
      <c r="L2832" s="15">
        <v>1338.8927777777776</v>
      </c>
      <c r="M2832" s="16">
        <f t="shared" si="178"/>
        <v>15740.874878734341</v>
      </c>
      <c r="N2832" s="17">
        <v>17656</v>
      </c>
      <c r="O2832" s="18">
        <f t="shared" si="179"/>
        <v>0</v>
      </c>
      <c r="P2832" s="19">
        <v>103.4</v>
      </c>
      <c r="Q2832" s="13">
        <v>0</v>
      </c>
      <c r="R2832" s="120">
        <v>32.21</v>
      </c>
    </row>
    <row r="2833" spans="1:18">
      <c r="A2833" s="107">
        <v>2831</v>
      </c>
      <c r="B2833" s="10">
        <v>4</v>
      </c>
      <c r="C2833" s="10">
        <v>28</v>
      </c>
      <c r="D2833" s="11">
        <v>24</v>
      </c>
      <c r="E2833" s="12">
        <v>16384.475977614904</v>
      </c>
      <c r="F2833" s="13">
        <v>44.926948023499989</v>
      </c>
      <c r="G2833" s="13">
        <v>3584.2207540702216</v>
      </c>
      <c r="H2833" s="13">
        <v>0</v>
      </c>
      <c r="I2833" s="14">
        <f t="shared" si="176"/>
        <v>19923.769783661624</v>
      </c>
      <c r="J2833" s="13">
        <v>4108.9694490000002</v>
      </c>
      <c r="K2833" s="14">
        <f t="shared" si="177"/>
        <v>15814.800334661624</v>
      </c>
      <c r="L2833" s="15">
        <v>1338.8927777777776</v>
      </c>
      <c r="M2833" s="16">
        <f t="shared" si="178"/>
        <v>14475.907556883847</v>
      </c>
      <c r="N2833" s="17">
        <v>16123</v>
      </c>
      <c r="O2833" s="18">
        <f t="shared" si="179"/>
        <v>0</v>
      </c>
      <c r="P2833" s="19">
        <v>103.4</v>
      </c>
      <c r="Q2833" s="13">
        <v>0</v>
      </c>
      <c r="R2833" s="120">
        <v>28.01</v>
      </c>
    </row>
    <row r="2834" spans="1:18">
      <c r="A2834" s="107">
        <v>2832</v>
      </c>
      <c r="B2834" s="10">
        <v>4</v>
      </c>
      <c r="C2834" s="10">
        <v>29</v>
      </c>
      <c r="D2834" s="11">
        <v>1</v>
      </c>
      <c r="E2834" s="12">
        <v>15213.857585702795</v>
      </c>
      <c r="F2834" s="13">
        <v>43.136670264500005</v>
      </c>
      <c r="G2834" s="13">
        <v>3848.3259700862222</v>
      </c>
      <c r="H2834" s="13">
        <v>0</v>
      </c>
      <c r="I2834" s="14">
        <f t="shared" si="176"/>
        <v>19019.04688552452</v>
      </c>
      <c r="J2834" s="13">
        <v>3832.8581159999999</v>
      </c>
      <c r="K2834" s="14">
        <f t="shared" si="177"/>
        <v>15186.18876952452</v>
      </c>
      <c r="L2834" s="15">
        <v>1338.8927777777776</v>
      </c>
      <c r="M2834" s="16">
        <f t="shared" si="178"/>
        <v>13847.295991746743</v>
      </c>
      <c r="N2834" s="17">
        <v>15742</v>
      </c>
      <c r="O2834" s="18">
        <f t="shared" si="179"/>
        <v>0</v>
      </c>
      <c r="P2834" s="19">
        <v>103.4</v>
      </c>
      <c r="Q2834" s="13">
        <v>0</v>
      </c>
      <c r="R2834" s="120">
        <v>20.03</v>
      </c>
    </row>
    <row r="2835" spans="1:18">
      <c r="A2835" s="107">
        <v>2833</v>
      </c>
      <c r="B2835" s="10">
        <v>4</v>
      </c>
      <c r="C2835" s="10">
        <v>29</v>
      </c>
      <c r="D2835" s="11">
        <v>2</v>
      </c>
      <c r="E2835" s="12">
        <v>14469.431314379401</v>
      </c>
      <c r="F2835" s="13">
        <v>42.258027464599998</v>
      </c>
      <c r="G2835" s="13">
        <v>3999.2948110062212</v>
      </c>
      <c r="H2835" s="13">
        <v>0</v>
      </c>
      <c r="I2835" s="14">
        <f t="shared" si="176"/>
        <v>18426.468097921021</v>
      </c>
      <c r="J2835" s="13">
        <v>3491.8355040000001</v>
      </c>
      <c r="K2835" s="14">
        <f t="shared" si="177"/>
        <v>14934.63259392102</v>
      </c>
      <c r="L2835" s="15">
        <v>1338.8927777777776</v>
      </c>
      <c r="M2835" s="16">
        <f t="shared" si="178"/>
        <v>13595.739816143243</v>
      </c>
      <c r="N2835" s="17">
        <v>15580</v>
      </c>
      <c r="O2835" s="18">
        <f t="shared" si="179"/>
        <v>0</v>
      </c>
      <c r="P2835" s="19">
        <v>103.4</v>
      </c>
      <c r="Q2835" s="13">
        <v>0</v>
      </c>
      <c r="R2835" s="120">
        <v>18.2</v>
      </c>
    </row>
    <row r="2836" spans="1:18">
      <c r="A2836" s="107">
        <v>2834</v>
      </c>
      <c r="B2836" s="10">
        <v>4</v>
      </c>
      <c r="C2836" s="10">
        <v>29</v>
      </c>
      <c r="D2836" s="11">
        <v>3</v>
      </c>
      <c r="E2836" s="12">
        <v>14433.919396129299</v>
      </c>
      <c r="F2836" s="13">
        <v>42.136924215200004</v>
      </c>
      <c r="G2836" s="13">
        <v>4043.1979670702221</v>
      </c>
      <c r="H2836" s="13">
        <v>0</v>
      </c>
      <c r="I2836" s="14">
        <f t="shared" si="176"/>
        <v>18434.980438984319</v>
      </c>
      <c r="J2836" s="13">
        <v>3404.8424879999998</v>
      </c>
      <c r="K2836" s="14">
        <f t="shared" si="177"/>
        <v>15030.137950984319</v>
      </c>
      <c r="L2836" s="15">
        <v>1338.8927777777776</v>
      </c>
      <c r="M2836" s="16">
        <f t="shared" si="178"/>
        <v>13691.245173206542</v>
      </c>
      <c r="N2836" s="17">
        <v>15640</v>
      </c>
      <c r="O2836" s="18">
        <f t="shared" si="179"/>
        <v>0</v>
      </c>
      <c r="P2836" s="19">
        <v>103.4</v>
      </c>
      <c r="Q2836" s="13">
        <v>0</v>
      </c>
      <c r="R2836" s="120">
        <v>17.12</v>
      </c>
    </row>
    <row r="2837" spans="1:18">
      <c r="A2837" s="107">
        <v>2835</v>
      </c>
      <c r="B2837" s="10">
        <v>4</v>
      </c>
      <c r="C2837" s="10">
        <v>29</v>
      </c>
      <c r="D2837" s="11">
        <v>4</v>
      </c>
      <c r="E2837" s="12">
        <v>14528.530541787997</v>
      </c>
      <c r="F2837" s="13">
        <v>42.218930526200005</v>
      </c>
      <c r="G2837" s="13">
        <v>3560.546147594222</v>
      </c>
      <c r="H2837" s="13">
        <v>0</v>
      </c>
      <c r="I2837" s="14">
        <f t="shared" si="176"/>
        <v>18046.857758856018</v>
      </c>
      <c r="J2837" s="13">
        <v>3243.0177599999993</v>
      </c>
      <c r="K2837" s="14">
        <f t="shared" si="177"/>
        <v>14803.83999885602</v>
      </c>
      <c r="L2837" s="15">
        <v>1338.8927777777776</v>
      </c>
      <c r="M2837" s="16">
        <f t="shared" si="178"/>
        <v>13464.947221078242</v>
      </c>
      <c r="N2837" s="17">
        <v>15497</v>
      </c>
      <c r="O2837" s="18">
        <f t="shared" si="179"/>
        <v>0</v>
      </c>
      <c r="P2837" s="19">
        <v>103.4</v>
      </c>
      <c r="Q2837" s="13">
        <v>0</v>
      </c>
      <c r="R2837" s="120">
        <v>21.15</v>
      </c>
    </row>
    <row r="2838" spans="1:18">
      <c r="A2838" s="107">
        <v>2836</v>
      </c>
      <c r="B2838" s="10">
        <v>4</v>
      </c>
      <c r="C2838" s="10">
        <v>29</v>
      </c>
      <c r="D2838" s="11">
        <v>5</v>
      </c>
      <c r="E2838" s="12">
        <v>14852.347790276101</v>
      </c>
      <c r="F2838" s="13">
        <v>42.730333745700001</v>
      </c>
      <c r="G2838" s="13">
        <v>3231.244692910223</v>
      </c>
      <c r="H2838" s="13">
        <v>0</v>
      </c>
      <c r="I2838" s="14">
        <f t="shared" si="176"/>
        <v>18040.862149440625</v>
      </c>
      <c r="J2838" s="13">
        <v>3271.6693830000004</v>
      </c>
      <c r="K2838" s="14">
        <f t="shared" si="177"/>
        <v>14769.192766440625</v>
      </c>
      <c r="L2838" s="15">
        <v>1338.8927777777776</v>
      </c>
      <c r="M2838" s="16">
        <f t="shared" si="178"/>
        <v>13430.299988662848</v>
      </c>
      <c r="N2838" s="17">
        <v>15456</v>
      </c>
      <c r="O2838" s="18">
        <f t="shared" si="179"/>
        <v>0</v>
      </c>
      <c r="P2838" s="19">
        <v>103.4</v>
      </c>
      <c r="Q2838" s="13">
        <v>0</v>
      </c>
      <c r="R2838" s="120">
        <v>19.829999999999998</v>
      </c>
    </row>
    <row r="2839" spans="1:18">
      <c r="A2839" s="107">
        <v>2837</v>
      </c>
      <c r="B2839" s="10">
        <v>4</v>
      </c>
      <c r="C2839" s="10">
        <v>29</v>
      </c>
      <c r="D2839" s="11">
        <v>6</v>
      </c>
      <c r="E2839" s="12">
        <v>15120.4875562795</v>
      </c>
      <c r="F2839" s="13">
        <v>43.018776730299997</v>
      </c>
      <c r="G2839" s="13">
        <v>3373.2132811822221</v>
      </c>
      <c r="H2839" s="13">
        <v>0</v>
      </c>
      <c r="I2839" s="14">
        <f t="shared" si="176"/>
        <v>18450.682060731422</v>
      </c>
      <c r="J2839" s="13">
        <v>3720.0638179999996</v>
      </c>
      <c r="K2839" s="14">
        <f t="shared" si="177"/>
        <v>14730.618242731423</v>
      </c>
      <c r="L2839" s="15">
        <v>1338.8927777777776</v>
      </c>
      <c r="M2839" s="16">
        <f t="shared" si="178"/>
        <v>13391.725464953646</v>
      </c>
      <c r="N2839" s="17">
        <v>15414</v>
      </c>
      <c r="O2839" s="18">
        <f t="shared" si="179"/>
        <v>0</v>
      </c>
      <c r="P2839" s="19">
        <v>103.4</v>
      </c>
      <c r="Q2839" s="13">
        <v>0</v>
      </c>
      <c r="R2839" s="120">
        <v>18.75</v>
      </c>
    </row>
    <row r="2840" spans="1:18">
      <c r="A2840" s="107">
        <v>2838</v>
      </c>
      <c r="B2840" s="10">
        <v>4</v>
      </c>
      <c r="C2840" s="10">
        <v>29</v>
      </c>
      <c r="D2840" s="11">
        <v>7</v>
      </c>
      <c r="E2840" s="12">
        <v>15497.7216693767</v>
      </c>
      <c r="F2840" s="13">
        <v>43.358987208199991</v>
      </c>
      <c r="G2840" s="13">
        <v>3818.6288933942224</v>
      </c>
      <c r="H2840" s="13">
        <v>0</v>
      </c>
      <c r="I2840" s="14">
        <f t="shared" si="176"/>
        <v>19272.991575562723</v>
      </c>
      <c r="J2840" s="13">
        <v>3956.2811200000006</v>
      </c>
      <c r="K2840" s="14">
        <f t="shared" si="177"/>
        <v>15316.710455562723</v>
      </c>
      <c r="L2840" s="15">
        <v>1338.8927777777776</v>
      </c>
      <c r="M2840" s="16">
        <f t="shared" si="178"/>
        <v>13977.817677784946</v>
      </c>
      <c r="N2840" s="17">
        <v>15813</v>
      </c>
      <c r="O2840" s="18">
        <f t="shared" si="179"/>
        <v>0</v>
      </c>
      <c r="P2840" s="19">
        <v>103.4</v>
      </c>
      <c r="Q2840" s="13">
        <v>0</v>
      </c>
      <c r="R2840" s="120">
        <v>21.32</v>
      </c>
    </row>
    <row r="2841" spans="1:18">
      <c r="A2841" s="107">
        <v>2839</v>
      </c>
      <c r="B2841" s="10">
        <v>4</v>
      </c>
      <c r="C2841" s="10">
        <v>29</v>
      </c>
      <c r="D2841" s="11">
        <v>8</v>
      </c>
      <c r="E2841" s="12">
        <v>16588.724766207106</v>
      </c>
      <c r="F2841" s="13">
        <v>44.242900765100018</v>
      </c>
      <c r="G2841" s="13">
        <v>3862.8443421262223</v>
      </c>
      <c r="H2841" s="13">
        <v>0</v>
      </c>
      <c r="I2841" s="14">
        <f t="shared" si="176"/>
        <v>20407.326207568229</v>
      </c>
      <c r="J2841" s="13">
        <v>3929.8705929999996</v>
      </c>
      <c r="K2841" s="14">
        <f t="shared" si="177"/>
        <v>16477.455614568229</v>
      </c>
      <c r="L2841" s="15">
        <v>1338.8927777777776</v>
      </c>
      <c r="M2841" s="16">
        <f t="shared" si="178"/>
        <v>15138.562836790452</v>
      </c>
      <c r="N2841" s="17">
        <v>16664</v>
      </c>
      <c r="O2841" s="18">
        <f t="shared" si="179"/>
        <v>0</v>
      </c>
      <c r="P2841" s="19">
        <v>103.4</v>
      </c>
      <c r="Q2841" s="13">
        <v>0</v>
      </c>
      <c r="R2841" s="120">
        <v>25.24</v>
      </c>
    </row>
    <row r="2842" spans="1:18">
      <c r="A2842" s="107">
        <v>2840</v>
      </c>
      <c r="B2842" s="10">
        <v>4</v>
      </c>
      <c r="C2842" s="10">
        <v>29</v>
      </c>
      <c r="D2842" s="11">
        <v>9</v>
      </c>
      <c r="E2842" s="12">
        <v>17631.0087330842</v>
      </c>
      <c r="F2842" s="13">
        <v>43.77344843680001</v>
      </c>
      <c r="G2842" s="13">
        <v>3813.6320222102222</v>
      </c>
      <c r="H2842" s="13">
        <v>0</v>
      </c>
      <c r="I2842" s="14">
        <f t="shared" si="176"/>
        <v>21400.867306857621</v>
      </c>
      <c r="J2842" s="13">
        <v>3790.2352100000003</v>
      </c>
      <c r="K2842" s="14">
        <f t="shared" si="177"/>
        <v>17610.632096857622</v>
      </c>
      <c r="L2842" s="15">
        <v>1338.8927777777776</v>
      </c>
      <c r="M2842" s="16">
        <f t="shared" si="178"/>
        <v>16271.739319079845</v>
      </c>
      <c r="N2842" s="17">
        <v>18348</v>
      </c>
      <c r="O2842" s="18">
        <f t="shared" si="179"/>
        <v>0</v>
      </c>
      <c r="P2842" s="19">
        <v>103.4</v>
      </c>
      <c r="Q2842" s="13">
        <v>0</v>
      </c>
      <c r="R2842" s="120">
        <v>29.09</v>
      </c>
    </row>
    <row r="2843" spans="1:18">
      <c r="A2843" s="107">
        <v>2841</v>
      </c>
      <c r="B2843" s="10">
        <v>4</v>
      </c>
      <c r="C2843" s="10">
        <v>29</v>
      </c>
      <c r="D2843" s="11">
        <v>10</v>
      </c>
      <c r="E2843" s="12">
        <v>18004.893877662591</v>
      </c>
      <c r="F2843" s="13">
        <v>44.286194336299992</v>
      </c>
      <c r="G2843" s="13">
        <v>3767.9567750142219</v>
      </c>
      <c r="H2843" s="13">
        <v>0</v>
      </c>
      <c r="I2843" s="14">
        <f t="shared" si="176"/>
        <v>21728.564458340516</v>
      </c>
      <c r="J2843" s="13">
        <v>3774.2554369999998</v>
      </c>
      <c r="K2843" s="14">
        <f t="shared" si="177"/>
        <v>17954.309021340516</v>
      </c>
      <c r="L2843" s="15">
        <v>1338.8927777777776</v>
      </c>
      <c r="M2843" s="16">
        <f t="shared" si="178"/>
        <v>16615.416243562737</v>
      </c>
      <c r="N2843" s="17">
        <v>18756</v>
      </c>
      <c r="O2843" s="18">
        <f t="shared" si="179"/>
        <v>0</v>
      </c>
      <c r="P2843" s="19">
        <v>103.4</v>
      </c>
      <c r="Q2843" s="13">
        <v>0</v>
      </c>
      <c r="R2843" s="120">
        <v>32.409999999999997</v>
      </c>
    </row>
    <row r="2844" spans="1:18">
      <c r="A2844" s="107">
        <v>2842</v>
      </c>
      <c r="B2844" s="10">
        <v>4</v>
      </c>
      <c r="C2844" s="10">
        <v>29</v>
      </c>
      <c r="D2844" s="11">
        <v>11</v>
      </c>
      <c r="E2844" s="12">
        <v>17862.963104236795</v>
      </c>
      <c r="F2844" s="13">
        <v>44.113494018699988</v>
      </c>
      <c r="G2844" s="13">
        <v>3962.9191851942223</v>
      </c>
      <c r="H2844" s="13">
        <v>0</v>
      </c>
      <c r="I2844" s="14">
        <f t="shared" si="176"/>
        <v>21781.768795412318</v>
      </c>
      <c r="J2844" s="13">
        <v>3729.4464290000001</v>
      </c>
      <c r="K2844" s="14">
        <f t="shared" si="177"/>
        <v>18052.322366412318</v>
      </c>
      <c r="L2844" s="15">
        <v>1338.8927777777776</v>
      </c>
      <c r="M2844" s="16">
        <f t="shared" si="178"/>
        <v>16713.429588634539</v>
      </c>
      <c r="N2844" s="17">
        <v>18846</v>
      </c>
      <c r="O2844" s="18">
        <f t="shared" si="179"/>
        <v>0</v>
      </c>
      <c r="P2844" s="19">
        <v>103.4</v>
      </c>
      <c r="Q2844" s="13">
        <v>0</v>
      </c>
      <c r="R2844" s="120">
        <v>32.409999999999997</v>
      </c>
    </row>
    <row r="2845" spans="1:18">
      <c r="A2845" s="107">
        <v>2843</v>
      </c>
      <c r="B2845" s="10">
        <v>4</v>
      </c>
      <c r="C2845" s="10">
        <v>29</v>
      </c>
      <c r="D2845" s="11">
        <v>12</v>
      </c>
      <c r="E2845" s="12">
        <v>18104.813947638402</v>
      </c>
      <c r="F2845" s="13">
        <v>44.409445590699988</v>
      </c>
      <c r="G2845" s="13">
        <v>3817.227832982222</v>
      </c>
      <c r="H2845" s="13">
        <v>0</v>
      </c>
      <c r="I2845" s="14">
        <f t="shared" si="176"/>
        <v>21877.632335029924</v>
      </c>
      <c r="J2845" s="13">
        <v>3712.8120140000005</v>
      </c>
      <c r="K2845" s="14">
        <f t="shared" si="177"/>
        <v>18164.820321029925</v>
      </c>
      <c r="L2845" s="15">
        <v>1338.8927777777776</v>
      </c>
      <c r="M2845" s="16">
        <f t="shared" si="178"/>
        <v>16825.927543252146</v>
      </c>
      <c r="N2845" s="17">
        <v>18957</v>
      </c>
      <c r="O2845" s="18">
        <f t="shared" si="179"/>
        <v>0</v>
      </c>
      <c r="P2845" s="19">
        <v>103.4</v>
      </c>
      <c r="Q2845" s="13">
        <v>0</v>
      </c>
      <c r="R2845" s="120">
        <v>32.04</v>
      </c>
    </row>
    <row r="2846" spans="1:18">
      <c r="A2846" s="107">
        <v>2844</v>
      </c>
      <c r="B2846" s="10">
        <v>4</v>
      </c>
      <c r="C2846" s="10">
        <v>29</v>
      </c>
      <c r="D2846" s="11">
        <v>13</v>
      </c>
      <c r="E2846" s="12">
        <v>17608.420136383396</v>
      </c>
      <c r="F2846" s="13">
        <v>43.699522352499997</v>
      </c>
      <c r="G2846" s="13">
        <v>3862.1002844222226</v>
      </c>
      <c r="H2846" s="13">
        <v>0</v>
      </c>
      <c r="I2846" s="14">
        <f t="shared" si="176"/>
        <v>21426.820898453119</v>
      </c>
      <c r="J2846" s="13">
        <v>3778.1546910000002</v>
      </c>
      <c r="K2846" s="14">
        <f t="shared" si="177"/>
        <v>17648.66620745312</v>
      </c>
      <c r="L2846" s="15">
        <v>1338.8927777777776</v>
      </c>
      <c r="M2846" s="16">
        <f t="shared" si="178"/>
        <v>16309.773429675342</v>
      </c>
      <c r="N2846" s="17">
        <v>18404</v>
      </c>
      <c r="O2846" s="18">
        <f t="shared" si="179"/>
        <v>0</v>
      </c>
      <c r="P2846" s="19">
        <v>103.4</v>
      </c>
      <c r="Q2846" s="13">
        <v>0</v>
      </c>
      <c r="R2846" s="120">
        <v>32.04</v>
      </c>
    </row>
    <row r="2847" spans="1:18">
      <c r="A2847" s="107">
        <v>2845</v>
      </c>
      <c r="B2847" s="10">
        <v>4</v>
      </c>
      <c r="C2847" s="10">
        <v>29</v>
      </c>
      <c r="D2847" s="11">
        <v>14</v>
      </c>
      <c r="E2847" s="12">
        <v>16712.124586134803</v>
      </c>
      <c r="F2847" s="13">
        <v>42.289434337199999</v>
      </c>
      <c r="G2847" s="13">
        <v>4208.1689982422231</v>
      </c>
      <c r="H2847" s="13">
        <v>0</v>
      </c>
      <c r="I2847" s="14">
        <f t="shared" si="176"/>
        <v>20878.004150039829</v>
      </c>
      <c r="J2847" s="13">
        <v>3864.659161</v>
      </c>
      <c r="K2847" s="14">
        <f t="shared" si="177"/>
        <v>17013.34498903983</v>
      </c>
      <c r="L2847" s="15">
        <v>1338.8927777777776</v>
      </c>
      <c r="M2847" s="16">
        <f t="shared" si="178"/>
        <v>15674.452211262053</v>
      </c>
      <c r="N2847" s="17">
        <v>17552</v>
      </c>
      <c r="O2847" s="18">
        <f t="shared" si="179"/>
        <v>0</v>
      </c>
      <c r="P2847" s="19">
        <v>103.4</v>
      </c>
      <c r="Q2847" s="13">
        <v>0</v>
      </c>
      <c r="R2847" s="120">
        <v>30.35</v>
      </c>
    </row>
    <row r="2848" spans="1:18">
      <c r="A2848" s="107">
        <v>2846</v>
      </c>
      <c r="B2848" s="10">
        <v>4</v>
      </c>
      <c r="C2848" s="10">
        <v>29</v>
      </c>
      <c r="D2848" s="11">
        <v>15</v>
      </c>
      <c r="E2848" s="12">
        <v>15992.975105227801</v>
      </c>
      <c r="F2848" s="13">
        <v>41.4012498321</v>
      </c>
      <c r="G2848" s="13">
        <v>4497.6219977302226</v>
      </c>
      <c r="H2848" s="13">
        <v>0</v>
      </c>
      <c r="I2848" s="14">
        <f t="shared" si="176"/>
        <v>20449.195853125922</v>
      </c>
      <c r="J2848" s="13">
        <v>3892.0868289999994</v>
      </c>
      <c r="K2848" s="14">
        <f t="shared" si="177"/>
        <v>16557.109024125923</v>
      </c>
      <c r="L2848" s="15">
        <v>1338.8927777777776</v>
      </c>
      <c r="M2848" s="16">
        <f t="shared" si="178"/>
        <v>15218.216246348145</v>
      </c>
      <c r="N2848" s="17">
        <v>16777</v>
      </c>
      <c r="O2848" s="18">
        <f t="shared" si="179"/>
        <v>0</v>
      </c>
      <c r="P2848" s="19">
        <v>103.4</v>
      </c>
      <c r="Q2848" s="13">
        <v>0</v>
      </c>
      <c r="R2848" s="120">
        <v>30.36</v>
      </c>
    </row>
    <row r="2849" spans="1:18">
      <c r="A2849" s="107">
        <v>2847</v>
      </c>
      <c r="B2849" s="10">
        <v>4</v>
      </c>
      <c r="C2849" s="10">
        <v>29</v>
      </c>
      <c r="D2849" s="11">
        <v>16</v>
      </c>
      <c r="E2849" s="12">
        <v>15456.595508737002</v>
      </c>
      <c r="F2849" s="13">
        <v>40.814908171699997</v>
      </c>
      <c r="G2849" s="13">
        <v>4980.0563869862217</v>
      </c>
      <c r="H2849" s="13">
        <v>0</v>
      </c>
      <c r="I2849" s="14">
        <f t="shared" si="176"/>
        <v>20395.836987551524</v>
      </c>
      <c r="J2849" s="13">
        <v>4019.9717880000003</v>
      </c>
      <c r="K2849" s="14">
        <f t="shared" si="177"/>
        <v>16375.865199551523</v>
      </c>
      <c r="L2849" s="15">
        <v>1338.8927777777776</v>
      </c>
      <c r="M2849" s="16">
        <f t="shared" si="178"/>
        <v>15036.972421773746</v>
      </c>
      <c r="N2849" s="17">
        <v>16558</v>
      </c>
      <c r="O2849" s="18">
        <f t="shared" si="179"/>
        <v>0</v>
      </c>
      <c r="P2849" s="19">
        <v>103.4</v>
      </c>
      <c r="Q2849" s="13">
        <v>0</v>
      </c>
      <c r="R2849" s="120">
        <v>30.5</v>
      </c>
    </row>
    <row r="2850" spans="1:18">
      <c r="A2850" s="107">
        <v>2848</v>
      </c>
      <c r="B2850" s="10">
        <v>4</v>
      </c>
      <c r="C2850" s="10">
        <v>29</v>
      </c>
      <c r="D2850" s="11">
        <v>17</v>
      </c>
      <c r="E2850" s="12">
        <v>15817.0119230898</v>
      </c>
      <c r="F2850" s="13">
        <v>41.229854762200006</v>
      </c>
      <c r="G2850" s="13">
        <v>4944.6309566662221</v>
      </c>
      <c r="H2850" s="13">
        <v>0</v>
      </c>
      <c r="I2850" s="14">
        <f t="shared" si="176"/>
        <v>20720.413024993824</v>
      </c>
      <c r="J2850" s="13">
        <v>3794.9455000000003</v>
      </c>
      <c r="K2850" s="14">
        <f t="shared" si="177"/>
        <v>16925.467524993823</v>
      </c>
      <c r="L2850" s="15">
        <v>1338.8927777777776</v>
      </c>
      <c r="M2850" s="16">
        <f t="shared" si="178"/>
        <v>15586.574747216046</v>
      </c>
      <c r="N2850" s="17">
        <v>17389</v>
      </c>
      <c r="O2850" s="18">
        <f t="shared" si="179"/>
        <v>0</v>
      </c>
      <c r="P2850" s="19">
        <v>103.4</v>
      </c>
      <c r="Q2850" s="13">
        <v>0</v>
      </c>
      <c r="R2850" s="120">
        <v>31.06</v>
      </c>
    </row>
    <row r="2851" spans="1:18">
      <c r="A2851" s="107">
        <v>2849</v>
      </c>
      <c r="B2851" s="10">
        <v>4</v>
      </c>
      <c r="C2851" s="10">
        <v>29</v>
      </c>
      <c r="D2851" s="11">
        <v>18</v>
      </c>
      <c r="E2851" s="12">
        <v>16236.731088754399</v>
      </c>
      <c r="F2851" s="13">
        <v>41.694784614199989</v>
      </c>
      <c r="G2851" s="13">
        <v>4937.971493854222</v>
      </c>
      <c r="H2851" s="13">
        <v>0</v>
      </c>
      <c r="I2851" s="14">
        <f t="shared" si="176"/>
        <v>21133.007797994422</v>
      </c>
      <c r="J2851" s="13">
        <v>3778.2603279999998</v>
      </c>
      <c r="K2851" s="14">
        <f t="shared" si="177"/>
        <v>17354.747469994421</v>
      </c>
      <c r="L2851" s="15">
        <v>1338.8927777777776</v>
      </c>
      <c r="M2851" s="16">
        <f t="shared" si="178"/>
        <v>16015.854692216644</v>
      </c>
      <c r="N2851" s="17">
        <v>18021</v>
      </c>
      <c r="O2851" s="18">
        <f t="shared" si="179"/>
        <v>0</v>
      </c>
      <c r="P2851" s="19">
        <v>103.4</v>
      </c>
      <c r="Q2851" s="13">
        <v>0</v>
      </c>
      <c r="R2851" s="120">
        <v>33.14</v>
      </c>
    </row>
    <row r="2852" spans="1:18">
      <c r="A2852" s="107">
        <v>2850</v>
      </c>
      <c r="B2852" s="10">
        <v>4</v>
      </c>
      <c r="C2852" s="10">
        <v>29</v>
      </c>
      <c r="D2852" s="11">
        <v>19</v>
      </c>
      <c r="E2852" s="12">
        <v>16352.0118899114</v>
      </c>
      <c r="F2852" s="13">
        <v>41.867290379099991</v>
      </c>
      <c r="G2852" s="13">
        <v>5020.1233525262242</v>
      </c>
      <c r="H2852" s="13">
        <v>0</v>
      </c>
      <c r="I2852" s="14">
        <f t="shared" si="176"/>
        <v>21330.267952058526</v>
      </c>
      <c r="J2852" s="13">
        <v>3926.1138740000001</v>
      </c>
      <c r="K2852" s="14">
        <f t="shared" si="177"/>
        <v>17404.154078058527</v>
      </c>
      <c r="L2852" s="15">
        <v>1338.8927777777776</v>
      </c>
      <c r="M2852" s="16">
        <f t="shared" si="178"/>
        <v>16065.26130028075</v>
      </c>
      <c r="N2852" s="17">
        <v>18104</v>
      </c>
      <c r="O2852" s="18">
        <f t="shared" si="179"/>
        <v>0</v>
      </c>
      <c r="P2852" s="19">
        <v>103.4</v>
      </c>
      <c r="Q2852" s="13">
        <v>0</v>
      </c>
      <c r="R2852" s="120">
        <v>34.229999999999997</v>
      </c>
    </row>
    <row r="2853" spans="1:18">
      <c r="A2853" s="107">
        <v>2851</v>
      </c>
      <c r="B2853" s="10">
        <v>4</v>
      </c>
      <c r="C2853" s="10">
        <v>29</v>
      </c>
      <c r="D2853" s="11">
        <v>20</v>
      </c>
      <c r="E2853" s="12">
        <v>16337.771544127298</v>
      </c>
      <c r="F2853" s="13">
        <v>41.895325853599992</v>
      </c>
      <c r="G2853" s="13">
        <v>4914.7536544662235</v>
      </c>
      <c r="H2853" s="13">
        <v>0</v>
      </c>
      <c r="I2853" s="14">
        <f t="shared" si="176"/>
        <v>21210.629872739919</v>
      </c>
      <c r="J2853" s="13">
        <v>3835.1781660000001</v>
      </c>
      <c r="K2853" s="14">
        <f t="shared" si="177"/>
        <v>17375.451706739917</v>
      </c>
      <c r="L2853" s="15">
        <v>1338.8927777777776</v>
      </c>
      <c r="M2853" s="16">
        <f t="shared" si="178"/>
        <v>16036.55892896214</v>
      </c>
      <c r="N2853" s="17">
        <v>18050</v>
      </c>
      <c r="O2853" s="18">
        <f t="shared" si="179"/>
        <v>0</v>
      </c>
      <c r="P2853" s="19">
        <v>103.4</v>
      </c>
      <c r="Q2853" s="13">
        <v>0</v>
      </c>
      <c r="R2853" s="120">
        <v>38.21</v>
      </c>
    </row>
    <row r="2854" spans="1:18">
      <c r="A2854" s="107">
        <v>2852</v>
      </c>
      <c r="B2854" s="10">
        <v>4</v>
      </c>
      <c r="C2854" s="10">
        <v>29</v>
      </c>
      <c r="D2854" s="11">
        <v>21</v>
      </c>
      <c r="E2854" s="12">
        <v>16757.310360330801</v>
      </c>
      <c r="F2854" s="13">
        <v>42.482402043900009</v>
      </c>
      <c r="G2854" s="13">
        <v>4913.333003646223</v>
      </c>
      <c r="H2854" s="13">
        <v>0</v>
      </c>
      <c r="I2854" s="14">
        <f t="shared" si="176"/>
        <v>21628.160961933121</v>
      </c>
      <c r="J2854" s="13">
        <v>3855.3303099999998</v>
      </c>
      <c r="K2854" s="14">
        <f t="shared" si="177"/>
        <v>17772.83065193312</v>
      </c>
      <c r="L2854" s="15">
        <v>1338.8927777777776</v>
      </c>
      <c r="M2854" s="16">
        <f t="shared" si="178"/>
        <v>16433.937874155341</v>
      </c>
      <c r="N2854" s="17">
        <v>18575</v>
      </c>
      <c r="O2854" s="18">
        <f t="shared" si="179"/>
        <v>0</v>
      </c>
      <c r="P2854" s="19">
        <v>103.4</v>
      </c>
      <c r="Q2854" s="13">
        <v>0</v>
      </c>
      <c r="R2854" s="120">
        <v>46.01</v>
      </c>
    </row>
    <row r="2855" spans="1:18">
      <c r="A2855" s="107">
        <v>2853</v>
      </c>
      <c r="B2855" s="10">
        <v>4</v>
      </c>
      <c r="C2855" s="10">
        <v>29</v>
      </c>
      <c r="D2855" s="11">
        <v>22</v>
      </c>
      <c r="E2855" s="12">
        <v>16487.964789063401</v>
      </c>
      <c r="F2855" s="13">
        <v>42.162407921499984</v>
      </c>
      <c r="G2855" s="13">
        <v>4839.567570002223</v>
      </c>
      <c r="H2855" s="13">
        <v>0</v>
      </c>
      <c r="I2855" s="14">
        <f t="shared" si="176"/>
        <v>21285.369951144123</v>
      </c>
      <c r="J2855" s="13">
        <v>3820.3387130000001</v>
      </c>
      <c r="K2855" s="14">
        <f t="shared" si="177"/>
        <v>17465.031238144122</v>
      </c>
      <c r="L2855" s="15">
        <v>1338.8927777777776</v>
      </c>
      <c r="M2855" s="16">
        <f t="shared" si="178"/>
        <v>16126.138460366345</v>
      </c>
      <c r="N2855" s="17">
        <v>18173</v>
      </c>
      <c r="O2855" s="18">
        <f t="shared" si="179"/>
        <v>0</v>
      </c>
      <c r="P2855" s="19">
        <v>103.4</v>
      </c>
      <c r="Q2855" s="13">
        <v>0</v>
      </c>
      <c r="R2855" s="120">
        <v>38.369999999999997</v>
      </c>
    </row>
    <row r="2856" spans="1:18">
      <c r="A2856" s="107">
        <v>2854</v>
      </c>
      <c r="B2856" s="10">
        <v>4</v>
      </c>
      <c r="C2856" s="10">
        <v>29</v>
      </c>
      <c r="D2856" s="11">
        <v>23</v>
      </c>
      <c r="E2856" s="12">
        <v>15645.803501143098</v>
      </c>
      <c r="F2856" s="13">
        <v>41.946391630000008</v>
      </c>
      <c r="G2856" s="13">
        <v>4798.4224119142218</v>
      </c>
      <c r="H2856" s="13">
        <v>0</v>
      </c>
      <c r="I2856" s="14">
        <f t="shared" si="176"/>
        <v>20402.279521427321</v>
      </c>
      <c r="J2856" s="13">
        <v>3816.3220539999998</v>
      </c>
      <c r="K2856" s="14">
        <f t="shared" si="177"/>
        <v>16585.957467427321</v>
      </c>
      <c r="L2856" s="15">
        <v>1338.8927777777776</v>
      </c>
      <c r="M2856" s="16">
        <f t="shared" si="178"/>
        <v>15247.064689649544</v>
      </c>
      <c r="N2856" s="17">
        <v>16830</v>
      </c>
      <c r="O2856" s="18">
        <f t="shared" si="179"/>
        <v>0</v>
      </c>
      <c r="P2856" s="19">
        <v>103.4</v>
      </c>
      <c r="Q2856" s="13">
        <v>0</v>
      </c>
      <c r="R2856" s="120">
        <v>34.65</v>
      </c>
    </row>
    <row r="2857" spans="1:18">
      <c r="A2857" s="107">
        <v>2855</v>
      </c>
      <c r="B2857" s="10">
        <v>4</v>
      </c>
      <c r="C2857" s="10">
        <v>29</v>
      </c>
      <c r="D2857" s="11">
        <v>24</v>
      </c>
      <c r="E2857" s="12">
        <v>14671.828897747204</v>
      </c>
      <c r="F2857" s="13">
        <v>42.690364681400013</v>
      </c>
      <c r="G2857" s="13">
        <v>5203.9573218542228</v>
      </c>
      <c r="H2857" s="13">
        <v>0</v>
      </c>
      <c r="I2857" s="14">
        <f t="shared" si="176"/>
        <v>19833.095854920026</v>
      </c>
      <c r="J2857" s="13">
        <v>3841.5189839999998</v>
      </c>
      <c r="K2857" s="14">
        <f t="shared" si="177"/>
        <v>15991.576870920026</v>
      </c>
      <c r="L2857" s="15">
        <v>1338.8927777777776</v>
      </c>
      <c r="M2857" s="16">
        <f t="shared" si="178"/>
        <v>14652.684093142248</v>
      </c>
      <c r="N2857" s="17">
        <v>16243</v>
      </c>
      <c r="O2857" s="18">
        <f t="shared" si="179"/>
        <v>0</v>
      </c>
      <c r="P2857" s="19">
        <v>103.4</v>
      </c>
      <c r="Q2857" s="13">
        <v>0</v>
      </c>
      <c r="R2857" s="120">
        <v>26.03</v>
      </c>
    </row>
    <row r="2858" spans="1:18">
      <c r="A2858" s="107">
        <v>2856</v>
      </c>
      <c r="B2858" s="10">
        <v>4</v>
      </c>
      <c r="C2858" s="10">
        <v>30</v>
      </c>
      <c r="D2858" s="11">
        <v>1</v>
      </c>
      <c r="E2858" s="12">
        <v>14800.210684156198</v>
      </c>
      <c r="F2858" s="13">
        <v>42.770913716100004</v>
      </c>
      <c r="G2858" s="13">
        <v>5140.108535790222</v>
      </c>
      <c r="H2858" s="13">
        <v>0</v>
      </c>
      <c r="I2858" s="14">
        <f t="shared" si="176"/>
        <v>19897.548306230321</v>
      </c>
      <c r="J2858" s="13">
        <v>3723.7660879999999</v>
      </c>
      <c r="K2858" s="14">
        <f t="shared" si="177"/>
        <v>16173.782218230321</v>
      </c>
      <c r="L2858" s="15">
        <v>1338.8927777777776</v>
      </c>
      <c r="M2858" s="16">
        <f t="shared" si="178"/>
        <v>14834.889440452544</v>
      </c>
      <c r="N2858" s="17">
        <v>16384</v>
      </c>
      <c r="O2858" s="18">
        <f t="shared" si="179"/>
        <v>0</v>
      </c>
      <c r="P2858" s="19">
        <v>103.4</v>
      </c>
      <c r="Q2858" s="13">
        <v>0</v>
      </c>
      <c r="R2858" s="120">
        <v>24.69</v>
      </c>
    </row>
    <row r="2859" spans="1:18">
      <c r="A2859" s="107">
        <v>2857</v>
      </c>
      <c r="B2859" s="10">
        <v>4</v>
      </c>
      <c r="C2859" s="10">
        <v>30</v>
      </c>
      <c r="D2859" s="11">
        <v>2</v>
      </c>
      <c r="E2859" s="12">
        <v>14950.9445734655</v>
      </c>
      <c r="F2859" s="13">
        <v>42.945305973800011</v>
      </c>
      <c r="G2859" s="13">
        <v>4687.2255675262231</v>
      </c>
      <c r="H2859" s="13">
        <v>0</v>
      </c>
      <c r="I2859" s="14">
        <f t="shared" si="176"/>
        <v>19595.224835017922</v>
      </c>
      <c r="J2859" s="13">
        <v>3616.8237280000003</v>
      </c>
      <c r="K2859" s="14">
        <f t="shared" si="177"/>
        <v>15978.401107017922</v>
      </c>
      <c r="L2859" s="15">
        <v>1338.8927777777776</v>
      </c>
      <c r="M2859" s="16">
        <f t="shared" si="178"/>
        <v>14639.508329240145</v>
      </c>
      <c r="N2859" s="17">
        <v>16237</v>
      </c>
      <c r="O2859" s="18">
        <f t="shared" si="179"/>
        <v>0</v>
      </c>
      <c r="P2859" s="19">
        <v>103.4</v>
      </c>
      <c r="Q2859" s="13">
        <v>0</v>
      </c>
      <c r="R2859" s="120">
        <v>24.54</v>
      </c>
    </row>
    <row r="2860" spans="1:18">
      <c r="A2860" s="107">
        <v>2858</v>
      </c>
      <c r="B2860" s="10">
        <v>4</v>
      </c>
      <c r="C2860" s="10">
        <v>30</v>
      </c>
      <c r="D2860" s="11">
        <v>3</v>
      </c>
      <c r="E2860" s="12">
        <v>15386.666152514097</v>
      </c>
      <c r="F2860" s="13">
        <v>43.470360745899995</v>
      </c>
      <c r="G2860" s="13">
        <v>4137.7360774462231</v>
      </c>
      <c r="H2860" s="13">
        <v>0</v>
      </c>
      <c r="I2860" s="14">
        <f t="shared" si="176"/>
        <v>19480.931869214422</v>
      </c>
      <c r="J2860" s="13">
        <v>3490.1393719999996</v>
      </c>
      <c r="K2860" s="14">
        <f t="shared" si="177"/>
        <v>15990.792497214423</v>
      </c>
      <c r="L2860" s="15">
        <v>1338.8927777777776</v>
      </c>
      <c r="M2860" s="16">
        <f t="shared" si="178"/>
        <v>14651.899719436646</v>
      </c>
      <c r="N2860" s="17">
        <v>16243</v>
      </c>
      <c r="O2860" s="18">
        <f t="shared" si="179"/>
        <v>0</v>
      </c>
      <c r="P2860" s="19">
        <v>103.4</v>
      </c>
      <c r="Q2860" s="13">
        <v>0</v>
      </c>
      <c r="R2860" s="120">
        <v>23.86</v>
      </c>
    </row>
    <row r="2861" spans="1:18">
      <c r="A2861" s="107">
        <v>2859</v>
      </c>
      <c r="B2861" s="10">
        <v>4</v>
      </c>
      <c r="C2861" s="10">
        <v>30</v>
      </c>
      <c r="D2861" s="11">
        <v>4</v>
      </c>
      <c r="E2861" s="12">
        <v>15112.417993085</v>
      </c>
      <c r="F2861" s="13">
        <v>43.151481949700013</v>
      </c>
      <c r="G2861" s="13">
        <v>4146.9425129502224</v>
      </c>
      <c r="H2861" s="13">
        <v>0</v>
      </c>
      <c r="I2861" s="14">
        <f t="shared" si="176"/>
        <v>19216.209024085521</v>
      </c>
      <c r="J2861" s="13">
        <v>3797.5500079999997</v>
      </c>
      <c r="K2861" s="14">
        <f t="shared" si="177"/>
        <v>15418.659016085521</v>
      </c>
      <c r="L2861" s="15">
        <v>1338.8927777777776</v>
      </c>
      <c r="M2861" s="16">
        <f t="shared" si="178"/>
        <v>14079.766238307744</v>
      </c>
      <c r="N2861" s="17">
        <v>15876</v>
      </c>
      <c r="O2861" s="18">
        <f t="shared" si="179"/>
        <v>0</v>
      </c>
      <c r="P2861" s="19">
        <v>103.4</v>
      </c>
      <c r="Q2861" s="13">
        <v>0</v>
      </c>
      <c r="R2861" s="120">
        <v>21.32</v>
      </c>
    </row>
    <row r="2862" spans="1:18">
      <c r="A2862" s="107">
        <v>2860</v>
      </c>
      <c r="B2862" s="10">
        <v>4</v>
      </c>
      <c r="C2862" s="10">
        <v>30</v>
      </c>
      <c r="D2862" s="11">
        <v>5</v>
      </c>
      <c r="E2862" s="12">
        <v>15495.775789345505</v>
      </c>
      <c r="F2862" s="13">
        <v>43.746165005699986</v>
      </c>
      <c r="G2862" s="13">
        <v>4165.9096307702221</v>
      </c>
      <c r="H2862" s="13">
        <v>0</v>
      </c>
      <c r="I2862" s="14">
        <f t="shared" si="176"/>
        <v>19617.939255110028</v>
      </c>
      <c r="J2862" s="13">
        <v>3555.4322520000001</v>
      </c>
      <c r="K2862" s="14">
        <f t="shared" si="177"/>
        <v>16062.507003110028</v>
      </c>
      <c r="L2862" s="15">
        <v>1338.8927777777776</v>
      </c>
      <c r="M2862" s="16">
        <f t="shared" si="178"/>
        <v>14723.61422533225</v>
      </c>
      <c r="N2862" s="17">
        <v>16299</v>
      </c>
      <c r="O2862" s="18">
        <f t="shared" si="179"/>
        <v>0</v>
      </c>
      <c r="P2862" s="19">
        <v>103.4</v>
      </c>
      <c r="Q2862" s="13">
        <v>0</v>
      </c>
      <c r="R2862" s="120">
        <v>21.32</v>
      </c>
    </row>
    <row r="2863" spans="1:18">
      <c r="A2863" s="107">
        <v>2861</v>
      </c>
      <c r="B2863" s="10">
        <v>4</v>
      </c>
      <c r="C2863" s="10">
        <v>30</v>
      </c>
      <c r="D2863" s="11">
        <v>6</v>
      </c>
      <c r="E2863" s="12">
        <v>15895.634938825593</v>
      </c>
      <c r="F2863" s="13">
        <v>43.997838213199998</v>
      </c>
      <c r="G2863" s="13">
        <v>3938.9631908662227</v>
      </c>
      <c r="H2863" s="13">
        <v>0</v>
      </c>
      <c r="I2863" s="14">
        <f t="shared" si="176"/>
        <v>19790.600291478615</v>
      </c>
      <c r="J2863" s="13">
        <v>3392.7956650000001</v>
      </c>
      <c r="K2863" s="14">
        <f t="shared" si="177"/>
        <v>16397.804626478613</v>
      </c>
      <c r="L2863" s="15">
        <v>1338.8927777777776</v>
      </c>
      <c r="M2863" s="16">
        <f t="shared" si="178"/>
        <v>15058.911848700836</v>
      </c>
      <c r="N2863" s="17">
        <v>16582</v>
      </c>
      <c r="O2863" s="18">
        <f t="shared" si="179"/>
        <v>0</v>
      </c>
      <c r="P2863" s="19">
        <v>103.4</v>
      </c>
      <c r="Q2863" s="13">
        <v>0</v>
      </c>
      <c r="R2863" s="120">
        <v>21.32</v>
      </c>
    </row>
    <row r="2864" spans="1:18">
      <c r="A2864" s="107">
        <v>2862</v>
      </c>
      <c r="B2864" s="10">
        <v>4</v>
      </c>
      <c r="C2864" s="10">
        <v>30</v>
      </c>
      <c r="D2864" s="11">
        <v>7</v>
      </c>
      <c r="E2864" s="12">
        <v>16713.248929225705</v>
      </c>
      <c r="F2864" s="13">
        <v>45.2572692731</v>
      </c>
      <c r="G2864" s="13">
        <v>3854.9827450022231</v>
      </c>
      <c r="H2864" s="13">
        <v>0</v>
      </c>
      <c r="I2864" s="14">
        <f t="shared" si="176"/>
        <v>20522.974404954828</v>
      </c>
      <c r="J2864" s="13">
        <v>3550.6695239999999</v>
      </c>
      <c r="K2864" s="14">
        <f t="shared" si="177"/>
        <v>16972.304880954827</v>
      </c>
      <c r="L2864" s="15">
        <v>1338.8927777777776</v>
      </c>
      <c r="M2864" s="16">
        <f t="shared" si="178"/>
        <v>15633.41210317705</v>
      </c>
      <c r="N2864" s="17">
        <v>17473</v>
      </c>
      <c r="O2864" s="18">
        <f t="shared" si="179"/>
        <v>0</v>
      </c>
      <c r="P2864" s="19">
        <v>103.4</v>
      </c>
      <c r="Q2864" s="13">
        <v>0</v>
      </c>
      <c r="R2864" s="120">
        <v>23.64</v>
      </c>
    </row>
    <row r="2865" spans="1:18">
      <c r="A2865" s="107">
        <v>2863</v>
      </c>
      <c r="B2865" s="10">
        <v>4</v>
      </c>
      <c r="C2865" s="10">
        <v>30</v>
      </c>
      <c r="D2865" s="11">
        <v>8</v>
      </c>
      <c r="E2865" s="12">
        <v>17650.724232061395</v>
      </c>
      <c r="F2865" s="13">
        <v>46.230546592700009</v>
      </c>
      <c r="G2865" s="13">
        <v>3746.6147573982225</v>
      </c>
      <c r="H2865" s="13">
        <v>0</v>
      </c>
      <c r="I2865" s="14">
        <f t="shared" si="176"/>
        <v>21351.10844286692</v>
      </c>
      <c r="J2865" s="13">
        <v>3628.6806170000004</v>
      </c>
      <c r="K2865" s="14">
        <f t="shared" si="177"/>
        <v>17722.427825866918</v>
      </c>
      <c r="L2865" s="15">
        <v>1338.8927777777776</v>
      </c>
      <c r="M2865" s="16">
        <f t="shared" si="178"/>
        <v>16383.535048089141</v>
      </c>
      <c r="N2865" s="17">
        <v>18503</v>
      </c>
      <c r="O2865" s="18">
        <f t="shared" si="179"/>
        <v>0</v>
      </c>
      <c r="P2865" s="19">
        <v>103.4</v>
      </c>
      <c r="Q2865" s="13">
        <v>0</v>
      </c>
      <c r="R2865" s="120">
        <v>24.6</v>
      </c>
    </row>
    <row r="2866" spans="1:18">
      <c r="A2866" s="107">
        <v>2864</v>
      </c>
      <c r="B2866" s="10">
        <v>4</v>
      </c>
      <c r="C2866" s="10">
        <v>30</v>
      </c>
      <c r="D2866" s="11">
        <v>9</v>
      </c>
      <c r="E2866" s="12">
        <v>18899.2192871431</v>
      </c>
      <c r="F2866" s="13">
        <v>46.290285134800001</v>
      </c>
      <c r="G2866" s="13">
        <v>3675.034347062222</v>
      </c>
      <c r="H2866" s="13">
        <v>0</v>
      </c>
      <c r="I2866" s="14">
        <f t="shared" si="176"/>
        <v>22527.96334907052</v>
      </c>
      <c r="J2866" s="13">
        <v>3842.0027660000005</v>
      </c>
      <c r="K2866" s="14">
        <f t="shared" si="177"/>
        <v>18685.960583070519</v>
      </c>
      <c r="L2866" s="15">
        <v>1338.8927777777776</v>
      </c>
      <c r="M2866" s="16">
        <f t="shared" si="178"/>
        <v>17347.06780529274</v>
      </c>
      <c r="N2866" s="17">
        <v>19340</v>
      </c>
      <c r="O2866" s="18">
        <f t="shared" si="179"/>
        <v>0</v>
      </c>
      <c r="P2866" s="19">
        <v>103.4</v>
      </c>
      <c r="Q2866" s="13">
        <v>0</v>
      </c>
      <c r="R2866" s="120">
        <v>26.65</v>
      </c>
    </row>
    <row r="2867" spans="1:18">
      <c r="A2867" s="107">
        <v>2865</v>
      </c>
      <c r="B2867" s="10">
        <v>4</v>
      </c>
      <c r="C2867" s="10">
        <v>30</v>
      </c>
      <c r="D2867" s="11">
        <v>10</v>
      </c>
      <c r="E2867" s="12">
        <v>19326.083926391901</v>
      </c>
      <c r="F2867" s="13">
        <v>46.424929569799993</v>
      </c>
      <c r="G2867" s="13">
        <v>3239.0917401782222</v>
      </c>
      <c r="H2867" s="13">
        <v>0</v>
      </c>
      <c r="I2867" s="14">
        <f t="shared" si="176"/>
        <v>22518.750737000322</v>
      </c>
      <c r="J2867" s="13">
        <v>3825.4548409999993</v>
      </c>
      <c r="K2867" s="14">
        <f t="shared" si="177"/>
        <v>18693.295896000323</v>
      </c>
      <c r="L2867" s="15">
        <v>1338.8927777777776</v>
      </c>
      <c r="M2867" s="16">
        <f t="shared" si="178"/>
        <v>17354.403118222544</v>
      </c>
      <c r="N2867" s="17">
        <v>19345</v>
      </c>
      <c r="O2867" s="18">
        <f t="shared" si="179"/>
        <v>0</v>
      </c>
      <c r="P2867" s="19">
        <v>103.4</v>
      </c>
      <c r="Q2867" s="13">
        <v>0</v>
      </c>
      <c r="R2867" s="120">
        <v>28.04</v>
      </c>
    </row>
    <row r="2868" spans="1:18">
      <c r="A2868" s="107">
        <v>2866</v>
      </c>
      <c r="B2868" s="10">
        <v>4</v>
      </c>
      <c r="C2868" s="10">
        <v>30</v>
      </c>
      <c r="D2868" s="11">
        <v>11</v>
      </c>
      <c r="E2868" s="12">
        <v>20129.640838338906</v>
      </c>
      <c r="F2868" s="13">
        <v>46.898242255500001</v>
      </c>
      <c r="G2868" s="13">
        <v>3162.8347939182222</v>
      </c>
      <c r="H2868" s="13">
        <v>0</v>
      </c>
      <c r="I2868" s="14">
        <f t="shared" si="176"/>
        <v>23245.577390001628</v>
      </c>
      <c r="J2868" s="13">
        <v>3660.4172680000001</v>
      </c>
      <c r="K2868" s="14">
        <f t="shared" si="177"/>
        <v>19585.160122001627</v>
      </c>
      <c r="L2868" s="15">
        <v>1338.8927777777776</v>
      </c>
      <c r="M2868" s="16">
        <f t="shared" si="178"/>
        <v>18246.267344223848</v>
      </c>
      <c r="N2868" s="17">
        <v>19905</v>
      </c>
      <c r="O2868" s="18">
        <f t="shared" si="179"/>
        <v>0</v>
      </c>
      <c r="P2868" s="19">
        <v>103.4</v>
      </c>
      <c r="Q2868" s="13">
        <v>0</v>
      </c>
      <c r="R2868" s="120">
        <v>29.78</v>
      </c>
    </row>
    <row r="2869" spans="1:18">
      <c r="A2869" s="107">
        <v>2867</v>
      </c>
      <c r="B2869" s="10">
        <v>4</v>
      </c>
      <c r="C2869" s="10">
        <v>30</v>
      </c>
      <c r="D2869" s="11">
        <v>12</v>
      </c>
      <c r="E2869" s="12">
        <v>20132.1964827794</v>
      </c>
      <c r="F2869" s="13">
        <v>46.411050462500008</v>
      </c>
      <c r="G2869" s="13">
        <v>2891.9931935022219</v>
      </c>
      <c r="H2869" s="13">
        <v>0</v>
      </c>
      <c r="I2869" s="14">
        <f t="shared" si="176"/>
        <v>22977.778625819123</v>
      </c>
      <c r="J2869" s="13">
        <v>3565.2901280000005</v>
      </c>
      <c r="K2869" s="14">
        <f t="shared" si="177"/>
        <v>19412.488497819122</v>
      </c>
      <c r="L2869" s="15">
        <v>1338.8927777777776</v>
      </c>
      <c r="M2869" s="16">
        <f t="shared" si="178"/>
        <v>18073.595720041343</v>
      </c>
      <c r="N2869" s="17">
        <v>19790</v>
      </c>
      <c r="O2869" s="18">
        <f t="shared" si="179"/>
        <v>0</v>
      </c>
      <c r="P2869" s="19">
        <v>103.4</v>
      </c>
      <c r="Q2869" s="13">
        <v>0</v>
      </c>
      <c r="R2869" s="120">
        <v>29.78</v>
      </c>
    </row>
    <row r="2870" spans="1:18">
      <c r="A2870" s="107">
        <v>2868</v>
      </c>
      <c r="B2870" s="10">
        <v>4</v>
      </c>
      <c r="C2870" s="10">
        <v>30</v>
      </c>
      <c r="D2870" s="11">
        <v>13</v>
      </c>
      <c r="E2870" s="12">
        <v>19862.701752925102</v>
      </c>
      <c r="F2870" s="13">
        <v>46.049713007600026</v>
      </c>
      <c r="G2870" s="13">
        <v>2778.415382310222</v>
      </c>
      <c r="H2870" s="13">
        <v>0</v>
      </c>
      <c r="I2870" s="14">
        <f t="shared" si="176"/>
        <v>22595.067422227723</v>
      </c>
      <c r="J2870" s="13">
        <v>3537.9218729999998</v>
      </c>
      <c r="K2870" s="14">
        <f t="shared" si="177"/>
        <v>19057.145549227724</v>
      </c>
      <c r="L2870" s="15">
        <v>1338.8927777777776</v>
      </c>
      <c r="M2870" s="16">
        <f t="shared" si="178"/>
        <v>17718.252771449945</v>
      </c>
      <c r="N2870" s="17">
        <v>19601</v>
      </c>
      <c r="O2870" s="18">
        <f t="shared" si="179"/>
        <v>0</v>
      </c>
      <c r="P2870" s="19">
        <v>103.4</v>
      </c>
      <c r="Q2870" s="13">
        <v>0</v>
      </c>
      <c r="R2870" s="120">
        <v>29.78</v>
      </c>
    </row>
    <row r="2871" spans="1:18">
      <c r="A2871" s="107">
        <v>2869</v>
      </c>
      <c r="B2871" s="10">
        <v>4</v>
      </c>
      <c r="C2871" s="10">
        <v>30</v>
      </c>
      <c r="D2871" s="11">
        <v>14</v>
      </c>
      <c r="E2871" s="12">
        <v>19216.908093654303</v>
      </c>
      <c r="F2871" s="13">
        <v>46.028086731300014</v>
      </c>
      <c r="G2871" s="13">
        <v>2705.5046561462223</v>
      </c>
      <c r="H2871" s="13">
        <v>0</v>
      </c>
      <c r="I2871" s="14">
        <f t="shared" si="176"/>
        <v>21876.384663069224</v>
      </c>
      <c r="J2871" s="13">
        <v>3512.1314900000002</v>
      </c>
      <c r="K2871" s="14">
        <f t="shared" si="177"/>
        <v>18364.253173069224</v>
      </c>
      <c r="L2871" s="15">
        <v>1338.8927777777776</v>
      </c>
      <c r="M2871" s="16">
        <f t="shared" si="178"/>
        <v>17025.360395291445</v>
      </c>
      <c r="N2871" s="17">
        <v>19090</v>
      </c>
      <c r="O2871" s="18">
        <f t="shared" si="179"/>
        <v>0</v>
      </c>
      <c r="P2871" s="19">
        <v>103.4</v>
      </c>
      <c r="Q2871" s="13">
        <v>0</v>
      </c>
      <c r="R2871" s="120">
        <v>29.78</v>
      </c>
    </row>
    <row r="2872" spans="1:18">
      <c r="A2872" s="107">
        <v>2870</v>
      </c>
      <c r="B2872" s="10">
        <v>4</v>
      </c>
      <c r="C2872" s="10">
        <v>30</v>
      </c>
      <c r="D2872" s="11">
        <v>15</v>
      </c>
      <c r="E2872" s="12">
        <v>18978.868776108702</v>
      </c>
      <c r="F2872" s="13">
        <v>47.858655013500005</v>
      </c>
      <c r="G2872" s="13">
        <v>2554.2294085782219</v>
      </c>
      <c r="H2872" s="13">
        <v>0</v>
      </c>
      <c r="I2872" s="14">
        <f t="shared" si="176"/>
        <v>21485.239529673425</v>
      </c>
      <c r="J2872" s="13">
        <v>3528.5247759999997</v>
      </c>
      <c r="K2872" s="14">
        <f t="shared" si="177"/>
        <v>17956.714753673426</v>
      </c>
      <c r="L2872" s="15">
        <v>1338.8927777777776</v>
      </c>
      <c r="M2872" s="16">
        <f t="shared" si="178"/>
        <v>16617.821975895647</v>
      </c>
      <c r="N2872" s="17">
        <v>18760</v>
      </c>
      <c r="O2872" s="18">
        <f t="shared" si="179"/>
        <v>0</v>
      </c>
      <c r="P2872" s="19">
        <v>103.4</v>
      </c>
      <c r="Q2872" s="13">
        <v>0</v>
      </c>
      <c r="R2872" s="120">
        <v>31.99</v>
      </c>
    </row>
    <row r="2873" spans="1:18">
      <c r="A2873" s="107">
        <v>2871</v>
      </c>
      <c r="B2873" s="10">
        <v>4</v>
      </c>
      <c r="C2873" s="10">
        <v>30</v>
      </c>
      <c r="D2873" s="11">
        <v>16</v>
      </c>
      <c r="E2873" s="12">
        <v>19596.529032817798</v>
      </c>
      <c r="F2873" s="13">
        <v>46.643489529499966</v>
      </c>
      <c r="G2873" s="13">
        <v>2390.064295522222</v>
      </c>
      <c r="H2873" s="13">
        <v>0</v>
      </c>
      <c r="I2873" s="14">
        <f t="shared" si="176"/>
        <v>21939.94983881052</v>
      </c>
      <c r="J2873" s="13">
        <v>3700.2350059999999</v>
      </c>
      <c r="K2873" s="14">
        <f t="shared" si="177"/>
        <v>18239.714832810521</v>
      </c>
      <c r="L2873" s="15">
        <v>1338.8927777777776</v>
      </c>
      <c r="M2873" s="16">
        <f t="shared" si="178"/>
        <v>16900.822055032742</v>
      </c>
      <c r="N2873" s="17">
        <v>19010</v>
      </c>
      <c r="O2873" s="18">
        <f t="shared" si="179"/>
        <v>0</v>
      </c>
      <c r="P2873" s="19">
        <v>103.4</v>
      </c>
      <c r="Q2873" s="13">
        <v>0</v>
      </c>
      <c r="R2873" s="120">
        <v>31.4</v>
      </c>
    </row>
    <row r="2874" spans="1:18">
      <c r="A2874" s="107">
        <v>2872</v>
      </c>
      <c r="B2874" s="10">
        <v>4</v>
      </c>
      <c r="C2874" s="10">
        <v>30</v>
      </c>
      <c r="D2874" s="11">
        <v>17</v>
      </c>
      <c r="E2874" s="12">
        <v>20367.319037227498</v>
      </c>
      <c r="F2874" s="13">
        <v>47.012337402000021</v>
      </c>
      <c r="G2874" s="13">
        <v>2308.1780299822221</v>
      </c>
      <c r="H2874" s="13">
        <v>0</v>
      </c>
      <c r="I2874" s="14">
        <f t="shared" si="176"/>
        <v>22628.484729807722</v>
      </c>
      <c r="J2874" s="13">
        <v>3725.3658380000002</v>
      </c>
      <c r="K2874" s="14">
        <f t="shared" si="177"/>
        <v>18903.118891807721</v>
      </c>
      <c r="L2874" s="15">
        <v>1338.8927777777776</v>
      </c>
      <c r="M2874" s="16">
        <f t="shared" si="178"/>
        <v>17564.226114029942</v>
      </c>
      <c r="N2874" s="17">
        <v>19495</v>
      </c>
      <c r="O2874" s="18">
        <f t="shared" si="179"/>
        <v>0</v>
      </c>
      <c r="P2874" s="19">
        <v>103.4</v>
      </c>
      <c r="Q2874" s="13">
        <v>0</v>
      </c>
      <c r="R2874" s="120">
        <v>29</v>
      </c>
    </row>
    <row r="2875" spans="1:18">
      <c r="A2875" s="107">
        <v>2873</v>
      </c>
      <c r="B2875" s="10">
        <v>4</v>
      </c>
      <c r="C2875" s="10">
        <v>30</v>
      </c>
      <c r="D2875" s="11">
        <v>18</v>
      </c>
      <c r="E2875" s="12">
        <v>21046.429237677996</v>
      </c>
      <c r="F2875" s="13">
        <v>46.556702162200004</v>
      </c>
      <c r="G2875" s="13">
        <v>2440.7885506422222</v>
      </c>
      <c r="H2875" s="13">
        <v>0</v>
      </c>
      <c r="I2875" s="14">
        <f t="shared" si="176"/>
        <v>23440.661086158016</v>
      </c>
      <c r="J2875" s="13">
        <v>4029.9529170000001</v>
      </c>
      <c r="K2875" s="14">
        <f t="shared" si="177"/>
        <v>19410.708169158017</v>
      </c>
      <c r="L2875" s="15">
        <v>1338.8927777777776</v>
      </c>
      <c r="M2875" s="16">
        <f t="shared" si="178"/>
        <v>18071.815391380238</v>
      </c>
      <c r="N2875" s="17">
        <v>19790</v>
      </c>
      <c r="O2875" s="18">
        <f t="shared" si="179"/>
        <v>0</v>
      </c>
      <c r="P2875" s="19">
        <v>103.4</v>
      </c>
      <c r="Q2875" s="13">
        <v>0</v>
      </c>
      <c r="R2875" s="120">
        <v>31.99</v>
      </c>
    </row>
    <row r="2876" spans="1:18">
      <c r="A2876" s="107">
        <v>2874</v>
      </c>
      <c r="B2876" s="10">
        <v>4</v>
      </c>
      <c r="C2876" s="10">
        <v>30</v>
      </c>
      <c r="D2876" s="11">
        <v>19</v>
      </c>
      <c r="E2876" s="12">
        <v>21335.713974169001</v>
      </c>
      <c r="F2876" s="13">
        <v>46.87316693959999</v>
      </c>
      <c r="G2876" s="13">
        <v>2713.1145034342217</v>
      </c>
      <c r="H2876" s="13">
        <v>0</v>
      </c>
      <c r="I2876" s="14">
        <f t="shared" si="176"/>
        <v>24001.955310663623</v>
      </c>
      <c r="J2876" s="13">
        <v>3816.6873320000004</v>
      </c>
      <c r="K2876" s="14">
        <f t="shared" si="177"/>
        <v>20185.267978663622</v>
      </c>
      <c r="L2876" s="15">
        <v>1338.8927777777776</v>
      </c>
      <c r="M2876" s="16">
        <f t="shared" si="178"/>
        <v>18846.375200885843</v>
      </c>
      <c r="N2876" s="17">
        <v>20333</v>
      </c>
      <c r="O2876" s="18">
        <f t="shared" si="179"/>
        <v>0</v>
      </c>
      <c r="P2876" s="19">
        <v>103.4</v>
      </c>
      <c r="Q2876" s="13">
        <v>0</v>
      </c>
      <c r="R2876" s="120">
        <v>41.91</v>
      </c>
    </row>
    <row r="2877" spans="1:18">
      <c r="A2877" s="107">
        <v>2875</v>
      </c>
      <c r="B2877" s="10">
        <v>4</v>
      </c>
      <c r="C2877" s="10">
        <v>30</v>
      </c>
      <c r="D2877" s="11">
        <v>20</v>
      </c>
      <c r="E2877" s="12">
        <v>21583.766376627998</v>
      </c>
      <c r="F2877" s="13">
        <v>47.2001630611</v>
      </c>
      <c r="G2877" s="13">
        <v>2456.2984769502218</v>
      </c>
      <c r="H2877" s="13">
        <v>0</v>
      </c>
      <c r="I2877" s="14">
        <f t="shared" si="176"/>
        <v>23992.864690517119</v>
      </c>
      <c r="J2877" s="13">
        <v>3830.6763410000003</v>
      </c>
      <c r="K2877" s="14">
        <f t="shared" si="177"/>
        <v>20162.188349517121</v>
      </c>
      <c r="L2877" s="15">
        <v>1338.8927777777776</v>
      </c>
      <c r="M2877" s="16">
        <f t="shared" si="178"/>
        <v>18823.295571739342</v>
      </c>
      <c r="N2877" s="17">
        <v>20317</v>
      </c>
      <c r="O2877" s="18">
        <f t="shared" si="179"/>
        <v>0</v>
      </c>
      <c r="P2877" s="19">
        <v>103.4</v>
      </c>
      <c r="Q2877" s="13">
        <v>0</v>
      </c>
      <c r="R2877" s="120">
        <v>44.26</v>
      </c>
    </row>
    <row r="2878" spans="1:18">
      <c r="A2878" s="107">
        <v>2876</v>
      </c>
      <c r="B2878" s="10">
        <v>4</v>
      </c>
      <c r="C2878" s="10">
        <v>30</v>
      </c>
      <c r="D2878" s="11">
        <v>21</v>
      </c>
      <c r="E2878" s="12">
        <v>21350.323425398503</v>
      </c>
      <c r="F2878" s="13">
        <v>46.892343723100005</v>
      </c>
      <c r="G2878" s="13">
        <v>2478.512289874222</v>
      </c>
      <c r="H2878" s="13">
        <v>0</v>
      </c>
      <c r="I2878" s="14">
        <f t="shared" si="176"/>
        <v>23781.943371549627</v>
      </c>
      <c r="J2878" s="13">
        <v>3941.5391130000003</v>
      </c>
      <c r="K2878" s="14">
        <f t="shared" si="177"/>
        <v>19840.404258549628</v>
      </c>
      <c r="L2878" s="15">
        <v>1338.8927777777776</v>
      </c>
      <c r="M2878" s="16">
        <f t="shared" si="178"/>
        <v>18501.511480771849</v>
      </c>
      <c r="N2878" s="17">
        <v>20071</v>
      </c>
      <c r="O2878" s="18">
        <f t="shared" si="179"/>
        <v>0</v>
      </c>
      <c r="P2878" s="19">
        <v>103.4</v>
      </c>
      <c r="Q2878" s="13">
        <v>0</v>
      </c>
      <c r="R2878" s="120">
        <v>49.41</v>
      </c>
    </row>
    <row r="2879" spans="1:18">
      <c r="A2879" s="107">
        <v>2877</v>
      </c>
      <c r="B2879" s="10">
        <v>4</v>
      </c>
      <c r="C2879" s="10">
        <v>30</v>
      </c>
      <c r="D2879" s="11">
        <v>22</v>
      </c>
      <c r="E2879" s="12">
        <v>21194.918210678694</v>
      </c>
      <c r="F2879" s="13">
        <v>46.701931754699999</v>
      </c>
      <c r="G2879" s="13">
        <v>2318.538562570222</v>
      </c>
      <c r="H2879" s="13">
        <v>0</v>
      </c>
      <c r="I2879" s="14">
        <f t="shared" si="176"/>
        <v>23466.754841494218</v>
      </c>
      <c r="J2879" s="13">
        <v>3888.5360739999996</v>
      </c>
      <c r="K2879" s="14">
        <f t="shared" si="177"/>
        <v>19578.218767494218</v>
      </c>
      <c r="L2879" s="15">
        <v>1338.8927777777776</v>
      </c>
      <c r="M2879" s="16">
        <f t="shared" si="178"/>
        <v>18239.325989716439</v>
      </c>
      <c r="N2879" s="17">
        <v>19898</v>
      </c>
      <c r="O2879" s="18">
        <f t="shared" si="179"/>
        <v>0</v>
      </c>
      <c r="P2879" s="19">
        <v>103.4</v>
      </c>
      <c r="Q2879" s="13">
        <v>0</v>
      </c>
      <c r="R2879" s="120">
        <v>37.520000000000003</v>
      </c>
    </row>
    <row r="2880" spans="1:18">
      <c r="A2880" s="107">
        <v>2878</v>
      </c>
      <c r="B2880" s="10">
        <v>4</v>
      </c>
      <c r="C2880" s="10">
        <v>30</v>
      </c>
      <c r="D2880" s="11">
        <v>23</v>
      </c>
      <c r="E2880" s="12">
        <v>19888.018337196103</v>
      </c>
      <c r="F2880" s="13">
        <v>46.333118376799987</v>
      </c>
      <c r="G2880" s="13">
        <v>2203.8221490542219</v>
      </c>
      <c r="H2880" s="13">
        <v>0</v>
      </c>
      <c r="I2880" s="14">
        <f t="shared" si="176"/>
        <v>22045.507367873528</v>
      </c>
      <c r="J2880" s="13">
        <v>3637.256382</v>
      </c>
      <c r="K2880" s="14">
        <f t="shared" si="177"/>
        <v>18408.250985873528</v>
      </c>
      <c r="L2880" s="15">
        <v>1338.8927777777776</v>
      </c>
      <c r="M2880" s="16">
        <f t="shared" si="178"/>
        <v>17069.358208095749</v>
      </c>
      <c r="N2880" s="17">
        <v>19121</v>
      </c>
      <c r="O2880" s="18">
        <f t="shared" si="179"/>
        <v>0</v>
      </c>
      <c r="P2880" s="19">
        <v>103.4</v>
      </c>
      <c r="Q2880" s="13">
        <v>0</v>
      </c>
      <c r="R2880" s="120">
        <v>25.5</v>
      </c>
    </row>
    <row r="2881" spans="1:18">
      <c r="A2881" s="107">
        <v>2879</v>
      </c>
      <c r="B2881" s="10">
        <v>4</v>
      </c>
      <c r="C2881" s="10">
        <v>30</v>
      </c>
      <c r="D2881" s="11">
        <v>24</v>
      </c>
      <c r="E2881" s="12">
        <v>18932.611817387995</v>
      </c>
      <c r="F2881" s="13">
        <v>45.960680885700008</v>
      </c>
      <c r="G2881" s="13">
        <v>2080.0016995422225</v>
      </c>
      <c r="H2881" s="13">
        <v>0</v>
      </c>
      <c r="I2881" s="14">
        <f t="shared" si="176"/>
        <v>20966.652836044519</v>
      </c>
      <c r="J2881" s="13">
        <v>3462.7239019999997</v>
      </c>
      <c r="K2881" s="14">
        <f t="shared" si="177"/>
        <v>17503.928934044518</v>
      </c>
      <c r="L2881" s="15">
        <v>1338.8927777777776</v>
      </c>
      <c r="M2881" s="16">
        <f t="shared" si="178"/>
        <v>16165.03615626674</v>
      </c>
      <c r="N2881" s="17">
        <v>18224</v>
      </c>
      <c r="O2881" s="18">
        <f t="shared" si="179"/>
        <v>0</v>
      </c>
      <c r="P2881" s="19">
        <v>103.4</v>
      </c>
      <c r="Q2881" s="13">
        <v>0</v>
      </c>
      <c r="R2881" s="120">
        <v>22.83</v>
      </c>
    </row>
    <row r="2882" spans="1:18">
      <c r="A2882" s="107">
        <v>2880</v>
      </c>
      <c r="B2882" s="10">
        <v>5</v>
      </c>
      <c r="C2882" s="10">
        <v>1</v>
      </c>
      <c r="D2882" s="11">
        <v>1</v>
      </c>
      <c r="E2882" s="12">
        <v>18482.382395831304</v>
      </c>
      <c r="F2882" s="13">
        <v>38.054553377600008</v>
      </c>
      <c r="G2882" s="13">
        <v>2040.786164439226</v>
      </c>
      <c r="H2882" s="13">
        <v>0</v>
      </c>
      <c r="I2882" s="14">
        <f t="shared" si="176"/>
        <v>20485.114006892931</v>
      </c>
      <c r="J2882" s="13">
        <v>3538.8197959999998</v>
      </c>
      <c r="K2882" s="14">
        <f t="shared" si="177"/>
        <v>16946.294210892931</v>
      </c>
      <c r="L2882" s="15">
        <v>1338.8926881720429</v>
      </c>
      <c r="M2882" s="16">
        <f t="shared" si="178"/>
        <v>15607.401522720887</v>
      </c>
      <c r="N2882" s="17">
        <v>17433</v>
      </c>
      <c r="O2882" s="18">
        <f t="shared" si="179"/>
        <v>0</v>
      </c>
      <c r="P2882" s="19">
        <v>103.4</v>
      </c>
      <c r="Q2882" s="13">
        <v>0</v>
      </c>
      <c r="R2882" s="120">
        <v>21.61</v>
      </c>
    </row>
    <row r="2883" spans="1:18">
      <c r="A2883" s="107">
        <v>2881</v>
      </c>
      <c r="B2883" s="10">
        <v>5</v>
      </c>
      <c r="C2883" s="10">
        <v>1</v>
      </c>
      <c r="D2883" s="11">
        <v>2</v>
      </c>
      <c r="E2883" s="12">
        <v>17771.763104896203</v>
      </c>
      <c r="F2883" s="13">
        <v>37.917667384699996</v>
      </c>
      <c r="G2883" s="13">
        <v>2874.1754718072252</v>
      </c>
      <c r="H2883" s="13">
        <v>0</v>
      </c>
      <c r="I2883" s="14">
        <f t="shared" si="176"/>
        <v>20608.02090931873</v>
      </c>
      <c r="J2883" s="13">
        <v>3994.2542449999996</v>
      </c>
      <c r="K2883" s="14">
        <f t="shared" si="177"/>
        <v>16613.766664318729</v>
      </c>
      <c r="L2883" s="15">
        <v>1338.8926881720429</v>
      </c>
      <c r="M2883" s="16">
        <f t="shared" si="178"/>
        <v>15274.873976146686</v>
      </c>
      <c r="N2883" s="17">
        <v>16885</v>
      </c>
      <c r="O2883" s="18">
        <f t="shared" si="179"/>
        <v>0</v>
      </c>
      <c r="P2883" s="19">
        <v>103.4</v>
      </c>
      <c r="Q2883" s="13">
        <v>0</v>
      </c>
      <c r="R2883" s="120">
        <v>18.2</v>
      </c>
    </row>
    <row r="2884" spans="1:18">
      <c r="A2884" s="107">
        <v>2882</v>
      </c>
      <c r="B2884" s="10">
        <v>5</v>
      </c>
      <c r="C2884" s="10">
        <v>1</v>
      </c>
      <c r="D2884" s="11">
        <v>3</v>
      </c>
      <c r="E2884" s="12">
        <v>17818.795017744105</v>
      </c>
      <c r="F2884" s="13">
        <v>37.963331455100004</v>
      </c>
      <c r="G2884" s="13">
        <v>2887.5355310752257</v>
      </c>
      <c r="H2884" s="13">
        <v>0</v>
      </c>
      <c r="I2884" s="14">
        <f t="shared" ref="I2884:I2947" si="180">E2884-F2884+G2884+H2884</f>
        <v>20668.367217364234</v>
      </c>
      <c r="J2884" s="13">
        <v>3639.6509279999996</v>
      </c>
      <c r="K2884" s="14">
        <f t="shared" ref="K2884:K2947" si="181">I2884-J2884</f>
        <v>17028.716289364234</v>
      </c>
      <c r="L2884" s="15">
        <v>1338.8926881720429</v>
      </c>
      <c r="M2884" s="16">
        <f t="shared" ref="M2884:M2947" si="182">K2884-L2884</f>
        <v>15689.823601192191</v>
      </c>
      <c r="N2884" s="17">
        <v>17574</v>
      </c>
      <c r="O2884" s="18">
        <f t="shared" ref="O2884:O2947" si="183">IF(M2884-N2884&gt;0,M2884-N2884,0)</f>
        <v>0</v>
      </c>
      <c r="P2884" s="19">
        <v>103.4</v>
      </c>
      <c r="Q2884" s="13">
        <v>0</v>
      </c>
      <c r="R2884" s="120">
        <v>17.809999999999999</v>
      </c>
    </row>
    <row r="2885" spans="1:18">
      <c r="A2885" s="107">
        <v>2883</v>
      </c>
      <c r="B2885" s="10">
        <v>5</v>
      </c>
      <c r="C2885" s="10">
        <v>1</v>
      </c>
      <c r="D2885" s="11">
        <v>4</v>
      </c>
      <c r="E2885" s="12">
        <v>17778.296099223098</v>
      </c>
      <c r="F2885" s="13">
        <v>37.913088483600006</v>
      </c>
      <c r="G2885" s="13">
        <v>3013.0037397392261</v>
      </c>
      <c r="H2885" s="13">
        <v>0</v>
      </c>
      <c r="I2885" s="14">
        <f t="shared" si="180"/>
        <v>20753.386750478723</v>
      </c>
      <c r="J2885" s="13">
        <v>3671.3404509999996</v>
      </c>
      <c r="K2885" s="14">
        <f t="shared" si="181"/>
        <v>17082.046299478723</v>
      </c>
      <c r="L2885" s="15">
        <v>1338.8926881720429</v>
      </c>
      <c r="M2885" s="16">
        <f t="shared" si="182"/>
        <v>15743.15361130668</v>
      </c>
      <c r="N2885" s="17">
        <v>17656</v>
      </c>
      <c r="O2885" s="18">
        <f t="shared" si="183"/>
        <v>0</v>
      </c>
      <c r="P2885" s="19">
        <v>103.4</v>
      </c>
      <c r="Q2885" s="13">
        <v>0</v>
      </c>
      <c r="R2885" s="120">
        <v>15.67</v>
      </c>
    </row>
    <row r="2886" spans="1:18">
      <c r="A2886" s="107">
        <v>2884</v>
      </c>
      <c r="B2886" s="10">
        <v>5</v>
      </c>
      <c r="C2886" s="10">
        <v>1</v>
      </c>
      <c r="D2886" s="11">
        <v>5</v>
      </c>
      <c r="E2886" s="12">
        <v>17853.595057448896</v>
      </c>
      <c r="F2886" s="13">
        <v>38.011846557299997</v>
      </c>
      <c r="G2886" s="13">
        <v>3310.8283937232263</v>
      </c>
      <c r="H2886" s="13">
        <v>0</v>
      </c>
      <c r="I2886" s="14">
        <f t="shared" si="180"/>
        <v>21126.411604614823</v>
      </c>
      <c r="J2886" s="13">
        <v>3595.2363699999992</v>
      </c>
      <c r="K2886" s="14">
        <f t="shared" si="181"/>
        <v>17531.175234614824</v>
      </c>
      <c r="L2886" s="15">
        <v>1338.8926881720429</v>
      </c>
      <c r="M2886" s="16">
        <f t="shared" si="182"/>
        <v>16192.282546442781</v>
      </c>
      <c r="N2886" s="17">
        <v>18273</v>
      </c>
      <c r="O2886" s="18">
        <f t="shared" si="183"/>
        <v>0</v>
      </c>
      <c r="P2886" s="19">
        <v>103.4</v>
      </c>
      <c r="Q2886" s="13">
        <v>0</v>
      </c>
      <c r="R2886" s="120">
        <v>18.579999999999998</v>
      </c>
    </row>
    <row r="2887" spans="1:18">
      <c r="A2887" s="107">
        <v>2885</v>
      </c>
      <c r="B2887" s="10">
        <v>5</v>
      </c>
      <c r="C2887" s="10">
        <v>1</v>
      </c>
      <c r="D2887" s="11">
        <v>6</v>
      </c>
      <c r="E2887" s="12">
        <v>18838.089567275099</v>
      </c>
      <c r="F2887" s="13">
        <v>38.059081949199999</v>
      </c>
      <c r="G2887" s="13">
        <v>3216.2723693632261</v>
      </c>
      <c r="H2887" s="13">
        <v>0</v>
      </c>
      <c r="I2887" s="14">
        <f t="shared" si="180"/>
        <v>22016.302854689126</v>
      </c>
      <c r="J2887" s="13">
        <v>3352.92281</v>
      </c>
      <c r="K2887" s="14">
        <f t="shared" si="181"/>
        <v>18663.380044689125</v>
      </c>
      <c r="L2887" s="15">
        <v>1338.8926881720429</v>
      </c>
      <c r="M2887" s="16">
        <f t="shared" si="182"/>
        <v>17324.487356517082</v>
      </c>
      <c r="N2887" s="17">
        <v>19323</v>
      </c>
      <c r="O2887" s="18">
        <f t="shared" si="183"/>
        <v>0</v>
      </c>
      <c r="P2887" s="19">
        <v>103.4</v>
      </c>
      <c r="Q2887" s="13">
        <v>0</v>
      </c>
      <c r="R2887" s="120">
        <v>14.27</v>
      </c>
    </row>
    <row r="2888" spans="1:18">
      <c r="A2888" s="107">
        <v>2886</v>
      </c>
      <c r="B2888" s="10">
        <v>5</v>
      </c>
      <c r="C2888" s="10">
        <v>1</v>
      </c>
      <c r="D2888" s="11">
        <v>7</v>
      </c>
      <c r="E2888" s="12">
        <v>19938.440965949809</v>
      </c>
      <c r="F2888" s="13">
        <v>38.536815286500001</v>
      </c>
      <c r="G2888" s="13">
        <v>3410.9562280832261</v>
      </c>
      <c r="H2888" s="13">
        <v>0</v>
      </c>
      <c r="I2888" s="14">
        <f t="shared" si="180"/>
        <v>23310.860378746533</v>
      </c>
      <c r="J2888" s="13">
        <v>3778.3734959999992</v>
      </c>
      <c r="K2888" s="14">
        <f t="shared" si="181"/>
        <v>19532.486882746533</v>
      </c>
      <c r="L2888" s="15">
        <v>1338.8926881720429</v>
      </c>
      <c r="M2888" s="16">
        <f t="shared" si="182"/>
        <v>18193.594194574489</v>
      </c>
      <c r="N2888" s="17">
        <v>19866</v>
      </c>
      <c r="O2888" s="18">
        <f t="shared" si="183"/>
        <v>0</v>
      </c>
      <c r="P2888" s="19">
        <v>103.4</v>
      </c>
      <c r="Q2888" s="13">
        <v>0</v>
      </c>
      <c r="R2888" s="120">
        <v>13.79</v>
      </c>
    </row>
    <row r="2889" spans="1:18">
      <c r="A2889" s="107">
        <v>2887</v>
      </c>
      <c r="B2889" s="10">
        <v>5</v>
      </c>
      <c r="C2889" s="10">
        <v>1</v>
      </c>
      <c r="D2889" s="11">
        <v>8</v>
      </c>
      <c r="E2889" s="12">
        <v>20972.857685615701</v>
      </c>
      <c r="F2889" s="13">
        <v>39.597177347200024</v>
      </c>
      <c r="G2889" s="13">
        <v>4209.6814002672254</v>
      </c>
      <c r="H2889" s="13">
        <v>0</v>
      </c>
      <c r="I2889" s="14">
        <f t="shared" si="180"/>
        <v>25142.941908535726</v>
      </c>
      <c r="J2889" s="13">
        <v>4122.8353280000001</v>
      </c>
      <c r="K2889" s="14">
        <f t="shared" si="181"/>
        <v>21020.106580535725</v>
      </c>
      <c r="L2889" s="15">
        <v>1338.8926881720429</v>
      </c>
      <c r="M2889" s="16">
        <f t="shared" si="182"/>
        <v>19681.213892363681</v>
      </c>
      <c r="N2889" s="17">
        <v>21009</v>
      </c>
      <c r="O2889" s="18">
        <f t="shared" si="183"/>
        <v>0</v>
      </c>
      <c r="P2889" s="19">
        <v>103.4</v>
      </c>
      <c r="Q2889" s="13">
        <v>0</v>
      </c>
      <c r="R2889" s="120">
        <v>20.48</v>
      </c>
    </row>
    <row r="2890" spans="1:18">
      <c r="A2890" s="107">
        <v>2888</v>
      </c>
      <c r="B2890" s="10">
        <v>5</v>
      </c>
      <c r="C2890" s="10">
        <v>1</v>
      </c>
      <c r="D2890" s="11">
        <v>9</v>
      </c>
      <c r="E2890" s="12">
        <v>21502.475062633697</v>
      </c>
      <c r="F2890" s="13">
        <v>40.023009872800003</v>
      </c>
      <c r="G2890" s="13">
        <v>4223.6256537352256</v>
      </c>
      <c r="H2890" s="13">
        <v>0</v>
      </c>
      <c r="I2890" s="14">
        <f t="shared" si="180"/>
        <v>25686.077706496122</v>
      </c>
      <c r="J2890" s="13">
        <v>3863.2638039999997</v>
      </c>
      <c r="K2890" s="14">
        <f t="shared" si="181"/>
        <v>21822.813902496124</v>
      </c>
      <c r="L2890" s="15">
        <v>1338.8926881720429</v>
      </c>
      <c r="M2890" s="16">
        <f t="shared" si="182"/>
        <v>20483.92121432408</v>
      </c>
      <c r="N2890" s="17">
        <v>21680</v>
      </c>
      <c r="O2890" s="18">
        <f t="shared" si="183"/>
        <v>0</v>
      </c>
      <c r="P2890" s="19">
        <v>103.4</v>
      </c>
      <c r="Q2890" s="13">
        <v>0</v>
      </c>
      <c r="R2890" s="120">
        <v>20.64</v>
      </c>
    </row>
    <row r="2891" spans="1:18">
      <c r="A2891" s="107">
        <v>2889</v>
      </c>
      <c r="B2891" s="10">
        <v>5</v>
      </c>
      <c r="C2891" s="10">
        <v>1</v>
      </c>
      <c r="D2891" s="11">
        <v>10</v>
      </c>
      <c r="E2891" s="12">
        <v>21623.992441863098</v>
      </c>
      <c r="F2891" s="13">
        <v>39.204147041700004</v>
      </c>
      <c r="G2891" s="13">
        <v>4270.440979255226</v>
      </c>
      <c r="H2891" s="13">
        <v>0</v>
      </c>
      <c r="I2891" s="14">
        <f t="shared" si="180"/>
        <v>25855.229274076624</v>
      </c>
      <c r="J2891" s="13">
        <v>3878.5599780000002</v>
      </c>
      <c r="K2891" s="14">
        <f t="shared" si="181"/>
        <v>21976.669296076623</v>
      </c>
      <c r="L2891" s="15">
        <v>1338.8926881720429</v>
      </c>
      <c r="M2891" s="16">
        <f t="shared" si="182"/>
        <v>20637.77660790458</v>
      </c>
      <c r="N2891" s="17">
        <v>21780</v>
      </c>
      <c r="O2891" s="18">
        <f t="shared" si="183"/>
        <v>0</v>
      </c>
      <c r="P2891" s="19">
        <v>103.4</v>
      </c>
      <c r="Q2891" s="13">
        <v>0</v>
      </c>
      <c r="R2891" s="120">
        <v>20.48</v>
      </c>
    </row>
    <row r="2892" spans="1:18">
      <c r="A2892" s="107">
        <v>2890</v>
      </c>
      <c r="B2892" s="10">
        <v>5</v>
      </c>
      <c r="C2892" s="10">
        <v>1</v>
      </c>
      <c r="D2892" s="11">
        <v>11</v>
      </c>
      <c r="E2892" s="12">
        <v>21091.963683835107</v>
      </c>
      <c r="F2892" s="13">
        <v>38.481769388900005</v>
      </c>
      <c r="G2892" s="13">
        <v>4172.8955036072257</v>
      </c>
      <c r="H2892" s="13">
        <v>0</v>
      </c>
      <c r="I2892" s="14">
        <f t="shared" si="180"/>
        <v>25226.377418053431</v>
      </c>
      <c r="J2892" s="13">
        <v>3714.7842519999999</v>
      </c>
      <c r="K2892" s="14">
        <f t="shared" si="181"/>
        <v>21511.59316605343</v>
      </c>
      <c r="L2892" s="15">
        <v>1338.8926881720429</v>
      </c>
      <c r="M2892" s="16">
        <f t="shared" si="182"/>
        <v>20172.700477881386</v>
      </c>
      <c r="N2892" s="17">
        <v>21400</v>
      </c>
      <c r="O2892" s="18">
        <f t="shared" si="183"/>
        <v>0</v>
      </c>
      <c r="P2892" s="19">
        <v>103.4</v>
      </c>
      <c r="Q2892" s="13">
        <v>0</v>
      </c>
      <c r="R2892" s="120">
        <v>20.48</v>
      </c>
    </row>
    <row r="2893" spans="1:18">
      <c r="A2893" s="107">
        <v>2891</v>
      </c>
      <c r="B2893" s="10">
        <v>5</v>
      </c>
      <c r="C2893" s="10">
        <v>1</v>
      </c>
      <c r="D2893" s="11">
        <v>12</v>
      </c>
      <c r="E2893" s="12">
        <v>20815.309210322204</v>
      </c>
      <c r="F2893" s="13">
        <v>39.571151225400001</v>
      </c>
      <c r="G2893" s="13">
        <v>4125.6956645692262</v>
      </c>
      <c r="H2893" s="13">
        <v>0</v>
      </c>
      <c r="I2893" s="14">
        <f t="shared" si="180"/>
        <v>24901.433723666032</v>
      </c>
      <c r="J2893" s="13">
        <v>3350.0885759999996</v>
      </c>
      <c r="K2893" s="14">
        <f t="shared" si="181"/>
        <v>21551.345147666034</v>
      </c>
      <c r="L2893" s="15">
        <v>1338.8926881720429</v>
      </c>
      <c r="M2893" s="16">
        <f t="shared" si="182"/>
        <v>20212.45245949399</v>
      </c>
      <c r="N2893" s="17">
        <v>21428</v>
      </c>
      <c r="O2893" s="18">
        <f t="shared" si="183"/>
        <v>0</v>
      </c>
      <c r="P2893" s="19">
        <v>103.4</v>
      </c>
      <c r="Q2893" s="13">
        <v>0</v>
      </c>
      <c r="R2893" s="120">
        <v>20.59</v>
      </c>
    </row>
    <row r="2894" spans="1:18">
      <c r="A2894" s="107">
        <v>2892</v>
      </c>
      <c r="B2894" s="10">
        <v>5</v>
      </c>
      <c r="C2894" s="10">
        <v>1</v>
      </c>
      <c r="D2894" s="11">
        <v>13</v>
      </c>
      <c r="E2894" s="12">
        <v>20715.476252476798</v>
      </c>
      <c r="F2894" s="13">
        <v>39.451111337500009</v>
      </c>
      <c r="G2894" s="13">
        <v>4050.4579203112257</v>
      </c>
      <c r="H2894" s="13">
        <v>0</v>
      </c>
      <c r="I2894" s="14">
        <f t="shared" si="180"/>
        <v>24726.483061450523</v>
      </c>
      <c r="J2894" s="13">
        <v>3484.3586949999999</v>
      </c>
      <c r="K2894" s="14">
        <f t="shared" si="181"/>
        <v>21242.124366450524</v>
      </c>
      <c r="L2894" s="15">
        <v>1338.8926881720429</v>
      </c>
      <c r="M2894" s="16">
        <f t="shared" si="182"/>
        <v>19903.23167827848</v>
      </c>
      <c r="N2894" s="17">
        <v>21207</v>
      </c>
      <c r="O2894" s="18">
        <f t="shared" si="183"/>
        <v>0</v>
      </c>
      <c r="P2894" s="19">
        <v>103.4</v>
      </c>
      <c r="Q2894" s="13">
        <v>0</v>
      </c>
      <c r="R2894" s="120">
        <v>20.59</v>
      </c>
    </row>
    <row r="2895" spans="1:18">
      <c r="A2895" s="107">
        <v>2893</v>
      </c>
      <c r="B2895" s="10">
        <v>5</v>
      </c>
      <c r="C2895" s="10">
        <v>1</v>
      </c>
      <c r="D2895" s="11">
        <v>14</v>
      </c>
      <c r="E2895" s="12">
        <v>20655.632487474792</v>
      </c>
      <c r="F2895" s="13">
        <v>38.964438216500014</v>
      </c>
      <c r="G2895" s="13">
        <v>4097.6351666772262</v>
      </c>
      <c r="H2895" s="13">
        <v>0</v>
      </c>
      <c r="I2895" s="14">
        <f t="shared" si="180"/>
        <v>24714.303215935521</v>
      </c>
      <c r="J2895" s="13">
        <v>3565.1988839999999</v>
      </c>
      <c r="K2895" s="14">
        <f t="shared" si="181"/>
        <v>21149.104331935519</v>
      </c>
      <c r="L2895" s="15">
        <v>1338.8926881720429</v>
      </c>
      <c r="M2895" s="16">
        <f t="shared" si="182"/>
        <v>19810.211643763476</v>
      </c>
      <c r="N2895" s="17">
        <v>21132</v>
      </c>
      <c r="O2895" s="18">
        <f t="shared" si="183"/>
        <v>0</v>
      </c>
      <c r="P2895" s="19">
        <v>103.4</v>
      </c>
      <c r="Q2895" s="13">
        <v>0</v>
      </c>
      <c r="R2895" s="120">
        <v>20.48</v>
      </c>
    </row>
    <row r="2896" spans="1:18">
      <c r="A2896" s="107">
        <v>2894</v>
      </c>
      <c r="B2896" s="10">
        <v>5</v>
      </c>
      <c r="C2896" s="10">
        <v>1</v>
      </c>
      <c r="D2896" s="11">
        <v>15</v>
      </c>
      <c r="E2896" s="12">
        <v>20058.767151874705</v>
      </c>
      <c r="F2896" s="13">
        <v>37.969585101500009</v>
      </c>
      <c r="G2896" s="13">
        <v>4281.8422192432263</v>
      </c>
      <c r="H2896" s="13">
        <v>0</v>
      </c>
      <c r="I2896" s="14">
        <f t="shared" si="180"/>
        <v>24302.639786016432</v>
      </c>
      <c r="J2896" s="13">
        <v>3683.0043249999999</v>
      </c>
      <c r="K2896" s="14">
        <f t="shared" si="181"/>
        <v>20619.635461016434</v>
      </c>
      <c r="L2896" s="15">
        <v>1338.8926881720429</v>
      </c>
      <c r="M2896" s="16">
        <f t="shared" si="182"/>
        <v>19280.742772844391</v>
      </c>
      <c r="N2896" s="17">
        <v>20724</v>
      </c>
      <c r="O2896" s="18">
        <f t="shared" si="183"/>
        <v>0</v>
      </c>
      <c r="P2896" s="19">
        <v>103.4</v>
      </c>
      <c r="Q2896" s="13">
        <v>0</v>
      </c>
      <c r="R2896" s="120">
        <v>20.48</v>
      </c>
    </row>
    <row r="2897" spans="1:18">
      <c r="A2897" s="107">
        <v>2895</v>
      </c>
      <c r="B2897" s="10">
        <v>5</v>
      </c>
      <c r="C2897" s="10">
        <v>1</v>
      </c>
      <c r="D2897" s="11">
        <v>16</v>
      </c>
      <c r="E2897" s="12">
        <v>20772.64551382151</v>
      </c>
      <c r="F2897" s="13">
        <v>38.50950261780001</v>
      </c>
      <c r="G2897" s="13">
        <v>4446.3384685472265</v>
      </c>
      <c r="H2897" s="13">
        <v>0</v>
      </c>
      <c r="I2897" s="14">
        <f t="shared" si="180"/>
        <v>25180.474479750937</v>
      </c>
      <c r="J2897" s="13">
        <v>4070.2790959999998</v>
      </c>
      <c r="K2897" s="14">
        <f t="shared" si="181"/>
        <v>21110.195383750939</v>
      </c>
      <c r="L2897" s="15">
        <v>1338.8926881720429</v>
      </c>
      <c r="M2897" s="16">
        <f t="shared" si="182"/>
        <v>19771.302695578896</v>
      </c>
      <c r="N2897" s="17">
        <v>21109</v>
      </c>
      <c r="O2897" s="18">
        <f t="shared" si="183"/>
        <v>0</v>
      </c>
      <c r="P2897" s="19">
        <v>103.4</v>
      </c>
      <c r="Q2897" s="13">
        <v>0</v>
      </c>
      <c r="R2897" s="120">
        <v>19.43</v>
      </c>
    </row>
    <row r="2898" spans="1:18">
      <c r="A2898" s="107">
        <v>2896</v>
      </c>
      <c r="B2898" s="10">
        <v>5</v>
      </c>
      <c r="C2898" s="10">
        <v>1</v>
      </c>
      <c r="D2898" s="11">
        <v>17</v>
      </c>
      <c r="E2898" s="12">
        <v>21193.061082711902</v>
      </c>
      <c r="F2898" s="13">
        <v>37.757356294400012</v>
      </c>
      <c r="G2898" s="13">
        <v>4473.8377203392265</v>
      </c>
      <c r="H2898" s="13">
        <v>0</v>
      </c>
      <c r="I2898" s="14">
        <f t="shared" si="180"/>
        <v>25629.141446756727</v>
      </c>
      <c r="J2898" s="13">
        <v>3897.6788799999995</v>
      </c>
      <c r="K2898" s="14">
        <f t="shared" si="181"/>
        <v>21731.462566756727</v>
      </c>
      <c r="L2898" s="15">
        <v>1338.8926881720429</v>
      </c>
      <c r="M2898" s="16">
        <f t="shared" si="182"/>
        <v>20392.569878584683</v>
      </c>
      <c r="N2898" s="17">
        <v>21589</v>
      </c>
      <c r="O2898" s="18">
        <f t="shared" si="183"/>
        <v>0</v>
      </c>
      <c r="P2898" s="19">
        <v>103.4</v>
      </c>
      <c r="Q2898" s="13">
        <v>0</v>
      </c>
      <c r="R2898" s="120">
        <v>20.48</v>
      </c>
    </row>
    <row r="2899" spans="1:18">
      <c r="A2899" s="107">
        <v>2897</v>
      </c>
      <c r="B2899" s="10">
        <v>5</v>
      </c>
      <c r="C2899" s="10">
        <v>1</v>
      </c>
      <c r="D2899" s="11">
        <v>18</v>
      </c>
      <c r="E2899" s="12">
        <v>21708.521175861202</v>
      </c>
      <c r="F2899" s="13">
        <v>38.296855440999991</v>
      </c>
      <c r="G2899" s="13">
        <v>4605.9908190152273</v>
      </c>
      <c r="H2899" s="13">
        <v>0</v>
      </c>
      <c r="I2899" s="14">
        <f t="shared" si="180"/>
        <v>26276.21513943543</v>
      </c>
      <c r="J2899" s="13">
        <v>3896.7322819999999</v>
      </c>
      <c r="K2899" s="14">
        <f t="shared" si="181"/>
        <v>22379.482857435429</v>
      </c>
      <c r="L2899" s="15">
        <v>1338.8926881720429</v>
      </c>
      <c r="M2899" s="16">
        <f t="shared" si="182"/>
        <v>21040.590169263385</v>
      </c>
      <c r="N2899" s="17">
        <v>22040</v>
      </c>
      <c r="O2899" s="18">
        <f t="shared" si="183"/>
        <v>0</v>
      </c>
      <c r="P2899" s="19">
        <v>103.4</v>
      </c>
      <c r="Q2899" s="13">
        <v>0</v>
      </c>
      <c r="R2899" s="120">
        <v>20.59</v>
      </c>
    </row>
    <row r="2900" spans="1:18">
      <c r="A2900" s="107">
        <v>2898</v>
      </c>
      <c r="B2900" s="10">
        <v>5</v>
      </c>
      <c r="C2900" s="10">
        <v>1</v>
      </c>
      <c r="D2900" s="11">
        <v>19</v>
      </c>
      <c r="E2900" s="12">
        <v>21369.842114430492</v>
      </c>
      <c r="F2900" s="13">
        <v>42.057150518400015</v>
      </c>
      <c r="G2900" s="13">
        <v>4889.7258381872252</v>
      </c>
      <c r="H2900" s="13">
        <v>0</v>
      </c>
      <c r="I2900" s="14">
        <f t="shared" si="180"/>
        <v>26217.510802099314</v>
      </c>
      <c r="J2900" s="13">
        <v>4003.3236849999994</v>
      </c>
      <c r="K2900" s="14">
        <f t="shared" si="181"/>
        <v>22214.187117099314</v>
      </c>
      <c r="L2900" s="15">
        <v>1338.8926881720429</v>
      </c>
      <c r="M2900" s="16">
        <f t="shared" si="182"/>
        <v>20875.294428927271</v>
      </c>
      <c r="N2900" s="17">
        <v>21933</v>
      </c>
      <c r="O2900" s="18">
        <f t="shared" si="183"/>
        <v>0</v>
      </c>
      <c r="P2900" s="19">
        <v>103.4</v>
      </c>
      <c r="Q2900" s="13">
        <v>0</v>
      </c>
      <c r="R2900" s="120">
        <v>13.67</v>
      </c>
    </row>
    <row r="2901" spans="1:18">
      <c r="A2901" s="107">
        <v>2899</v>
      </c>
      <c r="B2901" s="10">
        <v>5</v>
      </c>
      <c r="C2901" s="10">
        <v>1</v>
      </c>
      <c r="D2901" s="11">
        <v>20</v>
      </c>
      <c r="E2901" s="12">
        <v>21187.901656943897</v>
      </c>
      <c r="F2901" s="13">
        <v>43.169345082599996</v>
      </c>
      <c r="G2901" s="13">
        <v>5126.3762761192265</v>
      </c>
      <c r="H2901" s="13">
        <v>0</v>
      </c>
      <c r="I2901" s="14">
        <f t="shared" si="180"/>
        <v>26271.108587980525</v>
      </c>
      <c r="J2901" s="13">
        <v>3896.8586659999996</v>
      </c>
      <c r="K2901" s="14">
        <f t="shared" si="181"/>
        <v>22374.249921980525</v>
      </c>
      <c r="L2901" s="15">
        <v>1338.8926881720429</v>
      </c>
      <c r="M2901" s="16">
        <f t="shared" si="182"/>
        <v>21035.357233808481</v>
      </c>
      <c r="N2901" s="17">
        <v>22039</v>
      </c>
      <c r="O2901" s="18">
        <f t="shared" si="183"/>
        <v>0</v>
      </c>
      <c r="P2901" s="19">
        <v>103.4</v>
      </c>
      <c r="Q2901" s="13">
        <v>0</v>
      </c>
      <c r="R2901" s="120">
        <v>13.67</v>
      </c>
    </row>
    <row r="2902" spans="1:18">
      <c r="A2902" s="107">
        <v>2900</v>
      </c>
      <c r="B2902" s="10">
        <v>5</v>
      </c>
      <c r="C2902" s="10">
        <v>1</v>
      </c>
      <c r="D2902" s="11">
        <v>21</v>
      </c>
      <c r="E2902" s="12">
        <v>20866.644507424397</v>
      </c>
      <c r="F2902" s="13">
        <v>43.421903129899995</v>
      </c>
      <c r="G2902" s="13">
        <v>5181.112698251226</v>
      </c>
      <c r="H2902" s="13">
        <v>0</v>
      </c>
      <c r="I2902" s="14">
        <f t="shared" si="180"/>
        <v>26004.335302545722</v>
      </c>
      <c r="J2902" s="13">
        <v>4053.8768660000001</v>
      </c>
      <c r="K2902" s="14">
        <f t="shared" si="181"/>
        <v>21950.458436545723</v>
      </c>
      <c r="L2902" s="15">
        <v>1338.8926881720429</v>
      </c>
      <c r="M2902" s="16">
        <f t="shared" si="182"/>
        <v>20611.56574837368</v>
      </c>
      <c r="N2902" s="17">
        <v>21758</v>
      </c>
      <c r="O2902" s="18">
        <f t="shared" si="183"/>
        <v>0</v>
      </c>
      <c r="P2902" s="19">
        <v>103.4</v>
      </c>
      <c r="Q2902" s="13">
        <v>0</v>
      </c>
      <c r="R2902" s="120">
        <v>18.600000000000001</v>
      </c>
    </row>
    <row r="2903" spans="1:18">
      <c r="A2903" s="107">
        <v>2901</v>
      </c>
      <c r="B2903" s="10">
        <v>5</v>
      </c>
      <c r="C2903" s="10">
        <v>1</v>
      </c>
      <c r="D2903" s="11">
        <v>22</v>
      </c>
      <c r="E2903" s="12">
        <v>19746.439775991799</v>
      </c>
      <c r="F2903" s="13">
        <v>38.247950917599994</v>
      </c>
      <c r="G2903" s="13">
        <v>5632.1772427552241</v>
      </c>
      <c r="H2903" s="13">
        <v>0</v>
      </c>
      <c r="I2903" s="14">
        <f t="shared" si="180"/>
        <v>25340.369067829422</v>
      </c>
      <c r="J2903" s="13">
        <v>3857.9739399999999</v>
      </c>
      <c r="K2903" s="14">
        <f t="shared" si="181"/>
        <v>21482.395127829423</v>
      </c>
      <c r="L2903" s="15">
        <v>1338.8926881720429</v>
      </c>
      <c r="M2903" s="16">
        <f t="shared" si="182"/>
        <v>20143.502439657379</v>
      </c>
      <c r="N2903" s="17">
        <v>21370</v>
      </c>
      <c r="O2903" s="18">
        <f t="shared" si="183"/>
        <v>0</v>
      </c>
      <c r="P2903" s="19">
        <v>103.4</v>
      </c>
      <c r="Q2903" s="13">
        <v>0</v>
      </c>
      <c r="R2903" s="120">
        <v>13.67</v>
      </c>
    </row>
    <row r="2904" spans="1:18">
      <c r="A2904" s="107">
        <v>2902</v>
      </c>
      <c r="B2904" s="10">
        <v>5</v>
      </c>
      <c r="C2904" s="10">
        <v>1</v>
      </c>
      <c r="D2904" s="11">
        <v>23</v>
      </c>
      <c r="E2904" s="12">
        <v>18200.943114193604</v>
      </c>
      <c r="F2904" s="13">
        <v>37.985396537100002</v>
      </c>
      <c r="G2904" s="13">
        <v>4507.5893572992263</v>
      </c>
      <c r="H2904" s="13">
        <v>0</v>
      </c>
      <c r="I2904" s="14">
        <f t="shared" si="180"/>
        <v>22670.547074955728</v>
      </c>
      <c r="J2904" s="13">
        <v>2798.0508159999999</v>
      </c>
      <c r="K2904" s="14">
        <f t="shared" si="181"/>
        <v>19872.496258955729</v>
      </c>
      <c r="L2904" s="15">
        <v>1338.8926881720429</v>
      </c>
      <c r="M2904" s="16">
        <f t="shared" si="182"/>
        <v>18533.603570783685</v>
      </c>
      <c r="N2904" s="17">
        <v>20104</v>
      </c>
      <c r="O2904" s="18">
        <f t="shared" si="183"/>
        <v>0</v>
      </c>
      <c r="P2904" s="19">
        <v>103.4</v>
      </c>
      <c r="Q2904" s="13">
        <v>0</v>
      </c>
      <c r="R2904" s="120">
        <v>13.67</v>
      </c>
    </row>
    <row r="2905" spans="1:18">
      <c r="A2905" s="107">
        <v>2903</v>
      </c>
      <c r="B2905" s="10">
        <v>5</v>
      </c>
      <c r="C2905" s="10">
        <v>1</v>
      </c>
      <c r="D2905" s="11">
        <v>24</v>
      </c>
      <c r="E2905" s="12">
        <v>17755.732930695103</v>
      </c>
      <c r="F2905" s="13">
        <v>38.104286157200008</v>
      </c>
      <c r="G2905" s="13">
        <v>3681.3002455312262</v>
      </c>
      <c r="H2905" s="13">
        <v>0</v>
      </c>
      <c r="I2905" s="14">
        <f t="shared" si="180"/>
        <v>21398.928890069132</v>
      </c>
      <c r="J2905" s="13">
        <v>2763.5674780000004</v>
      </c>
      <c r="K2905" s="14">
        <f t="shared" si="181"/>
        <v>18635.361412069131</v>
      </c>
      <c r="L2905" s="15">
        <v>1338.8926881720429</v>
      </c>
      <c r="M2905" s="16">
        <f t="shared" si="182"/>
        <v>17296.468723897087</v>
      </c>
      <c r="N2905" s="17">
        <v>19300</v>
      </c>
      <c r="O2905" s="18">
        <f t="shared" si="183"/>
        <v>0</v>
      </c>
      <c r="P2905" s="19">
        <v>103.4</v>
      </c>
      <c r="Q2905" s="13">
        <v>0</v>
      </c>
      <c r="R2905" s="120">
        <v>13.79</v>
      </c>
    </row>
    <row r="2906" spans="1:18">
      <c r="A2906" s="107">
        <v>2904</v>
      </c>
      <c r="B2906" s="10">
        <v>5</v>
      </c>
      <c r="C2906" s="10">
        <v>2</v>
      </c>
      <c r="D2906" s="11">
        <v>1</v>
      </c>
      <c r="E2906" s="12">
        <v>17131.207806051898</v>
      </c>
      <c r="F2906" s="13">
        <v>36.894925178599991</v>
      </c>
      <c r="G2906" s="13">
        <v>3909.0429348392263</v>
      </c>
      <c r="H2906" s="13">
        <v>0</v>
      </c>
      <c r="I2906" s="14">
        <f t="shared" si="180"/>
        <v>21003.355815712523</v>
      </c>
      <c r="J2906" s="13">
        <v>3520.7371589999998</v>
      </c>
      <c r="K2906" s="14">
        <f t="shared" si="181"/>
        <v>17482.618656712522</v>
      </c>
      <c r="L2906" s="15">
        <v>1338.8926881720429</v>
      </c>
      <c r="M2906" s="16">
        <f t="shared" si="182"/>
        <v>16143.725968540479</v>
      </c>
      <c r="N2906" s="17">
        <v>18195</v>
      </c>
      <c r="O2906" s="18">
        <f t="shared" si="183"/>
        <v>0</v>
      </c>
      <c r="P2906" s="19">
        <v>103.4</v>
      </c>
      <c r="Q2906" s="13">
        <v>0</v>
      </c>
      <c r="R2906" s="120">
        <v>13.79</v>
      </c>
    </row>
    <row r="2907" spans="1:18">
      <c r="A2907" s="107">
        <v>2905</v>
      </c>
      <c r="B2907" s="10">
        <v>5</v>
      </c>
      <c r="C2907" s="10">
        <v>2</v>
      </c>
      <c r="D2907" s="11">
        <v>2</v>
      </c>
      <c r="E2907" s="12">
        <v>16661.062743466395</v>
      </c>
      <c r="F2907" s="13">
        <v>36.0590930953</v>
      </c>
      <c r="G2907" s="13">
        <v>4104.0465084912266</v>
      </c>
      <c r="H2907" s="13">
        <v>0</v>
      </c>
      <c r="I2907" s="14">
        <f t="shared" si="180"/>
        <v>20729.050158862323</v>
      </c>
      <c r="J2907" s="13">
        <v>3274.7924620000003</v>
      </c>
      <c r="K2907" s="14">
        <f t="shared" si="181"/>
        <v>17454.257696862322</v>
      </c>
      <c r="L2907" s="15">
        <v>1338.8926881720429</v>
      </c>
      <c r="M2907" s="16">
        <f t="shared" si="182"/>
        <v>16115.365008690278</v>
      </c>
      <c r="N2907" s="17">
        <v>18165</v>
      </c>
      <c r="O2907" s="18">
        <f t="shared" si="183"/>
        <v>0</v>
      </c>
      <c r="P2907" s="19">
        <v>103.4</v>
      </c>
      <c r="Q2907" s="13">
        <v>0</v>
      </c>
      <c r="R2907" s="120">
        <v>13.79</v>
      </c>
    </row>
    <row r="2908" spans="1:18">
      <c r="A2908" s="107">
        <v>2906</v>
      </c>
      <c r="B2908" s="10">
        <v>5</v>
      </c>
      <c r="C2908" s="10">
        <v>2</v>
      </c>
      <c r="D2908" s="11">
        <v>3</v>
      </c>
      <c r="E2908" s="12">
        <v>16181.885178550399</v>
      </c>
      <c r="F2908" s="13">
        <v>35.1932380087</v>
      </c>
      <c r="G2908" s="13">
        <v>4304.3012850272262</v>
      </c>
      <c r="H2908" s="13">
        <v>0</v>
      </c>
      <c r="I2908" s="14">
        <f t="shared" si="180"/>
        <v>20450.993225568927</v>
      </c>
      <c r="J2908" s="13">
        <v>3054.3346040000006</v>
      </c>
      <c r="K2908" s="14">
        <f t="shared" si="181"/>
        <v>17396.658621568928</v>
      </c>
      <c r="L2908" s="15">
        <v>1338.8926881720429</v>
      </c>
      <c r="M2908" s="16">
        <f t="shared" si="182"/>
        <v>16057.765933396884</v>
      </c>
      <c r="N2908" s="17">
        <v>18091</v>
      </c>
      <c r="O2908" s="18">
        <f t="shared" si="183"/>
        <v>0</v>
      </c>
      <c r="P2908" s="19">
        <v>103.4</v>
      </c>
      <c r="Q2908" s="13">
        <v>0</v>
      </c>
      <c r="R2908" s="120">
        <v>13.79</v>
      </c>
    </row>
    <row r="2909" spans="1:18">
      <c r="A2909" s="107">
        <v>2907</v>
      </c>
      <c r="B2909" s="10">
        <v>5</v>
      </c>
      <c r="C2909" s="10">
        <v>2</v>
      </c>
      <c r="D2909" s="11">
        <v>4</v>
      </c>
      <c r="E2909" s="12">
        <v>16041.523646792302</v>
      </c>
      <c r="F2909" s="13">
        <v>34.976960263200006</v>
      </c>
      <c r="G2909" s="13">
        <v>4284.5786080912258</v>
      </c>
      <c r="H2909" s="13">
        <v>0</v>
      </c>
      <c r="I2909" s="14">
        <f t="shared" si="180"/>
        <v>20291.125294620328</v>
      </c>
      <c r="J2909" s="13">
        <v>3032.8405190000008</v>
      </c>
      <c r="K2909" s="14">
        <f t="shared" si="181"/>
        <v>17258.284775620326</v>
      </c>
      <c r="L2909" s="15">
        <v>1338.8926881720429</v>
      </c>
      <c r="M2909" s="16">
        <f t="shared" si="182"/>
        <v>15919.392087448283</v>
      </c>
      <c r="N2909" s="17">
        <v>17861</v>
      </c>
      <c r="O2909" s="18">
        <f t="shared" si="183"/>
        <v>0</v>
      </c>
      <c r="P2909" s="19">
        <v>103.4</v>
      </c>
      <c r="Q2909" s="13">
        <v>0</v>
      </c>
      <c r="R2909" s="120">
        <v>13.79</v>
      </c>
    </row>
    <row r="2910" spans="1:18">
      <c r="A2910" s="107">
        <v>2908</v>
      </c>
      <c r="B2910" s="10">
        <v>5</v>
      </c>
      <c r="C2910" s="10">
        <v>2</v>
      </c>
      <c r="D2910" s="11">
        <v>5</v>
      </c>
      <c r="E2910" s="12">
        <v>16543.220159914599</v>
      </c>
      <c r="F2910" s="13">
        <v>35.590955676100002</v>
      </c>
      <c r="G2910" s="13">
        <v>4369.4181444312253</v>
      </c>
      <c r="H2910" s="13">
        <v>0</v>
      </c>
      <c r="I2910" s="14">
        <f t="shared" si="180"/>
        <v>20877.047348669723</v>
      </c>
      <c r="J2910" s="13">
        <v>3285.219368</v>
      </c>
      <c r="K2910" s="14">
        <f t="shared" si="181"/>
        <v>17591.827980669725</v>
      </c>
      <c r="L2910" s="15">
        <v>1338.8926881720429</v>
      </c>
      <c r="M2910" s="16">
        <f t="shared" si="182"/>
        <v>16252.935292497681</v>
      </c>
      <c r="N2910" s="17">
        <v>18329</v>
      </c>
      <c r="O2910" s="18">
        <f t="shared" si="183"/>
        <v>0</v>
      </c>
      <c r="P2910" s="19">
        <v>103.4</v>
      </c>
      <c r="Q2910" s="13">
        <v>0</v>
      </c>
      <c r="R2910" s="120">
        <v>13.79</v>
      </c>
    </row>
    <row r="2911" spans="1:18">
      <c r="A2911" s="107">
        <v>2909</v>
      </c>
      <c r="B2911" s="10">
        <v>5</v>
      </c>
      <c r="C2911" s="10">
        <v>2</v>
      </c>
      <c r="D2911" s="11">
        <v>6</v>
      </c>
      <c r="E2911" s="12">
        <v>17361.065363357793</v>
      </c>
      <c r="F2911" s="13">
        <v>36.976407535200018</v>
      </c>
      <c r="G2911" s="13">
        <v>4273.0748152952265</v>
      </c>
      <c r="H2911" s="13">
        <v>0</v>
      </c>
      <c r="I2911" s="14">
        <f t="shared" si="180"/>
        <v>21597.163771117819</v>
      </c>
      <c r="J2911" s="13">
        <v>3267.3356840000001</v>
      </c>
      <c r="K2911" s="14">
        <f t="shared" si="181"/>
        <v>18329.828087117818</v>
      </c>
      <c r="L2911" s="15">
        <v>1338.8926881720429</v>
      </c>
      <c r="M2911" s="16">
        <f t="shared" si="182"/>
        <v>16990.935398945774</v>
      </c>
      <c r="N2911" s="17">
        <v>19068</v>
      </c>
      <c r="O2911" s="18">
        <f t="shared" si="183"/>
        <v>0</v>
      </c>
      <c r="P2911" s="19">
        <v>103.4</v>
      </c>
      <c r="Q2911" s="13">
        <v>0</v>
      </c>
      <c r="R2911" s="120">
        <v>13.79</v>
      </c>
    </row>
    <row r="2912" spans="1:18">
      <c r="A2912" s="107">
        <v>2910</v>
      </c>
      <c r="B2912" s="10">
        <v>5</v>
      </c>
      <c r="C2912" s="10">
        <v>2</v>
      </c>
      <c r="D2912" s="11">
        <v>7</v>
      </c>
      <c r="E2912" s="12">
        <v>18477.216137168707</v>
      </c>
      <c r="F2912" s="13">
        <v>37.720742329800004</v>
      </c>
      <c r="G2912" s="13">
        <v>4629.8982153992247</v>
      </c>
      <c r="H2912" s="13">
        <v>0</v>
      </c>
      <c r="I2912" s="14">
        <f t="shared" si="180"/>
        <v>23069.393610238134</v>
      </c>
      <c r="J2912" s="13">
        <v>3624.8527690000001</v>
      </c>
      <c r="K2912" s="14">
        <f t="shared" si="181"/>
        <v>19444.540841238133</v>
      </c>
      <c r="L2912" s="15">
        <v>1338.8926881720429</v>
      </c>
      <c r="M2912" s="16">
        <f t="shared" si="182"/>
        <v>18105.648153066089</v>
      </c>
      <c r="N2912" s="17">
        <v>19806</v>
      </c>
      <c r="O2912" s="18">
        <f t="shared" si="183"/>
        <v>0</v>
      </c>
      <c r="P2912" s="19">
        <v>103.4</v>
      </c>
      <c r="Q2912" s="13">
        <v>0</v>
      </c>
      <c r="R2912" s="120">
        <v>13.79</v>
      </c>
    </row>
    <row r="2913" spans="1:18">
      <c r="A2913" s="107">
        <v>2911</v>
      </c>
      <c r="B2913" s="10">
        <v>5</v>
      </c>
      <c r="C2913" s="10">
        <v>2</v>
      </c>
      <c r="D2913" s="11">
        <v>8</v>
      </c>
      <c r="E2913" s="12">
        <v>19893.535588156708</v>
      </c>
      <c r="F2913" s="13">
        <v>39.198152055900017</v>
      </c>
      <c r="G2913" s="13">
        <v>5147.7778433632266</v>
      </c>
      <c r="H2913" s="13">
        <v>0</v>
      </c>
      <c r="I2913" s="14">
        <f t="shared" si="180"/>
        <v>25002.115279464037</v>
      </c>
      <c r="J2913" s="13">
        <v>3891.980274</v>
      </c>
      <c r="K2913" s="14">
        <f t="shared" si="181"/>
        <v>21110.135005464035</v>
      </c>
      <c r="L2913" s="15">
        <v>1338.8926881720429</v>
      </c>
      <c r="M2913" s="16">
        <f t="shared" si="182"/>
        <v>19771.242317291992</v>
      </c>
      <c r="N2913" s="17">
        <v>21102</v>
      </c>
      <c r="O2913" s="18">
        <f t="shared" si="183"/>
        <v>0</v>
      </c>
      <c r="P2913" s="19">
        <v>103.4</v>
      </c>
      <c r="Q2913" s="13">
        <v>0</v>
      </c>
      <c r="R2913" s="120">
        <v>13.67</v>
      </c>
    </row>
    <row r="2914" spans="1:18">
      <c r="A2914" s="107">
        <v>2912</v>
      </c>
      <c r="B2914" s="10">
        <v>5</v>
      </c>
      <c r="C2914" s="10">
        <v>2</v>
      </c>
      <c r="D2914" s="11">
        <v>9</v>
      </c>
      <c r="E2914" s="12">
        <v>19806.105716807808</v>
      </c>
      <c r="F2914" s="13">
        <v>38.076261332400009</v>
      </c>
      <c r="G2914" s="13">
        <v>4982.9938252872253</v>
      </c>
      <c r="H2914" s="13">
        <v>0</v>
      </c>
      <c r="I2914" s="14">
        <f t="shared" si="180"/>
        <v>24751.023280762631</v>
      </c>
      <c r="J2914" s="13">
        <v>3720.4203300000004</v>
      </c>
      <c r="K2914" s="14">
        <f t="shared" si="181"/>
        <v>21030.60295076263</v>
      </c>
      <c r="L2914" s="15">
        <v>1338.8926881720429</v>
      </c>
      <c r="M2914" s="16">
        <f t="shared" si="182"/>
        <v>19691.710262590586</v>
      </c>
      <c r="N2914" s="17">
        <v>21013</v>
      </c>
      <c r="O2914" s="18">
        <f t="shared" si="183"/>
        <v>0</v>
      </c>
      <c r="P2914" s="19">
        <v>103.4</v>
      </c>
      <c r="Q2914" s="13">
        <v>0</v>
      </c>
      <c r="R2914" s="120">
        <v>17.22</v>
      </c>
    </row>
    <row r="2915" spans="1:18">
      <c r="A2915" s="107">
        <v>2913</v>
      </c>
      <c r="B2915" s="10">
        <v>5</v>
      </c>
      <c r="C2915" s="10">
        <v>2</v>
      </c>
      <c r="D2915" s="11">
        <v>10</v>
      </c>
      <c r="E2915" s="12">
        <v>19770.068371979898</v>
      </c>
      <c r="F2915" s="13">
        <v>37.946464327600005</v>
      </c>
      <c r="G2915" s="13">
        <v>4861.9870731232259</v>
      </c>
      <c r="H2915" s="13">
        <v>0</v>
      </c>
      <c r="I2915" s="14">
        <f t="shared" si="180"/>
        <v>24594.108980775523</v>
      </c>
      <c r="J2915" s="13">
        <v>3928.8364740000002</v>
      </c>
      <c r="K2915" s="14">
        <f t="shared" si="181"/>
        <v>20665.272506775524</v>
      </c>
      <c r="L2915" s="15">
        <v>1338.8926881720429</v>
      </c>
      <c r="M2915" s="16">
        <f t="shared" si="182"/>
        <v>19326.37981860348</v>
      </c>
      <c r="N2915" s="17">
        <v>20753</v>
      </c>
      <c r="O2915" s="18">
        <f t="shared" si="183"/>
        <v>0</v>
      </c>
      <c r="P2915" s="19">
        <v>103.4</v>
      </c>
      <c r="Q2915" s="13">
        <v>0</v>
      </c>
      <c r="R2915" s="120">
        <v>13.67</v>
      </c>
    </row>
    <row r="2916" spans="1:18">
      <c r="A2916" s="107">
        <v>2914</v>
      </c>
      <c r="B2916" s="10">
        <v>5</v>
      </c>
      <c r="C2916" s="10">
        <v>2</v>
      </c>
      <c r="D2916" s="11">
        <v>11</v>
      </c>
      <c r="E2916" s="12">
        <v>19621.612087978108</v>
      </c>
      <c r="F2916" s="13">
        <v>38.020680023200008</v>
      </c>
      <c r="G2916" s="13">
        <v>4633.5166167192265</v>
      </c>
      <c r="H2916" s="13">
        <v>0</v>
      </c>
      <c r="I2916" s="14">
        <f t="shared" si="180"/>
        <v>24217.108024674133</v>
      </c>
      <c r="J2916" s="13">
        <v>3858.4896500000004</v>
      </c>
      <c r="K2916" s="14">
        <f t="shared" si="181"/>
        <v>20358.618374674134</v>
      </c>
      <c r="L2916" s="15">
        <v>1338.8926881720429</v>
      </c>
      <c r="M2916" s="16">
        <f t="shared" si="182"/>
        <v>19019.72568650209</v>
      </c>
      <c r="N2916" s="17">
        <v>20489</v>
      </c>
      <c r="O2916" s="18">
        <f t="shared" si="183"/>
        <v>0</v>
      </c>
      <c r="P2916" s="19">
        <v>103.4</v>
      </c>
      <c r="Q2916" s="13">
        <v>0</v>
      </c>
      <c r="R2916" s="120">
        <v>13.67</v>
      </c>
    </row>
    <row r="2917" spans="1:18">
      <c r="A2917" s="107">
        <v>2915</v>
      </c>
      <c r="B2917" s="10">
        <v>5</v>
      </c>
      <c r="C2917" s="10">
        <v>2</v>
      </c>
      <c r="D2917" s="11">
        <v>12</v>
      </c>
      <c r="E2917" s="12">
        <v>19573.611547386001</v>
      </c>
      <c r="F2917" s="13">
        <v>37.941323314200012</v>
      </c>
      <c r="G2917" s="13">
        <v>4292.5467053552256</v>
      </c>
      <c r="H2917" s="13">
        <v>0</v>
      </c>
      <c r="I2917" s="14">
        <f t="shared" si="180"/>
        <v>23828.216929427028</v>
      </c>
      <c r="J2917" s="13">
        <v>3810.0861140000002</v>
      </c>
      <c r="K2917" s="14">
        <f t="shared" si="181"/>
        <v>20018.130815427026</v>
      </c>
      <c r="L2917" s="15">
        <v>1338.8926881720429</v>
      </c>
      <c r="M2917" s="16">
        <f t="shared" si="182"/>
        <v>18679.238127254983</v>
      </c>
      <c r="N2917" s="17">
        <v>20206</v>
      </c>
      <c r="O2917" s="18">
        <f t="shared" si="183"/>
        <v>0</v>
      </c>
      <c r="P2917" s="19">
        <v>103.4</v>
      </c>
      <c r="Q2917" s="13">
        <v>0</v>
      </c>
      <c r="R2917" s="120">
        <v>13.67</v>
      </c>
    </row>
    <row r="2918" spans="1:18">
      <c r="A2918" s="107">
        <v>2916</v>
      </c>
      <c r="B2918" s="10">
        <v>5</v>
      </c>
      <c r="C2918" s="10">
        <v>2</v>
      </c>
      <c r="D2918" s="11">
        <v>13</v>
      </c>
      <c r="E2918" s="12">
        <v>19035.006078011298</v>
      </c>
      <c r="F2918" s="13">
        <v>37.4317812954</v>
      </c>
      <c r="G2918" s="13">
        <v>4406.286551879225</v>
      </c>
      <c r="H2918" s="13">
        <v>0</v>
      </c>
      <c r="I2918" s="14">
        <f t="shared" si="180"/>
        <v>23403.860848595123</v>
      </c>
      <c r="J2918" s="13">
        <v>3818.3665940000001</v>
      </c>
      <c r="K2918" s="14">
        <f t="shared" si="181"/>
        <v>19585.494254595123</v>
      </c>
      <c r="L2918" s="15">
        <v>1338.8926881720429</v>
      </c>
      <c r="M2918" s="16">
        <f t="shared" si="182"/>
        <v>18246.60156642308</v>
      </c>
      <c r="N2918" s="17">
        <v>19912</v>
      </c>
      <c r="O2918" s="18">
        <f t="shared" si="183"/>
        <v>0</v>
      </c>
      <c r="P2918" s="19">
        <v>103.4</v>
      </c>
      <c r="Q2918" s="13">
        <v>0</v>
      </c>
      <c r="R2918" s="120">
        <v>13.67</v>
      </c>
    </row>
    <row r="2919" spans="1:18">
      <c r="A2919" s="107">
        <v>2917</v>
      </c>
      <c r="B2919" s="10">
        <v>5</v>
      </c>
      <c r="C2919" s="10">
        <v>2</v>
      </c>
      <c r="D2919" s="11">
        <v>14</v>
      </c>
      <c r="E2919" s="12">
        <v>18802.923367241696</v>
      </c>
      <c r="F2919" s="13">
        <v>36.973149562699994</v>
      </c>
      <c r="G2919" s="13">
        <v>4246.9050494712264</v>
      </c>
      <c r="H2919" s="13">
        <v>0</v>
      </c>
      <c r="I2919" s="14">
        <f t="shared" si="180"/>
        <v>23012.855267150226</v>
      </c>
      <c r="J2919" s="13">
        <v>3515.7465220000004</v>
      </c>
      <c r="K2919" s="14">
        <f t="shared" si="181"/>
        <v>19497.108745150224</v>
      </c>
      <c r="L2919" s="15">
        <v>1338.8926881720429</v>
      </c>
      <c r="M2919" s="16">
        <f t="shared" si="182"/>
        <v>18158.216056978181</v>
      </c>
      <c r="N2919" s="17">
        <v>19836</v>
      </c>
      <c r="O2919" s="18">
        <f t="shared" si="183"/>
        <v>0</v>
      </c>
      <c r="P2919" s="19">
        <v>103.4</v>
      </c>
      <c r="Q2919" s="13">
        <v>0</v>
      </c>
      <c r="R2919" s="120">
        <v>11.84</v>
      </c>
    </row>
    <row r="2920" spans="1:18">
      <c r="A2920" s="107">
        <v>2918</v>
      </c>
      <c r="B2920" s="10">
        <v>5</v>
      </c>
      <c r="C2920" s="10">
        <v>2</v>
      </c>
      <c r="D2920" s="11">
        <v>15</v>
      </c>
      <c r="E2920" s="12">
        <v>18485.074240176091</v>
      </c>
      <c r="F2920" s="13">
        <v>36.635129687500012</v>
      </c>
      <c r="G2920" s="13">
        <v>3936.1282273032257</v>
      </c>
      <c r="H2920" s="13">
        <v>0</v>
      </c>
      <c r="I2920" s="14">
        <f t="shared" si="180"/>
        <v>22384.567337791817</v>
      </c>
      <c r="J2920" s="13">
        <v>3491.4303770000001</v>
      </c>
      <c r="K2920" s="14">
        <f t="shared" si="181"/>
        <v>18893.136960791817</v>
      </c>
      <c r="L2920" s="15">
        <v>1338.8926881720429</v>
      </c>
      <c r="M2920" s="16">
        <f t="shared" si="182"/>
        <v>17554.244272619773</v>
      </c>
      <c r="N2920" s="17">
        <v>19488</v>
      </c>
      <c r="O2920" s="18">
        <f t="shared" si="183"/>
        <v>0</v>
      </c>
      <c r="P2920" s="19">
        <v>103.4</v>
      </c>
      <c r="Q2920" s="13">
        <v>0</v>
      </c>
      <c r="R2920" s="120">
        <v>9.3699999999999992</v>
      </c>
    </row>
    <row r="2921" spans="1:18">
      <c r="A2921" s="107">
        <v>2919</v>
      </c>
      <c r="B2921" s="10">
        <v>5</v>
      </c>
      <c r="C2921" s="10">
        <v>2</v>
      </c>
      <c r="D2921" s="11">
        <v>16</v>
      </c>
      <c r="E2921" s="12">
        <v>18696.374742356995</v>
      </c>
      <c r="F2921" s="13">
        <v>36.652520882900006</v>
      </c>
      <c r="G2921" s="13">
        <v>3996.8682274152256</v>
      </c>
      <c r="H2921" s="13">
        <v>0</v>
      </c>
      <c r="I2921" s="14">
        <f t="shared" si="180"/>
        <v>22656.590448889321</v>
      </c>
      <c r="J2921" s="13">
        <v>3721.2836119999997</v>
      </c>
      <c r="K2921" s="14">
        <f t="shared" si="181"/>
        <v>18935.306836889322</v>
      </c>
      <c r="L2921" s="15">
        <v>1338.8926881720429</v>
      </c>
      <c r="M2921" s="16">
        <f t="shared" si="182"/>
        <v>17596.414148717278</v>
      </c>
      <c r="N2921" s="17">
        <v>19520</v>
      </c>
      <c r="O2921" s="18">
        <f t="shared" si="183"/>
        <v>0</v>
      </c>
      <c r="P2921" s="19">
        <v>103.4</v>
      </c>
      <c r="Q2921" s="13">
        <v>0</v>
      </c>
      <c r="R2921" s="120">
        <v>9.3699999999999992</v>
      </c>
    </row>
    <row r="2922" spans="1:18">
      <c r="A2922" s="107">
        <v>2920</v>
      </c>
      <c r="B2922" s="10">
        <v>5</v>
      </c>
      <c r="C2922" s="10">
        <v>2</v>
      </c>
      <c r="D2922" s="11">
        <v>17</v>
      </c>
      <c r="E2922" s="12">
        <v>19047.895923086504</v>
      </c>
      <c r="F2922" s="13">
        <v>37.4422884114</v>
      </c>
      <c r="G2922" s="13">
        <v>4082.6030290432263</v>
      </c>
      <c r="H2922" s="13">
        <v>0</v>
      </c>
      <c r="I2922" s="14">
        <f t="shared" si="180"/>
        <v>23093.056663718329</v>
      </c>
      <c r="J2922" s="13">
        <v>3631.4104460000003</v>
      </c>
      <c r="K2922" s="14">
        <f t="shared" si="181"/>
        <v>19461.646217718328</v>
      </c>
      <c r="L2922" s="15">
        <v>1338.8926881720429</v>
      </c>
      <c r="M2922" s="16">
        <f t="shared" si="182"/>
        <v>18122.753529546284</v>
      </c>
      <c r="N2922" s="17">
        <v>19823</v>
      </c>
      <c r="O2922" s="18">
        <f t="shared" si="183"/>
        <v>0</v>
      </c>
      <c r="P2922" s="19">
        <v>103.4</v>
      </c>
      <c r="Q2922" s="13">
        <v>0</v>
      </c>
      <c r="R2922" s="120">
        <v>9.3699999999999992</v>
      </c>
    </row>
    <row r="2923" spans="1:18">
      <c r="A2923" s="107">
        <v>2921</v>
      </c>
      <c r="B2923" s="10">
        <v>5</v>
      </c>
      <c r="C2923" s="10">
        <v>2</v>
      </c>
      <c r="D2923" s="11">
        <v>18</v>
      </c>
      <c r="E2923" s="12">
        <v>19746.145230061804</v>
      </c>
      <c r="F2923" s="13">
        <v>38.225381904200013</v>
      </c>
      <c r="G2923" s="13">
        <v>4119.3904141792264</v>
      </c>
      <c r="H2923" s="13">
        <v>0</v>
      </c>
      <c r="I2923" s="14">
        <f t="shared" si="180"/>
        <v>23827.310262336829</v>
      </c>
      <c r="J2923" s="13">
        <v>3788.7029320000011</v>
      </c>
      <c r="K2923" s="14">
        <f t="shared" si="181"/>
        <v>20038.607330336828</v>
      </c>
      <c r="L2923" s="15">
        <v>1338.8926881720429</v>
      </c>
      <c r="M2923" s="16">
        <f t="shared" si="182"/>
        <v>18699.714642164785</v>
      </c>
      <c r="N2923" s="17">
        <v>20218</v>
      </c>
      <c r="O2923" s="18">
        <f t="shared" si="183"/>
        <v>0</v>
      </c>
      <c r="P2923" s="19">
        <v>103.4</v>
      </c>
      <c r="Q2923" s="13">
        <v>0</v>
      </c>
      <c r="R2923" s="120">
        <v>9.3699999999999992</v>
      </c>
    </row>
    <row r="2924" spans="1:18">
      <c r="A2924" s="107">
        <v>2922</v>
      </c>
      <c r="B2924" s="10">
        <v>5</v>
      </c>
      <c r="C2924" s="10">
        <v>2</v>
      </c>
      <c r="D2924" s="11">
        <v>19</v>
      </c>
      <c r="E2924" s="12">
        <v>19934.411887564602</v>
      </c>
      <c r="F2924" s="13">
        <v>38.366058439200003</v>
      </c>
      <c r="G2924" s="13">
        <v>4364.8409666192256</v>
      </c>
      <c r="H2924" s="13">
        <v>0</v>
      </c>
      <c r="I2924" s="14">
        <f t="shared" si="180"/>
        <v>24260.886795744627</v>
      </c>
      <c r="J2924" s="13">
        <v>3874.3285840000003</v>
      </c>
      <c r="K2924" s="14">
        <f t="shared" si="181"/>
        <v>20386.558211744628</v>
      </c>
      <c r="L2924" s="15">
        <v>1338.8926881720429</v>
      </c>
      <c r="M2924" s="16">
        <f t="shared" si="182"/>
        <v>19047.665523572585</v>
      </c>
      <c r="N2924" s="17">
        <v>20503</v>
      </c>
      <c r="O2924" s="18">
        <f t="shared" si="183"/>
        <v>0</v>
      </c>
      <c r="P2924" s="19">
        <v>103.4</v>
      </c>
      <c r="Q2924" s="13">
        <v>0</v>
      </c>
      <c r="R2924" s="120">
        <v>9.3699999999999992</v>
      </c>
    </row>
    <row r="2925" spans="1:18">
      <c r="A2925" s="107">
        <v>2923</v>
      </c>
      <c r="B2925" s="10">
        <v>5</v>
      </c>
      <c r="C2925" s="10">
        <v>2</v>
      </c>
      <c r="D2925" s="11">
        <v>20</v>
      </c>
      <c r="E2925" s="12">
        <v>20195.191126859503</v>
      </c>
      <c r="F2925" s="13">
        <v>38.652902871200013</v>
      </c>
      <c r="G2925" s="13">
        <v>4389.708495595225</v>
      </c>
      <c r="H2925" s="13">
        <v>0</v>
      </c>
      <c r="I2925" s="14">
        <f t="shared" si="180"/>
        <v>24546.246719583527</v>
      </c>
      <c r="J2925" s="13">
        <v>3870.9379460000009</v>
      </c>
      <c r="K2925" s="14">
        <f t="shared" si="181"/>
        <v>20675.308773583525</v>
      </c>
      <c r="L2925" s="15">
        <v>1338.8926881720429</v>
      </c>
      <c r="M2925" s="16">
        <f t="shared" si="182"/>
        <v>19336.416085411482</v>
      </c>
      <c r="N2925" s="17">
        <v>20761</v>
      </c>
      <c r="O2925" s="18">
        <f t="shared" si="183"/>
        <v>0</v>
      </c>
      <c r="P2925" s="19">
        <v>103.4</v>
      </c>
      <c r="Q2925" s="13">
        <v>0</v>
      </c>
      <c r="R2925" s="120">
        <v>9.3699999999999992</v>
      </c>
    </row>
    <row r="2926" spans="1:18">
      <c r="A2926" s="107">
        <v>2924</v>
      </c>
      <c r="B2926" s="10">
        <v>5</v>
      </c>
      <c r="C2926" s="10">
        <v>2</v>
      </c>
      <c r="D2926" s="11">
        <v>21</v>
      </c>
      <c r="E2926" s="12">
        <v>20277.865363342706</v>
      </c>
      <c r="F2926" s="13">
        <v>38.762202318199989</v>
      </c>
      <c r="G2926" s="13">
        <v>4242.156515659226</v>
      </c>
      <c r="H2926" s="13">
        <v>0</v>
      </c>
      <c r="I2926" s="14">
        <f t="shared" si="180"/>
        <v>24481.259676683731</v>
      </c>
      <c r="J2926" s="13">
        <v>3870.7385539999991</v>
      </c>
      <c r="K2926" s="14">
        <f t="shared" si="181"/>
        <v>20610.521122683731</v>
      </c>
      <c r="L2926" s="15">
        <v>1338.8926881720429</v>
      </c>
      <c r="M2926" s="16">
        <f t="shared" si="182"/>
        <v>19271.628434511687</v>
      </c>
      <c r="N2926" s="17">
        <v>20712</v>
      </c>
      <c r="O2926" s="18">
        <f t="shared" si="183"/>
        <v>0</v>
      </c>
      <c r="P2926" s="19">
        <v>103.4</v>
      </c>
      <c r="Q2926" s="13">
        <v>0</v>
      </c>
      <c r="R2926" s="120">
        <v>9.3699999999999992</v>
      </c>
    </row>
    <row r="2927" spans="1:18">
      <c r="A2927" s="107">
        <v>2925</v>
      </c>
      <c r="B2927" s="10">
        <v>5</v>
      </c>
      <c r="C2927" s="10">
        <v>2</v>
      </c>
      <c r="D2927" s="11">
        <v>22</v>
      </c>
      <c r="E2927" s="12">
        <v>19736.173028028101</v>
      </c>
      <c r="F2927" s="13">
        <v>38.108289779800003</v>
      </c>
      <c r="G2927" s="13">
        <v>4338.6540729872258</v>
      </c>
      <c r="H2927" s="13">
        <v>0</v>
      </c>
      <c r="I2927" s="14">
        <f t="shared" si="180"/>
        <v>24036.718811235525</v>
      </c>
      <c r="J2927" s="13">
        <v>3815.3739679999999</v>
      </c>
      <c r="K2927" s="14">
        <f t="shared" si="181"/>
        <v>20221.344843235525</v>
      </c>
      <c r="L2927" s="15">
        <v>1338.8926881720429</v>
      </c>
      <c r="M2927" s="16">
        <f t="shared" si="182"/>
        <v>18882.452155063482</v>
      </c>
      <c r="N2927" s="17">
        <v>20368</v>
      </c>
      <c r="O2927" s="18">
        <f t="shared" si="183"/>
        <v>0</v>
      </c>
      <c r="P2927" s="19">
        <v>103.4</v>
      </c>
      <c r="Q2927" s="13">
        <v>0</v>
      </c>
      <c r="R2927" s="120">
        <v>9.3699999999999992</v>
      </c>
    </row>
    <row r="2928" spans="1:18">
      <c r="A2928" s="107">
        <v>2926</v>
      </c>
      <c r="B2928" s="10">
        <v>5</v>
      </c>
      <c r="C2928" s="10">
        <v>2</v>
      </c>
      <c r="D2928" s="11">
        <v>23</v>
      </c>
      <c r="E2928" s="12">
        <v>18343.382531110001</v>
      </c>
      <c r="F2928" s="13">
        <v>36.831989600699998</v>
      </c>
      <c r="G2928" s="13">
        <v>4313.7331056512257</v>
      </c>
      <c r="H2928" s="13">
        <v>0</v>
      </c>
      <c r="I2928" s="14">
        <f t="shared" si="180"/>
        <v>22620.283647160526</v>
      </c>
      <c r="J2928" s="13">
        <v>3169.28602</v>
      </c>
      <c r="K2928" s="14">
        <f t="shared" si="181"/>
        <v>19450.997627160526</v>
      </c>
      <c r="L2928" s="15">
        <v>1338.8926881720429</v>
      </c>
      <c r="M2928" s="16">
        <f t="shared" si="182"/>
        <v>18112.104938988483</v>
      </c>
      <c r="N2928" s="17">
        <v>19816</v>
      </c>
      <c r="O2928" s="18">
        <f t="shared" si="183"/>
        <v>0</v>
      </c>
      <c r="P2928" s="19">
        <v>103.4</v>
      </c>
      <c r="Q2928" s="13">
        <v>0</v>
      </c>
      <c r="R2928" s="120">
        <v>9.3699999999999992</v>
      </c>
    </row>
    <row r="2929" spans="1:18">
      <c r="A2929" s="107">
        <v>2927</v>
      </c>
      <c r="B2929" s="10">
        <v>5</v>
      </c>
      <c r="C2929" s="10">
        <v>2</v>
      </c>
      <c r="D2929" s="11">
        <v>24</v>
      </c>
      <c r="E2929" s="12">
        <v>17414.548459998296</v>
      </c>
      <c r="F2929" s="13">
        <v>35.309556076299998</v>
      </c>
      <c r="G2929" s="13">
        <v>3351.1639942712263</v>
      </c>
      <c r="H2929" s="13">
        <v>0</v>
      </c>
      <c r="I2929" s="14">
        <f t="shared" si="180"/>
        <v>20730.402898193221</v>
      </c>
      <c r="J2929" s="13">
        <v>2975.9970079999998</v>
      </c>
      <c r="K2929" s="14">
        <f t="shared" si="181"/>
        <v>17754.405890193222</v>
      </c>
      <c r="L2929" s="15">
        <v>1338.8926881720429</v>
      </c>
      <c r="M2929" s="16">
        <f t="shared" si="182"/>
        <v>16415.513202021179</v>
      </c>
      <c r="N2929" s="17">
        <v>18554</v>
      </c>
      <c r="O2929" s="18">
        <f t="shared" si="183"/>
        <v>0</v>
      </c>
      <c r="P2929" s="19">
        <v>103.4</v>
      </c>
      <c r="Q2929" s="13">
        <v>0</v>
      </c>
      <c r="R2929" s="120">
        <v>13.67</v>
      </c>
    </row>
    <row r="2930" spans="1:18">
      <c r="A2930" s="107">
        <v>2928</v>
      </c>
      <c r="B2930" s="10">
        <v>5</v>
      </c>
      <c r="C2930" s="10">
        <v>3</v>
      </c>
      <c r="D2930" s="11">
        <v>1</v>
      </c>
      <c r="E2930" s="12">
        <v>16492.919029511198</v>
      </c>
      <c r="F2930" s="13">
        <v>33.702239441300009</v>
      </c>
      <c r="G2930" s="13">
        <v>3643.8539764072252</v>
      </c>
      <c r="H2930" s="13">
        <v>0</v>
      </c>
      <c r="I2930" s="14">
        <f t="shared" si="180"/>
        <v>20103.070766477125</v>
      </c>
      <c r="J2930" s="13">
        <v>3246.7483169999991</v>
      </c>
      <c r="K2930" s="14">
        <f t="shared" si="181"/>
        <v>16856.322449477128</v>
      </c>
      <c r="L2930" s="15">
        <v>1338.8926881720429</v>
      </c>
      <c r="M2930" s="16">
        <f t="shared" si="182"/>
        <v>15517.429761305084</v>
      </c>
      <c r="N2930" s="17">
        <v>17277</v>
      </c>
      <c r="O2930" s="18">
        <f t="shared" si="183"/>
        <v>0</v>
      </c>
      <c r="P2930" s="19">
        <v>103.4</v>
      </c>
      <c r="Q2930" s="13">
        <v>0</v>
      </c>
      <c r="R2930" s="120">
        <v>10.95</v>
      </c>
    </row>
    <row r="2931" spans="1:18">
      <c r="A2931" s="107">
        <v>2929</v>
      </c>
      <c r="B2931" s="10">
        <v>5</v>
      </c>
      <c r="C2931" s="10">
        <v>3</v>
      </c>
      <c r="D2931" s="11">
        <v>2</v>
      </c>
      <c r="E2931" s="12">
        <v>16225.722663961296</v>
      </c>
      <c r="F2931" s="13">
        <v>33.76811911879998</v>
      </c>
      <c r="G2931" s="13">
        <v>3899.0135671592261</v>
      </c>
      <c r="H2931" s="13">
        <v>0</v>
      </c>
      <c r="I2931" s="14">
        <f t="shared" si="180"/>
        <v>20090.968112001723</v>
      </c>
      <c r="J2931" s="13">
        <v>3084.6637759999999</v>
      </c>
      <c r="K2931" s="14">
        <f t="shared" si="181"/>
        <v>17006.304336001722</v>
      </c>
      <c r="L2931" s="15">
        <v>1338.8926881720429</v>
      </c>
      <c r="M2931" s="16">
        <f t="shared" si="182"/>
        <v>15667.411647829678</v>
      </c>
      <c r="N2931" s="17">
        <v>17549</v>
      </c>
      <c r="O2931" s="18">
        <f t="shared" si="183"/>
        <v>0</v>
      </c>
      <c r="P2931" s="19">
        <v>103.4</v>
      </c>
      <c r="Q2931" s="13">
        <v>0</v>
      </c>
      <c r="R2931" s="120">
        <v>10.95</v>
      </c>
    </row>
    <row r="2932" spans="1:18">
      <c r="A2932" s="107">
        <v>2930</v>
      </c>
      <c r="B2932" s="10">
        <v>5</v>
      </c>
      <c r="C2932" s="10">
        <v>3</v>
      </c>
      <c r="D2932" s="11">
        <v>3</v>
      </c>
      <c r="E2932" s="12">
        <v>15871.882035691295</v>
      </c>
      <c r="F2932" s="13">
        <v>33.390188212699996</v>
      </c>
      <c r="G2932" s="13">
        <v>3976.0864189312256</v>
      </c>
      <c r="H2932" s="13">
        <v>0</v>
      </c>
      <c r="I2932" s="14">
        <f t="shared" si="180"/>
        <v>19814.578266409822</v>
      </c>
      <c r="J2932" s="13">
        <v>2992.5954919999999</v>
      </c>
      <c r="K2932" s="14">
        <f t="shared" si="181"/>
        <v>16821.982774409822</v>
      </c>
      <c r="L2932" s="15">
        <v>1338.8926881720429</v>
      </c>
      <c r="M2932" s="16">
        <f t="shared" si="182"/>
        <v>15483.090086237778</v>
      </c>
      <c r="N2932" s="17">
        <v>17206</v>
      </c>
      <c r="O2932" s="18">
        <f t="shared" si="183"/>
        <v>0</v>
      </c>
      <c r="P2932" s="19">
        <v>103.4</v>
      </c>
      <c r="Q2932" s="13">
        <v>0</v>
      </c>
      <c r="R2932" s="120">
        <v>10.72</v>
      </c>
    </row>
    <row r="2933" spans="1:18">
      <c r="A2933" s="107">
        <v>2931</v>
      </c>
      <c r="B2933" s="10">
        <v>5</v>
      </c>
      <c r="C2933" s="10">
        <v>3</v>
      </c>
      <c r="D2933" s="11">
        <v>4</v>
      </c>
      <c r="E2933" s="12">
        <v>15855.514570660202</v>
      </c>
      <c r="F2933" s="13">
        <v>33.3739066435</v>
      </c>
      <c r="G2933" s="13">
        <v>3892.7192192752254</v>
      </c>
      <c r="H2933" s="13">
        <v>0</v>
      </c>
      <c r="I2933" s="14">
        <f t="shared" si="180"/>
        <v>19714.859883291927</v>
      </c>
      <c r="J2933" s="13">
        <v>2936.985122</v>
      </c>
      <c r="K2933" s="14">
        <f t="shared" si="181"/>
        <v>16777.874761291925</v>
      </c>
      <c r="L2933" s="15">
        <v>1338.8926881720429</v>
      </c>
      <c r="M2933" s="16">
        <f t="shared" si="182"/>
        <v>15438.982073119882</v>
      </c>
      <c r="N2933" s="17">
        <v>17125</v>
      </c>
      <c r="O2933" s="18">
        <f t="shared" si="183"/>
        <v>0</v>
      </c>
      <c r="P2933" s="19">
        <v>103.4</v>
      </c>
      <c r="Q2933" s="13">
        <v>0</v>
      </c>
      <c r="R2933" s="120">
        <v>10.72</v>
      </c>
    </row>
    <row r="2934" spans="1:18">
      <c r="A2934" s="107">
        <v>2932</v>
      </c>
      <c r="B2934" s="10">
        <v>5</v>
      </c>
      <c r="C2934" s="10">
        <v>3</v>
      </c>
      <c r="D2934" s="11">
        <v>5</v>
      </c>
      <c r="E2934" s="12">
        <v>16391.023273923802</v>
      </c>
      <c r="F2934" s="13">
        <v>33.804342234399989</v>
      </c>
      <c r="G2934" s="13">
        <v>4008.4052628712252</v>
      </c>
      <c r="H2934" s="13">
        <v>0</v>
      </c>
      <c r="I2934" s="14">
        <f t="shared" si="180"/>
        <v>20365.624194560627</v>
      </c>
      <c r="J2934" s="13">
        <v>3049.3581299999996</v>
      </c>
      <c r="K2934" s="14">
        <f t="shared" si="181"/>
        <v>17316.266064560627</v>
      </c>
      <c r="L2934" s="15">
        <v>1338.8926881720429</v>
      </c>
      <c r="M2934" s="16">
        <f t="shared" si="182"/>
        <v>15977.373376388583</v>
      </c>
      <c r="N2934" s="17">
        <v>17962</v>
      </c>
      <c r="O2934" s="18">
        <f t="shared" si="183"/>
        <v>0</v>
      </c>
      <c r="P2934" s="19">
        <v>103.4</v>
      </c>
      <c r="Q2934" s="13">
        <v>0</v>
      </c>
      <c r="R2934" s="120">
        <v>10.95</v>
      </c>
    </row>
    <row r="2935" spans="1:18">
      <c r="A2935" s="107">
        <v>2933</v>
      </c>
      <c r="B2935" s="10">
        <v>5</v>
      </c>
      <c r="C2935" s="10">
        <v>3</v>
      </c>
      <c r="D2935" s="11">
        <v>6</v>
      </c>
      <c r="E2935" s="12">
        <v>17748.214925987599</v>
      </c>
      <c r="F2935" s="13">
        <v>34.940846697099985</v>
      </c>
      <c r="G2935" s="13">
        <v>3398.5139912672262</v>
      </c>
      <c r="H2935" s="13">
        <v>0</v>
      </c>
      <c r="I2935" s="14">
        <f t="shared" si="180"/>
        <v>21111.788070557726</v>
      </c>
      <c r="J2935" s="13">
        <v>2884.8807000000002</v>
      </c>
      <c r="K2935" s="14">
        <f t="shared" si="181"/>
        <v>18226.907370557725</v>
      </c>
      <c r="L2935" s="15">
        <v>1338.8926881720429</v>
      </c>
      <c r="M2935" s="16">
        <f t="shared" si="182"/>
        <v>16888.014682385681</v>
      </c>
      <c r="N2935" s="17">
        <v>19002</v>
      </c>
      <c r="O2935" s="18">
        <f t="shared" si="183"/>
        <v>0</v>
      </c>
      <c r="P2935" s="19">
        <v>103.4</v>
      </c>
      <c r="Q2935" s="13">
        <v>0</v>
      </c>
      <c r="R2935" s="120">
        <v>10.95</v>
      </c>
    </row>
    <row r="2936" spans="1:18">
      <c r="A2936" s="107">
        <v>2934</v>
      </c>
      <c r="B2936" s="10">
        <v>5</v>
      </c>
      <c r="C2936" s="10">
        <v>3</v>
      </c>
      <c r="D2936" s="11">
        <v>7</v>
      </c>
      <c r="E2936" s="12">
        <v>18926.500331081501</v>
      </c>
      <c r="F2936" s="13">
        <v>36.536788165700003</v>
      </c>
      <c r="G2936" s="13">
        <v>4040.7841319152262</v>
      </c>
      <c r="H2936" s="13">
        <v>0</v>
      </c>
      <c r="I2936" s="14">
        <f t="shared" si="180"/>
        <v>22930.747674831026</v>
      </c>
      <c r="J2936" s="13">
        <v>3939.6839789999999</v>
      </c>
      <c r="K2936" s="14">
        <f t="shared" si="181"/>
        <v>18991.063695831024</v>
      </c>
      <c r="L2936" s="15">
        <v>1338.8926881720429</v>
      </c>
      <c r="M2936" s="16">
        <f t="shared" si="182"/>
        <v>17652.171007658981</v>
      </c>
      <c r="N2936" s="17">
        <v>19551</v>
      </c>
      <c r="O2936" s="18">
        <f t="shared" si="183"/>
        <v>0</v>
      </c>
      <c r="P2936" s="19">
        <v>103.4</v>
      </c>
      <c r="Q2936" s="13">
        <v>0</v>
      </c>
      <c r="R2936" s="120">
        <v>10.95</v>
      </c>
    </row>
    <row r="2937" spans="1:18">
      <c r="A2937" s="107">
        <v>2935</v>
      </c>
      <c r="B2937" s="10">
        <v>5</v>
      </c>
      <c r="C2937" s="10">
        <v>3</v>
      </c>
      <c r="D2937" s="11">
        <v>8</v>
      </c>
      <c r="E2937" s="12">
        <v>20936.386270268897</v>
      </c>
      <c r="F2937" s="13">
        <v>39.028915981300003</v>
      </c>
      <c r="G2937" s="13">
        <v>4065.433567051226</v>
      </c>
      <c r="H2937" s="13">
        <v>0</v>
      </c>
      <c r="I2937" s="14">
        <f t="shared" si="180"/>
        <v>24962.790921338823</v>
      </c>
      <c r="J2937" s="13">
        <v>3891.7884960000001</v>
      </c>
      <c r="K2937" s="14">
        <f t="shared" si="181"/>
        <v>21071.002425338822</v>
      </c>
      <c r="L2937" s="15">
        <v>1338.8926881720429</v>
      </c>
      <c r="M2937" s="16">
        <f t="shared" si="182"/>
        <v>19732.109737166778</v>
      </c>
      <c r="N2937" s="17">
        <v>21052</v>
      </c>
      <c r="O2937" s="18">
        <f t="shared" si="183"/>
        <v>0</v>
      </c>
      <c r="P2937" s="19">
        <v>103.4</v>
      </c>
      <c r="Q2937" s="13">
        <v>0</v>
      </c>
      <c r="R2937" s="120">
        <v>10.95</v>
      </c>
    </row>
    <row r="2938" spans="1:18">
      <c r="A2938" s="107">
        <v>2936</v>
      </c>
      <c r="B2938" s="10">
        <v>5</v>
      </c>
      <c r="C2938" s="10">
        <v>3</v>
      </c>
      <c r="D2938" s="11">
        <v>9</v>
      </c>
      <c r="E2938" s="12">
        <v>20919.737028106694</v>
      </c>
      <c r="F2938" s="13">
        <v>39.799103411900013</v>
      </c>
      <c r="G2938" s="13">
        <v>4028.1610222312265</v>
      </c>
      <c r="H2938" s="13">
        <v>0</v>
      </c>
      <c r="I2938" s="14">
        <f t="shared" si="180"/>
        <v>24908.09894692602</v>
      </c>
      <c r="J2938" s="13">
        <v>3986.5947240000005</v>
      </c>
      <c r="K2938" s="14">
        <f t="shared" si="181"/>
        <v>20921.504222926022</v>
      </c>
      <c r="L2938" s="15">
        <v>1338.8926881720429</v>
      </c>
      <c r="M2938" s="16">
        <f t="shared" si="182"/>
        <v>19582.611534753978</v>
      </c>
      <c r="N2938" s="17">
        <v>20942</v>
      </c>
      <c r="O2938" s="18">
        <f t="shared" si="183"/>
        <v>0</v>
      </c>
      <c r="P2938" s="19">
        <v>103.4</v>
      </c>
      <c r="Q2938" s="13">
        <v>0</v>
      </c>
      <c r="R2938" s="120">
        <v>10.95</v>
      </c>
    </row>
    <row r="2939" spans="1:18">
      <c r="A2939" s="107">
        <v>2937</v>
      </c>
      <c r="B2939" s="10">
        <v>5</v>
      </c>
      <c r="C2939" s="10">
        <v>3</v>
      </c>
      <c r="D2939" s="11">
        <v>10</v>
      </c>
      <c r="E2939" s="12">
        <v>20673.229963741396</v>
      </c>
      <c r="F2939" s="13">
        <v>39.568503722100019</v>
      </c>
      <c r="G2939" s="13">
        <v>3955.8246409432254</v>
      </c>
      <c r="H2939" s="13">
        <v>0</v>
      </c>
      <c r="I2939" s="14">
        <f t="shared" si="180"/>
        <v>24589.48610096252</v>
      </c>
      <c r="J2939" s="13">
        <v>3978.3258600000004</v>
      </c>
      <c r="K2939" s="14">
        <f t="shared" si="181"/>
        <v>20611.160240962519</v>
      </c>
      <c r="L2939" s="15">
        <v>1338.8926881720429</v>
      </c>
      <c r="M2939" s="16">
        <f t="shared" si="182"/>
        <v>19272.267552790476</v>
      </c>
      <c r="N2939" s="17">
        <v>20714</v>
      </c>
      <c r="O2939" s="18">
        <f t="shared" si="183"/>
        <v>0</v>
      </c>
      <c r="P2939" s="19">
        <v>103.4</v>
      </c>
      <c r="Q2939" s="13">
        <v>0</v>
      </c>
      <c r="R2939" s="120">
        <v>10.95</v>
      </c>
    </row>
    <row r="2940" spans="1:18">
      <c r="A2940" s="107">
        <v>2938</v>
      </c>
      <c r="B2940" s="10">
        <v>5</v>
      </c>
      <c r="C2940" s="10">
        <v>3</v>
      </c>
      <c r="D2940" s="11">
        <v>11</v>
      </c>
      <c r="E2940" s="12">
        <v>20414.514263403202</v>
      </c>
      <c r="F2940" s="13">
        <v>37.277506788700002</v>
      </c>
      <c r="G2940" s="13">
        <v>4095.1834111872258</v>
      </c>
      <c r="H2940" s="13">
        <v>0</v>
      </c>
      <c r="I2940" s="14">
        <f t="shared" si="180"/>
        <v>24472.420167801727</v>
      </c>
      <c r="J2940" s="13">
        <v>3904.032956</v>
      </c>
      <c r="K2940" s="14">
        <f t="shared" si="181"/>
        <v>20568.387211801728</v>
      </c>
      <c r="L2940" s="15">
        <v>1338.8926881720429</v>
      </c>
      <c r="M2940" s="16">
        <f t="shared" si="182"/>
        <v>19229.494523629684</v>
      </c>
      <c r="N2940" s="17">
        <v>20670</v>
      </c>
      <c r="O2940" s="18">
        <f t="shared" si="183"/>
        <v>0</v>
      </c>
      <c r="P2940" s="19">
        <v>103.4</v>
      </c>
      <c r="Q2940" s="13">
        <v>0</v>
      </c>
      <c r="R2940" s="120">
        <v>10.95</v>
      </c>
    </row>
    <row r="2941" spans="1:18">
      <c r="A2941" s="107">
        <v>2939</v>
      </c>
      <c r="B2941" s="10">
        <v>5</v>
      </c>
      <c r="C2941" s="10">
        <v>3</v>
      </c>
      <c r="D2941" s="11">
        <v>12</v>
      </c>
      <c r="E2941" s="12">
        <v>19989.147390035905</v>
      </c>
      <c r="F2941" s="13">
        <v>36.752924176900009</v>
      </c>
      <c r="G2941" s="13">
        <v>3979.3217114032259</v>
      </c>
      <c r="H2941" s="13">
        <v>0</v>
      </c>
      <c r="I2941" s="14">
        <f t="shared" si="180"/>
        <v>23931.716177262231</v>
      </c>
      <c r="J2941" s="13">
        <v>3612.264044</v>
      </c>
      <c r="K2941" s="14">
        <f t="shared" si="181"/>
        <v>20319.452133262232</v>
      </c>
      <c r="L2941" s="15">
        <v>1338.8926881720429</v>
      </c>
      <c r="M2941" s="16">
        <f t="shared" si="182"/>
        <v>18980.559445090188</v>
      </c>
      <c r="N2941" s="17">
        <v>20453</v>
      </c>
      <c r="O2941" s="18">
        <f t="shared" si="183"/>
        <v>0</v>
      </c>
      <c r="P2941" s="19">
        <v>103.4</v>
      </c>
      <c r="Q2941" s="13">
        <v>0</v>
      </c>
      <c r="R2941" s="120">
        <v>10.72</v>
      </c>
    </row>
    <row r="2942" spans="1:18">
      <c r="A2942" s="107">
        <v>2940</v>
      </c>
      <c r="B2942" s="10">
        <v>5</v>
      </c>
      <c r="C2942" s="10">
        <v>3</v>
      </c>
      <c r="D2942" s="11">
        <v>13</v>
      </c>
      <c r="E2942" s="12">
        <v>19081.856532112703</v>
      </c>
      <c r="F2942" s="13">
        <v>36.072183511400013</v>
      </c>
      <c r="G2942" s="13">
        <v>4153.4856655832255</v>
      </c>
      <c r="H2942" s="13">
        <v>0</v>
      </c>
      <c r="I2942" s="14">
        <f t="shared" si="180"/>
        <v>23199.270014184527</v>
      </c>
      <c r="J2942" s="13">
        <v>3446.3949210000001</v>
      </c>
      <c r="K2942" s="14">
        <f t="shared" si="181"/>
        <v>19752.875093184528</v>
      </c>
      <c r="L2942" s="15">
        <v>1338.8926881720429</v>
      </c>
      <c r="M2942" s="16">
        <f t="shared" si="182"/>
        <v>18413.982405012484</v>
      </c>
      <c r="N2942" s="17">
        <v>19990</v>
      </c>
      <c r="O2942" s="18">
        <f t="shared" si="183"/>
        <v>0</v>
      </c>
      <c r="P2942" s="19">
        <v>103.4</v>
      </c>
      <c r="Q2942" s="13">
        <v>0</v>
      </c>
      <c r="R2942" s="120">
        <v>10.95</v>
      </c>
    </row>
    <row r="2943" spans="1:18">
      <c r="A2943" s="107">
        <v>2941</v>
      </c>
      <c r="B2943" s="10">
        <v>5</v>
      </c>
      <c r="C2943" s="10">
        <v>3</v>
      </c>
      <c r="D2943" s="11">
        <v>14</v>
      </c>
      <c r="E2943" s="12">
        <v>18354.211353684699</v>
      </c>
      <c r="F2943" s="13">
        <v>34.46327467399999</v>
      </c>
      <c r="G2943" s="13">
        <v>4472.7869170672257</v>
      </c>
      <c r="H2943" s="13">
        <v>0</v>
      </c>
      <c r="I2943" s="14">
        <f t="shared" si="180"/>
        <v>22792.534996077928</v>
      </c>
      <c r="J2943" s="13">
        <v>3466.9673249999996</v>
      </c>
      <c r="K2943" s="14">
        <f t="shared" si="181"/>
        <v>19325.56767107793</v>
      </c>
      <c r="L2943" s="15">
        <v>1338.8926881720429</v>
      </c>
      <c r="M2943" s="16">
        <f t="shared" si="182"/>
        <v>17986.674982905886</v>
      </c>
      <c r="N2943" s="17">
        <v>19740</v>
      </c>
      <c r="O2943" s="18">
        <f t="shared" si="183"/>
        <v>0</v>
      </c>
      <c r="P2943" s="19">
        <v>103.4</v>
      </c>
      <c r="Q2943" s="13">
        <v>0</v>
      </c>
      <c r="R2943" s="120">
        <v>10.72</v>
      </c>
    </row>
    <row r="2944" spans="1:18">
      <c r="A2944" s="107">
        <v>2942</v>
      </c>
      <c r="B2944" s="10">
        <v>5</v>
      </c>
      <c r="C2944" s="10">
        <v>3</v>
      </c>
      <c r="D2944" s="11">
        <v>15</v>
      </c>
      <c r="E2944" s="12">
        <v>18026.944690791694</v>
      </c>
      <c r="F2944" s="13">
        <v>33.975143213299994</v>
      </c>
      <c r="G2944" s="13">
        <v>4602.0088399312262</v>
      </c>
      <c r="H2944" s="13">
        <v>0</v>
      </c>
      <c r="I2944" s="14">
        <f t="shared" si="180"/>
        <v>22594.978387509618</v>
      </c>
      <c r="J2944" s="13">
        <v>3296.9214720000004</v>
      </c>
      <c r="K2944" s="14">
        <f t="shared" si="181"/>
        <v>19298.056915509616</v>
      </c>
      <c r="L2944" s="15">
        <v>1338.8926881720429</v>
      </c>
      <c r="M2944" s="16">
        <f t="shared" si="182"/>
        <v>17959.164227337573</v>
      </c>
      <c r="N2944" s="17">
        <v>19723</v>
      </c>
      <c r="O2944" s="18">
        <f t="shared" si="183"/>
        <v>0</v>
      </c>
      <c r="P2944" s="19">
        <v>103.4</v>
      </c>
      <c r="Q2944" s="13">
        <v>0</v>
      </c>
      <c r="R2944" s="120">
        <v>10.95</v>
      </c>
    </row>
    <row r="2945" spans="1:18">
      <c r="A2945" s="107">
        <v>2943</v>
      </c>
      <c r="B2945" s="10">
        <v>5</v>
      </c>
      <c r="C2945" s="10">
        <v>3</v>
      </c>
      <c r="D2945" s="11">
        <v>16</v>
      </c>
      <c r="E2945" s="12">
        <v>17547.615218399595</v>
      </c>
      <c r="F2945" s="13">
        <v>33.45046991089999</v>
      </c>
      <c r="G2945" s="13">
        <v>4965.956583183226</v>
      </c>
      <c r="H2945" s="13">
        <v>0</v>
      </c>
      <c r="I2945" s="14">
        <f t="shared" si="180"/>
        <v>22480.121331671922</v>
      </c>
      <c r="J2945" s="13">
        <v>3361.7120840000007</v>
      </c>
      <c r="K2945" s="14">
        <f t="shared" si="181"/>
        <v>19118.409247671923</v>
      </c>
      <c r="L2945" s="15">
        <v>1338.8926881720429</v>
      </c>
      <c r="M2945" s="16">
        <f t="shared" si="182"/>
        <v>17779.51655949988</v>
      </c>
      <c r="N2945" s="17">
        <v>19627</v>
      </c>
      <c r="O2945" s="18">
        <f t="shared" si="183"/>
        <v>0</v>
      </c>
      <c r="P2945" s="19">
        <v>103.4</v>
      </c>
      <c r="Q2945" s="13">
        <v>0</v>
      </c>
      <c r="R2945" s="120">
        <v>10.95</v>
      </c>
    </row>
    <row r="2946" spans="1:18">
      <c r="A2946" s="107">
        <v>2944</v>
      </c>
      <c r="B2946" s="10">
        <v>5</v>
      </c>
      <c r="C2946" s="10">
        <v>3</v>
      </c>
      <c r="D2946" s="11">
        <v>17</v>
      </c>
      <c r="E2946" s="12">
        <v>17705.675971418801</v>
      </c>
      <c r="F2946" s="13">
        <v>33.692195460000008</v>
      </c>
      <c r="G2946" s="13">
        <v>5033.456360095226</v>
      </c>
      <c r="H2946" s="13">
        <v>0</v>
      </c>
      <c r="I2946" s="14">
        <f t="shared" si="180"/>
        <v>22705.440136054029</v>
      </c>
      <c r="J2946" s="13">
        <v>3389.7479000000008</v>
      </c>
      <c r="K2946" s="14">
        <f t="shared" si="181"/>
        <v>19315.692236054027</v>
      </c>
      <c r="L2946" s="15">
        <v>1338.8926881720429</v>
      </c>
      <c r="M2946" s="16">
        <f t="shared" si="182"/>
        <v>17976.799547881983</v>
      </c>
      <c r="N2946" s="17">
        <v>19735</v>
      </c>
      <c r="O2946" s="18">
        <f t="shared" si="183"/>
        <v>0</v>
      </c>
      <c r="P2946" s="19">
        <v>103.4</v>
      </c>
      <c r="Q2946" s="13">
        <v>0</v>
      </c>
      <c r="R2946" s="120">
        <v>10.95</v>
      </c>
    </row>
    <row r="2947" spans="1:18">
      <c r="A2947" s="107">
        <v>2945</v>
      </c>
      <c r="B2947" s="10">
        <v>5</v>
      </c>
      <c r="C2947" s="10">
        <v>3</v>
      </c>
      <c r="D2947" s="11">
        <v>18</v>
      </c>
      <c r="E2947" s="12">
        <v>18038.466411381207</v>
      </c>
      <c r="F2947" s="13">
        <v>34.171765318099993</v>
      </c>
      <c r="G2947" s="13">
        <v>5076.9387790872261</v>
      </c>
      <c r="H2947" s="13">
        <v>0</v>
      </c>
      <c r="I2947" s="14">
        <f t="shared" si="180"/>
        <v>23081.233425150334</v>
      </c>
      <c r="J2947" s="13">
        <v>3466.1656350000003</v>
      </c>
      <c r="K2947" s="14">
        <f t="shared" si="181"/>
        <v>19615.067790150333</v>
      </c>
      <c r="L2947" s="15">
        <v>1338.8926881720429</v>
      </c>
      <c r="M2947" s="16">
        <f t="shared" si="182"/>
        <v>18276.17510197829</v>
      </c>
      <c r="N2947" s="17">
        <v>19934</v>
      </c>
      <c r="O2947" s="18">
        <f t="shared" si="183"/>
        <v>0</v>
      </c>
      <c r="P2947" s="19">
        <v>103.4</v>
      </c>
      <c r="Q2947" s="13">
        <v>0</v>
      </c>
      <c r="R2947" s="120">
        <v>10.95</v>
      </c>
    </row>
    <row r="2948" spans="1:18">
      <c r="A2948" s="107">
        <v>2946</v>
      </c>
      <c r="B2948" s="10">
        <v>5</v>
      </c>
      <c r="C2948" s="10">
        <v>3</v>
      </c>
      <c r="D2948" s="11">
        <v>19</v>
      </c>
      <c r="E2948" s="12">
        <v>18148.751365008789</v>
      </c>
      <c r="F2948" s="13">
        <v>34.870486820099991</v>
      </c>
      <c r="G2948" s="13">
        <v>5080.8555974632254</v>
      </c>
      <c r="H2948" s="13">
        <v>0</v>
      </c>
      <c r="I2948" s="14">
        <f t="shared" ref="I2948:I3011" si="184">E2948-F2948+G2948+H2948</f>
        <v>23194.736475651916</v>
      </c>
      <c r="J2948" s="13">
        <v>3806.1425229999995</v>
      </c>
      <c r="K2948" s="14">
        <f t="shared" ref="K2948:K3011" si="185">I2948-J2948</f>
        <v>19388.593952651918</v>
      </c>
      <c r="L2948" s="15">
        <v>1338.8926881720429</v>
      </c>
      <c r="M2948" s="16">
        <f t="shared" ref="M2948:M3011" si="186">K2948-L2948</f>
        <v>18049.701264479874</v>
      </c>
      <c r="N2948" s="17">
        <v>19772</v>
      </c>
      <c r="O2948" s="18">
        <f t="shared" ref="O2948:O3011" si="187">IF(M2948-N2948&gt;0,M2948-N2948,0)</f>
        <v>0</v>
      </c>
      <c r="P2948" s="19">
        <v>103.4</v>
      </c>
      <c r="Q2948" s="13">
        <v>0</v>
      </c>
      <c r="R2948" s="120">
        <v>20.59</v>
      </c>
    </row>
    <row r="2949" spans="1:18">
      <c r="A2949" s="107">
        <v>2947</v>
      </c>
      <c r="B2949" s="10">
        <v>5</v>
      </c>
      <c r="C2949" s="10">
        <v>3</v>
      </c>
      <c r="D2949" s="11">
        <v>20</v>
      </c>
      <c r="E2949" s="12">
        <v>18983.695232752303</v>
      </c>
      <c r="F2949" s="13">
        <v>36.279358311900005</v>
      </c>
      <c r="G2949" s="13">
        <v>5039.3844294272258</v>
      </c>
      <c r="H2949" s="13">
        <v>0</v>
      </c>
      <c r="I2949" s="14">
        <f t="shared" si="184"/>
        <v>23986.800303867632</v>
      </c>
      <c r="J2949" s="13">
        <v>4157.1792420000002</v>
      </c>
      <c r="K2949" s="14">
        <f t="shared" si="185"/>
        <v>19829.621061867634</v>
      </c>
      <c r="L2949" s="15">
        <v>1338.8926881720429</v>
      </c>
      <c r="M2949" s="16">
        <f t="shared" si="186"/>
        <v>18490.728373695591</v>
      </c>
      <c r="N2949" s="17">
        <v>20055</v>
      </c>
      <c r="O2949" s="18">
        <f t="shared" si="187"/>
        <v>0</v>
      </c>
      <c r="P2949" s="19">
        <v>103.4</v>
      </c>
      <c r="Q2949" s="13">
        <v>0</v>
      </c>
      <c r="R2949" s="120">
        <v>20.64</v>
      </c>
    </row>
    <row r="2950" spans="1:18">
      <c r="A2950" s="107">
        <v>2948</v>
      </c>
      <c r="B2950" s="10">
        <v>5</v>
      </c>
      <c r="C2950" s="10">
        <v>3</v>
      </c>
      <c r="D2950" s="11">
        <v>21</v>
      </c>
      <c r="E2950" s="12">
        <v>19998.328295584502</v>
      </c>
      <c r="F2950" s="13">
        <v>38.038226317099991</v>
      </c>
      <c r="G2950" s="13">
        <v>5215.0138496672262</v>
      </c>
      <c r="H2950" s="13">
        <v>0</v>
      </c>
      <c r="I2950" s="14">
        <f t="shared" si="184"/>
        <v>25175.303918934627</v>
      </c>
      <c r="J2950" s="13">
        <v>4502.7092240000002</v>
      </c>
      <c r="K2950" s="14">
        <f t="shared" si="185"/>
        <v>20672.594694934625</v>
      </c>
      <c r="L2950" s="15">
        <v>1338.8926881720429</v>
      </c>
      <c r="M2950" s="16">
        <f t="shared" si="186"/>
        <v>19333.702006762582</v>
      </c>
      <c r="N2950" s="17">
        <v>20759</v>
      </c>
      <c r="O2950" s="18">
        <f t="shared" si="187"/>
        <v>0</v>
      </c>
      <c r="P2950" s="19">
        <v>103.4</v>
      </c>
      <c r="Q2950" s="13">
        <v>0</v>
      </c>
      <c r="R2950" s="120">
        <v>20.64</v>
      </c>
    </row>
    <row r="2951" spans="1:18">
      <c r="A2951" s="107">
        <v>2949</v>
      </c>
      <c r="B2951" s="10">
        <v>5</v>
      </c>
      <c r="C2951" s="10">
        <v>3</v>
      </c>
      <c r="D2951" s="11">
        <v>22</v>
      </c>
      <c r="E2951" s="12">
        <v>19132.6258058985</v>
      </c>
      <c r="F2951" s="13">
        <v>37.874167515700009</v>
      </c>
      <c r="G2951" s="13">
        <v>5443.639396039227</v>
      </c>
      <c r="H2951" s="13">
        <v>0</v>
      </c>
      <c r="I2951" s="14">
        <f t="shared" si="184"/>
        <v>24538.391034422028</v>
      </c>
      <c r="J2951" s="13">
        <v>4045.7413120000001</v>
      </c>
      <c r="K2951" s="14">
        <f t="shared" si="185"/>
        <v>20492.649722422029</v>
      </c>
      <c r="L2951" s="15">
        <v>1338.8926881720429</v>
      </c>
      <c r="M2951" s="16">
        <f t="shared" si="186"/>
        <v>19153.757034249986</v>
      </c>
      <c r="N2951" s="17">
        <v>20605</v>
      </c>
      <c r="O2951" s="18">
        <f t="shared" si="187"/>
        <v>0</v>
      </c>
      <c r="P2951" s="19">
        <v>103.4</v>
      </c>
      <c r="Q2951" s="13">
        <v>0</v>
      </c>
      <c r="R2951" s="120">
        <v>20.64</v>
      </c>
    </row>
    <row r="2952" spans="1:18">
      <c r="A2952" s="107">
        <v>2950</v>
      </c>
      <c r="B2952" s="10">
        <v>5</v>
      </c>
      <c r="C2952" s="10">
        <v>3</v>
      </c>
      <c r="D2952" s="11">
        <v>23</v>
      </c>
      <c r="E2952" s="12">
        <v>17466.7041362528</v>
      </c>
      <c r="F2952" s="13">
        <v>35.828259719300007</v>
      </c>
      <c r="G2952" s="13">
        <v>5090.1934283152259</v>
      </c>
      <c r="H2952" s="13">
        <v>0</v>
      </c>
      <c r="I2952" s="14">
        <f t="shared" si="184"/>
        <v>22521.069304848726</v>
      </c>
      <c r="J2952" s="13">
        <v>3474.9119419999997</v>
      </c>
      <c r="K2952" s="14">
        <f t="shared" si="185"/>
        <v>19046.157362848728</v>
      </c>
      <c r="L2952" s="15">
        <v>1338.8926881720429</v>
      </c>
      <c r="M2952" s="16">
        <f t="shared" si="186"/>
        <v>17707.264674676684</v>
      </c>
      <c r="N2952" s="17">
        <v>19589</v>
      </c>
      <c r="O2952" s="18">
        <f t="shared" si="187"/>
        <v>0</v>
      </c>
      <c r="P2952" s="19">
        <v>103.4</v>
      </c>
      <c r="Q2952" s="13">
        <v>0</v>
      </c>
      <c r="R2952" s="120">
        <v>20.64</v>
      </c>
    </row>
    <row r="2953" spans="1:18">
      <c r="A2953" s="107">
        <v>2951</v>
      </c>
      <c r="B2953" s="10">
        <v>5</v>
      </c>
      <c r="C2953" s="10">
        <v>3</v>
      </c>
      <c r="D2953" s="11">
        <v>24</v>
      </c>
      <c r="E2953" s="12">
        <v>17045.619101595305</v>
      </c>
      <c r="F2953" s="13">
        <v>34.871413170400004</v>
      </c>
      <c r="G2953" s="13">
        <v>5140.7431663872258</v>
      </c>
      <c r="H2953" s="13">
        <v>0</v>
      </c>
      <c r="I2953" s="14">
        <f t="shared" si="184"/>
        <v>22151.490854812131</v>
      </c>
      <c r="J2953" s="13">
        <v>3381.8468539999999</v>
      </c>
      <c r="K2953" s="14">
        <f t="shared" si="185"/>
        <v>18769.644000812132</v>
      </c>
      <c r="L2953" s="15">
        <v>1338.8926881720429</v>
      </c>
      <c r="M2953" s="16">
        <f t="shared" si="186"/>
        <v>17430.751312640088</v>
      </c>
      <c r="N2953" s="17">
        <v>19408</v>
      </c>
      <c r="O2953" s="18">
        <f t="shared" si="187"/>
        <v>0</v>
      </c>
      <c r="P2953" s="19">
        <v>103.4</v>
      </c>
      <c r="Q2953" s="13">
        <v>0</v>
      </c>
      <c r="R2953" s="120">
        <v>14.2</v>
      </c>
    </row>
    <row r="2954" spans="1:18">
      <c r="A2954" s="107">
        <v>2952</v>
      </c>
      <c r="B2954" s="10">
        <v>5</v>
      </c>
      <c r="C2954" s="10">
        <v>4</v>
      </c>
      <c r="D2954" s="11">
        <v>1</v>
      </c>
      <c r="E2954" s="12">
        <v>16109.507782574996</v>
      </c>
      <c r="F2954" s="13">
        <v>33.231205954899998</v>
      </c>
      <c r="G2954" s="13">
        <v>4413.5855478952262</v>
      </c>
      <c r="H2954" s="13">
        <v>0</v>
      </c>
      <c r="I2954" s="14">
        <f t="shared" si="184"/>
        <v>20489.862124515323</v>
      </c>
      <c r="J2954" s="13">
        <v>3041.5473330000004</v>
      </c>
      <c r="K2954" s="14">
        <f t="shared" si="185"/>
        <v>17448.314791515324</v>
      </c>
      <c r="L2954" s="15">
        <v>1338.8926881720429</v>
      </c>
      <c r="M2954" s="16">
        <f t="shared" si="186"/>
        <v>16109.42210334328</v>
      </c>
      <c r="N2954" s="17">
        <v>18157</v>
      </c>
      <c r="O2954" s="18">
        <f t="shared" si="187"/>
        <v>0</v>
      </c>
      <c r="P2954" s="19">
        <v>103.4</v>
      </c>
      <c r="Q2954" s="13">
        <v>0</v>
      </c>
      <c r="R2954" s="120">
        <v>13.63</v>
      </c>
    </row>
    <row r="2955" spans="1:18">
      <c r="A2955" s="107">
        <v>2953</v>
      </c>
      <c r="B2955" s="10">
        <v>5</v>
      </c>
      <c r="C2955" s="10">
        <v>4</v>
      </c>
      <c r="D2955" s="11">
        <v>2</v>
      </c>
      <c r="E2955" s="12">
        <v>16132.939897625698</v>
      </c>
      <c r="F2955" s="13">
        <v>33.230281183800003</v>
      </c>
      <c r="G2955" s="13">
        <v>4366.6739709192261</v>
      </c>
      <c r="H2955" s="13">
        <v>0</v>
      </c>
      <c r="I2955" s="14">
        <f t="shared" si="184"/>
        <v>20466.383587361124</v>
      </c>
      <c r="J2955" s="13">
        <v>2942.6508779999999</v>
      </c>
      <c r="K2955" s="14">
        <f t="shared" si="185"/>
        <v>17523.732709361124</v>
      </c>
      <c r="L2955" s="15">
        <v>1338.8926881720429</v>
      </c>
      <c r="M2955" s="16">
        <f t="shared" si="186"/>
        <v>16184.84002118908</v>
      </c>
      <c r="N2955" s="17">
        <v>18254</v>
      </c>
      <c r="O2955" s="18">
        <f t="shared" si="187"/>
        <v>0</v>
      </c>
      <c r="P2955" s="19">
        <v>103.4</v>
      </c>
      <c r="Q2955" s="13">
        <v>0</v>
      </c>
      <c r="R2955" s="120">
        <v>13.63</v>
      </c>
    </row>
    <row r="2956" spans="1:18">
      <c r="A2956" s="107">
        <v>2954</v>
      </c>
      <c r="B2956" s="10">
        <v>5</v>
      </c>
      <c r="C2956" s="10">
        <v>4</v>
      </c>
      <c r="D2956" s="11">
        <v>3</v>
      </c>
      <c r="E2956" s="12">
        <v>16569.033773270599</v>
      </c>
      <c r="F2956" s="13">
        <v>33.699938145099992</v>
      </c>
      <c r="G2956" s="13">
        <v>4386.7010954712259</v>
      </c>
      <c r="H2956" s="13">
        <v>0</v>
      </c>
      <c r="I2956" s="14">
        <f t="shared" si="184"/>
        <v>20922.034930596725</v>
      </c>
      <c r="J2956" s="13">
        <v>3284.863304</v>
      </c>
      <c r="K2956" s="14">
        <f t="shared" si="185"/>
        <v>17637.171626596726</v>
      </c>
      <c r="L2956" s="15">
        <v>1338.8926881720429</v>
      </c>
      <c r="M2956" s="16">
        <f t="shared" si="186"/>
        <v>16298.278938424683</v>
      </c>
      <c r="N2956" s="17">
        <v>18389</v>
      </c>
      <c r="O2956" s="18">
        <f t="shared" si="187"/>
        <v>0</v>
      </c>
      <c r="P2956" s="19">
        <v>103.4</v>
      </c>
      <c r="Q2956" s="13">
        <v>0</v>
      </c>
      <c r="R2956" s="120">
        <v>13.63</v>
      </c>
    </row>
    <row r="2957" spans="1:18">
      <c r="A2957" s="107">
        <v>2955</v>
      </c>
      <c r="B2957" s="10">
        <v>5</v>
      </c>
      <c r="C2957" s="10">
        <v>4</v>
      </c>
      <c r="D2957" s="11">
        <v>4</v>
      </c>
      <c r="E2957" s="12">
        <v>16692.515540766002</v>
      </c>
      <c r="F2957" s="13">
        <v>34.113249964700003</v>
      </c>
      <c r="G2957" s="13">
        <v>4228.4463214392263</v>
      </c>
      <c r="H2957" s="13">
        <v>0</v>
      </c>
      <c r="I2957" s="14">
        <f t="shared" si="184"/>
        <v>20886.84861224053</v>
      </c>
      <c r="J2957" s="13">
        <v>3266.2943119999995</v>
      </c>
      <c r="K2957" s="14">
        <f t="shared" si="185"/>
        <v>17620.554300240532</v>
      </c>
      <c r="L2957" s="15">
        <v>1338.8926881720429</v>
      </c>
      <c r="M2957" s="16">
        <f t="shared" si="186"/>
        <v>16281.661612068488</v>
      </c>
      <c r="N2957" s="17">
        <v>18364</v>
      </c>
      <c r="O2957" s="18">
        <f t="shared" si="187"/>
        <v>0</v>
      </c>
      <c r="P2957" s="19">
        <v>103.4</v>
      </c>
      <c r="Q2957" s="13">
        <v>0</v>
      </c>
      <c r="R2957" s="120">
        <v>13.63</v>
      </c>
    </row>
    <row r="2958" spans="1:18">
      <c r="A2958" s="107">
        <v>2956</v>
      </c>
      <c r="B2958" s="10">
        <v>5</v>
      </c>
      <c r="C2958" s="10">
        <v>4</v>
      </c>
      <c r="D2958" s="11">
        <v>5</v>
      </c>
      <c r="E2958" s="12">
        <v>17463.586238778797</v>
      </c>
      <c r="F2958" s="13">
        <v>34.729383700299998</v>
      </c>
      <c r="G2958" s="13">
        <v>4228.9955234632262</v>
      </c>
      <c r="H2958" s="13">
        <v>0</v>
      </c>
      <c r="I2958" s="14">
        <f t="shared" si="184"/>
        <v>21657.85237854172</v>
      </c>
      <c r="J2958" s="13">
        <v>3487.3248089999997</v>
      </c>
      <c r="K2958" s="14">
        <f t="shared" si="185"/>
        <v>18170.527569541722</v>
      </c>
      <c r="L2958" s="15">
        <v>1338.8926881720429</v>
      </c>
      <c r="M2958" s="16">
        <f t="shared" si="186"/>
        <v>16831.634881369679</v>
      </c>
      <c r="N2958" s="17">
        <v>18962</v>
      </c>
      <c r="O2958" s="18">
        <f t="shared" si="187"/>
        <v>0</v>
      </c>
      <c r="P2958" s="19">
        <v>103.4</v>
      </c>
      <c r="Q2958" s="13">
        <v>0</v>
      </c>
      <c r="R2958" s="120">
        <v>14.2</v>
      </c>
    </row>
    <row r="2959" spans="1:18">
      <c r="A2959" s="107">
        <v>2957</v>
      </c>
      <c r="B2959" s="10">
        <v>5</v>
      </c>
      <c r="C2959" s="10">
        <v>4</v>
      </c>
      <c r="D2959" s="11">
        <v>6</v>
      </c>
      <c r="E2959" s="12">
        <v>19072.296475949301</v>
      </c>
      <c r="F2959" s="13">
        <v>37.393040930500007</v>
      </c>
      <c r="G2959" s="13">
        <v>4048.9792029832256</v>
      </c>
      <c r="H2959" s="13">
        <v>0</v>
      </c>
      <c r="I2959" s="14">
        <f t="shared" si="184"/>
        <v>23083.882638002025</v>
      </c>
      <c r="J2959" s="13">
        <v>3651.84726</v>
      </c>
      <c r="K2959" s="14">
        <f t="shared" si="185"/>
        <v>19432.035378002027</v>
      </c>
      <c r="L2959" s="15">
        <v>1338.8926881720429</v>
      </c>
      <c r="M2959" s="16">
        <f t="shared" si="186"/>
        <v>18093.142689829983</v>
      </c>
      <c r="N2959" s="17">
        <v>19797</v>
      </c>
      <c r="O2959" s="18">
        <f t="shared" si="187"/>
        <v>0</v>
      </c>
      <c r="P2959" s="19">
        <v>103.4</v>
      </c>
      <c r="Q2959" s="13">
        <v>0</v>
      </c>
      <c r="R2959" s="120">
        <v>14.2</v>
      </c>
    </row>
    <row r="2960" spans="1:18">
      <c r="A2960" s="107">
        <v>2958</v>
      </c>
      <c r="B2960" s="10">
        <v>5</v>
      </c>
      <c r="C2960" s="10">
        <v>4</v>
      </c>
      <c r="D2960" s="11">
        <v>7</v>
      </c>
      <c r="E2960" s="12">
        <v>20461.307514923599</v>
      </c>
      <c r="F2960" s="13">
        <v>38.418106790700008</v>
      </c>
      <c r="G2960" s="13">
        <v>4371.9818174832253</v>
      </c>
      <c r="H2960" s="13">
        <v>0</v>
      </c>
      <c r="I2960" s="14">
        <f t="shared" si="184"/>
        <v>24794.871225616123</v>
      </c>
      <c r="J2960" s="13">
        <v>4418.1905280000001</v>
      </c>
      <c r="K2960" s="14">
        <f t="shared" si="185"/>
        <v>20376.680697616124</v>
      </c>
      <c r="L2960" s="15">
        <v>1338.8926881720429</v>
      </c>
      <c r="M2960" s="16">
        <f t="shared" si="186"/>
        <v>19037.788009444081</v>
      </c>
      <c r="N2960" s="17">
        <v>20500</v>
      </c>
      <c r="O2960" s="18">
        <f t="shared" si="187"/>
        <v>0</v>
      </c>
      <c r="P2960" s="19">
        <v>103.4</v>
      </c>
      <c r="Q2960" s="13">
        <v>0</v>
      </c>
      <c r="R2960" s="120">
        <v>19.309999999999999</v>
      </c>
    </row>
    <row r="2961" spans="1:18">
      <c r="A2961" s="107">
        <v>2959</v>
      </c>
      <c r="B2961" s="10">
        <v>5</v>
      </c>
      <c r="C2961" s="10">
        <v>4</v>
      </c>
      <c r="D2961" s="11">
        <v>8</v>
      </c>
      <c r="E2961" s="12">
        <v>21265.566963443198</v>
      </c>
      <c r="F2961" s="13">
        <v>39.386088169799997</v>
      </c>
      <c r="G2961" s="13">
        <v>4400.1566309552263</v>
      </c>
      <c r="H2961" s="13">
        <v>0</v>
      </c>
      <c r="I2961" s="14">
        <f t="shared" si="184"/>
        <v>25626.337506228625</v>
      </c>
      <c r="J2961" s="13">
        <v>4162.4355740000001</v>
      </c>
      <c r="K2961" s="14">
        <f t="shared" si="185"/>
        <v>21463.901932228626</v>
      </c>
      <c r="L2961" s="15">
        <v>1338.8926881720429</v>
      </c>
      <c r="M2961" s="16">
        <f t="shared" si="186"/>
        <v>20125.009244056582</v>
      </c>
      <c r="N2961" s="17">
        <v>21340</v>
      </c>
      <c r="O2961" s="18">
        <f t="shared" si="187"/>
        <v>0</v>
      </c>
      <c r="P2961" s="19">
        <v>103.4</v>
      </c>
      <c r="Q2961" s="13">
        <v>0</v>
      </c>
      <c r="R2961" s="120">
        <v>20.63</v>
      </c>
    </row>
    <row r="2962" spans="1:18">
      <c r="A2962" s="107">
        <v>2960</v>
      </c>
      <c r="B2962" s="10">
        <v>5</v>
      </c>
      <c r="C2962" s="10">
        <v>4</v>
      </c>
      <c r="D2962" s="11">
        <v>9</v>
      </c>
      <c r="E2962" s="12">
        <v>20662.961004621997</v>
      </c>
      <c r="F2962" s="13">
        <v>39.213496795900014</v>
      </c>
      <c r="G2962" s="13">
        <v>4277.9354058272256</v>
      </c>
      <c r="H2962" s="13">
        <v>0</v>
      </c>
      <c r="I2962" s="14">
        <f t="shared" si="184"/>
        <v>24901.682913653323</v>
      </c>
      <c r="J2962" s="13">
        <v>4009.8000400000001</v>
      </c>
      <c r="K2962" s="14">
        <f t="shared" si="185"/>
        <v>20891.882873653325</v>
      </c>
      <c r="L2962" s="15">
        <v>1338.8926881720429</v>
      </c>
      <c r="M2962" s="16">
        <f t="shared" si="186"/>
        <v>19552.990185481282</v>
      </c>
      <c r="N2962" s="17">
        <v>20925</v>
      </c>
      <c r="O2962" s="18">
        <f t="shared" si="187"/>
        <v>0</v>
      </c>
      <c r="P2962" s="19">
        <v>103.4</v>
      </c>
      <c r="Q2962" s="13">
        <v>0</v>
      </c>
      <c r="R2962" s="120">
        <v>20.63</v>
      </c>
    </row>
    <row r="2963" spans="1:18">
      <c r="A2963" s="107">
        <v>2961</v>
      </c>
      <c r="B2963" s="10">
        <v>5</v>
      </c>
      <c r="C2963" s="10">
        <v>4</v>
      </c>
      <c r="D2963" s="11">
        <v>10</v>
      </c>
      <c r="E2963" s="12">
        <v>20174.325773954806</v>
      </c>
      <c r="F2963" s="13">
        <v>38.524289143599994</v>
      </c>
      <c r="G2963" s="13">
        <v>4047.1766876352267</v>
      </c>
      <c r="H2963" s="13">
        <v>0</v>
      </c>
      <c r="I2963" s="14">
        <f t="shared" si="184"/>
        <v>24182.978172446434</v>
      </c>
      <c r="J2963" s="13">
        <v>4168.2383090000003</v>
      </c>
      <c r="K2963" s="14">
        <f t="shared" si="185"/>
        <v>20014.739863446433</v>
      </c>
      <c r="L2963" s="15">
        <v>1338.8926881720429</v>
      </c>
      <c r="M2963" s="16">
        <f t="shared" si="186"/>
        <v>18675.84717527439</v>
      </c>
      <c r="N2963" s="17">
        <v>20194</v>
      </c>
      <c r="O2963" s="18">
        <f t="shared" si="187"/>
        <v>0</v>
      </c>
      <c r="P2963" s="19">
        <v>103.4</v>
      </c>
      <c r="Q2963" s="13">
        <v>0</v>
      </c>
      <c r="R2963" s="120">
        <v>20.63</v>
      </c>
    </row>
    <row r="2964" spans="1:18">
      <c r="A2964" s="107">
        <v>2962</v>
      </c>
      <c r="B2964" s="10">
        <v>5</v>
      </c>
      <c r="C2964" s="10">
        <v>4</v>
      </c>
      <c r="D2964" s="11">
        <v>11</v>
      </c>
      <c r="E2964" s="12">
        <v>20058.116732279399</v>
      </c>
      <c r="F2964" s="13">
        <v>37.988845061200017</v>
      </c>
      <c r="G2964" s="13">
        <v>4285.735558119226</v>
      </c>
      <c r="H2964" s="13">
        <v>0</v>
      </c>
      <c r="I2964" s="14">
        <f t="shared" si="184"/>
        <v>24305.863445337425</v>
      </c>
      <c r="J2964" s="13">
        <v>4440.4243500000002</v>
      </c>
      <c r="K2964" s="14">
        <f t="shared" si="185"/>
        <v>19865.439095337424</v>
      </c>
      <c r="L2964" s="15">
        <v>1338.8926881720429</v>
      </c>
      <c r="M2964" s="16">
        <f t="shared" si="186"/>
        <v>18526.546407165381</v>
      </c>
      <c r="N2964" s="17">
        <v>20099</v>
      </c>
      <c r="O2964" s="18">
        <f t="shared" si="187"/>
        <v>0</v>
      </c>
      <c r="P2964" s="19">
        <v>103.4</v>
      </c>
      <c r="Q2964" s="13">
        <v>0</v>
      </c>
      <c r="R2964" s="120">
        <v>20.63</v>
      </c>
    </row>
    <row r="2965" spans="1:18">
      <c r="A2965" s="107">
        <v>2963</v>
      </c>
      <c r="B2965" s="10">
        <v>5</v>
      </c>
      <c r="C2965" s="10">
        <v>4</v>
      </c>
      <c r="D2965" s="11">
        <v>12</v>
      </c>
      <c r="E2965" s="12">
        <v>19177.826881663499</v>
      </c>
      <c r="F2965" s="13">
        <v>36.144934214000003</v>
      </c>
      <c r="G2965" s="13">
        <v>4241.4634168912253</v>
      </c>
      <c r="H2965" s="13">
        <v>0</v>
      </c>
      <c r="I2965" s="14">
        <f t="shared" si="184"/>
        <v>23383.145364340722</v>
      </c>
      <c r="J2965" s="13">
        <v>3873.5989199999995</v>
      </c>
      <c r="K2965" s="14">
        <f t="shared" si="185"/>
        <v>19509.546444340722</v>
      </c>
      <c r="L2965" s="15">
        <v>1338.8926881720429</v>
      </c>
      <c r="M2965" s="16">
        <f t="shared" si="186"/>
        <v>18170.653756168678</v>
      </c>
      <c r="N2965" s="17">
        <v>19851</v>
      </c>
      <c r="O2965" s="18">
        <f t="shared" si="187"/>
        <v>0</v>
      </c>
      <c r="P2965" s="19">
        <v>103.4</v>
      </c>
      <c r="Q2965" s="13">
        <v>0</v>
      </c>
      <c r="R2965" s="120">
        <v>20.63</v>
      </c>
    </row>
    <row r="2966" spans="1:18">
      <c r="A2966" s="107">
        <v>2964</v>
      </c>
      <c r="B2966" s="10">
        <v>5</v>
      </c>
      <c r="C2966" s="10">
        <v>4</v>
      </c>
      <c r="D2966" s="11">
        <v>13</v>
      </c>
      <c r="E2966" s="12">
        <v>18650.356837595402</v>
      </c>
      <c r="F2966" s="13">
        <v>35.327943478100018</v>
      </c>
      <c r="G2966" s="13">
        <v>3965.8671771512263</v>
      </c>
      <c r="H2966" s="13">
        <v>0</v>
      </c>
      <c r="I2966" s="14">
        <f t="shared" si="184"/>
        <v>22580.896071268529</v>
      </c>
      <c r="J2966" s="13">
        <v>3699.6554569999998</v>
      </c>
      <c r="K2966" s="14">
        <f t="shared" si="185"/>
        <v>18881.240614268529</v>
      </c>
      <c r="L2966" s="15">
        <v>1338.8926881720429</v>
      </c>
      <c r="M2966" s="16">
        <f t="shared" si="186"/>
        <v>17542.347926096485</v>
      </c>
      <c r="N2966" s="17">
        <v>19484</v>
      </c>
      <c r="O2966" s="18">
        <f t="shared" si="187"/>
        <v>0</v>
      </c>
      <c r="P2966" s="19">
        <v>103.4</v>
      </c>
      <c r="Q2966" s="13">
        <v>0</v>
      </c>
      <c r="R2966" s="120">
        <v>20.63</v>
      </c>
    </row>
    <row r="2967" spans="1:18">
      <c r="A2967" s="107">
        <v>2965</v>
      </c>
      <c r="B2967" s="10">
        <v>5</v>
      </c>
      <c r="C2967" s="10">
        <v>4</v>
      </c>
      <c r="D2967" s="11">
        <v>14</v>
      </c>
      <c r="E2967" s="12">
        <v>18258.123191880197</v>
      </c>
      <c r="F2967" s="13">
        <v>34.742880997100002</v>
      </c>
      <c r="G2967" s="13">
        <v>4010.1481947272255</v>
      </c>
      <c r="H2967" s="13">
        <v>0</v>
      </c>
      <c r="I2967" s="14">
        <f t="shared" si="184"/>
        <v>22233.528505610324</v>
      </c>
      <c r="J2967" s="13">
        <v>3624.3813479999999</v>
      </c>
      <c r="K2967" s="14">
        <f t="shared" si="185"/>
        <v>18609.147157610325</v>
      </c>
      <c r="L2967" s="15">
        <v>1338.8926881720429</v>
      </c>
      <c r="M2967" s="16">
        <f t="shared" si="186"/>
        <v>17270.254469438281</v>
      </c>
      <c r="N2967" s="17">
        <v>19278</v>
      </c>
      <c r="O2967" s="18">
        <f t="shared" si="187"/>
        <v>0</v>
      </c>
      <c r="P2967" s="19">
        <v>103.4</v>
      </c>
      <c r="Q2967" s="13">
        <v>0</v>
      </c>
      <c r="R2967" s="120">
        <v>20.63</v>
      </c>
    </row>
    <row r="2968" spans="1:18">
      <c r="A2968" s="107">
        <v>2966</v>
      </c>
      <c r="B2968" s="10">
        <v>5</v>
      </c>
      <c r="C2968" s="10">
        <v>4</v>
      </c>
      <c r="D2968" s="11">
        <v>15</v>
      </c>
      <c r="E2968" s="12">
        <v>18263.291608233892</v>
      </c>
      <c r="F2968" s="13">
        <v>34.596832261200007</v>
      </c>
      <c r="G2968" s="13">
        <v>3936.7257470792251</v>
      </c>
      <c r="H2968" s="13">
        <v>0</v>
      </c>
      <c r="I2968" s="14">
        <f t="shared" si="184"/>
        <v>22165.420523051918</v>
      </c>
      <c r="J2968" s="13">
        <v>3754.0392159999997</v>
      </c>
      <c r="K2968" s="14">
        <f t="shared" si="185"/>
        <v>18411.381307051917</v>
      </c>
      <c r="L2968" s="15">
        <v>1338.8926881720429</v>
      </c>
      <c r="M2968" s="16">
        <f t="shared" si="186"/>
        <v>17072.488618879874</v>
      </c>
      <c r="N2968" s="17">
        <v>19123</v>
      </c>
      <c r="O2968" s="18">
        <f t="shared" si="187"/>
        <v>0</v>
      </c>
      <c r="P2968" s="19">
        <v>103.4</v>
      </c>
      <c r="Q2968" s="13">
        <v>0</v>
      </c>
      <c r="R2968" s="120">
        <v>20.63</v>
      </c>
    </row>
    <row r="2969" spans="1:18">
      <c r="A2969" s="107">
        <v>2967</v>
      </c>
      <c r="B2969" s="10">
        <v>5</v>
      </c>
      <c r="C2969" s="10">
        <v>4</v>
      </c>
      <c r="D2969" s="11">
        <v>16</v>
      </c>
      <c r="E2969" s="12">
        <v>18528.956996245</v>
      </c>
      <c r="F2969" s="13">
        <v>34.772979570299988</v>
      </c>
      <c r="G2969" s="13">
        <v>3759.9888387672258</v>
      </c>
      <c r="H2969" s="13">
        <v>0</v>
      </c>
      <c r="I2969" s="14">
        <f t="shared" si="184"/>
        <v>22254.172855441924</v>
      </c>
      <c r="J2969" s="13">
        <v>4021.3477569999995</v>
      </c>
      <c r="K2969" s="14">
        <f t="shared" si="185"/>
        <v>18232.825098441925</v>
      </c>
      <c r="L2969" s="15">
        <v>1338.8926881720429</v>
      </c>
      <c r="M2969" s="16">
        <f t="shared" si="186"/>
        <v>16893.932410269881</v>
      </c>
      <c r="N2969" s="17">
        <v>19006</v>
      </c>
      <c r="O2969" s="18">
        <f t="shared" si="187"/>
        <v>0</v>
      </c>
      <c r="P2969" s="19">
        <v>103.4</v>
      </c>
      <c r="Q2969" s="13">
        <v>0</v>
      </c>
      <c r="R2969" s="120">
        <v>20.63</v>
      </c>
    </row>
    <row r="2970" spans="1:18">
      <c r="A2970" s="107">
        <v>2968</v>
      </c>
      <c r="B2970" s="10">
        <v>5</v>
      </c>
      <c r="C2970" s="10">
        <v>4</v>
      </c>
      <c r="D2970" s="11">
        <v>17</v>
      </c>
      <c r="E2970" s="12">
        <v>19038.955751989597</v>
      </c>
      <c r="F2970" s="13">
        <v>35.870696910800007</v>
      </c>
      <c r="G2970" s="13">
        <v>3775.0159002712262</v>
      </c>
      <c r="H2970" s="13">
        <v>0</v>
      </c>
      <c r="I2970" s="14">
        <f t="shared" si="184"/>
        <v>22778.100955350026</v>
      </c>
      <c r="J2970" s="13">
        <v>4175.5172339999999</v>
      </c>
      <c r="K2970" s="14">
        <f t="shared" si="185"/>
        <v>18602.583721350027</v>
      </c>
      <c r="L2970" s="15">
        <v>1338.8926881720429</v>
      </c>
      <c r="M2970" s="16">
        <f t="shared" si="186"/>
        <v>17263.691033177984</v>
      </c>
      <c r="N2970" s="17">
        <v>19274</v>
      </c>
      <c r="O2970" s="18">
        <f t="shared" si="187"/>
        <v>0</v>
      </c>
      <c r="P2970" s="19">
        <v>103.4</v>
      </c>
      <c r="Q2970" s="13">
        <v>0</v>
      </c>
      <c r="R2970" s="120">
        <v>21.66</v>
      </c>
    </row>
    <row r="2971" spans="1:18">
      <c r="A2971" s="107">
        <v>2969</v>
      </c>
      <c r="B2971" s="10">
        <v>5</v>
      </c>
      <c r="C2971" s="10">
        <v>4</v>
      </c>
      <c r="D2971" s="11">
        <v>18</v>
      </c>
      <c r="E2971" s="12">
        <v>19662.678775652697</v>
      </c>
      <c r="F2971" s="13">
        <v>36.7703982775</v>
      </c>
      <c r="G2971" s="13">
        <v>3575.9018371272255</v>
      </c>
      <c r="H2971" s="13">
        <v>0</v>
      </c>
      <c r="I2971" s="14">
        <f t="shared" si="184"/>
        <v>23201.810214502424</v>
      </c>
      <c r="J2971" s="13">
        <v>4261.7217240000009</v>
      </c>
      <c r="K2971" s="14">
        <f t="shared" si="185"/>
        <v>18940.088490502421</v>
      </c>
      <c r="L2971" s="15">
        <v>1338.8926881720429</v>
      </c>
      <c r="M2971" s="16">
        <f t="shared" si="186"/>
        <v>17601.195802330378</v>
      </c>
      <c r="N2971" s="17">
        <v>19525</v>
      </c>
      <c r="O2971" s="18">
        <f t="shared" si="187"/>
        <v>0</v>
      </c>
      <c r="P2971" s="19">
        <v>103.4</v>
      </c>
      <c r="Q2971" s="13">
        <v>0</v>
      </c>
      <c r="R2971" s="120">
        <v>20.63</v>
      </c>
    </row>
    <row r="2972" spans="1:18">
      <c r="A2972" s="107">
        <v>2970</v>
      </c>
      <c r="B2972" s="10">
        <v>5</v>
      </c>
      <c r="C2972" s="10">
        <v>4</v>
      </c>
      <c r="D2972" s="11">
        <v>19</v>
      </c>
      <c r="E2972" s="12">
        <v>20312.585879537408</v>
      </c>
      <c r="F2972" s="13">
        <v>37.905290643900003</v>
      </c>
      <c r="G2972" s="13">
        <v>3349.6828514192262</v>
      </c>
      <c r="H2972" s="13">
        <v>0</v>
      </c>
      <c r="I2972" s="14">
        <f t="shared" si="184"/>
        <v>23624.363440312736</v>
      </c>
      <c r="J2972" s="13">
        <v>4375.4744400000009</v>
      </c>
      <c r="K2972" s="14">
        <f t="shared" si="185"/>
        <v>19248.889000312734</v>
      </c>
      <c r="L2972" s="15">
        <v>1338.8926881720429</v>
      </c>
      <c r="M2972" s="16">
        <f t="shared" si="186"/>
        <v>17909.996312140691</v>
      </c>
      <c r="N2972" s="17">
        <v>19694</v>
      </c>
      <c r="O2972" s="18">
        <f t="shared" si="187"/>
        <v>0</v>
      </c>
      <c r="P2972" s="19">
        <v>103.4</v>
      </c>
      <c r="Q2972" s="13">
        <v>0</v>
      </c>
      <c r="R2972" s="120">
        <v>27.28</v>
      </c>
    </row>
    <row r="2973" spans="1:18">
      <c r="A2973" s="107">
        <v>2971</v>
      </c>
      <c r="B2973" s="10">
        <v>5</v>
      </c>
      <c r="C2973" s="10">
        <v>4</v>
      </c>
      <c r="D2973" s="11">
        <v>20</v>
      </c>
      <c r="E2973" s="12">
        <v>20535.739843022999</v>
      </c>
      <c r="F2973" s="13">
        <v>37.888654057700002</v>
      </c>
      <c r="G2973" s="13">
        <v>3122.4739947352255</v>
      </c>
      <c r="H2973" s="13">
        <v>0</v>
      </c>
      <c r="I2973" s="14">
        <f t="shared" si="184"/>
        <v>23620.325183700523</v>
      </c>
      <c r="J2973" s="13">
        <v>4320.9694180000006</v>
      </c>
      <c r="K2973" s="14">
        <f t="shared" si="185"/>
        <v>19299.355765700522</v>
      </c>
      <c r="L2973" s="15">
        <v>1338.8926881720429</v>
      </c>
      <c r="M2973" s="16">
        <f t="shared" si="186"/>
        <v>17960.463077528479</v>
      </c>
      <c r="N2973" s="17">
        <v>19723</v>
      </c>
      <c r="O2973" s="18">
        <f t="shared" si="187"/>
        <v>0</v>
      </c>
      <c r="P2973" s="19">
        <v>103.4</v>
      </c>
      <c r="Q2973" s="13">
        <v>0</v>
      </c>
      <c r="R2973" s="120">
        <v>23.62</v>
      </c>
    </row>
    <row r="2974" spans="1:18">
      <c r="A2974" s="107">
        <v>2972</v>
      </c>
      <c r="B2974" s="10">
        <v>5</v>
      </c>
      <c r="C2974" s="10">
        <v>4</v>
      </c>
      <c r="D2974" s="11">
        <v>21</v>
      </c>
      <c r="E2974" s="12">
        <v>20582.176960512497</v>
      </c>
      <c r="F2974" s="13">
        <v>37.893820812900003</v>
      </c>
      <c r="G2974" s="13">
        <v>3324.4244509312257</v>
      </c>
      <c r="H2974" s="13">
        <v>0</v>
      </c>
      <c r="I2974" s="14">
        <f t="shared" si="184"/>
        <v>23868.707590630824</v>
      </c>
      <c r="J2974" s="13">
        <v>4337.3116160000009</v>
      </c>
      <c r="K2974" s="14">
        <f t="shared" si="185"/>
        <v>19531.395974630825</v>
      </c>
      <c r="L2974" s="15">
        <v>1338.8926881720429</v>
      </c>
      <c r="M2974" s="16">
        <f t="shared" si="186"/>
        <v>18192.503286458781</v>
      </c>
      <c r="N2974" s="17">
        <v>19864</v>
      </c>
      <c r="O2974" s="18">
        <f t="shared" si="187"/>
        <v>0</v>
      </c>
      <c r="P2974" s="19">
        <v>103.4</v>
      </c>
      <c r="Q2974" s="13">
        <v>0</v>
      </c>
      <c r="R2974" s="120">
        <v>20.63</v>
      </c>
    </row>
    <row r="2975" spans="1:18">
      <c r="A2975" s="107">
        <v>2973</v>
      </c>
      <c r="B2975" s="10">
        <v>5</v>
      </c>
      <c r="C2975" s="10">
        <v>4</v>
      </c>
      <c r="D2975" s="11">
        <v>22</v>
      </c>
      <c r="E2975" s="12">
        <v>19394.949502095897</v>
      </c>
      <c r="F2975" s="13">
        <v>36.957312142699998</v>
      </c>
      <c r="G2975" s="13">
        <v>3482.0365000952265</v>
      </c>
      <c r="H2975" s="13">
        <v>0</v>
      </c>
      <c r="I2975" s="14">
        <f t="shared" si="184"/>
        <v>22840.028690048424</v>
      </c>
      <c r="J2975" s="13">
        <v>3972.9759539999995</v>
      </c>
      <c r="K2975" s="14">
        <f t="shared" si="185"/>
        <v>18867.052736048427</v>
      </c>
      <c r="L2975" s="15">
        <v>1338.8926881720429</v>
      </c>
      <c r="M2975" s="16">
        <f t="shared" si="186"/>
        <v>17528.160047876383</v>
      </c>
      <c r="N2975" s="17">
        <v>19475</v>
      </c>
      <c r="O2975" s="18">
        <f t="shared" si="187"/>
        <v>0</v>
      </c>
      <c r="P2975" s="19">
        <v>103.4</v>
      </c>
      <c r="Q2975" s="13">
        <v>0</v>
      </c>
      <c r="R2975" s="120">
        <v>20.63</v>
      </c>
    </row>
    <row r="2976" spans="1:18">
      <c r="A2976" s="107">
        <v>2974</v>
      </c>
      <c r="B2976" s="10">
        <v>5</v>
      </c>
      <c r="C2976" s="10">
        <v>4</v>
      </c>
      <c r="D2976" s="11">
        <v>23</v>
      </c>
      <c r="E2976" s="12">
        <v>17849.198981492598</v>
      </c>
      <c r="F2976" s="13">
        <v>35.301994894400011</v>
      </c>
      <c r="G2976" s="13">
        <v>3684.2802479152256</v>
      </c>
      <c r="H2976" s="13">
        <v>0</v>
      </c>
      <c r="I2976" s="14">
        <f t="shared" si="184"/>
        <v>21498.177234513427</v>
      </c>
      <c r="J2976" s="13">
        <v>3663.8758160000002</v>
      </c>
      <c r="K2976" s="14">
        <f t="shared" si="185"/>
        <v>17834.301418513427</v>
      </c>
      <c r="L2976" s="15">
        <v>1338.8926881720429</v>
      </c>
      <c r="M2976" s="16">
        <f t="shared" si="186"/>
        <v>16495.408730341383</v>
      </c>
      <c r="N2976" s="17">
        <v>18643</v>
      </c>
      <c r="O2976" s="18">
        <f t="shared" si="187"/>
        <v>0</v>
      </c>
      <c r="P2976" s="19">
        <v>103.4</v>
      </c>
      <c r="Q2976" s="13">
        <v>0</v>
      </c>
      <c r="R2976" s="120">
        <v>20.63</v>
      </c>
    </row>
    <row r="2977" spans="1:18">
      <c r="A2977" s="107">
        <v>2975</v>
      </c>
      <c r="B2977" s="10">
        <v>5</v>
      </c>
      <c r="C2977" s="10">
        <v>4</v>
      </c>
      <c r="D2977" s="11">
        <v>24</v>
      </c>
      <c r="E2977" s="12">
        <v>17188.776979268197</v>
      </c>
      <c r="F2977" s="13">
        <v>34.27111604320001</v>
      </c>
      <c r="G2977" s="13">
        <v>3197.7122847312257</v>
      </c>
      <c r="H2977" s="13">
        <v>0</v>
      </c>
      <c r="I2977" s="14">
        <f t="shared" si="184"/>
        <v>20352.21814795622</v>
      </c>
      <c r="J2977" s="13">
        <v>3350.1651480000005</v>
      </c>
      <c r="K2977" s="14">
        <f t="shared" si="185"/>
        <v>17002.05299995622</v>
      </c>
      <c r="L2977" s="15">
        <v>1338.8926881720429</v>
      </c>
      <c r="M2977" s="16">
        <f t="shared" si="186"/>
        <v>15663.160311784177</v>
      </c>
      <c r="N2977" s="17">
        <v>17538</v>
      </c>
      <c r="O2977" s="18">
        <f t="shared" si="187"/>
        <v>0</v>
      </c>
      <c r="P2977" s="19">
        <v>103.4</v>
      </c>
      <c r="Q2977" s="13">
        <v>0</v>
      </c>
      <c r="R2977" s="120">
        <v>14.27</v>
      </c>
    </row>
    <row r="2978" spans="1:18">
      <c r="A2978" s="107">
        <v>2976</v>
      </c>
      <c r="B2978" s="10">
        <v>5</v>
      </c>
      <c r="C2978" s="10">
        <v>5</v>
      </c>
      <c r="D2978" s="11">
        <v>1</v>
      </c>
      <c r="E2978" s="12">
        <v>16053.885354991795</v>
      </c>
      <c r="F2978" s="13">
        <v>32.948539051499999</v>
      </c>
      <c r="G2978" s="13">
        <v>3064.7907689752255</v>
      </c>
      <c r="H2978" s="13">
        <v>0</v>
      </c>
      <c r="I2978" s="14">
        <f t="shared" si="184"/>
        <v>19085.727584915519</v>
      </c>
      <c r="J2978" s="13">
        <v>3134.2240259999999</v>
      </c>
      <c r="K2978" s="14">
        <f t="shared" si="185"/>
        <v>15951.50355891552</v>
      </c>
      <c r="L2978" s="15">
        <v>1338.8926881720429</v>
      </c>
      <c r="M2978" s="16">
        <f t="shared" si="186"/>
        <v>14612.610870743476</v>
      </c>
      <c r="N2978" s="17">
        <v>16217</v>
      </c>
      <c r="O2978" s="18">
        <f t="shared" si="187"/>
        <v>0</v>
      </c>
      <c r="P2978" s="19">
        <v>103.4</v>
      </c>
      <c r="Q2978" s="13">
        <v>0</v>
      </c>
      <c r="R2978" s="120">
        <v>12.42</v>
      </c>
    </row>
    <row r="2979" spans="1:18">
      <c r="A2979" s="107">
        <v>2977</v>
      </c>
      <c r="B2979" s="10">
        <v>5</v>
      </c>
      <c r="C2979" s="10">
        <v>5</v>
      </c>
      <c r="D2979" s="11">
        <v>2</v>
      </c>
      <c r="E2979" s="12">
        <v>15485.314714618402</v>
      </c>
      <c r="F2979" s="13">
        <v>32.333868187900009</v>
      </c>
      <c r="G2979" s="13">
        <v>3039.3429323752257</v>
      </c>
      <c r="H2979" s="13">
        <v>0</v>
      </c>
      <c r="I2979" s="14">
        <f t="shared" si="184"/>
        <v>18492.323778805727</v>
      </c>
      <c r="J2979" s="13">
        <v>2892.0835350000002</v>
      </c>
      <c r="K2979" s="14">
        <f t="shared" si="185"/>
        <v>15600.240243805727</v>
      </c>
      <c r="L2979" s="15">
        <v>1338.8926881720429</v>
      </c>
      <c r="M2979" s="16">
        <f t="shared" si="186"/>
        <v>14261.347555633683</v>
      </c>
      <c r="N2979" s="17">
        <v>15972</v>
      </c>
      <c r="O2979" s="18">
        <f t="shared" si="187"/>
        <v>0</v>
      </c>
      <c r="P2979" s="19">
        <v>103.4</v>
      </c>
      <c r="Q2979" s="13">
        <v>0</v>
      </c>
      <c r="R2979" s="120">
        <v>11.36</v>
      </c>
    </row>
    <row r="2980" spans="1:18">
      <c r="A2980" s="107">
        <v>2978</v>
      </c>
      <c r="B2980" s="10">
        <v>5</v>
      </c>
      <c r="C2980" s="10">
        <v>5</v>
      </c>
      <c r="D2980" s="11">
        <v>3</v>
      </c>
      <c r="E2980" s="12">
        <v>15447.204382910304</v>
      </c>
      <c r="F2980" s="13">
        <v>32.294459060099989</v>
      </c>
      <c r="G2980" s="13">
        <v>3077.3499908032259</v>
      </c>
      <c r="H2980" s="13">
        <v>0</v>
      </c>
      <c r="I2980" s="14">
        <f t="shared" si="184"/>
        <v>18492.25991465343</v>
      </c>
      <c r="J2980" s="13">
        <v>2783.0616180000002</v>
      </c>
      <c r="K2980" s="14">
        <f t="shared" si="185"/>
        <v>15709.198296653431</v>
      </c>
      <c r="L2980" s="15">
        <v>1338.8926881720429</v>
      </c>
      <c r="M2980" s="16">
        <f t="shared" si="186"/>
        <v>14370.305608481387</v>
      </c>
      <c r="N2980" s="17">
        <v>16050</v>
      </c>
      <c r="O2980" s="18">
        <f t="shared" si="187"/>
        <v>0</v>
      </c>
      <c r="P2980" s="19">
        <v>103.4</v>
      </c>
      <c r="Q2980" s="13">
        <v>0</v>
      </c>
      <c r="R2980" s="120">
        <v>10.76</v>
      </c>
    </row>
    <row r="2981" spans="1:18">
      <c r="A2981" s="107">
        <v>2979</v>
      </c>
      <c r="B2981" s="10">
        <v>5</v>
      </c>
      <c r="C2981" s="10">
        <v>5</v>
      </c>
      <c r="D2981" s="11">
        <v>4</v>
      </c>
      <c r="E2981" s="12">
        <v>15810.207356537296</v>
      </c>
      <c r="F2981" s="13">
        <v>32.701801130699998</v>
      </c>
      <c r="G2981" s="13">
        <v>3035.3888634152258</v>
      </c>
      <c r="H2981" s="13">
        <v>0</v>
      </c>
      <c r="I2981" s="14">
        <f t="shared" si="184"/>
        <v>18812.894418821823</v>
      </c>
      <c r="J2981" s="13">
        <v>3034.9885040000004</v>
      </c>
      <c r="K2981" s="14">
        <f t="shared" si="185"/>
        <v>15777.905914821822</v>
      </c>
      <c r="L2981" s="15">
        <v>1338.8926881720429</v>
      </c>
      <c r="M2981" s="16">
        <f t="shared" si="186"/>
        <v>14439.013226649779</v>
      </c>
      <c r="N2981" s="17">
        <v>16116</v>
      </c>
      <c r="O2981" s="18">
        <f t="shared" si="187"/>
        <v>0</v>
      </c>
      <c r="P2981" s="19">
        <v>103.4</v>
      </c>
      <c r="Q2981" s="13">
        <v>0</v>
      </c>
      <c r="R2981" s="120">
        <v>10.76</v>
      </c>
    </row>
    <row r="2982" spans="1:18">
      <c r="A2982" s="107">
        <v>2980</v>
      </c>
      <c r="B2982" s="10">
        <v>5</v>
      </c>
      <c r="C2982" s="10">
        <v>5</v>
      </c>
      <c r="D2982" s="11">
        <v>5</v>
      </c>
      <c r="E2982" s="12">
        <v>16186.634264824801</v>
      </c>
      <c r="F2982" s="13">
        <v>33.156722061899991</v>
      </c>
      <c r="G2982" s="13">
        <v>2904.9800991872253</v>
      </c>
      <c r="H2982" s="13">
        <v>0</v>
      </c>
      <c r="I2982" s="14">
        <f t="shared" si="184"/>
        <v>19058.457641950125</v>
      </c>
      <c r="J2982" s="13">
        <v>3038.3865539999997</v>
      </c>
      <c r="K2982" s="14">
        <f t="shared" si="185"/>
        <v>16020.071087950124</v>
      </c>
      <c r="L2982" s="15">
        <v>1338.8926881720429</v>
      </c>
      <c r="M2982" s="16">
        <f t="shared" si="186"/>
        <v>14681.17839977808</v>
      </c>
      <c r="N2982" s="17">
        <v>16276</v>
      </c>
      <c r="O2982" s="18">
        <f t="shared" si="187"/>
        <v>0</v>
      </c>
      <c r="P2982" s="19">
        <v>103.4</v>
      </c>
      <c r="Q2982" s="13">
        <v>0</v>
      </c>
      <c r="R2982" s="120">
        <v>10.76</v>
      </c>
    </row>
    <row r="2983" spans="1:18">
      <c r="A2983" s="107">
        <v>2981</v>
      </c>
      <c r="B2983" s="10">
        <v>5</v>
      </c>
      <c r="C2983" s="10">
        <v>5</v>
      </c>
      <c r="D2983" s="11">
        <v>6</v>
      </c>
      <c r="E2983" s="12">
        <v>17323.817528051004</v>
      </c>
      <c r="F2983" s="13">
        <v>34.327480147999999</v>
      </c>
      <c r="G2983" s="13">
        <v>2804.3425880872255</v>
      </c>
      <c r="H2983" s="13">
        <v>0</v>
      </c>
      <c r="I2983" s="14">
        <f t="shared" si="184"/>
        <v>20093.832635990228</v>
      </c>
      <c r="J2983" s="13">
        <v>3280.8900730000005</v>
      </c>
      <c r="K2983" s="14">
        <f t="shared" si="185"/>
        <v>16812.942562990225</v>
      </c>
      <c r="L2983" s="15">
        <v>1338.8926881720429</v>
      </c>
      <c r="M2983" s="16">
        <f t="shared" si="186"/>
        <v>15474.049874818182</v>
      </c>
      <c r="N2983" s="17">
        <v>17186</v>
      </c>
      <c r="O2983" s="18">
        <f t="shared" si="187"/>
        <v>0</v>
      </c>
      <c r="P2983" s="19">
        <v>103.4</v>
      </c>
      <c r="Q2983" s="13">
        <v>0</v>
      </c>
      <c r="R2983" s="120">
        <v>12.25</v>
      </c>
    </row>
    <row r="2984" spans="1:18">
      <c r="A2984" s="107">
        <v>2982</v>
      </c>
      <c r="B2984" s="10">
        <v>5</v>
      </c>
      <c r="C2984" s="10">
        <v>5</v>
      </c>
      <c r="D2984" s="11">
        <v>7</v>
      </c>
      <c r="E2984" s="12">
        <v>18918.037689229495</v>
      </c>
      <c r="F2984" s="13">
        <v>36.438028332999998</v>
      </c>
      <c r="G2984" s="13">
        <v>3147.5449288792252</v>
      </c>
      <c r="H2984" s="13">
        <v>0</v>
      </c>
      <c r="I2984" s="14">
        <f t="shared" si="184"/>
        <v>22029.144589775722</v>
      </c>
      <c r="J2984" s="13">
        <v>3820.0329839999999</v>
      </c>
      <c r="K2984" s="14">
        <f t="shared" si="185"/>
        <v>18209.111605775721</v>
      </c>
      <c r="L2984" s="15">
        <v>1338.8926881720429</v>
      </c>
      <c r="M2984" s="16">
        <f t="shared" si="186"/>
        <v>16870.218917603677</v>
      </c>
      <c r="N2984" s="17">
        <v>18989</v>
      </c>
      <c r="O2984" s="18">
        <f t="shared" si="187"/>
        <v>0</v>
      </c>
      <c r="P2984" s="19">
        <v>103.4</v>
      </c>
      <c r="Q2984" s="13">
        <v>0</v>
      </c>
      <c r="R2984" s="120">
        <v>14.75</v>
      </c>
    </row>
    <row r="2985" spans="1:18">
      <c r="A2985" s="107">
        <v>2983</v>
      </c>
      <c r="B2985" s="10">
        <v>5</v>
      </c>
      <c r="C2985" s="10">
        <v>5</v>
      </c>
      <c r="D2985" s="11">
        <v>8</v>
      </c>
      <c r="E2985" s="12">
        <v>21183.986402375296</v>
      </c>
      <c r="F2985" s="13">
        <v>39.127432283100006</v>
      </c>
      <c r="G2985" s="13">
        <v>3135.4870820512251</v>
      </c>
      <c r="H2985" s="13">
        <v>0</v>
      </c>
      <c r="I2985" s="14">
        <f t="shared" si="184"/>
        <v>24280.346052143421</v>
      </c>
      <c r="J2985" s="13">
        <v>3970.6858039999997</v>
      </c>
      <c r="K2985" s="14">
        <f t="shared" si="185"/>
        <v>20309.66024814342</v>
      </c>
      <c r="L2985" s="15">
        <v>1338.8926881720429</v>
      </c>
      <c r="M2985" s="16">
        <f t="shared" si="186"/>
        <v>18970.767559971377</v>
      </c>
      <c r="N2985" s="17">
        <v>20443</v>
      </c>
      <c r="O2985" s="18">
        <f t="shared" si="187"/>
        <v>0</v>
      </c>
      <c r="P2985" s="19">
        <v>103.4</v>
      </c>
      <c r="Q2985" s="13">
        <v>0</v>
      </c>
      <c r="R2985" s="120">
        <v>13.86</v>
      </c>
    </row>
    <row r="2986" spans="1:18">
      <c r="A2986" s="107">
        <v>2984</v>
      </c>
      <c r="B2986" s="10">
        <v>5</v>
      </c>
      <c r="C2986" s="10">
        <v>5</v>
      </c>
      <c r="D2986" s="11">
        <v>9</v>
      </c>
      <c r="E2986" s="12">
        <v>21604.207938010008</v>
      </c>
      <c r="F2986" s="13">
        <v>39.459460158300004</v>
      </c>
      <c r="G2986" s="13">
        <v>3095.6932184992256</v>
      </c>
      <c r="H2986" s="13">
        <v>0</v>
      </c>
      <c r="I2986" s="14">
        <f t="shared" si="184"/>
        <v>24660.441696350932</v>
      </c>
      <c r="J2986" s="13">
        <v>4049.2791580000003</v>
      </c>
      <c r="K2986" s="14">
        <f t="shared" si="185"/>
        <v>20611.162538350931</v>
      </c>
      <c r="L2986" s="15">
        <v>1338.8926881720429</v>
      </c>
      <c r="M2986" s="16">
        <f t="shared" si="186"/>
        <v>19272.269850178887</v>
      </c>
      <c r="N2986" s="17">
        <v>20715</v>
      </c>
      <c r="O2986" s="18">
        <f t="shared" si="187"/>
        <v>0</v>
      </c>
      <c r="P2986" s="19">
        <v>103.4</v>
      </c>
      <c r="Q2986" s="13">
        <v>0</v>
      </c>
      <c r="R2986" s="120">
        <v>19.12</v>
      </c>
    </row>
    <row r="2987" spans="1:18">
      <c r="A2987" s="107">
        <v>2985</v>
      </c>
      <c r="B2987" s="10">
        <v>5</v>
      </c>
      <c r="C2987" s="10">
        <v>5</v>
      </c>
      <c r="D2987" s="11">
        <v>10</v>
      </c>
      <c r="E2987" s="12">
        <v>21354.540439049302</v>
      </c>
      <c r="F2987" s="13">
        <v>39.177892523000011</v>
      </c>
      <c r="G2987" s="13">
        <v>3022.1025302752259</v>
      </c>
      <c r="H2987" s="13">
        <v>0</v>
      </c>
      <c r="I2987" s="14">
        <f t="shared" si="184"/>
        <v>24337.465076801527</v>
      </c>
      <c r="J2987" s="13">
        <v>4025.3400299999998</v>
      </c>
      <c r="K2987" s="14">
        <f t="shared" si="185"/>
        <v>20312.125046801528</v>
      </c>
      <c r="L2987" s="15">
        <v>1338.8926881720429</v>
      </c>
      <c r="M2987" s="16">
        <f t="shared" si="186"/>
        <v>18973.232358629484</v>
      </c>
      <c r="N2987" s="17">
        <v>20445</v>
      </c>
      <c r="O2987" s="18">
        <f t="shared" si="187"/>
        <v>0</v>
      </c>
      <c r="P2987" s="19">
        <v>103.4</v>
      </c>
      <c r="Q2987" s="13">
        <v>0</v>
      </c>
      <c r="R2987" s="120">
        <v>13.86</v>
      </c>
    </row>
    <row r="2988" spans="1:18">
      <c r="A2988" s="107">
        <v>2986</v>
      </c>
      <c r="B2988" s="10">
        <v>5</v>
      </c>
      <c r="C2988" s="10">
        <v>5</v>
      </c>
      <c r="D2988" s="11">
        <v>11</v>
      </c>
      <c r="E2988" s="12">
        <v>21327.435957390808</v>
      </c>
      <c r="F2988" s="13">
        <v>39.15170026709999</v>
      </c>
      <c r="G2988" s="13">
        <v>3256.7520087632256</v>
      </c>
      <c r="H2988" s="13">
        <v>0</v>
      </c>
      <c r="I2988" s="14">
        <f t="shared" si="184"/>
        <v>24545.036265886934</v>
      </c>
      <c r="J2988" s="13">
        <v>3994.5879099999997</v>
      </c>
      <c r="K2988" s="14">
        <f t="shared" si="185"/>
        <v>20550.448355886936</v>
      </c>
      <c r="L2988" s="15">
        <v>1338.8926881720429</v>
      </c>
      <c r="M2988" s="16">
        <f t="shared" si="186"/>
        <v>19211.555667714892</v>
      </c>
      <c r="N2988" s="17">
        <v>20639</v>
      </c>
      <c r="O2988" s="18">
        <f t="shared" si="187"/>
        <v>0</v>
      </c>
      <c r="P2988" s="19">
        <v>103.4</v>
      </c>
      <c r="Q2988" s="13">
        <v>0</v>
      </c>
      <c r="R2988" s="120">
        <v>13.86</v>
      </c>
    </row>
    <row r="2989" spans="1:18">
      <c r="A2989" s="107">
        <v>2987</v>
      </c>
      <c r="B2989" s="10">
        <v>5</v>
      </c>
      <c r="C2989" s="10">
        <v>5</v>
      </c>
      <c r="D2989" s="11">
        <v>12</v>
      </c>
      <c r="E2989" s="12">
        <v>20563.7238921014</v>
      </c>
      <c r="F2989" s="13">
        <v>38.6143386432</v>
      </c>
      <c r="G2989" s="13">
        <v>3210.5939001432253</v>
      </c>
      <c r="H2989" s="13">
        <v>0</v>
      </c>
      <c r="I2989" s="14">
        <f t="shared" si="184"/>
        <v>23735.703453601425</v>
      </c>
      <c r="J2989" s="13">
        <v>3527.0281199999999</v>
      </c>
      <c r="K2989" s="14">
        <f t="shared" si="185"/>
        <v>20208.675333601426</v>
      </c>
      <c r="L2989" s="15">
        <v>1338.8926881720429</v>
      </c>
      <c r="M2989" s="16">
        <f t="shared" si="186"/>
        <v>18869.782645429383</v>
      </c>
      <c r="N2989" s="17">
        <v>20351</v>
      </c>
      <c r="O2989" s="18">
        <f t="shared" si="187"/>
        <v>0</v>
      </c>
      <c r="P2989" s="19">
        <v>103.4</v>
      </c>
      <c r="Q2989" s="13">
        <v>0</v>
      </c>
      <c r="R2989" s="120">
        <v>13.86</v>
      </c>
    </row>
    <row r="2990" spans="1:18">
      <c r="A2990" s="107">
        <v>2988</v>
      </c>
      <c r="B2990" s="10">
        <v>5</v>
      </c>
      <c r="C2990" s="10">
        <v>5</v>
      </c>
      <c r="D2990" s="11">
        <v>13</v>
      </c>
      <c r="E2990" s="12">
        <v>20186.97814335829</v>
      </c>
      <c r="F2990" s="13">
        <v>38.687333035100011</v>
      </c>
      <c r="G2990" s="13">
        <v>3200.3772814152262</v>
      </c>
      <c r="H2990" s="13">
        <v>0</v>
      </c>
      <c r="I2990" s="14">
        <f t="shared" si="184"/>
        <v>23348.668091738415</v>
      </c>
      <c r="J2990" s="13">
        <v>3422.2739510000001</v>
      </c>
      <c r="K2990" s="14">
        <f t="shared" si="185"/>
        <v>19926.394140738415</v>
      </c>
      <c r="L2990" s="15">
        <v>1338.8926881720429</v>
      </c>
      <c r="M2990" s="16">
        <f t="shared" si="186"/>
        <v>18587.501452566372</v>
      </c>
      <c r="N2990" s="17">
        <v>20140</v>
      </c>
      <c r="O2990" s="18">
        <f t="shared" si="187"/>
        <v>0</v>
      </c>
      <c r="P2990" s="19">
        <v>103.4</v>
      </c>
      <c r="Q2990" s="13">
        <v>0</v>
      </c>
      <c r="R2990" s="120">
        <v>11.07</v>
      </c>
    </row>
    <row r="2991" spans="1:18">
      <c r="A2991" s="107">
        <v>2989</v>
      </c>
      <c r="B2991" s="10">
        <v>5</v>
      </c>
      <c r="C2991" s="10">
        <v>5</v>
      </c>
      <c r="D2991" s="11">
        <v>14</v>
      </c>
      <c r="E2991" s="12">
        <v>19870.265083165104</v>
      </c>
      <c r="F2991" s="13">
        <v>38.1680717988</v>
      </c>
      <c r="G2991" s="13">
        <v>3388.1125347392253</v>
      </c>
      <c r="H2991" s="13">
        <v>0</v>
      </c>
      <c r="I2991" s="14">
        <f t="shared" si="184"/>
        <v>23220.209546105532</v>
      </c>
      <c r="J2991" s="13">
        <v>3412.051003</v>
      </c>
      <c r="K2991" s="14">
        <f t="shared" si="185"/>
        <v>19808.158543105532</v>
      </c>
      <c r="L2991" s="15">
        <v>1338.8926881720429</v>
      </c>
      <c r="M2991" s="16">
        <f t="shared" si="186"/>
        <v>18469.265854933488</v>
      </c>
      <c r="N2991" s="17">
        <v>20025</v>
      </c>
      <c r="O2991" s="18">
        <f t="shared" si="187"/>
        <v>0</v>
      </c>
      <c r="P2991" s="19">
        <v>103.4</v>
      </c>
      <c r="Q2991" s="13">
        <v>0</v>
      </c>
      <c r="R2991" s="120">
        <v>10.76</v>
      </c>
    </row>
    <row r="2992" spans="1:18">
      <c r="A2992" s="107">
        <v>2990</v>
      </c>
      <c r="B2992" s="10">
        <v>5</v>
      </c>
      <c r="C2992" s="10">
        <v>5</v>
      </c>
      <c r="D2992" s="11">
        <v>15</v>
      </c>
      <c r="E2992" s="12">
        <v>19608.742934044298</v>
      </c>
      <c r="F2992" s="13">
        <v>37.574710205200006</v>
      </c>
      <c r="G2992" s="13">
        <v>3817.0361996632259</v>
      </c>
      <c r="H2992" s="13">
        <v>0</v>
      </c>
      <c r="I2992" s="14">
        <f t="shared" si="184"/>
        <v>23388.204423502324</v>
      </c>
      <c r="J2992" s="13">
        <v>3232.4090499999998</v>
      </c>
      <c r="K2992" s="14">
        <f t="shared" si="185"/>
        <v>20155.795373502326</v>
      </c>
      <c r="L2992" s="15">
        <v>1338.8926881720429</v>
      </c>
      <c r="M2992" s="16">
        <f t="shared" si="186"/>
        <v>18816.902685330282</v>
      </c>
      <c r="N2992" s="17">
        <v>20315</v>
      </c>
      <c r="O2992" s="18">
        <f t="shared" si="187"/>
        <v>0</v>
      </c>
      <c r="P2992" s="19">
        <v>103.4</v>
      </c>
      <c r="Q2992" s="13">
        <v>0</v>
      </c>
      <c r="R2992" s="120">
        <v>10.76</v>
      </c>
    </row>
    <row r="2993" spans="1:18">
      <c r="A2993" s="107">
        <v>2991</v>
      </c>
      <c r="B2993" s="10">
        <v>5</v>
      </c>
      <c r="C2993" s="10">
        <v>5</v>
      </c>
      <c r="D2993" s="11">
        <v>16</v>
      </c>
      <c r="E2993" s="12">
        <v>19375.915874621896</v>
      </c>
      <c r="F2993" s="13">
        <v>37.118776665600002</v>
      </c>
      <c r="G2993" s="13">
        <v>3504.9098652152252</v>
      </c>
      <c r="H2993" s="13">
        <v>0</v>
      </c>
      <c r="I2993" s="14">
        <f t="shared" si="184"/>
        <v>22843.70696317152</v>
      </c>
      <c r="J2993" s="13">
        <v>2871.0114200000003</v>
      </c>
      <c r="K2993" s="14">
        <f t="shared" si="185"/>
        <v>19972.695543171521</v>
      </c>
      <c r="L2993" s="15">
        <v>1338.8926881720429</v>
      </c>
      <c r="M2993" s="16">
        <f t="shared" si="186"/>
        <v>18633.802854999478</v>
      </c>
      <c r="N2993" s="17">
        <v>20173</v>
      </c>
      <c r="O2993" s="18">
        <f t="shared" si="187"/>
        <v>0</v>
      </c>
      <c r="P2993" s="19">
        <v>103.4</v>
      </c>
      <c r="Q2993" s="13">
        <v>0</v>
      </c>
      <c r="R2993" s="120">
        <v>10.76</v>
      </c>
    </row>
    <row r="2994" spans="1:18">
      <c r="A2994" s="107">
        <v>2992</v>
      </c>
      <c r="B2994" s="10">
        <v>5</v>
      </c>
      <c r="C2994" s="10">
        <v>5</v>
      </c>
      <c r="D2994" s="11">
        <v>17</v>
      </c>
      <c r="E2994" s="12">
        <v>19367.749064723699</v>
      </c>
      <c r="F2994" s="13">
        <v>37.102217467700001</v>
      </c>
      <c r="G2994" s="13">
        <v>3755.0244928552256</v>
      </c>
      <c r="H2994" s="13">
        <v>0</v>
      </c>
      <c r="I2994" s="14">
        <f t="shared" si="184"/>
        <v>23085.671340111228</v>
      </c>
      <c r="J2994" s="13">
        <v>3131.1306730000001</v>
      </c>
      <c r="K2994" s="14">
        <f t="shared" si="185"/>
        <v>19954.540667111229</v>
      </c>
      <c r="L2994" s="15">
        <v>1338.8926881720429</v>
      </c>
      <c r="M2994" s="16">
        <f t="shared" si="186"/>
        <v>18615.647978939185</v>
      </c>
      <c r="N2994" s="17">
        <v>20158</v>
      </c>
      <c r="O2994" s="18">
        <f t="shared" si="187"/>
        <v>0</v>
      </c>
      <c r="P2994" s="19">
        <v>103.4</v>
      </c>
      <c r="Q2994" s="13">
        <v>0</v>
      </c>
      <c r="R2994" s="120">
        <v>10.76</v>
      </c>
    </row>
    <row r="2995" spans="1:18">
      <c r="A2995" s="107">
        <v>2993</v>
      </c>
      <c r="B2995" s="10">
        <v>5</v>
      </c>
      <c r="C2995" s="10">
        <v>5</v>
      </c>
      <c r="D2995" s="11">
        <v>18</v>
      </c>
      <c r="E2995" s="12">
        <v>20245.689274743403</v>
      </c>
      <c r="F2995" s="13">
        <v>38.880479415100005</v>
      </c>
      <c r="G2995" s="13">
        <v>3886.115694915226</v>
      </c>
      <c r="H2995" s="13">
        <v>0</v>
      </c>
      <c r="I2995" s="14">
        <f t="shared" si="184"/>
        <v>24092.924490243528</v>
      </c>
      <c r="J2995" s="13">
        <v>3580.1143460000003</v>
      </c>
      <c r="K2995" s="14">
        <f t="shared" si="185"/>
        <v>20512.810144243529</v>
      </c>
      <c r="L2995" s="15">
        <v>1338.8926881720429</v>
      </c>
      <c r="M2995" s="16">
        <f t="shared" si="186"/>
        <v>19173.917456071486</v>
      </c>
      <c r="N2995" s="17">
        <v>20621</v>
      </c>
      <c r="O2995" s="18">
        <f t="shared" si="187"/>
        <v>0</v>
      </c>
      <c r="P2995" s="19">
        <v>103.4</v>
      </c>
      <c r="Q2995" s="13">
        <v>0</v>
      </c>
      <c r="R2995" s="120">
        <v>30.87</v>
      </c>
    </row>
    <row r="2996" spans="1:18">
      <c r="A2996" s="107">
        <v>2994</v>
      </c>
      <c r="B2996" s="10">
        <v>5</v>
      </c>
      <c r="C2996" s="10">
        <v>5</v>
      </c>
      <c r="D2996" s="11">
        <v>19</v>
      </c>
      <c r="E2996" s="12">
        <v>20340.372237465192</v>
      </c>
      <c r="F2996" s="13">
        <v>39.223942137999991</v>
      </c>
      <c r="G2996" s="13">
        <v>4283.5408460952258</v>
      </c>
      <c r="H2996" s="13">
        <v>0</v>
      </c>
      <c r="I2996" s="14">
        <f t="shared" si="184"/>
        <v>24584.689141422416</v>
      </c>
      <c r="J2996" s="13">
        <v>3964.2627390000002</v>
      </c>
      <c r="K2996" s="14">
        <f t="shared" si="185"/>
        <v>20620.426402422414</v>
      </c>
      <c r="L2996" s="15">
        <v>1338.8926881720429</v>
      </c>
      <c r="M2996" s="16">
        <f t="shared" si="186"/>
        <v>19281.53371425037</v>
      </c>
      <c r="N2996" s="17">
        <v>20725</v>
      </c>
      <c r="O2996" s="18">
        <f t="shared" si="187"/>
        <v>0</v>
      </c>
      <c r="P2996" s="19">
        <v>103.4</v>
      </c>
      <c r="Q2996" s="13">
        <v>0</v>
      </c>
      <c r="R2996" s="120">
        <v>29.47</v>
      </c>
    </row>
    <row r="2997" spans="1:18">
      <c r="A2997" s="107">
        <v>2995</v>
      </c>
      <c r="B2997" s="10">
        <v>5</v>
      </c>
      <c r="C2997" s="10">
        <v>5</v>
      </c>
      <c r="D2997" s="11">
        <v>20</v>
      </c>
      <c r="E2997" s="12">
        <v>20242.199723965899</v>
      </c>
      <c r="F2997" s="13">
        <v>39.201926988000011</v>
      </c>
      <c r="G2997" s="13">
        <v>4316.1531474032263</v>
      </c>
      <c r="H2997" s="13">
        <v>0</v>
      </c>
      <c r="I2997" s="14">
        <f t="shared" si="184"/>
        <v>24519.150944381126</v>
      </c>
      <c r="J2997" s="13">
        <v>3842.4651439999998</v>
      </c>
      <c r="K2997" s="14">
        <f t="shared" si="185"/>
        <v>20676.685800381129</v>
      </c>
      <c r="L2997" s="15">
        <v>1338.8926881720429</v>
      </c>
      <c r="M2997" s="16">
        <f t="shared" si="186"/>
        <v>19337.793112209085</v>
      </c>
      <c r="N2997" s="17">
        <v>20764</v>
      </c>
      <c r="O2997" s="18">
        <f t="shared" si="187"/>
        <v>0</v>
      </c>
      <c r="P2997" s="19">
        <v>103.4</v>
      </c>
      <c r="Q2997" s="13">
        <v>0</v>
      </c>
      <c r="R2997" s="120">
        <v>29.69</v>
      </c>
    </row>
    <row r="2998" spans="1:18">
      <c r="A2998" s="107">
        <v>2996</v>
      </c>
      <c r="B2998" s="10">
        <v>5</v>
      </c>
      <c r="C2998" s="10">
        <v>5</v>
      </c>
      <c r="D2998" s="11">
        <v>21</v>
      </c>
      <c r="E2998" s="12">
        <v>19622.767589898504</v>
      </c>
      <c r="F2998" s="13">
        <v>38.65874670849999</v>
      </c>
      <c r="G2998" s="13">
        <v>4554.6769675312244</v>
      </c>
      <c r="H2998" s="13">
        <v>0</v>
      </c>
      <c r="I2998" s="14">
        <f t="shared" si="184"/>
        <v>24138.785810721227</v>
      </c>
      <c r="J2998" s="13">
        <v>3638.0289480000001</v>
      </c>
      <c r="K2998" s="14">
        <f t="shared" si="185"/>
        <v>20500.756862721228</v>
      </c>
      <c r="L2998" s="15">
        <v>1338.8926881720429</v>
      </c>
      <c r="M2998" s="16">
        <f t="shared" si="186"/>
        <v>19161.864174549184</v>
      </c>
      <c r="N2998" s="17">
        <v>20609</v>
      </c>
      <c r="O2998" s="18">
        <f t="shared" si="187"/>
        <v>0</v>
      </c>
      <c r="P2998" s="19">
        <v>103.4</v>
      </c>
      <c r="Q2998" s="13">
        <v>0</v>
      </c>
      <c r="R2998" s="120">
        <v>31.73</v>
      </c>
    </row>
    <row r="2999" spans="1:18">
      <c r="A2999" s="107">
        <v>2997</v>
      </c>
      <c r="B2999" s="10">
        <v>5</v>
      </c>
      <c r="C2999" s="10">
        <v>5</v>
      </c>
      <c r="D2999" s="11">
        <v>22</v>
      </c>
      <c r="E2999" s="12">
        <v>18581.335291805299</v>
      </c>
      <c r="F2999" s="13">
        <v>36.961584668699992</v>
      </c>
      <c r="G2999" s="13">
        <v>4970.2569526992256</v>
      </c>
      <c r="H2999" s="13">
        <v>0</v>
      </c>
      <c r="I2999" s="14">
        <f t="shared" si="184"/>
        <v>23514.630659835824</v>
      </c>
      <c r="J2999" s="13">
        <v>3388.5476419999995</v>
      </c>
      <c r="K2999" s="14">
        <f t="shared" si="185"/>
        <v>20126.083017835823</v>
      </c>
      <c r="L2999" s="15">
        <v>1338.8926881720429</v>
      </c>
      <c r="M2999" s="16">
        <f t="shared" si="186"/>
        <v>18787.190329663779</v>
      </c>
      <c r="N2999" s="17">
        <v>20304</v>
      </c>
      <c r="O2999" s="18">
        <f t="shared" si="187"/>
        <v>0</v>
      </c>
      <c r="P2999" s="19">
        <v>103.4</v>
      </c>
      <c r="Q2999" s="13">
        <v>0</v>
      </c>
      <c r="R2999" s="120">
        <v>31.09</v>
      </c>
    </row>
    <row r="3000" spans="1:18">
      <c r="A3000" s="107">
        <v>2998</v>
      </c>
      <c r="B3000" s="10">
        <v>5</v>
      </c>
      <c r="C3000" s="10">
        <v>5</v>
      </c>
      <c r="D3000" s="11">
        <v>23</v>
      </c>
      <c r="E3000" s="12">
        <v>17177.091374425607</v>
      </c>
      <c r="F3000" s="13">
        <v>35.235128164500011</v>
      </c>
      <c r="G3000" s="13">
        <v>4595.6841716672261</v>
      </c>
      <c r="H3000" s="13">
        <v>0</v>
      </c>
      <c r="I3000" s="14">
        <f t="shared" si="184"/>
        <v>21737.540417928336</v>
      </c>
      <c r="J3000" s="13">
        <v>2688.8467799999994</v>
      </c>
      <c r="K3000" s="14">
        <f t="shared" si="185"/>
        <v>19048.693637928336</v>
      </c>
      <c r="L3000" s="15">
        <v>1338.8926881720429</v>
      </c>
      <c r="M3000" s="16">
        <f t="shared" si="186"/>
        <v>17709.800949756293</v>
      </c>
      <c r="N3000" s="17">
        <v>19596</v>
      </c>
      <c r="O3000" s="18">
        <f t="shared" si="187"/>
        <v>0</v>
      </c>
      <c r="P3000" s="19">
        <v>103.4</v>
      </c>
      <c r="Q3000" s="13">
        <v>0</v>
      </c>
      <c r="R3000" s="120">
        <v>23.93</v>
      </c>
    </row>
    <row r="3001" spans="1:18">
      <c r="A3001" s="107">
        <v>2999</v>
      </c>
      <c r="B3001" s="10">
        <v>5</v>
      </c>
      <c r="C3001" s="10">
        <v>5</v>
      </c>
      <c r="D3001" s="11">
        <v>24</v>
      </c>
      <c r="E3001" s="12">
        <v>16230.797400658195</v>
      </c>
      <c r="F3001" s="13">
        <v>33.913364137699993</v>
      </c>
      <c r="G3001" s="13">
        <v>3969.2303193352254</v>
      </c>
      <c r="H3001" s="13">
        <v>0</v>
      </c>
      <c r="I3001" s="14">
        <f t="shared" si="184"/>
        <v>20166.114355855723</v>
      </c>
      <c r="J3001" s="13">
        <v>2373.4642480000002</v>
      </c>
      <c r="K3001" s="14">
        <f t="shared" si="185"/>
        <v>17792.650107855723</v>
      </c>
      <c r="L3001" s="15">
        <v>1338.8926881720429</v>
      </c>
      <c r="M3001" s="16">
        <f t="shared" si="186"/>
        <v>16453.757419683679</v>
      </c>
      <c r="N3001" s="17">
        <v>18589</v>
      </c>
      <c r="O3001" s="18">
        <f t="shared" si="187"/>
        <v>0</v>
      </c>
      <c r="P3001" s="19">
        <v>103.4</v>
      </c>
      <c r="Q3001" s="13">
        <v>0</v>
      </c>
      <c r="R3001" s="120">
        <v>20.64</v>
      </c>
    </row>
    <row r="3002" spans="1:18">
      <c r="A3002" s="107">
        <v>3000</v>
      </c>
      <c r="B3002" s="10">
        <v>5</v>
      </c>
      <c r="C3002" s="10">
        <v>6</v>
      </c>
      <c r="D3002" s="11">
        <v>1</v>
      </c>
      <c r="E3002" s="12">
        <v>15085.668000967196</v>
      </c>
      <c r="F3002" s="13">
        <v>32.242891740099992</v>
      </c>
      <c r="G3002" s="13">
        <v>4514.0737432992255</v>
      </c>
      <c r="H3002" s="13">
        <v>0</v>
      </c>
      <c r="I3002" s="14">
        <f t="shared" si="184"/>
        <v>19567.498852526322</v>
      </c>
      <c r="J3002" s="13">
        <v>3037.1281199999999</v>
      </c>
      <c r="K3002" s="14">
        <f t="shared" si="185"/>
        <v>16530.37073252632</v>
      </c>
      <c r="L3002" s="15">
        <v>1338.8926881720429</v>
      </c>
      <c r="M3002" s="16">
        <f t="shared" si="186"/>
        <v>15191.478044354277</v>
      </c>
      <c r="N3002" s="17">
        <v>16730</v>
      </c>
      <c r="O3002" s="18">
        <f t="shared" si="187"/>
        <v>0</v>
      </c>
      <c r="P3002" s="19">
        <v>103.4</v>
      </c>
      <c r="Q3002" s="13">
        <v>0</v>
      </c>
      <c r="R3002" s="120">
        <v>17.37</v>
      </c>
    </row>
    <row r="3003" spans="1:18">
      <c r="A3003" s="107">
        <v>3001</v>
      </c>
      <c r="B3003" s="10">
        <v>5</v>
      </c>
      <c r="C3003" s="10">
        <v>6</v>
      </c>
      <c r="D3003" s="11">
        <v>2</v>
      </c>
      <c r="E3003" s="12">
        <v>14997.741659859697</v>
      </c>
      <c r="F3003" s="13">
        <v>32.174081040300003</v>
      </c>
      <c r="G3003" s="13">
        <v>4927.9832503072248</v>
      </c>
      <c r="H3003" s="13">
        <v>0</v>
      </c>
      <c r="I3003" s="14">
        <f t="shared" si="184"/>
        <v>19893.550829126623</v>
      </c>
      <c r="J3003" s="13">
        <v>2961.5959219999995</v>
      </c>
      <c r="K3003" s="14">
        <f t="shared" si="185"/>
        <v>16931.954907126623</v>
      </c>
      <c r="L3003" s="15">
        <v>1338.8926881720429</v>
      </c>
      <c r="M3003" s="16">
        <f t="shared" si="186"/>
        <v>15593.062218954579</v>
      </c>
      <c r="N3003" s="17">
        <v>17404</v>
      </c>
      <c r="O3003" s="18">
        <f t="shared" si="187"/>
        <v>0</v>
      </c>
      <c r="P3003" s="19">
        <v>103.4</v>
      </c>
      <c r="Q3003" s="13">
        <v>0</v>
      </c>
      <c r="R3003" s="120">
        <v>14.92</v>
      </c>
    </row>
    <row r="3004" spans="1:18">
      <c r="A3004" s="107">
        <v>3002</v>
      </c>
      <c r="B3004" s="10">
        <v>5</v>
      </c>
      <c r="C3004" s="10">
        <v>6</v>
      </c>
      <c r="D3004" s="11">
        <v>3</v>
      </c>
      <c r="E3004" s="12">
        <v>15012.676718101999</v>
      </c>
      <c r="F3004" s="13">
        <v>32.190183233499994</v>
      </c>
      <c r="G3004" s="13">
        <v>4596.3798909032248</v>
      </c>
      <c r="H3004" s="13">
        <v>0</v>
      </c>
      <c r="I3004" s="14">
        <f t="shared" si="184"/>
        <v>19576.866425771725</v>
      </c>
      <c r="J3004" s="13">
        <v>3148.9711280000001</v>
      </c>
      <c r="K3004" s="14">
        <f t="shared" si="185"/>
        <v>16427.895297771724</v>
      </c>
      <c r="L3004" s="15">
        <v>1338.8926881720429</v>
      </c>
      <c r="M3004" s="16">
        <f t="shared" si="186"/>
        <v>15089.00260959968</v>
      </c>
      <c r="N3004" s="17">
        <v>16608</v>
      </c>
      <c r="O3004" s="18">
        <f t="shared" si="187"/>
        <v>0</v>
      </c>
      <c r="P3004" s="19">
        <v>103.4</v>
      </c>
      <c r="Q3004" s="13">
        <v>0</v>
      </c>
      <c r="R3004" s="120">
        <v>14.96</v>
      </c>
    </row>
    <row r="3005" spans="1:18">
      <c r="A3005" s="107">
        <v>3003</v>
      </c>
      <c r="B3005" s="10">
        <v>5</v>
      </c>
      <c r="C3005" s="10">
        <v>6</v>
      </c>
      <c r="D3005" s="11">
        <v>4</v>
      </c>
      <c r="E3005" s="12">
        <v>14848.414694218798</v>
      </c>
      <c r="F3005" s="13">
        <v>31.986875076499985</v>
      </c>
      <c r="G3005" s="13">
        <v>4711.8986600072249</v>
      </c>
      <c r="H3005" s="13">
        <v>0</v>
      </c>
      <c r="I3005" s="14">
        <f t="shared" si="184"/>
        <v>19528.326479149524</v>
      </c>
      <c r="J3005" s="13">
        <v>2941.5706319999999</v>
      </c>
      <c r="K3005" s="14">
        <f t="shared" si="185"/>
        <v>16586.755847149525</v>
      </c>
      <c r="L3005" s="15">
        <v>1338.8926881720429</v>
      </c>
      <c r="M3005" s="16">
        <f t="shared" si="186"/>
        <v>15247.863158977481</v>
      </c>
      <c r="N3005" s="17">
        <v>16831</v>
      </c>
      <c r="O3005" s="18">
        <f t="shared" si="187"/>
        <v>0</v>
      </c>
      <c r="P3005" s="19">
        <v>103.4</v>
      </c>
      <c r="Q3005" s="13">
        <v>0</v>
      </c>
      <c r="R3005" s="120">
        <v>14.71</v>
      </c>
    </row>
    <row r="3006" spans="1:18">
      <c r="A3006" s="107">
        <v>3004</v>
      </c>
      <c r="B3006" s="10">
        <v>5</v>
      </c>
      <c r="C3006" s="10">
        <v>6</v>
      </c>
      <c r="D3006" s="11">
        <v>5</v>
      </c>
      <c r="E3006" s="12">
        <v>14955.253976720003</v>
      </c>
      <c r="F3006" s="13">
        <v>32.116727346699996</v>
      </c>
      <c r="G3006" s="13">
        <v>4849.0286499712265</v>
      </c>
      <c r="H3006" s="13">
        <v>0</v>
      </c>
      <c r="I3006" s="14">
        <f t="shared" si="184"/>
        <v>19772.165899344531</v>
      </c>
      <c r="J3006" s="13">
        <v>3045.7731669999994</v>
      </c>
      <c r="K3006" s="14">
        <f t="shared" si="185"/>
        <v>16726.392732344531</v>
      </c>
      <c r="L3006" s="15">
        <v>1338.8926881720429</v>
      </c>
      <c r="M3006" s="16">
        <f t="shared" si="186"/>
        <v>15387.500044172488</v>
      </c>
      <c r="N3006" s="17">
        <v>17018</v>
      </c>
      <c r="O3006" s="18">
        <f t="shared" si="187"/>
        <v>0</v>
      </c>
      <c r="P3006" s="19">
        <v>103.4</v>
      </c>
      <c r="Q3006" s="13">
        <v>0</v>
      </c>
      <c r="R3006" s="120">
        <v>15.15</v>
      </c>
    </row>
    <row r="3007" spans="1:18">
      <c r="A3007" s="107">
        <v>3005</v>
      </c>
      <c r="B3007" s="10">
        <v>5</v>
      </c>
      <c r="C3007" s="10">
        <v>6</v>
      </c>
      <c r="D3007" s="11">
        <v>6</v>
      </c>
      <c r="E3007" s="12">
        <v>15286.546927153899</v>
      </c>
      <c r="F3007" s="13">
        <v>32.586066664699999</v>
      </c>
      <c r="G3007" s="13">
        <v>4990.740782835227</v>
      </c>
      <c r="H3007" s="13">
        <v>0</v>
      </c>
      <c r="I3007" s="14">
        <f t="shared" si="184"/>
        <v>20244.701643324424</v>
      </c>
      <c r="J3007" s="13">
        <v>3160.3460190000005</v>
      </c>
      <c r="K3007" s="14">
        <f t="shared" si="185"/>
        <v>17084.355624324424</v>
      </c>
      <c r="L3007" s="15">
        <v>1338.8926881720429</v>
      </c>
      <c r="M3007" s="16">
        <f t="shared" si="186"/>
        <v>15745.46293615238</v>
      </c>
      <c r="N3007" s="17">
        <v>17657</v>
      </c>
      <c r="O3007" s="18">
        <f t="shared" si="187"/>
        <v>0</v>
      </c>
      <c r="P3007" s="19">
        <v>103.4</v>
      </c>
      <c r="Q3007" s="13">
        <v>0</v>
      </c>
      <c r="R3007" s="120">
        <v>15.18</v>
      </c>
    </row>
    <row r="3008" spans="1:18">
      <c r="A3008" s="107">
        <v>3006</v>
      </c>
      <c r="B3008" s="10">
        <v>5</v>
      </c>
      <c r="C3008" s="10">
        <v>6</v>
      </c>
      <c r="D3008" s="11">
        <v>7</v>
      </c>
      <c r="E3008" s="12">
        <v>15911.561072404604</v>
      </c>
      <c r="F3008" s="13">
        <v>33.242012232</v>
      </c>
      <c r="G3008" s="13">
        <v>5054.6720605592254</v>
      </c>
      <c r="H3008" s="13">
        <v>0</v>
      </c>
      <c r="I3008" s="14">
        <f t="shared" si="184"/>
        <v>20932.991120731829</v>
      </c>
      <c r="J3008" s="13">
        <v>3141.8831759999998</v>
      </c>
      <c r="K3008" s="14">
        <f t="shared" si="185"/>
        <v>17791.10794473183</v>
      </c>
      <c r="L3008" s="15">
        <v>1338.8926881720429</v>
      </c>
      <c r="M3008" s="16">
        <f t="shared" si="186"/>
        <v>16452.215256559786</v>
      </c>
      <c r="N3008" s="17">
        <v>18586</v>
      </c>
      <c r="O3008" s="18">
        <f t="shared" si="187"/>
        <v>0</v>
      </c>
      <c r="P3008" s="19">
        <v>103.4</v>
      </c>
      <c r="Q3008" s="13">
        <v>0</v>
      </c>
      <c r="R3008" s="120">
        <v>18.36</v>
      </c>
    </row>
    <row r="3009" spans="1:18">
      <c r="A3009" s="107">
        <v>3007</v>
      </c>
      <c r="B3009" s="10">
        <v>5</v>
      </c>
      <c r="C3009" s="10">
        <v>6</v>
      </c>
      <c r="D3009" s="11">
        <v>8</v>
      </c>
      <c r="E3009" s="12">
        <v>17061.475235046699</v>
      </c>
      <c r="F3009" s="13">
        <v>34.614694588799992</v>
      </c>
      <c r="G3009" s="13">
        <v>5058.8460648552254</v>
      </c>
      <c r="H3009" s="13">
        <v>0</v>
      </c>
      <c r="I3009" s="14">
        <f t="shared" si="184"/>
        <v>22085.706605313124</v>
      </c>
      <c r="J3009" s="13">
        <v>3282.6029370000001</v>
      </c>
      <c r="K3009" s="14">
        <f t="shared" si="185"/>
        <v>18803.103668313124</v>
      </c>
      <c r="L3009" s="15">
        <v>1338.8926881720429</v>
      </c>
      <c r="M3009" s="16">
        <f t="shared" si="186"/>
        <v>17464.210980141081</v>
      </c>
      <c r="N3009" s="17">
        <v>19427</v>
      </c>
      <c r="O3009" s="18">
        <f t="shared" si="187"/>
        <v>0</v>
      </c>
      <c r="P3009" s="19">
        <v>103.4</v>
      </c>
      <c r="Q3009" s="13">
        <v>0</v>
      </c>
      <c r="R3009" s="120">
        <v>16.989999999999998</v>
      </c>
    </row>
    <row r="3010" spans="1:18">
      <c r="A3010" s="107">
        <v>3008</v>
      </c>
      <c r="B3010" s="10">
        <v>5</v>
      </c>
      <c r="C3010" s="10">
        <v>6</v>
      </c>
      <c r="D3010" s="11">
        <v>9</v>
      </c>
      <c r="E3010" s="12">
        <v>18124.967541659305</v>
      </c>
      <c r="F3010" s="13">
        <v>35.471669249600005</v>
      </c>
      <c r="G3010" s="13">
        <v>5083.5488262512263</v>
      </c>
      <c r="H3010" s="13">
        <v>0</v>
      </c>
      <c r="I3010" s="14">
        <f t="shared" si="184"/>
        <v>23173.044698660931</v>
      </c>
      <c r="J3010" s="13">
        <v>3522.350856</v>
      </c>
      <c r="K3010" s="14">
        <f t="shared" si="185"/>
        <v>19650.69384266093</v>
      </c>
      <c r="L3010" s="15">
        <v>1338.8926881720429</v>
      </c>
      <c r="M3010" s="16">
        <f t="shared" si="186"/>
        <v>18311.801154488887</v>
      </c>
      <c r="N3010" s="17">
        <v>19949</v>
      </c>
      <c r="O3010" s="18">
        <f t="shared" si="187"/>
        <v>0</v>
      </c>
      <c r="P3010" s="19">
        <v>103.4</v>
      </c>
      <c r="Q3010" s="13">
        <v>0</v>
      </c>
      <c r="R3010" s="120">
        <v>21.64</v>
      </c>
    </row>
    <row r="3011" spans="1:18">
      <c r="A3011" s="107">
        <v>3009</v>
      </c>
      <c r="B3011" s="10">
        <v>5</v>
      </c>
      <c r="C3011" s="10">
        <v>6</v>
      </c>
      <c r="D3011" s="11">
        <v>10</v>
      </c>
      <c r="E3011" s="12">
        <v>19022.3025296999</v>
      </c>
      <c r="F3011" s="13">
        <v>36.77308861969999</v>
      </c>
      <c r="G3011" s="13">
        <v>4933.6504146952257</v>
      </c>
      <c r="H3011" s="13">
        <v>0</v>
      </c>
      <c r="I3011" s="14">
        <f t="shared" si="184"/>
        <v>23919.179855775426</v>
      </c>
      <c r="J3011" s="13">
        <v>3693.3346040000001</v>
      </c>
      <c r="K3011" s="14">
        <f t="shared" si="185"/>
        <v>20225.845251775427</v>
      </c>
      <c r="L3011" s="15">
        <v>1338.8926881720429</v>
      </c>
      <c r="M3011" s="16">
        <f t="shared" si="186"/>
        <v>18886.952563603383</v>
      </c>
      <c r="N3011" s="17">
        <v>20382</v>
      </c>
      <c r="O3011" s="18">
        <f t="shared" si="187"/>
        <v>0</v>
      </c>
      <c r="P3011" s="19">
        <v>103.4</v>
      </c>
      <c r="Q3011" s="13">
        <v>0</v>
      </c>
      <c r="R3011" s="120">
        <v>25.36</v>
      </c>
    </row>
    <row r="3012" spans="1:18">
      <c r="A3012" s="107">
        <v>3010</v>
      </c>
      <c r="B3012" s="10">
        <v>5</v>
      </c>
      <c r="C3012" s="10">
        <v>6</v>
      </c>
      <c r="D3012" s="11">
        <v>11</v>
      </c>
      <c r="E3012" s="12">
        <v>19633.199575796305</v>
      </c>
      <c r="F3012" s="13">
        <v>38.108892216099989</v>
      </c>
      <c r="G3012" s="13">
        <v>4451.9685376912257</v>
      </c>
      <c r="H3012" s="13">
        <v>0</v>
      </c>
      <c r="I3012" s="14">
        <f t="shared" ref="I3012:I3075" si="188">E3012-F3012+G3012+H3012</f>
        <v>24047.059221271433</v>
      </c>
      <c r="J3012" s="13">
        <v>3612.1208739999997</v>
      </c>
      <c r="K3012" s="14">
        <f t="shared" ref="K3012:K3075" si="189">I3012-J3012</f>
        <v>20434.938347271433</v>
      </c>
      <c r="L3012" s="15">
        <v>1338.8926881720429</v>
      </c>
      <c r="M3012" s="16">
        <f t="shared" ref="M3012:M3075" si="190">K3012-L3012</f>
        <v>19096.045659099389</v>
      </c>
      <c r="N3012" s="17">
        <v>20558</v>
      </c>
      <c r="O3012" s="18">
        <f t="shared" ref="O3012:O3075" si="191">IF(M3012-N3012&gt;0,M3012-N3012,0)</f>
        <v>0</v>
      </c>
      <c r="P3012" s="19">
        <v>103.4</v>
      </c>
      <c r="Q3012" s="13">
        <v>0</v>
      </c>
      <c r="R3012" s="120">
        <v>27.73</v>
      </c>
    </row>
    <row r="3013" spans="1:18">
      <c r="A3013" s="107">
        <v>3011</v>
      </c>
      <c r="B3013" s="10">
        <v>5</v>
      </c>
      <c r="C3013" s="10">
        <v>6</v>
      </c>
      <c r="D3013" s="11">
        <v>12</v>
      </c>
      <c r="E3013" s="12">
        <v>19390.342901410695</v>
      </c>
      <c r="F3013" s="13">
        <v>37.549229755400006</v>
      </c>
      <c r="G3013" s="13">
        <v>4353.0400822592264</v>
      </c>
      <c r="H3013" s="13">
        <v>0</v>
      </c>
      <c r="I3013" s="14">
        <f t="shared" si="188"/>
        <v>23705.833753914521</v>
      </c>
      <c r="J3013" s="13">
        <v>3655.1020590000007</v>
      </c>
      <c r="K3013" s="14">
        <f t="shared" si="189"/>
        <v>20050.731694914521</v>
      </c>
      <c r="L3013" s="15">
        <v>1338.8926881720429</v>
      </c>
      <c r="M3013" s="16">
        <f t="shared" si="190"/>
        <v>18711.839006742477</v>
      </c>
      <c r="N3013" s="17">
        <v>20241</v>
      </c>
      <c r="O3013" s="18">
        <f t="shared" si="191"/>
        <v>0</v>
      </c>
      <c r="P3013" s="19">
        <v>103.4</v>
      </c>
      <c r="Q3013" s="13">
        <v>0</v>
      </c>
      <c r="R3013" s="120">
        <v>27.73</v>
      </c>
    </row>
    <row r="3014" spans="1:18">
      <c r="A3014" s="107">
        <v>3012</v>
      </c>
      <c r="B3014" s="10">
        <v>5</v>
      </c>
      <c r="C3014" s="10">
        <v>6</v>
      </c>
      <c r="D3014" s="11">
        <v>13</v>
      </c>
      <c r="E3014" s="12">
        <v>19064.543368967792</v>
      </c>
      <c r="F3014" s="13">
        <v>36.762293227000015</v>
      </c>
      <c r="G3014" s="13">
        <v>4374.6177495552265</v>
      </c>
      <c r="H3014" s="13">
        <v>0</v>
      </c>
      <c r="I3014" s="14">
        <f t="shared" si="188"/>
        <v>23402.398825296019</v>
      </c>
      <c r="J3014" s="13">
        <v>3689.0183380000003</v>
      </c>
      <c r="K3014" s="14">
        <f t="shared" si="189"/>
        <v>19713.380487296017</v>
      </c>
      <c r="L3014" s="15">
        <v>1338.8926881720429</v>
      </c>
      <c r="M3014" s="16">
        <f t="shared" si="190"/>
        <v>18374.487799123974</v>
      </c>
      <c r="N3014" s="17">
        <v>19981</v>
      </c>
      <c r="O3014" s="18">
        <f t="shared" si="191"/>
        <v>0</v>
      </c>
      <c r="P3014" s="19">
        <v>103.4</v>
      </c>
      <c r="Q3014" s="13">
        <v>0</v>
      </c>
      <c r="R3014" s="120">
        <v>24.04</v>
      </c>
    </row>
    <row r="3015" spans="1:18">
      <c r="A3015" s="107">
        <v>3013</v>
      </c>
      <c r="B3015" s="10">
        <v>5</v>
      </c>
      <c r="C3015" s="10">
        <v>6</v>
      </c>
      <c r="D3015" s="11">
        <v>14</v>
      </c>
      <c r="E3015" s="12">
        <v>18461.653522500197</v>
      </c>
      <c r="F3015" s="13">
        <v>36.044966054399985</v>
      </c>
      <c r="G3015" s="13">
        <v>4044.2275284352263</v>
      </c>
      <c r="H3015" s="13">
        <v>0</v>
      </c>
      <c r="I3015" s="14">
        <f t="shared" si="188"/>
        <v>22469.836084881023</v>
      </c>
      <c r="J3015" s="13">
        <v>3692.489188</v>
      </c>
      <c r="K3015" s="14">
        <f t="shared" si="189"/>
        <v>18777.346896881023</v>
      </c>
      <c r="L3015" s="15">
        <v>1338.8926881720429</v>
      </c>
      <c r="M3015" s="16">
        <f t="shared" si="190"/>
        <v>17438.454208708979</v>
      </c>
      <c r="N3015" s="17">
        <v>19417</v>
      </c>
      <c r="O3015" s="18">
        <f t="shared" si="191"/>
        <v>0</v>
      </c>
      <c r="P3015" s="19">
        <v>103.4</v>
      </c>
      <c r="Q3015" s="13">
        <v>0</v>
      </c>
      <c r="R3015" s="120">
        <v>23.95</v>
      </c>
    </row>
    <row r="3016" spans="1:18">
      <c r="A3016" s="107">
        <v>3014</v>
      </c>
      <c r="B3016" s="10">
        <v>5</v>
      </c>
      <c r="C3016" s="10">
        <v>6</v>
      </c>
      <c r="D3016" s="11">
        <v>15</v>
      </c>
      <c r="E3016" s="12">
        <v>17619.398994881001</v>
      </c>
      <c r="F3016" s="13">
        <v>35.122032643900013</v>
      </c>
      <c r="G3016" s="13">
        <v>4607.8369201752248</v>
      </c>
      <c r="H3016" s="13">
        <v>0</v>
      </c>
      <c r="I3016" s="14">
        <f t="shared" si="188"/>
        <v>22192.113882412326</v>
      </c>
      <c r="J3016" s="13">
        <v>3706.3723239999999</v>
      </c>
      <c r="K3016" s="14">
        <f t="shared" si="189"/>
        <v>18485.741558412326</v>
      </c>
      <c r="L3016" s="15">
        <v>1338.8926881720429</v>
      </c>
      <c r="M3016" s="16">
        <f t="shared" si="190"/>
        <v>17146.848870240283</v>
      </c>
      <c r="N3016" s="17">
        <v>19190</v>
      </c>
      <c r="O3016" s="18">
        <f t="shared" si="191"/>
        <v>0</v>
      </c>
      <c r="P3016" s="19">
        <v>103.4</v>
      </c>
      <c r="Q3016" s="13">
        <v>0</v>
      </c>
      <c r="R3016" s="120">
        <v>22.75</v>
      </c>
    </row>
    <row r="3017" spans="1:18">
      <c r="A3017" s="107">
        <v>3015</v>
      </c>
      <c r="B3017" s="10">
        <v>5</v>
      </c>
      <c r="C3017" s="10">
        <v>6</v>
      </c>
      <c r="D3017" s="11">
        <v>16</v>
      </c>
      <c r="E3017" s="12">
        <v>17558.357470668201</v>
      </c>
      <c r="F3017" s="13">
        <v>35.051265540900019</v>
      </c>
      <c r="G3017" s="13">
        <v>4508.0172850112249</v>
      </c>
      <c r="H3017" s="13">
        <v>0</v>
      </c>
      <c r="I3017" s="14">
        <f t="shared" si="188"/>
        <v>22031.323490138526</v>
      </c>
      <c r="J3017" s="13">
        <v>3689.2983480000003</v>
      </c>
      <c r="K3017" s="14">
        <f t="shared" si="189"/>
        <v>18342.025142138526</v>
      </c>
      <c r="L3017" s="15">
        <v>1338.8926881720429</v>
      </c>
      <c r="M3017" s="16">
        <f t="shared" si="190"/>
        <v>17003.132453966482</v>
      </c>
      <c r="N3017" s="17">
        <v>19074</v>
      </c>
      <c r="O3017" s="18">
        <f t="shared" si="191"/>
        <v>0</v>
      </c>
      <c r="P3017" s="19">
        <v>103.4</v>
      </c>
      <c r="Q3017" s="13">
        <v>0</v>
      </c>
      <c r="R3017" s="120">
        <v>20.85</v>
      </c>
    </row>
    <row r="3018" spans="1:18">
      <c r="A3018" s="107">
        <v>3016</v>
      </c>
      <c r="B3018" s="10">
        <v>5</v>
      </c>
      <c r="C3018" s="10">
        <v>6</v>
      </c>
      <c r="D3018" s="11">
        <v>17</v>
      </c>
      <c r="E3018" s="12">
        <v>17940.297228230203</v>
      </c>
      <c r="F3018" s="13">
        <v>35.515622386500013</v>
      </c>
      <c r="G3018" s="13">
        <v>4217.7504610952265</v>
      </c>
      <c r="H3018" s="13">
        <v>0</v>
      </c>
      <c r="I3018" s="14">
        <f t="shared" si="188"/>
        <v>22122.532066938929</v>
      </c>
      <c r="J3018" s="13">
        <v>3934.0816379999997</v>
      </c>
      <c r="K3018" s="14">
        <f t="shared" si="189"/>
        <v>18188.45042893893</v>
      </c>
      <c r="L3018" s="15">
        <v>1338.8926881720429</v>
      </c>
      <c r="M3018" s="16">
        <f t="shared" si="190"/>
        <v>16849.557740766886</v>
      </c>
      <c r="N3018" s="17">
        <v>18972</v>
      </c>
      <c r="O3018" s="18">
        <f t="shared" si="191"/>
        <v>0</v>
      </c>
      <c r="P3018" s="19">
        <v>103.4</v>
      </c>
      <c r="Q3018" s="13">
        <v>0</v>
      </c>
      <c r="R3018" s="120">
        <v>23.84</v>
      </c>
    </row>
    <row r="3019" spans="1:18">
      <c r="A3019" s="107">
        <v>3017</v>
      </c>
      <c r="B3019" s="10">
        <v>5</v>
      </c>
      <c r="C3019" s="10">
        <v>6</v>
      </c>
      <c r="D3019" s="11">
        <v>18</v>
      </c>
      <c r="E3019" s="12">
        <v>17928.742288675596</v>
      </c>
      <c r="F3019" s="13">
        <v>35.614560234400017</v>
      </c>
      <c r="G3019" s="13">
        <v>4365.7790315072261</v>
      </c>
      <c r="H3019" s="13">
        <v>0</v>
      </c>
      <c r="I3019" s="14">
        <f t="shared" si="188"/>
        <v>22258.906759948422</v>
      </c>
      <c r="J3019" s="13">
        <v>3665.7635479999999</v>
      </c>
      <c r="K3019" s="14">
        <f t="shared" si="189"/>
        <v>18593.143211948423</v>
      </c>
      <c r="L3019" s="15">
        <v>1338.8926881720429</v>
      </c>
      <c r="M3019" s="16">
        <f t="shared" si="190"/>
        <v>17254.25052377638</v>
      </c>
      <c r="N3019" s="17">
        <v>19270</v>
      </c>
      <c r="O3019" s="18">
        <f t="shared" si="191"/>
        <v>0</v>
      </c>
      <c r="P3019" s="19">
        <v>103.4</v>
      </c>
      <c r="Q3019" s="13">
        <v>0</v>
      </c>
      <c r="R3019" s="120">
        <v>25.69</v>
      </c>
    </row>
    <row r="3020" spans="1:18">
      <c r="A3020" s="107">
        <v>3018</v>
      </c>
      <c r="B3020" s="10">
        <v>5</v>
      </c>
      <c r="C3020" s="10">
        <v>6</v>
      </c>
      <c r="D3020" s="11">
        <v>19</v>
      </c>
      <c r="E3020" s="12">
        <v>17779.709194858202</v>
      </c>
      <c r="F3020" s="13">
        <v>35.584465375800001</v>
      </c>
      <c r="G3020" s="13">
        <v>4320.8090848272259</v>
      </c>
      <c r="H3020" s="13">
        <v>0</v>
      </c>
      <c r="I3020" s="14">
        <f t="shared" si="188"/>
        <v>22064.933814309628</v>
      </c>
      <c r="J3020" s="13">
        <v>3827.7797499999997</v>
      </c>
      <c r="K3020" s="14">
        <f t="shared" si="189"/>
        <v>18237.15406430963</v>
      </c>
      <c r="L3020" s="15">
        <v>1338.8926881720429</v>
      </c>
      <c r="M3020" s="16">
        <f t="shared" si="190"/>
        <v>16898.261376137587</v>
      </c>
      <c r="N3020" s="17">
        <v>19007</v>
      </c>
      <c r="O3020" s="18">
        <f t="shared" si="191"/>
        <v>0</v>
      </c>
      <c r="P3020" s="19">
        <v>103.4</v>
      </c>
      <c r="Q3020" s="13">
        <v>0</v>
      </c>
      <c r="R3020" s="120">
        <v>24.86</v>
      </c>
    </row>
    <row r="3021" spans="1:18">
      <c r="A3021" s="107">
        <v>3019</v>
      </c>
      <c r="B3021" s="10">
        <v>5</v>
      </c>
      <c r="C3021" s="10">
        <v>6</v>
      </c>
      <c r="D3021" s="11">
        <v>20</v>
      </c>
      <c r="E3021" s="12">
        <v>17581.179305179194</v>
      </c>
      <c r="F3021" s="13">
        <v>35.4171617915</v>
      </c>
      <c r="G3021" s="13">
        <v>4414.0017040872253</v>
      </c>
      <c r="H3021" s="13">
        <v>0</v>
      </c>
      <c r="I3021" s="14">
        <f t="shared" si="188"/>
        <v>21959.763847474918</v>
      </c>
      <c r="J3021" s="13">
        <v>3710.4103540000001</v>
      </c>
      <c r="K3021" s="14">
        <f t="shared" si="189"/>
        <v>18249.353493474919</v>
      </c>
      <c r="L3021" s="15">
        <v>1338.8926881720429</v>
      </c>
      <c r="M3021" s="16">
        <f t="shared" si="190"/>
        <v>16910.460805302875</v>
      </c>
      <c r="N3021" s="17">
        <v>19023</v>
      </c>
      <c r="O3021" s="18">
        <f t="shared" si="191"/>
        <v>0</v>
      </c>
      <c r="P3021" s="19">
        <v>103.4</v>
      </c>
      <c r="Q3021" s="13">
        <v>0</v>
      </c>
      <c r="R3021" s="120">
        <v>28.64</v>
      </c>
    </row>
    <row r="3022" spans="1:18">
      <c r="A3022" s="107">
        <v>3020</v>
      </c>
      <c r="B3022" s="10">
        <v>5</v>
      </c>
      <c r="C3022" s="10">
        <v>6</v>
      </c>
      <c r="D3022" s="11">
        <v>21</v>
      </c>
      <c r="E3022" s="12">
        <v>17572.4579819672</v>
      </c>
      <c r="F3022" s="13">
        <v>35.3348907767</v>
      </c>
      <c r="G3022" s="13">
        <v>4503.4535228152272</v>
      </c>
      <c r="H3022" s="13">
        <v>0</v>
      </c>
      <c r="I3022" s="14">
        <f t="shared" si="188"/>
        <v>22040.576614005728</v>
      </c>
      <c r="J3022" s="13">
        <v>3656.4045279999996</v>
      </c>
      <c r="K3022" s="14">
        <f t="shared" si="189"/>
        <v>18384.172086005728</v>
      </c>
      <c r="L3022" s="15">
        <v>1338.8926881720429</v>
      </c>
      <c r="M3022" s="16">
        <f t="shared" si="190"/>
        <v>17045.279397833685</v>
      </c>
      <c r="N3022" s="17">
        <v>19107</v>
      </c>
      <c r="O3022" s="18">
        <f t="shared" si="191"/>
        <v>0</v>
      </c>
      <c r="P3022" s="19">
        <v>103.4</v>
      </c>
      <c r="Q3022" s="13">
        <v>0</v>
      </c>
      <c r="R3022" s="120">
        <v>30.99</v>
      </c>
    </row>
    <row r="3023" spans="1:18">
      <c r="A3023" s="107">
        <v>3021</v>
      </c>
      <c r="B3023" s="10">
        <v>5</v>
      </c>
      <c r="C3023" s="10">
        <v>6</v>
      </c>
      <c r="D3023" s="11">
        <v>22</v>
      </c>
      <c r="E3023" s="12">
        <v>16881.948037882699</v>
      </c>
      <c r="F3023" s="13">
        <v>34.406920504799999</v>
      </c>
      <c r="G3023" s="13">
        <v>4429.2571321152263</v>
      </c>
      <c r="H3023" s="13">
        <v>0</v>
      </c>
      <c r="I3023" s="14">
        <f t="shared" si="188"/>
        <v>21276.798249493128</v>
      </c>
      <c r="J3023" s="13">
        <v>3441.6700500000002</v>
      </c>
      <c r="K3023" s="14">
        <f t="shared" si="189"/>
        <v>17835.128199493127</v>
      </c>
      <c r="L3023" s="15">
        <v>1338.8926881720429</v>
      </c>
      <c r="M3023" s="16">
        <f t="shared" si="190"/>
        <v>16496.235511321083</v>
      </c>
      <c r="N3023" s="17">
        <v>18644</v>
      </c>
      <c r="O3023" s="18">
        <f t="shared" si="191"/>
        <v>0</v>
      </c>
      <c r="P3023" s="19">
        <v>103.4</v>
      </c>
      <c r="Q3023" s="13">
        <v>0</v>
      </c>
      <c r="R3023" s="120">
        <v>28.56</v>
      </c>
    </row>
    <row r="3024" spans="1:18">
      <c r="A3024" s="107">
        <v>3022</v>
      </c>
      <c r="B3024" s="10">
        <v>5</v>
      </c>
      <c r="C3024" s="10">
        <v>6</v>
      </c>
      <c r="D3024" s="11">
        <v>23</v>
      </c>
      <c r="E3024" s="12">
        <v>16560.083718400001</v>
      </c>
      <c r="F3024" s="13">
        <v>33.62056308479999</v>
      </c>
      <c r="G3024" s="13">
        <v>4265.6056966072256</v>
      </c>
      <c r="H3024" s="13">
        <v>0</v>
      </c>
      <c r="I3024" s="14">
        <f t="shared" si="188"/>
        <v>20792.068851922424</v>
      </c>
      <c r="J3024" s="13">
        <v>3481.0316119999998</v>
      </c>
      <c r="K3024" s="14">
        <f t="shared" si="189"/>
        <v>17311.037239922425</v>
      </c>
      <c r="L3024" s="15">
        <v>1338.8926881720429</v>
      </c>
      <c r="M3024" s="16">
        <f t="shared" si="190"/>
        <v>15972.144551750382</v>
      </c>
      <c r="N3024" s="17">
        <v>17944</v>
      </c>
      <c r="O3024" s="18">
        <f t="shared" si="191"/>
        <v>0</v>
      </c>
      <c r="P3024" s="19">
        <v>103.4</v>
      </c>
      <c r="Q3024" s="13">
        <v>0</v>
      </c>
      <c r="R3024" s="120">
        <v>25.87</v>
      </c>
    </row>
    <row r="3025" spans="1:18">
      <c r="A3025" s="107">
        <v>3023</v>
      </c>
      <c r="B3025" s="10">
        <v>5</v>
      </c>
      <c r="C3025" s="10">
        <v>6</v>
      </c>
      <c r="D3025" s="11">
        <v>24</v>
      </c>
      <c r="E3025" s="12">
        <v>15611.933354316994</v>
      </c>
      <c r="F3025" s="13">
        <v>32.525213406499994</v>
      </c>
      <c r="G3025" s="13">
        <v>4024.6301294312252</v>
      </c>
      <c r="H3025" s="13">
        <v>0</v>
      </c>
      <c r="I3025" s="14">
        <f t="shared" si="188"/>
        <v>19604.03827034172</v>
      </c>
      <c r="J3025" s="13">
        <v>3354.9220519999999</v>
      </c>
      <c r="K3025" s="14">
        <f t="shared" si="189"/>
        <v>16249.11621834172</v>
      </c>
      <c r="L3025" s="15">
        <v>1338.8926881720429</v>
      </c>
      <c r="M3025" s="16">
        <f t="shared" si="190"/>
        <v>14910.223530169676</v>
      </c>
      <c r="N3025" s="17">
        <v>16436</v>
      </c>
      <c r="O3025" s="18">
        <f t="shared" si="191"/>
        <v>0</v>
      </c>
      <c r="P3025" s="19">
        <v>103.4</v>
      </c>
      <c r="Q3025" s="13">
        <v>0</v>
      </c>
      <c r="R3025" s="120">
        <v>28.64</v>
      </c>
    </row>
    <row r="3026" spans="1:18">
      <c r="A3026" s="107">
        <v>3024</v>
      </c>
      <c r="B3026" s="10">
        <v>5</v>
      </c>
      <c r="C3026" s="10">
        <v>7</v>
      </c>
      <c r="D3026" s="11">
        <v>1</v>
      </c>
      <c r="E3026" s="12">
        <v>14803.244096469896</v>
      </c>
      <c r="F3026" s="13">
        <v>31.971415714500012</v>
      </c>
      <c r="G3026" s="13">
        <v>4223.4763073312261</v>
      </c>
      <c r="H3026" s="13">
        <v>0</v>
      </c>
      <c r="I3026" s="14">
        <f t="shared" si="188"/>
        <v>18994.74898808662</v>
      </c>
      <c r="J3026" s="13">
        <v>3310.9755110000001</v>
      </c>
      <c r="K3026" s="14">
        <f t="shared" si="189"/>
        <v>15683.773477086619</v>
      </c>
      <c r="L3026" s="15">
        <v>1338.8926881720429</v>
      </c>
      <c r="M3026" s="16">
        <f t="shared" si="190"/>
        <v>14344.880788914576</v>
      </c>
      <c r="N3026" s="17">
        <v>16017</v>
      </c>
      <c r="O3026" s="18">
        <f t="shared" si="191"/>
        <v>0</v>
      </c>
      <c r="P3026" s="19">
        <v>103.4</v>
      </c>
      <c r="Q3026" s="13">
        <v>0</v>
      </c>
      <c r="R3026" s="120">
        <v>20.98</v>
      </c>
    </row>
    <row r="3027" spans="1:18">
      <c r="A3027" s="107">
        <v>3025</v>
      </c>
      <c r="B3027" s="10">
        <v>5</v>
      </c>
      <c r="C3027" s="10">
        <v>7</v>
      </c>
      <c r="D3027" s="11">
        <v>2</v>
      </c>
      <c r="E3027" s="12">
        <v>14261.560702942899</v>
      </c>
      <c r="F3027" s="13">
        <v>31.368632996800002</v>
      </c>
      <c r="G3027" s="13">
        <v>4619.7654621952261</v>
      </c>
      <c r="H3027" s="13">
        <v>0</v>
      </c>
      <c r="I3027" s="14">
        <f t="shared" si="188"/>
        <v>18849.957532141325</v>
      </c>
      <c r="J3027" s="13">
        <v>3449.7415350000006</v>
      </c>
      <c r="K3027" s="14">
        <f t="shared" si="189"/>
        <v>15400.215997141324</v>
      </c>
      <c r="L3027" s="15">
        <v>1338.8926881720429</v>
      </c>
      <c r="M3027" s="16">
        <f t="shared" si="190"/>
        <v>14061.32330896928</v>
      </c>
      <c r="N3027" s="17">
        <v>15869</v>
      </c>
      <c r="O3027" s="18">
        <f t="shared" si="191"/>
        <v>0</v>
      </c>
      <c r="P3027" s="19">
        <v>103.4</v>
      </c>
      <c r="Q3027" s="13">
        <v>0</v>
      </c>
      <c r="R3027" s="120">
        <v>18.54</v>
      </c>
    </row>
    <row r="3028" spans="1:18">
      <c r="A3028" s="107">
        <v>3026</v>
      </c>
      <c r="B3028" s="10">
        <v>5</v>
      </c>
      <c r="C3028" s="10">
        <v>7</v>
      </c>
      <c r="D3028" s="11">
        <v>3</v>
      </c>
      <c r="E3028" s="12">
        <v>13978.445502531795</v>
      </c>
      <c r="F3028" s="13">
        <v>30.997932059699995</v>
      </c>
      <c r="G3028" s="13">
        <v>4880.5566189632273</v>
      </c>
      <c r="H3028" s="13">
        <v>0</v>
      </c>
      <c r="I3028" s="14">
        <f t="shared" si="188"/>
        <v>18828.004189435323</v>
      </c>
      <c r="J3028" s="13">
        <v>3359.5162700000001</v>
      </c>
      <c r="K3028" s="14">
        <f t="shared" si="189"/>
        <v>15468.487919435323</v>
      </c>
      <c r="L3028" s="15">
        <v>1338.8926881720429</v>
      </c>
      <c r="M3028" s="16">
        <f t="shared" si="190"/>
        <v>14129.59523126328</v>
      </c>
      <c r="N3028" s="17">
        <v>15909</v>
      </c>
      <c r="O3028" s="18">
        <f t="shared" si="191"/>
        <v>0</v>
      </c>
      <c r="P3028" s="19">
        <v>103.4</v>
      </c>
      <c r="Q3028" s="13">
        <v>0</v>
      </c>
      <c r="R3028" s="120">
        <v>17.670000000000002</v>
      </c>
    </row>
    <row r="3029" spans="1:18">
      <c r="A3029" s="107">
        <v>3027</v>
      </c>
      <c r="B3029" s="10">
        <v>5</v>
      </c>
      <c r="C3029" s="10">
        <v>7</v>
      </c>
      <c r="D3029" s="11">
        <v>4</v>
      </c>
      <c r="E3029" s="12">
        <v>13843.3372463918</v>
      </c>
      <c r="F3029" s="13">
        <v>30.790082335200008</v>
      </c>
      <c r="G3029" s="13">
        <v>4939.2856323352253</v>
      </c>
      <c r="H3029" s="13">
        <v>0</v>
      </c>
      <c r="I3029" s="14">
        <f t="shared" si="188"/>
        <v>18751.832796391827</v>
      </c>
      <c r="J3029" s="13">
        <v>3325.5817609999999</v>
      </c>
      <c r="K3029" s="14">
        <f t="shared" si="189"/>
        <v>15426.251035391828</v>
      </c>
      <c r="L3029" s="15">
        <v>1338.8926881720429</v>
      </c>
      <c r="M3029" s="16">
        <f t="shared" si="190"/>
        <v>14087.358347219784</v>
      </c>
      <c r="N3029" s="17">
        <v>15886</v>
      </c>
      <c r="O3029" s="18">
        <f t="shared" si="191"/>
        <v>0</v>
      </c>
      <c r="P3029" s="19">
        <v>103.4</v>
      </c>
      <c r="Q3029" s="13">
        <v>0</v>
      </c>
      <c r="R3029" s="120">
        <v>17.309999999999999</v>
      </c>
    </row>
    <row r="3030" spans="1:18">
      <c r="A3030" s="107">
        <v>3028</v>
      </c>
      <c r="B3030" s="10">
        <v>5</v>
      </c>
      <c r="C3030" s="10">
        <v>7</v>
      </c>
      <c r="D3030" s="11">
        <v>5</v>
      </c>
      <c r="E3030" s="12">
        <v>13837.960300577097</v>
      </c>
      <c r="F3030" s="13">
        <v>30.780832153199999</v>
      </c>
      <c r="G3030" s="13">
        <v>5013.041252951225</v>
      </c>
      <c r="H3030" s="13">
        <v>0</v>
      </c>
      <c r="I3030" s="14">
        <f t="shared" si="188"/>
        <v>18820.220721375124</v>
      </c>
      <c r="J3030" s="13">
        <v>3332.8735779999997</v>
      </c>
      <c r="K3030" s="14">
        <f t="shared" si="189"/>
        <v>15487.347143375126</v>
      </c>
      <c r="L3030" s="15">
        <v>1338.8926881720429</v>
      </c>
      <c r="M3030" s="16">
        <f t="shared" si="190"/>
        <v>14148.454455203082</v>
      </c>
      <c r="N3030" s="17">
        <v>15917</v>
      </c>
      <c r="O3030" s="18">
        <f t="shared" si="191"/>
        <v>0</v>
      </c>
      <c r="P3030" s="19">
        <v>103.4</v>
      </c>
      <c r="Q3030" s="13">
        <v>0</v>
      </c>
      <c r="R3030" s="120">
        <v>17.75</v>
      </c>
    </row>
    <row r="3031" spans="1:18">
      <c r="A3031" s="107">
        <v>3029</v>
      </c>
      <c r="B3031" s="10">
        <v>5</v>
      </c>
      <c r="C3031" s="10">
        <v>7</v>
      </c>
      <c r="D3031" s="11">
        <v>6</v>
      </c>
      <c r="E3031" s="12">
        <v>14087.628165219801</v>
      </c>
      <c r="F3031" s="13">
        <v>31.067432974399999</v>
      </c>
      <c r="G3031" s="13">
        <v>4924.5202804352248</v>
      </c>
      <c r="H3031" s="13">
        <v>0</v>
      </c>
      <c r="I3031" s="14">
        <f t="shared" si="188"/>
        <v>18981.081012680625</v>
      </c>
      <c r="J3031" s="13">
        <v>3294.1331840000003</v>
      </c>
      <c r="K3031" s="14">
        <f t="shared" si="189"/>
        <v>15686.947828680624</v>
      </c>
      <c r="L3031" s="15">
        <v>1338.8926881720429</v>
      </c>
      <c r="M3031" s="16">
        <f t="shared" si="190"/>
        <v>14348.055140508581</v>
      </c>
      <c r="N3031" s="17">
        <v>16018</v>
      </c>
      <c r="O3031" s="18">
        <f t="shared" si="191"/>
        <v>0</v>
      </c>
      <c r="P3031" s="19">
        <v>103.4</v>
      </c>
      <c r="Q3031" s="13">
        <v>0</v>
      </c>
      <c r="R3031" s="120">
        <v>17.52</v>
      </c>
    </row>
    <row r="3032" spans="1:18">
      <c r="A3032" s="107">
        <v>3030</v>
      </c>
      <c r="B3032" s="10">
        <v>5</v>
      </c>
      <c r="C3032" s="10">
        <v>7</v>
      </c>
      <c r="D3032" s="11">
        <v>7</v>
      </c>
      <c r="E3032" s="12">
        <v>14522.763158921598</v>
      </c>
      <c r="F3032" s="13">
        <v>31.561739841699996</v>
      </c>
      <c r="G3032" s="13">
        <v>4807.4644495912253</v>
      </c>
      <c r="H3032" s="13">
        <v>0</v>
      </c>
      <c r="I3032" s="14">
        <f t="shared" si="188"/>
        <v>19298.665868671123</v>
      </c>
      <c r="J3032" s="13">
        <v>3161.7118820000001</v>
      </c>
      <c r="K3032" s="14">
        <f t="shared" si="189"/>
        <v>16136.953986671124</v>
      </c>
      <c r="L3032" s="15">
        <v>1338.8926881720429</v>
      </c>
      <c r="M3032" s="16">
        <f t="shared" si="190"/>
        <v>14798.06129849908</v>
      </c>
      <c r="N3032" s="17">
        <v>16361</v>
      </c>
      <c r="O3032" s="18">
        <f t="shared" si="191"/>
        <v>0</v>
      </c>
      <c r="P3032" s="19">
        <v>103.4</v>
      </c>
      <c r="Q3032" s="13">
        <v>0</v>
      </c>
      <c r="R3032" s="120">
        <v>18.97</v>
      </c>
    </row>
    <row r="3033" spans="1:18">
      <c r="A3033" s="107">
        <v>3031</v>
      </c>
      <c r="B3033" s="10">
        <v>5</v>
      </c>
      <c r="C3033" s="10">
        <v>7</v>
      </c>
      <c r="D3033" s="11">
        <v>8</v>
      </c>
      <c r="E3033" s="12">
        <v>15647.494865658098</v>
      </c>
      <c r="F3033" s="13">
        <v>32.807555903800001</v>
      </c>
      <c r="G3033" s="13">
        <v>4682.1030489952254</v>
      </c>
      <c r="H3033" s="13">
        <v>0</v>
      </c>
      <c r="I3033" s="14">
        <f t="shared" si="188"/>
        <v>20296.790358749524</v>
      </c>
      <c r="J3033" s="13">
        <v>3370.0981820000002</v>
      </c>
      <c r="K3033" s="14">
        <f t="shared" si="189"/>
        <v>16926.692176749522</v>
      </c>
      <c r="L3033" s="15">
        <v>1338.8926881720429</v>
      </c>
      <c r="M3033" s="16">
        <f t="shared" si="190"/>
        <v>15587.799488577479</v>
      </c>
      <c r="N3033" s="17">
        <v>17392</v>
      </c>
      <c r="O3033" s="18">
        <f t="shared" si="191"/>
        <v>0</v>
      </c>
      <c r="P3033" s="19">
        <v>103.4</v>
      </c>
      <c r="Q3033" s="13">
        <v>0</v>
      </c>
      <c r="R3033" s="120">
        <v>17.54</v>
      </c>
    </row>
    <row r="3034" spans="1:18">
      <c r="A3034" s="107">
        <v>3032</v>
      </c>
      <c r="B3034" s="10">
        <v>5</v>
      </c>
      <c r="C3034" s="10">
        <v>7</v>
      </c>
      <c r="D3034" s="11">
        <v>9</v>
      </c>
      <c r="E3034" s="12">
        <v>17170.283938173106</v>
      </c>
      <c r="F3034" s="13">
        <v>34.227771663700004</v>
      </c>
      <c r="G3034" s="13">
        <v>4399.3748150512265</v>
      </c>
      <c r="H3034" s="13">
        <v>0</v>
      </c>
      <c r="I3034" s="14">
        <f t="shared" si="188"/>
        <v>21535.430981560632</v>
      </c>
      <c r="J3034" s="13">
        <v>3581.1793860000002</v>
      </c>
      <c r="K3034" s="14">
        <f t="shared" si="189"/>
        <v>17954.251595560632</v>
      </c>
      <c r="L3034" s="15">
        <v>1338.8926881720429</v>
      </c>
      <c r="M3034" s="16">
        <f t="shared" si="190"/>
        <v>16615.358907388589</v>
      </c>
      <c r="N3034" s="17">
        <v>18756</v>
      </c>
      <c r="O3034" s="18">
        <f t="shared" si="191"/>
        <v>0</v>
      </c>
      <c r="P3034" s="19">
        <v>103.4</v>
      </c>
      <c r="Q3034" s="13">
        <v>0</v>
      </c>
      <c r="R3034" s="120">
        <v>23.99</v>
      </c>
    </row>
    <row r="3035" spans="1:18">
      <c r="A3035" s="107">
        <v>3033</v>
      </c>
      <c r="B3035" s="10">
        <v>5</v>
      </c>
      <c r="C3035" s="10">
        <v>7</v>
      </c>
      <c r="D3035" s="11">
        <v>10</v>
      </c>
      <c r="E3035" s="12">
        <v>18091.686897448097</v>
      </c>
      <c r="F3035" s="13">
        <v>35.314012550000015</v>
      </c>
      <c r="G3035" s="13">
        <v>4378.6328782192259</v>
      </c>
      <c r="H3035" s="13">
        <v>0</v>
      </c>
      <c r="I3035" s="14">
        <f t="shared" si="188"/>
        <v>22435.005763117322</v>
      </c>
      <c r="J3035" s="13">
        <v>3665.6416119999999</v>
      </c>
      <c r="K3035" s="14">
        <f t="shared" si="189"/>
        <v>18769.364151117323</v>
      </c>
      <c r="L3035" s="15">
        <v>1338.8926881720429</v>
      </c>
      <c r="M3035" s="16">
        <f t="shared" si="190"/>
        <v>17430.471462945279</v>
      </c>
      <c r="N3035" s="17">
        <v>19404</v>
      </c>
      <c r="O3035" s="18">
        <f t="shared" si="191"/>
        <v>0</v>
      </c>
      <c r="P3035" s="19">
        <v>103.4</v>
      </c>
      <c r="Q3035" s="13">
        <v>0</v>
      </c>
      <c r="R3035" s="120">
        <v>25.91</v>
      </c>
    </row>
    <row r="3036" spans="1:18">
      <c r="A3036" s="107">
        <v>3034</v>
      </c>
      <c r="B3036" s="10">
        <v>5</v>
      </c>
      <c r="C3036" s="10">
        <v>7</v>
      </c>
      <c r="D3036" s="11">
        <v>11</v>
      </c>
      <c r="E3036" s="12">
        <v>18197.657280160598</v>
      </c>
      <c r="F3036" s="13">
        <v>35.780371245900014</v>
      </c>
      <c r="G3036" s="13">
        <v>4228.1233929632253</v>
      </c>
      <c r="H3036" s="13">
        <v>0</v>
      </c>
      <c r="I3036" s="14">
        <f t="shared" si="188"/>
        <v>22390.000301877924</v>
      </c>
      <c r="J3036" s="13">
        <v>3624.737725</v>
      </c>
      <c r="K3036" s="14">
        <f t="shared" si="189"/>
        <v>18765.262576877925</v>
      </c>
      <c r="L3036" s="15">
        <v>1338.8926881720429</v>
      </c>
      <c r="M3036" s="16">
        <f t="shared" si="190"/>
        <v>17426.369888705882</v>
      </c>
      <c r="N3036" s="17">
        <v>19396</v>
      </c>
      <c r="O3036" s="18">
        <f t="shared" si="191"/>
        <v>0</v>
      </c>
      <c r="P3036" s="19">
        <v>103.4</v>
      </c>
      <c r="Q3036" s="13">
        <v>0</v>
      </c>
      <c r="R3036" s="120">
        <v>29.29</v>
      </c>
    </row>
    <row r="3037" spans="1:18">
      <c r="A3037" s="107">
        <v>3035</v>
      </c>
      <c r="B3037" s="10">
        <v>5</v>
      </c>
      <c r="C3037" s="10">
        <v>7</v>
      </c>
      <c r="D3037" s="11">
        <v>12</v>
      </c>
      <c r="E3037" s="12">
        <v>18487.442888834299</v>
      </c>
      <c r="F3037" s="13">
        <v>36.266946556800001</v>
      </c>
      <c r="G3037" s="13">
        <v>4336.449467563225</v>
      </c>
      <c r="H3037" s="13">
        <v>0</v>
      </c>
      <c r="I3037" s="14">
        <f t="shared" si="188"/>
        <v>22787.625409840723</v>
      </c>
      <c r="J3037" s="13">
        <v>3867.9697839999999</v>
      </c>
      <c r="K3037" s="14">
        <f t="shared" si="189"/>
        <v>18919.655625840722</v>
      </c>
      <c r="L3037" s="15">
        <v>1338.8926881720429</v>
      </c>
      <c r="M3037" s="16">
        <f t="shared" si="190"/>
        <v>17580.762937668678</v>
      </c>
      <c r="N3037" s="17">
        <v>19505</v>
      </c>
      <c r="O3037" s="18">
        <f t="shared" si="191"/>
        <v>0</v>
      </c>
      <c r="P3037" s="19">
        <v>103.4</v>
      </c>
      <c r="Q3037" s="13">
        <v>0</v>
      </c>
      <c r="R3037" s="120">
        <v>32.6</v>
      </c>
    </row>
    <row r="3038" spans="1:18">
      <c r="A3038" s="107">
        <v>3036</v>
      </c>
      <c r="B3038" s="10">
        <v>5</v>
      </c>
      <c r="C3038" s="10">
        <v>7</v>
      </c>
      <c r="D3038" s="11">
        <v>13</v>
      </c>
      <c r="E3038" s="12">
        <v>17940.7274399948</v>
      </c>
      <c r="F3038" s="13">
        <v>35.926185878500007</v>
      </c>
      <c r="G3038" s="13">
        <v>4506.7624496032249</v>
      </c>
      <c r="H3038" s="13">
        <v>0</v>
      </c>
      <c r="I3038" s="14">
        <f t="shared" si="188"/>
        <v>22411.563703719527</v>
      </c>
      <c r="J3038" s="13">
        <v>3818.9139520000003</v>
      </c>
      <c r="K3038" s="14">
        <f t="shared" si="189"/>
        <v>18592.649751719528</v>
      </c>
      <c r="L3038" s="15">
        <v>1338.8926881720429</v>
      </c>
      <c r="M3038" s="16">
        <f t="shared" si="190"/>
        <v>17253.757063547484</v>
      </c>
      <c r="N3038" s="17">
        <v>19267</v>
      </c>
      <c r="O3038" s="18">
        <f t="shared" si="191"/>
        <v>0</v>
      </c>
      <c r="P3038" s="19">
        <v>103.4</v>
      </c>
      <c r="Q3038" s="13">
        <v>0</v>
      </c>
      <c r="R3038" s="120">
        <v>27.54</v>
      </c>
    </row>
    <row r="3039" spans="1:18">
      <c r="A3039" s="107">
        <v>3037</v>
      </c>
      <c r="B3039" s="10">
        <v>5</v>
      </c>
      <c r="C3039" s="10">
        <v>7</v>
      </c>
      <c r="D3039" s="11">
        <v>14</v>
      </c>
      <c r="E3039" s="12">
        <v>17410.884575713098</v>
      </c>
      <c r="F3039" s="13">
        <v>34.846340204600004</v>
      </c>
      <c r="G3039" s="13">
        <v>4567.059303863226</v>
      </c>
      <c r="H3039" s="13">
        <v>0</v>
      </c>
      <c r="I3039" s="14">
        <f t="shared" si="188"/>
        <v>21943.097539371724</v>
      </c>
      <c r="J3039" s="13">
        <v>3860.290383</v>
      </c>
      <c r="K3039" s="14">
        <f t="shared" si="189"/>
        <v>18082.807156371724</v>
      </c>
      <c r="L3039" s="15">
        <v>1338.8926881720429</v>
      </c>
      <c r="M3039" s="16">
        <f t="shared" si="190"/>
        <v>16743.91446819968</v>
      </c>
      <c r="N3039" s="17">
        <v>18880</v>
      </c>
      <c r="O3039" s="18">
        <f t="shared" si="191"/>
        <v>0</v>
      </c>
      <c r="P3039" s="19">
        <v>103.4</v>
      </c>
      <c r="Q3039" s="13">
        <v>0</v>
      </c>
      <c r="R3039" s="120">
        <v>25.82</v>
      </c>
    </row>
    <row r="3040" spans="1:18">
      <c r="A3040" s="107">
        <v>3038</v>
      </c>
      <c r="B3040" s="10">
        <v>5</v>
      </c>
      <c r="C3040" s="10">
        <v>7</v>
      </c>
      <c r="D3040" s="11">
        <v>15</v>
      </c>
      <c r="E3040" s="12">
        <v>17243.8882482183</v>
      </c>
      <c r="F3040" s="13">
        <v>34.64569756809999</v>
      </c>
      <c r="G3040" s="13">
        <v>4640.5318891952265</v>
      </c>
      <c r="H3040" s="13">
        <v>0</v>
      </c>
      <c r="I3040" s="14">
        <f t="shared" si="188"/>
        <v>21849.774439845427</v>
      </c>
      <c r="J3040" s="13">
        <v>3919.2959000000005</v>
      </c>
      <c r="K3040" s="14">
        <f t="shared" si="189"/>
        <v>17930.478539845426</v>
      </c>
      <c r="L3040" s="15">
        <v>1338.8926881720429</v>
      </c>
      <c r="M3040" s="16">
        <f t="shared" si="190"/>
        <v>16591.585851673382</v>
      </c>
      <c r="N3040" s="17">
        <v>18736</v>
      </c>
      <c r="O3040" s="18">
        <f t="shared" si="191"/>
        <v>0</v>
      </c>
      <c r="P3040" s="19">
        <v>103.4</v>
      </c>
      <c r="Q3040" s="13">
        <v>0</v>
      </c>
      <c r="R3040" s="120">
        <v>24.91</v>
      </c>
    </row>
    <row r="3041" spans="1:18">
      <c r="A3041" s="107">
        <v>3039</v>
      </c>
      <c r="B3041" s="10">
        <v>5</v>
      </c>
      <c r="C3041" s="10">
        <v>7</v>
      </c>
      <c r="D3041" s="11">
        <v>16</v>
      </c>
      <c r="E3041" s="12">
        <v>17465.775469598495</v>
      </c>
      <c r="F3041" s="13">
        <v>34.880646706000014</v>
      </c>
      <c r="G3041" s="13">
        <v>4420.1760593632262</v>
      </c>
      <c r="H3041" s="13">
        <v>0</v>
      </c>
      <c r="I3041" s="14">
        <f t="shared" si="188"/>
        <v>21851.070882255721</v>
      </c>
      <c r="J3041" s="13">
        <v>3891.080512</v>
      </c>
      <c r="K3041" s="14">
        <f t="shared" si="189"/>
        <v>17959.99037025572</v>
      </c>
      <c r="L3041" s="15">
        <v>1338.8926881720429</v>
      </c>
      <c r="M3041" s="16">
        <f t="shared" si="190"/>
        <v>16621.097682083677</v>
      </c>
      <c r="N3041" s="17">
        <v>18762</v>
      </c>
      <c r="O3041" s="18">
        <f t="shared" si="191"/>
        <v>0</v>
      </c>
      <c r="P3041" s="19">
        <v>103.4</v>
      </c>
      <c r="Q3041" s="13">
        <v>0</v>
      </c>
      <c r="R3041" s="120">
        <v>25.82</v>
      </c>
    </row>
    <row r="3042" spans="1:18">
      <c r="A3042" s="107">
        <v>3040</v>
      </c>
      <c r="B3042" s="10">
        <v>5</v>
      </c>
      <c r="C3042" s="10">
        <v>7</v>
      </c>
      <c r="D3042" s="11">
        <v>17</v>
      </c>
      <c r="E3042" s="12">
        <v>18153.620187291388</v>
      </c>
      <c r="F3042" s="13">
        <v>36.069319809699998</v>
      </c>
      <c r="G3042" s="13">
        <v>4289.0647509072251</v>
      </c>
      <c r="H3042" s="13">
        <v>0</v>
      </c>
      <c r="I3042" s="14">
        <f t="shared" si="188"/>
        <v>22406.615618388914</v>
      </c>
      <c r="J3042" s="13">
        <v>3934.3311739999999</v>
      </c>
      <c r="K3042" s="14">
        <f t="shared" si="189"/>
        <v>18472.284444388915</v>
      </c>
      <c r="L3042" s="15">
        <v>1338.8926881720429</v>
      </c>
      <c r="M3042" s="16">
        <f t="shared" si="190"/>
        <v>17133.391756216872</v>
      </c>
      <c r="N3042" s="17">
        <v>19168</v>
      </c>
      <c r="O3042" s="18">
        <f t="shared" si="191"/>
        <v>0</v>
      </c>
      <c r="P3042" s="19">
        <v>103.4</v>
      </c>
      <c r="Q3042" s="13">
        <v>0</v>
      </c>
      <c r="R3042" s="120">
        <v>32.6</v>
      </c>
    </row>
    <row r="3043" spans="1:18">
      <c r="A3043" s="107">
        <v>3041</v>
      </c>
      <c r="B3043" s="10">
        <v>5</v>
      </c>
      <c r="C3043" s="10">
        <v>7</v>
      </c>
      <c r="D3043" s="11">
        <v>18</v>
      </c>
      <c r="E3043" s="12">
        <v>19096.167182677706</v>
      </c>
      <c r="F3043" s="13">
        <v>37.426914098300003</v>
      </c>
      <c r="G3043" s="13">
        <v>3879.0910548112251</v>
      </c>
      <c r="H3043" s="13">
        <v>0</v>
      </c>
      <c r="I3043" s="14">
        <f t="shared" si="188"/>
        <v>22937.83132339063</v>
      </c>
      <c r="J3043" s="13">
        <v>3927.6654840000001</v>
      </c>
      <c r="K3043" s="14">
        <f t="shared" si="189"/>
        <v>19010.165839390629</v>
      </c>
      <c r="L3043" s="15">
        <v>1338.8926881720429</v>
      </c>
      <c r="M3043" s="16">
        <f t="shared" si="190"/>
        <v>17671.273151218586</v>
      </c>
      <c r="N3043" s="17">
        <v>19571</v>
      </c>
      <c r="O3043" s="18">
        <f t="shared" si="191"/>
        <v>0</v>
      </c>
      <c r="P3043" s="19">
        <v>103.4</v>
      </c>
      <c r="Q3043" s="13">
        <v>0</v>
      </c>
      <c r="R3043" s="120">
        <v>32.6</v>
      </c>
    </row>
    <row r="3044" spans="1:18">
      <c r="A3044" s="107">
        <v>3042</v>
      </c>
      <c r="B3044" s="10">
        <v>5</v>
      </c>
      <c r="C3044" s="10">
        <v>7</v>
      </c>
      <c r="D3044" s="11">
        <v>19</v>
      </c>
      <c r="E3044" s="12">
        <v>19614.482373459108</v>
      </c>
      <c r="F3044" s="13">
        <v>37.709016393799999</v>
      </c>
      <c r="G3044" s="13">
        <v>3619.9997789232257</v>
      </c>
      <c r="H3044" s="13">
        <v>0</v>
      </c>
      <c r="I3044" s="14">
        <f t="shared" si="188"/>
        <v>23196.773135988533</v>
      </c>
      <c r="J3044" s="13">
        <v>3908.6206860000002</v>
      </c>
      <c r="K3044" s="14">
        <f t="shared" si="189"/>
        <v>19288.152449988534</v>
      </c>
      <c r="L3044" s="15">
        <v>1338.8926881720429</v>
      </c>
      <c r="M3044" s="16">
        <f t="shared" si="190"/>
        <v>17949.259761816491</v>
      </c>
      <c r="N3044" s="17">
        <v>19720</v>
      </c>
      <c r="O3044" s="18">
        <f t="shared" si="191"/>
        <v>0</v>
      </c>
      <c r="P3044" s="19">
        <v>103.4</v>
      </c>
      <c r="Q3044" s="13">
        <v>0</v>
      </c>
      <c r="R3044" s="120">
        <v>41.76</v>
      </c>
    </row>
    <row r="3045" spans="1:18">
      <c r="A3045" s="107">
        <v>3043</v>
      </c>
      <c r="B3045" s="10">
        <v>5</v>
      </c>
      <c r="C3045" s="10">
        <v>7</v>
      </c>
      <c r="D3045" s="11">
        <v>20</v>
      </c>
      <c r="E3045" s="12">
        <v>20176.148874117102</v>
      </c>
      <c r="F3045" s="13">
        <v>38.291053387400005</v>
      </c>
      <c r="G3045" s="13">
        <v>3432.7066612512263</v>
      </c>
      <c r="H3045" s="13">
        <v>0</v>
      </c>
      <c r="I3045" s="14">
        <f t="shared" si="188"/>
        <v>23570.564481980931</v>
      </c>
      <c r="J3045" s="13">
        <v>3945.9530759999998</v>
      </c>
      <c r="K3045" s="14">
        <f t="shared" si="189"/>
        <v>19624.611405980933</v>
      </c>
      <c r="L3045" s="15">
        <v>1338.8926881720429</v>
      </c>
      <c r="M3045" s="16">
        <f t="shared" si="190"/>
        <v>18285.71871780889</v>
      </c>
      <c r="N3045" s="17">
        <v>19937</v>
      </c>
      <c r="O3045" s="18">
        <f t="shared" si="191"/>
        <v>0</v>
      </c>
      <c r="P3045" s="19">
        <v>103.4</v>
      </c>
      <c r="Q3045" s="13">
        <v>0</v>
      </c>
      <c r="R3045" s="120">
        <v>47.73</v>
      </c>
    </row>
    <row r="3046" spans="1:18">
      <c r="A3046" s="107">
        <v>3044</v>
      </c>
      <c r="B3046" s="10">
        <v>5</v>
      </c>
      <c r="C3046" s="10">
        <v>7</v>
      </c>
      <c r="D3046" s="11">
        <v>21</v>
      </c>
      <c r="E3046" s="12">
        <v>20431.601437428602</v>
      </c>
      <c r="F3046" s="13">
        <v>38.803713269200003</v>
      </c>
      <c r="G3046" s="13">
        <v>3218.9902148752258</v>
      </c>
      <c r="H3046" s="13">
        <v>0</v>
      </c>
      <c r="I3046" s="14">
        <f t="shared" si="188"/>
        <v>23611.787939034628</v>
      </c>
      <c r="J3046" s="13">
        <v>4047.2628680000003</v>
      </c>
      <c r="K3046" s="14">
        <f t="shared" si="189"/>
        <v>19564.525071034626</v>
      </c>
      <c r="L3046" s="15">
        <v>1338.8926881720429</v>
      </c>
      <c r="M3046" s="16">
        <f t="shared" si="190"/>
        <v>18225.632382862583</v>
      </c>
      <c r="N3046" s="17">
        <v>19881</v>
      </c>
      <c r="O3046" s="18">
        <f t="shared" si="191"/>
        <v>0</v>
      </c>
      <c r="P3046" s="19">
        <v>103.4</v>
      </c>
      <c r="Q3046" s="13">
        <v>0</v>
      </c>
      <c r="R3046" s="120">
        <v>53.55</v>
      </c>
    </row>
    <row r="3047" spans="1:18">
      <c r="A3047" s="107">
        <v>3045</v>
      </c>
      <c r="B3047" s="10">
        <v>5</v>
      </c>
      <c r="C3047" s="10">
        <v>7</v>
      </c>
      <c r="D3047" s="11">
        <v>22</v>
      </c>
      <c r="E3047" s="12">
        <v>20172.098825195004</v>
      </c>
      <c r="F3047" s="13">
        <v>38.47481894109999</v>
      </c>
      <c r="G3047" s="13">
        <v>3055.3117151112256</v>
      </c>
      <c r="H3047" s="13">
        <v>0</v>
      </c>
      <c r="I3047" s="14">
        <f t="shared" si="188"/>
        <v>23188.935721365131</v>
      </c>
      <c r="J3047" s="13">
        <v>3945.3134620000001</v>
      </c>
      <c r="K3047" s="14">
        <f t="shared" si="189"/>
        <v>19243.622259365133</v>
      </c>
      <c r="L3047" s="15">
        <v>1338.8926881720429</v>
      </c>
      <c r="M3047" s="16">
        <f t="shared" si="190"/>
        <v>17904.729571193089</v>
      </c>
      <c r="N3047" s="17">
        <v>19687</v>
      </c>
      <c r="O3047" s="18">
        <f t="shared" si="191"/>
        <v>0</v>
      </c>
      <c r="P3047" s="19">
        <v>103.4</v>
      </c>
      <c r="Q3047" s="13">
        <v>0</v>
      </c>
      <c r="R3047" s="120">
        <v>42.03</v>
      </c>
    </row>
    <row r="3048" spans="1:18">
      <c r="A3048" s="107">
        <v>3046</v>
      </c>
      <c r="B3048" s="10">
        <v>5</v>
      </c>
      <c r="C3048" s="10">
        <v>7</v>
      </c>
      <c r="D3048" s="11">
        <v>23</v>
      </c>
      <c r="E3048" s="12">
        <v>19516.891000174404</v>
      </c>
      <c r="F3048" s="13">
        <v>37.779748883500012</v>
      </c>
      <c r="G3048" s="13">
        <v>2978.3264592752257</v>
      </c>
      <c r="H3048" s="13">
        <v>0</v>
      </c>
      <c r="I3048" s="14">
        <f t="shared" si="188"/>
        <v>22457.437710566133</v>
      </c>
      <c r="J3048" s="13">
        <v>3895.4820220000001</v>
      </c>
      <c r="K3048" s="14">
        <f t="shared" si="189"/>
        <v>18561.955688566133</v>
      </c>
      <c r="L3048" s="15">
        <v>1338.8926881720429</v>
      </c>
      <c r="M3048" s="16">
        <f t="shared" si="190"/>
        <v>17223.06300039409</v>
      </c>
      <c r="N3048" s="17">
        <v>19254</v>
      </c>
      <c r="O3048" s="18">
        <f t="shared" si="191"/>
        <v>0</v>
      </c>
      <c r="P3048" s="19">
        <v>103.4</v>
      </c>
      <c r="Q3048" s="13">
        <v>0</v>
      </c>
      <c r="R3048" s="120">
        <v>35.549999999999997</v>
      </c>
    </row>
    <row r="3049" spans="1:18">
      <c r="A3049" s="107">
        <v>3047</v>
      </c>
      <c r="B3049" s="10">
        <v>5</v>
      </c>
      <c r="C3049" s="10">
        <v>7</v>
      </c>
      <c r="D3049" s="11">
        <v>24</v>
      </c>
      <c r="E3049" s="12">
        <v>18113.5891121399</v>
      </c>
      <c r="F3049" s="13">
        <v>35.778226351800001</v>
      </c>
      <c r="G3049" s="13">
        <v>2784.5461564872257</v>
      </c>
      <c r="H3049" s="13">
        <v>0</v>
      </c>
      <c r="I3049" s="14">
        <f t="shared" si="188"/>
        <v>20862.357042275326</v>
      </c>
      <c r="J3049" s="13">
        <v>3662.8697100000009</v>
      </c>
      <c r="K3049" s="14">
        <f t="shared" si="189"/>
        <v>17199.487332275326</v>
      </c>
      <c r="L3049" s="15">
        <v>1338.8926881720429</v>
      </c>
      <c r="M3049" s="16">
        <f t="shared" si="190"/>
        <v>15860.594644103283</v>
      </c>
      <c r="N3049" s="17">
        <v>17790</v>
      </c>
      <c r="O3049" s="18">
        <f t="shared" si="191"/>
        <v>0</v>
      </c>
      <c r="P3049" s="19">
        <v>103.4</v>
      </c>
      <c r="Q3049" s="13">
        <v>0</v>
      </c>
      <c r="R3049" s="120">
        <v>26.64</v>
      </c>
    </row>
    <row r="3050" spans="1:18">
      <c r="A3050" s="107">
        <v>3048</v>
      </c>
      <c r="B3050" s="10">
        <v>5</v>
      </c>
      <c r="C3050" s="10">
        <v>8</v>
      </c>
      <c r="D3050" s="11">
        <v>1</v>
      </c>
      <c r="E3050" s="12">
        <v>17432.581192906393</v>
      </c>
      <c r="F3050" s="13">
        <v>34.82936602289999</v>
      </c>
      <c r="G3050" s="13">
        <v>2988.2307596952255</v>
      </c>
      <c r="H3050" s="13">
        <v>0</v>
      </c>
      <c r="I3050" s="14">
        <f t="shared" si="188"/>
        <v>20385.982586578721</v>
      </c>
      <c r="J3050" s="13">
        <v>3645.5834539999996</v>
      </c>
      <c r="K3050" s="14">
        <f t="shared" si="189"/>
        <v>16740.399132578721</v>
      </c>
      <c r="L3050" s="15">
        <v>1338.8926881720429</v>
      </c>
      <c r="M3050" s="16">
        <f t="shared" si="190"/>
        <v>15401.506444406677</v>
      </c>
      <c r="N3050" s="17">
        <v>17044</v>
      </c>
      <c r="O3050" s="18">
        <f t="shared" si="191"/>
        <v>0</v>
      </c>
      <c r="P3050" s="19">
        <v>103.4</v>
      </c>
      <c r="Q3050" s="13">
        <v>0</v>
      </c>
      <c r="R3050" s="120">
        <v>27.55</v>
      </c>
    </row>
    <row r="3051" spans="1:18">
      <c r="A3051" s="107">
        <v>3049</v>
      </c>
      <c r="B3051" s="10">
        <v>5</v>
      </c>
      <c r="C3051" s="10">
        <v>8</v>
      </c>
      <c r="D3051" s="11">
        <v>2</v>
      </c>
      <c r="E3051" s="12">
        <v>16911.4103782723</v>
      </c>
      <c r="F3051" s="13">
        <v>34.229004270599994</v>
      </c>
      <c r="G3051" s="13">
        <v>3413.2403229712263</v>
      </c>
      <c r="H3051" s="13">
        <v>0</v>
      </c>
      <c r="I3051" s="14">
        <f t="shared" si="188"/>
        <v>20290.421696972924</v>
      </c>
      <c r="J3051" s="13">
        <v>3543.4896339999996</v>
      </c>
      <c r="K3051" s="14">
        <f t="shared" si="189"/>
        <v>16746.932062972926</v>
      </c>
      <c r="L3051" s="15">
        <v>1338.8926881720429</v>
      </c>
      <c r="M3051" s="16">
        <f t="shared" si="190"/>
        <v>15408.039374800883</v>
      </c>
      <c r="N3051" s="17">
        <v>17072</v>
      </c>
      <c r="O3051" s="18">
        <f t="shared" si="191"/>
        <v>0</v>
      </c>
      <c r="P3051" s="19">
        <v>103.4</v>
      </c>
      <c r="Q3051" s="13">
        <v>0</v>
      </c>
      <c r="R3051" s="120">
        <v>27.55</v>
      </c>
    </row>
    <row r="3052" spans="1:18">
      <c r="A3052" s="107">
        <v>3050</v>
      </c>
      <c r="B3052" s="10">
        <v>5</v>
      </c>
      <c r="C3052" s="10">
        <v>8</v>
      </c>
      <c r="D3052" s="11">
        <v>3</v>
      </c>
      <c r="E3052" s="12">
        <v>16946.459218710399</v>
      </c>
      <c r="F3052" s="13">
        <v>34.240971953700004</v>
      </c>
      <c r="G3052" s="13">
        <v>3596.3718163912254</v>
      </c>
      <c r="H3052" s="13">
        <v>0</v>
      </c>
      <c r="I3052" s="14">
        <f t="shared" si="188"/>
        <v>20508.590063147924</v>
      </c>
      <c r="J3052" s="13">
        <v>3602.3658880000003</v>
      </c>
      <c r="K3052" s="14">
        <f t="shared" si="189"/>
        <v>16906.224175147923</v>
      </c>
      <c r="L3052" s="15">
        <v>1338.8926881720429</v>
      </c>
      <c r="M3052" s="16">
        <f t="shared" si="190"/>
        <v>15567.33148697588</v>
      </c>
      <c r="N3052" s="17">
        <v>17353</v>
      </c>
      <c r="O3052" s="18">
        <f t="shared" si="191"/>
        <v>0</v>
      </c>
      <c r="P3052" s="19">
        <v>103.4</v>
      </c>
      <c r="Q3052" s="13">
        <v>0</v>
      </c>
      <c r="R3052" s="120">
        <v>26.16</v>
      </c>
    </row>
    <row r="3053" spans="1:18">
      <c r="A3053" s="107">
        <v>3051</v>
      </c>
      <c r="B3053" s="10">
        <v>5</v>
      </c>
      <c r="C3053" s="10">
        <v>8</v>
      </c>
      <c r="D3053" s="11">
        <v>4</v>
      </c>
      <c r="E3053" s="12">
        <v>17424.2122946739</v>
      </c>
      <c r="F3053" s="13">
        <v>34.872020881299989</v>
      </c>
      <c r="G3053" s="13">
        <v>3447.5999073312259</v>
      </c>
      <c r="H3053" s="13">
        <v>0</v>
      </c>
      <c r="I3053" s="14">
        <f t="shared" si="188"/>
        <v>20836.940181123828</v>
      </c>
      <c r="J3053" s="13">
        <v>3500.0360719999999</v>
      </c>
      <c r="K3053" s="14">
        <f t="shared" si="189"/>
        <v>17336.904109123829</v>
      </c>
      <c r="L3053" s="15">
        <v>1338.8926881720429</v>
      </c>
      <c r="M3053" s="16">
        <f t="shared" si="190"/>
        <v>15998.011420951785</v>
      </c>
      <c r="N3053" s="17">
        <v>17997</v>
      </c>
      <c r="O3053" s="18">
        <f t="shared" si="191"/>
        <v>0</v>
      </c>
      <c r="P3053" s="19">
        <v>103.4</v>
      </c>
      <c r="Q3053" s="13">
        <v>0</v>
      </c>
      <c r="R3053" s="120">
        <v>26.68</v>
      </c>
    </row>
    <row r="3054" spans="1:18">
      <c r="A3054" s="107">
        <v>3052</v>
      </c>
      <c r="B3054" s="10">
        <v>5</v>
      </c>
      <c r="C3054" s="10">
        <v>8</v>
      </c>
      <c r="D3054" s="11">
        <v>5</v>
      </c>
      <c r="E3054" s="12">
        <v>18483.940773735096</v>
      </c>
      <c r="F3054" s="13">
        <v>36.820813729400001</v>
      </c>
      <c r="G3054" s="13">
        <v>3068.7652875832264</v>
      </c>
      <c r="H3054" s="13">
        <v>0</v>
      </c>
      <c r="I3054" s="14">
        <f t="shared" si="188"/>
        <v>21515.885247588922</v>
      </c>
      <c r="J3054" s="13">
        <v>3526.9289700000004</v>
      </c>
      <c r="K3054" s="14">
        <f t="shared" si="189"/>
        <v>17988.956277588921</v>
      </c>
      <c r="L3054" s="15">
        <v>1338.8926881720429</v>
      </c>
      <c r="M3054" s="16">
        <f t="shared" si="190"/>
        <v>16650.063589416877</v>
      </c>
      <c r="N3054" s="17">
        <v>18789</v>
      </c>
      <c r="O3054" s="18">
        <f t="shared" si="191"/>
        <v>0</v>
      </c>
      <c r="P3054" s="19">
        <v>103.4</v>
      </c>
      <c r="Q3054" s="13">
        <v>0</v>
      </c>
      <c r="R3054" s="120">
        <v>26.94</v>
      </c>
    </row>
    <row r="3055" spans="1:18">
      <c r="A3055" s="107">
        <v>3053</v>
      </c>
      <c r="B3055" s="10">
        <v>5</v>
      </c>
      <c r="C3055" s="10">
        <v>8</v>
      </c>
      <c r="D3055" s="11">
        <v>6</v>
      </c>
      <c r="E3055" s="12">
        <v>19723.677008043695</v>
      </c>
      <c r="F3055" s="13">
        <v>38.355326490199992</v>
      </c>
      <c r="G3055" s="13">
        <v>2709.4945988632262</v>
      </c>
      <c r="H3055" s="13">
        <v>0</v>
      </c>
      <c r="I3055" s="14">
        <f t="shared" si="188"/>
        <v>22394.816280416722</v>
      </c>
      <c r="J3055" s="13">
        <v>3916.1061859999991</v>
      </c>
      <c r="K3055" s="14">
        <f t="shared" si="189"/>
        <v>18478.710094416725</v>
      </c>
      <c r="L3055" s="15">
        <v>1338.8926881720429</v>
      </c>
      <c r="M3055" s="16">
        <f t="shared" si="190"/>
        <v>17139.817406244681</v>
      </c>
      <c r="N3055" s="17">
        <v>19184</v>
      </c>
      <c r="O3055" s="18">
        <f t="shared" si="191"/>
        <v>0</v>
      </c>
      <c r="P3055" s="19">
        <v>103.4</v>
      </c>
      <c r="Q3055" s="13">
        <v>0</v>
      </c>
      <c r="R3055" s="120">
        <v>27.55</v>
      </c>
    </row>
    <row r="3056" spans="1:18">
      <c r="A3056" s="107">
        <v>3054</v>
      </c>
      <c r="B3056" s="10">
        <v>5</v>
      </c>
      <c r="C3056" s="10">
        <v>8</v>
      </c>
      <c r="D3056" s="11">
        <v>7</v>
      </c>
      <c r="E3056" s="12">
        <v>21067.143715654001</v>
      </c>
      <c r="F3056" s="13">
        <v>39.161983735000007</v>
      </c>
      <c r="G3056" s="13">
        <v>3687.5607620992264</v>
      </c>
      <c r="H3056" s="13">
        <v>0</v>
      </c>
      <c r="I3056" s="14">
        <f t="shared" si="188"/>
        <v>24715.542494018227</v>
      </c>
      <c r="J3056" s="13">
        <v>4825.6813790000015</v>
      </c>
      <c r="K3056" s="14">
        <f t="shared" si="189"/>
        <v>19889.861115018226</v>
      </c>
      <c r="L3056" s="15">
        <v>1338.8926881720429</v>
      </c>
      <c r="M3056" s="16">
        <f t="shared" si="190"/>
        <v>18550.968426846182</v>
      </c>
      <c r="N3056" s="17">
        <v>20116</v>
      </c>
      <c r="O3056" s="18">
        <f t="shared" si="191"/>
        <v>0</v>
      </c>
      <c r="P3056" s="19">
        <v>103.4</v>
      </c>
      <c r="Q3056" s="13">
        <v>0</v>
      </c>
      <c r="R3056" s="120">
        <v>35.28</v>
      </c>
    </row>
    <row r="3057" spans="1:18">
      <c r="A3057" s="107">
        <v>3055</v>
      </c>
      <c r="B3057" s="10">
        <v>5</v>
      </c>
      <c r="C3057" s="10">
        <v>8</v>
      </c>
      <c r="D3057" s="11">
        <v>8</v>
      </c>
      <c r="E3057" s="12">
        <v>22144.272807969308</v>
      </c>
      <c r="F3057" s="13">
        <v>40.203969596400007</v>
      </c>
      <c r="G3057" s="13">
        <v>3937.4763500792251</v>
      </c>
      <c r="H3057" s="13">
        <v>0</v>
      </c>
      <c r="I3057" s="14">
        <f t="shared" si="188"/>
        <v>26041.545188452132</v>
      </c>
      <c r="J3057" s="13">
        <v>4502.1716219999998</v>
      </c>
      <c r="K3057" s="14">
        <f t="shared" si="189"/>
        <v>21539.37356645213</v>
      </c>
      <c r="L3057" s="15">
        <v>1338.8926881720429</v>
      </c>
      <c r="M3057" s="16">
        <f t="shared" si="190"/>
        <v>20200.480878280086</v>
      </c>
      <c r="N3057" s="17">
        <v>21425</v>
      </c>
      <c r="O3057" s="18">
        <f t="shared" si="191"/>
        <v>0</v>
      </c>
      <c r="P3057" s="19">
        <v>103.4</v>
      </c>
      <c r="Q3057" s="13">
        <v>0</v>
      </c>
      <c r="R3057" s="120">
        <v>46.3</v>
      </c>
    </row>
    <row r="3058" spans="1:18">
      <c r="A3058" s="107">
        <v>3056</v>
      </c>
      <c r="B3058" s="10">
        <v>5</v>
      </c>
      <c r="C3058" s="10">
        <v>8</v>
      </c>
      <c r="D3058" s="11">
        <v>9</v>
      </c>
      <c r="E3058" s="12">
        <v>21941.32952897752</v>
      </c>
      <c r="F3058" s="13">
        <v>40.018457662500005</v>
      </c>
      <c r="G3058" s="13">
        <v>4191.9256644192265</v>
      </c>
      <c r="H3058" s="13">
        <v>0</v>
      </c>
      <c r="I3058" s="14">
        <f t="shared" si="188"/>
        <v>26093.236735734245</v>
      </c>
      <c r="J3058" s="13">
        <v>4334.7124660000009</v>
      </c>
      <c r="K3058" s="14">
        <f t="shared" si="189"/>
        <v>21758.524269734244</v>
      </c>
      <c r="L3058" s="15">
        <v>1338.8926881720429</v>
      </c>
      <c r="M3058" s="16">
        <f t="shared" si="190"/>
        <v>20419.6315815622</v>
      </c>
      <c r="N3058" s="17">
        <v>21604</v>
      </c>
      <c r="O3058" s="18">
        <f t="shared" si="191"/>
        <v>0</v>
      </c>
      <c r="P3058" s="19">
        <v>103.4</v>
      </c>
      <c r="Q3058" s="13">
        <v>0</v>
      </c>
      <c r="R3058" s="120">
        <v>46.3</v>
      </c>
    </row>
    <row r="3059" spans="1:18">
      <c r="A3059" s="107">
        <v>3057</v>
      </c>
      <c r="B3059" s="10">
        <v>5</v>
      </c>
      <c r="C3059" s="10">
        <v>8</v>
      </c>
      <c r="D3059" s="11">
        <v>10</v>
      </c>
      <c r="E3059" s="12">
        <v>21902.8783489987</v>
      </c>
      <c r="F3059" s="13">
        <v>39.876172064200013</v>
      </c>
      <c r="G3059" s="13">
        <v>4318.4981491792259</v>
      </c>
      <c r="H3059" s="13">
        <v>0</v>
      </c>
      <c r="I3059" s="14">
        <f t="shared" si="188"/>
        <v>26181.500326113724</v>
      </c>
      <c r="J3059" s="13">
        <v>4398.1998100000001</v>
      </c>
      <c r="K3059" s="14">
        <f t="shared" si="189"/>
        <v>21783.300516113726</v>
      </c>
      <c r="L3059" s="15">
        <v>1338.8926881720429</v>
      </c>
      <c r="M3059" s="16">
        <f t="shared" si="190"/>
        <v>20444.407827941683</v>
      </c>
      <c r="N3059" s="17">
        <v>21629</v>
      </c>
      <c r="O3059" s="18">
        <f t="shared" si="191"/>
        <v>0</v>
      </c>
      <c r="P3059" s="19">
        <v>103.4</v>
      </c>
      <c r="Q3059" s="13">
        <v>0</v>
      </c>
      <c r="R3059" s="120">
        <v>46.3</v>
      </c>
    </row>
    <row r="3060" spans="1:18">
      <c r="A3060" s="107">
        <v>3058</v>
      </c>
      <c r="B3060" s="10">
        <v>5</v>
      </c>
      <c r="C3060" s="10">
        <v>8</v>
      </c>
      <c r="D3060" s="11">
        <v>11</v>
      </c>
      <c r="E3060" s="12">
        <v>21599.311418814796</v>
      </c>
      <c r="F3060" s="13">
        <v>39.460824683600002</v>
      </c>
      <c r="G3060" s="13">
        <v>4463.4091660952254</v>
      </c>
      <c r="H3060" s="13">
        <v>0</v>
      </c>
      <c r="I3060" s="14">
        <f t="shared" si="188"/>
        <v>26023.259760226421</v>
      </c>
      <c r="J3060" s="13">
        <v>4153.6198420000001</v>
      </c>
      <c r="K3060" s="14">
        <f t="shared" si="189"/>
        <v>21869.639918226421</v>
      </c>
      <c r="L3060" s="15">
        <v>1338.8926881720429</v>
      </c>
      <c r="M3060" s="16">
        <f t="shared" si="190"/>
        <v>20530.747230054378</v>
      </c>
      <c r="N3060" s="17">
        <v>21723</v>
      </c>
      <c r="O3060" s="18">
        <f t="shared" si="191"/>
        <v>0</v>
      </c>
      <c r="P3060" s="19">
        <v>103.4</v>
      </c>
      <c r="Q3060" s="13">
        <v>0</v>
      </c>
      <c r="R3060" s="120">
        <v>46.3</v>
      </c>
    </row>
    <row r="3061" spans="1:18">
      <c r="A3061" s="107">
        <v>3059</v>
      </c>
      <c r="B3061" s="10">
        <v>5</v>
      </c>
      <c r="C3061" s="10">
        <v>8</v>
      </c>
      <c r="D3061" s="11">
        <v>12</v>
      </c>
      <c r="E3061" s="12">
        <v>21304.350638562202</v>
      </c>
      <c r="F3061" s="13">
        <v>38.883961456400009</v>
      </c>
      <c r="G3061" s="13">
        <v>4077.6254239392256</v>
      </c>
      <c r="H3061" s="13">
        <v>0</v>
      </c>
      <c r="I3061" s="14">
        <f t="shared" si="188"/>
        <v>25343.092101045029</v>
      </c>
      <c r="J3061" s="13">
        <v>3715.0787759999998</v>
      </c>
      <c r="K3061" s="14">
        <f t="shared" si="189"/>
        <v>21628.013325045031</v>
      </c>
      <c r="L3061" s="15">
        <v>1338.8926881720429</v>
      </c>
      <c r="M3061" s="16">
        <f t="shared" si="190"/>
        <v>20289.120636872987</v>
      </c>
      <c r="N3061" s="17">
        <v>21523</v>
      </c>
      <c r="O3061" s="18">
        <f t="shared" si="191"/>
        <v>0</v>
      </c>
      <c r="P3061" s="19">
        <v>103.4</v>
      </c>
      <c r="Q3061" s="13">
        <v>0</v>
      </c>
      <c r="R3061" s="120">
        <v>41.4</v>
      </c>
    </row>
    <row r="3062" spans="1:18">
      <c r="A3062" s="107">
        <v>3060</v>
      </c>
      <c r="B3062" s="10">
        <v>5</v>
      </c>
      <c r="C3062" s="10">
        <v>8</v>
      </c>
      <c r="D3062" s="11">
        <v>13</v>
      </c>
      <c r="E3062" s="12">
        <v>21013.206484581991</v>
      </c>
      <c r="F3062" s="13">
        <v>38.831418705800012</v>
      </c>
      <c r="G3062" s="13">
        <v>4269.5230401952258</v>
      </c>
      <c r="H3062" s="13">
        <v>0</v>
      </c>
      <c r="I3062" s="14">
        <f t="shared" si="188"/>
        <v>25243.898106071418</v>
      </c>
      <c r="J3062" s="13">
        <v>3731.6489379999994</v>
      </c>
      <c r="K3062" s="14">
        <f t="shared" si="189"/>
        <v>21512.249168071419</v>
      </c>
      <c r="L3062" s="15">
        <v>1338.8926881720429</v>
      </c>
      <c r="M3062" s="16">
        <f t="shared" si="190"/>
        <v>20173.356479899376</v>
      </c>
      <c r="N3062" s="17">
        <v>21403</v>
      </c>
      <c r="O3062" s="18">
        <f t="shared" si="191"/>
        <v>0</v>
      </c>
      <c r="P3062" s="19">
        <v>103.4</v>
      </c>
      <c r="Q3062" s="13">
        <v>0</v>
      </c>
      <c r="R3062" s="120">
        <v>35.770000000000003</v>
      </c>
    </row>
    <row r="3063" spans="1:18">
      <c r="A3063" s="107">
        <v>3061</v>
      </c>
      <c r="B3063" s="10">
        <v>5</v>
      </c>
      <c r="C3063" s="10">
        <v>8</v>
      </c>
      <c r="D3063" s="11">
        <v>14</v>
      </c>
      <c r="E3063" s="12">
        <v>20596.3262489021</v>
      </c>
      <c r="F3063" s="13">
        <v>39.173764073500003</v>
      </c>
      <c r="G3063" s="13">
        <v>4186.2610794432258</v>
      </c>
      <c r="H3063" s="13">
        <v>0</v>
      </c>
      <c r="I3063" s="14">
        <f t="shared" si="188"/>
        <v>24743.413564271825</v>
      </c>
      <c r="J3063" s="13">
        <v>3729.445792</v>
      </c>
      <c r="K3063" s="14">
        <f t="shared" si="189"/>
        <v>21013.967772271826</v>
      </c>
      <c r="L3063" s="15">
        <v>1338.8926881720429</v>
      </c>
      <c r="M3063" s="16">
        <f t="shared" si="190"/>
        <v>19675.075084099783</v>
      </c>
      <c r="N3063" s="17">
        <v>21000</v>
      </c>
      <c r="O3063" s="18">
        <f t="shared" si="191"/>
        <v>0</v>
      </c>
      <c r="P3063" s="19">
        <v>103.4</v>
      </c>
      <c r="Q3063" s="13">
        <v>0</v>
      </c>
      <c r="R3063" s="120">
        <v>32.979999999999997</v>
      </c>
    </row>
    <row r="3064" spans="1:18">
      <c r="A3064" s="107">
        <v>3062</v>
      </c>
      <c r="B3064" s="10">
        <v>5</v>
      </c>
      <c r="C3064" s="10">
        <v>8</v>
      </c>
      <c r="D3064" s="11">
        <v>15</v>
      </c>
      <c r="E3064" s="12">
        <v>19301.0463032632</v>
      </c>
      <c r="F3064" s="13">
        <v>37.487022182199993</v>
      </c>
      <c r="G3064" s="13">
        <v>4860.2930524992262</v>
      </c>
      <c r="H3064" s="13">
        <v>0</v>
      </c>
      <c r="I3064" s="14">
        <f t="shared" si="188"/>
        <v>24123.852333580227</v>
      </c>
      <c r="J3064" s="13">
        <v>4145.1439100000007</v>
      </c>
      <c r="K3064" s="14">
        <f t="shared" si="189"/>
        <v>19978.708423580225</v>
      </c>
      <c r="L3064" s="15">
        <v>1338.8926881720429</v>
      </c>
      <c r="M3064" s="16">
        <f t="shared" si="190"/>
        <v>18639.815735408181</v>
      </c>
      <c r="N3064" s="17">
        <v>20178</v>
      </c>
      <c r="O3064" s="18">
        <f t="shared" si="191"/>
        <v>0</v>
      </c>
      <c r="P3064" s="19">
        <v>103.4</v>
      </c>
      <c r="Q3064" s="13">
        <v>0</v>
      </c>
      <c r="R3064" s="120">
        <v>32.979999999999997</v>
      </c>
    </row>
    <row r="3065" spans="1:18">
      <c r="A3065" s="107">
        <v>3063</v>
      </c>
      <c r="B3065" s="10">
        <v>5</v>
      </c>
      <c r="C3065" s="10">
        <v>8</v>
      </c>
      <c r="D3065" s="11">
        <v>16</v>
      </c>
      <c r="E3065" s="12">
        <v>19611.777699258593</v>
      </c>
      <c r="F3065" s="13">
        <v>38.916734164500014</v>
      </c>
      <c r="G3065" s="13">
        <v>5110.8977457232259</v>
      </c>
      <c r="H3065" s="13">
        <v>0</v>
      </c>
      <c r="I3065" s="14">
        <f t="shared" si="188"/>
        <v>24683.758710817317</v>
      </c>
      <c r="J3065" s="13">
        <v>3716.6236560000002</v>
      </c>
      <c r="K3065" s="14">
        <f t="shared" si="189"/>
        <v>20967.135054817318</v>
      </c>
      <c r="L3065" s="15">
        <v>1338.8926881720429</v>
      </c>
      <c r="M3065" s="16">
        <f t="shared" si="190"/>
        <v>19628.242366645274</v>
      </c>
      <c r="N3065" s="17">
        <v>20970</v>
      </c>
      <c r="O3065" s="18">
        <f t="shared" si="191"/>
        <v>0</v>
      </c>
      <c r="P3065" s="19">
        <v>103.4</v>
      </c>
      <c r="Q3065" s="13">
        <v>0</v>
      </c>
      <c r="R3065" s="120">
        <v>32.979999999999997</v>
      </c>
    </row>
    <row r="3066" spans="1:18">
      <c r="A3066" s="107">
        <v>3064</v>
      </c>
      <c r="B3066" s="10">
        <v>5</v>
      </c>
      <c r="C3066" s="10">
        <v>8</v>
      </c>
      <c r="D3066" s="11">
        <v>17</v>
      </c>
      <c r="E3066" s="12">
        <v>20302.156508431301</v>
      </c>
      <c r="F3066" s="13">
        <v>39.887147268100001</v>
      </c>
      <c r="G3066" s="13">
        <v>4665.5801637472259</v>
      </c>
      <c r="H3066" s="13">
        <v>0</v>
      </c>
      <c r="I3066" s="14">
        <f t="shared" si="188"/>
        <v>24927.849524910427</v>
      </c>
      <c r="J3066" s="13">
        <v>3723.8961910000007</v>
      </c>
      <c r="K3066" s="14">
        <f t="shared" si="189"/>
        <v>21203.953333910427</v>
      </c>
      <c r="L3066" s="15">
        <v>1338.8926881720429</v>
      </c>
      <c r="M3066" s="16">
        <f t="shared" si="190"/>
        <v>19865.060645738384</v>
      </c>
      <c r="N3066" s="17">
        <v>21165</v>
      </c>
      <c r="O3066" s="18">
        <f t="shared" si="191"/>
        <v>0</v>
      </c>
      <c r="P3066" s="19">
        <v>103.4</v>
      </c>
      <c r="Q3066" s="13">
        <v>0</v>
      </c>
      <c r="R3066" s="120">
        <v>38.53</v>
      </c>
    </row>
    <row r="3067" spans="1:18">
      <c r="A3067" s="107">
        <v>3065</v>
      </c>
      <c r="B3067" s="10">
        <v>5</v>
      </c>
      <c r="C3067" s="10">
        <v>8</v>
      </c>
      <c r="D3067" s="11">
        <v>18</v>
      </c>
      <c r="E3067" s="12">
        <v>21001.399215287598</v>
      </c>
      <c r="F3067" s="13">
        <v>40.000117423000006</v>
      </c>
      <c r="G3067" s="13">
        <v>5100.8092694672268</v>
      </c>
      <c r="H3067" s="13">
        <v>0</v>
      </c>
      <c r="I3067" s="14">
        <f t="shared" si="188"/>
        <v>26062.208367331827</v>
      </c>
      <c r="J3067" s="13">
        <v>4472.1927919999998</v>
      </c>
      <c r="K3067" s="14">
        <f t="shared" si="189"/>
        <v>21590.015575331825</v>
      </c>
      <c r="L3067" s="15">
        <v>1338.8926881720429</v>
      </c>
      <c r="M3067" s="16">
        <f t="shared" si="190"/>
        <v>20251.122887159781</v>
      </c>
      <c r="N3067" s="17">
        <v>21467</v>
      </c>
      <c r="O3067" s="18">
        <f t="shared" si="191"/>
        <v>0</v>
      </c>
      <c r="P3067" s="19">
        <v>103.4</v>
      </c>
      <c r="Q3067" s="13">
        <v>0</v>
      </c>
      <c r="R3067" s="120">
        <v>45.76</v>
      </c>
    </row>
    <row r="3068" spans="1:18">
      <c r="A3068" s="107">
        <v>3066</v>
      </c>
      <c r="B3068" s="10">
        <v>5</v>
      </c>
      <c r="C3068" s="10">
        <v>8</v>
      </c>
      <c r="D3068" s="11">
        <v>19</v>
      </c>
      <c r="E3068" s="12">
        <v>22026.030114179808</v>
      </c>
      <c r="F3068" s="13">
        <v>40.611192618700009</v>
      </c>
      <c r="G3068" s="13">
        <v>5232.4651286912258</v>
      </c>
      <c r="H3068" s="13">
        <v>0</v>
      </c>
      <c r="I3068" s="14">
        <f t="shared" si="188"/>
        <v>27217.884050252334</v>
      </c>
      <c r="J3068" s="13">
        <v>4620.6103440000006</v>
      </c>
      <c r="K3068" s="14">
        <f t="shared" si="189"/>
        <v>22597.273706252334</v>
      </c>
      <c r="L3068" s="15">
        <v>1338.8926881720429</v>
      </c>
      <c r="M3068" s="16">
        <f t="shared" si="190"/>
        <v>21258.38101808029</v>
      </c>
      <c r="N3068" s="17">
        <v>22234</v>
      </c>
      <c r="O3068" s="18">
        <f t="shared" si="191"/>
        <v>0</v>
      </c>
      <c r="P3068" s="19">
        <v>103.4</v>
      </c>
      <c r="Q3068" s="13">
        <v>0</v>
      </c>
      <c r="R3068" s="120">
        <v>46.67</v>
      </c>
    </row>
    <row r="3069" spans="1:18">
      <c r="A3069" s="107">
        <v>3067</v>
      </c>
      <c r="B3069" s="10">
        <v>5</v>
      </c>
      <c r="C3069" s="10">
        <v>8</v>
      </c>
      <c r="D3069" s="11">
        <v>20</v>
      </c>
      <c r="E3069" s="12">
        <v>22178.748880989893</v>
      </c>
      <c r="F3069" s="13">
        <v>40.643170214200005</v>
      </c>
      <c r="G3069" s="13">
        <v>5208.2952117032273</v>
      </c>
      <c r="H3069" s="13">
        <v>0</v>
      </c>
      <c r="I3069" s="14">
        <f t="shared" si="188"/>
        <v>27346.400922478919</v>
      </c>
      <c r="J3069" s="13">
        <v>4697.6668340000006</v>
      </c>
      <c r="K3069" s="14">
        <f t="shared" si="189"/>
        <v>22648.734088478919</v>
      </c>
      <c r="L3069" s="15">
        <v>1338.8926881720429</v>
      </c>
      <c r="M3069" s="16">
        <f t="shared" si="190"/>
        <v>21309.841400306876</v>
      </c>
      <c r="N3069" s="17">
        <v>22284</v>
      </c>
      <c r="O3069" s="18">
        <f t="shared" si="191"/>
        <v>0</v>
      </c>
      <c r="P3069" s="19">
        <v>103.4</v>
      </c>
      <c r="Q3069" s="13">
        <v>0</v>
      </c>
      <c r="R3069" s="120">
        <v>48.39</v>
      </c>
    </row>
    <row r="3070" spans="1:18">
      <c r="A3070" s="107">
        <v>3068</v>
      </c>
      <c r="B3070" s="10">
        <v>5</v>
      </c>
      <c r="C3070" s="10">
        <v>8</v>
      </c>
      <c r="D3070" s="11">
        <v>21</v>
      </c>
      <c r="E3070" s="12">
        <v>22343.347290322003</v>
      </c>
      <c r="F3070" s="13">
        <v>40.77304922870001</v>
      </c>
      <c r="G3070" s="13">
        <v>5249.6095937872251</v>
      </c>
      <c r="H3070" s="13">
        <v>0</v>
      </c>
      <c r="I3070" s="14">
        <f t="shared" si="188"/>
        <v>27552.183834880525</v>
      </c>
      <c r="J3070" s="13">
        <v>4752.6762239999998</v>
      </c>
      <c r="K3070" s="14">
        <f t="shared" si="189"/>
        <v>22799.507610880526</v>
      </c>
      <c r="L3070" s="15">
        <v>1338.8926881720429</v>
      </c>
      <c r="M3070" s="16">
        <f t="shared" si="190"/>
        <v>21460.614922708482</v>
      </c>
      <c r="N3070" s="17">
        <v>22429</v>
      </c>
      <c r="O3070" s="18">
        <f t="shared" si="191"/>
        <v>0</v>
      </c>
      <c r="P3070" s="19">
        <v>103.4</v>
      </c>
      <c r="Q3070" s="13">
        <v>0</v>
      </c>
      <c r="R3070" s="120">
        <v>54.8</v>
      </c>
    </row>
    <row r="3071" spans="1:18">
      <c r="A3071" s="107">
        <v>3069</v>
      </c>
      <c r="B3071" s="10">
        <v>5</v>
      </c>
      <c r="C3071" s="10">
        <v>8</v>
      </c>
      <c r="D3071" s="11">
        <v>22</v>
      </c>
      <c r="E3071" s="12">
        <v>21243.248065180105</v>
      </c>
      <c r="F3071" s="13">
        <v>39.699709608100008</v>
      </c>
      <c r="G3071" s="13">
        <v>5255.1645606872262</v>
      </c>
      <c r="H3071" s="13">
        <v>0</v>
      </c>
      <c r="I3071" s="14">
        <f t="shared" si="188"/>
        <v>26458.712916259232</v>
      </c>
      <c r="J3071" s="13">
        <v>4725.6700700000001</v>
      </c>
      <c r="K3071" s="14">
        <f t="shared" si="189"/>
        <v>21733.042846259232</v>
      </c>
      <c r="L3071" s="15">
        <v>1338.8926881720429</v>
      </c>
      <c r="M3071" s="16">
        <f t="shared" si="190"/>
        <v>20394.150158087188</v>
      </c>
      <c r="N3071" s="17">
        <v>21598</v>
      </c>
      <c r="O3071" s="18">
        <f t="shared" si="191"/>
        <v>0</v>
      </c>
      <c r="P3071" s="19">
        <v>103.4</v>
      </c>
      <c r="Q3071" s="13">
        <v>0</v>
      </c>
      <c r="R3071" s="120">
        <v>46.36</v>
      </c>
    </row>
    <row r="3072" spans="1:18">
      <c r="A3072" s="107">
        <v>3070</v>
      </c>
      <c r="B3072" s="10">
        <v>5</v>
      </c>
      <c r="C3072" s="10">
        <v>8</v>
      </c>
      <c r="D3072" s="11">
        <v>23</v>
      </c>
      <c r="E3072" s="12">
        <v>20914.727626515101</v>
      </c>
      <c r="F3072" s="13">
        <v>40.05129053160001</v>
      </c>
      <c r="G3072" s="13">
        <v>5153.8853934992267</v>
      </c>
      <c r="H3072" s="13">
        <v>0</v>
      </c>
      <c r="I3072" s="14">
        <f t="shared" si="188"/>
        <v>26028.561729482728</v>
      </c>
      <c r="J3072" s="13">
        <v>4725.348195999999</v>
      </c>
      <c r="K3072" s="14">
        <f t="shared" si="189"/>
        <v>21303.213533482729</v>
      </c>
      <c r="L3072" s="15">
        <v>1338.8926881720429</v>
      </c>
      <c r="M3072" s="16">
        <f t="shared" si="190"/>
        <v>19964.320845310685</v>
      </c>
      <c r="N3072" s="17">
        <v>21232</v>
      </c>
      <c r="O3072" s="18">
        <f t="shared" si="191"/>
        <v>0</v>
      </c>
      <c r="P3072" s="19">
        <v>103.4</v>
      </c>
      <c r="Q3072" s="13">
        <v>0</v>
      </c>
      <c r="R3072" s="120">
        <v>39.82</v>
      </c>
    </row>
    <row r="3073" spans="1:18">
      <c r="A3073" s="107">
        <v>3071</v>
      </c>
      <c r="B3073" s="10">
        <v>5</v>
      </c>
      <c r="C3073" s="10">
        <v>8</v>
      </c>
      <c r="D3073" s="11">
        <v>24</v>
      </c>
      <c r="E3073" s="12">
        <v>20861.108368758898</v>
      </c>
      <c r="F3073" s="13">
        <v>40.028891533000007</v>
      </c>
      <c r="G3073" s="13">
        <v>4527.4879610632261</v>
      </c>
      <c r="H3073" s="13">
        <v>0</v>
      </c>
      <c r="I3073" s="14">
        <f t="shared" si="188"/>
        <v>25348.567438289127</v>
      </c>
      <c r="J3073" s="13">
        <v>4591.4342160000006</v>
      </c>
      <c r="K3073" s="14">
        <f t="shared" si="189"/>
        <v>20757.133222289125</v>
      </c>
      <c r="L3073" s="15">
        <v>1338.8926881720429</v>
      </c>
      <c r="M3073" s="16">
        <f t="shared" si="190"/>
        <v>19418.240534117082</v>
      </c>
      <c r="N3073" s="17">
        <v>20858</v>
      </c>
      <c r="O3073" s="18">
        <f t="shared" si="191"/>
        <v>0</v>
      </c>
      <c r="P3073" s="19">
        <v>103.4</v>
      </c>
      <c r="Q3073" s="13">
        <v>0</v>
      </c>
      <c r="R3073" s="120">
        <v>34.49</v>
      </c>
    </row>
    <row r="3074" spans="1:18">
      <c r="A3074" s="107">
        <v>3072</v>
      </c>
      <c r="B3074" s="10">
        <v>5</v>
      </c>
      <c r="C3074" s="10">
        <v>9</v>
      </c>
      <c r="D3074" s="11">
        <v>1</v>
      </c>
      <c r="E3074" s="12">
        <v>20098.405335512696</v>
      </c>
      <c r="F3074" s="13">
        <v>39.275021691800013</v>
      </c>
      <c r="G3074" s="13">
        <v>2717.0000281392258</v>
      </c>
      <c r="H3074" s="13">
        <v>0</v>
      </c>
      <c r="I3074" s="14">
        <f t="shared" si="188"/>
        <v>22776.130341960124</v>
      </c>
      <c r="J3074" s="13">
        <v>3767.5470979999996</v>
      </c>
      <c r="K3074" s="14">
        <f t="shared" si="189"/>
        <v>19008.583243960125</v>
      </c>
      <c r="L3074" s="15">
        <v>1338.8926881720429</v>
      </c>
      <c r="M3074" s="16">
        <f t="shared" si="190"/>
        <v>17669.690555788082</v>
      </c>
      <c r="N3074" s="17">
        <v>19568</v>
      </c>
      <c r="O3074" s="18">
        <f t="shared" si="191"/>
        <v>0</v>
      </c>
      <c r="P3074" s="19">
        <v>103.4</v>
      </c>
      <c r="Q3074" s="13">
        <v>0</v>
      </c>
      <c r="R3074" s="120">
        <v>29.92</v>
      </c>
    </row>
    <row r="3075" spans="1:18">
      <c r="A3075" s="107">
        <v>3073</v>
      </c>
      <c r="B3075" s="10">
        <v>5</v>
      </c>
      <c r="C3075" s="10">
        <v>9</v>
      </c>
      <c r="D3075" s="11">
        <v>2</v>
      </c>
      <c r="E3075" s="12">
        <v>19909.161476809793</v>
      </c>
      <c r="F3075" s="13">
        <v>39.628971926800013</v>
      </c>
      <c r="G3075" s="13">
        <v>2612.8704193272251</v>
      </c>
      <c r="H3075" s="13">
        <v>0</v>
      </c>
      <c r="I3075" s="14">
        <f t="shared" si="188"/>
        <v>22482.402924210219</v>
      </c>
      <c r="J3075" s="13">
        <v>3704.3188500000001</v>
      </c>
      <c r="K3075" s="14">
        <f t="shared" si="189"/>
        <v>18778.084074210219</v>
      </c>
      <c r="L3075" s="15">
        <v>1338.8926881720429</v>
      </c>
      <c r="M3075" s="16">
        <f t="shared" si="190"/>
        <v>17439.191386038176</v>
      </c>
      <c r="N3075" s="17">
        <v>19418</v>
      </c>
      <c r="O3075" s="18">
        <f t="shared" si="191"/>
        <v>0</v>
      </c>
      <c r="P3075" s="19">
        <v>103.4</v>
      </c>
      <c r="Q3075" s="13">
        <v>0</v>
      </c>
      <c r="R3075" s="120">
        <v>32.24</v>
      </c>
    </row>
    <row r="3076" spans="1:18">
      <c r="A3076" s="107">
        <v>3074</v>
      </c>
      <c r="B3076" s="10">
        <v>5</v>
      </c>
      <c r="C3076" s="10">
        <v>9</v>
      </c>
      <c r="D3076" s="11">
        <v>3</v>
      </c>
      <c r="E3076" s="12">
        <v>19967.235652453201</v>
      </c>
      <c r="F3076" s="13">
        <v>39.962526807100012</v>
      </c>
      <c r="G3076" s="13">
        <v>2574.7322183872261</v>
      </c>
      <c r="H3076" s="13">
        <v>0</v>
      </c>
      <c r="I3076" s="14">
        <f t="shared" ref="I3076:I3139" si="192">E3076-F3076+G3076+H3076</f>
        <v>22502.005344033329</v>
      </c>
      <c r="J3076" s="13">
        <v>3695.0707179999999</v>
      </c>
      <c r="K3076" s="14">
        <f t="shared" ref="K3076:K3139" si="193">I3076-J3076</f>
        <v>18806.93462603333</v>
      </c>
      <c r="L3076" s="15">
        <v>1338.8926881720429</v>
      </c>
      <c r="M3076" s="16">
        <f t="shared" ref="M3076:M3139" si="194">K3076-L3076</f>
        <v>17468.041937861286</v>
      </c>
      <c r="N3076" s="17">
        <v>19430</v>
      </c>
      <c r="O3076" s="18">
        <f t="shared" ref="O3076:O3139" si="195">IF(M3076-N3076&gt;0,M3076-N3076,0)</f>
        <v>0</v>
      </c>
      <c r="P3076" s="19">
        <v>103.4</v>
      </c>
      <c r="Q3076" s="13">
        <v>0</v>
      </c>
      <c r="R3076" s="120">
        <v>29.88</v>
      </c>
    </row>
    <row r="3077" spans="1:18">
      <c r="A3077" s="107">
        <v>3075</v>
      </c>
      <c r="B3077" s="10">
        <v>5</v>
      </c>
      <c r="C3077" s="10">
        <v>9</v>
      </c>
      <c r="D3077" s="11">
        <v>4</v>
      </c>
      <c r="E3077" s="12">
        <v>19915.419623479498</v>
      </c>
      <c r="F3077" s="13">
        <v>39.902584496500012</v>
      </c>
      <c r="G3077" s="13">
        <v>2507.2711726072262</v>
      </c>
      <c r="H3077" s="13">
        <v>0</v>
      </c>
      <c r="I3077" s="14">
        <f t="shared" si="192"/>
        <v>22382.788211590225</v>
      </c>
      <c r="J3077" s="13">
        <v>3456.2305740000002</v>
      </c>
      <c r="K3077" s="14">
        <f t="shared" si="193"/>
        <v>18926.557637590224</v>
      </c>
      <c r="L3077" s="15">
        <v>1338.8926881720429</v>
      </c>
      <c r="M3077" s="16">
        <f t="shared" si="194"/>
        <v>17587.66494941818</v>
      </c>
      <c r="N3077" s="17">
        <v>19517</v>
      </c>
      <c r="O3077" s="18">
        <f t="shared" si="195"/>
        <v>0</v>
      </c>
      <c r="P3077" s="19">
        <v>103.4</v>
      </c>
      <c r="Q3077" s="13">
        <v>0</v>
      </c>
      <c r="R3077" s="120">
        <v>30.33</v>
      </c>
    </row>
    <row r="3078" spans="1:18">
      <c r="A3078" s="107">
        <v>3076</v>
      </c>
      <c r="B3078" s="10">
        <v>5</v>
      </c>
      <c r="C3078" s="10">
        <v>9</v>
      </c>
      <c r="D3078" s="11">
        <v>5</v>
      </c>
      <c r="E3078" s="12">
        <v>20214.985241242393</v>
      </c>
      <c r="F3078" s="13">
        <v>39.717246789200004</v>
      </c>
      <c r="G3078" s="13">
        <v>2491.3852182952255</v>
      </c>
      <c r="H3078" s="13">
        <v>0</v>
      </c>
      <c r="I3078" s="14">
        <f t="shared" si="192"/>
        <v>22666.653212748417</v>
      </c>
      <c r="J3078" s="13">
        <v>3714.0398559999999</v>
      </c>
      <c r="K3078" s="14">
        <f t="shared" si="193"/>
        <v>18952.613356748418</v>
      </c>
      <c r="L3078" s="15">
        <v>1338.8926881720429</v>
      </c>
      <c r="M3078" s="16">
        <f t="shared" si="194"/>
        <v>17613.720668576374</v>
      </c>
      <c r="N3078" s="17">
        <v>19533</v>
      </c>
      <c r="O3078" s="18">
        <f t="shared" si="195"/>
        <v>0</v>
      </c>
      <c r="P3078" s="19">
        <v>103.4</v>
      </c>
      <c r="Q3078" s="13">
        <v>0</v>
      </c>
      <c r="R3078" s="120">
        <v>29.77</v>
      </c>
    </row>
    <row r="3079" spans="1:18">
      <c r="A3079" s="107">
        <v>3077</v>
      </c>
      <c r="B3079" s="10">
        <v>5</v>
      </c>
      <c r="C3079" s="10">
        <v>9</v>
      </c>
      <c r="D3079" s="11">
        <v>6</v>
      </c>
      <c r="E3079" s="12">
        <v>21603.681661042501</v>
      </c>
      <c r="F3079" s="13">
        <v>40.018222303700007</v>
      </c>
      <c r="G3079" s="13">
        <v>2507.9575197752256</v>
      </c>
      <c r="H3079" s="13">
        <v>0</v>
      </c>
      <c r="I3079" s="14">
        <f t="shared" si="192"/>
        <v>24071.620958514024</v>
      </c>
      <c r="J3079" s="13">
        <v>3946.7721080000001</v>
      </c>
      <c r="K3079" s="14">
        <f t="shared" si="193"/>
        <v>20124.848850514023</v>
      </c>
      <c r="L3079" s="15">
        <v>1338.8926881720429</v>
      </c>
      <c r="M3079" s="16">
        <f t="shared" si="194"/>
        <v>18785.95616234198</v>
      </c>
      <c r="N3079" s="17">
        <v>20303</v>
      </c>
      <c r="O3079" s="18">
        <f t="shared" si="195"/>
        <v>0</v>
      </c>
      <c r="P3079" s="19">
        <v>103.4</v>
      </c>
      <c r="Q3079" s="13">
        <v>0</v>
      </c>
      <c r="R3079" s="120">
        <v>31.13</v>
      </c>
    </row>
    <row r="3080" spans="1:18">
      <c r="A3080" s="107">
        <v>3078</v>
      </c>
      <c r="B3080" s="10">
        <v>5</v>
      </c>
      <c r="C3080" s="10">
        <v>9</v>
      </c>
      <c r="D3080" s="11">
        <v>7</v>
      </c>
      <c r="E3080" s="12">
        <v>22419.861893325298</v>
      </c>
      <c r="F3080" s="13">
        <v>40.828586872500011</v>
      </c>
      <c r="G3080" s="13">
        <v>3460.0226357872252</v>
      </c>
      <c r="H3080" s="13">
        <v>0</v>
      </c>
      <c r="I3080" s="14">
        <f t="shared" si="192"/>
        <v>25839.055942240026</v>
      </c>
      <c r="J3080" s="13">
        <v>4371.4861929999988</v>
      </c>
      <c r="K3080" s="14">
        <f t="shared" si="193"/>
        <v>21467.569749240029</v>
      </c>
      <c r="L3080" s="15">
        <v>1338.8926881720429</v>
      </c>
      <c r="M3080" s="16">
        <f t="shared" si="194"/>
        <v>20128.677061067985</v>
      </c>
      <c r="N3080" s="17">
        <v>21353</v>
      </c>
      <c r="O3080" s="18">
        <f t="shared" si="195"/>
        <v>0</v>
      </c>
      <c r="P3080" s="19">
        <v>103.4</v>
      </c>
      <c r="Q3080" s="13">
        <v>0</v>
      </c>
      <c r="R3080" s="120">
        <v>46.86</v>
      </c>
    </row>
    <row r="3081" spans="1:18">
      <c r="A3081" s="107">
        <v>3079</v>
      </c>
      <c r="B3081" s="10">
        <v>5</v>
      </c>
      <c r="C3081" s="10">
        <v>9</v>
      </c>
      <c r="D3081" s="11">
        <v>8</v>
      </c>
      <c r="E3081" s="12">
        <v>22755.058539779398</v>
      </c>
      <c r="F3081" s="13">
        <v>41.313107621700013</v>
      </c>
      <c r="G3081" s="13">
        <v>4072.4915014512258</v>
      </c>
      <c r="H3081" s="13">
        <v>0</v>
      </c>
      <c r="I3081" s="14">
        <f t="shared" si="192"/>
        <v>26786.236933608925</v>
      </c>
      <c r="J3081" s="13">
        <v>4572.9172340000005</v>
      </c>
      <c r="K3081" s="14">
        <f t="shared" si="193"/>
        <v>22213.319699608925</v>
      </c>
      <c r="L3081" s="15">
        <v>1338.8926881720429</v>
      </c>
      <c r="M3081" s="16">
        <f t="shared" si="194"/>
        <v>20874.427011436881</v>
      </c>
      <c r="N3081" s="17">
        <v>21929</v>
      </c>
      <c r="O3081" s="18">
        <f t="shared" si="195"/>
        <v>0</v>
      </c>
      <c r="P3081" s="19">
        <v>103.4</v>
      </c>
      <c r="Q3081" s="13">
        <v>0</v>
      </c>
      <c r="R3081" s="120">
        <v>52.37</v>
      </c>
    </row>
    <row r="3082" spans="1:18">
      <c r="A3082" s="107">
        <v>3080</v>
      </c>
      <c r="B3082" s="10">
        <v>5</v>
      </c>
      <c r="C3082" s="10">
        <v>9</v>
      </c>
      <c r="D3082" s="11">
        <v>9</v>
      </c>
      <c r="E3082" s="12">
        <v>22631.808320092299</v>
      </c>
      <c r="F3082" s="13">
        <v>41.1175443136</v>
      </c>
      <c r="G3082" s="13">
        <v>4652.1560213152261</v>
      </c>
      <c r="H3082" s="13">
        <v>0</v>
      </c>
      <c r="I3082" s="14">
        <f t="shared" si="192"/>
        <v>27242.846797093924</v>
      </c>
      <c r="J3082" s="13">
        <v>4732.7675199999994</v>
      </c>
      <c r="K3082" s="14">
        <f t="shared" si="193"/>
        <v>22510.079277093922</v>
      </c>
      <c r="L3082" s="15">
        <v>1338.8926881720429</v>
      </c>
      <c r="M3082" s="16">
        <f t="shared" si="194"/>
        <v>21171.186588921879</v>
      </c>
      <c r="N3082" s="17">
        <v>22160</v>
      </c>
      <c r="O3082" s="18">
        <f t="shared" si="195"/>
        <v>0</v>
      </c>
      <c r="P3082" s="19">
        <v>103.4</v>
      </c>
      <c r="Q3082" s="13">
        <v>0</v>
      </c>
      <c r="R3082" s="120">
        <v>50.3</v>
      </c>
    </row>
    <row r="3083" spans="1:18">
      <c r="A3083" s="107">
        <v>3081</v>
      </c>
      <c r="B3083" s="10">
        <v>5</v>
      </c>
      <c r="C3083" s="10">
        <v>9</v>
      </c>
      <c r="D3083" s="11">
        <v>10</v>
      </c>
      <c r="E3083" s="12">
        <v>21625.832672025303</v>
      </c>
      <c r="F3083" s="13">
        <v>39.917091143099988</v>
      </c>
      <c r="G3083" s="13">
        <v>4380.3567066272253</v>
      </c>
      <c r="H3083" s="13">
        <v>0</v>
      </c>
      <c r="I3083" s="14">
        <f t="shared" si="192"/>
        <v>25966.27228750943</v>
      </c>
      <c r="J3083" s="13">
        <v>4345.6884219999993</v>
      </c>
      <c r="K3083" s="14">
        <f t="shared" si="193"/>
        <v>21620.58386550943</v>
      </c>
      <c r="L3083" s="15">
        <v>1338.8926881720429</v>
      </c>
      <c r="M3083" s="16">
        <f t="shared" si="194"/>
        <v>20281.691177337387</v>
      </c>
      <c r="N3083" s="17">
        <v>21506</v>
      </c>
      <c r="O3083" s="18">
        <f t="shared" si="195"/>
        <v>0</v>
      </c>
      <c r="P3083" s="19">
        <v>103.4</v>
      </c>
      <c r="Q3083" s="13">
        <v>0</v>
      </c>
      <c r="R3083" s="120">
        <v>49.49</v>
      </c>
    </row>
    <row r="3084" spans="1:18">
      <c r="A3084" s="107">
        <v>3082</v>
      </c>
      <c r="B3084" s="10">
        <v>5</v>
      </c>
      <c r="C3084" s="10">
        <v>9</v>
      </c>
      <c r="D3084" s="11">
        <v>11</v>
      </c>
      <c r="E3084" s="12">
        <v>21251.589242965802</v>
      </c>
      <c r="F3084" s="13">
        <v>40.745537737400007</v>
      </c>
      <c r="G3084" s="13">
        <v>4219.2758427352255</v>
      </c>
      <c r="H3084" s="13">
        <v>0</v>
      </c>
      <c r="I3084" s="14">
        <f t="shared" si="192"/>
        <v>25430.11954796363</v>
      </c>
      <c r="J3084" s="13">
        <v>4312.7741439999991</v>
      </c>
      <c r="K3084" s="14">
        <f t="shared" si="193"/>
        <v>21117.345403963631</v>
      </c>
      <c r="L3084" s="15">
        <v>1338.8926881720429</v>
      </c>
      <c r="M3084" s="16">
        <f t="shared" si="194"/>
        <v>19778.452715791587</v>
      </c>
      <c r="N3084" s="17">
        <v>21121</v>
      </c>
      <c r="O3084" s="18">
        <f t="shared" si="195"/>
        <v>0</v>
      </c>
      <c r="P3084" s="19">
        <v>103.4</v>
      </c>
      <c r="Q3084" s="13">
        <v>0</v>
      </c>
      <c r="R3084" s="120">
        <v>48.77</v>
      </c>
    </row>
    <row r="3085" spans="1:18">
      <c r="A3085" s="107">
        <v>3083</v>
      </c>
      <c r="B3085" s="10">
        <v>5</v>
      </c>
      <c r="C3085" s="10">
        <v>9</v>
      </c>
      <c r="D3085" s="11">
        <v>12</v>
      </c>
      <c r="E3085" s="12">
        <v>20934.781371527701</v>
      </c>
      <c r="F3085" s="13">
        <v>40.314941251600011</v>
      </c>
      <c r="G3085" s="13">
        <v>4416.1641034832264</v>
      </c>
      <c r="H3085" s="13">
        <v>0</v>
      </c>
      <c r="I3085" s="14">
        <f t="shared" si="192"/>
        <v>25310.630533759329</v>
      </c>
      <c r="J3085" s="13">
        <v>4320.8939499999997</v>
      </c>
      <c r="K3085" s="14">
        <f t="shared" si="193"/>
        <v>20989.736583759332</v>
      </c>
      <c r="L3085" s="15">
        <v>1338.8926881720429</v>
      </c>
      <c r="M3085" s="16">
        <f t="shared" si="194"/>
        <v>19650.843895587288</v>
      </c>
      <c r="N3085" s="17">
        <v>20979</v>
      </c>
      <c r="O3085" s="18">
        <f t="shared" si="195"/>
        <v>0</v>
      </c>
      <c r="P3085" s="19">
        <v>103.4</v>
      </c>
      <c r="Q3085" s="13">
        <v>0</v>
      </c>
      <c r="R3085" s="120">
        <v>44.51</v>
      </c>
    </row>
    <row r="3086" spans="1:18">
      <c r="A3086" s="107">
        <v>3084</v>
      </c>
      <c r="B3086" s="10">
        <v>5</v>
      </c>
      <c r="C3086" s="10">
        <v>9</v>
      </c>
      <c r="D3086" s="11">
        <v>13</v>
      </c>
      <c r="E3086" s="12">
        <v>20065.927356159002</v>
      </c>
      <c r="F3086" s="13">
        <v>39.400984086700007</v>
      </c>
      <c r="G3086" s="13">
        <v>4260.631855747225</v>
      </c>
      <c r="H3086" s="13">
        <v>0</v>
      </c>
      <c r="I3086" s="14">
        <f t="shared" si="192"/>
        <v>24287.158227819527</v>
      </c>
      <c r="J3086" s="13">
        <v>4098.4349480000001</v>
      </c>
      <c r="K3086" s="14">
        <f t="shared" si="193"/>
        <v>20188.723279819525</v>
      </c>
      <c r="L3086" s="15">
        <v>1338.8926881720429</v>
      </c>
      <c r="M3086" s="16">
        <f t="shared" si="194"/>
        <v>18849.830591647482</v>
      </c>
      <c r="N3086" s="17">
        <v>20342</v>
      </c>
      <c r="O3086" s="18">
        <f t="shared" si="195"/>
        <v>0</v>
      </c>
      <c r="P3086" s="19">
        <v>103.4</v>
      </c>
      <c r="Q3086" s="13">
        <v>0</v>
      </c>
      <c r="R3086" s="120">
        <v>41.68</v>
      </c>
    </row>
    <row r="3087" spans="1:18">
      <c r="A3087" s="107">
        <v>3085</v>
      </c>
      <c r="B3087" s="10">
        <v>5</v>
      </c>
      <c r="C3087" s="10">
        <v>9</v>
      </c>
      <c r="D3087" s="11">
        <v>14</v>
      </c>
      <c r="E3087" s="12">
        <v>19694.557272774997</v>
      </c>
      <c r="F3087" s="13">
        <v>38.956869895400018</v>
      </c>
      <c r="G3087" s="13">
        <v>4692.3244705872257</v>
      </c>
      <c r="H3087" s="13">
        <v>0</v>
      </c>
      <c r="I3087" s="14">
        <f t="shared" si="192"/>
        <v>24347.924873466822</v>
      </c>
      <c r="J3087" s="13">
        <v>4263.8567799999992</v>
      </c>
      <c r="K3087" s="14">
        <f t="shared" si="193"/>
        <v>20084.068093466823</v>
      </c>
      <c r="L3087" s="15">
        <v>1338.8926881720429</v>
      </c>
      <c r="M3087" s="16">
        <f t="shared" si="194"/>
        <v>18745.17540529478</v>
      </c>
      <c r="N3087" s="17">
        <v>20263</v>
      </c>
      <c r="O3087" s="18">
        <f t="shared" si="195"/>
        <v>0</v>
      </c>
      <c r="P3087" s="19">
        <v>103.4</v>
      </c>
      <c r="Q3087" s="13">
        <v>0</v>
      </c>
      <c r="R3087" s="120">
        <v>38.93</v>
      </c>
    </row>
    <row r="3088" spans="1:18">
      <c r="A3088" s="107">
        <v>3086</v>
      </c>
      <c r="B3088" s="10">
        <v>5</v>
      </c>
      <c r="C3088" s="10">
        <v>9</v>
      </c>
      <c r="D3088" s="11">
        <v>15</v>
      </c>
      <c r="E3088" s="12">
        <v>18752.575078206191</v>
      </c>
      <c r="F3088" s="13">
        <v>38.10008651630001</v>
      </c>
      <c r="G3088" s="13">
        <v>4655.8277418672251</v>
      </c>
      <c r="H3088" s="13">
        <v>0</v>
      </c>
      <c r="I3088" s="14">
        <f t="shared" si="192"/>
        <v>23370.302733557117</v>
      </c>
      <c r="J3088" s="13">
        <v>3784.986688</v>
      </c>
      <c r="K3088" s="14">
        <f t="shared" si="193"/>
        <v>19585.316045557116</v>
      </c>
      <c r="L3088" s="15">
        <v>1338.8926881720429</v>
      </c>
      <c r="M3088" s="16">
        <f t="shared" si="194"/>
        <v>18246.423357385072</v>
      </c>
      <c r="N3088" s="17">
        <v>19909</v>
      </c>
      <c r="O3088" s="18">
        <f t="shared" si="195"/>
        <v>0</v>
      </c>
      <c r="P3088" s="19">
        <v>103.4</v>
      </c>
      <c r="Q3088" s="13">
        <v>0</v>
      </c>
      <c r="R3088" s="120">
        <v>38.19</v>
      </c>
    </row>
    <row r="3089" spans="1:18">
      <c r="A3089" s="107">
        <v>3087</v>
      </c>
      <c r="B3089" s="10">
        <v>5</v>
      </c>
      <c r="C3089" s="10">
        <v>9</v>
      </c>
      <c r="D3089" s="11">
        <v>16</v>
      </c>
      <c r="E3089" s="12">
        <v>18668.944788926594</v>
      </c>
      <c r="F3089" s="13">
        <v>38.26847657670001</v>
      </c>
      <c r="G3089" s="13">
        <v>4762.7599135272249</v>
      </c>
      <c r="H3089" s="13">
        <v>0</v>
      </c>
      <c r="I3089" s="14">
        <f t="shared" si="192"/>
        <v>23393.436225877118</v>
      </c>
      <c r="J3089" s="13">
        <v>4136.2012079999995</v>
      </c>
      <c r="K3089" s="14">
        <f t="shared" si="193"/>
        <v>19257.235017877119</v>
      </c>
      <c r="L3089" s="15">
        <v>1338.8926881720429</v>
      </c>
      <c r="M3089" s="16">
        <f t="shared" si="194"/>
        <v>17918.342329705076</v>
      </c>
      <c r="N3089" s="17">
        <v>19700</v>
      </c>
      <c r="O3089" s="18">
        <f t="shared" si="195"/>
        <v>0</v>
      </c>
      <c r="P3089" s="19">
        <v>103.4</v>
      </c>
      <c r="Q3089" s="13">
        <v>0</v>
      </c>
      <c r="R3089" s="120">
        <v>38.24</v>
      </c>
    </row>
    <row r="3090" spans="1:18">
      <c r="A3090" s="107">
        <v>3088</v>
      </c>
      <c r="B3090" s="10">
        <v>5</v>
      </c>
      <c r="C3090" s="10">
        <v>9</v>
      </c>
      <c r="D3090" s="11">
        <v>17</v>
      </c>
      <c r="E3090" s="12">
        <v>19381.420750545898</v>
      </c>
      <c r="F3090" s="13">
        <v>40.0764868686</v>
      </c>
      <c r="G3090" s="13">
        <v>4746.9534072392253</v>
      </c>
      <c r="H3090" s="13">
        <v>0</v>
      </c>
      <c r="I3090" s="14">
        <f t="shared" si="192"/>
        <v>24088.297670916523</v>
      </c>
      <c r="J3090" s="13">
        <v>4344.2583739999991</v>
      </c>
      <c r="K3090" s="14">
        <f t="shared" si="193"/>
        <v>19744.039296916526</v>
      </c>
      <c r="L3090" s="15">
        <v>1338.8926881720429</v>
      </c>
      <c r="M3090" s="16">
        <f t="shared" si="194"/>
        <v>18405.146608744482</v>
      </c>
      <c r="N3090" s="17">
        <v>19987</v>
      </c>
      <c r="O3090" s="18">
        <f t="shared" si="195"/>
        <v>0</v>
      </c>
      <c r="P3090" s="19">
        <v>103.4</v>
      </c>
      <c r="Q3090" s="13">
        <v>0</v>
      </c>
      <c r="R3090" s="120">
        <v>43.83</v>
      </c>
    </row>
    <row r="3091" spans="1:18">
      <c r="A3091" s="107">
        <v>3089</v>
      </c>
      <c r="B3091" s="10">
        <v>5</v>
      </c>
      <c r="C3091" s="10">
        <v>9</v>
      </c>
      <c r="D3091" s="11">
        <v>18</v>
      </c>
      <c r="E3091" s="12">
        <v>20681.731072547402</v>
      </c>
      <c r="F3091" s="13">
        <v>40.364613174200024</v>
      </c>
      <c r="G3091" s="13">
        <v>4803.768680537225</v>
      </c>
      <c r="H3091" s="13">
        <v>0</v>
      </c>
      <c r="I3091" s="14">
        <f t="shared" si="192"/>
        <v>25445.135139910428</v>
      </c>
      <c r="J3091" s="13">
        <v>4698.5756840000004</v>
      </c>
      <c r="K3091" s="14">
        <f t="shared" si="193"/>
        <v>20746.559455910428</v>
      </c>
      <c r="L3091" s="15">
        <v>1338.8926881720429</v>
      </c>
      <c r="M3091" s="16">
        <f t="shared" si="194"/>
        <v>19407.666767738385</v>
      </c>
      <c r="N3091" s="17">
        <v>20843</v>
      </c>
      <c r="O3091" s="18">
        <f t="shared" si="195"/>
        <v>0</v>
      </c>
      <c r="P3091" s="19">
        <v>103.4</v>
      </c>
      <c r="Q3091" s="13">
        <v>0</v>
      </c>
      <c r="R3091" s="120">
        <v>46.33</v>
      </c>
    </row>
    <row r="3092" spans="1:18">
      <c r="A3092" s="107">
        <v>3090</v>
      </c>
      <c r="B3092" s="10">
        <v>5</v>
      </c>
      <c r="C3092" s="10">
        <v>9</v>
      </c>
      <c r="D3092" s="11">
        <v>19</v>
      </c>
      <c r="E3092" s="12">
        <v>20349.541512209293</v>
      </c>
      <c r="F3092" s="13">
        <v>39.829674661300011</v>
      </c>
      <c r="G3092" s="13">
        <v>4610.4966068112262</v>
      </c>
      <c r="H3092" s="13">
        <v>0</v>
      </c>
      <c r="I3092" s="14">
        <f t="shared" si="192"/>
        <v>24920.208444359218</v>
      </c>
      <c r="J3092" s="13">
        <v>4602.4570120000008</v>
      </c>
      <c r="K3092" s="14">
        <f t="shared" si="193"/>
        <v>20317.751432359219</v>
      </c>
      <c r="L3092" s="15">
        <v>1338.8926881720429</v>
      </c>
      <c r="M3092" s="16">
        <f t="shared" si="194"/>
        <v>18978.858744187175</v>
      </c>
      <c r="N3092" s="17">
        <v>20452</v>
      </c>
      <c r="O3092" s="18">
        <f t="shared" si="195"/>
        <v>0</v>
      </c>
      <c r="P3092" s="19">
        <v>103.4</v>
      </c>
      <c r="Q3092" s="13">
        <v>0</v>
      </c>
      <c r="R3092" s="120">
        <v>46.1</v>
      </c>
    </row>
    <row r="3093" spans="1:18">
      <c r="A3093" s="107">
        <v>3091</v>
      </c>
      <c r="B3093" s="10">
        <v>5</v>
      </c>
      <c r="C3093" s="10">
        <v>9</v>
      </c>
      <c r="D3093" s="11">
        <v>20</v>
      </c>
      <c r="E3093" s="12">
        <v>20913.394695002407</v>
      </c>
      <c r="F3093" s="13">
        <v>40.484906741499998</v>
      </c>
      <c r="G3093" s="13">
        <v>4768.5811001392258</v>
      </c>
      <c r="H3093" s="13">
        <v>0</v>
      </c>
      <c r="I3093" s="14">
        <f t="shared" si="192"/>
        <v>25641.490888400131</v>
      </c>
      <c r="J3093" s="13">
        <v>4934.901186000001</v>
      </c>
      <c r="K3093" s="14">
        <f t="shared" si="193"/>
        <v>20706.589702400132</v>
      </c>
      <c r="L3093" s="15">
        <v>1338.8926881720429</v>
      </c>
      <c r="M3093" s="16">
        <f t="shared" si="194"/>
        <v>19367.697014228088</v>
      </c>
      <c r="N3093" s="17">
        <v>20806</v>
      </c>
      <c r="O3093" s="18">
        <f t="shared" si="195"/>
        <v>0</v>
      </c>
      <c r="P3093" s="19">
        <v>103.4</v>
      </c>
      <c r="Q3093" s="13">
        <v>0</v>
      </c>
      <c r="R3093" s="120">
        <v>49.24</v>
      </c>
    </row>
    <row r="3094" spans="1:18">
      <c r="A3094" s="107">
        <v>3092</v>
      </c>
      <c r="B3094" s="10">
        <v>5</v>
      </c>
      <c r="C3094" s="10">
        <v>9</v>
      </c>
      <c r="D3094" s="11">
        <v>21</v>
      </c>
      <c r="E3094" s="12">
        <v>21126.450979479603</v>
      </c>
      <c r="F3094" s="13">
        <v>40.731574122600009</v>
      </c>
      <c r="G3094" s="13">
        <v>4849.8061852592264</v>
      </c>
      <c r="H3094" s="13">
        <v>0</v>
      </c>
      <c r="I3094" s="14">
        <f t="shared" si="192"/>
        <v>25935.525590616227</v>
      </c>
      <c r="J3094" s="13">
        <v>4927.9903620000005</v>
      </c>
      <c r="K3094" s="14">
        <f t="shared" si="193"/>
        <v>21007.535228616227</v>
      </c>
      <c r="L3094" s="15">
        <v>1338.8926881720429</v>
      </c>
      <c r="M3094" s="16">
        <f t="shared" si="194"/>
        <v>19668.642540444183</v>
      </c>
      <c r="N3094" s="17">
        <v>20993</v>
      </c>
      <c r="O3094" s="18">
        <f t="shared" si="195"/>
        <v>0</v>
      </c>
      <c r="P3094" s="19">
        <v>103.4</v>
      </c>
      <c r="Q3094" s="13">
        <v>0</v>
      </c>
      <c r="R3094" s="120">
        <v>53.65</v>
      </c>
    </row>
    <row r="3095" spans="1:18">
      <c r="A3095" s="107">
        <v>3093</v>
      </c>
      <c r="B3095" s="10">
        <v>5</v>
      </c>
      <c r="C3095" s="10">
        <v>9</v>
      </c>
      <c r="D3095" s="11">
        <v>22</v>
      </c>
      <c r="E3095" s="12">
        <v>20777.405785459901</v>
      </c>
      <c r="F3095" s="13">
        <v>40.282328045900009</v>
      </c>
      <c r="G3095" s="13">
        <v>5017.4513749032258</v>
      </c>
      <c r="H3095" s="13">
        <v>0</v>
      </c>
      <c r="I3095" s="14">
        <f t="shared" si="192"/>
        <v>25754.574832317227</v>
      </c>
      <c r="J3095" s="13">
        <v>4881.7555899999998</v>
      </c>
      <c r="K3095" s="14">
        <f t="shared" si="193"/>
        <v>20872.819242317226</v>
      </c>
      <c r="L3095" s="15">
        <v>1338.8926881720429</v>
      </c>
      <c r="M3095" s="16">
        <f t="shared" si="194"/>
        <v>19533.926554145182</v>
      </c>
      <c r="N3095" s="17">
        <v>20910</v>
      </c>
      <c r="O3095" s="18">
        <f t="shared" si="195"/>
        <v>0</v>
      </c>
      <c r="P3095" s="19">
        <v>103.4</v>
      </c>
      <c r="Q3095" s="13">
        <v>0</v>
      </c>
      <c r="R3095" s="120">
        <v>43.18</v>
      </c>
    </row>
    <row r="3096" spans="1:18">
      <c r="A3096" s="107">
        <v>3094</v>
      </c>
      <c r="B3096" s="10">
        <v>5</v>
      </c>
      <c r="C3096" s="10">
        <v>9</v>
      </c>
      <c r="D3096" s="11">
        <v>23</v>
      </c>
      <c r="E3096" s="12">
        <v>20424.710391254899</v>
      </c>
      <c r="F3096" s="13">
        <v>39.804374187999997</v>
      </c>
      <c r="G3096" s="13">
        <v>4058.3156468232255</v>
      </c>
      <c r="H3096" s="13">
        <v>0</v>
      </c>
      <c r="I3096" s="14">
        <f t="shared" si="192"/>
        <v>24443.221663890126</v>
      </c>
      <c r="J3096" s="13">
        <v>4864.2740299999996</v>
      </c>
      <c r="K3096" s="14">
        <f t="shared" si="193"/>
        <v>19578.947633890126</v>
      </c>
      <c r="L3096" s="15">
        <v>1338.8926881720429</v>
      </c>
      <c r="M3096" s="16">
        <f t="shared" si="194"/>
        <v>18240.054945718082</v>
      </c>
      <c r="N3096" s="17">
        <v>19904</v>
      </c>
      <c r="O3096" s="18">
        <f t="shared" si="195"/>
        <v>0</v>
      </c>
      <c r="P3096" s="19">
        <v>103.4</v>
      </c>
      <c r="Q3096" s="13">
        <v>0</v>
      </c>
      <c r="R3096" s="120">
        <v>38.130000000000003</v>
      </c>
    </row>
    <row r="3097" spans="1:18">
      <c r="A3097" s="107">
        <v>3095</v>
      </c>
      <c r="B3097" s="10">
        <v>5</v>
      </c>
      <c r="C3097" s="10">
        <v>9</v>
      </c>
      <c r="D3097" s="11">
        <v>24</v>
      </c>
      <c r="E3097" s="12">
        <v>19278.641023213495</v>
      </c>
      <c r="F3097" s="13">
        <v>39.909661905700013</v>
      </c>
      <c r="G3097" s="13">
        <v>4364.9739324512257</v>
      </c>
      <c r="H3097" s="13">
        <v>0</v>
      </c>
      <c r="I3097" s="14">
        <f t="shared" si="192"/>
        <v>23603.70529375902</v>
      </c>
      <c r="J3097" s="13">
        <v>4287.7886259999996</v>
      </c>
      <c r="K3097" s="14">
        <f t="shared" si="193"/>
        <v>19315.916667759018</v>
      </c>
      <c r="L3097" s="15">
        <v>1338.8926881720429</v>
      </c>
      <c r="M3097" s="16">
        <f t="shared" si="194"/>
        <v>17977.023979586975</v>
      </c>
      <c r="N3097" s="17">
        <v>19738</v>
      </c>
      <c r="O3097" s="18">
        <f t="shared" si="195"/>
        <v>0</v>
      </c>
      <c r="P3097" s="19">
        <v>103.4</v>
      </c>
      <c r="Q3097" s="13">
        <v>0</v>
      </c>
      <c r="R3097" s="120">
        <v>36.92</v>
      </c>
    </row>
    <row r="3098" spans="1:18">
      <c r="A3098" s="107">
        <v>3096</v>
      </c>
      <c r="B3098" s="10">
        <v>5</v>
      </c>
      <c r="C3098" s="10">
        <v>10</v>
      </c>
      <c r="D3098" s="11">
        <v>1</v>
      </c>
      <c r="E3098" s="12">
        <v>18273.838136884002</v>
      </c>
      <c r="F3098" s="13">
        <v>39.312154544300014</v>
      </c>
      <c r="G3098" s="13">
        <v>3435.5257355272252</v>
      </c>
      <c r="H3098" s="13">
        <v>0</v>
      </c>
      <c r="I3098" s="14">
        <f t="shared" si="192"/>
        <v>21670.051717866929</v>
      </c>
      <c r="J3098" s="13">
        <v>4140.1785959999997</v>
      </c>
      <c r="K3098" s="14">
        <f t="shared" si="193"/>
        <v>17529.873121866927</v>
      </c>
      <c r="L3098" s="15">
        <v>1338.8926881720429</v>
      </c>
      <c r="M3098" s="16">
        <f t="shared" si="194"/>
        <v>16190.980433694884</v>
      </c>
      <c r="N3098" s="17">
        <v>18263</v>
      </c>
      <c r="O3098" s="18">
        <f t="shared" si="195"/>
        <v>0</v>
      </c>
      <c r="P3098" s="19">
        <v>103.4</v>
      </c>
      <c r="Q3098" s="13">
        <v>0</v>
      </c>
      <c r="R3098" s="120">
        <v>36.32</v>
      </c>
    </row>
    <row r="3099" spans="1:18">
      <c r="A3099" s="107">
        <v>3097</v>
      </c>
      <c r="B3099" s="10">
        <v>5</v>
      </c>
      <c r="C3099" s="10">
        <v>10</v>
      </c>
      <c r="D3099" s="11">
        <v>2</v>
      </c>
      <c r="E3099" s="12">
        <v>17312.805969656198</v>
      </c>
      <c r="F3099" s="13">
        <v>35.711797155300019</v>
      </c>
      <c r="G3099" s="13">
        <v>3520.322225803226</v>
      </c>
      <c r="H3099" s="13">
        <v>0</v>
      </c>
      <c r="I3099" s="14">
        <f t="shared" si="192"/>
        <v>20797.416398304122</v>
      </c>
      <c r="J3099" s="13">
        <v>3932.322854</v>
      </c>
      <c r="K3099" s="14">
        <f t="shared" si="193"/>
        <v>16865.093544304123</v>
      </c>
      <c r="L3099" s="15">
        <v>1338.8926881720429</v>
      </c>
      <c r="M3099" s="16">
        <f t="shared" si="194"/>
        <v>15526.20085613208</v>
      </c>
      <c r="N3099" s="17">
        <v>17288</v>
      </c>
      <c r="O3099" s="18">
        <f t="shared" si="195"/>
        <v>0</v>
      </c>
      <c r="P3099" s="19">
        <v>103.4</v>
      </c>
      <c r="Q3099" s="13">
        <v>0</v>
      </c>
      <c r="R3099" s="120">
        <v>32.99</v>
      </c>
    </row>
    <row r="3100" spans="1:18">
      <c r="A3100" s="107">
        <v>3098</v>
      </c>
      <c r="B3100" s="10">
        <v>5</v>
      </c>
      <c r="C3100" s="10">
        <v>10</v>
      </c>
      <c r="D3100" s="11">
        <v>3</v>
      </c>
      <c r="E3100" s="12">
        <v>17437.844349262596</v>
      </c>
      <c r="F3100" s="13">
        <v>35.353953363500004</v>
      </c>
      <c r="G3100" s="13">
        <v>3469.0745167992259</v>
      </c>
      <c r="H3100" s="13">
        <v>0</v>
      </c>
      <c r="I3100" s="14">
        <f t="shared" si="192"/>
        <v>20871.564912698319</v>
      </c>
      <c r="J3100" s="13">
        <v>3777.0582509999995</v>
      </c>
      <c r="K3100" s="14">
        <f t="shared" si="193"/>
        <v>17094.50666169832</v>
      </c>
      <c r="L3100" s="15">
        <v>1338.8926881720429</v>
      </c>
      <c r="M3100" s="16">
        <f t="shared" si="194"/>
        <v>15755.613973526277</v>
      </c>
      <c r="N3100" s="17">
        <v>17660</v>
      </c>
      <c r="O3100" s="18">
        <f t="shared" si="195"/>
        <v>0</v>
      </c>
      <c r="P3100" s="19">
        <v>103.4</v>
      </c>
      <c r="Q3100" s="13">
        <v>0</v>
      </c>
      <c r="R3100" s="120">
        <v>29.5</v>
      </c>
    </row>
    <row r="3101" spans="1:18">
      <c r="A3101" s="107">
        <v>3099</v>
      </c>
      <c r="B3101" s="10">
        <v>5</v>
      </c>
      <c r="C3101" s="10">
        <v>10</v>
      </c>
      <c r="D3101" s="11">
        <v>4</v>
      </c>
      <c r="E3101" s="12">
        <v>17853.445939304398</v>
      </c>
      <c r="F3101" s="13">
        <v>35.70293592980002</v>
      </c>
      <c r="G3101" s="13">
        <v>3270.8954484312258</v>
      </c>
      <c r="H3101" s="13">
        <v>0</v>
      </c>
      <c r="I3101" s="14">
        <f t="shared" si="192"/>
        <v>21088.638451805826</v>
      </c>
      <c r="J3101" s="13">
        <v>3592.9772359999997</v>
      </c>
      <c r="K3101" s="14">
        <f t="shared" si="193"/>
        <v>17495.661215805827</v>
      </c>
      <c r="L3101" s="15">
        <v>1338.8926881720429</v>
      </c>
      <c r="M3101" s="16">
        <f t="shared" si="194"/>
        <v>16156.768527633783</v>
      </c>
      <c r="N3101" s="17">
        <v>18217</v>
      </c>
      <c r="O3101" s="18">
        <f t="shared" si="195"/>
        <v>0</v>
      </c>
      <c r="P3101" s="19">
        <v>103.4</v>
      </c>
      <c r="Q3101" s="13">
        <v>0</v>
      </c>
      <c r="R3101" s="120">
        <v>28.15</v>
      </c>
    </row>
    <row r="3102" spans="1:18">
      <c r="A3102" s="107">
        <v>3100</v>
      </c>
      <c r="B3102" s="10">
        <v>5</v>
      </c>
      <c r="C3102" s="10">
        <v>10</v>
      </c>
      <c r="D3102" s="11">
        <v>5</v>
      </c>
      <c r="E3102" s="12">
        <v>18406.727277226102</v>
      </c>
      <c r="F3102" s="13">
        <v>36.426762904800007</v>
      </c>
      <c r="G3102" s="13">
        <v>3136.614300747226</v>
      </c>
      <c r="H3102" s="13">
        <v>0</v>
      </c>
      <c r="I3102" s="14">
        <f t="shared" si="192"/>
        <v>21506.914815068529</v>
      </c>
      <c r="J3102" s="13">
        <v>3958.1578749999994</v>
      </c>
      <c r="K3102" s="14">
        <f t="shared" si="193"/>
        <v>17548.756940068528</v>
      </c>
      <c r="L3102" s="15">
        <v>1338.8926881720429</v>
      </c>
      <c r="M3102" s="16">
        <f t="shared" si="194"/>
        <v>16209.864251896484</v>
      </c>
      <c r="N3102" s="17">
        <v>18285</v>
      </c>
      <c r="O3102" s="18">
        <f t="shared" si="195"/>
        <v>0</v>
      </c>
      <c r="P3102" s="19">
        <v>103.4</v>
      </c>
      <c r="Q3102" s="13">
        <v>0</v>
      </c>
      <c r="R3102" s="120">
        <v>30.12</v>
      </c>
    </row>
    <row r="3103" spans="1:18">
      <c r="A3103" s="107">
        <v>3101</v>
      </c>
      <c r="B3103" s="10">
        <v>5</v>
      </c>
      <c r="C3103" s="10">
        <v>10</v>
      </c>
      <c r="D3103" s="11">
        <v>6</v>
      </c>
      <c r="E3103" s="12">
        <v>19845.818655521995</v>
      </c>
      <c r="F3103" s="13">
        <v>38.233700820700008</v>
      </c>
      <c r="G3103" s="13">
        <v>3217.9868235072263</v>
      </c>
      <c r="H3103" s="13">
        <v>0</v>
      </c>
      <c r="I3103" s="14">
        <f t="shared" si="192"/>
        <v>23025.571778208519</v>
      </c>
      <c r="J3103" s="13">
        <v>4668.8873850000018</v>
      </c>
      <c r="K3103" s="14">
        <f t="shared" si="193"/>
        <v>18356.684393208518</v>
      </c>
      <c r="L3103" s="15">
        <v>1338.8926881720429</v>
      </c>
      <c r="M3103" s="16">
        <f t="shared" si="194"/>
        <v>17017.791705036474</v>
      </c>
      <c r="N3103" s="17">
        <v>19088</v>
      </c>
      <c r="O3103" s="18">
        <f t="shared" si="195"/>
        <v>0</v>
      </c>
      <c r="P3103" s="19">
        <v>103.4</v>
      </c>
      <c r="Q3103" s="13">
        <v>0</v>
      </c>
      <c r="R3103" s="120">
        <v>33.700000000000003</v>
      </c>
    </row>
    <row r="3104" spans="1:18">
      <c r="A3104" s="107">
        <v>3102</v>
      </c>
      <c r="B3104" s="10">
        <v>5</v>
      </c>
      <c r="C3104" s="10">
        <v>10</v>
      </c>
      <c r="D3104" s="11">
        <v>7</v>
      </c>
      <c r="E3104" s="12">
        <v>21123.528540059902</v>
      </c>
      <c r="F3104" s="13">
        <v>39.300024785100007</v>
      </c>
      <c r="G3104" s="13">
        <v>4090.4353518872258</v>
      </c>
      <c r="H3104" s="13">
        <v>0</v>
      </c>
      <c r="I3104" s="14">
        <f t="shared" si="192"/>
        <v>25174.663867162028</v>
      </c>
      <c r="J3104" s="13">
        <v>5287.0327319999997</v>
      </c>
      <c r="K3104" s="14">
        <f t="shared" si="193"/>
        <v>19887.631135162028</v>
      </c>
      <c r="L3104" s="15">
        <v>1338.8926881720429</v>
      </c>
      <c r="M3104" s="16">
        <f t="shared" si="194"/>
        <v>18548.738446989984</v>
      </c>
      <c r="N3104" s="17">
        <v>20115</v>
      </c>
      <c r="O3104" s="18">
        <f t="shared" si="195"/>
        <v>0</v>
      </c>
      <c r="P3104" s="19">
        <v>103.4</v>
      </c>
      <c r="Q3104" s="13">
        <v>0</v>
      </c>
      <c r="R3104" s="120">
        <v>44.65</v>
      </c>
    </row>
    <row r="3105" spans="1:18">
      <c r="A3105" s="107">
        <v>3103</v>
      </c>
      <c r="B3105" s="10">
        <v>5</v>
      </c>
      <c r="C3105" s="10">
        <v>10</v>
      </c>
      <c r="D3105" s="11">
        <v>8</v>
      </c>
      <c r="E3105" s="12">
        <v>21644.9352949975</v>
      </c>
      <c r="F3105" s="13">
        <v>39.593258126200013</v>
      </c>
      <c r="G3105" s="13">
        <v>4913.997898387227</v>
      </c>
      <c r="H3105" s="13">
        <v>0</v>
      </c>
      <c r="I3105" s="14">
        <f t="shared" si="192"/>
        <v>26519.339935258529</v>
      </c>
      <c r="J3105" s="13">
        <v>5410.6105139999981</v>
      </c>
      <c r="K3105" s="14">
        <f t="shared" si="193"/>
        <v>21108.729421258533</v>
      </c>
      <c r="L3105" s="15">
        <v>1338.8926881720429</v>
      </c>
      <c r="M3105" s="16">
        <f t="shared" si="194"/>
        <v>19769.836733086489</v>
      </c>
      <c r="N3105" s="17">
        <v>21099</v>
      </c>
      <c r="O3105" s="18">
        <f t="shared" si="195"/>
        <v>0</v>
      </c>
      <c r="P3105" s="19">
        <v>103.4</v>
      </c>
      <c r="Q3105" s="13">
        <v>0</v>
      </c>
      <c r="R3105" s="120">
        <v>45.83</v>
      </c>
    </row>
    <row r="3106" spans="1:18">
      <c r="A3106" s="107">
        <v>3104</v>
      </c>
      <c r="B3106" s="10">
        <v>5</v>
      </c>
      <c r="C3106" s="10">
        <v>10</v>
      </c>
      <c r="D3106" s="11">
        <v>9</v>
      </c>
      <c r="E3106" s="12">
        <v>20317.025391618703</v>
      </c>
      <c r="F3106" s="13">
        <v>39.553322470099999</v>
      </c>
      <c r="G3106" s="13">
        <v>5620.0690075712273</v>
      </c>
      <c r="H3106" s="13">
        <v>0</v>
      </c>
      <c r="I3106" s="14">
        <f t="shared" si="192"/>
        <v>25897.54107671983</v>
      </c>
      <c r="J3106" s="13">
        <v>5259.8888950000019</v>
      </c>
      <c r="K3106" s="14">
        <f t="shared" si="193"/>
        <v>20637.65218171983</v>
      </c>
      <c r="L3106" s="15">
        <v>1338.8926881720429</v>
      </c>
      <c r="M3106" s="16">
        <f t="shared" si="194"/>
        <v>19298.759493547786</v>
      </c>
      <c r="N3106" s="17">
        <v>20736</v>
      </c>
      <c r="O3106" s="18">
        <f t="shared" si="195"/>
        <v>0</v>
      </c>
      <c r="P3106" s="19">
        <v>103.4</v>
      </c>
      <c r="Q3106" s="13">
        <v>0</v>
      </c>
      <c r="R3106" s="120">
        <v>45.83</v>
      </c>
    </row>
    <row r="3107" spans="1:18">
      <c r="A3107" s="107">
        <v>3105</v>
      </c>
      <c r="B3107" s="10">
        <v>5</v>
      </c>
      <c r="C3107" s="10">
        <v>10</v>
      </c>
      <c r="D3107" s="11">
        <v>10</v>
      </c>
      <c r="E3107" s="12">
        <v>19599.457384370802</v>
      </c>
      <c r="F3107" s="13">
        <v>36.768800665600004</v>
      </c>
      <c r="G3107" s="13">
        <v>5977.939435435228</v>
      </c>
      <c r="H3107" s="13">
        <v>0</v>
      </c>
      <c r="I3107" s="14">
        <f t="shared" si="192"/>
        <v>25540.628019140429</v>
      </c>
      <c r="J3107" s="13">
        <v>4834.9481660000001</v>
      </c>
      <c r="K3107" s="14">
        <f t="shared" si="193"/>
        <v>20705.679853140427</v>
      </c>
      <c r="L3107" s="15">
        <v>1338.8926881720429</v>
      </c>
      <c r="M3107" s="16">
        <f t="shared" si="194"/>
        <v>19366.787164968384</v>
      </c>
      <c r="N3107" s="17">
        <v>20805</v>
      </c>
      <c r="O3107" s="18">
        <f t="shared" si="195"/>
        <v>0</v>
      </c>
      <c r="P3107" s="19">
        <v>103.4</v>
      </c>
      <c r="Q3107" s="13">
        <v>0</v>
      </c>
      <c r="R3107" s="120">
        <v>45.83</v>
      </c>
    </row>
    <row r="3108" spans="1:18">
      <c r="A3108" s="107">
        <v>3106</v>
      </c>
      <c r="B3108" s="10">
        <v>5</v>
      </c>
      <c r="C3108" s="10">
        <v>10</v>
      </c>
      <c r="D3108" s="11">
        <v>11</v>
      </c>
      <c r="E3108" s="12">
        <v>19370.546938970801</v>
      </c>
      <c r="F3108" s="13">
        <v>36.739271688000002</v>
      </c>
      <c r="G3108" s="13">
        <v>5595.7957885872256</v>
      </c>
      <c r="H3108" s="13">
        <v>0</v>
      </c>
      <c r="I3108" s="14">
        <f t="shared" si="192"/>
        <v>24929.603455870027</v>
      </c>
      <c r="J3108" s="13">
        <v>4383.2432039999985</v>
      </c>
      <c r="K3108" s="14">
        <f t="shared" si="193"/>
        <v>20546.360251870028</v>
      </c>
      <c r="L3108" s="15">
        <v>1338.8926881720429</v>
      </c>
      <c r="M3108" s="16">
        <f t="shared" si="194"/>
        <v>19207.467563697985</v>
      </c>
      <c r="N3108" s="17">
        <v>20638</v>
      </c>
      <c r="O3108" s="18">
        <f t="shared" si="195"/>
        <v>0</v>
      </c>
      <c r="P3108" s="19">
        <v>103.4</v>
      </c>
      <c r="Q3108" s="13">
        <v>0</v>
      </c>
      <c r="R3108" s="120">
        <v>45.83</v>
      </c>
    </row>
    <row r="3109" spans="1:18">
      <c r="A3109" s="107">
        <v>3107</v>
      </c>
      <c r="B3109" s="10">
        <v>5</v>
      </c>
      <c r="C3109" s="10">
        <v>10</v>
      </c>
      <c r="D3109" s="11">
        <v>12</v>
      </c>
      <c r="E3109" s="12">
        <v>19054.521019627799</v>
      </c>
      <c r="F3109" s="13">
        <v>38.113752257000002</v>
      </c>
      <c r="G3109" s="13">
        <v>5313.3559024072256</v>
      </c>
      <c r="H3109" s="13">
        <v>0</v>
      </c>
      <c r="I3109" s="14">
        <f t="shared" si="192"/>
        <v>24329.763169778023</v>
      </c>
      <c r="J3109" s="13">
        <v>4200.5273219999999</v>
      </c>
      <c r="K3109" s="14">
        <f t="shared" si="193"/>
        <v>20129.235847778022</v>
      </c>
      <c r="L3109" s="15">
        <v>1338.8926881720429</v>
      </c>
      <c r="M3109" s="16">
        <f t="shared" si="194"/>
        <v>18790.343159605978</v>
      </c>
      <c r="N3109" s="17">
        <v>20306</v>
      </c>
      <c r="O3109" s="18">
        <f t="shared" si="195"/>
        <v>0</v>
      </c>
      <c r="P3109" s="19">
        <v>103.4</v>
      </c>
      <c r="Q3109" s="13">
        <v>0</v>
      </c>
      <c r="R3109" s="120">
        <v>42.84</v>
      </c>
    </row>
    <row r="3110" spans="1:18">
      <c r="A3110" s="107">
        <v>3108</v>
      </c>
      <c r="B3110" s="10">
        <v>5</v>
      </c>
      <c r="C3110" s="10">
        <v>10</v>
      </c>
      <c r="D3110" s="11">
        <v>13</v>
      </c>
      <c r="E3110" s="12">
        <v>19045.063255098099</v>
      </c>
      <c r="F3110" s="13">
        <v>38.325675084499991</v>
      </c>
      <c r="G3110" s="13">
        <v>5523.1980879712264</v>
      </c>
      <c r="H3110" s="13">
        <v>0</v>
      </c>
      <c r="I3110" s="14">
        <f t="shared" si="192"/>
        <v>24529.935667984828</v>
      </c>
      <c r="J3110" s="13">
        <v>4343.8529600000002</v>
      </c>
      <c r="K3110" s="14">
        <f t="shared" si="193"/>
        <v>20186.082707984828</v>
      </c>
      <c r="L3110" s="15">
        <v>1338.8926881720429</v>
      </c>
      <c r="M3110" s="16">
        <f t="shared" si="194"/>
        <v>18847.190019812784</v>
      </c>
      <c r="N3110" s="17">
        <v>20339</v>
      </c>
      <c r="O3110" s="18">
        <f t="shared" si="195"/>
        <v>0</v>
      </c>
      <c r="P3110" s="19">
        <v>103.4</v>
      </c>
      <c r="Q3110" s="13">
        <v>0</v>
      </c>
      <c r="R3110" s="120">
        <v>38.590000000000003</v>
      </c>
    </row>
    <row r="3111" spans="1:18">
      <c r="A3111" s="107">
        <v>3109</v>
      </c>
      <c r="B3111" s="10">
        <v>5</v>
      </c>
      <c r="C3111" s="10">
        <v>10</v>
      </c>
      <c r="D3111" s="11">
        <v>14</v>
      </c>
      <c r="E3111" s="12">
        <v>18570.918065097092</v>
      </c>
      <c r="F3111" s="13">
        <v>39.12678454360001</v>
      </c>
      <c r="G3111" s="13">
        <v>5047.7384458912256</v>
      </c>
      <c r="H3111" s="13">
        <v>0</v>
      </c>
      <c r="I3111" s="14">
        <f t="shared" si="192"/>
        <v>23579.529726444714</v>
      </c>
      <c r="J3111" s="13">
        <v>4007.1566219999995</v>
      </c>
      <c r="K3111" s="14">
        <f t="shared" si="193"/>
        <v>19572.373104444716</v>
      </c>
      <c r="L3111" s="15">
        <v>1338.8926881720429</v>
      </c>
      <c r="M3111" s="16">
        <f t="shared" si="194"/>
        <v>18233.480416272672</v>
      </c>
      <c r="N3111" s="17">
        <v>19884</v>
      </c>
      <c r="O3111" s="18">
        <f t="shared" si="195"/>
        <v>0</v>
      </c>
      <c r="P3111" s="19">
        <v>103.4</v>
      </c>
      <c r="Q3111" s="13">
        <v>0</v>
      </c>
      <c r="R3111" s="120">
        <v>37.82</v>
      </c>
    </row>
    <row r="3112" spans="1:18">
      <c r="A3112" s="107">
        <v>3110</v>
      </c>
      <c r="B3112" s="10">
        <v>5</v>
      </c>
      <c r="C3112" s="10">
        <v>10</v>
      </c>
      <c r="D3112" s="11">
        <v>15</v>
      </c>
      <c r="E3112" s="12">
        <v>18321.776090269996</v>
      </c>
      <c r="F3112" s="13">
        <v>37.509939774899998</v>
      </c>
      <c r="G3112" s="13">
        <v>5097.3014440872257</v>
      </c>
      <c r="H3112" s="13">
        <v>0</v>
      </c>
      <c r="I3112" s="14">
        <f t="shared" si="192"/>
        <v>23381.56759458232</v>
      </c>
      <c r="J3112" s="13">
        <v>4050.9883719999998</v>
      </c>
      <c r="K3112" s="14">
        <f t="shared" si="193"/>
        <v>19330.579222582321</v>
      </c>
      <c r="L3112" s="15">
        <v>1338.8926881720429</v>
      </c>
      <c r="M3112" s="16">
        <f t="shared" si="194"/>
        <v>17991.686534410277</v>
      </c>
      <c r="N3112" s="17">
        <v>19748</v>
      </c>
      <c r="O3112" s="18">
        <f t="shared" si="195"/>
        <v>0</v>
      </c>
      <c r="P3112" s="19">
        <v>103.4</v>
      </c>
      <c r="Q3112" s="13">
        <v>0</v>
      </c>
      <c r="R3112" s="120">
        <v>37.44</v>
      </c>
    </row>
    <row r="3113" spans="1:18">
      <c r="A3113" s="107">
        <v>3111</v>
      </c>
      <c r="B3113" s="10">
        <v>5</v>
      </c>
      <c r="C3113" s="10">
        <v>10</v>
      </c>
      <c r="D3113" s="11">
        <v>16</v>
      </c>
      <c r="E3113" s="12">
        <v>18263.296309805297</v>
      </c>
      <c r="F3113" s="13">
        <v>37.343567540600006</v>
      </c>
      <c r="G3113" s="13">
        <v>5108.4587954152257</v>
      </c>
      <c r="H3113" s="13">
        <v>0</v>
      </c>
      <c r="I3113" s="14">
        <f t="shared" si="192"/>
        <v>23334.411537679924</v>
      </c>
      <c r="J3113" s="13">
        <v>4056.1816100000001</v>
      </c>
      <c r="K3113" s="14">
        <f t="shared" si="193"/>
        <v>19278.229927679924</v>
      </c>
      <c r="L3113" s="15">
        <v>1338.8926881720429</v>
      </c>
      <c r="M3113" s="16">
        <f t="shared" si="194"/>
        <v>17939.33723950788</v>
      </c>
      <c r="N3113" s="17">
        <v>19718</v>
      </c>
      <c r="O3113" s="18">
        <f t="shared" si="195"/>
        <v>0</v>
      </c>
      <c r="P3113" s="19">
        <v>103.4</v>
      </c>
      <c r="Q3113" s="13">
        <v>0</v>
      </c>
      <c r="R3113" s="120">
        <v>37.89</v>
      </c>
    </row>
    <row r="3114" spans="1:18">
      <c r="A3114" s="107">
        <v>3112</v>
      </c>
      <c r="B3114" s="10">
        <v>5</v>
      </c>
      <c r="C3114" s="10">
        <v>10</v>
      </c>
      <c r="D3114" s="11">
        <v>17</v>
      </c>
      <c r="E3114" s="12">
        <v>18738.9203107291</v>
      </c>
      <c r="F3114" s="13">
        <v>38.421476346800013</v>
      </c>
      <c r="G3114" s="13">
        <v>4987.7694695992259</v>
      </c>
      <c r="H3114" s="13">
        <v>0</v>
      </c>
      <c r="I3114" s="14">
        <f t="shared" si="192"/>
        <v>23688.268303981524</v>
      </c>
      <c r="J3114" s="13">
        <v>4090.3024340000002</v>
      </c>
      <c r="K3114" s="14">
        <f t="shared" si="193"/>
        <v>19597.965869981523</v>
      </c>
      <c r="L3114" s="15">
        <v>1338.8926881720429</v>
      </c>
      <c r="M3114" s="16">
        <f t="shared" si="194"/>
        <v>18259.073181809479</v>
      </c>
      <c r="N3114" s="17">
        <v>19921</v>
      </c>
      <c r="O3114" s="18">
        <f t="shared" si="195"/>
        <v>0</v>
      </c>
      <c r="P3114" s="19">
        <v>103.4</v>
      </c>
      <c r="Q3114" s="13">
        <v>0</v>
      </c>
      <c r="R3114" s="120">
        <v>42.27</v>
      </c>
    </row>
    <row r="3115" spans="1:18">
      <c r="A3115" s="107">
        <v>3113</v>
      </c>
      <c r="B3115" s="10">
        <v>5</v>
      </c>
      <c r="C3115" s="10">
        <v>10</v>
      </c>
      <c r="D3115" s="11">
        <v>18</v>
      </c>
      <c r="E3115" s="12">
        <v>19451.4270161985</v>
      </c>
      <c r="F3115" s="13">
        <v>39.191601476100004</v>
      </c>
      <c r="G3115" s="13">
        <v>4890.0030488472257</v>
      </c>
      <c r="H3115" s="13">
        <v>0</v>
      </c>
      <c r="I3115" s="14">
        <f t="shared" si="192"/>
        <v>24302.238463569625</v>
      </c>
      <c r="J3115" s="13">
        <v>4251.4797230000004</v>
      </c>
      <c r="K3115" s="14">
        <f t="shared" si="193"/>
        <v>20050.758740569625</v>
      </c>
      <c r="L3115" s="15">
        <v>1338.8926881720429</v>
      </c>
      <c r="M3115" s="16">
        <f t="shared" si="194"/>
        <v>18711.866052397581</v>
      </c>
      <c r="N3115" s="17">
        <v>20242</v>
      </c>
      <c r="O3115" s="18">
        <f t="shared" si="195"/>
        <v>0</v>
      </c>
      <c r="P3115" s="19">
        <v>103.4</v>
      </c>
      <c r="Q3115" s="13">
        <v>0</v>
      </c>
      <c r="R3115" s="120">
        <v>45.83</v>
      </c>
    </row>
    <row r="3116" spans="1:18">
      <c r="A3116" s="107">
        <v>3114</v>
      </c>
      <c r="B3116" s="10">
        <v>5</v>
      </c>
      <c r="C3116" s="10">
        <v>10</v>
      </c>
      <c r="D3116" s="11">
        <v>19</v>
      </c>
      <c r="E3116" s="12">
        <v>20204.423808385003</v>
      </c>
      <c r="F3116" s="13">
        <v>40.113483937200009</v>
      </c>
      <c r="G3116" s="13">
        <v>5046.9681293072244</v>
      </c>
      <c r="H3116" s="13">
        <v>0</v>
      </c>
      <c r="I3116" s="14">
        <f t="shared" si="192"/>
        <v>25211.278453755029</v>
      </c>
      <c r="J3116" s="13">
        <v>4789.285796000001</v>
      </c>
      <c r="K3116" s="14">
        <f t="shared" si="193"/>
        <v>20421.992657755029</v>
      </c>
      <c r="L3116" s="15">
        <v>1338.8926881720429</v>
      </c>
      <c r="M3116" s="16">
        <f t="shared" si="194"/>
        <v>19083.099969582985</v>
      </c>
      <c r="N3116" s="17">
        <v>20545</v>
      </c>
      <c r="O3116" s="18">
        <f t="shared" si="195"/>
        <v>0</v>
      </c>
      <c r="P3116" s="19">
        <v>103.4</v>
      </c>
      <c r="Q3116" s="13">
        <v>0</v>
      </c>
      <c r="R3116" s="120">
        <v>45.01</v>
      </c>
    </row>
    <row r="3117" spans="1:18">
      <c r="A3117" s="107">
        <v>3115</v>
      </c>
      <c r="B3117" s="10">
        <v>5</v>
      </c>
      <c r="C3117" s="10">
        <v>10</v>
      </c>
      <c r="D3117" s="11">
        <v>20</v>
      </c>
      <c r="E3117" s="12">
        <v>20288.844480410396</v>
      </c>
      <c r="F3117" s="13">
        <v>39.729681695400004</v>
      </c>
      <c r="G3117" s="13">
        <v>4779.0398194152258</v>
      </c>
      <c r="H3117" s="13">
        <v>0</v>
      </c>
      <c r="I3117" s="14">
        <f t="shared" si="192"/>
        <v>25028.154618130222</v>
      </c>
      <c r="J3117" s="13">
        <v>4919.8070589999998</v>
      </c>
      <c r="K3117" s="14">
        <f t="shared" si="193"/>
        <v>20108.347559130223</v>
      </c>
      <c r="L3117" s="15">
        <v>1338.8926881720429</v>
      </c>
      <c r="M3117" s="16">
        <f t="shared" si="194"/>
        <v>18769.45487095818</v>
      </c>
      <c r="N3117" s="17">
        <v>20281</v>
      </c>
      <c r="O3117" s="18">
        <f t="shared" si="195"/>
        <v>0</v>
      </c>
      <c r="P3117" s="19">
        <v>103.4</v>
      </c>
      <c r="Q3117" s="13">
        <v>0</v>
      </c>
      <c r="R3117" s="120">
        <v>45.83</v>
      </c>
    </row>
    <row r="3118" spans="1:18">
      <c r="A3118" s="107">
        <v>3116</v>
      </c>
      <c r="B3118" s="10">
        <v>5</v>
      </c>
      <c r="C3118" s="10">
        <v>10</v>
      </c>
      <c r="D3118" s="11">
        <v>21</v>
      </c>
      <c r="E3118" s="12">
        <v>20714.502459885498</v>
      </c>
      <c r="F3118" s="13">
        <v>40.434768602200002</v>
      </c>
      <c r="G3118" s="13">
        <v>5026.1988815232253</v>
      </c>
      <c r="H3118" s="13">
        <v>0</v>
      </c>
      <c r="I3118" s="14">
        <f t="shared" si="192"/>
        <v>25700.266572806522</v>
      </c>
      <c r="J3118" s="13">
        <v>5084.4580740000001</v>
      </c>
      <c r="K3118" s="14">
        <f t="shared" si="193"/>
        <v>20615.808498806524</v>
      </c>
      <c r="L3118" s="15">
        <v>1338.8926881720429</v>
      </c>
      <c r="M3118" s="16">
        <f t="shared" si="194"/>
        <v>19276.91581063448</v>
      </c>
      <c r="N3118" s="17">
        <v>20721</v>
      </c>
      <c r="O3118" s="18">
        <f t="shared" si="195"/>
        <v>0</v>
      </c>
      <c r="P3118" s="19">
        <v>103.4</v>
      </c>
      <c r="Q3118" s="13">
        <v>0</v>
      </c>
      <c r="R3118" s="120">
        <v>45.83</v>
      </c>
    </row>
    <row r="3119" spans="1:18">
      <c r="A3119" s="107">
        <v>3117</v>
      </c>
      <c r="B3119" s="10">
        <v>5</v>
      </c>
      <c r="C3119" s="10">
        <v>10</v>
      </c>
      <c r="D3119" s="11">
        <v>22</v>
      </c>
      <c r="E3119" s="12">
        <v>20209.074108286004</v>
      </c>
      <c r="F3119" s="13">
        <v>39.792133449700003</v>
      </c>
      <c r="G3119" s="13">
        <v>5219.2434193072258</v>
      </c>
      <c r="H3119" s="13">
        <v>0</v>
      </c>
      <c r="I3119" s="14">
        <f t="shared" si="192"/>
        <v>25388.525394143529</v>
      </c>
      <c r="J3119" s="13">
        <v>4915.7743760000003</v>
      </c>
      <c r="K3119" s="14">
        <f t="shared" si="193"/>
        <v>20472.751018143528</v>
      </c>
      <c r="L3119" s="15">
        <v>1338.8926881720429</v>
      </c>
      <c r="M3119" s="16">
        <f t="shared" si="194"/>
        <v>19133.858329971485</v>
      </c>
      <c r="N3119" s="17">
        <v>20599</v>
      </c>
      <c r="O3119" s="18">
        <f t="shared" si="195"/>
        <v>0</v>
      </c>
      <c r="P3119" s="19">
        <v>103.4</v>
      </c>
      <c r="Q3119" s="13">
        <v>0</v>
      </c>
      <c r="R3119" s="120">
        <v>43.53</v>
      </c>
    </row>
    <row r="3120" spans="1:18">
      <c r="A3120" s="107">
        <v>3118</v>
      </c>
      <c r="B3120" s="10">
        <v>5</v>
      </c>
      <c r="C3120" s="10">
        <v>10</v>
      </c>
      <c r="D3120" s="11">
        <v>23</v>
      </c>
      <c r="E3120" s="12">
        <v>19573.212692764693</v>
      </c>
      <c r="F3120" s="13">
        <v>39.040444518700014</v>
      </c>
      <c r="G3120" s="13">
        <v>4580.2460771552251</v>
      </c>
      <c r="H3120" s="13">
        <v>0</v>
      </c>
      <c r="I3120" s="14">
        <f t="shared" si="192"/>
        <v>24114.418325401217</v>
      </c>
      <c r="J3120" s="13">
        <v>4535.9958019999995</v>
      </c>
      <c r="K3120" s="14">
        <f t="shared" si="193"/>
        <v>19578.422523401219</v>
      </c>
      <c r="L3120" s="15">
        <v>1338.8926881720429</v>
      </c>
      <c r="M3120" s="16">
        <f t="shared" si="194"/>
        <v>18239.529835229176</v>
      </c>
      <c r="N3120" s="17">
        <v>19899</v>
      </c>
      <c r="O3120" s="18">
        <f t="shared" si="195"/>
        <v>0</v>
      </c>
      <c r="P3120" s="19">
        <v>103.4</v>
      </c>
      <c r="Q3120" s="13">
        <v>0</v>
      </c>
      <c r="R3120" s="120">
        <v>39.93</v>
      </c>
    </row>
    <row r="3121" spans="1:18">
      <c r="A3121" s="107">
        <v>3119</v>
      </c>
      <c r="B3121" s="10">
        <v>5</v>
      </c>
      <c r="C3121" s="10">
        <v>10</v>
      </c>
      <c r="D3121" s="11">
        <v>24</v>
      </c>
      <c r="E3121" s="12">
        <v>18060.725994900204</v>
      </c>
      <c r="F3121" s="13">
        <v>37.5188916683</v>
      </c>
      <c r="G3121" s="13">
        <v>3401.3864187552263</v>
      </c>
      <c r="H3121" s="13">
        <v>0</v>
      </c>
      <c r="I3121" s="14">
        <f t="shared" si="192"/>
        <v>21424.593521987132</v>
      </c>
      <c r="J3121" s="13">
        <v>3796.8190939999995</v>
      </c>
      <c r="K3121" s="14">
        <f t="shared" si="193"/>
        <v>17627.774427987133</v>
      </c>
      <c r="L3121" s="15">
        <v>1338.8926881720429</v>
      </c>
      <c r="M3121" s="16">
        <f t="shared" si="194"/>
        <v>16288.88173981509</v>
      </c>
      <c r="N3121" s="17">
        <v>18377</v>
      </c>
      <c r="O3121" s="18">
        <f t="shared" si="195"/>
        <v>0</v>
      </c>
      <c r="P3121" s="19">
        <v>103.4</v>
      </c>
      <c r="Q3121" s="13">
        <v>0</v>
      </c>
      <c r="R3121" s="120">
        <v>36.979999999999997</v>
      </c>
    </row>
    <row r="3122" spans="1:18">
      <c r="A3122" s="107">
        <v>3120</v>
      </c>
      <c r="B3122" s="10">
        <v>5</v>
      </c>
      <c r="C3122" s="10">
        <v>11</v>
      </c>
      <c r="D3122" s="11">
        <v>1</v>
      </c>
      <c r="E3122" s="12">
        <v>17088.332736860903</v>
      </c>
      <c r="F3122" s="13">
        <v>37.941866589000007</v>
      </c>
      <c r="G3122" s="13">
        <v>3543.5249498792255</v>
      </c>
      <c r="H3122" s="13">
        <v>0</v>
      </c>
      <c r="I3122" s="14">
        <f t="shared" si="192"/>
        <v>20593.915820151127</v>
      </c>
      <c r="J3122" s="13">
        <v>3848.2881560000001</v>
      </c>
      <c r="K3122" s="14">
        <f t="shared" si="193"/>
        <v>16745.627664151129</v>
      </c>
      <c r="L3122" s="15">
        <v>1338.8926881720429</v>
      </c>
      <c r="M3122" s="16">
        <f t="shared" si="194"/>
        <v>15406.734975979085</v>
      </c>
      <c r="N3122" s="17">
        <v>17068</v>
      </c>
      <c r="O3122" s="18">
        <f t="shared" si="195"/>
        <v>0</v>
      </c>
      <c r="P3122" s="19">
        <v>103.4</v>
      </c>
      <c r="Q3122" s="13">
        <v>0</v>
      </c>
      <c r="R3122" s="120">
        <v>32.520000000000003</v>
      </c>
    </row>
    <row r="3123" spans="1:18">
      <c r="A3123" s="107">
        <v>3121</v>
      </c>
      <c r="B3123" s="10">
        <v>5</v>
      </c>
      <c r="C3123" s="10">
        <v>11</v>
      </c>
      <c r="D3123" s="11">
        <v>2</v>
      </c>
      <c r="E3123" s="12">
        <v>16707.239121106704</v>
      </c>
      <c r="F3123" s="13">
        <v>37.236705900600015</v>
      </c>
      <c r="G3123" s="13">
        <v>3650.7594561112251</v>
      </c>
      <c r="H3123" s="13">
        <v>0</v>
      </c>
      <c r="I3123" s="14">
        <f t="shared" si="192"/>
        <v>20320.761871317329</v>
      </c>
      <c r="J3123" s="13">
        <v>3943.1317809999996</v>
      </c>
      <c r="K3123" s="14">
        <f t="shared" si="193"/>
        <v>16377.630090317329</v>
      </c>
      <c r="L3123" s="15">
        <v>1338.8926881720429</v>
      </c>
      <c r="M3123" s="16">
        <f t="shared" si="194"/>
        <v>15038.737402145285</v>
      </c>
      <c r="N3123" s="17">
        <v>16561</v>
      </c>
      <c r="O3123" s="18">
        <f t="shared" si="195"/>
        <v>0</v>
      </c>
      <c r="P3123" s="19">
        <v>103.4</v>
      </c>
      <c r="Q3123" s="13">
        <v>0</v>
      </c>
      <c r="R3123" s="120">
        <v>28.48</v>
      </c>
    </row>
    <row r="3124" spans="1:18">
      <c r="A3124" s="107">
        <v>3122</v>
      </c>
      <c r="B3124" s="10">
        <v>5</v>
      </c>
      <c r="C3124" s="10">
        <v>11</v>
      </c>
      <c r="D3124" s="11">
        <v>3</v>
      </c>
      <c r="E3124" s="12">
        <v>16382.079345313696</v>
      </c>
      <c r="F3124" s="13">
        <v>36.639197290199995</v>
      </c>
      <c r="G3124" s="13">
        <v>3861.9054641552252</v>
      </c>
      <c r="H3124" s="13">
        <v>0</v>
      </c>
      <c r="I3124" s="14">
        <f t="shared" si="192"/>
        <v>20207.34561217872</v>
      </c>
      <c r="J3124" s="13">
        <v>3972.7123429999997</v>
      </c>
      <c r="K3124" s="14">
        <f t="shared" si="193"/>
        <v>16234.633269178721</v>
      </c>
      <c r="L3124" s="15">
        <v>1338.8926881720429</v>
      </c>
      <c r="M3124" s="16">
        <f t="shared" si="194"/>
        <v>14895.740581006678</v>
      </c>
      <c r="N3124" s="17">
        <v>16425</v>
      </c>
      <c r="O3124" s="18">
        <f t="shared" si="195"/>
        <v>0</v>
      </c>
      <c r="P3124" s="19">
        <v>103.4</v>
      </c>
      <c r="Q3124" s="13">
        <v>0</v>
      </c>
      <c r="R3124" s="120">
        <v>28.97</v>
      </c>
    </row>
    <row r="3125" spans="1:18">
      <c r="A3125" s="107">
        <v>3123</v>
      </c>
      <c r="B3125" s="10">
        <v>5</v>
      </c>
      <c r="C3125" s="10">
        <v>11</v>
      </c>
      <c r="D3125" s="11">
        <v>4</v>
      </c>
      <c r="E3125" s="12">
        <v>16513.989961313699</v>
      </c>
      <c r="F3125" s="13">
        <v>36.805189402000003</v>
      </c>
      <c r="G3125" s="13">
        <v>3961.2538745352258</v>
      </c>
      <c r="H3125" s="13">
        <v>0</v>
      </c>
      <c r="I3125" s="14">
        <f t="shared" si="192"/>
        <v>20438.438646446924</v>
      </c>
      <c r="J3125" s="13">
        <v>4100.3222040000001</v>
      </c>
      <c r="K3125" s="14">
        <f t="shared" si="193"/>
        <v>16338.116442446924</v>
      </c>
      <c r="L3125" s="15">
        <v>1338.8926881720429</v>
      </c>
      <c r="M3125" s="16">
        <f t="shared" si="194"/>
        <v>14999.223754274881</v>
      </c>
      <c r="N3125" s="17">
        <v>16526</v>
      </c>
      <c r="O3125" s="18">
        <f t="shared" si="195"/>
        <v>0</v>
      </c>
      <c r="P3125" s="19">
        <v>103.4</v>
      </c>
      <c r="Q3125" s="13">
        <v>0</v>
      </c>
      <c r="R3125" s="120">
        <v>27.8</v>
      </c>
    </row>
    <row r="3126" spans="1:18">
      <c r="A3126" s="107">
        <v>3124</v>
      </c>
      <c r="B3126" s="10">
        <v>5</v>
      </c>
      <c r="C3126" s="10">
        <v>11</v>
      </c>
      <c r="D3126" s="11">
        <v>5</v>
      </c>
      <c r="E3126" s="12">
        <v>17065.973165831605</v>
      </c>
      <c r="F3126" s="13">
        <v>37.929037346100017</v>
      </c>
      <c r="G3126" s="13">
        <v>3803.4398901792265</v>
      </c>
      <c r="H3126" s="13">
        <v>0</v>
      </c>
      <c r="I3126" s="14">
        <f t="shared" si="192"/>
        <v>20831.484018664731</v>
      </c>
      <c r="J3126" s="13">
        <v>4009.5824319999997</v>
      </c>
      <c r="K3126" s="14">
        <f t="shared" si="193"/>
        <v>16821.901586664731</v>
      </c>
      <c r="L3126" s="15">
        <v>1338.8926881720429</v>
      </c>
      <c r="M3126" s="16">
        <f t="shared" si="194"/>
        <v>15483.008898492688</v>
      </c>
      <c r="N3126" s="17">
        <v>17204</v>
      </c>
      <c r="O3126" s="18">
        <f t="shared" si="195"/>
        <v>0</v>
      </c>
      <c r="P3126" s="19">
        <v>103.4</v>
      </c>
      <c r="Q3126" s="13">
        <v>0</v>
      </c>
      <c r="R3126" s="120">
        <v>28.18</v>
      </c>
    </row>
    <row r="3127" spans="1:18">
      <c r="A3127" s="107">
        <v>3125</v>
      </c>
      <c r="B3127" s="10">
        <v>5</v>
      </c>
      <c r="C3127" s="10">
        <v>11</v>
      </c>
      <c r="D3127" s="11">
        <v>6</v>
      </c>
      <c r="E3127" s="12">
        <v>18406.229929691093</v>
      </c>
      <c r="F3127" s="13">
        <v>39.498708911000008</v>
      </c>
      <c r="G3127" s="13">
        <v>3632.2976157152257</v>
      </c>
      <c r="H3127" s="13">
        <v>0</v>
      </c>
      <c r="I3127" s="14">
        <f t="shared" si="192"/>
        <v>21999.028836495319</v>
      </c>
      <c r="J3127" s="13">
        <v>4270.6826929999997</v>
      </c>
      <c r="K3127" s="14">
        <f t="shared" si="193"/>
        <v>17728.346143495321</v>
      </c>
      <c r="L3127" s="15">
        <v>1338.8926881720429</v>
      </c>
      <c r="M3127" s="16">
        <f t="shared" si="194"/>
        <v>16389.453455323277</v>
      </c>
      <c r="N3127" s="17">
        <v>18509</v>
      </c>
      <c r="O3127" s="18">
        <f t="shared" si="195"/>
        <v>0</v>
      </c>
      <c r="P3127" s="19">
        <v>103.4</v>
      </c>
      <c r="Q3127" s="13">
        <v>0</v>
      </c>
      <c r="R3127" s="120">
        <v>30.28</v>
      </c>
    </row>
    <row r="3128" spans="1:18">
      <c r="A3128" s="107">
        <v>3126</v>
      </c>
      <c r="B3128" s="10">
        <v>5</v>
      </c>
      <c r="C3128" s="10">
        <v>11</v>
      </c>
      <c r="D3128" s="11">
        <v>7</v>
      </c>
      <c r="E3128" s="12">
        <v>19884.372417736002</v>
      </c>
      <c r="F3128" s="13">
        <v>38.741373573200008</v>
      </c>
      <c r="G3128" s="13">
        <v>3913.9490793072264</v>
      </c>
      <c r="H3128" s="13">
        <v>0</v>
      </c>
      <c r="I3128" s="14">
        <f t="shared" si="192"/>
        <v>23759.580123470027</v>
      </c>
      <c r="J3128" s="13">
        <v>4807.5206690000005</v>
      </c>
      <c r="K3128" s="14">
        <f t="shared" si="193"/>
        <v>18952.059454470025</v>
      </c>
      <c r="L3128" s="15">
        <v>1338.8926881720429</v>
      </c>
      <c r="M3128" s="16">
        <f t="shared" si="194"/>
        <v>17613.166766297982</v>
      </c>
      <c r="N3128" s="17">
        <v>19531</v>
      </c>
      <c r="O3128" s="18">
        <f t="shared" si="195"/>
        <v>0</v>
      </c>
      <c r="P3128" s="19">
        <v>103.4</v>
      </c>
      <c r="Q3128" s="13">
        <v>0</v>
      </c>
      <c r="R3128" s="120">
        <v>40.39</v>
      </c>
    </row>
    <row r="3129" spans="1:18">
      <c r="A3129" s="107">
        <v>3127</v>
      </c>
      <c r="B3129" s="10">
        <v>5</v>
      </c>
      <c r="C3129" s="10">
        <v>11</v>
      </c>
      <c r="D3129" s="11">
        <v>8</v>
      </c>
      <c r="E3129" s="12">
        <v>20764.208108638897</v>
      </c>
      <c r="F3129" s="13">
        <v>39.561631936300003</v>
      </c>
      <c r="G3129" s="13">
        <v>4649.6208679712263</v>
      </c>
      <c r="H3129" s="13">
        <v>0</v>
      </c>
      <c r="I3129" s="14">
        <f t="shared" si="192"/>
        <v>25374.267344673823</v>
      </c>
      <c r="J3129" s="13">
        <v>4941.9341009999998</v>
      </c>
      <c r="K3129" s="14">
        <f t="shared" si="193"/>
        <v>20432.333243673824</v>
      </c>
      <c r="L3129" s="15">
        <v>1338.8926881720429</v>
      </c>
      <c r="M3129" s="16">
        <f t="shared" si="194"/>
        <v>19093.44055550178</v>
      </c>
      <c r="N3129" s="17">
        <v>20557</v>
      </c>
      <c r="O3129" s="18">
        <f t="shared" si="195"/>
        <v>0</v>
      </c>
      <c r="P3129" s="19">
        <v>103.4</v>
      </c>
      <c r="Q3129" s="13">
        <v>0</v>
      </c>
      <c r="R3129" s="120">
        <v>45.01</v>
      </c>
    </row>
    <row r="3130" spans="1:18">
      <c r="A3130" s="107">
        <v>3128</v>
      </c>
      <c r="B3130" s="10">
        <v>5</v>
      </c>
      <c r="C3130" s="10">
        <v>11</v>
      </c>
      <c r="D3130" s="11">
        <v>9</v>
      </c>
      <c r="E3130" s="12">
        <v>20363.516116596107</v>
      </c>
      <c r="F3130" s="13">
        <v>39.234768572700006</v>
      </c>
      <c r="G3130" s="13">
        <v>5020.207937015226</v>
      </c>
      <c r="H3130" s="13">
        <v>0</v>
      </c>
      <c r="I3130" s="14">
        <f t="shared" si="192"/>
        <v>25344.489285038631</v>
      </c>
      <c r="J3130" s="13">
        <v>4732.7451900000005</v>
      </c>
      <c r="K3130" s="14">
        <f t="shared" si="193"/>
        <v>20611.74409503863</v>
      </c>
      <c r="L3130" s="15">
        <v>1338.8926881720429</v>
      </c>
      <c r="M3130" s="16">
        <f t="shared" si="194"/>
        <v>19272.851406866586</v>
      </c>
      <c r="N3130" s="17">
        <v>20716</v>
      </c>
      <c r="O3130" s="18">
        <f t="shared" si="195"/>
        <v>0</v>
      </c>
      <c r="P3130" s="19">
        <v>103.4</v>
      </c>
      <c r="Q3130" s="13">
        <v>0</v>
      </c>
      <c r="R3130" s="120">
        <v>45.01</v>
      </c>
    </row>
    <row r="3131" spans="1:18">
      <c r="A3131" s="107">
        <v>3129</v>
      </c>
      <c r="B3131" s="10">
        <v>5</v>
      </c>
      <c r="C3131" s="10">
        <v>11</v>
      </c>
      <c r="D3131" s="11">
        <v>10</v>
      </c>
      <c r="E3131" s="12">
        <v>20086.097902173799</v>
      </c>
      <c r="F3131" s="13">
        <v>39.620470097000009</v>
      </c>
      <c r="G3131" s="13">
        <v>5005.3072252792253</v>
      </c>
      <c r="H3131" s="13">
        <v>0</v>
      </c>
      <c r="I3131" s="14">
        <f t="shared" si="192"/>
        <v>25051.784657356024</v>
      </c>
      <c r="J3131" s="13">
        <v>4676.4249179999997</v>
      </c>
      <c r="K3131" s="14">
        <f t="shared" si="193"/>
        <v>20375.359739356023</v>
      </c>
      <c r="L3131" s="15">
        <v>1338.8926881720429</v>
      </c>
      <c r="M3131" s="16">
        <f t="shared" si="194"/>
        <v>19036.467051183979</v>
      </c>
      <c r="N3131" s="17">
        <v>20498</v>
      </c>
      <c r="O3131" s="18">
        <f t="shared" si="195"/>
        <v>0</v>
      </c>
      <c r="P3131" s="19">
        <v>103.4</v>
      </c>
      <c r="Q3131" s="13">
        <v>0</v>
      </c>
      <c r="R3131" s="120">
        <v>45.01</v>
      </c>
    </row>
    <row r="3132" spans="1:18">
      <c r="A3132" s="107">
        <v>3130</v>
      </c>
      <c r="B3132" s="10">
        <v>5</v>
      </c>
      <c r="C3132" s="10">
        <v>11</v>
      </c>
      <c r="D3132" s="11">
        <v>11</v>
      </c>
      <c r="E3132" s="12">
        <v>19755.773641399399</v>
      </c>
      <c r="F3132" s="13">
        <v>39.172377367700008</v>
      </c>
      <c r="G3132" s="13">
        <v>5195.3731495432257</v>
      </c>
      <c r="H3132" s="13">
        <v>0</v>
      </c>
      <c r="I3132" s="14">
        <f t="shared" si="192"/>
        <v>24911.974413574924</v>
      </c>
      <c r="J3132" s="13">
        <v>4635.7027399999988</v>
      </c>
      <c r="K3132" s="14">
        <f t="shared" si="193"/>
        <v>20276.271673574927</v>
      </c>
      <c r="L3132" s="15">
        <v>1338.8926881720429</v>
      </c>
      <c r="M3132" s="16">
        <f t="shared" si="194"/>
        <v>18937.378985402884</v>
      </c>
      <c r="N3132" s="17">
        <v>20421</v>
      </c>
      <c r="O3132" s="18">
        <f t="shared" si="195"/>
        <v>0</v>
      </c>
      <c r="P3132" s="19">
        <v>103.4</v>
      </c>
      <c r="Q3132" s="13">
        <v>0</v>
      </c>
      <c r="R3132" s="120">
        <v>44.37</v>
      </c>
    </row>
    <row r="3133" spans="1:18">
      <c r="A3133" s="107">
        <v>3131</v>
      </c>
      <c r="B3133" s="10">
        <v>5</v>
      </c>
      <c r="C3133" s="10">
        <v>11</v>
      </c>
      <c r="D3133" s="11">
        <v>12</v>
      </c>
      <c r="E3133" s="12">
        <v>19185.488734881495</v>
      </c>
      <c r="F3133" s="13">
        <v>39.027375707500013</v>
      </c>
      <c r="G3133" s="13">
        <v>5018.3859181992266</v>
      </c>
      <c r="H3133" s="13">
        <v>0</v>
      </c>
      <c r="I3133" s="14">
        <f t="shared" si="192"/>
        <v>24164.847277373221</v>
      </c>
      <c r="J3133" s="13">
        <v>4189.5333019999989</v>
      </c>
      <c r="K3133" s="14">
        <f t="shared" si="193"/>
        <v>19975.313975373221</v>
      </c>
      <c r="L3133" s="15">
        <v>1338.8926881720429</v>
      </c>
      <c r="M3133" s="16">
        <f t="shared" si="194"/>
        <v>18636.421287201178</v>
      </c>
      <c r="N3133" s="17">
        <v>20174</v>
      </c>
      <c r="O3133" s="18">
        <f t="shared" si="195"/>
        <v>0</v>
      </c>
      <c r="P3133" s="19">
        <v>103.4</v>
      </c>
      <c r="Q3133" s="13">
        <v>0</v>
      </c>
      <c r="R3133" s="120">
        <v>42.24</v>
      </c>
    </row>
    <row r="3134" spans="1:18">
      <c r="A3134" s="107">
        <v>3132</v>
      </c>
      <c r="B3134" s="10">
        <v>5</v>
      </c>
      <c r="C3134" s="10">
        <v>11</v>
      </c>
      <c r="D3134" s="11">
        <v>13</v>
      </c>
      <c r="E3134" s="12">
        <v>18653.388347513694</v>
      </c>
      <c r="F3134" s="13">
        <v>38.561673578300002</v>
      </c>
      <c r="G3134" s="13">
        <v>4831.9790304192247</v>
      </c>
      <c r="H3134" s="13">
        <v>0</v>
      </c>
      <c r="I3134" s="14">
        <f t="shared" si="192"/>
        <v>23446.805704354618</v>
      </c>
      <c r="J3134" s="13">
        <v>4008.7876019999994</v>
      </c>
      <c r="K3134" s="14">
        <f t="shared" si="193"/>
        <v>19438.018102354617</v>
      </c>
      <c r="L3134" s="15">
        <v>1338.8926881720429</v>
      </c>
      <c r="M3134" s="16">
        <f t="shared" si="194"/>
        <v>18099.125414182574</v>
      </c>
      <c r="N3134" s="17">
        <v>19800</v>
      </c>
      <c r="O3134" s="18">
        <f t="shared" si="195"/>
        <v>0</v>
      </c>
      <c r="P3134" s="19">
        <v>103.4</v>
      </c>
      <c r="Q3134" s="13">
        <v>0</v>
      </c>
      <c r="R3134" s="120">
        <v>39.31</v>
      </c>
    </row>
    <row r="3135" spans="1:18">
      <c r="A3135" s="107">
        <v>3133</v>
      </c>
      <c r="B3135" s="10">
        <v>5</v>
      </c>
      <c r="C3135" s="10">
        <v>11</v>
      </c>
      <c r="D3135" s="11">
        <v>14</v>
      </c>
      <c r="E3135" s="12">
        <v>18210.680315070105</v>
      </c>
      <c r="F3135" s="13">
        <v>37.63169103940001</v>
      </c>
      <c r="G3135" s="13">
        <v>4923.6988588752256</v>
      </c>
      <c r="H3135" s="13">
        <v>0</v>
      </c>
      <c r="I3135" s="14">
        <f t="shared" si="192"/>
        <v>23096.747482905928</v>
      </c>
      <c r="J3135" s="13">
        <v>3988.1666379999992</v>
      </c>
      <c r="K3135" s="14">
        <f t="shared" si="193"/>
        <v>19108.58084490593</v>
      </c>
      <c r="L3135" s="15">
        <v>1338.8926881720429</v>
      </c>
      <c r="M3135" s="16">
        <f t="shared" si="194"/>
        <v>17769.688156733886</v>
      </c>
      <c r="N3135" s="17">
        <v>19620</v>
      </c>
      <c r="O3135" s="18">
        <f t="shared" si="195"/>
        <v>0</v>
      </c>
      <c r="P3135" s="19">
        <v>103.4</v>
      </c>
      <c r="Q3135" s="13">
        <v>0</v>
      </c>
      <c r="R3135" s="120">
        <v>39.51</v>
      </c>
    </row>
    <row r="3136" spans="1:18">
      <c r="A3136" s="107">
        <v>3134</v>
      </c>
      <c r="B3136" s="10">
        <v>5</v>
      </c>
      <c r="C3136" s="10">
        <v>11</v>
      </c>
      <c r="D3136" s="11">
        <v>15</v>
      </c>
      <c r="E3136" s="12">
        <v>17869.8062430344</v>
      </c>
      <c r="F3136" s="13">
        <v>37.089423498999999</v>
      </c>
      <c r="G3136" s="13">
        <v>4672.6656224752269</v>
      </c>
      <c r="H3136" s="13">
        <v>0</v>
      </c>
      <c r="I3136" s="14">
        <f t="shared" si="192"/>
        <v>22505.382442010625</v>
      </c>
      <c r="J3136" s="13">
        <v>3921.6418439999993</v>
      </c>
      <c r="K3136" s="14">
        <f t="shared" si="193"/>
        <v>18583.740598010627</v>
      </c>
      <c r="L3136" s="15">
        <v>1338.8926881720429</v>
      </c>
      <c r="M3136" s="16">
        <f t="shared" si="194"/>
        <v>17244.847909838583</v>
      </c>
      <c r="N3136" s="17">
        <v>19262</v>
      </c>
      <c r="O3136" s="18">
        <f t="shared" si="195"/>
        <v>0</v>
      </c>
      <c r="P3136" s="19">
        <v>103.4</v>
      </c>
      <c r="Q3136" s="13">
        <v>0</v>
      </c>
      <c r="R3136" s="120">
        <v>37.76</v>
      </c>
    </row>
    <row r="3137" spans="1:18">
      <c r="A3137" s="107">
        <v>3135</v>
      </c>
      <c r="B3137" s="10">
        <v>5</v>
      </c>
      <c r="C3137" s="10">
        <v>11</v>
      </c>
      <c r="D3137" s="11">
        <v>16</v>
      </c>
      <c r="E3137" s="12">
        <v>18070.574038797098</v>
      </c>
      <c r="F3137" s="13">
        <v>37.188054333500006</v>
      </c>
      <c r="G3137" s="13">
        <v>4690.3770714832262</v>
      </c>
      <c r="H3137" s="13">
        <v>0</v>
      </c>
      <c r="I3137" s="14">
        <f t="shared" si="192"/>
        <v>22723.763055946823</v>
      </c>
      <c r="J3137" s="13">
        <v>3964.7953679999996</v>
      </c>
      <c r="K3137" s="14">
        <f t="shared" si="193"/>
        <v>18758.967687946824</v>
      </c>
      <c r="L3137" s="15">
        <v>1338.8926881720429</v>
      </c>
      <c r="M3137" s="16">
        <f t="shared" si="194"/>
        <v>17420.074999774781</v>
      </c>
      <c r="N3137" s="17">
        <v>19393</v>
      </c>
      <c r="O3137" s="18">
        <f t="shared" si="195"/>
        <v>0</v>
      </c>
      <c r="P3137" s="19">
        <v>103.4</v>
      </c>
      <c r="Q3137" s="13">
        <v>0</v>
      </c>
      <c r="R3137" s="120">
        <v>37.67</v>
      </c>
    </row>
    <row r="3138" spans="1:18">
      <c r="A3138" s="107">
        <v>3136</v>
      </c>
      <c r="B3138" s="10">
        <v>5</v>
      </c>
      <c r="C3138" s="10">
        <v>11</v>
      </c>
      <c r="D3138" s="11">
        <v>17</v>
      </c>
      <c r="E3138" s="12">
        <v>18379.429469559098</v>
      </c>
      <c r="F3138" s="13">
        <v>37.565312512700004</v>
      </c>
      <c r="G3138" s="13">
        <v>4625.5632243192258</v>
      </c>
      <c r="H3138" s="13">
        <v>0</v>
      </c>
      <c r="I3138" s="14">
        <f t="shared" si="192"/>
        <v>22967.427381365625</v>
      </c>
      <c r="J3138" s="13">
        <v>4023.5767639999995</v>
      </c>
      <c r="K3138" s="14">
        <f t="shared" si="193"/>
        <v>18943.850617365628</v>
      </c>
      <c r="L3138" s="15">
        <v>1338.8926881720429</v>
      </c>
      <c r="M3138" s="16">
        <f t="shared" si="194"/>
        <v>17604.957929193584</v>
      </c>
      <c r="N3138" s="17">
        <v>19525</v>
      </c>
      <c r="O3138" s="18">
        <f t="shared" si="195"/>
        <v>0</v>
      </c>
      <c r="P3138" s="19">
        <v>103.4</v>
      </c>
      <c r="Q3138" s="13">
        <v>0</v>
      </c>
      <c r="R3138" s="120">
        <v>39.76</v>
      </c>
    </row>
    <row r="3139" spans="1:18">
      <c r="A3139" s="107">
        <v>3137</v>
      </c>
      <c r="B3139" s="10">
        <v>5</v>
      </c>
      <c r="C3139" s="10">
        <v>11</v>
      </c>
      <c r="D3139" s="11">
        <v>18</v>
      </c>
      <c r="E3139" s="12">
        <v>19091.200897337007</v>
      </c>
      <c r="F3139" s="13">
        <v>38.8550344318</v>
      </c>
      <c r="G3139" s="13">
        <v>4592.2347868512261</v>
      </c>
      <c r="H3139" s="13">
        <v>0</v>
      </c>
      <c r="I3139" s="14">
        <f t="shared" si="192"/>
        <v>23644.580649756434</v>
      </c>
      <c r="J3139" s="13">
        <v>4194.2189539999999</v>
      </c>
      <c r="K3139" s="14">
        <f t="shared" si="193"/>
        <v>19450.361695756434</v>
      </c>
      <c r="L3139" s="15">
        <v>1338.8926881720429</v>
      </c>
      <c r="M3139" s="16">
        <f t="shared" si="194"/>
        <v>18111.46900758439</v>
      </c>
      <c r="N3139" s="17">
        <v>19809</v>
      </c>
      <c r="O3139" s="18">
        <f t="shared" si="195"/>
        <v>0</v>
      </c>
      <c r="P3139" s="19">
        <v>103.4</v>
      </c>
      <c r="Q3139" s="13">
        <v>0</v>
      </c>
      <c r="R3139" s="120">
        <v>42.78</v>
      </c>
    </row>
    <row r="3140" spans="1:18">
      <c r="A3140" s="107">
        <v>3138</v>
      </c>
      <c r="B3140" s="10">
        <v>5</v>
      </c>
      <c r="C3140" s="10">
        <v>11</v>
      </c>
      <c r="D3140" s="11">
        <v>19</v>
      </c>
      <c r="E3140" s="12">
        <v>19300.389156276706</v>
      </c>
      <c r="F3140" s="13">
        <v>39.257213612400008</v>
      </c>
      <c r="G3140" s="13">
        <v>4569.8055948472256</v>
      </c>
      <c r="H3140" s="13">
        <v>0</v>
      </c>
      <c r="I3140" s="14">
        <f t="shared" ref="I3140:I3203" si="196">E3140-F3140+G3140+H3140</f>
        <v>23830.937537511531</v>
      </c>
      <c r="J3140" s="13">
        <v>4622.1704429999991</v>
      </c>
      <c r="K3140" s="14">
        <f t="shared" ref="K3140:K3203" si="197">I3140-J3140</f>
        <v>19208.767094511531</v>
      </c>
      <c r="L3140" s="15">
        <v>1338.8926881720429</v>
      </c>
      <c r="M3140" s="16">
        <f t="shared" ref="M3140:M3203" si="198">K3140-L3140</f>
        <v>17869.874406339488</v>
      </c>
      <c r="N3140" s="17">
        <v>19671</v>
      </c>
      <c r="O3140" s="18">
        <f t="shared" ref="O3140:O3203" si="199">IF(M3140-N3140&gt;0,M3140-N3140,0)</f>
        <v>0</v>
      </c>
      <c r="P3140" s="19">
        <v>103.4</v>
      </c>
      <c r="Q3140" s="13">
        <v>0</v>
      </c>
      <c r="R3140" s="120">
        <v>42.81</v>
      </c>
    </row>
    <row r="3141" spans="1:18">
      <c r="A3141" s="107">
        <v>3139</v>
      </c>
      <c r="B3141" s="10">
        <v>5</v>
      </c>
      <c r="C3141" s="10">
        <v>11</v>
      </c>
      <c r="D3141" s="11">
        <v>20</v>
      </c>
      <c r="E3141" s="12">
        <v>19718.077933960107</v>
      </c>
      <c r="F3141" s="13">
        <v>39.19966901130001</v>
      </c>
      <c r="G3141" s="13">
        <v>4621.348404027226</v>
      </c>
      <c r="H3141" s="13">
        <v>0</v>
      </c>
      <c r="I3141" s="14">
        <f t="shared" si="196"/>
        <v>24300.226668976033</v>
      </c>
      <c r="J3141" s="13">
        <v>4867.0043659999992</v>
      </c>
      <c r="K3141" s="14">
        <f t="shared" si="197"/>
        <v>19433.222302976035</v>
      </c>
      <c r="L3141" s="15">
        <v>1338.8926881720429</v>
      </c>
      <c r="M3141" s="16">
        <f t="shared" si="198"/>
        <v>18094.329614803992</v>
      </c>
      <c r="N3141" s="17">
        <v>19798</v>
      </c>
      <c r="O3141" s="18">
        <f t="shared" si="199"/>
        <v>0</v>
      </c>
      <c r="P3141" s="19">
        <v>103.4</v>
      </c>
      <c r="Q3141" s="13">
        <v>0</v>
      </c>
      <c r="R3141" s="120">
        <v>45.01</v>
      </c>
    </row>
    <row r="3142" spans="1:18">
      <c r="A3142" s="107">
        <v>3140</v>
      </c>
      <c r="B3142" s="10">
        <v>5</v>
      </c>
      <c r="C3142" s="10">
        <v>11</v>
      </c>
      <c r="D3142" s="11">
        <v>21</v>
      </c>
      <c r="E3142" s="12">
        <v>20338.380410890204</v>
      </c>
      <c r="F3142" s="13">
        <v>39.903877386600001</v>
      </c>
      <c r="G3142" s="13">
        <v>4749.1030598592261</v>
      </c>
      <c r="H3142" s="13">
        <v>0</v>
      </c>
      <c r="I3142" s="14">
        <f t="shared" si="196"/>
        <v>25047.579593362829</v>
      </c>
      <c r="J3142" s="13">
        <v>5214.2009659999994</v>
      </c>
      <c r="K3142" s="14">
        <f t="shared" si="197"/>
        <v>19833.378627362828</v>
      </c>
      <c r="L3142" s="15">
        <v>1338.8926881720429</v>
      </c>
      <c r="M3142" s="16">
        <f t="shared" si="198"/>
        <v>18494.485939190785</v>
      </c>
      <c r="N3142" s="17">
        <v>20062</v>
      </c>
      <c r="O3142" s="18">
        <f t="shared" si="199"/>
        <v>0</v>
      </c>
      <c r="P3142" s="19">
        <v>103.4</v>
      </c>
      <c r="Q3142" s="13">
        <v>0</v>
      </c>
      <c r="R3142" s="120">
        <v>51.47</v>
      </c>
    </row>
    <row r="3143" spans="1:18">
      <c r="A3143" s="107">
        <v>3141</v>
      </c>
      <c r="B3143" s="10">
        <v>5</v>
      </c>
      <c r="C3143" s="10">
        <v>11</v>
      </c>
      <c r="D3143" s="11">
        <v>22</v>
      </c>
      <c r="E3143" s="12">
        <v>20255.300732337902</v>
      </c>
      <c r="F3143" s="13">
        <v>39.723236422500001</v>
      </c>
      <c r="G3143" s="13">
        <v>5128.9168088392262</v>
      </c>
      <c r="H3143" s="13">
        <v>0</v>
      </c>
      <c r="I3143" s="14">
        <f t="shared" si="196"/>
        <v>25344.494304754629</v>
      </c>
      <c r="J3143" s="13">
        <v>5241.9963439999992</v>
      </c>
      <c r="K3143" s="14">
        <f t="shared" si="197"/>
        <v>20102.49796075463</v>
      </c>
      <c r="L3143" s="15">
        <v>1338.8926881720429</v>
      </c>
      <c r="M3143" s="16">
        <f t="shared" si="198"/>
        <v>18763.605272582587</v>
      </c>
      <c r="N3143" s="17">
        <v>20266</v>
      </c>
      <c r="O3143" s="18">
        <f t="shared" si="199"/>
        <v>0</v>
      </c>
      <c r="P3143" s="19">
        <v>103.4</v>
      </c>
      <c r="Q3143" s="13">
        <v>0</v>
      </c>
      <c r="R3143" s="120">
        <v>41.08</v>
      </c>
    </row>
    <row r="3144" spans="1:18">
      <c r="A3144" s="107">
        <v>3142</v>
      </c>
      <c r="B3144" s="10">
        <v>5</v>
      </c>
      <c r="C3144" s="10">
        <v>11</v>
      </c>
      <c r="D3144" s="11">
        <v>23</v>
      </c>
      <c r="E3144" s="12">
        <v>19115.725915884101</v>
      </c>
      <c r="F3144" s="13">
        <v>38.274369092800001</v>
      </c>
      <c r="G3144" s="13">
        <v>4279.4995330432257</v>
      </c>
      <c r="H3144" s="13">
        <v>0</v>
      </c>
      <c r="I3144" s="14">
        <f t="shared" si="196"/>
        <v>23356.951079834525</v>
      </c>
      <c r="J3144" s="13">
        <v>4650.6713520000003</v>
      </c>
      <c r="K3144" s="14">
        <f t="shared" si="197"/>
        <v>18706.279727834524</v>
      </c>
      <c r="L3144" s="15">
        <v>1338.8926881720429</v>
      </c>
      <c r="M3144" s="16">
        <f t="shared" si="198"/>
        <v>17367.387039662481</v>
      </c>
      <c r="N3144" s="17">
        <v>19358</v>
      </c>
      <c r="O3144" s="18">
        <f t="shared" si="199"/>
        <v>0</v>
      </c>
      <c r="P3144" s="19">
        <v>103.4</v>
      </c>
      <c r="Q3144" s="13">
        <v>0</v>
      </c>
      <c r="R3144" s="120">
        <v>38.15</v>
      </c>
    </row>
    <row r="3145" spans="1:18">
      <c r="A3145" s="107">
        <v>3143</v>
      </c>
      <c r="B3145" s="10">
        <v>5</v>
      </c>
      <c r="C3145" s="10">
        <v>11</v>
      </c>
      <c r="D3145" s="11">
        <v>24</v>
      </c>
      <c r="E3145" s="12">
        <v>18165.136012470495</v>
      </c>
      <c r="F3145" s="13">
        <v>38.050208464199997</v>
      </c>
      <c r="G3145" s="13">
        <v>3265.2292008552258</v>
      </c>
      <c r="H3145" s="13">
        <v>0</v>
      </c>
      <c r="I3145" s="14">
        <f t="shared" si="196"/>
        <v>21392.315004861521</v>
      </c>
      <c r="J3145" s="13">
        <v>4197.6920740000014</v>
      </c>
      <c r="K3145" s="14">
        <f t="shared" si="197"/>
        <v>17194.622930861518</v>
      </c>
      <c r="L3145" s="15">
        <v>1338.8926881720429</v>
      </c>
      <c r="M3145" s="16">
        <f t="shared" si="198"/>
        <v>15855.730242689475</v>
      </c>
      <c r="N3145" s="17">
        <v>17784</v>
      </c>
      <c r="O3145" s="18">
        <f t="shared" si="199"/>
        <v>0</v>
      </c>
      <c r="P3145" s="19">
        <v>103.4</v>
      </c>
      <c r="Q3145" s="13">
        <v>0</v>
      </c>
      <c r="R3145" s="120">
        <v>32.42</v>
      </c>
    </row>
    <row r="3146" spans="1:18">
      <c r="A3146" s="107">
        <v>3144</v>
      </c>
      <c r="B3146" s="10">
        <v>5</v>
      </c>
      <c r="C3146" s="10">
        <v>12</v>
      </c>
      <c r="D3146" s="11">
        <v>1</v>
      </c>
      <c r="E3146" s="12">
        <v>17571.956306092001</v>
      </c>
      <c r="F3146" s="13">
        <v>37.355447153099995</v>
      </c>
      <c r="G3146" s="13">
        <v>2852.5743551272262</v>
      </c>
      <c r="H3146" s="13">
        <v>0</v>
      </c>
      <c r="I3146" s="14">
        <f t="shared" si="196"/>
        <v>20387.175214066127</v>
      </c>
      <c r="J3146" s="13">
        <v>4286.4064760000001</v>
      </c>
      <c r="K3146" s="14">
        <f t="shared" si="197"/>
        <v>16100.768738066126</v>
      </c>
      <c r="L3146" s="15">
        <v>1338.8926881720429</v>
      </c>
      <c r="M3146" s="16">
        <f t="shared" si="198"/>
        <v>14761.876049894083</v>
      </c>
      <c r="N3146" s="17">
        <v>16325</v>
      </c>
      <c r="O3146" s="18">
        <f t="shared" si="199"/>
        <v>0</v>
      </c>
      <c r="P3146" s="19">
        <v>103.4</v>
      </c>
      <c r="Q3146" s="13">
        <v>0</v>
      </c>
      <c r="R3146" s="120">
        <v>27.85</v>
      </c>
    </row>
    <row r="3147" spans="1:18">
      <c r="A3147" s="107">
        <v>3145</v>
      </c>
      <c r="B3147" s="10">
        <v>5</v>
      </c>
      <c r="C3147" s="10">
        <v>12</v>
      </c>
      <c r="D3147" s="11">
        <v>2</v>
      </c>
      <c r="E3147" s="12">
        <v>17016.735272116697</v>
      </c>
      <c r="F3147" s="13">
        <v>36.177580211399992</v>
      </c>
      <c r="G3147" s="13">
        <v>2798.8170675712258</v>
      </c>
      <c r="H3147" s="13">
        <v>0</v>
      </c>
      <c r="I3147" s="14">
        <f t="shared" si="196"/>
        <v>19779.374759476523</v>
      </c>
      <c r="J3147" s="13">
        <v>4034.9334890000005</v>
      </c>
      <c r="K3147" s="14">
        <f t="shared" si="197"/>
        <v>15744.441270476522</v>
      </c>
      <c r="L3147" s="15">
        <v>1338.8926881720429</v>
      </c>
      <c r="M3147" s="16">
        <f t="shared" si="198"/>
        <v>14405.548582304478</v>
      </c>
      <c r="N3147" s="17">
        <v>16087</v>
      </c>
      <c r="O3147" s="18">
        <f t="shared" si="199"/>
        <v>0</v>
      </c>
      <c r="P3147" s="19">
        <v>103.4</v>
      </c>
      <c r="Q3147" s="13">
        <v>0</v>
      </c>
      <c r="R3147" s="120">
        <v>26.12</v>
      </c>
    </row>
    <row r="3148" spans="1:18">
      <c r="A3148" s="107">
        <v>3146</v>
      </c>
      <c r="B3148" s="10">
        <v>5</v>
      </c>
      <c r="C3148" s="10">
        <v>12</v>
      </c>
      <c r="D3148" s="11">
        <v>3</v>
      </c>
      <c r="E3148" s="12">
        <v>16534.553954499297</v>
      </c>
      <c r="F3148" s="13">
        <v>35.592493561100007</v>
      </c>
      <c r="G3148" s="13">
        <v>3157.3460687112256</v>
      </c>
      <c r="H3148" s="13">
        <v>0</v>
      </c>
      <c r="I3148" s="14">
        <f t="shared" si="196"/>
        <v>19656.307529649421</v>
      </c>
      <c r="J3148" s="13">
        <v>4367.8757070000001</v>
      </c>
      <c r="K3148" s="14">
        <f t="shared" si="197"/>
        <v>15288.431822649422</v>
      </c>
      <c r="L3148" s="15">
        <v>1338.8926881720429</v>
      </c>
      <c r="M3148" s="16">
        <f t="shared" si="198"/>
        <v>13949.539134477378</v>
      </c>
      <c r="N3148" s="17">
        <v>15805</v>
      </c>
      <c r="O3148" s="18">
        <f t="shared" si="199"/>
        <v>0</v>
      </c>
      <c r="P3148" s="19">
        <v>103.4</v>
      </c>
      <c r="Q3148" s="13">
        <v>0</v>
      </c>
      <c r="R3148" s="120">
        <v>22.9</v>
      </c>
    </row>
    <row r="3149" spans="1:18">
      <c r="A3149" s="107">
        <v>3147</v>
      </c>
      <c r="B3149" s="10">
        <v>5</v>
      </c>
      <c r="C3149" s="10">
        <v>12</v>
      </c>
      <c r="D3149" s="11">
        <v>4</v>
      </c>
      <c r="E3149" s="12">
        <v>16520.730155271398</v>
      </c>
      <c r="F3149" s="13">
        <v>35.661345858900006</v>
      </c>
      <c r="G3149" s="13">
        <v>3236.5581705232266</v>
      </c>
      <c r="H3149" s="13">
        <v>0</v>
      </c>
      <c r="I3149" s="14">
        <f t="shared" si="196"/>
        <v>19721.626979935721</v>
      </c>
      <c r="J3149" s="13">
        <v>4088.2647380000003</v>
      </c>
      <c r="K3149" s="14">
        <f t="shared" si="197"/>
        <v>15633.362241935722</v>
      </c>
      <c r="L3149" s="15">
        <v>1338.8926881720429</v>
      </c>
      <c r="M3149" s="16">
        <f t="shared" si="198"/>
        <v>14294.469553763678</v>
      </c>
      <c r="N3149" s="17">
        <v>15990</v>
      </c>
      <c r="O3149" s="18">
        <f t="shared" si="199"/>
        <v>0</v>
      </c>
      <c r="P3149" s="19">
        <v>103.4</v>
      </c>
      <c r="Q3149" s="13">
        <v>0</v>
      </c>
      <c r="R3149" s="120">
        <v>21.96</v>
      </c>
    </row>
    <row r="3150" spans="1:18">
      <c r="A3150" s="107">
        <v>3148</v>
      </c>
      <c r="B3150" s="10">
        <v>5</v>
      </c>
      <c r="C3150" s="10">
        <v>12</v>
      </c>
      <c r="D3150" s="11">
        <v>5</v>
      </c>
      <c r="E3150" s="12">
        <v>16933.960734637698</v>
      </c>
      <c r="F3150" s="13">
        <v>36.154380805199999</v>
      </c>
      <c r="G3150" s="13">
        <v>3080.1457635592255</v>
      </c>
      <c r="H3150" s="13">
        <v>0</v>
      </c>
      <c r="I3150" s="14">
        <f t="shared" si="196"/>
        <v>19977.952117391724</v>
      </c>
      <c r="J3150" s="13">
        <v>4100.7634240000007</v>
      </c>
      <c r="K3150" s="14">
        <f t="shared" si="197"/>
        <v>15877.188693391723</v>
      </c>
      <c r="L3150" s="15">
        <v>1338.8926881720429</v>
      </c>
      <c r="M3150" s="16">
        <f t="shared" si="198"/>
        <v>14538.29600521968</v>
      </c>
      <c r="N3150" s="17">
        <v>16159</v>
      </c>
      <c r="O3150" s="18">
        <f t="shared" si="199"/>
        <v>0</v>
      </c>
      <c r="P3150" s="19">
        <v>103.4</v>
      </c>
      <c r="Q3150" s="13">
        <v>0</v>
      </c>
      <c r="R3150" s="120">
        <v>21.96</v>
      </c>
    </row>
    <row r="3151" spans="1:18">
      <c r="A3151" s="107">
        <v>3149</v>
      </c>
      <c r="B3151" s="10">
        <v>5</v>
      </c>
      <c r="C3151" s="10">
        <v>12</v>
      </c>
      <c r="D3151" s="11">
        <v>6</v>
      </c>
      <c r="E3151" s="12">
        <v>18416.625667768607</v>
      </c>
      <c r="F3151" s="13">
        <v>38.438938472699995</v>
      </c>
      <c r="G3151" s="13">
        <v>2568.6642260792255</v>
      </c>
      <c r="H3151" s="13">
        <v>0</v>
      </c>
      <c r="I3151" s="14">
        <f t="shared" si="196"/>
        <v>20946.850955375132</v>
      </c>
      <c r="J3151" s="13">
        <v>4055.2250179999996</v>
      </c>
      <c r="K3151" s="14">
        <f t="shared" si="197"/>
        <v>16891.625937375131</v>
      </c>
      <c r="L3151" s="15">
        <v>1338.8926881720429</v>
      </c>
      <c r="M3151" s="16">
        <f t="shared" si="198"/>
        <v>15552.733249203087</v>
      </c>
      <c r="N3151" s="17">
        <v>17331</v>
      </c>
      <c r="O3151" s="18">
        <f t="shared" si="199"/>
        <v>0</v>
      </c>
      <c r="P3151" s="19">
        <v>103.4</v>
      </c>
      <c r="Q3151" s="13">
        <v>0</v>
      </c>
      <c r="R3151" s="120">
        <v>26.25</v>
      </c>
    </row>
    <row r="3152" spans="1:18">
      <c r="A3152" s="107">
        <v>3150</v>
      </c>
      <c r="B3152" s="10">
        <v>5</v>
      </c>
      <c r="C3152" s="10">
        <v>12</v>
      </c>
      <c r="D3152" s="11">
        <v>7</v>
      </c>
      <c r="E3152" s="12">
        <v>19511.379507123103</v>
      </c>
      <c r="F3152" s="13">
        <v>38.484860782299997</v>
      </c>
      <c r="G3152" s="13">
        <v>3172.1397335592255</v>
      </c>
      <c r="H3152" s="13">
        <v>0</v>
      </c>
      <c r="I3152" s="14">
        <f t="shared" si="196"/>
        <v>22645.034379900029</v>
      </c>
      <c r="J3152" s="13">
        <v>4977.823316</v>
      </c>
      <c r="K3152" s="14">
        <f t="shared" si="197"/>
        <v>17667.211063900031</v>
      </c>
      <c r="L3152" s="15">
        <v>1338.8926881720429</v>
      </c>
      <c r="M3152" s="16">
        <f t="shared" si="198"/>
        <v>16328.318375727988</v>
      </c>
      <c r="N3152" s="17">
        <v>18433</v>
      </c>
      <c r="O3152" s="18">
        <f t="shared" si="199"/>
        <v>0</v>
      </c>
      <c r="P3152" s="19">
        <v>103.4</v>
      </c>
      <c r="Q3152" s="13">
        <v>0</v>
      </c>
      <c r="R3152" s="120">
        <v>37.03</v>
      </c>
    </row>
    <row r="3153" spans="1:18">
      <c r="A3153" s="107">
        <v>3151</v>
      </c>
      <c r="B3153" s="10">
        <v>5</v>
      </c>
      <c r="C3153" s="10">
        <v>12</v>
      </c>
      <c r="D3153" s="11">
        <v>8</v>
      </c>
      <c r="E3153" s="12">
        <v>20544.535293309797</v>
      </c>
      <c r="F3153" s="13">
        <v>38.937596846600023</v>
      </c>
      <c r="G3153" s="13">
        <v>3853.8091204592256</v>
      </c>
      <c r="H3153" s="13">
        <v>0</v>
      </c>
      <c r="I3153" s="14">
        <f t="shared" si="196"/>
        <v>24359.406816922419</v>
      </c>
      <c r="J3153" s="13">
        <v>5406.9158040000011</v>
      </c>
      <c r="K3153" s="14">
        <f t="shared" si="197"/>
        <v>18952.491012922419</v>
      </c>
      <c r="L3153" s="15">
        <v>1338.8926881720429</v>
      </c>
      <c r="M3153" s="16">
        <f t="shared" si="198"/>
        <v>17613.598324750375</v>
      </c>
      <c r="N3153" s="17">
        <v>19531</v>
      </c>
      <c r="O3153" s="18">
        <f t="shared" si="199"/>
        <v>0</v>
      </c>
      <c r="P3153" s="19">
        <v>103.4</v>
      </c>
      <c r="Q3153" s="13">
        <v>0</v>
      </c>
      <c r="R3153" s="120">
        <v>39.57</v>
      </c>
    </row>
    <row r="3154" spans="1:18">
      <c r="A3154" s="107">
        <v>3152</v>
      </c>
      <c r="B3154" s="10">
        <v>5</v>
      </c>
      <c r="C3154" s="10">
        <v>12</v>
      </c>
      <c r="D3154" s="11">
        <v>9</v>
      </c>
      <c r="E3154" s="12">
        <v>20342.020707999596</v>
      </c>
      <c r="F3154" s="13">
        <v>38.357507497700006</v>
      </c>
      <c r="G3154" s="13">
        <v>4168.6654223792248</v>
      </c>
      <c r="H3154" s="13">
        <v>0</v>
      </c>
      <c r="I3154" s="14">
        <f t="shared" si="196"/>
        <v>24472.328622881119</v>
      </c>
      <c r="J3154" s="13">
        <v>4955.6508780000013</v>
      </c>
      <c r="K3154" s="14">
        <f t="shared" si="197"/>
        <v>19516.677744881119</v>
      </c>
      <c r="L3154" s="15">
        <v>1338.8926881720429</v>
      </c>
      <c r="M3154" s="16">
        <f t="shared" si="198"/>
        <v>18177.785056709075</v>
      </c>
      <c r="N3154" s="17">
        <v>19854</v>
      </c>
      <c r="O3154" s="18">
        <f t="shared" si="199"/>
        <v>0</v>
      </c>
      <c r="P3154" s="19">
        <v>103.4</v>
      </c>
      <c r="Q3154" s="13">
        <v>0</v>
      </c>
      <c r="R3154" s="120">
        <v>42.21</v>
      </c>
    </row>
    <row r="3155" spans="1:18">
      <c r="A3155" s="107">
        <v>3153</v>
      </c>
      <c r="B3155" s="10">
        <v>5</v>
      </c>
      <c r="C3155" s="10">
        <v>12</v>
      </c>
      <c r="D3155" s="11">
        <v>10</v>
      </c>
      <c r="E3155" s="12">
        <v>20085.055063536893</v>
      </c>
      <c r="F3155" s="13">
        <v>38.001138082800018</v>
      </c>
      <c r="G3155" s="13">
        <v>4204.8523868032262</v>
      </c>
      <c r="H3155" s="13">
        <v>0</v>
      </c>
      <c r="I3155" s="14">
        <f t="shared" si="196"/>
        <v>24251.906312257321</v>
      </c>
      <c r="J3155" s="13">
        <v>4967.5430099999994</v>
      </c>
      <c r="K3155" s="14">
        <f t="shared" si="197"/>
        <v>19284.363302257319</v>
      </c>
      <c r="L3155" s="15">
        <v>1338.8926881720429</v>
      </c>
      <c r="M3155" s="16">
        <f t="shared" si="198"/>
        <v>17945.470614085276</v>
      </c>
      <c r="N3155" s="17">
        <v>19719</v>
      </c>
      <c r="O3155" s="18">
        <f t="shared" si="199"/>
        <v>0</v>
      </c>
      <c r="P3155" s="19">
        <v>103.4</v>
      </c>
      <c r="Q3155" s="13">
        <v>0</v>
      </c>
      <c r="R3155" s="120">
        <v>42.32</v>
      </c>
    </row>
    <row r="3156" spans="1:18">
      <c r="A3156" s="107">
        <v>3154</v>
      </c>
      <c r="B3156" s="10">
        <v>5</v>
      </c>
      <c r="C3156" s="10">
        <v>12</v>
      </c>
      <c r="D3156" s="11">
        <v>11</v>
      </c>
      <c r="E3156" s="12">
        <v>19639.471285599102</v>
      </c>
      <c r="F3156" s="13">
        <v>37.897476240900005</v>
      </c>
      <c r="G3156" s="13">
        <v>4177.906422515226</v>
      </c>
      <c r="H3156" s="13">
        <v>0</v>
      </c>
      <c r="I3156" s="14">
        <f t="shared" si="196"/>
        <v>23779.480231873426</v>
      </c>
      <c r="J3156" s="13">
        <v>4625.6507000000001</v>
      </c>
      <c r="K3156" s="14">
        <f t="shared" si="197"/>
        <v>19153.829531873424</v>
      </c>
      <c r="L3156" s="15">
        <v>1338.8926881720429</v>
      </c>
      <c r="M3156" s="16">
        <f t="shared" si="198"/>
        <v>17814.93684370138</v>
      </c>
      <c r="N3156" s="17">
        <v>19653</v>
      </c>
      <c r="O3156" s="18">
        <f t="shared" si="199"/>
        <v>0</v>
      </c>
      <c r="P3156" s="19">
        <v>103.4</v>
      </c>
      <c r="Q3156" s="13">
        <v>0</v>
      </c>
      <c r="R3156" s="120">
        <v>42.35</v>
      </c>
    </row>
    <row r="3157" spans="1:18">
      <c r="A3157" s="107">
        <v>3155</v>
      </c>
      <c r="B3157" s="10">
        <v>5</v>
      </c>
      <c r="C3157" s="10">
        <v>12</v>
      </c>
      <c r="D3157" s="11">
        <v>12</v>
      </c>
      <c r="E3157" s="12">
        <v>19137.760283182102</v>
      </c>
      <c r="F3157" s="13">
        <v>37.293203284000008</v>
      </c>
      <c r="G3157" s="13">
        <v>4186.8226010792259</v>
      </c>
      <c r="H3157" s="13">
        <v>0</v>
      </c>
      <c r="I3157" s="14">
        <f t="shared" si="196"/>
        <v>23287.28968097733</v>
      </c>
      <c r="J3157" s="13">
        <v>4289.5951540000005</v>
      </c>
      <c r="K3157" s="14">
        <f t="shared" si="197"/>
        <v>18997.694526977328</v>
      </c>
      <c r="L3157" s="15">
        <v>1338.8926881720429</v>
      </c>
      <c r="M3157" s="16">
        <f t="shared" si="198"/>
        <v>17658.801838805284</v>
      </c>
      <c r="N3157" s="17">
        <v>19562</v>
      </c>
      <c r="O3157" s="18">
        <f t="shared" si="199"/>
        <v>0</v>
      </c>
      <c r="P3157" s="19">
        <v>103.4</v>
      </c>
      <c r="Q3157" s="13">
        <v>0</v>
      </c>
      <c r="R3157" s="120">
        <v>39.57</v>
      </c>
    </row>
    <row r="3158" spans="1:18">
      <c r="A3158" s="107">
        <v>3156</v>
      </c>
      <c r="B3158" s="10">
        <v>5</v>
      </c>
      <c r="C3158" s="10">
        <v>12</v>
      </c>
      <c r="D3158" s="11">
        <v>13</v>
      </c>
      <c r="E3158" s="12">
        <v>18424.607474442902</v>
      </c>
      <c r="F3158" s="13">
        <v>36.158265133799993</v>
      </c>
      <c r="G3158" s="13">
        <v>3979.2750766832255</v>
      </c>
      <c r="H3158" s="13">
        <v>0</v>
      </c>
      <c r="I3158" s="14">
        <f t="shared" si="196"/>
        <v>22367.724285992328</v>
      </c>
      <c r="J3158" s="13">
        <v>4001.6582760000006</v>
      </c>
      <c r="K3158" s="14">
        <f t="shared" si="197"/>
        <v>18366.066009992326</v>
      </c>
      <c r="L3158" s="15">
        <v>1338.8926881720429</v>
      </c>
      <c r="M3158" s="16">
        <f t="shared" si="198"/>
        <v>17027.173321820283</v>
      </c>
      <c r="N3158" s="17">
        <v>19093</v>
      </c>
      <c r="O3158" s="18">
        <f t="shared" si="199"/>
        <v>0</v>
      </c>
      <c r="P3158" s="19">
        <v>103.4</v>
      </c>
      <c r="Q3158" s="13">
        <v>0</v>
      </c>
      <c r="R3158" s="120">
        <v>39.57</v>
      </c>
    </row>
    <row r="3159" spans="1:18">
      <c r="A3159" s="107">
        <v>3157</v>
      </c>
      <c r="B3159" s="10">
        <v>5</v>
      </c>
      <c r="C3159" s="10">
        <v>12</v>
      </c>
      <c r="D3159" s="11">
        <v>14</v>
      </c>
      <c r="E3159" s="12">
        <v>17996.416881268997</v>
      </c>
      <c r="F3159" s="13">
        <v>35.417609390600013</v>
      </c>
      <c r="G3159" s="13">
        <v>4027.4671212832254</v>
      </c>
      <c r="H3159" s="13">
        <v>0</v>
      </c>
      <c r="I3159" s="14">
        <f t="shared" si="196"/>
        <v>21988.466393161623</v>
      </c>
      <c r="J3159" s="13">
        <v>3962.0662940000002</v>
      </c>
      <c r="K3159" s="14">
        <f t="shared" si="197"/>
        <v>18026.400099161623</v>
      </c>
      <c r="L3159" s="15">
        <v>1338.8926881720429</v>
      </c>
      <c r="M3159" s="16">
        <f t="shared" si="198"/>
        <v>16687.50741098958</v>
      </c>
      <c r="N3159" s="17">
        <v>18823</v>
      </c>
      <c r="O3159" s="18">
        <f t="shared" si="199"/>
        <v>0</v>
      </c>
      <c r="P3159" s="19">
        <v>103.4</v>
      </c>
      <c r="Q3159" s="13">
        <v>0</v>
      </c>
      <c r="R3159" s="120">
        <v>38.74</v>
      </c>
    </row>
    <row r="3160" spans="1:18">
      <c r="A3160" s="107">
        <v>3158</v>
      </c>
      <c r="B3160" s="10">
        <v>5</v>
      </c>
      <c r="C3160" s="10">
        <v>12</v>
      </c>
      <c r="D3160" s="11">
        <v>15</v>
      </c>
      <c r="E3160" s="12">
        <v>17651.5997877234</v>
      </c>
      <c r="F3160" s="13">
        <v>35.017542781100012</v>
      </c>
      <c r="G3160" s="13">
        <v>4004.8364588912259</v>
      </c>
      <c r="H3160" s="13">
        <v>0</v>
      </c>
      <c r="I3160" s="14">
        <f t="shared" si="196"/>
        <v>21621.418703833526</v>
      </c>
      <c r="J3160" s="13">
        <v>3931.855744</v>
      </c>
      <c r="K3160" s="14">
        <f t="shared" si="197"/>
        <v>17689.562959833525</v>
      </c>
      <c r="L3160" s="15">
        <v>1338.8926881720429</v>
      </c>
      <c r="M3160" s="16">
        <f t="shared" si="198"/>
        <v>16350.670271661482</v>
      </c>
      <c r="N3160" s="17">
        <v>18457</v>
      </c>
      <c r="O3160" s="18">
        <f t="shared" si="199"/>
        <v>0</v>
      </c>
      <c r="P3160" s="19">
        <v>103.4</v>
      </c>
      <c r="Q3160" s="13">
        <v>0</v>
      </c>
      <c r="R3160" s="120">
        <v>38.72</v>
      </c>
    </row>
    <row r="3161" spans="1:18">
      <c r="A3161" s="107">
        <v>3159</v>
      </c>
      <c r="B3161" s="10">
        <v>5</v>
      </c>
      <c r="C3161" s="10">
        <v>12</v>
      </c>
      <c r="D3161" s="11">
        <v>16</v>
      </c>
      <c r="E3161" s="12">
        <v>17282.772991272992</v>
      </c>
      <c r="F3161" s="13">
        <v>34.581759629299995</v>
      </c>
      <c r="G3161" s="13">
        <v>4061.0523210312263</v>
      </c>
      <c r="H3161" s="13">
        <v>0</v>
      </c>
      <c r="I3161" s="14">
        <f t="shared" si="196"/>
        <v>21309.243552674921</v>
      </c>
      <c r="J3161" s="13">
        <v>3944.3291979999999</v>
      </c>
      <c r="K3161" s="14">
        <f t="shared" si="197"/>
        <v>17364.914354674922</v>
      </c>
      <c r="L3161" s="15">
        <v>1338.8926881720429</v>
      </c>
      <c r="M3161" s="16">
        <f t="shared" si="198"/>
        <v>16026.021666502878</v>
      </c>
      <c r="N3161" s="17">
        <v>18033</v>
      </c>
      <c r="O3161" s="18">
        <f t="shared" si="199"/>
        <v>0</v>
      </c>
      <c r="P3161" s="19">
        <v>103.4</v>
      </c>
      <c r="Q3161" s="13">
        <v>0</v>
      </c>
      <c r="R3161" s="120">
        <v>38.5</v>
      </c>
    </row>
    <row r="3162" spans="1:18">
      <c r="A3162" s="107">
        <v>3160</v>
      </c>
      <c r="B3162" s="10">
        <v>5</v>
      </c>
      <c r="C3162" s="10">
        <v>12</v>
      </c>
      <c r="D3162" s="11">
        <v>17</v>
      </c>
      <c r="E3162" s="12">
        <v>17335.436666127305</v>
      </c>
      <c r="F3162" s="13">
        <v>34.658898045700006</v>
      </c>
      <c r="G3162" s="13">
        <v>4133.1739402752264</v>
      </c>
      <c r="H3162" s="13">
        <v>0</v>
      </c>
      <c r="I3162" s="14">
        <f t="shared" si="196"/>
        <v>21433.951708356828</v>
      </c>
      <c r="J3162" s="13">
        <v>3928.9129729999995</v>
      </c>
      <c r="K3162" s="14">
        <f t="shared" si="197"/>
        <v>17505.038735356829</v>
      </c>
      <c r="L3162" s="15">
        <v>1338.8926881720429</v>
      </c>
      <c r="M3162" s="16">
        <f t="shared" si="198"/>
        <v>16166.146047184786</v>
      </c>
      <c r="N3162" s="17">
        <v>18226</v>
      </c>
      <c r="O3162" s="18">
        <f t="shared" si="199"/>
        <v>0</v>
      </c>
      <c r="P3162" s="19">
        <v>103.4</v>
      </c>
      <c r="Q3162" s="13">
        <v>0</v>
      </c>
      <c r="R3162" s="120">
        <v>39.14</v>
      </c>
    </row>
    <row r="3163" spans="1:18">
      <c r="A3163" s="107">
        <v>3161</v>
      </c>
      <c r="B3163" s="10">
        <v>5</v>
      </c>
      <c r="C3163" s="10">
        <v>12</v>
      </c>
      <c r="D3163" s="11">
        <v>18</v>
      </c>
      <c r="E3163" s="12">
        <v>17754.671784980204</v>
      </c>
      <c r="F3163" s="13">
        <v>35.116503589400025</v>
      </c>
      <c r="G3163" s="13">
        <v>4091.5974856152257</v>
      </c>
      <c r="H3163" s="13">
        <v>0</v>
      </c>
      <c r="I3163" s="14">
        <f t="shared" si="196"/>
        <v>21811.152767006028</v>
      </c>
      <c r="J3163" s="13">
        <v>4135.8810109999995</v>
      </c>
      <c r="K3163" s="14">
        <f t="shared" si="197"/>
        <v>17675.271756006026</v>
      </c>
      <c r="L3163" s="15">
        <v>1338.8926881720429</v>
      </c>
      <c r="M3163" s="16">
        <f t="shared" si="198"/>
        <v>16336.379067833983</v>
      </c>
      <c r="N3163" s="17">
        <v>18444</v>
      </c>
      <c r="O3163" s="18">
        <f t="shared" si="199"/>
        <v>0</v>
      </c>
      <c r="P3163" s="19">
        <v>103.4</v>
      </c>
      <c r="Q3163" s="13">
        <v>0</v>
      </c>
      <c r="R3163" s="120">
        <v>41.29</v>
      </c>
    </row>
    <row r="3164" spans="1:18">
      <c r="A3164" s="107">
        <v>3162</v>
      </c>
      <c r="B3164" s="10">
        <v>5</v>
      </c>
      <c r="C3164" s="10">
        <v>12</v>
      </c>
      <c r="D3164" s="11">
        <v>19</v>
      </c>
      <c r="E3164" s="12">
        <v>18280.933649733801</v>
      </c>
      <c r="F3164" s="13">
        <v>35.721093028399999</v>
      </c>
      <c r="G3164" s="13">
        <v>4068.6951340632254</v>
      </c>
      <c r="H3164" s="13">
        <v>0</v>
      </c>
      <c r="I3164" s="14">
        <f t="shared" si="196"/>
        <v>22313.907690768625</v>
      </c>
      <c r="J3164" s="13">
        <v>4743.6175279999989</v>
      </c>
      <c r="K3164" s="14">
        <f t="shared" si="197"/>
        <v>17570.290162768626</v>
      </c>
      <c r="L3164" s="15">
        <v>1338.8926881720429</v>
      </c>
      <c r="M3164" s="16">
        <f t="shared" si="198"/>
        <v>16231.397474596582</v>
      </c>
      <c r="N3164" s="17">
        <v>18306</v>
      </c>
      <c r="O3164" s="18">
        <f t="shared" si="199"/>
        <v>0</v>
      </c>
      <c r="P3164" s="19">
        <v>103.4</v>
      </c>
      <c r="Q3164" s="13">
        <v>0</v>
      </c>
      <c r="R3164" s="120">
        <v>39.950000000000003</v>
      </c>
    </row>
    <row r="3165" spans="1:18">
      <c r="A3165" s="107">
        <v>3163</v>
      </c>
      <c r="B3165" s="10">
        <v>5</v>
      </c>
      <c r="C3165" s="10">
        <v>12</v>
      </c>
      <c r="D3165" s="11">
        <v>20</v>
      </c>
      <c r="E3165" s="12">
        <v>18398.751905626399</v>
      </c>
      <c r="F3165" s="13">
        <v>35.932516085099998</v>
      </c>
      <c r="G3165" s="13">
        <v>4086.2994614072259</v>
      </c>
      <c r="H3165" s="13">
        <v>0</v>
      </c>
      <c r="I3165" s="14">
        <f t="shared" si="196"/>
        <v>22449.118850948526</v>
      </c>
      <c r="J3165" s="13">
        <v>5064.6960799999997</v>
      </c>
      <c r="K3165" s="14">
        <f t="shared" si="197"/>
        <v>17384.422770948528</v>
      </c>
      <c r="L3165" s="15">
        <v>1338.8926881720429</v>
      </c>
      <c r="M3165" s="16">
        <f t="shared" si="198"/>
        <v>16045.530082776484</v>
      </c>
      <c r="N3165" s="17">
        <v>18064</v>
      </c>
      <c r="O3165" s="18">
        <f t="shared" si="199"/>
        <v>0</v>
      </c>
      <c r="P3165" s="19">
        <v>103.4</v>
      </c>
      <c r="Q3165" s="13">
        <v>0</v>
      </c>
      <c r="R3165" s="120">
        <v>42.9</v>
      </c>
    </row>
    <row r="3166" spans="1:18">
      <c r="A3166" s="107">
        <v>3164</v>
      </c>
      <c r="B3166" s="10">
        <v>5</v>
      </c>
      <c r="C3166" s="10">
        <v>12</v>
      </c>
      <c r="D3166" s="11">
        <v>21</v>
      </c>
      <c r="E3166" s="12">
        <v>18851.667439293895</v>
      </c>
      <c r="F3166" s="13">
        <v>36.673391438199999</v>
      </c>
      <c r="G3166" s="13">
        <v>4196.7457398552251</v>
      </c>
      <c r="H3166" s="13">
        <v>0</v>
      </c>
      <c r="I3166" s="14">
        <f t="shared" si="196"/>
        <v>23011.739787710922</v>
      </c>
      <c r="J3166" s="13">
        <v>5203.1138600000004</v>
      </c>
      <c r="K3166" s="14">
        <f t="shared" si="197"/>
        <v>17808.62592771092</v>
      </c>
      <c r="L3166" s="15">
        <v>1338.8926881720429</v>
      </c>
      <c r="M3166" s="16">
        <f t="shared" si="198"/>
        <v>16469.733239538877</v>
      </c>
      <c r="N3166" s="17">
        <v>18607</v>
      </c>
      <c r="O3166" s="18">
        <f t="shared" si="199"/>
        <v>0</v>
      </c>
      <c r="P3166" s="19">
        <v>103.4</v>
      </c>
      <c r="Q3166" s="13">
        <v>0</v>
      </c>
      <c r="R3166" s="120">
        <v>47.53</v>
      </c>
    </row>
    <row r="3167" spans="1:18">
      <c r="A3167" s="107">
        <v>3165</v>
      </c>
      <c r="B3167" s="10">
        <v>5</v>
      </c>
      <c r="C3167" s="10">
        <v>12</v>
      </c>
      <c r="D3167" s="11">
        <v>22</v>
      </c>
      <c r="E3167" s="12">
        <v>18997.206784349903</v>
      </c>
      <c r="F3167" s="13">
        <v>37.168077412199999</v>
      </c>
      <c r="G3167" s="13">
        <v>4332.814824435226</v>
      </c>
      <c r="H3167" s="13">
        <v>0</v>
      </c>
      <c r="I3167" s="14">
        <f t="shared" si="196"/>
        <v>23292.85353137293</v>
      </c>
      <c r="J3167" s="13">
        <v>5332.201657999999</v>
      </c>
      <c r="K3167" s="14">
        <f t="shared" si="197"/>
        <v>17960.651873372932</v>
      </c>
      <c r="L3167" s="15">
        <v>1338.8926881720429</v>
      </c>
      <c r="M3167" s="16">
        <f t="shared" si="198"/>
        <v>16621.759185200888</v>
      </c>
      <c r="N3167" s="17">
        <v>18764</v>
      </c>
      <c r="O3167" s="18">
        <f t="shared" si="199"/>
        <v>0</v>
      </c>
      <c r="P3167" s="19">
        <v>103.4</v>
      </c>
      <c r="Q3167" s="13">
        <v>0</v>
      </c>
      <c r="R3167" s="120">
        <v>40.380000000000003</v>
      </c>
    </row>
    <row r="3168" spans="1:18">
      <c r="A3168" s="107">
        <v>3166</v>
      </c>
      <c r="B3168" s="10">
        <v>5</v>
      </c>
      <c r="C3168" s="10">
        <v>12</v>
      </c>
      <c r="D3168" s="11">
        <v>23</v>
      </c>
      <c r="E3168" s="12">
        <v>18273.725028922796</v>
      </c>
      <c r="F3168" s="13">
        <v>36.383874470599999</v>
      </c>
      <c r="G3168" s="13">
        <v>4157.2779660672259</v>
      </c>
      <c r="H3168" s="13">
        <v>0</v>
      </c>
      <c r="I3168" s="14">
        <f t="shared" si="196"/>
        <v>22394.619120519419</v>
      </c>
      <c r="J3168" s="13">
        <v>4980.0397739999999</v>
      </c>
      <c r="K3168" s="14">
        <f t="shared" si="197"/>
        <v>17414.579346519418</v>
      </c>
      <c r="L3168" s="15">
        <v>1338.8926881720429</v>
      </c>
      <c r="M3168" s="16">
        <f t="shared" si="198"/>
        <v>16075.686658347375</v>
      </c>
      <c r="N3168" s="17">
        <v>18114</v>
      </c>
      <c r="O3168" s="18">
        <f t="shared" si="199"/>
        <v>0</v>
      </c>
      <c r="P3168" s="19">
        <v>103.4</v>
      </c>
      <c r="Q3168" s="13">
        <v>0</v>
      </c>
      <c r="R3168" s="120">
        <v>38.119999999999997</v>
      </c>
    </row>
    <row r="3169" spans="1:18">
      <c r="A3169" s="107">
        <v>3167</v>
      </c>
      <c r="B3169" s="10">
        <v>5</v>
      </c>
      <c r="C3169" s="10">
        <v>12</v>
      </c>
      <c r="D3169" s="11">
        <v>24</v>
      </c>
      <c r="E3169" s="12">
        <v>17675.737145875399</v>
      </c>
      <c r="F3169" s="13">
        <v>35.863183642600006</v>
      </c>
      <c r="G3169" s="13">
        <v>2744.821508863226</v>
      </c>
      <c r="H3169" s="13">
        <v>0</v>
      </c>
      <c r="I3169" s="14">
        <f t="shared" si="196"/>
        <v>20384.695471096027</v>
      </c>
      <c r="J3169" s="13">
        <v>4365.9389640000009</v>
      </c>
      <c r="K3169" s="14">
        <f t="shared" si="197"/>
        <v>16018.756507096026</v>
      </c>
      <c r="L3169" s="15">
        <v>1338.8926881720429</v>
      </c>
      <c r="M3169" s="16">
        <f t="shared" si="198"/>
        <v>14679.863818923983</v>
      </c>
      <c r="N3169" s="17">
        <v>16275</v>
      </c>
      <c r="O3169" s="18">
        <f t="shared" si="199"/>
        <v>0</v>
      </c>
      <c r="P3169" s="19">
        <v>103.4</v>
      </c>
      <c r="Q3169" s="13">
        <v>0</v>
      </c>
      <c r="R3169" s="120">
        <v>34.869999999999997</v>
      </c>
    </row>
    <row r="3170" spans="1:18">
      <c r="A3170" s="107">
        <v>3168</v>
      </c>
      <c r="B3170" s="10">
        <v>5</v>
      </c>
      <c r="C3170" s="10">
        <v>13</v>
      </c>
      <c r="D3170" s="11">
        <v>1</v>
      </c>
      <c r="E3170" s="12">
        <v>17055.853920612193</v>
      </c>
      <c r="F3170" s="13">
        <v>35.877785396000014</v>
      </c>
      <c r="G3170" s="13">
        <v>2862.6804783552261</v>
      </c>
      <c r="H3170" s="13">
        <v>0</v>
      </c>
      <c r="I3170" s="14">
        <f t="shared" si="196"/>
        <v>19882.65661357142</v>
      </c>
      <c r="J3170" s="13">
        <v>4737.9103720000012</v>
      </c>
      <c r="K3170" s="14">
        <f t="shared" si="197"/>
        <v>15144.746241571418</v>
      </c>
      <c r="L3170" s="15">
        <v>1338.8926881720429</v>
      </c>
      <c r="M3170" s="16">
        <f t="shared" si="198"/>
        <v>13805.853553399375</v>
      </c>
      <c r="N3170" s="17">
        <v>15724</v>
      </c>
      <c r="O3170" s="18">
        <f t="shared" si="199"/>
        <v>0</v>
      </c>
      <c r="P3170" s="19">
        <v>103.4</v>
      </c>
      <c r="Q3170" s="13">
        <v>0</v>
      </c>
      <c r="R3170" s="120">
        <v>21.34</v>
      </c>
    </row>
    <row r="3171" spans="1:18">
      <c r="A3171" s="107">
        <v>3169</v>
      </c>
      <c r="B3171" s="10">
        <v>5</v>
      </c>
      <c r="C3171" s="10">
        <v>13</v>
      </c>
      <c r="D3171" s="11">
        <v>2</v>
      </c>
      <c r="E3171" s="12">
        <v>16021.673131531501</v>
      </c>
      <c r="F3171" s="13">
        <v>34.387025456100012</v>
      </c>
      <c r="G3171" s="13">
        <v>2895.6362087272255</v>
      </c>
      <c r="H3171" s="13">
        <v>0</v>
      </c>
      <c r="I3171" s="14">
        <f t="shared" si="196"/>
        <v>18882.922314802625</v>
      </c>
      <c r="J3171" s="13">
        <v>4791.5220860000009</v>
      </c>
      <c r="K3171" s="14">
        <f t="shared" si="197"/>
        <v>14091.400228802624</v>
      </c>
      <c r="L3171" s="15">
        <v>1338.8926881720429</v>
      </c>
      <c r="M3171" s="16">
        <f t="shared" si="198"/>
        <v>12752.50754063058</v>
      </c>
      <c r="N3171" s="17">
        <v>14841</v>
      </c>
      <c r="O3171" s="18">
        <f t="shared" si="199"/>
        <v>0</v>
      </c>
      <c r="P3171" s="19">
        <v>103.4</v>
      </c>
      <c r="Q3171" s="13">
        <v>0</v>
      </c>
      <c r="R3171" s="120">
        <v>21.34</v>
      </c>
    </row>
    <row r="3172" spans="1:18">
      <c r="A3172" s="107">
        <v>3170</v>
      </c>
      <c r="B3172" s="10">
        <v>5</v>
      </c>
      <c r="C3172" s="10">
        <v>13</v>
      </c>
      <c r="D3172" s="11">
        <v>3</v>
      </c>
      <c r="E3172" s="12">
        <v>15733.606949644802</v>
      </c>
      <c r="F3172" s="13">
        <v>34.058854890000006</v>
      </c>
      <c r="G3172" s="13">
        <v>3017.4404414792257</v>
      </c>
      <c r="H3172" s="13">
        <v>0</v>
      </c>
      <c r="I3172" s="14">
        <f t="shared" si="196"/>
        <v>18716.988536234028</v>
      </c>
      <c r="J3172" s="13">
        <v>4556.2097269999995</v>
      </c>
      <c r="K3172" s="14">
        <f t="shared" si="197"/>
        <v>14160.778809234029</v>
      </c>
      <c r="L3172" s="15">
        <v>1338.8926881720429</v>
      </c>
      <c r="M3172" s="16">
        <f t="shared" si="198"/>
        <v>12821.886121061985</v>
      </c>
      <c r="N3172" s="17">
        <v>14945</v>
      </c>
      <c r="O3172" s="18">
        <f t="shared" si="199"/>
        <v>0</v>
      </c>
      <c r="P3172" s="19">
        <v>103.4</v>
      </c>
      <c r="Q3172" s="13">
        <v>0</v>
      </c>
      <c r="R3172" s="120">
        <v>21.34</v>
      </c>
    </row>
    <row r="3173" spans="1:18">
      <c r="A3173" s="107">
        <v>3171</v>
      </c>
      <c r="B3173" s="10">
        <v>5</v>
      </c>
      <c r="C3173" s="10">
        <v>13</v>
      </c>
      <c r="D3173" s="11">
        <v>4</v>
      </c>
      <c r="E3173" s="12">
        <v>15795.402932033498</v>
      </c>
      <c r="F3173" s="13">
        <v>34.125133683100003</v>
      </c>
      <c r="G3173" s="13">
        <v>2917.6000492792259</v>
      </c>
      <c r="H3173" s="13">
        <v>0</v>
      </c>
      <c r="I3173" s="14">
        <f t="shared" si="196"/>
        <v>18678.877847629625</v>
      </c>
      <c r="J3173" s="13">
        <v>4498.6839689999988</v>
      </c>
      <c r="K3173" s="14">
        <f t="shared" si="197"/>
        <v>14180.193878629627</v>
      </c>
      <c r="L3173" s="15">
        <v>1338.8926881720429</v>
      </c>
      <c r="M3173" s="16">
        <f t="shared" si="198"/>
        <v>12841.301190457583</v>
      </c>
      <c r="N3173" s="17">
        <v>14966</v>
      </c>
      <c r="O3173" s="18">
        <f t="shared" si="199"/>
        <v>0</v>
      </c>
      <c r="P3173" s="19">
        <v>103.4</v>
      </c>
      <c r="Q3173" s="13">
        <v>0</v>
      </c>
      <c r="R3173" s="120">
        <v>21.34</v>
      </c>
    </row>
    <row r="3174" spans="1:18">
      <c r="A3174" s="107">
        <v>3172</v>
      </c>
      <c r="B3174" s="10">
        <v>5</v>
      </c>
      <c r="C3174" s="10">
        <v>13</v>
      </c>
      <c r="D3174" s="11">
        <v>5</v>
      </c>
      <c r="E3174" s="12">
        <v>15655.859035514099</v>
      </c>
      <c r="F3174" s="13">
        <v>33.960558088100008</v>
      </c>
      <c r="G3174" s="13">
        <v>2881.943102799225</v>
      </c>
      <c r="H3174" s="13">
        <v>0</v>
      </c>
      <c r="I3174" s="14">
        <f t="shared" si="196"/>
        <v>18503.841580225224</v>
      </c>
      <c r="J3174" s="13">
        <v>4260.9902119999997</v>
      </c>
      <c r="K3174" s="14">
        <f t="shared" si="197"/>
        <v>14242.851368225223</v>
      </c>
      <c r="L3174" s="15">
        <v>1338.8926881720429</v>
      </c>
      <c r="M3174" s="16">
        <f t="shared" si="198"/>
        <v>12903.95868005318</v>
      </c>
      <c r="N3174" s="17">
        <v>15010</v>
      </c>
      <c r="O3174" s="18">
        <f t="shared" si="199"/>
        <v>0</v>
      </c>
      <c r="P3174" s="19">
        <v>103.4</v>
      </c>
      <c r="Q3174" s="13">
        <v>0</v>
      </c>
      <c r="R3174" s="120">
        <v>21.34</v>
      </c>
    </row>
    <row r="3175" spans="1:18">
      <c r="A3175" s="107">
        <v>3173</v>
      </c>
      <c r="B3175" s="10">
        <v>5</v>
      </c>
      <c r="C3175" s="10">
        <v>13</v>
      </c>
      <c r="D3175" s="11">
        <v>6</v>
      </c>
      <c r="E3175" s="12">
        <v>16082.399552517301</v>
      </c>
      <c r="F3175" s="13">
        <v>34.457785869799999</v>
      </c>
      <c r="G3175" s="13">
        <v>2866.9088394152259</v>
      </c>
      <c r="H3175" s="13">
        <v>0</v>
      </c>
      <c r="I3175" s="14">
        <f t="shared" si="196"/>
        <v>18914.850606062726</v>
      </c>
      <c r="J3175" s="13">
        <v>4483.0477339999998</v>
      </c>
      <c r="K3175" s="14">
        <f t="shared" si="197"/>
        <v>14431.802872062726</v>
      </c>
      <c r="L3175" s="15">
        <v>1338.8926881720429</v>
      </c>
      <c r="M3175" s="16">
        <f t="shared" si="198"/>
        <v>13092.910183890683</v>
      </c>
      <c r="N3175" s="17">
        <v>15143</v>
      </c>
      <c r="O3175" s="18">
        <f t="shared" si="199"/>
        <v>0</v>
      </c>
      <c r="P3175" s="19">
        <v>103.4</v>
      </c>
      <c r="Q3175" s="13">
        <v>0</v>
      </c>
      <c r="R3175" s="120">
        <v>21.34</v>
      </c>
    </row>
    <row r="3176" spans="1:18">
      <c r="A3176" s="107">
        <v>3174</v>
      </c>
      <c r="B3176" s="10">
        <v>5</v>
      </c>
      <c r="C3176" s="10">
        <v>13</v>
      </c>
      <c r="D3176" s="11">
        <v>7</v>
      </c>
      <c r="E3176" s="12">
        <v>16279.772188572902</v>
      </c>
      <c r="F3176" s="13">
        <v>34.676599836000008</v>
      </c>
      <c r="G3176" s="13">
        <v>3008.5740495992254</v>
      </c>
      <c r="H3176" s="13">
        <v>0</v>
      </c>
      <c r="I3176" s="14">
        <f t="shared" si="196"/>
        <v>19253.669638336127</v>
      </c>
      <c r="J3176" s="13">
        <v>4139.9470449999999</v>
      </c>
      <c r="K3176" s="14">
        <f t="shared" si="197"/>
        <v>15113.722593336126</v>
      </c>
      <c r="L3176" s="15">
        <v>1338.8926881720429</v>
      </c>
      <c r="M3176" s="16">
        <f t="shared" si="198"/>
        <v>13774.829905164082</v>
      </c>
      <c r="N3176" s="17">
        <v>15697</v>
      </c>
      <c r="O3176" s="18">
        <f t="shared" si="199"/>
        <v>0</v>
      </c>
      <c r="P3176" s="19">
        <v>103.4</v>
      </c>
      <c r="Q3176" s="13">
        <v>0</v>
      </c>
      <c r="R3176" s="120">
        <v>28.14</v>
      </c>
    </row>
    <row r="3177" spans="1:18">
      <c r="A3177" s="107">
        <v>3175</v>
      </c>
      <c r="B3177" s="10">
        <v>5</v>
      </c>
      <c r="C3177" s="10">
        <v>13</v>
      </c>
      <c r="D3177" s="11">
        <v>8</v>
      </c>
      <c r="E3177" s="12">
        <v>17057.055657297096</v>
      </c>
      <c r="F3177" s="13">
        <v>34.726952665000006</v>
      </c>
      <c r="G3177" s="13">
        <v>3175.8918354872262</v>
      </c>
      <c r="H3177" s="13">
        <v>0</v>
      </c>
      <c r="I3177" s="14">
        <f t="shared" si="196"/>
        <v>20198.220540119321</v>
      </c>
      <c r="J3177" s="13">
        <v>4013.53656</v>
      </c>
      <c r="K3177" s="14">
        <f t="shared" si="197"/>
        <v>16184.68398011932</v>
      </c>
      <c r="L3177" s="15">
        <v>1338.8926881720429</v>
      </c>
      <c r="M3177" s="16">
        <f t="shared" si="198"/>
        <v>14845.791291947276</v>
      </c>
      <c r="N3177" s="17">
        <v>16392</v>
      </c>
      <c r="O3177" s="18">
        <f t="shared" si="199"/>
        <v>0</v>
      </c>
      <c r="P3177" s="19">
        <v>103.4</v>
      </c>
      <c r="Q3177" s="13">
        <v>0</v>
      </c>
      <c r="R3177" s="120">
        <v>25.82</v>
      </c>
    </row>
    <row r="3178" spans="1:18">
      <c r="A3178" s="107">
        <v>3176</v>
      </c>
      <c r="B3178" s="10">
        <v>5</v>
      </c>
      <c r="C3178" s="10">
        <v>13</v>
      </c>
      <c r="D3178" s="11">
        <v>9</v>
      </c>
      <c r="E3178" s="12">
        <v>18432.138988887</v>
      </c>
      <c r="F3178" s="13">
        <v>36.414704964400002</v>
      </c>
      <c r="G3178" s="13">
        <v>2745.6993733592258</v>
      </c>
      <c r="H3178" s="13">
        <v>0</v>
      </c>
      <c r="I3178" s="14">
        <f t="shared" si="196"/>
        <v>21141.423657281823</v>
      </c>
      <c r="J3178" s="13">
        <v>4113.2855760000002</v>
      </c>
      <c r="K3178" s="14">
        <f t="shared" si="197"/>
        <v>17028.138081281824</v>
      </c>
      <c r="L3178" s="15">
        <v>1338.8926881720429</v>
      </c>
      <c r="M3178" s="16">
        <f t="shared" si="198"/>
        <v>15689.245393109781</v>
      </c>
      <c r="N3178" s="17">
        <v>17573</v>
      </c>
      <c r="O3178" s="18">
        <f t="shared" si="199"/>
        <v>0</v>
      </c>
      <c r="P3178" s="19">
        <v>103.4</v>
      </c>
      <c r="Q3178" s="13">
        <v>0</v>
      </c>
      <c r="R3178" s="120">
        <v>26.01</v>
      </c>
    </row>
    <row r="3179" spans="1:18">
      <c r="A3179" s="107">
        <v>3177</v>
      </c>
      <c r="B3179" s="10">
        <v>5</v>
      </c>
      <c r="C3179" s="10">
        <v>13</v>
      </c>
      <c r="D3179" s="11">
        <v>10</v>
      </c>
      <c r="E3179" s="12">
        <v>19112.538473765006</v>
      </c>
      <c r="F3179" s="13">
        <v>37.695069434499999</v>
      </c>
      <c r="G3179" s="13">
        <v>2863.4765543872259</v>
      </c>
      <c r="H3179" s="13">
        <v>0</v>
      </c>
      <c r="I3179" s="14">
        <f t="shared" si="196"/>
        <v>21938.319958717733</v>
      </c>
      <c r="J3179" s="13">
        <v>4471.7284419999987</v>
      </c>
      <c r="K3179" s="14">
        <f t="shared" si="197"/>
        <v>17466.591516717734</v>
      </c>
      <c r="L3179" s="15">
        <v>1338.8926881720429</v>
      </c>
      <c r="M3179" s="16">
        <f t="shared" si="198"/>
        <v>16127.69882854569</v>
      </c>
      <c r="N3179" s="17">
        <v>18178</v>
      </c>
      <c r="O3179" s="18">
        <f t="shared" si="199"/>
        <v>0</v>
      </c>
      <c r="P3179" s="19">
        <v>103.4</v>
      </c>
      <c r="Q3179" s="13">
        <v>0</v>
      </c>
      <c r="R3179" s="120">
        <v>32.18</v>
      </c>
    </row>
    <row r="3180" spans="1:18">
      <c r="A3180" s="107">
        <v>3178</v>
      </c>
      <c r="B3180" s="10">
        <v>5</v>
      </c>
      <c r="C3180" s="10">
        <v>13</v>
      </c>
      <c r="D3180" s="11">
        <v>11</v>
      </c>
      <c r="E3180" s="12">
        <v>18798.917066504695</v>
      </c>
      <c r="F3180" s="13">
        <v>37.312382962800008</v>
      </c>
      <c r="G3180" s="13">
        <v>2879.4327862272257</v>
      </c>
      <c r="H3180" s="13">
        <v>0</v>
      </c>
      <c r="I3180" s="14">
        <f t="shared" si="196"/>
        <v>21641.037469769122</v>
      </c>
      <c r="J3180" s="13">
        <v>4306.4267630000004</v>
      </c>
      <c r="K3180" s="14">
        <f t="shared" si="197"/>
        <v>17334.610706769123</v>
      </c>
      <c r="L3180" s="15">
        <v>1338.8926881720429</v>
      </c>
      <c r="M3180" s="16">
        <f t="shared" si="198"/>
        <v>15995.718018597079</v>
      </c>
      <c r="N3180" s="17">
        <v>17990</v>
      </c>
      <c r="O3180" s="18">
        <f t="shared" si="199"/>
        <v>0</v>
      </c>
      <c r="P3180" s="19">
        <v>103.4</v>
      </c>
      <c r="Q3180" s="13">
        <v>0</v>
      </c>
      <c r="R3180" s="120">
        <v>32.65</v>
      </c>
    </row>
    <row r="3181" spans="1:18">
      <c r="A3181" s="107">
        <v>3179</v>
      </c>
      <c r="B3181" s="10">
        <v>5</v>
      </c>
      <c r="C3181" s="10">
        <v>13</v>
      </c>
      <c r="D3181" s="11">
        <v>12</v>
      </c>
      <c r="E3181" s="12">
        <v>18783.334513017206</v>
      </c>
      <c r="F3181" s="13">
        <v>37.214155789200014</v>
      </c>
      <c r="G3181" s="13">
        <v>2894.9928652792264</v>
      </c>
      <c r="H3181" s="13">
        <v>0</v>
      </c>
      <c r="I3181" s="14">
        <f t="shared" si="196"/>
        <v>21641.113222507232</v>
      </c>
      <c r="J3181" s="13">
        <v>4369.5118549999997</v>
      </c>
      <c r="K3181" s="14">
        <f t="shared" si="197"/>
        <v>17271.601367507232</v>
      </c>
      <c r="L3181" s="15">
        <v>1338.8926881720429</v>
      </c>
      <c r="M3181" s="16">
        <f t="shared" si="198"/>
        <v>15932.708679335188</v>
      </c>
      <c r="N3181" s="17">
        <v>17874</v>
      </c>
      <c r="O3181" s="18">
        <f t="shared" si="199"/>
        <v>0</v>
      </c>
      <c r="P3181" s="19">
        <v>103.4</v>
      </c>
      <c r="Q3181" s="13">
        <v>0</v>
      </c>
      <c r="R3181" s="120">
        <v>31.71</v>
      </c>
    </row>
    <row r="3182" spans="1:18">
      <c r="A3182" s="107">
        <v>3180</v>
      </c>
      <c r="B3182" s="10">
        <v>5</v>
      </c>
      <c r="C3182" s="10">
        <v>13</v>
      </c>
      <c r="D3182" s="11">
        <v>13</v>
      </c>
      <c r="E3182" s="12">
        <v>18532.191900530994</v>
      </c>
      <c r="F3182" s="13">
        <v>36.822827953999997</v>
      </c>
      <c r="G3182" s="13">
        <v>2920.7564319552262</v>
      </c>
      <c r="H3182" s="13">
        <v>0</v>
      </c>
      <c r="I3182" s="14">
        <f t="shared" si="196"/>
        <v>21416.125504532218</v>
      </c>
      <c r="J3182" s="13">
        <v>4307.9629949999999</v>
      </c>
      <c r="K3182" s="14">
        <f t="shared" si="197"/>
        <v>17108.162509532216</v>
      </c>
      <c r="L3182" s="15">
        <v>1338.8926881720429</v>
      </c>
      <c r="M3182" s="16">
        <f t="shared" si="198"/>
        <v>15769.269821360173</v>
      </c>
      <c r="N3182" s="17">
        <v>17681</v>
      </c>
      <c r="O3182" s="18">
        <f t="shared" si="199"/>
        <v>0</v>
      </c>
      <c r="P3182" s="19">
        <v>103.4</v>
      </c>
      <c r="Q3182" s="13">
        <v>0</v>
      </c>
      <c r="R3182" s="120">
        <v>29.51</v>
      </c>
    </row>
    <row r="3183" spans="1:18">
      <c r="A3183" s="107">
        <v>3181</v>
      </c>
      <c r="B3183" s="10">
        <v>5</v>
      </c>
      <c r="C3183" s="10">
        <v>13</v>
      </c>
      <c r="D3183" s="11">
        <v>14</v>
      </c>
      <c r="E3183" s="12">
        <v>18169.382605299994</v>
      </c>
      <c r="F3183" s="13">
        <v>36.479822461400012</v>
      </c>
      <c r="G3183" s="13">
        <v>2962.3193039432253</v>
      </c>
      <c r="H3183" s="13">
        <v>0</v>
      </c>
      <c r="I3183" s="14">
        <f t="shared" si="196"/>
        <v>21095.222086781821</v>
      </c>
      <c r="J3183" s="13">
        <v>4289.4176830000015</v>
      </c>
      <c r="K3183" s="14">
        <f t="shared" si="197"/>
        <v>16805.804403781818</v>
      </c>
      <c r="L3183" s="15">
        <v>1338.8926881720429</v>
      </c>
      <c r="M3183" s="16">
        <f t="shared" si="198"/>
        <v>15466.911715609775</v>
      </c>
      <c r="N3183" s="17">
        <v>17177</v>
      </c>
      <c r="O3183" s="18">
        <f t="shared" si="199"/>
        <v>0</v>
      </c>
      <c r="P3183" s="19">
        <v>103.4</v>
      </c>
      <c r="Q3183" s="13">
        <v>0</v>
      </c>
      <c r="R3183" s="120">
        <v>25.73</v>
      </c>
    </row>
    <row r="3184" spans="1:18">
      <c r="A3184" s="107">
        <v>3182</v>
      </c>
      <c r="B3184" s="10">
        <v>5</v>
      </c>
      <c r="C3184" s="10">
        <v>13</v>
      </c>
      <c r="D3184" s="11">
        <v>15</v>
      </c>
      <c r="E3184" s="12">
        <v>17747.124876584297</v>
      </c>
      <c r="F3184" s="13">
        <v>35.593148573600025</v>
      </c>
      <c r="G3184" s="13">
        <v>2970.0265709592259</v>
      </c>
      <c r="H3184" s="13">
        <v>0</v>
      </c>
      <c r="I3184" s="14">
        <f t="shared" si="196"/>
        <v>20681.558298969925</v>
      </c>
      <c r="J3184" s="13">
        <v>4273.4429569999993</v>
      </c>
      <c r="K3184" s="14">
        <f t="shared" si="197"/>
        <v>16408.115341969926</v>
      </c>
      <c r="L3184" s="15">
        <v>1338.8926881720429</v>
      </c>
      <c r="M3184" s="16">
        <f t="shared" si="198"/>
        <v>15069.222653797882</v>
      </c>
      <c r="N3184" s="17">
        <v>16584</v>
      </c>
      <c r="O3184" s="18">
        <f t="shared" si="199"/>
        <v>0</v>
      </c>
      <c r="P3184" s="19">
        <v>103.4</v>
      </c>
      <c r="Q3184" s="13">
        <v>0</v>
      </c>
      <c r="R3184" s="120">
        <v>25.73</v>
      </c>
    </row>
    <row r="3185" spans="1:18">
      <c r="A3185" s="107">
        <v>3183</v>
      </c>
      <c r="B3185" s="10">
        <v>5</v>
      </c>
      <c r="C3185" s="10">
        <v>13</v>
      </c>
      <c r="D3185" s="11">
        <v>16</v>
      </c>
      <c r="E3185" s="12">
        <v>17954.300691587003</v>
      </c>
      <c r="F3185" s="13">
        <v>35.816611865500022</v>
      </c>
      <c r="G3185" s="13">
        <v>2982.7033250472259</v>
      </c>
      <c r="H3185" s="13">
        <v>0</v>
      </c>
      <c r="I3185" s="14">
        <f t="shared" si="196"/>
        <v>20901.187404768731</v>
      </c>
      <c r="J3185" s="13">
        <v>4455.6882740000001</v>
      </c>
      <c r="K3185" s="14">
        <f t="shared" si="197"/>
        <v>16445.499130768731</v>
      </c>
      <c r="L3185" s="15">
        <v>1338.8926881720429</v>
      </c>
      <c r="M3185" s="16">
        <f t="shared" si="198"/>
        <v>15106.606442596687</v>
      </c>
      <c r="N3185" s="17">
        <v>16631</v>
      </c>
      <c r="O3185" s="18">
        <f t="shared" si="199"/>
        <v>0</v>
      </c>
      <c r="P3185" s="19">
        <v>103.4</v>
      </c>
      <c r="Q3185" s="13">
        <v>0</v>
      </c>
      <c r="R3185" s="120">
        <v>25.73</v>
      </c>
    </row>
    <row r="3186" spans="1:18">
      <c r="A3186" s="107">
        <v>3184</v>
      </c>
      <c r="B3186" s="10">
        <v>5</v>
      </c>
      <c r="C3186" s="10">
        <v>13</v>
      </c>
      <c r="D3186" s="11">
        <v>17</v>
      </c>
      <c r="E3186" s="12">
        <v>18306.658983696194</v>
      </c>
      <c r="F3186" s="13">
        <v>36.79699718160002</v>
      </c>
      <c r="G3186" s="13">
        <v>2973.9923620232262</v>
      </c>
      <c r="H3186" s="13">
        <v>0</v>
      </c>
      <c r="I3186" s="14">
        <f t="shared" si="196"/>
        <v>21243.854348537821</v>
      </c>
      <c r="J3186" s="13">
        <v>4471.4088920000004</v>
      </c>
      <c r="K3186" s="14">
        <f t="shared" si="197"/>
        <v>16772.445456537822</v>
      </c>
      <c r="L3186" s="15">
        <v>1338.8926881720429</v>
      </c>
      <c r="M3186" s="16">
        <f t="shared" si="198"/>
        <v>15433.552768365778</v>
      </c>
      <c r="N3186" s="17">
        <v>17115</v>
      </c>
      <c r="O3186" s="18">
        <f t="shared" si="199"/>
        <v>0</v>
      </c>
      <c r="P3186" s="19">
        <v>103.4</v>
      </c>
      <c r="Q3186" s="13">
        <v>0</v>
      </c>
      <c r="R3186" s="120">
        <v>25.82</v>
      </c>
    </row>
    <row r="3187" spans="1:18">
      <c r="A3187" s="107">
        <v>3185</v>
      </c>
      <c r="B3187" s="10">
        <v>5</v>
      </c>
      <c r="C3187" s="10">
        <v>13</v>
      </c>
      <c r="D3187" s="11">
        <v>18</v>
      </c>
      <c r="E3187" s="12">
        <v>18097.3623657752</v>
      </c>
      <c r="F3187" s="13">
        <v>36.684998867499999</v>
      </c>
      <c r="G3187" s="13">
        <v>3417.2306009072258</v>
      </c>
      <c r="H3187" s="13">
        <v>0</v>
      </c>
      <c r="I3187" s="14">
        <f t="shared" si="196"/>
        <v>21477.907967814928</v>
      </c>
      <c r="J3187" s="13">
        <v>4589.4589130000004</v>
      </c>
      <c r="K3187" s="14">
        <f t="shared" si="197"/>
        <v>16888.449054814926</v>
      </c>
      <c r="L3187" s="15">
        <v>1338.8926881720429</v>
      </c>
      <c r="M3187" s="16">
        <f t="shared" si="198"/>
        <v>15549.556366642882</v>
      </c>
      <c r="N3187" s="17">
        <v>17327</v>
      </c>
      <c r="O3187" s="18">
        <f t="shared" si="199"/>
        <v>0</v>
      </c>
      <c r="P3187" s="19">
        <v>103.4</v>
      </c>
      <c r="Q3187" s="13">
        <v>0</v>
      </c>
      <c r="R3187" s="120">
        <v>28.82</v>
      </c>
    </row>
    <row r="3188" spans="1:18">
      <c r="A3188" s="107">
        <v>3186</v>
      </c>
      <c r="B3188" s="10">
        <v>5</v>
      </c>
      <c r="C3188" s="10">
        <v>13</v>
      </c>
      <c r="D3188" s="11">
        <v>19</v>
      </c>
      <c r="E3188" s="12">
        <v>18299.640960547105</v>
      </c>
      <c r="F3188" s="13">
        <v>36.785828057200014</v>
      </c>
      <c r="G3188" s="13">
        <v>3289.0561220352256</v>
      </c>
      <c r="H3188" s="13">
        <v>0</v>
      </c>
      <c r="I3188" s="14">
        <f t="shared" si="196"/>
        <v>21551.91125452513</v>
      </c>
      <c r="J3188" s="13">
        <v>4704.1441450000002</v>
      </c>
      <c r="K3188" s="14">
        <f t="shared" si="197"/>
        <v>16847.767109525128</v>
      </c>
      <c r="L3188" s="15">
        <v>1338.8926881720429</v>
      </c>
      <c r="M3188" s="16">
        <f t="shared" si="198"/>
        <v>15508.874421353084</v>
      </c>
      <c r="N3188" s="17">
        <v>17250</v>
      </c>
      <c r="O3188" s="18">
        <f t="shared" si="199"/>
        <v>0</v>
      </c>
      <c r="P3188" s="19">
        <v>103.4</v>
      </c>
      <c r="Q3188" s="13">
        <v>0</v>
      </c>
      <c r="R3188" s="120">
        <v>28.82</v>
      </c>
    </row>
    <row r="3189" spans="1:18">
      <c r="A3189" s="107">
        <v>3187</v>
      </c>
      <c r="B3189" s="10">
        <v>5</v>
      </c>
      <c r="C3189" s="10">
        <v>13</v>
      </c>
      <c r="D3189" s="11">
        <v>20</v>
      </c>
      <c r="E3189" s="12">
        <v>18186.862600893</v>
      </c>
      <c r="F3189" s="13">
        <v>36.760467574100012</v>
      </c>
      <c r="G3189" s="13">
        <v>3208.1193120792259</v>
      </c>
      <c r="H3189" s="13">
        <v>0</v>
      </c>
      <c r="I3189" s="14">
        <f t="shared" si="196"/>
        <v>21358.221445398129</v>
      </c>
      <c r="J3189" s="13">
        <v>4811.5949500000006</v>
      </c>
      <c r="K3189" s="14">
        <f t="shared" si="197"/>
        <v>16546.62649539813</v>
      </c>
      <c r="L3189" s="15">
        <v>1338.8926881720429</v>
      </c>
      <c r="M3189" s="16">
        <f t="shared" si="198"/>
        <v>15207.733807226086</v>
      </c>
      <c r="N3189" s="17">
        <v>16762</v>
      </c>
      <c r="O3189" s="18">
        <f t="shared" si="199"/>
        <v>0</v>
      </c>
      <c r="P3189" s="19">
        <v>103.4</v>
      </c>
      <c r="Q3189" s="13">
        <v>0</v>
      </c>
      <c r="R3189" s="120">
        <v>30.5</v>
      </c>
    </row>
    <row r="3190" spans="1:18">
      <c r="A3190" s="107">
        <v>3188</v>
      </c>
      <c r="B3190" s="10">
        <v>5</v>
      </c>
      <c r="C3190" s="10">
        <v>13</v>
      </c>
      <c r="D3190" s="11">
        <v>21</v>
      </c>
      <c r="E3190" s="12">
        <v>18038.942041157599</v>
      </c>
      <c r="F3190" s="13">
        <v>36.6707049567</v>
      </c>
      <c r="G3190" s="13">
        <v>3481.3352672152259</v>
      </c>
      <c r="H3190" s="13">
        <v>0</v>
      </c>
      <c r="I3190" s="14">
        <f t="shared" si="196"/>
        <v>21483.606603416123</v>
      </c>
      <c r="J3190" s="13">
        <v>4609.8852800000004</v>
      </c>
      <c r="K3190" s="14">
        <f t="shared" si="197"/>
        <v>16873.721323416125</v>
      </c>
      <c r="L3190" s="15">
        <v>1338.8926881720429</v>
      </c>
      <c r="M3190" s="16">
        <f t="shared" si="198"/>
        <v>15534.828635244081</v>
      </c>
      <c r="N3190" s="17">
        <v>17297</v>
      </c>
      <c r="O3190" s="18">
        <f t="shared" si="199"/>
        <v>0</v>
      </c>
      <c r="P3190" s="19">
        <v>103.4</v>
      </c>
      <c r="Q3190" s="13">
        <v>0</v>
      </c>
      <c r="R3190" s="120">
        <v>32.56</v>
      </c>
    </row>
    <row r="3191" spans="1:18">
      <c r="A3191" s="107">
        <v>3189</v>
      </c>
      <c r="B3191" s="10">
        <v>5</v>
      </c>
      <c r="C3191" s="10">
        <v>13</v>
      </c>
      <c r="D3191" s="11">
        <v>22</v>
      </c>
      <c r="E3191" s="12">
        <v>17525.715898114202</v>
      </c>
      <c r="F3191" s="13">
        <v>36.794059069100022</v>
      </c>
      <c r="G3191" s="13">
        <v>3694.4705002792257</v>
      </c>
      <c r="H3191" s="13">
        <v>0</v>
      </c>
      <c r="I3191" s="14">
        <f t="shared" si="196"/>
        <v>21183.392339324328</v>
      </c>
      <c r="J3191" s="13">
        <v>4537.7756439999985</v>
      </c>
      <c r="K3191" s="14">
        <f t="shared" si="197"/>
        <v>16645.61669532433</v>
      </c>
      <c r="L3191" s="15">
        <v>1338.8926881720429</v>
      </c>
      <c r="M3191" s="16">
        <f t="shared" si="198"/>
        <v>15306.724007152287</v>
      </c>
      <c r="N3191" s="17">
        <v>16930</v>
      </c>
      <c r="O3191" s="18">
        <f t="shared" si="199"/>
        <v>0</v>
      </c>
      <c r="P3191" s="19">
        <v>103.4</v>
      </c>
      <c r="Q3191" s="13">
        <v>0</v>
      </c>
      <c r="R3191" s="120">
        <v>28.82</v>
      </c>
    </row>
    <row r="3192" spans="1:18">
      <c r="A3192" s="107">
        <v>3190</v>
      </c>
      <c r="B3192" s="10">
        <v>5</v>
      </c>
      <c r="C3192" s="10">
        <v>13</v>
      </c>
      <c r="D3192" s="11">
        <v>23</v>
      </c>
      <c r="E3192" s="12">
        <v>17096.507125766897</v>
      </c>
      <c r="F3192" s="13">
        <v>36.214248859200012</v>
      </c>
      <c r="G3192" s="13">
        <v>3275.0070264312258</v>
      </c>
      <c r="H3192" s="13">
        <v>0</v>
      </c>
      <c r="I3192" s="14">
        <f t="shared" si="196"/>
        <v>20335.299903338924</v>
      </c>
      <c r="J3192" s="13">
        <v>4344.8399899999986</v>
      </c>
      <c r="K3192" s="14">
        <f t="shared" si="197"/>
        <v>15990.459913338926</v>
      </c>
      <c r="L3192" s="15">
        <v>1338.8926881720429</v>
      </c>
      <c r="M3192" s="16">
        <f t="shared" si="198"/>
        <v>14651.567225166882</v>
      </c>
      <c r="N3192" s="17">
        <v>16243</v>
      </c>
      <c r="O3192" s="18">
        <f t="shared" si="199"/>
        <v>0</v>
      </c>
      <c r="P3192" s="19">
        <v>103.4</v>
      </c>
      <c r="Q3192" s="13">
        <v>0</v>
      </c>
      <c r="R3192" s="120">
        <v>25.73</v>
      </c>
    </row>
    <row r="3193" spans="1:18">
      <c r="A3193" s="107">
        <v>3191</v>
      </c>
      <c r="B3193" s="10">
        <v>5</v>
      </c>
      <c r="C3193" s="10">
        <v>13</v>
      </c>
      <c r="D3193" s="11">
        <v>24</v>
      </c>
      <c r="E3193" s="12">
        <v>16465.263775060102</v>
      </c>
      <c r="F3193" s="13">
        <v>35.194620832399998</v>
      </c>
      <c r="G3193" s="13">
        <v>2917.9974161632258</v>
      </c>
      <c r="H3193" s="13">
        <v>0</v>
      </c>
      <c r="I3193" s="14">
        <f t="shared" si="196"/>
        <v>19348.066570390929</v>
      </c>
      <c r="J3193" s="13">
        <v>4119.8139890000002</v>
      </c>
      <c r="K3193" s="14">
        <f t="shared" si="197"/>
        <v>15228.252581390929</v>
      </c>
      <c r="L3193" s="15">
        <v>1338.8926881720429</v>
      </c>
      <c r="M3193" s="16">
        <f t="shared" si="198"/>
        <v>13889.359893218885</v>
      </c>
      <c r="N3193" s="17">
        <v>15756</v>
      </c>
      <c r="O3193" s="18">
        <f t="shared" si="199"/>
        <v>0</v>
      </c>
      <c r="P3193" s="19">
        <v>103.4</v>
      </c>
      <c r="Q3193" s="13">
        <v>0</v>
      </c>
      <c r="R3193" s="120">
        <v>23.2</v>
      </c>
    </row>
    <row r="3194" spans="1:18">
      <c r="A3194" s="107">
        <v>3192</v>
      </c>
      <c r="B3194" s="10">
        <v>5</v>
      </c>
      <c r="C3194" s="10">
        <v>14</v>
      </c>
      <c r="D3194" s="11">
        <v>1</v>
      </c>
      <c r="E3194" s="12">
        <v>15333.6239130433</v>
      </c>
      <c r="F3194" s="13">
        <v>33.801483721800004</v>
      </c>
      <c r="G3194" s="13">
        <v>3572.0290307952259</v>
      </c>
      <c r="H3194" s="13">
        <v>0</v>
      </c>
      <c r="I3194" s="14">
        <f t="shared" si="196"/>
        <v>18871.851460116726</v>
      </c>
      <c r="J3194" s="13">
        <v>4540.7820629999997</v>
      </c>
      <c r="K3194" s="14">
        <f t="shared" si="197"/>
        <v>14331.069397116727</v>
      </c>
      <c r="L3194" s="15">
        <v>1338.8926881720429</v>
      </c>
      <c r="M3194" s="16">
        <f t="shared" si="198"/>
        <v>12992.176708944684</v>
      </c>
      <c r="N3194" s="17">
        <v>15056</v>
      </c>
      <c r="O3194" s="18">
        <f t="shared" si="199"/>
        <v>0</v>
      </c>
      <c r="P3194" s="19">
        <v>103.4</v>
      </c>
      <c r="Q3194" s="13">
        <v>0</v>
      </c>
      <c r="R3194" s="120">
        <v>26.1</v>
      </c>
    </row>
    <row r="3195" spans="1:18">
      <c r="A3195" s="107">
        <v>3193</v>
      </c>
      <c r="B3195" s="10">
        <v>5</v>
      </c>
      <c r="C3195" s="10">
        <v>14</v>
      </c>
      <c r="D3195" s="11">
        <v>2</v>
      </c>
      <c r="E3195" s="12">
        <v>15146.958629673602</v>
      </c>
      <c r="F3195" s="13">
        <v>33.556583031899997</v>
      </c>
      <c r="G3195" s="13">
        <v>3438.6345209992255</v>
      </c>
      <c r="H3195" s="13">
        <v>0</v>
      </c>
      <c r="I3195" s="14">
        <f t="shared" si="196"/>
        <v>18552.036567640927</v>
      </c>
      <c r="J3195" s="13">
        <v>4453.8306499999999</v>
      </c>
      <c r="K3195" s="14">
        <f t="shared" si="197"/>
        <v>14098.205917640928</v>
      </c>
      <c r="L3195" s="15">
        <v>1338.8926881720429</v>
      </c>
      <c r="M3195" s="16">
        <f t="shared" si="198"/>
        <v>12759.313229468884</v>
      </c>
      <c r="N3195" s="17">
        <v>14857</v>
      </c>
      <c r="O3195" s="18">
        <f t="shared" si="199"/>
        <v>0</v>
      </c>
      <c r="P3195" s="19">
        <v>103.4</v>
      </c>
      <c r="Q3195" s="13">
        <v>0</v>
      </c>
      <c r="R3195" s="120">
        <v>24</v>
      </c>
    </row>
    <row r="3196" spans="1:18">
      <c r="A3196" s="107">
        <v>3194</v>
      </c>
      <c r="B3196" s="10">
        <v>5</v>
      </c>
      <c r="C3196" s="10">
        <v>14</v>
      </c>
      <c r="D3196" s="11">
        <v>3</v>
      </c>
      <c r="E3196" s="12">
        <v>15146.586708581599</v>
      </c>
      <c r="F3196" s="13">
        <v>33.553442608800005</v>
      </c>
      <c r="G3196" s="13">
        <v>3335.263612279226</v>
      </c>
      <c r="H3196" s="13">
        <v>0</v>
      </c>
      <c r="I3196" s="14">
        <f t="shared" si="196"/>
        <v>18448.296878252026</v>
      </c>
      <c r="J3196" s="13">
        <v>4511.7583299999997</v>
      </c>
      <c r="K3196" s="14">
        <f t="shared" si="197"/>
        <v>13936.538548252025</v>
      </c>
      <c r="L3196" s="15">
        <v>1338.8926881720429</v>
      </c>
      <c r="M3196" s="16">
        <f t="shared" si="198"/>
        <v>12597.645860079982</v>
      </c>
      <c r="N3196" s="17">
        <v>14641</v>
      </c>
      <c r="O3196" s="18">
        <f t="shared" si="199"/>
        <v>0</v>
      </c>
      <c r="P3196" s="19">
        <v>103.4</v>
      </c>
      <c r="Q3196" s="13">
        <v>0</v>
      </c>
      <c r="R3196" s="120">
        <v>24.08</v>
      </c>
    </row>
    <row r="3197" spans="1:18">
      <c r="A3197" s="107">
        <v>3195</v>
      </c>
      <c r="B3197" s="10">
        <v>5</v>
      </c>
      <c r="C3197" s="10">
        <v>14</v>
      </c>
      <c r="D3197" s="11">
        <v>4</v>
      </c>
      <c r="E3197" s="12">
        <v>15088.285861960498</v>
      </c>
      <c r="F3197" s="13">
        <v>33.491267338</v>
      </c>
      <c r="G3197" s="13">
        <v>3220.7305971392252</v>
      </c>
      <c r="H3197" s="13">
        <v>0</v>
      </c>
      <c r="I3197" s="14">
        <f t="shared" si="196"/>
        <v>18275.525191761721</v>
      </c>
      <c r="J3197" s="13">
        <v>4207.2650080000012</v>
      </c>
      <c r="K3197" s="14">
        <f t="shared" si="197"/>
        <v>14068.260183761719</v>
      </c>
      <c r="L3197" s="15">
        <v>1338.8926881720429</v>
      </c>
      <c r="M3197" s="16">
        <f t="shared" si="198"/>
        <v>12729.367495589675</v>
      </c>
      <c r="N3197" s="17">
        <v>14821</v>
      </c>
      <c r="O3197" s="18">
        <f t="shared" si="199"/>
        <v>0</v>
      </c>
      <c r="P3197" s="19">
        <v>103.4</v>
      </c>
      <c r="Q3197" s="13">
        <v>0</v>
      </c>
      <c r="R3197" s="120">
        <v>24.76</v>
      </c>
    </row>
    <row r="3198" spans="1:18">
      <c r="A3198" s="107">
        <v>3196</v>
      </c>
      <c r="B3198" s="10">
        <v>5</v>
      </c>
      <c r="C3198" s="10">
        <v>14</v>
      </c>
      <c r="D3198" s="11">
        <v>5</v>
      </c>
      <c r="E3198" s="12">
        <v>14888.646243928695</v>
      </c>
      <c r="F3198" s="13">
        <v>33.271629844599985</v>
      </c>
      <c r="G3198" s="13">
        <v>3112.9342744832261</v>
      </c>
      <c r="H3198" s="13">
        <v>0</v>
      </c>
      <c r="I3198" s="14">
        <f t="shared" si="196"/>
        <v>17968.308888567321</v>
      </c>
      <c r="J3198" s="13">
        <v>4029.7043509999999</v>
      </c>
      <c r="K3198" s="14">
        <f t="shared" si="197"/>
        <v>13938.60453756732</v>
      </c>
      <c r="L3198" s="15">
        <v>1338.8926881720429</v>
      </c>
      <c r="M3198" s="16">
        <f t="shared" si="198"/>
        <v>12599.711849395277</v>
      </c>
      <c r="N3198" s="17">
        <v>14642</v>
      </c>
      <c r="O3198" s="18">
        <f t="shared" si="199"/>
        <v>0</v>
      </c>
      <c r="P3198" s="19">
        <v>103.4</v>
      </c>
      <c r="Q3198" s="13">
        <v>0</v>
      </c>
      <c r="R3198" s="120">
        <v>23.51</v>
      </c>
    </row>
    <row r="3199" spans="1:18">
      <c r="A3199" s="107">
        <v>3197</v>
      </c>
      <c r="B3199" s="10">
        <v>5</v>
      </c>
      <c r="C3199" s="10">
        <v>14</v>
      </c>
      <c r="D3199" s="11">
        <v>6</v>
      </c>
      <c r="E3199" s="12">
        <v>15193.487897017703</v>
      </c>
      <c r="F3199" s="13">
        <v>33.577619138500005</v>
      </c>
      <c r="G3199" s="13">
        <v>3041.9832917952253</v>
      </c>
      <c r="H3199" s="13">
        <v>0</v>
      </c>
      <c r="I3199" s="14">
        <f t="shared" si="196"/>
        <v>18201.89356967443</v>
      </c>
      <c r="J3199" s="13">
        <v>4077.7898429999996</v>
      </c>
      <c r="K3199" s="14">
        <f t="shared" si="197"/>
        <v>14124.103726674432</v>
      </c>
      <c r="L3199" s="15">
        <v>1338.8926881720429</v>
      </c>
      <c r="M3199" s="16">
        <f t="shared" si="198"/>
        <v>12785.211038502388</v>
      </c>
      <c r="N3199" s="17">
        <v>14891</v>
      </c>
      <c r="O3199" s="18">
        <f t="shared" si="199"/>
        <v>0</v>
      </c>
      <c r="P3199" s="19">
        <v>103.4</v>
      </c>
      <c r="Q3199" s="13">
        <v>0</v>
      </c>
      <c r="R3199" s="120">
        <v>22.64</v>
      </c>
    </row>
    <row r="3200" spans="1:18">
      <c r="A3200" s="107">
        <v>3198</v>
      </c>
      <c r="B3200" s="10">
        <v>5</v>
      </c>
      <c r="C3200" s="10">
        <v>14</v>
      </c>
      <c r="D3200" s="11">
        <v>7</v>
      </c>
      <c r="E3200" s="12">
        <v>15635.478029125901</v>
      </c>
      <c r="F3200" s="13">
        <v>34.041165899499994</v>
      </c>
      <c r="G3200" s="13">
        <v>3168.7647145392261</v>
      </c>
      <c r="H3200" s="13">
        <v>0</v>
      </c>
      <c r="I3200" s="14">
        <f t="shared" si="196"/>
        <v>18770.201577765627</v>
      </c>
      <c r="J3200" s="13">
        <v>4076.2865530000008</v>
      </c>
      <c r="K3200" s="14">
        <f t="shared" si="197"/>
        <v>14693.915024765625</v>
      </c>
      <c r="L3200" s="15">
        <v>1338.8926881720429</v>
      </c>
      <c r="M3200" s="16">
        <f t="shared" si="198"/>
        <v>13355.022336593582</v>
      </c>
      <c r="N3200" s="17">
        <v>15391</v>
      </c>
      <c r="O3200" s="18">
        <f t="shared" si="199"/>
        <v>0</v>
      </c>
      <c r="P3200" s="19">
        <v>103.4</v>
      </c>
      <c r="Q3200" s="13">
        <v>0</v>
      </c>
      <c r="R3200" s="120">
        <v>23.95</v>
      </c>
    </row>
    <row r="3201" spans="1:18">
      <c r="A3201" s="107">
        <v>3199</v>
      </c>
      <c r="B3201" s="10">
        <v>5</v>
      </c>
      <c r="C3201" s="10">
        <v>14</v>
      </c>
      <c r="D3201" s="11">
        <v>8</v>
      </c>
      <c r="E3201" s="12">
        <v>16123.382196127597</v>
      </c>
      <c r="F3201" s="13">
        <v>34.589345610799995</v>
      </c>
      <c r="G3201" s="13">
        <v>3479.5999242352254</v>
      </c>
      <c r="H3201" s="13">
        <v>0</v>
      </c>
      <c r="I3201" s="14">
        <f t="shared" si="196"/>
        <v>19568.392774752021</v>
      </c>
      <c r="J3201" s="13">
        <v>3865.5619899999997</v>
      </c>
      <c r="K3201" s="14">
        <f t="shared" si="197"/>
        <v>15702.830784752021</v>
      </c>
      <c r="L3201" s="15">
        <v>1338.8926881720429</v>
      </c>
      <c r="M3201" s="16">
        <f t="shared" si="198"/>
        <v>14363.938096579977</v>
      </c>
      <c r="N3201" s="17">
        <v>16045</v>
      </c>
      <c r="O3201" s="18">
        <f t="shared" si="199"/>
        <v>0</v>
      </c>
      <c r="P3201" s="19">
        <v>103.4</v>
      </c>
      <c r="Q3201" s="13">
        <v>0</v>
      </c>
      <c r="R3201" s="120">
        <v>26.91</v>
      </c>
    </row>
    <row r="3202" spans="1:18">
      <c r="A3202" s="107">
        <v>3200</v>
      </c>
      <c r="B3202" s="10">
        <v>5</v>
      </c>
      <c r="C3202" s="10">
        <v>14</v>
      </c>
      <c r="D3202" s="11">
        <v>9</v>
      </c>
      <c r="E3202" s="12">
        <v>17408.909757202302</v>
      </c>
      <c r="F3202" s="13">
        <v>35.700482063199999</v>
      </c>
      <c r="G3202" s="13">
        <v>3329.3261416432256</v>
      </c>
      <c r="H3202" s="13">
        <v>0</v>
      </c>
      <c r="I3202" s="14">
        <f t="shared" si="196"/>
        <v>20702.535416782328</v>
      </c>
      <c r="J3202" s="13">
        <v>3781.6177659999994</v>
      </c>
      <c r="K3202" s="14">
        <f t="shared" si="197"/>
        <v>16920.917650782329</v>
      </c>
      <c r="L3202" s="15">
        <v>1338.8926881720429</v>
      </c>
      <c r="M3202" s="16">
        <f t="shared" si="198"/>
        <v>15582.024962610285</v>
      </c>
      <c r="N3202" s="17">
        <v>17382</v>
      </c>
      <c r="O3202" s="18">
        <f t="shared" si="199"/>
        <v>0</v>
      </c>
      <c r="P3202" s="19">
        <v>103.4</v>
      </c>
      <c r="Q3202" s="13">
        <v>0</v>
      </c>
      <c r="R3202" s="120">
        <v>30.6</v>
      </c>
    </row>
    <row r="3203" spans="1:18">
      <c r="A3203" s="107">
        <v>3201</v>
      </c>
      <c r="B3203" s="10">
        <v>5</v>
      </c>
      <c r="C3203" s="10">
        <v>14</v>
      </c>
      <c r="D3203" s="11">
        <v>10</v>
      </c>
      <c r="E3203" s="12">
        <v>18329.254202593602</v>
      </c>
      <c r="F3203" s="13">
        <v>38.865568399500006</v>
      </c>
      <c r="G3203" s="13">
        <v>3244.5000422032258</v>
      </c>
      <c r="H3203" s="13">
        <v>0</v>
      </c>
      <c r="I3203" s="14">
        <f t="shared" si="196"/>
        <v>21534.888676397328</v>
      </c>
      <c r="J3203" s="13">
        <v>3838.3177060000003</v>
      </c>
      <c r="K3203" s="14">
        <f t="shared" si="197"/>
        <v>17696.570970397326</v>
      </c>
      <c r="L3203" s="15">
        <v>1338.8926881720429</v>
      </c>
      <c r="M3203" s="16">
        <f t="shared" si="198"/>
        <v>16357.678282225283</v>
      </c>
      <c r="N3203" s="17">
        <v>18473</v>
      </c>
      <c r="O3203" s="18">
        <f t="shared" si="199"/>
        <v>0</v>
      </c>
      <c r="P3203" s="19">
        <v>103.4</v>
      </c>
      <c r="Q3203" s="13">
        <v>0</v>
      </c>
      <c r="R3203" s="120">
        <v>32.68</v>
      </c>
    </row>
    <row r="3204" spans="1:18">
      <c r="A3204" s="107">
        <v>3202</v>
      </c>
      <c r="B3204" s="10">
        <v>5</v>
      </c>
      <c r="C3204" s="10">
        <v>14</v>
      </c>
      <c r="D3204" s="11">
        <v>11</v>
      </c>
      <c r="E3204" s="12">
        <v>18480.238464448696</v>
      </c>
      <c r="F3204" s="13">
        <v>39.131993609500007</v>
      </c>
      <c r="G3204" s="13">
        <v>3398.5077534192255</v>
      </c>
      <c r="H3204" s="13">
        <v>0</v>
      </c>
      <c r="I3204" s="14">
        <f t="shared" ref="I3204:I3267" si="200">E3204-F3204+G3204+H3204</f>
        <v>21839.614224258421</v>
      </c>
      <c r="J3204" s="13">
        <v>3932.614849</v>
      </c>
      <c r="K3204" s="14">
        <f t="shared" ref="K3204:K3267" si="201">I3204-J3204</f>
        <v>17906.99937525842</v>
      </c>
      <c r="L3204" s="15">
        <v>1338.8926881720429</v>
      </c>
      <c r="M3204" s="16">
        <f t="shared" ref="M3204:M3267" si="202">K3204-L3204</f>
        <v>16568.106687086376</v>
      </c>
      <c r="N3204" s="17">
        <v>18710</v>
      </c>
      <c r="O3204" s="18">
        <f t="shared" ref="O3204:O3267" si="203">IF(M3204-N3204&gt;0,M3204-N3204,0)</f>
        <v>0</v>
      </c>
      <c r="P3204" s="19">
        <v>103.4</v>
      </c>
      <c r="Q3204" s="13">
        <v>0</v>
      </c>
      <c r="R3204" s="120">
        <v>33.22</v>
      </c>
    </row>
    <row r="3205" spans="1:18">
      <c r="A3205" s="107">
        <v>3203</v>
      </c>
      <c r="B3205" s="10">
        <v>5</v>
      </c>
      <c r="C3205" s="10">
        <v>14</v>
      </c>
      <c r="D3205" s="11">
        <v>12</v>
      </c>
      <c r="E3205" s="12">
        <v>18118.258518796105</v>
      </c>
      <c r="F3205" s="13">
        <v>38.625626378199989</v>
      </c>
      <c r="G3205" s="13">
        <v>3799.4212059592255</v>
      </c>
      <c r="H3205" s="13">
        <v>0</v>
      </c>
      <c r="I3205" s="14">
        <f t="shared" si="200"/>
        <v>21879.054098377128</v>
      </c>
      <c r="J3205" s="13">
        <v>4482.9038600000003</v>
      </c>
      <c r="K3205" s="14">
        <f t="shared" si="201"/>
        <v>17396.150238377129</v>
      </c>
      <c r="L3205" s="15">
        <v>1338.8926881720429</v>
      </c>
      <c r="M3205" s="16">
        <f t="shared" si="202"/>
        <v>16057.257550205086</v>
      </c>
      <c r="N3205" s="17">
        <v>18087</v>
      </c>
      <c r="O3205" s="18">
        <f t="shared" si="203"/>
        <v>0</v>
      </c>
      <c r="P3205" s="19">
        <v>103.4</v>
      </c>
      <c r="Q3205" s="13">
        <v>0</v>
      </c>
      <c r="R3205" s="120">
        <v>33.11</v>
      </c>
    </row>
    <row r="3206" spans="1:18">
      <c r="A3206" s="107">
        <v>3204</v>
      </c>
      <c r="B3206" s="10">
        <v>5</v>
      </c>
      <c r="C3206" s="10">
        <v>14</v>
      </c>
      <c r="D3206" s="11">
        <v>13</v>
      </c>
      <c r="E3206" s="12">
        <v>17699.115245327899</v>
      </c>
      <c r="F3206" s="13">
        <v>37.662510892100002</v>
      </c>
      <c r="G3206" s="13">
        <v>3880.8159697192264</v>
      </c>
      <c r="H3206" s="13">
        <v>0</v>
      </c>
      <c r="I3206" s="14">
        <f t="shared" si="200"/>
        <v>21542.268704155027</v>
      </c>
      <c r="J3206" s="13">
        <v>3849.1631750000001</v>
      </c>
      <c r="K3206" s="14">
        <f t="shared" si="201"/>
        <v>17693.105529155026</v>
      </c>
      <c r="L3206" s="15">
        <v>1338.8926881720429</v>
      </c>
      <c r="M3206" s="16">
        <f t="shared" si="202"/>
        <v>16354.212840982982</v>
      </c>
      <c r="N3206" s="17">
        <v>18464</v>
      </c>
      <c r="O3206" s="18">
        <f t="shared" si="203"/>
        <v>0</v>
      </c>
      <c r="P3206" s="19">
        <v>103.4</v>
      </c>
      <c r="Q3206" s="13">
        <v>0</v>
      </c>
      <c r="R3206" s="120">
        <v>32.619999999999997</v>
      </c>
    </row>
    <row r="3207" spans="1:18">
      <c r="A3207" s="107">
        <v>3205</v>
      </c>
      <c r="B3207" s="10">
        <v>5</v>
      </c>
      <c r="C3207" s="10">
        <v>14</v>
      </c>
      <c r="D3207" s="11">
        <v>14</v>
      </c>
      <c r="E3207" s="12">
        <v>17088.912368125602</v>
      </c>
      <c r="F3207" s="13">
        <v>36.826376478400014</v>
      </c>
      <c r="G3207" s="13">
        <v>3973.9883423112256</v>
      </c>
      <c r="H3207" s="13">
        <v>0</v>
      </c>
      <c r="I3207" s="14">
        <f t="shared" si="200"/>
        <v>21026.07433395843</v>
      </c>
      <c r="J3207" s="13">
        <v>3837.0470380000002</v>
      </c>
      <c r="K3207" s="14">
        <f t="shared" si="201"/>
        <v>17189.027295958429</v>
      </c>
      <c r="L3207" s="15">
        <v>1338.8926881720429</v>
      </c>
      <c r="M3207" s="16">
        <f t="shared" si="202"/>
        <v>15850.134607786385</v>
      </c>
      <c r="N3207" s="17">
        <v>17772</v>
      </c>
      <c r="O3207" s="18">
        <f t="shared" si="203"/>
        <v>0</v>
      </c>
      <c r="P3207" s="19">
        <v>103.4</v>
      </c>
      <c r="Q3207" s="13">
        <v>0</v>
      </c>
      <c r="R3207" s="120">
        <v>32.18</v>
      </c>
    </row>
    <row r="3208" spans="1:18">
      <c r="A3208" s="107">
        <v>3206</v>
      </c>
      <c r="B3208" s="10">
        <v>5</v>
      </c>
      <c r="C3208" s="10">
        <v>14</v>
      </c>
      <c r="D3208" s="11">
        <v>15</v>
      </c>
      <c r="E3208" s="12">
        <v>16837.483775877699</v>
      </c>
      <c r="F3208" s="13">
        <v>36.444324864400002</v>
      </c>
      <c r="G3208" s="13">
        <v>4039.4865119712263</v>
      </c>
      <c r="H3208" s="13">
        <v>0</v>
      </c>
      <c r="I3208" s="14">
        <f t="shared" si="200"/>
        <v>20840.525962984528</v>
      </c>
      <c r="J3208" s="13">
        <v>3851.1353079999999</v>
      </c>
      <c r="K3208" s="14">
        <f t="shared" si="201"/>
        <v>16989.390654984527</v>
      </c>
      <c r="L3208" s="15">
        <v>1338.8926881720429</v>
      </c>
      <c r="M3208" s="16">
        <f t="shared" si="202"/>
        <v>15650.497966812483</v>
      </c>
      <c r="N3208" s="17">
        <v>17505</v>
      </c>
      <c r="O3208" s="18">
        <f t="shared" si="203"/>
        <v>0</v>
      </c>
      <c r="P3208" s="19">
        <v>103.4</v>
      </c>
      <c r="Q3208" s="13">
        <v>0</v>
      </c>
      <c r="R3208" s="120">
        <v>31.45</v>
      </c>
    </row>
    <row r="3209" spans="1:18">
      <c r="A3209" s="107">
        <v>3207</v>
      </c>
      <c r="B3209" s="10">
        <v>5</v>
      </c>
      <c r="C3209" s="10">
        <v>14</v>
      </c>
      <c r="D3209" s="11">
        <v>16</v>
      </c>
      <c r="E3209" s="12">
        <v>16610.008760825003</v>
      </c>
      <c r="F3209" s="13">
        <v>36.123635220900013</v>
      </c>
      <c r="G3209" s="13">
        <v>4049.8892681872253</v>
      </c>
      <c r="H3209" s="13">
        <v>0</v>
      </c>
      <c r="I3209" s="14">
        <f t="shared" si="200"/>
        <v>20623.774393791326</v>
      </c>
      <c r="J3209" s="13">
        <v>3868.3744679999995</v>
      </c>
      <c r="K3209" s="14">
        <f t="shared" si="201"/>
        <v>16755.399925791327</v>
      </c>
      <c r="L3209" s="15">
        <v>1338.8926881720429</v>
      </c>
      <c r="M3209" s="16">
        <f t="shared" si="202"/>
        <v>15416.507237619284</v>
      </c>
      <c r="N3209" s="17">
        <v>17087</v>
      </c>
      <c r="O3209" s="18">
        <f t="shared" si="203"/>
        <v>0</v>
      </c>
      <c r="P3209" s="19">
        <v>103.4</v>
      </c>
      <c r="Q3209" s="13">
        <v>0</v>
      </c>
      <c r="R3209" s="120">
        <v>31.3</v>
      </c>
    </row>
    <row r="3210" spans="1:18">
      <c r="A3210" s="107">
        <v>3208</v>
      </c>
      <c r="B3210" s="10">
        <v>5</v>
      </c>
      <c r="C3210" s="10">
        <v>14</v>
      </c>
      <c r="D3210" s="11">
        <v>17</v>
      </c>
      <c r="E3210" s="12">
        <v>16803.925688458199</v>
      </c>
      <c r="F3210" s="13">
        <v>35.089966353299999</v>
      </c>
      <c r="G3210" s="13">
        <v>4108.777357167226</v>
      </c>
      <c r="H3210" s="13">
        <v>0</v>
      </c>
      <c r="I3210" s="14">
        <f t="shared" si="200"/>
        <v>20877.613079272127</v>
      </c>
      <c r="J3210" s="13">
        <v>3849.0156310000002</v>
      </c>
      <c r="K3210" s="14">
        <f t="shared" si="201"/>
        <v>17028.597448272129</v>
      </c>
      <c r="L3210" s="15">
        <v>1338.8926881720429</v>
      </c>
      <c r="M3210" s="16">
        <f t="shared" si="202"/>
        <v>15689.704760100085</v>
      </c>
      <c r="N3210" s="17">
        <v>17573</v>
      </c>
      <c r="O3210" s="18">
        <f t="shared" si="203"/>
        <v>0</v>
      </c>
      <c r="P3210" s="19">
        <v>103.4</v>
      </c>
      <c r="Q3210" s="13">
        <v>0</v>
      </c>
      <c r="R3210" s="120">
        <v>32.61</v>
      </c>
    </row>
    <row r="3211" spans="1:18">
      <c r="A3211" s="107">
        <v>3209</v>
      </c>
      <c r="B3211" s="10">
        <v>5</v>
      </c>
      <c r="C3211" s="10">
        <v>14</v>
      </c>
      <c r="D3211" s="11">
        <v>18</v>
      </c>
      <c r="E3211" s="12">
        <v>17211.701197056202</v>
      </c>
      <c r="F3211" s="13">
        <v>34.782505048700003</v>
      </c>
      <c r="G3211" s="13">
        <v>4182.6355740672261</v>
      </c>
      <c r="H3211" s="13">
        <v>0</v>
      </c>
      <c r="I3211" s="14">
        <f t="shared" si="200"/>
        <v>21359.554266074727</v>
      </c>
      <c r="J3211" s="13">
        <v>3841.0192390000002</v>
      </c>
      <c r="K3211" s="14">
        <f t="shared" si="201"/>
        <v>17518.535027074726</v>
      </c>
      <c r="L3211" s="15">
        <v>1338.8926881720429</v>
      </c>
      <c r="M3211" s="16">
        <f t="shared" si="202"/>
        <v>16179.642338902682</v>
      </c>
      <c r="N3211" s="17">
        <v>18247</v>
      </c>
      <c r="O3211" s="18">
        <f t="shared" si="203"/>
        <v>0</v>
      </c>
      <c r="P3211" s="19">
        <v>103.4</v>
      </c>
      <c r="Q3211" s="13">
        <v>0</v>
      </c>
      <c r="R3211" s="120">
        <v>34.53</v>
      </c>
    </row>
    <row r="3212" spans="1:18">
      <c r="A3212" s="107">
        <v>3210</v>
      </c>
      <c r="B3212" s="10">
        <v>5</v>
      </c>
      <c r="C3212" s="10">
        <v>14</v>
      </c>
      <c r="D3212" s="11">
        <v>19</v>
      </c>
      <c r="E3212" s="12">
        <v>17658.375055113898</v>
      </c>
      <c r="F3212" s="13">
        <v>35.310830496799994</v>
      </c>
      <c r="G3212" s="13">
        <v>4244.4576632112257</v>
      </c>
      <c r="H3212" s="13">
        <v>0</v>
      </c>
      <c r="I3212" s="14">
        <f t="shared" si="200"/>
        <v>21867.521887828323</v>
      </c>
      <c r="J3212" s="13">
        <v>3968.2899500000003</v>
      </c>
      <c r="K3212" s="14">
        <f t="shared" si="201"/>
        <v>17899.231937828321</v>
      </c>
      <c r="L3212" s="15">
        <v>1338.8926881720429</v>
      </c>
      <c r="M3212" s="16">
        <f t="shared" si="202"/>
        <v>16560.339249656277</v>
      </c>
      <c r="N3212" s="17">
        <v>18708</v>
      </c>
      <c r="O3212" s="18">
        <f t="shared" si="203"/>
        <v>0</v>
      </c>
      <c r="P3212" s="19">
        <v>103.4</v>
      </c>
      <c r="Q3212" s="13">
        <v>0</v>
      </c>
      <c r="R3212" s="120">
        <v>37.79</v>
      </c>
    </row>
    <row r="3213" spans="1:18">
      <c r="A3213" s="107">
        <v>3211</v>
      </c>
      <c r="B3213" s="10">
        <v>5</v>
      </c>
      <c r="C3213" s="10">
        <v>14</v>
      </c>
      <c r="D3213" s="11">
        <v>20</v>
      </c>
      <c r="E3213" s="12">
        <v>17775.735817459299</v>
      </c>
      <c r="F3213" s="13">
        <v>35.391797911899992</v>
      </c>
      <c r="G3213" s="13">
        <v>4116.683339959226</v>
      </c>
      <c r="H3213" s="13">
        <v>0</v>
      </c>
      <c r="I3213" s="14">
        <f t="shared" si="200"/>
        <v>21857.027359506625</v>
      </c>
      <c r="J3213" s="13">
        <v>4031.4652310000006</v>
      </c>
      <c r="K3213" s="14">
        <f t="shared" si="201"/>
        <v>17825.562128506623</v>
      </c>
      <c r="L3213" s="15">
        <v>1338.8926881720429</v>
      </c>
      <c r="M3213" s="16">
        <f t="shared" si="202"/>
        <v>16486.669440334579</v>
      </c>
      <c r="N3213" s="17">
        <v>18630</v>
      </c>
      <c r="O3213" s="18">
        <f t="shared" si="203"/>
        <v>0</v>
      </c>
      <c r="P3213" s="19">
        <v>103.4</v>
      </c>
      <c r="Q3213" s="13">
        <v>0</v>
      </c>
      <c r="R3213" s="120">
        <v>42.31</v>
      </c>
    </row>
    <row r="3214" spans="1:18">
      <c r="A3214" s="107">
        <v>3212</v>
      </c>
      <c r="B3214" s="10">
        <v>5</v>
      </c>
      <c r="C3214" s="10">
        <v>14</v>
      </c>
      <c r="D3214" s="11">
        <v>21</v>
      </c>
      <c r="E3214" s="12">
        <v>18013.173004589098</v>
      </c>
      <c r="F3214" s="13">
        <v>35.673779740300006</v>
      </c>
      <c r="G3214" s="13">
        <v>4249.431228819225</v>
      </c>
      <c r="H3214" s="13">
        <v>0</v>
      </c>
      <c r="I3214" s="14">
        <f t="shared" si="200"/>
        <v>22226.930453668021</v>
      </c>
      <c r="J3214" s="13">
        <v>4020.5309239999997</v>
      </c>
      <c r="K3214" s="14">
        <f t="shared" si="201"/>
        <v>18206.399529668022</v>
      </c>
      <c r="L3214" s="15">
        <v>1338.8926881720429</v>
      </c>
      <c r="M3214" s="16">
        <f t="shared" si="202"/>
        <v>16867.506841495979</v>
      </c>
      <c r="N3214" s="17">
        <v>18987</v>
      </c>
      <c r="O3214" s="18">
        <f t="shared" si="203"/>
        <v>0</v>
      </c>
      <c r="P3214" s="19">
        <v>103.4</v>
      </c>
      <c r="Q3214" s="13">
        <v>0</v>
      </c>
      <c r="R3214" s="120">
        <v>47.91</v>
      </c>
    </row>
    <row r="3215" spans="1:18">
      <c r="A3215" s="107">
        <v>3213</v>
      </c>
      <c r="B3215" s="10">
        <v>5</v>
      </c>
      <c r="C3215" s="10">
        <v>14</v>
      </c>
      <c r="D3215" s="11">
        <v>22</v>
      </c>
      <c r="E3215" s="12">
        <v>17623.612232659096</v>
      </c>
      <c r="F3215" s="13">
        <v>35.294530037700007</v>
      </c>
      <c r="G3215" s="13">
        <v>4008.3022590872256</v>
      </c>
      <c r="H3215" s="13">
        <v>0</v>
      </c>
      <c r="I3215" s="14">
        <f t="shared" si="200"/>
        <v>21596.61996170862</v>
      </c>
      <c r="J3215" s="13">
        <v>3888.1294400000002</v>
      </c>
      <c r="K3215" s="14">
        <f t="shared" si="201"/>
        <v>17708.49052170862</v>
      </c>
      <c r="L3215" s="15">
        <v>1338.8926881720429</v>
      </c>
      <c r="M3215" s="16">
        <f t="shared" si="202"/>
        <v>16369.597833536576</v>
      </c>
      <c r="N3215" s="17">
        <v>18489</v>
      </c>
      <c r="O3215" s="18">
        <f t="shared" si="203"/>
        <v>0</v>
      </c>
      <c r="P3215" s="19">
        <v>103.4</v>
      </c>
      <c r="Q3215" s="13">
        <v>0</v>
      </c>
      <c r="R3215" s="120">
        <v>39.26</v>
      </c>
    </row>
    <row r="3216" spans="1:18">
      <c r="A3216" s="107">
        <v>3214</v>
      </c>
      <c r="B3216" s="10">
        <v>5</v>
      </c>
      <c r="C3216" s="10">
        <v>14</v>
      </c>
      <c r="D3216" s="11">
        <v>23</v>
      </c>
      <c r="E3216" s="12">
        <v>17051.026431469596</v>
      </c>
      <c r="F3216" s="13">
        <v>35.343391267000015</v>
      </c>
      <c r="G3216" s="13">
        <v>3656.1627763072265</v>
      </c>
      <c r="H3216" s="13">
        <v>0</v>
      </c>
      <c r="I3216" s="14">
        <f t="shared" si="200"/>
        <v>20671.84581650982</v>
      </c>
      <c r="J3216" s="13">
        <v>3830.1706020000001</v>
      </c>
      <c r="K3216" s="14">
        <f t="shared" si="201"/>
        <v>16841.675214509822</v>
      </c>
      <c r="L3216" s="15">
        <v>1338.8926881720429</v>
      </c>
      <c r="M3216" s="16">
        <f t="shared" si="202"/>
        <v>15502.782526337778</v>
      </c>
      <c r="N3216" s="17">
        <v>17245</v>
      </c>
      <c r="O3216" s="18">
        <f t="shared" si="203"/>
        <v>0</v>
      </c>
      <c r="P3216" s="19">
        <v>103.4</v>
      </c>
      <c r="Q3216" s="13">
        <v>0</v>
      </c>
      <c r="R3216" s="120">
        <v>31.79</v>
      </c>
    </row>
    <row r="3217" spans="1:18">
      <c r="A3217" s="107">
        <v>3215</v>
      </c>
      <c r="B3217" s="10">
        <v>5</v>
      </c>
      <c r="C3217" s="10">
        <v>14</v>
      </c>
      <c r="D3217" s="11">
        <v>24</v>
      </c>
      <c r="E3217" s="12">
        <v>16003.354981106</v>
      </c>
      <c r="F3217" s="13">
        <v>34.299919868200007</v>
      </c>
      <c r="G3217" s="13">
        <v>3725.2355762112256</v>
      </c>
      <c r="H3217" s="13">
        <v>0</v>
      </c>
      <c r="I3217" s="14">
        <f t="shared" si="200"/>
        <v>19694.290637449027</v>
      </c>
      <c r="J3217" s="13">
        <v>3879.626753</v>
      </c>
      <c r="K3217" s="14">
        <f t="shared" si="201"/>
        <v>15814.663884449026</v>
      </c>
      <c r="L3217" s="15">
        <v>1338.8926881720429</v>
      </c>
      <c r="M3217" s="16">
        <f t="shared" si="202"/>
        <v>14475.771196276983</v>
      </c>
      <c r="N3217" s="17">
        <v>16122</v>
      </c>
      <c r="O3217" s="18">
        <f t="shared" si="203"/>
        <v>0</v>
      </c>
      <c r="P3217" s="19">
        <v>103.4</v>
      </c>
      <c r="Q3217" s="13">
        <v>0</v>
      </c>
      <c r="R3217" s="120">
        <v>26.74</v>
      </c>
    </row>
    <row r="3218" spans="1:18">
      <c r="A3218" s="107">
        <v>3216</v>
      </c>
      <c r="B3218" s="10">
        <v>5</v>
      </c>
      <c r="C3218" s="10">
        <v>15</v>
      </c>
      <c r="D3218" s="11">
        <v>1</v>
      </c>
      <c r="E3218" s="12">
        <v>15185.923948186402</v>
      </c>
      <c r="F3218" s="13">
        <v>33.376546683700013</v>
      </c>
      <c r="G3218" s="13">
        <v>3898.2954366072258</v>
      </c>
      <c r="H3218" s="13">
        <v>0</v>
      </c>
      <c r="I3218" s="14">
        <f t="shared" si="200"/>
        <v>19050.842838109929</v>
      </c>
      <c r="J3218" s="13">
        <v>3783.9247289999998</v>
      </c>
      <c r="K3218" s="14">
        <f t="shared" si="201"/>
        <v>15266.918109109929</v>
      </c>
      <c r="L3218" s="15">
        <v>1338.8926881720429</v>
      </c>
      <c r="M3218" s="16">
        <f t="shared" si="202"/>
        <v>13928.025420937885</v>
      </c>
      <c r="N3218" s="17">
        <v>15786</v>
      </c>
      <c r="O3218" s="18">
        <f t="shared" si="203"/>
        <v>0</v>
      </c>
      <c r="P3218" s="19">
        <v>103.4</v>
      </c>
      <c r="Q3218" s="13">
        <v>0</v>
      </c>
      <c r="R3218" s="120">
        <v>28.16</v>
      </c>
    </row>
    <row r="3219" spans="1:18">
      <c r="A3219" s="107">
        <v>3217</v>
      </c>
      <c r="B3219" s="10">
        <v>5</v>
      </c>
      <c r="C3219" s="10">
        <v>15</v>
      </c>
      <c r="D3219" s="11">
        <v>2</v>
      </c>
      <c r="E3219" s="12">
        <v>14672.645864007402</v>
      </c>
      <c r="F3219" s="13">
        <v>32.756951417800011</v>
      </c>
      <c r="G3219" s="13">
        <v>4007.915928331226</v>
      </c>
      <c r="H3219" s="13">
        <v>0</v>
      </c>
      <c r="I3219" s="14">
        <f t="shared" si="200"/>
        <v>18647.804840920828</v>
      </c>
      <c r="J3219" s="13">
        <v>3832.94697</v>
      </c>
      <c r="K3219" s="14">
        <f t="shared" si="201"/>
        <v>14814.857870920827</v>
      </c>
      <c r="L3219" s="15">
        <v>1338.8926881720429</v>
      </c>
      <c r="M3219" s="16">
        <f t="shared" si="202"/>
        <v>13475.965182748783</v>
      </c>
      <c r="N3219" s="17">
        <v>15505</v>
      </c>
      <c r="O3219" s="18">
        <f t="shared" si="203"/>
        <v>0</v>
      </c>
      <c r="P3219" s="19">
        <v>103.4</v>
      </c>
      <c r="Q3219" s="13">
        <v>0</v>
      </c>
      <c r="R3219" s="120">
        <v>26.44</v>
      </c>
    </row>
    <row r="3220" spans="1:18">
      <c r="A3220" s="107">
        <v>3218</v>
      </c>
      <c r="B3220" s="10">
        <v>5</v>
      </c>
      <c r="C3220" s="10">
        <v>15</v>
      </c>
      <c r="D3220" s="11">
        <v>3</v>
      </c>
      <c r="E3220" s="12">
        <v>14238.345373837597</v>
      </c>
      <c r="F3220" s="13">
        <v>32.270001986200008</v>
      </c>
      <c r="G3220" s="13">
        <v>4057.9428074272264</v>
      </c>
      <c r="H3220" s="13">
        <v>0</v>
      </c>
      <c r="I3220" s="14">
        <f t="shared" si="200"/>
        <v>18264.018179278624</v>
      </c>
      <c r="J3220" s="13">
        <v>3528.1029510000003</v>
      </c>
      <c r="K3220" s="14">
        <f t="shared" si="201"/>
        <v>14735.915228278624</v>
      </c>
      <c r="L3220" s="15">
        <v>1338.8926881720429</v>
      </c>
      <c r="M3220" s="16">
        <f t="shared" si="202"/>
        <v>13397.02254010658</v>
      </c>
      <c r="N3220" s="17">
        <v>15422</v>
      </c>
      <c r="O3220" s="18">
        <f t="shared" si="203"/>
        <v>0</v>
      </c>
      <c r="P3220" s="19">
        <v>103.4</v>
      </c>
      <c r="Q3220" s="13">
        <v>0</v>
      </c>
      <c r="R3220" s="120">
        <v>24.02</v>
      </c>
    </row>
    <row r="3221" spans="1:18">
      <c r="A3221" s="107">
        <v>3219</v>
      </c>
      <c r="B3221" s="10">
        <v>5</v>
      </c>
      <c r="C3221" s="10">
        <v>15</v>
      </c>
      <c r="D3221" s="11">
        <v>4</v>
      </c>
      <c r="E3221" s="12">
        <v>14319.764575749001</v>
      </c>
      <c r="F3221" s="13">
        <v>32.388923544700006</v>
      </c>
      <c r="G3221" s="13">
        <v>4085.3297313992266</v>
      </c>
      <c r="H3221" s="13">
        <v>0</v>
      </c>
      <c r="I3221" s="14">
        <f t="shared" si="200"/>
        <v>18372.705383603527</v>
      </c>
      <c r="J3221" s="13">
        <v>3702.0256679999998</v>
      </c>
      <c r="K3221" s="14">
        <f t="shared" si="201"/>
        <v>14670.679715603526</v>
      </c>
      <c r="L3221" s="15">
        <v>1338.8926881720429</v>
      </c>
      <c r="M3221" s="16">
        <f t="shared" si="202"/>
        <v>13331.787027431483</v>
      </c>
      <c r="N3221" s="17">
        <v>15371</v>
      </c>
      <c r="O3221" s="18">
        <f t="shared" si="203"/>
        <v>0</v>
      </c>
      <c r="P3221" s="19">
        <v>103.4</v>
      </c>
      <c r="Q3221" s="13">
        <v>0</v>
      </c>
      <c r="R3221" s="120">
        <v>24.11</v>
      </c>
    </row>
    <row r="3222" spans="1:18">
      <c r="A3222" s="107">
        <v>3220</v>
      </c>
      <c r="B3222" s="10">
        <v>5</v>
      </c>
      <c r="C3222" s="10">
        <v>15</v>
      </c>
      <c r="D3222" s="11">
        <v>5</v>
      </c>
      <c r="E3222" s="12">
        <v>14635.435404033598</v>
      </c>
      <c r="F3222" s="13">
        <v>32.82507393440001</v>
      </c>
      <c r="G3222" s="13">
        <v>4333.0491379552259</v>
      </c>
      <c r="H3222" s="13">
        <v>0</v>
      </c>
      <c r="I3222" s="14">
        <f t="shared" si="200"/>
        <v>18935.659468054422</v>
      </c>
      <c r="J3222" s="13">
        <v>4150.7502760000007</v>
      </c>
      <c r="K3222" s="14">
        <f t="shared" si="201"/>
        <v>14784.909192054422</v>
      </c>
      <c r="L3222" s="15">
        <v>1338.8926881720429</v>
      </c>
      <c r="M3222" s="16">
        <f t="shared" si="202"/>
        <v>13446.016503882378</v>
      </c>
      <c r="N3222" s="17">
        <v>15466</v>
      </c>
      <c r="O3222" s="18">
        <f t="shared" si="203"/>
        <v>0</v>
      </c>
      <c r="P3222" s="19">
        <v>103.4</v>
      </c>
      <c r="Q3222" s="13">
        <v>0</v>
      </c>
      <c r="R3222" s="120">
        <v>24</v>
      </c>
    </row>
    <row r="3223" spans="1:18">
      <c r="A3223" s="107">
        <v>3221</v>
      </c>
      <c r="B3223" s="10">
        <v>5</v>
      </c>
      <c r="C3223" s="10">
        <v>15</v>
      </c>
      <c r="D3223" s="11">
        <v>6</v>
      </c>
      <c r="E3223" s="12">
        <v>15469.299138353901</v>
      </c>
      <c r="F3223" s="13">
        <v>33.614686652300016</v>
      </c>
      <c r="G3223" s="13">
        <v>4503.4856578672261</v>
      </c>
      <c r="H3223" s="13">
        <v>0</v>
      </c>
      <c r="I3223" s="14">
        <f t="shared" si="200"/>
        <v>19939.170109568826</v>
      </c>
      <c r="J3223" s="13">
        <v>4516.8868210000019</v>
      </c>
      <c r="K3223" s="14">
        <f t="shared" si="201"/>
        <v>15422.283288568824</v>
      </c>
      <c r="L3223" s="15">
        <v>1338.8926881720429</v>
      </c>
      <c r="M3223" s="16">
        <f t="shared" si="202"/>
        <v>14083.39060039678</v>
      </c>
      <c r="N3223" s="17">
        <v>15882</v>
      </c>
      <c r="O3223" s="18">
        <f t="shared" si="203"/>
        <v>0</v>
      </c>
      <c r="P3223" s="19">
        <v>103.4</v>
      </c>
      <c r="Q3223" s="13">
        <v>0</v>
      </c>
      <c r="R3223" s="120">
        <v>26.82</v>
      </c>
    </row>
    <row r="3224" spans="1:18">
      <c r="A3224" s="107">
        <v>3222</v>
      </c>
      <c r="B3224" s="10">
        <v>5</v>
      </c>
      <c r="C3224" s="10">
        <v>15</v>
      </c>
      <c r="D3224" s="11">
        <v>7</v>
      </c>
      <c r="E3224" s="12">
        <v>17092.8941370182</v>
      </c>
      <c r="F3224" s="13">
        <v>34.600913095500005</v>
      </c>
      <c r="G3224" s="13">
        <v>4642.092776123226</v>
      </c>
      <c r="H3224" s="13">
        <v>0</v>
      </c>
      <c r="I3224" s="14">
        <f t="shared" si="200"/>
        <v>21700.386000045928</v>
      </c>
      <c r="J3224" s="13">
        <v>4614.1557240000011</v>
      </c>
      <c r="K3224" s="14">
        <f t="shared" si="201"/>
        <v>17086.230276045928</v>
      </c>
      <c r="L3224" s="15">
        <v>1338.8926881720429</v>
      </c>
      <c r="M3224" s="16">
        <f t="shared" si="202"/>
        <v>15747.337587873884</v>
      </c>
      <c r="N3224" s="17">
        <v>17658</v>
      </c>
      <c r="O3224" s="18">
        <f t="shared" si="203"/>
        <v>0</v>
      </c>
      <c r="P3224" s="19">
        <v>103.4</v>
      </c>
      <c r="Q3224" s="13">
        <v>0</v>
      </c>
      <c r="R3224" s="120">
        <v>34.409999999999997</v>
      </c>
    </row>
    <row r="3225" spans="1:18">
      <c r="A3225" s="107">
        <v>3223</v>
      </c>
      <c r="B3225" s="10">
        <v>5</v>
      </c>
      <c r="C3225" s="10">
        <v>15</v>
      </c>
      <c r="D3225" s="11">
        <v>8</v>
      </c>
      <c r="E3225" s="12">
        <v>18513.999183607702</v>
      </c>
      <c r="F3225" s="13">
        <v>36.518467553000001</v>
      </c>
      <c r="G3225" s="13">
        <v>4955.0083507072259</v>
      </c>
      <c r="H3225" s="13">
        <v>0</v>
      </c>
      <c r="I3225" s="14">
        <f t="shared" si="200"/>
        <v>23432.489066761929</v>
      </c>
      <c r="J3225" s="13">
        <v>4863.9787710000001</v>
      </c>
      <c r="K3225" s="14">
        <f t="shared" si="201"/>
        <v>18568.510295761931</v>
      </c>
      <c r="L3225" s="15">
        <v>1338.8926881720429</v>
      </c>
      <c r="M3225" s="16">
        <f t="shared" si="202"/>
        <v>17229.617607589887</v>
      </c>
      <c r="N3225" s="17">
        <v>19260</v>
      </c>
      <c r="O3225" s="18">
        <f t="shared" si="203"/>
        <v>0</v>
      </c>
      <c r="P3225" s="19">
        <v>103.4</v>
      </c>
      <c r="Q3225" s="13">
        <v>0</v>
      </c>
      <c r="R3225" s="120">
        <v>38.200000000000003</v>
      </c>
    </row>
    <row r="3226" spans="1:18">
      <c r="A3226" s="107">
        <v>3224</v>
      </c>
      <c r="B3226" s="10">
        <v>5</v>
      </c>
      <c r="C3226" s="10">
        <v>15</v>
      </c>
      <c r="D3226" s="11">
        <v>9</v>
      </c>
      <c r="E3226" s="12">
        <v>18689.050790268906</v>
      </c>
      <c r="F3226" s="13">
        <v>37.458004894599995</v>
      </c>
      <c r="G3226" s="13">
        <v>4969.7464839232262</v>
      </c>
      <c r="H3226" s="13">
        <v>0</v>
      </c>
      <c r="I3226" s="14">
        <f t="shared" si="200"/>
        <v>23621.339269297532</v>
      </c>
      <c r="J3226" s="13">
        <v>4364.9258719999989</v>
      </c>
      <c r="K3226" s="14">
        <f t="shared" si="201"/>
        <v>19256.413397297532</v>
      </c>
      <c r="L3226" s="15">
        <v>1338.8926881720429</v>
      </c>
      <c r="M3226" s="16">
        <f t="shared" si="202"/>
        <v>17917.520709125489</v>
      </c>
      <c r="N3226" s="17">
        <v>19696</v>
      </c>
      <c r="O3226" s="18">
        <f t="shared" si="203"/>
        <v>0</v>
      </c>
      <c r="P3226" s="19">
        <v>103.4</v>
      </c>
      <c r="Q3226" s="13">
        <v>0</v>
      </c>
      <c r="R3226" s="120">
        <v>38.270000000000003</v>
      </c>
    </row>
    <row r="3227" spans="1:18">
      <c r="A3227" s="107">
        <v>3225</v>
      </c>
      <c r="B3227" s="10">
        <v>5</v>
      </c>
      <c r="C3227" s="10">
        <v>15</v>
      </c>
      <c r="D3227" s="11">
        <v>10</v>
      </c>
      <c r="E3227" s="12">
        <v>18331.741472161906</v>
      </c>
      <c r="F3227" s="13">
        <v>39.7433605469</v>
      </c>
      <c r="G3227" s="13">
        <v>4836.6847186632258</v>
      </c>
      <c r="H3227" s="13">
        <v>0</v>
      </c>
      <c r="I3227" s="14">
        <f t="shared" si="200"/>
        <v>23128.682830278231</v>
      </c>
      <c r="J3227" s="13">
        <v>4265.055996000001</v>
      </c>
      <c r="K3227" s="14">
        <f t="shared" si="201"/>
        <v>18863.626834278228</v>
      </c>
      <c r="L3227" s="15">
        <v>1338.8926881720429</v>
      </c>
      <c r="M3227" s="16">
        <f t="shared" si="202"/>
        <v>17524.734146106184</v>
      </c>
      <c r="N3227" s="17">
        <v>19474</v>
      </c>
      <c r="O3227" s="18">
        <f t="shared" si="203"/>
        <v>0</v>
      </c>
      <c r="P3227" s="19">
        <v>103.4</v>
      </c>
      <c r="Q3227" s="13">
        <v>0</v>
      </c>
      <c r="R3227" s="120">
        <v>38.229999999999997</v>
      </c>
    </row>
    <row r="3228" spans="1:18">
      <c r="A3228" s="107">
        <v>3226</v>
      </c>
      <c r="B3228" s="10">
        <v>5</v>
      </c>
      <c r="C3228" s="10">
        <v>15</v>
      </c>
      <c r="D3228" s="11">
        <v>11</v>
      </c>
      <c r="E3228" s="12">
        <v>18550.848651247004</v>
      </c>
      <c r="F3228" s="13">
        <v>40.274346206800018</v>
      </c>
      <c r="G3228" s="13">
        <v>4810.8336701192256</v>
      </c>
      <c r="H3228" s="13">
        <v>0</v>
      </c>
      <c r="I3228" s="14">
        <f t="shared" si="200"/>
        <v>23321.407975159433</v>
      </c>
      <c r="J3228" s="13">
        <v>4371.8692979999996</v>
      </c>
      <c r="K3228" s="14">
        <f t="shared" si="201"/>
        <v>18949.538677159435</v>
      </c>
      <c r="L3228" s="15">
        <v>1338.8926881720429</v>
      </c>
      <c r="M3228" s="16">
        <f t="shared" si="202"/>
        <v>17610.645988987391</v>
      </c>
      <c r="N3228" s="17">
        <v>19526</v>
      </c>
      <c r="O3228" s="18">
        <f t="shared" si="203"/>
        <v>0</v>
      </c>
      <c r="P3228" s="19">
        <v>103.4</v>
      </c>
      <c r="Q3228" s="13">
        <v>0</v>
      </c>
      <c r="R3228" s="120">
        <v>38.36</v>
      </c>
    </row>
    <row r="3229" spans="1:18">
      <c r="A3229" s="107">
        <v>3227</v>
      </c>
      <c r="B3229" s="10">
        <v>5</v>
      </c>
      <c r="C3229" s="10">
        <v>15</v>
      </c>
      <c r="D3229" s="11">
        <v>12</v>
      </c>
      <c r="E3229" s="12">
        <v>18191.340435485192</v>
      </c>
      <c r="F3229" s="13">
        <v>39.715506741699997</v>
      </c>
      <c r="G3229" s="13">
        <v>4968.0142327632257</v>
      </c>
      <c r="H3229" s="13">
        <v>0</v>
      </c>
      <c r="I3229" s="14">
        <f t="shared" si="200"/>
        <v>23119.639161506719</v>
      </c>
      <c r="J3229" s="13">
        <v>4163.2867919999999</v>
      </c>
      <c r="K3229" s="14">
        <f t="shared" si="201"/>
        <v>18956.35236950672</v>
      </c>
      <c r="L3229" s="15">
        <v>1338.8926881720429</v>
      </c>
      <c r="M3229" s="16">
        <f t="shared" si="202"/>
        <v>17617.459681334676</v>
      </c>
      <c r="N3229" s="17">
        <v>19537</v>
      </c>
      <c r="O3229" s="18">
        <f t="shared" si="203"/>
        <v>0</v>
      </c>
      <c r="P3229" s="19">
        <v>103.4</v>
      </c>
      <c r="Q3229" s="13">
        <v>0</v>
      </c>
      <c r="R3229" s="120">
        <v>37.57</v>
      </c>
    </row>
    <row r="3230" spans="1:18">
      <c r="A3230" s="107">
        <v>3228</v>
      </c>
      <c r="B3230" s="10">
        <v>5</v>
      </c>
      <c r="C3230" s="10">
        <v>15</v>
      </c>
      <c r="D3230" s="11">
        <v>13</v>
      </c>
      <c r="E3230" s="12">
        <v>17314.861770816402</v>
      </c>
      <c r="F3230" s="13">
        <v>38.290685664200005</v>
      </c>
      <c r="G3230" s="13">
        <v>4590.7503264112247</v>
      </c>
      <c r="H3230" s="13">
        <v>0</v>
      </c>
      <c r="I3230" s="14">
        <f t="shared" si="200"/>
        <v>21867.321411563425</v>
      </c>
      <c r="J3230" s="13">
        <v>3629.5557799999997</v>
      </c>
      <c r="K3230" s="14">
        <f t="shared" si="201"/>
        <v>18237.765631563427</v>
      </c>
      <c r="L3230" s="15">
        <v>1338.8926881720429</v>
      </c>
      <c r="M3230" s="16">
        <f t="shared" si="202"/>
        <v>16898.872943391383</v>
      </c>
      <c r="N3230" s="17">
        <v>19009</v>
      </c>
      <c r="O3230" s="18">
        <f t="shared" si="203"/>
        <v>0</v>
      </c>
      <c r="P3230" s="19">
        <v>103.4</v>
      </c>
      <c r="Q3230" s="13">
        <v>0</v>
      </c>
      <c r="R3230" s="120">
        <v>36.869999999999997</v>
      </c>
    </row>
    <row r="3231" spans="1:18">
      <c r="A3231" s="107">
        <v>3229</v>
      </c>
      <c r="B3231" s="10">
        <v>5</v>
      </c>
      <c r="C3231" s="10">
        <v>15</v>
      </c>
      <c r="D3231" s="11">
        <v>14</v>
      </c>
      <c r="E3231" s="12">
        <v>17281.4086438745</v>
      </c>
      <c r="F3231" s="13">
        <v>37.763212233300017</v>
      </c>
      <c r="G3231" s="13">
        <v>4637.1599727472258</v>
      </c>
      <c r="H3231" s="13">
        <v>0</v>
      </c>
      <c r="I3231" s="14">
        <f t="shared" si="200"/>
        <v>21880.805404388426</v>
      </c>
      <c r="J3231" s="13">
        <v>3773.823942</v>
      </c>
      <c r="K3231" s="14">
        <f t="shared" si="201"/>
        <v>18106.981462388427</v>
      </c>
      <c r="L3231" s="15">
        <v>1338.8926881720429</v>
      </c>
      <c r="M3231" s="16">
        <f t="shared" si="202"/>
        <v>16768.088774216383</v>
      </c>
      <c r="N3231" s="17">
        <v>18899</v>
      </c>
      <c r="O3231" s="18">
        <f t="shared" si="203"/>
        <v>0</v>
      </c>
      <c r="P3231" s="19">
        <v>103.4</v>
      </c>
      <c r="Q3231" s="13">
        <v>0</v>
      </c>
      <c r="R3231" s="120">
        <v>37.299999999999997</v>
      </c>
    </row>
    <row r="3232" spans="1:18">
      <c r="A3232" s="107">
        <v>3230</v>
      </c>
      <c r="B3232" s="10">
        <v>5</v>
      </c>
      <c r="C3232" s="10">
        <v>15</v>
      </c>
      <c r="D3232" s="11">
        <v>15</v>
      </c>
      <c r="E3232" s="12">
        <v>16953.047211282497</v>
      </c>
      <c r="F3232" s="13">
        <v>37.554636313700001</v>
      </c>
      <c r="G3232" s="13">
        <v>4709.5619313112256</v>
      </c>
      <c r="H3232" s="13">
        <v>0</v>
      </c>
      <c r="I3232" s="14">
        <f t="shared" si="200"/>
        <v>21625.054506280023</v>
      </c>
      <c r="J3232" s="13">
        <v>3745.2041080000008</v>
      </c>
      <c r="K3232" s="14">
        <f t="shared" si="201"/>
        <v>17879.850398280021</v>
      </c>
      <c r="L3232" s="15">
        <v>1338.8926881720429</v>
      </c>
      <c r="M3232" s="16">
        <f t="shared" si="202"/>
        <v>16540.957710107978</v>
      </c>
      <c r="N3232" s="17">
        <v>18690</v>
      </c>
      <c r="O3232" s="18">
        <f t="shared" si="203"/>
        <v>0</v>
      </c>
      <c r="P3232" s="19">
        <v>103.4</v>
      </c>
      <c r="Q3232" s="13">
        <v>0</v>
      </c>
      <c r="R3232" s="120">
        <v>36.21</v>
      </c>
    </row>
    <row r="3233" spans="1:18">
      <c r="A3233" s="107">
        <v>3231</v>
      </c>
      <c r="B3233" s="10">
        <v>5</v>
      </c>
      <c r="C3233" s="10">
        <v>15</v>
      </c>
      <c r="D3233" s="11">
        <v>16</v>
      </c>
      <c r="E3233" s="12">
        <v>17196.343684433803</v>
      </c>
      <c r="F3233" s="13">
        <v>37.81351803790001</v>
      </c>
      <c r="G3233" s="13">
        <v>4536.748068419226</v>
      </c>
      <c r="H3233" s="13">
        <v>0</v>
      </c>
      <c r="I3233" s="14">
        <f t="shared" si="200"/>
        <v>21695.27823481513</v>
      </c>
      <c r="J3233" s="13">
        <v>3829.3148340000002</v>
      </c>
      <c r="K3233" s="14">
        <f t="shared" si="201"/>
        <v>17865.96340081513</v>
      </c>
      <c r="L3233" s="15">
        <v>1338.8926881720429</v>
      </c>
      <c r="M3233" s="16">
        <f t="shared" si="202"/>
        <v>16527.070712643086</v>
      </c>
      <c r="N3233" s="17">
        <v>18678</v>
      </c>
      <c r="O3233" s="18">
        <f t="shared" si="203"/>
        <v>0</v>
      </c>
      <c r="P3233" s="19">
        <v>103.4</v>
      </c>
      <c r="Q3233" s="13">
        <v>0</v>
      </c>
      <c r="R3233" s="120">
        <v>35.090000000000003</v>
      </c>
    </row>
    <row r="3234" spans="1:18">
      <c r="A3234" s="107">
        <v>3232</v>
      </c>
      <c r="B3234" s="10">
        <v>5</v>
      </c>
      <c r="C3234" s="10">
        <v>15</v>
      </c>
      <c r="D3234" s="11">
        <v>17</v>
      </c>
      <c r="E3234" s="12">
        <v>17603.430627635797</v>
      </c>
      <c r="F3234" s="13">
        <v>35.930041505200002</v>
      </c>
      <c r="G3234" s="13">
        <v>4114.3575876592258</v>
      </c>
      <c r="H3234" s="13">
        <v>0</v>
      </c>
      <c r="I3234" s="14">
        <f t="shared" si="200"/>
        <v>21681.858173789824</v>
      </c>
      <c r="J3234" s="13">
        <v>3806.7879060000009</v>
      </c>
      <c r="K3234" s="14">
        <f t="shared" si="201"/>
        <v>17875.070267789823</v>
      </c>
      <c r="L3234" s="15">
        <v>1338.8926881720429</v>
      </c>
      <c r="M3234" s="16">
        <f t="shared" si="202"/>
        <v>16536.177579617779</v>
      </c>
      <c r="N3234" s="17">
        <v>18687</v>
      </c>
      <c r="O3234" s="18">
        <f t="shared" si="203"/>
        <v>0</v>
      </c>
      <c r="P3234" s="19">
        <v>103.4</v>
      </c>
      <c r="Q3234" s="13">
        <v>0</v>
      </c>
      <c r="R3234" s="120">
        <v>37.21</v>
      </c>
    </row>
    <row r="3235" spans="1:18">
      <c r="A3235" s="107">
        <v>3233</v>
      </c>
      <c r="B3235" s="10">
        <v>5</v>
      </c>
      <c r="C3235" s="10">
        <v>15</v>
      </c>
      <c r="D3235" s="11">
        <v>18</v>
      </c>
      <c r="E3235" s="12">
        <v>18249.336932136201</v>
      </c>
      <c r="F3235" s="13">
        <v>35.910043798600014</v>
      </c>
      <c r="G3235" s="13">
        <v>4094.4814914752255</v>
      </c>
      <c r="H3235" s="13">
        <v>0</v>
      </c>
      <c r="I3235" s="14">
        <f t="shared" si="200"/>
        <v>22307.908379812823</v>
      </c>
      <c r="J3235" s="13">
        <v>4230.3431879999989</v>
      </c>
      <c r="K3235" s="14">
        <f t="shared" si="201"/>
        <v>18077.565191812824</v>
      </c>
      <c r="L3235" s="15">
        <v>1338.8926881720429</v>
      </c>
      <c r="M3235" s="16">
        <f t="shared" si="202"/>
        <v>16738.672503640781</v>
      </c>
      <c r="N3235" s="17">
        <v>18874</v>
      </c>
      <c r="O3235" s="18">
        <f t="shared" si="203"/>
        <v>0</v>
      </c>
      <c r="P3235" s="19">
        <v>103.4</v>
      </c>
      <c r="Q3235" s="13">
        <v>0</v>
      </c>
      <c r="R3235" s="120">
        <v>39.61</v>
      </c>
    </row>
    <row r="3236" spans="1:18">
      <c r="A3236" s="107">
        <v>3234</v>
      </c>
      <c r="B3236" s="10">
        <v>5</v>
      </c>
      <c r="C3236" s="10">
        <v>15</v>
      </c>
      <c r="D3236" s="11">
        <v>19</v>
      </c>
      <c r="E3236" s="12">
        <v>18477.841982881298</v>
      </c>
      <c r="F3236" s="13">
        <v>36.184471773599988</v>
      </c>
      <c r="G3236" s="13">
        <v>3995.4160318272257</v>
      </c>
      <c r="H3236" s="13">
        <v>0</v>
      </c>
      <c r="I3236" s="14">
        <f t="shared" si="200"/>
        <v>22437.073542934926</v>
      </c>
      <c r="J3236" s="13">
        <v>4210.8998539999993</v>
      </c>
      <c r="K3236" s="14">
        <f t="shared" si="201"/>
        <v>18226.173688934927</v>
      </c>
      <c r="L3236" s="15">
        <v>1338.8926881720429</v>
      </c>
      <c r="M3236" s="16">
        <f t="shared" si="202"/>
        <v>16887.281000762883</v>
      </c>
      <c r="N3236" s="17">
        <v>19002</v>
      </c>
      <c r="O3236" s="18">
        <f t="shared" si="203"/>
        <v>0</v>
      </c>
      <c r="P3236" s="19">
        <v>103.4</v>
      </c>
      <c r="Q3236" s="13">
        <v>0</v>
      </c>
      <c r="R3236" s="120">
        <v>39.21</v>
      </c>
    </row>
    <row r="3237" spans="1:18">
      <c r="A3237" s="107">
        <v>3235</v>
      </c>
      <c r="B3237" s="10">
        <v>5</v>
      </c>
      <c r="C3237" s="10">
        <v>15</v>
      </c>
      <c r="D3237" s="11">
        <v>20</v>
      </c>
      <c r="E3237" s="12">
        <v>18553.6593614872</v>
      </c>
      <c r="F3237" s="13">
        <v>36.321052570300004</v>
      </c>
      <c r="G3237" s="13">
        <v>3985.906174107226</v>
      </c>
      <c r="H3237" s="13">
        <v>0</v>
      </c>
      <c r="I3237" s="14">
        <f t="shared" si="200"/>
        <v>22503.244483024126</v>
      </c>
      <c r="J3237" s="13">
        <v>4646.3375639999995</v>
      </c>
      <c r="K3237" s="14">
        <f t="shared" si="201"/>
        <v>17856.906919024128</v>
      </c>
      <c r="L3237" s="15">
        <v>1338.8926881720429</v>
      </c>
      <c r="M3237" s="16">
        <f t="shared" si="202"/>
        <v>16518.014230852084</v>
      </c>
      <c r="N3237" s="17">
        <v>18666</v>
      </c>
      <c r="O3237" s="18">
        <f t="shared" si="203"/>
        <v>0</v>
      </c>
      <c r="P3237" s="19">
        <v>103.4</v>
      </c>
      <c r="Q3237" s="13">
        <v>0</v>
      </c>
      <c r="R3237" s="120">
        <v>40.81</v>
      </c>
    </row>
    <row r="3238" spans="1:18">
      <c r="A3238" s="107">
        <v>3236</v>
      </c>
      <c r="B3238" s="10">
        <v>5</v>
      </c>
      <c r="C3238" s="10">
        <v>15</v>
      </c>
      <c r="D3238" s="11">
        <v>21</v>
      </c>
      <c r="E3238" s="12">
        <v>19055.8335677369</v>
      </c>
      <c r="F3238" s="13">
        <v>37.105671665599985</v>
      </c>
      <c r="G3238" s="13">
        <v>4254.8557857992255</v>
      </c>
      <c r="H3238" s="13">
        <v>0</v>
      </c>
      <c r="I3238" s="14">
        <f t="shared" si="200"/>
        <v>23273.583681870528</v>
      </c>
      <c r="J3238" s="13">
        <v>4904.1342979999999</v>
      </c>
      <c r="K3238" s="14">
        <f t="shared" si="201"/>
        <v>18369.449383870528</v>
      </c>
      <c r="L3238" s="15">
        <v>1338.8926881720429</v>
      </c>
      <c r="M3238" s="16">
        <f t="shared" si="202"/>
        <v>17030.556695698484</v>
      </c>
      <c r="N3238" s="17">
        <v>19096</v>
      </c>
      <c r="O3238" s="18">
        <f t="shared" si="203"/>
        <v>0</v>
      </c>
      <c r="P3238" s="19">
        <v>103.4</v>
      </c>
      <c r="Q3238" s="13">
        <v>0</v>
      </c>
      <c r="R3238" s="120">
        <v>45.69</v>
      </c>
    </row>
    <row r="3239" spans="1:18">
      <c r="A3239" s="107">
        <v>3237</v>
      </c>
      <c r="B3239" s="10">
        <v>5</v>
      </c>
      <c r="C3239" s="10">
        <v>15</v>
      </c>
      <c r="D3239" s="11">
        <v>22</v>
      </c>
      <c r="E3239" s="12">
        <v>18317.348901191101</v>
      </c>
      <c r="F3239" s="13">
        <v>36.359648335599992</v>
      </c>
      <c r="G3239" s="13">
        <v>4349.8398107352259</v>
      </c>
      <c r="H3239" s="13">
        <v>0</v>
      </c>
      <c r="I3239" s="14">
        <f t="shared" si="200"/>
        <v>22630.829063590725</v>
      </c>
      <c r="J3239" s="13">
        <v>4475.2937019999999</v>
      </c>
      <c r="K3239" s="14">
        <f t="shared" si="201"/>
        <v>18155.535361590726</v>
      </c>
      <c r="L3239" s="15">
        <v>1338.8926881720429</v>
      </c>
      <c r="M3239" s="16">
        <f t="shared" si="202"/>
        <v>16816.642673418683</v>
      </c>
      <c r="N3239" s="17">
        <v>18954</v>
      </c>
      <c r="O3239" s="18">
        <f t="shared" si="203"/>
        <v>0</v>
      </c>
      <c r="P3239" s="19">
        <v>103.4</v>
      </c>
      <c r="Q3239" s="13">
        <v>0</v>
      </c>
      <c r="R3239" s="120">
        <v>39.31</v>
      </c>
    </row>
    <row r="3240" spans="1:18">
      <c r="A3240" s="107">
        <v>3238</v>
      </c>
      <c r="B3240" s="10">
        <v>5</v>
      </c>
      <c r="C3240" s="10">
        <v>15</v>
      </c>
      <c r="D3240" s="11">
        <v>23</v>
      </c>
      <c r="E3240" s="12">
        <v>16706.922618138004</v>
      </c>
      <c r="F3240" s="13">
        <v>35.073355656700002</v>
      </c>
      <c r="G3240" s="13">
        <v>3940.1598811512263</v>
      </c>
      <c r="H3240" s="13">
        <v>0</v>
      </c>
      <c r="I3240" s="14">
        <f t="shared" si="200"/>
        <v>20612.009143632531</v>
      </c>
      <c r="J3240" s="13">
        <v>3739.8963440000002</v>
      </c>
      <c r="K3240" s="14">
        <f t="shared" si="201"/>
        <v>16872.11279963253</v>
      </c>
      <c r="L3240" s="15">
        <v>1338.8926881720429</v>
      </c>
      <c r="M3240" s="16">
        <f t="shared" si="202"/>
        <v>15533.220111460487</v>
      </c>
      <c r="N3240" s="17">
        <v>17297</v>
      </c>
      <c r="O3240" s="18">
        <f t="shared" si="203"/>
        <v>0</v>
      </c>
      <c r="P3240" s="19">
        <v>103.4</v>
      </c>
      <c r="Q3240" s="13">
        <v>0</v>
      </c>
      <c r="R3240" s="120">
        <v>33.340000000000003</v>
      </c>
    </row>
    <row r="3241" spans="1:18">
      <c r="A3241" s="107">
        <v>3239</v>
      </c>
      <c r="B3241" s="10">
        <v>5</v>
      </c>
      <c r="C3241" s="10">
        <v>15</v>
      </c>
      <c r="D3241" s="11">
        <v>24</v>
      </c>
      <c r="E3241" s="12">
        <v>16058.123113924206</v>
      </c>
      <c r="F3241" s="13">
        <v>34.230394069100008</v>
      </c>
      <c r="G3241" s="13">
        <v>3201.1185723032258</v>
      </c>
      <c r="H3241" s="13">
        <v>0</v>
      </c>
      <c r="I3241" s="14">
        <f t="shared" si="200"/>
        <v>19225.011292158331</v>
      </c>
      <c r="J3241" s="13">
        <v>3399.6518520000004</v>
      </c>
      <c r="K3241" s="14">
        <f t="shared" si="201"/>
        <v>15825.35944015833</v>
      </c>
      <c r="L3241" s="15">
        <v>1338.8926881720429</v>
      </c>
      <c r="M3241" s="16">
        <f t="shared" si="202"/>
        <v>14486.466751986287</v>
      </c>
      <c r="N3241" s="17">
        <v>16133</v>
      </c>
      <c r="O3241" s="18">
        <f t="shared" si="203"/>
        <v>0</v>
      </c>
      <c r="P3241" s="19">
        <v>103.4</v>
      </c>
      <c r="Q3241" s="13">
        <v>0</v>
      </c>
      <c r="R3241" s="120">
        <v>29.43</v>
      </c>
    </row>
    <row r="3242" spans="1:18">
      <c r="A3242" s="107">
        <v>3240</v>
      </c>
      <c r="B3242" s="10">
        <v>5</v>
      </c>
      <c r="C3242" s="10">
        <v>16</v>
      </c>
      <c r="D3242" s="11">
        <v>1</v>
      </c>
      <c r="E3242" s="12">
        <v>14709.975035161602</v>
      </c>
      <c r="F3242" s="13">
        <v>32.7122236238</v>
      </c>
      <c r="G3242" s="13">
        <v>3432.3866590072253</v>
      </c>
      <c r="H3242" s="13">
        <v>0</v>
      </c>
      <c r="I3242" s="14">
        <f t="shared" si="200"/>
        <v>18109.649470545028</v>
      </c>
      <c r="J3242" s="13">
        <v>3821.571958</v>
      </c>
      <c r="K3242" s="14">
        <f t="shared" si="201"/>
        <v>14288.077512545027</v>
      </c>
      <c r="L3242" s="15">
        <v>1338.8926881720429</v>
      </c>
      <c r="M3242" s="16">
        <f t="shared" si="202"/>
        <v>12949.184824372984</v>
      </c>
      <c r="N3242" s="17">
        <v>15040</v>
      </c>
      <c r="O3242" s="18">
        <f t="shared" si="203"/>
        <v>0</v>
      </c>
      <c r="P3242" s="19">
        <v>103.4</v>
      </c>
      <c r="Q3242" s="13">
        <v>0</v>
      </c>
      <c r="R3242" s="120">
        <v>19.850000000000001</v>
      </c>
    </row>
    <row r="3243" spans="1:18">
      <c r="A3243" s="107">
        <v>3241</v>
      </c>
      <c r="B3243" s="10">
        <v>5</v>
      </c>
      <c r="C3243" s="10">
        <v>16</v>
      </c>
      <c r="D3243" s="11">
        <v>2</v>
      </c>
      <c r="E3243" s="12">
        <v>14202.868071447505</v>
      </c>
      <c r="F3243" s="13">
        <v>32.146213029000002</v>
      </c>
      <c r="G3243" s="13">
        <v>3673.7159249472256</v>
      </c>
      <c r="H3243" s="13">
        <v>0</v>
      </c>
      <c r="I3243" s="14">
        <f t="shared" si="200"/>
        <v>17844.437783365731</v>
      </c>
      <c r="J3243" s="13">
        <v>3874.6593969999999</v>
      </c>
      <c r="K3243" s="14">
        <f t="shared" si="201"/>
        <v>13969.778386365731</v>
      </c>
      <c r="L3243" s="15">
        <v>1338.8926881720429</v>
      </c>
      <c r="M3243" s="16">
        <f t="shared" si="202"/>
        <v>12630.885698193688</v>
      </c>
      <c r="N3243" s="17">
        <v>14669</v>
      </c>
      <c r="O3243" s="18">
        <f t="shared" si="203"/>
        <v>0</v>
      </c>
      <c r="P3243" s="19">
        <v>103.4</v>
      </c>
      <c r="Q3243" s="13">
        <v>0</v>
      </c>
      <c r="R3243" s="120">
        <v>20.56</v>
      </c>
    </row>
    <row r="3244" spans="1:18">
      <c r="A3244" s="107">
        <v>3242</v>
      </c>
      <c r="B3244" s="10">
        <v>5</v>
      </c>
      <c r="C3244" s="10">
        <v>16</v>
      </c>
      <c r="D3244" s="11">
        <v>3</v>
      </c>
      <c r="E3244" s="12">
        <v>14108.021982394599</v>
      </c>
      <c r="F3244" s="13">
        <v>32.075950174100008</v>
      </c>
      <c r="G3244" s="13">
        <v>3731.1209887792261</v>
      </c>
      <c r="H3244" s="13">
        <v>0</v>
      </c>
      <c r="I3244" s="14">
        <f t="shared" si="200"/>
        <v>17807.067020999726</v>
      </c>
      <c r="J3244" s="13">
        <v>3798.3496739999996</v>
      </c>
      <c r="K3244" s="14">
        <f t="shared" si="201"/>
        <v>14008.717346999727</v>
      </c>
      <c r="L3244" s="15">
        <v>1338.8926881720429</v>
      </c>
      <c r="M3244" s="16">
        <f t="shared" si="202"/>
        <v>12669.824658827683</v>
      </c>
      <c r="N3244" s="17">
        <v>14749</v>
      </c>
      <c r="O3244" s="18">
        <f t="shared" si="203"/>
        <v>0</v>
      </c>
      <c r="P3244" s="19">
        <v>103.4</v>
      </c>
      <c r="Q3244" s="13">
        <v>0</v>
      </c>
      <c r="R3244" s="120">
        <v>20.59</v>
      </c>
    </row>
    <row r="3245" spans="1:18">
      <c r="A3245" s="107">
        <v>3243</v>
      </c>
      <c r="B3245" s="10">
        <v>5</v>
      </c>
      <c r="C3245" s="10">
        <v>16</v>
      </c>
      <c r="D3245" s="11">
        <v>4</v>
      </c>
      <c r="E3245" s="12">
        <v>14191.022631263702</v>
      </c>
      <c r="F3245" s="13">
        <v>32.1837060521</v>
      </c>
      <c r="G3245" s="13">
        <v>3726.9523148552257</v>
      </c>
      <c r="H3245" s="13">
        <v>0</v>
      </c>
      <c r="I3245" s="14">
        <f t="shared" si="200"/>
        <v>17885.791240066828</v>
      </c>
      <c r="J3245" s="13">
        <v>3829.2847540000002</v>
      </c>
      <c r="K3245" s="14">
        <f t="shared" si="201"/>
        <v>14056.506486066828</v>
      </c>
      <c r="L3245" s="15">
        <v>1338.8926881720429</v>
      </c>
      <c r="M3245" s="16">
        <f t="shared" si="202"/>
        <v>12717.613797894785</v>
      </c>
      <c r="N3245" s="17">
        <v>14808</v>
      </c>
      <c r="O3245" s="18">
        <f t="shared" si="203"/>
        <v>0</v>
      </c>
      <c r="P3245" s="19">
        <v>103.4</v>
      </c>
      <c r="Q3245" s="13">
        <v>0</v>
      </c>
      <c r="R3245" s="120">
        <v>20.52</v>
      </c>
    </row>
    <row r="3246" spans="1:18">
      <c r="A3246" s="107">
        <v>3244</v>
      </c>
      <c r="B3246" s="10">
        <v>5</v>
      </c>
      <c r="C3246" s="10">
        <v>16</v>
      </c>
      <c r="D3246" s="11">
        <v>5</v>
      </c>
      <c r="E3246" s="12">
        <v>14281.254421976499</v>
      </c>
      <c r="F3246" s="13">
        <v>32.277557621</v>
      </c>
      <c r="G3246" s="13">
        <v>3780.5032693632256</v>
      </c>
      <c r="H3246" s="13">
        <v>0</v>
      </c>
      <c r="I3246" s="14">
        <f t="shared" si="200"/>
        <v>18029.480133718724</v>
      </c>
      <c r="J3246" s="13">
        <v>3922.5660510000002</v>
      </c>
      <c r="K3246" s="14">
        <f t="shared" si="201"/>
        <v>14106.914082718724</v>
      </c>
      <c r="L3246" s="15">
        <v>1338.8926881720429</v>
      </c>
      <c r="M3246" s="16">
        <f t="shared" si="202"/>
        <v>12768.02139454668</v>
      </c>
      <c r="N3246" s="17">
        <v>14869</v>
      </c>
      <c r="O3246" s="18">
        <f t="shared" si="203"/>
        <v>0</v>
      </c>
      <c r="P3246" s="19">
        <v>103.4</v>
      </c>
      <c r="Q3246" s="13">
        <v>0</v>
      </c>
      <c r="R3246" s="120">
        <v>20.170000000000002</v>
      </c>
    </row>
    <row r="3247" spans="1:18">
      <c r="A3247" s="107">
        <v>3245</v>
      </c>
      <c r="B3247" s="10">
        <v>5</v>
      </c>
      <c r="C3247" s="10">
        <v>16</v>
      </c>
      <c r="D3247" s="11">
        <v>6</v>
      </c>
      <c r="E3247" s="12">
        <v>15200.869304711799</v>
      </c>
      <c r="F3247" s="13">
        <v>33.198993448700001</v>
      </c>
      <c r="G3247" s="13">
        <v>3757.4729861672258</v>
      </c>
      <c r="H3247" s="13">
        <v>0</v>
      </c>
      <c r="I3247" s="14">
        <f t="shared" si="200"/>
        <v>18925.143297430324</v>
      </c>
      <c r="J3247" s="13">
        <v>4103.9179560000002</v>
      </c>
      <c r="K3247" s="14">
        <f t="shared" si="201"/>
        <v>14821.225341430323</v>
      </c>
      <c r="L3247" s="15">
        <v>1338.8926881720429</v>
      </c>
      <c r="M3247" s="16">
        <f t="shared" si="202"/>
        <v>13482.33265325828</v>
      </c>
      <c r="N3247" s="17">
        <v>15509</v>
      </c>
      <c r="O3247" s="18">
        <f t="shared" si="203"/>
        <v>0</v>
      </c>
      <c r="P3247" s="19">
        <v>103.4</v>
      </c>
      <c r="Q3247" s="13">
        <v>0</v>
      </c>
      <c r="R3247" s="120">
        <v>23.83</v>
      </c>
    </row>
    <row r="3248" spans="1:18">
      <c r="A3248" s="107">
        <v>3246</v>
      </c>
      <c r="B3248" s="10">
        <v>5</v>
      </c>
      <c r="C3248" s="10">
        <v>16</v>
      </c>
      <c r="D3248" s="11">
        <v>7</v>
      </c>
      <c r="E3248" s="12">
        <v>16419.802332070904</v>
      </c>
      <c r="F3248" s="13">
        <v>34.269349748300016</v>
      </c>
      <c r="G3248" s="13">
        <v>3816.4713874192257</v>
      </c>
      <c r="H3248" s="13">
        <v>0</v>
      </c>
      <c r="I3248" s="14">
        <f t="shared" si="200"/>
        <v>20202.00436974183</v>
      </c>
      <c r="J3248" s="13">
        <v>3947.545247</v>
      </c>
      <c r="K3248" s="14">
        <f t="shared" si="201"/>
        <v>16254.45912274183</v>
      </c>
      <c r="L3248" s="15">
        <v>1338.8926881720429</v>
      </c>
      <c r="M3248" s="16">
        <f t="shared" si="202"/>
        <v>14915.566434569786</v>
      </c>
      <c r="N3248" s="17">
        <v>16440</v>
      </c>
      <c r="O3248" s="18">
        <f t="shared" si="203"/>
        <v>0</v>
      </c>
      <c r="P3248" s="19">
        <v>103.4</v>
      </c>
      <c r="Q3248" s="13">
        <v>0</v>
      </c>
      <c r="R3248" s="120">
        <v>30.01</v>
      </c>
    </row>
    <row r="3249" spans="1:18">
      <c r="A3249" s="107">
        <v>3247</v>
      </c>
      <c r="B3249" s="10">
        <v>5</v>
      </c>
      <c r="C3249" s="10">
        <v>16</v>
      </c>
      <c r="D3249" s="11">
        <v>8</v>
      </c>
      <c r="E3249" s="12">
        <v>19054.9006211122</v>
      </c>
      <c r="F3249" s="13">
        <v>37.437439627200007</v>
      </c>
      <c r="G3249" s="13">
        <v>3406.4545829712256</v>
      </c>
      <c r="H3249" s="13">
        <v>0</v>
      </c>
      <c r="I3249" s="14">
        <f t="shared" si="200"/>
        <v>22423.917764456226</v>
      </c>
      <c r="J3249" s="13">
        <v>4115.0920880000003</v>
      </c>
      <c r="K3249" s="14">
        <f t="shared" si="201"/>
        <v>18308.825676456225</v>
      </c>
      <c r="L3249" s="15">
        <v>1338.8926881720429</v>
      </c>
      <c r="M3249" s="16">
        <f t="shared" si="202"/>
        <v>16969.932988284181</v>
      </c>
      <c r="N3249" s="17">
        <v>19061</v>
      </c>
      <c r="O3249" s="18">
        <f t="shared" si="203"/>
        <v>0</v>
      </c>
      <c r="P3249" s="19">
        <v>103.4</v>
      </c>
      <c r="Q3249" s="13">
        <v>0</v>
      </c>
      <c r="R3249" s="120">
        <v>36.380000000000003</v>
      </c>
    </row>
    <row r="3250" spans="1:18">
      <c r="A3250" s="107">
        <v>3248</v>
      </c>
      <c r="B3250" s="10">
        <v>5</v>
      </c>
      <c r="C3250" s="10">
        <v>16</v>
      </c>
      <c r="D3250" s="11">
        <v>9</v>
      </c>
      <c r="E3250" s="12">
        <v>19059.845774815505</v>
      </c>
      <c r="F3250" s="13">
        <v>37.135284799499999</v>
      </c>
      <c r="G3250" s="13">
        <v>3157.3734657792256</v>
      </c>
      <c r="H3250" s="13">
        <v>0</v>
      </c>
      <c r="I3250" s="14">
        <f t="shared" si="200"/>
        <v>22180.083955795231</v>
      </c>
      <c r="J3250" s="13">
        <v>4225.4437959999996</v>
      </c>
      <c r="K3250" s="14">
        <f t="shared" si="201"/>
        <v>17954.640159795232</v>
      </c>
      <c r="L3250" s="15">
        <v>1338.8926881720429</v>
      </c>
      <c r="M3250" s="16">
        <f t="shared" si="202"/>
        <v>16615.747471623188</v>
      </c>
      <c r="N3250" s="17">
        <v>18758</v>
      </c>
      <c r="O3250" s="18">
        <f t="shared" si="203"/>
        <v>0</v>
      </c>
      <c r="P3250" s="19">
        <v>103.4</v>
      </c>
      <c r="Q3250" s="13">
        <v>0</v>
      </c>
      <c r="R3250" s="120">
        <v>36.25</v>
      </c>
    </row>
    <row r="3251" spans="1:18">
      <c r="A3251" s="107">
        <v>3249</v>
      </c>
      <c r="B3251" s="10">
        <v>5</v>
      </c>
      <c r="C3251" s="10">
        <v>16</v>
      </c>
      <c r="D3251" s="11">
        <v>10</v>
      </c>
      <c r="E3251" s="12">
        <v>18446.7209272523</v>
      </c>
      <c r="F3251" s="13">
        <v>36.017043104400003</v>
      </c>
      <c r="G3251" s="13">
        <v>3369.0610804472262</v>
      </c>
      <c r="H3251" s="13">
        <v>0</v>
      </c>
      <c r="I3251" s="14">
        <f t="shared" si="200"/>
        <v>21779.764964595128</v>
      </c>
      <c r="J3251" s="13">
        <v>4220.8455839999997</v>
      </c>
      <c r="K3251" s="14">
        <f t="shared" si="201"/>
        <v>17558.919380595129</v>
      </c>
      <c r="L3251" s="15">
        <v>1338.8926881720429</v>
      </c>
      <c r="M3251" s="16">
        <f t="shared" si="202"/>
        <v>16220.026692423085</v>
      </c>
      <c r="N3251" s="17">
        <v>18297</v>
      </c>
      <c r="O3251" s="18">
        <f t="shared" si="203"/>
        <v>0</v>
      </c>
      <c r="P3251" s="19">
        <v>103.4</v>
      </c>
      <c r="Q3251" s="13">
        <v>0</v>
      </c>
      <c r="R3251" s="120">
        <v>37.340000000000003</v>
      </c>
    </row>
    <row r="3252" spans="1:18">
      <c r="A3252" s="107">
        <v>3250</v>
      </c>
      <c r="B3252" s="10">
        <v>5</v>
      </c>
      <c r="C3252" s="10">
        <v>16</v>
      </c>
      <c r="D3252" s="11">
        <v>11</v>
      </c>
      <c r="E3252" s="12">
        <v>18143.636873453703</v>
      </c>
      <c r="F3252" s="13">
        <v>35.621305214700001</v>
      </c>
      <c r="G3252" s="13">
        <v>3541.5015106512265</v>
      </c>
      <c r="H3252" s="13">
        <v>0</v>
      </c>
      <c r="I3252" s="14">
        <f t="shared" si="200"/>
        <v>21649.517078890229</v>
      </c>
      <c r="J3252" s="13">
        <v>3979.293075</v>
      </c>
      <c r="K3252" s="14">
        <f t="shared" si="201"/>
        <v>17670.224003890227</v>
      </c>
      <c r="L3252" s="15">
        <v>1338.8926881720429</v>
      </c>
      <c r="M3252" s="16">
        <f t="shared" si="202"/>
        <v>16331.331315718184</v>
      </c>
      <c r="N3252" s="17">
        <v>18437</v>
      </c>
      <c r="O3252" s="18">
        <f t="shared" si="203"/>
        <v>0</v>
      </c>
      <c r="P3252" s="19">
        <v>103.4</v>
      </c>
      <c r="Q3252" s="13">
        <v>0</v>
      </c>
      <c r="R3252" s="120">
        <v>32.76</v>
      </c>
    </row>
    <row r="3253" spans="1:18">
      <c r="A3253" s="107">
        <v>3251</v>
      </c>
      <c r="B3253" s="10">
        <v>5</v>
      </c>
      <c r="C3253" s="10">
        <v>16</v>
      </c>
      <c r="D3253" s="11">
        <v>12</v>
      </c>
      <c r="E3253" s="12">
        <v>17716.771340894797</v>
      </c>
      <c r="F3253" s="13">
        <v>35.193388520799999</v>
      </c>
      <c r="G3253" s="13">
        <v>3890.3783143432256</v>
      </c>
      <c r="H3253" s="13">
        <v>0</v>
      </c>
      <c r="I3253" s="14">
        <f t="shared" si="200"/>
        <v>21571.956266717225</v>
      </c>
      <c r="J3253" s="13">
        <v>4213.5520660000002</v>
      </c>
      <c r="K3253" s="14">
        <f t="shared" si="201"/>
        <v>17358.404200717225</v>
      </c>
      <c r="L3253" s="15">
        <v>1338.8926881720429</v>
      </c>
      <c r="M3253" s="16">
        <f t="shared" si="202"/>
        <v>16019.511512545181</v>
      </c>
      <c r="N3253" s="17">
        <v>18030</v>
      </c>
      <c r="O3253" s="18">
        <f t="shared" si="203"/>
        <v>0</v>
      </c>
      <c r="P3253" s="19">
        <v>103.4</v>
      </c>
      <c r="Q3253" s="13">
        <v>0</v>
      </c>
      <c r="R3253" s="120">
        <v>32.81</v>
      </c>
    </row>
    <row r="3254" spans="1:18">
      <c r="A3254" s="107">
        <v>3252</v>
      </c>
      <c r="B3254" s="10">
        <v>5</v>
      </c>
      <c r="C3254" s="10">
        <v>16</v>
      </c>
      <c r="D3254" s="11">
        <v>13</v>
      </c>
      <c r="E3254" s="12">
        <v>16803.063860732098</v>
      </c>
      <c r="F3254" s="13">
        <v>34.141276636000001</v>
      </c>
      <c r="G3254" s="13">
        <v>4403.8426866792252</v>
      </c>
      <c r="H3254" s="13">
        <v>0</v>
      </c>
      <c r="I3254" s="14">
        <f t="shared" si="200"/>
        <v>21172.765270775322</v>
      </c>
      <c r="J3254" s="13">
        <v>4142.4511870000006</v>
      </c>
      <c r="K3254" s="14">
        <f t="shared" si="201"/>
        <v>17030.314083775324</v>
      </c>
      <c r="L3254" s="15">
        <v>1338.8926881720429</v>
      </c>
      <c r="M3254" s="16">
        <f t="shared" si="202"/>
        <v>15691.42139560328</v>
      </c>
      <c r="N3254" s="17">
        <v>17579</v>
      </c>
      <c r="O3254" s="18">
        <f t="shared" si="203"/>
        <v>0</v>
      </c>
      <c r="P3254" s="19">
        <v>103.4</v>
      </c>
      <c r="Q3254" s="13">
        <v>0</v>
      </c>
      <c r="R3254" s="120">
        <v>33.92</v>
      </c>
    </row>
    <row r="3255" spans="1:18">
      <c r="A3255" s="107">
        <v>3253</v>
      </c>
      <c r="B3255" s="10">
        <v>5</v>
      </c>
      <c r="C3255" s="10">
        <v>16</v>
      </c>
      <c r="D3255" s="11">
        <v>14</v>
      </c>
      <c r="E3255" s="12">
        <v>16595.138112455406</v>
      </c>
      <c r="F3255" s="13">
        <v>35.543556291400002</v>
      </c>
      <c r="G3255" s="13">
        <v>4553.2369437512243</v>
      </c>
      <c r="H3255" s="13">
        <v>0</v>
      </c>
      <c r="I3255" s="14">
        <f t="shared" si="200"/>
        <v>21112.831499915232</v>
      </c>
      <c r="J3255" s="13">
        <v>3664.7868140000005</v>
      </c>
      <c r="K3255" s="14">
        <f t="shared" si="201"/>
        <v>17448.044685915233</v>
      </c>
      <c r="L3255" s="15">
        <v>1338.8926881720429</v>
      </c>
      <c r="M3255" s="16">
        <f t="shared" si="202"/>
        <v>16109.151997743189</v>
      </c>
      <c r="N3255" s="17">
        <v>18156</v>
      </c>
      <c r="O3255" s="18">
        <f t="shared" si="203"/>
        <v>0</v>
      </c>
      <c r="P3255" s="19">
        <v>103.4</v>
      </c>
      <c r="Q3255" s="13">
        <v>0</v>
      </c>
      <c r="R3255" s="120">
        <v>32.57</v>
      </c>
    </row>
    <row r="3256" spans="1:18">
      <c r="A3256" s="107">
        <v>3254</v>
      </c>
      <c r="B3256" s="10">
        <v>5</v>
      </c>
      <c r="C3256" s="10">
        <v>16</v>
      </c>
      <c r="D3256" s="11">
        <v>15</v>
      </c>
      <c r="E3256" s="12">
        <v>16173.670220052902</v>
      </c>
      <c r="F3256" s="13">
        <v>35.781278443400005</v>
      </c>
      <c r="G3256" s="13">
        <v>4654.9264863192257</v>
      </c>
      <c r="H3256" s="13">
        <v>0</v>
      </c>
      <c r="I3256" s="14">
        <f t="shared" si="200"/>
        <v>20792.815427928726</v>
      </c>
      <c r="J3256" s="13">
        <v>3754.2945820000009</v>
      </c>
      <c r="K3256" s="14">
        <f t="shared" si="201"/>
        <v>17038.520845928724</v>
      </c>
      <c r="L3256" s="15">
        <v>1338.8926881720429</v>
      </c>
      <c r="M3256" s="16">
        <f t="shared" si="202"/>
        <v>15699.628157756681</v>
      </c>
      <c r="N3256" s="17">
        <v>17596</v>
      </c>
      <c r="O3256" s="18">
        <f t="shared" si="203"/>
        <v>0</v>
      </c>
      <c r="P3256" s="19">
        <v>103.4</v>
      </c>
      <c r="Q3256" s="13">
        <v>0</v>
      </c>
      <c r="R3256" s="120">
        <v>32.659999999999997</v>
      </c>
    </row>
    <row r="3257" spans="1:18">
      <c r="A3257" s="107">
        <v>3255</v>
      </c>
      <c r="B3257" s="10">
        <v>5</v>
      </c>
      <c r="C3257" s="10">
        <v>16</v>
      </c>
      <c r="D3257" s="11">
        <v>16</v>
      </c>
      <c r="E3257" s="12">
        <v>16164.674059161596</v>
      </c>
      <c r="F3257" s="13">
        <v>35.753796615400006</v>
      </c>
      <c r="G3257" s="13">
        <v>4830.2049019352262</v>
      </c>
      <c r="H3257" s="13">
        <v>0</v>
      </c>
      <c r="I3257" s="14">
        <f t="shared" si="200"/>
        <v>20959.125164481422</v>
      </c>
      <c r="J3257" s="13">
        <v>4197.3748500000002</v>
      </c>
      <c r="K3257" s="14">
        <f t="shared" si="201"/>
        <v>16761.750314481422</v>
      </c>
      <c r="L3257" s="15">
        <v>1338.8926881720429</v>
      </c>
      <c r="M3257" s="16">
        <f t="shared" si="202"/>
        <v>15422.857626309378</v>
      </c>
      <c r="N3257" s="17">
        <v>17097</v>
      </c>
      <c r="O3257" s="18">
        <f t="shared" si="203"/>
        <v>0</v>
      </c>
      <c r="P3257" s="19">
        <v>103.4</v>
      </c>
      <c r="Q3257" s="13">
        <v>0</v>
      </c>
      <c r="R3257" s="120">
        <v>32.53</v>
      </c>
    </row>
    <row r="3258" spans="1:18">
      <c r="A3258" s="107">
        <v>3256</v>
      </c>
      <c r="B3258" s="10">
        <v>5</v>
      </c>
      <c r="C3258" s="10">
        <v>16</v>
      </c>
      <c r="D3258" s="11">
        <v>17</v>
      </c>
      <c r="E3258" s="12">
        <v>16402.650424611096</v>
      </c>
      <c r="F3258" s="13">
        <v>33.763618181400012</v>
      </c>
      <c r="G3258" s="13">
        <v>4898.1980838352256</v>
      </c>
      <c r="H3258" s="13">
        <v>0</v>
      </c>
      <c r="I3258" s="14">
        <f t="shared" si="200"/>
        <v>21267.084890264923</v>
      </c>
      <c r="J3258" s="13">
        <v>4123.5949170000004</v>
      </c>
      <c r="K3258" s="14">
        <f t="shared" si="201"/>
        <v>17143.489973264921</v>
      </c>
      <c r="L3258" s="15">
        <v>1338.8926881720429</v>
      </c>
      <c r="M3258" s="16">
        <f t="shared" si="202"/>
        <v>15804.597285092877</v>
      </c>
      <c r="N3258" s="17">
        <v>17723</v>
      </c>
      <c r="O3258" s="18">
        <f t="shared" si="203"/>
        <v>0</v>
      </c>
      <c r="P3258" s="19">
        <v>103.4</v>
      </c>
      <c r="Q3258" s="13">
        <v>0</v>
      </c>
      <c r="R3258" s="120">
        <v>38.159999999999997</v>
      </c>
    </row>
    <row r="3259" spans="1:18">
      <c r="A3259" s="107">
        <v>3257</v>
      </c>
      <c r="B3259" s="10">
        <v>5</v>
      </c>
      <c r="C3259" s="10">
        <v>16</v>
      </c>
      <c r="D3259" s="11">
        <v>18</v>
      </c>
      <c r="E3259" s="12">
        <v>17000.796667098901</v>
      </c>
      <c r="F3259" s="13">
        <v>34.5342229667</v>
      </c>
      <c r="G3259" s="13">
        <v>4877.5430554552249</v>
      </c>
      <c r="H3259" s="13">
        <v>0</v>
      </c>
      <c r="I3259" s="14">
        <f t="shared" si="200"/>
        <v>21843.805499587426</v>
      </c>
      <c r="J3259" s="13">
        <v>4292.3524240000006</v>
      </c>
      <c r="K3259" s="14">
        <f t="shared" si="201"/>
        <v>17551.453075587426</v>
      </c>
      <c r="L3259" s="15">
        <v>1338.8926881720429</v>
      </c>
      <c r="M3259" s="16">
        <f t="shared" si="202"/>
        <v>16212.560387415382</v>
      </c>
      <c r="N3259" s="17">
        <v>18287</v>
      </c>
      <c r="O3259" s="18">
        <f t="shared" si="203"/>
        <v>0</v>
      </c>
      <c r="P3259" s="19">
        <v>103.4</v>
      </c>
      <c r="Q3259" s="13">
        <v>0</v>
      </c>
      <c r="R3259" s="120">
        <v>43.57</v>
      </c>
    </row>
    <row r="3260" spans="1:18">
      <c r="A3260" s="107">
        <v>3258</v>
      </c>
      <c r="B3260" s="10">
        <v>5</v>
      </c>
      <c r="C3260" s="10">
        <v>16</v>
      </c>
      <c r="D3260" s="11">
        <v>19</v>
      </c>
      <c r="E3260" s="12">
        <v>17290.448969336801</v>
      </c>
      <c r="F3260" s="13">
        <v>34.968188827399999</v>
      </c>
      <c r="G3260" s="13">
        <v>4694.8874869912252</v>
      </c>
      <c r="H3260" s="13">
        <v>0</v>
      </c>
      <c r="I3260" s="14">
        <f t="shared" si="200"/>
        <v>21950.368267500628</v>
      </c>
      <c r="J3260" s="13">
        <v>4449.2614979999998</v>
      </c>
      <c r="K3260" s="14">
        <f t="shared" si="201"/>
        <v>17501.106769500628</v>
      </c>
      <c r="L3260" s="15">
        <v>1338.8926881720429</v>
      </c>
      <c r="M3260" s="16">
        <f t="shared" si="202"/>
        <v>16162.214081328584</v>
      </c>
      <c r="N3260" s="17">
        <v>18221</v>
      </c>
      <c r="O3260" s="18">
        <f t="shared" si="203"/>
        <v>0</v>
      </c>
      <c r="P3260" s="19">
        <v>103.4</v>
      </c>
      <c r="Q3260" s="13">
        <v>0</v>
      </c>
      <c r="R3260" s="120">
        <v>43.53</v>
      </c>
    </row>
    <row r="3261" spans="1:18">
      <c r="A3261" s="107">
        <v>3259</v>
      </c>
      <c r="B3261" s="10">
        <v>5</v>
      </c>
      <c r="C3261" s="10">
        <v>16</v>
      </c>
      <c r="D3261" s="11">
        <v>20</v>
      </c>
      <c r="E3261" s="12">
        <v>17706.0237182071</v>
      </c>
      <c r="F3261" s="13">
        <v>35.395929636000005</v>
      </c>
      <c r="G3261" s="13">
        <v>4516.486373231226</v>
      </c>
      <c r="H3261" s="13">
        <v>0</v>
      </c>
      <c r="I3261" s="14">
        <f t="shared" si="200"/>
        <v>22187.114161802325</v>
      </c>
      <c r="J3261" s="13">
        <v>4529.5320199999996</v>
      </c>
      <c r="K3261" s="14">
        <f t="shared" si="201"/>
        <v>17657.582141802326</v>
      </c>
      <c r="L3261" s="15">
        <v>1338.8926881720429</v>
      </c>
      <c r="M3261" s="16">
        <f t="shared" si="202"/>
        <v>16318.689453630283</v>
      </c>
      <c r="N3261" s="17">
        <v>18419</v>
      </c>
      <c r="O3261" s="18">
        <f t="shared" si="203"/>
        <v>0</v>
      </c>
      <c r="P3261" s="19">
        <v>103.4</v>
      </c>
      <c r="Q3261" s="13">
        <v>0</v>
      </c>
      <c r="R3261" s="120">
        <v>44.33</v>
      </c>
    </row>
    <row r="3262" spans="1:18">
      <c r="A3262" s="107">
        <v>3260</v>
      </c>
      <c r="B3262" s="10">
        <v>5</v>
      </c>
      <c r="C3262" s="10">
        <v>16</v>
      </c>
      <c r="D3262" s="11">
        <v>21</v>
      </c>
      <c r="E3262" s="12">
        <v>18017.917768117502</v>
      </c>
      <c r="F3262" s="13">
        <v>35.710617377800013</v>
      </c>
      <c r="G3262" s="13">
        <v>4382.380605703227</v>
      </c>
      <c r="H3262" s="13">
        <v>0</v>
      </c>
      <c r="I3262" s="14">
        <f t="shared" si="200"/>
        <v>22364.587756442928</v>
      </c>
      <c r="J3262" s="13">
        <v>4672.5830999999998</v>
      </c>
      <c r="K3262" s="14">
        <f t="shared" si="201"/>
        <v>17692.004656442929</v>
      </c>
      <c r="L3262" s="15">
        <v>1338.8926881720429</v>
      </c>
      <c r="M3262" s="16">
        <f t="shared" si="202"/>
        <v>16353.111968270885</v>
      </c>
      <c r="N3262" s="17">
        <v>18463</v>
      </c>
      <c r="O3262" s="18">
        <f t="shared" si="203"/>
        <v>0</v>
      </c>
      <c r="P3262" s="19">
        <v>103.4</v>
      </c>
      <c r="Q3262" s="13">
        <v>0</v>
      </c>
      <c r="R3262" s="120">
        <v>47.77</v>
      </c>
    </row>
    <row r="3263" spans="1:18">
      <c r="A3263" s="107">
        <v>3261</v>
      </c>
      <c r="B3263" s="10">
        <v>5</v>
      </c>
      <c r="C3263" s="10">
        <v>16</v>
      </c>
      <c r="D3263" s="11">
        <v>22</v>
      </c>
      <c r="E3263" s="12">
        <v>17567.803406077503</v>
      </c>
      <c r="F3263" s="13">
        <v>35.164365861600004</v>
      </c>
      <c r="G3263" s="13">
        <v>4565.3679045152257</v>
      </c>
      <c r="H3263" s="13">
        <v>0</v>
      </c>
      <c r="I3263" s="14">
        <f t="shared" si="200"/>
        <v>22098.006944731125</v>
      </c>
      <c r="J3263" s="13">
        <v>4437.7495019999997</v>
      </c>
      <c r="K3263" s="14">
        <f t="shared" si="201"/>
        <v>17660.257442731127</v>
      </c>
      <c r="L3263" s="15">
        <v>1338.8926881720429</v>
      </c>
      <c r="M3263" s="16">
        <f t="shared" si="202"/>
        <v>16321.364754559083</v>
      </c>
      <c r="N3263" s="17">
        <v>18423</v>
      </c>
      <c r="O3263" s="18">
        <f t="shared" si="203"/>
        <v>0</v>
      </c>
      <c r="P3263" s="19">
        <v>103.4</v>
      </c>
      <c r="Q3263" s="13">
        <v>0</v>
      </c>
      <c r="R3263" s="120">
        <v>43.18</v>
      </c>
    </row>
    <row r="3264" spans="1:18">
      <c r="A3264" s="107">
        <v>3262</v>
      </c>
      <c r="B3264" s="10">
        <v>5</v>
      </c>
      <c r="C3264" s="10">
        <v>16</v>
      </c>
      <c r="D3264" s="11">
        <v>23</v>
      </c>
      <c r="E3264" s="12">
        <v>15750.121885814799</v>
      </c>
      <c r="F3264" s="13">
        <v>34.179851614300006</v>
      </c>
      <c r="G3264" s="13">
        <v>4496.4829343712263</v>
      </c>
      <c r="H3264" s="13">
        <v>0</v>
      </c>
      <c r="I3264" s="14">
        <f t="shared" si="200"/>
        <v>20212.424968571722</v>
      </c>
      <c r="J3264" s="13">
        <v>3973.9912600000007</v>
      </c>
      <c r="K3264" s="14">
        <f t="shared" si="201"/>
        <v>16238.433708571722</v>
      </c>
      <c r="L3264" s="15">
        <v>1338.8926881720429</v>
      </c>
      <c r="M3264" s="16">
        <f t="shared" si="202"/>
        <v>14899.541020399678</v>
      </c>
      <c r="N3264" s="17">
        <v>16430</v>
      </c>
      <c r="O3264" s="18">
        <f t="shared" si="203"/>
        <v>0</v>
      </c>
      <c r="P3264" s="19">
        <v>103.4</v>
      </c>
      <c r="Q3264" s="13">
        <v>0</v>
      </c>
      <c r="R3264" s="120">
        <v>33.520000000000003</v>
      </c>
    </row>
    <row r="3265" spans="1:18">
      <c r="A3265" s="107">
        <v>3263</v>
      </c>
      <c r="B3265" s="10">
        <v>5</v>
      </c>
      <c r="C3265" s="10">
        <v>16</v>
      </c>
      <c r="D3265" s="11">
        <v>24</v>
      </c>
      <c r="E3265" s="12">
        <v>14216.393592872906</v>
      </c>
      <c r="F3265" s="13">
        <v>32.946622949799995</v>
      </c>
      <c r="G3265" s="13">
        <v>4628.6575073832264</v>
      </c>
      <c r="H3265" s="13">
        <v>0</v>
      </c>
      <c r="I3265" s="14">
        <f t="shared" si="200"/>
        <v>18812.104477306333</v>
      </c>
      <c r="J3265" s="13">
        <v>3984.5238549999999</v>
      </c>
      <c r="K3265" s="14">
        <f t="shared" si="201"/>
        <v>14827.580622306334</v>
      </c>
      <c r="L3265" s="15">
        <v>1338.8926881720429</v>
      </c>
      <c r="M3265" s="16">
        <f t="shared" si="202"/>
        <v>13488.68793413429</v>
      </c>
      <c r="N3265" s="17">
        <v>15524</v>
      </c>
      <c r="O3265" s="18">
        <f t="shared" si="203"/>
        <v>0</v>
      </c>
      <c r="P3265" s="19">
        <v>103.4</v>
      </c>
      <c r="Q3265" s="13">
        <v>0</v>
      </c>
      <c r="R3265" s="120">
        <v>27.86</v>
      </c>
    </row>
    <row r="3266" spans="1:18">
      <c r="A3266" s="107">
        <v>3264</v>
      </c>
      <c r="B3266" s="10">
        <v>5</v>
      </c>
      <c r="C3266" s="10">
        <v>17</v>
      </c>
      <c r="D3266" s="11">
        <v>1</v>
      </c>
      <c r="E3266" s="12">
        <v>13263.864321300796</v>
      </c>
      <c r="F3266" s="13">
        <v>32.2990494115</v>
      </c>
      <c r="G3266" s="13">
        <v>4674.6181386792259</v>
      </c>
      <c r="H3266" s="13">
        <v>0</v>
      </c>
      <c r="I3266" s="14">
        <f t="shared" si="200"/>
        <v>17906.183410568523</v>
      </c>
      <c r="J3266" s="13">
        <v>3711.0753099999993</v>
      </c>
      <c r="K3266" s="14">
        <f t="shared" si="201"/>
        <v>14195.108100568523</v>
      </c>
      <c r="L3266" s="15">
        <v>1338.8926881720429</v>
      </c>
      <c r="M3266" s="16">
        <f t="shared" si="202"/>
        <v>12856.215412396479</v>
      </c>
      <c r="N3266" s="17">
        <v>14974</v>
      </c>
      <c r="O3266" s="18">
        <f t="shared" si="203"/>
        <v>0</v>
      </c>
      <c r="P3266" s="19">
        <v>103.4</v>
      </c>
      <c r="Q3266" s="13">
        <v>0</v>
      </c>
      <c r="R3266" s="120">
        <v>17.91</v>
      </c>
    </row>
    <row r="3267" spans="1:18">
      <c r="A3267" s="107">
        <v>3265</v>
      </c>
      <c r="B3267" s="10">
        <v>5</v>
      </c>
      <c r="C3267" s="10">
        <v>17</v>
      </c>
      <c r="D3267" s="11">
        <v>2</v>
      </c>
      <c r="E3267" s="12">
        <v>12760.205397733596</v>
      </c>
      <c r="F3267" s="13">
        <v>31.790574168800006</v>
      </c>
      <c r="G3267" s="13">
        <v>4593.2685135512265</v>
      </c>
      <c r="H3267" s="13">
        <v>0</v>
      </c>
      <c r="I3267" s="14">
        <f t="shared" si="200"/>
        <v>17321.683337116025</v>
      </c>
      <c r="J3267" s="13">
        <v>3573.4753430000005</v>
      </c>
      <c r="K3267" s="14">
        <f t="shared" si="201"/>
        <v>13748.207994116025</v>
      </c>
      <c r="L3267" s="15">
        <v>1338.8926881720429</v>
      </c>
      <c r="M3267" s="16">
        <f t="shared" si="202"/>
        <v>12409.315305943981</v>
      </c>
      <c r="N3267" s="17">
        <v>14403</v>
      </c>
      <c r="O3267" s="18">
        <f t="shared" si="203"/>
        <v>0</v>
      </c>
      <c r="P3267" s="19">
        <v>103.4</v>
      </c>
      <c r="Q3267" s="13">
        <v>0</v>
      </c>
      <c r="R3267" s="120">
        <v>15.71</v>
      </c>
    </row>
    <row r="3268" spans="1:18">
      <c r="A3268" s="107">
        <v>3266</v>
      </c>
      <c r="B3268" s="10">
        <v>5</v>
      </c>
      <c r="C3268" s="10">
        <v>17</v>
      </c>
      <c r="D3268" s="11">
        <v>3</v>
      </c>
      <c r="E3268" s="12">
        <v>12559.034287166498</v>
      </c>
      <c r="F3268" s="13">
        <v>31.553106317900006</v>
      </c>
      <c r="G3268" s="13">
        <v>4495.4897201472259</v>
      </c>
      <c r="H3268" s="13">
        <v>0</v>
      </c>
      <c r="I3268" s="14">
        <f t="shared" ref="I3268:I3331" si="204">E3268-F3268+G3268+H3268</f>
        <v>17022.970900995824</v>
      </c>
      <c r="J3268" s="13">
        <v>3571.8337080000001</v>
      </c>
      <c r="K3268" s="14">
        <f t="shared" ref="K3268:K3331" si="205">I3268-J3268</f>
        <v>13451.137192995824</v>
      </c>
      <c r="L3268" s="15">
        <v>1338.8926881720429</v>
      </c>
      <c r="M3268" s="16">
        <f t="shared" ref="M3268:M3331" si="206">K3268-L3268</f>
        <v>12112.244504823781</v>
      </c>
      <c r="N3268" s="17">
        <v>13768</v>
      </c>
      <c r="O3268" s="18">
        <f t="shared" ref="O3268:O3331" si="207">IF(M3268-N3268&gt;0,M3268-N3268,0)</f>
        <v>0</v>
      </c>
      <c r="P3268" s="19">
        <v>103.4</v>
      </c>
      <c r="Q3268" s="13">
        <v>0</v>
      </c>
      <c r="R3268" s="120">
        <v>15.16</v>
      </c>
    </row>
    <row r="3269" spans="1:18">
      <c r="A3269" s="107">
        <v>3267</v>
      </c>
      <c r="B3269" s="10">
        <v>5</v>
      </c>
      <c r="C3269" s="10">
        <v>17</v>
      </c>
      <c r="D3269" s="11">
        <v>4</v>
      </c>
      <c r="E3269" s="12">
        <v>12599.207118514501</v>
      </c>
      <c r="F3269" s="13">
        <v>31.603655479899999</v>
      </c>
      <c r="G3269" s="13">
        <v>4421.0333389472244</v>
      </c>
      <c r="H3269" s="13">
        <v>0</v>
      </c>
      <c r="I3269" s="14">
        <f t="shared" si="204"/>
        <v>16988.636801981826</v>
      </c>
      <c r="J3269" s="13">
        <v>3473.4524219999998</v>
      </c>
      <c r="K3269" s="14">
        <f t="shared" si="205"/>
        <v>13515.184379981825</v>
      </c>
      <c r="L3269" s="15">
        <v>1338.8926881720429</v>
      </c>
      <c r="M3269" s="16">
        <f t="shared" si="206"/>
        <v>12176.291691809782</v>
      </c>
      <c r="N3269" s="17">
        <v>13906</v>
      </c>
      <c r="O3269" s="18">
        <f t="shared" si="207"/>
        <v>0</v>
      </c>
      <c r="P3269" s="19">
        <v>103.4</v>
      </c>
      <c r="Q3269" s="13">
        <v>0</v>
      </c>
      <c r="R3269" s="120">
        <v>15.16</v>
      </c>
    </row>
    <row r="3270" spans="1:18">
      <c r="A3270" s="107">
        <v>3268</v>
      </c>
      <c r="B3270" s="10">
        <v>5</v>
      </c>
      <c r="C3270" s="10">
        <v>17</v>
      </c>
      <c r="D3270" s="11">
        <v>5</v>
      </c>
      <c r="E3270" s="12">
        <v>12853.747968591204</v>
      </c>
      <c r="F3270" s="13">
        <v>31.990765866499999</v>
      </c>
      <c r="G3270" s="13">
        <v>4281.1007880752259</v>
      </c>
      <c r="H3270" s="13">
        <v>0</v>
      </c>
      <c r="I3270" s="14">
        <f t="shared" si="204"/>
        <v>17102.85799079993</v>
      </c>
      <c r="J3270" s="13">
        <v>3531.4751840000004</v>
      </c>
      <c r="K3270" s="14">
        <f t="shared" si="205"/>
        <v>13571.382806799929</v>
      </c>
      <c r="L3270" s="15">
        <v>1338.8926881720429</v>
      </c>
      <c r="M3270" s="16">
        <f t="shared" si="206"/>
        <v>12232.490118627886</v>
      </c>
      <c r="N3270" s="17">
        <v>14060</v>
      </c>
      <c r="O3270" s="18">
        <f t="shared" si="207"/>
        <v>0</v>
      </c>
      <c r="P3270" s="19">
        <v>103.4</v>
      </c>
      <c r="Q3270" s="13">
        <v>0</v>
      </c>
      <c r="R3270" s="120">
        <v>15.16</v>
      </c>
    </row>
    <row r="3271" spans="1:18">
      <c r="A3271" s="107">
        <v>3269</v>
      </c>
      <c r="B3271" s="10">
        <v>5</v>
      </c>
      <c r="C3271" s="10">
        <v>17</v>
      </c>
      <c r="D3271" s="11">
        <v>6</v>
      </c>
      <c r="E3271" s="12">
        <v>13742.903860194199</v>
      </c>
      <c r="F3271" s="13">
        <v>32.097065743900004</v>
      </c>
      <c r="G3271" s="13">
        <v>4049.4032550472257</v>
      </c>
      <c r="H3271" s="13">
        <v>0</v>
      </c>
      <c r="I3271" s="14">
        <f t="shared" si="204"/>
        <v>17760.210049497524</v>
      </c>
      <c r="J3271" s="13">
        <v>3702.3436770000003</v>
      </c>
      <c r="K3271" s="14">
        <f t="shared" si="205"/>
        <v>14057.866372497523</v>
      </c>
      <c r="L3271" s="15">
        <v>1338.8926881720429</v>
      </c>
      <c r="M3271" s="16">
        <f t="shared" si="206"/>
        <v>12718.97368432548</v>
      </c>
      <c r="N3271" s="17">
        <v>14811</v>
      </c>
      <c r="O3271" s="18">
        <f t="shared" si="207"/>
        <v>0</v>
      </c>
      <c r="P3271" s="19">
        <v>103.4</v>
      </c>
      <c r="Q3271" s="13">
        <v>0</v>
      </c>
      <c r="R3271" s="120">
        <v>18.71</v>
      </c>
    </row>
    <row r="3272" spans="1:18">
      <c r="A3272" s="107">
        <v>3270</v>
      </c>
      <c r="B3272" s="10">
        <v>5</v>
      </c>
      <c r="C3272" s="10">
        <v>17</v>
      </c>
      <c r="D3272" s="11">
        <v>7</v>
      </c>
      <c r="E3272" s="12">
        <v>16404.401777825697</v>
      </c>
      <c r="F3272" s="13">
        <v>34.690204230400013</v>
      </c>
      <c r="G3272" s="13">
        <v>3515.654353511226</v>
      </c>
      <c r="H3272" s="13">
        <v>0</v>
      </c>
      <c r="I3272" s="14">
        <f t="shared" si="204"/>
        <v>19885.365927106523</v>
      </c>
      <c r="J3272" s="13">
        <v>4138.3538830000007</v>
      </c>
      <c r="K3272" s="14">
        <f t="shared" si="205"/>
        <v>15747.012044106523</v>
      </c>
      <c r="L3272" s="15">
        <v>1338.8926881720429</v>
      </c>
      <c r="M3272" s="16">
        <f t="shared" si="206"/>
        <v>14408.119355934479</v>
      </c>
      <c r="N3272" s="17">
        <v>16090</v>
      </c>
      <c r="O3272" s="18">
        <f t="shared" si="207"/>
        <v>0</v>
      </c>
      <c r="P3272" s="19">
        <v>103.4</v>
      </c>
      <c r="Q3272" s="13">
        <v>0</v>
      </c>
      <c r="R3272" s="120">
        <v>30.52</v>
      </c>
    </row>
    <row r="3273" spans="1:18">
      <c r="A3273" s="107">
        <v>3271</v>
      </c>
      <c r="B3273" s="10">
        <v>5</v>
      </c>
      <c r="C3273" s="10">
        <v>17</v>
      </c>
      <c r="D3273" s="11">
        <v>8</v>
      </c>
      <c r="E3273" s="12">
        <v>18780.854107663396</v>
      </c>
      <c r="F3273" s="13">
        <v>37.591224847200003</v>
      </c>
      <c r="G3273" s="13">
        <v>3015.6261214632268</v>
      </c>
      <c r="H3273" s="13">
        <v>0</v>
      </c>
      <c r="I3273" s="14">
        <f t="shared" si="204"/>
        <v>21758.889004279423</v>
      </c>
      <c r="J3273" s="13">
        <v>4378.970588000001</v>
      </c>
      <c r="K3273" s="14">
        <f t="shared" si="205"/>
        <v>17379.918416279423</v>
      </c>
      <c r="L3273" s="15">
        <v>1338.8926881720429</v>
      </c>
      <c r="M3273" s="16">
        <f t="shared" si="206"/>
        <v>16041.025728107379</v>
      </c>
      <c r="N3273" s="17">
        <v>18054</v>
      </c>
      <c r="O3273" s="18">
        <f t="shared" si="207"/>
        <v>0</v>
      </c>
      <c r="P3273" s="19">
        <v>103.4</v>
      </c>
      <c r="Q3273" s="13">
        <v>0</v>
      </c>
      <c r="R3273" s="120">
        <v>32.72</v>
      </c>
    </row>
    <row r="3274" spans="1:18">
      <c r="A3274" s="107">
        <v>3272</v>
      </c>
      <c r="B3274" s="10">
        <v>5</v>
      </c>
      <c r="C3274" s="10">
        <v>17</v>
      </c>
      <c r="D3274" s="11">
        <v>9</v>
      </c>
      <c r="E3274" s="12">
        <v>19480.925290759296</v>
      </c>
      <c r="F3274" s="13">
        <v>41.4030565654</v>
      </c>
      <c r="G3274" s="13">
        <v>2930.0286605192259</v>
      </c>
      <c r="H3274" s="13">
        <v>0</v>
      </c>
      <c r="I3274" s="14">
        <f t="shared" si="204"/>
        <v>22369.550894713124</v>
      </c>
      <c r="J3274" s="13">
        <v>4867.6099069999991</v>
      </c>
      <c r="K3274" s="14">
        <f t="shared" si="205"/>
        <v>17501.940987713126</v>
      </c>
      <c r="L3274" s="15">
        <v>1338.8926881720429</v>
      </c>
      <c r="M3274" s="16">
        <f t="shared" si="206"/>
        <v>16163.048299541082</v>
      </c>
      <c r="N3274" s="17">
        <v>18222</v>
      </c>
      <c r="O3274" s="18">
        <f t="shared" si="207"/>
        <v>0</v>
      </c>
      <c r="P3274" s="19">
        <v>103.4</v>
      </c>
      <c r="Q3274" s="13">
        <v>0</v>
      </c>
      <c r="R3274" s="120">
        <v>38.19</v>
      </c>
    </row>
    <row r="3275" spans="1:18">
      <c r="A3275" s="107">
        <v>3273</v>
      </c>
      <c r="B3275" s="10">
        <v>5</v>
      </c>
      <c r="C3275" s="10">
        <v>17</v>
      </c>
      <c r="D3275" s="11">
        <v>10</v>
      </c>
      <c r="E3275" s="12">
        <v>19809.067770442594</v>
      </c>
      <c r="F3275" s="13">
        <v>41.547693701799993</v>
      </c>
      <c r="G3275" s="13">
        <v>2813.7388220832258</v>
      </c>
      <c r="H3275" s="13">
        <v>0</v>
      </c>
      <c r="I3275" s="14">
        <f t="shared" si="204"/>
        <v>22581.25889882402</v>
      </c>
      <c r="J3275" s="13">
        <v>4713.6882610000011</v>
      </c>
      <c r="K3275" s="14">
        <f t="shared" si="205"/>
        <v>17867.570637824021</v>
      </c>
      <c r="L3275" s="15">
        <v>1338.8926881720429</v>
      </c>
      <c r="M3275" s="16">
        <f t="shared" si="206"/>
        <v>16528.677949651978</v>
      </c>
      <c r="N3275" s="17">
        <v>18678</v>
      </c>
      <c r="O3275" s="18">
        <f t="shared" si="207"/>
        <v>0</v>
      </c>
      <c r="P3275" s="19">
        <v>103.4</v>
      </c>
      <c r="Q3275" s="13">
        <v>0</v>
      </c>
      <c r="R3275" s="120">
        <v>37.61</v>
      </c>
    </row>
    <row r="3276" spans="1:18">
      <c r="A3276" s="107">
        <v>3274</v>
      </c>
      <c r="B3276" s="10">
        <v>5</v>
      </c>
      <c r="C3276" s="10">
        <v>17</v>
      </c>
      <c r="D3276" s="11">
        <v>11</v>
      </c>
      <c r="E3276" s="12">
        <v>19837.027075301688</v>
      </c>
      <c r="F3276" s="13">
        <v>40.595661967499986</v>
      </c>
      <c r="G3276" s="13">
        <v>2766.5714564272257</v>
      </c>
      <c r="H3276" s="13">
        <v>0</v>
      </c>
      <c r="I3276" s="14">
        <f t="shared" si="204"/>
        <v>22563.002869761411</v>
      </c>
      <c r="J3276" s="13">
        <v>4713.8174960000006</v>
      </c>
      <c r="K3276" s="14">
        <f t="shared" si="205"/>
        <v>17849.185373761411</v>
      </c>
      <c r="L3276" s="15">
        <v>1338.8926881720429</v>
      </c>
      <c r="M3276" s="16">
        <f t="shared" si="206"/>
        <v>16510.292685589367</v>
      </c>
      <c r="N3276" s="17">
        <v>18660</v>
      </c>
      <c r="O3276" s="18">
        <f t="shared" si="207"/>
        <v>0</v>
      </c>
      <c r="P3276" s="19">
        <v>103.4</v>
      </c>
      <c r="Q3276" s="13">
        <v>0</v>
      </c>
      <c r="R3276" s="120">
        <v>36.35</v>
      </c>
    </row>
    <row r="3277" spans="1:18">
      <c r="A3277" s="107">
        <v>3275</v>
      </c>
      <c r="B3277" s="10">
        <v>5</v>
      </c>
      <c r="C3277" s="10">
        <v>17</v>
      </c>
      <c r="D3277" s="11">
        <v>12</v>
      </c>
      <c r="E3277" s="12">
        <v>19629.254223181098</v>
      </c>
      <c r="F3277" s="13">
        <v>39.32458796089999</v>
      </c>
      <c r="G3277" s="13">
        <v>2749.8813274632253</v>
      </c>
      <c r="H3277" s="13">
        <v>0</v>
      </c>
      <c r="I3277" s="14">
        <f t="shared" si="204"/>
        <v>22339.810962683427</v>
      </c>
      <c r="J3277" s="13">
        <v>4745.9908800000012</v>
      </c>
      <c r="K3277" s="14">
        <f t="shared" si="205"/>
        <v>17593.820082683425</v>
      </c>
      <c r="L3277" s="15">
        <v>1338.8926881720429</v>
      </c>
      <c r="M3277" s="16">
        <f t="shared" si="206"/>
        <v>16254.927394511382</v>
      </c>
      <c r="N3277" s="17">
        <v>18332</v>
      </c>
      <c r="O3277" s="18">
        <f t="shared" si="207"/>
        <v>0</v>
      </c>
      <c r="P3277" s="19">
        <v>103.4</v>
      </c>
      <c r="Q3277" s="13">
        <v>0</v>
      </c>
      <c r="R3277" s="120">
        <v>35.32</v>
      </c>
    </row>
    <row r="3278" spans="1:18">
      <c r="A3278" s="107">
        <v>3276</v>
      </c>
      <c r="B3278" s="10">
        <v>5</v>
      </c>
      <c r="C3278" s="10">
        <v>17</v>
      </c>
      <c r="D3278" s="11">
        <v>13</v>
      </c>
      <c r="E3278" s="12">
        <v>19428.601520891902</v>
      </c>
      <c r="F3278" s="13">
        <v>38.284726197399991</v>
      </c>
      <c r="G3278" s="13">
        <v>2866.2457849032262</v>
      </c>
      <c r="H3278" s="13">
        <v>0</v>
      </c>
      <c r="I3278" s="14">
        <f t="shared" si="204"/>
        <v>22256.562579597728</v>
      </c>
      <c r="J3278" s="13">
        <v>4678.4195400000008</v>
      </c>
      <c r="K3278" s="14">
        <f t="shared" si="205"/>
        <v>17578.14303959773</v>
      </c>
      <c r="L3278" s="15">
        <v>1338.8926881720429</v>
      </c>
      <c r="M3278" s="16">
        <f t="shared" si="206"/>
        <v>16239.250351425686</v>
      </c>
      <c r="N3278" s="17">
        <v>18315</v>
      </c>
      <c r="O3278" s="18">
        <f t="shared" si="207"/>
        <v>0</v>
      </c>
      <c r="P3278" s="19">
        <v>103.4</v>
      </c>
      <c r="Q3278" s="13">
        <v>0</v>
      </c>
      <c r="R3278" s="120">
        <v>37.14</v>
      </c>
    </row>
    <row r="3279" spans="1:18">
      <c r="A3279" s="107">
        <v>3277</v>
      </c>
      <c r="B3279" s="10">
        <v>5</v>
      </c>
      <c r="C3279" s="10">
        <v>17</v>
      </c>
      <c r="D3279" s="11">
        <v>14</v>
      </c>
      <c r="E3279" s="12">
        <v>19431.967183656492</v>
      </c>
      <c r="F3279" s="13">
        <v>39.703122562800012</v>
      </c>
      <c r="G3279" s="13">
        <v>2741.5591227072255</v>
      </c>
      <c r="H3279" s="13">
        <v>0</v>
      </c>
      <c r="I3279" s="14">
        <f t="shared" si="204"/>
        <v>22133.823183800916</v>
      </c>
      <c r="J3279" s="13">
        <v>4493.1568500000003</v>
      </c>
      <c r="K3279" s="14">
        <f t="shared" si="205"/>
        <v>17640.666333800917</v>
      </c>
      <c r="L3279" s="15">
        <v>1338.8926881720429</v>
      </c>
      <c r="M3279" s="16">
        <f t="shared" si="206"/>
        <v>16301.773645628873</v>
      </c>
      <c r="N3279" s="17">
        <v>18393</v>
      </c>
      <c r="O3279" s="18">
        <f t="shared" si="207"/>
        <v>0</v>
      </c>
      <c r="P3279" s="19">
        <v>103.4</v>
      </c>
      <c r="Q3279" s="13">
        <v>0</v>
      </c>
      <c r="R3279" s="120">
        <v>37.56</v>
      </c>
    </row>
    <row r="3280" spans="1:18">
      <c r="A3280" s="107">
        <v>3278</v>
      </c>
      <c r="B3280" s="10">
        <v>5</v>
      </c>
      <c r="C3280" s="10">
        <v>17</v>
      </c>
      <c r="D3280" s="11">
        <v>15</v>
      </c>
      <c r="E3280" s="12">
        <v>18869.1250487453</v>
      </c>
      <c r="F3280" s="13">
        <v>39.067501060799998</v>
      </c>
      <c r="G3280" s="13">
        <v>3011.8427265152259</v>
      </c>
      <c r="H3280" s="13">
        <v>0</v>
      </c>
      <c r="I3280" s="14">
        <f t="shared" si="204"/>
        <v>21841.900274199725</v>
      </c>
      <c r="J3280" s="13">
        <v>4534.1497169999993</v>
      </c>
      <c r="K3280" s="14">
        <f t="shared" si="205"/>
        <v>17307.750557199724</v>
      </c>
      <c r="L3280" s="15">
        <v>1338.8926881720429</v>
      </c>
      <c r="M3280" s="16">
        <f t="shared" si="206"/>
        <v>15968.857869027681</v>
      </c>
      <c r="N3280" s="17">
        <v>17932</v>
      </c>
      <c r="O3280" s="18">
        <f t="shared" si="207"/>
        <v>0</v>
      </c>
      <c r="P3280" s="19">
        <v>103.4</v>
      </c>
      <c r="Q3280" s="13">
        <v>0</v>
      </c>
      <c r="R3280" s="120">
        <v>38.020000000000003</v>
      </c>
    </row>
    <row r="3281" spans="1:18">
      <c r="A3281" s="107">
        <v>3279</v>
      </c>
      <c r="B3281" s="10">
        <v>5</v>
      </c>
      <c r="C3281" s="10">
        <v>17</v>
      </c>
      <c r="D3281" s="11">
        <v>16</v>
      </c>
      <c r="E3281" s="12">
        <v>18777.237955894005</v>
      </c>
      <c r="F3281" s="13">
        <v>38.854163994700002</v>
      </c>
      <c r="G3281" s="13">
        <v>3053.488196583226</v>
      </c>
      <c r="H3281" s="13">
        <v>0</v>
      </c>
      <c r="I3281" s="14">
        <f t="shared" si="204"/>
        <v>21791.87198848253</v>
      </c>
      <c r="J3281" s="13">
        <v>4234.3919579999992</v>
      </c>
      <c r="K3281" s="14">
        <f t="shared" si="205"/>
        <v>17557.480030482529</v>
      </c>
      <c r="L3281" s="15">
        <v>1338.8926881720429</v>
      </c>
      <c r="M3281" s="16">
        <f t="shared" si="206"/>
        <v>16218.587342310486</v>
      </c>
      <c r="N3281" s="17">
        <v>18294</v>
      </c>
      <c r="O3281" s="18">
        <f t="shared" si="207"/>
        <v>0</v>
      </c>
      <c r="P3281" s="19">
        <v>103.4</v>
      </c>
      <c r="Q3281" s="13">
        <v>0</v>
      </c>
      <c r="R3281" s="120">
        <v>40.159999999999997</v>
      </c>
    </row>
    <row r="3282" spans="1:18">
      <c r="A3282" s="107">
        <v>3280</v>
      </c>
      <c r="B3282" s="10">
        <v>5</v>
      </c>
      <c r="C3282" s="10">
        <v>17</v>
      </c>
      <c r="D3282" s="11">
        <v>17</v>
      </c>
      <c r="E3282" s="12">
        <v>18730.713717730901</v>
      </c>
      <c r="F3282" s="13">
        <v>37.69051971950001</v>
      </c>
      <c r="G3282" s="13">
        <v>3090.4999698392257</v>
      </c>
      <c r="H3282" s="13">
        <v>0</v>
      </c>
      <c r="I3282" s="14">
        <f t="shared" si="204"/>
        <v>21783.523167850624</v>
      </c>
      <c r="J3282" s="13">
        <v>4003.9466950000005</v>
      </c>
      <c r="K3282" s="14">
        <f t="shared" si="205"/>
        <v>17779.576472850626</v>
      </c>
      <c r="L3282" s="15">
        <v>1338.8926881720429</v>
      </c>
      <c r="M3282" s="16">
        <f t="shared" si="206"/>
        <v>16440.683784678582</v>
      </c>
      <c r="N3282" s="17">
        <v>18578</v>
      </c>
      <c r="O3282" s="18">
        <f t="shared" si="207"/>
        <v>0</v>
      </c>
      <c r="P3282" s="19">
        <v>103.4</v>
      </c>
      <c r="Q3282" s="13">
        <v>0</v>
      </c>
      <c r="R3282" s="120">
        <v>46.03</v>
      </c>
    </row>
    <row r="3283" spans="1:18">
      <c r="A3283" s="107">
        <v>3281</v>
      </c>
      <c r="B3283" s="10">
        <v>5</v>
      </c>
      <c r="C3283" s="10">
        <v>17</v>
      </c>
      <c r="D3283" s="11">
        <v>18</v>
      </c>
      <c r="E3283" s="12">
        <v>18992.684339787298</v>
      </c>
      <c r="F3283" s="13">
        <v>38.187496228400008</v>
      </c>
      <c r="G3283" s="13">
        <v>3112.4076746392261</v>
      </c>
      <c r="H3283" s="13">
        <v>0</v>
      </c>
      <c r="I3283" s="14">
        <f t="shared" si="204"/>
        <v>22066.904518198127</v>
      </c>
      <c r="J3283" s="13">
        <v>4158.3306060000004</v>
      </c>
      <c r="K3283" s="14">
        <f t="shared" si="205"/>
        <v>17908.573912198128</v>
      </c>
      <c r="L3283" s="15">
        <v>1338.8926881720429</v>
      </c>
      <c r="M3283" s="16">
        <f t="shared" si="206"/>
        <v>16569.681224026084</v>
      </c>
      <c r="N3283" s="17">
        <v>18711</v>
      </c>
      <c r="O3283" s="18">
        <f t="shared" si="207"/>
        <v>0</v>
      </c>
      <c r="P3283" s="19">
        <v>103.4</v>
      </c>
      <c r="Q3283" s="13">
        <v>0</v>
      </c>
      <c r="R3283" s="120">
        <v>44.67</v>
      </c>
    </row>
    <row r="3284" spans="1:18">
      <c r="A3284" s="107">
        <v>3282</v>
      </c>
      <c r="B3284" s="10">
        <v>5</v>
      </c>
      <c r="C3284" s="10">
        <v>17</v>
      </c>
      <c r="D3284" s="11">
        <v>19</v>
      </c>
      <c r="E3284" s="12">
        <v>19398.911189561604</v>
      </c>
      <c r="F3284" s="13">
        <v>38.789759032899987</v>
      </c>
      <c r="G3284" s="13">
        <v>3032.0329289112251</v>
      </c>
      <c r="H3284" s="13">
        <v>0</v>
      </c>
      <c r="I3284" s="14">
        <f t="shared" si="204"/>
        <v>22392.154359439926</v>
      </c>
      <c r="J3284" s="13">
        <v>4417.4611559999994</v>
      </c>
      <c r="K3284" s="14">
        <f t="shared" si="205"/>
        <v>17974.693203439929</v>
      </c>
      <c r="L3284" s="15">
        <v>1338.8926881720429</v>
      </c>
      <c r="M3284" s="16">
        <f t="shared" si="206"/>
        <v>16635.800515267885</v>
      </c>
      <c r="N3284" s="17">
        <v>18774</v>
      </c>
      <c r="O3284" s="18">
        <f t="shared" si="207"/>
        <v>0</v>
      </c>
      <c r="P3284" s="19">
        <v>103.4</v>
      </c>
      <c r="Q3284" s="13">
        <v>0</v>
      </c>
      <c r="R3284" s="120">
        <v>44.31</v>
      </c>
    </row>
    <row r="3285" spans="1:18">
      <c r="A3285" s="107">
        <v>3283</v>
      </c>
      <c r="B3285" s="10">
        <v>5</v>
      </c>
      <c r="C3285" s="10">
        <v>17</v>
      </c>
      <c r="D3285" s="11">
        <v>20</v>
      </c>
      <c r="E3285" s="12">
        <v>19272.594845536802</v>
      </c>
      <c r="F3285" s="13">
        <v>37.875787675599987</v>
      </c>
      <c r="G3285" s="13">
        <v>3192.1886035312264</v>
      </c>
      <c r="H3285" s="13">
        <v>0</v>
      </c>
      <c r="I3285" s="14">
        <f t="shared" si="204"/>
        <v>22426.90766139243</v>
      </c>
      <c r="J3285" s="13">
        <v>4466.4134809999996</v>
      </c>
      <c r="K3285" s="14">
        <f t="shared" si="205"/>
        <v>17960.49418039243</v>
      </c>
      <c r="L3285" s="15">
        <v>1338.8926881720429</v>
      </c>
      <c r="M3285" s="16">
        <f t="shared" si="206"/>
        <v>16621.601492220387</v>
      </c>
      <c r="N3285" s="17">
        <v>18763</v>
      </c>
      <c r="O3285" s="18">
        <f t="shared" si="207"/>
        <v>0</v>
      </c>
      <c r="P3285" s="19">
        <v>103.4</v>
      </c>
      <c r="Q3285" s="13">
        <v>0</v>
      </c>
      <c r="R3285" s="120">
        <v>46.29</v>
      </c>
    </row>
    <row r="3286" spans="1:18">
      <c r="A3286" s="107">
        <v>3284</v>
      </c>
      <c r="B3286" s="10">
        <v>5</v>
      </c>
      <c r="C3286" s="10">
        <v>17</v>
      </c>
      <c r="D3286" s="11">
        <v>21</v>
      </c>
      <c r="E3286" s="12">
        <v>19555.730082546506</v>
      </c>
      <c r="F3286" s="13">
        <v>38.972357990799992</v>
      </c>
      <c r="G3286" s="13">
        <v>3314.1654231032257</v>
      </c>
      <c r="H3286" s="13">
        <v>0</v>
      </c>
      <c r="I3286" s="14">
        <f t="shared" si="204"/>
        <v>22830.923147658934</v>
      </c>
      <c r="J3286" s="13">
        <v>4766.4643580000002</v>
      </c>
      <c r="K3286" s="14">
        <f t="shared" si="205"/>
        <v>18064.458789658933</v>
      </c>
      <c r="L3286" s="15">
        <v>1338.8926881720429</v>
      </c>
      <c r="M3286" s="16">
        <f t="shared" si="206"/>
        <v>16725.566101486889</v>
      </c>
      <c r="N3286" s="17">
        <v>18858</v>
      </c>
      <c r="O3286" s="18">
        <f t="shared" si="207"/>
        <v>0</v>
      </c>
      <c r="P3286" s="19">
        <v>103.4</v>
      </c>
      <c r="Q3286" s="13">
        <v>0</v>
      </c>
      <c r="R3286" s="120">
        <v>48.28</v>
      </c>
    </row>
    <row r="3287" spans="1:18">
      <c r="A3287" s="107">
        <v>3285</v>
      </c>
      <c r="B3287" s="10">
        <v>5</v>
      </c>
      <c r="C3287" s="10">
        <v>17</v>
      </c>
      <c r="D3287" s="11">
        <v>22</v>
      </c>
      <c r="E3287" s="12">
        <v>19070.243231273202</v>
      </c>
      <c r="F3287" s="13">
        <v>38.665177785900006</v>
      </c>
      <c r="G3287" s="13">
        <v>3583.8140874352266</v>
      </c>
      <c r="H3287" s="13">
        <v>0</v>
      </c>
      <c r="I3287" s="14">
        <f t="shared" si="204"/>
        <v>22615.39214092253</v>
      </c>
      <c r="J3287" s="13">
        <v>4599.5741040000003</v>
      </c>
      <c r="K3287" s="14">
        <f t="shared" si="205"/>
        <v>18015.81803692253</v>
      </c>
      <c r="L3287" s="15">
        <v>1338.8926881720429</v>
      </c>
      <c r="M3287" s="16">
        <f t="shared" si="206"/>
        <v>16676.925348750487</v>
      </c>
      <c r="N3287" s="17">
        <v>18813</v>
      </c>
      <c r="O3287" s="18">
        <f t="shared" si="207"/>
        <v>0</v>
      </c>
      <c r="P3287" s="19">
        <v>103.4</v>
      </c>
      <c r="Q3287" s="13">
        <v>0</v>
      </c>
      <c r="R3287" s="120">
        <v>42.82</v>
      </c>
    </row>
    <row r="3288" spans="1:18">
      <c r="A3288" s="107">
        <v>3286</v>
      </c>
      <c r="B3288" s="10">
        <v>5</v>
      </c>
      <c r="C3288" s="10">
        <v>17</v>
      </c>
      <c r="D3288" s="11">
        <v>23</v>
      </c>
      <c r="E3288" s="12">
        <v>17223.082367781499</v>
      </c>
      <c r="F3288" s="13">
        <v>37.388198833099999</v>
      </c>
      <c r="G3288" s="13">
        <v>3683.3694247312264</v>
      </c>
      <c r="H3288" s="13">
        <v>0</v>
      </c>
      <c r="I3288" s="14">
        <f t="shared" si="204"/>
        <v>20869.063593679624</v>
      </c>
      <c r="J3288" s="13">
        <v>3931.7398800000001</v>
      </c>
      <c r="K3288" s="14">
        <f t="shared" si="205"/>
        <v>16937.323713679623</v>
      </c>
      <c r="L3288" s="15">
        <v>1338.8926881720429</v>
      </c>
      <c r="M3288" s="16">
        <f t="shared" si="206"/>
        <v>15598.43102550758</v>
      </c>
      <c r="N3288" s="17">
        <v>17412</v>
      </c>
      <c r="O3288" s="18">
        <f t="shared" si="207"/>
        <v>0</v>
      </c>
      <c r="P3288" s="19">
        <v>103.4</v>
      </c>
      <c r="Q3288" s="13">
        <v>0</v>
      </c>
      <c r="R3288" s="120">
        <v>35.28</v>
      </c>
    </row>
    <row r="3289" spans="1:18">
      <c r="A3289" s="107">
        <v>3287</v>
      </c>
      <c r="B3289" s="10">
        <v>5</v>
      </c>
      <c r="C3289" s="10">
        <v>17</v>
      </c>
      <c r="D3289" s="11">
        <v>24</v>
      </c>
      <c r="E3289" s="12">
        <v>15299.812058309801</v>
      </c>
      <c r="F3289" s="13">
        <v>34.477941529500008</v>
      </c>
      <c r="G3289" s="13">
        <v>3475.8537657392262</v>
      </c>
      <c r="H3289" s="13">
        <v>0</v>
      </c>
      <c r="I3289" s="14">
        <f t="shared" si="204"/>
        <v>18741.187882519527</v>
      </c>
      <c r="J3289" s="13">
        <v>3214.2185039999999</v>
      </c>
      <c r="K3289" s="14">
        <f t="shared" si="205"/>
        <v>15526.969378519527</v>
      </c>
      <c r="L3289" s="15">
        <v>1338.8926881720429</v>
      </c>
      <c r="M3289" s="16">
        <f t="shared" si="206"/>
        <v>14188.076690347483</v>
      </c>
      <c r="N3289" s="17">
        <v>15939</v>
      </c>
      <c r="O3289" s="18">
        <f t="shared" si="207"/>
        <v>0</v>
      </c>
      <c r="P3289" s="19">
        <v>103.4</v>
      </c>
      <c r="Q3289" s="13">
        <v>0</v>
      </c>
      <c r="R3289" s="120">
        <v>30.09</v>
      </c>
    </row>
    <row r="3290" spans="1:18">
      <c r="A3290" s="107">
        <v>3288</v>
      </c>
      <c r="B3290" s="10">
        <v>5</v>
      </c>
      <c r="C3290" s="10">
        <v>18</v>
      </c>
      <c r="D3290" s="11">
        <v>1</v>
      </c>
      <c r="E3290" s="12">
        <v>13925.492766044803</v>
      </c>
      <c r="F3290" s="13">
        <v>32.849806850200011</v>
      </c>
      <c r="G3290" s="13">
        <v>3675.4664637032256</v>
      </c>
      <c r="H3290" s="13">
        <v>0</v>
      </c>
      <c r="I3290" s="14">
        <f t="shared" si="204"/>
        <v>17568.109422897829</v>
      </c>
      <c r="J3290" s="13">
        <v>3049.4293229999998</v>
      </c>
      <c r="K3290" s="14">
        <f t="shared" si="205"/>
        <v>14518.680099897829</v>
      </c>
      <c r="L3290" s="15">
        <v>1338.8926881720429</v>
      </c>
      <c r="M3290" s="16">
        <f t="shared" si="206"/>
        <v>13179.787411725785</v>
      </c>
      <c r="N3290" s="17">
        <v>15216</v>
      </c>
      <c r="O3290" s="18">
        <f t="shared" si="207"/>
        <v>0</v>
      </c>
      <c r="P3290" s="19">
        <v>103.4</v>
      </c>
      <c r="Q3290" s="13">
        <v>0</v>
      </c>
      <c r="R3290" s="120">
        <v>33.9</v>
      </c>
    </row>
    <row r="3291" spans="1:18">
      <c r="A3291" s="107">
        <v>3289</v>
      </c>
      <c r="B3291" s="10">
        <v>5</v>
      </c>
      <c r="C3291" s="10">
        <v>18</v>
      </c>
      <c r="D3291" s="11">
        <v>2</v>
      </c>
      <c r="E3291" s="12">
        <v>13656.379902249901</v>
      </c>
      <c r="F3291" s="13">
        <v>32.553847771100003</v>
      </c>
      <c r="G3291" s="13">
        <v>3281.3564474472259</v>
      </c>
      <c r="H3291" s="13">
        <v>0</v>
      </c>
      <c r="I3291" s="14">
        <f t="shared" si="204"/>
        <v>16905.182501926029</v>
      </c>
      <c r="J3291" s="13">
        <v>3109.976592</v>
      </c>
      <c r="K3291" s="14">
        <f t="shared" si="205"/>
        <v>13795.20590992603</v>
      </c>
      <c r="L3291" s="15">
        <v>1338.8926881720429</v>
      </c>
      <c r="M3291" s="16">
        <f t="shared" si="206"/>
        <v>12456.313221753986</v>
      </c>
      <c r="N3291" s="17">
        <v>14451</v>
      </c>
      <c r="O3291" s="18">
        <f t="shared" si="207"/>
        <v>0</v>
      </c>
      <c r="P3291" s="19">
        <v>103.4</v>
      </c>
      <c r="Q3291" s="13">
        <v>0</v>
      </c>
      <c r="R3291" s="120">
        <v>33.700000000000003</v>
      </c>
    </row>
    <row r="3292" spans="1:18">
      <c r="A3292" s="107">
        <v>3290</v>
      </c>
      <c r="B3292" s="10">
        <v>5</v>
      </c>
      <c r="C3292" s="10">
        <v>18</v>
      </c>
      <c r="D3292" s="11">
        <v>3</v>
      </c>
      <c r="E3292" s="12">
        <v>13897.0865470878</v>
      </c>
      <c r="F3292" s="13">
        <v>32.885730830900009</v>
      </c>
      <c r="G3292" s="13">
        <v>2942.8986529032259</v>
      </c>
      <c r="H3292" s="13">
        <v>0</v>
      </c>
      <c r="I3292" s="14">
        <f t="shared" si="204"/>
        <v>16807.099469160126</v>
      </c>
      <c r="J3292" s="13">
        <v>3169.7562340000004</v>
      </c>
      <c r="K3292" s="14">
        <f t="shared" si="205"/>
        <v>13637.343235160126</v>
      </c>
      <c r="L3292" s="15">
        <v>1338.8926881720429</v>
      </c>
      <c r="M3292" s="16">
        <f t="shared" si="206"/>
        <v>12298.450546988082</v>
      </c>
      <c r="N3292" s="17">
        <v>14232</v>
      </c>
      <c r="O3292" s="18">
        <f t="shared" si="207"/>
        <v>0</v>
      </c>
      <c r="P3292" s="19">
        <v>103.4</v>
      </c>
      <c r="Q3292" s="13">
        <v>0</v>
      </c>
      <c r="R3292" s="120">
        <v>25.88</v>
      </c>
    </row>
    <row r="3293" spans="1:18">
      <c r="A3293" s="107">
        <v>3291</v>
      </c>
      <c r="B3293" s="10">
        <v>5</v>
      </c>
      <c r="C3293" s="10">
        <v>18</v>
      </c>
      <c r="D3293" s="11">
        <v>4</v>
      </c>
      <c r="E3293" s="12">
        <v>13682.5797797454</v>
      </c>
      <c r="F3293" s="13">
        <v>32.579231534399987</v>
      </c>
      <c r="G3293" s="13">
        <v>2920.0494476832259</v>
      </c>
      <c r="H3293" s="13">
        <v>0</v>
      </c>
      <c r="I3293" s="14">
        <f t="shared" si="204"/>
        <v>16570.049995894224</v>
      </c>
      <c r="J3293" s="13">
        <v>3024.1301599999997</v>
      </c>
      <c r="K3293" s="14">
        <f t="shared" si="205"/>
        <v>13545.919835894223</v>
      </c>
      <c r="L3293" s="15">
        <v>1338.8926881720429</v>
      </c>
      <c r="M3293" s="16">
        <f t="shared" si="206"/>
        <v>12207.02714772218</v>
      </c>
      <c r="N3293" s="17">
        <v>13998</v>
      </c>
      <c r="O3293" s="18">
        <f t="shared" si="207"/>
        <v>0</v>
      </c>
      <c r="P3293" s="19">
        <v>103.4</v>
      </c>
      <c r="Q3293" s="13">
        <v>0</v>
      </c>
      <c r="R3293" s="120">
        <v>22.23</v>
      </c>
    </row>
    <row r="3294" spans="1:18">
      <c r="A3294" s="107">
        <v>3292</v>
      </c>
      <c r="B3294" s="10">
        <v>5</v>
      </c>
      <c r="C3294" s="10">
        <v>18</v>
      </c>
      <c r="D3294" s="11">
        <v>5</v>
      </c>
      <c r="E3294" s="12">
        <v>13053.079704516798</v>
      </c>
      <c r="F3294" s="13">
        <v>31.731738195799998</v>
      </c>
      <c r="G3294" s="13">
        <v>3323.9285138112259</v>
      </c>
      <c r="H3294" s="13">
        <v>0</v>
      </c>
      <c r="I3294" s="14">
        <f t="shared" si="204"/>
        <v>16345.276480132225</v>
      </c>
      <c r="J3294" s="13">
        <v>3337.998094</v>
      </c>
      <c r="K3294" s="14">
        <f t="shared" si="205"/>
        <v>13007.278386132224</v>
      </c>
      <c r="L3294" s="15">
        <v>1338.8926881720429</v>
      </c>
      <c r="M3294" s="16">
        <f t="shared" si="206"/>
        <v>11668.385697960181</v>
      </c>
      <c r="N3294" s="17">
        <v>11782</v>
      </c>
      <c r="O3294" s="18">
        <f t="shared" si="207"/>
        <v>0</v>
      </c>
      <c r="P3294" s="19">
        <v>29</v>
      </c>
      <c r="Q3294" s="13">
        <v>0</v>
      </c>
      <c r="R3294" s="120">
        <v>24.72</v>
      </c>
    </row>
    <row r="3295" spans="1:18">
      <c r="A3295" s="107">
        <v>3293</v>
      </c>
      <c r="B3295" s="10">
        <v>5</v>
      </c>
      <c r="C3295" s="10">
        <v>18</v>
      </c>
      <c r="D3295" s="11">
        <v>6</v>
      </c>
      <c r="E3295" s="12">
        <v>14232.466352216401</v>
      </c>
      <c r="F3295" s="13">
        <v>33.150198419900008</v>
      </c>
      <c r="G3295" s="13">
        <v>3458.9580567672256</v>
      </c>
      <c r="H3295" s="13">
        <v>0</v>
      </c>
      <c r="I3295" s="14">
        <f t="shared" si="204"/>
        <v>17658.274210563726</v>
      </c>
      <c r="J3295" s="13">
        <v>3834.0935589999999</v>
      </c>
      <c r="K3295" s="14">
        <f t="shared" si="205"/>
        <v>13824.180651563725</v>
      </c>
      <c r="L3295" s="15">
        <v>1338.8926881720429</v>
      </c>
      <c r="M3295" s="16">
        <f t="shared" si="206"/>
        <v>12485.287963391682</v>
      </c>
      <c r="N3295" s="17">
        <v>14485</v>
      </c>
      <c r="O3295" s="18">
        <f t="shared" si="207"/>
        <v>0</v>
      </c>
      <c r="P3295" s="19">
        <v>103.4</v>
      </c>
      <c r="Q3295" s="13">
        <v>0</v>
      </c>
      <c r="R3295" s="120">
        <v>60.07</v>
      </c>
    </row>
    <row r="3296" spans="1:18">
      <c r="A3296" s="107">
        <v>3294</v>
      </c>
      <c r="B3296" s="10">
        <v>5</v>
      </c>
      <c r="C3296" s="10">
        <v>18</v>
      </c>
      <c r="D3296" s="11">
        <v>7</v>
      </c>
      <c r="E3296" s="12">
        <v>16574.256529972998</v>
      </c>
      <c r="F3296" s="13">
        <v>34.896131387400011</v>
      </c>
      <c r="G3296" s="13">
        <v>2924.6778086672261</v>
      </c>
      <c r="H3296" s="13">
        <v>0</v>
      </c>
      <c r="I3296" s="14">
        <f t="shared" si="204"/>
        <v>19464.038207252826</v>
      </c>
      <c r="J3296" s="13">
        <v>4110.230125000001</v>
      </c>
      <c r="K3296" s="14">
        <f t="shared" si="205"/>
        <v>15353.808082252825</v>
      </c>
      <c r="L3296" s="15">
        <v>1338.8926881720429</v>
      </c>
      <c r="M3296" s="16">
        <f t="shared" si="206"/>
        <v>14014.915394080781</v>
      </c>
      <c r="N3296" s="17">
        <v>15841</v>
      </c>
      <c r="O3296" s="18">
        <f t="shared" si="207"/>
        <v>0</v>
      </c>
      <c r="P3296" s="19">
        <v>103.4</v>
      </c>
      <c r="Q3296" s="13">
        <v>0</v>
      </c>
      <c r="R3296" s="120">
        <v>10.76</v>
      </c>
    </row>
    <row r="3297" spans="1:18">
      <c r="A3297" s="107">
        <v>3295</v>
      </c>
      <c r="B3297" s="10">
        <v>5</v>
      </c>
      <c r="C3297" s="10">
        <v>18</v>
      </c>
      <c r="D3297" s="11">
        <v>8</v>
      </c>
      <c r="E3297" s="12">
        <v>18481.373632769391</v>
      </c>
      <c r="F3297" s="13">
        <v>37.136253063599987</v>
      </c>
      <c r="G3297" s="13">
        <v>2704.1932566192254</v>
      </c>
      <c r="H3297" s="13">
        <v>0</v>
      </c>
      <c r="I3297" s="14">
        <f t="shared" si="204"/>
        <v>21148.430636325018</v>
      </c>
      <c r="J3297" s="13">
        <v>3688.08178</v>
      </c>
      <c r="K3297" s="14">
        <f t="shared" si="205"/>
        <v>17460.348856325018</v>
      </c>
      <c r="L3297" s="15">
        <v>1338.8926881720429</v>
      </c>
      <c r="M3297" s="16">
        <f t="shared" si="206"/>
        <v>16121.456168152974</v>
      </c>
      <c r="N3297" s="17">
        <v>18170</v>
      </c>
      <c r="O3297" s="18">
        <f t="shared" si="207"/>
        <v>0</v>
      </c>
      <c r="P3297" s="19">
        <v>103.4</v>
      </c>
      <c r="Q3297" s="13">
        <v>0</v>
      </c>
      <c r="R3297" s="120">
        <v>32.86</v>
      </c>
    </row>
    <row r="3298" spans="1:18">
      <c r="A3298" s="107">
        <v>3296</v>
      </c>
      <c r="B3298" s="10">
        <v>5</v>
      </c>
      <c r="C3298" s="10">
        <v>18</v>
      </c>
      <c r="D3298" s="11">
        <v>9</v>
      </c>
      <c r="E3298" s="12">
        <v>18878.590851343604</v>
      </c>
      <c r="F3298" s="13">
        <v>37.528355184499993</v>
      </c>
      <c r="G3298" s="13">
        <v>2584.9514614952259</v>
      </c>
      <c r="H3298" s="13">
        <v>0</v>
      </c>
      <c r="I3298" s="14">
        <f t="shared" si="204"/>
        <v>21426.01395765433</v>
      </c>
      <c r="J3298" s="13">
        <v>3602.6159309999994</v>
      </c>
      <c r="K3298" s="14">
        <f t="shared" si="205"/>
        <v>17823.398026654329</v>
      </c>
      <c r="L3298" s="15">
        <v>1338.8926881720429</v>
      </c>
      <c r="M3298" s="16">
        <f t="shared" si="206"/>
        <v>16484.505338482286</v>
      </c>
      <c r="N3298" s="17">
        <v>18625</v>
      </c>
      <c r="O3298" s="18">
        <f t="shared" si="207"/>
        <v>0</v>
      </c>
      <c r="P3298" s="19">
        <v>103.4</v>
      </c>
      <c r="Q3298" s="13">
        <v>0</v>
      </c>
      <c r="R3298" s="120">
        <v>34.69</v>
      </c>
    </row>
    <row r="3299" spans="1:18">
      <c r="A3299" s="107">
        <v>3297</v>
      </c>
      <c r="B3299" s="10">
        <v>5</v>
      </c>
      <c r="C3299" s="10">
        <v>18</v>
      </c>
      <c r="D3299" s="11">
        <v>10</v>
      </c>
      <c r="E3299" s="12">
        <v>19491.459205668292</v>
      </c>
      <c r="F3299" s="13">
        <v>38.314096603399989</v>
      </c>
      <c r="G3299" s="13">
        <v>2617.9225166912256</v>
      </c>
      <c r="H3299" s="13">
        <v>0</v>
      </c>
      <c r="I3299" s="14">
        <f t="shared" si="204"/>
        <v>22071.067625756117</v>
      </c>
      <c r="J3299" s="13">
        <v>4127.2335640000001</v>
      </c>
      <c r="K3299" s="14">
        <f t="shared" si="205"/>
        <v>17943.834061756119</v>
      </c>
      <c r="L3299" s="15">
        <v>1338.8926881720429</v>
      </c>
      <c r="M3299" s="16">
        <f t="shared" si="206"/>
        <v>16604.941373584075</v>
      </c>
      <c r="N3299" s="17">
        <v>18748</v>
      </c>
      <c r="O3299" s="18">
        <f t="shared" si="207"/>
        <v>0</v>
      </c>
      <c r="P3299" s="19">
        <v>103.4</v>
      </c>
      <c r="Q3299" s="13">
        <v>0</v>
      </c>
      <c r="R3299" s="120">
        <v>35.380000000000003</v>
      </c>
    </row>
    <row r="3300" spans="1:18">
      <c r="A3300" s="107">
        <v>3298</v>
      </c>
      <c r="B3300" s="10">
        <v>5</v>
      </c>
      <c r="C3300" s="10">
        <v>18</v>
      </c>
      <c r="D3300" s="11">
        <v>11</v>
      </c>
      <c r="E3300" s="12">
        <v>19886.093917990602</v>
      </c>
      <c r="F3300" s="13">
        <v>39.077113979399989</v>
      </c>
      <c r="G3300" s="13">
        <v>2578.8187408072263</v>
      </c>
      <c r="H3300" s="13">
        <v>0</v>
      </c>
      <c r="I3300" s="14">
        <f t="shared" si="204"/>
        <v>22425.835544818427</v>
      </c>
      <c r="J3300" s="13">
        <v>4019.3559840000003</v>
      </c>
      <c r="K3300" s="14">
        <f t="shared" si="205"/>
        <v>18406.479560818425</v>
      </c>
      <c r="L3300" s="15">
        <v>1338.8926881720429</v>
      </c>
      <c r="M3300" s="16">
        <f t="shared" si="206"/>
        <v>17067.586872646381</v>
      </c>
      <c r="N3300" s="17">
        <v>19121</v>
      </c>
      <c r="O3300" s="18">
        <f t="shared" si="207"/>
        <v>0</v>
      </c>
      <c r="P3300" s="19">
        <v>103.4</v>
      </c>
      <c r="Q3300" s="13">
        <v>0</v>
      </c>
      <c r="R3300" s="120">
        <v>34.65</v>
      </c>
    </row>
    <row r="3301" spans="1:18">
      <c r="A3301" s="107">
        <v>3299</v>
      </c>
      <c r="B3301" s="10">
        <v>5</v>
      </c>
      <c r="C3301" s="10">
        <v>18</v>
      </c>
      <c r="D3301" s="11">
        <v>12</v>
      </c>
      <c r="E3301" s="12">
        <v>19659.170336578893</v>
      </c>
      <c r="F3301" s="13">
        <v>39.038130583599994</v>
      </c>
      <c r="G3301" s="13">
        <v>2745.826379267226</v>
      </c>
      <c r="H3301" s="13">
        <v>0</v>
      </c>
      <c r="I3301" s="14">
        <f t="shared" si="204"/>
        <v>22365.958585262517</v>
      </c>
      <c r="J3301" s="13">
        <v>3713.4855840000005</v>
      </c>
      <c r="K3301" s="14">
        <f t="shared" si="205"/>
        <v>18652.473001262515</v>
      </c>
      <c r="L3301" s="15">
        <v>1338.8926881720429</v>
      </c>
      <c r="M3301" s="16">
        <f t="shared" si="206"/>
        <v>17313.580313090471</v>
      </c>
      <c r="N3301" s="17">
        <v>19315</v>
      </c>
      <c r="O3301" s="18">
        <f t="shared" si="207"/>
        <v>0</v>
      </c>
      <c r="P3301" s="19">
        <v>103.4</v>
      </c>
      <c r="Q3301" s="13">
        <v>0</v>
      </c>
      <c r="R3301" s="120">
        <v>36.61</v>
      </c>
    </row>
    <row r="3302" spans="1:18">
      <c r="A3302" s="107">
        <v>3300</v>
      </c>
      <c r="B3302" s="10">
        <v>5</v>
      </c>
      <c r="C3302" s="10">
        <v>18</v>
      </c>
      <c r="D3302" s="11">
        <v>13</v>
      </c>
      <c r="E3302" s="12">
        <v>19074.203526449794</v>
      </c>
      <c r="F3302" s="13">
        <v>38.053716460800011</v>
      </c>
      <c r="G3302" s="13">
        <v>2798.5407116832257</v>
      </c>
      <c r="H3302" s="13">
        <v>0</v>
      </c>
      <c r="I3302" s="14">
        <f t="shared" si="204"/>
        <v>21834.690521672219</v>
      </c>
      <c r="J3302" s="13">
        <v>3741.2361650000003</v>
      </c>
      <c r="K3302" s="14">
        <f t="shared" si="205"/>
        <v>18093.45435667222</v>
      </c>
      <c r="L3302" s="15">
        <v>1338.8926881720429</v>
      </c>
      <c r="M3302" s="16">
        <f t="shared" si="206"/>
        <v>16754.561668500177</v>
      </c>
      <c r="N3302" s="17">
        <v>18890</v>
      </c>
      <c r="O3302" s="18">
        <f t="shared" si="207"/>
        <v>0</v>
      </c>
      <c r="P3302" s="19">
        <v>103.4</v>
      </c>
      <c r="Q3302" s="13">
        <v>0</v>
      </c>
      <c r="R3302" s="120">
        <v>37</v>
      </c>
    </row>
    <row r="3303" spans="1:18">
      <c r="A3303" s="107">
        <v>3301</v>
      </c>
      <c r="B3303" s="10">
        <v>5</v>
      </c>
      <c r="C3303" s="10">
        <v>18</v>
      </c>
      <c r="D3303" s="11">
        <v>14</v>
      </c>
      <c r="E3303" s="12">
        <v>18882.014560025098</v>
      </c>
      <c r="F3303" s="13">
        <v>37.836467444600004</v>
      </c>
      <c r="G3303" s="13">
        <v>3033.0709924712264</v>
      </c>
      <c r="H3303" s="13">
        <v>0</v>
      </c>
      <c r="I3303" s="14">
        <f t="shared" si="204"/>
        <v>21877.249085051728</v>
      </c>
      <c r="J3303" s="13">
        <v>3863.2756359999994</v>
      </c>
      <c r="K3303" s="14">
        <f t="shared" si="205"/>
        <v>18013.973449051729</v>
      </c>
      <c r="L3303" s="15">
        <v>1338.8926881720429</v>
      </c>
      <c r="M3303" s="16">
        <f t="shared" si="206"/>
        <v>16675.080760879686</v>
      </c>
      <c r="N3303" s="17">
        <v>18809</v>
      </c>
      <c r="O3303" s="18">
        <f t="shared" si="207"/>
        <v>0</v>
      </c>
      <c r="P3303" s="19">
        <v>103.4</v>
      </c>
      <c r="Q3303" s="13">
        <v>0</v>
      </c>
      <c r="R3303" s="120">
        <v>38.35</v>
      </c>
    </row>
    <row r="3304" spans="1:18">
      <c r="A3304" s="107">
        <v>3302</v>
      </c>
      <c r="B3304" s="10">
        <v>5</v>
      </c>
      <c r="C3304" s="10">
        <v>18</v>
      </c>
      <c r="D3304" s="11">
        <v>15</v>
      </c>
      <c r="E3304" s="12">
        <v>18855.708720340499</v>
      </c>
      <c r="F3304" s="13">
        <v>37.717273084200009</v>
      </c>
      <c r="G3304" s="13">
        <v>3113.8477147512258</v>
      </c>
      <c r="H3304" s="13">
        <v>0</v>
      </c>
      <c r="I3304" s="14">
        <f t="shared" si="204"/>
        <v>21931.839162007527</v>
      </c>
      <c r="J3304" s="13">
        <v>3931.4008900000003</v>
      </c>
      <c r="K3304" s="14">
        <f t="shared" si="205"/>
        <v>18000.438272007526</v>
      </c>
      <c r="L3304" s="15">
        <v>1338.8926881720429</v>
      </c>
      <c r="M3304" s="16">
        <f t="shared" si="206"/>
        <v>16661.545583835483</v>
      </c>
      <c r="N3304" s="17">
        <v>18795</v>
      </c>
      <c r="O3304" s="18">
        <f t="shared" si="207"/>
        <v>0</v>
      </c>
      <c r="P3304" s="19">
        <v>103.4</v>
      </c>
      <c r="Q3304" s="13">
        <v>0</v>
      </c>
      <c r="R3304" s="120">
        <v>40.74</v>
      </c>
    </row>
    <row r="3305" spans="1:18">
      <c r="A3305" s="107">
        <v>3303</v>
      </c>
      <c r="B3305" s="10">
        <v>5</v>
      </c>
      <c r="C3305" s="10">
        <v>18</v>
      </c>
      <c r="D3305" s="11">
        <v>16</v>
      </c>
      <c r="E3305" s="12">
        <v>18808.778920188597</v>
      </c>
      <c r="F3305" s="13">
        <v>37.762877883499996</v>
      </c>
      <c r="G3305" s="13">
        <v>3144.5757009952263</v>
      </c>
      <c r="H3305" s="13">
        <v>0</v>
      </c>
      <c r="I3305" s="14">
        <f t="shared" si="204"/>
        <v>21915.591743300323</v>
      </c>
      <c r="J3305" s="13">
        <v>3861.5157990000002</v>
      </c>
      <c r="K3305" s="14">
        <f t="shared" si="205"/>
        <v>18054.075944300323</v>
      </c>
      <c r="L3305" s="15">
        <v>1338.8926881720429</v>
      </c>
      <c r="M3305" s="16">
        <f t="shared" si="206"/>
        <v>16715.183256128279</v>
      </c>
      <c r="N3305" s="17">
        <v>18847</v>
      </c>
      <c r="O3305" s="18">
        <f t="shared" si="207"/>
        <v>0</v>
      </c>
      <c r="P3305" s="19">
        <v>103.4</v>
      </c>
      <c r="Q3305" s="13">
        <v>0</v>
      </c>
      <c r="R3305" s="120">
        <v>43.68</v>
      </c>
    </row>
    <row r="3306" spans="1:18">
      <c r="A3306" s="107">
        <v>3304</v>
      </c>
      <c r="B3306" s="10">
        <v>5</v>
      </c>
      <c r="C3306" s="10">
        <v>18</v>
      </c>
      <c r="D3306" s="11">
        <v>17</v>
      </c>
      <c r="E3306" s="12">
        <v>19072.6682141247</v>
      </c>
      <c r="F3306" s="13">
        <v>38.108885559399994</v>
      </c>
      <c r="G3306" s="13">
        <v>3022.9043978552263</v>
      </c>
      <c r="H3306" s="13">
        <v>0</v>
      </c>
      <c r="I3306" s="14">
        <f t="shared" si="204"/>
        <v>22057.463726420527</v>
      </c>
      <c r="J3306" s="13">
        <v>3720.2117979999998</v>
      </c>
      <c r="K3306" s="14">
        <f t="shared" si="205"/>
        <v>18337.251928420526</v>
      </c>
      <c r="L3306" s="15">
        <v>1338.8926881720429</v>
      </c>
      <c r="M3306" s="16">
        <f t="shared" si="206"/>
        <v>16998.359240248483</v>
      </c>
      <c r="N3306" s="17">
        <v>19072</v>
      </c>
      <c r="O3306" s="18">
        <f t="shared" si="207"/>
        <v>0</v>
      </c>
      <c r="P3306" s="19">
        <v>103.4</v>
      </c>
      <c r="Q3306" s="13">
        <v>0</v>
      </c>
      <c r="R3306" s="120">
        <v>50.37</v>
      </c>
    </row>
    <row r="3307" spans="1:18">
      <c r="A3307" s="107">
        <v>3305</v>
      </c>
      <c r="B3307" s="10">
        <v>5</v>
      </c>
      <c r="C3307" s="10">
        <v>18</v>
      </c>
      <c r="D3307" s="11">
        <v>18</v>
      </c>
      <c r="E3307" s="12">
        <v>19256.749927404297</v>
      </c>
      <c r="F3307" s="13">
        <v>38.276098846199993</v>
      </c>
      <c r="G3307" s="13">
        <v>3181.0539727832256</v>
      </c>
      <c r="H3307" s="13">
        <v>0</v>
      </c>
      <c r="I3307" s="14">
        <f t="shared" si="204"/>
        <v>22399.527801341323</v>
      </c>
      <c r="J3307" s="13">
        <v>4385.4876480000003</v>
      </c>
      <c r="K3307" s="14">
        <f t="shared" si="205"/>
        <v>18014.040153341324</v>
      </c>
      <c r="L3307" s="15">
        <v>1338.8926881720429</v>
      </c>
      <c r="M3307" s="16">
        <f t="shared" si="206"/>
        <v>16675.147465169281</v>
      </c>
      <c r="N3307" s="17">
        <v>18810</v>
      </c>
      <c r="O3307" s="18">
        <f t="shared" si="207"/>
        <v>0</v>
      </c>
      <c r="P3307" s="19">
        <v>103.4</v>
      </c>
      <c r="Q3307" s="13">
        <v>0</v>
      </c>
      <c r="R3307" s="120">
        <v>49.85</v>
      </c>
    </row>
    <row r="3308" spans="1:18">
      <c r="A3308" s="107">
        <v>3306</v>
      </c>
      <c r="B3308" s="10">
        <v>5</v>
      </c>
      <c r="C3308" s="10">
        <v>18</v>
      </c>
      <c r="D3308" s="11">
        <v>19</v>
      </c>
      <c r="E3308" s="12">
        <v>19544.580476840401</v>
      </c>
      <c r="F3308" s="13">
        <v>38.568698317300012</v>
      </c>
      <c r="G3308" s="13">
        <v>3443.4074878112256</v>
      </c>
      <c r="H3308" s="13">
        <v>0</v>
      </c>
      <c r="I3308" s="14">
        <f t="shared" si="204"/>
        <v>22949.419266334327</v>
      </c>
      <c r="J3308" s="13">
        <v>4476.8323039999996</v>
      </c>
      <c r="K3308" s="14">
        <f t="shared" si="205"/>
        <v>18472.586962334328</v>
      </c>
      <c r="L3308" s="15">
        <v>1338.8926881720429</v>
      </c>
      <c r="M3308" s="16">
        <f t="shared" si="206"/>
        <v>17133.694274162284</v>
      </c>
      <c r="N3308" s="17">
        <v>19168</v>
      </c>
      <c r="O3308" s="18">
        <f t="shared" si="207"/>
        <v>0</v>
      </c>
      <c r="P3308" s="19">
        <v>103.4</v>
      </c>
      <c r="Q3308" s="13">
        <v>0</v>
      </c>
      <c r="R3308" s="120">
        <v>45.2</v>
      </c>
    </row>
    <row r="3309" spans="1:18">
      <c r="A3309" s="107">
        <v>3307</v>
      </c>
      <c r="B3309" s="10">
        <v>5</v>
      </c>
      <c r="C3309" s="10">
        <v>18</v>
      </c>
      <c r="D3309" s="11">
        <v>20</v>
      </c>
      <c r="E3309" s="12">
        <v>19892.398413950301</v>
      </c>
      <c r="F3309" s="13">
        <v>38.106372915099996</v>
      </c>
      <c r="G3309" s="13">
        <v>3001.8716075792249</v>
      </c>
      <c r="H3309" s="13">
        <v>0</v>
      </c>
      <c r="I3309" s="14">
        <f t="shared" si="204"/>
        <v>22856.163648614427</v>
      </c>
      <c r="J3309" s="13">
        <v>4180.5650910000004</v>
      </c>
      <c r="K3309" s="14">
        <f t="shared" si="205"/>
        <v>18675.598557614427</v>
      </c>
      <c r="L3309" s="15">
        <v>1338.8926881720429</v>
      </c>
      <c r="M3309" s="16">
        <f t="shared" si="206"/>
        <v>17336.705869442383</v>
      </c>
      <c r="N3309" s="17">
        <v>19332</v>
      </c>
      <c r="O3309" s="18">
        <f t="shared" si="207"/>
        <v>0</v>
      </c>
      <c r="P3309" s="19">
        <v>103.4</v>
      </c>
      <c r="Q3309" s="13">
        <v>0</v>
      </c>
      <c r="R3309" s="120">
        <v>40.74</v>
      </c>
    </row>
    <row r="3310" spans="1:18">
      <c r="A3310" s="107">
        <v>3308</v>
      </c>
      <c r="B3310" s="10">
        <v>5</v>
      </c>
      <c r="C3310" s="10">
        <v>18</v>
      </c>
      <c r="D3310" s="11">
        <v>21</v>
      </c>
      <c r="E3310" s="12">
        <v>20102.790179624404</v>
      </c>
      <c r="F3310" s="13">
        <v>38.134694383400003</v>
      </c>
      <c r="G3310" s="13">
        <v>2986.1762914712249</v>
      </c>
      <c r="H3310" s="13">
        <v>0</v>
      </c>
      <c r="I3310" s="14">
        <f t="shared" si="204"/>
        <v>23050.831776712228</v>
      </c>
      <c r="J3310" s="13">
        <v>4261.1922170000007</v>
      </c>
      <c r="K3310" s="14">
        <f t="shared" si="205"/>
        <v>18789.639559712228</v>
      </c>
      <c r="L3310" s="15">
        <v>1338.8926881720429</v>
      </c>
      <c r="M3310" s="16">
        <f t="shared" si="206"/>
        <v>17450.746871540185</v>
      </c>
      <c r="N3310" s="17">
        <v>19423</v>
      </c>
      <c r="O3310" s="18">
        <f t="shared" si="207"/>
        <v>0</v>
      </c>
      <c r="P3310" s="19">
        <v>103.4</v>
      </c>
      <c r="Q3310" s="13">
        <v>0</v>
      </c>
      <c r="R3310" s="120">
        <v>41.64</v>
      </c>
    </row>
    <row r="3311" spans="1:18">
      <c r="A3311" s="107">
        <v>3309</v>
      </c>
      <c r="B3311" s="10">
        <v>5</v>
      </c>
      <c r="C3311" s="10">
        <v>18</v>
      </c>
      <c r="D3311" s="11">
        <v>22</v>
      </c>
      <c r="E3311" s="12">
        <v>19803.351807742903</v>
      </c>
      <c r="F3311" s="13">
        <v>37.843118779699999</v>
      </c>
      <c r="G3311" s="13">
        <v>2762.0113500152261</v>
      </c>
      <c r="H3311" s="13">
        <v>0</v>
      </c>
      <c r="I3311" s="14">
        <f t="shared" si="204"/>
        <v>22527.52003897843</v>
      </c>
      <c r="J3311" s="13">
        <v>4127.2102560000003</v>
      </c>
      <c r="K3311" s="14">
        <f t="shared" si="205"/>
        <v>18400.309782978431</v>
      </c>
      <c r="L3311" s="15">
        <v>1338.8926881720429</v>
      </c>
      <c r="M3311" s="16">
        <f t="shared" si="206"/>
        <v>17061.417094806387</v>
      </c>
      <c r="N3311" s="17">
        <v>19117</v>
      </c>
      <c r="O3311" s="18">
        <f t="shared" si="207"/>
        <v>0</v>
      </c>
      <c r="P3311" s="19">
        <v>103.4</v>
      </c>
      <c r="Q3311" s="13">
        <v>0</v>
      </c>
      <c r="R3311" s="120">
        <v>40.74</v>
      </c>
    </row>
    <row r="3312" spans="1:18">
      <c r="A3312" s="107">
        <v>3310</v>
      </c>
      <c r="B3312" s="10">
        <v>5</v>
      </c>
      <c r="C3312" s="10">
        <v>18</v>
      </c>
      <c r="D3312" s="11">
        <v>23</v>
      </c>
      <c r="E3312" s="12">
        <v>18196.437851888793</v>
      </c>
      <c r="F3312" s="13">
        <v>36.979343476299995</v>
      </c>
      <c r="G3312" s="13">
        <v>2615.4661219512254</v>
      </c>
      <c r="H3312" s="13">
        <v>0</v>
      </c>
      <c r="I3312" s="14">
        <f t="shared" si="204"/>
        <v>20774.924630363719</v>
      </c>
      <c r="J3312" s="13">
        <v>3717.1328760000001</v>
      </c>
      <c r="K3312" s="14">
        <f t="shared" si="205"/>
        <v>17057.79175436372</v>
      </c>
      <c r="L3312" s="15">
        <v>1338.8926881720429</v>
      </c>
      <c r="M3312" s="16">
        <f t="shared" si="206"/>
        <v>15718.899066191676</v>
      </c>
      <c r="N3312" s="17">
        <v>17629</v>
      </c>
      <c r="O3312" s="18">
        <f t="shared" si="207"/>
        <v>0</v>
      </c>
      <c r="P3312" s="19">
        <v>103.4</v>
      </c>
      <c r="Q3312" s="13">
        <v>0</v>
      </c>
      <c r="R3312" s="120">
        <v>35.68</v>
      </c>
    </row>
    <row r="3313" spans="1:18">
      <c r="A3313" s="107">
        <v>3311</v>
      </c>
      <c r="B3313" s="10">
        <v>5</v>
      </c>
      <c r="C3313" s="10">
        <v>18</v>
      </c>
      <c r="D3313" s="11">
        <v>24</v>
      </c>
      <c r="E3313" s="12">
        <v>16283.239208937201</v>
      </c>
      <c r="F3313" s="13">
        <v>35.59270077590002</v>
      </c>
      <c r="G3313" s="13">
        <v>2599.275145519226</v>
      </c>
      <c r="H3313" s="13">
        <v>0</v>
      </c>
      <c r="I3313" s="14">
        <f t="shared" si="204"/>
        <v>18846.921653680525</v>
      </c>
      <c r="J3313" s="13">
        <v>3481.308137</v>
      </c>
      <c r="K3313" s="14">
        <f t="shared" si="205"/>
        <v>15365.613516680525</v>
      </c>
      <c r="L3313" s="15">
        <v>1338.8926881720429</v>
      </c>
      <c r="M3313" s="16">
        <f t="shared" si="206"/>
        <v>14026.720828508482</v>
      </c>
      <c r="N3313" s="17">
        <v>15849</v>
      </c>
      <c r="O3313" s="18">
        <f t="shared" si="207"/>
        <v>0</v>
      </c>
      <c r="P3313" s="19">
        <v>103.4</v>
      </c>
      <c r="Q3313" s="13">
        <v>0</v>
      </c>
      <c r="R3313" s="120">
        <v>29.21</v>
      </c>
    </row>
    <row r="3314" spans="1:18">
      <c r="A3314" s="107">
        <v>3312</v>
      </c>
      <c r="B3314" s="10">
        <v>5</v>
      </c>
      <c r="C3314" s="10">
        <v>19</v>
      </c>
      <c r="D3314" s="11">
        <v>1</v>
      </c>
      <c r="E3314" s="12">
        <v>15091.900541416697</v>
      </c>
      <c r="F3314" s="13">
        <v>35.325070986500002</v>
      </c>
      <c r="G3314" s="13">
        <v>3020.8974744712259</v>
      </c>
      <c r="H3314" s="13">
        <v>0</v>
      </c>
      <c r="I3314" s="14">
        <f t="shared" si="204"/>
        <v>18077.472944901423</v>
      </c>
      <c r="J3314" s="13">
        <v>3361.4869040000008</v>
      </c>
      <c r="K3314" s="14">
        <f t="shared" si="205"/>
        <v>14715.986040901422</v>
      </c>
      <c r="L3314" s="15">
        <v>1338.8926881720429</v>
      </c>
      <c r="M3314" s="16">
        <f t="shared" si="206"/>
        <v>13377.093352729378</v>
      </c>
      <c r="N3314" s="17">
        <v>15401</v>
      </c>
      <c r="O3314" s="18">
        <f t="shared" si="207"/>
        <v>0</v>
      </c>
      <c r="P3314" s="19">
        <v>103.4</v>
      </c>
      <c r="Q3314" s="13">
        <v>0</v>
      </c>
      <c r="R3314" s="120">
        <v>17.760000000000002</v>
      </c>
    </row>
    <row r="3315" spans="1:18">
      <c r="A3315" s="107">
        <v>3313</v>
      </c>
      <c r="B3315" s="10">
        <v>5</v>
      </c>
      <c r="C3315" s="10">
        <v>19</v>
      </c>
      <c r="D3315" s="11">
        <v>2</v>
      </c>
      <c r="E3315" s="12">
        <v>13413.1868105839</v>
      </c>
      <c r="F3315" s="13">
        <v>33.330148055300008</v>
      </c>
      <c r="G3315" s="13">
        <v>3134.8226217672254</v>
      </c>
      <c r="H3315" s="13">
        <v>0</v>
      </c>
      <c r="I3315" s="14">
        <f t="shared" si="204"/>
        <v>16514.679284295824</v>
      </c>
      <c r="J3315" s="13">
        <v>3074.4833559999997</v>
      </c>
      <c r="K3315" s="14">
        <f t="shared" si="205"/>
        <v>13440.195928295823</v>
      </c>
      <c r="L3315" s="15">
        <v>1338.8926881720429</v>
      </c>
      <c r="M3315" s="16">
        <f t="shared" si="206"/>
        <v>12101.30324012378</v>
      </c>
      <c r="N3315" s="17">
        <v>13762</v>
      </c>
      <c r="O3315" s="18">
        <f t="shared" si="207"/>
        <v>0</v>
      </c>
      <c r="P3315" s="19">
        <v>103.4</v>
      </c>
      <c r="Q3315" s="13">
        <v>0</v>
      </c>
      <c r="R3315" s="120">
        <v>17.22</v>
      </c>
    </row>
    <row r="3316" spans="1:18">
      <c r="A3316" s="107">
        <v>3314</v>
      </c>
      <c r="B3316" s="10">
        <v>5</v>
      </c>
      <c r="C3316" s="10">
        <v>19</v>
      </c>
      <c r="D3316" s="11">
        <v>3</v>
      </c>
      <c r="E3316" s="12">
        <v>13844.515302478503</v>
      </c>
      <c r="F3316" s="13">
        <v>33.975298050800014</v>
      </c>
      <c r="G3316" s="13">
        <v>3211.1524750632261</v>
      </c>
      <c r="H3316" s="13">
        <v>0</v>
      </c>
      <c r="I3316" s="14">
        <f t="shared" si="204"/>
        <v>17021.692479490928</v>
      </c>
      <c r="J3316" s="13">
        <v>3498.0536400000001</v>
      </c>
      <c r="K3316" s="14">
        <f t="shared" si="205"/>
        <v>13523.638839490928</v>
      </c>
      <c r="L3316" s="15">
        <v>1338.8926881720429</v>
      </c>
      <c r="M3316" s="16">
        <f t="shared" si="206"/>
        <v>12184.746151318885</v>
      </c>
      <c r="N3316" s="17">
        <v>13935</v>
      </c>
      <c r="O3316" s="18">
        <f t="shared" si="207"/>
        <v>0</v>
      </c>
      <c r="P3316" s="19">
        <v>103.4</v>
      </c>
      <c r="Q3316" s="13">
        <v>0</v>
      </c>
      <c r="R3316" s="120">
        <v>15.33</v>
      </c>
    </row>
    <row r="3317" spans="1:18">
      <c r="A3317" s="107">
        <v>3315</v>
      </c>
      <c r="B3317" s="10">
        <v>5</v>
      </c>
      <c r="C3317" s="10">
        <v>19</v>
      </c>
      <c r="D3317" s="11">
        <v>4</v>
      </c>
      <c r="E3317" s="12">
        <v>13452.652545011495</v>
      </c>
      <c r="F3317" s="13">
        <v>33.502428670500002</v>
      </c>
      <c r="G3317" s="13">
        <v>3524.804084287226</v>
      </c>
      <c r="H3317" s="13">
        <v>0</v>
      </c>
      <c r="I3317" s="14">
        <f t="shared" si="204"/>
        <v>16943.954200628221</v>
      </c>
      <c r="J3317" s="13">
        <v>3623.3087110000001</v>
      </c>
      <c r="K3317" s="14">
        <f t="shared" si="205"/>
        <v>13320.645489628221</v>
      </c>
      <c r="L3317" s="15">
        <v>1338.8926881720429</v>
      </c>
      <c r="M3317" s="16">
        <f t="shared" si="206"/>
        <v>11981.752801456178</v>
      </c>
      <c r="N3317" s="17">
        <v>13582</v>
      </c>
      <c r="O3317" s="18">
        <f t="shared" si="207"/>
        <v>0</v>
      </c>
      <c r="P3317" s="19">
        <v>29</v>
      </c>
      <c r="Q3317" s="13">
        <v>0</v>
      </c>
      <c r="R3317" s="120">
        <v>15.16</v>
      </c>
    </row>
    <row r="3318" spans="1:18">
      <c r="A3318" s="107">
        <v>3316</v>
      </c>
      <c r="B3318" s="10">
        <v>5</v>
      </c>
      <c r="C3318" s="10">
        <v>19</v>
      </c>
      <c r="D3318" s="11">
        <v>5</v>
      </c>
      <c r="E3318" s="12">
        <v>13540.352501356903</v>
      </c>
      <c r="F3318" s="13">
        <v>33.694836212400013</v>
      </c>
      <c r="G3318" s="13">
        <v>3550.8761916392259</v>
      </c>
      <c r="H3318" s="13">
        <v>0</v>
      </c>
      <c r="I3318" s="14">
        <f t="shared" si="204"/>
        <v>17057.533856783728</v>
      </c>
      <c r="J3318" s="13">
        <v>3569.1448219999997</v>
      </c>
      <c r="K3318" s="14">
        <f t="shared" si="205"/>
        <v>13488.389034783728</v>
      </c>
      <c r="L3318" s="15">
        <v>1338.8926881720429</v>
      </c>
      <c r="M3318" s="16">
        <f t="shared" si="206"/>
        <v>12149.496346611684</v>
      </c>
      <c r="N3318" s="17">
        <v>13851</v>
      </c>
      <c r="O3318" s="18">
        <f t="shared" si="207"/>
        <v>0</v>
      </c>
      <c r="P3318" s="19">
        <v>103.4</v>
      </c>
      <c r="Q3318" s="13">
        <v>0</v>
      </c>
      <c r="R3318" s="120">
        <v>15.18</v>
      </c>
    </row>
    <row r="3319" spans="1:18">
      <c r="A3319" s="107">
        <v>3317</v>
      </c>
      <c r="B3319" s="10">
        <v>5</v>
      </c>
      <c r="C3319" s="10">
        <v>19</v>
      </c>
      <c r="D3319" s="11">
        <v>6</v>
      </c>
      <c r="E3319" s="12">
        <v>14125.714208781003</v>
      </c>
      <c r="F3319" s="13">
        <v>34.339977295900013</v>
      </c>
      <c r="G3319" s="13">
        <v>3702.9571581952255</v>
      </c>
      <c r="H3319" s="13">
        <v>0</v>
      </c>
      <c r="I3319" s="14">
        <f t="shared" si="204"/>
        <v>17794.331389680327</v>
      </c>
      <c r="J3319" s="13">
        <v>3786.2201150000001</v>
      </c>
      <c r="K3319" s="14">
        <f t="shared" si="205"/>
        <v>14008.111274680326</v>
      </c>
      <c r="L3319" s="15">
        <v>1338.8926881720429</v>
      </c>
      <c r="M3319" s="16">
        <f t="shared" si="206"/>
        <v>12669.218586508283</v>
      </c>
      <c r="N3319" s="17">
        <v>14749</v>
      </c>
      <c r="O3319" s="18">
        <f t="shared" si="207"/>
        <v>0</v>
      </c>
      <c r="P3319" s="19">
        <v>103.4</v>
      </c>
      <c r="Q3319" s="13">
        <v>0</v>
      </c>
      <c r="R3319" s="120">
        <v>18.48</v>
      </c>
    </row>
    <row r="3320" spans="1:18">
      <c r="A3320" s="107">
        <v>3318</v>
      </c>
      <c r="B3320" s="10">
        <v>5</v>
      </c>
      <c r="C3320" s="10">
        <v>19</v>
      </c>
      <c r="D3320" s="11">
        <v>7</v>
      </c>
      <c r="E3320" s="12">
        <v>16123.418243026599</v>
      </c>
      <c r="F3320" s="13">
        <v>34.387452791400001</v>
      </c>
      <c r="G3320" s="13">
        <v>2914.3488012632256</v>
      </c>
      <c r="H3320" s="13">
        <v>0</v>
      </c>
      <c r="I3320" s="14">
        <f t="shared" si="204"/>
        <v>19003.379591498426</v>
      </c>
      <c r="J3320" s="13">
        <v>3412.7217530000003</v>
      </c>
      <c r="K3320" s="14">
        <f t="shared" si="205"/>
        <v>15590.657838498426</v>
      </c>
      <c r="L3320" s="15">
        <v>1338.8926881720429</v>
      </c>
      <c r="M3320" s="16">
        <f t="shared" si="206"/>
        <v>14251.765150326382</v>
      </c>
      <c r="N3320" s="17">
        <v>15970</v>
      </c>
      <c r="O3320" s="18">
        <f t="shared" si="207"/>
        <v>0</v>
      </c>
      <c r="P3320" s="19">
        <v>103.4</v>
      </c>
      <c r="Q3320" s="13">
        <v>0</v>
      </c>
      <c r="R3320" s="120">
        <v>23.81</v>
      </c>
    </row>
    <row r="3321" spans="1:18">
      <c r="A3321" s="107">
        <v>3319</v>
      </c>
      <c r="B3321" s="10">
        <v>5</v>
      </c>
      <c r="C3321" s="10">
        <v>19</v>
      </c>
      <c r="D3321" s="11">
        <v>8</v>
      </c>
      <c r="E3321" s="12">
        <v>17460.456429510898</v>
      </c>
      <c r="F3321" s="13">
        <v>35.893503874700016</v>
      </c>
      <c r="G3321" s="13">
        <v>3106.7800140312256</v>
      </c>
      <c r="H3321" s="13">
        <v>0</v>
      </c>
      <c r="I3321" s="14">
        <f t="shared" si="204"/>
        <v>20531.342939667422</v>
      </c>
      <c r="J3321" s="13">
        <v>3836.5455820000011</v>
      </c>
      <c r="K3321" s="14">
        <f t="shared" si="205"/>
        <v>16694.797357667419</v>
      </c>
      <c r="L3321" s="15">
        <v>1338.8926881720429</v>
      </c>
      <c r="M3321" s="16">
        <f t="shared" si="206"/>
        <v>15355.904669495376</v>
      </c>
      <c r="N3321" s="17">
        <v>16978</v>
      </c>
      <c r="O3321" s="18">
        <f t="shared" si="207"/>
        <v>0</v>
      </c>
      <c r="P3321" s="19">
        <v>103.4</v>
      </c>
      <c r="Q3321" s="13">
        <v>0</v>
      </c>
      <c r="R3321" s="120">
        <v>29.05</v>
      </c>
    </row>
    <row r="3322" spans="1:18">
      <c r="A3322" s="107">
        <v>3320</v>
      </c>
      <c r="B3322" s="10">
        <v>5</v>
      </c>
      <c r="C3322" s="10">
        <v>19</v>
      </c>
      <c r="D3322" s="11">
        <v>9</v>
      </c>
      <c r="E3322" s="12">
        <v>18363.237688756104</v>
      </c>
      <c r="F3322" s="13">
        <v>36.883431531700005</v>
      </c>
      <c r="G3322" s="13">
        <v>3115.0763820312259</v>
      </c>
      <c r="H3322" s="13">
        <v>0</v>
      </c>
      <c r="I3322" s="14">
        <f t="shared" si="204"/>
        <v>21441.430639255632</v>
      </c>
      <c r="J3322" s="13">
        <v>4095.0485369999997</v>
      </c>
      <c r="K3322" s="14">
        <f t="shared" si="205"/>
        <v>17346.382102255633</v>
      </c>
      <c r="L3322" s="15">
        <v>1338.8926881720429</v>
      </c>
      <c r="M3322" s="16">
        <f t="shared" si="206"/>
        <v>16007.48941408359</v>
      </c>
      <c r="N3322" s="17">
        <v>18008</v>
      </c>
      <c r="O3322" s="18">
        <f t="shared" si="207"/>
        <v>0</v>
      </c>
      <c r="P3322" s="19">
        <v>103.4</v>
      </c>
      <c r="Q3322" s="13">
        <v>0</v>
      </c>
      <c r="R3322" s="120">
        <v>34.950000000000003</v>
      </c>
    </row>
    <row r="3323" spans="1:18">
      <c r="A3323" s="107">
        <v>3321</v>
      </c>
      <c r="B3323" s="10">
        <v>5</v>
      </c>
      <c r="C3323" s="10">
        <v>19</v>
      </c>
      <c r="D3323" s="11">
        <v>10</v>
      </c>
      <c r="E3323" s="12">
        <v>18692.478279636296</v>
      </c>
      <c r="F3323" s="13">
        <v>37.2749167773</v>
      </c>
      <c r="G3323" s="13">
        <v>3148.4535036392263</v>
      </c>
      <c r="H3323" s="13">
        <v>0</v>
      </c>
      <c r="I3323" s="14">
        <f t="shared" si="204"/>
        <v>21803.656866498222</v>
      </c>
      <c r="J3323" s="13">
        <v>4122.6779429999997</v>
      </c>
      <c r="K3323" s="14">
        <f t="shared" si="205"/>
        <v>17680.978923498224</v>
      </c>
      <c r="L3323" s="15">
        <v>1338.8926881720429</v>
      </c>
      <c r="M3323" s="16">
        <f t="shared" si="206"/>
        <v>16342.08623532618</v>
      </c>
      <c r="N3323" s="17">
        <v>18453</v>
      </c>
      <c r="O3323" s="18">
        <f t="shared" si="207"/>
        <v>0</v>
      </c>
      <c r="P3323" s="19">
        <v>103.4</v>
      </c>
      <c r="Q3323" s="13">
        <v>0</v>
      </c>
      <c r="R3323" s="120">
        <v>35.89</v>
      </c>
    </row>
    <row r="3324" spans="1:18">
      <c r="A3324" s="107">
        <v>3322</v>
      </c>
      <c r="B3324" s="10">
        <v>5</v>
      </c>
      <c r="C3324" s="10">
        <v>19</v>
      </c>
      <c r="D3324" s="11">
        <v>11</v>
      </c>
      <c r="E3324" s="12">
        <v>18846.239376852594</v>
      </c>
      <c r="F3324" s="13">
        <v>37.497966739100001</v>
      </c>
      <c r="G3324" s="13">
        <v>3046.7724731032258</v>
      </c>
      <c r="H3324" s="13">
        <v>0</v>
      </c>
      <c r="I3324" s="14">
        <f t="shared" si="204"/>
        <v>21855.513883216718</v>
      </c>
      <c r="J3324" s="13">
        <v>4029.0322340000002</v>
      </c>
      <c r="K3324" s="14">
        <f t="shared" si="205"/>
        <v>17826.481649216716</v>
      </c>
      <c r="L3324" s="15">
        <v>1338.8926881720429</v>
      </c>
      <c r="M3324" s="16">
        <f t="shared" si="206"/>
        <v>16487.588961044672</v>
      </c>
      <c r="N3324" s="17">
        <v>18632</v>
      </c>
      <c r="O3324" s="18">
        <f t="shared" si="207"/>
        <v>0</v>
      </c>
      <c r="P3324" s="19">
        <v>103.4</v>
      </c>
      <c r="Q3324" s="13">
        <v>0</v>
      </c>
      <c r="R3324" s="120">
        <v>36.340000000000003</v>
      </c>
    </row>
    <row r="3325" spans="1:18">
      <c r="A3325" s="107">
        <v>3323</v>
      </c>
      <c r="B3325" s="10">
        <v>5</v>
      </c>
      <c r="C3325" s="10">
        <v>19</v>
      </c>
      <c r="D3325" s="11">
        <v>12</v>
      </c>
      <c r="E3325" s="12">
        <v>18465.6529445345</v>
      </c>
      <c r="F3325" s="13">
        <v>37.245790949399996</v>
      </c>
      <c r="G3325" s="13">
        <v>3286.140661123226</v>
      </c>
      <c r="H3325" s="13">
        <v>0</v>
      </c>
      <c r="I3325" s="14">
        <f t="shared" si="204"/>
        <v>21714.547814708327</v>
      </c>
      <c r="J3325" s="13">
        <v>3604.1106119999999</v>
      </c>
      <c r="K3325" s="14">
        <f t="shared" si="205"/>
        <v>18110.437202708326</v>
      </c>
      <c r="L3325" s="15">
        <v>1338.8926881720429</v>
      </c>
      <c r="M3325" s="16">
        <f t="shared" si="206"/>
        <v>16771.544514536283</v>
      </c>
      <c r="N3325" s="17">
        <v>18906</v>
      </c>
      <c r="O3325" s="18">
        <f t="shared" si="207"/>
        <v>0</v>
      </c>
      <c r="P3325" s="19">
        <v>103.4</v>
      </c>
      <c r="Q3325" s="13">
        <v>0</v>
      </c>
      <c r="R3325" s="120">
        <v>39.97</v>
      </c>
    </row>
    <row r="3326" spans="1:18">
      <c r="A3326" s="107">
        <v>3324</v>
      </c>
      <c r="B3326" s="10">
        <v>5</v>
      </c>
      <c r="C3326" s="10">
        <v>19</v>
      </c>
      <c r="D3326" s="11">
        <v>13</v>
      </c>
      <c r="E3326" s="12">
        <v>17626.118997851503</v>
      </c>
      <c r="F3326" s="13">
        <v>36.142883642000001</v>
      </c>
      <c r="G3326" s="13">
        <v>3000.7588634872259</v>
      </c>
      <c r="H3326" s="13">
        <v>0</v>
      </c>
      <c r="I3326" s="14">
        <f t="shared" si="204"/>
        <v>20590.734977696731</v>
      </c>
      <c r="J3326" s="13">
        <v>3268.5173109999996</v>
      </c>
      <c r="K3326" s="14">
        <f t="shared" si="205"/>
        <v>17322.217666696732</v>
      </c>
      <c r="L3326" s="15">
        <v>1338.8926881720429</v>
      </c>
      <c r="M3326" s="16">
        <f t="shared" si="206"/>
        <v>15983.324978524688</v>
      </c>
      <c r="N3326" s="17">
        <v>17973</v>
      </c>
      <c r="O3326" s="18">
        <f t="shared" si="207"/>
        <v>0</v>
      </c>
      <c r="P3326" s="19">
        <v>103.4</v>
      </c>
      <c r="Q3326" s="13">
        <v>0</v>
      </c>
      <c r="R3326" s="120">
        <v>37.93</v>
      </c>
    </row>
    <row r="3327" spans="1:18">
      <c r="A3327" s="107">
        <v>3325</v>
      </c>
      <c r="B3327" s="10">
        <v>5</v>
      </c>
      <c r="C3327" s="10">
        <v>19</v>
      </c>
      <c r="D3327" s="11">
        <v>14</v>
      </c>
      <c r="E3327" s="12">
        <v>17677.752333174798</v>
      </c>
      <c r="F3327" s="13">
        <v>36.163095665000007</v>
      </c>
      <c r="G3327" s="13">
        <v>2920.6601365792258</v>
      </c>
      <c r="H3327" s="13">
        <v>0</v>
      </c>
      <c r="I3327" s="14">
        <f t="shared" si="204"/>
        <v>20562.249374089024</v>
      </c>
      <c r="J3327" s="13">
        <v>3397.5144100000002</v>
      </c>
      <c r="K3327" s="14">
        <f t="shared" si="205"/>
        <v>17164.734964089024</v>
      </c>
      <c r="L3327" s="15">
        <v>1338.8926881720429</v>
      </c>
      <c r="M3327" s="16">
        <f t="shared" si="206"/>
        <v>15825.842275916981</v>
      </c>
      <c r="N3327" s="17">
        <v>17748</v>
      </c>
      <c r="O3327" s="18">
        <f t="shared" si="207"/>
        <v>0</v>
      </c>
      <c r="P3327" s="19">
        <v>103.4</v>
      </c>
      <c r="Q3327" s="13">
        <v>0</v>
      </c>
      <c r="R3327" s="120">
        <v>40.67</v>
      </c>
    </row>
    <row r="3328" spans="1:18">
      <c r="A3328" s="107">
        <v>3326</v>
      </c>
      <c r="B3328" s="10">
        <v>5</v>
      </c>
      <c r="C3328" s="10">
        <v>19</v>
      </c>
      <c r="D3328" s="11">
        <v>15</v>
      </c>
      <c r="E3328" s="12">
        <v>16937.323074709599</v>
      </c>
      <c r="F3328" s="13">
        <v>35.328472642999998</v>
      </c>
      <c r="G3328" s="13">
        <v>3425.2405516472254</v>
      </c>
      <c r="H3328" s="13">
        <v>0</v>
      </c>
      <c r="I3328" s="14">
        <f t="shared" si="204"/>
        <v>20327.235153713824</v>
      </c>
      <c r="J3328" s="13">
        <v>3884.6960789999998</v>
      </c>
      <c r="K3328" s="14">
        <f t="shared" si="205"/>
        <v>16442.539074713823</v>
      </c>
      <c r="L3328" s="15">
        <v>1338.8926881720429</v>
      </c>
      <c r="M3328" s="16">
        <f t="shared" si="206"/>
        <v>15103.646386541779</v>
      </c>
      <c r="N3328" s="17">
        <v>16622</v>
      </c>
      <c r="O3328" s="18">
        <f t="shared" si="207"/>
        <v>0</v>
      </c>
      <c r="P3328" s="19">
        <v>103.4</v>
      </c>
      <c r="Q3328" s="13">
        <v>0</v>
      </c>
      <c r="R3328" s="120">
        <v>43.22</v>
      </c>
    </row>
    <row r="3329" spans="1:18">
      <c r="A3329" s="107">
        <v>3327</v>
      </c>
      <c r="B3329" s="10">
        <v>5</v>
      </c>
      <c r="C3329" s="10">
        <v>19</v>
      </c>
      <c r="D3329" s="11">
        <v>16</v>
      </c>
      <c r="E3329" s="12">
        <v>16650.637246850096</v>
      </c>
      <c r="F3329" s="13">
        <v>35.011791453100017</v>
      </c>
      <c r="G3329" s="13">
        <v>3583.6579399032257</v>
      </c>
      <c r="H3329" s="13">
        <v>0</v>
      </c>
      <c r="I3329" s="14">
        <f t="shared" si="204"/>
        <v>20199.283395300223</v>
      </c>
      <c r="J3329" s="13">
        <v>3454.9176469999998</v>
      </c>
      <c r="K3329" s="14">
        <f t="shared" si="205"/>
        <v>16744.365748300224</v>
      </c>
      <c r="L3329" s="15">
        <v>1338.8926881720429</v>
      </c>
      <c r="M3329" s="16">
        <f t="shared" si="206"/>
        <v>15405.473060128181</v>
      </c>
      <c r="N3329" s="17">
        <v>17058</v>
      </c>
      <c r="O3329" s="18">
        <f t="shared" si="207"/>
        <v>0</v>
      </c>
      <c r="P3329" s="19">
        <v>103.4</v>
      </c>
      <c r="Q3329" s="13">
        <v>0</v>
      </c>
      <c r="R3329" s="120">
        <v>43.22</v>
      </c>
    </row>
    <row r="3330" spans="1:18">
      <c r="A3330" s="107">
        <v>3328</v>
      </c>
      <c r="B3330" s="10">
        <v>5</v>
      </c>
      <c r="C3330" s="10">
        <v>19</v>
      </c>
      <c r="D3330" s="11">
        <v>17</v>
      </c>
      <c r="E3330" s="12">
        <v>17019.855795801202</v>
      </c>
      <c r="F3330" s="13">
        <v>35.454606416000011</v>
      </c>
      <c r="G3330" s="13">
        <v>3496.356037347226</v>
      </c>
      <c r="H3330" s="13">
        <v>0</v>
      </c>
      <c r="I3330" s="14">
        <f t="shared" si="204"/>
        <v>20480.757226732429</v>
      </c>
      <c r="J3330" s="13">
        <v>3297.2724029999995</v>
      </c>
      <c r="K3330" s="14">
        <f t="shared" si="205"/>
        <v>17183.48482373243</v>
      </c>
      <c r="L3330" s="15">
        <v>1338.8926881720429</v>
      </c>
      <c r="M3330" s="16">
        <f t="shared" si="206"/>
        <v>15844.592135560386</v>
      </c>
      <c r="N3330" s="17">
        <v>17768</v>
      </c>
      <c r="O3330" s="18">
        <f t="shared" si="207"/>
        <v>0</v>
      </c>
      <c r="P3330" s="19">
        <v>103.4</v>
      </c>
      <c r="Q3330" s="13">
        <v>0</v>
      </c>
      <c r="R3330" s="120">
        <v>44.55</v>
      </c>
    </row>
    <row r="3331" spans="1:18">
      <c r="A3331" s="107">
        <v>3329</v>
      </c>
      <c r="B3331" s="10">
        <v>5</v>
      </c>
      <c r="C3331" s="10">
        <v>19</v>
      </c>
      <c r="D3331" s="11">
        <v>18</v>
      </c>
      <c r="E3331" s="12">
        <v>17426.683486477999</v>
      </c>
      <c r="F3331" s="13">
        <v>35.778571805000013</v>
      </c>
      <c r="G3331" s="13">
        <v>3210.2905074392261</v>
      </c>
      <c r="H3331" s="13">
        <v>0</v>
      </c>
      <c r="I3331" s="14">
        <f t="shared" si="204"/>
        <v>20601.195422112225</v>
      </c>
      <c r="J3331" s="13">
        <v>3275.8702509999998</v>
      </c>
      <c r="K3331" s="14">
        <f t="shared" si="205"/>
        <v>17325.325171112225</v>
      </c>
      <c r="L3331" s="15">
        <v>1338.8926881720429</v>
      </c>
      <c r="M3331" s="16">
        <f t="shared" si="206"/>
        <v>15986.432482940181</v>
      </c>
      <c r="N3331" s="17">
        <v>17978</v>
      </c>
      <c r="O3331" s="18">
        <f t="shared" si="207"/>
        <v>0</v>
      </c>
      <c r="P3331" s="19">
        <v>103.4</v>
      </c>
      <c r="Q3331" s="13">
        <v>0</v>
      </c>
      <c r="R3331" s="120">
        <v>51.95</v>
      </c>
    </row>
    <row r="3332" spans="1:18">
      <c r="A3332" s="107">
        <v>3330</v>
      </c>
      <c r="B3332" s="10">
        <v>5</v>
      </c>
      <c r="C3332" s="10">
        <v>19</v>
      </c>
      <c r="D3332" s="11">
        <v>19</v>
      </c>
      <c r="E3332" s="12">
        <v>17530.465848516902</v>
      </c>
      <c r="F3332" s="13">
        <v>35.852390832599994</v>
      </c>
      <c r="G3332" s="13">
        <v>3479.8433835152268</v>
      </c>
      <c r="H3332" s="13">
        <v>0</v>
      </c>
      <c r="I3332" s="14">
        <f t="shared" ref="I3332:I3395" si="208">E3332-F3332+G3332+H3332</f>
        <v>20974.456841199531</v>
      </c>
      <c r="J3332" s="13">
        <v>4056.4869360000002</v>
      </c>
      <c r="K3332" s="14">
        <f t="shared" ref="K3332:K3395" si="209">I3332-J3332</f>
        <v>16917.96990519953</v>
      </c>
      <c r="L3332" s="15">
        <v>1338.8926881720429</v>
      </c>
      <c r="M3332" s="16">
        <f t="shared" ref="M3332:M3395" si="210">K3332-L3332</f>
        <v>15579.077217027487</v>
      </c>
      <c r="N3332" s="17">
        <v>17375</v>
      </c>
      <c r="O3332" s="18">
        <f t="shared" ref="O3332:O3395" si="211">IF(M3332-N3332&gt;0,M3332-N3332,0)</f>
        <v>0</v>
      </c>
      <c r="P3332" s="19">
        <v>103.4</v>
      </c>
      <c r="Q3332" s="13">
        <v>0</v>
      </c>
      <c r="R3332" s="120">
        <v>47.84</v>
      </c>
    </row>
    <row r="3333" spans="1:18">
      <c r="A3333" s="107">
        <v>3331</v>
      </c>
      <c r="B3333" s="10">
        <v>5</v>
      </c>
      <c r="C3333" s="10">
        <v>19</v>
      </c>
      <c r="D3333" s="11">
        <v>20</v>
      </c>
      <c r="E3333" s="12">
        <v>17112.992950370895</v>
      </c>
      <c r="F3333" s="13">
        <v>35.540384953900009</v>
      </c>
      <c r="G3333" s="13">
        <v>3611.0015986112253</v>
      </c>
      <c r="H3333" s="13">
        <v>0</v>
      </c>
      <c r="I3333" s="14">
        <f t="shared" si="208"/>
        <v>20688.454164028222</v>
      </c>
      <c r="J3333" s="13">
        <v>4054.9080690000001</v>
      </c>
      <c r="K3333" s="14">
        <f t="shared" si="209"/>
        <v>16633.546095028221</v>
      </c>
      <c r="L3333" s="15">
        <v>1338.8926881720429</v>
      </c>
      <c r="M3333" s="16">
        <f t="shared" si="210"/>
        <v>15294.653406856178</v>
      </c>
      <c r="N3333" s="17">
        <v>16906</v>
      </c>
      <c r="O3333" s="18">
        <f t="shared" si="211"/>
        <v>0</v>
      </c>
      <c r="P3333" s="19">
        <v>103.4</v>
      </c>
      <c r="Q3333" s="13">
        <v>0</v>
      </c>
      <c r="R3333" s="120">
        <v>43.22</v>
      </c>
    </row>
    <row r="3334" spans="1:18">
      <c r="A3334" s="107">
        <v>3332</v>
      </c>
      <c r="B3334" s="10">
        <v>5</v>
      </c>
      <c r="C3334" s="10">
        <v>19</v>
      </c>
      <c r="D3334" s="11">
        <v>21</v>
      </c>
      <c r="E3334" s="12">
        <v>17127.816041849903</v>
      </c>
      <c r="F3334" s="13">
        <v>35.612653857000005</v>
      </c>
      <c r="G3334" s="13">
        <v>3839.205520947226</v>
      </c>
      <c r="H3334" s="13">
        <v>0</v>
      </c>
      <c r="I3334" s="14">
        <f t="shared" si="208"/>
        <v>20931.408908940131</v>
      </c>
      <c r="J3334" s="13">
        <v>4201.8467920000003</v>
      </c>
      <c r="K3334" s="14">
        <f t="shared" si="209"/>
        <v>16729.562116940131</v>
      </c>
      <c r="L3334" s="15">
        <v>1338.8926881720429</v>
      </c>
      <c r="M3334" s="16">
        <f t="shared" si="210"/>
        <v>15390.669428768088</v>
      </c>
      <c r="N3334" s="17">
        <v>17021</v>
      </c>
      <c r="O3334" s="18">
        <f t="shared" si="211"/>
        <v>0</v>
      </c>
      <c r="P3334" s="19">
        <v>103.4</v>
      </c>
      <c r="Q3334" s="13">
        <v>0</v>
      </c>
      <c r="R3334" s="120">
        <v>44.05</v>
      </c>
    </row>
    <row r="3335" spans="1:18">
      <c r="A3335" s="107">
        <v>3333</v>
      </c>
      <c r="B3335" s="10">
        <v>5</v>
      </c>
      <c r="C3335" s="10">
        <v>19</v>
      </c>
      <c r="D3335" s="11">
        <v>22</v>
      </c>
      <c r="E3335" s="12">
        <v>17059.027257022899</v>
      </c>
      <c r="F3335" s="13">
        <v>35.571976609200007</v>
      </c>
      <c r="G3335" s="13">
        <v>3994.424309003226</v>
      </c>
      <c r="H3335" s="13">
        <v>0</v>
      </c>
      <c r="I3335" s="14">
        <f t="shared" si="208"/>
        <v>21017.879589416923</v>
      </c>
      <c r="J3335" s="13">
        <v>4059.3058239999996</v>
      </c>
      <c r="K3335" s="14">
        <f t="shared" si="209"/>
        <v>16958.573765416924</v>
      </c>
      <c r="L3335" s="15">
        <v>1338.8926881720429</v>
      </c>
      <c r="M3335" s="16">
        <f t="shared" si="210"/>
        <v>15619.681077244881</v>
      </c>
      <c r="N3335" s="17">
        <v>17454</v>
      </c>
      <c r="O3335" s="18">
        <f t="shared" si="211"/>
        <v>0</v>
      </c>
      <c r="P3335" s="19">
        <v>103.4</v>
      </c>
      <c r="Q3335" s="13">
        <v>0</v>
      </c>
      <c r="R3335" s="120">
        <v>41.94</v>
      </c>
    </row>
    <row r="3336" spans="1:18">
      <c r="A3336" s="107">
        <v>3334</v>
      </c>
      <c r="B3336" s="10">
        <v>5</v>
      </c>
      <c r="C3336" s="10">
        <v>19</v>
      </c>
      <c r="D3336" s="11">
        <v>23</v>
      </c>
      <c r="E3336" s="12">
        <v>15818.811067473194</v>
      </c>
      <c r="F3336" s="13">
        <v>35.057355485100011</v>
      </c>
      <c r="G3336" s="13">
        <v>4064.1037610432259</v>
      </c>
      <c r="H3336" s="13">
        <v>0</v>
      </c>
      <c r="I3336" s="14">
        <f t="shared" si="208"/>
        <v>19847.857473031319</v>
      </c>
      <c r="J3336" s="13">
        <v>3663.0119649999997</v>
      </c>
      <c r="K3336" s="14">
        <f t="shared" si="209"/>
        <v>16184.84550803132</v>
      </c>
      <c r="L3336" s="15">
        <v>1338.8926881720429</v>
      </c>
      <c r="M3336" s="16">
        <f t="shared" si="210"/>
        <v>14845.952819859276</v>
      </c>
      <c r="N3336" s="17">
        <v>16397</v>
      </c>
      <c r="O3336" s="18">
        <f t="shared" si="211"/>
        <v>0</v>
      </c>
      <c r="P3336" s="19">
        <v>103.4</v>
      </c>
      <c r="Q3336" s="13">
        <v>0</v>
      </c>
      <c r="R3336" s="120">
        <v>36.06</v>
      </c>
    </row>
    <row r="3337" spans="1:18">
      <c r="A3337" s="107">
        <v>3335</v>
      </c>
      <c r="B3337" s="10">
        <v>5</v>
      </c>
      <c r="C3337" s="10">
        <v>19</v>
      </c>
      <c r="D3337" s="11">
        <v>24</v>
      </c>
      <c r="E3337" s="12">
        <v>14680.972583287403</v>
      </c>
      <c r="F3337" s="13">
        <v>33.7384991574</v>
      </c>
      <c r="G3337" s="13">
        <v>4179.5268521632261</v>
      </c>
      <c r="H3337" s="13">
        <v>0</v>
      </c>
      <c r="I3337" s="14">
        <f t="shared" si="208"/>
        <v>18826.760936293227</v>
      </c>
      <c r="J3337" s="13">
        <v>3760.7620630000001</v>
      </c>
      <c r="K3337" s="14">
        <f t="shared" si="209"/>
        <v>15065.998873293227</v>
      </c>
      <c r="L3337" s="15">
        <v>1338.8926881720429</v>
      </c>
      <c r="M3337" s="16">
        <f t="shared" si="210"/>
        <v>13727.106185121183</v>
      </c>
      <c r="N3337" s="17">
        <v>15677</v>
      </c>
      <c r="O3337" s="18">
        <f t="shared" si="211"/>
        <v>0</v>
      </c>
      <c r="P3337" s="19">
        <v>103.4</v>
      </c>
      <c r="Q3337" s="13">
        <v>0</v>
      </c>
      <c r="R3337" s="120">
        <v>29.58</v>
      </c>
    </row>
    <row r="3338" spans="1:18">
      <c r="A3338" s="107">
        <v>3336</v>
      </c>
      <c r="B3338" s="10">
        <v>5</v>
      </c>
      <c r="C3338" s="10">
        <v>20</v>
      </c>
      <c r="D3338" s="11">
        <v>1</v>
      </c>
      <c r="E3338" s="12">
        <v>13168.2174715847</v>
      </c>
      <c r="F3338" s="13">
        <v>33.036585450400004</v>
      </c>
      <c r="G3338" s="13">
        <v>4805.8214670952257</v>
      </c>
      <c r="H3338" s="13">
        <v>0</v>
      </c>
      <c r="I3338" s="14">
        <f t="shared" si="208"/>
        <v>17941.002353229524</v>
      </c>
      <c r="J3338" s="13">
        <v>3645.4478970000005</v>
      </c>
      <c r="K3338" s="14">
        <f t="shared" si="209"/>
        <v>14295.554456229524</v>
      </c>
      <c r="L3338" s="15">
        <v>1338.8926881720429</v>
      </c>
      <c r="M3338" s="16">
        <f t="shared" si="210"/>
        <v>12956.66176805748</v>
      </c>
      <c r="N3338" s="17">
        <v>15041</v>
      </c>
      <c r="O3338" s="18">
        <f t="shared" si="211"/>
        <v>0</v>
      </c>
      <c r="P3338" s="19">
        <v>103.4</v>
      </c>
      <c r="Q3338" s="13">
        <v>0</v>
      </c>
      <c r="R3338" s="120">
        <v>14.84</v>
      </c>
    </row>
    <row r="3339" spans="1:18">
      <c r="A3339" s="107">
        <v>3337</v>
      </c>
      <c r="B3339" s="10">
        <v>5</v>
      </c>
      <c r="C3339" s="10">
        <v>20</v>
      </c>
      <c r="D3339" s="11">
        <v>2</v>
      </c>
      <c r="E3339" s="12">
        <v>12699.253714558796</v>
      </c>
      <c r="F3339" s="13">
        <v>32.379421269800005</v>
      </c>
      <c r="G3339" s="13">
        <v>4675.1312285672248</v>
      </c>
      <c r="H3339" s="13">
        <v>0</v>
      </c>
      <c r="I3339" s="14">
        <f t="shared" si="208"/>
        <v>17342.005521856219</v>
      </c>
      <c r="J3339" s="13">
        <v>3351.4004329999998</v>
      </c>
      <c r="K3339" s="14">
        <f t="shared" si="209"/>
        <v>13990.60508885622</v>
      </c>
      <c r="L3339" s="15">
        <v>1338.8926881720429</v>
      </c>
      <c r="M3339" s="16">
        <f t="shared" si="210"/>
        <v>12651.712400684177</v>
      </c>
      <c r="N3339" s="17">
        <v>14714</v>
      </c>
      <c r="O3339" s="18">
        <f t="shared" si="211"/>
        <v>0</v>
      </c>
      <c r="P3339" s="19">
        <v>103.4</v>
      </c>
      <c r="Q3339" s="13">
        <v>0</v>
      </c>
      <c r="R3339" s="120">
        <v>15.71</v>
      </c>
    </row>
    <row r="3340" spans="1:18">
      <c r="A3340" s="107">
        <v>3338</v>
      </c>
      <c r="B3340" s="10">
        <v>5</v>
      </c>
      <c r="C3340" s="10">
        <v>20</v>
      </c>
      <c r="D3340" s="11">
        <v>3</v>
      </c>
      <c r="E3340" s="12">
        <v>13025.803812554401</v>
      </c>
      <c r="F3340" s="13">
        <v>32.786664013600003</v>
      </c>
      <c r="G3340" s="13">
        <v>4571.9599331752252</v>
      </c>
      <c r="H3340" s="13">
        <v>0</v>
      </c>
      <c r="I3340" s="14">
        <f t="shared" si="208"/>
        <v>17564.977081716024</v>
      </c>
      <c r="J3340" s="13">
        <v>3563.4302050000006</v>
      </c>
      <c r="K3340" s="14">
        <f t="shared" si="209"/>
        <v>14001.546876716024</v>
      </c>
      <c r="L3340" s="15">
        <v>1338.8926881720429</v>
      </c>
      <c r="M3340" s="16">
        <f t="shared" si="210"/>
        <v>12662.65418854398</v>
      </c>
      <c r="N3340" s="17">
        <v>14736</v>
      </c>
      <c r="O3340" s="18">
        <f t="shared" si="211"/>
        <v>0</v>
      </c>
      <c r="P3340" s="19">
        <v>103.4</v>
      </c>
      <c r="Q3340" s="13">
        <v>0</v>
      </c>
      <c r="R3340" s="120">
        <v>15.64</v>
      </c>
    </row>
    <row r="3341" spans="1:18">
      <c r="A3341" s="107">
        <v>3339</v>
      </c>
      <c r="B3341" s="10">
        <v>5</v>
      </c>
      <c r="C3341" s="10">
        <v>20</v>
      </c>
      <c r="D3341" s="11">
        <v>4</v>
      </c>
      <c r="E3341" s="12">
        <v>12982.258594523701</v>
      </c>
      <c r="F3341" s="13">
        <v>32.735085403600003</v>
      </c>
      <c r="G3341" s="13">
        <v>4619.1289557072259</v>
      </c>
      <c r="H3341" s="13">
        <v>0</v>
      </c>
      <c r="I3341" s="14">
        <f t="shared" si="208"/>
        <v>17568.652464827326</v>
      </c>
      <c r="J3341" s="13">
        <v>3549.3514340000006</v>
      </c>
      <c r="K3341" s="14">
        <f t="shared" si="209"/>
        <v>14019.301030827326</v>
      </c>
      <c r="L3341" s="15">
        <v>1338.8926881720429</v>
      </c>
      <c r="M3341" s="16">
        <f t="shared" si="210"/>
        <v>12680.408342655282</v>
      </c>
      <c r="N3341" s="17">
        <v>14765</v>
      </c>
      <c r="O3341" s="18">
        <f t="shared" si="211"/>
        <v>0</v>
      </c>
      <c r="P3341" s="19">
        <v>103.4</v>
      </c>
      <c r="Q3341" s="13">
        <v>0</v>
      </c>
      <c r="R3341" s="120">
        <v>14.84</v>
      </c>
    </row>
    <row r="3342" spans="1:18">
      <c r="A3342" s="107">
        <v>3340</v>
      </c>
      <c r="B3342" s="10">
        <v>5</v>
      </c>
      <c r="C3342" s="10">
        <v>20</v>
      </c>
      <c r="D3342" s="11">
        <v>5</v>
      </c>
      <c r="E3342" s="12">
        <v>13086.978474335798</v>
      </c>
      <c r="F3342" s="13">
        <v>32.927166885599995</v>
      </c>
      <c r="G3342" s="13">
        <v>4636.7166459792261</v>
      </c>
      <c r="H3342" s="13">
        <v>0</v>
      </c>
      <c r="I3342" s="14">
        <f t="shared" si="208"/>
        <v>17690.767953429422</v>
      </c>
      <c r="J3342" s="13">
        <v>3545.2217859999996</v>
      </c>
      <c r="K3342" s="14">
        <f t="shared" si="209"/>
        <v>14145.546167429422</v>
      </c>
      <c r="L3342" s="15">
        <v>1338.8926881720429</v>
      </c>
      <c r="M3342" s="16">
        <f t="shared" si="210"/>
        <v>12806.653479257378</v>
      </c>
      <c r="N3342" s="17">
        <v>14912</v>
      </c>
      <c r="O3342" s="18">
        <f t="shared" si="211"/>
        <v>0</v>
      </c>
      <c r="P3342" s="19">
        <v>103.4</v>
      </c>
      <c r="Q3342" s="13">
        <v>0</v>
      </c>
      <c r="R3342" s="120">
        <v>14.46</v>
      </c>
    </row>
    <row r="3343" spans="1:18">
      <c r="A3343" s="107">
        <v>3341</v>
      </c>
      <c r="B3343" s="10">
        <v>5</v>
      </c>
      <c r="C3343" s="10">
        <v>20</v>
      </c>
      <c r="D3343" s="11">
        <v>6</v>
      </c>
      <c r="E3343" s="12">
        <v>13553.246393023799</v>
      </c>
      <c r="F3343" s="13">
        <v>33.495969610500005</v>
      </c>
      <c r="G3343" s="13">
        <v>4626.419707087226</v>
      </c>
      <c r="H3343" s="13">
        <v>0</v>
      </c>
      <c r="I3343" s="14">
        <f t="shared" si="208"/>
        <v>18146.170130500526</v>
      </c>
      <c r="J3343" s="13">
        <v>3697.6326660000004</v>
      </c>
      <c r="K3343" s="14">
        <f t="shared" si="209"/>
        <v>14448.537464500525</v>
      </c>
      <c r="L3343" s="15">
        <v>1338.8926881720429</v>
      </c>
      <c r="M3343" s="16">
        <f t="shared" si="210"/>
        <v>13109.644776328481</v>
      </c>
      <c r="N3343" s="17">
        <v>15151</v>
      </c>
      <c r="O3343" s="18">
        <f t="shared" si="211"/>
        <v>0</v>
      </c>
      <c r="P3343" s="19">
        <v>103.4</v>
      </c>
      <c r="Q3343" s="13">
        <v>0</v>
      </c>
      <c r="R3343" s="120">
        <v>15.05</v>
      </c>
    </row>
    <row r="3344" spans="1:18">
      <c r="A3344" s="107">
        <v>3342</v>
      </c>
      <c r="B3344" s="10">
        <v>5</v>
      </c>
      <c r="C3344" s="10">
        <v>20</v>
      </c>
      <c r="D3344" s="11">
        <v>7</v>
      </c>
      <c r="E3344" s="12">
        <v>14420.674546500302</v>
      </c>
      <c r="F3344" s="13">
        <v>34.266029873999997</v>
      </c>
      <c r="G3344" s="13">
        <v>4175.3147777712256</v>
      </c>
      <c r="H3344" s="13">
        <v>0</v>
      </c>
      <c r="I3344" s="14">
        <f t="shared" si="208"/>
        <v>18561.723294397529</v>
      </c>
      <c r="J3344" s="13">
        <v>3283.1152700000007</v>
      </c>
      <c r="K3344" s="14">
        <f t="shared" si="209"/>
        <v>15278.608024397528</v>
      </c>
      <c r="L3344" s="15">
        <v>1338.8926881720429</v>
      </c>
      <c r="M3344" s="16">
        <f t="shared" si="210"/>
        <v>13939.715336225485</v>
      </c>
      <c r="N3344" s="17">
        <v>15797</v>
      </c>
      <c r="O3344" s="18">
        <f t="shared" si="211"/>
        <v>0</v>
      </c>
      <c r="P3344" s="19">
        <v>103.4</v>
      </c>
      <c r="Q3344" s="13">
        <v>0</v>
      </c>
      <c r="R3344" s="120">
        <v>20.64</v>
      </c>
    </row>
    <row r="3345" spans="1:18">
      <c r="A3345" s="107">
        <v>3343</v>
      </c>
      <c r="B3345" s="10">
        <v>5</v>
      </c>
      <c r="C3345" s="10">
        <v>20</v>
      </c>
      <c r="D3345" s="11">
        <v>8</v>
      </c>
      <c r="E3345" s="12">
        <v>15274.499946410197</v>
      </c>
      <c r="F3345" s="13">
        <v>34.184072666600002</v>
      </c>
      <c r="G3345" s="13">
        <v>4100.0527571752255</v>
      </c>
      <c r="H3345" s="13">
        <v>0</v>
      </c>
      <c r="I3345" s="14">
        <f t="shared" si="208"/>
        <v>19340.368630918823</v>
      </c>
      <c r="J3345" s="13">
        <v>3465.2594790000007</v>
      </c>
      <c r="K3345" s="14">
        <f t="shared" si="209"/>
        <v>15875.109151918823</v>
      </c>
      <c r="L3345" s="15">
        <v>1338.8926881720429</v>
      </c>
      <c r="M3345" s="16">
        <f t="shared" si="210"/>
        <v>14536.216463746779</v>
      </c>
      <c r="N3345" s="17">
        <v>16154</v>
      </c>
      <c r="O3345" s="18">
        <f t="shared" si="211"/>
        <v>0</v>
      </c>
      <c r="P3345" s="19">
        <v>103.4</v>
      </c>
      <c r="Q3345" s="13">
        <v>0</v>
      </c>
      <c r="R3345" s="120">
        <v>23.24</v>
      </c>
    </row>
    <row r="3346" spans="1:18">
      <c r="A3346" s="107">
        <v>3344</v>
      </c>
      <c r="B3346" s="10">
        <v>5</v>
      </c>
      <c r="C3346" s="10">
        <v>20</v>
      </c>
      <c r="D3346" s="11">
        <v>9</v>
      </c>
      <c r="E3346" s="12">
        <v>16237.7775850747</v>
      </c>
      <c r="F3346" s="13">
        <v>35.718657062399991</v>
      </c>
      <c r="G3346" s="13">
        <v>4121.577559119226</v>
      </c>
      <c r="H3346" s="13">
        <v>0</v>
      </c>
      <c r="I3346" s="14">
        <f t="shared" si="208"/>
        <v>20323.636487131527</v>
      </c>
      <c r="J3346" s="13">
        <v>3636.9109590000003</v>
      </c>
      <c r="K3346" s="14">
        <f t="shared" si="209"/>
        <v>16686.725528131527</v>
      </c>
      <c r="L3346" s="15">
        <v>1338.8926881720429</v>
      </c>
      <c r="M3346" s="16">
        <f t="shared" si="210"/>
        <v>15347.832839959483</v>
      </c>
      <c r="N3346" s="17">
        <v>16967</v>
      </c>
      <c r="O3346" s="18">
        <f t="shared" si="211"/>
        <v>0</v>
      </c>
      <c r="P3346" s="19">
        <v>103.4</v>
      </c>
      <c r="Q3346" s="13">
        <v>0</v>
      </c>
      <c r="R3346" s="120">
        <v>29.09</v>
      </c>
    </row>
    <row r="3347" spans="1:18">
      <c r="A3347" s="107">
        <v>3345</v>
      </c>
      <c r="B3347" s="10">
        <v>5</v>
      </c>
      <c r="C3347" s="10">
        <v>20</v>
      </c>
      <c r="D3347" s="11">
        <v>10</v>
      </c>
      <c r="E3347" s="12">
        <v>16791.166657413596</v>
      </c>
      <c r="F3347" s="13">
        <v>38.033621540600009</v>
      </c>
      <c r="G3347" s="13">
        <v>3989.298124343225</v>
      </c>
      <c r="H3347" s="13">
        <v>0</v>
      </c>
      <c r="I3347" s="14">
        <f t="shared" si="208"/>
        <v>20742.431160216223</v>
      </c>
      <c r="J3347" s="13">
        <v>3561.2917620000007</v>
      </c>
      <c r="K3347" s="14">
        <f t="shared" si="209"/>
        <v>17181.139398216223</v>
      </c>
      <c r="L3347" s="15">
        <v>1338.8926881720429</v>
      </c>
      <c r="M3347" s="16">
        <f t="shared" si="210"/>
        <v>15842.246710044179</v>
      </c>
      <c r="N3347" s="17">
        <v>17766</v>
      </c>
      <c r="O3347" s="18">
        <f t="shared" si="211"/>
        <v>0</v>
      </c>
      <c r="P3347" s="19">
        <v>103.4</v>
      </c>
      <c r="Q3347" s="13">
        <v>0</v>
      </c>
      <c r="R3347" s="120">
        <v>30.45</v>
      </c>
    </row>
    <row r="3348" spans="1:18">
      <c r="A3348" s="107">
        <v>3346</v>
      </c>
      <c r="B3348" s="10">
        <v>5</v>
      </c>
      <c r="C3348" s="10">
        <v>20</v>
      </c>
      <c r="D3348" s="11">
        <v>11</v>
      </c>
      <c r="E3348" s="12">
        <v>17045.435694478907</v>
      </c>
      <c r="F3348" s="13">
        <v>37.943040435899995</v>
      </c>
      <c r="G3348" s="13">
        <v>3708.0162326152267</v>
      </c>
      <c r="H3348" s="13">
        <v>0</v>
      </c>
      <c r="I3348" s="14">
        <f t="shared" si="208"/>
        <v>20715.508886658234</v>
      </c>
      <c r="J3348" s="13">
        <v>3780.1042320000001</v>
      </c>
      <c r="K3348" s="14">
        <f t="shared" si="209"/>
        <v>16935.404654658232</v>
      </c>
      <c r="L3348" s="15">
        <v>1338.8926881720429</v>
      </c>
      <c r="M3348" s="16">
        <f t="shared" si="210"/>
        <v>15596.511966486189</v>
      </c>
      <c r="N3348" s="17">
        <v>17412</v>
      </c>
      <c r="O3348" s="18">
        <f t="shared" si="211"/>
        <v>0</v>
      </c>
      <c r="P3348" s="19">
        <v>103.4</v>
      </c>
      <c r="Q3348" s="13">
        <v>0</v>
      </c>
      <c r="R3348" s="120">
        <v>31.66</v>
      </c>
    </row>
    <row r="3349" spans="1:18">
      <c r="A3349" s="107">
        <v>3347</v>
      </c>
      <c r="B3349" s="10">
        <v>5</v>
      </c>
      <c r="C3349" s="10">
        <v>20</v>
      </c>
      <c r="D3349" s="11">
        <v>12</v>
      </c>
      <c r="E3349" s="12">
        <v>16895.635685939895</v>
      </c>
      <c r="F3349" s="13">
        <v>37.683664249900005</v>
      </c>
      <c r="G3349" s="13">
        <v>3714.387477495226</v>
      </c>
      <c r="H3349" s="13">
        <v>0</v>
      </c>
      <c r="I3349" s="14">
        <f t="shared" si="208"/>
        <v>20572.339499185222</v>
      </c>
      <c r="J3349" s="13">
        <v>3661.2426530000002</v>
      </c>
      <c r="K3349" s="14">
        <f t="shared" si="209"/>
        <v>16911.096846185221</v>
      </c>
      <c r="L3349" s="15">
        <v>1338.8926881720429</v>
      </c>
      <c r="M3349" s="16">
        <f t="shared" si="210"/>
        <v>15572.204158013177</v>
      </c>
      <c r="N3349" s="17">
        <v>17364</v>
      </c>
      <c r="O3349" s="18">
        <f t="shared" si="211"/>
        <v>0</v>
      </c>
      <c r="P3349" s="19">
        <v>103.4</v>
      </c>
      <c r="Q3349" s="13">
        <v>0</v>
      </c>
      <c r="R3349" s="120">
        <v>31.22</v>
      </c>
    </row>
    <row r="3350" spans="1:18">
      <c r="A3350" s="107">
        <v>3348</v>
      </c>
      <c r="B3350" s="10">
        <v>5</v>
      </c>
      <c r="C3350" s="10">
        <v>20</v>
      </c>
      <c r="D3350" s="11">
        <v>13</v>
      </c>
      <c r="E3350" s="12">
        <v>16641.524144946998</v>
      </c>
      <c r="F3350" s="13">
        <v>37.376650743300004</v>
      </c>
      <c r="G3350" s="13">
        <v>3834.5252406472255</v>
      </c>
      <c r="H3350" s="13">
        <v>0</v>
      </c>
      <c r="I3350" s="14">
        <f t="shared" si="208"/>
        <v>20438.672734850923</v>
      </c>
      <c r="J3350" s="13">
        <v>3685.0900700000002</v>
      </c>
      <c r="K3350" s="14">
        <f t="shared" si="209"/>
        <v>16753.582664850925</v>
      </c>
      <c r="L3350" s="15">
        <v>1338.8926881720429</v>
      </c>
      <c r="M3350" s="16">
        <f t="shared" si="210"/>
        <v>15414.689976678881</v>
      </c>
      <c r="N3350" s="17">
        <v>17086</v>
      </c>
      <c r="O3350" s="18">
        <f t="shared" si="211"/>
        <v>0</v>
      </c>
      <c r="P3350" s="19">
        <v>103.4</v>
      </c>
      <c r="Q3350" s="13">
        <v>0</v>
      </c>
      <c r="R3350" s="120">
        <v>28.94</v>
      </c>
    </row>
    <row r="3351" spans="1:18">
      <c r="A3351" s="107">
        <v>3349</v>
      </c>
      <c r="B3351" s="10">
        <v>5</v>
      </c>
      <c r="C3351" s="10">
        <v>20</v>
      </c>
      <c r="D3351" s="11">
        <v>14</v>
      </c>
      <c r="E3351" s="12">
        <v>16067.334211323403</v>
      </c>
      <c r="F3351" s="13">
        <v>36.67850492880001</v>
      </c>
      <c r="G3351" s="13">
        <v>3967.1013486472261</v>
      </c>
      <c r="H3351" s="13">
        <v>0</v>
      </c>
      <c r="I3351" s="14">
        <f t="shared" si="208"/>
        <v>19997.757055041831</v>
      </c>
      <c r="J3351" s="13">
        <v>3772.9108070000002</v>
      </c>
      <c r="K3351" s="14">
        <f t="shared" si="209"/>
        <v>16224.846248041831</v>
      </c>
      <c r="L3351" s="15">
        <v>1338.8926881720429</v>
      </c>
      <c r="M3351" s="16">
        <f t="shared" si="210"/>
        <v>14885.953559869788</v>
      </c>
      <c r="N3351" s="17">
        <v>16420</v>
      </c>
      <c r="O3351" s="18">
        <f t="shared" si="211"/>
        <v>0</v>
      </c>
      <c r="P3351" s="19">
        <v>103.4</v>
      </c>
      <c r="Q3351" s="13">
        <v>0</v>
      </c>
      <c r="R3351" s="120">
        <v>27.48</v>
      </c>
    </row>
    <row r="3352" spans="1:18">
      <c r="A3352" s="107">
        <v>3350</v>
      </c>
      <c r="B3352" s="10">
        <v>5</v>
      </c>
      <c r="C3352" s="10">
        <v>20</v>
      </c>
      <c r="D3352" s="11">
        <v>15</v>
      </c>
      <c r="E3352" s="12">
        <v>15648.669785728802</v>
      </c>
      <c r="F3352" s="13">
        <v>36.1954161146</v>
      </c>
      <c r="G3352" s="13">
        <v>4019.0143899792261</v>
      </c>
      <c r="H3352" s="13">
        <v>0</v>
      </c>
      <c r="I3352" s="14">
        <f t="shared" si="208"/>
        <v>19631.488759593427</v>
      </c>
      <c r="J3352" s="13">
        <v>3680.0581280000006</v>
      </c>
      <c r="K3352" s="14">
        <f t="shared" si="209"/>
        <v>15951.430631593426</v>
      </c>
      <c r="L3352" s="15">
        <v>1338.8926881720429</v>
      </c>
      <c r="M3352" s="16">
        <f t="shared" si="210"/>
        <v>14612.537943421383</v>
      </c>
      <c r="N3352" s="17">
        <v>16214</v>
      </c>
      <c r="O3352" s="18">
        <f t="shared" si="211"/>
        <v>0</v>
      </c>
      <c r="P3352" s="19">
        <v>103.4</v>
      </c>
      <c r="Q3352" s="13">
        <v>0</v>
      </c>
      <c r="R3352" s="120">
        <v>27.32</v>
      </c>
    </row>
    <row r="3353" spans="1:18">
      <c r="A3353" s="107">
        <v>3351</v>
      </c>
      <c r="B3353" s="10">
        <v>5</v>
      </c>
      <c r="C3353" s="10">
        <v>20</v>
      </c>
      <c r="D3353" s="11">
        <v>16</v>
      </c>
      <c r="E3353" s="12">
        <v>15565.424214536204</v>
      </c>
      <c r="F3353" s="13">
        <v>36.059801416499987</v>
      </c>
      <c r="G3353" s="13">
        <v>3939.5628709592261</v>
      </c>
      <c r="H3353" s="13">
        <v>0</v>
      </c>
      <c r="I3353" s="14">
        <f t="shared" si="208"/>
        <v>19468.927284078931</v>
      </c>
      <c r="J3353" s="13">
        <v>3667.4839550000006</v>
      </c>
      <c r="K3353" s="14">
        <f t="shared" si="209"/>
        <v>15801.443329078931</v>
      </c>
      <c r="L3353" s="15">
        <v>1338.8926881720429</v>
      </c>
      <c r="M3353" s="16">
        <f t="shared" si="210"/>
        <v>14462.550640906888</v>
      </c>
      <c r="N3353" s="17">
        <v>16120</v>
      </c>
      <c r="O3353" s="18">
        <f t="shared" si="211"/>
        <v>0</v>
      </c>
      <c r="P3353" s="19">
        <v>103.4</v>
      </c>
      <c r="Q3353" s="13">
        <v>0</v>
      </c>
      <c r="R3353" s="120">
        <v>27.44</v>
      </c>
    </row>
    <row r="3354" spans="1:18">
      <c r="A3354" s="107">
        <v>3352</v>
      </c>
      <c r="B3354" s="10">
        <v>5</v>
      </c>
      <c r="C3354" s="10">
        <v>20</v>
      </c>
      <c r="D3354" s="11">
        <v>17</v>
      </c>
      <c r="E3354" s="12">
        <v>15741.591329573197</v>
      </c>
      <c r="F3354" s="13">
        <v>35.171792207400024</v>
      </c>
      <c r="G3354" s="13">
        <v>3877.8257491112263</v>
      </c>
      <c r="H3354" s="13">
        <v>0</v>
      </c>
      <c r="I3354" s="14">
        <f t="shared" si="208"/>
        <v>19584.245286477024</v>
      </c>
      <c r="J3354" s="13">
        <v>3751.0280320000006</v>
      </c>
      <c r="K3354" s="14">
        <f t="shared" si="209"/>
        <v>15833.217254477024</v>
      </c>
      <c r="L3354" s="15">
        <v>1338.8926881720429</v>
      </c>
      <c r="M3354" s="16">
        <f t="shared" si="210"/>
        <v>14494.32456630498</v>
      </c>
      <c r="N3354" s="17">
        <v>16135</v>
      </c>
      <c r="O3354" s="18">
        <f t="shared" si="211"/>
        <v>0</v>
      </c>
      <c r="P3354" s="19">
        <v>103.4</v>
      </c>
      <c r="Q3354" s="13">
        <v>0</v>
      </c>
      <c r="R3354" s="120">
        <v>27.42</v>
      </c>
    </row>
    <row r="3355" spans="1:18">
      <c r="A3355" s="107">
        <v>3353</v>
      </c>
      <c r="B3355" s="10">
        <v>5</v>
      </c>
      <c r="C3355" s="10">
        <v>20</v>
      </c>
      <c r="D3355" s="11">
        <v>18</v>
      </c>
      <c r="E3355" s="12">
        <v>15944.582769713503</v>
      </c>
      <c r="F3355" s="13">
        <v>34.407345833999997</v>
      </c>
      <c r="G3355" s="13">
        <v>3901.2980878272256</v>
      </c>
      <c r="H3355" s="13">
        <v>0</v>
      </c>
      <c r="I3355" s="14">
        <f t="shared" si="208"/>
        <v>19811.473511706728</v>
      </c>
      <c r="J3355" s="13">
        <v>3793.4628080000002</v>
      </c>
      <c r="K3355" s="14">
        <f t="shared" si="209"/>
        <v>16018.010703706728</v>
      </c>
      <c r="L3355" s="15">
        <v>1338.8926881720429</v>
      </c>
      <c r="M3355" s="16">
        <f t="shared" si="210"/>
        <v>14679.118015534685</v>
      </c>
      <c r="N3355" s="17">
        <v>16272</v>
      </c>
      <c r="O3355" s="18">
        <f t="shared" si="211"/>
        <v>0</v>
      </c>
      <c r="P3355" s="19">
        <v>103.4</v>
      </c>
      <c r="Q3355" s="13">
        <v>0</v>
      </c>
      <c r="R3355" s="120">
        <v>28.42</v>
      </c>
    </row>
    <row r="3356" spans="1:18">
      <c r="A3356" s="107">
        <v>3354</v>
      </c>
      <c r="B3356" s="10">
        <v>5</v>
      </c>
      <c r="C3356" s="10">
        <v>20</v>
      </c>
      <c r="D3356" s="11">
        <v>19</v>
      </c>
      <c r="E3356" s="12">
        <v>16060.442866415202</v>
      </c>
      <c r="F3356" s="13">
        <v>34.526357438500014</v>
      </c>
      <c r="G3356" s="13">
        <v>3819.4532691192262</v>
      </c>
      <c r="H3356" s="13">
        <v>0</v>
      </c>
      <c r="I3356" s="14">
        <f t="shared" si="208"/>
        <v>19845.369778095926</v>
      </c>
      <c r="J3356" s="13">
        <v>3678.208916000001</v>
      </c>
      <c r="K3356" s="14">
        <f t="shared" si="209"/>
        <v>16167.160862095925</v>
      </c>
      <c r="L3356" s="15">
        <v>1338.8926881720429</v>
      </c>
      <c r="M3356" s="16">
        <f t="shared" si="210"/>
        <v>14828.268173923881</v>
      </c>
      <c r="N3356" s="17">
        <v>16382</v>
      </c>
      <c r="O3356" s="18">
        <f t="shared" si="211"/>
        <v>0</v>
      </c>
      <c r="P3356" s="19">
        <v>103.4</v>
      </c>
      <c r="Q3356" s="13">
        <v>0</v>
      </c>
      <c r="R3356" s="120">
        <v>27.46</v>
      </c>
    </row>
    <row r="3357" spans="1:18">
      <c r="A3357" s="107">
        <v>3355</v>
      </c>
      <c r="B3357" s="10">
        <v>5</v>
      </c>
      <c r="C3357" s="10">
        <v>20</v>
      </c>
      <c r="D3357" s="11">
        <v>20</v>
      </c>
      <c r="E3357" s="12">
        <v>16297.404727650202</v>
      </c>
      <c r="F3357" s="13">
        <v>34.69603609470002</v>
      </c>
      <c r="G3357" s="13">
        <v>3519.3740899872259</v>
      </c>
      <c r="H3357" s="13">
        <v>0</v>
      </c>
      <c r="I3357" s="14">
        <f t="shared" si="208"/>
        <v>19782.082781542729</v>
      </c>
      <c r="J3357" s="13">
        <v>3670.1063629999999</v>
      </c>
      <c r="K3357" s="14">
        <f t="shared" si="209"/>
        <v>16111.97641854273</v>
      </c>
      <c r="L3357" s="15">
        <v>1338.8926881720429</v>
      </c>
      <c r="M3357" s="16">
        <f t="shared" si="210"/>
        <v>14773.083730370687</v>
      </c>
      <c r="N3357" s="17">
        <v>16330</v>
      </c>
      <c r="O3357" s="18">
        <f t="shared" si="211"/>
        <v>0</v>
      </c>
      <c r="P3357" s="19">
        <v>103.4</v>
      </c>
      <c r="Q3357" s="13">
        <v>0</v>
      </c>
      <c r="R3357" s="120">
        <v>29.09</v>
      </c>
    </row>
    <row r="3358" spans="1:18">
      <c r="A3358" s="107">
        <v>3356</v>
      </c>
      <c r="B3358" s="10">
        <v>5</v>
      </c>
      <c r="C3358" s="10">
        <v>20</v>
      </c>
      <c r="D3358" s="11">
        <v>21</v>
      </c>
      <c r="E3358" s="12">
        <v>16609.8978811817</v>
      </c>
      <c r="F3358" s="13">
        <v>34.912839283400025</v>
      </c>
      <c r="G3358" s="13">
        <v>3447.7215641752255</v>
      </c>
      <c r="H3358" s="13">
        <v>0</v>
      </c>
      <c r="I3358" s="14">
        <f t="shared" si="208"/>
        <v>20022.706606073527</v>
      </c>
      <c r="J3358" s="13">
        <v>3767.4107080000003</v>
      </c>
      <c r="K3358" s="14">
        <f t="shared" si="209"/>
        <v>16255.295898073527</v>
      </c>
      <c r="L3358" s="15">
        <v>1338.8926881720429</v>
      </c>
      <c r="M3358" s="16">
        <f t="shared" si="210"/>
        <v>14916.403209901484</v>
      </c>
      <c r="N3358" s="17">
        <v>16440</v>
      </c>
      <c r="O3358" s="18">
        <f t="shared" si="211"/>
        <v>0</v>
      </c>
      <c r="P3358" s="19">
        <v>103.4</v>
      </c>
      <c r="Q3358" s="13">
        <v>0</v>
      </c>
      <c r="R3358" s="120">
        <v>32.54</v>
      </c>
    </row>
    <row r="3359" spans="1:18">
      <c r="A3359" s="107">
        <v>3357</v>
      </c>
      <c r="B3359" s="10">
        <v>5</v>
      </c>
      <c r="C3359" s="10">
        <v>20</v>
      </c>
      <c r="D3359" s="11">
        <v>22</v>
      </c>
      <c r="E3359" s="12">
        <v>17061.234244412401</v>
      </c>
      <c r="F3359" s="13">
        <v>35.504717603200007</v>
      </c>
      <c r="G3359" s="13">
        <v>3105.3580472392255</v>
      </c>
      <c r="H3359" s="13">
        <v>0</v>
      </c>
      <c r="I3359" s="14">
        <f t="shared" si="208"/>
        <v>20131.087574048426</v>
      </c>
      <c r="J3359" s="13">
        <v>3586.430754</v>
      </c>
      <c r="K3359" s="14">
        <f t="shared" si="209"/>
        <v>16544.656820048425</v>
      </c>
      <c r="L3359" s="15">
        <v>1338.8926881720429</v>
      </c>
      <c r="M3359" s="16">
        <f t="shared" si="210"/>
        <v>15205.764131876382</v>
      </c>
      <c r="N3359" s="17">
        <v>16757</v>
      </c>
      <c r="O3359" s="18">
        <f t="shared" si="211"/>
        <v>0</v>
      </c>
      <c r="P3359" s="19">
        <v>103.4</v>
      </c>
      <c r="Q3359" s="13">
        <v>0</v>
      </c>
      <c r="R3359" s="120">
        <v>29.09</v>
      </c>
    </row>
    <row r="3360" spans="1:18">
      <c r="A3360" s="107">
        <v>3358</v>
      </c>
      <c r="B3360" s="10">
        <v>5</v>
      </c>
      <c r="C3360" s="10">
        <v>20</v>
      </c>
      <c r="D3360" s="11">
        <v>23</v>
      </c>
      <c r="E3360" s="12">
        <v>15801.496665603599</v>
      </c>
      <c r="F3360" s="13">
        <v>34.441695325200016</v>
      </c>
      <c r="G3360" s="13">
        <v>3699.521250799226</v>
      </c>
      <c r="H3360" s="13">
        <v>0</v>
      </c>
      <c r="I3360" s="14">
        <f t="shared" si="208"/>
        <v>19466.576221077627</v>
      </c>
      <c r="J3360" s="13">
        <v>4020.2851579999997</v>
      </c>
      <c r="K3360" s="14">
        <f t="shared" si="209"/>
        <v>15446.291063077628</v>
      </c>
      <c r="L3360" s="15">
        <v>1338.8926881720429</v>
      </c>
      <c r="M3360" s="16">
        <f t="shared" si="210"/>
        <v>14107.398374905584</v>
      </c>
      <c r="N3360" s="17">
        <v>15895</v>
      </c>
      <c r="O3360" s="18">
        <f t="shared" si="211"/>
        <v>0</v>
      </c>
      <c r="P3360" s="19">
        <v>103.4</v>
      </c>
      <c r="Q3360" s="13">
        <v>0</v>
      </c>
      <c r="R3360" s="120">
        <v>27.51</v>
      </c>
    </row>
    <row r="3361" spans="1:18">
      <c r="A3361" s="107">
        <v>3359</v>
      </c>
      <c r="B3361" s="10">
        <v>5</v>
      </c>
      <c r="C3361" s="10">
        <v>20</v>
      </c>
      <c r="D3361" s="11">
        <v>24</v>
      </c>
      <c r="E3361" s="12">
        <v>14771.958083310297</v>
      </c>
      <c r="F3361" s="13">
        <v>33.814343333700002</v>
      </c>
      <c r="G3361" s="13">
        <v>3839.3974458232256</v>
      </c>
      <c r="H3361" s="13">
        <v>0</v>
      </c>
      <c r="I3361" s="14">
        <f t="shared" si="208"/>
        <v>18577.541185799822</v>
      </c>
      <c r="J3361" s="13">
        <v>3685.8079350000007</v>
      </c>
      <c r="K3361" s="14">
        <f t="shared" si="209"/>
        <v>14891.733250799822</v>
      </c>
      <c r="L3361" s="15">
        <v>1338.8926881720429</v>
      </c>
      <c r="M3361" s="16">
        <f t="shared" si="210"/>
        <v>13552.840562627778</v>
      </c>
      <c r="N3361" s="17">
        <v>15554</v>
      </c>
      <c r="O3361" s="18">
        <f t="shared" si="211"/>
        <v>0</v>
      </c>
      <c r="P3361" s="19">
        <v>103.4</v>
      </c>
      <c r="Q3361" s="13">
        <v>0</v>
      </c>
      <c r="R3361" s="120">
        <v>22.78</v>
      </c>
    </row>
    <row r="3362" spans="1:18">
      <c r="A3362" s="107">
        <v>3360</v>
      </c>
      <c r="B3362" s="10">
        <v>5</v>
      </c>
      <c r="C3362" s="10">
        <v>21</v>
      </c>
      <c r="D3362" s="11">
        <v>1</v>
      </c>
      <c r="E3362" s="12">
        <v>13689.646800134999</v>
      </c>
      <c r="F3362" s="13">
        <v>32.507936968400003</v>
      </c>
      <c r="G3362" s="13">
        <v>4358.905105163225</v>
      </c>
      <c r="H3362" s="13">
        <v>0</v>
      </c>
      <c r="I3362" s="14">
        <f t="shared" si="208"/>
        <v>18016.043968329825</v>
      </c>
      <c r="J3362" s="13">
        <v>3591.6402100000005</v>
      </c>
      <c r="K3362" s="14">
        <f t="shared" si="209"/>
        <v>14424.403758329823</v>
      </c>
      <c r="L3362" s="15">
        <v>1338.8926881720429</v>
      </c>
      <c r="M3362" s="16">
        <f t="shared" si="210"/>
        <v>13085.51107015778</v>
      </c>
      <c r="N3362" s="17">
        <v>15139</v>
      </c>
      <c r="O3362" s="18">
        <f t="shared" si="211"/>
        <v>0</v>
      </c>
      <c r="P3362" s="19">
        <v>103.4</v>
      </c>
      <c r="Q3362" s="13">
        <v>0</v>
      </c>
      <c r="R3362" s="120">
        <v>14.06</v>
      </c>
    </row>
    <row r="3363" spans="1:18">
      <c r="A3363" s="107">
        <v>3361</v>
      </c>
      <c r="B3363" s="10">
        <v>5</v>
      </c>
      <c r="C3363" s="10">
        <v>21</v>
      </c>
      <c r="D3363" s="11">
        <v>2</v>
      </c>
      <c r="E3363" s="12">
        <v>13278.648058331501</v>
      </c>
      <c r="F3363" s="13">
        <v>33.104675690400001</v>
      </c>
      <c r="G3363" s="13">
        <v>4271.4981549792265</v>
      </c>
      <c r="H3363" s="13">
        <v>0</v>
      </c>
      <c r="I3363" s="14">
        <f t="shared" si="208"/>
        <v>17517.041537620327</v>
      </c>
      <c r="J3363" s="13">
        <v>3356.7998400000006</v>
      </c>
      <c r="K3363" s="14">
        <f t="shared" si="209"/>
        <v>14160.241697620328</v>
      </c>
      <c r="L3363" s="15">
        <v>1338.8926881720429</v>
      </c>
      <c r="M3363" s="16">
        <f t="shared" si="210"/>
        <v>12821.349009448284</v>
      </c>
      <c r="N3363" s="17">
        <v>14941</v>
      </c>
      <c r="O3363" s="18">
        <f t="shared" si="211"/>
        <v>0</v>
      </c>
      <c r="P3363" s="19">
        <v>103.4</v>
      </c>
      <c r="Q3363" s="13">
        <v>0</v>
      </c>
      <c r="R3363" s="120">
        <v>14.84</v>
      </c>
    </row>
    <row r="3364" spans="1:18">
      <c r="A3364" s="107">
        <v>3362</v>
      </c>
      <c r="B3364" s="10">
        <v>5</v>
      </c>
      <c r="C3364" s="10">
        <v>21</v>
      </c>
      <c r="D3364" s="11">
        <v>3</v>
      </c>
      <c r="E3364" s="12">
        <v>13027.452685483699</v>
      </c>
      <c r="F3364" s="13">
        <v>32.729022705500007</v>
      </c>
      <c r="G3364" s="13">
        <v>4044.4780431672257</v>
      </c>
      <c r="H3364" s="13">
        <v>0</v>
      </c>
      <c r="I3364" s="14">
        <f t="shared" si="208"/>
        <v>17039.201705945423</v>
      </c>
      <c r="J3364" s="13">
        <v>3067.7127610000007</v>
      </c>
      <c r="K3364" s="14">
        <f t="shared" si="209"/>
        <v>13971.488944945422</v>
      </c>
      <c r="L3364" s="15">
        <v>1338.8926881720429</v>
      </c>
      <c r="M3364" s="16">
        <f t="shared" si="210"/>
        <v>12632.596256773379</v>
      </c>
      <c r="N3364" s="17">
        <v>14673</v>
      </c>
      <c r="O3364" s="18">
        <f t="shared" si="211"/>
        <v>0</v>
      </c>
      <c r="P3364" s="19">
        <v>103.4</v>
      </c>
      <c r="Q3364" s="13">
        <v>0</v>
      </c>
      <c r="R3364" s="120">
        <v>13.67</v>
      </c>
    </row>
    <row r="3365" spans="1:18">
      <c r="A3365" s="107">
        <v>3363</v>
      </c>
      <c r="B3365" s="10">
        <v>5</v>
      </c>
      <c r="C3365" s="10">
        <v>21</v>
      </c>
      <c r="D3365" s="11">
        <v>4</v>
      </c>
      <c r="E3365" s="12">
        <v>13379.825024354999</v>
      </c>
      <c r="F3365" s="13">
        <v>33.181416024000015</v>
      </c>
      <c r="G3365" s="13">
        <v>3978.4816649872255</v>
      </c>
      <c r="H3365" s="13">
        <v>0</v>
      </c>
      <c r="I3365" s="14">
        <f t="shared" si="208"/>
        <v>17325.125273318226</v>
      </c>
      <c r="J3365" s="13">
        <v>3099.0833320000002</v>
      </c>
      <c r="K3365" s="14">
        <f t="shared" si="209"/>
        <v>14226.041941318226</v>
      </c>
      <c r="L3365" s="15">
        <v>1338.8926881720429</v>
      </c>
      <c r="M3365" s="16">
        <f t="shared" si="210"/>
        <v>12887.149253146183</v>
      </c>
      <c r="N3365" s="17">
        <v>14999</v>
      </c>
      <c r="O3365" s="18">
        <f t="shared" si="211"/>
        <v>0</v>
      </c>
      <c r="P3365" s="19">
        <v>103.4</v>
      </c>
      <c r="Q3365" s="13">
        <v>0</v>
      </c>
      <c r="R3365" s="120">
        <v>13.67</v>
      </c>
    </row>
    <row r="3366" spans="1:18">
      <c r="A3366" s="107">
        <v>3364</v>
      </c>
      <c r="B3366" s="10">
        <v>5</v>
      </c>
      <c r="C3366" s="10">
        <v>21</v>
      </c>
      <c r="D3366" s="11">
        <v>5</v>
      </c>
      <c r="E3366" s="12">
        <v>13734.905641388201</v>
      </c>
      <c r="F3366" s="13">
        <v>33.660663219600011</v>
      </c>
      <c r="G3366" s="13">
        <v>3848.6960984112256</v>
      </c>
      <c r="H3366" s="13">
        <v>0</v>
      </c>
      <c r="I3366" s="14">
        <f t="shared" si="208"/>
        <v>17549.941076579827</v>
      </c>
      <c r="J3366" s="13">
        <v>3195.531911999999</v>
      </c>
      <c r="K3366" s="14">
        <f t="shared" si="209"/>
        <v>14354.409164579829</v>
      </c>
      <c r="L3366" s="15">
        <v>1338.8926881720429</v>
      </c>
      <c r="M3366" s="16">
        <f t="shared" si="210"/>
        <v>13015.516476407785</v>
      </c>
      <c r="N3366" s="17">
        <v>15078</v>
      </c>
      <c r="O3366" s="18">
        <f t="shared" si="211"/>
        <v>0</v>
      </c>
      <c r="P3366" s="19">
        <v>103.4</v>
      </c>
      <c r="Q3366" s="13">
        <v>0</v>
      </c>
      <c r="R3366" s="120">
        <v>13.67</v>
      </c>
    </row>
    <row r="3367" spans="1:18">
      <c r="A3367" s="107">
        <v>3365</v>
      </c>
      <c r="B3367" s="10">
        <v>5</v>
      </c>
      <c r="C3367" s="10">
        <v>21</v>
      </c>
      <c r="D3367" s="11">
        <v>6</v>
      </c>
      <c r="E3367" s="12">
        <v>13971.2883857285</v>
      </c>
      <c r="F3367" s="13">
        <v>33.890980210000002</v>
      </c>
      <c r="G3367" s="13">
        <v>3661.2680639552254</v>
      </c>
      <c r="H3367" s="13">
        <v>0</v>
      </c>
      <c r="I3367" s="14">
        <f t="shared" si="208"/>
        <v>17598.665469473723</v>
      </c>
      <c r="J3367" s="13">
        <v>3304.6331809999997</v>
      </c>
      <c r="K3367" s="14">
        <f t="shared" si="209"/>
        <v>14294.032288473723</v>
      </c>
      <c r="L3367" s="15">
        <v>1338.8926881720429</v>
      </c>
      <c r="M3367" s="16">
        <f t="shared" si="210"/>
        <v>12955.13960030168</v>
      </c>
      <c r="N3367" s="17">
        <v>15040</v>
      </c>
      <c r="O3367" s="18">
        <f t="shared" si="211"/>
        <v>0</v>
      </c>
      <c r="P3367" s="19">
        <v>103.4</v>
      </c>
      <c r="Q3367" s="13">
        <v>0</v>
      </c>
      <c r="R3367" s="120">
        <v>14.02</v>
      </c>
    </row>
    <row r="3368" spans="1:18">
      <c r="A3368" s="107">
        <v>3366</v>
      </c>
      <c r="B3368" s="10">
        <v>5</v>
      </c>
      <c r="C3368" s="10">
        <v>21</v>
      </c>
      <c r="D3368" s="11">
        <v>7</v>
      </c>
      <c r="E3368" s="12">
        <v>14640.3776146361</v>
      </c>
      <c r="F3368" s="13">
        <v>33.818604310800005</v>
      </c>
      <c r="G3368" s="13">
        <v>3483.3228274072258</v>
      </c>
      <c r="H3368" s="13">
        <v>0</v>
      </c>
      <c r="I3368" s="14">
        <f t="shared" si="208"/>
        <v>18089.881837732526</v>
      </c>
      <c r="J3368" s="13">
        <v>3335.7619179999997</v>
      </c>
      <c r="K3368" s="14">
        <f t="shared" si="209"/>
        <v>14754.119919732526</v>
      </c>
      <c r="L3368" s="15">
        <v>1338.8926881720429</v>
      </c>
      <c r="M3368" s="16">
        <f t="shared" si="210"/>
        <v>13415.227231560482</v>
      </c>
      <c r="N3368" s="17">
        <v>15429</v>
      </c>
      <c r="O3368" s="18">
        <f t="shared" si="211"/>
        <v>0</v>
      </c>
      <c r="P3368" s="19">
        <v>103.4</v>
      </c>
      <c r="Q3368" s="13">
        <v>0</v>
      </c>
      <c r="R3368" s="120">
        <v>18.21</v>
      </c>
    </row>
    <row r="3369" spans="1:18">
      <c r="A3369" s="107">
        <v>3367</v>
      </c>
      <c r="B3369" s="10">
        <v>5</v>
      </c>
      <c r="C3369" s="10">
        <v>21</v>
      </c>
      <c r="D3369" s="11">
        <v>8</v>
      </c>
      <c r="E3369" s="12">
        <v>15394.361591801298</v>
      </c>
      <c r="F3369" s="13">
        <v>33.489994284300003</v>
      </c>
      <c r="G3369" s="13">
        <v>3299.2318335832256</v>
      </c>
      <c r="H3369" s="13">
        <v>0</v>
      </c>
      <c r="I3369" s="14">
        <f t="shared" si="208"/>
        <v>18660.103431100222</v>
      </c>
      <c r="J3369" s="13">
        <v>3453.2638440000001</v>
      </c>
      <c r="K3369" s="14">
        <f t="shared" si="209"/>
        <v>15206.839587100221</v>
      </c>
      <c r="L3369" s="15">
        <v>1338.8926881720429</v>
      </c>
      <c r="M3369" s="16">
        <f t="shared" si="210"/>
        <v>13867.946898928178</v>
      </c>
      <c r="N3369" s="17">
        <v>15749</v>
      </c>
      <c r="O3369" s="18">
        <f t="shared" si="211"/>
        <v>0</v>
      </c>
      <c r="P3369" s="19">
        <v>103.4</v>
      </c>
      <c r="Q3369" s="13">
        <v>0</v>
      </c>
      <c r="R3369" s="120">
        <v>19.600000000000001</v>
      </c>
    </row>
    <row r="3370" spans="1:18">
      <c r="A3370" s="107">
        <v>3368</v>
      </c>
      <c r="B3370" s="10">
        <v>5</v>
      </c>
      <c r="C3370" s="10">
        <v>21</v>
      </c>
      <c r="D3370" s="11">
        <v>9</v>
      </c>
      <c r="E3370" s="12">
        <v>16506.299404890095</v>
      </c>
      <c r="F3370" s="13">
        <v>37.887806862000012</v>
      </c>
      <c r="G3370" s="13">
        <v>3179.1976184632258</v>
      </c>
      <c r="H3370" s="13">
        <v>0</v>
      </c>
      <c r="I3370" s="14">
        <f t="shared" si="208"/>
        <v>19647.609216491321</v>
      </c>
      <c r="J3370" s="13">
        <v>3376.0896400000001</v>
      </c>
      <c r="K3370" s="14">
        <f t="shared" si="209"/>
        <v>16271.519576491321</v>
      </c>
      <c r="L3370" s="15">
        <v>1338.8926881720429</v>
      </c>
      <c r="M3370" s="16">
        <f t="shared" si="210"/>
        <v>14932.626888319277</v>
      </c>
      <c r="N3370" s="17">
        <v>16447</v>
      </c>
      <c r="O3370" s="18">
        <f t="shared" si="211"/>
        <v>0</v>
      </c>
      <c r="P3370" s="19">
        <v>103.4</v>
      </c>
      <c r="Q3370" s="13">
        <v>0</v>
      </c>
      <c r="R3370" s="120">
        <v>25.8</v>
      </c>
    </row>
    <row r="3371" spans="1:18">
      <c r="A3371" s="107">
        <v>3369</v>
      </c>
      <c r="B3371" s="10">
        <v>5</v>
      </c>
      <c r="C3371" s="10">
        <v>21</v>
      </c>
      <c r="D3371" s="11">
        <v>10</v>
      </c>
      <c r="E3371" s="12">
        <v>17145.248156731195</v>
      </c>
      <c r="F3371" s="13">
        <v>38.758691240800005</v>
      </c>
      <c r="G3371" s="13">
        <v>2938.4019098712261</v>
      </c>
      <c r="H3371" s="13">
        <v>0</v>
      </c>
      <c r="I3371" s="14">
        <f t="shared" si="208"/>
        <v>20044.891375361622</v>
      </c>
      <c r="J3371" s="13">
        <v>3721.3371819999998</v>
      </c>
      <c r="K3371" s="14">
        <f t="shared" si="209"/>
        <v>16323.554193361622</v>
      </c>
      <c r="L3371" s="15">
        <v>1338.8926881720429</v>
      </c>
      <c r="M3371" s="16">
        <f t="shared" si="210"/>
        <v>14984.661505189579</v>
      </c>
      <c r="N3371" s="17">
        <v>16507</v>
      </c>
      <c r="O3371" s="18">
        <f t="shared" si="211"/>
        <v>0</v>
      </c>
      <c r="P3371" s="19">
        <v>103.4</v>
      </c>
      <c r="Q3371" s="13">
        <v>0</v>
      </c>
      <c r="R3371" s="120">
        <v>27.73</v>
      </c>
    </row>
    <row r="3372" spans="1:18">
      <c r="A3372" s="107">
        <v>3370</v>
      </c>
      <c r="B3372" s="10">
        <v>5</v>
      </c>
      <c r="C3372" s="10">
        <v>21</v>
      </c>
      <c r="D3372" s="11">
        <v>11</v>
      </c>
      <c r="E3372" s="12">
        <v>17333.470227312304</v>
      </c>
      <c r="F3372" s="13">
        <v>38.726632426900004</v>
      </c>
      <c r="G3372" s="13">
        <v>2889.2309404392254</v>
      </c>
      <c r="H3372" s="13">
        <v>0</v>
      </c>
      <c r="I3372" s="14">
        <f t="shared" si="208"/>
        <v>20183.974535324629</v>
      </c>
      <c r="J3372" s="13">
        <v>3641.3184329999995</v>
      </c>
      <c r="K3372" s="14">
        <f t="shared" si="209"/>
        <v>16542.656102324629</v>
      </c>
      <c r="L3372" s="15">
        <v>1338.8926881720429</v>
      </c>
      <c r="M3372" s="16">
        <f t="shared" si="210"/>
        <v>15203.763414152585</v>
      </c>
      <c r="N3372" s="17">
        <v>16756</v>
      </c>
      <c r="O3372" s="18">
        <f t="shared" si="211"/>
        <v>0</v>
      </c>
      <c r="P3372" s="19">
        <v>103.4</v>
      </c>
      <c r="Q3372" s="13">
        <v>0</v>
      </c>
      <c r="R3372" s="120">
        <v>28.18</v>
      </c>
    </row>
    <row r="3373" spans="1:18">
      <c r="A3373" s="107">
        <v>3371</v>
      </c>
      <c r="B3373" s="10">
        <v>5</v>
      </c>
      <c r="C3373" s="10">
        <v>21</v>
      </c>
      <c r="D3373" s="11">
        <v>12</v>
      </c>
      <c r="E3373" s="12">
        <v>17191.312948904993</v>
      </c>
      <c r="F3373" s="13">
        <v>38.474584565699992</v>
      </c>
      <c r="G3373" s="13">
        <v>2931.4155285352263</v>
      </c>
      <c r="H3373" s="13">
        <v>0</v>
      </c>
      <c r="I3373" s="14">
        <f t="shared" si="208"/>
        <v>20084.25389287452</v>
      </c>
      <c r="J3373" s="13">
        <v>3640.1787510000004</v>
      </c>
      <c r="K3373" s="14">
        <f t="shared" si="209"/>
        <v>16444.07514187452</v>
      </c>
      <c r="L3373" s="15">
        <v>1338.8926881720429</v>
      </c>
      <c r="M3373" s="16">
        <f t="shared" si="210"/>
        <v>15105.182453702477</v>
      </c>
      <c r="N3373" s="17">
        <v>16626</v>
      </c>
      <c r="O3373" s="18">
        <f t="shared" si="211"/>
        <v>0</v>
      </c>
      <c r="P3373" s="19">
        <v>103.4</v>
      </c>
      <c r="Q3373" s="13">
        <v>0</v>
      </c>
      <c r="R3373" s="120">
        <v>27.89</v>
      </c>
    </row>
    <row r="3374" spans="1:18">
      <c r="A3374" s="107">
        <v>3372</v>
      </c>
      <c r="B3374" s="10">
        <v>5</v>
      </c>
      <c r="C3374" s="10">
        <v>21</v>
      </c>
      <c r="D3374" s="11">
        <v>13</v>
      </c>
      <c r="E3374" s="12">
        <v>17074.130281040103</v>
      </c>
      <c r="F3374" s="13">
        <v>36.866185879100009</v>
      </c>
      <c r="G3374" s="13">
        <v>2905.8088252792254</v>
      </c>
      <c r="H3374" s="13">
        <v>0</v>
      </c>
      <c r="I3374" s="14">
        <f t="shared" si="208"/>
        <v>19943.072920440231</v>
      </c>
      <c r="J3374" s="13">
        <v>3527.4926220000007</v>
      </c>
      <c r="K3374" s="14">
        <f t="shared" si="209"/>
        <v>16415.580298440229</v>
      </c>
      <c r="L3374" s="15">
        <v>1338.8926881720429</v>
      </c>
      <c r="M3374" s="16">
        <f t="shared" si="210"/>
        <v>15076.687610268185</v>
      </c>
      <c r="N3374" s="17">
        <v>16593</v>
      </c>
      <c r="O3374" s="18">
        <f t="shared" si="211"/>
        <v>0</v>
      </c>
      <c r="P3374" s="19">
        <v>103.4</v>
      </c>
      <c r="Q3374" s="13">
        <v>0</v>
      </c>
      <c r="R3374" s="120">
        <v>27.06</v>
      </c>
    </row>
    <row r="3375" spans="1:18">
      <c r="A3375" s="107">
        <v>3373</v>
      </c>
      <c r="B3375" s="10">
        <v>5</v>
      </c>
      <c r="C3375" s="10">
        <v>21</v>
      </c>
      <c r="D3375" s="11">
        <v>14</v>
      </c>
      <c r="E3375" s="12">
        <v>16530.404961140001</v>
      </c>
      <c r="F3375" s="13">
        <v>37.259562655900005</v>
      </c>
      <c r="G3375" s="13">
        <v>3087.8265420352259</v>
      </c>
      <c r="H3375" s="13">
        <v>0</v>
      </c>
      <c r="I3375" s="14">
        <f t="shared" si="208"/>
        <v>19580.971940519325</v>
      </c>
      <c r="J3375" s="13">
        <v>3539.7588109999997</v>
      </c>
      <c r="K3375" s="14">
        <f t="shared" si="209"/>
        <v>16041.213129519325</v>
      </c>
      <c r="L3375" s="15">
        <v>1338.8926881720429</v>
      </c>
      <c r="M3375" s="16">
        <f t="shared" si="210"/>
        <v>14702.320441347281</v>
      </c>
      <c r="N3375" s="17">
        <v>16287</v>
      </c>
      <c r="O3375" s="18">
        <f t="shared" si="211"/>
        <v>0</v>
      </c>
      <c r="P3375" s="19">
        <v>103.4</v>
      </c>
      <c r="Q3375" s="13">
        <v>0</v>
      </c>
      <c r="R3375" s="120">
        <v>27.12</v>
      </c>
    </row>
    <row r="3376" spans="1:18">
      <c r="A3376" s="107">
        <v>3374</v>
      </c>
      <c r="B3376" s="10">
        <v>5</v>
      </c>
      <c r="C3376" s="10">
        <v>21</v>
      </c>
      <c r="D3376" s="11">
        <v>15</v>
      </c>
      <c r="E3376" s="12">
        <v>16270.737056793798</v>
      </c>
      <c r="F3376" s="13">
        <v>36.38105042490001</v>
      </c>
      <c r="G3376" s="13">
        <v>3061.1794011392258</v>
      </c>
      <c r="H3376" s="13">
        <v>0</v>
      </c>
      <c r="I3376" s="14">
        <f t="shared" si="208"/>
        <v>19295.535407508123</v>
      </c>
      <c r="J3376" s="13">
        <v>3603.0669739999998</v>
      </c>
      <c r="K3376" s="14">
        <f t="shared" si="209"/>
        <v>15692.468433508124</v>
      </c>
      <c r="L3376" s="15">
        <v>1338.8926881720429</v>
      </c>
      <c r="M3376" s="16">
        <f t="shared" si="210"/>
        <v>14353.57574533608</v>
      </c>
      <c r="N3376" s="17">
        <v>16029</v>
      </c>
      <c r="O3376" s="18">
        <f t="shared" si="211"/>
        <v>0</v>
      </c>
      <c r="P3376" s="19">
        <v>103.4</v>
      </c>
      <c r="Q3376" s="13">
        <v>0</v>
      </c>
      <c r="R3376" s="120">
        <v>27.59</v>
      </c>
    </row>
    <row r="3377" spans="1:18">
      <c r="A3377" s="107">
        <v>3375</v>
      </c>
      <c r="B3377" s="10">
        <v>5</v>
      </c>
      <c r="C3377" s="10">
        <v>21</v>
      </c>
      <c r="D3377" s="11">
        <v>16</v>
      </c>
      <c r="E3377" s="12">
        <v>16211.667935784895</v>
      </c>
      <c r="F3377" s="13">
        <v>36.372193165799999</v>
      </c>
      <c r="G3377" s="13">
        <v>3007.9887656912256</v>
      </c>
      <c r="H3377" s="13">
        <v>0</v>
      </c>
      <c r="I3377" s="14">
        <f t="shared" si="208"/>
        <v>19183.28450831032</v>
      </c>
      <c r="J3377" s="13">
        <v>3648.7187559999998</v>
      </c>
      <c r="K3377" s="14">
        <f t="shared" si="209"/>
        <v>15534.56575231032</v>
      </c>
      <c r="L3377" s="15">
        <v>1338.8926881720429</v>
      </c>
      <c r="M3377" s="16">
        <f t="shared" si="210"/>
        <v>14195.673064138276</v>
      </c>
      <c r="N3377" s="17">
        <v>15944</v>
      </c>
      <c r="O3377" s="18">
        <f t="shared" si="211"/>
        <v>0</v>
      </c>
      <c r="P3377" s="19">
        <v>103.4</v>
      </c>
      <c r="Q3377" s="13">
        <v>0</v>
      </c>
      <c r="R3377" s="120">
        <v>27.29</v>
      </c>
    </row>
    <row r="3378" spans="1:18">
      <c r="A3378" s="107">
        <v>3376</v>
      </c>
      <c r="B3378" s="10">
        <v>5</v>
      </c>
      <c r="C3378" s="10">
        <v>21</v>
      </c>
      <c r="D3378" s="11">
        <v>17</v>
      </c>
      <c r="E3378" s="12">
        <v>17118.380562441096</v>
      </c>
      <c r="F3378" s="13">
        <v>36.434476144900003</v>
      </c>
      <c r="G3378" s="13">
        <v>2523.0329746512252</v>
      </c>
      <c r="H3378" s="13">
        <v>0</v>
      </c>
      <c r="I3378" s="14">
        <f t="shared" si="208"/>
        <v>19604.979060947422</v>
      </c>
      <c r="J3378" s="13">
        <v>3596.3209779999997</v>
      </c>
      <c r="K3378" s="14">
        <f t="shared" si="209"/>
        <v>16008.658082947422</v>
      </c>
      <c r="L3378" s="15">
        <v>1338.8926881720429</v>
      </c>
      <c r="M3378" s="16">
        <f t="shared" si="210"/>
        <v>14669.765394775379</v>
      </c>
      <c r="N3378" s="17">
        <v>16261</v>
      </c>
      <c r="O3378" s="18">
        <f t="shared" si="211"/>
        <v>0</v>
      </c>
      <c r="P3378" s="19">
        <v>103.4</v>
      </c>
      <c r="Q3378" s="13">
        <v>0</v>
      </c>
      <c r="R3378" s="120">
        <v>30.34</v>
      </c>
    </row>
    <row r="3379" spans="1:18">
      <c r="A3379" s="107">
        <v>3377</v>
      </c>
      <c r="B3379" s="10">
        <v>5</v>
      </c>
      <c r="C3379" s="10">
        <v>21</v>
      </c>
      <c r="D3379" s="11">
        <v>18</v>
      </c>
      <c r="E3379" s="12">
        <v>16790.5699528974</v>
      </c>
      <c r="F3379" s="13">
        <v>35.217406426500006</v>
      </c>
      <c r="G3379" s="13">
        <v>2775.9728084112257</v>
      </c>
      <c r="H3379" s="13">
        <v>0</v>
      </c>
      <c r="I3379" s="14">
        <f t="shared" si="208"/>
        <v>19531.325354882127</v>
      </c>
      <c r="J3379" s="13">
        <v>2885.2588880000008</v>
      </c>
      <c r="K3379" s="14">
        <f t="shared" si="209"/>
        <v>16646.066466882126</v>
      </c>
      <c r="L3379" s="15">
        <v>1338.8926881720429</v>
      </c>
      <c r="M3379" s="16">
        <f t="shared" si="210"/>
        <v>15307.173778710083</v>
      </c>
      <c r="N3379" s="17">
        <v>16931</v>
      </c>
      <c r="O3379" s="18">
        <f t="shared" si="211"/>
        <v>0</v>
      </c>
      <c r="P3379" s="19">
        <v>103.4</v>
      </c>
      <c r="Q3379" s="13">
        <v>0</v>
      </c>
      <c r="R3379" s="120">
        <v>31.81</v>
      </c>
    </row>
    <row r="3380" spans="1:18">
      <c r="A3380" s="107">
        <v>3378</v>
      </c>
      <c r="B3380" s="10">
        <v>5</v>
      </c>
      <c r="C3380" s="10">
        <v>21</v>
      </c>
      <c r="D3380" s="11">
        <v>19</v>
      </c>
      <c r="E3380" s="12">
        <v>17314.740021321501</v>
      </c>
      <c r="F3380" s="13">
        <v>36.056308735400002</v>
      </c>
      <c r="G3380" s="13">
        <v>2237.5970497672261</v>
      </c>
      <c r="H3380" s="13">
        <v>0</v>
      </c>
      <c r="I3380" s="14">
        <f t="shared" si="208"/>
        <v>19516.28076235333</v>
      </c>
      <c r="J3380" s="13">
        <v>3171.7488739999999</v>
      </c>
      <c r="K3380" s="14">
        <f t="shared" si="209"/>
        <v>16344.531888353329</v>
      </c>
      <c r="L3380" s="15">
        <v>1338.8926881720429</v>
      </c>
      <c r="M3380" s="16">
        <f t="shared" si="210"/>
        <v>15005.639200181286</v>
      </c>
      <c r="N3380" s="17">
        <v>16535</v>
      </c>
      <c r="O3380" s="18">
        <f t="shared" si="211"/>
        <v>0</v>
      </c>
      <c r="P3380" s="19">
        <v>103.4</v>
      </c>
      <c r="Q3380" s="13">
        <v>0</v>
      </c>
      <c r="R3380" s="120">
        <v>30.43</v>
      </c>
    </row>
    <row r="3381" spans="1:18">
      <c r="A3381" s="107">
        <v>3379</v>
      </c>
      <c r="B3381" s="10">
        <v>5</v>
      </c>
      <c r="C3381" s="10">
        <v>21</v>
      </c>
      <c r="D3381" s="11">
        <v>20</v>
      </c>
      <c r="E3381" s="12">
        <v>17222.827020240806</v>
      </c>
      <c r="F3381" s="13">
        <v>36.050638671999998</v>
      </c>
      <c r="G3381" s="13">
        <v>2108.7237481112256</v>
      </c>
      <c r="H3381" s="13">
        <v>0</v>
      </c>
      <c r="I3381" s="14">
        <f t="shared" si="208"/>
        <v>19295.500129680029</v>
      </c>
      <c r="J3381" s="13">
        <v>3012.0599660000007</v>
      </c>
      <c r="K3381" s="14">
        <f t="shared" si="209"/>
        <v>16283.440163680028</v>
      </c>
      <c r="L3381" s="15">
        <v>1338.8926881720429</v>
      </c>
      <c r="M3381" s="16">
        <f t="shared" si="210"/>
        <v>14944.547475507985</v>
      </c>
      <c r="N3381" s="17">
        <v>16457</v>
      </c>
      <c r="O3381" s="18">
        <f t="shared" si="211"/>
        <v>0</v>
      </c>
      <c r="P3381" s="19">
        <v>103.4</v>
      </c>
      <c r="Q3381" s="13">
        <v>0</v>
      </c>
      <c r="R3381" s="120">
        <v>33.07</v>
      </c>
    </row>
    <row r="3382" spans="1:18">
      <c r="A3382" s="107">
        <v>3380</v>
      </c>
      <c r="B3382" s="10">
        <v>5</v>
      </c>
      <c r="C3382" s="10">
        <v>21</v>
      </c>
      <c r="D3382" s="11">
        <v>21</v>
      </c>
      <c r="E3382" s="12">
        <v>17499.525137130498</v>
      </c>
      <c r="F3382" s="13">
        <v>36.423423659900017</v>
      </c>
      <c r="G3382" s="13">
        <v>2146.386547663225</v>
      </c>
      <c r="H3382" s="13">
        <v>0</v>
      </c>
      <c r="I3382" s="14">
        <f t="shared" si="208"/>
        <v>19609.488261133822</v>
      </c>
      <c r="J3382" s="13">
        <v>3520.606581</v>
      </c>
      <c r="K3382" s="14">
        <f t="shared" si="209"/>
        <v>16088.881680133822</v>
      </c>
      <c r="L3382" s="15">
        <v>1338.8926881720429</v>
      </c>
      <c r="M3382" s="16">
        <f t="shared" si="210"/>
        <v>14749.988991961778</v>
      </c>
      <c r="N3382" s="17">
        <v>16315</v>
      </c>
      <c r="O3382" s="18">
        <f t="shared" si="211"/>
        <v>0</v>
      </c>
      <c r="P3382" s="19">
        <v>103.4</v>
      </c>
      <c r="Q3382" s="13">
        <v>0</v>
      </c>
      <c r="R3382" s="120">
        <v>36.25</v>
      </c>
    </row>
    <row r="3383" spans="1:18">
      <c r="A3383" s="107">
        <v>3381</v>
      </c>
      <c r="B3383" s="10">
        <v>5</v>
      </c>
      <c r="C3383" s="10">
        <v>21</v>
      </c>
      <c r="D3383" s="11">
        <v>22</v>
      </c>
      <c r="E3383" s="12">
        <v>17715.043896788407</v>
      </c>
      <c r="F3383" s="13">
        <v>36.318413049699998</v>
      </c>
      <c r="G3383" s="13">
        <v>2177.6745994112257</v>
      </c>
      <c r="H3383" s="13">
        <v>0</v>
      </c>
      <c r="I3383" s="14">
        <f t="shared" si="208"/>
        <v>19856.400083149932</v>
      </c>
      <c r="J3383" s="13">
        <v>3840.8468879999991</v>
      </c>
      <c r="K3383" s="14">
        <f t="shared" si="209"/>
        <v>16015.553195149932</v>
      </c>
      <c r="L3383" s="15">
        <v>1338.8926881720429</v>
      </c>
      <c r="M3383" s="16">
        <f t="shared" si="210"/>
        <v>14676.660506977889</v>
      </c>
      <c r="N3383" s="17">
        <v>16269</v>
      </c>
      <c r="O3383" s="18">
        <f t="shared" si="211"/>
        <v>0</v>
      </c>
      <c r="P3383" s="19">
        <v>103.4</v>
      </c>
      <c r="Q3383" s="13">
        <v>0</v>
      </c>
      <c r="R3383" s="120">
        <v>32.799999999999997</v>
      </c>
    </row>
    <row r="3384" spans="1:18">
      <c r="A3384" s="107">
        <v>3382</v>
      </c>
      <c r="B3384" s="10">
        <v>5</v>
      </c>
      <c r="C3384" s="10">
        <v>21</v>
      </c>
      <c r="D3384" s="11">
        <v>23</v>
      </c>
      <c r="E3384" s="12">
        <v>16297.860276317706</v>
      </c>
      <c r="F3384" s="13">
        <v>35.433245149600005</v>
      </c>
      <c r="G3384" s="13">
        <v>2733.0234304392256</v>
      </c>
      <c r="H3384" s="13">
        <v>0</v>
      </c>
      <c r="I3384" s="14">
        <f t="shared" si="208"/>
        <v>18995.450461607332</v>
      </c>
      <c r="J3384" s="13">
        <v>3639.3537159999996</v>
      </c>
      <c r="K3384" s="14">
        <f t="shared" si="209"/>
        <v>15356.096745607332</v>
      </c>
      <c r="L3384" s="15">
        <v>1338.8926881720429</v>
      </c>
      <c r="M3384" s="16">
        <f t="shared" si="210"/>
        <v>14017.204057435289</v>
      </c>
      <c r="N3384" s="17">
        <v>15845</v>
      </c>
      <c r="O3384" s="18">
        <f t="shared" si="211"/>
        <v>0</v>
      </c>
      <c r="P3384" s="19">
        <v>103.4</v>
      </c>
      <c r="Q3384" s="13">
        <v>0</v>
      </c>
      <c r="R3384" s="120">
        <v>25.12</v>
      </c>
    </row>
    <row r="3385" spans="1:18">
      <c r="A3385" s="107">
        <v>3383</v>
      </c>
      <c r="B3385" s="10">
        <v>5</v>
      </c>
      <c r="C3385" s="10">
        <v>21</v>
      </c>
      <c r="D3385" s="11">
        <v>24</v>
      </c>
      <c r="E3385" s="12">
        <v>14907.530017691604</v>
      </c>
      <c r="F3385" s="13">
        <v>33.846307492699999</v>
      </c>
      <c r="G3385" s="13">
        <v>2932.4936078352257</v>
      </c>
      <c r="H3385" s="13">
        <v>0</v>
      </c>
      <c r="I3385" s="14">
        <f t="shared" si="208"/>
        <v>17806.17731803413</v>
      </c>
      <c r="J3385" s="13">
        <v>3260.5610789999996</v>
      </c>
      <c r="K3385" s="14">
        <f t="shared" si="209"/>
        <v>14545.616239034131</v>
      </c>
      <c r="L3385" s="15">
        <v>1338.8926881720429</v>
      </c>
      <c r="M3385" s="16">
        <f t="shared" si="210"/>
        <v>13206.723550862087</v>
      </c>
      <c r="N3385" s="17">
        <v>15260</v>
      </c>
      <c r="O3385" s="18">
        <f t="shared" si="211"/>
        <v>0</v>
      </c>
      <c r="P3385" s="19">
        <v>103.4</v>
      </c>
      <c r="Q3385" s="13">
        <v>0</v>
      </c>
      <c r="R3385" s="120">
        <v>18.28</v>
      </c>
    </row>
    <row r="3386" spans="1:18">
      <c r="A3386" s="107">
        <v>3384</v>
      </c>
      <c r="B3386" s="10">
        <v>5</v>
      </c>
      <c r="C3386" s="10">
        <v>22</v>
      </c>
      <c r="D3386" s="11">
        <v>1</v>
      </c>
      <c r="E3386" s="12">
        <v>14276.8630607624</v>
      </c>
      <c r="F3386" s="13">
        <v>33.121544021600016</v>
      </c>
      <c r="G3386" s="13">
        <v>3039.7502966192255</v>
      </c>
      <c r="H3386" s="13">
        <v>0</v>
      </c>
      <c r="I3386" s="14">
        <f t="shared" si="208"/>
        <v>17283.491813360026</v>
      </c>
      <c r="J3386" s="13">
        <v>3180.6804700000002</v>
      </c>
      <c r="K3386" s="14">
        <f t="shared" si="209"/>
        <v>14102.811343360027</v>
      </c>
      <c r="L3386" s="15">
        <v>1338.8926881720429</v>
      </c>
      <c r="M3386" s="16">
        <f t="shared" si="210"/>
        <v>12763.918655187983</v>
      </c>
      <c r="N3386" s="17">
        <v>14863</v>
      </c>
      <c r="O3386" s="18">
        <f t="shared" si="211"/>
        <v>0</v>
      </c>
      <c r="P3386" s="19">
        <v>103.4</v>
      </c>
      <c r="Q3386" s="13">
        <v>0</v>
      </c>
      <c r="R3386" s="120">
        <v>13.44</v>
      </c>
    </row>
    <row r="3387" spans="1:18">
      <c r="A3387" s="107">
        <v>3385</v>
      </c>
      <c r="B3387" s="10">
        <v>5</v>
      </c>
      <c r="C3387" s="10">
        <v>22</v>
      </c>
      <c r="D3387" s="11">
        <v>2</v>
      </c>
      <c r="E3387" s="12">
        <v>13872.849762124401</v>
      </c>
      <c r="F3387" s="13">
        <v>32.654778788400009</v>
      </c>
      <c r="G3387" s="13">
        <v>2804.5990617672255</v>
      </c>
      <c r="H3387" s="13">
        <v>0</v>
      </c>
      <c r="I3387" s="14">
        <f t="shared" si="208"/>
        <v>16644.794045103226</v>
      </c>
      <c r="J3387" s="13">
        <v>2812.714113</v>
      </c>
      <c r="K3387" s="14">
        <f t="shared" si="209"/>
        <v>13832.079932103226</v>
      </c>
      <c r="L3387" s="15">
        <v>1338.8926881720429</v>
      </c>
      <c r="M3387" s="16">
        <f t="shared" si="210"/>
        <v>12493.187243931183</v>
      </c>
      <c r="N3387" s="17">
        <v>14501</v>
      </c>
      <c r="O3387" s="18">
        <f t="shared" si="211"/>
        <v>0</v>
      </c>
      <c r="P3387" s="19">
        <v>103.4</v>
      </c>
      <c r="Q3387" s="13">
        <v>0</v>
      </c>
      <c r="R3387" s="120">
        <v>13.42</v>
      </c>
    </row>
    <row r="3388" spans="1:18">
      <c r="A3388" s="107">
        <v>3386</v>
      </c>
      <c r="B3388" s="10">
        <v>5</v>
      </c>
      <c r="C3388" s="10">
        <v>22</v>
      </c>
      <c r="D3388" s="11">
        <v>3</v>
      </c>
      <c r="E3388" s="12">
        <v>13885.526596892199</v>
      </c>
      <c r="F3388" s="13">
        <v>32.668950219899997</v>
      </c>
      <c r="G3388" s="13">
        <v>2744.8602420352254</v>
      </c>
      <c r="H3388" s="13">
        <v>0</v>
      </c>
      <c r="I3388" s="14">
        <f t="shared" si="208"/>
        <v>16597.717888707524</v>
      </c>
      <c r="J3388" s="13">
        <v>2997.4906419999998</v>
      </c>
      <c r="K3388" s="14">
        <f t="shared" si="209"/>
        <v>13600.227246707524</v>
      </c>
      <c r="L3388" s="15">
        <v>1338.8926881720429</v>
      </c>
      <c r="M3388" s="16">
        <f t="shared" si="210"/>
        <v>12261.33455853548</v>
      </c>
      <c r="N3388" s="17">
        <v>14118</v>
      </c>
      <c r="O3388" s="18">
        <f t="shared" si="211"/>
        <v>0</v>
      </c>
      <c r="P3388" s="19">
        <v>103.4</v>
      </c>
      <c r="Q3388" s="13">
        <v>0</v>
      </c>
      <c r="R3388" s="120">
        <v>13.42</v>
      </c>
    </row>
    <row r="3389" spans="1:18">
      <c r="A3389" s="107">
        <v>3387</v>
      </c>
      <c r="B3389" s="10">
        <v>5</v>
      </c>
      <c r="C3389" s="10">
        <v>22</v>
      </c>
      <c r="D3389" s="11">
        <v>4</v>
      </c>
      <c r="E3389" s="12">
        <v>13891.168339166299</v>
      </c>
      <c r="F3389" s="13">
        <v>32.674902564199996</v>
      </c>
      <c r="G3389" s="13">
        <v>2690.8719110392258</v>
      </c>
      <c r="H3389" s="13">
        <v>0</v>
      </c>
      <c r="I3389" s="14">
        <f t="shared" si="208"/>
        <v>16549.365347641324</v>
      </c>
      <c r="J3389" s="13">
        <v>3031.2242599999995</v>
      </c>
      <c r="K3389" s="14">
        <f t="shared" si="209"/>
        <v>13518.141087641325</v>
      </c>
      <c r="L3389" s="15">
        <v>1338.8926881720429</v>
      </c>
      <c r="M3389" s="16">
        <f t="shared" si="210"/>
        <v>12179.248399469281</v>
      </c>
      <c r="N3389" s="17">
        <v>13922</v>
      </c>
      <c r="O3389" s="18">
        <f t="shared" si="211"/>
        <v>0</v>
      </c>
      <c r="P3389" s="19">
        <v>103.4</v>
      </c>
      <c r="Q3389" s="13">
        <v>0</v>
      </c>
      <c r="R3389" s="120">
        <v>13.42</v>
      </c>
    </row>
    <row r="3390" spans="1:18">
      <c r="A3390" s="107">
        <v>3388</v>
      </c>
      <c r="B3390" s="10">
        <v>5</v>
      </c>
      <c r="C3390" s="10">
        <v>22</v>
      </c>
      <c r="D3390" s="11">
        <v>5</v>
      </c>
      <c r="E3390" s="12">
        <v>14078.0388758595</v>
      </c>
      <c r="F3390" s="13">
        <v>32.920842084900016</v>
      </c>
      <c r="G3390" s="13">
        <v>2697.5937089112258</v>
      </c>
      <c r="H3390" s="13">
        <v>0</v>
      </c>
      <c r="I3390" s="14">
        <f t="shared" si="208"/>
        <v>16742.711742685824</v>
      </c>
      <c r="J3390" s="13">
        <v>3281.3009530000004</v>
      </c>
      <c r="K3390" s="14">
        <f t="shared" si="209"/>
        <v>13461.410789685824</v>
      </c>
      <c r="L3390" s="15">
        <v>1338.8926881720429</v>
      </c>
      <c r="M3390" s="16">
        <f t="shared" si="210"/>
        <v>12122.51810151378</v>
      </c>
      <c r="N3390" s="17">
        <v>13798</v>
      </c>
      <c r="O3390" s="18">
        <f t="shared" si="211"/>
        <v>0</v>
      </c>
      <c r="P3390" s="19">
        <v>103.4</v>
      </c>
      <c r="Q3390" s="13">
        <v>0</v>
      </c>
      <c r="R3390" s="120">
        <v>13.42</v>
      </c>
    </row>
    <row r="3391" spans="1:18">
      <c r="A3391" s="107">
        <v>3389</v>
      </c>
      <c r="B3391" s="10">
        <v>5</v>
      </c>
      <c r="C3391" s="10">
        <v>22</v>
      </c>
      <c r="D3391" s="11">
        <v>6</v>
      </c>
      <c r="E3391" s="12">
        <v>14184.224294908703</v>
      </c>
      <c r="F3391" s="13">
        <v>32.990468480499999</v>
      </c>
      <c r="G3391" s="13">
        <v>3193.5369596712262</v>
      </c>
      <c r="H3391" s="13">
        <v>0</v>
      </c>
      <c r="I3391" s="14">
        <f t="shared" si="208"/>
        <v>17344.770786099427</v>
      </c>
      <c r="J3391" s="13">
        <v>3464.7151780000008</v>
      </c>
      <c r="K3391" s="14">
        <f t="shared" si="209"/>
        <v>13880.055608099427</v>
      </c>
      <c r="L3391" s="15">
        <v>1338.8926881720429</v>
      </c>
      <c r="M3391" s="16">
        <f t="shared" si="210"/>
        <v>12541.162919927383</v>
      </c>
      <c r="N3391" s="17">
        <v>14571</v>
      </c>
      <c r="O3391" s="18">
        <f t="shared" si="211"/>
        <v>0</v>
      </c>
      <c r="P3391" s="19">
        <v>103.4</v>
      </c>
      <c r="Q3391" s="13">
        <v>0</v>
      </c>
      <c r="R3391" s="120">
        <v>13.88</v>
      </c>
    </row>
    <row r="3392" spans="1:18">
      <c r="A3392" s="107">
        <v>3390</v>
      </c>
      <c r="B3392" s="10">
        <v>5</v>
      </c>
      <c r="C3392" s="10">
        <v>22</v>
      </c>
      <c r="D3392" s="11">
        <v>7</v>
      </c>
      <c r="E3392" s="12">
        <v>14214.8573110991</v>
      </c>
      <c r="F3392" s="13">
        <v>32.948097432799997</v>
      </c>
      <c r="G3392" s="13">
        <v>3713.1221623032261</v>
      </c>
      <c r="H3392" s="13">
        <v>0</v>
      </c>
      <c r="I3392" s="14">
        <f t="shared" si="208"/>
        <v>17895.031375969527</v>
      </c>
      <c r="J3392" s="13">
        <v>3782.4385889999994</v>
      </c>
      <c r="K3392" s="14">
        <f t="shared" si="209"/>
        <v>14112.592786969528</v>
      </c>
      <c r="L3392" s="15">
        <v>1338.8926881720429</v>
      </c>
      <c r="M3392" s="16">
        <f t="shared" si="210"/>
        <v>12773.700098797484</v>
      </c>
      <c r="N3392" s="17">
        <v>14879</v>
      </c>
      <c r="O3392" s="18">
        <f t="shared" si="211"/>
        <v>0</v>
      </c>
      <c r="P3392" s="19">
        <v>103.4</v>
      </c>
      <c r="Q3392" s="13">
        <v>0</v>
      </c>
      <c r="R3392" s="120">
        <v>13.67</v>
      </c>
    </row>
    <row r="3393" spans="1:18">
      <c r="A3393" s="107">
        <v>3391</v>
      </c>
      <c r="B3393" s="10">
        <v>5</v>
      </c>
      <c r="C3393" s="10">
        <v>22</v>
      </c>
      <c r="D3393" s="11">
        <v>8</v>
      </c>
      <c r="E3393" s="12">
        <v>15167.1871688022</v>
      </c>
      <c r="F3393" s="13">
        <v>34.287027911300015</v>
      </c>
      <c r="G3393" s="13">
        <v>3518.0453544152265</v>
      </c>
      <c r="H3393" s="13">
        <v>0</v>
      </c>
      <c r="I3393" s="14">
        <f t="shared" si="208"/>
        <v>18650.945495306129</v>
      </c>
      <c r="J3393" s="13">
        <v>3268.6637140000007</v>
      </c>
      <c r="K3393" s="14">
        <f t="shared" si="209"/>
        <v>15382.281781306128</v>
      </c>
      <c r="L3393" s="15">
        <v>1338.8926881720429</v>
      </c>
      <c r="M3393" s="16">
        <f t="shared" si="210"/>
        <v>14043.389093134085</v>
      </c>
      <c r="N3393" s="17">
        <v>15859</v>
      </c>
      <c r="O3393" s="18">
        <f t="shared" si="211"/>
        <v>0</v>
      </c>
      <c r="P3393" s="19">
        <v>103.4</v>
      </c>
      <c r="Q3393" s="13">
        <v>0</v>
      </c>
      <c r="R3393" s="120">
        <v>19.510000000000002</v>
      </c>
    </row>
    <row r="3394" spans="1:18">
      <c r="A3394" s="107">
        <v>3392</v>
      </c>
      <c r="B3394" s="10">
        <v>5</v>
      </c>
      <c r="C3394" s="10">
        <v>22</v>
      </c>
      <c r="D3394" s="11">
        <v>9</v>
      </c>
      <c r="E3394" s="12">
        <v>16208.311130500299</v>
      </c>
      <c r="F3394" s="13">
        <v>37.172734444699998</v>
      </c>
      <c r="G3394" s="13">
        <v>3486.5128708672264</v>
      </c>
      <c r="H3394" s="13">
        <v>0</v>
      </c>
      <c r="I3394" s="14">
        <f t="shared" si="208"/>
        <v>19657.651266922825</v>
      </c>
      <c r="J3394" s="13">
        <v>3407.2047269999998</v>
      </c>
      <c r="K3394" s="14">
        <f t="shared" si="209"/>
        <v>16250.446539922825</v>
      </c>
      <c r="L3394" s="15">
        <v>1338.8926881720429</v>
      </c>
      <c r="M3394" s="16">
        <f t="shared" si="210"/>
        <v>14911.553851750781</v>
      </c>
      <c r="N3394" s="17">
        <v>16438</v>
      </c>
      <c r="O3394" s="18">
        <f t="shared" si="211"/>
        <v>0</v>
      </c>
      <c r="P3394" s="19">
        <v>103.4</v>
      </c>
      <c r="Q3394" s="13">
        <v>0</v>
      </c>
      <c r="R3394" s="120">
        <v>20.85</v>
      </c>
    </row>
    <row r="3395" spans="1:18">
      <c r="A3395" s="107">
        <v>3393</v>
      </c>
      <c r="B3395" s="10">
        <v>5</v>
      </c>
      <c r="C3395" s="10">
        <v>22</v>
      </c>
      <c r="D3395" s="11">
        <v>10</v>
      </c>
      <c r="E3395" s="12">
        <v>16966.974056834002</v>
      </c>
      <c r="F3395" s="13">
        <v>38.008101585900008</v>
      </c>
      <c r="G3395" s="13">
        <v>3524.6606466792259</v>
      </c>
      <c r="H3395" s="13">
        <v>0</v>
      </c>
      <c r="I3395" s="14">
        <f t="shared" si="208"/>
        <v>20453.626601927328</v>
      </c>
      <c r="J3395" s="13">
        <v>3542.6243140000001</v>
      </c>
      <c r="K3395" s="14">
        <f t="shared" si="209"/>
        <v>16911.002287927327</v>
      </c>
      <c r="L3395" s="15">
        <v>1338.8926881720429</v>
      </c>
      <c r="M3395" s="16">
        <f t="shared" si="210"/>
        <v>15572.109599755284</v>
      </c>
      <c r="N3395" s="17">
        <v>17362</v>
      </c>
      <c r="O3395" s="18">
        <f t="shared" si="211"/>
        <v>0</v>
      </c>
      <c r="P3395" s="19">
        <v>103.4</v>
      </c>
      <c r="Q3395" s="13">
        <v>0</v>
      </c>
      <c r="R3395" s="120">
        <v>20.85</v>
      </c>
    </row>
    <row r="3396" spans="1:18">
      <c r="A3396" s="107">
        <v>3394</v>
      </c>
      <c r="B3396" s="10">
        <v>5</v>
      </c>
      <c r="C3396" s="10">
        <v>22</v>
      </c>
      <c r="D3396" s="11">
        <v>11</v>
      </c>
      <c r="E3396" s="12">
        <v>17381.202322161</v>
      </c>
      <c r="F3396" s="13">
        <v>38.530345243200017</v>
      </c>
      <c r="G3396" s="13">
        <v>3711.4513288592257</v>
      </c>
      <c r="H3396" s="13">
        <v>0</v>
      </c>
      <c r="I3396" s="14">
        <f t="shared" ref="I3396:I3459" si="212">E3396-F3396+G3396+H3396</f>
        <v>21054.123305777022</v>
      </c>
      <c r="J3396" s="13">
        <v>3697.4075029999999</v>
      </c>
      <c r="K3396" s="14">
        <f t="shared" ref="K3396:K3459" si="213">I3396-J3396</f>
        <v>17356.715802777024</v>
      </c>
      <c r="L3396" s="15">
        <v>1338.8926881720429</v>
      </c>
      <c r="M3396" s="16">
        <f t="shared" ref="M3396:M3459" si="214">K3396-L3396</f>
        <v>16017.82311460498</v>
      </c>
      <c r="N3396" s="17">
        <v>18027</v>
      </c>
      <c r="O3396" s="18">
        <f t="shared" ref="O3396:O3459" si="215">IF(M3396-N3396&gt;0,M3396-N3396,0)</f>
        <v>0</v>
      </c>
      <c r="P3396" s="19">
        <v>103.4</v>
      </c>
      <c r="Q3396" s="13">
        <v>0</v>
      </c>
      <c r="R3396" s="120">
        <v>23.65</v>
      </c>
    </row>
    <row r="3397" spans="1:18">
      <c r="A3397" s="107">
        <v>3395</v>
      </c>
      <c r="B3397" s="10">
        <v>5</v>
      </c>
      <c r="C3397" s="10">
        <v>22</v>
      </c>
      <c r="D3397" s="11">
        <v>12</v>
      </c>
      <c r="E3397" s="12">
        <v>17654.921318900695</v>
      </c>
      <c r="F3397" s="13">
        <v>38.813523859099995</v>
      </c>
      <c r="G3397" s="13">
        <v>3752.4308295552255</v>
      </c>
      <c r="H3397" s="13">
        <v>0</v>
      </c>
      <c r="I3397" s="14">
        <f t="shared" si="212"/>
        <v>21368.538624596822</v>
      </c>
      <c r="J3397" s="13">
        <v>3516.7561429999992</v>
      </c>
      <c r="K3397" s="14">
        <f t="shared" si="213"/>
        <v>17851.782481596823</v>
      </c>
      <c r="L3397" s="15">
        <v>1338.8926881720429</v>
      </c>
      <c r="M3397" s="16">
        <f t="shared" si="214"/>
        <v>16512.88979342478</v>
      </c>
      <c r="N3397" s="17">
        <v>18662</v>
      </c>
      <c r="O3397" s="18">
        <f t="shared" si="215"/>
        <v>0</v>
      </c>
      <c r="P3397" s="19">
        <v>103.4</v>
      </c>
      <c r="Q3397" s="13">
        <v>0</v>
      </c>
      <c r="R3397" s="120">
        <v>23.65</v>
      </c>
    </row>
    <row r="3398" spans="1:18">
      <c r="A3398" s="107">
        <v>3396</v>
      </c>
      <c r="B3398" s="10">
        <v>5</v>
      </c>
      <c r="C3398" s="10">
        <v>22</v>
      </c>
      <c r="D3398" s="11">
        <v>13</v>
      </c>
      <c r="E3398" s="12">
        <v>17423.261219080501</v>
      </c>
      <c r="F3398" s="13">
        <v>38.542958500000005</v>
      </c>
      <c r="G3398" s="13">
        <v>3833.1327093752257</v>
      </c>
      <c r="H3398" s="13">
        <v>0</v>
      </c>
      <c r="I3398" s="14">
        <f t="shared" si="212"/>
        <v>21217.850969955729</v>
      </c>
      <c r="J3398" s="13">
        <v>3441.903511</v>
      </c>
      <c r="K3398" s="14">
        <f t="shared" si="213"/>
        <v>17775.947458955729</v>
      </c>
      <c r="L3398" s="15">
        <v>1338.8926881720429</v>
      </c>
      <c r="M3398" s="16">
        <f t="shared" si="214"/>
        <v>16437.054770783685</v>
      </c>
      <c r="N3398" s="17">
        <v>18577</v>
      </c>
      <c r="O3398" s="18">
        <f t="shared" si="215"/>
        <v>0</v>
      </c>
      <c r="P3398" s="19">
        <v>103.4</v>
      </c>
      <c r="Q3398" s="13">
        <v>0</v>
      </c>
      <c r="R3398" s="120">
        <v>23.65</v>
      </c>
    </row>
    <row r="3399" spans="1:18">
      <c r="A3399" s="107">
        <v>3397</v>
      </c>
      <c r="B3399" s="10">
        <v>5</v>
      </c>
      <c r="C3399" s="10">
        <v>22</v>
      </c>
      <c r="D3399" s="11">
        <v>14</v>
      </c>
      <c r="E3399" s="12">
        <v>16472.157901102401</v>
      </c>
      <c r="F3399" s="13">
        <v>37.426257492500007</v>
      </c>
      <c r="G3399" s="13">
        <v>4370.1307925552264</v>
      </c>
      <c r="H3399" s="13">
        <v>0</v>
      </c>
      <c r="I3399" s="14">
        <f t="shared" si="212"/>
        <v>20804.862436165124</v>
      </c>
      <c r="J3399" s="13">
        <v>3521.0629510000008</v>
      </c>
      <c r="K3399" s="14">
        <f t="shared" si="213"/>
        <v>17283.799485165124</v>
      </c>
      <c r="L3399" s="15">
        <v>1338.8926881720429</v>
      </c>
      <c r="M3399" s="16">
        <f t="shared" si="214"/>
        <v>15944.90679699308</v>
      </c>
      <c r="N3399" s="17">
        <v>17882</v>
      </c>
      <c r="O3399" s="18">
        <f t="shared" si="215"/>
        <v>0</v>
      </c>
      <c r="P3399" s="19">
        <v>103.4</v>
      </c>
      <c r="Q3399" s="13">
        <v>0</v>
      </c>
      <c r="R3399" s="120">
        <v>23.65</v>
      </c>
    </row>
    <row r="3400" spans="1:18">
      <c r="A3400" s="107">
        <v>3398</v>
      </c>
      <c r="B3400" s="10">
        <v>5</v>
      </c>
      <c r="C3400" s="10">
        <v>22</v>
      </c>
      <c r="D3400" s="11">
        <v>15</v>
      </c>
      <c r="E3400" s="12">
        <v>16772.792808281098</v>
      </c>
      <c r="F3400" s="13">
        <v>37.749351271800009</v>
      </c>
      <c r="G3400" s="13">
        <v>3857.8637003792255</v>
      </c>
      <c r="H3400" s="13">
        <v>0</v>
      </c>
      <c r="I3400" s="14">
        <f t="shared" si="212"/>
        <v>20592.907157388523</v>
      </c>
      <c r="J3400" s="13">
        <v>3672.130568</v>
      </c>
      <c r="K3400" s="14">
        <f t="shared" si="213"/>
        <v>16920.776589388523</v>
      </c>
      <c r="L3400" s="15">
        <v>1338.8926881720429</v>
      </c>
      <c r="M3400" s="16">
        <f t="shared" si="214"/>
        <v>15581.883901216479</v>
      </c>
      <c r="N3400" s="17">
        <v>17382</v>
      </c>
      <c r="O3400" s="18">
        <f t="shared" si="215"/>
        <v>0</v>
      </c>
      <c r="P3400" s="19">
        <v>103.4</v>
      </c>
      <c r="Q3400" s="13">
        <v>0</v>
      </c>
      <c r="R3400" s="120">
        <v>26.34</v>
      </c>
    </row>
    <row r="3401" spans="1:18">
      <c r="A3401" s="107">
        <v>3399</v>
      </c>
      <c r="B3401" s="10">
        <v>5</v>
      </c>
      <c r="C3401" s="10">
        <v>22</v>
      </c>
      <c r="D3401" s="11">
        <v>16</v>
      </c>
      <c r="E3401" s="12">
        <v>16969.728350242902</v>
      </c>
      <c r="F3401" s="13">
        <v>38.141591898000009</v>
      </c>
      <c r="G3401" s="13">
        <v>3778.0452467472255</v>
      </c>
      <c r="H3401" s="13">
        <v>0</v>
      </c>
      <c r="I3401" s="14">
        <f t="shared" si="212"/>
        <v>20709.632005092128</v>
      </c>
      <c r="J3401" s="13">
        <v>3357.0603030000002</v>
      </c>
      <c r="K3401" s="14">
        <f t="shared" si="213"/>
        <v>17352.571702092129</v>
      </c>
      <c r="L3401" s="15">
        <v>1338.8926881720429</v>
      </c>
      <c r="M3401" s="16">
        <f t="shared" si="214"/>
        <v>16013.679013920086</v>
      </c>
      <c r="N3401" s="17">
        <v>18018</v>
      </c>
      <c r="O3401" s="18">
        <f t="shared" si="215"/>
        <v>0</v>
      </c>
      <c r="P3401" s="19">
        <v>103.4</v>
      </c>
      <c r="Q3401" s="13">
        <v>0</v>
      </c>
      <c r="R3401" s="120">
        <v>26.34</v>
      </c>
    </row>
    <row r="3402" spans="1:18">
      <c r="A3402" s="107">
        <v>3400</v>
      </c>
      <c r="B3402" s="10">
        <v>5</v>
      </c>
      <c r="C3402" s="10">
        <v>22</v>
      </c>
      <c r="D3402" s="11">
        <v>17</v>
      </c>
      <c r="E3402" s="12">
        <v>17545.362744848397</v>
      </c>
      <c r="F3402" s="13">
        <v>36.412970638700003</v>
      </c>
      <c r="G3402" s="13">
        <v>3701.2668256672255</v>
      </c>
      <c r="H3402" s="13">
        <v>0</v>
      </c>
      <c r="I3402" s="14">
        <f t="shared" si="212"/>
        <v>21210.216599876923</v>
      </c>
      <c r="J3402" s="13">
        <v>3413.6406670000001</v>
      </c>
      <c r="K3402" s="14">
        <f t="shared" si="213"/>
        <v>17796.575932876924</v>
      </c>
      <c r="L3402" s="15">
        <v>1338.8926881720429</v>
      </c>
      <c r="M3402" s="16">
        <f t="shared" si="214"/>
        <v>16457.68324470488</v>
      </c>
      <c r="N3402" s="17">
        <v>18590</v>
      </c>
      <c r="O3402" s="18">
        <f t="shared" si="215"/>
        <v>0</v>
      </c>
      <c r="P3402" s="19">
        <v>103.4</v>
      </c>
      <c r="Q3402" s="13">
        <v>0</v>
      </c>
      <c r="R3402" s="120">
        <v>26.34</v>
      </c>
    </row>
    <row r="3403" spans="1:18">
      <c r="A3403" s="107">
        <v>3401</v>
      </c>
      <c r="B3403" s="10">
        <v>5</v>
      </c>
      <c r="C3403" s="10">
        <v>22</v>
      </c>
      <c r="D3403" s="11">
        <v>18</v>
      </c>
      <c r="E3403" s="12">
        <v>18118.047595735796</v>
      </c>
      <c r="F3403" s="13">
        <v>37.132765678699997</v>
      </c>
      <c r="G3403" s="13">
        <v>3726.5192329872257</v>
      </c>
      <c r="H3403" s="13">
        <v>0</v>
      </c>
      <c r="I3403" s="14">
        <f t="shared" si="212"/>
        <v>21807.434063044322</v>
      </c>
      <c r="J3403" s="13">
        <v>3582.2501510000006</v>
      </c>
      <c r="K3403" s="14">
        <f t="shared" si="213"/>
        <v>18225.183912044322</v>
      </c>
      <c r="L3403" s="15">
        <v>1338.8926881720429</v>
      </c>
      <c r="M3403" s="16">
        <f t="shared" si="214"/>
        <v>16886.291223872278</v>
      </c>
      <c r="N3403" s="17">
        <v>19000</v>
      </c>
      <c r="O3403" s="18">
        <f t="shared" si="215"/>
        <v>0</v>
      </c>
      <c r="P3403" s="19">
        <v>103.4</v>
      </c>
      <c r="Q3403" s="13">
        <v>0</v>
      </c>
      <c r="R3403" s="120">
        <v>26.34</v>
      </c>
    </row>
    <row r="3404" spans="1:18">
      <c r="A3404" s="107">
        <v>3402</v>
      </c>
      <c r="B3404" s="10">
        <v>5</v>
      </c>
      <c r="C3404" s="10">
        <v>22</v>
      </c>
      <c r="D3404" s="11">
        <v>19</v>
      </c>
      <c r="E3404" s="12">
        <v>18229.045841696501</v>
      </c>
      <c r="F3404" s="13">
        <v>37.563776216000001</v>
      </c>
      <c r="G3404" s="13">
        <v>3481.0084759352253</v>
      </c>
      <c r="H3404" s="13">
        <v>0</v>
      </c>
      <c r="I3404" s="14">
        <f t="shared" si="212"/>
        <v>21672.490541415726</v>
      </c>
      <c r="J3404" s="13">
        <v>3213.419206</v>
      </c>
      <c r="K3404" s="14">
        <f t="shared" si="213"/>
        <v>18459.071335415727</v>
      </c>
      <c r="L3404" s="15">
        <v>1338.8926881720429</v>
      </c>
      <c r="M3404" s="16">
        <f t="shared" si="214"/>
        <v>17120.178647243683</v>
      </c>
      <c r="N3404" s="17">
        <v>19155</v>
      </c>
      <c r="O3404" s="18">
        <f t="shared" si="215"/>
        <v>0</v>
      </c>
      <c r="P3404" s="19">
        <v>103.4</v>
      </c>
      <c r="Q3404" s="13">
        <v>0</v>
      </c>
      <c r="R3404" s="120">
        <v>26.34</v>
      </c>
    </row>
    <row r="3405" spans="1:18">
      <c r="A3405" s="107">
        <v>3403</v>
      </c>
      <c r="B3405" s="10">
        <v>5</v>
      </c>
      <c r="C3405" s="10">
        <v>22</v>
      </c>
      <c r="D3405" s="11">
        <v>20</v>
      </c>
      <c r="E3405" s="12">
        <v>18059.418028598295</v>
      </c>
      <c r="F3405" s="13">
        <v>37.335834909999996</v>
      </c>
      <c r="G3405" s="13">
        <v>3408.8466496632259</v>
      </c>
      <c r="H3405" s="13">
        <v>0</v>
      </c>
      <c r="I3405" s="14">
        <f t="shared" si="212"/>
        <v>21430.928843351518</v>
      </c>
      <c r="J3405" s="13">
        <v>3225.6731369999998</v>
      </c>
      <c r="K3405" s="14">
        <f t="shared" si="213"/>
        <v>18205.25570635152</v>
      </c>
      <c r="L3405" s="15">
        <v>1338.8926881720429</v>
      </c>
      <c r="M3405" s="16">
        <f t="shared" si="214"/>
        <v>16866.363018179476</v>
      </c>
      <c r="N3405" s="17">
        <v>18986</v>
      </c>
      <c r="O3405" s="18">
        <f t="shared" si="215"/>
        <v>0</v>
      </c>
      <c r="P3405" s="19">
        <v>103.4</v>
      </c>
      <c r="Q3405" s="13">
        <v>0</v>
      </c>
      <c r="R3405" s="120">
        <v>26.34</v>
      </c>
    </row>
    <row r="3406" spans="1:18">
      <c r="A3406" s="107">
        <v>3404</v>
      </c>
      <c r="B3406" s="10">
        <v>5</v>
      </c>
      <c r="C3406" s="10">
        <v>22</v>
      </c>
      <c r="D3406" s="11">
        <v>21</v>
      </c>
      <c r="E3406" s="12">
        <v>17887.693182928102</v>
      </c>
      <c r="F3406" s="13">
        <v>37.03817026450001</v>
      </c>
      <c r="G3406" s="13">
        <v>3464.133038163226</v>
      </c>
      <c r="H3406" s="13">
        <v>0</v>
      </c>
      <c r="I3406" s="14">
        <f t="shared" si="212"/>
        <v>21314.788050826828</v>
      </c>
      <c r="J3406" s="13">
        <v>3523.8045579999998</v>
      </c>
      <c r="K3406" s="14">
        <f t="shared" si="213"/>
        <v>17790.983492826828</v>
      </c>
      <c r="L3406" s="15">
        <v>1338.8926881720429</v>
      </c>
      <c r="M3406" s="16">
        <f t="shared" si="214"/>
        <v>16452.090804654785</v>
      </c>
      <c r="N3406" s="17">
        <v>18586</v>
      </c>
      <c r="O3406" s="18">
        <f t="shared" si="215"/>
        <v>0</v>
      </c>
      <c r="P3406" s="19">
        <v>103.4</v>
      </c>
      <c r="Q3406" s="13">
        <v>0</v>
      </c>
      <c r="R3406" s="120">
        <v>26.12</v>
      </c>
    </row>
    <row r="3407" spans="1:18">
      <c r="A3407" s="107">
        <v>3405</v>
      </c>
      <c r="B3407" s="10">
        <v>5</v>
      </c>
      <c r="C3407" s="10">
        <v>22</v>
      </c>
      <c r="D3407" s="11">
        <v>22</v>
      </c>
      <c r="E3407" s="12">
        <v>17280.615906125102</v>
      </c>
      <c r="F3407" s="13">
        <v>36.392059109199998</v>
      </c>
      <c r="G3407" s="13">
        <v>3672.2323777352258</v>
      </c>
      <c r="H3407" s="13">
        <v>0</v>
      </c>
      <c r="I3407" s="14">
        <f t="shared" si="212"/>
        <v>20916.456224751128</v>
      </c>
      <c r="J3407" s="13">
        <v>3528.5340729999998</v>
      </c>
      <c r="K3407" s="14">
        <f t="shared" si="213"/>
        <v>17387.922151751129</v>
      </c>
      <c r="L3407" s="15">
        <v>1338.8926881720429</v>
      </c>
      <c r="M3407" s="16">
        <f t="shared" si="214"/>
        <v>16049.029463579085</v>
      </c>
      <c r="N3407" s="17">
        <v>18068</v>
      </c>
      <c r="O3407" s="18">
        <f t="shared" si="215"/>
        <v>0</v>
      </c>
      <c r="P3407" s="19">
        <v>103.4</v>
      </c>
      <c r="Q3407" s="13">
        <v>0</v>
      </c>
      <c r="R3407" s="120">
        <v>20.59</v>
      </c>
    </row>
    <row r="3408" spans="1:18">
      <c r="A3408" s="107">
        <v>3406</v>
      </c>
      <c r="B3408" s="10">
        <v>5</v>
      </c>
      <c r="C3408" s="10">
        <v>22</v>
      </c>
      <c r="D3408" s="11">
        <v>23</v>
      </c>
      <c r="E3408" s="12">
        <v>15734.201215073504</v>
      </c>
      <c r="F3408" s="13">
        <v>35.008919793400018</v>
      </c>
      <c r="G3408" s="13">
        <v>3686.9857785912263</v>
      </c>
      <c r="H3408" s="13">
        <v>0</v>
      </c>
      <c r="I3408" s="14">
        <f t="shared" si="212"/>
        <v>19386.178073871331</v>
      </c>
      <c r="J3408" s="13">
        <v>3353.6007209999998</v>
      </c>
      <c r="K3408" s="14">
        <f t="shared" si="213"/>
        <v>16032.577352871333</v>
      </c>
      <c r="L3408" s="15">
        <v>1338.8926881720429</v>
      </c>
      <c r="M3408" s="16">
        <f t="shared" si="214"/>
        <v>14693.684664699289</v>
      </c>
      <c r="N3408" s="17">
        <v>16281</v>
      </c>
      <c r="O3408" s="18">
        <f t="shared" si="215"/>
        <v>0</v>
      </c>
      <c r="P3408" s="19">
        <v>103.4</v>
      </c>
      <c r="Q3408" s="13">
        <v>0</v>
      </c>
      <c r="R3408" s="120">
        <v>15.69</v>
      </c>
    </row>
    <row r="3409" spans="1:18">
      <c r="A3409" s="107">
        <v>3407</v>
      </c>
      <c r="B3409" s="10">
        <v>5</v>
      </c>
      <c r="C3409" s="10">
        <v>22</v>
      </c>
      <c r="D3409" s="11">
        <v>24</v>
      </c>
      <c r="E3409" s="12">
        <v>14583.394511137498</v>
      </c>
      <c r="F3409" s="13">
        <v>33.658079754399999</v>
      </c>
      <c r="G3409" s="13">
        <v>3792.3666759072262</v>
      </c>
      <c r="H3409" s="13">
        <v>0</v>
      </c>
      <c r="I3409" s="14">
        <f t="shared" si="212"/>
        <v>18342.103107290324</v>
      </c>
      <c r="J3409" s="13">
        <v>3155.7761299999997</v>
      </c>
      <c r="K3409" s="14">
        <f t="shared" si="213"/>
        <v>15186.326977290324</v>
      </c>
      <c r="L3409" s="15">
        <v>1338.8926881720429</v>
      </c>
      <c r="M3409" s="16">
        <f t="shared" si="214"/>
        <v>13847.434289118281</v>
      </c>
      <c r="N3409" s="17">
        <v>15742</v>
      </c>
      <c r="O3409" s="18">
        <f t="shared" si="215"/>
        <v>0</v>
      </c>
      <c r="P3409" s="19">
        <v>103.4</v>
      </c>
      <c r="Q3409" s="13">
        <v>0</v>
      </c>
      <c r="R3409" s="120">
        <v>20.85</v>
      </c>
    </row>
    <row r="3410" spans="1:18">
      <c r="A3410" s="107">
        <v>3408</v>
      </c>
      <c r="B3410" s="10">
        <v>5</v>
      </c>
      <c r="C3410" s="10">
        <v>23</v>
      </c>
      <c r="D3410" s="11">
        <v>1</v>
      </c>
      <c r="E3410" s="12">
        <v>14179.283026628207</v>
      </c>
      <c r="F3410" s="13">
        <v>33.89982297400001</v>
      </c>
      <c r="G3410" s="13">
        <v>3374.0818715472251</v>
      </c>
      <c r="H3410" s="13">
        <v>0</v>
      </c>
      <c r="I3410" s="14">
        <f t="shared" si="212"/>
        <v>17519.465075201435</v>
      </c>
      <c r="J3410" s="13">
        <v>2818.4268520000001</v>
      </c>
      <c r="K3410" s="14">
        <f t="shared" si="213"/>
        <v>14701.038223201434</v>
      </c>
      <c r="L3410" s="15">
        <v>1338.8926881720429</v>
      </c>
      <c r="M3410" s="16">
        <f t="shared" si="214"/>
        <v>13362.145535029391</v>
      </c>
      <c r="N3410" s="17">
        <v>15392</v>
      </c>
      <c r="O3410" s="18">
        <f t="shared" si="215"/>
        <v>0</v>
      </c>
      <c r="P3410" s="19">
        <v>103.4</v>
      </c>
      <c r="Q3410" s="13">
        <v>0</v>
      </c>
      <c r="R3410" s="120">
        <v>13.42</v>
      </c>
    </row>
    <row r="3411" spans="1:18">
      <c r="A3411" s="107">
        <v>3409</v>
      </c>
      <c r="B3411" s="10">
        <v>5</v>
      </c>
      <c r="C3411" s="10">
        <v>23</v>
      </c>
      <c r="D3411" s="11">
        <v>2</v>
      </c>
      <c r="E3411" s="12">
        <v>13867.239084520397</v>
      </c>
      <c r="F3411" s="13">
        <v>33.536113350500003</v>
      </c>
      <c r="G3411" s="13">
        <v>3526.5595081712258</v>
      </c>
      <c r="H3411" s="13">
        <v>0</v>
      </c>
      <c r="I3411" s="14">
        <f t="shared" si="212"/>
        <v>17360.262479341123</v>
      </c>
      <c r="J3411" s="13">
        <v>3227.9337599999999</v>
      </c>
      <c r="K3411" s="14">
        <f t="shared" si="213"/>
        <v>14132.328719341123</v>
      </c>
      <c r="L3411" s="15">
        <v>1338.8926881720429</v>
      </c>
      <c r="M3411" s="16">
        <f t="shared" si="214"/>
        <v>12793.43603116908</v>
      </c>
      <c r="N3411" s="17">
        <v>14897</v>
      </c>
      <c r="O3411" s="18">
        <f t="shared" si="215"/>
        <v>0</v>
      </c>
      <c r="P3411" s="19">
        <v>103.4</v>
      </c>
      <c r="Q3411" s="13">
        <v>0</v>
      </c>
      <c r="R3411" s="120">
        <v>13.44</v>
      </c>
    </row>
    <row r="3412" spans="1:18">
      <c r="A3412" s="107">
        <v>3410</v>
      </c>
      <c r="B3412" s="10">
        <v>5</v>
      </c>
      <c r="C3412" s="10">
        <v>23</v>
      </c>
      <c r="D3412" s="11">
        <v>3</v>
      </c>
      <c r="E3412" s="12">
        <v>13700.062205881401</v>
      </c>
      <c r="F3412" s="13">
        <v>33.372073067599992</v>
      </c>
      <c r="G3412" s="13">
        <v>3403.9793878552264</v>
      </c>
      <c r="H3412" s="13">
        <v>0</v>
      </c>
      <c r="I3412" s="14">
        <f t="shared" si="212"/>
        <v>17070.669520669027</v>
      </c>
      <c r="J3412" s="13">
        <v>2988.9008140000005</v>
      </c>
      <c r="K3412" s="14">
        <f t="shared" si="213"/>
        <v>14081.768706669027</v>
      </c>
      <c r="L3412" s="15">
        <v>1338.8926881720429</v>
      </c>
      <c r="M3412" s="16">
        <f t="shared" si="214"/>
        <v>12742.876018496983</v>
      </c>
      <c r="N3412" s="17">
        <v>14835</v>
      </c>
      <c r="O3412" s="18">
        <f t="shared" si="215"/>
        <v>0</v>
      </c>
      <c r="P3412" s="19">
        <v>103.4</v>
      </c>
      <c r="Q3412" s="13">
        <v>0</v>
      </c>
      <c r="R3412" s="120">
        <v>13.42</v>
      </c>
    </row>
    <row r="3413" spans="1:18">
      <c r="A3413" s="107">
        <v>3411</v>
      </c>
      <c r="B3413" s="10">
        <v>5</v>
      </c>
      <c r="C3413" s="10">
        <v>23</v>
      </c>
      <c r="D3413" s="11">
        <v>4</v>
      </c>
      <c r="E3413" s="12">
        <v>13829.944796548101</v>
      </c>
      <c r="F3413" s="13">
        <v>33.548872713499996</v>
      </c>
      <c r="G3413" s="13">
        <v>3379.0720030912266</v>
      </c>
      <c r="H3413" s="13">
        <v>0</v>
      </c>
      <c r="I3413" s="14">
        <f t="shared" si="212"/>
        <v>17175.467926925827</v>
      </c>
      <c r="J3413" s="13">
        <v>3187.9122020000004</v>
      </c>
      <c r="K3413" s="14">
        <f t="shared" si="213"/>
        <v>13987.555724925827</v>
      </c>
      <c r="L3413" s="15">
        <v>1338.8926881720429</v>
      </c>
      <c r="M3413" s="16">
        <f t="shared" si="214"/>
        <v>12648.663036753784</v>
      </c>
      <c r="N3413" s="17">
        <v>14710</v>
      </c>
      <c r="O3413" s="18">
        <f t="shared" si="215"/>
        <v>0</v>
      </c>
      <c r="P3413" s="19">
        <v>103.4</v>
      </c>
      <c r="Q3413" s="13">
        <v>0</v>
      </c>
      <c r="R3413" s="120">
        <v>13.44</v>
      </c>
    </row>
    <row r="3414" spans="1:18">
      <c r="A3414" s="107">
        <v>3412</v>
      </c>
      <c r="B3414" s="10">
        <v>5</v>
      </c>
      <c r="C3414" s="10">
        <v>23</v>
      </c>
      <c r="D3414" s="11">
        <v>5</v>
      </c>
      <c r="E3414" s="12">
        <v>13876.053627622397</v>
      </c>
      <c r="F3414" s="13">
        <v>33.602000008000012</v>
      </c>
      <c r="G3414" s="13">
        <v>3696.7637976352253</v>
      </c>
      <c r="H3414" s="13">
        <v>0</v>
      </c>
      <c r="I3414" s="14">
        <f t="shared" si="212"/>
        <v>17539.215425249622</v>
      </c>
      <c r="J3414" s="13">
        <v>3403.2103609999995</v>
      </c>
      <c r="K3414" s="14">
        <f t="shared" si="213"/>
        <v>14136.005064249623</v>
      </c>
      <c r="L3414" s="15">
        <v>1338.8926881720429</v>
      </c>
      <c r="M3414" s="16">
        <f t="shared" si="214"/>
        <v>12797.112376077579</v>
      </c>
      <c r="N3414" s="17">
        <v>14903</v>
      </c>
      <c r="O3414" s="18">
        <f t="shared" si="215"/>
        <v>0</v>
      </c>
      <c r="P3414" s="19">
        <v>103.4</v>
      </c>
      <c r="Q3414" s="13">
        <v>0</v>
      </c>
      <c r="R3414" s="120">
        <v>14.85</v>
      </c>
    </row>
    <row r="3415" spans="1:18">
      <c r="A3415" s="107">
        <v>3413</v>
      </c>
      <c r="B3415" s="10">
        <v>5</v>
      </c>
      <c r="C3415" s="10">
        <v>23</v>
      </c>
      <c r="D3415" s="11">
        <v>6</v>
      </c>
      <c r="E3415" s="12">
        <v>14442.166199350402</v>
      </c>
      <c r="F3415" s="13">
        <v>34.004782274300005</v>
      </c>
      <c r="G3415" s="13">
        <v>3838.4715059592254</v>
      </c>
      <c r="H3415" s="13">
        <v>0</v>
      </c>
      <c r="I3415" s="14">
        <f t="shared" si="212"/>
        <v>18246.632923035329</v>
      </c>
      <c r="J3415" s="13">
        <v>3436.3968709999999</v>
      </c>
      <c r="K3415" s="14">
        <f t="shared" si="213"/>
        <v>14810.236052035329</v>
      </c>
      <c r="L3415" s="15">
        <v>1338.8926881720429</v>
      </c>
      <c r="M3415" s="16">
        <f t="shared" si="214"/>
        <v>13471.343363863285</v>
      </c>
      <c r="N3415" s="17">
        <v>15502</v>
      </c>
      <c r="O3415" s="18">
        <f t="shared" si="215"/>
        <v>0</v>
      </c>
      <c r="P3415" s="19">
        <v>103.4</v>
      </c>
      <c r="Q3415" s="13">
        <v>0</v>
      </c>
      <c r="R3415" s="120">
        <v>16.850000000000001</v>
      </c>
    </row>
    <row r="3416" spans="1:18">
      <c r="A3416" s="107">
        <v>3414</v>
      </c>
      <c r="B3416" s="10">
        <v>5</v>
      </c>
      <c r="C3416" s="10">
        <v>23</v>
      </c>
      <c r="D3416" s="11">
        <v>7</v>
      </c>
      <c r="E3416" s="12">
        <v>16004.654492865</v>
      </c>
      <c r="F3416" s="13">
        <v>35.037192086200008</v>
      </c>
      <c r="G3416" s="13">
        <v>3983.4865599992254</v>
      </c>
      <c r="H3416" s="13">
        <v>0</v>
      </c>
      <c r="I3416" s="14">
        <f t="shared" si="212"/>
        <v>19953.103860778025</v>
      </c>
      <c r="J3416" s="13">
        <v>3477.3887370000002</v>
      </c>
      <c r="K3416" s="14">
        <f t="shared" si="213"/>
        <v>16475.715123778024</v>
      </c>
      <c r="L3416" s="15">
        <v>1338.8926881720429</v>
      </c>
      <c r="M3416" s="16">
        <f t="shared" si="214"/>
        <v>15136.82243560598</v>
      </c>
      <c r="N3416" s="17">
        <v>16660</v>
      </c>
      <c r="O3416" s="18">
        <f t="shared" si="215"/>
        <v>0</v>
      </c>
      <c r="P3416" s="19">
        <v>103.4</v>
      </c>
      <c r="Q3416" s="13">
        <v>0</v>
      </c>
      <c r="R3416" s="120">
        <v>20.85</v>
      </c>
    </row>
    <row r="3417" spans="1:18">
      <c r="A3417" s="107">
        <v>3415</v>
      </c>
      <c r="B3417" s="10">
        <v>5</v>
      </c>
      <c r="C3417" s="10">
        <v>23</v>
      </c>
      <c r="D3417" s="11">
        <v>8</v>
      </c>
      <c r="E3417" s="12">
        <v>17499.605905636505</v>
      </c>
      <c r="F3417" s="13">
        <v>37.003910611400009</v>
      </c>
      <c r="G3417" s="13">
        <v>3837.5160262672257</v>
      </c>
      <c r="H3417" s="13">
        <v>0</v>
      </c>
      <c r="I3417" s="14">
        <f t="shared" si="212"/>
        <v>21300.118021292328</v>
      </c>
      <c r="J3417" s="13">
        <v>3666.9609640000008</v>
      </c>
      <c r="K3417" s="14">
        <f t="shared" si="213"/>
        <v>17633.157057292326</v>
      </c>
      <c r="L3417" s="15">
        <v>1338.8926881720429</v>
      </c>
      <c r="M3417" s="16">
        <f t="shared" si="214"/>
        <v>16294.264369120283</v>
      </c>
      <c r="N3417" s="17">
        <v>18385</v>
      </c>
      <c r="O3417" s="18">
        <f t="shared" si="215"/>
        <v>0</v>
      </c>
      <c r="P3417" s="19">
        <v>103.4</v>
      </c>
      <c r="Q3417" s="13">
        <v>0</v>
      </c>
      <c r="R3417" s="120">
        <v>25.72</v>
      </c>
    </row>
    <row r="3418" spans="1:18">
      <c r="A3418" s="107">
        <v>3416</v>
      </c>
      <c r="B3418" s="10">
        <v>5</v>
      </c>
      <c r="C3418" s="10">
        <v>23</v>
      </c>
      <c r="D3418" s="11">
        <v>9</v>
      </c>
      <c r="E3418" s="12">
        <v>18092.554553943603</v>
      </c>
      <c r="F3418" s="13">
        <v>40.802552954100001</v>
      </c>
      <c r="G3418" s="13">
        <v>3852.311552831226</v>
      </c>
      <c r="H3418" s="13">
        <v>0</v>
      </c>
      <c r="I3418" s="14">
        <f t="shared" si="212"/>
        <v>21904.063553820728</v>
      </c>
      <c r="J3418" s="13">
        <v>3892.842893</v>
      </c>
      <c r="K3418" s="14">
        <f t="shared" si="213"/>
        <v>18011.220660820727</v>
      </c>
      <c r="L3418" s="15">
        <v>1338.8926881720429</v>
      </c>
      <c r="M3418" s="16">
        <f t="shared" si="214"/>
        <v>16672.327972648683</v>
      </c>
      <c r="N3418" s="17">
        <v>18806</v>
      </c>
      <c r="O3418" s="18">
        <f t="shared" si="215"/>
        <v>0</v>
      </c>
      <c r="P3418" s="19">
        <v>103.4</v>
      </c>
      <c r="Q3418" s="13">
        <v>0</v>
      </c>
      <c r="R3418" s="120">
        <v>25.73</v>
      </c>
    </row>
    <row r="3419" spans="1:18">
      <c r="A3419" s="107">
        <v>3417</v>
      </c>
      <c r="B3419" s="10">
        <v>5</v>
      </c>
      <c r="C3419" s="10">
        <v>23</v>
      </c>
      <c r="D3419" s="11">
        <v>10</v>
      </c>
      <c r="E3419" s="12">
        <v>18026.371799247303</v>
      </c>
      <c r="F3419" s="13">
        <v>40.515307781600001</v>
      </c>
      <c r="G3419" s="13">
        <v>3707.3605919672254</v>
      </c>
      <c r="H3419" s="13">
        <v>0</v>
      </c>
      <c r="I3419" s="14">
        <f t="shared" si="212"/>
        <v>21693.21708343293</v>
      </c>
      <c r="J3419" s="13">
        <v>3864.9297849999998</v>
      </c>
      <c r="K3419" s="14">
        <f t="shared" si="213"/>
        <v>17828.28729843293</v>
      </c>
      <c r="L3419" s="15">
        <v>1338.8926881720429</v>
      </c>
      <c r="M3419" s="16">
        <f t="shared" si="214"/>
        <v>16489.394610260886</v>
      </c>
      <c r="N3419" s="17">
        <v>18634</v>
      </c>
      <c r="O3419" s="18">
        <f t="shared" si="215"/>
        <v>0</v>
      </c>
      <c r="P3419" s="19">
        <v>103.4</v>
      </c>
      <c r="Q3419" s="13">
        <v>0</v>
      </c>
      <c r="R3419" s="120">
        <v>29.62</v>
      </c>
    </row>
    <row r="3420" spans="1:18">
      <c r="A3420" s="107">
        <v>3418</v>
      </c>
      <c r="B3420" s="10">
        <v>5</v>
      </c>
      <c r="C3420" s="10">
        <v>23</v>
      </c>
      <c r="D3420" s="11">
        <v>11</v>
      </c>
      <c r="E3420" s="12">
        <v>18176.831099052208</v>
      </c>
      <c r="F3420" s="13">
        <v>38.789860120300006</v>
      </c>
      <c r="G3420" s="13">
        <v>3608.3669440552258</v>
      </c>
      <c r="H3420" s="13">
        <v>0</v>
      </c>
      <c r="I3420" s="14">
        <f t="shared" si="212"/>
        <v>21746.408182987132</v>
      </c>
      <c r="J3420" s="13">
        <v>3677.2036100000005</v>
      </c>
      <c r="K3420" s="14">
        <f t="shared" si="213"/>
        <v>18069.204572987132</v>
      </c>
      <c r="L3420" s="15">
        <v>1338.8926881720429</v>
      </c>
      <c r="M3420" s="16">
        <f t="shared" si="214"/>
        <v>16730.311884815088</v>
      </c>
      <c r="N3420" s="17">
        <v>18865</v>
      </c>
      <c r="O3420" s="18">
        <f t="shared" si="215"/>
        <v>0</v>
      </c>
      <c r="P3420" s="19">
        <v>103.4</v>
      </c>
      <c r="Q3420" s="13">
        <v>0</v>
      </c>
      <c r="R3420" s="120">
        <v>31.18</v>
      </c>
    </row>
    <row r="3421" spans="1:18">
      <c r="A3421" s="107">
        <v>3419</v>
      </c>
      <c r="B3421" s="10">
        <v>5</v>
      </c>
      <c r="C3421" s="10">
        <v>23</v>
      </c>
      <c r="D3421" s="11">
        <v>12</v>
      </c>
      <c r="E3421" s="12">
        <v>17872.101098795207</v>
      </c>
      <c r="F3421" s="13">
        <v>37.121642409799989</v>
      </c>
      <c r="G3421" s="13">
        <v>3552.1695718992269</v>
      </c>
      <c r="H3421" s="13">
        <v>0</v>
      </c>
      <c r="I3421" s="14">
        <f t="shared" si="212"/>
        <v>21387.149028284635</v>
      </c>
      <c r="J3421" s="13">
        <v>3623.6725150000007</v>
      </c>
      <c r="K3421" s="14">
        <f t="shared" si="213"/>
        <v>17763.476513284633</v>
      </c>
      <c r="L3421" s="15">
        <v>1338.8926881720429</v>
      </c>
      <c r="M3421" s="16">
        <f t="shared" si="214"/>
        <v>16424.58382511259</v>
      </c>
      <c r="N3421" s="17">
        <v>18562</v>
      </c>
      <c r="O3421" s="18">
        <f t="shared" si="215"/>
        <v>0</v>
      </c>
      <c r="P3421" s="19">
        <v>103.4</v>
      </c>
      <c r="Q3421" s="13">
        <v>0</v>
      </c>
      <c r="R3421" s="120">
        <v>30.54</v>
      </c>
    </row>
    <row r="3422" spans="1:18">
      <c r="A3422" s="107">
        <v>3420</v>
      </c>
      <c r="B3422" s="10">
        <v>5</v>
      </c>
      <c r="C3422" s="10">
        <v>23</v>
      </c>
      <c r="D3422" s="11">
        <v>13</v>
      </c>
      <c r="E3422" s="12">
        <v>17953.086031913699</v>
      </c>
      <c r="F3422" s="13">
        <v>37.209886979300009</v>
      </c>
      <c r="G3422" s="13">
        <v>3559.3287979752258</v>
      </c>
      <c r="H3422" s="13">
        <v>0</v>
      </c>
      <c r="I3422" s="14">
        <f t="shared" si="212"/>
        <v>21475.204942909622</v>
      </c>
      <c r="J3422" s="13">
        <v>3857.2588560000008</v>
      </c>
      <c r="K3422" s="14">
        <f t="shared" si="213"/>
        <v>17617.946086909622</v>
      </c>
      <c r="L3422" s="15">
        <v>1338.8926881720429</v>
      </c>
      <c r="M3422" s="16">
        <f t="shared" si="214"/>
        <v>16279.053398737578</v>
      </c>
      <c r="N3422" s="17">
        <v>18360</v>
      </c>
      <c r="O3422" s="18">
        <f t="shared" si="215"/>
        <v>0</v>
      </c>
      <c r="P3422" s="19">
        <v>103.4</v>
      </c>
      <c r="Q3422" s="13">
        <v>0</v>
      </c>
      <c r="R3422" s="120">
        <v>30.6</v>
      </c>
    </row>
    <row r="3423" spans="1:18">
      <c r="A3423" s="107">
        <v>3421</v>
      </c>
      <c r="B3423" s="10">
        <v>5</v>
      </c>
      <c r="C3423" s="10">
        <v>23</v>
      </c>
      <c r="D3423" s="11">
        <v>14</v>
      </c>
      <c r="E3423" s="12">
        <v>17580.565479709196</v>
      </c>
      <c r="F3423" s="13">
        <v>36.551000463600005</v>
      </c>
      <c r="G3423" s="13">
        <v>3521.0962571992259</v>
      </c>
      <c r="H3423" s="13">
        <v>0</v>
      </c>
      <c r="I3423" s="14">
        <f t="shared" si="212"/>
        <v>21065.110736444818</v>
      </c>
      <c r="J3423" s="13">
        <v>3539.4503870000003</v>
      </c>
      <c r="K3423" s="14">
        <f t="shared" si="213"/>
        <v>17525.660349444817</v>
      </c>
      <c r="L3423" s="15">
        <v>1338.8926881720429</v>
      </c>
      <c r="M3423" s="16">
        <f t="shared" si="214"/>
        <v>16186.767661272774</v>
      </c>
      <c r="N3423" s="17">
        <v>18254</v>
      </c>
      <c r="O3423" s="18">
        <f t="shared" si="215"/>
        <v>0</v>
      </c>
      <c r="P3423" s="19">
        <v>103.4</v>
      </c>
      <c r="Q3423" s="13">
        <v>0</v>
      </c>
      <c r="R3423" s="120">
        <v>26.86</v>
      </c>
    </row>
    <row r="3424" spans="1:18">
      <c r="A3424" s="107">
        <v>3422</v>
      </c>
      <c r="B3424" s="10">
        <v>5</v>
      </c>
      <c r="C3424" s="10">
        <v>23</v>
      </c>
      <c r="D3424" s="11">
        <v>15</v>
      </c>
      <c r="E3424" s="12">
        <v>17180.681100370191</v>
      </c>
      <c r="F3424" s="13">
        <v>35.643689288200008</v>
      </c>
      <c r="G3424" s="13">
        <v>3596.6766343192262</v>
      </c>
      <c r="H3424" s="13">
        <v>0</v>
      </c>
      <c r="I3424" s="14">
        <f t="shared" si="212"/>
        <v>20741.714045401215</v>
      </c>
      <c r="J3424" s="13">
        <v>3860.7315440000002</v>
      </c>
      <c r="K3424" s="14">
        <f t="shared" si="213"/>
        <v>16880.982501401217</v>
      </c>
      <c r="L3424" s="15">
        <v>1338.8926881720429</v>
      </c>
      <c r="M3424" s="16">
        <f t="shared" si="214"/>
        <v>15542.089813229173</v>
      </c>
      <c r="N3424" s="17">
        <v>17310</v>
      </c>
      <c r="O3424" s="18">
        <f t="shared" si="215"/>
        <v>0</v>
      </c>
      <c r="P3424" s="19">
        <v>103.4</v>
      </c>
      <c r="Q3424" s="13">
        <v>0</v>
      </c>
      <c r="R3424" s="120">
        <v>31.28</v>
      </c>
    </row>
    <row r="3425" spans="1:18">
      <c r="A3425" s="107">
        <v>3423</v>
      </c>
      <c r="B3425" s="10">
        <v>5</v>
      </c>
      <c r="C3425" s="10">
        <v>23</v>
      </c>
      <c r="D3425" s="11">
        <v>16</v>
      </c>
      <c r="E3425" s="12">
        <v>17557.857043830802</v>
      </c>
      <c r="F3425" s="13">
        <v>36.12885006070001</v>
      </c>
      <c r="G3425" s="13">
        <v>3566.3935386912249</v>
      </c>
      <c r="H3425" s="13">
        <v>0</v>
      </c>
      <c r="I3425" s="14">
        <f t="shared" si="212"/>
        <v>21088.121732461324</v>
      </c>
      <c r="J3425" s="13">
        <v>4136.1873770000002</v>
      </c>
      <c r="K3425" s="14">
        <f t="shared" si="213"/>
        <v>16951.934355461322</v>
      </c>
      <c r="L3425" s="15">
        <v>1338.8926881720429</v>
      </c>
      <c r="M3425" s="16">
        <f t="shared" si="214"/>
        <v>15613.041667289279</v>
      </c>
      <c r="N3425" s="17">
        <v>17447</v>
      </c>
      <c r="O3425" s="18">
        <f t="shared" si="215"/>
        <v>0</v>
      </c>
      <c r="P3425" s="19">
        <v>103.4</v>
      </c>
      <c r="Q3425" s="13">
        <v>0</v>
      </c>
      <c r="R3425" s="120">
        <v>26.97</v>
      </c>
    </row>
    <row r="3426" spans="1:18">
      <c r="A3426" s="107">
        <v>3424</v>
      </c>
      <c r="B3426" s="10">
        <v>5</v>
      </c>
      <c r="C3426" s="10">
        <v>23</v>
      </c>
      <c r="D3426" s="11">
        <v>17</v>
      </c>
      <c r="E3426" s="12">
        <v>18116.848979086506</v>
      </c>
      <c r="F3426" s="13">
        <v>37.006363757999999</v>
      </c>
      <c r="G3426" s="13">
        <v>3678.5530824792258</v>
      </c>
      <c r="H3426" s="13">
        <v>0</v>
      </c>
      <c r="I3426" s="14">
        <f t="shared" si="212"/>
        <v>21758.395697807733</v>
      </c>
      <c r="J3426" s="13">
        <v>4218.9690049999999</v>
      </c>
      <c r="K3426" s="14">
        <f t="shared" si="213"/>
        <v>17539.426692807734</v>
      </c>
      <c r="L3426" s="15">
        <v>1338.8926881720429</v>
      </c>
      <c r="M3426" s="16">
        <f t="shared" si="214"/>
        <v>16200.534004635691</v>
      </c>
      <c r="N3426" s="17">
        <v>18281</v>
      </c>
      <c r="O3426" s="18">
        <f t="shared" si="215"/>
        <v>0</v>
      </c>
      <c r="P3426" s="19">
        <v>103.4</v>
      </c>
      <c r="Q3426" s="13">
        <v>0</v>
      </c>
      <c r="R3426" s="120">
        <v>31.18</v>
      </c>
    </row>
    <row r="3427" spans="1:18">
      <c r="A3427" s="107">
        <v>3425</v>
      </c>
      <c r="B3427" s="10">
        <v>5</v>
      </c>
      <c r="C3427" s="10">
        <v>23</v>
      </c>
      <c r="D3427" s="11">
        <v>18</v>
      </c>
      <c r="E3427" s="12">
        <v>18429.487088879509</v>
      </c>
      <c r="F3427" s="13">
        <v>37.414003813900003</v>
      </c>
      <c r="G3427" s="13">
        <v>3753.5099673832256</v>
      </c>
      <c r="H3427" s="13">
        <v>0</v>
      </c>
      <c r="I3427" s="14">
        <f t="shared" si="212"/>
        <v>22145.583052448834</v>
      </c>
      <c r="J3427" s="13">
        <v>4163.0879920000016</v>
      </c>
      <c r="K3427" s="14">
        <f t="shared" si="213"/>
        <v>17982.495060448833</v>
      </c>
      <c r="L3427" s="15">
        <v>1338.8926881720429</v>
      </c>
      <c r="M3427" s="16">
        <f t="shared" si="214"/>
        <v>16643.60237227679</v>
      </c>
      <c r="N3427" s="17">
        <v>18782</v>
      </c>
      <c r="O3427" s="18">
        <f t="shared" si="215"/>
        <v>0</v>
      </c>
      <c r="P3427" s="19">
        <v>103.4</v>
      </c>
      <c r="Q3427" s="13">
        <v>0</v>
      </c>
      <c r="R3427" s="120">
        <v>31.13</v>
      </c>
    </row>
    <row r="3428" spans="1:18">
      <c r="A3428" s="107">
        <v>3426</v>
      </c>
      <c r="B3428" s="10">
        <v>5</v>
      </c>
      <c r="C3428" s="10">
        <v>23</v>
      </c>
      <c r="D3428" s="11">
        <v>19</v>
      </c>
      <c r="E3428" s="12">
        <v>18580.585260508298</v>
      </c>
      <c r="F3428" s="13">
        <v>37.225403374199999</v>
      </c>
      <c r="G3428" s="13">
        <v>3828.1570517512259</v>
      </c>
      <c r="H3428" s="13">
        <v>0</v>
      </c>
      <c r="I3428" s="14">
        <f t="shared" si="212"/>
        <v>22371.516908885325</v>
      </c>
      <c r="J3428" s="13">
        <v>4236.2262049999999</v>
      </c>
      <c r="K3428" s="14">
        <f t="shared" si="213"/>
        <v>18135.290703885326</v>
      </c>
      <c r="L3428" s="15">
        <v>1338.8926881720429</v>
      </c>
      <c r="M3428" s="16">
        <f t="shared" si="214"/>
        <v>16796.398015713283</v>
      </c>
      <c r="N3428" s="17">
        <v>18930</v>
      </c>
      <c r="O3428" s="18">
        <f t="shared" si="215"/>
        <v>0</v>
      </c>
      <c r="P3428" s="19">
        <v>103.4</v>
      </c>
      <c r="Q3428" s="13">
        <v>0</v>
      </c>
      <c r="R3428" s="120">
        <v>31.25</v>
      </c>
    </row>
    <row r="3429" spans="1:18">
      <c r="A3429" s="107">
        <v>3427</v>
      </c>
      <c r="B3429" s="10">
        <v>5</v>
      </c>
      <c r="C3429" s="10">
        <v>23</v>
      </c>
      <c r="D3429" s="11">
        <v>20</v>
      </c>
      <c r="E3429" s="12">
        <v>19029.721160191799</v>
      </c>
      <c r="F3429" s="13">
        <v>37.715385548200004</v>
      </c>
      <c r="G3429" s="13">
        <v>3357.8891852792258</v>
      </c>
      <c r="H3429" s="13">
        <v>0</v>
      </c>
      <c r="I3429" s="14">
        <f t="shared" si="212"/>
        <v>22349.894959922825</v>
      </c>
      <c r="J3429" s="13">
        <v>4708.1046530000003</v>
      </c>
      <c r="K3429" s="14">
        <f t="shared" si="213"/>
        <v>17641.790306922827</v>
      </c>
      <c r="L3429" s="15">
        <v>1338.8926881720429</v>
      </c>
      <c r="M3429" s="16">
        <f t="shared" si="214"/>
        <v>16302.897618750783</v>
      </c>
      <c r="N3429" s="17">
        <v>18396</v>
      </c>
      <c r="O3429" s="18">
        <f t="shared" si="215"/>
        <v>0</v>
      </c>
      <c r="P3429" s="19">
        <v>103.4</v>
      </c>
      <c r="Q3429" s="13">
        <v>0</v>
      </c>
      <c r="R3429" s="120">
        <v>31.24</v>
      </c>
    </row>
    <row r="3430" spans="1:18">
      <c r="A3430" s="107">
        <v>3428</v>
      </c>
      <c r="B3430" s="10">
        <v>5</v>
      </c>
      <c r="C3430" s="10">
        <v>23</v>
      </c>
      <c r="D3430" s="11">
        <v>21</v>
      </c>
      <c r="E3430" s="12">
        <v>19212.4501656664</v>
      </c>
      <c r="F3430" s="13">
        <v>37.898417982699996</v>
      </c>
      <c r="G3430" s="13">
        <v>3333.9327503272261</v>
      </c>
      <c r="H3430" s="13">
        <v>0</v>
      </c>
      <c r="I3430" s="14">
        <f t="shared" si="212"/>
        <v>22508.484498010926</v>
      </c>
      <c r="J3430" s="13">
        <v>4551.975465999999</v>
      </c>
      <c r="K3430" s="14">
        <f t="shared" si="213"/>
        <v>17956.509032010927</v>
      </c>
      <c r="L3430" s="15">
        <v>1338.8926881720429</v>
      </c>
      <c r="M3430" s="16">
        <f t="shared" si="214"/>
        <v>16617.616343838883</v>
      </c>
      <c r="N3430" s="17">
        <v>18760</v>
      </c>
      <c r="O3430" s="18">
        <f t="shared" si="215"/>
        <v>0</v>
      </c>
      <c r="P3430" s="19">
        <v>103.4</v>
      </c>
      <c r="Q3430" s="13">
        <v>0</v>
      </c>
      <c r="R3430" s="120">
        <v>35.22</v>
      </c>
    </row>
    <row r="3431" spans="1:18">
      <c r="A3431" s="107">
        <v>3429</v>
      </c>
      <c r="B3431" s="10">
        <v>5</v>
      </c>
      <c r="C3431" s="10">
        <v>23</v>
      </c>
      <c r="D3431" s="11">
        <v>22</v>
      </c>
      <c r="E3431" s="12">
        <v>18822.687703912303</v>
      </c>
      <c r="F3431" s="13">
        <v>37.581160956300003</v>
      </c>
      <c r="G3431" s="13">
        <v>3348.5950413992264</v>
      </c>
      <c r="H3431" s="13">
        <v>0</v>
      </c>
      <c r="I3431" s="14">
        <f t="shared" si="212"/>
        <v>22133.701584355229</v>
      </c>
      <c r="J3431" s="13">
        <v>4269.9617949999993</v>
      </c>
      <c r="K3431" s="14">
        <f t="shared" si="213"/>
        <v>17863.73978935523</v>
      </c>
      <c r="L3431" s="15">
        <v>1338.8926881720429</v>
      </c>
      <c r="M3431" s="16">
        <f t="shared" si="214"/>
        <v>16524.847101183186</v>
      </c>
      <c r="N3431" s="17">
        <v>18677</v>
      </c>
      <c r="O3431" s="18">
        <f t="shared" si="215"/>
        <v>0</v>
      </c>
      <c r="P3431" s="19">
        <v>103.4</v>
      </c>
      <c r="Q3431" s="13">
        <v>0</v>
      </c>
      <c r="R3431" s="120">
        <v>35.22</v>
      </c>
    </row>
    <row r="3432" spans="1:18">
      <c r="A3432" s="107">
        <v>3430</v>
      </c>
      <c r="B3432" s="10">
        <v>5</v>
      </c>
      <c r="C3432" s="10">
        <v>23</v>
      </c>
      <c r="D3432" s="11">
        <v>23</v>
      </c>
      <c r="E3432" s="12">
        <v>16793.532634540403</v>
      </c>
      <c r="F3432" s="13">
        <v>35.739746949400001</v>
      </c>
      <c r="G3432" s="13">
        <v>3412.1598717392258</v>
      </c>
      <c r="H3432" s="13">
        <v>0</v>
      </c>
      <c r="I3432" s="14">
        <f t="shared" si="212"/>
        <v>20169.95275933023</v>
      </c>
      <c r="J3432" s="13">
        <v>3637.701916</v>
      </c>
      <c r="K3432" s="14">
        <f t="shared" si="213"/>
        <v>16532.250843330228</v>
      </c>
      <c r="L3432" s="15">
        <v>1338.8926881720429</v>
      </c>
      <c r="M3432" s="16">
        <f t="shared" si="214"/>
        <v>15193.358155158185</v>
      </c>
      <c r="N3432" s="17">
        <v>16733</v>
      </c>
      <c r="O3432" s="18">
        <f t="shared" si="215"/>
        <v>0</v>
      </c>
      <c r="P3432" s="19">
        <v>103.4</v>
      </c>
      <c r="Q3432" s="13">
        <v>0</v>
      </c>
      <c r="R3432" s="120">
        <v>27.73</v>
      </c>
    </row>
    <row r="3433" spans="1:18">
      <c r="A3433" s="107">
        <v>3431</v>
      </c>
      <c r="B3433" s="10">
        <v>5</v>
      </c>
      <c r="C3433" s="10">
        <v>23</v>
      </c>
      <c r="D3433" s="11">
        <v>24</v>
      </c>
      <c r="E3433" s="12">
        <v>15708.020029217598</v>
      </c>
      <c r="F3433" s="13">
        <v>35.017280864</v>
      </c>
      <c r="G3433" s="13">
        <v>3252.2566019752257</v>
      </c>
      <c r="H3433" s="13">
        <v>0</v>
      </c>
      <c r="I3433" s="14">
        <f t="shared" si="212"/>
        <v>18925.259350328823</v>
      </c>
      <c r="J3433" s="13">
        <v>3306.3569200000002</v>
      </c>
      <c r="K3433" s="14">
        <f t="shared" si="213"/>
        <v>15618.902430328822</v>
      </c>
      <c r="L3433" s="15">
        <v>1338.8926881720429</v>
      </c>
      <c r="M3433" s="16">
        <f t="shared" si="214"/>
        <v>14280.009742156779</v>
      </c>
      <c r="N3433" s="17">
        <v>15982</v>
      </c>
      <c r="O3433" s="18">
        <f t="shared" si="215"/>
        <v>0</v>
      </c>
      <c r="P3433" s="19">
        <v>103.4</v>
      </c>
      <c r="Q3433" s="13">
        <v>0</v>
      </c>
      <c r="R3433" s="120">
        <v>23.02</v>
      </c>
    </row>
    <row r="3434" spans="1:18">
      <c r="A3434" s="107">
        <v>3432</v>
      </c>
      <c r="B3434" s="10">
        <v>5</v>
      </c>
      <c r="C3434" s="10">
        <v>24</v>
      </c>
      <c r="D3434" s="11">
        <v>1</v>
      </c>
      <c r="E3434" s="12">
        <v>14673.650702608202</v>
      </c>
      <c r="F3434" s="13">
        <v>34.193168208799989</v>
      </c>
      <c r="G3434" s="13">
        <v>3419.3046481912256</v>
      </c>
      <c r="H3434" s="13">
        <v>0</v>
      </c>
      <c r="I3434" s="14">
        <f t="shared" si="212"/>
        <v>18058.762182590628</v>
      </c>
      <c r="J3434" s="13">
        <v>3686.1150300000004</v>
      </c>
      <c r="K3434" s="14">
        <f t="shared" si="213"/>
        <v>14372.647152590627</v>
      </c>
      <c r="L3434" s="15">
        <v>1338.8926881720429</v>
      </c>
      <c r="M3434" s="16">
        <f t="shared" si="214"/>
        <v>13033.754464418584</v>
      </c>
      <c r="N3434" s="17">
        <v>15103</v>
      </c>
      <c r="O3434" s="18">
        <f t="shared" si="215"/>
        <v>0</v>
      </c>
      <c r="P3434" s="19">
        <v>103.4</v>
      </c>
      <c r="Q3434" s="13">
        <v>0</v>
      </c>
      <c r="R3434" s="120">
        <v>15.16</v>
      </c>
    </row>
    <row r="3435" spans="1:18">
      <c r="A3435" s="107">
        <v>3433</v>
      </c>
      <c r="B3435" s="10">
        <v>5</v>
      </c>
      <c r="C3435" s="10">
        <v>24</v>
      </c>
      <c r="D3435" s="11">
        <v>2</v>
      </c>
      <c r="E3435" s="12">
        <v>14169.243669015003</v>
      </c>
      <c r="F3435" s="13">
        <v>33.631502148900005</v>
      </c>
      <c r="G3435" s="13">
        <v>3559.3048285952264</v>
      </c>
      <c r="H3435" s="13">
        <v>0</v>
      </c>
      <c r="I3435" s="14">
        <f t="shared" si="212"/>
        <v>17694.916995461328</v>
      </c>
      <c r="J3435" s="13">
        <v>3498.3398039999997</v>
      </c>
      <c r="K3435" s="14">
        <f t="shared" si="213"/>
        <v>14196.577191461329</v>
      </c>
      <c r="L3435" s="15">
        <v>1338.8926881720429</v>
      </c>
      <c r="M3435" s="16">
        <f t="shared" si="214"/>
        <v>12857.684503289285</v>
      </c>
      <c r="N3435" s="17">
        <v>14977</v>
      </c>
      <c r="O3435" s="18">
        <f t="shared" si="215"/>
        <v>0</v>
      </c>
      <c r="P3435" s="19">
        <v>103.4</v>
      </c>
      <c r="Q3435" s="13">
        <v>0</v>
      </c>
      <c r="R3435" s="120">
        <v>15.16</v>
      </c>
    </row>
    <row r="3436" spans="1:18">
      <c r="A3436" s="107">
        <v>3434</v>
      </c>
      <c r="B3436" s="10">
        <v>5</v>
      </c>
      <c r="C3436" s="10">
        <v>24</v>
      </c>
      <c r="D3436" s="11">
        <v>3</v>
      </c>
      <c r="E3436" s="12">
        <v>14124.088055059101</v>
      </c>
      <c r="F3436" s="13">
        <v>33.593108996299996</v>
      </c>
      <c r="G3436" s="13">
        <v>3513.6476859432255</v>
      </c>
      <c r="H3436" s="13">
        <v>0</v>
      </c>
      <c r="I3436" s="14">
        <f t="shared" si="212"/>
        <v>17604.142632006027</v>
      </c>
      <c r="J3436" s="13">
        <v>3230.8913579999999</v>
      </c>
      <c r="K3436" s="14">
        <f t="shared" si="213"/>
        <v>14373.251274006027</v>
      </c>
      <c r="L3436" s="15">
        <v>1338.8926881720429</v>
      </c>
      <c r="M3436" s="16">
        <f t="shared" si="214"/>
        <v>13034.358585833983</v>
      </c>
      <c r="N3436" s="17">
        <v>15104</v>
      </c>
      <c r="O3436" s="18">
        <f t="shared" si="215"/>
        <v>0</v>
      </c>
      <c r="P3436" s="19">
        <v>103.4</v>
      </c>
      <c r="Q3436" s="13">
        <v>0</v>
      </c>
      <c r="R3436" s="120">
        <v>15.16</v>
      </c>
    </row>
    <row r="3437" spans="1:18">
      <c r="A3437" s="107">
        <v>3435</v>
      </c>
      <c r="B3437" s="10">
        <v>5</v>
      </c>
      <c r="C3437" s="10">
        <v>24</v>
      </c>
      <c r="D3437" s="11">
        <v>4</v>
      </c>
      <c r="E3437" s="12">
        <v>13517.795029618001</v>
      </c>
      <c r="F3437" s="13">
        <v>32.951862272699998</v>
      </c>
      <c r="G3437" s="13">
        <v>3524.9052560472255</v>
      </c>
      <c r="H3437" s="13">
        <v>0</v>
      </c>
      <c r="I3437" s="14">
        <f t="shared" si="212"/>
        <v>17009.748423392528</v>
      </c>
      <c r="J3437" s="13">
        <v>2852.0135760000003</v>
      </c>
      <c r="K3437" s="14">
        <f t="shared" si="213"/>
        <v>14157.734847392527</v>
      </c>
      <c r="L3437" s="15">
        <v>1338.8926881720429</v>
      </c>
      <c r="M3437" s="16">
        <f t="shared" si="214"/>
        <v>12818.842159220483</v>
      </c>
      <c r="N3437" s="17">
        <v>14932</v>
      </c>
      <c r="O3437" s="18">
        <f t="shared" si="215"/>
        <v>0</v>
      </c>
      <c r="P3437" s="19">
        <v>103.4</v>
      </c>
      <c r="Q3437" s="13">
        <v>0</v>
      </c>
      <c r="R3437" s="120">
        <v>15.16</v>
      </c>
    </row>
    <row r="3438" spans="1:18">
      <c r="A3438" s="107">
        <v>3436</v>
      </c>
      <c r="B3438" s="10">
        <v>5</v>
      </c>
      <c r="C3438" s="10">
        <v>24</v>
      </c>
      <c r="D3438" s="11">
        <v>5</v>
      </c>
      <c r="E3438" s="12">
        <v>13453.3718367482</v>
      </c>
      <c r="F3438" s="13">
        <v>32.812906741400013</v>
      </c>
      <c r="G3438" s="13">
        <v>3384.7880412832255</v>
      </c>
      <c r="H3438" s="13">
        <v>0</v>
      </c>
      <c r="I3438" s="14">
        <f t="shared" si="212"/>
        <v>16805.346971290026</v>
      </c>
      <c r="J3438" s="13">
        <v>2473.1982480000001</v>
      </c>
      <c r="K3438" s="14">
        <f t="shared" si="213"/>
        <v>14332.148723290025</v>
      </c>
      <c r="L3438" s="15">
        <v>1338.8926881720429</v>
      </c>
      <c r="M3438" s="16">
        <f t="shared" si="214"/>
        <v>12993.256035117982</v>
      </c>
      <c r="N3438" s="17">
        <v>15060</v>
      </c>
      <c r="O3438" s="18">
        <f t="shared" si="215"/>
        <v>0</v>
      </c>
      <c r="P3438" s="19">
        <v>103.4</v>
      </c>
      <c r="Q3438" s="13">
        <v>0</v>
      </c>
      <c r="R3438" s="120">
        <v>15.16</v>
      </c>
    </row>
    <row r="3439" spans="1:18">
      <c r="A3439" s="107">
        <v>3437</v>
      </c>
      <c r="B3439" s="10">
        <v>5</v>
      </c>
      <c r="C3439" s="10">
        <v>24</v>
      </c>
      <c r="D3439" s="11">
        <v>6</v>
      </c>
      <c r="E3439" s="12">
        <v>13932.9717052132</v>
      </c>
      <c r="F3439" s="13">
        <v>33.2197083155</v>
      </c>
      <c r="G3439" s="13">
        <v>3378.220378871225</v>
      </c>
      <c r="H3439" s="13">
        <v>0</v>
      </c>
      <c r="I3439" s="14">
        <f t="shared" si="212"/>
        <v>17277.972375768924</v>
      </c>
      <c r="J3439" s="13">
        <v>2512.384024</v>
      </c>
      <c r="K3439" s="14">
        <f t="shared" si="213"/>
        <v>14765.588351768925</v>
      </c>
      <c r="L3439" s="15">
        <v>1338.8926881720429</v>
      </c>
      <c r="M3439" s="16">
        <f t="shared" si="214"/>
        <v>13426.695663596882</v>
      </c>
      <c r="N3439" s="17">
        <v>15445</v>
      </c>
      <c r="O3439" s="18">
        <f t="shared" si="215"/>
        <v>0</v>
      </c>
      <c r="P3439" s="19">
        <v>103.4</v>
      </c>
      <c r="Q3439" s="13">
        <v>0</v>
      </c>
      <c r="R3439" s="120">
        <v>15.16</v>
      </c>
    </row>
    <row r="3440" spans="1:18">
      <c r="A3440" s="107">
        <v>3438</v>
      </c>
      <c r="B3440" s="10">
        <v>5</v>
      </c>
      <c r="C3440" s="10">
        <v>24</v>
      </c>
      <c r="D3440" s="11">
        <v>7</v>
      </c>
      <c r="E3440" s="12">
        <v>15445.411166495596</v>
      </c>
      <c r="F3440" s="13">
        <v>34.197839407799997</v>
      </c>
      <c r="G3440" s="13">
        <v>3611.9856709232254</v>
      </c>
      <c r="H3440" s="13">
        <v>0</v>
      </c>
      <c r="I3440" s="14">
        <f t="shared" si="212"/>
        <v>19023.198998011023</v>
      </c>
      <c r="J3440" s="13">
        <v>2385.2469679999995</v>
      </c>
      <c r="K3440" s="14">
        <f t="shared" si="213"/>
        <v>16637.952030011023</v>
      </c>
      <c r="L3440" s="15">
        <v>1338.8926881720429</v>
      </c>
      <c r="M3440" s="16">
        <f t="shared" si="214"/>
        <v>15299.05934183898</v>
      </c>
      <c r="N3440" s="17">
        <v>16915</v>
      </c>
      <c r="O3440" s="18">
        <f t="shared" si="215"/>
        <v>0</v>
      </c>
      <c r="P3440" s="19">
        <v>103.4</v>
      </c>
      <c r="Q3440" s="13">
        <v>0</v>
      </c>
      <c r="R3440" s="120">
        <v>16.260000000000002</v>
      </c>
    </row>
    <row r="3441" spans="1:18">
      <c r="A3441" s="107">
        <v>3439</v>
      </c>
      <c r="B3441" s="10">
        <v>5</v>
      </c>
      <c r="C3441" s="10">
        <v>24</v>
      </c>
      <c r="D3441" s="11">
        <v>8</v>
      </c>
      <c r="E3441" s="12">
        <v>17138.366654336402</v>
      </c>
      <c r="F3441" s="13">
        <v>35.757574401500008</v>
      </c>
      <c r="G3441" s="13">
        <v>2887.4628738232259</v>
      </c>
      <c r="H3441" s="13">
        <v>0</v>
      </c>
      <c r="I3441" s="14">
        <f t="shared" si="212"/>
        <v>19990.071953758124</v>
      </c>
      <c r="J3441" s="13">
        <v>2333.928242</v>
      </c>
      <c r="K3441" s="14">
        <f t="shared" si="213"/>
        <v>17656.143711758123</v>
      </c>
      <c r="L3441" s="15">
        <v>1338.8926881720429</v>
      </c>
      <c r="M3441" s="16">
        <f t="shared" si="214"/>
        <v>16317.251023586079</v>
      </c>
      <c r="N3441" s="17">
        <v>18416</v>
      </c>
      <c r="O3441" s="18">
        <f t="shared" si="215"/>
        <v>0</v>
      </c>
      <c r="P3441" s="19">
        <v>103.4</v>
      </c>
      <c r="Q3441" s="13">
        <v>0</v>
      </c>
      <c r="R3441" s="120">
        <v>23.65</v>
      </c>
    </row>
    <row r="3442" spans="1:18">
      <c r="A3442" s="107">
        <v>3440</v>
      </c>
      <c r="B3442" s="10">
        <v>5</v>
      </c>
      <c r="C3442" s="10">
        <v>24</v>
      </c>
      <c r="D3442" s="11">
        <v>9</v>
      </c>
      <c r="E3442" s="12">
        <v>17783.677299962204</v>
      </c>
      <c r="F3442" s="13">
        <v>36.807325270800007</v>
      </c>
      <c r="G3442" s="13">
        <v>2782.3969081872265</v>
      </c>
      <c r="H3442" s="13">
        <v>0</v>
      </c>
      <c r="I3442" s="14">
        <f t="shared" si="212"/>
        <v>20529.26688287863</v>
      </c>
      <c r="J3442" s="13">
        <v>2748.3275719999992</v>
      </c>
      <c r="K3442" s="14">
        <f t="shared" si="213"/>
        <v>17780.939310878632</v>
      </c>
      <c r="L3442" s="15">
        <v>1338.8926881720429</v>
      </c>
      <c r="M3442" s="16">
        <f t="shared" si="214"/>
        <v>16442.046622706588</v>
      </c>
      <c r="N3442" s="17">
        <v>18578</v>
      </c>
      <c r="O3442" s="18">
        <f t="shared" si="215"/>
        <v>0</v>
      </c>
      <c r="P3442" s="19">
        <v>103.4</v>
      </c>
      <c r="Q3442" s="13">
        <v>0</v>
      </c>
      <c r="R3442" s="120">
        <v>23.65</v>
      </c>
    </row>
    <row r="3443" spans="1:18">
      <c r="A3443" s="107">
        <v>3441</v>
      </c>
      <c r="B3443" s="10">
        <v>5</v>
      </c>
      <c r="C3443" s="10">
        <v>24</v>
      </c>
      <c r="D3443" s="11">
        <v>10</v>
      </c>
      <c r="E3443" s="12">
        <v>17899.247506163705</v>
      </c>
      <c r="F3443" s="13">
        <v>35.571407479800001</v>
      </c>
      <c r="G3443" s="13">
        <v>2783.8127119712262</v>
      </c>
      <c r="H3443" s="13">
        <v>0</v>
      </c>
      <c r="I3443" s="14">
        <f t="shared" si="212"/>
        <v>20647.48881065513</v>
      </c>
      <c r="J3443" s="13">
        <v>2775.9520119999997</v>
      </c>
      <c r="K3443" s="14">
        <f t="shared" si="213"/>
        <v>17871.536798655128</v>
      </c>
      <c r="L3443" s="15">
        <v>1338.8926881720429</v>
      </c>
      <c r="M3443" s="16">
        <f t="shared" si="214"/>
        <v>16532.644110483085</v>
      </c>
      <c r="N3443" s="17">
        <v>18681</v>
      </c>
      <c r="O3443" s="18">
        <f t="shared" si="215"/>
        <v>0</v>
      </c>
      <c r="P3443" s="19">
        <v>103.4</v>
      </c>
      <c r="Q3443" s="13">
        <v>0</v>
      </c>
      <c r="R3443" s="120">
        <v>23.65</v>
      </c>
    </row>
    <row r="3444" spans="1:18">
      <c r="A3444" s="107">
        <v>3442</v>
      </c>
      <c r="B3444" s="10">
        <v>5</v>
      </c>
      <c r="C3444" s="10">
        <v>24</v>
      </c>
      <c r="D3444" s="11">
        <v>11</v>
      </c>
      <c r="E3444" s="12">
        <v>17699.744372487094</v>
      </c>
      <c r="F3444" s="13">
        <v>35.194001981700019</v>
      </c>
      <c r="G3444" s="13">
        <v>2837.1787795472264</v>
      </c>
      <c r="H3444" s="13">
        <v>0</v>
      </c>
      <c r="I3444" s="14">
        <f t="shared" si="212"/>
        <v>20501.729150052619</v>
      </c>
      <c r="J3444" s="13">
        <v>2828.0695430000001</v>
      </c>
      <c r="K3444" s="14">
        <f t="shared" si="213"/>
        <v>17673.659607052618</v>
      </c>
      <c r="L3444" s="15">
        <v>1338.8926881720429</v>
      </c>
      <c r="M3444" s="16">
        <f t="shared" si="214"/>
        <v>16334.766918880574</v>
      </c>
      <c r="N3444" s="17">
        <v>18442</v>
      </c>
      <c r="O3444" s="18">
        <f t="shared" si="215"/>
        <v>0</v>
      </c>
      <c r="P3444" s="19">
        <v>103.4</v>
      </c>
      <c r="Q3444" s="13">
        <v>0</v>
      </c>
      <c r="R3444" s="120">
        <v>25.25</v>
      </c>
    </row>
    <row r="3445" spans="1:18">
      <c r="A3445" s="107">
        <v>3443</v>
      </c>
      <c r="B3445" s="10">
        <v>5</v>
      </c>
      <c r="C3445" s="10">
        <v>24</v>
      </c>
      <c r="D3445" s="11">
        <v>12</v>
      </c>
      <c r="E3445" s="12">
        <v>17575.024193824902</v>
      </c>
      <c r="F3445" s="13">
        <v>35.042750085099996</v>
      </c>
      <c r="G3445" s="13">
        <v>2867.3689611752256</v>
      </c>
      <c r="H3445" s="13">
        <v>0</v>
      </c>
      <c r="I3445" s="14">
        <f t="shared" si="212"/>
        <v>20407.350404915029</v>
      </c>
      <c r="J3445" s="13">
        <v>2364.5024719999997</v>
      </c>
      <c r="K3445" s="14">
        <f t="shared" si="213"/>
        <v>18042.847932915029</v>
      </c>
      <c r="L3445" s="15">
        <v>1338.8926881720429</v>
      </c>
      <c r="M3445" s="16">
        <f t="shared" si="214"/>
        <v>16703.955244742985</v>
      </c>
      <c r="N3445" s="17">
        <v>18837</v>
      </c>
      <c r="O3445" s="18">
        <f t="shared" si="215"/>
        <v>0</v>
      </c>
      <c r="P3445" s="19">
        <v>103.4</v>
      </c>
      <c r="Q3445" s="13">
        <v>0</v>
      </c>
      <c r="R3445" s="120">
        <v>25.25</v>
      </c>
    </row>
    <row r="3446" spans="1:18">
      <c r="A3446" s="107">
        <v>3444</v>
      </c>
      <c r="B3446" s="10">
        <v>5</v>
      </c>
      <c r="C3446" s="10">
        <v>24</v>
      </c>
      <c r="D3446" s="11">
        <v>13</v>
      </c>
      <c r="E3446" s="12">
        <v>17220.8468178566</v>
      </c>
      <c r="F3446" s="13">
        <v>34.792414968699994</v>
      </c>
      <c r="G3446" s="13">
        <v>2836.5333758912257</v>
      </c>
      <c r="H3446" s="13">
        <v>0</v>
      </c>
      <c r="I3446" s="14">
        <f t="shared" si="212"/>
        <v>20022.587778779125</v>
      </c>
      <c r="J3446" s="13">
        <v>2523.9271529999996</v>
      </c>
      <c r="K3446" s="14">
        <f t="shared" si="213"/>
        <v>17498.660625779125</v>
      </c>
      <c r="L3446" s="15">
        <v>1338.8926881720429</v>
      </c>
      <c r="M3446" s="16">
        <f t="shared" si="214"/>
        <v>16159.767937607081</v>
      </c>
      <c r="N3446" s="17">
        <v>18220</v>
      </c>
      <c r="O3446" s="18">
        <f t="shared" si="215"/>
        <v>0</v>
      </c>
      <c r="P3446" s="19">
        <v>103.4</v>
      </c>
      <c r="Q3446" s="13">
        <v>0</v>
      </c>
      <c r="R3446" s="120">
        <v>24.33</v>
      </c>
    </row>
    <row r="3447" spans="1:18">
      <c r="A3447" s="107">
        <v>3445</v>
      </c>
      <c r="B3447" s="10">
        <v>5</v>
      </c>
      <c r="C3447" s="10">
        <v>24</v>
      </c>
      <c r="D3447" s="11">
        <v>14</v>
      </c>
      <c r="E3447" s="12">
        <v>16361.404106191703</v>
      </c>
      <c r="F3447" s="13">
        <v>33.681233029200008</v>
      </c>
      <c r="G3447" s="13">
        <v>3108.9057746272256</v>
      </c>
      <c r="H3447" s="13">
        <v>0</v>
      </c>
      <c r="I3447" s="14">
        <f t="shared" si="212"/>
        <v>19436.62864778973</v>
      </c>
      <c r="J3447" s="13">
        <v>1655.115096</v>
      </c>
      <c r="K3447" s="14">
        <f t="shared" si="213"/>
        <v>17781.513551789729</v>
      </c>
      <c r="L3447" s="15">
        <v>1338.8926881720429</v>
      </c>
      <c r="M3447" s="16">
        <f t="shared" si="214"/>
        <v>16442.620863617685</v>
      </c>
      <c r="N3447" s="17">
        <v>18580</v>
      </c>
      <c r="O3447" s="18">
        <f t="shared" si="215"/>
        <v>0</v>
      </c>
      <c r="P3447" s="19">
        <v>103.4</v>
      </c>
      <c r="Q3447" s="13">
        <v>0</v>
      </c>
      <c r="R3447" s="120">
        <v>25.25</v>
      </c>
    </row>
    <row r="3448" spans="1:18">
      <c r="A3448" s="107">
        <v>3446</v>
      </c>
      <c r="B3448" s="10">
        <v>5</v>
      </c>
      <c r="C3448" s="10">
        <v>24</v>
      </c>
      <c r="D3448" s="11">
        <v>15</v>
      </c>
      <c r="E3448" s="12">
        <v>15949.587606960396</v>
      </c>
      <c r="F3448" s="13">
        <v>33.182367533700003</v>
      </c>
      <c r="G3448" s="13">
        <v>2776.3617954912261</v>
      </c>
      <c r="H3448" s="13">
        <v>0</v>
      </c>
      <c r="I3448" s="14">
        <f t="shared" si="212"/>
        <v>18692.767034917924</v>
      </c>
      <c r="J3448" s="13">
        <v>1345.3045339999999</v>
      </c>
      <c r="K3448" s="14">
        <f t="shared" si="213"/>
        <v>17347.462500917925</v>
      </c>
      <c r="L3448" s="15">
        <v>1338.8926881720429</v>
      </c>
      <c r="M3448" s="16">
        <f t="shared" si="214"/>
        <v>16008.569812745882</v>
      </c>
      <c r="N3448" s="17">
        <v>18011</v>
      </c>
      <c r="O3448" s="18">
        <f t="shared" si="215"/>
        <v>0</v>
      </c>
      <c r="P3448" s="19">
        <v>103.4</v>
      </c>
      <c r="Q3448" s="13">
        <v>0</v>
      </c>
      <c r="R3448" s="120">
        <v>25.25</v>
      </c>
    </row>
    <row r="3449" spans="1:18">
      <c r="A3449" s="107">
        <v>3447</v>
      </c>
      <c r="B3449" s="10">
        <v>5</v>
      </c>
      <c r="C3449" s="10">
        <v>24</v>
      </c>
      <c r="D3449" s="11">
        <v>16</v>
      </c>
      <c r="E3449" s="12">
        <v>15860.701036472896</v>
      </c>
      <c r="F3449" s="13">
        <v>33.083362854400001</v>
      </c>
      <c r="G3449" s="13">
        <v>2818.199403743225</v>
      </c>
      <c r="H3449" s="13">
        <v>0</v>
      </c>
      <c r="I3449" s="14">
        <f t="shared" si="212"/>
        <v>18645.81707736172</v>
      </c>
      <c r="J3449" s="13">
        <v>1363.5781779999995</v>
      </c>
      <c r="K3449" s="14">
        <f t="shared" si="213"/>
        <v>17282.238899361721</v>
      </c>
      <c r="L3449" s="15">
        <v>1338.8926881720429</v>
      </c>
      <c r="M3449" s="16">
        <f t="shared" si="214"/>
        <v>15943.346211189677</v>
      </c>
      <c r="N3449" s="17">
        <v>17880</v>
      </c>
      <c r="O3449" s="18">
        <f t="shared" si="215"/>
        <v>0</v>
      </c>
      <c r="P3449" s="19">
        <v>103.4</v>
      </c>
      <c r="Q3449" s="13">
        <v>0</v>
      </c>
      <c r="R3449" s="120">
        <v>25.25</v>
      </c>
    </row>
    <row r="3450" spans="1:18">
      <c r="A3450" s="107">
        <v>3448</v>
      </c>
      <c r="B3450" s="10">
        <v>5</v>
      </c>
      <c r="C3450" s="10">
        <v>24</v>
      </c>
      <c r="D3450" s="11">
        <v>17</v>
      </c>
      <c r="E3450" s="12">
        <v>16283.758296503202</v>
      </c>
      <c r="F3450" s="13">
        <v>33.611915530400012</v>
      </c>
      <c r="G3450" s="13">
        <v>2813.5200581112258</v>
      </c>
      <c r="H3450" s="13">
        <v>0</v>
      </c>
      <c r="I3450" s="14">
        <f t="shared" si="212"/>
        <v>19063.666439084027</v>
      </c>
      <c r="J3450" s="13">
        <v>2037.622656</v>
      </c>
      <c r="K3450" s="14">
        <f t="shared" si="213"/>
        <v>17026.043783084027</v>
      </c>
      <c r="L3450" s="15">
        <v>1338.8926881720429</v>
      </c>
      <c r="M3450" s="16">
        <f t="shared" si="214"/>
        <v>15687.151094911984</v>
      </c>
      <c r="N3450" s="17">
        <v>17566</v>
      </c>
      <c r="O3450" s="18">
        <f t="shared" si="215"/>
        <v>0</v>
      </c>
      <c r="P3450" s="19">
        <v>103.4</v>
      </c>
      <c r="Q3450" s="13">
        <v>0</v>
      </c>
      <c r="R3450" s="120">
        <v>25.25</v>
      </c>
    </row>
    <row r="3451" spans="1:18">
      <c r="A3451" s="107">
        <v>3449</v>
      </c>
      <c r="B3451" s="10">
        <v>5</v>
      </c>
      <c r="C3451" s="10">
        <v>24</v>
      </c>
      <c r="D3451" s="11">
        <v>18</v>
      </c>
      <c r="E3451" s="12">
        <v>17429.465283034402</v>
      </c>
      <c r="F3451" s="13">
        <v>35.136561256200011</v>
      </c>
      <c r="G3451" s="13">
        <v>2801.5584355392261</v>
      </c>
      <c r="H3451" s="13">
        <v>0</v>
      </c>
      <c r="I3451" s="14">
        <f t="shared" si="212"/>
        <v>20195.887157317429</v>
      </c>
      <c r="J3451" s="13">
        <v>2532.1408500000002</v>
      </c>
      <c r="K3451" s="14">
        <f t="shared" si="213"/>
        <v>17663.746307317429</v>
      </c>
      <c r="L3451" s="15">
        <v>1338.8926881720429</v>
      </c>
      <c r="M3451" s="16">
        <f t="shared" si="214"/>
        <v>16324.853619145386</v>
      </c>
      <c r="N3451" s="17">
        <v>18430</v>
      </c>
      <c r="O3451" s="18">
        <f t="shared" si="215"/>
        <v>0</v>
      </c>
      <c r="P3451" s="19">
        <v>103.4</v>
      </c>
      <c r="Q3451" s="13">
        <v>0</v>
      </c>
      <c r="R3451" s="120">
        <v>28.52</v>
      </c>
    </row>
    <row r="3452" spans="1:18">
      <c r="A3452" s="107">
        <v>3450</v>
      </c>
      <c r="B3452" s="10">
        <v>5</v>
      </c>
      <c r="C3452" s="10">
        <v>24</v>
      </c>
      <c r="D3452" s="11">
        <v>19</v>
      </c>
      <c r="E3452" s="12">
        <v>18190.558160542907</v>
      </c>
      <c r="F3452" s="13">
        <v>36.233687268400004</v>
      </c>
      <c r="G3452" s="13">
        <v>2801.6459667192257</v>
      </c>
      <c r="H3452" s="13">
        <v>0</v>
      </c>
      <c r="I3452" s="14">
        <f t="shared" si="212"/>
        <v>20955.970439993733</v>
      </c>
      <c r="J3452" s="13">
        <v>3025.9738170000001</v>
      </c>
      <c r="K3452" s="14">
        <f t="shared" si="213"/>
        <v>17929.996622993734</v>
      </c>
      <c r="L3452" s="15">
        <v>1338.8926881720429</v>
      </c>
      <c r="M3452" s="16">
        <f t="shared" si="214"/>
        <v>16591.103934821691</v>
      </c>
      <c r="N3452" s="17">
        <v>18735</v>
      </c>
      <c r="O3452" s="18">
        <f t="shared" si="215"/>
        <v>0</v>
      </c>
      <c r="P3452" s="19">
        <v>103.4</v>
      </c>
      <c r="Q3452" s="13">
        <v>0</v>
      </c>
      <c r="R3452" s="120">
        <v>25.25</v>
      </c>
    </row>
    <row r="3453" spans="1:18">
      <c r="A3453" s="107">
        <v>3451</v>
      </c>
      <c r="B3453" s="10">
        <v>5</v>
      </c>
      <c r="C3453" s="10">
        <v>24</v>
      </c>
      <c r="D3453" s="11">
        <v>20</v>
      </c>
      <c r="E3453" s="12">
        <v>17985.0963684704</v>
      </c>
      <c r="F3453" s="13">
        <v>35.773114527299995</v>
      </c>
      <c r="G3453" s="13">
        <v>2824.9326083512265</v>
      </c>
      <c r="H3453" s="13">
        <v>0</v>
      </c>
      <c r="I3453" s="14">
        <f t="shared" si="212"/>
        <v>20774.255862294329</v>
      </c>
      <c r="J3453" s="13">
        <v>3023.9957259999996</v>
      </c>
      <c r="K3453" s="14">
        <f t="shared" si="213"/>
        <v>17750.260136294328</v>
      </c>
      <c r="L3453" s="15">
        <v>1338.8926881720429</v>
      </c>
      <c r="M3453" s="16">
        <f t="shared" si="214"/>
        <v>16411.367448122284</v>
      </c>
      <c r="N3453" s="17">
        <v>18550</v>
      </c>
      <c r="O3453" s="18">
        <f t="shared" si="215"/>
        <v>0</v>
      </c>
      <c r="P3453" s="19">
        <v>103.4</v>
      </c>
      <c r="Q3453" s="13">
        <v>0</v>
      </c>
      <c r="R3453" s="120">
        <v>25.25</v>
      </c>
    </row>
    <row r="3454" spans="1:18">
      <c r="A3454" s="107">
        <v>3452</v>
      </c>
      <c r="B3454" s="10">
        <v>5</v>
      </c>
      <c r="C3454" s="10">
        <v>24</v>
      </c>
      <c r="D3454" s="11">
        <v>21</v>
      </c>
      <c r="E3454" s="12">
        <v>17980.406878072798</v>
      </c>
      <c r="F3454" s="13">
        <v>35.671884862100001</v>
      </c>
      <c r="G3454" s="13">
        <v>2920.3495957712262</v>
      </c>
      <c r="H3454" s="13">
        <v>0</v>
      </c>
      <c r="I3454" s="14">
        <f t="shared" si="212"/>
        <v>20865.084588981925</v>
      </c>
      <c r="J3454" s="13">
        <v>3037.1356959999998</v>
      </c>
      <c r="K3454" s="14">
        <f t="shared" si="213"/>
        <v>17827.948892981924</v>
      </c>
      <c r="L3454" s="15">
        <v>1338.8926881720429</v>
      </c>
      <c r="M3454" s="16">
        <f t="shared" si="214"/>
        <v>16489.05620480988</v>
      </c>
      <c r="N3454" s="17">
        <v>18633</v>
      </c>
      <c r="O3454" s="18">
        <f t="shared" si="215"/>
        <v>0</v>
      </c>
      <c r="P3454" s="19">
        <v>103.4</v>
      </c>
      <c r="Q3454" s="13">
        <v>0</v>
      </c>
      <c r="R3454" s="120">
        <v>24.34</v>
      </c>
    </row>
    <row r="3455" spans="1:18">
      <c r="A3455" s="107">
        <v>3453</v>
      </c>
      <c r="B3455" s="10">
        <v>5</v>
      </c>
      <c r="C3455" s="10">
        <v>24</v>
      </c>
      <c r="D3455" s="11">
        <v>22</v>
      </c>
      <c r="E3455" s="12">
        <v>17688.595197114002</v>
      </c>
      <c r="F3455" s="13">
        <v>35.515945544299996</v>
      </c>
      <c r="G3455" s="13">
        <v>2998.2976529712255</v>
      </c>
      <c r="H3455" s="13">
        <v>0</v>
      </c>
      <c r="I3455" s="14">
        <f t="shared" si="212"/>
        <v>20651.376904540928</v>
      </c>
      <c r="J3455" s="13">
        <v>2792.5732179999995</v>
      </c>
      <c r="K3455" s="14">
        <f t="shared" si="213"/>
        <v>17858.80368654093</v>
      </c>
      <c r="L3455" s="15">
        <v>1338.8926881720429</v>
      </c>
      <c r="M3455" s="16">
        <f t="shared" si="214"/>
        <v>16519.910998368887</v>
      </c>
      <c r="N3455" s="17">
        <v>18669</v>
      </c>
      <c r="O3455" s="18">
        <f t="shared" si="215"/>
        <v>0</v>
      </c>
      <c r="P3455" s="19">
        <v>103.4</v>
      </c>
      <c r="Q3455" s="13">
        <v>0</v>
      </c>
      <c r="R3455" s="120">
        <v>22.48</v>
      </c>
    </row>
    <row r="3456" spans="1:18">
      <c r="A3456" s="107">
        <v>3454</v>
      </c>
      <c r="B3456" s="10">
        <v>5</v>
      </c>
      <c r="C3456" s="10">
        <v>24</v>
      </c>
      <c r="D3456" s="11">
        <v>23</v>
      </c>
      <c r="E3456" s="12">
        <v>15841.107668979401</v>
      </c>
      <c r="F3456" s="13">
        <v>34.128519184599988</v>
      </c>
      <c r="G3456" s="13">
        <v>3101.2911539232255</v>
      </c>
      <c r="H3456" s="13">
        <v>0</v>
      </c>
      <c r="I3456" s="14">
        <f t="shared" si="212"/>
        <v>18908.270303718025</v>
      </c>
      <c r="J3456" s="13">
        <v>2181.1918900000001</v>
      </c>
      <c r="K3456" s="14">
        <f t="shared" si="213"/>
        <v>16727.078413718024</v>
      </c>
      <c r="L3456" s="15">
        <v>1338.8926881720429</v>
      </c>
      <c r="M3456" s="16">
        <f t="shared" si="214"/>
        <v>15388.18572554598</v>
      </c>
      <c r="N3456" s="17">
        <v>17019</v>
      </c>
      <c r="O3456" s="18">
        <f t="shared" si="215"/>
        <v>0</v>
      </c>
      <c r="P3456" s="19">
        <v>103.4</v>
      </c>
      <c r="Q3456" s="13">
        <v>0</v>
      </c>
      <c r="R3456" s="120">
        <v>20.85</v>
      </c>
    </row>
    <row r="3457" spans="1:18">
      <c r="A3457" s="107">
        <v>3455</v>
      </c>
      <c r="B3457" s="10">
        <v>5</v>
      </c>
      <c r="C3457" s="10">
        <v>24</v>
      </c>
      <c r="D3457" s="11">
        <v>24</v>
      </c>
      <c r="E3457" s="12">
        <v>14206.292391459701</v>
      </c>
      <c r="F3457" s="13">
        <v>33.018369938799992</v>
      </c>
      <c r="G3457" s="13">
        <v>3211.4379026632259</v>
      </c>
      <c r="H3457" s="13">
        <v>0</v>
      </c>
      <c r="I3457" s="14">
        <f t="shared" si="212"/>
        <v>17384.711924184128</v>
      </c>
      <c r="J3457" s="13">
        <v>2610.7300110000006</v>
      </c>
      <c r="K3457" s="14">
        <f t="shared" si="213"/>
        <v>14773.981913184129</v>
      </c>
      <c r="L3457" s="15">
        <v>1338.8926881720429</v>
      </c>
      <c r="M3457" s="16">
        <f t="shared" si="214"/>
        <v>13435.089225012085</v>
      </c>
      <c r="N3457" s="17">
        <v>15461</v>
      </c>
      <c r="O3457" s="18">
        <f t="shared" si="215"/>
        <v>0</v>
      </c>
      <c r="P3457" s="19">
        <v>103.4</v>
      </c>
      <c r="Q3457" s="13">
        <v>0</v>
      </c>
      <c r="R3457" s="120">
        <v>20.85</v>
      </c>
    </row>
    <row r="3458" spans="1:18">
      <c r="A3458" s="107">
        <v>3456</v>
      </c>
      <c r="B3458" s="10">
        <v>5</v>
      </c>
      <c r="C3458" s="10">
        <v>25</v>
      </c>
      <c r="D3458" s="11">
        <v>1</v>
      </c>
      <c r="E3458" s="12">
        <v>13154.516827961303</v>
      </c>
      <c r="F3458" s="13">
        <v>31.694994745200006</v>
      </c>
      <c r="G3458" s="13">
        <v>3428.9790164312262</v>
      </c>
      <c r="H3458" s="13">
        <v>0</v>
      </c>
      <c r="I3458" s="14">
        <f t="shared" si="212"/>
        <v>16551.80084964733</v>
      </c>
      <c r="J3458" s="13">
        <v>2427.6487629999997</v>
      </c>
      <c r="K3458" s="14">
        <f t="shared" si="213"/>
        <v>14124.152086647331</v>
      </c>
      <c r="L3458" s="15">
        <v>1338.8926881720429</v>
      </c>
      <c r="M3458" s="16">
        <f t="shared" si="214"/>
        <v>12785.259398475288</v>
      </c>
      <c r="N3458" s="17">
        <v>14892</v>
      </c>
      <c r="O3458" s="18">
        <f t="shared" si="215"/>
        <v>0</v>
      </c>
      <c r="P3458" s="19">
        <v>103.4</v>
      </c>
      <c r="Q3458" s="13">
        <v>0</v>
      </c>
      <c r="R3458" s="120">
        <v>13.84</v>
      </c>
    </row>
    <row r="3459" spans="1:18">
      <c r="A3459" s="107">
        <v>3457</v>
      </c>
      <c r="B3459" s="10">
        <v>5</v>
      </c>
      <c r="C3459" s="10">
        <v>25</v>
      </c>
      <c r="D3459" s="11">
        <v>2</v>
      </c>
      <c r="E3459" s="12">
        <v>12471.328764818096</v>
      </c>
      <c r="F3459" s="13">
        <v>30.850905524600002</v>
      </c>
      <c r="G3459" s="13">
        <v>3588.1225013912258</v>
      </c>
      <c r="H3459" s="13">
        <v>0</v>
      </c>
      <c r="I3459" s="14">
        <f t="shared" si="212"/>
        <v>16028.600360684723</v>
      </c>
      <c r="J3459" s="13">
        <v>2344.6919049999997</v>
      </c>
      <c r="K3459" s="14">
        <f t="shared" si="213"/>
        <v>13683.908455684723</v>
      </c>
      <c r="L3459" s="15">
        <v>1338.8926881720429</v>
      </c>
      <c r="M3459" s="16">
        <f t="shared" si="214"/>
        <v>12345.015767512679</v>
      </c>
      <c r="N3459" s="17">
        <v>14293</v>
      </c>
      <c r="O3459" s="18">
        <f t="shared" si="215"/>
        <v>0</v>
      </c>
      <c r="P3459" s="19">
        <v>103.4</v>
      </c>
      <c r="Q3459" s="13">
        <v>0</v>
      </c>
      <c r="R3459" s="120">
        <v>13.84</v>
      </c>
    </row>
    <row r="3460" spans="1:18">
      <c r="A3460" s="107">
        <v>3458</v>
      </c>
      <c r="B3460" s="10">
        <v>5</v>
      </c>
      <c r="C3460" s="10">
        <v>25</v>
      </c>
      <c r="D3460" s="11">
        <v>3</v>
      </c>
      <c r="E3460" s="12">
        <v>12173.475571495197</v>
      </c>
      <c r="F3460" s="13">
        <v>30.451275053999993</v>
      </c>
      <c r="G3460" s="13">
        <v>3639.9884317952256</v>
      </c>
      <c r="H3460" s="13">
        <v>0</v>
      </c>
      <c r="I3460" s="14">
        <f t="shared" ref="I3460:I3523" si="216">E3460-F3460+G3460+H3460</f>
        <v>15783.012728236423</v>
      </c>
      <c r="J3460" s="13">
        <v>2254.1154029999998</v>
      </c>
      <c r="K3460" s="14">
        <f t="shared" ref="K3460:K3523" si="217">I3460-J3460</f>
        <v>13528.897325236423</v>
      </c>
      <c r="L3460" s="15">
        <v>1338.8926881720429</v>
      </c>
      <c r="M3460" s="16">
        <f t="shared" ref="M3460:M3523" si="218">K3460-L3460</f>
        <v>12190.004637064379</v>
      </c>
      <c r="N3460" s="17">
        <v>13976</v>
      </c>
      <c r="O3460" s="18">
        <f t="shared" ref="O3460:O3523" si="219">IF(M3460-N3460&gt;0,M3460-N3460,0)</f>
        <v>0</v>
      </c>
      <c r="P3460" s="19">
        <v>103.4</v>
      </c>
      <c r="Q3460" s="13">
        <v>0</v>
      </c>
      <c r="R3460" s="120">
        <v>13.84</v>
      </c>
    </row>
    <row r="3461" spans="1:18">
      <c r="A3461" s="107">
        <v>3459</v>
      </c>
      <c r="B3461" s="10">
        <v>5</v>
      </c>
      <c r="C3461" s="10">
        <v>25</v>
      </c>
      <c r="D3461" s="11">
        <v>4</v>
      </c>
      <c r="E3461" s="12">
        <v>12163.969768009401</v>
      </c>
      <c r="F3461" s="13">
        <v>30.440089868900007</v>
      </c>
      <c r="G3461" s="13">
        <v>3611.0834421712257</v>
      </c>
      <c r="H3461" s="13">
        <v>0</v>
      </c>
      <c r="I3461" s="14">
        <f t="shared" si="216"/>
        <v>15744.613120311727</v>
      </c>
      <c r="J3461" s="13">
        <v>2170.9615700000004</v>
      </c>
      <c r="K3461" s="14">
        <f t="shared" si="217"/>
        <v>13573.651550311726</v>
      </c>
      <c r="L3461" s="15">
        <v>1338.8926881720429</v>
      </c>
      <c r="M3461" s="16">
        <f t="shared" si="218"/>
        <v>12234.758862139683</v>
      </c>
      <c r="N3461" s="17">
        <v>14072</v>
      </c>
      <c r="O3461" s="18">
        <f t="shared" si="219"/>
        <v>0</v>
      </c>
      <c r="P3461" s="19">
        <v>103.4</v>
      </c>
      <c r="Q3461" s="13">
        <v>0</v>
      </c>
      <c r="R3461" s="120">
        <v>13.84</v>
      </c>
    </row>
    <row r="3462" spans="1:18">
      <c r="A3462" s="107">
        <v>3460</v>
      </c>
      <c r="B3462" s="10">
        <v>5</v>
      </c>
      <c r="C3462" s="10">
        <v>25</v>
      </c>
      <c r="D3462" s="11">
        <v>5</v>
      </c>
      <c r="E3462" s="12">
        <v>11988.059821892801</v>
      </c>
      <c r="F3462" s="13">
        <v>30.230894258399999</v>
      </c>
      <c r="G3462" s="13">
        <v>3639.7024637152263</v>
      </c>
      <c r="H3462" s="13">
        <v>0</v>
      </c>
      <c r="I3462" s="14">
        <f t="shared" si="216"/>
        <v>15597.531391349627</v>
      </c>
      <c r="J3462" s="13">
        <v>2202.5431739999999</v>
      </c>
      <c r="K3462" s="14">
        <f t="shared" si="217"/>
        <v>13394.988217349626</v>
      </c>
      <c r="L3462" s="15">
        <v>1338.8926881720429</v>
      </c>
      <c r="M3462" s="16">
        <f t="shared" si="218"/>
        <v>12056.095529177583</v>
      </c>
      <c r="N3462" s="17">
        <v>13684</v>
      </c>
      <c r="O3462" s="18">
        <f t="shared" si="219"/>
        <v>0</v>
      </c>
      <c r="P3462" s="19">
        <v>103.4</v>
      </c>
      <c r="Q3462" s="13">
        <v>0</v>
      </c>
      <c r="R3462" s="120">
        <v>13.63</v>
      </c>
    </row>
    <row r="3463" spans="1:18">
      <c r="A3463" s="107">
        <v>3461</v>
      </c>
      <c r="B3463" s="10">
        <v>5</v>
      </c>
      <c r="C3463" s="10">
        <v>25</v>
      </c>
      <c r="D3463" s="11">
        <v>6</v>
      </c>
      <c r="E3463" s="12">
        <v>12796.369120588903</v>
      </c>
      <c r="F3463" s="13">
        <v>30.350215970100006</v>
      </c>
      <c r="G3463" s="13">
        <v>3732.4313103752252</v>
      </c>
      <c r="H3463" s="13">
        <v>0</v>
      </c>
      <c r="I3463" s="14">
        <f t="shared" si="216"/>
        <v>16498.450214994027</v>
      </c>
      <c r="J3463" s="13">
        <v>2500.6407780000004</v>
      </c>
      <c r="K3463" s="14">
        <f t="shared" si="217"/>
        <v>13997.809436994026</v>
      </c>
      <c r="L3463" s="15">
        <v>1338.8926881720429</v>
      </c>
      <c r="M3463" s="16">
        <f t="shared" si="218"/>
        <v>12658.916748821983</v>
      </c>
      <c r="N3463" s="17">
        <v>14728</v>
      </c>
      <c r="O3463" s="18">
        <f t="shared" si="219"/>
        <v>0</v>
      </c>
      <c r="P3463" s="19">
        <v>103.4</v>
      </c>
      <c r="Q3463" s="13">
        <v>0</v>
      </c>
      <c r="R3463" s="120">
        <v>13.84</v>
      </c>
    </row>
    <row r="3464" spans="1:18">
      <c r="A3464" s="107">
        <v>3462</v>
      </c>
      <c r="B3464" s="10">
        <v>5</v>
      </c>
      <c r="C3464" s="10">
        <v>25</v>
      </c>
      <c r="D3464" s="11">
        <v>7</v>
      </c>
      <c r="E3464" s="12">
        <v>14755.215248770906</v>
      </c>
      <c r="F3464" s="13">
        <v>32.4831370466</v>
      </c>
      <c r="G3464" s="13">
        <v>3581.9270672272255</v>
      </c>
      <c r="H3464" s="13">
        <v>0</v>
      </c>
      <c r="I3464" s="14">
        <f t="shared" si="216"/>
        <v>18304.659178951533</v>
      </c>
      <c r="J3464" s="13">
        <v>2220.2255840000003</v>
      </c>
      <c r="K3464" s="14">
        <f t="shared" si="217"/>
        <v>16084.433594951533</v>
      </c>
      <c r="L3464" s="15">
        <v>1338.8926881720429</v>
      </c>
      <c r="M3464" s="16">
        <f t="shared" si="218"/>
        <v>14745.54090677949</v>
      </c>
      <c r="N3464" s="17">
        <v>16310</v>
      </c>
      <c r="O3464" s="18">
        <f t="shared" si="219"/>
        <v>0</v>
      </c>
      <c r="P3464" s="19">
        <v>103.4</v>
      </c>
      <c r="Q3464" s="13">
        <v>0</v>
      </c>
      <c r="R3464" s="120">
        <v>13.84</v>
      </c>
    </row>
    <row r="3465" spans="1:18">
      <c r="A3465" s="107">
        <v>3463</v>
      </c>
      <c r="B3465" s="10">
        <v>5</v>
      </c>
      <c r="C3465" s="10">
        <v>25</v>
      </c>
      <c r="D3465" s="11">
        <v>8</v>
      </c>
      <c r="E3465" s="12">
        <v>16492.088500766098</v>
      </c>
      <c r="F3465" s="13">
        <v>34.568890642900001</v>
      </c>
      <c r="G3465" s="13">
        <v>3083.3212005352257</v>
      </c>
      <c r="H3465" s="13">
        <v>0</v>
      </c>
      <c r="I3465" s="14">
        <f t="shared" si="216"/>
        <v>19540.840810658425</v>
      </c>
      <c r="J3465" s="13">
        <v>2389.2106920000001</v>
      </c>
      <c r="K3465" s="14">
        <f t="shared" si="217"/>
        <v>17151.630118658424</v>
      </c>
      <c r="L3465" s="15">
        <v>1338.8926881720429</v>
      </c>
      <c r="M3465" s="16">
        <f t="shared" si="218"/>
        <v>15812.737430486381</v>
      </c>
      <c r="N3465" s="17">
        <v>17737</v>
      </c>
      <c r="O3465" s="18">
        <f t="shared" si="219"/>
        <v>0</v>
      </c>
      <c r="P3465" s="19">
        <v>103.4</v>
      </c>
      <c r="Q3465" s="13">
        <v>0</v>
      </c>
      <c r="R3465" s="120">
        <v>22.33</v>
      </c>
    </row>
    <row r="3466" spans="1:18">
      <c r="A3466" s="107">
        <v>3464</v>
      </c>
      <c r="B3466" s="10">
        <v>5</v>
      </c>
      <c r="C3466" s="10">
        <v>25</v>
      </c>
      <c r="D3466" s="11">
        <v>9</v>
      </c>
      <c r="E3466" s="12">
        <v>17325.234921273703</v>
      </c>
      <c r="F3466" s="13">
        <v>35.927320668900009</v>
      </c>
      <c r="G3466" s="13">
        <v>3075.0566976832251</v>
      </c>
      <c r="H3466" s="13">
        <v>0</v>
      </c>
      <c r="I3466" s="14">
        <f t="shared" si="216"/>
        <v>20364.364298288026</v>
      </c>
      <c r="J3466" s="13">
        <v>2896.02709</v>
      </c>
      <c r="K3466" s="14">
        <f t="shared" si="217"/>
        <v>17468.337208288027</v>
      </c>
      <c r="L3466" s="15">
        <v>1338.8926881720429</v>
      </c>
      <c r="M3466" s="16">
        <f t="shared" si="218"/>
        <v>16129.444520115983</v>
      </c>
      <c r="N3466" s="17">
        <v>18180</v>
      </c>
      <c r="O3466" s="18">
        <f t="shared" si="219"/>
        <v>0</v>
      </c>
      <c r="P3466" s="19">
        <v>103.4</v>
      </c>
      <c r="Q3466" s="13">
        <v>0</v>
      </c>
      <c r="R3466" s="120">
        <v>22.41</v>
      </c>
    </row>
    <row r="3467" spans="1:18">
      <c r="A3467" s="107">
        <v>3465</v>
      </c>
      <c r="B3467" s="10">
        <v>5</v>
      </c>
      <c r="C3467" s="10">
        <v>25</v>
      </c>
      <c r="D3467" s="11">
        <v>10</v>
      </c>
      <c r="E3467" s="12">
        <v>17324.537951409206</v>
      </c>
      <c r="F3467" s="13">
        <v>35.903922203499995</v>
      </c>
      <c r="G3467" s="13">
        <v>3052.0350920672263</v>
      </c>
      <c r="H3467" s="13">
        <v>0</v>
      </c>
      <c r="I3467" s="14">
        <f t="shared" si="216"/>
        <v>20340.669121272935</v>
      </c>
      <c r="J3467" s="13">
        <v>2986.602077</v>
      </c>
      <c r="K3467" s="14">
        <f t="shared" si="217"/>
        <v>17354.067044272935</v>
      </c>
      <c r="L3467" s="15">
        <v>1338.8926881720429</v>
      </c>
      <c r="M3467" s="16">
        <f t="shared" si="218"/>
        <v>16015.174356100892</v>
      </c>
      <c r="N3467" s="17">
        <v>18020</v>
      </c>
      <c r="O3467" s="18">
        <f t="shared" si="219"/>
        <v>0</v>
      </c>
      <c r="P3467" s="19">
        <v>103.4</v>
      </c>
      <c r="Q3467" s="13">
        <v>0</v>
      </c>
      <c r="R3467" s="120">
        <v>20.85</v>
      </c>
    </row>
    <row r="3468" spans="1:18">
      <c r="A3468" s="107">
        <v>3466</v>
      </c>
      <c r="B3468" s="10">
        <v>5</v>
      </c>
      <c r="C3468" s="10">
        <v>25</v>
      </c>
      <c r="D3468" s="11">
        <v>11</v>
      </c>
      <c r="E3468" s="12">
        <v>17477.608067211095</v>
      </c>
      <c r="F3468" s="13">
        <v>36.112394808399991</v>
      </c>
      <c r="G3468" s="13">
        <v>3035.6424889952254</v>
      </c>
      <c r="H3468" s="13">
        <v>0</v>
      </c>
      <c r="I3468" s="14">
        <f t="shared" si="216"/>
        <v>20477.138161397921</v>
      </c>
      <c r="J3468" s="13">
        <v>2961.8458439999999</v>
      </c>
      <c r="K3468" s="14">
        <f t="shared" si="217"/>
        <v>17515.292317397922</v>
      </c>
      <c r="L3468" s="15">
        <v>1338.8926881720429</v>
      </c>
      <c r="M3468" s="16">
        <f t="shared" si="218"/>
        <v>16176.399629225878</v>
      </c>
      <c r="N3468" s="17">
        <v>18240</v>
      </c>
      <c r="O3468" s="18">
        <f t="shared" si="219"/>
        <v>0</v>
      </c>
      <c r="P3468" s="19">
        <v>103.4</v>
      </c>
      <c r="Q3468" s="13">
        <v>0</v>
      </c>
      <c r="R3468" s="120">
        <v>21.69</v>
      </c>
    </row>
    <row r="3469" spans="1:18">
      <c r="A3469" s="107">
        <v>3467</v>
      </c>
      <c r="B3469" s="10">
        <v>5</v>
      </c>
      <c r="C3469" s="10">
        <v>25</v>
      </c>
      <c r="D3469" s="11">
        <v>12</v>
      </c>
      <c r="E3469" s="12">
        <v>17360.836692575995</v>
      </c>
      <c r="F3469" s="13">
        <v>35.910007642600007</v>
      </c>
      <c r="G3469" s="13">
        <v>3201.5445556832251</v>
      </c>
      <c r="H3469" s="13">
        <v>0</v>
      </c>
      <c r="I3469" s="14">
        <f t="shared" si="216"/>
        <v>20526.471240616618</v>
      </c>
      <c r="J3469" s="13">
        <v>2840.5351570000003</v>
      </c>
      <c r="K3469" s="14">
        <f t="shared" si="217"/>
        <v>17685.936083616616</v>
      </c>
      <c r="L3469" s="15">
        <v>1338.8926881720429</v>
      </c>
      <c r="M3469" s="16">
        <f t="shared" si="218"/>
        <v>16347.043395444573</v>
      </c>
      <c r="N3469" s="17">
        <v>18456</v>
      </c>
      <c r="O3469" s="18">
        <f t="shared" si="219"/>
        <v>0</v>
      </c>
      <c r="P3469" s="19">
        <v>103.4</v>
      </c>
      <c r="Q3469" s="13">
        <v>0</v>
      </c>
      <c r="R3469" s="120">
        <v>20.85</v>
      </c>
    </row>
    <row r="3470" spans="1:18">
      <c r="A3470" s="107">
        <v>3468</v>
      </c>
      <c r="B3470" s="10">
        <v>5</v>
      </c>
      <c r="C3470" s="10">
        <v>25</v>
      </c>
      <c r="D3470" s="11">
        <v>13</v>
      </c>
      <c r="E3470" s="12">
        <v>16592.771203462107</v>
      </c>
      <c r="F3470" s="13">
        <v>34.813610450099986</v>
      </c>
      <c r="G3470" s="13">
        <v>3321.3488157552256</v>
      </c>
      <c r="H3470" s="13">
        <v>0</v>
      </c>
      <c r="I3470" s="14">
        <f t="shared" si="216"/>
        <v>19879.306408767232</v>
      </c>
      <c r="J3470" s="13">
        <v>2543.9703489999997</v>
      </c>
      <c r="K3470" s="14">
        <f t="shared" si="217"/>
        <v>17335.336059767233</v>
      </c>
      <c r="L3470" s="15">
        <v>1338.8926881720429</v>
      </c>
      <c r="M3470" s="16">
        <f t="shared" si="218"/>
        <v>15996.443371595189</v>
      </c>
      <c r="N3470" s="17">
        <v>17991</v>
      </c>
      <c r="O3470" s="18">
        <f t="shared" si="219"/>
        <v>0</v>
      </c>
      <c r="P3470" s="19">
        <v>103.4</v>
      </c>
      <c r="Q3470" s="13">
        <v>0</v>
      </c>
      <c r="R3470" s="120">
        <v>20.85</v>
      </c>
    </row>
    <row r="3471" spans="1:18">
      <c r="A3471" s="107">
        <v>3469</v>
      </c>
      <c r="B3471" s="10">
        <v>5</v>
      </c>
      <c r="C3471" s="10">
        <v>25</v>
      </c>
      <c r="D3471" s="11">
        <v>14</v>
      </c>
      <c r="E3471" s="12">
        <v>16315.6043487691</v>
      </c>
      <c r="F3471" s="13">
        <v>33.862006267499993</v>
      </c>
      <c r="G3471" s="13">
        <v>3380.1701711792248</v>
      </c>
      <c r="H3471" s="13">
        <v>0</v>
      </c>
      <c r="I3471" s="14">
        <f t="shared" si="216"/>
        <v>19661.912513680825</v>
      </c>
      <c r="J3471" s="13">
        <v>2440.6149220000002</v>
      </c>
      <c r="K3471" s="14">
        <f t="shared" si="217"/>
        <v>17221.297591680825</v>
      </c>
      <c r="L3471" s="15">
        <v>1338.8926881720429</v>
      </c>
      <c r="M3471" s="16">
        <f t="shared" si="218"/>
        <v>15882.404903508781</v>
      </c>
      <c r="N3471" s="17">
        <v>17822</v>
      </c>
      <c r="O3471" s="18">
        <f t="shared" si="219"/>
        <v>0</v>
      </c>
      <c r="P3471" s="19">
        <v>103.4</v>
      </c>
      <c r="Q3471" s="13">
        <v>0</v>
      </c>
      <c r="R3471" s="120">
        <v>20.85</v>
      </c>
    </row>
    <row r="3472" spans="1:18">
      <c r="A3472" s="107">
        <v>3470</v>
      </c>
      <c r="B3472" s="10">
        <v>5</v>
      </c>
      <c r="C3472" s="10">
        <v>25</v>
      </c>
      <c r="D3472" s="11">
        <v>15</v>
      </c>
      <c r="E3472" s="12">
        <v>15948.7303511434</v>
      </c>
      <c r="F3472" s="13">
        <v>33.488707443500012</v>
      </c>
      <c r="G3472" s="13">
        <v>3479.7354913072259</v>
      </c>
      <c r="H3472" s="13">
        <v>0</v>
      </c>
      <c r="I3472" s="14">
        <f t="shared" si="216"/>
        <v>19394.977135007128</v>
      </c>
      <c r="J3472" s="13">
        <v>2564.5673689999999</v>
      </c>
      <c r="K3472" s="14">
        <f t="shared" si="217"/>
        <v>16830.409766007127</v>
      </c>
      <c r="L3472" s="15">
        <v>1338.8926881720429</v>
      </c>
      <c r="M3472" s="16">
        <f t="shared" si="218"/>
        <v>15491.517077835084</v>
      </c>
      <c r="N3472" s="17">
        <v>17222</v>
      </c>
      <c r="O3472" s="18">
        <f t="shared" si="219"/>
        <v>0</v>
      </c>
      <c r="P3472" s="19">
        <v>103.4</v>
      </c>
      <c r="Q3472" s="13">
        <v>0</v>
      </c>
      <c r="R3472" s="120">
        <v>20.59</v>
      </c>
    </row>
    <row r="3473" spans="1:18">
      <c r="A3473" s="107">
        <v>3471</v>
      </c>
      <c r="B3473" s="10">
        <v>5</v>
      </c>
      <c r="C3473" s="10">
        <v>25</v>
      </c>
      <c r="D3473" s="11">
        <v>16</v>
      </c>
      <c r="E3473" s="12">
        <v>15993.041176829702</v>
      </c>
      <c r="F3473" s="13">
        <v>33.941342554900011</v>
      </c>
      <c r="G3473" s="13">
        <v>3588.8830240552256</v>
      </c>
      <c r="H3473" s="13">
        <v>0</v>
      </c>
      <c r="I3473" s="14">
        <f t="shared" si="216"/>
        <v>19547.98285833003</v>
      </c>
      <c r="J3473" s="13">
        <v>2546.0190820000007</v>
      </c>
      <c r="K3473" s="14">
        <f t="shared" si="217"/>
        <v>17001.963776330027</v>
      </c>
      <c r="L3473" s="15">
        <v>1338.8926881720429</v>
      </c>
      <c r="M3473" s="16">
        <f t="shared" si="218"/>
        <v>15663.071088157983</v>
      </c>
      <c r="N3473" s="17">
        <v>17535</v>
      </c>
      <c r="O3473" s="18">
        <f t="shared" si="219"/>
        <v>0</v>
      </c>
      <c r="P3473" s="19">
        <v>103.4</v>
      </c>
      <c r="Q3473" s="13">
        <v>0</v>
      </c>
      <c r="R3473" s="120">
        <v>19.12</v>
      </c>
    </row>
    <row r="3474" spans="1:18">
      <c r="A3474" s="107">
        <v>3472</v>
      </c>
      <c r="B3474" s="10">
        <v>5</v>
      </c>
      <c r="C3474" s="10">
        <v>25</v>
      </c>
      <c r="D3474" s="11">
        <v>17</v>
      </c>
      <c r="E3474" s="12">
        <v>16280.702140171403</v>
      </c>
      <c r="F3474" s="13">
        <v>34.343634964900005</v>
      </c>
      <c r="G3474" s="13">
        <v>3652.7433648792262</v>
      </c>
      <c r="H3474" s="13">
        <v>0</v>
      </c>
      <c r="I3474" s="14">
        <f t="shared" si="216"/>
        <v>19899.101870085728</v>
      </c>
      <c r="J3474" s="13">
        <v>2505.9584229999996</v>
      </c>
      <c r="K3474" s="14">
        <f t="shared" si="217"/>
        <v>17393.143447085728</v>
      </c>
      <c r="L3474" s="15">
        <v>1338.8926881720429</v>
      </c>
      <c r="M3474" s="16">
        <f t="shared" si="218"/>
        <v>16054.250758913684</v>
      </c>
      <c r="N3474" s="17">
        <v>18074</v>
      </c>
      <c r="O3474" s="18">
        <f t="shared" si="219"/>
        <v>0</v>
      </c>
      <c r="P3474" s="19">
        <v>103.4</v>
      </c>
      <c r="Q3474" s="13">
        <v>0</v>
      </c>
      <c r="R3474" s="120">
        <v>16.71</v>
      </c>
    </row>
    <row r="3475" spans="1:18">
      <c r="A3475" s="107">
        <v>3473</v>
      </c>
      <c r="B3475" s="10">
        <v>5</v>
      </c>
      <c r="C3475" s="10">
        <v>25</v>
      </c>
      <c r="D3475" s="11">
        <v>18</v>
      </c>
      <c r="E3475" s="12">
        <v>16534.423916208307</v>
      </c>
      <c r="F3475" s="13">
        <v>34.721106984000002</v>
      </c>
      <c r="G3475" s="13">
        <v>3897.8938108912262</v>
      </c>
      <c r="H3475" s="13">
        <v>0</v>
      </c>
      <c r="I3475" s="14">
        <f t="shared" si="216"/>
        <v>20397.596620115532</v>
      </c>
      <c r="J3475" s="13">
        <v>2882.9131699999998</v>
      </c>
      <c r="K3475" s="14">
        <f t="shared" si="217"/>
        <v>17514.683450115532</v>
      </c>
      <c r="L3475" s="15">
        <v>1338.8926881720429</v>
      </c>
      <c r="M3475" s="16">
        <f t="shared" si="218"/>
        <v>16175.790761943488</v>
      </c>
      <c r="N3475" s="17">
        <v>18238</v>
      </c>
      <c r="O3475" s="18">
        <f t="shared" si="219"/>
        <v>0</v>
      </c>
      <c r="P3475" s="19">
        <v>103.4</v>
      </c>
      <c r="Q3475" s="13">
        <v>0</v>
      </c>
      <c r="R3475" s="120">
        <v>16.510000000000002</v>
      </c>
    </row>
    <row r="3476" spans="1:18">
      <c r="A3476" s="107">
        <v>3474</v>
      </c>
      <c r="B3476" s="10">
        <v>5</v>
      </c>
      <c r="C3476" s="10">
        <v>25</v>
      </c>
      <c r="D3476" s="11">
        <v>19</v>
      </c>
      <c r="E3476" s="12">
        <v>16857.038977606604</v>
      </c>
      <c r="F3476" s="13">
        <v>35.324196557400001</v>
      </c>
      <c r="G3476" s="13">
        <v>4047.044628023225</v>
      </c>
      <c r="H3476" s="13">
        <v>0</v>
      </c>
      <c r="I3476" s="14">
        <f t="shared" si="216"/>
        <v>20868.759409072427</v>
      </c>
      <c r="J3476" s="13">
        <v>3050.4008309999995</v>
      </c>
      <c r="K3476" s="14">
        <f t="shared" si="217"/>
        <v>17818.358578072428</v>
      </c>
      <c r="L3476" s="15">
        <v>1338.8926881720429</v>
      </c>
      <c r="M3476" s="16">
        <f t="shared" si="218"/>
        <v>16479.465889900384</v>
      </c>
      <c r="N3476" s="17">
        <v>18619</v>
      </c>
      <c r="O3476" s="18">
        <f t="shared" si="219"/>
        <v>0</v>
      </c>
      <c r="P3476" s="19">
        <v>103.4</v>
      </c>
      <c r="Q3476" s="13">
        <v>0</v>
      </c>
      <c r="R3476" s="120">
        <v>16.29</v>
      </c>
    </row>
    <row r="3477" spans="1:18">
      <c r="A3477" s="107">
        <v>3475</v>
      </c>
      <c r="B3477" s="10">
        <v>5</v>
      </c>
      <c r="C3477" s="10">
        <v>25</v>
      </c>
      <c r="D3477" s="11">
        <v>20</v>
      </c>
      <c r="E3477" s="12">
        <v>16739.717469778305</v>
      </c>
      <c r="F3477" s="13">
        <v>35.205823602399995</v>
      </c>
      <c r="G3477" s="13">
        <v>4262.2052608792255</v>
      </c>
      <c r="H3477" s="13">
        <v>0</v>
      </c>
      <c r="I3477" s="14">
        <f t="shared" si="216"/>
        <v>20966.716907055132</v>
      </c>
      <c r="J3477" s="13">
        <v>3207.8822059999998</v>
      </c>
      <c r="K3477" s="14">
        <f t="shared" si="217"/>
        <v>17758.834701055133</v>
      </c>
      <c r="L3477" s="15">
        <v>1338.8926881720429</v>
      </c>
      <c r="M3477" s="16">
        <f t="shared" si="218"/>
        <v>16419.94201288309</v>
      </c>
      <c r="N3477" s="17">
        <v>18559</v>
      </c>
      <c r="O3477" s="18">
        <f t="shared" si="219"/>
        <v>0</v>
      </c>
      <c r="P3477" s="19">
        <v>103.4</v>
      </c>
      <c r="Q3477" s="13">
        <v>0</v>
      </c>
      <c r="R3477" s="120">
        <v>16.66</v>
      </c>
    </row>
    <row r="3478" spans="1:18">
      <c r="A3478" s="107">
        <v>3476</v>
      </c>
      <c r="B3478" s="10">
        <v>5</v>
      </c>
      <c r="C3478" s="10">
        <v>25</v>
      </c>
      <c r="D3478" s="11">
        <v>21</v>
      </c>
      <c r="E3478" s="12">
        <v>16705.809011359805</v>
      </c>
      <c r="F3478" s="13">
        <v>35.162615786500005</v>
      </c>
      <c r="G3478" s="13">
        <v>4704.1548402672252</v>
      </c>
      <c r="H3478" s="13">
        <v>0</v>
      </c>
      <c r="I3478" s="14">
        <f t="shared" si="216"/>
        <v>21374.801235840532</v>
      </c>
      <c r="J3478" s="13">
        <v>2889.1695179999997</v>
      </c>
      <c r="K3478" s="14">
        <f t="shared" si="217"/>
        <v>18485.631717840533</v>
      </c>
      <c r="L3478" s="15">
        <v>1338.8926881720429</v>
      </c>
      <c r="M3478" s="16">
        <f t="shared" si="218"/>
        <v>17146.73902966849</v>
      </c>
      <c r="N3478" s="17">
        <v>19190</v>
      </c>
      <c r="O3478" s="18">
        <f t="shared" si="219"/>
        <v>0</v>
      </c>
      <c r="P3478" s="19">
        <v>103.4</v>
      </c>
      <c r="Q3478" s="13">
        <v>0</v>
      </c>
      <c r="R3478" s="120">
        <v>20.41</v>
      </c>
    </row>
    <row r="3479" spans="1:18">
      <c r="A3479" s="107">
        <v>3477</v>
      </c>
      <c r="B3479" s="10">
        <v>5</v>
      </c>
      <c r="C3479" s="10">
        <v>25</v>
      </c>
      <c r="D3479" s="11">
        <v>22</v>
      </c>
      <c r="E3479" s="12">
        <v>16300.212930086303</v>
      </c>
      <c r="F3479" s="13">
        <v>34.795671533299988</v>
      </c>
      <c r="G3479" s="13">
        <v>4543.0109154592255</v>
      </c>
      <c r="H3479" s="13">
        <v>0</v>
      </c>
      <c r="I3479" s="14">
        <f t="shared" si="216"/>
        <v>20808.428174012228</v>
      </c>
      <c r="J3479" s="13">
        <v>3409.8161109999996</v>
      </c>
      <c r="K3479" s="14">
        <f t="shared" si="217"/>
        <v>17398.612063012228</v>
      </c>
      <c r="L3479" s="15">
        <v>1338.8926881720429</v>
      </c>
      <c r="M3479" s="16">
        <f t="shared" si="218"/>
        <v>16059.719374840184</v>
      </c>
      <c r="N3479" s="17">
        <v>18097</v>
      </c>
      <c r="O3479" s="18">
        <f t="shared" si="219"/>
        <v>0</v>
      </c>
      <c r="P3479" s="19">
        <v>103.4</v>
      </c>
      <c r="Q3479" s="13">
        <v>0</v>
      </c>
      <c r="R3479" s="120">
        <v>20.85</v>
      </c>
    </row>
    <row r="3480" spans="1:18">
      <c r="A3480" s="107">
        <v>3478</v>
      </c>
      <c r="B3480" s="10">
        <v>5</v>
      </c>
      <c r="C3480" s="10">
        <v>25</v>
      </c>
      <c r="D3480" s="11">
        <v>23</v>
      </c>
      <c r="E3480" s="12">
        <v>14740.861061132797</v>
      </c>
      <c r="F3480" s="13">
        <v>33.737856594500002</v>
      </c>
      <c r="G3480" s="13">
        <v>4600.880894683226</v>
      </c>
      <c r="H3480" s="13">
        <v>0</v>
      </c>
      <c r="I3480" s="14">
        <f t="shared" si="216"/>
        <v>19308.004099221522</v>
      </c>
      <c r="J3480" s="13">
        <v>2769.5938549999992</v>
      </c>
      <c r="K3480" s="14">
        <f t="shared" si="217"/>
        <v>16538.410244221523</v>
      </c>
      <c r="L3480" s="15">
        <v>1338.8926881720429</v>
      </c>
      <c r="M3480" s="16">
        <f t="shared" si="218"/>
        <v>15199.517556049479</v>
      </c>
      <c r="N3480" s="17">
        <v>16740</v>
      </c>
      <c r="O3480" s="18">
        <f t="shared" si="219"/>
        <v>0</v>
      </c>
      <c r="P3480" s="19">
        <v>103.4</v>
      </c>
      <c r="Q3480" s="13">
        <v>0</v>
      </c>
      <c r="R3480" s="120">
        <v>20.85</v>
      </c>
    </row>
    <row r="3481" spans="1:18">
      <c r="A3481" s="107">
        <v>3479</v>
      </c>
      <c r="B3481" s="10">
        <v>5</v>
      </c>
      <c r="C3481" s="10">
        <v>25</v>
      </c>
      <c r="D3481" s="11">
        <v>24</v>
      </c>
      <c r="E3481" s="12">
        <v>13671.825429209803</v>
      </c>
      <c r="F3481" s="13">
        <v>33.100561208400009</v>
      </c>
      <c r="G3481" s="13">
        <v>4406.9991784872254</v>
      </c>
      <c r="H3481" s="13">
        <v>0</v>
      </c>
      <c r="I3481" s="14">
        <f t="shared" si="216"/>
        <v>18045.724046488627</v>
      </c>
      <c r="J3481" s="13">
        <v>2346.0792919999999</v>
      </c>
      <c r="K3481" s="14">
        <f t="shared" si="217"/>
        <v>15699.644754488627</v>
      </c>
      <c r="L3481" s="15">
        <v>1338.8926881720429</v>
      </c>
      <c r="M3481" s="16">
        <f t="shared" si="218"/>
        <v>14360.752066316583</v>
      </c>
      <c r="N3481" s="17">
        <v>16036</v>
      </c>
      <c r="O3481" s="18">
        <f t="shared" si="219"/>
        <v>0</v>
      </c>
      <c r="P3481" s="19">
        <v>103.4</v>
      </c>
      <c r="Q3481" s="13">
        <v>0</v>
      </c>
      <c r="R3481" s="120">
        <v>15.23</v>
      </c>
    </row>
    <row r="3482" spans="1:18">
      <c r="A3482" s="107">
        <v>3480</v>
      </c>
      <c r="B3482" s="10">
        <v>5</v>
      </c>
      <c r="C3482" s="10">
        <v>26</v>
      </c>
      <c r="D3482" s="11">
        <v>1</v>
      </c>
      <c r="E3482" s="12">
        <v>12531.189728355002</v>
      </c>
      <c r="F3482" s="13">
        <v>31.802586753000011</v>
      </c>
      <c r="G3482" s="13">
        <v>4544.6816406872258</v>
      </c>
      <c r="H3482" s="13">
        <v>0</v>
      </c>
      <c r="I3482" s="14">
        <f t="shared" si="216"/>
        <v>17044.068782289229</v>
      </c>
      <c r="J3482" s="13">
        <v>2778.7285880000004</v>
      </c>
      <c r="K3482" s="14">
        <f t="shared" si="217"/>
        <v>14265.340194289229</v>
      </c>
      <c r="L3482" s="15">
        <v>1338.8926881720429</v>
      </c>
      <c r="M3482" s="16">
        <f t="shared" si="218"/>
        <v>12926.447506117185</v>
      </c>
      <c r="N3482" s="17">
        <v>15027</v>
      </c>
      <c r="O3482" s="18">
        <f t="shared" si="219"/>
        <v>0</v>
      </c>
      <c r="P3482" s="19">
        <v>103.4</v>
      </c>
      <c r="Q3482" s="13">
        <v>0</v>
      </c>
      <c r="R3482" s="120">
        <v>13.56</v>
      </c>
    </row>
    <row r="3483" spans="1:18">
      <c r="A3483" s="107">
        <v>3481</v>
      </c>
      <c r="B3483" s="10">
        <v>5</v>
      </c>
      <c r="C3483" s="10">
        <v>26</v>
      </c>
      <c r="D3483" s="11">
        <v>2</v>
      </c>
      <c r="E3483" s="12">
        <v>12134.453390283395</v>
      </c>
      <c r="F3483" s="13">
        <v>31.341110579699997</v>
      </c>
      <c r="G3483" s="13">
        <v>4547.1205299952253</v>
      </c>
      <c r="H3483" s="13">
        <v>0</v>
      </c>
      <c r="I3483" s="14">
        <f t="shared" si="216"/>
        <v>16650.232809698922</v>
      </c>
      <c r="J3483" s="13">
        <v>2612.2529759999998</v>
      </c>
      <c r="K3483" s="14">
        <f t="shared" si="217"/>
        <v>14037.979833698922</v>
      </c>
      <c r="L3483" s="15">
        <v>1338.8926881720429</v>
      </c>
      <c r="M3483" s="16">
        <f t="shared" si="218"/>
        <v>12699.087145526879</v>
      </c>
      <c r="N3483" s="17">
        <v>14775</v>
      </c>
      <c r="O3483" s="18">
        <f t="shared" si="219"/>
        <v>0</v>
      </c>
      <c r="P3483" s="19">
        <v>103.4</v>
      </c>
      <c r="Q3483" s="13">
        <v>0</v>
      </c>
      <c r="R3483" s="120">
        <v>13.56</v>
      </c>
    </row>
    <row r="3484" spans="1:18">
      <c r="A3484" s="107">
        <v>3482</v>
      </c>
      <c r="B3484" s="10">
        <v>5</v>
      </c>
      <c r="C3484" s="10">
        <v>26</v>
      </c>
      <c r="D3484" s="11">
        <v>3</v>
      </c>
      <c r="E3484" s="12">
        <v>11859.6105429621</v>
      </c>
      <c r="F3484" s="13">
        <v>30.978496077500004</v>
      </c>
      <c r="G3484" s="13">
        <v>4530.8218014992262</v>
      </c>
      <c r="H3484" s="13">
        <v>0</v>
      </c>
      <c r="I3484" s="14">
        <f t="shared" si="216"/>
        <v>16359.453848383826</v>
      </c>
      <c r="J3484" s="13">
        <v>2475.4110749999995</v>
      </c>
      <c r="K3484" s="14">
        <f t="shared" si="217"/>
        <v>13884.042773383826</v>
      </c>
      <c r="L3484" s="15">
        <v>1338.8926881720429</v>
      </c>
      <c r="M3484" s="16">
        <f t="shared" si="218"/>
        <v>12545.150085211782</v>
      </c>
      <c r="N3484" s="17">
        <v>14578</v>
      </c>
      <c r="O3484" s="18">
        <f t="shared" si="219"/>
        <v>0</v>
      </c>
      <c r="P3484" s="19">
        <v>103.4</v>
      </c>
      <c r="Q3484" s="13">
        <v>0</v>
      </c>
      <c r="R3484" s="120">
        <v>13.56</v>
      </c>
    </row>
    <row r="3485" spans="1:18">
      <c r="A3485" s="107">
        <v>3483</v>
      </c>
      <c r="B3485" s="10">
        <v>5</v>
      </c>
      <c r="C3485" s="10">
        <v>26</v>
      </c>
      <c r="D3485" s="11">
        <v>4</v>
      </c>
      <c r="E3485" s="12">
        <v>11732.886882432296</v>
      </c>
      <c r="F3485" s="13">
        <v>30.840883704200017</v>
      </c>
      <c r="G3485" s="13">
        <v>4441.7860405672254</v>
      </c>
      <c r="H3485" s="13">
        <v>0</v>
      </c>
      <c r="I3485" s="14">
        <f t="shared" si="216"/>
        <v>16143.832039295321</v>
      </c>
      <c r="J3485" s="13">
        <v>2156.686162</v>
      </c>
      <c r="K3485" s="14">
        <f t="shared" si="217"/>
        <v>13987.145877295321</v>
      </c>
      <c r="L3485" s="15">
        <v>1338.8926881720429</v>
      </c>
      <c r="M3485" s="16">
        <f t="shared" si="218"/>
        <v>12648.253189123277</v>
      </c>
      <c r="N3485" s="17">
        <v>14709</v>
      </c>
      <c r="O3485" s="18">
        <f t="shared" si="219"/>
        <v>0</v>
      </c>
      <c r="P3485" s="19">
        <v>103.4</v>
      </c>
      <c r="Q3485" s="13">
        <v>0</v>
      </c>
      <c r="R3485" s="120">
        <v>13.56</v>
      </c>
    </row>
    <row r="3486" spans="1:18">
      <c r="A3486" s="107">
        <v>3484</v>
      </c>
      <c r="B3486" s="10">
        <v>5</v>
      </c>
      <c r="C3486" s="10">
        <v>26</v>
      </c>
      <c r="D3486" s="11">
        <v>5</v>
      </c>
      <c r="E3486" s="12">
        <v>11544.991923926802</v>
      </c>
      <c r="F3486" s="13">
        <v>30.619897320300012</v>
      </c>
      <c r="G3486" s="13">
        <v>4415.0539960632259</v>
      </c>
      <c r="H3486" s="13">
        <v>0</v>
      </c>
      <c r="I3486" s="14">
        <f t="shared" si="216"/>
        <v>15929.426022669726</v>
      </c>
      <c r="J3486" s="13">
        <v>2022.479241</v>
      </c>
      <c r="K3486" s="14">
        <f t="shared" si="217"/>
        <v>13906.946781669725</v>
      </c>
      <c r="L3486" s="15">
        <v>1338.8926881720429</v>
      </c>
      <c r="M3486" s="16">
        <f t="shared" si="218"/>
        <v>12568.054093497682</v>
      </c>
      <c r="N3486" s="17">
        <v>14607</v>
      </c>
      <c r="O3486" s="18">
        <f t="shared" si="219"/>
        <v>0</v>
      </c>
      <c r="P3486" s="19">
        <v>103.4</v>
      </c>
      <c r="Q3486" s="13">
        <v>0</v>
      </c>
      <c r="R3486" s="120">
        <v>13.56</v>
      </c>
    </row>
    <row r="3487" spans="1:18">
      <c r="A3487" s="107">
        <v>3485</v>
      </c>
      <c r="B3487" s="10">
        <v>5</v>
      </c>
      <c r="C3487" s="10">
        <v>26</v>
      </c>
      <c r="D3487" s="11">
        <v>6</v>
      </c>
      <c r="E3487" s="12">
        <v>12305.1858248764</v>
      </c>
      <c r="F3487" s="13">
        <v>31.283703857500011</v>
      </c>
      <c r="G3487" s="13">
        <v>4504.2654606112264</v>
      </c>
      <c r="H3487" s="13">
        <v>0</v>
      </c>
      <c r="I3487" s="14">
        <f t="shared" si="216"/>
        <v>16778.167581630129</v>
      </c>
      <c r="J3487" s="13">
        <v>2202.3185040000003</v>
      </c>
      <c r="K3487" s="14">
        <f t="shared" si="217"/>
        <v>14575.849077630128</v>
      </c>
      <c r="L3487" s="15">
        <v>1338.8926881720429</v>
      </c>
      <c r="M3487" s="16">
        <f t="shared" si="218"/>
        <v>13236.956389458084</v>
      </c>
      <c r="N3487" s="17">
        <v>15297</v>
      </c>
      <c r="O3487" s="18">
        <f t="shared" si="219"/>
        <v>0</v>
      </c>
      <c r="P3487" s="19">
        <v>103.4</v>
      </c>
      <c r="Q3487" s="13">
        <v>0</v>
      </c>
      <c r="R3487" s="120">
        <v>13.56</v>
      </c>
    </row>
    <row r="3488" spans="1:18">
      <c r="A3488" s="107">
        <v>3486</v>
      </c>
      <c r="B3488" s="10">
        <v>5</v>
      </c>
      <c r="C3488" s="10">
        <v>26</v>
      </c>
      <c r="D3488" s="11">
        <v>7</v>
      </c>
      <c r="E3488" s="12">
        <v>14293.778203043899</v>
      </c>
      <c r="F3488" s="13">
        <v>33.332429494800003</v>
      </c>
      <c r="G3488" s="13">
        <v>4487.1046691432257</v>
      </c>
      <c r="H3488" s="13">
        <v>0</v>
      </c>
      <c r="I3488" s="14">
        <f t="shared" si="216"/>
        <v>18747.550442692325</v>
      </c>
      <c r="J3488" s="13">
        <v>2771.0930529999996</v>
      </c>
      <c r="K3488" s="14">
        <f t="shared" si="217"/>
        <v>15976.457389692325</v>
      </c>
      <c r="L3488" s="15">
        <v>1338.8926881720429</v>
      </c>
      <c r="M3488" s="16">
        <f t="shared" si="218"/>
        <v>14637.564701520281</v>
      </c>
      <c r="N3488" s="17">
        <v>16237</v>
      </c>
      <c r="O3488" s="18">
        <f t="shared" si="219"/>
        <v>0</v>
      </c>
      <c r="P3488" s="19">
        <v>103.4</v>
      </c>
      <c r="Q3488" s="13">
        <v>0</v>
      </c>
      <c r="R3488" s="120">
        <v>13.63</v>
      </c>
    </row>
    <row r="3489" spans="1:18">
      <c r="A3489" s="107">
        <v>3487</v>
      </c>
      <c r="B3489" s="10">
        <v>5</v>
      </c>
      <c r="C3489" s="10">
        <v>26</v>
      </c>
      <c r="D3489" s="11">
        <v>8</v>
      </c>
      <c r="E3489" s="12">
        <v>16136.444098900103</v>
      </c>
      <c r="F3489" s="13">
        <v>34.790586833900001</v>
      </c>
      <c r="G3489" s="13">
        <v>4127.0492129672257</v>
      </c>
      <c r="H3489" s="13">
        <v>0</v>
      </c>
      <c r="I3489" s="14">
        <f t="shared" si="216"/>
        <v>20228.702725033429</v>
      </c>
      <c r="J3489" s="13">
        <v>2730.1323090000001</v>
      </c>
      <c r="K3489" s="14">
        <f t="shared" si="217"/>
        <v>17498.570416033428</v>
      </c>
      <c r="L3489" s="15">
        <v>1338.8926881720429</v>
      </c>
      <c r="M3489" s="16">
        <f t="shared" si="218"/>
        <v>16159.677727861384</v>
      </c>
      <c r="N3489" s="17">
        <v>18219</v>
      </c>
      <c r="O3489" s="18">
        <f t="shared" si="219"/>
        <v>0</v>
      </c>
      <c r="P3489" s="19">
        <v>103.4</v>
      </c>
      <c r="Q3489" s="13">
        <v>0</v>
      </c>
      <c r="R3489" s="120">
        <v>21.57</v>
      </c>
    </row>
    <row r="3490" spans="1:18">
      <c r="A3490" s="107">
        <v>3488</v>
      </c>
      <c r="B3490" s="10">
        <v>5</v>
      </c>
      <c r="C3490" s="10">
        <v>26</v>
      </c>
      <c r="D3490" s="11">
        <v>9</v>
      </c>
      <c r="E3490" s="12">
        <v>16931.566901329996</v>
      </c>
      <c r="F3490" s="13">
        <v>35.836252283700006</v>
      </c>
      <c r="G3490" s="13">
        <v>4125.6427932112256</v>
      </c>
      <c r="H3490" s="13">
        <v>0</v>
      </c>
      <c r="I3490" s="14">
        <f t="shared" si="216"/>
        <v>21021.373442257522</v>
      </c>
      <c r="J3490" s="13">
        <v>3190.9816739999992</v>
      </c>
      <c r="K3490" s="14">
        <f t="shared" si="217"/>
        <v>17830.391768257523</v>
      </c>
      <c r="L3490" s="15">
        <v>1338.8926881720429</v>
      </c>
      <c r="M3490" s="16">
        <f t="shared" si="218"/>
        <v>16491.499080085479</v>
      </c>
      <c r="N3490" s="17">
        <v>18637</v>
      </c>
      <c r="O3490" s="18">
        <f t="shared" si="219"/>
        <v>0</v>
      </c>
      <c r="P3490" s="19">
        <v>103.4</v>
      </c>
      <c r="Q3490" s="13">
        <v>0</v>
      </c>
      <c r="R3490" s="120">
        <v>21.53</v>
      </c>
    </row>
    <row r="3491" spans="1:18">
      <c r="A3491" s="107">
        <v>3489</v>
      </c>
      <c r="B3491" s="10">
        <v>5</v>
      </c>
      <c r="C3491" s="10">
        <v>26</v>
      </c>
      <c r="D3491" s="11">
        <v>10</v>
      </c>
      <c r="E3491" s="12">
        <v>17181.363192969104</v>
      </c>
      <c r="F3491" s="13">
        <v>36.093237845399997</v>
      </c>
      <c r="G3491" s="13">
        <v>4207.4716365672266</v>
      </c>
      <c r="H3491" s="13">
        <v>0</v>
      </c>
      <c r="I3491" s="14">
        <f t="shared" si="216"/>
        <v>21352.74159169093</v>
      </c>
      <c r="J3491" s="13">
        <v>3281.6683009999992</v>
      </c>
      <c r="K3491" s="14">
        <f t="shared" si="217"/>
        <v>18071.073290690932</v>
      </c>
      <c r="L3491" s="15">
        <v>1338.8926881720429</v>
      </c>
      <c r="M3491" s="16">
        <f t="shared" si="218"/>
        <v>16732.180602518889</v>
      </c>
      <c r="N3491" s="17">
        <v>18865</v>
      </c>
      <c r="O3491" s="18">
        <f t="shared" si="219"/>
        <v>0</v>
      </c>
      <c r="P3491" s="19">
        <v>103.4</v>
      </c>
      <c r="Q3491" s="13">
        <v>0</v>
      </c>
      <c r="R3491" s="120">
        <v>20.85</v>
      </c>
    </row>
    <row r="3492" spans="1:18">
      <c r="A3492" s="107">
        <v>3490</v>
      </c>
      <c r="B3492" s="10">
        <v>5</v>
      </c>
      <c r="C3492" s="10">
        <v>26</v>
      </c>
      <c r="D3492" s="11">
        <v>11</v>
      </c>
      <c r="E3492" s="12">
        <v>17179.6165722853</v>
      </c>
      <c r="F3492" s="13">
        <v>36.088354337299997</v>
      </c>
      <c r="G3492" s="13">
        <v>4338.0242445512267</v>
      </c>
      <c r="H3492" s="13">
        <v>0</v>
      </c>
      <c r="I3492" s="14">
        <f t="shared" si="216"/>
        <v>21481.552462499229</v>
      </c>
      <c r="J3492" s="13">
        <v>3289.5356360000001</v>
      </c>
      <c r="K3492" s="14">
        <f t="shared" si="217"/>
        <v>18192.016826499228</v>
      </c>
      <c r="L3492" s="15">
        <v>1338.8926881720429</v>
      </c>
      <c r="M3492" s="16">
        <f t="shared" si="218"/>
        <v>16853.124138327184</v>
      </c>
      <c r="N3492" s="17">
        <v>18976</v>
      </c>
      <c r="O3492" s="18">
        <f t="shared" si="219"/>
        <v>0</v>
      </c>
      <c r="P3492" s="19">
        <v>103.4</v>
      </c>
      <c r="Q3492" s="13">
        <v>0</v>
      </c>
      <c r="R3492" s="120">
        <v>21.3</v>
      </c>
    </row>
    <row r="3493" spans="1:18">
      <c r="A3493" s="107">
        <v>3491</v>
      </c>
      <c r="B3493" s="10">
        <v>5</v>
      </c>
      <c r="C3493" s="10">
        <v>26</v>
      </c>
      <c r="D3493" s="11">
        <v>12</v>
      </c>
      <c r="E3493" s="12">
        <v>17124.607458455903</v>
      </c>
      <c r="F3493" s="13">
        <v>36.047083953399998</v>
      </c>
      <c r="G3493" s="13">
        <v>4290.6992366792265</v>
      </c>
      <c r="H3493" s="13">
        <v>0</v>
      </c>
      <c r="I3493" s="14">
        <f t="shared" si="216"/>
        <v>21379.259611181729</v>
      </c>
      <c r="J3493" s="13">
        <v>3001.6803269999996</v>
      </c>
      <c r="K3493" s="14">
        <f t="shared" si="217"/>
        <v>18377.579284181731</v>
      </c>
      <c r="L3493" s="15">
        <v>1338.8926881720429</v>
      </c>
      <c r="M3493" s="16">
        <f t="shared" si="218"/>
        <v>17038.686596009687</v>
      </c>
      <c r="N3493" s="17">
        <v>19100</v>
      </c>
      <c r="O3493" s="18">
        <f t="shared" si="219"/>
        <v>0</v>
      </c>
      <c r="P3493" s="19">
        <v>103.4</v>
      </c>
      <c r="Q3493" s="13">
        <v>0</v>
      </c>
      <c r="R3493" s="120">
        <v>21.28</v>
      </c>
    </row>
    <row r="3494" spans="1:18">
      <c r="A3494" s="107">
        <v>3492</v>
      </c>
      <c r="B3494" s="10">
        <v>5</v>
      </c>
      <c r="C3494" s="10">
        <v>26</v>
      </c>
      <c r="D3494" s="11">
        <v>13</v>
      </c>
      <c r="E3494" s="12">
        <v>16688.389100439108</v>
      </c>
      <c r="F3494" s="13">
        <v>35.616716491699997</v>
      </c>
      <c r="G3494" s="13">
        <v>4306.7908449232264</v>
      </c>
      <c r="H3494" s="13">
        <v>0</v>
      </c>
      <c r="I3494" s="14">
        <f t="shared" si="216"/>
        <v>20959.563228870637</v>
      </c>
      <c r="J3494" s="13">
        <v>2969.5828680000004</v>
      </c>
      <c r="K3494" s="14">
        <f t="shared" si="217"/>
        <v>17989.980360870635</v>
      </c>
      <c r="L3494" s="15">
        <v>1338.8926881720429</v>
      </c>
      <c r="M3494" s="16">
        <f t="shared" si="218"/>
        <v>16651.087672698592</v>
      </c>
      <c r="N3494" s="17">
        <v>18790</v>
      </c>
      <c r="O3494" s="18">
        <f t="shared" si="219"/>
        <v>0</v>
      </c>
      <c r="P3494" s="19">
        <v>103.4</v>
      </c>
      <c r="Q3494" s="13">
        <v>0</v>
      </c>
      <c r="R3494" s="120">
        <v>20.85</v>
      </c>
    </row>
    <row r="3495" spans="1:18">
      <c r="A3495" s="107">
        <v>3493</v>
      </c>
      <c r="B3495" s="10">
        <v>5</v>
      </c>
      <c r="C3495" s="10">
        <v>26</v>
      </c>
      <c r="D3495" s="11">
        <v>14</v>
      </c>
      <c r="E3495" s="12">
        <v>16530.3726907159</v>
      </c>
      <c r="F3495" s="13">
        <v>35.442021419200003</v>
      </c>
      <c r="G3495" s="13">
        <v>4189.8113734352255</v>
      </c>
      <c r="H3495" s="13">
        <v>0</v>
      </c>
      <c r="I3495" s="14">
        <f t="shared" si="216"/>
        <v>20684.742042731927</v>
      </c>
      <c r="J3495" s="13">
        <v>2855.8540260000004</v>
      </c>
      <c r="K3495" s="14">
        <f t="shared" si="217"/>
        <v>17828.888016731926</v>
      </c>
      <c r="L3495" s="15">
        <v>1338.8926881720429</v>
      </c>
      <c r="M3495" s="16">
        <f t="shared" si="218"/>
        <v>16489.995328559882</v>
      </c>
      <c r="N3495" s="17">
        <v>18635</v>
      </c>
      <c r="O3495" s="18">
        <f t="shared" si="219"/>
        <v>0</v>
      </c>
      <c r="P3495" s="19">
        <v>103.4</v>
      </c>
      <c r="Q3495" s="13">
        <v>0</v>
      </c>
      <c r="R3495" s="120">
        <v>20.85</v>
      </c>
    </row>
    <row r="3496" spans="1:18">
      <c r="A3496" s="107">
        <v>3494</v>
      </c>
      <c r="B3496" s="10">
        <v>5</v>
      </c>
      <c r="C3496" s="10">
        <v>26</v>
      </c>
      <c r="D3496" s="11">
        <v>15</v>
      </c>
      <c r="E3496" s="12">
        <v>16139.377692835997</v>
      </c>
      <c r="F3496" s="13">
        <v>35.030771099699997</v>
      </c>
      <c r="G3496" s="13">
        <v>4226.1704307672262</v>
      </c>
      <c r="H3496" s="13">
        <v>0</v>
      </c>
      <c r="I3496" s="14">
        <f t="shared" si="216"/>
        <v>20330.517352503521</v>
      </c>
      <c r="J3496" s="13">
        <v>3005.868442</v>
      </c>
      <c r="K3496" s="14">
        <f t="shared" si="217"/>
        <v>17324.648910503522</v>
      </c>
      <c r="L3496" s="15">
        <v>1338.8926881720429</v>
      </c>
      <c r="M3496" s="16">
        <f t="shared" si="218"/>
        <v>15985.756222331478</v>
      </c>
      <c r="N3496" s="17">
        <v>17977</v>
      </c>
      <c r="O3496" s="18">
        <f t="shared" si="219"/>
        <v>0</v>
      </c>
      <c r="P3496" s="19">
        <v>103.4</v>
      </c>
      <c r="Q3496" s="13">
        <v>0</v>
      </c>
      <c r="R3496" s="120">
        <v>20.85</v>
      </c>
    </row>
    <row r="3497" spans="1:18">
      <c r="A3497" s="107">
        <v>3495</v>
      </c>
      <c r="B3497" s="10">
        <v>5</v>
      </c>
      <c r="C3497" s="10">
        <v>26</v>
      </c>
      <c r="D3497" s="11">
        <v>16</v>
      </c>
      <c r="E3497" s="12">
        <v>16209.466166547098</v>
      </c>
      <c r="F3497" s="13">
        <v>35.1519636867</v>
      </c>
      <c r="G3497" s="13">
        <v>4095.7296793232258</v>
      </c>
      <c r="H3497" s="13">
        <v>0</v>
      </c>
      <c r="I3497" s="14">
        <f t="shared" si="216"/>
        <v>20270.043882183625</v>
      </c>
      <c r="J3497" s="13">
        <v>2759.9156289999996</v>
      </c>
      <c r="K3497" s="14">
        <f t="shared" si="217"/>
        <v>17510.128253183626</v>
      </c>
      <c r="L3497" s="15">
        <v>1338.8926881720429</v>
      </c>
      <c r="M3497" s="16">
        <f t="shared" si="218"/>
        <v>16171.235565011582</v>
      </c>
      <c r="N3497" s="17">
        <v>18234</v>
      </c>
      <c r="O3497" s="18">
        <f t="shared" si="219"/>
        <v>0</v>
      </c>
      <c r="P3497" s="19">
        <v>103.4</v>
      </c>
      <c r="Q3497" s="13">
        <v>0</v>
      </c>
      <c r="R3497" s="120">
        <v>20.85</v>
      </c>
    </row>
    <row r="3498" spans="1:18">
      <c r="A3498" s="107">
        <v>3496</v>
      </c>
      <c r="B3498" s="10">
        <v>5</v>
      </c>
      <c r="C3498" s="10">
        <v>26</v>
      </c>
      <c r="D3498" s="11">
        <v>17</v>
      </c>
      <c r="E3498" s="12">
        <v>16481.805297156898</v>
      </c>
      <c r="F3498" s="13">
        <v>35.6518586356</v>
      </c>
      <c r="G3498" s="13">
        <v>4026.491318119226</v>
      </c>
      <c r="H3498" s="13">
        <v>0</v>
      </c>
      <c r="I3498" s="14">
        <f t="shared" si="216"/>
        <v>20472.644756640526</v>
      </c>
      <c r="J3498" s="13">
        <v>3252.6858809999994</v>
      </c>
      <c r="K3498" s="14">
        <f t="shared" si="217"/>
        <v>17219.958875640528</v>
      </c>
      <c r="L3498" s="15">
        <v>1338.8926881720429</v>
      </c>
      <c r="M3498" s="16">
        <f t="shared" si="218"/>
        <v>15881.066187468485</v>
      </c>
      <c r="N3498" s="17">
        <v>17820</v>
      </c>
      <c r="O3498" s="18">
        <f t="shared" si="219"/>
        <v>0</v>
      </c>
      <c r="P3498" s="19">
        <v>103.4</v>
      </c>
      <c r="Q3498" s="13">
        <v>0</v>
      </c>
      <c r="R3498" s="120">
        <v>20.85</v>
      </c>
    </row>
    <row r="3499" spans="1:18">
      <c r="A3499" s="107">
        <v>3497</v>
      </c>
      <c r="B3499" s="10">
        <v>5</v>
      </c>
      <c r="C3499" s="10">
        <v>26</v>
      </c>
      <c r="D3499" s="11">
        <v>18</v>
      </c>
      <c r="E3499" s="12">
        <v>17212.248934821997</v>
      </c>
      <c r="F3499" s="13">
        <v>36.613957965299996</v>
      </c>
      <c r="G3499" s="13">
        <v>3960.528884331226</v>
      </c>
      <c r="H3499" s="13">
        <v>0</v>
      </c>
      <c r="I3499" s="14">
        <f t="shared" si="216"/>
        <v>21136.163861187924</v>
      </c>
      <c r="J3499" s="13">
        <v>3217.3749830000002</v>
      </c>
      <c r="K3499" s="14">
        <f t="shared" si="217"/>
        <v>17918.788878187923</v>
      </c>
      <c r="L3499" s="15">
        <v>1338.8926881720429</v>
      </c>
      <c r="M3499" s="16">
        <f t="shared" si="218"/>
        <v>16579.896190015879</v>
      </c>
      <c r="N3499" s="17">
        <v>18725</v>
      </c>
      <c r="O3499" s="18">
        <f t="shared" si="219"/>
        <v>0</v>
      </c>
      <c r="P3499" s="19">
        <v>103.4</v>
      </c>
      <c r="Q3499" s="13">
        <v>0</v>
      </c>
      <c r="R3499" s="120">
        <v>21.61</v>
      </c>
    </row>
    <row r="3500" spans="1:18">
      <c r="A3500" s="107">
        <v>3498</v>
      </c>
      <c r="B3500" s="10">
        <v>5</v>
      </c>
      <c r="C3500" s="10">
        <v>26</v>
      </c>
      <c r="D3500" s="11">
        <v>19</v>
      </c>
      <c r="E3500" s="12">
        <v>17302.729992745004</v>
      </c>
      <c r="F3500" s="13">
        <v>36.664714665799984</v>
      </c>
      <c r="G3500" s="13">
        <v>3789.2998352192249</v>
      </c>
      <c r="H3500" s="13">
        <v>0</v>
      </c>
      <c r="I3500" s="14">
        <f t="shared" si="216"/>
        <v>21055.365113298431</v>
      </c>
      <c r="J3500" s="13">
        <v>3407.6972029999997</v>
      </c>
      <c r="K3500" s="14">
        <f t="shared" si="217"/>
        <v>17647.667910298431</v>
      </c>
      <c r="L3500" s="15">
        <v>1338.8926881720429</v>
      </c>
      <c r="M3500" s="16">
        <f t="shared" si="218"/>
        <v>16308.775222126387</v>
      </c>
      <c r="N3500" s="17">
        <v>18403</v>
      </c>
      <c r="O3500" s="18">
        <f t="shared" si="219"/>
        <v>0</v>
      </c>
      <c r="P3500" s="19">
        <v>103.4</v>
      </c>
      <c r="Q3500" s="13">
        <v>0</v>
      </c>
      <c r="R3500" s="120">
        <v>21.81</v>
      </c>
    </row>
    <row r="3501" spans="1:18">
      <c r="A3501" s="107">
        <v>3499</v>
      </c>
      <c r="B3501" s="10">
        <v>5</v>
      </c>
      <c r="C3501" s="10">
        <v>26</v>
      </c>
      <c r="D3501" s="11">
        <v>20</v>
      </c>
      <c r="E3501" s="12">
        <v>17613.633309546905</v>
      </c>
      <c r="F3501" s="13">
        <v>37.023180737599994</v>
      </c>
      <c r="G3501" s="13">
        <v>3645.9237189112259</v>
      </c>
      <c r="H3501" s="13">
        <v>0</v>
      </c>
      <c r="I3501" s="14">
        <f t="shared" si="216"/>
        <v>21222.53384772053</v>
      </c>
      <c r="J3501" s="13">
        <v>3766.8574389999994</v>
      </c>
      <c r="K3501" s="14">
        <f t="shared" si="217"/>
        <v>17455.67640872053</v>
      </c>
      <c r="L3501" s="15">
        <v>1338.8926881720429</v>
      </c>
      <c r="M3501" s="16">
        <f t="shared" si="218"/>
        <v>16116.783720548487</v>
      </c>
      <c r="N3501" s="17">
        <v>18167</v>
      </c>
      <c r="O3501" s="18">
        <f t="shared" si="219"/>
        <v>0</v>
      </c>
      <c r="P3501" s="19">
        <v>103.4</v>
      </c>
      <c r="Q3501" s="13">
        <v>0</v>
      </c>
      <c r="R3501" s="120">
        <v>31.17</v>
      </c>
    </row>
    <row r="3502" spans="1:18">
      <c r="A3502" s="107">
        <v>3500</v>
      </c>
      <c r="B3502" s="10">
        <v>5</v>
      </c>
      <c r="C3502" s="10">
        <v>26</v>
      </c>
      <c r="D3502" s="11">
        <v>21</v>
      </c>
      <c r="E3502" s="12">
        <v>17583.171419231294</v>
      </c>
      <c r="F3502" s="13">
        <v>36.982072378399998</v>
      </c>
      <c r="G3502" s="13">
        <v>3734.2198957832261</v>
      </c>
      <c r="H3502" s="13">
        <v>0</v>
      </c>
      <c r="I3502" s="14">
        <f t="shared" si="216"/>
        <v>21280.40924263612</v>
      </c>
      <c r="J3502" s="13">
        <v>3809.226901</v>
      </c>
      <c r="K3502" s="14">
        <f t="shared" si="217"/>
        <v>17471.182341636122</v>
      </c>
      <c r="L3502" s="15">
        <v>1338.8926881720429</v>
      </c>
      <c r="M3502" s="16">
        <f t="shared" si="218"/>
        <v>16132.289653464079</v>
      </c>
      <c r="N3502" s="17">
        <v>18184</v>
      </c>
      <c r="O3502" s="18">
        <f t="shared" si="219"/>
        <v>0</v>
      </c>
      <c r="P3502" s="19">
        <v>103.4</v>
      </c>
      <c r="Q3502" s="13">
        <v>0</v>
      </c>
      <c r="R3502" s="120">
        <v>31.29</v>
      </c>
    </row>
    <row r="3503" spans="1:18">
      <c r="A3503" s="107">
        <v>3501</v>
      </c>
      <c r="B3503" s="10">
        <v>5</v>
      </c>
      <c r="C3503" s="10">
        <v>26</v>
      </c>
      <c r="D3503" s="11">
        <v>22</v>
      </c>
      <c r="E3503" s="12">
        <v>16865.062726567096</v>
      </c>
      <c r="F3503" s="13">
        <v>36.236500163900004</v>
      </c>
      <c r="G3503" s="13">
        <v>3925.6292110632257</v>
      </c>
      <c r="H3503" s="13">
        <v>0</v>
      </c>
      <c r="I3503" s="14">
        <f t="shared" si="216"/>
        <v>20754.455437466422</v>
      </c>
      <c r="J3503" s="13">
        <v>3346.4115779999993</v>
      </c>
      <c r="K3503" s="14">
        <f t="shared" si="217"/>
        <v>17408.043859466423</v>
      </c>
      <c r="L3503" s="15">
        <v>1338.8926881720429</v>
      </c>
      <c r="M3503" s="16">
        <f t="shared" si="218"/>
        <v>16069.151171294379</v>
      </c>
      <c r="N3503" s="17">
        <v>18107</v>
      </c>
      <c r="O3503" s="18">
        <f t="shared" si="219"/>
        <v>0</v>
      </c>
      <c r="P3503" s="19">
        <v>103.4</v>
      </c>
      <c r="Q3503" s="13">
        <v>0</v>
      </c>
      <c r="R3503" s="120">
        <v>29.37</v>
      </c>
    </row>
    <row r="3504" spans="1:18">
      <c r="A3504" s="107">
        <v>3502</v>
      </c>
      <c r="B3504" s="10">
        <v>5</v>
      </c>
      <c r="C3504" s="10">
        <v>26</v>
      </c>
      <c r="D3504" s="11">
        <v>23</v>
      </c>
      <c r="E3504" s="12">
        <v>15633.2786248058</v>
      </c>
      <c r="F3504" s="13">
        <v>35.615123208600004</v>
      </c>
      <c r="G3504" s="13">
        <v>4063.7077490552256</v>
      </c>
      <c r="H3504" s="13">
        <v>0</v>
      </c>
      <c r="I3504" s="14">
        <f t="shared" si="216"/>
        <v>19661.371250652424</v>
      </c>
      <c r="J3504" s="13">
        <v>3085.1277469999995</v>
      </c>
      <c r="K3504" s="14">
        <f t="shared" si="217"/>
        <v>16576.243503652426</v>
      </c>
      <c r="L3504" s="15">
        <v>1338.8926881720429</v>
      </c>
      <c r="M3504" s="16">
        <f t="shared" si="218"/>
        <v>15237.350815480382</v>
      </c>
      <c r="N3504" s="17">
        <v>16812</v>
      </c>
      <c r="O3504" s="18">
        <f t="shared" si="219"/>
        <v>0</v>
      </c>
      <c r="P3504" s="19">
        <v>103.4</v>
      </c>
      <c r="Q3504" s="13">
        <v>0</v>
      </c>
      <c r="R3504" s="120">
        <v>26.5</v>
      </c>
    </row>
    <row r="3505" spans="1:18">
      <c r="A3505" s="107">
        <v>3503</v>
      </c>
      <c r="B3505" s="10">
        <v>5</v>
      </c>
      <c r="C3505" s="10">
        <v>26</v>
      </c>
      <c r="D3505" s="11">
        <v>24</v>
      </c>
      <c r="E3505" s="12">
        <v>14703.170762958805</v>
      </c>
      <c r="F3505" s="13">
        <v>34.449017493600003</v>
      </c>
      <c r="G3505" s="13">
        <v>4139.5999790832257</v>
      </c>
      <c r="H3505" s="13">
        <v>0</v>
      </c>
      <c r="I3505" s="14">
        <f t="shared" si="216"/>
        <v>18808.32172454843</v>
      </c>
      <c r="J3505" s="13">
        <v>2855.4172979999998</v>
      </c>
      <c r="K3505" s="14">
        <f t="shared" si="217"/>
        <v>15952.90442654843</v>
      </c>
      <c r="L3505" s="15">
        <v>1338.8926881720429</v>
      </c>
      <c r="M3505" s="16">
        <f t="shared" si="218"/>
        <v>14614.011738376386</v>
      </c>
      <c r="N3505" s="17">
        <v>16218</v>
      </c>
      <c r="O3505" s="18">
        <f t="shared" si="219"/>
        <v>0</v>
      </c>
      <c r="P3505" s="19">
        <v>103.4</v>
      </c>
      <c r="Q3505" s="13">
        <v>0</v>
      </c>
      <c r="R3505" s="120">
        <v>20.85</v>
      </c>
    </row>
    <row r="3506" spans="1:18">
      <c r="A3506" s="107">
        <v>3504</v>
      </c>
      <c r="B3506" s="10">
        <v>5</v>
      </c>
      <c r="C3506" s="10">
        <v>27</v>
      </c>
      <c r="D3506" s="11">
        <v>1</v>
      </c>
      <c r="E3506" s="12">
        <v>13755.528040027004</v>
      </c>
      <c r="F3506" s="13">
        <v>33.373737324600008</v>
      </c>
      <c r="G3506" s="13">
        <v>3584.8720524232253</v>
      </c>
      <c r="H3506" s="13">
        <v>0</v>
      </c>
      <c r="I3506" s="14">
        <f t="shared" si="216"/>
        <v>17307.026355125628</v>
      </c>
      <c r="J3506" s="13">
        <v>2905.3882610000001</v>
      </c>
      <c r="K3506" s="14">
        <f t="shared" si="217"/>
        <v>14401.638094125628</v>
      </c>
      <c r="L3506" s="15">
        <v>1338.8926881720429</v>
      </c>
      <c r="M3506" s="16">
        <f t="shared" si="218"/>
        <v>13062.745405953585</v>
      </c>
      <c r="N3506" s="17">
        <v>15127</v>
      </c>
      <c r="O3506" s="18">
        <f t="shared" si="219"/>
        <v>0</v>
      </c>
      <c r="P3506" s="19">
        <v>103.4</v>
      </c>
      <c r="Q3506" s="13">
        <v>0</v>
      </c>
      <c r="R3506" s="120">
        <v>13.42</v>
      </c>
    </row>
    <row r="3507" spans="1:18">
      <c r="A3507" s="107">
        <v>3505</v>
      </c>
      <c r="B3507" s="10">
        <v>5</v>
      </c>
      <c r="C3507" s="10">
        <v>27</v>
      </c>
      <c r="D3507" s="11">
        <v>2</v>
      </c>
      <c r="E3507" s="12">
        <v>13380.612971114402</v>
      </c>
      <c r="F3507" s="13">
        <v>32.869396466699996</v>
      </c>
      <c r="G3507" s="13">
        <v>3509.0764320672261</v>
      </c>
      <c r="H3507" s="13">
        <v>0</v>
      </c>
      <c r="I3507" s="14">
        <f t="shared" si="216"/>
        <v>16856.82000671493</v>
      </c>
      <c r="J3507" s="13">
        <v>2711.1595779999998</v>
      </c>
      <c r="K3507" s="14">
        <f t="shared" si="217"/>
        <v>14145.660428714931</v>
      </c>
      <c r="L3507" s="15">
        <v>1338.8926881720429</v>
      </c>
      <c r="M3507" s="16">
        <f t="shared" si="218"/>
        <v>12806.767740542888</v>
      </c>
      <c r="N3507" s="17">
        <v>14913</v>
      </c>
      <c r="O3507" s="18">
        <f t="shared" si="219"/>
        <v>0</v>
      </c>
      <c r="P3507" s="19">
        <v>103.4</v>
      </c>
      <c r="Q3507" s="13">
        <v>0</v>
      </c>
      <c r="R3507" s="120">
        <v>13.42</v>
      </c>
    </row>
    <row r="3508" spans="1:18">
      <c r="A3508" s="107">
        <v>3506</v>
      </c>
      <c r="B3508" s="10">
        <v>5</v>
      </c>
      <c r="C3508" s="10">
        <v>27</v>
      </c>
      <c r="D3508" s="11">
        <v>3</v>
      </c>
      <c r="E3508" s="12">
        <v>13581.313790425902</v>
      </c>
      <c r="F3508" s="13">
        <v>33.199631826400015</v>
      </c>
      <c r="G3508" s="13">
        <v>3523.9460341312251</v>
      </c>
      <c r="H3508" s="13">
        <v>0</v>
      </c>
      <c r="I3508" s="14">
        <f t="shared" si="216"/>
        <v>17072.060192730729</v>
      </c>
      <c r="J3508" s="13">
        <v>2671.5095120000005</v>
      </c>
      <c r="K3508" s="14">
        <f t="shared" si="217"/>
        <v>14400.550680730728</v>
      </c>
      <c r="L3508" s="15">
        <v>1338.8926881720429</v>
      </c>
      <c r="M3508" s="16">
        <f t="shared" si="218"/>
        <v>13061.657992558685</v>
      </c>
      <c r="N3508" s="17">
        <v>15124</v>
      </c>
      <c r="O3508" s="18">
        <f t="shared" si="219"/>
        <v>0</v>
      </c>
      <c r="P3508" s="19">
        <v>103.4</v>
      </c>
      <c r="Q3508" s="13">
        <v>0</v>
      </c>
      <c r="R3508" s="120">
        <v>13.53</v>
      </c>
    </row>
    <row r="3509" spans="1:18">
      <c r="A3509" s="107">
        <v>3507</v>
      </c>
      <c r="B3509" s="10">
        <v>5</v>
      </c>
      <c r="C3509" s="10">
        <v>27</v>
      </c>
      <c r="D3509" s="11">
        <v>4</v>
      </c>
      <c r="E3509" s="12">
        <v>13222.682715109497</v>
      </c>
      <c r="F3509" s="13">
        <v>32.762845011700001</v>
      </c>
      <c r="G3509" s="13">
        <v>3249.4603758192256</v>
      </c>
      <c r="H3509" s="13">
        <v>0</v>
      </c>
      <c r="I3509" s="14">
        <f t="shared" si="216"/>
        <v>16439.380245917022</v>
      </c>
      <c r="J3509" s="13">
        <v>2424.7973010000001</v>
      </c>
      <c r="K3509" s="14">
        <f t="shared" si="217"/>
        <v>14014.582944917021</v>
      </c>
      <c r="L3509" s="15">
        <v>1338.8926881720429</v>
      </c>
      <c r="M3509" s="16">
        <f t="shared" si="218"/>
        <v>12675.690256744978</v>
      </c>
      <c r="N3509" s="17">
        <v>14755</v>
      </c>
      <c r="O3509" s="18">
        <f t="shared" si="219"/>
        <v>0</v>
      </c>
      <c r="P3509" s="19">
        <v>103.4</v>
      </c>
      <c r="Q3509" s="13">
        <v>0</v>
      </c>
      <c r="R3509" s="120">
        <v>13.42</v>
      </c>
    </row>
    <row r="3510" spans="1:18">
      <c r="A3510" s="107">
        <v>3508</v>
      </c>
      <c r="B3510" s="10">
        <v>5</v>
      </c>
      <c r="C3510" s="10">
        <v>27</v>
      </c>
      <c r="D3510" s="11">
        <v>5</v>
      </c>
      <c r="E3510" s="12">
        <v>13157.659213944504</v>
      </c>
      <c r="F3510" s="13">
        <v>32.658934647099997</v>
      </c>
      <c r="G3510" s="13">
        <v>3185.7620292352258</v>
      </c>
      <c r="H3510" s="13">
        <v>0</v>
      </c>
      <c r="I3510" s="14">
        <f t="shared" si="216"/>
        <v>16310.76230853263</v>
      </c>
      <c r="J3510" s="13">
        <v>2118.1638419999999</v>
      </c>
      <c r="K3510" s="14">
        <f t="shared" si="217"/>
        <v>14192.59846653263</v>
      </c>
      <c r="L3510" s="15">
        <v>1338.8926881720429</v>
      </c>
      <c r="M3510" s="16">
        <f t="shared" si="218"/>
        <v>12853.705778360587</v>
      </c>
      <c r="N3510" s="17">
        <v>14973</v>
      </c>
      <c r="O3510" s="18">
        <f t="shared" si="219"/>
        <v>0</v>
      </c>
      <c r="P3510" s="19">
        <v>103.4</v>
      </c>
      <c r="Q3510" s="13">
        <v>0</v>
      </c>
      <c r="R3510" s="120">
        <v>13.42</v>
      </c>
    </row>
    <row r="3511" spans="1:18">
      <c r="A3511" s="107">
        <v>3509</v>
      </c>
      <c r="B3511" s="10">
        <v>5</v>
      </c>
      <c r="C3511" s="10">
        <v>27</v>
      </c>
      <c r="D3511" s="11">
        <v>6</v>
      </c>
      <c r="E3511" s="12">
        <v>13312.0540095058</v>
      </c>
      <c r="F3511" s="13">
        <v>32.854196040000005</v>
      </c>
      <c r="G3511" s="13">
        <v>3296.6631527072263</v>
      </c>
      <c r="H3511" s="13">
        <v>0</v>
      </c>
      <c r="I3511" s="14">
        <f t="shared" si="216"/>
        <v>16575.862966173027</v>
      </c>
      <c r="J3511" s="13">
        <v>2162.4482539999995</v>
      </c>
      <c r="K3511" s="14">
        <f t="shared" si="217"/>
        <v>14413.414712173028</v>
      </c>
      <c r="L3511" s="15">
        <v>1338.8926881720429</v>
      </c>
      <c r="M3511" s="16">
        <f t="shared" si="218"/>
        <v>13074.522024000984</v>
      </c>
      <c r="N3511" s="17">
        <v>15136</v>
      </c>
      <c r="O3511" s="18">
        <f t="shared" si="219"/>
        <v>0</v>
      </c>
      <c r="P3511" s="19">
        <v>103.4</v>
      </c>
      <c r="Q3511" s="13">
        <v>0</v>
      </c>
      <c r="R3511" s="120">
        <v>10.14</v>
      </c>
    </row>
    <row r="3512" spans="1:18">
      <c r="A3512" s="107">
        <v>3510</v>
      </c>
      <c r="B3512" s="10">
        <v>5</v>
      </c>
      <c r="C3512" s="10">
        <v>27</v>
      </c>
      <c r="D3512" s="11">
        <v>7</v>
      </c>
      <c r="E3512" s="12">
        <v>13972.945254273402</v>
      </c>
      <c r="F3512" s="13">
        <v>32.2680976125</v>
      </c>
      <c r="G3512" s="13">
        <v>3245.1583623352258</v>
      </c>
      <c r="H3512" s="13">
        <v>0</v>
      </c>
      <c r="I3512" s="14">
        <f t="shared" si="216"/>
        <v>17185.835518996129</v>
      </c>
      <c r="J3512" s="13">
        <v>2286.521009</v>
      </c>
      <c r="K3512" s="14">
        <f t="shared" si="217"/>
        <v>14899.314509996129</v>
      </c>
      <c r="L3512" s="15">
        <v>1338.8926881720429</v>
      </c>
      <c r="M3512" s="16">
        <f t="shared" si="218"/>
        <v>13560.421821824086</v>
      </c>
      <c r="N3512" s="17">
        <v>15563</v>
      </c>
      <c r="O3512" s="18">
        <f t="shared" si="219"/>
        <v>0</v>
      </c>
      <c r="P3512" s="19">
        <v>103.4</v>
      </c>
      <c r="Q3512" s="13">
        <v>0</v>
      </c>
      <c r="R3512" s="120">
        <v>10.7</v>
      </c>
    </row>
    <row r="3513" spans="1:18">
      <c r="A3513" s="107">
        <v>3511</v>
      </c>
      <c r="B3513" s="10">
        <v>5</v>
      </c>
      <c r="C3513" s="10">
        <v>27</v>
      </c>
      <c r="D3513" s="11">
        <v>8</v>
      </c>
      <c r="E3513" s="12">
        <v>15006.4694601554</v>
      </c>
      <c r="F3513" s="13">
        <v>33.044085188700009</v>
      </c>
      <c r="G3513" s="13">
        <v>3099.3885740552264</v>
      </c>
      <c r="H3513" s="13">
        <v>0</v>
      </c>
      <c r="I3513" s="14">
        <f t="shared" si="216"/>
        <v>18072.813949021926</v>
      </c>
      <c r="J3513" s="13">
        <v>2449.8127899999999</v>
      </c>
      <c r="K3513" s="14">
        <f t="shared" si="217"/>
        <v>15623.001159021926</v>
      </c>
      <c r="L3513" s="15">
        <v>1338.8926881720429</v>
      </c>
      <c r="M3513" s="16">
        <f t="shared" si="218"/>
        <v>14284.108470849882</v>
      </c>
      <c r="N3513" s="17">
        <v>15985</v>
      </c>
      <c r="O3513" s="18">
        <f t="shared" si="219"/>
        <v>0</v>
      </c>
      <c r="P3513" s="19">
        <v>103.4</v>
      </c>
      <c r="Q3513" s="13">
        <v>0</v>
      </c>
      <c r="R3513" s="120">
        <v>13.04</v>
      </c>
    </row>
    <row r="3514" spans="1:18">
      <c r="A3514" s="107">
        <v>3512</v>
      </c>
      <c r="B3514" s="10">
        <v>5</v>
      </c>
      <c r="C3514" s="10">
        <v>27</v>
      </c>
      <c r="D3514" s="11">
        <v>9</v>
      </c>
      <c r="E3514" s="12">
        <v>16119.612272054803</v>
      </c>
      <c r="F3514" s="13">
        <v>34.922005906699994</v>
      </c>
      <c r="G3514" s="13">
        <v>2991.0815066392256</v>
      </c>
      <c r="H3514" s="13">
        <v>0</v>
      </c>
      <c r="I3514" s="14">
        <f t="shared" si="216"/>
        <v>19075.771772787328</v>
      </c>
      <c r="J3514" s="13">
        <v>2720.2408490000003</v>
      </c>
      <c r="K3514" s="14">
        <f t="shared" si="217"/>
        <v>16355.530923787328</v>
      </c>
      <c r="L3514" s="15">
        <v>1338.8926881720429</v>
      </c>
      <c r="M3514" s="16">
        <f t="shared" si="218"/>
        <v>15016.638235615284</v>
      </c>
      <c r="N3514" s="17">
        <v>16541</v>
      </c>
      <c r="O3514" s="18">
        <f t="shared" si="219"/>
        <v>0</v>
      </c>
      <c r="P3514" s="19">
        <v>103.4</v>
      </c>
      <c r="Q3514" s="13">
        <v>0</v>
      </c>
      <c r="R3514" s="120">
        <v>13.42</v>
      </c>
    </row>
    <row r="3515" spans="1:18">
      <c r="A3515" s="107">
        <v>3513</v>
      </c>
      <c r="B3515" s="10">
        <v>5</v>
      </c>
      <c r="C3515" s="10">
        <v>27</v>
      </c>
      <c r="D3515" s="11">
        <v>10</v>
      </c>
      <c r="E3515" s="12">
        <v>16718.611174030502</v>
      </c>
      <c r="F3515" s="13">
        <v>35.23828136609999</v>
      </c>
      <c r="G3515" s="13">
        <v>2962.8832862992258</v>
      </c>
      <c r="H3515" s="13">
        <v>0</v>
      </c>
      <c r="I3515" s="14">
        <f t="shared" si="216"/>
        <v>19646.256178963631</v>
      </c>
      <c r="J3515" s="13">
        <v>2860.6333000000004</v>
      </c>
      <c r="K3515" s="14">
        <f t="shared" si="217"/>
        <v>16785.62287896363</v>
      </c>
      <c r="L3515" s="15">
        <v>1338.8926881720429</v>
      </c>
      <c r="M3515" s="16">
        <f t="shared" si="218"/>
        <v>15446.730190791586</v>
      </c>
      <c r="N3515" s="17">
        <v>17132</v>
      </c>
      <c r="O3515" s="18">
        <f t="shared" si="219"/>
        <v>0</v>
      </c>
      <c r="P3515" s="19">
        <v>103.4</v>
      </c>
      <c r="Q3515" s="13">
        <v>0</v>
      </c>
      <c r="R3515" s="120">
        <v>13.42</v>
      </c>
    </row>
    <row r="3516" spans="1:18">
      <c r="A3516" s="107">
        <v>3514</v>
      </c>
      <c r="B3516" s="10">
        <v>5</v>
      </c>
      <c r="C3516" s="10">
        <v>27</v>
      </c>
      <c r="D3516" s="11">
        <v>11</v>
      </c>
      <c r="E3516" s="12">
        <v>16819.143713518097</v>
      </c>
      <c r="F3516" s="13">
        <v>36.063120059000006</v>
      </c>
      <c r="G3516" s="13">
        <v>2971.7331314112257</v>
      </c>
      <c r="H3516" s="13">
        <v>0</v>
      </c>
      <c r="I3516" s="14">
        <f t="shared" si="216"/>
        <v>19754.813724870324</v>
      </c>
      <c r="J3516" s="13">
        <v>2892.6408540000002</v>
      </c>
      <c r="K3516" s="14">
        <f t="shared" si="217"/>
        <v>16862.172870870323</v>
      </c>
      <c r="L3516" s="15">
        <v>1338.8926881720429</v>
      </c>
      <c r="M3516" s="16">
        <f t="shared" si="218"/>
        <v>15523.28018269828</v>
      </c>
      <c r="N3516" s="17">
        <v>17285</v>
      </c>
      <c r="O3516" s="18">
        <f t="shared" si="219"/>
        <v>0</v>
      </c>
      <c r="P3516" s="19">
        <v>103.4</v>
      </c>
      <c r="Q3516" s="13">
        <v>0</v>
      </c>
      <c r="R3516" s="120">
        <v>15.23</v>
      </c>
    </row>
    <row r="3517" spans="1:18">
      <c r="A3517" s="107">
        <v>3515</v>
      </c>
      <c r="B3517" s="10">
        <v>5</v>
      </c>
      <c r="C3517" s="10">
        <v>27</v>
      </c>
      <c r="D3517" s="11">
        <v>12</v>
      </c>
      <c r="E3517" s="12">
        <v>16787.812016806198</v>
      </c>
      <c r="F3517" s="13">
        <v>36.499076491399997</v>
      </c>
      <c r="G3517" s="13">
        <v>2963.0128037752256</v>
      </c>
      <c r="H3517" s="13">
        <v>0</v>
      </c>
      <c r="I3517" s="14">
        <f t="shared" si="216"/>
        <v>19714.325744090023</v>
      </c>
      <c r="J3517" s="13">
        <v>3013.2011810000004</v>
      </c>
      <c r="K3517" s="14">
        <f t="shared" si="217"/>
        <v>16701.124563090023</v>
      </c>
      <c r="L3517" s="15">
        <v>1338.8926881720429</v>
      </c>
      <c r="M3517" s="16">
        <f t="shared" si="218"/>
        <v>15362.231874917979</v>
      </c>
      <c r="N3517" s="17">
        <v>16991</v>
      </c>
      <c r="O3517" s="18">
        <f t="shared" si="219"/>
        <v>0</v>
      </c>
      <c r="P3517" s="19">
        <v>103.4</v>
      </c>
      <c r="Q3517" s="13">
        <v>0</v>
      </c>
      <c r="R3517" s="120">
        <v>15.23</v>
      </c>
    </row>
    <row r="3518" spans="1:18">
      <c r="A3518" s="107">
        <v>3516</v>
      </c>
      <c r="B3518" s="10">
        <v>5</v>
      </c>
      <c r="C3518" s="10">
        <v>27</v>
      </c>
      <c r="D3518" s="11">
        <v>13</v>
      </c>
      <c r="E3518" s="12">
        <v>16864.213021095795</v>
      </c>
      <c r="F3518" s="13">
        <v>36.598053384100012</v>
      </c>
      <c r="G3518" s="13">
        <v>2969.8201552712262</v>
      </c>
      <c r="H3518" s="13">
        <v>0</v>
      </c>
      <c r="I3518" s="14">
        <f t="shared" si="216"/>
        <v>19797.435122982923</v>
      </c>
      <c r="J3518" s="13">
        <v>3082.8194000000008</v>
      </c>
      <c r="K3518" s="14">
        <f t="shared" si="217"/>
        <v>16714.615722982922</v>
      </c>
      <c r="L3518" s="15">
        <v>1338.8926881720429</v>
      </c>
      <c r="M3518" s="16">
        <f t="shared" si="218"/>
        <v>15375.723034810879</v>
      </c>
      <c r="N3518" s="17">
        <v>17006</v>
      </c>
      <c r="O3518" s="18">
        <f t="shared" si="219"/>
        <v>0</v>
      </c>
      <c r="P3518" s="19">
        <v>103.4</v>
      </c>
      <c r="Q3518" s="13">
        <v>0</v>
      </c>
      <c r="R3518" s="120">
        <v>15.23</v>
      </c>
    </row>
    <row r="3519" spans="1:18">
      <c r="A3519" s="107">
        <v>3517</v>
      </c>
      <c r="B3519" s="10">
        <v>5</v>
      </c>
      <c r="C3519" s="10">
        <v>27</v>
      </c>
      <c r="D3519" s="11">
        <v>14</v>
      </c>
      <c r="E3519" s="12">
        <v>16534.8241511097</v>
      </c>
      <c r="F3519" s="13">
        <v>36.2687844051</v>
      </c>
      <c r="G3519" s="13">
        <v>3012.0064125552262</v>
      </c>
      <c r="H3519" s="13">
        <v>0</v>
      </c>
      <c r="I3519" s="14">
        <f t="shared" si="216"/>
        <v>19510.561779259828</v>
      </c>
      <c r="J3519" s="13">
        <v>3071.6774679999994</v>
      </c>
      <c r="K3519" s="14">
        <f t="shared" si="217"/>
        <v>16438.88431125983</v>
      </c>
      <c r="L3519" s="15">
        <v>1338.8926881720429</v>
      </c>
      <c r="M3519" s="16">
        <f t="shared" si="218"/>
        <v>15099.991623087786</v>
      </c>
      <c r="N3519" s="17">
        <v>16619</v>
      </c>
      <c r="O3519" s="18">
        <f t="shared" si="219"/>
        <v>0</v>
      </c>
      <c r="P3519" s="19">
        <v>103.4</v>
      </c>
      <c r="Q3519" s="13">
        <v>0</v>
      </c>
      <c r="R3519" s="120">
        <v>15.23</v>
      </c>
    </row>
    <row r="3520" spans="1:18">
      <c r="A3520" s="107">
        <v>3518</v>
      </c>
      <c r="B3520" s="10">
        <v>5</v>
      </c>
      <c r="C3520" s="10">
        <v>27</v>
      </c>
      <c r="D3520" s="11">
        <v>15</v>
      </c>
      <c r="E3520" s="12">
        <v>16110.496462247704</v>
      </c>
      <c r="F3520" s="13">
        <v>35.828789215899988</v>
      </c>
      <c r="G3520" s="13">
        <v>3037.6459864152262</v>
      </c>
      <c r="H3520" s="13">
        <v>0</v>
      </c>
      <c r="I3520" s="14">
        <f t="shared" si="216"/>
        <v>19112.313659447031</v>
      </c>
      <c r="J3520" s="13">
        <v>3069.9788319999998</v>
      </c>
      <c r="K3520" s="14">
        <f t="shared" si="217"/>
        <v>16042.33482744703</v>
      </c>
      <c r="L3520" s="15">
        <v>1338.8926881720429</v>
      </c>
      <c r="M3520" s="16">
        <f t="shared" si="218"/>
        <v>14703.442139274986</v>
      </c>
      <c r="N3520" s="17">
        <v>16291</v>
      </c>
      <c r="O3520" s="18">
        <f t="shared" si="219"/>
        <v>0</v>
      </c>
      <c r="P3520" s="19">
        <v>103.4</v>
      </c>
      <c r="Q3520" s="13">
        <v>0</v>
      </c>
      <c r="R3520" s="120">
        <v>15.23</v>
      </c>
    </row>
    <row r="3521" spans="1:18">
      <c r="A3521" s="107">
        <v>3519</v>
      </c>
      <c r="B3521" s="10">
        <v>5</v>
      </c>
      <c r="C3521" s="10">
        <v>27</v>
      </c>
      <c r="D3521" s="11">
        <v>16</v>
      </c>
      <c r="E3521" s="12">
        <v>15948.476481018908</v>
      </c>
      <c r="F3521" s="13">
        <v>35.622125009199998</v>
      </c>
      <c r="G3521" s="13">
        <v>3084.9851756192256</v>
      </c>
      <c r="H3521" s="13">
        <v>0</v>
      </c>
      <c r="I3521" s="14">
        <f t="shared" si="216"/>
        <v>18997.839531628932</v>
      </c>
      <c r="J3521" s="13">
        <v>3076.6697960000006</v>
      </c>
      <c r="K3521" s="14">
        <f t="shared" si="217"/>
        <v>15921.169735628931</v>
      </c>
      <c r="L3521" s="15">
        <v>1338.8926881720429</v>
      </c>
      <c r="M3521" s="16">
        <f t="shared" si="218"/>
        <v>14582.277047456888</v>
      </c>
      <c r="N3521" s="17">
        <v>16191</v>
      </c>
      <c r="O3521" s="18">
        <f t="shared" si="219"/>
        <v>0</v>
      </c>
      <c r="P3521" s="19">
        <v>103.4</v>
      </c>
      <c r="Q3521" s="13">
        <v>0</v>
      </c>
      <c r="R3521" s="120">
        <v>13.42</v>
      </c>
    </row>
    <row r="3522" spans="1:18">
      <c r="A3522" s="107">
        <v>3520</v>
      </c>
      <c r="B3522" s="10">
        <v>5</v>
      </c>
      <c r="C3522" s="10">
        <v>27</v>
      </c>
      <c r="D3522" s="11">
        <v>17</v>
      </c>
      <c r="E3522" s="12">
        <v>16192.419272771098</v>
      </c>
      <c r="F3522" s="13">
        <v>34.5764137253</v>
      </c>
      <c r="G3522" s="13">
        <v>3155.4999668672258</v>
      </c>
      <c r="H3522" s="13">
        <v>0</v>
      </c>
      <c r="I3522" s="14">
        <f t="shared" si="216"/>
        <v>19313.342825913023</v>
      </c>
      <c r="J3522" s="13">
        <v>3128.9600219999998</v>
      </c>
      <c r="K3522" s="14">
        <f t="shared" si="217"/>
        <v>16184.382803913024</v>
      </c>
      <c r="L3522" s="15">
        <v>1338.8926881720429</v>
      </c>
      <c r="M3522" s="16">
        <f t="shared" si="218"/>
        <v>14845.49011574098</v>
      </c>
      <c r="N3522" s="17">
        <v>16390</v>
      </c>
      <c r="O3522" s="18">
        <f t="shared" si="219"/>
        <v>0</v>
      </c>
      <c r="P3522" s="19">
        <v>103.4</v>
      </c>
      <c r="Q3522" s="13">
        <v>0</v>
      </c>
      <c r="R3522" s="120">
        <v>13.42</v>
      </c>
    </row>
    <row r="3523" spans="1:18">
      <c r="A3523" s="107">
        <v>3521</v>
      </c>
      <c r="B3523" s="10">
        <v>5</v>
      </c>
      <c r="C3523" s="10">
        <v>27</v>
      </c>
      <c r="D3523" s="11">
        <v>18</v>
      </c>
      <c r="E3523" s="12">
        <v>16423.921302435905</v>
      </c>
      <c r="F3523" s="13">
        <v>34.924620474399987</v>
      </c>
      <c r="G3523" s="13">
        <v>3169.5343052232256</v>
      </c>
      <c r="H3523" s="13">
        <v>0</v>
      </c>
      <c r="I3523" s="14">
        <f t="shared" si="216"/>
        <v>19558.530987184728</v>
      </c>
      <c r="J3523" s="13">
        <v>3396.683923</v>
      </c>
      <c r="K3523" s="14">
        <f t="shared" si="217"/>
        <v>16161.847064184727</v>
      </c>
      <c r="L3523" s="15">
        <v>1338.8926881720429</v>
      </c>
      <c r="M3523" s="16">
        <f t="shared" si="218"/>
        <v>14822.954376012683</v>
      </c>
      <c r="N3523" s="17">
        <v>16379</v>
      </c>
      <c r="O3523" s="18">
        <f t="shared" si="219"/>
        <v>0</v>
      </c>
      <c r="P3523" s="19">
        <v>103.4</v>
      </c>
      <c r="Q3523" s="13">
        <v>0</v>
      </c>
      <c r="R3523" s="120">
        <v>13.42</v>
      </c>
    </row>
    <row r="3524" spans="1:18">
      <c r="A3524" s="107">
        <v>3522</v>
      </c>
      <c r="B3524" s="10">
        <v>5</v>
      </c>
      <c r="C3524" s="10">
        <v>27</v>
      </c>
      <c r="D3524" s="11">
        <v>19</v>
      </c>
      <c r="E3524" s="12">
        <v>16862.100053738402</v>
      </c>
      <c r="F3524" s="13">
        <v>35.414197569300001</v>
      </c>
      <c r="G3524" s="13">
        <v>3022.3600315712251</v>
      </c>
      <c r="H3524" s="13">
        <v>0</v>
      </c>
      <c r="I3524" s="14">
        <f t="shared" ref="I3524:I3587" si="220">E3524-F3524+G3524+H3524</f>
        <v>19849.045887740329</v>
      </c>
      <c r="J3524" s="13">
        <v>3351.9498630000003</v>
      </c>
      <c r="K3524" s="14">
        <f t="shared" ref="K3524:K3587" si="221">I3524-J3524</f>
        <v>16497.096024740327</v>
      </c>
      <c r="L3524" s="15">
        <v>1338.8926881720429</v>
      </c>
      <c r="M3524" s="16">
        <f t="shared" ref="M3524:M3587" si="222">K3524-L3524</f>
        <v>15158.203336568284</v>
      </c>
      <c r="N3524" s="17">
        <v>16681</v>
      </c>
      <c r="O3524" s="18">
        <f t="shared" ref="O3524:O3587" si="223">IF(M3524-N3524&gt;0,M3524-N3524,0)</f>
        <v>0</v>
      </c>
      <c r="P3524" s="19">
        <v>103.4</v>
      </c>
      <c r="Q3524" s="13">
        <v>0</v>
      </c>
      <c r="R3524" s="120">
        <v>21.31</v>
      </c>
    </row>
    <row r="3525" spans="1:18">
      <c r="A3525" s="107">
        <v>3523</v>
      </c>
      <c r="B3525" s="10">
        <v>5</v>
      </c>
      <c r="C3525" s="10">
        <v>27</v>
      </c>
      <c r="D3525" s="11">
        <v>20</v>
      </c>
      <c r="E3525" s="12">
        <v>16878.618751570899</v>
      </c>
      <c r="F3525" s="13">
        <v>35.427817920799995</v>
      </c>
      <c r="G3525" s="13">
        <v>2860.4412462152259</v>
      </c>
      <c r="H3525" s="13">
        <v>0</v>
      </c>
      <c r="I3525" s="14">
        <f t="shared" si="220"/>
        <v>19703.632179865323</v>
      </c>
      <c r="J3525" s="13">
        <v>3404.1893800000003</v>
      </c>
      <c r="K3525" s="14">
        <f t="shared" si="221"/>
        <v>16299.442799865323</v>
      </c>
      <c r="L3525" s="15">
        <v>1338.8926881720429</v>
      </c>
      <c r="M3525" s="16">
        <f t="shared" si="222"/>
        <v>14960.550111693279</v>
      </c>
      <c r="N3525" s="17">
        <v>16487</v>
      </c>
      <c r="O3525" s="18">
        <f t="shared" si="223"/>
        <v>0</v>
      </c>
      <c r="P3525" s="19">
        <v>103.4</v>
      </c>
      <c r="Q3525" s="13">
        <v>0</v>
      </c>
      <c r="R3525" s="120">
        <v>22.19</v>
      </c>
    </row>
    <row r="3526" spans="1:18">
      <c r="A3526" s="107">
        <v>3524</v>
      </c>
      <c r="B3526" s="10">
        <v>5</v>
      </c>
      <c r="C3526" s="10">
        <v>27</v>
      </c>
      <c r="D3526" s="11">
        <v>21</v>
      </c>
      <c r="E3526" s="12">
        <v>16815.686328333399</v>
      </c>
      <c r="F3526" s="13">
        <v>35.324053960100002</v>
      </c>
      <c r="G3526" s="13">
        <v>3003.1282625272261</v>
      </c>
      <c r="H3526" s="13">
        <v>0</v>
      </c>
      <c r="I3526" s="14">
        <f t="shared" si="220"/>
        <v>19783.490536900525</v>
      </c>
      <c r="J3526" s="13">
        <v>3604.8439580000008</v>
      </c>
      <c r="K3526" s="14">
        <f t="shared" si="221"/>
        <v>16178.646578900523</v>
      </c>
      <c r="L3526" s="15">
        <v>1338.8926881720429</v>
      </c>
      <c r="M3526" s="16">
        <f t="shared" si="222"/>
        <v>14839.75389072848</v>
      </c>
      <c r="N3526" s="17">
        <v>16387</v>
      </c>
      <c r="O3526" s="18">
        <f t="shared" si="223"/>
        <v>0</v>
      </c>
      <c r="P3526" s="19">
        <v>103.4</v>
      </c>
      <c r="Q3526" s="13">
        <v>0</v>
      </c>
      <c r="R3526" s="120">
        <v>23.77</v>
      </c>
    </row>
    <row r="3527" spans="1:18">
      <c r="A3527" s="107">
        <v>3525</v>
      </c>
      <c r="B3527" s="10">
        <v>5</v>
      </c>
      <c r="C3527" s="10">
        <v>27</v>
      </c>
      <c r="D3527" s="11">
        <v>22</v>
      </c>
      <c r="E3527" s="12">
        <v>16253.8493767492</v>
      </c>
      <c r="F3527" s="13">
        <v>34.5548168945</v>
      </c>
      <c r="G3527" s="13">
        <v>3399.0504502712256</v>
      </c>
      <c r="H3527" s="13">
        <v>0</v>
      </c>
      <c r="I3527" s="14">
        <f t="shared" si="220"/>
        <v>19618.345010125926</v>
      </c>
      <c r="J3527" s="13">
        <v>3469.3902370000001</v>
      </c>
      <c r="K3527" s="14">
        <f t="shared" si="221"/>
        <v>16148.954773125926</v>
      </c>
      <c r="L3527" s="15">
        <v>1338.8926881720429</v>
      </c>
      <c r="M3527" s="16">
        <f t="shared" si="222"/>
        <v>14810.062084953883</v>
      </c>
      <c r="N3527" s="17">
        <v>16368</v>
      </c>
      <c r="O3527" s="18">
        <f t="shared" si="223"/>
        <v>0</v>
      </c>
      <c r="P3527" s="19">
        <v>103.4</v>
      </c>
      <c r="Q3527" s="13">
        <v>0</v>
      </c>
      <c r="R3527" s="120">
        <v>22.93</v>
      </c>
    </row>
    <row r="3528" spans="1:18">
      <c r="A3528" s="107">
        <v>3526</v>
      </c>
      <c r="B3528" s="10">
        <v>5</v>
      </c>
      <c r="C3528" s="10">
        <v>27</v>
      </c>
      <c r="D3528" s="11">
        <v>23</v>
      </c>
      <c r="E3528" s="12">
        <v>15201.674801403698</v>
      </c>
      <c r="F3528" s="13">
        <v>33.396653044199994</v>
      </c>
      <c r="G3528" s="13">
        <v>3651.4268507232259</v>
      </c>
      <c r="H3528" s="13">
        <v>0</v>
      </c>
      <c r="I3528" s="14">
        <f t="shared" si="220"/>
        <v>18819.704999082725</v>
      </c>
      <c r="J3528" s="13">
        <v>3507.050663</v>
      </c>
      <c r="K3528" s="14">
        <f t="shared" si="221"/>
        <v>15312.654336082725</v>
      </c>
      <c r="L3528" s="15">
        <v>1338.8926881720429</v>
      </c>
      <c r="M3528" s="16">
        <f t="shared" si="222"/>
        <v>13973.761647910682</v>
      </c>
      <c r="N3528" s="17">
        <v>15809</v>
      </c>
      <c r="O3528" s="18">
        <f t="shared" si="223"/>
        <v>0</v>
      </c>
      <c r="P3528" s="19">
        <v>103.4</v>
      </c>
      <c r="Q3528" s="13">
        <v>0</v>
      </c>
      <c r="R3528" s="120">
        <v>18.05</v>
      </c>
    </row>
    <row r="3529" spans="1:18">
      <c r="A3529" s="107">
        <v>3527</v>
      </c>
      <c r="B3529" s="10">
        <v>5</v>
      </c>
      <c r="C3529" s="10">
        <v>27</v>
      </c>
      <c r="D3529" s="11">
        <v>24</v>
      </c>
      <c r="E3529" s="12">
        <v>14344.038251021993</v>
      </c>
      <c r="F3529" s="13">
        <v>33.044514896100004</v>
      </c>
      <c r="G3529" s="13">
        <v>3816.1183523072259</v>
      </c>
      <c r="H3529" s="13">
        <v>0</v>
      </c>
      <c r="I3529" s="14">
        <f t="shared" si="220"/>
        <v>18127.112088433118</v>
      </c>
      <c r="J3529" s="13">
        <v>3689.0100530000009</v>
      </c>
      <c r="K3529" s="14">
        <f t="shared" si="221"/>
        <v>14438.102035433116</v>
      </c>
      <c r="L3529" s="15">
        <v>1338.8926881720429</v>
      </c>
      <c r="M3529" s="16">
        <f t="shared" si="222"/>
        <v>13099.209347261072</v>
      </c>
      <c r="N3529" s="17">
        <v>15146</v>
      </c>
      <c r="O3529" s="18">
        <f t="shared" si="223"/>
        <v>0</v>
      </c>
      <c r="P3529" s="19">
        <v>103.4</v>
      </c>
      <c r="Q3529" s="13">
        <v>0</v>
      </c>
      <c r="R3529" s="120">
        <v>16.47</v>
      </c>
    </row>
    <row r="3530" spans="1:18">
      <c r="A3530" s="107">
        <v>3528</v>
      </c>
      <c r="B3530" s="10">
        <v>5</v>
      </c>
      <c r="C3530" s="10">
        <v>28</v>
      </c>
      <c r="D3530" s="11">
        <v>1</v>
      </c>
      <c r="E3530" s="12">
        <v>13943.818131249405</v>
      </c>
      <c r="F3530" s="13">
        <v>32.471313354099998</v>
      </c>
      <c r="G3530" s="13">
        <v>3944.8932375952259</v>
      </c>
      <c r="H3530" s="13">
        <v>0</v>
      </c>
      <c r="I3530" s="14">
        <f t="shared" si="220"/>
        <v>17856.240055490529</v>
      </c>
      <c r="J3530" s="13">
        <v>3768.5647910000007</v>
      </c>
      <c r="K3530" s="14">
        <f t="shared" si="221"/>
        <v>14087.675264490528</v>
      </c>
      <c r="L3530" s="15">
        <v>1338.8926881720429</v>
      </c>
      <c r="M3530" s="16">
        <f t="shared" si="222"/>
        <v>12748.782576318485</v>
      </c>
      <c r="N3530" s="17">
        <v>14838</v>
      </c>
      <c r="O3530" s="18">
        <f t="shared" si="223"/>
        <v>0</v>
      </c>
      <c r="P3530" s="19">
        <v>103.4</v>
      </c>
      <c r="Q3530" s="13">
        <v>0</v>
      </c>
      <c r="R3530" s="120">
        <v>13.64</v>
      </c>
    </row>
    <row r="3531" spans="1:18">
      <c r="A3531" s="107">
        <v>3529</v>
      </c>
      <c r="B3531" s="10">
        <v>5</v>
      </c>
      <c r="C3531" s="10">
        <v>28</v>
      </c>
      <c r="D3531" s="11">
        <v>2</v>
      </c>
      <c r="E3531" s="12">
        <v>13513.869200728603</v>
      </c>
      <c r="F3531" s="13">
        <v>32.203989224000004</v>
      </c>
      <c r="G3531" s="13">
        <v>4236.0602851272261</v>
      </c>
      <c r="H3531" s="13">
        <v>0</v>
      </c>
      <c r="I3531" s="14">
        <f t="shared" si="220"/>
        <v>17717.725496631829</v>
      </c>
      <c r="J3531" s="13">
        <v>3482.7499460000004</v>
      </c>
      <c r="K3531" s="14">
        <f t="shared" si="221"/>
        <v>14234.975550631829</v>
      </c>
      <c r="L3531" s="15">
        <v>1338.8926881720429</v>
      </c>
      <c r="M3531" s="16">
        <f t="shared" si="222"/>
        <v>12896.082862459785</v>
      </c>
      <c r="N3531" s="17">
        <v>15004</v>
      </c>
      <c r="O3531" s="18">
        <f t="shared" si="223"/>
        <v>0</v>
      </c>
      <c r="P3531" s="19">
        <v>103.4</v>
      </c>
      <c r="Q3531" s="13">
        <v>0</v>
      </c>
      <c r="R3531" s="120">
        <v>13.67</v>
      </c>
    </row>
    <row r="3532" spans="1:18">
      <c r="A3532" s="107">
        <v>3530</v>
      </c>
      <c r="B3532" s="10">
        <v>5</v>
      </c>
      <c r="C3532" s="10">
        <v>28</v>
      </c>
      <c r="D3532" s="11">
        <v>3</v>
      </c>
      <c r="E3532" s="12">
        <v>12596.818110746501</v>
      </c>
      <c r="F3532" s="13">
        <v>31.761214049200014</v>
      </c>
      <c r="G3532" s="13">
        <v>3685.1290726832258</v>
      </c>
      <c r="H3532" s="13">
        <v>0</v>
      </c>
      <c r="I3532" s="14">
        <f t="shared" si="220"/>
        <v>16250.185969380527</v>
      </c>
      <c r="J3532" s="13">
        <v>2388.9707940000003</v>
      </c>
      <c r="K3532" s="14">
        <f t="shared" si="221"/>
        <v>13861.215175380526</v>
      </c>
      <c r="L3532" s="15">
        <v>1338.8926881720429</v>
      </c>
      <c r="M3532" s="16">
        <f t="shared" si="222"/>
        <v>12522.322487208483</v>
      </c>
      <c r="N3532" s="17">
        <v>14536</v>
      </c>
      <c r="O3532" s="18">
        <f t="shared" si="223"/>
        <v>0</v>
      </c>
      <c r="P3532" s="19">
        <v>103.4</v>
      </c>
      <c r="Q3532" s="13">
        <v>0</v>
      </c>
      <c r="R3532" s="120">
        <v>13.31</v>
      </c>
    </row>
    <row r="3533" spans="1:18">
      <c r="A3533" s="107">
        <v>3531</v>
      </c>
      <c r="B3533" s="10">
        <v>5</v>
      </c>
      <c r="C3533" s="10">
        <v>28</v>
      </c>
      <c r="D3533" s="11">
        <v>4</v>
      </c>
      <c r="E3533" s="12">
        <v>12555.645390122298</v>
      </c>
      <c r="F3533" s="13">
        <v>31.718848420499999</v>
      </c>
      <c r="G3533" s="13">
        <v>3299.3941811592258</v>
      </c>
      <c r="H3533" s="13">
        <v>0</v>
      </c>
      <c r="I3533" s="14">
        <f t="shared" si="220"/>
        <v>15823.320722861023</v>
      </c>
      <c r="J3533" s="13">
        <v>2468.0678420000004</v>
      </c>
      <c r="K3533" s="14">
        <f t="shared" si="221"/>
        <v>13355.252880861022</v>
      </c>
      <c r="L3533" s="15">
        <v>1338.8926881720429</v>
      </c>
      <c r="M3533" s="16">
        <f t="shared" si="222"/>
        <v>12016.360192688979</v>
      </c>
      <c r="N3533" s="17">
        <v>13631</v>
      </c>
      <c r="O3533" s="18">
        <f t="shared" si="223"/>
        <v>0</v>
      </c>
      <c r="P3533" s="19">
        <v>103.4</v>
      </c>
      <c r="Q3533" s="13">
        <v>0</v>
      </c>
      <c r="R3533" s="120">
        <v>13.31</v>
      </c>
    </row>
    <row r="3534" spans="1:18">
      <c r="A3534" s="107">
        <v>3532</v>
      </c>
      <c r="B3534" s="10">
        <v>5</v>
      </c>
      <c r="C3534" s="10">
        <v>28</v>
      </c>
      <c r="D3534" s="11">
        <v>5</v>
      </c>
      <c r="E3534" s="12">
        <v>12930.341495632903</v>
      </c>
      <c r="F3534" s="13">
        <v>32.208897874800009</v>
      </c>
      <c r="G3534" s="13">
        <v>3193.7403811792256</v>
      </c>
      <c r="H3534" s="13">
        <v>0</v>
      </c>
      <c r="I3534" s="14">
        <f t="shared" si="220"/>
        <v>16091.872978937328</v>
      </c>
      <c r="J3534" s="13">
        <v>2621.7673670000004</v>
      </c>
      <c r="K3534" s="14">
        <f t="shared" si="221"/>
        <v>13470.105611937328</v>
      </c>
      <c r="L3534" s="15">
        <v>1338.8926881720429</v>
      </c>
      <c r="M3534" s="16">
        <f t="shared" si="222"/>
        <v>12131.212923765284</v>
      </c>
      <c r="N3534" s="17">
        <v>13827</v>
      </c>
      <c r="O3534" s="18">
        <f t="shared" si="223"/>
        <v>0</v>
      </c>
      <c r="P3534" s="19">
        <v>103.4</v>
      </c>
      <c r="Q3534" s="13">
        <v>0</v>
      </c>
      <c r="R3534" s="120">
        <v>13.16</v>
      </c>
    </row>
    <row r="3535" spans="1:18">
      <c r="A3535" s="107">
        <v>3533</v>
      </c>
      <c r="B3535" s="10">
        <v>5</v>
      </c>
      <c r="C3535" s="10">
        <v>28</v>
      </c>
      <c r="D3535" s="11">
        <v>6</v>
      </c>
      <c r="E3535" s="12">
        <v>12933.038748847302</v>
      </c>
      <c r="F3535" s="13">
        <v>31.6060644939</v>
      </c>
      <c r="G3535" s="13">
        <v>3216.4826932952265</v>
      </c>
      <c r="H3535" s="13">
        <v>0</v>
      </c>
      <c r="I3535" s="14">
        <f t="shared" si="220"/>
        <v>16117.915377648627</v>
      </c>
      <c r="J3535" s="13">
        <v>2739.0076479999993</v>
      </c>
      <c r="K3535" s="14">
        <f t="shared" si="221"/>
        <v>13378.907729648628</v>
      </c>
      <c r="L3535" s="15">
        <v>1338.8926881720429</v>
      </c>
      <c r="M3535" s="16">
        <f t="shared" si="222"/>
        <v>12040.015041476585</v>
      </c>
      <c r="N3535" s="17">
        <v>13659</v>
      </c>
      <c r="O3535" s="18">
        <f t="shared" si="223"/>
        <v>0</v>
      </c>
      <c r="P3535" s="19">
        <v>103.4</v>
      </c>
      <c r="Q3535" s="13">
        <v>0</v>
      </c>
      <c r="R3535" s="120">
        <v>13.31</v>
      </c>
    </row>
    <row r="3536" spans="1:18">
      <c r="A3536" s="107">
        <v>3534</v>
      </c>
      <c r="B3536" s="10">
        <v>5</v>
      </c>
      <c r="C3536" s="10">
        <v>28</v>
      </c>
      <c r="D3536" s="11">
        <v>7</v>
      </c>
      <c r="E3536" s="12">
        <v>13000.434209048097</v>
      </c>
      <c r="F3536" s="13">
        <v>31.489377581300005</v>
      </c>
      <c r="G3536" s="13">
        <v>3486.9227942552257</v>
      </c>
      <c r="H3536" s="13">
        <v>0</v>
      </c>
      <c r="I3536" s="14">
        <f t="shared" si="220"/>
        <v>16455.867625722021</v>
      </c>
      <c r="J3536" s="13">
        <v>2773.7694650000003</v>
      </c>
      <c r="K3536" s="14">
        <f t="shared" si="221"/>
        <v>13682.09816072202</v>
      </c>
      <c r="L3536" s="15">
        <v>1338.8926881720429</v>
      </c>
      <c r="M3536" s="16">
        <f t="shared" si="222"/>
        <v>12343.205472549977</v>
      </c>
      <c r="N3536" s="17">
        <v>14289</v>
      </c>
      <c r="O3536" s="18">
        <f t="shared" si="223"/>
        <v>0</v>
      </c>
      <c r="P3536" s="19">
        <v>103.4</v>
      </c>
      <c r="Q3536" s="13">
        <v>0</v>
      </c>
      <c r="R3536" s="120">
        <v>13.31</v>
      </c>
    </row>
    <row r="3537" spans="1:18">
      <c r="A3537" s="107">
        <v>3535</v>
      </c>
      <c r="B3537" s="10">
        <v>5</v>
      </c>
      <c r="C3537" s="10">
        <v>28</v>
      </c>
      <c r="D3537" s="11">
        <v>8</v>
      </c>
      <c r="E3537" s="12">
        <v>14687.467121426804</v>
      </c>
      <c r="F3537" s="13">
        <v>32.926258692100014</v>
      </c>
      <c r="G3537" s="13">
        <v>3368.2800966672257</v>
      </c>
      <c r="H3537" s="13">
        <v>0</v>
      </c>
      <c r="I3537" s="14">
        <f t="shared" si="220"/>
        <v>18022.820959401928</v>
      </c>
      <c r="J3537" s="13">
        <v>3323.5835349999988</v>
      </c>
      <c r="K3537" s="14">
        <f t="shared" si="221"/>
        <v>14699.23742440193</v>
      </c>
      <c r="L3537" s="15">
        <v>1338.8926881720429</v>
      </c>
      <c r="M3537" s="16">
        <f t="shared" si="222"/>
        <v>13360.344736229887</v>
      </c>
      <c r="N3537" s="17">
        <v>15391</v>
      </c>
      <c r="O3537" s="18">
        <f t="shared" si="223"/>
        <v>0</v>
      </c>
      <c r="P3537" s="19">
        <v>103.4</v>
      </c>
      <c r="Q3537" s="13">
        <v>0</v>
      </c>
      <c r="R3537" s="120">
        <v>13.31</v>
      </c>
    </row>
    <row r="3538" spans="1:18">
      <c r="A3538" s="107">
        <v>3536</v>
      </c>
      <c r="B3538" s="10">
        <v>5</v>
      </c>
      <c r="C3538" s="10">
        <v>28</v>
      </c>
      <c r="D3538" s="11">
        <v>9</v>
      </c>
      <c r="E3538" s="12">
        <v>16224.673930896002</v>
      </c>
      <c r="F3538" s="13">
        <v>34.476790749900012</v>
      </c>
      <c r="G3538" s="13">
        <v>3519.6135062992257</v>
      </c>
      <c r="H3538" s="13">
        <v>0</v>
      </c>
      <c r="I3538" s="14">
        <f t="shared" si="220"/>
        <v>19709.810646445327</v>
      </c>
      <c r="J3538" s="13">
        <v>4292.8121779999992</v>
      </c>
      <c r="K3538" s="14">
        <f t="shared" si="221"/>
        <v>15416.998468445327</v>
      </c>
      <c r="L3538" s="15">
        <v>1338.8926881720429</v>
      </c>
      <c r="M3538" s="16">
        <f t="shared" si="222"/>
        <v>14078.105780273283</v>
      </c>
      <c r="N3538" s="17">
        <v>15875</v>
      </c>
      <c r="O3538" s="18">
        <f t="shared" si="223"/>
        <v>0</v>
      </c>
      <c r="P3538" s="19">
        <v>103.4</v>
      </c>
      <c r="Q3538" s="13">
        <v>0</v>
      </c>
      <c r="R3538" s="120">
        <v>15.16</v>
      </c>
    </row>
    <row r="3539" spans="1:18">
      <c r="A3539" s="107">
        <v>3537</v>
      </c>
      <c r="B3539" s="10">
        <v>5</v>
      </c>
      <c r="C3539" s="10">
        <v>28</v>
      </c>
      <c r="D3539" s="11">
        <v>10</v>
      </c>
      <c r="E3539" s="12">
        <v>17316.378512486495</v>
      </c>
      <c r="F3539" s="13">
        <v>35.830228460000001</v>
      </c>
      <c r="G3539" s="13">
        <v>3339.0120713752258</v>
      </c>
      <c r="H3539" s="13">
        <v>0</v>
      </c>
      <c r="I3539" s="14">
        <f t="shared" si="220"/>
        <v>20619.560355401722</v>
      </c>
      <c r="J3539" s="13">
        <v>4070.9562420000002</v>
      </c>
      <c r="K3539" s="14">
        <f t="shared" si="221"/>
        <v>16548.604113401721</v>
      </c>
      <c r="L3539" s="15">
        <v>1338.8926881720429</v>
      </c>
      <c r="M3539" s="16">
        <f t="shared" si="222"/>
        <v>15209.711425229678</v>
      </c>
      <c r="N3539" s="17">
        <v>16763</v>
      </c>
      <c r="O3539" s="18">
        <f t="shared" si="223"/>
        <v>0</v>
      </c>
      <c r="P3539" s="19">
        <v>103.4</v>
      </c>
      <c r="Q3539" s="13">
        <v>0</v>
      </c>
      <c r="R3539" s="120">
        <v>17.760000000000002</v>
      </c>
    </row>
    <row r="3540" spans="1:18">
      <c r="A3540" s="107">
        <v>3538</v>
      </c>
      <c r="B3540" s="10">
        <v>5</v>
      </c>
      <c r="C3540" s="10">
        <v>28</v>
      </c>
      <c r="D3540" s="11">
        <v>11</v>
      </c>
      <c r="E3540" s="12">
        <v>17979.306802734503</v>
      </c>
      <c r="F3540" s="13">
        <v>36.749432521300001</v>
      </c>
      <c r="G3540" s="13">
        <v>3055.534654775226</v>
      </c>
      <c r="H3540" s="13">
        <v>0</v>
      </c>
      <c r="I3540" s="14">
        <f t="shared" si="220"/>
        <v>20998.092024988429</v>
      </c>
      <c r="J3540" s="13">
        <v>4205.7918780000009</v>
      </c>
      <c r="K3540" s="14">
        <f t="shared" si="221"/>
        <v>16792.300146988429</v>
      </c>
      <c r="L3540" s="15">
        <v>1338.8926881720429</v>
      </c>
      <c r="M3540" s="16">
        <f t="shared" si="222"/>
        <v>15453.407458816386</v>
      </c>
      <c r="N3540" s="17">
        <v>17145</v>
      </c>
      <c r="O3540" s="18">
        <f t="shared" si="223"/>
        <v>0</v>
      </c>
      <c r="P3540" s="19">
        <v>103.4</v>
      </c>
      <c r="Q3540" s="13">
        <v>0</v>
      </c>
      <c r="R3540" s="120">
        <v>21.28</v>
      </c>
    </row>
    <row r="3541" spans="1:18">
      <c r="A3541" s="107">
        <v>3539</v>
      </c>
      <c r="B3541" s="10">
        <v>5</v>
      </c>
      <c r="C3541" s="10">
        <v>28</v>
      </c>
      <c r="D3541" s="11">
        <v>12</v>
      </c>
      <c r="E3541" s="12">
        <v>18154.622083760602</v>
      </c>
      <c r="F3541" s="13">
        <v>37.235154548499992</v>
      </c>
      <c r="G3541" s="13">
        <v>3076.7731162272257</v>
      </c>
      <c r="H3541" s="13">
        <v>0</v>
      </c>
      <c r="I3541" s="14">
        <f t="shared" si="220"/>
        <v>21194.160045439326</v>
      </c>
      <c r="J3541" s="13">
        <v>4380.9745739999998</v>
      </c>
      <c r="K3541" s="14">
        <f t="shared" si="221"/>
        <v>16813.185471439327</v>
      </c>
      <c r="L3541" s="15">
        <v>1338.8926881720429</v>
      </c>
      <c r="M3541" s="16">
        <f t="shared" si="222"/>
        <v>15474.292783267283</v>
      </c>
      <c r="N3541" s="17">
        <v>17194</v>
      </c>
      <c r="O3541" s="18">
        <f t="shared" si="223"/>
        <v>0</v>
      </c>
      <c r="P3541" s="19">
        <v>103.4</v>
      </c>
      <c r="Q3541" s="13">
        <v>0</v>
      </c>
      <c r="R3541" s="120">
        <v>21.89</v>
      </c>
    </row>
    <row r="3542" spans="1:18">
      <c r="A3542" s="107">
        <v>3540</v>
      </c>
      <c r="B3542" s="10">
        <v>5</v>
      </c>
      <c r="C3542" s="10">
        <v>28</v>
      </c>
      <c r="D3542" s="11">
        <v>13</v>
      </c>
      <c r="E3542" s="12">
        <v>17990.388943934304</v>
      </c>
      <c r="F3542" s="13">
        <v>36.911764671399986</v>
      </c>
      <c r="G3542" s="13">
        <v>3151.8618358752251</v>
      </c>
      <c r="H3542" s="13">
        <v>0</v>
      </c>
      <c r="I3542" s="14">
        <f t="shared" si="220"/>
        <v>21105.339015138128</v>
      </c>
      <c r="J3542" s="13">
        <v>4316.5063380000001</v>
      </c>
      <c r="K3542" s="14">
        <f t="shared" si="221"/>
        <v>16788.832677138129</v>
      </c>
      <c r="L3542" s="15">
        <v>1338.8926881720429</v>
      </c>
      <c r="M3542" s="16">
        <f t="shared" si="222"/>
        <v>15449.939988966085</v>
      </c>
      <c r="N3542" s="17">
        <v>17139</v>
      </c>
      <c r="O3542" s="18">
        <f t="shared" si="223"/>
        <v>0</v>
      </c>
      <c r="P3542" s="19">
        <v>103.4</v>
      </c>
      <c r="Q3542" s="13">
        <v>0</v>
      </c>
      <c r="R3542" s="120">
        <v>21.3</v>
      </c>
    </row>
    <row r="3543" spans="1:18">
      <c r="A3543" s="107">
        <v>3541</v>
      </c>
      <c r="B3543" s="10">
        <v>5</v>
      </c>
      <c r="C3543" s="10">
        <v>28</v>
      </c>
      <c r="D3543" s="11">
        <v>14</v>
      </c>
      <c r="E3543" s="12">
        <v>17660.273908201201</v>
      </c>
      <c r="F3543" s="13">
        <v>36.560497074200008</v>
      </c>
      <c r="G3543" s="13">
        <v>3171.6410151712257</v>
      </c>
      <c r="H3543" s="13">
        <v>0</v>
      </c>
      <c r="I3543" s="14">
        <f t="shared" si="220"/>
        <v>20795.354426298229</v>
      </c>
      <c r="J3543" s="13">
        <v>4278.9509699999999</v>
      </c>
      <c r="K3543" s="14">
        <f t="shared" si="221"/>
        <v>16516.403456298227</v>
      </c>
      <c r="L3543" s="15">
        <v>1338.8926881720429</v>
      </c>
      <c r="M3543" s="16">
        <f t="shared" si="222"/>
        <v>15177.510768126183</v>
      </c>
      <c r="N3543" s="17">
        <v>16711</v>
      </c>
      <c r="O3543" s="18">
        <f t="shared" si="223"/>
        <v>0</v>
      </c>
      <c r="P3543" s="19">
        <v>103.4</v>
      </c>
      <c r="Q3543" s="13">
        <v>0</v>
      </c>
      <c r="R3543" s="120">
        <v>21.21</v>
      </c>
    </row>
    <row r="3544" spans="1:18">
      <c r="A3544" s="107">
        <v>3542</v>
      </c>
      <c r="B3544" s="10">
        <v>5</v>
      </c>
      <c r="C3544" s="10">
        <v>28</v>
      </c>
      <c r="D3544" s="11">
        <v>15</v>
      </c>
      <c r="E3544" s="12">
        <v>17361.924093958496</v>
      </c>
      <c r="F3544" s="13">
        <v>36.161867491800002</v>
      </c>
      <c r="G3544" s="13">
        <v>3207.8691620792256</v>
      </c>
      <c r="H3544" s="13">
        <v>0</v>
      </c>
      <c r="I3544" s="14">
        <f t="shared" si="220"/>
        <v>20533.631388545924</v>
      </c>
      <c r="J3544" s="13">
        <v>4330.470768000001</v>
      </c>
      <c r="K3544" s="14">
        <f t="shared" si="221"/>
        <v>16203.160620545923</v>
      </c>
      <c r="L3544" s="15">
        <v>1338.8926881720429</v>
      </c>
      <c r="M3544" s="16">
        <f t="shared" si="222"/>
        <v>14864.267932373879</v>
      </c>
      <c r="N3544" s="17">
        <v>16407</v>
      </c>
      <c r="O3544" s="18">
        <f t="shared" si="223"/>
        <v>0</v>
      </c>
      <c r="P3544" s="19">
        <v>103.4</v>
      </c>
      <c r="Q3544" s="13">
        <v>0</v>
      </c>
      <c r="R3544" s="120">
        <v>20.89</v>
      </c>
    </row>
    <row r="3545" spans="1:18">
      <c r="A3545" s="107">
        <v>3543</v>
      </c>
      <c r="B3545" s="10">
        <v>5</v>
      </c>
      <c r="C3545" s="10">
        <v>28</v>
      </c>
      <c r="D3545" s="11">
        <v>16</v>
      </c>
      <c r="E3545" s="12">
        <v>17416.352390376807</v>
      </c>
      <c r="F3545" s="13">
        <v>36.258773963099991</v>
      </c>
      <c r="G3545" s="13">
        <v>3313.1178424592263</v>
      </c>
      <c r="H3545" s="13">
        <v>0</v>
      </c>
      <c r="I3545" s="14">
        <f t="shared" si="220"/>
        <v>20693.211458872931</v>
      </c>
      <c r="J3545" s="13">
        <v>4423.1727729999984</v>
      </c>
      <c r="K3545" s="14">
        <f t="shared" si="221"/>
        <v>16270.038685872933</v>
      </c>
      <c r="L3545" s="15">
        <v>1338.8926881720429</v>
      </c>
      <c r="M3545" s="16">
        <f t="shared" si="222"/>
        <v>14931.145997700889</v>
      </c>
      <c r="N3545" s="17">
        <v>16446</v>
      </c>
      <c r="O3545" s="18">
        <f t="shared" si="223"/>
        <v>0</v>
      </c>
      <c r="P3545" s="19">
        <v>103.4</v>
      </c>
      <c r="Q3545" s="13">
        <v>0</v>
      </c>
      <c r="R3545" s="120">
        <v>21.3</v>
      </c>
    </row>
    <row r="3546" spans="1:18">
      <c r="A3546" s="107">
        <v>3544</v>
      </c>
      <c r="B3546" s="10">
        <v>5</v>
      </c>
      <c r="C3546" s="10">
        <v>28</v>
      </c>
      <c r="D3546" s="11">
        <v>17</v>
      </c>
      <c r="E3546" s="12">
        <v>17599.882855574011</v>
      </c>
      <c r="F3546" s="13">
        <v>36.475171092199993</v>
      </c>
      <c r="G3546" s="13">
        <v>3393.2081122952259</v>
      </c>
      <c r="H3546" s="13">
        <v>0</v>
      </c>
      <c r="I3546" s="14">
        <f t="shared" si="220"/>
        <v>20956.615796777038</v>
      </c>
      <c r="J3546" s="13">
        <v>4365.4257389999993</v>
      </c>
      <c r="K3546" s="14">
        <f t="shared" si="221"/>
        <v>16591.190057777039</v>
      </c>
      <c r="L3546" s="15">
        <v>1338.8926881720429</v>
      </c>
      <c r="M3546" s="16">
        <f t="shared" si="222"/>
        <v>15252.297369604996</v>
      </c>
      <c r="N3546" s="17">
        <v>16833</v>
      </c>
      <c r="O3546" s="18">
        <f t="shared" si="223"/>
        <v>0</v>
      </c>
      <c r="P3546" s="19">
        <v>103.4</v>
      </c>
      <c r="Q3546" s="13">
        <v>0</v>
      </c>
      <c r="R3546" s="120">
        <v>22.64</v>
      </c>
    </row>
    <row r="3547" spans="1:18">
      <c r="A3547" s="107">
        <v>3545</v>
      </c>
      <c r="B3547" s="10">
        <v>5</v>
      </c>
      <c r="C3547" s="10">
        <v>28</v>
      </c>
      <c r="D3547" s="11">
        <v>18</v>
      </c>
      <c r="E3547" s="12">
        <v>18141.134814802896</v>
      </c>
      <c r="F3547" s="13">
        <v>37.090031077599981</v>
      </c>
      <c r="G3547" s="13">
        <v>3449.9515846792256</v>
      </c>
      <c r="H3547" s="13">
        <v>0</v>
      </c>
      <c r="I3547" s="14">
        <f t="shared" si="220"/>
        <v>21553.996368404521</v>
      </c>
      <c r="J3547" s="13">
        <v>4431.0501150000009</v>
      </c>
      <c r="K3547" s="14">
        <f t="shared" si="221"/>
        <v>17122.94625340452</v>
      </c>
      <c r="L3547" s="15">
        <v>1338.8926881720429</v>
      </c>
      <c r="M3547" s="16">
        <f t="shared" si="222"/>
        <v>15784.053565232476</v>
      </c>
      <c r="N3547" s="17">
        <v>17700</v>
      </c>
      <c r="O3547" s="18">
        <f t="shared" si="223"/>
        <v>0</v>
      </c>
      <c r="P3547" s="19">
        <v>103.4</v>
      </c>
      <c r="Q3547" s="13">
        <v>0</v>
      </c>
      <c r="R3547" s="120">
        <v>23.78</v>
      </c>
    </row>
    <row r="3548" spans="1:18">
      <c r="A3548" s="107">
        <v>3546</v>
      </c>
      <c r="B3548" s="10">
        <v>5</v>
      </c>
      <c r="C3548" s="10">
        <v>28</v>
      </c>
      <c r="D3548" s="11">
        <v>19</v>
      </c>
      <c r="E3548" s="12">
        <v>18600.7615260325</v>
      </c>
      <c r="F3548" s="13">
        <v>37.68290927069998</v>
      </c>
      <c r="G3548" s="13">
        <v>3063.8086494552263</v>
      </c>
      <c r="H3548" s="13">
        <v>0</v>
      </c>
      <c r="I3548" s="14">
        <f t="shared" si="220"/>
        <v>21626.887266217025</v>
      </c>
      <c r="J3548" s="13">
        <v>4305.8985999999995</v>
      </c>
      <c r="K3548" s="14">
        <f t="shared" si="221"/>
        <v>17320.988666217025</v>
      </c>
      <c r="L3548" s="15">
        <v>1338.8926881720429</v>
      </c>
      <c r="M3548" s="16">
        <f t="shared" si="222"/>
        <v>15982.095978044981</v>
      </c>
      <c r="N3548" s="17">
        <v>17967</v>
      </c>
      <c r="O3548" s="18">
        <f t="shared" si="223"/>
        <v>0</v>
      </c>
      <c r="P3548" s="19">
        <v>103.4</v>
      </c>
      <c r="Q3548" s="13">
        <v>0</v>
      </c>
      <c r="R3548" s="120">
        <v>23.53</v>
      </c>
    </row>
    <row r="3549" spans="1:18">
      <c r="A3549" s="107">
        <v>3547</v>
      </c>
      <c r="B3549" s="10">
        <v>5</v>
      </c>
      <c r="C3549" s="10">
        <v>28</v>
      </c>
      <c r="D3549" s="11">
        <v>20</v>
      </c>
      <c r="E3549" s="12">
        <v>18654.887048266799</v>
      </c>
      <c r="F3549" s="13">
        <v>37.737512937599995</v>
      </c>
      <c r="G3549" s="13">
        <v>3028.3582026512258</v>
      </c>
      <c r="H3549" s="13">
        <v>0</v>
      </c>
      <c r="I3549" s="14">
        <f t="shared" si="220"/>
        <v>21645.507737980424</v>
      </c>
      <c r="J3549" s="13">
        <v>4533.1369419999992</v>
      </c>
      <c r="K3549" s="14">
        <f t="shared" si="221"/>
        <v>17112.370795980423</v>
      </c>
      <c r="L3549" s="15">
        <v>1338.8926881720429</v>
      </c>
      <c r="M3549" s="16">
        <f t="shared" si="222"/>
        <v>15773.47810780838</v>
      </c>
      <c r="N3549" s="17">
        <v>17693</v>
      </c>
      <c r="O3549" s="18">
        <f t="shared" si="223"/>
        <v>0</v>
      </c>
      <c r="P3549" s="19">
        <v>103.4</v>
      </c>
      <c r="Q3549" s="13">
        <v>0</v>
      </c>
      <c r="R3549" s="120">
        <v>23.91</v>
      </c>
    </row>
    <row r="3550" spans="1:18">
      <c r="A3550" s="107">
        <v>3548</v>
      </c>
      <c r="B3550" s="10">
        <v>5</v>
      </c>
      <c r="C3550" s="10">
        <v>28</v>
      </c>
      <c r="D3550" s="11">
        <v>21</v>
      </c>
      <c r="E3550" s="12">
        <v>18543.913816882301</v>
      </c>
      <c r="F3550" s="13">
        <v>37.581680710499988</v>
      </c>
      <c r="G3550" s="13">
        <v>3307.3712740592264</v>
      </c>
      <c r="H3550" s="13">
        <v>0</v>
      </c>
      <c r="I3550" s="14">
        <f t="shared" si="220"/>
        <v>21813.703410231028</v>
      </c>
      <c r="J3550" s="13">
        <v>4749.3933299999999</v>
      </c>
      <c r="K3550" s="14">
        <f t="shared" si="221"/>
        <v>17064.310080231029</v>
      </c>
      <c r="L3550" s="15">
        <v>1338.8926881720429</v>
      </c>
      <c r="M3550" s="16">
        <f t="shared" si="222"/>
        <v>15725.417392058986</v>
      </c>
      <c r="N3550" s="17">
        <v>17630</v>
      </c>
      <c r="O3550" s="18">
        <f t="shared" si="223"/>
        <v>0</v>
      </c>
      <c r="P3550" s="19">
        <v>103.4</v>
      </c>
      <c r="Q3550" s="13">
        <v>0</v>
      </c>
      <c r="R3550" s="120">
        <v>24</v>
      </c>
    </row>
    <row r="3551" spans="1:18">
      <c r="A3551" s="107">
        <v>3549</v>
      </c>
      <c r="B3551" s="10">
        <v>5</v>
      </c>
      <c r="C3551" s="10">
        <v>28</v>
      </c>
      <c r="D3551" s="11">
        <v>22</v>
      </c>
      <c r="E3551" s="12">
        <v>18008.002315780694</v>
      </c>
      <c r="F3551" s="13">
        <v>37.092189477099986</v>
      </c>
      <c r="G3551" s="13">
        <v>3393.7031798712269</v>
      </c>
      <c r="H3551" s="13">
        <v>0</v>
      </c>
      <c r="I3551" s="14">
        <f t="shared" si="220"/>
        <v>21364.613306174819</v>
      </c>
      <c r="J3551" s="13">
        <v>4318.062833</v>
      </c>
      <c r="K3551" s="14">
        <f t="shared" si="221"/>
        <v>17046.550473174819</v>
      </c>
      <c r="L3551" s="15">
        <v>1338.8926881720429</v>
      </c>
      <c r="M3551" s="16">
        <f t="shared" si="222"/>
        <v>15707.657785002775</v>
      </c>
      <c r="N3551" s="17">
        <v>17609</v>
      </c>
      <c r="O3551" s="18">
        <f t="shared" si="223"/>
        <v>0</v>
      </c>
      <c r="P3551" s="19">
        <v>103.4</v>
      </c>
      <c r="Q3551" s="13">
        <v>0</v>
      </c>
      <c r="R3551" s="120">
        <v>22.36</v>
      </c>
    </row>
    <row r="3552" spans="1:18">
      <c r="A3552" s="107">
        <v>3550</v>
      </c>
      <c r="B3552" s="10">
        <v>5</v>
      </c>
      <c r="C3552" s="10">
        <v>28</v>
      </c>
      <c r="D3552" s="11">
        <v>23</v>
      </c>
      <c r="E3552" s="12">
        <v>16089.458827199205</v>
      </c>
      <c r="F3552" s="13">
        <v>36.292888177099989</v>
      </c>
      <c r="G3552" s="13">
        <v>4284.8023724232262</v>
      </c>
      <c r="H3552" s="13">
        <v>0</v>
      </c>
      <c r="I3552" s="14">
        <f t="shared" si="220"/>
        <v>20337.968311445329</v>
      </c>
      <c r="J3552" s="13">
        <v>4375.9161149999991</v>
      </c>
      <c r="K3552" s="14">
        <f t="shared" si="221"/>
        <v>15962.052196445329</v>
      </c>
      <c r="L3552" s="15">
        <v>1338.8926881720429</v>
      </c>
      <c r="M3552" s="16">
        <f t="shared" si="222"/>
        <v>14623.159508273286</v>
      </c>
      <c r="N3552" s="17">
        <v>16229</v>
      </c>
      <c r="O3552" s="18">
        <f t="shared" si="223"/>
        <v>0</v>
      </c>
      <c r="P3552" s="19">
        <v>103.4</v>
      </c>
      <c r="Q3552" s="13">
        <v>0</v>
      </c>
      <c r="R3552" s="120">
        <v>17.39</v>
      </c>
    </row>
    <row r="3553" spans="1:18">
      <c r="A3553" s="107">
        <v>3551</v>
      </c>
      <c r="B3553" s="10">
        <v>5</v>
      </c>
      <c r="C3553" s="10">
        <v>28</v>
      </c>
      <c r="D3553" s="11">
        <v>24</v>
      </c>
      <c r="E3553" s="12">
        <v>14326.836380237202</v>
      </c>
      <c r="F3553" s="13">
        <v>34.124824121700009</v>
      </c>
      <c r="G3553" s="13">
        <v>4025.3486810752256</v>
      </c>
      <c r="H3553" s="13">
        <v>0</v>
      </c>
      <c r="I3553" s="14">
        <f t="shared" si="220"/>
        <v>18318.06023719073</v>
      </c>
      <c r="J3553" s="13">
        <v>3505.7663560000001</v>
      </c>
      <c r="K3553" s="14">
        <f t="shared" si="221"/>
        <v>14812.29388119073</v>
      </c>
      <c r="L3553" s="15">
        <v>1338.8926881720429</v>
      </c>
      <c r="M3553" s="16">
        <f t="shared" si="222"/>
        <v>13473.401193018686</v>
      </c>
      <c r="N3553" s="17">
        <v>15504</v>
      </c>
      <c r="O3553" s="18">
        <f t="shared" si="223"/>
        <v>0</v>
      </c>
      <c r="P3553" s="19">
        <v>103.4</v>
      </c>
      <c r="Q3553" s="13">
        <v>0</v>
      </c>
      <c r="R3553" s="120">
        <v>13.14</v>
      </c>
    </row>
    <row r="3554" spans="1:18">
      <c r="A3554" s="107">
        <v>3552</v>
      </c>
      <c r="B3554" s="10">
        <v>5</v>
      </c>
      <c r="C3554" s="10">
        <v>29</v>
      </c>
      <c r="D3554" s="11">
        <v>1</v>
      </c>
      <c r="E3554" s="12">
        <v>13425.755428411598</v>
      </c>
      <c r="F3554" s="13">
        <v>32.952030048200001</v>
      </c>
      <c r="G3554" s="13">
        <v>4096.6235702232261</v>
      </c>
      <c r="H3554" s="13">
        <v>0</v>
      </c>
      <c r="I3554" s="14">
        <f t="shared" si="220"/>
        <v>17489.426968586624</v>
      </c>
      <c r="J3554" s="13">
        <v>3460.0243250000003</v>
      </c>
      <c r="K3554" s="14">
        <f t="shared" si="221"/>
        <v>14029.402643586624</v>
      </c>
      <c r="L3554" s="15">
        <v>1338.8926881720429</v>
      </c>
      <c r="M3554" s="16">
        <f t="shared" si="222"/>
        <v>12690.50995541458</v>
      </c>
      <c r="N3554" s="17">
        <v>14770</v>
      </c>
      <c r="O3554" s="18">
        <f t="shared" si="223"/>
        <v>0</v>
      </c>
      <c r="P3554" s="19">
        <v>103.4</v>
      </c>
      <c r="Q3554" s="13">
        <v>0</v>
      </c>
      <c r="R3554" s="120">
        <v>13.31</v>
      </c>
    </row>
    <row r="3555" spans="1:18">
      <c r="A3555" s="107">
        <v>3553</v>
      </c>
      <c r="B3555" s="10">
        <v>5</v>
      </c>
      <c r="C3555" s="10">
        <v>29</v>
      </c>
      <c r="D3555" s="11">
        <v>2</v>
      </c>
      <c r="E3555" s="12">
        <v>13049.972515201598</v>
      </c>
      <c r="F3555" s="13">
        <v>32.4690775583</v>
      </c>
      <c r="G3555" s="13">
        <v>4187.538657699226</v>
      </c>
      <c r="H3555" s="13">
        <v>0</v>
      </c>
      <c r="I3555" s="14">
        <f t="shared" si="220"/>
        <v>17205.042095342524</v>
      </c>
      <c r="J3555" s="13">
        <v>3481.4622039999999</v>
      </c>
      <c r="K3555" s="14">
        <f t="shared" si="221"/>
        <v>13723.579891342524</v>
      </c>
      <c r="L3555" s="15">
        <v>1338.8926881720429</v>
      </c>
      <c r="M3555" s="16">
        <f t="shared" si="222"/>
        <v>12384.687203170481</v>
      </c>
      <c r="N3555" s="17">
        <v>14364</v>
      </c>
      <c r="O3555" s="18">
        <f t="shared" si="223"/>
        <v>0</v>
      </c>
      <c r="P3555" s="19">
        <v>103.4</v>
      </c>
      <c r="Q3555" s="13">
        <v>0</v>
      </c>
      <c r="R3555" s="120">
        <v>13.27</v>
      </c>
    </row>
    <row r="3556" spans="1:18">
      <c r="A3556" s="107">
        <v>3554</v>
      </c>
      <c r="B3556" s="10">
        <v>5</v>
      </c>
      <c r="C3556" s="10">
        <v>29</v>
      </c>
      <c r="D3556" s="11">
        <v>3</v>
      </c>
      <c r="E3556" s="12">
        <v>12763.047016054199</v>
      </c>
      <c r="F3556" s="13">
        <v>32.139397726000006</v>
      </c>
      <c r="G3556" s="13">
        <v>4354.5288463912266</v>
      </c>
      <c r="H3556" s="13">
        <v>0</v>
      </c>
      <c r="I3556" s="14">
        <f t="shared" si="220"/>
        <v>17085.436464719427</v>
      </c>
      <c r="J3556" s="13">
        <v>3263.4773580000005</v>
      </c>
      <c r="K3556" s="14">
        <f t="shared" si="221"/>
        <v>13821.959106719427</v>
      </c>
      <c r="L3556" s="15">
        <v>1338.8926881720429</v>
      </c>
      <c r="M3556" s="16">
        <f t="shared" si="222"/>
        <v>12483.066418547383</v>
      </c>
      <c r="N3556" s="17">
        <v>14481</v>
      </c>
      <c r="O3556" s="18">
        <f t="shared" si="223"/>
        <v>0</v>
      </c>
      <c r="P3556" s="19">
        <v>103.4</v>
      </c>
      <c r="Q3556" s="13">
        <v>0</v>
      </c>
      <c r="R3556" s="120">
        <v>12.24</v>
      </c>
    </row>
    <row r="3557" spans="1:18">
      <c r="A3557" s="107">
        <v>3555</v>
      </c>
      <c r="B3557" s="10">
        <v>5</v>
      </c>
      <c r="C3557" s="10">
        <v>29</v>
      </c>
      <c r="D3557" s="11">
        <v>4</v>
      </c>
      <c r="E3557" s="12">
        <v>12507.528019524303</v>
      </c>
      <c r="F3557" s="13">
        <v>31.671168788599999</v>
      </c>
      <c r="G3557" s="13">
        <v>4065.5696022712254</v>
      </c>
      <c r="H3557" s="13">
        <v>0</v>
      </c>
      <c r="I3557" s="14">
        <f t="shared" si="220"/>
        <v>16541.426453006927</v>
      </c>
      <c r="J3557" s="13">
        <v>2916.8415739999996</v>
      </c>
      <c r="K3557" s="14">
        <f t="shared" si="221"/>
        <v>13624.584879006927</v>
      </c>
      <c r="L3557" s="15">
        <v>1338.8926881720429</v>
      </c>
      <c r="M3557" s="16">
        <f t="shared" si="222"/>
        <v>12285.692190834883</v>
      </c>
      <c r="N3557" s="17">
        <v>14203</v>
      </c>
      <c r="O3557" s="18">
        <f t="shared" si="223"/>
        <v>0</v>
      </c>
      <c r="P3557" s="19">
        <v>103.4</v>
      </c>
      <c r="Q3557" s="13">
        <v>0</v>
      </c>
      <c r="R3557" s="120">
        <v>12.29</v>
      </c>
    </row>
    <row r="3558" spans="1:18">
      <c r="A3558" s="107">
        <v>3556</v>
      </c>
      <c r="B3558" s="10">
        <v>5</v>
      </c>
      <c r="C3558" s="10">
        <v>29</v>
      </c>
      <c r="D3558" s="11">
        <v>5</v>
      </c>
      <c r="E3558" s="12">
        <v>12756.2553068653</v>
      </c>
      <c r="F3558" s="13">
        <v>32.060157887400003</v>
      </c>
      <c r="G3558" s="13">
        <v>4003.1637491392262</v>
      </c>
      <c r="H3558" s="13">
        <v>0</v>
      </c>
      <c r="I3558" s="14">
        <f t="shared" si="220"/>
        <v>16727.358898117127</v>
      </c>
      <c r="J3558" s="13">
        <v>3167.116008</v>
      </c>
      <c r="K3558" s="14">
        <f t="shared" si="221"/>
        <v>13560.242890117126</v>
      </c>
      <c r="L3558" s="15">
        <v>1338.8926881720429</v>
      </c>
      <c r="M3558" s="16">
        <f t="shared" si="222"/>
        <v>12221.350201945083</v>
      </c>
      <c r="N3558" s="17">
        <v>14046</v>
      </c>
      <c r="O3558" s="18">
        <f t="shared" si="223"/>
        <v>0</v>
      </c>
      <c r="P3558" s="19">
        <v>103.4</v>
      </c>
      <c r="Q3558" s="13">
        <v>0</v>
      </c>
      <c r="R3558" s="120">
        <v>13.26</v>
      </c>
    </row>
    <row r="3559" spans="1:18">
      <c r="A3559" s="107">
        <v>3557</v>
      </c>
      <c r="B3559" s="10">
        <v>5</v>
      </c>
      <c r="C3559" s="10">
        <v>29</v>
      </c>
      <c r="D3559" s="11">
        <v>6</v>
      </c>
      <c r="E3559" s="12">
        <v>13355.238062118598</v>
      </c>
      <c r="F3559" s="13">
        <v>31.573088913300012</v>
      </c>
      <c r="G3559" s="13">
        <v>4048.5139494232262</v>
      </c>
      <c r="H3559" s="13">
        <v>0</v>
      </c>
      <c r="I3559" s="14">
        <f t="shared" si="220"/>
        <v>17372.178922628525</v>
      </c>
      <c r="J3559" s="13">
        <v>3448.3098179999997</v>
      </c>
      <c r="K3559" s="14">
        <f t="shared" si="221"/>
        <v>13923.869104628526</v>
      </c>
      <c r="L3559" s="15">
        <v>1338.8926881720429</v>
      </c>
      <c r="M3559" s="16">
        <f t="shared" si="222"/>
        <v>12584.976416456482</v>
      </c>
      <c r="N3559" s="17">
        <v>14626</v>
      </c>
      <c r="O3559" s="18">
        <f t="shared" si="223"/>
        <v>0</v>
      </c>
      <c r="P3559" s="19">
        <v>103.4</v>
      </c>
      <c r="Q3559" s="13">
        <v>0</v>
      </c>
      <c r="R3559" s="120">
        <v>13.31</v>
      </c>
    </row>
    <row r="3560" spans="1:18">
      <c r="A3560" s="107">
        <v>3558</v>
      </c>
      <c r="B3560" s="10">
        <v>5</v>
      </c>
      <c r="C3560" s="10">
        <v>29</v>
      </c>
      <c r="D3560" s="11">
        <v>7</v>
      </c>
      <c r="E3560" s="12">
        <v>14608.462503723196</v>
      </c>
      <c r="F3560" s="13">
        <v>32.701427553799995</v>
      </c>
      <c r="G3560" s="13">
        <v>4527.8547197832268</v>
      </c>
      <c r="H3560" s="13">
        <v>0</v>
      </c>
      <c r="I3560" s="14">
        <f t="shared" si="220"/>
        <v>19103.615795952624</v>
      </c>
      <c r="J3560" s="13">
        <v>3714.2044659999997</v>
      </c>
      <c r="K3560" s="14">
        <f t="shared" si="221"/>
        <v>15389.411329952625</v>
      </c>
      <c r="L3560" s="15">
        <v>1338.8926881720429</v>
      </c>
      <c r="M3560" s="16">
        <f t="shared" si="222"/>
        <v>14050.518641780582</v>
      </c>
      <c r="N3560" s="17">
        <v>15863</v>
      </c>
      <c r="O3560" s="18">
        <f t="shared" si="223"/>
        <v>0</v>
      </c>
      <c r="P3560" s="19">
        <v>103.4</v>
      </c>
      <c r="Q3560" s="13">
        <v>0</v>
      </c>
      <c r="R3560" s="120">
        <v>13.79</v>
      </c>
    </row>
    <row r="3561" spans="1:18">
      <c r="A3561" s="107">
        <v>3559</v>
      </c>
      <c r="B3561" s="10">
        <v>5</v>
      </c>
      <c r="C3561" s="10">
        <v>29</v>
      </c>
      <c r="D3561" s="11">
        <v>8</v>
      </c>
      <c r="E3561" s="12">
        <v>16219.844315909299</v>
      </c>
      <c r="F3561" s="13">
        <v>34.211066078800002</v>
      </c>
      <c r="G3561" s="13">
        <v>4568.3683083992264</v>
      </c>
      <c r="H3561" s="13">
        <v>0</v>
      </c>
      <c r="I3561" s="14">
        <f t="shared" si="220"/>
        <v>20754.001558229724</v>
      </c>
      <c r="J3561" s="13">
        <v>3480.1560770000001</v>
      </c>
      <c r="K3561" s="14">
        <f t="shared" si="221"/>
        <v>17273.845481229724</v>
      </c>
      <c r="L3561" s="15">
        <v>1338.8926881720429</v>
      </c>
      <c r="M3561" s="16">
        <f t="shared" si="222"/>
        <v>15934.952793057681</v>
      </c>
      <c r="N3561" s="17">
        <v>17877</v>
      </c>
      <c r="O3561" s="18">
        <f t="shared" si="223"/>
        <v>0</v>
      </c>
      <c r="P3561" s="19">
        <v>103.4</v>
      </c>
      <c r="Q3561" s="13">
        <v>0</v>
      </c>
      <c r="R3561" s="120">
        <v>13.56</v>
      </c>
    </row>
    <row r="3562" spans="1:18">
      <c r="A3562" s="107">
        <v>3560</v>
      </c>
      <c r="B3562" s="10">
        <v>5</v>
      </c>
      <c r="C3562" s="10">
        <v>29</v>
      </c>
      <c r="D3562" s="11">
        <v>9</v>
      </c>
      <c r="E3562" s="12">
        <v>17033.493789926499</v>
      </c>
      <c r="F3562" s="13">
        <v>35.291821923399993</v>
      </c>
      <c r="G3562" s="13">
        <v>4404.5082058272255</v>
      </c>
      <c r="H3562" s="13">
        <v>0</v>
      </c>
      <c r="I3562" s="14">
        <f t="shared" si="220"/>
        <v>21402.710173830324</v>
      </c>
      <c r="J3562" s="13">
        <v>3687.0285489999997</v>
      </c>
      <c r="K3562" s="14">
        <f t="shared" si="221"/>
        <v>17715.681624830326</v>
      </c>
      <c r="L3562" s="15">
        <v>1338.8926881720429</v>
      </c>
      <c r="M3562" s="16">
        <f t="shared" si="222"/>
        <v>16376.788936658282</v>
      </c>
      <c r="N3562" s="17">
        <v>18496</v>
      </c>
      <c r="O3562" s="18">
        <f t="shared" si="223"/>
        <v>0</v>
      </c>
      <c r="P3562" s="19">
        <v>103.4</v>
      </c>
      <c r="Q3562" s="13">
        <v>0</v>
      </c>
      <c r="R3562" s="120">
        <v>19.88</v>
      </c>
    </row>
    <row r="3563" spans="1:18">
      <c r="A3563" s="107">
        <v>3561</v>
      </c>
      <c r="B3563" s="10">
        <v>5</v>
      </c>
      <c r="C3563" s="10">
        <v>29</v>
      </c>
      <c r="D3563" s="11">
        <v>10</v>
      </c>
      <c r="E3563" s="12">
        <v>17244.183433980103</v>
      </c>
      <c r="F3563" s="13">
        <v>35.663932248800002</v>
      </c>
      <c r="G3563" s="13">
        <v>4346.6373490952265</v>
      </c>
      <c r="H3563" s="13">
        <v>0</v>
      </c>
      <c r="I3563" s="14">
        <f t="shared" si="220"/>
        <v>21555.156850826526</v>
      </c>
      <c r="J3563" s="13">
        <v>3813.2475400000008</v>
      </c>
      <c r="K3563" s="14">
        <f t="shared" si="221"/>
        <v>17741.909310826526</v>
      </c>
      <c r="L3563" s="15">
        <v>1338.8926881720429</v>
      </c>
      <c r="M3563" s="16">
        <f t="shared" si="222"/>
        <v>16403.016622654482</v>
      </c>
      <c r="N3563" s="17">
        <v>18520</v>
      </c>
      <c r="O3563" s="18">
        <f t="shared" si="223"/>
        <v>0</v>
      </c>
      <c r="P3563" s="19">
        <v>103.4</v>
      </c>
      <c r="Q3563" s="13">
        <v>0</v>
      </c>
      <c r="R3563" s="120">
        <v>20.59</v>
      </c>
    </row>
    <row r="3564" spans="1:18">
      <c r="A3564" s="107">
        <v>3562</v>
      </c>
      <c r="B3564" s="10">
        <v>5</v>
      </c>
      <c r="C3564" s="10">
        <v>29</v>
      </c>
      <c r="D3564" s="11">
        <v>11</v>
      </c>
      <c r="E3564" s="12">
        <v>17377.078137471301</v>
      </c>
      <c r="F3564" s="13">
        <v>35.796188307599998</v>
      </c>
      <c r="G3564" s="13">
        <v>4242.3408485152258</v>
      </c>
      <c r="H3564" s="13">
        <v>0</v>
      </c>
      <c r="I3564" s="14">
        <f t="shared" si="220"/>
        <v>21583.622797678927</v>
      </c>
      <c r="J3564" s="13">
        <v>3845.3218610000004</v>
      </c>
      <c r="K3564" s="14">
        <f t="shared" si="221"/>
        <v>17738.300936678927</v>
      </c>
      <c r="L3564" s="15">
        <v>1338.8926881720429</v>
      </c>
      <c r="M3564" s="16">
        <f t="shared" si="222"/>
        <v>16399.408248506883</v>
      </c>
      <c r="N3564" s="17">
        <v>18519</v>
      </c>
      <c r="O3564" s="18">
        <f t="shared" si="223"/>
        <v>0</v>
      </c>
      <c r="P3564" s="19">
        <v>103.4</v>
      </c>
      <c r="Q3564" s="13">
        <v>0</v>
      </c>
      <c r="R3564" s="120">
        <v>21.3</v>
      </c>
    </row>
    <row r="3565" spans="1:18">
      <c r="A3565" s="107">
        <v>3563</v>
      </c>
      <c r="B3565" s="10">
        <v>5</v>
      </c>
      <c r="C3565" s="10">
        <v>29</v>
      </c>
      <c r="D3565" s="11">
        <v>12</v>
      </c>
      <c r="E3565" s="12">
        <v>17584.171976160003</v>
      </c>
      <c r="F3565" s="13">
        <v>36.087687099200011</v>
      </c>
      <c r="G3565" s="13">
        <v>4157.5177861872262</v>
      </c>
      <c r="H3565" s="13">
        <v>0</v>
      </c>
      <c r="I3565" s="14">
        <f t="shared" si="220"/>
        <v>21705.602075248029</v>
      </c>
      <c r="J3565" s="13">
        <v>3972.4293669999997</v>
      </c>
      <c r="K3565" s="14">
        <f t="shared" si="221"/>
        <v>17733.172708248028</v>
      </c>
      <c r="L3565" s="15">
        <v>1338.8926881720429</v>
      </c>
      <c r="M3565" s="16">
        <f t="shared" si="222"/>
        <v>16394.280020075985</v>
      </c>
      <c r="N3565" s="17">
        <v>18515</v>
      </c>
      <c r="O3565" s="18">
        <f t="shared" si="223"/>
        <v>0</v>
      </c>
      <c r="P3565" s="19">
        <v>103.4</v>
      </c>
      <c r="Q3565" s="13">
        <v>0</v>
      </c>
      <c r="R3565" s="120">
        <v>21.3</v>
      </c>
    </row>
    <row r="3566" spans="1:18">
      <c r="A3566" s="107">
        <v>3564</v>
      </c>
      <c r="B3566" s="10">
        <v>5</v>
      </c>
      <c r="C3566" s="10">
        <v>29</v>
      </c>
      <c r="D3566" s="11">
        <v>13</v>
      </c>
      <c r="E3566" s="12">
        <v>17643.426950591798</v>
      </c>
      <c r="F3566" s="13">
        <v>36.288088958600007</v>
      </c>
      <c r="G3566" s="13">
        <v>4111.6479034512258</v>
      </c>
      <c r="H3566" s="13">
        <v>0</v>
      </c>
      <c r="I3566" s="14">
        <f t="shared" si="220"/>
        <v>21718.786765084424</v>
      </c>
      <c r="J3566" s="13">
        <v>4138.4725089999993</v>
      </c>
      <c r="K3566" s="14">
        <f t="shared" si="221"/>
        <v>17580.314256084424</v>
      </c>
      <c r="L3566" s="15">
        <v>1338.8926881720429</v>
      </c>
      <c r="M3566" s="16">
        <f t="shared" si="222"/>
        <v>16241.421567912381</v>
      </c>
      <c r="N3566" s="17">
        <v>18319</v>
      </c>
      <c r="O3566" s="18">
        <f t="shared" si="223"/>
        <v>0</v>
      </c>
      <c r="P3566" s="19">
        <v>103.4</v>
      </c>
      <c r="Q3566" s="13">
        <v>0</v>
      </c>
      <c r="R3566" s="120">
        <v>21.3</v>
      </c>
    </row>
    <row r="3567" spans="1:18">
      <c r="A3567" s="107">
        <v>3565</v>
      </c>
      <c r="B3567" s="10">
        <v>5</v>
      </c>
      <c r="C3567" s="10">
        <v>29</v>
      </c>
      <c r="D3567" s="11">
        <v>14</v>
      </c>
      <c r="E3567" s="12">
        <v>17354.612960266408</v>
      </c>
      <c r="F3567" s="13">
        <v>36.46714215250001</v>
      </c>
      <c r="G3567" s="13">
        <v>4129.6751480752255</v>
      </c>
      <c r="H3567" s="13">
        <v>0</v>
      </c>
      <c r="I3567" s="14">
        <f t="shared" si="220"/>
        <v>21447.820966189131</v>
      </c>
      <c r="J3567" s="13">
        <v>3751.658003</v>
      </c>
      <c r="K3567" s="14">
        <f t="shared" si="221"/>
        <v>17696.16296318913</v>
      </c>
      <c r="L3567" s="15">
        <v>1338.8926881720429</v>
      </c>
      <c r="M3567" s="16">
        <f t="shared" si="222"/>
        <v>16357.270275017087</v>
      </c>
      <c r="N3567" s="17">
        <v>18471</v>
      </c>
      <c r="O3567" s="18">
        <f t="shared" si="223"/>
        <v>0</v>
      </c>
      <c r="P3567" s="19">
        <v>103.4</v>
      </c>
      <c r="Q3567" s="13">
        <v>0</v>
      </c>
      <c r="R3567" s="120">
        <v>20.97</v>
      </c>
    </row>
    <row r="3568" spans="1:18">
      <c r="A3568" s="107">
        <v>3566</v>
      </c>
      <c r="B3568" s="10">
        <v>5</v>
      </c>
      <c r="C3568" s="10">
        <v>29</v>
      </c>
      <c r="D3568" s="11">
        <v>15</v>
      </c>
      <c r="E3568" s="12">
        <v>17101.823234397201</v>
      </c>
      <c r="F3568" s="13">
        <v>36.316627487500014</v>
      </c>
      <c r="G3568" s="13">
        <v>4198.6417200152255</v>
      </c>
      <c r="H3568" s="13">
        <v>0</v>
      </c>
      <c r="I3568" s="14">
        <f t="shared" si="220"/>
        <v>21264.148326924926</v>
      </c>
      <c r="J3568" s="13">
        <v>3764.8663409999999</v>
      </c>
      <c r="K3568" s="14">
        <f t="shared" si="221"/>
        <v>17499.281985924925</v>
      </c>
      <c r="L3568" s="15">
        <v>1338.8926881720429</v>
      </c>
      <c r="M3568" s="16">
        <f t="shared" si="222"/>
        <v>16160.389297752881</v>
      </c>
      <c r="N3568" s="17">
        <v>18221</v>
      </c>
      <c r="O3568" s="18">
        <f t="shared" si="223"/>
        <v>0</v>
      </c>
      <c r="P3568" s="19">
        <v>103.4</v>
      </c>
      <c r="Q3568" s="13">
        <v>0</v>
      </c>
      <c r="R3568" s="120">
        <v>21.3</v>
      </c>
    </row>
    <row r="3569" spans="1:18">
      <c r="A3569" s="107">
        <v>3567</v>
      </c>
      <c r="B3569" s="10">
        <v>5</v>
      </c>
      <c r="C3569" s="10">
        <v>29</v>
      </c>
      <c r="D3569" s="11">
        <v>16</v>
      </c>
      <c r="E3569" s="12">
        <v>17012.523356377507</v>
      </c>
      <c r="F3569" s="13">
        <v>36.033733907299997</v>
      </c>
      <c r="G3569" s="13">
        <v>4498.5222096912257</v>
      </c>
      <c r="H3569" s="13">
        <v>0</v>
      </c>
      <c r="I3569" s="14">
        <f t="shared" si="220"/>
        <v>21475.011832161432</v>
      </c>
      <c r="J3569" s="13">
        <v>4128.7190249999994</v>
      </c>
      <c r="K3569" s="14">
        <f t="shared" si="221"/>
        <v>17346.292807161433</v>
      </c>
      <c r="L3569" s="15">
        <v>1338.8926881720429</v>
      </c>
      <c r="M3569" s="16">
        <f t="shared" si="222"/>
        <v>16007.40011898939</v>
      </c>
      <c r="N3569" s="17">
        <v>18008</v>
      </c>
      <c r="O3569" s="18">
        <f t="shared" si="223"/>
        <v>0</v>
      </c>
      <c r="P3569" s="19">
        <v>103.4</v>
      </c>
      <c r="Q3569" s="13">
        <v>0</v>
      </c>
      <c r="R3569" s="120">
        <v>21.3</v>
      </c>
    </row>
    <row r="3570" spans="1:18">
      <c r="A3570" s="107">
        <v>3568</v>
      </c>
      <c r="B3570" s="10">
        <v>5</v>
      </c>
      <c r="C3570" s="10">
        <v>29</v>
      </c>
      <c r="D3570" s="11">
        <v>17</v>
      </c>
      <c r="E3570" s="12">
        <v>17511.960591092004</v>
      </c>
      <c r="F3570" s="13">
        <v>36.098303585899991</v>
      </c>
      <c r="G3570" s="13">
        <v>4331.5557668632264</v>
      </c>
      <c r="H3570" s="13">
        <v>0</v>
      </c>
      <c r="I3570" s="14">
        <f t="shared" si="220"/>
        <v>21807.418054369329</v>
      </c>
      <c r="J3570" s="13">
        <v>3944.2214900000008</v>
      </c>
      <c r="K3570" s="14">
        <f t="shared" si="221"/>
        <v>17863.196564369329</v>
      </c>
      <c r="L3570" s="15">
        <v>1338.8926881720429</v>
      </c>
      <c r="M3570" s="16">
        <f t="shared" si="222"/>
        <v>16524.303876197286</v>
      </c>
      <c r="N3570" s="17">
        <v>18676</v>
      </c>
      <c r="O3570" s="18">
        <f t="shared" si="223"/>
        <v>0</v>
      </c>
      <c r="P3570" s="19">
        <v>103.4</v>
      </c>
      <c r="Q3570" s="13">
        <v>0</v>
      </c>
      <c r="R3570" s="120">
        <v>26.72</v>
      </c>
    </row>
    <row r="3571" spans="1:18">
      <c r="A3571" s="107">
        <v>3569</v>
      </c>
      <c r="B3571" s="10">
        <v>5</v>
      </c>
      <c r="C3571" s="10">
        <v>29</v>
      </c>
      <c r="D3571" s="11">
        <v>18</v>
      </c>
      <c r="E3571" s="12">
        <v>18121.685759910997</v>
      </c>
      <c r="F3571" s="13">
        <v>36.758082454700002</v>
      </c>
      <c r="G3571" s="13">
        <v>4449.3271768992263</v>
      </c>
      <c r="H3571" s="13">
        <v>0</v>
      </c>
      <c r="I3571" s="14">
        <f t="shared" si="220"/>
        <v>22534.254854355524</v>
      </c>
      <c r="J3571" s="13">
        <v>4056.0965759999999</v>
      </c>
      <c r="K3571" s="14">
        <f t="shared" si="221"/>
        <v>18478.158278355524</v>
      </c>
      <c r="L3571" s="15">
        <v>1338.8926881720429</v>
      </c>
      <c r="M3571" s="16">
        <f t="shared" si="222"/>
        <v>17139.265590183481</v>
      </c>
      <c r="N3571" s="17">
        <v>19180</v>
      </c>
      <c r="O3571" s="18">
        <f t="shared" si="223"/>
        <v>0</v>
      </c>
      <c r="P3571" s="19">
        <v>103.4</v>
      </c>
      <c r="Q3571" s="13">
        <v>0</v>
      </c>
      <c r="R3571" s="120">
        <v>29.36</v>
      </c>
    </row>
    <row r="3572" spans="1:18">
      <c r="A3572" s="107">
        <v>3570</v>
      </c>
      <c r="B3572" s="10">
        <v>5</v>
      </c>
      <c r="C3572" s="10">
        <v>29</v>
      </c>
      <c r="D3572" s="11">
        <v>19</v>
      </c>
      <c r="E3572" s="12">
        <v>18485.481183492004</v>
      </c>
      <c r="F3572" s="13">
        <v>37.291220633399988</v>
      </c>
      <c r="G3572" s="13">
        <v>4376.6155686832262</v>
      </c>
      <c r="H3572" s="13">
        <v>0</v>
      </c>
      <c r="I3572" s="14">
        <f t="shared" si="220"/>
        <v>22824.805531541831</v>
      </c>
      <c r="J3572" s="13">
        <v>4173.3508389999997</v>
      </c>
      <c r="K3572" s="14">
        <f t="shared" si="221"/>
        <v>18651.454692541833</v>
      </c>
      <c r="L3572" s="15">
        <v>1338.8926881720429</v>
      </c>
      <c r="M3572" s="16">
        <f t="shared" si="222"/>
        <v>17312.562004369789</v>
      </c>
      <c r="N3572" s="17">
        <v>19315</v>
      </c>
      <c r="O3572" s="18">
        <f t="shared" si="223"/>
        <v>0</v>
      </c>
      <c r="P3572" s="19">
        <v>103.4</v>
      </c>
      <c r="Q3572" s="13">
        <v>0</v>
      </c>
      <c r="R3572" s="120">
        <v>29.51</v>
      </c>
    </row>
    <row r="3573" spans="1:18">
      <c r="A3573" s="107">
        <v>3571</v>
      </c>
      <c r="B3573" s="10">
        <v>5</v>
      </c>
      <c r="C3573" s="10">
        <v>29</v>
      </c>
      <c r="D3573" s="11">
        <v>20</v>
      </c>
      <c r="E3573" s="12">
        <v>18438.860026368602</v>
      </c>
      <c r="F3573" s="13">
        <v>37.269906946700019</v>
      </c>
      <c r="G3573" s="13">
        <v>4333.8227292672254</v>
      </c>
      <c r="H3573" s="13">
        <v>0</v>
      </c>
      <c r="I3573" s="14">
        <f t="shared" si="220"/>
        <v>22735.412848689128</v>
      </c>
      <c r="J3573" s="13">
        <v>4426.0081799999998</v>
      </c>
      <c r="K3573" s="14">
        <f t="shared" si="221"/>
        <v>18309.404668689127</v>
      </c>
      <c r="L3573" s="15">
        <v>1338.8926881720429</v>
      </c>
      <c r="M3573" s="16">
        <f t="shared" si="222"/>
        <v>16970.511980517083</v>
      </c>
      <c r="N3573" s="17">
        <v>19062</v>
      </c>
      <c r="O3573" s="18">
        <f t="shared" si="223"/>
        <v>0</v>
      </c>
      <c r="P3573" s="19">
        <v>103.4</v>
      </c>
      <c r="Q3573" s="13">
        <v>0</v>
      </c>
      <c r="R3573" s="120">
        <v>29.7</v>
      </c>
    </row>
    <row r="3574" spans="1:18">
      <c r="A3574" s="107">
        <v>3572</v>
      </c>
      <c r="B3574" s="10">
        <v>5</v>
      </c>
      <c r="C3574" s="10">
        <v>29</v>
      </c>
      <c r="D3574" s="11">
        <v>21</v>
      </c>
      <c r="E3574" s="12">
        <v>18341.752211525702</v>
      </c>
      <c r="F3574" s="13">
        <v>37.142923857699998</v>
      </c>
      <c r="G3574" s="13">
        <v>4339.1405224432256</v>
      </c>
      <c r="H3574" s="13">
        <v>0</v>
      </c>
      <c r="I3574" s="14">
        <f t="shared" si="220"/>
        <v>22643.749810111229</v>
      </c>
      <c r="J3574" s="13">
        <v>4443.4260130000011</v>
      </c>
      <c r="K3574" s="14">
        <f t="shared" si="221"/>
        <v>18200.323797111228</v>
      </c>
      <c r="L3574" s="15">
        <v>1338.8926881720429</v>
      </c>
      <c r="M3574" s="16">
        <f t="shared" si="222"/>
        <v>16861.431108939185</v>
      </c>
      <c r="N3574" s="17">
        <v>18981</v>
      </c>
      <c r="O3574" s="18">
        <f t="shared" si="223"/>
        <v>0</v>
      </c>
      <c r="P3574" s="19">
        <v>103.4</v>
      </c>
      <c r="Q3574" s="13">
        <v>0</v>
      </c>
      <c r="R3574" s="120">
        <v>31.14</v>
      </c>
    </row>
    <row r="3575" spans="1:18">
      <c r="A3575" s="107">
        <v>3573</v>
      </c>
      <c r="B3575" s="10">
        <v>5</v>
      </c>
      <c r="C3575" s="10">
        <v>29</v>
      </c>
      <c r="D3575" s="11">
        <v>22</v>
      </c>
      <c r="E3575" s="12">
        <v>17578.090269627606</v>
      </c>
      <c r="F3575" s="13">
        <v>36.148212820399998</v>
      </c>
      <c r="G3575" s="13">
        <v>4369.5348291472255</v>
      </c>
      <c r="H3575" s="13">
        <v>0</v>
      </c>
      <c r="I3575" s="14">
        <f t="shared" si="220"/>
        <v>21911.476885954431</v>
      </c>
      <c r="J3575" s="13">
        <v>4339.4368140000015</v>
      </c>
      <c r="K3575" s="14">
        <f t="shared" si="221"/>
        <v>17572.04007195443</v>
      </c>
      <c r="L3575" s="15">
        <v>1338.8926881720429</v>
      </c>
      <c r="M3575" s="16">
        <f t="shared" si="222"/>
        <v>16233.147383782387</v>
      </c>
      <c r="N3575" s="17">
        <v>18313</v>
      </c>
      <c r="O3575" s="18">
        <f t="shared" si="223"/>
        <v>0</v>
      </c>
      <c r="P3575" s="19">
        <v>103.4</v>
      </c>
      <c r="Q3575" s="13">
        <v>0</v>
      </c>
      <c r="R3575" s="120">
        <v>29.74</v>
      </c>
    </row>
    <row r="3576" spans="1:18">
      <c r="A3576" s="107">
        <v>3574</v>
      </c>
      <c r="B3576" s="10">
        <v>5</v>
      </c>
      <c r="C3576" s="10">
        <v>29</v>
      </c>
      <c r="D3576" s="11">
        <v>23</v>
      </c>
      <c r="E3576" s="12">
        <v>16651.077864996401</v>
      </c>
      <c r="F3576" s="13">
        <v>35.599139250599997</v>
      </c>
      <c r="G3576" s="13">
        <v>4323.259217847226</v>
      </c>
      <c r="H3576" s="13">
        <v>0</v>
      </c>
      <c r="I3576" s="14">
        <f t="shared" si="220"/>
        <v>20938.737943593027</v>
      </c>
      <c r="J3576" s="13">
        <v>4122.4415399999998</v>
      </c>
      <c r="K3576" s="14">
        <f t="shared" si="221"/>
        <v>16816.296403593027</v>
      </c>
      <c r="L3576" s="15">
        <v>1338.8926881720429</v>
      </c>
      <c r="M3576" s="16">
        <f t="shared" si="222"/>
        <v>15477.403715420984</v>
      </c>
      <c r="N3576" s="17">
        <v>17203</v>
      </c>
      <c r="O3576" s="18">
        <f t="shared" si="223"/>
        <v>0</v>
      </c>
      <c r="P3576" s="19">
        <v>103.4</v>
      </c>
      <c r="Q3576" s="13">
        <v>0</v>
      </c>
      <c r="R3576" s="120">
        <v>23.77</v>
      </c>
    </row>
    <row r="3577" spans="1:18">
      <c r="A3577" s="107">
        <v>3575</v>
      </c>
      <c r="B3577" s="10">
        <v>5</v>
      </c>
      <c r="C3577" s="10">
        <v>29</v>
      </c>
      <c r="D3577" s="11">
        <v>24</v>
      </c>
      <c r="E3577" s="12">
        <v>15296.361935950203</v>
      </c>
      <c r="F3577" s="13">
        <v>34.629981051800002</v>
      </c>
      <c r="G3577" s="13">
        <v>3851.2891001192256</v>
      </c>
      <c r="H3577" s="13">
        <v>0</v>
      </c>
      <c r="I3577" s="14">
        <f t="shared" si="220"/>
        <v>19113.021055017627</v>
      </c>
      <c r="J3577" s="13">
        <v>3711.9431859999995</v>
      </c>
      <c r="K3577" s="14">
        <f t="shared" si="221"/>
        <v>15401.077869017627</v>
      </c>
      <c r="L3577" s="15">
        <v>1338.8926881720429</v>
      </c>
      <c r="M3577" s="16">
        <f t="shared" si="222"/>
        <v>14062.185180845583</v>
      </c>
      <c r="N3577" s="17">
        <v>15872</v>
      </c>
      <c r="O3577" s="18">
        <f t="shared" si="223"/>
        <v>0</v>
      </c>
      <c r="P3577" s="19">
        <v>103.4</v>
      </c>
      <c r="Q3577" s="13">
        <v>0</v>
      </c>
      <c r="R3577" s="120">
        <v>15.8</v>
      </c>
    </row>
    <row r="3578" spans="1:18">
      <c r="A3578" s="107">
        <v>3576</v>
      </c>
      <c r="B3578" s="10">
        <v>5</v>
      </c>
      <c r="C3578" s="10">
        <v>30</v>
      </c>
      <c r="D3578" s="11">
        <v>1</v>
      </c>
      <c r="E3578" s="12">
        <v>13994.091452117797</v>
      </c>
      <c r="F3578" s="13">
        <v>33.103761574400004</v>
      </c>
      <c r="G3578" s="13">
        <v>3938.5402929232264</v>
      </c>
      <c r="H3578" s="13">
        <v>0</v>
      </c>
      <c r="I3578" s="14">
        <f t="shared" si="220"/>
        <v>17899.527983466622</v>
      </c>
      <c r="J3578" s="13">
        <v>3534.9564580000006</v>
      </c>
      <c r="K3578" s="14">
        <f t="shared" si="221"/>
        <v>14364.571525466621</v>
      </c>
      <c r="L3578" s="15">
        <v>1338.8926881720429</v>
      </c>
      <c r="M3578" s="16">
        <f t="shared" si="222"/>
        <v>13025.678837294578</v>
      </c>
      <c r="N3578" s="17">
        <v>15085</v>
      </c>
      <c r="O3578" s="18">
        <f t="shared" si="223"/>
        <v>0</v>
      </c>
      <c r="P3578" s="19">
        <v>103.4</v>
      </c>
      <c r="Q3578" s="13">
        <v>0</v>
      </c>
      <c r="R3578" s="120">
        <v>13.31</v>
      </c>
    </row>
    <row r="3579" spans="1:18">
      <c r="A3579" s="107">
        <v>3577</v>
      </c>
      <c r="B3579" s="10">
        <v>5</v>
      </c>
      <c r="C3579" s="10">
        <v>30</v>
      </c>
      <c r="D3579" s="11">
        <v>2</v>
      </c>
      <c r="E3579" s="12">
        <v>13736.6786189841</v>
      </c>
      <c r="F3579" s="13">
        <v>32.729970631000008</v>
      </c>
      <c r="G3579" s="13">
        <v>3878.8349031832258</v>
      </c>
      <c r="H3579" s="13">
        <v>0</v>
      </c>
      <c r="I3579" s="14">
        <f t="shared" si="220"/>
        <v>17582.783551536326</v>
      </c>
      <c r="J3579" s="13">
        <v>3222.4532380000001</v>
      </c>
      <c r="K3579" s="14">
        <f t="shared" si="221"/>
        <v>14360.330313536326</v>
      </c>
      <c r="L3579" s="15">
        <v>1338.8926881720429</v>
      </c>
      <c r="M3579" s="16">
        <f t="shared" si="222"/>
        <v>13021.437625364282</v>
      </c>
      <c r="N3579" s="17">
        <v>15079</v>
      </c>
      <c r="O3579" s="18">
        <f t="shared" si="223"/>
        <v>0</v>
      </c>
      <c r="P3579" s="19">
        <v>103.4</v>
      </c>
      <c r="Q3579" s="13">
        <v>0</v>
      </c>
      <c r="R3579" s="120">
        <v>13.31</v>
      </c>
    </row>
    <row r="3580" spans="1:18">
      <c r="A3580" s="107">
        <v>3578</v>
      </c>
      <c r="B3580" s="10">
        <v>5</v>
      </c>
      <c r="C3580" s="10">
        <v>30</v>
      </c>
      <c r="D3580" s="11">
        <v>3</v>
      </c>
      <c r="E3580" s="12">
        <v>13248.9902457269</v>
      </c>
      <c r="F3580" s="13">
        <v>32.179448799700005</v>
      </c>
      <c r="G3580" s="13">
        <v>3818.9481909392266</v>
      </c>
      <c r="H3580" s="13">
        <v>0</v>
      </c>
      <c r="I3580" s="14">
        <f t="shared" si="220"/>
        <v>17035.758987866426</v>
      </c>
      <c r="J3580" s="13">
        <v>3174.6275040000005</v>
      </c>
      <c r="K3580" s="14">
        <f t="shared" si="221"/>
        <v>13861.131483866426</v>
      </c>
      <c r="L3580" s="15">
        <v>1338.8926881720429</v>
      </c>
      <c r="M3580" s="16">
        <f t="shared" si="222"/>
        <v>12522.238795694382</v>
      </c>
      <c r="N3580" s="17">
        <v>14536</v>
      </c>
      <c r="O3580" s="18">
        <f t="shared" si="223"/>
        <v>0</v>
      </c>
      <c r="P3580" s="19">
        <v>103.4</v>
      </c>
      <c r="Q3580" s="13">
        <v>0</v>
      </c>
      <c r="R3580" s="120">
        <v>13.31</v>
      </c>
    </row>
    <row r="3581" spans="1:18">
      <c r="A3581" s="107">
        <v>3579</v>
      </c>
      <c r="B3581" s="10">
        <v>5</v>
      </c>
      <c r="C3581" s="10">
        <v>30</v>
      </c>
      <c r="D3581" s="11">
        <v>4</v>
      </c>
      <c r="E3581" s="12">
        <v>13349.996904500398</v>
      </c>
      <c r="F3581" s="13">
        <v>32.3149834779</v>
      </c>
      <c r="G3581" s="13">
        <v>3742.8849195712264</v>
      </c>
      <c r="H3581" s="13">
        <v>0</v>
      </c>
      <c r="I3581" s="14">
        <f t="shared" si="220"/>
        <v>17060.566840593725</v>
      </c>
      <c r="J3581" s="13">
        <v>3188.1819460000002</v>
      </c>
      <c r="K3581" s="14">
        <f t="shared" si="221"/>
        <v>13872.384894593724</v>
      </c>
      <c r="L3581" s="15">
        <v>1338.8926881720429</v>
      </c>
      <c r="M3581" s="16">
        <f t="shared" si="222"/>
        <v>12533.492206421681</v>
      </c>
      <c r="N3581" s="17">
        <v>14553</v>
      </c>
      <c r="O3581" s="18">
        <f t="shared" si="223"/>
        <v>0</v>
      </c>
      <c r="P3581" s="19">
        <v>103.4</v>
      </c>
      <c r="Q3581" s="13">
        <v>0</v>
      </c>
      <c r="R3581" s="120">
        <v>13.29</v>
      </c>
    </row>
    <row r="3582" spans="1:18">
      <c r="A3582" s="107">
        <v>3580</v>
      </c>
      <c r="B3582" s="10">
        <v>5</v>
      </c>
      <c r="C3582" s="10">
        <v>30</v>
      </c>
      <c r="D3582" s="11">
        <v>5</v>
      </c>
      <c r="E3582" s="12">
        <v>13541.226163643303</v>
      </c>
      <c r="F3582" s="13">
        <v>32.497685707000002</v>
      </c>
      <c r="G3582" s="13">
        <v>3724.9363926432256</v>
      </c>
      <c r="H3582" s="13">
        <v>0</v>
      </c>
      <c r="I3582" s="14">
        <f t="shared" si="220"/>
        <v>17233.664870579531</v>
      </c>
      <c r="J3582" s="13">
        <v>3329.5732580000004</v>
      </c>
      <c r="K3582" s="14">
        <f t="shared" si="221"/>
        <v>13904.09161257953</v>
      </c>
      <c r="L3582" s="15">
        <v>1338.8926881720429</v>
      </c>
      <c r="M3582" s="16">
        <f t="shared" si="222"/>
        <v>12565.198924407487</v>
      </c>
      <c r="N3582" s="17">
        <v>14603</v>
      </c>
      <c r="O3582" s="18">
        <f t="shared" si="223"/>
        <v>0</v>
      </c>
      <c r="P3582" s="19">
        <v>103.4</v>
      </c>
      <c r="Q3582" s="13">
        <v>0</v>
      </c>
      <c r="R3582" s="120">
        <v>13.29</v>
      </c>
    </row>
    <row r="3583" spans="1:18">
      <c r="A3583" s="107">
        <v>3581</v>
      </c>
      <c r="B3583" s="10">
        <v>5</v>
      </c>
      <c r="C3583" s="10">
        <v>30</v>
      </c>
      <c r="D3583" s="11">
        <v>6</v>
      </c>
      <c r="E3583" s="12">
        <v>14525.2838304589</v>
      </c>
      <c r="F3583" s="13">
        <v>33.662295698999998</v>
      </c>
      <c r="G3583" s="13">
        <v>3693.0806088992263</v>
      </c>
      <c r="H3583" s="13">
        <v>0</v>
      </c>
      <c r="I3583" s="14">
        <f t="shared" si="220"/>
        <v>18184.702143659128</v>
      </c>
      <c r="J3583" s="13">
        <v>3765.4452619999997</v>
      </c>
      <c r="K3583" s="14">
        <f t="shared" si="221"/>
        <v>14419.256881659128</v>
      </c>
      <c r="L3583" s="15">
        <v>1338.8926881720429</v>
      </c>
      <c r="M3583" s="16">
        <f t="shared" si="222"/>
        <v>13080.364193487085</v>
      </c>
      <c r="N3583" s="17">
        <v>15138</v>
      </c>
      <c r="O3583" s="18">
        <f t="shared" si="223"/>
        <v>0</v>
      </c>
      <c r="P3583" s="19">
        <v>103.4</v>
      </c>
      <c r="Q3583" s="13">
        <v>0</v>
      </c>
      <c r="R3583" s="120">
        <v>13.31</v>
      </c>
    </row>
    <row r="3584" spans="1:18">
      <c r="A3584" s="107">
        <v>3582</v>
      </c>
      <c r="B3584" s="10">
        <v>5</v>
      </c>
      <c r="C3584" s="10">
        <v>30</v>
      </c>
      <c r="D3584" s="11">
        <v>7</v>
      </c>
      <c r="E3584" s="12">
        <v>15797.632241179399</v>
      </c>
      <c r="F3584" s="13">
        <v>34.061383440299998</v>
      </c>
      <c r="G3584" s="13">
        <v>4363.8469599232267</v>
      </c>
      <c r="H3584" s="13">
        <v>0</v>
      </c>
      <c r="I3584" s="14">
        <f t="shared" si="220"/>
        <v>20127.417817662325</v>
      </c>
      <c r="J3584" s="13">
        <v>4161.0167259999998</v>
      </c>
      <c r="K3584" s="14">
        <f t="shared" si="221"/>
        <v>15966.401091662325</v>
      </c>
      <c r="L3584" s="15">
        <v>1338.8926881720429</v>
      </c>
      <c r="M3584" s="16">
        <f t="shared" si="222"/>
        <v>14627.508403490281</v>
      </c>
      <c r="N3584" s="17">
        <v>16233</v>
      </c>
      <c r="O3584" s="18">
        <f t="shared" si="223"/>
        <v>0</v>
      </c>
      <c r="P3584" s="19">
        <v>103.4</v>
      </c>
      <c r="Q3584" s="13">
        <v>0</v>
      </c>
      <c r="R3584" s="120">
        <v>13.31</v>
      </c>
    </row>
    <row r="3585" spans="1:18">
      <c r="A3585" s="107">
        <v>3583</v>
      </c>
      <c r="B3585" s="10">
        <v>5</v>
      </c>
      <c r="C3585" s="10">
        <v>30</v>
      </c>
      <c r="D3585" s="11">
        <v>8</v>
      </c>
      <c r="E3585" s="12">
        <v>17257.173079898908</v>
      </c>
      <c r="F3585" s="13">
        <v>34.397538357099997</v>
      </c>
      <c r="G3585" s="13">
        <v>4024.3791562152251</v>
      </c>
      <c r="H3585" s="13">
        <v>0</v>
      </c>
      <c r="I3585" s="14">
        <f t="shared" si="220"/>
        <v>21247.154697757032</v>
      </c>
      <c r="J3585" s="13">
        <v>3707.8737760000004</v>
      </c>
      <c r="K3585" s="14">
        <f t="shared" si="221"/>
        <v>17539.280921757032</v>
      </c>
      <c r="L3585" s="15">
        <v>1338.8926881720429</v>
      </c>
      <c r="M3585" s="16">
        <f t="shared" si="222"/>
        <v>16200.388233584988</v>
      </c>
      <c r="N3585" s="17">
        <v>18277</v>
      </c>
      <c r="O3585" s="18">
        <f t="shared" si="223"/>
        <v>0</v>
      </c>
      <c r="P3585" s="19">
        <v>103.4</v>
      </c>
      <c r="Q3585" s="13">
        <v>0</v>
      </c>
      <c r="R3585" s="120">
        <v>26.37</v>
      </c>
    </row>
    <row r="3586" spans="1:18">
      <c r="A3586" s="107">
        <v>3584</v>
      </c>
      <c r="B3586" s="10">
        <v>5</v>
      </c>
      <c r="C3586" s="10">
        <v>30</v>
      </c>
      <c r="D3586" s="11">
        <v>9</v>
      </c>
      <c r="E3586" s="12">
        <v>17766.244240696997</v>
      </c>
      <c r="F3586" s="13">
        <v>34.875682838100005</v>
      </c>
      <c r="G3586" s="13">
        <v>3874.3674840992262</v>
      </c>
      <c r="H3586" s="13">
        <v>0</v>
      </c>
      <c r="I3586" s="14">
        <f t="shared" si="220"/>
        <v>21605.736041958124</v>
      </c>
      <c r="J3586" s="13">
        <v>3662.8358360000002</v>
      </c>
      <c r="K3586" s="14">
        <f t="shared" si="221"/>
        <v>17942.900205958125</v>
      </c>
      <c r="L3586" s="15">
        <v>1338.8926881720429</v>
      </c>
      <c r="M3586" s="16">
        <f t="shared" si="222"/>
        <v>16604.007517786082</v>
      </c>
      <c r="N3586" s="17">
        <v>18746</v>
      </c>
      <c r="O3586" s="18">
        <f t="shared" si="223"/>
        <v>0</v>
      </c>
      <c r="P3586" s="19">
        <v>103.4</v>
      </c>
      <c r="Q3586" s="13">
        <v>0</v>
      </c>
      <c r="R3586" s="120">
        <v>26.37</v>
      </c>
    </row>
    <row r="3587" spans="1:18">
      <c r="A3587" s="107">
        <v>3585</v>
      </c>
      <c r="B3587" s="10">
        <v>5</v>
      </c>
      <c r="C3587" s="10">
        <v>30</v>
      </c>
      <c r="D3587" s="11">
        <v>10</v>
      </c>
      <c r="E3587" s="12">
        <v>17653.1655557747</v>
      </c>
      <c r="F3587" s="13">
        <v>34.739747397500011</v>
      </c>
      <c r="G3587" s="13">
        <v>4073.9743282872259</v>
      </c>
      <c r="H3587" s="13">
        <v>0</v>
      </c>
      <c r="I3587" s="14">
        <f t="shared" si="220"/>
        <v>21692.400136664426</v>
      </c>
      <c r="J3587" s="13">
        <v>4125.3022229999997</v>
      </c>
      <c r="K3587" s="14">
        <f t="shared" si="221"/>
        <v>17567.097913664427</v>
      </c>
      <c r="L3587" s="15">
        <v>1338.8926881720429</v>
      </c>
      <c r="M3587" s="16">
        <f t="shared" si="222"/>
        <v>16228.205225492384</v>
      </c>
      <c r="N3587" s="17">
        <v>18301</v>
      </c>
      <c r="O3587" s="18">
        <f t="shared" si="223"/>
        <v>0</v>
      </c>
      <c r="P3587" s="19">
        <v>103.4</v>
      </c>
      <c r="Q3587" s="13">
        <v>0</v>
      </c>
      <c r="R3587" s="120">
        <v>31.13</v>
      </c>
    </row>
    <row r="3588" spans="1:18">
      <c r="A3588" s="107">
        <v>3586</v>
      </c>
      <c r="B3588" s="10">
        <v>5</v>
      </c>
      <c r="C3588" s="10">
        <v>30</v>
      </c>
      <c r="D3588" s="11">
        <v>11</v>
      </c>
      <c r="E3588" s="12">
        <v>17803.052914742599</v>
      </c>
      <c r="F3588" s="13">
        <v>34.919610464399994</v>
      </c>
      <c r="G3588" s="13">
        <v>3963.3933235712257</v>
      </c>
      <c r="H3588" s="13">
        <v>0</v>
      </c>
      <c r="I3588" s="14">
        <f t="shared" ref="I3588:I3651" si="224">E3588-F3588+G3588+H3588</f>
        <v>21731.526627849424</v>
      </c>
      <c r="J3588" s="13">
        <v>4000.1174259999998</v>
      </c>
      <c r="K3588" s="14">
        <f t="shared" ref="K3588:K3651" si="225">I3588-J3588</f>
        <v>17731.409201849423</v>
      </c>
      <c r="L3588" s="15">
        <v>1338.8926881720429</v>
      </c>
      <c r="M3588" s="16">
        <f t="shared" ref="M3588:M3651" si="226">K3588-L3588</f>
        <v>16392.516513677379</v>
      </c>
      <c r="N3588" s="17">
        <v>18512</v>
      </c>
      <c r="O3588" s="18">
        <f t="shared" ref="O3588:O3651" si="227">IF(M3588-N3588&gt;0,M3588-N3588,0)</f>
        <v>0</v>
      </c>
      <c r="P3588" s="19">
        <v>103.4</v>
      </c>
      <c r="Q3588" s="13">
        <v>0</v>
      </c>
      <c r="R3588" s="120">
        <v>29.51</v>
      </c>
    </row>
    <row r="3589" spans="1:18">
      <c r="A3589" s="107">
        <v>3587</v>
      </c>
      <c r="B3589" s="10">
        <v>5</v>
      </c>
      <c r="C3589" s="10">
        <v>30</v>
      </c>
      <c r="D3589" s="11">
        <v>12</v>
      </c>
      <c r="E3589" s="12">
        <v>17500.8662645287</v>
      </c>
      <c r="F3589" s="13">
        <v>34.578888495900003</v>
      </c>
      <c r="G3589" s="13">
        <v>4259.0291670632259</v>
      </c>
      <c r="H3589" s="13">
        <v>0</v>
      </c>
      <c r="I3589" s="14">
        <f t="shared" si="224"/>
        <v>21725.316543096025</v>
      </c>
      <c r="J3589" s="13">
        <v>4093.7617370000007</v>
      </c>
      <c r="K3589" s="14">
        <f t="shared" si="225"/>
        <v>17631.554806096025</v>
      </c>
      <c r="L3589" s="15">
        <v>1338.8926881720429</v>
      </c>
      <c r="M3589" s="16">
        <f t="shared" si="226"/>
        <v>16292.662117923981</v>
      </c>
      <c r="N3589" s="17">
        <v>18383</v>
      </c>
      <c r="O3589" s="18">
        <f t="shared" si="227"/>
        <v>0</v>
      </c>
      <c r="P3589" s="19">
        <v>103.4</v>
      </c>
      <c r="Q3589" s="13">
        <v>0</v>
      </c>
      <c r="R3589" s="120">
        <v>29.51</v>
      </c>
    </row>
    <row r="3590" spans="1:18">
      <c r="A3590" s="107">
        <v>3588</v>
      </c>
      <c r="B3590" s="10">
        <v>5</v>
      </c>
      <c r="C3590" s="10">
        <v>30</v>
      </c>
      <c r="D3590" s="11">
        <v>13</v>
      </c>
      <c r="E3590" s="12">
        <v>17383.231550346696</v>
      </c>
      <c r="F3590" s="13">
        <v>34.366097358999994</v>
      </c>
      <c r="G3590" s="13">
        <v>4330.1045734512263</v>
      </c>
      <c r="H3590" s="13">
        <v>0</v>
      </c>
      <c r="I3590" s="14">
        <f t="shared" si="224"/>
        <v>21678.970026438921</v>
      </c>
      <c r="J3590" s="13">
        <v>4051.3844319999998</v>
      </c>
      <c r="K3590" s="14">
        <f t="shared" si="225"/>
        <v>17627.585594438922</v>
      </c>
      <c r="L3590" s="15">
        <v>1338.8926881720429</v>
      </c>
      <c r="M3590" s="16">
        <f t="shared" si="226"/>
        <v>16288.692906266879</v>
      </c>
      <c r="N3590" s="17">
        <v>18377</v>
      </c>
      <c r="O3590" s="18">
        <f t="shared" si="227"/>
        <v>0</v>
      </c>
      <c r="P3590" s="19">
        <v>103.4</v>
      </c>
      <c r="Q3590" s="13">
        <v>0</v>
      </c>
      <c r="R3590" s="120">
        <v>29.51</v>
      </c>
    </row>
    <row r="3591" spans="1:18">
      <c r="A3591" s="107">
        <v>3589</v>
      </c>
      <c r="B3591" s="10">
        <v>5</v>
      </c>
      <c r="C3591" s="10">
        <v>30</v>
      </c>
      <c r="D3591" s="11">
        <v>14</v>
      </c>
      <c r="E3591" s="12">
        <v>17566.815805910999</v>
      </c>
      <c r="F3591" s="13">
        <v>34.440460008499997</v>
      </c>
      <c r="G3591" s="13">
        <v>4128.055008455226</v>
      </c>
      <c r="H3591" s="13">
        <v>0</v>
      </c>
      <c r="I3591" s="14">
        <f t="shared" si="224"/>
        <v>21660.430354357726</v>
      </c>
      <c r="J3591" s="13">
        <v>4056.6716040000001</v>
      </c>
      <c r="K3591" s="14">
        <f t="shared" si="225"/>
        <v>17603.758750357727</v>
      </c>
      <c r="L3591" s="15">
        <v>1338.8926881720429</v>
      </c>
      <c r="M3591" s="16">
        <f t="shared" si="226"/>
        <v>16264.866062185683</v>
      </c>
      <c r="N3591" s="17">
        <v>18341</v>
      </c>
      <c r="O3591" s="18">
        <f t="shared" si="227"/>
        <v>0</v>
      </c>
      <c r="P3591" s="19">
        <v>103.4</v>
      </c>
      <c r="Q3591" s="13">
        <v>0</v>
      </c>
      <c r="R3591" s="120">
        <v>29.51</v>
      </c>
    </row>
    <row r="3592" spans="1:18">
      <c r="A3592" s="107">
        <v>3590</v>
      </c>
      <c r="B3592" s="10">
        <v>5</v>
      </c>
      <c r="C3592" s="10">
        <v>30</v>
      </c>
      <c r="D3592" s="11">
        <v>15</v>
      </c>
      <c r="E3592" s="12">
        <v>16819.322825220992</v>
      </c>
      <c r="F3592" s="13">
        <v>33.857244852800001</v>
      </c>
      <c r="G3592" s="13">
        <v>4580.0270141712253</v>
      </c>
      <c r="H3592" s="13">
        <v>0</v>
      </c>
      <c r="I3592" s="14">
        <f t="shared" si="224"/>
        <v>21365.492594539417</v>
      </c>
      <c r="J3592" s="13">
        <v>4211.7412450000002</v>
      </c>
      <c r="K3592" s="14">
        <f t="shared" si="225"/>
        <v>17153.751349539416</v>
      </c>
      <c r="L3592" s="15">
        <v>1338.8926881720429</v>
      </c>
      <c r="M3592" s="16">
        <f t="shared" si="226"/>
        <v>15814.858661367372</v>
      </c>
      <c r="N3592" s="17">
        <v>17738</v>
      </c>
      <c r="O3592" s="18">
        <f t="shared" si="227"/>
        <v>0</v>
      </c>
      <c r="P3592" s="19">
        <v>103.4</v>
      </c>
      <c r="Q3592" s="13">
        <v>0</v>
      </c>
      <c r="R3592" s="120">
        <v>29.51</v>
      </c>
    </row>
    <row r="3593" spans="1:18">
      <c r="A3593" s="107">
        <v>3591</v>
      </c>
      <c r="B3593" s="10">
        <v>5</v>
      </c>
      <c r="C3593" s="10">
        <v>30</v>
      </c>
      <c r="D3593" s="11">
        <v>16</v>
      </c>
      <c r="E3593" s="12">
        <v>16700.092554182902</v>
      </c>
      <c r="F3593" s="13">
        <v>34.365180210900007</v>
      </c>
      <c r="G3593" s="13">
        <v>4606.2215137592266</v>
      </c>
      <c r="H3593" s="13">
        <v>0</v>
      </c>
      <c r="I3593" s="14">
        <f t="shared" si="224"/>
        <v>21271.948887731225</v>
      </c>
      <c r="J3593" s="13">
        <v>4092.777799</v>
      </c>
      <c r="K3593" s="14">
        <f t="shared" si="225"/>
        <v>17179.171088731226</v>
      </c>
      <c r="L3593" s="15">
        <v>1338.8926881720429</v>
      </c>
      <c r="M3593" s="16">
        <f t="shared" si="226"/>
        <v>15840.278400559182</v>
      </c>
      <c r="N3593" s="17">
        <v>17762</v>
      </c>
      <c r="O3593" s="18">
        <f t="shared" si="227"/>
        <v>0</v>
      </c>
      <c r="P3593" s="19">
        <v>103.4</v>
      </c>
      <c r="Q3593" s="13">
        <v>0</v>
      </c>
      <c r="R3593" s="120">
        <v>29.51</v>
      </c>
    </row>
    <row r="3594" spans="1:18">
      <c r="A3594" s="107">
        <v>3592</v>
      </c>
      <c r="B3594" s="10">
        <v>5</v>
      </c>
      <c r="C3594" s="10">
        <v>30</v>
      </c>
      <c r="D3594" s="11">
        <v>17</v>
      </c>
      <c r="E3594" s="12">
        <v>17098.108846670802</v>
      </c>
      <c r="F3594" s="13">
        <v>34.858138726099995</v>
      </c>
      <c r="G3594" s="13">
        <v>4325.5475599472256</v>
      </c>
      <c r="H3594" s="13">
        <v>0</v>
      </c>
      <c r="I3594" s="14">
        <f t="shared" si="224"/>
        <v>21388.798267891929</v>
      </c>
      <c r="J3594" s="13">
        <v>3925.3311859999999</v>
      </c>
      <c r="K3594" s="14">
        <f t="shared" si="225"/>
        <v>17463.467081891929</v>
      </c>
      <c r="L3594" s="15">
        <v>1338.8926881720429</v>
      </c>
      <c r="M3594" s="16">
        <f t="shared" si="226"/>
        <v>16124.574393719886</v>
      </c>
      <c r="N3594" s="17">
        <v>18172</v>
      </c>
      <c r="O3594" s="18">
        <f t="shared" si="227"/>
        <v>0</v>
      </c>
      <c r="P3594" s="19">
        <v>103.4</v>
      </c>
      <c r="Q3594" s="13">
        <v>0</v>
      </c>
      <c r="R3594" s="120">
        <v>31.28</v>
      </c>
    </row>
    <row r="3595" spans="1:18">
      <c r="A3595" s="107">
        <v>3593</v>
      </c>
      <c r="B3595" s="10">
        <v>5</v>
      </c>
      <c r="C3595" s="10">
        <v>30</v>
      </c>
      <c r="D3595" s="11">
        <v>18</v>
      </c>
      <c r="E3595" s="12">
        <v>17912.492749250596</v>
      </c>
      <c r="F3595" s="13">
        <v>35.457445614699999</v>
      </c>
      <c r="G3595" s="13">
        <v>4194.3402786992265</v>
      </c>
      <c r="H3595" s="13">
        <v>0</v>
      </c>
      <c r="I3595" s="14">
        <f t="shared" si="224"/>
        <v>22071.375582335124</v>
      </c>
      <c r="J3595" s="13">
        <v>3927.611633</v>
      </c>
      <c r="K3595" s="14">
        <f t="shared" si="225"/>
        <v>18143.763949335123</v>
      </c>
      <c r="L3595" s="15">
        <v>1338.8926881720429</v>
      </c>
      <c r="M3595" s="16">
        <f t="shared" si="226"/>
        <v>16804.87126116308</v>
      </c>
      <c r="N3595" s="17">
        <v>18944</v>
      </c>
      <c r="O3595" s="18">
        <f t="shared" si="227"/>
        <v>0</v>
      </c>
      <c r="P3595" s="19">
        <v>103.4</v>
      </c>
      <c r="Q3595" s="13">
        <v>0</v>
      </c>
      <c r="R3595" s="120">
        <v>31.33</v>
      </c>
    </row>
    <row r="3596" spans="1:18">
      <c r="A3596" s="107">
        <v>3594</v>
      </c>
      <c r="B3596" s="10">
        <v>5</v>
      </c>
      <c r="C3596" s="10">
        <v>30</v>
      </c>
      <c r="D3596" s="11">
        <v>19</v>
      </c>
      <c r="E3596" s="12">
        <v>17840.064329171404</v>
      </c>
      <c r="F3596" s="13">
        <v>35.368640941400002</v>
      </c>
      <c r="G3596" s="13">
        <v>4214.4280533512256</v>
      </c>
      <c r="H3596" s="13">
        <v>0</v>
      </c>
      <c r="I3596" s="14">
        <f t="shared" si="224"/>
        <v>22019.123741581228</v>
      </c>
      <c r="J3596" s="13">
        <v>3900.9849199999999</v>
      </c>
      <c r="K3596" s="14">
        <f t="shared" si="225"/>
        <v>18118.138821581229</v>
      </c>
      <c r="L3596" s="15">
        <v>1338.8926881720429</v>
      </c>
      <c r="M3596" s="16">
        <f t="shared" si="226"/>
        <v>16779.246133409186</v>
      </c>
      <c r="N3596" s="17">
        <v>18913</v>
      </c>
      <c r="O3596" s="18">
        <f t="shared" si="227"/>
        <v>0</v>
      </c>
      <c r="P3596" s="19">
        <v>103.4</v>
      </c>
      <c r="Q3596" s="13">
        <v>0</v>
      </c>
      <c r="R3596" s="120">
        <v>31.2</v>
      </c>
    </row>
    <row r="3597" spans="1:18">
      <c r="A3597" s="107">
        <v>3595</v>
      </c>
      <c r="B3597" s="10">
        <v>5</v>
      </c>
      <c r="C3597" s="10">
        <v>30</v>
      </c>
      <c r="D3597" s="11">
        <v>20</v>
      </c>
      <c r="E3597" s="12">
        <v>17203.705714192802</v>
      </c>
      <c r="F3597" s="13">
        <v>34.614877356900003</v>
      </c>
      <c r="G3597" s="13">
        <v>4610.9992736032264</v>
      </c>
      <c r="H3597" s="13">
        <v>0</v>
      </c>
      <c r="I3597" s="14">
        <f t="shared" si="224"/>
        <v>21780.090110439127</v>
      </c>
      <c r="J3597" s="13">
        <v>3849.0331909999995</v>
      </c>
      <c r="K3597" s="14">
        <f t="shared" si="225"/>
        <v>17931.056919439128</v>
      </c>
      <c r="L3597" s="15">
        <v>1338.8926881720429</v>
      </c>
      <c r="M3597" s="16">
        <f t="shared" si="226"/>
        <v>16592.164231267085</v>
      </c>
      <c r="N3597" s="17">
        <v>18736</v>
      </c>
      <c r="O3597" s="18">
        <f t="shared" si="227"/>
        <v>0</v>
      </c>
      <c r="P3597" s="19">
        <v>103.4</v>
      </c>
      <c r="Q3597" s="13">
        <v>0</v>
      </c>
      <c r="R3597" s="120">
        <v>31.14</v>
      </c>
    </row>
    <row r="3598" spans="1:18">
      <c r="A3598" s="107">
        <v>3596</v>
      </c>
      <c r="B3598" s="10">
        <v>5</v>
      </c>
      <c r="C3598" s="10">
        <v>30</v>
      </c>
      <c r="D3598" s="11">
        <v>21</v>
      </c>
      <c r="E3598" s="12">
        <v>17234.200504524702</v>
      </c>
      <c r="F3598" s="13">
        <v>34.638865697100002</v>
      </c>
      <c r="G3598" s="13">
        <v>4721.2063483112252</v>
      </c>
      <c r="H3598" s="13">
        <v>0</v>
      </c>
      <c r="I3598" s="14">
        <f t="shared" si="224"/>
        <v>21920.767987138828</v>
      </c>
      <c r="J3598" s="13">
        <v>4073.4048569999995</v>
      </c>
      <c r="K3598" s="14">
        <f t="shared" si="225"/>
        <v>17847.36313013883</v>
      </c>
      <c r="L3598" s="15">
        <v>1338.8926881720429</v>
      </c>
      <c r="M3598" s="16">
        <f t="shared" si="226"/>
        <v>16508.470441966787</v>
      </c>
      <c r="N3598" s="17">
        <v>18658</v>
      </c>
      <c r="O3598" s="18">
        <f t="shared" si="227"/>
        <v>0</v>
      </c>
      <c r="P3598" s="19">
        <v>103.4</v>
      </c>
      <c r="Q3598" s="13">
        <v>0</v>
      </c>
      <c r="R3598" s="120">
        <v>31.54</v>
      </c>
    </row>
    <row r="3599" spans="1:18">
      <c r="A3599" s="107">
        <v>3597</v>
      </c>
      <c r="B3599" s="10">
        <v>5</v>
      </c>
      <c r="C3599" s="10">
        <v>30</v>
      </c>
      <c r="D3599" s="11">
        <v>22</v>
      </c>
      <c r="E3599" s="12">
        <v>16559.1531152403</v>
      </c>
      <c r="F3599" s="13">
        <v>34.055720846099995</v>
      </c>
      <c r="G3599" s="13">
        <v>4954.1407176072271</v>
      </c>
      <c r="H3599" s="13">
        <v>0</v>
      </c>
      <c r="I3599" s="14">
        <f t="shared" si="224"/>
        <v>21479.238112001429</v>
      </c>
      <c r="J3599" s="13">
        <v>3958.2785000000008</v>
      </c>
      <c r="K3599" s="14">
        <f t="shared" si="225"/>
        <v>17520.959612001428</v>
      </c>
      <c r="L3599" s="15">
        <v>1338.8926881720429</v>
      </c>
      <c r="M3599" s="16">
        <f t="shared" si="226"/>
        <v>16182.066923829385</v>
      </c>
      <c r="N3599" s="17">
        <v>18248</v>
      </c>
      <c r="O3599" s="18">
        <f t="shared" si="227"/>
        <v>0</v>
      </c>
      <c r="P3599" s="19">
        <v>103.4</v>
      </c>
      <c r="Q3599" s="13">
        <v>0</v>
      </c>
      <c r="R3599" s="120">
        <v>30.65</v>
      </c>
    </row>
    <row r="3600" spans="1:18">
      <c r="A3600" s="107">
        <v>3598</v>
      </c>
      <c r="B3600" s="10">
        <v>5</v>
      </c>
      <c r="C3600" s="10">
        <v>30</v>
      </c>
      <c r="D3600" s="11">
        <v>23</v>
      </c>
      <c r="E3600" s="12">
        <v>15164.468503931503</v>
      </c>
      <c r="F3600" s="13">
        <v>34.315204920800007</v>
      </c>
      <c r="G3600" s="13">
        <v>5156.9068996032265</v>
      </c>
      <c r="H3600" s="13">
        <v>0</v>
      </c>
      <c r="I3600" s="14">
        <f t="shared" si="224"/>
        <v>20287.06019861393</v>
      </c>
      <c r="J3600" s="13">
        <v>3688.1028619999997</v>
      </c>
      <c r="K3600" s="14">
        <f t="shared" si="225"/>
        <v>16598.95733661393</v>
      </c>
      <c r="L3600" s="15">
        <v>1338.8926881720429</v>
      </c>
      <c r="M3600" s="16">
        <f t="shared" si="226"/>
        <v>15260.064648441887</v>
      </c>
      <c r="N3600" s="17">
        <v>16861</v>
      </c>
      <c r="O3600" s="18">
        <f t="shared" si="227"/>
        <v>0</v>
      </c>
      <c r="P3600" s="19">
        <v>103.4</v>
      </c>
      <c r="Q3600" s="13">
        <v>0</v>
      </c>
      <c r="R3600" s="120">
        <v>28.25</v>
      </c>
    </row>
    <row r="3601" spans="1:18">
      <c r="A3601" s="107">
        <v>3599</v>
      </c>
      <c r="B3601" s="10">
        <v>5</v>
      </c>
      <c r="C3601" s="10">
        <v>30</v>
      </c>
      <c r="D3601" s="11">
        <v>24</v>
      </c>
      <c r="E3601" s="12">
        <v>13828.198189044902</v>
      </c>
      <c r="F3601" s="13">
        <v>32.90052073510001</v>
      </c>
      <c r="G3601" s="13">
        <v>4748.5247542112256</v>
      </c>
      <c r="H3601" s="13">
        <v>0</v>
      </c>
      <c r="I3601" s="14">
        <f t="shared" si="224"/>
        <v>18543.822422521029</v>
      </c>
      <c r="J3601" s="13">
        <v>3656.6739150000003</v>
      </c>
      <c r="K3601" s="14">
        <f t="shared" si="225"/>
        <v>14887.148507521029</v>
      </c>
      <c r="L3601" s="15">
        <v>1338.8926881720429</v>
      </c>
      <c r="M3601" s="16">
        <f t="shared" si="226"/>
        <v>13548.255819348986</v>
      </c>
      <c r="N3601" s="17">
        <v>15550</v>
      </c>
      <c r="O3601" s="18">
        <f t="shared" si="227"/>
        <v>0</v>
      </c>
      <c r="P3601" s="19">
        <v>103.4</v>
      </c>
      <c r="Q3601" s="13">
        <v>0</v>
      </c>
      <c r="R3601" s="120">
        <v>18.55</v>
      </c>
    </row>
    <row r="3602" spans="1:18">
      <c r="A3602" s="107">
        <v>3600</v>
      </c>
      <c r="B3602" s="10">
        <v>5</v>
      </c>
      <c r="C3602" s="10">
        <v>31</v>
      </c>
      <c r="D3602" s="11">
        <v>1</v>
      </c>
      <c r="E3602" s="12">
        <v>13255.359517970202</v>
      </c>
      <c r="F3602" s="13">
        <v>32.2007886556</v>
      </c>
      <c r="G3602" s="13">
        <v>4995.4884287632258</v>
      </c>
      <c r="H3602" s="13">
        <v>0</v>
      </c>
      <c r="I3602" s="14">
        <f t="shared" si="224"/>
        <v>18218.647158077827</v>
      </c>
      <c r="J3602" s="13">
        <v>4085.8813610000007</v>
      </c>
      <c r="K3602" s="14">
        <f t="shared" si="225"/>
        <v>14132.765797077827</v>
      </c>
      <c r="L3602" s="15">
        <v>1338.8926881720429</v>
      </c>
      <c r="M3602" s="16">
        <f t="shared" si="226"/>
        <v>12793.873108905784</v>
      </c>
      <c r="N3602" s="17">
        <v>14899</v>
      </c>
      <c r="O3602" s="18">
        <f t="shared" si="227"/>
        <v>0</v>
      </c>
      <c r="P3602" s="19">
        <v>103.4</v>
      </c>
      <c r="Q3602" s="13">
        <v>0</v>
      </c>
      <c r="R3602" s="120">
        <v>13.44</v>
      </c>
    </row>
    <row r="3603" spans="1:18">
      <c r="A3603" s="107">
        <v>3601</v>
      </c>
      <c r="B3603" s="10">
        <v>5</v>
      </c>
      <c r="C3603" s="10">
        <v>31</v>
      </c>
      <c r="D3603" s="11">
        <v>2</v>
      </c>
      <c r="E3603" s="12">
        <v>12978.271172413202</v>
      </c>
      <c r="F3603" s="13">
        <v>31.884383478199993</v>
      </c>
      <c r="G3603" s="13">
        <v>5029.2199439912256</v>
      </c>
      <c r="H3603" s="13">
        <v>0</v>
      </c>
      <c r="I3603" s="14">
        <f t="shared" si="224"/>
        <v>17975.60673292623</v>
      </c>
      <c r="J3603" s="13">
        <v>3614.5777799999996</v>
      </c>
      <c r="K3603" s="14">
        <f t="shared" si="225"/>
        <v>14361.02895292623</v>
      </c>
      <c r="L3603" s="15">
        <v>1338.8926881720429</v>
      </c>
      <c r="M3603" s="16">
        <f t="shared" si="226"/>
        <v>13022.136264754186</v>
      </c>
      <c r="N3603" s="17">
        <v>15080</v>
      </c>
      <c r="O3603" s="18">
        <f t="shared" si="227"/>
        <v>0</v>
      </c>
      <c r="P3603" s="19">
        <v>103.4</v>
      </c>
      <c r="Q3603" s="13">
        <v>0</v>
      </c>
      <c r="R3603" s="120">
        <v>13.44</v>
      </c>
    </row>
    <row r="3604" spans="1:18">
      <c r="A3604" s="107">
        <v>3602</v>
      </c>
      <c r="B3604" s="10">
        <v>5</v>
      </c>
      <c r="C3604" s="10">
        <v>31</v>
      </c>
      <c r="D3604" s="11">
        <v>3</v>
      </c>
      <c r="E3604" s="12">
        <v>12832.895688263399</v>
      </c>
      <c r="F3604" s="13">
        <v>31.666754570100007</v>
      </c>
      <c r="G3604" s="13">
        <v>4578.2715259032248</v>
      </c>
      <c r="H3604" s="13">
        <v>0</v>
      </c>
      <c r="I3604" s="14">
        <f t="shared" si="224"/>
        <v>17379.500459596522</v>
      </c>
      <c r="J3604" s="13">
        <v>3221.2419579999996</v>
      </c>
      <c r="K3604" s="14">
        <f t="shared" si="225"/>
        <v>14158.258501596523</v>
      </c>
      <c r="L3604" s="15">
        <v>1338.8926881720429</v>
      </c>
      <c r="M3604" s="16">
        <f t="shared" si="226"/>
        <v>12819.36581342448</v>
      </c>
      <c r="N3604" s="17">
        <v>14934</v>
      </c>
      <c r="O3604" s="18">
        <f t="shared" si="227"/>
        <v>0</v>
      </c>
      <c r="P3604" s="19">
        <v>103.4</v>
      </c>
      <c r="Q3604" s="13">
        <v>0</v>
      </c>
      <c r="R3604" s="120">
        <v>13.31</v>
      </c>
    </row>
    <row r="3605" spans="1:18">
      <c r="A3605" s="107">
        <v>3603</v>
      </c>
      <c r="B3605" s="10">
        <v>5</v>
      </c>
      <c r="C3605" s="10">
        <v>31</v>
      </c>
      <c r="D3605" s="11">
        <v>4</v>
      </c>
      <c r="E3605" s="12">
        <v>12927.572211487002</v>
      </c>
      <c r="F3605" s="13">
        <v>31.878464671200003</v>
      </c>
      <c r="G3605" s="13">
        <v>4494.1853011872263</v>
      </c>
      <c r="H3605" s="13">
        <v>0</v>
      </c>
      <c r="I3605" s="14">
        <f t="shared" si="224"/>
        <v>17389.879048003029</v>
      </c>
      <c r="J3605" s="13">
        <v>3489.3202300000003</v>
      </c>
      <c r="K3605" s="14">
        <f t="shared" si="225"/>
        <v>13900.558818003028</v>
      </c>
      <c r="L3605" s="15">
        <v>1338.8926881720429</v>
      </c>
      <c r="M3605" s="16">
        <f t="shared" si="226"/>
        <v>12561.666129830985</v>
      </c>
      <c r="N3605" s="17">
        <v>14596</v>
      </c>
      <c r="O3605" s="18">
        <f t="shared" si="227"/>
        <v>0</v>
      </c>
      <c r="P3605" s="19">
        <v>103.4</v>
      </c>
      <c r="Q3605" s="13">
        <v>0</v>
      </c>
      <c r="R3605" s="120">
        <v>13.44</v>
      </c>
    </row>
    <row r="3606" spans="1:18">
      <c r="A3606" s="107">
        <v>3604</v>
      </c>
      <c r="B3606" s="10">
        <v>5</v>
      </c>
      <c r="C3606" s="10">
        <v>31</v>
      </c>
      <c r="D3606" s="11">
        <v>5</v>
      </c>
      <c r="E3606" s="12">
        <v>13164.926270142896</v>
      </c>
      <c r="F3606" s="13">
        <v>32.124431026399989</v>
      </c>
      <c r="G3606" s="13">
        <v>4360.9607898232262</v>
      </c>
      <c r="H3606" s="13">
        <v>0</v>
      </c>
      <c r="I3606" s="14">
        <f t="shared" si="224"/>
        <v>17493.762628939723</v>
      </c>
      <c r="J3606" s="13">
        <v>3715.2771619999999</v>
      </c>
      <c r="K3606" s="14">
        <f t="shared" si="225"/>
        <v>13778.485466939723</v>
      </c>
      <c r="L3606" s="15">
        <v>1338.8926881720429</v>
      </c>
      <c r="M3606" s="16">
        <f t="shared" si="226"/>
        <v>12439.592778767679</v>
      </c>
      <c r="N3606" s="17">
        <v>14437</v>
      </c>
      <c r="O3606" s="18">
        <f t="shared" si="227"/>
        <v>0</v>
      </c>
      <c r="P3606" s="19">
        <v>103.4</v>
      </c>
      <c r="Q3606" s="13">
        <v>0</v>
      </c>
      <c r="R3606" s="120">
        <v>13.31</v>
      </c>
    </row>
    <row r="3607" spans="1:18">
      <c r="A3607" s="107">
        <v>3605</v>
      </c>
      <c r="B3607" s="10">
        <v>5</v>
      </c>
      <c r="C3607" s="10">
        <v>31</v>
      </c>
      <c r="D3607" s="11">
        <v>6</v>
      </c>
      <c r="E3607" s="12">
        <v>13842.465023552697</v>
      </c>
      <c r="F3607" s="13">
        <v>32.802270496500007</v>
      </c>
      <c r="G3607" s="13">
        <v>4799.9906420552252</v>
      </c>
      <c r="H3607" s="13">
        <v>0</v>
      </c>
      <c r="I3607" s="14">
        <f t="shared" si="224"/>
        <v>18609.653395111422</v>
      </c>
      <c r="J3607" s="13">
        <v>4488.1464799999994</v>
      </c>
      <c r="K3607" s="14">
        <f t="shared" si="225"/>
        <v>14121.506915111422</v>
      </c>
      <c r="L3607" s="15">
        <v>1338.8926881720429</v>
      </c>
      <c r="M3607" s="16">
        <f t="shared" si="226"/>
        <v>12782.614226939379</v>
      </c>
      <c r="N3607" s="17">
        <v>14886</v>
      </c>
      <c r="O3607" s="18">
        <f t="shared" si="227"/>
        <v>0</v>
      </c>
      <c r="P3607" s="19">
        <v>103.4</v>
      </c>
      <c r="Q3607" s="13">
        <v>0</v>
      </c>
      <c r="R3607" s="120">
        <v>13.44</v>
      </c>
    </row>
    <row r="3608" spans="1:18">
      <c r="A3608" s="107">
        <v>3606</v>
      </c>
      <c r="B3608" s="10">
        <v>5</v>
      </c>
      <c r="C3608" s="10">
        <v>31</v>
      </c>
      <c r="D3608" s="11">
        <v>7</v>
      </c>
      <c r="E3608" s="12">
        <v>14937.203897604599</v>
      </c>
      <c r="F3608" s="13">
        <v>32.453730583000002</v>
      </c>
      <c r="G3608" s="13">
        <v>5393.4758966192258</v>
      </c>
      <c r="H3608" s="13">
        <v>0</v>
      </c>
      <c r="I3608" s="14">
        <f t="shared" si="224"/>
        <v>20298.226063640825</v>
      </c>
      <c r="J3608" s="13">
        <v>4173.7950279999995</v>
      </c>
      <c r="K3608" s="14">
        <f t="shared" si="225"/>
        <v>16124.431035640824</v>
      </c>
      <c r="L3608" s="15">
        <v>1338.8926881720429</v>
      </c>
      <c r="M3608" s="16">
        <f t="shared" si="226"/>
        <v>14785.538347468781</v>
      </c>
      <c r="N3608" s="17">
        <v>16348</v>
      </c>
      <c r="O3608" s="18">
        <f t="shared" si="227"/>
        <v>0</v>
      </c>
      <c r="P3608" s="19">
        <v>103.4</v>
      </c>
      <c r="Q3608" s="13">
        <v>0</v>
      </c>
      <c r="R3608" s="120">
        <v>13.44</v>
      </c>
    </row>
    <row r="3609" spans="1:18">
      <c r="A3609" s="107">
        <v>3607</v>
      </c>
      <c r="B3609" s="10">
        <v>5</v>
      </c>
      <c r="C3609" s="10">
        <v>31</v>
      </c>
      <c r="D3609" s="11">
        <v>8</v>
      </c>
      <c r="E3609" s="12">
        <v>16880.129517733505</v>
      </c>
      <c r="F3609" s="13">
        <v>34.170655743099999</v>
      </c>
      <c r="G3609" s="13">
        <v>4996.8350935312264</v>
      </c>
      <c r="H3609" s="13">
        <v>0</v>
      </c>
      <c r="I3609" s="14">
        <f t="shared" si="224"/>
        <v>21842.793955521633</v>
      </c>
      <c r="J3609" s="13">
        <v>3964.1984979999997</v>
      </c>
      <c r="K3609" s="14">
        <f t="shared" si="225"/>
        <v>17878.595457521631</v>
      </c>
      <c r="L3609" s="15">
        <v>1338.8926881720429</v>
      </c>
      <c r="M3609" s="16">
        <f t="shared" si="226"/>
        <v>16539.702769349587</v>
      </c>
      <c r="N3609" s="17">
        <v>18690</v>
      </c>
      <c r="O3609" s="18">
        <f t="shared" si="227"/>
        <v>0</v>
      </c>
      <c r="P3609" s="19">
        <v>103.4</v>
      </c>
      <c r="Q3609" s="13">
        <v>0</v>
      </c>
      <c r="R3609" s="120">
        <v>25.69</v>
      </c>
    </row>
    <row r="3610" spans="1:18">
      <c r="A3610" s="107">
        <v>3608</v>
      </c>
      <c r="B3610" s="10">
        <v>5</v>
      </c>
      <c r="C3610" s="10">
        <v>31</v>
      </c>
      <c r="D3610" s="11">
        <v>9</v>
      </c>
      <c r="E3610" s="12">
        <v>17363.493350494005</v>
      </c>
      <c r="F3610" s="13">
        <v>35.771903778899997</v>
      </c>
      <c r="G3610" s="13">
        <v>4594.8898483512257</v>
      </c>
      <c r="H3610" s="13">
        <v>0</v>
      </c>
      <c r="I3610" s="14">
        <f t="shared" si="224"/>
        <v>21922.61129506633</v>
      </c>
      <c r="J3610" s="13">
        <v>4000.970022</v>
      </c>
      <c r="K3610" s="14">
        <f t="shared" si="225"/>
        <v>17921.641273066329</v>
      </c>
      <c r="L3610" s="15">
        <v>1338.8926881720429</v>
      </c>
      <c r="M3610" s="16">
        <f t="shared" si="226"/>
        <v>16582.748584894285</v>
      </c>
      <c r="N3610" s="17">
        <v>18729</v>
      </c>
      <c r="O3610" s="18">
        <f t="shared" si="227"/>
        <v>0</v>
      </c>
      <c r="P3610" s="19">
        <v>103.4</v>
      </c>
      <c r="Q3610" s="13">
        <v>0</v>
      </c>
      <c r="R3610" s="120">
        <v>25.78</v>
      </c>
    </row>
    <row r="3611" spans="1:18">
      <c r="A3611" s="107">
        <v>3609</v>
      </c>
      <c r="B3611" s="10">
        <v>5</v>
      </c>
      <c r="C3611" s="10">
        <v>31</v>
      </c>
      <c r="D3611" s="11">
        <v>10</v>
      </c>
      <c r="E3611" s="12">
        <v>17299.683003209309</v>
      </c>
      <c r="F3611" s="13">
        <v>35.751273333299991</v>
      </c>
      <c r="G3611" s="13">
        <v>4564.4241885032261</v>
      </c>
      <c r="H3611" s="13">
        <v>0</v>
      </c>
      <c r="I3611" s="14">
        <f t="shared" si="224"/>
        <v>21828.355918379239</v>
      </c>
      <c r="J3611" s="13">
        <v>3966.197122</v>
      </c>
      <c r="K3611" s="14">
        <f t="shared" si="225"/>
        <v>17862.158796379237</v>
      </c>
      <c r="L3611" s="15">
        <v>1338.8926881720429</v>
      </c>
      <c r="M3611" s="16">
        <f t="shared" si="226"/>
        <v>16523.266108207194</v>
      </c>
      <c r="N3611" s="17">
        <v>18675</v>
      </c>
      <c r="O3611" s="18">
        <f t="shared" si="227"/>
        <v>0</v>
      </c>
      <c r="P3611" s="19">
        <v>103.4</v>
      </c>
      <c r="Q3611" s="13">
        <v>0</v>
      </c>
      <c r="R3611" s="120">
        <v>27.65</v>
      </c>
    </row>
    <row r="3612" spans="1:18">
      <c r="A3612" s="107">
        <v>3610</v>
      </c>
      <c r="B3612" s="10">
        <v>5</v>
      </c>
      <c r="C3612" s="10">
        <v>31</v>
      </c>
      <c r="D3612" s="11">
        <v>11</v>
      </c>
      <c r="E3612" s="12">
        <v>17201.389461484596</v>
      </c>
      <c r="F3612" s="13">
        <v>34.650817625399988</v>
      </c>
      <c r="G3612" s="13">
        <v>4587.8090665352256</v>
      </c>
      <c r="H3612" s="13">
        <v>0</v>
      </c>
      <c r="I3612" s="14">
        <f t="shared" si="224"/>
        <v>21754.547710394421</v>
      </c>
      <c r="J3612" s="13">
        <v>4064.8912770000006</v>
      </c>
      <c r="K3612" s="14">
        <f t="shared" si="225"/>
        <v>17689.656433394419</v>
      </c>
      <c r="L3612" s="15">
        <v>1338.8926881720429</v>
      </c>
      <c r="M3612" s="16">
        <f t="shared" si="226"/>
        <v>16350.763745222375</v>
      </c>
      <c r="N3612" s="17">
        <v>18457</v>
      </c>
      <c r="O3612" s="18">
        <f t="shared" si="227"/>
        <v>0</v>
      </c>
      <c r="P3612" s="19">
        <v>103.4</v>
      </c>
      <c r="Q3612" s="13">
        <v>0</v>
      </c>
      <c r="R3612" s="120">
        <v>28.46</v>
      </c>
    </row>
    <row r="3613" spans="1:18">
      <c r="A3613" s="107">
        <v>3611</v>
      </c>
      <c r="B3613" s="10">
        <v>5</v>
      </c>
      <c r="C3613" s="10">
        <v>31</v>
      </c>
      <c r="D3613" s="11">
        <v>12</v>
      </c>
      <c r="E3613" s="12">
        <v>17100.667176449402</v>
      </c>
      <c r="F3613" s="13">
        <v>34.549685064400009</v>
      </c>
      <c r="G3613" s="13">
        <v>4741.3769760552259</v>
      </c>
      <c r="H3613" s="13">
        <v>0</v>
      </c>
      <c r="I3613" s="14">
        <f t="shared" si="224"/>
        <v>21807.494467440229</v>
      </c>
      <c r="J3613" s="13">
        <v>4121.0717250000007</v>
      </c>
      <c r="K3613" s="14">
        <f t="shared" si="225"/>
        <v>17686.422742440227</v>
      </c>
      <c r="L3613" s="15">
        <v>1338.8926881720429</v>
      </c>
      <c r="M3613" s="16">
        <f t="shared" si="226"/>
        <v>16347.530054268183</v>
      </c>
      <c r="N3613" s="17">
        <v>18457</v>
      </c>
      <c r="O3613" s="18">
        <f t="shared" si="227"/>
        <v>0</v>
      </c>
      <c r="P3613" s="19">
        <v>103.4</v>
      </c>
      <c r="Q3613" s="13">
        <v>0</v>
      </c>
      <c r="R3613" s="120">
        <v>29.51</v>
      </c>
    </row>
    <row r="3614" spans="1:18">
      <c r="A3614" s="107">
        <v>3612</v>
      </c>
      <c r="B3614" s="10">
        <v>5</v>
      </c>
      <c r="C3614" s="10">
        <v>31</v>
      </c>
      <c r="D3614" s="11">
        <v>13</v>
      </c>
      <c r="E3614" s="12">
        <v>16925.635417725003</v>
      </c>
      <c r="F3614" s="13">
        <v>34.412795392400007</v>
      </c>
      <c r="G3614" s="13">
        <v>4753.6429055512253</v>
      </c>
      <c r="H3614" s="13">
        <v>0</v>
      </c>
      <c r="I3614" s="14">
        <f t="shared" si="224"/>
        <v>21644.865527883827</v>
      </c>
      <c r="J3614" s="13">
        <v>4018.8768059999998</v>
      </c>
      <c r="K3614" s="14">
        <f t="shared" si="225"/>
        <v>17625.988721883827</v>
      </c>
      <c r="L3614" s="15">
        <v>1338.8926881720429</v>
      </c>
      <c r="M3614" s="16">
        <f t="shared" si="226"/>
        <v>16287.096033711783</v>
      </c>
      <c r="N3614" s="17">
        <v>18374</v>
      </c>
      <c r="O3614" s="18">
        <f t="shared" si="227"/>
        <v>0</v>
      </c>
      <c r="P3614" s="19">
        <v>103.4</v>
      </c>
      <c r="Q3614" s="13">
        <v>0</v>
      </c>
      <c r="R3614" s="120">
        <v>29.51</v>
      </c>
    </row>
    <row r="3615" spans="1:18">
      <c r="A3615" s="107">
        <v>3613</v>
      </c>
      <c r="B3615" s="10">
        <v>5</v>
      </c>
      <c r="C3615" s="10">
        <v>31</v>
      </c>
      <c r="D3615" s="11">
        <v>14</v>
      </c>
      <c r="E3615" s="12">
        <v>16782.384354409802</v>
      </c>
      <c r="F3615" s="13">
        <v>34.202694851700016</v>
      </c>
      <c r="G3615" s="13">
        <v>4655.9568210472262</v>
      </c>
      <c r="H3615" s="13">
        <v>0</v>
      </c>
      <c r="I3615" s="14">
        <f t="shared" si="224"/>
        <v>21404.138480605325</v>
      </c>
      <c r="J3615" s="13">
        <v>4021.3934249999998</v>
      </c>
      <c r="K3615" s="14">
        <f t="shared" si="225"/>
        <v>17382.745055605326</v>
      </c>
      <c r="L3615" s="15">
        <v>1338.8926881720429</v>
      </c>
      <c r="M3615" s="16">
        <f t="shared" si="226"/>
        <v>16043.852367433283</v>
      </c>
      <c r="N3615" s="17">
        <v>18056</v>
      </c>
      <c r="O3615" s="18">
        <f t="shared" si="227"/>
        <v>0</v>
      </c>
      <c r="P3615" s="19">
        <v>103.4</v>
      </c>
      <c r="Q3615" s="13">
        <v>0</v>
      </c>
      <c r="R3615" s="120">
        <v>29.51</v>
      </c>
    </row>
    <row r="3616" spans="1:18">
      <c r="A3616" s="107">
        <v>3614</v>
      </c>
      <c r="B3616" s="10">
        <v>5</v>
      </c>
      <c r="C3616" s="10">
        <v>31</v>
      </c>
      <c r="D3616" s="11">
        <v>15</v>
      </c>
      <c r="E3616" s="12">
        <v>15949.757421668195</v>
      </c>
      <c r="F3616" s="13">
        <v>33.264166241700003</v>
      </c>
      <c r="G3616" s="13">
        <v>4978.436743719225</v>
      </c>
      <c r="H3616" s="13">
        <v>0</v>
      </c>
      <c r="I3616" s="14">
        <f t="shared" si="224"/>
        <v>20894.929999145719</v>
      </c>
      <c r="J3616" s="13">
        <v>4219.8007349999989</v>
      </c>
      <c r="K3616" s="14">
        <f t="shared" si="225"/>
        <v>16675.129264145718</v>
      </c>
      <c r="L3616" s="15">
        <v>1338.8926881720429</v>
      </c>
      <c r="M3616" s="16">
        <f t="shared" si="226"/>
        <v>15336.236575973675</v>
      </c>
      <c r="N3616" s="17">
        <v>16957</v>
      </c>
      <c r="O3616" s="18">
        <f t="shared" si="227"/>
        <v>0</v>
      </c>
      <c r="P3616" s="19">
        <v>103.4</v>
      </c>
      <c r="Q3616" s="13">
        <v>0</v>
      </c>
      <c r="R3616" s="120">
        <v>29.51</v>
      </c>
    </row>
    <row r="3617" spans="1:18">
      <c r="A3617" s="107">
        <v>3615</v>
      </c>
      <c r="B3617" s="10">
        <v>5</v>
      </c>
      <c r="C3617" s="10">
        <v>31</v>
      </c>
      <c r="D3617" s="11">
        <v>16</v>
      </c>
      <c r="E3617" s="12">
        <v>16233.064476152895</v>
      </c>
      <c r="F3617" s="13">
        <v>33.578645924000007</v>
      </c>
      <c r="G3617" s="13">
        <v>5092.7228631992257</v>
      </c>
      <c r="H3617" s="13">
        <v>0</v>
      </c>
      <c r="I3617" s="14">
        <f t="shared" si="224"/>
        <v>21292.208693428118</v>
      </c>
      <c r="J3617" s="13">
        <v>4142.8685649999998</v>
      </c>
      <c r="K3617" s="14">
        <f t="shared" si="225"/>
        <v>17149.340128428117</v>
      </c>
      <c r="L3617" s="15">
        <v>1338.8926881720429</v>
      </c>
      <c r="M3617" s="16">
        <f t="shared" si="226"/>
        <v>15810.447440256074</v>
      </c>
      <c r="N3617" s="17">
        <v>17734</v>
      </c>
      <c r="O3617" s="18">
        <f t="shared" si="227"/>
        <v>0</v>
      </c>
      <c r="P3617" s="19">
        <v>103.4</v>
      </c>
      <c r="Q3617" s="13">
        <v>0</v>
      </c>
      <c r="R3617" s="120">
        <v>29.51</v>
      </c>
    </row>
    <row r="3618" spans="1:18">
      <c r="A3618" s="107">
        <v>3616</v>
      </c>
      <c r="B3618" s="10">
        <v>5</v>
      </c>
      <c r="C3618" s="10">
        <v>31</v>
      </c>
      <c r="D3618" s="11">
        <v>17</v>
      </c>
      <c r="E3618" s="12">
        <v>16354.265661613597</v>
      </c>
      <c r="F3618" s="13">
        <v>33.606671705500013</v>
      </c>
      <c r="G3618" s="13">
        <v>5232.7055857032256</v>
      </c>
      <c r="H3618" s="13">
        <v>0</v>
      </c>
      <c r="I3618" s="14">
        <f t="shared" si="224"/>
        <v>21553.364575611322</v>
      </c>
      <c r="J3618" s="13">
        <v>4145.1415489999999</v>
      </c>
      <c r="K3618" s="14">
        <f t="shared" si="225"/>
        <v>17408.223026611322</v>
      </c>
      <c r="L3618" s="15">
        <v>1338.8926881720429</v>
      </c>
      <c r="M3618" s="16">
        <f t="shared" si="226"/>
        <v>16069.330338439278</v>
      </c>
      <c r="N3618" s="17">
        <v>18107</v>
      </c>
      <c r="O3618" s="18">
        <f t="shared" si="227"/>
        <v>0</v>
      </c>
      <c r="P3618" s="19">
        <v>103.4</v>
      </c>
      <c r="Q3618" s="13">
        <v>0</v>
      </c>
      <c r="R3618" s="120">
        <v>29.51</v>
      </c>
    </row>
    <row r="3619" spans="1:18">
      <c r="A3619" s="107">
        <v>3617</v>
      </c>
      <c r="B3619" s="10">
        <v>5</v>
      </c>
      <c r="C3619" s="10">
        <v>31</v>
      </c>
      <c r="D3619" s="11">
        <v>18</v>
      </c>
      <c r="E3619" s="12">
        <v>16905.325166205406</v>
      </c>
      <c r="F3619" s="13">
        <v>34.209449888600005</v>
      </c>
      <c r="G3619" s="13">
        <v>5120.8275970032255</v>
      </c>
      <c r="H3619" s="13">
        <v>0</v>
      </c>
      <c r="I3619" s="14">
        <f t="shared" si="224"/>
        <v>21991.943313320033</v>
      </c>
      <c r="J3619" s="13">
        <v>4131.6419890000006</v>
      </c>
      <c r="K3619" s="14">
        <f t="shared" si="225"/>
        <v>17860.301324320033</v>
      </c>
      <c r="L3619" s="15">
        <v>1338.8926881720429</v>
      </c>
      <c r="M3619" s="16">
        <f t="shared" si="226"/>
        <v>16521.408636147989</v>
      </c>
      <c r="N3619" s="17">
        <v>18669</v>
      </c>
      <c r="O3619" s="18">
        <f t="shared" si="227"/>
        <v>0</v>
      </c>
      <c r="P3619" s="19">
        <v>103.4</v>
      </c>
      <c r="Q3619" s="13">
        <v>0</v>
      </c>
      <c r="R3619" s="120">
        <v>29.55</v>
      </c>
    </row>
    <row r="3620" spans="1:18">
      <c r="A3620" s="107">
        <v>3618</v>
      </c>
      <c r="B3620" s="10">
        <v>5</v>
      </c>
      <c r="C3620" s="10">
        <v>31</v>
      </c>
      <c r="D3620" s="11">
        <v>19</v>
      </c>
      <c r="E3620" s="12">
        <v>17597.325457461</v>
      </c>
      <c r="F3620" s="13">
        <v>35.054569829900011</v>
      </c>
      <c r="G3620" s="13">
        <v>4910.5120988832259</v>
      </c>
      <c r="H3620" s="13">
        <v>0</v>
      </c>
      <c r="I3620" s="14">
        <f t="shared" si="224"/>
        <v>22472.782986514329</v>
      </c>
      <c r="J3620" s="13">
        <v>4099.8981219999987</v>
      </c>
      <c r="K3620" s="14">
        <f t="shared" si="225"/>
        <v>18372.88486451433</v>
      </c>
      <c r="L3620" s="15">
        <v>1338.8926881720429</v>
      </c>
      <c r="M3620" s="16">
        <f t="shared" si="226"/>
        <v>17033.992176342286</v>
      </c>
      <c r="N3620" s="17">
        <v>19096</v>
      </c>
      <c r="O3620" s="18">
        <f t="shared" si="227"/>
        <v>0</v>
      </c>
      <c r="P3620" s="19">
        <v>103.4</v>
      </c>
      <c r="Q3620" s="13">
        <v>0</v>
      </c>
      <c r="R3620" s="120">
        <v>29.55</v>
      </c>
    </row>
    <row r="3621" spans="1:18">
      <c r="A3621" s="107">
        <v>3619</v>
      </c>
      <c r="B3621" s="10">
        <v>5</v>
      </c>
      <c r="C3621" s="10">
        <v>31</v>
      </c>
      <c r="D3621" s="11">
        <v>20</v>
      </c>
      <c r="E3621" s="12">
        <v>18463.678575839196</v>
      </c>
      <c r="F3621" s="13">
        <v>36.060225113900003</v>
      </c>
      <c r="G3621" s="13">
        <v>4621.9556839472261</v>
      </c>
      <c r="H3621" s="13">
        <v>0</v>
      </c>
      <c r="I3621" s="14">
        <f t="shared" si="224"/>
        <v>23049.574034672522</v>
      </c>
      <c r="J3621" s="13">
        <v>4065.6725640000004</v>
      </c>
      <c r="K3621" s="14">
        <f t="shared" si="225"/>
        <v>18983.901470672521</v>
      </c>
      <c r="L3621" s="15">
        <v>1338.8926881720429</v>
      </c>
      <c r="M3621" s="16">
        <f t="shared" si="226"/>
        <v>17645.008782500478</v>
      </c>
      <c r="N3621" s="17">
        <v>19543</v>
      </c>
      <c r="O3621" s="18">
        <f t="shared" si="227"/>
        <v>0</v>
      </c>
      <c r="P3621" s="19">
        <v>103.4</v>
      </c>
      <c r="Q3621" s="13">
        <v>0</v>
      </c>
      <c r="R3621" s="120">
        <v>29.54</v>
      </c>
    </row>
    <row r="3622" spans="1:18">
      <c r="A3622" s="107">
        <v>3620</v>
      </c>
      <c r="B3622" s="10">
        <v>5</v>
      </c>
      <c r="C3622" s="10">
        <v>31</v>
      </c>
      <c r="D3622" s="11">
        <v>21</v>
      </c>
      <c r="E3622" s="12">
        <v>18579.693983575307</v>
      </c>
      <c r="F3622" s="13">
        <v>36.274711147100007</v>
      </c>
      <c r="G3622" s="13">
        <v>3560.8555148552255</v>
      </c>
      <c r="H3622" s="13">
        <v>0</v>
      </c>
      <c r="I3622" s="14">
        <f t="shared" si="224"/>
        <v>22104.274787283433</v>
      </c>
      <c r="J3622" s="13">
        <v>4586.6640830000006</v>
      </c>
      <c r="K3622" s="14">
        <f t="shared" si="225"/>
        <v>17517.610704283434</v>
      </c>
      <c r="L3622" s="15">
        <v>1338.8926881720429</v>
      </c>
      <c r="M3622" s="16">
        <f t="shared" si="226"/>
        <v>16178.71801611139</v>
      </c>
      <c r="N3622" s="17">
        <v>18245</v>
      </c>
      <c r="O3622" s="18">
        <f t="shared" si="227"/>
        <v>0</v>
      </c>
      <c r="P3622" s="19">
        <v>103.4</v>
      </c>
      <c r="Q3622" s="13">
        <v>0</v>
      </c>
      <c r="R3622" s="120">
        <v>29.55</v>
      </c>
    </row>
    <row r="3623" spans="1:18">
      <c r="A3623" s="107">
        <v>3621</v>
      </c>
      <c r="B3623" s="10">
        <v>5</v>
      </c>
      <c r="C3623" s="10">
        <v>31</v>
      </c>
      <c r="D3623" s="11">
        <v>22</v>
      </c>
      <c r="E3623" s="12">
        <v>18260.550047607303</v>
      </c>
      <c r="F3623" s="13">
        <v>35.892508668099993</v>
      </c>
      <c r="G3623" s="13">
        <v>3479.8199592472256</v>
      </c>
      <c r="H3623" s="13">
        <v>0</v>
      </c>
      <c r="I3623" s="14">
        <f t="shared" si="224"/>
        <v>21704.477498186428</v>
      </c>
      <c r="J3623" s="13">
        <v>3937.2144670000002</v>
      </c>
      <c r="K3623" s="14">
        <f t="shared" si="225"/>
        <v>17767.263031186427</v>
      </c>
      <c r="L3623" s="15">
        <v>1338.8926881720429</v>
      </c>
      <c r="M3623" s="16">
        <f t="shared" si="226"/>
        <v>16428.370343014383</v>
      </c>
      <c r="N3623" s="17">
        <v>18568</v>
      </c>
      <c r="O3623" s="18">
        <f t="shared" si="227"/>
        <v>0</v>
      </c>
      <c r="P3623" s="19">
        <v>103.4</v>
      </c>
      <c r="Q3623" s="13">
        <v>0</v>
      </c>
      <c r="R3623" s="120">
        <v>28.46</v>
      </c>
    </row>
    <row r="3624" spans="1:18">
      <c r="A3624" s="107">
        <v>3622</v>
      </c>
      <c r="B3624" s="10">
        <v>5</v>
      </c>
      <c r="C3624" s="10">
        <v>31</v>
      </c>
      <c r="D3624" s="11">
        <v>23</v>
      </c>
      <c r="E3624" s="12">
        <v>16961.397612780602</v>
      </c>
      <c r="F3624" s="13">
        <v>34.687029749900006</v>
      </c>
      <c r="G3624" s="13">
        <v>3514.6501692072261</v>
      </c>
      <c r="H3624" s="13">
        <v>0</v>
      </c>
      <c r="I3624" s="14">
        <f t="shared" si="224"/>
        <v>20441.360752237928</v>
      </c>
      <c r="J3624" s="13">
        <v>3886.2375819999997</v>
      </c>
      <c r="K3624" s="14">
        <f t="shared" si="225"/>
        <v>16555.12317023793</v>
      </c>
      <c r="L3624" s="15">
        <v>1338.8926881720429</v>
      </c>
      <c r="M3624" s="16">
        <f t="shared" si="226"/>
        <v>15216.230482065886</v>
      </c>
      <c r="N3624" s="17">
        <v>16766</v>
      </c>
      <c r="O3624" s="18">
        <f t="shared" si="227"/>
        <v>0</v>
      </c>
      <c r="P3624" s="19">
        <v>103.4</v>
      </c>
      <c r="Q3624" s="13">
        <v>0</v>
      </c>
      <c r="R3624" s="120">
        <v>25.69</v>
      </c>
    </row>
    <row r="3625" spans="1:18">
      <c r="A3625" s="107">
        <v>3623</v>
      </c>
      <c r="B3625" s="10">
        <v>5</v>
      </c>
      <c r="C3625" s="10">
        <v>31</v>
      </c>
      <c r="D3625" s="11">
        <v>24</v>
      </c>
      <c r="E3625" s="12">
        <v>15061.026560959093</v>
      </c>
      <c r="F3625" s="13">
        <v>33.299042470500005</v>
      </c>
      <c r="G3625" s="13">
        <v>3832.1538272192261</v>
      </c>
      <c r="H3625" s="13">
        <v>0</v>
      </c>
      <c r="I3625" s="14">
        <f t="shared" si="224"/>
        <v>18859.881345707818</v>
      </c>
      <c r="J3625" s="13">
        <v>3670.6852210000006</v>
      </c>
      <c r="K3625" s="14">
        <f t="shared" si="225"/>
        <v>15189.196124707818</v>
      </c>
      <c r="L3625" s="15">
        <v>1338.8926881720429</v>
      </c>
      <c r="M3625" s="16">
        <f t="shared" si="226"/>
        <v>13850.303436535774</v>
      </c>
      <c r="N3625" s="17">
        <v>15742</v>
      </c>
      <c r="O3625" s="18">
        <f t="shared" si="227"/>
        <v>0</v>
      </c>
      <c r="P3625" s="19">
        <v>103.4</v>
      </c>
      <c r="Q3625" s="13">
        <v>0</v>
      </c>
      <c r="R3625" s="120">
        <v>15.84</v>
      </c>
    </row>
    <row r="3626" spans="1:18">
      <c r="A3626" s="107">
        <v>3624</v>
      </c>
      <c r="B3626" s="10">
        <v>6</v>
      </c>
      <c r="C3626" s="10">
        <v>1</v>
      </c>
      <c r="D3626" s="11">
        <v>1</v>
      </c>
      <c r="E3626" s="12">
        <v>14270.761181898799</v>
      </c>
      <c r="F3626" s="13">
        <v>29.424597097900001</v>
      </c>
      <c r="G3626" s="13">
        <v>3797.5107176440001</v>
      </c>
      <c r="H3626" s="13">
        <v>0</v>
      </c>
      <c r="I3626" s="14">
        <f t="shared" si="224"/>
        <v>18038.847302444901</v>
      </c>
      <c r="J3626" s="13">
        <v>3538.180034</v>
      </c>
      <c r="K3626" s="14">
        <f t="shared" si="225"/>
        <v>14500.6672684449</v>
      </c>
      <c r="L3626" s="15">
        <v>1338.8927777777776</v>
      </c>
      <c r="M3626" s="16">
        <f t="shared" si="226"/>
        <v>13161.774490667123</v>
      </c>
      <c r="N3626" s="17">
        <v>15205</v>
      </c>
      <c r="O3626" s="18">
        <f t="shared" si="227"/>
        <v>0</v>
      </c>
      <c r="P3626" s="19">
        <v>103.4</v>
      </c>
      <c r="Q3626" s="13">
        <v>0</v>
      </c>
      <c r="R3626" s="120">
        <v>12.03</v>
      </c>
    </row>
    <row r="3627" spans="1:18">
      <c r="A3627" s="107">
        <v>3625</v>
      </c>
      <c r="B3627" s="10">
        <v>6</v>
      </c>
      <c r="C3627" s="10">
        <v>1</v>
      </c>
      <c r="D3627" s="11">
        <v>2</v>
      </c>
      <c r="E3627" s="12">
        <v>13491.758467346501</v>
      </c>
      <c r="F3627" s="13">
        <v>28.611211834700015</v>
      </c>
      <c r="G3627" s="13">
        <v>3653.207866108</v>
      </c>
      <c r="H3627" s="13">
        <v>0</v>
      </c>
      <c r="I3627" s="14">
        <f t="shared" si="224"/>
        <v>17116.355121619803</v>
      </c>
      <c r="J3627" s="13">
        <v>3179.1991730000004</v>
      </c>
      <c r="K3627" s="14">
        <f t="shared" si="225"/>
        <v>13937.155948619802</v>
      </c>
      <c r="L3627" s="15">
        <v>1338.8927777777776</v>
      </c>
      <c r="M3627" s="16">
        <f t="shared" si="226"/>
        <v>12598.263170842025</v>
      </c>
      <c r="N3627" s="17">
        <v>14642</v>
      </c>
      <c r="O3627" s="18">
        <f t="shared" si="227"/>
        <v>0</v>
      </c>
      <c r="P3627" s="19">
        <v>103.4</v>
      </c>
      <c r="Q3627" s="13">
        <v>0</v>
      </c>
      <c r="R3627" s="120">
        <v>12.03</v>
      </c>
    </row>
    <row r="3628" spans="1:18">
      <c r="A3628" s="107">
        <v>3626</v>
      </c>
      <c r="B3628" s="10">
        <v>6</v>
      </c>
      <c r="C3628" s="10">
        <v>1</v>
      </c>
      <c r="D3628" s="11">
        <v>3</v>
      </c>
      <c r="E3628" s="12">
        <v>13288.669549591696</v>
      </c>
      <c r="F3628" s="13">
        <v>28.276811830600007</v>
      </c>
      <c r="G3628" s="13">
        <v>3556.7208957919997</v>
      </c>
      <c r="H3628" s="13">
        <v>0</v>
      </c>
      <c r="I3628" s="14">
        <f t="shared" si="224"/>
        <v>16817.113633553097</v>
      </c>
      <c r="J3628" s="13">
        <v>3101.0660819999998</v>
      </c>
      <c r="K3628" s="14">
        <f t="shared" si="225"/>
        <v>13716.047551553098</v>
      </c>
      <c r="L3628" s="15">
        <v>1338.8927777777776</v>
      </c>
      <c r="M3628" s="16">
        <f t="shared" si="226"/>
        <v>12377.154773775321</v>
      </c>
      <c r="N3628" s="17">
        <v>14344</v>
      </c>
      <c r="O3628" s="18">
        <f t="shared" si="227"/>
        <v>0</v>
      </c>
      <c r="P3628" s="19">
        <v>103.4</v>
      </c>
      <c r="Q3628" s="13">
        <v>0</v>
      </c>
      <c r="R3628" s="120">
        <v>12.03</v>
      </c>
    </row>
    <row r="3629" spans="1:18">
      <c r="A3629" s="107">
        <v>3627</v>
      </c>
      <c r="B3629" s="10">
        <v>6</v>
      </c>
      <c r="C3629" s="10">
        <v>1</v>
      </c>
      <c r="D3629" s="11">
        <v>4</v>
      </c>
      <c r="E3629" s="12">
        <v>13347.053967701801</v>
      </c>
      <c r="F3629" s="13">
        <v>28.341195747600004</v>
      </c>
      <c r="G3629" s="13">
        <v>3434.9394425599999</v>
      </c>
      <c r="H3629" s="13">
        <v>0</v>
      </c>
      <c r="I3629" s="14">
        <f t="shared" si="224"/>
        <v>16753.652214514201</v>
      </c>
      <c r="J3629" s="13">
        <v>3158.7164320000002</v>
      </c>
      <c r="K3629" s="14">
        <f t="shared" si="225"/>
        <v>13594.9357825142</v>
      </c>
      <c r="L3629" s="15">
        <v>1338.8927777777776</v>
      </c>
      <c r="M3629" s="16">
        <f t="shared" si="226"/>
        <v>12256.043004736423</v>
      </c>
      <c r="N3629" s="17">
        <v>14099</v>
      </c>
      <c r="O3629" s="18">
        <f t="shared" si="227"/>
        <v>0</v>
      </c>
      <c r="P3629" s="19">
        <v>103.4</v>
      </c>
      <c r="Q3629" s="13">
        <v>0</v>
      </c>
      <c r="R3629" s="120">
        <v>12.03</v>
      </c>
    </row>
    <row r="3630" spans="1:18">
      <c r="A3630" s="107">
        <v>3628</v>
      </c>
      <c r="B3630" s="10">
        <v>6</v>
      </c>
      <c r="C3630" s="10">
        <v>1</v>
      </c>
      <c r="D3630" s="11">
        <v>5</v>
      </c>
      <c r="E3630" s="12">
        <v>13574.755998452198</v>
      </c>
      <c r="F3630" s="13">
        <v>28.6050553637</v>
      </c>
      <c r="G3630" s="13">
        <v>3420.7380139919997</v>
      </c>
      <c r="H3630" s="13">
        <v>0</v>
      </c>
      <c r="I3630" s="14">
        <f t="shared" si="224"/>
        <v>16966.888957080497</v>
      </c>
      <c r="J3630" s="13">
        <v>3261.9881760000003</v>
      </c>
      <c r="K3630" s="14">
        <f t="shared" si="225"/>
        <v>13704.900781080496</v>
      </c>
      <c r="L3630" s="15">
        <v>1338.8927777777776</v>
      </c>
      <c r="M3630" s="16">
        <f t="shared" si="226"/>
        <v>12366.008003302719</v>
      </c>
      <c r="N3630" s="17">
        <v>14327</v>
      </c>
      <c r="O3630" s="18">
        <f t="shared" si="227"/>
        <v>0</v>
      </c>
      <c r="P3630" s="19">
        <v>103.4</v>
      </c>
      <c r="Q3630" s="13">
        <v>0</v>
      </c>
      <c r="R3630" s="120">
        <v>12.03</v>
      </c>
    </row>
    <row r="3631" spans="1:18">
      <c r="A3631" s="107">
        <v>3629</v>
      </c>
      <c r="B3631" s="10">
        <v>6</v>
      </c>
      <c r="C3631" s="10">
        <v>1</v>
      </c>
      <c r="D3631" s="11">
        <v>6</v>
      </c>
      <c r="E3631" s="12">
        <v>14357.771419266897</v>
      </c>
      <c r="F3631" s="13">
        <v>29.61480097390001</v>
      </c>
      <c r="G3631" s="13">
        <v>3395.5442121879996</v>
      </c>
      <c r="H3631" s="13">
        <v>0</v>
      </c>
      <c r="I3631" s="14">
        <f t="shared" si="224"/>
        <v>17723.700830480997</v>
      </c>
      <c r="J3631" s="13">
        <v>3561.5361400000002</v>
      </c>
      <c r="K3631" s="14">
        <f t="shared" si="225"/>
        <v>14162.164690480997</v>
      </c>
      <c r="L3631" s="15">
        <v>1338.8927777777776</v>
      </c>
      <c r="M3631" s="16">
        <f t="shared" si="226"/>
        <v>12823.27191270322</v>
      </c>
      <c r="N3631" s="17">
        <v>14951</v>
      </c>
      <c r="O3631" s="18">
        <f t="shared" si="227"/>
        <v>0</v>
      </c>
      <c r="P3631" s="19">
        <v>103.4</v>
      </c>
      <c r="Q3631" s="13">
        <v>0</v>
      </c>
      <c r="R3631" s="120">
        <v>12.03</v>
      </c>
    </row>
    <row r="3632" spans="1:18">
      <c r="A3632" s="107">
        <v>3630</v>
      </c>
      <c r="B3632" s="10">
        <v>6</v>
      </c>
      <c r="C3632" s="10">
        <v>1</v>
      </c>
      <c r="D3632" s="11">
        <v>7</v>
      </c>
      <c r="E3632" s="12">
        <v>15870.459087406405</v>
      </c>
      <c r="F3632" s="13">
        <v>30.371940185800007</v>
      </c>
      <c r="G3632" s="13">
        <v>3859.5554004880005</v>
      </c>
      <c r="H3632" s="13">
        <v>0</v>
      </c>
      <c r="I3632" s="14">
        <f t="shared" si="224"/>
        <v>19699.642547708605</v>
      </c>
      <c r="J3632" s="13">
        <v>3989.5999059999999</v>
      </c>
      <c r="K3632" s="14">
        <f t="shared" si="225"/>
        <v>15710.042641708606</v>
      </c>
      <c r="L3632" s="15">
        <v>1338.8927777777776</v>
      </c>
      <c r="M3632" s="16">
        <f t="shared" si="226"/>
        <v>14371.149863930828</v>
      </c>
      <c r="N3632" s="17">
        <v>16056</v>
      </c>
      <c r="O3632" s="18">
        <f t="shared" si="227"/>
        <v>0</v>
      </c>
      <c r="P3632" s="19">
        <v>103.4</v>
      </c>
      <c r="Q3632" s="13">
        <v>0</v>
      </c>
      <c r="R3632" s="120">
        <v>14.19</v>
      </c>
    </row>
    <row r="3633" spans="1:18">
      <c r="A3633" s="107">
        <v>3631</v>
      </c>
      <c r="B3633" s="10">
        <v>6</v>
      </c>
      <c r="C3633" s="10">
        <v>1</v>
      </c>
      <c r="D3633" s="11">
        <v>8</v>
      </c>
      <c r="E3633" s="12">
        <v>18015.161652093797</v>
      </c>
      <c r="F3633" s="13">
        <v>32.874895523900008</v>
      </c>
      <c r="G3633" s="13">
        <v>3300.2959482719998</v>
      </c>
      <c r="H3633" s="13">
        <v>0</v>
      </c>
      <c r="I3633" s="14">
        <f t="shared" si="224"/>
        <v>21282.582704841898</v>
      </c>
      <c r="J3633" s="13">
        <v>3563.2203120000004</v>
      </c>
      <c r="K3633" s="14">
        <f t="shared" si="225"/>
        <v>17719.362392841897</v>
      </c>
      <c r="L3633" s="15">
        <v>1338.8927777777776</v>
      </c>
      <c r="M3633" s="16">
        <f t="shared" si="226"/>
        <v>16380.469615064119</v>
      </c>
      <c r="N3633" s="17">
        <v>18501</v>
      </c>
      <c r="O3633" s="18">
        <f t="shared" si="227"/>
        <v>0</v>
      </c>
      <c r="P3633" s="19">
        <v>103.4</v>
      </c>
      <c r="Q3633" s="13">
        <v>0</v>
      </c>
      <c r="R3633" s="120">
        <v>25.71</v>
      </c>
    </row>
    <row r="3634" spans="1:18">
      <c r="A3634" s="107">
        <v>3632</v>
      </c>
      <c r="B3634" s="10">
        <v>6</v>
      </c>
      <c r="C3634" s="10">
        <v>1</v>
      </c>
      <c r="D3634" s="11">
        <v>9</v>
      </c>
      <c r="E3634" s="12">
        <v>18444.317752192008</v>
      </c>
      <c r="F3634" s="13">
        <v>34.856486710900015</v>
      </c>
      <c r="G3634" s="13">
        <v>2764.9858732319999</v>
      </c>
      <c r="H3634" s="13">
        <v>0</v>
      </c>
      <c r="I3634" s="14">
        <f t="shared" si="224"/>
        <v>21174.447138713105</v>
      </c>
      <c r="J3634" s="13">
        <v>3684.4395020000002</v>
      </c>
      <c r="K3634" s="14">
        <f t="shared" si="225"/>
        <v>17490.007636713104</v>
      </c>
      <c r="L3634" s="15">
        <v>1338.8927777777776</v>
      </c>
      <c r="M3634" s="16">
        <f t="shared" si="226"/>
        <v>16151.114858935327</v>
      </c>
      <c r="N3634" s="17">
        <v>18211</v>
      </c>
      <c r="O3634" s="18">
        <f t="shared" si="227"/>
        <v>0</v>
      </c>
      <c r="P3634" s="19">
        <v>103.4</v>
      </c>
      <c r="Q3634" s="13">
        <v>0</v>
      </c>
      <c r="R3634" s="120">
        <v>26.42</v>
      </c>
    </row>
    <row r="3635" spans="1:18">
      <c r="A3635" s="107">
        <v>3633</v>
      </c>
      <c r="B3635" s="10">
        <v>6</v>
      </c>
      <c r="C3635" s="10">
        <v>1</v>
      </c>
      <c r="D3635" s="11">
        <v>10</v>
      </c>
      <c r="E3635" s="12">
        <v>18117.98183063991</v>
      </c>
      <c r="F3635" s="13">
        <v>34.542310823299999</v>
      </c>
      <c r="G3635" s="13">
        <v>3136.1008243360002</v>
      </c>
      <c r="H3635" s="13">
        <v>0</v>
      </c>
      <c r="I3635" s="14">
        <f t="shared" si="224"/>
        <v>21219.54034415261</v>
      </c>
      <c r="J3635" s="13">
        <v>4084.9962390000001</v>
      </c>
      <c r="K3635" s="14">
        <f t="shared" si="225"/>
        <v>17134.54410515261</v>
      </c>
      <c r="L3635" s="15">
        <v>1338.8927777777776</v>
      </c>
      <c r="M3635" s="16">
        <f t="shared" si="226"/>
        <v>15795.651327374833</v>
      </c>
      <c r="N3635" s="17">
        <v>17704</v>
      </c>
      <c r="O3635" s="18">
        <f t="shared" si="227"/>
        <v>0</v>
      </c>
      <c r="P3635" s="19">
        <v>103.4</v>
      </c>
      <c r="Q3635" s="13">
        <v>0</v>
      </c>
      <c r="R3635" s="120">
        <v>28.4</v>
      </c>
    </row>
    <row r="3636" spans="1:18">
      <c r="A3636" s="107">
        <v>3634</v>
      </c>
      <c r="B3636" s="10">
        <v>6</v>
      </c>
      <c r="C3636" s="10">
        <v>1</v>
      </c>
      <c r="D3636" s="11">
        <v>11</v>
      </c>
      <c r="E3636" s="12">
        <v>17842.024479511605</v>
      </c>
      <c r="F3636" s="13">
        <v>34.057638915299997</v>
      </c>
      <c r="G3636" s="13">
        <v>3430.0776619119993</v>
      </c>
      <c r="H3636" s="13">
        <v>0</v>
      </c>
      <c r="I3636" s="14">
        <f t="shared" si="224"/>
        <v>21238.044502508306</v>
      </c>
      <c r="J3636" s="13">
        <v>3932.9497190000002</v>
      </c>
      <c r="K3636" s="14">
        <f t="shared" si="225"/>
        <v>17305.094783508306</v>
      </c>
      <c r="L3636" s="15">
        <v>1338.8927777777776</v>
      </c>
      <c r="M3636" s="16">
        <f t="shared" si="226"/>
        <v>15966.202005730529</v>
      </c>
      <c r="N3636" s="17">
        <v>17923</v>
      </c>
      <c r="O3636" s="18">
        <f t="shared" si="227"/>
        <v>0</v>
      </c>
      <c r="P3636" s="19">
        <v>103.4</v>
      </c>
      <c r="Q3636" s="13">
        <v>0</v>
      </c>
      <c r="R3636" s="120">
        <v>29.51</v>
      </c>
    </row>
    <row r="3637" spans="1:18">
      <c r="A3637" s="107">
        <v>3635</v>
      </c>
      <c r="B3637" s="10">
        <v>6</v>
      </c>
      <c r="C3637" s="10">
        <v>1</v>
      </c>
      <c r="D3637" s="11">
        <v>12</v>
      </c>
      <c r="E3637" s="12">
        <v>17727.242958783296</v>
      </c>
      <c r="F3637" s="13">
        <v>33.172313494600004</v>
      </c>
      <c r="G3637" s="13">
        <v>3466.5026630279995</v>
      </c>
      <c r="H3637" s="13">
        <v>0</v>
      </c>
      <c r="I3637" s="14">
        <f t="shared" si="224"/>
        <v>21160.573308316696</v>
      </c>
      <c r="J3637" s="13">
        <v>3895.6543310000002</v>
      </c>
      <c r="K3637" s="14">
        <f t="shared" si="225"/>
        <v>17264.918977316695</v>
      </c>
      <c r="L3637" s="15">
        <v>1338.8927777777776</v>
      </c>
      <c r="M3637" s="16">
        <f t="shared" si="226"/>
        <v>15926.026199538917</v>
      </c>
      <c r="N3637" s="17">
        <v>17863</v>
      </c>
      <c r="O3637" s="18">
        <f t="shared" si="227"/>
        <v>0</v>
      </c>
      <c r="P3637" s="19">
        <v>103.4</v>
      </c>
      <c r="Q3637" s="13">
        <v>0</v>
      </c>
      <c r="R3637" s="120">
        <v>29.45</v>
      </c>
    </row>
    <row r="3638" spans="1:18">
      <c r="A3638" s="107">
        <v>3636</v>
      </c>
      <c r="B3638" s="10">
        <v>6</v>
      </c>
      <c r="C3638" s="10">
        <v>1</v>
      </c>
      <c r="D3638" s="11">
        <v>13</v>
      </c>
      <c r="E3638" s="12">
        <v>17527.236370474806</v>
      </c>
      <c r="F3638" s="13">
        <v>32.290632085700004</v>
      </c>
      <c r="G3638" s="13">
        <v>3493.4790375239991</v>
      </c>
      <c r="H3638" s="13">
        <v>0</v>
      </c>
      <c r="I3638" s="14">
        <f t="shared" si="224"/>
        <v>20988.424775913103</v>
      </c>
      <c r="J3638" s="13">
        <v>3896.0445229999996</v>
      </c>
      <c r="K3638" s="14">
        <f t="shared" si="225"/>
        <v>17092.380252913103</v>
      </c>
      <c r="L3638" s="15">
        <v>1338.8927777777776</v>
      </c>
      <c r="M3638" s="16">
        <f t="shared" si="226"/>
        <v>15753.487475135325</v>
      </c>
      <c r="N3638" s="17">
        <v>17659</v>
      </c>
      <c r="O3638" s="18">
        <f t="shared" si="227"/>
        <v>0</v>
      </c>
      <c r="P3638" s="19">
        <v>103.4</v>
      </c>
      <c r="Q3638" s="13">
        <v>0</v>
      </c>
      <c r="R3638" s="120">
        <v>29.62</v>
      </c>
    </row>
    <row r="3639" spans="1:18">
      <c r="A3639" s="107">
        <v>3637</v>
      </c>
      <c r="B3639" s="10">
        <v>6</v>
      </c>
      <c r="C3639" s="10">
        <v>1</v>
      </c>
      <c r="D3639" s="11">
        <v>14</v>
      </c>
      <c r="E3639" s="12">
        <v>17451.371368228905</v>
      </c>
      <c r="F3639" s="13">
        <v>32.683110759100003</v>
      </c>
      <c r="G3639" s="13">
        <v>3573.18970158</v>
      </c>
      <c r="H3639" s="13">
        <v>0</v>
      </c>
      <c r="I3639" s="14">
        <f t="shared" si="224"/>
        <v>20991.877959049805</v>
      </c>
      <c r="J3639" s="13">
        <v>3951.9812690000003</v>
      </c>
      <c r="K3639" s="14">
        <f t="shared" si="225"/>
        <v>17039.896690049805</v>
      </c>
      <c r="L3639" s="15">
        <v>1338.8927777777776</v>
      </c>
      <c r="M3639" s="16">
        <f t="shared" si="226"/>
        <v>15701.003912272028</v>
      </c>
      <c r="N3639" s="17">
        <v>17599</v>
      </c>
      <c r="O3639" s="18">
        <f t="shared" si="227"/>
        <v>0</v>
      </c>
      <c r="P3639" s="19">
        <v>103.4</v>
      </c>
      <c r="Q3639" s="13">
        <v>0</v>
      </c>
      <c r="R3639" s="120">
        <v>29.63</v>
      </c>
    </row>
    <row r="3640" spans="1:18">
      <c r="A3640" s="107">
        <v>3638</v>
      </c>
      <c r="B3640" s="10">
        <v>6</v>
      </c>
      <c r="C3640" s="10">
        <v>1</v>
      </c>
      <c r="D3640" s="11">
        <v>15</v>
      </c>
      <c r="E3640" s="12">
        <v>17161.828623585501</v>
      </c>
      <c r="F3640" s="13">
        <v>32.423968151000004</v>
      </c>
      <c r="G3640" s="13">
        <v>3670.0828270799998</v>
      </c>
      <c r="H3640" s="13">
        <v>0</v>
      </c>
      <c r="I3640" s="14">
        <f t="shared" si="224"/>
        <v>20799.487482514502</v>
      </c>
      <c r="J3640" s="13">
        <v>4148.8418749999992</v>
      </c>
      <c r="K3640" s="14">
        <f t="shared" si="225"/>
        <v>16650.645607514503</v>
      </c>
      <c r="L3640" s="15">
        <v>1338.8927777777776</v>
      </c>
      <c r="M3640" s="16">
        <f t="shared" si="226"/>
        <v>15311.752829736726</v>
      </c>
      <c r="N3640" s="17">
        <v>16939</v>
      </c>
      <c r="O3640" s="18">
        <f t="shared" si="227"/>
        <v>0</v>
      </c>
      <c r="P3640" s="19">
        <v>103.4</v>
      </c>
      <c r="Q3640" s="13">
        <v>0</v>
      </c>
      <c r="R3640" s="120">
        <v>29</v>
      </c>
    </row>
    <row r="3641" spans="1:18">
      <c r="A3641" s="107">
        <v>3639</v>
      </c>
      <c r="B3641" s="10">
        <v>6</v>
      </c>
      <c r="C3641" s="10">
        <v>1</v>
      </c>
      <c r="D3641" s="11">
        <v>16</v>
      </c>
      <c r="E3641" s="12">
        <v>17084.394953832296</v>
      </c>
      <c r="F3641" s="13">
        <v>32.32659323450001</v>
      </c>
      <c r="G3641" s="13">
        <v>3745.0280009520006</v>
      </c>
      <c r="H3641" s="13">
        <v>0</v>
      </c>
      <c r="I3641" s="14">
        <f t="shared" si="224"/>
        <v>20797.096361549797</v>
      </c>
      <c r="J3641" s="13">
        <v>3895.7365970000005</v>
      </c>
      <c r="K3641" s="14">
        <f t="shared" si="225"/>
        <v>16901.359764549798</v>
      </c>
      <c r="L3641" s="15">
        <v>1338.8927777777776</v>
      </c>
      <c r="M3641" s="16">
        <f t="shared" si="226"/>
        <v>15562.46698677202</v>
      </c>
      <c r="N3641" s="17">
        <v>17349</v>
      </c>
      <c r="O3641" s="18">
        <f t="shared" si="227"/>
        <v>0</v>
      </c>
      <c r="P3641" s="19">
        <v>103.4</v>
      </c>
      <c r="Q3641" s="13">
        <v>0</v>
      </c>
      <c r="R3641" s="120">
        <v>29.53</v>
      </c>
    </row>
    <row r="3642" spans="1:18">
      <c r="A3642" s="107">
        <v>3640</v>
      </c>
      <c r="B3642" s="10">
        <v>6</v>
      </c>
      <c r="C3642" s="10">
        <v>1</v>
      </c>
      <c r="D3642" s="11">
        <v>17</v>
      </c>
      <c r="E3642" s="12">
        <v>17948.739588299803</v>
      </c>
      <c r="F3642" s="13">
        <v>32.659613756100001</v>
      </c>
      <c r="G3642" s="13">
        <v>3267.7026480239997</v>
      </c>
      <c r="H3642" s="13">
        <v>0</v>
      </c>
      <c r="I3642" s="14">
        <f t="shared" si="224"/>
        <v>21183.782622567702</v>
      </c>
      <c r="J3642" s="13">
        <v>3878.1102559999999</v>
      </c>
      <c r="K3642" s="14">
        <f t="shared" si="225"/>
        <v>17305.672366567702</v>
      </c>
      <c r="L3642" s="15">
        <v>1338.8927777777776</v>
      </c>
      <c r="M3642" s="16">
        <f t="shared" si="226"/>
        <v>15966.779588789925</v>
      </c>
      <c r="N3642" s="17">
        <v>17924</v>
      </c>
      <c r="O3642" s="18">
        <f t="shared" si="227"/>
        <v>0</v>
      </c>
      <c r="P3642" s="19">
        <v>103.4</v>
      </c>
      <c r="Q3642" s="13">
        <v>0</v>
      </c>
      <c r="R3642" s="120">
        <v>27.48</v>
      </c>
    </row>
    <row r="3643" spans="1:18">
      <c r="A3643" s="107">
        <v>3641</v>
      </c>
      <c r="B3643" s="10">
        <v>6</v>
      </c>
      <c r="C3643" s="10">
        <v>1</v>
      </c>
      <c r="D3643" s="11">
        <v>18</v>
      </c>
      <c r="E3643" s="12">
        <v>17994.6944890944</v>
      </c>
      <c r="F3643" s="13">
        <v>32.933719854299994</v>
      </c>
      <c r="G3643" s="13">
        <v>3459.7297826359995</v>
      </c>
      <c r="H3643" s="13">
        <v>0</v>
      </c>
      <c r="I3643" s="14">
        <f t="shared" si="224"/>
        <v>21421.490551876101</v>
      </c>
      <c r="J3643" s="13">
        <v>4292.9141609999997</v>
      </c>
      <c r="K3643" s="14">
        <f t="shared" si="225"/>
        <v>17128.5763908761</v>
      </c>
      <c r="L3643" s="15">
        <v>1338.8927777777776</v>
      </c>
      <c r="M3643" s="16">
        <f t="shared" si="226"/>
        <v>15789.683613098323</v>
      </c>
      <c r="N3643" s="17">
        <v>17704</v>
      </c>
      <c r="O3643" s="18">
        <f t="shared" si="227"/>
        <v>0</v>
      </c>
      <c r="P3643" s="19">
        <v>103.4</v>
      </c>
      <c r="Q3643" s="13">
        <v>0</v>
      </c>
      <c r="R3643" s="120">
        <v>28.27</v>
      </c>
    </row>
    <row r="3644" spans="1:18">
      <c r="A3644" s="107">
        <v>3642</v>
      </c>
      <c r="B3644" s="10">
        <v>6</v>
      </c>
      <c r="C3644" s="10">
        <v>1</v>
      </c>
      <c r="D3644" s="11">
        <v>19</v>
      </c>
      <c r="E3644" s="12">
        <v>18502.517934922005</v>
      </c>
      <c r="F3644" s="13">
        <v>33.442993775000005</v>
      </c>
      <c r="G3644" s="13">
        <v>3208.8377742600005</v>
      </c>
      <c r="H3644" s="13">
        <v>0</v>
      </c>
      <c r="I3644" s="14">
        <f t="shared" si="224"/>
        <v>21677.912715407008</v>
      </c>
      <c r="J3644" s="13">
        <v>3948.3426430000004</v>
      </c>
      <c r="K3644" s="14">
        <f t="shared" si="225"/>
        <v>17729.570072407008</v>
      </c>
      <c r="L3644" s="15">
        <v>1338.8927777777776</v>
      </c>
      <c r="M3644" s="16">
        <f t="shared" si="226"/>
        <v>16390.677294629229</v>
      </c>
      <c r="N3644" s="17">
        <v>18509</v>
      </c>
      <c r="O3644" s="18">
        <f t="shared" si="227"/>
        <v>0</v>
      </c>
      <c r="P3644" s="19">
        <v>103.4</v>
      </c>
      <c r="Q3644" s="13">
        <v>0</v>
      </c>
      <c r="R3644" s="120">
        <v>29.16</v>
      </c>
    </row>
    <row r="3645" spans="1:18">
      <c r="A3645" s="107">
        <v>3643</v>
      </c>
      <c r="B3645" s="10">
        <v>6</v>
      </c>
      <c r="C3645" s="10">
        <v>1</v>
      </c>
      <c r="D3645" s="11">
        <v>20</v>
      </c>
      <c r="E3645" s="12">
        <v>18959.402114367396</v>
      </c>
      <c r="F3645" s="13">
        <v>33.949382911300006</v>
      </c>
      <c r="G3645" s="13">
        <v>2989.8489698239996</v>
      </c>
      <c r="H3645" s="13">
        <v>0</v>
      </c>
      <c r="I3645" s="14">
        <f t="shared" si="224"/>
        <v>21915.301701280096</v>
      </c>
      <c r="J3645" s="13">
        <v>4315.9406640000007</v>
      </c>
      <c r="K3645" s="14">
        <f t="shared" si="225"/>
        <v>17599.361037280094</v>
      </c>
      <c r="L3645" s="15">
        <v>1338.8927777777776</v>
      </c>
      <c r="M3645" s="16">
        <f t="shared" si="226"/>
        <v>16260.468259502317</v>
      </c>
      <c r="N3645" s="17">
        <v>18335</v>
      </c>
      <c r="O3645" s="18">
        <f t="shared" si="227"/>
        <v>0</v>
      </c>
      <c r="P3645" s="19">
        <v>103.4</v>
      </c>
      <c r="Q3645" s="13">
        <v>0</v>
      </c>
      <c r="R3645" s="120">
        <v>29.99</v>
      </c>
    </row>
    <row r="3646" spans="1:18">
      <c r="A3646" s="107">
        <v>3644</v>
      </c>
      <c r="B3646" s="10">
        <v>6</v>
      </c>
      <c r="C3646" s="10">
        <v>1</v>
      </c>
      <c r="D3646" s="11">
        <v>21</v>
      </c>
      <c r="E3646" s="12">
        <v>18049.924318059497</v>
      </c>
      <c r="F3646" s="13">
        <v>32.870739260500009</v>
      </c>
      <c r="G3646" s="13">
        <v>4120.3085757599993</v>
      </c>
      <c r="H3646" s="13">
        <v>0</v>
      </c>
      <c r="I3646" s="14">
        <f t="shared" si="224"/>
        <v>22137.362154558996</v>
      </c>
      <c r="J3646" s="13">
        <v>4627.6006199999993</v>
      </c>
      <c r="K3646" s="14">
        <f t="shared" si="225"/>
        <v>17509.761534558995</v>
      </c>
      <c r="L3646" s="15">
        <v>1338.8927777777776</v>
      </c>
      <c r="M3646" s="16">
        <f t="shared" si="226"/>
        <v>16170.868756781218</v>
      </c>
      <c r="N3646" s="17">
        <v>18234</v>
      </c>
      <c r="O3646" s="18">
        <f t="shared" si="227"/>
        <v>0</v>
      </c>
      <c r="P3646" s="19">
        <v>103.4</v>
      </c>
      <c r="Q3646" s="13">
        <v>0</v>
      </c>
      <c r="R3646" s="120">
        <v>30.35</v>
      </c>
    </row>
    <row r="3647" spans="1:18">
      <c r="A3647" s="107">
        <v>3645</v>
      </c>
      <c r="B3647" s="10">
        <v>6</v>
      </c>
      <c r="C3647" s="10">
        <v>1</v>
      </c>
      <c r="D3647" s="11">
        <v>22</v>
      </c>
      <c r="E3647" s="12">
        <v>17448.091086913097</v>
      </c>
      <c r="F3647" s="13">
        <v>32.493891463499999</v>
      </c>
      <c r="G3647" s="13">
        <v>4065.2263808760003</v>
      </c>
      <c r="H3647" s="13">
        <v>0</v>
      </c>
      <c r="I3647" s="14">
        <f t="shared" si="224"/>
        <v>21480.823576325598</v>
      </c>
      <c r="J3647" s="13">
        <v>3912.8018539999998</v>
      </c>
      <c r="K3647" s="14">
        <f t="shared" si="225"/>
        <v>17568.021722325597</v>
      </c>
      <c r="L3647" s="15">
        <v>1338.8927777777776</v>
      </c>
      <c r="M3647" s="16">
        <f t="shared" si="226"/>
        <v>16229.12894454782</v>
      </c>
      <c r="N3647" s="17">
        <v>18304</v>
      </c>
      <c r="O3647" s="18">
        <f t="shared" si="227"/>
        <v>0</v>
      </c>
      <c r="P3647" s="19">
        <v>103.4</v>
      </c>
      <c r="Q3647" s="13">
        <v>0</v>
      </c>
      <c r="R3647" s="120">
        <v>29.53</v>
      </c>
    </row>
    <row r="3648" spans="1:18">
      <c r="A3648" s="107">
        <v>3646</v>
      </c>
      <c r="B3648" s="10">
        <v>6</v>
      </c>
      <c r="C3648" s="10">
        <v>1</v>
      </c>
      <c r="D3648" s="11">
        <v>23</v>
      </c>
      <c r="E3648" s="12">
        <v>16200.549594241897</v>
      </c>
      <c r="F3648" s="13">
        <v>31.864204247400007</v>
      </c>
      <c r="G3648" s="13">
        <v>4055.7131274640001</v>
      </c>
      <c r="H3648" s="13">
        <v>0</v>
      </c>
      <c r="I3648" s="14">
        <f t="shared" si="224"/>
        <v>20224.398517458496</v>
      </c>
      <c r="J3648" s="13">
        <v>3867.384509</v>
      </c>
      <c r="K3648" s="14">
        <f t="shared" si="225"/>
        <v>16357.014008458496</v>
      </c>
      <c r="L3648" s="15">
        <v>1338.8927777777776</v>
      </c>
      <c r="M3648" s="16">
        <f t="shared" si="226"/>
        <v>15018.121230680719</v>
      </c>
      <c r="N3648" s="17">
        <v>16543</v>
      </c>
      <c r="O3648" s="18">
        <f t="shared" si="227"/>
        <v>0</v>
      </c>
      <c r="P3648" s="19">
        <v>103.4</v>
      </c>
      <c r="Q3648" s="13">
        <v>0</v>
      </c>
      <c r="R3648" s="120">
        <v>24.08</v>
      </c>
    </row>
    <row r="3649" spans="1:18">
      <c r="A3649" s="107">
        <v>3647</v>
      </c>
      <c r="B3649" s="10">
        <v>6</v>
      </c>
      <c r="C3649" s="10">
        <v>1</v>
      </c>
      <c r="D3649" s="11">
        <v>24</v>
      </c>
      <c r="E3649" s="12">
        <v>15168.959243432402</v>
      </c>
      <c r="F3649" s="13">
        <v>30.685686400200009</v>
      </c>
      <c r="G3649" s="13">
        <v>3766.1749335040004</v>
      </c>
      <c r="H3649" s="13">
        <v>0</v>
      </c>
      <c r="I3649" s="14">
        <f t="shared" si="224"/>
        <v>18904.448490536204</v>
      </c>
      <c r="J3649" s="13">
        <v>3553.6737190000003</v>
      </c>
      <c r="K3649" s="14">
        <f t="shared" si="225"/>
        <v>15350.774771536204</v>
      </c>
      <c r="L3649" s="15">
        <v>1338.8927777777776</v>
      </c>
      <c r="M3649" s="16">
        <f t="shared" si="226"/>
        <v>14011.881993758427</v>
      </c>
      <c r="N3649" s="17">
        <v>15839</v>
      </c>
      <c r="O3649" s="18">
        <f t="shared" si="227"/>
        <v>0</v>
      </c>
      <c r="P3649" s="19">
        <v>103.4</v>
      </c>
      <c r="Q3649" s="13">
        <v>0</v>
      </c>
      <c r="R3649" s="120">
        <v>17.46</v>
      </c>
    </row>
    <row r="3650" spans="1:18">
      <c r="A3650" s="107">
        <v>3648</v>
      </c>
      <c r="B3650" s="10">
        <v>6</v>
      </c>
      <c r="C3650" s="10">
        <v>2</v>
      </c>
      <c r="D3650" s="11">
        <v>1</v>
      </c>
      <c r="E3650" s="12">
        <v>14684.257541607596</v>
      </c>
      <c r="F3650" s="13">
        <v>30.109194120200012</v>
      </c>
      <c r="G3650" s="13">
        <v>3736.8562947119999</v>
      </c>
      <c r="H3650" s="13">
        <v>0</v>
      </c>
      <c r="I3650" s="14">
        <f t="shared" si="224"/>
        <v>18391.004642199397</v>
      </c>
      <c r="J3650" s="13">
        <v>3927.6836719999997</v>
      </c>
      <c r="K3650" s="14">
        <f t="shared" si="225"/>
        <v>14463.320970199398</v>
      </c>
      <c r="L3650" s="15">
        <v>1338.8927777777776</v>
      </c>
      <c r="M3650" s="16">
        <f t="shared" si="226"/>
        <v>13124.428192421621</v>
      </c>
      <c r="N3650" s="17">
        <v>15154</v>
      </c>
      <c r="O3650" s="18">
        <f t="shared" si="227"/>
        <v>0</v>
      </c>
      <c r="P3650" s="19">
        <v>103.4</v>
      </c>
      <c r="Q3650" s="13">
        <v>0</v>
      </c>
      <c r="R3650" s="120">
        <v>11.59</v>
      </c>
    </row>
    <row r="3651" spans="1:18">
      <c r="A3651" s="107">
        <v>3649</v>
      </c>
      <c r="B3651" s="10">
        <v>6</v>
      </c>
      <c r="C3651" s="10">
        <v>2</v>
      </c>
      <c r="D3651" s="11">
        <v>2</v>
      </c>
      <c r="E3651" s="12">
        <v>14390.108802206994</v>
      </c>
      <c r="F3651" s="13">
        <v>29.898975113999992</v>
      </c>
      <c r="G3651" s="13">
        <v>3760.7783490679994</v>
      </c>
      <c r="H3651" s="13">
        <v>0</v>
      </c>
      <c r="I3651" s="14">
        <f t="shared" si="224"/>
        <v>18120.988176160994</v>
      </c>
      <c r="J3651" s="13">
        <v>3644.3234899999993</v>
      </c>
      <c r="K3651" s="14">
        <f t="shared" si="225"/>
        <v>14476.664686160995</v>
      </c>
      <c r="L3651" s="15">
        <v>1338.8927777777776</v>
      </c>
      <c r="M3651" s="16">
        <f t="shared" si="226"/>
        <v>13137.771908383218</v>
      </c>
      <c r="N3651" s="17">
        <v>15159</v>
      </c>
      <c r="O3651" s="18">
        <f t="shared" si="227"/>
        <v>0</v>
      </c>
      <c r="P3651" s="19">
        <v>103.4</v>
      </c>
      <c r="Q3651" s="13">
        <v>0</v>
      </c>
      <c r="R3651" s="120">
        <v>11.59</v>
      </c>
    </row>
    <row r="3652" spans="1:18">
      <c r="A3652" s="107">
        <v>3650</v>
      </c>
      <c r="B3652" s="10">
        <v>6</v>
      </c>
      <c r="C3652" s="10">
        <v>2</v>
      </c>
      <c r="D3652" s="11">
        <v>3</v>
      </c>
      <c r="E3652" s="12">
        <v>14085.993053357603</v>
      </c>
      <c r="F3652" s="13">
        <v>29.449752458100011</v>
      </c>
      <c r="G3652" s="13">
        <v>3564.4410422639999</v>
      </c>
      <c r="H3652" s="13">
        <v>0</v>
      </c>
      <c r="I3652" s="14">
        <f t="shared" ref="I3652:I3715" si="228">E3652-F3652+G3652+H3652</f>
        <v>17620.984343163502</v>
      </c>
      <c r="J3652" s="13">
        <v>3440.2437539999996</v>
      </c>
      <c r="K3652" s="14">
        <f t="shared" ref="K3652:K3715" si="229">I3652-J3652</f>
        <v>14180.740589163503</v>
      </c>
      <c r="L3652" s="15">
        <v>1338.8927777777776</v>
      </c>
      <c r="M3652" s="16">
        <f t="shared" ref="M3652:M3715" si="230">K3652-L3652</f>
        <v>12841.847811385725</v>
      </c>
      <c r="N3652" s="17">
        <v>14968</v>
      </c>
      <c r="O3652" s="18">
        <f t="shared" ref="O3652:O3715" si="231">IF(M3652-N3652&gt;0,M3652-N3652,0)</f>
        <v>0</v>
      </c>
      <c r="P3652" s="19">
        <v>103.4</v>
      </c>
      <c r="Q3652" s="13">
        <v>0</v>
      </c>
      <c r="R3652" s="120">
        <v>11.59</v>
      </c>
    </row>
    <row r="3653" spans="1:18">
      <c r="A3653" s="107">
        <v>3651</v>
      </c>
      <c r="B3653" s="10">
        <v>6</v>
      </c>
      <c r="C3653" s="10">
        <v>2</v>
      </c>
      <c r="D3653" s="11">
        <v>4</v>
      </c>
      <c r="E3653" s="12">
        <v>14087.355982998701</v>
      </c>
      <c r="F3653" s="13">
        <v>29.449825220699996</v>
      </c>
      <c r="G3653" s="13">
        <v>3516.547662980001</v>
      </c>
      <c r="H3653" s="13">
        <v>0</v>
      </c>
      <c r="I3653" s="14">
        <f t="shared" si="228"/>
        <v>17574.453820758001</v>
      </c>
      <c r="J3653" s="13">
        <v>3415.072302</v>
      </c>
      <c r="K3653" s="14">
        <f t="shared" si="229"/>
        <v>14159.381518758</v>
      </c>
      <c r="L3653" s="15">
        <v>1338.8927777777776</v>
      </c>
      <c r="M3653" s="16">
        <f t="shared" si="230"/>
        <v>12820.488740980223</v>
      </c>
      <c r="N3653" s="17">
        <v>14938</v>
      </c>
      <c r="O3653" s="18">
        <f t="shared" si="231"/>
        <v>0</v>
      </c>
      <c r="P3653" s="19">
        <v>103.4</v>
      </c>
      <c r="Q3653" s="13">
        <v>0</v>
      </c>
      <c r="R3653" s="120">
        <v>11.59</v>
      </c>
    </row>
    <row r="3654" spans="1:18">
      <c r="A3654" s="107">
        <v>3652</v>
      </c>
      <c r="B3654" s="10">
        <v>6</v>
      </c>
      <c r="C3654" s="10">
        <v>2</v>
      </c>
      <c r="D3654" s="11">
        <v>5</v>
      </c>
      <c r="E3654" s="12">
        <v>14051.4647576753</v>
      </c>
      <c r="F3654" s="13">
        <v>29.413211665099997</v>
      </c>
      <c r="G3654" s="13">
        <v>3480.2764046800003</v>
      </c>
      <c r="H3654" s="13">
        <v>0</v>
      </c>
      <c r="I3654" s="14">
        <f t="shared" si="228"/>
        <v>17502.3279506902</v>
      </c>
      <c r="J3654" s="13">
        <v>3526.5548589999999</v>
      </c>
      <c r="K3654" s="14">
        <f t="shared" si="229"/>
        <v>13975.7730916902</v>
      </c>
      <c r="L3654" s="15">
        <v>1338.8927777777776</v>
      </c>
      <c r="M3654" s="16">
        <f t="shared" si="230"/>
        <v>12636.880313912423</v>
      </c>
      <c r="N3654" s="17">
        <v>14685</v>
      </c>
      <c r="O3654" s="18">
        <f t="shared" si="231"/>
        <v>0</v>
      </c>
      <c r="P3654" s="19">
        <v>103.4</v>
      </c>
      <c r="Q3654" s="13">
        <v>0</v>
      </c>
      <c r="R3654" s="120">
        <v>11.47</v>
      </c>
    </row>
    <row r="3655" spans="1:18">
      <c r="A3655" s="107">
        <v>3653</v>
      </c>
      <c r="B3655" s="10">
        <v>6</v>
      </c>
      <c r="C3655" s="10">
        <v>2</v>
      </c>
      <c r="D3655" s="11">
        <v>6</v>
      </c>
      <c r="E3655" s="12">
        <v>14826.4211181148</v>
      </c>
      <c r="F3655" s="13">
        <v>30.263495805200002</v>
      </c>
      <c r="G3655" s="13">
        <v>3785.876500592</v>
      </c>
      <c r="H3655" s="13">
        <v>0</v>
      </c>
      <c r="I3655" s="14">
        <f t="shared" si="228"/>
        <v>18582.034122901601</v>
      </c>
      <c r="J3655" s="13">
        <v>3906.8200849999994</v>
      </c>
      <c r="K3655" s="14">
        <f t="shared" si="229"/>
        <v>14675.214037901602</v>
      </c>
      <c r="L3655" s="15">
        <v>1338.8927777777776</v>
      </c>
      <c r="M3655" s="16">
        <f t="shared" si="230"/>
        <v>13336.321260123825</v>
      </c>
      <c r="N3655" s="17">
        <v>15386</v>
      </c>
      <c r="O3655" s="18">
        <f t="shared" si="231"/>
        <v>0</v>
      </c>
      <c r="P3655" s="19">
        <v>103.4</v>
      </c>
      <c r="Q3655" s="13">
        <v>0</v>
      </c>
      <c r="R3655" s="120">
        <v>11.59</v>
      </c>
    </row>
    <row r="3656" spans="1:18">
      <c r="A3656" s="107">
        <v>3654</v>
      </c>
      <c r="B3656" s="10">
        <v>6</v>
      </c>
      <c r="C3656" s="10">
        <v>2</v>
      </c>
      <c r="D3656" s="11">
        <v>7</v>
      </c>
      <c r="E3656" s="12">
        <v>16477.479703818903</v>
      </c>
      <c r="F3656" s="13">
        <v>31.2406885513</v>
      </c>
      <c r="G3656" s="13">
        <v>3684.3150789559995</v>
      </c>
      <c r="H3656" s="13">
        <v>0</v>
      </c>
      <c r="I3656" s="14">
        <f t="shared" si="228"/>
        <v>20130.5540942236</v>
      </c>
      <c r="J3656" s="13">
        <v>3685.3486669999998</v>
      </c>
      <c r="K3656" s="14">
        <f t="shared" si="229"/>
        <v>16445.205427223602</v>
      </c>
      <c r="L3656" s="15">
        <v>1338.8927777777776</v>
      </c>
      <c r="M3656" s="16">
        <f t="shared" si="230"/>
        <v>15106.312649445825</v>
      </c>
      <c r="N3656" s="17">
        <v>16630</v>
      </c>
      <c r="O3656" s="18">
        <f t="shared" si="231"/>
        <v>0</v>
      </c>
      <c r="P3656" s="19">
        <v>103.4</v>
      </c>
      <c r="Q3656" s="13">
        <v>0</v>
      </c>
      <c r="R3656" s="120">
        <v>14.15</v>
      </c>
    </row>
    <row r="3657" spans="1:18">
      <c r="A3657" s="107">
        <v>3655</v>
      </c>
      <c r="B3657" s="10">
        <v>6</v>
      </c>
      <c r="C3657" s="10">
        <v>2</v>
      </c>
      <c r="D3657" s="11">
        <v>8</v>
      </c>
      <c r="E3657" s="12">
        <v>18460.874298676692</v>
      </c>
      <c r="F3657" s="13">
        <v>33.308476618700013</v>
      </c>
      <c r="G3657" s="13">
        <v>3076.9826085399995</v>
      </c>
      <c r="H3657" s="13">
        <v>0</v>
      </c>
      <c r="I3657" s="14">
        <f t="shared" si="228"/>
        <v>21504.548430597992</v>
      </c>
      <c r="J3657" s="13">
        <v>3429.8843100000004</v>
      </c>
      <c r="K3657" s="14">
        <f t="shared" si="229"/>
        <v>18074.66412059799</v>
      </c>
      <c r="L3657" s="15">
        <v>1338.8927777777776</v>
      </c>
      <c r="M3657" s="16">
        <f t="shared" si="230"/>
        <v>16735.771342820211</v>
      </c>
      <c r="N3657" s="17">
        <v>18869</v>
      </c>
      <c r="O3657" s="18">
        <f t="shared" si="231"/>
        <v>0</v>
      </c>
      <c r="P3657" s="19">
        <v>103.4</v>
      </c>
      <c r="Q3657" s="13">
        <v>0</v>
      </c>
      <c r="R3657" s="120">
        <v>22.92</v>
      </c>
    </row>
    <row r="3658" spans="1:18">
      <c r="A3658" s="107">
        <v>3656</v>
      </c>
      <c r="B3658" s="10">
        <v>6</v>
      </c>
      <c r="C3658" s="10">
        <v>2</v>
      </c>
      <c r="D3658" s="11">
        <v>9</v>
      </c>
      <c r="E3658" s="12">
        <v>18934.468902508801</v>
      </c>
      <c r="F3658" s="13">
        <v>33.9838982833</v>
      </c>
      <c r="G3658" s="13">
        <v>2954.9796953679993</v>
      </c>
      <c r="H3658" s="13">
        <v>0</v>
      </c>
      <c r="I3658" s="14">
        <f t="shared" si="228"/>
        <v>21855.4646995935</v>
      </c>
      <c r="J3658" s="13">
        <v>3895.864118</v>
      </c>
      <c r="K3658" s="14">
        <f t="shared" si="229"/>
        <v>17959.600581593499</v>
      </c>
      <c r="L3658" s="15">
        <v>1338.8927777777776</v>
      </c>
      <c r="M3658" s="16">
        <f t="shared" si="230"/>
        <v>16620.70780381572</v>
      </c>
      <c r="N3658" s="17">
        <v>18762</v>
      </c>
      <c r="O3658" s="18">
        <f t="shared" si="231"/>
        <v>0</v>
      </c>
      <c r="P3658" s="19">
        <v>103.4</v>
      </c>
      <c r="Q3658" s="13">
        <v>0</v>
      </c>
      <c r="R3658" s="120">
        <v>21.25</v>
      </c>
    </row>
    <row r="3659" spans="1:18">
      <c r="A3659" s="107">
        <v>3657</v>
      </c>
      <c r="B3659" s="10">
        <v>6</v>
      </c>
      <c r="C3659" s="10">
        <v>2</v>
      </c>
      <c r="D3659" s="11">
        <v>10</v>
      </c>
      <c r="E3659" s="12">
        <v>19034.046618479999</v>
      </c>
      <c r="F3659" s="13">
        <v>34.24792565700001</v>
      </c>
      <c r="G3659" s="13">
        <v>2917.4501036639999</v>
      </c>
      <c r="H3659" s="13">
        <v>0</v>
      </c>
      <c r="I3659" s="14">
        <f t="shared" si="228"/>
        <v>21917.248796486998</v>
      </c>
      <c r="J3659" s="13">
        <v>3949.6367049999999</v>
      </c>
      <c r="K3659" s="14">
        <f t="shared" si="229"/>
        <v>17967.612091486997</v>
      </c>
      <c r="L3659" s="15">
        <v>1338.8927777777776</v>
      </c>
      <c r="M3659" s="16">
        <f t="shared" si="230"/>
        <v>16628.719313709218</v>
      </c>
      <c r="N3659" s="17">
        <v>18770</v>
      </c>
      <c r="O3659" s="18">
        <f t="shared" si="231"/>
        <v>0</v>
      </c>
      <c r="P3659" s="19">
        <v>103.4</v>
      </c>
      <c r="Q3659" s="13">
        <v>0</v>
      </c>
      <c r="R3659" s="120">
        <v>21.37</v>
      </c>
    </row>
    <row r="3660" spans="1:18">
      <c r="A3660" s="107">
        <v>3658</v>
      </c>
      <c r="B3660" s="10">
        <v>6</v>
      </c>
      <c r="C3660" s="10">
        <v>2</v>
      </c>
      <c r="D3660" s="11">
        <v>11</v>
      </c>
      <c r="E3660" s="12">
        <v>18834.871080980294</v>
      </c>
      <c r="F3660" s="13">
        <v>34.07154962700001</v>
      </c>
      <c r="G3660" s="13">
        <v>3004.835210056001</v>
      </c>
      <c r="H3660" s="13">
        <v>0</v>
      </c>
      <c r="I3660" s="14">
        <f t="shared" si="228"/>
        <v>21805.634741409296</v>
      </c>
      <c r="J3660" s="13">
        <v>3842.464759</v>
      </c>
      <c r="K3660" s="14">
        <f t="shared" si="229"/>
        <v>17963.169982409298</v>
      </c>
      <c r="L3660" s="15">
        <v>1338.8927777777776</v>
      </c>
      <c r="M3660" s="16">
        <f t="shared" si="230"/>
        <v>16624.277204631519</v>
      </c>
      <c r="N3660" s="17">
        <v>18766</v>
      </c>
      <c r="O3660" s="18">
        <f t="shared" si="231"/>
        <v>0</v>
      </c>
      <c r="P3660" s="19">
        <v>103.4</v>
      </c>
      <c r="Q3660" s="13">
        <v>0</v>
      </c>
      <c r="R3660" s="120">
        <v>24.36</v>
      </c>
    </row>
    <row r="3661" spans="1:18">
      <c r="A3661" s="107">
        <v>3659</v>
      </c>
      <c r="B3661" s="10">
        <v>6</v>
      </c>
      <c r="C3661" s="10">
        <v>2</v>
      </c>
      <c r="D3661" s="11">
        <v>12</v>
      </c>
      <c r="E3661" s="12">
        <v>18624.4624249302</v>
      </c>
      <c r="F3661" s="13">
        <v>33.706464142199998</v>
      </c>
      <c r="G3661" s="13">
        <v>3339.2499683279998</v>
      </c>
      <c r="H3661" s="13">
        <v>0</v>
      </c>
      <c r="I3661" s="14">
        <f t="shared" si="228"/>
        <v>21930.005929116</v>
      </c>
      <c r="J3661" s="13">
        <v>3962.6162939999999</v>
      </c>
      <c r="K3661" s="14">
        <f t="shared" si="229"/>
        <v>17967.389635116</v>
      </c>
      <c r="L3661" s="15">
        <v>1338.8927777777776</v>
      </c>
      <c r="M3661" s="16">
        <f t="shared" si="230"/>
        <v>16628.496857338221</v>
      </c>
      <c r="N3661" s="17">
        <v>18769</v>
      </c>
      <c r="O3661" s="18">
        <f t="shared" si="231"/>
        <v>0</v>
      </c>
      <c r="P3661" s="19">
        <v>103.4</v>
      </c>
      <c r="Q3661" s="13">
        <v>0</v>
      </c>
      <c r="R3661" s="120">
        <v>23.9</v>
      </c>
    </row>
    <row r="3662" spans="1:18">
      <c r="A3662" s="107">
        <v>3660</v>
      </c>
      <c r="B3662" s="10">
        <v>6</v>
      </c>
      <c r="C3662" s="10">
        <v>2</v>
      </c>
      <c r="D3662" s="11">
        <v>13</v>
      </c>
      <c r="E3662" s="12">
        <v>18224.621452707499</v>
      </c>
      <c r="F3662" s="13">
        <v>33.314338015900006</v>
      </c>
      <c r="G3662" s="13">
        <v>3495.6288823919999</v>
      </c>
      <c r="H3662" s="13">
        <v>0</v>
      </c>
      <c r="I3662" s="14">
        <f t="shared" si="228"/>
        <v>21686.935997083598</v>
      </c>
      <c r="J3662" s="13">
        <v>4119.7783240000008</v>
      </c>
      <c r="K3662" s="14">
        <f t="shared" si="229"/>
        <v>17567.157673083595</v>
      </c>
      <c r="L3662" s="15">
        <v>1338.8927777777776</v>
      </c>
      <c r="M3662" s="16">
        <f t="shared" si="230"/>
        <v>16228.264895305818</v>
      </c>
      <c r="N3662" s="17">
        <v>18302</v>
      </c>
      <c r="O3662" s="18">
        <f t="shared" si="231"/>
        <v>0</v>
      </c>
      <c r="P3662" s="19">
        <v>103.4</v>
      </c>
      <c r="Q3662" s="13">
        <v>0</v>
      </c>
      <c r="R3662" s="120">
        <v>24.16</v>
      </c>
    </row>
    <row r="3663" spans="1:18">
      <c r="A3663" s="107">
        <v>3661</v>
      </c>
      <c r="B3663" s="10">
        <v>6</v>
      </c>
      <c r="C3663" s="10">
        <v>2</v>
      </c>
      <c r="D3663" s="11">
        <v>14</v>
      </c>
      <c r="E3663" s="12">
        <v>18152.694503753402</v>
      </c>
      <c r="F3663" s="13">
        <v>33.296296241800007</v>
      </c>
      <c r="G3663" s="13">
        <v>3365.0888663999999</v>
      </c>
      <c r="H3663" s="13">
        <v>0</v>
      </c>
      <c r="I3663" s="14">
        <f t="shared" si="228"/>
        <v>21484.487073911605</v>
      </c>
      <c r="J3663" s="13">
        <v>4026.8187310000003</v>
      </c>
      <c r="K3663" s="14">
        <f t="shared" si="229"/>
        <v>17457.668342911606</v>
      </c>
      <c r="L3663" s="15">
        <v>1338.8927777777776</v>
      </c>
      <c r="M3663" s="16">
        <f t="shared" si="230"/>
        <v>16118.775565133828</v>
      </c>
      <c r="N3663" s="17">
        <v>18169</v>
      </c>
      <c r="O3663" s="18">
        <f t="shared" si="231"/>
        <v>0</v>
      </c>
      <c r="P3663" s="19">
        <v>103.4</v>
      </c>
      <c r="Q3663" s="13">
        <v>0</v>
      </c>
      <c r="R3663" s="120">
        <v>24.36</v>
      </c>
    </row>
    <row r="3664" spans="1:18">
      <c r="A3664" s="107">
        <v>3662</v>
      </c>
      <c r="B3664" s="10">
        <v>6</v>
      </c>
      <c r="C3664" s="10">
        <v>2</v>
      </c>
      <c r="D3664" s="11">
        <v>15</v>
      </c>
      <c r="E3664" s="12">
        <v>17980.8954421288</v>
      </c>
      <c r="F3664" s="13">
        <v>32.965251031400001</v>
      </c>
      <c r="G3664" s="13">
        <v>3423.7610022960002</v>
      </c>
      <c r="H3664" s="13">
        <v>0</v>
      </c>
      <c r="I3664" s="14">
        <f t="shared" si="228"/>
        <v>21371.691193393399</v>
      </c>
      <c r="J3664" s="13">
        <v>4056.85988</v>
      </c>
      <c r="K3664" s="14">
        <f t="shared" si="229"/>
        <v>17314.831313393399</v>
      </c>
      <c r="L3664" s="15">
        <v>1338.8927777777776</v>
      </c>
      <c r="M3664" s="16">
        <f t="shared" si="230"/>
        <v>15975.938535615622</v>
      </c>
      <c r="N3664" s="17">
        <v>17953</v>
      </c>
      <c r="O3664" s="18">
        <f t="shared" si="231"/>
        <v>0</v>
      </c>
      <c r="P3664" s="19">
        <v>103.4</v>
      </c>
      <c r="Q3664" s="13">
        <v>0</v>
      </c>
      <c r="R3664" s="120">
        <v>22.85</v>
      </c>
    </row>
    <row r="3665" spans="1:18">
      <c r="A3665" s="107">
        <v>3663</v>
      </c>
      <c r="B3665" s="10">
        <v>6</v>
      </c>
      <c r="C3665" s="10">
        <v>2</v>
      </c>
      <c r="D3665" s="11">
        <v>16</v>
      </c>
      <c r="E3665" s="12">
        <v>17619.003192251006</v>
      </c>
      <c r="F3665" s="13">
        <v>32.613419048799997</v>
      </c>
      <c r="G3665" s="13">
        <v>3372.8327819119995</v>
      </c>
      <c r="H3665" s="13">
        <v>0</v>
      </c>
      <c r="I3665" s="14">
        <f t="shared" si="228"/>
        <v>20959.222555114204</v>
      </c>
      <c r="J3665" s="13">
        <v>3752.4975080000004</v>
      </c>
      <c r="K3665" s="14">
        <f t="shared" si="229"/>
        <v>17206.725047114203</v>
      </c>
      <c r="L3665" s="15">
        <v>1338.8927777777776</v>
      </c>
      <c r="M3665" s="16">
        <f t="shared" si="230"/>
        <v>15867.832269336426</v>
      </c>
      <c r="N3665" s="17">
        <v>17804</v>
      </c>
      <c r="O3665" s="18">
        <f t="shared" si="231"/>
        <v>0</v>
      </c>
      <c r="P3665" s="19">
        <v>103.4</v>
      </c>
      <c r="Q3665" s="13">
        <v>0</v>
      </c>
      <c r="R3665" s="120">
        <v>23.52</v>
      </c>
    </row>
    <row r="3666" spans="1:18">
      <c r="A3666" s="107">
        <v>3664</v>
      </c>
      <c r="B3666" s="10">
        <v>6</v>
      </c>
      <c r="C3666" s="10">
        <v>2</v>
      </c>
      <c r="D3666" s="11">
        <v>17</v>
      </c>
      <c r="E3666" s="12">
        <v>17770.776271870498</v>
      </c>
      <c r="F3666" s="13">
        <v>32.684468831500006</v>
      </c>
      <c r="G3666" s="13">
        <v>3315.7201194599998</v>
      </c>
      <c r="H3666" s="13">
        <v>0</v>
      </c>
      <c r="I3666" s="14">
        <f t="shared" si="228"/>
        <v>21053.811922498997</v>
      </c>
      <c r="J3666" s="13">
        <v>3827.511426</v>
      </c>
      <c r="K3666" s="14">
        <f t="shared" si="229"/>
        <v>17226.300496498996</v>
      </c>
      <c r="L3666" s="15">
        <v>1338.8927777777776</v>
      </c>
      <c r="M3666" s="16">
        <f t="shared" si="230"/>
        <v>15887.407718721219</v>
      </c>
      <c r="N3666" s="17">
        <v>17826</v>
      </c>
      <c r="O3666" s="18">
        <f t="shared" si="231"/>
        <v>0</v>
      </c>
      <c r="P3666" s="19">
        <v>103.4</v>
      </c>
      <c r="Q3666" s="13">
        <v>0</v>
      </c>
      <c r="R3666" s="120">
        <v>22.88</v>
      </c>
    </row>
    <row r="3667" spans="1:18">
      <c r="A3667" s="107">
        <v>3665</v>
      </c>
      <c r="B3667" s="10">
        <v>6</v>
      </c>
      <c r="C3667" s="10">
        <v>2</v>
      </c>
      <c r="D3667" s="11">
        <v>18</v>
      </c>
      <c r="E3667" s="12">
        <v>18037.5471632195</v>
      </c>
      <c r="F3667" s="13">
        <v>34.296827142400005</v>
      </c>
      <c r="G3667" s="13">
        <v>3283.479372796</v>
      </c>
      <c r="H3667" s="13">
        <v>0</v>
      </c>
      <c r="I3667" s="14">
        <f t="shared" si="228"/>
        <v>21286.729708873099</v>
      </c>
      <c r="J3667" s="13">
        <v>3521.0968709999993</v>
      </c>
      <c r="K3667" s="14">
        <f t="shared" si="229"/>
        <v>17765.632837873101</v>
      </c>
      <c r="L3667" s="15">
        <v>1338.8927777777776</v>
      </c>
      <c r="M3667" s="16">
        <f t="shared" si="230"/>
        <v>16426.740060095322</v>
      </c>
      <c r="N3667" s="17">
        <v>18568</v>
      </c>
      <c r="O3667" s="18">
        <f t="shared" si="231"/>
        <v>0</v>
      </c>
      <c r="P3667" s="19">
        <v>103.4</v>
      </c>
      <c r="Q3667" s="13">
        <v>0</v>
      </c>
      <c r="R3667" s="120">
        <v>23.41</v>
      </c>
    </row>
    <row r="3668" spans="1:18">
      <c r="A3668" s="107">
        <v>3666</v>
      </c>
      <c r="B3668" s="10">
        <v>6</v>
      </c>
      <c r="C3668" s="10">
        <v>2</v>
      </c>
      <c r="D3668" s="11">
        <v>19</v>
      </c>
      <c r="E3668" s="12">
        <v>18237.882352346198</v>
      </c>
      <c r="F3668" s="13">
        <v>34.55125184780001</v>
      </c>
      <c r="G3668" s="13">
        <v>3013.0241605399997</v>
      </c>
      <c r="H3668" s="13">
        <v>0</v>
      </c>
      <c r="I3668" s="14">
        <f t="shared" si="228"/>
        <v>21216.355261038399</v>
      </c>
      <c r="J3668" s="13">
        <v>3400.3413420000006</v>
      </c>
      <c r="K3668" s="14">
        <f t="shared" si="229"/>
        <v>17816.0139190384</v>
      </c>
      <c r="L3668" s="15">
        <v>1338.8927777777776</v>
      </c>
      <c r="M3668" s="16">
        <f t="shared" si="230"/>
        <v>16477.121141260621</v>
      </c>
      <c r="N3668" s="17">
        <v>18614</v>
      </c>
      <c r="O3668" s="18">
        <f t="shared" si="231"/>
        <v>0</v>
      </c>
      <c r="P3668" s="19">
        <v>103.4</v>
      </c>
      <c r="Q3668" s="13">
        <v>0</v>
      </c>
      <c r="R3668" s="120">
        <v>21.07</v>
      </c>
    </row>
    <row r="3669" spans="1:18">
      <c r="A3669" s="107">
        <v>3667</v>
      </c>
      <c r="B3669" s="10">
        <v>6</v>
      </c>
      <c r="C3669" s="10">
        <v>2</v>
      </c>
      <c r="D3669" s="11">
        <v>20</v>
      </c>
      <c r="E3669" s="12">
        <v>18285.713567028499</v>
      </c>
      <c r="F3669" s="13">
        <v>34.59100208440001</v>
      </c>
      <c r="G3669" s="13">
        <v>3005.1616997520005</v>
      </c>
      <c r="H3669" s="13">
        <v>0</v>
      </c>
      <c r="I3669" s="14">
        <f t="shared" si="228"/>
        <v>21256.2842646961</v>
      </c>
      <c r="J3669" s="13">
        <v>3820.3007630000002</v>
      </c>
      <c r="K3669" s="14">
        <f t="shared" si="229"/>
        <v>17435.983501696101</v>
      </c>
      <c r="L3669" s="15">
        <v>1338.8927777777776</v>
      </c>
      <c r="M3669" s="16">
        <f t="shared" si="230"/>
        <v>16097.090723918323</v>
      </c>
      <c r="N3669" s="17">
        <v>18141</v>
      </c>
      <c r="O3669" s="18">
        <f t="shared" si="231"/>
        <v>0</v>
      </c>
      <c r="P3669" s="19">
        <v>103.4</v>
      </c>
      <c r="Q3669" s="13">
        <v>0</v>
      </c>
      <c r="R3669" s="120">
        <v>28.12</v>
      </c>
    </row>
    <row r="3670" spans="1:18">
      <c r="A3670" s="107">
        <v>3668</v>
      </c>
      <c r="B3670" s="10">
        <v>6</v>
      </c>
      <c r="C3670" s="10">
        <v>2</v>
      </c>
      <c r="D3670" s="11">
        <v>21</v>
      </c>
      <c r="E3670" s="12">
        <v>18256.355142627504</v>
      </c>
      <c r="F3670" s="13">
        <v>34.544519688300007</v>
      </c>
      <c r="G3670" s="13">
        <v>2960.2466636999998</v>
      </c>
      <c r="H3670" s="13">
        <v>0</v>
      </c>
      <c r="I3670" s="14">
        <f t="shared" si="228"/>
        <v>21182.057286639203</v>
      </c>
      <c r="J3670" s="13">
        <v>3644.2275669999999</v>
      </c>
      <c r="K3670" s="14">
        <f t="shared" si="229"/>
        <v>17537.829719639201</v>
      </c>
      <c r="L3670" s="15">
        <v>1338.8927777777776</v>
      </c>
      <c r="M3670" s="16">
        <f t="shared" si="230"/>
        <v>16198.936941861424</v>
      </c>
      <c r="N3670" s="17">
        <v>18276</v>
      </c>
      <c r="O3670" s="18">
        <f t="shared" si="231"/>
        <v>0</v>
      </c>
      <c r="P3670" s="19">
        <v>103.4</v>
      </c>
      <c r="Q3670" s="13">
        <v>0</v>
      </c>
      <c r="R3670" s="120">
        <v>29.57</v>
      </c>
    </row>
    <row r="3671" spans="1:18">
      <c r="A3671" s="107">
        <v>3669</v>
      </c>
      <c r="B3671" s="10">
        <v>6</v>
      </c>
      <c r="C3671" s="10">
        <v>2</v>
      </c>
      <c r="D3671" s="11">
        <v>22</v>
      </c>
      <c r="E3671" s="12">
        <v>17772.418758661592</v>
      </c>
      <c r="F3671" s="13">
        <v>34.088567377200008</v>
      </c>
      <c r="G3671" s="13">
        <v>2950.2989369400002</v>
      </c>
      <c r="H3671" s="13">
        <v>0</v>
      </c>
      <c r="I3671" s="14">
        <f t="shared" si="228"/>
        <v>20688.629128224391</v>
      </c>
      <c r="J3671" s="13">
        <v>3665.0821410000003</v>
      </c>
      <c r="K3671" s="14">
        <f t="shared" si="229"/>
        <v>17023.546987224392</v>
      </c>
      <c r="L3671" s="15">
        <v>1338.8927777777776</v>
      </c>
      <c r="M3671" s="16">
        <f t="shared" si="230"/>
        <v>15684.654209446615</v>
      </c>
      <c r="N3671" s="17">
        <v>17565</v>
      </c>
      <c r="O3671" s="18">
        <f t="shared" si="231"/>
        <v>0</v>
      </c>
      <c r="P3671" s="19">
        <v>103.4</v>
      </c>
      <c r="Q3671" s="13">
        <v>0</v>
      </c>
      <c r="R3671" s="120">
        <v>28.38</v>
      </c>
    </row>
    <row r="3672" spans="1:18">
      <c r="A3672" s="107">
        <v>3670</v>
      </c>
      <c r="B3672" s="10">
        <v>6</v>
      </c>
      <c r="C3672" s="10">
        <v>2</v>
      </c>
      <c r="D3672" s="11">
        <v>23</v>
      </c>
      <c r="E3672" s="12">
        <v>16741.127777658596</v>
      </c>
      <c r="F3672" s="13">
        <v>33.814075534400004</v>
      </c>
      <c r="G3672" s="13">
        <v>3130.8728428519994</v>
      </c>
      <c r="H3672" s="13">
        <v>0</v>
      </c>
      <c r="I3672" s="14">
        <f t="shared" si="228"/>
        <v>19838.186544976197</v>
      </c>
      <c r="J3672" s="13">
        <v>3653.4912830000003</v>
      </c>
      <c r="K3672" s="14">
        <f t="shared" si="229"/>
        <v>16184.695261976198</v>
      </c>
      <c r="L3672" s="15">
        <v>1338.8927777777776</v>
      </c>
      <c r="M3672" s="16">
        <f t="shared" si="230"/>
        <v>14845.802484198421</v>
      </c>
      <c r="N3672" s="17">
        <v>16396</v>
      </c>
      <c r="O3672" s="18">
        <f t="shared" si="231"/>
        <v>0</v>
      </c>
      <c r="P3672" s="19">
        <v>103.4</v>
      </c>
      <c r="Q3672" s="13">
        <v>0</v>
      </c>
      <c r="R3672" s="120">
        <v>25.18</v>
      </c>
    </row>
    <row r="3673" spans="1:18">
      <c r="A3673" s="107">
        <v>3671</v>
      </c>
      <c r="B3673" s="10">
        <v>6</v>
      </c>
      <c r="C3673" s="10">
        <v>2</v>
      </c>
      <c r="D3673" s="11">
        <v>24</v>
      </c>
      <c r="E3673" s="12">
        <v>15525.777470154002</v>
      </c>
      <c r="F3673" s="13">
        <v>32.404122784999998</v>
      </c>
      <c r="G3673" s="13">
        <v>3341.488019288</v>
      </c>
      <c r="H3673" s="13">
        <v>0</v>
      </c>
      <c r="I3673" s="14">
        <f t="shared" si="228"/>
        <v>18834.861366657002</v>
      </c>
      <c r="J3673" s="13">
        <v>3782.1835500000002</v>
      </c>
      <c r="K3673" s="14">
        <f t="shared" si="229"/>
        <v>15052.677816657002</v>
      </c>
      <c r="L3673" s="15">
        <v>1338.8927777777776</v>
      </c>
      <c r="M3673" s="16">
        <f t="shared" si="230"/>
        <v>13713.785038879225</v>
      </c>
      <c r="N3673" s="17">
        <v>15659</v>
      </c>
      <c r="O3673" s="18">
        <f t="shared" si="231"/>
        <v>0</v>
      </c>
      <c r="P3673" s="19">
        <v>103.4</v>
      </c>
      <c r="Q3673" s="13">
        <v>0</v>
      </c>
      <c r="R3673" s="120">
        <v>14.61</v>
      </c>
    </row>
    <row r="3674" spans="1:18">
      <c r="A3674" s="107">
        <v>3672</v>
      </c>
      <c r="B3674" s="10">
        <v>6</v>
      </c>
      <c r="C3674" s="10">
        <v>3</v>
      </c>
      <c r="D3674" s="11">
        <v>1</v>
      </c>
      <c r="E3674" s="12">
        <v>14832.805735068299</v>
      </c>
      <c r="F3674" s="13">
        <v>31.5896404157</v>
      </c>
      <c r="G3674" s="13">
        <v>3591.1428201759995</v>
      </c>
      <c r="H3674" s="13">
        <v>0</v>
      </c>
      <c r="I3674" s="14">
        <f t="shared" si="228"/>
        <v>18392.358914828601</v>
      </c>
      <c r="J3674" s="13">
        <v>4076.2484879999997</v>
      </c>
      <c r="K3674" s="14">
        <f t="shared" si="229"/>
        <v>14316.110426828602</v>
      </c>
      <c r="L3674" s="15">
        <v>1338.8927777777776</v>
      </c>
      <c r="M3674" s="16">
        <f t="shared" si="230"/>
        <v>12977.217649050825</v>
      </c>
      <c r="N3674" s="17">
        <v>15050</v>
      </c>
      <c r="O3674" s="18">
        <f t="shared" si="231"/>
        <v>0</v>
      </c>
      <c r="P3674" s="19">
        <v>103.4</v>
      </c>
      <c r="Q3674" s="13">
        <v>0</v>
      </c>
      <c r="R3674" s="120">
        <v>12.03</v>
      </c>
    </row>
    <row r="3675" spans="1:18">
      <c r="A3675" s="107">
        <v>3673</v>
      </c>
      <c r="B3675" s="10">
        <v>6</v>
      </c>
      <c r="C3675" s="10">
        <v>3</v>
      </c>
      <c r="D3675" s="11">
        <v>2</v>
      </c>
      <c r="E3675" s="12">
        <v>14531.948184766397</v>
      </c>
      <c r="F3675" s="13">
        <v>31.145048639200009</v>
      </c>
      <c r="G3675" s="13">
        <v>3606.9999386880004</v>
      </c>
      <c r="H3675" s="13">
        <v>0</v>
      </c>
      <c r="I3675" s="14">
        <f t="shared" si="228"/>
        <v>18107.803074815198</v>
      </c>
      <c r="J3675" s="13">
        <v>3770.4370699999999</v>
      </c>
      <c r="K3675" s="14">
        <f t="shared" si="229"/>
        <v>14337.366004815198</v>
      </c>
      <c r="L3675" s="15">
        <v>1338.8927777777776</v>
      </c>
      <c r="M3675" s="16">
        <f t="shared" si="230"/>
        <v>12998.473227037421</v>
      </c>
      <c r="N3675" s="17">
        <v>15065</v>
      </c>
      <c r="O3675" s="18">
        <f t="shared" si="231"/>
        <v>0</v>
      </c>
      <c r="P3675" s="19">
        <v>103.4</v>
      </c>
      <c r="Q3675" s="13">
        <v>0</v>
      </c>
      <c r="R3675" s="120">
        <v>12.03</v>
      </c>
    </row>
    <row r="3676" spans="1:18">
      <c r="A3676" s="107">
        <v>3674</v>
      </c>
      <c r="B3676" s="10">
        <v>6</v>
      </c>
      <c r="C3676" s="10">
        <v>3</v>
      </c>
      <c r="D3676" s="11">
        <v>3</v>
      </c>
      <c r="E3676" s="12">
        <v>14105.280909646201</v>
      </c>
      <c r="F3676" s="13">
        <v>30.699158636600007</v>
      </c>
      <c r="G3676" s="13">
        <v>3615.7793109600007</v>
      </c>
      <c r="H3676" s="13">
        <v>0</v>
      </c>
      <c r="I3676" s="14">
        <f t="shared" si="228"/>
        <v>17690.361061969601</v>
      </c>
      <c r="J3676" s="13">
        <v>3544.2095050000003</v>
      </c>
      <c r="K3676" s="14">
        <f t="shared" si="229"/>
        <v>14146.1515569696</v>
      </c>
      <c r="L3676" s="15">
        <v>1338.8927777777776</v>
      </c>
      <c r="M3676" s="16">
        <f t="shared" si="230"/>
        <v>12807.258779191823</v>
      </c>
      <c r="N3676" s="17">
        <v>14917</v>
      </c>
      <c r="O3676" s="18">
        <f t="shared" si="231"/>
        <v>0</v>
      </c>
      <c r="P3676" s="19">
        <v>103.4</v>
      </c>
      <c r="Q3676" s="13">
        <v>0</v>
      </c>
      <c r="R3676" s="120">
        <v>12.03</v>
      </c>
    </row>
    <row r="3677" spans="1:18">
      <c r="A3677" s="107">
        <v>3675</v>
      </c>
      <c r="B3677" s="10">
        <v>6</v>
      </c>
      <c r="C3677" s="10">
        <v>3</v>
      </c>
      <c r="D3677" s="11">
        <v>4</v>
      </c>
      <c r="E3677" s="12">
        <v>14174.001462668897</v>
      </c>
      <c r="F3677" s="13">
        <v>30.774404759400003</v>
      </c>
      <c r="G3677" s="13">
        <v>3613.5166779959995</v>
      </c>
      <c r="H3677" s="13">
        <v>0</v>
      </c>
      <c r="I3677" s="14">
        <f t="shared" si="228"/>
        <v>17756.743735905497</v>
      </c>
      <c r="J3677" s="13">
        <v>3538.4223310000002</v>
      </c>
      <c r="K3677" s="14">
        <f t="shared" si="229"/>
        <v>14218.321404905497</v>
      </c>
      <c r="L3677" s="15">
        <v>1338.8927777777776</v>
      </c>
      <c r="M3677" s="16">
        <f t="shared" si="230"/>
        <v>12879.42862712772</v>
      </c>
      <c r="N3677" s="17">
        <v>14995</v>
      </c>
      <c r="O3677" s="18">
        <f t="shared" si="231"/>
        <v>0</v>
      </c>
      <c r="P3677" s="19">
        <v>103.4</v>
      </c>
      <c r="Q3677" s="13">
        <v>0</v>
      </c>
      <c r="R3677" s="120">
        <v>12.03</v>
      </c>
    </row>
    <row r="3678" spans="1:18">
      <c r="A3678" s="107">
        <v>3676</v>
      </c>
      <c r="B3678" s="10">
        <v>6</v>
      </c>
      <c r="C3678" s="10">
        <v>3</v>
      </c>
      <c r="D3678" s="11">
        <v>5</v>
      </c>
      <c r="E3678" s="12">
        <v>13999.156940325596</v>
      </c>
      <c r="F3678" s="13">
        <v>30.581385832499993</v>
      </c>
      <c r="G3678" s="13">
        <v>3652.2149349360002</v>
      </c>
      <c r="H3678" s="13">
        <v>0</v>
      </c>
      <c r="I3678" s="14">
        <f t="shared" si="228"/>
        <v>17620.790489429095</v>
      </c>
      <c r="J3678" s="13">
        <v>3417.1302189999997</v>
      </c>
      <c r="K3678" s="14">
        <f t="shared" si="229"/>
        <v>14203.660270429096</v>
      </c>
      <c r="L3678" s="15">
        <v>1338.8927777777776</v>
      </c>
      <c r="M3678" s="16">
        <f t="shared" si="230"/>
        <v>12864.767492651319</v>
      </c>
      <c r="N3678" s="17">
        <v>14985</v>
      </c>
      <c r="O3678" s="18">
        <f t="shared" si="231"/>
        <v>0</v>
      </c>
      <c r="P3678" s="19">
        <v>103.4</v>
      </c>
      <c r="Q3678" s="13">
        <v>0</v>
      </c>
      <c r="R3678" s="120">
        <v>12.03</v>
      </c>
    </row>
    <row r="3679" spans="1:18">
      <c r="A3679" s="107">
        <v>3677</v>
      </c>
      <c r="B3679" s="10">
        <v>6</v>
      </c>
      <c r="C3679" s="10">
        <v>3</v>
      </c>
      <c r="D3679" s="11">
        <v>6</v>
      </c>
      <c r="E3679" s="12">
        <v>14351.068132641096</v>
      </c>
      <c r="F3679" s="13">
        <v>31.035121572400005</v>
      </c>
      <c r="G3679" s="13">
        <v>3483.5407600560002</v>
      </c>
      <c r="H3679" s="13">
        <v>0</v>
      </c>
      <c r="I3679" s="14">
        <f t="shared" si="228"/>
        <v>17803.573771124695</v>
      </c>
      <c r="J3679" s="13">
        <v>3321.7720220000001</v>
      </c>
      <c r="K3679" s="14">
        <f t="shared" si="229"/>
        <v>14481.801749124694</v>
      </c>
      <c r="L3679" s="15">
        <v>1338.8927777777776</v>
      </c>
      <c r="M3679" s="16">
        <f t="shared" si="230"/>
        <v>13142.908971346917</v>
      </c>
      <c r="N3679" s="17">
        <v>15173</v>
      </c>
      <c r="O3679" s="18">
        <f t="shared" si="231"/>
        <v>0</v>
      </c>
      <c r="P3679" s="19">
        <v>103.4</v>
      </c>
      <c r="Q3679" s="13">
        <v>0</v>
      </c>
      <c r="R3679" s="120">
        <v>14.12</v>
      </c>
    </row>
    <row r="3680" spans="1:18">
      <c r="A3680" s="107">
        <v>3678</v>
      </c>
      <c r="B3680" s="10">
        <v>6</v>
      </c>
      <c r="C3680" s="10">
        <v>3</v>
      </c>
      <c r="D3680" s="11">
        <v>7</v>
      </c>
      <c r="E3680" s="12">
        <v>14952.174213998805</v>
      </c>
      <c r="F3680" s="13">
        <v>31.6898065711</v>
      </c>
      <c r="G3680" s="13">
        <v>3400.4353097959997</v>
      </c>
      <c r="H3680" s="13">
        <v>0</v>
      </c>
      <c r="I3680" s="14">
        <f t="shared" si="228"/>
        <v>18320.919717223707</v>
      </c>
      <c r="J3680" s="13">
        <v>3420.288755</v>
      </c>
      <c r="K3680" s="14">
        <f t="shared" si="229"/>
        <v>14900.630962223708</v>
      </c>
      <c r="L3680" s="15">
        <v>1338.8927777777776</v>
      </c>
      <c r="M3680" s="16">
        <f t="shared" si="230"/>
        <v>13561.738184445931</v>
      </c>
      <c r="N3680" s="17">
        <v>15565</v>
      </c>
      <c r="O3680" s="18">
        <f t="shared" si="231"/>
        <v>0</v>
      </c>
      <c r="P3680" s="19">
        <v>103.4</v>
      </c>
      <c r="Q3680" s="13">
        <v>0</v>
      </c>
      <c r="R3680" s="120">
        <v>13.95</v>
      </c>
    </row>
    <row r="3681" spans="1:18">
      <c r="A3681" s="107">
        <v>3679</v>
      </c>
      <c r="B3681" s="10">
        <v>6</v>
      </c>
      <c r="C3681" s="10">
        <v>3</v>
      </c>
      <c r="D3681" s="11">
        <v>8</v>
      </c>
      <c r="E3681" s="12">
        <v>15781.186269843502</v>
      </c>
      <c r="F3681" s="13">
        <v>32.559232623399986</v>
      </c>
      <c r="G3681" s="13">
        <v>3219.1712554080004</v>
      </c>
      <c r="H3681" s="13">
        <v>0</v>
      </c>
      <c r="I3681" s="14">
        <f t="shared" si="228"/>
        <v>18967.798292628104</v>
      </c>
      <c r="J3681" s="13">
        <v>3088.0850900000005</v>
      </c>
      <c r="K3681" s="14">
        <f t="shared" si="229"/>
        <v>15879.713202628103</v>
      </c>
      <c r="L3681" s="15">
        <v>1338.8927777777776</v>
      </c>
      <c r="M3681" s="16">
        <f t="shared" si="230"/>
        <v>14540.820424850326</v>
      </c>
      <c r="N3681" s="17">
        <v>16159</v>
      </c>
      <c r="O3681" s="18">
        <f t="shared" si="231"/>
        <v>0</v>
      </c>
      <c r="P3681" s="19">
        <v>103.4</v>
      </c>
      <c r="Q3681" s="13">
        <v>0</v>
      </c>
      <c r="R3681" s="120">
        <v>14.01</v>
      </c>
    </row>
    <row r="3682" spans="1:18">
      <c r="A3682" s="107">
        <v>3680</v>
      </c>
      <c r="B3682" s="10">
        <v>6</v>
      </c>
      <c r="C3682" s="10">
        <v>3</v>
      </c>
      <c r="D3682" s="11">
        <v>9</v>
      </c>
      <c r="E3682" s="12">
        <v>16311.119327109001</v>
      </c>
      <c r="F3682" s="13">
        <v>33.651761543999996</v>
      </c>
      <c r="G3682" s="13">
        <v>3240.3867237280001</v>
      </c>
      <c r="H3682" s="13">
        <v>0</v>
      </c>
      <c r="I3682" s="14">
        <f t="shared" si="228"/>
        <v>19517.854289293002</v>
      </c>
      <c r="J3682" s="13">
        <v>3205.4586069999996</v>
      </c>
      <c r="K3682" s="14">
        <f t="shared" si="229"/>
        <v>16312.395682293001</v>
      </c>
      <c r="L3682" s="15">
        <v>1338.8927777777776</v>
      </c>
      <c r="M3682" s="16">
        <f t="shared" si="230"/>
        <v>14973.502904515224</v>
      </c>
      <c r="N3682" s="17">
        <v>16492</v>
      </c>
      <c r="O3682" s="18">
        <f t="shared" si="231"/>
        <v>0</v>
      </c>
      <c r="P3682" s="19">
        <v>103.4</v>
      </c>
      <c r="Q3682" s="13">
        <v>0</v>
      </c>
      <c r="R3682" s="120">
        <v>14.19</v>
      </c>
    </row>
    <row r="3683" spans="1:18">
      <c r="A3683" s="107">
        <v>3681</v>
      </c>
      <c r="B3683" s="10">
        <v>6</v>
      </c>
      <c r="C3683" s="10">
        <v>3</v>
      </c>
      <c r="D3683" s="11">
        <v>10</v>
      </c>
      <c r="E3683" s="12">
        <v>16843.490243095996</v>
      </c>
      <c r="F3683" s="13">
        <v>34.080847718999991</v>
      </c>
      <c r="G3683" s="13">
        <v>3477.1057921040001</v>
      </c>
      <c r="H3683" s="13">
        <v>0</v>
      </c>
      <c r="I3683" s="14">
        <f t="shared" si="228"/>
        <v>20286.515187480996</v>
      </c>
      <c r="J3683" s="13">
        <v>3318.0160790000004</v>
      </c>
      <c r="K3683" s="14">
        <f t="shared" si="229"/>
        <v>16968.499108480995</v>
      </c>
      <c r="L3683" s="15">
        <v>1338.8927777777776</v>
      </c>
      <c r="M3683" s="16">
        <f t="shared" si="230"/>
        <v>15629.606330703218</v>
      </c>
      <c r="N3683" s="17">
        <v>17466</v>
      </c>
      <c r="O3683" s="18">
        <f t="shared" si="231"/>
        <v>0</v>
      </c>
      <c r="P3683" s="19">
        <v>103.4</v>
      </c>
      <c r="Q3683" s="13">
        <v>0</v>
      </c>
      <c r="R3683" s="120">
        <v>15.41</v>
      </c>
    </row>
    <row r="3684" spans="1:18">
      <c r="A3684" s="107">
        <v>3682</v>
      </c>
      <c r="B3684" s="10">
        <v>6</v>
      </c>
      <c r="C3684" s="10">
        <v>3</v>
      </c>
      <c r="D3684" s="11">
        <v>11</v>
      </c>
      <c r="E3684" s="12">
        <v>17160.587808656601</v>
      </c>
      <c r="F3684" s="13">
        <v>34.334103255199992</v>
      </c>
      <c r="G3684" s="13">
        <v>3372.7671073760002</v>
      </c>
      <c r="H3684" s="13">
        <v>0</v>
      </c>
      <c r="I3684" s="14">
        <f t="shared" si="228"/>
        <v>20499.020812777399</v>
      </c>
      <c r="J3684" s="13">
        <v>3346.2062420000002</v>
      </c>
      <c r="K3684" s="14">
        <f t="shared" si="229"/>
        <v>17152.814570777398</v>
      </c>
      <c r="L3684" s="15">
        <v>1338.8927777777776</v>
      </c>
      <c r="M3684" s="16">
        <f t="shared" si="230"/>
        <v>15813.921792999621</v>
      </c>
      <c r="N3684" s="17">
        <v>17738</v>
      </c>
      <c r="O3684" s="18">
        <f t="shared" si="231"/>
        <v>0</v>
      </c>
      <c r="P3684" s="19">
        <v>103.4</v>
      </c>
      <c r="Q3684" s="13">
        <v>0</v>
      </c>
      <c r="R3684" s="120">
        <v>19.170000000000002</v>
      </c>
    </row>
    <row r="3685" spans="1:18">
      <c r="A3685" s="107">
        <v>3683</v>
      </c>
      <c r="B3685" s="10">
        <v>6</v>
      </c>
      <c r="C3685" s="10">
        <v>3</v>
      </c>
      <c r="D3685" s="11">
        <v>12</v>
      </c>
      <c r="E3685" s="12">
        <v>17709.643380973903</v>
      </c>
      <c r="F3685" s="13">
        <v>34.179172497199993</v>
      </c>
      <c r="G3685" s="13">
        <v>3464.6680197599994</v>
      </c>
      <c r="H3685" s="13">
        <v>0</v>
      </c>
      <c r="I3685" s="14">
        <f t="shared" si="228"/>
        <v>21140.132228236704</v>
      </c>
      <c r="J3685" s="13">
        <v>3862.8037319999999</v>
      </c>
      <c r="K3685" s="14">
        <f t="shared" si="229"/>
        <v>17277.328496236703</v>
      </c>
      <c r="L3685" s="15">
        <v>1338.8927777777776</v>
      </c>
      <c r="M3685" s="16">
        <f t="shared" si="230"/>
        <v>15938.435718458926</v>
      </c>
      <c r="N3685" s="17">
        <v>17878</v>
      </c>
      <c r="O3685" s="18">
        <f t="shared" si="231"/>
        <v>0</v>
      </c>
      <c r="P3685" s="19">
        <v>103.4</v>
      </c>
      <c r="Q3685" s="13">
        <v>0</v>
      </c>
      <c r="R3685" s="120">
        <v>19.2</v>
      </c>
    </row>
    <row r="3686" spans="1:18">
      <c r="A3686" s="107">
        <v>3684</v>
      </c>
      <c r="B3686" s="10">
        <v>6</v>
      </c>
      <c r="C3686" s="10">
        <v>3</v>
      </c>
      <c r="D3686" s="11">
        <v>13</v>
      </c>
      <c r="E3686" s="12">
        <v>17611.931550718098</v>
      </c>
      <c r="F3686" s="13">
        <v>34.067082867799989</v>
      </c>
      <c r="G3686" s="13">
        <v>3408.5627088719998</v>
      </c>
      <c r="H3686" s="13">
        <v>0</v>
      </c>
      <c r="I3686" s="14">
        <f t="shared" si="228"/>
        <v>20986.427176722296</v>
      </c>
      <c r="J3686" s="13">
        <v>3805.6290199999999</v>
      </c>
      <c r="K3686" s="14">
        <f t="shared" si="229"/>
        <v>17180.798156722296</v>
      </c>
      <c r="L3686" s="15">
        <v>1338.8927777777776</v>
      </c>
      <c r="M3686" s="16">
        <f t="shared" si="230"/>
        <v>15841.905378944519</v>
      </c>
      <c r="N3686" s="17">
        <v>17765</v>
      </c>
      <c r="O3686" s="18">
        <f t="shared" si="231"/>
        <v>0</v>
      </c>
      <c r="P3686" s="19">
        <v>103.4</v>
      </c>
      <c r="Q3686" s="13">
        <v>0</v>
      </c>
      <c r="R3686" s="120">
        <v>19.2</v>
      </c>
    </row>
    <row r="3687" spans="1:18">
      <c r="A3687" s="107">
        <v>3685</v>
      </c>
      <c r="B3687" s="10">
        <v>6</v>
      </c>
      <c r="C3687" s="10">
        <v>3</v>
      </c>
      <c r="D3687" s="11">
        <v>14</v>
      </c>
      <c r="E3687" s="12">
        <v>17100.167606533498</v>
      </c>
      <c r="F3687" s="13">
        <v>33.471259585199995</v>
      </c>
      <c r="G3687" s="13">
        <v>3445.214001324</v>
      </c>
      <c r="H3687" s="13">
        <v>0</v>
      </c>
      <c r="I3687" s="14">
        <f t="shared" si="228"/>
        <v>20511.910348272297</v>
      </c>
      <c r="J3687" s="13">
        <v>3799.4475200000002</v>
      </c>
      <c r="K3687" s="14">
        <f t="shared" si="229"/>
        <v>16712.462828272295</v>
      </c>
      <c r="L3687" s="15">
        <v>1338.8927777777776</v>
      </c>
      <c r="M3687" s="16">
        <f t="shared" si="230"/>
        <v>15373.570050494518</v>
      </c>
      <c r="N3687" s="17">
        <v>17003</v>
      </c>
      <c r="O3687" s="18">
        <f t="shared" si="231"/>
        <v>0</v>
      </c>
      <c r="P3687" s="19">
        <v>103.4</v>
      </c>
      <c r="Q3687" s="13">
        <v>0</v>
      </c>
      <c r="R3687" s="120">
        <v>19.2</v>
      </c>
    </row>
    <row r="3688" spans="1:18">
      <c r="A3688" s="107">
        <v>3686</v>
      </c>
      <c r="B3688" s="10">
        <v>6</v>
      </c>
      <c r="C3688" s="10">
        <v>3</v>
      </c>
      <c r="D3688" s="11">
        <v>15</v>
      </c>
      <c r="E3688" s="12">
        <v>16817.816884616605</v>
      </c>
      <c r="F3688" s="13">
        <v>33.142508812599999</v>
      </c>
      <c r="G3688" s="13">
        <v>3389.4918449919996</v>
      </c>
      <c r="H3688" s="13">
        <v>0</v>
      </c>
      <c r="I3688" s="14">
        <f t="shared" si="228"/>
        <v>20174.166220796003</v>
      </c>
      <c r="J3688" s="13">
        <v>3860.941699</v>
      </c>
      <c r="K3688" s="14">
        <f t="shared" si="229"/>
        <v>16313.224521796004</v>
      </c>
      <c r="L3688" s="15">
        <v>1338.8927777777776</v>
      </c>
      <c r="M3688" s="16">
        <f t="shared" si="230"/>
        <v>14974.331744018227</v>
      </c>
      <c r="N3688" s="17">
        <v>16493</v>
      </c>
      <c r="O3688" s="18">
        <f t="shared" si="231"/>
        <v>0</v>
      </c>
      <c r="P3688" s="19">
        <v>103.4</v>
      </c>
      <c r="Q3688" s="13">
        <v>0</v>
      </c>
      <c r="R3688" s="120">
        <v>17.18</v>
      </c>
    </row>
    <row r="3689" spans="1:18">
      <c r="A3689" s="107">
        <v>3687</v>
      </c>
      <c r="B3689" s="10">
        <v>6</v>
      </c>
      <c r="C3689" s="10">
        <v>3</v>
      </c>
      <c r="D3689" s="11">
        <v>16</v>
      </c>
      <c r="E3689" s="12">
        <v>16628.725375490601</v>
      </c>
      <c r="F3689" s="13">
        <v>32.926991534400003</v>
      </c>
      <c r="G3689" s="13">
        <v>3396.9156964119993</v>
      </c>
      <c r="H3689" s="13">
        <v>0</v>
      </c>
      <c r="I3689" s="14">
        <f t="shared" si="228"/>
        <v>19992.714080368198</v>
      </c>
      <c r="J3689" s="13">
        <v>3834.481839</v>
      </c>
      <c r="K3689" s="14">
        <f t="shared" si="229"/>
        <v>16158.232241368198</v>
      </c>
      <c r="L3689" s="15">
        <v>1338.8927777777776</v>
      </c>
      <c r="M3689" s="16">
        <f t="shared" si="230"/>
        <v>14819.339463590421</v>
      </c>
      <c r="N3689" s="17">
        <v>16373</v>
      </c>
      <c r="O3689" s="18">
        <f t="shared" si="231"/>
        <v>0</v>
      </c>
      <c r="P3689" s="19">
        <v>103.4</v>
      </c>
      <c r="Q3689" s="13">
        <v>0</v>
      </c>
      <c r="R3689" s="120">
        <v>17.63</v>
      </c>
    </row>
    <row r="3690" spans="1:18">
      <c r="A3690" s="107">
        <v>3688</v>
      </c>
      <c r="B3690" s="10">
        <v>6</v>
      </c>
      <c r="C3690" s="10">
        <v>3</v>
      </c>
      <c r="D3690" s="11">
        <v>17</v>
      </c>
      <c r="E3690" s="12">
        <v>16746.523257197103</v>
      </c>
      <c r="F3690" s="13">
        <v>33.208108366100006</v>
      </c>
      <c r="G3690" s="13">
        <v>3419.0961358200002</v>
      </c>
      <c r="H3690" s="13">
        <v>0</v>
      </c>
      <c r="I3690" s="14">
        <f t="shared" si="228"/>
        <v>20132.411284651003</v>
      </c>
      <c r="J3690" s="13">
        <v>3834.1666569999993</v>
      </c>
      <c r="K3690" s="14">
        <f t="shared" si="229"/>
        <v>16298.244627651004</v>
      </c>
      <c r="L3690" s="15">
        <v>1338.8927777777776</v>
      </c>
      <c r="M3690" s="16">
        <f t="shared" si="230"/>
        <v>14959.351849873226</v>
      </c>
      <c r="N3690" s="17">
        <v>16483</v>
      </c>
      <c r="O3690" s="18">
        <f t="shared" si="231"/>
        <v>0</v>
      </c>
      <c r="P3690" s="19">
        <v>103.4</v>
      </c>
      <c r="Q3690" s="13">
        <v>0</v>
      </c>
      <c r="R3690" s="120">
        <v>19.2</v>
      </c>
    </row>
    <row r="3691" spans="1:18">
      <c r="A3691" s="107">
        <v>3689</v>
      </c>
      <c r="B3691" s="10">
        <v>6</v>
      </c>
      <c r="C3691" s="10">
        <v>3</v>
      </c>
      <c r="D3691" s="11">
        <v>18</v>
      </c>
      <c r="E3691" s="12">
        <v>16869.304862839301</v>
      </c>
      <c r="F3691" s="13">
        <v>33.352921764600005</v>
      </c>
      <c r="G3691" s="13">
        <v>3386.7762356679996</v>
      </c>
      <c r="H3691" s="13">
        <v>0</v>
      </c>
      <c r="I3691" s="14">
        <f t="shared" si="228"/>
        <v>20222.728176742701</v>
      </c>
      <c r="J3691" s="13">
        <v>3633.481029</v>
      </c>
      <c r="K3691" s="14">
        <f t="shared" si="229"/>
        <v>16589.247147742703</v>
      </c>
      <c r="L3691" s="15">
        <v>1338.8927777777776</v>
      </c>
      <c r="M3691" s="16">
        <f t="shared" si="230"/>
        <v>15250.354369964925</v>
      </c>
      <c r="N3691" s="17">
        <v>16832</v>
      </c>
      <c r="O3691" s="18">
        <f t="shared" si="231"/>
        <v>0</v>
      </c>
      <c r="P3691" s="19">
        <v>103.4</v>
      </c>
      <c r="Q3691" s="13">
        <v>0</v>
      </c>
      <c r="R3691" s="120">
        <v>22.43</v>
      </c>
    </row>
    <row r="3692" spans="1:18">
      <c r="A3692" s="107">
        <v>3690</v>
      </c>
      <c r="B3692" s="10">
        <v>6</v>
      </c>
      <c r="C3692" s="10">
        <v>3</v>
      </c>
      <c r="D3692" s="11">
        <v>19</v>
      </c>
      <c r="E3692" s="12">
        <v>16890.799255494705</v>
      </c>
      <c r="F3692" s="13">
        <v>33.382178719100004</v>
      </c>
      <c r="G3692" s="13">
        <v>3385.0867217120003</v>
      </c>
      <c r="H3692" s="13">
        <v>0</v>
      </c>
      <c r="I3692" s="14">
        <f t="shared" si="228"/>
        <v>20242.503798487603</v>
      </c>
      <c r="J3692" s="13">
        <v>3682.5519209999998</v>
      </c>
      <c r="K3692" s="14">
        <f t="shared" si="229"/>
        <v>16559.951877487605</v>
      </c>
      <c r="L3692" s="15">
        <v>1338.8927777777776</v>
      </c>
      <c r="M3692" s="16">
        <f t="shared" si="230"/>
        <v>15221.059099709828</v>
      </c>
      <c r="N3692" s="17">
        <v>16783</v>
      </c>
      <c r="O3692" s="18">
        <f t="shared" si="231"/>
        <v>0</v>
      </c>
      <c r="P3692" s="19">
        <v>103.4</v>
      </c>
      <c r="Q3692" s="13">
        <v>0</v>
      </c>
      <c r="R3692" s="120">
        <v>22.52</v>
      </c>
    </row>
    <row r="3693" spans="1:18">
      <c r="A3693" s="107">
        <v>3691</v>
      </c>
      <c r="B3693" s="10">
        <v>6</v>
      </c>
      <c r="C3693" s="10">
        <v>3</v>
      </c>
      <c r="D3693" s="11">
        <v>20</v>
      </c>
      <c r="E3693" s="12">
        <v>16740.779632802307</v>
      </c>
      <c r="F3693" s="13">
        <v>33.254150513500001</v>
      </c>
      <c r="G3693" s="13">
        <v>3384.6329919040004</v>
      </c>
      <c r="H3693" s="13">
        <v>0</v>
      </c>
      <c r="I3693" s="14">
        <f t="shared" si="228"/>
        <v>20092.158474192805</v>
      </c>
      <c r="J3693" s="13">
        <v>3823.266185</v>
      </c>
      <c r="K3693" s="14">
        <f t="shared" si="229"/>
        <v>16268.892289192805</v>
      </c>
      <c r="L3693" s="15">
        <v>1338.8927777777776</v>
      </c>
      <c r="M3693" s="16">
        <f t="shared" si="230"/>
        <v>14929.999511415028</v>
      </c>
      <c r="N3693" s="17">
        <v>16443</v>
      </c>
      <c r="O3693" s="18">
        <f t="shared" si="231"/>
        <v>0</v>
      </c>
      <c r="P3693" s="19">
        <v>103.4</v>
      </c>
      <c r="Q3693" s="13">
        <v>0</v>
      </c>
      <c r="R3693" s="120">
        <v>22.95</v>
      </c>
    </row>
    <row r="3694" spans="1:18">
      <c r="A3694" s="107">
        <v>3692</v>
      </c>
      <c r="B3694" s="10">
        <v>6</v>
      </c>
      <c r="C3694" s="10">
        <v>3</v>
      </c>
      <c r="D3694" s="11">
        <v>21</v>
      </c>
      <c r="E3694" s="12">
        <v>16575.125009347699</v>
      </c>
      <c r="F3694" s="13">
        <v>33.052821589399997</v>
      </c>
      <c r="G3694" s="13">
        <v>3493.7156668079997</v>
      </c>
      <c r="H3694" s="13">
        <v>0</v>
      </c>
      <c r="I3694" s="14">
        <f t="shared" si="228"/>
        <v>20035.787854566297</v>
      </c>
      <c r="J3694" s="13">
        <v>3935.7688760000001</v>
      </c>
      <c r="K3694" s="14">
        <f t="shared" si="229"/>
        <v>16100.018978566297</v>
      </c>
      <c r="L3694" s="15">
        <v>1338.8927777777776</v>
      </c>
      <c r="M3694" s="16">
        <f t="shared" si="230"/>
        <v>14761.12620078852</v>
      </c>
      <c r="N3694" s="17">
        <v>16324</v>
      </c>
      <c r="O3694" s="18">
        <f t="shared" si="231"/>
        <v>0</v>
      </c>
      <c r="P3694" s="19">
        <v>103.4</v>
      </c>
      <c r="Q3694" s="13">
        <v>0</v>
      </c>
      <c r="R3694" s="120">
        <v>24.38</v>
      </c>
    </row>
    <row r="3695" spans="1:18">
      <c r="A3695" s="107">
        <v>3693</v>
      </c>
      <c r="B3695" s="10">
        <v>6</v>
      </c>
      <c r="C3695" s="10">
        <v>3</v>
      </c>
      <c r="D3695" s="11">
        <v>22</v>
      </c>
      <c r="E3695" s="12">
        <v>16396.013366744795</v>
      </c>
      <c r="F3695" s="13">
        <v>32.767643899300012</v>
      </c>
      <c r="G3695" s="13">
        <v>3574.5773570519996</v>
      </c>
      <c r="H3695" s="13">
        <v>0</v>
      </c>
      <c r="I3695" s="14">
        <f t="shared" si="228"/>
        <v>19937.823079897495</v>
      </c>
      <c r="J3695" s="13">
        <v>3818.9642149999995</v>
      </c>
      <c r="K3695" s="14">
        <f t="shared" si="229"/>
        <v>16118.858864897495</v>
      </c>
      <c r="L3695" s="15">
        <v>1338.8927777777776</v>
      </c>
      <c r="M3695" s="16">
        <f t="shared" si="230"/>
        <v>14779.966087119717</v>
      </c>
      <c r="N3695" s="17">
        <v>16335</v>
      </c>
      <c r="O3695" s="18">
        <f t="shared" si="231"/>
        <v>0</v>
      </c>
      <c r="P3695" s="19">
        <v>103.4</v>
      </c>
      <c r="Q3695" s="13">
        <v>0</v>
      </c>
      <c r="R3695" s="120">
        <v>22.95</v>
      </c>
    </row>
    <row r="3696" spans="1:18">
      <c r="A3696" s="107">
        <v>3694</v>
      </c>
      <c r="B3696" s="10">
        <v>6</v>
      </c>
      <c r="C3696" s="10">
        <v>3</v>
      </c>
      <c r="D3696" s="11">
        <v>23</v>
      </c>
      <c r="E3696" s="12">
        <v>15595.589103041799</v>
      </c>
      <c r="F3696" s="13">
        <v>32.5412277012</v>
      </c>
      <c r="G3696" s="13">
        <v>3841.1265231840007</v>
      </c>
      <c r="H3696" s="13">
        <v>0</v>
      </c>
      <c r="I3696" s="14">
        <f t="shared" si="228"/>
        <v>19404.174398524599</v>
      </c>
      <c r="J3696" s="13">
        <v>3865.9104430000007</v>
      </c>
      <c r="K3696" s="14">
        <f t="shared" si="229"/>
        <v>15538.263955524599</v>
      </c>
      <c r="L3696" s="15">
        <v>1338.8927777777776</v>
      </c>
      <c r="M3696" s="16">
        <f t="shared" si="230"/>
        <v>14199.371177746822</v>
      </c>
      <c r="N3696" s="17">
        <v>15944</v>
      </c>
      <c r="O3696" s="18">
        <f t="shared" si="231"/>
        <v>0</v>
      </c>
      <c r="P3696" s="19">
        <v>103.4</v>
      </c>
      <c r="Q3696" s="13">
        <v>0</v>
      </c>
      <c r="R3696" s="120">
        <v>17.95</v>
      </c>
    </row>
    <row r="3697" spans="1:18">
      <c r="A3697" s="107">
        <v>3695</v>
      </c>
      <c r="B3697" s="10">
        <v>6</v>
      </c>
      <c r="C3697" s="10">
        <v>3</v>
      </c>
      <c r="D3697" s="11">
        <v>24</v>
      </c>
      <c r="E3697" s="12">
        <v>14897.068466920498</v>
      </c>
      <c r="F3697" s="13">
        <v>31.756753167899998</v>
      </c>
      <c r="G3697" s="13">
        <v>3517.8274244319996</v>
      </c>
      <c r="H3697" s="13">
        <v>0</v>
      </c>
      <c r="I3697" s="14">
        <f t="shared" si="228"/>
        <v>18383.139138184597</v>
      </c>
      <c r="J3697" s="13">
        <v>3338.851424</v>
      </c>
      <c r="K3697" s="14">
        <f t="shared" si="229"/>
        <v>15044.287714184597</v>
      </c>
      <c r="L3697" s="15">
        <v>1338.8927777777776</v>
      </c>
      <c r="M3697" s="16">
        <f t="shared" si="230"/>
        <v>13705.394936406819</v>
      </c>
      <c r="N3697" s="17">
        <v>15650</v>
      </c>
      <c r="O3697" s="18">
        <f t="shared" si="231"/>
        <v>0</v>
      </c>
      <c r="P3697" s="19">
        <v>103.4</v>
      </c>
      <c r="Q3697" s="13">
        <v>0</v>
      </c>
      <c r="R3697" s="120">
        <v>13.75</v>
      </c>
    </row>
    <row r="3698" spans="1:18">
      <c r="A3698" s="107">
        <v>3696</v>
      </c>
      <c r="B3698" s="10">
        <v>6</v>
      </c>
      <c r="C3698" s="10">
        <v>4</v>
      </c>
      <c r="D3698" s="11">
        <v>1</v>
      </c>
      <c r="E3698" s="12">
        <v>14197.385552001104</v>
      </c>
      <c r="F3698" s="13">
        <v>30.8527189038</v>
      </c>
      <c r="G3698" s="13">
        <v>3474.4961445880003</v>
      </c>
      <c r="H3698" s="13">
        <v>0</v>
      </c>
      <c r="I3698" s="14">
        <f t="shared" si="228"/>
        <v>17641.028977685306</v>
      </c>
      <c r="J3698" s="13">
        <v>3417.566894000001</v>
      </c>
      <c r="K3698" s="14">
        <f t="shared" si="229"/>
        <v>14223.462083685305</v>
      </c>
      <c r="L3698" s="15">
        <v>1338.8927777777776</v>
      </c>
      <c r="M3698" s="16">
        <f t="shared" si="230"/>
        <v>12884.569305907527</v>
      </c>
      <c r="N3698" s="17">
        <v>14997</v>
      </c>
      <c r="O3698" s="18">
        <f t="shared" si="231"/>
        <v>0</v>
      </c>
      <c r="P3698" s="19">
        <v>103.4</v>
      </c>
      <c r="Q3698" s="13">
        <v>0</v>
      </c>
      <c r="R3698" s="120">
        <v>12.03</v>
      </c>
    </row>
    <row r="3699" spans="1:18">
      <c r="A3699" s="107">
        <v>3697</v>
      </c>
      <c r="B3699" s="10">
        <v>6</v>
      </c>
      <c r="C3699" s="10">
        <v>4</v>
      </c>
      <c r="D3699" s="11">
        <v>2</v>
      </c>
      <c r="E3699" s="12">
        <v>13805.031725610901</v>
      </c>
      <c r="F3699" s="13">
        <v>30.355276462500008</v>
      </c>
      <c r="G3699" s="13">
        <v>3449.2664325000001</v>
      </c>
      <c r="H3699" s="13">
        <v>0</v>
      </c>
      <c r="I3699" s="14">
        <f t="shared" si="228"/>
        <v>17223.9428816484</v>
      </c>
      <c r="J3699" s="13">
        <v>3249.2356649999997</v>
      </c>
      <c r="K3699" s="14">
        <f t="shared" si="229"/>
        <v>13974.707216648399</v>
      </c>
      <c r="L3699" s="15">
        <v>1338.8927777777776</v>
      </c>
      <c r="M3699" s="16">
        <f t="shared" si="230"/>
        <v>12635.814438870622</v>
      </c>
      <c r="N3699" s="17">
        <v>14681</v>
      </c>
      <c r="O3699" s="18">
        <f t="shared" si="231"/>
        <v>0</v>
      </c>
      <c r="P3699" s="19">
        <v>103.4</v>
      </c>
      <c r="Q3699" s="13">
        <v>0</v>
      </c>
      <c r="R3699" s="120">
        <v>12.03</v>
      </c>
    </row>
    <row r="3700" spans="1:18">
      <c r="A3700" s="107">
        <v>3698</v>
      </c>
      <c r="B3700" s="10">
        <v>6</v>
      </c>
      <c r="C3700" s="10">
        <v>4</v>
      </c>
      <c r="D3700" s="11">
        <v>3</v>
      </c>
      <c r="E3700" s="12">
        <v>13378.900699417201</v>
      </c>
      <c r="F3700" s="13">
        <v>29.8654477818</v>
      </c>
      <c r="G3700" s="13">
        <v>3388.5634513720001</v>
      </c>
      <c r="H3700" s="13">
        <v>0</v>
      </c>
      <c r="I3700" s="14">
        <f t="shared" si="228"/>
        <v>16737.598703007403</v>
      </c>
      <c r="J3700" s="13">
        <v>3075.1120370000008</v>
      </c>
      <c r="K3700" s="14">
        <f t="shared" si="229"/>
        <v>13662.486666007402</v>
      </c>
      <c r="L3700" s="15">
        <v>1338.8927777777776</v>
      </c>
      <c r="M3700" s="16">
        <f t="shared" si="230"/>
        <v>12323.593888229625</v>
      </c>
      <c r="N3700" s="17">
        <v>14263</v>
      </c>
      <c r="O3700" s="18">
        <f t="shared" si="231"/>
        <v>0</v>
      </c>
      <c r="P3700" s="19">
        <v>103.4</v>
      </c>
      <c r="Q3700" s="13">
        <v>0</v>
      </c>
      <c r="R3700" s="120">
        <v>12.03</v>
      </c>
    </row>
    <row r="3701" spans="1:18">
      <c r="A3701" s="107">
        <v>3699</v>
      </c>
      <c r="B3701" s="10">
        <v>6</v>
      </c>
      <c r="C3701" s="10">
        <v>4</v>
      </c>
      <c r="D3701" s="11">
        <v>4</v>
      </c>
      <c r="E3701" s="12">
        <v>13330.983886251897</v>
      </c>
      <c r="F3701" s="13">
        <v>29.816590076099992</v>
      </c>
      <c r="G3701" s="13">
        <v>3326.7633312079997</v>
      </c>
      <c r="H3701" s="13">
        <v>0</v>
      </c>
      <c r="I3701" s="14">
        <f t="shared" si="228"/>
        <v>16627.930627383797</v>
      </c>
      <c r="J3701" s="13">
        <v>3012.6450010000008</v>
      </c>
      <c r="K3701" s="14">
        <f t="shared" si="229"/>
        <v>13615.285626383797</v>
      </c>
      <c r="L3701" s="15">
        <v>1338.8927777777776</v>
      </c>
      <c r="M3701" s="16">
        <f t="shared" si="230"/>
        <v>12276.392848606019</v>
      </c>
      <c r="N3701" s="17">
        <v>14158</v>
      </c>
      <c r="O3701" s="18">
        <f t="shared" si="231"/>
        <v>0</v>
      </c>
      <c r="P3701" s="19">
        <v>103.4</v>
      </c>
      <c r="Q3701" s="13">
        <v>0</v>
      </c>
      <c r="R3701" s="120">
        <v>11.31</v>
      </c>
    </row>
    <row r="3702" spans="1:18">
      <c r="A3702" s="107">
        <v>3700</v>
      </c>
      <c r="B3702" s="10">
        <v>6</v>
      </c>
      <c r="C3702" s="10">
        <v>4</v>
      </c>
      <c r="D3702" s="11">
        <v>5</v>
      </c>
      <c r="E3702" s="12">
        <v>13334.253463676001</v>
      </c>
      <c r="F3702" s="13">
        <v>29.829389265300005</v>
      </c>
      <c r="G3702" s="13">
        <v>3160.7947175559998</v>
      </c>
      <c r="H3702" s="13">
        <v>0</v>
      </c>
      <c r="I3702" s="14">
        <f t="shared" si="228"/>
        <v>16465.218791966701</v>
      </c>
      <c r="J3702" s="13">
        <v>2787.9980409999998</v>
      </c>
      <c r="K3702" s="14">
        <f t="shared" si="229"/>
        <v>13677.220750966702</v>
      </c>
      <c r="L3702" s="15">
        <v>1338.8927777777776</v>
      </c>
      <c r="M3702" s="16">
        <f t="shared" si="230"/>
        <v>12338.327973188925</v>
      </c>
      <c r="N3702" s="17">
        <v>14286</v>
      </c>
      <c r="O3702" s="18">
        <f t="shared" si="231"/>
        <v>0</v>
      </c>
      <c r="P3702" s="19">
        <v>103.4</v>
      </c>
      <c r="Q3702" s="13">
        <v>0</v>
      </c>
      <c r="R3702" s="120">
        <v>10.81</v>
      </c>
    </row>
    <row r="3703" spans="1:18">
      <c r="A3703" s="107">
        <v>3701</v>
      </c>
      <c r="B3703" s="10">
        <v>6</v>
      </c>
      <c r="C3703" s="10">
        <v>4</v>
      </c>
      <c r="D3703" s="11">
        <v>6</v>
      </c>
      <c r="E3703" s="12">
        <v>13348.828077742497</v>
      </c>
      <c r="F3703" s="13">
        <v>29.905066703800003</v>
      </c>
      <c r="G3703" s="13">
        <v>3274.5884392039998</v>
      </c>
      <c r="H3703" s="13">
        <v>0</v>
      </c>
      <c r="I3703" s="14">
        <f t="shared" si="228"/>
        <v>16593.511450242695</v>
      </c>
      <c r="J3703" s="13">
        <v>2908.2757940000001</v>
      </c>
      <c r="K3703" s="14">
        <f t="shared" si="229"/>
        <v>13685.235656242694</v>
      </c>
      <c r="L3703" s="15">
        <v>1338.8927777777776</v>
      </c>
      <c r="M3703" s="16">
        <f t="shared" si="230"/>
        <v>12346.342878464917</v>
      </c>
      <c r="N3703" s="17">
        <v>14293</v>
      </c>
      <c r="O3703" s="18">
        <f t="shared" si="231"/>
        <v>0</v>
      </c>
      <c r="P3703" s="19">
        <v>103.4</v>
      </c>
      <c r="Q3703" s="13">
        <v>0</v>
      </c>
      <c r="R3703" s="120">
        <v>11.13</v>
      </c>
    </row>
    <row r="3704" spans="1:18">
      <c r="A3704" s="107">
        <v>3702</v>
      </c>
      <c r="B3704" s="10">
        <v>6</v>
      </c>
      <c r="C3704" s="10">
        <v>4</v>
      </c>
      <c r="D3704" s="11">
        <v>7</v>
      </c>
      <c r="E3704" s="12">
        <v>13724.228048287801</v>
      </c>
      <c r="F3704" s="13">
        <v>30.363341340100011</v>
      </c>
      <c r="G3704" s="13">
        <v>3261.8479759640004</v>
      </c>
      <c r="H3704" s="13">
        <v>0</v>
      </c>
      <c r="I3704" s="14">
        <f t="shared" si="228"/>
        <v>16955.712682911701</v>
      </c>
      <c r="J3704" s="13">
        <v>2954.0161880000001</v>
      </c>
      <c r="K3704" s="14">
        <f t="shared" si="229"/>
        <v>14001.696494911701</v>
      </c>
      <c r="L3704" s="15">
        <v>1338.8927777777776</v>
      </c>
      <c r="M3704" s="16">
        <f t="shared" si="230"/>
        <v>12662.803717133924</v>
      </c>
      <c r="N3704" s="17">
        <v>14738</v>
      </c>
      <c r="O3704" s="18">
        <f t="shared" si="231"/>
        <v>0</v>
      </c>
      <c r="P3704" s="19">
        <v>103.4</v>
      </c>
      <c r="Q3704" s="13">
        <v>0</v>
      </c>
      <c r="R3704" s="120">
        <v>11.38</v>
      </c>
    </row>
    <row r="3705" spans="1:18">
      <c r="A3705" s="107">
        <v>3703</v>
      </c>
      <c r="B3705" s="10">
        <v>6</v>
      </c>
      <c r="C3705" s="10">
        <v>4</v>
      </c>
      <c r="D3705" s="11">
        <v>8</v>
      </c>
      <c r="E3705" s="12">
        <v>14573.626770866698</v>
      </c>
      <c r="F3705" s="13">
        <v>30.761237537700012</v>
      </c>
      <c r="G3705" s="13">
        <v>3184.4504563439996</v>
      </c>
      <c r="H3705" s="13">
        <v>0</v>
      </c>
      <c r="I3705" s="14">
        <f t="shared" si="228"/>
        <v>17727.315989672999</v>
      </c>
      <c r="J3705" s="13">
        <v>3190.590866</v>
      </c>
      <c r="K3705" s="14">
        <f t="shared" si="229"/>
        <v>14536.725123672999</v>
      </c>
      <c r="L3705" s="15">
        <v>1338.8927777777776</v>
      </c>
      <c r="M3705" s="16">
        <f t="shared" si="230"/>
        <v>13197.832345895222</v>
      </c>
      <c r="N3705" s="17">
        <v>15247</v>
      </c>
      <c r="O3705" s="18">
        <f t="shared" si="231"/>
        <v>0</v>
      </c>
      <c r="P3705" s="19">
        <v>103.4</v>
      </c>
      <c r="Q3705" s="13">
        <v>0</v>
      </c>
      <c r="R3705" s="120">
        <v>12.03</v>
      </c>
    </row>
    <row r="3706" spans="1:18">
      <c r="A3706" s="107">
        <v>3704</v>
      </c>
      <c r="B3706" s="10">
        <v>6</v>
      </c>
      <c r="C3706" s="10">
        <v>4</v>
      </c>
      <c r="D3706" s="11">
        <v>9</v>
      </c>
      <c r="E3706" s="12">
        <v>16110.340859907501</v>
      </c>
      <c r="F3706" s="13">
        <v>32.2519097383</v>
      </c>
      <c r="G3706" s="13">
        <v>3150.4197758719997</v>
      </c>
      <c r="H3706" s="13">
        <v>0</v>
      </c>
      <c r="I3706" s="14">
        <f t="shared" si="228"/>
        <v>19228.5087260412</v>
      </c>
      <c r="J3706" s="13">
        <v>3569.0029810000001</v>
      </c>
      <c r="K3706" s="14">
        <f t="shared" si="229"/>
        <v>15659.5057450412</v>
      </c>
      <c r="L3706" s="15">
        <v>1338.8927777777776</v>
      </c>
      <c r="M3706" s="16">
        <f t="shared" si="230"/>
        <v>14320.612967263423</v>
      </c>
      <c r="N3706" s="17">
        <v>15998</v>
      </c>
      <c r="O3706" s="18">
        <f t="shared" si="231"/>
        <v>0</v>
      </c>
      <c r="P3706" s="19">
        <v>103.4</v>
      </c>
      <c r="Q3706" s="13">
        <v>0</v>
      </c>
      <c r="R3706" s="120">
        <v>14.27</v>
      </c>
    </row>
    <row r="3707" spans="1:18">
      <c r="A3707" s="107">
        <v>3705</v>
      </c>
      <c r="B3707" s="10">
        <v>6</v>
      </c>
      <c r="C3707" s="10">
        <v>4</v>
      </c>
      <c r="D3707" s="11">
        <v>10</v>
      </c>
      <c r="E3707" s="12">
        <v>16768.963377862405</v>
      </c>
      <c r="F3707" s="13">
        <v>32.936517579300002</v>
      </c>
      <c r="G3707" s="13">
        <v>3070.9186455439999</v>
      </c>
      <c r="H3707" s="13">
        <v>0</v>
      </c>
      <c r="I3707" s="14">
        <f t="shared" si="228"/>
        <v>19806.945505827105</v>
      </c>
      <c r="J3707" s="13">
        <v>3554.483741</v>
      </c>
      <c r="K3707" s="14">
        <f t="shared" si="229"/>
        <v>16252.461764827105</v>
      </c>
      <c r="L3707" s="15">
        <v>1338.8927777777776</v>
      </c>
      <c r="M3707" s="16">
        <f t="shared" si="230"/>
        <v>14913.568987049328</v>
      </c>
      <c r="N3707" s="17">
        <v>16438</v>
      </c>
      <c r="O3707" s="18">
        <f t="shared" si="231"/>
        <v>0</v>
      </c>
      <c r="P3707" s="19">
        <v>103.4</v>
      </c>
      <c r="Q3707" s="13">
        <v>0</v>
      </c>
      <c r="R3707" s="120">
        <v>19.170000000000002</v>
      </c>
    </row>
    <row r="3708" spans="1:18">
      <c r="A3708" s="107">
        <v>3706</v>
      </c>
      <c r="B3708" s="10">
        <v>6</v>
      </c>
      <c r="C3708" s="10">
        <v>4</v>
      </c>
      <c r="D3708" s="11">
        <v>11</v>
      </c>
      <c r="E3708" s="12">
        <v>17083.051471617899</v>
      </c>
      <c r="F3708" s="13">
        <v>33.230387603500006</v>
      </c>
      <c r="G3708" s="13">
        <v>3084.1928322160006</v>
      </c>
      <c r="H3708" s="13">
        <v>0</v>
      </c>
      <c r="I3708" s="14">
        <f t="shared" si="228"/>
        <v>20134.0139162304</v>
      </c>
      <c r="J3708" s="13">
        <v>3634.279759</v>
      </c>
      <c r="K3708" s="14">
        <f t="shared" si="229"/>
        <v>16499.734157230399</v>
      </c>
      <c r="L3708" s="15">
        <v>1338.8927777777776</v>
      </c>
      <c r="M3708" s="16">
        <f t="shared" si="230"/>
        <v>15160.841379452622</v>
      </c>
      <c r="N3708" s="17">
        <v>16687</v>
      </c>
      <c r="O3708" s="18">
        <f t="shared" si="231"/>
        <v>0</v>
      </c>
      <c r="P3708" s="19">
        <v>103.4</v>
      </c>
      <c r="Q3708" s="13">
        <v>0</v>
      </c>
      <c r="R3708" s="120">
        <v>19.170000000000002</v>
      </c>
    </row>
    <row r="3709" spans="1:18">
      <c r="A3709" s="107">
        <v>3707</v>
      </c>
      <c r="B3709" s="10">
        <v>6</v>
      </c>
      <c r="C3709" s="10">
        <v>4</v>
      </c>
      <c r="D3709" s="11">
        <v>12</v>
      </c>
      <c r="E3709" s="12">
        <v>17418.066667099898</v>
      </c>
      <c r="F3709" s="13">
        <v>33.578051928400008</v>
      </c>
      <c r="G3709" s="13">
        <v>2807.6188723759997</v>
      </c>
      <c r="H3709" s="13">
        <v>0</v>
      </c>
      <c r="I3709" s="14">
        <f t="shared" si="228"/>
        <v>20192.107487547495</v>
      </c>
      <c r="J3709" s="13">
        <v>3494.1943849999998</v>
      </c>
      <c r="K3709" s="14">
        <f t="shared" si="229"/>
        <v>16697.913102547496</v>
      </c>
      <c r="L3709" s="15">
        <v>1338.8927777777776</v>
      </c>
      <c r="M3709" s="16">
        <f t="shared" si="230"/>
        <v>15359.020324769719</v>
      </c>
      <c r="N3709" s="17">
        <v>16988</v>
      </c>
      <c r="O3709" s="18">
        <f t="shared" si="231"/>
        <v>0</v>
      </c>
      <c r="P3709" s="19">
        <v>103.4</v>
      </c>
      <c r="Q3709" s="13">
        <v>0</v>
      </c>
      <c r="R3709" s="120">
        <v>19.170000000000002</v>
      </c>
    </row>
    <row r="3710" spans="1:18">
      <c r="A3710" s="107">
        <v>3708</v>
      </c>
      <c r="B3710" s="10">
        <v>6</v>
      </c>
      <c r="C3710" s="10">
        <v>4</v>
      </c>
      <c r="D3710" s="11">
        <v>13</v>
      </c>
      <c r="E3710" s="12">
        <v>17464.404927309795</v>
      </c>
      <c r="F3710" s="13">
        <v>33.630372070400014</v>
      </c>
      <c r="G3710" s="13">
        <v>2610.777837176</v>
      </c>
      <c r="H3710" s="13">
        <v>0</v>
      </c>
      <c r="I3710" s="14">
        <f t="shared" si="228"/>
        <v>20041.552392415393</v>
      </c>
      <c r="J3710" s="13">
        <v>3430.0710359999998</v>
      </c>
      <c r="K3710" s="14">
        <f t="shared" si="229"/>
        <v>16611.481356415392</v>
      </c>
      <c r="L3710" s="15">
        <v>1338.8927777777776</v>
      </c>
      <c r="M3710" s="16">
        <f t="shared" si="230"/>
        <v>15272.588578637615</v>
      </c>
      <c r="N3710" s="17">
        <v>16884</v>
      </c>
      <c r="O3710" s="18">
        <f t="shared" si="231"/>
        <v>0</v>
      </c>
      <c r="P3710" s="19">
        <v>103.4</v>
      </c>
      <c r="Q3710" s="13">
        <v>0</v>
      </c>
      <c r="R3710" s="120">
        <v>19.170000000000002</v>
      </c>
    </row>
    <row r="3711" spans="1:18">
      <c r="A3711" s="107">
        <v>3709</v>
      </c>
      <c r="B3711" s="10">
        <v>6</v>
      </c>
      <c r="C3711" s="10">
        <v>4</v>
      </c>
      <c r="D3711" s="11">
        <v>14</v>
      </c>
      <c r="E3711" s="12">
        <v>17280.593804420598</v>
      </c>
      <c r="F3711" s="13">
        <v>33.449522554600009</v>
      </c>
      <c r="G3711" s="13">
        <v>2635.596448328</v>
      </c>
      <c r="H3711" s="13">
        <v>0</v>
      </c>
      <c r="I3711" s="14">
        <f t="shared" si="228"/>
        <v>19882.740730193997</v>
      </c>
      <c r="J3711" s="13">
        <v>3763.2927560000003</v>
      </c>
      <c r="K3711" s="14">
        <f t="shared" si="229"/>
        <v>16119.447974193996</v>
      </c>
      <c r="L3711" s="15">
        <v>1338.8927777777776</v>
      </c>
      <c r="M3711" s="16">
        <f t="shared" si="230"/>
        <v>14780.555196416219</v>
      </c>
      <c r="N3711" s="17">
        <v>16338</v>
      </c>
      <c r="O3711" s="18">
        <f t="shared" si="231"/>
        <v>0</v>
      </c>
      <c r="P3711" s="19">
        <v>103.4</v>
      </c>
      <c r="Q3711" s="13">
        <v>0</v>
      </c>
      <c r="R3711" s="120">
        <v>19.170000000000002</v>
      </c>
    </row>
    <row r="3712" spans="1:18">
      <c r="A3712" s="107">
        <v>3710</v>
      </c>
      <c r="B3712" s="10">
        <v>6</v>
      </c>
      <c r="C3712" s="10">
        <v>4</v>
      </c>
      <c r="D3712" s="11">
        <v>15</v>
      </c>
      <c r="E3712" s="12">
        <v>16790.863920496202</v>
      </c>
      <c r="F3712" s="13">
        <v>32.944579942200001</v>
      </c>
      <c r="G3712" s="13">
        <v>2777.1125287479999</v>
      </c>
      <c r="H3712" s="13">
        <v>0</v>
      </c>
      <c r="I3712" s="14">
        <f t="shared" si="228"/>
        <v>19535.031869302002</v>
      </c>
      <c r="J3712" s="13">
        <v>3825.4386190000005</v>
      </c>
      <c r="K3712" s="14">
        <f t="shared" si="229"/>
        <v>15709.593250302001</v>
      </c>
      <c r="L3712" s="15">
        <v>1338.8927777777776</v>
      </c>
      <c r="M3712" s="16">
        <f t="shared" si="230"/>
        <v>14370.700472524224</v>
      </c>
      <c r="N3712" s="17">
        <v>16053</v>
      </c>
      <c r="O3712" s="18">
        <f t="shared" si="231"/>
        <v>0</v>
      </c>
      <c r="P3712" s="19">
        <v>103.4</v>
      </c>
      <c r="Q3712" s="13">
        <v>0</v>
      </c>
      <c r="R3712" s="120">
        <v>19.170000000000002</v>
      </c>
    </row>
    <row r="3713" spans="1:18">
      <c r="A3713" s="107">
        <v>3711</v>
      </c>
      <c r="B3713" s="10">
        <v>6</v>
      </c>
      <c r="C3713" s="10">
        <v>4</v>
      </c>
      <c r="D3713" s="11">
        <v>16</v>
      </c>
      <c r="E3713" s="12">
        <v>16671.057645575002</v>
      </c>
      <c r="F3713" s="13">
        <v>33.135145583500012</v>
      </c>
      <c r="G3713" s="13">
        <v>2905.5918180079998</v>
      </c>
      <c r="H3713" s="13">
        <v>0</v>
      </c>
      <c r="I3713" s="14">
        <f t="shared" si="228"/>
        <v>19543.514317999503</v>
      </c>
      <c r="J3713" s="13">
        <v>3848.6183599999999</v>
      </c>
      <c r="K3713" s="14">
        <f t="shared" si="229"/>
        <v>15694.895957999503</v>
      </c>
      <c r="L3713" s="15">
        <v>1338.8927777777776</v>
      </c>
      <c r="M3713" s="16">
        <f t="shared" si="230"/>
        <v>14356.003180221725</v>
      </c>
      <c r="N3713" s="17">
        <v>16029</v>
      </c>
      <c r="O3713" s="18">
        <f t="shared" si="231"/>
        <v>0</v>
      </c>
      <c r="P3713" s="19">
        <v>103.4</v>
      </c>
      <c r="Q3713" s="13">
        <v>0</v>
      </c>
      <c r="R3713" s="120">
        <v>19.170000000000002</v>
      </c>
    </row>
    <row r="3714" spans="1:18">
      <c r="A3714" s="107">
        <v>3712</v>
      </c>
      <c r="B3714" s="10">
        <v>6</v>
      </c>
      <c r="C3714" s="10">
        <v>4</v>
      </c>
      <c r="D3714" s="11">
        <v>17</v>
      </c>
      <c r="E3714" s="12">
        <v>17183.424419684907</v>
      </c>
      <c r="F3714" s="13">
        <v>34.295532670900002</v>
      </c>
      <c r="G3714" s="13">
        <v>2686.4711711999998</v>
      </c>
      <c r="H3714" s="13">
        <v>0</v>
      </c>
      <c r="I3714" s="14">
        <f t="shared" si="228"/>
        <v>19835.600058214004</v>
      </c>
      <c r="J3714" s="13">
        <v>3692.7152359999995</v>
      </c>
      <c r="K3714" s="14">
        <f t="shared" si="229"/>
        <v>16142.884822214004</v>
      </c>
      <c r="L3714" s="15">
        <v>1338.8927777777776</v>
      </c>
      <c r="M3714" s="16">
        <f t="shared" si="230"/>
        <v>14803.992044436227</v>
      </c>
      <c r="N3714" s="17">
        <v>16366</v>
      </c>
      <c r="O3714" s="18">
        <f t="shared" si="231"/>
        <v>0</v>
      </c>
      <c r="P3714" s="19">
        <v>103.4</v>
      </c>
      <c r="Q3714" s="13">
        <v>0</v>
      </c>
      <c r="R3714" s="120">
        <v>21.48</v>
      </c>
    </row>
    <row r="3715" spans="1:18">
      <c r="A3715" s="107">
        <v>3713</v>
      </c>
      <c r="B3715" s="10">
        <v>6</v>
      </c>
      <c r="C3715" s="10">
        <v>4</v>
      </c>
      <c r="D3715" s="11">
        <v>18</v>
      </c>
      <c r="E3715" s="12">
        <v>18226.678295719801</v>
      </c>
      <c r="F3715" s="13">
        <v>34.948107761199992</v>
      </c>
      <c r="G3715" s="13">
        <v>2630.5304191159998</v>
      </c>
      <c r="H3715" s="13">
        <v>0</v>
      </c>
      <c r="I3715" s="14">
        <f t="shared" si="228"/>
        <v>20822.260607074601</v>
      </c>
      <c r="J3715" s="13">
        <v>4077.2968169999999</v>
      </c>
      <c r="K3715" s="14">
        <f t="shared" si="229"/>
        <v>16744.963790074602</v>
      </c>
      <c r="L3715" s="15">
        <v>1338.8927777777776</v>
      </c>
      <c r="M3715" s="16">
        <f t="shared" si="230"/>
        <v>15406.071012296825</v>
      </c>
      <c r="N3715" s="17">
        <v>17059</v>
      </c>
      <c r="O3715" s="18">
        <f t="shared" si="231"/>
        <v>0</v>
      </c>
      <c r="P3715" s="19">
        <v>103.4</v>
      </c>
      <c r="Q3715" s="13">
        <v>0</v>
      </c>
      <c r="R3715" s="120">
        <v>22.48</v>
      </c>
    </row>
    <row r="3716" spans="1:18">
      <c r="A3716" s="107">
        <v>3714</v>
      </c>
      <c r="B3716" s="10">
        <v>6</v>
      </c>
      <c r="C3716" s="10">
        <v>4</v>
      </c>
      <c r="D3716" s="11">
        <v>19</v>
      </c>
      <c r="E3716" s="12">
        <v>18476.696640374099</v>
      </c>
      <c r="F3716" s="13">
        <v>35.169522911200005</v>
      </c>
      <c r="G3716" s="13">
        <v>2480.033446248</v>
      </c>
      <c r="H3716" s="13">
        <v>0</v>
      </c>
      <c r="I3716" s="14">
        <f t="shared" ref="I3716:I3779" si="232">E3716-F3716+G3716+H3716</f>
        <v>20921.560563710897</v>
      </c>
      <c r="J3716" s="13">
        <v>4060.3999400000002</v>
      </c>
      <c r="K3716" s="14">
        <f t="shared" ref="K3716:K3779" si="233">I3716-J3716</f>
        <v>16861.160623710897</v>
      </c>
      <c r="L3716" s="15">
        <v>1338.8927777777776</v>
      </c>
      <c r="M3716" s="16">
        <f t="shared" ref="M3716:M3779" si="234">K3716-L3716</f>
        <v>15522.26784593312</v>
      </c>
      <c r="N3716" s="17">
        <v>17283</v>
      </c>
      <c r="O3716" s="18">
        <f t="shared" ref="O3716:O3779" si="235">IF(M3716-N3716&gt;0,M3716-N3716,0)</f>
        <v>0</v>
      </c>
      <c r="P3716" s="19">
        <v>103.4</v>
      </c>
      <c r="Q3716" s="13">
        <v>0</v>
      </c>
      <c r="R3716" s="120">
        <v>22.55</v>
      </c>
    </row>
    <row r="3717" spans="1:18">
      <c r="A3717" s="107">
        <v>3715</v>
      </c>
      <c r="B3717" s="10">
        <v>6</v>
      </c>
      <c r="C3717" s="10">
        <v>4</v>
      </c>
      <c r="D3717" s="11">
        <v>20</v>
      </c>
      <c r="E3717" s="12">
        <v>18533.6842357799</v>
      </c>
      <c r="F3717" s="13">
        <v>35.228343967199997</v>
      </c>
      <c r="G3717" s="13">
        <v>2550.0899205839996</v>
      </c>
      <c r="H3717" s="13">
        <v>0</v>
      </c>
      <c r="I3717" s="14">
        <f t="shared" si="232"/>
        <v>21048.5458123967</v>
      </c>
      <c r="J3717" s="13">
        <v>4125.7273299999988</v>
      </c>
      <c r="K3717" s="14">
        <f t="shared" si="233"/>
        <v>16922.818482396702</v>
      </c>
      <c r="L3717" s="15">
        <v>1338.8927777777776</v>
      </c>
      <c r="M3717" s="16">
        <f t="shared" si="234"/>
        <v>15583.925704618925</v>
      </c>
      <c r="N3717" s="17">
        <v>17386</v>
      </c>
      <c r="O3717" s="18">
        <f t="shared" si="235"/>
        <v>0</v>
      </c>
      <c r="P3717" s="19">
        <v>103.4</v>
      </c>
      <c r="Q3717" s="13">
        <v>0</v>
      </c>
      <c r="R3717" s="120">
        <v>23.41</v>
      </c>
    </row>
    <row r="3718" spans="1:18">
      <c r="A3718" s="107">
        <v>3716</v>
      </c>
      <c r="B3718" s="10">
        <v>6</v>
      </c>
      <c r="C3718" s="10">
        <v>4</v>
      </c>
      <c r="D3718" s="11">
        <v>21</v>
      </c>
      <c r="E3718" s="12">
        <v>18461.644378620393</v>
      </c>
      <c r="F3718" s="13">
        <v>35.22622570810001</v>
      </c>
      <c r="G3718" s="13">
        <v>2718.3762929639997</v>
      </c>
      <c r="H3718" s="13">
        <v>0</v>
      </c>
      <c r="I3718" s="14">
        <f t="shared" si="232"/>
        <v>21144.794445876294</v>
      </c>
      <c r="J3718" s="13">
        <v>4403.8138269999999</v>
      </c>
      <c r="K3718" s="14">
        <f t="shared" si="233"/>
        <v>16740.980618876296</v>
      </c>
      <c r="L3718" s="15">
        <v>1338.8927777777776</v>
      </c>
      <c r="M3718" s="16">
        <f t="shared" si="234"/>
        <v>15402.087841098519</v>
      </c>
      <c r="N3718" s="17">
        <v>17052</v>
      </c>
      <c r="O3718" s="18">
        <f t="shared" si="235"/>
        <v>0</v>
      </c>
      <c r="P3718" s="19">
        <v>103.4</v>
      </c>
      <c r="Q3718" s="13">
        <v>0</v>
      </c>
      <c r="R3718" s="120">
        <v>25.45</v>
      </c>
    </row>
    <row r="3719" spans="1:18">
      <c r="A3719" s="107">
        <v>3717</v>
      </c>
      <c r="B3719" s="10">
        <v>6</v>
      </c>
      <c r="C3719" s="10">
        <v>4</v>
      </c>
      <c r="D3719" s="11">
        <v>22</v>
      </c>
      <c r="E3719" s="12">
        <v>18284.706549386308</v>
      </c>
      <c r="F3719" s="13">
        <v>35.134698008400015</v>
      </c>
      <c r="G3719" s="13">
        <v>2786.1433641559997</v>
      </c>
      <c r="H3719" s="13">
        <v>0</v>
      </c>
      <c r="I3719" s="14">
        <f t="shared" si="232"/>
        <v>21035.715215533906</v>
      </c>
      <c r="J3719" s="13">
        <v>4403.1053400000001</v>
      </c>
      <c r="K3719" s="14">
        <f t="shared" si="233"/>
        <v>16632.609875533904</v>
      </c>
      <c r="L3719" s="15">
        <v>1338.8927777777776</v>
      </c>
      <c r="M3719" s="16">
        <f t="shared" si="234"/>
        <v>15293.717097756127</v>
      </c>
      <c r="N3719" s="17">
        <v>16905</v>
      </c>
      <c r="O3719" s="18">
        <f t="shared" si="235"/>
        <v>0</v>
      </c>
      <c r="P3719" s="19">
        <v>103.4</v>
      </c>
      <c r="Q3719" s="13">
        <v>0</v>
      </c>
      <c r="R3719" s="120">
        <v>25.45</v>
      </c>
    </row>
    <row r="3720" spans="1:18">
      <c r="A3720" s="107">
        <v>3718</v>
      </c>
      <c r="B3720" s="10">
        <v>6</v>
      </c>
      <c r="C3720" s="10">
        <v>4</v>
      </c>
      <c r="D3720" s="11">
        <v>23</v>
      </c>
      <c r="E3720" s="12">
        <v>16615.681219275299</v>
      </c>
      <c r="F3720" s="13">
        <v>33.852149358000013</v>
      </c>
      <c r="G3720" s="13">
        <v>2961.3669085440001</v>
      </c>
      <c r="H3720" s="13">
        <v>0</v>
      </c>
      <c r="I3720" s="14">
        <f t="shared" si="232"/>
        <v>19543.195978461299</v>
      </c>
      <c r="J3720" s="13">
        <v>4319.7159239999992</v>
      </c>
      <c r="K3720" s="14">
        <f t="shared" si="233"/>
        <v>15223.480054461299</v>
      </c>
      <c r="L3720" s="15">
        <v>1338.8927777777776</v>
      </c>
      <c r="M3720" s="16">
        <f t="shared" si="234"/>
        <v>13884.587276683522</v>
      </c>
      <c r="N3720" s="17">
        <v>15755</v>
      </c>
      <c r="O3720" s="18">
        <f t="shared" si="235"/>
        <v>0</v>
      </c>
      <c r="P3720" s="19">
        <v>103.4</v>
      </c>
      <c r="Q3720" s="13">
        <v>0</v>
      </c>
      <c r="R3720" s="120">
        <v>18.010000000000002</v>
      </c>
    </row>
    <row r="3721" spans="1:18">
      <c r="A3721" s="107">
        <v>3719</v>
      </c>
      <c r="B3721" s="10">
        <v>6</v>
      </c>
      <c r="C3721" s="10">
        <v>4</v>
      </c>
      <c r="D3721" s="11">
        <v>24</v>
      </c>
      <c r="E3721" s="12">
        <v>15530.461586497298</v>
      </c>
      <c r="F3721" s="13">
        <v>32.614926103899997</v>
      </c>
      <c r="G3721" s="13">
        <v>2850.4857010720002</v>
      </c>
      <c r="H3721" s="13">
        <v>0</v>
      </c>
      <c r="I3721" s="14">
        <f t="shared" si="232"/>
        <v>18348.332361465396</v>
      </c>
      <c r="J3721" s="13">
        <v>3870.5610229999998</v>
      </c>
      <c r="K3721" s="14">
        <f t="shared" si="233"/>
        <v>14477.771338465396</v>
      </c>
      <c r="L3721" s="15">
        <v>1338.8927777777776</v>
      </c>
      <c r="M3721" s="16">
        <f t="shared" si="234"/>
        <v>13138.878560687619</v>
      </c>
      <c r="N3721" s="17">
        <v>15164</v>
      </c>
      <c r="O3721" s="18">
        <f t="shared" si="235"/>
        <v>0</v>
      </c>
      <c r="P3721" s="19">
        <v>103.4</v>
      </c>
      <c r="Q3721" s="13">
        <v>0</v>
      </c>
      <c r="R3721" s="120">
        <v>12.03</v>
      </c>
    </row>
    <row r="3722" spans="1:18">
      <c r="A3722" s="107">
        <v>3720</v>
      </c>
      <c r="B3722" s="10">
        <v>6</v>
      </c>
      <c r="C3722" s="10">
        <v>5</v>
      </c>
      <c r="D3722" s="11">
        <v>1</v>
      </c>
      <c r="E3722" s="12">
        <v>14282.716138113603</v>
      </c>
      <c r="F3722" s="13">
        <v>31.162698399499998</v>
      </c>
      <c r="G3722" s="13">
        <v>3616.1472099560001</v>
      </c>
      <c r="H3722" s="13">
        <v>0</v>
      </c>
      <c r="I3722" s="14">
        <f t="shared" si="232"/>
        <v>17867.700649670103</v>
      </c>
      <c r="J3722" s="13">
        <v>4351.1944300000005</v>
      </c>
      <c r="K3722" s="14">
        <f t="shared" si="233"/>
        <v>13516.506219670104</v>
      </c>
      <c r="L3722" s="15">
        <v>1338.8927777777776</v>
      </c>
      <c r="M3722" s="16">
        <f t="shared" si="234"/>
        <v>12177.613441892327</v>
      </c>
      <c r="N3722" s="17">
        <v>13920</v>
      </c>
      <c r="O3722" s="18">
        <f t="shared" si="235"/>
        <v>0</v>
      </c>
      <c r="P3722" s="19">
        <v>103.4</v>
      </c>
      <c r="Q3722" s="13">
        <v>0</v>
      </c>
      <c r="R3722" s="120">
        <v>14.19</v>
      </c>
    </row>
    <row r="3723" spans="1:18">
      <c r="A3723" s="107">
        <v>3721</v>
      </c>
      <c r="B3723" s="10">
        <v>6</v>
      </c>
      <c r="C3723" s="10">
        <v>5</v>
      </c>
      <c r="D3723" s="11">
        <v>2</v>
      </c>
      <c r="E3723" s="12">
        <v>13863.175549563101</v>
      </c>
      <c r="F3723" s="13">
        <v>30.649139299999995</v>
      </c>
      <c r="G3723" s="13">
        <v>3617.1516472199996</v>
      </c>
      <c r="H3723" s="13">
        <v>0</v>
      </c>
      <c r="I3723" s="14">
        <f t="shared" si="232"/>
        <v>17449.678057483099</v>
      </c>
      <c r="J3723" s="13">
        <v>3908.2017699999997</v>
      </c>
      <c r="K3723" s="14">
        <f t="shared" si="233"/>
        <v>13541.476287483099</v>
      </c>
      <c r="L3723" s="15">
        <v>1338.8927777777776</v>
      </c>
      <c r="M3723" s="16">
        <f t="shared" si="234"/>
        <v>12202.583509705322</v>
      </c>
      <c r="N3723" s="17">
        <v>13996</v>
      </c>
      <c r="O3723" s="18">
        <f t="shared" si="235"/>
        <v>0</v>
      </c>
      <c r="P3723" s="19">
        <v>103.4</v>
      </c>
      <c r="Q3723" s="13">
        <v>0</v>
      </c>
      <c r="R3723" s="120">
        <v>12.9</v>
      </c>
    </row>
    <row r="3724" spans="1:18">
      <c r="A3724" s="107">
        <v>3722</v>
      </c>
      <c r="B3724" s="10">
        <v>6</v>
      </c>
      <c r="C3724" s="10">
        <v>5</v>
      </c>
      <c r="D3724" s="11">
        <v>3</v>
      </c>
      <c r="E3724" s="12">
        <v>13700.759850822196</v>
      </c>
      <c r="F3724" s="13">
        <v>30.312953481800005</v>
      </c>
      <c r="G3724" s="13">
        <v>3591.8892807799994</v>
      </c>
      <c r="H3724" s="13">
        <v>0</v>
      </c>
      <c r="I3724" s="14">
        <f t="shared" si="232"/>
        <v>17262.336178120397</v>
      </c>
      <c r="J3724" s="13">
        <v>3712.1442419999994</v>
      </c>
      <c r="K3724" s="14">
        <f t="shared" si="233"/>
        <v>13550.191936120398</v>
      </c>
      <c r="L3724" s="15">
        <v>1338.8927777777776</v>
      </c>
      <c r="M3724" s="16">
        <f t="shared" si="234"/>
        <v>12211.299158342621</v>
      </c>
      <c r="N3724" s="17">
        <v>14002</v>
      </c>
      <c r="O3724" s="18">
        <f t="shared" si="235"/>
        <v>0</v>
      </c>
      <c r="P3724" s="19">
        <v>103.4</v>
      </c>
      <c r="Q3724" s="13">
        <v>0</v>
      </c>
      <c r="R3724" s="120">
        <v>12.03</v>
      </c>
    </row>
    <row r="3725" spans="1:18">
      <c r="A3725" s="107">
        <v>3723</v>
      </c>
      <c r="B3725" s="10">
        <v>6</v>
      </c>
      <c r="C3725" s="10">
        <v>5</v>
      </c>
      <c r="D3725" s="11">
        <v>4</v>
      </c>
      <c r="E3725" s="12">
        <v>13312.993592942797</v>
      </c>
      <c r="F3725" s="13">
        <v>29.892986484400005</v>
      </c>
      <c r="G3725" s="13">
        <v>3637.0493383880003</v>
      </c>
      <c r="H3725" s="13">
        <v>0</v>
      </c>
      <c r="I3725" s="14">
        <f t="shared" si="232"/>
        <v>16920.149944846398</v>
      </c>
      <c r="J3725" s="13">
        <v>3653.3900470000003</v>
      </c>
      <c r="K3725" s="14">
        <f t="shared" si="233"/>
        <v>13266.759897846398</v>
      </c>
      <c r="L3725" s="15">
        <v>1338.8927777777776</v>
      </c>
      <c r="M3725" s="16">
        <f t="shared" si="234"/>
        <v>11927.86712006862</v>
      </c>
      <c r="N3725" s="17">
        <v>13512</v>
      </c>
      <c r="O3725" s="18">
        <f t="shared" si="235"/>
        <v>0</v>
      </c>
      <c r="P3725" s="19">
        <v>29</v>
      </c>
      <c r="Q3725" s="13">
        <v>0</v>
      </c>
      <c r="R3725" s="120">
        <v>12.03</v>
      </c>
    </row>
    <row r="3726" spans="1:18">
      <c r="A3726" s="107">
        <v>3724</v>
      </c>
      <c r="B3726" s="10">
        <v>6</v>
      </c>
      <c r="C3726" s="10">
        <v>5</v>
      </c>
      <c r="D3726" s="11">
        <v>5</v>
      </c>
      <c r="E3726" s="12">
        <v>13746.2985184435</v>
      </c>
      <c r="F3726" s="13">
        <v>30.362913541599994</v>
      </c>
      <c r="G3726" s="13">
        <v>3637.7796822079999</v>
      </c>
      <c r="H3726" s="13">
        <v>0</v>
      </c>
      <c r="I3726" s="14">
        <f t="shared" si="232"/>
        <v>17353.715287109902</v>
      </c>
      <c r="J3726" s="13">
        <v>3967.1406609999999</v>
      </c>
      <c r="K3726" s="14">
        <f t="shared" si="233"/>
        <v>13386.574626109903</v>
      </c>
      <c r="L3726" s="15">
        <v>1338.8927777777776</v>
      </c>
      <c r="M3726" s="16">
        <f t="shared" si="234"/>
        <v>12047.681848332126</v>
      </c>
      <c r="N3726" s="17">
        <v>13662</v>
      </c>
      <c r="O3726" s="18">
        <f t="shared" si="235"/>
        <v>0</v>
      </c>
      <c r="P3726" s="19">
        <v>103.4</v>
      </c>
      <c r="Q3726" s="13">
        <v>0</v>
      </c>
      <c r="R3726" s="120">
        <v>12.03</v>
      </c>
    </row>
    <row r="3727" spans="1:18">
      <c r="A3727" s="107">
        <v>3725</v>
      </c>
      <c r="B3727" s="10">
        <v>6</v>
      </c>
      <c r="C3727" s="10">
        <v>5</v>
      </c>
      <c r="D3727" s="11">
        <v>6</v>
      </c>
      <c r="E3727" s="12">
        <v>14686.8960117201</v>
      </c>
      <c r="F3727" s="13">
        <v>31.567262109799998</v>
      </c>
      <c r="G3727" s="13">
        <v>3422.0513077439991</v>
      </c>
      <c r="H3727" s="13">
        <v>0</v>
      </c>
      <c r="I3727" s="14">
        <f t="shared" si="232"/>
        <v>18077.380057354298</v>
      </c>
      <c r="J3727" s="13">
        <v>3958.2281380000004</v>
      </c>
      <c r="K3727" s="14">
        <f t="shared" si="233"/>
        <v>14119.151919354297</v>
      </c>
      <c r="L3727" s="15">
        <v>1338.8927777777776</v>
      </c>
      <c r="M3727" s="16">
        <f t="shared" si="234"/>
        <v>12780.25914157652</v>
      </c>
      <c r="N3727" s="17">
        <v>14883</v>
      </c>
      <c r="O3727" s="18">
        <f t="shared" si="235"/>
        <v>0</v>
      </c>
      <c r="P3727" s="19">
        <v>103.4</v>
      </c>
      <c r="Q3727" s="13">
        <v>0</v>
      </c>
      <c r="R3727" s="120">
        <v>16.95</v>
      </c>
    </row>
    <row r="3728" spans="1:18">
      <c r="A3728" s="107">
        <v>3726</v>
      </c>
      <c r="B3728" s="10">
        <v>6</v>
      </c>
      <c r="C3728" s="10">
        <v>5</v>
      </c>
      <c r="D3728" s="11">
        <v>7</v>
      </c>
      <c r="E3728" s="12">
        <v>15753.89235944249</v>
      </c>
      <c r="F3728" s="13">
        <v>31.960797110400005</v>
      </c>
      <c r="G3728" s="13">
        <v>3924.4503263040001</v>
      </c>
      <c r="H3728" s="13">
        <v>0</v>
      </c>
      <c r="I3728" s="14">
        <f t="shared" si="232"/>
        <v>19646.38188863609</v>
      </c>
      <c r="J3728" s="13">
        <v>4362.8810100000001</v>
      </c>
      <c r="K3728" s="14">
        <f t="shared" si="233"/>
        <v>15283.500878636089</v>
      </c>
      <c r="L3728" s="15">
        <v>1338.8927777777776</v>
      </c>
      <c r="M3728" s="16">
        <f t="shared" si="234"/>
        <v>13944.608100858311</v>
      </c>
      <c r="N3728" s="17">
        <v>15797</v>
      </c>
      <c r="O3728" s="18">
        <f t="shared" si="235"/>
        <v>0</v>
      </c>
      <c r="P3728" s="19">
        <v>103.4</v>
      </c>
      <c r="Q3728" s="13">
        <v>0</v>
      </c>
      <c r="R3728" s="120">
        <v>20.9</v>
      </c>
    </row>
    <row r="3729" spans="1:18">
      <c r="A3729" s="107">
        <v>3727</v>
      </c>
      <c r="B3729" s="10">
        <v>6</v>
      </c>
      <c r="C3729" s="10">
        <v>5</v>
      </c>
      <c r="D3729" s="11">
        <v>8</v>
      </c>
      <c r="E3729" s="12">
        <v>17735.673259329804</v>
      </c>
      <c r="F3729" s="13">
        <v>33.996325628199997</v>
      </c>
      <c r="G3729" s="13">
        <v>3882.134733592</v>
      </c>
      <c r="H3729" s="13">
        <v>0</v>
      </c>
      <c r="I3729" s="14">
        <f t="shared" si="232"/>
        <v>21583.811667293605</v>
      </c>
      <c r="J3729" s="13">
        <v>4388.3295950000011</v>
      </c>
      <c r="K3729" s="14">
        <f t="shared" si="233"/>
        <v>17195.482072293606</v>
      </c>
      <c r="L3729" s="15">
        <v>1338.8927777777776</v>
      </c>
      <c r="M3729" s="16">
        <f t="shared" si="234"/>
        <v>15856.589294515828</v>
      </c>
      <c r="N3729" s="17">
        <v>17787</v>
      </c>
      <c r="O3729" s="18">
        <f t="shared" si="235"/>
        <v>0</v>
      </c>
      <c r="P3729" s="19">
        <v>103.4</v>
      </c>
      <c r="Q3729" s="13">
        <v>0</v>
      </c>
      <c r="R3729" s="120">
        <v>26.04</v>
      </c>
    </row>
    <row r="3730" spans="1:18">
      <c r="A3730" s="107">
        <v>3728</v>
      </c>
      <c r="B3730" s="10">
        <v>6</v>
      </c>
      <c r="C3730" s="10">
        <v>5</v>
      </c>
      <c r="D3730" s="11">
        <v>9</v>
      </c>
      <c r="E3730" s="12">
        <v>17998.5725035982</v>
      </c>
      <c r="F3730" s="13">
        <v>34.3138769778</v>
      </c>
      <c r="G3730" s="13">
        <v>3998.5746288720006</v>
      </c>
      <c r="H3730" s="13">
        <v>0</v>
      </c>
      <c r="I3730" s="14">
        <f t="shared" si="232"/>
        <v>21962.833255492398</v>
      </c>
      <c r="J3730" s="13">
        <v>4497.4093100000018</v>
      </c>
      <c r="K3730" s="14">
        <f t="shared" si="233"/>
        <v>17465.423945492395</v>
      </c>
      <c r="L3730" s="15">
        <v>1338.8927777777776</v>
      </c>
      <c r="M3730" s="16">
        <f t="shared" si="234"/>
        <v>16126.531167714618</v>
      </c>
      <c r="N3730" s="17">
        <v>18174</v>
      </c>
      <c r="O3730" s="18">
        <f t="shared" si="235"/>
        <v>0</v>
      </c>
      <c r="P3730" s="19">
        <v>103.4</v>
      </c>
      <c r="Q3730" s="13">
        <v>0</v>
      </c>
      <c r="R3730" s="120">
        <v>27.19</v>
      </c>
    </row>
    <row r="3731" spans="1:18">
      <c r="A3731" s="107">
        <v>3729</v>
      </c>
      <c r="B3731" s="10">
        <v>6</v>
      </c>
      <c r="C3731" s="10">
        <v>5</v>
      </c>
      <c r="D3731" s="11">
        <v>10</v>
      </c>
      <c r="E3731" s="12">
        <v>18182.890329621201</v>
      </c>
      <c r="F3731" s="13">
        <v>34.254048108800006</v>
      </c>
      <c r="G3731" s="13">
        <v>3954.5888431600006</v>
      </c>
      <c r="H3731" s="13">
        <v>0</v>
      </c>
      <c r="I3731" s="14">
        <f t="shared" si="232"/>
        <v>22103.225124672401</v>
      </c>
      <c r="J3731" s="13">
        <v>4446.9101730000002</v>
      </c>
      <c r="K3731" s="14">
        <f t="shared" si="233"/>
        <v>17656.314951672401</v>
      </c>
      <c r="L3731" s="15">
        <v>1338.8927777777776</v>
      </c>
      <c r="M3731" s="16">
        <f t="shared" si="234"/>
        <v>16317.422173894623</v>
      </c>
      <c r="N3731" s="17">
        <v>18417</v>
      </c>
      <c r="O3731" s="18">
        <f t="shared" si="235"/>
        <v>0</v>
      </c>
      <c r="P3731" s="19">
        <v>103.4</v>
      </c>
      <c r="Q3731" s="13">
        <v>0</v>
      </c>
      <c r="R3731" s="120">
        <v>27.19</v>
      </c>
    </row>
    <row r="3732" spans="1:18">
      <c r="A3732" s="107">
        <v>3730</v>
      </c>
      <c r="B3732" s="10">
        <v>6</v>
      </c>
      <c r="C3732" s="10">
        <v>5</v>
      </c>
      <c r="D3732" s="11">
        <v>11</v>
      </c>
      <c r="E3732" s="12">
        <v>18454.298309742</v>
      </c>
      <c r="F3732" s="13">
        <v>34.13055621940002</v>
      </c>
      <c r="G3732" s="13">
        <v>3966.2851555079992</v>
      </c>
      <c r="H3732" s="13">
        <v>0</v>
      </c>
      <c r="I3732" s="14">
        <f t="shared" si="232"/>
        <v>22386.452909030599</v>
      </c>
      <c r="J3732" s="13">
        <v>4686.5778660000005</v>
      </c>
      <c r="K3732" s="14">
        <f t="shared" si="233"/>
        <v>17699.875043030599</v>
      </c>
      <c r="L3732" s="15">
        <v>1338.8927777777776</v>
      </c>
      <c r="M3732" s="16">
        <f t="shared" si="234"/>
        <v>16360.982265252822</v>
      </c>
      <c r="N3732" s="17">
        <v>18478</v>
      </c>
      <c r="O3732" s="18">
        <f t="shared" si="235"/>
        <v>0</v>
      </c>
      <c r="P3732" s="19">
        <v>103.4</v>
      </c>
      <c r="Q3732" s="13">
        <v>0</v>
      </c>
      <c r="R3732" s="120">
        <v>25.45</v>
      </c>
    </row>
    <row r="3733" spans="1:18">
      <c r="A3733" s="107">
        <v>3731</v>
      </c>
      <c r="B3733" s="10">
        <v>6</v>
      </c>
      <c r="C3733" s="10">
        <v>5</v>
      </c>
      <c r="D3733" s="11">
        <v>12</v>
      </c>
      <c r="E3733" s="12">
        <v>18863.654557156206</v>
      </c>
      <c r="F3733" s="13">
        <v>34.865920425799999</v>
      </c>
      <c r="G3733" s="13">
        <v>4022.6932807119997</v>
      </c>
      <c r="H3733" s="13">
        <v>0</v>
      </c>
      <c r="I3733" s="14">
        <f t="shared" si="232"/>
        <v>22851.481917442405</v>
      </c>
      <c r="J3733" s="13">
        <v>4647.0964179999992</v>
      </c>
      <c r="K3733" s="14">
        <f t="shared" si="233"/>
        <v>18204.385499442404</v>
      </c>
      <c r="L3733" s="15">
        <v>1338.8927777777776</v>
      </c>
      <c r="M3733" s="16">
        <f t="shared" si="234"/>
        <v>16865.492721664625</v>
      </c>
      <c r="N3733" s="17">
        <v>18986</v>
      </c>
      <c r="O3733" s="18">
        <f t="shared" si="235"/>
        <v>0</v>
      </c>
      <c r="P3733" s="19">
        <v>103.4</v>
      </c>
      <c r="Q3733" s="13">
        <v>0</v>
      </c>
      <c r="R3733" s="120">
        <v>25.45</v>
      </c>
    </row>
    <row r="3734" spans="1:18">
      <c r="A3734" s="107">
        <v>3732</v>
      </c>
      <c r="B3734" s="10">
        <v>6</v>
      </c>
      <c r="C3734" s="10">
        <v>5</v>
      </c>
      <c r="D3734" s="11">
        <v>13</v>
      </c>
      <c r="E3734" s="12">
        <v>18373.161627316302</v>
      </c>
      <c r="F3734" s="13">
        <v>34.560908125000012</v>
      </c>
      <c r="G3734" s="13">
        <v>4069.9245199600009</v>
      </c>
      <c r="H3734" s="13">
        <v>0</v>
      </c>
      <c r="I3734" s="14">
        <f t="shared" si="232"/>
        <v>22408.525239151302</v>
      </c>
      <c r="J3734" s="13">
        <v>4499.1229520000006</v>
      </c>
      <c r="K3734" s="14">
        <f t="shared" si="233"/>
        <v>17909.402287151301</v>
      </c>
      <c r="L3734" s="15">
        <v>1338.8927777777776</v>
      </c>
      <c r="M3734" s="16">
        <f t="shared" si="234"/>
        <v>16570.509509373522</v>
      </c>
      <c r="N3734" s="17">
        <v>18715</v>
      </c>
      <c r="O3734" s="18">
        <f t="shared" si="235"/>
        <v>0</v>
      </c>
      <c r="P3734" s="19">
        <v>103.4</v>
      </c>
      <c r="Q3734" s="13">
        <v>0</v>
      </c>
      <c r="R3734" s="120">
        <v>25.45</v>
      </c>
    </row>
    <row r="3735" spans="1:18">
      <c r="A3735" s="107">
        <v>3733</v>
      </c>
      <c r="B3735" s="10">
        <v>6</v>
      </c>
      <c r="C3735" s="10">
        <v>5</v>
      </c>
      <c r="D3735" s="11">
        <v>14</v>
      </c>
      <c r="E3735" s="12">
        <v>18160.228757008303</v>
      </c>
      <c r="F3735" s="13">
        <v>34.269141662800003</v>
      </c>
      <c r="G3735" s="13">
        <v>4072.0922103320004</v>
      </c>
      <c r="H3735" s="13">
        <v>0</v>
      </c>
      <c r="I3735" s="14">
        <f t="shared" si="232"/>
        <v>22198.051825677503</v>
      </c>
      <c r="J3735" s="13">
        <v>4195.633299000001</v>
      </c>
      <c r="K3735" s="14">
        <f t="shared" si="233"/>
        <v>18002.418526677502</v>
      </c>
      <c r="L3735" s="15">
        <v>1338.8927777777776</v>
      </c>
      <c r="M3735" s="16">
        <f t="shared" si="234"/>
        <v>16663.525748899723</v>
      </c>
      <c r="N3735" s="17">
        <v>18800</v>
      </c>
      <c r="O3735" s="18">
        <f t="shared" si="235"/>
        <v>0</v>
      </c>
      <c r="P3735" s="19">
        <v>103.4</v>
      </c>
      <c r="Q3735" s="13">
        <v>0</v>
      </c>
      <c r="R3735" s="120">
        <v>25.45</v>
      </c>
    </row>
    <row r="3736" spans="1:18">
      <c r="A3736" s="107">
        <v>3734</v>
      </c>
      <c r="B3736" s="10">
        <v>6</v>
      </c>
      <c r="C3736" s="10">
        <v>5</v>
      </c>
      <c r="D3736" s="11">
        <v>15</v>
      </c>
      <c r="E3736" s="12">
        <v>17916.870494539697</v>
      </c>
      <c r="F3736" s="13">
        <v>34.033081318499995</v>
      </c>
      <c r="G3736" s="13">
        <v>4101.1605698960002</v>
      </c>
      <c r="H3736" s="13">
        <v>0</v>
      </c>
      <c r="I3736" s="14">
        <f t="shared" si="232"/>
        <v>21983.997983117199</v>
      </c>
      <c r="J3736" s="13">
        <v>4216.2417960000002</v>
      </c>
      <c r="K3736" s="14">
        <f t="shared" si="233"/>
        <v>17767.7561871172</v>
      </c>
      <c r="L3736" s="15">
        <v>1338.8927777777776</v>
      </c>
      <c r="M3736" s="16">
        <f t="shared" si="234"/>
        <v>16428.863409339421</v>
      </c>
      <c r="N3736" s="17">
        <v>18569</v>
      </c>
      <c r="O3736" s="18">
        <f t="shared" si="235"/>
        <v>0</v>
      </c>
      <c r="P3736" s="19">
        <v>103.4</v>
      </c>
      <c r="Q3736" s="13">
        <v>0</v>
      </c>
      <c r="R3736" s="120">
        <v>25.45</v>
      </c>
    </row>
    <row r="3737" spans="1:18">
      <c r="A3737" s="107">
        <v>3735</v>
      </c>
      <c r="B3737" s="10">
        <v>6</v>
      </c>
      <c r="C3737" s="10">
        <v>5</v>
      </c>
      <c r="D3737" s="11">
        <v>16</v>
      </c>
      <c r="E3737" s="12">
        <v>18158.114378802598</v>
      </c>
      <c r="F3737" s="13">
        <v>34.294232408300012</v>
      </c>
      <c r="G3737" s="13">
        <v>4065.4499157359996</v>
      </c>
      <c r="H3737" s="13">
        <v>0</v>
      </c>
      <c r="I3737" s="14">
        <f t="shared" si="232"/>
        <v>22189.270062130297</v>
      </c>
      <c r="J3737" s="13">
        <v>4376.0504949999995</v>
      </c>
      <c r="K3737" s="14">
        <f t="shared" si="233"/>
        <v>17813.219567130298</v>
      </c>
      <c r="L3737" s="15">
        <v>1338.8927777777776</v>
      </c>
      <c r="M3737" s="16">
        <f t="shared" si="234"/>
        <v>16474.326789352519</v>
      </c>
      <c r="N3737" s="17">
        <v>18611</v>
      </c>
      <c r="O3737" s="18">
        <f t="shared" si="235"/>
        <v>0</v>
      </c>
      <c r="P3737" s="19">
        <v>103.4</v>
      </c>
      <c r="Q3737" s="13">
        <v>0</v>
      </c>
      <c r="R3737" s="120">
        <v>25.45</v>
      </c>
    </row>
    <row r="3738" spans="1:18">
      <c r="A3738" s="107">
        <v>3736</v>
      </c>
      <c r="B3738" s="10">
        <v>6</v>
      </c>
      <c r="C3738" s="10">
        <v>5</v>
      </c>
      <c r="D3738" s="11">
        <v>17</v>
      </c>
      <c r="E3738" s="12">
        <v>18911.761046448897</v>
      </c>
      <c r="F3738" s="13">
        <v>35.0753015787</v>
      </c>
      <c r="G3738" s="13">
        <v>4042.9499958240003</v>
      </c>
      <c r="H3738" s="13">
        <v>0</v>
      </c>
      <c r="I3738" s="14">
        <f t="shared" si="232"/>
        <v>22919.635740694197</v>
      </c>
      <c r="J3738" s="13">
        <v>4553.14419</v>
      </c>
      <c r="K3738" s="14">
        <f t="shared" si="233"/>
        <v>18366.491550694198</v>
      </c>
      <c r="L3738" s="15">
        <v>1338.8927777777776</v>
      </c>
      <c r="M3738" s="16">
        <f t="shared" si="234"/>
        <v>17027.598772916419</v>
      </c>
      <c r="N3738" s="17">
        <v>19094</v>
      </c>
      <c r="O3738" s="18">
        <f t="shared" si="235"/>
        <v>0</v>
      </c>
      <c r="P3738" s="19">
        <v>103.4</v>
      </c>
      <c r="Q3738" s="13">
        <v>0</v>
      </c>
      <c r="R3738" s="120">
        <v>25.86</v>
      </c>
    </row>
    <row r="3739" spans="1:18">
      <c r="A3739" s="107">
        <v>3737</v>
      </c>
      <c r="B3739" s="10">
        <v>6</v>
      </c>
      <c r="C3739" s="10">
        <v>5</v>
      </c>
      <c r="D3739" s="11">
        <v>18</v>
      </c>
      <c r="E3739" s="12">
        <v>19468.6447999181</v>
      </c>
      <c r="F3739" s="13">
        <v>35.493299388499985</v>
      </c>
      <c r="G3739" s="13">
        <v>4056.6981193399993</v>
      </c>
      <c r="H3739" s="13">
        <v>0</v>
      </c>
      <c r="I3739" s="14">
        <f t="shared" si="232"/>
        <v>23489.849619869598</v>
      </c>
      <c r="J3739" s="13">
        <v>4659.7453890000006</v>
      </c>
      <c r="K3739" s="14">
        <f t="shared" si="233"/>
        <v>18830.104230869598</v>
      </c>
      <c r="L3739" s="15">
        <v>1338.8927777777776</v>
      </c>
      <c r="M3739" s="16">
        <f t="shared" si="234"/>
        <v>17491.211453091819</v>
      </c>
      <c r="N3739" s="17">
        <v>19451</v>
      </c>
      <c r="O3739" s="18">
        <f t="shared" si="235"/>
        <v>0</v>
      </c>
      <c r="P3739" s="19">
        <v>103.4</v>
      </c>
      <c r="Q3739" s="13">
        <v>0</v>
      </c>
      <c r="R3739" s="120">
        <v>26.12</v>
      </c>
    </row>
    <row r="3740" spans="1:18">
      <c r="A3740" s="107">
        <v>3738</v>
      </c>
      <c r="B3740" s="10">
        <v>6</v>
      </c>
      <c r="C3740" s="10">
        <v>5</v>
      </c>
      <c r="D3740" s="11">
        <v>19</v>
      </c>
      <c r="E3740" s="12">
        <v>19341.910450933898</v>
      </c>
      <c r="F3740" s="13">
        <v>35.599491586099994</v>
      </c>
      <c r="G3740" s="13">
        <v>4109.6244319479993</v>
      </c>
      <c r="H3740" s="13">
        <v>0</v>
      </c>
      <c r="I3740" s="14">
        <f t="shared" si="232"/>
        <v>23415.935391295796</v>
      </c>
      <c r="J3740" s="13">
        <v>4643.1044849999989</v>
      </c>
      <c r="K3740" s="14">
        <f t="shared" si="233"/>
        <v>18772.830906295796</v>
      </c>
      <c r="L3740" s="15">
        <v>1338.8927777777776</v>
      </c>
      <c r="M3740" s="16">
        <f t="shared" si="234"/>
        <v>17433.938128518017</v>
      </c>
      <c r="N3740" s="17">
        <v>19409</v>
      </c>
      <c r="O3740" s="18">
        <f t="shared" si="235"/>
        <v>0</v>
      </c>
      <c r="P3740" s="19">
        <v>103.4</v>
      </c>
      <c r="Q3740" s="13">
        <v>0</v>
      </c>
      <c r="R3740" s="120">
        <v>28.85</v>
      </c>
    </row>
    <row r="3741" spans="1:18">
      <c r="A3741" s="107">
        <v>3739</v>
      </c>
      <c r="B3741" s="10">
        <v>6</v>
      </c>
      <c r="C3741" s="10">
        <v>5</v>
      </c>
      <c r="D3741" s="11">
        <v>20</v>
      </c>
      <c r="E3741" s="12">
        <v>19083.980786566299</v>
      </c>
      <c r="F3741" s="13">
        <v>35.532104897199993</v>
      </c>
      <c r="G3741" s="13">
        <v>4086.6489998400007</v>
      </c>
      <c r="H3741" s="13">
        <v>0</v>
      </c>
      <c r="I3741" s="14">
        <f t="shared" si="232"/>
        <v>23135.097681509098</v>
      </c>
      <c r="J3741" s="13">
        <v>4754.2051630000005</v>
      </c>
      <c r="K3741" s="14">
        <f t="shared" si="233"/>
        <v>18380.892518509099</v>
      </c>
      <c r="L3741" s="15">
        <v>1338.8927777777776</v>
      </c>
      <c r="M3741" s="16">
        <f t="shared" si="234"/>
        <v>17041.99974073132</v>
      </c>
      <c r="N3741" s="17">
        <v>19105</v>
      </c>
      <c r="O3741" s="18">
        <f t="shared" si="235"/>
        <v>0</v>
      </c>
      <c r="P3741" s="19">
        <v>103.4</v>
      </c>
      <c r="Q3741" s="13">
        <v>0</v>
      </c>
      <c r="R3741" s="120">
        <v>28.85</v>
      </c>
    </row>
    <row r="3742" spans="1:18">
      <c r="A3742" s="107">
        <v>3740</v>
      </c>
      <c r="B3742" s="10">
        <v>6</v>
      </c>
      <c r="C3742" s="10">
        <v>5</v>
      </c>
      <c r="D3742" s="11">
        <v>21</v>
      </c>
      <c r="E3742" s="12">
        <v>18771.057616846705</v>
      </c>
      <c r="F3742" s="13">
        <v>35.8906917845</v>
      </c>
      <c r="G3742" s="13">
        <v>4149.2165513839991</v>
      </c>
      <c r="H3742" s="13">
        <v>0</v>
      </c>
      <c r="I3742" s="14">
        <f t="shared" si="232"/>
        <v>22884.383476446201</v>
      </c>
      <c r="J3742" s="13">
        <v>4756.0628669999987</v>
      </c>
      <c r="K3742" s="14">
        <f t="shared" si="233"/>
        <v>18128.3206094462</v>
      </c>
      <c r="L3742" s="15">
        <v>1338.8927777777776</v>
      </c>
      <c r="M3742" s="16">
        <f t="shared" si="234"/>
        <v>16789.427831668421</v>
      </c>
      <c r="N3742" s="17">
        <v>18923</v>
      </c>
      <c r="O3742" s="18">
        <f t="shared" si="235"/>
        <v>0</v>
      </c>
      <c r="P3742" s="19">
        <v>103.4</v>
      </c>
      <c r="Q3742" s="13">
        <v>0</v>
      </c>
      <c r="R3742" s="120">
        <v>28.85</v>
      </c>
    </row>
    <row r="3743" spans="1:18">
      <c r="A3743" s="107">
        <v>3741</v>
      </c>
      <c r="B3743" s="10">
        <v>6</v>
      </c>
      <c r="C3743" s="10">
        <v>5</v>
      </c>
      <c r="D3743" s="11">
        <v>22</v>
      </c>
      <c r="E3743" s="12">
        <v>17907.9562265114</v>
      </c>
      <c r="F3743" s="13">
        <v>35.145899850399992</v>
      </c>
      <c r="G3743" s="13">
        <v>4289.9048066199994</v>
      </c>
      <c r="H3743" s="13">
        <v>0</v>
      </c>
      <c r="I3743" s="14">
        <f t="shared" si="232"/>
        <v>22162.715133281003</v>
      </c>
      <c r="J3743" s="13">
        <v>4486.9580150000002</v>
      </c>
      <c r="K3743" s="14">
        <f t="shared" si="233"/>
        <v>17675.757118281002</v>
      </c>
      <c r="L3743" s="15">
        <v>1338.8927777777776</v>
      </c>
      <c r="M3743" s="16">
        <f t="shared" si="234"/>
        <v>16336.864340503225</v>
      </c>
      <c r="N3743" s="17">
        <v>18444</v>
      </c>
      <c r="O3743" s="18">
        <f t="shared" si="235"/>
        <v>0</v>
      </c>
      <c r="P3743" s="19">
        <v>103.4</v>
      </c>
      <c r="Q3743" s="13">
        <v>0</v>
      </c>
      <c r="R3743" s="120">
        <v>28.85</v>
      </c>
    </row>
    <row r="3744" spans="1:18">
      <c r="A3744" s="107">
        <v>3742</v>
      </c>
      <c r="B3744" s="10">
        <v>6</v>
      </c>
      <c r="C3744" s="10">
        <v>5</v>
      </c>
      <c r="D3744" s="11">
        <v>23</v>
      </c>
      <c r="E3744" s="12">
        <v>16210.735127326599</v>
      </c>
      <c r="F3744" s="13">
        <v>33.205695715499985</v>
      </c>
      <c r="G3744" s="13">
        <v>4393.1419227560009</v>
      </c>
      <c r="H3744" s="13">
        <v>0</v>
      </c>
      <c r="I3744" s="14">
        <f t="shared" si="232"/>
        <v>20570.671354367099</v>
      </c>
      <c r="J3744" s="13">
        <v>3928.5191380000001</v>
      </c>
      <c r="K3744" s="14">
        <f t="shared" si="233"/>
        <v>16642.1522163671</v>
      </c>
      <c r="L3744" s="15">
        <v>1338.8927777777776</v>
      </c>
      <c r="M3744" s="16">
        <f t="shared" si="234"/>
        <v>15303.259438589323</v>
      </c>
      <c r="N3744" s="17">
        <v>16925</v>
      </c>
      <c r="O3744" s="18">
        <f t="shared" si="235"/>
        <v>0</v>
      </c>
      <c r="P3744" s="19">
        <v>103.4</v>
      </c>
      <c r="Q3744" s="13">
        <v>0</v>
      </c>
      <c r="R3744" s="120">
        <v>26.78</v>
      </c>
    </row>
    <row r="3745" spans="1:18">
      <c r="A3745" s="107">
        <v>3743</v>
      </c>
      <c r="B3745" s="10">
        <v>6</v>
      </c>
      <c r="C3745" s="10">
        <v>5</v>
      </c>
      <c r="D3745" s="11">
        <v>24</v>
      </c>
      <c r="E3745" s="12">
        <v>14919.8281340659</v>
      </c>
      <c r="F3745" s="13">
        <v>31.84221538960001</v>
      </c>
      <c r="G3745" s="13">
        <v>3903.3079887280005</v>
      </c>
      <c r="H3745" s="13">
        <v>0</v>
      </c>
      <c r="I3745" s="14">
        <f t="shared" si="232"/>
        <v>18791.293907404299</v>
      </c>
      <c r="J3745" s="13">
        <v>3703.9492660000001</v>
      </c>
      <c r="K3745" s="14">
        <f t="shared" si="233"/>
        <v>15087.344641404299</v>
      </c>
      <c r="L3745" s="15">
        <v>1338.8927777777776</v>
      </c>
      <c r="M3745" s="16">
        <f t="shared" si="234"/>
        <v>13748.451863626522</v>
      </c>
      <c r="N3745" s="17">
        <v>15679</v>
      </c>
      <c r="O3745" s="18">
        <f t="shared" si="235"/>
        <v>0</v>
      </c>
      <c r="P3745" s="19">
        <v>103.4</v>
      </c>
      <c r="Q3745" s="13">
        <v>0</v>
      </c>
      <c r="R3745" s="120">
        <v>14.56</v>
      </c>
    </row>
    <row r="3746" spans="1:18">
      <c r="A3746" s="107">
        <v>3744</v>
      </c>
      <c r="B3746" s="10">
        <v>6</v>
      </c>
      <c r="C3746" s="10">
        <v>6</v>
      </c>
      <c r="D3746" s="11">
        <v>1</v>
      </c>
      <c r="E3746" s="12">
        <v>14668.134166490901</v>
      </c>
      <c r="F3746" s="13">
        <v>31.511980680700002</v>
      </c>
      <c r="G3746" s="13">
        <v>4125.8729375959992</v>
      </c>
      <c r="H3746" s="13">
        <v>0</v>
      </c>
      <c r="I3746" s="14">
        <f t="shared" si="232"/>
        <v>18762.495123406203</v>
      </c>
      <c r="J3746" s="13">
        <v>3812.4311840000005</v>
      </c>
      <c r="K3746" s="14">
        <f t="shared" si="233"/>
        <v>14950.063939406202</v>
      </c>
      <c r="L3746" s="15">
        <v>1338.8927777777776</v>
      </c>
      <c r="M3746" s="16">
        <f t="shared" si="234"/>
        <v>13611.171161628425</v>
      </c>
      <c r="N3746" s="17">
        <v>15597</v>
      </c>
      <c r="O3746" s="18">
        <f t="shared" si="235"/>
        <v>0</v>
      </c>
      <c r="P3746" s="19">
        <v>103.4</v>
      </c>
      <c r="Q3746" s="13">
        <v>0</v>
      </c>
      <c r="R3746" s="120">
        <v>16.13</v>
      </c>
    </row>
    <row r="3747" spans="1:18">
      <c r="A3747" s="107">
        <v>3745</v>
      </c>
      <c r="B3747" s="10">
        <v>6</v>
      </c>
      <c r="C3747" s="10">
        <v>6</v>
      </c>
      <c r="D3747" s="11">
        <v>2</v>
      </c>
      <c r="E3747" s="12">
        <v>14095.533729514698</v>
      </c>
      <c r="F3747" s="13">
        <v>30.721574374699991</v>
      </c>
      <c r="G3747" s="13">
        <v>3977.4475883280002</v>
      </c>
      <c r="H3747" s="13">
        <v>0</v>
      </c>
      <c r="I3747" s="14">
        <f t="shared" si="232"/>
        <v>18042.259743467999</v>
      </c>
      <c r="J3747" s="13">
        <v>3731.7086890000005</v>
      </c>
      <c r="K3747" s="14">
        <f t="shared" si="233"/>
        <v>14310.551054467998</v>
      </c>
      <c r="L3747" s="15">
        <v>1338.8927777777776</v>
      </c>
      <c r="M3747" s="16">
        <f t="shared" si="234"/>
        <v>12971.658276690221</v>
      </c>
      <c r="N3747" s="17">
        <v>15048</v>
      </c>
      <c r="O3747" s="18">
        <f t="shared" si="235"/>
        <v>0</v>
      </c>
      <c r="P3747" s="19">
        <v>103.4</v>
      </c>
      <c r="Q3747" s="13">
        <v>0</v>
      </c>
      <c r="R3747" s="120">
        <v>14.19</v>
      </c>
    </row>
    <row r="3748" spans="1:18">
      <c r="A3748" s="107">
        <v>3746</v>
      </c>
      <c r="B3748" s="10">
        <v>6</v>
      </c>
      <c r="C3748" s="10">
        <v>6</v>
      </c>
      <c r="D3748" s="11">
        <v>3</v>
      </c>
      <c r="E3748" s="12">
        <v>14334.711291728399</v>
      </c>
      <c r="F3748" s="13">
        <v>30.972383286700001</v>
      </c>
      <c r="G3748" s="13">
        <v>3926.2381309480002</v>
      </c>
      <c r="H3748" s="13">
        <v>0</v>
      </c>
      <c r="I3748" s="14">
        <f t="shared" si="232"/>
        <v>18229.977039389698</v>
      </c>
      <c r="J3748" s="13">
        <v>3716.0508800000007</v>
      </c>
      <c r="K3748" s="14">
        <f t="shared" si="233"/>
        <v>14513.926159389697</v>
      </c>
      <c r="L3748" s="15">
        <v>1338.8927777777776</v>
      </c>
      <c r="M3748" s="16">
        <f t="shared" si="234"/>
        <v>13175.03338161192</v>
      </c>
      <c r="N3748" s="17">
        <v>15213</v>
      </c>
      <c r="O3748" s="18">
        <f t="shared" si="235"/>
        <v>0</v>
      </c>
      <c r="P3748" s="19">
        <v>103.4</v>
      </c>
      <c r="Q3748" s="13">
        <v>0</v>
      </c>
      <c r="R3748" s="120">
        <v>14.19</v>
      </c>
    </row>
    <row r="3749" spans="1:18">
      <c r="A3749" s="107">
        <v>3747</v>
      </c>
      <c r="B3749" s="10">
        <v>6</v>
      </c>
      <c r="C3749" s="10">
        <v>6</v>
      </c>
      <c r="D3749" s="11">
        <v>4</v>
      </c>
      <c r="E3749" s="12">
        <v>13635.9022098893</v>
      </c>
      <c r="F3749" s="13">
        <v>30.225497964300011</v>
      </c>
      <c r="G3749" s="13">
        <v>3952.798793812</v>
      </c>
      <c r="H3749" s="13">
        <v>0</v>
      </c>
      <c r="I3749" s="14">
        <f t="shared" si="232"/>
        <v>17558.475505736998</v>
      </c>
      <c r="J3749" s="13">
        <v>3440.9554640000001</v>
      </c>
      <c r="K3749" s="14">
        <f t="shared" si="233"/>
        <v>14117.520041736998</v>
      </c>
      <c r="L3749" s="15">
        <v>1338.8927777777776</v>
      </c>
      <c r="M3749" s="16">
        <f t="shared" si="234"/>
        <v>12778.627263959221</v>
      </c>
      <c r="N3749" s="17">
        <v>14882</v>
      </c>
      <c r="O3749" s="18">
        <f t="shared" si="235"/>
        <v>0</v>
      </c>
      <c r="P3749" s="19">
        <v>103.4</v>
      </c>
      <c r="Q3749" s="13">
        <v>0</v>
      </c>
      <c r="R3749" s="120">
        <v>12.03</v>
      </c>
    </row>
    <row r="3750" spans="1:18">
      <c r="A3750" s="107">
        <v>3748</v>
      </c>
      <c r="B3750" s="10">
        <v>6</v>
      </c>
      <c r="C3750" s="10">
        <v>6</v>
      </c>
      <c r="D3750" s="11">
        <v>5</v>
      </c>
      <c r="E3750" s="12">
        <v>13831.526677544398</v>
      </c>
      <c r="F3750" s="13">
        <v>30.457253260699989</v>
      </c>
      <c r="G3750" s="13">
        <v>3988.6722041479998</v>
      </c>
      <c r="H3750" s="13">
        <v>0</v>
      </c>
      <c r="I3750" s="14">
        <f t="shared" si="232"/>
        <v>17789.741628431697</v>
      </c>
      <c r="J3750" s="13">
        <v>3807.9178879999999</v>
      </c>
      <c r="K3750" s="14">
        <f t="shared" si="233"/>
        <v>13981.823740431697</v>
      </c>
      <c r="L3750" s="15">
        <v>1338.8927777777776</v>
      </c>
      <c r="M3750" s="16">
        <f t="shared" si="234"/>
        <v>12642.93096265392</v>
      </c>
      <c r="N3750" s="17">
        <v>14696</v>
      </c>
      <c r="O3750" s="18">
        <f t="shared" si="235"/>
        <v>0</v>
      </c>
      <c r="P3750" s="19">
        <v>103.4</v>
      </c>
      <c r="Q3750" s="13">
        <v>0</v>
      </c>
      <c r="R3750" s="120">
        <v>12.03</v>
      </c>
    </row>
    <row r="3751" spans="1:18">
      <c r="A3751" s="107">
        <v>3749</v>
      </c>
      <c r="B3751" s="10">
        <v>6</v>
      </c>
      <c r="C3751" s="10">
        <v>6</v>
      </c>
      <c r="D3751" s="11">
        <v>6</v>
      </c>
      <c r="E3751" s="12">
        <v>15038.465521387801</v>
      </c>
      <c r="F3751" s="13">
        <v>31.686072357699992</v>
      </c>
      <c r="G3751" s="13">
        <v>3816.2546552800004</v>
      </c>
      <c r="H3751" s="13">
        <v>0</v>
      </c>
      <c r="I3751" s="14">
        <f t="shared" si="232"/>
        <v>18823.034104310103</v>
      </c>
      <c r="J3751" s="13">
        <v>3838.4664830000002</v>
      </c>
      <c r="K3751" s="14">
        <f t="shared" si="233"/>
        <v>14984.567621310103</v>
      </c>
      <c r="L3751" s="15">
        <v>1338.8927777777776</v>
      </c>
      <c r="M3751" s="16">
        <f t="shared" si="234"/>
        <v>13645.674843532326</v>
      </c>
      <c r="N3751" s="17">
        <v>15617</v>
      </c>
      <c r="O3751" s="18">
        <f t="shared" si="235"/>
        <v>0</v>
      </c>
      <c r="P3751" s="19">
        <v>103.4</v>
      </c>
      <c r="Q3751" s="13">
        <v>0</v>
      </c>
      <c r="R3751" s="120">
        <v>16.420000000000002</v>
      </c>
    </row>
    <row r="3752" spans="1:18">
      <c r="A3752" s="107">
        <v>3750</v>
      </c>
      <c r="B3752" s="10">
        <v>6</v>
      </c>
      <c r="C3752" s="10">
        <v>6</v>
      </c>
      <c r="D3752" s="11">
        <v>7</v>
      </c>
      <c r="E3752" s="12">
        <v>16977.017360736503</v>
      </c>
      <c r="F3752" s="13">
        <v>32.962341911100005</v>
      </c>
      <c r="G3752" s="13">
        <v>3305.0609853359992</v>
      </c>
      <c r="H3752" s="13">
        <v>0</v>
      </c>
      <c r="I3752" s="14">
        <f t="shared" si="232"/>
        <v>20249.116004161402</v>
      </c>
      <c r="J3752" s="13">
        <v>3851.9646949999997</v>
      </c>
      <c r="K3752" s="14">
        <f t="shared" si="233"/>
        <v>16397.151309161403</v>
      </c>
      <c r="L3752" s="15">
        <v>1398.8927777777776</v>
      </c>
      <c r="M3752" s="16">
        <f t="shared" si="234"/>
        <v>14998.258531383626</v>
      </c>
      <c r="N3752" s="17">
        <v>16523</v>
      </c>
      <c r="O3752" s="18">
        <f t="shared" si="235"/>
        <v>0</v>
      </c>
      <c r="P3752" s="19">
        <v>103.4</v>
      </c>
      <c r="Q3752" s="13">
        <v>0</v>
      </c>
      <c r="R3752" s="120">
        <v>21.55</v>
      </c>
    </row>
    <row r="3753" spans="1:18">
      <c r="A3753" s="107">
        <v>3751</v>
      </c>
      <c r="B3753" s="10">
        <v>6</v>
      </c>
      <c r="C3753" s="10">
        <v>6</v>
      </c>
      <c r="D3753" s="11">
        <v>8</v>
      </c>
      <c r="E3753" s="12">
        <v>18321.324779305902</v>
      </c>
      <c r="F3753" s="13">
        <v>34.374419844900004</v>
      </c>
      <c r="G3753" s="13">
        <v>3598.3249699599996</v>
      </c>
      <c r="H3753" s="13">
        <v>0</v>
      </c>
      <c r="I3753" s="14">
        <f t="shared" si="232"/>
        <v>21885.275329421002</v>
      </c>
      <c r="J3753" s="13">
        <v>4232.5812930000002</v>
      </c>
      <c r="K3753" s="14">
        <f t="shared" si="233"/>
        <v>17652.694036421002</v>
      </c>
      <c r="L3753" s="15">
        <v>1398.8927777777776</v>
      </c>
      <c r="M3753" s="16">
        <f t="shared" si="234"/>
        <v>16253.801258643225</v>
      </c>
      <c r="N3753" s="17">
        <v>18329</v>
      </c>
      <c r="O3753" s="18">
        <f t="shared" si="235"/>
        <v>0</v>
      </c>
      <c r="P3753" s="19">
        <v>103.4</v>
      </c>
      <c r="Q3753" s="13">
        <v>0</v>
      </c>
      <c r="R3753" s="120">
        <v>22.77</v>
      </c>
    </row>
    <row r="3754" spans="1:18">
      <c r="A3754" s="107">
        <v>3752</v>
      </c>
      <c r="B3754" s="10">
        <v>6</v>
      </c>
      <c r="C3754" s="10">
        <v>6</v>
      </c>
      <c r="D3754" s="11">
        <v>9</v>
      </c>
      <c r="E3754" s="12">
        <v>18297.574181722492</v>
      </c>
      <c r="F3754" s="13">
        <v>34.3942331497</v>
      </c>
      <c r="G3754" s="13">
        <v>4012.6487662079994</v>
      </c>
      <c r="H3754" s="13">
        <v>0</v>
      </c>
      <c r="I3754" s="14">
        <f t="shared" si="232"/>
        <v>22275.828714780793</v>
      </c>
      <c r="J3754" s="13">
        <v>4393.4937879999998</v>
      </c>
      <c r="K3754" s="14">
        <f t="shared" si="233"/>
        <v>17882.334926780793</v>
      </c>
      <c r="L3754" s="15">
        <v>1398.8927777777776</v>
      </c>
      <c r="M3754" s="16">
        <f t="shared" si="234"/>
        <v>16483.442149003014</v>
      </c>
      <c r="N3754" s="17">
        <v>18625</v>
      </c>
      <c r="O3754" s="18">
        <f t="shared" si="235"/>
        <v>0</v>
      </c>
      <c r="P3754" s="19">
        <v>103.4</v>
      </c>
      <c r="Q3754" s="13">
        <v>0</v>
      </c>
      <c r="R3754" s="120">
        <v>24.76</v>
      </c>
    </row>
    <row r="3755" spans="1:18">
      <c r="A3755" s="107">
        <v>3753</v>
      </c>
      <c r="B3755" s="10">
        <v>6</v>
      </c>
      <c r="C3755" s="10">
        <v>6</v>
      </c>
      <c r="D3755" s="11">
        <v>10</v>
      </c>
      <c r="E3755" s="12">
        <v>18231.583906810003</v>
      </c>
      <c r="F3755" s="13">
        <v>34.334629552600006</v>
      </c>
      <c r="G3755" s="13">
        <v>4011.600271112</v>
      </c>
      <c r="H3755" s="13">
        <v>0</v>
      </c>
      <c r="I3755" s="14">
        <f t="shared" si="232"/>
        <v>22208.849548369406</v>
      </c>
      <c r="J3755" s="13">
        <v>4324.0139650000001</v>
      </c>
      <c r="K3755" s="14">
        <f t="shared" si="233"/>
        <v>17884.835583369408</v>
      </c>
      <c r="L3755" s="15">
        <v>1398.8927777777776</v>
      </c>
      <c r="M3755" s="16">
        <f t="shared" si="234"/>
        <v>16485.942805591629</v>
      </c>
      <c r="N3755" s="17">
        <v>18628</v>
      </c>
      <c r="O3755" s="18">
        <f t="shared" si="235"/>
        <v>0</v>
      </c>
      <c r="P3755" s="19">
        <v>103.4</v>
      </c>
      <c r="Q3755" s="13">
        <v>0</v>
      </c>
      <c r="R3755" s="120">
        <v>27.72</v>
      </c>
    </row>
    <row r="3756" spans="1:18">
      <c r="A3756" s="107">
        <v>3754</v>
      </c>
      <c r="B3756" s="10">
        <v>6</v>
      </c>
      <c r="C3756" s="10">
        <v>6</v>
      </c>
      <c r="D3756" s="11">
        <v>11</v>
      </c>
      <c r="E3756" s="12">
        <v>18221.781170300896</v>
      </c>
      <c r="F3756" s="13">
        <v>34.291533386200001</v>
      </c>
      <c r="G3756" s="13">
        <v>4067.595783148</v>
      </c>
      <c r="H3756" s="13">
        <v>0</v>
      </c>
      <c r="I3756" s="14">
        <f t="shared" si="232"/>
        <v>22255.085420062696</v>
      </c>
      <c r="J3756" s="13">
        <v>4137.4301850000002</v>
      </c>
      <c r="K3756" s="14">
        <f t="shared" si="233"/>
        <v>18117.655235062695</v>
      </c>
      <c r="L3756" s="15">
        <v>1398.8927777777776</v>
      </c>
      <c r="M3756" s="16">
        <f t="shared" si="234"/>
        <v>16718.762457284916</v>
      </c>
      <c r="N3756" s="17">
        <v>18849</v>
      </c>
      <c r="O3756" s="18">
        <f t="shared" si="235"/>
        <v>0</v>
      </c>
      <c r="P3756" s="19">
        <v>103.4</v>
      </c>
      <c r="Q3756" s="13">
        <v>0</v>
      </c>
      <c r="R3756" s="120">
        <v>26.52</v>
      </c>
    </row>
    <row r="3757" spans="1:18">
      <c r="A3757" s="107">
        <v>3755</v>
      </c>
      <c r="B3757" s="10">
        <v>6</v>
      </c>
      <c r="C3757" s="10">
        <v>6</v>
      </c>
      <c r="D3757" s="11">
        <v>12</v>
      </c>
      <c r="E3757" s="12">
        <v>17837.549060415109</v>
      </c>
      <c r="F3757" s="13">
        <v>33.868073265800007</v>
      </c>
      <c r="G3757" s="13">
        <v>4093.6398087920002</v>
      </c>
      <c r="H3757" s="13">
        <v>0</v>
      </c>
      <c r="I3757" s="14">
        <f t="shared" si="232"/>
        <v>21897.320795941308</v>
      </c>
      <c r="J3757" s="13">
        <v>4046.6650599999998</v>
      </c>
      <c r="K3757" s="14">
        <f t="shared" si="233"/>
        <v>17850.655735941309</v>
      </c>
      <c r="L3757" s="15">
        <v>1398.8927777777776</v>
      </c>
      <c r="M3757" s="16">
        <f t="shared" si="234"/>
        <v>16451.76295816353</v>
      </c>
      <c r="N3757" s="17">
        <v>18586</v>
      </c>
      <c r="O3757" s="18">
        <f t="shared" si="235"/>
        <v>0</v>
      </c>
      <c r="P3757" s="19">
        <v>103.4</v>
      </c>
      <c r="Q3757" s="13">
        <v>0</v>
      </c>
      <c r="R3757" s="120">
        <v>24.76</v>
      </c>
    </row>
    <row r="3758" spans="1:18">
      <c r="A3758" s="107">
        <v>3756</v>
      </c>
      <c r="B3758" s="10">
        <v>6</v>
      </c>
      <c r="C3758" s="10">
        <v>6</v>
      </c>
      <c r="D3758" s="11">
        <v>13</v>
      </c>
      <c r="E3758" s="12">
        <v>17795.343878240103</v>
      </c>
      <c r="F3758" s="13">
        <v>33.812181924400001</v>
      </c>
      <c r="G3758" s="13">
        <v>4057.1505059759993</v>
      </c>
      <c r="H3758" s="13">
        <v>0</v>
      </c>
      <c r="I3758" s="14">
        <f t="shared" si="232"/>
        <v>21818.6822022917</v>
      </c>
      <c r="J3758" s="13">
        <v>3951.2030289999998</v>
      </c>
      <c r="K3758" s="14">
        <f t="shared" si="233"/>
        <v>17867.4791732917</v>
      </c>
      <c r="L3758" s="15">
        <v>1398.8927777777776</v>
      </c>
      <c r="M3758" s="16">
        <f t="shared" si="234"/>
        <v>16468.586395513921</v>
      </c>
      <c r="N3758" s="17">
        <v>18603</v>
      </c>
      <c r="O3758" s="18">
        <f t="shared" si="235"/>
        <v>0</v>
      </c>
      <c r="P3758" s="19">
        <v>103.4</v>
      </c>
      <c r="Q3758" s="13">
        <v>0</v>
      </c>
      <c r="R3758" s="120">
        <v>24.76</v>
      </c>
    </row>
    <row r="3759" spans="1:18">
      <c r="A3759" s="107">
        <v>3757</v>
      </c>
      <c r="B3759" s="10">
        <v>6</v>
      </c>
      <c r="C3759" s="10">
        <v>6</v>
      </c>
      <c r="D3759" s="11">
        <v>14</v>
      </c>
      <c r="E3759" s="12">
        <v>17598.971059531301</v>
      </c>
      <c r="F3759" s="13">
        <v>33.612654009999993</v>
      </c>
      <c r="G3759" s="13">
        <v>3987.8901469720008</v>
      </c>
      <c r="H3759" s="13">
        <v>0</v>
      </c>
      <c r="I3759" s="14">
        <f t="shared" si="232"/>
        <v>21553.2485524933</v>
      </c>
      <c r="J3759" s="13">
        <v>3935.0567930000011</v>
      </c>
      <c r="K3759" s="14">
        <f t="shared" si="233"/>
        <v>17618.1917594933</v>
      </c>
      <c r="L3759" s="15">
        <v>1398.8927777777776</v>
      </c>
      <c r="M3759" s="16">
        <f t="shared" si="234"/>
        <v>16219.298981715523</v>
      </c>
      <c r="N3759" s="17">
        <v>18294</v>
      </c>
      <c r="O3759" s="18">
        <f t="shared" si="235"/>
        <v>0</v>
      </c>
      <c r="P3759" s="19">
        <v>103.4</v>
      </c>
      <c r="Q3759" s="13">
        <v>0</v>
      </c>
      <c r="R3759" s="120">
        <v>24.76</v>
      </c>
    </row>
    <row r="3760" spans="1:18">
      <c r="A3760" s="107">
        <v>3758</v>
      </c>
      <c r="B3760" s="10">
        <v>6</v>
      </c>
      <c r="C3760" s="10">
        <v>6</v>
      </c>
      <c r="D3760" s="11">
        <v>15</v>
      </c>
      <c r="E3760" s="12">
        <v>17576.4113747089</v>
      </c>
      <c r="F3760" s="13">
        <v>33.688823478400003</v>
      </c>
      <c r="G3760" s="13">
        <v>3921.3830258919998</v>
      </c>
      <c r="H3760" s="13">
        <v>0</v>
      </c>
      <c r="I3760" s="14">
        <f t="shared" si="232"/>
        <v>21464.1055771225</v>
      </c>
      <c r="J3760" s="13">
        <v>4011.4838329999993</v>
      </c>
      <c r="K3760" s="14">
        <f t="shared" si="233"/>
        <v>17452.621744122502</v>
      </c>
      <c r="L3760" s="15">
        <v>1398.8927777777776</v>
      </c>
      <c r="M3760" s="16">
        <f t="shared" si="234"/>
        <v>16053.728966344725</v>
      </c>
      <c r="N3760" s="17">
        <v>18073</v>
      </c>
      <c r="O3760" s="18">
        <f t="shared" si="235"/>
        <v>0</v>
      </c>
      <c r="P3760" s="19">
        <v>103.4</v>
      </c>
      <c r="Q3760" s="13">
        <v>0</v>
      </c>
      <c r="R3760" s="120">
        <v>24.76</v>
      </c>
    </row>
    <row r="3761" spans="1:18">
      <c r="A3761" s="107">
        <v>3759</v>
      </c>
      <c r="B3761" s="10">
        <v>6</v>
      </c>
      <c r="C3761" s="10">
        <v>6</v>
      </c>
      <c r="D3761" s="11">
        <v>16</v>
      </c>
      <c r="E3761" s="12">
        <v>17460.236621706194</v>
      </c>
      <c r="F3761" s="13">
        <v>33.5420919787</v>
      </c>
      <c r="G3761" s="13">
        <v>3921.7880325679998</v>
      </c>
      <c r="H3761" s="13">
        <v>0</v>
      </c>
      <c r="I3761" s="14">
        <f t="shared" si="232"/>
        <v>21348.482562295496</v>
      </c>
      <c r="J3761" s="13">
        <v>4088.6248339999993</v>
      </c>
      <c r="K3761" s="14">
        <f t="shared" si="233"/>
        <v>17259.857728295498</v>
      </c>
      <c r="L3761" s="15">
        <v>1398.8927777777776</v>
      </c>
      <c r="M3761" s="16">
        <f t="shared" si="234"/>
        <v>15860.96495051772</v>
      </c>
      <c r="N3761" s="17">
        <v>17792</v>
      </c>
      <c r="O3761" s="18">
        <f t="shared" si="235"/>
        <v>0</v>
      </c>
      <c r="P3761" s="19">
        <v>103.4</v>
      </c>
      <c r="Q3761" s="13">
        <v>0</v>
      </c>
      <c r="R3761" s="120">
        <v>24.76</v>
      </c>
    </row>
    <row r="3762" spans="1:18">
      <c r="A3762" s="107">
        <v>3760</v>
      </c>
      <c r="B3762" s="10">
        <v>6</v>
      </c>
      <c r="C3762" s="10">
        <v>6</v>
      </c>
      <c r="D3762" s="11">
        <v>17</v>
      </c>
      <c r="E3762" s="12">
        <v>17940.321475996596</v>
      </c>
      <c r="F3762" s="13">
        <v>34.093269246500014</v>
      </c>
      <c r="G3762" s="13">
        <v>3909.4224060279994</v>
      </c>
      <c r="H3762" s="13">
        <v>0</v>
      </c>
      <c r="I3762" s="14">
        <f t="shared" si="232"/>
        <v>21815.650612778096</v>
      </c>
      <c r="J3762" s="13">
        <v>4245.4864730000008</v>
      </c>
      <c r="K3762" s="14">
        <f t="shared" si="233"/>
        <v>17570.164139778095</v>
      </c>
      <c r="L3762" s="15">
        <v>1398.8927777777776</v>
      </c>
      <c r="M3762" s="16">
        <f t="shared" si="234"/>
        <v>16171.271362000318</v>
      </c>
      <c r="N3762" s="17">
        <v>18236</v>
      </c>
      <c r="O3762" s="18">
        <f t="shared" si="235"/>
        <v>0</v>
      </c>
      <c r="P3762" s="19">
        <v>103.4</v>
      </c>
      <c r="Q3762" s="13">
        <v>0</v>
      </c>
      <c r="R3762" s="120">
        <v>25.46</v>
      </c>
    </row>
    <row r="3763" spans="1:18">
      <c r="A3763" s="107">
        <v>3761</v>
      </c>
      <c r="B3763" s="10">
        <v>6</v>
      </c>
      <c r="C3763" s="10">
        <v>6</v>
      </c>
      <c r="D3763" s="11">
        <v>18</v>
      </c>
      <c r="E3763" s="12">
        <v>18409.085570919895</v>
      </c>
      <c r="F3763" s="13">
        <v>34.597142633400004</v>
      </c>
      <c r="G3763" s="13">
        <v>3828.6676020719997</v>
      </c>
      <c r="H3763" s="13">
        <v>0</v>
      </c>
      <c r="I3763" s="14">
        <f t="shared" si="232"/>
        <v>22203.156030358496</v>
      </c>
      <c r="J3763" s="13">
        <v>4361.9746740000001</v>
      </c>
      <c r="K3763" s="14">
        <f t="shared" si="233"/>
        <v>17841.181356358495</v>
      </c>
      <c r="L3763" s="15">
        <v>1398.8927777777776</v>
      </c>
      <c r="M3763" s="16">
        <f t="shared" si="234"/>
        <v>16442.288578580716</v>
      </c>
      <c r="N3763" s="17">
        <v>18579</v>
      </c>
      <c r="O3763" s="18">
        <f t="shared" si="235"/>
        <v>0</v>
      </c>
      <c r="P3763" s="19">
        <v>103.4</v>
      </c>
      <c r="Q3763" s="13">
        <v>0</v>
      </c>
      <c r="R3763" s="120">
        <v>28.29</v>
      </c>
    </row>
    <row r="3764" spans="1:18">
      <c r="A3764" s="107">
        <v>3762</v>
      </c>
      <c r="B3764" s="10">
        <v>6</v>
      </c>
      <c r="C3764" s="10">
        <v>6</v>
      </c>
      <c r="D3764" s="11">
        <v>19</v>
      </c>
      <c r="E3764" s="12">
        <v>18734.5778343493</v>
      </c>
      <c r="F3764" s="13">
        <v>34.982732557500015</v>
      </c>
      <c r="G3764" s="13">
        <v>3738.8693305279994</v>
      </c>
      <c r="H3764" s="13">
        <v>0</v>
      </c>
      <c r="I3764" s="14">
        <f t="shared" si="232"/>
        <v>22438.464432319801</v>
      </c>
      <c r="J3764" s="13">
        <v>4524.537323999999</v>
      </c>
      <c r="K3764" s="14">
        <f t="shared" si="233"/>
        <v>17913.927108319804</v>
      </c>
      <c r="L3764" s="15">
        <v>1338.8927777777776</v>
      </c>
      <c r="M3764" s="16">
        <f t="shared" si="234"/>
        <v>16575.034330542025</v>
      </c>
      <c r="N3764" s="17">
        <v>18716</v>
      </c>
      <c r="O3764" s="18">
        <f t="shared" si="235"/>
        <v>0</v>
      </c>
      <c r="P3764" s="19">
        <v>103.4</v>
      </c>
      <c r="Q3764" s="13">
        <v>0</v>
      </c>
      <c r="R3764" s="120">
        <v>28.29</v>
      </c>
    </row>
    <row r="3765" spans="1:18">
      <c r="A3765" s="107">
        <v>3763</v>
      </c>
      <c r="B3765" s="10">
        <v>6</v>
      </c>
      <c r="C3765" s="10">
        <v>6</v>
      </c>
      <c r="D3765" s="11">
        <v>20</v>
      </c>
      <c r="E3765" s="12">
        <v>18585.306554574006</v>
      </c>
      <c r="F3765" s="13">
        <v>34.789865044500011</v>
      </c>
      <c r="G3765" s="13">
        <v>3675.6453635799999</v>
      </c>
      <c r="H3765" s="13">
        <v>0</v>
      </c>
      <c r="I3765" s="14">
        <f t="shared" si="232"/>
        <v>22226.162053109507</v>
      </c>
      <c r="J3765" s="13">
        <v>4559.6079940000009</v>
      </c>
      <c r="K3765" s="14">
        <f t="shared" si="233"/>
        <v>17666.554059109505</v>
      </c>
      <c r="L3765" s="15">
        <v>1338.8927777777776</v>
      </c>
      <c r="M3765" s="16">
        <f t="shared" si="234"/>
        <v>16327.661281331728</v>
      </c>
      <c r="N3765" s="17">
        <v>18432</v>
      </c>
      <c r="O3765" s="18">
        <f t="shared" si="235"/>
        <v>0</v>
      </c>
      <c r="P3765" s="19">
        <v>103.4</v>
      </c>
      <c r="Q3765" s="13">
        <v>0</v>
      </c>
      <c r="R3765" s="120">
        <v>28.29</v>
      </c>
    </row>
    <row r="3766" spans="1:18">
      <c r="A3766" s="107">
        <v>3764</v>
      </c>
      <c r="B3766" s="10">
        <v>6</v>
      </c>
      <c r="C3766" s="10">
        <v>6</v>
      </c>
      <c r="D3766" s="11">
        <v>21</v>
      </c>
      <c r="E3766" s="12">
        <v>18383.388961447199</v>
      </c>
      <c r="F3766" s="13">
        <v>34.574557695200014</v>
      </c>
      <c r="G3766" s="13">
        <v>3747.8875629760005</v>
      </c>
      <c r="H3766" s="13">
        <v>0</v>
      </c>
      <c r="I3766" s="14">
        <f t="shared" si="232"/>
        <v>22096.701966728</v>
      </c>
      <c r="J3766" s="13">
        <v>4608.5179449999996</v>
      </c>
      <c r="K3766" s="14">
        <f t="shared" si="233"/>
        <v>17488.184021728001</v>
      </c>
      <c r="L3766" s="15">
        <v>1338.8927777777776</v>
      </c>
      <c r="M3766" s="16">
        <f t="shared" si="234"/>
        <v>16149.291243950223</v>
      </c>
      <c r="N3766" s="17">
        <v>18208</v>
      </c>
      <c r="O3766" s="18">
        <f t="shared" si="235"/>
        <v>0</v>
      </c>
      <c r="P3766" s="19">
        <v>103.4</v>
      </c>
      <c r="Q3766" s="13">
        <v>0</v>
      </c>
      <c r="R3766" s="120">
        <v>28.29</v>
      </c>
    </row>
    <row r="3767" spans="1:18">
      <c r="A3767" s="107">
        <v>3765</v>
      </c>
      <c r="B3767" s="10">
        <v>6</v>
      </c>
      <c r="C3767" s="10">
        <v>6</v>
      </c>
      <c r="D3767" s="11">
        <v>22</v>
      </c>
      <c r="E3767" s="12">
        <v>18325.546611825004</v>
      </c>
      <c r="F3767" s="13">
        <v>34.596120920200015</v>
      </c>
      <c r="G3767" s="13">
        <v>3777.2605570360001</v>
      </c>
      <c r="H3767" s="13">
        <v>0</v>
      </c>
      <c r="I3767" s="14">
        <f t="shared" si="232"/>
        <v>22068.211047940804</v>
      </c>
      <c r="J3767" s="13">
        <v>4448.8791459999993</v>
      </c>
      <c r="K3767" s="14">
        <f t="shared" si="233"/>
        <v>17619.331901940805</v>
      </c>
      <c r="L3767" s="15">
        <v>1338.8927777777776</v>
      </c>
      <c r="M3767" s="16">
        <f t="shared" si="234"/>
        <v>16280.439124163027</v>
      </c>
      <c r="N3767" s="17">
        <v>18361</v>
      </c>
      <c r="O3767" s="18">
        <f t="shared" si="235"/>
        <v>0</v>
      </c>
      <c r="P3767" s="19">
        <v>103.4</v>
      </c>
      <c r="Q3767" s="13">
        <v>0</v>
      </c>
      <c r="R3767" s="120">
        <v>28.29</v>
      </c>
    </row>
    <row r="3768" spans="1:18">
      <c r="A3768" s="107">
        <v>3766</v>
      </c>
      <c r="B3768" s="10">
        <v>6</v>
      </c>
      <c r="C3768" s="10">
        <v>6</v>
      </c>
      <c r="D3768" s="11">
        <v>23</v>
      </c>
      <c r="E3768" s="12">
        <v>17454.200286203006</v>
      </c>
      <c r="F3768" s="13">
        <v>34.420183245800011</v>
      </c>
      <c r="G3768" s="13">
        <v>3721.265368632</v>
      </c>
      <c r="H3768" s="13">
        <v>0</v>
      </c>
      <c r="I3768" s="14">
        <f t="shared" si="232"/>
        <v>21141.045471589208</v>
      </c>
      <c r="J3768" s="13">
        <v>3994.0472220000001</v>
      </c>
      <c r="K3768" s="14">
        <f t="shared" si="233"/>
        <v>17146.998249589207</v>
      </c>
      <c r="L3768" s="15">
        <v>1338.8927777777776</v>
      </c>
      <c r="M3768" s="16">
        <f t="shared" si="234"/>
        <v>15808.10547181143</v>
      </c>
      <c r="N3768" s="17">
        <v>17727</v>
      </c>
      <c r="O3768" s="18">
        <f t="shared" si="235"/>
        <v>0</v>
      </c>
      <c r="P3768" s="19">
        <v>103.4</v>
      </c>
      <c r="Q3768" s="13">
        <v>0</v>
      </c>
      <c r="R3768" s="120">
        <v>24.76</v>
      </c>
    </row>
    <row r="3769" spans="1:18">
      <c r="A3769" s="107">
        <v>3767</v>
      </c>
      <c r="B3769" s="10">
        <v>6</v>
      </c>
      <c r="C3769" s="10">
        <v>6</v>
      </c>
      <c r="D3769" s="11">
        <v>24</v>
      </c>
      <c r="E3769" s="12">
        <v>15525.186814701896</v>
      </c>
      <c r="F3769" s="13">
        <v>32.379441558000003</v>
      </c>
      <c r="G3769" s="13">
        <v>3163.6915725559993</v>
      </c>
      <c r="H3769" s="13">
        <v>0</v>
      </c>
      <c r="I3769" s="14">
        <f t="shared" si="232"/>
        <v>18656.498945699896</v>
      </c>
      <c r="J3769" s="13">
        <v>3452.621866</v>
      </c>
      <c r="K3769" s="14">
        <f t="shared" si="233"/>
        <v>15203.877079699896</v>
      </c>
      <c r="L3769" s="15">
        <v>1338.8927777777776</v>
      </c>
      <c r="M3769" s="16">
        <f t="shared" si="234"/>
        <v>13864.984301922119</v>
      </c>
      <c r="N3769" s="17">
        <v>15746</v>
      </c>
      <c r="O3769" s="18">
        <f t="shared" si="235"/>
        <v>0</v>
      </c>
      <c r="P3769" s="19">
        <v>103.4</v>
      </c>
      <c r="Q3769" s="13">
        <v>0</v>
      </c>
      <c r="R3769" s="120">
        <v>14.44</v>
      </c>
    </row>
    <row r="3770" spans="1:18">
      <c r="A3770" s="107">
        <v>3768</v>
      </c>
      <c r="B3770" s="10">
        <v>6</v>
      </c>
      <c r="C3770" s="10">
        <v>7</v>
      </c>
      <c r="D3770" s="11">
        <v>1</v>
      </c>
      <c r="E3770" s="12">
        <v>14910.353920749301</v>
      </c>
      <c r="F3770" s="13">
        <v>31.757849133200004</v>
      </c>
      <c r="G3770" s="13">
        <v>3463.2912092520005</v>
      </c>
      <c r="H3770" s="13">
        <v>0</v>
      </c>
      <c r="I3770" s="14">
        <f t="shared" si="232"/>
        <v>18341.887280868101</v>
      </c>
      <c r="J3770" s="13">
        <v>4161.2161660000002</v>
      </c>
      <c r="K3770" s="14">
        <f t="shared" si="233"/>
        <v>14180.671114868101</v>
      </c>
      <c r="L3770" s="15">
        <v>1338.8927777777776</v>
      </c>
      <c r="M3770" s="16">
        <f t="shared" si="234"/>
        <v>12841.778337090323</v>
      </c>
      <c r="N3770" s="17">
        <v>14967</v>
      </c>
      <c r="O3770" s="18">
        <f t="shared" si="235"/>
        <v>0</v>
      </c>
      <c r="P3770" s="19">
        <v>103.4</v>
      </c>
      <c r="Q3770" s="13">
        <v>0</v>
      </c>
      <c r="R3770" s="120">
        <v>12.15</v>
      </c>
    </row>
    <row r="3771" spans="1:18">
      <c r="A3771" s="107">
        <v>3769</v>
      </c>
      <c r="B3771" s="10">
        <v>6</v>
      </c>
      <c r="C3771" s="10">
        <v>7</v>
      </c>
      <c r="D3771" s="11">
        <v>2</v>
      </c>
      <c r="E3771" s="12">
        <v>14889.646310209901</v>
      </c>
      <c r="F3771" s="13">
        <v>31.739394328500001</v>
      </c>
      <c r="G3771" s="13">
        <v>3549.2644942760003</v>
      </c>
      <c r="H3771" s="13">
        <v>0</v>
      </c>
      <c r="I3771" s="14">
        <f t="shared" si="232"/>
        <v>18407.1714101574</v>
      </c>
      <c r="J3771" s="13">
        <v>4221.1356749999995</v>
      </c>
      <c r="K3771" s="14">
        <f t="shared" si="233"/>
        <v>14186.0357351574</v>
      </c>
      <c r="L3771" s="15">
        <v>1338.8927777777776</v>
      </c>
      <c r="M3771" s="16">
        <f t="shared" si="234"/>
        <v>12847.142957379623</v>
      </c>
      <c r="N3771" s="17">
        <v>14969</v>
      </c>
      <c r="O3771" s="18">
        <f t="shared" si="235"/>
        <v>0</v>
      </c>
      <c r="P3771" s="19">
        <v>103.4</v>
      </c>
      <c r="Q3771" s="13">
        <v>0</v>
      </c>
      <c r="R3771" s="120">
        <v>12.15</v>
      </c>
    </row>
    <row r="3772" spans="1:18">
      <c r="A3772" s="107">
        <v>3770</v>
      </c>
      <c r="B3772" s="10">
        <v>6</v>
      </c>
      <c r="C3772" s="10">
        <v>7</v>
      </c>
      <c r="D3772" s="11">
        <v>3</v>
      </c>
      <c r="E3772" s="12">
        <v>14587.926324639897</v>
      </c>
      <c r="F3772" s="13">
        <v>31.427234111199994</v>
      </c>
      <c r="G3772" s="13">
        <v>3731.9337701719996</v>
      </c>
      <c r="H3772" s="13">
        <v>0</v>
      </c>
      <c r="I3772" s="14">
        <f t="shared" si="232"/>
        <v>18288.432860700697</v>
      </c>
      <c r="J3772" s="13">
        <v>4244.803601999999</v>
      </c>
      <c r="K3772" s="14">
        <f t="shared" si="233"/>
        <v>14043.629258700697</v>
      </c>
      <c r="L3772" s="15">
        <v>1338.8927777777776</v>
      </c>
      <c r="M3772" s="16">
        <f t="shared" si="234"/>
        <v>12704.73648092292</v>
      </c>
      <c r="N3772" s="17">
        <v>14787</v>
      </c>
      <c r="O3772" s="18">
        <f t="shared" si="235"/>
        <v>0</v>
      </c>
      <c r="P3772" s="19">
        <v>103.4</v>
      </c>
      <c r="Q3772" s="13">
        <v>0</v>
      </c>
      <c r="R3772" s="120">
        <v>12.15</v>
      </c>
    </row>
    <row r="3773" spans="1:18">
      <c r="A3773" s="107">
        <v>3771</v>
      </c>
      <c r="B3773" s="10">
        <v>6</v>
      </c>
      <c r="C3773" s="10">
        <v>7</v>
      </c>
      <c r="D3773" s="11">
        <v>4</v>
      </c>
      <c r="E3773" s="12">
        <v>14396.198154363197</v>
      </c>
      <c r="F3773" s="13">
        <v>31.119233057299994</v>
      </c>
      <c r="G3773" s="13">
        <v>3889.8918406600001</v>
      </c>
      <c r="H3773" s="13">
        <v>0</v>
      </c>
      <c r="I3773" s="14">
        <f t="shared" si="232"/>
        <v>18254.970761965898</v>
      </c>
      <c r="J3773" s="13">
        <v>4162.9720290000005</v>
      </c>
      <c r="K3773" s="14">
        <f t="shared" si="233"/>
        <v>14091.998732965898</v>
      </c>
      <c r="L3773" s="15">
        <v>1338.8927777777776</v>
      </c>
      <c r="M3773" s="16">
        <f t="shared" si="234"/>
        <v>12753.105955188121</v>
      </c>
      <c r="N3773" s="17">
        <v>14841</v>
      </c>
      <c r="O3773" s="18">
        <f t="shared" si="235"/>
        <v>0</v>
      </c>
      <c r="P3773" s="19">
        <v>103.4</v>
      </c>
      <c r="Q3773" s="13">
        <v>0</v>
      </c>
      <c r="R3773" s="120">
        <v>12.15</v>
      </c>
    </row>
    <row r="3774" spans="1:18">
      <c r="A3774" s="107">
        <v>3772</v>
      </c>
      <c r="B3774" s="10">
        <v>6</v>
      </c>
      <c r="C3774" s="10">
        <v>7</v>
      </c>
      <c r="D3774" s="11">
        <v>5</v>
      </c>
      <c r="E3774" s="12">
        <v>14222.496418201901</v>
      </c>
      <c r="F3774" s="13">
        <v>31.044880525100005</v>
      </c>
      <c r="G3774" s="13">
        <v>4039.5893032559998</v>
      </c>
      <c r="H3774" s="13">
        <v>0</v>
      </c>
      <c r="I3774" s="14">
        <f t="shared" si="232"/>
        <v>18231.040840932801</v>
      </c>
      <c r="J3774" s="13">
        <v>4169.9793719999998</v>
      </c>
      <c r="K3774" s="14">
        <f t="shared" si="233"/>
        <v>14061.061468932801</v>
      </c>
      <c r="L3774" s="15">
        <v>1338.8927777777776</v>
      </c>
      <c r="M3774" s="16">
        <f t="shared" si="234"/>
        <v>12722.168691155024</v>
      </c>
      <c r="N3774" s="17">
        <v>14813</v>
      </c>
      <c r="O3774" s="18">
        <f t="shared" si="235"/>
        <v>0</v>
      </c>
      <c r="P3774" s="19">
        <v>103.4</v>
      </c>
      <c r="Q3774" s="13">
        <v>0</v>
      </c>
      <c r="R3774" s="120">
        <v>12.15</v>
      </c>
    </row>
    <row r="3775" spans="1:18">
      <c r="A3775" s="107">
        <v>3773</v>
      </c>
      <c r="B3775" s="10">
        <v>6</v>
      </c>
      <c r="C3775" s="10">
        <v>7</v>
      </c>
      <c r="D3775" s="11">
        <v>6</v>
      </c>
      <c r="E3775" s="12">
        <v>14938.609581222297</v>
      </c>
      <c r="F3775" s="13">
        <v>31.725736692500007</v>
      </c>
      <c r="G3775" s="13">
        <v>4045.0134498760008</v>
      </c>
      <c r="H3775" s="13">
        <v>0</v>
      </c>
      <c r="I3775" s="14">
        <f t="shared" si="232"/>
        <v>18951.897294405797</v>
      </c>
      <c r="J3775" s="13">
        <v>4063.0390160000002</v>
      </c>
      <c r="K3775" s="14">
        <f t="shared" si="233"/>
        <v>14888.858278405796</v>
      </c>
      <c r="L3775" s="15">
        <v>1338.8927777777776</v>
      </c>
      <c r="M3775" s="16">
        <f t="shared" si="234"/>
        <v>13549.965500628019</v>
      </c>
      <c r="N3775" s="17">
        <v>15554</v>
      </c>
      <c r="O3775" s="18">
        <f t="shared" si="235"/>
        <v>0</v>
      </c>
      <c r="P3775" s="19">
        <v>103.4</v>
      </c>
      <c r="Q3775" s="13">
        <v>0</v>
      </c>
      <c r="R3775" s="120">
        <v>12.15</v>
      </c>
    </row>
    <row r="3776" spans="1:18">
      <c r="A3776" s="107">
        <v>3774</v>
      </c>
      <c r="B3776" s="10">
        <v>6</v>
      </c>
      <c r="C3776" s="10">
        <v>7</v>
      </c>
      <c r="D3776" s="11">
        <v>7</v>
      </c>
      <c r="E3776" s="12">
        <v>16838.392459338498</v>
      </c>
      <c r="F3776" s="13">
        <v>33.011205785199998</v>
      </c>
      <c r="G3776" s="13">
        <v>3513.3248559400004</v>
      </c>
      <c r="H3776" s="13">
        <v>0</v>
      </c>
      <c r="I3776" s="14">
        <f t="shared" si="232"/>
        <v>20318.706109493301</v>
      </c>
      <c r="J3776" s="13">
        <v>3819.0654260000001</v>
      </c>
      <c r="K3776" s="14">
        <f t="shared" si="233"/>
        <v>16499.6406834933</v>
      </c>
      <c r="L3776" s="15">
        <v>1338.8927777777776</v>
      </c>
      <c r="M3776" s="16">
        <f t="shared" si="234"/>
        <v>15160.747905715523</v>
      </c>
      <c r="N3776" s="17">
        <v>16682</v>
      </c>
      <c r="O3776" s="18">
        <f t="shared" si="235"/>
        <v>0</v>
      </c>
      <c r="P3776" s="19">
        <v>103.4</v>
      </c>
      <c r="Q3776" s="13">
        <v>0</v>
      </c>
      <c r="R3776" s="120">
        <v>24.73</v>
      </c>
    </row>
    <row r="3777" spans="1:18">
      <c r="A3777" s="107">
        <v>3775</v>
      </c>
      <c r="B3777" s="10">
        <v>6</v>
      </c>
      <c r="C3777" s="10">
        <v>7</v>
      </c>
      <c r="D3777" s="11">
        <v>8</v>
      </c>
      <c r="E3777" s="12">
        <v>18184.278157598805</v>
      </c>
      <c r="F3777" s="13">
        <v>34.342829059099998</v>
      </c>
      <c r="G3777" s="13">
        <v>3436.3649363080003</v>
      </c>
      <c r="H3777" s="13">
        <v>0</v>
      </c>
      <c r="I3777" s="14">
        <f t="shared" si="232"/>
        <v>21586.300264847705</v>
      </c>
      <c r="J3777" s="13">
        <v>3922.2954119999995</v>
      </c>
      <c r="K3777" s="14">
        <f t="shared" si="233"/>
        <v>17664.004852847705</v>
      </c>
      <c r="L3777" s="15">
        <v>1338.8927777777776</v>
      </c>
      <c r="M3777" s="16">
        <f t="shared" si="234"/>
        <v>16325.112075069928</v>
      </c>
      <c r="N3777" s="17">
        <v>18431</v>
      </c>
      <c r="O3777" s="18">
        <f t="shared" si="235"/>
        <v>0</v>
      </c>
      <c r="P3777" s="19">
        <v>103.4</v>
      </c>
      <c r="Q3777" s="13">
        <v>0</v>
      </c>
      <c r="R3777" s="120">
        <v>28.45</v>
      </c>
    </row>
    <row r="3778" spans="1:18">
      <c r="A3778" s="107">
        <v>3776</v>
      </c>
      <c r="B3778" s="10">
        <v>6</v>
      </c>
      <c r="C3778" s="10">
        <v>7</v>
      </c>
      <c r="D3778" s="11">
        <v>9</v>
      </c>
      <c r="E3778" s="12">
        <v>18011.823406331405</v>
      </c>
      <c r="F3778" s="13">
        <v>34.970464797499993</v>
      </c>
      <c r="G3778" s="13">
        <v>3743.6231974320003</v>
      </c>
      <c r="H3778" s="13">
        <v>0</v>
      </c>
      <c r="I3778" s="14">
        <f t="shared" si="232"/>
        <v>21720.476138965903</v>
      </c>
      <c r="J3778" s="13">
        <v>4319.3242230000005</v>
      </c>
      <c r="K3778" s="14">
        <f t="shared" si="233"/>
        <v>17401.151915965904</v>
      </c>
      <c r="L3778" s="15">
        <v>1338.8927777777776</v>
      </c>
      <c r="M3778" s="16">
        <f t="shared" si="234"/>
        <v>16062.259138188127</v>
      </c>
      <c r="N3778" s="17">
        <v>18102</v>
      </c>
      <c r="O3778" s="18">
        <f t="shared" si="235"/>
        <v>0</v>
      </c>
      <c r="P3778" s="19">
        <v>103.4</v>
      </c>
      <c r="Q3778" s="13">
        <v>0</v>
      </c>
      <c r="R3778" s="120">
        <v>31.7</v>
      </c>
    </row>
    <row r="3779" spans="1:18">
      <c r="A3779" s="107">
        <v>3777</v>
      </c>
      <c r="B3779" s="10">
        <v>6</v>
      </c>
      <c r="C3779" s="10">
        <v>7</v>
      </c>
      <c r="D3779" s="11">
        <v>10</v>
      </c>
      <c r="E3779" s="12">
        <v>18302.0049350144</v>
      </c>
      <c r="F3779" s="13">
        <v>34.5317507392</v>
      </c>
      <c r="G3779" s="13">
        <v>3615.0838292279996</v>
      </c>
      <c r="H3779" s="13">
        <v>0</v>
      </c>
      <c r="I3779" s="14">
        <f t="shared" si="232"/>
        <v>21882.557013503199</v>
      </c>
      <c r="J3779" s="13">
        <v>4275.6985519999998</v>
      </c>
      <c r="K3779" s="14">
        <f t="shared" si="233"/>
        <v>17606.858461503201</v>
      </c>
      <c r="L3779" s="15">
        <v>1338.8927777777776</v>
      </c>
      <c r="M3779" s="16">
        <f t="shared" si="234"/>
        <v>16267.965683725424</v>
      </c>
      <c r="N3779" s="17">
        <v>18344</v>
      </c>
      <c r="O3779" s="18">
        <f t="shared" si="235"/>
        <v>0</v>
      </c>
      <c r="P3779" s="19">
        <v>103.4</v>
      </c>
      <c r="Q3779" s="13">
        <v>0</v>
      </c>
      <c r="R3779" s="120">
        <v>34.270000000000003</v>
      </c>
    </row>
    <row r="3780" spans="1:18">
      <c r="A3780" s="107">
        <v>3778</v>
      </c>
      <c r="B3780" s="10">
        <v>6</v>
      </c>
      <c r="C3780" s="10">
        <v>7</v>
      </c>
      <c r="D3780" s="11">
        <v>11</v>
      </c>
      <c r="E3780" s="12">
        <v>17789.658850434404</v>
      </c>
      <c r="F3780" s="13">
        <v>34.1896598266</v>
      </c>
      <c r="G3780" s="13">
        <v>4075.7222520920004</v>
      </c>
      <c r="H3780" s="13">
        <v>0</v>
      </c>
      <c r="I3780" s="14">
        <f t="shared" ref="I3780:I3843" si="236">E3780-F3780+G3780+H3780</f>
        <v>21831.191442699805</v>
      </c>
      <c r="J3780" s="13">
        <v>4501.2840800000004</v>
      </c>
      <c r="K3780" s="14">
        <f t="shared" ref="K3780:K3843" si="237">I3780-J3780</f>
        <v>17329.907362699803</v>
      </c>
      <c r="L3780" s="15">
        <v>1338.8927777777776</v>
      </c>
      <c r="M3780" s="16">
        <f t="shared" ref="M3780:M3843" si="238">K3780-L3780</f>
        <v>15991.014584922026</v>
      </c>
      <c r="N3780" s="17">
        <v>17981</v>
      </c>
      <c r="O3780" s="18">
        <f t="shared" ref="O3780:O3843" si="239">IF(M3780-N3780&gt;0,M3780-N3780,0)</f>
        <v>0</v>
      </c>
      <c r="P3780" s="19">
        <v>103.4</v>
      </c>
      <c r="Q3780" s="13">
        <v>0</v>
      </c>
      <c r="R3780" s="120">
        <v>33.93</v>
      </c>
    </row>
    <row r="3781" spans="1:18">
      <c r="A3781" s="107">
        <v>3779</v>
      </c>
      <c r="B3781" s="10">
        <v>6</v>
      </c>
      <c r="C3781" s="10">
        <v>7</v>
      </c>
      <c r="D3781" s="11">
        <v>12</v>
      </c>
      <c r="E3781" s="12">
        <v>17686.248239652603</v>
      </c>
      <c r="F3781" s="13">
        <v>34.102224163000017</v>
      </c>
      <c r="G3781" s="13">
        <v>4141.6365786719998</v>
      </c>
      <c r="H3781" s="13">
        <v>0</v>
      </c>
      <c r="I3781" s="14">
        <f t="shared" si="236"/>
        <v>21793.782594161603</v>
      </c>
      <c r="J3781" s="13">
        <v>4360.3158890000004</v>
      </c>
      <c r="K3781" s="14">
        <f t="shared" si="237"/>
        <v>17433.466705161602</v>
      </c>
      <c r="L3781" s="15">
        <v>1338.8927777777776</v>
      </c>
      <c r="M3781" s="16">
        <f t="shared" si="238"/>
        <v>16094.573927383824</v>
      </c>
      <c r="N3781" s="17">
        <v>18138</v>
      </c>
      <c r="O3781" s="18">
        <f t="shared" si="239"/>
        <v>0</v>
      </c>
      <c r="P3781" s="19">
        <v>103.4</v>
      </c>
      <c r="Q3781" s="13">
        <v>0</v>
      </c>
      <c r="R3781" s="120">
        <v>34.53</v>
      </c>
    </row>
    <row r="3782" spans="1:18">
      <c r="A3782" s="107">
        <v>3780</v>
      </c>
      <c r="B3782" s="10">
        <v>6</v>
      </c>
      <c r="C3782" s="10">
        <v>7</v>
      </c>
      <c r="D3782" s="11">
        <v>13</v>
      </c>
      <c r="E3782" s="12">
        <v>17512.444656635296</v>
      </c>
      <c r="F3782" s="13">
        <v>33.917340599500001</v>
      </c>
      <c r="G3782" s="13">
        <v>4143.2330726079999</v>
      </c>
      <c r="H3782" s="13">
        <v>0</v>
      </c>
      <c r="I3782" s="14">
        <f t="shared" si="236"/>
        <v>21621.760388643797</v>
      </c>
      <c r="J3782" s="13">
        <v>4301.1923029999989</v>
      </c>
      <c r="K3782" s="14">
        <f t="shared" si="237"/>
        <v>17320.568085643798</v>
      </c>
      <c r="L3782" s="15">
        <v>1338.8927777777776</v>
      </c>
      <c r="M3782" s="16">
        <f t="shared" si="238"/>
        <v>15981.67530786602</v>
      </c>
      <c r="N3782" s="17">
        <v>17964</v>
      </c>
      <c r="O3782" s="18">
        <f t="shared" si="239"/>
        <v>0</v>
      </c>
      <c r="P3782" s="19">
        <v>103.4</v>
      </c>
      <c r="Q3782" s="13">
        <v>0</v>
      </c>
      <c r="R3782" s="120">
        <v>34.49</v>
      </c>
    </row>
    <row r="3783" spans="1:18">
      <c r="A3783" s="107">
        <v>3781</v>
      </c>
      <c r="B3783" s="10">
        <v>6</v>
      </c>
      <c r="C3783" s="10">
        <v>7</v>
      </c>
      <c r="D3783" s="11">
        <v>14</v>
      </c>
      <c r="E3783" s="12">
        <v>17624.597120338702</v>
      </c>
      <c r="F3783" s="13">
        <v>34.034664145699992</v>
      </c>
      <c r="G3783" s="13">
        <v>3955.1907805800001</v>
      </c>
      <c r="H3783" s="13">
        <v>0</v>
      </c>
      <c r="I3783" s="14">
        <f t="shared" si="236"/>
        <v>21545.753236773002</v>
      </c>
      <c r="J3783" s="13">
        <v>4417.7830880000001</v>
      </c>
      <c r="K3783" s="14">
        <f t="shared" si="237"/>
        <v>17127.970148773002</v>
      </c>
      <c r="L3783" s="15">
        <v>1338.8927777777776</v>
      </c>
      <c r="M3783" s="16">
        <f t="shared" si="238"/>
        <v>15789.077370995225</v>
      </c>
      <c r="N3783" s="17">
        <v>17702</v>
      </c>
      <c r="O3783" s="18">
        <f t="shared" si="239"/>
        <v>0</v>
      </c>
      <c r="P3783" s="19">
        <v>103.4</v>
      </c>
      <c r="Q3783" s="13">
        <v>0</v>
      </c>
      <c r="R3783" s="120">
        <v>34.79</v>
      </c>
    </row>
    <row r="3784" spans="1:18">
      <c r="A3784" s="107">
        <v>3782</v>
      </c>
      <c r="B3784" s="10">
        <v>6</v>
      </c>
      <c r="C3784" s="10">
        <v>7</v>
      </c>
      <c r="D3784" s="11">
        <v>15</v>
      </c>
      <c r="E3784" s="12">
        <v>17471.314359208995</v>
      </c>
      <c r="F3784" s="13">
        <v>33.884716580299994</v>
      </c>
      <c r="G3784" s="13">
        <v>3968.9915002359999</v>
      </c>
      <c r="H3784" s="13">
        <v>0</v>
      </c>
      <c r="I3784" s="14">
        <f t="shared" si="236"/>
        <v>21406.421142864692</v>
      </c>
      <c r="J3784" s="13">
        <v>4356.0038730000006</v>
      </c>
      <c r="K3784" s="14">
        <f t="shared" si="237"/>
        <v>17050.417269864691</v>
      </c>
      <c r="L3784" s="15">
        <v>1338.8927777777776</v>
      </c>
      <c r="M3784" s="16">
        <f t="shared" si="238"/>
        <v>15711.524492086914</v>
      </c>
      <c r="N3784" s="17">
        <v>17610</v>
      </c>
      <c r="O3784" s="18">
        <f t="shared" si="239"/>
        <v>0</v>
      </c>
      <c r="P3784" s="19">
        <v>103.4</v>
      </c>
      <c r="Q3784" s="13">
        <v>0</v>
      </c>
      <c r="R3784" s="120">
        <v>33.5</v>
      </c>
    </row>
    <row r="3785" spans="1:18">
      <c r="A3785" s="107">
        <v>3783</v>
      </c>
      <c r="B3785" s="10">
        <v>6</v>
      </c>
      <c r="C3785" s="10">
        <v>7</v>
      </c>
      <c r="D3785" s="11">
        <v>16</v>
      </c>
      <c r="E3785" s="12">
        <v>17614.79508675051</v>
      </c>
      <c r="F3785" s="13">
        <v>33.950817226999987</v>
      </c>
      <c r="G3785" s="13">
        <v>3997.8275527719993</v>
      </c>
      <c r="H3785" s="13">
        <v>0</v>
      </c>
      <c r="I3785" s="14">
        <f t="shared" si="236"/>
        <v>21578.67182229551</v>
      </c>
      <c r="J3785" s="13">
        <v>4333.7502709999999</v>
      </c>
      <c r="K3785" s="14">
        <f t="shared" si="237"/>
        <v>17244.921551295509</v>
      </c>
      <c r="L3785" s="15">
        <v>1338.8927777777776</v>
      </c>
      <c r="M3785" s="16">
        <f t="shared" si="238"/>
        <v>15906.028773517732</v>
      </c>
      <c r="N3785" s="17">
        <v>17845</v>
      </c>
      <c r="O3785" s="18">
        <f t="shared" si="239"/>
        <v>0</v>
      </c>
      <c r="P3785" s="19">
        <v>103.4</v>
      </c>
      <c r="Q3785" s="13">
        <v>0</v>
      </c>
      <c r="R3785" s="120">
        <v>33.799999999999997</v>
      </c>
    </row>
    <row r="3786" spans="1:18">
      <c r="A3786" s="107">
        <v>3784</v>
      </c>
      <c r="B3786" s="10">
        <v>6</v>
      </c>
      <c r="C3786" s="10">
        <v>7</v>
      </c>
      <c r="D3786" s="11">
        <v>17</v>
      </c>
      <c r="E3786" s="12">
        <v>18128.107143760102</v>
      </c>
      <c r="F3786" s="13">
        <v>34.294931524900001</v>
      </c>
      <c r="G3786" s="13">
        <v>3782.9546619439998</v>
      </c>
      <c r="H3786" s="13">
        <v>0</v>
      </c>
      <c r="I3786" s="14">
        <f t="shared" si="236"/>
        <v>21876.766874179204</v>
      </c>
      <c r="J3786" s="13">
        <v>4141.6381140000003</v>
      </c>
      <c r="K3786" s="14">
        <f t="shared" si="237"/>
        <v>17735.128760179203</v>
      </c>
      <c r="L3786" s="15">
        <v>1338.8927777777776</v>
      </c>
      <c r="M3786" s="16">
        <f t="shared" si="238"/>
        <v>16396.235982401424</v>
      </c>
      <c r="N3786" s="17">
        <v>18517</v>
      </c>
      <c r="O3786" s="18">
        <f t="shared" si="239"/>
        <v>0</v>
      </c>
      <c r="P3786" s="19">
        <v>103.4</v>
      </c>
      <c r="Q3786" s="13">
        <v>0</v>
      </c>
      <c r="R3786" s="120">
        <v>33.369999999999997</v>
      </c>
    </row>
    <row r="3787" spans="1:18">
      <c r="A3787" s="107">
        <v>3785</v>
      </c>
      <c r="B3787" s="10">
        <v>6</v>
      </c>
      <c r="C3787" s="10">
        <v>7</v>
      </c>
      <c r="D3787" s="11">
        <v>18</v>
      </c>
      <c r="E3787" s="12">
        <v>18557.610869985696</v>
      </c>
      <c r="F3787" s="13">
        <v>34.852415836300004</v>
      </c>
      <c r="G3787" s="13">
        <v>3613.5955449120002</v>
      </c>
      <c r="H3787" s="13">
        <v>0</v>
      </c>
      <c r="I3787" s="14">
        <f t="shared" si="236"/>
        <v>22136.353999061397</v>
      </c>
      <c r="J3787" s="13">
        <v>4185.4730970000001</v>
      </c>
      <c r="K3787" s="14">
        <f t="shared" si="237"/>
        <v>17950.880902061399</v>
      </c>
      <c r="L3787" s="15">
        <v>1338.8927777777776</v>
      </c>
      <c r="M3787" s="16">
        <f t="shared" si="238"/>
        <v>16611.98812428362</v>
      </c>
      <c r="N3787" s="17">
        <v>18753</v>
      </c>
      <c r="O3787" s="18">
        <f t="shared" si="239"/>
        <v>0</v>
      </c>
      <c r="P3787" s="19">
        <v>103.4</v>
      </c>
      <c r="Q3787" s="13">
        <v>0</v>
      </c>
      <c r="R3787" s="120">
        <v>32.31</v>
      </c>
    </row>
    <row r="3788" spans="1:18">
      <c r="A3788" s="107">
        <v>3786</v>
      </c>
      <c r="B3788" s="10">
        <v>6</v>
      </c>
      <c r="C3788" s="10">
        <v>7</v>
      </c>
      <c r="D3788" s="11">
        <v>19</v>
      </c>
      <c r="E3788" s="12">
        <v>18397.2864220173</v>
      </c>
      <c r="F3788" s="13">
        <v>33.760634571099999</v>
      </c>
      <c r="G3788" s="13">
        <v>3717.4966359800001</v>
      </c>
      <c r="H3788" s="13">
        <v>0</v>
      </c>
      <c r="I3788" s="14">
        <f t="shared" si="236"/>
        <v>22081.022423426199</v>
      </c>
      <c r="J3788" s="13">
        <v>4340.373501</v>
      </c>
      <c r="K3788" s="14">
        <f t="shared" si="237"/>
        <v>17740.648922426197</v>
      </c>
      <c r="L3788" s="15">
        <v>1338.8927777777776</v>
      </c>
      <c r="M3788" s="16">
        <f t="shared" si="238"/>
        <v>16401.756144648418</v>
      </c>
      <c r="N3788" s="17">
        <v>18520</v>
      </c>
      <c r="O3788" s="18">
        <f t="shared" si="239"/>
        <v>0</v>
      </c>
      <c r="P3788" s="19">
        <v>103.4</v>
      </c>
      <c r="Q3788" s="13">
        <v>0</v>
      </c>
      <c r="R3788" s="120">
        <v>32.64</v>
      </c>
    </row>
    <row r="3789" spans="1:18">
      <c r="A3789" s="107">
        <v>3787</v>
      </c>
      <c r="B3789" s="10">
        <v>6</v>
      </c>
      <c r="C3789" s="10">
        <v>7</v>
      </c>
      <c r="D3789" s="11">
        <v>20</v>
      </c>
      <c r="E3789" s="12">
        <v>18578.522684751792</v>
      </c>
      <c r="F3789" s="13">
        <v>34.011492600199993</v>
      </c>
      <c r="G3789" s="13">
        <v>3777.6156644759994</v>
      </c>
      <c r="H3789" s="13">
        <v>0</v>
      </c>
      <c r="I3789" s="14">
        <f t="shared" si="236"/>
        <v>22322.12685662759</v>
      </c>
      <c r="J3789" s="13">
        <v>4626.4160910000001</v>
      </c>
      <c r="K3789" s="14">
        <f t="shared" si="237"/>
        <v>17695.710765627591</v>
      </c>
      <c r="L3789" s="15">
        <v>1338.8927777777776</v>
      </c>
      <c r="M3789" s="16">
        <f t="shared" si="238"/>
        <v>16356.817987849814</v>
      </c>
      <c r="N3789" s="17">
        <v>18468</v>
      </c>
      <c r="O3789" s="18">
        <f t="shared" si="239"/>
        <v>0</v>
      </c>
      <c r="P3789" s="19">
        <v>103.4</v>
      </c>
      <c r="Q3789" s="13">
        <v>0</v>
      </c>
      <c r="R3789" s="120">
        <v>31.31</v>
      </c>
    </row>
    <row r="3790" spans="1:18">
      <c r="A3790" s="107">
        <v>3788</v>
      </c>
      <c r="B3790" s="10">
        <v>6</v>
      </c>
      <c r="C3790" s="10">
        <v>7</v>
      </c>
      <c r="D3790" s="11">
        <v>21</v>
      </c>
      <c r="E3790" s="12">
        <v>18689.219747630905</v>
      </c>
      <c r="F3790" s="13">
        <v>34.118439515899993</v>
      </c>
      <c r="G3790" s="13">
        <v>3911.7529653319998</v>
      </c>
      <c r="H3790" s="13">
        <v>0</v>
      </c>
      <c r="I3790" s="14">
        <f t="shared" si="236"/>
        <v>22566.854273447003</v>
      </c>
      <c r="J3790" s="13">
        <v>5050.9223250000005</v>
      </c>
      <c r="K3790" s="14">
        <f t="shared" si="237"/>
        <v>17515.931948447003</v>
      </c>
      <c r="L3790" s="15">
        <v>1338.8927777777776</v>
      </c>
      <c r="M3790" s="16">
        <f t="shared" si="238"/>
        <v>16177.039170669226</v>
      </c>
      <c r="N3790" s="17">
        <v>18242</v>
      </c>
      <c r="O3790" s="18">
        <f t="shared" si="239"/>
        <v>0</v>
      </c>
      <c r="P3790" s="19">
        <v>103.4</v>
      </c>
      <c r="Q3790" s="13">
        <v>0</v>
      </c>
      <c r="R3790" s="120">
        <v>32.68</v>
      </c>
    </row>
    <row r="3791" spans="1:18">
      <c r="A3791" s="107">
        <v>3789</v>
      </c>
      <c r="B3791" s="10">
        <v>6</v>
      </c>
      <c r="C3791" s="10">
        <v>7</v>
      </c>
      <c r="D3791" s="11">
        <v>22</v>
      </c>
      <c r="E3791" s="12">
        <v>18508.289851618105</v>
      </c>
      <c r="F3791" s="13">
        <v>34.026293331100007</v>
      </c>
      <c r="G3791" s="13">
        <v>4080.8348266800003</v>
      </c>
      <c r="H3791" s="13">
        <v>0</v>
      </c>
      <c r="I3791" s="14">
        <f t="shared" si="236"/>
        <v>22555.098384967008</v>
      </c>
      <c r="J3791" s="13">
        <v>4877.325342000001</v>
      </c>
      <c r="K3791" s="14">
        <f t="shared" si="237"/>
        <v>17677.773042967008</v>
      </c>
      <c r="L3791" s="15">
        <v>1338.8927777777776</v>
      </c>
      <c r="M3791" s="16">
        <f t="shared" si="238"/>
        <v>16338.880265189231</v>
      </c>
      <c r="N3791" s="17">
        <v>18446</v>
      </c>
      <c r="O3791" s="18">
        <f t="shared" si="239"/>
        <v>0</v>
      </c>
      <c r="P3791" s="19">
        <v>103.4</v>
      </c>
      <c r="Q3791" s="13">
        <v>0</v>
      </c>
      <c r="R3791" s="120">
        <v>32.47</v>
      </c>
    </row>
    <row r="3792" spans="1:18">
      <c r="A3792" s="107">
        <v>3790</v>
      </c>
      <c r="B3792" s="10">
        <v>6</v>
      </c>
      <c r="C3792" s="10">
        <v>7</v>
      </c>
      <c r="D3792" s="11">
        <v>23</v>
      </c>
      <c r="E3792" s="12">
        <v>16830.322954293199</v>
      </c>
      <c r="F3792" s="13">
        <v>32.8587264895</v>
      </c>
      <c r="G3792" s="13">
        <v>3895.8224631000003</v>
      </c>
      <c r="H3792" s="13">
        <v>0</v>
      </c>
      <c r="I3792" s="14">
        <f t="shared" si="236"/>
        <v>20693.2866909037</v>
      </c>
      <c r="J3792" s="13">
        <v>4123.1320260000011</v>
      </c>
      <c r="K3792" s="14">
        <f t="shared" si="237"/>
        <v>16570.154664903697</v>
      </c>
      <c r="L3792" s="15">
        <v>1338.8927777777776</v>
      </c>
      <c r="M3792" s="16">
        <f t="shared" si="238"/>
        <v>15231.26188712592</v>
      </c>
      <c r="N3792" s="17">
        <v>16810</v>
      </c>
      <c r="O3792" s="18">
        <f t="shared" si="239"/>
        <v>0</v>
      </c>
      <c r="P3792" s="19">
        <v>103.4</v>
      </c>
      <c r="Q3792" s="13">
        <v>0</v>
      </c>
      <c r="R3792" s="120">
        <v>26.79</v>
      </c>
    </row>
    <row r="3793" spans="1:18">
      <c r="A3793" s="107">
        <v>3791</v>
      </c>
      <c r="B3793" s="10">
        <v>6</v>
      </c>
      <c r="C3793" s="10">
        <v>7</v>
      </c>
      <c r="D3793" s="11">
        <v>24</v>
      </c>
      <c r="E3793" s="12">
        <v>15198.8461014652</v>
      </c>
      <c r="F3793" s="13">
        <v>31.034749114800007</v>
      </c>
      <c r="G3793" s="13">
        <v>3757.0853412679999</v>
      </c>
      <c r="H3793" s="13">
        <v>0</v>
      </c>
      <c r="I3793" s="14">
        <f t="shared" si="236"/>
        <v>18924.896693618401</v>
      </c>
      <c r="J3793" s="13">
        <v>3695.917473</v>
      </c>
      <c r="K3793" s="14">
        <f t="shared" si="237"/>
        <v>15228.979220618401</v>
      </c>
      <c r="L3793" s="15">
        <v>1338.8927777777776</v>
      </c>
      <c r="M3793" s="16">
        <f t="shared" si="238"/>
        <v>13890.086442840624</v>
      </c>
      <c r="N3793" s="17">
        <v>15756</v>
      </c>
      <c r="O3793" s="18">
        <f t="shared" si="239"/>
        <v>0</v>
      </c>
      <c r="P3793" s="19">
        <v>103.4</v>
      </c>
      <c r="Q3793" s="13">
        <v>0</v>
      </c>
      <c r="R3793" s="120">
        <v>13.37</v>
      </c>
    </row>
    <row r="3794" spans="1:18">
      <c r="A3794" s="107">
        <v>3792</v>
      </c>
      <c r="B3794" s="10">
        <v>6</v>
      </c>
      <c r="C3794" s="10">
        <v>8</v>
      </c>
      <c r="D3794" s="11">
        <v>1</v>
      </c>
      <c r="E3794" s="12">
        <v>13535.417230321496</v>
      </c>
      <c r="F3794" s="13">
        <v>29.0859598119</v>
      </c>
      <c r="G3794" s="13">
        <v>4274.6151630120003</v>
      </c>
      <c r="H3794" s="13">
        <v>0</v>
      </c>
      <c r="I3794" s="14">
        <f t="shared" si="236"/>
        <v>17780.946433521596</v>
      </c>
      <c r="J3794" s="13">
        <v>3622.2323949999995</v>
      </c>
      <c r="K3794" s="14">
        <f t="shared" si="237"/>
        <v>14158.714038521597</v>
      </c>
      <c r="L3794" s="15">
        <v>1338.8927777777776</v>
      </c>
      <c r="M3794" s="16">
        <f t="shared" si="238"/>
        <v>12819.82126074382</v>
      </c>
      <c r="N3794" s="17">
        <v>14937</v>
      </c>
      <c r="O3794" s="18">
        <f t="shared" si="239"/>
        <v>0</v>
      </c>
      <c r="P3794" s="19">
        <v>103.4</v>
      </c>
      <c r="Q3794" s="13">
        <v>0</v>
      </c>
      <c r="R3794" s="120">
        <v>12.2</v>
      </c>
    </row>
    <row r="3795" spans="1:18">
      <c r="A3795" s="107">
        <v>3793</v>
      </c>
      <c r="B3795" s="10">
        <v>6</v>
      </c>
      <c r="C3795" s="10">
        <v>8</v>
      </c>
      <c r="D3795" s="11">
        <v>2</v>
      </c>
      <c r="E3795" s="12">
        <v>13030.487026546001</v>
      </c>
      <c r="F3795" s="13">
        <v>28.456855010699996</v>
      </c>
      <c r="G3795" s="13">
        <v>4107.1120614639995</v>
      </c>
      <c r="H3795" s="13">
        <v>0</v>
      </c>
      <c r="I3795" s="14">
        <f t="shared" si="236"/>
        <v>17109.1422329993</v>
      </c>
      <c r="J3795" s="13">
        <v>3062.0599990000001</v>
      </c>
      <c r="K3795" s="14">
        <f t="shared" si="237"/>
        <v>14047.082233999299</v>
      </c>
      <c r="L3795" s="15">
        <v>1338.8927777777776</v>
      </c>
      <c r="M3795" s="16">
        <f t="shared" si="238"/>
        <v>12708.189456221522</v>
      </c>
      <c r="N3795" s="17">
        <v>14792</v>
      </c>
      <c r="O3795" s="18">
        <f t="shared" si="239"/>
        <v>0</v>
      </c>
      <c r="P3795" s="19">
        <v>103.4</v>
      </c>
      <c r="Q3795" s="13">
        <v>0</v>
      </c>
      <c r="R3795" s="120">
        <v>11.89</v>
      </c>
    </row>
    <row r="3796" spans="1:18">
      <c r="A3796" s="107">
        <v>3794</v>
      </c>
      <c r="B3796" s="10">
        <v>6</v>
      </c>
      <c r="C3796" s="10">
        <v>8</v>
      </c>
      <c r="D3796" s="11">
        <v>3</v>
      </c>
      <c r="E3796" s="12">
        <v>12797.967403930104</v>
      </c>
      <c r="F3796" s="13">
        <v>28.223388486699999</v>
      </c>
      <c r="G3796" s="13">
        <v>4029.3846808200005</v>
      </c>
      <c r="H3796" s="13">
        <v>0</v>
      </c>
      <c r="I3796" s="14">
        <f t="shared" si="236"/>
        <v>16799.128696263404</v>
      </c>
      <c r="J3796" s="13">
        <v>3043.455023</v>
      </c>
      <c r="K3796" s="14">
        <f t="shared" si="237"/>
        <v>13755.673673263404</v>
      </c>
      <c r="L3796" s="15">
        <v>1338.8927777777776</v>
      </c>
      <c r="M3796" s="16">
        <f t="shared" si="238"/>
        <v>12416.780895485626</v>
      </c>
      <c r="N3796" s="17">
        <v>14409</v>
      </c>
      <c r="O3796" s="18">
        <f t="shared" si="239"/>
        <v>0</v>
      </c>
      <c r="P3796" s="19">
        <v>103.4</v>
      </c>
      <c r="Q3796" s="13">
        <v>0</v>
      </c>
      <c r="R3796" s="120">
        <v>10.96</v>
      </c>
    </row>
    <row r="3797" spans="1:18">
      <c r="A3797" s="107">
        <v>3795</v>
      </c>
      <c r="B3797" s="10">
        <v>6</v>
      </c>
      <c r="C3797" s="10">
        <v>8</v>
      </c>
      <c r="D3797" s="11">
        <v>4</v>
      </c>
      <c r="E3797" s="12">
        <v>12925.724938875002</v>
      </c>
      <c r="F3797" s="13">
        <v>28.362229121100007</v>
      </c>
      <c r="G3797" s="13">
        <v>3865.5960967199999</v>
      </c>
      <c r="H3797" s="13">
        <v>0</v>
      </c>
      <c r="I3797" s="14">
        <f t="shared" si="236"/>
        <v>16762.958806473904</v>
      </c>
      <c r="J3797" s="13">
        <v>3130.5164129999994</v>
      </c>
      <c r="K3797" s="14">
        <f t="shared" si="237"/>
        <v>13632.442393473904</v>
      </c>
      <c r="L3797" s="15">
        <v>1338.8927777777776</v>
      </c>
      <c r="M3797" s="16">
        <f t="shared" si="238"/>
        <v>12293.549615696127</v>
      </c>
      <c r="N3797" s="17">
        <v>14211</v>
      </c>
      <c r="O3797" s="18">
        <f t="shared" si="239"/>
        <v>0</v>
      </c>
      <c r="P3797" s="19">
        <v>103.4</v>
      </c>
      <c r="Q3797" s="13">
        <v>0</v>
      </c>
      <c r="R3797" s="120">
        <v>11.57</v>
      </c>
    </row>
    <row r="3798" spans="1:18">
      <c r="A3798" s="107">
        <v>3796</v>
      </c>
      <c r="B3798" s="10">
        <v>6</v>
      </c>
      <c r="C3798" s="10">
        <v>8</v>
      </c>
      <c r="D3798" s="11">
        <v>5</v>
      </c>
      <c r="E3798" s="12">
        <v>13096.963601686903</v>
      </c>
      <c r="F3798" s="13">
        <v>28.537105204600003</v>
      </c>
      <c r="G3798" s="13">
        <v>3806.4199249760009</v>
      </c>
      <c r="H3798" s="13">
        <v>0</v>
      </c>
      <c r="I3798" s="14">
        <f t="shared" si="236"/>
        <v>16874.846421458304</v>
      </c>
      <c r="J3798" s="13">
        <v>3568.6065469999999</v>
      </c>
      <c r="K3798" s="14">
        <f t="shared" si="237"/>
        <v>13306.239874458304</v>
      </c>
      <c r="L3798" s="15">
        <v>1338.8927777777776</v>
      </c>
      <c r="M3798" s="16">
        <f t="shared" si="238"/>
        <v>11967.347096680527</v>
      </c>
      <c r="N3798" s="17">
        <v>13535</v>
      </c>
      <c r="O3798" s="18">
        <f t="shared" si="239"/>
        <v>0</v>
      </c>
      <c r="P3798" s="19">
        <v>29</v>
      </c>
      <c r="Q3798" s="13">
        <v>0</v>
      </c>
      <c r="R3798" s="120">
        <v>11.27</v>
      </c>
    </row>
    <row r="3799" spans="1:18">
      <c r="A3799" s="107">
        <v>3797</v>
      </c>
      <c r="B3799" s="10">
        <v>6</v>
      </c>
      <c r="C3799" s="10">
        <v>8</v>
      </c>
      <c r="D3799" s="11">
        <v>6</v>
      </c>
      <c r="E3799" s="12">
        <v>13914.557559680297</v>
      </c>
      <c r="F3799" s="13">
        <v>29.428299715399998</v>
      </c>
      <c r="G3799" s="13">
        <v>4148.8703943320006</v>
      </c>
      <c r="H3799" s="13">
        <v>0</v>
      </c>
      <c r="I3799" s="14">
        <f t="shared" si="236"/>
        <v>18033.999654296898</v>
      </c>
      <c r="J3799" s="13">
        <v>3951.1191250000011</v>
      </c>
      <c r="K3799" s="14">
        <f t="shared" si="237"/>
        <v>14082.880529296897</v>
      </c>
      <c r="L3799" s="15">
        <v>1338.8927777777776</v>
      </c>
      <c r="M3799" s="16">
        <f t="shared" si="238"/>
        <v>12743.98775151912</v>
      </c>
      <c r="N3799" s="17">
        <v>14835</v>
      </c>
      <c r="O3799" s="18">
        <f t="shared" si="239"/>
        <v>0</v>
      </c>
      <c r="P3799" s="19">
        <v>103.4</v>
      </c>
      <c r="Q3799" s="13">
        <v>0</v>
      </c>
      <c r="R3799" s="120">
        <v>12.2</v>
      </c>
    </row>
    <row r="3800" spans="1:18">
      <c r="A3800" s="107">
        <v>3798</v>
      </c>
      <c r="B3800" s="10">
        <v>6</v>
      </c>
      <c r="C3800" s="10">
        <v>8</v>
      </c>
      <c r="D3800" s="11">
        <v>7</v>
      </c>
      <c r="E3800" s="12">
        <v>15818.801110527897</v>
      </c>
      <c r="F3800" s="13">
        <v>30.654905406499999</v>
      </c>
      <c r="G3800" s="13">
        <v>3973.571605264</v>
      </c>
      <c r="H3800" s="13">
        <v>0</v>
      </c>
      <c r="I3800" s="14">
        <f t="shared" si="236"/>
        <v>19761.717810385395</v>
      </c>
      <c r="J3800" s="13">
        <v>3630.1377979999997</v>
      </c>
      <c r="K3800" s="14">
        <f t="shared" si="237"/>
        <v>16131.580012385395</v>
      </c>
      <c r="L3800" s="15">
        <v>1338.8927777777776</v>
      </c>
      <c r="M3800" s="16">
        <f t="shared" si="238"/>
        <v>14792.687234607618</v>
      </c>
      <c r="N3800" s="17">
        <v>16352</v>
      </c>
      <c r="O3800" s="18">
        <f t="shared" si="239"/>
        <v>0</v>
      </c>
      <c r="P3800" s="19">
        <v>103.4</v>
      </c>
      <c r="Q3800" s="13">
        <v>0</v>
      </c>
      <c r="R3800" s="120">
        <v>22.52</v>
      </c>
    </row>
    <row r="3801" spans="1:18">
      <c r="A3801" s="107">
        <v>3799</v>
      </c>
      <c r="B3801" s="10">
        <v>6</v>
      </c>
      <c r="C3801" s="10">
        <v>8</v>
      </c>
      <c r="D3801" s="11">
        <v>8</v>
      </c>
      <c r="E3801" s="12">
        <v>17636.359752474804</v>
      </c>
      <c r="F3801" s="13">
        <v>32.922364594200005</v>
      </c>
      <c r="G3801" s="13">
        <v>3667.5902976240004</v>
      </c>
      <c r="H3801" s="13">
        <v>0</v>
      </c>
      <c r="I3801" s="14">
        <f t="shared" si="236"/>
        <v>21271.027685504603</v>
      </c>
      <c r="J3801" s="13">
        <v>3642.4792199999997</v>
      </c>
      <c r="K3801" s="14">
        <f t="shared" si="237"/>
        <v>17628.548465504602</v>
      </c>
      <c r="L3801" s="15">
        <v>1338.8927777777776</v>
      </c>
      <c r="M3801" s="16">
        <f t="shared" si="238"/>
        <v>16289.655687726825</v>
      </c>
      <c r="N3801" s="17">
        <v>18379</v>
      </c>
      <c r="O3801" s="18">
        <f t="shared" si="239"/>
        <v>0</v>
      </c>
      <c r="P3801" s="19">
        <v>103.4</v>
      </c>
      <c r="Q3801" s="13">
        <v>0</v>
      </c>
      <c r="R3801" s="120">
        <v>24.3</v>
      </c>
    </row>
    <row r="3802" spans="1:18">
      <c r="A3802" s="107">
        <v>3800</v>
      </c>
      <c r="B3802" s="10">
        <v>6</v>
      </c>
      <c r="C3802" s="10">
        <v>8</v>
      </c>
      <c r="D3802" s="11">
        <v>9</v>
      </c>
      <c r="E3802" s="12">
        <v>18107.542072116299</v>
      </c>
      <c r="F3802" s="13">
        <v>34.399093694999991</v>
      </c>
      <c r="G3802" s="13">
        <v>3449.4394659120003</v>
      </c>
      <c r="H3802" s="13">
        <v>0</v>
      </c>
      <c r="I3802" s="14">
        <f t="shared" si="236"/>
        <v>21522.5824443333</v>
      </c>
      <c r="J3802" s="13">
        <v>3885.9908600000003</v>
      </c>
      <c r="K3802" s="14">
        <f t="shared" si="237"/>
        <v>17636.591584333299</v>
      </c>
      <c r="L3802" s="15">
        <v>1338.8927777777776</v>
      </c>
      <c r="M3802" s="16">
        <f t="shared" si="238"/>
        <v>16297.698806555522</v>
      </c>
      <c r="N3802" s="17">
        <v>18388</v>
      </c>
      <c r="O3802" s="18">
        <f t="shared" si="239"/>
        <v>0</v>
      </c>
      <c r="P3802" s="19">
        <v>103.4</v>
      </c>
      <c r="Q3802" s="13">
        <v>0</v>
      </c>
      <c r="R3802" s="120">
        <v>25.67</v>
      </c>
    </row>
    <row r="3803" spans="1:18">
      <c r="A3803" s="107">
        <v>3801</v>
      </c>
      <c r="B3803" s="10">
        <v>6</v>
      </c>
      <c r="C3803" s="10">
        <v>8</v>
      </c>
      <c r="D3803" s="11">
        <v>10</v>
      </c>
      <c r="E3803" s="12">
        <v>18166.719827341596</v>
      </c>
      <c r="F3803" s="13">
        <v>34.409135557599996</v>
      </c>
      <c r="G3803" s="13">
        <v>3602.7976780159997</v>
      </c>
      <c r="H3803" s="13">
        <v>0</v>
      </c>
      <c r="I3803" s="14">
        <f t="shared" si="236"/>
        <v>21735.108369799997</v>
      </c>
      <c r="J3803" s="13">
        <v>4206.3594909999993</v>
      </c>
      <c r="K3803" s="14">
        <f t="shared" si="237"/>
        <v>17528.748878799997</v>
      </c>
      <c r="L3803" s="15">
        <v>1338.8927777777776</v>
      </c>
      <c r="M3803" s="16">
        <f t="shared" si="238"/>
        <v>16189.85610102222</v>
      </c>
      <c r="N3803" s="17">
        <v>18255</v>
      </c>
      <c r="O3803" s="18">
        <f t="shared" si="239"/>
        <v>0</v>
      </c>
      <c r="P3803" s="19">
        <v>103.4</v>
      </c>
      <c r="Q3803" s="13">
        <v>0</v>
      </c>
      <c r="R3803" s="120">
        <v>28.46</v>
      </c>
    </row>
    <row r="3804" spans="1:18">
      <c r="A3804" s="107">
        <v>3802</v>
      </c>
      <c r="B3804" s="10">
        <v>6</v>
      </c>
      <c r="C3804" s="10">
        <v>8</v>
      </c>
      <c r="D3804" s="11">
        <v>11</v>
      </c>
      <c r="E3804" s="12">
        <v>17968.462981401597</v>
      </c>
      <c r="F3804" s="13">
        <v>34.18017183780001</v>
      </c>
      <c r="G3804" s="13">
        <v>3806.7131037879999</v>
      </c>
      <c r="H3804" s="13">
        <v>0</v>
      </c>
      <c r="I3804" s="14">
        <f t="shared" si="236"/>
        <v>21740.995913351795</v>
      </c>
      <c r="J3804" s="13">
        <v>4010.9914939999994</v>
      </c>
      <c r="K3804" s="14">
        <f t="shared" si="237"/>
        <v>17730.004419351797</v>
      </c>
      <c r="L3804" s="15">
        <v>1338.8927777777776</v>
      </c>
      <c r="M3804" s="16">
        <f t="shared" si="238"/>
        <v>16391.111641574018</v>
      </c>
      <c r="N3804" s="17">
        <v>18509</v>
      </c>
      <c r="O3804" s="18">
        <f t="shared" si="239"/>
        <v>0</v>
      </c>
      <c r="P3804" s="19">
        <v>103.4</v>
      </c>
      <c r="Q3804" s="13">
        <v>0</v>
      </c>
      <c r="R3804" s="120">
        <v>28.78</v>
      </c>
    </row>
    <row r="3805" spans="1:18">
      <c r="A3805" s="107">
        <v>3803</v>
      </c>
      <c r="B3805" s="10">
        <v>6</v>
      </c>
      <c r="C3805" s="10">
        <v>8</v>
      </c>
      <c r="D3805" s="11">
        <v>12</v>
      </c>
      <c r="E3805" s="12">
        <v>18200.594563169296</v>
      </c>
      <c r="F3805" s="13">
        <v>34.504829538200006</v>
      </c>
      <c r="G3805" s="13">
        <v>3777.0644060999998</v>
      </c>
      <c r="H3805" s="13">
        <v>0</v>
      </c>
      <c r="I3805" s="14">
        <f t="shared" si="236"/>
        <v>21943.154139731094</v>
      </c>
      <c r="J3805" s="13">
        <v>3707.7853790000004</v>
      </c>
      <c r="K3805" s="14">
        <f t="shared" si="237"/>
        <v>18235.368760731093</v>
      </c>
      <c r="L3805" s="15">
        <v>1338.8927777777776</v>
      </c>
      <c r="M3805" s="16">
        <f t="shared" si="238"/>
        <v>16896.475982953314</v>
      </c>
      <c r="N3805" s="17">
        <v>19007</v>
      </c>
      <c r="O3805" s="18">
        <f t="shared" si="239"/>
        <v>0</v>
      </c>
      <c r="P3805" s="19">
        <v>103.4</v>
      </c>
      <c r="Q3805" s="13">
        <v>0</v>
      </c>
      <c r="R3805" s="120">
        <v>29.62</v>
      </c>
    </row>
    <row r="3806" spans="1:18">
      <c r="A3806" s="107">
        <v>3804</v>
      </c>
      <c r="B3806" s="10">
        <v>6</v>
      </c>
      <c r="C3806" s="10">
        <v>8</v>
      </c>
      <c r="D3806" s="11">
        <v>13</v>
      </c>
      <c r="E3806" s="12">
        <v>18265.223812383389</v>
      </c>
      <c r="F3806" s="13">
        <v>34.817164281900013</v>
      </c>
      <c r="G3806" s="13">
        <v>3707.1786680759997</v>
      </c>
      <c r="H3806" s="13">
        <v>0</v>
      </c>
      <c r="I3806" s="14">
        <f t="shared" si="236"/>
        <v>21937.585316177487</v>
      </c>
      <c r="J3806" s="13">
        <v>3923.6430500000001</v>
      </c>
      <c r="K3806" s="14">
        <f t="shared" si="237"/>
        <v>18013.942266177488</v>
      </c>
      <c r="L3806" s="15">
        <v>1338.8927777777776</v>
      </c>
      <c r="M3806" s="16">
        <f t="shared" si="238"/>
        <v>16675.049488399709</v>
      </c>
      <c r="N3806" s="17">
        <v>18809</v>
      </c>
      <c r="O3806" s="18">
        <f t="shared" si="239"/>
        <v>0</v>
      </c>
      <c r="P3806" s="19">
        <v>103.4</v>
      </c>
      <c r="Q3806" s="13">
        <v>0</v>
      </c>
      <c r="R3806" s="120">
        <v>29.55</v>
      </c>
    </row>
    <row r="3807" spans="1:18">
      <c r="A3807" s="107">
        <v>3805</v>
      </c>
      <c r="B3807" s="10">
        <v>6</v>
      </c>
      <c r="C3807" s="10">
        <v>8</v>
      </c>
      <c r="D3807" s="11">
        <v>14</v>
      </c>
      <c r="E3807" s="12">
        <v>18345.508595044197</v>
      </c>
      <c r="F3807" s="13">
        <v>34.888995649300014</v>
      </c>
      <c r="G3807" s="13">
        <v>3605.9691123839998</v>
      </c>
      <c r="H3807" s="13">
        <v>0</v>
      </c>
      <c r="I3807" s="14">
        <f t="shared" si="236"/>
        <v>21916.588711778895</v>
      </c>
      <c r="J3807" s="13">
        <v>4070.942352</v>
      </c>
      <c r="K3807" s="14">
        <f t="shared" si="237"/>
        <v>17845.646359778897</v>
      </c>
      <c r="L3807" s="15">
        <v>1338.8927777777776</v>
      </c>
      <c r="M3807" s="16">
        <f t="shared" si="238"/>
        <v>16506.753582001118</v>
      </c>
      <c r="N3807" s="17">
        <v>18655</v>
      </c>
      <c r="O3807" s="18">
        <f t="shared" si="239"/>
        <v>0</v>
      </c>
      <c r="P3807" s="19">
        <v>103.4</v>
      </c>
      <c r="Q3807" s="13">
        <v>0</v>
      </c>
      <c r="R3807" s="120">
        <v>29.53</v>
      </c>
    </row>
    <row r="3808" spans="1:18">
      <c r="A3808" s="107">
        <v>3806</v>
      </c>
      <c r="B3808" s="10">
        <v>6</v>
      </c>
      <c r="C3808" s="10">
        <v>8</v>
      </c>
      <c r="D3808" s="11">
        <v>15</v>
      </c>
      <c r="E3808" s="12">
        <v>18430.857304990306</v>
      </c>
      <c r="F3808" s="13">
        <v>34.676745311299996</v>
      </c>
      <c r="G3808" s="13">
        <v>3599.5474668039997</v>
      </c>
      <c r="H3808" s="13">
        <v>0</v>
      </c>
      <c r="I3808" s="14">
        <f t="shared" si="236"/>
        <v>21995.728026483008</v>
      </c>
      <c r="J3808" s="13">
        <v>4039.5757859999999</v>
      </c>
      <c r="K3808" s="14">
        <f t="shared" si="237"/>
        <v>17956.152240483007</v>
      </c>
      <c r="L3808" s="15">
        <v>1338.8927777777776</v>
      </c>
      <c r="M3808" s="16">
        <f t="shared" si="238"/>
        <v>16617.259462705228</v>
      </c>
      <c r="N3808" s="17">
        <v>18759</v>
      </c>
      <c r="O3808" s="18">
        <f t="shared" si="239"/>
        <v>0</v>
      </c>
      <c r="P3808" s="19">
        <v>103.4</v>
      </c>
      <c r="Q3808" s="13">
        <v>0</v>
      </c>
      <c r="R3808" s="120">
        <v>29.61</v>
      </c>
    </row>
    <row r="3809" spans="1:18">
      <c r="A3809" s="107">
        <v>3807</v>
      </c>
      <c r="B3809" s="10">
        <v>6</v>
      </c>
      <c r="C3809" s="10">
        <v>8</v>
      </c>
      <c r="D3809" s="11">
        <v>16</v>
      </c>
      <c r="E3809" s="12">
        <v>18414.619446795597</v>
      </c>
      <c r="F3809" s="13">
        <v>34.956177823800012</v>
      </c>
      <c r="G3809" s="13">
        <v>3605.3381804400001</v>
      </c>
      <c r="H3809" s="13">
        <v>0</v>
      </c>
      <c r="I3809" s="14">
        <f t="shared" si="236"/>
        <v>21985.0014494118</v>
      </c>
      <c r="J3809" s="13">
        <v>4226.0647300000001</v>
      </c>
      <c r="K3809" s="14">
        <f t="shared" si="237"/>
        <v>17758.936719411802</v>
      </c>
      <c r="L3809" s="15">
        <v>1338.8927777777776</v>
      </c>
      <c r="M3809" s="16">
        <f t="shared" si="238"/>
        <v>16420.043941634023</v>
      </c>
      <c r="N3809" s="17">
        <v>18559</v>
      </c>
      <c r="O3809" s="18">
        <f t="shared" si="239"/>
        <v>0</v>
      </c>
      <c r="P3809" s="19">
        <v>103.4</v>
      </c>
      <c r="Q3809" s="13">
        <v>0</v>
      </c>
      <c r="R3809" s="120">
        <v>29.62</v>
      </c>
    </row>
    <row r="3810" spans="1:18">
      <c r="A3810" s="107">
        <v>3808</v>
      </c>
      <c r="B3810" s="10">
        <v>6</v>
      </c>
      <c r="C3810" s="10">
        <v>8</v>
      </c>
      <c r="D3810" s="11">
        <v>17</v>
      </c>
      <c r="E3810" s="12">
        <v>18568.754424273004</v>
      </c>
      <c r="F3810" s="13">
        <v>35.256317571700009</v>
      </c>
      <c r="G3810" s="13">
        <v>3647.2964428960004</v>
      </c>
      <c r="H3810" s="13">
        <v>0</v>
      </c>
      <c r="I3810" s="14">
        <f t="shared" si="236"/>
        <v>22180.794549597304</v>
      </c>
      <c r="J3810" s="13">
        <v>4405.3987509999997</v>
      </c>
      <c r="K3810" s="14">
        <f t="shared" si="237"/>
        <v>17775.395798597303</v>
      </c>
      <c r="L3810" s="15">
        <v>1338.8927777777776</v>
      </c>
      <c r="M3810" s="16">
        <f t="shared" si="238"/>
        <v>16436.503020819524</v>
      </c>
      <c r="N3810" s="17">
        <v>18576</v>
      </c>
      <c r="O3810" s="18">
        <f t="shared" si="239"/>
        <v>0</v>
      </c>
      <c r="P3810" s="19">
        <v>103.4</v>
      </c>
      <c r="Q3810" s="13">
        <v>0</v>
      </c>
      <c r="R3810" s="120">
        <v>29.61</v>
      </c>
    </row>
    <row r="3811" spans="1:18">
      <c r="A3811" s="107">
        <v>3809</v>
      </c>
      <c r="B3811" s="10">
        <v>6</v>
      </c>
      <c r="C3811" s="10">
        <v>8</v>
      </c>
      <c r="D3811" s="11">
        <v>18</v>
      </c>
      <c r="E3811" s="12">
        <v>19098.754955350709</v>
      </c>
      <c r="F3811" s="13">
        <v>35.748819762100005</v>
      </c>
      <c r="G3811" s="13">
        <v>3747.6332934040001</v>
      </c>
      <c r="H3811" s="13">
        <v>0</v>
      </c>
      <c r="I3811" s="14">
        <f t="shared" si="236"/>
        <v>22810.63942899261</v>
      </c>
      <c r="J3811" s="13">
        <v>4301.120492</v>
      </c>
      <c r="K3811" s="14">
        <f t="shared" si="237"/>
        <v>18509.518936992608</v>
      </c>
      <c r="L3811" s="15">
        <v>1338.8927777777776</v>
      </c>
      <c r="M3811" s="16">
        <f t="shared" si="238"/>
        <v>17170.626159214829</v>
      </c>
      <c r="N3811" s="17">
        <v>19208</v>
      </c>
      <c r="O3811" s="18">
        <f t="shared" si="239"/>
        <v>0</v>
      </c>
      <c r="P3811" s="19">
        <v>103.4</v>
      </c>
      <c r="Q3811" s="13">
        <v>0</v>
      </c>
      <c r="R3811" s="120">
        <v>30.17</v>
      </c>
    </row>
    <row r="3812" spans="1:18">
      <c r="A3812" s="107">
        <v>3810</v>
      </c>
      <c r="B3812" s="10">
        <v>6</v>
      </c>
      <c r="C3812" s="10">
        <v>8</v>
      </c>
      <c r="D3812" s="11">
        <v>19</v>
      </c>
      <c r="E3812" s="12">
        <v>18846.174375276205</v>
      </c>
      <c r="F3812" s="13">
        <v>35.10362266069999</v>
      </c>
      <c r="G3812" s="13">
        <v>3654.8608722800009</v>
      </c>
      <c r="H3812" s="13">
        <v>0</v>
      </c>
      <c r="I3812" s="14">
        <f t="shared" si="236"/>
        <v>22465.931624895507</v>
      </c>
      <c r="J3812" s="13">
        <v>4219.5165960000004</v>
      </c>
      <c r="K3812" s="14">
        <f t="shared" si="237"/>
        <v>18246.415028895506</v>
      </c>
      <c r="L3812" s="15">
        <v>1338.8927777777776</v>
      </c>
      <c r="M3812" s="16">
        <f t="shared" si="238"/>
        <v>16907.522251117727</v>
      </c>
      <c r="N3812" s="17">
        <v>19016</v>
      </c>
      <c r="O3812" s="18">
        <f t="shared" si="239"/>
        <v>0</v>
      </c>
      <c r="P3812" s="19">
        <v>103.4</v>
      </c>
      <c r="Q3812" s="13">
        <v>0</v>
      </c>
      <c r="R3812" s="120">
        <v>29.55</v>
      </c>
    </row>
    <row r="3813" spans="1:18">
      <c r="A3813" s="107">
        <v>3811</v>
      </c>
      <c r="B3813" s="10">
        <v>6</v>
      </c>
      <c r="C3813" s="10">
        <v>8</v>
      </c>
      <c r="D3813" s="11">
        <v>20</v>
      </c>
      <c r="E3813" s="12">
        <v>18940.643104576004</v>
      </c>
      <c r="F3813" s="13">
        <v>34.366407737500005</v>
      </c>
      <c r="G3813" s="13">
        <v>3515.8185164040001</v>
      </c>
      <c r="H3813" s="13">
        <v>0</v>
      </c>
      <c r="I3813" s="14">
        <f t="shared" si="236"/>
        <v>22422.095213242505</v>
      </c>
      <c r="J3813" s="13">
        <v>4239.1441120000009</v>
      </c>
      <c r="K3813" s="14">
        <f t="shared" si="237"/>
        <v>18182.951101242503</v>
      </c>
      <c r="L3813" s="15">
        <v>1338.8927777777776</v>
      </c>
      <c r="M3813" s="16">
        <f t="shared" si="238"/>
        <v>16844.058323464724</v>
      </c>
      <c r="N3813" s="17">
        <v>18967</v>
      </c>
      <c r="O3813" s="18">
        <f t="shared" si="239"/>
        <v>0</v>
      </c>
      <c r="P3813" s="19">
        <v>103.4</v>
      </c>
      <c r="Q3813" s="13">
        <v>0</v>
      </c>
      <c r="R3813" s="120">
        <v>28.62</v>
      </c>
    </row>
    <row r="3814" spans="1:18">
      <c r="A3814" s="107">
        <v>3812</v>
      </c>
      <c r="B3814" s="10">
        <v>6</v>
      </c>
      <c r="C3814" s="10">
        <v>8</v>
      </c>
      <c r="D3814" s="11">
        <v>21</v>
      </c>
      <c r="E3814" s="12">
        <v>18799.388694224297</v>
      </c>
      <c r="F3814" s="13">
        <v>34.520085021399993</v>
      </c>
      <c r="G3814" s="13">
        <v>3666.7651304399997</v>
      </c>
      <c r="H3814" s="13">
        <v>0</v>
      </c>
      <c r="I3814" s="14">
        <f t="shared" si="236"/>
        <v>22431.633739642897</v>
      </c>
      <c r="J3814" s="13">
        <v>4342.4048379999995</v>
      </c>
      <c r="K3814" s="14">
        <f t="shared" si="237"/>
        <v>18089.228901642899</v>
      </c>
      <c r="L3814" s="15">
        <v>1338.8927777777776</v>
      </c>
      <c r="M3814" s="16">
        <f t="shared" si="238"/>
        <v>16750.33612386512</v>
      </c>
      <c r="N3814" s="17">
        <v>18888</v>
      </c>
      <c r="O3814" s="18">
        <f t="shared" si="239"/>
        <v>0</v>
      </c>
      <c r="P3814" s="19">
        <v>103.4</v>
      </c>
      <c r="Q3814" s="13">
        <v>0</v>
      </c>
      <c r="R3814" s="120">
        <v>29.61</v>
      </c>
    </row>
    <row r="3815" spans="1:18">
      <c r="A3815" s="107">
        <v>3813</v>
      </c>
      <c r="B3815" s="10">
        <v>6</v>
      </c>
      <c r="C3815" s="10">
        <v>8</v>
      </c>
      <c r="D3815" s="11">
        <v>22</v>
      </c>
      <c r="E3815" s="12">
        <v>18378.402465531301</v>
      </c>
      <c r="F3815" s="13">
        <v>34.204888834900004</v>
      </c>
      <c r="G3815" s="13">
        <v>3842.7070941999991</v>
      </c>
      <c r="H3815" s="13">
        <v>0</v>
      </c>
      <c r="I3815" s="14">
        <f t="shared" si="236"/>
        <v>22186.904670896398</v>
      </c>
      <c r="J3815" s="13">
        <v>4108.8484959999996</v>
      </c>
      <c r="K3815" s="14">
        <f t="shared" si="237"/>
        <v>18078.056174896399</v>
      </c>
      <c r="L3815" s="15">
        <v>1338.8927777777776</v>
      </c>
      <c r="M3815" s="16">
        <f t="shared" si="238"/>
        <v>16739.16339711862</v>
      </c>
      <c r="N3815" s="17">
        <v>18877</v>
      </c>
      <c r="O3815" s="18">
        <f t="shared" si="239"/>
        <v>0</v>
      </c>
      <c r="P3815" s="19">
        <v>103.4</v>
      </c>
      <c r="Q3815" s="13">
        <v>0</v>
      </c>
      <c r="R3815" s="120">
        <v>28.46</v>
      </c>
    </row>
    <row r="3816" spans="1:18">
      <c r="A3816" s="107">
        <v>3814</v>
      </c>
      <c r="B3816" s="10">
        <v>6</v>
      </c>
      <c r="C3816" s="10">
        <v>8</v>
      </c>
      <c r="D3816" s="11">
        <v>23</v>
      </c>
      <c r="E3816" s="12">
        <v>16475.240234891102</v>
      </c>
      <c r="F3816" s="13">
        <v>32.537766339899989</v>
      </c>
      <c r="G3816" s="13">
        <v>3892.362936168</v>
      </c>
      <c r="H3816" s="13">
        <v>0</v>
      </c>
      <c r="I3816" s="14">
        <f t="shared" si="236"/>
        <v>20335.0654047192</v>
      </c>
      <c r="J3816" s="13">
        <v>3307.2228119999995</v>
      </c>
      <c r="K3816" s="14">
        <f t="shared" si="237"/>
        <v>17027.8425927192</v>
      </c>
      <c r="L3816" s="15">
        <v>1338.8927777777776</v>
      </c>
      <c r="M3816" s="16">
        <f t="shared" si="238"/>
        <v>15688.949814941423</v>
      </c>
      <c r="N3816" s="17">
        <v>17573</v>
      </c>
      <c r="O3816" s="18">
        <f t="shared" si="239"/>
        <v>0</v>
      </c>
      <c r="P3816" s="19">
        <v>103.4</v>
      </c>
      <c r="Q3816" s="13">
        <v>0</v>
      </c>
      <c r="R3816" s="120">
        <v>26.2</v>
      </c>
    </row>
    <row r="3817" spans="1:18">
      <c r="A3817" s="107">
        <v>3815</v>
      </c>
      <c r="B3817" s="10">
        <v>6</v>
      </c>
      <c r="C3817" s="10">
        <v>8</v>
      </c>
      <c r="D3817" s="11">
        <v>24</v>
      </c>
      <c r="E3817" s="12">
        <v>14759.014709544201</v>
      </c>
      <c r="F3817" s="13">
        <v>30.513820754699996</v>
      </c>
      <c r="G3817" s="13">
        <v>4111.4574999040005</v>
      </c>
      <c r="H3817" s="13">
        <v>0</v>
      </c>
      <c r="I3817" s="14">
        <f t="shared" si="236"/>
        <v>18839.9583886935</v>
      </c>
      <c r="J3817" s="13">
        <v>2944.206776</v>
      </c>
      <c r="K3817" s="14">
        <f t="shared" si="237"/>
        <v>15895.751612693501</v>
      </c>
      <c r="L3817" s="15">
        <v>1338.8927777777776</v>
      </c>
      <c r="M3817" s="16">
        <f t="shared" si="238"/>
        <v>14556.858834915723</v>
      </c>
      <c r="N3817" s="17">
        <v>16172</v>
      </c>
      <c r="O3817" s="18">
        <f t="shared" si="239"/>
        <v>0</v>
      </c>
      <c r="P3817" s="19">
        <v>103.4</v>
      </c>
      <c r="Q3817" s="13">
        <v>0</v>
      </c>
      <c r="R3817" s="120">
        <v>20.41</v>
      </c>
    </row>
    <row r="3818" spans="1:18">
      <c r="A3818" s="107">
        <v>3816</v>
      </c>
      <c r="B3818" s="10">
        <v>6</v>
      </c>
      <c r="C3818" s="10">
        <v>9</v>
      </c>
      <c r="D3818" s="11">
        <v>1</v>
      </c>
      <c r="E3818" s="12">
        <v>13196.938613467897</v>
      </c>
      <c r="F3818" s="13">
        <v>28.639717340300002</v>
      </c>
      <c r="G3818" s="13">
        <v>3930.2261251599998</v>
      </c>
      <c r="H3818" s="13">
        <v>0</v>
      </c>
      <c r="I3818" s="14">
        <f t="shared" si="236"/>
        <v>17098.525021287598</v>
      </c>
      <c r="J3818" s="13">
        <v>2413.4977599999997</v>
      </c>
      <c r="K3818" s="14">
        <f t="shared" si="237"/>
        <v>14685.027261287598</v>
      </c>
      <c r="L3818" s="15">
        <v>1338.8927777777776</v>
      </c>
      <c r="M3818" s="16">
        <f t="shared" si="238"/>
        <v>13346.134483509821</v>
      </c>
      <c r="N3818" s="17">
        <v>15390</v>
      </c>
      <c r="O3818" s="18">
        <f t="shared" si="239"/>
        <v>0</v>
      </c>
      <c r="P3818" s="19">
        <v>103.4</v>
      </c>
      <c r="Q3818" s="13">
        <v>0</v>
      </c>
      <c r="R3818" s="120">
        <v>25.41</v>
      </c>
    </row>
    <row r="3819" spans="1:18">
      <c r="A3819" s="107">
        <v>3817</v>
      </c>
      <c r="B3819" s="10">
        <v>6</v>
      </c>
      <c r="C3819" s="10">
        <v>9</v>
      </c>
      <c r="D3819" s="11">
        <v>2</v>
      </c>
      <c r="E3819" s="12">
        <v>12661.1425437875</v>
      </c>
      <c r="F3819" s="13">
        <v>28.119862889699991</v>
      </c>
      <c r="G3819" s="13">
        <v>3835.0147794120007</v>
      </c>
      <c r="H3819" s="13">
        <v>0</v>
      </c>
      <c r="I3819" s="14">
        <f t="shared" si="236"/>
        <v>16468.037460309803</v>
      </c>
      <c r="J3819" s="13">
        <v>2329.5215270000008</v>
      </c>
      <c r="K3819" s="14">
        <f t="shared" si="237"/>
        <v>14138.515933309802</v>
      </c>
      <c r="L3819" s="15">
        <v>1338.8927777777776</v>
      </c>
      <c r="M3819" s="16">
        <f t="shared" si="238"/>
        <v>12799.623155532025</v>
      </c>
      <c r="N3819" s="17">
        <v>14904</v>
      </c>
      <c r="O3819" s="18">
        <f t="shared" si="239"/>
        <v>0</v>
      </c>
      <c r="P3819" s="19">
        <v>103.4</v>
      </c>
      <c r="Q3819" s="13">
        <v>0</v>
      </c>
      <c r="R3819" s="120">
        <v>23.04</v>
      </c>
    </row>
    <row r="3820" spans="1:18">
      <c r="A3820" s="107">
        <v>3818</v>
      </c>
      <c r="B3820" s="10">
        <v>6</v>
      </c>
      <c r="C3820" s="10">
        <v>9</v>
      </c>
      <c r="D3820" s="11">
        <v>3</v>
      </c>
      <c r="E3820" s="12">
        <v>12318.864963817399</v>
      </c>
      <c r="F3820" s="13">
        <v>29.039692089399999</v>
      </c>
      <c r="G3820" s="13">
        <v>3872.3421814799999</v>
      </c>
      <c r="H3820" s="13">
        <v>0</v>
      </c>
      <c r="I3820" s="14">
        <f t="shared" si="236"/>
        <v>16162.167453208</v>
      </c>
      <c r="J3820" s="13">
        <v>2346.967482</v>
      </c>
      <c r="K3820" s="14">
        <f t="shared" si="237"/>
        <v>13815.199971208</v>
      </c>
      <c r="L3820" s="15">
        <v>1338.8927777777776</v>
      </c>
      <c r="M3820" s="16">
        <f t="shared" si="238"/>
        <v>12476.307193430222</v>
      </c>
      <c r="N3820" s="17">
        <v>14476</v>
      </c>
      <c r="O3820" s="18">
        <f t="shared" si="239"/>
        <v>0</v>
      </c>
      <c r="P3820" s="19">
        <v>103.4</v>
      </c>
      <c r="Q3820" s="13">
        <v>0</v>
      </c>
      <c r="R3820" s="120">
        <v>19.850000000000001</v>
      </c>
    </row>
    <row r="3821" spans="1:18">
      <c r="A3821" s="107">
        <v>3819</v>
      </c>
      <c r="B3821" s="10">
        <v>6</v>
      </c>
      <c r="C3821" s="10">
        <v>9</v>
      </c>
      <c r="D3821" s="11">
        <v>4</v>
      </c>
      <c r="E3821" s="12">
        <v>12637.402675494199</v>
      </c>
      <c r="F3821" s="13">
        <v>28.128107697200004</v>
      </c>
      <c r="G3821" s="13">
        <v>3466.0187104679999</v>
      </c>
      <c r="H3821" s="13">
        <v>0</v>
      </c>
      <c r="I3821" s="14">
        <f t="shared" si="236"/>
        <v>16075.293278264999</v>
      </c>
      <c r="J3821" s="13">
        <v>2403.4582209999999</v>
      </c>
      <c r="K3821" s="14">
        <f t="shared" si="237"/>
        <v>13671.835057264998</v>
      </c>
      <c r="L3821" s="15">
        <v>1338.8927777777776</v>
      </c>
      <c r="M3821" s="16">
        <f t="shared" si="238"/>
        <v>12332.942279487221</v>
      </c>
      <c r="N3821" s="17">
        <v>14283</v>
      </c>
      <c r="O3821" s="18">
        <f t="shared" si="239"/>
        <v>0</v>
      </c>
      <c r="P3821" s="19">
        <v>103.4</v>
      </c>
      <c r="Q3821" s="13">
        <v>0</v>
      </c>
      <c r="R3821" s="120">
        <v>18.920000000000002</v>
      </c>
    </row>
    <row r="3822" spans="1:18">
      <c r="A3822" s="107">
        <v>3820</v>
      </c>
      <c r="B3822" s="10">
        <v>6</v>
      </c>
      <c r="C3822" s="10">
        <v>9</v>
      </c>
      <c r="D3822" s="11">
        <v>5</v>
      </c>
      <c r="E3822" s="12">
        <v>12902.047531744898</v>
      </c>
      <c r="F3822" s="13">
        <v>28.435514738899993</v>
      </c>
      <c r="G3822" s="13">
        <v>3734.2770673320006</v>
      </c>
      <c r="H3822" s="13">
        <v>0</v>
      </c>
      <c r="I3822" s="14">
        <f t="shared" si="236"/>
        <v>16607.889084338</v>
      </c>
      <c r="J3822" s="13">
        <v>3023.2896219999998</v>
      </c>
      <c r="K3822" s="14">
        <f t="shared" si="237"/>
        <v>13584.599462337999</v>
      </c>
      <c r="L3822" s="15">
        <v>1338.8927777777776</v>
      </c>
      <c r="M3822" s="16">
        <f t="shared" si="238"/>
        <v>12245.706684560222</v>
      </c>
      <c r="N3822" s="17">
        <v>14081</v>
      </c>
      <c r="O3822" s="18">
        <f t="shared" si="239"/>
        <v>0</v>
      </c>
      <c r="P3822" s="19">
        <v>103.4</v>
      </c>
      <c r="Q3822" s="13">
        <v>0</v>
      </c>
      <c r="R3822" s="120">
        <v>18.88</v>
      </c>
    </row>
    <row r="3823" spans="1:18">
      <c r="A3823" s="107">
        <v>3821</v>
      </c>
      <c r="B3823" s="10">
        <v>6</v>
      </c>
      <c r="C3823" s="10">
        <v>9</v>
      </c>
      <c r="D3823" s="11">
        <v>6</v>
      </c>
      <c r="E3823" s="12">
        <v>13633.098907907795</v>
      </c>
      <c r="F3823" s="13">
        <v>29.146555304000003</v>
      </c>
      <c r="G3823" s="13">
        <v>3525.591465172</v>
      </c>
      <c r="H3823" s="13">
        <v>0</v>
      </c>
      <c r="I3823" s="14">
        <f t="shared" si="236"/>
        <v>17129.543817775797</v>
      </c>
      <c r="J3823" s="13">
        <v>3141.3661559999996</v>
      </c>
      <c r="K3823" s="14">
        <f t="shared" si="237"/>
        <v>13988.177661775797</v>
      </c>
      <c r="L3823" s="15">
        <v>1338.8927777777776</v>
      </c>
      <c r="M3823" s="16">
        <f t="shared" si="238"/>
        <v>12649.28488399802</v>
      </c>
      <c r="N3823" s="17">
        <v>14712</v>
      </c>
      <c r="O3823" s="18">
        <f t="shared" si="239"/>
        <v>0</v>
      </c>
      <c r="P3823" s="19">
        <v>103.4</v>
      </c>
      <c r="Q3823" s="13">
        <v>0</v>
      </c>
      <c r="R3823" s="120">
        <v>32.369999999999997</v>
      </c>
    </row>
    <row r="3824" spans="1:18">
      <c r="A3824" s="107">
        <v>3822</v>
      </c>
      <c r="B3824" s="10">
        <v>6</v>
      </c>
      <c r="C3824" s="10">
        <v>9</v>
      </c>
      <c r="D3824" s="11">
        <v>7</v>
      </c>
      <c r="E3824" s="12">
        <v>15615.1361440075</v>
      </c>
      <c r="F3824" s="13">
        <v>30.841132303600002</v>
      </c>
      <c r="G3824" s="13">
        <v>3504.0276497720001</v>
      </c>
      <c r="H3824" s="13">
        <v>0</v>
      </c>
      <c r="I3824" s="14">
        <f t="shared" si="236"/>
        <v>19088.322661475901</v>
      </c>
      <c r="J3824" s="13">
        <v>3418.9734639999997</v>
      </c>
      <c r="K3824" s="14">
        <f t="shared" si="237"/>
        <v>15669.349197475902</v>
      </c>
      <c r="L3824" s="15">
        <v>1338.8927777777776</v>
      </c>
      <c r="M3824" s="16">
        <f t="shared" si="238"/>
        <v>14330.456419698125</v>
      </c>
      <c r="N3824" s="17">
        <v>16002</v>
      </c>
      <c r="O3824" s="18">
        <f t="shared" si="239"/>
        <v>0</v>
      </c>
      <c r="P3824" s="19">
        <v>103.4</v>
      </c>
      <c r="Q3824" s="13">
        <v>0</v>
      </c>
      <c r="R3824" s="120">
        <v>12.18</v>
      </c>
    </row>
    <row r="3825" spans="1:18">
      <c r="A3825" s="107">
        <v>3823</v>
      </c>
      <c r="B3825" s="10">
        <v>6</v>
      </c>
      <c r="C3825" s="10">
        <v>9</v>
      </c>
      <c r="D3825" s="11">
        <v>8</v>
      </c>
      <c r="E3825" s="12">
        <v>16978.359920076098</v>
      </c>
      <c r="F3825" s="13">
        <v>31.752485998700006</v>
      </c>
      <c r="G3825" s="13">
        <v>3682.2327274640002</v>
      </c>
      <c r="H3825" s="13">
        <v>0</v>
      </c>
      <c r="I3825" s="14">
        <f t="shared" si="236"/>
        <v>20628.8401615414</v>
      </c>
      <c r="J3825" s="13">
        <v>3730.1203420000006</v>
      </c>
      <c r="K3825" s="14">
        <f t="shared" si="237"/>
        <v>16898.719819541398</v>
      </c>
      <c r="L3825" s="15">
        <v>1338.8927777777776</v>
      </c>
      <c r="M3825" s="16">
        <f t="shared" si="238"/>
        <v>15559.827041763621</v>
      </c>
      <c r="N3825" s="17">
        <v>17344</v>
      </c>
      <c r="O3825" s="18">
        <f t="shared" si="239"/>
        <v>0</v>
      </c>
      <c r="P3825" s="19">
        <v>103.4</v>
      </c>
      <c r="Q3825" s="13">
        <v>0</v>
      </c>
      <c r="R3825" s="120">
        <v>22.28</v>
      </c>
    </row>
    <row r="3826" spans="1:18">
      <c r="A3826" s="107">
        <v>3824</v>
      </c>
      <c r="B3826" s="10">
        <v>6</v>
      </c>
      <c r="C3826" s="10">
        <v>9</v>
      </c>
      <c r="D3826" s="11">
        <v>9</v>
      </c>
      <c r="E3826" s="12">
        <v>17525.497063819999</v>
      </c>
      <c r="F3826" s="13">
        <v>32.168142725800003</v>
      </c>
      <c r="G3826" s="13">
        <v>3895.224121876</v>
      </c>
      <c r="H3826" s="13">
        <v>0</v>
      </c>
      <c r="I3826" s="14">
        <f t="shared" si="236"/>
        <v>21388.553042970198</v>
      </c>
      <c r="J3826" s="13">
        <v>4241.1713619999991</v>
      </c>
      <c r="K3826" s="14">
        <f t="shared" si="237"/>
        <v>17147.381680970197</v>
      </c>
      <c r="L3826" s="15">
        <v>1338.8927777777776</v>
      </c>
      <c r="M3826" s="16">
        <f t="shared" si="238"/>
        <v>15808.488903192419</v>
      </c>
      <c r="N3826" s="17">
        <v>17729</v>
      </c>
      <c r="O3826" s="18">
        <f t="shared" si="239"/>
        <v>0</v>
      </c>
      <c r="P3826" s="19">
        <v>103.4</v>
      </c>
      <c r="Q3826" s="13">
        <v>0</v>
      </c>
      <c r="R3826" s="120">
        <v>22.26</v>
      </c>
    </row>
    <row r="3827" spans="1:18">
      <c r="A3827" s="107">
        <v>3825</v>
      </c>
      <c r="B3827" s="10">
        <v>6</v>
      </c>
      <c r="C3827" s="10">
        <v>9</v>
      </c>
      <c r="D3827" s="11">
        <v>10</v>
      </c>
      <c r="E3827" s="12">
        <v>17489.541790218198</v>
      </c>
      <c r="F3827" s="13">
        <v>32.1420479927</v>
      </c>
      <c r="G3827" s="13">
        <v>3954.9619573159998</v>
      </c>
      <c r="H3827" s="13">
        <v>0</v>
      </c>
      <c r="I3827" s="14">
        <f t="shared" si="236"/>
        <v>21412.3616995415</v>
      </c>
      <c r="J3827" s="13">
        <v>3808.2491119999995</v>
      </c>
      <c r="K3827" s="14">
        <f t="shared" si="237"/>
        <v>17604.112587541502</v>
      </c>
      <c r="L3827" s="15">
        <v>1338.8927777777776</v>
      </c>
      <c r="M3827" s="16">
        <f t="shared" si="238"/>
        <v>16265.219809763725</v>
      </c>
      <c r="N3827" s="17">
        <v>18341</v>
      </c>
      <c r="O3827" s="18">
        <f t="shared" si="239"/>
        <v>0</v>
      </c>
      <c r="P3827" s="19">
        <v>103.4</v>
      </c>
      <c r="Q3827" s="13">
        <v>0</v>
      </c>
      <c r="R3827" s="120">
        <v>23.77</v>
      </c>
    </row>
    <row r="3828" spans="1:18">
      <c r="A3828" s="107">
        <v>3826</v>
      </c>
      <c r="B3828" s="10">
        <v>6</v>
      </c>
      <c r="C3828" s="10">
        <v>9</v>
      </c>
      <c r="D3828" s="11">
        <v>11</v>
      </c>
      <c r="E3828" s="12">
        <v>17855.045492709098</v>
      </c>
      <c r="F3828" s="13">
        <v>32.610670220199992</v>
      </c>
      <c r="G3828" s="13">
        <v>3905.9758292919996</v>
      </c>
      <c r="H3828" s="13">
        <v>0</v>
      </c>
      <c r="I3828" s="14">
        <f t="shared" si="236"/>
        <v>21728.410651780898</v>
      </c>
      <c r="J3828" s="13">
        <v>4003.6897050000007</v>
      </c>
      <c r="K3828" s="14">
        <f t="shared" si="237"/>
        <v>17724.720946780897</v>
      </c>
      <c r="L3828" s="15">
        <v>1338.8927777777776</v>
      </c>
      <c r="M3828" s="16">
        <f t="shared" si="238"/>
        <v>16385.828169003118</v>
      </c>
      <c r="N3828" s="17">
        <v>18505</v>
      </c>
      <c r="O3828" s="18">
        <f t="shared" si="239"/>
        <v>0</v>
      </c>
      <c r="P3828" s="19">
        <v>103.4</v>
      </c>
      <c r="Q3828" s="13">
        <v>0</v>
      </c>
      <c r="R3828" s="120">
        <v>25.42</v>
      </c>
    </row>
    <row r="3829" spans="1:18">
      <c r="A3829" s="107">
        <v>3827</v>
      </c>
      <c r="B3829" s="10">
        <v>6</v>
      </c>
      <c r="C3829" s="10">
        <v>9</v>
      </c>
      <c r="D3829" s="11">
        <v>12</v>
      </c>
      <c r="E3829" s="12">
        <v>17658.741192449401</v>
      </c>
      <c r="F3829" s="13">
        <v>32.496698132699997</v>
      </c>
      <c r="G3829" s="13">
        <v>4019.9802998200003</v>
      </c>
      <c r="H3829" s="13">
        <v>0</v>
      </c>
      <c r="I3829" s="14">
        <f t="shared" si="236"/>
        <v>21646.224794136699</v>
      </c>
      <c r="J3829" s="13">
        <v>4208.7081470000012</v>
      </c>
      <c r="K3829" s="14">
        <f t="shared" si="237"/>
        <v>17437.516647136697</v>
      </c>
      <c r="L3829" s="15">
        <v>1338.8927777777776</v>
      </c>
      <c r="M3829" s="16">
        <f t="shared" si="238"/>
        <v>16098.62386935892</v>
      </c>
      <c r="N3829" s="17">
        <v>18143</v>
      </c>
      <c r="O3829" s="18">
        <f t="shared" si="239"/>
        <v>0</v>
      </c>
      <c r="P3829" s="19">
        <v>103.4</v>
      </c>
      <c r="Q3829" s="13">
        <v>0</v>
      </c>
      <c r="R3829" s="120">
        <v>26.35</v>
      </c>
    </row>
    <row r="3830" spans="1:18">
      <c r="A3830" s="107">
        <v>3828</v>
      </c>
      <c r="B3830" s="10">
        <v>6</v>
      </c>
      <c r="C3830" s="10">
        <v>9</v>
      </c>
      <c r="D3830" s="11">
        <v>13</v>
      </c>
      <c r="E3830" s="12">
        <v>17410.363579306002</v>
      </c>
      <c r="F3830" s="13">
        <v>32.325000179</v>
      </c>
      <c r="G3830" s="13">
        <v>4249.9507275279993</v>
      </c>
      <c r="H3830" s="13">
        <v>0</v>
      </c>
      <c r="I3830" s="14">
        <f t="shared" si="236"/>
        <v>21627.989306654999</v>
      </c>
      <c r="J3830" s="13">
        <v>3950.4541139999997</v>
      </c>
      <c r="K3830" s="14">
        <f t="shared" si="237"/>
        <v>17677.535192654999</v>
      </c>
      <c r="L3830" s="15">
        <v>1338.8927777777776</v>
      </c>
      <c r="M3830" s="16">
        <f t="shared" si="238"/>
        <v>16338.642414877222</v>
      </c>
      <c r="N3830" s="17">
        <v>18446</v>
      </c>
      <c r="O3830" s="18">
        <f t="shared" si="239"/>
        <v>0</v>
      </c>
      <c r="P3830" s="19">
        <v>103.4</v>
      </c>
      <c r="Q3830" s="13">
        <v>0</v>
      </c>
      <c r="R3830" s="120">
        <v>26.27</v>
      </c>
    </row>
    <row r="3831" spans="1:18">
      <c r="A3831" s="107">
        <v>3829</v>
      </c>
      <c r="B3831" s="10">
        <v>6</v>
      </c>
      <c r="C3831" s="10">
        <v>9</v>
      </c>
      <c r="D3831" s="11">
        <v>14</v>
      </c>
      <c r="E3831" s="12">
        <v>17190.565011146704</v>
      </c>
      <c r="F3831" s="13">
        <v>32.068164000100005</v>
      </c>
      <c r="G3831" s="13">
        <v>4262.1922510360009</v>
      </c>
      <c r="H3831" s="13">
        <v>0</v>
      </c>
      <c r="I3831" s="14">
        <f t="shared" si="236"/>
        <v>21420.689098182607</v>
      </c>
      <c r="J3831" s="13">
        <v>3937.1214200000004</v>
      </c>
      <c r="K3831" s="14">
        <f t="shared" si="237"/>
        <v>17483.567678182608</v>
      </c>
      <c r="L3831" s="15">
        <v>1338.8927777777776</v>
      </c>
      <c r="M3831" s="16">
        <f t="shared" si="238"/>
        <v>16144.674900404831</v>
      </c>
      <c r="N3831" s="17">
        <v>18199</v>
      </c>
      <c r="O3831" s="18">
        <f t="shared" si="239"/>
        <v>0</v>
      </c>
      <c r="P3831" s="19">
        <v>103.4</v>
      </c>
      <c r="Q3831" s="13">
        <v>0</v>
      </c>
      <c r="R3831" s="120">
        <v>26.76</v>
      </c>
    </row>
    <row r="3832" spans="1:18">
      <c r="A3832" s="107">
        <v>3830</v>
      </c>
      <c r="B3832" s="10">
        <v>6</v>
      </c>
      <c r="C3832" s="10">
        <v>9</v>
      </c>
      <c r="D3832" s="11">
        <v>15</v>
      </c>
      <c r="E3832" s="12">
        <v>17016.901743291102</v>
      </c>
      <c r="F3832" s="13">
        <v>31.808322355099996</v>
      </c>
      <c r="G3832" s="13">
        <v>4246.1849368439998</v>
      </c>
      <c r="H3832" s="13">
        <v>0</v>
      </c>
      <c r="I3832" s="14">
        <f t="shared" si="236"/>
        <v>21231.27835778</v>
      </c>
      <c r="J3832" s="13">
        <v>3867.8270000000002</v>
      </c>
      <c r="K3832" s="14">
        <f t="shared" si="237"/>
        <v>17363.451357779999</v>
      </c>
      <c r="L3832" s="15">
        <v>1338.8927777777776</v>
      </c>
      <c r="M3832" s="16">
        <f t="shared" si="238"/>
        <v>16024.558580002222</v>
      </c>
      <c r="N3832" s="17">
        <v>18032</v>
      </c>
      <c r="O3832" s="18">
        <f t="shared" si="239"/>
        <v>0</v>
      </c>
      <c r="P3832" s="19">
        <v>103.4</v>
      </c>
      <c r="Q3832" s="13">
        <v>0</v>
      </c>
      <c r="R3832" s="120">
        <v>26.76</v>
      </c>
    </row>
    <row r="3833" spans="1:18">
      <c r="A3833" s="107">
        <v>3831</v>
      </c>
      <c r="B3833" s="10">
        <v>6</v>
      </c>
      <c r="C3833" s="10">
        <v>9</v>
      </c>
      <c r="D3833" s="11">
        <v>16</v>
      </c>
      <c r="E3833" s="12">
        <v>17210.942705692294</v>
      </c>
      <c r="F3833" s="13">
        <v>32.032852446399993</v>
      </c>
      <c r="G3833" s="13">
        <v>4094.2254352960003</v>
      </c>
      <c r="H3833" s="13">
        <v>0</v>
      </c>
      <c r="I3833" s="14">
        <f t="shared" si="236"/>
        <v>21273.135288541896</v>
      </c>
      <c r="J3833" s="13">
        <v>3944.7490960000005</v>
      </c>
      <c r="K3833" s="14">
        <f t="shared" si="237"/>
        <v>17328.386192541897</v>
      </c>
      <c r="L3833" s="15">
        <v>1338.8927777777776</v>
      </c>
      <c r="M3833" s="16">
        <f t="shared" si="238"/>
        <v>15989.49341476412</v>
      </c>
      <c r="N3833" s="17">
        <v>17981</v>
      </c>
      <c r="O3833" s="18">
        <f t="shared" si="239"/>
        <v>0</v>
      </c>
      <c r="P3833" s="19">
        <v>103.4</v>
      </c>
      <c r="Q3833" s="13">
        <v>0</v>
      </c>
      <c r="R3833" s="120">
        <v>26.76</v>
      </c>
    </row>
    <row r="3834" spans="1:18">
      <c r="A3834" s="107">
        <v>3832</v>
      </c>
      <c r="B3834" s="10">
        <v>6</v>
      </c>
      <c r="C3834" s="10">
        <v>9</v>
      </c>
      <c r="D3834" s="11">
        <v>17</v>
      </c>
      <c r="E3834" s="12">
        <v>17721.234544148596</v>
      </c>
      <c r="F3834" s="13">
        <v>32.664894223399997</v>
      </c>
      <c r="G3834" s="13">
        <v>3800.1708345119996</v>
      </c>
      <c r="H3834" s="13">
        <v>0</v>
      </c>
      <c r="I3834" s="14">
        <f t="shared" si="236"/>
        <v>21488.740484437196</v>
      </c>
      <c r="J3834" s="13">
        <v>4098.9344849999998</v>
      </c>
      <c r="K3834" s="14">
        <f t="shared" si="237"/>
        <v>17389.805999437194</v>
      </c>
      <c r="L3834" s="15">
        <v>1338.8927777777776</v>
      </c>
      <c r="M3834" s="16">
        <f t="shared" si="238"/>
        <v>16050.913221659417</v>
      </c>
      <c r="N3834" s="17">
        <v>18069</v>
      </c>
      <c r="O3834" s="18">
        <f t="shared" si="239"/>
        <v>0</v>
      </c>
      <c r="P3834" s="19">
        <v>103.4</v>
      </c>
      <c r="Q3834" s="13">
        <v>0</v>
      </c>
      <c r="R3834" s="120">
        <v>26.76</v>
      </c>
    </row>
    <row r="3835" spans="1:18">
      <c r="A3835" s="107">
        <v>3833</v>
      </c>
      <c r="B3835" s="10">
        <v>6</v>
      </c>
      <c r="C3835" s="10">
        <v>9</v>
      </c>
      <c r="D3835" s="11">
        <v>18</v>
      </c>
      <c r="E3835" s="12">
        <v>18033.275032693993</v>
      </c>
      <c r="F3835" s="13">
        <v>33.199199873899992</v>
      </c>
      <c r="G3835" s="13">
        <v>3668.0979627079996</v>
      </c>
      <c r="H3835" s="13">
        <v>0</v>
      </c>
      <c r="I3835" s="14">
        <f t="shared" si="236"/>
        <v>21668.173795528091</v>
      </c>
      <c r="J3835" s="13">
        <v>4061.1794620000001</v>
      </c>
      <c r="K3835" s="14">
        <f t="shared" si="237"/>
        <v>17606.994333528091</v>
      </c>
      <c r="L3835" s="15">
        <v>1338.8927777777776</v>
      </c>
      <c r="M3835" s="16">
        <f t="shared" si="238"/>
        <v>16268.101555750314</v>
      </c>
      <c r="N3835" s="17">
        <v>18346</v>
      </c>
      <c r="O3835" s="18">
        <f t="shared" si="239"/>
        <v>0</v>
      </c>
      <c r="P3835" s="19">
        <v>103.4</v>
      </c>
      <c r="Q3835" s="13">
        <v>0</v>
      </c>
      <c r="R3835" s="120">
        <v>26.76</v>
      </c>
    </row>
    <row r="3836" spans="1:18">
      <c r="A3836" s="107">
        <v>3834</v>
      </c>
      <c r="B3836" s="10">
        <v>6</v>
      </c>
      <c r="C3836" s="10">
        <v>9</v>
      </c>
      <c r="D3836" s="11">
        <v>19</v>
      </c>
      <c r="E3836" s="12">
        <v>17939.233430321907</v>
      </c>
      <c r="F3836" s="13">
        <v>33.085741806699993</v>
      </c>
      <c r="G3836" s="13">
        <v>3806.3296020000002</v>
      </c>
      <c r="H3836" s="13">
        <v>0</v>
      </c>
      <c r="I3836" s="14">
        <f t="shared" si="236"/>
        <v>21712.477290515209</v>
      </c>
      <c r="J3836" s="13">
        <v>4292.209804000001</v>
      </c>
      <c r="K3836" s="14">
        <f t="shared" si="237"/>
        <v>17420.267486515208</v>
      </c>
      <c r="L3836" s="15">
        <v>1338.8927777777776</v>
      </c>
      <c r="M3836" s="16">
        <f t="shared" si="238"/>
        <v>16081.37470873743</v>
      </c>
      <c r="N3836" s="17">
        <v>18125</v>
      </c>
      <c r="O3836" s="18">
        <f t="shared" si="239"/>
        <v>0</v>
      </c>
      <c r="P3836" s="19">
        <v>103.4</v>
      </c>
      <c r="Q3836" s="13">
        <v>0</v>
      </c>
      <c r="R3836" s="120">
        <v>26.76</v>
      </c>
    </row>
    <row r="3837" spans="1:18">
      <c r="A3837" s="107">
        <v>3835</v>
      </c>
      <c r="B3837" s="10">
        <v>6</v>
      </c>
      <c r="C3837" s="10">
        <v>9</v>
      </c>
      <c r="D3837" s="11">
        <v>20</v>
      </c>
      <c r="E3837" s="12">
        <v>17371.530811170203</v>
      </c>
      <c r="F3837" s="13">
        <v>32.706817557699992</v>
      </c>
      <c r="G3837" s="13">
        <v>4032.3253719280001</v>
      </c>
      <c r="H3837" s="13">
        <v>0</v>
      </c>
      <c r="I3837" s="14">
        <f t="shared" si="236"/>
        <v>21371.149365540503</v>
      </c>
      <c r="J3837" s="13">
        <v>4404.4580109999997</v>
      </c>
      <c r="K3837" s="14">
        <f t="shared" si="237"/>
        <v>16966.691354540504</v>
      </c>
      <c r="L3837" s="15">
        <v>1338.8927777777776</v>
      </c>
      <c r="M3837" s="16">
        <f t="shared" si="238"/>
        <v>15627.798576762727</v>
      </c>
      <c r="N3837" s="17">
        <v>17463</v>
      </c>
      <c r="O3837" s="18">
        <f t="shared" si="239"/>
        <v>0</v>
      </c>
      <c r="P3837" s="19">
        <v>103.4</v>
      </c>
      <c r="Q3837" s="13">
        <v>0</v>
      </c>
      <c r="R3837" s="120">
        <v>26.76</v>
      </c>
    </row>
    <row r="3838" spans="1:18">
      <c r="A3838" s="107">
        <v>3836</v>
      </c>
      <c r="B3838" s="10">
        <v>6</v>
      </c>
      <c r="C3838" s="10">
        <v>9</v>
      </c>
      <c r="D3838" s="11">
        <v>21</v>
      </c>
      <c r="E3838" s="12">
        <v>16856.138439590199</v>
      </c>
      <c r="F3838" s="13">
        <v>32.459567084599996</v>
      </c>
      <c r="G3838" s="13">
        <v>4321.4156150439994</v>
      </c>
      <c r="H3838" s="13">
        <v>0</v>
      </c>
      <c r="I3838" s="14">
        <f t="shared" si="236"/>
        <v>21145.094487549599</v>
      </c>
      <c r="J3838" s="13">
        <v>4331.8958920000005</v>
      </c>
      <c r="K3838" s="14">
        <f t="shared" si="237"/>
        <v>16813.198595549598</v>
      </c>
      <c r="L3838" s="15">
        <v>1338.8927777777776</v>
      </c>
      <c r="M3838" s="16">
        <f t="shared" si="238"/>
        <v>15474.305817771821</v>
      </c>
      <c r="N3838" s="17">
        <v>17194</v>
      </c>
      <c r="O3838" s="18">
        <f t="shared" si="239"/>
        <v>0</v>
      </c>
      <c r="P3838" s="19">
        <v>103.4</v>
      </c>
      <c r="Q3838" s="13">
        <v>0</v>
      </c>
      <c r="R3838" s="120">
        <v>26.76</v>
      </c>
    </row>
    <row r="3839" spans="1:18">
      <c r="A3839" s="107">
        <v>3837</v>
      </c>
      <c r="B3839" s="10">
        <v>6</v>
      </c>
      <c r="C3839" s="10">
        <v>9</v>
      </c>
      <c r="D3839" s="11">
        <v>22</v>
      </c>
      <c r="E3839" s="12">
        <v>16447.486902998702</v>
      </c>
      <c r="F3839" s="13">
        <v>32.536490237700008</v>
      </c>
      <c r="G3839" s="13">
        <v>4626.424058388</v>
      </c>
      <c r="H3839" s="13">
        <v>0</v>
      </c>
      <c r="I3839" s="14">
        <f t="shared" si="236"/>
        <v>21041.374471149</v>
      </c>
      <c r="J3839" s="13">
        <v>4227.9877370000004</v>
      </c>
      <c r="K3839" s="14">
        <f t="shared" si="237"/>
        <v>16813.386734149</v>
      </c>
      <c r="L3839" s="15">
        <v>1338.8927777777776</v>
      </c>
      <c r="M3839" s="16">
        <f t="shared" si="238"/>
        <v>15474.493956371223</v>
      </c>
      <c r="N3839" s="17">
        <v>17197</v>
      </c>
      <c r="O3839" s="18">
        <f t="shared" si="239"/>
        <v>0</v>
      </c>
      <c r="P3839" s="19">
        <v>103.4</v>
      </c>
      <c r="Q3839" s="13">
        <v>0</v>
      </c>
      <c r="R3839" s="120">
        <v>25.81</v>
      </c>
    </row>
    <row r="3840" spans="1:18">
      <c r="A3840" s="107">
        <v>3838</v>
      </c>
      <c r="B3840" s="10">
        <v>6</v>
      </c>
      <c r="C3840" s="10">
        <v>9</v>
      </c>
      <c r="D3840" s="11">
        <v>23</v>
      </c>
      <c r="E3840" s="12">
        <v>15292.590380939506</v>
      </c>
      <c r="F3840" s="13">
        <v>31.28731158030001</v>
      </c>
      <c r="G3840" s="13">
        <v>4882.8628018080008</v>
      </c>
      <c r="H3840" s="13">
        <v>0</v>
      </c>
      <c r="I3840" s="14">
        <f t="shared" si="236"/>
        <v>20144.165871167206</v>
      </c>
      <c r="J3840" s="13">
        <v>3574.9125699999995</v>
      </c>
      <c r="K3840" s="14">
        <f t="shared" si="237"/>
        <v>16569.253301167206</v>
      </c>
      <c r="L3840" s="15">
        <v>1338.8927777777776</v>
      </c>
      <c r="M3840" s="16">
        <f t="shared" si="238"/>
        <v>15230.360523389429</v>
      </c>
      <c r="N3840" s="17">
        <v>16806</v>
      </c>
      <c r="O3840" s="18">
        <f t="shared" si="239"/>
        <v>0</v>
      </c>
      <c r="P3840" s="19">
        <v>103.4</v>
      </c>
      <c r="Q3840" s="13">
        <v>0</v>
      </c>
      <c r="R3840" s="120">
        <v>22.57</v>
      </c>
    </row>
    <row r="3841" spans="1:18">
      <c r="A3841" s="107">
        <v>3839</v>
      </c>
      <c r="B3841" s="10">
        <v>6</v>
      </c>
      <c r="C3841" s="10">
        <v>9</v>
      </c>
      <c r="D3841" s="11">
        <v>24</v>
      </c>
      <c r="E3841" s="12">
        <v>14153.321356726499</v>
      </c>
      <c r="F3841" s="13">
        <v>29.968221138399993</v>
      </c>
      <c r="G3841" s="13">
        <v>4288.0917588919992</v>
      </c>
      <c r="H3841" s="13">
        <v>0</v>
      </c>
      <c r="I3841" s="14">
        <f t="shared" si="236"/>
        <v>18411.444894480097</v>
      </c>
      <c r="J3841" s="13">
        <v>3277.4400250000003</v>
      </c>
      <c r="K3841" s="14">
        <f t="shared" si="237"/>
        <v>15134.004869480097</v>
      </c>
      <c r="L3841" s="15">
        <v>1338.8927777777776</v>
      </c>
      <c r="M3841" s="16">
        <f t="shared" si="238"/>
        <v>13795.11209170232</v>
      </c>
      <c r="N3841" s="17">
        <v>15710</v>
      </c>
      <c r="O3841" s="18">
        <f t="shared" si="239"/>
        <v>0</v>
      </c>
      <c r="P3841" s="19">
        <v>103.4</v>
      </c>
      <c r="Q3841" s="13">
        <v>0</v>
      </c>
      <c r="R3841" s="120">
        <v>12.18</v>
      </c>
    </row>
    <row r="3842" spans="1:18">
      <c r="A3842" s="107">
        <v>3840</v>
      </c>
      <c r="B3842" s="10">
        <v>6</v>
      </c>
      <c r="C3842" s="10">
        <v>10</v>
      </c>
      <c r="D3842" s="11">
        <v>1</v>
      </c>
      <c r="E3842" s="12">
        <v>13215.255678772895</v>
      </c>
      <c r="F3842" s="13">
        <v>28.860545908900001</v>
      </c>
      <c r="G3842" s="13">
        <v>4423.6429905159994</v>
      </c>
      <c r="H3842" s="13">
        <v>0</v>
      </c>
      <c r="I3842" s="14">
        <f t="shared" si="236"/>
        <v>17610.038123379996</v>
      </c>
      <c r="J3842" s="13">
        <v>3495.6906899999999</v>
      </c>
      <c r="K3842" s="14">
        <f t="shared" si="237"/>
        <v>14114.347433379997</v>
      </c>
      <c r="L3842" s="15">
        <v>1338.8927777777776</v>
      </c>
      <c r="M3842" s="16">
        <f t="shared" si="238"/>
        <v>12775.45465560222</v>
      </c>
      <c r="N3842" s="17">
        <v>14879</v>
      </c>
      <c r="O3842" s="18">
        <f t="shared" si="239"/>
        <v>0</v>
      </c>
      <c r="P3842" s="19">
        <v>103.4</v>
      </c>
      <c r="Q3842" s="13">
        <v>0</v>
      </c>
      <c r="R3842" s="120">
        <v>13.63</v>
      </c>
    </row>
    <row r="3843" spans="1:18">
      <c r="A3843" s="107">
        <v>3841</v>
      </c>
      <c r="B3843" s="10">
        <v>6</v>
      </c>
      <c r="C3843" s="10">
        <v>10</v>
      </c>
      <c r="D3843" s="11">
        <v>2</v>
      </c>
      <c r="E3843" s="12">
        <v>12721.6127887608</v>
      </c>
      <c r="F3843" s="13">
        <v>28.470191560999993</v>
      </c>
      <c r="G3843" s="13">
        <v>4660.6988639759993</v>
      </c>
      <c r="H3843" s="13">
        <v>0</v>
      </c>
      <c r="I3843" s="14">
        <f t="shared" si="236"/>
        <v>17353.841461175798</v>
      </c>
      <c r="J3843" s="13">
        <v>3584.9147499999999</v>
      </c>
      <c r="K3843" s="14">
        <f t="shared" si="237"/>
        <v>13768.926711175798</v>
      </c>
      <c r="L3843" s="15">
        <v>1338.8927777777776</v>
      </c>
      <c r="M3843" s="16">
        <f t="shared" si="238"/>
        <v>12430.033933398021</v>
      </c>
      <c r="N3843" s="17">
        <v>14427</v>
      </c>
      <c r="O3843" s="18">
        <f t="shared" si="239"/>
        <v>0</v>
      </c>
      <c r="P3843" s="19">
        <v>103.4</v>
      </c>
      <c r="Q3843" s="13">
        <v>0</v>
      </c>
      <c r="R3843" s="120">
        <v>12.42</v>
      </c>
    </row>
    <row r="3844" spans="1:18">
      <c r="A3844" s="107">
        <v>3842</v>
      </c>
      <c r="B3844" s="10">
        <v>6</v>
      </c>
      <c r="C3844" s="10">
        <v>10</v>
      </c>
      <c r="D3844" s="11">
        <v>3</v>
      </c>
      <c r="E3844" s="12">
        <v>12544.2134227728</v>
      </c>
      <c r="F3844" s="13">
        <v>29.465480588599991</v>
      </c>
      <c r="G3844" s="13">
        <v>4761.0110784440003</v>
      </c>
      <c r="H3844" s="13">
        <v>0</v>
      </c>
      <c r="I3844" s="14">
        <f t="shared" ref="I3844:I3907" si="240">E3844-F3844+G3844+H3844</f>
        <v>17275.7590206282</v>
      </c>
      <c r="J3844" s="13">
        <v>3297.0349679999995</v>
      </c>
      <c r="K3844" s="14">
        <f t="shared" ref="K3844:K3907" si="241">I3844-J3844</f>
        <v>13978.7240526282</v>
      </c>
      <c r="L3844" s="15">
        <v>1338.8927777777776</v>
      </c>
      <c r="M3844" s="16">
        <f t="shared" ref="M3844:M3907" si="242">K3844-L3844</f>
        <v>12639.831274850423</v>
      </c>
      <c r="N3844" s="17">
        <v>14688</v>
      </c>
      <c r="O3844" s="18">
        <f t="shared" ref="O3844:O3907" si="243">IF(M3844-N3844&gt;0,M3844-N3844,0)</f>
        <v>0</v>
      </c>
      <c r="P3844" s="19">
        <v>103.4</v>
      </c>
      <c r="Q3844" s="13">
        <v>0</v>
      </c>
      <c r="R3844" s="120">
        <v>12.42</v>
      </c>
    </row>
    <row r="3845" spans="1:18">
      <c r="A3845" s="107">
        <v>3843</v>
      </c>
      <c r="B3845" s="10">
        <v>6</v>
      </c>
      <c r="C3845" s="10">
        <v>10</v>
      </c>
      <c r="D3845" s="11">
        <v>4</v>
      </c>
      <c r="E3845" s="12">
        <v>12015.980884090799</v>
      </c>
      <c r="F3845" s="13">
        <v>28.692623140899993</v>
      </c>
      <c r="G3845" s="13">
        <v>4511.8562022479991</v>
      </c>
      <c r="H3845" s="13">
        <v>0</v>
      </c>
      <c r="I3845" s="14">
        <f t="shared" si="240"/>
        <v>16499.144463197899</v>
      </c>
      <c r="J3845" s="13">
        <v>2986.161634</v>
      </c>
      <c r="K3845" s="14">
        <f t="shared" si="241"/>
        <v>13512.982829197899</v>
      </c>
      <c r="L3845" s="15">
        <v>1338.8927777777776</v>
      </c>
      <c r="M3845" s="16">
        <f t="shared" si="242"/>
        <v>12174.090051420122</v>
      </c>
      <c r="N3845" s="17">
        <v>13900</v>
      </c>
      <c r="O3845" s="18">
        <f t="shared" si="243"/>
        <v>0</v>
      </c>
      <c r="P3845" s="19">
        <v>103.4</v>
      </c>
      <c r="Q3845" s="13">
        <v>0</v>
      </c>
      <c r="R3845" s="120">
        <v>12.42</v>
      </c>
    </row>
    <row r="3846" spans="1:18">
      <c r="A3846" s="107">
        <v>3844</v>
      </c>
      <c r="B3846" s="10">
        <v>6</v>
      </c>
      <c r="C3846" s="10">
        <v>10</v>
      </c>
      <c r="D3846" s="11">
        <v>5</v>
      </c>
      <c r="E3846" s="12">
        <v>12116.9248553977</v>
      </c>
      <c r="F3846" s="13">
        <v>28.797193915200001</v>
      </c>
      <c r="G3846" s="13">
        <v>4361.1883776039995</v>
      </c>
      <c r="H3846" s="13">
        <v>0</v>
      </c>
      <c r="I3846" s="14">
        <f t="shared" si="240"/>
        <v>16449.316039086501</v>
      </c>
      <c r="J3846" s="13">
        <v>2858.0590929999998</v>
      </c>
      <c r="K3846" s="14">
        <f t="shared" si="241"/>
        <v>13591.256946086502</v>
      </c>
      <c r="L3846" s="15">
        <v>1338.8927777777776</v>
      </c>
      <c r="M3846" s="16">
        <f t="shared" si="242"/>
        <v>12252.364168308724</v>
      </c>
      <c r="N3846" s="17">
        <v>14093</v>
      </c>
      <c r="O3846" s="18">
        <f t="shared" si="243"/>
        <v>0</v>
      </c>
      <c r="P3846" s="19">
        <v>103.4</v>
      </c>
      <c r="Q3846" s="13">
        <v>0</v>
      </c>
      <c r="R3846" s="120">
        <v>11.39</v>
      </c>
    </row>
    <row r="3847" spans="1:18">
      <c r="A3847" s="107">
        <v>3845</v>
      </c>
      <c r="B3847" s="10">
        <v>6</v>
      </c>
      <c r="C3847" s="10">
        <v>10</v>
      </c>
      <c r="D3847" s="11">
        <v>6</v>
      </c>
      <c r="E3847" s="12">
        <v>12312.383339307502</v>
      </c>
      <c r="F3847" s="13">
        <v>29.115891247399993</v>
      </c>
      <c r="G3847" s="13">
        <v>4442.3072040919997</v>
      </c>
      <c r="H3847" s="13">
        <v>0</v>
      </c>
      <c r="I3847" s="14">
        <f t="shared" si="240"/>
        <v>16725.5746521521</v>
      </c>
      <c r="J3847" s="13">
        <v>3330.5003860000002</v>
      </c>
      <c r="K3847" s="14">
        <f t="shared" si="241"/>
        <v>13395.0742661521</v>
      </c>
      <c r="L3847" s="15">
        <v>1338.8927777777776</v>
      </c>
      <c r="M3847" s="16">
        <f t="shared" si="242"/>
        <v>12056.181488374323</v>
      </c>
      <c r="N3847" s="17">
        <v>13684</v>
      </c>
      <c r="O3847" s="18">
        <f t="shared" si="243"/>
        <v>0</v>
      </c>
      <c r="P3847" s="19">
        <v>103.4</v>
      </c>
      <c r="Q3847" s="13">
        <v>0</v>
      </c>
      <c r="R3847" s="120">
        <v>11.42</v>
      </c>
    </row>
    <row r="3848" spans="1:18">
      <c r="A3848" s="107">
        <v>3846</v>
      </c>
      <c r="B3848" s="10">
        <v>6</v>
      </c>
      <c r="C3848" s="10">
        <v>10</v>
      </c>
      <c r="D3848" s="11">
        <v>7</v>
      </c>
      <c r="E3848" s="12">
        <v>13044.552702695002</v>
      </c>
      <c r="F3848" s="13">
        <v>28.628904099900002</v>
      </c>
      <c r="G3848" s="13">
        <v>4151.6312566119996</v>
      </c>
      <c r="H3848" s="13">
        <v>0</v>
      </c>
      <c r="I3848" s="14">
        <f t="shared" si="240"/>
        <v>17167.5550552071</v>
      </c>
      <c r="J3848" s="13">
        <v>3073.4881719999998</v>
      </c>
      <c r="K3848" s="14">
        <f t="shared" si="241"/>
        <v>14094.066883207101</v>
      </c>
      <c r="L3848" s="15">
        <v>1338.8927777777776</v>
      </c>
      <c r="M3848" s="16">
        <f t="shared" si="242"/>
        <v>12755.174105429323</v>
      </c>
      <c r="N3848" s="17">
        <v>14845</v>
      </c>
      <c r="O3848" s="18">
        <f t="shared" si="243"/>
        <v>0</v>
      </c>
      <c r="P3848" s="19">
        <v>103.4</v>
      </c>
      <c r="Q3848" s="13">
        <v>0</v>
      </c>
      <c r="R3848" s="120">
        <v>11.06</v>
      </c>
    </row>
    <row r="3849" spans="1:18">
      <c r="A3849" s="107">
        <v>3847</v>
      </c>
      <c r="B3849" s="10">
        <v>6</v>
      </c>
      <c r="C3849" s="10">
        <v>10</v>
      </c>
      <c r="D3849" s="11">
        <v>8</v>
      </c>
      <c r="E3849" s="12">
        <v>14274.2446822895</v>
      </c>
      <c r="F3849" s="13">
        <v>29.146562719000009</v>
      </c>
      <c r="G3849" s="13">
        <v>4145.3742864679998</v>
      </c>
      <c r="H3849" s="13">
        <v>0</v>
      </c>
      <c r="I3849" s="14">
        <f t="shared" si="240"/>
        <v>18390.472406038502</v>
      </c>
      <c r="J3849" s="13">
        <v>3491.6188809999999</v>
      </c>
      <c r="K3849" s="14">
        <f t="shared" si="241"/>
        <v>14898.853525038501</v>
      </c>
      <c r="L3849" s="15">
        <v>1338.8927777777776</v>
      </c>
      <c r="M3849" s="16">
        <f t="shared" si="242"/>
        <v>13559.960747260724</v>
      </c>
      <c r="N3849" s="17">
        <v>15558</v>
      </c>
      <c r="O3849" s="18">
        <f t="shared" si="243"/>
        <v>0</v>
      </c>
      <c r="P3849" s="19">
        <v>103.4</v>
      </c>
      <c r="Q3849" s="13">
        <v>0</v>
      </c>
      <c r="R3849" s="120">
        <v>12.42</v>
      </c>
    </row>
    <row r="3850" spans="1:18">
      <c r="A3850" s="107">
        <v>3848</v>
      </c>
      <c r="B3850" s="10">
        <v>6</v>
      </c>
      <c r="C3850" s="10">
        <v>10</v>
      </c>
      <c r="D3850" s="11">
        <v>9</v>
      </c>
      <c r="E3850" s="12">
        <v>15994.749352777801</v>
      </c>
      <c r="F3850" s="13">
        <v>30.959767316699999</v>
      </c>
      <c r="G3850" s="13">
        <v>4061.6973952040003</v>
      </c>
      <c r="H3850" s="13">
        <v>0</v>
      </c>
      <c r="I3850" s="14">
        <f t="shared" si="240"/>
        <v>20025.4869806651</v>
      </c>
      <c r="J3850" s="13">
        <v>3600.5870620000001</v>
      </c>
      <c r="K3850" s="14">
        <f t="shared" si="241"/>
        <v>16424.899918665102</v>
      </c>
      <c r="L3850" s="15">
        <v>1338.8927777777776</v>
      </c>
      <c r="M3850" s="16">
        <f t="shared" si="242"/>
        <v>15086.007140887325</v>
      </c>
      <c r="N3850" s="17">
        <v>16607</v>
      </c>
      <c r="O3850" s="18">
        <f t="shared" si="243"/>
        <v>0</v>
      </c>
      <c r="P3850" s="19">
        <v>103.4</v>
      </c>
      <c r="Q3850" s="13">
        <v>0</v>
      </c>
      <c r="R3850" s="120">
        <v>15.74</v>
      </c>
    </row>
    <row r="3851" spans="1:18">
      <c r="A3851" s="107">
        <v>3849</v>
      </c>
      <c r="B3851" s="10">
        <v>6</v>
      </c>
      <c r="C3851" s="10">
        <v>10</v>
      </c>
      <c r="D3851" s="11">
        <v>10</v>
      </c>
      <c r="E3851" s="12">
        <v>16730.9475433117</v>
      </c>
      <c r="F3851" s="13">
        <v>31.733211093699996</v>
      </c>
      <c r="G3851" s="13">
        <v>3670.299221876</v>
      </c>
      <c r="H3851" s="13">
        <v>0</v>
      </c>
      <c r="I3851" s="14">
        <f t="shared" si="240"/>
        <v>20369.513554094003</v>
      </c>
      <c r="J3851" s="13">
        <v>3685.0176900000001</v>
      </c>
      <c r="K3851" s="14">
        <f t="shared" si="241"/>
        <v>16684.495864094002</v>
      </c>
      <c r="L3851" s="15">
        <v>1338.8927777777776</v>
      </c>
      <c r="M3851" s="16">
        <f t="shared" si="242"/>
        <v>15345.603086316225</v>
      </c>
      <c r="N3851" s="17">
        <v>16967</v>
      </c>
      <c r="O3851" s="18">
        <f t="shared" si="243"/>
        <v>0</v>
      </c>
      <c r="P3851" s="19">
        <v>103.4</v>
      </c>
      <c r="Q3851" s="13">
        <v>0</v>
      </c>
      <c r="R3851" s="120">
        <v>20.41</v>
      </c>
    </row>
    <row r="3852" spans="1:18">
      <c r="A3852" s="107">
        <v>3850</v>
      </c>
      <c r="B3852" s="10">
        <v>6</v>
      </c>
      <c r="C3852" s="10">
        <v>10</v>
      </c>
      <c r="D3852" s="11">
        <v>11</v>
      </c>
      <c r="E3852" s="12">
        <v>17064.748397999498</v>
      </c>
      <c r="F3852" s="13">
        <v>32.084911518999995</v>
      </c>
      <c r="G3852" s="13">
        <v>3768.2292322540002</v>
      </c>
      <c r="H3852" s="13">
        <v>0</v>
      </c>
      <c r="I3852" s="14">
        <f t="shared" si="240"/>
        <v>20800.8927187345</v>
      </c>
      <c r="J3852" s="13">
        <v>4208.133734</v>
      </c>
      <c r="K3852" s="14">
        <f t="shared" si="241"/>
        <v>16592.758984734501</v>
      </c>
      <c r="L3852" s="15">
        <v>1338.8927777777776</v>
      </c>
      <c r="M3852" s="16">
        <f t="shared" si="242"/>
        <v>15253.866206956724</v>
      </c>
      <c r="N3852" s="17">
        <v>16839</v>
      </c>
      <c r="O3852" s="18">
        <f t="shared" si="243"/>
        <v>0</v>
      </c>
      <c r="P3852" s="19">
        <v>103.4</v>
      </c>
      <c r="Q3852" s="13">
        <v>0</v>
      </c>
      <c r="R3852" s="120">
        <v>25.58</v>
      </c>
    </row>
    <row r="3853" spans="1:18">
      <c r="A3853" s="107">
        <v>3851</v>
      </c>
      <c r="B3853" s="10">
        <v>6</v>
      </c>
      <c r="C3853" s="10">
        <v>10</v>
      </c>
      <c r="D3853" s="11">
        <v>12</v>
      </c>
      <c r="E3853" s="12">
        <v>17392.615320629302</v>
      </c>
      <c r="F3853" s="13">
        <v>32.422891967600002</v>
      </c>
      <c r="G3853" s="13">
        <v>3765.6204524100003</v>
      </c>
      <c r="H3853" s="13">
        <v>0</v>
      </c>
      <c r="I3853" s="14">
        <f t="shared" si="240"/>
        <v>21125.812881071703</v>
      </c>
      <c r="J3853" s="13">
        <v>4077.539158</v>
      </c>
      <c r="K3853" s="14">
        <f t="shared" si="241"/>
        <v>17048.273723071703</v>
      </c>
      <c r="L3853" s="15">
        <v>1338.8927777777776</v>
      </c>
      <c r="M3853" s="16">
        <f t="shared" si="242"/>
        <v>15709.380945293926</v>
      </c>
      <c r="N3853" s="17">
        <v>17609</v>
      </c>
      <c r="O3853" s="18">
        <f t="shared" si="243"/>
        <v>0</v>
      </c>
      <c r="P3853" s="19">
        <v>103.4</v>
      </c>
      <c r="Q3853" s="13">
        <v>0</v>
      </c>
      <c r="R3853" s="120">
        <v>26.62</v>
      </c>
    </row>
    <row r="3854" spans="1:18">
      <c r="A3854" s="107">
        <v>3852</v>
      </c>
      <c r="B3854" s="10">
        <v>6</v>
      </c>
      <c r="C3854" s="10">
        <v>10</v>
      </c>
      <c r="D3854" s="11">
        <v>13</v>
      </c>
      <c r="E3854" s="12">
        <v>17190.512953621299</v>
      </c>
      <c r="F3854" s="13">
        <v>32.230313203100003</v>
      </c>
      <c r="G3854" s="13">
        <v>3474.2277669240007</v>
      </c>
      <c r="H3854" s="13">
        <v>0</v>
      </c>
      <c r="I3854" s="14">
        <f t="shared" si="240"/>
        <v>20632.510407342197</v>
      </c>
      <c r="J3854" s="13">
        <v>4054.9313660000003</v>
      </c>
      <c r="K3854" s="14">
        <f t="shared" si="241"/>
        <v>16577.579041342196</v>
      </c>
      <c r="L3854" s="15">
        <v>1338.8927777777776</v>
      </c>
      <c r="M3854" s="16">
        <f t="shared" si="242"/>
        <v>15238.686263564419</v>
      </c>
      <c r="N3854" s="17">
        <v>16812</v>
      </c>
      <c r="O3854" s="18">
        <f t="shared" si="243"/>
        <v>0</v>
      </c>
      <c r="P3854" s="19">
        <v>103.4</v>
      </c>
      <c r="Q3854" s="13">
        <v>0</v>
      </c>
      <c r="R3854" s="120">
        <v>27.63</v>
      </c>
    </row>
    <row r="3855" spans="1:18">
      <c r="A3855" s="107">
        <v>3853</v>
      </c>
      <c r="B3855" s="10">
        <v>6</v>
      </c>
      <c r="C3855" s="10">
        <v>10</v>
      </c>
      <c r="D3855" s="11">
        <v>14</v>
      </c>
      <c r="E3855" s="12">
        <v>17248.605110546505</v>
      </c>
      <c r="F3855" s="13">
        <v>32.394184683899994</v>
      </c>
      <c r="G3855" s="13">
        <v>3094.8686527640007</v>
      </c>
      <c r="H3855" s="13">
        <v>0</v>
      </c>
      <c r="I3855" s="14">
        <f t="shared" si="240"/>
        <v>20311.079578626606</v>
      </c>
      <c r="J3855" s="13">
        <v>3909.0747040000001</v>
      </c>
      <c r="K3855" s="14">
        <f t="shared" si="241"/>
        <v>16402.004874626607</v>
      </c>
      <c r="L3855" s="15">
        <v>1338.8927777777776</v>
      </c>
      <c r="M3855" s="16">
        <f t="shared" si="242"/>
        <v>15063.11209684883</v>
      </c>
      <c r="N3855" s="17">
        <v>16582</v>
      </c>
      <c r="O3855" s="18">
        <f t="shared" si="243"/>
        <v>0</v>
      </c>
      <c r="P3855" s="19">
        <v>103.4</v>
      </c>
      <c r="Q3855" s="13">
        <v>0</v>
      </c>
      <c r="R3855" s="120">
        <v>25.61</v>
      </c>
    </row>
    <row r="3856" spans="1:18">
      <c r="A3856" s="107">
        <v>3854</v>
      </c>
      <c r="B3856" s="10">
        <v>6</v>
      </c>
      <c r="C3856" s="10">
        <v>10</v>
      </c>
      <c r="D3856" s="11">
        <v>15</v>
      </c>
      <c r="E3856" s="12">
        <v>17173.9047059687</v>
      </c>
      <c r="F3856" s="13">
        <v>32.318036508900001</v>
      </c>
      <c r="G3856" s="13">
        <v>3011.1483186320002</v>
      </c>
      <c r="H3856" s="13">
        <v>0</v>
      </c>
      <c r="I3856" s="14">
        <f t="shared" si="240"/>
        <v>20152.734988091801</v>
      </c>
      <c r="J3856" s="13">
        <v>4031.855442</v>
      </c>
      <c r="K3856" s="14">
        <f t="shared" si="241"/>
        <v>16120.879546091801</v>
      </c>
      <c r="L3856" s="15">
        <v>1338.8927777777776</v>
      </c>
      <c r="M3856" s="16">
        <f t="shared" si="242"/>
        <v>14781.986768314024</v>
      </c>
      <c r="N3856" s="17">
        <v>16343</v>
      </c>
      <c r="O3856" s="18">
        <f t="shared" si="243"/>
        <v>0</v>
      </c>
      <c r="P3856" s="19">
        <v>103.4</v>
      </c>
      <c r="Q3856" s="13">
        <v>0</v>
      </c>
      <c r="R3856" s="120">
        <v>22.95</v>
      </c>
    </row>
    <row r="3857" spans="1:18">
      <c r="A3857" s="107">
        <v>3855</v>
      </c>
      <c r="B3857" s="10">
        <v>6</v>
      </c>
      <c r="C3857" s="10">
        <v>10</v>
      </c>
      <c r="D3857" s="11">
        <v>16</v>
      </c>
      <c r="E3857" s="12">
        <v>17149.224414392902</v>
      </c>
      <c r="F3857" s="13">
        <v>32.299273923200005</v>
      </c>
      <c r="G3857" s="13">
        <v>3025.5277338679998</v>
      </c>
      <c r="H3857" s="13">
        <v>0</v>
      </c>
      <c r="I3857" s="14">
        <f t="shared" si="240"/>
        <v>20142.452874337701</v>
      </c>
      <c r="J3857" s="13">
        <v>4072.3882910000002</v>
      </c>
      <c r="K3857" s="14">
        <f t="shared" si="241"/>
        <v>16070.064583337702</v>
      </c>
      <c r="L3857" s="15">
        <v>1338.8927777777776</v>
      </c>
      <c r="M3857" s="16">
        <f t="shared" si="242"/>
        <v>14731.171805559925</v>
      </c>
      <c r="N3857" s="17">
        <v>16302</v>
      </c>
      <c r="O3857" s="18">
        <f t="shared" si="243"/>
        <v>0</v>
      </c>
      <c r="P3857" s="19">
        <v>103.4</v>
      </c>
      <c r="Q3857" s="13">
        <v>0</v>
      </c>
      <c r="R3857" s="120">
        <v>24.06</v>
      </c>
    </row>
    <row r="3858" spans="1:18">
      <c r="A3858" s="107">
        <v>3856</v>
      </c>
      <c r="B3858" s="10">
        <v>6</v>
      </c>
      <c r="C3858" s="10">
        <v>10</v>
      </c>
      <c r="D3858" s="11">
        <v>17</v>
      </c>
      <c r="E3858" s="12">
        <v>17555.090852464204</v>
      </c>
      <c r="F3858" s="13">
        <v>32.871837130300008</v>
      </c>
      <c r="G3858" s="13">
        <v>3139.5031421160002</v>
      </c>
      <c r="H3858" s="13">
        <v>0</v>
      </c>
      <c r="I3858" s="14">
        <f t="shared" si="240"/>
        <v>20661.722157449905</v>
      </c>
      <c r="J3858" s="13">
        <v>4281.7269580000002</v>
      </c>
      <c r="K3858" s="14">
        <f t="shared" si="241"/>
        <v>16379.995199449906</v>
      </c>
      <c r="L3858" s="15">
        <v>1338.8927777777776</v>
      </c>
      <c r="M3858" s="16">
        <f t="shared" si="242"/>
        <v>15041.102421672129</v>
      </c>
      <c r="N3858" s="17">
        <v>16564</v>
      </c>
      <c r="O3858" s="18">
        <f t="shared" si="243"/>
        <v>0</v>
      </c>
      <c r="P3858" s="19">
        <v>103.4</v>
      </c>
      <c r="Q3858" s="13">
        <v>0</v>
      </c>
      <c r="R3858" s="120">
        <v>25.99</v>
      </c>
    </row>
    <row r="3859" spans="1:18">
      <c r="A3859" s="107">
        <v>3857</v>
      </c>
      <c r="B3859" s="10">
        <v>6</v>
      </c>
      <c r="C3859" s="10">
        <v>10</v>
      </c>
      <c r="D3859" s="11">
        <v>18</v>
      </c>
      <c r="E3859" s="12">
        <v>17607.811428020508</v>
      </c>
      <c r="F3859" s="13">
        <v>32.931110560900009</v>
      </c>
      <c r="G3859" s="13">
        <v>3163.1321363100005</v>
      </c>
      <c r="H3859" s="13">
        <v>0</v>
      </c>
      <c r="I3859" s="14">
        <f t="shared" si="240"/>
        <v>20738.012453769607</v>
      </c>
      <c r="J3859" s="13">
        <v>4292.2411550000015</v>
      </c>
      <c r="K3859" s="14">
        <f t="shared" si="241"/>
        <v>16445.771298769607</v>
      </c>
      <c r="L3859" s="15">
        <v>1338.8927777777776</v>
      </c>
      <c r="M3859" s="16">
        <f t="shared" si="242"/>
        <v>15106.87852099183</v>
      </c>
      <c r="N3859" s="17">
        <v>16632</v>
      </c>
      <c r="O3859" s="18">
        <f t="shared" si="243"/>
        <v>0</v>
      </c>
      <c r="P3859" s="19">
        <v>103.4</v>
      </c>
      <c r="Q3859" s="13">
        <v>0</v>
      </c>
      <c r="R3859" s="120">
        <v>28.66</v>
      </c>
    </row>
    <row r="3860" spans="1:18">
      <c r="A3860" s="107">
        <v>3858</v>
      </c>
      <c r="B3860" s="10">
        <v>6</v>
      </c>
      <c r="C3860" s="10">
        <v>10</v>
      </c>
      <c r="D3860" s="11">
        <v>19</v>
      </c>
      <c r="E3860" s="12">
        <v>17607.491473323898</v>
      </c>
      <c r="F3860" s="13">
        <v>32.937334493800002</v>
      </c>
      <c r="G3860" s="13">
        <v>3162.3074189439994</v>
      </c>
      <c r="H3860" s="13">
        <v>0</v>
      </c>
      <c r="I3860" s="14">
        <f t="shared" si="240"/>
        <v>20736.8615577741</v>
      </c>
      <c r="J3860" s="13">
        <v>4179.4340460000012</v>
      </c>
      <c r="K3860" s="14">
        <f t="shared" si="241"/>
        <v>16557.427511774098</v>
      </c>
      <c r="L3860" s="15">
        <v>1338.8927777777776</v>
      </c>
      <c r="M3860" s="16">
        <f t="shared" si="242"/>
        <v>15218.534733996321</v>
      </c>
      <c r="N3860" s="17">
        <v>16778</v>
      </c>
      <c r="O3860" s="18">
        <f t="shared" si="243"/>
        <v>0</v>
      </c>
      <c r="P3860" s="19">
        <v>103.4</v>
      </c>
      <c r="Q3860" s="13">
        <v>0</v>
      </c>
      <c r="R3860" s="120">
        <v>28</v>
      </c>
    </row>
    <row r="3861" spans="1:18">
      <c r="A3861" s="107">
        <v>3859</v>
      </c>
      <c r="B3861" s="10">
        <v>6</v>
      </c>
      <c r="C3861" s="10">
        <v>10</v>
      </c>
      <c r="D3861" s="11">
        <v>20</v>
      </c>
      <c r="E3861" s="12">
        <v>17512.358900162799</v>
      </c>
      <c r="F3861" s="13">
        <v>32.865583009999995</v>
      </c>
      <c r="G3861" s="13">
        <v>2976.850578778</v>
      </c>
      <c r="H3861" s="13">
        <v>0</v>
      </c>
      <c r="I3861" s="14">
        <f t="shared" si="240"/>
        <v>20456.3438959308</v>
      </c>
      <c r="J3861" s="13">
        <v>4206.6055529999994</v>
      </c>
      <c r="K3861" s="14">
        <f t="shared" si="241"/>
        <v>16249.738342930801</v>
      </c>
      <c r="L3861" s="15">
        <v>1338.8927777777776</v>
      </c>
      <c r="M3861" s="16">
        <f t="shared" si="242"/>
        <v>14910.845565153024</v>
      </c>
      <c r="N3861" s="17">
        <v>16436</v>
      </c>
      <c r="O3861" s="18">
        <f t="shared" si="243"/>
        <v>0</v>
      </c>
      <c r="P3861" s="19">
        <v>103.4</v>
      </c>
      <c r="Q3861" s="13">
        <v>0</v>
      </c>
      <c r="R3861" s="120">
        <v>27.44</v>
      </c>
    </row>
    <row r="3862" spans="1:18">
      <c r="A3862" s="107">
        <v>3860</v>
      </c>
      <c r="B3862" s="10">
        <v>6</v>
      </c>
      <c r="C3862" s="10">
        <v>10</v>
      </c>
      <c r="D3862" s="11">
        <v>21</v>
      </c>
      <c r="E3862" s="12">
        <v>17290.893611397798</v>
      </c>
      <c r="F3862" s="13">
        <v>32.629539355699997</v>
      </c>
      <c r="G3862" s="13">
        <v>3187.7661943640001</v>
      </c>
      <c r="H3862" s="13">
        <v>0</v>
      </c>
      <c r="I3862" s="14">
        <f t="shared" si="240"/>
        <v>20446.030266406098</v>
      </c>
      <c r="J3862" s="13">
        <v>4385.1856770000004</v>
      </c>
      <c r="K3862" s="14">
        <f t="shared" si="241"/>
        <v>16060.844589406097</v>
      </c>
      <c r="L3862" s="15">
        <v>1338.8927777777776</v>
      </c>
      <c r="M3862" s="16">
        <f t="shared" si="242"/>
        <v>14721.95181162832</v>
      </c>
      <c r="N3862" s="17">
        <v>16295</v>
      </c>
      <c r="O3862" s="18">
        <f t="shared" si="243"/>
        <v>0</v>
      </c>
      <c r="P3862" s="19">
        <v>103.4</v>
      </c>
      <c r="Q3862" s="13">
        <v>0</v>
      </c>
      <c r="R3862" s="120">
        <v>27.49</v>
      </c>
    </row>
    <row r="3863" spans="1:18">
      <c r="A3863" s="107">
        <v>3861</v>
      </c>
      <c r="B3863" s="10">
        <v>6</v>
      </c>
      <c r="C3863" s="10">
        <v>10</v>
      </c>
      <c r="D3863" s="11">
        <v>22</v>
      </c>
      <c r="E3863" s="12">
        <v>16999.739066130602</v>
      </c>
      <c r="F3863" s="13">
        <v>32.449086463399993</v>
      </c>
      <c r="G3863" s="13">
        <v>3433.7299691679996</v>
      </c>
      <c r="H3863" s="13">
        <v>0</v>
      </c>
      <c r="I3863" s="14">
        <f t="shared" si="240"/>
        <v>20401.019948835201</v>
      </c>
      <c r="J3863" s="13">
        <v>4283.8438270000006</v>
      </c>
      <c r="K3863" s="14">
        <f t="shared" si="241"/>
        <v>16117.1761218352</v>
      </c>
      <c r="L3863" s="15">
        <v>1338.8927777777776</v>
      </c>
      <c r="M3863" s="16">
        <f t="shared" si="242"/>
        <v>14778.283344057423</v>
      </c>
      <c r="N3863" s="17">
        <v>16334</v>
      </c>
      <c r="O3863" s="18">
        <f t="shared" si="243"/>
        <v>0</v>
      </c>
      <c r="P3863" s="19">
        <v>103.4</v>
      </c>
      <c r="Q3863" s="13">
        <v>0</v>
      </c>
      <c r="R3863" s="120">
        <v>23.49</v>
      </c>
    </row>
    <row r="3864" spans="1:18">
      <c r="A3864" s="107">
        <v>3862</v>
      </c>
      <c r="B3864" s="10">
        <v>6</v>
      </c>
      <c r="C3864" s="10">
        <v>10</v>
      </c>
      <c r="D3864" s="11">
        <v>23</v>
      </c>
      <c r="E3864" s="12">
        <v>15873.098515159001</v>
      </c>
      <c r="F3864" s="13">
        <v>31.522245316199999</v>
      </c>
      <c r="G3864" s="13">
        <v>3712.7754861439998</v>
      </c>
      <c r="H3864" s="13">
        <v>0</v>
      </c>
      <c r="I3864" s="14">
        <f t="shared" si="240"/>
        <v>19554.351755986801</v>
      </c>
      <c r="J3864" s="13">
        <v>3923.6965489999998</v>
      </c>
      <c r="K3864" s="14">
        <f t="shared" si="241"/>
        <v>15630.655206986801</v>
      </c>
      <c r="L3864" s="15">
        <v>1338.8927777777776</v>
      </c>
      <c r="M3864" s="16">
        <f t="shared" si="242"/>
        <v>14291.762429209024</v>
      </c>
      <c r="N3864" s="17">
        <v>15989</v>
      </c>
      <c r="O3864" s="18">
        <f t="shared" si="243"/>
        <v>0</v>
      </c>
      <c r="P3864" s="19">
        <v>103.4</v>
      </c>
      <c r="Q3864" s="13">
        <v>0</v>
      </c>
      <c r="R3864" s="120">
        <v>19.64</v>
      </c>
    </row>
    <row r="3865" spans="1:18">
      <c r="A3865" s="107">
        <v>3863</v>
      </c>
      <c r="B3865" s="10">
        <v>6</v>
      </c>
      <c r="C3865" s="10">
        <v>10</v>
      </c>
      <c r="D3865" s="11">
        <v>24</v>
      </c>
      <c r="E3865" s="12">
        <v>13970.176628504198</v>
      </c>
      <c r="F3865" s="13">
        <v>29.7273527915</v>
      </c>
      <c r="G3865" s="13">
        <v>4522.590209684</v>
      </c>
      <c r="H3865" s="13">
        <v>0</v>
      </c>
      <c r="I3865" s="14">
        <f t="shared" si="240"/>
        <v>18463.039485396697</v>
      </c>
      <c r="J3865" s="13">
        <v>3933.090424</v>
      </c>
      <c r="K3865" s="14">
        <f t="shared" si="241"/>
        <v>14529.949061396697</v>
      </c>
      <c r="L3865" s="15">
        <v>1338.8927777777776</v>
      </c>
      <c r="M3865" s="16">
        <f t="shared" si="242"/>
        <v>13191.05628361892</v>
      </c>
      <c r="N3865" s="17">
        <v>15239</v>
      </c>
      <c r="O3865" s="18">
        <f t="shared" si="243"/>
        <v>0</v>
      </c>
      <c r="P3865" s="19">
        <v>103.4</v>
      </c>
      <c r="Q3865" s="13">
        <v>0</v>
      </c>
      <c r="R3865" s="120">
        <v>11.06</v>
      </c>
    </row>
    <row r="3866" spans="1:18">
      <c r="A3866" s="107">
        <v>3864</v>
      </c>
      <c r="B3866" s="10">
        <v>6</v>
      </c>
      <c r="C3866" s="10">
        <v>11</v>
      </c>
      <c r="D3866" s="11">
        <v>1</v>
      </c>
      <c r="E3866" s="12">
        <v>13431.140774313699</v>
      </c>
      <c r="F3866" s="13">
        <v>29.142948060599998</v>
      </c>
      <c r="G3866" s="13">
        <v>4758.086963411999</v>
      </c>
      <c r="H3866" s="13">
        <v>0</v>
      </c>
      <c r="I3866" s="14">
        <f t="shared" si="240"/>
        <v>18160.084789665096</v>
      </c>
      <c r="J3866" s="13">
        <v>3552.7416239999998</v>
      </c>
      <c r="K3866" s="14">
        <f t="shared" si="241"/>
        <v>14607.343165665096</v>
      </c>
      <c r="L3866" s="15">
        <v>1338.8927777777776</v>
      </c>
      <c r="M3866" s="16">
        <f t="shared" si="242"/>
        <v>13268.450387887318</v>
      </c>
      <c r="N3866" s="17">
        <v>15322</v>
      </c>
      <c r="O3866" s="18">
        <f t="shared" si="243"/>
        <v>0</v>
      </c>
      <c r="P3866" s="19">
        <v>103.4</v>
      </c>
      <c r="Q3866" s="13">
        <v>0</v>
      </c>
      <c r="R3866" s="120">
        <v>14.8</v>
      </c>
    </row>
    <row r="3867" spans="1:18">
      <c r="A3867" s="107">
        <v>3865</v>
      </c>
      <c r="B3867" s="10">
        <v>6</v>
      </c>
      <c r="C3867" s="10">
        <v>11</v>
      </c>
      <c r="D3867" s="11">
        <v>2</v>
      </c>
      <c r="E3867" s="12">
        <v>13225.622795678099</v>
      </c>
      <c r="F3867" s="13">
        <v>28.900444609099988</v>
      </c>
      <c r="G3867" s="13">
        <v>4455.822259996</v>
      </c>
      <c r="H3867" s="13">
        <v>0</v>
      </c>
      <c r="I3867" s="14">
        <f t="shared" si="240"/>
        <v>17652.544611064997</v>
      </c>
      <c r="J3867" s="13">
        <v>3287.906598</v>
      </c>
      <c r="K3867" s="14">
        <f t="shared" si="241"/>
        <v>14364.638013064998</v>
      </c>
      <c r="L3867" s="15">
        <v>1338.8927777777776</v>
      </c>
      <c r="M3867" s="16">
        <f t="shared" si="242"/>
        <v>13025.745235287221</v>
      </c>
      <c r="N3867" s="17">
        <v>15099</v>
      </c>
      <c r="O3867" s="18">
        <f t="shared" si="243"/>
        <v>0</v>
      </c>
      <c r="P3867" s="19">
        <v>103.4</v>
      </c>
      <c r="Q3867" s="13">
        <v>0</v>
      </c>
      <c r="R3867" s="120">
        <v>12.38</v>
      </c>
    </row>
    <row r="3868" spans="1:18">
      <c r="A3868" s="107">
        <v>3866</v>
      </c>
      <c r="B3868" s="10">
        <v>6</v>
      </c>
      <c r="C3868" s="10">
        <v>11</v>
      </c>
      <c r="D3868" s="11">
        <v>3</v>
      </c>
      <c r="E3868" s="12">
        <v>12424.187052291401</v>
      </c>
      <c r="F3868" s="13">
        <v>29.311223586499988</v>
      </c>
      <c r="G3868" s="13">
        <v>4401.6228881199986</v>
      </c>
      <c r="H3868" s="13">
        <v>0</v>
      </c>
      <c r="I3868" s="14">
        <f t="shared" si="240"/>
        <v>16796.498716824899</v>
      </c>
      <c r="J3868" s="13">
        <v>3263.6756789999999</v>
      </c>
      <c r="K3868" s="14">
        <f t="shared" si="241"/>
        <v>13532.823037824899</v>
      </c>
      <c r="L3868" s="15">
        <v>1338.8927777777776</v>
      </c>
      <c r="M3868" s="16">
        <f t="shared" si="242"/>
        <v>12193.930260047122</v>
      </c>
      <c r="N3868" s="17">
        <v>13986</v>
      </c>
      <c r="O3868" s="18">
        <f t="shared" si="243"/>
        <v>0</v>
      </c>
      <c r="P3868" s="19">
        <v>103.4</v>
      </c>
      <c r="Q3868" s="13">
        <v>0</v>
      </c>
      <c r="R3868" s="120">
        <v>9.6300000000000008</v>
      </c>
    </row>
    <row r="3869" spans="1:18">
      <c r="A3869" s="107">
        <v>3867</v>
      </c>
      <c r="B3869" s="10">
        <v>6</v>
      </c>
      <c r="C3869" s="10">
        <v>11</v>
      </c>
      <c r="D3869" s="11">
        <v>4</v>
      </c>
      <c r="E3869" s="12">
        <v>12023.1478790245</v>
      </c>
      <c r="F3869" s="13">
        <v>28.941339001799996</v>
      </c>
      <c r="G3869" s="13">
        <v>4511.1662550720002</v>
      </c>
      <c r="H3869" s="13">
        <v>0</v>
      </c>
      <c r="I3869" s="14">
        <f t="shared" si="240"/>
        <v>16505.3727950947</v>
      </c>
      <c r="J3869" s="13">
        <v>2912.2182980000007</v>
      </c>
      <c r="K3869" s="14">
        <f t="shared" si="241"/>
        <v>13593.1544970947</v>
      </c>
      <c r="L3869" s="15">
        <v>1338.8927777777776</v>
      </c>
      <c r="M3869" s="16">
        <f t="shared" si="242"/>
        <v>12254.261719316923</v>
      </c>
      <c r="N3869" s="17">
        <v>14094</v>
      </c>
      <c r="O3869" s="18">
        <f t="shared" si="243"/>
        <v>0</v>
      </c>
      <c r="P3869" s="19">
        <v>103.4</v>
      </c>
      <c r="Q3869" s="13">
        <v>0</v>
      </c>
      <c r="R3869" s="120">
        <v>9.7200000000000006</v>
      </c>
    </row>
    <row r="3870" spans="1:18">
      <c r="A3870" s="107">
        <v>3868</v>
      </c>
      <c r="B3870" s="10">
        <v>6</v>
      </c>
      <c r="C3870" s="10">
        <v>11</v>
      </c>
      <c r="D3870" s="11">
        <v>5</v>
      </c>
      <c r="E3870" s="12">
        <v>11838.368119055895</v>
      </c>
      <c r="F3870" s="13">
        <v>28.642154178199991</v>
      </c>
      <c r="G3870" s="13">
        <v>4624.3513451159997</v>
      </c>
      <c r="H3870" s="13">
        <v>0</v>
      </c>
      <c r="I3870" s="14">
        <f t="shared" si="240"/>
        <v>16434.077309993692</v>
      </c>
      <c r="J3870" s="13">
        <v>3027.7360100000001</v>
      </c>
      <c r="K3870" s="14">
        <f t="shared" si="241"/>
        <v>13406.341299993692</v>
      </c>
      <c r="L3870" s="15">
        <v>1338.8927777777776</v>
      </c>
      <c r="M3870" s="16">
        <f t="shared" si="242"/>
        <v>12067.448522215915</v>
      </c>
      <c r="N3870" s="17">
        <v>13706</v>
      </c>
      <c r="O3870" s="18">
        <f t="shared" si="243"/>
        <v>0</v>
      </c>
      <c r="P3870" s="19">
        <v>103.4</v>
      </c>
      <c r="Q3870" s="13">
        <v>0</v>
      </c>
      <c r="R3870" s="120">
        <v>8.26</v>
      </c>
    </row>
    <row r="3871" spans="1:18">
      <c r="A3871" s="107">
        <v>3869</v>
      </c>
      <c r="B3871" s="10">
        <v>6</v>
      </c>
      <c r="C3871" s="10">
        <v>11</v>
      </c>
      <c r="D3871" s="11">
        <v>6</v>
      </c>
      <c r="E3871" s="12">
        <v>11559.756544972706</v>
      </c>
      <c r="F3871" s="13">
        <v>28.2364784468</v>
      </c>
      <c r="G3871" s="13">
        <v>4814.3271472079996</v>
      </c>
      <c r="H3871" s="13">
        <v>0</v>
      </c>
      <c r="I3871" s="14">
        <f t="shared" si="240"/>
        <v>16345.847213733905</v>
      </c>
      <c r="J3871" s="13">
        <v>3174.5360359999995</v>
      </c>
      <c r="K3871" s="14">
        <f t="shared" si="241"/>
        <v>13171.311177733905</v>
      </c>
      <c r="L3871" s="15">
        <v>1338.8927777777776</v>
      </c>
      <c r="M3871" s="16">
        <f t="shared" si="242"/>
        <v>11832.418399956128</v>
      </c>
      <c r="N3871" s="17">
        <v>12815</v>
      </c>
      <c r="O3871" s="18">
        <f t="shared" si="243"/>
        <v>0</v>
      </c>
      <c r="P3871" s="19">
        <v>29</v>
      </c>
      <c r="Q3871" s="13">
        <v>0</v>
      </c>
      <c r="R3871" s="120">
        <v>9.65</v>
      </c>
    </row>
    <row r="3872" spans="1:18">
      <c r="A3872" s="107">
        <v>3870</v>
      </c>
      <c r="B3872" s="10">
        <v>6</v>
      </c>
      <c r="C3872" s="10">
        <v>11</v>
      </c>
      <c r="D3872" s="11">
        <v>7</v>
      </c>
      <c r="E3872" s="12">
        <v>12023.989920936101</v>
      </c>
      <c r="F3872" s="13">
        <v>27.441794595000001</v>
      </c>
      <c r="G3872" s="13">
        <v>4839.127564292</v>
      </c>
      <c r="H3872" s="13">
        <v>0</v>
      </c>
      <c r="I3872" s="14">
        <f t="shared" si="240"/>
        <v>16835.675690633099</v>
      </c>
      <c r="J3872" s="13">
        <v>3246.0721999999996</v>
      </c>
      <c r="K3872" s="14">
        <f t="shared" si="241"/>
        <v>13589.603490633101</v>
      </c>
      <c r="L3872" s="15">
        <v>1338.8927777777776</v>
      </c>
      <c r="M3872" s="16">
        <f t="shared" si="242"/>
        <v>12250.710712855323</v>
      </c>
      <c r="N3872" s="17">
        <v>14091</v>
      </c>
      <c r="O3872" s="18">
        <f t="shared" si="243"/>
        <v>0</v>
      </c>
      <c r="P3872" s="19">
        <v>103.4</v>
      </c>
      <c r="Q3872" s="13">
        <v>0</v>
      </c>
      <c r="R3872" s="120">
        <v>9.7200000000000006</v>
      </c>
    </row>
    <row r="3873" spans="1:18">
      <c r="A3873" s="107">
        <v>3871</v>
      </c>
      <c r="B3873" s="10">
        <v>6</v>
      </c>
      <c r="C3873" s="10">
        <v>11</v>
      </c>
      <c r="D3873" s="11">
        <v>8</v>
      </c>
      <c r="E3873" s="12">
        <v>13209.437737714898</v>
      </c>
      <c r="F3873" s="13">
        <v>27.946338081699999</v>
      </c>
      <c r="G3873" s="13">
        <v>4989.3376700240005</v>
      </c>
      <c r="H3873" s="13">
        <v>0</v>
      </c>
      <c r="I3873" s="14">
        <f t="shared" si="240"/>
        <v>18170.8290696572</v>
      </c>
      <c r="J3873" s="13">
        <v>3775.0315110000001</v>
      </c>
      <c r="K3873" s="14">
        <f t="shared" si="241"/>
        <v>14395.797558657199</v>
      </c>
      <c r="L3873" s="15">
        <v>1338.8927777777776</v>
      </c>
      <c r="M3873" s="16">
        <f t="shared" si="242"/>
        <v>13056.904780879422</v>
      </c>
      <c r="N3873" s="17">
        <v>15118</v>
      </c>
      <c r="O3873" s="18">
        <f t="shared" si="243"/>
        <v>0</v>
      </c>
      <c r="P3873" s="19">
        <v>103.4</v>
      </c>
      <c r="Q3873" s="13">
        <v>0</v>
      </c>
      <c r="R3873" s="120">
        <v>11.38</v>
      </c>
    </row>
    <row r="3874" spans="1:18">
      <c r="A3874" s="107">
        <v>3872</v>
      </c>
      <c r="B3874" s="10">
        <v>6</v>
      </c>
      <c r="C3874" s="10">
        <v>11</v>
      </c>
      <c r="D3874" s="11">
        <v>9</v>
      </c>
      <c r="E3874" s="12">
        <v>14727.104110896102</v>
      </c>
      <c r="F3874" s="13">
        <v>29.505744364799991</v>
      </c>
      <c r="G3874" s="13">
        <v>4992.6614416400007</v>
      </c>
      <c r="H3874" s="13">
        <v>0</v>
      </c>
      <c r="I3874" s="14">
        <f t="shared" si="240"/>
        <v>19690.2598081713</v>
      </c>
      <c r="J3874" s="13">
        <v>3961.3773919999999</v>
      </c>
      <c r="K3874" s="14">
        <f t="shared" si="241"/>
        <v>15728.8824161713</v>
      </c>
      <c r="L3874" s="15">
        <v>1338.8927777777776</v>
      </c>
      <c r="M3874" s="16">
        <f t="shared" si="242"/>
        <v>14389.989638393523</v>
      </c>
      <c r="N3874" s="17">
        <v>16070</v>
      </c>
      <c r="O3874" s="18">
        <f t="shared" si="243"/>
        <v>0</v>
      </c>
      <c r="P3874" s="19">
        <v>103.4</v>
      </c>
      <c r="Q3874" s="13">
        <v>0</v>
      </c>
      <c r="R3874" s="120">
        <v>15.37</v>
      </c>
    </row>
    <row r="3875" spans="1:18">
      <c r="A3875" s="107">
        <v>3873</v>
      </c>
      <c r="B3875" s="10">
        <v>6</v>
      </c>
      <c r="C3875" s="10">
        <v>11</v>
      </c>
      <c r="D3875" s="11">
        <v>10</v>
      </c>
      <c r="E3875" s="12">
        <v>15786.997724059196</v>
      </c>
      <c r="F3875" s="13">
        <v>30.838519599099996</v>
      </c>
      <c r="G3875" s="13">
        <v>4769.5827937039994</v>
      </c>
      <c r="H3875" s="13">
        <v>0</v>
      </c>
      <c r="I3875" s="14">
        <f t="shared" si="240"/>
        <v>20525.741998164096</v>
      </c>
      <c r="J3875" s="13">
        <v>4017.10844</v>
      </c>
      <c r="K3875" s="14">
        <f t="shared" si="241"/>
        <v>16508.633558164096</v>
      </c>
      <c r="L3875" s="15">
        <v>1338.8927777777776</v>
      </c>
      <c r="M3875" s="16">
        <f t="shared" si="242"/>
        <v>15169.740780386319</v>
      </c>
      <c r="N3875" s="17">
        <v>16699</v>
      </c>
      <c r="O3875" s="18">
        <f t="shared" si="243"/>
        <v>0</v>
      </c>
      <c r="P3875" s="19">
        <v>103.4</v>
      </c>
      <c r="Q3875" s="13">
        <v>0</v>
      </c>
      <c r="R3875" s="120">
        <v>22.27</v>
      </c>
    </row>
    <row r="3876" spans="1:18">
      <c r="A3876" s="107">
        <v>3874</v>
      </c>
      <c r="B3876" s="10">
        <v>6</v>
      </c>
      <c r="C3876" s="10">
        <v>11</v>
      </c>
      <c r="D3876" s="11">
        <v>11</v>
      </c>
      <c r="E3876" s="12">
        <v>16542.604967421503</v>
      </c>
      <c r="F3876" s="13">
        <v>31.676991730899999</v>
      </c>
      <c r="G3876" s="13">
        <v>4625.5651977119996</v>
      </c>
      <c r="H3876" s="13">
        <v>0</v>
      </c>
      <c r="I3876" s="14">
        <f t="shared" si="240"/>
        <v>21136.493173402603</v>
      </c>
      <c r="J3876" s="13">
        <v>4146.868708</v>
      </c>
      <c r="K3876" s="14">
        <f t="shared" si="241"/>
        <v>16989.624465402601</v>
      </c>
      <c r="L3876" s="15">
        <v>1338.8927777777776</v>
      </c>
      <c r="M3876" s="16">
        <f t="shared" si="242"/>
        <v>15650.731687624824</v>
      </c>
      <c r="N3876" s="17">
        <v>17507</v>
      </c>
      <c r="O3876" s="18">
        <f t="shared" si="243"/>
        <v>0</v>
      </c>
      <c r="P3876" s="19">
        <v>103.4</v>
      </c>
      <c r="Q3876" s="13">
        <v>0</v>
      </c>
      <c r="R3876" s="120">
        <v>28.56</v>
      </c>
    </row>
    <row r="3877" spans="1:18">
      <c r="A3877" s="107">
        <v>3875</v>
      </c>
      <c r="B3877" s="10">
        <v>6</v>
      </c>
      <c r="C3877" s="10">
        <v>11</v>
      </c>
      <c r="D3877" s="11">
        <v>12</v>
      </c>
      <c r="E3877" s="12">
        <v>16599.766208124296</v>
      </c>
      <c r="F3877" s="13">
        <v>31.825011878199994</v>
      </c>
      <c r="G3877" s="13">
        <v>4720.420106644</v>
      </c>
      <c r="H3877" s="13">
        <v>0</v>
      </c>
      <c r="I3877" s="14">
        <f t="shared" si="240"/>
        <v>21288.361302890095</v>
      </c>
      <c r="J3877" s="13">
        <v>4151.5943749999997</v>
      </c>
      <c r="K3877" s="14">
        <f t="shared" si="241"/>
        <v>17136.766927890094</v>
      </c>
      <c r="L3877" s="15">
        <v>1338.8927777777776</v>
      </c>
      <c r="M3877" s="16">
        <f t="shared" si="242"/>
        <v>15797.874150112317</v>
      </c>
      <c r="N3877" s="17">
        <v>17711</v>
      </c>
      <c r="O3877" s="18">
        <f t="shared" si="243"/>
        <v>0</v>
      </c>
      <c r="P3877" s="19">
        <v>103.4</v>
      </c>
      <c r="Q3877" s="13">
        <v>0</v>
      </c>
      <c r="R3877" s="120">
        <v>28.69</v>
      </c>
    </row>
    <row r="3878" spans="1:18">
      <c r="A3878" s="107">
        <v>3876</v>
      </c>
      <c r="B3878" s="10">
        <v>6</v>
      </c>
      <c r="C3878" s="10">
        <v>11</v>
      </c>
      <c r="D3878" s="11">
        <v>13</v>
      </c>
      <c r="E3878" s="12">
        <v>16673.810838939902</v>
      </c>
      <c r="F3878" s="13">
        <v>31.897608761600008</v>
      </c>
      <c r="G3878" s="13">
        <v>4814.197813916001</v>
      </c>
      <c r="H3878" s="13">
        <v>0</v>
      </c>
      <c r="I3878" s="14">
        <f t="shared" si="240"/>
        <v>21456.111044094305</v>
      </c>
      <c r="J3878" s="13">
        <v>4381.2477049999998</v>
      </c>
      <c r="K3878" s="14">
        <f t="shared" si="241"/>
        <v>17074.863339094307</v>
      </c>
      <c r="L3878" s="15">
        <v>1338.8927777777776</v>
      </c>
      <c r="M3878" s="16">
        <f t="shared" si="242"/>
        <v>15735.97056131653</v>
      </c>
      <c r="N3878" s="17">
        <v>17653</v>
      </c>
      <c r="O3878" s="18">
        <f t="shared" si="243"/>
        <v>0</v>
      </c>
      <c r="P3878" s="19">
        <v>103.4</v>
      </c>
      <c r="Q3878" s="13">
        <v>0</v>
      </c>
      <c r="R3878" s="120">
        <v>31.63</v>
      </c>
    </row>
    <row r="3879" spans="1:18">
      <c r="A3879" s="107">
        <v>3877</v>
      </c>
      <c r="B3879" s="10">
        <v>6</v>
      </c>
      <c r="C3879" s="10">
        <v>11</v>
      </c>
      <c r="D3879" s="11">
        <v>14</v>
      </c>
      <c r="E3879" s="12">
        <v>16358.799315798991</v>
      </c>
      <c r="F3879" s="13">
        <v>31.587406171399991</v>
      </c>
      <c r="G3879" s="13">
        <v>4916.9051645559994</v>
      </c>
      <c r="H3879" s="13">
        <v>0</v>
      </c>
      <c r="I3879" s="14">
        <f t="shared" si="240"/>
        <v>21244.117074183589</v>
      </c>
      <c r="J3879" s="13">
        <v>4300.5204780000004</v>
      </c>
      <c r="K3879" s="14">
        <f t="shared" si="241"/>
        <v>16943.59659618359</v>
      </c>
      <c r="L3879" s="15">
        <v>1338.8927777777776</v>
      </c>
      <c r="M3879" s="16">
        <f t="shared" si="242"/>
        <v>15604.703818405813</v>
      </c>
      <c r="N3879" s="17">
        <v>17426</v>
      </c>
      <c r="O3879" s="18">
        <f t="shared" si="243"/>
        <v>0</v>
      </c>
      <c r="P3879" s="19">
        <v>103.4</v>
      </c>
      <c r="Q3879" s="13">
        <v>0</v>
      </c>
      <c r="R3879" s="120">
        <v>33.44</v>
      </c>
    </row>
    <row r="3880" spans="1:18">
      <c r="A3880" s="107">
        <v>3878</v>
      </c>
      <c r="B3880" s="10">
        <v>6</v>
      </c>
      <c r="C3880" s="10">
        <v>11</v>
      </c>
      <c r="D3880" s="11">
        <v>15</v>
      </c>
      <c r="E3880" s="12">
        <v>16189.092060991397</v>
      </c>
      <c r="F3880" s="13">
        <v>31.369704681999995</v>
      </c>
      <c r="G3880" s="13">
        <v>4847.8725907360003</v>
      </c>
      <c r="H3880" s="13">
        <v>0</v>
      </c>
      <c r="I3880" s="14">
        <f t="shared" si="240"/>
        <v>21005.5949470454</v>
      </c>
      <c r="J3880" s="13">
        <v>4249.0291449999995</v>
      </c>
      <c r="K3880" s="14">
        <f t="shared" si="241"/>
        <v>16756.565802045399</v>
      </c>
      <c r="L3880" s="15">
        <v>1338.8927777777776</v>
      </c>
      <c r="M3880" s="16">
        <f t="shared" si="242"/>
        <v>15417.673024267622</v>
      </c>
      <c r="N3880" s="17">
        <v>17094</v>
      </c>
      <c r="O3880" s="18">
        <f t="shared" si="243"/>
        <v>0</v>
      </c>
      <c r="P3880" s="19">
        <v>103.4</v>
      </c>
      <c r="Q3880" s="13">
        <v>0</v>
      </c>
      <c r="R3880" s="120">
        <v>35.6</v>
      </c>
    </row>
    <row r="3881" spans="1:18">
      <c r="A3881" s="107">
        <v>3879</v>
      </c>
      <c r="B3881" s="10">
        <v>6</v>
      </c>
      <c r="C3881" s="10">
        <v>11</v>
      </c>
      <c r="D3881" s="11">
        <v>16</v>
      </c>
      <c r="E3881" s="12">
        <v>16338.844094485901</v>
      </c>
      <c r="F3881" s="13">
        <v>31.612975473999999</v>
      </c>
      <c r="G3881" s="13">
        <v>4817.8069412679997</v>
      </c>
      <c r="H3881" s="13">
        <v>0</v>
      </c>
      <c r="I3881" s="14">
        <f t="shared" si="240"/>
        <v>21125.038060279901</v>
      </c>
      <c r="J3881" s="13">
        <v>4356.1943079999992</v>
      </c>
      <c r="K3881" s="14">
        <f t="shared" si="241"/>
        <v>16768.843752279903</v>
      </c>
      <c r="L3881" s="15">
        <v>1338.8927777777776</v>
      </c>
      <c r="M3881" s="16">
        <f t="shared" si="242"/>
        <v>15429.950974502126</v>
      </c>
      <c r="N3881" s="17">
        <v>17108</v>
      </c>
      <c r="O3881" s="18">
        <f t="shared" si="243"/>
        <v>0</v>
      </c>
      <c r="P3881" s="19">
        <v>103.4</v>
      </c>
      <c r="Q3881" s="13">
        <v>0</v>
      </c>
      <c r="R3881" s="120">
        <v>38.93</v>
      </c>
    </row>
    <row r="3882" spans="1:18">
      <c r="A3882" s="107">
        <v>3880</v>
      </c>
      <c r="B3882" s="10">
        <v>6</v>
      </c>
      <c r="C3882" s="10">
        <v>11</v>
      </c>
      <c r="D3882" s="11">
        <v>17</v>
      </c>
      <c r="E3882" s="12">
        <v>17254.274744963401</v>
      </c>
      <c r="F3882" s="13">
        <v>32.609977520600005</v>
      </c>
      <c r="G3882" s="13">
        <v>4678.9204747620015</v>
      </c>
      <c r="H3882" s="13">
        <v>0</v>
      </c>
      <c r="I3882" s="14">
        <f t="shared" si="240"/>
        <v>21900.585242204805</v>
      </c>
      <c r="J3882" s="13">
        <v>5016.241054000001</v>
      </c>
      <c r="K3882" s="14">
        <f t="shared" si="241"/>
        <v>16884.344188204803</v>
      </c>
      <c r="L3882" s="15">
        <v>1338.8927777777776</v>
      </c>
      <c r="M3882" s="16">
        <f t="shared" si="242"/>
        <v>15545.451410427026</v>
      </c>
      <c r="N3882" s="17">
        <v>17324</v>
      </c>
      <c r="O3882" s="18">
        <f t="shared" si="243"/>
        <v>0</v>
      </c>
      <c r="P3882" s="19">
        <v>103.4</v>
      </c>
      <c r="Q3882" s="13">
        <v>0</v>
      </c>
      <c r="R3882" s="120">
        <v>41.21</v>
      </c>
    </row>
    <row r="3883" spans="1:18">
      <c r="A3883" s="107">
        <v>3881</v>
      </c>
      <c r="B3883" s="10">
        <v>6</v>
      </c>
      <c r="C3883" s="10">
        <v>11</v>
      </c>
      <c r="D3883" s="11">
        <v>18</v>
      </c>
      <c r="E3883" s="12">
        <v>18063.762010633294</v>
      </c>
      <c r="F3883" s="13">
        <v>33.57931025260001</v>
      </c>
      <c r="G3883" s="13">
        <v>4712.0805678520001</v>
      </c>
      <c r="H3883" s="13">
        <v>0</v>
      </c>
      <c r="I3883" s="14">
        <f t="shared" si="240"/>
        <v>22742.263268232695</v>
      </c>
      <c r="J3883" s="13">
        <v>5437.9302050000006</v>
      </c>
      <c r="K3883" s="14">
        <f t="shared" si="241"/>
        <v>17304.333063232694</v>
      </c>
      <c r="L3883" s="15">
        <v>1338.8927777777776</v>
      </c>
      <c r="M3883" s="16">
        <f t="shared" si="242"/>
        <v>15965.440285454917</v>
      </c>
      <c r="N3883" s="17">
        <v>17922</v>
      </c>
      <c r="O3883" s="18">
        <f t="shared" si="243"/>
        <v>0</v>
      </c>
      <c r="P3883" s="19">
        <v>103.4</v>
      </c>
      <c r="Q3883" s="13">
        <v>0</v>
      </c>
      <c r="R3883" s="120">
        <v>43.85</v>
      </c>
    </row>
    <row r="3884" spans="1:18">
      <c r="A3884" s="107">
        <v>3882</v>
      </c>
      <c r="B3884" s="10">
        <v>6</v>
      </c>
      <c r="C3884" s="10">
        <v>11</v>
      </c>
      <c r="D3884" s="11">
        <v>19</v>
      </c>
      <c r="E3884" s="12">
        <v>18545.054951026203</v>
      </c>
      <c r="F3884" s="13">
        <v>34.082298531900008</v>
      </c>
      <c r="G3884" s="13">
        <v>4692.3774005900013</v>
      </c>
      <c r="H3884" s="13">
        <v>0</v>
      </c>
      <c r="I3884" s="14">
        <f t="shared" si="240"/>
        <v>23203.350053084305</v>
      </c>
      <c r="J3884" s="13">
        <v>5445.6360379999996</v>
      </c>
      <c r="K3884" s="14">
        <f t="shared" si="241"/>
        <v>17757.714015084304</v>
      </c>
      <c r="L3884" s="15">
        <v>1338.8927777777776</v>
      </c>
      <c r="M3884" s="16">
        <f t="shared" si="242"/>
        <v>16418.821237306525</v>
      </c>
      <c r="N3884" s="17">
        <v>18557</v>
      </c>
      <c r="O3884" s="18">
        <f t="shared" si="243"/>
        <v>0</v>
      </c>
      <c r="P3884" s="19">
        <v>103.4</v>
      </c>
      <c r="Q3884" s="13">
        <v>0</v>
      </c>
      <c r="R3884" s="120">
        <v>41.85</v>
      </c>
    </row>
    <row r="3885" spans="1:18">
      <c r="A3885" s="107">
        <v>3883</v>
      </c>
      <c r="B3885" s="10">
        <v>6</v>
      </c>
      <c r="C3885" s="10">
        <v>11</v>
      </c>
      <c r="D3885" s="11">
        <v>20</v>
      </c>
      <c r="E3885" s="12">
        <v>18729.308397545195</v>
      </c>
      <c r="F3885" s="13">
        <v>34.370475050799996</v>
      </c>
      <c r="G3885" s="13">
        <v>4560.4482850300001</v>
      </c>
      <c r="H3885" s="13">
        <v>0</v>
      </c>
      <c r="I3885" s="14">
        <f t="shared" si="240"/>
        <v>23255.386207524396</v>
      </c>
      <c r="J3885" s="13">
        <v>5293.6788880000013</v>
      </c>
      <c r="K3885" s="14">
        <f t="shared" si="241"/>
        <v>17961.707319524394</v>
      </c>
      <c r="L3885" s="15">
        <v>1338.8927777777776</v>
      </c>
      <c r="M3885" s="16">
        <f t="shared" si="242"/>
        <v>16622.814541746615</v>
      </c>
      <c r="N3885" s="17">
        <v>18765</v>
      </c>
      <c r="O3885" s="18">
        <f t="shared" si="243"/>
        <v>0</v>
      </c>
      <c r="P3885" s="19">
        <v>103.4</v>
      </c>
      <c r="Q3885" s="13">
        <v>0</v>
      </c>
      <c r="R3885" s="120">
        <v>50.76</v>
      </c>
    </row>
    <row r="3886" spans="1:18">
      <c r="A3886" s="107">
        <v>3884</v>
      </c>
      <c r="B3886" s="10">
        <v>6</v>
      </c>
      <c r="C3886" s="10">
        <v>11</v>
      </c>
      <c r="D3886" s="11">
        <v>21</v>
      </c>
      <c r="E3886" s="12">
        <v>18962.049506635794</v>
      </c>
      <c r="F3886" s="13">
        <v>34.783498897099996</v>
      </c>
      <c r="G3886" s="13">
        <v>4380.4601941639994</v>
      </c>
      <c r="H3886" s="13">
        <v>0</v>
      </c>
      <c r="I3886" s="14">
        <f t="shared" si="240"/>
        <v>23307.726201902693</v>
      </c>
      <c r="J3886" s="13">
        <v>5518.1021030000002</v>
      </c>
      <c r="K3886" s="14">
        <f t="shared" si="241"/>
        <v>17789.624098902692</v>
      </c>
      <c r="L3886" s="15">
        <v>1338.8927777777776</v>
      </c>
      <c r="M3886" s="16">
        <f t="shared" si="242"/>
        <v>16450.731321124913</v>
      </c>
      <c r="N3886" s="17">
        <v>18586</v>
      </c>
      <c r="O3886" s="18">
        <f t="shared" si="243"/>
        <v>0</v>
      </c>
      <c r="P3886" s="19">
        <v>103.4</v>
      </c>
      <c r="Q3886" s="13">
        <v>0</v>
      </c>
      <c r="R3886" s="120">
        <v>50.49</v>
      </c>
    </row>
    <row r="3887" spans="1:18">
      <c r="A3887" s="107">
        <v>3885</v>
      </c>
      <c r="B3887" s="10">
        <v>6</v>
      </c>
      <c r="C3887" s="10">
        <v>11</v>
      </c>
      <c r="D3887" s="11">
        <v>22</v>
      </c>
      <c r="E3887" s="12">
        <v>18946.397543292693</v>
      </c>
      <c r="F3887" s="13">
        <v>34.763113819100006</v>
      </c>
      <c r="G3887" s="13">
        <v>4313.7578787579996</v>
      </c>
      <c r="H3887" s="13">
        <v>0</v>
      </c>
      <c r="I3887" s="14">
        <f t="shared" si="240"/>
        <v>23225.392308231592</v>
      </c>
      <c r="J3887" s="13">
        <v>5303.4156240000002</v>
      </c>
      <c r="K3887" s="14">
        <f t="shared" si="241"/>
        <v>17921.976684231591</v>
      </c>
      <c r="L3887" s="15">
        <v>1338.8927777777776</v>
      </c>
      <c r="M3887" s="16">
        <f t="shared" si="242"/>
        <v>16583.083906453812</v>
      </c>
      <c r="N3887" s="17">
        <v>18730</v>
      </c>
      <c r="O3887" s="18">
        <f t="shared" si="243"/>
        <v>0</v>
      </c>
      <c r="P3887" s="19">
        <v>103.4</v>
      </c>
      <c r="Q3887" s="13">
        <v>0</v>
      </c>
      <c r="R3887" s="120">
        <v>45.68</v>
      </c>
    </row>
    <row r="3888" spans="1:18">
      <c r="A3888" s="107">
        <v>3886</v>
      </c>
      <c r="B3888" s="10">
        <v>6</v>
      </c>
      <c r="C3888" s="10">
        <v>11</v>
      </c>
      <c r="D3888" s="11">
        <v>23</v>
      </c>
      <c r="E3888" s="12">
        <v>17867.424412211909</v>
      </c>
      <c r="F3888" s="13">
        <v>33.843839525900016</v>
      </c>
      <c r="G3888" s="13">
        <v>4188.4350431339999</v>
      </c>
      <c r="H3888" s="13">
        <v>0</v>
      </c>
      <c r="I3888" s="14">
        <f t="shared" si="240"/>
        <v>22022.015615820008</v>
      </c>
      <c r="J3888" s="13">
        <v>5030.4084579999999</v>
      </c>
      <c r="K3888" s="14">
        <f t="shared" si="241"/>
        <v>16991.607157820006</v>
      </c>
      <c r="L3888" s="15">
        <v>1338.8927777777776</v>
      </c>
      <c r="M3888" s="16">
        <f t="shared" si="242"/>
        <v>15652.714380042229</v>
      </c>
      <c r="N3888" s="17">
        <v>17518</v>
      </c>
      <c r="O3888" s="18">
        <f t="shared" si="243"/>
        <v>0</v>
      </c>
      <c r="P3888" s="19">
        <v>103.4</v>
      </c>
      <c r="Q3888" s="13">
        <v>0</v>
      </c>
      <c r="R3888" s="120">
        <v>39.020000000000003</v>
      </c>
    </row>
    <row r="3889" spans="1:18">
      <c r="A3889" s="107">
        <v>3887</v>
      </c>
      <c r="B3889" s="10">
        <v>6</v>
      </c>
      <c r="C3889" s="10">
        <v>11</v>
      </c>
      <c r="D3889" s="11">
        <v>24</v>
      </c>
      <c r="E3889" s="12">
        <v>16312.888845978501</v>
      </c>
      <c r="F3889" s="13">
        <v>32.626513162400016</v>
      </c>
      <c r="G3889" s="13">
        <v>3895.7426164480003</v>
      </c>
      <c r="H3889" s="13">
        <v>0</v>
      </c>
      <c r="I3889" s="14">
        <f t="shared" si="240"/>
        <v>20176.004949264101</v>
      </c>
      <c r="J3889" s="13">
        <v>4538.6513999999997</v>
      </c>
      <c r="K3889" s="14">
        <f t="shared" si="241"/>
        <v>15637.353549264102</v>
      </c>
      <c r="L3889" s="15">
        <v>1338.8927777777776</v>
      </c>
      <c r="M3889" s="16">
        <f t="shared" si="242"/>
        <v>14298.460771486325</v>
      </c>
      <c r="N3889" s="17">
        <v>15994</v>
      </c>
      <c r="O3889" s="18">
        <f t="shared" si="243"/>
        <v>0</v>
      </c>
      <c r="P3889" s="19">
        <v>103.4</v>
      </c>
      <c r="Q3889" s="13">
        <v>0</v>
      </c>
      <c r="R3889" s="120">
        <v>32.11</v>
      </c>
    </row>
    <row r="3890" spans="1:18">
      <c r="A3890" s="107">
        <v>3888</v>
      </c>
      <c r="B3890" s="10">
        <v>6</v>
      </c>
      <c r="C3890" s="10">
        <v>12</v>
      </c>
      <c r="D3890" s="11">
        <v>1</v>
      </c>
      <c r="E3890" s="12">
        <v>15059.8096985558</v>
      </c>
      <c r="F3890" s="13">
        <v>31.179484202200005</v>
      </c>
      <c r="G3890" s="13">
        <v>3753.4976732360001</v>
      </c>
      <c r="H3890" s="13">
        <v>0</v>
      </c>
      <c r="I3890" s="14">
        <f t="shared" si="240"/>
        <v>18782.127887589599</v>
      </c>
      <c r="J3890" s="13">
        <v>4107.7263540000004</v>
      </c>
      <c r="K3890" s="14">
        <f t="shared" si="241"/>
        <v>14674.401533589598</v>
      </c>
      <c r="L3890" s="15">
        <v>1338.8927777777776</v>
      </c>
      <c r="M3890" s="16">
        <f t="shared" si="242"/>
        <v>13335.508755811821</v>
      </c>
      <c r="N3890" s="17">
        <v>15374</v>
      </c>
      <c r="O3890" s="18">
        <f t="shared" si="243"/>
        <v>0</v>
      </c>
      <c r="P3890" s="19">
        <v>103.4</v>
      </c>
      <c r="Q3890" s="13">
        <v>0</v>
      </c>
      <c r="R3890" s="120">
        <v>30.54</v>
      </c>
    </row>
    <row r="3891" spans="1:18">
      <c r="A3891" s="107">
        <v>3889</v>
      </c>
      <c r="B3891" s="10">
        <v>6</v>
      </c>
      <c r="C3891" s="10">
        <v>12</v>
      </c>
      <c r="D3891" s="11">
        <v>2</v>
      </c>
      <c r="E3891" s="12">
        <v>14914.618677317601</v>
      </c>
      <c r="F3891" s="13">
        <v>31.003527625900006</v>
      </c>
      <c r="G3891" s="13">
        <v>3516.5872454560003</v>
      </c>
      <c r="H3891" s="13">
        <v>0</v>
      </c>
      <c r="I3891" s="14">
        <f t="shared" si="240"/>
        <v>18400.202395147702</v>
      </c>
      <c r="J3891" s="13">
        <v>4153.2817000000014</v>
      </c>
      <c r="K3891" s="14">
        <f t="shared" si="241"/>
        <v>14246.920695147701</v>
      </c>
      <c r="L3891" s="15">
        <v>1338.8927777777776</v>
      </c>
      <c r="M3891" s="16">
        <f t="shared" si="242"/>
        <v>12908.027917369924</v>
      </c>
      <c r="N3891" s="17">
        <v>15011</v>
      </c>
      <c r="O3891" s="18">
        <f t="shared" si="243"/>
        <v>0</v>
      </c>
      <c r="P3891" s="19">
        <v>103.4</v>
      </c>
      <c r="Q3891" s="13">
        <v>0</v>
      </c>
      <c r="R3891" s="120">
        <v>26.43</v>
      </c>
    </row>
    <row r="3892" spans="1:18">
      <c r="A3892" s="107">
        <v>3890</v>
      </c>
      <c r="B3892" s="10">
        <v>6</v>
      </c>
      <c r="C3892" s="10">
        <v>12</v>
      </c>
      <c r="D3892" s="11">
        <v>3</v>
      </c>
      <c r="E3892" s="12">
        <v>15006.764547469902</v>
      </c>
      <c r="F3892" s="13">
        <v>31.064166614600001</v>
      </c>
      <c r="G3892" s="13">
        <v>3230.1848964239994</v>
      </c>
      <c r="H3892" s="13">
        <v>0</v>
      </c>
      <c r="I3892" s="14">
        <f t="shared" si="240"/>
        <v>18205.8852772793</v>
      </c>
      <c r="J3892" s="13">
        <v>4088.7599559999999</v>
      </c>
      <c r="K3892" s="14">
        <f t="shared" si="241"/>
        <v>14117.1253212793</v>
      </c>
      <c r="L3892" s="15">
        <v>1338.8927777777776</v>
      </c>
      <c r="M3892" s="16">
        <f t="shared" si="242"/>
        <v>12778.232543501523</v>
      </c>
      <c r="N3892" s="17">
        <v>14881</v>
      </c>
      <c r="O3892" s="18">
        <f t="shared" si="243"/>
        <v>0</v>
      </c>
      <c r="P3892" s="19">
        <v>103.4</v>
      </c>
      <c r="Q3892" s="13">
        <v>0</v>
      </c>
      <c r="R3892" s="120">
        <v>25.33</v>
      </c>
    </row>
    <row r="3893" spans="1:18">
      <c r="A3893" s="107">
        <v>3891</v>
      </c>
      <c r="B3893" s="10">
        <v>6</v>
      </c>
      <c r="C3893" s="10">
        <v>12</v>
      </c>
      <c r="D3893" s="11">
        <v>4</v>
      </c>
      <c r="E3893" s="12">
        <v>15287.352042023196</v>
      </c>
      <c r="F3893" s="13">
        <v>31.399847483399991</v>
      </c>
      <c r="G3893" s="13">
        <v>2817.7430361960005</v>
      </c>
      <c r="H3893" s="13">
        <v>0</v>
      </c>
      <c r="I3893" s="14">
        <f t="shared" si="240"/>
        <v>18073.695230735797</v>
      </c>
      <c r="J3893" s="13">
        <v>3913.8522059999996</v>
      </c>
      <c r="K3893" s="14">
        <f t="shared" si="241"/>
        <v>14159.843024735797</v>
      </c>
      <c r="L3893" s="15">
        <v>1338.8927777777776</v>
      </c>
      <c r="M3893" s="16">
        <f t="shared" si="242"/>
        <v>12820.95024695802</v>
      </c>
      <c r="N3893" s="17">
        <v>14940</v>
      </c>
      <c r="O3893" s="18">
        <f t="shared" si="243"/>
        <v>0</v>
      </c>
      <c r="P3893" s="19">
        <v>103.4</v>
      </c>
      <c r="Q3893" s="13">
        <v>0</v>
      </c>
      <c r="R3893" s="120">
        <v>24.13</v>
      </c>
    </row>
    <row r="3894" spans="1:18">
      <c r="A3894" s="107">
        <v>3892</v>
      </c>
      <c r="B3894" s="10">
        <v>6</v>
      </c>
      <c r="C3894" s="10">
        <v>12</v>
      </c>
      <c r="D3894" s="11">
        <v>5</v>
      </c>
      <c r="E3894" s="12">
        <v>15498.818111936602</v>
      </c>
      <c r="F3894" s="13">
        <v>31.670624764100012</v>
      </c>
      <c r="G3894" s="13">
        <v>2703.6966696280006</v>
      </c>
      <c r="H3894" s="13">
        <v>0</v>
      </c>
      <c r="I3894" s="14">
        <f t="shared" si="240"/>
        <v>18170.844156800504</v>
      </c>
      <c r="J3894" s="13">
        <v>4110.0947299999989</v>
      </c>
      <c r="K3894" s="14">
        <f t="shared" si="241"/>
        <v>14060.749426800505</v>
      </c>
      <c r="L3894" s="15">
        <v>1338.8927777777776</v>
      </c>
      <c r="M3894" s="16">
        <f t="shared" si="242"/>
        <v>12721.856649022728</v>
      </c>
      <c r="N3894" s="17">
        <v>14812</v>
      </c>
      <c r="O3894" s="18">
        <f t="shared" si="243"/>
        <v>0</v>
      </c>
      <c r="P3894" s="19">
        <v>103.4</v>
      </c>
      <c r="Q3894" s="13">
        <v>0</v>
      </c>
      <c r="R3894" s="120">
        <v>22.8</v>
      </c>
    </row>
    <row r="3895" spans="1:18">
      <c r="A3895" s="107">
        <v>3893</v>
      </c>
      <c r="B3895" s="10">
        <v>6</v>
      </c>
      <c r="C3895" s="10">
        <v>12</v>
      </c>
      <c r="D3895" s="11">
        <v>6</v>
      </c>
      <c r="E3895" s="12">
        <v>16126.060903291791</v>
      </c>
      <c r="F3895" s="13">
        <v>31.687871529300004</v>
      </c>
      <c r="G3895" s="13">
        <v>2550.0039494599996</v>
      </c>
      <c r="H3895" s="13">
        <v>0</v>
      </c>
      <c r="I3895" s="14">
        <f t="shared" si="240"/>
        <v>18644.376981222489</v>
      </c>
      <c r="J3895" s="13">
        <v>4266.2895509999998</v>
      </c>
      <c r="K3895" s="14">
        <f t="shared" si="241"/>
        <v>14378.087430222489</v>
      </c>
      <c r="L3895" s="15">
        <v>1338.8927777777776</v>
      </c>
      <c r="M3895" s="16">
        <f t="shared" si="242"/>
        <v>13039.194652444712</v>
      </c>
      <c r="N3895" s="17">
        <v>15110</v>
      </c>
      <c r="O3895" s="18">
        <f t="shared" si="243"/>
        <v>0</v>
      </c>
      <c r="P3895" s="19">
        <v>103.4</v>
      </c>
      <c r="Q3895" s="13">
        <v>0</v>
      </c>
      <c r="R3895" s="120">
        <v>24.84</v>
      </c>
    </row>
    <row r="3896" spans="1:18">
      <c r="A3896" s="107">
        <v>3894</v>
      </c>
      <c r="B3896" s="10">
        <v>6</v>
      </c>
      <c r="C3896" s="10">
        <v>12</v>
      </c>
      <c r="D3896" s="11">
        <v>7</v>
      </c>
      <c r="E3896" s="12">
        <v>17595.307365808003</v>
      </c>
      <c r="F3896" s="13">
        <v>32.742870352600001</v>
      </c>
      <c r="G3896" s="13">
        <v>2539.274559344</v>
      </c>
      <c r="H3896" s="13">
        <v>0</v>
      </c>
      <c r="I3896" s="14">
        <f t="shared" si="240"/>
        <v>20101.839054799406</v>
      </c>
      <c r="J3896" s="13">
        <v>4603.7731000000003</v>
      </c>
      <c r="K3896" s="14">
        <f t="shared" si="241"/>
        <v>15498.065954799406</v>
      </c>
      <c r="L3896" s="15">
        <v>1338.8927777777776</v>
      </c>
      <c r="M3896" s="16">
        <f t="shared" si="242"/>
        <v>14159.173177021628</v>
      </c>
      <c r="N3896" s="17">
        <v>15921</v>
      </c>
      <c r="O3896" s="18">
        <f t="shared" si="243"/>
        <v>0</v>
      </c>
      <c r="P3896" s="19">
        <v>103.4</v>
      </c>
      <c r="Q3896" s="13">
        <v>0</v>
      </c>
      <c r="R3896" s="120">
        <v>33.4</v>
      </c>
    </row>
    <row r="3897" spans="1:18">
      <c r="A3897" s="107">
        <v>3895</v>
      </c>
      <c r="B3897" s="10">
        <v>6</v>
      </c>
      <c r="C3897" s="10">
        <v>12</v>
      </c>
      <c r="D3897" s="11">
        <v>8</v>
      </c>
      <c r="E3897" s="12">
        <v>19487.552544655104</v>
      </c>
      <c r="F3897" s="13">
        <v>34.78458774220001</v>
      </c>
      <c r="G3897" s="13">
        <v>2977.8647567560001</v>
      </c>
      <c r="H3897" s="13">
        <v>0</v>
      </c>
      <c r="I3897" s="14">
        <f t="shared" si="240"/>
        <v>22430.632713668903</v>
      </c>
      <c r="J3897" s="13">
        <v>5393.0739709999998</v>
      </c>
      <c r="K3897" s="14">
        <f t="shared" si="241"/>
        <v>17037.558742668902</v>
      </c>
      <c r="L3897" s="15">
        <v>1338.8927777777776</v>
      </c>
      <c r="M3897" s="16">
        <f t="shared" si="242"/>
        <v>15698.665964891125</v>
      </c>
      <c r="N3897" s="17">
        <v>17595</v>
      </c>
      <c r="O3897" s="18">
        <f t="shared" si="243"/>
        <v>0</v>
      </c>
      <c r="P3897" s="19">
        <v>103.4</v>
      </c>
      <c r="Q3897" s="13">
        <v>0</v>
      </c>
      <c r="R3897" s="120">
        <v>37.86</v>
      </c>
    </row>
    <row r="3898" spans="1:18">
      <c r="A3898" s="107">
        <v>3896</v>
      </c>
      <c r="B3898" s="10">
        <v>6</v>
      </c>
      <c r="C3898" s="10">
        <v>12</v>
      </c>
      <c r="D3898" s="11">
        <v>9</v>
      </c>
      <c r="E3898" s="12">
        <v>20149.887920917907</v>
      </c>
      <c r="F3898" s="13">
        <v>35.436855768999997</v>
      </c>
      <c r="G3898" s="13">
        <v>3235.3210271239991</v>
      </c>
      <c r="H3898" s="13">
        <v>0</v>
      </c>
      <c r="I3898" s="14">
        <f t="shared" si="240"/>
        <v>23349.772092272906</v>
      </c>
      <c r="J3898" s="13">
        <v>5308.6204680000001</v>
      </c>
      <c r="K3898" s="14">
        <f t="shared" si="241"/>
        <v>18041.151624272905</v>
      </c>
      <c r="L3898" s="15">
        <v>1338.8927777777776</v>
      </c>
      <c r="M3898" s="16">
        <f t="shared" si="242"/>
        <v>16702.258846495126</v>
      </c>
      <c r="N3898" s="17">
        <v>18835</v>
      </c>
      <c r="O3898" s="18">
        <f t="shared" si="243"/>
        <v>0</v>
      </c>
      <c r="P3898" s="19">
        <v>103.4</v>
      </c>
      <c r="Q3898" s="13">
        <v>0</v>
      </c>
      <c r="R3898" s="120">
        <v>42.5</v>
      </c>
    </row>
    <row r="3899" spans="1:18">
      <c r="A3899" s="107">
        <v>3897</v>
      </c>
      <c r="B3899" s="10">
        <v>6</v>
      </c>
      <c r="C3899" s="10">
        <v>12</v>
      </c>
      <c r="D3899" s="11">
        <v>10</v>
      </c>
      <c r="E3899" s="12">
        <v>20796.720828272002</v>
      </c>
      <c r="F3899" s="13">
        <v>35.974366600800018</v>
      </c>
      <c r="G3899" s="13">
        <v>3338.3052566279998</v>
      </c>
      <c r="H3899" s="13">
        <v>0</v>
      </c>
      <c r="I3899" s="14">
        <f t="shared" si="240"/>
        <v>24099.051718299201</v>
      </c>
      <c r="J3899" s="13">
        <v>5285.1428199999991</v>
      </c>
      <c r="K3899" s="14">
        <f t="shared" si="241"/>
        <v>18813.908898299203</v>
      </c>
      <c r="L3899" s="15">
        <v>1338.8927777777776</v>
      </c>
      <c r="M3899" s="16">
        <f t="shared" si="242"/>
        <v>17475.016120521424</v>
      </c>
      <c r="N3899" s="17">
        <v>19432</v>
      </c>
      <c r="O3899" s="18">
        <f t="shared" si="243"/>
        <v>0</v>
      </c>
      <c r="P3899" s="19">
        <v>103.4</v>
      </c>
      <c r="Q3899" s="13">
        <v>0</v>
      </c>
      <c r="R3899" s="120">
        <v>45.3</v>
      </c>
    </row>
    <row r="3900" spans="1:18">
      <c r="A3900" s="107">
        <v>3898</v>
      </c>
      <c r="B3900" s="10">
        <v>6</v>
      </c>
      <c r="C3900" s="10">
        <v>12</v>
      </c>
      <c r="D3900" s="11">
        <v>11</v>
      </c>
      <c r="E3900" s="12">
        <v>20843.236102766001</v>
      </c>
      <c r="F3900" s="13">
        <v>36.106377542099985</v>
      </c>
      <c r="G3900" s="13">
        <v>3367.7119926559999</v>
      </c>
      <c r="H3900" s="13">
        <v>0</v>
      </c>
      <c r="I3900" s="14">
        <f t="shared" si="240"/>
        <v>24174.841717879903</v>
      </c>
      <c r="J3900" s="13">
        <v>5455.3860509999995</v>
      </c>
      <c r="K3900" s="14">
        <f t="shared" si="241"/>
        <v>18719.455666879905</v>
      </c>
      <c r="L3900" s="15">
        <v>1338.8927777777776</v>
      </c>
      <c r="M3900" s="16">
        <f t="shared" si="242"/>
        <v>17380.562889102126</v>
      </c>
      <c r="N3900" s="17">
        <v>19370</v>
      </c>
      <c r="O3900" s="18">
        <f t="shared" si="243"/>
        <v>0</v>
      </c>
      <c r="P3900" s="19">
        <v>103.4</v>
      </c>
      <c r="Q3900" s="13">
        <v>0</v>
      </c>
      <c r="R3900" s="120">
        <v>46.37</v>
      </c>
    </row>
    <row r="3901" spans="1:18">
      <c r="A3901" s="107">
        <v>3899</v>
      </c>
      <c r="B3901" s="10">
        <v>6</v>
      </c>
      <c r="C3901" s="10">
        <v>12</v>
      </c>
      <c r="D3901" s="11">
        <v>12</v>
      </c>
      <c r="E3901" s="12">
        <v>21562.672523134406</v>
      </c>
      <c r="F3901" s="13">
        <v>36.966490460799982</v>
      </c>
      <c r="G3901" s="13">
        <v>3502.8490745039999</v>
      </c>
      <c r="H3901" s="13">
        <v>0</v>
      </c>
      <c r="I3901" s="14">
        <f t="shared" si="240"/>
        <v>25028.555107177606</v>
      </c>
      <c r="J3901" s="13">
        <v>5567.7609149999998</v>
      </c>
      <c r="K3901" s="14">
        <f t="shared" si="241"/>
        <v>19460.794192177607</v>
      </c>
      <c r="L3901" s="15">
        <v>1338.8927777777776</v>
      </c>
      <c r="M3901" s="16">
        <f t="shared" si="242"/>
        <v>18121.901414399828</v>
      </c>
      <c r="N3901" s="17">
        <v>19820</v>
      </c>
      <c r="O3901" s="18">
        <f t="shared" si="243"/>
        <v>0</v>
      </c>
      <c r="P3901" s="19">
        <v>103.4</v>
      </c>
      <c r="Q3901" s="13">
        <v>0</v>
      </c>
      <c r="R3901" s="120">
        <v>50.48</v>
      </c>
    </row>
    <row r="3902" spans="1:18">
      <c r="A3902" s="107">
        <v>3900</v>
      </c>
      <c r="B3902" s="10">
        <v>6</v>
      </c>
      <c r="C3902" s="10">
        <v>12</v>
      </c>
      <c r="D3902" s="11">
        <v>13</v>
      </c>
      <c r="E3902" s="12">
        <v>21110.506061166707</v>
      </c>
      <c r="F3902" s="13">
        <v>36.316757573799997</v>
      </c>
      <c r="G3902" s="13">
        <v>3654.4049859119996</v>
      </c>
      <c r="H3902" s="13">
        <v>0</v>
      </c>
      <c r="I3902" s="14">
        <f t="shared" si="240"/>
        <v>24728.594289504905</v>
      </c>
      <c r="J3902" s="13">
        <v>5516.4633289999992</v>
      </c>
      <c r="K3902" s="14">
        <f t="shared" si="241"/>
        <v>19212.130960504906</v>
      </c>
      <c r="L3902" s="15">
        <v>1338.8927777777776</v>
      </c>
      <c r="M3902" s="16">
        <f t="shared" si="242"/>
        <v>17873.238182727127</v>
      </c>
      <c r="N3902" s="17">
        <v>19676</v>
      </c>
      <c r="O3902" s="18">
        <f t="shared" si="243"/>
        <v>0</v>
      </c>
      <c r="P3902" s="19">
        <v>103.4</v>
      </c>
      <c r="Q3902" s="13">
        <v>0</v>
      </c>
      <c r="R3902" s="120">
        <v>55.76</v>
      </c>
    </row>
    <row r="3903" spans="1:18">
      <c r="A3903" s="107">
        <v>3901</v>
      </c>
      <c r="B3903" s="10">
        <v>6</v>
      </c>
      <c r="C3903" s="10">
        <v>12</v>
      </c>
      <c r="D3903" s="11">
        <v>14</v>
      </c>
      <c r="E3903" s="12">
        <v>21016.698609875195</v>
      </c>
      <c r="F3903" s="13">
        <v>36.288730194500005</v>
      </c>
      <c r="G3903" s="13">
        <v>3720.9715734280007</v>
      </c>
      <c r="H3903" s="13">
        <v>0</v>
      </c>
      <c r="I3903" s="14">
        <f t="shared" si="240"/>
        <v>24701.381453108694</v>
      </c>
      <c r="J3903" s="13">
        <v>5500.551027999999</v>
      </c>
      <c r="K3903" s="14">
        <f t="shared" si="241"/>
        <v>19200.830425108696</v>
      </c>
      <c r="L3903" s="15">
        <v>1338.8927777777776</v>
      </c>
      <c r="M3903" s="16">
        <f t="shared" si="242"/>
        <v>17861.937647330917</v>
      </c>
      <c r="N3903" s="17">
        <v>19668</v>
      </c>
      <c r="O3903" s="18">
        <f t="shared" si="243"/>
        <v>0</v>
      </c>
      <c r="P3903" s="19">
        <v>103.4</v>
      </c>
      <c r="Q3903" s="13">
        <v>0</v>
      </c>
      <c r="R3903" s="120">
        <v>58.8</v>
      </c>
    </row>
    <row r="3904" spans="1:18">
      <c r="A3904" s="107">
        <v>3902</v>
      </c>
      <c r="B3904" s="10">
        <v>6</v>
      </c>
      <c r="C3904" s="10">
        <v>12</v>
      </c>
      <c r="D3904" s="11">
        <v>15</v>
      </c>
      <c r="E3904" s="12">
        <v>20949.971750082499</v>
      </c>
      <c r="F3904" s="13">
        <v>36.171477221099998</v>
      </c>
      <c r="G3904" s="13">
        <v>3850.4269692559997</v>
      </c>
      <c r="H3904" s="13">
        <v>0</v>
      </c>
      <c r="I3904" s="14">
        <f t="shared" si="240"/>
        <v>24764.227242117398</v>
      </c>
      <c r="J3904" s="13">
        <v>5499.1637040000005</v>
      </c>
      <c r="K3904" s="14">
        <f t="shared" si="241"/>
        <v>19265.0635381174</v>
      </c>
      <c r="L3904" s="15">
        <v>1338.8927777777776</v>
      </c>
      <c r="M3904" s="16">
        <f t="shared" si="242"/>
        <v>17926.170760339621</v>
      </c>
      <c r="N3904" s="17">
        <v>19702</v>
      </c>
      <c r="O3904" s="18">
        <f t="shared" si="243"/>
        <v>0</v>
      </c>
      <c r="P3904" s="19">
        <v>103.4</v>
      </c>
      <c r="Q3904" s="13">
        <v>0</v>
      </c>
      <c r="R3904" s="120">
        <v>59.24</v>
      </c>
    </row>
    <row r="3905" spans="1:18">
      <c r="A3905" s="107">
        <v>3903</v>
      </c>
      <c r="B3905" s="10">
        <v>6</v>
      </c>
      <c r="C3905" s="10">
        <v>12</v>
      </c>
      <c r="D3905" s="11">
        <v>16</v>
      </c>
      <c r="E3905" s="12">
        <v>20983.650849161699</v>
      </c>
      <c r="F3905" s="13">
        <v>36.201762243599987</v>
      </c>
      <c r="G3905" s="13">
        <v>3900.6469399599996</v>
      </c>
      <c r="H3905" s="13">
        <v>0</v>
      </c>
      <c r="I3905" s="14">
        <f t="shared" si="240"/>
        <v>24848.096026878098</v>
      </c>
      <c r="J3905" s="13">
        <v>5399.7896700000001</v>
      </c>
      <c r="K3905" s="14">
        <f t="shared" si="241"/>
        <v>19448.3063568781</v>
      </c>
      <c r="L3905" s="15">
        <v>1338.8927777777776</v>
      </c>
      <c r="M3905" s="16">
        <f t="shared" si="242"/>
        <v>18109.413579100321</v>
      </c>
      <c r="N3905" s="17">
        <v>19808</v>
      </c>
      <c r="O3905" s="18">
        <f t="shared" si="243"/>
        <v>0</v>
      </c>
      <c r="P3905" s="19">
        <v>103.4</v>
      </c>
      <c r="Q3905" s="13">
        <v>0</v>
      </c>
      <c r="R3905" s="120">
        <v>64.61</v>
      </c>
    </row>
    <row r="3906" spans="1:18">
      <c r="A3906" s="107">
        <v>3904</v>
      </c>
      <c r="B3906" s="10">
        <v>6</v>
      </c>
      <c r="C3906" s="10">
        <v>12</v>
      </c>
      <c r="D3906" s="11">
        <v>17</v>
      </c>
      <c r="E3906" s="12">
        <v>21130.614551381903</v>
      </c>
      <c r="F3906" s="13">
        <v>36.146110605299995</v>
      </c>
      <c r="G3906" s="13">
        <v>3913.0438600639995</v>
      </c>
      <c r="H3906" s="13">
        <v>0</v>
      </c>
      <c r="I3906" s="14">
        <f t="shared" si="240"/>
        <v>25007.512300840604</v>
      </c>
      <c r="J3906" s="13">
        <v>5430.2652799999996</v>
      </c>
      <c r="K3906" s="14">
        <f t="shared" si="241"/>
        <v>19577.247020840605</v>
      </c>
      <c r="L3906" s="15">
        <v>1338.8927777777776</v>
      </c>
      <c r="M3906" s="16">
        <f t="shared" si="242"/>
        <v>18238.354243062826</v>
      </c>
      <c r="N3906" s="17">
        <v>19896</v>
      </c>
      <c r="O3906" s="18">
        <f t="shared" si="243"/>
        <v>0</v>
      </c>
      <c r="P3906" s="19">
        <v>103.4</v>
      </c>
      <c r="Q3906" s="13">
        <v>0</v>
      </c>
      <c r="R3906" s="120">
        <v>68.099999999999994</v>
      </c>
    </row>
    <row r="3907" spans="1:18">
      <c r="A3907" s="107">
        <v>3905</v>
      </c>
      <c r="B3907" s="10">
        <v>6</v>
      </c>
      <c r="C3907" s="10">
        <v>12</v>
      </c>
      <c r="D3907" s="11">
        <v>18</v>
      </c>
      <c r="E3907" s="12">
        <v>21515.916102209594</v>
      </c>
      <c r="F3907" s="13">
        <v>36.549968152700004</v>
      </c>
      <c r="G3907" s="13">
        <v>3847.4986843680008</v>
      </c>
      <c r="H3907" s="13">
        <v>0</v>
      </c>
      <c r="I3907" s="14">
        <f t="shared" si="240"/>
        <v>25326.864818424896</v>
      </c>
      <c r="J3907" s="13">
        <v>5313.6330810000009</v>
      </c>
      <c r="K3907" s="14">
        <f t="shared" si="241"/>
        <v>20013.231737424896</v>
      </c>
      <c r="L3907" s="15">
        <v>1338.8927777777776</v>
      </c>
      <c r="M3907" s="16">
        <f t="shared" si="242"/>
        <v>18674.338959647117</v>
      </c>
      <c r="N3907" s="17">
        <v>20194</v>
      </c>
      <c r="O3907" s="18">
        <f t="shared" si="243"/>
        <v>0</v>
      </c>
      <c r="P3907" s="19">
        <v>103.4</v>
      </c>
      <c r="Q3907" s="13">
        <v>0</v>
      </c>
      <c r="R3907" s="120">
        <v>65.34</v>
      </c>
    </row>
    <row r="3908" spans="1:18">
      <c r="A3908" s="107">
        <v>3906</v>
      </c>
      <c r="B3908" s="10">
        <v>6</v>
      </c>
      <c r="C3908" s="10">
        <v>12</v>
      </c>
      <c r="D3908" s="11">
        <v>19</v>
      </c>
      <c r="E3908" s="12">
        <v>21414.353314169402</v>
      </c>
      <c r="F3908" s="13">
        <v>36.420840401499987</v>
      </c>
      <c r="G3908" s="13">
        <v>3812.0970405039998</v>
      </c>
      <c r="H3908" s="13">
        <v>0</v>
      </c>
      <c r="I3908" s="14">
        <f t="shared" ref="I3908:I3971" si="244">E3908-F3908+G3908+H3908</f>
        <v>25190.029514271901</v>
      </c>
      <c r="J3908" s="13">
        <v>5312.1672210000006</v>
      </c>
      <c r="K3908" s="14">
        <f t="shared" ref="K3908:K3971" si="245">I3908-J3908</f>
        <v>19877.862293271901</v>
      </c>
      <c r="L3908" s="15">
        <v>1338.8927777777776</v>
      </c>
      <c r="M3908" s="16">
        <f t="shared" ref="M3908:M3971" si="246">K3908-L3908</f>
        <v>18538.969515494122</v>
      </c>
      <c r="N3908" s="17">
        <v>20108</v>
      </c>
      <c r="O3908" s="18">
        <f t="shared" ref="O3908:O3971" si="247">IF(M3908-N3908&gt;0,M3908-N3908,0)</f>
        <v>0</v>
      </c>
      <c r="P3908" s="19">
        <v>103.4</v>
      </c>
      <c r="Q3908" s="13">
        <v>0</v>
      </c>
      <c r="R3908" s="120">
        <v>59.26</v>
      </c>
    </row>
    <row r="3909" spans="1:18">
      <c r="A3909" s="107">
        <v>3907</v>
      </c>
      <c r="B3909" s="10">
        <v>6</v>
      </c>
      <c r="C3909" s="10">
        <v>12</v>
      </c>
      <c r="D3909" s="11">
        <v>20</v>
      </c>
      <c r="E3909" s="12">
        <v>20857.345275588796</v>
      </c>
      <c r="F3909" s="13">
        <v>35.871764921299999</v>
      </c>
      <c r="G3909" s="13">
        <v>3908.239405364</v>
      </c>
      <c r="H3909" s="13">
        <v>0</v>
      </c>
      <c r="I3909" s="14">
        <f t="shared" si="244"/>
        <v>24729.712916031494</v>
      </c>
      <c r="J3909" s="13">
        <v>5215.7731840000015</v>
      </c>
      <c r="K3909" s="14">
        <f t="shared" si="245"/>
        <v>19513.939732031493</v>
      </c>
      <c r="L3909" s="15">
        <v>1338.8927777777776</v>
      </c>
      <c r="M3909" s="16">
        <f t="shared" si="246"/>
        <v>18175.046954253714</v>
      </c>
      <c r="N3909" s="17">
        <v>19852</v>
      </c>
      <c r="O3909" s="18">
        <f t="shared" si="247"/>
        <v>0</v>
      </c>
      <c r="P3909" s="19">
        <v>103.4</v>
      </c>
      <c r="Q3909" s="13">
        <v>0</v>
      </c>
      <c r="R3909" s="120">
        <v>52.75</v>
      </c>
    </row>
    <row r="3910" spans="1:18">
      <c r="A3910" s="107">
        <v>3908</v>
      </c>
      <c r="B3910" s="10">
        <v>6</v>
      </c>
      <c r="C3910" s="10">
        <v>12</v>
      </c>
      <c r="D3910" s="11">
        <v>21</v>
      </c>
      <c r="E3910" s="12">
        <v>20424.95235562111</v>
      </c>
      <c r="F3910" s="13">
        <v>35.486321109400002</v>
      </c>
      <c r="G3910" s="13">
        <v>4167.7698551600006</v>
      </c>
      <c r="H3910" s="13">
        <v>0</v>
      </c>
      <c r="I3910" s="14">
        <f t="shared" si="244"/>
        <v>24557.235889671709</v>
      </c>
      <c r="J3910" s="13">
        <v>5434.4799280000007</v>
      </c>
      <c r="K3910" s="14">
        <f t="shared" si="245"/>
        <v>19122.755961671708</v>
      </c>
      <c r="L3910" s="15">
        <v>1338.8927777777776</v>
      </c>
      <c r="M3910" s="16">
        <f t="shared" si="246"/>
        <v>17783.863183893929</v>
      </c>
      <c r="N3910" s="17">
        <v>19633</v>
      </c>
      <c r="O3910" s="18">
        <f t="shared" si="247"/>
        <v>0</v>
      </c>
      <c r="P3910" s="19">
        <v>103.4</v>
      </c>
      <c r="Q3910" s="13">
        <v>0</v>
      </c>
      <c r="R3910" s="120">
        <v>51.36</v>
      </c>
    </row>
    <row r="3911" spans="1:18">
      <c r="A3911" s="107">
        <v>3909</v>
      </c>
      <c r="B3911" s="10">
        <v>6</v>
      </c>
      <c r="C3911" s="10">
        <v>12</v>
      </c>
      <c r="D3911" s="11">
        <v>22</v>
      </c>
      <c r="E3911" s="12">
        <v>19849.596630717402</v>
      </c>
      <c r="F3911" s="13">
        <v>35.041444433899997</v>
      </c>
      <c r="G3911" s="13">
        <v>4509.8426565560012</v>
      </c>
      <c r="H3911" s="13">
        <v>0</v>
      </c>
      <c r="I3911" s="14">
        <f t="shared" si="244"/>
        <v>24324.397842839502</v>
      </c>
      <c r="J3911" s="13">
        <v>5501.0945030000012</v>
      </c>
      <c r="K3911" s="14">
        <f t="shared" si="245"/>
        <v>18823.303339839502</v>
      </c>
      <c r="L3911" s="15">
        <v>1338.8927777777776</v>
      </c>
      <c r="M3911" s="16">
        <f t="shared" si="246"/>
        <v>17484.410562061723</v>
      </c>
      <c r="N3911" s="17">
        <v>19444</v>
      </c>
      <c r="O3911" s="18">
        <f t="shared" si="247"/>
        <v>0</v>
      </c>
      <c r="P3911" s="19">
        <v>103.4</v>
      </c>
      <c r="Q3911" s="13">
        <v>0</v>
      </c>
      <c r="R3911" s="120">
        <v>48.95</v>
      </c>
    </row>
    <row r="3912" spans="1:18">
      <c r="A3912" s="107">
        <v>3910</v>
      </c>
      <c r="B3912" s="10">
        <v>6</v>
      </c>
      <c r="C3912" s="10">
        <v>12</v>
      </c>
      <c r="D3912" s="11">
        <v>23</v>
      </c>
      <c r="E3912" s="12">
        <v>18716.06618878361</v>
      </c>
      <c r="F3912" s="13">
        <v>34.304089934899999</v>
      </c>
      <c r="G3912" s="13">
        <v>4453.6361101919993</v>
      </c>
      <c r="H3912" s="13">
        <v>0</v>
      </c>
      <c r="I3912" s="14">
        <f t="shared" si="244"/>
        <v>23135.398209040708</v>
      </c>
      <c r="J3912" s="13">
        <v>5209.8274880000008</v>
      </c>
      <c r="K3912" s="14">
        <f t="shared" si="245"/>
        <v>17925.570721040705</v>
      </c>
      <c r="L3912" s="15">
        <v>1338.8927777777776</v>
      </c>
      <c r="M3912" s="16">
        <f t="shared" si="246"/>
        <v>16586.677943262926</v>
      </c>
      <c r="N3912" s="17">
        <v>18734</v>
      </c>
      <c r="O3912" s="18">
        <f t="shared" si="247"/>
        <v>0</v>
      </c>
      <c r="P3912" s="19">
        <v>103.4</v>
      </c>
      <c r="Q3912" s="13">
        <v>0</v>
      </c>
      <c r="R3912" s="120">
        <v>39.21</v>
      </c>
    </row>
    <row r="3913" spans="1:18">
      <c r="A3913" s="107">
        <v>3911</v>
      </c>
      <c r="B3913" s="10">
        <v>6</v>
      </c>
      <c r="C3913" s="10">
        <v>12</v>
      </c>
      <c r="D3913" s="11">
        <v>24</v>
      </c>
      <c r="E3913" s="12">
        <v>17243.970364758901</v>
      </c>
      <c r="F3913" s="13">
        <v>33.680914077499999</v>
      </c>
      <c r="G3913" s="13">
        <v>4116.4999613960008</v>
      </c>
      <c r="H3913" s="13">
        <v>0</v>
      </c>
      <c r="I3913" s="14">
        <f t="shared" si="244"/>
        <v>21326.7894120774</v>
      </c>
      <c r="J3913" s="13">
        <v>5011.1703450000014</v>
      </c>
      <c r="K3913" s="14">
        <f t="shared" si="245"/>
        <v>16315.619067077398</v>
      </c>
      <c r="L3913" s="15">
        <v>1338.8927777777776</v>
      </c>
      <c r="M3913" s="16">
        <f t="shared" si="246"/>
        <v>14976.72628929962</v>
      </c>
      <c r="N3913" s="17">
        <v>16497</v>
      </c>
      <c r="O3913" s="18">
        <f t="shared" si="247"/>
        <v>0</v>
      </c>
      <c r="P3913" s="19">
        <v>103.4</v>
      </c>
      <c r="Q3913" s="13">
        <v>0</v>
      </c>
      <c r="R3913" s="120">
        <v>32.64</v>
      </c>
    </row>
    <row r="3914" spans="1:18">
      <c r="A3914" s="107">
        <v>3912</v>
      </c>
      <c r="B3914" s="10">
        <v>6</v>
      </c>
      <c r="C3914" s="10">
        <v>13</v>
      </c>
      <c r="D3914" s="11">
        <v>1</v>
      </c>
      <c r="E3914" s="12">
        <v>15999.541716126698</v>
      </c>
      <c r="F3914" s="13">
        <v>32.158800844699989</v>
      </c>
      <c r="G3914" s="13">
        <v>4271.0149173399996</v>
      </c>
      <c r="H3914" s="13">
        <v>0</v>
      </c>
      <c r="I3914" s="14">
        <f t="shared" si="244"/>
        <v>20238.397832621999</v>
      </c>
      <c r="J3914" s="13">
        <v>4629.5180879999989</v>
      </c>
      <c r="K3914" s="14">
        <f t="shared" si="245"/>
        <v>15608.879744622</v>
      </c>
      <c r="L3914" s="15">
        <v>1338.8927777777776</v>
      </c>
      <c r="M3914" s="16">
        <f t="shared" si="246"/>
        <v>14269.986966844222</v>
      </c>
      <c r="N3914" s="17">
        <v>15975</v>
      </c>
      <c r="O3914" s="18">
        <f t="shared" si="247"/>
        <v>0</v>
      </c>
      <c r="P3914" s="19">
        <v>103.4</v>
      </c>
      <c r="Q3914" s="13">
        <v>0</v>
      </c>
      <c r="R3914" s="120">
        <v>30.63</v>
      </c>
    </row>
    <row r="3915" spans="1:18">
      <c r="A3915" s="107">
        <v>3913</v>
      </c>
      <c r="B3915" s="10">
        <v>6</v>
      </c>
      <c r="C3915" s="10">
        <v>13</v>
      </c>
      <c r="D3915" s="11">
        <v>2</v>
      </c>
      <c r="E3915" s="12">
        <v>15050.029202513095</v>
      </c>
      <c r="F3915" s="13">
        <v>31.082005888200005</v>
      </c>
      <c r="G3915" s="13">
        <v>4309.0874671439997</v>
      </c>
      <c r="H3915" s="13">
        <v>0</v>
      </c>
      <c r="I3915" s="14">
        <f t="shared" si="244"/>
        <v>19328.034663768893</v>
      </c>
      <c r="J3915" s="13">
        <v>4067.3037700000004</v>
      </c>
      <c r="K3915" s="14">
        <f t="shared" si="245"/>
        <v>15260.730893768892</v>
      </c>
      <c r="L3915" s="15">
        <v>1338.8927777777776</v>
      </c>
      <c r="M3915" s="16">
        <f t="shared" si="246"/>
        <v>13921.838115991115</v>
      </c>
      <c r="N3915" s="17">
        <v>15782</v>
      </c>
      <c r="O3915" s="18">
        <f t="shared" si="247"/>
        <v>0</v>
      </c>
      <c r="P3915" s="19">
        <v>103.4</v>
      </c>
      <c r="Q3915" s="13">
        <v>0</v>
      </c>
      <c r="R3915" s="120">
        <v>27.32</v>
      </c>
    </row>
    <row r="3916" spans="1:18">
      <c r="A3916" s="107">
        <v>3914</v>
      </c>
      <c r="B3916" s="10">
        <v>6</v>
      </c>
      <c r="C3916" s="10">
        <v>13</v>
      </c>
      <c r="D3916" s="11">
        <v>3</v>
      </c>
      <c r="E3916" s="12">
        <v>14347.111252762603</v>
      </c>
      <c r="F3916" s="13">
        <v>30.316059496199998</v>
      </c>
      <c r="G3916" s="13">
        <v>3841.1894746579997</v>
      </c>
      <c r="H3916" s="13">
        <v>0</v>
      </c>
      <c r="I3916" s="14">
        <f t="shared" si="244"/>
        <v>18157.984667924404</v>
      </c>
      <c r="J3916" s="13">
        <v>3668.3009529999995</v>
      </c>
      <c r="K3916" s="14">
        <f t="shared" si="245"/>
        <v>14489.683714924404</v>
      </c>
      <c r="L3916" s="15">
        <v>1338.8927777777776</v>
      </c>
      <c r="M3916" s="16">
        <f t="shared" si="246"/>
        <v>13150.790937146627</v>
      </c>
      <c r="N3916" s="17">
        <v>15183</v>
      </c>
      <c r="O3916" s="18">
        <f t="shared" si="247"/>
        <v>0</v>
      </c>
      <c r="P3916" s="19">
        <v>103.4</v>
      </c>
      <c r="Q3916" s="13">
        <v>0</v>
      </c>
      <c r="R3916" s="120">
        <v>24.26</v>
      </c>
    </row>
    <row r="3917" spans="1:18">
      <c r="A3917" s="107">
        <v>3915</v>
      </c>
      <c r="B3917" s="10">
        <v>6</v>
      </c>
      <c r="C3917" s="10">
        <v>13</v>
      </c>
      <c r="D3917" s="11">
        <v>4</v>
      </c>
      <c r="E3917" s="12">
        <v>14455.097944206505</v>
      </c>
      <c r="F3917" s="13">
        <v>30.432631286600007</v>
      </c>
      <c r="G3917" s="13">
        <v>3581.2761262519998</v>
      </c>
      <c r="H3917" s="13">
        <v>0</v>
      </c>
      <c r="I3917" s="14">
        <f t="shared" si="244"/>
        <v>18005.941439171904</v>
      </c>
      <c r="J3917" s="13">
        <v>3816.45327</v>
      </c>
      <c r="K3917" s="14">
        <f t="shared" si="245"/>
        <v>14189.488169171904</v>
      </c>
      <c r="L3917" s="15">
        <v>1338.8927777777776</v>
      </c>
      <c r="M3917" s="16">
        <f t="shared" si="246"/>
        <v>12850.595391394127</v>
      </c>
      <c r="N3917" s="17">
        <v>14972</v>
      </c>
      <c r="O3917" s="18">
        <f t="shared" si="247"/>
        <v>0</v>
      </c>
      <c r="P3917" s="19">
        <v>103.4</v>
      </c>
      <c r="Q3917" s="13">
        <v>0</v>
      </c>
      <c r="R3917" s="120">
        <v>23.49</v>
      </c>
    </row>
    <row r="3918" spans="1:18">
      <c r="A3918" s="107">
        <v>3916</v>
      </c>
      <c r="B3918" s="10">
        <v>6</v>
      </c>
      <c r="C3918" s="10">
        <v>13</v>
      </c>
      <c r="D3918" s="11">
        <v>5</v>
      </c>
      <c r="E3918" s="12">
        <v>15092.841029841398</v>
      </c>
      <c r="F3918" s="13">
        <v>31.109313970299997</v>
      </c>
      <c r="G3918" s="13">
        <v>3594.3403326639996</v>
      </c>
      <c r="H3918" s="13">
        <v>0</v>
      </c>
      <c r="I3918" s="14">
        <f t="shared" si="244"/>
        <v>18656.072048535098</v>
      </c>
      <c r="J3918" s="13">
        <v>4613.4393709999986</v>
      </c>
      <c r="K3918" s="14">
        <f t="shared" si="245"/>
        <v>14042.632677535099</v>
      </c>
      <c r="L3918" s="15">
        <v>1338.8927777777776</v>
      </c>
      <c r="M3918" s="16">
        <f t="shared" si="246"/>
        <v>12703.739899757322</v>
      </c>
      <c r="N3918" s="17">
        <v>14781</v>
      </c>
      <c r="O3918" s="18">
        <f t="shared" si="247"/>
        <v>0</v>
      </c>
      <c r="P3918" s="19">
        <v>103.4</v>
      </c>
      <c r="Q3918" s="13">
        <v>0</v>
      </c>
      <c r="R3918" s="120">
        <v>23.65</v>
      </c>
    </row>
    <row r="3919" spans="1:18">
      <c r="A3919" s="107">
        <v>3917</v>
      </c>
      <c r="B3919" s="10">
        <v>6</v>
      </c>
      <c r="C3919" s="10">
        <v>13</v>
      </c>
      <c r="D3919" s="11">
        <v>6</v>
      </c>
      <c r="E3919" s="12">
        <v>15498.877541152</v>
      </c>
      <c r="F3919" s="13">
        <v>31.526047553400005</v>
      </c>
      <c r="G3919" s="13">
        <v>3719.3028625719994</v>
      </c>
      <c r="H3919" s="13">
        <v>0</v>
      </c>
      <c r="I3919" s="14">
        <f t="shared" si="244"/>
        <v>19186.654356170598</v>
      </c>
      <c r="J3919" s="13">
        <v>4549.0958600000004</v>
      </c>
      <c r="K3919" s="14">
        <f t="shared" si="245"/>
        <v>14637.558496170597</v>
      </c>
      <c r="L3919" s="15">
        <v>1338.8927777777776</v>
      </c>
      <c r="M3919" s="16">
        <f t="shared" si="246"/>
        <v>13298.66571839282</v>
      </c>
      <c r="N3919" s="17">
        <v>15344</v>
      </c>
      <c r="O3919" s="18">
        <f t="shared" si="247"/>
        <v>0</v>
      </c>
      <c r="P3919" s="19">
        <v>103.4</v>
      </c>
      <c r="Q3919" s="13">
        <v>0</v>
      </c>
      <c r="R3919" s="120">
        <v>26.91</v>
      </c>
    </row>
    <row r="3920" spans="1:18">
      <c r="A3920" s="107">
        <v>3918</v>
      </c>
      <c r="B3920" s="10">
        <v>6</v>
      </c>
      <c r="C3920" s="10">
        <v>13</v>
      </c>
      <c r="D3920" s="11">
        <v>7</v>
      </c>
      <c r="E3920" s="12">
        <v>16838.983392147802</v>
      </c>
      <c r="F3920" s="13">
        <v>31.68411815100001</v>
      </c>
      <c r="G3920" s="13">
        <v>3870.0872697880004</v>
      </c>
      <c r="H3920" s="13">
        <v>0</v>
      </c>
      <c r="I3920" s="14">
        <f t="shared" si="244"/>
        <v>20677.386543784804</v>
      </c>
      <c r="J3920" s="13">
        <v>4965.7861819999998</v>
      </c>
      <c r="K3920" s="14">
        <f t="shared" si="245"/>
        <v>15711.600361784804</v>
      </c>
      <c r="L3920" s="15">
        <v>1338.8927777777776</v>
      </c>
      <c r="M3920" s="16">
        <f t="shared" si="246"/>
        <v>14372.707584007027</v>
      </c>
      <c r="N3920" s="17">
        <v>16056</v>
      </c>
      <c r="O3920" s="18">
        <f t="shared" si="247"/>
        <v>0</v>
      </c>
      <c r="P3920" s="19">
        <v>103.4</v>
      </c>
      <c r="Q3920" s="13">
        <v>0</v>
      </c>
      <c r="R3920" s="120">
        <v>37.17</v>
      </c>
    </row>
    <row r="3921" spans="1:18">
      <c r="A3921" s="107">
        <v>3919</v>
      </c>
      <c r="B3921" s="10">
        <v>6</v>
      </c>
      <c r="C3921" s="10">
        <v>13</v>
      </c>
      <c r="D3921" s="11">
        <v>8</v>
      </c>
      <c r="E3921" s="12">
        <v>17494.143384220301</v>
      </c>
      <c r="F3921" s="13">
        <v>32.165561294999996</v>
      </c>
      <c r="G3921" s="13">
        <v>4674.6425449159997</v>
      </c>
      <c r="H3921" s="13">
        <v>0</v>
      </c>
      <c r="I3921" s="14">
        <f t="shared" si="244"/>
        <v>22136.6203678413</v>
      </c>
      <c r="J3921" s="13">
        <v>5335.0398879999993</v>
      </c>
      <c r="K3921" s="14">
        <f t="shared" si="245"/>
        <v>16801.580479841301</v>
      </c>
      <c r="L3921" s="15">
        <v>1338.8927777777776</v>
      </c>
      <c r="M3921" s="16">
        <f t="shared" si="246"/>
        <v>15462.687702063524</v>
      </c>
      <c r="N3921" s="17">
        <v>17166</v>
      </c>
      <c r="O3921" s="18">
        <f t="shared" si="247"/>
        <v>0</v>
      </c>
      <c r="P3921" s="19">
        <v>103.4</v>
      </c>
      <c r="Q3921" s="13">
        <v>0</v>
      </c>
      <c r="R3921" s="120">
        <v>39.380000000000003</v>
      </c>
    </row>
    <row r="3922" spans="1:18">
      <c r="A3922" s="107">
        <v>3920</v>
      </c>
      <c r="B3922" s="10">
        <v>6</v>
      </c>
      <c r="C3922" s="10">
        <v>13</v>
      </c>
      <c r="D3922" s="11">
        <v>9</v>
      </c>
      <c r="E3922" s="12">
        <v>18449.332041792102</v>
      </c>
      <c r="F3922" s="13">
        <v>33.746391497799991</v>
      </c>
      <c r="G3922" s="13">
        <v>5080.7913501359999</v>
      </c>
      <c r="H3922" s="13">
        <v>0</v>
      </c>
      <c r="I3922" s="14">
        <f t="shared" si="244"/>
        <v>23496.377000430301</v>
      </c>
      <c r="J3922" s="13">
        <v>5356.2825009999997</v>
      </c>
      <c r="K3922" s="14">
        <f t="shared" si="245"/>
        <v>18140.094499430299</v>
      </c>
      <c r="L3922" s="15">
        <v>1338.8927777777776</v>
      </c>
      <c r="M3922" s="16">
        <f t="shared" si="246"/>
        <v>16801.20172165252</v>
      </c>
      <c r="N3922" s="17">
        <v>18940</v>
      </c>
      <c r="O3922" s="18">
        <f t="shared" si="247"/>
        <v>0</v>
      </c>
      <c r="P3922" s="19">
        <v>103.4</v>
      </c>
      <c r="Q3922" s="13">
        <v>0</v>
      </c>
      <c r="R3922" s="120">
        <v>43.97</v>
      </c>
    </row>
    <row r="3923" spans="1:18">
      <c r="A3923" s="107">
        <v>3921</v>
      </c>
      <c r="B3923" s="10">
        <v>6</v>
      </c>
      <c r="C3923" s="10">
        <v>13</v>
      </c>
      <c r="D3923" s="11">
        <v>10</v>
      </c>
      <c r="E3923" s="12">
        <v>18481.893981181303</v>
      </c>
      <c r="F3923" s="13">
        <v>33.96588314320001</v>
      </c>
      <c r="G3923" s="13">
        <v>5069.7125659239991</v>
      </c>
      <c r="H3923" s="13">
        <v>0</v>
      </c>
      <c r="I3923" s="14">
        <f t="shared" si="244"/>
        <v>23517.640663962105</v>
      </c>
      <c r="J3923" s="13">
        <v>5294.4825019999998</v>
      </c>
      <c r="K3923" s="14">
        <f t="shared" si="245"/>
        <v>18223.158161962107</v>
      </c>
      <c r="L3923" s="15">
        <v>1338.8927777777776</v>
      </c>
      <c r="M3923" s="16">
        <f t="shared" si="246"/>
        <v>16884.265384184328</v>
      </c>
      <c r="N3923" s="17">
        <v>18999</v>
      </c>
      <c r="O3923" s="18">
        <f t="shared" si="247"/>
        <v>0</v>
      </c>
      <c r="P3923" s="19">
        <v>103.4</v>
      </c>
      <c r="Q3923" s="13">
        <v>0</v>
      </c>
      <c r="R3923" s="120">
        <v>47.8</v>
      </c>
    </row>
    <row r="3924" spans="1:18">
      <c r="A3924" s="107">
        <v>3922</v>
      </c>
      <c r="B3924" s="10">
        <v>6</v>
      </c>
      <c r="C3924" s="10">
        <v>13</v>
      </c>
      <c r="D3924" s="11">
        <v>11</v>
      </c>
      <c r="E3924" s="12">
        <v>18827.184764949903</v>
      </c>
      <c r="F3924" s="13">
        <v>34.531918303900007</v>
      </c>
      <c r="G3924" s="13">
        <v>4849.5415290480005</v>
      </c>
      <c r="H3924" s="13">
        <v>0</v>
      </c>
      <c r="I3924" s="14">
        <f t="shared" si="244"/>
        <v>23642.194375694005</v>
      </c>
      <c r="J3924" s="13">
        <v>5322.0123840000006</v>
      </c>
      <c r="K3924" s="14">
        <f t="shared" si="245"/>
        <v>18320.181991694004</v>
      </c>
      <c r="L3924" s="15">
        <v>1338.8927777777776</v>
      </c>
      <c r="M3924" s="16">
        <f t="shared" si="246"/>
        <v>16981.289213916225</v>
      </c>
      <c r="N3924" s="17">
        <v>19066</v>
      </c>
      <c r="O3924" s="18">
        <f t="shared" si="247"/>
        <v>0</v>
      </c>
      <c r="P3924" s="19">
        <v>103.4</v>
      </c>
      <c r="Q3924" s="13">
        <v>0</v>
      </c>
      <c r="R3924" s="120">
        <v>49.59</v>
      </c>
    </row>
    <row r="3925" spans="1:18">
      <c r="A3925" s="107">
        <v>3923</v>
      </c>
      <c r="B3925" s="10">
        <v>6</v>
      </c>
      <c r="C3925" s="10">
        <v>13</v>
      </c>
      <c r="D3925" s="11">
        <v>12</v>
      </c>
      <c r="E3925" s="12">
        <v>18823.755951968102</v>
      </c>
      <c r="F3925" s="13">
        <v>34.4805033142</v>
      </c>
      <c r="G3925" s="13">
        <v>4903.5580316679998</v>
      </c>
      <c r="H3925" s="13">
        <v>0</v>
      </c>
      <c r="I3925" s="14">
        <f t="shared" si="244"/>
        <v>23692.8334803219</v>
      </c>
      <c r="J3925" s="13">
        <v>5451.1503649999986</v>
      </c>
      <c r="K3925" s="14">
        <f t="shared" si="245"/>
        <v>18241.683115321903</v>
      </c>
      <c r="L3925" s="15">
        <v>1338.8927777777776</v>
      </c>
      <c r="M3925" s="16">
        <f t="shared" si="246"/>
        <v>16902.790337544124</v>
      </c>
      <c r="N3925" s="17">
        <v>19012</v>
      </c>
      <c r="O3925" s="18">
        <f t="shared" si="247"/>
        <v>0</v>
      </c>
      <c r="P3925" s="19">
        <v>103.4</v>
      </c>
      <c r="Q3925" s="13">
        <v>0</v>
      </c>
      <c r="R3925" s="120">
        <v>52.18</v>
      </c>
    </row>
    <row r="3926" spans="1:18">
      <c r="A3926" s="107">
        <v>3924</v>
      </c>
      <c r="B3926" s="10">
        <v>6</v>
      </c>
      <c r="C3926" s="10">
        <v>13</v>
      </c>
      <c r="D3926" s="11">
        <v>13</v>
      </c>
      <c r="E3926" s="12">
        <v>18703.7086602243</v>
      </c>
      <c r="F3926" s="13">
        <v>34.325993721500005</v>
      </c>
      <c r="G3926" s="13">
        <v>5013.7698036319998</v>
      </c>
      <c r="H3926" s="13">
        <v>0</v>
      </c>
      <c r="I3926" s="14">
        <f t="shared" si="244"/>
        <v>23683.152470134799</v>
      </c>
      <c r="J3926" s="13">
        <v>5498.2282129999994</v>
      </c>
      <c r="K3926" s="14">
        <f t="shared" si="245"/>
        <v>18184.9242571348</v>
      </c>
      <c r="L3926" s="15">
        <v>1338.8927777777776</v>
      </c>
      <c r="M3926" s="16">
        <f t="shared" si="246"/>
        <v>16846.031479357021</v>
      </c>
      <c r="N3926" s="17">
        <v>18969</v>
      </c>
      <c r="O3926" s="18">
        <f t="shared" si="247"/>
        <v>0</v>
      </c>
      <c r="P3926" s="19">
        <v>103.4</v>
      </c>
      <c r="Q3926" s="13">
        <v>0</v>
      </c>
      <c r="R3926" s="120">
        <v>53.71</v>
      </c>
    </row>
    <row r="3927" spans="1:18">
      <c r="A3927" s="107">
        <v>3925</v>
      </c>
      <c r="B3927" s="10">
        <v>6</v>
      </c>
      <c r="C3927" s="10">
        <v>13</v>
      </c>
      <c r="D3927" s="11">
        <v>14</v>
      </c>
      <c r="E3927" s="12">
        <v>18449.671497124997</v>
      </c>
      <c r="F3927" s="13">
        <v>34.032728403400014</v>
      </c>
      <c r="G3927" s="13">
        <v>5192.3259430620001</v>
      </c>
      <c r="H3927" s="13">
        <v>0</v>
      </c>
      <c r="I3927" s="14">
        <f t="shared" si="244"/>
        <v>23607.964711783599</v>
      </c>
      <c r="J3927" s="13">
        <v>5497.9016559999991</v>
      </c>
      <c r="K3927" s="14">
        <f t="shared" si="245"/>
        <v>18110.063055783601</v>
      </c>
      <c r="L3927" s="15">
        <v>1338.8927777777776</v>
      </c>
      <c r="M3927" s="16">
        <f t="shared" si="246"/>
        <v>16771.170278005822</v>
      </c>
      <c r="N3927" s="17">
        <v>18902</v>
      </c>
      <c r="O3927" s="18">
        <f t="shared" si="247"/>
        <v>0</v>
      </c>
      <c r="P3927" s="19">
        <v>103.4</v>
      </c>
      <c r="Q3927" s="13">
        <v>0</v>
      </c>
      <c r="R3927" s="120">
        <v>57.82</v>
      </c>
    </row>
    <row r="3928" spans="1:18">
      <c r="A3928" s="107">
        <v>3926</v>
      </c>
      <c r="B3928" s="10">
        <v>6</v>
      </c>
      <c r="C3928" s="10">
        <v>13</v>
      </c>
      <c r="D3928" s="11">
        <v>15</v>
      </c>
      <c r="E3928" s="12">
        <v>18185.074727633695</v>
      </c>
      <c r="F3928" s="13">
        <v>34.85387535480001</v>
      </c>
      <c r="G3928" s="13">
        <v>5362.9559635259993</v>
      </c>
      <c r="H3928" s="13">
        <v>0</v>
      </c>
      <c r="I3928" s="14">
        <f t="shared" si="244"/>
        <v>23513.176815804894</v>
      </c>
      <c r="J3928" s="13">
        <v>5447.4062749999994</v>
      </c>
      <c r="K3928" s="14">
        <f t="shared" si="245"/>
        <v>18065.770540804893</v>
      </c>
      <c r="L3928" s="15">
        <v>1338.8927777777776</v>
      </c>
      <c r="M3928" s="16">
        <f t="shared" si="246"/>
        <v>16726.877763027114</v>
      </c>
      <c r="N3928" s="17">
        <v>18861</v>
      </c>
      <c r="O3928" s="18">
        <f t="shared" si="247"/>
        <v>0</v>
      </c>
      <c r="P3928" s="19">
        <v>103.4</v>
      </c>
      <c r="Q3928" s="13">
        <v>0</v>
      </c>
      <c r="R3928" s="120">
        <v>60.16</v>
      </c>
    </row>
    <row r="3929" spans="1:18">
      <c r="A3929" s="107">
        <v>3927</v>
      </c>
      <c r="B3929" s="10">
        <v>6</v>
      </c>
      <c r="C3929" s="10">
        <v>13</v>
      </c>
      <c r="D3929" s="11">
        <v>16</v>
      </c>
      <c r="E3929" s="12">
        <v>17706.261933808601</v>
      </c>
      <c r="F3929" s="13">
        <v>34.356493369400006</v>
      </c>
      <c r="G3929" s="13">
        <v>5552.2447209880002</v>
      </c>
      <c r="H3929" s="13">
        <v>0</v>
      </c>
      <c r="I3929" s="14">
        <f t="shared" si="244"/>
        <v>23224.150161427202</v>
      </c>
      <c r="J3929" s="13">
        <v>5172.1951419999996</v>
      </c>
      <c r="K3929" s="14">
        <f t="shared" si="245"/>
        <v>18051.955019427201</v>
      </c>
      <c r="L3929" s="15">
        <v>1338.8927777777776</v>
      </c>
      <c r="M3929" s="16">
        <f t="shared" si="246"/>
        <v>16713.062241649423</v>
      </c>
      <c r="N3929" s="17">
        <v>18843</v>
      </c>
      <c r="O3929" s="18">
        <f t="shared" si="247"/>
        <v>0</v>
      </c>
      <c r="P3929" s="19">
        <v>103.4</v>
      </c>
      <c r="Q3929" s="13">
        <v>0</v>
      </c>
      <c r="R3929" s="120">
        <v>59.64</v>
      </c>
    </row>
    <row r="3930" spans="1:18">
      <c r="A3930" s="107">
        <v>3928</v>
      </c>
      <c r="B3930" s="10">
        <v>6</v>
      </c>
      <c r="C3930" s="10">
        <v>13</v>
      </c>
      <c r="D3930" s="11">
        <v>17</v>
      </c>
      <c r="E3930" s="12">
        <v>18333.155271837401</v>
      </c>
      <c r="F3930" s="13">
        <v>33.272879415900007</v>
      </c>
      <c r="G3930" s="13">
        <v>5583.1404952760004</v>
      </c>
      <c r="H3930" s="13">
        <v>0</v>
      </c>
      <c r="I3930" s="14">
        <f t="shared" si="244"/>
        <v>23883.022887697502</v>
      </c>
      <c r="J3930" s="13">
        <v>5587.8636889999989</v>
      </c>
      <c r="K3930" s="14">
        <f t="shared" si="245"/>
        <v>18295.159198697504</v>
      </c>
      <c r="L3930" s="15">
        <v>1338.8927777777776</v>
      </c>
      <c r="M3930" s="16">
        <f t="shared" si="246"/>
        <v>16956.266420919725</v>
      </c>
      <c r="N3930" s="17">
        <v>19054</v>
      </c>
      <c r="O3930" s="18">
        <f t="shared" si="247"/>
        <v>0</v>
      </c>
      <c r="P3930" s="19">
        <v>103.4</v>
      </c>
      <c r="Q3930" s="13">
        <v>0</v>
      </c>
      <c r="R3930" s="120">
        <v>59.04</v>
      </c>
    </row>
    <row r="3931" spans="1:18">
      <c r="A3931" s="107">
        <v>3929</v>
      </c>
      <c r="B3931" s="10">
        <v>6</v>
      </c>
      <c r="C3931" s="10">
        <v>13</v>
      </c>
      <c r="D3931" s="11">
        <v>18</v>
      </c>
      <c r="E3931" s="12">
        <v>18560.625046603996</v>
      </c>
      <c r="F3931" s="13">
        <v>33.345431635600001</v>
      </c>
      <c r="G3931" s="13">
        <v>5687.0033329960006</v>
      </c>
      <c r="H3931" s="13">
        <v>0</v>
      </c>
      <c r="I3931" s="14">
        <f t="shared" si="244"/>
        <v>24214.282947964399</v>
      </c>
      <c r="J3931" s="13">
        <v>5587.1310640000002</v>
      </c>
      <c r="K3931" s="14">
        <f t="shared" si="245"/>
        <v>18627.151883964398</v>
      </c>
      <c r="L3931" s="15">
        <v>1338.8927777777776</v>
      </c>
      <c r="M3931" s="16">
        <f t="shared" si="246"/>
        <v>17288.259106186619</v>
      </c>
      <c r="N3931" s="17">
        <v>19292</v>
      </c>
      <c r="O3931" s="18">
        <f t="shared" si="247"/>
        <v>0</v>
      </c>
      <c r="P3931" s="19">
        <v>103.4</v>
      </c>
      <c r="Q3931" s="13">
        <v>0</v>
      </c>
      <c r="R3931" s="120">
        <v>58.54</v>
      </c>
    </row>
    <row r="3932" spans="1:18">
      <c r="A3932" s="107">
        <v>3930</v>
      </c>
      <c r="B3932" s="10">
        <v>6</v>
      </c>
      <c r="C3932" s="10">
        <v>13</v>
      </c>
      <c r="D3932" s="11">
        <v>19</v>
      </c>
      <c r="E3932" s="12">
        <v>18353.708006767196</v>
      </c>
      <c r="F3932" s="13">
        <v>33.1360461242</v>
      </c>
      <c r="G3932" s="13">
        <v>5763.5414553520013</v>
      </c>
      <c r="H3932" s="13">
        <v>0</v>
      </c>
      <c r="I3932" s="14">
        <f t="shared" si="244"/>
        <v>24084.113415994998</v>
      </c>
      <c r="J3932" s="13">
        <v>5480.3846870000016</v>
      </c>
      <c r="K3932" s="14">
        <f t="shared" si="245"/>
        <v>18603.728728994996</v>
      </c>
      <c r="L3932" s="15">
        <v>1338.8927777777776</v>
      </c>
      <c r="M3932" s="16">
        <f t="shared" si="246"/>
        <v>17264.835951217217</v>
      </c>
      <c r="N3932" s="17">
        <v>19275</v>
      </c>
      <c r="O3932" s="18">
        <f t="shared" si="247"/>
        <v>0</v>
      </c>
      <c r="P3932" s="19">
        <v>103.4</v>
      </c>
      <c r="Q3932" s="13">
        <v>0</v>
      </c>
      <c r="R3932" s="120">
        <v>49.06</v>
      </c>
    </row>
    <row r="3933" spans="1:18">
      <c r="A3933" s="107">
        <v>3931</v>
      </c>
      <c r="B3933" s="10">
        <v>6</v>
      </c>
      <c r="C3933" s="10">
        <v>13</v>
      </c>
      <c r="D3933" s="11">
        <v>20</v>
      </c>
      <c r="E3933" s="12">
        <v>17704.257196563703</v>
      </c>
      <c r="F3933" s="13">
        <v>32.531294926300006</v>
      </c>
      <c r="G3933" s="13">
        <v>5647.291142439999</v>
      </c>
      <c r="H3933" s="13">
        <v>0</v>
      </c>
      <c r="I3933" s="14">
        <f t="shared" si="244"/>
        <v>23319.017044077402</v>
      </c>
      <c r="J3933" s="13">
        <v>4838.4252769999994</v>
      </c>
      <c r="K3933" s="14">
        <f t="shared" si="245"/>
        <v>18480.591767077403</v>
      </c>
      <c r="L3933" s="15">
        <v>1338.8927777777776</v>
      </c>
      <c r="M3933" s="16">
        <f t="shared" si="246"/>
        <v>17141.698989299624</v>
      </c>
      <c r="N3933" s="17">
        <v>19186</v>
      </c>
      <c r="O3933" s="18">
        <f t="shared" si="247"/>
        <v>0</v>
      </c>
      <c r="P3933" s="19">
        <v>103.4</v>
      </c>
      <c r="Q3933" s="13">
        <v>0</v>
      </c>
      <c r="R3933" s="120">
        <v>46.72</v>
      </c>
    </row>
    <row r="3934" spans="1:18">
      <c r="A3934" s="107">
        <v>3932</v>
      </c>
      <c r="B3934" s="10">
        <v>6</v>
      </c>
      <c r="C3934" s="10">
        <v>13</v>
      </c>
      <c r="D3934" s="11">
        <v>21</v>
      </c>
      <c r="E3934" s="12">
        <v>17597.943951275804</v>
      </c>
      <c r="F3934" s="13">
        <v>32.4974498877</v>
      </c>
      <c r="G3934" s="13">
        <v>5608.8863349719995</v>
      </c>
      <c r="H3934" s="13">
        <v>0</v>
      </c>
      <c r="I3934" s="14">
        <f t="shared" si="244"/>
        <v>23174.332836360103</v>
      </c>
      <c r="J3934" s="13">
        <v>5191.5055909999992</v>
      </c>
      <c r="K3934" s="14">
        <f t="shared" si="245"/>
        <v>17982.827245360102</v>
      </c>
      <c r="L3934" s="15">
        <v>1338.8927777777776</v>
      </c>
      <c r="M3934" s="16">
        <f t="shared" si="246"/>
        <v>16643.934467582323</v>
      </c>
      <c r="N3934" s="17">
        <v>18783</v>
      </c>
      <c r="O3934" s="18">
        <f t="shared" si="247"/>
        <v>0</v>
      </c>
      <c r="P3934" s="19">
        <v>103.4</v>
      </c>
      <c r="Q3934" s="13">
        <v>0</v>
      </c>
      <c r="R3934" s="120">
        <v>47.8</v>
      </c>
    </row>
    <row r="3935" spans="1:18">
      <c r="A3935" s="107">
        <v>3933</v>
      </c>
      <c r="B3935" s="10">
        <v>6</v>
      </c>
      <c r="C3935" s="10">
        <v>13</v>
      </c>
      <c r="D3935" s="11">
        <v>22</v>
      </c>
      <c r="E3935" s="12">
        <v>17792.626505376204</v>
      </c>
      <c r="F3935" s="13">
        <v>32.752910476499999</v>
      </c>
      <c r="G3935" s="13">
        <v>5717.3579627059999</v>
      </c>
      <c r="H3935" s="13">
        <v>0</v>
      </c>
      <c r="I3935" s="14">
        <f t="shared" si="244"/>
        <v>23477.231557605701</v>
      </c>
      <c r="J3935" s="13">
        <v>5461.6770349999997</v>
      </c>
      <c r="K3935" s="14">
        <f t="shared" si="245"/>
        <v>18015.5545226057</v>
      </c>
      <c r="L3935" s="15">
        <v>1338.8927777777776</v>
      </c>
      <c r="M3935" s="16">
        <f t="shared" si="246"/>
        <v>16676.661744827921</v>
      </c>
      <c r="N3935" s="17">
        <v>18813</v>
      </c>
      <c r="O3935" s="18">
        <f t="shared" si="247"/>
        <v>0</v>
      </c>
      <c r="P3935" s="19">
        <v>103.4</v>
      </c>
      <c r="Q3935" s="13">
        <v>0</v>
      </c>
      <c r="R3935" s="120">
        <v>49.09</v>
      </c>
    </row>
    <row r="3936" spans="1:18">
      <c r="A3936" s="107">
        <v>3934</v>
      </c>
      <c r="B3936" s="10">
        <v>6</v>
      </c>
      <c r="C3936" s="10">
        <v>13</v>
      </c>
      <c r="D3936" s="11">
        <v>23</v>
      </c>
      <c r="E3936" s="12">
        <v>16729.173186895005</v>
      </c>
      <c r="F3936" s="13">
        <v>32.143104466000004</v>
      </c>
      <c r="G3936" s="13">
        <v>5449.0745427640013</v>
      </c>
      <c r="H3936" s="13">
        <v>0</v>
      </c>
      <c r="I3936" s="14">
        <f t="shared" si="244"/>
        <v>22146.104625193009</v>
      </c>
      <c r="J3936" s="13">
        <v>5036.1046999999999</v>
      </c>
      <c r="K3936" s="14">
        <f t="shared" si="245"/>
        <v>17109.999925193009</v>
      </c>
      <c r="L3936" s="15">
        <v>1338.8927777777776</v>
      </c>
      <c r="M3936" s="16">
        <f t="shared" si="246"/>
        <v>15771.107147415232</v>
      </c>
      <c r="N3936" s="17">
        <v>17689</v>
      </c>
      <c r="O3936" s="18">
        <f t="shared" si="247"/>
        <v>0</v>
      </c>
      <c r="P3936" s="19">
        <v>103.4</v>
      </c>
      <c r="Q3936" s="13">
        <v>0</v>
      </c>
      <c r="R3936" s="120">
        <v>39.58</v>
      </c>
    </row>
    <row r="3937" spans="1:18">
      <c r="A3937" s="107">
        <v>3935</v>
      </c>
      <c r="B3937" s="10">
        <v>6</v>
      </c>
      <c r="C3937" s="10">
        <v>13</v>
      </c>
      <c r="D3937" s="11">
        <v>24</v>
      </c>
      <c r="E3937" s="12">
        <v>15174.934528245598</v>
      </c>
      <c r="F3937" s="13">
        <v>31.310654277300006</v>
      </c>
      <c r="G3937" s="13">
        <v>5369.5970752840003</v>
      </c>
      <c r="H3937" s="13">
        <v>0</v>
      </c>
      <c r="I3937" s="14">
        <f t="shared" si="244"/>
        <v>20513.220949252296</v>
      </c>
      <c r="J3937" s="13">
        <v>4794.5003000000006</v>
      </c>
      <c r="K3937" s="14">
        <f t="shared" si="245"/>
        <v>15718.720649252296</v>
      </c>
      <c r="L3937" s="15">
        <v>1338.8927777777776</v>
      </c>
      <c r="M3937" s="16">
        <f t="shared" si="246"/>
        <v>14379.827871474519</v>
      </c>
      <c r="N3937" s="17">
        <v>16066</v>
      </c>
      <c r="O3937" s="18">
        <f t="shared" si="247"/>
        <v>0</v>
      </c>
      <c r="P3937" s="19">
        <v>103.4</v>
      </c>
      <c r="Q3937" s="13">
        <v>0</v>
      </c>
      <c r="R3937" s="120">
        <v>33.56</v>
      </c>
    </row>
    <row r="3938" spans="1:18">
      <c r="A3938" s="107">
        <v>3936</v>
      </c>
      <c r="B3938" s="10">
        <v>6</v>
      </c>
      <c r="C3938" s="10">
        <v>14</v>
      </c>
      <c r="D3938" s="11">
        <v>1</v>
      </c>
      <c r="E3938" s="12">
        <v>13949.598331565501</v>
      </c>
      <c r="F3938" s="13">
        <v>29.970760990599995</v>
      </c>
      <c r="G3938" s="13">
        <v>5530.2291265560016</v>
      </c>
      <c r="H3938" s="13">
        <v>0</v>
      </c>
      <c r="I3938" s="14">
        <f t="shared" si="244"/>
        <v>19449.856697130905</v>
      </c>
      <c r="J3938" s="13">
        <v>4647.4889800000001</v>
      </c>
      <c r="K3938" s="14">
        <f t="shared" si="245"/>
        <v>14802.367717130905</v>
      </c>
      <c r="L3938" s="15">
        <v>1338.8927777777776</v>
      </c>
      <c r="M3938" s="16">
        <f t="shared" si="246"/>
        <v>13463.474939353127</v>
      </c>
      <c r="N3938" s="17">
        <v>15493</v>
      </c>
      <c r="O3938" s="18">
        <f t="shared" si="247"/>
        <v>0</v>
      </c>
      <c r="P3938" s="19">
        <v>103.4</v>
      </c>
      <c r="Q3938" s="13">
        <v>0</v>
      </c>
      <c r="R3938" s="120">
        <v>21.17</v>
      </c>
    </row>
    <row r="3939" spans="1:18">
      <c r="A3939" s="107">
        <v>3937</v>
      </c>
      <c r="B3939" s="10">
        <v>6</v>
      </c>
      <c r="C3939" s="10">
        <v>14</v>
      </c>
      <c r="D3939" s="11">
        <v>2</v>
      </c>
      <c r="E3939" s="12">
        <v>13294.599711871902</v>
      </c>
      <c r="F3939" s="13">
        <v>29.288297281399995</v>
      </c>
      <c r="G3939" s="13">
        <v>5400.8192932000002</v>
      </c>
      <c r="H3939" s="13">
        <v>0</v>
      </c>
      <c r="I3939" s="14">
        <f t="shared" si="244"/>
        <v>18666.1307077905</v>
      </c>
      <c r="J3939" s="13">
        <v>4382.3033620000006</v>
      </c>
      <c r="K3939" s="14">
        <f t="shared" si="245"/>
        <v>14283.8273457905</v>
      </c>
      <c r="L3939" s="15">
        <v>1338.8927777777776</v>
      </c>
      <c r="M3939" s="16">
        <f t="shared" si="246"/>
        <v>12944.934568012723</v>
      </c>
      <c r="N3939" s="17">
        <v>15036</v>
      </c>
      <c r="O3939" s="18">
        <f t="shared" si="247"/>
        <v>0</v>
      </c>
      <c r="P3939" s="19">
        <v>103.4</v>
      </c>
      <c r="Q3939" s="13">
        <v>0</v>
      </c>
      <c r="R3939" s="120">
        <v>21.03</v>
      </c>
    </row>
    <row r="3940" spans="1:18">
      <c r="A3940" s="107">
        <v>3938</v>
      </c>
      <c r="B3940" s="10">
        <v>6</v>
      </c>
      <c r="C3940" s="10">
        <v>14</v>
      </c>
      <c r="D3940" s="11">
        <v>3</v>
      </c>
      <c r="E3940" s="12">
        <v>12215.472836869401</v>
      </c>
      <c r="F3940" s="13">
        <v>28.146198280900006</v>
      </c>
      <c r="G3940" s="13">
        <v>5206.0008003640005</v>
      </c>
      <c r="H3940" s="13">
        <v>0</v>
      </c>
      <c r="I3940" s="14">
        <f t="shared" si="244"/>
        <v>17393.327438952503</v>
      </c>
      <c r="J3940" s="13">
        <v>3760.6272869999998</v>
      </c>
      <c r="K3940" s="14">
        <f t="shared" si="245"/>
        <v>13632.700151952504</v>
      </c>
      <c r="L3940" s="15">
        <v>1338.8927777777776</v>
      </c>
      <c r="M3940" s="16">
        <f t="shared" si="246"/>
        <v>12293.807374174727</v>
      </c>
      <c r="N3940" s="17">
        <v>14213</v>
      </c>
      <c r="O3940" s="18">
        <f t="shared" si="247"/>
        <v>0</v>
      </c>
      <c r="P3940" s="19">
        <v>103.4</v>
      </c>
      <c r="Q3940" s="13">
        <v>0</v>
      </c>
      <c r="R3940" s="120">
        <v>18.440000000000001</v>
      </c>
    </row>
    <row r="3941" spans="1:18">
      <c r="A3941" s="107">
        <v>3939</v>
      </c>
      <c r="B3941" s="10">
        <v>6</v>
      </c>
      <c r="C3941" s="10">
        <v>14</v>
      </c>
      <c r="D3941" s="11">
        <v>4</v>
      </c>
      <c r="E3941" s="12">
        <v>11983.391023975102</v>
      </c>
      <c r="F3941" s="13">
        <v>27.845718471100003</v>
      </c>
      <c r="G3941" s="13">
        <v>5099.6539062920001</v>
      </c>
      <c r="H3941" s="13">
        <v>0</v>
      </c>
      <c r="I3941" s="14">
        <f t="shared" si="244"/>
        <v>17055.199211796004</v>
      </c>
      <c r="J3941" s="13">
        <v>3620.4202600000003</v>
      </c>
      <c r="K3941" s="14">
        <f t="shared" si="245"/>
        <v>13434.778951796003</v>
      </c>
      <c r="L3941" s="15">
        <v>1338.8927777777776</v>
      </c>
      <c r="M3941" s="16">
        <f t="shared" si="246"/>
        <v>12095.886174018226</v>
      </c>
      <c r="N3941" s="17">
        <v>13755</v>
      </c>
      <c r="O3941" s="18">
        <f t="shared" si="247"/>
        <v>0</v>
      </c>
      <c r="P3941" s="19">
        <v>103.4</v>
      </c>
      <c r="Q3941" s="13">
        <v>0</v>
      </c>
      <c r="R3941" s="120">
        <v>16.920000000000002</v>
      </c>
    </row>
    <row r="3942" spans="1:18">
      <c r="A3942" s="107">
        <v>3940</v>
      </c>
      <c r="B3942" s="10">
        <v>6</v>
      </c>
      <c r="C3942" s="10">
        <v>14</v>
      </c>
      <c r="D3942" s="11">
        <v>5</v>
      </c>
      <c r="E3942" s="12">
        <v>12596.794523584003</v>
      </c>
      <c r="F3942" s="13">
        <v>28.49147105949999</v>
      </c>
      <c r="G3942" s="13">
        <v>4818.4750142419998</v>
      </c>
      <c r="H3942" s="13">
        <v>0</v>
      </c>
      <c r="I3942" s="14">
        <f t="shared" si="244"/>
        <v>17386.778066766503</v>
      </c>
      <c r="J3942" s="13">
        <v>3609.5878360000002</v>
      </c>
      <c r="K3942" s="14">
        <f t="shared" si="245"/>
        <v>13777.190230766502</v>
      </c>
      <c r="L3942" s="15">
        <v>1338.8927777777776</v>
      </c>
      <c r="M3942" s="16">
        <f t="shared" si="246"/>
        <v>12438.297452988725</v>
      </c>
      <c r="N3942" s="17">
        <v>14437</v>
      </c>
      <c r="O3942" s="18">
        <f t="shared" si="247"/>
        <v>0</v>
      </c>
      <c r="P3942" s="19">
        <v>103.4</v>
      </c>
      <c r="Q3942" s="13">
        <v>0</v>
      </c>
      <c r="R3942" s="120">
        <v>17.350000000000001</v>
      </c>
    </row>
    <row r="3943" spans="1:18">
      <c r="A3943" s="107">
        <v>3941</v>
      </c>
      <c r="B3943" s="10">
        <v>6</v>
      </c>
      <c r="C3943" s="10">
        <v>14</v>
      </c>
      <c r="D3943" s="11">
        <v>6</v>
      </c>
      <c r="E3943" s="12">
        <v>13281.381565031101</v>
      </c>
      <c r="F3943" s="13">
        <v>28.889278723500006</v>
      </c>
      <c r="G3943" s="13">
        <v>4682.9542703540001</v>
      </c>
      <c r="H3943" s="13">
        <v>0</v>
      </c>
      <c r="I3943" s="14">
        <f t="shared" si="244"/>
        <v>17935.446556661602</v>
      </c>
      <c r="J3943" s="13">
        <v>3664.0085220000001</v>
      </c>
      <c r="K3943" s="14">
        <f t="shared" si="245"/>
        <v>14271.438034661602</v>
      </c>
      <c r="L3943" s="15">
        <v>1338.8927777777776</v>
      </c>
      <c r="M3943" s="16">
        <f t="shared" si="246"/>
        <v>12932.545256883825</v>
      </c>
      <c r="N3943" s="17">
        <v>15034</v>
      </c>
      <c r="O3943" s="18">
        <f t="shared" si="247"/>
        <v>0</v>
      </c>
      <c r="P3943" s="19">
        <v>103.4</v>
      </c>
      <c r="Q3943" s="13">
        <v>0</v>
      </c>
      <c r="R3943" s="120">
        <v>19.22</v>
      </c>
    </row>
    <row r="3944" spans="1:18">
      <c r="A3944" s="107">
        <v>3942</v>
      </c>
      <c r="B3944" s="10">
        <v>6</v>
      </c>
      <c r="C3944" s="10">
        <v>14</v>
      </c>
      <c r="D3944" s="11">
        <v>7</v>
      </c>
      <c r="E3944" s="12">
        <v>15623.522323044797</v>
      </c>
      <c r="F3944" s="13">
        <v>30.151081452099998</v>
      </c>
      <c r="G3944" s="13">
        <v>4457.7873857039995</v>
      </c>
      <c r="H3944" s="13">
        <v>0</v>
      </c>
      <c r="I3944" s="14">
        <f t="shared" si="244"/>
        <v>20051.158627296696</v>
      </c>
      <c r="J3944" s="13">
        <v>4138.6989120000007</v>
      </c>
      <c r="K3944" s="14">
        <f t="shared" si="245"/>
        <v>15912.459715296696</v>
      </c>
      <c r="L3944" s="15">
        <v>1338.8927777777776</v>
      </c>
      <c r="M3944" s="16">
        <f t="shared" si="246"/>
        <v>14573.566937518919</v>
      </c>
      <c r="N3944" s="17">
        <v>16186</v>
      </c>
      <c r="O3944" s="18">
        <f t="shared" si="247"/>
        <v>0</v>
      </c>
      <c r="P3944" s="19">
        <v>103.4</v>
      </c>
      <c r="Q3944" s="13">
        <v>0</v>
      </c>
      <c r="R3944" s="120">
        <v>24.5</v>
      </c>
    </row>
    <row r="3945" spans="1:18">
      <c r="A3945" s="107">
        <v>3943</v>
      </c>
      <c r="B3945" s="10">
        <v>6</v>
      </c>
      <c r="C3945" s="10">
        <v>14</v>
      </c>
      <c r="D3945" s="11">
        <v>8</v>
      </c>
      <c r="E3945" s="12">
        <v>17159.666343166493</v>
      </c>
      <c r="F3945" s="13">
        <v>31.925961886300001</v>
      </c>
      <c r="G3945" s="13">
        <v>4588.53667365</v>
      </c>
      <c r="H3945" s="13">
        <v>0</v>
      </c>
      <c r="I3945" s="14">
        <f t="shared" si="244"/>
        <v>21716.277054930193</v>
      </c>
      <c r="J3945" s="13">
        <v>4638.8675900000007</v>
      </c>
      <c r="K3945" s="14">
        <f t="shared" si="245"/>
        <v>17077.409464930191</v>
      </c>
      <c r="L3945" s="15">
        <v>1338.8927777777776</v>
      </c>
      <c r="M3945" s="16">
        <f t="shared" si="246"/>
        <v>15738.516687152414</v>
      </c>
      <c r="N3945" s="17">
        <v>17655</v>
      </c>
      <c r="O3945" s="18">
        <f t="shared" si="247"/>
        <v>0</v>
      </c>
      <c r="P3945" s="19">
        <v>103.4</v>
      </c>
      <c r="Q3945" s="13">
        <v>0</v>
      </c>
      <c r="R3945" s="120">
        <v>28.17</v>
      </c>
    </row>
    <row r="3946" spans="1:18">
      <c r="A3946" s="107">
        <v>3944</v>
      </c>
      <c r="B3946" s="10">
        <v>6</v>
      </c>
      <c r="C3946" s="10">
        <v>14</v>
      </c>
      <c r="D3946" s="11">
        <v>9</v>
      </c>
      <c r="E3946" s="12">
        <v>17516.582734799202</v>
      </c>
      <c r="F3946" s="13">
        <v>33.004383122400007</v>
      </c>
      <c r="G3946" s="13">
        <v>4562.0658959480006</v>
      </c>
      <c r="H3946" s="13">
        <v>0</v>
      </c>
      <c r="I3946" s="14">
        <f t="shared" si="244"/>
        <v>22045.644247624805</v>
      </c>
      <c r="J3946" s="13">
        <v>4608.9926680000008</v>
      </c>
      <c r="K3946" s="14">
        <f t="shared" si="245"/>
        <v>17436.651579624806</v>
      </c>
      <c r="L3946" s="15">
        <v>1338.8927777777776</v>
      </c>
      <c r="M3946" s="16">
        <f t="shared" si="246"/>
        <v>16097.758801847029</v>
      </c>
      <c r="N3946" s="17">
        <v>18142</v>
      </c>
      <c r="O3946" s="18">
        <f t="shared" si="247"/>
        <v>0</v>
      </c>
      <c r="P3946" s="19">
        <v>103.4</v>
      </c>
      <c r="Q3946" s="13">
        <v>0</v>
      </c>
      <c r="R3946" s="120">
        <v>35.39</v>
      </c>
    </row>
    <row r="3947" spans="1:18">
      <c r="A3947" s="107">
        <v>3945</v>
      </c>
      <c r="B3947" s="10">
        <v>6</v>
      </c>
      <c r="C3947" s="10">
        <v>14</v>
      </c>
      <c r="D3947" s="11">
        <v>10</v>
      </c>
      <c r="E3947" s="12">
        <v>17687.623406179704</v>
      </c>
      <c r="F3947" s="13">
        <v>33.984083251400001</v>
      </c>
      <c r="G3947" s="13">
        <v>4451.4466610479994</v>
      </c>
      <c r="H3947" s="13">
        <v>0</v>
      </c>
      <c r="I3947" s="14">
        <f t="shared" si="244"/>
        <v>22105.085983976307</v>
      </c>
      <c r="J3947" s="13">
        <v>4671.8870269999998</v>
      </c>
      <c r="K3947" s="14">
        <f t="shared" si="245"/>
        <v>17433.198956976306</v>
      </c>
      <c r="L3947" s="15">
        <v>1338.8927777777776</v>
      </c>
      <c r="M3947" s="16">
        <f t="shared" si="246"/>
        <v>16094.306179198529</v>
      </c>
      <c r="N3947" s="17">
        <v>18137</v>
      </c>
      <c r="O3947" s="18">
        <f t="shared" si="247"/>
        <v>0</v>
      </c>
      <c r="P3947" s="19">
        <v>103.4</v>
      </c>
      <c r="Q3947" s="13">
        <v>0</v>
      </c>
      <c r="R3947" s="120">
        <v>34.17</v>
      </c>
    </row>
    <row r="3948" spans="1:18">
      <c r="A3948" s="107">
        <v>3946</v>
      </c>
      <c r="B3948" s="10">
        <v>6</v>
      </c>
      <c r="C3948" s="10">
        <v>14</v>
      </c>
      <c r="D3948" s="11">
        <v>11</v>
      </c>
      <c r="E3948" s="12">
        <v>18232.266977556195</v>
      </c>
      <c r="F3948" s="13">
        <v>34.577035290400012</v>
      </c>
      <c r="G3948" s="13">
        <v>4222.678836264</v>
      </c>
      <c r="H3948" s="13">
        <v>0</v>
      </c>
      <c r="I3948" s="14">
        <f t="shared" si="244"/>
        <v>22420.368778529795</v>
      </c>
      <c r="J3948" s="13">
        <v>4756.5073520000005</v>
      </c>
      <c r="K3948" s="14">
        <f t="shared" si="245"/>
        <v>17663.861426529795</v>
      </c>
      <c r="L3948" s="15">
        <v>1338.8927777777776</v>
      </c>
      <c r="M3948" s="16">
        <f t="shared" si="246"/>
        <v>16324.968648752018</v>
      </c>
      <c r="N3948" s="17">
        <v>18430</v>
      </c>
      <c r="O3948" s="18">
        <f t="shared" si="247"/>
        <v>0</v>
      </c>
      <c r="P3948" s="19">
        <v>103.4</v>
      </c>
      <c r="Q3948" s="13">
        <v>0</v>
      </c>
      <c r="R3948" s="120">
        <v>32.24</v>
      </c>
    </row>
    <row r="3949" spans="1:18">
      <c r="A3949" s="107">
        <v>3947</v>
      </c>
      <c r="B3949" s="10">
        <v>6</v>
      </c>
      <c r="C3949" s="10">
        <v>14</v>
      </c>
      <c r="D3949" s="11">
        <v>12</v>
      </c>
      <c r="E3949" s="12">
        <v>18393.272357633297</v>
      </c>
      <c r="F3949" s="13">
        <v>33.804920257300012</v>
      </c>
      <c r="G3949" s="13">
        <v>4062.3179318480006</v>
      </c>
      <c r="H3949" s="13">
        <v>0</v>
      </c>
      <c r="I3949" s="14">
        <f t="shared" si="244"/>
        <v>22421.785369223999</v>
      </c>
      <c r="J3949" s="13">
        <v>4888.3419709999998</v>
      </c>
      <c r="K3949" s="14">
        <f t="shared" si="245"/>
        <v>17533.443398224001</v>
      </c>
      <c r="L3949" s="15">
        <v>1338.8927777777776</v>
      </c>
      <c r="M3949" s="16">
        <f t="shared" si="246"/>
        <v>16194.550620446224</v>
      </c>
      <c r="N3949" s="17">
        <v>18275</v>
      </c>
      <c r="O3949" s="18">
        <f t="shared" si="247"/>
        <v>0</v>
      </c>
      <c r="P3949" s="19">
        <v>103.4</v>
      </c>
      <c r="Q3949" s="13">
        <v>0</v>
      </c>
      <c r="R3949" s="120">
        <v>34.22</v>
      </c>
    </row>
    <row r="3950" spans="1:18">
      <c r="A3950" s="107">
        <v>3948</v>
      </c>
      <c r="B3950" s="10">
        <v>6</v>
      </c>
      <c r="C3950" s="10">
        <v>14</v>
      </c>
      <c r="D3950" s="11">
        <v>13</v>
      </c>
      <c r="E3950" s="12">
        <v>18617.013346443098</v>
      </c>
      <c r="F3950" s="13">
        <v>34.144774161200026</v>
      </c>
      <c r="G3950" s="13">
        <v>3866.2045859199993</v>
      </c>
      <c r="H3950" s="13">
        <v>0</v>
      </c>
      <c r="I3950" s="14">
        <f t="shared" si="244"/>
        <v>22449.0731582019</v>
      </c>
      <c r="J3950" s="13">
        <v>5074.7021489999997</v>
      </c>
      <c r="K3950" s="14">
        <f t="shared" si="245"/>
        <v>17374.371009201899</v>
      </c>
      <c r="L3950" s="15">
        <v>1338.8927777777776</v>
      </c>
      <c r="M3950" s="16">
        <f t="shared" si="246"/>
        <v>16035.478231424122</v>
      </c>
      <c r="N3950" s="17">
        <v>18048</v>
      </c>
      <c r="O3950" s="18">
        <f t="shared" si="247"/>
        <v>0</v>
      </c>
      <c r="P3950" s="19">
        <v>103.4</v>
      </c>
      <c r="Q3950" s="13">
        <v>0</v>
      </c>
      <c r="R3950" s="120">
        <v>39.090000000000003</v>
      </c>
    </row>
    <row r="3951" spans="1:18">
      <c r="A3951" s="107">
        <v>3949</v>
      </c>
      <c r="B3951" s="10">
        <v>6</v>
      </c>
      <c r="C3951" s="10">
        <v>14</v>
      </c>
      <c r="D3951" s="11">
        <v>14</v>
      </c>
      <c r="E3951" s="12">
        <v>18863.448157698396</v>
      </c>
      <c r="F3951" s="13">
        <v>34.76126707920001</v>
      </c>
      <c r="G3951" s="13">
        <v>3777.6540283219992</v>
      </c>
      <c r="H3951" s="13">
        <v>0</v>
      </c>
      <c r="I3951" s="14">
        <f t="shared" si="244"/>
        <v>22606.340918941194</v>
      </c>
      <c r="J3951" s="13">
        <v>5119.9994669999996</v>
      </c>
      <c r="K3951" s="14">
        <f t="shared" si="245"/>
        <v>17486.341451941196</v>
      </c>
      <c r="L3951" s="15">
        <v>1338.8927777777776</v>
      </c>
      <c r="M3951" s="16">
        <f t="shared" si="246"/>
        <v>16147.448674163419</v>
      </c>
      <c r="N3951" s="17">
        <v>18203</v>
      </c>
      <c r="O3951" s="18">
        <f t="shared" si="247"/>
        <v>0</v>
      </c>
      <c r="P3951" s="19">
        <v>103.4</v>
      </c>
      <c r="Q3951" s="13">
        <v>0</v>
      </c>
      <c r="R3951" s="120">
        <v>39.950000000000003</v>
      </c>
    </row>
    <row r="3952" spans="1:18">
      <c r="A3952" s="107">
        <v>3950</v>
      </c>
      <c r="B3952" s="10">
        <v>6</v>
      </c>
      <c r="C3952" s="10">
        <v>14</v>
      </c>
      <c r="D3952" s="11">
        <v>15</v>
      </c>
      <c r="E3952" s="12">
        <v>18416.690971461096</v>
      </c>
      <c r="F3952" s="13">
        <v>34.293660746600004</v>
      </c>
      <c r="G3952" s="13">
        <v>3974.9254294880006</v>
      </c>
      <c r="H3952" s="13">
        <v>0</v>
      </c>
      <c r="I3952" s="14">
        <f t="shared" si="244"/>
        <v>22357.322740202497</v>
      </c>
      <c r="J3952" s="13">
        <v>5149.8053019999998</v>
      </c>
      <c r="K3952" s="14">
        <f t="shared" si="245"/>
        <v>17207.517438202496</v>
      </c>
      <c r="L3952" s="15">
        <v>1338.8927777777776</v>
      </c>
      <c r="M3952" s="16">
        <f t="shared" si="246"/>
        <v>15868.624660424719</v>
      </c>
      <c r="N3952" s="17">
        <v>17807</v>
      </c>
      <c r="O3952" s="18">
        <f t="shared" si="247"/>
        <v>0</v>
      </c>
      <c r="P3952" s="19">
        <v>103.4</v>
      </c>
      <c r="Q3952" s="13">
        <v>0</v>
      </c>
      <c r="R3952" s="120">
        <v>41.85</v>
      </c>
    </row>
    <row r="3953" spans="1:18">
      <c r="A3953" s="107">
        <v>3951</v>
      </c>
      <c r="B3953" s="10">
        <v>6</v>
      </c>
      <c r="C3953" s="10">
        <v>14</v>
      </c>
      <c r="D3953" s="11">
        <v>16</v>
      </c>
      <c r="E3953" s="12">
        <v>19003.9901758052</v>
      </c>
      <c r="F3953" s="13">
        <v>34.916305019499994</v>
      </c>
      <c r="G3953" s="13">
        <v>3913.9491419420001</v>
      </c>
      <c r="H3953" s="13">
        <v>0</v>
      </c>
      <c r="I3953" s="14">
        <f t="shared" si="244"/>
        <v>22883.023012727703</v>
      </c>
      <c r="J3953" s="13">
        <v>5562.7720550000004</v>
      </c>
      <c r="K3953" s="14">
        <f t="shared" si="245"/>
        <v>17320.250957727701</v>
      </c>
      <c r="L3953" s="15">
        <v>1338.8927777777776</v>
      </c>
      <c r="M3953" s="16">
        <f t="shared" si="246"/>
        <v>15981.358179949924</v>
      </c>
      <c r="N3953" s="17">
        <v>17963</v>
      </c>
      <c r="O3953" s="18">
        <f t="shared" si="247"/>
        <v>0</v>
      </c>
      <c r="P3953" s="19">
        <v>103.4</v>
      </c>
      <c r="Q3953" s="13">
        <v>0</v>
      </c>
      <c r="R3953" s="120">
        <v>39.58</v>
      </c>
    </row>
    <row r="3954" spans="1:18">
      <c r="A3954" s="107">
        <v>3952</v>
      </c>
      <c r="B3954" s="10">
        <v>6</v>
      </c>
      <c r="C3954" s="10">
        <v>14</v>
      </c>
      <c r="D3954" s="11">
        <v>17</v>
      </c>
      <c r="E3954" s="12">
        <v>19214.889105094102</v>
      </c>
      <c r="F3954" s="13">
        <v>34.561360331200014</v>
      </c>
      <c r="G3954" s="13">
        <v>3913.7215884960001</v>
      </c>
      <c r="H3954" s="13">
        <v>0</v>
      </c>
      <c r="I3954" s="14">
        <f t="shared" si="244"/>
        <v>23094.049333258899</v>
      </c>
      <c r="J3954" s="13">
        <v>5513.9162319999996</v>
      </c>
      <c r="K3954" s="14">
        <f t="shared" si="245"/>
        <v>17580.1331012589</v>
      </c>
      <c r="L3954" s="15">
        <v>1338.8927777777776</v>
      </c>
      <c r="M3954" s="16">
        <f t="shared" si="246"/>
        <v>16241.240323481123</v>
      </c>
      <c r="N3954" s="17">
        <v>18319</v>
      </c>
      <c r="O3954" s="18">
        <f t="shared" si="247"/>
        <v>0</v>
      </c>
      <c r="P3954" s="19">
        <v>103.4</v>
      </c>
      <c r="Q3954" s="13">
        <v>0</v>
      </c>
      <c r="R3954" s="120">
        <v>41.45</v>
      </c>
    </row>
    <row r="3955" spans="1:18">
      <c r="A3955" s="107">
        <v>3953</v>
      </c>
      <c r="B3955" s="10">
        <v>6</v>
      </c>
      <c r="C3955" s="10">
        <v>14</v>
      </c>
      <c r="D3955" s="11">
        <v>18</v>
      </c>
      <c r="E3955" s="12">
        <v>19749.477053525592</v>
      </c>
      <c r="F3955" s="13">
        <v>35.053468062800015</v>
      </c>
      <c r="G3955" s="13">
        <v>3820.0485245559998</v>
      </c>
      <c r="H3955" s="13">
        <v>0</v>
      </c>
      <c r="I3955" s="14">
        <f t="shared" si="244"/>
        <v>23534.472110018793</v>
      </c>
      <c r="J3955" s="13">
        <v>5453.6024639999996</v>
      </c>
      <c r="K3955" s="14">
        <f t="shared" si="245"/>
        <v>18080.869646018793</v>
      </c>
      <c r="L3955" s="15">
        <v>1338.8927777777776</v>
      </c>
      <c r="M3955" s="16">
        <f t="shared" si="246"/>
        <v>16741.976868241014</v>
      </c>
      <c r="N3955" s="17">
        <v>18878</v>
      </c>
      <c r="O3955" s="18">
        <f t="shared" si="247"/>
        <v>0</v>
      </c>
      <c r="P3955" s="19">
        <v>103.4</v>
      </c>
      <c r="Q3955" s="13">
        <v>0</v>
      </c>
      <c r="R3955" s="120">
        <v>41.81</v>
      </c>
    </row>
    <row r="3956" spans="1:18">
      <c r="A3956" s="107">
        <v>3954</v>
      </c>
      <c r="B3956" s="10">
        <v>6</v>
      </c>
      <c r="C3956" s="10">
        <v>14</v>
      </c>
      <c r="D3956" s="11">
        <v>19</v>
      </c>
      <c r="E3956" s="12">
        <v>19837.759327709497</v>
      </c>
      <c r="F3956" s="13">
        <v>35.104939161099999</v>
      </c>
      <c r="G3956" s="13">
        <v>3707.3581017359998</v>
      </c>
      <c r="H3956" s="13">
        <v>0</v>
      </c>
      <c r="I3956" s="14">
        <f t="shared" si="244"/>
        <v>23510.012490284396</v>
      </c>
      <c r="J3956" s="13">
        <v>5520.7056709999997</v>
      </c>
      <c r="K3956" s="14">
        <f t="shared" si="245"/>
        <v>17989.306819284397</v>
      </c>
      <c r="L3956" s="15">
        <v>1338.8927777777776</v>
      </c>
      <c r="M3956" s="16">
        <f t="shared" si="246"/>
        <v>16650.414041506618</v>
      </c>
      <c r="N3956" s="17">
        <v>18789</v>
      </c>
      <c r="O3956" s="18">
        <f t="shared" si="247"/>
        <v>0</v>
      </c>
      <c r="P3956" s="19">
        <v>103.4</v>
      </c>
      <c r="Q3956" s="13">
        <v>0</v>
      </c>
      <c r="R3956" s="120">
        <v>39.090000000000003</v>
      </c>
    </row>
    <row r="3957" spans="1:18">
      <c r="A3957" s="107">
        <v>3955</v>
      </c>
      <c r="B3957" s="10">
        <v>6</v>
      </c>
      <c r="C3957" s="10">
        <v>14</v>
      </c>
      <c r="D3957" s="11">
        <v>20</v>
      </c>
      <c r="E3957" s="12">
        <v>19830.744964113903</v>
      </c>
      <c r="F3957" s="13">
        <v>35.118258744999999</v>
      </c>
      <c r="G3957" s="13">
        <v>3593.3943108700005</v>
      </c>
      <c r="H3957" s="13">
        <v>0</v>
      </c>
      <c r="I3957" s="14">
        <f t="shared" si="244"/>
        <v>23389.021016238905</v>
      </c>
      <c r="J3957" s="13">
        <v>5623.4945280000002</v>
      </c>
      <c r="K3957" s="14">
        <f t="shared" si="245"/>
        <v>17765.526488238906</v>
      </c>
      <c r="L3957" s="15">
        <v>1338.8927777777776</v>
      </c>
      <c r="M3957" s="16">
        <f t="shared" si="246"/>
        <v>16426.633710461127</v>
      </c>
      <c r="N3957" s="17">
        <v>18568</v>
      </c>
      <c r="O3957" s="18">
        <f t="shared" si="247"/>
        <v>0</v>
      </c>
      <c r="P3957" s="19">
        <v>103.4</v>
      </c>
      <c r="Q3957" s="13">
        <v>0</v>
      </c>
      <c r="R3957" s="120">
        <v>39.090000000000003</v>
      </c>
    </row>
    <row r="3958" spans="1:18">
      <c r="A3958" s="107">
        <v>3956</v>
      </c>
      <c r="B3958" s="10">
        <v>6</v>
      </c>
      <c r="C3958" s="10">
        <v>14</v>
      </c>
      <c r="D3958" s="11">
        <v>21</v>
      </c>
      <c r="E3958" s="12">
        <v>19570.242186032901</v>
      </c>
      <c r="F3958" s="13">
        <v>34.9699048628</v>
      </c>
      <c r="G3958" s="13">
        <v>3658.0791355759998</v>
      </c>
      <c r="H3958" s="13">
        <v>0</v>
      </c>
      <c r="I3958" s="14">
        <f t="shared" si="244"/>
        <v>23193.351416746103</v>
      </c>
      <c r="J3958" s="13">
        <v>5478.5724629999995</v>
      </c>
      <c r="K3958" s="14">
        <f t="shared" si="245"/>
        <v>17714.778953746103</v>
      </c>
      <c r="L3958" s="15">
        <v>1338.8927777777776</v>
      </c>
      <c r="M3958" s="16">
        <f t="shared" si="246"/>
        <v>16375.886175968326</v>
      </c>
      <c r="N3958" s="17">
        <v>18495</v>
      </c>
      <c r="O3958" s="18">
        <f t="shared" si="247"/>
        <v>0</v>
      </c>
      <c r="P3958" s="19">
        <v>103.4</v>
      </c>
      <c r="Q3958" s="13">
        <v>0</v>
      </c>
      <c r="R3958" s="120">
        <v>37.96</v>
      </c>
    </row>
    <row r="3959" spans="1:18">
      <c r="A3959" s="107">
        <v>3957</v>
      </c>
      <c r="B3959" s="10">
        <v>6</v>
      </c>
      <c r="C3959" s="10">
        <v>14</v>
      </c>
      <c r="D3959" s="11">
        <v>22</v>
      </c>
      <c r="E3959" s="12">
        <v>19516.515737242906</v>
      </c>
      <c r="F3959" s="13">
        <v>34.918568561999997</v>
      </c>
      <c r="G3959" s="13">
        <v>3705.5749372659998</v>
      </c>
      <c r="H3959" s="13">
        <v>0</v>
      </c>
      <c r="I3959" s="14">
        <f t="shared" si="244"/>
        <v>23187.172105946906</v>
      </c>
      <c r="J3959" s="13">
        <v>5377.1936880000003</v>
      </c>
      <c r="K3959" s="14">
        <f t="shared" si="245"/>
        <v>17809.978417946906</v>
      </c>
      <c r="L3959" s="15">
        <v>1338.8927777777776</v>
      </c>
      <c r="M3959" s="16">
        <f t="shared" si="246"/>
        <v>16471.085640169127</v>
      </c>
      <c r="N3959" s="17">
        <v>18610</v>
      </c>
      <c r="O3959" s="18">
        <f t="shared" si="247"/>
        <v>0</v>
      </c>
      <c r="P3959" s="19">
        <v>103.4</v>
      </c>
      <c r="Q3959" s="13">
        <v>0</v>
      </c>
      <c r="R3959" s="120">
        <v>33.61</v>
      </c>
    </row>
    <row r="3960" spans="1:18">
      <c r="A3960" s="107">
        <v>3958</v>
      </c>
      <c r="B3960" s="10">
        <v>6</v>
      </c>
      <c r="C3960" s="10">
        <v>14</v>
      </c>
      <c r="D3960" s="11">
        <v>23</v>
      </c>
      <c r="E3960" s="12">
        <v>18432.727958716601</v>
      </c>
      <c r="F3960" s="13">
        <v>34.270913803600003</v>
      </c>
      <c r="G3960" s="13">
        <v>3499.4211852540002</v>
      </c>
      <c r="H3960" s="13">
        <v>0</v>
      </c>
      <c r="I3960" s="14">
        <f t="shared" si="244"/>
        <v>21897.878230167</v>
      </c>
      <c r="J3960" s="13">
        <v>4979.0214499999993</v>
      </c>
      <c r="K3960" s="14">
        <f t="shared" si="245"/>
        <v>16918.856780167</v>
      </c>
      <c r="L3960" s="15">
        <v>1338.8927777777776</v>
      </c>
      <c r="M3960" s="16">
        <f t="shared" si="246"/>
        <v>15579.964002389223</v>
      </c>
      <c r="N3960" s="17">
        <v>17379</v>
      </c>
      <c r="O3960" s="18">
        <f t="shared" si="247"/>
        <v>0</v>
      </c>
      <c r="P3960" s="19">
        <v>103.4</v>
      </c>
      <c r="Q3960" s="13">
        <v>0</v>
      </c>
      <c r="R3960" s="120">
        <v>29.25</v>
      </c>
    </row>
    <row r="3961" spans="1:18">
      <c r="A3961" s="107">
        <v>3959</v>
      </c>
      <c r="B3961" s="10">
        <v>6</v>
      </c>
      <c r="C3961" s="10">
        <v>14</v>
      </c>
      <c r="D3961" s="11">
        <v>24</v>
      </c>
      <c r="E3961" s="12">
        <v>16214.507378483999</v>
      </c>
      <c r="F3961" s="13">
        <v>32.344666153299997</v>
      </c>
      <c r="G3961" s="13">
        <v>3139.1578080000004</v>
      </c>
      <c r="H3961" s="13">
        <v>0</v>
      </c>
      <c r="I3961" s="14">
        <f t="shared" si="244"/>
        <v>19321.320520330701</v>
      </c>
      <c r="J3961" s="13">
        <v>4129.6191209999997</v>
      </c>
      <c r="K3961" s="14">
        <f t="shared" si="245"/>
        <v>15191.701399330701</v>
      </c>
      <c r="L3961" s="15">
        <v>1338.8927777777776</v>
      </c>
      <c r="M3961" s="16">
        <f t="shared" si="246"/>
        <v>13852.808621552924</v>
      </c>
      <c r="N3961" s="17">
        <v>15742</v>
      </c>
      <c r="O3961" s="18">
        <f t="shared" si="247"/>
        <v>0</v>
      </c>
      <c r="P3961" s="19">
        <v>103.4</v>
      </c>
      <c r="Q3961" s="13">
        <v>0</v>
      </c>
      <c r="R3961" s="120">
        <v>25.22</v>
      </c>
    </row>
    <row r="3962" spans="1:18">
      <c r="A3962" s="107">
        <v>3960</v>
      </c>
      <c r="B3962" s="10">
        <v>6</v>
      </c>
      <c r="C3962" s="10">
        <v>15</v>
      </c>
      <c r="D3962" s="11">
        <v>1</v>
      </c>
      <c r="E3962" s="12">
        <v>14798.578838878999</v>
      </c>
      <c r="F3962" s="13">
        <v>30.754383085700006</v>
      </c>
      <c r="G3962" s="13">
        <v>3030.0529887500002</v>
      </c>
      <c r="H3962" s="13">
        <v>0</v>
      </c>
      <c r="I3962" s="14">
        <f t="shared" si="244"/>
        <v>17797.877444543301</v>
      </c>
      <c r="J3962" s="13">
        <v>3472.5583689999999</v>
      </c>
      <c r="K3962" s="14">
        <f t="shared" si="245"/>
        <v>14325.319075543301</v>
      </c>
      <c r="L3962" s="15">
        <v>1338.8927777777776</v>
      </c>
      <c r="M3962" s="16">
        <f t="shared" si="246"/>
        <v>12986.426297765523</v>
      </c>
      <c r="N3962" s="17">
        <v>15055</v>
      </c>
      <c r="O3962" s="18">
        <f t="shared" si="247"/>
        <v>0</v>
      </c>
      <c r="P3962" s="19">
        <v>103.4</v>
      </c>
      <c r="Q3962" s="13">
        <v>0</v>
      </c>
      <c r="R3962" s="120">
        <v>24.21</v>
      </c>
    </row>
    <row r="3963" spans="1:18">
      <c r="A3963" s="107">
        <v>3961</v>
      </c>
      <c r="B3963" s="10">
        <v>6</v>
      </c>
      <c r="C3963" s="10">
        <v>15</v>
      </c>
      <c r="D3963" s="11">
        <v>2</v>
      </c>
      <c r="E3963" s="12">
        <v>14491.948195933399</v>
      </c>
      <c r="F3963" s="13">
        <v>30.517094536800005</v>
      </c>
      <c r="G3963" s="13">
        <v>3074.1579673440001</v>
      </c>
      <c r="H3963" s="13">
        <v>0</v>
      </c>
      <c r="I3963" s="14">
        <f t="shared" si="244"/>
        <v>17535.589068740599</v>
      </c>
      <c r="J3963" s="13">
        <v>3432.1868000000004</v>
      </c>
      <c r="K3963" s="14">
        <f t="shared" si="245"/>
        <v>14103.4022687406</v>
      </c>
      <c r="L3963" s="15">
        <v>1338.8927777777776</v>
      </c>
      <c r="M3963" s="16">
        <f t="shared" si="246"/>
        <v>12764.509490962822</v>
      </c>
      <c r="N3963" s="17">
        <v>14865</v>
      </c>
      <c r="O3963" s="18">
        <f t="shared" si="247"/>
        <v>0</v>
      </c>
      <c r="P3963" s="19">
        <v>103.4</v>
      </c>
      <c r="Q3963" s="13">
        <v>0</v>
      </c>
      <c r="R3963" s="120">
        <v>23.55</v>
      </c>
    </row>
    <row r="3964" spans="1:18">
      <c r="A3964" s="107">
        <v>3962</v>
      </c>
      <c r="B3964" s="10">
        <v>6</v>
      </c>
      <c r="C3964" s="10">
        <v>15</v>
      </c>
      <c r="D3964" s="11">
        <v>3</v>
      </c>
      <c r="E3964" s="12">
        <v>14354.422328800401</v>
      </c>
      <c r="F3964" s="13">
        <v>30.380028114800009</v>
      </c>
      <c r="G3964" s="13">
        <v>3128.1337330319998</v>
      </c>
      <c r="H3964" s="13">
        <v>0</v>
      </c>
      <c r="I3964" s="14">
        <f t="shared" si="244"/>
        <v>17452.176033717602</v>
      </c>
      <c r="J3964" s="13">
        <v>3349.2899000000002</v>
      </c>
      <c r="K3964" s="14">
        <f t="shared" si="245"/>
        <v>14102.886133717602</v>
      </c>
      <c r="L3964" s="15">
        <v>1338.8927777777776</v>
      </c>
      <c r="M3964" s="16">
        <f t="shared" si="246"/>
        <v>12763.993355939825</v>
      </c>
      <c r="N3964" s="17">
        <v>14863</v>
      </c>
      <c r="O3964" s="18">
        <f t="shared" si="247"/>
        <v>0</v>
      </c>
      <c r="P3964" s="19">
        <v>103.4</v>
      </c>
      <c r="Q3964" s="13">
        <v>0</v>
      </c>
      <c r="R3964" s="120">
        <v>21.3</v>
      </c>
    </row>
    <row r="3965" spans="1:18">
      <c r="A3965" s="107">
        <v>3963</v>
      </c>
      <c r="B3965" s="10">
        <v>6</v>
      </c>
      <c r="C3965" s="10">
        <v>15</v>
      </c>
      <c r="D3965" s="11">
        <v>4</v>
      </c>
      <c r="E3965" s="12">
        <v>14339.910245592502</v>
      </c>
      <c r="F3965" s="13">
        <v>30.370312165599998</v>
      </c>
      <c r="G3965" s="13">
        <v>2861.5498733880004</v>
      </c>
      <c r="H3965" s="13">
        <v>0</v>
      </c>
      <c r="I3965" s="14">
        <f t="shared" si="244"/>
        <v>17171.089806814904</v>
      </c>
      <c r="J3965" s="13">
        <v>3729.8807430000011</v>
      </c>
      <c r="K3965" s="14">
        <f t="shared" si="245"/>
        <v>13441.209063814902</v>
      </c>
      <c r="L3965" s="15">
        <v>1338.8927777777776</v>
      </c>
      <c r="M3965" s="16">
        <f t="shared" si="246"/>
        <v>12102.316286037125</v>
      </c>
      <c r="N3965" s="17">
        <v>13765</v>
      </c>
      <c r="O3965" s="18">
        <f t="shared" si="247"/>
        <v>0</v>
      </c>
      <c r="P3965" s="19">
        <v>103.4</v>
      </c>
      <c r="Q3965" s="13">
        <v>0</v>
      </c>
      <c r="R3965" s="120">
        <v>20.71</v>
      </c>
    </row>
    <row r="3966" spans="1:18">
      <c r="A3966" s="107">
        <v>3964</v>
      </c>
      <c r="B3966" s="10">
        <v>6</v>
      </c>
      <c r="C3966" s="10">
        <v>15</v>
      </c>
      <c r="D3966" s="11">
        <v>5</v>
      </c>
      <c r="E3966" s="12">
        <v>15171.911090768806</v>
      </c>
      <c r="F3966" s="13">
        <v>31.307466371199997</v>
      </c>
      <c r="G3966" s="13">
        <v>2911.6639169979994</v>
      </c>
      <c r="H3966" s="13">
        <v>0</v>
      </c>
      <c r="I3966" s="14">
        <f t="shared" si="244"/>
        <v>18052.267541395606</v>
      </c>
      <c r="J3966" s="13">
        <v>4244.3881279999996</v>
      </c>
      <c r="K3966" s="14">
        <f t="shared" si="245"/>
        <v>13807.879413395607</v>
      </c>
      <c r="L3966" s="15">
        <v>1338.8927777777776</v>
      </c>
      <c r="M3966" s="16">
        <f t="shared" si="246"/>
        <v>12468.98663561783</v>
      </c>
      <c r="N3966" s="17">
        <v>14470</v>
      </c>
      <c r="O3966" s="18">
        <f t="shared" si="247"/>
        <v>0</v>
      </c>
      <c r="P3966" s="19">
        <v>103.4</v>
      </c>
      <c r="Q3966" s="13">
        <v>0</v>
      </c>
      <c r="R3966" s="120">
        <v>19.22</v>
      </c>
    </row>
    <row r="3967" spans="1:18">
      <c r="A3967" s="107">
        <v>3965</v>
      </c>
      <c r="B3967" s="10">
        <v>6</v>
      </c>
      <c r="C3967" s="10">
        <v>15</v>
      </c>
      <c r="D3967" s="11">
        <v>6</v>
      </c>
      <c r="E3967" s="12">
        <v>15593.702671203404</v>
      </c>
      <c r="F3967" s="13">
        <v>31.621068836100001</v>
      </c>
      <c r="G3967" s="13">
        <v>2906.7525452019995</v>
      </c>
      <c r="H3967" s="13">
        <v>0</v>
      </c>
      <c r="I3967" s="14">
        <f t="shared" si="244"/>
        <v>18468.834147569301</v>
      </c>
      <c r="J3967" s="13">
        <v>4056.0904820000001</v>
      </c>
      <c r="K3967" s="14">
        <f t="shared" si="245"/>
        <v>14412.743665569302</v>
      </c>
      <c r="L3967" s="15">
        <v>1338.8927777777776</v>
      </c>
      <c r="M3967" s="16">
        <f t="shared" si="246"/>
        <v>13073.850887791525</v>
      </c>
      <c r="N3967" s="17">
        <v>15135</v>
      </c>
      <c r="O3967" s="18">
        <f t="shared" si="247"/>
        <v>0</v>
      </c>
      <c r="P3967" s="19">
        <v>103.4</v>
      </c>
      <c r="Q3967" s="13">
        <v>0</v>
      </c>
      <c r="R3967" s="120">
        <v>19.22</v>
      </c>
    </row>
    <row r="3968" spans="1:18">
      <c r="A3968" s="107">
        <v>3966</v>
      </c>
      <c r="B3968" s="10">
        <v>6</v>
      </c>
      <c r="C3968" s="10">
        <v>15</v>
      </c>
      <c r="D3968" s="11">
        <v>7</v>
      </c>
      <c r="E3968" s="12">
        <v>17029.848677166901</v>
      </c>
      <c r="F3968" s="13">
        <v>31.952347898900001</v>
      </c>
      <c r="G3968" s="13">
        <v>3417.0721898180004</v>
      </c>
      <c r="H3968" s="13">
        <v>0</v>
      </c>
      <c r="I3968" s="14">
        <f t="shared" si="244"/>
        <v>20414.968519086004</v>
      </c>
      <c r="J3968" s="13">
        <v>4377.2765559999998</v>
      </c>
      <c r="K3968" s="14">
        <f t="shared" si="245"/>
        <v>16037.691963086003</v>
      </c>
      <c r="L3968" s="15">
        <v>1338.8927777777776</v>
      </c>
      <c r="M3968" s="16">
        <f t="shared" si="246"/>
        <v>14698.799185308226</v>
      </c>
      <c r="N3968" s="17">
        <v>16285</v>
      </c>
      <c r="O3968" s="18">
        <f t="shared" si="247"/>
        <v>0</v>
      </c>
      <c r="P3968" s="19">
        <v>103.4</v>
      </c>
      <c r="Q3968" s="13">
        <v>0</v>
      </c>
      <c r="R3968" s="120">
        <v>20.13</v>
      </c>
    </row>
    <row r="3969" spans="1:18">
      <c r="A3969" s="107">
        <v>3967</v>
      </c>
      <c r="B3969" s="10">
        <v>6</v>
      </c>
      <c r="C3969" s="10">
        <v>15</v>
      </c>
      <c r="D3969" s="11">
        <v>8</v>
      </c>
      <c r="E3969" s="12">
        <v>18409.117630438894</v>
      </c>
      <c r="F3969" s="13">
        <v>33.4824178617</v>
      </c>
      <c r="G3969" s="13">
        <v>3978.8406947499998</v>
      </c>
      <c r="H3969" s="13">
        <v>0</v>
      </c>
      <c r="I3969" s="14">
        <f t="shared" si="244"/>
        <v>22354.475907327196</v>
      </c>
      <c r="J3969" s="13">
        <v>5040.2001850000006</v>
      </c>
      <c r="K3969" s="14">
        <f t="shared" si="245"/>
        <v>17314.275722327195</v>
      </c>
      <c r="L3969" s="15">
        <v>1338.8927777777776</v>
      </c>
      <c r="M3969" s="16">
        <f t="shared" si="246"/>
        <v>15975.382944549418</v>
      </c>
      <c r="N3969" s="17">
        <v>17952</v>
      </c>
      <c r="O3969" s="18">
        <f t="shared" si="247"/>
        <v>0</v>
      </c>
      <c r="P3969" s="19">
        <v>103.4</v>
      </c>
      <c r="Q3969" s="13">
        <v>0</v>
      </c>
      <c r="R3969" s="120">
        <v>24.29</v>
      </c>
    </row>
    <row r="3970" spans="1:18">
      <c r="A3970" s="107">
        <v>3968</v>
      </c>
      <c r="B3970" s="10">
        <v>6</v>
      </c>
      <c r="C3970" s="10">
        <v>15</v>
      </c>
      <c r="D3970" s="11">
        <v>9</v>
      </c>
      <c r="E3970" s="12">
        <v>18326.255647581405</v>
      </c>
      <c r="F3970" s="13">
        <v>33.340050741700011</v>
      </c>
      <c r="G3970" s="13">
        <v>3983.9961260519995</v>
      </c>
      <c r="H3970" s="13">
        <v>0</v>
      </c>
      <c r="I3970" s="14">
        <f t="shared" si="244"/>
        <v>22276.911722891706</v>
      </c>
      <c r="J3970" s="13">
        <v>4540.1445569999996</v>
      </c>
      <c r="K3970" s="14">
        <f t="shared" si="245"/>
        <v>17736.767165891706</v>
      </c>
      <c r="L3970" s="15">
        <v>1338.8927777777776</v>
      </c>
      <c r="M3970" s="16">
        <f t="shared" si="246"/>
        <v>16397.874388113927</v>
      </c>
      <c r="N3970" s="17">
        <v>18517</v>
      </c>
      <c r="O3970" s="18">
        <f t="shared" si="247"/>
        <v>0</v>
      </c>
      <c r="P3970" s="19">
        <v>103.4</v>
      </c>
      <c r="Q3970" s="13">
        <v>0</v>
      </c>
      <c r="R3970" s="120">
        <v>25.49</v>
      </c>
    </row>
    <row r="3971" spans="1:18">
      <c r="A3971" s="107">
        <v>3969</v>
      </c>
      <c r="B3971" s="10">
        <v>6</v>
      </c>
      <c r="C3971" s="10">
        <v>15</v>
      </c>
      <c r="D3971" s="11">
        <v>10</v>
      </c>
      <c r="E3971" s="12">
        <v>18187.859308045598</v>
      </c>
      <c r="F3971" s="13">
        <v>33.266842445400009</v>
      </c>
      <c r="G3971" s="13">
        <v>4078.3763315019996</v>
      </c>
      <c r="H3971" s="13">
        <v>0</v>
      </c>
      <c r="I3971" s="14">
        <f t="shared" si="244"/>
        <v>22232.968797102199</v>
      </c>
      <c r="J3971" s="13">
        <v>4731.7423209999997</v>
      </c>
      <c r="K3971" s="14">
        <f t="shared" si="245"/>
        <v>17501.226476102202</v>
      </c>
      <c r="L3971" s="15">
        <v>1338.8927777777776</v>
      </c>
      <c r="M3971" s="16">
        <f t="shared" si="246"/>
        <v>16162.333698324424</v>
      </c>
      <c r="N3971" s="17">
        <v>18222</v>
      </c>
      <c r="O3971" s="18">
        <f t="shared" si="247"/>
        <v>0</v>
      </c>
      <c r="P3971" s="19">
        <v>103.4</v>
      </c>
      <c r="Q3971" s="13">
        <v>0</v>
      </c>
      <c r="R3971" s="120">
        <v>26.14</v>
      </c>
    </row>
    <row r="3972" spans="1:18">
      <c r="A3972" s="107">
        <v>3970</v>
      </c>
      <c r="B3972" s="10">
        <v>6</v>
      </c>
      <c r="C3972" s="10">
        <v>15</v>
      </c>
      <c r="D3972" s="11">
        <v>11</v>
      </c>
      <c r="E3972" s="12">
        <v>18604.071580735996</v>
      </c>
      <c r="F3972" s="13">
        <v>34.123600281499996</v>
      </c>
      <c r="G3972" s="13">
        <v>4090.0058718140003</v>
      </c>
      <c r="H3972" s="13">
        <v>0</v>
      </c>
      <c r="I3972" s="14">
        <f t="shared" ref="I3972:I4035" si="248">E3972-F3972+G3972+H3972</f>
        <v>22659.953852268496</v>
      </c>
      <c r="J3972" s="13">
        <v>4847.9712629999995</v>
      </c>
      <c r="K3972" s="14">
        <f t="shared" ref="K3972:K4035" si="249">I3972-J3972</f>
        <v>17811.982589268497</v>
      </c>
      <c r="L3972" s="15">
        <v>1338.8927777777776</v>
      </c>
      <c r="M3972" s="16">
        <f t="shared" ref="M3972:M4035" si="250">K3972-L3972</f>
        <v>16473.089811490718</v>
      </c>
      <c r="N3972" s="17">
        <v>18611</v>
      </c>
      <c r="O3972" s="18">
        <f t="shared" ref="O3972:O4035" si="251">IF(M3972-N3972&gt;0,M3972-N3972,0)</f>
        <v>0</v>
      </c>
      <c r="P3972" s="19">
        <v>103.4</v>
      </c>
      <c r="Q3972" s="13">
        <v>0</v>
      </c>
      <c r="R3972" s="120">
        <v>29.25</v>
      </c>
    </row>
    <row r="3973" spans="1:18">
      <c r="A3973" s="107">
        <v>3971</v>
      </c>
      <c r="B3973" s="10">
        <v>6</v>
      </c>
      <c r="C3973" s="10">
        <v>15</v>
      </c>
      <c r="D3973" s="11">
        <v>12</v>
      </c>
      <c r="E3973" s="12">
        <v>18543.717692925598</v>
      </c>
      <c r="F3973" s="13">
        <v>35.214581619500002</v>
      </c>
      <c r="G3973" s="13">
        <v>4346.0343510340008</v>
      </c>
      <c r="H3973" s="13">
        <v>0</v>
      </c>
      <c r="I3973" s="14">
        <f t="shared" si="248"/>
        <v>22854.5374623401</v>
      </c>
      <c r="J3973" s="13">
        <v>4760.7851599999995</v>
      </c>
      <c r="K3973" s="14">
        <f t="shared" si="249"/>
        <v>18093.752302340101</v>
      </c>
      <c r="L3973" s="15">
        <v>1338.8927777777776</v>
      </c>
      <c r="M3973" s="16">
        <f t="shared" si="250"/>
        <v>16754.859524562322</v>
      </c>
      <c r="N3973" s="17">
        <v>18890</v>
      </c>
      <c r="O3973" s="18">
        <f t="shared" si="251"/>
        <v>0</v>
      </c>
      <c r="P3973" s="19">
        <v>103.4</v>
      </c>
      <c r="Q3973" s="13">
        <v>0</v>
      </c>
      <c r="R3973" s="120">
        <v>30.5</v>
      </c>
    </row>
    <row r="3974" spans="1:18">
      <c r="A3974" s="107">
        <v>3972</v>
      </c>
      <c r="B3974" s="10">
        <v>6</v>
      </c>
      <c r="C3974" s="10">
        <v>15</v>
      </c>
      <c r="D3974" s="11">
        <v>13</v>
      </c>
      <c r="E3974" s="12">
        <v>17518.169830814997</v>
      </c>
      <c r="F3974" s="13">
        <v>33.992060390500001</v>
      </c>
      <c r="G3974" s="13">
        <v>4413.0232526619993</v>
      </c>
      <c r="H3974" s="13">
        <v>0</v>
      </c>
      <c r="I3974" s="14">
        <f t="shared" si="248"/>
        <v>21897.201023086494</v>
      </c>
      <c r="J3974" s="13">
        <v>4350.4841959999994</v>
      </c>
      <c r="K3974" s="14">
        <f t="shared" si="249"/>
        <v>17546.716827086493</v>
      </c>
      <c r="L3974" s="15">
        <v>1338.8927777777776</v>
      </c>
      <c r="M3974" s="16">
        <f t="shared" si="250"/>
        <v>16207.824049308716</v>
      </c>
      <c r="N3974" s="17">
        <v>18285</v>
      </c>
      <c r="O3974" s="18">
        <f t="shared" si="251"/>
        <v>0</v>
      </c>
      <c r="P3974" s="19">
        <v>103.4</v>
      </c>
      <c r="Q3974" s="13">
        <v>0</v>
      </c>
      <c r="R3974" s="120">
        <v>33.450000000000003</v>
      </c>
    </row>
    <row r="3975" spans="1:18">
      <c r="A3975" s="107">
        <v>3973</v>
      </c>
      <c r="B3975" s="10">
        <v>6</v>
      </c>
      <c r="C3975" s="10">
        <v>15</v>
      </c>
      <c r="D3975" s="11">
        <v>14</v>
      </c>
      <c r="E3975" s="12">
        <v>17471.686957501101</v>
      </c>
      <c r="F3975" s="13">
        <v>33.869208562500013</v>
      </c>
      <c r="G3975" s="13">
        <v>4375.0658280500002</v>
      </c>
      <c r="H3975" s="13">
        <v>0</v>
      </c>
      <c r="I3975" s="14">
        <f t="shared" si="248"/>
        <v>21812.883576988599</v>
      </c>
      <c r="J3975" s="13">
        <v>4434.0129830000014</v>
      </c>
      <c r="K3975" s="14">
        <f t="shared" si="249"/>
        <v>17378.870593988599</v>
      </c>
      <c r="L3975" s="15">
        <v>1338.8927777777776</v>
      </c>
      <c r="M3975" s="16">
        <f t="shared" si="250"/>
        <v>16039.977816210821</v>
      </c>
      <c r="N3975" s="17">
        <v>18053</v>
      </c>
      <c r="O3975" s="18">
        <f t="shared" si="251"/>
        <v>0</v>
      </c>
      <c r="P3975" s="19">
        <v>103.4</v>
      </c>
      <c r="Q3975" s="13">
        <v>0</v>
      </c>
      <c r="R3975" s="120">
        <v>33.450000000000003</v>
      </c>
    </row>
    <row r="3976" spans="1:18">
      <c r="A3976" s="107">
        <v>3974</v>
      </c>
      <c r="B3976" s="10">
        <v>6</v>
      </c>
      <c r="C3976" s="10">
        <v>15</v>
      </c>
      <c r="D3976" s="11">
        <v>15</v>
      </c>
      <c r="E3976" s="12">
        <v>17882.212817420703</v>
      </c>
      <c r="F3976" s="13">
        <v>34.451406988100004</v>
      </c>
      <c r="G3976" s="13">
        <v>4283.0761371880008</v>
      </c>
      <c r="H3976" s="13">
        <v>0</v>
      </c>
      <c r="I3976" s="14">
        <f t="shared" si="248"/>
        <v>22130.837547620602</v>
      </c>
      <c r="J3976" s="13">
        <v>4896.0031389999995</v>
      </c>
      <c r="K3976" s="14">
        <f t="shared" si="249"/>
        <v>17234.834408620602</v>
      </c>
      <c r="L3976" s="15">
        <v>1338.8927777777776</v>
      </c>
      <c r="M3976" s="16">
        <f t="shared" si="250"/>
        <v>15895.941630842824</v>
      </c>
      <c r="N3976" s="17">
        <v>17839</v>
      </c>
      <c r="O3976" s="18">
        <f t="shared" si="251"/>
        <v>0</v>
      </c>
      <c r="P3976" s="19">
        <v>103.4</v>
      </c>
      <c r="Q3976" s="13">
        <v>0</v>
      </c>
      <c r="R3976" s="120">
        <v>35.07</v>
      </c>
    </row>
    <row r="3977" spans="1:18">
      <c r="A3977" s="107">
        <v>3975</v>
      </c>
      <c r="B3977" s="10">
        <v>6</v>
      </c>
      <c r="C3977" s="10">
        <v>15</v>
      </c>
      <c r="D3977" s="11">
        <v>16</v>
      </c>
      <c r="E3977" s="12">
        <v>18256.762807485997</v>
      </c>
      <c r="F3977" s="13">
        <v>34.925600415999988</v>
      </c>
      <c r="G3977" s="13">
        <v>4253.9551610259996</v>
      </c>
      <c r="H3977" s="13">
        <v>0</v>
      </c>
      <c r="I3977" s="14">
        <f t="shared" si="248"/>
        <v>22475.792368095994</v>
      </c>
      <c r="J3977" s="13">
        <v>5338.9887549999994</v>
      </c>
      <c r="K3977" s="14">
        <f t="shared" si="249"/>
        <v>17136.803613095995</v>
      </c>
      <c r="L3977" s="15">
        <v>1338.8927777777776</v>
      </c>
      <c r="M3977" s="16">
        <f t="shared" si="250"/>
        <v>15797.910835318218</v>
      </c>
      <c r="N3977" s="17">
        <v>17712</v>
      </c>
      <c r="O3977" s="18">
        <f t="shared" si="251"/>
        <v>0</v>
      </c>
      <c r="P3977" s="19">
        <v>103.4</v>
      </c>
      <c r="Q3977" s="13">
        <v>0</v>
      </c>
      <c r="R3977" s="120">
        <v>33.380000000000003</v>
      </c>
    </row>
    <row r="3978" spans="1:18">
      <c r="A3978" s="107">
        <v>3976</v>
      </c>
      <c r="B3978" s="10">
        <v>6</v>
      </c>
      <c r="C3978" s="10">
        <v>15</v>
      </c>
      <c r="D3978" s="11">
        <v>17</v>
      </c>
      <c r="E3978" s="12">
        <v>18535.682088583893</v>
      </c>
      <c r="F3978" s="13">
        <v>35.122297963599991</v>
      </c>
      <c r="G3978" s="13">
        <v>4227.1011980239991</v>
      </c>
      <c r="H3978" s="13">
        <v>0</v>
      </c>
      <c r="I3978" s="14">
        <f t="shared" si="248"/>
        <v>22727.660988644293</v>
      </c>
      <c r="J3978" s="13">
        <v>5194.0724919999984</v>
      </c>
      <c r="K3978" s="14">
        <f t="shared" si="249"/>
        <v>17533.588496644294</v>
      </c>
      <c r="L3978" s="15">
        <v>1338.8927777777776</v>
      </c>
      <c r="M3978" s="16">
        <f t="shared" si="250"/>
        <v>16194.695718866516</v>
      </c>
      <c r="N3978" s="17">
        <v>18275</v>
      </c>
      <c r="O3978" s="18">
        <f t="shared" si="251"/>
        <v>0</v>
      </c>
      <c r="P3978" s="19">
        <v>103.4</v>
      </c>
      <c r="Q3978" s="13">
        <v>0</v>
      </c>
      <c r="R3978" s="120">
        <v>37.01</v>
      </c>
    </row>
    <row r="3979" spans="1:18">
      <c r="A3979" s="107">
        <v>3977</v>
      </c>
      <c r="B3979" s="10">
        <v>6</v>
      </c>
      <c r="C3979" s="10">
        <v>15</v>
      </c>
      <c r="D3979" s="11">
        <v>18</v>
      </c>
      <c r="E3979" s="12">
        <v>18295.961569523395</v>
      </c>
      <c r="F3979" s="13">
        <v>34.869345864500012</v>
      </c>
      <c r="G3979" s="13">
        <v>4220.2944986459997</v>
      </c>
      <c r="H3979" s="13">
        <v>0</v>
      </c>
      <c r="I3979" s="14">
        <f t="shared" si="248"/>
        <v>22481.386722304895</v>
      </c>
      <c r="J3979" s="13">
        <v>4696.9298279999994</v>
      </c>
      <c r="K3979" s="14">
        <f t="shared" si="249"/>
        <v>17784.456894304894</v>
      </c>
      <c r="L3979" s="15">
        <v>1338.8927777777776</v>
      </c>
      <c r="M3979" s="16">
        <f t="shared" si="250"/>
        <v>16445.564116527115</v>
      </c>
      <c r="N3979" s="17">
        <v>18582</v>
      </c>
      <c r="O3979" s="18">
        <f t="shared" si="251"/>
        <v>0</v>
      </c>
      <c r="P3979" s="19">
        <v>103.4</v>
      </c>
      <c r="Q3979" s="13">
        <v>0</v>
      </c>
      <c r="R3979" s="120">
        <v>33.450000000000003</v>
      </c>
    </row>
    <row r="3980" spans="1:18">
      <c r="A3980" s="107">
        <v>3978</v>
      </c>
      <c r="B3980" s="10">
        <v>6</v>
      </c>
      <c r="C3980" s="10">
        <v>15</v>
      </c>
      <c r="D3980" s="11">
        <v>19</v>
      </c>
      <c r="E3980" s="12">
        <v>18279.584341419701</v>
      </c>
      <c r="F3980" s="13">
        <v>34.864408842700009</v>
      </c>
      <c r="G3980" s="13">
        <v>4261.1457418760001</v>
      </c>
      <c r="H3980" s="13">
        <v>0</v>
      </c>
      <c r="I3980" s="14">
        <f t="shared" si="248"/>
        <v>22505.865674453002</v>
      </c>
      <c r="J3980" s="13">
        <v>4796.8143650000002</v>
      </c>
      <c r="K3980" s="14">
        <f t="shared" si="249"/>
        <v>17709.051309453003</v>
      </c>
      <c r="L3980" s="15">
        <v>1338.8927777777776</v>
      </c>
      <c r="M3980" s="16">
        <f t="shared" si="250"/>
        <v>16370.158531675226</v>
      </c>
      <c r="N3980" s="17">
        <v>18489</v>
      </c>
      <c r="O3980" s="18">
        <f t="shared" si="251"/>
        <v>0</v>
      </c>
      <c r="P3980" s="19">
        <v>103.4</v>
      </c>
      <c r="Q3980" s="13">
        <v>0</v>
      </c>
      <c r="R3980" s="120">
        <v>31.64</v>
      </c>
    </row>
    <row r="3981" spans="1:18">
      <c r="A3981" s="107">
        <v>3979</v>
      </c>
      <c r="B3981" s="10">
        <v>6</v>
      </c>
      <c r="C3981" s="10">
        <v>15</v>
      </c>
      <c r="D3981" s="11">
        <v>20</v>
      </c>
      <c r="E3981" s="12">
        <v>18127.117669540501</v>
      </c>
      <c r="F3981" s="13">
        <v>34.145824776200001</v>
      </c>
      <c r="G3981" s="13">
        <v>4446.8418685320003</v>
      </c>
      <c r="H3981" s="13">
        <v>0</v>
      </c>
      <c r="I3981" s="14">
        <f t="shared" si="248"/>
        <v>22539.813713296302</v>
      </c>
      <c r="J3981" s="13">
        <v>4903.1317609999996</v>
      </c>
      <c r="K3981" s="14">
        <f t="shared" si="249"/>
        <v>17636.681952296301</v>
      </c>
      <c r="L3981" s="15">
        <v>1338.8927777777776</v>
      </c>
      <c r="M3981" s="16">
        <f t="shared" si="250"/>
        <v>16297.789174518524</v>
      </c>
      <c r="N3981" s="17">
        <v>18389</v>
      </c>
      <c r="O3981" s="18">
        <f t="shared" si="251"/>
        <v>0</v>
      </c>
      <c r="P3981" s="19">
        <v>103.4</v>
      </c>
      <c r="Q3981" s="13">
        <v>0</v>
      </c>
      <c r="R3981" s="120">
        <v>30.78</v>
      </c>
    </row>
    <row r="3982" spans="1:18">
      <c r="A3982" s="107">
        <v>3980</v>
      </c>
      <c r="B3982" s="10">
        <v>6</v>
      </c>
      <c r="C3982" s="10">
        <v>15</v>
      </c>
      <c r="D3982" s="11">
        <v>21</v>
      </c>
      <c r="E3982" s="12">
        <v>18348.2909683414</v>
      </c>
      <c r="F3982" s="13">
        <v>33.940034942099999</v>
      </c>
      <c r="G3982" s="13">
        <v>4627.0259969599992</v>
      </c>
      <c r="H3982" s="13">
        <v>0</v>
      </c>
      <c r="I3982" s="14">
        <f t="shared" si="248"/>
        <v>22941.3769303593</v>
      </c>
      <c r="J3982" s="13">
        <v>5626.3060240000004</v>
      </c>
      <c r="K3982" s="14">
        <f t="shared" si="249"/>
        <v>17315.070906359299</v>
      </c>
      <c r="L3982" s="15">
        <v>1338.8927777777776</v>
      </c>
      <c r="M3982" s="16">
        <f t="shared" si="250"/>
        <v>15976.178128581521</v>
      </c>
      <c r="N3982" s="17">
        <v>17954</v>
      </c>
      <c r="O3982" s="18">
        <f t="shared" si="251"/>
        <v>0</v>
      </c>
      <c r="P3982" s="19">
        <v>103.4</v>
      </c>
      <c r="Q3982" s="13">
        <v>0</v>
      </c>
      <c r="R3982" s="120">
        <v>29.5</v>
      </c>
    </row>
    <row r="3983" spans="1:18">
      <c r="A3983" s="107">
        <v>3981</v>
      </c>
      <c r="B3983" s="10">
        <v>6</v>
      </c>
      <c r="C3983" s="10">
        <v>15</v>
      </c>
      <c r="D3983" s="11">
        <v>22</v>
      </c>
      <c r="E3983" s="12">
        <v>18466.773076299898</v>
      </c>
      <c r="F3983" s="13">
        <v>34.033947168400012</v>
      </c>
      <c r="G3983" s="13">
        <v>4847.1657364359999</v>
      </c>
      <c r="H3983" s="13">
        <v>0</v>
      </c>
      <c r="I3983" s="14">
        <f t="shared" si="248"/>
        <v>23279.9048655675</v>
      </c>
      <c r="J3983" s="13">
        <v>5652.4996699999983</v>
      </c>
      <c r="K3983" s="14">
        <f t="shared" si="249"/>
        <v>17627.405195567502</v>
      </c>
      <c r="L3983" s="15">
        <v>1338.8927777777776</v>
      </c>
      <c r="M3983" s="16">
        <f t="shared" si="250"/>
        <v>16288.512417789725</v>
      </c>
      <c r="N3983" s="17">
        <v>18374</v>
      </c>
      <c r="O3983" s="18">
        <f t="shared" si="251"/>
        <v>0</v>
      </c>
      <c r="P3983" s="19">
        <v>103.4</v>
      </c>
      <c r="Q3983" s="13">
        <v>0</v>
      </c>
      <c r="R3983" s="120">
        <v>29.32</v>
      </c>
    </row>
    <row r="3984" spans="1:18">
      <c r="A3984" s="107">
        <v>3982</v>
      </c>
      <c r="B3984" s="10">
        <v>6</v>
      </c>
      <c r="C3984" s="10">
        <v>15</v>
      </c>
      <c r="D3984" s="11">
        <v>23</v>
      </c>
      <c r="E3984" s="12">
        <v>17394.445491831597</v>
      </c>
      <c r="F3984" s="13">
        <v>33.2068940367</v>
      </c>
      <c r="G3984" s="13">
        <v>5114.7589173480001</v>
      </c>
      <c r="H3984" s="13">
        <v>0</v>
      </c>
      <c r="I3984" s="14">
        <f t="shared" si="248"/>
        <v>22475.997515142899</v>
      </c>
      <c r="J3984" s="13">
        <v>4983.4841939999997</v>
      </c>
      <c r="K3984" s="14">
        <f t="shared" si="249"/>
        <v>17492.513321142898</v>
      </c>
      <c r="L3984" s="15">
        <v>1338.8927777777776</v>
      </c>
      <c r="M3984" s="16">
        <f t="shared" si="250"/>
        <v>16153.620543365121</v>
      </c>
      <c r="N3984" s="17">
        <v>18216</v>
      </c>
      <c r="O3984" s="18">
        <f t="shared" si="251"/>
        <v>0</v>
      </c>
      <c r="P3984" s="19">
        <v>103.4</v>
      </c>
      <c r="Q3984" s="13">
        <v>0</v>
      </c>
      <c r="R3984" s="120">
        <v>20.41</v>
      </c>
    </row>
    <row r="3985" spans="1:18">
      <c r="A3985" s="107">
        <v>3983</v>
      </c>
      <c r="B3985" s="10">
        <v>6</v>
      </c>
      <c r="C3985" s="10">
        <v>15</v>
      </c>
      <c r="D3985" s="11">
        <v>24</v>
      </c>
      <c r="E3985" s="12">
        <v>15420.925439623203</v>
      </c>
      <c r="F3985" s="13">
        <v>33.366775862200001</v>
      </c>
      <c r="G3985" s="13">
        <v>3503.8030100359997</v>
      </c>
      <c r="H3985" s="13">
        <v>0</v>
      </c>
      <c r="I3985" s="14">
        <f t="shared" si="248"/>
        <v>18891.361673797004</v>
      </c>
      <c r="J3985" s="13">
        <v>3448.2247359999997</v>
      </c>
      <c r="K3985" s="14">
        <f t="shared" si="249"/>
        <v>15443.136937797004</v>
      </c>
      <c r="L3985" s="15">
        <v>1338.8927777777776</v>
      </c>
      <c r="M3985" s="16">
        <f t="shared" si="250"/>
        <v>14104.244160019227</v>
      </c>
      <c r="N3985" s="17">
        <v>15894</v>
      </c>
      <c r="O3985" s="18">
        <f t="shared" si="251"/>
        <v>0</v>
      </c>
      <c r="P3985" s="19">
        <v>103.4</v>
      </c>
      <c r="Q3985" s="13">
        <v>0</v>
      </c>
      <c r="R3985" s="120">
        <v>16.54</v>
      </c>
    </row>
    <row r="3986" spans="1:18">
      <c r="A3986" s="107">
        <v>3984</v>
      </c>
      <c r="B3986" s="10">
        <v>6</v>
      </c>
      <c r="C3986" s="10">
        <v>16</v>
      </c>
      <c r="D3986" s="11">
        <v>1</v>
      </c>
      <c r="E3986" s="12">
        <v>14688.342677469002</v>
      </c>
      <c r="F3986" s="13">
        <v>32.519349631100006</v>
      </c>
      <c r="G3986" s="13">
        <v>3575.5092631820003</v>
      </c>
      <c r="H3986" s="13">
        <v>0</v>
      </c>
      <c r="I3986" s="14">
        <f t="shared" si="248"/>
        <v>18231.332591019902</v>
      </c>
      <c r="J3986" s="13">
        <v>3922.4528170000003</v>
      </c>
      <c r="K3986" s="14">
        <f t="shared" si="249"/>
        <v>14308.879774019901</v>
      </c>
      <c r="L3986" s="15">
        <v>1338.8927777777776</v>
      </c>
      <c r="M3986" s="16">
        <f t="shared" si="250"/>
        <v>12969.986996242123</v>
      </c>
      <c r="N3986" s="17">
        <v>15048</v>
      </c>
      <c r="O3986" s="18">
        <f t="shared" si="251"/>
        <v>0</v>
      </c>
      <c r="P3986" s="19">
        <v>103.4</v>
      </c>
      <c r="Q3986" s="13">
        <v>0</v>
      </c>
      <c r="R3986" s="120">
        <v>16.260000000000002</v>
      </c>
    </row>
    <row r="3987" spans="1:18">
      <c r="A3987" s="107">
        <v>3985</v>
      </c>
      <c r="B3987" s="10">
        <v>6</v>
      </c>
      <c r="C3987" s="10">
        <v>16</v>
      </c>
      <c r="D3987" s="11">
        <v>2</v>
      </c>
      <c r="E3987" s="12">
        <v>14422.775278114501</v>
      </c>
      <c r="F3987" s="13">
        <v>32.208898615100011</v>
      </c>
      <c r="G3987" s="13">
        <v>3579.7134489780001</v>
      </c>
      <c r="H3987" s="13">
        <v>0</v>
      </c>
      <c r="I3987" s="14">
        <f t="shared" si="248"/>
        <v>17970.279828477403</v>
      </c>
      <c r="J3987" s="13">
        <v>3769.4611799999993</v>
      </c>
      <c r="K3987" s="14">
        <f t="shared" si="249"/>
        <v>14200.818648477405</v>
      </c>
      <c r="L3987" s="15">
        <v>1338.8927777777776</v>
      </c>
      <c r="M3987" s="16">
        <f t="shared" si="250"/>
        <v>12861.925870699628</v>
      </c>
      <c r="N3987" s="17">
        <v>14981</v>
      </c>
      <c r="O3987" s="18">
        <f t="shared" si="251"/>
        <v>0</v>
      </c>
      <c r="P3987" s="19">
        <v>103.4</v>
      </c>
      <c r="Q3987" s="13">
        <v>0</v>
      </c>
      <c r="R3987" s="120">
        <v>15.85</v>
      </c>
    </row>
    <row r="3988" spans="1:18">
      <c r="A3988" s="107">
        <v>3986</v>
      </c>
      <c r="B3988" s="10">
        <v>6</v>
      </c>
      <c r="C3988" s="10">
        <v>16</v>
      </c>
      <c r="D3988" s="11">
        <v>3</v>
      </c>
      <c r="E3988" s="12">
        <v>14179.8793633122</v>
      </c>
      <c r="F3988" s="13">
        <v>31.960254934099993</v>
      </c>
      <c r="G3988" s="13">
        <v>3625.9378167659997</v>
      </c>
      <c r="H3988" s="13">
        <v>0</v>
      </c>
      <c r="I3988" s="14">
        <f t="shared" si="248"/>
        <v>17773.8569251441</v>
      </c>
      <c r="J3988" s="13">
        <v>3731.4202169999994</v>
      </c>
      <c r="K3988" s="14">
        <f t="shared" si="249"/>
        <v>14042.436708144101</v>
      </c>
      <c r="L3988" s="15">
        <v>1338.8927777777776</v>
      </c>
      <c r="M3988" s="16">
        <f t="shared" si="250"/>
        <v>12703.543930366324</v>
      </c>
      <c r="N3988" s="17">
        <v>14775</v>
      </c>
      <c r="O3988" s="18">
        <f t="shared" si="251"/>
        <v>0</v>
      </c>
      <c r="P3988" s="19">
        <v>103.4</v>
      </c>
      <c r="Q3988" s="13">
        <v>0</v>
      </c>
      <c r="R3988" s="120">
        <v>12.2</v>
      </c>
    </row>
    <row r="3989" spans="1:18">
      <c r="A3989" s="107">
        <v>3987</v>
      </c>
      <c r="B3989" s="10">
        <v>6</v>
      </c>
      <c r="C3989" s="10">
        <v>16</v>
      </c>
      <c r="D3989" s="11">
        <v>4</v>
      </c>
      <c r="E3989" s="12">
        <v>13893.049234327198</v>
      </c>
      <c r="F3989" s="13">
        <v>31.658388487500005</v>
      </c>
      <c r="G3989" s="13">
        <v>3795.7807672379995</v>
      </c>
      <c r="H3989" s="13">
        <v>0</v>
      </c>
      <c r="I3989" s="14">
        <f t="shared" si="248"/>
        <v>17657.171613077699</v>
      </c>
      <c r="J3989" s="13">
        <v>3763.1641479999998</v>
      </c>
      <c r="K3989" s="14">
        <f t="shared" si="249"/>
        <v>13894.007465077699</v>
      </c>
      <c r="L3989" s="15">
        <v>1338.8927777777776</v>
      </c>
      <c r="M3989" s="16">
        <f t="shared" si="250"/>
        <v>12555.114687299922</v>
      </c>
      <c r="N3989" s="17">
        <v>14594</v>
      </c>
      <c r="O3989" s="18">
        <f t="shared" si="251"/>
        <v>0</v>
      </c>
      <c r="P3989" s="19">
        <v>103.4</v>
      </c>
      <c r="Q3989" s="13">
        <v>0</v>
      </c>
      <c r="R3989" s="120">
        <v>12.2</v>
      </c>
    </row>
    <row r="3990" spans="1:18">
      <c r="A3990" s="107">
        <v>3988</v>
      </c>
      <c r="B3990" s="10">
        <v>6</v>
      </c>
      <c r="C3990" s="10">
        <v>16</v>
      </c>
      <c r="D3990" s="11">
        <v>5</v>
      </c>
      <c r="E3990" s="12">
        <v>13601.346110517099</v>
      </c>
      <c r="F3990" s="13">
        <v>31.40297540309999</v>
      </c>
      <c r="G3990" s="13">
        <v>3930.7496176480004</v>
      </c>
      <c r="H3990" s="13">
        <v>0</v>
      </c>
      <c r="I3990" s="14">
        <f t="shared" si="248"/>
        <v>17500.692752761999</v>
      </c>
      <c r="J3990" s="13">
        <v>3482.1035689999999</v>
      </c>
      <c r="K3990" s="14">
        <f t="shared" si="249"/>
        <v>14018.589183762</v>
      </c>
      <c r="L3990" s="15">
        <v>1338.8927777777776</v>
      </c>
      <c r="M3990" s="16">
        <f t="shared" si="250"/>
        <v>12679.696405984223</v>
      </c>
      <c r="N3990" s="17">
        <v>14760</v>
      </c>
      <c r="O3990" s="18">
        <f t="shared" si="251"/>
        <v>0</v>
      </c>
      <c r="P3990" s="19">
        <v>103.4</v>
      </c>
      <c r="Q3990" s="13">
        <v>0</v>
      </c>
      <c r="R3990" s="120">
        <v>12.2</v>
      </c>
    </row>
    <row r="3991" spans="1:18">
      <c r="A3991" s="107">
        <v>3989</v>
      </c>
      <c r="B3991" s="10">
        <v>6</v>
      </c>
      <c r="C3991" s="10">
        <v>16</v>
      </c>
      <c r="D3991" s="11">
        <v>6</v>
      </c>
      <c r="E3991" s="12">
        <v>14136.002641994</v>
      </c>
      <c r="F3991" s="13">
        <v>30.8758039119</v>
      </c>
      <c r="G3991" s="13">
        <v>3884.0810510719998</v>
      </c>
      <c r="H3991" s="13">
        <v>0</v>
      </c>
      <c r="I3991" s="14">
        <f t="shared" si="248"/>
        <v>17989.207889154099</v>
      </c>
      <c r="J3991" s="13">
        <v>3349.3344579999994</v>
      </c>
      <c r="K3991" s="14">
        <f t="shared" si="249"/>
        <v>14639.873431154099</v>
      </c>
      <c r="L3991" s="15">
        <v>1338.8927777777776</v>
      </c>
      <c r="M3991" s="16">
        <f t="shared" si="250"/>
        <v>13300.980653376322</v>
      </c>
      <c r="N3991" s="17">
        <v>15344</v>
      </c>
      <c r="O3991" s="18">
        <f t="shared" si="251"/>
        <v>0</v>
      </c>
      <c r="P3991" s="19">
        <v>103.4</v>
      </c>
      <c r="Q3991" s="13">
        <v>0</v>
      </c>
      <c r="R3991" s="120">
        <v>12.28</v>
      </c>
    </row>
    <row r="3992" spans="1:18">
      <c r="A3992" s="107">
        <v>3990</v>
      </c>
      <c r="B3992" s="10">
        <v>6</v>
      </c>
      <c r="C3992" s="10">
        <v>16</v>
      </c>
      <c r="D3992" s="11">
        <v>7</v>
      </c>
      <c r="E3992" s="12">
        <v>15212.050882625002</v>
      </c>
      <c r="F3992" s="13">
        <v>30.772276859300003</v>
      </c>
      <c r="G3992" s="13">
        <v>4064.4958044220011</v>
      </c>
      <c r="H3992" s="13">
        <v>0</v>
      </c>
      <c r="I3992" s="14">
        <f t="shared" si="248"/>
        <v>19245.774410187703</v>
      </c>
      <c r="J3992" s="13">
        <v>3605.0884270000001</v>
      </c>
      <c r="K3992" s="14">
        <f t="shared" si="249"/>
        <v>15640.685983187703</v>
      </c>
      <c r="L3992" s="15">
        <v>1338.8927777777776</v>
      </c>
      <c r="M3992" s="16">
        <f t="shared" si="250"/>
        <v>14301.793205409926</v>
      </c>
      <c r="N3992" s="17">
        <v>15995</v>
      </c>
      <c r="O3992" s="18">
        <f t="shared" si="251"/>
        <v>0</v>
      </c>
      <c r="P3992" s="19">
        <v>103.4</v>
      </c>
      <c r="Q3992" s="13">
        <v>0</v>
      </c>
      <c r="R3992" s="120">
        <v>20.45</v>
      </c>
    </row>
    <row r="3993" spans="1:18">
      <c r="A3993" s="107">
        <v>3991</v>
      </c>
      <c r="B3993" s="10">
        <v>6</v>
      </c>
      <c r="C3993" s="10">
        <v>16</v>
      </c>
      <c r="D3993" s="11">
        <v>8</v>
      </c>
      <c r="E3993" s="12">
        <v>17040.522512674306</v>
      </c>
      <c r="F3993" s="13">
        <v>31.837596147200006</v>
      </c>
      <c r="G3993" s="13">
        <v>4321.0301929219995</v>
      </c>
      <c r="H3993" s="13">
        <v>0</v>
      </c>
      <c r="I3993" s="14">
        <f t="shared" si="248"/>
        <v>21329.715109449106</v>
      </c>
      <c r="J3993" s="13">
        <v>4071.9960799999999</v>
      </c>
      <c r="K3993" s="14">
        <f t="shared" si="249"/>
        <v>17257.719029449105</v>
      </c>
      <c r="L3993" s="15">
        <v>1338.8927777777776</v>
      </c>
      <c r="M3993" s="16">
        <f t="shared" si="250"/>
        <v>15918.826251671328</v>
      </c>
      <c r="N3993" s="17">
        <v>17857</v>
      </c>
      <c r="O3993" s="18">
        <f t="shared" si="251"/>
        <v>0</v>
      </c>
      <c r="P3993" s="19">
        <v>103.4</v>
      </c>
      <c r="Q3993" s="13">
        <v>0</v>
      </c>
      <c r="R3993" s="120">
        <v>24.3</v>
      </c>
    </row>
    <row r="3994" spans="1:18">
      <c r="A3994" s="107">
        <v>3992</v>
      </c>
      <c r="B3994" s="10">
        <v>6</v>
      </c>
      <c r="C3994" s="10">
        <v>16</v>
      </c>
      <c r="D3994" s="11">
        <v>9</v>
      </c>
      <c r="E3994" s="12">
        <v>17885.527573705498</v>
      </c>
      <c r="F3994" s="13">
        <v>33.444544749499997</v>
      </c>
      <c r="G3994" s="13">
        <v>4158.3670764879998</v>
      </c>
      <c r="H3994" s="13">
        <v>0</v>
      </c>
      <c r="I3994" s="14">
        <f t="shared" si="248"/>
        <v>22010.450105443997</v>
      </c>
      <c r="J3994" s="13">
        <v>4355.8838190000006</v>
      </c>
      <c r="K3994" s="14">
        <f t="shared" si="249"/>
        <v>17654.566286443995</v>
      </c>
      <c r="L3994" s="15">
        <v>1338.8927777777776</v>
      </c>
      <c r="M3994" s="16">
        <f t="shared" si="250"/>
        <v>16315.673508666217</v>
      </c>
      <c r="N3994" s="17">
        <v>18413</v>
      </c>
      <c r="O3994" s="18">
        <f t="shared" si="251"/>
        <v>0</v>
      </c>
      <c r="P3994" s="19">
        <v>103.4</v>
      </c>
      <c r="Q3994" s="13">
        <v>0</v>
      </c>
      <c r="R3994" s="120">
        <v>28.69</v>
      </c>
    </row>
    <row r="3995" spans="1:18">
      <c r="A3995" s="107">
        <v>3993</v>
      </c>
      <c r="B3995" s="10">
        <v>6</v>
      </c>
      <c r="C3995" s="10">
        <v>16</v>
      </c>
      <c r="D3995" s="11">
        <v>10</v>
      </c>
      <c r="E3995" s="12">
        <v>18415.451018732205</v>
      </c>
      <c r="F3995" s="13">
        <v>34.036260356299998</v>
      </c>
      <c r="G3995" s="13">
        <v>4271.7251929020003</v>
      </c>
      <c r="H3995" s="13">
        <v>0</v>
      </c>
      <c r="I3995" s="14">
        <f t="shared" si="248"/>
        <v>22653.139951277903</v>
      </c>
      <c r="J3995" s="13">
        <v>4517.676735</v>
      </c>
      <c r="K3995" s="14">
        <f t="shared" si="249"/>
        <v>18135.463216277902</v>
      </c>
      <c r="L3995" s="15">
        <v>1338.8927777777776</v>
      </c>
      <c r="M3995" s="16">
        <f t="shared" si="250"/>
        <v>16796.570438500123</v>
      </c>
      <c r="N3995" s="17">
        <v>18932</v>
      </c>
      <c r="O3995" s="18">
        <f t="shared" si="251"/>
        <v>0</v>
      </c>
      <c r="P3995" s="19">
        <v>103.4</v>
      </c>
      <c r="Q3995" s="13">
        <v>0</v>
      </c>
      <c r="R3995" s="120">
        <v>29.57</v>
      </c>
    </row>
    <row r="3996" spans="1:18">
      <c r="A3996" s="107">
        <v>3994</v>
      </c>
      <c r="B3996" s="10">
        <v>6</v>
      </c>
      <c r="C3996" s="10">
        <v>16</v>
      </c>
      <c r="D3996" s="11">
        <v>11</v>
      </c>
      <c r="E3996" s="12">
        <v>18589.118144555789</v>
      </c>
      <c r="F3996" s="13">
        <v>33.515233332500003</v>
      </c>
      <c r="G3996" s="13">
        <v>4415.0364890179999</v>
      </c>
      <c r="H3996" s="13">
        <v>0</v>
      </c>
      <c r="I3996" s="14">
        <f t="shared" si="248"/>
        <v>22970.639400241289</v>
      </c>
      <c r="J3996" s="13">
        <v>4617.9452229999997</v>
      </c>
      <c r="K3996" s="14">
        <f t="shared" si="249"/>
        <v>18352.69417724129</v>
      </c>
      <c r="L3996" s="15">
        <v>1338.8927777777776</v>
      </c>
      <c r="M3996" s="16">
        <f t="shared" si="250"/>
        <v>17013.801399463511</v>
      </c>
      <c r="N3996" s="17">
        <v>19080</v>
      </c>
      <c r="O3996" s="18">
        <f t="shared" si="251"/>
        <v>0</v>
      </c>
      <c r="P3996" s="19">
        <v>103.4</v>
      </c>
      <c r="Q3996" s="13">
        <v>0</v>
      </c>
      <c r="R3996" s="120">
        <v>31.63</v>
      </c>
    </row>
    <row r="3997" spans="1:18">
      <c r="A3997" s="107">
        <v>3995</v>
      </c>
      <c r="B3997" s="10">
        <v>6</v>
      </c>
      <c r="C3997" s="10">
        <v>16</v>
      </c>
      <c r="D3997" s="11">
        <v>12</v>
      </c>
      <c r="E3997" s="12">
        <v>18468.8743011199</v>
      </c>
      <c r="F3997" s="13">
        <v>33.229337310799998</v>
      </c>
      <c r="G3997" s="13">
        <v>4572.9719066260004</v>
      </c>
      <c r="H3997" s="13">
        <v>0</v>
      </c>
      <c r="I3997" s="14">
        <f t="shared" si="248"/>
        <v>23008.6168704351</v>
      </c>
      <c r="J3997" s="13">
        <v>4876.1133709999986</v>
      </c>
      <c r="K3997" s="14">
        <f t="shared" si="249"/>
        <v>18132.503499435101</v>
      </c>
      <c r="L3997" s="15">
        <v>1338.8927777777776</v>
      </c>
      <c r="M3997" s="16">
        <f t="shared" si="250"/>
        <v>16793.610721657322</v>
      </c>
      <c r="N3997" s="17">
        <v>18926</v>
      </c>
      <c r="O3997" s="18">
        <f t="shared" si="251"/>
        <v>0</v>
      </c>
      <c r="P3997" s="19">
        <v>103.4</v>
      </c>
      <c r="Q3997" s="13">
        <v>0</v>
      </c>
      <c r="R3997" s="120">
        <v>33.450000000000003</v>
      </c>
    </row>
    <row r="3998" spans="1:18">
      <c r="A3998" s="107">
        <v>3996</v>
      </c>
      <c r="B3998" s="10">
        <v>6</v>
      </c>
      <c r="C3998" s="10">
        <v>16</v>
      </c>
      <c r="D3998" s="11">
        <v>13</v>
      </c>
      <c r="E3998" s="12">
        <v>18514.327340065793</v>
      </c>
      <c r="F3998" s="13">
        <v>33.333602948599996</v>
      </c>
      <c r="G3998" s="13">
        <v>4643.0729685760007</v>
      </c>
      <c r="H3998" s="13">
        <v>0</v>
      </c>
      <c r="I3998" s="14">
        <f t="shared" si="248"/>
        <v>23124.066705693192</v>
      </c>
      <c r="J3998" s="13">
        <v>4940.0635690000008</v>
      </c>
      <c r="K3998" s="14">
        <f t="shared" si="249"/>
        <v>18184.003136693191</v>
      </c>
      <c r="L3998" s="15">
        <v>1338.8927777777776</v>
      </c>
      <c r="M3998" s="16">
        <f t="shared" si="250"/>
        <v>16845.110358915412</v>
      </c>
      <c r="N3998" s="17">
        <v>18968</v>
      </c>
      <c r="O3998" s="18">
        <f t="shared" si="251"/>
        <v>0</v>
      </c>
      <c r="P3998" s="19">
        <v>103.4</v>
      </c>
      <c r="Q3998" s="13">
        <v>0</v>
      </c>
      <c r="R3998" s="120">
        <v>33.450000000000003</v>
      </c>
    </row>
    <row r="3999" spans="1:18">
      <c r="A3999" s="107">
        <v>3997</v>
      </c>
      <c r="B3999" s="10">
        <v>6</v>
      </c>
      <c r="C3999" s="10">
        <v>16</v>
      </c>
      <c r="D3999" s="11">
        <v>14</v>
      </c>
      <c r="E3999" s="12">
        <v>18157.506194948499</v>
      </c>
      <c r="F3999" s="13">
        <v>33.032363656499996</v>
      </c>
      <c r="G3999" s="13">
        <v>4736.239628198</v>
      </c>
      <c r="H3999" s="13">
        <v>0</v>
      </c>
      <c r="I3999" s="14">
        <f t="shared" si="248"/>
        <v>22860.713459489998</v>
      </c>
      <c r="J3999" s="13">
        <v>5159.8778840000004</v>
      </c>
      <c r="K3999" s="14">
        <f t="shared" si="249"/>
        <v>17700.835575489997</v>
      </c>
      <c r="L3999" s="15">
        <v>1338.8927777777776</v>
      </c>
      <c r="M3999" s="16">
        <f t="shared" si="250"/>
        <v>16361.94279771222</v>
      </c>
      <c r="N3999" s="17">
        <v>18482</v>
      </c>
      <c r="O3999" s="18">
        <f t="shared" si="251"/>
        <v>0</v>
      </c>
      <c r="P3999" s="19">
        <v>103.4</v>
      </c>
      <c r="Q3999" s="13">
        <v>0</v>
      </c>
      <c r="R3999" s="120">
        <v>33.450000000000003</v>
      </c>
    </row>
    <row r="4000" spans="1:18">
      <c r="A4000" s="107">
        <v>3998</v>
      </c>
      <c r="B4000" s="10">
        <v>6</v>
      </c>
      <c r="C4000" s="10">
        <v>16</v>
      </c>
      <c r="D4000" s="11">
        <v>15</v>
      </c>
      <c r="E4000" s="12">
        <v>17979.390963988997</v>
      </c>
      <c r="F4000" s="13">
        <v>32.835259350300007</v>
      </c>
      <c r="G4000" s="13">
        <v>4866.3099981800005</v>
      </c>
      <c r="H4000" s="13">
        <v>0</v>
      </c>
      <c r="I4000" s="14">
        <f t="shared" si="248"/>
        <v>22812.865702818697</v>
      </c>
      <c r="J4000" s="13">
        <v>5217.6096369999996</v>
      </c>
      <c r="K4000" s="14">
        <f t="shared" si="249"/>
        <v>17595.256065818699</v>
      </c>
      <c r="L4000" s="15">
        <v>1338.8927777777776</v>
      </c>
      <c r="M4000" s="16">
        <f t="shared" si="250"/>
        <v>16256.363288040922</v>
      </c>
      <c r="N4000" s="17">
        <v>18333</v>
      </c>
      <c r="O4000" s="18">
        <f t="shared" si="251"/>
        <v>0</v>
      </c>
      <c r="P4000" s="19">
        <v>103.4</v>
      </c>
      <c r="Q4000" s="13">
        <v>0</v>
      </c>
      <c r="R4000" s="120">
        <v>33.450000000000003</v>
      </c>
    </row>
    <row r="4001" spans="1:18">
      <c r="A4001" s="107">
        <v>3999</v>
      </c>
      <c r="B4001" s="10">
        <v>6</v>
      </c>
      <c r="C4001" s="10">
        <v>16</v>
      </c>
      <c r="D4001" s="11">
        <v>16</v>
      </c>
      <c r="E4001" s="12">
        <v>17715.869957626401</v>
      </c>
      <c r="F4001" s="13">
        <v>32.413231173100009</v>
      </c>
      <c r="G4001" s="13">
        <v>5065.4170025459998</v>
      </c>
      <c r="H4001" s="13">
        <v>0</v>
      </c>
      <c r="I4001" s="14">
        <f t="shared" si="248"/>
        <v>22748.873728999301</v>
      </c>
      <c r="J4001" s="13">
        <v>5089.5555209999993</v>
      </c>
      <c r="K4001" s="14">
        <f t="shared" si="249"/>
        <v>17659.318207999302</v>
      </c>
      <c r="L4001" s="15">
        <v>1338.8927777777776</v>
      </c>
      <c r="M4001" s="16">
        <f t="shared" si="250"/>
        <v>16320.425430221525</v>
      </c>
      <c r="N4001" s="17">
        <v>18422</v>
      </c>
      <c r="O4001" s="18">
        <f t="shared" si="251"/>
        <v>0</v>
      </c>
      <c r="P4001" s="19">
        <v>103.4</v>
      </c>
      <c r="Q4001" s="13">
        <v>0</v>
      </c>
      <c r="R4001" s="120">
        <v>33.450000000000003</v>
      </c>
    </row>
    <row r="4002" spans="1:18">
      <c r="A4002" s="107">
        <v>4000</v>
      </c>
      <c r="B4002" s="10">
        <v>6</v>
      </c>
      <c r="C4002" s="10">
        <v>16</v>
      </c>
      <c r="D4002" s="11">
        <v>17</v>
      </c>
      <c r="E4002" s="12">
        <v>17864.688846720503</v>
      </c>
      <c r="F4002" s="13">
        <v>32.534710006099999</v>
      </c>
      <c r="G4002" s="13">
        <v>5294.4655727480003</v>
      </c>
      <c r="H4002" s="13">
        <v>0</v>
      </c>
      <c r="I4002" s="14">
        <f t="shared" si="248"/>
        <v>23126.6197094624</v>
      </c>
      <c r="J4002" s="13">
        <v>5472.608029</v>
      </c>
      <c r="K4002" s="14">
        <f t="shared" si="249"/>
        <v>17654.011680462401</v>
      </c>
      <c r="L4002" s="15">
        <v>1338.8927777777776</v>
      </c>
      <c r="M4002" s="16">
        <f t="shared" si="250"/>
        <v>16315.118902684624</v>
      </c>
      <c r="N4002" s="17">
        <v>18412</v>
      </c>
      <c r="O4002" s="18">
        <f t="shared" si="251"/>
        <v>0</v>
      </c>
      <c r="P4002" s="19">
        <v>103.4</v>
      </c>
      <c r="Q4002" s="13">
        <v>0</v>
      </c>
      <c r="R4002" s="120">
        <v>33.450000000000003</v>
      </c>
    </row>
    <row r="4003" spans="1:18">
      <c r="A4003" s="107">
        <v>4001</v>
      </c>
      <c r="B4003" s="10">
        <v>6</v>
      </c>
      <c r="C4003" s="10">
        <v>16</v>
      </c>
      <c r="D4003" s="11">
        <v>18</v>
      </c>
      <c r="E4003" s="12">
        <v>18089.177048101894</v>
      </c>
      <c r="F4003" s="13">
        <v>32.756246428700003</v>
      </c>
      <c r="G4003" s="13">
        <v>5380.7569893180007</v>
      </c>
      <c r="H4003" s="13">
        <v>0</v>
      </c>
      <c r="I4003" s="14">
        <f t="shared" si="248"/>
        <v>23437.177790991194</v>
      </c>
      <c r="J4003" s="13">
        <v>5607.7131150000005</v>
      </c>
      <c r="K4003" s="14">
        <f t="shared" si="249"/>
        <v>17829.464675991192</v>
      </c>
      <c r="L4003" s="15">
        <v>1338.8927777777776</v>
      </c>
      <c r="M4003" s="16">
        <f t="shared" si="250"/>
        <v>16490.571898213413</v>
      </c>
      <c r="N4003" s="17">
        <v>18636</v>
      </c>
      <c r="O4003" s="18">
        <f t="shared" si="251"/>
        <v>0</v>
      </c>
      <c r="P4003" s="19">
        <v>103.4</v>
      </c>
      <c r="Q4003" s="13">
        <v>0</v>
      </c>
      <c r="R4003" s="120">
        <v>34.19</v>
      </c>
    </row>
    <row r="4004" spans="1:18">
      <c r="A4004" s="107">
        <v>4002</v>
      </c>
      <c r="B4004" s="10">
        <v>6</v>
      </c>
      <c r="C4004" s="10">
        <v>16</v>
      </c>
      <c r="D4004" s="11">
        <v>19</v>
      </c>
      <c r="E4004" s="12">
        <v>18034.054894185101</v>
      </c>
      <c r="F4004" s="13">
        <v>32.696301066099991</v>
      </c>
      <c r="G4004" s="13">
        <v>5483.6160877519987</v>
      </c>
      <c r="H4004" s="13">
        <v>0</v>
      </c>
      <c r="I4004" s="14">
        <f t="shared" si="248"/>
        <v>23484.974680871001</v>
      </c>
      <c r="J4004" s="13">
        <v>5895.1851539999998</v>
      </c>
      <c r="K4004" s="14">
        <f t="shared" si="249"/>
        <v>17589.789526871002</v>
      </c>
      <c r="L4004" s="15">
        <v>1338.8927777777776</v>
      </c>
      <c r="M4004" s="16">
        <f t="shared" si="250"/>
        <v>16250.896749093225</v>
      </c>
      <c r="N4004" s="17">
        <v>18327</v>
      </c>
      <c r="O4004" s="18">
        <f t="shared" si="251"/>
        <v>0</v>
      </c>
      <c r="P4004" s="19">
        <v>103.4</v>
      </c>
      <c r="Q4004" s="13">
        <v>0</v>
      </c>
      <c r="R4004" s="120">
        <v>33.450000000000003</v>
      </c>
    </row>
    <row r="4005" spans="1:18">
      <c r="A4005" s="107">
        <v>4003</v>
      </c>
      <c r="B4005" s="10">
        <v>6</v>
      </c>
      <c r="C4005" s="10">
        <v>16</v>
      </c>
      <c r="D4005" s="11">
        <v>20</v>
      </c>
      <c r="E4005" s="12">
        <v>18434.877993446797</v>
      </c>
      <c r="F4005" s="13">
        <v>33.150977156399996</v>
      </c>
      <c r="G4005" s="13">
        <v>5610.5348998520012</v>
      </c>
      <c r="H4005" s="13">
        <v>0</v>
      </c>
      <c r="I4005" s="14">
        <f t="shared" si="248"/>
        <v>24012.261916142397</v>
      </c>
      <c r="J4005" s="13">
        <v>6279.8435019999997</v>
      </c>
      <c r="K4005" s="14">
        <f t="shared" si="249"/>
        <v>17732.418414142398</v>
      </c>
      <c r="L4005" s="15">
        <v>1338.8927777777776</v>
      </c>
      <c r="M4005" s="16">
        <f t="shared" si="250"/>
        <v>16393.525636364619</v>
      </c>
      <c r="N4005" s="17">
        <v>18512</v>
      </c>
      <c r="O4005" s="18">
        <f t="shared" si="251"/>
        <v>0</v>
      </c>
      <c r="P4005" s="19">
        <v>103.4</v>
      </c>
      <c r="Q4005" s="13">
        <v>0</v>
      </c>
      <c r="R4005" s="120">
        <v>33.32</v>
      </c>
    </row>
    <row r="4006" spans="1:18">
      <c r="A4006" s="107">
        <v>4004</v>
      </c>
      <c r="B4006" s="10">
        <v>6</v>
      </c>
      <c r="C4006" s="10">
        <v>16</v>
      </c>
      <c r="D4006" s="11">
        <v>21</v>
      </c>
      <c r="E4006" s="12">
        <v>18170.648574462506</v>
      </c>
      <c r="F4006" s="13">
        <v>33.000158123499986</v>
      </c>
      <c r="G4006" s="13">
        <v>5600.6977384800002</v>
      </c>
      <c r="H4006" s="13">
        <v>0</v>
      </c>
      <c r="I4006" s="14">
        <f t="shared" si="248"/>
        <v>23738.346154819006</v>
      </c>
      <c r="J4006" s="13">
        <v>6278.5351039999987</v>
      </c>
      <c r="K4006" s="14">
        <f t="shared" si="249"/>
        <v>17459.811050819008</v>
      </c>
      <c r="L4006" s="15">
        <v>1338.8927777777776</v>
      </c>
      <c r="M4006" s="16">
        <f t="shared" si="250"/>
        <v>16120.91827304123</v>
      </c>
      <c r="N4006" s="17">
        <v>18170</v>
      </c>
      <c r="O4006" s="18">
        <f t="shared" si="251"/>
        <v>0</v>
      </c>
      <c r="P4006" s="19">
        <v>103.4</v>
      </c>
      <c r="Q4006" s="13">
        <v>0</v>
      </c>
      <c r="R4006" s="120">
        <v>32.950000000000003</v>
      </c>
    </row>
    <row r="4007" spans="1:18">
      <c r="A4007" s="107">
        <v>4005</v>
      </c>
      <c r="B4007" s="10">
        <v>6</v>
      </c>
      <c r="C4007" s="10">
        <v>16</v>
      </c>
      <c r="D4007" s="11">
        <v>22</v>
      </c>
      <c r="E4007" s="12">
        <v>17903.939349166005</v>
      </c>
      <c r="F4007" s="13">
        <v>33.3041204214</v>
      </c>
      <c r="G4007" s="13">
        <v>5588.435990240001</v>
      </c>
      <c r="H4007" s="13">
        <v>0</v>
      </c>
      <c r="I4007" s="14">
        <f t="shared" si="248"/>
        <v>23459.071218984609</v>
      </c>
      <c r="J4007" s="13">
        <v>6013.0683519999993</v>
      </c>
      <c r="K4007" s="14">
        <f t="shared" si="249"/>
        <v>17446.002866984611</v>
      </c>
      <c r="L4007" s="15">
        <v>1338.8927777777776</v>
      </c>
      <c r="M4007" s="16">
        <f t="shared" si="250"/>
        <v>16107.110089206833</v>
      </c>
      <c r="N4007" s="17">
        <v>18152</v>
      </c>
      <c r="O4007" s="18">
        <f t="shared" si="251"/>
        <v>0</v>
      </c>
      <c r="P4007" s="19">
        <v>103.4</v>
      </c>
      <c r="Q4007" s="13">
        <v>0</v>
      </c>
      <c r="R4007" s="120">
        <v>29.57</v>
      </c>
    </row>
    <row r="4008" spans="1:18">
      <c r="A4008" s="107">
        <v>4006</v>
      </c>
      <c r="B4008" s="10">
        <v>6</v>
      </c>
      <c r="C4008" s="10">
        <v>16</v>
      </c>
      <c r="D4008" s="11">
        <v>23</v>
      </c>
      <c r="E4008" s="12">
        <v>16811.539317676998</v>
      </c>
      <c r="F4008" s="13">
        <v>33.225692777999996</v>
      </c>
      <c r="G4008" s="13">
        <v>5316.9888829680003</v>
      </c>
      <c r="H4008" s="13">
        <v>0</v>
      </c>
      <c r="I4008" s="14">
        <f t="shared" si="248"/>
        <v>22095.302507866996</v>
      </c>
      <c r="J4008" s="13">
        <v>5391.2664400000012</v>
      </c>
      <c r="K4008" s="14">
        <f t="shared" si="249"/>
        <v>16704.036067866997</v>
      </c>
      <c r="L4008" s="15">
        <v>1338.8927777777776</v>
      </c>
      <c r="M4008" s="16">
        <f t="shared" si="250"/>
        <v>15365.14329008922</v>
      </c>
      <c r="N4008" s="17">
        <v>16993</v>
      </c>
      <c r="O4008" s="18">
        <f t="shared" si="251"/>
        <v>0</v>
      </c>
      <c r="P4008" s="19">
        <v>103.4</v>
      </c>
      <c r="Q4008" s="13">
        <v>0</v>
      </c>
      <c r="R4008" s="120">
        <v>28.84</v>
      </c>
    </row>
    <row r="4009" spans="1:18">
      <c r="A4009" s="107">
        <v>4007</v>
      </c>
      <c r="B4009" s="10">
        <v>6</v>
      </c>
      <c r="C4009" s="10">
        <v>16</v>
      </c>
      <c r="D4009" s="11">
        <v>24</v>
      </c>
      <c r="E4009" s="12">
        <v>15094.376435746797</v>
      </c>
      <c r="F4009" s="13">
        <v>31.374710488399995</v>
      </c>
      <c r="G4009" s="13">
        <v>4955.8044897160007</v>
      </c>
      <c r="H4009" s="13">
        <v>0</v>
      </c>
      <c r="I4009" s="14">
        <f t="shared" si="248"/>
        <v>20018.806214974396</v>
      </c>
      <c r="J4009" s="13">
        <v>4699.20838</v>
      </c>
      <c r="K4009" s="14">
        <f t="shared" si="249"/>
        <v>15319.597834974396</v>
      </c>
      <c r="L4009" s="15">
        <v>1338.8927777777776</v>
      </c>
      <c r="M4009" s="16">
        <f t="shared" si="250"/>
        <v>13980.705057196619</v>
      </c>
      <c r="N4009" s="17">
        <v>15821</v>
      </c>
      <c r="O4009" s="18">
        <f t="shared" si="251"/>
        <v>0</v>
      </c>
      <c r="P4009" s="19">
        <v>103.4</v>
      </c>
      <c r="Q4009" s="13">
        <v>0</v>
      </c>
      <c r="R4009" s="120">
        <v>25.49</v>
      </c>
    </row>
    <row r="4010" spans="1:18">
      <c r="A4010" s="107">
        <v>4008</v>
      </c>
      <c r="B4010" s="10">
        <v>6</v>
      </c>
      <c r="C4010" s="10">
        <v>17</v>
      </c>
      <c r="D4010" s="11">
        <v>1</v>
      </c>
      <c r="E4010" s="12">
        <v>14156.155166954597</v>
      </c>
      <c r="F4010" s="13">
        <v>30.194174740400012</v>
      </c>
      <c r="G4010" s="13">
        <v>5115.8060399359993</v>
      </c>
      <c r="H4010" s="13">
        <v>0</v>
      </c>
      <c r="I4010" s="14">
        <f t="shared" si="248"/>
        <v>19241.767032150197</v>
      </c>
      <c r="J4010" s="13">
        <v>4482.0393299999996</v>
      </c>
      <c r="K4010" s="14">
        <f t="shared" si="249"/>
        <v>14759.727702150198</v>
      </c>
      <c r="L4010" s="15">
        <v>1338.8927777777776</v>
      </c>
      <c r="M4010" s="16">
        <f t="shared" si="250"/>
        <v>13420.834924372421</v>
      </c>
      <c r="N4010" s="17">
        <v>15443</v>
      </c>
      <c r="O4010" s="18">
        <f t="shared" si="251"/>
        <v>0</v>
      </c>
      <c r="P4010" s="19">
        <v>103.4</v>
      </c>
      <c r="Q4010" s="13">
        <v>0</v>
      </c>
      <c r="R4010" s="120">
        <v>19.18</v>
      </c>
    </row>
    <row r="4011" spans="1:18">
      <c r="A4011" s="107">
        <v>4009</v>
      </c>
      <c r="B4011" s="10">
        <v>6</v>
      </c>
      <c r="C4011" s="10">
        <v>17</v>
      </c>
      <c r="D4011" s="11">
        <v>2</v>
      </c>
      <c r="E4011" s="12">
        <v>13406.965790271001</v>
      </c>
      <c r="F4011" s="13">
        <v>29.347529453300002</v>
      </c>
      <c r="G4011" s="13">
        <v>4778.7829055519996</v>
      </c>
      <c r="H4011" s="13">
        <v>0</v>
      </c>
      <c r="I4011" s="14">
        <f t="shared" si="248"/>
        <v>18156.401166369702</v>
      </c>
      <c r="J4011" s="13">
        <v>4061.8029019999994</v>
      </c>
      <c r="K4011" s="14">
        <f t="shared" si="249"/>
        <v>14094.598264369703</v>
      </c>
      <c r="L4011" s="15">
        <v>1338.8927777777776</v>
      </c>
      <c r="M4011" s="16">
        <f t="shared" si="250"/>
        <v>12755.705486591925</v>
      </c>
      <c r="N4011" s="17">
        <v>14847</v>
      </c>
      <c r="O4011" s="18">
        <f t="shared" si="251"/>
        <v>0</v>
      </c>
      <c r="P4011" s="19">
        <v>103.4</v>
      </c>
      <c r="Q4011" s="13">
        <v>0</v>
      </c>
      <c r="R4011" s="120">
        <v>20.14</v>
      </c>
    </row>
    <row r="4012" spans="1:18">
      <c r="A4012" s="107">
        <v>4010</v>
      </c>
      <c r="B4012" s="10">
        <v>6</v>
      </c>
      <c r="C4012" s="10">
        <v>17</v>
      </c>
      <c r="D4012" s="11">
        <v>3</v>
      </c>
      <c r="E4012" s="12">
        <v>13197.048996702999</v>
      </c>
      <c r="F4012" s="13">
        <v>29.128443516699988</v>
      </c>
      <c r="G4012" s="13">
        <v>4718.7533390799999</v>
      </c>
      <c r="H4012" s="13">
        <v>0</v>
      </c>
      <c r="I4012" s="14">
        <f t="shared" si="248"/>
        <v>17886.673892266299</v>
      </c>
      <c r="J4012" s="13">
        <v>4060.0878300000004</v>
      </c>
      <c r="K4012" s="14">
        <f t="shared" si="249"/>
        <v>13826.586062266299</v>
      </c>
      <c r="L4012" s="15">
        <v>1338.8927777777776</v>
      </c>
      <c r="M4012" s="16">
        <f t="shared" si="250"/>
        <v>12487.693284488521</v>
      </c>
      <c r="N4012" s="17">
        <v>14495</v>
      </c>
      <c r="O4012" s="18">
        <f t="shared" si="251"/>
        <v>0</v>
      </c>
      <c r="P4012" s="19">
        <v>103.4</v>
      </c>
      <c r="Q4012" s="13">
        <v>0</v>
      </c>
      <c r="R4012" s="120">
        <v>19.18</v>
      </c>
    </row>
    <row r="4013" spans="1:18">
      <c r="A4013" s="107">
        <v>4011</v>
      </c>
      <c r="B4013" s="10">
        <v>6</v>
      </c>
      <c r="C4013" s="10">
        <v>17</v>
      </c>
      <c r="D4013" s="11">
        <v>4</v>
      </c>
      <c r="E4013" s="12">
        <v>13003.1130509052</v>
      </c>
      <c r="F4013" s="13">
        <v>28.936800855799984</v>
      </c>
      <c r="G4013" s="13">
        <v>4857.0170094080004</v>
      </c>
      <c r="H4013" s="13">
        <v>0</v>
      </c>
      <c r="I4013" s="14">
        <f t="shared" si="248"/>
        <v>17831.193259457403</v>
      </c>
      <c r="J4013" s="13">
        <v>4122.7617220000002</v>
      </c>
      <c r="K4013" s="14">
        <f t="shared" si="249"/>
        <v>13708.431537457403</v>
      </c>
      <c r="L4013" s="15">
        <v>1338.8927777777776</v>
      </c>
      <c r="M4013" s="16">
        <f t="shared" si="250"/>
        <v>12369.538759679626</v>
      </c>
      <c r="N4013" s="17">
        <v>14328</v>
      </c>
      <c r="O4013" s="18">
        <f t="shared" si="251"/>
        <v>0</v>
      </c>
      <c r="P4013" s="19">
        <v>103.4</v>
      </c>
      <c r="Q4013" s="13">
        <v>0</v>
      </c>
      <c r="R4013" s="120">
        <v>18.59</v>
      </c>
    </row>
    <row r="4014" spans="1:18">
      <c r="A4014" s="107">
        <v>4012</v>
      </c>
      <c r="B4014" s="10">
        <v>6</v>
      </c>
      <c r="C4014" s="10">
        <v>17</v>
      </c>
      <c r="D4014" s="11">
        <v>5</v>
      </c>
      <c r="E4014" s="12">
        <v>13151.339144786498</v>
      </c>
      <c r="F4014" s="13">
        <v>29.089075539599996</v>
      </c>
      <c r="G4014" s="13">
        <v>4874.8361567620004</v>
      </c>
      <c r="H4014" s="13">
        <v>0</v>
      </c>
      <c r="I4014" s="14">
        <f t="shared" si="248"/>
        <v>17997.086226008898</v>
      </c>
      <c r="J4014" s="13">
        <v>4157.3738779999994</v>
      </c>
      <c r="K4014" s="14">
        <f t="shared" si="249"/>
        <v>13839.712348008899</v>
      </c>
      <c r="L4014" s="15">
        <v>1338.8927777777776</v>
      </c>
      <c r="M4014" s="16">
        <f t="shared" si="250"/>
        <v>12500.819570231122</v>
      </c>
      <c r="N4014" s="17">
        <v>14513</v>
      </c>
      <c r="O4014" s="18">
        <f t="shared" si="251"/>
        <v>0</v>
      </c>
      <c r="P4014" s="19">
        <v>103.4</v>
      </c>
      <c r="Q4014" s="13">
        <v>0</v>
      </c>
      <c r="R4014" s="120">
        <v>18.95</v>
      </c>
    </row>
    <row r="4015" spans="1:18">
      <c r="A4015" s="107">
        <v>4013</v>
      </c>
      <c r="B4015" s="10">
        <v>6</v>
      </c>
      <c r="C4015" s="10">
        <v>17</v>
      </c>
      <c r="D4015" s="11">
        <v>6</v>
      </c>
      <c r="E4015" s="12">
        <v>13239.946546858697</v>
      </c>
      <c r="F4015" s="13">
        <v>29.119240952999984</v>
      </c>
      <c r="G4015" s="13">
        <v>4678.2686684320006</v>
      </c>
      <c r="H4015" s="13">
        <v>0</v>
      </c>
      <c r="I4015" s="14">
        <f t="shared" si="248"/>
        <v>17889.095974337699</v>
      </c>
      <c r="J4015" s="13">
        <v>4126.1134119999997</v>
      </c>
      <c r="K4015" s="14">
        <f t="shared" si="249"/>
        <v>13762.9825623377</v>
      </c>
      <c r="L4015" s="15">
        <v>1338.8927777777776</v>
      </c>
      <c r="M4015" s="16">
        <f t="shared" si="250"/>
        <v>12424.089784559923</v>
      </c>
      <c r="N4015" s="17">
        <v>14416</v>
      </c>
      <c r="O4015" s="18">
        <f t="shared" si="251"/>
        <v>0</v>
      </c>
      <c r="P4015" s="19">
        <v>103.4</v>
      </c>
      <c r="Q4015" s="13">
        <v>0</v>
      </c>
      <c r="R4015" s="120">
        <v>17.829999999999998</v>
      </c>
    </row>
    <row r="4016" spans="1:18">
      <c r="A4016" s="107">
        <v>4014</v>
      </c>
      <c r="B4016" s="10">
        <v>6</v>
      </c>
      <c r="C4016" s="10">
        <v>17</v>
      </c>
      <c r="D4016" s="11">
        <v>7</v>
      </c>
      <c r="E4016" s="12">
        <v>14115.6803609545</v>
      </c>
      <c r="F4016" s="13">
        <v>29.526219309500007</v>
      </c>
      <c r="G4016" s="13">
        <v>4374.170849189999</v>
      </c>
      <c r="H4016" s="13">
        <v>0</v>
      </c>
      <c r="I4016" s="14">
        <f t="shared" si="248"/>
        <v>18460.324990834997</v>
      </c>
      <c r="J4016" s="13">
        <v>4158.0379039999998</v>
      </c>
      <c r="K4016" s="14">
        <f t="shared" si="249"/>
        <v>14302.287086834996</v>
      </c>
      <c r="L4016" s="15">
        <v>1338.8927777777776</v>
      </c>
      <c r="M4016" s="16">
        <f t="shared" si="250"/>
        <v>12963.394309057219</v>
      </c>
      <c r="N4016" s="17">
        <v>15047</v>
      </c>
      <c r="O4016" s="18">
        <f t="shared" si="251"/>
        <v>0</v>
      </c>
      <c r="P4016" s="19">
        <v>103.4</v>
      </c>
      <c r="Q4016" s="13">
        <v>0</v>
      </c>
      <c r="R4016" s="120">
        <v>21.15</v>
      </c>
    </row>
    <row r="4017" spans="1:18">
      <c r="A4017" s="107">
        <v>4015</v>
      </c>
      <c r="B4017" s="10">
        <v>6</v>
      </c>
      <c r="C4017" s="10">
        <v>17</v>
      </c>
      <c r="D4017" s="11">
        <v>8</v>
      </c>
      <c r="E4017" s="12">
        <v>15456.024663717799</v>
      </c>
      <c r="F4017" s="13">
        <v>30.753323176599995</v>
      </c>
      <c r="G4017" s="13">
        <v>4168.9257850599997</v>
      </c>
      <c r="H4017" s="13">
        <v>0</v>
      </c>
      <c r="I4017" s="14">
        <f t="shared" si="248"/>
        <v>19594.1971256012</v>
      </c>
      <c r="J4017" s="13">
        <v>4311.6573420000004</v>
      </c>
      <c r="K4017" s="14">
        <f t="shared" si="249"/>
        <v>15282.5397836012</v>
      </c>
      <c r="L4017" s="15">
        <v>1338.8927777777776</v>
      </c>
      <c r="M4017" s="16">
        <f t="shared" si="250"/>
        <v>13943.647005823423</v>
      </c>
      <c r="N4017" s="17">
        <v>15797</v>
      </c>
      <c r="O4017" s="18">
        <f t="shared" si="251"/>
        <v>0</v>
      </c>
      <c r="P4017" s="19">
        <v>103.4</v>
      </c>
      <c r="Q4017" s="13">
        <v>0</v>
      </c>
      <c r="R4017" s="120">
        <v>23.41</v>
      </c>
    </row>
    <row r="4018" spans="1:18">
      <c r="A4018" s="107">
        <v>4016</v>
      </c>
      <c r="B4018" s="10">
        <v>6</v>
      </c>
      <c r="C4018" s="10">
        <v>17</v>
      </c>
      <c r="D4018" s="11">
        <v>9</v>
      </c>
      <c r="E4018" s="12">
        <v>16182.314495218894</v>
      </c>
      <c r="F4018" s="13">
        <v>31.434177025400004</v>
      </c>
      <c r="G4018" s="13">
        <v>4475.0231125220007</v>
      </c>
      <c r="H4018" s="13">
        <v>0</v>
      </c>
      <c r="I4018" s="14">
        <f t="shared" si="248"/>
        <v>20625.903430715494</v>
      </c>
      <c r="J4018" s="13">
        <v>4609.7256119999993</v>
      </c>
      <c r="K4018" s="14">
        <f t="shared" si="249"/>
        <v>16016.177818715496</v>
      </c>
      <c r="L4018" s="15">
        <v>1338.8927777777776</v>
      </c>
      <c r="M4018" s="16">
        <f t="shared" si="250"/>
        <v>14677.285040937719</v>
      </c>
      <c r="N4018" s="17">
        <v>16270</v>
      </c>
      <c r="O4018" s="18">
        <f t="shared" si="251"/>
        <v>0</v>
      </c>
      <c r="P4018" s="19">
        <v>103.4</v>
      </c>
      <c r="Q4018" s="13">
        <v>0</v>
      </c>
      <c r="R4018" s="120">
        <v>24.25</v>
      </c>
    </row>
    <row r="4019" spans="1:18">
      <c r="A4019" s="107">
        <v>4017</v>
      </c>
      <c r="B4019" s="10">
        <v>6</v>
      </c>
      <c r="C4019" s="10">
        <v>17</v>
      </c>
      <c r="D4019" s="11">
        <v>10</v>
      </c>
      <c r="E4019" s="12">
        <v>17979.155248757401</v>
      </c>
      <c r="F4019" s="13">
        <v>33.473797070800003</v>
      </c>
      <c r="G4019" s="13">
        <v>4211.5443666660003</v>
      </c>
      <c r="H4019" s="13">
        <v>0</v>
      </c>
      <c r="I4019" s="14">
        <f t="shared" si="248"/>
        <v>22157.225818352599</v>
      </c>
      <c r="J4019" s="13">
        <v>5172.6301979999989</v>
      </c>
      <c r="K4019" s="14">
        <f t="shared" si="249"/>
        <v>16984.5956203526</v>
      </c>
      <c r="L4019" s="15">
        <v>1338.8927777777776</v>
      </c>
      <c r="M4019" s="16">
        <f t="shared" si="250"/>
        <v>15645.702842574823</v>
      </c>
      <c r="N4019" s="17">
        <v>17494</v>
      </c>
      <c r="O4019" s="18">
        <f t="shared" si="251"/>
        <v>0</v>
      </c>
      <c r="P4019" s="19">
        <v>103.4</v>
      </c>
      <c r="Q4019" s="13">
        <v>0</v>
      </c>
      <c r="R4019" s="120">
        <v>28.74</v>
      </c>
    </row>
    <row r="4020" spans="1:18">
      <c r="A4020" s="107">
        <v>4018</v>
      </c>
      <c r="B4020" s="10">
        <v>6</v>
      </c>
      <c r="C4020" s="10">
        <v>17</v>
      </c>
      <c r="D4020" s="11">
        <v>11</v>
      </c>
      <c r="E4020" s="12">
        <v>18977.4434847825</v>
      </c>
      <c r="F4020" s="13">
        <v>34.639339452299993</v>
      </c>
      <c r="G4020" s="13">
        <v>4005.2022043080001</v>
      </c>
      <c r="H4020" s="13">
        <v>0</v>
      </c>
      <c r="I4020" s="14">
        <f t="shared" si="248"/>
        <v>22948.006349638199</v>
      </c>
      <c r="J4020" s="13">
        <v>5602.7055070000006</v>
      </c>
      <c r="K4020" s="14">
        <f t="shared" si="249"/>
        <v>17345.3008426382</v>
      </c>
      <c r="L4020" s="15">
        <v>1338.8927777777776</v>
      </c>
      <c r="M4020" s="16">
        <f t="shared" si="250"/>
        <v>16006.408064860423</v>
      </c>
      <c r="N4020" s="17">
        <v>18006</v>
      </c>
      <c r="O4020" s="18">
        <f t="shared" si="251"/>
        <v>0</v>
      </c>
      <c r="P4020" s="19">
        <v>103.4</v>
      </c>
      <c r="Q4020" s="13">
        <v>0</v>
      </c>
      <c r="R4020" s="120">
        <v>29.86</v>
      </c>
    </row>
    <row r="4021" spans="1:18">
      <c r="A4021" s="107">
        <v>4019</v>
      </c>
      <c r="B4021" s="10">
        <v>6</v>
      </c>
      <c r="C4021" s="10">
        <v>17</v>
      </c>
      <c r="D4021" s="11">
        <v>12</v>
      </c>
      <c r="E4021" s="12">
        <v>19002.805635802102</v>
      </c>
      <c r="F4021" s="13">
        <v>34.672379415799995</v>
      </c>
      <c r="G4021" s="13">
        <v>4039.7395475379999</v>
      </c>
      <c r="H4021" s="13">
        <v>0</v>
      </c>
      <c r="I4021" s="14">
        <f t="shared" si="248"/>
        <v>23007.872803924303</v>
      </c>
      <c r="J4021" s="13">
        <v>5547.4820390000004</v>
      </c>
      <c r="K4021" s="14">
        <f t="shared" si="249"/>
        <v>17460.390764924305</v>
      </c>
      <c r="L4021" s="15">
        <v>1338.8927777777776</v>
      </c>
      <c r="M4021" s="16">
        <f t="shared" si="250"/>
        <v>16121.497987146528</v>
      </c>
      <c r="N4021" s="17">
        <v>18170</v>
      </c>
      <c r="O4021" s="18">
        <f t="shared" si="251"/>
        <v>0</v>
      </c>
      <c r="P4021" s="19">
        <v>103.4</v>
      </c>
      <c r="Q4021" s="13">
        <v>0</v>
      </c>
      <c r="R4021" s="120">
        <v>32.590000000000003</v>
      </c>
    </row>
    <row r="4022" spans="1:18">
      <c r="A4022" s="107">
        <v>4020</v>
      </c>
      <c r="B4022" s="10">
        <v>6</v>
      </c>
      <c r="C4022" s="10">
        <v>17</v>
      </c>
      <c r="D4022" s="11">
        <v>13</v>
      </c>
      <c r="E4022" s="12">
        <v>19182.720596021907</v>
      </c>
      <c r="F4022" s="13">
        <v>34.817499940799998</v>
      </c>
      <c r="G4022" s="13">
        <v>3963.6162650779993</v>
      </c>
      <c r="H4022" s="13">
        <v>0</v>
      </c>
      <c r="I4022" s="14">
        <f t="shared" si="248"/>
        <v>23111.519361159106</v>
      </c>
      <c r="J4022" s="13">
        <v>5558.1232849999997</v>
      </c>
      <c r="K4022" s="14">
        <f t="shared" si="249"/>
        <v>17553.396076159108</v>
      </c>
      <c r="L4022" s="15">
        <v>1338.8927777777776</v>
      </c>
      <c r="M4022" s="16">
        <f t="shared" si="250"/>
        <v>16214.503298381331</v>
      </c>
      <c r="N4022" s="17">
        <v>18288</v>
      </c>
      <c r="O4022" s="18">
        <f t="shared" si="251"/>
        <v>0</v>
      </c>
      <c r="P4022" s="19">
        <v>103.4</v>
      </c>
      <c r="Q4022" s="13">
        <v>0</v>
      </c>
      <c r="R4022" s="120">
        <v>34.29</v>
      </c>
    </row>
    <row r="4023" spans="1:18">
      <c r="A4023" s="107">
        <v>4021</v>
      </c>
      <c r="B4023" s="10">
        <v>6</v>
      </c>
      <c r="C4023" s="10">
        <v>17</v>
      </c>
      <c r="D4023" s="11">
        <v>14</v>
      </c>
      <c r="E4023" s="12">
        <v>18966.358296530903</v>
      </c>
      <c r="F4023" s="13">
        <v>34.518601719799996</v>
      </c>
      <c r="G4023" s="13">
        <v>3978.6419428159998</v>
      </c>
      <c r="H4023" s="13">
        <v>0</v>
      </c>
      <c r="I4023" s="14">
        <f t="shared" si="248"/>
        <v>22910.481637627105</v>
      </c>
      <c r="J4023" s="13">
        <v>5526.6086180000002</v>
      </c>
      <c r="K4023" s="14">
        <f t="shared" si="249"/>
        <v>17383.873019627106</v>
      </c>
      <c r="L4023" s="15">
        <v>1338.8927777777776</v>
      </c>
      <c r="M4023" s="16">
        <f t="shared" si="250"/>
        <v>16044.980241849329</v>
      </c>
      <c r="N4023" s="17">
        <v>18062</v>
      </c>
      <c r="O4023" s="18">
        <f t="shared" si="251"/>
        <v>0</v>
      </c>
      <c r="P4023" s="19">
        <v>103.4</v>
      </c>
      <c r="Q4023" s="13">
        <v>0</v>
      </c>
      <c r="R4023" s="120">
        <v>35.67</v>
      </c>
    </row>
    <row r="4024" spans="1:18">
      <c r="A4024" s="107">
        <v>4022</v>
      </c>
      <c r="B4024" s="10">
        <v>6</v>
      </c>
      <c r="C4024" s="10">
        <v>17</v>
      </c>
      <c r="D4024" s="11">
        <v>15</v>
      </c>
      <c r="E4024" s="12">
        <v>19068.773488351901</v>
      </c>
      <c r="F4024" s="13">
        <v>34.629168857899998</v>
      </c>
      <c r="G4024" s="13">
        <v>4133.4800686400004</v>
      </c>
      <c r="H4024" s="13">
        <v>0</v>
      </c>
      <c r="I4024" s="14">
        <f t="shared" si="248"/>
        <v>23167.624388134001</v>
      </c>
      <c r="J4024" s="13">
        <v>5717.8937779999997</v>
      </c>
      <c r="K4024" s="14">
        <f t="shared" si="249"/>
        <v>17449.730610134</v>
      </c>
      <c r="L4024" s="15">
        <v>1338.8927777777776</v>
      </c>
      <c r="M4024" s="16">
        <f t="shared" si="250"/>
        <v>16110.837832356223</v>
      </c>
      <c r="N4024" s="17">
        <v>18160</v>
      </c>
      <c r="O4024" s="18">
        <f t="shared" si="251"/>
        <v>0</v>
      </c>
      <c r="P4024" s="19">
        <v>103.4</v>
      </c>
      <c r="Q4024" s="13">
        <v>0</v>
      </c>
      <c r="R4024" s="120">
        <v>37.17</v>
      </c>
    </row>
    <row r="4025" spans="1:18">
      <c r="A4025" s="107">
        <v>4023</v>
      </c>
      <c r="B4025" s="10">
        <v>6</v>
      </c>
      <c r="C4025" s="10">
        <v>17</v>
      </c>
      <c r="D4025" s="11">
        <v>16</v>
      </c>
      <c r="E4025" s="12">
        <v>18765.240800436</v>
      </c>
      <c r="F4025" s="13">
        <v>34.284311483299987</v>
      </c>
      <c r="G4025" s="13">
        <v>3755.6162439179998</v>
      </c>
      <c r="H4025" s="13">
        <v>0</v>
      </c>
      <c r="I4025" s="14">
        <f t="shared" si="248"/>
        <v>22486.5727328707</v>
      </c>
      <c r="J4025" s="13">
        <v>5449.4396009999991</v>
      </c>
      <c r="K4025" s="14">
        <f t="shared" si="249"/>
        <v>17037.133131870702</v>
      </c>
      <c r="L4025" s="15">
        <v>1338.8927777777776</v>
      </c>
      <c r="M4025" s="16">
        <f t="shared" si="250"/>
        <v>15698.240354092924</v>
      </c>
      <c r="N4025" s="17">
        <v>17590</v>
      </c>
      <c r="O4025" s="18">
        <f t="shared" si="251"/>
        <v>0</v>
      </c>
      <c r="P4025" s="19">
        <v>103.4</v>
      </c>
      <c r="Q4025" s="13">
        <v>0</v>
      </c>
      <c r="R4025" s="120">
        <v>38.86</v>
      </c>
    </row>
    <row r="4026" spans="1:18">
      <c r="A4026" s="107">
        <v>4024</v>
      </c>
      <c r="B4026" s="10">
        <v>6</v>
      </c>
      <c r="C4026" s="10">
        <v>17</v>
      </c>
      <c r="D4026" s="11">
        <v>17</v>
      </c>
      <c r="E4026" s="12">
        <v>18956.263239130098</v>
      </c>
      <c r="F4026" s="13">
        <v>34.495156756099995</v>
      </c>
      <c r="G4026" s="13">
        <v>3783.4292323039995</v>
      </c>
      <c r="H4026" s="13">
        <v>0</v>
      </c>
      <c r="I4026" s="14">
        <f t="shared" si="248"/>
        <v>22705.197314677996</v>
      </c>
      <c r="J4026" s="13">
        <v>5449.901178000001</v>
      </c>
      <c r="K4026" s="14">
        <f t="shared" si="249"/>
        <v>17255.296136677996</v>
      </c>
      <c r="L4026" s="15">
        <v>1338.8927777777776</v>
      </c>
      <c r="M4026" s="16">
        <f t="shared" si="250"/>
        <v>15916.403358900219</v>
      </c>
      <c r="N4026" s="17">
        <v>17855</v>
      </c>
      <c r="O4026" s="18">
        <f t="shared" si="251"/>
        <v>0</v>
      </c>
      <c r="P4026" s="19">
        <v>103.4</v>
      </c>
      <c r="Q4026" s="13">
        <v>0</v>
      </c>
      <c r="R4026" s="120">
        <v>41.24</v>
      </c>
    </row>
    <row r="4027" spans="1:18">
      <c r="A4027" s="107">
        <v>4025</v>
      </c>
      <c r="B4027" s="10">
        <v>6</v>
      </c>
      <c r="C4027" s="10">
        <v>17</v>
      </c>
      <c r="D4027" s="11">
        <v>18</v>
      </c>
      <c r="E4027" s="12">
        <v>19108.6652700468</v>
      </c>
      <c r="F4027" s="13">
        <v>34.703278491200003</v>
      </c>
      <c r="G4027" s="13">
        <v>3801.9122970279991</v>
      </c>
      <c r="H4027" s="13">
        <v>0</v>
      </c>
      <c r="I4027" s="14">
        <f t="shared" si="248"/>
        <v>22875.8742885836</v>
      </c>
      <c r="J4027" s="13">
        <v>5387.3706619999994</v>
      </c>
      <c r="K4027" s="14">
        <f t="shared" si="249"/>
        <v>17488.503626583602</v>
      </c>
      <c r="L4027" s="15">
        <v>1338.8927777777776</v>
      </c>
      <c r="M4027" s="16">
        <f t="shared" si="250"/>
        <v>16149.610848805825</v>
      </c>
      <c r="N4027" s="17">
        <v>18209</v>
      </c>
      <c r="O4027" s="18">
        <f t="shared" si="251"/>
        <v>0</v>
      </c>
      <c r="P4027" s="19">
        <v>103.4</v>
      </c>
      <c r="Q4027" s="13">
        <v>0</v>
      </c>
      <c r="R4027" s="120">
        <v>43.61</v>
      </c>
    </row>
    <row r="4028" spans="1:18">
      <c r="A4028" s="107">
        <v>4026</v>
      </c>
      <c r="B4028" s="10">
        <v>6</v>
      </c>
      <c r="C4028" s="10">
        <v>17</v>
      </c>
      <c r="D4028" s="11">
        <v>19</v>
      </c>
      <c r="E4028" s="12">
        <v>18808.899734028</v>
      </c>
      <c r="F4028" s="13">
        <v>34.461871782400003</v>
      </c>
      <c r="G4028" s="13">
        <v>3857.2765428319999</v>
      </c>
      <c r="H4028" s="13">
        <v>0</v>
      </c>
      <c r="I4028" s="14">
        <f t="shared" si="248"/>
        <v>22631.714405077597</v>
      </c>
      <c r="J4028" s="13">
        <v>5317.537538999999</v>
      </c>
      <c r="K4028" s="14">
        <f t="shared" si="249"/>
        <v>17314.1768660776</v>
      </c>
      <c r="L4028" s="15">
        <v>1338.8927777777776</v>
      </c>
      <c r="M4028" s="16">
        <f t="shared" si="250"/>
        <v>15975.284088299823</v>
      </c>
      <c r="N4028" s="17">
        <v>17951</v>
      </c>
      <c r="O4028" s="18">
        <f t="shared" si="251"/>
        <v>0</v>
      </c>
      <c r="P4028" s="19">
        <v>103.4</v>
      </c>
      <c r="Q4028" s="13">
        <v>0</v>
      </c>
      <c r="R4028" s="120">
        <v>41.07</v>
      </c>
    </row>
    <row r="4029" spans="1:18">
      <c r="A4029" s="107">
        <v>4027</v>
      </c>
      <c r="B4029" s="10">
        <v>6</v>
      </c>
      <c r="C4029" s="10">
        <v>17</v>
      </c>
      <c r="D4029" s="11">
        <v>20</v>
      </c>
      <c r="E4029" s="12">
        <v>18269.502997631</v>
      </c>
      <c r="F4029" s="13">
        <v>34.128599489300001</v>
      </c>
      <c r="G4029" s="13">
        <v>3947.7235840819999</v>
      </c>
      <c r="H4029" s="13">
        <v>0</v>
      </c>
      <c r="I4029" s="14">
        <f t="shared" si="248"/>
        <v>22183.097982223699</v>
      </c>
      <c r="J4029" s="13">
        <v>5340.2385249999998</v>
      </c>
      <c r="K4029" s="14">
        <f t="shared" si="249"/>
        <v>16842.859457223698</v>
      </c>
      <c r="L4029" s="15">
        <v>1338.8927777777776</v>
      </c>
      <c r="M4029" s="16">
        <f t="shared" si="250"/>
        <v>15503.966679445921</v>
      </c>
      <c r="N4029" s="17">
        <v>17250</v>
      </c>
      <c r="O4029" s="18">
        <f t="shared" si="251"/>
        <v>0</v>
      </c>
      <c r="P4029" s="19">
        <v>103.4</v>
      </c>
      <c r="Q4029" s="13">
        <v>0</v>
      </c>
      <c r="R4029" s="120">
        <v>38.83</v>
      </c>
    </row>
    <row r="4030" spans="1:18">
      <c r="A4030" s="107">
        <v>4028</v>
      </c>
      <c r="B4030" s="10">
        <v>6</v>
      </c>
      <c r="C4030" s="10">
        <v>17</v>
      </c>
      <c r="D4030" s="11">
        <v>21</v>
      </c>
      <c r="E4030" s="12">
        <v>17964.627675812699</v>
      </c>
      <c r="F4030" s="13">
        <v>33.997910647900007</v>
      </c>
      <c r="G4030" s="13">
        <v>4087.6055916959999</v>
      </c>
      <c r="H4030" s="13">
        <v>0</v>
      </c>
      <c r="I4030" s="14">
        <f t="shared" si="248"/>
        <v>22018.235356860798</v>
      </c>
      <c r="J4030" s="13">
        <v>5532.8152410000002</v>
      </c>
      <c r="K4030" s="14">
        <f t="shared" si="249"/>
        <v>16485.420115860798</v>
      </c>
      <c r="L4030" s="15">
        <v>1338.8927777777776</v>
      </c>
      <c r="M4030" s="16">
        <f t="shared" si="250"/>
        <v>15146.52733808302</v>
      </c>
      <c r="N4030" s="17">
        <v>16668</v>
      </c>
      <c r="O4030" s="18">
        <f t="shared" si="251"/>
        <v>0</v>
      </c>
      <c r="P4030" s="19">
        <v>103.4</v>
      </c>
      <c r="Q4030" s="13">
        <v>0</v>
      </c>
      <c r="R4030" s="120">
        <v>37.82</v>
      </c>
    </row>
    <row r="4031" spans="1:18">
      <c r="A4031" s="107">
        <v>4029</v>
      </c>
      <c r="B4031" s="10">
        <v>6</v>
      </c>
      <c r="C4031" s="10">
        <v>17</v>
      </c>
      <c r="D4031" s="11">
        <v>22</v>
      </c>
      <c r="E4031" s="12">
        <v>18457.293463710899</v>
      </c>
      <c r="F4031" s="13">
        <v>34.523040433300018</v>
      </c>
      <c r="G4031" s="13">
        <v>4250.7097594639999</v>
      </c>
      <c r="H4031" s="13">
        <v>0</v>
      </c>
      <c r="I4031" s="14">
        <f t="shared" si="248"/>
        <v>22673.480182741598</v>
      </c>
      <c r="J4031" s="13">
        <v>5689.2497830000002</v>
      </c>
      <c r="K4031" s="14">
        <f t="shared" si="249"/>
        <v>16984.230399741598</v>
      </c>
      <c r="L4031" s="15">
        <v>1338.8927777777776</v>
      </c>
      <c r="M4031" s="16">
        <f t="shared" si="250"/>
        <v>15645.337621963821</v>
      </c>
      <c r="N4031" s="17">
        <v>17494</v>
      </c>
      <c r="O4031" s="18">
        <f t="shared" si="251"/>
        <v>0</v>
      </c>
      <c r="P4031" s="19">
        <v>103.4</v>
      </c>
      <c r="Q4031" s="13">
        <v>0</v>
      </c>
      <c r="R4031" s="120">
        <v>33.9</v>
      </c>
    </row>
    <row r="4032" spans="1:18">
      <c r="A4032" s="107">
        <v>4030</v>
      </c>
      <c r="B4032" s="10">
        <v>6</v>
      </c>
      <c r="C4032" s="10">
        <v>17</v>
      </c>
      <c r="D4032" s="11">
        <v>23</v>
      </c>
      <c r="E4032" s="12">
        <v>18061.700873684098</v>
      </c>
      <c r="F4032" s="13">
        <v>34.162193214799998</v>
      </c>
      <c r="G4032" s="13">
        <v>4484.2771947900001</v>
      </c>
      <c r="H4032" s="13">
        <v>0</v>
      </c>
      <c r="I4032" s="14">
        <f t="shared" si="248"/>
        <v>22511.815875259297</v>
      </c>
      <c r="J4032" s="13">
        <v>5302.0068799999999</v>
      </c>
      <c r="K4032" s="14">
        <f t="shared" si="249"/>
        <v>17209.808995259296</v>
      </c>
      <c r="L4032" s="15">
        <v>1338.8927777777776</v>
      </c>
      <c r="M4032" s="16">
        <f t="shared" si="250"/>
        <v>15870.916217481519</v>
      </c>
      <c r="N4032" s="17">
        <v>17807</v>
      </c>
      <c r="O4032" s="18">
        <f t="shared" si="251"/>
        <v>0</v>
      </c>
      <c r="P4032" s="19">
        <v>103.4</v>
      </c>
      <c r="Q4032" s="13">
        <v>0</v>
      </c>
      <c r="R4032" s="120">
        <v>29.58</v>
      </c>
    </row>
    <row r="4033" spans="1:18">
      <c r="A4033" s="107">
        <v>4031</v>
      </c>
      <c r="B4033" s="10">
        <v>6</v>
      </c>
      <c r="C4033" s="10">
        <v>17</v>
      </c>
      <c r="D4033" s="11">
        <v>24</v>
      </c>
      <c r="E4033" s="12">
        <v>15941.289484652398</v>
      </c>
      <c r="F4033" s="13">
        <v>32.107446167100008</v>
      </c>
      <c r="G4033" s="13">
        <v>3971.9071242219998</v>
      </c>
      <c r="H4033" s="13">
        <v>0</v>
      </c>
      <c r="I4033" s="14">
        <f t="shared" si="248"/>
        <v>19881.0891627073</v>
      </c>
      <c r="J4033" s="13">
        <v>4359.1405519999998</v>
      </c>
      <c r="K4033" s="14">
        <f t="shared" si="249"/>
        <v>15521.948610707299</v>
      </c>
      <c r="L4033" s="15">
        <v>1338.8927777777776</v>
      </c>
      <c r="M4033" s="16">
        <f t="shared" si="250"/>
        <v>14183.055832929522</v>
      </c>
      <c r="N4033" s="17">
        <v>15932</v>
      </c>
      <c r="O4033" s="18">
        <f t="shared" si="251"/>
        <v>0</v>
      </c>
      <c r="P4033" s="19">
        <v>103.4</v>
      </c>
      <c r="Q4033" s="13">
        <v>0</v>
      </c>
      <c r="R4033" s="120">
        <v>27.32</v>
      </c>
    </row>
    <row r="4034" spans="1:18">
      <c r="A4034" s="107">
        <v>4032</v>
      </c>
      <c r="B4034" s="10">
        <v>6</v>
      </c>
      <c r="C4034" s="10">
        <v>18</v>
      </c>
      <c r="D4034" s="11">
        <v>1</v>
      </c>
      <c r="E4034" s="12">
        <v>14634.290237493899</v>
      </c>
      <c r="F4034" s="13">
        <v>30.587838270099997</v>
      </c>
      <c r="G4034" s="13">
        <v>4085.1226215580009</v>
      </c>
      <c r="H4034" s="13">
        <v>0</v>
      </c>
      <c r="I4034" s="14">
        <f t="shared" si="248"/>
        <v>18688.825020781798</v>
      </c>
      <c r="J4034" s="13">
        <v>3849.4463139999998</v>
      </c>
      <c r="K4034" s="14">
        <f t="shared" si="249"/>
        <v>14839.378706781798</v>
      </c>
      <c r="L4034" s="15">
        <v>1338.8927777777776</v>
      </c>
      <c r="M4034" s="16">
        <f t="shared" si="250"/>
        <v>13500.48592900402</v>
      </c>
      <c r="N4034" s="17">
        <v>15531</v>
      </c>
      <c r="O4034" s="18">
        <f t="shared" si="251"/>
        <v>0</v>
      </c>
      <c r="P4034" s="19">
        <v>103.4</v>
      </c>
      <c r="Q4034" s="13">
        <v>0</v>
      </c>
      <c r="R4034" s="120">
        <v>24.13</v>
      </c>
    </row>
    <row r="4035" spans="1:18">
      <c r="A4035" s="107">
        <v>4033</v>
      </c>
      <c r="B4035" s="10">
        <v>6</v>
      </c>
      <c r="C4035" s="10">
        <v>18</v>
      </c>
      <c r="D4035" s="11">
        <v>2</v>
      </c>
      <c r="E4035" s="12">
        <v>13808.620689959496</v>
      </c>
      <c r="F4035" s="13">
        <v>29.718690638800002</v>
      </c>
      <c r="G4035" s="13">
        <v>4304.0204382959992</v>
      </c>
      <c r="H4035" s="13">
        <v>0</v>
      </c>
      <c r="I4035" s="14">
        <f t="shared" si="248"/>
        <v>18082.922437616697</v>
      </c>
      <c r="J4035" s="13">
        <v>3841.0085050000002</v>
      </c>
      <c r="K4035" s="14">
        <f t="shared" si="249"/>
        <v>14241.913932616697</v>
      </c>
      <c r="L4035" s="15">
        <v>1338.8927777777776</v>
      </c>
      <c r="M4035" s="16">
        <f t="shared" si="250"/>
        <v>12903.02115483892</v>
      </c>
      <c r="N4035" s="17">
        <v>15009</v>
      </c>
      <c r="O4035" s="18">
        <f t="shared" si="251"/>
        <v>0</v>
      </c>
      <c r="P4035" s="19">
        <v>103.4</v>
      </c>
      <c r="Q4035" s="13">
        <v>0</v>
      </c>
      <c r="R4035" s="120">
        <v>24.29</v>
      </c>
    </row>
    <row r="4036" spans="1:18">
      <c r="A4036" s="107">
        <v>4034</v>
      </c>
      <c r="B4036" s="10">
        <v>6</v>
      </c>
      <c r="C4036" s="10">
        <v>18</v>
      </c>
      <c r="D4036" s="11">
        <v>3</v>
      </c>
      <c r="E4036" s="12">
        <v>12894.227683372899</v>
      </c>
      <c r="F4036" s="13">
        <v>28.636518548199998</v>
      </c>
      <c r="G4036" s="13">
        <v>4667.4808505880001</v>
      </c>
      <c r="H4036" s="13">
        <v>0</v>
      </c>
      <c r="I4036" s="14">
        <f t="shared" ref="I4036:I4099" si="252">E4036-F4036+G4036+H4036</f>
        <v>17533.072015412701</v>
      </c>
      <c r="J4036" s="13">
        <v>4173.8289959999993</v>
      </c>
      <c r="K4036" s="14">
        <f t="shared" ref="K4036:K4099" si="253">I4036-J4036</f>
        <v>13359.243019412701</v>
      </c>
      <c r="L4036" s="15">
        <v>1338.8927777777776</v>
      </c>
      <c r="M4036" s="16">
        <f t="shared" ref="M4036:M4099" si="254">K4036-L4036</f>
        <v>12020.350241634924</v>
      </c>
      <c r="N4036" s="17">
        <v>13636</v>
      </c>
      <c r="O4036" s="18">
        <f t="shared" ref="O4036:O4099" si="255">IF(M4036-N4036&gt;0,M4036-N4036,0)</f>
        <v>0</v>
      </c>
      <c r="P4036" s="19">
        <v>103.4</v>
      </c>
      <c r="Q4036" s="13">
        <v>0</v>
      </c>
      <c r="R4036" s="120">
        <v>24.26</v>
      </c>
    </row>
    <row r="4037" spans="1:18">
      <c r="A4037" s="107">
        <v>4035</v>
      </c>
      <c r="B4037" s="10">
        <v>6</v>
      </c>
      <c r="C4037" s="10">
        <v>18</v>
      </c>
      <c r="D4037" s="11">
        <v>4</v>
      </c>
      <c r="E4037" s="12">
        <v>13358.877934118604</v>
      </c>
      <c r="F4037" s="13">
        <v>29.109513304500002</v>
      </c>
      <c r="G4037" s="13">
        <v>4686.31642594</v>
      </c>
      <c r="H4037" s="13">
        <v>0</v>
      </c>
      <c r="I4037" s="14">
        <f t="shared" si="252"/>
        <v>18016.084846754104</v>
      </c>
      <c r="J4037" s="13">
        <v>4047.1528099999996</v>
      </c>
      <c r="K4037" s="14">
        <f t="shared" si="253"/>
        <v>13968.932036754104</v>
      </c>
      <c r="L4037" s="15">
        <v>1338.8927777777776</v>
      </c>
      <c r="M4037" s="16">
        <f t="shared" si="254"/>
        <v>12630.039258976327</v>
      </c>
      <c r="N4037" s="17">
        <v>14669</v>
      </c>
      <c r="O4037" s="18">
        <f t="shared" si="255"/>
        <v>0</v>
      </c>
      <c r="P4037" s="19">
        <v>103.4</v>
      </c>
      <c r="Q4037" s="13">
        <v>0</v>
      </c>
      <c r="R4037" s="120">
        <v>22.08</v>
      </c>
    </row>
    <row r="4038" spans="1:18">
      <c r="A4038" s="107">
        <v>4036</v>
      </c>
      <c r="B4038" s="10">
        <v>6</v>
      </c>
      <c r="C4038" s="10">
        <v>18</v>
      </c>
      <c r="D4038" s="11">
        <v>5</v>
      </c>
      <c r="E4038" s="12">
        <v>13251.070791180002</v>
      </c>
      <c r="F4038" s="13">
        <v>28.988922217199999</v>
      </c>
      <c r="G4038" s="13">
        <v>4668.406261008</v>
      </c>
      <c r="H4038" s="13">
        <v>0</v>
      </c>
      <c r="I4038" s="14">
        <f t="shared" si="252"/>
        <v>17890.488129970799</v>
      </c>
      <c r="J4038" s="13">
        <v>4067.3779460000001</v>
      </c>
      <c r="K4038" s="14">
        <f t="shared" si="253"/>
        <v>13823.110183970799</v>
      </c>
      <c r="L4038" s="15">
        <v>1338.8927777777776</v>
      </c>
      <c r="M4038" s="16">
        <f t="shared" si="254"/>
        <v>12484.217406193022</v>
      </c>
      <c r="N4038" s="17">
        <v>14484</v>
      </c>
      <c r="O4038" s="18">
        <f t="shared" si="255"/>
        <v>0</v>
      </c>
      <c r="P4038" s="19">
        <v>103.4</v>
      </c>
      <c r="Q4038" s="13">
        <v>0</v>
      </c>
      <c r="R4038" s="120">
        <v>21.07</v>
      </c>
    </row>
    <row r="4039" spans="1:18">
      <c r="A4039" s="107">
        <v>4037</v>
      </c>
      <c r="B4039" s="10">
        <v>6</v>
      </c>
      <c r="C4039" s="10">
        <v>18</v>
      </c>
      <c r="D4039" s="11">
        <v>6</v>
      </c>
      <c r="E4039" s="12">
        <v>13048.973416604696</v>
      </c>
      <c r="F4039" s="13">
        <v>28.767249036899994</v>
      </c>
      <c r="G4039" s="13">
        <v>4776.1151817480004</v>
      </c>
      <c r="H4039" s="13">
        <v>0</v>
      </c>
      <c r="I4039" s="14">
        <f t="shared" si="252"/>
        <v>17796.321349315796</v>
      </c>
      <c r="J4039" s="13">
        <v>4021.993872</v>
      </c>
      <c r="K4039" s="14">
        <f t="shared" si="253"/>
        <v>13774.327477315797</v>
      </c>
      <c r="L4039" s="15">
        <v>1338.8927777777776</v>
      </c>
      <c r="M4039" s="16">
        <f t="shared" si="254"/>
        <v>12435.43469953802</v>
      </c>
      <c r="N4039" s="17">
        <v>14431</v>
      </c>
      <c r="O4039" s="18">
        <f t="shared" si="255"/>
        <v>0</v>
      </c>
      <c r="P4039" s="19">
        <v>103.4</v>
      </c>
      <c r="Q4039" s="13">
        <v>0</v>
      </c>
      <c r="R4039" s="120">
        <v>19.329999999999998</v>
      </c>
    </row>
    <row r="4040" spans="1:18">
      <c r="A4040" s="107">
        <v>4038</v>
      </c>
      <c r="B4040" s="10">
        <v>6</v>
      </c>
      <c r="C4040" s="10">
        <v>18</v>
      </c>
      <c r="D4040" s="11">
        <v>7</v>
      </c>
      <c r="E4040" s="12">
        <v>13396.754231066796</v>
      </c>
      <c r="F4040" s="13">
        <v>29.124054781899996</v>
      </c>
      <c r="G4040" s="13">
        <v>4907.423065515999</v>
      </c>
      <c r="H4040" s="13">
        <v>0</v>
      </c>
      <c r="I4040" s="14">
        <f t="shared" si="252"/>
        <v>18275.053241800895</v>
      </c>
      <c r="J4040" s="13">
        <v>4073.8082219999997</v>
      </c>
      <c r="K4040" s="14">
        <f t="shared" si="253"/>
        <v>14201.245019800896</v>
      </c>
      <c r="L4040" s="15">
        <v>1338.8927777777776</v>
      </c>
      <c r="M4040" s="16">
        <f t="shared" si="254"/>
        <v>12862.352242023118</v>
      </c>
      <c r="N4040" s="17">
        <v>14983</v>
      </c>
      <c r="O4040" s="18">
        <f t="shared" si="255"/>
        <v>0</v>
      </c>
      <c r="P4040" s="19">
        <v>103.4</v>
      </c>
      <c r="Q4040" s="13">
        <v>0</v>
      </c>
      <c r="R4040" s="120">
        <v>22.5</v>
      </c>
    </row>
    <row r="4041" spans="1:18">
      <c r="A4041" s="107">
        <v>4039</v>
      </c>
      <c r="B4041" s="10">
        <v>6</v>
      </c>
      <c r="C4041" s="10">
        <v>18</v>
      </c>
      <c r="D4041" s="11">
        <v>8</v>
      </c>
      <c r="E4041" s="12">
        <v>14546.208647286099</v>
      </c>
      <c r="F4041" s="13">
        <v>29.6736948402</v>
      </c>
      <c r="G4041" s="13">
        <v>4755.2447263880003</v>
      </c>
      <c r="H4041" s="13">
        <v>0</v>
      </c>
      <c r="I4041" s="14">
        <f t="shared" si="252"/>
        <v>19271.7796788339</v>
      </c>
      <c r="J4041" s="13">
        <v>4173.8299959999995</v>
      </c>
      <c r="K4041" s="14">
        <f t="shared" si="253"/>
        <v>15097.9496828339</v>
      </c>
      <c r="L4041" s="15">
        <v>1338.8927777777776</v>
      </c>
      <c r="M4041" s="16">
        <f t="shared" si="254"/>
        <v>13759.056905056123</v>
      </c>
      <c r="N4041" s="17">
        <v>15690</v>
      </c>
      <c r="O4041" s="18">
        <f t="shared" si="255"/>
        <v>0</v>
      </c>
      <c r="P4041" s="19">
        <v>103.4</v>
      </c>
      <c r="Q4041" s="13">
        <v>0</v>
      </c>
      <c r="R4041" s="120">
        <v>23.04</v>
      </c>
    </row>
    <row r="4042" spans="1:18">
      <c r="A4042" s="107">
        <v>4040</v>
      </c>
      <c r="B4042" s="10">
        <v>6</v>
      </c>
      <c r="C4042" s="10">
        <v>18</v>
      </c>
      <c r="D4042" s="11">
        <v>9</v>
      </c>
      <c r="E4042" s="12">
        <v>15675.302465659499</v>
      </c>
      <c r="F4042" s="13">
        <v>30.719801652199994</v>
      </c>
      <c r="G4042" s="13">
        <v>5071.9642275380011</v>
      </c>
      <c r="H4042" s="13">
        <v>0</v>
      </c>
      <c r="I4042" s="14">
        <f t="shared" si="252"/>
        <v>20716.546891545302</v>
      </c>
      <c r="J4042" s="13">
        <v>4192.1422360000006</v>
      </c>
      <c r="K4042" s="14">
        <f t="shared" si="253"/>
        <v>16524.404655545302</v>
      </c>
      <c r="L4042" s="15">
        <v>1338.8927777777776</v>
      </c>
      <c r="M4042" s="16">
        <f t="shared" si="254"/>
        <v>15185.511877767525</v>
      </c>
      <c r="N4042" s="17">
        <v>16721</v>
      </c>
      <c r="O4042" s="18">
        <f t="shared" si="255"/>
        <v>0</v>
      </c>
      <c r="P4042" s="19">
        <v>103.4</v>
      </c>
      <c r="Q4042" s="13">
        <v>0</v>
      </c>
      <c r="R4042" s="120">
        <v>26.91</v>
      </c>
    </row>
    <row r="4043" spans="1:18">
      <c r="A4043" s="107">
        <v>4041</v>
      </c>
      <c r="B4043" s="10">
        <v>6</v>
      </c>
      <c r="C4043" s="10">
        <v>18</v>
      </c>
      <c r="D4043" s="11">
        <v>10</v>
      </c>
      <c r="E4043" s="12">
        <v>17247.137670506603</v>
      </c>
      <c r="F4043" s="13">
        <v>32.48171905680001</v>
      </c>
      <c r="G4043" s="13">
        <v>4807.1465385019992</v>
      </c>
      <c r="H4043" s="13">
        <v>0</v>
      </c>
      <c r="I4043" s="14">
        <f t="shared" si="252"/>
        <v>22021.802489951802</v>
      </c>
      <c r="J4043" s="13">
        <v>4176.0976460000011</v>
      </c>
      <c r="K4043" s="14">
        <f t="shared" si="253"/>
        <v>17845.7048439518</v>
      </c>
      <c r="L4043" s="15">
        <v>1338.8927777777776</v>
      </c>
      <c r="M4043" s="16">
        <f t="shared" si="254"/>
        <v>16506.812066174021</v>
      </c>
      <c r="N4043" s="17">
        <v>18655</v>
      </c>
      <c r="O4043" s="18">
        <f t="shared" si="255"/>
        <v>0</v>
      </c>
      <c r="P4043" s="19">
        <v>103.4</v>
      </c>
      <c r="Q4043" s="13">
        <v>0</v>
      </c>
      <c r="R4043" s="120">
        <v>32.090000000000003</v>
      </c>
    </row>
    <row r="4044" spans="1:18">
      <c r="A4044" s="107">
        <v>4042</v>
      </c>
      <c r="B4044" s="10">
        <v>6</v>
      </c>
      <c r="C4044" s="10">
        <v>18</v>
      </c>
      <c r="D4044" s="11">
        <v>11</v>
      </c>
      <c r="E4044" s="12">
        <v>17763.588011364202</v>
      </c>
      <c r="F4044" s="13">
        <v>33.084348948600002</v>
      </c>
      <c r="G4044" s="13">
        <v>4456.1426905120006</v>
      </c>
      <c r="H4044" s="13">
        <v>0</v>
      </c>
      <c r="I4044" s="14">
        <f t="shared" si="252"/>
        <v>22186.646352927601</v>
      </c>
      <c r="J4044" s="13">
        <v>4060.5012219999999</v>
      </c>
      <c r="K4044" s="14">
        <f t="shared" si="253"/>
        <v>18126.145130927602</v>
      </c>
      <c r="L4044" s="15">
        <v>1338.8927777777776</v>
      </c>
      <c r="M4044" s="16">
        <f t="shared" si="254"/>
        <v>16787.252353149823</v>
      </c>
      <c r="N4044" s="17">
        <v>18921</v>
      </c>
      <c r="O4044" s="18">
        <f t="shared" si="255"/>
        <v>0</v>
      </c>
      <c r="P4044" s="19">
        <v>103.4</v>
      </c>
      <c r="Q4044" s="13">
        <v>0</v>
      </c>
      <c r="R4044" s="120">
        <v>34.86</v>
      </c>
    </row>
    <row r="4045" spans="1:18">
      <c r="A4045" s="107">
        <v>4043</v>
      </c>
      <c r="B4045" s="10">
        <v>6</v>
      </c>
      <c r="C4045" s="10">
        <v>18</v>
      </c>
      <c r="D4045" s="11">
        <v>12</v>
      </c>
      <c r="E4045" s="12">
        <v>18165.214440215696</v>
      </c>
      <c r="F4045" s="13">
        <v>33.596273131700009</v>
      </c>
      <c r="G4045" s="13">
        <v>4352.9642537600002</v>
      </c>
      <c r="H4045" s="13">
        <v>0</v>
      </c>
      <c r="I4045" s="14">
        <f t="shared" si="252"/>
        <v>22484.582420843995</v>
      </c>
      <c r="J4045" s="13">
        <v>4204.5702110000002</v>
      </c>
      <c r="K4045" s="14">
        <f t="shared" si="253"/>
        <v>18280.012209843997</v>
      </c>
      <c r="L4045" s="15">
        <v>1338.8927777777776</v>
      </c>
      <c r="M4045" s="16">
        <f t="shared" si="254"/>
        <v>16941.119432066218</v>
      </c>
      <c r="N4045" s="17">
        <v>19040</v>
      </c>
      <c r="O4045" s="18">
        <f t="shared" si="255"/>
        <v>0</v>
      </c>
      <c r="P4045" s="19">
        <v>103.4</v>
      </c>
      <c r="Q4045" s="13">
        <v>0</v>
      </c>
      <c r="R4045" s="120">
        <v>37.69</v>
      </c>
    </row>
    <row r="4046" spans="1:18">
      <c r="A4046" s="107">
        <v>4044</v>
      </c>
      <c r="B4046" s="10">
        <v>6</v>
      </c>
      <c r="C4046" s="10">
        <v>18</v>
      </c>
      <c r="D4046" s="11">
        <v>13</v>
      </c>
      <c r="E4046" s="12">
        <v>19099.916447269901</v>
      </c>
      <c r="F4046" s="13">
        <v>34.716318281200003</v>
      </c>
      <c r="G4046" s="13">
        <v>4159.8056392079998</v>
      </c>
      <c r="H4046" s="13">
        <v>0</v>
      </c>
      <c r="I4046" s="14">
        <f t="shared" si="252"/>
        <v>23225.005768196701</v>
      </c>
      <c r="J4046" s="13">
        <v>4750.9417609999991</v>
      </c>
      <c r="K4046" s="14">
        <f t="shared" si="253"/>
        <v>18474.064007196703</v>
      </c>
      <c r="L4046" s="15">
        <v>1338.8927777777776</v>
      </c>
      <c r="M4046" s="16">
        <f t="shared" si="254"/>
        <v>17135.171229418924</v>
      </c>
      <c r="N4046" s="17">
        <v>19171</v>
      </c>
      <c r="O4046" s="18">
        <f t="shared" si="255"/>
        <v>0</v>
      </c>
      <c r="P4046" s="19">
        <v>103.4</v>
      </c>
      <c r="Q4046" s="13">
        <v>0</v>
      </c>
      <c r="R4046" s="120">
        <v>38.090000000000003</v>
      </c>
    </row>
    <row r="4047" spans="1:18">
      <c r="A4047" s="107">
        <v>4045</v>
      </c>
      <c r="B4047" s="10">
        <v>6</v>
      </c>
      <c r="C4047" s="10">
        <v>18</v>
      </c>
      <c r="D4047" s="11">
        <v>14</v>
      </c>
      <c r="E4047" s="12">
        <v>18976.048783666305</v>
      </c>
      <c r="F4047" s="13">
        <v>34.601320765499992</v>
      </c>
      <c r="G4047" s="13">
        <v>4248.7709220680008</v>
      </c>
      <c r="H4047" s="13">
        <v>0</v>
      </c>
      <c r="I4047" s="14">
        <f t="shared" si="252"/>
        <v>23190.218384968804</v>
      </c>
      <c r="J4047" s="13">
        <v>4628.4996160000001</v>
      </c>
      <c r="K4047" s="14">
        <f t="shared" si="253"/>
        <v>18561.718768968803</v>
      </c>
      <c r="L4047" s="15">
        <v>1338.8927777777776</v>
      </c>
      <c r="M4047" s="16">
        <f t="shared" si="254"/>
        <v>17222.825991191025</v>
      </c>
      <c r="N4047" s="17">
        <v>19253</v>
      </c>
      <c r="O4047" s="18">
        <f t="shared" si="255"/>
        <v>0</v>
      </c>
      <c r="P4047" s="19">
        <v>103.4</v>
      </c>
      <c r="Q4047" s="13">
        <v>0</v>
      </c>
      <c r="R4047" s="120">
        <v>38.090000000000003</v>
      </c>
    </row>
    <row r="4048" spans="1:18">
      <c r="A4048" s="107">
        <v>4046</v>
      </c>
      <c r="B4048" s="10">
        <v>6</v>
      </c>
      <c r="C4048" s="10">
        <v>18</v>
      </c>
      <c r="D4048" s="11">
        <v>15</v>
      </c>
      <c r="E4048" s="12">
        <v>18501.530512838599</v>
      </c>
      <c r="F4048" s="13">
        <v>33.983103807900008</v>
      </c>
      <c r="G4048" s="13">
        <v>4116.7050797860002</v>
      </c>
      <c r="H4048" s="13">
        <v>0</v>
      </c>
      <c r="I4048" s="14">
        <f t="shared" si="252"/>
        <v>22584.252488816699</v>
      </c>
      <c r="J4048" s="13">
        <v>4418.9806799999988</v>
      </c>
      <c r="K4048" s="14">
        <f t="shared" si="253"/>
        <v>18165.271808816702</v>
      </c>
      <c r="L4048" s="15">
        <v>1338.8927777777776</v>
      </c>
      <c r="M4048" s="16">
        <f t="shared" si="254"/>
        <v>16826.379031038923</v>
      </c>
      <c r="N4048" s="17">
        <v>18957</v>
      </c>
      <c r="O4048" s="18">
        <f t="shared" si="255"/>
        <v>0</v>
      </c>
      <c r="P4048" s="19">
        <v>103.4</v>
      </c>
      <c r="Q4048" s="13">
        <v>0</v>
      </c>
      <c r="R4048" s="120">
        <v>38.6</v>
      </c>
    </row>
    <row r="4049" spans="1:18">
      <c r="A4049" s="107">
        <v>4047</v>
      </c>
      <c r="B4049" s="10">
        <v>6</v>
      </c>
      <c r="C4049" s="10">
        <v>18</v>
      </c>
      <c r="D4049" s="11">
        <v>16</v>
      </c>
      <c r="E4049" s="12">
        <v>18546.596910924691</v>
      </c>
      <c r="F4049" s="13">
        <v>34.027111946500007</v>
      </c>
      <c r="G4049" s="13">
        <v>4284.2525722959999</v>
      </c>
      <c r="H4049" s="13">
        <v>0</v>
      </c>
      <c r="I4049" s="14">
        <f t="shared" si="252"/>
        <v>22796.822371274189</v>
      </c>
      <c r="J4049" s="13">
        <v>4988.1975829999992</v>
      </c>
      <c r="K4049" s="14">
        <f t="shared" si="253"/>
        <v>17808.624788274188</v>
      </c>
      <c r="L4049" s="15">
        <v>1338.8927777777776</v>
      </c>
      <c r="M4049" s="16">
        <f t="shared" si="254"/>
        <v>16469.732010496409</v>
      </c>
      <c r="N4049" s="17">
        <v>18606</v>
      </c>
      <c r="O4049" s="18">
        <f t="shared" si="255"/>
        <v>0</v>
      </c>
      <c r="P4049" s="19">
        <v>103.4</v>
      </c>
      <c r="Q4049" s="13">
        <v>0</v>
      </c>
      <c r="R4049" s="120">
        <v>38.32</v>
      </c>
    </row>
    <row r="4050" spans="1:18">
      <c r="A4050" s="107">
        <v>4048</v>
      </c>
      <c r="B4050" s="10">
        <v>6</v>
      </c>
      <c r="C4050" s="10">
        <v>18</v>
      </c>
      <c r="D4050" s="11">
        <v>17</v>
      </c>
      <c r="E4050" s="12">
        <v>19052.164176025202</v>
      </c>
      <c r="F4050" s="13">
        <v>34.569943862300015</v>
      </c>
      <c r="G4050" s="13">
        <v>4374.57448217</v>
      </c>
      <c r="H4050" s="13">
        <v>0</v>
      </c>
      <c r="I4050" s="14">
        <f t="shared" si="252"/>
        <v>23392.1687143329</v>
      </c>
      <c r="J4050" s="13">
        <v>5142.9095679999991</v>
      </c>
      <c r="K4050" s="14">
        <f t="shared" si="253"/>
        <v>18249.259146332901</v>
      </c>
      <c r="L4050" s="15">
        <v>1338.8927777777776</v>
      </c>
      <c r="M4050" s="16">
        <f t="shared" si="254"/>
        <v>16910.366368555122</v>
      </c>
      <c r="N4050" s="17">
        <v>19020</v>
      </c>
      <c r="O4050" s="18">
        <f t="shared" si="255"/>
        <v>0</v>
      </c>
      <c r="P4050" s="19">
        <v>103.4</v>
      </c>
      <c r="Q4050" s="13">
        <v>0</v>
      </c>
      <c r="R4050" s="120">
        <v>43.41</v>
      </c>
    </row>
    <row r="4051" spans="1:18">
      <c r="A4051" s="107">
        <v>4049</v>
      </c>
      <c r="B4051" s="10">
        <v>6</v>
      </c>
      <c r="C4051" s="10">
        <v>18</v>
      </c>
      <c r="D4051" s="11">
        <v>18</v>
      </c>
      <c r="E4051" s="12">
        <v>19494.913663386804</v>
      </c>
      <c r="F4051" s="13">
        <v>35.168441541300012</v>
      </c>
      <c r="G4051" s="13">
        <v>4497.2368249500005</v>
      </c>
      <c r="H4051" s="13">
        <v>0</v>
      </c>
      <c r="I4051" s="14">
        <f t="shared" si="252"/>
        <v>23956.982046795503</v>
      </c>
      <c r="J4051" s="13">
        <v>5481.792504</v>
      </c>
      <c r="K4051" s="14">
        <f t="shared" si="253"/>
        <v>18475.189542795502</v>
      </c>
      <c r="L4051" s="15">
        <v>1338.8927777777776</v>
      </c>
      <c r="M4051" s="16">
        <f t="shared" si="254"/>
        <v>17136.296765017723</v>
      </c>
      <c r="N4051" s="17">
        <v>19175</v>
      </c>
      <c r="O4051" s="18">
        <f t="shared" si="255"/>
        <v>0</v>
      </c>
      <c r="P4051" s="19">
        <v>103.4</v>
      </c>
      <c r="Q4051" s="13">
        <v>0</v>
      </c>
      <c r="R4051" s="120">
        <v>49.3</v>
      </c>
    </row>
    <row r="4052" spans="1:18">
      <c r="A4052" s="107">
        <v>4050</v>
      </c>
      <c r="B4052" s="10">
        <v>6</v>
      </c>
      <c r="C4052" s="10">
        <v>18</v>
      </c>
      <c r="D4052" s="11">
        <v>19</v>
      </c>
      <c r="E4052" s="12">
        <v>19331.016391761397</v>
      </c>
      <c r="F4052" s="13">
        <v>35.055964113899989</v>
      </c>
      <c r="G4052" s="13">
        <v>4717.7193575279998</v>
      </c>
      <c r="H4052" s="13">
        <v>0</v>
      </c>
      <c r="I4052" s="14">
        <f t="shared" si="252"/>
        <v>24013.679785175496</v>
      </c>
      <c r="J4052" s="13">
        <v>5308.1291940000001</v>
      </c>
      <c r="K4052" s="14">
        <f t="shared" si="253"/>
        <v>18705.550591175495</v>
      </c>
      <c r="L4052" s="15">
        <v>1338.8927777777776</v>
      </c>
      <c r="M4052" s="16">
        <f t="shared" si="254"/>
        <v>17366.657813397716</v>
      </c>
      <c r="N4052" s="17">
        <v>19356</v>
      </c>
      <c r="O4052" s="18">
        <f t="shared" si="255"/>
        <v>0</v>
      </c>
      <c r="P4052" s="19">
        <v>103.4</v>
      </c>
      <c r="Q4052" s="13">
        <v>0</v>
      </c>
      <c r="R4052" s="120">
        <v>47.88</v>
      </c>
    </row>
    <row r="4053" spans="1:18">
      <c r="A4053" s="107">
        <v>4051</v>
      </c>
      <c r="B4053" s="10">
        <v>6</v>
      </c>
      <c r="C4053" s="10">
        <v>18</v>
      </c>
      <c r="D4053" s="11">
        <v>20</v>
      </c>
      <c r="E4053" s="12">
        <v>18323.326383172993</v>
      </c>
      <c r="F4053" s="13">
        <v>34.546111306000014</v>
      </c>
      <c r="G4053" s="13">
        <v>4727.2907994959996</v>
      </c>
      <c r="H4053" s="13">
        <v>0</v>
      </c>
      <c r="I4053" s="14">
        <f t="shared" si="252"/>
        <v>23016.071071362992</v>
      </c>
      <c r="J4053" s="13">
        <v>4802.0742599999994</v>
      </c>
      <c r="K4053" s="14">
        <f t="shared" si="253"/>
        <v>18213.996811362995</v>
      </c>
      <c r="L4053" s="15">
        <v>1338.8927777777776</v>
      </c>
      <c r="M4053" s="16">
        <f t="shared" si="254"/>
        <v>16875.104033585216</v>
      </c>
      <c r="N4053" s="17">
        <v>18989</v>
      </c>
      <c r="O4053" s="18">
        <f t="shared" si="255"/>
        <v>0</v>
      </c>
      <c r="P4053" s="19">
        <v>103.4</v>
      </c>
      <c r="Q4053" s="13">
        <v>0</v>
      </c>
      <c r="R4053" s="120">
        <v>45.99</v>
      </c>
    </row>
    <row r="4054" spans="1:18">
      <c r="A4054" s="107">
        <v>4052</v>
      </c>
      <c r="B4054" s="10">
        <v>6</v>
      </c>
      <c r="C4054" s="10">
        <v>18</v>
      </c>
      <c r="D4054" s="11">
        <v>21</v>
      </c>
      <c r="E4054" s="12">
        <v>17820.262549330797</v>
      </c>
      <c r="F4054" s="13">
        <v>34.006061961800015</v>
      </c>
      <c r="G4054" s="13">
        <v>5085.5074300799997</v>
      </c>
      <c r="H4054" s="13">
        <v>0</v>
      </c>
      <c r="I4054" s="14">
        <f t="shared" si="252"/>
        <v>22871.763917448996</v>
      </c>
      <c r="J4054" s="13">
        <v>4937.8307409999989</v>
      </c>
      <c r="K4054" s="14">
        <f t="shared" si="253"/>
        <v>17933.933176448998</v>
      </c>
      <c r="L4054" s="15">
        <v>1338.8927777777776</v>
      </c>
      <c r="M4054" s="16">
        <f t="shared" si="254"/>
        <v>16595.040398671219</v>
      </c>
      <c r="N4054" s="17">
        <v>18742</v>
      </c>
      <c r="O4054" s="18">
        <f t="shared" si="255"/>
        <v>0</v>
      </c>
      <c r="P4054" s="19">
        <v>103.4</v>
      </c>
      <c r="Q4054" s="13">
        <v>0</v>
      </c>
      <c r="R4054" s="120">
        <v>45.99</v>
      </c>
    </row>
    <row r="4055" spans="1:18">
      <c r="A4055" s="107">
        <v>4053</v>
      </c>
      <c r="B4055" s="10">
        <v>6</v>
      </c>
      <c r="C4055" s="10">
        <v>18</v>
      </c>
      <c r="D4055" s="11">
        <v>22</v>
      </c>
      <c r="E4055" s="12">
        <v>17928.941732449792</v>
      </c>
      <c r="F4055" s="13">
        <v>34.1721149165</v>
      </c>
      <c r="G4055" s="13">
        <v>5347.7686154640005</v>
      </c>
      <c r="H4055" s="13">
        <v>0</v>
      </c>
      <c r="I4055" s="14">
        <f t="shared" si="252"/>
        <v>23242.538232997293</v>
      </c>
      <c r="J4055" s="13">
        <v>4814.666174</v>
      </c>
      <c r="K4055" s="14">
        <f t="shared" si="253"/>
        <v>18427.872058997295</v>
      </c>
      <c r="L4055" s="15">
        <v>1338.8927777777776</v>
      </c>
      <c r="M4055" s="16">
        <f t="shared" si="254"/>
        <v>17088.979281219516</v>
      </c>
      <c r="N4055" s="17">
        <v>19135</v>
      </c>
      <c r="O4055" s="18">
        <f t="shared" si="255"/>
        <v>0</v>
      </c>
      <c r="P4055" s="19">
        <v>103.4</v>
      </c>
      <c r="Q4055" s="13">
        <v>0</v>
      </c>
      <c r="R4055" s="120">
        <v>42.44</v>
      </c>
    </row>
    <row r="4056" spans="1:18">
      <c r="A4056" s="107">
        <v>4054</v>
      </c>
      <c r="B4056" s="10">
        <v>6</v>
      </c>
      <c r="C4056" s="10">
        <v>18</v>
      </c>
      <c r="D4056" s="11">
        <v>23</v>
      </c>
      <c r="E4056" s="12">
        <v>16395.917450270204</v>
      </c>
      <c r="F4056" s="13">
        <v>32.607212534799999</v>
      </c>
      <c r="G4056" s="13">
        <v>4961.6345391240002</v>
      </c>
      <c r="H4056" s="13">
        <v>0</v>
      </c>
      <c r="I4056" s="14">
        <f t="shared" si="252"/>
        <v>21324.944776859404</v>
      </c>
      <c r="J4056" s="13">
        <v>4204.1444920000004</v>
      </c>
      <c r="K4056" s="14">
        <f t="shared" si="253"/>
        <v>17120.800284859404</v>
      </c>
      <c r="L4056" s="15">
        <v>1338.8927777777776</v>
      </c>
      <c r="M4056" s="16">
        <f t="shared" si="254"/>
        <v>15781.907507081627</v>
      </c>
      <c r="N4056" s="17">
        <v>17699</v>
      </c>
      <c r="O4056" s="18">
        <f t="shared" si="255"/>
        <v>0</v>
      </c>
      <c r="P4056" s="19">
        <v>103.4</v>
      </c>
      <c r="Q4056" s="13">
        <v>0</v>
      </c>
      <c r="R4056" s="120">
        <v>34.65</v>
      </c>
    </row>
    <row r="4057" spans="1:18">
      <c r="A4057" s="107">
        <v>4055</v>
      </c>
      <c r="B4057" s="10">
        <v>6</v>
      </c>
      <c r="C4057" s="10">
        <v>18</v>
      </c>
      <c r="D4057" s="11">
        <v>24</v>
      </c>
      <c r="E4057" s="12">
        <v>15134.018106443498</v>
      </c>
      <c r="F4057" s="13">
        <v>31.139301582199998</v>
      </c>
      <c r="G4057" s="13">
        <v>5005.5153454399997</v>
      </c>
      <c r="H4057" s="13">
        <v>0</v>
      </c>
      <c r="I4057" s="14">
        <f t="shared" si="252"/>
        <v>20108.394150301297</v>
      </c>
      <c r="J4057" s="13">
        <v>4096.6344129999998</v>
      </c>
      <c r="K4057" s="14">
        <f t="shared" si="253"/>
        <v>16011.759737301298</v>
      </c>
      <c r="L4057" s="15">
        <v>1338.8927777777776</v>
      </c>
      <c r="M4057" s="16">
        <f t="shared" si="254"/>
        <v>14672.866959523521</v>
      </c>
      <c r="N4057" s="17">
        <v>16266</v>
      </c>
      <c r="O4057" s="18">
        <f t="shared" si="255"/>
        <v>0</v>
      </c>
      <c r="P4057" s="19">
        <v>103.4</v>
      </c>
      <c r="Q4057" s="13">
        <v>0</v>
      </c>
      <c r="R4057" s="120">
        <v>29.51</v>
      </c>
    </row>
    <row r="4058" spans="1:18">
      <c r="A4058" s="107">
        <v>4056</v>
      </c>
      <c r="B4058" s="10">
        <v>6</v>
      </c>
      <c r="C4058" s="10">
        <v>19</v>
      </c>
      <c r="D4058" s="11">
        <v>1</v>
      </c>
      <c r="E4058" s="12">
        <v>14225.815329893705</v>
      </c>
      <c r="F4058" s="13">
        <v>30.163499746800003</v>
      </c>
      <c r="G4058" s="13">
        <v>5147.1218546479995</v>
      </c>
      <c r="H4058" s="13">
        <v>0</v>
      </c>
      <c r="I4058" s="14">
        <f t="shared" si="252"/>
        <v>19342.773684794905</v>
      </c>
      <c r="J4058" s="13">
        <v>4171.6077869999999</v>
      </c>
      <c r="K4058" s="14">
        <f t="shared" si="253"/>
        <v>15171.165897794905</v>
      </c>
      <c r="L4058" s="15">
        <v>1338.8927777777776</v>
      </c>
      <c r="M4058" s="16">
        <f t="shared" si="254"/>
        <v>13832.273120017127</v>
      </c>
      <c r="N4058" s="17">
        <v>15728</v>
      </c>
      <c r="O4058" s="18">
        <f t="shared" si="255"/>
        <v>0</v>
      </c>
      <c r="P4058" s="19">
        <v>103.4</v>
      </c>
      <c r="Q4058" s="13">
        <v>0</v>
      </c>
      <c r="R4058" s="120">
        <v>29.86</v>
      </c>
    </row>
    <row r="4059" spans="1:18">
      <c r="A4059" s="107">
        <v>4057</v>
      </c>
      <c r="B4059" s="10">
        <v>6</v>
      </c>
      <c r="C4059" s="10">
        <v>19</v>
      </c>
      <c r="D4059" s="11">
        <v>2</v>
      </c>
      <c r="E4059" s="12">
        <v>13850.8168534304</v>
      </c>
      <c r="F4059" s="13">
        <v>29.742861401199995</v>
      </c>
      <c r="G4059" s="13">
        <v>5218.8712011159987</v>
      </c>
      <c r="H4059" s="13">
        <v>0</v>
      </c>
      <c r="I4059" s="14">
        <f t="shared" si="252"/>
        <v>19039.945193145199</v>
      </c>
      <c r="J4059" s="13">
        <v>4066.6775200000002</v>
      </c>
      <c r="K4059" s="14">
        <f t="shared" si="253"/>
        <v>14973.267673145197</v>
      </c>
      <c r="L4059" s="15">
        <v>1338.8927777777776</v>
      </c>
      <c r="M4059" s="16">
        <f t="shared" si="254"/>
        <v>13634.37489536742</v>
      </c>
      <c r="N4059" s="17">
        <v>15608</v>
      </c>
      <c r="O4059" s="18">
        <f t="shared" si="255"/>
        <v>0</v>
      </c>
      <c r="P4059" s="19">
        <v>103.4</v>
      </c>
      <c r="Q4059" s="13">
        <v>0</v>
      </c>
      <c r="R4059" s="120">
        <v>28.15</v>
      </c>
    </row>
    <row r="4060" spans="1:18">
      <c r="A4060" s="107">
        <v>4058</v>
      </c>
      <c r="B4060" s="10">
        <v>6</v>
      </c>
      <c r="C4060" s="10">
        <v>19</v>
      </c>
      <c r="D4060" s="11">
        <v>3</v>
      </c>
      <c r="E4060" s="12">
        <v>13305.094846401804</v>
      </c>
      <c r="F4060" s="13">
        <v>29.118747062400001</v>
      </c>
      <c r="G4060" s="13">
        <v>5438.110234415999</v>
      </c>
      <c r="H4060" s="13">
        <v>0</v>
      </c>
      <c r="I4060" s="14">
        <f t="shared" si="252"/>
        <v>18714.086333755404</v>
      </c>
      <c r="J4060" s="13">
        <v>4223.9381510000003</v>
      </c>
      <c r="K4060" s="14">
        <f t="shared" si="253"/>
        <v>14490.148182755403</v>
      </c>
      <c r="L4060" s="15">
        <v>1338.8927777777776</v>
      </c>
      <c r="M4060" s="16">
        <f t="shared" si="254"/>
        <v>13151.255404977626</v>
      </c>
      <c r="N4060" s="17">
        <v>15183</v>
      </c>
      <c r="O4060" s="18">
        <f t="shared" si="255"/>
        <v>0</v>
      </c>
      <c r="P4060" s="19">
        <v>103.4</v>
      </c>
      <c r="Q4060" s="13">
        <v>0</v>
      </c>
      <c r="R4060" s="120">
        <v>28.15</v>
      </c>
    </row>
    <row r="4061" spans="1:18">
      <c r="A4061" s="107">
        <v>4059</v>
      </c>
      <c r="B4061" s="10">
        <v>6</v>
      </c>
      <c r="C4061" s="10">
        <v>19</v>
      </c>
      <c r="D4061" s="11">
        <v>4</v>
      </c>
      <c r="E4061" s="12">
        <v>13209.843962588999</v>
      </c>
      <c r="F4061" s="13">
        <v>29.020617033500006</v>
      </c>
      <c r="G4061" s="13">
        <v>5415.9166687120005</v>
      </c>
      <c r="H4061" s="13">
        <v>0</v>
      </c>
      <c r="I4061" s="14">
        <f t="shared" si="252"/>
        <v>18596.7400142675</v>
      </c>
      <c r="J4061" s="13">
        <v>4096.5813129999997</v>
      </c>
      <c r="K4061" s="14">
        <f t="shared" si="253"/>
        <v>14500.158701267501</v>
      </c>
      <c r="L4061" s="15">
        <v>1338.8927777777776</v>
      </c>
      <c r="M4061" s="16">
        <f t="shared" si="254"/>
        <v>13161.265923489724</v>
      </c>
      <c r="N4061" s="17">
        <v>15194</v>
      </c>
      <c r="O4061" s="18">
        <f t="shared" si="255"/>
        <v>0</v>
      </c>
      <c r="P4061" s="19">
        <v>103.4</v>
      </c>
      <c r="Q4061" s="13">
        <v>0</v>
      </c>
      <c r="R4061" s="120">
        <v>26.08</v>
      </c>
    </row>
    <row r="4062" spans="1:18">
      <c r="A4062" s="107">
        <v>4060</v>
      </c>
      <c r="B4062" s="10">
        <v>6</v>
      </c>
      <c r="C4062" s="10">
        <v>19</v>
      </c>
      <c r="D4062" s="11">
        <v>5</v>
      </c>
      <c r="E4062" s="12">
        <v>13401.290181962397</v>
      </c>
      <c r="F4062" s="13">
        <v>29.225631684399996</v>
      </c>
      <c r="G4062" s="13">
        <v>5282.7723264719989</v>
      </c>
      <c r="H4062" s="13">
        <v>0</v>
      </c>
      <c r="I4062" s="14">
        <f t="shared" si="252"/>
        <v>18654.836876749996</v>
      </c>
      <c r="J4062" s="13">
        <v>4040.2795719999999</v>
      </c>
      <c r="K4062" s="14">
        <f t="shared" si="253"/>
        <v>14614.557304749997</v>
      </c>
      <c r="L4062" s="15">
        <v>1338.8927777777776</v>
      </c>
      <c r="M4062" s="16">
        <f t="shared" si="254"/>
        <v>13275.664526972219</v>
      </c>
      <c r="N4062" s="17">
        <v>15329</v>
      </c>
      <c r="O4062" s="18">
        <f t="shared" si="255"/>
        <v>0</v>
      </c>
      <c r="P4062" s="19">
        <v>103.4</v>
      </c>
      <c r="Q4062" s="13">
        <v>0</v>
      </c>
      <c r="R4062" s="120">
        <v>26.79</v>
      </c>
    </row>
    <row r="4063" spans="1:18">
      <c r="A4063" s="107">
        <v>4061</v>
      </c>
      <c r="B4063" s="10">
        <v>6</v>
      </c>
      <c r="C4063" s="10">
        <v>19</v>
      </c>
      <c r="D4063" s="11">
        <v>6</v>
      </c>
      <c r="E4063" s="12">
        <v>14122.538887401503</v>
      </c>
      <c r="F4063" s="13">
        <v>29.601164306700003</v>
      </c>
      <c r="G4063" s="13">
        <v>5180.9069105999997</v>
      </c>
      <c r="H4063" s="13">
        <v>0</v>
      </c>
      <c r="I4063" s="14">
        <f t="shared" si="252"/>
        <v>19273.844633694804</v>
      </c>
      <c r="J4063" s="13">
        <v>3996.0063980000004</v>
      </c>
      <c r="K4063" s="14">
        <f t="shared" si="253"/>
        <v>15277.838235694802</v>
      </c>
      <c r="L4063" s="15">
        <v>1338.8927777777776</v>
      </c>
      <c r="M4063" s="16">
        <f t="shared" si="254"/>
        <v>13938.945457917025</v>
      </c>
      <c r="N4063" s="17">
        <v>15792</v>
      </c>
      <c r="O4063" s="18">
        <f t="shared" si="255"/>
        <v>0</v>
      </c>
      <c r="P4063" s="19">
        <v>103.4</v>
      </c>
      <c r="Q4063" s="13">
        <v>0</v>
      </c>
      <c r="R4063" s="120">
        <v>28.15</v>
      </c>
    </row>
    <row r="4064" spans="1:18">
      <c r="A4064" s="107">
        <v>4062</v>
      </c>
      <c r="B4064" s="10">
        <v>6</v>
      </c>
      <c r="C4064" s="10">
        <v>19</v>
      </c>
      <c r="D4064" s="11">
        <v>7</v>
      </c>
      <c r="E4064" s="12">
        <v>16051.081867045597</v>
      </c>
      <c r="F4064" s="13">
        <v>30.768236177400006</v>
      </c>
      <c r="G4064" s="13">
        <v>4621.4249136039998</v>
      </c>
      <c r="H4064" s="13">
        <v>0</v>
      </c>
      <c r="I4064" s="14">
        <f t="shared" si="252"/>
        <v>20641.738544472195</v>
      </c>
      <c r="J4064" s="13">
        <v>4080.9622039999999</v>
      </c>
      <c r="K4064" s="14">
        <f t="shared" si="253"/>
        <v>16560.776340472195</v>
      </c>
      <c r="L4064" s="15">
        <v>1338.8927777777776</v>
      </c>
      <c r="M4064" s="16">
        <f t="shared" si="254"/>
        <v>15221.883562694418</v>
      </c>
      <c r="N4064" s="17">
        <v>16788</v>
      </c>
      <c r="O4064" s="18">
        <f t="shared" si="255"/>
        <v>0</v>
      </c>
      <c r="P4064" s="19">
        <v>103.4</v>
      </c>
      <c r="Q4064" s="13">
        <v>0</v>
      </c>
      <c r="R4064" s="120">
        <v>28.15</v>
      </c>
    </row>
    <row r="4065" spans="1:18">
      <c r="A4065" s="107">
        <v>4063</v>
      </c>
      <c r="B4065" s="10">
        <v>6</v>
      </c>
      <c r="C4065" s="10">
        <v>19</v>
      </c>
      <c r="D4065" s="11">
        <v>8</v>
      </c>
      <c r="E4065" s="12">
        <v>16899.047769865803</v>
      </c>
      <c r="F4065" s="13">
        <v>31.617881601099999</v>
      </c>
      <c r="G4065" s="13">
        <v>5048.4594271239994</v>
      </c>
      <c r="H4065" s="13">
        <v>0</v>
      </c>
      <c r="I4065" s="14">
        <f t="shared" si="252"/>
        <v>21915.8893153887</v>
      </c>
      <c r="J4065" s="13">
        <v>4804.9310880000003</v>
      </c>
      <c r="K4065" s="14">
        <f t="shared" si="253"/>
        <v>17110.958227388699</v>
      </c>
      <c r="L4065" s="15">
        <v>1338.8927777777776</v>
      </c>
      <c r="M4065" s="16">
        <f t="shared" si="254"/>
        <v>15772.065449610922</v>
      </c>
      <c r="N4065" s="17">
        <v>17691</v>
      </c>
      <c r="O4065" s="18">
        <f t="shared" si="255"/>
        <v>0</v>
      </c>
      <c r="P4065" s="19">
        <v>103.4</v>
      </c>
      <c r="Q4065" s="13">
        <v>0</v>
      </c>
      <c r="R4065" s="120">
        <v>33.130000000000003</v>
      </c>
    </row>
    <row r="4066" spans="1:18">
      <c r="A4066" s="107">
        <v>4064</v>
      </c>
      <c r="B4066" s="10">
        <v>6</v>
      </c>
      <c r="C4066" s="10">
        <v>19</v>
      </c>
      <c r="D4066" s="11">
        <v>9</v>
      </c>
      <c r="E4066" s="12">
        <v>17910.576457614196</v>
      </c>
      <c r="F4066" s="13">
        <v>32.700435117400005</v>
      </c>
      <c r="G4066" s="13">
        <v>5316.6072414440005</v>
      </c>
      <c r="H4066" s="13">
        <v>0</v>
      </c>
      <c r="I4066" s="14">
        <f t="shared" si="252"/>
        <v>23194.483263940798</v>
      </c>
      <c r="J4066" s="13">
        <v>5194.8463820000015</v>
      </c>
      <c r="K4066" s="14">
        <f t="shared" si="253"/>
        <v>17999.636881940794</v>
      </c>
      <c r="L4066" s="15">
        <v>1338.8927777777776</v>
      </c>
      <c r="M4066" s="16">
        <f t="shared" si="254"/>
        <v>16660.744104163015</v>
      </c>
      <c r="N4066" s="17">
        <v>18795</v>
      </c>
      <c r="O4066" s="18">
        <f t="shared" si="255"/>
        <v>0</v>
      </c>
      <c r="P4066" s="19">
        <v>103.4</v>
      </c>
      <c r="Q4066" s="13">
        <v>0</v>
      </c>
      <c r="R4066" s="120">
        <v>36.36</v>
      </c>
    </row>
    <row r="4067" spans="1:18">
      <c r="A4067" s="107">
        <v>4065</v>
      </c>
      <c r="B4067" s="10">
        <v>6</v>
      </c>
      <c r="C4067" s="10">
        <v>19</v>
      </c>
      <c r="D4067" s="11">
        <v>10</v>
      </c>
      <c r="E4067" s="12">
        <v>18935.135868895897</v>
      </c>
      <c r="F4067" s="13">
        <v>34.022042146499999</v>
      </c>
      <c r="G4067" s="13">
        <v>5238.821929564001</v>
      </c>
      <c r="H4067" s="13">
        <v>0</v>
      </c>
      <c r="I4067" s="14">
        <f t="shared" si="252"/>
        <v>24139.9357563134</v>
      </c>
      <c r="J4067" s="13">
        <v>5571.4779090000002</v>
      </c>
      <c r="K4067" s="14">
        <f t="shared" si="253"/>
        <v>18568.457847313399</v>
      </c>
      <c r="L4067" s="15">
        <v>1338.8927777777776</v>
      </c>
      <c r="M4067" s="16">
        <f t="shared" si="254"/>
        <v>17229.56506953562</v>
      </c>
      <c r="N4067" s="17">
        <v>19258</v>
      </c>
      <c r="O4067" s="18">
        <f t="shared" si="255"/>
        <v>0</v>
      </c>
      <c r="P4067" s="19">
        <v>103.4</v>
      </c>
      <c r="Q4067" s="13">
        <v>0</v>
      </c>
      <c r="R4067" s="120">
        <v>37.090000000000003</v>
      </c>
    </row>
    <row r="4068" spans="1:18">
      <c r="A4068" s="107">
        <v>4066</v>
      </c>
      <c r="B4068" s="10">
        <v>6</v>
      </c>
      <c r="C4068" s="10">
        <v>19</v>
      </c>
      <c r="D4068" s="11">
        <v>11</v>
      </c>
      <c r="E4068" s="12">
        <v>19338.483079700898</v>
      </c>
      <c r="F4068" s="13">
        <v>34.601462965399996</v>
      </c>
      <c r="G4068" s="13">
        <v>5233.2852454880003</v>
      </c>
      <c r="H4068" s="13">
        <v>0</v>
      </c>
      <c r="I4068" s="14">
        <f t="shared" si="252"/>
        <v>24537.166862223501</v>
      </c>
      <c r="J4068" s="13">
        <v>5539.7171740000003</v>
      </c>
      <c r="K4068" s="14">
        <f t="shared" si="253"/>
        <v>18997.4496882235</v>
      </c>
      <c r="L4068" s="15">
        <v>1338.8927777777776</v>
      </c>
      <c r="M4068" s="16">
        <f t="shared" si="254"/>
        <v>17658.556910445721</v>
      </c>
      <c r="N4068" s="17">
        <v>19561</v>
      </c>
      <c r="O4068" s="18">
        <f t="shared" si="255"/>
        <v>0</v>
      </c>
      <c r="P4068" s="19">
        <v>103.4</v>
      </c>
      <c r="Q4068" s="13">
        <v>0</v>
      </c>
      <c r="R4068" s="120">
        <v>38.56</v>
      </c>
    </row>
    <row r="4069" spans="1:18">
      <c r="A4069" s="107">
        <v>4067</v>
      </c>
      <c r="B4069" s="10">
        <v>6</v>
      </c>
      <c r="C4069" s="10">
        <v>19</v>
      </c>
      <c r="D4069" s="11">
        <v>12</v>
      </c>
      <c r="E4069" s="12">
        <v>19605.597004483701</v>
      </c>
      <c r="F4069" s="13">
        <v>34.944154184099993</v>
      </c>
      <c r="G4069" s="13">
        <v>5131.7112472959998</v>
      </c>
      <c r="H4069" s="13">
        <v>0</v>
      </c>
      <c r="I4069" s="14">
        <f t="shared" si="252"/>
        <v>24702.3640975956</v>
      </c>
      <c r="J4069" s="13">
        <v>5543.9210149999999</v>
      </c>
      <c r="K4069" s="14">
        <f t="shared" si="253"/>
        <v>19158.443082595601</v>
      </c>
      <c r="L4069" s="15">
        <v>1338.8927777777776</v>
      </c>
      <c r="M4069" s="16">
        <f t="shared" si="254"/>
        <v>17819.550304817822</v>
      </c>
      <c r="N4069" s="17">
        <v>19657</v>
      </c>
      <c r="O4069" s="18">
        <f t="shared" si="255"/>
        <v>0</v>
      </c>
      <c r="P4069" s="19">
        <v>103.4</v>
      </c>
      <c r="Q4069" s="13">
        <v>0</v>
      </c>
      <c r="R4069" s="120">
        <v>38.770000000000003</v>
      </c>
    </row>
    <row r="4070" spans="1:18">
      <c r="A4070" s="107">
        <v>4068</v>
      </c>
      <c r="B4070" s="10">
        <v>6</v>
      </c>
      <c r="C4070" s="10">
        <v>19</v>
      </c>
      <c r="D4070" s="11">
        <v>13</v>
      </c>
      <c r="E4070" s="12">
        <v>19675.619552564003</v>
      </c>
      <c r="F4070" s="13">
        <v>35.007762125399999</v>
      </c>
      <c r="G4070" s="13">
        <v>5246.0640349639998</v>
      </c>
      <c r="H4070" s="13">
        <v>0</v>
      </c>
      <c r="I4070" s="14">
        <f t="shared" si="252"/>
        <v>24886.675825402606</v>
      </c>
      <c r="J4070" s="13">
        <v>5541.0342460000002</v>
      </c>
      <c r="K4070" s="14">
        <f t="shared" si="253"/>
        <v>19345.641579402607</v>
      </c>
      <c r="L4070" s="15">
        <v>1338.8927777777776</v>
      </c>
      <c r="M4070" s="16">
        <f t="shared" si="254"/>
        <v>18006.748801624828</v>
      </c>
      <c r="N4070" s="17">
        <v>19752</v>
      </c>
      <c r="O4070" s="18">
        <f t="shared" si="255"/>
        <v>0</v>
      </c>
      <c r="P4070" s="19">
        <v>103.4</v>
      </c>
      <c r="Q4070" s="13">
        <v>0</v>
      </c>
      <c r="R4070" s="120">
        <v>42.48</v>
      </c>
    </row>
    <row r="4071" spans="1:18">
      <c r="A4071" s="107">
        <v>4069</v>
      </c>
      <c r="B4071" s="10">
        <v>6</v>
      </c>
      <c r="C4071" s="10">
        <v>19</v>
      </c>
      <c r="D4071" s="11">
        <v>14</v>
      </c>
      <c r="E4071" s="12">
        <v>19149.639548240393</v>
      </c>
      <c r="F4071" s="13">
        <v>34.292860737699996</v>
      </c>
      <c r="G4071" s="13">
        <v>5087.5674985240003</v>
      </c>
      <c r="H4071" s="13">
        <v>0</v>
      </c>
      <c r="I4071" s="14">
        <f t="shared" si="252"/>
        <v>24202.914186026694</v>
      </c>
      <c r="J4071" s="13">
        <v>4997.495855000001</v>
      </c>
      <c r="K4071" s="14">
        <f t="shared" si="253"/>
        <v>19205.418331026693</v>
      </c>
      <c r="L4071" s="15">
        <v>1338.8927777777776</v>
      </c>
      <c r="M4071" s="16">
        <f t="shared" si="254"/>
        <v>17866.525553248914</v>
      </c>
      <c r="N4071" s="17">
        <v>19670</v>
      </c>
      <c r="O4071" s="18">
        <f t="shared" si="255"/>
        <v>0</v>
      </c>
      <c r="P4071" s="19">
        <v>103.4</v>
      </c>
      <c r="Q4071" s="13">
        <v>0</v>
      </c>
      <c r="R4071" s="120">
        <v>42.48</v>
      </c>
    </row>
    <row r="4072" spans="1:18">
      <c r="A4072" s="107">
        <v>4070</v>
      </c>
      <c r="B4072" s="10">
        <v>6</v>
      </c>
      <c r="C4072" s="10">
        <v>19</v>
      </c>
      <c r="D4072" s="11">
        <v>15</v>
      </c>
      <c r="E4072" s="12">
        <v>19222.381899174397</v>
      </c>
      <c r="F4072" s="13">
        <v>34.246194490499995</v>
      </c>
      <c r="G4072" s="13">
        <v>4998.7210136160011</v>
      </c>
      <c r="H4072" s="13">
        <v>0</v>
      </c>
      <c r="I4072" s="14">
        <f t="shared" si="252"/>
        <v>24186.856718299896</v>
      </c>
      <c r="J4072" s="13">
        <v>5127.5886939999991</v>
      </c>
      <c r="K4072" s="14">
        <f t="shared" si="253"/>
        <v>19059.268024299898</v>
      </c>
      <c r="L4072" s="15">
        <v>1338.8927777777776</v>
      </c>
      <c r="M4072" s="16">
        <f t="shared" si="254"/>
        <v>17720.375246522119</v>
      </c>
      <c r="N4072" s="17">
        <v>19602</v>
      </c>
      <c r="O4072" s="18">
        <f t="shared" si="255"/>
        <v>0</v>
      </c>
      <c r="P4072" s="19">
        <v>103.4</v>
      </c>
      <c r="Q4072" s="13">
        <v>0</v>
      </c>
      <c r="R4072" s="120">
        <v>42.48</v>
      </c>
    </row>
    <row r="4073" spans="1:18">
      <c r="A4073" s="107">
        <v>4071</v>
      </c>
      <c r="B4073" s="10">
        <v>6</v>
      </c>
      <c r="C4073" s="10">
        <v>19</v>
      </c>
      <c r="D4073" s="11">
        <v>16</v>
      </c>
      <c r="E4073" s="12">
        <v>18730.372566815404</v>
      </c>
      <c r="F4073" s="13">
        <v>33.681012031999998</v>
      </c>
      <c r="G4073" s="13">
        <v>4896.879480048</v>
      </c>
      <c r="H4073" s="13">
        <v>0</v>
      </c>
      <c r="I4073" s="14">
        <f t="shared" si="252"/>
        <v>23593.571034831402</v>
      </c>
      <c r="J4073" s="13">
        <v>4757.2947050000002</v>
      </c>
      <c r="K4073" s="14">
        <f t="shared" si="253"/>
        <v>18836.276329831402</v>
      </c>
      <c r="L4073" s="15">
        <v>1338.8927777777776</v>
      </c>
      <c r="M4073" s="16">
        <f t="shared" si="254"/>
        <v>17497.383552053623</v>
      </c>
      <c r="N4073" s="17">
        <v>19455</v>
      </c>
      <c r="O4073" s="18">
        <f t="shared" si="255"/>
        <v>0</v>
      </c>
      <c r="P4073" s="19">
        <v>103.4</v>
      </c>
      <c r="Q4073" s="13">
        <v>0</v>
      </c>
      <c r="R4073" s="120">
        <v>42.48</v>
      </c>
    </row>
    <row r="4074" spans="1:18">
      <c r="A4074" s="107">
        <v>4072</v>
      </c>
      <c r="B4074" s="10">
        <v>6</v>
      </c>
      <c r="C4074" s="10">
        <v>19</v>
      </c>
      <c r="D4074" s="11">
        <v>17</v>
      </c>
      <c r="E4074" s="12">
        <v>18696.100544002496</v>
      </c>
      <c r="F4074" s="13">
        <v>33.636489677799993</v>
      </c>
      <c r="G4074" s="13">
        <v>4881.6777612679998</v>
      </c>
      <c r="H4074" s="13">
        <v>0</v>
      </c>
      <c r="I4074" s="14">
        <f t="shared" si="252"/>
        <v>23544.141815592695</v>
      </c>
      <c r="J4074" s="13">
        <v>4569.9482880000005</v>
      </c>
      <c r="K4074" s="14">
        <f t="shared" si="253"/>
        <v>18974.193527592695</v>
      </c>
      <c r="L4074" s="15">
        <v>1338.8927777777776</v>
      </c>
      <c r="M4074" s="16">
        <f t="shared" si="254"/>
        <v>17635.300749814916</v>
      </c>
      <c r="N4074" s="17">
        <v>19542</v>
      </c>
      <c r="O4074" s="18">
        <f t="shared" si="255"/>
        <v>0</v>
      </c>
      <c r="P4074" s="19">
        <v>103.4</v>
      </c>
      <c r="Q4074" s="13">
        <v>0</v>
      </c>
      <c r="R4074" s="120">
        <v>45.54</v>
      </c>
    </row>
    <row r="4075" spans="1:18">
      <c r="A4075" s="107">
        <v>4073</v>
      </c>
      <c r="B4075" s="10">
        <v>6</v>
      </c>
      <c r="C4075" s="10">
        <v>19</v>
      </c>
      <c r="D4075" s="11">
        <v>18</v>
      </c>
      <c r="E4075" s="12">
        <v>19636.01007524359</v>
      </c>
      <c r="F4075" s="13">
        <v>34.888713609900009</v>
      </c>
      <c r="G4075" s="13">
        <v>4763.7123870600008</v>
      </c>
      <c r="H4075" s="13">
        <v>0</v>
      </c>
      <c r="I4075" s="14">
        <f t="shared" si="252"/>
        <v>24364.833748693691</v>
      </c>
      <c r="J4075" s="13">
        <v>4941.478701</v>
      </c>
      <c r="K4075" s="14">
        <f t="shared" si="253"/>
        <v>19423.355047693691</v>
      </c>
      <c r="L4075" s="15">
        <v>1338.8927777777776</v>
      </c>
      <c r="M4075" s="16">
        <f t="shared" si="254"/>
        <v>18084.462269915912</v>
      </c>
      <c r="N4075" s="17">
        <v>19795</v>
      </c>
      <c r="O4075" s="18">
        <f t="shared" si="255"/>
        <v>0</v>
      </c>
      <c r="P4075" s="19">
        <v>103.4</v>
      </c>
      <c r="Q4075" s="13">
        <v>0</v>
      </c>
      <c r="R4075" s="120">
        <v>47.02</v>
      </c>
    </row>
    <row r="4076" spans="1:18">
      <c r="A4076" s="107">
        <v>4074</v>
      </c>
      <c r="B4076" s="10">
        <v>6</v>
      </c>
      <c r="C4076" s="10">
        <v>19</v>
      </c>
      <c r="D4076" s="11">
        <v>19</v>
      </c>
      <c r="E4076" s="12">
        <v>19542.769504702399</v>
      </c>
      <c r="F4076" s="13">
        <v>34.781460076499989</v>
      </c>
      <c r="G4076" s="13">
        <v>4714.9446190959998</v>
      </c>
      <c r="H4076" s="13">
        <v>0</v>
      </c>
      <c r="I4076" s="14">
        <f t="shared" si="252"/>
        <v>24222.932663721898</v>
      </c>
      <c r="J4076" s="13">
        <v>5438.6394019999998</v>
      </c>
      <c r="K4076" s="14">
        <f t="shared" si="253"/>
        <v>18784.293261721898</v>
      </c>
      <c r="L4076" s="15">
        <v>1338.8927777777776</v>
      </c>
      <c r="M4076" s="16">
        <f t="shared" si="254"/>
        <v>17445.400483944119</v>
      </c>
      <c r="N4076" s="17">
        <v>19422</v>
      </c>
      <c r="O4076" s="18">
        <f t="shared" si="255"/>
        <v>0</v>
      </c>
      <c r="P4076" s="19">
        <v>103.4</v>
      </c>
      <c r="Q4076" s="13">
        <v>0</v>
      </c>
      <c r="R4076" s="120">
        <v>45.4</v>
      </c>
    </row>
    <row r="4077" spans="1:18">
      <c r="A4077" s="107">
        <v>4075</v>
      </c>
      <c r="B4077" s="10">
        <v>6</v>
      </c>
      <c r="C4077" s="10">
        <v>19</v>
      </c>
      <c r="D4077" s="11">
        <v>20</v>
      </c>
      <c r="E4077" s="12">
        <v>19720.479816225099</v>
      </c>
      <c r="F4077" s="13">
        <v>34.933739073200002</v>
      </c>
      <c r="G4077" s="13">
        <v>4806.6097772200001</v>
      </c>
      <c r="H4077" s="13">
        <v>0</v>
      </c>
      <c r="I4077" s="14">
        <f t="shared" si="252"/>
        <v>24492.1558543719</v>
      </c>
      <c r="J4077" s="13">
        <v>5849.7523109999993</v>
      </c>
      <c r="K4077" s="14">
        <f t="shared" si="253"/>
        <v>18642.4035433719</v>
      </c>
      <c r="L4077" s="15">
        <v>1338.8927777777776</v>
      </c>
      <c r="M4077" s="16">
        <f t="shared" si="254"/>
        <v>17303.510765594121</v>
      </c>
      <c r="N4077" s="17">
        <v>19304</v>
      </c>
      <c r="O4077" s="18">
        <f t="shared" si="255"/>
        <v>0</v>
      </c>
      <c r="P4077" s="19">
        <v>103.4</v>
      </c>
      <c r="Q4077" s="13">
        <v>0</v>
      </c>
      <c r="R4077" s="120">
        <v>41.97</v>
      </c>
    </row>
    <row r="4078" spans="1:18">
      <c r="A4078" s="107">
        <v>4076</v>
      </c>
      <c r="B4078" s="10">
        <v>6</v>
      </c>
      <c r="C4078" s="10">
        <v>19</v>
      </c>
      <c r="D4078" s="11">
        <v>21</v>
      </c>
      <c r="E4078" s="12">
        <v>19383.574425357798</v>
      </c>
      <c r="F4078" s="13">
        <v>34.573044015199997</v>
      </c>
      <c r="G4078" s="13">
        <v>4948.1248962039999</v>
      </c>
      <c r="H4078" s="13">
        <v>0</v>
      </c>
      <c r="I4078" s="14">
        <f t="shared" si="252"/>
        <v>24297.126277546598</v>
      </c>
      <c r="J4078" s="13">
        <v>5779.7036790000002</v>
      </c>
      <c r="K4078" s="14">
        <f t="shared" si="253"/>
        <v>18517.422598546596</v>
      </c>
      <c r="L4078" s="15">
        <v>1338.8927777777776</v>
      </c>
      <c r="M4078" s="16">
        <f t="shared" si="254"/>
        <v>17178.529820768817</v>
      </c>
      <c r="N4078" s="17">
        <v>19220</v>
      </c>
      <c r="O4078" s="18">
        <f t="shared" si="255"/>
        <v>0</v>
      </c>
      <c r="P4078" s="19">
        <v>103.4</v>
      </c>
      <c r="Q4078" s="13">
        <v>0</v>
      </c>
      <c r="R4078" s="120">
        <v>41.71</v>
      </c>
    </row>
    <row r="4079" spans="1:18">
      <c r="A4079" s="107">
        <v>4077</v>
      </c>
      <c r="B4079" s="10">
        <v>6</v>
      </c>
      <c r="C4079" s="10">
        <v>19</v>
      </c>
      <c r="D4079" s="11">
        <v>22</v>
      </c>
      <c r="E4079" s="12">
        <v>19144.876934894401</v>
      </c>
      <c r="F4079" s="13">
        <v>34.350659102200012</v>
      </c>
      <c r="G4079" s="13">
        <v>5084.4022384439995</v>
      </c>
      <c r="H4079" s="13">
        <v>0</v>
      </c>
      <c r="I4079" s="14">
        <f t="shared" si="252"/>
        <v>24194.928514236199</v>
      </c>
      <c r="J4079" s="13">
        <v>5716.5954979999997</v>
      </c>
      <c r="K4079" s="14">
        <f t="shared" si="253"/>
        <v>18478.3330162362</v>
      </c>
      <c r="L4079" s="15">
        <v>1338.8927777777776</v>
      </c>
      <c r="M4079" s="16">
        <f t="shared" si="254"/>
        <v>17139.440238458421</v>
      </c>
      <c r="N4079" s="17">
        <v>19182</v>
      </c>
      <c r="O4079" s="18">
        <f t="shared" si="255"/>
        <v>0</v>
      </c>
      <c r="P4079" s="19">
        <v>103.4</v>
      </c>
      <c r="Q4079" s="13">
        <v>0</v>
      </c>
      <c r="R4079" s="120">
        <v>38.81</v>
      </c>
    </row>
    <row r="4080" spans="1:18">
      <c r="A4080" s="107">
        <v>4078</v>
      </c>
      <c r="B4080" s="10">
        <v>6</v>
      </c>
      <c r="C4080" s="10">
        <v>19</v>
      </c>
      <c r="D4080" s="11">
        <v>23</v>
      </c>
      <c r="E4080" s="12">
        <v>18647.914913627494</v>
      </c>
      <c r="F4080" s="13">
        <v>33.942366293899994</v>
      </c>
      <c r="G4080" s="13">
        <v>5044.1704875959986</v>
      </c>
      <c r="H4080" s="13">
        <v>0</v>
      </c>
      <c r="I4080" s="14">
        <f t="shared" si="252"/>
        <v>23658.143034929592</v>
      </c>
      <c r="J4080" s="13">
        <v>5548.6936820000001</v>
      </c>
      <c r="K4080" s="14">
        <f t="shared" si="253"/>
        <v>18109.449352929591</v>
      </c>
      <c r="L4080" s="15">
        <v>1338.8927777777776</v>
      </c>
      <c r="M4080" s="16">
        <f t="shared" si="254"/>
        <v>16770.556575151812</v>
      </c>
      <c r="N4080" s="17">
        <v>18901</v>
      </c>
      <c r="O4080" s="18">
        <f t="shared" si="255"/>
        <v>0</v>
      </c>
      <c r="P4080" s="19">
        <v>103.4</v>
      </c>
      <c r="Q4080" s="13">
        <v>0</v>
      </c>
      <c r="R4080" s="120">
        <v>33.72</v>
      </c>
    </row>
    <row r="4081" spans="1:18">
      <c r="A4081" s="107">
        <v>4079</v>
      </c>
      <c r="B4081" s="10">
        <v>6</v>
      </c>
      <c r="C4081" s="10">
        <v>19</v>
      </c>
      <c r="D4081" s="11">
        <v>24</v>
      </c>
      <c r="E4081" s="12">
        <v>17640.795806420007</v>
      </c>
      <c r="F4081" s="13">
        <v>33.510603974599995</v>
      </c>
      <c r="G4081" s="13">
        <v>4045.044793</v>
      </c>
      <c r="H4081" s="13">
        <v>0</v>
      </c>
      <c r="I4081" s="14">
        <f t="shared" si="252"/>
        <v>21652.329995445409</v>
      </c>
      <c r="J4081" s="13">
        <v>4954.8992120000003</v>
      </c>
      <c r="K4081" s="14">
        <f t="shared" si="253"/>
        <v>16697.430783445408</v>
      </c>
      <c r="L4081" s="15">
        <v>1338.8927777777776</v>
      </c>
      <c r="M4081" s="16">
        <f t="shared" si="254"/>
        <v>15358.538005667631</v>
      </c>
      <c r="N4081" s="17">
        <v>16982</v>
      </c>
      <c r="O4081" s="18">
        <f t="shared" si="255"/>
        <v>0</v>
      </c>
      <c r="P4081" s="19">
        <v>103.4</v>
      </c>
      <c r="Q4081" s="13">
        <v>0</v>
      </c>
      <c r="R4081" s="120">
        <v>30.74</v>
      </c>
    </row>
    <row r="4082" spans="1:18">
      <c r="A4082" s="107">
        <v>4080</v>
      </c>
      <c r="B4082" s="10">
        <v>6</v>
      </c>
      <c r="C4082" s="10">
        <v>20</v>
      </c>
      <c r="D4082" s="11">
        <v>1</v>
      </c>
      <c r="E4082" s="12">
        <v>15772.286721341401</v>
      </c>
      <c r="F4082" s="13">
        <v>31.329856062099992</v>
      </c>
      <c r="G4082" s="13">
        <v>3543.1124293519997</v>
      </c>
      <c r="H4082" s="13">
        <v>0</v>
      </c>
      <c r="I4082" s="14">
        <f t="shared" si="252"/>
        <v>19284.069294631299</v>
      </c>
      <c r="J4082" s="13">
        <v>4144.9086349999998</v>
      </c>
      <c r="K4082" s="14">
        <f t="shared" si="253"/>
        <v>15139.160659631299</v>
      </c>
      <c r="L4082" s="15">
        <v>1338.8927777777776</v>
      </c>
      <c r="M4082" s="16">
        <f t="shared" si="254"/>
        <v>13800.267881853522</v>
      </c>
      <c r="N4082" s="17">
        <v>15716</v>
      </c>
      <c r="O4082" s="18">
        <f t="shared" si="255"/>
        <v>0</v>
      </c>
      <c r="P4082" s="19">
        <v>103.4</v>
      </c>
      <c r="Q4082" s="13">
        <v>0</v>
      </c>
      <c r="R4082" s="120">
        <v>27.32</v>
      </c>
    </row>
    <row r="4083" spans="1:18">
      <c r="A4083" s="107">
        <v>4081</v>
      </c>
      <c r="B4083" s="10">
        <v>6</v>
      </c>
      <c r="C4083" s="10">
        <v>20</v>
      </c>
      <c r="D4083" s="11">
        <v>2</v>
      </c>
      <c r="E4083" s="12">
        <v>15158.048232189401</v>
      </c>
      <c r="F4083" s="13">
        <v>30.581872024900004</v>
      </c>
      <c r="G4083" s="13">
        <v>3649.6290353919999</v>
      </c>
      <c r="H4083" s="13">
        <v>0</v>
      </c>
      <c r="I4083" s="14">
        <f t="shared" si="252"/>
        <v>18777.095395556502</v>
      </c>
      <c r="J4083" s="13">
        <v>4136.8270819999998</v>
      </c>
      <c r="K4083" s="14">
        <f t="shared" si="253"/>
        <v>14640.268313556502</v>
      </c>
      <c r="L4083" s="15">
        <v>1338.8927777777776</v>
      </c>
      <c r="M4083" s="16">
        <f t="shared" si="254"/>
        <v>13301.375535778725</v>
      </c>
      <c r="N4083" s="17">
        <v>15344</v>
      </c>
      <c r="O4083" s="18">
        <f t="shared" si="255"/>
        <v>0</v>
      </c>
      <c r="P4083" s="19">
        <v>103.4</v>
      </c>
      <c r="Q4083" s="13">
        <v>0</v>
      </c>
      <c r="R4083" s="120">
        <v>24.18</v>
      </c>
    </row>
    <row r="4084" spans="1:18">
      <c r="A4084" s="107">
        <v>4082</v>
      </c>
      <c r="B4084" s="10">
        <v>6</v>
      </c>
      <c r="C4084" s="10">
        <v>20</v>
      </c>
      <c r="D4084" s="11">
        <v>3</v>
      </c>
      <c r="E4084" s="12">
        <v>14647.858748709103</v>
      </c>
      <c r="F4084" s="13">
        <v>30.076156721299999</v>
      </c>
      <c r="G4084" s="13">
        <v>3941.776875772</v>
      </c>
      <c r="H4084" s="13">
        <v>0</v>
      </c>
      <c r="I4084" s="14">
        <f t="shared" si="252"/>
        <v>18559.559467759802</v>
      </c>
      <c r="J4084" s="13">
        <v>4273.5950219999995</v>
      </c>
      <c r="K4084" s="14">
        <f t="shared" si="253"/>
        <v>14285.964445759802</v>
      </c>
      <c r="L4084" s="15">
        <v>1338.8927777777776</v>
      </c>
      <c r="M4084" s="16">
        <f t="shared" si="254"/>
        <v>12947.071667982025</v>
      </c>
      <c r="N4084" s="17">
        <v>15037</v>
      </c>
      <c r="O4084" s="18">
        <f t="shared" si="255"/>
        <v>0</v>
      </c>
      <c r="P4084" s="19">
        <v>103.4</v>
      </c>
      <c r="Q4084" s="13">
        <v>0</v>
      </c>
      <c r="R4084" s="120">
        <v>23.2</v>
      </c>
    </row>
    <row r="4085" spans="1:18">
      <c r="A4085" s="107">
        <v>4083</v>
      </c>
      <c r="B4085" s="10">
        <v>6</v>
      </c>
      <c r="C4085" s="10">
        <v>20</v>
      </c>
      <c r="D4085" s="11">
        <v>4</v>
      </c>
      <c r="E4085" s="12">
        <v>14760.129657379604</v>
      </c>
      <c r="F4085" s="13">
        <v>30.197958686600003</v>
      </c>
      <c r="G4085" s="13">
        <v>3826.4601912480002</v>
      </c>
      <c r="H4085" s="13">
        <v>0</v>
      </c>
      <c r="I4085" s="14">
        <f t="shared" si="252"/>
        <v>18556.391889941006</v>
      </c>
      <c r="J4085" s="13">
        <v>4054.437414</v>
      </c>
      <c r="K4085" s="14">
        <f t="shared" si="253"/>
        <v>14501.954475941006</v>
      </c>
      <c r="L4085" s="15">
        <v>1338.8927777777776</v>
      </c>
      <c r="M4085" s="16">
        <f t="shared" si="254"/>
        <v>13163.061698163228</v>
      </c>
      <c r="N4085" s="17">
        <v>15208</v>
      </c>
      <c r="O4085" s="18">
        <f t="shared" si="255"/>
        <v>0</v>
      </c>
      <c r="P4085" s="19">
        <v>103.4</v>
      </c>
      <c r="Q4085" s="13">
        <v>0</v>
      </c>
      <c r="R4085" s="120">
        <v>24.09</v>
      </c>
    </row>
    <row r="4086" spans="1:18">
      <c r="A4086" s="107">
        <v>4084</v>
      </c>
      <c r="B4086" s="10">
        <v>6</v>
      </c>
      <c r="C4086" s="10">
        <v>20</v>
      </c>
      <c r="D4086" s="11">
        <v>5</v>
      </c>
      <c r="E4086" s="12">
        <v>14761.954740926203</v>
      </c>
      <c r="F4086" s="13">
        <v>30.196201069800004</v>
      </c>
      <c r="G4086" s="13">
        <v>3638.5053822280001</v>
      </c>
      <c r="H4086" s="13">
        <v>0</v>
      </c>
      <c r="I4086" s="14">
        <f t="shared" si="252"/>
        <v>18370.263922084403</v>
      </c>
      <c r="J4086" s="13">
        <v>4082.4812899999997</v>
      </c>
      <c r="K4086" s="14">
        <f t="shared" si="253"/>
        <v>14287.782632084403</v>
      </c>
      <c r="L4086" s="15">
        <v>1338.8927777777776</v>
      </c>
      <c r="M4086" s="16">
        <f t="shared" si="254"/>
        <v>12948.889854306626</v>
      </c>
      <c r="N4086" s="17">
        <v>15039</v>
      </c>
      <c r="O4086" s="18">
        <f t="shared" si="255"/>
        <v>0</v>
      </c>
      <c r="P4086" s="19">
        <v>103.4</v>
      </c>
      <c r="Q4086" s="13">
        <v>0</v>
      </c>
      <c r="R4086" s="120">
        <v>19.78</v>
      </c>
    </row>
    <row r="4087" spans="1:18">
      <c r="A4087" s="107">
        <v>4085</v>
      </c>
      <c r="B4087" s="10">
        <v>6</v>
      </c>
      <c r="C4087" s="10">
        <v>20</v>
      </c>
      <c r="D4087" s="11">
        <v>6</v>
      </c>
      <c r="E4087" s="12">
        <v>15493.842040583999</v>
      </c>
      <c r="F4087" s="13">
        <v>30.962108249200003</v>
      </c>
      <c r="G4087" s="13">
        <v>3465.9799399120002</v>
      </c>
      <c r="H4087" s="13">
        <v>0</v>
      </c>
      <c r="I4087" s="14">
        <f t="shared" si="252"/>
        <v>18928.859872246801</v>
      </c>
      <c r="J4087" s="13">
        <v>4072.7376199999999</v>
      </c>
      <c r="K4087" s="14">
        <f t="shared" si="253"/>
        <v>14856.122252246802</v>
      </c>
      <c r="L4087" s="15">
        <v>1338.8927777777776</v>
      </c>
      <c r="M4087" s="16">
        <f t="shared" si="254"/>
        <v>13517.229474469024</v>
      </c>
      <c r="N4087" s="17">
        <v>15537</v>
      </c>
      <c r="O4087" s="18">
        <f t="shared" si="255"/>
        <v>0</v>
      </c>
      <c r="P4087" s="19">
        <v>103.4</v>
      </c>
      <c r="Q4087" s="13">
        <v>0</v>
      </c>
      <c r="R4087" s="120">
        <v>20.46</v>
      </c>
    </row>
    <row r="4088" spans="1:18">
      <c r="A4088" s="107">
        <v>4086</v>
      </c>
      <c r="B4088" s="10">
        <v>6</v>
      </c>
      <c r="C4088" s="10">
        <v>20</v>
      </c>
      <c r="D4088" s="11">
        <v>7</v>
      </c>
      <c r="E4088" s="12">
        <v>17187.388699328003</v>
      </c>
      <c r="F4088" s="13">
        <v>32.172509516000005</v>
      </c>
      <c r="G4088" s="13">
        <v>3459.5462447279997</v>
      </c>
      <c r="H4088" s="13">
        <v>0</v>
      </c>
      <c r="I4088" s="14">
        <f t="shared" si="252"/>
        <v>20614.762434540004</v>
      </c>
      <c r="J4088" s="13">
        <v>4191.1009260000001</v>
      </c>
      <c r="K4088" s="14">
        <f t="shared" si="253"/>
        <v>16423.661508540004</v>
      </c>
      <c r="L4088" s="15">
        <v>1338.8927777777776</v>
      </c>
      <c r="M4088" s="16">
        <f t="shared" si="254"/>
        <v>15084.768730762227</v>
      </c>
      <c r="N4088" s="17">
        <v>16602</v>
      </c>
      <c r="O4088" s="18">
        <f t="shared" si="255"/>
        <v>0</v>
      </c>
      <c r="P4088" s="19">
        <v>103.4</v>
      </c>
      <c r="Q4088" s="13">
        <v>0</v>
      </c>
      <c r="R4088" s="120">
        <v>26.47</v>
      </c>
    </row>
    <row r="4089" spans="1:18">
      <c r="A4089" s="107">
        <v>4087</v>
      </c>
      <c r="B4089" s="10">
        <v>6</v>
      </c>
      <c r="C4089" s="10">
        <v>20</v>
      </c>
      <c r="D4089" s="11">
        <v>8</v>
      </c>
      <c r="E4089" s="12">
        <v>18254.027996916495</v>
      </c>
      <c r="F4089" s="13">
        <v>33.385328240500002</v>
      </c>
      <c r="G4089" s="13">
        <v>3996.2973996640003</v>
      </c>
      <c r="H4089" s="13">
        <v>0</v>
      </c>
      <c r="I4089" s="14">
        <f t="shared" si="252"/>
        <v>22216.940068339994</v>
      </c>
      <c r="J4089" s="13">
        <v>4946.3714760000012</v>
      </c>
      <c r="K4089" s="14">
        <f t="shared" si="253"/>
        <v>17270.568592339994</v>
      </c>
      <c r="L4089" s="15">
        <v>1338.8927777777776</v>
      </c>
      <c r="M4089" s="16">
        <f t="shared" si="254"/>
        <v>15931.675814562217</v>
      </c>
      <c r="N4089" s="17">
        <v>17874</v>
      </c>
      <c r="O4089" s="18">
        <f t="shared" si="255"/>
        <v>0</v>
      </c>
      <c r="P4089" s="19">
        <v>103.4</v>
      </c>
      <c r="Q4089" s="13">
        <v>0</v>
      </c>
      <c r="R4089" s="120">
        <v>30.17</v>
      </c>
    </row>
    <row r="4090" spans="1:18">
      <c r="A4090" s="107">
        <v>4088</v>
      </c>
      <c r="B4090" s="10">
        <v>6</v>
      </c>
      <c r="C4090" s="10">
        <v>20</v>
      </c>
      <c r="D4090" s="11">
        <v>9</v>
      </c>
      <c r="E4090" s="12">
        <v>18344.610776414607</v>
      </c>
      <c r="F4090" s="13">
        <v>33.419606739400002</v>
      </c>
      <c r="G4090" s="13">
        <v>4444.0985424800001</v>
      </c>
      <c r="H4090" s="13">
        <v>0</v>
      </c>
      <c r="I4090" s="14">
        <f t="shared" si="252"/>
        <v>22755.289712155209</v>
      </c>
      <c r="J4090" s="13">
        <v>4899.1445129999993</v>
      </c>
      <c r="K4090" s="14">
        <f t="shared" si="253"/>
        <v>17856.145199155209</v>
      </c>
      <c r="L4090" s="15">
        <v>1338.8927777777776</v>
      </c>
      <c r="M4090" s="16">
        <f t="shared" si="254"/>
        <v>16517.25242137743</v>
      </c>
      <c r="N4090" s="17">
        <v>18666</v>
      </c>
      <c r="O4090" s="18">
        <f t="shared" si="255"/>
        <v>0</v>
      </c>
      <c r="P4090" s="19">
        <v>103.4</v>
      </c>
      <c r="Q4090" s="13">
        <v>0</v>
      </c>
      <c r="R4090" s="120">
        <v>33.17</v>
      </c>
    </row>
    <row r="4091" spans="1:18">
      <c r="A4091" s="107">
        <v>4089</v>
      </c>
      <c r="B4091" s="10">
        <v>6</v>
      </c>
      <c r="C4091" s="10">
        <v>20</v>
      </c>
      <c r="D4091" s="11">
        <v>10</v>
      </c>
      <c r="E4091" s="12">
        <v>18477.710759673297</v>
      </c>
      <c r="F4091" s="13">
        <v>33.506993774300007</v>
      </c>
      <c r="G4091" s="13">
        <v>4568.1635045920011</v>
      </c>
      <c r="H4091" s="13">
        <v>0</v>
      </c>
      <c r="I4091" s="14">
        <f t="shared" si="252"/>
        <v>23012.367270490999</v>
      </c>
      <c r="J4091" s="13">
        <v>4919.7830730000014</v>
      </c>
      <c r="K4091" s="14">
        <f t="shared" si="253"/>
        <v>18092.584197490996</v>
      </c>
      <c r="L4091" s="15">
        <v>1338.8927777777776</v>
      </c>
      <c r="M4091" s="16">
        <f t="shared" si="254"/>
        <v>16753.691419713217</v>
      </c>
      <c r="N4091" s="17">
        <v>18889</v>
      </c>
      <c r="O4091" s="18">
        <f t="shared" si="255"/>
        <v>0</v>
      </c>
      <c r="P4091" s="19">
        <v>103.4</v>
      </c>
      <c r="Q4091" s="13">
        <v>0</v>
      </c>
      <c r="R4091" s="120">
        <v>36.11</v>
      </c>
    </row>
    <row r="4092" spans="1:18">
      <c r="A4092" s="107">
        <v>4090</v>
      </c>
      <c r="B4092" s="10">
        <v>6</v>
      </c>
      <c r="C4092" s="10">
        <v>20</v>
      </c>
      <c r="D4092" s="11">
        <v>11</v>
      </c>
      <c r="E4092" s="12">
        <v>18571.751094765597</v>
      </c>
      <c r="F4092" s="13">
        <v>33.442814818199992</v>
      </c>
      <c r="G4092" s="13">
        <v>4651.1548431560004</v>
      </c>
      <c r="H4092" s="13">
        <v>0</v>
      </c>
      <c r="I4092" s="14">
        <f t="shared" si="252"/>
        <v>23189.463123103396</v>
      </c>
      <c r="J4092" s="13">
        <v>4766.1403620000001</v>
      </c>
      <c r="K4092" s="14">
        <f t="shared" si="253"/>
        <v>18423.322761103394</v>
      </c>
      <c r="L4092" s="15">
        <v>1338.8927777777776</v>
      </c>
      <c r="M4092" s="16">
        <f t="shared" si="254"/>
        <v>17084.429983325615</v>
      </c>
      <c r="N4092" s="17">
        <v>19131</v>
      </c>
      <c r="O4092" s="18">
        <f t="shared" si="255"/>
        <v>0</v>
      </c>
      <c r="P4092" s="19">
        <v>103.4</v>
      </c>
      <c r="Q4092" s="13">
        <v>0</v>
      </c>
      <c r="R4092" s="120">
        <v>36.11</v>
      </c>
    </row>
    <row r="4093" spans="1:18">
      <c r="A4093" s="107">
        <v>4091</v>
      </c>
      <c r="B4093" s="10">
        <v>6</v>
      </c>
      <c r="C4093" s="10">
        <v>20</v>
      </c>
      <c r="D4093" s="11">
        <v>12</v>
      </c>
      <c r="E4093" s="12">
        <v>18132.3691518382</v>
      </c>
      <c r="F4093" s="13">
        <v>32.88648854849999</v>
      </c>
      <c r="G4093" s="13">
        <v>4802.1813467080001</v>
      </c>
      <c r="H4093" s="13">
        <v>0</v>
      </c>
      <c r="I4093" s="14">
        <f t="shared" si="252"/>
        <v>22901.664009997698</v>
      </c>
      <c r="J4093" s="13">
        <v>4391.2648199999994</v>
      </c>
      <c r="K4093" s="14">
        <f t="shared" si="253"/>
        <v>18510.399189997697</v>
      </c>
      <c r="L4093" s="15">
        <v>1338.8927777777776</v>
      </c>
      <c r="M4093" s="16">
        <f t="shared" si="254"/>
        <v>17171.506412219918</v>
      </c>
      <c r="N4093" s="17">
        <v>19209</v>
      </c>
      <c r="O4093" s="18">
        <f t="shared" si="255"/>
        <v>0</v>
      </c>
      <c r="P4093" s="19">
        <v>103.4</v>
      </c>
      <c r="Q4093" s="13">
        <v>0</v>
      </c>
      <c r="R4093" s="120">
        <v>37.44</v>
      </c>
    </row>
    <row r="4094" spans="1:18">
      <c r="A4094" s="107">
        <v>4092</v>
      </c>
      <c r="B4094" s="10">
        <v>6</v>
      </c>
      <c r="C4094" s="10">
        <v>20</v>
      </c>
      <c r="D4094" s="11">
        <v>13</v>
      </c>
      <c r="E4094" s="12">
        <v>17809.900297811102</v>
      </c>
      <c r="F4094" s="13">
        <v>32.545834994600007</v>
      </c>
      <c r="G4094" s="13">
        <v>4869.549049448</v>
      </c>
      <c r="H4094" s="13">
        <v>0</v>
      </c>
      <c r="I4094" s="14">
        <f t="shared" si="252"/>
        <v>22646.903512264504</v>
      </c>
      <c r="J4094" s="13">
        <v>4327.317779</v>
      </c>
      <c r="K4094" s="14">
        <f t="shared" si="253"/>
        <v>18319.585733264503</v>
      </c>
      <c r="L4094" s="15">
        <v>1338.8927777777776</v>
      </c>
      <c r="M4094" s="16">
        <f t="shared" si="254"/>
        <v>16980.692955486724</v>
      </c>
      <c r="N4094" s="17">
        <v>19066</v>
      </c>
      <c r="O4094" s="18">
        <f t="shared" si="255"/>
        <v>0</v>
      </c>
      <c r="P4094" s="19">
        <v>103.4</v>
      </c>
      <c r="Q4094" s="13">
        <v>0</v>
      </c>
      <c r="R4094" s="120">
        <v>38.17</v>
      </c>
    </row>
    <row r="4095" spans="1:18">
      <c r="A4095" s="107">
        <v>4093</v>
      </c>
      <c r="B4095" s="10">
        <v>6</v>
      </c>
      <c r="C4095" s="10">
        <v>20</v>
      </c>
      <c r="D4095" s="11">
        <v>14</v>
      </c>
      <c r="E4095" s="12">
        <v>17480.373746970901</v>
      </c>
      <c r="F4095" s="13">
        <v>32.196517677199999</v>
      </c>
      <c r="G4095" s="13">
        <v>5049.5017973799995</v>
      </c>
      <c r="H4095" s="13">
        <v>0</v>
      </c>
      <c r="I4095" s="14">
        <f t="shared" si="252"/>
        <v>22497.679026673701</v>
      </c>
      <c r="J4095" s="13">
        <v>4424.0655220000008</v>
      </c>
      <c r="K4095" s="14">
        <f t="shared" si="253"/>
        <v>18073.6135046737</v>
      </c>
      <c r="L4095" s="15">
        <v>1338.8927777777776</v>
      </c>
      <c r="M4095" s="16">
        <f t="shared" si="254"/>
        <v>16734.720726895921</v>
      </c>
      <c r="N4095" s="17">
        <v>18869</v>
      </c>
      <c r="O4095" s="18">
        <f t="shared" si="255"/>
        <v>0</v>
      </c>
      <c r="P4095" s="19">
        <v>103.4</v>
      </c>
      <c r="Q4095" s="13">
        <v>0</v>
      </c>
      <c r="R4095" s="120">
        <v>38.17</v>
      </c>
    </row>
    <row r="4096" spans="1:18">
      <c r="A4096" s="107">
        <v>4094</v>
      </c>
      <c r="B4096" s="10">
        <v>6</v>
      </c>
      <c r="C4096" s="10">
        <v>20</v>
      </c>
      <c r="D4096" s="11">
        <v>15</v>
      </c>
      <c r="E4096" s="12">
        <v>17325.752657348599</v>
      </c>
      <c r="F4096" s="13">
        <v>31.988726889200002</v>
      </c>
      <c r="G4096" s="13">
        <v>5149.1843565640002</v>
      </c>
      <c r="H4096" s="13">
        <v>0</v>
      </c>
      <c r="I4096" s="14">
        <f t="shared" si="252"/>
        <v>22442.948287023399</v>
      </c>
      <c r="J4096" s="13">
        <v>4221.7471539999997</v>
      </c>
      <c r="K4096" s="14">
        <f t="shared" si="253"/>
        <v>18221.201133023398</v>
      </c>
      <c r="L4096" s="15">
        <v>1338.8927777777776</v>
      </c>
      <c r="M4096" s="16">
        <f t="shared" si="254"/>
        <v>16882.308355245619</v>
      </c>
      <c r="N4096" s="17">
        <v>18998</v>
      </c>
      <c r="O4096" s="18">
        <f t="shared" si="255"/>
        <v>0</v>
      </c>
      <c r="P4096" s="19">
        <v>103.4</v>
      </c>
      <c r="Q4096" s="13">
        <v>0</v>
      </c>
      <c r="R4096" s="120">
        <v>38.17</v>
      </c>
    </row>
    <row r="4097" spans="1:18">
      <c r="A4097" s="107">
        <v>4095</v>
      </c>
      <c r="B4097" s="10">
        <v>6</v>
      </c>
      <c r="C4097" s="10">
        <v>20</v>
      </c>
      <c r="D4097" s="11">
        <v>16</v>
      </c>
      <c r="E4097" s="12">
        <v>17318.947217591696</v>
      </c>
      <c r="F4097" s="13">
        <v>32.0053062219</v>
      </c>
      <c r="G4097" s="13">
        <v>5041.8258173839995</v>
      </c>
      <c r="H4097" s="13">
        <v>0</v>
      </c>
      <c r="I4097" s="14">
        <f t="shared" si="252"/>
        <v>22328.767728753795</v>
      </c>
      <c r="J4097" s="13">
        <v>4289.7544250000001</v>
      </c>
      <c r="K4097" s="14">
        <f t="shared" si="253"/>
        <v>18039.013303753796</v>
      </c>
      <c r="L4097" s="15">
        <v>1338.8927777777776</v>
      </c>
      <c r="M4097" s="16">
        <f t="shared" si="254"/>
        <v>16700.120525976017</v>
      </c>
      <c r="N4097" s="17">
        <v>18835</v>
      </c>
      <c r="O4097" s="18">
        <f t="shared" si="255"/>
        <v>0</v>
      </c>
      <c r="P4097" s="19">
        <v>103.4</v>
      </c>
      <c r="Q4097" s="13">
        <v>0</v>
      </c>
      <c r="R4097" s="120">
        <v>38.17</v>
      </c>
    </row>
    <row r="4098" spans="1:18">
      <c r="A4098" s="107">
        <v>4096</v>
      </c>
      <c r="B4098" s="10">
        <v>6</v>
      </c>
      <c r="C4098" s="10">
        <v>20</v>
      </c>
      <c r="D4098" s="11">
        <v>17</v>
      </c>
      <c r="E4098" s="12">
        <v>17541.098508173705</v>
      </c>
      <c r="F4098" s="13">
        <v>32.228319967600001</v>
      </c>
      <c r="G4098" s="13">
        <v>4963.6000594720008</v>
      </c>
      <c r="H4098" s="13">
        <v>0</v>
      </c>
      <c r="I4098" s="14">
        <f t="shared" si="252"/>
        <v>22472.470247678109</v>
      </c>
      <c r="J4098" s="13">
        <v>4251.0897119999991</v>
      </c>
      <c r="K4098" s="14">
        <f t="shared" si="253"/>
        <v>18221.380535678109</v>
      </c>
      <c r="L4098" s="15">
        <v>1338.8927777777776</v>
      </c>
      <c r="M4098" s="16">
        <f t="shared" si="254"/>
        <v>16882.48775790033</v>
      </c>
      <c r="N4098" s="17">
        <v>18999</v>
      </c>
      <c r="O4098" s="18">
        <f t="shared" si="255"/>
        <v>0</v>
      </c>
      <c r="P4098" s="19">
        <v>103.4</v>
      </c>
      <c r="Q4098" s="13">
        <v>0</v>
      </c>
      <c r="R4098" s="120">
        <v>40.15</v>
      </c>
    </row>
    <row r="4099" spans="1:18">
      <c r="A4099" s="107">
        <v>4097</v>
      </c>
      <c r="B4099" s="10">
        <v>6</v>
      </c>
      <c r="C4099" s="10">
        <v>20</v>
      </c>
      <c r="D4099" s="11">
        <v>18</v>
      </c>
      <c r="E4099" s="12">
        <v>18400.924995077603</v>
      </c>
      <c r="F4099" s="13">
        <v>33.234917140900002</v>
      </c>
      <c r="G4099" s="13">
        <v>4903.625178276</v>
      </c>
      <c r="H4099" s="13">
        <v>0</v>
      </c>
      <c r="I4099" s="14">
        <f t="shared" si="252"/>
        <v>23271.315256212703</v>
      </c>
      <c r="J4099" s="13">
        <v>4487.6461279999994</v>
      </c>
      <c r="K4099" s="14">
        <f t="shared" si="253"/>
        <v>18783.669128212703</v>
      </c>
      <c r="L4099" s="15">
        <v>1338.8927777777776</v>
      </c>
      <c r="M4099" s="16">
        <f t="shared" si="254"/>
        <v>17444.776350434924</v>
      </c>
      <c r="N4099" s="17">
        <v>19421</v>
      </c>
      <c r="O4099" s="18">
        <f t="shared" si="255"/>
        <v>0</v>
      </c>
      <c r="P4099" s="19">
        <v>103.4</v>
      </c>
      <c r="Q4099" s="13">
        <v>0</v>
      </c>
      <c r="R4099" s="120">
        <v>43.83</v>
      </c>
    </row>
    <row r="4100" spans="1:18">
      <c r="A4100" s="107">
        <v>4098</v>
      </c>
      <c r="B4100" s="10">
        <v>6</v>
      </c>
      <c r="C4100" s="10">
        <v>20</v>
      </c>
      <c r="D4100" s="11">
        <v>19</v>
      </c>
      <c r="E4100" s="12">
        <v>19290.643410242596</v>
      </c>
      <c r="F4100" s="13">
        <v>34.214101213900008</v>
      </c>
      <c r="G4100" s="13">
        <v>5110.902057543999</v>
      </c>
      <c r="H4100" s="13">
        <v>0</v>
      </c>
      <c r="I4100" s="14">
        <f t="shared" ref="I4100:I4163" si="256">E4100-F4100+G4100+H4100</f>
        <v>24367.331366572696</v>
      </c>
      <c r="J4100" s="13">
        <v>4591.8102160000008</v>
      </c>
      <c r="K4100" s="14">
        <f t="shared" ref="K4100:K4163" si="257">I4100-J4100</f>
        <v>19775.521150572695</v>
      </c>
      <c r="L4100" s="15">
        <v>1338.8927777777776</v>
      </c>
      <c r="M4100" s="16">
        <f t="shared" ref="M4100:M4163" si="258">K4100-L4100</f>
        <v>18436.628372794916</v>
      </c>
      <c r="N4100" s="17">
        <v>20005</v>
      </c>
      <c r="O4100" s="18">
        <f t="shared" ref="O4100:O4163" si="259">IF(M4100-N4100&gt;0,M4100-N4100,0)</f>
        <v>0</v>
      </c>
      <c r="P4100" s="19">
        <v>103.4</v>
      </c>
      <c r="Q4100" s="13">
        <v>0</v>
      </c>
      <c r="R4100" s="120">
        <v>41.67</v>
      </c>
    </row>
    <row r="4101" spans="1:18">
      <c r="A4101" s="107">
        <v>4099</v>
      </c>
      <c r="B4101" s="10">
        <v>6</v>
      </c>
      <c r="C4101" s="10">
        <v>20</v>
      </c>
      <c r="D4101" s="11">
        <v>20</v>
      </c>
      <c r="E4101" s="12">
        <v>19409.2452724469</v>
      </c>
      <c r="F4101" s="13">
        <v>34.525191597399996</v>
      </c>
      <c r="G4101" s="13">
        <v>3553.4303723159996</v>
      </c>
      <c r="H4101" s="13">
        <v>0</v>
      </c>
      <c r="I4101" s="14">
        <f t="shared" si="256"/>
        <v>22928.150453165501</v>
      </c>
      <c r="J4101" s="13">
        <v>5106.7539429999997</v>
      </c>
      <c r="K4101" s="14">
        <f t="shared" si="257"/>
        <v>17821.396510165501</v>
      </c>
      <c r="L4101" s="15">
        <v>1338.8927777777776</v>
      </c>
      <c r="M4101" s="16">
        <f t="shared" si="258"/>
        <v>16482.503732387722</v>
      </c>
      <c r="N4101" s="17">
        <v>18622</v>
      </c>
      <c r="O4101" s="18">
        <f t="shared" si="259"/>
        <v>0</v>
      </c>
      <c r="P4101" s="19">
        <v>103.4</v>
      </c>
      <c r="Q4101" s="13">
        <v>0</v>
      </c>
      <c r="R4101" s="120">
        <v>39.1</v>
      </c>
    </row>
    <row r="4102" spans="1:18">
      <c r="A4102" s="107">
        <v>4100</v>
      </c>
      <c r="B4102" s="10">
        <v>6</v>
      </c>
      <c r="C4102" s="10">
        <v>20</v>
      </c>
      <c r="D4102" s="11">
        <v>21</v>
      </c>
      <c r="E4102" s="12">
        <v>18361.312448375302</v>
      </c>
      <c r="F4102" s="13">
        <v>33.301673954300007</v>
      </c>
      <c r="G4102" s="13">
        <v>4758.3480676680001</v>
      </c>
      <c r="H4102" s="13">
        <v>0</v>
      </c>
      <c r="I4102" s="14">
        <f t="shared" si="256"/>
        <v>23086.358842089001</v>
      </c>
      <c r="J4102" s="13">
        <v>5991.695310000001</v>
      </c>
      <c r="K4102" s="14">
        <f t="shared" si="257"/>
        <v>17094.663532088998</v>
      </c>
      <c r="L4102" s="15">
        <v>1338.8927777777776</v>
      </c>
      <c r="M4102" s="16">
        <f t="shared" si="258"/>
        <v>15755.770754311221</v>
      </c>
      <c r="N4102" s="17">
        <v>17661</v>
      </c>
      <c r="O4102" s="18">
        <f t="shared" si="259"/>
        <v>0</v>
      </c>
      <c r="P4102" s="19">
        <v>103.4</v>
      </c>
      <c r="Q4102" s="13">
        <v>0</v>
      </c>
      <c r="R4102" s="120">
        <v>37.94</v>
      </c>
    </row>
    <row r="4103" spans="1:18">
      <c r="A4103" s="107">
        <v>4101</v>
      </c>
      <c r="B4103" s="10">
        <v>6</v>
      </c>
      <c r="C4103" s="10">
        <v>20</v>
      </c>
      <c r="D4103" s="11">
        <v>22</v>
      </c>
      <c r="E4103" s="12">
        <v>18078.336985009599</v>
      </c>
      <c r="F4103" s="13">
        <v>33.054231361500001</v>
      </c>
      <c r="G4103" s="13">
        <v>4957.4175508720009</v>
      </c>
      <c r="H4103" s="13">
        <v>0</v>
      </c>
      <c r="I4103" s="14">
        <f t="shared" si="256"/>
        <v>23002.700304520098</v>
      </c>
      <c r="J4103" s="13">
        <v>4971.2199920000003</v>
      </c>
      <c r="K4103" s="14">
        <f t="shared" si="257"/>
        <v>18031.4803125201</v>
      </c>
      <c r="L4103" s="15">
        <v>1338.8927777777776</v>
      </c>
      <c r="M4103" s="16">
        <f t="shared" si="258"/>
        <v>16692.587534742321</v>
      </c>
      <c r="N4103" s="17">
        <v>18828</v>
      </c>
      <c r="O4103" s="18">
        <f t="shared" si="259"/>
        <v>0</v>
      </c>
      <c r="P4103" s="19">
        <v>103.4</v>
      </c>
      <c r="Q4103" s="13">
        <v>0</v>
      </c>
      <c r="R4103" s="120">
        <v>36.11</v>
      </c>
    </row>
    <row r="4104" spans="1:18">
      <c r="A4104" s="107">
        <v>4102</v>
      </c>
      <c r="B4104" s="10">
        <v>6</v>
      </c>
      <c r="C4104" s="10">
        <v>20</v>
      </c>
      <c r="D4104" s="11">
        <v>23</v>
      </c>
      <c r="E4104" s="12">
        <v>16890.582328389395</v>
      </c>
      <c r="F4104" s="13">
        <v>31.953414623000004</v>
      </c>
      <c r="G4104" s="13">
        <v>5202.2926286560005</v>
      </c>
      <c r="H4104" s="13">
        <v>0</v>
      </c>
      <c r="I4104" s="14">
        <f t="shared" si="256"/>
        <v>22060.921542422395</v>
      </c>
      <c r="J4104" s="13">
        <v>4695.0703759999988</v>
      </c>
      <c r="K4104" s="14">
        <f t="shared" si="257"/>
        <v>17365.851166422395</v>
      </c>
      <c r="L4104" s="15">
        <v>1338.8927777777776</v>
      </c>
      <c r="M4104" s="16">
        <f t="shared" si="258"/>
        <v>16026.958388644618</v>
      </c>
      <c r="N4104" s="17">
        <v>18035</v>
      </c>
      <c r="O4104" s="18">
        <f t="shared" si="259"/>
        <v>0</v>
      </c>
      <c r="P4104" s="19">
        <v>103.4</v>
      </c>
      <c r="Q4104" s="13">
        <v>0</v>
      </c>
      <c r="R4104" s="120">
        <v>29.81</v>
      </c>
    </row>
    <row r="4105" spans="1:18">
      <c r="A4105" s="107">
        <v>4103</v>
      </c>
      <c r="B4105" s="10">
        <v>6</v>
      </c>
      <c r="C4105" s="10">
        <v>20</v>
      </c>
      <c r="D4105" s="11">
        <v>24</v>
      </c>
      <c r="E4105" s="12">
        <v>15718.5326998214</v>
      </c>
      <c r="F4105" s="13">
        <v>31.078128951700013</v>
      </c>
      <c r="G4105" s="13">
        <v>4338.7468167440002</v>
      </c>
      <c r="H4105" s="13">
        <v>0</v>
      </c>
      <c r="I4105" s="14">
        <f t="shared" si="256"/>
        <v>20026.201387613699</v>
      </c>
      <c r="J4105" s="13">
        <v>3943.270336</v>
      </c>
      <c r="K4105" s="14">
        <f t="shared" si="257"/>
        <v>16082.931051613699</v>
      </c>
      <c r="L4105" s="15">
        <v>1338.8927777777776</v>
      </c>
      <c r="M4105" s="16">
        <f t="shared" si="258"/>
        <v>14744.038273835922</v>
      </c>
      <c r="N4105" s="17">
        <v>16310</v>
      </c>
      <c r="O4105" s="18">
        <f t="shared" si="259"/>
        <v>0</v>
      </c>
      <c r="P4105" s="19">
        <v>103.4</v>
      </c>
      <c r="Q4105" s="13">
        <v>0</v>
      </c>
      <c r="R4105" s="120">
        <v>26.78</v>
      </c>
    </row>
    <row r="4106" spans="1:18">
      <c r="A4106" s="107">
        <v>4104</v>
      </c>
      <c r="B4106" s="10">
        <v>6</v>
      </c>
      <c r="C4106" s="10">
        <v>21</v>
      </c>
      <c r="D4106" s="11">
        <v>1</v>
      </c>
      <c r="E4106" s="12">
        <v>14650.734956207301</v>
      </c>
      <c r="F4106" s="13">
        <v>29.949776402400005</v>
      </c>
      <c r="G4106" s="13">
        <v>4386.553060192</v>
      </c>
      <c r="H4106" s="13">
        <v>0</v>
      </c>
      <c r="I4106" s="14">
        <f t="shared" si="256"/>
        <v>19007.338239996901</v>
      </c>
      <c r="J4106" s="13">
        <v>4269.7593690000003</v>
      </c>
      <c r="K4106" s="14">
        <f t="shared" si="257"/>
        <v>14737.578870996902</v>
      </c>
      <c r="L4106" s="15">
        <v>1338.8927777777776</v>
      </c>
      <c r="M4106" s="16">
        <f t="shared" si="258"/>
        <v>13398.686093219125</v>
      </c>
      <c r="N4106" s="17">
        <v>15424</v>
      </c>
      <c r="O4106" s="18">
        <f t="shared" si="259"/>
        <v>0</v>
      </c>
      <c r="P4106" s="19">
        <v>103.4</v>
      </c>
      <c r="Q4106" s="13">
        <v>0</v>
      </c>
      <c r="R4106" s="120">
        <v>22.69</v>
      </c>
    </row>
    <row r="4107" spans="1:18">
      <c r="A4107" s="107">
        <v>4105</v>
      </c>
      <c r="B4107" s="10">
        <v>6</v>
      </c>
      <c r="C4107" s="10">
        <v>21</v>
      </c>
      <c r="D4107" s="11">
        <v>2</v>
      </c>
      <c r="E4107" s="12">
        <v>13839.761809144602</v>
      </c>
      <c r="F4107" s="13">
        <v>29.130704573799999</v>
      </c>
      <c r="G4107" s="13">
        <v>4508.5945106480003</v>
      </c>
      <c r="H4107" s="13">
        <v>0</v>
      </c>
      <c r="I4107" s="14">
        <f t="shared" si="256"/>
        <v>18319.225615218802</v>
      </c>
      <c r="J4107" s="13">
        <v>3796.9475860000007</v>
      </c>
      <c r="K4107" s="14">
        <f t="shared" si="257"/>
        <v>14522.278029218802</v>
      </c>
      <c r="L4107" s="15">
        <v>1338.8927777777776</v>
      </c>
      <c r="M4107" s="16">
        <f t="shared" si="258"/>
        <v>13183.385251441025</v>
      </c>
      <c r="N4107" s="17">
        <v>15220</v>
      </c>
      <c r="O4107" s="18">
        <f t="shared" si="259"/>
        <v>0</v>
      </c>
      <c r="P4107" s="19">
        <v>103.4</v>
      </c>
      <c r="Q4107" s="13">
        <v>0</v>
      </c>
      <c r="R4107" s="120">
        <v>21.1</v>
      </c>
    </row>
    <row r="4108" spans="1:18">
      <c r="A4108" s="107">
        <v>4106</v>
      </c>
      <c r="B4108" s="10">
        <v>6</v>
      </c>
      <c r="C4108" s="10">
        <v>21</v>
      </c>
      <c r="D4108" s="11">
        <v>3</v>
      </c>
      <c r="E4108" s="12">
        <v>13459.760589115505</v>
      </c>
      <c r="F4108" s="13">
        <v>28.373117346200004</v>
      </c>
      <c r="G4108" s="13">
        <v>4509.8088396120002</v>
      </c>
      <c r="H4108" s="13">
        <v>0</v>
      </c>
      <c r="I4108" s="14">
        <f t="shared" si="256"/>
        <v>17941.196311381304</v>
      </c>
      <c r="J4108" s="13">
        <v>3695.2606390000005</v>
      </c>
      <c r="K4108" s="14">
        <f t="shared" si="257"/>
        <v>14245.935672381303</v>
      </c>
      <c r="L4108" s="15">
        <v>1338.8927777777776</v>
      </c>
      <c r="M4108" s="16">
        <f t="shared" si="258"/>
        <v>12907.042894603526</v>
      </c>
      <c r="N4108" s="17">
        <v>15011</v>
      </c>
      <c r="O4108" s="18">
        <f t="shared" si="259"/>
        <v>0</v>
      </c>
      <c r="P4108" s="19">
        <v>103.4</v>
      </c>
      <c r="Q4108" s="13">
        <v>0</v>
      </c>
      <c r="R4108" s="120">
        <v>19.18</v>
      </c>
    </row>
    <row r="4109" spans="1:18">
      <c r="A4109" s="107">
        <v>4107</v>
      </c>
      <c r="B4109" s="10">
        <v>6</v>
      </c>
      <c r="C4109" s="10">
        <v>21</v>
      </c>
      <c r="D4109" s="11">
        <v>4</v>
      </c>
      <c r="E4109" s="12">
        <v>13324.129389669299</v>
      </c>
      <c r="F4109" s="13">
        <v>28.259388349800002</v>
      </c>
      <c r="G4109" s="13">
        <v>4468.4975894519994</v>
      </c>
      <c r="H4109" s="13">
        <v>0</v>
      </c>
      <c r="I4109" s="14">
        <f t="shared" si="256"/>
        <v>17764.367590771501</v>
      </c>
      <c r="J4109" s="13">
        <v>3710.5051230000004</v>
      </c>
      <c r="K4109" s="14">
        <f t="shared" si="257"/>
        <v>14053.8624677715</v>
      </c>
      <c r="L4109" s="15">
        <v>1338.8927777777776</v>
      </c>
      <c r="M4109" s="16">
        <f t="shared" si="258"/>
        <v>12714.969689993723</v>
      </c>
      <c r="N4109" s="17">
        <v>14800</v>
      </c>
      <c r="O4109" s="18">
        <f t="shared" si="259"/>
        <v>0</v>
      </c>
      <c r="P4109" s="19">
        <v>103.4</v>
      </c>
      <c r="Q4109" s="13">
        <v>0</v>
      </c>
      <c r="R4109" s="120">
        <v>19.18</v>
      </c>
    </row>
    <row r="4110" spans="1:18">
      <c r="A4110" s="107">
        <v>4108</v>
      </c>
      <c r="B4110" s="10">
        <v>6</v>
      </c>
      <c r="C4110" s="10">
        <v>21</v>
      </c>
      <c r="D4110" s="11">
        <v>5</v>
      </c>
      <c r="E4110" s="12">
        <v>13549.286384826297</v>
      </c>
      <c r="F4110" s="13">
        <v>28.468778528000005</v>
      </c>
      <c r="G4110" s="13">
        <v>4341.6233301880002</v>
      </c>
      <c r="H4110" s="13">
        <v>0</v>
      </c>
      <c r="I4110" s="14">
        <f t="shared" si="256"/>
        <v>17862.440936486295</v>
      </c>
      <c r="J4110" s="13">
        <v>3775.0752500000003</v>
      </c>
      <c r="K4110" s="14">
        <f t="shared" si="257"/>
        <v>14087.365686486295</v>
      </c>
      <c r="L4110" s="15">
        <v>1338.8927777777776</v>
      </c>
      <c r="M4110" s="16">
        <f t="shared" si="258"/>
        <v>12748.472908708518</v>
      </c>
      <c r="N4110" s="17">
        <v>14836</v>
      </c>
      <c r="O4110" s="18">
        <f t="shared" si="259"/>
        <v>0</v>
      </c>
      <c r="P4110" s="19">
        <v>103.4</v>
      </c>
      <c r="Q4110" s="13">
        <v>0</v>
      </c>
      <c r="R4110" s="120">
        <v>19.18</v>
      </c>
    </row>
    <row r="4111" spans="1:18">
      <c r="A4111" s="107">
        <v>4109</v>
      </c>
      <c r="B4111" s="10">
        <v>6</v>
      </c>
      <c r="C4111" s="10">
        <v>21</v>
      </c>
      <c r="D4111" s="11">
        <v>6</v>
      </c>
      <c r="E4111" s="12">
        <v>14207.239481181197</v>
      </c>
      <c r="F4111" s="13">
        <v>29.276412387900006</v>
      </c>
      <c r="G4111" s="13">
        <v>4267.57686044</v>
      </c>
      <c r="H4111" s="13">
        <v>0</v>
      </c>
      <c r="I4111" s="14">
        <f t="shared" si="256"/>
        <v>18445.539929233295</v>
      </c>
      <c r="J4111" s="13">
        <v>3882.9490180000003</v>
      </c>
      <c r="K4111" s="14">
        <f t="shared" si="257"/>
        <v>14562.590911233296</v>
      </c>
      <c r="L4111" s="15">
        <v>1338.8927777777776</v>
      </c>
      <c r="M4111" s="16">
        <f t="shared" si="258"/>
        <v>13223.698133455518</v>
      </c>
      <c r="N4111" s="17">
        <v>15271</v>
      </c>
      <c r="O4111" s="18">
        <f t="shared" si="259"/>
        <v>0</v>
      </c>
      <c r="P4111" s="19">
        <v>103.4</v>
      </c>
      <c r="Q4111" s="13">
        <v>0</v>
      </c>
      <c r="R4111" s="120">
        <v>19.690000000000001</v>
      </c>
    </row>
    <row r="4112" spans="1:18">
      <c r="A4112" s="107">
        <v>4110</v>
      </c>
      <c r="B4112" s="10">
        <v>6</v>
      </c>
      <c r="C4112" s="10">
        <v>21</v>
      </c>
      <c r="D4112" s="11">
        <v>7</v>
      </c>
      <c r="E4112" s="12">
        <v>15544.093357709795</v>
      </c>
      <c r="F4112" s="13">
        <v>30.536331608799983</v>
      </c>
      <c r="G4112" s="13">
        <v>4303.3282346960004</v>
      </c>
      <c r="H4112" s="13">
        <v>0</v>
      </c>
      <c r="I4112" s="14">
        <f t="shared" si="256"/>
        <v>19816.885260796997</v>
      </c>
      <c r="J4112" s="13">
        <v>4184.7679080000007</v>
      </c>
      <c r="K4112" s="14">
        <f t="shared" si="257"/>
        <v>15632.117352796995</v>
      </c>
      <c r="L4112" s="15">
        <v>1338.8927777777776</v>
      </c>
      <c r="M4112" s="16">
        <f t="shared" si="258"/>
        <v>14293.224575019218</v>
      </c>
      <c r="N4112" s="17">
        <v>15989</v>
      </c>
      <c r="O4112" s="18">
        <f t="shared" si="259"/>
        <v>0</v>
      </c>
      <c r="P4112" s="19">
        <v>103.4</v>
      </c>
      <c r="Q4112" s="13">
        <v>0</v>
      </c>
      <c r="R4112" s="120">
        <v>24.54</v>
      </c>
    </row>
    <row r="4113" spans="1:18">
      <c r="A4113" s="107">
        <v>4111</v>
      </c>
      <c r="B4113" s="10">
        <v>6</v>
      </c>
      <c r="C4113" s="10">
        <v>21</v>
      </c>
      <c r="D4113" s="11">
        <v>8</v>
      </c>
      <c r="E4113" s="12">
        <v>16828.81948134</v>
      </c>
      <c r="F4113" s="13">
        <v>31.605188614800007</v>
      </c>
      <c r="G4113" s="13">
        <v>4733.4332055119994</v>
      </c>
      <c r="H4113" s="13">
        <v>0</v>
      </c>
      <c r="I4113" s="14">
        <f t="shared" si="256"/>
        <v>21530.647498237198</v>
      </c>
      <c r="J4113" s="13">
        <v>4646.2853399999995</v>
      </c>
      <c r="K4113" s="14">
        <f t="shared" si="257"/>
        <v>16884.3621582372</v>
      </c>
      <c r="L4113" s="15">
        <v>1338.8927777777776</v>
      </c>
      <c r="M4113" s="16">
        <f t="shared" si="258"/>
        <v>15545.469380459423</v>
      </c>
      <c r="N4113" s="17">
        <v>17324</v>
      </c>
      <c r="O4113" s="18">
        <f t="shared" si="259"/>
        <v>0</v>
      </c>
      <c r="P4113" s="19">
        <v>103.4</v>
      </c>
      <c r="Q4113" s="13">
        <v>0</v>
      </c>
      <c r="R4113" s="120">
        <v>27.37</v>
      </c>
    </row>
    <row r="4114" spans="1:18">
      <c r="A4114" s="107">
        <v>4112</v>
      </c>
      <c r="B4114" s="10">
        <v>6</v>
      </c>
      <c r="C4114" s="10">
        <v>21</v>
      </c>
      <c r="D4114" s="11">
        <v>9</v>
      </c>
      <c r="E4114" s="12">
        <v>17518.752901631306</v>
      </c>
      <c r="F4114" s="13">
        <v>33.615332212999995</v>
      </c>
      <c r="G4114" s="13">
        <v>4758.9120933840004</v>
      </c>
      <c r="H4114" s="13">
        <v>0</v>
      </c>
      <c r="I4114" s="14">
        <f t="shared" si="256"/>
        <v>22244.049662802303</v>
      </c>
      <c r="J4114" s="13">
        <v>4741.7764150000003</v>
      </c>
      <c r="K4114" s="14">
        <f t="shared" si="257"/>
        <v>17502.273247802303</v>
      </c>
      <c r="L4114" s="15">
        <v>1338.8927777777776</v>
      </c>
      <c r="M4114" s="16">
        <f t="shared" si="258"/>
        <v>16163.380470024525</v>
      </c>
      <c r="N4114" s="17">
        <v>18224</v>
      </c>
      <c r="O4114" s="18">
        <f t="shared" si="259"/>
        <v>0</v>
      </c>
      <c r="P4114" s="19">
        <v>103.4</v>
      </c>
      <c r="Q4114" s="13">
        <v>0</v>
      </c>
      <c r="R4114" s="120">
        <v>32.36</v>
      </c>
    </row>
    <row r="4115" spans="1:18">
      <c r="A4115" s="107">
        <v>4113</v>
      </c>
      <c r="B4115" s="10">
        <v>6</v>
      </c>
      <c r="C4115" s="10">
        <v>21</v>
      </c>
      <c r="D4115" s="11">
        <v>10</v>
      </c>
      <c r="E4115" s="12">
        <v>17419.665095884502</v>
      </c>
      <c r="F4115" s="13">
        <v>32.962238110899989</v>
      </c>
      <c r="G4115" s="13">
        <v>4679.1027256520001</v>
      </c>
      <c r="H4115" s="13">
        <v>0</v>
      </c>
      <c r="I4115" s="14">
        <f t="shared" si="256"/>
        <v>22065.805583425601</v>
      </c>
      <c r="J4115" s="13">
        <v>4495.7099309999994</v>
      </c>
      <c r="K4115" s="14">
        <f t="shared" si="257"/>
        <v>17570.095652425603</v>
      </c>
      <c r="L4115" s="15">
        <v>1338.8927777777776</v>
      </c>
      <c r="M4115" s="16">
        <f t="shared" si="258"/>
        <v>16231.202874647826</v>
      </c>
      <c r="N4115" s="17">
        <v>18306</v>
      </c>
      <c r="O4115" s="18">
        <f t="shared" si="259"/>
        <v>0</v>
      </c>
      <c r="P4115" s="19">
        <v>103.4</v>
      </c>
      <c r="Q4115" s="13">
        <v>0</v>
      </c>
      <c r="R4115" s="120">
        <v>34.909999999999997</v>
      </c>
    </row>
    <row r="4116" spans="1:18">
      <c r="A4116" s="107">
        <v>4114</v>
      </c>
      <c r="B4116" s="10">
        <v>6</v>
      </c>
      <c r="C4116" s="10">
        <v>21</v>
      </c>
      <c r="D4116" s="11">
        <v>11</v>
      </c>
      <c r="E4116" s="12">
        <v>17261.9793010463</v>
      </c>
      <c r="F4116" s="13">
        <v>32.7885504598</v>
      </c>
      <c r="G4116" s="13">
        <v>4862.126793555999</v>
      </c>
      <c r="H4116" s="13">
        <v>0</v>
      </c>
      <c r="I4116" s="14">
        <f t="shared" si="256"/>
        <v>22091.317544142497</v>
      </c>
      <c r="J4116" s="13">
        <v>4293.824533</v>
      </c>
      <c r="K4116" s="14">
        <f t="shared" si="257"/>
        <v>17797.493011142498</v>
      </c>
      <c r="L4116" s="15">
        <v>1338.8927777777776</v>
      </c>
      <c r="M4116" s="16">
        <f t="shared" si="258"/>
        <v>16458.600233364719</v>
      </c>
      <c r="N4116" s="17">
        <v>18592</v>
      </c>
      <c r="O4116" s="18">
        <f t="shared" si="259"/>
        <v>0</v>
      </c>
      <c r="P4116" s="19">
        <v>103.4</v>
      </c>
      <c r="Q4116" s="13">
        <v>0</v>
      </c>
      <c r="R4116" s="120">
        <v>34.75</v>
      </c>
    </row>
    <row r="4117" spans="1:18">
      <c r="A4117" s="107">
        <v>4115</v>
      </c>
      <c r="B4117" s="10">
        <v>6</v>
      </c>
      <c r="C4117" s="10">
        <v>21</v>
      </c>
      <c r="D4117" s="11">
        <v>12</v>
      </c>
      <c r="E4117" s="12">
        <v>17119.539917604201</v>
      </c>
      <c r="F4117" s="13">
        <v>32.645376175299987</v>
      </c>
      <c r="G4117" s="13">
        <v>5004.0125243999992</v>
      </c>
      <c r="H4117" s="13">
        <v>0</v>
      </c>
      <c r="I4117" s="14">
        <f t="shared" si="256"/>
        <v>22090.907065828898</v>
      </c>
      <c r="J4117" s="13">
        <v>4274.2142439999998</v>
      </c>
      <c r="K4117" s="14">
        <f t="shared" si="257"/>
        <v>17816.692821828899</v>
      </c>
      <c r="L4117" s="15">
        <v>1338.8927777777776</v>
      </c>
      <c r="M4117" s="16">
        <f t="shared" si="258"/>
        <v>16477.80004405112</v>
      </c>
      <c r="N4117" s="17">
        <v>18618</v>
      </c>
      <c r="O4117" s="18">
        <f t="shared" si="259"/>
        <v>0</v>
      </c>
      <c r="P4117" s="19">
        <v>103.4</v>
      </c>
      <c r="Q4117" s="13">
        <v>0</v>
      </c>
      <c r="R4117" s="120">
        <v>35.92</v>
      </c>
    </row>
    <row r="4118" spans="1:18">
      <c r="A4118" s="107">
        <v>4116</v>
      </c>
      <c r="B4118" s="10">
        <v>6</v>
      </c>
      <c r="C4118" s="10">
        <v>21</v>
      </c>
      <c r="D4118" s="11">
        <v>13</v>
      </c>
      <c r="E4118" s="12">
        <v>16989.989440496902</v>
      </c>
      <c r="F4118" s="13">
        <v>32.359494709100005</v>
      </c>
      <c r="G4118" s="13">
        <v>5155.2300603559997</v>
      </c>
      <c r="H4118" s="13">
        <v>0</v>
      </c>
      <c r="I4118" s="14">
        <f t="shared" si="256"/>
        <v>22112.860006143801</v>
      </c>
      <c r="J4118" s="13">
        <v>4497.3802220000007</v>
      </c>
      <c r="K4118" s="14">
        <f t="shared" si="257"/>
        <v>17615.479784143801</v>
      </c>
      <c r="L4118" s="15">
        <v>1338.8927777777776</v>
      </c>
      <c r="M4118" s="16">
        <f t="shared" si="258"/>
        <v>16276.587006366024</v>
      </c>
      <c r="N4118" s="17">
        <v>18356</v>
      </c>
      <c r="O4118" s="18">
        <f t="shared" si="259"/>
        <v>0</v>
      </c>
      <c r="P4118" s="19">
        <v>103.4</v>
      </c>
      <c r="Q4118" s="13">
        <v>0</v>
      </c>
      <c r="R4118" s="120">
        <v>35.92</v>
      </c>
    </row>
    <row r="4119" spans="1:18">
      <c r="A4119" s="107">
        <v>4117</v>
      </c>
      <c r="B4119" s="10">
        <v>6</v>
      </c>
      <c r="C4119" s="10">
        <v>21</v>
      </c>
      <c r="D4119" s="11">
        <v>14</v>
      </c>
      <c r="E4119" s="12">
        <v>17204.743880599497</v>
      </c>
      <c r="F4119" s="13">
        <v>32.069734992700006</v>
      </c>
      <c r="G4119" s="13">
        <v>5045.9298388880006</v>
      </c>
      <c r="H4119" s="13">
        <v>0</v>
      </c>
      <c r="I4119" s="14">
        <f t="shared" si="256"/>
        <v>22218.603984494799</v>
      </c>
      <c r="J4119" s="13">
        <v>4562.3109290000011</v>
      </c>
      <c r="K4119" s="14">
        <f t="shared" si="257"/>
        <v>17656.293055494796</v>
      </c>
      <c r="L4119" s="15">
        <v>1338.8927777777776</v>
      </c>
      <c r="M4119" s="16">
        <f t="shared" si="258"/>
        <v>16317.400277717019</v>
      </c>
      <c r="N4119" s="17">
        <v>18417</v>
      </c>
      <c r="O4119" s="18">
        <f t="shared" si="259"/>
        <v>0</v>
      </c>
      <c r="P4119" s="19">
        <v>103.4</v>
      </c>
      <c r="Q4119" s="13">
        <v>0</v>
      </c>
      <c r="R4119" s="120">
        <v>38.74</v>
      </c>
    </row>
    <row r="4120" spans="1:18">
      <c r="A4120" s="107">
        <v>4118</v>
      </c>
      <c r="B4120" s="10">
        <v>6</v>
      </c>
      <c r="C4120" s="10">
        <v>21</v>
      </c>
      <c r="D4120" s="11">
        <v>15</v>
      </c>
      <c r="E4120" s="12">
        <v>17237.966795548604</v>
      </c>
      <c r="F4120" s="13">
        <v>31.843839046600014</v>
      </c>
      <c r="G4120" s="13">
        <v>5079.2581108159984</v>
      </c>
      <c r="H4120" s="13">
        <v>0</v>
      </c>
      <c r="I4120" s="14">
        <f t="shared" si="256"/>
        <v>22285.381067318001</v>
      </c>
      <c r="J4120" s="13">
        <v>4639.4950040000003</v>
      </c>
      <c r="K4120" s="14">
        <f t="shared" si="257"/>
        <v>17645.886063318001</v>
      </c>
      <c r="L4120" s="15">
        <v>1338.8927777777776</v>
      </c>
      <c r="M4120" s="16">
        <f t="shared" si="258"/>
        <v>16306.993285540224</v>
      </c>
      <c r="N4120" s="17">
        <v>18401</v>
      </c>
      <c r="O4120" s="18">
        <f t="shared" si="259"/>
        <v>0</v>
      </c>
      <c r="P4120" s="19">
        <v>103.4</v>
      </c>
      <c r="Q4120" s="13">
        <v>0</v>
      </c>
      <c r="R4120" s="120">
        <v>39.700000000000003</v>
      </c>
    </row>
    <row r="4121" spans="1:18">
      <c r="A4121" s="107">
        <v>4119</v>
      </c>
      <c r="B4121" s="10">
        <v>6</v>
      </c>
      <c r="C4121" s="10">
        <v>21</v>
      </c>
      <c r="D4121" s="11">
        <v>16</v>
      </c>
      <c r="E4121" s="12">
        <v>17026.897726843199</v>
      </c>
      <c r="F4121" s="13">
        <v>31.593497563499998</v>
      </c>
      <c r="G4121" s="13">
        <v>5170.7946907760006</v>
      </c>
      <c r="H4121" s="13">
        <v>0</v>
      </c>
      <c r="I4121" s="14">
        <f t="shared" si="256"/>
        <v>22166.098920055701</v>
      </c>
      <c r="J4121" s="13">
        <v>4829.3946659999992</v>
      </c>
      <c r="K4121" s="14">
        <f t="shared" si="257"/>
        <v>17336.704254055701</v>
      </c>
      <c r="L4121" s="15">
        <v>1338.8927777777776</v>
      </c>
      <c r="M4121" s="16">
        <f t="shared" si="258"/>
        <v>15997.811476277924</v>
      </c>
      <c r="N4121" s="17">
        <v>17997</v>
      </c>
      <c r="O4121" s="18">
        <f t="shared" si="259"/>
        <v>0</v>
      </c>
      <c r="P4121" s="19">
        <v>103.4</v>
      </c>
      <c r="Q4121" s="13">
        <v>0</v>
      </c>
      <c r="R4121" s="120">
        <v>37.619999999999997</v>
      </c>
    </row>
    <row r="4122" spans="1:18">
      <c r="A4122" s="107">
        <v>4120</v>
      </c>
      <c r="B4122" s="10">
        <v>6</v>
      </c>
      <c r="C4122" s="10">
        <v>21</v>
      </c>
      <c r="D4122" s="11">
        <v>17</v>
      </c>
      <c r="E4122" s="12">
        <v>17792.278757351298</v>
      </c>
      <c r="F4122" s="13">
        <v>32.398396727899993</v>
      </c>
      <c r="G4122" s="13">
        <v>4913.0385827919999</v>
      </c>
      <c r="H4122" s="13">
        <v>0</v>
      </c>
      <c r="I4122" s="14">
        <f t="shared" si="256"/>
        <v>22672.9189434154</v>
      </c>
      <c r="J4122" s="13">
        <v>4797.4248329999991</v>
      </c>
      <c r="K4122" s="14">
        <f t="shared" si="257"/>
        <v>17875.494110415399</v>
      </c>
      <c r="L4122" s="15">
        <v>1338.8927777777776</v>
      </c>
      <c r="M4122" s="16">
        <f t="shared" si="258"/>
        <v>16536.60133263762</v>
      </c>
      <c r="N4122" s="17">
        <v>18689</v>
      </c>
      <c r="O4122" s="18">
        <f t="shared" si="259"/>
        <v>0</v>
      </c>
      <c r="P4122" s="19">
        <v>103.4</v>
      </c>
      <c r="Q4122" s="13">
        <v>0</v>
      </c>
      <c r="R4122" s="120">
        <v>40.39</v>
      </c>
    </row>
    <row r="4123" spans="1:18">
      <c r="A4123" s="107">
        <v>4121</v>
      </c>
      <c r="B4123" s="10">
        <v>6</v>
      </c>
      <c r="C4123" s="10">
        <v>21</v>
      </c>
      <c r="D4123" s="11">
        <v>18</v>
      </c>
      <c r="E4123" s="12">
        <v>18386.494403909302</v>
      </c>
      <c r="F4123" s="13">
        <v>33.143630449000007</v>
      </c>
      <c r="G4123" s="13">
        <v>4854.4613228319995</v>
      </c>
      <c r="H4123" s="13">
        <v>0</v>
      </c>
      <c r="I4123" s="14">
        <f t="shared" si="256"/>
        <v>23207.812096292299</v>
      </c>
      <c r="J4123" s="13">
        <v>5130.0088129999995</v>
      </c>
      <c r="K4123" s="14">
        <f t="shared" si="257"/>
        <v>18077.803283292298</v>
      </c>
      <c r="L4123" s="15">
        <v>1338.8927777777776</v>
      </c>
      <c r="M4123" s="16">
        <f t="shared" si="258"/>
        <v>16738.910505514519</v>
      </c>
      <c r="N4123" s="17">
        <v>18874</v>
      </c>
      <c r="O4123" s="18">
        <f t="shared" si="259"/>
        <v>0</v>
      </c>
      <c r="P4123" s="19">
        <v>103.4</v>
      </c>
      <c r="Q4123" s="13">
        <v>0</v>
      </c>
      <c r="R4123" s="120">
        <v>48.27</v>
      </c>
    </row>
    <row r="4124" spans="1:18">
      <c r="A4124" s="107">
        <v>4122</v>
      </c>
      <c r="B4124" s="10">
        <v>6</v>
      </c>
      <c r="C4124" s="10">
        <v>21</v>
      </c>
      <c r="D4124" s="11">
        <v>19</v>
      </c>
      <c r="E4124" s="12">
        <v>18207.486663929198</v>
      </c>
      <c r="F4124" s="13">
        <v>32.824505626899999</v>
      </c>
      <c r="G4124" s="13">
        <v>5181.0093611040002</v>
      </c>
      <c r="H4124" s="13">
        <v>0</v>
      </c>
      <c r="I4124" s="14">
        <f t="shared" si="256"/>
        <v>23355.671519406296</v>
      </c>
      <c r="J4124" s="13">
        <v>5363.8132960000003</v>
      </c>
      <c r="K4124" s="14">
        <f t="shared" si="257"/>
        <v>17991.858223406296</v>
      </c>
      <c r="L4124" s="15">
        <v>1338.8927777777776</v>
      </c>
      <c r="M4124" s="16">
        <f t="shared" si="258"/>
        <v>16652.965445628517</v>
      </c>
      <c r="N4124" s="17">
        <v>18791</v>
      </c>
      <c r="O4124" s="18">
        <f t="shared" si="259"/>
        <v>0</v>
      </c>
      <c r="P4124" s="19">
        <v>103.4</v>
      </c>
      <c r="Q4124" s="13">
        <v>0</v>
      </c>
      <c r="R4124" s="120">
        <v>43.02</v>
      </c>
    </row>
    <row r="4125" spans="1:18">
      <c r="A4125" s="107">
        <v>4123</v>
      </c>
      <c r="B4125" s="10">
        <v>6</v>
      </c>
      <c r="C4125" s="10">
        <v>21</v>
      </c>
      <c r="D4125" s="11">
        <v>20</v>
      </c>
      <c r="E4125" s="12">
        <v>17922.126297903102</v>
      </c>
      <c r="F4125" s="13">
        <v>32.501896069100013</v>
      </c>
      <c r="G4125" s="13">
        <v>5454.1693573359998</v>
      </c>
      <c r="H4125" s="13">
        <v>0</v>
      </c>
      <c r="I4125" s="14">
        <f t="shared" si="256"/>
        <v>23343.793759169999</v>
      </c>
      <c r="J4125" s="13">
        <v>5315.8298939999995</v>
      </c>
      <c r="K4125" s="14">
        <f t="shared" si="257"/>
        <v>18027.963865170001</v>
      </c>
      <c r="L4125" s="15">
        <v>1338.8927777777776</v>
      </c>
      <c r="M4125" s="16">
        <f t="shared" si="258"/>
        <v>16689.071087392222</v>
      </c>
      <c r="N4125" s="17">
        <v>18825</v>
      </c>
      <c r="O4125" s="18">
        <f t="shared" si="259"/>
        <v>0</v>
      </c>
      <c r="P4125" s="19">
        <v>103.4</v>
      </c>
      <c r="Q4125" s="13">
        <v>0</v>
      </c>
      <c r="R4125" s="120">
        <v>39.770000000000003</v>
      </c>
    </row>
    <row r="4126" spans="1:18">
      <c r="A4126" s="107">
        <v>4124</v>
      </c>
      <c r="B4126" s="10">
        <v>6</v>
      </c>
      <c r="C4126" s="10">
        <v>21</v>
      </c>
      <c r="D4126" s="11">
        <v>21</v>
      </c>
      <c r="E4126" s="12">
        <v>17989.639695137903</v>
      </c>
      <c r="F4126" s="13">
        <v>32.610239276499989</v>
      </c>
      <c r="G4126" s="13">
        <v>5354.0435039600006</v>
      </c>
      <c r="H4126" s="13">
        <v>0</v>
      </c>
      <c r="I4126" s="14">
        <f t="shared" si="256"/>
        <v>23311.072959821406</v>
      </c>
      <c r="J4126" s="13">
        <v>5650.7118769999997</v>
      </c>
      <c r="K4126" s="14">
        <f t="shared" si="257"/>
        <v>17660.361082821408</v>
      </c>
      <c r="L4126" s="15">
        <v>1338.8927777777776</v>
      </c>
      <c r="M4126" s="16">
        <f t="shared" si="258"/>
        <v>16321.468305043631</v>
      </c>
      <c r="N4126" s="17">
        <v>18425</v>
      </c>
      <c r="O4126" s="18">
        <f t="shared" si="259"/>
        <v>0</v>
      </c>
      <c r="P4126" s="19">
        <v>103.4</v>
      </c>
      <c r="Q4126" s="13">
        <v>0</v>
      </c>
      <c r="R4126" s="120">
        <v>39.19</v>
      </c>
    </row>
    <row r="4127" spans="1:18">
      <c r="A4127" s="107">
        <v>4125</v>
      </c>
      <c r="B4127" s="10">
        <v>6</v>
      </c>
      <c r="C4127" s="10">
        <v>21</v>
      </c>
      <c r="D4127" s="11">
        <v>22</v>
      </c>
      <c r="E4127" s="12">
        <v>17647.409632794603</v>
      </c>
      <c r="F4127" s="13">
        <v>32.276304351499988</v>
      </c>
      <c r="G4127" s="13">
        <v>5515.9395331320002</v>
      </c>
      <c r="H4127" s="13">
        <v>0</v>
      </c>
      <c r="I4127" s="14">
        <f t="shared" si="256"/>
        <v>23131.072861575103</v>
      </c>
      <c r="J4127" s="13">
        <v>5635.2593450000004</v>
      </c>
      <c r="K4127" s="14">
        <f t="shared" si="257"/>
        <v>17495.813516575101</v>
      </c>
      <c r="L4127" s="15">
        <v>1338.8927777777776</v>
      </c>
      <c r="M4127" s="16">
        <f t="shared" si="258"/>
        <v>16156.920738797324</v>
      </c>
      <c r="N4127" s="17">
        <v>18217</v>
      </c>
      <c r="O4127" s="18">
        <f t="shared" si="259"/>
        <v>0</v>
      </c>
      <c r="P4127" s="19">
        <v>103.4</v>
      </c>
      <c r="Q4127" s="13">
        <v>0</v>
      </c>
      <c r="R4127" s="120">
        <v>34.99</v>
      </c>
    </row>
    <row r="4128" spans="1:18">
      <c r="A4128" s="107">
        <v>4126</v>
      </c>
      <c r="B4128" s="10">
        <v>6</v>
      </c>
      <c r="C4128" s="10">
        <v>21</v>
      </c>
      <c r="D4128" s="11">
        <v>23</v>
      </c>
      <c r="E4128" s="12">
        <v>17211.763634069699</v>
      </c>
      <c r="F4128" s="13">
        <v>31.90715394090001</v>
      </c>
      <c r="G4128" s="13">
        <v>5623.444633096</v>
      </c>
      <c r="H4128" s="13">
        <v>0</v>
      </c>
      <c r="I4128" s="14">
        <f t="shared" si="256"/>
        <v>22803.301113224799</v>
      </c>
      <c r="J4128" s="13">
        <v>5288.2667199999987</v>
      </c>
      <c r="K4128" s="14">
        <f t="shared" si="257"/>
        <v>17515.0343932248</v>
      </c>
      <c r="L4128" s="15">
        <v>1338.8927777777776</v>
      </c>
      <c r="M4128" s="16">
        <f t="shared" si="258"/>
        <v>16176.141615447023</v>
      </c>
      <c r="N4128" s="17">
        <v>18240</v>
      </c>
      <c r="O4128" s="18">
        <f t="shared" si="259"/>
        <v>0</v>
      </c>
      <c r="P4128" s="19">
        <v>103.4</v>
      </c>
      <c r="Q4128" s="13">
        <v>0</v>
      </c>
      <c r="R4128" s="120">
        <v>30.42</v>
      </c>
    </row>
    <row r="4129" spans="1:18">
      <c r="A4129" s="107">
        <v>4127</v>
      </c>
      <c r="B4129" s="10">
        <v>6</v>
      </c>
      <c r="C4129" s="10">
        <v>21</v>
      </c>
      <c r="D4129" s="11">
        <v>24</v>
      </c>
      <c r="E4129" s="12">
        <v>15543.800829910604</v>
      </c>
      <c r="F4129" s="13">
        <v>30.906266430200013</v>
      </c>
      <c r="G4129" s="13">
        <v>4767.9180829320003</v>
      </c>
      <c r="H4129" s="13">
        <v>0</v>
      </c>
      <c r="I4129" s="14">
        <f t="shared" si="256"/>
        <v>20280.812646412403</v>
      </c>
      <c r="J4129" s="13">
        <v>4206.2059799999997</v>
      </c>
      <c r="K4129" s="14">
        <f t="shared" si="257"/>
        <v>16074.606666412405</v>
      </c>
      <c r="L4129" s="15">
        <v>1338.8927777777776</v>
      </c>
      <c r="M4129" s="16">
        <f t="shared" si="258"/>
        <v>14735.713888634627</v>
      </c>
      <c r="N4129" s="17">
        <v>16309</v>
      </c>
      <c r="O4129" s="18">
        <f t="shared" si="259"/>
        <v>0</v>
      </c>
      <c r="P4129" s="19">
        <v>103.4</v>
      </c>
      <c r="Q4129" s="13">
        <v>0</v>
      </c>
      <c r="R4129" s="120">
        <v>27.1</v>
      </c>
    </row>
    <row r="4130" spans="1:18">
      <c r="A4130" s="107">
        <v>4128</v>
      </c>
      <c r="B4130" s="10">
        <v>6</v>
      </c>
      <c r="C4130" s="10">
        <v>22</v>
      </c>
      <c r="D4130" s="11">
        <v>1</v>
      </c>
      <c r="E4130" s="12">
        <v>14426.229520269795</v>
      </c>
      <c r="F4130" s="13">
        <v>29.547117208599992</v>
      </c>
      <c r="G4130" s="13">
        <v>4216.7136089799997</v>
      </c>
      <c r="H4130" s="13">
        <v>0</v>
      </c>
      <c r="I4130" s="14">
        <f t="shared" si="256"/>
        <v>18613.396012041194</v>
      </c>
      <c r="J4130" s="13">
        <v>4010.7672150000003</v>
      </c>
      <c r="K4130" s="14">
        <f t="shared" si="257"/>
        <v>14602.628797041194</v>
      </c>
      <c r="L4130" s="15">
        <v>1338.8927777777776</v>
      </c>
      <c r="M4130" s="16">
        <f t="shared" si="258"/>
        <v>13263.736019263417</v>
      </c>
      <c r="N4130" s="17">
        <v>15319</v>
      </c>
      <c r="O4130" s="18">
        <f t="shared" si="259"/>
        <v>0</v>
      </c>
      <c r="P4130" s="19">
        <v>103.4</v>
      </c>
      <c r="Q4130" s="13">
        <v>0</v>
      </c>
      <c r="R4130" s="120">
        <v>24.13</v>
      </c>
    </row>
    <row r="4131" spans="1:18">
      <c r="A4131" s="107">
        <v>4129</v>
      </c>
      <c r="B4131" s="10">
        <v>6</v>
      </c>
      <c r="C4131" s="10">
        <v>22</v>
      </c>
      <c r="D4131" s="11">
        <v>2</v>
      </c>
      <c r="E4131" s="12">
        <v>13502.106198849899</v>
      </c>
      <c r="F4131" s="13">
        <v>28.743175029400003</v>
      </c>
      <c r="G4131" s="13">
        <v>4703.9801790600004</v>
      </c>
      <c r="H4131" s="13">
        <v>0</v>
      </c>
      <c r="I4131" s="14">
        <f t="shared" si="256"/>
        <v>18177.3432028805</v>
      </c>
      <c r="J4131" s="13">
        <v>4310.7344750000002</v>
      </c>
      <c r="K4131" s="14">
        <f t="shared" si="257"/>
        <v>13866.608727880499</v>
      </c>
      <c r="L4131" s="15">
        <v>1338.8927777777776</v>
      </c>
      <c r="M4131" s="16">
        <f t="shared" si="258"/>
        <v>12527.715950102722</v>
      </c>
      <c r="N4131" s="17">
        <v>14547</v>
      </c>
      <c r="O4131" s="18">
        <f t="shared" si="259"/>
        <v>0</v>
      </c>
      <c r="P4131" s="19">
        <v>103.4</v>
      </c>
      <c r="Q4131" s="13">
        <v>0</v>
      </c>
      <c r="R4131" s="120">
        <v>21.99</v>
      </c>
    </row>
    <row r="4132" spans="1:18">
      <c r="A4132" s="107">
        <v>4130</v>
      </c>
      <c r="B4132" s="10">
        <v>6</v>
      </c>
      <c r="C4132" s="10">
        <v>22</v>
      </c>
      <c r="D4132" s="11">
        <v>3</v>
      </c>
      <c r="E4132" s="12">
        <v>12988.811918499903</v>
      </c>
      <c r="F4132" s="13">
        <v>28.463776245999995</v>
      </c>
      <c r="G4132" s="13">
        <v>4947.605045108</v>
      </c>
      <c r="H4132" s="13">
        <v>0</v>
      </c>
      <c r="I4132" s="14">
        <f t="shared" si="256"/>
        <v>17907.953187361902</v>
      </c>
      <c r="J4132" s="13">
        <v>4075.4672430000001</v>
      </c>
      <c r="K4132" s="14">
        <f t="shared" si="257"/>
        <v>13832.485944361903</v>
      </c>
      <c r="L4132" s="15">
        <v>1338.8927777777776</v>
      </c>
      <c r="M4132" s="16">
        <f t="shared" si="258"/>
        <v>12493.593166584125</v>
      </c>
      <c r="N4132" s="17">
        <v>14503</v>
      </c>
      <c r="O4132" s="18">
        <f t="shared" si="259"/>
        <v>0</v>
      </c>
      <c r="P4132" s="19">
        <v>103.4</v>
      </c>
      <c r="Q4132" s="13">
        <v>0</v>
      </c>
      <c r="R4132" s="120">
        <v>19.96</v>
      </c>
    </row>
    <row r="4133" spans="1:18">
      <c r="A4133" s="107">
        <v>4131</v>
      </c>
      <c r="B4133" s="10">
        <v>6</v>
      </c>
      <c r="C4133" s="10">
        <v>22</v>
      </c>
      <c r="D4133" s="11">
        <v>4</v>
      </c>
      <c r="E4133" s="12">
        <v>12806.151429957699</v>
      </c>
      <c r="F4133" s="13">
        <v>28.276294802399999</v>
      </c>
      <c r="G4133" s="13">
        <v>5053.7374289080008</v>
      </c>
      <c r="H4133" s="13">
        <v>0</v>
      </c>
      <c r="I4133" s="14">
        <f t="shared" si="256"/>
        <v>17831.6125640633</v>
      </c>
      <c r="J4133" s="13">
        <v>3971.6612289999998</v>
      </c>
      <c r="K4133" s="14">
        <f t="shared" si="257"/>
        <v>13859.951335063301</v>
      </c>
      <c r="L4133" s="15">
        <v>1338.8927777777776</v>
      </c>
      <c r="M4133" s="16">
        <f t="shared" si="258"/>
        <v>12521.058557285523</v>
      </c>
      <c r="N4133" s="17">
        <v>14535</v>
      </c>
      <c r="O4133" s="18">
        <f t="shared" si="259"/>
        <v>0</v>
      </c>
      <c r="P4133" s="19">
        <v>103.4</v>
      </c>
      <c r="Q4133" s="13">
        <v>0</v>
      </c>
      <c r="R4133" s="120">
        <v>19.16</v>
      </c>
    </row>
    <row r="4134" spans="1:18">
      <c r="A4134" s="107">
        <v>4132</v>
      </c>
      <c r="B4134" s="10">
        <v>6</v>
      </c>
      <c r="C4134" s="10">
        <v>22</v>
      </c>
      <c r="D4134" s="11">
        <v>5</v>
      </c>
      <c r="E4134" s="12">
        <v>12879.062735018202</v>
      </c>
      <c r="F4134" s="13">
        <v>28.353589971300003</v>
      </c>
      <c r="G4134" s="13">
        <v>5097.4314635159999</v>
      </c>
      <c r="H4134" s="13">
        <v>0</v>
      </c>
      <c r="I4134" s="14">
        <f t="shared" si="256"/>
        <v>17948.140608562902</v>
      </c>
      <c r="J4134" s="13">
        <v>4142.5084390000002</v>
      </c>
      <c r="K4134" s="14">
        <f t="shared" si="257"/>
        <v>13805.632169562901</v>
      </c>
      <c r="L4134" s="15">
        <v>1338.8927777777776</v>
      </c>
      <c r="M4134" s="16">
        <f t="shared" si="258"/>
        <v>12466.739391785124</v>
      </c>
      <c r="N4134" s="17">
        <v>14467</v>
      </c>
      <c r="O4134" s="18">
        <f t="shared" si="259"/>
        <v>0</v>
      </c>
      <c r="P4134" s="19">
        <v>103.4</v>
      </c>
      <c r="Q4134" s="13">
        <v>0</v>
      </c>
      <c r="R4134" s="120">
        <v>19.16</v>
      </c>
    </row>
    <row r="4135" spans="1:18">
      <c r="A4135" s="107">
        <v>4133</v>
      </c>
      <c r="B4135" s="10">
        <v>6</v>
      </c>
      <c r="C4135" s="10">
        <v>22</v>
      </c>
      <c r="D4135" s="11">
        <v>6</v>
      </c>
      <c r="E4135" s="12">
        <v>13605.8596968769</v>
      </c>
      <c r="F4135" s="13">
        <v>29.044997484199989</v>
      </c>
      <c r="G4135" s="13">
        <v>4924.1004072000005</v>
      </c>
      <c r="H4135" s="13">
        <v>0</v>
      </c>
      <c r="I4135" s="14">
        <f t="shared" si="256"/>
        <v>18500.9151065927</v>
      </c>
      <c r="J4135" s="13">
        <v>4126.2341079999997</v>
      </c>
      <c r="K4135" s="14">
        <f t="shared" si="257"/>
        <v>14374.680998592699</v>
      </c>
      <c r="L4135" s="15">
        <v>1338.8927777777776</v>
      </c>
      <c r="M4135" s="16">
        <f t="shared" si="258"/>
        <v>13035.788220814922</v>
      </c>
      <c r="N4135" s="17">
        <v>15107</v>
      </c>
      <c r="O4135" s="18">
        <f t="shared" si="259"/>
        <v>0</v>
      </c>
      <c r="P4135" s="19">
        <v>103.4</v>
      </c>
      <c r="Q4135" s="13">
        <v>0</v>
      </c>
      <c r="R4135" s="120">
        <v>21.06</v>
      </c>
    </row>
    <row r="4136" spans="1:18">
      <c r="A4136" s="107">
        <v>4134</v>
      </c>
      <c r="B4136" s="10">
        <v>6</v>
      </c>
      <c r="C4136" s="10">
        <v>22</v>
      </c>
      <c r="D4136" s="11">
        <v>7</v>
      </c>
      <c r="E4136" s="12">
        <v>14990.5110964786</v>
      </c>
      <c r="F4136" s="13">
        <v>29.618642614199999</v>
      </c>
      <c r="G4136" s="13">
        <v>5034.9707199439999</v>
      </c>
      <c r="H4136" s="13">
        <v>0</v>
      </c>
      <c r="I4136" s="14">
        <f t="shared" si="256"/>
        <v>19995.8631738084</v>
      </c>
      <c r="J4136" s="13">
        <v>4323.979014999999</v>
      </c>
      <c r="K4136" s="14">
        <f t="shared" si="257"/>
        <v>15671.884158808401</v>
      </c>
      <c r="L4136" s="15">
        <v>1338.8927777777776</v>
      </c>
      <c r="M4136" s="16">
        <f t="shared" si="258"/>
        <v>14332.991381030624</v>
      </c>
      <c r="N4136" s="17">
        <v>16010</v>
      </c>
      <c r="O4136" s="18">
        <f t="shared" si="259"/>
        <v>0</v>
      </c>
      <c r="P4136" s="19">
        <v>103.4</v>
      </c>
      <c r="Q4136" s="13">
        <v>0</v>
      </c>
      <c r="R4136" s="120">
        <v>25.55</v>
      </c>
    </row>
    <row r="4137" spans="1:18">
      <c r="A4137" s="107">
        <v>4135</v>
      </c>
      <c r="B4137" s="10">
        <v>6</v>
      </c>
      <c r="C4137" s="10">
        <v>22</v>
      </c>
      <c r="D4137" s="11">
        <v>8</v>
      </c>
      <c r="E4137" s="12">
        <v>15993.088686290397</v>
      </c>
      <c r="F4137" s="13">
        <v>30.513865230600008</v>
      </c>
      <c r="G4137" s="13">
        <v>5415.0916484279996</v>
      </c>
      <c r="H4137" s="13">
        <v>0</v>
      </c>
      <c r="I4137" s="14">
        <f t="shared" si="256"/>
        <v>21377.666469487798</v>
      </c>
      <c r="J4137" s="13">
        <v>4332.2764889999999</v>
      </c>
      <c r="K4137" s="14">
        <f t="shared" si="257"/>
        <v>17045.389980487798</v>
      </c>
      <c r="L4137" s="15">
        <v>1338.8927777777776</v>
      </c>
      <c r="M4137" s="16">
        <f t="shared" si="258"/>
        <v>15706.497202710021</v>
      </c>
      <c r="N4137" s="17">
        <v>17605</v>
      </c>
      <c r="O4137" s="18">
        <f t="shared" si="259"/>
        <v>0</v>
      </c>
      <c r="P4137" s="19">
        <v>103.4</v>
      </c>
      <c r="Q4137" s="13">
        <v>0</v>
      </c>
      <c r="R4137" s="120">
        <v>29.38</v>
      </c>
    </row>
    <row r="4138" spans="1:18">
      <c r="A4138" s="107">
        <v>4136</v>
      </c>
      <c r="B4138" s="10">
        <v>6</v>
      </c>
      <c r="C4138" s="10">
        <v>22</v>
      </c>
      <c r="D4138" s="11">
        <v>9</v>
      </c>
      <c r="E4138" s="12">
        <v>16331.503146194198</v>
      </c>
      <c r="F4138" s="13">
        <v>31.614251859299994</v>
      </c>
      <c r="G4138" s="13">
        <v>5409.6093923319995</v>
      </c>
      <c r="H4138" s="13">
        <v>0</v>
      </c>
      <c r="I4138" s="14">
        <f t="shared" si="256"/>
        <v>21709.498286666898</v>
      </c>
      <c r="J4138" s="13">
        <v>4030.7276869999996</v>
      </c>
      <c r="K4138" s="14">
        <f t="shared" si="257"/>
        <v>17678.770599666899</v>
      </c>
      <c r="L4138" s="15">
        <v>1338.8927777777776</v>
      </c>
      <c r="M4138" s="16">
        <f t="shared" si="258"/>
        <v>16339.877821889122</v>
      </c>
      <c r="N4138" s="17">
        <v>18449</v>
      </c>
      <c r="O4138" s="18">
        <f t="shared" si="259"/>
        <v>0</v>
      </c>
      <c r="P4138" s="19">
        <v>103.4</v>
      </c>
      <c r="Q4138" s="13">
        <v>0</v>
      </c>
      <c r="R4138" s="120">
        <v>30.76</v>
      </c>
    </row>
    <row r="4139" spans="1:18">
      <c r="A4139" s="107">
        <v>4137</v>
      </c>
      <c r="B4139" s="10">
        <v>6</v>
      </c>
      <c r="C4139" s="10">
        <v>22</v>
      </c>
      <c r="D4139" s="11">
        <v>10</v>
      </c>
      <c r="E4139" s="12">
        <v>16861.7072252258</v>
      </c>
      <c r="F4139" s="13">
        <v>32.154047306700008</v>
      </c>
      <c r="G4139" s="13">
        <v>5220.9222157880004</v>
      </c>
      <c r="H4139" s="13">
        <v>0</v>
      </c>
      <c r="I4139" s="14">
        <f t="shared" si="256"/>
        <v>22050.4753937071</v>
      </c>
      <c r="J4139" s="13">
        <v>4345.7042460000011</v>
      </c>
      <c r="K4139" s="14">
        <f t="shared" si="257"/>
        <v>17704.771147707099</v>
      </c>
      <c r="L4139" s="15">
        <v>1338.8927777777776</v>
      </c>
      <c r="M4139" s="16">
        <f t="shared" si="258"/>
        <v>16365.878369929322</v>
      </c>
      <c r="N4139" s="17">
        <v>18489</v>
      </c>
      <c r="O4139" s="18">
        <f t="shared" si="259"/>
        <v>0</v>
      </c>
      <c r="P4139" s="19">
        <v>103.4</v>
      </c>
      <c r="Q4139" s="13">
        <v>0</v>
      </c>
      <c r="R4139" s="120">
        <v>34.49</v>
      </c>
    </row>
    <row r="4140" spans="1:18">
      <c r="A4140" s="107">
        <v>4138</v>
      </c>
      <c r="B4140" s="10">
        <v>6</v>
      </c>
      <c r="C4140" s="10">
        <v>22</v>
      </c>
      <c r="D4140" s="11">
        <v>11</v>
      </c>
      <c r="E4140" s="12">
        <v>17280.421021960999</v>
      </c>
      <c r="F4140" s="13">
        <v>32.613932981299989</v>
      </c>
      <c r="G4140" s="13">
        <v>5169.2443138159997</v>
      </c>
      <c r="H4140" s="13">
        <v>0</v>
      </c>
      <c r="I4140" s="14">
        <f t="shared" si="256"/>
        <v>22417.051402795696</v>
      </c>
      <c r="J4140" s="13">
        <v>4457.5853009999992</v>
      </c>
      <c r="K4140" s="14">
        <f t="shared" si="257"/>
        <v>17959.466101795697</v>
      </c>
      <c r="L4140" s="15">
        <v>1338.8927777777776</v>
      </c>
      <c r="M4140" s="16">
        <f t="shared" si="258"/>
        <v>16620.573324017918</v>
      </c>
      <c r="N4140" s="17">
        <v>18762</v>
      </c>
      <c r="O4140" s="18">
        <f t="shared" si="259"/>
        <v>0</v>
      </c>
      <c r="P4140" s="19">
        <v>103.4</v>
      </c>
      <c r="Q4140" s="13">
        <v>0</v>
      </c>
      <c r="R4140" s="120">
        <v>34.729999999999997</v>
      </c>
    </row>
    <row r="4141" spans="1:18">
      <c r="A4141" s="107">
        <v>4139</v>
      </c>
      <c r="B4141" s="10">
        <v>6</v>
      </c>
      <c r="C4141" s="10">
        <v>22</v>
      </c>
      <c r="D4141" s="11">
        <v>12</v>
      </c>
      <c r="E4141" s="12">
        <v>17514.902399301602</v>
      </c>
      <c r="F4141" s="13">
        <v>32.931524552900001</v>
      </c>
      <c r="G4141" s="13">
        <v>5110.2093003439995</v>
      </c>
      <c r="H4141" s="13">
        <v>0</v>
      </c>
      <c r="I4141" s="14">
        <f t="shared" si="256"/>
        <v>22592.180175092701</v>
      </c>
      <c r="J4141" s="13">
        <v>4722.53053</v>
      </c>
      <c r="K4141" s="14">
        <f t="shared" si="257"/>
        <v>17869.649645092701</v>
      </c>
      <c r="L4141" s="15">
        <v>1338.8927777777776</v>
      </c>
      <c r="M4141" s="16">
        <f t="shared" si="258"/>
        <v>16530.756867314922</v>
      </c>
      <c r="N4141" s="17">
        <v>18680</v>
      </c>
      <c r="O4141" s="18">
        <f t="shared" si="259"/>
        <v>0</v>
      </c>
      <c r="P4141" s="19">
        <v>103.4</v>
      </c>
      <c r="Q4141" s="13">
        <v>0</v>
      </c>
      <c r="R4141" s="120">
        <v>37.659999999999997</v>
      </c>
    </row>
    <row r="4142" spans="1:18">
      <c r="A4142" s="107">
        <v>4140</v>
      </c>
      <c r="B4142" s="10">
        <v>6</v>
      </c>
      <c r="C4142" s="10">
        <v>22</v>
      </c>
      <c r="D4142" s="11">
        <v>13</v>
      </c>
      <c r="E4142" s="12">
        <v>17407.074071683099</v>
      </c>
      <c r="F4142" s="13">
        <v>32.847107348000002</v>
      </c>
      <c r="G4142" s="13">
        <v>5209.2020306200002</v>
      </c>
      <c r="H4142" s="13">
        <v>0</v>
      </c>
      <c r="I4142" s="14">
        <f t="shared" si="256"/>
        <v>22583.428994955098</v>
      </c>
      <c r="J4142" s="13">
        <v>4788.9730229999996</v>
      </c>
      <c r="K4142" s="14">
        <f t="shared" si="257"/>
        <v>17794.4559719551</v>
      </c>
      <c r="L4142" s="15">
        <v>1338.8927777777776</v>
      </c>
      <c r="M4142" s="16">
        <f t="shared" si="258"/>
        <v>16455.563194177321</v>
      </c>
      <c r="N4142" s="17">
        <v>18589</v>
      </c>
      <c r="O4142" s="18">
        <f t="shared" si="259"/>
        <v>0</v>
      </c>
      <c r="P4142" s="19">
        <v>103.4</v>
      </c>
      <c r="Q4142" s="13">
        <v>0</v>
      </c>
      <c r="R4142" s="120">
        <v>39.869999999999997</v>
      </c>
    </row>
    <row r="4143" spans="1:18">
      <c r="A4143" s="107">
        <v>4141</v>
      </c>
      <c r="B4143" s="10">
        <v>6</v>
      </c>
      <c r="C4143" s="10">
        <v>22</v>
      </c>
      <c r="D4143" s="11">
        <v>14</v>
      </c>
      <c r="E4143" s="12">
        <v>17160.468159460204</v>
      </c>
      <c r="F4143" s="13">
        <v>32.627013080499999</v>
      </c>
      <c r="G4143" s="13">
        <v>5299.4716178519993</v>
      </c>
      <c r="H4143" s="13">
        <v>0</v>
      </c>
      <c r="I4143" s="14">
        <f t="shared" si="256"/>
        <v>22427.312764231705</v>
      </c>
      <c r="J4143" s="13">
        <v>4538.1668259999997</v>
      </c>
      <c r="K4143" s="14">
        <f t="shared" si="257"/>
        <v>17889.145938231704</v>
      </c>
      <c r="L4143" s="15">
        <v>1338.8927777777776</v>
      </c>
      <c r="M4143" s="16">
        <f t="shared" si="258"/>
        <v>16550.253160453925</v>
      </c>
      <c r="N4143" s="17">
        <v>18696</v>
      </c>
      <c r="O4143" s="18">
        <f t="shared" si="259"/>
        <v>0</v>
      </c>
      <c r="P4143" s="19">
        <v>103.4</v>
      </c>
      <c r="Q4143" s="13">
        <v>0</v>
      </c>
      <c r="R4143" s="120">
        <v>42.57</v>
      </c>
    </row>
    <row r="4144" spans="1:18">
      <c r="A4144" s="107">
        <v>4142</v>
      </c>
      <c r="B4144" s="10">
        <v>6</v>
      </c>
      <c r="C4144" s="10">
        <v>22</v>
      </c>
      <c r="D4144" s="11">
        <v>15</v>
      </c>
      <c r="E4144" s="12">
        <v>16624.137649353899</v>
      </c>
      <c r="F4144" s="13">
        <v>32.032222304399994</v>
      </c>
      <c r="G4144" s="13">
        <v>5500.5761624399993</v>
      </c>
      <c r="H4144" s="13">
        <v>0</v>
      </c>
      <c r="I4144" s="14">
        <f t="shared" si="256"/>
        <v>22092.681589489501</v>
      </c>
      <c r="J4144" s="13">
        <v>4699.1005299999997</v>
      </c>
      <c r="K4144" s="14">
        <f t="shared" si="257"/>
        <v>17393.581059489501</v>
      </c>
      <c r="L4144" s="15">
        <v>1338.8927777777776</v>
      </c>
      <c r="M4144" s="16">
        <f t="shared" si="258"/>
        <v>16054.688281711724</v>
      </c>
      <c r="N4144" s="17">
        <v>18076</v>
      </c>
      <c r="O4144" s="18">
        <f t="shared" si="259"/>
        <v>0</v>
      </c>
      <c r="P4144" s="19">
        <v>103.4</v>
      </c>
      <c r="Q4144" s="13">
        <v>0</v>
      </c>
      <c r="R4144" s="120">
        <v>44.64</v>
      </c>
    </row>
    <row r="4145" spans="1:18">
      <c r="A4145" s="107">
        <v>4143</v>
      </c>
      <c r="B4145" s="10">
        <v>6</v>
      </c>
      <c r="C4145" s="10">
        <v>22</v>
      </c>
      <c r="D4145" s="11">
        <v>16</v>
      </c>
      <c r="E4145" s="12">
        <v>17118.950087319801</v>
      </c>
      <c r="F4145" s="13">
        <v>31.701358079999999</v>
      </c>
      <c r="G4145" s="13">
        <v>5558.6622479320004</v>
      </c>
      <c r="H4145" s="13">
        <v>0</v>
      </c>
      <c r="I4145" s="14">
        <f t="shared" si="256"/>
        <v>22645.910977171799</v>
      </c>
      <c r="J4145" s="13">
        <v>5247.1752700000006</v>
      </c>
      <c r="K4145" s="14">
        <f t="shared" si="257"/>
        <v>17398.7357071718</v>
      </c>
      <c r="L4145" s="15">
        <v>1338.8927777777776</v>
      </c>
      <c r="M4145" s="16">
        <f t="shared" si="258"/>
        <v>16059.842929394023</v>
      </c>
      <c r="N4145" s="17">
        <v>18100</v>
      </c>
      <c r="O4145" s="18">
        <f t="shared" si="259"/>
        <v>0</v>
      </c>
      <c r="P4145" s="19">
        <v>103.4</v>
      </c>
      <c r="Q4145" s="13">
        <v>0</v>
      </c>
      <c r="R4145" s="120">
        <v>45.54</v>
      </c>
    </row>
    <row r="4146" spans="1:18">
      <c r="A4146" s="107">
        <v>4144</v>
      </c>
      <c r="B4146" s="10">
        <v>6</v>
      </c>
      <c r="C4146" s="10">
        <v>22</v>
      </c>
      <c r="D4146" s="11">
        <v>17</v>
      </c>
      <c r="E4146" s="12">
        <v>17840.626126154199</v>
      </c>
      <c r="F4146" s="13">
        <v>32.430742628000012</v>
      </c>
      <c r="G4146" s="13">
        <v>5249.8443384320008</v>
      </c>
      <c r="H4146" s="13">
        <v>0</v>
      </c>
      <c r="I4146" s="14">
        <f t="shared" si="256"/>
        <v>23058.039721958201</v>
      </c>
      <c r="J4146" s="13">
        <v>5401.6775060000009</v>
      </c>
      <c r="K4146" s="14">
        <f t="shared" si="257"/>
        <v>17656.362215958201</v>
      </c>
      <c r="L4146" s="15">
        <v>1338.8927777777776</v>
      </c>
      <c r="M4146" s="16">
        <f t="shared" si="258"/>
        <v>16317.469438180424</v>
      </c>
      <c r="N4146" s="17">
        <v>18418</v>
      </c>
      <c r="O4146" s="18">
        <f t="shared" si="259"/>
        <v>0</v>
      </c>
      <c r="P4146" s="19">
        <v>103.4</v>
      </c>
      <c r="Q4146" s="13">
        <v>0</v>
      </c>
      <c r="R4146" s="120">
        <v>45.54</v>
      </c>
    </row>
    <row r="4147" spans="1:18">
      <c r="A4147" s="107">
        <v>4145</v>
      </c>
      <c r="B4147" s="10">
        <v>6</v>
      </c>
      <c r="C4147" s="10">
        <v>22</v>
      </c>
      <c r="D4147" s="11">
        <v>18</v>
      </c>
      <c r="E4147" s="12">
        <v>18841.462016042602</v>
      </c>
      <c r="F4147" s="13">
        <v>33.627086967100006</v>
      </c>
      <c r="G4147" s="13">
        <v>5190.474690604</v>
      </c>
      <c r="H4147" s="13">
        <v>0</v>
      </c>
      <c r="I4147" s="14">
        <f t="shared" si="256"/>
        <v>23998.309619679501</v>
      </c>
      <c r="J4147" s="13">
        <v>5756.2656420000003</v>
      </c>
      <c r="K4147" s="14">
        <f t="shared" si="257"/>
        <v>18242.043977679503</v>
      </c>
      <c r="L4147" s="15">
        <v>1338.8927777777776</v>
      </c>
      <c r="M4147" s="16">
        <f t="shared" si="258"/>
        <v>16903.151199901724</v>
      </c>
      <c r="N4147" s="17">
        <v>19012</v>
      </c>
      <c r="O4147" s="18">
        <f t="shared" si="259"/>
        <v>0</v>
      </c>
      <c r="P4147" s="19">
        <v>103.4</v>
      </c>
      <c r="Q4147" s="13">
        <v>0</v>
      </c>
      <c r="R4147" s="120">
        <v>52.85</v>
      </c>
    </row>
    <row r="4148" spans="1:18">
      <c r="A4148" s="107">
        <v>4146</v>
      </c>
      <c r="B4148" s="10">
        <v>6</v>
      </c>
      <c r="C4148" s="10">
        <v>22</v>
      </c>
      <c r="D4148" s="11">
        <v>19</v>
      </c>
      <c r="E4148" s="12">
        <v>18939.073300613396</v>
      </c>
      <c r="F4148" s="13">
        <v>33.733298467299996</v>
      </c>
      <c r="G4148" s="13">
        <v>4770.8869789240007</v>
      </c>
      <c r="H4148" s="13">
        <v>0</v>
      </c>
      <c r="I4148" s="14">
        <f t="shared" si="256"/>
        <v>23676.226981070096</v>
      </c>
      <c r="J4148" s="13">
        <v>5754.494256</v>
      </c>
      <c r="K4148" s="14">
        <f t="shared" si="257"/>
        <v>17921.732725070098</v>
      </c>
      <c r="L4148" s="15">
        <v>1338.8927777777776</v>
      </c>
      <c r="M4148" s="16">
        <f t="shared" si="258"/>
        <v>16582.839947292319</v>
      </c>
      <c r="N4148" s="17">
        <v>18730</v>
      </c>
      <c r="O4148" s="18">
        <f t="shared" si="259"/>
        <v>0</v>
      </c>
      <c r="P4148" s="19">
        <v>103.4</v>
      </c>
      <c r="Q4148" s="13">
        <v>0</v>
      </c>
      <c r="R4148" s="120">
        <v>43.85</v>
      </c>
    </row>
    <row r="4149" spans="1:18">
      <c r="A4149" s="107">
        <v>4147</v>
      </c>
      <c r="B4149" s="10">
        <v>6</v>
      </c>
      <c r="C4149" s="10">
        <v>22</v>
      </c>
      <c r="D4149" s="11">
        <v>20</v>
      </c>
      <c r="E4149" s="12">
        <v>18928.664826009299</v>
      </c>
      <c r="F4149" s="13">
        <v>33.721800636600015</v>
      </c>
      <c r="G4149" s="13">
        <v>4585.7678632240004</v>
      </c>
      <c r="H4149" s="13">
        <v>0</v>
      </c>
      <c r="I4149" s="14">
        <f t="shared" si="256"/>
        <v>23480.710888596703</v>
      </c>
      <c r="J4149" s="13">
        <v>5749.5067240000008</v>
      </c>
      <c r="K4149" s="14">
        <f t="shared" si="257"/>
        <v>17731.204164596704</v>
      </c>
      <c r="L4149" s="15">
        <v>1338.8927777777776</v>
      </c>
      <c r="M4149" s="16">
        <f t="shared" si="258"/>
        <v>16392.311386818925</v>
      </c>
      <c r="N4149" s="17">
        <v>18512</v>
      </c>
      <c r="O4149" s="18">
        <f t="shared" si="259"/>
        <v>0</v>
      </c>
      <c r="P4149" s="19">
        <v>103.4</v>
      </c>
      <c r="Q4149" s="13">
        <v>0</v>
      </c>
      <c r="R4149" s="120">
        <v>39.47</v>
      </c>
    </row>
    <row r="4150" spans="1:18">
      <c r="A4150" s="107">
        <v>4148</v>
      </c>
      <c r="B4150" s="10">
        <v>6</v>
      </c>
      <c r="C4150" s="10">
        <v>22</v>
      </c>
      <c r="D4150" s="11">
        <v>21</v>
      </c>
      <c r="E4150" s="12">
        <v>18872.583727751007</v>
      </c>
      <c r="F4150" s="13">
        <v>33.688429385000006</v>
      </c>
      <c r="G4150" s="13">
        <v>4473.3455730199994</v>
      </c>
      <c r="H4150" s="13">
        <v>0</v>
      </c>
      <c r="I4150" s="14">
        <f t="shared" si="256"/>
        <v>23312.240871386006</v>
      </c>
      <c r="J4150" s="13">
        <v>5746.1694170000001</v>
      </c>
      <c r="K4150" s="14">
        <f t="shared" si="257"/>
        <v>17566.071454386005</v>
      </c>
      <c r="L4150" s="15">
        <v>1338.8927777777776</v>
      </c>
      <c r="M4150" s="16">
        <f t="shared" si="258"/>
        <v>16227.178676608228</v>
      </c>
      <c r="N4150" s="17">
        <v>18301</v>
      </c>
      <c r="O4150" s="18">
        <f t="shared" si="259"/>
        <v>0</v>
      </c>
      <c r="P4150" s="19">
        <v>103.4</v>
      </c>
      <c r="Q4150" s="13">
        <v>0</v>
      </c>
      <c r="R4150" s="120">
        <v>39.33</v>
      </c>
    </row>
    <row r="4151" spans="1:18">
      <c r="A4151" s="107">
        <v>4149</v>
      </c>
      <c r="B4151" s="10">
        <v>6</v>
      </c>
      <c r="C4151" s="10">
        <v>22</v>
      </c>
      <c r="D4151" s="11">
        <v>22</v>
      </c>
      <c r="E4151" s="12">
        <v>18334.987314088998</v>
      </c>
      <c r="F4151" s="13">
        <v>33.163847450600002</v>
      </c>
      <c r="G4151" s="13">
        <v>4792.135683980001</v>
      </c>
      <c r="H4151" s="13">
        <v>0</v>
      </c>
      <c r="I4151" s="14">
        <f t="shared" si="256"/>
        <v>23093.959150618401</v>
      </c>
      <c r="J4151" s="13">
        <v>5473.6188039999997</v>
      </c>
      <c r="K4151" s="14">
        <f t="shared" si="257"/>
        <v>17620.340346618403</v>
      </c>
      <c r="L4151" s="15">
        <v>1338.8927777777776</v>
      </c>
      <c r="M4151" s="16">
        <f t="shared" si="258"/>
        <v>16281.447568840626</v>
      </c>
      <c r="N4151" s="17">
        <v>18363</v>
      </c>
      <c r="O4151" s="18">
        <f t="shared" si="259"/>
        <v>0</v>
      </c>
      <c r="P4151" s="19">
        <v>103.4</v>
      </c>
      <c r="Q4151" s="13">
        <v>0</v>
      </c>
      <c r="R4151" s="120">
        <v>36.119999999999997</v>
      </c>
    </row>
    <row r="4152" spans="1:18">
      <c r="A4152" s="107">
        <v>4150</v>
      </c>
      <c r="B4152" s="10">
        <v>6</v>
      </c>
      <c r="C4152" s="10">
        <v>22</v>
      </c>
      <c r="D4152" s="11">
        <v>23</v>
      </c>
      <c r="E4152" s="12">
        <v>17928.060192100198</v>
      </c>
      <c r="F4152" s="13">
        <v>32.8328971981</v>
      </c>
      <c r="G4152" s="13">
        <v>4729.6456974000002</v>
      </c>
      <c r="H4152" s="13">
        <v>0</v>
      </c>
      <c r="I4152" s="14">
        <f t="shared" si="256"/>
        <v>22624.872992302098</v>
      </c>
      <c r="J4152" s="13">
        <v>5331.8383559999993</v>
      </c>
      <c r="K4152" s="14">
        <f t="shared" si="257"/>
        <v>17293.034636302098</v>
      </c>
      <c r="L4152" s="15">
        <v>1338.8927777777776</v>
      </c>
      <c r="M4152" s="16">
        <f t="shared" si="258"/>
        <v>15954.141858524321</v>
      </c>
      <c r="N4152" s="17">
        <v>17892</v>
      </c>
      <c r="O4152" s="18">
        <f t="shared" si="259"/>
        <v>0</v>
      </c>
      <c r="P4152" s="19">
        <v>103.4</v>
      </c>
      <c r="Q4152" s="13">
        <v>0</v>
      </c>
      <c r="R4152" s="120">
        <v>30.57</v>
      </c>
    </row>
    <row r="4153" spans="1:18">
      <c r="A4153" s="107">
        <v>4151</v>
      </c>
      <c r="B4153" s="10">
        <v>6</v>
      </c>
      <c r="C4153" s="10">
        <v>22</v>
      </c>
      <c r="D4153" s="11">
        <v>24</v>
      </c>
      <c r="E4153" s="12">
        <v>16703.150235659698</v>
      </c>
      <c r="F4153" s="13">
        <v>31.766136619500003</v>
      </c>
      <c r="G4153" s="13">
        <v>3682.8052691720004</v>
      </c>
      <c r="H4153" s="13">
        <v>0</v>
      </c>
      <c r="I4153" s="14">
        <f t="shared" si="256"/>
        <v>20354.189368212199</v>
      </c>
      <c r="J4153" s="13">
        <v>4232.5686240000005</v>
      </c>
      <c r="K4153" s="14">
        <f t="shared" si="257"/>
        <v>16121.620744212199</v>
      </c>
      <c r="L4153" s="15">
        <v>1338.8927777777776</v>
      </c>
      <c r="M4153" s="16">
        <f t="shared" si="258"/>
        <v>14782.727966434422</v>
      </c>
      <c r="N4153" s="17">
        <v>16347</v>
      </c>
      <c r="O4153" s="18">
        <f t="shared" si="259"/>
        <v>0</v>
      </c>
      <c r="P4153" s="19">
        <v>103.4</v>
      </c>
      <c r="Q4153" s="13">
        <v>0</v>
      </c>
      <c r="R4153" s="120">
        <v>27.07</v>
      </c>
    </row>
    <row r="4154" spans="1:18">
      <c r="A4154" s="107">
        <v>4152</v>
      </c>
      <c r="B4154" s="10">
        <v>6</v>
      </c>
      <c r="C4154" s="10">
        <v>23</v>
      </c>
      <c r="D4154" s="11">
        <v>1</v>
      </c>
      <c r="E4154" s="12">
        <v>15603.943981406001</v>
      </c>
      <c r="F4154" s="13">
        <v>31.088963991100002</v>
      </c>
      <c r="G4154" s="13">
        <v>3191.2908235439995</v>
      </c>
      <c r="H4154" s="13">
        <v>0</v>
      </c>
      <c r="I4154" s="14">
        <f t="shared" si="256"/>
        <v>18764.145840958899</v>
      </c>
      <c r="J4154" s="13">
        <v>4032.710008</v>
      </c>
      <c r="K4154" s="14">
        <f t="shared" si="257"/>
        <v>14731.435832958899</v>
      </c>
      <c r="L4154" s="15">
        <v>1338.8927777777776</v>
      </c>
      <c r="M4154" s="16">
        <f t="shared" si="258"/>
        <v>13392.543055181122</v>
      </c>
      <c r="N4154" s="17">
        <v>15414</v>
      </c>
      <c r="O4154" s="18">
        <f t="shared" si="259"/>
        <v>0</v>
      </c>
      <c r="P4154" s="19">
        <v>103.4</v>
      </c>
      <c r="Q4154" s="13">
        <v>0</v>
      </c>
      <c r="R4154" s="120">
        <v>25.91</v>
      </c>
    </row>
    <row r="4155" spans="1:18">
      <c r="A4155" s="107">
        <v>4153</v>
      </c>
      <c r="B4155" s="10">
        <v>6</v>
      </c>
      <c r="C4155" s="10">
        <v>23</v>
      </c>
      <c r="D4155" s="11">
        <v>2</v>
      </c>
      <c r="E4155" s="12">
        <v>14585.764809498307</v>
      </c>
      <c r="F4155" s="13">
        <v>29.705259986699996</v>
      </c>
      <c r="G4155" s="13">
        <v>3512.20600268</v>
      </c>
      <c r="H4155" s="13">
        <v>0</v>
      </c>
      <c r="I4155" s="14">
        <f t="shared" si="256"/>
        <v>18068.265552191606</v>
      </c>
      <c r="J4155" s="13">
        <v>4057.4771259999998</v>
      </c>
      <c r="K4155" s="14">
        <f t="shared" si="257"/>
        <v>14010.788426191606</v>
      </c>
      <c r="L4155" s="15">
        <v>1338.8927777777776</v>
      </c>
      <c r="M4155" s="16">
        <f t="shared" si="258"/>
        <v>12671.895648413829</v>
      </c>
      <c r="N4155" s="17">
        <v>14749</v>
      </c>
      <c r="O4155" s="18">
        <f t="shared" si="259"/>
        <v>0</v>
      </c>
      <c r="P4155" s="19">
        <v>103.4</v>
      </c>
      <c r="Q4155" s="13">
        <v>0</v>
      </c>
      <c r="R4155" s="120">
        <v>23.96</v>
      </c>
    </row>
    <row r="4156" spans="1:18">
      <c r="A4156" s="107">
        <v>4154</v>
      </c>
      <c r="B4156" s="10">
        <v>6</v>
      </c>
      <c r="C4156" s="10">
        <v>23</v>
      </c>
      <c r="D4156" s="11">
        <v>3</v>
      </c>
      <c r="E4156" s="12">
        <v>14363.565341958301</v>
      </c>
      <c r="F4156" s="13">
        <v>29.472294473000002</v>
      </c>
      <c r="G4156" s="13">
        <v>3683.1756657759997</v>
      </c>
      <c r="H4156" s="13">
        <v>0</v>
      </c>
      <c r="I4156" s="14">
        <f t="shared" si="256"/>
        <v>18017.268713261299</v>
      </c>
      <c r="J4156" s="13">
        <v>3881.7569960000005</v>
      </c>
      <c r="K4156" s="14">
        <f t="shared" si="257"/>
        <v>14135.511717261299</v>
      </c>
      <c r="L4156" s="15">
        <v>1338.8927777777776</v>
      </c>
      <c r="M4156" s="16">
        <f t="shared" si="258"/>
        <v>12796.618939483522</v>
      </c>
      <c r="N4156" s="17">
        <v>14902</v>
      </c>
      <c r="O4156" s="18">
        <f t="shared" si="259"/>
        <v>0</v>
      </c>
      <c r="P4156" s="19">
        <v>103.4</v>
      </c>
      <c r="Q4156" s="13">
        <v>0</v>
      </c>
      <c r="R4156" s="120">
        <v>20.69</v>
      </c>
    </row>
    <row r="4157" spans="1:18">
      <c r="A4157" s="107">
        <v>4155</v>
      </c>
      <c r="B4157" s="10">
        <v>6</v>
      </c>
      <c r="C4157" s="10">
        <v>23</v>
      </c>
      <c r="D4157" s="11">
        <v>4</v>
      </c>
      <c r="E4157" s="12">
        <v>14310.8905579193</v>
      </c>
      <c r="F4157" s="13">
        <v>29.42327335440001</v>
      </c>
      <c r="G4157" s="13">
        <v>3519.9800079160004</v>
      </c>
      <c r="H4157" s="13">
        <v>0</v>
      </c>
      <c r="I4157" s="14">
        <f t="shared" si="256"/>
        <v>17801.447292480902</v>
      </c>
      <c r="J4157" s="13">
        <v>3817.664702</v>
      </c>
      <c r="K4157" s="14">
        <f t="shared" si="257"/>
        <v>13983.782590480901</v>
      </c>
      <c r="L4157" s="15">
        <v>1338.8927777777776</v>
      </c>
      <c r="M4157" s="16">
        <f t="shared" si="258"/>
        <v>12644.889812703124</v>
      </c>
      <c r="N4157" s="17">
        <v>14699</v>
      </c>
      <c r="O4157" s="18">
        <f t="shared" si="259"/>
        <v>0</v>
      </c>
      <c r="P4157" s="19">
        <v>103.4</v>
      </c>
      <c r="Q4157" s="13">
        <v>0</v>
      </c>
      <c r="R4157" s="120">
        <v>19.16</v>
      </c>
    </row>
    <row r="4158" spans="1:18">
      <c r="A4158" s="107">
        <v>4156</v>
      </c>
      <c r="B4158" s="10">
        <v>6</v>
      </c>
      <c r="C4158" s="10">
        <v>23</v>
      </c>
      <c r="D4158" s="11">
        <v>5</v>
      </c>
      <c r="E4158" s="12">
        <v>14410.477224856799</v>
      </c>
      <c r="F4158" s="13">
        <v>29.528481010000004</v>
      </c>
      <c r="G4158" s="13">
        <v>3465.1625328759997</v>
      </c>
      <c r="H4158" s="13">
        <v>0</v>
      </c>
      <c r="I4158" s="14">
        <f t="shared" si="256"/>
        <v>17846.111276722797</v>
      </c>
      <c r="J4158" s="13">
        <v>3867.971982</v>
      </c>
      <c r="K4158" s="14">
        <f t="shared" si="257"/>
        <v>13978.139294722798</v>
      </c>
      <c r="L4158" s="15">
        <v>1338.8927777777776</v>
      </c>
      <c r="M4158" s="16">
        <f t="shared" si="258"/>
        <v>12639.246516945021</v>
      </c>
      <c r="N4158" s="17">
        <v>14686</v>
      </c>
      <c r="O4158" s="18">
        <f t="shared" si="259"/>
        <v>0</v>
      </c>
      <c r="P4158" s="19">
        <v>103.4</v>
      </c>
      <c r="Q4158" s="13">
        <v>0</v>
      </c>
      <c r="R4158" s="120">
        <v>19.16</v>
      </c>
    </row>
    <row r="4159" spans="1:18">
      <c r="A4159" s="107">
        <v>4157</v>
      </c>
      <c r="B4159" s="10">
        <v>6</v>
      </c>
      <c r="C4159" s="10">
        <v>23</v>
      </c>
      <c r="D4159" s="11">
        <v>6</v>
      </c>
      <c r="E4159" s="12">
        <v>14994.966088458203</v>
      </c>
      <c r="F4159" s="13">
        <v>30.299695704099999</v>
      </c>
      <c r="G4159" s="13">
        <v>3270.8660254000001</v>
      </c>
      <c r="H4159" s="13">
        <v>0</v>
      </c>
      <c r="I4159" s="14">
        <f t="shared" si="256"/>
        <v>18235.532418154104</v>
      </c>
      <c r="J4159" s="13">
        <v>3972.2894240000001</v>
      </c>
      <c r="K4159" s="14">
        <f t="shared" si="257"/>
        <v>14263.242994154103</v>
      </c>
      <c r="L4159" s="15">
        <v>1338.8927777777776</v>
      </c>
      <c r="M4159" s="16">
        <f t="shared" si="258"/>
        <v>12924.350216376326</v>
      </c>
      <c r="N4159" s="17">
        <v>15026</v>
      </c>
      <c r="O4159" s="18">
        <f t="shared" si="259"/>
        <v>0</v>
      </c>
      <c r="P4159" s="19">
        <v>103.4</v>
      </c>
      <c r="Q4159" s="13">
        <v>0</v>
      </c>
      <c r="R4159" s="120">
        <v>19.61</v>
      </c>
    </row>
    <row r="4160" spans="1:18">
      <c r="A4160" s="107">
        <v>4158</v>
      </c>
      <c r="B4160" s="10">
        <v>6</v>
      </c>
      <c r="C4160" s="10">
        <v>23</v>
      </c>
      <c r="D4160" s="11">
        <v>7</v>
      </c>
      <c r="E4160" s="12">
        <v>15766.6254695098</v>
      </c>
      <c r="F4160" s="13">
        <v>31.143452591000003</v>
      </c>
      <c r="G4160" s="13">
        <v>3202.3949946600001</v>
      </c>
      <c r="H4160" s="13">
        <v>0</v>
      </c>
      <c r="I4160" s="14">
        <f t="shared" si="256"/>
        <v>18937.877011578799</v>
      </c>
      <c r="J4160" s="13">
        <v>4183.4548369999993</v>
      </c>
      <c r="K4160" s="14">
        <f t="shared" si="257"/>
        <v>14754.4221745788</v>
      </c>
      <c r="L4160" s="15">
        <v>1338.8927777777776</v>
      </c>
      <c r="M4160" s="16">
        <f t="shared" si="258"/>
        <v>13415.529396801023</v>
      </c>
      <c r="N4160" s="17">
        <v>15429</v>
      </c>
      <c r="O4160" s="18">
        <f t="shared" si="259"/>
        <v>0</v>
      </c>
      <c r="P4160" s="19">
        <v>103.4</v>
      </c>
      <c r="Q4160" s="13">
        <v>0</v>
      </c>
      <c r="R4160" s="120">
        <v>24.52</v>
      </c>
    </row>
    <row r="4161" spans="1:18">
      <c r="A4161" s="107">
        <v>4159</v>
      </c>
      <c r="B4161" s="10">
        <v>6</v>
      </c>
      <c r="C4161" s="10">
        <v>23</v>
      </c>
      <c r="D4161" s="11">
        <v>8</v>
      </c>
      <c r="E4161" s="12">
        <v>17167.345814614891</v>
      </c>
      <c r="F4161" s="13">
        <v>32.077787398400005</v>
      </c>
      <c r="G4161" s="13">
        <v>3577.2431764840012</v>
      </c>
      <c r="H4161" s="13">
        <v>0</v>
      </c>
      <c r="I4161" s="14">
        <f t="shared" si="256"/>
        <v>20712.511203700491</v>
      </c>
      <c r="J4161" s="13">
        <v>5094.0806640000001</v>
      </c>
      <c r="K4161" s="14">
        <f t="shared" si="257"/>
        <v>15618.43053970049</v>
      </c>
      <c r="L4161" s="15">
        <v>1338.8927777777776</v>
      </c>
      <c r="M4161" s="16">
        <f t="shared" si="258"/>
        <v>14279.537761922713</v>
      </c>
      <c r="N4161" s="17">
        <v>15979</v>
      </c>
      <c r="O4161" s="18">
        <f t="shared" si="259"/>
        <v>0</v>
      </c>
      <c r="P4161" s="19">
        <v>103.4</v>
      </c>
      <c r="Q4161" s="13">
        <v>0</v>
      </c>
      <c r="R4161" s="120">
        <v>31.64</v>
      </c>
    </row>
    <row r="4162" spans="1:18">
      <c r="A4162" s="107">
        <v>4160</v>
      </c>
      <c r="B4162" s="10">
        <v>6</v>
      </c>
      <c r="C4162" s="10">
        <v>23</v>
      </c>
      <c r="D4162" s="11">
        <v>9</v>
      </c>
      <c r="E4162" s="12">
        <v>18510.123627612193</v>
      </c>
      <c r="F4162" s="13">
        <v>33.435583443000013</v>
      </c>
      <c r="G4162" s="13">
        <v>3612.6269190879998</v>
      </c>
      <c r="H4162" s="13">
        <v>0</v>
      </c>
      <c r="I4162" s="14">
        <f t="shared" si="256"/>
        <v>22089.314963257195</v>
      </c>
      <c r="J4162" s="13">
        <v>5253.0343000000012</v>
      </c>
      <c r="K4162" s="14">
        <f t="shared" si="257"/>
        <v>16836.280663257196</v>
      </c>
      <c r="L4162" s="15">
        <v>1338.8927777777776</v>
      </c>
      <c r="M4162" s="16">
        <f t="shared" si="258"/>
        <v>15497.387885479418</v>
      </c>
      <c r="N4162" s="17">
        <v>17235</v>
      </c>
      <c r="O4162" s="18">
        <f t="shared" si="259"/>
        <v>0</v>
      </c>
      <c r="P4162" s="19">
        <v>103.4</v>
      </c>
      <c r="Q4162" s="13">
        <v>0</v>
      </c>
      <c r="R4162" s="120">
        <v>36.36</v>
      </c>
    </row>
    <row r="4163" spans="1:18">
      <c r="A4163" s="107">
        <v>4161</v>
      </c>
      <c r="B4163" s="10">
        <v>6</v>
      </c>
      <c r="C4163" s="10">
        <v>23</v>
      </c>
      <c r="D4163" s="11">
        <v>10</v>
      </c>
      <c r="E4163" s="12">
        <v>19335.339777926492</v>
      </c>
      <c r="F4163" s="13">
        <v>34.458565749499996</v>
      </c>
      <c r="G4163" s="13">
        <v>3576.3026211800002</v>
      </c>
      <c r="H4163" s="13">
        <v>0</v>
      </c>
      <c r="I4163" s="14">
        <f t="shared" si="256"/>
        <v>22877.18383335699</v>
      </c>
      <c r="J4163" s="13">
        <v>5539.2242140000008</v>
      </c>
      <c r="K4163" s="14">
        <f t="shared" si="257"/>
        <v>17337.959619356989</v>
      </c>
      <c r="L4163" s="15">
        <v>1338.8927777777776</v>
      </c>
      <c r="M4163" s="16">
        <f t="shared" si="258"/>
        <v>15999.066841579212</v>
      </c>
      <c r="N4163" s="17">
        <v>18000</v>
      </c>
      <c r="O4163" s="18">
        <f t="shared" si="259"/>
        <v>0</v>
      </c>
      <c r="P4163" s="19">
        <v>103.4</v>
      </c>
      <c r="Q4163" s="13">
        <v>0</v>
      </c>
      <c r="R4163" s="120">
        <v>37.56</v>
      </c>
    </row>
    <row r="4164" spans="1:18">
      <c r="A4164" s="107">
        <v>4162</v>
      </c>
      <c r="B4164" s="10">
        <v>6</v>
      </c>
      <c r="C4164" s="10">
        <v>23</v>
      </c>
      <c r="D4164" s="11">
        <v>11</v>
      </c>
      <c r="E4164" s="12">
        <v>19917.542801477797</v>
      </c>
      <c r="F4164" s="13">
        <v>35.074096599800008</v>
      </c>
      <c r="G4164" s="13">
        <v>3602.2244125879997</v>
      </c>
      <c r="H4164" s="13">
        <v>0</v>
      </c>
      <c r="I4164" s="14">
        <f t="shared" ref="I4164:I4227" si="260">E4164-F4164+G4164+H4164</f>
        <v>23484.693117465995</v>
      </c>
      <c r="J4164" s="13">
        <v>5589.1996740000004</v>
      </c>
      <c r="K4164" s="14">
        <f t="shared" ref="K4164:K4227" si="261">I4164-J4164</f>
        <v>17895.493443465995</v>
      </c>
      <c r="L4164" s="15">
        <v>1338.8927777777776</v>
      </c>
      <c r="M4164" s="16">
        <f t="shared" ref="M4164:M4227" si="262">K4164-L4164</f>
        <v>16556.600665688216</v>
      </c>
      <c r="N4164" s="17">
        <v>18703</v>
      </c>
      <c r="O4164" s="18">
        <f t="shared" ref="O4164:O4227" si="263">IF(M4164-N4164&gt;0,M4164-N4164,0)</f>
        <v>0</v>
      </c>
      <c r="P4164" s="19">
        <v>103.4</v>
      </c>
      <c r="Q4164" s="13">
        <v>0</v>
      </c>
      <c r="R4164" s="120">
        <v>39.42</v>
      </c>
    </row>
    <row r="4165" spans="1:18">
      <c r="A4165" s="107">
        <v>4163</v>
      </c>
      <c r="B4165" s="10">
        <v>6</v>
      </c>
      <c r="C4165" s="10">
        <v>23</v>
      </c>
      <c r="D4165" s="11">
        <v>12</v>
      </c>
      <c r="E4165" s="12">
        <v>20035.008093446901</v>
      </c>
      <c r="F4165" s="13">
        <v>35.2077053565</v>
      </c>
      <c r="G4165" s="13">
        <v>3807.0570080959997</v>
      </c>
      <c r="H4165" s="13">
        <v>0</v>
      </c>
      <c r="I4165" s="14">
        <f t="shared" si="260"/>
        <v>23806.857396186399</v>
      </c>
      <c r="J4165" s="13">
        <v>5613.6561560000009</v>
      </c>
      <c r="K4165" s="14">
        <f t="shared" si="261"/>
        <v>18193.201240186398</v>
      </c>
      <c r="L4165" s="15">
        <v>1338.8927777777776</v>
      </c>
      <c r="M4165" s="16">
        <f t="shared" si="262"/>
        <v>16854.308462408619</v>
      </c>
      <c r="N4165" s="17">
        <v>18977</v>
      </c>
      <c r="O4165" s="18">
        <f t="shared" si="263"/>
        <v>0</v>
      </c>
      <c r="P4165" s="19">
        <v>103.4</v>
      </c>
      <c r="Q4165" s="13">
        <v>0</v>
      </c>
      <c r="R4165" s="120">
        <v>41.37</v>
      </c>
    </row>
    <row r="4166" spans="1:18">
      <c r="A4166" s="107">
        <v>4164</v>
      </c>
      <c r="B4166" s="10">
        <v>6</v>
      </c>
      <c r="C4166" s="10">
        <v>23</v>
      </c>
      <c r="D4166" s="11">
        <v>13</v>
      </c>
      <c r="E4166" s="12">
        <v>19581.154450773996</v>
      </c>
      <c r="F4166" s="13">
        <v>34.749132223400004</v>
      </c>
      <c r="G4166" s="13">
        <v>3849.4560556039996</v>
      </c>
      <c r="H4166" s="13">
        <v>0</v>
      </c>
      <c r="I4166" s="14">
        <f t="shared" si="260"/>
        <v>23395.8613741546</v>
      </c>
      <c r="J4166" s="13">
        <v>5240.9891340000004</v>
      </c>
      <c r="K4166" s="14">
        <f t="shared" si="261"/>
        <v>18154.8722401546</v>
      </c>
      <c r="L4166" s="15">
        <v>1338.8927777777776</v>
      </c>
      <c r="M4166" s="16">
        <f t="shared" si="262"/>
        <v>16815.979462376821</v>
      </c>
      <c r="N4166" s="17">
        <v>18954</v>
      </c>
      <c r="O4166" s="18">
        <f t="shared" si="263"/>
        <v>0</v>
      </c>
      <c r="P4166" s="19">
        <v>103.4</v>
      </c>
      <c r="Q4166" s="13">
        <v>0</v>
      </c>
      <c r="R4166" s="120">
        <v>43.28</v>
      </c>
    </row>
    <row r="4167" spans="1:18">
      <c r="A4167" s="107">
        <v>4165</v>
      </c>
      <c r="B4167" s="10">
        <v>6</v>
      </c>
      <c r="C4167" s="10">
        <v>23</v>
      </c>
      <c r="D4167" s="11">
        <v>14</v>
      </c>
      <c r="E4167" s="12">
        <v>19181.034017952101</v>
      </c>
      <c r="F4167" s="13">
        <v>34.207136692900008</v>
      </c>
      <c r="G4167" s="13">
        <v>3882.0047951919992</v>
      </c>
      <c r="H4167" s="13">
        <v>0</v>
      </c>
      <c r="I4167" s="14">
        <f t="shared" si="260"/>
        <v>23028.831676451198</v>
      </c>
      <c r="J4167" s="13">
        <v>5202.5052910000004</v>
      </c>
      <c r="K4167" s="14">
        <f t="shared" si="261"/>
        <v>17826.326385451197</v>
      </c>
      <c r="L4167" s="15">
        <v>1338.8927777777776</v>
      </c>
      <c r="M4167" s="16">
        <f t="shared" si="262"/>
        <v>16487.433607673418</v>
      </c>
      <c r="N4167" s="17">
        <v>18631</v>
      </c>
      <c r="O4167" s="18">
        <f t="shared" si="263"/>
        <v>0</v>
      </c>
      <c r="P4167" s="19">
        <v>103.4</v>
      </c>
      <c r="Q4167" s="13">
        <v>0</v>
      </c>
      <c r="R4167" s="120">
        <v>44.47</v>
      </c>
    </row>
    <row r="4168" spans="1:18">
      <c r="A4168" s="107">
        <v>4166</v>
      </c>
      <c r="B4168" s="10">
        <v>6</v>
      </c>
      <c r="C4168" s="10">
        <v>23</v>
      </c>
      <c r="D4168" s="11">
        <v>15</v>
      </c>
      <c r="E4168" s="12">
        <v>19189.214346306402</v>
      </c>
      <c r="F4168" s="13">
        <v>34.193855728099997</v>
      </c>
      <c r="G4168" s="13">
        <v>3914.6919415159996</v>
      </c>
      <c r="H4168" s="13">
        <v>0</v>
      </c>
      <c r="I4168" s="14">
        <f t="shared" si="260"/>
        <v>23069.712432094304</v>
      </c>
      <c r="J4168" s="13">
        <v>5446.026132</v>
      </c>
      <c r="K4168" s="14">
        <f t="shared" si="261"/>
        <v>17623.686300094305</v>
      </c>
      <c r="L4168" s="15">
        <v>1338.8927777777776</v>
      </c>
      <c r="M4168" s="16">
        <f t="shared" si="262"/>
        <v>16284.793522316528</v>
      </c>
      <c r="N4168" s="17">
        <v>18368</v>
      </c>
      <c r="O4168" s="18">
        <f t="shared" si="263"/>
        <v>0</v>
      </c>
      <c r="P4168" s="19">
        <v>103.4</v>
      </c>
      <c r="Q4168" s="13">
        <v>0</v>
      </c>
      <c r="R4168" s="120">
        <v>41.31</v>
      </c>
    </row>
    <row r="4169" spans="1:18">
      <c r="A4169" s="107">
        <v>4167</v>
      </c>
      <c r="B4169" s="10">
        <v>6</v>
      </c>
      <c r="C4169" s="10">
        <v>23</v>
      </c>
      <c r="D4169" s="11">
        <v>16</v>
      </c>
      <c r="E4169" s="12">
        <v>18914.663235714903</v>
      </c>
      <c r="F4169" s="13">
        <v>33.899445060799998</v>
      </c>
      <c r="G4169" s="13">
        <v>3935.8814199240005</v>
      </c>
      <c r="H4169" s="13">
        <v>0</v>
      </c>
      <c r="I4169" s="14">
        <f t="shared" si="260"/>
        <v>22816.645210578103</v>
      </c>
      <c r="J4169" s="13">
        <v>5343.6567010000008</v>
      </c>
      <c r="K4169" s="14">
        <f t="shared" si="261"/>
        <v>17472.988509578103</v>
      </c>
      <c r="L4169" s="15">
        <v>1338.8927777777776</v>
      </c>
      <c r="M4169" s="16">
        <f t="shared" si="262"/>
        <v>16134.095731800326</v>
      </c>
      <c r="N4169" s="17">
        <v>18187</v>
      </c>
      <c r="O4169" s="18">
        <f t="shared" si="263"/>
        <v>0</v>
      </c>
      <c r="P4169" s="19">
        <v>103.4</v>
      </c>
      <c r="Q4169" s="13">
        <v>0</v>
      </c>
      <c r="R4169" s="120">
        <v>41.28</v>
      </c>
    </row>
    <row r="4170" spans="1:18">
      <c r="A4170" s="107">
        <v>4168</v>
      </c>
      <c r="B4170" s="10">
        <v>6</v>
      </c>
      <c r="C4170" s="10">
        <v>23</v>
      </c>
      <c r="D4170" s="11">
        <v>17</v>
      </c>
      <c r="E4170" s="12">
        <v>18990.536653773295</v>
      </c>
      <c r="F4170" s="13">
        <v>34.011667207700008</v>
      </c>
      <c r="G4170" s="13">
        <v>4089.9660807320001</v>
      </c>
      <c r="H4170" s="13">
        <v>0</v>
      </c>
      <c r="I4170" s="14">
        <f t="shared" si="260"/>
        <v>23046.491067297597</v>
      </c>
      <c r="J4170" s="13">
        <v>5467.4595559999998</v>
      </c>
      <c r="K4170" s="14">
        <f t="shared" si="261"/>
        <v>17579.031511297595</v>
      </c>
      <c r="L4170" s="15">
        <v>1338.8927777777776</v>
      </c>
      <c r="M4170" s="16">
        <f t="shared" si="262"/>
        <v>16240.138733519818</v>
      </c>
      <c r="N4170" s="17">
        <v>18317</v>
      </c>
      <c r="O4170" s="18">
        <f t="shared" si="263"/>
        <v>0</v>
      </c>
      <c r="P4170" s="19">
        <v>103.4</v>
      </c>
      <c r="Q4170" s="13">
        <v>0</v>
      </c>
      <c r="R4170" s="120">
        <v>45.34</v>
      </c>
    </row>
    <row r="4171" spans="1:18">
      <c r="A4171" s="107">
        <v>4169</v>
      </c>
      <c r="B4171" s="10">
        <v>6</v>
      </c>
      <c r="C4171" s="10">
        <v>23</v>
      </c>
      <c r="D4171" s="11">
        <v>18</v>
      </c>
      <c r="E4171" s="12">
        <v>19177.172367858991</v>
      </c>
      <c r="F4171" s="13">
        <v>34.210269304500002</v>
      </c>
      <c r="G4171" s="13">
        <v>4189.8989940480005</v>
      </c>
      <c r="H4171" s="13">
        <v>0</v>
      </c>
      <c r="I4171" s="14">
        <f t="shared" si="260"/>
        <v>23332.861092602492</v>
      </c>
      <c r="J4171" s="13">
        <v>5352.6583799999999</v>
      </c>
      <c r="K4171" s="14">
        <f t="shared" si="261"/>
        <v>17980.202712602491</v>
      </c>
      <c r="L4171" s="15">
        <v>1338.8927777777776</v>
      </c>
      <c r="M4171" s="16">
        <f t="shared" si="262"/>
        <v>16641.309934824712</v>
      </c>
      <c r="N4171" s="17">
        <v>18779</v>
      </c>
      <c r="O4171" s="18">
        <f t="shared" si="263"/>
        <v>0</v>
      </c>
      <c r="P4171" s="19">
        <v>103.4</v>
      </c>
      <c r="Q4171" s="13">
        <v>0</v>
      </c>
      <c r="R4171" s="120">
        <v>45.54</v>
      </c>
    </row>
    <row r="4172" spans="1:18">
      <c r="A4172" s="107">
        <v>4170</v>
      </c>
      <c r="B4172" s="10">
        <v>6</v>
      </c>
      <c r="C4172" s="10">
        <v>23</v>
      </c>
      <c r="D4172" s="11">
        <v>19</v>
      </c>
      <c r="E4172" s="12">
        <v>18902.299985149501</v>
      </c>
      <c r="F4172" s="13">
        <v>33.894403966000006</v>
      </c>
      <c r="G4172" s="13">
        <v>4315.6244775799996</v>
      </c>
      <c r="H4172" s="13">
        <v>0</v>
      </c>
      <c r="I4172" s="14">
        <f t="shared" si="260"/>
        <v>23184.030058763503</v>
      </c>
      <c r="J4172" s="13">
        <v>5314.8905699999996</v>
      </c>
      <c r="K4172" s="14">
        <f t="shared" si="261"/>
        <v>17869.139488763503</v>
      </c>
      <c r="L4172" s="15">
        <v>1338.8927777777776</v>
      </c>
      <c r="M4172" s="16">
        <f t="shared" si="262"/>
        <v>16530.246710985724</v>
      </c>
      <c r="N4172" s="17">
        <v>18679</v>
      </c>
      <c r="O4172" s="18">
        <f t="shared" si="263"/>
        <v>0</v>
      </c>
      <c r="P4172" s="19">
        <v>103.4</v>
      </c>
      <c r="Q4172" s="13">
        <v>0</v>
      </c>
      <c r="R4172" s="120">
        <v>44.8</v>
      </c>
    </row>
    <row r="4173" spans="1:18">
      <c r="A4173" s="107">
        <v>4171</v>
      </c>
      <c r="B4173" s="10">
        <v>6</v>
      </c>
      <c r="C4173" s="10">
        <v>23</v>
      </c>
      <c r="D4173" s="11">
        <v>20</v>
      </c>
      <c r="E4173" s="12">
        <v>18778.982277090308</v>
      </c>
      <c r="F4173" s="13">
        <v>33.625646753700003</v>
      </c>
      <c r="G4173" s="13">
        <v>4402.7888950999995</v>
      </c>
      <c r="H4173" s="13">
        <v>0</v>
      </c>
      <c r="I4173" s="14">
        <f t="shared" si="260"/>
        <v>23148.145525436608</v>
      </c>
      <c r="J4173" s="13">
        <v>5437.5684060000003</v>
      </c>
      <c r="K4173" s="14">
        <f t="shared" si="261"/>
        <v>17710.57711943661</v>
      </c>
      <c r="L4173" s="15">
        <v>1338.8927777777776</v>
      </c>
      <c r="M4173" s="16">
        <f t="shared" si="262"/>
        <v>16371.684341658833</v>
      </c>
      <c r="N4173" s="17">
        <v>18491</v>
      </c>
      <c r="O4173" s="18">
        <f t="shared" si="263"/>
        <v>0</v>
      </c>
      <c r="P4173" s="19">
        <v>103.4</v>
      </c>
      <c r="Q4173" s="13">
        <v>0</v>
      </c>
      <c r="R4173" s="120">
        <v>40.700000000000003</v>
      </c>
    </row>
    <row r="4174" spans="1:18">
      <c r="A4174" s="107">
        <v>4172</v>
      </c>
      <c r="B4174" s="10">
        <v>6</v>
      </c>
      <c r="C4174" s="10">
        <v>23</v>
      </c>
      <c r="D4174" s="11">
        <v>21</v>
      </c>
      <c r="E4174" s="12">
        <v>18526.518696474996</v>
      </c>
      <c r="F4174" s="13">
        <v>33.374676507300002</v>
      </c>
      <c r="G4174" s="13">
        <v>4507.4580959679997</v>
      </c>
      <c r="H4174" s="13">
        <v>0</v>
      </c>
      <c r="I4174" s="14">
        <f t="shared" si="260"/>
        <v>23000.602115935693</v>
      </c>
      <c r="J4174" s="13">
        <v>5454.373638</v>
      </c>
      <c r="K4174" s="14">
        <f t="shared" si="261"/>
        <v>17546.228477935692</v>
      </c>
      <c r="L4174" s="15">
        <v>1338.8927777777776</v>
      </c>
      <c r="M4174" s="16">
        <f t="shared" si="262"/>
        <v>16207.335700157915</v>
      </c>
      <c r="N4174" s="17">
        <v>18283</v>
      </c>
      <c r="O4174" s="18">
        <f t="shared" si="263"/>
        <v>0</v>
      </c>
      <c r="P4174" s="19">
        <v>103.4</v>
      </c>
      <c r="Q4174" s="13">
        <v>0</v>
      </c>
      <c r="R4174" s="120">
        <v>40.35</v>
      </c>
    </row>
    <row r="4175" spans="1:18">
      <c r="A4175" s="107">
        <v>4173</v>
      </c>
      <c r="B4175" s="10">
        <v>6</v>
      </c>
      <c r="C4175" s="10">
        <v>23</v>
      </c>
      <c r="D4175" s="11">
        <v>22</v>
      </c>
      <c r="E4175" s="12">
        <v>18192.527109537998</v>
      </c>
      <c r="F4175" s="13">
        <v>33.013532888500009</v>
      </c>
      <c r="G4175" s="13">
        <v>5030.4946499839998</v>
      </c>
      <c r="H4175" s="13">
        <v>0</v>
      </c>
      <c r="I4175" s="14">
        <f t="shared" si="260"/>
        <v>23190.008226633498</v>
      </c>
      <c r="J4175" s="13">
        <v>5521.2942920000014</v>
      </c>
      <c r="K4175" s="14">
        <f t="shared" si="261"/>
        <v>17668.713934633495</v>
      </c>
      <c r="L4175" s="15">
        <v>1338.8927777777776</v>
      </c>
      <c r="M4175" s="16">
        <f t="shared" si="262"/>
        <v>16329.821156855718</v>
      </c>
      <c r="N4175" s="17">
        <v>18435</v>
      </c>
      <c r="O4175" s="18">
        <f t="shared" si="263"/>
        <v>0</v>
      </c>
      <c r="P4175" s="19">
        <v>103.4</v>
      </c>
      <c r="Q4175" s="13">
        <v>0</v>
      </c>
      <c r="R4175" s="120">
        <v>34.979999999999997</v>
      </c>
    </row>
    <row r="4176" spans="1:18">
      <c r="A4176" s="107">
        <v>4174</v>
      </c>
      <c r="B4176" s="10">
        <v>6</v>
      </c>
      <c r="C4176" s="10">
        <v>23</v>
      </c>
      <c r="D4176" s="11">
        <v>23</v>
      </c>
      <c r="E4176" s="12">
        <v>17623.999936842301</v>
      </c>
      <c r="F4176" s="13">
        <v>32.621692250600006</v>
      </c>
      <c r="G4176" s="13">
        <v>4687.5979979879994</v>
      </c>
      <c r="H4176" s="13">
        <v>0</v>
      </c>
      <c r="I4176" s="14">
        <f t="shared" si="260"/>
        <v>22278.976242579702</v>
      </c>
      <c r="J4176" s="13">
        <v>4879.8920739999994</v>
      </c>
      <c r="K4176" s="14">
        <f t="shared" si="261"/>
        <v>17399.084168579702</v>
      </c>
      <c r="L4176" s="15">
        <v>1338.8927777777776</v>
      </c>
      <c r="M4176" s="16">
        <f t="shared" si="262"/>
        <v>16060.191390801925</v>
      </c>
      <c r="N4176" s="17">
        <v>18101</v>
      </c>
      <c r="O4176" s="18">
        <f t="shared" si="263"/>
        <v>0</v>
      </c>
      <c r="P4176" s="19">
        <v>103.4</v>
      </c>
      <c r="Q4176" s="13">
        <v>0</v>
      </c>
      <c r="R4176" s="120">
        <v>31.75</v>
      </c>
    </row>
    <row r="4177" spans="1:18">
      <c r="A4177" s="107">
        <v>4175</v>
      </c>
      <c r="B4177" s="10">
        <v>6</v>
      </c>
      <c r="C4177" s="10">
        <v>23</v>
      </c>
      <c r="D4177" s="11">
        <v>24</v>
      </c>
      <c r="E4177" s="12">
        <v>15946.2049208874</v>
      </c>
      <c r="F4177" s="13">
        <v>31.364852674800009</v>
      </c>
      <c r="G4177" s="13">
        <v>3592.668230664</v>
      </c>
      <c r="H4177" s="13">
        <v>0</v>
      </c>
      <c r="I4177" s="14">
        <f t="shared" si="260"/>
        <v>19507.508298876601</v>
      </c>
      <c r="J4177" s="13">
        <v>4082.1614180000006</v>
      </c>
      <c r="K4177" s="14">
        <f t="shared" si="261"/>
        <v>15425.346880876601</v>
      </c>
      <c r="L4177" s="15">
        <v>1338.8927777777776</v>
      </c>
      <c r="M4177" s="16">
        <f t="shared" si="262"/>
        <v>14086.454103098824</v>
      </c>
      <c r="N4177" s="17">
        <v>15886</v>
      </c>
      <c r="O4177" s="18">
        <f t="shared" si="263"/>
        <v>0</v>
      </c>
      <c r="P4177" s="19">
        <v>103.4</v>
      </c>
      <c r="Q4177" s="13">
        <v>0</v>
      </c>
      <c r="R4177" s="120">
        <v>24.78</v>
      </c>
    </row>
    <row r="4178" spans="1:18">
      <c r="A4178" s="107">
        <v>4176</v>
      </c>
      <c r="B4178" s="10">
        <v>6</v>
      </c>
      <c r="C4178" s="10">
        <v>24</v>
      </c>
      <c r="D4178" s="11">
        <v>1</v>
      </c>
      <c r="E4178" s="12">
        <v>15515.980422505005</v>
      </c>
      <c r="F4178" s="13">
        <v>30.77383778370001</v>
      </c>
      <c r="G4178" s="13">
        <v>3691.6755491720005</v>
      </c>
      <c r="H4178" s="13">
        <v>0</v>
      </c>
      <c r="I4178" s="14">
        <f t="shared" si="260"/>
        <v>19176.882133893305</v>
      </c>
      <c r="J4178" s="13">
        <v>3958.7126819999999</v>
      </c>
      <c r="K4178" s="14">
        <f t="shared" si="261"/>
        <v>15218.169451893305</v>
      </c>
      <c r="L4178" s="15">
        <v>1338.8927777777776</v>
      </c>
      <c r="M4178" s="16">
        <f t="shared" si="262"/>
        <v>13879.276674115528</v>
      </c>
      <c r="N4178" s="17">
        <v>15754</v>
      </c>
      <c r="O4178" s="18">
        <f t="shared" si="263"/>
        <v>0</v>
      </c>
      <c r="P4178" s="19">
        <v>103.4</v>
      </c>
      <c r="Q4178" s="13">
        <v>0</v>
      </c>
      <c r="R4178" s="120">
        <v>22.84</v>
      </c>
    </row>
    <row r="4179" spans="1:18">
      <c r="A4179" s="107">
        <v>4177</v>
      </c>
      <c r="B4179" s="10">
        <v>6</v>
      </c>
      <c r="C4179" s="10">
        <v>24</v>
      </c>
      <c r="D4179" s="11">
        <v>2</v>
      </c>
      <c r="E4179" s="12">
        <v>15037.916454288999</v>
      </c>
      <c r="F4179" s="13">
        <v>30.173874184800006</v>
      </c>
      <c r="G4179" s="13">
        <v>3499.7356827799995</v>
      </c>
      <c r="H4179" s="13">
        <v>0</v>
      </c>
      <c r="I4179" s="14">
        <f t="shared" si="260"/>
        <v>18507.4782628842</v>
      </c>
      <c r="J4179" s="13">
        <v>3830.7485080000001</v>
      </c>
      <c r="K4179" s="14">
        <f t="shared" si="261"/>
        <v>14676.7297548842</v>
      </c>
      <c r="L4179" s="15">
        <v>1338.8927777777776</v>
      </c>
      <c r="M4179" s="16">
        <f t="shared" si="262"/>
        <v>13337.836977106423</v>
      </c>
      <c r="N4179" s="17">
        <v>15387</v>
      </c>
      <c r="O4179" s="18">
        <f t="shared" si="263"/>
        <v>0</v>
      </c>
      <c r="P4179" s="19">
        <v>103.4</v>
      </c>
      <c r="Q4179" s="13">
        <v>0</v>
      </c>
      <c r="R4179" s="120">
        <v>21.64</v>
      </c>
    </row>
    <row r="4180" spans="1:18">
      <c r="A4180" s="107">
        <v>4178</v>
      </c>
      <c r="B4180" s="10">
        <v>6</v>
      </c>
      <c r="C4180" s="10">
        <v>24</v>
      </c>
      <c r="D4180" s="11">
        <v>3</v>
      </c>
      <c r="E4180" s="12">
        <v>14253.6610373929</v>
      </c>
      <c r="F4180" s="13">
        <v>29.573920316499997</v>
      </c>
      <c r="G4180" s="13">
        <v>4067.6571912640002</v>
      </c>
      <c r="H4180" s="13">
        <v>0</v>
      </c>
      <c r="I4180" s="14">
        <f t="shared" si="260"/>
        <v>18291.7443083404</v>
      </c>
      <c r="J4180" s="13">
        <v>3846.6743759999995</v>
      </c>
      <c r="K4180" s="14">
        <f t="shared" si="261"/>
        <v>14445.069932340401</v>
      </c>
      <c r="L4180" s="15">
        <v>1338.8927777777776</v>
      </c>
      <c r="M4180" s="16">
        <f t="shared" si="262"/>
        <v>13106.177154562623</v>
      </c>
      <c r="N4180" s="17">
        <v>15149</v>
      </c>
      <c r="O4180" s="18">
        <f t="shared" si="263"/>
        <v>0</v>
      </c>
      <c r="P4180" s="19">
        <v>103.4</v>
      </c>
      <c r="Q4180" s="13">
        <v>0</v>
      </c>
      <c r="R4180" s="120">
        <v>19.16</v>
      </c>
    </row>
    <row r="4181" spans="1:18">
      <c r="A4181" s="107">
        <v>4179</v>
      </c>
      <c r="B4181" s="10">
        <v>6</v>
      </c>
      <c r="C4181" s="10">
        <v>24</v>
      </c>
      <c r="D4181" s="11">
        <v>4</v>
      </c>
      <c r="E4181" s="12">
        <v>13806.500896346104</v>
      </c>
      <c r="F4181" s="13">
        <v>29.072102928000003</v>
      </c>
      <c r="G4181" s="13">
        <v>3864.2728272479999</v>
      </c>
      <c r="H4181" s="13">
        <v>0</v>
      </c>
      <c r="I4181" s="14">
        <f t="shared" si="260"/>
        <v>17641.701620666106</v>
      </c>
      <c r="J4181" s="13">
        <v>3871.2572139999997</v>
      </c>
      <c r="K4181" s="14">
        <f t="shared" si="261"/>
        <v>13770.444406666107</v>
      </c>
      <c r="L4181" s="15">
        <v>1338.8927777777776</v>
      </c>
      <c r="M4181" s="16">
        <f t="shared" si="262"/>
        <v>12431.55162888833</v>
      </c>
      <c r="N4181" s="17">
        <v>14427</v>
      </c>
      <c r="O4181" s="18">
        <f t="shared" si="263"/>
        <v>0</v>
      </c>
      <c r="P4181" s="19">
        <v>103.4</v>
      </c>
      <c r="Q4181" s="13">
        <v>0</v>
      </c>
      <c r="R4181" s="120">
        <v>19.16</v>
      </c>
    </row>
    <row r="4182" spans="1:18">
      <c r="A4182" s="107">
        <v>4180</v>
      </c>
      <c r="B4182" s="10">
        <v>6</v>
      </c>
      <c r="C4182" s="10">
        <v>24</v>
      </c>
      <c r="D4182" s="11">
        <v>5</v>
      </c>
      <c r="E4182" s="12">
        <v>13749.2109178724</v>
      </c>
      <c r="F4182" s="13">
        <v>28.927756072700006</v>
      </c>
      <c r="G4182" s="13">
        <v>3937.8486662319992</v>
      </c>
      <c r="H4182" s="13">
        <v>0</v>
      </c>
      <c r="I4182" s="14">
        <f t="shared" si="260"/>
        <v>17658.131828031699</v>
      </c>
      <c r="J4182" s="13">
        <v>3802.8255999999997</v>
      </c>
      <c r="K4182" s="14">
        <f t="shared" si="261"/>
        <v>13855.306228031699</v>
      </c>
      <c r="L4182" s="15">
        <v>1338.8927777777776</v>
      </c>
      <c r="M4182" s="16">
        <f t="shared" si="262"/>
        <v>12516.413450253922</v>
      </c>
      <c r="N4182" s="17">
        <v>14529</v>
      </c>
      <c r="O4182" s="18">
        <f t="shared" si="263"/>
        <v>0</v>
      </c>
      <c r="P4182" s="19">
        <v>103.4</v>
      </c>
      <c r="Q4182" s="13">
        <v>0</v>
      </c>
      <c r="R4182" s="120">
        <v>19.16</v>
      </c>
    </row>
    <row r="4183" spans="1:18">
      <c r="A4183" s="107">
        <v>4181</v>
      </c>
      <c r="B4183" s="10">
        <v>6</v>
      </c>
      <c r="C4183" s="10">
        <v>24</v>
      </c>
      <c r="D4183" s="11">
        <v>6</v>
      </c>
      <c r="E4183" s="12">
        <v>13449.461110508597</v>
      </c>
      <c r="F4183" s="13">
        <v>28.731703658699995</v>
      </c>
      <c r="G4183" s="13">
        <v>4114.5108250359999</v>
      </c>
      <c r="H4183" s="13">
        <v>0</v>
      </c>
      <c r="I4183" s="14">
        <f t="shared" si="260"/>
        <v>17535.240231885899</v>
      </c>
      <c r="J4183" s="13">
        <v>3802.4715799999999</v>
      </c>
      <c r="K4183" s="14">
        <f t="shared" si="261"/>
        <v>13732.768651885899</v>
      </c>
      <c r="L4183" s="15">
        <v>1338.8927777777776</v>
      </c>
      <c r="M4183" s="16">
        <f t="shared" si="262"/>
        <v>12393.875874108122</v>
      </c>
      <c r="N4183" s="17">
        <v>14383</v>
      </c>
      <c r="O4183" s="18">
        <f t="shared" si="263"/>
        <v>0</v>
      </c>
      <c r="P4183" s="19">
        <v>103.4</v>
      </c>
      <c r="Q4183" s="13">
        <v>0</v>
      </c>
      <c r="R4183" s="120">
        <v>17.059999999999999</v>
      </c>
    </row>
    <row r="4184" spans="1:18">
      <c r="A4184" s="107">
        <v>4182</v>
      </c>
      <c r="B4184" s="10">
        <v>6</v>
      </c>
      <c r="C4184" s="10">
        <v>24</v>
      </c>
      <c r="D4184" s="11">
        <v>7</v>
      </c>
      <c r="E4184" s="12">
        <v>13929.906137068901</v>
      </c>
      <c r="F4184" s="13">
        <v>29.080478074000013</v>
      </c>
      <c r="G4184" s="13">
        <v>3878.9581498279995</v>
      </c>
      <c r="H4184" s="13">
        <v>0</v>
      </c>
      <c r="I4184" s="14">
        <f t="shared" si="260"/>
        <v>17779.7838088229</v>
      </c>
      <c r="J4184" s="13">
        <v>3853.2742640000001</v>
      </c>
      <c r="K4184" s="14">
        <f t="shared" si="261"/>
        <v>13926.5095448229</v>
      </c>
      <c r="L4184" s="15">
        <v>1338.8927777777776</v>
      </c>
      <c r="M4184" s="16">
        <f t="shared" si="262"/>
        <v>12587.616767045123</v>
      </c>
      <c r="N4184" s="17">
        <v>14631</v>
      </c>
      <c r="O4184" s="18">
        <f t="shared" si="263"/>
        <v>0</v>
      </c>
      <c r="P4184" s="19">
        <v>103.4</v>
      </c>
      <c r="Q4184" s="13">
        <v>0</v>
      </c>
      <c r="R4184" s="120">
        <v>19.16</v>
      </c>
    </row>
    <row r="4185" spans="1:18">
      <c r="A4185" s="107">
        <v>4183</v>
      </c>
      <c r="B4185" s="10">
        <v>6</v>
      </c>
      <c r="C4185" s="10">
        <v>24</v>
      </c>
      <c r="D4185" s="11">
        <v>8</v>
      </c>
      <c r="E4185" s="12">
        <v>14923.776912620102</v>
      </c>
      <c r="F4185" s="13">
        <v>30.186375442100001</v>
      </c>
      <c r="G4185" s="13">
        <v>3666.1736379240001</v>
      </c>
      <c r="H4185" s="13">
        <v>0</v>
      </c>
      <c r="I4185" s="14">
        <f t="shared" si="260"/>
        <v>18559.764175102002</v>
      </c>
      <c r="J4185" s="13">
        <v>3957.9366160000004</v>
      </c>
      <c r="K4185" s="14">
        <f t="shared" si="261"/>
        <v>14601.827559102001</v>
      </c>
      <c r="L4185" s="15">
        <v>1338.8927777777776</v>
      </c>
      <c r="M4185" s="16">
        <f t="shared" si="262"/>
        <v>13262.934781324224</v>
      </c>
      <c r="N4185" s="17">
        <v>15317</v>
      </c>
      <c r="O4185" s="18">
        <f t="shared" si="263"/>
        <v>0</v>
      </c>
      <c r="P4185" s="19">
        <v>103.4</v>
      </c>
      <c r="Q4185" s="13">
        <v>0</v>
      </c>
      <c r="R4185" s="120">
        <v>22.03</v>
      </c>
    </row>
    <row r="4186" spans="1:18">
      <c r="A4186" s="107">
        <v>4184</v>
      </c>
      <c r="B4186" s="10">
        <v>6</v>
      </c>
      <c r="C4186" s="10">
        <v>24</v>
      </c>
      <c r="D4186" s="11">
        <v>9</v>
      </c>
      <c r="E4186" s="12">
        <v>16199.534700729198</v>
      </c>
      <c r="F4186" s="13">
        <v>31.536224064499997</v>
      </c>
      <c r="G4186" s="13">
        <v>3424.6846559319997</v>
      </c>
      <c r="H4186" s="13">
        <v>0</v>
      </c>
      <c r="I4186" s="14">
        <f t="shared" si="260"/>
        <v>19592.683132596696</v>
      </c>
      <c r="J4186" s="13">
        <v>4036.3578339999999</v>
      </c>
      <c r="K4186" s="14">
        <f t="shared" si="261"/>
        <v>15556.325298596696</v>
      </c>
      <c r="L4186" s="15">
        <v>1338.8927777777776</v>
      </c>
      <c r="M4186" s="16">
        <f t="shared" si="262"/>
        <v>14217.432520818918</v>
      </c>
      <c r="N4186" s="17">
        <v>15952</v>
      </c>
      <c r="O4186" s="18">
        <f t="shared" si="263"/>
        <v>0</v>
      </c>
      <c r="P4186" s="19">
        <v>103.4</v>
      </c>
      <c r="Q4186" s="13">
        <v>0</v>
      </c>
      <c r="R4186" s="120">
        <v>27.29</v>
      </c>
    </row>
    <row r="4187" spans="1:18">
      <c r="A4187" s="107">
        <v>4185</v>
      </c>
      <c r="B4187" s="10">
        <v>6</v>
      </c>
      <c r="C4187" s="10">
        <v>24</v>
      </c>
      <c r="D4187" s="11">
        <v>10</v>
      </c>
      <c r="E4187" s="12">
        <v>17250.828506080597</v>
      </c>
      <c r="F4187" s="13">
        <v>32.830616779600007</v>
      </c>
      <c r="G4187" s="13">
        <v>3124.7680840399998</v>
      </c>
      <c r="H4187" s="13">
        <v>0</v>
      </c>
      <c r="I4187" s="14">
        <f t="shared" si="260"/>
        <v>20342.765973340996</v>
      </c>
      <c r="J4187" s="13">
        <v>4067.2735779999998</v>
      </c>
      <c r="K4187" s="14">
        <f t="shared" si="261"/>
        <v>16275.492395340996</v>
      </c>
      <c r="L4187" s="15">
        <v>1338.8927777777776</v>
      </c>
      <c r="M4187" s="16">
        <f t="shared" si="262"/>
        <v>14936.599617563219</v>
      </c>
      <c r="N4187" s="17">
        <v>16448</v>
      </c>
      <c r="O4187" s="18">
        <f t="shared" si="263"/>
        <v>0</v>
      </c>
      <c r="P4187" s="19">
        <v>103.4</v>
      </c>
      <c r="Q4187" s="13">
        <v>0</v>
      </c>
      <c r="R4187" s="120">
        <v>29.93</v>
      </c>
    </row>
    <row r="4188" spans="1:18">
      <c r="A4188" s="107">
        <v>4186</v>
      </c>
      <c r="B4188" s="10">
        <v>6</v>
      </c>
      <c r="C4188" s="10">
        <v>24</v>
      </c>
      <c r="D4188" s="11">
        <v>11</v>
      </c>
      <c r="E4188" s="12">
        <v>17860.043478325602</v>
      </c>
      <c r="F4188" s="13">
        <v>33.634477931299998</v>
      </c>
      <c r="G4188" s="13">
        <v>3123.643535272</v>
      </c>
      <c r="H4188" s="13">
        <v>0</v>
      </c>
      <c r="I4188" s="14">
        <f t="shared" si="260"/>
        <v>20950.052535666302</v>
      </c>
      <c r="J4188" s="13">
        <v>4109.289178</v>
      </c>
      <c r="K4188" s="14">
        <f t="shared" si="261"/>
        <v>16840.763357666303</v>
      </c>
      <c r="L4188" s="15">
        <v>1338.8927777777776</v>
      </c>
      <c r="M4188" s="16">
        <f t="shared" si="262"/>
        <v>15501.870579888526</v>
      </c>
      <c r="N4188" s="17">
        <v>17245</v>
      </c>
      <c r="O4188" s="18">
        <f t="shared" si="263"/>
        <v>0</v>
      </c>
      <c r="P4188" s="19">
        <v>103.4</v>
      </c>
      <c r="Q4188" s="13">
        <v>0</v>
      </c>
      <c r="R4188" s="120">
        <v>29.93</v>
      </c>
    </row>
    <row r="4189" spans="1:18">
      <c r="A4189" s="107">
        <v>4187</v>
      </c>
      <c r="B4189" s="10">
        <v>6</v>
      </c>
      <c r="C4189" s="10">
        <v>24</v>
      </c>
      <c r="D4189" s="11">
        <v>12</v>
      </c>
      <c r="E4189" s="12">
        <v>18052.699542478709</v>
      </c>
      <c r="F4189" s="13">
        <v>33.951533057399992</v>
      </c>
      <c r="G4189" s="13">
        <v>3025.3060615839995</v>
      </c>
      <c r="H4189" s="13">
        <v>0</v>
      </c>
      <c r="I4189" s="14">
        <f t="shared" si="260"/>
        <v>21044.05407100531</v>
      </c>
      <c r="J4189" s="13">
        <v>4241.3176480000002</v>
      </c>
      <c r="K4189" s="14">
        <f t="shared" si="261"/>
        <v>16802.73642300531</v>
      </c>
      <c r="L4189" s="15">
        <v>1338.8927777777776</v>
      </c>
      <c r="M4189" s="16">
        <f t="shared" si="262"/>
        <v>15463.843645227533</v>
      </c>
      <c r="N4189" s="17">
        <v>17168</v>
      </c>
      <c r="O4189" s="18">
        <f t="shared" si="263"/>
        <v>0</v>
      </c>
      <c r="P4189" s="19">
        <v>103.4</v>
      </c>
      <c r="Q4189" s="13">
        <v>0</v>
      </c>
      <c r="R4189" s="120">
        <v>29.93</v>
      </c>
    </row>
    <row r="4190" spans="1:18">
      <c r="A4190" s="107">
        <v>4188</v>
      </c>
      <c r="B4190" s="10">
        <v>6</v>
      </c>
      <c r="C4190" s="10">
        <v>24</v>
      </c>
      <c r="D4190" s="11">
        <v>13</v>
      </c>
      <c r="E4190" s="12">
        <v>17813.956954008197</v>
      </c>
      <c r="F4190" s="13">
        <v>33.568114530300008</v>
      </c>
      <c r="G4190" s="13">
        <v>3071.6828560839999</v>
      </c>
      <c r="H4190" s="13">
        <v>0</v>
      </c>
      <c r="I4190" s="14">
        <f t="shared" si="260"/>
        <v>20852.071695561899</v>
      </c>
      <c r="J4190" s="13">
        <v>4043.321144</v>
      </c>
      <c r="K4190" s="14">
        <f t="shared" si="261"/>
        <v>16808.750551561898</v>
      </c>
      <c r="L4190" s="15">
        <v>1338.8927777777776</v>
      </c>
      <c r="M4190" s="16">
        <f t="shared" si="262"/>
        <v>15469.857773784121</v>
      </c>
      <c r="N4190" s="17">
        <v>17180</v>
      </c>
      <c r="O4190" s="18">
        <f t="shared" si="263"/>
        <v>0</v>
      </c>
      <c r="P4190" s="19">
        <v>103.4</v>
      </c>
      <c r="Q4190" s="13">
        <v>0</v>
      </c>
      <c r="R4190" s="120">
        <v>29.93</v>
      </c>
    </row>
    <row r="4191" spans="1:18">
      <c r="A4191" s="107">
        <v>4189</v>
      </c>
      <c r="B4191" s="10">
        <v>6</v>
      </c>
      <c r="C4191" s="10">
        <v>24</v>
      </c>
      <c r="D4191" s="11">
        <v>14</v>
      </c>
      <c r="E4191" s="12">
        <v>17509.834840848693</v>
      </c>
      <c r="F4191" s="13">
        <v>33.244443168299995</v>
      </c>
      <c r="G4191" s="13">
        <v>3318.296634236</v>
      </c>
      <c r="H4191" s="13">
        <v>0</v>
      </c>
      <c r="I4191" s="14">
        <f t="shared" si="260"/>
        <v>20794.887031916394</v>
      </c>
      <c r="J4191" s="13">
        <v>4145.9162819999992</v>
      </c>
      <c r="K4191" s="14">
        <f t="shared" si="261"/>
        <v>16648.970749916396</v>
      </c>
      <c r="L4191" s="15">
        <v>1338.8927777777776</v>
      </c>
      <c r="M4191" s="16">
        <f t="shared" si="262"/>
        <v>15310.077972138619</v>
      </c>
      <c r="N4191" s="17">
        <v>16938</v>
      </c>
      <c r="O4191" s="18">
        <f t="shared" si="263"/>
        <v>0</v>
      </c>
      <c r="P4191" s="19">
        <v>103.4</v>
      </c>
      <c r="Q4191" s="13">
        <v>0</v>
      </c>
      <c r="R4191" s="120">
        <v>33.61</v>
      </c>
    </row>
    <row r="4192" spans="1:18">
      <c r="A4192" s="107">
        <v>4190</v>
      </c>
      <c r="B4192" s="10">
        <v>6</v>
      </c>
      <c r="C4192" s="10">
        <v>24</v>
      </c>
      <c r="D4192" s="11">
        <v>15</v>
      </c>
      <c r="E4192" s="12">
        <v>17246.591937464404</v>
      </c>
      <c r="F4192" s="13">
        <v>33.032625794000005</v>
      </c>
      <c r="G4192" s="13">
        <v>3239.2370619160001</v>
      </c>
      <c r="H4192" s="13">
        <v>0</v>
      </c>
      <c r="I4192" s="14">
        <f t="shared" si="260"/>
        <v>20452.796373586403</v>
      </c>
      <c r="J4192" s="13">
        <v>4245.0765879999999</v>
      </c>
      <c r="K4192" s="14">
        <f t="shared" si="261"/>
        <v>16207.719785586403</v>
      </c>
      <c r="L4192" s="15">
        <v>1338.8927777777776</v>
      </c>
      <c r="M4192" s="16">
        <f t="shared" si="262"/>
        <v>14868.827007808626</v>
      </c>
      <c r="N4192" s="17">
        <v>16410</v>
      </c>
      <c r="O4192" s="18">
        <f t="shared" si="263"/>
        <v>0</v>
      </c>
      <c r="P4192" s="19">
        <v>103.4</v>
      </c>
      <c r="Q4192" s="13">
        <v>0</v>
      </c>
      <c r="R4192" s="120">
        <v>34.590000000000003</v>
      </c>
    </row>
    <row r="4193" spans="1:18">
      <c r="A4193" s="107">
        <v>4191</v>
      </c>
      <c r="B4193" s="10">
        <v>6</v>
      </c>
      <c r="C4193" s="10">
        <v>24</v>
      </c>
      <c r="D4193" s="11">
        <v>16</v>
      </c>
      <c r="E4193" s="12">
        <v>17053.550404782702</v>
      </c>
      <c r="F4193" s="13">
        <v>32.846324217399996</v>
      </c>
      <c r="G4193" s="13">
        <v>3615.4540520680002</v>
      </c>
      <c r="H4193" s="13">
        <v>0</v>
      </c>
      <c r="I4193" s="14">
        <f t="shared" si="260"/>
        <v>20636.158132633303</v>
      </c>
      <c r="J4193" s="13">
        <v>4163.4221699999998</v>
      </c>
      <c r="K4193" s="14">
        <f t="shared" si="261"/>
        <v>16472.735962633305</v>
      </c>
      <c r="L4193" s="15">
        <v>1338.8927777777776</v>
      </c>
      <c r="M4193" s="16">
        <f t="shared" si="262"/>
        <v>15133.843184855528</v>
      </c>
      <c r="N4193" s="17">
        <v>16652</v>
      </c>
      <c r="O4193" s="18">
        <f t="shared" si="263"/>
        <v>0</v>
      </c>
      <c r="P4193" s="19">
        <v>103.4</v>
      </c>
      <c r="Q4193" s="13">
        <v>0</v>
      </c>
      <c r="R4193" s="120">
        <v>34.229999999999997</v>
      </c>
    </row>
    <row r="4194" spans="1:18">
      <c r="A4194" s="107">
        <v>4192</v>
      </c>
      <c r="B4194" s="10">
        <v>6</v>
      </c>
      <c r="C4194" s="10">
        <v>24</v>
      </c>
      <c r="D4194" s="11">
        <v>17</v>
      </c>
      <c r="E4194" s="12">
        <v>16928.423999770497</v>
      </c>
      <c r="F4194" s="13">
        <v>32.744594181399989</v>
      </c>
      <c r="G4194" s="13">
        <v>3383.7920308399994</v>
      </c>
      <c r="H4194" s="13">
        <v>0</v>
      </c>
      <c r="I4194" s="14">
        <f t="shared" si="260"/>
        <v>20279.471436429096</v>
      </c>
      <c r="J4194" s="13">
        <v>3993.0550860000003</v>
      </c>
      <c r="K4194" s="14">
        <f t="shared" si="261"/>
        <v>16286.416350429095</v>
      </c>
      <c r="L4194" s="15">
        <v>1338.8927777777776</v>
      </c>
      <c r="M4194" s="16">
        <f t="shared" si="262"/>
        <v>14947.523572651318</v>
      </c>
      <c r="N4194" s="17">
        <v>16465</v>
      </c>
      <c r="O4194" s="18">
        <f t="shared" si="263"/>
        <v>0</v>
      </c>
      <c r="P4194" s="19">
        <v>103.4</v>
      </c>
      <c r="Q4194" s="13">
        <v>0</v>
      </c>
      <c r="R4194" s="120">
        <v>36.43</v>
      </c>
    </row>
    <row r="4195" spans="1:18">
      <c r="A4195" s="107">
        <v>4193</v>
      </c>
      <c r="B4195" s="10">
        <v>6</v>
      </c>
      <c r="C4195" s="10">
        <v>24</v>
      </c>
      <c r="D4195" s="11">
        <v>18</v>
      </c>
      <c r="E4195" s="12">
        <v>16910.978033939104</v>
      </c>
      <c r="F4195" s="13">
        <v>32.568733005799984</v>
      </c>
      <c r="G4195" s="13">
        <v>3727.5765311959995</v>
      </c>
      <c r="H4195" s="13">
        <v>0</v>
      </c>
      <c r="I4195" s="14">
        <f t="shared" si="260"/>
        <v>20605.985832129303</v>
      </c>
      <c r="J4195" s="13">
        <v>3938.8687980000004</v>
      </c>
      <c r="K4195" s="14">
        <f t="shared" si="261"/>
        <v>16667.117034129304</v>
      </c>
      <c r="L4195" s="15">
        <v>1338.8927777777776</v>
      </c>
      <c r="M4195" s="16">
        <f t="shared" si="262"/>
        <v>15328.224256351526</v>
      </c>
      <c r="N4195" s="17">
        <v>16946</v>
      </c>
      <c r="O4195" s="18">
        <f t="shared" si="263"/>
        <v>0</v>
      </c>
      <c r="P4195" s="19">
        <v>103.4</v>
      </c>
      <c r="Q4195" s="13">
        <v>0</v>
      </c>
      <c r="R4195" s="120">
        <v>37.450000000000003</v>
      </c>
    </row>
    <row r="4196" spans="1:18">
      <c r="A4196" s="107">
        <v>4194</v>
      </c>
      <c r="B4196" s="10">
        <v>6</v>
      </c>
      <c r="C4196" s="10">
        <v>24</v>
      </c>
      <c r="D4196" s="11">
        <v>19</v>
      </c>
      <c r="E4196" s="12">
        <v>16870.591986237898</v>
      </c>
      <c r="F4196" s="13">
        <v>32.493797019200002</v>
      </c>
      <c r="G4196" s="13">
        <v>3685.257506508</v>
      </c>
      <c r="H4196" s="13">
        <v>0</v>
      </c>
      <c r="I4196" s="14">
        <f t="shared" si="260"/>
        <v>20523.355695726699</v>
      </c>
      <c r="J4196" s="13">
        <v>3942.3384260000003</v>
      </c>
      <c r="K4196" s="14">
        <f t="shared" si="261"/>
        <v>16581.017269726697</v>
      </c>
      <c r="L4196" s="15">
        <v>1338.8927777777776</v>
      </c>
      <c r="M4196" s="16">
        <f t="shared" si="262"/>
        <v>15242.12449194892</v>
      </c>
      <c r="N4196" s="17">
        <v>16824</v>
      </c>
      <c r="O4196" s="18">
        <f t="shared" si="263"/>
        <v>0</v>
      </c>
      <c r="P4196" s="19">
        <v>103.4</v>
      </c>
      <c r="Q4196" s="13">
        <v>0</v>
      </c>
      <c r="R4196" s="120">
        <v>37.049999999999997</v>
      </c>
    </row>
    <row r="4197" spans="1:18">
      <c r="A4197" s="107">
        <v>4195</v>
      </c>
      <c r="B4197" s="10">
        <v>6</v>
      </c>
      <c r="C4197" s="10">
        <v>24</v>
      </c>
      <c r="D4197" s="11">
        <v>20</v>
      </c>
      <c r="E4197" s="12">
        <v>16661.0341130835</v>
      </c>
      <c r="F4197" s="13">
        <v>32.248707434500005</v>
      </c>
      <c r="G4197" s="13">
        <v>3812.8810468080001</v>
      </c>
      <c r="H4197" s="13">
        <v>0</v>
      </c>
      <c r="I4197" s="14">
        <f t="shared" si="260"/>
        <v>20441.666452457001</v>
      </c>
      <c r="J4197" s="13">
        <v>3922.5701899999999</v>
      </c>
      <c r="K4197" s="14">
        <f t="shared" si="261"/>
        <v>16519.096262457002</v>
      </c>
      <c r="L4197" s="15">
        <v>1338.8927777777776</v>
      </c>
      <c r="M4197" s="16">
        <f t="shared" si="262"/>
        <v>15180.203484679225</v>
      </c>
      <c r="N4197" s="17">
        <v>16714</v>
      </c>
      <c r="O4197" s="18">
        <f t="shared" si="263"/>
        <v>0</v>
      </c>
      <c r="P4197" s="19">
        <v>103.4</v>
      </c>
      <c r="Q4197" s="13">
        <v>0</v>
      </c>
      <c r="R4197" s="120">
        <v>36.549999999999997</v>
      </c>
    </row>
    <row r="4198" spans="1:18">
      <c r="A4198" s="107">
        <v>4196</v>
      </c>
      <c r="B4198" s="10">
        <v>6</v>
      </c>
      <c r="C4198" s="10">
        <v>24</v>
      </c>
      <c r="D4198" s="11">
        <v>21</v>
      </c>
      <c r="E4198" s="12">
        <v>16326.551957494703</v>
      </c>
      <c r="F4198" s="13">
        <v>31.764930832600008</v>
      </c>
      <c r="G4198" s="13">
        <v>3397.344378928</v>
      </c>
      <c r="H4198" s="13">
        <v>0</v>
      </c>
      <c r="I4198" s="14">
        <f t="shared" si="260"/>
        <v>19692.131405590102</v>
      </c>
      <c r="J4198" s="13">
        <v>3926.8530419999997</v>
      </c>
      <c r="K4198" s="14">
        <f t="shared" si="261"/>
        <v>15765.278363590103</v>
      </c>
      <c r="L4198" s="15">
        <v>1338.8927777777776</v>
      </c>
      <c r="M4198" s="16">
        <f t="shared" si="262"/>
        <v>14426.385585812326</v>
      </c>
      <c r="N4198" s="17">
        <v>16102</v>
      </c>
      <c r="O4198" s="18">
        <f t="shared" si="263"/>
        <v>0</v>
      </c>
      <c r="P4198" s="19">
        <v>103.4</v>
      </c>
      <c r="Q4198" s="13">
        <v>0</v>
      </c>
      <c r="R4198" s="120">
        <v>37.43</v>
      </c>
    </row>
    <row r="4199" spans="1:18">
      <c r="A4199" s="107">
        <v>4197</v>
      </c>
      <c r="B4199" s="10">
        <v>6</v>
      </c>
      <c r="C4199" s="10">
        <v>24</v>
      </c>
      <c r="D4199" s="11">
        <v>22</v>
      </c>
      <c r="E4199" s="12">
        <v>16389.128667188099</v>
      </c>
      <c r="F4199" s="13">
        <v>31.814899384099995</v>
      </c>
      <c r="G4199" s="13">
        <v>3802.0532030080003</v>
      </c>
      <c r="H4199" s="13">
        <v>0</v>
      </c>
      <c r="I4199" s="14">
        <f t="shared" si="260"/>
        <v>20159.366970812</v>
      </c>
      <c r="J4199" s="13">
        <v>4038.7516460000002</v>
      </c>
      <c r="K4199" s="14">
        <f t="shared" si="261"/>
        <v>16120.615324811999</v>
      </c>
      <c r="L4199" s="15">
        <v>1338.8927777777776</v>
      </c>
      <c r="M4199" s="16">
        <f t="shared" si="262"/>
        <v>14781.722547034222</v>
      </c>
      <c r="N4199" s="17">
        <v>16343</v>
      </c>
      <c r="O4199" s="18">
        <f t="shared" si="263"/>
        <v>0</v>
      </c>
      <c r="P4199" s="19">
        <v>103.4</v>
      </c>
      <c r="Q4199" s="13">
        <v>0</v>
      </c>
      <c r="R4199" s="120">
        <v>30.95</v>
      </c>
    </row>
    <row r="4200" spans="1:18">
      <c r="A4200" s="107">
        <v>4198</v>
      </c>
      <c r="B4200" s="10">
        <v>6</v>
      </c>
      <c r="C4200" s="10">
        <v>24</v>
      </c>
      <c r="D4200" s="11">
        <v>23</v>
      </c>
      <c r="E4200" s="12">
        <v>15570.543604849296</v>
      </c>
      <c r="F4200" s="13">
        <v>30.930072313</v>
      </c>
      <c r="G4200" s="13">
        <v>3930.8656337800003</v>
      </c>
      <c r="H4200" s="13">
        <v>0</v>
      </c>
      <c r="I4200" s="14">
        <f t="shared" si="260"/>
        <v>19470.479166316298</v>
      </c>
      <c r="J4200" s="13">
        <v>3861.0484619999997</v>
      </c>
      <c r="K4200" s="14">
        <f t="shared" si="261"/>
        <v>15609.430704316299</v>
      </c>
      <c r="L4200" s="15">
        <v>1338.8927777777776</v>
      </c>
      <c r="M4200" s="16">
        <f t="shared" si="262"/>
        <v>14270.537926538522</v>
      </c>
      <c r="N4200" s="17">
        <v>15976</v>
      </c>
      <c r="O4200" s="18">
        <f t="shared" si="263"/>
        <v>0</v>
      </c>
      <c r="P4200" s="19">
        <v>103.4</v>
      </c>
      <c r="Q4200" s="13">
        <v>0</v>
      </c>
      <c r="R4200" s="120">
        <v>26.96</v>
      </c>
    </row>
    <row r="4201" spans="1:18">
      <c r="A4201" s="107">
        <v>4199</v>
      </c>
      <c r="B4201" s="10">
        <v>6</v>
      </c>
      <c r="C4201" s="10">
        <v>24</v>
      </c>
      <c r="D4201" s="11">
        <v>24</v>
      </c>
      <c r="E4201" s="12">
        <v>14745.867305897802</v>
      </c>
      <c r="F4201" s="13">
        <v>30.115127728299999</v>
      </c>
      <c r="G4201" s="13">
        <v>4039.9426062160001</v>
      </c>
      <c r="H4201" s="13">
        <v>0</v>
      </c>
      <c r="I4201" s="14">
        <f t="shared" si="260"/>
        <v>18755.694784385501</v>
      </c>
      <c r="J4201" s="13">
        <v>3922.5854739999995</v>
      </c>
      <c r="K4201" s="14">
        <f t="shared" si="261"/>
        <v>14833.109310385502</v>
      </c>
      <c r="L4201" s="15">
        <v>1338.8927777777776</v>
      </c>
      <c r="M4201" s="16">
        <f t="shared" si="262"/>
        <v>13494.216532607725</v>
      </c>
      <c r="N4201" s="17">
        <v>15528</v>
      </c>
      <c r="O4201" s="18">
        <f t="shared" si="263"/>
        <v>0</v>
      </c>
      <c r="P4201" s="19">
        <v>103.4</v>
      </c>
      <c r="Q4201" s="13">
        <v>0</v>
      </c>
      <c r="R4201" s="120">
        <v>22.68</v>
      </c>
    </row>
    <row r="4202" spans="1:18">
      <c r="A4202" s="107">
        <v>4200</v>
      </c>
      <c r="B4202" s="10">
        <v>6</v>
      </c>
      <c r="C4202" s="10">
        <v>25</v>
      </c>
      <c r="D4202" s="11">
        <v>1</v>
      </c>
      <c r="E4202" s="12">
        <v>13841.984665809499</v>
      </c>
      <c r="F4202" s="13">
        <v>29.132042034399991</v>
      </c>
      <c r="G4202" s="13">
        <v>4395.9213916600002</v>
      </c>
      <c r="H4202" s="13">
        <v>0</v>
      </c>
      <c r="I4202" s="14">
        <f t="shared" si="260"/>
        <v>18208.774015435098</v>
      </c>
      <c r="J4202" s="13">
        <v>3912.2579619999997</v>
      </c>
      <c r="K4202" s="14">
        <f t="shared" si="261"/>
        <v>14296.516053435098</v>
      </c>
      <c r="L4202" s="15">
        <v>1338.8927777777776</v>
      </c>
      <c r="M4202" s="16">
        <f t="shared" si="262"/>
        <v>12957.623275657321</v>
      </c>
      <c r="N4202" s="17">
        <v>15041</v>
      </c>
      <c r="O4202" s="18">
        <f t="shared" si="263"/>
        <v>0</v>
      </c>
      <c r="P4202" s="19">
        <v>103.4</v>
      </c>
      <c r="Q4202" s="13">
        <v>0</v>
      </c>
      <c r="R4202" s="120">
        <v>19.18</v>
      </c>
    </row>
    <row r="4203" spans="1:18">
      <c r="A4203" s="107">
        <v>4201</v>
      </c>
      <c r="B4203" s="10">
        <v>6</v>
      </c>
      <c r="C4203" s="10">
        <v>25</v>
      </c>
      <c r="D4203" s="11">
        <v>2</v>
      </c>
      <c r="E4203" s="12">
        <v>13251.704214275305</v>
      </c>
      <c r="F4203" s="13">
        <v>28.640667198500005</v>
      </c>
      <c r="G4203" s="13">
        <v>4370.566864968001</v>
      </c>
      <c r="H4203" s="13">
        <v>0</v>
      </c>
      <c r="I4203" s="14">
        <f t="shared" si="260"/>
        <v>17593.630412044804</v>
      </c>
      <c r="J4203" s="13">
        <v>3691.0451619999994</v>
      </c>
      <c r="K4203" s="14">
        <f t="shared" si="261"/>
        <v>13902.585250044805</v>
      </c>
      <c r="L4203" s="15">
        <v>1338.8927777777776</v>
      </c>
      <c r="M4203" s="16">
        <f t="shared" si="262"/>
        <v>12563.692472267028</v>
      </c>
      <c r="N4203" s="17">
        <v>14596</v>
      </c>
      <c r="O4203" s="18">
        <f t="shared" si="263"/>
        <v>0</v>
      </c>
      <c r="P4203" s="19">
        <v>103.4</v>
      </c>
      <c r="Q4203" s="13">
        <v>0</v>
      </c>
      <c r="R4203" s="120">
        <v>16.059999999999999</v>
      </c>
    </row>
    <row r="4204" spans="1:18">
      <c r="A4204" s="107">
        <v>4202</v>
      </c>
      <c r="B4204" s="10">
        <v>6</v>
      </c>
      <c r="C4204" s="10">
        <v>25</v>
      </c>
      <c r="D4204" s="11">
        <v>3</v>
      </c>
      <c r="E4204" s="12">
        <v>12614.386461554601</v>
      </c>
      <c r="F4204" s="13">
        <v>27.938186960300005</v>
      </c>
      <c r="G4204" s="13">
        <v>4631.6722115439998</v>
      </c>
      <c r="H4204" s="13">
        <v>0</v>
      </c>
      <c r="I4204" s="14">
        <f t="shared" si="260"/>
        <v>17218.120486138301</v>
      </c>
      <c r="J4204" s="13">
        <v>3755.7514830000005</v>
      </c>
      <c r="K4204" s="14">
        <f t="shared" si="261"/>
        <v>13462.369003138301</v>
      </c>
      <c r="L4204" s="15">
        <v>1338.8927777777776</v>
      </c>
      <c r="M4204" s="16">
        <f t="shared" si="262"/>
        <v>12123.476225360524</v>
      </c>
      <c r="N4204" s="17">
        <v>13818</v>
      </c>
      <c r="O4204" s="18">
        <f t="shared" si="263"/>
        <v>0</v>
      </c>
      <c r="P4204" s="19">
        <v>103.4</v>
      </c>
      <c r="Q4204" s="13">
        <v>0</v>
      </c>
      <c r="R4204" s="120">
        <v>15.2</v>
      </c>
    </row>
    <row r="4205" spans="1:18">
      <c r="A4205" s="107">
        <v>4203</v>
      </c>
      <c r="B4205" s="10">
        <v>6</v>
      </c>
      <c r="C4205" s="10">
        <v>25</v>
      </c>
      <c r="D4205" s="11">
        <v>4</v>
      </c>
      <c r="E4205" s="12">
        <v>12574.0383484087</v>
      </c>
      <c r="F4205" s="13">
        <v>27.87966044229999</v>
      </c>
      <c r="G4205" s="13">
        <v>4656.6604275360014</v>
      </c>
      <c r="H4205" s="13">
        <v>0</v>
      </c>
      <c r="I4205" s="14">
        <f t="shared" si="260"/>
        <v>17202.8191155024</v>
      </c>
      <c r="J4205" s="13">
        <v>3564.458412</v>
      </c>
      <c r="K4205" s="14">
        <f t="shared" si="261"/>
        <v>13638.3607035024</v>
      </c>
      <c r="L4205" s="15">
        <v>1338.8927777777776</v>
      </c>
      <c r="M4205" s="16">
        <f t="shared" si="262"/>
        <v>12299.467925724623</v>
      </c>
      <c r="N4205" s="17">
        <v>14240</v>
      </c>
      <c r="O4205" s="18">
        <f t="shared" si="263"/>
        <v>0</v>
      </c>
      <c r="P4205" s="19">
        <v>103.4</v>
      </c>
      <c r="Q4205" s="13">
        <v>0</v>
      </c>
      <c r="R4205" s="120">
        <v>15.06</v>
      </c>
    </row>
    <row r="4206" spans="1:18">
      <c r="A4206" s="107">
        <v>4204</v>
      </c>
      <c r="B4206" s="10">
        <v>6</v>
      </c>
      <c r="C4206" s="10">
        <v>25</v>
      </c>
      <c r="D4206" s="11">
        <v>5</v>
      </c>
      <c r="E4206" s="12">
        <v>12647.1221709115</v>
      </c>
      <c r="F4206" s="13">
        <v>27.949585052099994</v>
      </c>
      <c r="G4206" s="13">
        <v>4281.6654841520003</v>
      </c>
      <c r="H4206" s="13">
        <v>0</v>
      </c>
      <c r="I4206" s="14">
        <f t="shared" si="260"/>
        <v>16900.838070011399</v>
      </c>
      <c r="J4206" s="13">
        <v>3491.1643779999999</v>
      </c>
      <c r="K4206" s="14">
        <f t="shared" si="261"/>
        <v>13409.6736920114</v>
      </c>
      <c r="L4206" s="15">
        <v>1338.8927777777776</v>
      </c>
      <c r="M4206" s="16">
        <f t="shared" si="262"/>
        <v>12070.780914233623</v>
      </c>
      <c r="N4206" s="17">
        <v>13712</v>
      </c>
      <c r="O4206" s="18">
        <f t="shared" si="263"/>
        <v>0</v>
      </c>
      <c r="P4206" s="19">
        <v>103.4</v>
      </c>
      <c r="Q4206" s="13">
        <v>0</v>
      </c>
      <c r="R4206" s="120">
        <v>14.57</v>
      </c>
    </row>
    <row r="4207" spans="1:18">
      <c r="A4207" s="107">
        <v>4205</v>
      </c>
      <c r="B4207" s="10">
        <v>6</v>
      </c>
      <c r="C4207" s="10">
        <v>25</v>
      </c>
      <c r="D4207" s="11">
        <v>6</v>
      </c>
      <c r="E4207" s="12">
        <v>12694.255558170398</v>
      </c>
      <c r="F4207" s="13">
        <v>27.9712733163</v>
      </c>
      <c r="G4207" s="13">
        <v>4241.6528880639999</v>
      </c>
      <c r="H4207" s="13">
        <v>0</v>
      </c>
      <c r="I4207" s="14">
        <f t="shared" si="260"/>
        <v>16907.9371729181</v>
      </c>
      <c r="J4207" s="13">
        <v>3532.0562920000002</v>
      </c>
      <c r="K4207" s="14">
        <f t="shared" si="261"/>
        <v>13375.880880918099</v>
      </c>
      <c r="L4207" s="15">
        <v>1338.8927777777776</v>
      </c>
      <c r="M4207" s="16">
        <f t="shared" si="262"/>
        <v>12036.988103140322</v>
      </c>
      <c r="N4207" s="17">
        <v>13653</v>
      </c>
      <c r="O4207" s="18">
        <f t="shared" si="263"/>
        <v>0</v>
      </c>
      <c r="P4207" s="19">
        <v>103.4</v>
      </c>
      <c r="Q4207" s="13">
        <v>0</v>
      </c>
      <c r="R4207" s="120">
        <v>13.51</v>
      </c>
    </row>
    <row r="4208" spans="1:18">
      <c r="A4208" s="107">
        <v>4206</v>
      </c>
      <c r="B4208" s="10">
        <v>6</v>
      </c>
      <c r="C4208" s="10">
        <v>25</v>
      </c>
      <c r="D4208" s="11">
        <v>7</v>
      </c>
      <c r="E4208" s="12">
        <v>13358.164889689506</v>
      </c>
      <c r="F4208" s="13">
        <v>28.514421853800002</v>
      </c>
      <c r="G4208" s="13">
        <v>4007.045511156</v>
      </c>
      <c r="H4208" s="13">
        <v>0</v>
      </c>
      <c r="I4208" s="14">
        <f t="shared" si="260"/>
        <v>17336.695978991705</v>
      </c>
      <c r="J4208" s="13">
        <v>3404.289726</v>
      </c>
      <c r="K4208" s="14">
        <f t="shared" si="261"/>
        <v>13932.406252991706</v>
      </c>
      <c r="L4208" s="15">
        <v>1338.8927777777776</v>
      </c>
      <c r="M4208" s="16">
        <f t="shared" si="262"/>
        <v>12593.513475213929</v>
      </c>
      <c r="N4208" s="17">
        <v>14639</v>
      </c>
      <c r="O4208" s="18">
        <f t="shared" si="263"/>
        <v>0</v>
      </c>
      <c r="P4208" s="19">
        <v>103.4</v>
      </c>
      <c r="Q4208" s="13">
        <v>0</v>
      </c>
      <c r="R4208" s="120">
        <v>14.98</v>
      </c>
    </row>
    <row r="4209" spans="1:18">
      <c r="A4209" s="107">
        <v>4207</v>
      </c>
      <c r="B4209" s="10">
        <v>6</v>
      </c>
      <c r="C4209" s="10">
        <v>25</v>
      </c>
      <c r="D4209" s="11">
        <v>8</v>
      </c>
      <c r="E4209" s="12">
        <v>14357.496482182602</v>
      </c>
      <c r="F4209" s="13">
        <v>29.580970479299996</v>
      </c>
      <c r="G4209" s="13">
        <v>3424.1001905320004</v>
      </c>
      <c r="H4209" s="13">
        <v>0</v>
      </c>
      <c r="I4209" s="14">
        <f t="shared" si="260"/>
        <v>17752.015702235301</v>
      </c>
      <c r="J4209" s="13">
        <v>3336.0948440000002</v>
      </c>
      <c r="K4209" s="14">
        <f t="shared" si="261"/>
        <v>14415.920858235302</v>
      </c>
      <c r="L4209" s="15">
        <v>1338.8927777777776</v>
      </c>
      <c r="M4209" s="16">
        <f t="shared" si="262"/>
        <v>13077.028080457525</v>
      </c>
      <c r="N4209" s="17">
        <v>15136</v>
      </c>
      <c r="O4209" s="18">
        <f t="shared" si="263"/>
        <v>0</v>
      </c>
      <c r="P4209" s="19">
        <v>103.4</v>
      </c>
      <c r="Q4209" s="13">
        <v>0</v>
      </c>
      <c r="R4209" s="120">
        <v>18.57</v>
      </c>
    </row>
    <row r="4210" spans="1:18">
      <c r="A4210" s="107">
        <v>4208</v>
      </c>
      <c r="B4210" s="10">
        <v>6</v>
      </c>
      <c r="C4210" s="10">
        <v>25</v>
      </c>
      <c r="D4210" s="11">
        <v>9</v>
      </c>
      <c r="E4210" s="12">
        <v>15893.144168888299</v>
      </c>
      <c r="F4210" s="13">
        <v>31.165384763999999</v>
      </c>
      <c r="G4210" s="13">
        <v>3291.044870232</v>
      </c>
      <c r="H4210" s="13">
        <v>0</v>
      </c>
      <c r="I4210" s="14">
        <f t="shared" si="260"/>
        <v>19153.023654356301</v>
      </c>
      <c r="J4210" s="13">
        <v>3682.4781940000003</v>
      </c>
      <c r="K4210" s="14">
        <f t="shared" si="261"/>
        <v>15470.545460356301</v>
      </c>
      <c r="L4210" s="15">
        <v>1338.8927777777776</v>
      </c>
      <c r="M4210" s="16">
        <f t="shared" si="262"/>
        <v>14131.652682578524</v>
      </c>
      <c r="N4210" s="17">
        <v>15910</v>
      </c>
      <c r="O4210" s="18">
        <f t="shared" si="263"/>
        <v>0</v>
      </c>
      <c r="P4210" s="19">
        <v>103.4</v>
      </c>
      <c r="Q4210" s="13">
        <v>0</v>
      </c>
      <c r="R4210" s="120">
        <v>23.88</v>
      </c>
    </row>
    <row r="4211" spans="1:18">
      <c r="A4211" s="107">
        <v>4209</v>
      </c>
      <c r="B4211" s="10">
        <v>6</v>
      </c>
      <c r="C4211" s="10">
        <v>25</v>
      </c>
      <c r="D4211" s="11">
        <v>10</v>
      </c>
      <c r="E4211" s="12">
        <v>16751.813303658299</v>
      </c>
      <c r="F4211" s="13">
        <v>32.16386727750001</v>
      </c>
      <c r="G4211" s="13">
        <v>3508.0689196520007</v>
      </c>
      <c r="H4211" s="13">
        <v>0</v>
      </c>
      <c r="I4211" s="14">
        <f t="shared" si="260"/>
        <v>20227.718356032798</v>
      </c>
      <c r="J4211" s="13">
        <v>3922.9386960000002</v>
      </c>
      <c r="K4211" s="14">
        <f t="shared" si="261"/>
        <v>16304.779660032797</v>
      </c>
      <c r="L4211" s="15">
        <v>1338.8927777777776</v>
      </c>
      <c r="M4211" s="16">
        <f t="shared" si="262"/>
        <v>14965.886882255019</v>
      </c>
      <c r="N4211" s="17">
        <v>16491</v>
      </c>
      <c r="O4211" s="18">
        <f t="shared" si="263"/>
        <v>0</v>
      </c>
      <c r="P4211" s="19">
        <v>103.4</v>
      </c>
      <c r="Q4211" s="13">
        <v>0</v>
      </c>
      <c r="R4211" s="120">
        <v>25.63</v>
      </c>
    </row>
    <row r="4212" spans="1:18">
      <c r="A4212" s="107">
        <v>4210</v>
      </c>
      <c r="B4212" s="10">
        <v>6</v>
      </c>
      <c r="C4212" s="10">
        <v>25</v>
      </c>
      <c r="D4212" s="11">
        <v>11</v>
      </c>
      <c r="E4212" s="12">
        <v>16923.305938559199</v>
      </c>
      <c r="F4212" s="13">
        <v>32.386381818900006</v>
      </c>
      <c r="G4212" s="13">
        <v>4286.0880825260001</v>
      </c>
      <c r="H4212" s="13">
        <v>0</v>
      </c>
      <c r="I4212" s="14">
        <f t="shared" si="260"/>
        <v>21177.0076392663</v>
      </c>
      <c r="J4212" s="13">
        <v>4132.3272079999997</v>
      </c>
      <c r="K4212" s="14">
        <f t="shared" si="261"/>
        <v>17044.680431266301</v>
      </c>
      <c r="L4212" s="15">
        <v>1338.8927777777776</v>
      </c>
      <c r="M4212" s="16">
        <f t="shared" si="262"/>
        <v>15705.787653488524</v>
      </c>
      <c r="N4212" s="17">
        <v>17605</v>
      </c>
      <c r="O4212" s="18">
        <f t="shared" si="263"/>
        <v>0</v>
      </c>
      <c r="P4212" s="19">
        <v>103.4</v>
      </c>
      <c r="Q4212" s="13">
        <v>0</v>
      </c>
      <c r="R4212" s="120">
        <v>24.58</v>
      </c>
    </row>
    <row r="4213" spans="1:18">
      <c r="A4213" s="107">
        <v>4211</v>
      </c>
      <c r="B4213" s="10">
        <v>6</v>
      </c>
      <c r="C4213" s="10">
        <v>25</v>
      </c>
      <c r="D4213" s="11">
        <v>12</v>
      </c>
      <c r="E4213" s="12">
        <v>16784.843436750994</v>
      </c>
      <c r="F4213" s="13">
        <v>32.250358372800001</v>
      </c>
      <c r="G4213" s="13">
        <v>3988.9466344379998</v>
      </c>
      <c r="H4213" s="13">
        <v>0</v>
      </c>
      <c r="I4213" s="14">
        <f t="shared" si="260"/>
        <v>20741.539712816193</v>
      </c>
      <c r="J4213" s="13">
        <v>4228.8238259999998</v>
      </c>
      <c r="K4213" s="14">
        <f t="shared" si="261"/>
        <v>16512.715886816193</v>
      </c>
      <c r="L4213" s="15">
        <v>1338.8927777777776</v>
      </c>
      <c r="M4213" s="16">
        <f t="shared" si="262"/>
        <v>15173.823109038416</v>
      </c>
      <c r="N4213" s="17">
        <v>16706</v>
      </c>
      <c r="O4213" s="18">
        <f t="shared" si="263"/>
        <v>0</v>
      </c>
      <c r="P4213" s="19">
        <v>103.4</v>
      </c>
      <c r="Q4213" s="13">
        <v>0</v>
      </c>
      <c r="R4213" s="120">
        <v>26.28</v>
      </c>
    </row>
    <row r="4214" spans="1:18">
      <c r="A4214" s="107">
        <v>4212</v>
      </c>
      <c r="B4214" s="10">
        <v>6</v>
      </c>
      <c r="C4214" s="10">
        <v>25</v>
      </c>
      <c r="D4214" s="11">
        <v>13</v>
      </c>
      <c r="E4214" s="12">
        <v>16534.751760864299</v>
      </c>
      <c r="F4214" s="13">
        <v>31.972309930100007</v>
      </c>
      <c r="G4214" s="13">
        <v>4423.4912440199996</v>
      </c>
      <c r="H4214" s="13">
        <v>0</v>
      </c>
      <c r="I4214" s="14">
        <f t="shared" si="260"/>
        <v>20926.270694954197</v>
      </c>
      <c r="J4214" s="13">
        <v>4093.5327380000003</v>
      </c>
      <c r="K4214" s="14">
        <f t="shared" si="261"/>
        <v>16832.737956954195</v>
      </c>
      <c r="L4214" s="15">
        <v>1338.8927777777776</v>
      </c>
      <c r="M4214" s="16">
        <f t="shared" si="262"/>
        <v>15493.845179176418</v>
      </c>
      <c r="N4214" s="17">
        <v>17232</v>
      </c>
      <c r="O4214" s="18">
        <f t="shared" si="263"/>
        <v>0</v>
      </c>
      <c r="P4214" s="19">
        <v>103.4</v>
      </c>
      <c r="Q4214" s="13">
        <v>0</v>
      </c>
      <c r="R4214" s="120">
        <v>28.29</v>
      </c>
    </row>
    <row r="4215" spans="1:18">
      <c r="A4215" s="107">
        <v>4213</v>
      </c>
      <c r="B4215" s="10">
        <v>6</v>
      </c>
      <c r="C4215" s="10">
        <v>25</v>
      </c>
      <c r="D4215" s="11">
        <v>14</v>
      </c>
      <c r="E4215" s="12">
        <v>16269.586235386203</v>
      </c>
      <c r="F4215" s="13">
        <v>31.658470609599988</v>
      </c>
      <c r="G4215" s="13">
        <v>4455.2857090919988</v>
      </c>
      <c r="H4215" s="13">
        <v>0</v>
      </c>
      <c r="I4215" s="14">
        <f t="shared" si="260"/>
        <v>20693.2134738686</v>
      </c>
      <c r="J4215" s="13">
        <v>4137.073620000001</v>
      </c>
      <c r="K4215" s="14">
        <f t="shared" si="261"/>
        <v>16556.139853868597</v>
      </c>
      <c r="L4215" s="15">
        <v>1338.8927777777776</v>
      </c>
      <c r="M4215" s="16">
        <f t="shared" si="262"/>
        <v>15217.24707609082</v>
      </c>
      <c r="N4215" s="17">
        <v>16773</v>
      </c>
      <c r="O4215" s="18">
        <f t="shared" si="263"/>
        <v>0</v>
      </c>
      <c r="P4215" s="19">
        <v>103.4</v>
      </c>
      <c r="Q4215" s="13">
        <v>0</v>
      </c>
      <c r="R4215" s="120">
        <v>29.57</v>
      </c>
    </row>
    <row r="4216" spans="1:18">
      <c r="A4216" s="107">
        <v>4214</v>
      </c>
      <c r="B4216" s="10">
        <v>6</v>
      </c>
      <c r="C4216" s="10">
        <v>25</v>
      </c>
      <c r="D4216" s="11">
        <v>15</v>
      </c>
      <c r="E4216" s="12">
        <v>15806.845239810795</v>
      </c>
      <c r="F4216" s="13">
        <v>31.150419110799998</v>
      </c>
      <c r="G4216" s="13">
        <v>4598.7467217599997</v>
      </c>
      <c r="H4216" s="13">
        <v>0</v>
      </c>
      <c r="I4216" s="14">
        <f t="shared" si="260"/>
        <v>20374.441542459994</v>
      </c>
      <c r="J4216" s="13">
        <v>4157.4569820000006</v>
      </c>
      <c r="K4216" s="14">
        <f t="shared" si="261"/>
        <v>16216.984560459994</v>
      </c>
      <c r="L4216" s="15">
        <v>1338.8927777777776</v>
      </c>
      <c r="M4216" s="16">
        <f t="shared" si="262"/>
        <v>14878.091782682217</v>
      </c>
      <c r="N4216" s="17">
        <v>16418</v>
      </c>
      <c r="O4216" s="18">
        <f t="shared" si="263"/>
        <v>0</v>
      </c>
      <c r="P4216" s="19">
        <v>103.4</v>
      </c>
      <c r="Q4216" s="13">
        <v>0</v>
      </c>
      <c r="R4216" s="120">
        <v>29.46</v>
      </c>
    </row>
    <row r="4217" spans="1:18">
      <c r="A4217" s="107">
        <v>4215</v>
      </c>
      <c r="B4217" s="10">
        <v>6</v>
      </c>
      <c r="C4217" s="10">
        <v>25</v>
      </c>
      <c r="D4217" s="11">
        <v>16</v>
      </c>
      <c r="E4217" s="12">
        <v>15841.170029590601</v>
      </c>
      <c r="F4217" s="13">
        <v>31.158053949299997</v>
      </c>
      <c r="G4217" s="13">
        <v>4667.3105735400004</v>
      </c>
      <c r="H4217" s="13">
        <v>0</v>
      </c>
      <c r="I4217" s="14">
        <f t="shared" si="260"/>
        <v>20477.322549181299</v>
      </c>
      <c r="J4217" s="13">
        <v>4112.9370840000001</v>
      </c>
      <c r="K4217" s="14">
        <f t="shared" si="261"/>
        <v>16364.385465181298</v>
      </c>
      <c r="L4217" s="15">
        <v>1338.8927777777776</v>
      </c>
      <c r="M4217" s="16">
        <f t="shared" si="262"/>
        <v>15025.492687403521</v>
      </c>
      <c r="N4217" s="17">
        <v>16548</v>
      </c>
      <c r="O4217" s="18">
        <f t="shared" si="263"/>
        <v>0</v>
      </c>
      <c r="P4217" s="19">
        <v>103.4</v>
      </c>
      <c r="Q4217" s="13">
        <v>0</v>
      </c>
      <c r="R4217" s="120">
        <v>29.81</v>
      </c>
    </row>
    <row r="4218" spans="1:18">
      <c r="A4218" s="107">
        <v>4216</v>
      </c>
      <c r="B4218" s="10">
        <v>6</v>
      </c>
      <c r="C4218" s="10">
        <v>25</v>
      </c>
      <c r="D4218" s="11">
        <v>17</v>
      </c>
      <c r="E4218" s="12">
        <v>16307.535813326702</v>
      </c>
      <c r="F4218" s="13">
        <v>31.651253088299999</v>
      </c>
      <c r="G4218" s="13">
        <v>4447.168805456</v>
      </c>
      <c r="H4218" s="13">
        <v>0</v>
      </c>
      <c r="I4218" s="14">
        <f t="shared" si="260"/>
        <v>20723.053365694403</v>
      </c>
      <c r="J4218" s="13">
        <v>4111.0185659999997</v>
      </c>
      <c r="K4218" s="14">
        <f t="shared" si="261"/>
        <v>16612.034799694404</v>
      </c>
      <c r="L4218" s="15">
        <v>1338.8927777777776</v>
      </c>
      <c r="M4218" s="16">
        <f t="shared" si="262"/>
        <v>15273.142021916627</v>
      </c>
      <c r="N4218" s="17">
        <v>16884</v>
      </c>
      <c r="O4218" s="18">
        <f t="shared" si="263"/>
        <v>0</v>
      </c>
      <c r="P4218" s="19">
        <v>103.4</v>
      </c>
      <c r="Q4218" s="13">
        <v>0</v>
      </c>
      <c r="R4218" s="120">
        <v>32.01</v>
      </c>
    </row>
    <row r="4219" spans="1:18">
      <c r="A4219" s="107">
        <v>4217</v>
      </c>
      <c r="B4219" s="10">
        <v>6</v>
      </c>
      <c r="C4219" s="10">
        <v>25</v>
      </c>
      <c r="D4219" s="11">
        <v>18</v>
      </c>
      <c r="E4219" s="12">
        <v>17396.190980469499</v>
      </c>
      <c r="F4219" s="13">
        <v>32.894743434600009</v>
      </c>
      <c r="G4219" s="13">
        <v>4215.1690867639991</v>
      </c>
      <c r="H4219" s="13">
        <v>0</v>
      </c>
      <c r="I4219" s="14">
        <f t="shared" si="260"/>
        <v>21578.465323798897</v>
      </c>
      <c r="J4219" s="13">
        <v>4036.32485</v>
      </c>
      <c r="K4219" s="14">
        <f t="shared" si="261"/>
        <v>17542.140473798896</v>
      </c>
      <c r="L4219" s="15">
        <v>1338.8927777777776</v>
      </c>
      <c r="M4219" s="16">
        <f t="shared" si="262"/>
        <v>16203.247696021119</v>
      </c>
      <c r="N4219" s="17">
        <v>18281</v>
      </c>
      <c r="O4219" s="18">
        <f t="shared" si="263"/>
        <v>0</v>
      </c>
      <c r="P4219" s="19">
        <v>103.4</v>
      </c>
      <c r="Q4219" s="13">
        <v>0</v>
      </c>
      <c r="R4219" s="120">
        <v>33.770000000000003</v>
      </c>
    </row>
    <row r="4220" spans="1:18">
      <c r="A4220" s="107">
        <v>4218</v>
      </c>
      <c r="B4220" s="10">
        <v>6</v>
      </c>
      <c r="C4220" s="10">
        <v>25</v>
      </c>
      <c r="D4220" s="11">
        <v>19</v>
      </c>
      <c r="E4220" s="12">
        <v>17519.830412043597</v>
      </c>
      <c r="F4220" s="13">
        <v>33.0976203747</v>
      </c>
      <c r="G4220" s="13">
        <v>3413.585544736</v>
      </c>
      <c r="H4220" s="13">
        <v>0</v>
      </c>
      <c r="I4220" s="14">
        <f t="shared" si="260"/>
        <v>20900.318336404896</v>
      </c>
      <c r="J4220" s="13">
        <v>3909.2306759999997</v>
      </c>
      <c r="K4220" s="14">
        <f t="shared" si="261"/>
        <v>16991.087660404897</v>
      </c>
      <c r="L4220" s="15">
        <v>1338.8927777777776</v>
      </c>
      <c r="M4220" s="16">
        <f t="shared" si="262"/>
        <v>15652.19488262712</v>
      </c>
      <c r="N4220" s="17">
        <v>17515</v>
      </c>
      <c r="O4220" s="18">
        <f t="shared" si="263"/>
        <v>0</v>
      </c>
      <c r="P4220" s="19">
        <v>103.4</v>
      </c>
      <c r="Q4220" s="13">
        <v>0</v>
      </c>
      <c r="R4220" s="120">
        <v>34.770000000000003</v>
      </c>
    </row>
    <row r="4221" spans="1:18">
      <c r="A4221" s="107">
        <v>4219</v>
      </c>
      <c r="B4221" s="10">
        <v>6</v>
      </c>
      <c r="C4221" s="10">
        <v>25</v>
      </c>
      <c r="D4221" s="11">
        <v>20</v>
      </c>
      <c r="E4221" s="12">
        <v>17447.47575093219</v>
      </c>
      <c r="F4221" s="13">
        <v>33.021534208899993</v>
      </c>
      <c r="G4221" s="13">
        <v>3214.7632865480005</v>
      </c>
      <c r="H4221" s="13">
        <v>0</v>
      </c>
      <c r="I4221" s="14">
        <f t="shared" si="260"/>
        <v>20629.217503271291</v>
      </c>
      <c r="J4221" s="13">
        <v>3882.6614320000003</v>
      </c>
      <c r="K4221" s="14">
        <f t="shared" si="261"/>
        <v>16746.55607127129</v>
      </c>
      <c r="L4221" s="15">
        <v>1338.8927777777776</v>
      </c>
      <c r="M4221" s="16">
        <f t="shared" si="262"/>
        <v>15407.663293493513</v>
      </c>
      <c r="N4221" s="17">
        <v>17070</v>
      </c>
      <c r="O4221" s="18">
        <f t="shared" si="263"/>
        <v>0</v>
      </c>
      <c r="P4221" s="19">
        <v>103.4</v>
      </c>
      <c r="Q4221" s="13">
        <v>0</v>
      </c>
      <c r="R4221" s="120">
        <v>32.79</v>
      </c>
    </row>
    <row r="4222" spans="1:18">
      <c r="A4222" s="107">
        <v>4220</v>
      </c>
      <c r="B4222" s="10">
        <v>6</v>
      </c>
      <c r="C4222" s="10">
        <v>25</v>
      </c>
      <c r="D4222" s="11">
        <v>21</v>
      </c>
      <c r="E4222" s="12">
        <v>17448.184659356906</v>
      </c>
      <c r="F4222" s="13">
        <v>33.018885457599986</v>
      </c>
      <c r="G4222" s="13">
        <v>3044.0990797919994</v>
      </c>
      <c r="H4222" s="13">
        <v>0</v>
      </c>
      <c r="I4222" s="14">
        <f t="shared" si="260"/>
        <v>20459.264853691304</v>
      </c>
      <c r="J4222" s="13">
        <v>3899.7889360000004</v>
      </c>
      <c r="K4222" s="14">
        <f t="shared" si="261"/>
        <v>16559.475917691303</v>
      </c>
      <c r="L4222" s="15">
        <v>1338.8927777777776</v>
      </c>
      <c r="M4222" s="16">
        <f t="shared" si="262"/>
        <v>15220.583139913526</v>
      </c>
      <c r="N4222" s="17">
        <v>16782</v>
      </c>
      <c r="O4222" s="18">
        <f t="shared" si="263"/>
        <v>0</v>
      </c>
      <c r="P4222" s="19">
        <v>103.4</v>
      </c>
      <c r="Q4222" s="13">
        <v>0</v>
      </c>
      <c r="R4222" s="120">
        <v>33.4</v>
      </c>
    </row>
    <row r="4223" spans="1:18">
      <c r="A4223" s="107">
        <v>4221</v>
      </c>
      <c r="B4223" s="10">
        <v>6</v>
      </c>
      <c r="C4223" s="10">
        <v>25</v>
      </c>
      <c r="D4223" s="11">
        <v>22</v>
      </c>
      <c r="E4223" s="12">
        <v>17479.698200803905</v>
      </c>
      <c r="F4223" s="13">
        <v>33.055032968500001</v>
      </c>
      <c r="G4223" s="13">
        <v>3111.9382619839994</v>
      </c>
      <c r="H4223" s="13">
        <v>0</v>
      </c>
      <c r="I4223" s="14">
        <f t="shared" si="260"/>
        <v>20558.581429819405</v>
      </c>
      <c r="J4223" s="13">
        <v>3899.5923240000002</v>
      </c>
      <c r="K4223" s="14">
        <f t="shared" si="261"/>
        <v>16658.989105819404</v>
      </c>
      <c r="L4223" s="15">
        <v>1338.8927777777776</v>
      </c>
      <c r="M4223" s="16">
        <f t="shared" si="262"/>
        <v>15320.096328041627</v>
      </c>
      <c r="N4223" s="17">
        <v>16944</v>
      </c>
      <c r="O4223" s="18">
        <f t="shared" si="263"/>
        <v>0</v>
      </c>
      <c r="P4223" s="19">
        <v>103.4</v>
      </c>
      <c r="Q4223" s="13">
        <v>0</v>
      </c>
      <c r="R4223" s="120">
        <v>29.61</v>
      </c>
    </row>
    <row r="4224" spans="1:18">
      <c r="A4224" s="107">
        <v>4222</v>
      </c>
      <c r="B4224" s="10">
        <v>6</v>
      </c>
      <c r="C4224" s="10">
        <v>25</v>
      </c>
      <c r="D4224" s="11">
        <v>23</v>
      </c>
      <c r="E4224" s="12">
        <v>16720.484276778297</v>
      </c>
      <c r="F4224" s="13">
        <v>32.514888532199997</v>
      </c>
      <c r="G4224" s="13">
        <v>3200.0706680839999</v>
      </c>
      <c r="H4224" s="13">
        <v>0</v>
      </c>
      <c r="I4224" s="14">
        <f t="shared" si="260"/>
        <v>19888.040056330097</v>
      </c>
      <c r="J4224" s="13">
        <v>3939.6851860000002</v>
      </c>
      <c r="K4224" s="14">
        <f t="shared" si="261"/>
        <v>15948.354870330097</v>
      </c>
      <c r="L4224" s="15">
        <v>1338.8927777777776</v>
      </c>
      <c r="M4224" s="16">
        <f t="shared" si="262"/>
        <v>14609.46209255232</v>
      </c>
      <c r="N4224" s="17">
        <v>16210</v>
      </c>
      <c r="O4224" s="18">
        <f t="shared" si="263"/>
        <v>0</v>
      </c>
      <c r="P4224" s="19">
        <v>103.4</v>
      </c>
      <c r="Q4224" s="13">
        <v>0</v>
      </c>
      <c r="R4224" s="120">
        <v>24.58</v>
      </c>
    </row>
    <row r="4225" spans="1:18">
      <c r="A4225" s="107">
        <v>4223</v>
      </c>
      <c r="B4225" s="10">
        <v>6</v>
      </c>
      <c r="C4225" s="10">
        <v>25</v>
      </c>
      <c r="D4225" s="11">
        <v>24</v>
      </c>
      <c r="E4225" s="12">
        <v>15236.614522731299</v>
      </c>
      <c r="F4225" s="13">
        <v>31.030894809700001</v>
      </c>
      <c r="G4225" s="13">
        <v>3381.9447398599996</v>
      </c>
      <c r="H4225" s="13">
        <v>0</v>
      </c>
      <c r="I4225" s="14">
        <f t="shared" si="260"/>
        <v>18587.528367781597</v>
      </c>
      <c r="J4225" s="13">
        <v>3909.5784419999995</v>
      </c>
      <c r="K4225" s="14">
        <f t="shared" si="261"/>
        <v>14677.949925781597</v>
      </c>
      <c r="L4225" s="15">
        <v>1338.8927777777776</v>
      </c>
      <c r="M4225" s="16">
        <f t="shared" si="262"/>
        <v>13339.05714800382</v>
      </c>
      <c r="N4225" s="17">
        <v>15387</v>
      </c>
      <c r="O4225" s="18">
        <f t="shared" si="263"/>
        <v>0</v>
      </c>
      <c r="P4225" s="19">
        <v>103.4</v>
      </c>
      <c r="Q4225" s="13">
        <v>0</v>
      </c>
      <c r="R4225" s="120">
        <v>21.15</v>
      </c>
    </row>
    <row r="4226" spans="1:18">
      <c r="A4226" s="107">
        <v>4224</v>
      </c>
      <c r="B4226" s="10">
        <v>6</v>
      </c>
      <c r="C4226" s="10">
        <v>26</v>
      </c>
      <c r="D4226" s="11">
        <v>1</v>
      </c>
      <c r="E4226" s="12">
        <v>14049.2948781989</v>
      </c>
      <c r="F4226" s="13">
        <v>29.652990313699998</v>
      </c>
      <c r="G4226" s="13">
        <v>3806.5950138479998</v>
      </c>
      <c r="H4226" s="13">
        <v>0</v>
      </c>
      <c r="I4226" s="14">
        <f t="shared" si="260"/>
        <v>17826.236901733198</v>
      </c>
      <c r="J4226" s="13">
        <v>3842.8946199999996</v>
      </c>
      <c r="K4226" s="14">
        <f t="shared" si="261"/>
        <v>13983.342281733199</v>
      </c>
      <c r="L4226" s="15">
        <v>1338.8927777777776</v>
      </c>
      <c r="M4226" s="16">
        <f t="shared" si="262"/>
        <v>12644.449503955422</v>
      </c>
      <c r="N4226" s="17">
        <v>14699</v>
      </c>
      <c r="O4226" s="18">
        <f t="shared" si="263"/>
        <v>0</v>
      </c>
      <c r="P4226" s="19">
        <v>103.4</v>
      </c>
      <c r="Q4226" s="13">
        <v>0</v>
      </c>
      <c r="R4226" s="120">
        <v>18.43</v>
      </c>
    </row>
    <row r="4227" spans="1:18">
      <c r="A4227" s="107">
        <v>4225</v>
      </c>
      <c r="B4227" s="10">
        <v>6</v>
      </c>
      <c r="C4227" s="10">
        <v>26</v>
      </c>
      <c r="D4227" s="11">
        <v>2</v>
      </c>
      <c r="E4227" s="12">
        <v>13600.027770955801</v>
      </c>
      <c r="F4227" s="13">
        <v>29.104457356799983</v>
      </c>
      <c r="G4227" s="13">
        <v>4177.0307128519999</v>
      </c>
      <c r="H4227" s="13">
        <v>0</v>
      </c>
      <c r="I4227" s="14">
        <f t="shared" si="260"/>
        <v>17747.954026451</v>
      </c>
      <c r="J4227" s="13">
        <v>3754.1423240000004</v>
      </c>
      <c r="K4227" s="14">
        <f t="shared" si="261"/>
        <v>13993.811702450999</v>
      </c>
      <c r="L4227" s="15">
        <v>1338.8927777777776</v>
      </c>
      <c r="M4227" s="16">
        <f t="shared" si="262"/>
        <v>12654.918924673222</v>
      </c>
      <c r="N4227" s="17">
        <v>14724</v>
      </c>
      <c r="O4227" s="18">
        <f t="shared" si="263"/>
        <v>0</v>
      </c>
      <c r="P4227" s="19">
        <v>103.4</v>
      </c>
      <c r="Q4227" s="13">
        <v>0</v>
      </c>
      <c r="R4227" s="120">
        <v>17.75</v>
      </c>
    </row>
    <row r="4228" spans="1:18">
      <c r="A4228" s="107">
        <v>4226</v>
      </c>
      <c r="B4228" s="10">
        <v>6</v>
      </c>
      <c r="C4228" s="10">
        <v>26</v>
      </c>
      <c r="D4228" s="11">
        <v>3</v>
      </c>
      <c r="E4228" s="12">
        <v>13214.130852789</v>
      </c>
      <c r="F4228" s="13">
        <v>28.716818040599996</v>
      </c>
      <c r="G4228" s="13">
        <v>4092.4861433999999</v>
      </c>
      <c r="H4228" s="13">
        <v>0</v>
      </c>
      <c r="I4228" s="14">
        <f t="shared" ref="I4228:I4291" si="264">E4228-F4228+G4228+H4228</f>
        <v>17277.9001781484</v>
      </c>
      <c r="J4228" s="13">
        <v>3543.3836179999998</v>
      </c>
      <c r="K4228" s="14">
        <f t="shared" ref="K4228:K4291" si="265">I4228-J4228</f>
        <v>13734.5165601484</v>
      </c>
      <c r="L4228" s="15">
        <v>1338.8927777777776</v>
      </c>
      <c r="M4228" s="16">
        <f t="shared" ref="M4228:M4291" si="266">K4228-L4228</f>
        <v>12395.623782370623</v>
      </c>
      <c r="N4228" s="17">
        <v>14386</v>
      </c>
      <c r="O4228" s="18">
        <f t="shared" ref="O4228:O4291" si="267">IF(M4228-N4228&gt;0,M4228-N4228,0)</f>
        <v>0</v>
      </c>
      <c r="P4228" s="19">
        <v>103.4</v>
      </c>
      <c r="Q4228" s="13">
        <v>0</v>
      </c>
      <c r="R4228" s="120">
        <v>16.34</v>
      </c>
    </row>
    <row r="4229" spans="1:18">
      <c r="A4229" s="107">
        <v>4227</v>
      </c>
      <c r="B4229" s="10">
        <v>6</v>
      </c>
      <c r="C4229" s="10">
        <v>26</v>
      </c>
      <c r="D4229" s="11">
        <v>4</v>
      </c>
      <c r="E4229" s="12">
        <v>13245.0479492796</v>
      </c>
      <c r="F4229" s="13">
        <v>28.756134563699995</v>
      </c>
      <c r="G4229" s="13">
        <v>4119.901181964</v>
      </c>
      <c r="H4229" s="13">
        <v>0</v>
      </c>
      <c r="I4229" s="14">
        <f t="shared" si="264"/>
        <v>17336.1929966799</v>
      </c>
      <c r="J4229" s="13">
        <v>3634.024508</v>
      </c>
      <c r="K4229" s="14">
        <f t="shared" si="265"/>
        <v>13702.168488679899</v>
      </c>
      <c r="L4229" s="15">
        <v>1338.8927777777776</v>
      </c>
      <c r="M4229" s="16">
        <f t="shared" si="266"/>
        <v>12363.275710902122</v>
      </c>
      <c r="N4229" s="17">
        <v>14314</v>
      </c>
      <c r="O4229" s="18">
        <f t="shared" si="267"/>
        <v>0</v>
      </c>
      <c r="P4229" s="19">
        <v>103.4</v>
      </c>
      <c r="Q4229" s="13">
        <v>0</v>
      </c>
      <c r="R4229" s="120">
        <v>17.43</v>
      </c>
    </row>
    <row r="4230" spans="1:18">
      <c r="A4230" s="107">
        <v>4228</v>
      </c>
      <c r="B4230" s="10">
        <v>6</v>
      </c>
      <c r="C4230" s="10">
        <v>26</v>
      </c>
      <c r="D4230" s="11">
        <v>5</v>
      </c>
      <c r="E4230" s="12">
        <v>13647.855520147403</v>
      </c>
      <c r="F4230" s="13">
        <v>29.159731629199992</v>
      </c>
      <c r="G4230" s="13">
        <v>3895.0563159399999</v>
      </c>
      <c r="H4230" s="13">
        <v>0</v>
      </c>
      <c r="I4230" s="14">
        <f t="shared" si="264"/>
        <v>17513.752104458203</v>
      </c>
      <c r="J4230" s="13">
        <v>3683.8078740000001</v>
      </c>
      <c r="K4230" s="14">
        <f t="shared" si="265"/>
        <v>13829.944230458203</v>
      </c>
      <c r="L4230" s="15">
        <v>1338.8927777777776</v>
      </c>
      <c r="M4230" s="16">
        <f t="shared" si="266"/>
        <v>12491.051452680425</v>
      </c>
      <c r="N4230" s="17">
        <v>14499</v>
      </c>
      <c r="O4230" s="18">
        <f t="shared" si="267"/>
        <v>0</v>
      </c>
      <c r="P4230" s="19">
        <v>103.4</v>
      </c>
      <c r="Q4230" s="13">
        <v>0</v>
      </c>
      <c r="R4230" s="120">
        <v>17.75</v>
      </c>
    </row>
    <row r="4231" spans="1:18">
      <c r="A4231" s="107">
        <v>4229</v>
      </c>
      <c r="B4231" s="10">
        <v>6</v>
      </c>
      <c r="C4231" s="10">
        <v>26</v>
      </c>
      <c r="D4231" s="11">
        <v>6</v>
      </c>
      <c r="E4231" s="12">
        <v>14398.319737871898</v>
      </c>
      <c r="F4231" s="13">
        <v>28.873037808399992</v>
      </c>
      <c r="G4231" s="13">
        <v>3843.1528737879999</v>
      </c>
      <c r="H4231" s="13">
        <v>0</v>
      </c>
      <c r="I4231" s="14">
        <f t="shared" si="264"/>
        <v>18212.599573851498</v>
      </c>
      <c r="J4231" s="13">
        <v>3837.2685919999999</v>
      </c>
      <c r="K4231" s="14">
        <f t="shared" si="265"/>
        <v>14375.330981851497</v>
      </c>
      <c r="L4231" s="15">
        <v>1338.8927777777776</v>
      </c>
      <c r="M4231" s="16">
        <f t="shared" si="266"/>
        <v>13036.43820407372</v>
      </c>
      <c r="N4231" s="17">
        <v>15108</v>
      </c>
      <c r="O4231" s="18">
        <f t="shared" si="267"/>
        <v>0</v>
      </c>
      <c r="P4231" s="19">
        <v>103.4</v>
      </c>
      <c r="Q4231" s="13">
        <v>0</v>
      </c>
      <c r="R4231" s="120">
        <v>18.79</v>
      </c>
    </row>
    <row r="4232" spans="1:18">
      <c r="A4232" s="107">
        <v>4230</v>
      </c>
      <c r="B4232" s="10">
        <v>6</v>
      </c>
      <c r="C4232" s="10">
        <v>26</v>
      </c>
      <c r="D4232" s="11">
        <v>7</v>
      </c>
      <c r="E4232" s="12">
        <v>15749.323905440198</v>
      </c>
      <c r="F4232" s="13">
        <v>30.107027389100008</v>
      </c>
      <c r="G4232" s="13">
        <v>3252.6999996639997</v>
      </c>
      <c r="H4232" s="13">
        <v>0</v>
      </c>
      <c r="I4232" s="14">
        <f t="shared" si="264"/>
        <v>18971.916877715099</v>
      </c>
      <c r="J4232" s="13">
        <v>3823.5070499999997</v>
      </c>
      <c r="K4232" s="14">
        <f t="shared" si="265"/>
        <v>15148.409827715099</v>
      </c>
      <c r="L4232" s="15">
        <v>1338.8927777777776</v>
      </c>
      <c r="M4232" s="16">
        <f t="shared" si="266"/>
        <v>13809.517049937322</v>
      </c>
      <c r="N4232" s="17">
        <v>15724</v>
      </c>
      <c r="O4232" s="18">
        <f t="shared" si="267"/>
        <v>0</v>
      </c>
      <c r="P4232" s="19">
        <v>103.4</v>
      </c>
      <c r="Q4232" s="13">
        <v>0</v>
      </c>
      <c r="R4232" s="120">
        <v>24.52</v>
      </c>
    </row>
    <row r="4233" spans="1:18">
      <c r="A4233" s="107">
        <v>4231</v>
      </c>
      <c r="B4233" s="10">
        <v>6</v>
      </c>
      <c r="C4233" s="10">
        <v>26</v>
      </c>
      <c r="D4233" s="11">
        <v>8</v>
      </c>
      <c r="E4233" s="12">
        <v>16609.7529933068</v>
      </c>
      <c r="F4233" s="13">
        <v>31.400476649999998</v>
      </c>
      <c r="G4233" s="13">
        <v>3949.8897412199995</v>
      </c>
      <c r="H4233" s="13">
        <v>0</v>
      </c>
      <c r="I4233" s="14">
        <f t="shared" si="264"/>
        <v>20528.242257876798</v>
      </c>
      <c r="J4233" s="13">
        <v>4518.4090150000002</v>
      </c>
      <c r="K4233" s="14">
        <f t="shared" si="265"/>
        <v>16009.833242876797</v>
      </c>
      <c r="L4233" s="15">
        <v>1338.8927777777776</v>
      </c>
      <c r="M4233" s="16">
        <f t="shared" si="266"/>
        <v>14670.94046509902</v>
      </c>
      <c r="N4233" s="17">
        <v>16262</v>
      </c>
      <c r="O4233" s="18">
        <f t="shared" si="267"/>
        <v>0</v>
      </c>
      <c r="P4233" s="19">
        <v>103.4</v>
      </c>
      <c r="Q4233" s="13">
        <v>0</v>
      </c>
      <c r="R4233" s="120">
        <v>28.38</v>
      </c>
    </row>
    <row r="4234" spans="1:18">
      <c r="A4234" s="107">
        <v>4232</v>
      </c>
      <c r="B4234" s="10">
        <v>6</v>
      </c>
      <c r="C4234" s="10">
        <v>26</v>
      </c>
      <c r="D4234" s="11">
        <v>9</v>
      </c>
      <c r="E4234" s="12">
        <v>17553.0651816547</v>
      </c>
      <c r="F4234" s="13">
        <v>32.517026847299995</v>
      </c>
      <c r="G4234" s="13">
        <v>3990.4851231040002</v>
      </c>
      <c r="H4234" s="13">
        <v>0</v>
      </c>
      <c r="I4234" s="14">
        <f t="shared" si="264"/>
        <v>21511.0332779114</v>
      </c>
      <c r="J4234" s="13">
        <v>4124.9252080000006</v>
      </c>
      <c r="K4234" s="14">
        <f t="shared" si="265"/>
        <v>17386.108069911399</v>
      </c>
      <c r="L4234" s="15">
        <v>1338.8927777777776</v>
      </c>
      <c r="M4234" s="16">
        <f t="shared" si="266"/>
        <v>16047.215292133622</v>
      </c>
      <c r="N4234" s="17">
        <v>18066</v>
      </c>
      <c r="O4234" s="18">
        <f t="shared" si="267"/>
        <v>0</v>
      </c>
      <c r="P4234" s="19">
        <v>103.4</v>
      </c>
      <c r="Q4234" s="13">
        <v>0</v>
      </c>
      <c r="R4234" s="120">
        <v>28.38</v>
      </c>
    </row>
    <row r="4235" spans="1:18">
      <c r="A4235" s="107">
        <v>4233</v>
      </c>
      <c r="B4235" s="10">
        <v>6</v>
      </c>
      <c r="C4235" s="10">
        <v>26</v>
      </c>
      <c r="D4235" s="11">
        <v>10</v>
      </c>
      <c r="E4235" s="12">
        <v>17983.250738538201</v>
      </c>
      <c r="F4235" s="13">
        <v>32.931921230200004</v>
      </c>
      <c r="G4235" s="13">
        <v>3855.5180016080003</v>
      </c>
      <c r="H4235" s="13">
        <v>0</v>
      </c>
      <c r="I4235" s="14">
        <f t="shared" si="264"/>
        <v>21805.836818916003</v>
      </c>
      <c r="J4235" s="13">
        <v>4140.9346800000003</v>
      </c>
      <c r="K4235" s="14">
        <f t="shared" si="265"/>
        <v>17664.902138916004</v>
      </c>
      <c r="L4235" s="15">
        <v>1338.8927777777776</v>
      </c>
      <c r="M4235" s="16">
        <f t="shared" si="266"/>
        <v>16326.009361138227</v>
      </c>
      <c r="N4235" s="17">
        <v>18431</v>
      </c>
      <c r="O4235" s="18">
        <f t="shared" si="267"/>
        <v>0</v>
      </c>
      <c r="P4235" s="19">
        <v>103.4</v>
      </c>
      <c r="Q4235" s="13">
        <v>0</v>
      </c>
      <c r="R4235" s="120">
        <v>29.62</v>
      </c>
    </row>
    <row r="4236" spans="1:18">
      <c r="A4236" s="107">
        <v>4234</v>
      </c>
      <c r="B4236" s="10">
        <v>6</v>
      </c>
      <c r="C4236" s="10">
        <v>26</v>
      </c>
      <c r="D4236" s="11">
        <v>11</v>
      </c>
      <c r="E4236" s="12">
        <v>18012.905147060294</v>
      </c>
      <c r="F4236" s="13">
        <v>32.948708119499997</v>
      </c>
      <c r="G4236" s="13">
        <v>3938.1749821559997</v>
      </c>
      <c r="H4236" s="13">
        <v>0</v>
      </c>
      <c r="I4236" s="14">
        <f t="shared" si="264"/>
        <v>21918.131421096794</v>
      </c>
      <c r="J4236" s="13">
        <v>4071.1113439999995</v>
      </c>
      <c r="K4236" s="14">
        <f t="shared" si="265"/>
        <v>17847.020077096793</v>
      </c>
      <c r="L4236" s="15">
        <v>1338.8927777777776</v>
      </c>
      <c r="M4236" s="16">
        <f t="shared" si="266"/>
        <v>16508.127299319014</v>
      </c>
      <c r="N4236" s="17">
        <v>18657</v>
      </c>
      <c r="O4236" s="18">
        <f t="shared" si="267"/>
        <v>0</v>
      </c>
      <c r="P4236" s="19">
        <v>103.4</v>
      </c>
      <c r="Q4236" s="13">
        <v>0</v>
      </c>
      <c r="R4236" s="120">
        <v>29.62</v>
      </c>
    </row>
    <row r="4237" spans="1:18">
      <c r="A4237" s="107">
        <v>4235</v>
      </c>
      <c r="B4237" s="10">
        <v>6</v>
      </c>
      <c r="C4237" s="10">
        <v>26</v>
      </c>
      <c r="D4237" s="11">
        <v>12</v>
      </c>
      <c r="E4237" s="12">
        <v>17947.903733349009</v>
      </c>
      <c r="F4237" s="13">
        <v>32.830868773699997</v>
      </c>
      <c r="G4237" s="13">
        <v>4059.1808324439999</v>
      </c>
      <c r="H4237" s="13">
        <v>0</v>
      </c>
      <c r="I4237" s="14">
        <f t="shared" si="264"/>
        <v>21974.253697019307</v>
      </c>
      <c r="J4237" s="13">
        <v>4037.8246290000002</v>
      </c>
      <c r="K4237" s="14">
        <f t="shared" si="265"/>
        <v>17936.429068019308</v>
      </c>
      <c r="L4237" s="15">
        <v>1338.8927777777776</v>
      </c>
      <c r="M4237" s="16">
        <f t="shared" si="266"/>
        <v>16597.536290241529</v>
      </c>
      <c r="N4237" s="17">
        <v>18743</v>
      </c>
      <c r="O4237" s="18">
        <f t="shared" si="267"/>
        <v>0</v>
      </c>
      <c r="P4237" s="19">
        <v>103.4</v>
      </c>
      <c r="Q4237" s="13">
        <v>0</v>
      </c>
      <c r="R4237" s="120">
        <v>29.62</v>
      </c>
    </row>
    <row r="4238" spans="1:18">
      <c r="A4238" s="107">
        <v>4236</v>
      </c>
      <c r="B4238" s="10">
        <v>6</v>
      </c>
      <c r="C4238" s="10">
        <v>26</v>
      </c>
      <c r="D4238" s="11">
        <v>13</v>
      </c>
      <c r="E4238" s="12">
        <v>17628.901988544501</v>
      </c>
      <c r="F4238" s="13">
        <v>32.414546572200003</v>
      </c>
      <c r="G4238" s="13">
        <v>4210.1155163039994</v>
      </c>
      <c r="H4238" s="13">
        <v>0</v>
      </c>
      <c r="I4238" s="14">
        <f t="shared" si="264"/>
        <v>21806.6029582763</v>
      </c>
      <c r="J4238" s="13">
        <v>4097.6069679999991</v>
      </c>
      <c r="K4238" s="14">
        <f t="shared" si="265"/>
        <v>17708.9959902763</v>
      </c>
      <c r="L4238" s="15">
        <v>1338.8927777777776</v>
      </c>
      <c r="M4238" s="16">
        <f t="shared" si="266"/>
        <v>16370.103212498523</v>
      </c>
      <c r="N4238" s="17">
        <v>18489</v>
      </c>
      <c r="O4238" s="18">
        <f t="shared" si="267"/>
        <v>0</v>
      </c>
      <c r="P4238" s="19">
        <v>103.4</v>
      </c>
      <c r="Q4238" s="13">
        <v>0</v>
      </c>
      <c r="R4238" s="120">
        <v>29.62</v>
      </c>
    </row>
    <row r="4239" spans="1:18">
      <c r="A4239" s="107">
        <v>4237</v>
      </c>
      <c r="B4239" s="10">
        <v>6</v>
      </c>
      <c r="C4239" s="10">
        <v>26</v>
      </c>
      <c r="D4239" s="11">
        <v>14</v>
      </c>
      <c r="E4239" s="12">
        <v>17309.2417708959</v>
      </c>
      <c r="F4239" s="13">
        <v>32.079675710499998</v>
      </c>
      <c r="G4239" s="13">
        <v>4285.3130907280001</v>
      </c>
      <c r="H4239" s="13">
        <v>0</v>
      </c>
      <c r="I4239" s="14">
        <f t="shared" si="264"/>
        <v>21562.475185913398</v>
      </c>
      <c r="J4239" s="13">
        <v>4005.4803760000004</v>
      </c>
      <c r="K4239" s="14">
        <f t="shared" si="265"/>
        <v>17556.994809913398</v>
      </c>
      <c r="L4239" s="15">
        <v>1338.8927777777776</v>
      </c>
      <c r="M4239" s="16">
        <f t="shared" si="266"/>
        <v>16218.102032135621</v>
      </c>
      <c r="N4239" s="17">
        <v>18293</v>
      </c>
      <c r="O4239" s="18">
        <f t="shared" si="267"/>
        <v>0</v>
      </c>
      <c r="P4239" s="19">
        <v>103.4</v>
      </c>
      <c r="Q4239" s="13">
        <v>0</v>
      </c>
      <c r="R4239" s="120">
        <v>34.94</v>
      </c>
    </row>
    <row r="4240" spans="1:18">
      <c r="A4240" s="107">
        <v>4238</v>
      </c>
      <c r="B4240" s="10">
        <v>6</v>
      </c>
      <c r="C4240" s="10">
        <v>26</v>
      </c>
      <c r="D4240" s="11">
        <v>15</v>
      </c>
      <c r="E4240" s="12">
        <v>17352.739885356106</v>
      </c>
      <c r="F4240" s="13">
        <v>32.097750497200003</v>
      </c>
      <c r="G4240" s="13">
        <v>4385.3354470760005</v>
      </c>
      <c r="H4240" s="13">
        <v>0</v>
      </c>
      <c r="I4240" s="14">
        <f t="shared" si="264"/>
        <v>21705.977581934909</v>
      </c>
      <c r="J4240" s="13">
        <v>4276.951986</v>
      </c>
      <c r="K4240" s="14">
        <f t="shared" si="265"/>
        <v>17429.025595934909</v>
      </c>
      <c r="L4240" s="15">
        <v>1338.8927777777776</v>
      </c>
      <c r="M4240" s="16">
        <f t="shared" si="266"/>
        <v>16090.132818157132</v>
      </c>
      <c r="N4240" s="17">
        <v>18136</v>
      </c>
      <c r="O4240" s="18">
        <f t="shared" si="267"/>
        <v>0</v>
      </c>
      <c r="P4240" s="19">
        <v>103.4</v>
      </c>
      <c r="Q4240" s="13">
        <v>0</v>
      </c>
      <c r="R4240" s="120">
        <v>34.94</v>
      </c>
    </row>
    <row r="4241" spans="1:18">
      <c r="A4241" s="107">
        <v>4239</v>
      </c>
      <c r="B4241" s="10">
        <v>6</v>
      </c>
      <c r="C4241" s="10">
        <v>26</v>
      </c>
      <c r="D4241" s="11">
        <v>16</v>
      </c>
      <c r="E4241" s="12">
        <v>16947.5779826996</v>
      </c>
      <c r="F4241" s="13">
        <v>31.630198569799994</v>
      </c>
      <c r="G4241" s="13">
        <v>4504.1222737839998</v>
      </c>
      <c r="H4241" s="13">
        <v>0</v>
      </c>
      <c r="I4241" s="14">
        <f t="shared" si="264"/>
        <v>21420.070057913799</v>
      </c>
      <c r="J4241" s="13">
        <v>4148.0748910000002</v>
      </c>
      <c r="K4241" s="14">
        <f t="shared" si="265"/>
        <v>17271.995166913799</v>
      </c>
      <c r="L4241" s="15">
        <v>1338.8927777777776</v>
      </c>
      <c r="M4241" s="16">
        <f t="shared" si="266"/>
        <v>15933.102389136022</v>
      </c>
      <c r="N4241" s="17">
        <v>17875</v>
      </c>
      <c r="O4241" s="18">
        <f t="shared" si="267"/>
        <v>0</v>
      </c>
      <c r="P4241" s="19">
        <v>103.4</v>
      </c>
      <c r="Q4241" s="13">
        <v>0</v>
      </c>
      <c r="R4241" s="120">
        <v>38.090000000000003</v>
      </c>
    </row>
    <row r="4242" spans="1:18">
      <c r="A4242" s="107">
        <v>4240</v>
      </c>
      <c r="B4242" s="10">
        <v>6</v>
      </c>
      <c r="C4242" s="10">
        <v>26</v>
      </c>
      <c r="D4242" s="11">
        <v>17</v>
      </c>
      <c r="E4242" s="12">
        <v>17246.117784632203</v>
      </c>
      <c r="F4242" s="13">
        <v>31.941062522000006</v>
      </c>
      <c r="G4242" s="13">
        <v>4627.1971380920004</v>
      </c>
      <c r="H4242" s="13">
        <v>0</v>
      </c>
      <c r="I4242" s="14">
        <f t="shared" si="264"/>
        <v>21841.373860202202</v>
      </c>
      <c r="J4242" s="13">
        <v>4110.6628600000004</v>
      </c>
      <c r="K4242" s="14">
        <f t="shared" si="265"/>
        <v>17730.711000202202</v>
      </c>
      <c r="L4242" s="15">
        <v>1338.8927777777776</v>
      </c>
      <c r="M4242" s="16">
        <f t="shared" si="266"/>
        <v>16391.818222424423</v>
      </c>
      <c r="N4242" s="17">
        <v>18510</v>
      </c>
      <c r="O4242" s="18">
        <f t="shared" si="267"/>
        <v>0</v>
      </c>
      <c r="P4242" s="19">
        <v>103.4</v>
      </c>
      <c r="Q4242" s="13">
        <v>0</v>
      </c>
      <c r="R4242" s="120">
        <v>37.76</v>
      </c>
    </row>
    <row r="4243" spans="1:18">
      <c r="A4243" s="107">
        <v>4241</v>
      </c>
      <c r="B4243" s="10">
        <v>6</v>
      </c>
      <c r="C4243" s="10">
        <v>26</v>
      </c>
      <c r="D4243" s="11">
        <v>18</v>
      </c>
      <c r="E4243" s="12">
        <v>17699.791812900203</v>
      </c>
      <c r="F4243" s="13">
        <v>32.474910100999992</v>
      </c>
      <c r="G4243" s="13">
        <v>4405.7634607599994</v>
      </c>
      <c r="H4243" s="13">
        <v>0</v>
      </c>
      <c r="I4243" s="14">
        <f t="shared" si="264"/>
        <v>22073.080363559202</v>
      </c>
      <c r="J4243" s="13">
        <v>4006.2120280000004</v>
      </c>
      <c r="K4243" s="14">
        <f t="shared" si="265"/>
        <v>18066.8683355592</v>
      </c>
      <c r="L4243" s="15">
        <v>1338.8927777777776</v>
      </c>
      <c r="M4243" s="16">
        <f t="shared" si="266"/>
        <v>16727.975557781421</v>
      </c>
      <c r="N4243" s="17">
        <v>18862</v>
      </c>
      <c r="O4243" s="18">
        <f t="shared" si="267"/>
        <v>0</v>
      </c>
      <c r="P4243" s="19">
        <v>103.4</v>
      </c>
      <c r="Q4243" s="13">
        <v>0</v>
      </c>
      <c r="R4243" s="120">
        <v>38.369999999999997</v>
      </c>
    </row>
    <row r="4244" spans="1:18">
      <c r="A4244" s="107">
        <v>4242</v>
      </c>
      <c r="B4244" s="10">
        <v>6</v>
      </c>
      <c r="C4244" s="10">
        <v>26</v>
      </c>
      <c r="D4244" s="11">
        <v>19</v>
      </c>
      <c r="E4244" s="12">
        <v>17552.424250346001</v>
      </c>
      <c r="F4244" s="13">
        <v>32.448679005800003</v>
      </c>
      <c r="G4244" s="13">
        <v>4339.8176129479998</v>
      </c>
      <c r="H4244" s="13">
        <v>0</v>
      </c>
      <c r="I4244" s="14">
        <f t="shared" si="264"/>
        <v>21859.793184288203</v>
      </c>
      <c r="J4244" s="13">
        <v>3999.2885660000002</v>
      </c>
      <c r="K4244" s="14">
        <f t="shared" si="265"/>
        <v>17860.504618288203</v>
      </c>
      <c r="L4244" s="15">
        <v>1338.8927777777776</v>
      </c>
      <c r="M4244" s="16">
        <f t="shared" si="266"/>
        <v>16521.611840510424</v>
      </c>
      <c r="N4244" s="17">
        <v>18671</v>
      </c>
      <c r="O4244" s="18">
        <f t="shared" si="267"/>
        <v>0</v>
      </c>
      <c r="P4244" s="19">
        <v>103.4</v>
      </c>
      <c r="Q4244" s="13">
        <v>0</v>
      </c>
      <c r="R4244" s="120">
        <v>37.93</v>
      </c>
    </row>
    <row r="4245" spans="1:18">
      <c r="A4245" s="107">
        <v>4243</v>
      </c>
      <c r="B4245" s="10">
        <v>6</v>
      </c>
      <c r="C4245" s="10">
        <v>26</v>
      </c>
      <c r="D4245" s="11">
        <v>20</v>
      </c>
      <c r="E4245" s="12">
        <v>17594.899518450598</v>
      </c>
      <c r="F4245" s="13">
        <v>32.526060025500001</v>
      </c>
      <c r="G4245" s="13">
        <v>4179.9191386559996</v>
      </c>
      <c r="H4245" s="13">
        <v>0</v>
      </c>
      <c r="I4245" s="14">
        <f t="shared" si="264"/>
        <v>21742.292597081097</v>
      </c>
      <c r="J4245" s="13">
        <v>3993.218331999999</v>
      </c>
      <c r="K4245" s="14">
        <f t="shared" si="265"/>
        <v>17749.074265081097</v>
      </c>
      <c r="L4245" s="15">
        <v>1338.8927777777776</v>
      </c>
      <c r="M4245" s="16">
        <f t="shared" si="266"/>
        <v>16410.181487303318</v>
      </c>
      <c r="N4245" s="17">
        <v>18540</v>
      </c>
      <c r="O4245" s="18">
        <f t="shared" si="267"/>
        <v>0</v>
      </c>
      <c r="P4245" s="19">
        <v>103.4</v>
      </c>
      <c r="Q4245" s="13">
        <v>0</v>
      </c>
      <c r="R4245" s="120">
        <v>32.07</v>
      </c>
    </row>
    <row r="4246" spans="1:18">
      <c r="A4246" s="107">
        <v>4244</v>
      </c>
      <c r="B4246" s="10">
        <v>6</v>
      </c>
      <c r="C4246" s="10">
        <v>26</v>
      </c>
      <c r="D4246" s="11">
        <v>21</v>
      </c>
      <c r="E4246" s="12">
        <v>17546.158761462899</v>
      </c>
      <c r="F4246" s="13">
        <v>32.478485701600007</v>
      </c>
      <c r="G4246" s="13">
        <v>3974.6037987400005</v>
      </c>
      <c r="H4246" s="13">
        <v>0</v>
      </c>
      <c r="I4246" s="14">
        <f t="shared" si="264"/>
        <v>21488.284074501302</v>
      </c>
      <c r="J4246" s="13">
        <v>4087.6625709999998</v>
      </c>
      <c r="K4246" s="14">
        <f t="shared" si="265"/>
        <v>17400.621503501301</v>
      </c>
      <c r="L4246" s="15">
        <v>1338.8927777777776</v>
      </c>
      <c r="M4246" s="16">
        <f t="shared" si="266"/>
        <v>16061.728725723524</v>
      </c>
      <c r="N4246" s="17">
        <v>18102</v>
      </c>
      <c r="O4246" s="18">
        <f t="shared" si="267"/>
        <v>0</v>
      </c>
      <c r="P4246" s="19">
        <v>103.4</v>
      </c>
      <c r="Q4246" s="13">
        <v>0</v>
      </c>
      <c r="R4246" s="120">
        <v>32.07</v>
      </c>
    </row>
    <row r="4247" spans="1:18">
      <c r="A4247" s="107">
        <v>4245</v>
      </c>
      <c r="B4247" s="10">
        <v>6</v>
      </c>
      <c r="C4247" s="10">
        <v>26</v>
      </c>
      <c r="D4247" s="11">
        <v>22</v>
      </c>
      <c r="E4247" s="12">
        <v>18241.862820038597</v>
      </c>
      <c r="F4247" s="13">
        <v>33.145256828199997</v>
      </c>
      <c r="G4247" s="13">
        <v>4227.6908562440003</v>
      </c>
      <c r="H4247" s="13">
        <v>0</v>
      </c>
      <c r="I4247" s="14">
        <f t="shared" si="264"/>
        <v>22436.408419454398</v>
      </c>
      <c r="J4247" s="13">
        <v>4309.559972</v>
      </c>
      <c r="K4247" s="14">
        <f t="shared" si="265"/>
        <v>18126.848447454398</v>
      </c>
      <c r="L4247" s="15">
        <v>1338.8927777777776</v>
      </c>
      <c r="M4247" s="16">
        <f t="shared" si="266"/>
        <v>16787.955669676619</v>
      </c>
      <c r="N4247" s="17">
        <v>18922</v>
      </c>
      <c r="O4247" s="18">
        <f t="shared" si="267"/>
        <v>0</v>
      </c>
      <c r="P4247" s="19">
        <v>103.4</v>
      </c>
      <c r="Q4247" s="13">
        <v>0</v>
      </c>
      <c r="R4247" s="120">
        <v>29.57</v>
      </c>
    </row>
    <row r="4248" spans="1:18">
      <c r="A4248" s="107">
        <v>4246</v>
      </c>
      <c r="B4248" s="10">
        <v>6</v>
      </c>
      <c r="C4248" s="10">
        <v>26</v>
      </c>
      <c r="D4248" s="11">
        <v>23</v>
      </c>
      <c r="E4248" s="12">
        <v>17539.060057255097</v>
      </c>
      <c r="F4248" s="13">
        <v>32.333191356299999</v>
      </c>
      <c r="G4248" s="13">
        <v>3761.2737672800004</v>
      </c>
      <c r="H4248" s="13">
        <v>0</v>
      </c>
      <c r="I4248" s="14">
        <f t="shared" si="264"/>
        <v>21268.000633178795</v>
      </c>
      <c r="J4248" s="13">
        <v>3985.9149279999992</v>
      </c>
      <c r="K4248" s="14">
        <f t="shared" si="265"/>
        <v>17282.085705178797</v>
      </c>
      <c r="L4248" s="15">
        <v>1338.8927777777776</v>
      </c>
      <c r="M4248" s="16">
        <f t="shared" si="266"/>
        <v>15943.19292740102</v>
      </c>
      <c r="N4248" s="17">
        <v>17880</v>
      </c>
      <c r="O4248" s="18">
        <f t="shared" si="267"/>
        <v>0</v>
      </c>
      <c r="P4248" s="19">
        <v>103.4</v>
      </c>
      <c r="Q4248" s="13">
        <v>0</v>
      </c>
      <c r="R4248" s="120">
        <v>26.9</v>
      </c>
    </row>
    <row r="4249" spans="1:18">
      <c r="A4249" s="107">
        <v>4247</v>
      </c>
      <c r="B4249" s="10">
        <v>6</v>
      </c>
      <c r="C4249" s="10">
        <v>26</v>
      </c>
      <c r="D4249" s="11">
        <v>24</v>
      </c>
      <c r="E4249" s="12">
        <v>16002.915638476805</v>
      </c>
      <c r="F4249" s="13">
        <v>30.956346216800011</v>
      </c>
      <c r="G4249" s="13">
        <v>3218.1533774600002</v>
      </c>
      <c r="H4249" s="13">
        <v>0</v>
      </c>
      <c r="I4249" s="14">
        <f t="shared" si="264"/>
        <v>19190.112669720005</v>
      </c>
      <c r="J4249" s="13">
        <v>3500.7812880000001</v>
      </c>
      <c r="K4249" s="14">
        <f t="shared" si="265"/>
        <v>15689.331381720005</v>
      </c>
      <c r="L4249" s="15">
        <v>1338.8927777777776</v>
      </c>
      <c r="M4249" s="16">
        <f t="shared" si="266"/>
        <v>14350.438603942228</v>
      </c>
      <c r="N4249" s="17">
        <v>16019</v>
      </c>
      <c r="O4249" s="18">
        <f t="shared" si="267"/>
        <v>0</v>
      </c>
      <c r="P4249" s="19">
        <v>103.4</v>
      </c>
      <c r="Q4249" s="13">
        <v>0</v>
      </c>
      <c r="R4249" s="120">
        <v>22.31</v>
      </c>
    </row>
    <row r="4250" spans="1:18">
      <c r="A4250" s="107">
        <v>4248</v>
      </c>
      <c r="B4250" s="10">
        <v>6</v>
      </c>
      <c r="C4250" s="10">
        <v>27</v>
      </c>
      <c r="D4250" s="11">
        <v>1</v>
      </c>
      <c r="E4250" s="12">
        <v>15243.399219258295</v>
      </c>
      <c r="F4250" s="13">
        <v>30.910653679600003</v>
      </c>
      <c r="G4250" s="13">
        <v>3002.2325636759997</v>
      </c>
      <c r="H4250" s="13">
        <v>0</v>
      </c>
      <c r="I4250" s="14">
        <f t="shared" si="264"/>
        <v>18214.721129254693</v>
      </c>
      <c r="J4250" s="13">
        <v>3714.1536959999999</v>
      </c>
      <c r="K4250" s="14">
        <f t="shared" si="265"/>
        <v>14500.567433254693</v>
      </c>
      <c r="L4250" s="15">
        <v>1338.8927777777776</v>
      </c>
      <c r="M4250" s="16">
        <f t="shared" si="266"/>
        <v>13161.674655476916</v>
      </c>
      <c r="N4250" s="17">
        <v>15205</v>
      </c>
      <c r="O4250" s="18">
        <f t="shared" si="267"/>
        <v>0</v>
      </c>
      <c r="P4250" s="19">
        <v>103.4</v>
      </c>
      <c r="Q4250" s="13">
        <v>0</v>
      </c>
      <c r="R4250" s="120">
        <v>24.3</v>
      </c>
    </row>
    <row r="4251" spans="1:18">
      <c r="A4251" s="107">
        <v>4249</v>
      </c>
      <c r="B4251" s="10">
        <v>6</v>
      </c>
      <c r="C4251" s="10">
        <v>27</v>
      </c>
      <c r="D4251" s="11">
        <v>2</v>
      </c>
      <c r="E4251" s="12">
        <v>15077.540560107902</v>
      </c>
      <c r="F4251" s="13">
        <v>30.889035972999995</v>
      </c>
      <c r="G4251" s="13">
        <v>2938.0146413399998</v>
      </c>
      <c r="H4251" s="13">
        <v>0</v>
      </c>
      <c r="I4251" s="14">
        <f t="shared" si="264"/>
        <v>17984.666165474904</v>
      </c>
      <c r="J4251" s="13">
        <v>3718.1387419999996</v>
      </c>
      <c r="K4251" s="14">
        <f t="shared" si="265"/>
        <v>14266.527423474905</v>
      </c>
      <c r="L4251" s="15">
        <v>1338.8927777777776</v>
      </c>
      <c r="M4251" s="16">
        <f t="shared" si="266"/>
        <v>12927.634645697128</v>
      </c>
      <c r="N4251" s="17">
        <v>15029</v>
      </c>
      <c r="O4251" s="18">
        <f t="shared" si="267"/>
        <v>0</v>
      </c>
      <c r="P4251" s="19">
        <v>103.4</v>
      </c>
      <c r="Q4251" s="13">
        <v>0</v>
      </c>
      <c r="R4251" s="120">
        <v>19.88</v>
      </c>
    </row>
    <row r="4252" spans="1:18">
      <c r="A4252" s="107">
        <v>4250</v>
      </c>
      <c r="B4252" s="10">
        <v>6</v>
      </c>
      <c r="C4252" s="10">
        <v>27</v>
      </c>
      <c r="D4252" s="11">
        <v>3</v>
      </c>
      <c r="E4252" s="12">
        <v>14511.8987562149</v>
      </c>
      <c r="F4252" s="13">
        <v>30.262894989300001</v>
      </c>
      <c r="G4252" s="13">
        <v>2991.9816617800002</v>
      </c>
      <c r="H4252" s="13">
        <v>0</v>
      </c>
      <c r="I4252" s="14">
        <f t="shared" si="264"/>
        <v>17473.6175230056</v>
      </c>
      <c r="J4252" s="13">
        <v>3707.8078539999997</v>
      </c>
      <c r="K4252" s="14">
        <f t="shared" si="265"/>
        <v>13765.809669005601</v>
      </c>
      <c r="L4252" s="15">
        <v>1338.8927777777776</v>
      </c>
      <c r="M4252" s="16">
        <f t="shared" si="266"/>
        <v>12426.916891227824</v>
      </c>
      <c r="N4252" s="17">
        <v>14420</v>
      </c>
      <c r="O4252" s="18">
        <f t="shared" si="267"/>
        <v>0</v>
      </c>
      <c r="P4252" s="19">
        <v>103.4</v>
      </c>
      <c r="Q4252" s="13">
        <v>0</v>
      </c>
      <c r="R4252" s="120">
        <v>18.79</v>
      </c>
    </row>
    <row r="4253" spans="1:18">
      <c r="A4253" s="107">
        <v>4251</v>
      </c>
      <c r="B4253" s="10">
        <v>6</v>
      </c>
      <c r="C4253" s="10">
        <v>27</v>
      </c>
      <c r="D4253" s="11">
        <v>4</v>
      </c>
      <c r="E4253" s="12">
        <v>14616.128611787</v>
      </c>
      <c r="F4253" s="13">
        <v>30.368709498299999</v>
      </c>
      <c r="G4253" s="13">
        <v>3042.581081112</v>
      </c>
      <c r="H4253" s="13">
        <v>0</v>
      </c>
      <c r="I4253" s="14">
        <f t="shared" si="264"/>
        <v>17628.3409834007</v>
      </c>
      <c r="J4253" s="13">
        <v>3788.1469609999995</v>
      </c>
      <c r="K4253" s="14">
        <f t="shared" si="265"/>
        <v>13840.194022400701</v>
      </c>
      <c r="L4253" s="15">
        <v>1338.8927777777776</v>
      </c>
      <c r="M4253" s="16">
        <f t="shared" si="266"/>
        <v>12501.301244622924</v>
      </c>
      <c r="N4253" s="17">
        <v>14514</v>
      </c>
      <c r="O4253" s="18">
        <f t="shared" si="267"/>
        <v>0</v>
      </c>
      <c r="P4253" s="19">
        <v>103.4</v>
      </c>
      <c r="Q4253" s="13">
        <v>0</v>
      </c>
      <c r="R4253" s="120">
        <v>18.8</v>
      </c>
    </row>
    <row r="4254" spans="1:18">
      <c r="A4254" s="107">
        <v>4252</v>
      </c>
      <c r="B4254" s="10">
        <v>6</v>
      </c>
      <c r="C4254" s="10">
        <v>27</v>
      </c>
      <c r="D4254" s="11">
        <v>5</v>
      </c>
      <c r="E4254" s="12">
        <v>14824.406797819598</v>
      </c>
      <c r="F4254" s="13">
        <v>30.593233027599993</v>
      </c>
      <c r="G4254" s="13">
        <v>2980.3504527279997</v>
      </c>
      <c r="H4254" s="13">
        <v>0</v>
      </c>
      <c r="I4254" s="14">
        <f t="shared" si="264"/>
        <v>17774.164017519997</v>
      </c>
      <c r="J4254" s="13">
        <v>3673.4665459999997</v>
      </c>
      <c r="K4254" s="14">
        <f t="shared" si="265"/>
        <v>14100.697471519998</v>
      </c>
      <c r="L4254" s="15">
        <v>1338.8927777777776</v>
      </c>
      <c r="M4254" s="16">
        <f t="shared" si="266"/>
        <v>12761.80469374222</v>
      </c>
      <c r="N4254" s="17">
        <v>14858</v>
      </c>
      <c r="O4254" s="18">
        <f t="shared" si="267"/>
        <v>0</v>
      </c>
      <c r="P4254" s="19">
        <v>103.4</v>
      </c>
      <c r="Q4254" s="13">
        <v>0</v>
      </c>
      <c r="R4254" s="120">
        <v>19.16</v>
      </c>
    </row>
    <row r="4255" spans="1:18">
      <c r="A4255" s="107">
        <v>4253</v>
      </c>
      <c r="B4255" s="10">
        <v>6</v>
      </c>
      <c r="C4255" s="10">
        <v>27</v>
      </c>
      <c r="D4255" s="11">
        <v>6</v>
      </c>
      <c r="E4255" s="12">
        <v>15004.002897636601</v>
      </c>
      <c r="F4255" s="13">
        <v>30.923833546299992</v>
      </c>
      <c r="G4255" s="13">
        <v>2873.5187911079997</v>
      </c>
      <c r="H4255" s="13">
        <v>0</v>
      </c>
      <c r="I4255" s="14">
        <f t="shared" si="264"/>
        <v>17846.597855198303</v>
      </c>
      <c r="J4255" s="13">
        <v>3734.6511759999999</v>
      </c>
      <c r="K4255" s="14">
        <f t="shared" si="265"/>
        <v>14111.946679198303</v>
      </c>
      <c r="L4255" s="15">
        <v>1338.8927777777776</v>
      </c>
      <c r="M4255" s="16">
        <f t="shared" si="266"/>
        <v>12773.053901420526</v>
      </c>
      <c r="N4255" s="17">
        <v>14878</v>
      </c>
      <c r="O4255" s="18">
        <f t="shared" si="267"/>
        <v>0</v>
      </c>
      <c r="P4255" s="19">
        <v>103.4</v>
      </c>
      <c r="Q4255" s="13">
        <v>0</v>
      </c>
      <c r="R4255" s="120">
        <v>19.16</v>
      </c>
    </row>
    <row r="4256" spans="1:18">
      <c r="A4256" s="107">
        <v>4254</v>
      </c>
      <c r="B4256" s="10">
        <v>6</v>
      </c>
      <c r="C4256" s="10">
        <v>27</v>
      </c>
      <c r="D4256" s="11">
        <v>7</v>
      </c>
      <c r="E4256" s="12">
        <v>15013.679492664101</v>
      </c>
      <c r="F4256" s="13">
        <v>30.9313903008</v>
      </c>
      <c r="G4256" s="13">
        <v>3674.0563959600004</v>
      </c>
      <c r="H4256" s="13">
        <v>0</v>
      </c>
      <c r="I4256" s="14">
        <f t="shared" si="264"/>
        <v>18656.804498323301</v>
      </c>
      <c r="J4256" s="13">
        <v>4117.1920129999999</v>
      </c>
      <c r="K4256" s="14">
        <f t="shared" si="265"/>
        <v>14539.612485323301</v>
      </c>
      <c r="L4256" s="15">
        <v>1338.8927777777776</v>
      </c>
      <c r="M4256" s="16">
        <f t="shared" si="266"/>
        <v>13200.719707545524</v>
      </c>
      <c r="N4256" s="17">
        <v>15248</v>
      </c>
      <c r="O4256" s="18">
        <f t="shared" si="267"/>
        <v>0</v>
      </c>
      <c r="P4256" s="19">
        <v>103.4</v>
      </c>
      <c r="Q4256" s="13">
        <v>0</v>
      </c>
      <c r="R4256" s="120">
        <v>24.8</v>
      </c>
    </row>
    <row r="4257" spans="1:18">
      <c r="A4257" s="107">
        <v>4255</v>
      </c>
      <c r="B4257" s="10">
        <v>6</v>
      </c>
      <c r="C4257" s="10">
        <v>27</v>
      </c>
      <c r="D4257" s="11">
        <v>8</v>
      </c>
      <c r="E4257" s="12">
        <v>16731.201006705796</v>
      </c>
      <c r="F4257" s="13">
        <v>32.105367436200005</v>
      </c>
      <c r="G4257" s="13">
        <v>4127.752486456</v>
      </c>
      <c r="H4257" s="13">
        <v>0</v>
      </c>
      <c r="I4257" s="14">
        <f t="shared" si="264"/>
        <v>20826.848125725595</v>
      </c>
      <c r="J4257" s="13">
        <v>3736.624628</v>
      </c>
      <c r="K4257" s="14">
        <f t="shared" si="265"/>
        <v>17090.223497725594</v>
      </c>
      <c r="L4257" s="15">
        <v>1338.8927777777776</v>
      </c>
      <c r="M4257" s="16">
        <f t="shared" si="266"/>
        <v>15751.330719947817</v>
      </c>
      <c r="N4257" s="17">
        <v>17659</v>
      </c>
      <c r="O4257" s="18">
        <f t="shared" si="267"/>
        <v>0</v>
      </c>
      <c r="P4257" s="19">
        <v>103.4</v>
      </c>
      <c r="Q4257" s="13">
        <v>0</v>
      </c>
      <c r="R4257" s="120">
        <v>27.96</v>
      </c>
    </row>
    <row r="4258" spans="1:18">
      <c r="A4258" s="107">
        <v>4256</v>
      </c>
      <c r="B4258" s="10">
        <v>6</v>
      </c>
      <c r="C4258" s="10">
        <v>27</v>
      </c>
      <c r="D4258" s="11">
        <v>9</v>
      </c>
      <c r="E4258" s="12">
        <v>17556.262439115304</v>
      </c>
      <c r="F4258" s="13">
        <v>33.324531689600001</v>
      </c>
      <c r="G4258" s="13">
        <v>3795.0091341919997</v>
      </c>
      <c r="H4258" s="13">
        <v>0</v>
      </c>
      <c r="I4258" s="14">
        <f t="shared" si="264"/>
        <v>21317.947041617706</v>
      </c>
      <c r="J4258" s="13">
        <v>3664.712998</v>
      </c>
      <c r="K4258" s="14">
        <f t="shared" si="265"/>
        <v>17653.234043617707</v>
      </c>
      <c r="L4258" s="15">
        <v>1338.8927777777776</v>
      </c>
      <c r="M4258" s="16">
        <f t="shared" si="266"/>
        <v>16314.34126583993</v>
      </c>
      <c r="N4258" s="17">
        <v>18411</v>
      </c>
      <c r="O4258" s="18">
        <f t="shared" si="267"/>
        <v>0</v>
      </c>
      <c r="P4258" s="19">
        <v>103.4</v>
      </c>
      <c r="Q4258" s="13">
        <v>0</v>
      </c>
      <c r="R4258" s="120">
        <v>27.21</v>
      </c>
    </row>
    <row r="4259" spans="1:18">
      <c r="A4259" s="107">
        <v>4257</v>
      </c>
      <c r="B4259" s="10">
        <v>6</v>
      </c>
      <c r="C4259" s="10">
        <v>27</v>
      </c>
      <c r="D4259" s="11">
        <v>10</v>
      </c>
      <c r="E4259" s="12">
        <v>17549.419841922496</v>
      </c>
      <c r="F4259" s="13">
        <v>33.298324031200004</v>
      </c>
      <c r="G4259" s="13">
        <v>3889.3737444520002</v>
      </c>
      <c r="H4259" s="13">
        <v>0</v>
      </c>
      <c r="I4259" s="14">
        <f t="shared" si="264"/>
        <v>21405.495262343298</v>
      </c>
      <c r="J4259" s="13">
        <v>3840.3595190000005</v>
      </c>
      <c r="K4259" s="14">
        <f t="shared" si="265"/>
        <v>17565.135743343297</v>
      </c>
      <c r="L4259" s="15">
        <v>1338.8927777777776</v>
      </c>
      <c r="M4259" s="16">
        <f t="shared" si="266"/>
        <v>16226.24296556552</v>
      </c>
      <c r="N4259" s="17">
        <v>18301</v>
      </c>
      <c r="O4259" s="18">
        <f t="shared" si="267"/>
        <v>0</v>
      </c>
      <c r="P4259" s="19">
        <v>103.4</v>
      </c>
      <c r="Q4259" s="13">
        <v>0</v>
      </c>
      <c r="R4259" s="120">
        <v>28.74</v>
      </c>
    </row>
    <row r="4260" spans="1:18">
      <c r="A4260" s="107">
        <v>4258</v>
      </c>
      <c r="B4260" s="10">
        <v>6</v>
      </c>
      <c r="C4260" s="10">
        <v>27</v>
      </c>
      <c r="D4260" s="11">
        <v>11</v>
      </c>
      <c r="E4260" s="12">
        <v>17405.0456015856</v>
      </c>
      <c r="F4260" s="13">
        <v>32.964787024500005</v>
      </c>
      <c r="G4260" s="13">
        <v>4460.016193296</v>
      </c>
      <c r="H4260" s="13">
        <v>0</v>
      </c>
      <c r="I4260" s="14">
        <f t="shared" si="264"/>
        <v>21832.097007857101</v>
      </c>
      <c r="J4260" s="13">
        <v>3612.4798199999996</v>
      </c>
      <c r="K4260" s="14">
        <f t="shared" si="265"/>
        <v>18219.6171878571</v>
      </c>
      <c r="L4260" s="15">
        <v>1338.8927777777776</v>
      </c>
      <c r="M4260" s="16">
        <f t="shared" si="266"/>
        <v>16880.724410079321</v>
      </c>
      <c r="N4260" s="17">
        <v>18994</v>
      </c>
      <c r="O4260" s="18">
        <f t="shared" si="267"/>
        <v>0</v>
      </c>
      <c r="P4260" s="19">
        <v>103.4</v>
      </c>
      <c r="Q4260" s="13">
        <v>0</v>
      </c>
      <c r="R4260" s="120">
        <v>28.58</v>
      </c>
    </row>
    <row r="4261" spans="1:18">
      <c r="A4261" s="107">
        <v>4259</v>
      </c>
      <c r="B4261" s="10">
        <v>6</v>
      </c>
      <c r="C4261" s="10">
        <v>27</v>
      </c>
      <c r="D4261" s="11">
        <v>12</v>
      </c>
      <c r="E4261" s="12">
        <v>17406.449718947402</v>
      </c>
      <c r="F4261" s="13">
        <v>33.002050880600002</v>
      </c>
      <c r="G4261" s="13">
        <v>4317.4878398599994</v>
      </c>
      <c r="H4261" s="13">
        <v>0</v>
      </c>
      <c r="I4261" s="14">
        <f t="shared" si="264"/>
        <v>21690.935507926799</v>
      </c>
      <c r="J4261" s="13">
        <v>3628.2121540000003</v>
      </c>
      <c r="K4261" s="14">
        <f t="shared" si="265"/>
        <v>18062.723353926798</v>
      </c>
      <c r="L4261" s="15">
        <v>1338.8927777777776</v>
      </c>
      <c r="M4261" s="16">
        <f t="shared" si="266"/>
        <v>16723.830576149019</v>
      </c>
      <c r="N4261" s="17">
        <v>18855</v>
      </c>
      <c r="O4261" s="18">
        <f t="shared" si="267"/>
        <v>0</v>
      </c>
      <c r="P4261" s="19">
        <v>103.4</v>
      </c>
      <c r="Q4261" s="13">
        <v>0</v>
      </c>
      <c r="R4261" s="120">
        <v>29.48</v>
      </c>
    </row>
    <row r="4262" spans="1:18">
      <c r="A4262" s="107">
        <v>4260</v>
      </c>
      <c r="B4262" s="10">
        <v>6</v>
      </c>
      <c r="C4262" s="10">
        <v>27</v>
      </c>
      <c r="D4262" s="11">
        <v>13</v>
      </c>
      <c r="E4262" s="12">
        <v>17415.607040376701</v>
      </c>
      <c r="F4262" s="13">
        <v>33.002413547700009</v>
      </c>
      <c r="G4262" s="13">
        <v>4169.7164164959995</v>
      </c>
      <c r="H4262" s="13">
        <v>0</v>
      </c>
      <c r="I4262" s="14">
        <f t="shared" si="264"/>
        <v>21552.321043324999</v>
      </c>
      <c r="J4262" s="13">
        <v>3625.4510479999999</v>
      </c>
      <c r="K4262" s="14">
        <f t="shared" si="265"/>
        <v>17926.869995325</v>
      </c>
      <c r="L4262" s="15">
        <v>1338.8927777777776</v>
      </c>
      <c r="M4262" s="16">
        <f t="shared" si="266"/>
        <v>16587.977217547221</v>
      </c>
      <c r="N4262" s="17">
        <v>18735</v>
      </c>
      <c r="O4262" s="18">
        <f t="shared" si="267"/>
        <v>0</v>
      </c>
      <c r="P4262" s="19">
        <v>103.4</v>
      </c>
      <c r="Q4262" s="13">
        <v>0</v>
      </c>
      <c r="R4262" s="120">
        <v>29.45</v>
      </c>
    </row>
    <row r="4263" spans="1:18">
      <c r="A4263" s="107">
        <v>4261</v>
      </c>
      <c r="B4263" s="10">
        <v>6</v>
      </c>
      <c r="C4263" s="10">
        <v>27</v>
      </c>
      <c r="D4263" s="11">
        <v>14</v>
      </c>
      <c r="E4263" s="12">
        <v>17331.6414431925</v>
      </c>
      <c r="F4263" s="13">
        <v>32.782223137599999</v>
      </c>
      <c r="G4263" s="13">
        <v>4210.0783169799997</v>
      </c>
      <c r="H4263" s="13">
        <v>0</v>
      </c>
      <c r="I4263" s="14">
        <f t="shared" si="264"/>
        <v>21508.937537034901</v>
      </c>
      <c r="J4263" s="13">
        <v>3624.2823339999995</v>
      </c>
      <c r="K4263" s="14">
        <f t="shared" si="265"/>
        <v>17884.655203034901</v>
      </c>
      <c r="L4263" s="15">
        <v>1338.8927777777776</v>
      </c>
      <c r="M4263" s="16">
        <f t="shared" si="266"/>
        <v>16545.762425257122</v>
      </c>
      <c r="N4263" s="17">
        <v>18693</v>
      </c>
      <c r="O4263" s="18">
        <f t="shared" si="267"/>
        <v>0</v>
      </c>
      <c r="P4263" s="19">
        <v>103.4</v>
      </c>
      <c r="Q4263" s="13">
        <v>0</v>
      </c>
      <c r="R4263" s="120">
        <v>29.85</v>
      </c>
    </row>
    <row r="4264" spans="1:18">
      <c r="A4264" s="107">
        <v>4262</v>
      </c>
      <c r="B4264" s="10">
        <v>6</v>
      </c>
      <c r="C4264" s="10">
        <v>27</v>
      </c>
      <c r="D4264" s="11">
        <v>15</v>
      </c>
      <c r="E4264" s="12">
        <v>16997.993996647696</v>
      </c>
      <c r="F4264" s="13">
        <v>32.513211199800004</v>
      </c>
      <c r="G4264" s="13">
        <v>4226.2285520919995</v>
      </c>
      <c r="H4264" s="13">
        <v>0</v>
      </c>
      <c r="I4264" s="14">
        <f t="shared" si="264"/>
        <v>21191.709337539898</v>
      </c>
      <c r="J4264" s="13">
        <v>3624.3776859999994</v>
      </c>
      <c r="K4264" s="14">
        <f t="shared" si="265"/>
        <v>17567.331651539898</v>
      </c>
      <c r="L4264" s="15">
        <v>1338.8927777777776</v>
      </c>
      <c r="M4264" s="16">
        <f t="shared" si="266"/>
        <v>16228.438873762121</v>
      </c>
      <c r="N4264" s="17">
        <v>18303</v>
      </c>
      <c r="O4264" s="18">
        <f t="shared" si="267"/>
        <v>0</v>
      </c>
      <c r="P4264" s="19">
        <v>103.4</v>
      </c>
      <c r="Q4264" s="13">
        <v>0</v>
      </c>
      <c r="R4264" s="120">
        <v>29.85</v>
      </c>
    </row>
    <row r="4265" spans="1:18">
      <c r="A4265" s="107">
        <v>4263</v>
      </c>
      <c r="B4265" s="10">
        <v>6</v>
      </c>
      <c r="C4265" s="10">
        <v>27</v>
      </c>
      <c r="D4265" s="11">
        <v>16</v>
      </c>
      <c r="E4265" s="12">
        <v>16887.911204181601</v>
      </c>
      <c r="F4265" s="13">
        <v>32.430554092400001</v>
      </c>
      <c r="G4265" s="13">
        <v>4308.1665884039994</v>
      </c>
      <c r="H4265" s="13">
        <v>0</v>
      </c>
      <c r="I4265" s="14">
        <f t="shared" si="264"/>
        <v>21163.647238493199</v>
      </c>
      <c r="J4265" s="13">
        <v>3624.6771379999996</v>
      </c>
      <c r="K4265" s="14">
        <f t="shared" si="265"/>
        <v>17538.970100493199</v>
      </c>
      <c r="L4265" s="15">
        <v>1338.8927777777776</v>
      </c>
      <c r="M4265" s="16">
        <f t="shared" si="266"/>
        <v>16200.077322715422</v>
      </c>
      <c r="N4265" s="17">
        <v>18276</v>
      </c>
      <c r="O4265" s="18">
        <f t="shared" si="267"/>
        <v>0</v>
      </c>
      <c r="P4265" s="19">
        <v>103.4</v>
      </c>
      <c r="Q4265" s="13">
        <v>0</v>
      </c>
      <c r="R4265" s="120">
        <v>31.04</v>
      </c>
    </row>
    <row r="4266" spans="1:18">
      <c r="A4266" s="107">
        <v>4264</v>
      </c>
      <c r="B4266" s="10">
        <v>6</v>
      </c>
      <c r="C4266" s="10">
        <v>27</v>
      </c>
      <c r="D4266" s="11">
        <v>17</v>
      </c>
      <c r="E4266" s="12">
        <v>17085.321403313701</v>
      </c>
      <c r="F4266" s="13">
        <v>31.91332818450001</v>
      </c>
      <c r="G4266" s="13">
        <v>4315.2007673400003</v>
      </c>
      <c r="H4266" s="13">
        <v>0</v>
      </c>
      <c r="I4266" s="14">
        <f t="shared" si="264"/>
        <v>21368.608842469203</v>
      </c>
      <c r="J4266" s="13">
        <v>3637.7320059999997</v>
      </c>
      <c r="K4266" s="14">
        <f t="shared" si="265"/>
        <v>17730.876836469204</v>
      </c>
      <c r="L4266" s="15">
        <v>1338.8927777777776</v>
      </c>
      <c r="M4266" s="16">
        <f t="shared" si="266"/>
        <v>16391.984058691425</v>
      </c>
      <c r="N4266" s="17">
        <v>18510</v>
      </c>
      <c r="O4266" s="18">
        <f t="shared" si="267"/>
        <v>0</v>
      </c>
      <c r="P4266" s="19">
        <v>103.4</v>
      </c>
      <c r="Q4266" s="13">
        <v>0</v>
      </c>
      <c r="R4266" s="120">
        <v>31.04</v>
      </c>
    </row>
    <row r="4267" spans="1:18">
      <c r="A4267" s="107">
        <v>4265</v>
      </c>
      <c r="B4267" s="10">
        <v>6</v>
      </c>
      <c r="C4267" s="10">
        <v>27</v>
      </c>
      <c r="D4267" s="11">
        <v>18</v>
      </c>
      <c r="E4267" s="12">
        <v>17551.217641514198</v>
      </c>
      <c r="F4267" s="13">
        <v>32.189536974700005</v>
      </c>
      <c r="G4267" s="13">
        <v>4307.4710048799989</v>
      </c>
      <c r="H4267" s="13">
        <v>0</v>
      </c>
      <c r="I4267" s="14">
        <f t="shared" si="264"/>
        <v>21826.499109419499</v>
      </c>
      <c r="J4267" s="13">
        <v>3794.2840609999994</v>
      </c>
      <c r="K4267" s="14">
        <f t="shared" si="265"/>
        <v>18032.215048419501</v>
      </c>
      <c r="L4267" s="15">
        <v>1338.8927777777776</v>
      </c>
      <c r="M4267" s="16">
        <f t="shared" si="266"/>
        <v>16693.322270641722</v>
      </c>
      <c r="N4267" s="17">
        <v>18829</v>
      </c>
      <c r="O4267" s="18">
        <f t="shared" si="267"/>
        <v>0</v>
      </c>
      <c r="P4267" s="19">
        <v>103.4</v>
      </c>
      <c r="Q4267" s="13">
        <v>0</v>
      </c>
      <c r="R4267" s="120">
        <v>34.630000000000003</v>
      </c>
    </row>
    <row r="4268" spans="1:18">
      <c r="A4268" s="107">
        <v>4266</v>
      </c>
      <c r="B4268" s="10">
        <v>6</v>
      </c>
      <c r="C4268" s="10">
        <v>27</v>
      </c>
      <c r="D4268" s="11">
        <v>19</v>
      </c>
      <c r="E4268" s="12">
        <v>17389.554831811798</v>
      </c>
      <c r="F4268" s="13">
        <v>32.166481742800002</v>
      </c>
      <c r="G4268" s="13">
        <v>4425.3161954559991</v>
      </c>
      <c r="H4268" s="13">
        <v>0</v>
      </c>
      <c r="I4268" s="14">
        <f t="shared" si="264"/>
        <v>21782.704545524997</v>
      </c>
      <c r="J4268" s="13">
        <v>3891.5942829999985</v>
      </c>
      <c r="K4268" s="14">
        <f t="shared" si="265"/>
        <v>17891.110262524999</v>
      </c>
      <c r="L4268" s="15">
        <v>1338.8927777777776</v>
      </c>
      <c r="M4268" s="16">
        <f t="shared" si="266"/>
        <v>16552.21748474722</v>
      </c>
      <c r="N4268" s="17">
        <v>18701</v>
      </c>
      <c r="O4268" s="18">
        <f t="shared" si="267"/>
        <v>0</v>
      </c>
      <c r="P4268" s="19">
        <v>103.4</v>
      </c>
      <c r="Q4268" s="13">
        <v>0</v>
      </c>
      <c r="R4268" s="120">
        <v>31.23</v>
      </c>
    </row>
    <row r="4269" spans="1:18">
      <c r="A4269" s="107">
        <v>4267</v>
      </c>
      <c r="B4269" s="10">
        <v>6</v>
      </c>
      <c r="C4269" s="10">
        <v>27</v>
      </c>
      <c r="D4269" s="11">
        <v>20</v>
      </c>
      <c r="E4269" s="12">
        <v>17160.119688880699</v>
      </c>
      <c r="F4269" s="13">
        <v>31.943920445500005</v>
      </c>
      <c r="G4269" s="13">
        <v>4478.0089892199994</v>
      </c>
      <c r="H4269" s="13">
        <v>0</v>
      </c>
      <c r="I4269" s="14">
        <f t="shared" si="264"/>
        <v>21606.184757655195</v>
      </c>
      <c r="J4269" s="13">
        <v>3762.9594779999998</v>
      </c>
      <c r="K4269" s="14">
        <f t="shared" si="265"/>
        <v>17843.225279655195</v>
      </c>
      <c r="L4269" s="15">
        <v>1338.8927777777776</v>
      </c>
      <c r="M4269" s="16">
        <f t="shared" si="266"/>
        <v>16504.332501877416</v>
      </c>
      <c r="N4269" s="17">
        <v>18653</v>
      </c>
      <c r="O4269" s="18">
        <f t="shared" si="267"/>
        <v>0</v>
      </c>
      <c r="P4269" s="19">
        <v>103.4</v>
      </c>
      <c r="Q4269" s="13">
        <v>0</v>
      </c>
      <c r="R4269" s="120">
        <v>29.49</v>
      </c>
    </row>
    <row r="4270" spans="1:18">
      <c r="A4270" s="107">
        <v>4268</v>
      </c>
      <c r="B4270" s="10">
        <v>6</v>
      </c>
      <c r="C4270" s="10">
        <v>27</v>
      </c>
      <c r="D4270" s="11">
        <v>21</v>
      </c>
      <c r="E4270" s="12">
        <v>17042.744483221093</v>
      </c>
      <c r="F4270" s="13">
        <v>31.849317981300004</v>
      </c>
      <c r="G4270" s="13">
        <v>4475.5889161799996</v>
      </c>
      <c r="H4270" s="13">
        <v>0</v>
      </c>
      <c r="I4270" s="14">
        <f t="shared" si="264"/>
        <v>21486.484081419792</v>
      </c>
      <c r="J4270" s="13">
        <v>3870.5858160000002</v>
      </c>
      <c r="K4270" s="14">
        <f t="shared" si="265"/>
        <v>17615.898265419793</v>
      </c>
      <c r="L4270" s="15">
        <v>1338.8927777777776</v>
      </c>
      <c r="M4270" s="16">
        <f t="shared" si="266"/>
        <v>16277.005487642016</v>
      </c>
      <c r="N4270" s="17">
        <v>18357</v>
      </c>
      <c r="O4270" s="18">
        <f t="shared" si="267"/>
        <v>0</v>
      </c>
      <c r="P4270" s="19">
        <v>103.4</v>
      </c>
      <c r="Q4270" s="13">
        <v>0</v>
      </c>
      <c r="R4270" s="120">
        <v>29.63</v>
      </c>
    </row>
    <row r="4271" spans="1:18">
      <c r="A4271" s="107">
        <v>4269</v>
      </c>
      <c r="B4271" s="10">
        <v>6</v>
      </c>
      <c r="C4271" s="10">
        <v>27</v>
      </c>
      <c r="D4271" s="11">
        <v>22</v>
      </c>
      <c r="E4271" s="12">
        <v>16927.901270176902</v>
      </c>
      <c r="F4271" s="13">
        <v>31.759910548599997</v>
      </c>
      <c r="G4271" s="13">
        <v>4533.9394973999997</v>
      </c>
      <c r="H4271" s="13">
        <v>0</v>
      </c>
      <c r="I4271" s="14">
        <f t="shared" si="264"/>
        <v>21430.080857028301</v>
      </c>
      <c r="J4271" s="13">
        <v>3907.3140129999997</v>
      </c>
      <c r="K4271" s="14">
        <f t="shared" si="265"/>
        <v>17522.766844028301</v>
      </c>
      <c r="L4271" s="15">
        <v>1338.8927777777776</v>
      </c>
      <c r="M4271" s="16">
        <f t="shared" si="266"/>
        <v>16183.874066250524</v>
      </c>
      <c r="N4271" s="17">
        <v>18253</v>
      </c>
      <c r="O4271" s="18">
        <f t="shared" si="267"/>
        <v>0</v>
      </c>
      <c r="P4271" s="19">
        <v>103.4</v>
      </c>
      <c r="Q4271" s="13">
        <v>0</v>
      </c>
      <c r="R4271" s="120">
        <v>29.29</v>
      </c>
    </row>
    <row r="4272" spans="1:18">
      <c r="A4272" s="107">
        <v>4270</v>
      </c>
      <c r="B4272" s="10">
        <v>6</v>
      </c>
      <c r="C4272" s="10">
        <v>27</v>
      </c>
      <c r="D4272" s="11">
        <v>23</v>
      </c>
      <c r="E4272" s="12">
        <v>16644.882129275502</v>
      </c>
      <c r="F4272" s="13">
        <v>31.451614236099999</v>
      </c>
      <c r="G4272" s="13">
        <v>4402.5315095879996</v>
      </c>
      <c r="H4272" s="13">
        <v>0</v>
      </c>
      <c r="I4272" s="14">
        <f t="shared" si="264"/>
        <v>21015.962024627403</v>
      </c>
      <c r="J4272" s="13">
        <v>3790.4984659999996</v>
      </c>
      <c r="K4272" s="14">
        <f t="shared" si="265"/>
        <v>17225.463558627402</v>
      </c>
      <c r="L4272" s="15">
        <v>1338.8927777777776</v>
      </c>
      <c r="M4272" s="16">
        <f t="shared" si="266"/>
        <v>15886.570780849624</v>
      </c>
      <c r="N4272" s="17">
        <v>17825</v>
      </c>
      <c r="O4272" s="18">
        <f t="shared" si="267"/>
        <v>0</v>
      </c>
      <c r="P4272" s="19">
        <v>103.4</v>
      </c>
      <c r="Q4272" s="13">
        <v>0</v>
      </c>
      <c r="R4272" s="120">
        <v>27.59</v>
      </c>
    </row>
    <row r="4273" spans="1:18">
      <c r="A4273" s="107">
        <v>4271</v>
      </c>
      <c r="B4273" s="10">
        <v>6</v>
      </c>
      <c r="C4273" s="10">
        <v>27</v>
      </c>
      <c r="D4273" s="11">
        <v>24</v>
      </c>
      <c r="E4273" s="12">
        <v>15478.377684218198</v>
      </c>
      <c r="F4273" s="13">
        <v>31.282342277600005</v>
      </c>
      <c r="G4273" s="13">
        <v>3299.6955643719998</v>
      </c>
      <c r="H4273" s="13">
        <v>0</v>
      </c>
      <c r="I4273" s="14">
        <f t="shared" si="264"/>
        <v>18746.790906312599</v>
      </c>
      <c r="J4273" s="13">
        <v>3414.0073120000002</v>
      </c>
      <c r="K4273" s="14">
        <f t="shared" si="265"/>
        <v>15332.783594312599</v>
      </c>
      <c r="L4273" s="15">
        <v>1338.8927777777776</v>
      </c>
      <c r="M4273" s="16">
        <f t="shared" si="266"/>
        <v>13993.890816534822</v>
      </c>
      <c r="N4273" s="17">
        <v>15826</v>
      </c>
      <c r="O4273" s="18">
        <f t="shared" si="267"/>
        <v>0</v>
      </c>
      <c r="P4273" s="19">
        <v>103.4</v>
      </c>
      <c r="Q4273" s="13">
        <v>0</v>
      </c>
      <c r="R4273" s="120">
        <v>22.56</v>
      </c>
    </row>
    <row r="4274" spans="1:18">
      <c r="A4274" s="107">
        <v>4272</v>
      </c>
      <c r="B4274" s="10">
        <v>6</v>
      </c>
      <c r="C4274" s="10">
        <v>28</v>
      </c>
      <c r="D4274" s="11">
        <v>1</v>
      </c>
      <c r="E4274" s="12">
        <v>15086.683618773699</v>
      </c>
      <c r="F4274" s="13">
        <v>31.034814829799998</v>
      </c>
      <c r="G4274" s="13">
        <v>3269.7538472959995</v>
      </c>
      <c r="H4274" s="13">
        <v>0</v>
      </c>
      <c r="I4274" s="14">
        <f t="shared" si="264"/>
        <v>18325.4026512399</v>
      </c>
      <c r="J4274" s="13">
        <v>3826.9862799999996</v>
      </c>
      <c r="K4274" s="14">
        <f t="shared" si="265"/>
        <v>14498.4163712399</v>
      </c>
      <c r="L4274" s="15">
        <v>1338.8927777777776</v>
      </c>
      <c r="M4274" s="16">
        <f t="shared" si="266"/>
        <v>13159.523593462123</v>
      </c>
      <c r="N4274" s="17">
        <v>15190</v>
      </c>
      <c r="O4274" s="18">
        <f t="shared" si="267"/>
        <v>0</v>
      </c>
      <c r="P4274" s="19">
        <v>103.4</v>
      </c>
      <c r="Q4274" s="13">
        <v>0</v>
      </c>
      <c r="R4274" s="120">
        <v>24.3</v>
      </c>
    </row>
    <row r="4275" spans="1:18">
      <c r="A4275" s="107">
        <v>4273</v>
      </c>
      <c r="B4275" s="10">
        <v>6</v>
      </c>
      <c r="C4275" s="10">
        <v>28</v>
      </c>
      <c r="D4275" s="11">
        <v>2</v>
      </c>
      <c r="E4275" s="12">
        <v>14698.033925863396</v>
      </c>
      <c r="F4275" s="13">
        <v>30.480620865900001</v>
      </c>
      <c r="G4275" s="13">
        <v>3254.1031471640008</v>
      </c>
      <c r="H4275" s="13">
        <v>0</v>
      </c>
      <c r="I4275" s="14">
        <f t="shared" si="264"/>
        <v>17921.656452161496</v>
      </c>
      <c r="J4275" s="13">
        <v>3750.014968</v>
      </c>
      <c r="K4275" s="14">
        <f t="shared" si="265"/>
        <v>14171.641484161497</v>
      </c>
      <c r="L4275" s="15">
        <v>1338.8927777777776</v>
      </c>
      <c r="M4275" s="16">
        <f t="shared" si="266"/>
        <v>12832.74870638372</v>
      </c>
      <c r="N4275" s="17">
        <v>14966</v>
      </c>
      <c r="O4275" s="18">
        <f t="shared" si="267"/>
        <v>0</v>
      </c>
      <c r="P4275" s="19">
        <v>103.4</v>
      </c>
      <c r="Q4275" s="13">
        <v>0</v>
      </c>
      <c r="R4275" s="120">
        <v>21.98</v>
      </c>
    </row>
    <row r="4276" spans="1:18">
      <c r="A4276" s="107">
        <v>4274</v>
      </c>
      <c r="B4276" s="10">
        <v>6</v>
      </c>
      <c r="C4276" s="10">
        <v>28</v>
      </c>
      <c r="D4276" s="11">
        <v>3</v>
      </c>
      <c r="E4276" s="12">
        <v>14506.530087498699</v>
      </c>
      <c r="F4276" s="13">
        <v>30.285260090399991</v>
      </c>
      <c r="G4276" s="13">
        <v>3203.0620284760007</v>
      </c>
      <c r="H4276" s="13">
        <v>0</v>
      </c>
      <c r="I4276" s="14">
        <f t="shared" si="264"/>
        <v>17679.306855884301</v>
      </c>
      <c r="J4276" s="13">
        <v>3643.8721719999994</v>
      </c>
      <c r="K4276" s="14">
        <f t="shared" si="265"/>
        <v>14035.434683884301</v>
      </c>
      <c r="L4276" s="15">
        <v>1338.8927777777776</v>
      </c>
      <c r="M4276" s="16">
        <f t="shared" si="266"/>
        <v>12696.541906106524</v>
      </c>
      <c r="N4276" s="17">
        <v>14773</v>
      </c>
      <c r="O4276" s="18">
        <f t="shared" si="267"/>
        <v>0</v>
      </c>
      <c r="P4276" s="19">
        <v>103.4</v>
      </c>
      <c r="Q4276" s="13">
        <v>0</v>
      </c>
      <c r="R4276" s="120">
        <v>19.329999999999998</v>
      </c>
    </row>
    <row r="4277" spans="1:18">
      <c r="A4277" s="107">
        <v>4275</v>
      </c>
      <c r="B4277" s="10">
        <v>6</v>
      </c>
      <c r="C4277" s="10">
        <v>28</v>
      </c>
      <c r="D4277" s="11">
        <v>4</v>
      </c>
      <c r="E4277" s="12">
        <v>14343.383091771298</v>
      </c>
      <c r="F4277" s="13">
        <v>30.120700999699999</v>
      </c>
      <c r="G4277" s="13">
        <v>3124.2764515559993</v>
      </c>
      <c r="H4277" s="13">
        <v>0</v>
      </c>
      <c r="I4277" s="14">
        <f t="shared" si="264"/>
        <v>17437.538842327598</v>
      </c>
      <c r="J4277" s="13">
        <v>3604.3857409999991</v>
      </c>
      <c r="K4277" s="14">
        <f t="shared" si="265"/>
        <v>13833.1531013276</v>
      </c>
      <c r="L4277" s="15">
        <v>1338.8927777777776</v>
      </c>
      <c r="M4277" s="16">
        <f t="shared" si="266"/>
        <v>12494.260323549823</v>
      </c>
      <c r="N4277" s="17">
        <v>14507</v>
      </c>
      <c r="O4277" s="18">
        <f t="shared" si="267"/>
        <v>0</v>
      </c>
      <c r="P4277" s="19">
        <v>103.4</v>
      </c>
      <c r="Q4277" s="13">
        <v>0</v>
      </c>
      <c r="R4277" s="120">
        <v>19.16</v>
      </c>
    </row>
    <row r="4278" spans="1:18">
      <c r="A4278" s="107">
        <v>4276</v>
      </c>
      <c r="B4278" s="10">
        <v>6</v>
      </c>
      <c r="C4278" s="10">
        <v>28</v>
      </c>
      <c r="D4278" s="11">
        <v>5</v>
      </c>
      <c r="E4278" s="12">
        <v>14483.727583257798</v>
      </c>
      <c r="F4278" s="13">
        <v>30.2680085601</v>
      </c>
      <c r="G4278" s="13">
        <v>3093.7589032640008</v>
      </c>
      <c r="H4278" s="13">
        <v>0</v>
      </c>
      <c r="I4278" s="14">
        <f t="shared" si="264"/>
        <v>17547.218477961698</v>
      </c>
      <c r="J4278" s="13">
        <v>3566.5704179999998</v>
      </c>
      <c r="K4278" s="14">
        <f t="shared" si="265"/>
        <v>13980.648059961699</v>
      </c>
      <c r="L4278" s="15">
        <v>1338.8927777777776</v>
      </c>
      <c r="M4278" s="16">
        <f t="shared" si="266"/>
        <v>12641.755282183922</v>
      </c>
      <c r="N4278" s="17">
        <v>14692</v>
      </c>
      <c r="O4278" s="18">
        <f t="shared" si="267"/>
        <v>0</v>
      </c>
      <c r="P4278" s="19">
        <v>103.4</v>
      </c>
      <c r="Q4278" s="13">
        <v>0</v>
      </c>
      <c r="R4278" s="120">
        <v>19.16</v>
      </c>
    </row>
    <row r="4279" spans="1:18">
      <c r="A4279" s="107">
        <v>4277</v>
      </c>
      <c r="B4279" s="10">
        <v>6</v>
      </c>
      <c r="C4279" s="10">
        <v>28</v>
      </c>
      <c r="D4279" s="11">
        <v>6</v>
      </c>
      <c r="E4279" s="12">
        <v>14492.739333638798</v>
      </c>
      <c r="F4279" s="13">
        <v>30.276829618499999</v>
      </c>
      <c r="G4279" s="13">
        <v>3202.6762625760002</v>
      </c>
      <c r="H4279" s="13">
        <v>0</v>
      </c>
      <c r="I4279" s="14">
        <f t="shared" si="264"/>
        <v>17665.138766596298</v>
      </c>
      <c r="J4279" s="13">
        <v>3417.9259039999997</v>
      </c>
      <c r="K4279" s="14">
        <f t="shared" si="265"/>
        <v>14247.212862596298</v>
      </c>
      <c r="L4279" s="15">
        <v>1338.8927777777776</v>
      </c>
      <c r="M4279" s="16">
        <f t="shared" si="266"/>
        <v>12908.320084818521</v>
      </c>
      <c r="N4279" s="17">
        <v>15011</v>
      </c>
      <c r="O4279" s="18">
        <f t="shared" si="267"/>
        <v>0</v>
      </c>
      <c r="P4279" s="19">
        <v>103.4</v>
      </c>
      <c r="Q4279" s="13">
        <v>0</v>
      </c>
      <c r="R4279" s="120">
        <v>12.39</v>
      </c>
    </row>
    <row r="4280" spans="1:18">
      <c r="A4280" s="107">
        <v>4278</v>
      </c>
      <c r="B4280" s="10">
        <v>6</v>
      </c>
      <c r="C4280" s="10">
        <v>28</v>
      </c>
      <c r="D4280" s="11">
        <v>7</v>
      </c>
      <c r="E4280" s="12">
        <v>14955.720772544302</v>
      </c>
      <c r="F4280" s="13">
        <v>30.740169172000012</v>
      </c>
      <c r="G4280" s="13">
        <v>4047.9912232479996</v>
      </c>
      <c r="H4280" s="13">
        <v>0</v>
      </c>
      <c r="I4280" s="14">
        <f t="shared" si="264"/>
        <v>18972.971826620302</v>
      </c>
      <c r="J4280" s="13">
        <v>3911.4648619999998</v>
      </c>
      <c r="K4280" s="14">
        <f t="shared" si="265"/>
        <v>15061.506964620301</v>
      </c>
      <c r="L4280" s="15">
        <v>1338.8927777777776</v>
      </c>
      <c r="M4280" s="16">
        <f t="shared" si="266"/>
        <v>13722.614186842524</v>
      </c>
      <c r="N4280" s="17">
        <v>15672</v>
      </c>
      <c r="O4280" s="18">
        <f t="shared" si="267"/>
        <v>0</v>
      </c>
      <c r="P4280" s="19">
        <v>103.4</v>
      </c>
      <c r="Q4280" s="13">
        <v>0</v>
      </c>
      <c r="R4280" s="120">
        <v>12.76</v>
      </c>
    </row>
    <row r="4281" spans="1:18">
      <c r="A4281" s="107">
        <v>4279</v>
      </c>
      <c r="B4281" s="10">
        <v>6</v>
      </c>
      <c r="C4281" s="10">
        <v>28</v>
      </c>
      <c r="D4281" s="11">
        <v>8</v>
      </c>
      <c r="E4281" s="12">
        <v>15988.535833340504</v>
      </c>
      <c r="F4281" s="13">
        <v>30.976024360900002</v>
      </c>
      <c r="G4281" s="13">
        <v>4504.7301592080003</v>
      </c>
      <c r="H4281" s="13">
        <v>0</v>
      </c>
      <c r="I4281" s="14">
        <f t="shared" si="264"/>
        <v>20462.289968187604</v>
      </c>
      <c r="J4281" s="13">
        <v>3151.8824560000003</v>
      </c>
      <c r="K4281" s="14">
        <f t="shared" si="265"/>
        <v>17310.407512187605</v>
      </c>
      <c r="L4281" s="15">
        <v>1338.8927777777776</v>
      </c>
      <c r="M4281" s="16">
        <f t="shared" si="266"/>
        <v>15971.514734409828</v>
      </c>
      <c r="N4281" s="17">
        <v>17941</v>
      </c>
      <c r="O4281" s="18">
        <f t="shared" si="267"/>
        <v>0</v>
      </c>
      <c r="P4281" s="19">
        <v>103.4</v>
      </c>
      <c r="Q4281" s="13">
        <v>0</v>
      </c>
      <c r="R4281" s="120">
        <v>14.5</v>
      </c>
    </row>
    <row r="4282" spans="1:18">
      <c r="A4282" s="107">
        <v>4280</v>
      </c>
      <c r="B4282" s="10">
        <v>6</v>
      </c>
      <c r="C4282" s="10">
        <v>28</v>
      </c>
      <c r="D4282" s="11">
        <v>9</v>
      </c>
      <c r="E4282" s="12">
        <v>16789.447770909203</v>
      </c>
      <c r="F4282" s="13">
        <v>32.955899676700007</v>
      </c>
      <c r="G4282" s="13">
        <v>4328.9002400400004</v>
      </c>
      <c r="H4282" s="13">
        <v>0</v>
      </c>
      <c r="I4282" s="14">
        <f t="shared" si="264"/>
        <v>21085.3921112725</v>
      </c>
      <c r="J4282" s="13">
        <v>3184.843926</v>
      </c>
      <c r="K4282" s="14">
        <f t="shared" si="265"/>
        <v>17900.548185272499</v>
      </c>
      <c r="L4282" s="15">
        <v>1338.8927777777776</v>
      </c>
      <c r="M4282" s="16">
        <f t="shared" si="266"/>
        <v>16561.65540749472</v>
      </c>
      <c r="N4282" s="17">
        <v>18709</v>
      </c>
      <c r="O4282" s="18">
        <f t="shared" si="267"/>
        <v>0</v>
      </c>
      <c r="P4282" s="19">
        <v>103.4</v>
      </c>
      <c r="Q4282" s="13">
        <v>0</v>
      </c>
      <c r="R4282" s="120">
        <v>18.809999999999999</v>
      </c>
    </row>
    <row r="4283" spans="1:18">
      <c r="A4283" s="107">
        <v>4281</v>
      </c>
      <c r="B4283" s="10">
        <v>6</v>
      </c>
      <c r="C4283" s="10">
        <v>28</v>
      </c>
      <c r="D4283" s="11">
        <v>10</v>
      </c>
      <c r="E4283" s="12">
        <v>16870.860132342703</v>
      </c>
      <c r="F4283" s="13">
        <v>33.679583899300006</v>
      </c>
      <c r="G4283" s="13">
        <v>4125.5333328799998</v>
      </c>
      <c r="H4283" s="13">
        <v>0</v>
      </c>
      <c r="I4283" s="14">
        <f t="shared" si="264"/>
        <v>20962.713881323405</v>
      </c>
      <c r="J4283" s="13">
        <v>3110.7369999999996</v>
      </c>
      <c r="K4283" s="14">
        <f t="shared" si="265"/>
        <v>17851.976881323404</v>
      </c>
      <c r="L4283" s="15">
        <v>1338.8927777777776</v>
      </c>
      <c r="M4283" s="16">
        <f t="shared" si="266"/>
        <v>16513.084103545625</v>
      </c>
      <c r="N4283" s="17">
        <v>18663</v>
      </c>
      <c r="O4283" s="18">
        <f t="shared" si="267"/>
        <v>0</v>
      </c>
      <c r="P4283" s="19">
        <v>103.4</v>
      </c>
      <c r="Q4283" s="13">
        <v>0</v>
      </c>
      <c r="R4283" s="120">
        <v>16.87</v>
      </c>
    </row>
    <row r="4284" spans="1:18">
      <c r="A4284" s="107">
        <v>4282</v>
      </c>
      <c r="B4284" s="10">
        <v>6</v>
      </c>
      <c r="C4284" s="10">
        <v>28</v>
      </c>
      <c r="D4284" s="11">
        <v>11</v>
      </c>
      <c r="E4284" s="12">
        <v>16998.498960528803</v>
      </c>
      <c r="F4284" s="13">
        <v>32.729978826900002</v>
      </c>
      <c r="G4284" s="13">
        <v>4186.5080637120009</v>
      </c>
      <c r="H4284" s="13">
        <v>0</v>
      </c>
      <c r="I4284" s="14">
        <f t="shared" si="264"/>
        <v>21152.277045413903</v>
      </c>
      <c r="J4284" s="13">
        <v>3105.1854360000002</v>
      </c>
      <c r="K4284" s="14">
        <f t="shared" si="265"/>
        <v>18047.091609413903</v>
      </c>
      <c r="L4284" s="15">
        <v>1338.8927777777776</v>
      </c>
      <c r="M4284" s="16">
        <f t="shared" si="266"/>
        <v>16708.198831636124</v>
      </c>
      <c r="N4284" s="17">
        <v>18839</v>
      </c>
      <c r="O4284" s="18">
        <f t="shared" si="267"/>
        <v>0</v>
      </c>
      <c r="P4284" s="19">
        <v>103.4</v>
      </c>
      <c r="Q4284" s="13">
        <v>0</v>
      </c>
      <c r="R4284" s="120">
        <v>18.45</v>
      </c>
    </row>
    <row r="4285" spans="1:18">
      <c r="A4285" s="107">
        <v>4283</v>
      </c>
      <c r="B4285" s="10">
        <v>6</v>
      </c>
      <c r="C4285" s="10">
        <v>28</v>
      </c>
      <c r="D4285" s="11">
        <v>12</v>
      </c>
      <c r="E4285" s="12">
        <v>16809.3448953427</v>
      </c>
      <c r="F4285" s="13">
        <v>32.4869644081</v>
      </c>
      <c r="G4285" s="13">
        <v>4428.5421419599998</v>
      </c>
      <c r="H4285" s="13">
        <v>0</v>
      </c>
      <c r="I4285" s="14">
        <f t="shared" si="264"/>
        <v>21205.400072894598</v>
      </c>
      <c r="J4285" s="13">
        <v>3174.3586740000001</v>
      </c>
      <c r="K4285" s="14">
        <f t="shared" si="265"/>
        <v>18031.041398894598</v>
      </c>
      <c r="L4285" s="15">
        <v>1338.8927777777776</v>
      </c>
      <c r="M4285" s="16">
        <f t="shared" si="266"/>
        <v>16692.148621116819</v>
      </c>
      <c r="N4285" s="17">
        <v>18826</v>
      </c>
      <c r="O4285" s="18">
        <f t="shared" si="267"/>
        <v>0</v>
      </c>
      <c r="P4285" s="19">
        <v>103.4</v>
      </c>
      <c r="Q4285" s="13">
        <v>0</v>
      </c>
      <c r="R4285" s="120">
        <v>18.440000000000001</v>
      </c>
    </row>
    <row r="4286" spans="1:18">
      <c r="A4286" s="107">
        <v>4284</v>
      </c>
      <c r="B4286" s="10">
        <v>6</v>
      </c>
      <c r="C4286" s="10">
        <v>28</v>
      </c>
      <c r="D4286" s="11">
        <v>13</v>
      </c>
      <c r="E4286" s="12">
        <v>16276.043455606499</v>
      </c>
      <c r="F4286" s="13">
        <v>31.051665871499999</v>
      </c>
      <c r="G4286" s="13">
        <v>4771.5959647600002</v>
      </c>
      <c r="H4286" s="13">
        <v>0</v>
      </c>
      <c r="I4286" s="14">
        <f t="shared" si="264"/>
        <v>21016.587754494998</v>
      </c>
      <c r="J4286" s="13">
        <v>3533.4512479999999</v>
      </c>
      <c r="K4286" s="14">
        <f t="shared" si="265"/>
        <v>17483.136506494997</v>
      </c>
      <c r="L4286" s="15">
        <v>1338.8927777777776</v>
      </c>
      <c r="M4286" s="16">
        <f t="shared" si="266"/>
        <v>16144.24372871722</v>
      </c>
      <c r="N4286" s="17">
        <v>18198</v>
      </c>
      <c r="O4286" s="18">
        <f t="shared" si="267"/>
        <v>0</v>
      </c>
      <c r="P4286" s="19">
        <v>103.4</v>
      </c>
      <c r="Q4286" s="13">
        <v>0</v>
      </c>
      <c r="R4286" s="120">
        <v>18.41</v>
      </c>
    </row>
    <row r="4287" spans="1:18">
      <c r="A4287" s="107">
        <v>4285</v>
      </c>
      <c r="B4287" s="10">
        <v>6</v>
      </c>
      <c r="C4287" s="10">
        <v>28</v>
      </c>
      <c r="D4287" s="11">
        <v>14</v>
      </c>
      <c r="E4287" s="12">
        <v>16554.364206016398</v>
      </c>
      <c r="F4287" s="13">
        <v>31.447660788299999</v>
      </c>
      <c r="G4287" s="13">
        <v>4423.5771122399992</v>
      </c>
      <c r="H4287" s="13">
        <v>0</v>
      </c>
      <c r="I4287" s="14">
        <f t="shared" si="264"/>
        <v>20946.493657468098</v>
      </c>
      <c r="J4287" s="13">
        <v>3196.4931000000001</v>
      </c>
      <c r="K4287" s="14">
        <f t="shared" si="265"/>
        <v>17750.000557468098</v>
      </c>
      <c r="L4287" s="15">
        <v>1338.8927777777776</v>
      </c>
      <c r="M4287" s="16">
        <f t="shared" si="266"/>
        <v>16411.107779690319</v>
      </c>
      <c r="N4287" s="17">
        <v>18545</v>
      </c>
      <c r="O4287" s="18">
        <f t="shared" si="267"/>
        <v>0</v>
      </c>
      <c r="P4287" s="19">
        <v>103.4</v>
      </c>
      <c r="Q4287" s="13">
        <v>0</v>
      </c>
      <c r="R4287" s="120">
        <v>14.29</v>
      </c>
    </row>
    <row r="4288" spans="1:18">
      <c r="A4288" s="107">
        <v>4286</v>
      </c>
      <c r="B4288" s="10">
        <v>6</v>
      </c>
      <c r="C4288" s="10">
        <v>28</v>
      </c>
      <c r="D4288" s="11">
        <v>15</v>
      </c>
      <c r="E4288" s="12">
        <v>16258.0055358549</v>
      </c>
      <c r="F4288" s="13">
        <v>31.2535274341</v>
      </c>
      <c r="G4288" s="13">
        <v>4412.4037514459997</v>
      </c>
      <c r="H4288" s="13">
        <v>0</v>
      </c>
      <c r="I4288" s="14">
        <f t="shared" si="264"/>
        <v>20639.155759866801</v>
      </c>
      <c r="J4288" s="13">
        <v>3183.4559280000003</v>
      </c>
      <c r="K4288" s="14">
        <f t="shared" si="265"/>
        <v>17455.699831866801</v>
      </c>
      <c r="L4288" s="15">
        <v>1338.8927777777776</v>
      </c>
      <c r="M4288" s="16">
        <f t="shared" si="266"/>
        <v>16116.807054089024</v>
      </c>
      <c r="N4288" s="17">
        <v>18168</v>
      </c>
      <c r="O4288" s="18">
        <f t="shared" si="267"/>
        <v>0</v>
      </c>
      <c r="P4288" s="19">
        <v>103.4</v>
      </c>
      <c r="Q4288" s="13">
        <v>0</v>
      </c>
      <c r="R4288" s="120">
        <v>12.2</v>
      </c>
    </row>
    <row r="4289" spans="1:18">
      <c r="A4289" s="107">
        <v>4287</v>
      </c>
      <c r="B4289" s="10">
        <v>6</v>
      </c>
      <c r="C4289" s="10">
        <v>28</v>
      </c>
      <c r="D4289" s="11">
        <v>16</v>
      </c>
      <c r="E4289" s="12">
        <v>16432.351091361699</v>
      </c>
      <c r="F4289" s="13">
        <v>31.418071328799989</v>
      </c>
      <c r="G4289" s="13">
        <v>4553.8252909439998</v>
      </c>
      <c r="H4289" s="13">
        <v>0</v>
      </c>
      <c r="I4289" s="14">
        <f t="shared" si="264"/>
        <v>20954.758310976897</v>
      </c>
      <c r="J4289" s="13">
        <v>3271.9756599999992</v>
      </c>
      <c r="K4289" s="14">
        <f t="shared" si="265"/>
        <v>17682.782650976897</v>
      </c>
      <c r="L4289" s="15">
        <v>1338.8927777777776</v>
      </c>
      <c r="M4289" s="16">
        <f t="shared" si="266"/>
        <v>16343.889873199119</v>
      </c>
      <c r="N4289" s="17">
        <v>18454</v>
      </c>
      <c r="O4289" s="18">
        <f t="shared" si="267"/>
        <v>0</v>
      </c>
      <c r="P4289" s="19">
        <v>103.4</v>
      </c>
      <c r="Q4289" s="13">
        <v>0</v>
      </c>
      <c r="R4289" s="120">
        <v>12.2</v>
      </c>
    </row>
    <row r="4290" spans="1:18">
      <c r="A4290" s="107">
        <v>4288</v>
      </c>
      <c r="B4290" s="10">
        <v>6</v>
      </c>
      <c r="C4290" s="10">
        <v>28</v>
      </c>
      <c r="D4290" s="11">
        <v>17</v>
      </c>
      <c r="E4290" s="12">
        <v>16744.3552123472</v>
      </c>
      <c r="F4290" s="13">
        <v>31.668591903999996</v>
      </c>
      <c r="G4290" s="13">
        <v>4631.0231287540009</v>
      </c>
      <c r="H4290" s="13">
        <v>0</v>
      </c>
      <c r="I4290" s="14">
        <f t="shared" si="264"/>
        <v>21343.709749197202</v>
      </c>
      <c r="J4290" s="13">
        <v>3441.8126520000001</v>
      </c>
      <c r="K4290" s="14">
        <f t="shared" si="265"/>
        <v>17901.897097197201</v>
      </c>
      <c r="L4290" s="15">
        <v>1338.8927777777776</v>
      </c>
      <c r="M4290" s="16">
        <f t="shared" si="266"/>
        <v>16563.004319419422</v>
      </c>
      <c r="N4290" s="17">
        <v>18709</v>
      </c>
      <c r="O4290" s="18">
        <f t="shared" si="267"/>
        <v>0</v>
      </c>
      <c r="P4290" s="19">
        <v>103.4</v>
      </c>
      <c r="Q4290" s="13">
        <v>0</v>
      </c>
      <c r="R4290" s="120">
        <v>12.2</v>
      </c>
    </row>
    <row r="4291" spans="1:18">
      <c r="A4291" s="107">
        <v>4289</v>
      </c>
      <c r="B4291" s="10">
        <v>6</v>
      </c>
      <c r="C4291" s="10">
        <v>28</v>
      </c>
      <c r="D4291" s="11">
        <v>18</v>
      </c>
      <c r="E4291" s="12">
        <v>17353.178926221801</v>
      </c>
      <c r="F4291" s="13">
        <v>32.183836901600003</v>
      </c>
      <c r="G4291" s="13">
        <v>4403.7890419920004</v>
      </c>
      <c r="H4291" s="13">
        <v>0</v>
      </c>
      <c r="I4291" s="14">
        <f t="shared" si="264"/>
        <v>21724.784131312201</v>
      </c>
      <c r="J4291" s="13">
        <v>3660.7390189999996</v>
      </c>
      <c r="K4291" s="14">
        <f t="shared" si="265"/>
        <v>18064.0451123122</v>
      </c>
      <c r="L4291" s="15">
        <v>1338.8927777777776</v>
      </c>
      <c r="M4291" s="16">
        <f t="shared" si="266"/>
        <v>16725.152334534421</v>
      </c>
      <c r="N4291" s="17">
        <v>18855</v>
      </c>
      <c r="O4291" s="18">
        <f t="shared" si="267"/>
        <v>0</v>
      </c>
      <c r="P4291" s="19">
        <v>103.4</v>
      </c>
      <c r="Q4291" s="13">
        <v>0</v>
      </c>
      <c r="R4291" s="120">
        <v>14.16</v>
      </c>
    </row>
    <row r="4292" spans="1:18">
      <c r="A4292" s="107">
        <v>4290</v>
      </c>
      <c r="B4292" s="10">
        <v>6</v>
      </c>
      <c r="C4292" s="10">
        <v>28</v>
      </c>
      <c r="D4292" s="11">
        <v>19</v>
      </c>
      <c r="E4292" s="12">
        <v>17627.757146358003</v>
      </c>
      <c r="F4292" s="13">
        <v>32.443016441799998</v>
      </c>
      <c r="G4292" s="13">
        <v>4602.4350844780001</v>
      </c>
      <c r="H4292" s="13">
        <v>0</v>
      </c>
      <c r="I4292" s="14">
        <f t="shared" ref="I4292:I4355" si="268">E4292-F4292+G4292+H4292</f>
        <v>22197.7492143942</v>
      </c>
      <c r="J4292" s="13">
        <v>4067.5640880000001</v>
      </c>
      <c r="K4292" s="14">
        <f t="shared" ref="K4292:K4355" si="269">I4292-J4292</f>
        <v>18130.185126394201</v>
      </c>
      <c r="L4292" s="15">
        <v>1338.8927777777776</v>
      </c>
      <c r="M4292" s="16">
        <f t="shared" ref="M4292:M4355" si="270">K4292-L4292</f>
        <v>16791.292348616422</v>
      </c>
      <c r="N4292" s="17">
        <v>18925</v>
      </c>
      <c r="O4292" s="18">
        <f t="shared" ref="O4292:O4355" si="271">IF(M4292-N4292&gt;0,M4292-N4292,0)</f>
        <v>0</v>
      </c>
      <c r="P4292" s="19">
        <v>103.4</v>
      </c>
      <c r="Q4292" s="13">
        <v>0</v>
      </c>
      <c r="R4292" s="120">
        <v>34.83</v>
      </c>
    </row>
    <row r="4293" spans="1:18">
      <c r="A4293" s="107">
        <v>4291</v>
      </c>
      <c r="B4293" s="10">
        <v>6</v>
      </c>
      <c r="C4293" s="10">
        <v>28</v>
      </c>
      <c r="D4293" s="11">
        <v>20</v>
      </c>
      <c r="E4293" s="12">
        <v>17507.769652817104</v>
      </c>
      <c r="F4293" s="13">
        <v>32.259467256200004</v>
      </c>
      <c r="G4293" s="13">
        <v>4418.9735382939998</v>
      </c>
      <c r="H4293" s="13">
        <v>0</v>
      </c>
      <c r="I4293" s="14">
        <f t="shared" si="268"/>
        <v>21894.483723854901</v>
      </c>
      <c r="J4293" s="13">
        <v>4641.9949969999998</v>
      </c>
      <c r="K4293" s="14">
        <f t="shared" si="269"/>
        <v>17252.488726854899</v>
      </c>
      <c r="L4293" s="15">
        <v>1338.8927777777776</v>
      </c>
      <c r="M4293" s="16">
        <f t="shared" si="270"/>
        <v>15913.595949077122</v>
      </c>
      <c r="N4293" s="17">
        <v>17851</v>
      </c>
      <c r="O4293" s="18">
        <f t="shared" si="271"/>
        <v>0</v>
      </c>
      <c r="P4293" s="19">
        <v>103.4</v>
      </c>
      <c r="Q4293" s="13">
        <v>0</v>
      </c>
      <c r="R4293" s="120">
        <v>32.76</v>
      </c>
    </row>
    <row r="4294" spans="1:18">
      <c r="A4294" s="107">
        <v>4292</v>
      </c>
      <c r="B4294" s="10">
        <v>6</v>
      </c>
      <c r="C4294" s="10">
        <v>28</v>
      </c>
      <c r="D4294" s="11">
        <v>21</v>
      </c>
      <c r="E4294" s="12">
        <v>17325.8133805217</v>
      </c>
      <c r="F4294" s="13">
        <v>31.967434113200007</v>
      </c>
      <c r="G4294" s="13">
        <v>4662.3778134739987</v>
      </c>
      <c r="H4294" s="13">
        <v>0</v>
      </c>
      <c r="I4294" s="14">
        <f t="shared" si="268"/>
        <v>21956.223759882498</v>
      </c>
      <c r="J4294" s="13">
        <v>4080.9446699999999</v>
      </c>
      <c r="K4294" s="14">
        <f t="shared" si="269"/>
        <v>17875.279089882497</v>
      </c>
      <c r="L4294" s="15">
        <v>1338.8927777777776</v>
      </c>
      <c r="M4294" s="16">
        <f t="shared" si="270"/>
        <v>16536.386312104718</v>
      </c>
      <c r="N4294" s="17">
        <v>18688</v>
      </c>
      <c r="O4294" s="18">
        <f t="shared" si="271"/>
        <v>0</v>
      </c>
      <c r="P4294" s="19">
        <v>103.4</v>
      </c>
      <c r="Q4294" s="13">
        <v>0</v>
      </c>
      <c r="R4294" s="120">
        <v>33.450000000000003</v>
      </c>
    </row>
    <row r="4295" spans="1:18">
      <c r="A4295" s="107">
        <v>4293</v>
      </c>
      <c r="B4295" s="10">
        <v>6</v>
      </c>
      <c r="C4295" s="10">
        <v>28</v>
      </c>
      <c r="D4295" s="11">
        <v>22</v>
      </c>
      <c r="E4295" s="12">
        <v>17170.749441757398</v>
      </c>
      <c r="F4295" s="13">
        <v>31.8159327503</v>
      </c>
      <c r="G4295" s="13">
        <v>4666.7451407679991</v>
      </c>
      <c r="H4295" s="13">
        <v>0</v>
      </c>
      <c r="I4295" s="14">
        <f t="shared" si="268"/>
        <v>21805.678649775095</v>
      </c>
      <c r="J4295" s="13">
        <v>4149.2450349999981</v>
      </c>
      <c r="K4295" s="14">
        <f t="shared" si="269"/>
        <v>17656.433614775095</v>
      </c>
      <c r="L4295" s="15">
        <v>1338.8927777777776</v>
      </c>
      <c r="M4295" s="16">
        <f t="shared" si="270"/>
        <v>16317.540836997317</v>
      </c>
      <c r="N4295" s="17">
        <v>18418</v>
      </c>
      <c r="O4295" s="18">
        <f t="shared" si="271"/>
        <v>0</v>
      </c>
      <c r="P4295" s="19">
        <v>103.4</v>
      </c>
      <c r="Q4295" s="13">
        <v>0</v>
      </c>
      <c r="R4295" s="120">
        <v>31.31</v>
      </c>
    </row>
    <row r="4296" spans="1:18">
      <c r="A4296" s="107">
        <v>4294</v>
      </c>
      <c r="B4296" s="10">
        <v>6</v>
      </c>
      <c r="C4296" s="10">
        <v>28</v>
      </c>
      <c r="D4296" s="11">
        <v>23</v>
      </c>
      <c r="E4296" s="12">
        <v>16843.307718865392</v>
      </c>
      <c r="F4296" s="13">
        <v>31.706597190899998</v>
      </c>
      <c r="G4296" s="13">
        <v>4677.1514930359999</v>
      </c>
      <c r="H4296" s="13">
        <v>0</v>
      </c>
      <c r="I4296" s="14">
        <f t="shared" si="268"/>
        <v>21488.752614710491</v>
      </c>
      <c r="J4296" s="13">
        <v>4008.7185299999992</v>
      </c>
      <c r="K4296" s="14">
        <f t="shared" si="269"/>
        <v>17480.034084710493</v>
      </c>
      <c r="L4296" s="15">
        <v>1338.8927777777776</v>
      </c>
      <c r="M4296" s="16">
        <f t="shared" si="270"/>
        <v>16141.141306932715</v>
      </c>
      <c r="N4296" s="17">
        <v>18194</v>
      </c>
      <c r="O4296" s="18">
        <f t="shared" si="271"/>
        <v>0</v>
      </c>
      <c r="P4296" s="19">
        <v>103.4</v>
      </c>
      <c r="Q4296" s="13">
        <v>0</v>
      </c>
      <c r="R4296" s="120">
        <v>27.24</v>
      </c>
    </row>
    <row r="4297" spans="1:18">
      <c r="A4297" s="107">
        <v>4295</v>
      </c>
      <c r="B4297" s="10">
        <v>6</v>
      </c>
      <c r="C4297" s="10">
        <v>28</v>
      </c>
      <c r="D4297" s="11">
        <v>24</v>
      </c>
      <c r="E4297" s="12">
        <v>15213.983254090599</v>
      </c>
      <c r="F4297" s="13">
        <v>31.084589762400007</v>
      </c>
      <c r="G4297" s="13">
        <v>3788.4772805000002</v>
      </c>
      <c r="H4297" s="13">
        <v>0</v>
      </c>
      <c r="I4297" s="14">
        <f t="shared" si="268"/>
        <v>18971.3759448282</v>
      </c>
      <c r="J4297" s="13">
        <v>3329.2681860000002</v>
      </c>
      <c r="K4297" s="14">
        <f t="shared" si="269"/>
        <v>15642.107758828199</v>
      </c>
      <c r="L4297" s="15">
        <v>1338.8927777777776</v>
      </c>
      <c r="M4297" s="16">
        <f t="shared" si="270"/>
        <v>14303.214981050422</v>
      </c>
      <c r="N4297" s="17">
        <v>15996</v>
      </c>
      <c r="O4297" s="18">
        <f t="shared" si="271"/>
        <v>0</v>
      </c>
      <c r="P4297" s="19">
        <v>103.4</v>
      </c>
      <c r="Q4297" s="13">
        <v>0</v>
      </c>
      <c r="R4297" s="120">
        <v>25.09</v>
      </c>
    </row>
    <row r="4298" spans="1:18">
      <c r="A4298" s="107">
        <v>4296</v>
      </c>
      <c r="B4298" s="10">
        <v>6</v>
      </c>
      <c r="C4298" s="10">
        <v>29</v>
      </c>
      <c r="D4298" s="11">
        <v>1</v>
      </c>
      <c r="E4298" s="12">
        <v>13627.057899515799</v>
      </c>
      <c r="F4298" s="13">
        <v>29.340615346900005</v>
      </c>
      <c r="G4298" s="13">
        <v>3822.9150520580001</v>
      </c>
      <c r="H4298" s="13">
        <v>0</v>
      </c>
      <c r="I4298" s="14">
        <f t="shared" si="268"/>
        <v>17420.632336226899</v>
      </c>
      <c r="J4298" s="13">
        <v>2739.3567379999995</v>
      </c>
      <c r="K4298" s="14">
        <f t="shared" si="269"/>
        <v>14681.275598226901</v>
      </c>
      <c r="L4298" s="15">
        <v>1338.8927777777776</v>
      </c>
      <c r="M4298" s="16">
        <f t="shared" si="270"/>
        <v>13342.382820449124</v>
      </c>
      <c r="N4298" s="17">
        <v>15389</v>
      </c>
      <c r="O4298" s="18">
        <f t="shared" si="271"/>
        <v>0</v>
      </c>
      <c r="P4298" s="19">
        <v>103.4</v>
      </c>
      <c r="Q4298" s="13">
        <v>0</v>
      </c>
      <c r="R4298" s="120">
        <v>32.21</v>
      </c>
    </row>
    <row r="4299" spans="1:18">
      <c r="A4299" s="107">
        <v>4297</v>
      </c>
      <c r="B4299" s="10">
        <v>6</v>
      </c>
      <c r="C4299" s="10">
        <v>29</v>
      </c>
      <c r="D4299" s="11">
        <v>2</v>
      </c>
      <c r="E4299" s="12">
        <v>13153.633987290905</v>
      </c>
      <c r="F4299" s="13">
        <v>28.842929193600003</v>
      </c>
      <c r="G4299" s="13">
        <v>3948.0612259400009</v>
      </c>
      <c r="H4299" s="13">
        <v>0</v>
      </c>
      <c r="I4299" s="14">
        <f t="shared" si="268"/>
        <v>17072.852284037304</v>
      </c>
      <c r="J4299" s="13">
        <v>2796.5666150000002</v>
      </c>
      <c r="K4299" s="14">
        <f t="shared" si="269"/>
        <v>14276.285669037305</v>
      </c>
      <c r="L4299" s="15">
        <v>1338.8927777777776</v>
      </c>
      <c r="M4299" s="16">
        <f t="shared" si="270"/>
        <v>12937.392891259527</v>
      </c>
      <c r="N4299" s="17">
        <v>15035</v>
      </c>
      <c r="O4299" s="18">
        <f t="shared" si="271"/>
        <v>0</v>
      </c>
      <c r="P4299" s="19">
        <v>103.4</v>
      </c>
      <c r="Q4299" s="13">
        <v>0</v>
      </c>
      <c r="R4299" s="120">
        <v>30.38</v>
      </c>
    </row>
    <row r="4300" spans="1:18">
      <c r="A4300" s="107">
        <v>4298</v>
      </c>
      <c r="B4300" s="10">
        <v>6</v>
      </c>
      <c r="C4300" s="10">
        <v>29</v>
      </c>
      <c r="D4300" s="11">
        <v>3</v>
      </c>
      <c r="E4300" s="12">
        <v>13074.4335916646</v>
      </c>
      <c r="F4300" s="13">
        <v>28.758614513600008</v>
      </c>
      <c r="G4300" s="13">
        <v>4051.2005350760001</v>
      </c>
      <c r="H4300" s="13">
        <v>0</v>
      </c>
      <c r="I4300" s="14">
        <f t="shared" si="268"/>
        <v>17096.875512227001</v>
      </c>
      <c r="J4300" s="13">
        <v>2908.8644979999995</v>
      </c>
      <c r="K4300" s="14">
        <f t="shared" si="269"/>
        <v>14188.011014227002</v>
      </c>
      <c r="L4300" s="15">
        <v>1338.8927777777776</v>
      </c>
      <c r="M4300" s="16">
        <f t="shared" si="270"/>
        <v>12849.118236449225</v>
      </c>
      <c r="N4300" s="17">
        <v>14972</v>
      </c>
      <c r="O4300" s="18">
        <f t="shared" si="271"/>
        <v>0</v>
      </c>
      <c r="P4300" s="19">
        <v>103.4</v>
      </c>
      <c r="Q4300" s="13">
        <v>0</v>
      </c>
      <c r="R4300" s="120">
        <v>28.45</v>
      </c>
    </row>
    <row r="4301" spans="1:18">
      <c r="A4301" s="107">
        <v>4299</v>
      </c>
      <c r="B4301" s="10">
        <v>6</v>
      </c>
      <c r="C4301" s="10">
        <v>29</v>
      </c>
      <c r="D4301" s="11">
        <v>4</v>
      </c>
      <c r="E4301" s="12">
        <v>13327.960607189005</v>
      </c>
      <c r="F4301" s="13">
        <v>29.015404148299993</v>
      </c>
      <c r="G4301" s="13">
        <v>3807.1279311919998</v>
      </c>
      <c r="H4301" s="13">
        <v>0</v>
      </c>
      <c r="I4301" s="14">
        <f t="shared" si="268"/>
        <v>17106.073134232705</v>
      </c>
      <c r="J4301" s="13">
        <v>2908.2653759999998</v>
      </c>
      <c r="K4301" s="14">
        <f t="shared" si="269"/>
        <v>14197.807758232706</v>
      </c>
      <c r="L4301" s="15">
        <v>1338.8927777777776</v>
      </c>
      <c r="M4301" s="16">
        <f t="shared" si="270"/>
        <v>12858.914980454929</v>
      </c>
      <c r="N4301" s="17">
        <v>14980</v>
      </c>
      <c r="O4301" s="18">
        <f t="shared" si="271"/>
        <v>0</v>
      </c>
      <c r="P4301" s="19">
        <v>103.4</v>
      </c>
      <c r="Q4301" s="13">
        <v>0</v>
      </c>
      <c r="R4301" s="120">
        <v>27.24</v>
      </c>
    </row>
    <row r="4302" spans="1:18">
      <c r="A4302" s="107">
        <v>4300</v>
      </c>
      <c r="B4302" s="10">
        <v>6</v>
      </c>
      <c r="C4302" s="10">
        <v>29</v>
      </c>
      <c r="D4302" s="11">
        <v>5</v>
      </c>
      <c r="E4302" s="12">
        <v>13530.497336208198</v>
      </c>
      <c r="F4302" s="13">
        <v>29.2233742361</v>
      </c>
      <c r="G4302" s="13">
        <v>3656.1538226819994</v>
      </c>
      <c r="H4302" s="13">
        <v>0</v>
      </c>
      <c r="I4302" s="14">
        <f t="shared" si="268"/>
        <v>17157.427784654097</v>
      </c>
      <c r="J4302" s="13">
        <v>3031.5432900000005</v>
      </c>
      <c r="K4302" s="14">
        <f t="shared" si="269"/>
        <v>14125.884494654096</v>
      </c>
      <c r="L4302" s="15">
        <v>1338.8927777777776</v>
      </c>
      <c r="M4302" s="16">
        <f t="shared" si="270"/>
        <v>12786.991716876319</v>
      </c>
      <c r="N4302" s="17">
        <v>14894</v>
      </c>
      <c r="O4302" s="18">
        <f t="shared" si="271"/>
        <v>0</v>
      </c>
      <c r="P4302" s="19">
        <v>103.4</v>
      </c>
      <c r="Q4302" s="13">
        <v>0</v>
      </c>
      <c r="R4302" s="120">
        <v>26.82</v>
      </c>
    </row>
    <row r="4303" spans="1:18">
      <c r="A4303" s="107">
        <v>4301</v>
      </c>
      <c r="B4303" s="10">
        <v>6</v>
      </c>
      <c r="C4303" s="10">
        <v>29</v>
      </c>
      <c r="D4303" s="11">
        <v>6</v>
      </c>
      <c r="E4303" s="12">
        <v>13926.716288493</v>
      </c>
      <c r="F4303" s="13">
        <v>29.647243957199997</v>
      </c>
      <c r="G4303" s="13">
        <v>3607.7799464340005</v>
      </c>
      <c r="H4303" s="13">
        <v>0</v>
      </c>
      <c r="I4303" s="14">
        <f t="shared" si="268"/>
        <v>17504.8489909698</v>
      </c>
      <c r="J4303" s="13">
        <v>2892.2378579999995</v>
      </c>
      <c r="K4303" s="14">
        <f t="shared" si="269"/>
        <v>14612.6111329698</v>
      </c>
      <c r="L4303" s="15">
        <v>1338.8927777777776</v>
      </c>
      <c r="M4303" s="16">
        <f t="shared" si="270"/>
        <v>13273.718355192022</v>
      </c>
      <c r="N4303" s="17">
        <v>15327</v>
      </c>
      <c r="O4303" s="18">
        <f t="shared" si="271"/>
        <v>0</v>
      </c>
      <c r="P4303" s="19">
        <v>103.4</v>
      </c>
      <c r="Q4303" s="13">
        <v>0</v>
      </c>
      <c r="R4303" s="120">
        <v>44.02</v>
      </c>
    </row>
    <row r="4304" spans="1:18">
      <c r="A4304" s="107">
        <v>4302</v>
      </c>
      <c r="B4304" s="10">
        <v>6</v>
      </c>
      <c r="C4304" s="10">
        <v>29</v>
      </c>
      <c r="D4304" s="11">
        <v>7</v>
      </c>
      <c r="E4304" s="12">
        <v>15038.801656508704</v>
      </c>
      <c r="F4304" s="13">
        <v>30.960923089600008</v>
      </c>
      <c r="G4304" s="13">
        <v>4282.9286772180003</v>
      </c>
      <c r="H4304" s="13">
        <v>0</v>
      </c>
      <c r="I4304" s="14">
        <f t="shared" si="268"/>
        <v>19290.769410637105</v>
      </c>
      <c r="J4304" s="13">
        <v>4229.2333390000003</v>
      </c>
      <c r="K4304" s="14">
        <f t="shared" si="269"/>
        <v>15061.536071637105</v>
      </c>
      <c r="L4304" s="15">
        <v>1338.8927777777776</v>
      </c>
      <c r="M4304" s="16">
        <f t="shared" si="270"/>
        <v>13722.643293859328</v>
      </c>
      <c r="N4304" s="17">
        <v>15675</v>
      </c>
      <c r="O4304" s="18">
        <f t="shared" si="271"/>
        <v>0</v>
      </c>
      <c r="P4304" s="19">
        <v>103.4</v>
      </c>
      <c r="Q4304" s="13">
        <v>0</v>
      </c>
      <c r="R4304" s="120">
        <v>12.2</v>
      </c>
    </row>
    <row r="4305" spans="1:18">
      <c r="A4305" s="107">
        <v>4303</v>
      </c>
      <c r="B4305" s="10">
        <v>6</v>
      </c>
      <c r="C4305" s="10">
        <v>29</v>
      </c>
      <c r="D4305" s="11">
        <v>8</v>
      </c>
      <c r="E4305" s="12">
        <v>16444.983943264604</v>
      </c>
      <c r="F4305" s="13">
        <v>31.482501447200001</v>
      </c>
      <c r="G4305" s="13">
        <v>4778.2349854060003</v>
      </c>
      <c r="H4305" s="13">
        <v>0</v>
      </c>
      <c r="I4305" s="14">
        <f t="shared" si="268"/>
        <v>21191.736427223404</v>
      </c>
      <c r="J4305" s="13">
        <v>4240.9600529999998</v>
      </c>
      <c r="K4305" s="14">
        <f t="shared" si="269"/>
        <v>16950.776374223406</v>
      </c>
      <c r="L4305" s="15">
        <v>1338.8927777777776</v>
      </c>
      <c r="M4305" s="16">
        <f t="shared" si="270"/>
        <v>15611.883596445628</v>
      </c>
      <c r="N4305" s="17">
        <v>17446</v>
      </c>
      <c r="O4305" s="18">
        <f t="shared" si="271"/>
        <v>0</v>
      </c>
      <c r="P4305" s="19">
        <v>103.4</v>
      </c>
      <c r="Q4305" s="13">
        <v>0</v>
      </c>
      <c r="R4305" s="120">
        <v>29.32</v>
      </c>
    </row>
    <row r="4306" spans="1:18">
      <c r="A4306" s="107">
        <v>4304</v>
      </c>
      <c r="B4306" s="10">
        <v>6</v>
      </c>
      <c r="C4306" s="10">
        <v>29</v>
      </c>
      <c r="D4306" s="11">
        <v>9</v>
      </c>
      <c r="E4306" s="12">
        <v>17395.049024696396</v>
      </c>
      <c r="F4306" s="13">
        <v>32.90528727400001</v>
      </c>
      <c r="G4306" s="13">
        <v>4631.1630699520001</v>
      </c>
      <c r="H4306" s="13">
        <v>0</v>
      </c>
      <c r="I4306" s="14">
        <f t="shared" si="268"/>
        <v>21993.306807374396</v>
      </c>
      <c r="J4306" s="13">
        <v>4335.6238349999994</v>
      </c>
      <c r="K4306" s="14">
        <f t="shared" si="269"/>
        <v>17657.682972374398</v>
      </c>
      <c r="L4306" s="15">
        <v>1338.8927777777776</v>
      </c>
      <c r="M4306" s="16">
        <f t="shared" si="270"/>
        <v>16318.79019459662</v>
      </c>
      <c r="N4306" s="17">
        <v>18420</v>
      </c>
      <c r="O4306" s="18">
        <f t="shared" si="271"/>
        <v>0</v>
      </c>
      <c r="P4306" s="19">
        <v>103.4</v>
      </c>
      <c r="Q4306" s="13">
        <v>0</v>
      </c>
      <c r="R4306" s="120">
        <v>30.31</v>
      </c>
    </row>
    <row r="4307" spans="1:18">
      <c r="A4307" s="107">
        <v>4305</v>
      </c>
      <c r="B4307" s="10">
        <v>6</v>
      </c>
      <c r="C4307" s="10">
        <v>29</v>
      </c>
      <c r="D4307" s="11">
        <v>10</v>
      </c>
      <c r="E4307" s="12">
        <v>17816.194106749597</v>
      </c>
      <c r="F4307" s="13">
        <v>33.628106553800009</v>
      </c>
      <c r="G4307" s="13">
        <v>4622.8397775760004</v>
      </c>
      <c r="H4307" s="13">
        <v>0</v>
      </c>
      <c r="I4307" s="14">
        <f t="shared" si="268"/>
        <v>22405.405777771797</v>
      </c>
      <c r="J4307" s="13">
        <v>4424.5510259999992</v>
      </c>
      <c r="K4307" s="14">
        <f t="shared" si="269"/>
        <v>17980.854751771796</v>
      </c>
      <c r="L4307" s="15">
        <v>1338.8927777777776</v>
      </c>
      <c r="M4307" s="16">
        <f t="shared" si="270"/>
        <v>16641.961973994017</v>
      </c>
      <c r="N4307" s="17">
        <v>18780</v>
      </c>
      <c r="O4307" s="18">
        <f t="shared" si="271"/>
        <v>0</v>
      </c>
      <c r="P4307" s="19">
        <v>103.4</v>
      </c>
      <c r="Q4307" s="13">
        <v>0</v>
      </c>
      <c r="R4307" s="120">
        <v>32.159999999999997</v>
      </c>
    </row>
    <row r="4308" spans="1:18">
      <c r="A4308" s="107">
        <v>4306</v>
      </c>
      <c r="B4308" s="10">
        <v>6</v>
      </c>
      <c r="C4308" s="10">
        <v>29</v>
      </c>
      <c r="D4308" s="11">
        <v>11</v>
      </c>
      <c r="E4308" s="12">
        <v>18414.409559484498</v>
      </c>
      <c r="F4308" s="13">
        <v>34.221110025900003</v>
      </c>
      <c r="G4308" s="13">
        <v>4398.9265396720002</v>
      </c>
      <c r="H4308" s="13">
        <v>0</v>
      </c>
      <c r="I4308" s="14">
        <f t="shared" si="268"/>
        <v>22779.114989130598</v>
      </c>
      <c r="J4308" s="13">
        <v>4414.9771119999996</v>
      </c>
      <c r="K4308" s="14">
        <f t="shared" si="269"/>
        <v>18364.137877130597</v>
      </c>
      <c r="L4308" s="15">
        <v>1338.8927777777776</v>
      </c>
      <c r="M4308" s="16">
        <f t="shared" si="270"/>
        <v>17025.245099352818</v>
      </c>
      <c r="N4308" s="17">
        <v>19089</v>
      </c>
      <c r="O4308" s="18">
        <f t="shared" si="271"/>
        <v>0</v>
      </c>
      <c r="P4308" s="19">
        <v>103.4</v>
      </c>
      <c r="Q4308" s="13">
        <v>0</v>
      </c>
      <c r="R4308" s="120">
        <v>34.25</v>
      </c>
    </row>
    <row r="4309" spans="1:18">
      <c r="A4309" s="107">
        <v>4307</v>
      </c>
      <c r="B4309" s="10">
        <v>6</v>
      </c>
      <c r="C4309" s="10">
        <v>29</v>
      </c>
      <c r="D4309" s="11">
        <v>12</v>
      </c>
      <c r="E4309" s="12">
        <v>18451.185126554101</v>
      </c>
      <c r="F4309" s="13">
        <v>34.198883649299987</v>
      </c>
      <c r="G4309" s="13">
        <v>4221.8720706620006</v>
      </c>
      <c r="H4309" s="13">
        <v>0</v>
      </c>
      <c r="I4309" s="14">
        <f t="shared" si="268"/>
        <v>22638.858313566801</v>
      </c>
      <c r="J4309" s="13">
        <v>4389.3978839999991</v>
      </c>
      <c r="K4309" s="14">
        <f t="shared" si="269"/>
        <v>18249.460429566803</v>
      </c>
      <c r="L4309" s="15">
        <v>1338.8927777777776</v>
      </c>
      <c r="M4309" s="16">
        <f t="shared" si="270"/>
        <v>16910.567651789024</v>
      </c>
      <c r="N4309" s="17">
        <v>19024</v>
      </c>
      <c r="O4309" s="18">
        <f t="shared" si="271"/>
        <v>0</v>
      </c>
      <c r="P4309" s="19">
        <v>103.4</v>
      </c>
      <c r="Q4309" s="13">
        <v>0</v>
      </c>
      <c r="R4309" s="120">
        <v>37</v>
      </c>
    </row>
    <row r="4310" spans="1:18">
      <c r="A4310" s="107">
        <v>4308</v>
      </c>
      <c r="B4310" s="10">
        <v>6</v>
      </c>
      <c r="C4310" s="10">
        <v>29</v>
      </c>
      <c r="D4310" s="11">
        <v>13</v>
      </c>
      <c r="E4310" s="12">
        <v>18208.6175359964</v>
      </c>
      <c r="F4310" s="13">
        <v>33.957955354700005</v>
      </c>
      <c r="G4310" s="13">
        <v>4174.4453141139993</v>
      </c>
      <c r="H4310" s="13">
        <v>0</v>
      </c>
      <c r="I4310" s="14">
        <f t="shared" si="268"/>
        <v>22349.104894755699</v>
      </c>
      <c r="J4310" s="13">
        <v>4333.9534989999984</v>
      </c>
      <c r="K4310" s="14">
        <f t="shared" si="269"/>
        <v>18015.1513957557</v>
      </c>
      <c r="L4310" s="15">
        <v>1338.8927777777776</v>
      </c>
      <c r="M4310" s="16">
        <f t="shared" si="270"/>
        <v>16676.258617977921</v>
      </c>
      <c r="N4310" s="17">
        <v>18813</v>
      </c>
      <c r="O4310" s="18">
        <f t="shared" si="271"/>
        <v>0</v>
      </c>
      <c r="P4310" s="19">
        <v>103.4</v>
      </c>
      <c r="Q4310" s="13">
        <v>0</v>
      </c>
      <c r="R4310" s="120">
        <v>39.54</v>
      </c>
    </row>
    <row r="4311" spans="1:18">
      <c r="A4311" s="107">
        <v>4309</v>
      </c>
      <c r="B4311" s="10">
        <v>6</v>
      </c>
      <c r="C4311" s="10">
        <v>29</v>
      </c>
      <c r="D4311" s="11">
        <v>14</v>
      </c>
      <c r="E4311" s="12">
        <v>18242.226076028401</v>
      </c>
      <c r="F4311" s="13">
        <v>33.977531574199993</v>
      </c>
      <c r="G4311" s="13">
        <v>4225.9213632419996</v>
      </c>
      <c r="H4311" s="13">
        <v>0</v>
      </c>
      <c r="I4311" s="14">
        <f t="shared" si="268"/>
        <v>22434.1699076962</v>
      </c>
      <c r="J4311" s="13">
        <v>4408.239998</v>
      </c>
      <c r="K4311" s="14">
        <f t="shared" si="269"/>
        <v>18025.929909696199</v>
      </c>
      <c r="L4311" s="15">
        <v>1338.8927777777776</v>
      </c>
      <c r="M4311" s="16">
        <f t="shared" si="270"/>
        <v>16687.03713191842</v>
      </c>
      <c r="N4311" s="17">
        <v>18820</v>
      </c>
      <c r="O4311" s="18">
        <f t="shared" si="271"/>
        <v>0</v>
      </c>
      <c r="P4311" s="19">
        <v>103.4</v>
      </c>
      <c r="Q4311" s="13">
        <v>0</v>
      </c>
      <c r="R4311" s="120">
        <v>40.950000000000003</v>
      </c>
    </row>
    <row r="4312" spans="1:18">
      <c r="A4312" s="107">
        <v>4310</v>
      </c>
      <c r="B4312" s="10">
        <v>6</v>
      </c>
      <c r="C4312" s="10">
        <v>29</v>
      </c>
      <c r="D4312" s="11">
        <v>15</v>
      </c>
      <c r="E4312" s="12">
        <v>17989.411308403796</v>
      </c>
      <c r="F4312" s="13">
        <v>33.702692668100006</v>
      </c>
      <c r="G4312" s="13">
        <v>4316.9331250059995</v>
      </c>
      <c r="H4312" s="13">
        <v>0</v>
      </c>
      <c r="I4312" s="14">
        <f t="shared" si="268"/>
        <v>22272.641740741696</v>
      </c>
      <c r="J4312" s="13">
        <v>4421.9056520000004</v>
      </c>
      <c r="K4312" s="14">
        <f t="shared" si="269"/>
        <v>17850.736088741694</v>
      </c>
      <c r="L4312" s="15">
        <v>1338.8927777777776</v>
      </c>
      <c r="M4312" s="16">
        <f t="shared" si="270"/>
        <v>16511.843310963915</v>
      </c>
      <c r="N4312" s="17">
        <v>18660</v>
      </c>
      <c r="O4312" s="18">
        <f t="shared" si="271"/>
        <v>0</v>
      </c>
      <c r="P4312" s="19">
        <v>103.4</v>
      </c>
      <c r="Q4312" s="13">
        <v>0</v>
      </c>
      <c r="R4312" s="120">
        <v>42.92</v>
      </c>
    </row>
    <row r="4313" spans="1:18">
      <c r="A4313" s="107">
        <v>4311</v>
      </c>
      <c r="B4313" s="10">
        <v>6</v>
      </c>
      <c r="C4313" s="10">
        <v>29</v>
      </c>
      <c r="D4313" s="11">
        <v>16</v>
      </c>
      <c r="E4313" s="12">
        <v>17937.9152302373</v>
      </c>
      <c r="F4313" s="13">
        <v>33.588668347999992</v>
      </c>
      <c r="G4313" s="13">
        <v>4345.4256018360011</v>
      </c>
      <c r="H4313" s="13">
        <v>0</v>
      </c>
      <c r="I4313" s="14">
        <f t="shared" si="268"/>
        <v>22249.752163725301</v>
      </c>
      <c r="J4313" s="13">
        <v>4608.4349030000003</v>
      </c>
      <c r="K4313" s="14">
        <f t="shared" si="269"/>
        <v>17641.3172607253</v>
      </c>
      <c r="L4313" s="15">
        <v>1338.8927777777776</v>
      </c>
      <c r="M4313" s="16">
        <f t="shared" si="270"/>
        <v>16302.424482947523</v>
      </c>
      <c r="N4313" s="17">
        <v>18394</v>
      </c>
      <c r="O4313" s="18">
        <f t="shared" si="271"/>
        <v>0</v>
      </c>
      <c r="P4313" s="19">
        <v>103.4</v>
      </c>
      <c r="Q4313" s="13">
        <v>0</v>
      </c>
      <c r="R4313" s="120">
        <v>45.67</v>
      </c>
    </row>
    <row r="4314" spans="1:18">
      <c r="A4314" s="107">
        <v>4312</v>
      </c>
      <c r="B4314" s="10">
        <v>6</v>
      </c>
      <c r="C4314" s="10">
        <v>29</v>
      </c>
      <c r="D4314" s="11">
        <v>17</v>
      </c>
      <c r="E4314" s="12">
        <v>18000.372337005701</v>
      </c>
      <c r="F4314" s="13">
        <v>32.930153445800002</v>
      </c>
      <c r="G4314" s="13">
        <v>4495.4386743679997</v>
      </c>
      <c r="H4314" s="13">
        <v>0</v>
      </c>
      <c r="I4314" s="14">
        <f t="shared" si="268"/>
        <v>22462.880857927903</v>
      </c>
      <c r="J4314" s="13">
        <v>4480.6050019999984</v>
      </c>
      <c r="K4314" s="14">
        <f t="shared" si="269"/>
        <v>17982.275855927903</v>
      </c>
      <c r="L4314" s="15">
        <v>1338.8927777777776</v>
      </c>
      <c r="M4314" s="16">
        <f t="shared" si="270"/>
        <v>16643.383078150124</v>
      </c>
      <c r="N4314" s="17">
        <v>18782</v>
      </c>
      <c r="O4314" s="18">
        <f t="shared" si="271"/>
        <v>0</v>
      </c>
      <c r="P4314" s="19">
        <v>103.4</v>
      </c>
      <c r="Q4314" s="13">
        <v>0</v>
      </c>
      <c r="R4314" s="120">
        <v>48.69</v>
      </c>
    </row>
    <row r="4315" spans="1:18">
      <c r="A4315" s="107">
        <v>4313</v>
      </c>
      <c r="B4315" s="10">
        <v>6</v>
      </c>
      <c r="C4315" s="10">
        <v>29</v>
      </c>
      <c r="D4315" s="11">
        <v>18</v>
      </c>
      <c r="E4315" s="12">
        <v>18145.386064887804</v>
      </c>
      <c r="F4315" s="13">
        <v>32.989251713899989</v>
      </c>
      <c r="G4315" s="13">
        <v>4577.401855864</v>
      </c>
      <c r="H4315" s="13">
        <v>0</v>
      </c>
      <c r="I4315" s="14">
        <f t="shared" si="268"/>
        <v>22689.798669037904</v>
      </c>
      <c r="J4315" s="13">
        <v>4458.1504800000002</v>
      </c>
      <c r="K4315" s="14">
        <f t="shared" si="269"/>
        <v>18231.648189037904</v>
      </c>
      <c r="L4315" s="15">
        <v>1338.8927777777776</v>
      </c>
      <c r="M4315" s="16">
        <f t="shared" si="270"/>
        <v>16892.755411260125</v>
      </c>
      <c r="N4315" s="17">
        <v>19005</v>
      </c>
      <c r="O4315" s="18">
        <f t="shared" si="271"/>
        <v>0</v>
      </c>
      <c r="P4315" s="19">
        <v>103.4</v>
      </c>
      <c r="Q4315" s="13">
        <v>0</v>
      </c>
      <c r="R4315" s="120">
        <v>48.62</v>
      </c>
    </row>
    <row r="4316" spans="1:18">
      <c r="A4316" s="107">
        <v>4314</v>
      </c>
      <c r="B4316" s="10">
        <v>6</v>
      </c>
      <c r="C4316" s="10">
        <v>29</v>
      </c>
      <c r="D4316" s="11">
        <v>19</v>
      </c>
      <c r="E4316" s="12">
        <v>18139.676866095197</v>
      </c>
      <c r="F4316" s="13">
        <v>32.983427713100014</v>
      </c>
      <c r="G4316" s="13">
        <v>4310.9113198840014</v>
      </c>
      <c r="H4316" s="13">
        <v>0</v>
      </c>
      <c r="I4316" s="14">
        <f t="shared" si="268"/>
        <v>22417.604758266098</v>
      </c>
      <c r="J4316" s="13">
        <v>4362.1244760000018</v>
      </c>
      <c r="K4316" s="14">
        <f t="shared" si="269"/>
        <v>18055.480282266097</v>
      </c>
      <c r="L4316" s="15">
        <v>1338.8927777777776</v>
      </c>
      <c r="M4316" s="16">
        <f t="shared" si="270"/>
        <v>16716.587504488318</v>
      </c>
      <c r="N4316" s="17">
        <v>18848</v>
      </c>
      <c r="O4316" s="18">
        <f t="shared" si="271"/>
        <v>0</v>
      </c>
      <c r="P4316" s="19">
        <v>103.4</v>
      </c>
      <c r="Q4316" s="13">
        <v>0</v>
      </c>
      <c r="R4316" s="120">
        <v>44.9</v>
      </c>
    </row>
    <row r="4317" spans="1:18">
      <c r="A4317" s="107">
        <v>4315</v>
      </c>
      <c r="B4317" s="10">
        <v>6</v>
      </c>
      <c r="C4317" s="10">
        <v>29</v>
      </c>
      <c r="D4317" s="11">
        <v>20</v>
      </c>
      <c r="E4317" s="12">
        <v>18232.089418505111</v>
      </c>
      <c r="F4317" s="13">
        <v>33.068693867899995</v>
      </c>
      <c r="G4317" s="13">
        <v>4266.6854865100004</v>
      </c>
      <c r="H4317" s="13">
        <v>0</v>
      </c>
      <c r="I4317" s="14">
        <f t="shared" si="268"/>
        <v>22465.706211147211</v>
      </c>
      <c r="J4317" s="13">
        <v>4677.2879709999997</v>
      </c>
      <c r="K4317" s="14">
        <f t="shared" si="269"/>
        <v>17788.418240147214</v>
      </c>
      <c r="L4317" s="15">
        <v>1338.8927777777776</v>
      </c>
      <c r="M4317" s="16">
        <f t="shared" si="270"/>
        <v>16449.525462369435</v>
      </c>
      <c r="N4317" s="17">
        <v>18584</v>
      </c>
      <c r="O4317" s="18">
        <f t="shared" si="271"/>
        <v>0</v>
      </c>
      <c r="P4317" s="19">
        <v>103.4</v>
      </c>
      <c r="Q4317" s="13">
        <v>0</v>
      </c>
      <c r="R4317" s="120">
        <v>40.78</v>
      </c>
    </row>
    <row r="4318" spans="1:18">
      <c r="A4318" s="107">
        <v>4316</v>
      </c>
      <c r="B4318" s="10">
        <v>6</v>
      </c>
      <c r="C4318" s="10">
        <v>29</v>
      </c>
      <c r="D4318" s="11">
        <v>21</v>
      </c>
      <c r="E4318" s="12">
        <v>18513.172387262002</v>
      </c>
      <c r="F4318" s="13">
        <v>33.359567186600003</v>
      </c>
      <c r="G4318" s="13">
        <v>4336.3705167440003</v>
      </c>
      <c r="H4318" s="13">
        <v>0</v>
      </c>
      <c r="I4318" s="14">
        <f t="shared" si="268"/>
        <v>22816.183336819406</v>
      </c>
      <c r="J4318" s="13">
        <v>4899.6926779999994</v>
      </c>
      <c r="K4318" s="14">
        <f t="shared" si="269"/>
        <v>17916.490658819406</v>
      </c>
      <c r="L4318" s="15">
        <v>1338.8927777777776</v>
      </c>
      <c r="M4318" s="16">
        <f t="shared" si="270"/>
        <v>16577.597881041627</v>
      </c>
      <c r="N4318" s="17">
        <v>18720</v>
      </c>
      <c r="O4318" s="18">
        <f t="shared" si="271"/>
        <v>0</v>
      </c>
      <c r="P4318" s="19">
        <v>103.4</v>
      </c>
      <c r="Q4318" s="13">
        <v>0</v>
      </c>
      <c r="R4318" s="120">
        <v>40.340000000000003</v>
      </c>
    </row>
    <row r="4319" spans="1:18">
      <c r="A4319" s="107">
        <v>4317</v>
      </c>
      <c r="B4319" s="10">
        <v>6</v>
      </c>
      <c r="C4319" s="10">
        <v>29</v>
      </c>
      <c r="D4319" s="11">
        <v>22</v>
      </c>
      <c r="E4319" s="12">
        <v>18258.490918535907</v>
      </c>
      <c r="F4319" s="13">
        <v>33.111140857600013</v>
      </c>
      <c r="G4319" s="13">
        <v>4469.4399711739998</v>
      </c>
      <c r="H4319" s="13">
        <v>0</v>
      </c>
      <c r="I4319" s="14">
        <f t="shared" si="268"/>
        <v>22694.819748852307</v>
      </c>
      <c r="J4319" s="13">
        <v>4885.3948680000012</v>
      </c>
      <c r="K4319" s="14">
        <f t="shared" si="269"/>
        <v>17809.424880852304</v>
      </c>
      <c r="L4319" s="15">
        <v>1338.8927777777776</v>
      </c>
      <c r="M4319" s="16">
        <f t="shared" si="270"/>
        <v>16470.532103074525</v>
      </c>
      <c r="N4319" s="17">
        <v>18609</v>
      </c>
      <c r="O4319" s="18">
        <f t="shared" si="271"/>
        <v>0</v>
      </c>
      <c r="P4319" s="19">
        <v>103.4</v>
      </c>
      <c r="Q4319" s="13">
        <v>0</v>
      </c>
      <c r="R4319" s="120">
        <v>37.85</v>
      </c>
    </row>
    <row r="4320" spans="1:18">
      <c r="A4320" s="107">
        <v>4318</v>
      </c>
      <c r="B4320" s="10">
        <v>6</v>
      </c>
      <c r="C4320" s="10">
        <v>29</v>
      </c>
      <c r="D4320" s="11">
        <v>23</v>
      </c>
      <c r="E4320" s="12">
        <v>17743.1884369707</v>
      </c>
      <c r="F4320" s="13">
        <v>32.648481090999994</v>
      </c>
      <c r="G4320" s="13">
        <v>4074.7486513059998</v>
      </c>
      <c r="H4320" s="13">
        <v>0</v>
      </c>
      <c r="I4320" s="14">
        <f t="shared" si="268"/>
        <v>21785.288607185699</v>
      </c>
      <c r="J4320" s="13">
        <v>4509.7558959999997</v>
      </c>
      <c r="K4320" s="14">
        <f t="shared" si="269"/>
        <v>17275.5327111857</v>
      </c>
      <c r="L4320" s="15">
        <v>1338.8927777777776</v>
      </c>
      <c r="M4320" s="16">
        <f t="shared" si="270"/>
        <v>15936.639933407923</v>
      </c>
      <c r="N4320" s="17">
        <v>17877</v>
      </c>
      <c r="O4320" s="18">
        <f t="shared" si="271"/>
        <v>0</v>
      </c>
      <c r="P4320" s="19">
        <v>103.4</v>
      </c>
      <c r="Q4320" s="13">
        <v>0</v>
      </c>
      <c r="R4320" s="120">
        <v>31.85</v>
      </c>
    </row>
    <row r="4321" spans="1:18">
      <c r="A4321" s="107">
        <v>4319</v>
      </c>
      <c r="B4321" s="10">
        <v>6</v>
      </c>
      <c r="C4321" s="10">
        <v>29</v>
      </c>
      <c r="D4321" s="11">
        <v>24</v>
      </c>
      <c r="E4321" s="12">
        <v>16965.867246143203</v>
      </c>
      <c r="F4321" s="13">
        <v>32.487587577200003</v>
      </c>
      <c r="G4321" s="13">
        <v>2979.1555147919998</v>
      </c>
      <c r="H4321" s="13">
        <v>0</v>
      </c>
      <c r="I4321" s="14">
        <f t="shared" si="268"/>
        <v>19912.535173358003</v>
      </c>
      <c r="J4321" s="13">
        <v>3988.996474</v>
      </c>
      <c r="K4321" s="14">
        <f t="shared" si="269"/>
        <v>15923.538699358003</v>
      </c>
      <c r="L4321" s="15">
        <v>1338.8927777777776</v>
      </c>
      <c r="M4321" s="16">
        <f t="shared" si="270"/>
        <v>14584.645921580226</v>
      </c>
      <c r="N4321" s="17">
        <v>16194</v>
      </c>
      <c r="O4321" s="18">
        <f t="shared" si="271"/>
        <v>0</v>
      </c>
      <c r="P4321" s="19">
        <v>103.4</v>
      </c>
      <c r="Q4321" s="13">
        <v>0</v>
      </c>
      <c r="R4321" s="120">
        <v>28.46</v>
      </c>
    </row>
    <row r="4322" spans="1:18">
      <c r="A4322" s="107">
        <v>4320</v>
      </c>
      <c r="B4322" s="10">
        <v>6</v>
      </c>
      <c r="C4322" s="10">
        <v>30</v>
      </c>
      <c r="D4322" s="11">
        <v>1</v>
      </c>
      <c r="E4322" s="12">
        <v>16320.574704534401</v>
      </c>
      <c r="F4322" s="13">
        <v>32.306567276700008</v>
      </c>
      <c r="G4322" s="13">
        <v>2725.927985366</v>
      </c>
      <c r="H4322" s="13">
        <v>0</v>
      </c>
      <c r="I4322" s="14">
        <f t="shared" si="268"/>
        <v>19014.1961226237</v>
      </c>
      <c r="J4322" s="13">
        <v>4236.065959999999</v>
      </c>
      <c r="K4322" s="14">
        <f t="shared" si="269"/>
        <v>14778.1301626237</v>
      </c>
      <c r="L4322" s="15">
        <v>1338.8927777777776</v>
      </c>
      <c r="M4322" s="16">
        <f t="shared" si="270"/>
        <v>13439.237384845923</v>
      </c>
      <c r="N4322" s="17">
        <v>15463</v>
      </c>
      <c r="O4322" s="18">
        <f t="shared" si="271"/>
        <v>0</v>
      </c>
      <c r="P4322" s="19">
        <v>103.4</v>
      </c>
      <c r="Q4322" s="13">
        <v>0</v>
      </c>
      <c r="R4322" s="120">
        <v>29.04</v>
      </c>
    </row>
    <row r="4323" spans="1:18">
      <c r="A4323" s="107">
        <v>4321</v>
      </c>
      <c r="B4323" s="10">
        <v>6</v>
      </c>
      <c r="C4323" s="10">
        <v>30</v>
      </c>
      <c r="D4323" s="11">
        <v>2</v>
      </c>
      <c r="E4323" s="12">
        <v>15190.092576593699</v>
      </c>
      <c r="F4323" s="13">
        <v>31.1106267706</v>
      </c>
      <c r="G4323" s="13">
        <v>3013.4346640620001</v>
      </c>
      <c r="H4323" s="13">
        <v>0</v>
      </c>
      <c r="I4323" s="14">
        <f t="shared" si="268"/>
        <v>18172.4166138851</v>
      </c>
      <c r="J4323" s="13">
        <v>4042.9493850000008</v>
      </c>
      <c r="K4323" s="14">
        <f t="shared" si="269"/>
        <v>14129.4672288851</v>
      </c>
      <c r="L4323" s="15">
        <v>1338.8927777777776</v>
      </c>
      <c r="M4323" s="16">
        <f t="shared" si="270"/>
        <v>12790.574451107323</v>
      </c>
      <c r="N4323" s="17">
        <v>14897</v>
      </c>
      <c r="O4323" s="18">
        <f t="shared" si="271"/>
        <v>0</v>
      </c>
      <c r="P4323" s="19">
        <v>103.4</v>
      </c>
      <c r="Q4323" s="13">
        <v>0</v>
      </c>
      <c r="R4323" s="120">
        <v>28</v>
      </c>
    </row>
    <row r="4324" spans="1:18">
      <c r="A4324" s="107">
        <v>4322</v>
      </c>
      <c r="B4324" s="10">
        <v>6</v>
      </c>
      <c r="C4324" s="10">
        <v>30</v>
      </c>
      <c r="D4324" s="11">
        <v>3</v>
      </c>
      <c r="E4324" s="12">
        <v>14839.911386875798</v>
      </c>
      <c r="F4324" s="13">
        <v>30.677464140300014</v>
      </c>
      <c r="G4324" s="13">
        <v>3088.2087973359999</v>
      </c>
      <c r="H4324" s="13">
        <v>0</v>
      </c>
      <c r="I4324" s="14">
        <f t="shared" si="268"/>
        <v>17897.442720071496</v>
      </c>
      <c r="J4324" s="13">
        <v>3817.1115119999999</v>
      </c>
      <c r="K4324" s="14">
        <f t="shared" si="269"/>
        <v>14080.331208071497</v>
      </c>
      <c r="L4324" s="15">
        <v>1338.8927777777776</v>
      </c>
      <c r="M4324" s="16">
        <f t="shared" si="270"/>
        <v>12741.43843029372</v>
      </c>
      <c r="N4324" s="17">
        <v>14834</v>
      </c>
      <c r="O4324" s="18">
        <f t="shared" si="271"/>
        <v>0</v>
      </c>
      <c r="P4324" s="19">
        <v>103.4</v>
      </c>
      <c r="Q4324" s="13">
        <v>0</v>
      </c>
      <c r="R4324" s="120">
        <v>26.3</v>
      </c>
    </row>
    <row r="4325" spans="1:18">
      <c r="A4325" s="107">
        <v>4323</v>
      </c>
      <c r="B4325" s="10">
        <v>6</v>
      </c>
      <c r="C4325" s="10">
        <v>30</v>
      </c>
      <c r="D4325" s="11">
        <v>4</v>
      </c>
      <c r="E4325" s="12">
        <v>14861.348110047098</v>
      </c>
      <c r="F4325" s="13">
        <v>30.791245164399996</v>
      </c>
      <c r="G4325" s="13">
        <v>2935.6317369000003</v>
      </c>
      <c r="H4325" s="13">
        <v>0</v>
      </c>
      <c r="I4325" s="14">
        <f t="shared" si="268"/>
        <v>17766.188601782698</v>
      </c>
      <c r="J4325" s="13">
        <v>3899.2975539999998</v>
      </c>
      <c r="K4325" s="14">
        <f t="shared" si="269"/>
        <v>13866.891047782698</v>
      </c>
      <c r="L4325" s="15">
        <v>1338.8927777777776</v>
      </c>
      <c r="M4325" s="16">
        <f t="shared" si="270"/>
        <v>12527.99827000492</v>
      </c>
      <c r="N4325" s="17">
        <v>14551</v>
      </c>
      <c r="O4325" s="18">
        <f t="shared" si="271"/>
        <v>0</v>
      </c>
      <c r="P4325" s="19">
        <v>103.4</v>
      </c>
      <c r="Q4325" s="13">
        <v>0</v>
      </c>
      <c r="R4325" s="120">
        <v>24.66</v>
      </c>
    </row>
    <row r="4326" spans="1:18">
      <c r="A4326" s="107">
        <v>4324</v>
      </c>
      <c r="B4326" s="10">
        <v>6</v>
      </c>
      <c r="C4326" s="10">
        <v>30</v>
      </c>
      <c r="D4326" s="11">
        <v>5</v>
      </c>
      <c r="E4326" s="12">
        <v>14968.272640007499</v>
      </c>
      <c r="F4326" s="13">
        <v>30.908354140100002</v>
      </c>
      <c r="G4326" s="13">
        <v>2834.1219597300001</v>
      </c>
      <c r="H4326" s="13">
        <v>0</v>
      </c>
      <c r="I4326" s="14">
        <f t="shared" si="268"/>
        <v>17771.4862455974</v>
      </c>
      <c r="J4326" s="13">
        <v>3898.0274539999991</v>
      </c>
      <c r="K4326" s="14">
        <f t="shared" si="269"/>
        <v>13873.458791597401</v>
      </c>
      <c r="L4326" s="15">
        <v>1338.8927777777776</v>
      </c>
      <c r="M4326" s="16">
        <f t="shared" si="270"/>
        <v>12534.566013819624</v>
      </c>
      <c r="N4326" s="17">
        <v>14553</v>
      </c>
      <c r="O4326" s="18">
        <f t="shared" si="271"/>
        <v>0</v>
      </c>
      <c r="P4326" s="19">
        <v>103.4</v>
      </c>
      <c r="Q4326" s="13">
        <v>0</v>
      </c>
      <c r="R4326" s="120">
        <v>24.42</v>
      </c>
    </row>
    <row r="4327" spans="1:18">
      <c r="A4327" s="107">
        <v>4325</v>
      </c>
      <c r="B4327" s="10">
        <v>6</v>
      </c>
      <c r="C4327" s="10">
        <v>30</v>
      </c>
      <c r="D4327" s="11">
        <v>6</v>
      </c>
      <c r="E4327" s="12">
        <v>15259.8601017692</v>
      </c>
      <c r="F4327" s="13">
        <v>31.040423638900005</v>
      </c>
      <c r="G4327" s="13">
        <v>2830.8331678659997</v>
      </c>
      <c r="H4327" s="13">
        <v>0</v>
      </c>
      <c r="I4327" s="14">
        <f t="shared" si="268"/>
        <v>18059.652845996301</v>
      </c>
      <c r="J4327" s="13">
        <v>4009.1951865000001</v>
      </c>
      <c r="K4327" s="14">
        <f t="shared" si="269"/>
        <v>14050.4576594963</v>
      </c>
      <c r="L4327" s="15">
        <v>1338.8927777777776</v>
      </c>
      <c r="M4327" s="16">
        <f t="shared" si="270"/>
        <v>12711.564881718523</v>
      </c>
      <c r="N4327" s="17">
        <v>14798</v>
      </c>
      <c r="O4327" s="18">
        <f t="shared" si="271"/>
        <v>0</v>
      </c>
      <c r="P4327" s="19">
        <v>103.4</v>
      </c>
      <c r="Q4327" s="13">
        <v>0</v>
      </c>
      <c r="R4327" s="120">
        <v>25.15</v>
      </c>
    </row>
    <row r="4328" spans="1:18">
      <c r="A4328" s="107">
        <v>4326</v>
      </c>
      <c r="B4328" s="10">
        <v>6</v>
      </c>
      <c r="C4328" s="10">
        <v>30</v>
      </c>
      <c r="D4328" s="11">
        <v>7</v>
      </c>
      <c r="E4328" s="12">
        <v>15900.623406029499</v>
      </c>
      <c r="F4328" s="13">
        <v>31.386239604800004</v>
      </c>
      <c r="G4328" s="13">
        <v>3111.3403958359995</v>
      </c>
      <c r="H4328" s="13">
        <v>0</v>
      </c>
      <c r="I4328" s="14">
        <f t="shared" si="268"/>
        <v>18980.577562260696</v>
      </c>
      <c r="J4328" s="13">
        <v>4310.3551950000001</v>
      </c>
      <c r="K4328" s="14">
        <f t="shared" si="269"/>
        <v>14670.222367260696</v>
      </c>
      <c r="L4328" s="15">
        <v>1338.8927777777776</v>
      </c>
      <c r="M4328" s="16">
        <f t="shared" si="270"/>
        <v>13331.329589482919</v>
      </c>
      <c r="N4328" s="17">
        <v>15370</v>
      </c>
      <c r="O4328" s="18">
        <f t="shared" si="271"/>
        <v>0</v>
      </c>
      <c r="P4328" s="19">
        <v>103.4</v>
      </c>
      <c r="Q4328" s="13">
        <v>0</v>
      </c>
      <c r="R4328" s="120">
        <v>31.1</v>
      </c>
    </row>
    <row r="4329" spans="1:18">
      <c r="A4329" s="107">
        <v>4327</v>
      </c>
      <c r="B4329" s="10">
        <v>6</v>
      </c>
      <c r="C4329" s="10">
        <v>30</v>
      </c>
      <c r="D4329" s="11">
        <v>8</v>
      </c>
      <c r="E4329" s="12">
        <v>16811.1947104758</v>
      </c>
      <c r="F4329" s="13">
        <v>31.593806482600002</v>
      </c>
      <c r="G4329" s="13">
        <v>3507.1164639600001</v>
      </c>
      <c r="H4329" s="13">
        <v>0</v>
      </c>
      <c r="I4329" s="14">
        <f t="shared" si="268"/>
        <v>20286.717367953199</v>
      </c>
      <c r="J4329" s="13">
        <v>4213.7956489999997</v>
      </c>
      <c r="K4329" s="14">
        <f t="shared" si="269"/>
        <v>16072.921718953199</v>
      </c>
      <c r="L4329" s="15">
        <v>1338.8927777777776</v>
      </c>
      <c r="M4329" s="16">
        <f t="shared" si="270"/>
        <v>14734.028941175422</v>
      </c>
      <c r="N4329" s="17">
        <v>16307</v>
      </c>
      <c r="O4329" s="18">
        <f t="shared" si="271"/>
        <v>0</v>
      </c>
      <c r="P4329" s="19">
        <v>103.4</v>
      </c>
      <c r="Q4329" s="13">
        <v>0</v>
      </c>
      <c r="R4329" s="120">
        <v>36.200000000000003</v>
      </c>
    </row>
    <row r="4330" spans="1:18">
      <c r="A4330" s="107">
        <v>4328</v>
      </c>
      <c r="B4330" s="10">
        <v>6</v>
      </c>
      <c r="C4330" s="10">
        <v>30</v>
      </c>
      <c r="D4330" s="11">
        <v>9</v>
      </c>
      <c r="E4330" s="12">
        <v>17835.168069973395</v>
      </c>
      <c r="F4330" s="13">
        <v>32.696099723300009</v>
      </c>
      <c r="G4330" s="13">
        <v>3497.6261301240002</v>
      </c>
      <c r="H4330" s="13">
        <v>0</v>
      </c>
      <c r="I4330" s="14">
        <f t="shared" si="268"/>
        <v>21300.098100374096</v>
      </c>
      <c r="J4330" s="13">
        <v>4470.9977009999993</v>
      </c>
      <c r="K4330" s="14">
        <f t="shared" si="269"/>
        <v>16829.100399374096</v>
      </c>
      <c r="L4330" s="15">
        <v>1338.8927777777776</v>
      </c>
      <c r="M4330" s="16">
        <f t="shared" si="270"/>
        <v>15490.207621596319</v>
      </c>
      <c r="N4330" s="17">
        <v>17218</v>
      </c>
      <c r="O4330" s="18">
        <f t="shared" si="271"/>
        <v>0</v>
      </c>
      <c r="P4330" s="19">
        <v>103.4</v>
      </c>
      <c r="Q4330" s="13">
        <v>0</v>
      </c>
      <c r="R4330" s="120">
        <v>36.200000000000003</v>
      </c>
    </row>
    <row r="4331" spans="1:18">
      <c r="A4331" s="107">
        <v>4329</v>
      </c>
      <c r="B4331" s="10">
        <v>6</v>
      </c>
      <c r="C4331" s="10">
        <v>30</v>
      </c>
      <c r="D4331" s="11">
        <v>10</v>
      </c>
      <c r="E4331" s="12">
        <v>18603.157113012101</v>
      </c>
      <c r="F4331" s="13">
        <v>33.682450848700007</v>
      </c>
      <c r="G4331" s="13">
        <v>3642.4358853560002</v>
      </c>
      <c r="H4331" s="13">
        <v>0</v>
      </c>
      <c r="I4331" s="14">
        <f t="shared" si="268"/>
        <v>22211.910547519401</v>
      </c>
      <c r="J4331" s="13">
        <v>4733.4358335000015</v>
      </c>
      <c r="K4331" s="14">
        <f t="shared" si="269"/>
        <v>17478.474714019401</v>
      </c>
      <c r="L4331" s="15">
        <v>1338.8927777777776</v>
      </c>
      <c r="M4331" s="16">
        <f t="shared" si="270"/>
        <v>16139.581936241624</v>
      </c>
      <c r="N4331" s="17">
        <v>18190</v>
      </c>
      <c r="O4331" s="18">
        <f t="shared" si="271"/>
        <v>0</v>
      </c>
      <c r="P4331" s="19">
        <v>103.4</v>
      </c>
      <c r="Q4331" s="13">
        <v>0</v>
      </c>
      <c r="R4331" s="120">
        <v>41.02</v>
      </c>
    </row>
    <row r="4332" spans="1:18">
      <c r="A4332" s="107">
        <v>4330</v>
      </c>
      <c r="B4332" s="10">
        <v>6</v>
      </c>
      <c r="C4332" s="10">
        <v>30</v>
      </c>
      <c r="D4332" s="11">
        <v>11</v>
      </c>
      <c r="E4332" s="12">
        <v>18857.403483648995</v>
      </c>
      <c r="F4332" s="13">
        <v>33.931524386599996</v>
      </c>
      <c r="G4332" s="13">
        <v>3617.2972871020002</v>
      </c>
      <c r="H4332" s="13">
        <v>0</v>
      </c>
      <c r="I4332" s="14">
        <f t="shared" si="268"/>
        <v>22440.769246364394</v>
      </c>
      <c r="J4332" s="13">
        <v>4699.1232415000013</v>
      </c>
      <c r="K4332" s="14">
        <f t="shared" si="269"/>
        <v>17741.646004864393</v>
      </c>
      <c r="L4332" s="15">
        <v>1338.8927777777776</v>
      </c>
      <c r="M4332" s="16">
        <f t="shared" si="270"/>
        <v>16402.753227086614</v>
      </c>
      <c r="N4332" s="17">
        <v>18520</v>
      </c>
      <c r="O4332" s="18">
        <f t="shared" si="271"/>
        <v>0</v>
      </c>
      <c r="P4332" s="19">
        <v>103.4</v>
      </c>
      <c r="Q4332" s="13">
        <v>0</v>
      </c>
      <c r="R4332" s="120">
        <v>42.74</v>
      </c>
    </row>
    <row r="4333" spans="1:18">
      <c r="A4333" s="107">
        <v>4331</v>
      </c>
      <c r="B4333" s="10">
        <v>6</v>
      </c>
      <c r="C4333" s="10">
        <v>30</v>
      </c>
      <c r="D4333" s="11">
        <v>12</v>
      </c>
      <c r="E4333" s="12">
        <v>18852.3349675014</v>
      </c>
      <c r="F4333" s="13">
        <v>33.922726315100007</v>
      </c>
      <c r="G4333" s="13">
        <v>3545.5884143620001</v>
      </c>
      <c r="H4333" s="13">
        <v>0</v>
      </c>
      <c r="I4333" s="14">
        <f t="shared" si="268"/>
        <v>22364.000655548298</v>
      </c>
      <c r="J4333" s="13">
        <v>4665.9894505000002</v>
      </c>
      <c r="K4333" s="14">
        <f t="shared" si="269"/>
        <v>17698.011205048297</v>
      </c>
      <c r="L4333" s="15">
        <v>1338.8927777777776</v>
      </c>
      <c r="M4333" s="16">
        <f t="shared" si="270"/>
        <v>16359.11842727052</v>
      </c>
      <c r="N4333" s="17">
        <v>18476</v>
      </c>
      <c r="O4333" s="18">
        <f t="shared" si="271"/>
        <v>0</v>
      </c>
      <c r="P4333" s="19">
        <v>103.4</v>
      </c>
      <c r="Q4333" s="13">
        <v>0</v>
      </c>
      <c r="R4333" s="120">
        <v>42.78</v>
      </c>
    </row>
    <row r="4334" spans="1:18">
      <c r="A4334" s="107">
        <v>4332</v>
      </c>
      <c r="B4334" s="10">
        <v>6</v>
      </c>
      <c r="C4334" s="10">
        <v>30</v>
      </c>
      <c r="D4334" s="11">
        <v>13</v>
      </c>
      <c r="E4334" s="12">
        <v>19009.230959381905</v>
      </c>
      <c r="F4334" s="13">
        <v>34.0949270662</v>
      </c>
      <c r="G4334" s="13">
        <v>3836.0331328259999</v>
      </c>
      <c r="H4334" s="13">
        <v>0</v>
      </c>
      <c r="I4334" s="14">
        <f t="shared" si="268"/>
        <v>22811.169165141706</v>
      </c>
      <c r="J4334" s="13">
        <v>4936.4458850000001</v>
      </c>
      <c r="K4334" s="14">
        <f t="shared" si="269"/>
        <v>17874.723280141705</v>
      </c>
      <c r="L4334" s="15">
        <v>1338.8927777777776</v>
      </c>
      <c r="M4334" s="16">
        <f t="shared" si="270"/>
        <v>16535.830502363926</v>
      </c>
      <c r="N4334" s="17">
        <v>18686</v>
      </c>
      <c r="O4334" s="18">
        <f t="shared" si="271"/>
        <v>0</v>
      </c>
      <c r="P4334" s="19">
        <v>103.4</v>
      </c>
      <c r="Q4334" s="13">
        <v>0</v>
      </c>
      <c r="R4334" s="120">
        <v>47.85</v>
      </c>
    </row>
    <row r="4335" spans="1:18">
      <c r="A4335" s="107">
        <v>4333</v>
      </c>
      <c r="B4335" s="10">
        <v>6</v>
      </c>
      <c r="C4335" s="10">
        <v>30</v>
      </c>
      <c r="D4335" s="11">
        <v>14</v>
      </c>
      <c r="E4335" s="12">
        <v>18464.456116801004</v>
      </c>
      <c r="F4335" s="13">
        <v>33.554235115899999</v>
      </c>
      <c r="G4335" s="13">
        <v>3640.1752093400005</v>
      </c>
      <c r="H4335" s="13">
        <v>0</v>
      </c>
      <c r="I4335" s="14">
        <f t="shared" si="268"/>
        <v>22071.077091025105</v>
      </c>
      <c r="J4335" s="13">
        <v>4754.9249115000011</v>
      </c>
      <c r="K4335" s="14">
        <f t="shared" si="269"/>
        <v>17316.152179525103</v>
      </c>
      <c r="L4335" s="15">
        <v>1338.8927777777776</v>
      </c>
      <c r="M4335" s="16">
        <f t="shared" si="270"/>
        <v>15977.259401747326</v>
      </c>
      <c r="N4335" s="17">
        <v>17959</v>
      </c>
      <c r="O4335" s="18">
        <f t="shared" si="271"/>
        <v>0</v>
      </c>
      <c r="P4335" s="19">
        <v>103.4</v>
      </c>
      <c r="Q4335" s="13">
        <v>0</v>
      </c>
      <c r="R4335" s="120">
        <v>50.32</v>
      </c>
    </row>
    <row r="4336" spans="1:18">
      <c r="A4336" s="107">
        <v>4334</v>
      </c>
      <c r="B4336" s="10">
        <v>6</v>
      </c>
      <c r="C4336" s="10">
        <v>30</v>
      </c>
      <c r="D4336" s="11">
        <v>15</v>
      </c>
      <c r="E4336" s="12">
        <v>18633.170994625598</v>
      </c>
      <c r="F4336" s="13">
        <v>33.732179986100007</v>
      </c>
      <c r="G4336" s="13">
        <v>4122.9310674139997</v>
      </c>
      <c r="H4336" s="13">
        <v>0</v>
      </c>
      <c r="I4336" s="14">
        <f t="shared" si="268"/>
        <v>22722.369882053499</v>
      </c>
      <c r="J4336" s="13">
        <v>5110.3011905000003</v>
      </c>
      <c r="K4336" s="14">
        <f t="shared" si="269"/>
        <v>17612.068691553497</v>
      </c>
      <c r="L4336" s="15">
        <v>1338.8927777777776</v>
      </c>
      <c r="M4336" s="16">
        <f t="shared" si="270"/>
        <v>16273.17591377572</v>
      </c>
      <c r="N4336" s="17">
        <v>18351</v>
      </c>
      <c r="O4336" s="18">
        <f t="shared" si="271"/>
        <v>0</v>
      </c>
      <c r="P4336" s="19">
        <v>103.4</v>
      </c>
      <c r="Q4336" s="13">
        <v>0</v>
      </c>
      <c r="R4336" s="120">
        <v>52.66</v>
      </c>
    </row>
    <row r="4337" spans="1:18">
      <c r="A4337" s="107">
        <v>4335</v>
      </c>
      <c r="B4337" s="10">
        <v>6</v>
      </c>
      <c r="C4337" s="10">
        <v>30</v>
      </c>
      <c r="D4337" s="11">
        <v>16</v>
      </c>
      <c r="E4337" s="12">
        <v>18062.219815455293</v>
      </c>
      <c r="F4337" s="13">
        <v>33.103179552999997</v>
      </c>
      <c r="G4337" s="13">
        <v>3778.4854941999997</v>
      </c>
      <c r="H4337" s="13">
        <v>0</v>
      </c>
      <c r="I4337" s="14">
        <f t="shared" si="268"/>
        <v>21807.602130102292</v>
      </c>
      <c r="J4337" s="13">
        <v>4739.9065544999994</v>
      </c>
      <c r="K4337" s="14">
        <f t="shared" si="269"/>
        <v>17067.695575602294</v>
      </c>
      <c r="L4337" s="15">
        <v>1338.8927777777776</v>
      </c>
      <c r="M4337" s="16">
        <f t="shared" si="270"/>
        <v>15728.802797824517</v>
      </c>
      <c r="N4337" s="17">
        <v>17637</v>
      </c>
      <c r="O4337" s="18">
        <f t="shared" si="271"/>
        <v>0</v>
      </c>
      <c r="P4337" s="19">
        <v>103.4</v>
      </c>
      <c r="Q4337" s="13">
        <v>0</v>
      </c>
      <c r="R4337" s="120">
        <v>55.24</v>
      </c>
    </row>
    <row r="4338" spans="1:18">
      <c r="A4338" s="107">
        <v>4336</v>
      </c>
      <c r="B4338" s="10">
        <v>6</v>
      </c>
      <c r="C4338" s="10">
        <v>30</v>
      </c>
      <c r="D4338" s="11">
        <v>17</v>
      </c>
      <c r="E4338" s="12">
        <v>18608.990128414393</v>
      </c>
      <c r="F4338" s="13">
        <v>33.727807557300011</v>
      </c>
      <c r="G4338" s="13">
        <v>3965.0658632660002</v>
      </c>
      <c r="H4338" s="13">
        <v>0</v>
      </c>
      <c r="I4338" s="14">
        <f t="shared" si="268"/>
        <v>22540.328184123093</v>
      </c>
      <c r="J4338" s="13">
        <v>5063.078152</v>
      </c>
      <c r="K4338" s="14">
        <f t="shared" si="269"/>
        <v>17477.250032123091</v>
      </c>
      <c r="L4338" s="15">
        <v>1338.8927777777776</v>
      </c>
      <c r="M4338" s="16">
        <f t="shared" si="270"/>
        <v>16138.357254345314</v>
      </c>
      <c r="N4338" s="17">
        <v>18189</v>
      </c>
      <c r="O4338" s="18">
        <f t="shared" si="271"/>
        <v>0</v>
      </c>
      <c r="P4338" s="19">
        <v>103.4</v>
      </c>
      <c r="Q4338" s="13">
        <v>0</v>
      </c>
      <c r="R4338" s="120">
        <v>57.59</v>
      </c>
    </row>
    <row r="4339" spans="1:18">
      <c r="A4339" s="107">
        <v>4337</v>
      </c>
      <c r="B4339" s="10">
        <v>6</v>
      </c>
      <c r="C4339" s="10">
        <v>30</v>
      </c>
      <c r="D4339" s="11">
        <v>18</v>
      </c>
      <c r="E4339" s="12">
        <v>18376.381601797402</v>
      </c>
      <c r="F4339" s="13">
        <v>33.487016618999995</v>
      </c>
      <c r="G4339" s="13">
        <v>3909.8246923040001</v>
      </c>
      <c r="H4339" s="13">
        <v>0</v>
      </c>
      <c r="I4339" s="14">
        <f t="shared" si="268"/>
        <v>22252.7192774824</v>
      </c>
      <c r="J4339" s="13">
        <v>4627.8189700000003</v>
      </c>
      <c r="K4339" s="14">
        <f t="shared" si="269"/>
        <v>17624.9003074824</v>
      </c>
      <c r="L4339" s="15">
        <v>1338.8927777777776</v>
      </c>
      <c r="M4339" s="16">
        <f t="shared" si="270"/>
        <v>16286.007529704622</v>
      </c>
      <c r="N4339" s="17">
        <v>18373</v>
      </c>
      <c r="O4339" s="18">
        <f t="shared" si="271"/>
        <v>0</v>
      </c>
      <c r="P4339" s="19">
        <v>103.4</v>
      </c>
      <c r="Q4339" s="13">
        <v>0</v>
      </c>
      <c r="R4339" s="120">
        <v>58.34</v>
      </c>
    </row>
    <row r="4340" spans="1:18">
      <c r="A4340" s="107">
        <v>4338</v>
      </c>
      <c r="B4340" s="10">
        <v>6</v>
      </c>
      <c r="C4340" s="10">
        <v>30</v>
      </c>
      <c r="D4340" s="11">
        <v>19</v>
      </c>
      <c r="E4340" s="12">
        <v>18807.573413257389</v>
      </c>
      <c r="F4340" s="13">
        <v>33.876412090600006</v>
      </c>
      <c r="G4340" s="13">
        <v>3980.8418636039996</v>
      </c>
      <c r="H4340" s="13">
        <v>0</v>
      </c>
      <c r="I4340" s="14">
        <f t="shared" si="268"/>
        <v>22754.538864770788</v>
      </c>
      <c r="J4340" s="13">
        <v>5156.8222640000004</v>
      </c>
      <c r="K4340" s="14">
        <f t="shared" si="269"/>
        <v>17597.716600770786</v>
      </c>
      <c r="L4340" s="15">
        <v>1338.8927777777776</v>
      </c>
      <c r="M4340" s="16">
        <f t="shared" si="270"/>
        <v>16258.823822993008</v>
      </c>
      <c r="N4340" s="17">
        <v>18334</v>
      </c>
      <c r="O4340" s="18">
        <f t="shared" si="271"/>
        <v>0</v>
      </c>
      <c r="P4340" s="19">
        <v>103.4</v>
      </c>
      <c r="Q4340" s="13">
        <v>0</v>
      </c>
      <c r="R4340" s="120">
        <v>50.1</v>
      </c>
    </row>
    <row r="4341" spans="1:18">
      <c r="A4341" s="107">
        <v>4339</v>
      </c>
      <c r="B4341" s="10">
        <v>6</v>
      </c>
      <c r="C4341" s="10">
        <v>30</v>
      </c>
      <c r="D4341" s="11">
        <v>20</v>
      </c>
      <c r="E4341" s="12">
        <v>18842.451047271399</v>
      </c>
      <c r="F4341" s="13">
        <v>33.892422067099993</v>
      </c>
      <c r="G4341" s="13">
        <v>4118.4215293879997</v>
      </c>
      <c r="H4341" s="13">
        <v>0</v>
      </c>
      <c r="I4341" s="14">
        <f t="shared" si="268"/>
        <v>22926.9801545923</v>
      </c>
      <c r="J4341" s="13">
        <v>5459.7006319999991</v>
      </c>
      <c r="K4341" s="14">
        <f t="shared" si="269"/>
        <v>17467.2795225923</v>
      </c>
      <c r="L4341" s="15">
        <v>1338.8927777777776</v>
      </c>
      <c r="M4341" s="16">
        <f t="shared" si="270"/>
        <v>16128.386744814523</v>
      </c>
      <c r="N4341" s="17">
        <v>18178</v>
      </c>
      <c r="O4341" s="18">
        <f t="shared" si="271"/>
        <v>0</v>
      </c>
      <c r="P4341" s="19">
        <v>103.4</v>
      </c>
      <c r="Q4341" s="13">
        <v>0</v>
      </c>
      <c r="R4341" s="120">
        <v>46.65</v>
      </c>
    </row>
    <row r="4342" spans="1:18">
      <c r="A4342" s="107">
        <v>4340</v>
      </c>
      <c r="B4342" s="10">
        <v>6</v>
      </c>
      <c r="C4342" s="10">
        <v>30</v>
      </c>
      <c r="D4342" s="11">
        <v>21</v>
      </c>
      <c r="E4342" s="12">
        <v>18330.401250860694</v>
      </c>
      <c r="F4342" s="13">
        <v>33.462106981299996</v>
      </c>
      <c r="G4342" s="13">
        <v>4169.9343688560002</v>
      </c>
      <c r="H4342" s="13">
        <v>0</v>
      </c>
      <c r="I4342" s="14">
        <f t="shared" si="268"/>
        <v>22466.873512735394</v>
      </c>
      <c r="J4342" s="13">
        <v>5211.5206699999999</v>
      </c>
      <c r="K4342" s="14">
        <f t="shared" si="269"/>
        <v>17255.352842735396</v>
      </c>
      <c r="L4342" s="15">
        <v>1338.8927777777776</v>
      </c>
      <c r="M4342" s="16">
        <f t="shared" si="270"/>
        <v>15916.460064957619</v>
      </c>
      <c r="N4342" s="17">
        <v>17856</v>
      </c>
      <c r="O4342" s="18">
        <f t="shared" si="271"/>
        <v>0</v>
      </c>
      <c r="P4342" s="19">
        <v>103.4</v>
      </c>
      <c r="Q4342" s="13">
        <v>0</v>
      </c>
      <c r="R4342" s="120">
        <v>45.46</v>
      </c>
    </row>
    <row r="4343" spans="1:18">
      <c r="A4343" s="107">
        <v>4341</v>
      </c>
      <c r="B4343" s="10">
        <v>6</v>
      </c>
      <c r="C4343" s="10">
        <v>30</v>
      </c>
      <c r="D4343" s="11">
        <v>22</v>
      </c>
      <c r="E4343" s="12">
        <v>17979.521124307394</v>
      </c>
      <c r="F4343" s="13">
        <v>33.262338243000009</v>
      </c>
      <c r="G4343" s="13">
        <v>4554.6500739759995</v>
      </c>
      <c r="H4343" s="13">
        <v>0</v>
      </c>
      <c r="I4343" s="14">
        <f t="shared" si="268"/>
        <v>22500.908860040392</v>
      </c>
      <c r="J4343" s="13">
        <v>5175.6439520000004</v>
      </c>
      <c r="K4343" s="14">
        <f t="shared" si="269"/>
        <v>17325.264908040393</v>
      </c>
      <c r="L4343" s="15">
        <v>1338.8927777777776</v>
      </c>
      <c r="M4343" s="16">
        <f t="shared" si="270"/>
        <v>15986.372130262616</v>
      </c>
      <c r="N4343" s="17">
        <v>17978</v>
      </c>
      <c r="O4343" s="18">
        <f t="shared" si="271"/>
        <v>0</v>
      </c>
      <c r="P4343" s="19">
        <v>103.4</v>
      </c>
      <c r="Q4343" s="13">
        <v>0</v>
      </c>
      <c r="R4343" s="120">
        <v>42.74</v>
      </c>
    </row>
    <row r="4344" spans="1:18">
      <c r="A4344" s="107">
        <v>4342</v>
      </c>
      <c r="B4344" s="10">
        <v>6</v>
      </c>
      <c r="C4344" s="10">
        <v>30</v>
      </c>
      <c r="D4344" s="11">
        <v>23</v>
      </c>
      <c r="E4344" s="12">
        <v>17322.413858364998</v>
      </c>
      <c r="F4344" s="13">
        <v>33.188368595400014</v>
      </c>
      <c r="G4344" s="13">
        <v>4996.1243549139999</v>
      </c>
      <c r="H4344" s="13">
        <v>0</v>
      </c>
      <c r="I4344" s="14">
        <f t="shared" si="268"/>
        <v>22285.349844683595</v>
      </c>
      <c r="J4344" s="13">
        <v>4710.4794800000009</v>
      </c>
      <c r="K4344" s="14">
        <f t="shared" si="269"/>
        <v>17574.870364683593</v>
      </c>
      <c r="L4344" s="15">
        <v>1338.8927777777776</v>
      </c>
      <c r="M4344" s="16">
        <f t="shared" si="270"/>
        <v>16235.977586905816</v>
      </c>
      <c r="N4344" s="17">
        <v>18313</v>
      </c>
      <c r="O4344" s="18">
        <f t="shared" si="271"/>
        <v>0</v>
      </c>
      <c r="P4344" s="19">
        <v>103.4</v>
      </c>
      <c r="Q4344" s="13">
        <v>0</v>
      </c>
      <c r="R4344" s="120">
        <v>39.409999999999997</v>
      </c>
    </row>
    <row r="4345" spans="1:18">
      <c r="A4345" s="107">
        <v>4343</v>
      </c>
      <c r="B4345" s="10">
        <v>6</v>
      </c>
      <c r="C4345" s="10">
        <v>30</v>
      </c>
      <c r="D4345" s="11">
        <v>24</v>
      </c>
      <c r="E4345" s="12">
        <v>16287.294762664003</v>
      </c>
      <c r="F4345" s="13">
        <v>32.361185478599999</v>
      </c>
      <c r="G4345" s="13">
        <v>3505.2844886519997</v>
      </c>
      <c r="H4345" s="13">
        <v>0</v>
      </c>
      <c r="I4345" s="14">
        <f t="shared" si="268"/>
        <v>19760.218065837405</v>
      </c>
      <c r="J4345" s="13">
        <v>3989.0061940000001</v>
      </c>
      <c r="K4345" s="14">
        <f t="shared" si="269"/>
        <v>15771.211871837406</v>
      </c>
      <c r="L4345" s="15">
        <v>1338.8927777777776</v>
      </c>
      <c r="M4345" s="16">
        <f t="shared" si="270"/>
        <v>14432.319094059629</v>
      </c>
      <c r="N4345" s="17">
        <v>16111</v>
      </c>
      <c r="O4345" s="18">
        <f t="shared" si="271"/>
        <v>0</v>
      </c>
      <c r="P4345" s="19">
        <v>103.4</v>
      </c>
      <c r="Q4345" s="13">
        <v>0</v>
      </c>
      <c r="R4345" s="120">
        <v>30.22</v>
      </c>
    </row>
    <row r="4346" spans="1:18">
      <c r="A4346" s="107">
        <v>4344</v>
      </c>
      <c r="B4346" s="10">
        <v>7</v>
      </c>
      <c r="C4346" s="10">
        <v>1</v>
      </c>
      <c r="D4346" s="11">
        <v>1</v>
      </c>
      <c r="E4346" s="12">
        <v>15803.386761356598</v>
      </c>
      <c r="F4346" s="13">
        <v>29.319518949799992</v>
      </c>
      <c r="G4346" s="13">
        <v>3075.5635955756134</v>
      </c>
      <c r="H4346" s="13">
        <v>0</v>
      </c>
      <c r="I4346" s="14">
        <f t="shared" si="268"/>
        <v>18849.630837982411</v>
      </c>
      <c r="J4346" s="13">
        <v>4178.2033099999999</v>
      </c>
      <c r="K4346" s="14">
        <f t="shared" si="269"/>
        <v>14671.427527982411</v>
      </c>
      <c r="L4346" s="15">
        <v>1338.8926881720429</v>
      </c>
      <c r="M4346" s="16">
        <f t="shared" si="270"/>
        <v>13332.534839810367</v>
      </c>
      <c r="N4346" s="17">
        <v>15373</v>
      </c>
      <c r="O4346" s="18">
        <f t="shared" si="271"/>
        <v>0</v>
      </c>
      <c r="P4346" s="19">
        <v>103.4</v>
      </c>
      <c r="Q4346" s="13">
        <v>0</v>
      </c>
      <c r="R4346" s="120">
        <v>23.18</v>
      </c>
    </row>
    <row r="4347" spans="1:18">
      <c r="A4347" s="107">
        <v>4345</v>
      </c>
      <c r="B4347" s="10">
        <v>7</v>
      </c>
      <c r="C4347" s="10">
        <v>1</v>
      </c>
      <c r="D4347" s="11">
        <v>2</v>
      </c>
      <c r="E4347" s="12">
        <v>14957.177428112405</v>
      </c>
      <c r="F4347" s="13">
        <v>28.585768420400001</v>
      </c>
      <c r="G4347" s="13">
        <v>3458.9511941636133</v>
      </c>
      <c r="H4347" s="13">
        <v>0</v>
      </c>
      <c r="I4347" s="14">
        <f t="shared" si="268"/>
        <v>18387.542853855619</v>
      </c>
      <c r="J4347" s="13">
        <v>4382.4418539999997</v>
      </c>
      <c r="K4347" s="14">
        <f t="shared" si="269"/>
        <v>14005.100999855618</v>
      </c>
      <c r="L4347" s="15">
        <v>1338.8926881720429</v>
      </c>
      <c r="M4347" s="16">
        <f t="shared" si="270"/>
        <v>12666.208311683575</v>
      </c>
      <c r="N4347" s="17">
        <v>14741</v>
      </c>
      <c r="O4347" s="18">
        <f t="shared" si="271"/>
        <v>0</v>
      </c>
      <c r="P4347" s="19">
        <v>103.4</v>
      </c>
      <c r="Q4347" s="13">
        <v>0</v>
      </c>
      <c r="R4347" s="120">
        <v>24.8</v>
      </c>
    </row>
    <row r="4348" spans="1:18">
      <c r="A4348" s="107">
        <v>4346</v>
      </c>
      <c r="B4348" s="10">
        <v>7</v>
      </c>
      <c r="C4348" s="10">
        <v>1</v>
      </c>
      <c r="D4348" s="11">
        <v>3</v>
      </c>
      <c r="E4348" s="12">
        <v>14693.862054155697</v>
      </c>
      <c r="F4348" s="13">
        <v>28.412178928300001</v>
      </c>
      <c r="G4348" s="13">
        <v>3575.0032592916127</v>
      </c>
      <c r="H4348" s="13">
        <v>0</v>
      </c>
      <c r="I4348" s="14">
        <f t="shared" si="268"/>
        <v>18240.453134519012</v>
      </c>
      <c r="J4348" s="13">
        <v>4191.900318</v>
      </c>
      <c r="K4348" s="14">
        <f t="shared" si="269"/>
        <v>14048.552816519012</v>
      </c>
      <c r="L4348" s="15">
        <v>1338.8926881720429</v>
      </c>
      <c r="M4348" s="16">
        <f t="shared" si="270"/>
        <v>12709.660128346968</v>
      </c>
      <c r="N4348" s="17">
        <v>14794</v>
      </c>
      <c r="O4348" s="18">
        <f t="shared" si="271"/>
        <v>0</v>
      </c>
      <c r="P4348" s="19">
        <v>103.4</v>
      </c>
      <c r="Q4348" s="13">
        <v>0</v>
      </c>
      <c r="R4348" s="120">
        <v>23.68</v>
      </c>
    </row>
    <row r="4349" spans="1:18">
      <c r="A4349" s="107">
        <v>4347</v>
      </c>
      <c r="B4349" s="10">
        <v>7</v>
      </c>
      <c r="C4349" s="10">
        <v>1</v>
      </c>
      <c r="D4349" s="11">
        <v>4</v>
      </c>
      <c r="E4349" s="12">
        <v>14438.169768220399</v>
      </c>
      <c r="F4349" s="13">
        <v>28.161614011299999</v>
      </c>
      <c r="G4349" s="13">
        <v>3457.4206858636121</v>
      </c>
      <c r="H4349" s="13">
        <v>0</v>
      </c>
      <c r="I4349" s="14">
        <f t="shared" si="268"/>
        <v>17867.428840072713</v>
      </c>
      <c r="J4349" s="13">
        <v>4120.2694739999997</v>
      </c>
      <c r="K4349" s="14">
        <f t="shared" si="269"/>
        <v>13747.159366072712</v>
      </c>
      <c r="L4349" s="15">
        <v>1338.8926881720429</v>
      </c>
      <c r="M4349" s="16">
        <f t="shared" si="270"/>
        <v>12408.266677900669</v>
      </c>
      <c r="N4349" s="17">
        <v>14402</v>
      </c>
      <c r="O4349" s="18">
        <f t="shared" si="271"/>
        <v>0</v>
      </c>
      <c r="P4349" s="19">
        <v>103.4</v>
      </c>
      <c r="Q4349" s="13">
        <v>0</v>
      </c>
      <c r="R4349" s="120">
        <v>22.84</v>
      </c>
    </row>
    <row r="4350" spans="1:18">
      <c r="A4350" s="107">
        <v>4348</v>
      </c>
      <c r="B4350" s="10">
        <v>7</v>
      </c>
      <c r="C4350" s="10">
        <v>1</v>
      </c>
      <c r="D4350" s="11">
        <v>5</v>
      </c>
      <c r="E4350" s="12">
        <v>14053.682957331603</v>
      </c>
      <c r="F4350" s="13">
        <v>27.7820674156</v>
      </c>
      <c r="G4350" s="13">
        <v>3730.6901808036123</v>
      </c>
      <c r="H4350" s="13">
        <v>0</v>
      </c>
      <c r="I4350" s="14">
        <f t="shared" si="268"/>
        <v>17756.591070719616</v>
      </c>
      <c r="J4350" s="13">
        <v>4338.1736070000006</v>
      </c>
      <c r="K4350" s="14">
        <f t="shared" si="269"/>
        <v>13418.417463719616</v>
      </c>
      <c r="L4350" s="15">
        <v>1338.8926881720429</v>
      </c>
      <c r="M4350" s="16">
        <f t="shared" si="270"/>
        <v>12079.524775547572</v>
      </c>
      <c r="N4350" s="17">
        <v>13730</v>
      </c>
      <c r="O4350" s="18">
        <f t="shared" si="271"/>
        <v>0</v>
      </c>
      <c r="P4350" s="19">
        <v>103.4</v>
      </c>
      <c r="Q4350" s="13">
        <v>0</v>
      </c>
      <c r="R4350" s="120">
        <v>20.2</v>
      </c>
    </row>
    <row r="4351" spans="1:18">
      <c r="A4351" s="107">
        <v>4349</v>
      </c>
      <c r="B4351" s="10">
        <v>7</v>
      </c>
      <c r="C4351" s="10">
        <v>1</v>
      </c>
      <c r="D4351" s="11">
        <v>6</v>
      </c>
      <c r="E4351" s="12">
        <v>13533.904325512902</v>
      </c>
      <c r="F4351" s="13">
        <v>27.255277466500008</v>
      </c>
      <c r="G4351" s="13">
        <v>4026.7454954656127</v>
      </c>
      <c r="H4351" s="13">
        <v>0</v>
      </c>
      <c r="I4351" s="14">
        <f t="shared" si="268"/>
        <v>17533.394543512015</v>
      </c>
      <c r="J4351" s="13">
        <v>4246.9398969999993</v>
      </c>
      <c r="K4351" s="14">
        <f t="shared" si="269"/>
        <v>13286.454646512015</v>
      </c>
      <c r="L4351" s="15">
        <v>1338.8926881720429</v>
      </c>
      <c r="M4351" s="16">
        <f t="shared" si="270"/>
        <v>11947.561958339971</v>
      </c>
      <c r="N4351" s="17">
        <v>13526</v>
      </c>
      <c r="O4351" s="18">
        <f t="shared" si="271"/>
        <v>0</v>
      </c>
      <c r="P4351" s="19">
        <v>29</v>
      </c>
      <c r="Q4351" s="13">
        <v>0</v>
      </c>
      <c r="R4351" s="120">
        <v>18.05</v>
      </c>
    </row>
    <row r="4352" spans="1:18">
      <c r="A4352" s="107">
        <v>4350</v>
      </c>
      <c r="B4352" s="10">
        <v>7</v>
      </c>
      <c r="C4352" s="10">
        <v>1</v>
      </c>
      <c r="D4352" s="11">
        <v>7</v>
      </c>
      <c r="E4352" s="12">
        <v>14043.733936351002</v>
      </c>
      <c r="F4352" s="13">
        <v>27.702472422400003</v>
      </c>
      <c r="G4352" s="13">
        <v>4070.815580511613</v>
      </c>
      <c r="H4352" s="13">
        <v>0</v>
      </c>
      <c r="I4352" s="14">
        <f t="shared" si="268"/>
        <v>18086.847044440216</v>
      </c>
      <c r="J4352" s="13">
        <v>4140.1302700000006</v>
      </c>
      <c r="K4352" s="14">
        <f t="shared" si="269"/>
        <v>13946.716774440214</v>
      </c>
      <c r="L4352" s="15">
        <v>1338.8926881720429</v>
      </c>
      <c r="M4352" s="16">
        <f t="shared" si="270"/>
        <v>12607.824086268171</v>
      </c>
      <c r="N4352" s="17">
        <v>14652</v>
      </c>
      <c r="O4352" s="18">
        <f t="shared" si="271"/>
        <v>0</v>
      </c>
      <c r="P4352" s="19">
        <v>103.4</v>
      </c>
      <c r="Q4352" s="13">
        <v>0</v>
      </c>
      <c r="R4352" s="120">
        <v>18.93</v>
      </c>
    </row>
    <row r="4353" spans="1:18">
      <c r="A4353" s="107">
        <v>4351</v>
      </c>
      <c r="B4353" s="10">
        <v>7</v>
      </c>
      <c r="C4353" s="10">
        <v>1</v>
      </c>
      <c r="D4353" s="11">
        <v>8</v>
      </c>
      <c r="E4353" s="12">
        <v>14540.241941219896</v>
      </c>
      <c r="F4353" s="13">
        <v>27.858989009399991</v>
      </c>
      <c r="G4353" s="13">
        <v>4136.8409023696131</v>
      </c>
      <c r="H4353" s="13">
        <v>0</v>
      </c>
      <c r="I4353" s="14">
        <f t="shared" si="268"/>
        <v>18649.223854580108</v>
      </c>
      <c r="J4353" s="13">
        <v>4100.9362620000002</v>
      </c>
      <c r="K4353" s="14">
        <f t="shared" si="269"/>
        <v>14548.287592580109</v>
      </c>
      <c r="L4353" s="15">
        <v>1338.8926881720429</v>
      </c>
      <c r="M4353" s="16">
        <f t="shared" si="270"/>
        <v>13209.394904408065</v>
      </c>
      <c r="N4353" s="17">
        <v>15264</v>
      </c>
      <c r="O4353" s="18">
        <f t="shared" si="271"/>
        <v>0</v>
      </c>
      <c r="P4353" s="19">
        <v>103.4</v>
      </c>
      <c r="Q4353" s="13">
        <v>0</v>
      </c>
      <c r="R4353" s="120">
        <v>23.31</v>
      </c>
    </row>
    <row r="4354" spans="1:18">
      <c r="A4354" s="107">
        <v>4352</v>
      </c>
      <c r="B4354" s="10">
        <v>7</v>
      </c>
      <c r="C4354" s="10">
        <v>1</v>
      </c>
      <c r="D4354" s="11">
        <v>9</v>
      </c>
      <c r="E4354" s="12">
        <v>15116.961433209701</v>
      </c>
      <c r="F4354" s="13">
        <v>28.3795335121</v>
      </c>
      <c r="G4354" s="13">
        <v>4619.6373621056127</v>
      </c>
      <c r="H4354" s="13">
        <v>0</v>
      </c>
      <c r="I4354" s="14">
        <f t="shared" si="268"/>
        <v>19708.219261803213</v>
      </c>
      <c r="J4354" s="13">
        <v>4605.1968879999986</v>
      </c>
      <c r="K4354" s="14">
        <f t="shared" si="269"/>
        <v>15103.022373803215</v>
      </c>
      <c r="L4354" s="15">
        <v>1338.8926881720429</v>
      </c>
      <c r="M4354" s="16">
        <f t="shared" si="270"/>
        <v>13764.129685631171</v>
      </c>
      <c r="N4354" s="17">
        <v>15693</v>
      </c>
      <c r="O4354" s="18">
        <f t="shared" si="271"/>
        <v>0</v>
      </c>
      <c r="P4354" s="19">
        <v>103.4</v>
      </c>
      <c r="Q4354" s="13">
        <v>0</v>
      </c>
      <c r="R4354" s="120">
        <v>29.18</v>
      </c>
    </row>
    <row r="4355" spans="1:18">
      <c r="A4355" s="107">
        <v>4353</v>
      </c>
      <c r="B4355" s="10">
        <v>7</v>
      </c>
      <c r="C4355" s="10">
        <v>1</v>
      </c>
      <c r="D4355" s="11">
        <v>10</v>
      </c>
      <c r="E4355" s="12">
        <v>15910.046635437695</v>
      </c>
      <c r="F4355" s="13">
        <v>29.083935970199992</v>
      </c>
      <c r="G4355" s="13">
        <v>4709.517322015613</v>
      </c>
      <c r="H4355" s="13">
        <v>0</v>
      </c>
      <c r="I4355" s="14">
        <f t="shared" si="268"/>
        <v>20590.480021483108</v>
      </c>
      <c r="J4355" s="13">
        <v>4237.4027340000011</v>
      </c>
      <c r="K4355" s="14">
        <f t="shared" si="269"/>
        <v>16353.077287483107</v>
      </c>
      <c r="L4355" s="15">
        <v>1338.8926881720429</v>
      </c>
      <c r="M4355" s="16">
        <f t="shared" si="270"/>
        <v>15014.184599311064</v>
      </c>
      <c r="N4355" s="17">
        <v>16541</v>
      </c>
      <c r="O4355" s="18">
        <f t="shared" si="271"/>
        <v>0</v>
      </c>
      <c r="P4355" s="19">
        <v>103.4</v>
      </c>
      <c r="Q4355" s="13">
        <v>0</v>
      </c>
      <c r="R4355" s="120">
        <v>28.9</v>
      </c>
    </row>
    <row r="4356" spans="1:18">
      <c r="A4356" s="107">
        <v>4354</v>
      </c>
      <c r="B4356" s="10">
        <v>7</v>
      </c>
      <c r="C4356" s="10">
        <v>1</v>
      </c>
      <c r="D4356" s="11">
        <v>11</v>
      </c>
      <c r="E4356" s="12">
        <v>16882.169484738697</v>
      </c>
      <c r="F4356" s="13">
        <v>29.914263390999999</v>
      </c>
      <c r="G4356" s="13">
        <v>4437.2568945376133</v>
      </c>
      <c r="H4356" s="13">
        <v>0</v>
      </c>
      <c r="I4356" s="14">
        <f t="shared" ref="I4356:I4419" si="272">E4356-F4356+G4356+H4356</f>
        <v>21289.512115885307</v>
      </c>
      <c r="J4356" s="13">
        <v>4245.1781659999997</v>
      </c>
      <c r="K4356" s="14">
        <f t="shared" ref="K4356:K4419" si="273">I4356-J4356</f>
        <v>17044.333949885309</v>
      </c>
      <c r="L4356" s="15">
        <v>1338.8926881720429</v>
      </c>
      <c r="M4356" s="16">
        <f t="shared" ref="M4356:M4419" si="274">K4356-L4356</f>
        <v>15705.441261713266</v>
      </c>
      <c r="N4356" s="17">
        <v>17604</v>
      </c>
      <c r="O4356" s="18">
        <f t="shared" ref="O4356:O4419" si="275">IF(M4356-N4356&gt;0,M4356-N4356,0)</f>
        <v>0</v>
      </c>
      <c r="P4356" s="19">
        <v>103.4</v>
      </c>
      <c r="Q4356" s="13">
        <v>0</v>
      </c>
      <c r="R4356" s="120">
        <v>30.68</v>
      </c>
    </row>
    <row r="4357" spans="1:18">
      <c r="A4357" s="107">
        <v>4355</v>
      </c>
      <c r="B4357" s="10">
        <v>7</v>
      </c>
      <c r="C4357" s="10">
        <v>1</v>
      </c>
      <c r="D4357" s="11">
        <v>12</v>
      </c>
      <c r="E4357" s="12">
        <v>17379.747520335801</v>
      </c>
      <c r="F4357" s="13">
        <v>30.335991461799999</v>
      </c>
      <c r="G4357" s="13">
        <v>4261.181275123613</v>
      </c>
      <c r="H4357" s="13">
        <v>0</v>
      </c>
      <c r="I4357" s="14">
        <f t="shared" si="272"/>
        <v>21610.592803997613</v>
      </c>
      <c r="J4357" s="13">
        <v>4236.5524960000002</v>
      </c>
      <c r="K4357" s="14">
        <f t="shared" si="273"/>
        <v>17374.040307997613</v>
      </c>
      <c r="L4357" s="15">
        <v>1338.8926881720429</v>
      </c>
      <c r="M4357" s="16">
        <f t="shared" si="274"/>
        <v>16035.14761982557</v>
      </c>
      <c r="N4357" s="17">
        <v>18047</v>
      </c>
      <c r="O4357" s="18">
        <f t="shared" si="275"/>
        <v>0</v>
      </c>
      <c r="P4357" s="19">
        <v>103.4</v>
      </c>
      <c r="Q4357" s="13">
        <v>0</v>
      </c>
      <c r="R4357" s="120">
        <v>32.46</v>
      </c>
    </row>
    <row r="4358" spans="1:18">
      <c r="A4358" s="107">
        <v>4356</v>
      </c>
      <c r="B4358" s="10">
        <v>7</v>
      </c>
      <c r="C4358" s="10">
        <v>1</v>
      </c>
      <c r="D4358" s="11">
        <v>13</v>
      </c>
      <c r="E4358" s="12">
        <v>17252.8519974761</v>
      </c>
      <c r="F4358" s="13">
        <v>30.180726358299999</v>
      </c>
      <c r="G4358" s="13">
        <v>4285.5357700836121</v>
      </c>
      <c r="H4358" s="13">
        <v>0</v>
      </c>
      <c r="I4358" s="14">
        <f t="shared" si="272"/>
        <v>21508.207041201415</v>
      </c>
      <c r="J4358" s="13">
        <v>4199.6086300000006</v>
      </c>
      <c r="K4358" s="14">
        <f t="shared" si="273"/>
        <v>17308.598411201412</v>
      </c>
      <c r="L4358" s="15">
        <v>1338.8926881720429</v>
      </c>
      <c r="M4358" s="16">
        <f t="shared" si="274"/>
        <v>15969.705723029369</v>
      </c>
      <c r="N4358" s="17">
        <v>17932</v>
      </c>
      <c r="O4358" s="18">
        <f t="shared" si="275"/>
        <v>0</v>
      </c>
      <c r="P4358" s="19">
        <v>103.4</v>
      </c>
      <c r="Q4358" s="13">
        <v>0</v>
      </c>
      <c r="R4358" s="120">
        <v>34.619999999999997</v>
      </c>
    </row>
    <row r="4359" spans="1:18">
      <c r="A4359" s="107">
        <v>4357</v>
      </c>
      <c r="B4359" s="10">
        <v>7</v>
      </c>
      <c r="C4359" s="10">
        <v>1</v>
      </c>
      <c r="D4359" s="11">
        <v>14</v>
      </c>
      <c r="E4359" s="12">
        <v>17040.297066422299</v>
      </c>
      <c r="F4359" s="13">
        <v>29.979556492899984</v>
      </c>
      <c r="G4359" s="13">
        <v>4215.8048749776135</v>
      </c>
      <c r="H4359" s="13">
        <v>0</v>
      </c>
      <c r="I4359" s="14">
        <f t="shared" si="272"/>
        <v>21226.122384907012</v>
      </c>
      <c r="J4359" s="13">
        <v>4247.8564160000005</v>
      </c>
      <c r="K4359" s="14">
        <f t="shared" si="273"/>
        <v>16978.265968907013</v>
      </c>
      <c r="L4359" s="15">
        <v>1338.8926881720429</v>
      </c>
      <c r="M4359" s="16">
        <f t="shared" si="274"/>
        <v>15639.37328073497</v>
      </c>
      <c r="N4359" s="17">
        <v>17487</v>
      </c>
      <c r="O4359" s="18">
        <f t="shared" si="275"/>
        <v>0</v>
      </c>
      <c r="P4359" s="19">
        <v>103.4</v>
      </c>
      <c r="Q4359" s="13">
        <v>0</v>
      </c>
      <c r="R4359" s="120">
        <v>35.5</v>
      </c>
    </row>
    <row r="4360" spans="1:18">
      <c r="A4360" s="107">
        <v>4358</v>
      </c>
      <c r="B4360" s="10">
        <v>7</v>
      </c>
      <c r="C4360" s="10">
        <v>1</v>
      </c>
      <c r="D4360" s="11">
        <v>15</v>
      </c>
      <c r="E4360" s="12">
        <v>16881.7550067517</v>
      </c>
      <c r="F4360" s="13">
        <v>29.927847671399999</v>
      </c>
      <c r="G4360" s="13">
        <v>4214.4195152436132</v>
      </c>
      <c r="H4360" s="13">
        <v>0</v>
      </c>
      <c r="I4360" s="14">
        <f t="shared" si="272"/>
        <v>21066.246674323913</v>
      </c>
      <c r="J4360" s="13">
        <v>4224.5648570000003</v>
      </c>
      <c r="K4360" s="14">
        <f t="shared" si="273"/>
        <v>16841.681817323912</v>
      </c>
      <c r="L4360" s="15">
        <v>1338.8926881720429</v>
      </c>
      <c r="M4360" s="16">
        <f t="shared" si="274"/>
        <v>15502.789129151868</v>
      </c>
      <c r="N4360" s="17">
        <v>17247</v>
      </c>
      <c r="O4360" s="18">
        <f t="shared" si="275"/>
        <v>0</v>
      </c>
      <c r="P4360" s="19">
        <v>103.4</v>
      </c>
      <c r="Q4360" s="13">
        <v>0</v>
      </c>
      <c r="R4360" s="120">
        <v>35.5</v>
      </c>
    </row>
    <row r="4361" spans="1:18">
      <c r="A4361" s="107">
        <v>4359</v>
      </c>
      <c r="B4361" s="10">
        <v>7</v>
      </c>
      <c r="C4361" s="10">
        <v>1</v>
      </c>
      <c r="D4361" s="11">
        <v>16</v>
      </c>
      <c r="E4361" s="12">
        <v>17038.140704035402</v>
      </c>
      <c r="F4361" s="13">
        <v>30.025542808199983</v>
      </c>
      <c r="G4361" s="13">
        <v>4252.4216121096124</v>
      </c>
      <c r="H4361" s="13">
        <v>0</v>
      </c>
      <c r="I4361" s="14">
        <f t="shared" si="272"/>
        <v>21260.536773336818</v>
      </c>
      <c r="J4361" s="13">
        <v>4223.8555359999991</v>
      </c>
      <c r="K4361" s="14">
        <f t="shared" si="273"/>
        <v>17036.681237336819</v>
      </c>
      <c r="L4361" s="15">
        <v>1338.8926881720429</v>
      </c>
      <c r="M4361" s="16">
        <f t="shared" si="274"/>
        <v>15697.788549164776</v>
      </c>
      <c r="N4361" s="17">
        <v>17587</v>
      </c>
      <c r="O4361" s="18">
        <f t="shared" si="275"/>
        <v>0</v>
      </c>
      <c r="P4361" s="19">
        <v>103.4</v>
      </c>
      <c r="Q4361" s="13">
        <v>0</v>
      </c>
      <c r="R4361" s="120">
        <v>35.5</v>
      </c>
    </row>
    <row r="4362" spans="1:18">
      <c r="A4362" s="107">
        <v>4360</v>
      </c>
      <c r="B4362" s="10">
        <v>7</v>
      </c>
      <c r="C4362" s="10">
        <v>1</v>
      </c>
      <c r="D4362" s="11">
        <v>17</v>
      </c>
      <c r="E4362" s="12">
        <v>17349.600845646899</v>
      </c>
      <c r="F4362" s="13">
        <v>30.290749360799992</v>
      </c>
      <c r="G4362" s="13">
        <v>3695.6652312536135</v>
      </c>
      <c r="H4362" s="13">
        <v>0</v>
      </c>
      <c r="I4362" s="14">
        <f t="shared" si="272"/>
        <v>21014.975327539712</v>
      </c>
      <c r="J4362" s="13">
        <v>4852.7080860000005</v>
      </c>
      <c r="K4362" s="14">
        <f t="shared" si="273"/>
        <v>16162.267241539712</v>
      </c>
      <c r="L4362" s="15">
        <v>1338.8926881720429</v>
      </c>
      <c r="M4362" s="16">
        <f t="shared" si="274"/>
        <v>14823.374553367668</v>
      </c>
      <c r="N4362" s="17">
        <v>16379</v>
      </c>
      <c r="O4362" s="18">
        <f t="shared" si="275"/>
        <v>0</v>
      </c>
      <c r="P4362" s="19">
        <v>103.4</v>
      </c>
      <c r="Q4362" s="13">
        <v>0</v>
      </c>
      <c r="R4362" s="120">
        <v>38.549999999999997</v>
      </c>
    </row>
    <row r="4363" spans="1:18">
      <c r="A4363" s="107">
        <v>4361</v>
      </c>
      <c r="B4363" s="10">
        <v>7</v>
      </c>
      <c r="C4363" s="10">
        <v>1</v>
      </c>
      <c r="D4363" s="11">
        <v>18</v>
      </c>
      <c r="E4363" s="12">
        <v>16909.463769778893</v>
      </c>
      <c r="F4363" s="13">
        <v>29.926402088400003</v>
      </c>
      <c r="G4363" s="13">
        <v>4518.5233420076138</v>
      </c>
      <c r="H4363" s="13">
        <v>0</v>
      </c>
      <c r="I4363" s="14">
        <f t="shared" si="272"/>
        <v>21398.060709698108</v>
      </c>
      <c r="J4363" s="13">
        <v>4261.3051340000002</v>
      </c>
      <c r="K4363" s="14">
        <f t="shared" si="273"/>
        <v>17136.755575698109</v>
      </c>
      <c r="L4363" s="15">
        <v>1338.8926881720429</v>
      </c>
      <c r="M4363" s="16">
        <f t="shared" si="274"/>
        <v>15797.862887526066</v>
      </c>
      <c r="N4363" s="17">
        <v>17709</v>
      </c>
      <c r="O4363" s="18">
        <f t="shared" si="275"/>
        <v>0</v>
      </c>
      <c r="P4363" s="19">
        <v>103.4</v>
      </c>
      <c r="Q4363" s="13">
        <v>0</v>
      </c>
      <c r="R4363" s="120">
        <v>40.090000000000003</v>
      </c>
    </row>
    <row r="4364" spans="1:18">
      <c r="A4364" s="107">
        <v>4362</v>
      </c>
      <c r="B4364" s="10">
        <v>7</v>
      </c>
      <c r="C4364" s="10">
        <v>1</v>
      </c>
      <c r="D4364" s="11">
        <v>19</v>
      </c>
      <c r="E4364" s="12">
        <v>16699.472763236499</v>
      </c>
      <c r="F4364" s="13">
        <v>29.7313552892</v>
      </c>
      <c r="G4364" s="13">
        <v>4665.0573524636111</v>
      </c>
      <c r="H4364" s="13">
        <v>0</v>
      </c>
      <c r="I4364" s="14">
        <f t="shared" si="272"/>
        <v>21334.798760410908</v>
      </c>
      <c r="J4364" s="13">
        <v>4260.3219019999997</v>
      </c>
      <c r="K4364" s="14">
        <f t="shared" si="273"/>
        <v>17074.476858410908</v>
      </c>
      <c r="L4364" s="15">
        <v>1338.8926881720429</v>
      </c>
      <c r="M4364" s="16">
        <f t="shared" si="274"/>
        <v>15735.584170238864</v>
      </c>
      <c r="N4364" s="17">
        <v>17652</v>
      </c>
      <c r="O4364" s="18">
        <f t="shared" si="275"/>
        <v>0</v>
      </c>
      <c r="P4364" s="19">
        <v>103.4</v>
      </c>
      <c r="Q4364" s="13">
        <v>0</v>
      </c>
      <c r="R4364" s="120">
        <v>39.9</v>
      </c>
    </row>
    <row r="4365" spans="1:18">
      <c r="A4365" s="107">
        <v>4363</v>
      </c>
      <c r="B4365" s="10">
        <v>7</v>
      </c>
      <c r="C4365" s="10">
        <v>1</v>
      </c>
      <c r="D4365" s="11">
        <v>20</v>
      </c>
      <c r="E4365" s="12">
        <v>16475.433740058401</v>
      </c>
      <c r="F4365" s="13">
        <v>29.568238026000003</v>
      </c>
      <c r="G4365" s="13">
        <v>4804.1068047236131</v>
      </c>
      <c r="H4365" s="13">
        <v>0</v>
      </c>
      <c r="I4365" s="14">
        <f t="shared" si="272"/>
        <v>21249.972306756012</v>
      </c>
      <c r="J4365" s="13">
        <v>4422.4621369999995</v>
      </c>
      <c r="K4365" s="14">
        <f t="shared" si="273"/>
        <v>16827.510169756013</v>
      </c>
      <c r="L4365" s="15">
        <v>1338.8926881720429</v>
      </c>
      <c r="M4365" s="16">
        <f t="shared" si="274"/>
        <v>15488.617481583969</v>
      </c>
      <c r="N4365" s="17">
        <v>17216</v>
      </c>
      <c r="O4365" s="18">
        <f t="shared" si="275"/>
        <v>0</v>
      </c>
      <c r="P4365" s="19">
        <v>103.4</v>
      </c>
      <c r="Q4365" s="13">
        <v>0</v>
      </c>
      <c r="R4365" s="120">
        <v>35.090000000000003</v>
      </c>
    </row>
    <row r="4366" spans="1:18">
      <c r="A4366" s="107">
        <v>4364</v>
      </c>
      <c r="B4366" s="10">
        <v>7</v>
      </c>
      <c r="C4366" s="10">
        <v>1</v>
      </c>
      <c r="D4366" s="11">
        <v>21</v>
      </c>
      <c r="E4366" s="12">
        <v>16185.941219071796</v>
      </c>
      <c r="F4366" s="13">
        <v>29.429789973299989</v>
      </c>
      <c r="G4366" s="13">
        <v>4962.6215749916119</v>
      </c>
      <c r="H4366" s="13">
        <v>0</v>
      </c>
      <c r="I4366" s="14">
        <f t="shared" si="272"/>
        <v>21119.133004090108</v>
      </c>
      <c r="J4366" s="13">
        <v>4482.2236649999995</v>
      </c>
      <c r="K4366" s="14">
        <f t="shared" si="273"/>
        <v>16636.909339090111</v>
      </c>
      <c r="L4366" s="15">
        <v>1338.8926881720429</v>
      </c>
      <c r="M4366" s="16">
        <f t="shared" si="274"/>
        <v>15298.016650918067</v>
      </c>
      <c r="N4366" s="17">
        <v>16911</v>
      </c>
      <c r="O4366" s="18">
        <f t="shared" si="275"/>
        <v>0</v>
      </c>
      <c r="P4366" s="19">
        <v>103.4</v>
      </c>
      <c r="Q4366" s="13">
        <v>0</v>
      </c>
      <c r="R4366" s="120">
        <v>33.14</v>
      </c>
    </row>
    <row r="4367" spans="1:18">
      <c r="A4367" s="107">
        <v>4365</v>
      </c>
      <c r="B4367" s="10">
        <v>7</v>
      </c>
      <c r="C4367" s="10">
        <v>1</v>
      </c>
      <c r="D4367" s="11">
        <v>22</v>
      </c>
      <c r="E4367" s="12">
        <v>15901.130674640401</v>
      </c>
      <c r="F4367" s="13">
        <v>29.202402708299996</v>
      </c>
      <c r="G4367" s="13">
        <v>5205.0645408116125</v>
      </c>
      <c r="H4367" s="13">
        <v>0</v>
      </c>
      <c r="I4367" s="14">
        <f t="shared" si="272"/>
        <v>21076.992812743712</v>
      </c>
      <c r="J4367" s="13">
        <v>4321.420681999999</v>
      </c>
      <c r="K4367" s="14">
        <f t="shared" si="273"/>
        <v>16755.572130743712</v>
      </c>
      <c r="L4367" s="15">
        <v>1338.8926881720429</v>
      </c>
      <c r="M4367" s="16">
        <f t="shared" si="274"/>
        <v>15416.679442571669</v>
      </c>
      <c r="N4367" s="17">
        <v>17094</v>
      </c>
      <c r="O4367" s="18">
        <f t="shared" si="275"/>
        <v>0</v>
      </c>
      <c r="P4367" s="19">
        <v>103.4</v>
      </c>
      <c r="Q4367" s="13">
        <v>0</v>
      </c>
      <c r="R4367" s="120">
        <v>30.82</v>
      </c>
    </row>
    <row r="4368" spans="1:18">
      <c r="A4368" s="107">
        <v>4366</v>
      </c>
      <c r="B4368" s="10">
        <v>7</v>
      </c>
      <c r="C4368" s="10">
        <v>1</v>
      </c>
      <c r="D4368" s="11">
        <v>23</v>
      </c>
      <c r="E4368" s="12">
        <v>15185.105045547796</v>
      </c>
      <c r="F4368" s="13">
        <v>28.733646172899995</v>
      </c>
      <c r="G4368" s="13">
        <v>5426.936098395614</v>
      </c>
      <c r="H4368" s="13">
        <v>0</v>
      </c>
      <c r="I4368" s="14">
        <f t="shared" si="272"/>
        <v>20583.307497770511</v>
      </c>
      <c r="J4368" s="13">
        <v>4262.3951940000006</v>
      </c>
      <c r="K4368" s="14">
        <f t="shared" si="273"/>
        <v>16320.91230377051</v>
      </c>
      <c r="L4368" s="15">
        <v>1338.8926881720429</v>
      </c>
      <c r="M4368" s="16">
        <f t="shared" si="274"/>
        <v>14982.019615598467</v>
      </c>
      <c r="N4368" s="17">
        <v>16503</v>
      </c>
      <c r="O4368" s="18">
        <f t="shared" si="275"/>
        <v>0</v>
      </c>
      <c r="P4368" s="19">
        <v>103.4</v>
      </c>
      <c r="Q4368" s="13">
        <v>0</v>
      </c>
      <c r="R4368" s="120">
        <v>30.82</v>
      </c>
    </row>
    <row r="4369" spans="1:18">
      <c r="A4369" s="107">
        <v>4367</v>
      </c>
      <c r="B4369" s="10">
        <v>7</v>
      </c>
      <c r="C4369" s="10">
        <v>1</v>
      </c>
      <c r="D4369" s="11">
        <v>24</v>
      </c>
      <c r="E4369" s="12">
        <v>14583.781805936305</v>
      </c>
      <c r="F4369" s="13">
        <v>28.153618819499986</v>
      </c>
      <c r="G4369" s="13">
        <v>5300.713974927613</v>
      </c>
      <c r="H4369" s="13">
        <v>0</v>
      </c>
      <c r="I4369" s="14">
        <f t="shared" si="272"/>
        <v>19856.342162044417</v>
      </c>
      <c r="J4369" s="13">
        <v>4115.951673999999</v>
      </c>
      <c r="K4369" s="14">
        <f t="shared" si="273"/>
        <v>15740.390488044417</v>
      </c>
      <c r="L4369" s="15">
        <v>1338.8926881720429</v>
      </c>
      <c r="M4369" s="16">
        <f t="shared" si="274"/>
        <v>14401.497799872373</v>
      </c>
      <c r="N4369" s="17">
        <v>16085</v>
      </c>
      <c r="O4369" s="18">
        <f t="shared" si="275"/>
        <v>0</v>
      </c>
      <c r="P4369" s="19">
        <v>103.4</v>
      </c>
      <c r="Q4369" s="13">
        <v>0</v>
      </c>
      <c r="R4369" s="120">
        <v>26.37</v>
      </c>
    </row>
    <row r="4370" spans="1:18">
      <c r="A4370" s="107">
        <v>4368</v>
      </c>
      <c r="B4370" s="10">
        <v>7</v>
      </c>
      <c r="C4370" s="10">
        <v>2</v>
      </c>
      <c r="D4370" s="11">
        <v>1</v>
      </c>
      <c r="E4370" s="12">
        <v>13945.649949271099</v>
      </c>
      <c r="F4370" s="13">
        <v>27.565424023399984</v>
      </c>
      <c r="G4370" s="13">
        <v>4997.4129934276125</v>
      </c>
      <c r="H4370" s="13">
        <v>0</v>
      </c>
      <c r="I4370" s="14">
        <f t="shared" si="272"/>
        <v>18915.497518675311</v>
      </c>
      <c r="J4370" s="13">
        <v>4091.8926519999995</v>
      </c>
      <c r="K4370" s="14">
        <f t="shared" si="273"/>
        <v>14823.604866675312</v>
      </c>
      <c r="L4370" s="15">
        <v>1338.8926881720429</v>
      </c>
      <c r="M4370" s="16">
        <f t="shared" si="274"/>
        <v>13484.712178503269</v>
      </c>
      <c r="N4370" s="17">
        <v>15518</v>
      </c>
      <c r="O4370" s="18">
        <f t="shared" si="275"/>
        <v>0</v>
      </c>
      <c r="P4370" s="19">
        <v>103.4</v>
      </c>
      <c r="Q4370" s="13">
        <v>0</v>
      </c>
      <c r="R4370" s="120">
        <v>23.09</v>
      </c>
    </row>
    <row r="4371" spans="1:18">
      <c r="A4371" s="107">
        <v>4369</v>
      </c>
      <c r="B4371" s="10">
        <v>7</v>
      </c>
      <c r="C4371" s="10">
        <v>2</v>
      </c>
      <c r="D4371" s="11">
        <v>2</v>
      </c>
      <c r="E4371" s="12">
        <v>13366.100345575502</v>
      </c>
      <c r="F4371" s="13">
        <v>27.103582627199994</v>
      </c>
      <c r="G4371" s="13">
        <v>5022.5405429816137</v>
      </c>
      <c r="H4371" s="13">
        <v>0</v>
      </c>
      <c r="I4371" s="14">
        <f t="shared" si="272"/>
        <v>18361.537305929916</v>
      </c>
      <c r="J4371" s="13">
        <v>4102.7316860000001</v>
      </c>
      <c r="K4371" s="14">
        <f t="shared" si="273"/>
        <v>14258.805619929917</v>
      </c>
      <c r="L4371" s="15">
        <v>1338.8926881720429</v>
      </c>
      <c r="M4371" s="16">
        <f t="shared" si="274"/>
        <v>12919.912931757874</v>
      </c>
      <c r="N4371" s="17">
        <v>15019</v>
      </c>
      <c r="O4371" s="18">
        <f t="shared" si="275"/>
        <v>0</v>
      </c>
      <c r="P4371" s="19">
        <v>103.4</v>
      </c>
      <c r="Q4371" s="13">
        <v>0</v>
      </c>
      <c r="R4371" s="120">
        <v>19.07</v>
      </c>
    </row>
    <row r="4372" spans="1:18">
      <c r="A4372" s="107">
        <v>4370</v>
      </c>
      <c r="B4372" s="10">
        <v>7</v>
      </c>
      <c r="C4372" s="10">
        <v>2</v>
      </c>
      <c r="D4372" s="11">
        <v>3</v>
      </c>
      <c r="E4372" s="12">
        <v>12784.556510893999</v>
      </c>
      <c r="F4372" s="13">
        <v>26.651207333199988</v>
      </c>
      <c r="G4372" s="13">
        <v>5183.5285121116121</v>
      </c>
      <c r="H4372" s="13">
        <v>0</v>
      </c>
      <c r="I4372" s="14">
        <f t="shared" si="272"/>
        <v>17941.433815672412</v>
      </c>
      <c r="J4372" s="13">
        <v>4140.4741339999991</v>
      </c>
      <c r="K4372" s="14">
        <f t="shared" si="273"/>
        <v>13800.959681672412</v>
      </c>
      <c r="L4372" s="15">
        <v>1338.8926881720429</v>
      </c>
      <c r="M4372" s="16">
        <f t="shared" si="274"/>
        <v>12462.066993500368</v>
      </c>
      <c r="N4372" s="17">
        <v>14459</v>
      </c>
      <c r="O4372" s="18">
        <f t="shared" si="275"/>
        <v>0</v>
      </c>
      <c r="P4372" s="19">
        <v>103.4</v>
      </c>
      <c r="Q4372" s="13">
        <v>0</v>
      </c>
      <c r="R4372" s="120">
        <v>15.65</v>
      </c>
    </row>
    <row r="4373" spans="1:18">
      <c r="A4373" s="107">
        <v>4371</v>
      </c>
      <c r="B4373" s="10">
        <v>7</v>
      </c>
      <c r="C4373" s="10">
        <v>2</v>
      </c>
      <c r="D4373" s="11">
        <v>4</v>
      </c>
      <c r="E4373" s="12">
        <v>12496.9151060113</v>
      </c>
      <c r="F4373" s="13">
        <v>26.315918054800004</v>
      </c>
      <c r="G4373" s="13">
        <v>5314.3415017596135</v>
      </c>
      <c r="H4373" s="13">
        <v>0</v>
      </c>
      <c r="I4373" s="14">
        <f t="shared" si="272"/>
        <v>17784.940689716113</v>
      </c>
      <c r="J4373" s="13">
        <v>4094.4308969999997</v>
      </c>
      <c r="K4373" s="14">
        <f t="shared" si="273"/>
        <v>13690.509792716113</v>
      </c>
      <c r="L4373" s="15">
        <v>1338.8926881720429</v>
      </c>
      <c r="M4373" s="16">
        <f t="shared" si="274"/>
        <v>12351.61710454407</v>
      </c>
      <c r="N4373" s="17">
        <v>14298</v>
      </c>
      <c r="O4373" s="18">
        <f t="shared" si="275"/>
        <v>0</v>
      </c>
      <c r="P4373" s="19">
        <v>103.4</v>
      </c>
      <c r="Q4373" s="13">
        <v>0</v>
      </c>
      <c r="R4373" s="120">
        <v>15</v>
      </c>
    </row>
    <row r="4374" spans="1:18">
      <c r="A4374" s="107">
        <v>4372</v>
      </c>
      <c r="B4374" s="10">
        <v>7</v>
      </c>
      <c r="C4374" s="10">
        <v>2</v>
      </c>
      <c r="D4374" s="11">
        <v>5</v>
      </c>
      <c r="E4374" s="12">
        <v>12441.447759779305</v>
      </c>
      <c r="F4374" s="13">
        <v>25.599521321200008</v>
      </c>
      <c r="G4374" s="13">
        <v>5198.6666257796132</v>
      </c>
      <c r="H4374" s="13">
        <v>0</v>
      </c>
      <c r="I4374" s="14">
        <f t="shared" si="272"/>
        <v>17614.514864237717</v>
      </c>
      <c r="J4374" s="13">
        <v>3996.4666939999993</v>
      </c>
      <c r="K4374" s="14">
        <f t="shared" si="273"/>
        <v>13618.048170237718</v>
      </c>
      <c r="L4374" s="15">
        <v>1338.8926881720429</v>
      </c>
      <c r="M4374" s="16">
        <f t="shared" si="274"/>
        <v>12279.155482065675</v>
      </c>
      <c r="N4374" s="17">
        <v>14168</v>
      </c>
      <c r="O4374" s="18">
        <f t="shared" si="275"/>
        <v>0</v>
      </c>
      <c r="P4374" s="19">
        <v>103.4</v>
      </c>
      <c r="Q4374" s="13">
        <v>0</v>
      </c>
      <c r="R4374" s="120">
        <v>14.93</v>
      </c>
    </row>
    <row r="4375" spans="1:18">
      <c r="A4375" s="107">
        <v>4373</v>
      </c>
      <c r="B4375" s="10">
        <v>7</v>
      </c>
      <c r="C4375" s="10">
        <v>2</v>
      </c>
      <c r="D4375" s="11">
        <v>6</v>
      </c>
      <c r="E4375" s="12">
        <v>12524.116490321101</v>
      </c>
      <c r="F4375" s="13">
        <v>25.667970331000003</v>
      </c>
      <c r="G4375" s="13">
        <v>5090.3751374556132</v>
      </c>
      <c r="H4375" s="13">
        <v>0</v>
      </c>
      <c r="I4375" s="14">
        <f t="shared" si="272"/>
        <v>17588.823657445715</v>
      </c>
      <c r="J4375" s="13">
        <v>3986.911149</v>
      </c>
      <c r="K4375" s="14">
        <f t="shared" si="273"/>
        <v>13601.912508445716</v>
      </c>
      <c r="L4375" s="15">
        <v>1338.8926881720429</v>
      </c>
      <c r="M4375" s="16">
        <f t="shared" si="274"/>
        <v>12263.019820273672</v>
      </c>
      <c r="N4375" s="17">
        <v>14120</v>
      </c>
      <c r="O4375" s="18">
        <f t="shared" si="275"/>
        <v>0</v>
      </c>
      <c r="P4375" s="19">
        <v>103.4</v>
      </c>
      <c r="Q4375" s="13">
        <v>0</v>
      </c>
      <c r="R4375" s="120">
        <v>14.41</v>
      </c>
    </row>
    <row r="4376" spans="1:18">
      <c r="A4376" s="107">
        <v>4374</v>
      </c>
      <c r="B4376" s="10">
        <v>7</v>
      </c>
      <c r="C4376" s="10">
        <v>2</v>
      </c>
      <c r="D4376" s="11">
        <v>7</v>
      </c>
      <c r="E4376" s="12">
        <v>12901.2375872763</v>
      </c>
      <c r="F4376" s="13">
        <v>26.403041287799997</v>
      </c>
      <c r="G4376" s="13">
        <v>4856.8218159316129</v>
      </c>
      <c r="H4376" s="13">
        <v>0</v>
      </c>
      <c r="I4376" s="14">
        <f t="shared" si="272"/>
        <v>17731.656361920112</v>
      </c>
      <c r="J4376" s="13">
        <v>3896.6143089999996</v>
      </c>
      <c r="K4376" s="14">
        <f t="shared" si="273"/>
        <v>13835.042052920111</v>
      </c>
      <c r="L4376" s="15">
        <v>1338.8926881720429</v>
      </c>
      <c r="M4376" s="16">
        <f t="shared" si="274"/>
        <v>12496.149364748067</v>
      </c>
      <c r="N4376" s="17">
        <v>14510</v>
      </c>
      <c r="O4376" s="18">
        <f t="shared" si="275"/>
        <v>0</v>
      </c>
      <c r="P4376" s="19">
        <v>103.4</v>
      </c>
      <c r="Q4376" s="13">
        <v>0</v>
      </c>
      <c r="R4376" s="120">
        <v>14.41</v>
      </c>
    </row>
    <row r="4377" spans="1:18">
      <c r="A4377" s="107">
        <v>4375</v>
      </c>
      <c r="B4377" s="10">
        <v>7</v>
      </c>
      <c r="C4377" s="10">
        <v>2</v>
      </c>
      <c r="D4377" s="11">
        <v>8</v>
      </c>
      <c r="E4377" s="12">
        <v>13340.911002363202</v>
      </c>
      <c r="F4377" s="13">
        <v>26.594489224299998</v>
      </c>
      <c r="G4377" s="13">
        <v>5041.8633912356127</v>
      </c>
      <c r="H4377" s="13">
        <v>0</v>
      </c>
      <c r="I4377" s="14">
        <f t="shared" si="272"/>
        <v>18356.179904374512</v>
      </c>
      <c r="J4377" s="13">
        <v>4066.0079509999996</v>
      </c>
      <c r="K4377" s="14">
        <f t="shared" si="273"/>
        <v>14290.171953374513</v>
      </c>
      <c r="L4377" s="15">
        <v>1338.8926881720429</v>
      </c>
      <c r="M4377" s="16">
        <f t="shared" si="274"/>
        <v>12951.279265202469</v>
      </c>
      <c r="N4377" s="17">
        <v>15040</v>
      </c>
      <c r="O4377" s="18">
        <f t="shared" si="275"/>
        <v>0</v>
      </c>
      <c r="P4377" s="19">
        <v>103.4</v>
      </c>
      <c r="Q4377" s="13">
        <v>0</v>
      </c>
      <c r="R4377" s="120">
        <v>18.27</v>
      </c>
    </row>
    <row r="4378" spans="1:18">
      <c r="A4378" s="107">
        <v>4376</v>
      </c>
      <c r="B4378" s="10">
        <v>7</v>
      </c>
      <c r="C4378" s="10">
        <v>2</v>
      </c>
      <c r="D4378" s="11">
        <v>9</v>
      </c>
      <c r="E4378" s="12">
        <v>14311.9800691853</v>
      </c>
      <c r="F4378" s="13">
        <v>27.342100161200008</v>
      </c>
      <c r="G4378" s="13">
        <v>5171.9182289596129</v>
      </c>
      <c r="H4378" s="13">
        <v>0</v>
      </c>
      <c r="I4378" s="14">
        <f t="shared" si="272"/>
        <v>19456.556197983711</v>
      </c>
      <c r="J4378" s="13">
        <v>4123.2437519999994</v>
      </c>
      <c r="K4378" s="14">
        <f t="shared" si="273"/>
        <v>15333.312445983713</v>
      </c>
      <c r="L4378" s="15">
        <v>1338.8926881720429</v>
      </c>
      <c r="M4378" s="16">
        <f t="shared" si="274"/>
        <v>13994.419757811669</v>
      </c>
      <c r="N4378" s="17">
        <v>15828</v>
      </c>
      <c r="O4378" s="18">
        <f t="shared" si="275"/>
        <v>0</v>
      </c>
      <c r="P4378" s="19">
        <v>103.4</v>
      </c>
      <c r="Q4378" s="13">
        <v>0</v>
      </c>
      <c r="R4378" s="120">
        <v>23.51</v>
      </c>
    </row>
    <row r="4379" spans="1:18">
      <c r="A4379" s="107">
        <v>4377</v>
      </c>
      <c r="B4379" s="10">
        <v>7</v>
      </c>
      <c r="C4379" s="10">
        <v>2</v>
      </c>
      <c r="D4379" s="11">
        <v>10</v>
      </c>
      <c r="E4379" s="12">
        <v>15477.899294865399</v>
      </c>
      <c r="F4379" s="13">
        <v>28.313259703799996</v>
      </c>
      <c r="G4379" s="13">
        <v>5061.1954815036133</v>
      </c>
      <c r="H4379" s="13">
        <v>0</v>
      </c>
      <c r="I4379" s="14">
        <f t="shared" si="272"/>
        <v>20510.781516665214</v>
      </c>
      <c r="J4379" s="13">
        <v>4137.6879840000001</v>
      </c>
      <c r="K4379" s="14">
        <f t="shared" si="273"/>
        <v>16373.093532665214</v>
      </c>
      <c r="L4379" s="15">
        <v>1338.8926881720429</v>
      </c>
      <c r="M4379" s="16">
        <f t="shared" si="274"/>
        <v>15034.200844493171</v>
      </c>
      <c r="N4379" s="17">
        <v>16555</v>
      </c>
      <c r="O4379" s="18">
        <f t="shared" si="275"/>
        <v>0</v>
      </c>
      <c r="P4379" s="19">
        <v>103.4</v>
      </c>
      <c r="Q4379" s="13">
        <v>0</v>
      </c>
      <c r="R4379" s="120">
        <v>25.9</v>
      </c>
    </row>
    <row r="4380" spans="1:18">
      <c r="A4380" s="107">
        <v>4378</v>
      </c>
      <c r="B4380" s="10">
        <v>7</v>
      </c>
      <c r="C4380" s="10">
        <v>2</v>
      </c>
      <c r="D4380" s="11">
        <v>11</v>
      </c>
      <c r="E4380" s="12">
        <v>15971.856818388898</v>
      </c>
      <c r="F4380" s="13">
        <v>28.746061654899993</v>
      </c>
      <c r="G4380" s="13">
        <v>4965.1485428876149</v>
      </c>
      <c r="H4380" s="13">
        <v>0</v>
      </c>
      <c r="I4380" s="14">
        <f t="shared" si="272"/>
        <v>20908.259299621612</v>
      </c>
      <c r="J4380" s="13">
        <v>4171.9273619999994</v>
      </c>
      <c r="K4380" s="14">
        <f t="shared" si="273"/>
        <v>16736.331937621613</v>
      </c>
      <c r="L4380" s="15">
        <v>1338.8926881720429</v>
      </c>
      <c r="M4380" s="16">
        <f t="shared" si="274"/>
        <v>15397.43924944957</v>
      </c>
      <c r="N4380" s="17">
        <v>17028</v>
      </c>
      <c r="O4380" s="18">
        <f t="shared" si="275"/>
        <v>0</v>
      </c>
      <c r="P4380" s="19">
        <v>103.4</v>
      </c>
      <c r="Q4380" s="13">
        <v>0</v>
      </c>
      <c r="R4380" s="120">
        <v>28.4</v>
      </c>
    </row>
    <row r="4381" spans="1:18">
      <c r="A4381" s="107">
        <v>4379</v>
      </c>
      <c r="B4381" s="10">
        <v>7</v>
      </c>
      <c r="C4381" s="10">
        <v>2</v>
      </c>
      <c r="D4381" s="11">
        <v>12</v>
      </c>
      <c r="E4381" s="12">
        <v>16096.289626358799</v>
      </c>
      <c r="F4381" s="13">
        <v>28.8770263943</v>
      </c>
      <c r="G4381" s="13">
        <v>4935.4881567036118</v>
      </c>
      <c r="H4381" s="13">
        <v>0</v>
      </c>
      <c r="I4381" s="14">
        <f t="shared" si="272"/>
        <v>21002.90075666811</v>
      </c>
      <c r="J4381" s="13">
        <v>4166.4705320000003</v>
      </c>
      <c r="K4381" s="14">
        <f t="shared" si="273"/>
        <v>16836.430224668111</v>
      </c>
      <c r="L4381" s="15">
        <v>1338.8926881720429</v>
      </c>
      <c r="M4381" s="16">
        <f t="shared" si="274"/>
        <v>15497.537536496067</v>
      </c>
      <c r="N4381" s="17">
        <v>17238</v>
      </c>
      <c r="O4381" s="18">
        <f t="shared" si="275"/>
        <v>0</v>
      </c>
      <c r="P4381" s="19">
        <v>103.4</v>
      </c>
      <c r="Q4381" s="13">
        <v>0</v>
      </c>
      <c r="R4381" s="120">
        <v>29.93</v>
      </c>
    </row>
    <row r="4382" spans="1:18">
      <c r="A4382" s="107">
        <v>4380</v>
      </c>
      <c r="B4382" s="10">
        <v>7</v>
      </c>
      <c r="C4382" s="10">
        <v>2</v>
      </c>
      <c r="D4382" s="11">
        <v>13</v>
      </c>
      <c r="E4382" s="12">
        <v>16198.594652511201</v>
      </c>
      <c r="F4382" s="13">
        <v>29.0013448017</v>
      </c>
      <c r="G4382" s="13">
        <v>4622.845794715613</v>
      </c>
      <c r="H4382" s="13">
        <v>0</v>
      </c>
      <c r="I4382" s="14">
        <f t="shared" si="272"/>
        <v>20792.439102425116</v>
      </c>
      <c r="J4382" s="13">
        <v>4096.5423519999995</v>
      </c>
      <c r="K4382" s="14">
        <f t="shared" si="273"/>
        <v>16695.896750425116</v>
      </c>
      <c r="L4382" s="15">
        <v>1338.8926881720429</v>
      </c>
      <c r="M4382" s="16">
        <f t="shared" si="274"/>
        <v>15357.004062253072</v>
      </c>
      <c r="N4382" s="17">
        <v>16981</v>
      </c>
      <c r="O4382" s="18">
        <f t="shared" si="275"/>
        <v>0</v>
      </c>
      <c r="P4382" s="19">
        <v>103.4</v>
      </c>
      <c r="Q4382" s="13">
        <v>0</v>
      </c>
      <c r="R4382" s="120">
        <v>34.68</v>
      </c>
    </row>
    <row r="4383" spans="1:18">
      <c r="A4383" s="107">
        <v>4381</v>
      </c>
      <c r="B4383" s="10">
        <v>7</v>
      </c>
      <c r="C4383" s="10">
        <v>2</v>
      </c>
      <c r="D4383" s="11">
        <v>14</v>
      </c>
      <c r="E4383" s="12">
        <v>15927.903573867103</v>
      </c>
      <c r="F4383" s="13">
        <v>28.758237804400004</v>
      </c>
      <c r="G4383" s="13">
        <v>4676.9115268956139</v>
      </c>
      <c r="H4383" s="13">
        <v>0</v>
      </c>
      <c r="I4383" s="14">
        <f t="shared" si="272"/>
        <v>20576.056862958314</v>
      </c>
      <c r="J4383" s="13">
        <v>4073.0311180000003</v>
      </c>
      <c r="K4383" s="14">
        <f t="shared" si="273"/>
        <v>16503.025744958315</v>
      </c>
      <c r="L4383" s="15">
        <v>1338.8926881720429</v>
      </c>
      <c r="M4383" s="16">
        <f t="shared" si="274"/>
        <v>15164.133056786271</v>
      </c>
      <c r="N4383" s="17">
        <v>16690</v>
      </c>
      <c r="O4383" s="18">
        <f t="shared" si="275"/>
        <v>0</v>
      </c>
      <c r="P4383" s="19">
        <v>103.4</v>
      </c>
      <c r="Q4383" s="13">
        <v>0</v>
      </c>
      <c r="R4383" s="120">
        <v>35.630000000000003</v>
      </c>
    </row>
    <row r="4384" spans="1:18">
      <c r="A4384" s="107">
        <v>4382</v>
      </c>
      <c r="B4384" s="10">
        <v>7</v>
      </c>
      <c r="C4384" s="10">
        <v>2</v>
      </c>
      <c r="D4384" s="11">
        <v>15</v>
      </c>
      <c r="E4384" s="12">
        <v>15836.450409554101</v>
      </c>
      <c r="F4384" s="13">
        <v>28.652122689900001</v>
      </c>
      <c r="G4384" s="13">
        <v>4665.8799263516121</v>
      </c>
      <c r="H4384" s="13">
        <v>0</v>
      </c>
      <c r="I4384" s="14">
        <f t="shared" si="272"/>
        <v>20473.678213215811</v>
      </c>
      <c r="J4384" s="13">
        <v>4083.2220779999993</v>
      </c>
      <c r="K4384" s="14">
        <f t="shared" si="273"/>
        <v>16390.456135215813</v>
      </c>
      <c r="L4384" s="15">
        <v>1338.8926881720429</v>
      </c>
      <c r="M4384" s="16">
        <f t="shared" si="274"/>
        <v>15051.563447043769</v>
      </c>
      <c r="N4384" s="17">
        <v>16568</v>
      </c>
      <c r="O4384" s="18">
        <f t="shared" si="275"/>
        <v>0</v>
      </c>
      <c r="P4384" s="19">
        <v>103.4</v>
      </c>
      <c r="Q4384" s="13">
        <v>0</v>
      </c>
      <c r="R4384" s="120">
        <v>35.630000000000003</v>
      </c>
    </row>
    <row r="4385" spans="1:18">
      <c r="A4385" s="107">
        <v>4383</v>
      </c>
      <c r="B4385" s="10">
        <v>7</v>
      </c>
      <c r="C4385" s="10">
        <v>2</v>
      </c>
      <c r="D4385" s="11">
        <v>16</v>
      </c>
      <c r="E4385" s="12">
        <v>15936.635246965201</v>
      </c>
      <c r="F4385" s="13">
        <v>28.727968296999997</v>
      </c>
      <c r="G4385" s="13">
        <v>4616.462609487613</v>
      </c>
      <c r="H4385" s="13">
        <v>0</v>
      </c>
      <c r="I4385" s="14">
        <f t="shared" si="272"/>
        <v>20524.369888155816</v>
      </c>
      <c r="J4385" s="13">
        <v>4231.5801879999999</v>
      </c>
      <c r="K4385" s="14">
        <f t="shared" si="273"/>
        <v>16292.789700155816</v>
      </c>
      <c r="L4385" s="15">
        <v>1338.8926881720429</v>
      </c>
      <c r="M4385" s="16">
        <f t="shared" si="274"/>
        <v>14953.897011983772</v>
      </c>
      <c r="N4385" s="17">
        <v>16477</v>
      </c>
      <c r="O4385" s="18">
        <f t="shared" si="275"/>
        <v>0</v>
      </c>
      <c r="P4385" s="19">
        <v>103.4</v>
      </c>
      <c r="Q4385" s="13">
        <v>0</v>
      </c>
      <c r="R4385" s="120">
        <v>35</v>
      </c>
    </row>
    <row r="4386" spans="1:18">
      <c r="A4386" s="107">
        <v>4384</v>
      </c>
      <c r="B4386" s="10">
        <v>7</v>
      </c>
      <c r="C4386" s="10">
        <v>2</v>
      </c>
      <c r="D4386" s="11">
        <v>17</v>
      </c>
      <c r="E4386" s="12">
        <v>16312.391722029597</v>
      </c>
      <c r="F4386" s="13">
        <v>29.350267136299998</v>
      </c>
      <c r="G4386" s="13">
        <v>4426.5370011356126</v>
      </c>
      <c r="H4386" s="13">
        <v>0</v>
      </c>
      <c r="I4386" s="14">
        <f t="shared" si="272"/>
        <v>20709.57845602891</v>
      </c>
      <c r="J4386" s="13">
        <v>4263.9874399999999</v>
      </c>
      <c r="K4386" s="14">
        <f t="shared" si="273"/>
        <v>16445.59101602891</v>
      </c>
      <c r="L4386" s="15">
        <v>1338.8926881720429</v>
      </c>
      <c r="M4386" s="16">
        <f t="shared" si="274"/>
        <v>15106.698327856866</v>
      </c>
      <c r="N4386" s="17">
        <v>16632</v>
      </c>
      <c r="O4386" s="18">
        <f t="shared" si="275"/>
        <v>0</v>
      </c>
      <c r="P4386" s="19">
        <v>103.4</v>
      </c>
      <c r="Q4386" s="13">
        <v>0</v>
      </c>
      <c r="R4386" s="120">
        <v>35.630000000000003</v>
      </c>
    </row>
    <row r="4387" spans="1:18">
      <c r="A4387" s="107">
        <v>4385</v>
      </c>
      <c r="B4387" s="10">
        <v>7</v>
      </c>
      <c r="C4387" s="10">
        <v>2</v>
      </c>
      <c r="D4387" s="11">
        <v>18</v>
      </c>
      <c r="E4387" s="12">
        <v>16664.135903829298</v>
      </c>
      <c r="F4387" s="13">
        <v>29.708958580099992</v>
      </c>
      <c r="G4387" s="13">
        <v>4649.6388906396132</v>
      </c>
      <c r="H4387" s="13">
        <v>0</v>
      </c>
      <c r="I4387" s="14">
        <f t="shared" si="272"/>
        <v>21284.06583588881</v>
      </c>
      <c r="J4387" s="13">
        <v>4218.8875880000005</v>
      </c>
      <c r="K4387" s="14">
        <f t="shared" si="273"/>
        <v>17065.178247888809</v>
      </c>
      <c r="L4387" s="15">
        <v>1338.8926881720429</v>
      </c>
      <c r="M4387" s="16">
        <f t="shared" si="274"/>
        <v>15726.285559716765</v>
      </c>
      <c r="N4387" s="17">
        <v>17633</v>
      </c>
      <c r="O4387" s="18">
        <f t="shared" si="275"/>
        <v>0</v>
      </c>
      <c r="P4387" s="19">
        <v>103.4</v>
      </c>
      <c r="Q4387" s="13">
        <v>0</v>
      </c>
      <c r="R4387" s="120">
        <v>36.78</v>
      </c>
    </row>
    <row r="4388" spans="1:18">
      <c r="A4388" s="107">
        <v>4386</v>
      </c>
      <c r="B4388" s="10">
        <v>7</v>
      </c>
      <c r="C4388" s="10">
        <v>2</v>
      </c>
      <c r="D4388" s="11">
        <v>19</v>
      </c>
      <c r="E4388" s="12">
        <v>16872.737167495099</v>
      </c>
      <c r="F4388" s="13">
        <v>29.896598298800004</v>
      </c>
      <c r="G4388" s="13">
        <v>4480.3738831356131</v>
      </c>
      <c r="H4388" s="13">
        <v>0</v>
      </c>
      <c r="I4388" s="14">
        <f t="shared" si="272"/>
        <v>21323.214452331911</v>
      </c>
      <c r="J4388" s="13">
        <v>4121.7357920000004</v>
      </c>
      <c r="K4388" s="14">
        <f t="shared" si="273"/>
        <v>17201.478660331912</v>
      </c>
      <c r="L4388" s="15">
        <v>1338.8926881720429</v>
      </c>
      <c r="M4388" s="16">
        <f t="shared" si="274"/>
        <v>15862.585972159868</v>
      </c>
      <c r="N4388" s="17">
        <v>17793</v>
      </c>
      <c r="O4388" s="18">
        <f t="shared" si="275"/>
        <v>0</v>
      </c>
      <c r="P4388" s="19">
        <v>103.4</v>
      </c>
      <c r="Q4388" s="13">
        <v>0</v>
      </c>
      <c r="R4388" s="120">
        <v>37.049999999999997</v>
      </c>
    </row>
    <row r="4389" spans="1:18">
      <c r="A4389" s="107">
        <v>4387</v>
      </c>
      <c r="B4389" s="10">
        <v>7</v>
      </c>
      <c r="C4389" s="10">
        <v>2</v>
      </c>
      <c r="D4389" s="11">
        <v>20</v>
      </c>
      <c r="E4389" s="12">
        <v>17127.824653558106</v>
      </c>
      <c r="F4389" s="13">
        <v>30.120243780599992</v>
      </c>
      <c r="G4389" s="13">
        <v>4049.4468580756129</v>
      </c>
      <c r="H4389" s="13">
        <v>0</v>
      </c>
      <c r="I4389" s="14">
        <f t="shared" si="272"/>
        <v>21147.151267853122</v>
      </c>
      <c r="J4389" s="13">
        <v>4325.2457160000013</v>
      </c>
      <c r="K4389" s="14">
        <f t="shared" si="273"/>
        <v>16821.90555185312</v>
      </c>
      <c r="L4389" s="15">
        <v>1338.8926881720429</v>
      </c>
      <c r="M4389" s="16">
        <f t="shared" si="274"/>
        <v>15483.012863681077</v>
      </c>
      <c r="N4389" s="17">
        <v>17205</v>
      </c>
      <c r="O4389" s="18">
        <f t="shared" si="275"/>
        <v>0</v>
      </c>
      <c r="P4389" s="19">
        <v>103.4</v>
      </c>
      <c r="Q4389" s="13">
        <v>0</v>
      </c>
      <c r="R4389" s="120">
        <v>32.75</v>
      </c>
    </row>
    <row r="4390" spans="1:18">
      <c r="A4390" s="107">
        <v>4388</v>
      </c>
      <c r="B4390" s="10">
        <v>7</v>
      </c>
      <c r="C4390" s="10">
        <v>2</v>
      </c>
      <c r="D4390" s="11">
        <v>21</v>
      </c>
      <c r="E4390" s="12">
        <v>16843.434248802903</v>
      </c>
      <c r="F4390" s="13">
        <v>29.8658335555</v>
      </c>
      <c r="G4390" s="13">
        <v>4154.5590325316125</v>
      </c>
      <c r="H4390" s="13">
        <v>0</v>
      </c>
      <c r="I4390" s="14">
        <f t="shared" si="272"/>
        <v>20968.127447779014</v>
      </c>
      <c r="J4390" s="13">
        <v>4354.5162059999993</v>
      </c>
      <c r="K4390" s="14">
        <f t="shared" si="273"/>
        <v>16613.611241779014</v>
      </c>
      <c r="L4390" s="15">
        <v>1338.8926881720429</v>
      </c>
      <c r="M4390" s="16">
        <f t="shared" si="274"/>
        <v>15274.71855360697</v>
      </c>
      <c r="N4390" s="17">
        <v>16885</v>
      </c>
      <c r="O4390" s="18">
        <f t="shared" si="275"/>
        <v>0</v>
      </c>
      <c r="P4390" s="19">
        <v>103.4</v>
      </c>
      <c r="Q4390" s="13">
        <v>0</v>
      </c>
      <c r="R4390" s="120">
        <v>32.369999999999997</v>
      </c>
    </row>
    <row r="4391" spans="1:18">
      <c r="A4391" s="107">
        <v>4389</v>
      </c>
      <c r="B4391" s="10">
        <v>7</v>
      </c>
      <c r="C4391" s="10">
        <v>2</v>
      </c>
      <c r="D4391" s="11">
        <v>22</v>
      </c>
      <c r="E4391" s="12">
        <v>16736.908932907005</v>
      </c>
      <c r="F4391" s="13">
        <v>29.773589479399998</v>
      </c>
      <c r="G4391" s="13">
        <v>4330.9147802596126</v>
      </c>
      <c r="H4391" s="13">
        <v>0</v>
      </c>
      <c r="I4391" s="14">
        <f t="shared" si="272"/>
        <v>21038.050123687219</v>
      </c>
      <c r="J4391" s="13">
        <v>4270.7988589999986</v>
      </c>
      <c r="K4391" s="14">
        <f t="shared" si="273"/>
        <v>16767.25126468722</v>
      </c>
      <c r="L4391" s="15">
        <v>1338.8926881720429</v>
      </c>
      <c r="M4391" s="16">
        <f t="shared" si="274"/>
        <v>15428.358576515177</v>
      </c>
      <c r="N4391" s="17">
        <v>17106</v>
      </c>
      <c r="O4391" s="18">
        <f t="shared" si="275"/>
        <v>0</v>
      </c>
      <c r="P4391" s="19">
        <v>103.4</v>
      </c>
      <c r="Q4391" s="13">
        <v>0</v>
      </c>
      <c r="R4391" s="120">
        <v>29.93</v>
      </c>
    </row>
    <row r="4392" spans="1:18">
      <c r="A4392" s="107">
        <v>4390</v>
      </c>
      <c r="B4392" s="10">
        <v>7</v>
      </c>
      <c r="C4392" s="10">
        <v>2</v>
      </c>
      <c r="D4392" s="11">
        <v>23</v>
      </c>
      <c r="E4392" s="12">
        <v>15842.171859651704</v>
      </c>
      <c r="F4392" s="13">
        <v>29.029245865799989</v>
      </c>
      <c r="G4392" s="13">
        <v>4482.6231263836125</v>
      </c>
      <c r="H4392" s="13">
        <v>0</v>
      </c>
      <c r="I4392" s="14">
        <f t="shared" si="272"/>
        <v>20295.765740169518</v>
      </c>
      <c r="J4392" s="13">
        <v>4267.5515650000007</v>
      </c>
      <c r="K4392" s="14">
        <f t="shared" si="273"/>
        <v>16028.214175169516</v>
      </c>
      <c r="L4392" s="15">
        <v>1338.8926881720429</v>
      </c>
      <c r="M4392" s="16">
        <f t="shared" si="274"/>
        <v>14689.321486997473</v>
      </c>
      <c r="N4392" s="17">
        <v>16278</v>
      </c>
      <c r="O4392" s="18">
        <f t="shared" si="275"/>
        <v>0</v>
      </c>
      <c r="P4392" s="19">
        <v>103.4</v>
      </c>
      <c r="Q4392" s="13">
        <v>0</v>
      </c>
      <c r="R4392" s="120">
        <v>29.51</v>
      </c>
    </row>
    <row r="4393" spans="1:18">
      <c r="A4393" s="107">
        <v>4391</v>
      </c>
      <c r="B4393" s="10">
        <v>7</v>
      </c>
      <c r="C4393" s="10">
        <v>2</v>
      </c>
      <c r="D4393" s="11">
        <v>24</v>
      </c>
      <c r="E4393" s="12">
        <v>15237.152276569499</v>
      </c>
      <c r="F4393" s="13">
        <v>28.690458700399994</v>
      </c>
      <c r="G4393" s="13">
        <v>4091.2836747156134</v>
      </c>
      <c r="H4393" s="13">
        <v>0</v>
      </c>
      <c r="I4393" s="14">
        <f t="shared" si="272"/>
        <v>19299.745492584712</v>
      </c>
      <c r="J4393" s="13">
        <v>3924.9108940000001</v>
      </c>
      <c r="K4393" s="14">
        <f t="shared" si="273"/>
        <v>15374.834598584712</v>
      </c>
      <c r="L4393" s="15">
        <v>1338.8926881720429</v>
      </c>
      <c r="M4393" s="16">
        <f t="shared" si="274"/>
        <v>14035.941910412668</v>
      </c>
      <c r="N4393" s="17">
        <v>15855</v>
      </c>
      <c r="O4393" s="18">
        <f t="shared" si="275"/>
        <v>0</v>
      </c>
      <c r="P4393" s="19">
        <v>103.4</v>
      </c>
      <c r="Q4393" s="13">
        <v>0</v>
      </c>
      <c r="R4393" s="120">
        <v>24.72</v>
      </c>
    </row>
    <row r="4394" spans="1:18">
      <c r="A4394" s="107">
        <v>4392</v>
      </c>
      <c r="B4394" s="10">
        <v>7</v>
      </c>
      <c r="C4394" s="10">
        <v>3</v>
      </c>
      <c r="D4394" s="11">
        <v>1</v>
      </c>
      <c r="E4394" s="12">
        <v>13968.200889110603</v>
      </c>
      <c r="F4394" s="13">
        <v>27.620997291699993</v>
      </c>
      <c r="G4394" s="13">
        <v>4470.7095731916133</v>
      </c>
      <c r="H4394" s="13">
        <v>0</v>
      </c>
      <c r="I4394" s="14">
        <f t="shared" si="272"/>
        <v>18411.289465010515</v>
      </c>
      <c r="J4394" s="13">
        <v>4444.6820349999989</v>
      </c>
      <c r="K4394" s="14">
        <f t="shared" si="273"/>
        <v>13966.607430010517</v>
      </c>
      <c r="L4394" s="15">
        <v>1338.8926881720429</v>
      </c>
      <c r="M4394" s="16">
        <f t="shared" si="274"/>
        <v>12627.714741838474</v>
      </c>
      <c r="N4394" s="17">
        <v>14663</v>
      </c>
      <c r="O4394" s="18">
        <f t="shared" si="275"/>
        <v>0</v>
      </c>
      <c r="P4394" s="19">
        <v>103.4</v>
      </c>
      <c r="Q4394" s="13">
        <v>0</v>
      </c>
      <c r="R4394" s="120">
        <v>19.98</v>
      </c>
    </row>
    <row r="4395" spans="1:18">
      <c r="A4395" s="107">
        <v>4393</v>
      </c>
      <c r="B4395" s="10">
        <v>7</v>
      </c>
      <c r="C4395" s="10">
        <v>3</v>
      </c>
      <c r="D4395" s="11">
        <v>2</v>
      </c>
      <c r="E4395" s="12">
        <v>13565.213331232499</v>
      </c>
      <c r="F4395" s="13">
        <v>27.279396771599995</v>
      </c>
      <c r="G4395" s="13">
        <v>4506.4677480036135</v>
      </c>
      <c r="H4395" s="13">
        <v>0</v>
      </c>
      <c r="I4395" s="14">
        <f t="shared" si="272"/>
        <v>18044.401682464511</v>
      </c>
      <c r="J4395" s="13">
        <v>4119.6127539999989</v>
      </c>
      <c r="K4395" s="14">
        <f t="shared" si="273"/>
        <v>13924.788928464513</v>
      </c>
      <c r="L4395" s="15">
        <v>1338.8926881720429</v>
      </c>
      <c r="M4395" s="16">
        <f t="shared" si="274"/>
        <v>12585.89624029247</v>
      </c>
      <c r="N4395" s="17">
        <v>14628</v>
      </c>
      <c r="O4395" s="18">
        <f t="shared" si="275"/>
        <v>0</v>
      </c>
      <c r="P4395" s="19">
        <v>103.4</v>
      </c>
      <c r="Q4395" s="13">
        <v>0</v>
      </c>
      <c r="R4395" s="120">
        <v>19.21</v>
      </c>
    </row>
    <row r="4396" spans="1:18">
      <c r="A4396" s="107">
        <v>4394</v>
      </c>
      <c r="B4396" s="10">
        <v>7</v>
      </c>
      <c r="C4396" s="10">
        <v>3</v>
      </c>
      <c r="D4396" s="11">
        <v>3</v>
      </c>
      <c r="E4396" s="12">
        <v>13427.079791316801</v>
      </c>
      <c r="F4396" s="13">
        <v>27.148349168300005</v>
      </c>
      <c r="G4396" s="13">
        <v>4476.4718083356129</v>
      </c>
      <c r="H4396" s="13">
        <v>0</v>
      </c>
      <c r="I4396" s="14">
        <f t="shared" si="272"/>
        <v>17876.403250484116</v>
      </c>
      <c r="J4396" s="13">
        <v>4120.0102720000004</v>
      </c>
      <c r="K4396" s="14">
        <f t="shared" si="273"/>
        <v>13756.392978484117</v>
      </c>
      <c r="L4396" s="15">
        <v>1338.8926881720429</v>
      </c>
      <c r="M4396" s="16">
        <f t="shared" si="274"/>
        <v>12417.500290312073</v>
      </c>
      <c r="N4396" s="17">
        <v>14412</v>
      </c>
      <c r="O4396" s="18">
        <f t="shared" si="275"/>
        <v>0</v>
      </c>
      <c r="P4396" s="19">
        <v>103.4</v>
      </c>
      <c r="Q4396" s="13">
        <v>0</v>
      </c>
      <c r="R4396" s="120">
        <v>18.440000000000001</v>
      </c>
    </row>
    <row r="4397" spans="1:18">
      <c r="A4397" s="107">
        <v>4395</v>
      </c>
      <c r="B4397" s="10">
        <v>7</v>
      </c>
      <c r="C4397" s="10">
        <v>3</v>
      </c>
      <c r="D4397" s="11">
        <v>4</v>
      </c>
      <c r="E4397" s="12">
        <v>13042.584443026893</v>
      </c>
      <c r="F4397" s="13">
        <v>26.787672709399995</v>
      </c>
      <c r="G4397" s="13">
        <v>4511.2424957916128</v>
      </c>
      <c r="H4397" s="13">
        <v>0</v>
      </c>
      <c r="I4397" s="14">
        <f t="shared" si="272"/>
        <v>17527.039266109106</v>
      </c>
      <c r="J4397" s="13">
        <v>3940.1993390000002</v>
      </c>
      <c r="K4397" s="14">
        <f t="shared" si="273"/>
        <v>13586.839927109106</v>
      </c>
      <c r="L4397" s="15">
        <v>1338.8926881720429</v>
      </c>
      <c r="M4397" s="16">
        <f t="shared" si="274"/>
        <v>12247.947238937062</v>
      </c>
      <c r="N4397" s="17">
        <v>14083</v>
      </c>
      <c r="O4397" s="18">
        <f t="shared" si="275"/>
        <v>0</v>
      </c>
      <c r="P4397" s="19">
        <v>103.4</v>
      </c>
      <c r="Q4397" s="13">
        <v>0</v>
      </c>
      <c r="R4397" s="120">
        <v>16.25</v>
      </c>
    </row>
    <row r="4398" spans="1:18">
      <c r="A4398" s="107">
        <v>4396</v>
      </c>
      <c r="B4398" s="10">
        <v>7</v>
      </c>
      <c r="C4398" s="10">
        <v>3</v>
      </c>
      <c r="D4398" s="11">
        <v>5</v>
      </c>
      <c r="E4398" s="12">
        <v>13210.65792116</v>
      </c>
      <c r="F4398" s="13">
        <v>26.940517029699993</v>
      </c>
      <c r="G4398" s="13">
        <v>4520.1467037236125</v>
      </c>
      <c r="H4398" s="13">
        <v>0</v>
      </c>
      <c r="I4398" s="14">
        <f t="shared" si="272"/>
        <v>17703.864107853915</v>
      </c>
      <c r="J4398" s="13">
        <v>3846.6937420000004</v>
      </c>
      <c r="K4398" s="14">
        <f t="shared" si="273"/>
        <v>13857.170365853915</v>
      </c>
      <c r="L4398" s="15">
        <v>1338.8926881720429</v>
      </c>
      <c r="M4398" s="16">
        <f t="shared" si="274"/>
        <v>12518.277677681872</v>
      </c>
      <c r="N4398" s="17">
        <v>14532</v>
      </c>
      <c r="O4398" s="18">
        <f t="shared" si="275"/>
        <v>0</v>
      </c>
      <c r="P4398" s="19">
        <v>103.4</v>
      </c>
      <c r="Q4398" s="13">
        <v>0</v>
      </c>
      <c r="R4398" s="120">
        <v>15.37</v>
      </c>
    </row>
    <row r="4399" spans="1:18">
      <c r="A4399" s="107">
        <v>4397</v>
      </c>
      <c r="B4399" s="10">
        <v>7</v>
      </c>
      <c r="C4399" s="10">
        <v>3</v>
      </c>
      <c r="D4399" s="11">
        <v>6</v>
      </c>
      <c r="E4399" s="12">
        <v>13289.915685564598</v>
      </c>
      <c r="F4399" s="13">
        <v>26.955790282900001</v>
      </c>
      <c r="G4399" s="13">
        <v>4501.0305363036132</v>
      </c>
      <c r="H4399" s="13">
        <v>0</v>
      </c>
      <c r="I4399" s="14">
        <f t="shared" si="272"/>
        <v>17763.990431585313</v>
      </c>
      <c r="J4399" s="13">
        <v>3908.3169080000007</v>
      </c>
      <c r="K4399" s="14">
        <f t="shared" si="273"/>
        <v>13855.673523585312</v>
      </c>
      <c r="L4399" s="15">
        <v>1338.8926881720429</v>
      </c>
      <c r="M4399" s="16">
        <f t="shared" si="274"/>
        <v>12516.780835413269</v>
      </c>
      <c r="N4399" s="17">
        <v>14530</v>
      </c>
      <c r="O4399" s="18">
        <f t="shared" si="275"/>
        <v>0</v>
      </c>
      <c r="P4399" s="19">
        <v>103.4</v>
      </c>
      <c r="Q4399" s="13">
        <v>0</v>
      </c>
      <c r="R4399" s="120">
        <v>17.91</v>
      </c>
    </row>
    <row r="4400" spans="1:18">
      <c r="A4400" s="107">
        <v>4398</v>
      </c>
      <c r="B4400" s="10">
        <v>7</v>
      </c>
      <c r="C4400" s="10">
        <v>3</v>
      </c>
      <c r="D4400" s="11">
        <v>7</v>
      </c>
      <c r="E4400" s="12">
        <v>14297.249699901598</v>
      </c>
      <c r="F4400" s="13">
        <v>27.155916751499991</v>
      </c>
      <c r="G4400" s="13">
        <v>4603.4319386796133</v>
      </c>
      <c r="H4400" s="13">
        <v>0</v>
      </c>
      <c r="I4400" s="14">
        <f t="shared" si="272"/>
        <v>18873.525721829712</v>
      </c>
      <c r="J4400" s="13">
        <v>3838.4488379999998</v>
      </c>
      <c r="K4400" s="14">
        <f t="shared" si="273"/>
        <v>15035.076883829712</v>
      </c>
      <c r="L4400" s="15">
        <v>1338.8926881720429</v>
      </c>
      <c r="M4400" s="16">
        <f t="shared" si="274"/>
        <v>13696.184195657668</v>
      </c>
      <c r="N4400" s="17">
        <v>15648</v>
      </c>
      <c r="O4400" s="18">
        <f t="shared" si="275"/>
        <v>0</v>
      </c>
      <c r="P4400" s="19">
        <v>103.4</v>
      </c>
      <c r="Q4400" s="13">
        <v>0</v>
      </c>
      <c r="R4400" s="120">
        <v>23.35</v>
      </c>
    </row>
    <row r="4401" spans="1:18">
      <c r="A4401" s="107">
        <v>4399</v>
      </c>
      <c r="B4401" s="10">
        <v>7</v>
      </c>
      <c r="C4401" s="10">
        <v>3</v>
      </c>
      <c r="D4401" s="11">
        <v>8</v>
      </c>
      <c r="E4401" s="12">
        <v>15528.081885986505</v>
      </c>
      <c r="F4401" s="13">
        <v>28.171199440299993</v>
      </c>
      <c r="G4401" s="13">
        <v>4515.0125869796129</v>
      </c>
      <c r="H4401" s="13">
        <v>0</v>
      </c>
      <c r="I4401" s="14">
        <f t="shared" si="272"/>
        <v>20014.923273525819</v>
      </c>
      <c r="J4401" s="13">
        <v>3833.4198310000002</v>
      </c>
      <c r="K4401" s="14">
        <f t="shared" si="273"/>
        <v>16181.50344252582</v>
      </c>
      <c r="L4401" s="15">
        <v>1338.8926881720429</v>
      </c>
      <c r="M4401" s="16">
        <f t="shared" si="274"/>
        <v>14842.610754353776</v>
      </c>
      <c r="N4401" s="17">
        <v>16388</v>
      </c>
      <c r="O4401" s="18">
        <f t="shared" si="275"/>
        <v>0</v>
      </c>
      <c r="P4401" s="19">
        <v>103.4</v>
      </c>
      <c r="Q4401" s="13">
        <v>0</v>
      </c>
      <c r="R4401" s="120">
        <v>25.63</v>
      </c>
    </row>
    <row r="4402" spans="1:18">
      <c r="A4402" s="107">
        <v>4400</v>
      </c>
      <c r="B4402" s="10">
        <v>7</v>
      </c>
      <c r="C4402" s="10">
        <v>3</v>
      </c>
      <c r="D4402" s="11">
        <v>9</v>
      </c>
      <c r="E4402" s="12">
        <v>16819.752314132296</v>
      </c>
      <c r="F4402" s="13">
        <v>29.772830435100008</v>
      </c>
      <c r="G4402" s="13">
        <v>4611.1986985796129</v>
      </c>
      <c r="H4402" s="13">
        <v>0</v>
      </c>
      <c r="I4402" s="14">
        <f t="shared" si="272"/>
        <v>21401.17818227681</v>
      </c>
      <c r="J4402" s="13">
        <v>4090.05134</v>
      </c>
      <c r="K4402" s="14">
        <f t="shared" si="273"/>
        <v>17311.126842276812</v>
      </c>
      <c r="L4402" s="15">
        <v>1338.8926881720429</v>
      </c>
      <c r="M4402" s="16">
        <f t="shared" si="274"/>
        <v>15972.234154104768</v>
      </c>
      <c r="N4402" s="17">
        <v>17945</v>
      </c>
      <c r="O4402" s="18">
        <f t="shared" si="275"/>
        <v>0</v>
      </c>
      <c r="P4402" s="19">
        <v>103.4</v>
      </c>
      <c r="Q4402" s="13">
        <v>0</v>
      </c>
      <c r="R4402" s="120">
        <v>27.62</v>
      </c>
    </row>
    <row r="4403" spans="1:18">
      <c r="A4403" s="107">
        <v>4401</v>
      </c>
      <c r="B4403" s="10">
        <v>7</v>
      </c>
      <c r="C4403" s="10">
        <v>3</v>
      </c>
      <c r="D4403" s="11">
        <v>10</v>
      </c>
      <c r="E4403" s="12">
        <v>17835.922528238603</v>
      </c>
      <c r="F4403" s="13">
        <v>30.636246365099996</v>
      </c>
      <c r="G4403" s="13">
        <v>4226.8891262876123</v>
      </c>
      <c r="H4403" s="13">
        <v>0</v>
      </c>
      <c r="I4403" s="14">
        <f t="shared" si="272"/>
        <v>22032.175408161118</v>
      </c>
      <c r="J4403" s="13">
        <v>4223.4755020000002</v>
      </c>
      <c r="K4403" s="14">
        <f t="shared" si="273"/>
        <v>17808.699906161117</v>
      </c>
      <c r="L4403" s="15">
        <v>1338.8926881720429</v>
      </c>
      <c r="M4403" s="16">
        <f t="shared" si="274"/>
        <v>16469.807217989073</v>
      </c>
      <c r="N4403" s="17">
        <v>18608</v>
      </c>
      <c r="O4403" s="18">
        <f t="shared" si="275"/>
        <v>0</v>
      </c>
      <c r="P4403" s="19">
        <v>103.4</v>
      </c>
      <c r="Q4403" s="13">
        <v>0</v>
      </c>
      <c r="R4403" s="120">
        <v>29.93</v>
      </c>
    </row>
    <row r="4404" spans="1:18">
      <c r="A4404" s="107">
        <v>4402</v>
      </c>
      <c r="B4404" s="10">
        <v>7</v>
      </c>
      <c r="C4404" s="10">
        <v>3</v>
      </c>
      <c r="D4404" s="11">
        <v>11</v>
      </c>
      <c r="E4404" s="12">
        <v>18124.648526271401</v>
      </c>
      <c r="F4404" s="13">
        <v>31.177821066100002</v>
      </c>
      <c r="G4404" s="13">
        <v>4118.9330545396124</v>
      </c>
      <c r="H4404" s="13">
        <v>0</v>
      </c>
      <c r="I4404" s="14">
        <f t="shared" si="272"/>
        <v>22212.403759744913</v>
      </c>
      <c r="J4404" s="13">
        <v>4392.6974769999988</v>
      </c>
      <c r="K4404" s="14">
        <f t="shared" si="273"/>
        <v>17819.706282744915</v>
      </c>
      <c r="L4404" s="15">
        <v>1338.8926881720429</v>
      </c>
      <c r="M4404" s="16">
        <f t="shared" si="274"/>
        <v>16480.813594572872</v>
      </c>
      <c r="N4404" s="17">
        <v>18622</v>
      </c>
      <c r="O4404" s="18">
        <f t="shared" si="275"/>
        <v>0</v>
      </c>
      <c r="P4404" s="19">
        <v>103.4</v>
      </c>
      <c r="Q4404" s="13">
        <v>0</v>
      </c>
      <c r="R4404" s="120">
        <v>29.93</v>
      </c>
    </row>
    <row r="4405" spans="1:18">
      <c r="A4405" s="107">
        <v>4403</v>
      </c>
      <c r="B4405" s="10">
        <v>7</v>
      </c>
      <c r="C4405" s="10">
        <v>3</v>
      </c>
      <c r="D4405" s="11">
        <v>12</v>
      </c>
      <c r="E4405" s="12">
        <v>18282.117265858</v>
      </c>
      <c r="F4405" s="13">
        <v>31.4755687195</v>
      </c>
      <c r="G4405" s="13">
        <v>4217.5340033516131</v>
      </c>
      <c r="H4405" s="13">
        <v>0</v>
      </c>
      <c r="I4405" s="14">
        <f t="shared" si="272"/>
        <v>22468.175700490116</v>
      </c>
      <c r="J4405" s="13">
        <v>4489.6635890000007</v>
      </c>
      <c r="K4405" s="14">
        <f t="shared" si="273"/>
        <v>17978.512111490116</v>
      </c>
      <c r="L4405" s="15">
        <v>1338.8926881720429</v>
      </c>
      <c r="M4405" s="16">
        <f t="shared" si="274"/>
        <v>16639.619423318072</v>
      </c>
      <c r="N4405" s="17">
        <v>18779</v>
      </c>
      <c r="O4405" s="18">
        <f t="shared" si="275"/>
        <v>0</v>
      </c>
      <c r="P4405" s="19">
        <v>103.4</v>
      </c>
      <c r="Q4405" s="13">
        <v>0</v>
      </c>
      <c r="R4405" s="120">
        <v>31.72</v>
      </c>
    </row>
    <row r="4406" spans="1:18">
      <c r="A4406" s="107">
        <v>4404</v>
      </c>
      <c r="B4406" s="10">
        <v>7</v>
      </c>
      <c r="C4406" s="10">
        <v>3</v>
      </c>
      <c r="D4406" s="11">
        <v>13</v>
      </c>
      <c r="E4406" s="12">
        <v>18174.381131506307</v>
      </c>
      <c r="F4406" s="13">
        <v>31.415795350299994</v>
      </c>
      <c r="G4406" s="13">
        <v>4328.2271820476117</v>
      </c>
      <c r="H4406" s="13">
        <v>0</v>
      </c>
      <c r="I4406" s="14">
        <f t="shared" si="272"/>
        <v>22471.192518203618</v>
      </c>
      <c r="J4406" s="13">
        <v>4416.7775949999996</v>
      </c>
      <c r="K4406" s="14">
        <f t="shared" si="273"/>
        <v>18054.414923203618</v>
      </c>
      <c r="L4406" s="15">
        <v>1338.8926881720429</v>
      </c>
      <c r="M4406" s="16">
        <f t="shared" si="274"/>
        <v>16715.522235031574</v>
      </c>
      <c r="N4406" s="17">
        <v>18847</v>
      </c>
      <c r="O4406" s="18">
        <f t="shared" si="275"/>
        <v>0</v>
      </c>
      <c r="P4406" s="19">
        <v>103.4</v>
      </c>
      <c r="Q4406" s="13">
        <v>0</v>
      </c>
      <c r="R4406" s="120">
        <v>36.24</v>
      </c>
    </row>
    <row r="4407" spans="1:18">
      <c r="A4407" s="107">
        <v>4405</v>
      </c>
      <c r="B4407" s="10">
        <v>7</v>
      </c>
      <c r="C4407" s="10">
        <v>3</v>
      </c>
      <c r="D4407" s="11">
        <v>14</v>
      </c>
      <c r="E4407" s="12">
        <v>17768.740856339897</v>
      </c>
      <c r="F4407" s="13">
        <v>31.03510571759999</v>
      </c>
      <c r="G4407" s="13">
        <v>4424.9270018276129</v>
      </c>
      <c r="H4407" s="13">
        <v>0</v>
      </c>
      <c r="I4407" s="14">
        <f t="shared" si="272"/>
        <v>22162.632752449907</v>
      </c>
      <c r="J4407" s="13">
        <v>4218.1156689999998</v>
      </c>
      <c r="K4407" s="14">
        <f t="shared" si="273"/>
        <v>17944.517083449908</v>
      </c>
      <c r="L4407" s="15">
        <v>1338.8926881720429</v>
      </c>
      <c r="M4407" s="16">
        <f t="shared" si="274"/>
        <v>16605.624395277864</v>
      </c>
      <c r="N4407" s="17">
        <v>18749</v>
      </c>
      <c r="O4407" s="18">
        <f t="shared" si="275"/>
        <v>0</v>
      </c>
      <c r="P4407" s="19">
        <v>103.4</v>
      </c>
      <c r="Q4407" s="13">
        <v>0</v>
      </c>
      <c r="R4407" s="120">
        <v>37.56</v>
      </c>
    </row>
    <row r="4408" spans="1:18">
      <c r="A4408" s="107">
        <v>4406</v>
      </c>
      <c r="B4408" s="10">
        <v>7</v>
      </c>
      <c r="C4408" s="10">
        <v>3</v>
      </c>
      <c r="D4408" s="11">
        <v>15</v>
      </c>
      <c r="E4408" s="12">
        <v>17357.791385791599</v>
      </c>
      <c r="F4408" s="13">
        <v>30.405587350999998</v>
      </c>
      <c r="G4408" s="13">
        <v>4613.2644058156129</v>
      </c>
      <c r="H4408" s="13">
        <v>0</v>
      </c>
      <c r="I4408" s="14">
        <f t="shared" si="272"/>
        <v>21940.650204256213</v>
      </c>
      <c r="J4408" s="13">
        <v>4318.7294549999997</v>
      </c>
      <c r="K4408" s="14">
        <f t="shared" si="273"/>
        <v>17621.920749256213</v>
      </c>
      <c r="L4408" s="15">
        <v>1338.8926881720429</v>
      </c>
      <c r="M4408" s="16">
        <f t="shared" si="274"/>
        <v>16283.028061084169</v>
      </c>
      <c r="N4408" s="17">
        <v>18366</v>
      </c>
      <c r="O4408" s="18">
        <f t="shared" si="275"/>
        <v>0</v>
      </c>
      <c r="P4408" s="19">
        <v>103.4</v>
      </c>
      <c r="Q4408" s="13">
        <v>0</v>
      </c>
      <c r="R4408" s="120">
        <v>43</v>
      </c>
    </row>
    <row r="4409" spans="1:18">
      <c r="A4409" s="107">
        <v>4407</v>
      </c>
      <c r="B4409" s="10">
        <v>7</v>
      </c>
      <c r="C4409" s="10">
        <v>3</v>
      </c>
      <c r="D4409" s="11">
        <v>16</v>
      </c>
      <c r="E4409" s="12">
        <v>17385.193757720295</v>
      </c>
      <c r="F4409" s="13">
        <v>30.198541955900001</v>
      </c>
      <c r="G4409" s="13">
        <v>4637.8600030436128</v>
      </c>
      <c r="H4409" s="13">
        <v>0</v>
      </c>
      <c r="I4409" s="14">
        <f t="shared" si="272"/>
        <v>21992.85521880801</v>
      </c>
      <c r="J4409" s="13">
        <v>4186.3474999999999</v>
      </c>
      <c r="K4409" s="14">
        <f t="shared" si="273"/>
        <v>17806.50771880801</v>
      </c>
      <c r="L4409" s="15">
        <v>1338.8926881720429</v>
      </c>
      <c r="M4409" s="16">
        <f t="shared" si="274"/>
        <v>16467.615030635967</v>
      </c>
      <c r="N4409" s="17">
        <v>18602</v>
      </c>
      <c r="O4409" s="18">
        <f t="shared" si="275"/>
        <v>0</v>
      </c>
      <c r="P4409" s="19">
        <v>103.4</v>
      </c>
      <c r="Q4409" s="13">
        <v>0</v>
      </c>
      <c r="R4409" s="120">
        <v>43</v>
      </c>
    </row>
    <row r="4410" spans="1:18">
      <c r="A4410" s="107">
        <v>4408</v>
      </c>
      <c r="B4410" s="10">
        <v>7</v>
      </c>
      <c r="C4410" s="10">
        <v>3</v>
      </c>
      <c r="D4410" s="11">
        <v>17</v>
      </c>
      <c r="E4410" s="12">
        <v>17895.157689541804</v>
      </c>
      <c r="F4410" s="13">
        <v>30.710797076899993</v>
      </c>
      <c r="G4410" s="13">
        <v>4470.6428094996136</v>
      </c>
      <c r="H4410" s="13">
        <v>0</v>
      </c>
      <c r="I4410" s="14">
        <f t="shared" si="272"/>
        <v>22335.08970196452</v>
      </c>
      <c r="J4410" s="13">
        <v>4376.0444760000009</v>
      </c>
      <c r="K4410" s="14">
        <f t="shared" si="273"/>
        <v>17959.045225964517</v>
      </c>
      <c r="L4410" s="15">
        <v>1338.8926881720429</v>
      </c>
      <c r="M4410" s="16">
        <f t="shared" si="274"/>
        <v>16620.152537792474</v>
      </c>
      <c r="N4410" s="17">
        <v>18762</v>
      </c>
      <c r="O4410" s="18">
        <f t="shared" si="275"/>
        <v>0</v>
      </c>
      <c r="P4410" s="19">
        <v>103.4</v>
      </c>
      <c r="Q4410" s="13">
        <v>0</v>
      </c>
      <c r="R4410" s="120">
        <v>46.18</v>
      </c>
    </row>
    <row r="4411" spans="1:18">
      <c r="A4411" s="107">
        <v>4409</v>
      </c>
      <c r="B4411" s="10">
        <v>7</v>
      </c>
      <c r="C4411" s="10">
        <v>3</v>
      </c>
      <c r="D4411" s="11">
        <v>18</v>
      </c>
      <c r="E4411" s="12">
        <v>18430.689854143093</v>
      </c>
      <c r="F4411" s="13">
        <v>31.1565125915</v>
      </c>
      <c r="G4411" s="13">
        <v>4390.5410056836135</v>
      </c>
      <c r="H4411" s="13">
        <v>0</v>
      </c>
      <c r="I4411" s="14">
        <f t="shared" si="272"/>
        <v>22790.074347235204</v>
      </c>
      <c r="J4411" s="13">
        <v>4838.5202980000004</v>
      </c>
      <c r="K4411" s="14">
        <f t="shared" si="273"/>
        <v>17951.554049235205</v>
      </c>
      <c r="L4411" s="15">
        <v>1338.8926881720429</v>
      </c>
      <c r="M4411" s="16">
        <f t="shared" si="274"/>
        <v>16612.661361063161</v>
      </c>
      <c r="N4411" s="17">
        <v>18755</v>
      </c>
      <c r="O4411" s="18">
        <f t="shared" si="275"/>
        <v>0</v>
      </c>
      <c r="P4411" s="19">
        <v>103.4</v>
      </c>
      <c r="Q4411" s="13">
        <v>0</v>
      </c>
      <c r="R4411" s="120">
        <v>49.35</v>
      </c>
    </row>
    <row r="4412" spans="1:18">
      <c r="A4412" s="107">
        <v>4410</v>
      </c>
      <c r="B4412" s="10">
        <v>7</v>
      </c>
      <c r="C4412" s="10">
        <v>3</v>
      </c>
      <c r="D4412" s="11">
        <v>19</v>
      </c>
      <c r="E4412" s="12">
        <v>19584.769741321987</v>
      </c>
      <c r="F4412" s="13">
        <v>32.269594896399994</v>
      </c>
      <c r="G4412" s="13">
        <v>4276.5905694876128</v>
      </c>
      <c r="H4412" s="13">
        <v>0</v>
      </c>
      <c r="I4412" s="14">
        <f t="shared" si="272"/>
        <v>23829.0907159132</v>
      </c>
      <c r="J4412" s="13">
        <v>5635.8683390000006</v>
      </c>
      <c r="K4412" s="14">
        <f t="shared" si="273"/>
        <v>18193.2223769132</v>
      </c>
      <c r="L4412" s="15">
        <v>1338.8926881720429</v>
      </c>
      <c r="M4412" s="16">
        <f t="shared" si="274"/>
        <v>16854.329688741156</v>
      </c>
      <c r="N4412" s="17">
        <v>18978</v>
      </c>
      <c r="O4412" s="18">
        <f t="shared" si="275"/>
        <v>0</v>
      </c>
      <c r="P4412" s="19">
        <v>103.4</v>
      </c>
      <c r="Q4412" s="13">
        <v>0</v>
      </c>
      <c r="R4412" s="120">
        <v>39.76</v>
      </c>
    </row>
    <row r="4413" spans="1:18">
      <c r="A4413" s="107">
        <v>4411</v>
      </c>
      <c r="B4413" s="10">
        <v>7</v>
      </c>
      <c r="C4413" s="10">
        <v>3</v>
      </c>
      <c r="D4413" s="11">
        <v>20</v>
      </c>
      <c r="E4413" s="12">
        <v>19535.3181712023</v>
      </c>
      <c r="F4413" s="13">
        <v>32.212462243499999</v>
      </c>
      <c r="G4413" s="13">
        <v>4177.0077337196135</v>
      </c>
      <c r="H4413" s="13">
        <v>0</v>
      </c>
      <c r="I4413" s="14">
        <f t="shared" si="272"/>
        <v>23680.113442678412</v>
      </c>
      <c r="J4413" s="13">
        <v>5571.5333759999994</v>
      </c>
      <c r="K4413" s="14">
        <f t="shared" si="273"/>
        <v>18108.580066678413</v>
      </c>
      <c r="L4413" s="15">
        <v>1338.8926881720429</v>
      </c>
      <c r="M4413" s="16">
        <f t="shared" si="274"/>
        <v>16769.687378506369</v>
      </c>
      <c r="N4413" s="17">
        <v>18899</v>
      </c>
      <c r="O4413" s="18">
        <f t="shared" si="275"/>
        <v>0</v>
      </c>
      <c r="P4413" s="19">
        <v>103.4</v>
      </c>
      <c r="Q4413" s="13">
        <v>0</v>
      </c>
      <c r="R4413" s="120">
        <v>32.43</v>
      </c>
    </row>
    <row r="4414" spans="1:18">
      <c r="A4414" s="107">
        <v>4412</v>
      </c>
      <c r="B4414" s="10">
        <v>7</v>
      </c>
      <c r="C4414" s="10">
        <v>3</v>
      </c>
      <c r="D4414" s="11">
        <v>21</v>
      </c>
      <c r="E4414" s="12">
        <v>19261.82817751</v>
      </c>
      <c r="F4414" s="13">
        <v>31.970040466000004</v>
      </c>
      <c r="G4414" s="13">
        <v>4333.007018843613</v>
      </c>
      <c r="H4414" s="13">
        <v>0</v>
      </c>
      <c r="I4414" s="14">
        <f t="shared" si="272"/>
        <v>23562.865155887615</v>
      </c>
      <c r="J4414" s="13">
        <v>5554.3724419999999</v>
      </c>
      <c r="K4414" s="14">
        <f t="shared" si="273"/>
        <v>18008.492713887616</v>
      </c>
      <c r="L4414" s="15">
        <v>1338.8926881720429</v>
      </c>
      <c r="M4414" s="16">
        <f t="shared" si="274"/>
        <v>16669.600025715572</v>
      </c>
      <c r="N4414" s="17">
        <v>18802</v>
      </c>
      <c r="O4414" s="18">
        <f t="shared" si="275"/>
        <v>0</v>
      </c>
      <c r="P4414" s="19">
        <v>103.4</v>
      </c>
      <c r="Q4414" s="13">
        <v>0</v>
      </c>
      <c r="R4414" s="120">
        <v>31.47</v>
      </c>
    </row>
    <row r="4415" spans="1:18">
      <c r="A4415" s="107">
        <v>4413</v>
      </c>
      <c r="B4415" s="10">
        <v>7</v>
      </c>
      <c r="C4415" s="10">
        <v>3</v>
      </c>
      <c r="D4415" s="11">
        <v>22</v>
      </c>
      <c r="E4415" s="12">
        <v>18848.800399382901</v>
      </c>
      <c r="F4415" s="13">
        <v>32.180990464399997</v>
      </c>
      <c r="G4415" s="13">
        <v>4525.5675918116131</v>
      </c>
      <c r="H4415" s="13">
        <v>0</v>
      </c>
      <c r="I4415" s="14">
        <f t="shared" si="272"/>
        <v>23342.187000730115</v>
      </c>
      <c r="J4415" s="13">
        <v>5266.429658</v>
      </c>
      <c r="K4415" s="14">
        <f t="shared" si="273"/>
        <v>18075.757342730114</v>
      </c>
      <c r="L4415" s="15">
        <v>1338.8926881720429</v>
      </c>
      <c r="M4415" s="16">
        <f t="shared" si="274"/>
        <v>16736.86465455807</v>
      </c>
      <c r="N4415" s="17">
        <v>18870</v>
      </c>
      <c r="O4415" s="18">
        <f t="shared" si="275"/>
        <v>0</v>
      </c>
      <c r="P4415" s="19">
        <v>103.4</v>
      </c>
      <c r="Q4415" s="13">
        <v>0</v>
      </c>
      <c r="R4415" s="120">
        <v>29.93</v>
      </c>
    </row>
    <row r="4416" spans="1:18">
      <c r="A4416" s="107">
        <v>4414</v>
      </c>
      <c r="B4416" s="10">
        <v>7</v>
      </c>
      <c r="C4416" s="10">
        <v>3</v>
      </c>
      <c r="D4416" s="11">
        <v>23</v>
      </c>
      <c r="E4416" s="12">
        <v>17782.303526492993</v>
      </c>
      <c r="F4416" s="13">
        <v>31.258761164299994</v>
      </c>
      <c r="G4416" s="13">
        <v>4246.5080707396128</v>
      </c>
      <c r="H4416" s="13">
        <v>0</v>
      </c>
      <c r="I4416" s="14">
        <f t="shared" si="272"/>
        <v>21997.552836068306</v>
      </c>
      <c r="J4416" s="13">
        <v>4650.0294239999994</v>
      </c>
      <c r="K4416" s="14">
        <f t="shared" si="273"/>
        <v>17347.523412068305</v>
      </c>
      <c r="L4416" s="15">
        <v>1338.8926881720429</v>
      </c>
      <c r="M4416" s="16">
        <f t="shared" si="274"/>
        <v>16008.630723896262</v>
      </c>
      <c r="N4416" s="17">
        <v>18011</v>
      </c>
      <c r="O4416" s="18">
        <f t="shared" si="275"/>
        <v>0</v>
      </c>
      <c r="P4416" s="19">
        <v>103.4</v>
      </c>
      <c r="Q4416" s="13">
        <v>0</v>
      </c>
      <c r="R4416" s="120">
        <v>28.38</v>
      </c>
    </row>
    <row r="4417" spans="1:18">
      <c r="A4417" s="107">
        <v>4415</v>
      </c>
      <c r="B4417" s="10">
        <v>7</v>
      </c>
      <c r="C4417" s="10">
        <v>3</v>
      </c>
      <c r="D4417" s="11">
        <v>24</v>
      </c>
      <c r="E4417" s="12">
        <v>16063.792532782902</v>
      </c>
      <c r="F4417" s="13">
        <v>29.902891924499997</v>
      </c>
      <c r="G4417" s="13">
        <v>3583.9681418156124</v>
      </c>
      <c r="H4417" s="13">
        <v>0</v>
      </c>
      <c r="I4417" s="14">
        <f t="shared" si="272"/>
        <v>19617.857782674015</v>
      </c>
      <c r="J4417" s="13">
        <v>4167.4478839999992</v>
      </c>
      <c r="K4417" s="14">
        <f t="shared" si="273"/>
        <v>15450.409898674015</v>
      </c>
      <c r="L4417" s="15">
        <v>1338.8926881720429</v>
      </c>
      <c r="M4417" s="16">
        <f t="shared" si="274"/>
        <v>14111.517210501972</v>
      </c>
      <c r="N4417" s="17">
        <v>15899</v>
      </c>
      <c r="O4417" s="18">
        <f t="shared" si="275"/>
        <v>0</v>
      </c>
      <c r="P4417" s="19">
        <v>103.4</v>
      </c>
      <c r="Q4417" s="13">
        <v>0</v>
      </c>
      <c r="R4417" s="120">
        <v>27.26</v>
      </c>
    </row>
    <row r="4418" spans="1:18">
      <c r="A4418" s="107">
        <v>4416</v>
      </c>
      <c r="B4418" s="10">
        <v>7</v>
      </c>
      <c r="C4418" s="10">
        <v>4</v>
      </c>
      <c r="D4418" s="11">
        <v>1</v>
      </c>
      <c r="E4418" s="12">
        <v>15060.461794192599</v>
      </c>
      <c r="F4418" s="13">
        <v>29.18204476999999</v>
      </c>
      <c r="G4418" s="13">
        <v>3835.2977215236124</v>
      </c>
      <c r="H4418" s="13">
        <v>0</v>
      </c>
      <c r="I4418" s="14">
        <f t="shared" si="272"/>
        <v>18866.577470946213</v>
      </c>
      <c r="J4418" s="13">
        <v>4235.3636390000001</v>
      </c>
      <c r="K4418" s="14">
        <f t="shared" si="273"/>
        <v>14631.213831946214</v>
      </c>
      <c r="L4418" s="15">
        <v>1338.8926881720429</v>
      </c>
      <c r="M4418" s="16">
        <f t="shared" si="274"/>
        <v>13292.32114377417</v>
      </c>
      <c r="N4418" s="17">
        <v>15337</v>
      </c>
      <c r="O4418" s="18">
        <f t="shared" si="275"/>
        <v>0</v>
      </c>
      <c r="P4418" s="19">
        <v>103.4</v>
      </c>
      <c r="Q4418" s="13">
        <v>0</v>
      </c>
      <c r="R4418" s="120">
        <v>27.34</v>
      </c>
    </row>
    <row r="4419" spans="1:18">
      <c r="A4419" s="107">
        <v>4417</v>
      </c>
      <c r="B4419" s="10">
        <v>7</v>
      </c>
      <c r="C4419" s="10">
        <v>4</v>
      </c>
      <c r="D4419" s="11">
        <v>2</v>
      </c>
      <c r="E4419" s="12">
        <v>14690.636776372596</v>
      </c>
      <c r="F4419" s="13">
        <v>28.852196881999994</v>
      </c>
      <c r="G4419" s="13">
        <v>4059.6460695436126</v>
      </c>
      <c r="H4419" s="13">
        <v>0</v>
      </c>
      <c r="I4419" s="14">
        <f t="shared" si="272"/>
        <v>18721.430649034206</v>
      </c>
      <c r="J4419" s="13">
        <v>4156.5390319999997</v>
      </c>
      <c r="K4419" s="14">
        <f t="shared" si="273"/>
        <v>14564.891617034205</v>
      </c>
      <c r="L4419" s="15">
        <v>1338.8926881720429</v>
      </c>
      <c r="M4419" s="16">
        <f t="shared" si="274"/>
        <v>13225.998928862162</v>
      </c>
      <c r="N4419" s="17">
        <v>15281</v>
      </c>
      <c r="O4419" s="18">
        <f t="shared" si="275"/>
        <v>0</v>
      </c>
      <c r="P4419" s="19">
        <v>103.4</v>
      </c>
      <c r="Q4419" s="13">
        <v>0</v>
      </c>
      <c r="R4419" s="120">
        <v>23.41</v>
      </c>
    </row>
    <row r="4420" spans="1:18">
      <c r="A4420" s="107">
        <v>4418</v>
      </c>
      <c r="B4420" s="10">
        <v>7</v>
      </c>
      <c r="C4420" s="10">
        <v>4</v>
      </c>
      <c r="D4420" s="11">
        <v>3</v>
      </c>
      <c r="E4420" s="12">
        <v>14521.374874468002</v>
      </c>
      <c r="F4420" s="13">
        <v>28.645707326399993</v>
      </c>
      <c r="G4420" s="13">
        <v>3651.5311194956125</v>
      </c>
      <c r="H4420" s="13">
        <v>0</v>
      </c>
      <c r="I4420" s="14">
        <f t="shared" ref="I4420:I4483" si="276">E4420-F4420+G4420+H4420</f>
        <v>18144.260286637214</v>
      </c>
      <c r="J4420" s="13">
        <v>4408.2385250000007</v>
      </c>
      <c r="K4420" s="14">
        <f t="shared" ref="K4420:K4483" si="277">I4420-J4420</f>
        <v>13736.021761637214</v>
      </c>
      <c r="L4420" s="15">
        <v>1338.8926881720429</v>
      </c>
      <c r="M4420" s="16">
        <f t="shared" ref="M4420:M4483" si="278">K4420-L4420</f>
        <v>12397.12907346517</v>
      </c>
      <c r="N4420" s="17">
        <v>14387</v>
      </c>
      <c r="O4420" s="18">
        <f t="shared" ref="O4420:O4483" si="279">IF(M4420-N4420&gt;0,M4420-N4420,0)</f>
        <v>0</v>
      </c>
      <c r="P4420" s="19">
        <v>103.4</v>
      </c>
      <c r="Q4420" s="13">
        <v>0</v>
      </c>
      <c r="R4420" s="120">
        <v>21.32</v>
      </c>
    </row>
    <row r="4421" spans="1:18">
      <c r="A4421" s="107">
        <v>4419</v>
      </c>
      <c r="B4421" s="10">
        <v>7</v>
      </c>
      <c r="C4421" s="10">
        <v>4</v>
      </c>
      <c r="D4421" s="11">
        <v>4</v>
      </c>
      <c r="E4421" s="12">
        <v>14454.022232615902</v>
      </c>
      <c r="F4421" s="13">
        <v>28.593133954699997</v>
      </c>
      <c r="G4421" s="13">
        <v>3637.4917017396133</v>
      </c>
      <c r="H4421" s="13">
        <v>0</v>
      </c>
      <c r="I4421" s="14">
        <f t="shared" si="276"/>
        <v>18062.920800400814</v>
      </c>
      <c r="J4421" s="13">
        <v>4113.435023</v>
      </c>
      <c r="K4421" s="14">
        <f t="shared" si="277"/>
        <v>13949.485777400814</v>
      </c>
      <c r="L4421" s="15">
        <v>1338.8926881720429</v>
      </c>
      <c r="M4421" s="16">
        <f t="shared" si="278"/>
        <v>12610.593089228771</v>
      </c>
      <c r="N4421" s="17">
        <v>14655</v>
      </c>
      <c r="O4421" s="18">
        <f t="shared" si="279"/>
        <v>0</v>
      </c>
      <c r="P4421" s="19">
        <v>103.4</v>
      </c>
      <c r="Q4421" s="13">
        <v>0</v>
      </c>
      <c r="R4421" s="120">
        <v>20.25</v>
      </c>
    </row>
    <row r="4422" spans="1:18">
      <c r="A4422" s="107">
        <v>4420</v>
      </c>
      <c r="B4422" s="10">
        <v>7</v>
      </c>
      <c r="C4422" s="10">
        <v>4</v>
      </c>
      <c r="D4422" s="11">
        <v>5</v>
      </c>
      <c r="E4422" s="12">
        <v>14505.355928423698</v>
      </c>
      <c r="F4422" s="13">
        <v>28.792158935799993</v>
      </c>
      <c r="G4422" s="13">
        <v>3625.5759046316125</v>
      </c>
      <c r="H4422" s="13">
        <v>0</v>
      </c>
      <c r="I4422" s="14">
        <f t="shared" si="276"/>
        <v>18102.139674119513</v>
      </c>
      <c r="J4422" s="13">
        <v>4155.5279109999992</v>
      </c>
      <c r="K4422" s="14">
        <f t="shared" si="277"/>
        <v>13946.611763119514</v>
      </c>
      <c r="L4422" s="15">
        <v>1338.8926881720429</v>
      </c>
      <c r="M4422" s="16">
        <f t="shared" si="278"/>
        <v>12607.71907494747</v>
      </c>
      <c r="N4422" s="17">
        <v>14651</v>
      </c>
      <c r="O4422" s="18">
        <f t="shared" si="279"/>
        <v>0</v>
      </c>
      <c r="P4422" s="19">
        <v>103.4</v>
      </c>
      <c r="Q4422" s="13">
        <v>0</v>
      </c>
      <c r="R4422" s="120">
        <v>19.12</v>
      </c>
    </row>
    <row r="4423" spans="1:18">
      <c r="A4423" s="107">
        <v>4421</v>
      </c>
      <c r="B4423" s="10">
        <v>7</v>
      </c>
      <c r="C4423" s="10">
        <v>4</v>
      </c>
      <c r="D4423" s="11">
        <v>6</v>
      </c>
      <c r="E4423" s="12">
        <v>14666.347077681796</v>
      </c>
      <c r="F4423" s="13">
        <v>28.811468035799997</v>
      </c>
      <c r="G4423" s="13">
        <v>3866.4295937276129</v>
      </c>
      <c r="H4423" s="13">
        <v>0</v>
      </c>
      <c r="I4423" s="14">
        <f t="shared" si="276"/>
        <v>18503.965203373609</v>
      </c>
      <c r="J4423" s="13">
        <v>4234.2730980000015</v>
      </c>
      <c r="K4423" s="14">
        <f t="shared" si="277"/>
        <v>14269.692105373608</v>
      </c>
      <c r="L4423" s="15">
        <v>1338.8926881720429</v>
      </c>
      <c r="M4423" s="16">
        <f t="shared" si="278"/>
        <v>12930.799417201564</v>
      </c>
      <c r="N4423" s="17">
        <v>15031</v>
      </c>
      <c r="O4423" s="18">
        <f t="shared" si="279"/>
        <v>0</v>
      </c>
      <c r="P4423" s="19">
        <v>103.4</v>
      </c>
      <c r="Q4423" s="13">
        <v>0</v>
      </c>
      <c r="R4423" s="120">
        <v>17.77</v>
      </c>
    </row>
    <row r="4424" spans="1:18">
      <c r="A4424" s="107">
        <v>4422</v>
      </c>
      <c r="B4424" s="10">
        <v>7</v>
      </c>
      <c r="C4424" s="10">
        <v>4</v>
      </c>
      <c r="D4424" s="11">
        <v>7</v>
      </c>
      <c r="E4424" s="12">
        <v>16241.692455658196</v>
      </c>
      <c r="F4424" s="13">
        <v>29.37775315439999</v>
      </c>
      <c r="G4424" s="13">
        <v>3618.7060211076132</v>
      </c>
      <c r="H4424" s="13">
        <v>0</v>
      </c>
      <c r="I4424" s="14">
        <f t="shared" si="276"/>
        <v>19831.020723611407</v>
      </c>
      <c r="J4424" s="13">
        <v>4148.0012260000003</v>
      </c>
      <c r="K4424" s="14">
        <f t="shared" si="277"/>
        <v>15683.019497611407</v>
      </c>
      <c r="L4424" s="15">
        <v>1408.8926881720429</v>
      </c>
      <c r="M4424" s="16">
        <f t="shared" si="278"/>
        <v>14274.126809439364</v>
      </c>
      <c r="N4424" s="17">
        <v>15977</v>
      </c>
      <c r="O4424" s="18">
        <f t="shared" si="279"/>
        <v>0</v>
      </c>
      <c r="P4424" s="19">
        <v>103.4</v>
      </c>
      <c r="Q4424" s="13">
        <v>0</v>
      </c>
      <c r="R4424" s="120">
        <v>19.079999999999998</v>
      </c>
    </row>
    <row r="4425" spans="1:18">
      <c r="A4425" s="107">
        <v>4423</v>
      </c>
      <c r="B4425" s="10">
        <v>7</v>
      </c>
      <c r="C4425" s="10">
        <v>4</v>
      </c>
      <c r="D4425" s="11">
        <v>8</v>
      </c>
      <c r="E4425" s="12">
        <v>18193.349961750202</v>
      </c>
      <c r="F4425" s="13">
        <v>31.093629299900002</v>
      </c>
      <c r="G4425" s="13">
        <v>3093.6008986476127</v>
      </c>
      <c r="H4425" s="13">
        <v>0</v>
      </c>
      <c r="I4425" s="14">
        <f t="shared" si="276"/>
        <v>21255.857231097914</v>
      </c>
      <c r="J4425" s="13">
        <v>4024.0328259999997</v>
      </c>
      <c r="K4425" s="14">
        <f t="shared" si="277"/>
        <v>17231.824405097916</v>
      </c>
      <c r="L4425" s="15">
        <v>1408.8926881720429</v>
      </c>
      <c r="M4425" s="16">
        <f t="shared" si="278"/>
        <v>15822.931716925872</v>
      </c>
      <c r="N4425" s="17">
        <v>17741</v>
      </c>
      <c r="O4425" s="18">
        <f t="shared" si="279"/>
        <v>0</v>
      </c>
      <c r="P4425" s="19">
        <v>103.4</v>
      </c>
      <c r="Q4425" s="13">
        <v>0</v>
      </c>
      <c r="R4425" s="120">
        <v>23.25</v>
      </c>
    </row>
    <row r="4426" spans="1:18">
      <c r="A4426" s="107">
        <v>4424</v>
      </c>
      <c r="B4426" s="10">
        <v>7</v>
      </c>
      <c r="C4426" s="10">
        <v>4</v>
      </c>
      <c r="D4426" s="11">
        <v>9</v>
      </c>
      <c r="E4426" s="12">
        <v>19257.688093673405</v>
      </c>
      <c r="F4426" s="13">
        <v>32.124873794199992</v>
      </c>
      <c r="G4426" s="13">
        <v>2654.9440601556134</v>
      </c>
      <c r="H4426" s="13">
        <v>0</v>
      </c>
      <c r="I4426" s="14">
        <f t="shared" si="276"/>
        <v>21880.507280034817</v>
      </c>
      <c r="J4426" s="13">
        <v>4146.9531859999997</v>
      </c>
      <c r="K4426" s="14">
        <f t="shared" si="277"/>
        <v>17733.554094034818</v>
      </c>
      <c r="L4426" s="15">
        <v>1408.8926881720429</v>
      </c>
      <c r="M4426" s="16">
        <f t="shared" si="278"/>
        <v>16324.661405862775</v>
      </c>
      <c r="N4426" s="17">
        <v>18429</v>
      </c>
      <c r="O4426" s="18">
        <f t="shared" si="279"/>
        <v>0</v>
      </c>
      <c r="P4426" s="19">
        <v>103.4</v>
      </c>
      <c r="Q4426" s="13">
        <v>0</v>
      </c>
      <c r="R4426" s="120">
        <v>28.21</v>
      </c>
    </row>
    <row r="4427" spans="1:18">
      <c r="A4427" s="107">
        <v>4425</v>
      </c>
      <c r="B4427" s="10">
        <v>7</v>
      </c>
      <c r="C4427" s="10">
        <v>4</v>
      </c>
      <c r="D4427" s="11">
        <v>10</v>
      </c>
      <c r="E4427" s="12">
        <v>19690.909355592899</v>
      </c>
      <c r="F4427" s="13">
        <v>32.396105574900012</v>
      </c>
      <c r="G4427" s="13">
        <v>2593.9697041036125</v>
      </c>
      <c r="H4427" s="13">
        <v>0</v>
      </c>
      <c r="I4427" s="14">
        <f t="shared" si="276"/>
        <v>22252.482954121613</v>
      </c>
      <c r="J4427" s="13">
        <v>4256.9332000000004</v>
      </c>
      <c r="K4427" s="14">
        <f t="shared" si="277"/>
        <v>17995.549754121614</v>
      </c>
      <c r="L4427" s="15">
        <v>1408.8926881720429</v>
      </c>
      <c r="M4427" s="16">
        <f t="shared" si="278"/>
        <v>16586.65706594957</v>
      </c>
      <c r="N4427" s="17">
        <v>18734</v>
      </c>
      <c r="O4427" s="18">
        <f t="shared" si="279"/>
        <v>0</v>
      </c>
      <c r="P4427" s="19">
        <v>103.4</v>
      </c>
      <c r="Q4427" s="13">
        <v>0</v>
      </c>
      <c r="R4427" s="120">
        <v>31.05</v>
      </c>
    </row>
    <row r="4428" spans="1:18">
      <c r="A4428" s="107">
        <v>4426</v>
      </c>
      <c r="B4428" s="10">
        <v>7</v>
      </c>
      <c r="C4428" s="10">
        <v>4</v>
      </c>
      <c r="D4428" s="11">
        <v>11</v>
      </c>
      <c r="E4428" s="12">
        <v>19747.124809724002</v>
      </c>
      <c r="F4428" s="13">
        <v>32.428739402699989</v>
      </c>
      <c r="G4428" s="13">
        <v>2567.9567902836129</v>
      </c>
      <c r="H4428" s="13">
        <v>0</v>
      </c>
      <c r="I4428" s="14">
        <f t="shared" si="276"/>
        <v>22282.652860604914</v>
      </c>
      <c r="J4428" s="13">
        <v>4383.1943149999997</v>
      </c>
      <c r="K4428" s="14">
        <f t="shared" si="277"/>
        <v>17899.458545604914</v>
      </c>
      <c r="L4428" s="15">
        <v>1408.8926881720429</v>
      </c>
      <c r="M4428" s="16">
        <f t="shared" si="278"/>
        <v>16490.56585743287</v>
      </c>
      <c r="N4428" s="17">
        <v>18636</v>
      </c>
      <c r="O4428" s="18">
        <f t="shared" si="279"/>
        <v>0</v>
      </c>
      <c r="P4428" s="19">
        <v>103.4</v>
      </c>
      <c r="Q4428" s="13">
        <v>0</v>
      </c>
      <c r="R4428" s="120">
        <v>30.98</v>
      </c>
    </row>
    <row r="4429" spans="1:18">
      <c r="A4429" s="107">
        <v>4427</v>
      </c>
      <c r="B4429" s="10">
        <v>7</v>
      </c>
      <c r="C4429" s="10">
        <v>4</v>
      </c>
      <c r="D4429" s="11">
        <v>12</v>
      </c>
      <c r="E4429" s="12">
        <v>20084.448029954499</v>
      </c>
      <c r="F4429" s="13">
        <v>32.687493810599996</v>
      </c>
      <c r="G4429" s="13">
        <v>2606.318998063613</v>
      </c>
      <c r="H4429" s="13">
        <v>0</v>
      </c>
      <c r="I4429" s="14">
        <f t="shared" si="276"/>
        <v>22658.079534207511</v>
      </c>
      <c r="J4429" s="13">
        <v>4667.6230129999985</v>
      </c>
      <c r="K4429" s="14">
        <f t="shared" si="277"/>
        <v>17990.45652120751</v>
      </c>
      <c r="L4429" s="15">
        <v>1408.8926881720429</v>
      </c>
      <c r="M4429" s="16">
        <f t="shared" si="278"/>
        <v>16581.563833035467</v>
      </c>
      <c r="N4429" s="17">
        <v>18727</v>
      </c>
      <c r="O4429" s="18">
        <f t="shared" si="279"/>
        <v>0</v>
      </c>
      <c r="P4429" s="19">
        <v>103.4</v>
      </c>
      <c r="Q4429" s="13">
        <v>0</v>
      </c>
      <c r="R4429" s="120">
        <v>32.549999999999997</v>
      </c>
    </row>
    <row r="4430" spans="1:18">
      <c r="A4430" s="107">
        <v>4428</v>
      </c>
      <c r="B4430" s="10">
        <v>7</v>
      </c>
      <c r="C4430" s="10">
        <v>4</v>
      </c>
      <c r="D4430" s="11">
        <v>13</v>
      </c>
      <c r="E4430" s="12">
        <v>20635.866170094905</v>
      </c>
      <c r="F4430" s="13">
        <v>33.222804284799999</v>
      </c>
      <c r="G4430" s="13">
        <v>2729.272409703613</v>
      </c>
      <c r="H4430" s="13">
        <v>0</v>
      </c>
      <c r="I4430" s="14">
        <f t="shared" si="276"/>
        <v>23331.915775513717</v>
      </c>
      <c r="J4430" s="13">
        <v>4979.8490259999999</v>
      </c>
      <c r="K4430" s="14">
        <f t="shared" si="277"/>
        <v>18352.066749513717</v>
      </c>
      <c r="L4430" s="15">
        <v>1408.8926881720429</v>
      </c>
      <c r="M4430" s="16">
        <f t="shared" si="278"/>
        <v>16943.174061341673</v>
      </c>
      <c r="N4430" s="17">
        <v>19041</v>
      </c>
      <c r="O4430" s="18">
        <f t="shared" si="279"/>
        <v>0</v>
      </c>
      <c r="P4430" s="19">
        <v>103.4</v>
      </c>
      <c r="Q4430" s="13">
        <v>0</v>
      </c>
      <c r="R4430" s="120">
        <v>35.94</v>
      </c>
    </row>
    <row r="4431" spans="1:18">
      <c r="A4431" s="107">
        <v>4429</v>
      </c>
      <c r="B4431" s="10">
        <v>7</v>
      </c>
      <c r="C4431" s="10">
        <v>4</v>
      </c>
      <c r="D4431" s="11">
        <v>14</v>
      </c>
      <c r="E4431" s="12">
        <v>20258.119735042597</v>
      </c>
      <c r="F4431" s="13">
        <v>32.777173950200002</v>
      </c>
      <c r="G4431" s="13">
        <v>2511.8088059756124</v>
      </c>
      <c r="H4431" s="13">
        <v>0</v>
      </c>
      <c r="I4431" s="14">
        <f t="shared" si="276"/>
        <v>22737.151367068011</v>
      </c>
      <c r="J4431" s="13">
        <v>4805.5645190000005</v>
      </c>
      <c r="K4431" s="14">
        <f t="shared" si="277"/>
        <v>17931.586848068011</v>
      </c>
      <c r="L4431" s="15">
        <v>1408.8926881720429</v>
      </c>
      <c r="M4431" s="16">
        <f t="shared" si="278"/>
        <v>16522.694159895967</v>
      </c>
      <c r="N4431" s="17">
        <v>18674</v>
      </c>
      <c r="O4431" s="18">
        <f t="shared" si="279"/>
        <v>0</v>
      </c>
      <c r="P4431" s="19">
        <v>103.4</v>
      </c>
      <c r="Q4431" s="13">
        <v>0</v>
      </c>
      <c r="R4431" s="120">
        <v>36.53</v>
      </c>
    </row>
    <row r="4432" spans="1:18">
      <c r="A4432" s="107">
        <v>4430</v>
      </c>
      <c r="B4432" s="10">
        <v>7</v>
      </c>
      <c r="C4432" s="10">
        <v>4</v>
      </c>
      <c r="D4432" s="11">
        <v>15</v>
      </c>
      <c r="E4432" s="12">
        <v>20665.494774315994</v>
      </c>
      <c r="F4432" s="13">
        <v>33.133526939500001</v>
      </c>
      <c r="G4432" s="13">
        <v>2509.7965641236128</v>
      </c>
      <c r="H4432" s="13">
        <v>0</v>
      </c>
      <c r="I4432" s="14">
        <f t="shared" si="276"/>
        <v>23142.157811500107</v>
      </c>
      <c r="J4432" s="13">
        <v>4940.3563460000005</v>
      </c>
      <c r="K4432" s="14">
        <f t="shared" si="277"/>
        <v>18201.801465500106</v>
      </c>
      <c r="L4432" s="15">
        <v>1408.8926881720429</v>
      </c>
      <c r="M4432" s="16">
        <f t="shared" si="278"/>
        <v>16792.908777328063</v>
      </c>
      <c r="N4432" s="17">
        <v>18926</v>
      </c>
      <c r="O4432" s="18">
        <f t="shared" si="279"/>
        <v>0</v>
      </c>
      <c r="P4432" s="19">
        <v>103.4</v>
      </c>
      <c r="Q4432" s="13">
        <v>0</v>
      </c>
      <c r="R4432" s="120">
        <v>37.35</v>
      </c>
    </row>
    <row r="4433" spans="1:18">
      <c r="A4433" s="107">
        <v>4431</v>
      </c>
      <c r="B4433" s="10">
        <v>7</v>
      </c>
      <c r="C4433" s="10">
        <v>4</v>
      </c>
      <c r="D4433" s="11">
        <v>16</v>
      </c>
      <c r="E4433" s="12">
        <v>20651.350626812102</v>
      </c>
      <c r="F4433" s="13">
        <v>33.20284295619998</v>
      </c>
      <c r="G4433" s="13">
        <v>2586.4772373356127</v>
      </c>
      <c r="H4433" s="13">
        <v>0</v>
      </c>
      <c r="I4433" s="14">
        <f t="shared" si="276"/>
        <v>23204.625021191514</v>
      </c>
      <c r="J4433" s="13">
        <v>5439.2251830000005</v>
      </c>
      <c r="K4433" s="14">
        <f t="shared" si="277"/>
        <v>17765.399838191515</v>
      </c>
      <c r="L4433" s="15">
        <v>1408.8926881720429</v>
      </c>
      <c r="M4433" s="16">
        <f t="shared" si="278"/>
        <v>16356.507150019472</v>
      </c>
      <c r="N4433" s="17">
        <v>18467</v>
      </c>
      <c r="O4433" s="18">
        <f t="shared" si="279"/>
        <v>0</v>
      </c>
      <c r="P4433" s="19">
        <v>103.4</v>
      </c>
      <c r="Q4433" s="13">
        <v>0</v>
      </c>
      <c r="R4433" s="120">
        <v>40</v>
      </c>
    </row>
    <row r="4434" spans="1:18">
      <c r="A4434" s="107">
        <v>4432</v>
      </c>
      <c r="B4434" s="10">
        <v>7</v>
      </c>
      <c r="C4434" s="10">
        <v>4</v>
      </c>
      <c r="D4434" s="11">
        <v>17</v>
      </c>
      <c r="E4434" s="12">
        <v>21202.883302269198</v>
      </c>
      <c r="F4434" s="13">
        <v>33.807326104200001</v>
      </c>
      <c r="G4434" s="13">
        <v>2979.9170794996126</v>
      </c>
      <c r="H4434" s="13">
        <v>0</v>
      </c>
      <c r="I4434" s="14">
        <f t="shared" si="276"/>
        <v>24148.99305566461</v>
      </c>
      <c r="J4434" s="13">
        <v>5884.4175109999996</v>
      </c>
      <c r="K4434" s="14">
        <f t="shared" si="277"/>
        <v>18264.575544664611</v>
      </c>
      <c r="L4434" s="15">
        <v>1408.8926881720429</v>
      </c>
      <c r="M4434" s="16">
        <f t="shared" si="278"/>
        <v>16855.682856492567</v>
      </c>
      <c r="N4434" s="17">
        <v>18979</v>
      </c>
      <c r="O4434" s="18">
        <f t="shared" si="279"/>
        <v>0</v>
      </c>
      <c r="P4434" s="19">
        <v>103.4</v>
      </c>
      <c r="Q4434" s="13">
        <v>0</v>
      </c>
      <c r="R4434" s="120">
        <v>42.16</v>
      </c>
    </row>
    <row r="4435" spans="1:18">
      <c r="A4435" s="107">
        <v>4433</v>
      </c>
      <c r="B4435" s="10">
        <v>7</v>
      </c>
      <c r="C4435" s="10">
        <v>4</v>
      </c>
      <c r="D4435" s="11">
        <v>18</v>
      </c>
      <c r="E4435" s="12">
        <v>21528.606680031502</v>
      </c>
      <c r="F4435" s="13">
        <v>34.135032092499991</v>
      </c>
      <c r="G4435" s="13">
        <v>3055.8430143316136</v>
      </c>
      <c r="H4435" s="13">
        <v>0</v>
      </c>
      <c r="I4435" s="14">
        <f t="shared" si="276"/>
        <v>24550.314662270615</v>
      </c>
      <c r="J4435" s="13">
        <v>5763.8200710000001</v>
      </c>
      <c r="K4435" s="14">
        <f t="shared" si="277"/>
        <v>18786.494591270617</v>
      </c>
      <c r="L4435" s="15">
        <v>1408.8926881720429</v>
      </c>
      <c r="M4435" s="16">
        <f t="shared" si="278"/>
        <v>17377.601903098574</v>
      </c>
      <c r="N4435" s="17">
        <v>19363</v>
      </c>
      <c r="O4435" s="18">
        <f t="shared" si="279"/>
        <v>0</v>
      </c>
      <c r="P4435" s="19">
        <v>103.4</v>
      </c>
      <c r="Q4435" s="13">
        <v>0</v>
      </c>
      <c r="R4435" s="120">
        <v>43.36</v>
      </c>
    </row>
    <row r="4436" spans="1:18">
      <c r="A4436" s="107">
        <v>4434</v>
      </c>
      <c r="B4436" s="10">
        <v>7</v>
      </c>
      <c r="C4436" s="10">
        <v>4</v>
      </c>
      <c r="D4436" s="11">
        <v>19</v>
      </c>
      <c r="E4436" s="12">
        <v>21268.579696491695</v>
      </c>
      <c r="F4436" s="13">
        <v>33.993712439399999</v>
      </c>
      <c r="G4436" s="13">
        <v>3083.3203484196133</v>
      </c>
      <c r="H4436" s="13">
        <v>0</v>
      </c>
      <c r="I4436" s="14">
        <f t="shared" si="276"/>
        <v>24317.90633247191</v>
      </c>
      <c r="J4436" s="13">
        <v>5642.5420990000011</v>
      </c>
      <c r="K4436" s="14">
        <f t="shared" si="277"/>
        <v>18675.364233471908</v>
      </c>
      <c r="L4436" s="15">
        <v>1338.8926881720429</v>
      </c>
      <c r="M4436" s="16">
        <f t="shared" si="278"/>
        <v>17336.471545299864</v>
      </c>
      <c r="N4436" s="17">
        <v>19332</v>
      </c>
      <c r="O4436" s="18">
        <f t="shared" si="279"/>
        <v>0</v>
      </c>
      <c r="P4436" s="19">
        <v>103.4</v>
      </c>
      <c r="Q4436" s="13">
        <v>0</v>
      </c>
      <c r="R4436" s="120">
        <v>42.02</v>
      </c>
    </row>
    <row r="4437" spans="1:18">
      <c r="A4437" s="107">
        <v>4435</v>
      </c>
      <c r="B4437" s="10">
        <v>7</v>
      </c>
      <c r="C4437" s="10">
        <v>4</v>
      </c>
      <c r="D4437" s="11">
        <v>20</v>
      </c>
      <c r="E4437" s="12">
        <v>20853.412058873098</v>
      </c>
      <c r="F4437" s="13">
        <v>33.401904551200012</v>
      </c>
      <c r="G4437" s="13">
        <v>3257.2399287516132</v>
      </c>
      <c r="H4437" s="13">
        <v>0</v>
      </c>
      <c r="I4437" s="14">
        <f t="shared" si="276"/>
        <v>24077.250083073512</v>
      </c>
      <c r="J4437" s="13">
        <v>5857.6984860000002</v>
      </c>
      <c r="K4437" s="14">
        <f t="shared" si="277"/>
        <v>18219.55159707351</v>
      </c>
      <c r="L4437" s="15">
        <v>1338.8926881720429</v>
      </c>
      <c r="M4437" s="16">
        <f t="shared" si="278"/>
        <v>16880.658908901467</v>
      </c>
      <c r="N4437" s="17">
        <v>18992</v>
      </c>
      <c r="O4437" s="18">
        <f t="shared" si="279"/>
        <v>0</v>
      </c>
      <c r="P4437" s="19">
        <v>103.4</v>
      </c>
      <c r="Q4437" s="13">
        <v>0</v>
      </c>
      <c r="R4437" s="120">
        <v>38.97</v>
      </c>
    </row>
    <row r="4438" spans="1:18">
      <c r="A4438" s="107">
        <v>4436</v>
      </c>
      <c r="B4438" s="10">
        <v>7</v>
      </c>
      <c r="C4438" s="10">
        <v>4</v>
      </c>
      <c r="D4438" s="11">
        <v>21</v>
      </c>
      <c r="E4438" s="12">
        <v>20648.411955046195</v>
      </c>
      <c r="F4438" s="13">
        <v>33.276158539399994</v>
      </c>
      <c r="G4438" s="13">
        <v>3380.896974619613</v>
      </c>
      <c r="H4438" s="13">
        <v>0</v>
      </c>
      <c r="I4438" s="14">
        <f t="shared" si="276"/>
        <v>23996.032771126407</v>
      </c>
      <c r="J4438" s="13">
        <v>5769.1411719999987</v>
      </c>
      <c r="K4438" s="14">
        <f t="shared" si="277"/>
        <v>18226.891599126408</v>
      </c>
      <c r="L4438" s="15">
        <v>1338.8926881720429</v>
      </c>
      <c r="M4438" s="16">
        <f t="shared" si="278"/>
        <v>16887.998910954364</v>
      </c>
      <c r="N4438" s="17">
        <v>19002</v>
      </c>
      <c r="O4438" s="18">
        <f t="shared" si="279"/>
        <v>0</v>
      </c>
      <c r="P4438" s="19">
        <v>103.4</v>
      </c>
      <c r="Q4438" s="13">
        <v>0</v>
      </c>
      <c r="R4438" s="120">
        <v>36.79</v>
      </c>
    </row>
    <row r="4439" spans="1:18">
      <c r="A4439" s="107">
        <v>4437</v>
      </c>
      <c r="B4439" s="10">
        <v>7</v>
      </c>
      <c r="C4439" s="10">
        <v>4</v>
      </c>
      <c r="D4439" s="11">
        <v>22</v>
      </c>
      <c r="E4439" s="12">
        <v>20604.521064336295</v>
      </c>
      <c r="F4439" s="13">
        <v>33.167489202600002</v>
      </c>
      <c r="G4439" s="13">
        <v>3634.1829882036127</v>
      </c>
      <c r="H4439" s="13">
        <v>0</v>
      </c>
      <c r="I4439" s="14">
        <f t="shared" si="276"/>
        <v>24205.536563337308</v>
      </c>
      <c r="J4439" s="13">
        <v>5677.029684000001</v>
      </c>
      <c r="K4439" s="14">
        <f t="shared" si="277"/>
        <v>18528.506879337307</v>
      </c>
      <c r="L4439" s="15">
        <v>1338.8926881720429</v>
      </c>
      <c r="M4439" s="16">
        <f t="shared" si="278"/>
        <v>17189.614191165263</v>
      </c>
      <c r="N4439" s="17">
        <v>19236</v>
      </c>
      <c r="O4439" s="18">
        <f t="shared" si="279"/>
        <v>0</v>
      </c>
      <c r="P4439" s="19">
        <v>103.4</v>
      </c>
      <c r="Q4439" s="13">
        <v>0</v>
      </c>
      <c r="R4439" s="120">
        <v>33.24</v>
      </c>
    </row>
    <row r="4440" spans="1:18">
      <c r="A4440" s="107">
        <v>4438</v>
      </c>
      <c r="B4440" s="10">
        <v>7</v>
      </c>
      <c r="C4440" s="10">
        <v>4</v>
      </c>
      <c r="D4440" s="11">
        <v>23</v>
      </c>
      <c r="E4440" s="12">
        <v>19310.141820540397</v>
      </c>
      <c r="F4440" s="13">
        <v>32.267319637200004</v>
      </c>
      <c r="G4440" s="13">
        <v>3529.6868024116125</v>
      </c>
      <c r="H4440" s="13">
        <v>0</v>
      </c>
      <c r="I4440" s="14">
        <f t="shared" si="276"/>
        <v>22807.561303314807</v>
      </c>
      <c r="J4440" s="13">
        <v>5069.3965239999998</v>
      </c>
      <c r="K4440" s="14">
        <f t="shared" si="277"/>
        <v>17738.164779314808</v>
      </c>
      <c r="L4440" s="15">
        <v>1338.8926881720429</v>
      </c>
      <c r="M4440" s="16">
        <f t="shared" si="278"/>
        <v>16399.272091142764</v>
      </c>
      <c r="N4440" s="17">
        <v>18519</v>
      </c>
      <c r="O4440" s="18">
        <f t="shared" si="279"/>
        <v>0</v>
      </c>
      <c r="P4440" s="19">
        <v>103.4</v>
      </c>
      <c r="Q4440" s="13">
        <v>0</v>
      </c>
      <c r="R4440" s="120">
        <v>29.59</v>
      </c>
    </row>
    <row r="4441" spans="1:18">
      <c r="A4441" s="107">
        <v>4439</v>
      </c>
      <c r="B4441" s="10">
        <v>7</v>
      </c>
      <c r="C4441" s="10">
        <v>4</v>
      </c>
      <c r="D4441" s="11">
        <v>24</v>
      </c>
      <c r="E4441" s="12">
        <v>18053.996429454997</v>
      </c>
      <c r="F4441" s="13">
        <v>31.502690909899989</v>
      </c>
      <c r="G4441" s="13">
        <v>2704.9607744596133</v>
      </c>
      <c r="H4441" s="13">
        <v>0</v>
      </c>
      <c r="I4441" s="14">
        <f t="shared" si="276"/>
        <v>20727.454513004712</v>
      </c>
      <c r="J4441" s="13">
        <v>4590.3409879999999</v>
      </c>
      <c r="K4441" s="14">
        <f t="shared" si="277"/>
        <v>16137.113525004712</v>
      </c>
      <c r="L4441" s="15">
        <v>1338.8926881720429</v>
      </c>
      <c r="M4441" s="16">
        <f t="shared" si="278"/>
        <v>14798.220836832668</v>
      </c>
      <c r="N4441" s="17">
        <v>16364</v>
      </c>
      <c r="O4441" s="18">
        <f t="shared" si="279"/>
        <v>0</v>
      </c>
      <c r="P4441" s="19">
        <v>103.4</v>
      </c>
      <c r="Q4441" s="13">
        <v>0</v>
      </c>
      <c r="R4441" s="120">
        <v>25.41</v>
      </c>
    </row>
    <row r="4442" spans="1:18">
      <c r="A4442" s="107">
        <v>4440</v>
      </c>
      <c r="B4442" s="10">
        <v>7</v>
      </c>
      <c r="C4442" s="10">
        <v>5</v>
      </c>
      <c r="D4442" s="11">
        <v>1</v>
      </c>
      <c r="E4442" s="12">
        <v>16604.076237757599</v>
      </c>
      <c r="F4442" s="13">
        <v>30.639858357899989</v>
      </c>
      <c r="G4442" s="13">
        <v>2581.255343283613</v>
      </c>
      <c r="H4442" s="13">
        <v>0</v>
      </c>
      <c r="I4442" s="14">
        <f t="shared" si="276"/>
        <v>19154.691722683314</v>
      </c>
      <c r="J4442" s="13">
        <v>4367.5314230000004</v>
      </c>
      <c r="K4442" s="14">
        <f t="shared" si="277"/>
        <v>14787.160299683313</v>
      </c>
      <c r="L4442" s="15">
        <v>1338.8926881720429</v>
      </c>
      <c r="M4442" s="16">
        <f t="shared" si="278"/>
        <v>13448.26761151127</v>
      </c>
      <c r="N4442" s="17">
        <v>15466</v>
      </c>
      <c r="O4442" s="18">
        <f t="shared" si="279"/>
        <v>0</v>
      </c>
      <c r="P4442" s="19">
        <v>103.4</v>
      </c>
      <c r="Q4442" s="13">
        <v>0</v>
      </c>
      <c r="R4442" s="120">
        <v>23.82</v>
      </c>
    </row>
    <row r="4443" spans="1:18">
      <c r="A4443" s="107">
        <v>4441</v>
      </c>
      <c r="B4443" s="10">
        <v>7</v>
      </c>
      <c r="C4443" s="10">
        <v>5</v>
      </c>
      <c r="D4443" s="11">
        <v>2</v>
      </c>
      <c r="E4443" s="12">
        <v>15534.674125286097</v>
      </c>
      <c r="F4443" s="13">
        <v>29.68733660129999</v>
      </c>
      <c r="G4443" s="13">
        <v>3216.7747262396128</v>
      </c>
      <c r="H4443" s="13">
        <v>0</v>
      </c>
      <c r="I4443" s="14">
        <f t="shared" si="276"/>
        <v>18721.761514924408</v>
      </c>
      <c r="J4443" s="13">
        <v>4471.7029689999999</v>
      </c>
      <c r="K4443" s="14">
        <f t="shared" si="277"/>
        <v>14250.058545924408</v>
      </c>
      <c r="L4443" s="15">
        <v>1338.8926881720429</v>
      </c>
      <c r="M4443" s="16">
        <f t="shared" si="278"/>
        <v>12911.165857752365</v>
      </c>
      <c r="N4443" s="17">
        <v>15016</v>
      </c>
      <c r="O4443" s="18">
        <f t="shared" si="279"/>
        <v>0</v>
      </c>
      <c r="P4443" s="19">
        <v>103.4</v>
      </c>
      <c r="Q4443" s="13">
        <v>0</v>
      </c>
      <c r="R4443" s="120">
        <v>23.31</v>
      </c>
    </row>
    <row r="4444" spans="1:18">
      <c r="A4444" s="107">
        <v>4442</v>
      </c>
      <c r="B4444" s="10">
        <v>7</v>
      </c>
      <c r="C4444" s="10">
        <v>5</v>
      </c>
      <c r="D4444" s="11">
        <v>3</v>
      </c>
      <c r="E4444" s="12">
        <v>15229.007034178801</v>
      </c>
      <c r="F4444" s="13">
        <v>29.420388205500004</v>
      </c>
      <c r="G4444" s="13">
        <v>3589.3564688876131</v>
      </c>
      <c r="H4444" s="13">
        <v>0</v>
      </c>
      <c r="I4444" s="14">
        <f t="shared" si="276"/>
        <v>18788.943114860915</v>
      </c>
      <c r="J4444" s="13">
        <v>4209.0446359999996</v>
      </c>
      <c r="K4444" s="14">
        <f t="shared" si="277"/>
        <v>14579.898478860916</v>
      </c>
      <c r="L4444" s="15">
        <v>1338.8926881720429</v>
      </c>
      <c r="M4444" s="16">
        <f t="shared" si="278"/>
        <v>13241.005790688872</v>
      </c>
      <c r="N4444" s="17">
        <v>15298</v>
      </c>
      <c r="O4444" s="18">
        <f t="shared" si="279"/>
        <v>0</v>
      </c>
      <c r="P4444" s="19">
        <v>103.4</v>
      </c>
      <c r="Q4444" s="13">
        <v>0</v>
      </c>
      <c r="R4444" s="120">
        <v>20.99</v>
      </c>
    </row>
    <row r="4445" spans="1:18">
      <c r="A4445" s="107">
        <v>4443</v>
      </c>
      <c r="B4445" s="10">
        <v>7</v>
      </c>
      <c r="C4445" s="10">
        <v>5</v>
      </c>
      <c r="D4445" s="11">
        <v>4</v>
      </c>
      <c r="E4445" s="12">
        <v>14778.123902358599</v>
      </c>
      <c r="F4445" s="13">
        <v>28.993626286600001</v>
      </c>
      <c r="G4445" s="13">
        <v>3267.0060173796128</v>
      </c>
      <c r="H4445" s="13">
        <v>0</v>
      </c>
      <c r="I4445" s="14">
        <f t="shared" si="276"/>
        <v>18016.136293451611</v>
      </c>
      <c r="J4445" s="13">
        <v>3877.9764779999996</v>
      </c>
      <c r="K4445" s="14">
        <f t="shared" si="277"/>
        <v>14138.15981545161</v>
      </c>
      <c r="L4445" s="15">
        <v>1338.8926881720429</v>
      </c>
      <c r="M4445" s="16">
        <f t="shared" si="278"/>
        <v>12799.267127279567</v>
      </c>
      <c r="N4445" s="17">
        <v>14904</v>
      </c>
      <c r="O4445" s="18">
        <f t="shared" si="279"/>
        <v>0</v>
      </c>
      <c r="P4445" s="19">
        <v>103.4</v>
      </c>
      <c r="Q4445" s="13">
        <v>0</v>
      </c>
      <c r="R4445" s="120">
        <v>18.739999999999998</v>
      </c>
    </row>
    <row r="4446" spans="1:18">
      <c r="A4446" s="107">
        <v>4444</v>
      </c>
      <c r="B4446" s="10">
        <v>7</v>
      </c>
      <c r="C4446" s="10">
        <v>5</v>
      </c>
      <c r="D4446" s="11">
        <v>5</v>
      </c>
      <c r="E4446" s="12">
        <v>14838.907909907999</v>
      </c>
      <c r="F4446" s="13">
        <v>29.018240037399998</v>
      </c>
      <c r="G4446" s="13">
        <v>3224.5746295556128</v>
      </c>
      <c r="H4446" s="13">
        <v>0</v>
      </c>
      <c r="I4446" s="14">
        <f t="shared" si="276"/>
        <v>18034.46429942621</v>
      </c>
      <c r="J4446" s="13">
        <v>3958.211538</v>
      </c>
      <c r="K4446" s="14">
        <f t="shared" si="277"/>
        <v>14076.252761426211</v>
      </c>
      <c r="L4446" s="15">
        <v>1338.8926881720429</v>
      </c>
      <c r="M4446" s="16">
        <f t="shared" si="278"/>
        <v>12737.360073254167</v>
      </c>
      <c r="N4446" s="17">
        <v>14829</v>
      </c>
      <c r="O4446" s="18">
        <f t="shared" si="279"/>
        <v>0</v>
      </c>
      <c r="P4446" s="19">
        <v>103.4</v>
      </c>
      <c r="Q4446" s="13">
        <v>0</v>
      </c>
      <c r="R4446" s="120">
        <v>18.739999999999998</v>
      </c>
    </row>
    <row r="4447" spans="1:18">
      <c r="A4447" s="107">
        <v>4445</v>
      </c>
      <c r="B4447" s="10">
        <v>7</v>
      </c>
      <c r="C4447" s="10">
        <v>5</v>
      </c>
      <c r="D4447" s="11">
        <v>6</v>
      </c>
      <c r="E4447" s="12">
        <v>15236.918968834099</v>
      </c>
      <c r="F4447" s="13">
        <v>29.3290092409</v>
      </c>
      <c r="G4447" s="13">
        <v>3233.5511720356126</v>
      </c>
      <c r="H4447" s="13">
        <v>0</v>
      </c>
      <c r="I4447" s="14">
        <f t="shared" si="276"/>
        <v>18441.14113162881</v>
      </c>
      <c r="J4447" s="13">
        <v>4075.4629599999998</v>
      </c>
      <c r="K4447" s="14">
        <f t="shared" si="277"/>
        <v>14365.67817162881</v>
      </c>
      <c r="L4447" s="15">
        <v>1338.8926881720429</v>
      </c>
      <c r="M4447" s="16">
        <f t="shared" si="278"/>
        <v>13026.785483456766</v>
      </c>
      <c r="N4447" s="17">
        <v>15101</v>
      </c>
      <c r="O4447" s="18">
        <f t="shared" si="279"/>
        <v>0</v>
      </c>
      <c r="P4447" s="19">
        <v>103.4</v>
      </c>
      <c r="Q4447" s="13">
        <v>0</v>
      </c>
      <c r="R4447" s="120">
        <v>18.46</v>
      </c>
    </row>
    <row r="4448" spans="1:18">
      <c r="A4448" s="107">
        <v>4446</v>
      </c>
      <c r="B4448" s="10">
        <v>7</v>
      </c>
      <c r="C4448" s="10">
        <v>5</v>
      </c>
      <c r="D4448" s="11">
        <v>7</v>
      </c>
      <c r="E4448" s="12">
        <v>16773.249791741498</v>
      </c>
      <c r="F4448" s="13">
        <v>29.754871491099994</v>
      </c>
      <c r="G4448" s="13">
        <v>2964.3204010356126</v>
      </c>
      <c r="H4448" s="13">
        <v>0</v>
      </c>
      <c r="I4448" s="14">
        <f t="shared" si="276"/>
        <v>19707.815321286012</v>
      </c>
      <c r="J4448" s="13">
        <v>4024.2756399999998</v>
      </c>
      <c r="K4448" s="14">
        <f t="shared" si="277"/>
        <v>15683.539681286013</v>
      </c>
      <c r="L4448" s="15">
        <v>1338.8926881720429</v>
      </c>
      <c r="M4448" s="16">
        <f t="shared" si="278"/>
        <v>14344.646993113969</v>
      </c>
      <c r="N4448" s="17">
        <v>16016</v>
      </c>
      <c r="O4448" s="18">
        <f t="shared" si="279"/>
        <v>0</v>
      </c>
      <c r="P4448" s="19">
        <v>103.4</v>
      </c>
      <c r="Q4448" s="13">
        <v>0</v>
      </c>
      <c r="R4448" s="120">
        <v>19.739999999999998</v>
      </c>
    </row>
    <row r="4449" spans="1:18">
      <c r="A4449" s="107">
        <v>4447</v>
      </c>
      <c r="B4449" s="10">
        <v>7</v>
      </c>
      <c r="C4449" s="10">
        <v>5</v>
      </c>
      <c r="D4449" s="11">
        <v>8</v>
      </c>
      <c r="E4449" s="12">
        <v>18878.269004133395</v>
      </c>
      <c r="F4449" s="13">
        <v>31.5621814852</v>
      </c>
      <c r="G4449" s="13">
        <v>2579.8704541356133</v>
      </c>
      <c r="H4449" s="13">
        <v>0</v>
      </c>
      <c r="I4449" s="14">
        <f t="shared" si="276"/>
        <v>21426.57727678381</v>
      </c>
      <c r="J4449" s="13">
        <v>4042.6029780000003</v>
      </c>
      <c r="K4449" s="14">
        <f t="shared" si="277"/>
        <v>17383.974298783811</v>
      </c>
      <c r="L4449" s="15">
        <v>1338.8926881720429</v>
      </c>
      <c r="M4449" s="16">
        <f t="shared" si="278"/>
        <v>16045.081610611767</v>
      </c>
      <c r="N4449" s="17">
        <v>18063</v>
      </c>
      <c r="O4449" s="18">
        <f t="shared" si="279"/>
        <v>0</v>
      </c>
      <c r="P4449" s="19">
        <v>103.4</v>
      </c>
      <c r="Q4449" s="13">
        <v>0</v>
      </c>
      <c r="R4449" s="120">
        <v>23.3</v>
      </c>
    </row>
    <row r="4450" spans="1:18">
      <c r="A4450" s="107">
        <v>4448</v>
      </c>
      <c r="B4450" s="10">
        <v>7</v>
      </c>
      <c r="C4450" s="10">
        <v>5</v>
      </c>
      <c r="D4450" s="11">
        <v>9</v>
      </c>
      <c r="E4450" s="12">
        <v>19589.302273009405</v>
      </c>
      <c r="F4450" s="13">
        <v>33.935000523599996</v>
      </c>
      <c r="G4450" s="13">
        <v>2470.9646003436128</v>
      </c>
      <c r="H4450" s="13">
        <v>0</v>
      </c>
      <c r="I4450" s="14">
        <f t="shared" si="276"/>
        <v>22026.331872829418</v>
      </c>
      <c r="J4450" s="13">
        <v>4648.7544309999994</v>
      </c>
      <c r="K4450" s="14">
        <f t="shared" si="277"/>
        <v>17377.577441829417</v>
      </c>
      <c r="L4450" s="15">
        <v>1338.8926881720429</v>
      </c>
      <c r="M4450" s="16">
        <f t="shared" si="278"/>
        <v>16038.684753657373</v>
      </c>
      <c r="N4450" s="17">
        <v>18053</v>
      </c>
      <c r="O4450" s="18">
        <f t="shared" si="279"/>
        <v>0</v>
      </c>
      <c r="P4450" s="19">
        <v>103.4</v>
      </c>
      <c r="Q4450" s="13">
        <v>0</v>
      </c>
      <c r="R4450" s="120">
        <v>24.92</v>
      </c>
    </row>
    <row r="4451" spans="1:18">
      <c r="A4451" s="107">
        <v>4449</v>
      </c>
      <c r="B4451" s="10">
        <v>7</v>
      </c>
      <c r="C4451" s="10">
        <v>5</v>
      </c>
      <c r="D4451" s="11">
        <v>10</v>
      </c>
      <c r="E4451" s="12">
        <v>19953.807305019305</v>
      </c>
      <c r="F4451" s="13">
        <v>33.308390287299993</v>
      </c>
      <c r="G4451" s="13">
        <v>2660.904432499613</v>
      </c>
      <c r="H4451" s="13">
        <v>0</v>
      </c>
      <c r="I4451" s="14">
        <f t="shared" si="276"/>
        <v>22581.403347231619</v>
      </c>
      <c r="J4451" s="13">
        <v>4763.8687339999988</v>
      </c>
      <c r="K4451" s="14">
        <f t="shared" si="277"/>
        <v>17817.534613231619</v>
      </c>
      <c r="L4451" s="15">
        <v>1338.8926881720429</v>
      </c>
      <c r="M4451" s="16">
        <f t="shared" si="278"/>
        <v>16478.641925059575</v>
      </c>
      <c r="N4451" s="17">
        <v>18618</v>
      </c>
      <c r="O4451" s="18">
        <f t="shared" si="279"/>
        <v>0</v>
      </c>
      <c r="P4451" s="19">
        <v>103.4</v>
      </c>
      <c r="Q4451" s="13">
        <v>0</v>
      </c>
      <c r="R4451" s="120">
        <v>26.61</v>
      </c>
    </row>
    <row r="4452" spans="1:18">
      <c r="A4452" s="107">
        <v>4450</v>
      </c>
      <c r="B4452" s="10">
        <v>7</v>
      </c>
      <c r="C4452" s="10">
        <v>5</v>
      </c>
      <c r="D4452" s="11">
        <v>11</v>
      </c>
      <c r="E4452" s="12">
        <v>20244.975796741503</v>
      </c>
      <c r="F4452" s="13">
        <v>33.595908252299985</v>
      </c>
      <c r="G4452" s="13">
        <v>2723.3021216676129</v>
      </c>
      <c r="H4452" s="13">
        <v>0</v>
      </c>
      <c r="I4452" s="14">
        <f t="shared" si="276"/>
        <v>22934.682010156816</v>
      </c>
      <c r="J4452" s="13">
        <v>4772.7493369999984</v>
      </c>
      <c r="K4452" s="14">
        <f t="shared" si="277"/>
        <v>18161.932673156818</v>
      </c>
      <c r="L4452" s="15">
        <v>1338.8926881720429</v>
      </c>
      <c r="M4452" s="16">
        <f t="shared" si="278"/>
        <v>16823.039984984774</v>
      </c>
      <c r="N4452" s="17">
        <v>18956</v>
      </c>
      <c r="O4452" s="18">
        <f t="shared" si="279"/>
        <v>0</v>
      </c>
      <c r="P4452" s="19">
        <v>103.4</v>
      </c>
      <c r="Q4452" s="13">
        <v>0</v>
      </c>
      <c r="R4452" s="120">
        <v>26.84</v>
      </c>
    </row>
    <row r="4453" spans="1:18">
      <c r="A4453" s="107">
        <v>4451</v>
      </c>
      <c r="B4453" s="10">
        <v>7</v>
      </c>
      <c r="C4453" s="10">
        <v>5</v>
      </c>
      <c r="D4453" s="11">
        <v>12</v>
      </c>
      <c r="E4453" s="12">
        <v>20391.476581516406</v>
      </c>
      <c r="F4453" s="13">
        <v>33.772673832699994</v>
      </c>
      <c r="G4453" s="13">
        <v>2833.7120020236134</v>
      </c>
      <c r="H4453" s="13">
        <v>0</v>
      </c>
      <c r="I4453" s="14">
        <f t="shared" si="276"/>
        <v>23191.415909707321</v>
      </c>
      <c r="J4453" s="13">
        <v>4899.1384650000009</v>
      </c>
      <c r="K4453" s="14">
        <f t="shared" si="277"/>
        <v>18292.277444707321</v>
      </c>
      <c r="L4453" s="15">
        <v>1338.8926881720429</v>
      </c>
      <c r="M4453" s="16">
        <f t="shared" si="278"/>
        <v>16953.384756535277</v>
      </c>
      <c r="N4453" s="17">
        <v>19049</v>
      </c>
      <c r="O4453" s="18">
        <f t="shared" si="279"/>
        <v>0</v>
      </c>
      <c r="P4453" s="19">
        <v>103.4</v>
      </c>
      <c r="Q4453" s="13">
        <v>0</v>
      </c>
      <c r="R4453" s="120">
        <v>30.22</v>
      </c>
    </row>
    <row r="4454" spans="1:18">
      <c r="A4454" s="107">
        <v>4452</v>
      </c>
      <c r="B4454" s="10">
        <v>7</v>
      </c>
      <c r="C4454" s="10">
        <v>5</v>
      </c>
      <c r="D4454" s="11">
        <v>13</v>
      </c>
      <c r="E4454" s="12">
        <v>19897.667064722093</v>
      </c>
      <c r="F4454" s="13">
        <v>33.464872740200001</v>
      </c>
      <c r="G4454" s="13">
        <v>3239.7271134276129</v>
      </c>
      <c r="H4454" s="13">
        <v>0</v>
      </c>
      <c r="I4454" s="14">
        <f t="shared" si="276"/>
        <v>23103.929305409507</v>
      </c>
      <c r="J4454" s="13">
        <v>4785.9951040000005</v>
      </c>
      <c r="K4454" s="14">
        <f t="shared" si="277"/>
        <v>18317.934201409505</v>
      </c>
      <c r="L4454" s="15">
        <v>1338.8926881720429</v>
      </c>
      <c r="M4454" s="16">
        <f t="shared" si="278"/>
        <v>16979.041513237462</v>
      </c>
      <c r="N4454" s="17">
        <v>19066</v>
      </c>
      <c r="O4454" s="18">
        <f t="shared" si="279"/>
        <v>0</v>
      </c>
      <c r="P4454" s="19">
        <v>103.4</v>
      </c>
      <c r="Q4454" s="13">
        <v>0</v>
      </c>
      <c r="R4454" s="120">
        <v>33.590000000000003</v>
      </c>
    </row>
    <row r="4455" spans="1:18">
      <c r="A4455" s="107">
        <v>4453</v>
      </c>
      <c r="B4455" s="10">
        <v>7</v>
      </c>
      <c r="C4455" s="10">
        <v>5</v>
      </c>
      <c r="D4455" s="11">
        <v>14</v>
      </c>
      <c r="E4455" s="12">
        <v>19878.744303877091</v>
      </c>
      <c r="F4455" s="13">
        <v>33.279193184699984</v>
      </c>
      <c r="G4455" s="13">
        <v>3332.3418328156126</v>
      </c>
      <c r="H4455" s="13">
        <v>0</v>
      </c>
      <c r="I4455" s="14">
        <f t="shared" si="276"/>
        <v>23177.806943508003</v>
      </c>
      <c r="J4455" s="13">
        <v>4715.7302220000001</v>
      </c>
      <c r="K4455" s="14">
        <f t="shared" si="277"/>
        <v>18462.076721508005</v>
      </c>
      <c r="L4455" s="15">
        <v>1338.8926881720429</v>
      </c>
      <c r="M4455" s="16">
        <f t="shared" si="278"/>
        <v>17123.184033335961</v>
      </c>
      <c r="N4455" s="17">
        <v>19165</v>
      </c>
      <c r="O4455" s="18">
        <f t="shared" si="279"/>
        <v>0</v>
      </c>
      <c r="P4455" s="19">
        <v>103.4</v>
      </c>
      <c r="Q4455" s="13">
        <v>0</v>
      </c>
      <c r="R4455" s="120">
        <v>35.630000000000003</v>
      </c>
    </row>
    <row r="4456" spans="1:18">
      <c r="A4456" s="107">
        <v>4454</v>
      </c>
      <c r="B4456" s="10">
        <v>7</v>
      </c>
      <c r="C4456" s="10">
        <v>5</v>
      </c>
      <c r="D4456" s="11">
        <v>15</v>
      </c>
      <c r="E4456" s="12">
        <v>19719.316012878302</v>
      </c>
      <c r="F4456" s="13">
        <v>33.262770863699991</v>
      </c>
      <c r="G4456" s="13">
        <v>3277.6634766796124</v>
      </c>
      <c r="H4456" s="13">
        <v>0</v>
      </c>
      <c r="I4456" s="14">
        <f t="shared" si="276"/>
        <v>22963.716718694213</v>
      </c>
      <c r="J4456" s="13">
        <v>4557.8072119999988</v>
      </c>
      <c r="K4456" s="14">
        <f t="shared" si="277"/>
        <v>18405.909506694214</v>
      </c>
      <c r="L4456" s="15">
        <v>1338.8926881720429</v>
      </c>
      <c r="M4456" s="16">
        <f t="shared" si="278"/>
        <v>17067.01681852217</v>
      </c>
      <c r="N4456" s="17">
        <v>19120</v>
      </c>
      <c r="O4456" s="18">
        <f t="shared" si="279"/>
        <v>0</v>
      </c>
      <c r="P4456" s="19">
        <v>103.4</v>
      </c>
      <c r="Q4456" s="13">
        <v>0</v>
      </c>
      <c r="R4456" s="120">
        <v>38.17</v>
      </c>
    </row>
    <row r="4457" spans="1:18">
      <c r="A4457" s="107">
        <v>4455</v>
      </c>
      <c r="B4457" s="10">
        <v>7</v>
      </c>
      <c r="C4457" s="10">
        <v>5</v>
      </c>
      <c r="D4457" s="11">
        <v>16</v>
      </c>
      <c r="E4457" s="12">
        <v>19749.468049628296</v>
      </c>
      <c r="F4457" s="13">
        <v>33.309887345299991</v>
      </c>
      <c r="G4457" s="13">
        <v>3332.2472651316125</v>
      </c>
      <c r="H4457" s="13">
        <v>0</v>
      </c>
      <c r="I4457" s="14">
        <f t="shared" si="276"/>
        <v>23048.405427414611</v>
      </c>
      <c r="J4457" s="13">
        <v>4911.03874</v>
      </c>
      <c r="K4457" s="14">
        <f t="shared" si="277"/>
        <v>18137.366687414611</v>
      </c>
      <c r="L4457" s="15">
        <v>1338.8926881720429</v>
      </c>
      <c r="M4457" s="16">
        <f t="shared" si="278"/>
        <v>16798.473999242568</v>
      </c>
      <c r="N4457" s="17">
        <v>18936</v>
      </c>
      <c r="O4457" s="18">
        <f t="shared" si="279"/>
        <v>0</v>
      </c>
      <c r="P4457" s="19">
        <v>103.4</v>
      </c>
      <c r="Q4457" s="13">
        <v>0</v>
      </c>
      <c r="R4457" s="120">
        <v>38.17</v>
      </c>
    </row>
    <row r="4458" spans="1:18">
      <c r="A4458" s="107">
        <v>4456</v>
      </c>
      <c r="B4458" s="10">
        <v>7</v>
      </c>
      <c r="C4458" s="10">
        <v>5</v>
      </c>
      <c r="D4458" s="11">
        <v>17</v>
      </c>
      <c r="E4458" s="12">
        <v>20235.3903089911</v>
      </c>
      <c r="F4458" s="13">
        <v>33.794621614099995</v>
      </c>
      <c r="G4458" s="13">
        <v>3563.4649747316134</v>
      </c>
      <c r="H4458" s="13">
        <v>0</v>
      </c>
      <c r="I4458" s="14">
        <f t="shared" si="276"/>
        <v>23765.060662108615</v>
      </c>
      <c r="J4458" s="13">
        <v>5303.1817159999991</v>
      </c>
      <c r="K4458" s="14">
        <f t="shared" si="277"/>
        <v>18461.878946108616</v>
      </c>
      <c r="L4458" s="15">
        <v>1338.8926881720429</v>
      </c>
      <c r="M4458" s="16">
        <f t="shared" si="278"/>
        <v>17122.986257936573</v>
      </c>
      <c r="N4458" s="17">
        <v>19163</v>
      </c>
      <c r="O4458" s="18">
        <f t="shared" si="279"/>
        <v>0</v>
      </c>
      <c r="P4458" s="19">
        <v>103.4</v>
      </c>
      <c r="Q4458" s="13">
        <v>0</v>
      </c>
      <c r="R4458" s="120">
        <v>38.17</v>
      </c>
    </row>
    <row r="4459" spans="1:18">
      <c r="A4459" s="107">
        <v>4457</v>
      </c>
      <c r="B4459" s="10">
        <v>7</v>
      </c>
      <c r="C4459" s="10">
        <v>5</v>
      </c>
      <c r="D4459" s="11">
        <v>18</v>
      </c>
      <c r="E4459" s="12">
        <v>20714.291570665406</v>
      </c>
      <c r="F4459" s="13">
        <v>33.490028962700002</v>
      </c>
      <c r="G4459" s="13">
        <v>3642.1661075956131</v>
      </c>
      <c r="H4459" s="13">
        <v>0</v>
      </c>
      <c r="I4459" s="14">
        <f t="shared" si="276"/>
        <v>24322.96764929832</v>
      </c>
      <c r="J4459" s="13">
        <v>5261.958654</v>
      </c>
      <c r="K4459" s="14">
        <f t="shared" si="277"/>
        <v>19061.008995298318</v>
      </c>
      <c r="L4459" s="15">
        <v>1338.8926881720429</v>
      </c>
      <c r="M4459" s="16">
        <f t="shared" si="278"/>
        <v>17722.116307126274</v>
      </c>
      <c r="N4459" s="17">
        <v>19603</v>
      </c>
      <c r="O4459" s="18">
        <f t="shared" si="279"/>
        <v>0</v>
      </c>
      <c r="P4459" s="19">
        <v>103.4</v>
      </c>
      <c r="Q4459" s="13">
        <v>0</v>
      </c>
      <c r="R4459" s="120">
        <v>43.06</v>
      </c>
    </row>
    <row r="4460" spans="1:18">
      <c r="A4460" s="107">
        <v>4458</v>
      </c>
      <c r="B4460" s="10">
        <v>7</v>
      </c>
      <c r="C4460" s="10">
        <v>5</v>
      </c>
      <c r="D4460" s="11">
        <v>19</v>
      </c>
      <c r="E4460" s="12">
        <v>20659.979574984696</v>
      </c>
      <c r="F4460" s="13">
        <v>33.237366735600006</v>
      </c>
      <c r="G4460" s="13">
        <v>3543.534672279613</v>
      </c>
      <c r="H4460" s="13">
        <v>0</v>
      </c>
      <c r="I4460" s="14">
        <f t="shared" si="276"/>
        <v>24170.276880528709</v>
      </c>
      <c r="J4460" s="13">
        <v>5274.2534270000006</v>
      </c>
      <c r="K4460" s="14">
        <f t="shared" si="277"/>
        <v>18896.023453528709</v>
      </c>
      <c r="L4460" s="15">
        <v>1338.8926881720429</v>
      </c>
      <c r="M4460" s="16">
        <f t="shared" si="278"/>
        <v>17557.130765356666</v>
      </c>
      <c r="N4460" s="17">
        <v>19491</v>
      </c>
      <c r="O4460" s="18">
        <f t="shared" si="279"/>
        <v>0</v>
      </c>
      <c r="P4460" s="19">
        <v>103.4</v>
      </c>
      <c r="Q4460" s="13">
        <v>0</v>
      </c>
      <c r="R4460" s="120">
        <v>39.4</v>
      </c>
    </row>
    <row r="4461" spans="1:18">
      <c r="A4461" s="107">
        <v>4459</v>
      </c>
      <c r="B4461" s="10">
        <v>7</v>
      </c>
      <c r="C4461" s="10">
        <v>5</v>
      </c>
      <c r="D4461" s="11">
        <v>20</v>
      </c>
      <c r="E4461" s="12">
        <v>20159.907730422001</v>
      </c>
      <c r="F4461" s="13">
        <v>32.712440905999998</v>
      </c>
      <c r="G4461" s="13">
        <v>3551.3788969996131</v>
      </c>
      <c r="H4461" s="13">
        <v>0</v>
      </c>
      <c r="I4461" s="14">
        <f t="shared" si="276"/>
        <v>23678.574186515612</v>
      </c>
      <c r="J4461" s="13">
        <v>5077.4171910000005</v>
      </c>
      <c r="K4461" s="14">
        <f t="shared" si="277"/>
        <v>18601.156995515612</v>
      </c>
      <c r="L4461" s="15">
        <v>1338.8926881720429</v>
      </c>
      <c r="M4461" s="16">
        <f t="shared" si="278"/>
        <v>17262.264307343568</v>
      </c>
      <c r="N4461" s="17">
        <v>19271</v>
      </c>
      <c r="O4461" s="18">
        <f t="shared" si="279"/>
        <v>0</v>
      </c>
      <c r="P4461" s="19">
        <v>103.4</v>
      </c>
      <c r="Q4461" s="13">
        <v>0</v>
      </c>
      <c r="R4461" s="120">
        <v>36.25</v>
      </c>
    </row>
    <row r="4462" spans="1:18">
      <c r="A4462" s="107">
        <v>4460</v>
      </c>
      <c r="B4462" s="10">
        <v>7</v>
      </c>
      <c r="C4462" s="10">
        <v>5</v>
      </c>
      <c r="D4462" s="11">
        <v>21</v>
      </c>
      <c r="E4462" s="12">
        <v>19910.761723156396</v>
      </c>
      <c r="F4462" s="13">
        <v>32.2818639674</v>
      </c>
      <c r="G4462" s="13">
        <v>3654.4809250356125</v>
      </c>
      <c r="H4462" s="13">
        <v>0</v>
      </c>
      <c r="I4462" s="14">
        <f t="shared" si="276"/>
        <v>23532.960784224608</v>
      </c>
      <c r="J4462" s="13">
        <v>5239.1666469999982</v>
      </c>
      <c r="K4462" s="14">
        <f t="shared" si="277"/>
        <v>18293.79413722461</v>
      </c>
      <c r="L4462" s="15">
        <v>1338.8926881720429</v>
      </c>
      <c r="M4462" s="16">
        <f t="shared" si="278"/>
        <v>16954.901449052566</v>
      </c>
      <c r="N4462" s="17">
        <v>19049</v>
      </c>
      <c r="O4462" s="18">
        <f t="shared" si="279"/>
        <v>0</v>
      </c>
      <c r="P4462" s="19">
        <v>103.4</v>
      </c>
      <c r="Q4462" s="13">
        <v>0</v>
      </c>
      <c r="R4462" s="120">
        <v>33.22</v>
      </c>
    </row>
    <row r="4463" spans="1:18">
      <c r="A4463" s="107">
        <v>4461</v>
      </c>
      <c r="B4463" s="10">
        <v>7</v>
      </c>
      <c r="C4463" s="10">
        <v>5</v>
      </c>
      <c r="D4463" s="11">
        <v>22</v>
      </c>
      <c r="E4463" s="12">
        <v>19432.679089964899</v>
      </c>
      <c r="F4463" s="13">
        <v>32.377377680099997</v>
      </c>
      <c r="G4463" s="13">
        <v>3993.6754485236129</v>
      </c>
      <c r="H4463" s="13">
        <v>0</v>
      </c>
      <c r="I4463" s="14">
        <f t="shared" si="276"/>
        <v>23393.977160808412</v>
      </c>
      <c r="J4463" s="13">
        <v>5162.8073809999987</v>
      </c>
      <c r="K4463" s="14">
        <f t="shared" si="277"/>
        <v>18231.169779808413</v>
      </c>
      <c r="L4463" s="15">
        <v>1338.8926881720429</v>
      </c>
      <c r="M4463" s="16">
        <f t="shared" si="278"/>
        <v>16892.27709163637</v>
      </c>
      <c r="N4463" s="17">
        <v>19005</v>
      </c>
      <c r="O4463" s="18">
        <f t="shared" si="279"/>
        <v>0</v>
      </c>
      <c r="P4463" s="19">
        <v>103.4</v>
      </c>
      <c r="Q4463" s="13">
        <v>0</v>
      </c>
      <c r="R4463" s="120">
        <v>30.13</v>
      </c>
    </row>
    <row r="4464" spans="1:18">
      <c r="A4464" s="107">
        <v>4462</v>
      </c>
      <c r="B4464" s="10">
        <v>7</v>
      </c>
      <c r="C4464" s="10">
        <v>5</v>
      </c>
      <c r="D4464" s="11">
        <v>23</v>
      </c>
      <c r="E4464" s="12">
        <v>18440.991052705904</v>
      </c>
      <c r="F4464" s="13">
        <v>31.904415951899995</v>
      </c>
      <c r="G4464" s="13">
        <v>4294.9465622076132</v>
      </c>
      <c r="H4464" s="13">
        <v>0</v>
      </c>
      <c r="I4464" s="14">
        <f t="shared" si="276"/>
        <v>22704.033198961617</v>
      </c>
      <c r="J4464" s="13">
        <v>4873.8832205000008</v>
      </c>
      <c r="K4464" s="14">
        <f t="shared" si="277"/>
        <v>17830.149978461617</v>
      </c>
      <c r="L4464" s="15">
        <v>1338.8926881720429</v>
      </c>
      <c r="M4464" s="16">
        <f t="shared" si="278"/>
        <v>16491.257290289574</v>
      </c>
      <c r="N4464" s="17">
        <v>18637</v>
      </c>
      <c r="O4464" s="18">
        <f t="shared" si="279"/>
        <v>0</v>
      </c>
      <c r="P4464" s="19">
        <v>103.4</v>
      </c>
      <c r="Q4464" s="13">
        <v>0</v>
      </c>
      <c r="R4464" s="120">
        <v>26.84</v>
      </c>
    </row>
    <row r="4465" spans="1:18">
      <c r="A4465" s="107">
        <v>4463</v>
      </c>
      <c r="B4465" s="10">
        <v>7</v>
      </c>
      <c r="C4465" s="10">
        <v>5</v>
      </c>
      <c r="D4465" s="11">
        <v>24</v>
      </c>
      <c r="E4465" s="12">
        <v>16610.3284936655</v>
      </c>
      <c r="F4465" s="13">
        <v>30.497818070600005</v>
      </c>
      <c r="G4465" s="13">
        <v>4097.7123210036125</v>
      </c>
      <c r="H4465" s="13">
        <v>0</v>
      </c>
      <c r="I4465" s="14">
        <f t="shared" si="276"/>
        <v>20677.542996598513</v>
      </c>
      <c r="J4465" s="13">
        <v>4225.5861124999992</v>
      </c>
      <c r="K4465" s="14">
        <f t="shared" si="277"/>
        <v>16451.956884098516</v>
      </c>
      <c r="L4465" s="15">
        <v>1338.8926881720429</v>
      </c>
      <c r="M4465" s="16">
        <f t="shared" si="278"/>
        <v>15113.064195926472</v>
      </c>
      <c r="N4465" s="17">
        <v>16635</v>
      </c>
      <c r="O4465" s="18">
        <f t="shared" si="279"/>
        <v>0</v>
      </c>
      <c r="P4465" s="19">
        <v>103.4</v>
      </c>
      <c r="Q4465" s="13">
        <v>0</v>
      </c>
      <c r="R4465" s="120">
        <v>24.94</v>
      </c>
    </row>
    <row r="4466" spans="1:18">
      <c r="A4466" s="107">
        <v>4464</v>
      </c>
      <c r="B4466" s="10">
        <v>7</v>
      </c>
      <c r="C4466" s="10">
        <v>6</v>
      </c>
      <c r="D4466" s="11">
        <v>1</v>
      </c>
      <c r="E4466" s="12">
        <v>14816.100440624903</v>
      </c>
      <c r="F4466" s="13">
        <v>29.0046284877</v>
      </c>
      <c r="G4466" s="13">
        <v>3642.490850959613</v>
      </c>
      <c r="H4466" s="13">
        <v>0</v>
      </c>
      <c r="I4466" s="14">
        <f t="shared" si="276"/>
        <v>18429.586663096816</v>
      </c>
      <c r="J4466" s="13">
        <v>3696.4392305000006</v>
      </c>
      <c r="K4466" s="14">
        <f t="shared" si="277"/>
        <v>14733.147432596816</v>
      </c>
      <c r="L4466" s="15">
        <v>1338.8926881720429</v>
      </c>
      <c r="M4466" s="16">
        <f t="shared" si="278"/>
        <v>13394.254744424772</v>
      </c>
      <c r="N4466" s="17">
        <v>15415</v>
      </c>
      <c r="O4466" s="18">
        <f t="shared" si="279"/>
        <v>0</v>
      </c>
      <c r="P4466" s="19">
        <v>103.4</v>
      </c>
      <c r="Q4466" s="13">
        <v>0</v>
      </c>
      <c r="R4466" s="120">
        <v>22.12</v>
      </c>
    </row>
    <row r="4467" spans="1:18">
      <c r="A4467" s="107">
        <v>4465</v>
      </c>
      <c r="B4467" s="10">
        <v>7</v>
      </c>
      <c r="C4467" s="10">
        <v>6</v>
      </c>
      <c r="D4467" s="11">
        <v>2</v>
      </c>
      <c r="E4467" s="12">
        <v>13805.536083760593</v>
      </c>
      <c r="F4467" s="13">
        <v>28.088793060600004</v>
      </c>
      <c r="G4467" s="13">
        <v>4263.9847266556126</v>
      </c>
      <c r="H4467" s="13">
        <v>0</v>
      </c>
      <c r="I4467" s="14">
        <f t="shared" si="276"/>
        <v>18041.432017355604</v>
      </c>
      <c r="J4467" s="13">
        <v>3829.2672680000001</v>
      </c>
      <c r="K4467" s="14">
        <f t="shared" si="277"/>
        <v>14212.164749355605</v>
      </c>
      <c r="L4467" s="15">
        <v>1338.8926881720429</v>
      </c>
      <c r="M4467" s="16">
        <f t="shared" si="278"/>
        <v>12873.272061183561</v>
      </c>
      <c r="N4467" s="17">
        <v>14989</v>
      </c>
      <c r="O4467" s="18">
        <f t="shared" si="279"/>
        <v>0</v>
      </c>
      <c r="P4467" s="19">
        <v>103.4</v>
      </c>
      <c r="Q4467" s="13">
        <v>0</v>
      </c>
      <c r="R4467" s="120">
        <v>20.13</v>
      </c>
    </row>
    <row r="4468" spans="1:18">
      <c r="A4468" s="107">
        <v>4466</v>
      </c>
      <c r="B4468" s="10">
        <v>7</v>
      </c>
      <c r="C4468" s="10">
        <v>6</v>
      </c>
      <c r="D4468" s="11">
        <v>3</v>
      </c>
      <c r="E4468" s="12">
        <v>13403.026742914404</v>
      </c>
      <c r="F4468" s="13">
        <v>27.699151678799996</v>
      </c>
      <c r="G4468" s="13">
        <v>4450.4108293796126</v>
      </c>
      <c r="H4468" s="13">
        <v>0</v>
      </c>
      <c r="I4468" s="14">
        <f t="shared" si="276"/>
        <v>17825.738420615216</v>
      </c>
      <c r="J4468" s="13">
        <v>3775.490898</v>
      </c>
      <c r="K4468" s="14">
        <f t="shared" si="277"/>
        <v>14050.247522615216</v>
      </c>
      <c r="L4468" s="15">
        <v>1338.8926881720429</v>
      </c>
      <c r="M4468" s="16">
        <f t="shared" si="278"/>
        <v>12711.354834443173</v>
      </c>
      <c r="N4468" s="17">
        <v>14795</v>
      </c>
      <c r="O4468" s="18">
        <f t="shared" si="279"/>
        <v>0</v>
      </c>
      <c r="P4468" s="19">
        <v>103.4</v>
      </c>
      <c r="Q4468" s="13">
        <v>0</v>
      </c>
      <c r="R4468" s="120">
        <v>19.12</v>
      </c>
    </row>
    <row r="4469" spans="1:18">
      <c r="A4469" s="107">
        <v>4467</v>
      </c>
      <c r="B4469" s="10">
        <v>7</v>
      </c>
      <c r="C4469" s="10">
        <v>6</v>
      </c>
      <c r="D4469" s="11">
        <v>4</v>
      </c>
      <c r="E4469" s="12">
        <v>13325.125048384996</v>
      </c>
      <c r="F4469" s="13">
        <v>27.621538456900009</v>
      </c>
      <c r="G4469" s="13">
        <v>4417.3118920316128</v>
      </c>
      <c r="H4469" s="13">
        <v>0</v>
      </c>
      <c r="I4469" s="14">
        <f t="shared" si="276"/>
        <v>17714.81540195971</v>
      </c>
      <c r="J4469" s="13">
        <v>3571.9803569999995</v>
      </c>
      <c r="K4469" s="14">
        <f t="shared" si="277"/>
        <v>14142.835044959709</v>
      </c>
      <c r="L4469" s="15">
        <v>1338.8926881720429</v>
      </c>
      <c r="M4469" s="16">
        <f t="shared" si="278"/>
        <v>12803.942356787666</v>
      </c>
      <c r="N4469" s="17">
        <v>14911</v>
      </c>
      <c r="O4469" s="18">
        <f t="shared" si="279"/>
        <v>0</v>
      </c>
      <c r="P4469" s="19">
        <v>103.4</v>
      </c>
      <c r="Q4469" s="13">
        <v>0</v>
      </c>
      <c r="R4469" s="120">
        <v>18.989999999999998</v>
      </c>
    </row>
    <row r="4470" spans="1:18">
      <c r="A4470" s="107">
        <v>4468</v>
      </c>
      <c r="B4470" s="10">
        <v>7</v>
      </c>
      <c r="C4470" s="10">
        <v>6</v>
      </c>
      <c r="D4470" s="11">
        <v>5</v>
      </c>
      <c r="E4470" s="12">
        <v>13297.663083614598</v>
      </c>
      <c r="F4470" s="13">
        <v>27.597070668899992</v>
      </c>
      <c r="G4470" s="13">
        <v>4350.6738527836133</v>
      </c>
      <c r="H4470" s="13">
        <v>0</v>
      </c>
      <c r="I4470" s="14">
        <f t="shared" si="276"/>
        <v>17620.739865729309</v>
      </c>
      <c r="J4470" s="13">
        <v>3613.0733834999996</v>
      </c>
      <c r="K4470" s="14">
        <f t="shared" si="277"/>
        <v>14007.66648222931</v>
      </c>
      <c r="L4470" s="15">
        <v>1338.8926881720429</v>
      </c>
      <c r="M4470" s="16">
        <f t="shared" si="278"/>
        <v>12668.773794057266</v>
      </c>
      <c r="N4470" s="17">
        <v>14747</v>
      </c>
      <c r="O4470" s="18">
        <f t="shared" si="279"/>
        <v>0</v>
      </c>
      <c r="P4470" s="19">
        <v>103.4</v>
      </c>
      <c r="Q4470" s="13">
        <v>0</v>
      </c>
      <c r="R4470" s="120">
        <v>19.329999999999998</v>
      </c>
    </row>
    <row r="4471" spans="1:18">
      <c r="A4471" s="107">
        <v>4469</v>
      </c>
      <c r="B4471" s="10">
        <v>7</v>
      </c>
      <c r="C4471" s="10">
        <v>6</v>
      </c>
      <c r="D4471" s="11">
        <v>6</v>
      </c>
      <c r="E4471" s="12">
        <v>13726.048492384603</v>
      </c>
      <c r="F4471" s="13">
        <v>27.494616156600003</v>
      </c>
      <c r="G4471" s="13">
        <v>4288.2824785236126</v>
      </c>
      <c r="H4471" s="13">
        <v>0</v>
      </c>
      <c r="I4471" s="14">
        <f t="shared" si="276"/>
        <v>17986.836354751616</v>
      </c>
      <c r="J4471" s="13">
        <v>3588.4471799999992</v>
      </c>
      <c r="K4471" s="14">
        <f t="shared" si="277"/>
        <v>14398.389174751617</v>
      </c>
      <c r="L4471" s="15">
        <v>1338.8926881720429</v>
      </c>
      <c r="M4471" s="16">
        <f t="shared" si="278"/>
        <v>13059.496486579574</v>
      </c>
      <c r="N4471" s="17">
        <v>15124</v>
      </c>
      <c r="O4471" s="18">
        <f t="shared" si="279"/>
        <v>0</v>
      </c>
      <c r="P4471" s="19">
        <v>103.4</v>
      </c>
      <c r="Q4471" s="13">
        <v>0</v>
      </c>
      <c r="R4471" s="120">
        <v>18.899999999999999</v>
      </c>
    </row>
    <row r="4472" spans="1:18">
      <c r="A4472" s="107">
        <v>4470</v>
      </c>
      <c r="B4472" s="10">
        <v>7</v>
      </c>
      <c r="C4472" s="10">
        <v>6</v>
      </c>
      <c r="D4472" s="11">
        <v>7</v>
      </c>
      <c r="E4472" s="12">
        <v>15314.480249473307</v>
      </c>
      <c r="F4472" s="13">
        <v>28.36859607269999</v>
      </c>
      <c r="G4472" s="13">
        <v>4270.4621279276125</v>
      </c>
      <c r="H4472" s="13">
        <v>0</v>
      </c>
      <c r="I4472" s="14">
        <f t="shared" si="276"/>
        <v>19556.573781328218</v>
      </c>
      <c r="J4472" s="13">
        <v>4238.8322645000007</v>
      </c>
      <c r="K4472" s="14">
        <f t="shared" si="277"/>
        <v>15317.741516828217</v>
      </c>
      <c r="L4472" s="15">
        <v>1338.8926881720429</v>
      </c>
      <c r="M4472" s="16">
        <f t="shared" si="278"/>
        <v>13978.848828656173</v>
      </c>
      <c r="N4472" s="17">
        <v>15819</v>
      </c>
      <c r="O4472" s="18">
        <f t="shared" si="279"/>
        <v>0</v>
      </c>
      <c r="P4472" s="19">
        <v>103.4</v>
      </c>
      <c r="Q4472" s="13">
        <v>0</v>
      </c>
      <c r="R4472" s="120">
        <v>22.42</v>
      </c>
    </row>
    <row r="4473" spans="1:18">
      <c r="A4473" s="107">
        <v>4471</v>
      </c>
      <c r="B4473" s="10">
        <v>7</v>
      </c>
      <c r="C4473" s="10">
        <v>6</v>
      </c>
      <c r="D4473" s="11">
        <v>8</v>
      </c>
      <c r="E4473" s="12">
        <v>16655.788161925306</v>
      </c>
      <c r="F4473" s="13">
        <v>29.408920963299995</v>
      </c>
      <c r="G4473" s="13">
        <v>4890.2409179196138</v>
      </c>
      <c r="H4473" s="13">
        <v>0</v>
      </c>
      <c r="I4473" s="14">
        <f t="shared" si="276"/>
        <v>21516.620158881622</v>
      </c>
      <c r="J4473" s="13">
        <v>4790.1310684999999</v>
      </c>
      <c r="K4473" s="14">
        <f t="shared" si="277"/>
        <v>16726.489090381623</v>
      </c>
      <c r="L4473" s="15">
        <v>1338.8926881720429</v>
      </c>
      <c r="M4473" s="16">
        <f t="shared" si="278"/>
        <v>15387.59640220958</v>
      </c>
      <c r="N4473" s="17">
        <v>17018</v>
      </c>
      <c r="O4473" s="18">
        <f t="shared" si="279"/>
        <v>0</v>
      </c>
      <c r="P4473" s="19">
        <v>103.4</v>
      </c>
      <c r="Q4473" s="13">
        <v>0</v>
      </c>
      <c r="R4473" s="120">
        <v>25.6</v>
      </c>
    </row>
    <row r="4474" spans="1:18">
      <c r="A4474" s="107">
        <v>4472</v>
      </c>
      <c r="B4474" s="10">
        <v>7</v>
      </c>
      <c r="C4474" s="10">
        <v>6</v>
      </c>
      <c r="D4474" s="11">
        <v>9</v>
      </c>
      <c r="E4474" s="12">
        <v>18171.806760000793</v>
      </c>
      <c r="F4474" s="13">
        <v>31.0459101766</v>
      </c>
      <c r="G4474" s="13">
        <v>4783.5404439536123</v>
      </c>
      <c r="H4474" s="13">
        <v>0</v>
      </c>
      <c r="I4474" s="14">
        <f t="shared" si="276"/>
        <v>22924.301293777804</v>
      </c>
      <c r="J4474" s="13">
        <v>4953.2426765</v>
      </c>
      <c r="K4474" s="14">
        <f t="shared" si="277"/>
        <v>17971.058617277806</v>
      </c>
      <c r="L4474" s="15">
        <v>1338.8926881720429</v>
      </c>
      <c r="M4474" s="16">
        <f t="shared" si="278"/>
        <v>16632.165929105762</v>
      </c>
      <c r="N4474" s="17">
        <v>18772</v>
      </c>
      <c r="O4474" s="18">
        <f t="shared" si="279"/>
        <v>0</v>
      </c>
      <c r="P4474" s="19">
        <v>103.4</v>
      </c>
      <c r="Q4474" s="13">
        <v>0</v>
      </c>
      <c r="R4474" s="120">
        <v>27.41</v>
      </c>
    </row>
    <row r="4475" spans="1:18">
      <c r="A4475" s="107">
        <v>4473</v>
      </c>
      <c r="B4475" s="10">
        <v>7</v>
      </c>
      <c r="C4475" s="10">
        <v>6</v>
      </c>
      <c r="D4475" s="11">
        <v>10</v>
      </c>
      <c r="E4475" s="12">
        <v>18828.768819117013</v>
      </c>
      <c r="F4475" s="13">
        <v>31.739155117100005</v>
      </c>
      <c r="G4475" s="13">
        <v>4815.7347168056131</v>
      </c>
      <c r="H4475" s="13">
        <v>0</v>
      </c>
      <c r="I4475" s="14">
        <f t="shared" si="276"/>
        <v>23612.764380805529</v>
      </c>
      <c r="J4475" s="13">
        <v>5494.9508525000001</v>
      </c>
      <c r="K4475" s="14">
        <f t="shared" si="277"/>
        <v>18117.813528305531</v>
      </c>
      <c r="L4475" s="15">
        <v>1338.8926881720429</v>
      </c>
      <c r="M4475" s="16">
        <f t="shared" si="278"/>
        <v>16778.920840133487</v>
      </c>
      <c r="N4475" s="17">
        <v>18912</v>
      </c>
      <c r="O4475" s="18">
        <f t="shared" si="279"/>
        <v>0</v>
      </c>
      <c r="P4475" s="19">
        <v>103.4</v>
      </c>
      <c r="Q4475" s="13">
        <v>0</v>
      </c>
      <c r="R4475" s="120">
        <v>28.42</v>
      </c>
    </row>
    <row r="4476" spans="1:18">
      <c r="A4476" s="107">
        <v>4474</v>
      </c>
      <c r="B4476" s="10">
        <v>7</v>
      </c>
      <c r="C4476" s="10">
        <v>6</v>
      </c>
      <c r="D4476" s="11">
        <v>11</v>
      </c>
      <c r="E4476" s="12">
        <v>19058.303920156897</v>
      </c>
      <c r="F4476" s="13">
        <v>32.061276094299998</v>
      </c>
      <c r="G4476" s="13">
        <v>4977.0986658076135</v>
      </c>
      <c r="H4476" s="13">
        <v>0</v>
      </c>
      <c r="I4476" s="14">
        <f t="shared" si="276"/>
        <v>24003.341309870211</v>
      </c>
      <c r="J4476" s="13">
        <v>5598.845335</v>
      </c>
      <c r="K4476" s="14">
        <f t="shared" si="277"/>
        <v>18404.495974870209</v>
      </c>
      <c r="L4476" s="15">
        <v>1338.8926881720429</v>
      </c>
      <c r="M4476" s="16">
        <f t="shared" si="278"/>
        <v>17065.603286698166</v>
      </c>
      <c r="N4476" s="17">
        <v>19118</v>
      </c>
      <c r="O4476" s="18">
        <f t="shared" si="279"/>
        <v>0</v>
      </c>
      <c r="P4476" s="19">
        <v>103.4</v>
      </c>
      <c r="Q4476" s="13">
        <v>0</v>
      </c>
      <c r="R4476" s="120">
        <v>30.63</v>
      </c>
    </row>
    <row r="4477" spans="1:18">
      <c r="A4477" s="107">
        <v>4475</v>
      </c>
      <c r="B4477" s="10">
        <v>7</v>
      </c>
      <c r="C4477" s="10">
        <v>6</v>
      </c>
      <c r="D4477" s="11">
        <v>12</v>
      </c>
      <c r="E4477" s="12">
        <v>19021.800998151295</v>
      </c>
      <c r="F4477" s="13">
        <v>32.121370913299998</v>
      </c>
      <c r="G4477" s="13">
        <v>5213.3768956636131</v>
      </c>
      <c r="H4477" s="13">
        <v>0</v>
      </c>
      <c r="I4477" s="14">
        <f t="shared" si="276"/>
        <v>24203.056522901607</v>
      </c>
      <c r="J4477" s="13">
        <v>5683.6788470000001</v>
      </c>
      <c r="K4477" s="14">
        <f t="shared" si="277"/>
        <v>18519.377675901607</v>
      </c>
      <c r="L4477" s="15">
        <v>1338.8926881720429</v>
      </c>
      <c r="M4477" s="16">
        <f t="shared" si="278"/>
        <v>17180.484987729564</v>
      </c>
      <c r="N4477" s="17">
        <v>19221</v>
      </c>
      <c r="O4477" s="18">
        <f t="shared" si="279"/>
        <v>0</v>
      </c>
      <c r="P4477" s="19">
        <v>103.4</v>
      </c>
      <c r="Q4477" s="13">
        <v>0</v>
      </c>
      <c r="R4477" s="120">
        <v>32.81</v>
      </c>
    </row>
    <row r="4478" spans="1:18">
      <c r="A4478" s="107">
        <v>4476</v>
      </c>
      <c r="B4478" s="10">
        <v>7</v>
      </c>
      <c r="C4478" s="10">
        <v>6</v>
      </c>
      <c r="D4478" s="11">
        <v>13</v>
      </c>
      <c r="E4478" s="12">
        <v>19125.515280014195</v>
      </c>
      <c r="F4478" s="13">
        <v>32.174076525099998</v>
      </c>
      <c r="G4478" s="13">
        <v>5329.9664615236143</v>
      </c>
      <c r="H4478" s="13">
        <v>0</v>
      </c>
      <c r="I4478" s="14">
        <f t="shared" si="276"/>
        <v>24423.307665012708</v>
      </c>
      <c r="J4478" s="13">
        <v>5528.1102620000001</v>
      </c>
      <c r="K4478" s="14">
        <f t="shared" si="277"/>
        <v>18895.197403012709</v>
      </c>
      <c r="L4478" s="15">
        <v>1338.8926881720429</v>
      </c>
      <c r="M4478" s="16">
        <f t="shared" si="278"/>
        <v>17556.304714840666</v>
      </c>
      <c r="N4478" s="17">
        <v>19489</v>
      </c>
      <c r="O4478" s="18">
        <f t="shared" si="279"/>
        <v>0</v>
      </c>
      <c r="P4478" s="19">
        <v>103.4</v>
      </c>
      <c r="Q4478" s="13">
        <v>0</v>
      </c>
      <c r="R4478" s="120">
        <v>35.81</v>
      </c>
    </row>
    <row r="4479" spans="1:18">
      <c r="A4479" s="107">
        <v>4477</v>
      </c>
      <c r="B4479" s="10">
        <v>7</v>
      </c>
      <c r="C4479" s="10">
        <v>6</v>
      </c>
      <c r="D4479" s="11">
        <v>14</v>
      </c>
      <c r="E4479" s="12">
        <v>19098.512827620605</v>
      </c>
      <c r="F4479" s="13">
        <v>31.885829138599991</v>
      </c>
      <c r="G4479" s="13">
        <v>5398.7490852156125</v>
      </c>
      <c r="H4479" s="13">
        <v>0</v>
      </c>
      <c r="I4479" s="14">
        <f t="shared" si="276"/>
        <v>24465.376083697618</v>
      </c>
      <c r="J4479" s="13">
        <v>5428.6025599999984</v>
      </c>
      <c r="K4479" s="14">
        <f t="shared" si="277"/>
        <v>19036.773523697619</v>
      </c>
      <c r="L4479" s="15">
        <v>1338.8926881720429</v>
      </c>
      <c r="M4479" s="16">
        <f t="shared" si="278"/>
        <v>17697.880835525575</v>
      </c>
      <c r="N4479" s="17">
        <v>19587</v>
      </c>
      <c r="O4479" s="18">
        <f t="shared" si="279"/>
        <v>0</v>
      </c>
      <c r="P4479" s="19">
        <v>103.4</v>
      </c>
      <c r="Q4479" s="13">
        <v>0</v>
      </c>
      <c r="R4479" s="120">
        <v>38.22</v>
      </c>
    </row>
    <row r="4480" spans="1:18">
      <c r="A4480" s="107">
        <v>4478</v>
      </c>
      <c r="B4480" s="10">
        <v>7</v>
      </c>
      <c r="C4480" s="10">
        <v>6</v>
      </c>
      <c r="D4480" s="11">
        <v>15</v>
      </c>
      <c r="E4480" s="12">
        <v>18862.081522294404</v>
      </c>
      <c r="F4480" s="13">
        <v>31.539384673299992</v>
      </c>
      <c r="G4480" s="13">
        <v>5401.4992843556129</v>
      </c>
      <c r="H4480" s="13">
        <v>0</v>
      </c>
      <c r="I4480" s="14">
        <f t="shared" si="276"/>
        <v>24232.041421976719</v>
      </c>
      <c r="J4480" s="13">
        <v>5336.6932930000003</v>
      </c>
      <c r="K4480" s="14">
        <f t="shared" si="277"/>
        <v>18895.348128976719</v>
      </c>
      <c r="L4480" s="15">
        <v>1338.8926881720429</v>
      </c>
      <c r="M4480" s="16">
        <f t="shared" si="278"/>
        <v>17556.455440804675</v>
      </c>
      <c r="N4480" s="17">
        <v>19491</v>
      </c>
      <c r="O4480" s="18">
        <f t="shared" si="279"/>
        <v>0</v>
      </c>
      <c r="P4480" s="19">
        <v>103.4</v>
      </c>
      <c r="Q4480" s="13">
        <v>0</v>
      </c>
      <c r="R4480" s="120">
        <v>39.479999999999997</v>
      </c>
    </row>
    <row r="4481" spans="1:18">
      <c r="A4481" s="107">
        <v>4479</v>
      </c>
      <c r="B4481" s="10">
        <v>7</v>
      </c>
      <c r="C4481" s="10">
        <v>6</v>
      </c>
      <c r="D4481" s="11">
        <v>16</v>
      </c>
      <c r="E4481" s="12">
        <v>18670.996386127303</v>
      </c>
      <c r="F4481" s="13">
        <v>31.250833549800003</v>
      </c>
      <c r="G4481" s="13">
        <v>5336.1784133096135</v>
      </c>
      <c r="H4481" s="13">
        <v>0</v>
      </c>
      <c r="I4481" s="14">
        <f t="shared" si="276"/>
        <v>23975.923965887116</v>
      </c>
      <c r="J4481" s="13">
        <v>4952.5372739999993</v>
      </c>
      <c r="K4481" s="14">
        <f t="shared" si="277"/>
        <v>19023.386691887117</v>
      </c>
      <c r="L4481" s="15">
        <v>1338.8926881720429</v>
      </c>
      <c r="M4481" s="16">
        <f t="shared" si="278"/>
        <v>17684.494003715074</v>
      </c>
      <c r="N4481" s="17">
        <v>19578</v>
      </c>
      <c r="O4481" s="18">
        <f t="shared" si="279"/>
        <v>0</v>
      </c>
      <c r="P4481" s="19">
        <v>103.4</v>
      </c>
      <c r="Q4481" s="13">
        <v>0</v>
      </c>
      <c r="R4481" s="120">
        <v>42.06</v>
      </c>
    </row>
    <row r="4482" spans="1:18">
      <c r="A4482" s="107">
        <v>4480</v>
      </c>
      <c r="B4482" s="10">
        <v>7</v>
      </c>
      <c r="C4482" s="10">
        <v>6</v>
      </c>
      <c r="D4482" s="11">
        <v>17</v>
      </c>
      <c r="E4482" s="12">
        <v>18844.058674399701</v>
      </c>
      <c r="F4482" s="13">
        <v>31.416528056299992</v>
      </c>
      <c r="G4482" s="13">
        <v>5271.3948019716136</v>
      </c>
      <c r="H4482" s="13">
        <v>0</v>
      </c>
      <c r="I4482" s="14">
        <f t="shared" si="276"/>
        <v>24084.036948315013</v>
      </c>
      <c r="J4482" s="13">
        <v>5098.6761265000014</v>
      </c>
      <c r="K4482" s="14">
        <f t="shared" si="277"/>
        <v>18985.360821815011</v>
      </c>
      <c r="L4482" s="15">
        <v>1338.8926881720429</v>
      </c>
      <c r="M4482" s="16">
        <f t="shared" si="278"/>
        <v>17646.468133642968</v>
      </c>
      <c r="N4482" s="17">
        <v>19546</v>
      </c>
      <c r="O4482" s="18">
        <f t="shared" si="279"/>
        <v>0</v>
      </c>
      <c r="P4482" s="19">
        <v>103.4</v>
      </c>
      <c r="Q4482" s="13">
        <v>0</v>
      </c>
      <c r="R4482" s="120">
        <v>43.38</v>
      </c>
    </row>
    <row r="4483" spans="1:18">
      <c r="A4483" s="107">
        <v>4481</v>
      </c>
      <c r="B4483" s="10">
        <v>7</v>
      </c>
      <c r="C4483" s="10">
        <v>6</v>
      </c>
      <c r="D4483" s="11">
        <v>18</v>
      </c>
      <c r="E4483" s="12">
        <v>18648.345331751698</v>
      </c>
      <c r="F4483" s="13">
        <v>31.442145846200006</v>
      </c>
      <c r="G4483" s="13">
        <v>5586.5219598396125</v>
      </c>
      <c r="H4483" s="13">
        <v>0</v>
      </c>
      <c r="I4483" s="14">
        <f t="shared" si="276"/>
        <v>24203.42514574511</v>
      </c>
      <c r="J4483" s="13">
        <v>5043.8428795</v>
      </c>
      <c r="K4483" s="14">
        <f t="shared" si="277"/>
        <v>19159.58226624511</v>
      </c>
      <c r="L4483" s="15">
        <v>1338.8926881720429</v>
      </c>
      <c r="M4483" s="16">
        <f t="shared" si="278"/>
        <v>17820.689578073067</v>
      </c>
      <c r="N4483" s="17">
        <v>19658</v>
      </c>
      <c r="O4483" s="18">
        <f t="shared" si="279"/>
        <v>0</v>
      </c>
      <c r="P4483" s="19">
        <v>103.4</v>
      </c>
      <c r="Q4483" s="13">
        <v>0</v>
      </c>
      <c r="R4483" s="120">
        <v>43.34</v>
      </c>
    </row>
    <row r="4484" spans="1:18">
      <c r="A4484" s="107">
        <v>4482</v>
      </c>
      <c r="B4484" s="10">
        <v>7</v>
      </c>
      <c r="C4484" s="10">
        <v>6</v>
      </c>
      <c r="D4484" s="11">
        <v>19</v>
      </c>
      <c r="E4484" s="12">
        <v>18534.360349824205</v>
      </c>
      <c r="F4484" s="13">
        <v>31.169627276400004</v>
      </c>
      <c r="G4484" s="13">
        <v>5628.6611581436136</v>
      </c>
      <c r="H4484" s="13">
        <v>0</v>
      </c>
      <c r="I4484" s="14">
        <f t="shared" ref="I4484:I4547" si="280">E4484-F4484+G4484+H4484</f>
        <v>24131.851880691422</v>
      </c>
      <c r="J4484" s="13">
        <v>4917.4484069999999</v>
      </c>
      <c r="K4484" s="14">
        <f t="shared" ref="K4484:K4547" si="281">I4484-J4484</f>
        <v>19214.403473691422</v>
      </c>
      <c r="L4484" s="15">
        <v>1338.8926881720429</v>
      </c>
      <c r="M4484" s="16">
        <f t="shared" ref="M4484:M4547" si="282">K4484-L4484</f>
        <v>17875.510785519378</v>
      </c>
      <c r="N4484" s="17">
        <v>19679</v>
      </c>
      <c r="O4484" s="18">
        <f t="shared" ref="O4484:O4547" si="283">IF(M4484-N4484&gt;0,M4484-N4484,0)</f>
        <v>0</v>
      </c>
      <c r="P4484" s="19">
        <v>103.4</v>
      </c>
      <c r="Q4484" s="13">
        <v>0</v>
      </c>
      <c r="R4484" s="120">
        <v>39.24</v>
      </c>
    </row>
    <row r="4485" spans="1:18">
      <c r="A4485" s="107">
        <v>4483</v>
      </c>
      <c r="B4485" s="10">
        <v>7</v>
      </c>
      <c r="C4485" s="10">
        <v>6</v>
      </c>
      <c r="D4485" s="11">
        <v>20</v>
      </c>
      <c r="E4485" s="12">
        <v>18345.322137224699</v>
      </c>
      <c r="F4485" s="13">
        <v>31.015118759599989</v>
      </c>
      <c r="G4485" s="13">
        <v>5586.2683960116128</v>
      </c>
      <c r="H4485" s="13">
        <v>0</v>
      </c>
      <c r="I4485" s="14">
        <f t="shared" si="280"/>
        <v>23900.575414476712</v>
      </c>
      <c r="J4485" s="13">
        <v>4978.959671999999</v>
      </c>
      <c r="K4485" s="14">
        <f t="shared" si="281"/>
        <v>18921.615742476715</v>
      </c>
      <c r="L4485" s="15">
        <v>1338.8926881720429</v>
      </c>
      <c r="M4485" s="16">
        <f t="shared" si="282"/>
        <v>17582.723054304672</v>
      </c>
      <c r="N4485" s="17">
        <v>19510</v>
      </c>
      <c r="O4485" s="18">
        <f t="shared" si="283"/>
        <v>0</v>
      </c>
      <c r="P4485" s="19">
        <v>103.4</v>
      </c>
      <c r="Q4485" s="13">
        <v>0</v>
      </c>
      <c r="R4485" s="120">
        <v>35.53</v>
      </c>
    </row>
    <row r="4486" spans="1:18">
      <c r="A4486" s="107">
        <v>4484</v>
      </c>
      <c r="B4486" s="10">
        <v>7</v>
      </c>
      <c r="C4486" s="10">
        <v>6</v>
      </c>
      <c r="D4486" s="11">
        <v>21</v>
      </c>
      <c r="E4486" s="12">
        <v>18178.146008452197</v>
      </c>
      <c r="F4486" s="13">
        <v>30.857280824999997</v>
      </c>
      <c r="G4486" s="13">
        <v>5600.8096491916131</v>
      </c>
      <c r="H4486" s="13">
        <v>0</v>
      </c>
      <c r="I4486" s="14">
        <f t="shared" si="280"/>
        <v>23748.098376818809</v>
      </c>
      <c r="J4486" s="13">
        <v>5132.5641640000003</v>
      </c>
      <c r="K4486" s="14">
        <f t="shared" si="281"/>
        <v>18615.534212818809</v>
      </c>
      <c r="L4486" s="15">
        <v>1338.8926881720429</v>
      </c>
      <c r="M4486" s="16">
        <f t="shared" si="282"/>
        <v>17276.641524646766</v>
      </c>
      <c r="N4486" s="17">
        <v>19282</v>
      </c>
      <c r="O4486" s="18">
        <f t="shared" si="283"/>
        <v>0</v>
      </c>
      <c r="P4486" s="19">
        <v>103.4</v>
      </c>
      <c r="Q4486" s="13">
        <v>0</v>
      </c>
      <c r="R4486" s="120">
        <v>34.31</v>
      </c>
    </row>
    <row r="4487" spans="1:18">
      <c r="A4487" s="107">
        <v>4485</v>
      </c>
      <c r="B4487" s="10">
        <v>7</v>
      </c>
      <c r="C4487" s="10">
        <v>6</v>
      </c>
      <c r="D4487" s="11">
        <v>22</v>
      </c>
      <c r="E4487" s="12">
        <v>17880.221118148504</v>
      </c>
      <c r="F4487" s="13">
        <v>30.616965692699996</v>
      </c>
      <c r="G4487" s="13">
        <v>5808.4989424476134</v>
      </c>
      <c r="H4487" s="13">
        <v>0</v>
      </c>
      <c r="I4487" s="14">
        <f t="shared" si="280"/>
        <v>23658.103094903418</v>
      </c>
      <c r="J4487" s="13">
        <v>5121.1104615000013</v>
      </c>
      <c r="K4487" s="14">
        <f t="shared" si="281"/>
        <v>18536.992633403417</v>
      </c>
      <c r="L4487" s="15">
        <v>1338.8926881720429</v>
      </c>
      <c r="M4487" s="16">
        <f t="shared" si="282"/>
        <v>17198.099945231374</v>
      </c>
      <c r="N4487" s="17">
        <v>19238</v>
      </c>
      <c r="O4487" s="18">
        <f t="shared" si="283"/>
        <v>0</v>
      </c>
      <c r="P4487" s="19">
        <v>103.4</v>
      </c>
      <c r="Q4487" s="13">
        <v>0</v>
      </c>
      <c r="R4487" s="120">
        <v>31.27</v>
      </c>
    </row>
    <row r="4488" spans="1:18">
      <c r="A4488" s="107">
        <v>4486</v>
      </c>
      <c r="B4488" s="10">
        <v>7</v>
      </c>
      <c r="C4488" s="10">
        <v>6</v>
      </c>
      <c r="D4488" s="11">
        <v>23</v>
      </c>
      <c r="E4488" s="12">
        <v>17445.614128805104</v>
      </c>
      <c r="F4488" s="13">
        <v>30.923530151499996</v>
      </c>
      <c r="G4488" s="13">
        <v>6000.5944694276131</v>
      </c>
      <c r="H4488" s="13">
        <v>0</v>
      </c>
      <c r="I4488" s="14">
        <f t="shared" si="280"/>
        <v>23415.285068081219</v>
      </c>
      <c r="J4488" s="13">
        <v>4954.073045000001</v>
      </c>
      <c r="K4488" s="14">
        <f t="shared" si="281"/>
        <v>18461.212023081218</v>
      </c>
      <c r="L4488" s="15">
        <v>1338.8926881720429</v>
      </c>
      <c r="M4488" s="16">
        <f t="shared" si="282"/>
        <v>17122.319334909174</v>
      </c>
      <c r="N4488" s="17">
        <v>19157</v>
      </c>
      <c r="O4488" s="18">
        <f t="shared" si="283"/>
        <v>0</v>
      </c>
      <c r="P4488" s="19">
        <v>103.4</v>
      </c>
      <c r="Q4488" s="13">
        <v>0</v>
      </c>
      <c r="R4488" s="120">
        <v>28.44</v>
      </c>
    </row>
    <row r="4489" spans="1:18">
      <c r="A4489" s="107">
        <v>4487</v>
      </c>
      <c r="B4489" s="10">
        <v>7</v>
      </c>
      <c r="C4489" s="10">
        <v>6</v>
      </c>
      <c r="D4489" s="11">
        <v>24</v>
      </c>
      <c r="E4489" s="12">
        <v>17305.648114039497</v>
      </c>
      <c r="F4489" s="13">
        <v>30.769453163799994</v>
      </c>
      <c r="G4489" s="13">
        <v>5045.3641998716121</v>
      </c>
      <c r="H4489" s="13">
        <v>0</v>
      </c>
      <c r="I4489" s="14">
        <f t="shared" si="280"/>
        <v>22320.242860747308</v>
      </c>
      <c r="J4489" s="13">
        <v>4773.9339719999998</v>
      </c>
      <c r="K4489" s="14">
        <f t="shared" si="281"/>
        <v>17546.30888874731</v>
      </c>
      <c r="L4489" s="15">
        <v>1338.8926881720429</v>
      </c>
      <c r="M4489" s="16">
        <f t="shared" si="282"/>
        <v>16207.416200575266</v>
      </c>
      <c r="N4489" s="17">
        <v>18284</v>
      </c>
      <c r="O4489" s="18">
        <f t="shared" si="283"/>
        <v>0</v>
      </c>
      <c r="P4489" s="19">
        <v>103.4</v>
      </c>
      <c r="Q4489" s="13">
        <v>0</v>
      </c>
      <c r="R4489" s="120">
        <v>26.74</v>
      </c>
    </row>
    <row r="4490" spans="1:18">
      <c r="A4490" s="107">
        <v>4488</v>
      </c>
      <c r="B4490" s="10">
        <v>7</v>
      </c>
      <c r="C4490" s="10">
        <v>7</v>
      </c>
      <c r="D4490" s="11">
        <v>1</v>
      </c>
      <c r="E4490" s="12">
        <v>15898.315080981802</v>
      </c>
      <c r="F4490" s="13">
        <v>29.438189554799994</v>
      </c>
      <c r="G4490" s="13">
        <v>3720.1189351476128</v>
      </c>
      <c r="H4490" s="13">
        <v>0</v>
      </c>
      <c r="I4490" s="14">
        <f t="shared" si="280"/>
        <v>19588.995826574614</v>
      </c>
      <c r="J4490" s="13">
        <v>4279.7568589999992</v>
      </c>
      <c r="K4490" s="14">
        <f t="shared" si="281"/>
        <v>15309.238967574614</v>
      </c>
      <c r="L4490" s="15">
        <v>1338.8926881720429</v>
      </c>
      <c r="M4490" s="16">
        <f t="shared" si="282"/>
        <v>13970.346279402571</v>
      </c>
      <c r="N4490" s="17">
        <v>15807</v>
      </c>
      <c r="O4490" s="18">
        <f t="shared" si="283"/>
        <v>0</v>
      </c>
      <c r="P4490" s="19">
        <v>103.4</v>
      </c>
      <c r="Q4490" s="13">
        <v>0</v>
      </c>
      <c r="R4490" s="120">
        <v>24.8</v>
      </c>
    </row>
    <row r="4491" spans="1:18">
      <c r="A4491" s="107">
        <v>4489</v>
      </c>
      <c r="B4491" s="10">
        <v>7</v>
      </c>
      <c r="C4491" s="10">
        <v>7</v>
      </c>
      <c r="D4491" s="11">
        <v>2</v>
      </c>
      <c r="E4491" s="12">
        <v>15201.474757318201</v>
      </c>
      <c r="F4491" s="13">
        <v>29.088499858099997</v>
      </c>
      <c r="G4491" s="13">
        <v>3792.3576058436133</v>
      </c>
      <c r="H4491" s="13">
        <v>0</v>
      </c>
      <c r="I4491" s="14">
        <f t="shared" si="280"/>
        <v>18964.743863303713</v>
      </c>
      <c r="J4491" s="13">
        <v>4140.7950989999999</v>
      </c>
      <c r="K4491" s="14">
        <f t="shared" si="281"/>
        <v>14823.948764303714</v>
      </c>
      <c r="L4491" s="15">
        <v>1338.8926881720429</v>
      </c>
      <c r="M4491" s="16">
        <f t="shared" si="282"/>
        <v>13485.05607613167</v>
      </c>
      <c r="N4491" s="17">
        <v>15519</v>
      </c>
      <c r="O4491" s="18">
        <f t="shared" si="283"/>
        <v>0</v>
      </c>
      <c r="P4491" s="19">
        <v>103.4</v>
      </c>
      <c r="Q4491" s="13">
        <v>0</v>
      </c>
      <c r="R4491" s="120">
        <v>23.77</v>
      </c>
    </row>
    <row r="4492" spans="1:18">
      <c r="A4492" s="107">
        <v>4490</v>
      </c>
      <c r="B4492" s="10">
        <v>7</v>
      </c>
      <c r="C4492" s="10">
        <v>7</v>
      </c>
      <c r="D4492" s="11">
        <v>3</v>
      </c>
      <c r="E4492" s="12">
        <v>14663.046149264503</v>
      </c>
      <c r="F4492" s="13">
        <v>28.645885552600003</v>
      </c>
      <c r="G4492" s="13">
        <v>3945.278715599613</v>
      </c>
      <c r="H4492" s="13">
        <v>0</v>
      </c>
      <c r="I4492" s="14">
        <f t="shared" si="280"/>
        <v>18579.678979311517</v>
      </c>
      <c r="J4492" s="13">
        <v>4188.3000989999991</v>
      </c>
      <c r="K4492" s="14">
        <f t="shared" si="281"/>
        <v>14391.378880311517</v>
      </c>
      <c r="L4492" s="15">
        <v>1338.8926881720429</v>
      </c>
      <c r="M4492" s="16">
        <f t="shared" si="282"/>
        <v>13052.486192139473</v>
      </c>
      <c r="N4492" s="17">
        <v>15116</v>
      </c>
      <c r="O4492" s="18">
        <f t="shared" si="283"/>
        <v>0</v>
      </c>
      <c r="P4492" s="19">
        <v>103.4</v>
      </c>
      <c r="Q4492" s="13">
        <v>0</v>
      </c>
      <c r="R4492" s="120">
        <v>18.43</v>
      </c>
    </row>
    <row r="4493" spans="1:18">
      <c r="A4493" s="107">
        <v>4491</v>
      </c>
      <c r="B4493" s="10">
        <v>7</v>
      </c>
      <c r="C4493" s="10">
        <v>7</v>
      </c>
      <c r="D4493" s="11">
        <v>4</v>
      </c>
      <c r="E4493" s="12">
        <v>14143.517712593799</v>
      </c>
      <c r="F4493" s="13">
        <v>28.252848190400005</v>
      </c>
      <c r="G4493" s="13">
        <v>4199.5454552556121</v>
      </c>
      <c r="H4493" s="13">
        <v>0</v>
      </c>
      <c r="I4493" s="14">
        <f t="shared" si="280"/>
        <v>18314.810319659013</v>
      </c>
      <c r="J4493" s="13">
        <v>4257.4538329999996</v>
      </c>
      <c r="K4493" s="14">
        <f t="shared" si="281"/>
        <v>14057.356486659013</v>
      </c>
      <c r="L4493" s="15">
        <v>1338.8926881720429</v>
      </c>
      <c r="M4493" s="16">
        <f t="shared" si="282"/>
        <v>12718.46379848697</v>
      </c>
      <c r="N4493" s="17">
        <v>14809</v>
      </c>
      <c r="O4493" s="18">
        <f t="shared" si="283"/>
        <v>0</v>
      </c>
      <c r="P4493" s="19">
        <v>103.4</v>
      </c>
      <c r="Q4493" s="13">
        <v>0</v>
      </c>
      <c r="R4493" s="120">
        <v>18.43</v>
      </c>
    </row>
    <row r="4494" spans="1:18">
      <c r="A4494" s="107">
        <v>4492</v>
      </c>
      <c r="B4494" s="10">
        <v>7</v>
      </c>
      <c r="C4494" s="10">
        <v>7</v>
      </c>
      <c r="D4494" s="11">
        <v>5</v>
      </c>
      <c r="E4494" s="12">
        <v>14104.576114708099</v>
      </c>
      <c r="F4494" s="13">
        <v>28.226624701600002</v>
      </c>
      <c r="G4494" s="13">
        <v>4331.3685688916121</v>
      </c>
      <c r="H4494" s="13">
        <v>0</v>
      </c>
      <c r="I4494" s="14">
        <f t="shared" si="280"/>
        <v>18407.718058898114</v>
      </c>
      <c r="J4494" s="13">
        <v>4285.5593049999998</v>
      </c>
      <c r="K4494" s="14">
        <f t="shared" si="281"/>
        <v>14122.158753898115</v>
      </c>
      <c r="L4494" s="15">
        <v>1338.8926881720429</v>
      </c>
      <c r="M4494" s="16">
        <f t="shared" si="282"/>
        <v>12783.266065726071</v>
      </c>
      <c r="N4494" s="17">
        <v>14887</v>
      </c>
      <c r="O4494" s="18">
        <f t="shared" si="283"/>
        <v>0</v>
      </c>
      <c r="P4494" s="19">
        <v>103.4</v>
      </c>
      <c r="Q4494" s="13">
        <v>0</v>
      </c>
      <c r="R4494" s="120">
        <v>18.43</v>
      </c>
    </row>
    <row r="4495" spans="1:18">
      <c r="A4495" s="107">
        <v>4493</v>
      </c>
      <c r="B4495" s="10">
        <v>7</v>
      </c>
      <c r="C4495" s="10">
        <v>7</v>
      </c>
      <c r="D4495" s="11">
        <v>6</v>
      </c>
      <c r="E4495" s="12">
        <v>14551.923862322001</v>
      </c>
      <c r="F4495" s="13">
        <v>28.6100707449</v>
      </c>
      <c r="G4495" s="13">
        <v>4132.1200181076129</v>
      </c>
      <c r="H4495" s="13">
        <v>0</v>
      </c>
      <c r="I4495" s="14">
        <f t="shared" si="280"/>
        <v>18655.433809684713</v>
      </c>
      <c r="J4495" s="13">
        <v>3886.4655539999999</v>
      </c>
      <c r="K4495" s="14">
        <f t="shared" si="281"/>
        <v>14768.968255684713</v>
      </c>
      <c r="L4495" s="15">
        <v>1338.8926881720429</v>
      </c>
      <c r="M4495" s="16">
        <f t="shared" si="282"/>
        <v>13430.075567512669</v>
      </c>
      <c r="N4495" s="17">
        <v>15449</v>
      </c>
      <c r="O4495" s="18">
        <f t="shared" si="283"/>
        <v>0</v>
      </c>
      <c r="P4495" s="19">
        <v>103.4</v>
      </c>
      <c r="Q4495" s="13">
        <v>0</v>
      </c>
      <c r="R4495" s="120">
        <v>18.43</v>
      </c>
    </row>
    <row r="4496" spans="1:18">
      <c r="A4496" s="107">
        <v>4494</v>
      </c>
      <c r="B4496" s="10">
        <v>7</v>
      </c>
      <c r="C4496" s="10">
        <v>7</v>
      </c>
      <c r="D4496" s="11">
        <v>7</v>
      </c>
      <c r="E4496" s="12">
        <v>16080.471932586799</v>
      </c>
      <c r="F4496" s="13">
        <v>29.299111452399995</v>
      </c>
      <c r="G4496" s="13">
        <v>4136.8252967276121</v>
      </c>
      <c r="H4496" s="13">
        <v>0</v>
      </c>
      <c r="I4496" s="14">
        <f t="shared" si="280"/>
        <v>20187.998117862011</v>
      </c>
      <c r="J4496" s="13">
        <v>4821.8430869999993</v>
      </c>
      <c r="K4496" s="14">
        <f t="shared" si="281"/>
        <v>15366.155030862012</v>
      </c>
      <c r="L4496" s="15">
        <v>1338.8926881720429</v>
      </c>
      <c r="M4496" s="16">
        <f t="shared" si="282"/>
        <v>14027.262342689968</v>
      </c>
      <c r="N4496" s="17">
        <v>15851</v>
      </c>
      <c r="O4496" s="18">
        <f t="shared" si="283"/>
        <v>0</v>
      </c>
      <c r="P4496" s="19">
        <v>103.4</v>
      </c>
      <c r="Q4496" s="13">
        <v>0</v>
      </c>
      <c r="R4496" s="120">
        <v>19.420000000000002</v>
      </c>
    </row>
    <row r="4497" spans="1:18">
      <c r="A4497" s="107">
        <v>4495</v>
      </c>
      <c r="B4497" s="10">
        <v>7</v>
      </c>
      <c r="C4497" s="10">
        <v>7</v>
      </c>
      <c r="D4497" s="11">
        <v>8</v>
      </c>
      <c r="E4497" s="12">
        <v>17806.238512275802</v>
      </c>
      <c r="F4497" s="13">
        <v>30.637408230800002</v>
      </c>
      <c r="G4497" s="13">
        <v>4640.7470397036132</v>
      </c>
      <c r="H4497" s="13">
        <v>0</v>
      </c>
      <c r="I4497" s="14">
        <f t="shared" si="280"/>
        <v>22416.348143748615</v>
      </c>
      <c r="J4497" s="13">
        <v>5478.0397030000004</v>
      </c>
      <c r="K4497" s="14">
        <f t="shared" si="281"/>
        <v>16938.308440748617</v>
      </c>
      <c r="L4497" s="15">
        <v>1338.8926881720429</v>
      </c>
      <c r="M4497" s="16">
        <f t="shared" si="282"/>
        <v>15599.415752576573</v>
      </c>
      <c r="N4497" s="17">
        <v>17414</v>
      </c>
      <c r="O4497" s="18">
        <f t="shared" si="283"/>
        <v>0</v>
      </c>
      <c r="P4497" s="19">
        <v>103.4</v>
      </c>
      <c r="Q4497" s="13">
        <v>0</v>
      </c>
      <c r="R4497" s="120">
        <v>23.79</v>
      </c>
    </row>
    <row r="4498" spans="1:18">
      <c r="A4498" s="107">
        <v>4496</v>
      </c>
      <c r="B4498" s="10">
        <v>7</v>
      </c>
      <c r="C4498" s="10">
        <v>7</v>
      </c>
      <c r="D4498" s="11">
        <v>9</v>
      </c>
      <c r="E4498" s="12">
        <v>19114.271744051301</v>
      </c>
      <c r="F4498" s="13">
        <v>31.726590052399999</v>
      </c>
      <c r="G4498" s="13">
        <v>4285.0599008236131</v>
      </c>
      <c r="H4498" s="13">
        <v>0</v>
      </c>
      <c r="I4498" s="14">
        <f t="shared" si="280"/>
        <v>23367.605054822514</v>
      </c>
      <c r="J4498" s="13">
        <v>5150.6642229999989</v>
      </c>
      <c r="K4498" s="14">
        <f t="shared" si="281"/>
        <v>18216.940831822514</v>
      </c>
      <c r="L4498" s="15">
        <v>1338.8926881720429</v>
      </c>
      <c r="M4498" s="16">
        <f t="shared" si="282"/>
        <v>16878.048143650471</v>
      </c>
      <c r="N4498" s="17">
        <v>18992</v>
      </c>
      <c r="O4498" s="18">
        <f t="shared" si="283"/>
        <v>0</v>
      </c>
      <c r="P4498" s="19">
        <v>103.4</v>
      </c>
      <c r="Q4498" s="13">
        <v>0</v>
      </c>
      <c r="R4498" s="120">
        <v>26.97</v>
      </c>
    </row>
    <row r="4499" spans="1:18">
      <c r="A4499" s="107">
        <v>4497</v>
      </c>
      <c r="B4499" s="10">
        <v>7</v>
      </c>
      <c r="C4499" s="10">
        <v>7</v>
      </c>
      <c r="D4499" s="11">
        <v>10</v>
      </c>
      <c r="E4499" s="12">
        <v>19781.4418389805</v>
      </c>
      <c r="F4499" s="13">
        <v>32.452943195400003</v>
      </c>
      <c r="G4499" s="13">
        <v>4242.3182141796133</v>
      </c>
      <c r="H4499" s="13">
        <v>0</v>
      </c>
      <c r="I4499" s="14">
        <f t="shared" si="280"/>
        <v>23991.307109964713</v>
      </c>
      <c r="J4499" s="13">
        <v>5561.5503759999992</v>
      </c>
      <c r="K4499" s="14">
        <f t="shared" si="281"/>
        <v>18429.756733964714</v>
      </c>
      <c r="L4499" s="15">
        <v>1338.8926881720429</v>
      </c>
      <c r="M4499" s="16">
        <f t="shared" si="282"/>
        <v>17090.86404579267</v>
      </c>
      <c r="N4499" s="17">
        <v>19135</v>
      </c>
      <c r="O4499" s="18">
        <f t="shared" si="283"/>
        <v>0</v>
      </c>
      <c r="P4499" s="19">
        <v>103.4</v>
      </c>
      <c r="Q4499" s="13">
        <v>0</v>
      </c>
      <c r="R4499" s="120">
        <v>28.34</v>
      </c>
    </row>
    <row r="4500" spans="1:18">
      <c r="A4500" s="107">
        <v>4498</v>
      </c>
      <c r="B4500" s="10">
        <v>7</v>
      </c>
      <c r="C4500" s="10">
        <v>7</v>
      </c>
      <c r="D4500" s="11">
        <v>11</v>
      </c>
      <c r="E4500" s="12">
        <v>20034.910751527805</v>
      </c>
      <c r="F4500" s="13">
        <v>32.731758866199996</v>
      </c>
      <c r="G4500" s="13">
        <v>4320.279990299613</v>
      </c>
      <c r="H4500" s="13">
        <v>0</v>
      </c>
      <c r="I4500" s="14">
        <f t="shared" si="280"/>
        <v>24322.458982961216</v>
      </c>
      <c r="J4500" s="13">
        <v>5337.1880590000001</v>
      </c>
      <c r="K4500" s="14">
        <f t="shared" si="281"/>
        <v>18985.270923961216</v>
      </c>
      <c r="L4500" s="15">
        <v>1338.8926881720429</v>
      </c>
      <c r="M4500" s="16">
        <f t="shared" si="282"/>
        <v>17646.378235789172</v>
      </c>
      <c r="N4500" s="17">
        <v>19545</v>
      </c>
      <c r="O4500" s="18">
        <f t="shared" si="283"/>
        <v>0</v>
      </c>
      <c r="P4500" s="19">
        <v>103.4</v>
      </c>
      <c r="Q4500" s="13">
        <v>0</v>
      </c>
      <c r="R4500" s="120">
        <v>29.61</v>
      </c>
    </row>
    <row r="4501" spans="1:18">
      <c r="A4501" s="107">
        <v>4499</v>
      </c>
      <c r="B4501" s="10">
        <v>7</v>
      </c>
      <c r="C4501" s="10">
        <v>7</v>
      </c>
      <c r="D4501" s="11">
        <v>12</v>
      </c>
      <c r="E4501" s="12">
        <v>20498.047667557094</v>
      </c>
      <c r="F4501" s="13">
        <v>32.803332565599987</v>
      </c>
      <c r="G4501" s="13">
        <v>4275.1626687196131</v>
      </c>
      <c r="H4501" s="13">
        <v>0</v>
      </c>
      <c r="I4501" s="14">
        <f t="shared" si="280"/>
        <v>24740.407003711109</v>
      </c>
      <c r="J4501" s="13">
        <v>5460.2439249999989</v>
      </c>
      <c r="K4501" s="14">
        <f t="shared" si="281"/>
        <v>19280.16307871111</v>
      </c>
      <c r="L4501" s="15">
        <v>1338.8926881720429</v>
      </c>
      <c r="M4501" s="16">
        <f t="shared" si="282"/>
        <v>17941.270390539066</v>
      </c>
      <c r="N4501" s="17">
        <v>19718</v>
      </c>
      <c r="O4501" s="18">
        <f t="shared" si="283"/>
        <v>0</v>
      </c>
      <c r="P4501" s="19">
        <v>103.4</v>
      </c>
      <c r="Q4501" s="13">
        <v>0</v>
      </c>
      <c r="R4501" s="120">
        <v>31.85</v>
      </c>
    </row>
    <row r="4502" spans="1:18">
      <c r="A4502" s="107">
        <v>4500</v>
      </c>
      <c r="B4502" s="10">
        <v>7</v>
      </c>
      <c r="C4502" s="10">
        <v>7</v>
      </c>
      <c r="D4502" s="11">
        <v>13</v>
      </c>
      <c r="E4502" s="12">
        <v>20451.543212181699</v>
      </c>
      <c r="F4502" s="13">
        <v>32.724366403700003</v>
      </c>
      <c r="G4502" s="13">
        <v>4261.0038619036122</v>
      </c>
      <c r="H4502" s="13">
        <v>0</v>
      </c>
      <c r="I4502" s="14">
        <f t="shared" si="280"/>
        <v>24679.822707681611</v>
      </c>
      <c r="J4502" s="13">
        <v>5524.1668300000001</v>
      </c>
      <c r="K4502" s="14">
        <f t="shared" si="281"/>
        <v>19155.655877681609</v>
      </c>
      <c r="L4502" s="15">
        <v>1338.8926881720429</v>
      </c>
      <c r="M4502" s="16">
        <f t="shared" si="282"/>
        <v>17816.763189509566</v>
      </c>
      <c r="N4502" s="17">
        <v>19656</v>
      </c>
      <c r="O4502" s="18">
        <f t="shared" si="283"/>
        <v>0</v>
      </c>
      <c r="P4502" s="19">
        <v>103.4</v>
      </c>
      <c r="Q4502" s="13">
        <v>0</v>
      </c>
      <c r="R4502" s="120">
        <v>33.97</v>
      </c>
    </row>
    <row r="4503" spans="1:18">
      <c r="A4503" s="107">
        <v>4501</v>
      </c>
      <c r="B4503" s="10">
        <v>7</v>
      </c>
      <c r="C4503" s="10">
        <v>7</v>
      </c>
      <c r="D4503" s="11">
        <v>14</v>
      </c>
      <c r="E4503" s="12">
        <v>20360.795063657395</v>
      </c>
      <c r="F4503" s="13">
        <v>32.871551838200006</v>
      </c>
      <c r="G4503" s="13">
        <v>4147.4777659916135</v>
      </c>
      <c r="H4503" s="13">
        <v>0</v>
      </c>
      <c r="I4503" s="14">
        <f t="shared" si="280"/>
        <v>24475.401277810808</v>
      </c>
      <c r="J4503" s="13">
        <v>5456.6501910000006</v>
      </c>
      <c r="K4503" s="14">
        <f t="shared" si="281"/>
        <v>19018.751086810807</v>
      </c>
      <c r="L4503" s="15">
        <v>1338.8926881720429</v>
      </c>
      <c r="M4503" s="16">
        <f t="shared" si="282"/>
        <v>17679.858398638764</v>
      </c>
      <c r="N4503" s="17">
        <v>19574</v>
      </c>
      <c r="O4503" s="18">
        <f t="shared" si="283"/>
        <v>0</v>
      </c>
      <c r="P4503" s="19">
        <v>103.4</v>
      </c>
      <c r="Q4503" s="13">
        <v>0</v>
      </c>
      <c r="R4503" s="120">
        <v>35.57</v>
      </c>
    </row>
    <row r="4504" spans="1:18">
      <c r="A4504" s="107">
        <v>4502</v>
      </c>
      <c r="B4504" s="10">
        <v>7</v>
      </c>
      <c r="C4504" s="10">
        <v>7</v>
      </c>
      <c r="D4504" s="11">
        <v>15</v>
      </c>
      <c r="E4504" s="12">
        <v>20146.067567746199</v>
      </c>
      <c r="F4504" s="13">
        <v>32.95299982449999</v>
      </c>
      <c r="G4504" s="13">
        <v>4115.9140927036133</v>
      </c>
      <c r="H4504" s="13">
        <v>0</v>
      </c>
      <c r="I4504" s="14">
        <f t="shared" si="280"/>
        <v>24229.02866062531</v>
      </c>
      <c r="J4504" s="13">
        <v>5325.7947680000016</v>
      </c>
      <c r="K4504" s="14">
        <f t="shared" si="281"/>
        <v>18903.233892625307</v>
      </c>
      <c r="L4504" s="15">
        <v>1338.8926881720429</v>
      </c>
      <c r="M4504" s="16">
        <f t="shared" si="282"/>
        <v>17564.341204453263</v>
      </c>
      <c r="N4504" s="17">
        <v>19495</v>
      </c>
      <c r="O4504" s="18">
        <f t="shared" si="283"/>
        <v>0</v>
      </c>
      <c r="P4504" s="19">
        <v>103.4</v>
      </c>
      <c r="Q4504" s="13">
        <v>0</v>
      </c>
      <c r="R4504" s="120">
        <v>36.51</v>
      </c>
    </row>
    <row r="4505" spans="1:18">
      <c r="A4505" s="107">
        <v>4503</v>
      </c>
      <c r="B4505" s="10">
        <v>7</v>
      </c>
      <c r="C4505" s="10">
        <v>7</v>
      </c>
      <c r="D4505" s="11">
        <v>16</v>
      </c>
      <c r="E4505" s="12">
        <v>20230.397093342093</v>
      </c>
      <c r="F4505" s="13">
        <v>33.143432726000007</v>
      </c>
      <c r="G4505" s="13">
        <v>4089.4745435156133</v>
      </c>
      <c r="H4505" s="13">
        <v>0</v>
      </c>
      <c r="I4505" s="14">
        <f t="shared" si="280"/>
        <v>24286.728204131708</v>
      </c>
      <c r="J4505" s="13">
        <v>5252.3002620000007</v>
      </c>
      <c r="K4505" s="14">
        <f t="shared" si="281"/>
        <v>19034.427942131708</v>
      </c>
      <c r="L4505" s="15">
        <v>1338.8926881720429</v>
      </c>
      <c r="M4505" s="16">
        <f t="shared" si="282"/>
        <v>17695.535253959664</v>
      </c>
      <c r="N4505" s="17">
        <v>19586</v>
      </c>
      <c r="O4505" s="18">
        <f t="shared" si="283"/>
        <v>0</v>
      </c>
      <c r="P4505" s="19">
        <v>103.4</v>
      </c>
      <c r="Q4505" s="13">
        <v>0</v>
      </c>
      <c r="R4505" s="120">
        <v>39.340000000000003</v>
      </c>
    </row>
    <row r="4506" spans="1:18">
      <c r="A4506" s="107">
        <v>4504</v>
      </c>
      <c r="B4506" s="10">
        <v>7</v>
      </c>
      <c r="C4506" s="10">
        <v>7</v>
      </c>
      <c r="D4506" s="11">
        <v>17</v>
      </c>
      <c r="E4506" s="12">
        <v>19971.9738901079</v>
      </c>
      <c r="F4506" s="13">
        <v>32.464201031799988</v>
      </c>
      <c r="G4506" s="13">
        <v>4156.2868956356124</v>
      </c>
      <c r="H4506" s="13">
        <v>0</v>
      </c>
      <c r="I4506" s="14">
        <f t="shared" si="280"/>
        <v>24095.796584711716</v>
      </c>
      <c r="J4506" s="13">
        <v>5352.3833510000004</v>
      </c>
      <c r="K4506" s="14">
        <f t="shared" si="281"/>
        <v>18743.413233711715</v>
      </c>
      <c r="L4506" s="15">
        <v>1338.8926881720429</v>
      </c>
      <c r="M4506" s="16">
        <f t="shared" si="282"/>
        <v>17404.520545539672</v>
      </c>
      <c r="N4506" s="17">
        <v>19382</v>
      </c>
      <c r="O4506" s="18">
        <f t="shared" si="283"/>
        <v>0</v>
      </c>
      <c r="P4506" s="19">
        <v>103.4</v>
      </c>
      <c r="Q4506" s="13">
        <v>0</v>
      </c>
      <c r="R4506" s="120">
        <v>42.39</v>
      </c>
    </row>
    <row r="4507" spans="1:18">
      <c r="A4507" s="107">
        <v>4505</v>
      </c>
      <c r="B4507" s="10">
        <v>7</v>
      </c>
      <c r="C4507" s="10">
        <v>7</v>
      </c>
      <c r="D4507" s="11">
        <v>18</v>
      </c>
      <c r="E4507" s="12">
        <v>20317.527215012302</v>
      </c>
      <c r="F4507" s="13">
        <v>32.695706983900003</v>
      </c>
      <c r="G4507" s="13">
        <v>4126.3837715076124</v>
      </c>
      <c r="H4507" s="13">
        <v>0</v>
      </c>
      <c r="I4507" s="14">
        <f t="shared" si="280"/>
        <v>24411.215279536013</v>
      </c>
      <c r="J4507" s="13">
        <v>5181.30627</v>
      </c>
      <c r="K4507" s="14">
        <f t="shared" si="281"/>
        <v>19229.909009536012</v>
      </c>
      <c r="L4507" s="15">
        <v>1338.8926881720429</v>
      </c>
      <c r="M4507" s="16">
        <f t="shared" si="282"/>
        <v>17891.016321363968</v>
      </c>
      <c r="N4507" s="17">
        <v>19683</v>
      </c>
      <c r="O4507" s="18">
        <f t="shared" si="283"/>
        <v>0</v>
      </c>
      <c r="P4507" s="19">
        <v>103.4</v>
      </c>
      <c r="Q4507" s="13">
        <v>0</v>
      </c>
      <c r="R4507" s="120">
        <v>41.36</v>
      </c>
    </row>
    <row r="4508" spans="1:18">
      <c r="A4508" s="107">
        <v>4506</v>
      </c>
      <c r="B4508" s="10">
        <v>7</v>
      </c>
      <c r="C4508" s="10">
        <v>7</v>
      </c>
      <c r="D4508" s="11">
        <v>19</v>
      </c>
      <c r="E4508" s="12">
        <v>20286.117840240291</v>
      </c>
      <c r="F4508" s="13">
        <v>32.593356870499996</v>
      </c>
      <c r="G4508" s="13">
        <v>3854.9463164436129</v>
      </c>
      <c r="H4508" s="13">
        <v>0</v>
      </c>
      <c r="I4508" s="14">
        <f t="shared" si="280"/>
        <v>24108.470799813404</v>
      </c>
      <c r="J4508" s="13">
        <v>5410.1561419999998</v>
      </c>
      <c r="K4508" s="14">
        <f t="shared" si="281"/>
        <v>18698.314657813404</v>
      </c>
      <c r="L4508" s="15">
        <v>1338.8926881720429</v>
      </c>
      <c r="M4508" s="16">
        <f t="shared" si="282"/>
        <v>17359.42196964136</v>
      </c>
      <c r="N4508" s="17">
        <v>19348</v>
      </c>
      <c r="O4508" s="18">
        <f t="shared" si="283"/>
        <v>0</v>
      </c>
      <c r="P4508" s="19">
        <v>103.4</v>
      </c>
      <c r="Q4508" s="13">
        <v>0</v>
      </c>
      <c r="R4508" s="120">
        <v>38.08</v>
      </c>
    </row>
    <row r="4509" spans="1:18">
      <c r="A4509" s="107">
        <v>4507</v>
      </c>
      <c r="B4509" s="10">
        <v>7</v>
      </c>
      <c r="C4509" s="10">
        <v>7</v>
      </c>
      <c r="D4509" s="11">
        <v>20</v>
      </c>
      <c r="E4509" s="12">
        <v>20160.118806113409</v>
      </c>
      <c r="F4509" s="13">
        <v>32.4824177761</v>
      </c>
      <c r="G4509" s="13">
        <v>3801.8710677796125</v>
      </c>
      <c r="H4509" s="13">
        <v>0</v>
      </c>
      <c r="I4509" s="14">
        <f t="shared" si="280"/>
        <v>23929.50745611692</v>
      </c>
      <c r="J4509" s="13">
        <v>5451.9883200000004</v>
      </c>
      <c r="K4509" s="14">
        <f t="shared" si="281"/>
        <v>18477.51913611692</v>
      </c>
      <c r="L4509" s="15">
        <v>1338.8926881720429</v>
      </c>
      <c r="M4509" s="16">
        <f t="shared" si="282"/>
        <v>17138.626447944876</v>
      </c>
      <c r="N4509" s="17">
        <v>19179</v>
      </c>
      <c r="O4509" s="18">
        <f t="shared" si="283"/>
        <v>0</v>
      </c>
      <c r="P4509" s="19">
        <v>103.4</v>
      </c>
      <c r="Q4509" s="13">
        <v>0</v>
      </c>
      <c r="R4509" s="120">
        <v>33.18</v>
      </c>
    </row>
    <row r="4510" spans="1:18">
      <c r="A4510" s="107">
        <v>4508</v>
      </c>
      <c r="B4510" s="10">
        <v>7</v>
      </c>
      <c r="C4510" s="10">
        <v>7</v>
      </c>
      <c r="D4510" s="11">
        <v>21</v>
      </c>
      <c r="E4510" s="12">
        <v>19806.427683813294</v>
      </c>
      <c r="F4510" s="13">
        <v>32.279695620600002</v>
      </c>
      <c r="G4510" s="13">
        <v>3803.2369112356123</v>
      </c>
      <c r="H4510" s="13">
        <v>0</v>
      </c>
      <c r="I4510" s="14">
        <f t="shared" si="280"/>
        <v>23577.384899428307</v>
      </c>
      <c r="J4510" s="13">
        <v>5483.2163649999993</v>
      </c>
      <c r="K4510" s="14">
        <f t="shared" si="281"/>
        <v>18094.168534428307</v>
      </c>
      <c r="L4510" s="15">
        <v>1338.8926881720429</v>
      </c>
      <c r="M4510" s="16">
        <f t="shared" si="282"/>
        <v>16755.275846256263</v>
      </c>
      <c r="N4510" s="17">
        <v>18892</v>
      </c>
      <c r="O4510" s="18">
        <f t="shared" si="283"/>
        <v>0</v>
      </c>
      <c r="P4510" s="19">
        <v>103.4</v>
      </c>
      <c r="Q4510" s="13">
        <v>0</v>
      </c>
      <c r="R4510" s="120">
        <v>32.619999999999997</v>
      </c>
    </row>
    <row r="4511" spans="1:18">
      <c r="A4511" s="107">
        <v>4509</v>
      </c>
      <c r="B4511" s="10">
        <v>7</v>
      </c>
      <c r="C4511" s="10">
        <v>7</v>
      </c>
      <c r="D4511" s="11">
        <v>22</v>
      </c>
      <c r="E4511" s="12">
        <v>19527.487113016807</v>
      </c>
      <c r="F4511" s="13">
        <v>32.020078839299991</v>
      </c>
      <c r="G4511" s="13">
        <v>3786.7178772716129</v>
      </c>
      <c r="H4511" s="13">
        <v>0</v>
      </c>
      <c r="I4511" s="14">
        <f t="shared" si="280"/>
        <v>23282.18491144912</v>
      </c>
      <c r="J4511" s="13">
        <v>5436.2894200000001</v>
      </c>
      <c r="K4511" s="14">
        <f t="shared" si="281"/>
        <v>17845.895491449119</v>
      </c>
      <c r="L4511" s="15">
        <v>1338.8926881720429</v>
      </c>
      <c r="M4511" s="16">
        <f t="shared" si="282"/>
        <v>16507.002803277075</v>
      </c>
      <c r="N4511" s="17">
        <v>18655</v>
      </c>
      <c r="O4511" s="18">
        <f t="shared" si="283"/>
        <v>0</v>
      </c>
      <c r="P4511" s="19">
        <v>103.4</v>
      </c>
      <c r="Q4511" s="13">
        <v>0</v>
      </c>
      <c r="R4511" s="120">
        <v>31.36</v>
      </c>
    </row>
    <row r="4512" spans="1:18">
      <c r="A4512" s="107">
        <v>4510</v>
      </c>
      <c r="B4512" s="10">
        <v>7</v>
      </c>
      <c r="C4512" s="10">
        <v>7</v>
      </c>
      <c r="D4512" s="11">
        <v>23</v>
      </c>
      <c r="E4512" s="12">
        <v>19106.9305382803</v>
      </c>
      <c r="F4512" s="13">
        <v>32.177436280699993</v>
      </c>
      <c r="G4512" s="13">
        <v>4010.5553520956132</v>
      </c>
      <c r="H4512" s="13">
        <v>0</v>
      </c>
      <c r="I4512" s="14">
        <f t="shared" si="280"/>
        <v>23085.308454095211</v>
      </c>
      <c r="J4512" s="13">
        <v>5265.2760999999991</v>
      </c>
      <c r="K4512" s="14">
        <f t="shared" si="281"/>
        <v>17820.032354095212</v>
      </c>
      <c r="L4512" s="15">
        <v>1338.8926881720429</v>
      </c>
      <c r="M4512" s="16">
        <f t="shared" si="282"/>
        <v>16481.139665923169</v>
      </c>
      <c r="N4512" s="17">
        <v>18622</v>
      </c>
      <c r="O4512" s="18">
        <f t="shared" si="283"/>
        <v>0</v>
      </c>
      <c r="P4512" s="19">
        <v>103.4</v>
      </c>
      <c r="Q4512" s="13">
        <v>0</v>
      </c>
      <c r="R4512" s="120">
        <v>28.26</v>
      </c>
    </row>
    <row r="4513" spans="1:18">
      <c r="A4513" s="107">
        <v>4511</v>
      </c>
      <c r="B4513" s="10">
        <v>7</v>
      </c>
      <c r="C4513" s="10">
        <v>7</v>
      </c>
      <c r="D4513" s="11">
        <v>24</v>
      </c>
      <c r="E4513" s="12">
        <v>18411.851194829102</v>
      </c>
      <c r="F4513" s="13">
        <v>31.750746033400002</v>
      </c>
      <c r="G4513" s="13">
        <v>3222.5133888396131</v>
      </c>
      <c r="H4513" s="13">
        <v>0</v>
      </c>
      <c r="I4513" s="14">
        <f t="shared" si="280"/>
        <v>21602.613837635312</v>
      </c>
      <c r="J4513" s="13">
        <v>4845.8302999999996</v>
      </c>
      <c r="K4513" s="14">
        <f t="shared" si="281"/>
        <v>16756.78353763531</v>
      </c>
      <c r="L4513" s="15">
        <v>1338.8926881720429</v>
      </c>
      <c r="M4513" s="16">
        <f t="shared" si="282"/>
        <v>15417.890849463267</v>
      </c>
      <c r="N4513" s="17">
        <v>17095</v>
      </c>
      <c r="O4513" s="18">
        <f t="shared" si="283"/>
        <v>0</v>
      </c>
      <c r="P4513" s="19">
        <v>103.4</v>
      </c>
      <c r="Q4513" s="13">
        <v>0</v>
      </c>
      <c r="R4513" s="120">
        <v>25.08</v>
      </c>
    </row>
    <row r="4514" spans="1:18">
      <c r="A4514" s="107">
        <v>4512</v>
      </c>
      <c r="B4514" s="10">
        <v>7</v>
      </c>
      <c r="C4514" s="10">
        <v>8</v>
      </c>
      <c r="D4514" s="11">
        <v>1</v>
      </c>
      <c r="E4514" s="12">
        <v>16945.202692005503</v>
      </c>
      <c r="F4514" s="13">
        <v>30.386831570199988</v>
      </c>
      <c r="G4514" s="13">
        <v>2448.306308191613</v>
      </c>
      <c r="H4514" s="13">
        <v>0</v>
      </c>
      <c r="I4514" s="14">
        <f t="shared" si="280"/>
        <v>19363.122168626916</v>
      </c>
      <c r="J4514" s="13">
        <v>4339.7577080000001</v>
      </c>
      <c r="K4514" s="14">
        <f t="shared" si="281"/>
        <v>15023.364460626915</v>
      </c>
      <c r="L4514" s="15">
        <v>1338.8926881720429</v>
      </c>
      <c r="M4514" s="16">
        <f t="shared" si="282"/>
        <v>13684.471772454872</v>
      </c>
      <c r="N4514" s="17">
        <v>15638</v>
      </c>
      <c r="O4514" s="18">
        <f t="shared" si="283"/>
        <v>0</v>
      </c>
      <c r="P4514" s="19">
        <v>103.4</v>
      </c>
      <c r="Q4514" s="13">
        <v>0</v>
      </c>
      <c r="R4514" s="120">
        <v>23.06</v>
      </c>
    </row>
    <row r="4515" spans="1:18">
      <c r="A4515" s="107">
        <v>4513</v>
      </c>
      <c r="B4515" s="10">
        <v>7</v>
      </c>
      <c r="C4515" s="10">
        <v>8</v>
      </c>
      <c r="D4515" s="11">
        <v>2</v>
      </c>
      <c r="E4515" s="12">
        <v>15886.505894679203</v>
      </c>
      <c r="F4515" s="13">
        <v>29.507084370599994</v>
      </c>
      <c r="G4515" s="13">
        <v>2507.7998932876126</v>
      </c>
      <c r="H4515" s="13">
        <v>0</v>
      </c>
      <c r="I4515" s="14">
        <f t="shared" si="280"/>
        <v>18364.798703596214</v>
      </c>
      <c r="J4515" s="13">
        <v>3597.5114419999995</v>
      </c>
      <c r="K4515" s="14">
        <f t="shared" si="281"/>
        <v>14767.287261596215</v>
      </c>
      <c r="L4515" s="15">
        <v>1338.8926881720429</v>
      </c>
      <c r="M4515" s="16">
        <f t="shared" si="282"/>
        <v>13428.394573424172</v>
      </c>
      <c r="N4515" s="17">
        <v>15449</v>
      </c>
      <c r="O4515" s="18">
        <f t="shared" si="283"/>
        <v>0</v>
      </c>
      <c r="P4515" s="19">
        <v>103.4</v>
      </c>
      <c r="Q4515" s="13">
        <v>0</v>
      </c>
      <c r="R4515" s="120">
        <v>20.13</v>
      </c>
    </row>
    <row r="4516" spans="1:18">
      <c r="A4516" s="107">
        <v>4514</v>
      </c>
      <c r="B4516" s="10">
        <v>7</v>
      </c>
      <c r="C4516" s="10">
        <v>8</v>
      </c>
      <c r="D4516" s="11">
        <v>3</v>
      </c>
      <c r="E4516" s="12">
        <v>15303.061792116996</v>
      </c>
      <c r="F4516" s="13">
        <v>28.978351520300002</v>
      </c>
      <c r="G4516" s="13">
        <v>2556.0062917956129</v>
      </c>
      <c r="H4516" s="13">
        <v>0</v>
      </c>
      <c r="I4516" s="14">
        <f t="shared" si="280"/>
        <v>17830.089732392309</v>
      </c>
      <c r="J4516" s="13">
        <v>3660.8622270000001</v>
      </c>
      <c r="K4516" s="14">
        <f t="shared" si="281"/>
        <v>14169.227505392309</v>
      </c>
      <c r="L4516" s="15">
        <v>1338.8926881720429</v>
      </c>
      <c r="M4516" s="16">
        <f t="shared" si="282"/>
        <v>12830.334817220266</v>
      </c>
      <c r="N4516" s="17">
        <v>14963</v>
      </c>
      <c r="O4516" s="18">
        <f t="shared" si="283"/>
        <v>0</v>
      </c>
      <c r="P4516" s="19">
        <v>103.4</v>
      </c>
      <c r="Q4516" s="13">
        <v>0</v>
      </c>
      <c r="R4516" s="120">
        <v>17.850000000000001</v>
      </c>
    </row>
    <row r="4517" spans="1:18">
      <c r="A4517" s="107">
        <v>4515</v>
      </c>
      <c r="B4517" s="10">
        <v>7</v>
      </c>
      <c r="C4517" s="10">
        <v>8</v>
      </c>
      <c r="D4517" s="11">
        <v>4</v>
      </c>
      <c r="E4517" s="12">
        <v>14642.485280139699</v>
      </c>
      <c r="F4517" s="13">
        <v>28.2721061636</v>
      </c>
      <c r="G4517" s="13">
        <v>3073.6163273476132</v>
      </c>
      <c r="H4517" s="13">
        <v>0</v>
      </c>
      <c r="I4517" s="14">
        <f t="shared" si="280"/>
        <v>17687.829501323711</v>
      </c>
      <c r="J4517" s="13">
        <v>3867.2578570000001</v>
      </c>
      <c r="K4517" s="14">
        <f t="shared" si="281"/>
        <v>13820.571644323711</v>
      </c>
      <c r="L4517" s="15">
        <v>1338.8926881720429</v>
      </c>
      <c r="M4517" s="16">
        <f t="shared" si="282"/>
        <v>12481.678956151667</v>
      </c>
      <c r="N4517" s="17">
        <v>14480</v>
      </c>
      <c r="O4517" s="18">
        <f t="shared" si="283"/>
        <v>0</v>
      </c>
      <c r="P4517" s="19">
        <v>103.4</v>
      </c>
      <c r="Q4517" s="13">
        <v>0</v>
      </c>
      <c r="R4517" s="120">
        <v>18.23</v>
      </c>
    </row>
    <row r="4518" spans="1:18">
      <c r="A4518" s="107">
        <v>4516</v>
      </c>
      <c r="B4518" s="10">
        <v>7</v>
      </c>
      <c r="C4518" s="10">
        <v>8</v>
      </c>
      <c r="D4518" s="11">
        <v>5</v>
      </c>
      <c r="E4518" s="12">
        <v>14533.046711237203</v>
      </c>
      <c r="F4518" s="13">
        <v>28.176014353899983</v>
      </c>
      <c r="G4518" s="13">
        <v>3205.4726336956128</v>
      </c>
      <c r="H4518" s="13">
        <v>0</v>
      </c>
      <c r="I4518" s="14">
        <f t="shared" si="280"/>
        <v>17710.343330578915</v>
      </c>
      <c r="J4518" s="13">
        <v>3623.7216099999996</v>
      </c>
      <c r="K4518" s="14">
        <f t="shared" si="281"/>
        <v>14086.621720578914</v>
      </c>
      <c r="L4518" s="15">
        <v>1338.8926881720429</v>
      </c>
      <c r="M4518" s="16">
        <f t="shared" si="282"/>
        <v>12747.729032406871</v>
      </c>
      <c r="N4518" s="17">
        <v>14836</v>
      </c>
      <c r="O4518" s="18">
        <f t="shared" si="283"/>
        <v>0</v>
      </c>
      <c r="P4518" s="19">
        <v>103.4</v>
      </c>
      <c r="Q4518" s="13">
        <v>0</v>
      </c>
      <c r="R4518" s="120">
        <v>17.72</v>
      </c>
    </row>
    <row r="4519" spans="1:18">
      <c r="A4519" s="107">
        <v>4517</v>
      </c>
      <c r="B4519" s="10">
        <v>7</v>
      </c>
      <c r="C4519" s="10">
        <v>8</v>
      </c>
      <c r="D4519" s="11">
        <v>6</v>
      </c>
      <c r="E4519" s="12">
        <v>14463.151346597004</v>
      </c>
      <c r="F4519" s="13">
        <v>28.118415187899991</v>
      </c>
      <c r="G4519" s="13">
        <v>3175.1727342996128</v>
      </c>
      <c r="H4519" s="13">
        <v>0</v>
      </c>
      <c r="I4519" s="14">
        <f t="shared" si="280"/>
        <v>17610.205665708716</v>
      </c>
      <c r="J4519" s="13">
        <v>3657.2667849999993</v>
      </c>
      <c r="K4519" s="14">
        <f t="shared" si="281"/>
        <v>13952.938880708716</v>
      </c>
      <c r="L4519" s="15">
        <v>1338.8926881720429</v>
      </c>
      <c r="M4519" s="16">
        <f t="shared" si="282"/>
        <v>12614.046192536673</v>
      </c>
      <c r="N4519" s="17">
        <v>14656</v>
      </c>
      <c r="O4519" s="18">
        <f t="shared" si="283"/>
        <v>0</v>
      </c>
      <c r="P4519" s="19">
        <v>103.4</v>
      </c>
      <c r="Q4519" s="13">
        <v>0</v>
      </c>
      <c r="R4519" s="120">
        <v>17.34</v>
      </c>
    </row>
    <row r="4520" spans="1:18">
      <c r="A4520" s="107">
        <v>4518</v>
      </c>
      <c r="B4520" s="10">
        <v>7</v>
      </c>
      <c r="C4520" s="10">
        <v>8</v>
      </c>
      <c r="D4520" s="11">
        <v>7</v>
      </c>
      <c r="E4520" s="12">
        <v>14839.180601627901</v>
      </c>
      <c r="F4520" s="13">
        <v>28.426762049499999</v>
      </c>
      <c r="G4520" s="13">
        <v>3193.4400964876127</v>
      </c>
      <c r="H4520" s="13">
        <v>0</v>
      </c>
      <c r="I4520" s="14">
        <f t="shared" si="280"/>
        <v>18004.193936066014</v>
      </c>
      <c r="J4520" s="13">
        <v>3800.0795429999998</v>
      </c>
      <c r="K4520" s="14">
        <f t="shared" si="281"/>
        <v>14204.114393066015</v>
      </c>
      <c r="L4520" s="15">
        <v>1338.8926881720429</v>
      </c>
      <c r="M4520" s="16">
        <f t="shared" si="282"/>
        <v>12865.221704893971</v>
      </c>
      <c r="N4520" s="17">
        <v>14986</v>
      </c>
      <c r="O4520" s="18">
        <f t="shared" si="283"/>
        <v>0</v>
      </c>
      <c r="P4520" s="19">
        <v>103.4</v>
      </c>
      <c r="Q4520" s="13">
        <v>0</v>
      </c>
      <c r="R4520" s="120">
        <v>14.8</v>
      </c>
    </row>
    <row r="4521" spans="1:18">
      <c r="A4521" s="107">
        <v>4519</v>
      </c>
      <c r="B4521" s="10">
        <v>7</v>
      </c>
      <c r="C4521" s="10">
        <v>8</v>
      </c>
      <c r="D4521" s="11">
        <v>8</v>
      </c>
      <c r="E4521" s="12">
        <v>15939.6652127956</v>
      </c>
      <c r="F4521" s="13">
        <v>29.326549817199989</v>
      </c>
      <c r="G4521" s="13">
        <v>3013.8965765316129</v>
      </c>
      <c r="H4521" s="13">
        <v>0</v>
      </c>
      <c r="I4521" s="14">
        <f t="shared" si="280"/>
        <v>18924.235239510013</v>
      </c>
      <c r="J4521" s="13">
        <v>4036.6484809999997</v>
      </c>
      <c r="K4521" s="14">
        <f t="shared" si="281"/>
        <v>14887.586758510013</v>
      </c>
      <c r="L4521" s="15">
        <v>1338.8926881720429</v>
      </c>
      <c r="M4521" s="16">
        <f t="shared" si="282"/>
        <v>13548.69407033797</v>
      </c>
      <c r="N4521" s="17">
        <v>15554</v>
      </c>
      <c r="O4521" s="18">
        <f t="shared" si="283"/>
        <v>0</v>
      </c>
      <c r="P4521" s="19">
        <v>103.4</v>
      </c>
      <c r="Q4521" s="13">
        <v>0</v>
      </c>
      <c r="R4521" s="120">
        <v>18.43</v>
      </c>
    </row>
    <row r="4522" spans="1:18">
      <c r="A4522" s="107">
        <v>4520</v>
      </c>
      <c r="B4522" s="10">
        <v>7</v>
      </c>
      <c r="C4522" s="10">
        <v>8</v>
      </c>
      <c r="D4522" s="11">
        <v>9</v>
      </c>
      <c r="E4522" s="12">
        <v>17596.1636505528</v>
      </c>
      <c r="F4522" s="13">
        <v>30.319518027999987</v>
      </c>
      <c r="G4522" s="13">
        <v>2919.4639540956132</v>
      </c>
      <c r="H4522" s="13">
        <v>0</v>
      </c>
      <c r="I4522" s="14">
        <f t="shared" si="280"/>
        <v>20485.308086620411</v>
      </c>
      <c r="J4522" s="13">
        <v>4468.028640999999</v>
      </c>
      <c r="K4522" s="14">
        <f t="shared" si="281"/>
        <v>16017.279445620412</v>
      </c>
      <c r="L4522" s="15">
        <v>1338.8926881720429</v>
      </c>
      <c r="M4522" s="16">
        <f t="shared" si="282"/>
        <v>14678.386757448368</v>
      </c>
      <c r="N4522" s="17">
        <v>16271</v>
      </c>
      <c r="O4522" s="18">
        <f t="shared" si="283"/>
        <v>0</v>
      </c>
      <c r="P4522" s="19">
        <v>103.4</v>
      </c>
      <c r="Q4522" s="13">
        <v>0</v>
      </c>
      <c r="R4522" s="120">
        <v>24.83</v>
      </c>
    </row>
    <row r="4523" spans="1:18">
      <c r="A4523" s="107">
        <v>4521</v>
      </c>
      <c r="B4523" s="10">
        <v>7</v>
      </c>
      <c r="C4523" s="10">
        <v>8</v>
      </c>
      <c r="D4523" s="11">
        <v>10</v>
      </c>
      <c r="E4523" s="12">
        <v>18416.241574494899</v>
      </c>
      <c r="F4523" s="13">
        <v>30.881448935800005</v>
      </c>
      <c r="G4523" s="13">
        <v>2937.9005935756131</v>
      </c>
      <c r="H4523" s="13">
        <v>0</v>
      </c>
      <c r="I4523" s="14">
        <f t="shared" si="280"/>
        <v>21323.260719134712</v>
      </c>
      <c r="J4523" s="13">
        <v>4487.4294170000003</v>
      </c>
      <c r="K4523" s="14">
        <f t="shared" si="281"/>
        <v>16835.831302134713</v>
      </c>
      <c r="L4523" s="15">
        <v>1338.8926881720429</v>
      </c>
      <c r="M4523" s="16">
        <f t="shared" si="282"/>
        <v>15496.938613962669</v>
      </c>
      <c r="N4523" s="17">
        <v>17235</v>
      </c>
      <c r="O4523" s="18">
        <f t="shared" si="283"/>
        <v>0</v>
      </c>
      <c r="P4523" s="19">
        <v>103.4</v>
      </c>
      <c r="Q4523" s="13">
        <v>0</v>
      </c>
      <c r="R4523" s="120">
        <v>26.87</v>
      </c>
    </row>
    <row r="4524" spans="1:18">
      <c r="A4524" s="107">
        <v>4522</v>
      </c>
      <c r="B4524" s="10">
        <v>7</v>
      </c>
      <c r="C4524" s="10">
        <v>8</v>
      </c>
      <c r="D4524" s="11">
        <v>11</v>
      </c>
      <c r="E4524" s="12">
        <v>19196.552789720194</v>
      </c>
      <c r="F4524" s="13">
        <v>31.632082589099998</v>
      </c>
      <c r="G4524" s="13">
        <v>2781.1368651556136</v>
      </c>
      <c r="H4524" s="13">
        <v>0</v>
      </c>
      <c r="I4524" s="14">
        <f t="shared" si="280"/>
        <v>21946.057572286707</v>
      </c>
      <c r="J4524" s="13">
        <v>4375.1633200000006</v>
      </c>
      <c r="K4524" s="14">
        <f t="shared" si="281"/>
        <v>17570.894252286707</v>
      </c>
      <c r="L4524" s="15">
        <v>1338.8926881720429</v>
      </c>
      <c r="M4524" s="16">
        <f t="shared" si="282"/>
        <v>16232.001564114664</v>
      </c>
      <c r="N4524" s="17">
        <v>18310</v>
      </c>
      <c r="O4524" s="18">
        <f t="shared" si="283"/>
        <v>0</v>
      </c>
      <c r="P4524" s="19">
        <v>103.4</v>
      </c>
      <c r="Q4524" s="13">
        <v>0</v>
      </c>
      <c r="R4524" s="120">
        <v>28.38</v>
      </c>
    </row>
    <row r="4525" spans="1:18">
      <c r="A4525" s="107">
        <v>4523</v>
      </c>
      <c r="B4525" s="10">
        <v>7</v>
      </c>
      <c r="C4525" s="10">
        <v>8</v>
      </c>
      <c r="D4525" s="11">
        <v>12</v>
      </c>
      <c r="E4525" s="12">
        <v>19563.664366727797</v>
      </c>
      <c r="F4525" s="13">
        <v>31.950749520199999</v>
      </c>
      <c r="G4525" s="13">
        <v>2510.4058723676135</v>
      </c>
      <c r="H4525" s="13">
        <v>0</v>
      </c>
      <c r="I4525" s="14">
        <f t="shared" si="280"/>
        <v>22042.119489575209</v>
      </c>
      <c r="J4525" s="13">
        <v>4488.014885999999</v>
      </c>
      <c r="K4525" s="14">
        <f t="shared" si="281"/>
        <v>17554.104603575208</v>
      </c>
      <c r="L4525" s="15">
        <v>1338.8926881720429</v>
      </c>
      <c r="M4525" s="16">
        <f t="shared" si="282"/>
        <v>16215.211915403164</v>
      </c>
      <c r="N4525" s="17">
        <v>18291</v>
      </c>
      <c r="O4525" s="18">
        <f t="shared" si="283"/>
        <v>0</v>
      </c>
      <c r="P4525" s="19">
        <v>103.4</v>
      </c>
      <c r="Q4525" s="13">
        <v>0</v>
      </c>
      <c r="R4525" s="120">
        <v>30.55</v>
      </c>
    </row>
    <row r="4526" spans="1:18">
      <c r="A4526" s="107">
        <v>4524</v>
      </c>
      <c r="B4526" s="10">
        <v>7</v>
      </c>
      <c r="C4526" s="10">
        <v>8</v>
      </c>
      <c r="D4526" s="11">
        <v>13</v>
      </c>
      <c r="E4526" s="12">
        <v>19349.848972246004</v>
      </c>
      <c r="F4526" s="13">
        <v>31.767315450899996</v>
      </c>
      <c r="G4526" s="13">
        <v>2463.338141663613</v>
      </c>
      <c r="H4526" s="13">
        <v>0</v>
      </c>
      <c r="I4526" s="14">
        <f t="shared" si="280"/>
        <v>21781.419798458715</v>
      </c>
      <c r="J4526" s="13">
        <v>4471.7943669999986</v>
      </c>
      <c r="K4526" s="14">
        <f t="shared" si="281"/>
        <v>17309.625431458717</v>
      </c>
      <c r="L4526" s="15">
        <v>1338.8926881720429</v>
      </c>
      <c r="M4526" s="16">
        <f t="shared" si="282"/>
        <v>15970.732743286673</v>
      </c>
      <c r="N4526" s="17">
        <v>17940</v>
      </c>
      <c r="O4526" s="18">
        <f t="shared" si="283"/>
        <v>0</v>
      </c>
      <c r="P4526" s="19">
        <v>103.4</v>
      </c>
      <c r="Q4526" s="13">
        <v>0</v>
      </c>
      <c r="R4526" s="120">
        <v>30.55</v>
      </c>
    </row>
    <row r="4527" spans="1:18">
      <c r="A4527" s="107">
        <v>4525</v>
      </c>
      <c r="B4527" s="10">
        <v>7</v>
      </c>
      <c r="C4527" s="10">
        <v>8</v>
      </c>
      <c r="D4527" s="11">
        <v>14</v>
      </c>
      <c r="E4527" s="12">
        <v>18959.805539780606</v>
      </c>
      <c r="F4527" s="13">
        <v>31.338523720400005</v>
      </c>
      <c r="G4527" s="13">
        <v>2465.7963585596131</v>
      </c>
      <c r="H4527" s="13">
        <v>0</v>
      </c>
      <c r="I4527" s="14">
        <f t="shared" si="280"/>
        <v>21394.263374619819</v>
      </c>
      <c r="J4527" s="13">
        <v>4121.5833659999989</v>
      </c>
      <c r="K4527" s="14">
        <f t="shared" si="281"/>
        <v>17272.68000861982</v>
      </c>
      <c r="L4527" s="15">
        <v>1338.8926881720429</v>
      </c>
      <c r="M4527" s="16">
        <f t="shared" si="282"/>
        <v>15933.787320447776</v>
      </c>
      <c r="N4527" s="17">
        <v>17876</v>
      </c>
      <c r="O4527" s="18">
        <f t="shared" si="283"/>
        <v>0</v>
      </c>
      <c r="P4527" s="19">
        <v>103.4</v>
      </c>
      <c r="Q4527" s="13">
        <v>0</v>
      </c>
      <c r="R4527" s="120">
        <v>30.56</v>
      </c>
    </row>
    <row r="4528" spans="1:18">
      <c r="A4528" s="107">
        <v>4526</v>
      </c>
      <c r="B4528" s="10">
        <v>7</v>
      </c>
      <c r="C4528" s="10">
        <v>8</v>
      </c>
      <c r="D4528" s="11">
        <v>15</v>
      </c>
      <c r="E4528" s="12">
        <v>18559.586639889403</v>
      </c>
      <c r="F4528" s="13">
        <v>31.020131983300004</v>
      </c>
      <c r="G4528" s="13">
        <v>2518.9906701956129</v>
      </c>
      <c r="H4528" s="13">
        <v>0</v>
      </c>
      <c r="I4528" s="14">
        <f t="shared" si="280"/>
        <v>21047.557178101717</v>
      </c>
      <c r="J4528" s="13">
        <v>4038.3947579999995</v>
      </c>
      <c r="K4528" s="14">
        <f t="shared" si="281"/>
        <v>17009.162420101718</v>
      </c>
      <c r="L4528" s="15">
        <v>1338.8926881720429</v>
      </c>
      <c r="M4528" s="16">
        <f t="shared" si="282"/>
        <v>15670.269731929675</v>
      </c>
      <c r="N4528" s="17">
        <v>17551</v>
      </c>
      <c r="O4528" s="18">
        <f t="shared" si="283"/>
        <v>0</v>
      </c>
      <c r="P4528" s="19">
        <v>103.4</v>
      </c>
      <c r="Q4528" s="13">
        <v>0</v>
      </c>
      <c r="R4528" s="120">
        <v>32.21</v>
      </c>
    </row>
    <row r="4529" spans="1:18">
      <c r="A4529" s="107">
        <v>4527</v>
      </c>
      <c r="B4529" s="10">
        <v>7</v>
      </c>
      <c r="C4529" s="10">
        <v>8</v>
      </c>
      <c r="D4529" s="11">
        <v>16</v>
      </c>
      <c r="E4529" s="12">
        <v>18287.7878140252</v>
      </c>
      <c r="F4529" s="13">
        <v>30.784317551599983</v>
      </c>
      <c r="G4529" s="13">
        <v>2555.0672665036127</v>
      </c>
      <c r="H4529" s="13">
        <v>0</v>
      </c>
      <c r="I4529" s="14">
        <f t="shared" si="280"/>
        <v>20812.070762977215</v>
      </c>
      <c r="J4529" s="13">
        <v>3972.9957259999996</v>
      </c>
      <c r="K4529" s="14">
        <f t="shared" si="281"/>
        <v>16839.075036977214</v>
      </c>
      <c r="L4529" s="15">
        <v>1338.8926881720429</v>
      </c>
      <c r="M4529" s="16">
        <f t="shared" si="282"/>
        <v>15500.18234880517</v>
      </c>
      <c r="N4529" s="17">
        <v>17240</v>
      </c>
      <c r="O4529" s="18">
        <f t="shared" si="283"/>
        <v>0</v>
      </c>
      <c r="P4529" s="19">
        <v>103.4</v>
      </c>
      <c r="Q4529" s="13">
        <v>0</v>
      </c>
      <c r="R4529" s="120">
        <v>34.72</v>
      </c>
    </row>
    <row r="4530" spans="1:18">
      <c r="A4530" s="107">
        <v>4528</v>
      </c>
      <c r="B4530" s="10">
        <v>7</v>
      </c>
      <c r="C4530" s="10">
        <v>8</v>
      </c>
      <c r="D4530" s="11">
        <v>17</v>
      </c>
      <c r="E4530" s="12">
        <v>18392.1793411045</v>
      </c>
      <c r="F4530" s="13">
        <v>30.692594390299998</v>
      </c>
      <c r="G4530" s="13">
        <v>2581.3973592956131</v>
      </c>
      <c r="H4530" s="13">
        <v>0</v>
      </c>
      <c r="I4530" s="14">
        <f t="shared" si="280"/>
        <v>20942.884106009813</v>
      </c>
      <c r="J4530" s="13">
        <v>4093.2879489999996</v>
      </c>
      <c r="K4530" s="14">
        <f t="shared" si="281"/>
        <v>16849.596157009815</v>
      </c>
      <c r="L4530" s="15">
        <v>1338.8926881720429</v>
      </c>
      <c r="M4530" s="16">
        <f t="shared" si="282"/>
        <v>15510.703468837772</v>
      </c>
      <c r="N4530" s="17">
        <v>17258</v>
      </c>
      <c r="O4530" s="18">
        <f t="shared" si="283"/>
        <v>0</v>
      </c>
      <c r="P4530" s="19">
        <v>103.4</v>
      </c>
      <c r="Q4530" s="13">
        <v>0</v>
      </c>
      <c r="R4530" s="120">
        <v>35.43</v>
      </c>
    </row>
    <row r="4531" spans="1:18">
      <c r="A4531" s="107">
        <v>4529</v>
      </c>
      <c r="B4531" s="10">
        <v>7</v>
      </c>
      <c r="C4531" s="10">
        <v>8</v>
      </c>
      <c r="D4531" s="11">
        <v>18</v>
      </c>
      <c r="E4531" s="12">
        <v>18741.839512301107</v>
      </c>
      <c r="F4531" s="13">
        <v>30.9596851913</v>
      </c>
      <c r="G4531" s="13">
        <v>2587.4838575076128</v>
      </c>
      <c r="H4531" s="13">
        <v>0</v>
      </c>
      <c r="I4531" s="14">
        <f t="shared" si="280"/>
        <v>21298.363684617419</v>
      </c>
      <c r="J4531" s="13">
        <v>4516.9689990000006</v>
      </c>
      <c r="K4531" s="14">
        <f t="shared" si="281"/>
        <v>16781.394685617419</v>
      </c>
      <c r="L4531" s="15">
        <v>1338.8926881720429</v>
      </c>
      <c r="M4531" s="16">
        <f t="shared" si="282"/>
        <v>15442.501997445375</v>
      </c>
      <c r="N4531" s="17">
        <v>17129</v>
      </c>
      <c r="O4531" s="18">
        <f t="shared" si="283"/>
        <v>0</v>
      </c>
      <c r="P4531" s="19">
        <v>103.4</v>
      </c>
      <c r="Q4531" s="13">
        <v>0</v>
      </c>
      <c r="R4531" s="120">
        <v>35.75</v>
      </c>
    </row>
    <row r="4532" spans="1:18">
      <c r="A4532" s="107">
        <v>4530</v>
      </c>
      <c r="B4532" s="10">
        <v>7</v>
      </c>
      <c r="C4532" s="10">
        <v>8</v>
      </c>
      <c r="D4532" s="11">
        <v>19</v>
      </c>
      <c r="E4532" s="12">
        <v>18986.471500374701</v>
      </c>
      <c r="F4532" s="13">
        <v>31.144182369199999</v>
      </c>
      <c r="G4532" s="13">
        <v>2675.2460715876132</v>
      </c>
      <c r="H4532" s="13">
        <v>0</v>
      </c>
      <c r="I4532" s="14">
        <f t="shared" si="280"/>
        <v>21630.573389593112</v>
      </c>
      <c r="J4532" s="13">
        <v>4656.2459840000001</v>
      </c>
      <c r="K4532" s="14">
        <f t="shared" si="281"/>
        <v>16974.327405593111</v>
      </c>
      <c r="L4532" s="15">
        <v>1338.8926881720429</v>
      </c>
      <c r="M4532" s="16">
        <f t="shared" si="282"/>
        <v>15635.434717421067</v>
      </c>
      <c r="N4532" s="17">
        <v>17476</v>
      </c>
      <c r="O4532" s="18">
        <f t="shared" si="283"/>
        <v>0</v>
      </c>
      <c r="P4532" s="19">
        <v>103.4</v>
      </c>
      <c r="Q4532" s="13">
        <v>0</v>
      </c>
      <c r="R4532" s="120">
        <v>37.61</v>
      </c>
    </row>
    <row r="4533" spans="1:18">
      <c r="A4533" s="107">
        <v>4531</v>
      </c>
      <c r="B4533" s="10">
        <v>7</v>
      </c>
      <c r="C4533" s="10">
        <v>8</v>
      </c>
      <c r="D4533" s="11">
        <v>20</v>
      </c>
      <c r="E4533" s="12">
        <v>18640.575335027508</v>
      </c>
      <c r="F4533" s="13">
        <v>30.854836734400006</v>
      </c>
      <c r="G4533" s="13">
        <v>2666.2783823676123</v>
      </c>
      <c r="H4533" s="13">
        <v>0</v>
      </c>
      <c r="I4533" s="14">
        <f t="shared" si="280"/>
        <v>21275.998880660718</v>
      </c>
      <c r="J4533" s="13">
        <v>4696.5313400000014</v>
      </c>
      <c r="K4533" s="14">
        <f t="shared" si="281"/>
        <v>16579.467540660717</v>
      </c>
      <c r="L4533" s="15">
        <v>1338.8926881720429</v>
      </c>
      <c r="M4533" s="16">
        <f t="shared" si="282"/>
        <v>15240.574852488673</v>
      </c>
      <c r="N4533" s="17">
        <v>16819</v>
      </c>
      <c r="O4533" s="18">
        <f t="shared" si="283"/>
        <v>0</v>
      </c>
      <c r="P4533" s="19">
        <v>103.4</v>
      </c>
      <c r="Q4533" s="13">
        <v>0</v>
      </c>
      <c r="R4533" s="120">
        <v>34.58</v>
      </c>
    </row>
    <row r="4534" spans="1:18">
      <c r="A4534" s="107">
        <v>4532</v>
      </c>
      <c r="B4534" s="10">
        <v>7</v>
      </c>
      <c r="C4534" s="10">
        <v>8</v>
      </c>
      <c r="D4534" s="11">
        <v>21</v>
      </c>
      <c r="E4534" s="12">
        <v>18129.614205041402</v>
      </c>
      <c r="F4534" s="13">
        <v>30.495519674799993</v>
      </c>
      <c r="G4534" s="13">
        <v>2748.6279231196136</v>
      </c>
      <c r="H4534" s="13">
        <v>0</v>
      </c>
      <c r="I4534" s="14">
        <f t="shared" si="280"/>
        <v>20847.746608486214</v>
      </c>
      <c r="J4534" s="13">
        <v>4392.972863</v>
      </c>
      <c r="K4534" s="14">
        <f t="shared" si="281"/>
        <v>16454.773745486214</v>
      </c>
      <c r="L4534" s="15">
        <v>1338.8926881720429</v>
      </c>
      <c r="M4534" s="16">
        <f t="shared" si="282"/>
        <v>15115.881057314171</v>
      </c>
      <c r="N4534" s="17">
        <v>16636</v>
      </c>
      <c r="O4534" s="18">
        <f t="shared" si="283"/>
        <v>0</v>
      </c>
      <c r="P4534" s="19">
        <v>103.4</v>
      </c>
      <c r="Q4534" s="13">
        <v>0</v>
      </c>
      <c r="R4534" s="120">
        <v>34.04</v>
      </c>
    </row>
    <row r="4535" spans="1:18">
      <c r="A4535" s="107">
        <v>4533</v>
      </c>
      <c r="B4535" s="10">
        <v>7</v>
      </c>
      <c r="C4535" s="10">
        <v>8</v>
      </c>
      <c r="D4535" s="11">
        <v>22</v>
      </c>
      <c r="E4535" s="12">
        <v>17895.198885202102</v>
      </c>
      <c r="F4535" s="13">
        <v>30.396617695399989</v>
      </c>
      <c r="G4535" s="13">
        <v>2940.4373568796132</v>
      </c>
      <c r="H4535" s="13">
        <v>0</v>
      </c>
      <c r="I4535" s="14">
        <f t="shared" si="280"/>
        <v>20805.239624386315</v>
      </c>
      <c r="J4535" s="13">
        <v>4142.4221520000001</v>
      </c>
      <c r="K4535" s="14">
        <f t="shared" si="281"/>
        <v>16662.817472386316</v>
      </c>
      <c r="L4535" s="15">
        <v>1338.8926881720429</v>
      </c>
      <c r="M4535" s="16">
        <f t="shared" si="282"/>
        <v>15323.924784214272</v>
      </c>
      <c r="N4535" s="17">
        <v>16946</v>
      </c>
      <c r="O4535" s="18">
        <f t="shared" si="283"/>
        <v>0</v>
      </c>
      <c r="P4535" s="19">
        <v>103.4</v>
      </c>
      <c r="Q4535" s="13">
        <v>0</v>
      </c>
      <c r="R4535" s="120">
        <v>28.43</v>
      </c>
    </row>
    <row r="4536" spans="1:18">
      <c r="A4536" s="107">
        <v>4534</v>
      </c>
      <c r="B4536" s="10">
        <v>7</v>
      </c>
      <c r="C4536" s="10">
        <v>8</v>
      </c>
      <c r="D4536" s="11">
        <v>23</v>
      </c>
      <c r="E4536" s="12">
        <v>16944.874366632299</v>
      </c>
      <c r="F4536" s="13">
        <v>30.328144528399996</v>
      </c>
      <c r="G4536" s="13">
        <v>3051.4491739156128</v>
      </c>
      <c r="H4536" s="13">
        <v>0</v>
      </c>
      <c r="I4536" s="14">
        <f t="shared" si="280"/>
        <v>19965.995396019513</v>
      </c>
      <c r="J4536" s="13">
        <v>3870.4468040000002</v>
      </c>
      <c r="K4536" s="14">
        <f t="shared" si="281"/>
        <v>16095.548592019513</v>
      </c>
      <c r="L4536" s="15">
        <v>1338.8926881720429</v>
      </c>
      <c r="M4536" s="16">
        <f t="shared" si="282"/>
        <v>14756.65590384747</v>
      </c>
      <c r="N4536" s="17">
        <v>16316</v>
      </c>
      <c r="O4536" s="18">
        <f t="shared" si="283"/>
        <v>0</v>
      </c>
      <c r="P4536" s="19">
        <v>103.4</v>
      </c>
      <c r="Q4536" s="13">
        <v>0</v>
      </c>
      <c r="R4536" s="120">
        <v>26.57</v>
      </c>
    </row>
    <row r="4537" spans="1:18">
      <c r="A4537" s="107">
        <v>4535</v>
      </c>
      <c r="B4537" s="10">
        <v>7</v>
      </c>
      <c r="C4537" s="10">
        <v>8</v>
      </c>
      <c r="D4537" s="11">
        <v>24</v>
      </c>
      <c r="E4537" s="12">
        <v>15554.5916707048</v>
      </c>
      <c r="F4537" s="13">
        <v>29.189493285699999</v>
      </c>
      <c r="G4537" s="13">
        <v>3075.7949585436127</v>
      </c>
      <c r="H4537" s="13">
        <v>0</v>
      </c>
      <c r="I4537" s="14">
        <f t="shared" si="280"/>
        <v>18601.197135962713</v>
      </c>
      <c r="J4537" s="13">
        <v>3550.2989010000001</v>
      </c>
      <c r="K4537" s="14">
        <f t="shared" si="281"/>
        <v>15050.898234962713</v>
      </c>
      <c r="L4537" s="15">
        <v>1338.8926881720429</v>
      </c>
      <c r="M4537" s="16">
        <f t="shared" si="282"/>
        <v>13712.00554679067</v>
      </c>
      <c r="N4537" s="17">
        <v>15659</v>
      </c>
      <c r="O4537" s="18">
        <f t="shared" si="283"/>
        <v>0</v>
      </c>
      <c r="P4537" s="19">
        <v>103.4</v>
      </c>
      <c r="Q4537" s="13">
        <v>0</v>
      </c>
      <c r="R4537" s="120">
        <v>20.02</v>
      </c>
    </row>
    <row r="4538" spans="1:18">
      <c r="A4538" s="107">
        <v>4536</v>
      </c>
      <c r="B4538" s="10">
        <v>7</v>
      </c>
      <c r="C4538" s="10">
        <v>9</v>
      </c>
      <c r="D4538" s="11">
        <v>1</v>
      </c>
      <c r="E4538" s="12">
        <v>14393.865707588004</v>
      </c>
      <c r="F4538" s="13">
        <v>28.312197982099999</v>
      </c>
      <c r="G4538" s="13">
        <v>3767.1438445476124</v>
      </c>
      <c r="H4538" s="13">
        <v>0</v>
      </c>
      <c r="I4538" s="14">
        <f t="shared" si="280"/>
        <v>18132.697354153515</v>
      </c>
      <c r="J4538" s="13">
        <v>3830.2939630000001</v>
      </c>
      <c r="K4538" s="14">
        <f t="shared" si="281"/>
        <v>14302.403391153515</v>
      </c>
      <c r="L4538" s="15">
        <v>1338.8926881720429</v>
      </c>
      <c r="M4538" s="16">
        <f t="shared" si="282"/>
        <v>12963.510702981472</v>
      </c>
      <c r="N4538" s="17">
        <v>15048</v>
      </c>
      <c r="O4538" s="18">
        <f t="shared" si="283"/>
        <v>0</v>
      </c>
      <c r="P4538" s="19">
        <v>103.4</v>
      </c>
      <c r="Q4538" s="13">
        <v>0</v>
      </c>
      <c r="R4538" s="120">
        <v>19.309999999999999</v>
      </c>
    </row>
    <row r="4539" spans="1:18">
      <c r="A4539" s="107">
        <v>4537</v>
      </c>
      <c r="B4539" s="10">
        <v>7</v>
      </c>
      <c r="C4539" s="10">
        <v>9</v>
      </c>
      <c r="D4539" s="11">
        <v>2</v>
      </c>
      <c r="E4539" s="12">
        <v>13586.877210305505</v>
      </c>
      <c r="F4539" s="13">
        <v>27.579523178899997</v>
      </c>
      <c r="G4539" s="13">
        <v>3970.7086961556124</v>
      </c>
      <c r="H4539" s="13">
        <v>0</v>
      </c>
      <c r="I4539" s="14">
        <f t="shared" si="280"/>
        <v>17530.00638328222</v>
      </c>
      <c r="J4539" s="13">
        <v>3616.9849779999995</v>
      </c>
      <c r="K4539" s="14">
        <f t="shared" si="281"/>
        <v>13913.021405282219</v>
      </c>
      <c r="L4539" s="15">
        <v>1338.8926881720429</v>
      </c>
      <c r="M4539" s="16">
        <f t="shared" si="282"/>
        <v>12574.128717110176</v>
      </c>
      <c r="N4539" s="17">
        <v>14612</v>
      </c>
      <c r="O4539" s="18">
        <f t="shared" si="283"/>
        <v>0</v>
      </c>
      <c r="P4539" s="19">
        <v>103.4</v>
      </c>
      <c r="Q4539" s="13">
        <v>0</v>
      </c>
      <c r="R4539" s="120">
        <v>17.309999999999999</v>
      </c>
    </row>
    <row r="4540" spans="1:18">
      <c r="A4540" s="107">
        <v>4538</v>
      </c>
      <c r="B4540" s="10">
        <v>7</v>
      </c>
      <c r="C4540" s="10">
        <v>9</v>
      </c>
      <c r="D4540" s="11">
        <v>3</v>
      </c>
      <c r="E4540" s="12">
        <v>13304.9413008189</v>
      </c>
      <c r="F4540" s="13">
        <v>27.320888781200001</v>
      </c>
      <c r="G4540" s="13">
        <v>4103.0408711676127</v>
      </c>
      <c r="H4540" s="13">
        <v>0</v>
      </c>
      <c r="I4540" s="14">
        <f t="shared" si="280"/>
        <v>17380.661283205314</v>
      </c>
      <c r="J4540" s="13">
        <v>3601.7814470000003</v>
      </c>
      <c r="K4540" s="14">
        <f t="shared" si="281"/>
        <v>13778.879836205313</v>
      </c>
      <c r="L4540" s="15">
        <v>1338.8926881720429</v>
      </c>
      <c r="M4540" s="16">
        <f t="shared" si="282"/>
        <v>12439.987148033269</v>
      </c>
      <c r="N4540" s="17">
        <v>14437</v>
      </c>
      <c r="O4540" s="18">
        <f t="shared" si="283"/>
        <v>0</v>
      </c>
      <c r="P4540" s="19">
        <v>103.4</v>
      </c>
      <c r="Q4540" s="13">
        <v>0</v>
      </c>
      <c r="R4540" s="120">
        <v>14.8</v>
      </c>
    </row>
    <row r="4541" spans="1:18">
      <c r="A4541" s="107">
        <v>4539</v>
      </c>
      <c r="B4541" s="10">
        <v>7</v>
      </c>
      <c r="C4541" s="10">
        <v>9</v>
      </c>
      <c r="D4541" s="11">
        <v>4</v>
      </c>
      <c r="E4541" s="12">
        <v>13206.681452830693</v>
      </c>
      <c r="F4541" s="13">
        <v>27.225894884999999</v>
      </c>
      <c r="G4541" s="13">
        <v>3935.8729200116131</v>
      </c>
      <c r="H4541" s="13">
        <v>0</v>
      </c>
      <c r="I4541" s="14">
        <f t="shared" si="280"/>
        <v>17115.328477957308</v>
      </c>
      <c r="J4541" s="13">
        <v>3396.5800299999996</v>
      </c>
      <c r="K4541" s="14">
        <f t="shared" si="281"/>
        <v>13718.748447957309</v>
      </c>
      <c r="L4541" s="15">
        <v>1338.8926881720429</v>
      </c>
      <c r="M4541" s="16">
        <f t="shared" si="282"/>
        <v>12379.855759785265</v>
      </c>
      <c r="N4541" s="17">
        <v>14359</v>
      </c>
      <c r="O4541" s="18">
        <f t="shared" si="283"/>
        <v>0</v>
      </c>
      <c r="P4541" s="19">
        <v>103.4</v>
      </c>
      <c r="Q4541" s="13">
        <v>0</v>
      </c>
      <c r="R4541" s="120">
        <v>14.43</v>
      </c>
    </row>
    <row r="4542" spans="1:18">
      <c r="A4542" s="107">
        <v>4540</v>
      </c>
      <c r="B4542" s="10">
        <v>7</v>
      </c>
      <c r="C4542" s="10">
        <v>9</v>
      </c>
      <c r="D4542" s="11">
        <v>5</v>
      </c>
      <c r="E4542" s="12">
        <v>13322.101079793798</v>
      </c>
      <c r="F4542" s="13">
        <v>27.323639589199992</v>
      </c>
      <c r="G4542" s="13">
        <v>3721.4811732356129</v>
      </c>
      <c r="H4542" s="13">
        <v>0</v>
      </c>
      <c r="I4542" s="14">
        <f t="shared" si="280"/>
        <v>17016.258613440212</v>
      </c>
      <c r="J4542" s="13">
        <v>3402.515551</v>
      </c>
      <c r="K4542" s="14">
        <f t="shared" si="281"/>
        <v>13613.743062440211</v>
      </c>
      <c r="L4542" s="15">
        <v>1338.8926881720429</v>
      </c>
      <c r="M4542" s="16">
        <f t="shared" si="282"/>
        <v>12274.850374268168</v>
      </c>
      <c r="N4542" s="17">
        <v>14157</v>
      </c>
      <c r="O4542" s="18">
        <f t="shared" si="283"/>
        <v>0</v>
      </c>
      <c r="P4542" s="19">
        <v>103.4</v>
      </c>
      <c r="Q4542" s="13">
        <v>0</v>
      </c>
      <c r="R4542" s="120">
        <v>13.12</v>
      </c>
    </row>
    <row r="4543" spans="1:18">
      <c r="A4543" s="107">
        <v>4541</v>
      </c>
      <c r="B4543" s="10">
        <v>7</v>
      </c>
      <c r="C4543" s="10">
        <v>9</v>
      </c>
      <c r="D4543" s="11">
        <v>6</v>
      </c>
      <c r="E4543" s="12">
        <v>13049.254415000902</v>
      </c>
      <c r="F4543" s="13">
        <v>27.0694364398</v>
      </c>
      <c r="G4543" s="13">
        <v>3739.6587365396126</v>
      </c>
      <c r="H4543" s="13">
        <v>0</v>
      </c>
      <c r="I4543" s="14">
        <f t="shared" si="280"/>
        <v>16761.843715100713</v>
      </c>
      <c r="J4543" s="13">
        <v>3532.3278049999999</v>
      </c>
      <c r="K4543" s="14">
        <f t="shared" si="281"/>
        <v>13229.515910100712</v>
      </c>
      <c r="L4543" s="15">
        <v>1338.8926881720429</v>
      </c>
      <c r="M4543" s="16">
        <f t="shared" si="282"/>
        <v>11890.623221928668</v>
      </c>
      <c r="N4543" s="17">
        <v>13435</v>
      </c>
      <c r="O4543" s="18">
        <f t="shared" si="283"/>
        <v>0</v>
      </c>
      <c r="P4543" s="19">
        <v>29</v>
      </c>
      <c r="Q4543" s="13">
        <v>0</v>
      </c>
      <c r="R4543" s="120">
        <v>12.88</v>
      </c>
    </row>
    <row r="4544" spans="1:18">
      <c r="A4544" s="107">
        <v>4542</v>
      </c>
      <c r="B4544" s="10">
        <v>7</v>
      </c>
      <c r="C4544" s="10">
        <v>9</v>
      </c>
      <c r="D4544" s="11">
        <v>7</v>
      </c>
      <c r="E4544" s="12">
        <v>13312.093836777403</v>
      </c>
      <c r="F4544" s="13">
        <v>27.07579600699999</v>
      </c>
      <c r="G4544" s="13">
        <v>3949.6488088036122</v>
      </c>
      <c r="H4544" s="13">
        <v>0</v>
      </c>
      <c r="I4544" s="14">
        <f t="shared" si="280"/>
        <v>17234.666849574016</v>
      </c>
      <c r="J4544" s="13">
        <v>3695.3201909999998</v>
      </c>
      <c r="K4544" s="14">
        <f t="shared" si="281"/>
        <v>13539.346658574017</v>
      </c>
      <c r="L4544" s="15">
        <v>1338.8926881720429</v>
      </c>
      <c r="M4544" s="16">
        <f t="shared" si="282"/>
        <v>12200.453970401973</v>
      </c>
      <c r="N4544" s="17">
        <v>13994</v>
      </c>
      <c r="O4544" s="18">
        <f t="shared" si="283"/>
        <v>0</v>
      </c>
      <c r="P4544" s="19">
        <v>103.4</v>
      </c>
      <c r="Q4544" s="13">
        <v>0</v>
      </c>
      <c r="R4544" s="120">
        <v>13.12</v>
      </c>
    </row>
    <row r="4545" spans="1:18">
      <c r="A4545" s="107">
        <v>4543</v>
      </c>
      <c r="B4545" s="10">
        <v>7</v>
      </c>
      <c r="C4545" s="10">
        <v>9</v>
      </c>
      <c r="D4545" s="11">
        <v>8</v>
      </c>
      <c r="E4545" s="12">
        <v>14219.280871440202</v>
      </c>
      <c r="F4545" s="13">
        <v>27.6968651472</v>
      </c>
      <c r="G4545" s="13">
        <v>3988.3852626396128</v>
      </c>
      <c r="H4545" s="13">
        <v>0</v>
      </c>
      <c r="I4545" s="14">
        <f t="shared" si="280"/>
        <v>18179.969268932615</v>
      </c>
      <c r="J4545" s="13">
        <v>3683.4811399999999</v>
      </c>
      <c r="K4545" s="14">
        <f t="shared" si="281"/>
        <v>14496.488128932615</v>
      </c>
      <c r="L4545" s="15">
        <v>1338.8926881720429</v>
      </c>
      <c r="M4545" s="16">
        <f t="shared" si="282"/>
        <v>13157.595440760571</v>
      </c>
      <c r="N4545" s="17">
        <v>15189</v>
      </c>
      <c r="O4545" s="18">
        <f t="shared" si="283"/>
        <v>0</v>
      </c>
      <c r="P4545" s="19">
        <v>103.4</v>
      </c>
      <c r="Q4545" s="13">
        <v>0</v>
      </c>
      <c r="R4545" s="120">
        <v>16.91</v>
      </c>
    </row>
    <row r="4546" spans="1:18">
      <c r="A4546" s="107">
        <v>4544</v>
      </c>
      <c r="B4546" s="10">
        <v>7</v>
      </c>
      <c r="C4546" s="10">
        <v>9</v>
      </c>
      <c r="D4546" s="11">
        <v>9</v>
      </c>
      <c r="E4546" s="12">
        <v>15529.668096415</v>
      </c>
      <c r="F4546" s="13">
        <v>28.244284678099994</v>
      </c>
      <c r="G4546" s="13">
        <v>3808.0791910916128</v>
      </c>
      <c r="H4546" s="13">
        <v>0</v>
      </c>
      <c r="I4546" s="14">
        <f t="shared" si="280"/>
        <v>19309.503002828515</v>
      </c>
      <c r="J4546" s="13">
        <v>3813.9323559999998</v>
      </c>
      <c r="K4546" s="14">
        <f t="shared" si="281"/>
        <v>15495.570646828515</v>
      </c>
      <c r="L4546" s="15">
        <v>1338.8926881720429</v>
      </c>
      <c r="M4546" s="16">
        <f t="shared" si="282"/>
        <v>14156.677958656472</v>
      </c>
      <c r="N4546" s="17">
        <v>15919</v>
      </c>
      <c r="O4546" s="18">
        <f t="shared" si="283"/>
        <v>0</v>
      </c>
      <c r="P4546" s="19">
        <v>103.4</v>
      </c>
      <c r="Q4546" s="13">
        <v>0</v>
      </c>
      <c r="R4546" s="120">
        <v>22.7</v>
      </c>
    </row>
    <row r="4547" spans="1:18">
      <c r="A4547" s="107">
        <v>4545</v>
      </c>
      <c r="B4547" s="10">
        <v>7</v>
      </c>
      <c r="C4547" s="10">
        <v>9</v>
      </c>
      <c r="D4547" s="11">
        <v>10</v>
      </c>
      <c r="E4547" s="12">
        <v>16459.9252158415</v>
      </c>
      <c r="F4547" s="13">
        <v>29.003228914199997</v>
      </c>
      <c r="G4547" s="13">
        <v>3753.3243273996127</v>
      </c>
      <c r="H4547" s="13">
        <v>0</v>
      </c>
      <c r="I4547" s="14">
        <f t="shared" si="280"/>
        <v>20184.246314326912</v>
      </c>
      <c r="J4547" s="13">
        <v>4052.1929809999997</v>
      </c>
      <c r="K4547" s="14">
        <f t="shared" si="281"/>
        <v>16132.053333326912</v>
      </c>
      <c r="L4547" s="15">
        <v>1338.8926881720429</v>
      </c>
      <c r="M4547" s="16">
        <f t="shared" si="282"/>
        <v>14793.160645154869</v>
      </c>
      <c r="N4547" s="17">
        <v>16358</v>
      </c>
      <c r="O4547" s="18">
        <f t="shared" si="283"/>
        <v>0</v>
      </c>
      <c r="P4547" s="19">
        <v>103.4</v>
      </c>
      <c r="Q4547" s="13">
        <v>0</v>
      </c>
      <c r="R4547" s="120">
        <v>25.89</v>
      </c>
    </row>
    <row r="4548" spans="1:18">
      <c r="A4548" s="107">
        <v>4546</v>
      </c>
      <c r="B4548" s="10">
        <v>7</v>
      </c>
      <c r="C4548" s="10">
        <v>9</v>
      </c>
      <c r="D4548" s="11">
        <v>11</v>
      </c>
      <c r="E4548" s="12">
        <v>16528.078149299003</v>
      </c>
      <c r="F4548" s="13">
        <v>29.063605119199988</v>
      </c>
      <c r="G4548" s="13">
        <v>3997.9979356596123</v>
      </c>
      <c r="H4548" s="13">
        <v>0</v>
      </c>
      <c r="I4548" s="14">
        <f t="shared" ref="I4548:I4611" si="284">E4548-F4548+G4548+H4548</f>
        <v>20497.012479839414</v>
      </c>
      <c r="J4548" s="13">
        <v>4190.8147659999995</v>
      </c>
      <c r="K4548" s="14">
        <f t="shared" ref="K4548:K4611" si="285">I4548-J4548</f>
        <v>16306.197713839414</v>
      </c>
      <c r="L4548" s="15">
        <v>1338.8926881720429</v>
      </c>
      <c r="M4548" s="16">
        <f t="shared" ref="M4548:M4611" si="286">K4548-L4548</f>
        <v>14967.305025667371</v>
      </c>
      <c r="N4548" s="17">
        <v>16491</v>
      </c>
      <c r="O4548" s="18">
        <f t="shared" ref="O4548:O4611" si="287">IF(M4548-N4548&gt;0,M4548-N4548,0)</f>
        <v>0</v>
      </c>
      <c r="P4548" s="19">
        <v>103.4</v>
      </c>
      <c r="Q4548" s="13">
        <v>0</v>
      </c>
      <c r="R4548" s="120">
        <v>27.3</v>
      </c>
    </row>
    <row r="4549" spans="1:18">
      <c r="A4549" s="107">
        <v>4547</v>
      </c>
      <c r="B4549" s="10">
        <v>7</v>
      </c>
      <c r="C4549" s="10">
        <v>9</v>
      </c>
      <c r="D4549" s="11">
        <v>12</v>
      </c>
      <c r="E4549" s="12">
        <v>16693.840873483499</v>
      </c>
      <c r="F4549" s="13">
        <v>29.22767915219999</v>
      </c>
      <c r="G4549" s="13">
        <v>4160.6245258676126</v>
      </c>
      <c r="H4549" s="13">
        <v>0</v>
      </c>
      <c r="I4549" s="14">
        <f t="shared" si="284"/>
        <v>20825.237720198911</v>
      </c>
      <c r="J4549" s="13">
        <v>4459.1851470000001</v>
      </c>
      <c r="K4549" s="14">
        <f t="shared" si="285"/>
        <v>16366.052573198911</v>
      </c>
      <c r="L4549" s="15">
        <v>1338.8926881720429</v>
      </c>
      <c r="M4549" s="16">
        <f t="shared" si="286"/>
        <v>15027.159885026867</v>
      </c>
      <c r="N4549" s="17">
        <v>16551</v>
      </c>
      <c r="O4549" s="18">
        <f t="shared" si="287"/>
        <v>0</v>
      </c>
      <c r="P4549" s="19">
        <v>103.4</v>
      </c>
      <c r="Q4549" s="13">
        <v>0</v>
      </c>
      <c r="R4549" s="120">
        <v>27.22</v>
      </c>
    </row>
    <row r="4550" spans="1:18">
      <c r="A4550" s="107">
        <v>4548</v>
      </c>
      <c r="B4550" s="10">
        <v>7</v>
      </c>
      <c r="C4550" s="10">
        <v>9</v>
      </c>
      <c r="D4550" s="11">
        <v>13</v>
      </c>
      <c r="E4550" s="12">
        <v>16665.740790728993</v>
      </c>
      <c r="F4550" s="13">
        <v>29.277660247299988</v>
      </c>
      <c r="G4550" s="13">
        <v>4370.4991967436135</v>
      </c>
      <c r="H4550" s="13">
        <v>0</v>
      </c>
      <c r="I4550" s="14">
        <f t="shared" si="284"/>
        <v>21006.962327225308</v>
      </c>
      <c r="J4550" s="13">
        <v>4648.3504560000001</v>
      </c>
      <c r="K4550" s="14">
        <f t="shared" si="285"/>
        <v>16358.611871225308</v>
      </c>
      <c r="L4550" s="15">
        <v>1338.8926881720429</v>
      </c>
      <c r="M4550" s="16">
        <f t="shared" si="286"/>
        <v>15019.719183053265</v>
      </c>
      <c r="N4550" s="17">
        <v>16548</v>
      </c>
      <c r="O4550" s="18">
        <f t="shared" si="287"/>
        <v>0</v>
      </c>
      <c r="P4550" s="19">
        <v>103.4</v>
      </c>
      <c r="Q4550" s="13">
        <v>0</v>
      </c>
      <c r="R4550" s="120">
        <v>28.28</v>
      </c>
    </row>
    <row r="4551" spans="1:18">
      <c r="A4551" s="107">
        <v>4549</v>
      </c>
      <c r="B4551" s="10">
        <v>7</v>
      </c>
      <c r="C4551" s="10">
        <v>9</v>
      </c>
      <c r="D4551" s="11">
        <v>14</v>
      </c>
      <c r="E4551" s="12">
        <v>16284.226795690402</v>
      </c>
      <c r="F4551" s="13">
        <v>28.950886896399997</v>
      </c>
      <c r="G4551" s="13">
        <v>4465.9538443756128</v>
      </c>
      <c r="H4551" s="13">
        <v>0</v>
      </c>
      <c r="I4551" s="14">
        <f t="shared" si="284"/>
        <v>20721.229753169613</v>
      </c>
      <c r="J4551" s="13">
        <v>4475.9925160000003</v>
      </c>
      <c r="K4551" s="14">
        <f t="shared" si="285"/>
        <v>16245.237237169613</v>
      </c>
      <c r="L4551" s="15">
        <v>1338.8926881720429</v>
      </c>
      <c r="M4551" s="16">
        <f t="shared" si="286"/>
        <v>14906.344548997569</v>
      </c>
      <c r="N4551" s="17">
        <v>16434</v>
      </c>
      <c r="O4551" s="18">
        <f t="shared" si="287"/>
        <v>0</v>
      </c>
      <c r="P4551" s="19">
        <v>103.4</v>
      </c>
      <c r="Q4551" s="13">
        <v>0</v>
      </c>
      <c r="R4551" s="120">
        <v>28.77</v>
      </c>
    </row>
    <row r="4552" spans="1:18">
      <c r="A4552" s="107">
        <v>4550</v>
      </c>
      <c r="B4552" s="10">
        <v>7</v>
      </c>
      <c r="C4552" s="10">
        <v>9</v>
      </c>
      <c r="D4552" s="11">
        <v>15</v>
      </c>
      <c r="E4552" s="12">
        <v>16375.303653579602</v>
      </c>
      <c r="F4552" s="13">
        <v>29.025797608399998</v>
      </c>
      <c r="G4552" s="13">
        <v>4269.2376106636129</v>
      </c>
      <c r="H4552" s="13">
        <v>0</v>
      </c>
      <c r="I4552" s="14">
        <f t="shared" si="284"/>
        <v>20615.515466634817</v>
      </c>
      <c r="J4552" s="13">
        <v>4573.1670379999996</v>
      </c>
      <c r="K4552" s="14">
        <f t="shared" si="285"/>
        <v>16042.348428634818</v>
      </c>
      <c r="L4552" s="15">
        <v>1338.8926881720429</v>
      </c>
      <c r="M4552" s="16">
        <f t="shared" si="286"/>
        <v>14703.455740462774</v>
      </c>
      <c r="N4552" s="17">
        <v>16291</v>
      </c>
      <c r="O4552" s="18">
        <f t="shared" si="287"/>
        <v>0</v>
      </c>
      <c r="P4552" s="19">
        <v>103.4</v>
      </c>
      <c r="Q4552" s="13">
        <v>0</v>
      </c>
      <c r="R4552" s="120">
        <v>28.48</v>
      </c>
    </row>
    <row r="4553" spans="1:18">
      <c r="A4553" s="107">
        <v>4551</v>
      </c>
      <c r="B4553" s="10">
        <v>7</v>
      </c>
      <c r="C4553" s="10">
        <v>9</v>
      </c>
      <c r="D4553" s="11">
        <v>16</v>
      </c>
      <c r="E4553" s="12">
        <v>16803.4284552672</v>
      </c>
      <c r="F4553" s="13">
        <v>29.459525909499991</v>
      </c>
      <c r="G4553" s="13">
        <v>4270.8066856396135</v>
      </c>
      <c r="H4553" s="13">
        <v>0</v>
      </c>
      <c r="I4553" s="14">
        <f t="shared" si="284"/>
        <v>21044.775614997314</v>
      </c>
      <c r="J4553" s="13">
        <v>4581.279802</v>
      </c>
      <c r="K4553" s="14">
        <f t="shared" si="285"/>
        <v>16463.495812997313</v>
      </c>
      <c r="L4553" s="15">
        <v>1338.8926881720429</v>
      </c>
      <c r="M4553" s="16">
        <f t="shared" si="286"/>
        <v>15124.603124825269</v>
      </c>
      <c r="N4553" s="17">
        <v>16644</v>
      </c>
      <c r="O4553" s="18">
        <f t="shared" si="287"/>
        <v>0</v>
      </c>
      <c r="P4553" s="19">
        <v>103.4</v>
      </c>
      <c r="Q4553" s="13">
        <v>0</v>
      </c>
      <c r="R4553" s="120">
        <v>31.22</v>
      </c>
    </row>
    <row r="4554" spans="1:18">
      <c r="A4554" s="107">
        <v>4552</v>
      </c>
      <c r="B4554" s="10">
        <v>7</v>
      </c>
      <c r="C4554" s="10">
        <v>9</v>
      </c>
      <c r="D4554" s="11">
        <v>17</v>
      </c>
      <c r="E4554" s="12">
        <v>17053.125561534896</v>
      </c>
      <c r="F4554" s="13">
        <v>29.742256673099988</v>
      </c>
      <c r="G4554" s="13">
        <v>3793.5757810476134</v>
      </c>
      <c r="H4554" s="13">
        <v>0</v>
      </c>
      <c r="I4554" s="14">
        <f t="shared" si="284"/>
        <v>20816.95908590941</v>
      </c>
      <c r="J4554" s="13">
        <v>4487.6960780000009</v>
      </c>
      <c r="K4554" s="14">
        <f t="shared" si="285"/>
        <v>16329.263007909409</v>
      </c>
      <c r="L4554" s="15">
        <v>1338.8926881720429</v>
      </c>
      <c r="M4554" s="16">
        <f t="shared" si="286"/>
        <v>14990.370319737365</v>
      </c>
      <c r="N4554" s="17">
        <v>16510</v>
      </c>
      <c r="O4554" s="18">
        <f t="shared" si="287"/>
        <v>0</v>
      </c>
      <c r="P4554" s="19">
        <v>103.4</v>
      </c>
      <c r="Q4554" s="13">
        <v>0</v>
      </c>
      <c r="R4554" s="120">
        <v>33.96</v>
      </c>
    </row>
    <row r="4555" spans="1:18">
      <c r="A4555" s="107">
        <v>4553</v>
      </c>
      <c r="B4555" s="10">
        <v>7</v>
      </c>
      <c r="C4555" s="10">
        <v>9</v>
      </c>
      <c r="D4555" s="11">
        <v>18</v>
      </c>
      <c r="E4555" s="12">
        <v>17450.69664269251</v>
      </c>
      <c r="F4555" s="13">
        <v>30.0601125345</v>
      </c>
      <c r="G4555" s="13">
        <v>3807.8023537636122</v>
      </c>
      <c r="H4555" s="13">
        <v>0</v>
      </c>
      <c r="I4555" s="14">
        <f t="shared" si="284"/>
        <v>21228.438883921623</v>
      </c>
      <c r="J4555" s="13">
        <v>4466.8966219999993</v>
      </c>
      <c r="K4555" s="14">
        <f t="shared" si="285"/>
        <v>16761.542261921622</v>
      </c>
      <c r="L4555" s="15">
        <v>1338.8926881720429</v>
      </c>
      <c r="M4555" s="16">
        <f t="shared" si="286"/>
        <v>15422.649573749579</v>
      </c>
      <c r="N4555" s="17">
        <v>17097</v>
      </c>
      <c r="O4555" s="18">
        <f t="shared" si="287"/>
        <v>0</v>
      </c>
      <c r="P4555" s="19">
        <v>103.4</v>
      </c>
      <c r="Q4555" s="13">
        <v>0</v>
      </c>
      <c r="R4555" s="120">
        <v>36.93</v>
      </c>
    </row>
    <row r="4556" spans="1:18">
      <c r="A4556" s="107">
        <v>4554</v>
      </c>
      <c r="B4556" s="10">
        <v>7</v>
      </c>
      <c r="C4556" s="10">
        <v>9</v>
      </c>
      <c r="D4556" s="11">
        <v>19</v>
      </c>
      <c r="E4556" s="12">
        <v>17776.071083011801</v>
      </c>
      <c r="F4556" s="13">
        <v>30.332804709399998</v>
      </c>
      <c r="G4556" s="13">
        <v>3688.1036005676124</v>
      </c>
      <c r="H4556" s="13">
        <v>0</v>
      </c>
      <c r="I4556" s="14">
        <f t="shared" si="284"/>
        <v>21433.841878870015</v>
      </c>
      <c r="J4556" s="13">
        <v>4587.0697720000007</v>
      </c>
      <c r="K4556" s="14">
        <f t="shared" si="285"/>
        <v>16846.772106870012</v>
      </c>
      <c r="L4556" s="15">
        <v>1338.8926881720429</v>
      </c>
      <c r="M4556" s="16">
        <f t="shared" si="286"/>
        <v>15507.879418697969</v>
      </c>
      <c r="N4556" s="17">
        <v>17250</v>
      </c>
      <c r="O4556" s="18">
        <f t="shared" si="287"/>
        <v>0</v>
      </c>
      <c r="P4556" s="19">
        <v>103.4</v>
      </c>
      <c r="Q4556" s="13">
        <v>0</v>
      </c>
      <c r="R4556" s="120">
        <v>35.71</v>
      </c>
    </row>
    <row r="4557" spans="1:18">
      <c r="A4557" s="107">
        <v>4555</v>
      </c>
      <c r="B4557" s="10">
        <v>7</v>
      </c>
      <c r="C4557" s="10">
        <v>9</v>
      </c>
      <c r="D4557" s="11">
        <v>20</v>
      </c>
      <c r="E4557" s="12">
        <v>17728.257321876004</v>
      </c>
      <c r="F4557" s="13">
        <v>30.287765689600008</v>
      </c>
      <c r="G4557" s="13">
        <v>3423.8716641276133</v>
      </c>
      <c r="H4557" s="13">
        <v>0</v>
      </c>
      <c r="I4557" s="14">
        <f t="shared" si="284"/>
        <v>21121.841220314018</v>
      </c>
      <c r="J4557" s="13">
        <v>4502.5995480000001</v>
      </c>
      <c r="K4557" s="14">
        <f t="shared" si="285"/>
        <v>16619.24167231402</v>
      </c>
      <c r="L4557" s="15">
        <v>1338.8926881720429</v>
      </c>
      <c r="M4557" s="16">
        <f t="shared" si="286"/>
        <v>15280.348984141976</v>
      </c>
      <c r="N4557" s="17">
        <v>16889</v>
      </c>
      <c r="O4557" s="18">
        <f t="shared" si="287"/>
        <v>0</v>
      </c>
      <c r="P4557" s="19">
        <v>103.4</v>
      </c>
      <c r="Q4557" s="13">
        <v>0</v>
      </c>
      <c r="R4557" s="120">
        <v>32.380000000000003</v>
      </c>
    </row>
    <row r="4558" spans="1:18">
      <c r="A4558" s="107">
        <v>4556</v>
      </c>
      <c r="B4558" s="10">
        <v>7</v>
      </c>
      <c r="C4558" s="10">
        <v>9</v>
      </c>
      <c r="D4558" s="11">
        <v>21</v>
      </c>
      <c r="E4558" s="12">
        <v>17544.040414538002</v>
      </c>
      <c r="F4558" s="13">
        <v>30.093757890499997</v>
      </c>
      <c r="G4558" s="13">
        <v>3494.7124309676128</v>
      </c>
      <c r="H4558" s="13">
        <v>0</v>
      </c>
      <c r="I4558" s="14">
        <f t="shared" si="284"/>
        <v>21008.659087615117</v>
      </c>
      <c r="J4558" s="13">
        <v>4379.8213679999999</v>
      </c>
      <c r="K4558" s="14">
        <f t="shared" si="285"/>
        <v>16628.837719615116</v>
      </c>
      <c r="L4558" s="15">
        <v>1338.8926881720429</v>
      </c>
      <c r="M4558" s="16">
        <f t="shared" si="286"/>
        <v>15289.945031443072</v>
      </c>
      <c r="N4558" s="17">
        <v>16900</v>
      </c>
      <c r="O4558" s="18">
        <f t="shared" si="287"/>
        <v>0</v>
      </c>
      <c r="P4558" s="19">
        <v>103.4</v>
      </c>
      <c r="Q4558" s="13">
        <v>0</v>
      </c>
      <c r="R4558" s="120">
        <v>32.25</v>
      </c>
    </row>
    <row r="4559" spans="1:18">
      <c r="A4559" s="107">
        <v>4557</v>
      </c>
      <c r="B4559" s="10">
        <v>7</v>
      </c>
      <c r="C4559" s="10">
        <v>9</v>
      </c>
      <c r="D4559" s="11">
        <v>22</v>
      </c>
      <c r="E4559" s="12">
        <v>17545.960274236499</v>
      </c>
      <c r="F4559" s="13">
        <v>30.141846002299999</v>
      </c>
      <c r="G4559" s="13">
        <v>3591.0782247916122</v>
      </c>
      <c r="H4559" s="13">
        <v>0</v>
      </c>
      <c r="I4559" s="14">
        <f t="shared" si="284"/>
        <v>21106.896653025811</v>
      </c>
      <c r="J4559" s="13">
        <v>4325.5838359999989</v>
      </c>
      <c r="K4559" s="14">
        <f t="shared" si="285"/>
        <v>16781.312817025813</v>
      </c>
      <c r="L4559" s="15">
        <v>1338.8926881720429</v>
      </c>
      <c r="M4559" s="16">
        <f t="shared" si="286"/>
        <v>15442.42012885377</v>
      </c>
      <c r="N4559" s="17">
        <v>17128</v>
      </c>
      <c r="O4559" s="18">
        <f t="shared" si="287"/>
        <v>0</v>
      </c>
      <c r="P4559" s="19">
        <v>103.4</v>
      </c>
      <c r="Q4559" s="13">
        <v>0</v>
      </c>
      <c r="R4559" s="120">
        <v>28.37</v>
      </c>
    </row>
    <row r="4560" spans="1:18">
      <c r="A4560" s="107">
        <v>4558</v>
      </c>
      <c r="B4560" s="10">
        <v>7</v>
      </c>
      <c r="C4560" s="10">
        <v>9</v>
      </c>
      <c r="D4560" s="11">
        <v>23</v>
      </c>
      <c r="E4560" s="12">
        <v>16511.909533864506</v>
      </c>
      <c r="F4560" s="13">
        <v>29.5143121732</v>
      </c>
      <c r="G4560" s="13">
        <v>3598.119390503613</v>
      </c>
      <c r="H4560" s="13">
        <v>0</v>
      </c>
      <c r="I4560" s="14">
        <f t="shared" si="284"/>
        <v>20080.514612194918</v>
      </c>
      <c r="J4560" s="13">
        <v>4084.7549959999997</v>
      </c>
      <c r="K4560" s="14">
        <f t="shared" si="285"/>
        <v>15995.759616194919</v>
      </c>
      <c r="L4560" s="15">
        <v>1338.8926881720429</v>
      </c>
      <c r="M4560" s="16">
        <f t="shared" si="286"/>
        <v>14656.866928022875</v>
      </c>
      <c r="N4560" s="17">
        <v>16252</v>
      </c>
      <c r="O4560" s="18">
        <f t="shared" si="287"/>
        <v>0</v>
      </c>
      <c r="P4560" s="19">
        <v>103.4</v>
      </c>
      <c r="Q4560" s="13">
        <v>0</v>
      </c>
      <c r="R4560" s="120">
        <v>27.08</v>
      </c>
    </row>
    <row r="4561" spans="1:18">
      <c r="A4561" s="107">
        <v>4559</v>
      </c>
      <c r="B4561" s="10">
        <v>7</v>
      </c>
      <c r="C4561" s="10">
        <v>9</v>
      </c>
      <c r="D4561" s="11">
        <v>24</v>
      </c>
      <c r="E4561" s="12">
        <v>15419.166092337702</v>
      </c>
      <c r="F4561" s="13">
        <v>29.284648040299995</v>
      </c>
      <c r="G4561" s="13">
        <v>3395.7539861236137</v>
      </c>
      <c r="H4561" s="13">
        <v>0</v>
      </c>
      <c r="I4561" s="14">
        <f t="shared" si="284"/>
        <v>18785.635430421014</v>
      </c>
      <c r="J4561" s="13">
        <v>4033.9707980000003</v>
      </c>
      <c r="K4561" s="14">
        <f t="shared" si="285"/>
        <v>14751.664632421014</v>
      </c>
      <c r="L4561" s="15">
        <v>1338.8926881720429</v>
      </c>
      <c r="M4561" s="16">
        <f t="shared" si="286"/>
        <v>13412.771944248971</v>
      </c>
      <c r="N4561" s="17">
        <v>15429</v>
      </c>
      <c r="O4561" s="18">
        <f t="shared" si="287"/>
        <v>0</v>
      </c>
      <c r="P4561" s="19">
        <v>103.4</v>
      </c>
      <c r="Q4561" s="13">
        <v>0</v>
      </c>
      <c r="R4561" s="120">
        <v>22.27</v>
      </c>
    </row>
    <row r="4562" spans="1:18">
      <c r="A4562" s="107">
        <v>4560</v>
      </c>
      <c r="B4562" s="10">
        <v>7</v>
      </c>
      <c r="C4562" s="10">
        <v>10</v>
      </c>
      <c r="D4562" s="11">
        <v>1</v>
      </c>
      <c r="E4562" s="12">
        <v>14227.0765903929</v>
      </c>
      <c r="F4562" s="13">
        <v>28.424657586600002</v>
      </c>
      <c r="G4562" s="13">
        <v>3803.1467219956139</v>
      </c>
      <c r="H4562" s="13">
        <v>0</v>
      </c>
      <c r="I4562" s="14">
        <f t="shared" si="284"/>
        <v>18001.798654801914</v>
      </c>
      <c r="J4562" s="13">
        <v>3752.3193960000008</v>
      </c>
      <c r="K4562" s="14">
        <f t="shared" si="285"/>
        <v>14249.479258801914</v>
      </c>
      <c r="L4562" s="15">
        <v>1338.8926881720429</v>
      </c>
      <c r="M4562" s="16">
        <f t="shared" si="286"/>
        <v>12910.58657062987</v>
      </c>
      <c r="N4562" s="17">
        <v>15015</v>
      </c>
      <c r="O4562" s="18">
        <f t="shared" si="287"/>
        <v>0</v>
      </c>
      <c r="P4562" s="19">
        <v>103.4</v>
      </c>
      <c r="Q4562" s="13">
        <v>0</v>
      </c>
      <c r="R4562" s="120">
        <v>23.22</v>
      </c>
    </row>
    <row r="4563" spans="1:18">
      <c r="A4563" s="107">
        <v>4561</v>
      </c>
      <c r="B4563" s="10">
        <v>7</v>
      </c>
      <c r="C4563" s="10">
        <v>10</v>
      </c>
      <c r="D4563" s="11">
        <v>2</v>
      </c>
      <c r="E4563" s="12">
        <v>13533.014684002697</v>
      </c>
      <c r="F4563" s="13">
        <v>27.698821985199999</v>
      </c>
      <c r="G4563" s="13">
        <v>3963.4338250116134</v>
      </c>
      <c r="H4563" s="13">
        <v>0</v>
      </c>
      <c r="I4563" s="14">
        <f t="shared" si="284"/>
        <v>17468.749687029111</v>
      </c>
      <c r="J4563" s="13">
        <v>3747.2530849999994</v>
      </c>
      <c r="K4563" s="14">
        <f t="shared" si="285"/>
        <v>13721.49660202911</v>
      </c>
      <c r="L4563" s="15">
        <v>1338.8926881720429</v>
      </c>
      <c r="M4563" s="16">
        <f t="shared" si="286"/>
        <v>12382.603913857067</v>
      </c>
      <c r="N4563" s="17">
        <v>14362</v>
      </c>
      <c r="O4563" s="18">
        <f t="shared" si="287"/>
        <v>0</v>
      </c>
      <c r="P4563" s="19">
        <v>103.4</v>
      </c>
      <c r="Q4563" s="13">
        <v>0</v>
      </c>
      <c r="R4563" s="120">
        <v>16.829999999999998</v>
      </c>
    </row>
    <row r="4564" spans="1:18">
      <c r="A4564" s="107">
        <v>4562</v>
      </c>
      <c r="B4564" s="10">
        <v>7</v>
      </c>
      <c r="C4564" s="10">
        <v>10</v>
      </c>
      <c r="D4564" s="11">
        <v>3</v>
      </c>
      <c r="E4564" s="12">
        <v>13525.576635303802</v>
      </c>
      <c r="F4564" s="13">
        <v>27.692298143799984</v>
      </c>
      <c r="G4564" s="13">
        <v>3801.4644735236134</v>
      </c>
      <c r="H4564" s="13">
        <v>0</v>
      </c>
      <c r="I4564" s="14">
        <f t="shared" si="284"/>
        <v>17299.348810683616</v>
      </c>
      <c r="J4564" s="13">
        <v>3586.9447840000003</v>
      </c>
      <c r="K4564" s="14">
        <f t="shared" si="285"/>
        <v>13712.404026683616</v>
      </c>
      <c r="L4564" s="15">
        <v>1338.8926881720429</v>
      </c>
      <c r="M4564" s="16">
        <f t="shared" si="286"/>
        <v>12373.511338511573</v>
      </c>
      <c r="N4564" s="17">
        <v>14339</v>
      </c>
      <c r="O4564" s="18">
        <f t="shared" si="287"/>
        <v>0</v>
      </c>
      <c r="P4564" s="19">
        <v>103.4</v>
      </c>
      <c r="Q4564" s="13">
        <v>0</v>
      </c>
      <c r="R4564" s="120">
        <v>16.829999999999998</v>
      </c>
    </row>
    <row r="4565" spans="1:18">
      <c r="A4565" s="107">
        <v>4563</v>
      </c>
      <c r="B4565" s="10">
        <v>7</v>
      </c>
      <c r="C4565" s="10">
        <v>10</v>
      </c>
      <c r="D4565" s="11">
        <v>4</v>
      </c>
      <c r="E4565" s="12">
        <v>13428.2221505176</v>
      </c>
      <c r="F4565" s="13">
        <v>27.5957935717</v>
      </c>
      <c r="G4565" s="13">
        <v>3604.5600002836127</v>
      </c>
      <c r="H4565" s="13">
        <v>0</v>
      </c>
      <c r="I4565" s="14">
        <f t="shared" si="284"/>
        <v>17005.186357229511</v>
      </c>
      <c r="J4565" s="13">
        <v>3684.1885459999999</v>
      </c>
      <c r="K4565" s="14">
        <f t="shared" si="285"/>
        <v>13320.997811229512</v>
      </c>
      <c r="L4565" s="15">
        <v>1338.8926881720429</v>
      </c>
      <c r="M4565" s="16">
        <f t="shared" si="286"/>
        <v>11982.105123057469</v>
      </c>
      <c r="N4565" s="17">
        <v>13596</v>
      </c>
      <c r="O4565" s="18">
        <f t="shared" si="287"/>
        <v>0</v>
      </c>
      <c r="P4565" s="19">
        <v>29</v>
      </c>
      <c r="Q4565" s="13">
        <v>0</v>
      </c>
      <c r="R4565" s="120">
        <v>16.829999999999998</v>
      </c>
    </row>
    <row r="4566" spans="1:18">
      <c r="A4566" s="107">
        <v>4564</v>
      </c>
      <c r="B4566" s="10">
        <v>7</v>
      </c>
      <c r="C4566" s="10">
        <v>10</v>
      </c>
      <c r="D4566" s="11">
        <v>5</v>
      </c>
      <c r="E4566" s="12">
        <v>13751.647944511298</v>
      </c>
      <c r="F4566" s="13">
        <v>27.856035032899996</v>
      </c>
      <c r="G4566" s="13">
        <v>3545.1938934436125</v>
      </c>
      <c r="H4566" s="13">
        <v>0</v>
      </c>
      <c r="I4566" s="14">
        <f t="shared" si="284"/>
        <v>17268.985802922009</v>
      </c>
      <c r="J4566" s="13">
        <v>3718.5992769999998</v>
      </c>
      <c r="K4566" s="14">
        <f t="shared" si="285"/>
        <v>13550.386525922009</v>
      </c>
      <c r="L4566" s="15">
        <v>1338.8926881720429</v>
      </c>
      <c r="M4566" s="16">
        <f t="shared" si="286"/>
        <v>12211.493837749966</v>
      </c>
      <c r="N4566" s="17">
        <v>14008</v>
      </c>
      <c r="O4566" s="18">
        <f t="shared" si="287"/>
        <v>0</v>
      </c>
      <c r="P4566" s="19">
        <v>103.4</v>
      </c>
      <c r="Q4566" s="13">
        <v>0</v>
      </c>
      <c r="R4566" s="120">
        <v>16.829999999999998</v>
      </c>
    </row>
    <row r="4567" spans="1:18">
      <c r="A4567" s="107">
        <v>4565</v>
      </c>
      <c r="B4567" s="10">
        <v>7</v>
      </c>
      <c r="C4567" s="10">
        <v>10</v>
      </c>
      <c r="D4567" s="11">
        <v>6</v>
      </c>
      <c r="E4567" s="12">
        <v>14564.320585361695</v>
      </c>
      <c r="F4567" s="13">
        <v>28.355947681099998</v>
      </c>
      <c r="G4567" s="13">
        <v>3423.5259541156129</v>
      </c>
      <c r="H4567" s="13">
        <v>0</v>
      </c>
      <c r="I4567" s="14">
        <f t="shared" si="284"/>
        <v>17959.490591796206</v>
      </c>
      <c r="J4567" s="13">
        <v>3884.8061380000004</v>
      </c>
      <c r="K4567" s="14">
        <f t="shared" si="285"/>
        <v>14074.684453796206</v>
      </c>
      <c r="L4567" s="15">
        <v>1338.8926881720429</v>
      </c>
      <c r="M4567" s="16">
        <f t="shared" si="286"/>
        <v>12735.791765624163</v>
      </c>
      <c r="N4567" s="17">
        <v>14826</v>
      </c>
      <c r="O4567" s="18">
        <f t="shared" si="287"/>
        <v>0</v>
      </c>
      <c r="P4567" s="19">
        <v>103.4</v>
      </c>
      <c r="Q4567" s="13">
        <v>0</v>
      </c>
      <c r="R4567" s="120">
        <v>18.510000000000002</v>
      </c>
    </row>
    <row r="4568" spans="1:18">
      <c r="A4568" s="107">
        <v>4566</v>
      </c>
      <c r="B4568" s="10">
        <v>7</v>
      </c>
      <c r="C4568" s="10">
        <v>10</v>
      </c>
      <c r="D4568" s="11">
        <v>7</v>
      </c>
      <c r="E4568" s="12">
        <v>16163.342000217703</v>
      </c>
      <c r="F4568" s="13">
        <v>29.70060073709999</v>
      </c>
      <c r="G4568" s="13">
        <v>3186.7743483716131</v>
      </c>
      <c r="H4568" s="13">
        <v>0</v>
      </c>
      <c r="I4568" s="14">
        <f t="shared" si="284"/>
        <v>19320.415747852217</v>
      </c>
      <c r="J4568" s="13">
        <v>4014.9568609999997</v>
      </c>
      <c r="K4568" s="14">
        <f t="shared" si="285"/>
        <v>15305.458886852219</v>
      </c>
      <c r="L4568" s="15">
        <v>1338.8926881720429</v>
      </c>
      <c r="M4568" s="16">
        <f t="shared" si="286"/>
        <v>13966.566198680175</v>
      </c>
      <c r="N4568" s="17">
        <v>15807</v>
      </c>
      <c r="O4568" s="18">
        <f t="shared" si="287"/>
        <v>0</v>
      </c>
      <c r="P4568" s="19">
        <v>103.4</v>
      </c>
      <c r="Q4568" s="13">
        <v>0</v>
      </c>
      <c r="R4568" s="120">
        <v>23.92</v>
      </c>
    </row>
    <row r="4569" spans="1:18">
      <c r="A4569" s="107">
        <v>4567</v>
      </c>
      <c r="B4569" s="10">
        <v>7</v>
      </c>
      <c r="C4569" s="10">
        <v>10</v>
      </c>
      <c r="D4569" s="11">
        <v>8</v>
      </c>
      <c r="E4569" s="12">
        <v>17600.982480380804</v>
      </c>
      <c r="F4569" s="13">
        <v>30.302401270099992</v>
      </c>
      <c r="G4569" s="13">
        <v>3151.4842204076135</v>
      </c>
      <c r="H4569" s="13">
        <v>0</v>
      </c>
      <c r="I4569" s="14">
        <f t="shared" si="284"/>
        <v>20722.164299518317</v>
      </c>
      <c r="J4569" s="13">
        <v>4175.0740609999993</v>
      </c>
      <c r="K4569" s="14">
        <f t="shared" si="285"/>
        <v>16547.090238518318</v>
      </c>
      <c r="L4569" s="15">
        <v>1338.8926881720429</v>
      </c>
      <c r="M4569" s="16">
        <f t="shared" si="286"/>
        <v>15208.197550346275</v>
      </c>
      <c r="N4569" s="17">
        <v>16763</v>
      </c>
      <c r="O4569" s="18">
        <f t="shared" si="287"/>
        <v>0</v>
      </c>
      <c r="P4569" s="19">
        <v>103.4</v>
      </c>
      <c r="Q4569" s="13">
        <v>0</v>
      </c>
      <c r="R4569" s="120">
        <v>23.79</v>
      </c>
    </row>
    <row r="4570" spans="1:18">
      <c r="A4570" s="107">
        <v>4568</v>
      </c>
      <c r="B4570" s="10">
        <v>7</v>
      </c>
      <c r="C4570" s="10">
        <v>10</v>
      </c>
      <c r="D4570" s="11">
        <v>9</v>
      </c>
      <c r="E4570" s="12">
        <v>18823.444163783599</v>
      </c>
      <c r="F4570" s="13">
        <v>31.336086719199983</v>
      </c>
      <c r="G4570" s="13">
        <v>3131.1952538876126</v>
      </c>
      <c r="H4570" s="13">
        <v>0</v>
      </c>
      <c r="I4570" s="14">
        <f t="shared" si="284"/>
        <v>21923.303330952014</v>
      </c>
      <c r="J4570" s="13">
        <v>4574.1466369999998</v>
      </c>
      <c r="K4570" s="14">
        <f t="shared" si="285"/>
        <v>17349.156693952013</v>
      </c>
      <c r="L4570" s="15">
        <v>1338.8926881720429</v>
      </c>
      <c r="M4570" s="16">
        <f t="shared" si="286"/>
        <v>16010.264005779969</v>
      </c>
      <c r="N4570" s="17">
        <v>18016</v>
      </c>
      <c r="O4570" s="18">
        <f t="shared" si="287"/>
        <v>0</v>
      </c>
      <c r="P4570" s="19">
        <v>103.4</v>
      </c>
      <c r="Q4570" s="13">
        <v>0</v>
      </c>
      <c r="R4570" s="120">
        <v>23.79</v>
      </c>
    </row>
    <row r="4571" spans="1:18">
      <c r="A4571" s="107">
        <v>4569</v>
      </c>
      <c r="B4571" s="10">
        <v>7</v>
      </c>
      <c r="C4571" s="10">
        <v>10</v>
      </c>
      <c r="D4571" s="11">
        <v>10</v>
      </c>
      <c r="E4571" s="12">
        <v>19386.949892241595</v>
      </c>
      <c r="F4571" s="13">
        <v>32.274416906600003</v>
      </c>
      <c r="G4571" s="13">
        <v>3180.5798912236128</v>
      </c>
      <c r="H4571" s="13">
        <v>0</v>
      </c>
      <c r="I4571" s="14">
        <f t="shared" si="284"/>
        <v>22535.255366558609</v>
      </c>
      <c r="J4571" s="13">
        <v>4793.1059249999998</v>
      </c>
      <c r="K4571" s="14">
        <f t="shared" si="285"/>
        <v>17742.149441558609</v>
      </c>
      <c r="L4571" s="15">
        <v>1338.8926881720429</v>
      </c>
      <c r="M4571" s="16">
        <f t="shared" si="286"/>
        <v>16403.256753386566</v>
      </c>
      <c r="N4571" s="17">
        <v>18522</v>
      </c>
      <c r="O4571" s="18">
        <f t="shared" si="287"/>
        <v>0</v>
      </c>
      <c r="P4571" s="19">
        <v>103.4</v>
      </c>
      <c r="Q4571" s="13">
        <v>0</v>
      </c>
      <c r="R4571" s="120">
        <v>28.38</v>
      </c>
    </row>
    <row r="4572" spans="1:18">
      <c r="A4572" s="107">
        <v>4570</v>
      </c>
      <c r="B4572" s="10">
        <v>7</v>
      </c>
      <c r="C4572" s="10">
        <v>10</v>
      </c>
      <c r="D4572" s="11">
        <v>11</v>
      </c>
      <c r="E4572" s="12">
        <v>19896.128677744095</v>
      </c>
      <c r="F4572" s="13">
        <v>32.787043583399999</v>
      </c>
      <c r="G4572" s="13">
        <v>3148.9989862316124</v>
      </c>
      <c r="H4572" s="13">
        <v>0</v>
      </c>
      <c r="I4572" s="14">
        <f t="shared" si="284"/>
        <v>23012.340620392308</v>
      </c>
      <c r="J4572" s="13">
        <v>4632.1080809999994</v>
      </c>
      <c r="K4572" s="14">
        <f t="shared" si="285"/>
        <v>18380.232539392309</v>
      </c>
      <c r="L4572" s="15">
        <v>1338.8926881720429</v>
      </c>
      <c r="M4572" s="16">
        <f t="shared" si="286"/>
        <v>17041.339851220266</v>
      </c>
      <c r="N4572" s="17">
        <v>19104</v>
      </c>
      <c r="O4572" s="18">
        <f t="shared" si="287"/>
        <v>0</v>
      </c>
      <c r="P4572" s="19">
        <v>103.4</v>
      </c>
      <c r="Q4572" s="13">
        <v>0</v>
      </c>
      <c r="R4572" s="120">
        <v>32.14</v>
      </c>
    </row>
    <row r="4573" spans="1:18">
      <c r="A4573" s="107">
        <v>4571</v>
      </c>
      <c r="B4573" s="10">
        <v>7</v>
      </c>
      <c r="C4573" s="10">
        <v>10</v>
      </c>
      <c r="D4573" s="11">
        <v>12</v>
      </c>
      <c r="E4573" s="12">
        <v>19710.216195207599</v>
      </c>
      <c r="F4573" s="13">
        <v>32.570498146899986</v>
      </c>
      <c r="G4573" s="13">
        <v>3175.7592859916131</v>
      </c>
      <c r="H4573" s="13">
        <v>0</v>
      </c>
      <c r="I4573" s="14">
        <f t="shared" si="284"/>
        <v>22853.404983052314</v>
      </c>
      <c r="J4573" s="13">
        <v>4458.5034509999996</v>
      </c>
      <c r="K4573" s="14">
        <f t="shared" si="285"/>
        <v>18394.901532052314</v>
      </c>
      <c r="L4573" s="15">
        <v>1338.8926881720429</v>
      </c>
      <c r="M4573" s="16">
        <f t="shared" si="286"/>
        <v>17056.00884388027</v>
      </c>
      <c r="N4573" s="17">
        <v>19114</v>
      </c>
      <c r="O4573" s="18">
        <f t="shared" si="287"/>
        <v>0</v>
      </c>
      <c r="P4573" s="19">
        <v>103.4</v>
      </c>
      <c r="Q4573" s="13">
        <v>0</v>
      </c>
      <c r="R4573" s="120">
        <v>35.119999999999997</v>
      </c>
    </row>
    <row r="4574" spans="1:18">
      <c r="A4574" s="107">
        <v>4572</v>
      </c>
      <c r="B4574" s="10">
        <v>7</v>
      </c>
      <c r="C4574" s="10">
        <v>10</v>
      </c>
      <c r="D4574" s="11">
        <v>13</v>
      </c>
      <c r="E4574" s="12">
        <v>18832.5407483782</v>
      </c>
      <c r="F4574" s="13">
        <v>31.792284843899985</v>
      </c>
      <c r="G4574" s="13">
        <v>3996.6716689356126</v>
      </c>
      <c r="H4574" s="13">
        <v>0</v>
      </c>
      <c r="I4574" s="14">
        <f t="shared" si="284"/>
        <v>22797.42013246991</v>
      </c>
      <c r="J4574" s="13">
        <v>3661.2094280000001</v>
      </c>
      <c r="K4574" s="14">
        <f t="shared" si="285"/>
        <v>19136.210704469908</v>
      </c>
      <c r="L4574" s="15">
        <v>1338.8926881720429</v>
      </c>
      <c r="M4574" s="16">
        <f t="shared" si="286"/>
        <v>17797.318016297864</v>
      </c>
      <c r="N4574" s="17">
        <v>19638</v>
      </c>
      <c r="O4574" s="18">
        <f t="shared" si="287"/>
        <v>0</v>
      </c>
      <c r="P4574" s="19">
        <v>103.4</v>
      </c>
      <c r="Q4574" s="13">
        <v>0</v>
      </c>
      <c r="R4574" s="120">
        <v>38.24</v>
      </c>
    </row>
    <row r="4575" spans="1:18">
      <c r="A4575" s="107">
        <v>4573</v>
      </c>
      <c r="B4575" s="10">
        <v>7</v>
      </c>
      <c r="C4575" s="10">
        <v>10</v>
      </c>
      <c r="D4575" s="11">
        <v>14</v>
      </c>
      <c r="E4575" s="12">
        <v>18310.999021620504</v>
      </c>
      <c r="F4575" s="13">
        <v>31.394331892999997</v>
      </c>
      <c r="G4575" s="13">
        <v>3440.1443818156126</v>
      </c>
      <c r="H4575" s="13">
        <v>0</v>
      </c>
      <c r="I4575" s="14">
        <f t="shared" si="284"/>
        <v>21719.749071543116</v>
      </c>
      <c r="J4575" s="13">
        <v>2962.3054559999996</v>
      </c>
      <c r="K4575" s="14">
        <f t="shared" si="285"/>
        <v>18757.443615543118</v>
      </c>
      <c r="L4575" s="15">
        <v>1338.8926881720429</v>
      </c>
      <c r="M4575" s="16">
        <f t="shared" si="286"/>
        <v>17418.550927371074</v>
      </c>
      <c r="N4575" s="17">
        <v>19391</v>
      </c>
      <c r="O4575" s="18">
        <f t="shared" si="287"/>
        <v>0</v>
      </c>
      <c r="P4575" s="19">
        <v>103.4</v>
      </c>
      <c r="Q4575" s="13">
        <v>0</v>
      </c>
      <c r="R4575" s="120">
        <v>40.549999999999997</v>
      </c>
    </row>
    <row r="4576" spans="1:18">
      <c r="A4576" s="107">
        <v>4574</v>
      </c>
      <c r="B4576" s="10">
        <v>7</v>
      </c>
      <c r="C4576" s="10">
        <v>10</v>
      </c>
      <c r="D4576" s="11">
        <v>15</v>
      </c>
      <c r="E4576" s="12">
        <v>17802.2812964314</v>
      </c>
      <c r="F4576" s="13">
        <v>30.928549408199999</v>
      </c>
      <c r="G4576" s="13">
        <v>3199.0326935316125</v>
      </c>
      <c r="H4576" s="13">
        <v>0</v>
      </c>
      <c r="I4576" s="14">
        <f t="shared" si="284"/>
        <v>20970.385440554812</v>
      </c>
      <c r="J4576" s="13">
        <v>3626.4800400000004</v>
      </c>
      <c r="K4576" s="14">
        <f t="shared" si="285"/>
        <v>17343.90540055481</v>
      </c>
      <c r="L4576" s="15">
        <v>1338.8926881720429</v>
      </c>
      <c r="M4576" s="16">
        <f t="shared" si="286"/>
        <v>16005.012712382766</v>
      </c>
      <c r="N4576" s="17">
        <v>18005</v>
      </c>
      <c r="O4576" s="18">
        <f t="shared" si="287"/>
        <v>0</v>
      </c>
      <c r="P4576" s="19">
        <v>103.4</v>
      </c>
      <c r="Q4576" s="13">
        <v>0</v>
      </c>
      <c r="R4576" s="120">
        <v>42.77</v>
      </c>
    </row>
    <row r="4577" spans="1:18">
      <c r="A4577" s="107">
        <v>4575</v>
      </c>
      <c r="B4577" s="10">
        <v>7</v>
      </c>
      <c r="C4577" s="10">
        <v>10</v>
      </c>
      <c r="D4577" s="11">
        <v>16</v>
      </c>
      <c r="E4577" s="12">
        <v>19166.711974833899</v>
      </c>
      <c r="F4577" s="13">
        <v>32.03685514819999</v>
      </c>
      <c r="G4577" s="13">
        <v>3153.365826145613</v>
      </c>
      <c r="H4577" s="13">
        <v>0</v>
      </c>
      <c r="I4577" s="14">
        <f t="shared" si="284"/>
        <v>22288.040945831315</v>
      </c>
      <c r="J4577" s="13">
        <v>4620.7252639999997</v>
      </c>
      <c r="K4577" s="14">
        <f t="shared" si="285"/>
        <v>17667.315681831315</v>
      </c>
      <c r="L4577" s="15">
        <v>1338.8926881720429</v>
      </c>
      <c r="M4577" s="16">
        <f t="shared" si="286"/>
        <v>16328.422993659271</v>
      </c>
      <c r="N4577" s="17">
        <v>18433</v>
      </c>
      <c r="O4577" s="18">
        <f t="shared" si="287"/>
        <v>0</v>
      </c>
      <c r="P4577" s="19">
        <v>103.4</v>
      </c>
      <c r="Q4577" s="13">
        <v>0</v>
      </c>
      <c r="R4577" s="120">
        <v>47.79</v>
      </c>
    </row>
    <row r="4578" spans="1:18">
      <c r="A4578" s="107">
        <v>4576</v>
      </c>
      <c r="B4578" s="10">
        <v>7</v>
      </c>
      <c r="C4578" s="10">
        <v>10</v>
      </c>
      <c r="D4578" s="11">
        <v>17</v>
      </c>
      <c r="E4578" s="12">
        <v>20034.803831638197</v>
      </c>
      <c r="F4578" s="13">
        <v>32.778054891399997</v>
      </c>
      <c r="G4578" s="13">
        <v>3202.9619062476131</v>
      </c>
      <c r="H4578" s="13">
        <v>0</v>
      </c>
      <c r="I4578" s="14">
        <f t="shared" si="284"/>
        <v>23204.987682994408</v>
      </c>
      <c r="J4578" s="13">
        <v>4831.8774529999992</v>
      </c>
      <c r="K4578" s="14">
        <f t="shared" si="285"/>
        <v>18373.11022999441</v>
      </c>
      <c r="L4578" s="15">
        <v>1338.8926881720429</v>
      </c>
      <c r="M4578" s="16">
        <f t="shared" si="286"/>
        <v>17034.217541822367</v>
      </c>
      <c r="N4578" s="17">
        <v>19097</v>
      </c>
      <c r="O4578" s="18">
        <f t="shared" si="287"/>
        <v>0</v>
      </c>
      <c r="P4578" s="19">
        <v>103.4</v>
      </c>
      <c r="Q4578" s="13">
        <v>0</v>
      </c>
      <c r="R4578" s="120">
        <v>51.56</v>
      </c>
    </row>
    <row r="4579" spans="1:18">
      <c r="A4579" s="107">
        <v>4577</v>
      </c>
      <c r="B4579" s="10">
        <v>7</v>
      </c>
      <c r="C4579" s="10">
        <v>10</v>
      </c>
      <c r="D4579" s="11">
        <v>18</v>
      </c>
      <c r="E4579" s="12">
        <v>20317.531444417</v>
      </c>
      <c r="F4579" s="13">
        <v>33.008085404899994</v>
      </c>
      <c r="G4579" s="13">
        <v>3264.4178101576135</v>
      </c>
      <c r="H4579" s="13">
        <v>0</v>
      </c>
      <c r="I4579" s="14">
        <f t="shared" si="284"/>
        <v>23548.941169169713</v>
      </c>
      <c r="J4579" s="13">
        <v>4636.0984159999998</v>
      </c>
      <c r="K4579" s="14">
        <f t="shared" si="285"/>
        <v>18912.842753169713</v>
      </c>
      <c r="L4579" s="15">
        <v>1338.8926881720429</v>
      </c>
      <c r="M4579" s="16">
        <f t="shared" si="286"/>
        <v>17573.950064997669</v>
      </c>
      <c r="N4579" s="17">
        <v>19500</v>
      </c>
      <c r="O4579" s="18">
        <f t="shared" si="287"/>
        <v>0</v>
      </c>
      <c r="P4579" s="19">
        <v>103.4</v>
      </c>
      <c r="Q4579" s="13">
        <v>0</v>
      </c>
      <c r="R4579" s="120">
        <v>51.62</v>
      </c>
    </row>
    <row r="4580" spans="1:18">
      <c r="A4580" s="107">
        <v>4578</v>
      </c>
      <c r="B4580" s="10">
        <v>7</v>
      </c>
      <c r="C4580" s="10">
        <v>10</v>
      </c>
      <c r="D4580" s="11">
        <v>19</v>
      </c>
      <c r="E4580" s="12">
        <v>19995.840481144001</v>
      </c>
      <c r="F4580" s="13">
        <v>32.751920177899997</v>
      </c>
      <c r="G4580" s="13">
        <v>3561.7927991836118</v>
      </c>
      <c r="H4580" s="13">
        <v>0</v>
      </c>
      <c r="I4580" s="14">
        <f t="shared" si="284"/>
        <v>23524.881360149713</v>
      </c>
      <c r="J4580" s="13">
        <v>5173.6664349999992</v>
      </c>
      <c r="K4580" s="14">
        <f t="shared" si="285"/>
        <v>18351.214925149714</v>
      </c>
      <c r="L4580" s="15">
        <v>1338.8926881720429</v>
      </c>
      <c r="M4580" s="16">
        <f t="shared" si="286"/>
        <v>17012.32223697767</v>
      </c>
      <c r="N4580" s="17">
        <v>19080</v>
      </c>
      <c r="O4580" s="18">
        <f t="shared" si="287"/>
        <v>0</v>
      </c>
      <c r="P4580" s="19">
        <v>103.4</v>
      </c>
      <c r="Q4580" s="13">
        <v>0</v>
      </c>
      <c r="R4580" s="120">
        <v>28.43</v>
      </c>
    </row>
    <row r="4581" spans="1:18">
      <c r="A4581" s="107">
        <v>4579</v>
      </c>
      <c r="B4581" s="10">
        <v>7</v>
      </c>
      <c r="C4581" s="10">
        <v>10</v>
      </c>
      <c r="D4581" s="11">
        <v>20</v>
      </c>
      <c r="E4581" s="12">
        <v>19897.317836863498</v>
      </c>
      <c r="F4581" s="13">
        <v>32.655458569499999</v>
      </c>
      <c r="G4581" s="13">
        <v>3142.2524598836126</v>
      </c>
      <c r="H4581" s="13">
        <v>0</v>
      </c>
      <c r="I4581" s="14">
        <f t="shared" si="284"/>
        <v>23006.91483817761</v>
      </c>
      <c r="J4581" s="13">
        <v>4651.7425309999999</v>
      </c>
      <c r="K4581" s="14">
        <f t="shared" si="285"/>
        <v>18355.17230717761</v>
      </c>
      <c r="L4581" s="15">
        <v>1338.8926881720429</v>
      </c>
      <c r="M4581" s="16">
        <f t="shared" si="286"/>
        <v>17016.279619005567</v>
      </c>
      <c r="N4581" s="17">
        <v>19086</v>
      </c>
      <c r="O4581" s="18">
        <f t="shared" si="287"/>
        <v>0</v>
      </c>
      <c r="P4581" s="19">
        <v>103.4</v>
      </c>
      <c r="Q4581" s="13">
        <v>0</v>
      </c>
      <c r="R4581" s="120">
        <v>28.3</v>
      </c>
    </row>
    <row r="4582" spans="1:18">
      <c r="A4582" s="107">
        <v>4580</v>
      </c>
      <c r="B4582" s="10">
        <v>7</v>
      </c>
      <c r="C4582" s="10">
        <v>10</v>
      </c>
      <c r="D4582" s="11">
        <v>21</v>
      </c>
      <c r="E4582" s="12">
        <v>19611.2987802549</v>
      </c>
      <c r="F4582" s="13">
        <v>32.10241283789999</v>
      </c>
      <c r="G4582" s="13">
        <v>3195.4277549056128</v>
      </c>
      <c r="H4582" s="13">
        <v>0</v>
      </c>
      <c r="I4582" s="14">
        <f t="shared" si="284"/>
        <v>22774.624122322613</v>
      </c>
      <c r="J4582" s="13">
        <v>4627.5863649999992</v>
      </c>
      <c r="K4582" s="14">
        <f t="shared" si="285"/>
        <v>18147.037757322614</v>
      </c>
      <c r="L4582" s="15">
        <v>1338.8926881720429</v>
      </c>
      <c r="M4582" s="16">
        <f t="shared" si="286"/>
        <v>16808.145069150571</v>
      </c>
      <c r="N4582" s="17">
        <v>18948</v>
      </c>
      <c r="O4582" s="18">
        <f t="shared" si="287"/>
        <v>0</v>
      </c>
      <c r="P4582" s="19">
        <v>103.4</v>
      </c>
      <c r="Q4582" s="13">
        <v>0</v>
      </c>
      <c r="R4582" s="120">
        <v>28.31</v>
      </c>
    </row>
    <row r="4583" spans="1:18">
      <c r="A4583" s="107">
        <v>4581</v>
      </c>
      <c r="B4583" s="10">
        <v>7</v>
      </c>
      <c r="C4583" s="10">
        <v>10</v>
      </c>
      <c r="D4583" s="11">
        <v>22</v>
      </c>
      <c r="E4583" s="12">
        <v>19157.315795578001</v>
      </c>
      <c r="F4583" s="13">
        <v>31.769547641800006</v>
      </c>
      <c r="G4583" s="13">
        <v>3495.9605020776125</v>
      </c>
      <c r="H4583" s="13">
        <v>0</v>
      </c>
      <c r="I4583" s="14">
        <f t="shared" si="284"/>
        <v>22621.50675001381</v>
      </c>
      <c r="J4583" s="13">
        <v>4861.2120600000007</v>
      </c>
      <c r="K4583" s="14">
        <f t="shared" si="285"/>
        <v>17760.294690013809</v>
      </c>
      <c r="L4583" s="15">
        <v>1338.8926881720429</v>
      </c>
      <c r="M4583" s="16">
        <f t="shared" si="286"/>
        <v>16421.402001841765</v>
      </c>
      <c r="N4583" s="17">
        <v>18559</v>
      </c>
      <c r="O4583" s="18">
        <f t="shared" si="287"/>
        <v>0</v>
      </c>
      <c r="P4583" s="19">
        <v>103.4</v>
      </c>
      <c r="Q4583" s="13">
        <v>0</v>
      </c>
      <c r="R4583" s="120">
        <v>28.38</v>
      </c>
    </row>
    <row r="4584" spans="1:18">
      <c r="A4584" s="107">
        <v>4582</v>
      </c>
      <c r="B4584" s="10">
        <v>7</v>
      </c>
      <c r="C4584" s="10">
        <v>10</v>
      </c>
      <c r="D4584" s="11">
        <v>23</v>
      </c>
      <c r="E4584" s="12">
        <v>17665.865544906108</v>
      </c>
      <c r="F4584" s="13">
        <v>31.027400296199989</v>
      </c>
      <c r="G4584" s="13">
        <v>3910.7538580856126</v>
      </c>
      <c r="H4584" s="13">
        <v>0</v>
      </c>
      <c r="I4584" s="14">
        <f t="shared" si="284"/>
        <v>21545.592002695521</v>
      </c>
      <c r="J4584" s="13">
        <v>4443.9298400000007</v>
      </c>
      <c r="K4584" s="14">
        <f t="shared" si="285"/>
        <v>17101.66216269552</v>
      </c>
      <c r="L4584" s="15">
        <v>1338.8926881720429</v>
      </c>
      <c r="M4584" s="16">
        <f t="shared" si="286"/>
        <v>15762.769474523477</v>
      </c>
      <c r="N4584" s="17">
        <v>17677</v>
      </c>
      <c r="O4584" s="18">
        <f t="shared" si="287"/>
        <v>0</v>
      </c>
      <c r="P4584" s="19">
        <v>103.4</v>
      </c>
      <c r="Q4584" s="13">
        <v>0</v>
      </c>
      <c r="R4584" s="120">
        <v>28.33</v>
      </c>
    </row>
    <row r="4585" spans="1:18">
      <c r="A4585" s="107">
        <v>4583</v>
      </c>
      <c r="B4585" s="10">
        <v>7</v>
      </c>
      <c r="C4585" s="10">
        <v>10</v>
      </c>
      <c r="D4585" s="11">
        <v>24</v>
      </c>
      <c r="E4585" s="12">
        <v>16054.443620918801</v>
      </c>
      <c r="F4585" s="13">
        <v>29.5396996146</v>
      </c>
      <c r="G4585" s="13">
        <v>3860.6297752496121</v>
      </c>
      <c r="H4585" s="13">
        <v>0</v>
      </c>
      <c r="I4585" s="14">
        <f t="shared" si="284"/>
        <v>19885.533696553815</v>
      </c>
      <c r="J4585" s="13">
        <v>3852.7148579999998</v>
      </c>
      <c r="K4585" s="14">
        <f t="shared" si="285"/>
        <v>16032.818838553816</v>
      </c>
      <c r="L4585" s="15">
        <v>1338.8926881720429</v>
      </c>
      <c r="M4585" s="16">
        <f t="shared" si="286"/>
        <v>14693.926150381772</v>
      </c>
      <c r="N4585" s="17">
        <v>16281</v>
      </c>
      <c r="O4585" s="18">
        <f t="shared" si="287"/>
        <v>0</v>
      </c>
      <c r="P4585" s="19">
        <v>103.4</v>
      </c>
      <c r="Q4585" s="13">
        <v>0</v>
      </c>
      <c r="R4585" s="120">
        <v>26.88</v>
      </c>
    </row>
    <row r="4586" spans="1:18">
      <c r="A4586" s="107">
        <v>4584</v>
      </c>
      <c r="B4586" s="10">
        <v>7</v>
      </c>
      <c r="C4586" s="10">
        <v>11</v>
      </c>
      <c r="D4586" s="11">
        <v>1</v>
      </c>
      <c r="E4586" s="12">
        <v>14791.222586172194</v>
      </c>
      <c r="F4586" s="13">
        <v>28.372631844399997</v>
      </c>
      <c r="G4586" s="13">
        <v>3648.1185306416123</v>
      </c>
      <c r="H4586" s="13">
        <v>0</v>
      </c>
      <c r="I4586" s="14">
        <f t="shared" si="284"/>
        <v>18410.968484969406</v>
      </c>
      <c r="J4586" s="13">
        <v>3781.1421950000004</v>
      </c>
      <c r="K4586" s="14">
        <f t="shared" si="285"/>
        <v>14629.826289969405</v>
      </c>
      <c r="L4586" s="15">
        <v>1338.8926881720429</v>
      </c>
      <c r="M4586" s="16">
        <f t="shared" si="286"/>
        <v>13290.933601797362</v>
      </c>
      <c r="N4586" s="17">
        <v>15334</v>
      </c>
      <c r="O4586" s="18">
        <f t="shared" si="287"/>
        <v>0</v>
      </c>
      <c r="P4586" s="19">
        <v>103.4</v>
      </c>
      <c r="Q4586" s="13">
        <v>0</v>
      </c>
      <c r="R4586" s="120">
        <v>22.81</v>
      </c>
    </row>
    <row r="4587" spans="1:18">
      <c r="A4587" s="107">
        <v>4585</v>
      </c>
      <c r="B4587" s="10">
        <v>7</v>
      </c>
      <c r="C4587" s="10">
        <v>11</v>
      </c>
      <c r="D4587" s="11">
        <v>2</v>
      </c>
      <c r="E4587" s="12">
        <v>13944.373041042496</v>
      </c>
      <c r="F4587" s="13">
        <v>27.6266369027</v>
      </c>
      <c r="G4587" s="13">
        <v>4027.9196426896133</v>
      </c>
      <c r="H4587" s="13">
        <v>0</v>
      </c>
      <c r="I4587" s="14">
        <f t="shared" si="284"/>
        <v>17944.66604682941</v>
      </c>
      <c r="J4587" s="13">
        <v>3779.0134590000002</v>
      </c>
      <c r="K4587" s="14">
        <f t="shared" si="285"/>
        <v>14165.652587829411</v>
      </c>
      <c r="L4587" s="15">
        <v>1338.8926881720429</v>
      </c>
      <c r="M4587" s="16">
        <f t="shared" si="286"/>
        <v>12826.759899657367</v>
      </c>
      <c r="N4587" s="17">
        <v>14957</v>
      </c>
      <c r="O4587" s="18">
        <f t="shared" si="287"/>
        <v>0</v>
      </c>
      <c r="P4587" s="19">
        <v>103.4</v>
      </c>
      <c r="Q4587" s="13">
        <v>0</v>
      </c>
      <c r="R4587" s="120">
        <v>18.43</v>
      </c>
    </row>
    <row r="4588" spans="1:18">
      <c r="A4588" s="107">
        <v>4586</v>
      </c>
      <c r="B4588" s="10">
        <v>7</v>
      </c>
      <c r="C4588" s="10">
        <v>11</v>
      </c>
      <c r="D4588" s="11">
        <v>3</v>
      </c>
      <c r="E4588" s="12">
        <v>13635.598497243902</v>
      </c>
      <c r="F4588" s="13">
        <v>27.358921423799998</v>
      </c>
      <c r="G4588" s="13">
        <v>4118.2067672236126</v>
      </c>
      <c r="H4588" s="13">
        <v>0</v>
      </c>
      <c r="I4588" s="14">
        <f t="shared" si="284"/>
        <v>17726.446343043714</v>
      </c>
      <c r="J4588" s="13">
        <v>3630.5895889999997</v>
      </c>
      <c r="K4588" s="14">
        <f t="shared" si="285"/>
        <v>14095.856754043714</v>
      </c>
      <c r="L4588" s="15">
        <v>1338.8926881720429</v>
      </c>
      <c r="M4588" s="16">
        <f t="shared" si="286"/>
        <v>12756.964065871671</v>
      </c>
      <c r="N4588" s="17">
        <v>14851</v>
      </c>
      <c r="O4588" s="18">
        <f t="shared" si="287"/>
        <v>0</v>
      </c>
      <c r="P4588" s="19">
        <v>103.4</v>
      </c>
      <c r="Q4588" s="13">
        <v>0</v>
      </c>
      <c r="R4588" s="120">
        <v>18.43</v>
      </c>
    </row>
    <row r="4589" spans="1:18">
      <c r="A4589" s="107">
        <v>4587</v>
      </c>
      <c r="B4589" s="10">
        <v>7</v>
      </c>
      <c r="C4589" s="10">
        <v>11</v>
      </c>
      <c r="D4589" s="11">
        <v>4</v>
      </c>
      <c r="E4589" s="12">
        <v>13484.203287584502</v>
      </c>
      <c r="F4589" s="13">
        <v>27.213810130199992</v>
      </c>
      <c r="G4589" s="13">
        <v>4179.9134668316128</v>
      </c>
      <c r="H4589" s="13">
        <v>0</v>
      </c>
      <c r="I4589" s="14">
        <f t="shared" si="284"/>
        <v>17636.902944285914</v>
      </c>
      <c r="J4589" s="13">
        <v>3832.9156170000001</v>
      </c>
      <c r="K4589" s="14">
        <f t="shared" si="285"/>
        <v>13803.987327285913</v>
      </c>
      <c r="L4589" s="15">
        <v>1338.8926881720429</v>
      </c>
      <c r="M4589" s="16">
        <f t="shared" si="286"/>
        <v>12465.09463911387</v>
      </c>
      <c r="N4589" s="17">
        <v>14463</v>
      </c>
      <c r="O4589" s="18">
        <f t="shared" si="287"/>
        <v>0</v>
      </c>
      <c r="P4589" s="19">
        <v>103.4</v>
      </c>
      <c r="Q4589" s="13">
        <v>0</v>
      </c>
      <c r="R4589" s="120">
        <v>18.100000000000001</v>
      </c>
    </row>
    <row r="4590" spans="1:18">
      <c r="A4590" s="107">
        <v>4588</v>
      </c>
      <c r="B4590" s="10">
        <v>7</v>
      </c>
      <c r="C4590" s="10">
        <v>11</v>
      </c>
      <c r="D4590" s="11">
        <v>5</v>
      </c>
      <c r="E4590" s="12">
        <v>13442.411936408198</v>
      </c>
      <c r="F4590" s="13">
        <v>27.172839300800003</v>
      </c>
      <c r="G4590" s="13">
        <v>4271.2802806836135</v>
      </c>
      <c r="H4590" s="13">
        <v>0</v>
      </c>
      <c r="I4590" s="14">
        <f t="shared" si="284"/>
        <v>17686.51937779101</v>
      </c>
      <c r="J4590" s="13">
        <v>3795.2401219999997</v>
      </c>
      <c r="K4590" s="14">
        <f t="shared" si="285"/>
        <v>13891.279255791011</v>
      </c>
      <c r="L4590" s="15">
        <v>1338.8926881720429</v>
      </c>
      <c r="M4590" s="16">
        <f t="shared" si="286"/>
        <v>12552.386567618967</v>
      </c>
      <c r="N4590" s="17">
        <v>14589</v>
      </c>
      <c r="O4590" s="18">
        <f t="shared" si="287"/>
        <v>0</v>
      </c>
      <c r="P4590" s="19">
        <v>103.4</v>
      </c>
      <c r="Q4590" s="13">
        <v>0</v>
      </c>
      <c r="R4590" s="120">
        <v>18.23</v>
      </c>
    </row>
    <row r="4591" spans="1:18">
      <c r="A4591" s="107">
        <v>4589</v>
      </c>
      <c r="B4591" s="10">
        <v>7</v>
      </c>
      <c r="C4591" s="10">
        <v>11</v>
      </c>
      <c r="D4591" s="11">
        <v>6</v>
      </c>
      <c r="E4591" s="12">
        <v>14153.021036500204</v>
      </c>
      <c r="F4591" s="13">
        <v>27.314536524799998</v>
      </c>
      <c r="G4591" s="13">
        <v>4036.2792723056127</v>
      </c>
      <c r="H4591" s="13">
        <v>0</v>
      </c>
      <c r="I4591" s="14">
        <f t="shared" si="284"/>
        <v>18161.985772281016</v>
      </c>
      <c r="J4591" s="13">
        <v>3679.6390710000001</v>
      </c>
      <c r="K4591" s="14">
        <f t="shared" si="285"/>
        <v>14482.346701281016</v>
      </c>
      <c r="L4591" s="15">
        <v>1338.8926881720429</v>
      </c>
      <c r="M4591" s="16">
        <f t="shared" si="286"/>
        <v>13143.454013108973</v>
      </c>
      <c r="N4591" s="17">
        <v>15173</v>
      </c>
      <c r="O4591" s="18">
        <f t="shared" si="287"/>
        <v>0</v>
      </c>
      <c r="P4591" s="19">
        <v>103.4</v>
      </c>
      <c r="Q4591" s="13">
        <v>0</v>
      </c>
      <c r="R4591" s="120">
        <v>18.43</v>
      </c>
    </row>
    <row r="4592" spans="1:18">
      <c r="A4592" s="107">
        <v>4590</v>
      </c>
      <c r="B4592" s="10">
        <v>7</v>
      </c>
      <c r="C4592" s="10">
        <v>11</v>
      </c>
      <c r="D4592" s="11">
        <v>7</v>
      </c>
      <c r="E4592" s="12">
        <v>16207.594895722494</v>
      </c>
      <c r="F4592" s="13">
        <v>28.626529751600007</v>
      </c>
      <c r="G4592" s="13">
        <v>3689.5745114676129</v>
      </c>
      <c r="H4592" s="13">
        <v>0</v>
      </c>
      <c r="I4592" s="14">
        <f t="shared" si="284"/>
        <v>19868.542877438507</v>
      </c>
      <c r="J4592" s="13">
        <v>3951.2090819999999</v>
      </c>
      <c r="K4592" s="14">
        <f t="shared" si="285"/>
        <v>15917.333795438508</v>
      </c>
      <c r="L4592" s="15">
        <v>1338.8926881720429</v>
      </c>
      <c r="M4592" s="16">
        <f t="shared" si="286"/>
        <v>14578.441107266464</v>
      </c>
      <c r="N4592" s="17">
        <v>16189</v>
      </c>
      <c r="O4592" s="18">
        <f t="shared" si="287"/>
        <v>0</v>
      </c>
      <c r="P4592" s="19">
        <v>103.4</v>
      </c>
      <c r="Q4592" s="13">
        <v>0</v>
      </c>
      <c r="R4592" s="120">
        <v>24.45</v>
      </c>
    </row>
    <row r="4593" spans="1:18">
      <c r="A4593" s="107">
        <v>4591</v>
      </c>
      <c r="B4593" s="10">
        <v>7</v>
      </c>
      <c r="C4593" s="10">
        <v>11</v>
      </c>
      <c r="D4593" s="11">
        <v>8</v>
      </c>
      <c r="E4593" s="12">
        <v>18050.220146141204</v>
      </c>
      <c r="F4593" s="13">
        <v>30.497993245699991</v>
      </c>
      <c r="G4593" s="13">
        <v>3626.3084116756127</v>
      </c>
      <c r="H4593" s="13">
        <v>0</v>
      </c>
      <c r="I4593" s="14">
        <f t="shared" si="284"/>
        <v>21646.03056457112</v>
      </c>
      <c r="J4593" s="13">
        <v>4698.022758000001</v>
      </c>
      <c r="K4593" s="14">
        <f t="shared" si="285"/>
        <v>16948.00780657112</v>
      </c>
      <c r="L4593" s="15">
        <v>1338.8926881720429</v>
      </c>
      <c r="M4593" s="16">
        <f t="shared" si="286"/>
        <v>15609.115118399077</v>
      </c>
      <c r="N4593" s="17">
        <v>17440</v>
      </c>
      <c r="O4593" s="18">
        <f t="shared" si="287"/>
        <v>0</v>
      </c>
      <c r="P4593" s="19">
        <v>103.4</v>
      </c>
      <c r="Q4593" s="13">
        <v>0</v>
      </c>
      <c r="R4593" s="120">
        <v>23.79</v>
      </c>
    </row>
    <row r="4594" spans="1:18">
      <c r="A4594" s="107">
        <v>4592</v>
      </c>
      <c r="B4594" s="10">
        <v>7</v>
      </c>
      <c r="C4594" s="10">
        <v>11</v>
      </c>
      <c r="D4594" s="11">
        <v>9</v>
      </c>
      <c r="E4594" s="12">
        <v>19492.845395996195</v>
      </c>
      <c r="F4594" s="13">
        <v>31.862392608099992</v>
      </c>
      <c r="G4594" s="13">
        <v>3476.2305781556129</v>
      </c>
      <c r="H4594" s="13">
        <v>0</v>
      </c>
      <c r="I4594" s="14">
        <f t="shared" si="284"/>
        <v>22937.213581543707</v>
      </c>
      <c r="J4594" s="13">
        <v>5138.971223999999</v>
      </c>
      <c r="K4594" s="14">
        <f t="shared" si="285"/>
        <v>17798.242357543706</v>
      </c>
      <c r="L4594" s="15">
        <v>1338.8926881720429</v>
      </c>
      <c r="M4594" s="16">
        <f t="shared" si="286"/>
        <v>16459.349669371662</v>
      </c>
      <c r="N4594" s="17">
        <v>18593</v>
      </c>
      <c r="O4594" s="18">
        <f t="shared" si="287"/>
        <v>0</v>
      </c>
      <c r="P4594" s="19">
        <v>103.4</v>
      </c>
      <c r="Q4594" s="13">
        <v>0</v>
      </c>
      <c r="R4594" s="120">
        <v>23.79</v>
      </c>
    </row>
    <row r="4595" spans="1:18">
      <c r="A4595" s="107">
        <v>4593</v>
      </c>
      <c r="B4595" s="10">
        <v>7</v>
      </c>
      <c r="C4595" s="10">
        <v>11</v>
      </c>
      <c r="D4595" s="11">
        <v>10</v>
      </c>
      <c r="E4595" s="12">
        <v>19771.178568822106</v>
      </c>
      <c r="F4595" s="13">
        <v>32.135435143799995</v>
      </c>
      <c r="G4595" s="13">
        <v>3479.1109315436133</v>
      </c>
      <c r="H4595" s="13">
        <v>0</v>
      </c>
      <c r="I4595" s="14">
        <f t="shared" si="284"/>
        <v>23218.154065221919</v>
      </c>
      <c r="J4595" s="13">
        <v>5253.3574450000006</v>
      </c>
      <c r="K4595" s="14">
        <f t="shared" si="285"/>
        <v>17964.796620221918</v>
      </c>
      <c r="L4595" s="15">
        <v>1338.8926881720429</v>
      </c>
      <c r="M4595" s="16">
        <f t="shared" si="286"/>
        <v>16625.903932049874</v>
      </c>
      <c r="N4595" s="17">
        <v>18767</v>
      </c>
      <c r="O4595" s="18">
        <f t="shared" si="287"/>
        <v>0</v>
      </c>
      <c r="P4595" s="19">
        <v>103.4</v>
      </c>
      <c r="Q4595" s="13">
        <v>0</v>
      </c>
      <c r="R4595" s="120">
        <v>28.38</v>
      </c>
    </row>
    <row r="4596" spans="1:18">
      <c r="A4596" s="107">
        <v>4594</v>
      </c>
      <c r="B4596" s="10">
        <v>7</v>
      </c>
      <c r="C4596" s="10">
        <v>11</v>
      </c>
      <c r="D4596" s="11">
        <v>11</v>
      </c>
      <c r="E4596" s="12">
        <v>19937.818919501202</v>
      </c>
      <c r="F4596" s="13">
        <v>32.286897784799997</v>
      </c>
      <c r="G4596" s="13">
        <v>3593.0224231276134</v>
      </c>
      <c r="H4596" s="13">
        <v>0</v>
      </c>
      <c r="I4596" s="14">
        <f t="shared" si="284"/>
        <v>23498.554444844012</v>
      </c>
      <c r="J4596" s="13">
        <v>5283.2405000000008</v>
      </c>
      <c r="K4596" s="14">
        <f t="shared" si="285"/>
        <v>18215.313944844012</v>
      </c>
      <c r="L4596" s="15">
        <v>1338.8926881720429</v>
      </c>
      <c r="M4596" s="16">
        <f t="shared" si="286"/>
        <v>16876.421256671969</v>
      </c>
      <c r="N4596" s="17">
        <v>18991</v>
      </c>
      <c r="O4596" s="18">
        <f t="shared" si="287"/>
        <v>0</v>
      </c>
      <c r="P4596" s="19">
        <v>103.4</v>
      </c>
      <c r="Q4596" s="13">
        <v>0</v>
      </c>
      <c r="R4596" s="120">
        <v>33.93</v>
      </c>
    </row>
    <row r="4597" spans="1:18">
      <c r="A4597" s="107">
        <v>4595</v>
      </c>
      <c r="B4597" s="10">
        <v>7</v>
      </c>
      <c r="C4597" s="10">
        <v>11</v>
      </c>
      <c r="D4597" s="11">
        <v>12</v>
      </c>
      <c r="E4597" s="12">
        <v>20038.899098599399</v>
      </c>
      <c r="F4597" s="13">
        <v>32.387674024799999</v>
      </c>
      <c r="G4597" s="13">
        <v>3755.6417966156127</v>
      </c>
      <c r="H4597" s="13">
        <v>0</v>
      </c>
      <c r="I4597" s="14">
        <f t="shared" si="284"/>
        <v>23762.153221190209</v>
      </c>
      <c r="J4597" s="13">
        <v>5256.2554149999987</v>
      </c>
      <c r="K4597" s="14">
        <f t="shared" si="285"/>
        <v>18505.897806190209</v>
      </c>
      <c r="L4597" s="15">
        <v>1338.8926881720429</v>
      </c>
      <c r="M4597" s="16">
        <f t="shared" si="286"/>
        <v>17167.005118018165</v>
      </c>
      <c r="N4597" s="17">
        <v>19206</v>
      </c>
      <c r="O4597" s="18">
        <f t="shared" si="287"/>
        <v>0</v>
      </c>
      <c r="P4597" s="19">
        <v>103.4</v>
      </c>
      <c r="Q4597" s="13">
        <v>0</v>
      </c>
      <c r="R4597" s="120">
        <v>37.78</v>
      </c>
    </row>
    <row r="4598" spans="1:18">
      <c r="A4598" s="107">
        <v>4596</v>
      </c>
      <c r="B4598" s="10">
        <v>7</v>
      </c>
      <c r="C4598" s="10">
        <v>11</v>
      </c>
      <c r="D4598" s="11">
        <v>13</v>
      </c>
      <c r="E4598" s="12">
        <v>19685.146891434801</v>
      </c>
      <c r="F4598" s="13">
        <v>32.059917631699996</v>
      </c>
      <c r="G4598" s="13">
        <v>4207.876549265613</v>
      </c>
      <c r="H4598" s="13">
        <v>0</v>
      </c>
      <c r="I4598" s="14">
        <f t="shared" si="284"/>
        <v>23860.963523068713</v>
      </c>
      <c r="J4598" s="13">
        <v>5483.5151639999995</v>
      </c>
      <c r="K4598" s="14">
        <f t="shared" si="285"/>
        <v>18377.448359068712</v>
      </c>
      <c r="L4598" s="15">
        <v>1338.8926881720429</v>
      </c>
      <c r="M4598" s="16">
        <f t="shared" si="286"/>
        <v>17038.555670896669</v>
      </c>
      <c r="N4598" s="17">
        <v>19098</v>
      </c>
      <c r="O4598" s="18">
        <f t="shared" si="287"/>
        <v>0</v>
      </c>
      <c r="P4598" s="19">
        <v>103.4</v>
      </c>
      <c r="Q4598" s="13">
        <v>0</v>
      </c>
      <c r="R4598" s="120">
        <v>39.46</v>
      </c>
    </row>
    <row r="4599" spans="1:18">
      <c r="A4599" s="107">
        <v>4597</v>
      </c>
      <c r="B4599" s="10">
        <v>7</v>
      </c>
      <c r="C4599" s="10">
        <v>11</v>
      </c>
      <c r="D4599" s="11">
        <v>14</v>
      </c>
      <c r="E4599" s="12">
        <v>19629.627216802</v>
      </c>
      <c r="F4599" s="13">
        <v>32.120636878299997</v>
      </c>
      <c r="G4599" s="13">
        <v>4383.1413624956131</v>
      </c>
      <c r="H4599" s="13">
        <v>0</v>
      </c>
      <c r="I4599" s="14">
        <f t="shared" si="284"/>
        <v>23980.647942419317</v>
      </c>
      <c r="J4599" s="13">
        <v>5224.0043149999992</v>
      </c>
      <c r="K4599" s="14">
        <f t="shared" si="285"/>
        <v>18756.643627419318</v>
      </c>
      <c r="L4599" s="15">
        <v>1338.8926881720429</v>
      </c>
      <c r="M4599" s="16">
        <f t="shared" si="286"/>
        <v>17417.750939247275</v>
      </c>
      <c r="N4599" s="17">
        <v>19391</v>
      </c>
      <c r="O4599" s="18">
        <f t="shared" si="287"/>
        <v>0</v>
      </c>
      <c r="P4599" s="19">
        <v>103.4</v>
      </c>
      <c r="Q4599" s="13">
        <v>0</v>
      </c>
      <c r="R4599" s="120">
        <v>42.19</v>
      </c>
    </row>
    <row r="4600" spans="1:18">
      <c r="A4600" s="107">
        <v>4598</v>
      </c>
      <c r="B4600" s="10">
        <v>7</v>
      </c>
      <c r="C4600" s="10">
        <v>11</v>
      </c>
      <c r="D4600" s="11">
        <v>15</v>
      </c>
      <c r="E4600" s="12">
        <v>19418.979629287802</v>
      </c>
      <c r="F4600" s="13">
        <v>32.534469824999995</v>
      </c>
      <c r="G4600" s="13">
        <v>4494.9601313216126</v>
      </c>
      <c r="H4600" s="13">
        <v>0</v>
      </c>
      <c r="I4600" s="14">
        <f t="shared" si="284"/>
        <v>23881.405290784413</v>
      </c>
      <c r="J4600" s="13">
        <v>4943.1803100000006</v>
      </c>
      <c r="K4600" s="14">
        <f t="shared" si="285"/>
        <v>18938.224980784413</v>
      </c>
      <c r="L4600" s="15">
        <v>1338.8926881720429</v>
      </c>
      <c r="M4600" s="16">
        <f t="shared" si="286"/>
        <v>17599.332292612369</v>
      </c>
      <c r="N4600" s="17">
        <v>19521</v>
      </c>
      <c r="O4600" s="18">
        <f t="shared" si="287"/>
        <v>0</v>
      </c>
      <c r="P4600" s="19">
        <v>103.4</v>
      </c>
      <c r="Q4600" s="13">
        <v>0</v>
      </c>
      <c r="R4600" s="120">
        <v>45.98</v>
      </c>
    </row>
    <row r="4601" spans="1:18">
      <c r="A4601" s="107">
        <v>4599</v>
      </c>
      <c r="B4601" s="10">
        <v>7</v>
      </c>
      <c r="C4601" s="10">
        <v>11</v>
      </c>
      <c r="D4601" s="11">
        <v>16</v>
      </c>
      <c r="E4601" s="12">
        <v>19450.833284278604</v>
      </c>
      <c r="F4601" s="13">
        <v>32.616793354799995</v>
      </c>
      <c r="G4601" s="13">
        <v>4406.5115596236128</v>
      </c>
      <c r="H4601" s="13">
        <v>0</v>
      </c>
      <c r="I4601" s="14">
        <f t="shared" si="284"/>
        <v>23824.728050547419</v>
      </c>
      <c r="J4601" s="13">
        <v>5015.2034089999979</v>
      </c>
      <c r="K4601" s="14">
        <f t="shared" si="285"/>
        <v>18809.524641547421</v>
      </c>
      <c r="L4601" s="15">
        <v>1338.8926881720429</v>
      </c>
      <c r="M4601" s="16">
        <f t="shared" si="286"/>
        <v>17470.631953375378</v>
      </c>
      <c r="N4601" s="17">
        <v>19430</v>
      </c>
      <c r="O4601" s="18">
        <f t="shared" si="287"/>
        <v>0</v>
      </c>
      <c r="P4601" s="19">
        <v>103.4</v>
      </c>
      <c r="Q4601" s="13">
        <v>0</v>
      </c>
      <c r="R4601" s="120">
        <v>46.07</v>
      </c>
    </row>
    <row r="4602" spans="1:18">
      <c r="A4602" s="107">
        <v>4600</v>
      </c>
      <c r="B4602" s="10">
        <v>7</v>
      </c>
      <c r="C4602" s="10">
        <v>11</v>
      </c>
      <c r="D4602" s="11">
        <v>17</v>
      </c>
      <c r="E4602" s="12">
        <v>19653.080134282296</v>
      </c>
      <c r="F4602" s="13">
        <v>32.148476132900001</v>
      </c>
      <c r="G4602" s="13">
        <v>4462.533291629612</v>
      </c>
      <c r="H4602" s="13">
        <v>0</v>
      </c>
      <c r="I4602" s="14">
        <f t="shared" si="284"/>
        <v>24083.464949779009</v>
      </c>
      <c r="J4602" s="13">
        <v>5109.4501139999993</v>
      </c>
      <c r="K4602" s="14">
        <f t="shared" si="285"/>
        <v>18974.014835779009</v>
      </c>
      <c r="L4602" s="15">
        <v>1338.8926881720429</v>
      </c>
      <c r="M4602" s="16">
        <f t="shared" si="286"/>
        <v>17635.122147606966</v>
      </c>
      <c r="N4602" s="17">
        <v>19541</v>
      </c>
      <c r="O4602" s="18">
        <f t="shared" si="287"/>
        <v>0</v>
      </c>
      <c r="P4602" s="19">
        <v>103.4</v>
      </c>
      <c r="Q4602" s="13">
        <v>0</v>
      </c>
      <c r="R4602" s="120">
        <v>46.26</v>
      </c>
    </row>
    <row r="4603" spans="1:18">
      <c r="A4603" s="107">
        <v>4601</v>
      </c>
      <c r="B4603" s="10">
        <v>7</v>
      </c>
      <c r="C4603" s="10">
        <v>11</v>
      </c>
      <c r="D4603" s="11">
        <v>18</v>
      </c>
      <c r="E4603" s="12">
        <v>19965.703057268998</v>
      </c>
      <c r="F4603" s="13">
        <v>32.440554557499993</v>
      </c>
      <c r="G4603" s="13">
        <v>4309.1757948276127</v>
      </c>
      <c r="H4603" s="13">
        <v>0</v>
      </c>
      <c r="I4603" s="14">
        <f t="shared" si="284"/>
        <v>24242.438297539113</v>
      </c>
      <c r="J4603" s="13">
        <v>4928.8572040000008</v>
      </c>
      <c r="K4603" s="14">
        <f t="shared" si="285"/>
        <v>19313.581093539113</v>
      </c>
      <c r="L4603" s="15">
        <v>1338.8926881720429</v>
      </c>
      <c r="M4603" s="16">
        <f t="shared" si="286"/>
        <v>17974.688405367069</v>
      </c>
      <c r="N4603" s="17">
        <v>19735</v>
      </c>
      <c r="O4603" s="18">
        <f t="shared" si="287"/>
        <v>0</v>
      </c>
      <c r="P4603" s="19">
        <v>103.4</v>
      </c>
      <c r="Q4603" s="13">
        <v>0</v>
      </c>
      <c r="R4603" s="120">
        <v>51.55</v>
      </c>
    </row>
    <row r="4604" spans="1:18">
      <c r="A4604" s="107">
        <v>4602</v>
      </c>
      <c r="B4604" s="10">
        <v>7</v>
      </c>
      <c r="C4604" s="10">
        <v>11</v>
      </c>
      <c r="D4604" s="11">
        <v>19</v>
      </c>
      <c r="E4604" s="12">
        <v>19920.474393746204</v>
      </c>
      <c r="F4604" s="13">
        <v>32.444332031999991</v>
      </c>
      <c r="G4604" s="13">
        <v>4159.6341092196126</v>
      </c>
      <c r="H4604" s="13">
        <v>0</v>
      </c>
      <c r="I4604" s="14">
        <f t="shared" si="284"/>
        <v>24047.664170933818</v>
      </c>
      <c r="J4604" s="13">
        <v>5056.3546789999991</v>
      </c>
      <c r="K4604" s="14">
        <f t="shared" si="285"/>
        <v>18991.309491933818</v>
      </c>
      <c r="L4604" s="15">
        <v>1338.8926881720429</v>
      </c>
      <c r="M4604" s="16">
        <f t="shared" si="286"/>
        <v>17652.416803761775</v>
      </c>
      <c r="N4604" s="17">
        <v>19557</v>
      </c>
      <c r="O4604" s="18">
        <f t="shared" si="287"/>
        <v>0</v>
      </c>
      <c r="P4604" s="19">
        <v>103.4</v>
      </c>
      <c r="Q4604" s="13">
        <v>0</v>
      </c>
      <c r="R4604" s="120">
        <v>28.29</v>
      </c>
    </row>
    <row r="4605" spans="1:18">
      <c r="A4605" s="107">
        <v>4603</v>
      </c>
      <c r="B4605" s="10">
        <v>7</v>
      </c>
      <c r="C4605" s="10">
        <v>11</v>
      </c>
      <c r="D4605" s="11">
        <v>20</v>
      </c>
      <c r="E4605" s="12">
        <v>19488.297719027498</v>
      </c>
      <c r="F4605" s="13">
        <v>32.246479463999997</v>
      </c>
      <c r="G4605" s="13">
        <v>4092.5543301716125</v>
      </c>
      <c r="H4605" s="13">
        <v>0</v>
      </c>
      <c r="I4605" s="14">
        <f t="shared" si="284"/>
        <v>23548.605569735111</v>
      </c>
      <c r="J4605" s="13">
        <v>5034.2979120000009</v>
      </c>
      <c r="K4605" s="14">
        <f t="shared" si="285"/>
        <v>18514.307657735109</v>
      </c>
      <c r="L4605" s="15">
        <v>1338.8926881720429</v>
      </c>
      <c r="M4605" s="16">
        <f t="shared" si="286"/>
        <v>17175.414969563066</v>
      </c>
      <c r="N4605" s="17">
        <v>19215</v>
      </c>
      <c r="O4605" s="18">
        <f t="shared" si="287"/>
        <v>0</v>
      </c>
      <c r="P4605" s="19">
        <v>103.4</v>
      </c>
      <c r="Q4605" s="13">
        <v>0</v>
      </c>
      <c r="R4605" s="120">
        <v>28.45</v>
      </c>
    </row>
    <row r="4606" spans="1:18">
      <c r="A4606" s="107">
        <v>4604</v>
      </c>
      <c r="B4606" s="10">
        <v>7</v>
      </c>
      <c r="C4606" s="10">
        <v>11</v>
      </c>
      <c r="D4606" s="11">
        <v>21</v>
      </c>
      <c r="E4606" s="12">
        <v>19067.761902028295</v>
      </c>
      <c r="F4606" s="13">
        <v>31.884826198399995</v>
      </c>
      <c r="G4606" s="13">
        <v>4372.9310138816127</v>
      </c>
      <c r="H4606" s="13">
        <v>0</v>
      </c>
      <c r="I4606" s="14">
        <f t="shared" si="284"/>
        <v>23408.808089711507</v>
      </c>
      <c r="J4606" s="13">
        <v>5230.6239370000012</v>
      </c>
      <c r="K4606" s="14">
        <f t="shared" si="285"/>
        <v>18178.184152711507</v>
      </c>
      <c r="L4606" s="15">
        <v>1338.8926881720429</v>
      </c>
      <c r="M4606" s="16">
        <f t="shared" si="286"/>
        <v>16839.291464539463</v>
      </c>
      <c r="N4606" s="17">
        <v>18963</v>
      </c>
      <c r="O4606" s="18">
        <f t="shared" si="287"/>
        <v>0</v>
      </c>
      <c r="P4606" s="19">
        <v>103.4</v>
      </c>
      <c r="Q4606" s="13">
        <v>0</v>
      </c>
      <c r="R4606" s="120">
        <v>28.35</v>
      </c>
    </row>
    <row r="4607" spans="1:18">
      <c r="A4607" s="107">
        <v>4605</v>
      </c>
      <c r="B4607" s="10">
        <v>7</v>
      </c>
      <c r="C4607" s="10">
        <v>11</v>
      </c>
      <c r="D4607" s="11">
        <v>22</v>
      </c>
      <c r="E4607" s="12">
        <v>19064.158790806192</v>
      </c>
      <c r="F4607" s="13">
        <v>31.963988187299989</v>
      </c>
      <c r="G4607" s="13">
        <v>4260.8368893776133</v>
      </c>
      <c r="H4607" s="13">
        <v>0</v>
      </c>
      <c r="I4607" s="14">
        <f t="shared" si="284"/>
        <v>23293.031691996504</v>
      </c>
      <c r="J4607" s="13">
        <v>4905.9371499999997</v>
      </c>
      <c r="K4607" s="14">
        <f t="shared" si="285"/>
        <v>18387.094541996506</v>
      </c>
      <c r="L4607" s="15">
        <v>1338.8926881720429</v>
      </c>
      <c r="M4607" s="16">
        <f t="shared" si="286"/>
        <v>17048.201853824463</v>
      </c>
      <c r="N4607" s="17">
        <v>19108</v>
      </c>
      <c r="O4607" s="18">
        <f t="shared" si="287"/>
        <v>0</v>
      </c>
      <c r="P4607" s="19">
        <v>103.4</v>
      </c>
      <c r="Q4607" s="13">
        <v>0</v>
      </c>
      <c r="R4607" s="120">
        <v>28.38</v>
      </c>
    </row>
    <row r="4608" spans="1:18">
      <c r="A4608" s="107">
        <v>4606</v>
      </c>
      <c r="B4608" s="10">
        <v>7</v>
      </c>
      <c r="C4608" s="10">
        <v>11</v>
      </c>
      <c r="D4608" s="11">
        <v>23</v>
      </c>
      <c r="E4608" s="12">
        <v>17938.6416101943</v>
      </c>
      <c r="F4608" s="13">
        <v>31.023987438900011</v>
      </c>
      <c r="G4608" s="13">
        <v>4224.4115852596133</v>
      </c>
      <c r="H4608" s="13">
        <v>0</v>
      </c>
      <c r="I4608" s="14">
        <f t="shared" si="284"/>
        <v>22132.02920801501</v>
      </c>
      <c r="J4608" s="13">
        <v>4714.7634480000006</v>
      </c>
      <c r="K4608" s="14">
        <f t="shared" si="285"/>
        <v>17417.265760015009</v>
      </c>
      <c r="L4608" s="15">
        <v>1338.8926881720429</v>
      </c>
      <c r="M4608" s="16">
        <f t="shared" si="286"/>
        <v>16078.373071842965</v>
      </c>
      <c r="N4608" s="17">
        <v>18122</v>
      </c>
      <c r="O4608" s="18">
        <f t="shared" si="287"/>
        <v>0</v>
      </c>
      <c r="P4608" s="19">
        <v>103.4</v>
      </c>
      <c r="Q4608" s="13">
        <v>0</v>
      </c>
      <c r="R4608" s="120">
        <v>30.63</v>
      </c>
    </row>
    <row r="4609" spans="1:18">
      <c r="A4609" s="107">
        <v>4607</v>
      </c>
      <c r="B4609" s="10">
        <v>7</v>
      </c>
      <c r="C4609" s="10">
        <v>11</v>
      </c>
      <c r="D4609" s="11">
        <v>24</v>
      </c>
      <c r="E4609" s="12">
        <v>17199.831499707798</v>
      </c>
      <c r="F4609" s="13">
        <v>30.377866565099993</v>
      </c>
      <c r="G4609" s="13">
        <v>3844.9378831156127</v>
      </c>
      <c r="H4609" s="13">
        <v>0</v>
      </c>
      <c r="I4609" s="14">
        <f t="shared" si="284"/>
        <v>21014.391516258311</v>
      </c>
      <c r="J4609" s="13">
        <v>4682.6251819999989</v>
      </c>
      <c r="K4609" s="14">
        <f t="shared" si="285"/>
        <v>16331.766334258311</v>
      </c>
      <c r="L4609" s="15">
        <v>1338.8926881720429</v>
      </c>
      <c r="M4609" s="16">
        <f t="shared" si="286"/>
        <v>14992.873646086267</v>
      </c>
      <c r="N4609" s="17">
        <v>16513</v>
      </c>
      <c r="O4609" s="18">
        <f t="shared" si="287"/>
        <v>0</v>
      </c>
      <c r="P4609" s="19">
        <v>103.4</v>
      </c>
      <c r="Q4609" s="13">
        <v>0</v>
      </c>
      <c r="R4609" s="120">
        <v>28.39</v>
      </c>
    </row>
    <row r="4610" spans="1:18">
      <c r="A4610" s="107">
        <v>4608</v>
      </c>
      <c r="B4610" s="10">
        <v>7</v>
      </c>
      <c r="C4610" s="10">
        <v>12</v>
      </c>
      <c r="D4610" s="11">
        <v>1</v>
      </c>
      <c r="E4610" s="12">
        <v>15958.554491689994</v>
      </c>
      <c r="F4610" s="13">
        <v>28.893132930699998</v>
      </c>
      <c r="G4610" s="13">
        <v>3924.0003754756135</v>
      </c>
      <c r="H4610" s="13">
        <v>0</v>
      </c>
      <c r="I4610" s="14">
        <f t="shared" si="284"/>
        <v>19853.661734234909</v>
      </c>
      <c r="J4610" s="13">
        <v>4405.217036</v>
      </c>
      <c r="K4610" s="14">
        <f t="shared" si="285"/>
        <v>15448.444698234909</v>
      </c>
      <c r="L4610" s="15">
        <v>1338.8926881720429</v>
      </c>
      <c r="M4610" s="16">
        <f t="shared" si="286"/>
        <v>14109.552010062866</v>
      </c>
      <c r="N4610" s="17">
        <v>15896</v>
      </c>
      <c r="O4610" s="18">
        <f t="shared" si="287"/>
        <v>0</v>
      </c>
      <c r="P4610" s="19">
        <v>103.4</v>
      </c>
      <c r="Q4610" s="13">
        <v>0</v>
      </c>
      <c r="R4610" s="120">
        <v>27.79</v>
      </c>
    </row>
    <row r="4611" spans="1:18">
      <c r="A4611" s="107">
        <v>4609</v>
      </c>
      <c r="B4611" s="10">
        <v>7</v>
      </c>
      <c r="C4611" s="10">
        <v>12</v>
      </c>
      <c r="D4611" s="11">
        <v>2</v>
      </c>
      <c r="E4611" s="12">
        <v>14817.7858783381</v>
      </c>
      <c r="F4611" s="13">
        <v>27.848308297699994</v>
      </c>
      <c r="G4611" s="13">
        <v>3747.9740840016129</v>
      </c>
      <c r="H4611" s="13">
        <v>0</v>
      </c>
      <c r="I4611" s="14">
        <f t="shared" si="284"/>
        <v>18537.911654042015</v>
      </c>
      <c r="J4611" s="13">
        <v>3938.1883229999994</v>
      </c>
      <c r="K4611" s="14">
        <f t="shared" si="285"/>
        <v>14599.723331042016</v>
      </c>
      <c r="L4611" s="15">
        <v>1338.8926881720429</v>
      </c>
      <c r="M4611" s="16">
        <f t="shared" si="286"/>
        <v>13260.830642869973</v>
      </c>
      <c r="N4611" s="17">
        <v>15316</v>
      </c>
      <c r="O4611" s="18">
        <f t="shared" si="287"/>
        <v>0</v>
      </c>
      <c r="P4611" s="19">
        <v>103.4</v>
      </c>
      <c r="Q4611" s="13">
        <v>0</v>
      </c>
      <c r="R4611" s="120">
        <v>25.2</v>
      </c>
    </row>
    <row r="4612" spans="1:18">
      <c r="A4612" s="107">
        <v>4610</v>
      </c>
      <c r="B4612" s="10">
        <v>7</v>
      </c>
      <c r="C4612" s="10">
        <v>12</v>
      </c>
      <c r="D4612" s="11">
        <v>3</v>
      </c>
      <c r="E4612" s="12">
        <v>14263.307883630903</v>
      </c>
      <c r="F4612" s="13">
        <v>27.389039765099994</v>
      </c>
      <c r="G4612" s="13">
        <v>3921.1194355576135</v>
      </c>
      <c r="H4612" s="13">
        <v>0</v>
      </c>
      <c r="I4612" s="14">
        <f t="shared" ref="I4612:I4675" si="288">E4612-F4612+G4612+H4612</f>
        <v>18157.038279423417</v>
      </c>
      <c r="J4612" s="13">
        <v>3896.2756909999998</v>
      </c>
      <c r="K4612" s="14">
        <f t="shared" ref="K4612:K4675" si="289">I4612-J4612</f>
        <v>14260.762588423418</v>
      </c>
      <c r="L4612" s="15">
        <v>1338.8926881720429</v>
      </c>
      <c r="M4612" s="16">
        <f t="shared" ref="M4612:M4675" si="290">K4612-L4612</f>
        <v>12921.869900251375</v>
      </c>
      <c r="N4612" s="17">
        <v>15024</v>
      </c>
      <c r="O4612" s="18">
        <f t="shared" ref="O4612:O4675" si="291">IF(M4612-N4612&gt;0,M4612-N4612,0)</f>
        <v>0</v>
      </c>
      <c r="P4612" s="19">
        <v>103.4</v>
      </c>
      <c r="Q4612" s="13">
        <v>0</v>
      </c>
      <c r="R4612" s="120">
        <v>23.34</v>
      </c>
    </row>
    <row r="4613" spans="1:18">
      <c r="A4613" s="107">
        <v>4611</v>
      </c>
      <c r="B4613" s="10">
        <v>7</v>
      </c>
      <c r="C4613" s="10">
        <v>12</v>
      </c>
      <c r="D4613" s="11">
        <v>4</v>
      </c>
      <c r="E4613" s="12">
        <v>14177.528423809106</v>
      </c>
      <c r="F4613" s="13">
        <v>27.3054388794</v>
      </c>
      <c r="G4613" s="13">
        <v>3952.3222771776127</v>
      </c>
      <c r="H4613" s="13">
        <v>0</v>
      </c>
      <c r="I4613" s="14">
        <f t="shared" si="288"/>
        <v>18102.54526210732</v>
      </c>
      <c r="J4613" s="13">
        <v>3885.6489209999995</v>
      </c>
      <c r="K4613" s="14">
        <f t="shared" si="289"/>
        <v>14216.89634110732</v>
      </c>
      <c r="L4613" s="15">
        <v>1338.8926881720429</v>
      </c>
      <c r="M4613" s="16">
        <f t="shared" si="290"/>
        <v>12878.003652935276</v>
      </c>
      <c r="N4613" s="17">
        <v>14989</v>
      </c>
      <c r="O4613" s="18">
        <f t="shared" si="291"/>
        <v>0</v>
      </c>
      <c r="P4613" s="19">
        <v>103.4</v>
      </c>
      <c r="Q4613" s="13">
        <v>0</v>
      </c>
      <c r="R4613" s="120">
        <v>22.78</v>
      </c>
    </row>
    <row r="4614" spans="1:18">
      <c r="A4614" s="107">
        <v>4612</v>
      </c>
      <c r="B4614" s="10">
        <v>7</v>
      </c>
      <c r="C4614" s="10">
        <v>12</v>
      </c>
      <c r="D4614" s="11">
        <v>5</v>
      </c>
      <c r="E4614" s="12">
        <v>13965.243613160703</v>
      </c>
      <c r="F4614" s="13">
        <v>27.008296865600002</v>
      </c>
      <c r="G4614" s="13">
        <v>4094.566215595612</v>
      </c>
      <c r="H4614" s="13">
        <v>0</v>
      </c>
      <c r="I4614" s="14">
        <f t="shared" si="288"/>
        <v>18032.801531890713</v>
      </c>
      <c r="J4614" s="13">
        <v>3956.2269449999994</v>
      </c>
      <c r="K4614" s="14">
        <f t="shared" si="289"/>
        <v>14076.574586890714</v>
      </c>
      <c r="L4614" s="15">
        <v>1338.8926881720429</v>
      </c>
      <c r="M4614" s="16">
        <f t="shared" si="290"/>
        <v>12737.681898718671</v>
      </c>
      <c r="N4614" s="17">
        <v>14830</v>
      </c>
      <c r="O4614" s="18">
        <f t="shared" si="291"/>
        <v>0</v>
      </c>
      <c r="P4614" s="19">
        <v>103.4</v>
      </c>
      <c r="Q4614" s="13">
        <v>0</v>
      </c>
      <c r="R4614" s="120">
        <v>22.73</v>
      </c>
    </row>
    <row r="4615" spans="1:18">
      <c r="A4615" s="107">
        <v>4613</v>
      </c>
      <c r="B4615" s="10">
        <v>7</v>
      </c>
      <c r="C4615" s="10">
        <v>12</v>
      </c>
      <c r="D4615" s="11">
        <v>6</v>
      </c>
      <c r="E4615" s="12">
        <v>14807.336778291095</v>
      </c>
      <c r="F4615" s="13">
        <v>27.836281215700001</v>
      </c>
      <c r="G4615" s="13">
        <v>3752.6348676776124</v>
      </c>
      <c r="H4615" s="13">
        <v>0</v>
      </c>
      <c r="I4615" s="14">
        <f t="shared" si="288"/>
        <v>18532.135364753009</v>
      </c>
      <c r="J4615" s="13">
        <v>3877.3453419999996</v>
      </c>
      <c r="K4615" s="14">
        <f t="shared" si="289"/>
        <v>14654.790022753008</v>
      </c>
      <c r="L4615" s="15">
        <v>1338.8926881720429</v>
      </c>
      <c r="M4615" s="16">
        <f t="shared" si="290"/>
        <v>13315.897334580965</v>
      </c>
      <c r="N4615" s="17">
        <v>15351</v>
      </c>
      <c r="O4615" s="18">
        <f t="shared" si="291"/>
        <v>0</v>
      </c>
      <c r="P4615" s="19">
        <v>103.4</v>
      </c>
      <c r="Q4615" s="13">
        <v>0</v>
      </c>
      <c r="R4615" s="120">
        <v>22.34</v>
      </c>
    </row>
    <row r="4616" spans="1:18">
      <c r="A4616" s="107">
        <v>4614</v>
      </c>
      <c r="B4616" s="10">
        <v>7</v>
      </c>
      <c r="C4616" s="10">
        <v>12</v>
      </c>
      <c r="D4616" s="11">
        <v>7</v>
      </c>
      <c r="E4616" s="12">
        <v>16073.965608362498</v>
      </c>
      <c r="F4616" s="13">
        <v>28.583200866599999</v>
      </c>
      <c r="G4616" s="13">
        <v>3708.0006245636137</v>
      </c>
      <c r="H4616" s="13">
        <v>0</v>
      </c>
      <c r="I4616" s="14">
        <f t="shared" si="288"/>
        <v>19753.383032059512</v>
      </c>
      <c r="J4616" s="13">
        <v>4150.4657499999994</v>
      </c>
      <c r="K4616" s="14">
        <f t="shared" si="289"/>
        <v>15602.917282059512</v>
      </c>
      <c r="L4616" s="15">
        <v>1338.8926881720429</v>
      </c>
      <c r="M4616" s="16">
        <f t="shared" si="290"/>
        <v>14264.024593887469</v>
      </c>
      <c r="N4616" s="17">
        <v>15973</v>
      </c>
      <c r="O4616" s="18">
        <f t="shared" si="291"/>
        <v>0</v>
      </c>
      <c r="P4616" s="19">
        <v>103.4</v>
      </c>
      <c r="Q4616" s="13">
        <v>0</v>
      </c>
      <c r="R4616" s="120">
        <v>26.4</v>
      </c>
    </row>
    <row r="4617" spans="1:18">
      <c r="A4617" s="107">
        <v>4615</v>
      </c>
      <c r="B4617" s="10">
        <v>7</v>
      </c>
      <c r="C4617" s="10">
        <v>12</v>
      </c>
      <c r="D4617" s="11">
        <v>8</v>
      </c>
      <c r="E4617" s="12">
        <v>17173.313787064195</v>
      </c>
      <c r="F4617" s="13">
        <v>29.519424211400008</v>
      </c>
      <c r="G4617" s="13">
        <v>4076.4182618576128</v>
      </c>
      <c r="H4617" s="13">
        <v>0</v>
      </c>
      <c r="I4617" s="14">
        <f t="shared" si="288"/>
        <v>21220.212624710406</v>
      </c>
      <c r="J4617" s="13">
        <v>4813.9659619999993</v>
      </c>
      <c r="K4617" s="14">
        <f t="shared" si="289"/>
        <v>16406.246662710408</v>
      </c>
      <c r="L4617" s="15">
        <v>1338.8926881720429</v>
      </c>
      <c r="M4617" s="16">
        <f t="shared" si="290"/>
        <v>15067.353974538364</v>
      </c>
      <c r="N4617" s="17">
        <v>16583</v>
      </c>
      <c r="O4617" s="18">
        <f t="shared" si="291"/>
        <v>0</v>
      </c>
      <c r="P4617" s="19">
        <v>103.4</v>
      </c>
      <c r="Q4617" s="13">
        <v>0</v>
      </c>
      <c r="R4617" s="120">
        <v>23.35</v>
      </c>
    </row>
    <row r="4618" spans="1:18">
      <c r="A4618" s="107">
        <v>4616</v>
      </c>
      <c r="B4618" s="10">
        <v>7</v>
      </c>
      <c r="C4618" s="10">
        <v>12</v>
      </c>
      <c r="D4618" s="11">
        <v>9</v>
      </c>
      <c r="E4618" s="12">
        <v>18174.136462608898</v>
      </c>
      <c r="F4618" s="13">
        <v>32.226562138299997</v>
      </c>
      <c r="G4618" s="13">
        <v>3937.6548997196132</v>
      </c>
      <c r="H4618" s="13">
        <v>0</v>
      </c>
      <c r="I4618" s="14">
        <f t="shared" si="288"/>
        <v>22079.564800190208</v>
      </c>
      <c r="J4618" s="13">
        <v>4810.9825049999999</v>
      </c>
      <c r="K4618" s="14">
        <f t="shared" si="289"/>
        <v>17268.582295190208</v>
      </c>
      <c r="L4618" s="15">
        <v>1338.8926881720429</v>
      </c>
      <c r="M4618" s="16">
        <f t="shared" si="290"/>
        <v>15929.689607018165</v>
      </c>
      <c r="N4618" s="17">
        <v>17869</v>
      </c>
      <c r="O4618" s="18">
        <f t="shared" si="291"/>
        <v>0</v>
      </c>
      <c r="P4618" s="19">
        <v>103.4</v>
      </c>
      <c r="Q4618" s="13">
        <v>0</v>
      </c>
      <c r="R4618" s="120">
        <v>26.07</v>
      </c>
    </row>
    <row r="4619" spans="1:18">
      <c r="A4619" s="107">
        <v>4617</v>
      </c>
      <c r="B4619" s="10">
        <v>7</v>
      </c>
      <c r="C4619" s="10">
        <v>12</v>
      </c>
      <c r="D4619" s="11">
        <v>10</v>
      </c>
      <c r="E4619" s="12">
        <v>18900.326552316506</v>
      </c>
      <c r="F4619" s="13">
        <v>32.621588615900002</v>
      </c>
      <c r="G4619" s="13">
        <v>3964.2837621396125</v>
      </c>
      <c r="H4619" s="13">
        <v>0</v>
      </c>
      <c r="I4619" s="14">
        <f t="shared" si="288"/>
        <v>22831.98872584022</v>
      </c>
      <c r="J4619" s="13">
        <v>5059.4017410000006</v>
      </c>
      <c r="K4619" s="14">
        <f t="shared" si="289"/>
        <v>17772.586984840218</v>
      </c>
      <c r="L4619" s="15">
        <v>1338.8926881720429</v>
      </c>
      <c r="M4619" s="16">
        <f t="shared" si="290"/>
        <v>16433.694296668175</v>
      </c>
      <c r="N4619" s="17">
        <v>18574</v>
      </c>
      <c r="O4619" s="18">
        <f t="shared" si="291"/>
        <v>0</v>
      </c>
      <c r="P4619" s="19">
        <v>103.4</v>
      </c>
      <c r="Q4619" s="13">
        <v>0</v>
      </c>
      <c r="R4619" s="120">
        <v>28.3</v>
      </c>
    </row>
    <row r="4620" spans="1:18">
      <c r="A4620" s="107">
        <v>4618</v>
      </c>
      <c r="B4620" s="10">
        <v>7</v>
      </c>
      <c r="C4620" s="10">
        <v>12</v>
      </c>
      <c r="D4620" s="11">
        <v>11</v>
      </c>
      <c r="E4620" s="12">
        <v>19323.104626288696</v>
      </c>
      <c r="F4620" s="13">
        <v>31.950463834400001</v>
      </c>
      <c r="G4620" s="13">
        <v>3807.9836896316128</v>
      </c>
      <c r="H4620" s="13">
        <v>0</v>
      </c>
      <c r="I4620" s="14">
        <f t="shared" si="288"/>
        <v>23099.137852085907</v>
      </c>
      <c r="J4620" s="13">
        <v>5447.6313840000003</v>
      </c>
      <c r="K4620" s="14">
        <f t="shared" si="289"/>
        <v>17651.506468085907</v>
      </c>
      <c r="L4620" s="15">
        <v>1338.8926881720429</v>
      </c>
      <c r="M4620" s="16">
        <f t="shared" si="290"/>
        <v>16312.613779913863</v>
      </c>
      <c r="N4620" s="17">
        <v>18406</v>
      </c>
      <c r="O4620" s="18">
        <f t="shared" si="291"/>
        <v>0</v>
      </c>
      <c r="P4620" s="19">
        <v>103.4</v>
      </c>
      <c r="Q4620" s="13">
        <v>0</v>
      </c>
      <c r="R4620" s="120">
        <v>32.08</v>
      </c>
    </row>
    <row r="4621" spans="1:18">
      <c r="A4621" s="107">
        <v>4619</v>
      </c>
      <c r="B4621" s="10">
        <v>7</v>
      </c>
      <c r="C4621" s="10">
        <v>12</v>
      </c>
      <c r="D4621" s="11">
        <v>12</v>
      </c>
      <c r="E4621" s="12">
        <v>19488.288030036696</v>
      </c>
      <c r="F4621" s="13">
        <v>32.085814978400009</v>
      </c>
      <c r="G4621" s="13">
        <v>3857.4204143396132</v>
      </c>
      <c r="H4621" s="13">
        <v>0</v>
      </c>
      <c r="I4621" s="14">
        <f t="shared" si="288"/>
        <v>23313.622629397909</v>
      </c>
      <c r="J4621" s="13">
        <v>5422.9290000000001</v>
      </c>
      <c r="K4621" s="14">
        <f t="shared" si="289"/>
        <v>17890.693629397909</v>
      </c>
      <c r="L4621" s="15">
        <v>1338.8926881720429</v>
      </c>
      <c r="M4621" s="16">
        <f t="shared" si="290"/>
        <v>16551.800941225865</v>
      </c>
      <c r="N4621" s="17">
        <v>18700</v>
      </c>
      <c r="O4621" s="18">
        <f t="shared" si="291"/>
        <v>0</v>
      </c>
      <c r="P4621" s="19">
        <v>103.4</v>
      </c>
      <c r="Q4621" s="13">
        <v>0</v>
      </c>
      <c r="R4621" s="120">
        <v>37.159999999999997</v>
      </c>
    </row>
    <row r="4622" spans="1:18">
      <c r="A4622" s="107">
        <v>4620</v>
      </c>
      <c r="B4622" s="10">
        <v>7</v>
      </c>
      <c r="C4622" s="10">
        <v>12</v>
      </c>
      <c r="D4622" s="11">
        <v>13</v>
      </c>
      <c r="E4622" s="12">
        <v>19155.133060733198</v>
      </c>
      <c r="F4622" s="13">
        <v>31.7090980989</v>
      </c>
      <c r="G4622" s="13">
        <v>3926.4439150516123</v>
      </c>
      <c r="H4622" s="13">
        <v>0</v>
      </c>
      <c r="I4622" s="14">
        <f t="shared" si="288"/>
        <v>23049.867877685909</v>
      </c>
      <c r="J4622" s="13">
        <v>5280.9380899999996</v>
      </c>
      <c r="K4622" s="14">
        <f t="shared" si="289"/>
        <v>17768.929787685909</v>
      </c>
      <c r="L4622" s="15">
        <v>1338.8926881720429</v>
      </c>
      <c r="M4622" s="16">
        <f t="shared" si="290"/>
        <v>16430.037099513866</v>
      </c>
      <c r="N4622" s="17">
        <v>18570</v>
      </c>
      <c r="O4622" s="18">
        <f t="shared" si="291"/>
        <v>0</v>
      </c>
      <c r="P4622" s="19">
        <v>103.4</v>
      </c>
      <c r="Q4622" s="13">
        <v>0</v>
      </c>
      <c r="R4622" s="120">
        <v>37.159999999999997</v>
      </c>
    </row>
    <row r="4623" spans="1:18">
      <c r="A4623" s="107">
        <v>4621</v>
      </c>
      <c r="B4623" s="10">
        <v>7</v>
      </c>
      <c r="C4623" s="10">
        <v>12</v>
      </c>
      <c r="D4623" s="11">
        <v>14</v>
      </c>
      <c r="E4623" s="12">
        <v>19122.484139160304</v>
      </c>
      <c r="F4623" s="13">
        <v>32.082750318199992</v>
      </c>
      <c r="G4623" s="13">
        <v>3824.9025791036129</v>
      </c>
      <c r="H4623" s="13">
        <v>0</v>
      </c>
      <c r="I4623" s="14">
        <f t="shared" si="288"/>
        <v>22915.303967945714</v>
      </c>
      <c r="J4623" s="13">
        <v>5139.6621039999991</v>
      </c>
      <c r="K4623" s="14">
        <f t="shared" si="289"/>
        <v>17775.641863945715</v>
      </c>
      <c r="L4623" s="15">
        <v>1338.8926881720429</v>
      </c>
      <c r="M4623" s="16">
        <f t="shared" si="290"/>
        <v>16436.749175773672</v>
      </c>
      <c r="N4623" s="17">
        <v>18577</v>
      </c>
      <c r="O4623" s="18">
        <f t="shared" si="291"/>
        <v>0</v>
      </c>
      <c r="P4623" s="19">
        <v>103.4</v>
      </c>
      <c r="Q4623" s="13">
        <v>0</v>
      </c>
      <c r="R4623" s="120">
        <v>39.700000000000003</v>
      </c>
    </row>
    <row r="4624" spans="1:18">
      <c r="A4624" s="107">
        <v>4622</v>
      </c>
      <c r="B4624" s="10">
        <v>7</v>
      </c>
      <c r="C4624" s="10">
        <v>12</v>
      </c>
      <c r="D4624" s="11">
        <v>15</v>
      </c>
      <c r="E4624" s="12">
        <v>18724.454856151504</v>
      </c>
      <c r="F4624" s="13">
        <v>31.349563524599994</v>
      </c>
      <c r="G4624" s="13">
        <v>3993.5145930196122</v>
      </c>
      <c r="H4624" s="13">
        <v>0</v>
      </c>
      <c r="I4624" s="14">
        <f t="shared" si="288"/>
        <v>22686.619885646516</v>
      </c>
      <c r="J4624" s="13">
        <v>5272.4561969999995</v>
      </c>
      <c r="K4624" s="14">
        <f t="shared" si="289"/>
        <v>17414.163688646517</v>
      </c>
      <c r="L4624" s="15">
        <v>1338.8926881720429</v>
      </c>
      <c r="M4624" s="16">
        <f t="shared" si="290"/>
        <v>16075.271000474473</v>
      </c>
      <c r="N4624" s="17">
        <v>18114</v>
      </c>
      <c r="O4624" s="18">
        <f t="shared" si="291"/>
        <v>0</v>
      </c>
      <c r="P4624" s="19">
        <v>103.4</v>
      </c>
      <c r="Q4624" s="13">
        <v>0</v>
      </c>
      <c r="R4624" s="120">
        <v>42.24</v>
      </c>
    </row>
    <row r="4625" spans="1:18">
      <c r="A4625" s="107">
        <v>4623</v>
      </c>
      <c r="B4625" s="10">
        <v>7</v>
      </c>
      <c r="C4625" s="10">
        <v>12</v>
      </c>
      <c r="D4625" s="11">
        <v>16</v>
      </c>
      <c r="E4625" s="12">
        <v>18730.627017443592</v>
      </c>
      <c r="F4625" s="13">
        <v>31.17130114499999</v>
      </c>
      <c r="G4625" s="13">
        <v>4001.2441070236123</v>
      </c>
      <c r="H4625" s="13">
        <v>0</v>
      </c>
      <c r="I4625" s="14">
        <f t="shared" si="288"/>
        <v>22700.699823322204</v>
      </c>
      <c r="J4625" s="13">
        <v>5056.8399719999998</v>
      </c>
      <c r="K4625" s="14">
        <f t="shared" si="289"/>
        <v>17643.859851322202</v>
      </c>
      <c r="L4625" s="15">
        <v>1338.8926881720429</v>
      </c>
      <c r="M4625" s="16">
        <f t="shared" si="290"/>
        <v>16304.967163150159</v>
      </c>
      <c r="N4625" s="17">
        <v>18399</v>
      </c>
      <c r="O4625" s="18">
        <f t="shared" si="291"/>
        <v>0</v>
      </c>
      <c r="P4625" s="19">
        <v>103.4</v>
      </c>
      <c r="Q4625" s="13">
        <v>0</v>
      </c>
      <c r="R4625" s="120">
        <v>42.24</v>
      </c>
    </row>
    <row r="4626" spans="1:18">
      <c r="A4626" s="107">
        <v>4624</v>
      </c>
      <c r="B4626" s="10">
        <v>7</v>
      </c>
      <c r="C4626" s="10">
        <v>12</v>
      </c>
      <c r="D4626" s="11">
        <v>17</v>
      </c>
      <c r="E4626" s="12">
        <v>18825.109324936006</v>
      </c>
      <c r="F4626" s="13">
        <v>31.244624644899996</v>
      </c>
      <c r="G4626" s="13">
        <v>4047.7287236796128</v>
      </c>
      <c r="H4626" s="13">
        <v>0</v>
      </c>
      <c r="I4626" s="14">
        <f t="shared" si="288"/>
        <v>22841.59342397072</v>
      </c>
      <c r="J4626" s="13">
        <v>4971.767398</v>
      </c>
      <c r="K4626" s="14">
        <f t="shared" si="289"/>
        <v>17869.82602597072</v>
      </c>
      <c r="L4626" s="15">
        <v>1338.8926881720429</v>
      </c>
      <c r="M4626" s="16">
        <f t="shared" si="290"/>
        <v>16530.933337798677</v>
      </c>
      <c r="N4626" s="17">
        <v>18681</v>
      </c>
      <c r="O4626" s="18">
        <f t="shared" si="291"/>
        <v>0</v>
      </c>
      <c r="P4626" s="19">
        <v>103.4</v>
      </c>
      <c r="Q4626" s="13">
        <v>0</v>
      </c>
      <c r="R4626" s="120">
        <v>42.24</v>
      </c>
    </row>
    <row r="4627" spans="1:18">
      <c r="A4627" s="107">
        <v>4625</v>
      </c>
      <c r="B4627" s="10">
        <v>7</v>
      </c>
      <c r="C4627" s="10">
        <v>12</v>
      </c>
      <c r="D4627" s="11">
        <v>18</v>
      </c>
      <c r="E4627" s="12">
        <v>18747.830862709605</v>
      </c>
      <c r="F4627" s="13">
        <v>31.2517143074</v>
      </c>
      <c r="G4627" s="13">
        <v>4087.7647766796126</v>
      </c>
      <c r="H4627" s="13">
        <v>0</v>
      </c>
      <c r="I4627" s="14">
        <f t="shared" si="288"/>
        <v>22804.343925081819</v>
      </c>
      <c r="J4627" s="13">
        <v>4922.8827059999994</v>
      </c>
      <c r="K4627" s="14">
        <f t="shared" si="289"/>
        <v>17881.461219081819</v>
      </c>
      <c r="L4627" s="15">
        <v>1338.8926881720429</v>
      </c>
      <c r="M4627" s="16">
        <f t="shared" si="290"/>
        <v>16542.568530909775</v>
      </c>
      <c r="N4627" s="17">
        <v>18692</v>
      </c>
      <c r="O4627" s="18">
        <f t="shared" si="291"/>
        <v>0</v>
      </c>
      <c r="P4627" s="19">
        <v>103.4</v>
      </c>
      <c r="Q4627" s="13">
        <v>0</v>
      </c>
      <c r="R4627" s="120">
        <v>44.78</v>
      </c>
    </row>
    <row r="4628" spans="1:18">
      <c r="A4628" s="107">
        <v>4626</v>
      </c>
      <c r="B4628" s="10">
        <v>7</v>
      </c>
      <c r="C4628" s="10">
        <v>12</v>
      </c>
      <c r="D4628" s="11">
        <v>19</v>
      </c>
      <c r="E4628" s="12">
        <v>18972.142946918499</v>
      </c>
      <c r="F4628" s="13">
        <v>30.515523492200003</v>
      </c>
      <c r="G4628" s="13">
        <v>3840.1108974156123</v>
      </c>
      <c r="H4628" s="13">
        <v>0</v>
      </c>
      <c r="I4628" s="14">
        <f t="shared" si="288"/>
        <v>22781.738320841912</v>
      </c>
      <c r="J4628" s="13">
        <v>5141.1788239999996</v>
      </c>
      <c r="K4628" s="14">
        <f t="shared" si="289"/>
        <v>17640.559496841914</v>
      </c>
      <c r="L4628" s="15">
        <v>1338.8926881720429</v>
      </c>
      <c r="M4628" s="16">
        <f t="shared" si="290"/>
        <v>16301.66680866987</v>
      </c>
      <c r="N4628" s="17">
        <v>18392</v>
      </c>
      <c r="O4628" s="18">
        <f t="shared" si="291"/>
        <v>0</v>
      </c>
      <c r="P4628" s="19">
        <v>103.4</v>
      </c>
      <c r="Q4628" s="13">
        <v>0</v>
      </c>
      <c r="R4628" s="120">
        <v>28.4</v>
      </c>
    </row>
    <row r="4629" spans="1:18">
      <c r="A4629" s="107">
        <v>4627</v>
      </c>
      <c r="B4629" s="10">
        <v>7</v>
      </c>
      <c r="C4629" s="10">
        <v>12</v>
      </c>
      <c r="D4629" s="11">
        <v>20</v>
      </c>
      <c r="E4629" s="12">
        <v>19479.873537080897</v>
      </c>
      <c r="F4629" s="13">
        <v>30.90303624569999</v>
      </c>
      <c r="G4629" s="13">
        <v>3615.7726027836129</v>
      </c>
      <c r="H4629" s="13">
        <v>0</v>
      </c>
      <c r="I4629" s="14">
        <f t="shared" si="288"/>
        <v>23064.74310361881</v>
      </c>
      <c r="J4629" s="13">
        <v>5292.4029939999982</v>
      </c>
      <c r="K4629" s="14">
        <f t="shared" si="289"/>
        <v>17772.34010961881</v>
      </c>
      <c r="L4629" s="15">
        <v>1338.8926881720429</v>
      </c>
      <c r="M4629" s="16">
        <f t="shared" si="290"/>
        <v>16433.447421446766</v>
      </c>
      <c r="N4629" s="17">
        <v>18573</v>
      </c>
      <c r="O4629" s="18">
        <f t="shared" si="291"/>
        <v>0</v>
      </c>
      <c r="P4629" s="19">
        <v>103.4</v>
      </c>
      <c r="Q4629" s="13">
        <v>0</v>
      </c>
      <c r="R4629" s="120">
        <v>28.45</v>
      </c>
    </row>
    <row r="4630" spans="1:18">
      <c r="A4630" s="107">
        <v>4628</v>
      </c>
      <c r="B4630" s="10">
        <v>7</v>
      </c>
      <c r="C4630" s="10">
        <v>12</v>
      </c>
      <c r="D4630" s="11">
        <v>21</v>
      </c>
      <c r="E4630" s="12">
        <v>19574.073160554592</v>
      </c>
      <c r="F4630" s="13">
        <v>30.971208422299998</v>
      </c>
      <c r="G4630" s="13">
        <v>3578.6108707436128</v>
      </c>
      <c r="H4630" s="13">
        <v>0</v>
      </c>
      <c r="I4630" s="14">
        <f t="shared" si="288"/>
        <v>23121.712822875907</v>
      </c>
      <c r="J4630" s="13">
        <v>5297.7860849999988</v>
      </c>
      <c r="K4630" s="14">
        <f t="shared" si="289"/>
        <v>17823.926737875907</v>
      </c>
      <c r="L4630" s="15">
        <v>1338.8926881720429</v>
      </c>
      <c r="M4630" s="16">
        <f t="shared" si="290"/>
        <v>16485.034049703863</v>
      </c>
      <c r="N4630" s="17">
        <v>18627</v>
      </c>
      <c r="O4630" s="18">
        <f t="shared" si="291"/>
        <v>0</v>
      </c>
      <c r="P4630" s="19">
        <v>103.4</v>
      </c>
      <c r="Q4630" s="13">
        <v>0</v>
      </c>
      <c r="R4630" s="120">
        <v>28.28</v>
      </c>
    </row>
    <row r="4631" spans="1:18">
      <c r="A4631" s="107">
        <v>4629</v>
      </c>
      <c r="B4631" s="10">
        <v>7</v>
      </c>
      <c r="C4631" s="10">
        <v>12</v>
      </c>
      <c r="D4631" s="11">
        <v>22</v>
      </c>
      <c r="E4631" s="12">
        <v>19219.579339021799</v>
      </c>
      <c r="F4631" s="13">
        <v>30.673542310799991</v>
      </c>
      <c r="G4631" s="13">
        <v>3540.1036631116131</v>
      </c>
      <c r="H4631" s="13">
        <v>0</v>
      </c>
      <c r="I4631" s="14">
        <f t="shared" si="288"/>
        <v>22729.009459822613</v>
      </c>
      <c r="J4631" s="13">
        <v>5049.3958519999996</v>
      </c>
      <c r="K4631" s="14">
        <f t="shared" si="289"/>
        <v>17679.613607822612</v>
      </c>
      <c r="L4631" s="15">
        <v>1338.8926881720429</v>
      </c>
      <c r="M4631" s="16">
        <f t="shared" si="290"/>
        <v>16340.720919650568</v>
      </c>
      <c r="N4631" s="17">
        <v>18452</v>
      </c>
      <c r="O4631" s="18">
        <f t="shared" si="291"/>
        <v>0</v>
      </c>
      <c r="P4631" s="19">
        <v>103.4</v>
      </c>
      <c r="Q4631" s="13">
        <v>0</v>
      </c>
      <c r="R4631" s="120">
        <v>28.3</v>
      </c>
    </row>
    <row r="4632" spans="1:18">
      <c r="A4632" s="107">
        <v>4630</v>
      </c>
      <c r="B4632" s="10">
        <v>7</v>
      </c>
      <c r="C4632" s="10">
        <v>12</v>
      </c>
      <c r="D4632" s="11">
        <v>23</v>
      </c>
      <c r="E4632" s="12">
        <v>18067.411314982903</v>
      </c>
      <c r="F4632" s="13">
        <v>29.802378335099998</v>
      </c>
      <c r="G4632" s="13">
        <v>3553.671743887613</v>
      </c>
      <c r="H4632" s="13">
        <v>0</v>
      </c>
      <c r="I4632" s="14">
        <f t="shared" si="288"/>
        <v>21591.280680535419</v>
      </c>
      <c r="J4632" s="13">
        <v>5054.244017</v>
      </c>
      <c r="K4632" s="14">
        <f t="shared" si="289"/>
        <v>16537.036663535418</v>
      </c>
      <c r="L4632" s="15">
        <v>1338.8926881720429</v>
      </c>
      <c r="M4632" s="16">
        <f t="shared" si="290"/>
        <v>15198.143975363375</v>
      </c>
      <c r="N4632" s="17">
        <v>16739</v>
      </c>
      <c r="O4632" s="18">
        <f t="shared" si="291"/>
        <v>0</v>
      </c>
      <c r="P4632" s="19">
        <v>103.4</v>
      </c>
      <c r="Q4632" s="13">
        <v>0</v>
      </c>
      <c r="R4632" s="120">
        <v>29.73</v>
      </c>
    </row>
    <row r="4633" spans="1:18">
      <c r="A4633" s="107">
        <v>4631</v>
      </c>
      <c r="B4633" s="10">
        <v>7</v>
      </c>
      <c r="C4633" s="10">
        <v>12</v>
      </c>
      <c r="D4633" s="11">
        <v>24</v>
      </c>
      <c r="E4633" s="12">
        <v>17290.084748570105</v>
      </c>
      <c r="F4633" s="13">
        <v>28.900591454299988</v>
      </c>
      <c r="G4633" s="13">
        <v>3625.0058358876126</v>
      </c>
      <c r="H4633" s="13">
        <v>0</v>
      </c>
      <c r="I4633" s="14">
        <f t="shared" si="288"/>
        <v>20886.189993003416</v>
      </c>
      <c r="J4633" s="13">
        <v>4814.7569979999998</v>
      </c>
      <c r="K4633" s="14">
        <f t="shared" si="289"/>
        <v>16071.432995003415</v>
      </c>
      <c r="L4633" s="15">
        <v>1338.8926881720429</v>
      </c>
      <c r="M4633" s="16">
        <f t="shared" si="290"/>
        <v>14732.540306831372</v>
      </c>
      <c r="N4633" s="17">
        <v>16303</v>
      </c>
      <c r="O4633" s="18">
        <f t="shared" si="291"/>
        <v>0</v>
      </c>
      <c r="P4633" s="19">
        <v>103.4</v>
      </c>
      <c r="Q4633" s="13">
        <v>0</v>
      </c>
      <c r="R4633" s="120">
        <v>29.04</v>
      </c>
    </row>
    <row r="4634" spans="1:18">
      <c r="A4634" s="107">
        <v>4632</v>
      </c>
      <c r="B4634" s="10">
        <v>7</v>
      </c>
      <c r="C4634" s="10">
        <v>13</v>
      </c>
      <c r="D4634" s="11">
        <v>1</v>
      </c>
      <c r="E4634" s="12">
        <v>15883.724208962401</v>
      </c>
      <c r="F4634" s="13">
        <v>27.667340570399997</v>
      </c>
      <c r="G4634" s="13">
        <v>3179.848365931613</v>
      </c>
      <c r="H4634" s="13">
        <v>0</v>
      </c>
      <c r="I4634" s="14">
        <f t="shared" si="288"/>
        <v>19035.905234323614</v>
      </c>
      <c r="J4634" s="13">
        <v>4018.3832199999997</v>
      </c>
      <c r="K4634" s="14">
        <f t="shared" si="289"/>
        <v>15017.522014323615</v>
      </c>
      <c r="L4634" s="15">
        <v>1338.8926881720429</v>
      </c>
      <c r="M4634" s="16">
        <f t="shared" si="290"/>
        <v>13678.629326151571</v>
      </c>
      <c r="N4634" s="17">
        <v>15626</v>
      </c>
      <c r="O4634" s="18">
        <f t="shared" si="291"/>
        <v>0</v>
      </c>
      <c r="P4634" s="19">
        <v>103.4</v>
      </c>
      <c r="Q4634" s="13">
        <v>0</v>
      </c>
      <c r="R4634" s="120">
        <v>28.45</v>
      </c>
    </row>
    <row r="4635" spans="1:18">
      <c r="A4635" s="107">
        <v>4633</v>
      </c>
      <c r="B4635" s="10">
        <v>7</v>
      </c>
      <c r="C4635" s="10">
        <v>13</v>
      </c>
      <c r="D4635" s="11">
        <v>2</v>
      </c>
      <c r="E4635" s="12">
        <v>15206.1093801766</v>
      </c>
      <c r="F4635" s="13">
        <v>27.163259304099999</v>
      </c>
      <c r="G4635" s="13">
        <v>3003.8355299156128</v>
      </c>
      <c r="H4635" s="13">
        <v>0</v>
      </c>
      <c r="I4635" s="14">
        <f t="shared" si="288"/>
        <v>18182.781650788114</v>
      </c>
      <c r="J4635" s="13">
        <v>3846.2379009999995</v>
      </c>
      <c r="K4635" s="14">
        <f t="shared" si="289"/>
        <v>14336.543749788114</v>
      </c>
      <c r="L4635" s="15">
        <v>1338.8926881720429</v>
      </c>
      <c r="M4635" s="16">
        <f t="shared" si="290"/>
        <v>12997.65106161607</v>
      </c>
      <c r="N4635" s="17">
        <v>15064</v>
      </c>
      <c r="O4635" s="18">
        <f t="shared" si="291"/>
        <v>0</v>
      </c>
      <c r="P4635" s="19">
        <v>103.4</v>
      </c>
      <c r="Q4635" s="13">
        <v>0</v>
      </c>
      <c r="R4635" s="120">
        <v>27.64</v>
      </c>
    </row>
    <row r="4636" spans="1:18">
      <c r="A4636" s="107">
        <v>4634</v>
      </c>
      <c r="B4636" s="10">
        <v>7</v>
      </c>
      <c r="C4636" s="10">
        <v>13</v>
      </c>
      <c r="D4636" s="11">
        <v>3</v>
      </c>
      <c r="E4636" s="12">
        <v>14897.554539395704</v>
      </c>
      <c r="F4636" s="13">
        <v>26.822755835699997</v>
      </c>
      <c r="G4636" s="13">
        <v>3066.5320532756127</v>
      </c>
      <c r="H4636" s="13">
        <v>0</v>
      </c>
      <c r="I4636" s="14">
        <f t="shared" si="288"/>
        <v>17937.263836835617</v>
      </c>
      <c r="J4636" s="13">
        <v>4013.3880089999998</v>
      </c>
      <c r="K4636" s="14">
        <f t="shared" si="289"/>
        <v>13923.875827835616</v>
      </c>
      <c r="L4636" s="15">
        <v>1338.8926881720429</v>
      </c>
      <c r="M4636" s="16">
        <f t="shared" si="290"/>
        <v>12584.983139663573</v>
      </c>
      <c r="N4636" s="17">
        <v>14627</v>
      </c>
      <c r="O4636" s="18">
        <f t="shared" si="291"/>
        <v>0</v>
      </c>
      <c r="P4636" s="19">
        <v>103.4</v>
      </c>
      <c r="Q4636" s="13">
        <v>0</v>
      </c>
      <c r="R4636" s="120">
        <v>25.49</v>
      </c>
    </row>
    <row r="4637" spans="1:18">
      <c r="A4637" s="107">
        <v>4635</v>
      </c>
      <c r="B4637" s="10">
        <v>7</v>
      </c>
      <c r="C4637" s="10">
        <v>13</v>
      </c>
      <c r="D4637" s="11">
        <v>4</v>
      </c>
      <c r="E4637" s="12">
        <v>14729.830578270499</v>
      </c>
      <c r="F4637" s="13">
        <v>26.712638224999992</v>
      </c>
      <c r="G4637" s="13">
        <v>3227.2812689316133</v>
      </c>
      <c r="H4637" s="13">
        <v>0</v>
      </c>
      <c r="I4637" s="14">
        <f t="shared" si="288"/>
        <v>17930.399208977113</v>
      </c>
      <c r="J4637" s="13">
        <v>4104.876937</v>
      </c>
      <c r="K4637" s="14">
        <f t="shared" si="289"/>
        <v>13825.522271977112</v>
      </c>
      <c r="L4637" s="15">
        <v>1338.8926881720429</v>
      </c>
      <c r="M4637" s="16">
        <f t="shared" si="290"/>
        <v>12486.629583805068</v>
      </c>
      <c r="N4637" s="17">
        <v>14487</v>
      </c>
      <c r="O4637" s="18">
        <f t="shared" si="291"/>
        <v>0</v>
      </c>
      <c r="P4637" s="19">
        <v>103.4</v>
      </c>
      <c r="Q4637" s="13">
        <v>0</v>
      </c>
      <c r="R4637" s="120">
        <v>23.53</v>
      </c>
    </row>
    <row r="4638" spans="1:18">
      <c r="A4638" s="107">
        <v>4636</v>
      </c>
      <c r="B4638" s="10">
        <v>7</v>
      </c>
      <c r="C4638" s="10">
        <v>13</v>
      </c>
      <c r="D4638" s="11">
        <v>5</v>
      </c>
      <c r="E4638" s="12">
        <v>14735.782589081698</v>
      </c>
      <c r="F4638" s="13">
        <v>26.736772650999999</v>
      </c>
      <c r="G4638" s="13">
        <v>3345.4079537316134</v>
      </c>
      <c r="H4638" s="13">
        <v>0</v>
      </c>
      <c r="I4638" s="14">
        <f t="shared" si="288"/>
        <v>18054.453770162312</v>
      </c>
      <c r="J4638" s="13">
        <v>4191.1083039999994</v>
      </c>
      <c r="K4638" s="14">
        <f t="shared" si="289"/>
        <v>13863.345466162313</v>
      </c>
      <c r="L4638" s="15">
        <v>1338.8926881720429</v>
      </c>
      <c r="M4638" s="16">
        <f t="shared" si="290"/>
        <v>12524.452777990269</v>
      </c>
      <c r="N4638" s="17">
        <v>14538</v>
      </c>
      <c r="O4638" s="18">
        <f t="shared" si="291"/>
        <v>0</v>
      </c>
      <c r="P4638" s="19">
        <v>103.4</v>
      </c>
      <c r="Q4638" s="13">
        <v>0</v>
      </c>
      <c r="R4638" s="120">
        <v>23.53</v>
      </c>
    </row>
    <row r="4639" spans="1:18">
      <c r="A4639" s="107">
        <v>4637</v>
      </c>
      <c r="B4639" s="10">
        <v>7</v>
      </c>
      <c r="C4639" s="10">
        <v>13</v>
      </c>
      <c r="D4639" s="11">
        <v>6</v>
      </c>
      <c r="E4639" s="12">
        <v>15559.496402720999</v>
      </c>
      <c r="F4639" s="13">
        <v>27.279591849099997</v>
      </c>
      <c r="G4639" s="13">
        <v>3195.3612105916127</v>
      </c>
      <c r="H4639" s="13">
        <v>0</v>
      </c>
      <c r="I4639" s="14">
        <f t="shared" si="288"/>
        <v>18727.578021463512</v>
      </c>
      <c r="J4639" s="13">
        <v>4250.7696750000005</v>
      </c>
      <c r="K4639" s="14">
        <f t="shared" si="289"/>
        <v>14476.808346463513</v>
      </c>
      <c r="L4639" s="15">
        <v>1338.8926881720429</v>
      </c>
      <c r="M4639" s="16">
        <f t="shared" si="290"/>
        <v>13137.915658291469</v>
      </c>
      <c r="N4639" s="17">
        <v>15163</v>
      </c>
      <c r="O4639" s="18">
        <f t="shared" si="291"/>
        <v>0</v>
      </c>
      <c r="P4639" s="19">
        <v>103.4</v>
      </c>
      <c r="Q4639" s="13">
        <v>0</v>
      </c>
      <c r="R4639" s="120">
        <v>25.44</v>
      </c>
    </row>
    <row r="4640" spans="1:18">
      <c r="A4640" s="107">
        <v>4638</v>
      </c>
      <c r="B4640" s="10">
        <v>7</v>
      </c>
      <c r="C4640" s="10">
        <v>13</v>
      </c>
      <c r="D4640" s="11">
        <v>7</v>
      </c>
      <c r="E4640" s="12">
        <v>17243.315577972702</v>
      </c>
      <c r="F4640" s="13">
        <v>28.654631971600004</v>
      </c>
      <c r="G4640" s="13">
        <v>2619.7674799996125</v>
      </c>
      <c r="H4640" s="13">
        <v>0</v>
      </c>
      <c r="I4640" s="14">
        <f t="shared" si="288"/>
        <v>19834.428426000715</v>
      </c>
      <c r="J4640" s="13">
        <v>4171.269256999999</v>
      </c>
      <c r="K4640" s="14">
        <f t="shared" si="289"/>
        <v>15663.159169000715</v>
      </c>
      <c r="L4640" s="15">
        <v>1338.8926881720429</v>
      </c>
      <c r="M4640" s="16">
        <f t="shared" si="290"/>
        <v>14324.266480828672</v>
      </c>
      <c r="N4640" s="17">
        <v>16000</v>
      </c>
      <c r="O4640" s="18">
        <f t="shared" si="291"/>
        <v>0</v>
      </c>
      <c r="P4640" s="19">
        <v>103.4</v>
      </c>
      <c r="Q4640" s="13">
        <v>0</v>
      </c>
      <c r="R4640" s="120">
        <v>26.55</v>
      </c>
    </row>
    <row r="4641" spans="1:18">
      <c r="A4641" s="107">
        <v>4639</v>
      </c>
      <c r="B4641" s="10">
        <v>7</v>
      </c>
      <c r="C4641" s="10">
        <v>13</v>
      </c>
      <c r="D4641" s="11">
        <v>8</v>
      </c>
      <c r="E4641" s="12">
        <v>18856.067377266605</v>
      </c>
      <c r="F4641" s="13">
        <v>30.175281007399992</v>
      </c>
      <c r="G4641" s="13">
        <v>2834.9265667956129</v>
      </c>
      <c r="H4641" s="13">
        <v>0</v>
      </c>
      <c r="I4641" s="14">
        <f t="shared" si="288"/>
        <v>21660.818663054819</v>
      </c>
      <c r="J4641" s="13">
        <v>5263.3184570000003</v>
      </c>
      <c r="K4641" s="14">
        <f t="shared" si="289"/>
        <v>16397.500206054818</v>
      </c>
      <c r="L4641" s="15">
        <v>1338.8926881720429</v>
      </c>
      <c r="M4641" s="16">
        <f t="shared" si="290"/>
        <v>15058.607517882774</v>
      </c>
      <c r="N4641" s="17">
        <v>16581</v>
      </c>
      <c r="O4641" s="18">
        <f t="shared" si="291"/>
        <v>0</v>
      </c>
      <c r="P4641" s="19">
        <v>103.4</v>
      </c>
      <c r="Q4641" s="13">
        <v>0</v>
      </c>
      <c r="R4641" s="120">
        <v>28.26</v>
      </c>
    </row>
    <row r="4642" spans="1:18">
      <c r="A4642" s="107">
        <v>4640</v>
      </c>
      <c r="B4642" s="10">
        <v>7</v>
      </c>
      <c r="C4642" s="10">
        <v>13</v>
      </c>
      <c r="D4642" s="11">
        <v>9</v>
      </c>
      <c r="E4642" s="12">
        <v>19668.995203085404</v>
      </c>
      <c r="F4642" s="13">
        <v>30.848901012800003</v>
      </c>
      <c r="G4642" s="13">
        <v>2810.8663217036128</v>
      </c>
      <c r="H4642" s="13">
        <v>0</v>
      </c>
      <c r="I4642" s="14">
        <f t="shared" si="288"/>
        <v>22449.012623776216</v>
      </c>
      <c r="J4642" s="13">
        <v>5232.6876169999987</v>
      </c>
      <c r="K4642" s="14">
        <f t="shared" si="289"/>
        <v>17216.325006776216</v>
      </c>
      <c r="L4642" s="15">
        <v>1338.8926881720429</v>
      </c>
      <c r="M4642" s="16">
        <f t="shared" si="290"/>
        <v>15877.432318604173</v>
      </c>
      <c r="N4642" s="17">
        <v>17819</v>
      </c>
      <c r="O4642" s="18">
        <f t="shared" si="291"/>
        <v>0</v>
      </c>
      <c r="P4642" s="19">
        <v>103.4</v>
      </c>
      <c r="Q4642" s="13">
        <v>0</v>
      </c>
      <c r="R4642" s="120">
        <v>30.36</v>
      </c>
    </row>
    <row r="4643" spans="1:18">
      <c r="A4643" s="107">
        <v>4641</v>
      </c>
      <c r="B4643" s="10">
        <v>7</v>
      </c>
      <c r="C4643" s="10">
        <v>13</v>
      </c>
      <c r="D4643" s="11">
        <v>10</v>
      </c>
      <c r="E4643" s="12">
        <v>20000.288182386605</v>
      </c>
      <c r="F4643" s="13">
        <v>31.138724127799996</v>
      </c>
      <c r="G4643" s="13">
        <v>2847.1580896196128</v>
      </c>
      <c r="H4643" s="13">
        <v>0</v>
      </c>
      <c r="I4643" s="14">
        <f t="shared" si="288"/>
        <v>22816.307547878419</v>
      </c>
      <c r="J4643" s="13">
        <v>5284.3646810000009</v>
      </c>
      <c r="K4643" s="14">
        <f t="shared" si="289"/>
        <v>17531.942866878417</v>
      </c>
      <c r="L4643" s="15">
        <v>1338.8926881720429</v>
      </c>
      <c r="M4643" s="16">
        <f t="shared" si="290"/>
        <v>16193.050178706373</v>
      </c>
      <c r="N4643" s="17">
        <v>18274</v>
      </c>
      <c r="O4643" s="18">
        <f t="shared" si="291"/>
        <v>0</v>
      </c>
      <c r="P4643" s="19">
        <v>103.4</v>
      </c>
      <c r="Q4643" s="13">
        <v>0</v>
      </c>
      <c r="R4643" s="120">
        <v>33.35</v>
      </c>
    </row>
    <row r="4644" spans="1:18">
      <c r="A4644" s="107">
        <v>4642</v>
      </c>
      <c r="B4644" s="10">
        <v>7</v>
      </c>
      <c r="C4644" s="10">
        <v>13</v>
      </c>
      <c r="D4644" s="11">
        <v>11</v>
      </c>
      <c r="E4644" s="12">
        <v>19873.2416486728</v>
      </c>
      <c r="F4644" s="13">
        <v>31.208641613100003</v>
      </c>
      <c r="G4644" s="13">
        <v>3098.1002617556123</v>
      </c>
      <c r="H4644" s="13">
        <v>0</v>
      </c>
      <c r="I4644" s="14">
        <f t="shared" si="288"/>
        <v>22940.133268815312</v>
      </c>
      <c r="J4644" s="13">
        <v>5497.208227000001</v>
      </c>
      <c r="K4644" s="14">
        <f t="shared" si="289"/>
        <v>17442.92504181531</v>
      </c>
      <c r="L4644" s="15">
        <v>1338.8926881720429</v>
      </c>
      <c r="M4644" s="16">
        <f t="shared" si="290"/>
        <v>16104.032353643266</v>
      </c>
      <c r="N4644" s="17">
        <v>18150</v>
      </c>
      <c r="O4644" s="18">
        <f t="shared" si="291"/>
        <v>0</v>
      </c>
      <c r="P4644" s="19">
        <v>103.4</v>
      </c>
      <c r="Q4644" s="13">
        <v>0</v>
      </c>
      <c r="R4644" s="120">
        <v>33.35</v>
      </c>
    </row>
    <row r="4645" spans="1:18">
      <c r="A4645" s="107">
        <v>4643</v>
      </c>
      <c r="B4645" s="10">
        <v>7</v>
      </c>
      <c r="C4645" s="10">
        <v>13</v>
      </c>
      <c r="D4645" s="11">
        <v>12</v>
      </c>
      <c r="E4645" s="12">
        <v>19885.030171442402</v>
      </c>
      <c r="F4645" s="13">
        <v>31.189043511400001</v>
      </c>
      <c r="G4645" s="13">
        <v>3301.1830335436121</v>
      </c>
      <c r="H4645" s="13">
        <v>0</v>
      </c>
      <c r="I4645" s="14">
        <f t="shared" si="288"/>
        <v>23155.024161474616</v>
      </c>
      <c r="J4645" s="13">
        <v>5061.7049659999984</v>
      </c>
      <c r="K4645" s="14">
        <f t="shared" si="289"/>
        <v>18093.319195474618</v>
      </c>
      <c r="L4645" s="15">
        <v>1338.8926881720429</v>
      </c>
      <c r="M4645" s="16">
        <f t="shared" si="290"/>
        <v>16754.426507302574</v>
      </c>
      <c r="N4645" s="17">
        <v>18890</v>
      </c>
      <c r="O4645" s="18">
        <f t="shared" si="291"/>
        <v>0</v>
      </c>
      <c r="P4645" s="19">
        <v>103.4</v>
      </c>
      <c r="Q4645" s="13">
        <v>0</v>
      </c>
      <c r="R4645" s="120">
        <v>38.43</v>
      </c>
    </row>
    <row r="4646" spans="1:18">
      <c r="A4646" s="107">
        <v>4644</v>
      </c>
      <c r="B4646" s="10">
        <v>7</v>
      </c>
      <c r="C4646" s="10">
        <v>13</v>
      </c>
      <c r="D4646" s="11">
        <v>13</v>
      </c>
      <c r="E4646" s="12">
        <v>18859.23330009601</v>
      </c>
      <c r="F4646" s="13">
        <v>30.179662655399991</v>
      </c>
      <c r="G4646" s="13">
        <v>3314.5068959956125</v>
      </c>
      <c r="H4646" s="13">
        <v>0</v>
      </c>
      <c r="I4646" s="14">
        <f t="shared" si="288"/>
        <v>22143.560533436223</v>
      </c>
      <c r="J4646" s="13">
        <v>4281.9347440000001</v>
      </c>
      <c r="K4646" s="14">
        <f t="shared" si="289"/>
        <v>17861.625789436221</v>
      </c>
      <c r="L4646" s="15">
        <v>1338.8926881720429</v>
      </c>
      <c r="M4646" s="16">
        <f t="shared" si="290"/>
        <v>16522.733101264177</v>
      </c>
      <c r="N4646" s="17">
        <v>18674</v>
      </c>
      <c r="O4646" s="18">
        <f t="shared" si="291"/>
        <v>0</v>
      </c>
      <c r="P4646" s="19">
        <v>103.4</v>
      </c>
      <c r="Q4646" s="13">
        <v>0</v>
      </c>
      <c r="R4646" s="120">
        <v>40.090000000000003</v>
      </c>
    </row>
    <row r="4647" spans="1:18">
      <c r="A4647" s="107">
        <v>4645</v>
      </c>
      <c r="B4647" s="10">
        <v>7</v>
      </c>
      <c r="C4647" s="10">
        <v>13</v>
      </c>
      <c r="D4647" s="11">
        <v>14</v>
      </c>
      <c r="E4647" s="12">
        <v>18225.664068772003</v>
      </c>
      <c r="F4647" s="13">
        <v>29.252492100299992</v>
      </c>
      <c r="G4647" s="13">
        <v>3599.099698643613</v>
      </c>
      <c r="H4647" s="13">
        <v>0</v>
      </c>
      <c r="I4647" s="14">
        <f t="shared" si="288"/>
        <v>21795.511275315315</v>
      </c>
      <c r="J4647" s="13">
        <v>3676.0495099999998</v>
      </c>
      <c r="K4647" s="14">
        <f t="shared" si="289"/>
        <v>18119.461765315315</v>
      </c>
      <c r="L4647" s="15">
        <v>1338.8926881720429</v>
      </c>
      <c r="M4647" s="16">
        <f t="shared" si="290"/>
        <v>16780.569077143271</v>
      </c>
      <c r="N4647" s="17">
        <v>18915</v>
      </c>
      <c r="O4647" s="18">
        <f t="shared" si="291"/>
        <v>0</v>
      </c>
      <c r="P4647" s="19">
        <v>103.4</v>
      </c>
      <c r="Q4647" s="13">
        <v>0</v>
      </c>
      <c r="R4647" s="120">
        <v>42.19</v>
      </c>
    </row>
    <row r="4648" spans="1:18">
      <c r="A4648" s="107">
        <v>4646</v>
      </c>
      <c r="B4648" s="10">
        <v>7</v>
      </c>
      <c r="C4648" s="10">
        <v>13</v>
      </c>
      <c r="D4648" s="11">
        <v>15</v>
      </c>
      <c r="E4648" s="12">
        <v>17602.113509353607</v>
      </c>
      <c r="F4648" s="13">
        <v>28.733106424799988</v>
      </c>
      <c r="G4648" s="13">
        <v>3425.0987410916132</v>
      </c>
      <c r="H4648" s="13">
        <v>0</v>
      </c>
      <c r="I4648" s="14">
        <f t="shared" si="288"/>
        <v>20998.479144020421</v>
      </c>
      <c r="J4648" s="13">
        <v>3199.6467720000001</v>
      </c>
      <c r="K4648" s="14">
        <f t="shared" si="289"/>
        <v>17798.832372020421</v>
      </c>
      <c r="L4648" s="15">
        <v>1338.8926881720429</v>
      </c>
      <c r="M4648" s="16">
        <f t="shared" si="290"/>
        <v>16459.939683848377</v>
      </c>
      <c r="N4648" s="17">
        <v>18594</v>
      </c>
      <c r="O4648" s="18">
        <f t="shared" si="291"/>
        <v>0</v>
      </c>
      <c r="P4648" s="19">
        <v>103.4</v>
      </c>
      <c r="Q4648" s="13">
        <v>0</v>
      </c>
      <c r="R4648" s="120">
        <v>42.19</v>
      </c>
    </row>
    <row r="4649" spans="1:18">
      <c r="A4649" s="107">
        <v>4647</v>
      </c>
      <c r="B4649" s="10">
        <v>7</v>
      </c>
      <c r="C4649" s="10">
        <v>13</v>
      </c>
      <c r="D4649" s="11">
        <v>16</v>
      </c>
      <c r="E4649" s="12">
        <v>17436.498733346303</v>
      </c>
      <c r="F4649" s="13">
        <v>28.654475205299999</v>
      </c>
      <c r="G4649" s="13">
        <v>3273.8300081556131</v>
      </c>
      <c r="H4649" s="13">
        <v>0</v>
      </c>
      <c r="I4649" s="14">
        <f t="shared" si="288"/>
        <v>20681.674266296613</v>
      </c>
      <c r="J4649" s="13">
        <v>3339.8442719999994</v>
      </c>
      <c r="K4649" s="14">
        <f t="shared" si="289"/>
        <v>17341.829994296615</v>
      </c>
      <c r="L4649" s="15">
        <v>1338.8926881720429</v>
      </c>
      <c r="M4649" s="16">
        <f t="shared" si="290"/>
        <v>16002.937306124571</v>
      </c>
      <c r="N4649" s="17">
        <v>18002</v>
      </c>
      <c r="O4649" s="18">
        <f t="shared" si="291"/>
        <v>0</v>
      </c>
      <c r="P4649" s="19">
        <v>103.4</v>
      </c>
      <c r="Q4649" s="13">
        <v>0</v>
      </c>
      <c r="R4649" s="120">
        <v>43.51</v>
      </c>
    </row>
    <row r="4650" spans="1:18">
      <c r="A4650" s="107">
        <v>4648</v>
      </c>
      <c r="B4650" s="10">
        <v>7</v>
      </c>
      <c r="C4650" s="10">
        <v>13</v>
      </c>
      <c r="D4650" s="11">
        <v>17</v>
      </c>
      <c r="E4650" s="12">
        <v>17699.291008776199</v>
      </c>
      <c r="F4650" s="13">
        <v>28.882950460899995</v>
      </c>
      <c r="G4650" s="13">
        <v>3249.1928955716126</v>
      </c>
      <c r="H4650" s="13">
        <v>0</v>
      </c>
      <c r="I4650" s="14">
        <f t="shared" si="288"/>
        <v>20919.600953886915</v>
      </c>
      <c r="J4650" s="13">
        <v>3437.0550179999991</v>
      </c>
      <c r="K4650" s="14">
        <f t="shared" si="289"/>
        <v>17482.545935886916</v>
      </c>
      <c r="L4650" s="15">
        <v>1338.8926881720429</v>
      </c>
      <c r="M4650" s="16">
        <f t="shared" si="290"/>
        <v>16143.653247714872</v>
      </c>
      <c r="N4650" s="17">
        <v>18195</v>
      </c>
      <c r="O4650" s="18">
        <f t="shared" si="291"/>
        <v>0</v>
      </c>
      <c r="P4650" s="19">
        <v>103.4</v>
      </c>
      <c r="Q4650" s="13">
        <v>0</v>
      </c>
      <c r="R4650" s="120">
        <v>46.05</v>
      </c>
    </row>
    <row r="4651" spans="1:18">
      <c r="A4651" s="107">
        <v>4649</v>
      </c>
      <c r="B4651" s="10">
        <v>7</v>
      </c>
      <c r="C4651" s="10">
        <v>13</v>
      </c>
      <c r="D4651" s="11">
        <v>18</v>
      </c>
      <c r="E4651" s="12">
        <v>18619.929982513604</v>
      </c>
      <c r="F4651" s="13">
        <v>29.630527843199996</v>
      </c>
      <c r="G4651" s="13">
        <v>3154.7117551596134</v>
      </c>
      <c r="H4651" s="13">
        <v>0</v>
      </c>
      <c r="I4651" s="14">
        <f t="shared" si="288"/>
        <v>21745.011209830016</v>
      </c>
      <c r="J4651" s="13">
        <v>4011.924818</v>
      </c>
      <c r="K4651" s="14">
        <f t="shared" si="289"/>
        <v>17733.086391830017</v>
      </c>
      <c r="L4651" s="15">
        <v>1338.8926881720429</v>
      </c>
      <c r="M4651" s="16">
        <f t="shared" si="290"/>
        <v>16394.193703657973</v>
      </c>
      <c r="N4651" s="17">
        <v>18513</v>
      </c>
      <c r="O4651" s="18">
        <f t="shared" si="291"/>
        <v>0</v>
      </c>
      <c r="P4651" s="19">
        <v>103.4</v>
      </c>
      <c r="Q4651" s="13">
        <v>0</v>
      </c>
      <c r="R4651" s="120">
        <v>48.25</v>
      </c>
    </row>
    <row r="4652" spans="1:18">
      <c r="A4652" s="107">
        <v>4650</v>
      </c>
      <c r="B4652" s="10">
        <v>7</v>
      </c>
      <c r="C4652" s="10">
        <v>13</v>
      </c>
      <c r="D4652" s="11">
        <v>19</v>
      </c>
      <c r="E4652" s="12">
        <v>18856.439839681305</v>
      </c>
      <c r="F4652" s="13">
        <v>29.576742787699999</v>
      </c>
      <c r="G4652" s="13">
        <v>3100.3371542996133</v>
      </c>
      <c r="H4652" s="13">
        <v>0</v>
      </c>
      <c r="I4652" s="14">
        <f t="shared" si="288"/>
        <v>21927.200251193219</v>
      </c>
      <c r="J4652" s="13">
        <v>4572.4693299999999</v>
      </c>
      <c r="K4652" s="14">
        <f t="shared" si="289"/>
        <v>17354.730921193219</v>
      </c>
      <c r="L4652" s="15">
        <v>1338.8926881720429</v>
      </c>
      <c r="M4652" s="16">
        <f t="shared" si="290"/>
        <v>16015.838233021175</v>
      </c>
      <c r="N4652" s="17">
        <v>18020</v>
      </c>
      <c r="O4652" s="18">
        <f t="shared" si="291"/>
        <v>0</v>
      </c>
      <c r="P4652" s="19">
        <v>103.4</v>
      </c>
      <c r="Q4652" s="13">
        <v>0</v>
      </c>
      <c r="R4652" s="120">
        <v>43.1</v>
      </c>
    </row>
    <row r="4653" spans="1:18">
      <c r="A4653" s="107">
        <v>4651</v>
      </c>
      <c r="B4653" s="10">
        <v>7</v>
      </c>
      <c r="C4653" s="10">
        <v>13</v>
      </c>
      <c r="D4653" s="11">
        <v>20</v>
      </c>
      <c r="E4653" s="12">
        <v>19208.844664790206</v>
      </c>
      <c r="F4653" s="13">
        <v>29.976828927900002</v>
      </c>
      <c r="G4653" s="13">
        <v>3038.8851225476128</v>
      </c>
      <c r="H4653" s="13">
        <v>0</v>
      </c>
      <c r="I4653" s="14">
        <f t="shared" si="288"/>
        <v>22217.752958409917</v>
      </c>
      <c r="J4653" s="13">
        <v>4819.6926380000004</v>
      </c>
      <c r="K4653" s="14">
        <f t="shared" si="289"/>
        <v>17398.060320409917</v>
      </c>
      <c r="L4653" s="15">
        <v>1338.8926881720429</v>
      </c>
      <c r="M4653" s="16">
        <f t="shared" si="290"/>
        <v>16059.167632237873</v>
      </c>
      <c r="N4653" s="17">
        <v>18096</v>
      </c>
      <c r="O4653" s="18">
        <f t="shared" si="291"/>
        <v>0</v>
      </c>
      <c r="P4653" s="19">
        <v>103.4</v>
      </c>
      <c r="Q4653" s="13">
        <v>0</v>
      </c>
      <c r="R4653" s="120">
        <v>40.729999999999997</v>
      </c>
    </row>
    <row r="4654" spans="1:18">
      <c r="A4654" s="107">
        <v>4652</v>
      </c>
      <c r="B4654" s="10">
        <v>7</v>
      </c>
      <c r="C4654" s="10">
        <v>13</v>
      </c>
      <c r="D4654" s="11">
        <v>21</v>
      </c>
      <c r="E4654" s="12">
        <v>19656.567573039101</v>
      </c>
      <c r="F4654" s="13">
        <v>30.535584268099988</v>
      </c>
      <c r="G4654" s="13">
        <v>3072.3279295676125</v>
      </c>
      <c r="H4654" s="13">
        <v>0</v>
      </c>
      <c r="I4654" s="14">
        <f t="shared" si="288"/>
        <v>22698.359918338614</v>
      </c>
      <c r="J4654" s="13">
        <v>5324.5068190000002</v>
      </c>
      <c r="K4654" s="14">
        <f t="shared" si="289"/>
        <v>17373.853099338616</v>
      </c>
      <c r="L4654" s="15">
        <v>1338.8926881720429</v>
      </c>
      <c r="M4654" s="16">
        <f t="shared" si="290"/>
        <v>16034.960411166572</v>
      </c>
      <c r="N4654" s="17">
        <v>18045</v>
      </c>
      <c r="O4654" s="18">
        <f t="shared" si="291"/>
        <v>0</v>
      </c>
      <c r="P4654" s="19">
        <v>103.4</v>
      </c>
      <c r="Q4654" s="13">
        <v>0</v>
      </c>
      <c r="R4654" s="120">
        <v>38.21</v>
      </c>
    </row>
    <row r="4655" spans="1:18">
      <c r="A4655" s="107">
        <v>4653</v>
      </c>
      <c r="B4655" s="10">
        <v>7</v>
      </c>
      <c r="C4655" s="10">
        <v>13</v>
      </c>
      <c r="D4655" s="11">
        <v>22</v>
      </c>
      <c r="E4655" s="12">
        <v>20284.005283711002</v>
      </c>
      <c r="F4655" s="13">
        <v>31.223108074999995</v>
      </c>
      <c r="G4655" s="13">
        <v>3120.7160883516126</v>
      </c>
      <c r="H4655" s="13">
        <v>0</v>
      </c>
      <c r="I4655" s="14">
        <f t="shared" si="288"/>
        <v>23373.498263987614</v>
      </c>
      <c r="J4655" s="13">
        <v>5361.5560499999992</v>
      </c>
      <c r="K4655" s="14">
        <f t="shared" si="289"/>
        <v>18011.942213987615</v>
      </c>
      <c r="L4655" s="15">
        <v>1338.8926881720429</v>
      </c>
      <c r="M4655" s="16">
        <f t="shared" si="290"/>
        <v>16673.049525815572</v>
      </c>
      <c r="N4655" s="17">
        <v>18807</v>
      </c>
      <c r="O4655" s="18">
        <f t="shared" si="291"/>
        <v>0</v>
      </c>
      <c r="P4655" s="19">
        <v>103.4</v>
      </c>
      <c r="Q4655" s="13">
        <v>0</v>
      </c>
      <c r="R4655" s="120">
        <v>33.94</v>
      </c>
    </row>
    <row r="4656" spans="1:18">
      <c r="A4656" s="107">
        <v>4654</v>
      </c>
      <c r="B4656" s="10">
        <v>7</v>
      </c>
      <c r="C4656" s="10">
        <v>13</v>
      </c>
      <c r="D4656" s="11">
        <v>23</v>
      </c>
      <c r="E4656" s="12">
        <v>18835.603097759304</v>
      </c>
      <c r="F4656" s="13">
        <v>30.234101401199997</v>
      </c>
      <c r="G4656" s="13">
        <v>2929.0265638556129</v>
      </c>
      <c r="H4656" s="13">
        <v>0</v>
      </c>
      <c r="I4656" s="14">
        <f t="shared" si="288"/>
        <v>21734.395560213714</v>
      </c>
      <c r="J4656" s="13">
        <v>4801.9819719999987</v>
      </c>
      <c r="K4656" s="14">
        <f t="shared" si="289"/>
        <v>16932.413588213716</v>
      </c>
      <c r="L4656" s="15">
        <v>1338.8926881720429</v>
      </c>
      <c r="M4656" s="16">
        <f t="shared" si="290"/>
        <v>15593.520900041673</v>
      </c>
      <c r="N4656" s="17">
        <v>17410</v>
      </c>
      <c r="O4656" s="18">
        <f t="shared" si="291"/>
        <v>0</v>
      </c>
      <c r="P4656" s="19">
        <v>103.4</v>
      </c>
      <c r="Q4656" s="13">
        <v>0</v>
      </c>
      <c r="R4656" s="120">
        <v>30.11</v>
      </c>
    </row>
    <row r="4657" spans="1:18">
      <c r="A4657" s="107">
        <v>4655</v>
      </c>
      <c r="B4657" s="10">
        <v>7</v>
      </c>
      <c r="C4657" s="10">
        <v>13</v>
      </c>
      <c r="D4657" s="11">
        <v>24</v>
      </c>
      <c r="E4657" s="12">
        <v>17315.392534913397</v>
      </c>
      <c r="F4657" s="13">
        <v>29.102632087699998</v>
      </c>
      <c r="G4657" s="13">
        <v>2566.7183142836129</v>
      </c>
      <c r="H4657" s="13">
        <v>0</v>
      </c>
      <c r="I4657" s="14">
        <f t="shared" si="288"/>
        <v>19853.008217109309</v>
      </c>
      <c r="J4657" s="13">
        <v>4011.2784519999996</v>
      </c>
      <c r="K4657" s="14">
        <f t="shared" si="289"/>
        <v>15841.72976510931</v>
      </c>
      <c r="L4657" s="15">
        <v>1338.8926881720429</v>
      </c>
      <c r="M4657" s="16">
        <f t="shared" si="290"/>
        <v>14502.837076937267</v>
      </c>
      <c r="N4657" s="17">
        <v>16144</v>
      </c>
      <c r="O4657" s="18">
        <f t="shared" si="291"/>
        <v>0</v>
      </c>
      <c r="P4657" s="19">
        <v>103.4</v>
      </c>
      <c r="Q4657" s="13">
        <v>0</v>
      </c>
      <c r="R4657" s="120">
        <v>28.29</v>
      </c>
    </row>
    <row r="4658" spans="1:18">
      <c r="A4658" s="107">
        <v>4656</v>
      </c>
      <c r="B4658" s="10">
        <v>7</v>
      </c>
      <c r="C4658" s="10">
        <v>14</v>
      </c>
      <c r="D4658" s="11">
        <v>1</v>
      </c>
      <c r="E4658" s="12">
        <v>16627.1209082854</v>
      </c>
      <c r="F4658" s="13">
        <v>28.454654383399998</v>
      </c>
      <c r="G4658" s="13">
        <v>2404.7839102076127</v>
      </c>
      <c r="H4658" s="13">
        <v>0</v>
      </c>
      <c r="I4658" s="14">
        <f t="shared" si="288"/>
        <v>19003.450164109614</v>
      </c>
      <c r="J4658" s="13">
        <v>4372.9259310000007</v>
      </c>
      <c r="K4658" s="14">
        <f t="shared" si="289"/>
        <v>14630.524233109612</v>
      </c>
      <c r="L4658" s="15">
        <v>1338.8926881720429</v>
      </c>
      <c r="M4658" s="16">
        <f t="shared" si="290"/>
        <v>13291.631544937569</v>
      </c>
      <c r="N4658" s="17">
        <v>15337</v>
      </c>
      <c r="O4658" s="18">
        <f t="shared" si="291"/>
        <v>0</v>
      </c>
      <c r="P4658" s="19">
        <v>103.4</v>
      </c>
      <c r="Q4658" s="13">
        <v>0</v>
      </c>
      <c r="R4658" s="120">
        <v>28</v>
      </c>
    </row>
    <row r="4659" spans="1:18">
      <c r="A4659" s="107">
        <v>4657</v>
      </c>
      <c r="B4659" s="10">
        <v>7</v>
      </c>
      <c r="C4659" s="10">
        <v>14</v>
      </c>
      <c r="D4659" s="11">
        <v>2</v>
      </c>
      <c r="E4659" s="12">
        <v>15752.842091121596</v>
      </c>
      <c r="F4659" s="13">
        <v>27.820760745400001</v>
      </c>
      <c r="G4659" s="13">
        <v>2903.5594152436133</v>
      </c>
      <c r="H4659" s="13">
        <v>0</v>
      </c>
      <c r="I4659" s="14">
        <f t="shared" si="288"/>
        <v>18628.580745619809</v>
      </c>
      <c r="J4659" s="13">
        <v>4630.2300090000017</v>
      </c>
      <c r="K4659" s="14">
        <f t="shared" si="289"/>
        <v>13998.350736619806</v>
      </c>
      <c r="L4659" s="15">
        <v>1338.8926881720429</v>
      </c>
      <c r="M4659" s="16">
        <f t="shared" si="290"/>
        <v>12659.458048447763</v>
      </c>
      <c r="N4659" s="17">
        <v>14730</v>
      </c>
      <c r="O4659" s="18">
        <f t="shared" si="291"/>
        <v>0</v>
      </c>
      <c r="P4659" s="19">
        <v>103.4</v>
      </c>
      <c r="Q4659" s="13">
        <v>0</v>
      </c>
      <c r="R4659" s="120">
        <v>25.84</v>
      </c>
    </row>
    <row r="4660" spans="1:18">
      <c r="A4660" s="107">
        <v>4658</v>
      </c>
      <c r="B4660" s="10">
        <v>7</v>
      </c>
      <c r="C4660" s="10">
        <v>14</v>
      </c>
      <c r="D4660" s="11">
        <v>3</v>
      </c>
      <c r="E4660" s="12">
        <v>15505.573830427102</v>
      </c>
      <c r="F4660" s="13">
        <v>27.555963415899992</v>
      </c>
      <c r="G4660" s="13">
        <v>2906.2352678916131</v>
      </c>
      <c r="H4660" s="13">
        <v>0</v>
      </c>
      <c r="I4660" s="14">
        <f t="shared" si="288"/>
        <v>18384.253134902814</v>
      </c>
      <c r="J4660" s="13">
        <v>4372.0319979999986</v>
      </c>
      <c r="K4660" s="14">
        <f t="shared" si="289"/>
        <v>14012.221136902815</v>
      </c>
      <c r="L4660" s="15">
        <v>1338.8926881720429</v>
      </c>
      <c r="M4660" s="16">
        <f t="shared" si="290"/>
        <v>12673.328448730772</v>
      </c>
      <c r="N4660" s="17">
        <v>14750</v>
      </c>
      <c r="O4660" s="18">
        <f t="shared" si="291"/>
        <v>0</v>
      </c>
      <c r="P4660" s="19">
        <v>103.4</v>
      </c>
      <c r="Q4660" s="13">
        <v>0</v>
      </c>
      <c r="R4660" s="120">
        <v>22.38</v>
      </c>
    </row>
    <row r="4661" spans="1:18">
      <c r="A4661" s="107">
        <v>4659</v>
      </c>
      <c r="B4661" s="10">
        <v>7</v>
      </c>
      <c r="C4661" s="10">
        <v>14</v>
      </c>
      <c r="D4661" s="11">
        <v>4</v>
      </c>
      <c r="E4661" s="12">
        <v>15321.147462096797</v>
      </c>
      <c r="F4661" s="13">
        <v>27.193547785799996</v>
      </c>
      <c r="G4661" s="13">
        <v>2890.4079476076126</v>
      </c>
      <c r="H4661" s="13">
        <v>0</v>
      </c>
      <c r="I4661" s="14">
        <f t="shared" si="288"/>
        <v>18184.361861918609</v>
      </c>
      <c r="J4661" s="13">
        <v>4203.6229149999999</v>
      </c>
      <c r="K4661" s="14">
        <f t="shared" si="289"/>
        <v>13980.738946918609</v>
      </c>
      <c r="L4661" s="15">
        <v>1338.8926881720429</v>
      </c>
      <c r="M4661" s="16">
        <f t="shared" si="290"/>
        <v>12641.846258746566</v>
      </c>
      <c r="N4661" s="17">
        <v>14694</v>
      </c>
      <c r="O4661" s="18">
        <f t="shared" si="291"/>
        <v>0</v>
      </c>
      <c r="P4661" s="19">
        <v>103.4</v>
      </c>
      <c r="Q4661" s="13">
        <v>0</v>
      </c>
      <c r="R4661" s="120">
        <v>21.89</v>
      </c>
    </row>
    <row r="4662" spans="1:18">
      <c r="A4662" s="107">
        <v>4660</v>
      </c>
      <c r="B4662" s="10">
        <v>7</v>
      </c>
      <c r="C4662" s="10">
        <v>14</v>
      </c>
      <c r="D4662" s="11">
        <v>5</v>
      </c>
      <c r="E4662" s="12">
        <v>15246.699350906101</v>
      </c>
      <c r="F4662" s="13">
        <v>27.0644633181</v>
      </c>
      <c r="G4662" s="13">
        <v>2921.6822005236127</v>
      </c>
      <c r="H4662" s="13">
        <v>0</v>
      </c>
      <c r="I4662" s="14">
        <f t="shared" si="288"/>
        <v>18141.317088111613</v>
      </c>
      <c r="J4662" s="13">
        <v>4438.4702500000003</v>
      </c>
      <c r="K4662" s="14">
        <f t="shared" si="289"/>
        <v>13702.846838111613</v>
      </c>
      <c r="L4662" s="15">
        <v>1338.8926881720429</v>
      </c>
      <c r="M4662" s="16">
        <f t="shared" si="290"/>
        <v>12363.954149939569</v>
      </c>
      <c r="N4662" s="17">
        <v>14322</v>
      </c>
      <c r="O4662" s="18">
        <f t="shared" si="291"/>
        <v>0</v>
      </c>
      <c r="P4662" s="19">
        <v>103.4</v>
      </c>
      <c r="Q4662" s="13">
        <v>0</v>
      </c>
      <c r="R4662" s="120">
        <v>20.11</v>
      </c>
    </row>
    <row r="4663" spans="1:18">
      <c r="A4663" s="107">
        <v>4661</v>
      </c>
      <c r="B4663" s="10">
        <v>7</v>
      </c>
      <c r="C4663" s="10">
        <v>14</v>
      </c>
      <c r="D4663" s="11">
        <v>6</v>
      </c>
      <c r="E4663" s="12">
        <v>16084.883451088301</v>
      </c>
      <c r="F4663" s="13">
        <v>27.782626674499994</v>
      </c>
      <c r="G4663" s="13">
        <v>2944.8523022236127</v>
      </c>
      <c r="H4663" s="13">
        <v>0</v>
      </c>
      <c r="I4663" s="14">
        <f t="shared" si="288"/>
        <v>19001.953126637414</v>
      </c>
      <c r="J4663" s="13">
        <v>4507.6533960000006</v>
      </c>
      <c r="K4663" s="14">
        <f t="shared" si="289"/>
        <v>14494.299730637413</v>
      </c>
      <c r="L4663" s="15">
        <v>1338.8926881720429</v>
      </c>
      <c r="M4663" s="16">
        <f t="shared" si="290"/>
        <v>13155.407042465369</v>
      </c>
      <c r="N4663" s="17">
        <v>15185</v>
      </c>
      <c r="O4663" s="18">
        <f t="shared" si="291"/>
        <v>0</v>
      </c>
      <c r="P4663" s="19">
        <v>103.4</v>
      </c>
      <c r="Q4663" s="13">
        <v>0</v>
      </c>
      <c r="R4663" s="120">
        <v>20.11</v>
      </c>
    </row>
    <row r="4664" spans="1:18">
      <c r="A4664" s="107">
        <v>4662</v>
      </c>
      <c r="B4664" s="10">
        <v>7</v>
      </c>
      <c r="C4664" s="10">
        <v>14</v>
      </c>
      <c r="D4664" s="11">
        <v>7</v>
      </c>
      <c r="E4664" s="12">
        <v>17795.525559878599</v>
      </c>
      <c r="F4664" s="13">
        <v>28.983585643399998</v>
      </c>
      <c r="G4664" s="13">
        <v>2454.1591207196129</v>
      </c>
      <c r="H4664" s="13">
        <v>0</v>
      </c>
      <c r="I4664" s="14">
        <f t="shared" si="288"/>
        <v>20220.701094954813</v>
      </c>
      <c r="J4664" s="13">
        <v>4514.2431809999998</v>
      </c>
      <c r="K4664" s="14">
        <f t="shared" si="289"/>
        <v>15706.457913954813</v>
      </c>
      <c r="L4664" s="15">
        <v>1338.8926881720429</v>
      </c>
      <c r="M4664" s="16">
        <f t="shared" si="290"/>
        <v>14367.56522578277</v>
      </c>
      <c r="N4664" s="17">
        <v>16047</v>
      </c>
      <c r="O4664" s="18">
        <f t="shared" si="291"/>
        <v>0</v>
      </c>
      <c r="P4664" s="19">
        <v>103.4</v>
      </c>
      <c r="Q4664" s="13">
        <v>0</v>
      </c>
      <c r="R4664" s="120">
        <v>26.12</v>
      </c>
    </row>
    <row r="4665" spans="1:18">
      <c r="A4665" s="107">
        <v>4663</v>
      </c>
      <c r="B4665" s="10">
        <v>7</v>
      </c>
      <c r="C4665" s="10">
        <v>14</v>
      </c>
      <c r="D4665" s="11">
        <v>8</v>
      </c>
      <c r="E4665" s="12">
        <v>18980.950265005293</v>
      </c>
      <c r="F4665" s="13">
        <v>29.852242858699995</v>
      </c>
      <c r="G4665" s="13">
        <v>2736.7559445876132</v>
      </c>
      <c r="H4665" s="13">
        <v>0</v>
      </c>
      <c r="I4665" s="14">
        <f t="shared" si="288"/>
        <v>21687.853966734208</v>
      </c>
      <c r="J4665" s="13">
        <v>4570.304819</v>
      </c>
      <c r="K4665" s="14">
        <f t="shared" si="289"/>
        <v>17117.549147734208</v>
      </c>
      <c r="L4665" s="15">
        <v>1338.8926881720429</v>
      </c>
      <c r="M4665" s="16">
        <f t="shared" si="290"/>
        <v>15778.656459562164</v>
      </c>
      <c r="N4665" s="17">
        <v>17696</v>
      </c>
      <c r="O4665" s="18">
        <f t="shared" si="291"/>
        <v>0</v>
      </c>
      <c r="P4665" s="19">
        <v>103.4</v>
      </c>
      <c r="Q4665" s="13">
        <v>0</v>
      </c>
      <c r="R4665" s="120">
        <v>26.88</v>
      </c>
    </row>
    <row r="4666" spans="1:18">
      <c r="A4666" s="107">
        <v>4664</v>
      </c>
      <c r="B4666" s="10">
        <v>7</v>
      </c>
      <c r="C4666" s="10">
        <v>14</v>
      </c>
      <c r="D4666" s="11">
        <v>9</v>
      </c>
      <c r="E4666" s="12">
        <v>20011.446423391295</v>
      </c>
      <c r="F4666" s="13">
        <v>30.872024899399996</v>
      </c>
      <c r="G4666" s="13">
        <v>2645.9482469876129</v>
      </c>
      <c r="H4666" s="13">
        <v>0</v>
      </c>
      <c r="I4666" s="14">
        <f t="shared" si="288"/>
        <v>22626.522645479508</v>
      </c>
      <c r="J4666" s="13">
        <v>5251.9998079999987</v>
      </c>
      <c r="K4666" s="14">
        <f t="shared" si="289"/>
        <v>17374.522837479512</v>
      </c>
      <c r="L4666" s="15">
        <v>1338.8926881720429</v>
      </c>
      <c r="M4666" s="16">
        <f t="shared" si="290"/>
        <v>16035.630149307468</v>
      </c>
      <c r="N4666" s="17">
        <v>18048</v>
      </c>
      <c r="O4666" s="18">
        <f t="shared" si="291"/>
        <v>0</v>
      </c>
      <c r="P4666" s="19">
        <v>103.4</v>
      </c>
      <c r="Q4666" s="13">
        <v>0</v>
      </c>
      <c r="R4666" s="120">
        <v>27.83</v>
      </c>
    </row>
    <row r="4667" spans="1:18">
      <c r="A4667" s="107">
        <v>4665</v>
      </c>
      <c r="B4667" s="10">
        <v>7</v>
      </c>
      <c r="C4667" s="10">
        <v>14</v>
      </c>
      <c r="D4667" s="11">
        <v>10</v>
      </c>
      <c r="E4667" s="12">
        <v>20756.899067733295</v>
      </c>
      <c r="F4667" s="13">
        <v>31.46711615380001</v>
      </c>
      <c r="G4667" s="13">
        <v>2889.5835318156132</v>
      </c>
      <c r="H4667" s="13">
        <v>0</v>
      </c>
      <c r="I4667" s="14">
        <f t="shared" si="288"/>
        <v>23615.015483395109</v>
      </c>
      <c r="J4667" s="13">
        <v>5875.1657240000004</v>
      </c>
      <c r="K4667" s="14">
        <f t="shared" si="289"/>
        <v>17739.849759395111</v>
      </c>
      <c r="L4667" s="15">
        <v>1338.8926881720429</v>
      </c>
      <c r="M4667" s="16">
        <f t="shared" si="290"/>
        <v>16400.957071223067</v>
      </c>
      <c r="N4667" s="17">
        <v>18519</v>
      </c>
      <c r="O4667" s="18">
        <f t="shared" si="291"/>
        <v>0</v>
      </c>
      <c r="P4667" s="19">
        <v>103.4</v>
      </c>
      <c r="Q4667" s="13">
        <v>0</v>
      </c>
      <c r="R4667" s="120">
        <v>28.96</v>
      </c>
    </row>
    <row r="4668" spans="1:18">
      <c r="A4668" s="107">
        <v>4666</v>
      </c>
      <c r="B4668" s="10">
        <v>7</v>
      </c>
      <c r="C4668" s="10">
        <v>14</v>
      </c>
      <c r="D4668" s="11">
        <v>11</v>
      </c>
      <c r="E4668" s="12">
        <v>20852.159417753795</v>
      </c>
      <c r="F4668" s="13">
        <v>31.522237908800001</v>
      </c>
      <c r="G4668" s="13">
        <v>3151.129912031613</v>
      </c>
      <c r="H4668" s="13">
        <v>0</v>
      </c>
      <c r="I4668" s="14">
        <f t="shared" si="288"/>
        <v>23971.767091876609</v>
      </c>
      <c r="J4668" s="13">
        <v>6280.5041239999991</v>
      </c>
      <c r="K4668" s="14">
        <f t="shared" si="289"/>
        <v>17691.26296787661</v>
      </c>
      <c r="L4668" s="15">
        <v>1338.8926881720429</v>
      </c>
      <c r="M4668" s="16">
        <f t="shared" si="290"/>
        <v>16352.370279704566</v>
      </c>
      <c r="N4668" s="17">
        <v>18461</v>
      </c>
      <c r="O4668" s="18">
        <f t="shared" si="291"/>
        <v>0</v>
      </c>
      <c r="P4668" s="19">
        <v>103.4</v>
      </c>
      <c r="Q4668" s="13">
        <v>0</v>
      </c>
      <c r="R4668" s="120">
        <v>32.950000000000003</v>
      </c>
    </row>
    <row r="4669" spans="1:18">
      <c r="A4669" s="107">
        <v>4667</v>
      </c>
      <c r="B4669" s="10">
        <v>7</v>
      </c>
      <c r="C4669" s="10">
        <v>14</v>
      </c>
      <c r="D4669" s="11">
        <v>12</v>
      </c>
      <c r="E4669" s="12">
        <v>21081.8593871497</v>
      </c>
      <c r="F4669" s="13">
        <v>31.657561011300007</v>
      </c>
      <c r="G4669" s="13">
        <v>3217.754311227613</v>
      </c>
      <c r="H4669" s="13">
        <v>0</v>
      </c>
      <c r="I4669" s="14">
        <f t="shared" si="288"/>
        <v>24267.956137366014</v>
      </c>
      <c r="J4669" s="13">
        <v>5933.3704219999991</v>
      </c>
      <c r="K4669" s="14">
        <f t="shared" si="289"/>
        <v>18334.585715366014</v>
      </c>
      <c r="L4669" s="15">
        <v>1338.8926881720429</v>
      </c>
      <c r="M4669" s="16">
        <f t="shared" si="290"/>
        <v>16995.693027193971</v>
      </c>
      <c r="N4669" s="17">
        <v>19072</v>
      </c>
      <c r="O4669" s="18">
        <f t="shared" si="291"/>
        <v>0</v>
      </c>
      <c r="P4669" s="19">
        <v>103.4</v>
      </c>
      <c r="Q4669" s="13">
        <v>0</v>
      </c>
      <c r="R4669" s="120">
        <v>36.520000000000003</v>
      </c>
    </row>
    <row r="4670" spans="1:18">
      <c r="A4670" s="107">
        <v>4668</v>
      </c>
      <c r="B4670" s="10">
        <v>7</v>
      </c>
      <c r="C4670" s="10">
        <v>14</v>
      </c>
      <c r="D4670" s="11">
        <v>13</v>
      </c>
      <c r="E4670" s="12">
        <v>20821.535813511495</v>
      </c>
      <c r="F4670" s="13">
        <v>31.362606745099992</v>
      </c>
      <c r="G4670" s="13">
        <v>3203.3231775516124</v>
      </c>
      <c r="H4670" s="13">
        <v>0</v>
      </c>
      <c r="I4670" s="14">
        <f t="shared" si="288"/>
        <v>23993.496384318008</v>
      </c>
      <c r="J4670" s="13">
        <v>5977.4820419999996</v>
      </c>
      <c r="K4670" s="14">
        <f t="shared" si="289"/>
        <v>18016.014342318009</v>
      </c>
      <c r="L4670" s="15">
        <v>1338.8926881720429</v>
      </c>
      <c r="M4670" s="16">
        <f t="shared" si="290"/>
        <v>16677.121654145965</v>
      </c>
      <c r="N4670" s="17">
        <v>18814</v>
      </c>
      <c r="O4670" s="18">
        <f t="shared" si="291"/>
        <v>0</v>
      </c>
      <c r="P4670" s="19">
        <v>103.4</v>
      </c>
      <c r="Q4670" s="13">
        <v>0</v>
      </c>
      <c r="R4670" s="120">
        <v>38.81</v>
      </c>
    </row>
    <row r="4671" spans="1:18">
      <c r="A4671" s="107">
        <v>4669</v>
      </c>
      <c r="B4671" s="10">
        <v>7</v>
      </c>
      <c r="C4671" s="10">
        <v>14</v>
      </c>
      <c r="D4671" s="11">
        <v>14</v>
      </c>
      <c r="E4671" s="12">
        <v>19929.125380916903</v>
      </c>
      <c r="F4671" s="13">
        <v>30.833103558200001</v>
      </c>
      <c r="G4671" s="13">
        <v>3490.2716491716133</v>
      </c>
      <c r="H4671" s="13">
        <v>0</v>
      </c>
      <c r="I4671" s="14">
        <f t="shared" si="288"/>
        <v>23388.563926530314</v>
      </c>
      <c r="J4671" s="13">
        <v>5255.1490939999994</v>
      </c>
      <c r="K4671" s="14">
        <f t="shared" si="289"/>
        <v>18133.414832530314</v>
      </c>
      <c r="L4671" s="15">
        <v>1338.8926881720429</v>
      </c>
      <c r="M4671" s="16">
        <f t="shared" si="290"/>
        <v>16794.52214435827</v>
      </c>
      <c r="N4671" s="17">
        <v>18928</v>
      </c>
      <c r="O4671" s="18">
        <f t="shared" si="291"/>
        <v>0</v>
      </c>
      <c r="P4671" s="19">
        <v>103.4</v>
      </c>
      <c r="Q4671" s="13">
        <v>0</v>
      </c>
      <c r="R4671" s="120">
        <v>39.82</v>
      </c>
    </row>
    <row r="4672" spans="1:18">
      <c r="A4672" s="107">
        <v>4670</v>
      </c>
      <c r="B4672" s="10">
        <v>7</v>
      </c>
      <c r="C4672" s="10">
        <v>14</v>
      </c>
      <c r="D4672" s="11">
        <v>15</v>
      </c>
      <c r="E4672" s="12">
        <v>20026.5035949634</v>
      </c>
      <c r="F4672" s="13">
        <v>30.991774534299992</v>
      </c>
      <c r="G4672" s="13">
        <v>3064.5424503476129</v>
      </c>
      <c r="H4672" s="13">
        <v>0</v>
      </c>
      <c r="I4672" s="14">
        <f t="shared" si="288"/>
        <v>23060.054270776713</v>
      </c>
      <c r="J4672" s="13">
        <v>5047.1623719999989</v>
      </c>
      <c r="K4672" s="14">
        <f t="shared" si="289"/>
        <v>18012.891898776714</v>
      </c>
      <c r="L4672" s="15">
        <v>1338.8926881720429</v>
      </c>
      <c r="M4672" s="16">
        <f t="shared" si="290"/>
        <v>16673.99921060467</v>
      </c>
      <c r="N4672" s="17">
        <v>18809</v>
      </c>
      <c r="O4672" s="18">
        <f t="shared" si="291"/>
        <v>0</v>
      </c>
      <c r="P4672" s="19">
        <v>103.4</v>
      </c>
      <c r="Q4672" s="13">
        <v>0</v>
      </c>
      <c r="R4672" s="120">
        <v>39.82</v>
      </c>
    </row>
    <row r="4673" spans="1:18">
      <c r="A4673" s="107">
        <v>4671</v>
      </c>
      <c r="B4673" s="10">
        <v>7</v>
      </c>
      <c r="C4673" s="10">
        <v>14</v>
      </c>
      <c r="D4673" s="11">
        <v>16</v>
      </c>
      <c r="E4673" s="12">
        <v>20152.772108090609</v>
      </c>
      <c r="F4673" s="13">
        <v>31.06643043579999</v>
      </c>
      <c r="G4673" s="13">
        <v>2772.7561997436133</v>
      </c>
      <c r="H4673" s="13">
        <v>0</v>
      </c>
      <c r="I4673" s="14">
        <f t="shared" si="288"/>
        <v>22894.461877398422</v>
      </c>
      <c r="J4673" s="13">
        <v>5556.2483009999996</v>
      </c>
      <c r="K4673" s="14">
        <f t="shared" si="289"/>
        <v>17338.213576398422</v>
      </c>
      <c r="L4673" s="15">
        <v>1338.8926881720429</v>
      </c>
      <c r="M4673" s="16">
        <f t="shared" si="290"/>
        <v>15999.320888226379</v>
      </c>
      <c r="N4673" s="17">
        <v>18001</v>
      </c>
      <c r="O4673" s="18">
        <f t="shared" si="291"/>
        <v>0</v>
      </c>
      <c r="P4673" s="19">
        <v>103.4</v>
      </c>
      <c r="Q4673" s="13">
        <v>0</v>
      </c>
      <c r="R4673" s="120">
        <v>40.61</v>
      </c>
    </row>
    <row r="4674" spans="1:18">
      <c r="A4674" s="107">
        <v>4672</v>
      </c>
      <c r="B4674" s="10">
        <v>7</v>
      </c>
      <c r="C4674" s="10">
        <v>14</v>
      </c>
      <c r="D4674" s="11">
        <v>17</v>
      </c>
      <c r="E4674" s="12">
        <v>20491.357990955101</v>
      </c>
      <c r="F4674" s="13">
        <v>31.353731348200014</v>
      </c>
      <c r="G4674" s="13">
        <v>2793.2092280676129</v>
      </c>
      <c r="H4674" s="13">
        <v>0</v>
      </c>
      <c r="I4674" s="14">
        <f t="shared" si="288"/>
        <v>23253.213487674511</v>
      </c>
      <c r="J4674" s="13">
        <v>5621.1777040000006</v>
      </c>
      <c r="K4674" s="14">
        <f t="shared" si="289"/>
        <v>17632.03578367451</v>
      </c>
      <c r="L4674" s="15">
        <v>1338.8926881720429</v>
      </c>
      <c r="M4674" s="16">
        <f t="shared" si="290"/>
        <v>16293.143095502466</v>
      </c>
      <c r="N4674" s="17">
        <v>18384</v>
      </c>
      <c r="O4674" s="18">
        <f t="shared" si="291"/>
        <v>0</v>
      </c>
      <c r="P4674" s="19">
        <v>103.4</v>
      </c>
      <c r="Q4674" s="13">
        <v>0</v>
      </c>
      <c r="R4674" s="120">
        <v>42.31</v>
      </c>
    </row>
    <row r="4675" spans="1:18">
      <c r="A4675" s="107">
        <v>4673</v>
      </c>
      <c r="B4675" s="10">
        <v>7</v>
      </c>
      <c r="C4675" s="10">
        <v>14</v>
      </c>
      <c r="D4675" s="11">
        <v>18</v>
      </c>
      <c r="E4675" s="12">
        <v>20790.621933391103</v>
      </c>
      <c r="F4675" s="13">
        <v>31.837129163700006</v>
      </c>
      <c r="G4675" s="13">
        <v>2795.2535316656135</v>
      </c>
      <c r="H4675" s="13">
        <v>0</v>
      </c>
      <c r="I4675" s="14">
        <f t="shared" si="288"/>
        <v>23554.038335893016</v>
      </c>
      <c r="J4675" s="13">
        <v>5691.0779799999991</v>
      </c>
      <c r="K4675" s="14">
        <f t="shared" si="289"/>
        <v>17862.960355893018</v>
      </c>
      <c r="L4675" s="15">
        <v>1338.8926881720429</v>
      </c>
      <c r="M4675" s="16">
        <f t="shared" si="290"/>
        <v>16524.067667720974</v>
      </c>
      <c r="N4675" s="17">
        <v>18676</v>
      </c>
      <c r="O4675" s="18">
        <f t="shared" si="291"/>
        <v>0</v>
      </c>
      <c r="P4675" s="19">
        <v>103.4</v>
      </c>
      <c r="Q4675" s="13">
        <v>0</v>
      </c>
      <c r="R4675" s="120">
        <v>43.86</v>
      </c>
    </row>
    <row r="4676" spans="1:18">
      <c r="A4676" s="107">
        <v>4674</v>
      </c>
      <c r="B4676" s="10">
        <v>7</v>
      </c>
      <c r="C4676" s="10">
        <v>14</v>
      </c>
      <c r="D4676" s="11">
        <v>19</v>
      </c>
      <c r="E4676" s="12">
        <v>20621.837600283499</v>
      </c>
      <c r="F4676" s="13">
        <v>31.332902478799994</v>
      </c>
      <c r="G4676" s="13">
        <v>2818.3002521836124</v>
      </c>
      <c r="H4676" s="13">
        <v>0</v>
      </c>
      <c r="I4676" s="14">
        <f t="shared" ref="I4676:I4739" si="292">E4676-F4676+G4676+H4676</f>
        <v>23408.804949988313</v>
      </c>
      <c r="J4676" s="13">
        <v>5541.0562069999996</v>
      </c>
      <c r="K4676" s="14">
        <f t="shared" ref="K4676:K4739" si="293">I4676-J4676</f>
        <v>17867.748742988311</v>
      </c>
      <c r="L4676" s="15">
        <v>1338.8926881720429</v>
      </c>
      <c r="M4676" s="16">
        <f t="shared" ref="M4676:M4739" si="294">K4676-L4676</f>
        <v>16528.856054816268</v>
      </c>
      <c r="N4676" s="17">
        <v>18679</v>
      </c>
      <c r="O4676" s="18">
        <f t="shared" ref="O4676:O4739" si="295">IF(M4676-N4676&gt;0,M4676-N4676,0)</f>
        <v>0</v>
      </c>
      <c r="P4676" s="19">
        <v>103.4</v>
      </c>
      <c r="Q4676" s="13">
        <v>0</v>
      </c>
      <c r="R4676" s="120">
        <v>40.93</v>
      </c>
    </row>
    <row r="4677" spans="1:18">
      <c r="A4677" s="107">
        <v>4675</v>
      </c>
      <c r="B4677" s="10">
        <v>7</v>
      </c>
      <c r="C4677" s="10">
        <v>14</v>
      </c>
      <c r="D4677" s="11">
        <v>20</v>
      </c>
      <c r="E4677" s="12">
        <v>20159.2838755745</v>
      </c>
      <c r="F4677" s="13">
        <v>30.954411028099997</v>
      </c>
      <c r="G4677" s="13">
        <v>2830.5380262676131</v>
      </c>
      <c r="H4677" s="13">
        <v>0</v>
      </c>
      <c r="I4677" s="14">
        <f t="shared" si="292"/>
        <v>22958.867490814013</v>
      </c>
      <c r="J4677" s="13">
        <v>5431.3289739999991</v>
      </c>
      <c r="K4677" s="14">
        <f t="shared" si="293"/>
        <v>17527.538516814013</v>
      </c>
      <c r="L4677" s="15">
        <v>1338.8926881720429</v>
      </c>
      <c r="M4677" s="16">
        <f t="shared" si="294"/>
        <v>16188.645828641969</v>
      </c>
      <c r="N4677" s="17">
        <v>18255</v>
      </c>
      <c r="O4677" s="18">
        <f t="shared" si="295"/>
        <v>0</v>
      </c>
      <c r="P4677" s="19">
        <v>103.4</v>
      </c>
      <c r="Q4677" s="13">
        <v>0</v>
      </c>
      <c r="R4677" s="120">
        <v>35.03</v>
      </c>
    </row>
    <row r="4678" spans="1:18">
      <c r="A4678" s="107">
        <v>4676</v>
      </c>
      <c r="B4678" s="10">
        <v>7</v>
      </c>
      <c r="C4678" s="10">
        <v>14</v>
      </c>
      <c r="D4678" s="11">
        <v>21</v>
      </c>
      <c r="E4678" s="12">
        <v>19811.730351413597</v>
      </c>
      <c r="F4678" s="13">
        <v>30.712118036800003</v>
      </c>
      <c r="G4678" s="13">
        <v>3146.8664614476129</v>
      </c>
      <c r="H4678" s="13">
        <v>0</v>
      </c>
      <c r="I4678" s="14">
        <f t="shared" si="292"/>
        <v>22927.88469482441</v>
      </c>
      <c r="J4678" s="13">
        <v>5285.6767999999993</v>
      </c>
      <c r="K4678" s="14">
        <f t="shared" si="293"/>
        <v>17642.207894824409</v>
      </c>
      <c r="L4678" s="15">
        <v>1338.8926881720429</v>
      </c>
      <c r="M4678" s="16">
        <f t="shared" si="294"/>
        <v>16303.315206652365</v>
      </c>
      <c r="N4678" s="17">
        <v>18397</v>
      </c>
      <c r="O4678" s="18">
        <f t="shared" si="295"/>
        <v>0</v>
      </c>
      <c r="P4678" s="19">
        <v>103.4</v>
      </c>
      <c r="Q4678" s="13">
        <v>0</v>
      </c>
      <c r="R4678" s="120">
        <v>34.090000000000003</v>
      </c>
    </row>
    <row r="4679" spans="1:18">
      <c r="A4679" s="107">
        <v>4677</v>
      </c>
      <c r="B4679" s="10">
        <v>7</v>
      </c>
      <c r="C4679" s="10">
        <v>14</v>
      </c>
      <c r="D4679" s="11">
        <v>22</v>
      </c>
      <c r="E4679" s="12">
        <v>18664.721744303908</v>
      </c>
      <c r="F4679" s="13">
        <v>30.193366039699995</v>
      </c>
      <c r="G4679" s="13">
        <v>3021.884468707613</v>
      </c>
      <c r="H4679" s="13">
        <v>0</v>
      </c>
      <c r="I4679" s="14">
        <f t="shared" si="292"/>
        <v>21656.41284697182</v>
      </c>
      <c r="J4679" s="13">
        <v>5017.3257259999991</v>
      </c>
      <c r="K4679" s="14">
        <f t="shared" si="293"/>
        <v>16639.087120971821</v>
      </c>
      <c r="L4679" s="15">
        <v>1338.8926881720429</v>
      </c>
      <c r="M4679" s="16">
        <f t="shared" si="294"/>
        <v>15300.194432799777</v>
      </c>
      <c r="N4679" s="17">
        <v>16916</v>
      </c>
      <c r="O4679" s="18">
        <f t="shared" si="295"/>
        <v>0</v>
      </c>
      <c r="P4679" s="19">
        <v>103.4</v>
      </c>
      <c r="Q4679" s="13">
        <v>0</v>
      </c>
      <c r="R4679" s="120">
        <v>31.77</v>
      </c>
    </row>
    <row r="4680" spans="1:18">
      <c r="A4680" s="107">
        <v>4678</v>
      </c>
      <c r="B4680" s="10">
        <v>7</v>
      </c>
      <c r="C4680" s="10">
        <v>14</v>
      </c>
      <c r="D4680" s="11">
        <v>23</v>
      </c>
      <c r="E4680" s="12">
        <v>18190.541896856095</v>
      </c>
      <c r="F4680" s="13">
        <v>29.742400923300004</v>
      </c>
      <c r="G4680" s="13">
        <v>3530.2487901736131</v>
      </c>
      <c r="H4680" s="13">
        <v>0</v>
      </c>
      <c r="I4680" s="14">
        <f t="shared" si="292"/>
        <v>21691.048286106408</v>
      </c>
      <c r="J4680" s="13">
        <v>5127.2287060000008</v>
      </c>
      <c r="K4680" s="14">
        <f t="shared" si="293"/>
        <v>16563.819580106407</v>
      </c>
      <c r="L4680" s="15">
        <v>1338.8926881720429</v>
      </c>
      <c r="M4680" s="16">
        <f t="shared" si="294"/>
        <v>15224.926891934363</v>
      </c>
      <c r="N4680" s="17">
        <v>16796</v>
      </c>
      <c r="O4680" s="18">
        <f t="shared" si="295"/>
        <v>0</v>
      </c>
      <c r="P4680" s="19">
        <v>103.4</v>
      </c>
      <c r="Q4680" s="13">
        <v>0</v>
      </c>
      <c r="R4680" s="120">
        <v>28.98</v>
      </c>
    </row>
    <row r="4681" spans="1:18">
      <c r="A4681" s="107">
        <v>4679</v>
      </c>
      <c r="B4681" s="10">
        <v>7</v>
      </c>
      <c r="C4681" s="10">
        <v>14</v>
      </c>
      <c r="D4681" s="11">
        <v>24</v>
      </c>
      <c r="E4681" s="12">
        <v>16434.9316438563</v>
      </c>
      <c r="F4681" s="13">
        <v>28.019595684799999</v>
      </c>
      <c r="G4681" s="13">
        <v>3492.5637421376132</v>
      </c>
      <c r="H4681" s="13">
        <v>0</v>
      </c>
      <c r="I4681" s="14">
        <f t="shared" si="292"/>
        <v>19899.475790309112</v>
      </c>
      <c r="J4681" s="13">
        <v>4377.609293999999</v>
      </c>
      <c r="K4681" s="14">
        <f t="shared" si="293"/>
        <v>15521.866496309114</v>
      </c>
      <c r="L4681" s="15">
        <v>1338.8926881720429</v>
      </c>
      <c r="M4681" s="16">
        <f t="shared" si="294"/>
        <v>14182.973808137071</v>
      </c>
      <c r="N4681" s="17">
        <v>15932</v>
      </c>
      <c r="O4681" s="18">
        <f t="shared" si="295"/>
        <v>0</v>
      </c>
      <c r="P4681" s="19">
        <v>103.4</v>
      </c>
      <c r="Q4681" s="13">
        <v>0</v>
      </c>
      <c r="R4681" s="120">
        <v>28.26</v>
      </c>
    </row>
    <row r="4682" spans="1:18">
      <c r="A4682" s="107">
        <v>4680</v>
      </c>
      <c r="B4682" s="10">
        <v>7</v>
      </c>
      <c r="C4682" s="10">
        <v>15</v>
      </c>
      <c r="D4682" s="11">
        <v>1</v>
      </c>
      <c r="E4682" s="12">
        <v>15595.317447720898</v>
      </c>
      <c r="F4682" s="13">
        <v>27.314169334900001</v>
      </c>
      <c r="G4682" s="13">
        <v>3265.6525470636125</v>
      </c>
      <c r="H4682" s="13">
        <v>0</v>
      </c>
      <c r="I4682" s="14">
        <f t="shared" si="292"/>
        <v>18833.655825449609</v>
      </c>
      <c r="J4682" s="13">
        <v>4260.436725999999</v>
      </c>
      <c r="K4682" s="14">
        <f t="shared" si="293"/>
        <v>14573.219099449609</v>
      </c>
      <c r="L4682" s="15">
        <v>1338.8926881720429</v>
      </c>
      <c r="M4682" s="16">
        <f t="shared" si="294"/>
        <v>13234.326411277565</v>
      </c>
      <c r="N4682" s="17">
        <v>15296</v>
      </c>
      <c r="O4682" s="18">
        <f t="shared" si="295"/>
        <v>0</v>
      </c>
      <c r="P4682" s="19">
        <v>103.4</v>
      </c>
      <c r="Q4682" s="13">
        <v>0</v>
      </c>
      <c r="R4682" s="120">
        <v>27.49</v>
      </c>
    </row>
    <row r="4683" spans="1:18">
      <c r="A4683" s="107">
        <v>4681</v>
      </c>
      <c r="B4683" s="10">
        <v>7</v>
      </c>
      <c r="C4683" s="10">
        <v>15</v>
      </c>
      <c r="D4683" s="11">
        <v>2</v>
      </c>
      <c r="E4683" s="12">
        <v>14701.581514390604</v>
      </c>
      <c r="F4683" s="13">
        <v>26.799733586299993</v>
      </c>
      <c r="G4683" s="13">
        <v>3730.2983545456132</v>
      </c>
      <c r="H4683" s="13">
        <v>0</v>
      </c>
      <c r="I4683" s="14">
        <f t="shared" si="292"/>
        <v>18405.080135349916</v>
      </c>
      <c r="J4683" s="13">
        <v>4688.1472799999992</v>
      </c>
      <c r="K4683" s="14">
        <f t="shared" si="293"/>
        <v>13716.932855349916</v>
      </c>
      <c r="L4683" s="15">
        <v>1338.8926881720429</v>
      </c>
      <c r="M4683" s="16">
        <f t="shared" si="294"/>
        <v>12378.040167177873</v>
      </c>
      <c r="N4683" s="17">
        <v>14357</v>
      </c>
      <c r="O4683" s="18">
        <f t="shared" si="295"/>
        <v>0</v>
      </c>
      <c r="P4683" s="19">
        <v>103.4</v>
      </c>
      <c r="Q4683" s="13">
        <v>0</v>
      </c>
      <c r="R4683" s="120">
        <v>23.42</v>
      </c>
    </row>
    <row r="4684" spans="1:18">
      <c r="A4684" s="107">
        <v>4682</v>
      </c>
      <c r="B4684" s="10">
        <v>7</v>
      </c>
      <c r="C4684" s="10">
        <v>15</v>
      </c>
      <c r="D4684" s="11">
        <v>3</v>
      </c>
      <c r="E4684" s="12">
        <v>14708.889109862097</v>
      </c>
      <c r="F4684" s="13">
        <v>27.792823501299999</v>
      </c>
      <c r="G4684" s="13">
        <v>3658.7678016556129</v>
      </c>
      <c r="H4684" s="13">
        <v>0</v>
      </c>
      <c r="I4684" s="14">
        <f t="shared" si="292"/>
        <v>18339.864088016409</v>
      </c>
      <c r="J4684" s="13">
        <v>4237.584656</v>
      </c>
      <c r="K4684" s="14">
        <f t="shared" si="293"/>
        <v>14102.27943201641</v>
      </c>
      <c r="L4684" s="15">
        <v>1338.8926881720429</v>
      </c>
      <c r="M4684" s="16">
        <f t="shared" si="294"/>
        <v>12763.386743844367</v>
      </c>
      <c r="N4684" s="17">
        <v>14862</v>
      </c>
      <c r="O4684" s="18">
        <f t="shared" si="295"/>
        <v>0</v>
      </c>
      <c r="P4684" s="19">
        <v>103.4</v>
      </c>
      <c r="Q4684" s="13">
        <v>0</v>
      </c>
      <c r="R4684" s="120">
        <v>22.7</v>
      </c>
    </row>
    <row r="4685" spans="1:18">
      <c r="A4685" s="107">
        <v>4683</v>
      </c>
      <c r="B4685" s="10">
        <v>7</v>
      </c>
      <c r="C4685" s="10">
        <v>15</v>
      </c>
      <c r="D4685" s="11">
        <v>4</v>
      </c>
      <c r="E4685" s="12">
        <v>14579.561897612597</v>
      </c>
      <c r="F4685" s="13">
        <v>27.651689023399996</v>
      </c>
      <c r="G4685" s="13">
        <v>3477.3676929016128</v>
      </c>
      <c r="H4685" s="13">
        <v>0</v>
      </c>
      <c r="I4685" s="14">
        <f t="shared" si="292"/>
        <v>18029.277901490808</v>
      </c>
      <c r="J4685" s="13">
        <v>4138.3524479999996</v>
      </c>
      <c r="K4685" s="14">
        <f t="shared" si="293"/>
        <v>13890.925453490809</v>
      </c>
      <c r="L4685" s="15">
        <v>1338.8926881720429</v>
      </c>
      <c r="M4685" s="16">
        <f t="shared" si="294"/>
        <v>12552.032765318765</v>
      </c>
      <c r="N4685" s="17">
        <v>14588</v>
      </c>
      <c r="O4685" s="18">
        <f t="shared" si="295"/>
        <v>0</v>
      </c>
      <c r="P4685" s="19">
        <v>103.4</v>
      </c>
      <c r="Q4685" s="13">
        <v>0</v>
      </c>
      <c r="R4685" s="120">
        <v>21.05</v>
      </c>
    </row>
    <row r="4686" spans="1:18">
      <c r="A4686" s="107">
        <v>4684</v>
      </c>
      <c r="B4686" s="10">
        <v>7</v>
      </c>
      <c r="C4686" s="10">
        <v>15</v>
      </c>
      <c r="D4686" s="11">
        <v>5</v>
      </c>
      <c r="E4686" s="12">
        <v>14782.205521560601</v>
      </c>
      <c r="F4686" s="13">
        <v>27.790449999199993</v>
      </c>
      <c r="G4686" s="13">
        <v>3489.4366397396129</v>
      </c>
      <c r="H4686" s="13">
        <v>0</v>
      </c>
      <c r="I4686" s="14">
        <f t="shared" si="292"/>
        <v>18243.851711301013</v>
      </c>
      <c r="J4686" s="13">
        <v>4306.1770699999997</v>
      </c>
      <c r="K4686" s="14">
        <f t="shared" si="293"/>
        <v>13937.674641301013</v>
      </c>
      <c r="L4686" s="15">
        <v>1338.8926881720429</v>
      </c>
      <c r="M4686" s="16">
        <f t="shared" si="294"/>
        <v>12598.78195312897</v>
      </c>
      <c r="N4686" s="17">
        <v>14642</v>
      </c>
      <c r="O4686" s="18">
        <f t="shared" si="295"/>
        <v>0</v>
      </c>
      <c r="P4686" s="19">
        <v>103.4</v>
      </c>
      <c r="Q4686" s="13">
        <v>0</v>
      </c>
      <c r="R4686" s="120">
        <v>20.149999999999999</v>
      </c>
    </row>
    <row r="4687" spans="1:18">
      <c r="A4687" s="107">
        <v>4685</v>
      </c>
      <c r="B4687" s="10">
        <v>7</v>
      </c>
      <c r="C4687" s="10">
        <v>15</v>
      </c>
      <c r="D4687" s="11">
        <v>6</v>
      </c>
      <c r="E4687" s="12">
        <v>14793.238207885999</v>
      </c>
      <c r="F4687" s="13">
        <v>27.754264248399995</v>
      </c>
      <c r="G4687" s="13">
        <v>3290.6956274156128</v>
      </c>
      <c r="H4687" s="13">
        <v>0</v>
      </c>
      <c r="I4687" s="14">
        <f t="shared" si="292"/>
        <v>18056.17957105321</v>
      </c>
      <c r="J4687" s="13">
        <v>4313.4847550000013</v>
      </c>
      <c r="K4687" s="14">
        <f t="shared" si="293"/>
        <v>13742.694816053208</v>
      </c>
      <c r="L4687" s="15">
        <v>1338.8926881720429</v>
      </c>
      <c r="M4687" s="16">
        <f t="shared" si="294"/>
        <v>12403.802127881165</v>
      </c>
      <c r="N4687" s="17">
        <v>14397</v>
      </c>
      <c r="O4687" s="18">
        <f t="shared" si="295"/>
        <v>0</v>
      </c>
      <c r="P4687" s="19">
        <v>103.4</v>
      </c>
      <c r="Q4687" s="13">
        <v>0</v>
      </c>
      <c r="R4687" s="120">
        <v>18.75</v>
      </c>
    </row>
    <row r="4688" spans="1:18">
      <c r="A4688" s="107">
        <v>4686</v>
      </c>
      <c r="B4688" s="10">
        <v>7</v>
      </c>
      <c r="C4688" s="10">
        <v>15</v>
      </c>
      <c r="D4688" s="11">
        <v>7</v>
      </c>
      <c r="E4688" s="12">
        <v>15207.297162309203</v>
      </c>
      <c r="F4688" s="13">
        <v>26.860361493199996</v>
      </c>
      <c r="G4688" s="13">
        <v>3448.9381677616138</v>
      </c>
      <c r="H4688" s="13">
        <v>0</v>
      </c>
      <c r="I4688" s="14">
        <f t="shared" si="292"/>
        <v>18629.374968577617</v>
      </c>
      <c r="J4688" s="13">
        <v>4064.2474539999998</v>
      </c>
      <c r="K4688" s="14">
        <f t="shared" si="293"/>
        <v>14565.127514577616</v>
      </c>
      <c r="L4688" s="15">
        <v>1338.8926881720429</v>
      </c>
      <c r="M4688" s="16">
        <f t="shared" si="294"/>
        <v>13226.234826405573</v>
      </c>
      <c r="N4688" s="17">
        <v>15281</v>
      </c>
      <c r="O4688" s="18">
        <f t="shared" si="295"/>
        <v>0</v>
      </c>
      <c r="P4688" s="19">
        <v>103.4</v>
      </c>
      <c r="Q4688" s="13">
        <v>0</v>
      </c>
      <c r="R4688" s="120">
        <v>21.91</v>
      </c>
    </row>
    <row r="4689" spans="1:18">
      <c r="A4689" s="107">
        <v>4687</v>
      </c>
      <c r="B4689" s="10">
        <v>7</v>
      </c>
      <c r="C4689" s="10">
        <v>15</v>
      </c>
      <c r="D4689" s="11">
        <v>8</v>
      </c>
      <c r="E4689" s="12">
        <v>16190.1413973333</v>
      </c>
      <c r="F4689" s="13">
        <v>27.329788431999997</v>
      </c>
      <c r="G4689" s="13">
        <v>3238.4684124476125</v>
      </c>
      <c r="H4689" s="13">
        <v>0</v>
      </c>
      <c r="I4689" s="14">
        <f t="shared" si="292"/>
        <v>19401.280021348914</v>
      </c>
      <c r="J4689" s="13">
        <v>3991.442074</v>
      </c>
      <c r="K4689" s="14">
        <f t="shared" si="293"/>
        <v>15409.837947348913</v>
      </c>
      <c r="L4689" s="15">
        <v>1338.8926881720429</v>
      </c>
      <c r="M4689" s="16">
        <f t="shared" si="294"/>
        <v>14070.94525917687</v>
      </c>
      <c r="N4689" s="17">
        <v>15874</v>
      </c>
      <c r="O4689" s="18">
        <f t="shared" si="295"/>
        <v>0</v>
      </c>
      <c r="P4689" s="19">
        <v>103.4</v>
      </c>
      <c r="Q4689" s="13">
        <v>0</v>
      </c>
      <c r="R4689" s="120">
        <v>22.89</v>
      </c>
    </row>
    <row r="4690" spans="1:18">
      <c r="A4690" s="107">
        <v>4688</v>
      </c>
      <c r="B4690" s="10">
        <v>7</v>
      </c>
      <c r="C4690" s="10">
        <v>15</v>
      </c>
      <c r="D4690" s="11">
        <v>9</v>
      </c>
      <c r="E4690" s="12">
        <v>17814.9902730795</v>
      </c>
      <c r="F4690" s="13">
        <v>28.478014767400001</v>
      </c>
      <c r="G4690" s="13">
        <v>2675.1927362236129</v>
      </c>
      <c r="H4690" s="13">
        <v>0</v>
      </c>
      <c r="I4690" s="14">
        <f t="shared" si="292"/>
        <v>20461.704994535714</v>
      </c>
      <c r="J4690" s="13">
        <v>4002.1296080000002</v>
      </c>
      <c r="K4690" s="14">
        <f t="shared" si="293"/>
        <v>16459.575386535715</v>
      </c>
      <c r="L4690" s="15">
        <v>1338.8926881720429</v>
      </c>
      <c r="M4690" s="16">
        <f t="shared" si="294"/>
        <v>15120.682698363671</v>
      </c>
      <c r="N4690" s="17">
        <v>16638</v>
      </c>
      <c r="O4690" s="18">
        <f t="shared" si="295"/>
        <v>0</v>
      </c>
      <c r="P4690" s="19">
        <v>103.4</v>
      </c>
      <c r="Q4690" s="13">
        <v>0</v>
      </c>
      <c r="R4690" s="120">
        <v>25.88</v>
      </c>
    </row>
    <row r="4691" spans="1:18">
      <c r="A4691" s="107">
        <v>4689</v>
      </c>
      <c r="B4691" s="10">
        <v>7</v>
      </c>
      <c r="C4691" s="10">
        <v>15</v>
      </c>
      <c r="D4691" s="11">
        <v>10</v>
      </c>
      <c r="E4691" s="12">
        <v>18617.646586797906</v>
      </c>
      <c r="F4691" s="13">
        <v>29.006181877</v>
      </c>
      <c r="G4691" s="13">
        <v>2314.8138618396129</v>
      </c>
      <c r="H4691" s="13">
        <v>0</v>
      </c>
      <c r="I4691" s="14">
        <f t="shared" si="292"/>
        <v>20903.454266760516</v>
      </c>
      <c r="J4691" s="13">
        <v>4130.9944619999987</v>
      </c>
      <c r="K4691" s="14">
        <f t="shared" si="293"/>
        <v>16772.459804760518</v>
      </c>
      <c r="L4691" s="15">
        <v>1338.8926881720429</v>
      </c>
      <c r="M4691" s="16">
        <f t="shared" si="294"/>
        <v>15433.567116588474</v>
      </c>
      <c r="N4691" s="17">
        <v>17115</v>
      </c>
      <c r="O4691" s="18">
        <f t="shared" si="295"/>
        <v>0</v>
      </c>
      <c r="P4691" s="19">
        <v>103.4</v>
      </c>
      <c r="Q4691" s="13">
        <v>0</v>
      </c>
      <c r="R4691" s="120">
        <v>28.29</v>
      </c>
    </row>
    <row r="4692" spans="1:18">
      <c r="A4692" s="107">
        <v>4690</v>
      </c>
      <c r="B4692" s="10">
        <v>7</v>
      </c>
      <c r="C4692" s="10">
        <v>15</v>
      </c>
      <c r="D4692" s="11">
        <v>11</v>
      </c>
      <c r="E4692" s="12">
        <v>19205.009285664502</v>
      </c>
      <c r="F4692" s="13">
        <v>29.418264207499998</v>
      </c>
      <c r="G4692" s="13">
        <v>2356.6133181976129</v>
      </c>
      <c r="H4692" s="13">
        <v>0</v>
      </c>
      <c r="I4692" s="14">
        <f t="shared" si="292"/>
        <v>21532.204339654614</v>
      </c>
      <c r="J4692" s="13">
        <v>4325.4947079999993</v>
      </c>
      <c r="K4692" s="14">
        <f t="shared" si="293"/>
        <v>17206.709631654616</v>
      </c>
      <c r="L4692" s="15">
        <v>1338.8926881720429</v>
      </c>
      <c r="M4692" s="16">
        <f t="shared" si="294"/>
        <v>15867.816943482572</v>
      </c>
      <c r="N4692" s="17">
        <v>17804</v>
      </c>
      <c r="O4692" s="18">
        <f t="shared" si="295"/>
        <v>0</v>
      </c>
      <c r="P4692" s="19">
        <v>103.4</v>
      </c>
      <c r="Q4692" s="13">
        <v>0</v>
      </c>
      <c r="R4692" s="120">
        <v>32.409999999999997</v>
      </c>
    </row>
    <row r="4693" spans="1:18">
      <c r="A4693" s="107">
        <v>4691</v>
      </c>
      <c r="B4693" s="10">
        <v>7</v>
      </c>
      <c r="C4693" s="10">
        <v>15</v>
      </c>
      <c r="D4693" s="11">
        <v>12</v>
      </c>
      <c r="E4693" s="12">
        <v>19454.760711969702</v>
      </c>
      <c r="F4693" s="13">
        <v>29.784768628799991</v>
      </c>
      <c r="G4693" s="13">
        <v>2267.1246896676125</v>
      </c>
      <c r="H4693" s="13">
        <v>0</v>
      </c>
      <c r="I4693" s="14">
        <f t="shared" si="292"/>
        <v>21692.100633008515</v>
      </c>
      <c r="J4693" s="13">
        <v>4464.6468170000007</v>
      </c>
      <c r="K4693" s="14">
        <f t="shared" si="293"/>
        <v>17227.453816008514</v>
      </c>
      <c r="L4693" s="15">
        <v>1338.8926881720429</v>
      </c>
      <c r="M4693" s="16">
        <f t="shared" si="294"/>
        <v>15888.56112783647</v>
      </c>
      <c r="N4693" s="17">
        <v>17827</v>
      </c>
      <c r="O4693" s="18">
        <f t="shared" si="295"/>
        <v>0</v>
      </c>
      <c r="P4693" s="19">
        <v>103.4</v>
      </c>
      <c r="Q4693" s="13">
        <v>0</v>
      </c>
      <c r="R4693" s="120">
        <v>32.68</v>
      </c>
    </row>
    <row r="4694" spans="1:18">
      <c r="A4694" s="107">
        <v>4692</v>
      </c>
      <c r="B4694" s="10">
        <v>7</v>
      </c>
      <c r="C4694" s="10">
        <v>15</v>
      </c>
      <c r="D4694" s="11">
        <v>13</v>
      </c>
      <c r="E4694" s="12">
        <v>19682.581226485399</v>
      </c>
      <c r="F4694" s="13">
        <v>30.293704027500002</v>
      </c>
      <c r="G4694" s="13">
        <v>2315.7642227756132</v>
      </c>
      <c r="H4694" s="13">
        <v>0</v>
      </c>
      <c r="I4694" s="14">
        <f t="shared" si="292"/>
        <v>21968.051745233512</v>
      </c>
      <c r="J4694" s="13">
        <v>4682.4708599999994</v>
      </c>
      <c r="K4694" s="14">
        <f t="shared" si="293"/>
        <v>17285.58088523351</v>
      </c>
      <c r="L4694" s="15">
        <v>1338.8926881720429</v>
      </c>
      <c r="M4694" s="16">
        <f t="shared" si="294"/>
        <v>15946.688197061467</v>
      </c>
      <c r="N4694" s="17">
        <v>17886</v>
      </c>
      <c r="O4694" s="18">
        <f t="shared" si="295"/>
        <v>0</v>
      </c>
      <c r="P4694" s="19">
        <v>103.4</v>
      </c>
      <c r="Q4694" s="13">
        <v>0</v>
      </c>
      <c r="R4694" s="120">
        <v>33.94</v>
      </c>
    </row>
    <row r="4695" spans="1:18">
      <c r="A4695" s="107">
        <v>4693</v>
      </c>
      <c r="B4695" s="10">
        <v>7</v>
      </c>
      <c r="C4695" s="10">
        <v>15</v>
      </c>
      <c r="D4695" s="11">
        <v>14</v>
      </c>
      <c r="E4695" s="12">
        <v>19638.112193711702</v>
      </c>
      <c r="F4695" s="13">
        <v>30.642987734900004</v>
      </c>
      <c r="G4695" s="13">
        <v>2283.0905742716131</v>
      </c>
      <c r="H4695" s="13">
        <v>0</v>
      </c>
      <c r="I4695" s="14">
        <f t="shared" si="292"/>
        <v>21890.559780248415</v>
      </c>
      <c r="J4695" s="13">
        <v>5210.5768319999997</v>
      </c>
      <c r="K4695" s="14">
        <f t="shared" si="293"/>
        <v>16679.982948248417</v>
      </c>
      <c r="L4695" s="15">
        <v>1338.8926881720429</v>
      </c>
      <c r="M4695" s="16">
        <f t="shared" si="294"/>
        <v>15341.090260076373</v>
      </c>
      <c r="N4695" s="17">
        <v>16963</v>
      </c>
      <c r="O4695" s="18">
        <f t="shared" si="295"/>
        <v>0</v>
      </c>
      <c r="P4695" s="19">
        <v>103.4</v>
      </c>
      <c r="Q4695" s="13">
        <v>0</v>
      </c>
      <c r="R4695" s="120">
        <v>35.450000000000003</v>
      </c>
    </row>
    <row r="4696" spans="1:18">
      <c r="A4696" s="107">
        <v>4694</v>
      </c>
      <c r="B4696" s="10">
        <v>7</v>
      </c>
      <c r="C4696" s="10">
        <v>15</v>
      </c>
      <c r="D4696" s="11">
        <v>15</v>
      </c>
      <c r="E4696" s="12">
        <v>20089.421523125293</v>
      </c>
      <c r="F4696" s="13">
        <v>30.947127361300005</v>
      </c>
      <c r="G4696" s="13">
        <v>2439.3043944836127</v>
      </c>
      <c r="H4696" s="13">
        <v>0</v>
      </c>
      <c r="I4696" s="14">
        <f t="shared" si="292"/>
        <v>22497.778790247605</v>
      </c>
      <c r="J4696" s="13">
        <v>5593.2997059999998</v>
      </c>
      <c r="K4696" s="14">
        <f t="shared" si="293"/>
        <v>16904.479084247607</v>
      </c>
      <c r="L4696" s="15">
        <v>1338.8926881720429</v>
      </c>
      <c r="M4696" s="16">
        <f t="shared" si="294"/>
        <v>15565.586396075563</v>
      </c>
      <c r="N4696" s="17">
        <v>17352</v>
      </c>
      <c r="O4696" s="18">
        <f t="shared" si="295"/>
        <v>0</v>
      </c>
      <c r="P4696" s="19">
        <v>103.4</v>
      </c>
      <c r="Q4696" s="13">
        <v>0</v>
      </c>
      <c r="R4696" s="120">
        <v>36.14</v>
      </c>
    </row>
    <row r="4697" spans="1:18">
      <c r="A4697" s="107">
        <v>4695</v>
      </c>
      <c r="B4697" s="10">
        <v>7</v>
      </c>
      <c r="C4697" s="10">
        <v>15</v>
      </c>
      <c r="D4697" s="11">
        <v>16</v>
      </c>
      <c r="E4697" s="12">
        <v>20001.343370010894</v>
      </c>
      <c r="F4697" s="13">
        <v>30.913595049199998</v>
      </c>
      <c r="G4697" s="13">
        <v>2380.1409514316128</v>
      </c>
      <c r="H4697" s="13">
        <v>0</v>
      </c>
      <c r="I4697" s="14">
        <f t="shared" si="292"/>
        <v>22350.570726393307</v>
      </c>
      <c r="J4697" s="13">
        <v>5619.7534170000008</v>
      </c>
      <c r="K4697" s="14">
        <f t="shared" si="293"/>
        <v>16730.817309393307</v>
      </c>
      <c r="L4697" s="15">
        <v>1338.8926881720429</v>
      </c>
      <c r="M4697" s="16">
        <f t="shared" si="294"/>
        <v>15391.924621221264</v>
      </c>
      <c r="N4697" s="17">
        <v>17021</v>
      </c>
      <c r="O4697" s="18">
        <f t="shared" si="295"/>
        <v>0</v>
      </c>
      <c r="P4697" s="19">
        <v>103.4</v>
      </c>
      <c r="Q4697" s="13">
        <v>0</v>
      </c>
      <c r="R4697" s="120">
        <v>38.049999999999997</v>
      </c>
    </row>
    <row r="4698" spans="1:18">
      <c r="A4698" s="107">
        <v>4696</v>
      </c>
      <c r="B4698" s="10">
        <v>7</v>
      </c>
      <c r="C4698" s="10">
        <v>15</v>
      </c>
      <c r="D4698" s="11">
        <v>17</v>
      </c>
      <c r="E4698" s="12">
        <v>20417.032487118799</v>
      </c>
      <c r="F4698" s="13">
        <v>31.048204071400001</v>
      </c>
      <c r="G4698" s="13">
        <v>2465.9034705476133</v>
      </c>
      <c r="H4698" s="13">
        <v>0</v>
      </c>
      <c r="I4698" s="14">
        <f t="shared" si="292"/>
        <v>22851.887753595009</v>
      </c>
      <c r="J4698" s="13">
        <v>5719.8573619999988</v>
      </c>
      <c r="K4698" s="14">
        <f t="shared" si="293"/>
        <v>17132.03039159501</v>
      </c>
      <c r="L4698" s="15">
        <v>1338.8926881720429</v>
      </c>
      <c r="M4698" s="16">
        <f t="shared" si="294"/>
        <v>15793.137703422966</v>
      </c>
      <c r="N4698" s="17">
        <v>17704</v>
      </c>
      <c r="O4698" s="18">
        <f t="shared" si="295"/>
        <v>0</v>
      </c>
      <c r="P4698" s="19">
        <v>103.4</v>
      </c>
      <c r="Q4698" s="13">
        <v>0</v>
      </c>
      <c r="R4698" s="120">
        <v>40.840000000000003</v>
      </c>
    </row>
    <row r="4699" spans="1:18">
      <c r="A4699" s="107">
        <v>4697</v>
      </c>
      <c r="B4699" s="10">
        <v>7</v>
      </c>
      <c r="C4699" s="10">
        <v>15</v>
      </c>
      <c r="D4699" s="11">
        <v>18</v>
      </c>
      <c r="E4699" s="12">
        <v>20552.496386427301</v>
      </c>
      <c r="F4699" s="13">
        <v>30.882391408699995</v>
      </c>
      <c r="G4699" s="13">
        <v>2483.3543640676126</v>
      </c>
      <c r="H4699" s="13">
        <v>0</v>
      </c>
      <c r="I4699" s="14">
        <f t="shared" si="292"/>
        <v>23004.968359086211</v>
      </c>
      <c r="J4699" s="13">
        <v>5725.0234719999999</v>
      </c>
      <c r="K4699" s="14">
        <f t="shared" si="293"/>
        <v>17279.944887086211</v>
      </c>
      <c r="L4699" s="15">
        <v>1338.8926881720429</v>
      </c>
      <c r="M4699" s="16">
        <f t="shared" si="294"/>
        <v>15941.052198914167</v>
      </c>
      <c r="N4699" s="17">
        <v>17879</v>
      </c>
      <c r="O4699" s="18">
        <f t="shared" si="295"/>
        <v>0</v>
      </c>
      <c r="P4699" s="19">
        <v>103.4</v>
      </c>
      <c r="Q4699" s="13">
        <v>0</v>
      </c>
      <c r="R4699" s="120">
        <v>43.63</v>
      </c>
    </row>
    <row r="4700" spans="1:18">
      <c r="A4700" s="107">
        <v>4698</v>
      </c>
      <c r="B4700" s="10">
        <v>7</v>
      </c>
      <c r="C4700" s="10">
        <v>15</v>
      </c>
      <c r="D4700" s="11">
        <v>19</v>
      </c>
      <c r="E4700" s="12">
        <v>20441.618880354199</v>
      </c>
      <c r="F4700" s="13">
        <v>30.782504875300006</v>
      </c>
      <c r="G4700" s="13">
        <v>2533.090195367613</v>
      </c>
      <c r="H4700" s="13">
        <v>0</v>
      </c>
      <c r="I4700" s="14">
        <f t="shared" si="292"/>
        <v>22943.92657084651</v>
      </c>
      <c r="J4700" s="13">
        <v>5727.7592179999992</v>
      </c>
      <c r="K4700" s="14">
        <f t="shared" si="293"/>
        <v>17216.167352846511</v>
      </c>
      <c r="L4700" s="15">
        <v>1338.8926881720429</v>
      </c>
      <c r="M4700" s="16">
        <f t="shared" si="294"/>
        <v>15877.274664674467</v>
      </c>
      <c r="N4700" s="17">
        <v>17817</v>
      </c>
      <c r="O4700" s="18">
        <f t="shared" si="295"/>
        <v>0</v>
      </c>
      <c r="P4700" s="19">
        <v>103.4</v>
      </c>
      <c r="Q4700" s="13">
        <v>0</v>
      </c>
      <c r="R4700" s="120">
        <v>41.56</v>
      </c>
    </row>
    <row r="4701" spans="1:18">
      <c r="A4701" s="107">
        <v>4699</v>
      </c>
      <c r="B4701" s="10">
        <v>7</v>
      </c>
      <c r="C4701" s="10">
        <v>15</v>
      </c>
      <c r="D4701" s="11">
        <v>20</v>
      </c>
      <c r="E4701" s="12">
        <v>20041.899987657402</v>
      </c>
      <c r="F4701" s="13">
        <v>30.500954029199992</v>
      </c>
      <c r="G4701" s="13">
        <v>2578.1333535476128</v>
      </c>
      <c r="H4701" s="13">
        <v>0</v>
      </c>
      <c r="I4701" s="14">
        <f t="shared" si="292"/>
        <v>22589.532387175812</v>
      </c>
      <c r="J4701" s="13">
        <v>5811.3709669999989</v>
      </c>
      <c r="K4701" s="14">
        <f t="shared" si="293"/>
        <v>16778.161420175813</v>
      </c>
      <c r="L4701" s="15">
        <v>1338.8926881720429</v>
      </c>
      <c r="M4701" s="16">
        <f t="shared" si="294"/>
        <v>15439.268732003769</v>
      </c>
      <c r="N4701" s="17">
        <v>17126</v>
      </c>
      <c r="O4701" s="18">
        <f t="shared" si="295"/>
        <v>0</v>
      </c>
      <c r="P4701" s="19">
        <v>103.4</v>
      </c>
      <c r="Q4701" s="13">
        <v>0</v>
      </c>
      <c r="R4701" s="120">
        <v>38.39</v>
      </c>
    </row>
    <row r="4702" spans="1:18">
      <c r="A4702" s="107">
        <v>4700</v>
      </c>
      <c r="B4702" s="10">
        <v>7</v>
      </c>
      <c r="C4702" s="10">
        <v>15</v>
      </c>
      <c r="D4702" s="11">
        <v>21</v>
      </c>
      <c r="E4702" s="12">
        <v>19480.681863384998</v>
      </c>
      <c r="F4702" s="13">
        <v>30.452576317599998</v>
      </c>
      <c r="G4702" s="13">
        <v>2862.2509269316129</v>
      </c>
      <c r="H4702" s="13">
        <v>0</v>
      </c>
      <c r="I4702" s="14">
        <f t="shared" si="292"/>
        <v>22312.480213999013</v>
      </c>
      <c r="J4702" s="13">
        <v>5936.0525019999995</v>
      </c>
      <c r="K4702" s="14">
        <f t="shared" si="293"/>
        <v>16376.427711999015</v>
      </c>
      <c r="L4702" s="15">
        <v>1338.8926881720429</v>
      </c>
      <c r="M4702" s="16">
        <f t="shared" si="294"/>
        <v>15037.535023826971</v>
      </c>
      <c r="N4702" s="17">
        <v>16559</v>
      </c>
      <c r="O4702" s="18">
        <f t="shared" si="295"/>
        <v>0</v>
      </c>
      <c r="P4702" s="19">
        <v>103.4</v>
      </c>
      <c r="Q4702" s="13">
        <v>0</v>
      </c>
      <c r="R4702" s="120">
        <v>36.46</v>
      </c>
    </row>
    <row r="4703" spans="1:18">
      <c r="A4703" s="107">
        <v>4701</v>
      </c>
      <c r="B4703" s="10">
        <v>7</v>
      </c>
      <c r="C4703" s="10">
        <v>15</v>
      </c>
      <c r="D4703" s="11">
        <v>22</v>
      </c>
      <c r="E4703" s="12">
        <v>19129.895227276003</v>
      </c>
      <c r="F4703" s="13">
        <v>30.282916892399996</v>
      </c>
      <c r="G4703" s="13">
        <v>3503.8280273956134</v>
      </c>
      <c r="H4703" s="13">
        <v>0</v>
      </c>
      <c r="I4703" s="14">
        <f t="shared" si="292"/>
        <v>22603.440337779219</v>
      </c>
      <c r="J4703" s="13">
        <v>5583.4781120000007</v>
      </c>
      <c r="K4703" s="14">
        <f t="shared" si="293"/>
        <v>17019.962225779218</v>
      </c>
      <c r="L4703" s="15">
        <v>1338.8926881720429</v>
      </c>
      <c r="M4703" s="16">
        <f t="shared" si="294"/>
        <v>15681.069537607174</v>
      </c>
      <c r="N4703" s="17">
        <v>17563</v>
      </c>
      <c r="O4703" s="18">
        <f t="shared" si="295"/>
        <v>0</v>
      </c>
      <c r="P4703" s="19">
        <v>103.4</v>
      </c>
      <c r="Q4703" s="13">
        <v>0</v>
      </c>
      <c r="R4703" s="120">
        <v>34.840000000000003</v>
      </c>
    </row>
    <row r="4704" spans="1:18">
      <c r="A4704" s="107">
        <v>4702</v>
      </c>
      <c r="B4704" s="10">
        <v>7</v>
      </c>
      <c r="C4704" s="10">
        <v>15</v>
      </c>
      <c r="D4704" s="11">
        <v>23</v>
      </c>
      <c r="E4704" s="12">
        <v>17287.891403642498</v>
      </c>
      <c r="F4704" s="13">
        <v>29.541716847599993</v>
      </c>
      <c r="G4704" s="13">
        <v>3833.2707621156128</v>
      </c>
      <c r="H4704" s="13">
        <v>0</v>
      </c>
      <c r="I4704" s="14">
        <f t="shared" si="292"/>
        <v>21091.620448910508</v>
      </c>
      <c r="J4704" s="13">
        <v>4577.6484400000008</v>
      </c>
      <c r="K4704" s="14">
        <f t="shared" si="293"/>
        <v>16513.972008910507</v>
      </c>
      <c r="L4704" s="15">
        <v>1338.8926881720429</v>
      </c>
      <c r="M4704" s="16">
        <f t="shared" si="294"/>
        <v>15175.079320738463</v>
      </c>
      <c r="N4704" s="17">
        <v>16709</v>
      </c>
      <c r="O4704" s="18">
        <f t="shared" si="295"/>
        <v>0</v>
      </c>
      <c r="P4704" s="19">
        <v>103.4</v>
      </c>
      <c r="Q4704" s="13">
        <v>0</v>
      </c>
      <c r="R4704" s="120">
        <v>29.08</v>
      </c>
    </row>
    <row r="4705" spans="1:18">
      <c r="A4705" s="107">
        <v>4703</v>
      </c>
      <c r="B4705" s="10">
        <v>7</v>
      </c>
      <c r="C4705" s="10">
        <v>15</v>
      </c>
      <c r="D4705" s="11">
        <v>24</v>
      </c>
      <c r="E4705" s="12">
        <v>15737.752393501398</v>
      </c>
      <c r="F4705" s="13">
        <v>28.168752500100005</v>
      </c>
      <c r="G4705" s="13">
        <v>3378.2314963396129</v>
      </c>
      <c r="H4705" s="13">
        <v>0</v>
      </c>
      <c r="I4705" s="14">
        <f t="shared" si="292"/>
        <v>19087.815137340913</v>
      </c>
      <c r="J4705" s="13">
        <v>3740.9304379999994</v>
      </c>
      <c r="K4705" s="14">
        <f t="shared" si="293"/>
        <v>15346.884699340913</v>
      </c>
      <c r="L4705" s="15">
        <v>1338.8926881720429</v>
      </c>
      <c r="M4705" s="16">
        <f t="shared" si="294"/>
        <v>14007.99201116887</v>
      </c>
      <c r="N4705" s="17">
        <v>15837</v>
      </c>
      <c r="O4705" s="18">
        <f t="shared" si="295"/>
        <v>0</v>
      </c>
      <c r="P4705" s="19">
        <v>103.4</v>
      </c>
      <c r="Q4705" s="13">
        <v>0</v>
      </c>
      <c r="R4705" s="120">
        <v>28.02</v>
      </c>
    </row>
    <row r="4706" spans="1:18">
      <c r="A4706" s="107">
        <v>4704</v>
      </c>
      <c r="B4706" s="10">
        <v>7</v>
      </c>
      <c r="C4706" s="10">
        <v>16</v>
      </c>
      <c r="D4706" s="11">
        <v>1</v>
      </c>
      <c r="E4706" s="12">
        <v>14876.450936312205</v>
      </c>
      <c r="F4706" s="13">
        <v>27.482284461800003</v>
      </c>
      <c r="G4706" s="13">
        <v>3438.6645449036123</v>
      </c>
      <c r="H4706" s="13">
        <v>0</v>
      </c>
      <c r="I4706" s="14">
        <f t="shared" si="292"/>
        <v>18287.633196754017</v>
      </c>
      <c r="J4706" s="13">
        <v>3896.900306</v>
      </c>
      <c r="K4706" s="14">
        <f t="shared" si="293"/>
        <v>14390.732890754018</v>
      </c>
      <c r="L4706" s="15">
        <v>1338.8926881720429</v>
      </c>
      <c r="M4706" s="16">
        <f t="shared" si="294"/>
        <v>13051.840202581974</v>
      </c>
      <c r="N4706" s="17">
        <v>15115</v>
      </c>
      <c r="O4706" s="18">
        <f t="shared" si="295"/>
        <v>0</v>
      </c>
      <c r="P4706" s="19">
        <v>103.4</v>
      </c>
      <c r="Q4706" s="13">
        <v>0</v>
      </c>
      <c r="R4706" s="120">
        <v>27.49</v>
      </c>
    </row>
    <row r="4707" spans="1:18">
      <c r="A4707" s="107">
        <v>4705</v>
      </c>
      <c r="B4707" s="10">
        <v>7</v>
      </c>
      <c r="C4707" s="10">
        <v>16</v>
      </c>
      <c r="D4707" s="11">
        <v>2</v>
      </c>
      <c r="E4707" s="12">
        <v>14688.648182326999</v>
      </c>
      <c r="F4707" s="13">
        <v>27.334377515199989</v>
      </c>
      <c r="G4707" s="13">
        <v>3563.0639862556131</v>
      </c>
      <c r="H4707" s="13">
        <v>0</v>
      </c>
      <c r="I4707" s="14">
        <f t="shared" si="292"/>
        <v>18224.377791067411</v>
      </c>
      <c r="J4707" s="13">
        <v>4181.2619099999993</v>
      </c>
      <c r="K4707" s="14">
        <f t="shared" si="293"/>
        <v>14043.115881067411</v>
      </c>
      <c r="L4707" s="15">
        <v>1338.8926881720429</v>
      </c>
      <c r="M4707" s="16">
        <f t="shared" si="294"/>
        <v>12704.223192895368</v>
      </c>
      <c r="N4707" s="17">
        <v>14781</v>
      </c>
      <c r="O4707" s="18">
        <f t="shared" si="295"/>
        <v>0</v>
      </c>
      <c r="P4707" s="19">
        <v>103.4</v>
      </c>
      <c r="Q4707" s="13">
        <v>0</v>
      </c>
      <c r="R4707" s="120">
        <v>25.14</v>
      </c>
    </row>
    <row r="4708" spans="1:18">
      <c r="A4708" s="107">
        <v>4706</v>
      </c>
      <c r="B4708" s="10">
        <v>7</v>
      </c>
      <c r="C4708" s="10">
        <v>16</v>
      </c>
      <c r="D4708" s="11">
        <v>3</v>
      </c>
      <c r="E4708" s="12">
        <v>14529.325705659901</v>
      </c>
      <c r="F4708" s="13">
        <v>27.308361344499996</v>
      </c>
      <c r="G4708" s="13">
        <v>3544.2169333156126</v>
      </c>
      <c r="H4708" s="13">
        <v>0</v>
      </c>
      <c r="I4708" s="14">
        <f t="shared" si="292"/>
        <v>18046.234277631014</v>
      </c>
      <c r="J4708" s="13">
        <v>4055.7834539999994</v>
      </c>
      <c r="K4708" s="14">
        <f t="shared" si="293"/>
        <v>13990.450823631014</v>
      </c>
      <c r="L4708" s="15">
        <v>1338.8926881720429</v>
      </c>
      <c r="M4708" s="16">
        <f t="shared" si="294"/>
        <v>12651.55813545897</v>
      </c>
      <c r="N4708" s="17">
        <v>14714</v>
      </c>
      <c r="O4708" s="18">
        <f t="shared" si="295"/>
        <v>0</v>
      </c>
      <c r="P4708" s="19">
        <v>103.4</v>
      </c>
      <c r="Q4708" s="13">
        <v>0</v>
      </c>
      <c r="R4708" s="120">
        <v>22.97</v>
      </c>
    </row>
    <row r="4709" spans="1:18">
      <c r="A4709" s="107">
        <v>4707</v>
      </c>
      <c r="B4709" s="10">
        <v>7</v>
      </c>
      <c r="C4709" s="10">
        <v>16</v>
      </c>
      <c r="D4709" s="11">
        <v>4</v>
      </c>
      <c r="E4709" s="12">
        <v>14172.816872163803</v>
      </c>
      <c r="F4709" s="13">
        <v>26.886485366100001</v>
      </c>
      <c r="G4709" s="13">
        <v>3410.7909705036127</v>
      </c>
      <c r="H4709" s="13">
        <v>0</v>
      </c>
      <c r="I4709" s="14">
        <f t="shared" si="292"/>
        <v>17556.721357301314</v>
      </c>
      <c r="J4709" s="13">
        <v>4059.3942809999999</v>
      </c>
      <c r="K4709" s="14">
        <f t="shared" si="293"/>
        <v>13497.327076301313</v>
      </c>
      <c r="L4709" s="15">
        <v>1338.8926881720429</v>
      </c>
      <c r="M4709" s="16">
        <f t="shared" si="294"/>
        <v>12158.43438812927</v>
      </c>
      <c r="N4709" s="17">
        <v>13865</v>
      </c>
      <c r="O4709" s="18">
        <f t="shared" si="295"/>
        <v>0</v>
      </c>
      <c r="P4709" s="19">
        <v>103.4</v>
      </c>
      <c r="Q4709" s="13">
        <v>0</v>
      </c>
      <c r="R4709" s="120">
        <v>21.57</v>
      </c>
    </row>
    <row r="4710" spans="1:18">
      <c r="A4710" s="107">
        <v>4708</v>
      </c>
      <c r="B4710" s="10">
        <v>7</v>
      </c>
      <c r="C4710" s="10">
        <v>16</v>
      </c>
      <c r="D4710" s="11">
        <v>5</v>
      </c>
      <c r="E4710" s="12">
        <v>14219.087187426796</v>
      </c>
      <c r="F4710" s="13">
        <v>26.999897033299998</v>
      </c>
      <c r="G4710" s="13">
        <v>3412.5092812276134</v>
      </c>
      <c r="H4710" s="13">
        <v>0</v>
      </c>
      <c r="I4710" s="14">
        <f t="shared" si="292"/>
        <v>17604.59657162111</v>
      </c>
      <c r="J4710" s="13">
        <v>3962.4851039999999</v>
      </c>
      <c r="K4710" s="14">
        <f t="shared" si="293"/>
        <v>13642.111467621111</v>
      </c>
      <c r="L4710" s="15">
        <v>1338.8926881720429</v>
      </c>
      <c r="M4710" s="16">
        <f t="shared" si="294"/>
        <v>12303.218779449067</v>
      </c>
      <c r="N4710" s="17">
        <v>14249</v>
      </c>
      <c r="O4710" s="18">
        <f t="shared" si="295"/>
        <v>0</v>
      </c>
      <c r="P4710" s="19">
        <v>103.4</v>
      </c>
      <c r="Q4710" s="13">
        <v>0</v>
      </c>
      <c r="R4710" s="120">
        <v>18.34</v>
      </c>
    </row>
    <row r="4711" spans="1:18">
      <c r="A4711" s="107">
        <v>4709</v>
      </c>
      <c r="B4711" s="10">
        <v>7</v>
      </c>
      <c r="C4711" s="10">
        <v>16</v>
      </c>
      <c r="D4711" s="11">
        <v>6</v>
      </c>
      <c r="E4711" s="12">
        <v>14002.689006991897</v>
      </c>
      <c r="F4711" s="13">
        <v>26.823095392200006</v>
      </c>
      <c r="G4711" s="13">
        <v>3317.7471693836128</v>
      </c>
      <c r="H4711" s="13">
        <v>0</v>
      </c>
      <c r="I4711" s="14">
        <f t="shared" si="292"/>
        <v>17293.613080983312</v>
      </c>
      <c r="J4711" s="13">
        <v>4070.7433909999995</v>
      </c>
      <c r="K4711" s="14">
        <f t="shared" si="293"/>
        <v>13222.869689983312</v>
      </c>
      <c r="L4711" s="15">
        <v>1338.8926881720429</v>
      </c>
      <c r="M4711" s="16">
        <f t="shared" si="294"/>
        <v>11883.977001811269</v>
      </c>
      <c r="N4711" s="17">
        <v>13347</v>
      </c>
      <c r="O4711" s="18">
        <f t="shared" si="295"/>
        <v>0</v>
      </c>
      <c r="P4711" s="19">
        <v>29</v>
      </c>
      <c r="Q4711" s="13">
        <v>0</v>
      </c>
      <c r="R4711" s="120">
        <v>17.62</v>
      </c>
    </row>
    <row r="4712" spans="1:18">
      <c r="A4712" s="107">
        <v>4710</v>
      </c>
      <c r="B4712" s="10">
        <v>7</v>
      </c>
      <c r="C4712" s="10">
        <v>16</v>
      </c>
      <c r="D4712" s="11">
        <v>7</v>
      </c>
      <c r="E4712" s="12">
        <v>14264.6277015451</v>
      </c>
      <c r="F4712" s="13">
        <v>26.969766838299993</v>
      </c>
      <c r="G4712" s="13">
        <v>3187.9643334116131</v>
      </c>
      <c r="H4712" s="13">
        <v>0</v>
      </c>
      <c r="I4712" s="14">
        <f t="shared" si="292"/>
        <v>17425.622268118412</v>
      </c>
      <c r="J4712" s="13">
        <v>3786.0018389999996</v>
      </c>
      <c r="K4712" s="14">
        <f t="shared" si="293"/>
        <v>13639.620429118411</v>
      </c>
      <c r="L4712" s="15">
        <v>1338.8926881720429</v>
      </c>
      <c r="M4712" s="16">
        <f t="shared" si="294"/>
        <v>12300.727740946368</v>
      </c>
      <c r="N4712" s="17">
        <v>14244</v>
      </c>
      <c r="O4712" s="18">
        <f t="shared" si="295"/>
        <v>0</v>
      </c>
      <c r="P4712" s="19">
        <v>103.4</v>
      </c>
      <c r="Q4712" s="13">
        <v>0</v>
      </c>
      <c r="R4712" s="120">
        <v>20.010000000000002</v>
      </c>
    </row>
    <row r="4713" spans="1:18">
      <c r="A4713" s="107">
        <v>4711</v>
      </c>
      <c r="B4713" s="10">
        <v>7</v>
      </c>
      <c r="C4713" s="10">
        <v>16</v>
      </c>
      <c r="D4713" s="11">
        <v>8</v>
      </c>
      <c r="E4713" s="12">
        <v>15384.022358835</v>
      </c>
      <c r="F4713" s="13">
        <v>27.895941357800009</v>
      </c>
      <c r="G4713" s="13">
        <v>3001.717943137613</v>
      </c>
      <c r="H4713" s="13">
        <v>0</v>
      </c>
      <c r="I4713" s="14">
        <f t="shared" si="292"/>
        <v>18357.844360614814</v>
      </c>
      <c r="J4713" s="13">
        <v>3751.4561519999993</v>
      </c>
      <c r="K4713" s="14">
        <f t="shared" si="293"/>
        <v>14606.388208614815</v>
      </c>
      <c r="L4713" s="15">
        <v>1338.8926881720429</v>
      </c>
      <c r="M4713" s="16">
        <f t="shared" si="294"/>
        <v>13267.495520442772</v>
      </c>
      <c r="N4713" s="17">
        <v>15321</v>
      </c>
      <c r="O4713" s="18">
        <f t="shared" si="295"/>
        <v>0</v>
      </c>
      <c r="P4713" s="19">
        <v>103.4</v>
      </c>
      <c r="Q4713" s="13">
        <v>0</v>
      </c>
      <c r="R4713" s="120">
        <v>23.32</v>
      </c>
    </row>
    <row r="4714" spans="1:18">
      <c r="A4714" s="107">
        <v>4712</v>
      </c>
      <c r="B4714" s="10">
        <v>7</v>
      </c>
      <c r="C4714" s="10">
        <v>16</v>
      </c>
      <c r="D4714" s="11">
        <v>9</v>
      </c>
      <c r="E4714" s="12">
        <v>16375.400275203598</v>
      </c>
      <c r="F4714" s="13">
        <v>27.662038016700002</v>
      </c>
      <c r="G4714" s="13">
        <v>2939.0362586256124</v>
      </c>
      <c r="H4714" s="13">
        <v>0</v>
      </c>
      <c r="I4714" s="14">
        <f t="shared" si="292"/>
        <v>19286.774495812511</v>
      </c>
      <c r="J4714" s="13">
        <v>3770.0112439999998</v>
      </c>
      <c r="K4714" s="14">
        <f t="shared" si="293"/>
        <v>15516.763251812512</v>
      </c>
      <c r="L4714" s="15">
        <v>1338.8926881720429</v>
      </c>
      <c r="M4714" s="16">
        <f t="shared" si="294"/>
        <v>14177.870563640468</v>
      </c>
      <c r="N4714" s="17">
        <v>15927</v>
      </c>
      <c r="O4714" s="18">
        <f t="shared" si="295"/>
        <v>0</v>
      </c>
      <c r="P4714" s="19">
        <v>103.4</v>
      </c>
      <c r="Q4714" s="13">
        <v>0</v>
      </c>
      <c r="R4714" s="120">
        <v>26.03</v>
      </c>
    </row>
    <row r="4715" spans="1:18">
      <c r="A4715" s="107">
        <v>4713</v>
      </c>
      <c r="B4715" s="10">
        <v>7</v>
      </c>
      <c r="C4715" s="10">
        <v>16</v>
      </c>
      <c r="D4715" s="11">
        <v>10</v>
      </c>
      <c r="E4715" s="12">
        <v>17663.541451775003</v>
      </c>
      <c r="F4715" s="13">
        <v>28.560219767900001</v>
      </c>
      <c r="G4715" s="13">
        <v>2545.8577327916123</v>
      </c>
      <c r="H4715" s="13">
        <v>0</v>
      </c>
      <c r="I4715" s="14">
        <f t="shared" si="292"/>
        <v>20180.838964798717</v>
      </c>
      <c r="J4715" s="13">
        <v>3728.5480479999997</v>
      </c>
      <c r="K4715" s="14">
        <f t="shared" si="293"/>
        <v>16452.290916798716</v>
      </c>
      <c r="L4715" s="15">
        <v>1338.8926881720429</v>
      </c>
      <c r="M4715" s="16">
        <f t="shared" si="294"/>
        <v>15113.398228626673</v>
      </c>
      <c r="N4715" s="17">
        <v>16635</v>
      </c>
      <c r="O4715" s="18">
        <f t="shared" si="295"/>
        <v>0</v>
      </c>
      <c r="P4715" s="19">
        <v>103.4</v>
      </c>
      <c r="Q4715" s="13">
        <v>0</v>
      </c>
      <c r="R4715" s="120">
        <v>30.26</v>
      </c>
    </row>
    <row r="4716" spans="1:18">
      <c r="A4716" s="107">
        <v>4714</v>
      </c>
      <c r="B4716" s="10">
        <v>7</v>
      </c>
      <c r="C4716" s="10">
        <v>16</v>
      </c>
      <c r="D4716" s="11">
        <v>11</v>
      </c>
      <c r="E4716" s="12">
        <v>18745.076870890505</v>
      </c>
      <c r="F4716" s="13">
        <v>29.456200740699995</v>
      </c>
      <c r="G4716" s="13">
        <v>2372.563818477613</v>
      </c>
      <c r="H4716" s="13">
        <v>0</v>
      </c>
      <c r="I4716" s="14">
        <f t="shared" si="292"/>
        <v>21088.184488627419</v>
      </c>
      <c r="J4716" s="13">
        <v>4245.9069229999996</v>
      </c>
      <c r="K4716" s="14">
        <f t="shared" si="293"/>
        <v>16842.277565627421</v>
      </c>
      <c r="L4716" s="15">
        <v>1338.8926881720429</v>
      </c>
      <c r="M4716" s="16">
        <f t="shared" si="294"/>
        <v>15503.384877455377</v>
      </c>
      <c r="N4716" s="17">
        <v>17248</v>
      </c>
      <c r="O4716" s="18">
        <f t="shared" si="295"/>
        <v>0</v>
      </c>
      <c r="P4716" s="19">
        <v>103.4</v>
      </c>
      <c r="Q4716" s="13">
        <v>0</v>
      </c>
      <c r="R4716" s="120">
        <v>31.81</v>
      </c>
    </row>
    <row r="4717" spans="1:18">
      <c r="A4717" s="107">
        <v>4715</v>
      </c>
      <c r="B4717" s="10">
        <v>7</v>
      </c>
      <c r="C4717" s="10">
        <v>16</v>
      </c>
      <c r="D4717" s="11">
        <v>12</v>
      </c>
      <c r="E4717" s="12">
        <v>19381.405023433199</v>
      </c>
      <c r="F4717" s="13">
        <v>30.044255994900002</v>
      </c>
      <c r="G4717" s="13">
        <v>2338.5986290396127</v>
      </c>
      <c r="H4717" s="13">
        <v>0</v>
      </c>
      <c r="I4717" s="14">
        <f t="shared" si="292"/>
        <v>21689.959396477912</v>
      </c>
      <c r="J4717" s="13">
        <v>4809.5295190000006</v>
      </c>
      <c r="K4717" s="14">
        <f t="shared" si="293"/>
        <v>16880.429877477913</v>
      </c>
      <c r="L4717" s="15">
        <v>1338.8926881720429</v>
      </c>
      <c r="M4717" s="16">
        <f t="shared" si="294"/>
        <v>15541.537189305869</v>
      </c>
      <c r="N4717" s="17">
        <v>17308</v>
      </c>
      <c r="O4717" s="18">
        <f t="shared" si="295"/>
        <v>0</v>
      </c>
      <c r="P4717" s="19">
        <v>103.4</v>
      </c>
      <c r="Q4717" s="13">
        <v>0</v>
      </c>
      <c r="R4717" s="120">
        <v>34.46</v>
      </c>
    </row>
    <row r="4718" spans="1:18">
      <c r="A4718" s="107">
        <v>4716</v>
      </c>
      <c r="B4718" s="10">
        <v>7</v>
      </c>
      <c r="C4718" s="10">
        <v>16</v>
      </c>
      <c r="D4718" s="11">
        <v>13</v>
      </c>
      <c r="E4718" s="12">
        <v>20110.416680512695</v>
      </c>
      <c r="F4718" s="13">
        <v>30.649344807999995</v>
      </c>
      <c r="G4718" s="13">
        <v>2414.4063442836127</v>
      </c>
      <c r="H4718" s="13">
        <v>0</v>
      </c>
      <c r="I4718" s="14">
        <f t="shared" si="292"/>
        <v>22494.173679988307</v>
      </c>
      <c r="J4718" s="13">
        <v>5301.4253090000002</v>
      </c>
      <c r="K4718" s="14">
        <f t="shared" si="293"/>
        <v>17192.748370988309</v>
      </c>
      <c r="L4718" s="15">
        <v>1338.8926881720429</v>
      </c>
      <c r="M4718" s="16">
        <f t="shared" si="294"/>
        <v>15853.855682816265</v>
      </c>
      <c r="N4718" s="17">
        <v>17784</v>
      </c>
      <c r="O4718" s="18">
        <f t="shared" si="295"/>
        <v>0</v>
      </c>
      <c r="P4718" s="19">
        <v>103.4</v>
      </c>
      <c r="Q4718" s="13">
        <v>0</v>
      </c>
      <c r="R4718" s="120">
        <v>36.380000000000003</v>
      </c>
    </row>
    <row r="4719" spans="1:18">
      <c r="A4719" s="107">
        <v>4717</v>
      </c>
      <c r="B4719" s="10">
        <v>7</v>
      </c>
      <c r="C4719" s="10">
        <v>16</v>
      </c>
      <c r="D4719" s="11">
        <v>14</v>
      </c>
      <c r="E4719" s="12">
        <v>20083.891570769105</v>
      </c>
      <c r="F4719" s="13">
        <v>30.7223331024</v>
      </c>
      <c r="G4719" s="13">
        <v>2513.5716509976128</v>
      </c>
      <c r="H4719" s="13">
        <v>0</v>
      </c>
      <c r="I4719" s="14">
        <f t="shared" si="292"/>
        <v>22566.740888664317</v>
      </c>
      <c r="J4719" s="13">
        <v>5427.7045619999999</v>
      </c>
      <c r="K4719" s="14">
        <f t="shared" si="293"/>
        <v>17139.036326664318</v>
      </c>
      <c r="L4719" s="15">
        <v>1338.8926881720429</v>
      </c>
      <c r="M4719" s="16">
        <f t="shared" si="294"/>
        <v>15800.143638492274</v>
      </c>
      <c r="N4719" s="17">
        <v>17715</v>
      </c>
      <c r="O4719" s="18">
        <f t="shared" si="295"/>
        <v>0</v>
      </c>
      <c r="P4719" s="19">
        <v>103.4</v>
      </c>
      <c r="Q4719" s="13">
        <v>0</v>
      </c>
      <c r="R4719" s="120">
        <v>38.85</v>
      </c>
    </row>
    <row r="4720" spans="1:18">
      <c r="A4720" s="107">
        <v>4718</v>
      </c>
      <c r="B4720" s="10">
        <v>7</v>
      </c>
      <c r="C4720" s="10">
        <v>16</v>
      </c>
      <c r="D4720" s="11">
        <v>15</v>
      </c>
      <c r="E4720" s="12">
        <v>19937.2040925699</v>
      </c>
      <c r="F4720" s="13">
        <v>30.610527753899998</v>
      </c>
      <c r="G4720" s="13">
        <v>2369.5525027256131</v>
      </c>
      <c r="H4720" s="13">
        <v>0</v>
      </c>
      <c r="I4720" s="14">
        <f t="shared" si="292"/>
        <v>22276.146067541613</v>
      </c>
      <c r="J4720" s="13">
        <v>5385.3253629999999</v>
      </c>
      <c r="K4720" s="14">
        <f t="shared" si="293"/>
        <v>16890.820704541613</v>
      </c>
      <c r="L4720" s="15">
        <v>1338.8926881720429</v>
      </c>
      <c r="M4720" s="16">
        <f t="shared" si="294"/>
        <v>15551.928016369569</v>
      </c>
      <c r="N4720" s="17">
        <v>17331</v>
      </c>
      <c r="O4720" s="18">
        <f t="shared" si="295"/>
        <v>0</v>
      </c>
      <c r="P4720" s="19">
        <v>103.4</v>
      </c>
      <c r="Q4720" s="13">
        <v>0</v>
      </c>
      <c r="R4720" s="120">
        <v>41.28</v>
      </c>
    </row>
    <row r="4721" spans="1:18">
      <c r="A4721" s="107">
        <v>4719</v>
      </c>
      <c r="B4721" s="10">
        <v>7</v>
      </c>
      <c r="C4721" s="10">
        <v>16</v>
      </c>
      <c r="D4721" s="11">
        <v>16</v>
      </c>
      <c r="E4721" s="12">
        <v>20306.850159191996</v>
      </c>
      <c r="F4721" s="13">
        <v>31.008406727099995</v>
      </c>
      <c r="G4721" s="13">
        <v>2370.4772205936133</v>
      </c>
      <c r="H4721" s="13">
        <v>0</v>
      </c>
      <c r="I4721" s="14">
        <f t="shared" si="292"/>
        <v>22646.318973058511</v>
      </c>
      <c r="J4721" s="13">
        <v>5651.9146780000001</v>
      </c>
      <c r="K4721" s="14">
        <f t="shared" si="293"/>
        <v>16994.40429505851</v>
      </c>
      <c r="L4721" s="15">
        <v>1338.8926881720429</v>
      </c>
      <c r="M4721" s="16">
        <f t="shared" si="294"/>
        <v>15655.511606886466</v>
      </c>
      <c r="N4721" s="17">
        <v>17519</v>
      </c>
      <c r="O4721" s="18">
        <f t="shared" si="295"/>
        <v>0</v>
      </c>
      <c r="P4721" s="19">
        <v>103.4</v>
      </c>
      <c r="Q4721" s="13">
        <v>0</v>
      </c>
      <c r="R4721" s="120">
        <v>44.21</v>
      </c>
    </row>
    <row r="4722" spans="1:18">
      <c r="A4722" s="107">
        <v>4720</v>
      </c>
      <c r="B4722" s="10">
        <v>7</v>
      </c>
      <c r="C4722" s="10">
        <v>16</v>
      </c>
      <c r="D4722" s="11">
        <v>17</v>
      </c>
      <c r="E4722" s="12">
        <v>20490.942334213007</v>
      </c>
      <c r="F4722" s="13">
        <v>31.109379853099991</v>
      </c>
      <c r="G4722" s="13">
        <v>2406.4280561536125</v>
      </c>
      <c r="H4722" s="13">
        <v>0</v>
      </c>
      <c r="I4722" s="14">
        <f t="shared" si="292"/>
        <v>22866.261010513517</v>
      </c>
      <c r="J4722" s="13">
        <v>5514.7204779999993</v>
      </c>
      <c r="K4722" s="14">
        <f t="shared" si="293"/>
        <v>17351.540532513518</v>
      </c>
      <c r="L4722" s="15">
        <v>1338.8926881720429</v>
      </c>
      <c r="M4722" s="16">
        <f t="shared" si="294"/>
        <v>16012.647844341474</v>
      </c>
      <c r="N4722" s="17">
        <v>18018</v>
      </c>
      <c r="O4722" s="18">
        <f t="shared" si="295"/>
        <v>0</v>
      </c>
      <c r="P4722" s="19">
        <v>103.4</v>
      </c>
      <c r="Q4722" s="13">
        <v>0</v>
      </c>
      <c r="R4722" s="120">
        <v>45.67</v>
      </c>
    </row>
    <row r="4723" spans="1:18">
      <c r="A4723" s="107">
        <v>4721</v>
      </c>
      <c r="B4723" s="10">
        <v>7</v>
      </c>
      <c r="C4723" s="10">
        <v>16</v>
      </c>
      <c r="D4723" s="11">
        <v>18</v>
      </c>
      <c r="E4723" s="12">
        <v>21007.739541944506</v>
      </c>
      <c r="F4723" s="13">
        <v>31.399521228000005</v>
      </c>
      <c r="G4723" s="13">
        <v>2378.7274940876132</v>
      </c>
      <c r="H4723" s="13">
        <v>0</v>
      </c>
      <c r="I4723" s="14">
        <f t="shared" si="292"/>
        <v>23355.067514804119</v>
      </c>
      <c r="J4723" s="13">
        <v>5682.1741760000004</v>
      </c>
      <c r="K4723" s="14">
        <f t="shared" si="293"/>
        <v>17672.893338804119</v>
      </c>
      <c r="L4723" s="15">
        <v>1338.8926881720429</v>
      </c>
      <c r="M4723" s="16">
        <f t="shared" si="294"/>
        <v>16334.000650632075</v>
      </c>
      <c r="N4723" s="17">
        <v>18439</v>
      </c>
      <c r="O4723" s="18">
        <f t="shared" si="295"/>
        <v>0</v>
      </c>
      <c r="P4723" s="19">
        <v>103.4</v>
      </c>
      <c r="Q4723" s="13">
        <v>0</v>
      </c>
      <c r="R4723" s="120">
        <v>49.49</v>
      </c>
    </row>
    <row r="4724" spans="1:18">
      <c r="A4724" s="107">
        <v>4722</v>
      </c>
      <c r="B4724" s="10">
        <v>7</v>
      </c>
      <c r="C4724" s="10">
        <v>16</v>
      </c>
      <c r="D4724" s="11">
        <v>19</v>
      </c>
      <c r="E4724" s="12">
        <v>21070.934481121312</v>
      </c>
      <c r="F4724" s="13">
        <v>31.464996853100001</v>
      </c>
      <c r="G4724" s="13">
        <v>2351.005609545613</v>
      </c>
      <c r="H4724" s="13">
        <v>0</v>
      </c>
      <c r="I4724" s="14">
        <f t="shared" si="292"/>
        <v>23390.475093813824</v>
      </c>
      <c r="J4724" s="13">
        <v>5678.4217239999998</v>
      </c>
      <c r="K4724" s="14">
        <f t="shared" si="293"/>
        <v>17712.053369813824</v>
      </c>
      <c r="L4724" s="15">
        <v>1338.8926881720429</v>
      </c>
      <c r="M4724" s="16">
        <f t="shared" si="294"/>
        <v>16373.160681641781</v>
      </c>
      <c r="N4724" s="17">
        <v>18494</v>
      </c>
      <c r="O4724" s="18">
        <f t="shared" si="295"/>
        <v>0</v>
      </c>
      <c r="P4724" s="19">
        <v>103.4</v>
      </c>
      <c r="Q4724" s="13">
        <v>0</v>
      </c>
      <c r="R4724" s="120">
        <v>46.2</v>
      </c>
    </row>
    <row r="4725" spans="1:18">
      <c r="A4725" s="107">
        <v>4723</v>
      </c>
      <c r="B4725" s="10">
        <v>7</v>
      </c>
      <c r="C4725" s="10">
        <v>16</v>
      </c>
      <c r="D4725" s="11">
        <v>20</v>
      </c>
      <c r="E4725" s="12">
        <v>20925.443490610902</v>
      </c>
      <c r="F4725" s="13">
        <v>31.430710612800002</v>
      </c>
      <c r="G4725" s="13">
        <v>2383.8015420296133</v>
      </c>
      <c r="H4725" s="13">
        <v>0</v>
      </c>
      <c r="I4725" s="14">
        <f t="shared" si="292"/>
        <v>23277.814322027716</v>
      </c>
      <c r="J4725" s="13">
        <v>5681.8074479999996</v>
      </c>
      <c r="K4725" s="14">
        <f t="shared" si="293"/>
        <v>17596.006874027717</v>
      </c>
      <c r="L4725" s="15">
        <v>1338.8926881720429</v>
      </c>
      <c r="M4725" s="16">
        <f t="shared" si="294"/>
        <v>16257.114185855673</v>
      </c>
      <c r="N4725" s="17">
        <v>18333</v>
      </c>
      <c r="O4725" s="18">
        <f t="shared" si="295"/>
        <v>0</v>
      </c>
      <c r="P4725" s="19">
        <v>103.4</v>
      </c>
      <c r="Q4725" s="13">
        <v>0</v>
      </c>
      <c r="R4725" s="120">
        <v>43.99</v>
      </c>
    </row>
    <row r="4726" spans="1:18">
      <c r="A4726" s="107">
        <v>4724</v>
      </c>
      <c r="B4726" s="10">
        <v>7</v>
      </c>
      <c r="C4726" s="10">
        <v>16</v>
      </c>
      <c r="D4726" s="11">
        <v>21</v>
      </c>
      <c r="E4726" s="12">
        <v>20731.553148322702</v>
      </c>
      <c r="F4726" s="13">
        <v>32.258189035000001</v>
      </c>
      <c r="G4726" s="13">
        <v>2242.0023353256129</v>
      </c>
      <c r="H4726" s="13">
        <v>0</v>
      </c>
      <c r="I4726" s="14">
        <f t="shared" si="292"/>
        <v>22941.297294613316</v>
      </c>
      <c r="J4726" s="13">
        <v>5520.3049459999993</v>
      </c>
      <c r="K4726" s="14">
        <f t="shared" si="293"/>
        <v>17420.992348613316</v>
      </c>
      <c r="L4726" s="15">
        <v>1338.8926881720429</v>
      </c>
      <c r="M4726" s="16">
        <f t="shared" si="294"/>
        <v>16082.099660441272</v>
      </c>
      <c r="N4726" s="17">
        <v>18127</v>
      </c>
      <c r="O4726" s="18">
        <f t="shared" si="295"/>
        <v>0</v>
      </c>
      <c r="P4726" s="19">
        <v>103.4</v>
      </c>
      <c r="Q4726" s="13">
        <v>0</v>
      </c>
      <c r="R4726" s="120">
        <v>43.14</v>
      </c>
    </row>
    <row r="4727" spans="1:18">
      <c r="A4727" s="107">
        <v>4725</v>
      </c>
      <c r="B4727" s="10">
        <v>7</v>
      </c>
      <c r="C4727" s="10">
        <v>16</v>
      </c>
      <c r="D4727" s="11">
        <v>22</v>
      </c>
      <c r="E4727" s="12">
        <v>20871.660706627805</v>
      </c>
      <c r="F4727" s="13">
        <v>32.336785883899985</v>
      </c>
      <c r="G4727" s="13">
        <v>2426.6526462176125</v>
      </c>
      <c r="H4727" s="13">
        <v>0</v>
      </c>
      <c r="I4727" s="14">
        <f t="shared" si="292"/>
        <v>23265.976566961515</v>
      </c>
      <c r="J4727" s="13">
        <v>5598.8709799999997</v>
      </c>
      <c r="K4727" s="14">
        <f t="shared" si="293"/>
        <v>17667.105586961516</v>
      </c>
      <c r="L4727" s="15">
        <v>1338.8926881720429</v>
      </c>
      <c r="M4727" s="16">
        <f t="shared" si="294"/>
        <v>16328.212898789472</v>
      </c>
      <c r="N4727" s="17">
        <v>18432</v>
      </c>
      <c r="O4727" s="18">
        <f t="shared" si="295"/>
        <v>0</v>
      </c>
      <c r="P4727" s="19">
        <v>103.4</v>
      </c>
      <c r="Q4727" s="13">
        <v>0</v>
      </c>
      <c r="R4727" s="120">
        <v>39.020000000000003</v>
      </c>
    </row>
    <row r="4728" spans="1:18">
      <c r="A4728" s="107">
        <v>4726</v>
      </c>
      <c r="B4728" s="10">
        <v>7</v>
      </c>
      <c r="C4728" s="10">
        <v>16</v>
      </c>
      <c r="D4728" s="11">
        <v>23</v>
      </c>
      <c r="E4728" s="12">
        <v>19540.1372516704</v>
      </c>
      <c r="F4728" s="13">
        <v>31.577523730299994</v>
      </c>
      <c r="G4728" s="13">
        <v>2343.2150306456128</v>
      </c>
      <c r="H4728" s="13">
        <v>0</v>
      </c>
      <c r="I4728" s="14">
        <f t="shared" si="292"/>
        <v>21851.774758585714</v>
      </c>
      <c r="J4728" s="13">
        <v>5217.0560400000004</v>
      </c>
      <c r="K4728" s="14">
        <f t="shared" si="293"/>
        <v>16634.718718585715</v>
      </c>
      <c r="L4728" s="15">
        <v>1338.8926881720429</v>
      </c>
      <c r="M4728" s="16">
        <f t="shared" si="294"/>
        <v>15295.826030413671</v>
      </c>
      <c r="N4728" s="17">
        <v>16907</v>
      </c>
      <c r="O4728" s="18">
        <f t="shared" si="295"/>
        <v>0</v>
      </c>
      <c r="P4728" s="19">
        <v>103.4</v>
      </c>
      <c r="Q4728" s="13">
        <v>0</v>
      </c>
      <c r="R4728" s="120">
        <v>31.94</v>
      </c>
    </row>
    <row r="4729" spans="1:18">
      <c r="A4729" s="107">
        <v>4727</v>
      </c>
      <c r="B4729" s="10">
        <v>7</v>
      </c>
      <c r="C4729" s="10">
        <v>16</v>
      </c>
      <c r="D4729" s="11">
        <v>24</v>
      </c>
      <c r="E4729" s="12">
        <v>17944.436822215095</v>
      </c>
      <c r="F4729" s="13">
        <v>30.154900524999995</v>
      </c>
      <c r="G4729" s="13">
        <v>2587.3660836896133</v>
      </c>
      <c r="H4729" s="13">
        <v>0</v>
      </c>
      <c r="I4729" s="14">
        <f t="shared" si="292"/>
        <v>20501.648005379706</v>
      </c>
      <c r="J4729" s="13">
        <v>4822.0121920000001</v>
      </c>
      <c r="K4729" s="14">
        <f t="shared" si="293"/>
        <v>15679.635813379706</v>
      </c>
      <c r="L4729" s="15">
        <v>1338.8926881720429</v>
      </c>
      <c r="M4729" s="16">
        <f t="shared" si="294"/>
        <v>14340.743125207662</v>
      </c>
      <c r="N4729" s="17">
        <v>16014</v>
      </c>
      <c r="O4729" s="18">
        <f t="shared" si="295"/>
        <v>0</v>
      </c>
      <c r="P4729" s="19">
        <v>103.4</v>
      </c>
      <c r="Q4729" s="13">
        <v>0</v>
      </c>
      <c r="R4729" s="120">
        <v>30.8</v>
      </c>
    </row>
    <row r="4730" spans="1:18">
      <c r="A4730" s="107">
        <v>4728</v>
      </c>
      <c r="B4730" s="10">
        <v>7</v>
      </c>
      <c r="C4730" s="10">
        <v>17</v>
      </c>
      <c r="D4730" s="11">
        <v>1</v>
      </c>
      <c r="E4730" s="12">
        <v>16347.0371800064</v>
      </c>
      <c r="F4730" s="13">
        <v>28.618301336399998</v>
      </c>
      <c r="G4730" s="13">
        <v>2300.5529991416129</v>
      </c>
      <c r="H4730" s="13">
        <v>0</v>
      </c>
      <c r="I4730" s="14">
        <f t="shared" si="292"/>
        <v>18618.971877811611</v>
      </c>
      <c r="J4730" s="13">
        <v>4022.7727359999999</v>
      </c>
      <c r="K4730" s="14">
        <f t="shared" si="293"/>
        <v>14596.199141811612</v>
      </c>
      <c r="L4730" s="15">
        <v>1338.8926881720429</v>
      </c>
      <c r="M4730" s="16">
        <f t="shared" si="294"/>
        <v>13257.306453639569</v>
      </c>
      <c r="N4730" s="17">
        <v>15314</v>
      </c>
      <c r="O4730" s="18">
        <f t="shared" si="295"/>
        <v>0</v>
      </c>
      <c r="P4730" s="19">
        <v>103.4</v>
      </c>
      <c r="Q4730" s="13">
        <v>0</v>
      </c>
      <c r="R4730" s="120">
        <v>28.33</v>
      </c>
    </row>
    <row r="4731" spans="1:18">
      <c r="A4731" s="107">
        <v>4729</v>
      </c>
      <c r="B4731" s="10">
        <v>7</v>
      </c>
      <c r="C4731" s="10">
        <v>17</v>
      </c>
      <c r="D4731" s="11">
        <v>2</v>
      </c>
      <c r="E4731" s="12">
        <v>15853.499950586498</v>
      </c>
      <c r="F4731" s="13">
        <v>28.224824353399995</v>
      </c>
      <c r="G4731" s="13">
        <v>2164.6267155316127</v>
      </c>
      <c r="H4731" s="13">
        <v>0</v>
      </c>
      <c r="I4731" s="14">
        <f t="shared" si="292"/>
        <v>17989.901841764709</v>
      </c>
      <c r="J4731" s="13">
        <v>3917.4089509999999</v>
      </c>
      <c r="K4731" s="14">
        <f t="shared" si="293"/>
        <v>14072.49289076471</v>
      </c>
      <c r="L4731" s="15">
        <v>1338.8926881720429</v>
      </c>
      <c r="M4731" s="16">
        <f t="shared" si="294"/>
        <v>12733.600202592666</v>
      </c>
      <c r="N4731" s="17">
        <v>14821</v>
      </c>
      <c r="O4731" s="18">
        <f t="shared" si="295"/>
        <v>0</v>
      </c>
      <c r="P4731" s="19">
        <v>103.4</v>
      </c>
      <c r="Q4731" s="13">
        <v>0</v>
      </c>
      <c r="R4731" s="120">
        <v>24.58</v>
      </c>
    </row>
    <row r="4732" spans="1:18">
      <c r="A4732" s="107">
        <v>4730</v>
      </c>
      <c r="B4732" s="10">
        <v>7</v>
      </c>
      <c r="C4732" s="10">
        <v>17</v>
      </c>
      <c r="D4732" s="11">
        <v>3</v>
      </c>
      <c r="E4732" s="12">
        <v>15458.2879811769</v>
      </c>
      <c r="F4732" s="13">
        <v>27.95913014169999</v>
      </c>
      <c r="G4732" s="13">
        <v>2432.2893842816129</v>
      </c>
      <c r="H4732" s="13">
        <v>0</v>
      </c>
      <c r="I4732" s="14">
        <f t="shared" si="292"/>
        <v>17862.618235316811</v>
      </c>
      <c r="J4732" s="13">
        <v>3945.1454430000003</v>
      </c>
      <c r="K4732" s="14">
        <f t="shared" si="293"/>
        <v>13917.47279231681</v>
      </c>
      <c r="L4732" s="15">
        <v>1338.8926881720429</v>
      </c>
      <c r="M4732" s="16">
        <f t="shared" si="294"/>
        <v>12578.580104144767</v>
      </c>
      <c r="N4732" s="17">
        <v>14613</v>
      </c>
      <c r="O4732" s="18">
        <f t="shared" si="295"/>
        <v>0</v>
      </c>
      <c r="P4732" s="19">
        <v>103.4</v>
      </c>
      <c r="Q4732" s="13">
        <v>0</v>
      </c>
      <c r="R4732" s="120">
        <v>20.239999999999998</v>
      </c>
    </row>
    <row r="4733" spans="1:18">
      <c r="A4733" s="107">
        <v>4731</v>
      </c>
      <c r="B4733" s="10">
        <v>7</v>
      </c>
      <c r="C4733" s="10">
        <v>17</v>
      </c>
      <c r="D4733" s="11">
        <v>4</v>
      </c>
      <c r="E4733" s="12">
        <v>15155.795732239596</v>
      </c>
      <c r="F4733" s="13">
        <v>27.651507727200006</v>
      </c>
      <c r="G4733" s="13">
        <v>2669.9633687236133</v>
      </c>
      <c r="H4733" s="13">
        <v>0</v>
      </c>
      <c r="I4733" s="14">
        <f t="shared" si="292"/>
        <v>17798.107593236011</v>
      </c>
      <c r="J4733" s="13">
        <v>3931.7132849999994</v>
      </c>
      <c r="K4733" s="14">
        <f t="shared" si="293"/>
        <v>13866.394308236011</v>
      </c>
      <c r="L4733" s="15">
        <v>1338.8926881720429</v>
      </c>
      <c r="M4733" s="16">
        <f t="shared" si="294"/>
        <v>12527.501620063967</v>
      </c>
      <c r="N4733" s="17">
        <v>14547</v>
      </c>
      <c r="O4733" s="18">
        <f t="shared" si="295"/>
        <v>0</v>
      </c>
      <c r="P4733" s="19">
        <v>103.4</v>
      </c>
      <c r="Q4733" s="13">
        <v>0</v>
      </c>
      <c r="R4733" s="120">
        <v>19.37</v>
      </c>
    </row>
    <row r="4734" spans="1:18">
      <c r="A4734" s="107">
        <v>4732</v>
      </c>
      <c r="B4734" s="10">
        <v>7</v>
      </c>
      <c r="C4734" s="10">
        <v>17</v>
      </c>
      <c r="D4734" s="11">
        <v>5</v>
      </c>
      <c r="E4734" s="12">
        <v>15251.455197349298</v>
      </c>
      <c r="F4734" s="13">
        <v>27.757065882800003</v>
      </c>
      <c r="G4734" s="13">
        <v>2685.7983882916124</v>
      </c>
      <c r="H4734" s="13">
        <v>0</v>
      </c>
      <c r="I4734" s="14">
        <f t="shared" si="292"/>
        <v>17909.496519758111</v>
      </c>
      <c r="J4734" s="13">
        <v>3896.3733979999997</v>
      </c>
      <c r="K4734" s="14">
        <f t="shared" si="293"/>
        <v>14013.123121758112</v>
      </c>
      <c r="L4734" s="15">
        <v>1338.8926881720429</v>
      </c>
      <c r="M4734" s="16">
        <f t="shared" si="294"/>
        <v>12674.230433586068</v>
      </c>
      <c r="N4734" s="17">
        <v>14751</v>
      </c>
      <c r="O4734" s="18">
        <f t="shared" si="295"/>
        <v>0</v>
      </c>
      <c r="P4734" s="19">
        <v>103.4</v>
      </c>
      <c r="Q4734" s="13">
        <v>0</v>
      </c>
      <c r="R4734" s="120">
        <v>22.92</v>
      </c>
    </row>
    <row r="4735" spans="1:18">
      <c r="A4735" s="107">
        <v>4733</v>
      </c>
      <c r="B4735" s="10">
        <v>7</v>
      </c>
      <c r="C4735" s="10">
        <v>17</v>
      </c>
      <c r="D4735" s="11">
        <v>6</v>
      </c>
      <c r="E4735" s="12">
        <v>16001.653975014298</v>
      </c>
      <c r="F4735" s="13">
        <v>28.363102219200009</v>
      </c>
      <c r="G4735" s="13">
        <v>2220.1851674116133</v>
      </c>
      <c r="H4735" s="13">
        <v>0</v>
      </c>
      <c r="I4735" s="14">
        <f t="shared" si="292"/>
        <v>18193.476040206711</v>
      </c>
      <c r="J4735" s="13">
        <v>3801.6976140000002</v>
      </c>
      <c r="K4735" s="14">
        <f t="shared" si="293"/>
        <v>14391.778426206711</v>
      </c>
      <c r="L4735" s="15">
        <v>1338.8926881720429</v>
      </c>
      <c r="M4735" s="16">
        <f t="shared" si="294"/>
        <v>13052.885738034667</v>
      </c>
      <c r="N4735" s="17">
        <v>15117</v>
      </c>
      <c r="O4735" s="18">
        <f t="shared" si="295"/>
        <v>0</v>
      </c>
      <c r="P4735" s="19">
        <v>103.4</v>
      </c>
      <c r="Q4735" s="13">
        <v>0</v>
      </c>
      <c r="R4735" s="120">
        <v>23.67</v>
      </c>
    </row>
    <row r="4736" spans="1:18">
      <c r="A4736" s="107">
        <v>4734</v>
      </c>
      <c r="B4736" s="10">
        <v>7</v>
      </c>
      <c r="C4736" s="10">
        <v>17</v>
      </c>
      <c r="D4736" s="11">
        <v>7</v>
      </c>
      <c r="E4736" s="12">
        <v>17446.862379750695</v>
      </c>
      <c r="F4736" s="13">
        <v>28.30018034630001</v>
      </c>
      <c r="G4736" s="13">
        <v>2124.6082778776131</v>
      </c>
      <c r="H4736" s="13">
        <v>0</v>
      </c>
      <c r="I4736" s="14">
        <f t="shared" si="292"/>
        <v>19543.170477282009</v>
      </c>
      <c r="J4736" s="13">
        <v>4194.0427609999997</v>
      </c>
      <c r="K4736" s="14">
        <f t="shared" si="293"/>
        <v>15349.127716282008</v>
      </c>
      <c r="L4736" s="15">
        <v>1338.8926881720429</v>
      </c>
      <c r="M4736" s="16">
        <f t="shared" si="294"/>
        <v>14010.235028109964</v>
      </c>
      <c r="N4736" s="17">
        <v>15837</v>
      </c>
      <c r="O4736" s="18">
        <f t="shared" si="295"/>
        <v>0</v>
      </c>
      <c r="P4736" s="19">
        <v>103.4</v>
      </c>
      <c r="Q4736" s="13">
        <v>0</v>
      </c>
      <c r="R4736" s="120">
        <v>27.41</v>
      </c>
    </row>
    <row r="4737" spans="1:18">
      <c r="A4737" s="107">
        <v>4735</v>
      </c>
      <c r="B4737" s="10">
        <v>7</v>
      </c>
      <c r="C4737" s="10">
        <v>17</v>
      </c>
      <c r="D4737" s="11">
        <v>8</v>
      </c>
      <c r="E4737" s="12">
        <v>19174.391933210598</v>
      </c>
      <c r="F4737" s="13">
        <v>29.743898714699998</v>
      </c>
      <c r="G4737" s="13">
        <v>2567.3111879316129</v>
      </c>
      <c r="H4737" s="13">
        <v>0</v>
      </c>
      <c r="I4737" s="14">
        <f t="shared" si="292"/>
        <v>21711.959222427511</v>
      </c>
      <c r="J4737" s="13">
        <v>4938.2641160000003</v>
      </c>
      <c r="K4737" s="14">
        <f t="shared" si="293"/>
        <v>16773.695106427513</v>
      </c>
      <c r="L4737" s="15">
        <v>1338.8926881720429</v>
      </c>
      <c r="M4737" s="16">
        <f t="shared" si="294"/>
        <v>15434.802418255469</v>
      </c>
      <c r="N4737" s="17">
        <v>17118</v>
      </c>
      <c r="O4737" s="18">
        <f t="shared" si="295"/>
        <v>0</v>
      </c>
      <c r="P4737" s="19">
        <v>103.4</v>
      </c>
      <c r="Q4737" s="13">
        <v>0</v>
      </c>
      <c r="R4737" s="120">
        <v>23.18</v>
      </c>
    </row>
    <row r="4738" spans="1:18">
      <c r="A4738" s="107">
        <v>4736</v>
      </c>
      <c r="B4738" s="10">
        <v>7</v>
      </c>
      <c r="C4738" s="10">
        <v>17</v>
      </c>
      <c r="D4738" s="11">
        <v>9</v>
      </c>
      <c r="E4738" s="12">
        <v>19783.098391973599</v>
      </c>
      <c r="F4738" s="13">
        <v>30.497023038399998</v>
      </c>
      <c r="G4738" s="13">
        <v>2991.2734539476123</v>
      </c>
      <c r="H4738" s="13">
        <v>0</v>
      </c>
      <c r="I4738" s="14">
        <f t="shared" si="292"/>
        <v>22743.874822882812</v>
      </c>
      <c r="J4738" s="13">
        <v>5226.663172999999</v>
      </c>
      <c r="K4738" s="14">
        <f t="shared" si="293"/>
        <v>17517.211649882811</v>
      </c>
      <c r="L4738" s="15">
        <v>1338.8926881720429</v>
      </c>
      <c r="M4738" s="16">
        <f t="shared" si="294"/>
        <v>16178.318961710767</v>
      </c>
      <c r="N4738" s="17">
        <v>18244</v>
      </c>
      <c r="O4738" s="18">
        <f t="shared" si="295"/>
        <v>0</v>
      </c>
      <c r="P4738" s="19">
        <v>103.4</v>
      </c>
      <c r="Q4738" s="13">
        <v>0</v>
      </c>
      <c r="R4738" s="120">
        <v>23.23</v>
      </c>
    </row>
    <row r="4739" spans="1:18">
      <c r="A4739" s="107">
        <v>4737</v>
      </c>
      <c r="B4739" s="10">
        <v>7</v>
      </c>
      <c r="C4739" s="10">
        <v>17</v>
      </c>
      <c r="D4739" s="11">
        <v>10</v>
      </c>
      <c r="E4739" s="12">
        <v>20373.522860016597</v>
      </c>
      <c r="F4739" s="13">
        <v>30.924304244999998</v>
      </c>
      <c r="G4739" s="13">
        <v>3086.4739727276133</v>
      </c>
      <c r="H4739" s="13">
        <v>0</v>
      </c>
      <c r="I4739" s="14">
        <f t="shared" si="292"/>
        <v>23429.072528499211</v>
      </c>
      <c r="J4739" s="13">
        <v>4936.2222860000002</v>
      </c>
      <c r="K4739" s="14">
        <f t="shared" si="293"/>
        <v>18492.850242499211</v>
      </c>
      <c r="L4739" s="15">
        <v>1338.8926881720429</v>
      </c>
      <c r="M4739" s="16">
        <f t="shared" si="294"/>
        <v>17153.957554327168</v>
      </c>
      <c r="N4739" s="17">
        <v>19198</v>
      </c>
      <c r="O4739" s="18">
        <f t="shared" si="295"/>
        <v>0</v>
      </c>
      <c r="P4739" s="19">
        <v>103.4</v>
      </c>
      <c r="Q4739" s="13">
        <v>0</v>
      </c>
      <c r="R4739" s="120">
        <v>28.31</v>
      </c>
    </row>
    <row r="4740" spans="1:18">
      <c r="A4740" s="107">
        <v>4738</v>
      </c>
      <c r="B4740" s="10">
        <v>7</v>
      </c>
      <c r="C4740" s="10">
        <v>17</v>
      </c>
      <c r="D4740" s="11">
        <v>11</v>
      </c>
      <c r="E4740" s="12">
        <v>20055.711409709904</v>
      </c>
      <c r="F4740" s="13">
        <v>30.7067685741</v>
      </c>
      <c r="G4740" s="13">
        <v>3021.0357137196129</v>
      </c>
      <c r="H4740" s="13">
        <v>0</v>
      </c>
      <c r="I4740" s="14">
        <f t="shared" ref="I4740:I4803" si="296">E4740-F4740+G4740+H4740</f>
        <v>23046.040354855417</v>
      </c>
      <c r="J4740" s="13">
        <v>4612.9443410000003</v>
      </c>
      <c r="K4740" s="14">
        <f t="shared" ref="K4740:K4803" si="297">I4740-J4740</f>
        <v>18433.096013855415</v>
      </c>
      <c r="L4740" s="15">
        <v>1338.8926881720429</v>
      </c>
      <c r="M4740" s="16">
        <f t="shared" ref="M4740:M4803" si="298">K4740-L4740</f>
        <v>17094.203325683371</v>
      </c>
      <c r="N4740" s="17">
        <v>19137</v>
      </c>
      <c r="O4740" s="18">
        <f t="shared" ref="O4740:O4803" si="299">IF(M4740-N4740&gt;0,M4740-N4740,0)</f>
        <v>0</v>
      </c>
      <c r="P4740" s="19">
        <v>103.4</v>
      </c>
      <c r="Q4740" s="13">
        <v>0</v>
      </c>
      <c r="R4740" s="120">
        <v>28.43</v>
      </c>
    </row>
    <row r="4741" spans="1:18">
      <c r="A4741" s="107">
        <v>4739</v>
      </c>
      <c r="B4741" s="10">
        <v>7</v>
      </c>
      <c r="C4741" s="10">
        <v>17</v>
      </c>
      <c r="D4741" s="11">
        <v>12</v>
      </c>
      <c r="E4741" s="12">
        <v>20335.257908599197</v>
      </c>
      <c r="F4741" s="13">
        <v>30.750742756099992</v>
      </c>
      <c r="G4741" s="13">
        <v>3039.4159710336125</v>
      </c>
      <c r="H4741" s="13">
        <v>0</v>
      </c>
      <c r="I4741" s="14">
        <f t="shared" si="296"/>
        <v>23343.92313687671</v>
      </c>
      <c r="J4741" s="13">
        <v>4562.1357000000007</v>
      </c>
      <c r="K4741" s="14">
        <f t="shared" si="297"/>
        <v>18781.787436876708</v>
      </c>
      <c r="L4741" s="15">
        <v>1338.8926881720429</v>
      </c>
      <c r="M4741" s="16">
        <f t="shared" si="298"/>
        <v>17442.894748704664</v>
      </c>
      <c r="N4741" s="17">
        <v>19419</v>
      </c>
      <c r="O4741" s="18">
        <f t="shared" si="299"/>
        <v>0</v>
      </c>
      <c r="P4741" s="19">
        <v>103.4</v>
      </c>
      <c r="Q4741" s="13">
        <v>0</v>
      </c>
      <c r="R4741" s="120">
        <v>28.37</v>
      </c>
    </row>
    <row r="4742" spans="1:18">
      <c r="A4742" s="107">
        <v>4740</v>
      </c>
      <c r="B4742" s="10">
        <v>7</v>
      </c>
      <c r="C4742" s="10">
        <v>17</v>
      </c>
      <c r="D4742" s="11">
        <v>13</v>
      </c>
      <c r="E4742" s="12">
        <v>20318.264257351399</v>
      </c>
      <c r="F4742" s="13">
        <v>30.687091494499995</v>
      </c>
      <c r="G4742" s="13">
        <v>3491.1101672756131</v>
      </c>
      <c r="H4742" s="13">
        <v>0</v>
      </c>
      <c r="I4742" s="14">
        <f t="shared" si="296"/>
        <v>23778.687333132511</v>
      </c>
      <c r="J4742" s="13">
        <v>4959.6077420000011</v>
      </c>
      <c r="K4742" s="14">
        <f t="shared" si="297"/>
        <v>18819.079591132511</v>
      </c>
      <c r="L4742" s="15">
        <v>1338.8926881720429</v>
      </c>
      <c r="M4742" s="16">
        <f t="shared" si="298"/>
        <v>17480.186902960468</v>
      </c>
      <c r="N4742" s="17">
        <v>19440</v>
      </c>
      <c r="O4742" s="18">
        <f t="shared" si="299"/>
        <v>0</v>
      </c>
      <c r="P4742" s="19">
        <v>103.4</v>
      </c>
      <c r="Q4742" s="13">
        <v>0</v>
      </c>
      <c r="R4742" s="120">
        <v>28.31</v>
      </c>
    </row>
    <row r="4743" spans="1:18">
      <c r="A4743" s="107">
        <v>4741</v>
      </c>
      <c r="B4743" s="10">
        <v>7</v>
      </c>
      <c r="C4743" s="10">
        <v>17</v>
      </c>
      <c r="D4743" s="11">
        <v>14</v>
      </c>
      <c r="E4743" s="12">
        <v>20164.819134674894</v>
      </c>
      <c r="F4743" s="13">
        <v>30.585416754899988</v>
      </c>
      <c r="G4743" s="13">
        <v>3184.1420501356138</v>
      </c>
      <c r="H4743" s="13">
        <v>0</v>
      </c>
      <c r="I4743" s="14">
        <f t="shared" si="296"/>
        <v>23318.375768055608</v>
      </c>
      <c r="J4743" s="13">
        <v>4617.9443620000002</v>
      </c>
      <c r="K4743" s="14">
        <f t="shared" si="297"/>
        <v>18700.431406055606</v>
      </c>
      <c r="L4743" s="15">
        <v>1338.8926881720429</v>
      </c>
      <c r="M4743" s="16">
        <f t="shared" si="298"/>
        <v>17361.538717883563</v>
      </c>
      <c r="N4743" s="17">
        <v>19351</v>
      </c>
      <c r="O4743" s="18">
        <f t="shared" si="299"/>
        <v>0</v>
      </c>
      <c r="P4743" s="19">
        <v>103.4</v>
      </c>
      <c r="Q4743" s="13">
        <v>0</v>
      </c>
      <c r="R4743" s="120">
        <v>28.39</v>
      </c>
    </row>
    <row r="4744" spans="1:18">
      <c r="A4744" s="107">
        <v>4742</v>
      </c>
      <c r="B4744" s="10">
        <v>7</v>
      </c>
      <c r="C4744" s="10">
        <v>17</v>
      </c>
      <c r="D4744" s="11">
        <v>15</v>
      </c>
      <c r="E4744" s="12">
        <v>20103.900146801207</v>
      </c>
      <c r="F4744" s="13">
        <v>30.624705393899994</v>
      </c>
      <c r="G4744" s="13">
        <v>3190.075939327613</v>
      </c>
      <c r="H4744" s="13">
        <v>0</v>
      </c>
      <c r="I4744" s="14">
        <f t="shared" si="296"/>
        <v>23263.351380734919</v>
      </c>
      <c r="J4744" s="13">
        <v>4593.723915999999</v>
      </c>
      <c r="K4744" s="14">
        <f t="shared" si="297"/>
        <v>18669.62746473492</v>
      </c>
      <c r="L4744" s="15">
        <v>1338.8926881720429</v>
      </c>
      <c r="M4744" s="16">
        <f t="shared" si="298"/>
        <v>17330.734776562877</v>
      </c>
      <c r="N4744" s="17">
        <v>19328</v>
      </c>
      <c r="O4744" s="18">
        <f t="shared" si="299"/>
        <v>0</v>
      </c>
      <c r="P4744" s="19">
        <v>103.4</v>
      </c>
      <c r="Q4744" s="13">
        <v>0</v>
      </c>
      <c r="R4744" s="120">
        <v>28.39</v>
      </c>
    </row>
    <row r="4745" spans="1:18">
      <c r="A4745" s="107">
        <v>4743</v>
      </c>
      <c r="B4745" s="10">
        <v>7</v>
      </c>
      <c r="C4745" s="10">
        <v>17</v>
      </c>
      <c r="D4745" s="11">
        <v>16</v>
      </c>
      <c r="E4745" s="12">
        <v>20017.952364832294</v>
      </c>
      <c r="F4745" s="13">
        <v>30.259829544300004</v>
      </c>
      <c r="G4745" s="13">
        <v>3250.0331326396131</v>
      </c>
      <c r="H4745" s="13">
        <v>0</v>
      </c>
      <c r="I4745" s="14">
        <f t="shared" si="296"/>
        <v>23237.725667927607</v>
      </c>
      <c r="J4745" s="13">
        <v>4574.8878070000001</v>
      </c>
      <c r="K4745" s="14">
        <f t="shared" si="297"/>
        <v>18662.837860927608</v>
      </c>
      <c r="L4745" s="15">
        <v>1338.8926881720429</v>
      </c>
      <c r="M4745" s="16">
        <f t="shared" si="298"/>
        <v>17323.945172755564</v>
      </c>
      <c r="N4745" s="17">
        <v>19319</v>
      </c>
      <c r="O4745" s="18">
        <f t="shared" si="299"/>
        <v>0</v>
      </c>
      <c r="P4745" s="19">
        <v>103.4</v>
      </c>
      <c r="Q4745" s="13">
        <v>0</v>
      </c>
      <c r="R4745" s="120">
        <v>28.31</v>
      </c>
    </row>
    <row r="4746" spans="1:18">
      <c r="A4746" s="107">
        <v>4744</v>
      </c>
      <c r="B4746" s="10">
        <v>7</v>
      </c>
      <c r="C4746" s="10">
        <v>17</v>
      </c>
      <c r="D4746" s="11">
        <v>17</v>
      </c>
      <c r="E4746" s="12">
        <v>20382.737564546092</v>
      </c>
      <c r="F4746" s="13">
        <v>30.705564374100007</v>
      </c>
      <c r="G4746" s="13">
        <v>3237.8945061196137</v>
      </c>
      <c r="H4746" s="13">
        <v>0</v>
      </c>
      <c r="I4746" s="14">
        <f t="shared" si="296"/>
        <v>23589.926506291606</v>
      </c>
      <c r="J4746" s="13">
        <v>4476.3496019999984</v>
      </c>
      <c r="K4746" s="14">
        <f t="shared" si="297"/>
        <v>19113.576904291607</v>
      </c>
      <c r="L4746" s="15">
        <v>1338.8926881720429</v>
      </c>
      <c r="M4746" s="16">
        <f t="shared" si="298"/>
        <v>17774.684216119564</v>
      </c>
      <c r="N4746" s="17">
        <v>19626</v>
      </c>
      <c r="O4746" s="18">
        <f t="shared" si="299"/>
        <v>0</v>
      </c>
      <c r="P4746" s="19">
        <v>103.4</v>
      </c>
      <c r="Q4746" s="13">
        <v>0</v>
      </c>
      <c r="R4746" s="120">
        <v>28.43</v>
      </c>
    </row>
    <row r="4747" spans="1:18">
      <c r="A4747" s="107">
        <v>4745</v>
      </c>
      <c r="B4747" s="10">
        <v>7</v>
      </c>
      <c r="C4747" s="10">
        <v>17</v>
      </c>
      <c r="D4747" s="11">
        <v>18</v>
      </c>
      <c r="E4747" s="12">
        <v>20728.758530588904</v>
      </c>
      <c r="F4747" s="13">
        <v>31.610557885300008</v>
      </c>
      <c r="G4747" s="13">
        <v>3188.9715338436126</v>
      </c>
      <c r="H4747" s="13">
        <v>0</v>
      </c>
      <c r="I4747" s="14">
        <f t="shared" si="296"/>
        <v>23886.11950654722</v>
      </c>
      <c r="J4747" s="13">
        <v>4529.2157319999997</v>
      </c>
      <c r="K4747" s="14">
        <f t="shared" si="297"/>
        <v>19356.90377454722</v>
      </c>
      <c r="L4747" s="15">
        <v>1338.8926881720429</v>
      </c>
      <c r="M4747" s="16">
        <f t="shared" si="298"/>
        <v>18018.011086375176</v>
      </c>
      <c r="N4747" s="17">
        <v>19754</v>
      </c>
      <c r="O4747" s="18">
        <f t="shared" si="299"/>
        <v>0</v>
      </c>
      <c r="P4747" s="19">
        <v>103.4</v>
      </c>
      <c r="Q4747" s="13">
        <v>0</v>
      </c>
      <c r="R4747" s="120">
        <v>28.37</v>
      </c>
    </row>
    <row r="4748" spans="1:18">
      <c r="A4748" s="107">
        <v>4746</v>
      </c>
      <c r="B4748" s="10">
        <v>7</v>
      </c>
      <c r="C4748" s="10">
        <v>17</v>
      </c>
      <c r="D4748" s="11">
        <v>19</v>
      </c>
      <c r="E4748" s="12">
        <v>20339.099542509699</v>
      </c>
      <c r="F4748" s="13">
        <v>31.310354612799994</v>
      </c>
      <c r="G4748" s="13">
        <v>3209.0328620056125</v>
      </c>
      <c r="H4748" s="13">
        <v>0</v>
      </c>
      <c r="I4748" s="14">
        <f t="shared" si="296"/>
        <v>23516.822049902512</v>
      </c>
      <c r="J4748" s="13">
        <v>4524.5743039999988</v>
      </c>
      <c r="K4748" s="14">
        <f t="shared" si="297"/>
        <v>18992.247745902514</v>
      </c>
      <c r="L4748" s="15">
        <v>1338.8926881720429</v>
      </c>
      <c r="M4748" s="16">
        <f t="shared" si="298"/>
        <v>17653.35505773047</v>
      </c>
      <c r="N4748" s="17">
        <v>19559</v>
      </c>
      <c r="O4748" s="18">
        <f t="shared" si="299"/>
        <v>0</v>
      </c>
      <c r="P4748" s="19">
        <v>103.4</v>
      </c>
      <c r="Q4748" s="13">
        <v>0</v>
      </c>
      <c r="R4748" s="120">
        <v>28.31</v>
      </c>
    </row>
    <row r="4749" spans="1:18">
      <c r="A4749" s="107">
        <v>4747</v>
      </c>
      <c r="B4749" s="10">
        <v>7</v>
      </c>
      <c r="C4749" s="10">
        <v>17</v>
      </c>
      <c r="D4749" s="11">
        <v>20</v>
      </c>
      <c r="E4749" s="12">
        <v>19768.307894457299</v>
      </c>
      <c r="F4749" s="13">
        <v>30.864687968399998</v>
      </c>
      <c r="G4749" s="13">
        <v>3324.8930518856127</v>
      </c>
      <c r="H4749" s="13">
        <v>0</v>
      </c>
      <c r="I4749" s="14">
        <f t="shared" si="296"/>
        <v>23062.336258374515</v>
      </c>
      <c r="J4749" s="13">
        <v>4645.8524770000004</v>
      </c>
      <c r="K4749" s="14">
        <f t="shared" si="297"/>
        <v>18416.483781374514</v>
      </c>
      <c r="L4749" s="15">
        <v>1338.8926881720429</v>
      </c>
      <c r="M4749" s="16">
        <f t="shared" si="298"/>
        <v>17077.591093202471</v>
      </c>
      <c r="N4749" s="17">
        <v>19126</v>
      </c>
      <c r="O4749" s="18">
        <f t="shared" si="299"/>
        <v>0</v>
      </c>
      <c r="P4749" s="19">
        <v>103.4</v>
      </c>
      <c r="Q4749" s="13">
        <v>0</v>
      </c>
      <c r="R4749" s="120">
        <v>28.39</v>
      </c>
    </row>
    <row r="4750" spans="1:18">
      <c r="A4750" s="107">
        <v>4748</v>
      </c>
      <c r="B4750" s="10">
        <v>7</v>
      </c>
      <c r="C4750" s="10">
        <v>17</v>
      </c>
      <c r="D4750" s="11">
        <v>21</v>
      </c>
      <c r="E4750" s="12">
        <v>19540.718792085798</v>
      </c>
      <c r="F4750" s="13">
        <v>31.057490465799997</v>
      </c>
      <c r="G4750" s="13">
        <v>3460.1925020476133</v>
      </c>
      <c r="H4750" s="13">
        <v>0</v>
      </c>
      <c r="I4750" s="14">
        <f t="shared" si="296"/>
        <v>22969.853803667611</v>
      </c>
      <c r="J4750" s="13">
        <v>5084.0183670000015</v>
      </c>
      <c r="K4750" s="14">
        <f t="shared" si="297"/>
        <v>17885.83543666761</v>
      </c>
      <c r="L4750" s="15">
        <v>1338.8926881720429</v>
      </c>
      <c r="M4750" s="16">
        <f t="shared" si="298"/>
        <v>16546.942748495567</v>
      </c>
      <c r="N4750" s="17">
        <v>18694</v>
      </c>
      <c r="O4750" s="18">
        <f t="shared" si="299"/>
        <v>0</v>
      </c>
      <c r="P4750" s="19">
        <v>103.4</v>
      </c>
      <c r="Q4750" s="13">
        <v>0</v>
      </c>
      <c r="R4750" s="120">
        <v>28.39</v>
      </c>
    </row>
    <row r="4751" spans="1:18">
      <c r="A4751" s="107">
        <v>4749</v>
      </c>
      <c r="B4751" s="10">
        <v>7</v>
      </c>
      <c r="C4751" s="10">
        <v>17</v>
      </c>
      <c r="D4751" s="11">
        <v>22</v>
      </c>
      <c r="E4751" s="12">
        <v>19621.497984531299</v>
      </c>
      <c r="F4751" s="13">
        <v>31.323807595400012</v>
      </c>
      <c r="G4751" s="13">
        <v>3763.8401806456131</v>
      </c>
      <c r="H4751" s="13">
        <v>0</v>
      </c>
      <c r="I4751" s="14">
        <f t="shared" si="296"/>
        <v>23354.014357581513</v>
      </c>
      <c r="J4751" s="13">
        <v>5412.6207479999994</v>
      </c>
      <c r="K4751" s="14">
        <f t="shared" si="297"/>
        <v>17941.393609581515</v>
      </c>
      <c r="L4751" s="15">
        <v>1338.8926881720429</v>
      </c>
      <c r="M4751" s="16">
        <f t="shared" si="298"/>
        <v>16602.500921409472</v>
      </c>
      <c r="N4751" s="17">
        <v>18745</v>
      </c>
      <c r="O4751" s="18">
        <f t="shared" si="299"/>
        <v>0</v>
      </c>
      <c r="P4751" s="19">
        <v>103.4</v>
      </c>
      <c r="Q4751" s="13">
        <v>0</v>
      </c>
      <c r="R4751" s="120">
        <v>36.42</v>
      </c>
    </row>
    <row r="4752" spans="1:18">
      <c r="A4752" s="107">
        <v>4750</v>
      </c>
      <c r="B4752" s="10">
        <v>7</v>
      </c>
      <c r="C4752" s="10">
        <v>17</v>
      </c>
      <c r="D4752" s="11">
        <v>23</v>
      </c>
      <c r="E4752" s="12">
        <v>18838.378284153405</v>
      </c>
      <c r="F4752" s="13">
        <v>30.795362441700004</v>
      </c>
      <c r="G4752" s="13">
        <v>3841.6839279356127</v>
      </c>
      <c r="H4752" s="13">
        <v>0</v>
      </c>
      <c r="I4752" s="14">
        <f t="shared" si="296"/>
        <v>22649.26684964732</v>
      </c>
      <c r="J4752" s="13">
        <v>5255.5014000000001</v>
      </c>
      <c r="K4752" s="14">
        <f t="shared" si="297"/>
        <v>17393.765449647319</v>
      </c>
      <c r="L4752" s="15">
        <v>1338.8926881720429</v>
      </c>
      <c r="M4752" s="16">
        <f t="shared" si="298"/>
        <v>16054.872761475275</v>
      </c>
      <c r="N4752" s="17">
        <v>18080</v>
      </c>
      <c r="O4752" s="18">
        <f t="shared" si="299"/>
        <v>0</v>
      </c>
      <c r="P4752" s="19">
        <v>103.4</v>
      </c>
      <c r="Q4752" s="13">
        <v>0</v>
      </c>
      <c r="R4752" s="120">
        <v>29.79</v>
      </c>
    </row>
    <row r="4753" spans="1:18">
      <c r="A4753" s="107">
        <v>4751</v>
      </c>
      <c r="B4753" s="10">
        <v>7</v>
      </c>
      <c r="C4753" s="10">
        <v>17</v>
      </c>
      <c r="D4753" s="11">
        <v>24</v>
      </c>
      <c r="E4753" s="12">
        <v>18032.118037709803</v>
      </c>
      <c r="F4753" s="13">
        <v>29.951486535599994</v>
      </c>
      <c r="G4753" s="13">
        <v>3501.0088642836126</v>
      </c>
      <c r="H4753" s="13">
        <v>0</v>
      </c>
      <c r="I4753" s="14">
        <f t="shared" si="296"/>
        <v>21503.175415457816</v>
      </c>
      <c r="J4753" s="13">
        <v>5290.1369599999989</v>
      </c>
      <c r="K4753" s="14">
        <f t="shared" si="297"/>
        <v>16213.038455457816</v>
      </c>
      <c r="L4753" s="15">
        <v>1338.8926881720429</v>
      </c>
      <c r="M4753" s="16">
        <f t="shared" si="298"/>
        <v>14874.145767285772</v>
      </c>
      <c r="N4753" s="17">
        <v>16413</v>
      </c>
      <c r="O4753" s="18">
        <f t="shared" si="299"/>
        <v>0</v>
      </c>
      <c r="P4753" s="19">
        <v>103.4</v>
      </c>
      <c r="Q4753" s="13">
        <v>0</v>
      </c>
      <c r="R4753" s="120">
        <v>29.03</v>
      </c>
    </row>
    <row r="4754" spans="1:18">
      <c r="A4754" s="107">
        <v>4752</v>
      </c>
      <c r="B4754" s="10">
        <v>7</v>
      </c>
      <c r="C4754" s="10">
        <v>18</v>
      </c>
      <c r="D4754" s="11">
        <v>1</v>
      </c>
      <c r="E4754" s="12">
        <v>17045.683768671999</v>
      </c>
      <c r="F4754" s="13">
        <v>28.749135267699998</v>
      </c>
      <c r="G4754" s="13">
        <v>3330.3607125016129</v>
      </c>
      <c r="H4754" s="13">
        <v>0</v>
      </c>
      <c r="I4754" s="14">
        <f t="shared" si="296"/>
        <v>20347.295345905914</v>
      </c>
      <c r="J4754" s="13">
        <v>5186.7276879999999</v>
      </c>
      <c r="K4754" s="14">
        <f t="shared" si="297"/>
        <v>15160.567657905915</v>
      </c>
      <c r="L4754" s="15">
        <v>1338.8926881720429</v>
      </c>
      <c r="M4754" s="16">
        <f t="shared" si="298"/>
        <v>13821.674969733871</v>
      </c>
      <c r="N4754" s="17">
        <v>15727</v>
      </c>
      <c r="O4754" s="18">
        <f t="shared" si="299"/>
        <v>0</v>
      </c>
      <c r="P4754" s="19">
        <v>103.4</v>
      </c>
      <c r="Q4754" s="13">
        <v>0</v>
      </c>
      <c r="R4754" s="120">
        <v>28.26</v>
      </c>
    </row>
    <row r="4755" spans="1:18">
      <c r="A4755" s="107">
        <v>4753</v>
      </c>
      <c r="B4755" s="10">
        <v>7</v>
      </c>
      <c r="C4755" s="10">
        <v>18</v>
      </c>
      <c r="D4755" s="11">
        <v>2</v>
      </c>
      <c r="E4755" s="12">
        <v>15922.761332637301</v>
      </c>
      <c r="F4755" s="13">
        <v>27.857933009</v>
      </c>
      <c r="G4755" s="13">
        <v>3440.4352268336133</v>
      </c>
      <c r="H4755" s="13">
        <v>0</v>
      </c>
      <c r="I4755" s="14">
        <f t="shared" si="296"/>
        <v>19335.338626461915</v>
      </c>
      <c r="J4755" s="13">
        <v>4543.0212540000002</v>
      </c>
      <c r="K4755" s="14">
        <f t="shared" si="297"/>
        <v>14792.317372461916</v>
      </c>
      <c r="L4755" s="15">
        <v>1338.8926881720429</v>
      </c>
      <c r="M4755" s="16">
        <f t="shared" si="298"/>
        <v>13453.424684289872</v>
      </c>
      <c r="N4755" s="17">
        <v>15473</v>
      </c>
      <c r="O4755" s="18">
        <f t="shared" si="299"/>
        <v>0</v>
      </c>
      <c r="P4755" s="19">
        <v>103.4</v>
      </c>
      <c r="Q4755" s="13">
        <v>0</v>
      </c>
      <c r="R4755" s="120">
        <v>24.95</v>
      </c>
    </row>
    <row r="4756" spans="1:18">
      <c r="A4756" s="107">
        <v>4754</v>
      </c>
      <c r="B4756" s="10">
        <v>7</v>
      </c>
      <c r="C4756" s="10">
        <v>18</v>
      </c>
      <c r="D4756" s="11">
        <v>3</v>
      </c>
      <c r="E4756" s="12">
        <v>15267.450014049498</v>
      </c>
      <c r="F4756" s="13">
        <v>27.235562677900003</v>
      </c>
      <c r="G4756" s="13">
        <v>3114.5162462996122</v>
      </c>
      <c r="H4756" s="13">
        <v>0</v>
      </c>
      <c r="I4756" s="14">
        <f t="shared" si="296"/>
        <v>18354.73069767121</v>
      </c>
      <c r="J4756" s="13">
        <v>4203.4796089999991</v>
      </c>
      <c r="K4756" s="14">
        <f t="shared" si="297"/>
        <v>14151.251088671212</v>
      </c>
      <c r="L4756" s="15">
        <v>1338.8926881720429</v>
      </c>
      <c r="M4756" s="16">
        <f t="shared" si="298"/>
        <v>12812.358400499168</v>
      </c>
      <c r="N4756" s="17">
        <v>14918</v>
      </c>
      <c r="O4756" s="18">
        <f t="shared" si="299"/>
        <v>0</v>
      </c>
      <c r="P4756" s="19">
        <v>103.4</v>
      </c>
      <c r="Q4756" s="13">
        <v>0</v>
      </c>
      <c r="R4756" s="120">
        <v>23.67</v>
      </c>
    </row>
    <row r="4757" spans="1:18">
      <c r="A4757" s="107">
        <v>4755</v>
      </c>
      <c r="B4757" s="10">
        <v>7</v>
      </c>
      <c r="C4757" s="10">
        <v>18</v>
      </c>
      <c r="D4757" s="11">
        <v>4</v>
      </c>
      <c r="E4757" s="12">
        <v>15146.2552614126</v>
      </c>
      <c r="F4757" s="13">
        <v>27.237082649799998</v>
      </c>
      <c r="G4757" s="13">
        <v>3052.2449901076129</v>
      </c>
      <c r="H4757" s="13">
        <v>0</v>
      </c>
      <c r="I4757" s="14">
        <f t="shared" si="296"/>
        <v>18171.263168870413</v>
      </c>
      <c r="J4757" s="13">
        <v>3997.6765439999999</v>
      </c>
      <c r="K4757" s="14">
        <f t="shared" si="297"/>
        <v>14173.586624870413</v>
      </c>
      <c r="L4757" s="15">
        <v>1338.8926881720429</v>
      </c>
      <c r="M4757" s="16">
        <f t="shared" si="298"/>
        <v>12834.69393669837</v>
      </c>
      <c r="N4757" s="17">
        <v>14966</v>
      </c>
      <c r="O4757" s="18">
        <f t="shared" si="299"/>
        <v>0</v>
      </c>
      <c r="P4757" s="19">
        <v>103.4</v>
      </c>
      <c r="Q4757" s="13">
        <v>0</v>
      </c>
      <c r="R4757" s="120">
        <v>24.71</v>
      </c>
    </row>
    <row r="4758" spans="1:18">
      <c r="A4758" s="107">
        <v>4756</v>
      </c>
      <c r="B4758" s="10">
        <v>7</v>
      </c>
      <c r="C4758" s="10">
        <v>18</v>
      </c>
      <c r="D4758" s="11">
        <v>5</v>
      </c>
      <c r="E4758" s="12">
        <v>15332.185557322102</v>
      </c>
      <c r="F4758" s="13">
        <v>27.365889527899999</v>
      </c>
      <c r="G4758" s="13">
        <v>2905.4195153896135</v>
      </c>
      <c r="H4758" s="13">
        <v>0</v>
      </c>
      <c r="I4758" s="14">
        <f t="shared" si="296"/>
        <v>18210.239183183814</v>
      </c>
      <c r="J4758" s="13">
        <v>3970.8272139999999</v>
      </c>
      <c r="K4758" s="14">
        <f t="shared" si="297"/>
        <v>14239.411969183813</v>
      </c>
      <c r="L4758" s="15">
        <v>1338.8926881720429</v>
      </c>
      <c r="M4758" s="16">
        <f t="shared" si="298"/>
        <v>12900.51928101177</v>
      </c>
      <c r="N4758" s="17">
        <v>15004</v>
      </c>
      <c r="O4758" s="18">
        <f t="shared" si="299"/>
        <v>0</v>
      </c>
      <c r="P4758" s="19">
        <v>103.4</v>
      </c>
      <c r="Q4758" s="13">
        <v>0</v>
      </c>
      <c r="R4758" s="120">
        <v>23.68</v>
      </c>
    </row>
    <row r="4759" spans="1:18">
      <c r="A4759" s="107">
        <v>4757</v>
      </c>
      <c r="B4759" s="10">
        <v>7</v>
      </c>
      <c r="C4759" s="10">
        <v>18</v>
      </c>
      <c r="D4759" s="11">
        <v>6</v>
      </c>
      <c r="E4759" s="12">
        <v>15828.319759381797</v>
      </c>
      <c r="F4759" s="13">
        <v>27.802952084800001</v>
      </c>
      <c r="G4759" s="13">
        <v>2687.6965596476125</v>
      </c>
      <c r="H4759" s="13">
        <v>0</v>
      </c>
      <c r="I4759" s="14">
        <f t="shared" si="296"/>
        <v>18488.213366944608</v>
      </c>
      <c r="J4759" s="13">
        <v>4045.8971520000005</v>
      </c>
      <c r="K4759" s="14">
        <f t="shared" si="297"/>
        <v>14442.316214944607</v>
      </c>
      <c r="L4759" s="15">
        <v>1338.8926881720429</v>
      </c>
      <c r="M4759" s="16">
        <f t="shared" si="298"/>
        <v>13103.423526772563</v>
      </c>
      <c r="N4759" s="17">
        <v>15149</v>
      </c>
      <c r="O4759" s="18">
        <f t="shared" si="299"/>
        <v>0</v>
      </c>
      <c r="P4759" s="19">
        <v>103.4</v>
      </c>
      <c r="Q4759" s="13">
        <v>0</v>
      </c>
      <c r="R4759" s="120">
        <v>26.05</v>
      </c>
    </row>
    <row r="4760" spans="1:18">
      <c r="A4760" s="107">
        <v>4758</v>
      </c>
      <c r="B4760" s="10">
        <v>7</v>
      </c>
      <c r="C4760" s="10">
        <v>18</v>
      </c>
      <c r="D4760" s="11">
        <v>7</v>
      </c>
      <c r="E4760" s="12">
        <v>17251.225310587095</v>
      </c>
      <c r="F4760" s="13">
        <v>28.739622978500002</v>
      </c>
      <c r="G4760" s="13">
        <v>2553.3384723556132</v>
      </c>
      <c r="H4760" s="13">
        <v>0</v>
      </c>
      <c r="I4760" s="14">
        <f t="shared" si="296"/>
        <v>19775.824159964206</v>
      </c>
      <c r="J4760" s="13">
        <v>4489.9605540000011</v>
      </c>
      <c r="K4760" s="14">
        <f t="shared" si="297"/>
        <v>15285.863605964205</v>
      </c>
      <c r="L4760" s="15">
        <v>1338.8926881720429</v>
      </c>
      <c r="M4760" s="16">
        <f t="shared" si="298"/>
        <v>13946.970917792161</v>
      </c>
      <c r="N4760" s="17">
        <v>15799</v>
      </c>
      <c r="O4760" s="18">
        <f t="shared" si="299"/>
        <v>0</v>
      </c>
      <c r="P4760" s="19">
        <v>103.4</v>
      </c>
      <c r="Q4760" s="13">
        <v>0</v>
      </c>
      <c r="R4760" s="120">
        <v>27.86</v>
      </c>
    </row>
    <row r="4761" spans="1:18">
      <c r="A4761" s="107">
        <v>4759</v>
      </c>
      <c r="B4761" s="10">
        <v>7</v>
      </c>
      <c r="C4761" s="10">
        <v>18</v>
      </c>
      <c r="D4761" s="11">
        <v>8</v>
      </c>
      <c r="E4761" s="12">
        <v>19194.000038465201</v>
      </c>
      <c r="F4761" s="13">
        <v>30.235322140000015</v>
      </c>
      <c r="G4761" s="13">
        <v>2823.5977334616127</v>
      </c>
      <c r="H4761" s="13">
        <v>0</v>
      </c>
      <c r="I4761" s="14">
        <f t="shared" si="296"/>
        <v>21987.362449786815</v>
      </c>
      <c r="J4761" s="13">
        <v>4941.1787039999999</v>
      </c>
      <c r="K4761" s="14">
        <f t="shared" si="297"/>
        <v>17046.183745786817</v>
      </c>
      <c r="L4761" s="15">
        <v>1338.8926881720429</v>
      </c>
      <c r="M4761" s="16">
        <f t="shared" si="298"/>
        <v>15707.291057614773</v>
      </c>
      <c r="N4761" s="17">
        <v>17608</v>
      </c>
      <c r="O4761" s="18">
        <f t="shared" si="299"/>
        <v>0</v>
      </c>
      <c r="P4761" s="19">
        <v>103.4</v>
      </c>
      <c r="Q4761" s="13">
        <v>0</v>
      </c>
      <c r="R4761" s="120">
        <v>30.27</v>
      </c>
    </row>
    <row r="4762" spans="1:18">
      <c r="A4762" s="107">
        <v>4760</v>
      </c>
      <c r="B4762" s="10">
        <v>7</v>
      </c>
      <c r="C4762" s="10">
        <v>18</v>
      </c>
      <c r="D4762" s="11">
        <v>9</v>
      </c>
      <c r="E4762" s="12">
        <v>19806.393156899307</v>
      </c>
      <c r="F4762" s="13">
        <v>30.864590298700001</v>
      </c>
      <c r="G4762" s="13">
        <v>3147.8985773236132</v>
      </c>
      <c r="H4762" s="13">
        <v>0</v>
      </c>
      <c r="I4762" s="14">
        <f t="shared" si="296"/>
        <v>22923.427143924218</v>
      </c>
      <c r="J4762" s="13">
        <v>5435.9273339999991</v>
      </c>
      <c r="K4762" s="14">
        <f t="shared" si="297"/>
        <v>17487.499809924218</v>
      </c>
      <c r="L4762" s="15">
        <v>1338.8926881720429</v>
      </c>
      <c r="M4762" s="16">
        <f t="shared" si="298"/>
        <v>16148.607121752175</v>
      </c>
      <c r="N4762" s="17">
        <v>18204</v>
      </c>
      <c r="O4762" s="18">
        <f t="shared" si="299"/>
        <v>0</v>
      </c>
      <c r="P4762" s="19">
        <v>103.4</v>
      </c>
      <c r="Q4762" s="13">
        <v>0</v>
      </c>
      <c r="R4762" s="120">
        <v>32.15</v>
      </c>
    </row>
    <row r="4763" spans="1:18">
      <c r="A4763" s="107">
        <v>4761</v>
      </c>
      <c r="B4763" s="10">
        <v>7</v>
      </c>
      <c r="C4763" s="10">
        <v>18</v>
      </c>
      <c r="D4763" s="11">
        <v>10</v>
      </c>
      <c r="E4763" s="12">
        <v>20396.011105204205</v>
      </c>
      <c r="F4763" s="13">
        <v>31.490159680500003</v>
      </c>
      <c r="G4763" s="13">
        <v>3160.2080611356123</v>
      </c>
      <c r="H4763" s="13">
        <v>0</v>
      </c>
      <c r="I4763" s="14">
        <f t="shared" si="296"/>
        <v>23524.72900665932</v>
      </c>
      <c r="J4763" s="13">
        <v>5541.7798350000003</v>
      </c>
      <c r="K4763" s="14">
        <f t="shared" si="297"/>
        <v>17982.949171659318</v>
      </c>
      <c r="L4763" s="15">
        <v>1338.8926881720429</v>
      </c>
      <c r="M4763" s="16">
        <f t="shared" si="298"/>
        <v>16644.056483487275</v>
      </c>
      <c r="N4763" s="17">
        <v>18783</v>
      </c>
      <c r="O4763" s="18">
        <f t="shared" si="299"/>
        <v>0</v>
      </c>
      <c r="P4763" s="19">
        <v>103.4</v>
      </c>
      <c r="Q4763" s="13">
        <v>0</v>
      </c>
      <c r="R4763" s="120">
        <v>35.28</v>
      </c>
    </row>
    <row r="4764" spans="1:18">
      <c r="A4764" s="107">
        <v>4762</v>
      </c>
      <c r="B4764" s="10">
        <v>7</v>
      </c>
      <c r="C4764" s="10">
        <v>18</v>
      </c>
      <c r="D4764" s="11">
        <v>11</v>
      </c>
      <c r="E4764" s="12">
        <v>20723.103010681694</v>
      </c>
      <c r="F4764" s="13">
        <v>31.704899297799997</v>
      </c>
      <c r="G4764" s="13">
        <v>3205.7354271516124</v>
      </c>
      <c r="H4764" s="13">
        <v>0</v>
      </c>
      <c r="I4764" s="14">
        <f t="shared" si="296"/>
        <v>23897.133538535505</v>
      </c>
      <c r="J4764" s="13">
        <v>5456.0327930000003</v>
      </c>
      <c r="K4764" s="14">
        <f t="shared" si="297"/>
        <v>18441.100745535507</v>
      </c>
      <c r="L4764" s="15">
        <v>1338.8926881720429</v>
      </c>
      <c r="M4764" s="16">
        <f t="shared" si="298"/>
        <v>17102.208057363463</v>
      </c>
      <c r="N4764" s="17">
        <v>19145</v>
      </c>
      <c r="O4764" s="18">
        <f t="shared" si="299"/>
        <v>0</v>
      </c>
      <c r="P4764" s="19">
        <v>103.4</v>
      </c>
      <c r="Q4764" s="13">
        <v>0</v>
      </c>
      <c r="R4764" s="120">
        <v>35.96</v>
      </c>
    </row>
    <row r="4765" spans="1:18">
      <c r="A4765" s="107">
        <v>4763</v>
      </c>
      <c r="B4765" s="10">
        <v>7</v>
      </c>
      <c r="C4765" s="10">
        <v>18</v>
      </c>
      <c r="D4765" s="11">
        <v>12</v>
      </c>
      <c r="E4765" s="12">
        <v>20841.081519218995</v>
      </c>
      <c r="F4765" s="13">
        <v>31.790708011100005</v>
      </c>
      <c r="G4765" s="13">
        <v>3308.5180636916134</v>
      </c>
      <c r="H4765" s="13">
        <v>0</v>
      </c>
      <c r="I4765" s="14">
        <f t="shared" si="296"/>
        <v>24117.808874899507</v>
      </c>
      <c r="J4765" s="13">
        <v>5591.2456100000009</v>
      </c>
      <c r="K4765" s="14">
        <f t="shared" si="297"/>
        <v>18526.563264899505</v>
      </c>
      <c r="L4765" s="15">
        <v>1338.8926881720429</v>
      </c>
      <c r="M4765" s="16">
        <f t="shared" si="298"/>
        <v>17187.670576727462</v>
      </c>
      <c r="N4765" s="17">
        <v>19234</v>
      </c>
      <c r="O4765" s="18">
        <f t="shared" si="299"/>
        <v>0</v>
      </c>
      <c r="P4765" s="19">
        <v>103.4</v>
      </c>
      <c r="Q4765" s="13">
        <v>0</v>
      </c>
      <c r="R4765" s="120">
        <v>38.520000000000003</v>
      </c>
    </row>
    <row r="4766" spans="1:18">
      <c r="A4766" s="107">
        <v>4764</v>
      </c>
      <c r="B4766" s="10">
        <v>7</v>
      </c>
      <c r="C4766" s="10">
        <v>18</v>
      </c>
      <c r="D4766" s="11">
        <v>13</v>
      </c>
      <c r="E4766" s="12">
        <v>21282.666925887308</v>
      </c>
      <c r="F4766" s="13">
        <v>32.0329672871</v>
      </c>
      <c r="G4766" s="13">
        <v>3305.1504748056136</v>
      </c>
      <c r="H4766" s="13">
        <v>0</v>
      </c>
      <c r="I4766" s="14">
        <f t="shared" si="296"/>
        <v>24555.784433405821</v>
      </c>
      <c r="J4766" s="13">
        <v>5700.3524470000011</v>
      </c>
      <c r="K4766" s="14">
        <f t="shared" si="297"/>
        <v>18855.43198640582</v>
      </c>
      <c r="L4766" s="15">
        <v>1338.8926881720429</v>
      </c>
      <c r="M4766" s="16">
        <f t="shared" si="298"/>
        <v>17516.539298233776</v>
      </c>
      <c r="N4766" s="17">
        <v>19466</v>
      </c>
      <c r="O4766" s="18">
        <f t="shared" si="299"/>
        <v>0</v>
      </c>
      <c r="P4766" s="19">
        <v>103.4</v>
      </c>
      <c r="Q4766" s="13">
        <v>0</v>
      </c>
      <c r="R4766" s="120">
        <v>41.23</v>
      </c>
    </row>
    <row r="4767" spans="1:18">
      <c r="A4767" s="107">
        <v>4765</v>
      </c>
      <c r="B4767" s="10">
        <v>7</v>
      </c>
      <c r="C4767" s="10">
        <v>18</v>
      </c>
      <c r="D4767" s="11">
        <v>14</v>
      </c>
      <c r="E4767" s="12">
        <v>21308.828347894396</v>
      </c>
      <c r="F4767" s="13">
        <v>32.046523787700004</v>
      </c>
      <c r="G4767" s="13">
        <v>3374.237835293613</v>
      </c>
      <c r="H4767" s="13">
        <v>0</v>
      </c>
      <c r="I4767" s="14">
        <f t="shared" si="296"/>
        <v>24651.01965940031</v>
      </c>
      <c r="J4767" s="13">
        <v>5651.1763720000017</v>
      </c>
      <c r="K4767" s="14">
        <f t="shared" si="297"/>
        <v>18999.843287400308</v>
      </c>
      <c r="L4767" s="15">
        <v>1338.8926881720429</v>
      </c>
      <c r="M4767" s="16">
        <f t="shared" si="298"/>
        <v>17660.950599228265</v>
      </c>
      <c r="N4767" s="17">
        <v>19562</v>
      </c>
      <c r="O4767" s="18">
        <f t="shared" si="299"/>
        <v>0</v>
      </c>
      <c r="P4767" s="19">
        <v>103.4</v>
      </c>
      <c r="Q4767" s="13">
        <v>0</v>
      </c>
      <c r="R4767" s="120">
        <v>44.94</v>
      </c>
    </row>
    <row r="4768" spans="1:18">
      <c r="A4768" s="107">
        <v>4766</v>
      </c>
      <c r="B4768" s="10">
        <v>7</v>
      </c>
      <c r="C4768" s="10">
        <v>18</v>
      </c>
      <c r="D4768" s="11">
        <v>15</v>
      </c>
      <c r="E4768" s="12">
        <v>21261.8738801986</v>
      </c>
      <c r="F4768" s="13">
        <v>32.018755444699998</v>
      </c>
      <c r="G4768" s="13">
        <v>3384.445408275612</v>
      </c>
      <c r="H4768" s="13">
        <v>0</v>
      </c>
      <c r="I4768" s="14">
        <f t="shared" si="296"/>
        <v>24614.300533029513</v>
      </c>
      <c r="J4768" s="13">
        <v>5561.8591309999983</v>
      </c>
      <c r="K4768" s="14">
        <f t="shared" si="297"/>
        <v>19052.441402029515</v>
      </c>
      <c r="L4768" s="15">
        <v>1338.8926881720429</v>
      </c>
      <c r="M4768" s="16">
        <f t="shared" si="298"/>
        <v>17713.548713857472</v>
      </c>
      <c r="N4768" s="17">
        <v>19601</v>
      </c>
      <c r="O4768" s="18">
        <f t="shared" si="299"/>
        <v>0</v>
      </c>
      <c r="P4768" s="19">
        <v>103.4</v>
      </c>
      <c r="Q4768" s="13">
        <v>0</v>
      </c>
      <c r="R4768" s="120">
        <v>47.15</v>
      </c>
    </row>
    <row r="4769" spans="1:18">
      <c r="A4769" s="107">
        <v>4767</v>
      </c>
      <c r="B4769" s="10">
        <v>7</v>
      </c>
      <c r="C4769" s="10">
        <v>18</v>
      </c>
      <c r="D4769" s="11">
        <v>16</v>
      </c>
      <c r="E4769" s="12">
        <v>21233.638460328704</v>
      </c>
      <c r="F4769" s="13">
        <v>31.992585490299991</v>
      </c>
      <c r="G4769" s="13">
        <v>3383.5102910836126</v>
      </c>
      <c r="H4769" s="13">
        <v>0</v>
      </c>
      <c r="I4769" s="14">
        <f t="shared" si="296"/>
        <v>24585.156165922017</v>
      </c>
      <c r="J4769" s="13">
        <v>5496.9894759999997</v>
      </c>
      <c r="K4769" s="14">
        <f t="shared" si="297"/>
        <v>19088.166689922018</v>
      </c>
      <c r="L4769" s="15">
        <v>1338.8926881720429</v>
      </c>
      <c r="M4769" s="16">
        <f t="shared" si="298"/>
        <v>17749.274001749975</v>
      </c>
      <c r="N4769" s="17">
        <v>19611</v>
      </c>
      <c r="O4769" s="18">
        <f t="shared" si="299"/>
        <v>0</v>
      </c>
      <c r="P4769" s="19">
        <v>103.4</v>
      </c>
      <c r="Q4769" s="13">
        <v>0</v>
      </c>
      <c r="R4769" s="120">
        <v>51.94</v>
      </c>
    </row>
    <row r="4770" spans="1:18">
      <c r="A4770" s="107">
        <v>4768</v>
      </c>
      <c r="B4770" s="10">
        <v>7</v>
      </c>
      <c r="C4770" s="10">
        <v>18</v>
      </c>
      <c r="D4770" s="11">
        <v>17</v>
      </c>
      <c r="E4770" s="12">
        <v>21379.313149105998</v>
      </c>
      <c r="F4770" s="13">
        <v>32.110996413200006</v>
      </c>
      <c r="G4770" s="13">
        <v>3419.3304951676128</v>
      </c>
      <c r="H4770" s="13">
        <v>0</v>
      </c>
      <c r="I4770" s="14">
        <f t="shared" si="296"/>
        <v>24766.532647860411</v>
      </c>
      <c r="J4770" s="13">
        <v>5463.4939730000015</v>
      </c>
      <c r="K4770" s="14">
        <f t="shared" si="297"/>
        <v>19303.038674860411</v>
      </c>
      <c r="L4770" s="15">
        <v>1338.8926881720429</v>
      </c>
      <c r="M4770" s="16">
        <f t="shared" si="298"/>
        <v>17964.145986688367</v>
      </c>
      <c r="N4770" s="17">
        <v>19724</v>
      </c>
      <c r="O4770" s="18">
        <f t="shared" si="299"/>
        <v>0</v>
      </c>
      <c r="P4770" s="19">
        <v>103.4</v>
      </c>
      <c r="Q4770" s="13">
        <v>0</v>
      </c>
      <c r="R4770" s="120">
        <v>54.58</v>
      </c>
    </row>
    <row r="4771" spans="1:18">
      <c r="A4771" s="107">
        <v>4769</v>
      </c>
      <c r="B4771" s="10">
        <v>7</v>
      </c>
      <c r="C4771" s="10">
        <v>18</v>
      </c>
      <c r="D4771" s="11">
        <v>18</v>
      </c>
      <c r="E4771" s="12">
        <v>21491.454158199704</v>
      </c>
      <c r="F4771" s="13">
        <v>32.189638659400003</v>
      </c>
      <c r="G4771" s="13">
        <v>3515.128758761613</v>
      </c>
      <c r="H4771" s="13">
        <v>0</v>
      </c>
      <c r="I4771" s="14">
        <f t="shared" si="296"/>
        <v>24974.393278301915</v>
      </c>
      <c r="J4771" s="13">
        <v>5439.0099290000016</v>
      </c>
      <c r="K4771" s="14">
        <f t="shared" si="297"/>
        <v>19535.383349301912</v>
      </c>
      <c r="L4771" s="15">
        <v>1338.8926881720429</v>
      </c>
      <c r="M4771" s="16">
        <f t="shared" si="298"/>
        <v>18196.490661129868</v>
      </c>
      <c r="N4771" s="17">
        <v>19867</v>
      </c>
      <c r="O4771" s="18">
        <f t="shared" si="299"/>
        <v>0</v>
      </c>
      <c r="P4771" s="19">
        <v>103.4</v>
      </c>
      <c r="Q4771" s="13">
        <v>0</v>
      </c>
      <c r="R4771" s="120">
        <v>52.12</v>
      </c>
    </row>
    <row r="4772" spans="1:18">
      <c r="A4772" s="107">
        <v>4770</v>
      </c>
      <c r="B4772" s="10">
        <v>7</v>
      </c>
      <c r="C4772" s="10">
        <v>18</v>
      </c>
      <c r="D4772" s="11">
        <v>19</v>
      </c>
      <c r="E4772" s="12">
        <v>20879.621533186488</v>
      </c>
      <c r="F4772" s="13">
        <v>31.6963496288</v>
      </c>
      <c r="G4772" s="13">
        <v>3865.854820479613</v>
      </c>
      <c r="H4772" s="13">
        <v>0</v>
      </c>
      <c r="I4772" s="14">
        <f t="shared" si="296"/>
        <v>24713.7800040373</v>
      </c>
      <c r="J4772" s="13">
        <v>5532.5519240000003</v>
      </c>
      <c r="K4772" s="14">
        <f t="shared" si="297"/>
        <v>19181.228080037301</v>
      </c>
      <c r="L4772" s="15">
        <v>1338.8926881720429</v>
      </c>
      <c r="M4772" s="16">
        <f t="shared" si="298"/>
        <v>17842.335391865257</v>
      </c>
      <c r="N4772" s="17">
        <v>19663</v>
      </c>
      <c r="O4772" s="18">
        <f t="shared" si="299"/>
        <v>0</v>
      </c>
      <c r="P4772" s="19">
        <v>103.4</v>
      </c>
      <c r="Q4772" s="13">
        <v>0</v>
      </c>
      <c r="R4772" s="120">
        <v>46.37</v>
      </c>
    </row>
    <row r="4773" spans="1:18">
      <c r="A4773" s="107">
        <v>4771</v>
      </c>
      <c r="B4773" s="10">
        <v>7</v>
      </c>
      <c r="C4773" s="10">
        <v>18</v>
      </c>
      <c r="D4773" s="11">
        <v>20</v>
      </c>
      <c r="E4773" s="12">
        <v>20592.882082772499</v>
      </c>
      <c r="F4773" s="13">
        <v>31.43872361719999</v>
      </c>
      <c r="G4773" s="13">
        <v>3877.9002237136137</v>
      </c>
      <c r="H4773" s="13">
        <v>0</v>
      </c>
      <c r="I4773" s="14">
        <f t="shared" si="296"/>
        <v>24439.343582868911</v>
      </c>
      <c r="J4773" s="13">
        <v>5315.5182379999997</v>
      </c>
      <c r="K4773" s="14">
        <f t="shared" si="297"/>
        <v>19123.82534486891</v>
      </c>
      <c r="L4773" s="15">
        <v>1338.8926881720429</v>
      </c>
      <c r="M4773" s="16">
        <f t="shared" si="298"/>
        <v>17784.932656696867</v>
      </c>
      <c r="N4773" s="17">
        <v>19636</v>
      </c>
      <c r="O4773" s="18">
        <f t="shared" si="299"/>
        <v>0</v>
      </c>
      <c r="P4773" s="19">
        <v>103.4</v>
      </c>
      <c r="Q4773" s="13">
        <v>0</v>
      </c>
      <c r="R4773" s="120">
        <v>44.79</v>
      </c>
    </row>
    <row r="4774" spans="1:18">
      <c r="A4774" s="107">
        <v>4772</v>
      </c>
      <c r="B4774" s="10">
        <v>7</v>
      </c>
      <c r="C4774" s="10">
        <v>18</v>
      </c>
      <c r="D4774" s="11">
        <v>21</v>
      </c>
      <c r="E4774" s="12">
        <v>20307.224320941004</v>
      </c>
      <c r="F4774" s="13">
        <v>30.813178532099997</v>
      </c>
      <c r="G4774" s="13">
        <v>4028.9106902956132</v>
      </c>
      <c r="H4774" s="13">
        <v>0</v>
      </c>
      <c r="I4774" s="14">
        <f t="shared" si="296"/>
        <v>24305.321832704518</v>
      </c>
      <c r="J4774" s="13">
        <v>5471.6108099999992</v>
      </c>
      <c r="K4774" s="14">
        <f t="shared" si="297"/>
        <v>18833.71102270452</v>
      </c>
      <c r="L4774" s="15">
        <v>1338.8926881720429</v>
      </c>
      <c r="M4774" s="16">
        <f t="shared" si="298"/>
        <v>17494.818334532476</v>
      </c>
      <c r="N4774" s="17">
        <v>19454</v>
      </c>
      <c r="O4774" s="18">
        <f t="shared" si="299"/>
        <v>0</v>
      </c>
      <c r="P4774" s="19">
        <v>103.4</v>
      </c>
      <c r="Q4774" s="13">
        <v>0</v>
      </c>
      <c r="R4774" s="120">
        <v>41.79</v>
      </c>
    </row>
    <row r="4775" spans="1:18">
      <c r="A4775" s="107">
        <v>4773</v>
      </c>
      <c r="B4775" s="10">
        <v>7</v>
      </c>
      <c r="C4775" s="10">
        <v>18</v>
      </c>
      <c r="D4775" s="11">
        <v>22</v>
      </c>
      <c r="E4775" s="12">
        <v>20133.009822478802</v>
      </c>
      <c r="F4775" s="13">
        <v>30.682909440599992</v>
      </c>
      <c r="G4775" s="13">
        <v>4133.7002261696125</v>
      </c>
      <c r="H4775" s="13">
        <v>0</v>
      </c>
      <c r="I4775" s="14">
        <f t="shared" si="296"/>
        <v>24236.027139207814</v>
      </c>
      <c r="J4775" s="13">
        <v>5230.7471879999994</v>
      </c>
      <c r="K4775" s="14">
        <f t="shared" si="297"/>
        <v>19005.279951207813</v>
      </c>
      <c r="L4775" s="15">
        <v>1338.8926881720429</v>
      </c>
      <c r="M4775" s="16">
        <f t="shared" si="298"/>
        <v>17666.387263035769</v>
      </c>
      <c r="N4775" s="17">
        <v>19568</v>
      </c>
      <c r="O4775" s="18">
        <f t="shared" si="299"/>
        <v>0</v>
      </c>
      <c r="P4775" s="19">
        <v>103.4</v>
      </c>
      <c r="Q4775" s="13">
        <v>0</v>
      </c>
      <c r="R4775" s="120">
        <v>38.340000000000003</v>
      </c>
    </row>
    <row r="4776" spans="1:18">
      <c r="A4776" s="107">
        <v>4774</v>
      </c>
      <c r="B4776" s="10">
        <v>7</v>
      </c>
      <c r="C4776" s="10">
        <v>18</v>
      </c>
      <c r="D4776" s="11">
        <v>23</v>
      </c>
      <c r="E4776" s="12">
        <v>19052.625211061102</v>
      </c>
      <c r="F4776" s="13">
        <v>30.020040780900008</v>
      </c>
      <c r="G4776" s="13">
        <v>4167.4546987156127</v>
      </c>
      <c r="H4776" s="13">
        <v>0</v>
      </c>
      <c r="I4776" s="14">
        <f t="shared" si="296"/>
        <v>23190.059868995817</v>
      </c>
      <c r="J4776" s="13">
        <v>5163.9879719999999</v>
      </c>
      <c r="K4776" s="14">
        <f t="shared" si="297"/>
        <v>18026.071896995818</v>
      </c>
      <c r="L4776" s="15">
        <v>1338.8926881720429</v>
      </c>
      <c r="M4776" s="16">
        <f t="shared" si="298"/>
        <v>16687.179208823774</v>
      </c>
      <c r="N4776" s="17">
        <v>18823</v>
      </c>
      <c r="O4776" s="18">
        <f t="shared" si="299"/>
        <v>0</v>
      </c>
      <c r="P4776" s="19">
        <v>103.4</v>
      </c>
      <c r="Q4776" s="13">
        <v>0</v>
      </c>
      <c r="R4776" s="120">
        <v>32.9</v>
      </c>
    </row>
    <row r="4777" spans="1:18">
      <c r="A4777" s="107">
        <v>4775</v>
      </c>
      <c r="B4777" s="10">
        <v>7</v>
      </c>
      <c r="C4777" s="10">
        <v>18</v>
      </c>
      <c r="D4777" s="11">
        <v>24</v>
      </c>
      <c r="E4777" s="12">
        <v>18110.835599998594</v>
      </c>
      <c r="F4777" s="13">
        <v>28.924888011699998</v>
      </c>
      <c r="G4777" s="13">
        <v>3479.732489903613</v>
      </c>
      <c r="H4777" s="13">
        <v>0</v>
      </c>
      <c r="I4777" s="14">
        <f t="shared" si="296"/>
        <v>21561.643201890507</v>
      </c>
      <c r="J4777" s="13">
        <v>5141.1148139999987</v>
      </c>
      <c r="K4777" s="14">
        <f t="shared" si="297"/>
        <v>16420.52838789051</v>
      </c>
      <c r="L4777" s="15">
        <v>1338.8926881720429</v>
      </c>
      <c r="M4777" s="16">
        <f t="shared" si="298"/>
        <v>15081.635699718467</v>
      </c>
      <c r="N4777" s="17">
        <v>16599</v>
      </c>
      <c r="O4777" s="18">
        <f t="shared" si="299"/>
        <v>0</v>
      </c>
      <c r="P4777" s="19">
        <v>103.4</v>
      </c>
      <c r="Q4777" s="13">
        <v>0</v>
      </c>
      <c r="R4777" s="120">
        <v>29.73</v>
      </c>
    </row>
    <row r="4778" spans="1:18">
      <c r="A4778" s="107">
        <v>4776</v>
      </c>
      <c r="B4778" s="10">
        <v>7</v>
      </c>
      <c r="C4778" s="10">
        <v>19</v>
      </c>
      <c r="D4778" s="11">
        <v>1</v>
      </c>
      <c r="E4778" s="12">
        <v>17313.205016468797</v>
      </c>
      <c r="F4778" s="13">
        <v>28.431558643399999</v>
      </c>
      <c r="G4778" s="13">
        <v>3370.0748573796127</v>
      </c>
      <c r="H4778" s="13">
        <v>0</v>
      </c>
      <c r="I4778" s="14">
        <f t="shared" si="296"/>
        <v>20654.84831520501</v>
      </c>
      <c r="J4778" s="13">
        <v>5202.0756980000006</v>
      </c>
      <c r="K4778" s="14">
        <f t="shared" si="297"/>
        <v>15452.77261720501</v>
      </c>
      <c r="L4778" s="15">
        <v>1338.8926881720429</v>
      </c>
      <c r="M4778" s="16">
        <f t="shared" si="298"/>
        <v>14113.879929032966</v>
      </c>
      <c r="N4778" s="17">
        <v>15899</v>
      </c>
      <c r="O4778" s="18">
        <f t="shared" si="299"/>
        <v>0</v>
      </c>
      <c r="P4778" s="19">
        <v>103.4</v>
      </c>
      <c r="Q4778" s="13">
        <v>0</v>
      </c>
      <c r="R4778" s="120">
        <v>30.8</v>
      </c>
    </row>
    <row r="4779" spans="1:18">
      <c r="A4779" s="107">
        <v>4777</v>
      </c>
      <c r="B4779" s="10">
        <v>7</v>
      </c>
      <c r="C4779" s="10">
        <v>19</v>
      </c>
      <c r="D4779" s="11">
        <v>2</v>
      </c>
      <c r="E4779" s="12">
        <v>16519.328967579797</v>
      </c>
      <c r="F4779" s="13">
        <v>27.56899268139999</v>
      </c>
      <c r="G4779" s="13">
        <v>3546.9021071356128</v>
      </c>
      <c r="H4779" s="13">
        <v>0</v>
      </c>
      <c r="I4779" s="14">
        <f t="shared" si="296"/>
        <v>20038.66208203401</v>
      </c>
      <c r="J4779" s="13">
        <v>4823.0131139999994</v>
      </c>
      <c r="K4779" s="14">
        <f t="shared" si="297"/>
        <v>15215.648968034011</v>
      </c>
      <c r="L4779" s="15">
        <v>1338.8926881720429</v>
      </c>
      <c r="M4779" s="16">
        <f t="shared" si="298"/>
        <v>13876.756279861967</v>
      </c>
      <c r="N4779" s="17">
        <v>15753</v>
      </c>
      <c r="O4779" s="18">
        <f t="shared" si="299"/>
        <v>0</v>
      </c>
      <c r="P4779" s="19">
        <v>103.4</v>
      </c>
      <c r="Q4779" s="13">
        <v>0</v>
      </c>
      <c r="R4779" s="120">
        <v>28.33</v>
      </c>
    </row>
    <row r="4780" spans="1:18">
      <c r="A4780" s="107">
        <v>4778</v>
      </c>
      <c r="B4780" s="10">
        <v>7</v>
      </c>
      <c r="C4780" s="10">
        <v>19</v>
      </c>
      <c r="D4780" s="11">
        <v>3</v>
      </c>
      <c r="E4780" s="12">
        <v>15697.5908997511</v>
      </c>
      <c r="F4780" s="13">
        <v>26.879480408899997</v>
      </c>
      <c r="G4780" s="13">
        <v>2997.5528409036128</v>
      </c>
      <c r="H4780" s="13">
        <v>0</v>
      </c>
      <c r="I4780" s="14">
        <f t="shared" si="296"/>
        <v>18668.264260245815</v>
      </c>
      <c r="J4780" s="13">
        <v>4098.0613039999998</v>
      </c>
      <c r="K4780" s="14">
        <f t="shared" si="297"/>
        <v>14570.202956245816</v>
      </c>
      <c r="L4780" s="15">
        <v>1338.8926881720429</v>
      </c>
      <c r="M4780" s="16">
        <f t="shared" si="298"/>
        <v>13231.310268073772</v>
      </c>
      <c r="N4780" s="17">
        <v>15292</v>
      </c>
      <c r="O4780" s="18">
        <f t="shared" si="299"/>
        <v>0</v>
      </c>
      <c r="P4780" s="19">
        <v>103.4</v>
      </c>
      <c r="Q4780" s="13">
        <v>0</v>
      </c>
      <c r="R4780" s="120">
        <v>28.26</v>
      </c>
    </row>
    <row r="4781" spans="1:18">
      <c r="A4781" s="107">
        <v>4779</v>
      </c>
      <c r="B4781" s="10">
        <v>7</v>
      </c>
      <c r="C4781" s="10">
        <v>19</v>
      </c>
      <c r="D4781" s="11">
        <v>4</v>
      </c>
      <c r="E4781" s="12">
        <v>15403.023485951402</v>
      </c>
      <c r="F4781" s="13">
        <v>26.630925119099999</v>
      </c>
      <c r="G4781" s="13">
        <v>2910.0514557196129</v>
      </c>
      <c r="H4781" s="13">
        <v>0</v>
      </c>
      <c r="I4781" s="14">
        <f t="shared" si="296"/>
        <v>18286.444016551915</v>
      </c>
      <c r="J4781" s="13">
        <v>4029.1640809999994</v>
      </c>
      <c r="K4781" s="14">
        <f t="shared" si="297"/>
        <v>14257.279935551916</v>
      </c>
      <c r="L4781" s="15">
        <v>1338.8926881720429</v>
      </c>
      <c r="M4781" s="16">
        <f t="shared" si="298"/>
        <v>12918.387247379873</v>
      </c>
      <c r="N4781" s="17">
        <v>15017</v>
      </c>
      <c r="O4781" s="18">
        <f t="shared" si="299"/>
        <v>0</v>
      </c>
      <c r="P4781" s="19">
        <v>103.4</v>
      </c>
      <c r="Q4781" s="13">
        <v>0</v>
      </c>
      <c r="R4781" s="120">
        <v>27.77</v>
      </c>
    </row>
    <row r="4782" spans="1:18">
      <c r="A4782" s="107">
        <v>4780</v>
      </c>
      <c r="B4782" s="10">
        <v>7</v>
      </c>
      <c r="C4782" s="10">
        <v>19</v>
      </c>
      <c r="D4782" s="11">
        <v>5</v>
      </c>
      <c r="E4782" s="12">
        <v>15507.466073362806</v>
      </c>
      <c r="F4782" s="13">
        <v>26.708648553900009</v>
      </c>
      <c r="G4782" s="13">
        <v>2904.3717118496124</v>
      </c>
      <c r="H4782" s="13">
        <v>0</v>
      </c>
      <c r="I4782" s="14">
        <f t="shared" si="296"/>
        <v>18385.129136658517</v>
      </c>
      <c r="J4782" s="13">
        <v>4157.1735379999991</v>
      </c>
      <c r="K4782" s="14">
        <f t="shared" si="297"/>
        <v>14227.955598658518</v>
      </c>
      <c r="L4782" s="15">
        <v>1338.8926881720429</v>
      </c>
      <c r="M4782" s="16">
        <f t="shared" si="298"/>
        <v>12889.062910486475</v>
      </c>
      <c r="N4782" s="17">
        <v>15001</v>
      </c>
      <c r="O4782" s="18">
        <f t="shared" si="299"/>
        <v>0</v>
      </c>
      <c r="P4782" s="19">
        <v>103.4</v>
      </c>
      <c r="Q4782" s="13">
        <v>0</v>
      </c>
      <c r="R4782" s="120">
        <v>27.17</v>
      </c>
    </row>
    <row r="4783" spans="1:18">
      <c r="A4783" s="107">
        <v>4781</v>
      </c>
      <c r="B4783" s="10">
        <v>7</v>
      </c>
      <c r="C4783" s="10">
        <v>19</v>
      </c>
      <c r="D4783" s="11">
        <v>6</v>
      </c>
      <c r="E4783" s="12">
        <v>15767.201970433996</v>
      </c>
      <c r="F4783" s="13">
        <v>26.918506399199995</v>
      </c>
      <c r="G4783" s="13">
        <v>2904.2653208476127</v>
      </c>
      <c r="H4783" s="13">
        <v>0</v>
      </c>
      <c r="I4783" s="14">
        <f t="shared" si="296"/>
        <v>18644.548784882409</v>
      </c>
      <c r="J4783" s="13">
        <v>4078.7348120000001</v>
      </c>
      <c r="K4783" s="14">
        <f t="shared" si="297"/>
        <v>14565.813972882408</v>
      </c>
      <c r="L4783" s="15">
        <v>1338.8926881720429</v>
      </c>
      <c r="M4783" s="16">
        <f t="shared" si="298"/>
        <v>13226.921284710364</v>
      </c>
      <c r="N4783" s="17">
        <v>15289</v>
      </c>
      <c r="O4783" s="18">
        <f t="shared" si="299"/>
        <v>0</v>
      </c>
      <c r="P4783" s="19">
        <v>103.4</v>
      </c>
      <c r="Q4783" s="13">
        <v>0</v>
      </c>
      <c r="R4783" s="120">
        <v>28.26</v>
      </c>
    </row>
    <row r="4784" spans="1:18">
      <c r="A4784" s="107">
        <v>4782</v>
      </c>
      <c r="B4784" s="10">
        <v>7</v>
      </c>
      <c r="C4784" s="10">
        <v>19</v>
      </c>
      <c r="D4784" s="11">
        <v>7</v>
      </c>
      <c r="E4784" s="12">
        <v>17137.196474383803</v>
      </c>
      <c r="F4784" s="13">
        <v>28.739918136500005</v>
      </c>
      <c r="G4784" s="13">
        <v>2954.0018604636125</v>
      </c>
      <c r="H4784" s="13">
        <v>0</v>
      </c>
      <c r="I4784" s="14">
        <f t="shared" si="296"/>
        <v>20062.458416710917</v>
      </c>
      <c r="J4784" s="13">
        <v>4140.4615759999997</v>
      </c>
      <c r="K4784" s="14">
        <f t="shared" si="297"/>
        <v>15921.996840710917</v>
      </c>
      <c r="L4784" s="15">
        <v>1338.8926881720429</v>
      </c>
      <c r="M4784" s="16">
        <f t="shared" si="298"/>
        <v>14583.104152538874</v>
      </c>
      <c r="N4784" s="17">
        <v>16192</v>
      </c>
      <c r="O4784" s="18">
        <f t="shared" si="299"/>
        <v>0</v>
      </c>
      <c r="P4784" s="19">
        <v>103.4</v>
      </c>
      <c r="Q4784" s="13">
        <v>0</v>
      </c>
      <c r="R4784" s="120">
        <v>29.93</v>
      </c>
    </row>
    <row r="4785" spans="1:18">
      <c r="A4785" s="107">
        <v>4783</v>
      </c>
      <c r="B4785" s="10">
        <v>7</v>
      </c>
      <c r="C4785" s="10">
        <v>19</v>
      </c>
      <c r="D4785" s="11">
        <v>8</v>
      </c>
      <c r="E4785" s="12">
        <v>19092.420921135796</v>
      </c>
      <c r="F4785" s="13">
        <v>29.753839474000003</v>
      </c>
      <c r="G4785" s="13">
        <v>2883.2675825716128</v>
      </c>
      <c r="H4785" s="13">
        <v>0</v>
      </c>
      <c r="I4785" s="14">
        <f t="shared" si="296"/>
        <v>21945.934664233409</v>
      </c>
      <c r="J4785" s="13">
        <v>5486.843996999999</v>
      </c>
      <c r="K4785" s="14">
        <f t="shared" si="297"/>
        <v>16459.090667233409</v>
      </c>
      <c r="L4785" s="15">
        <v>1338.8926881720429</v>
      </c>
      <c r="M4785" s="16">
        <f t="shared" si="298"/>
        <v>15120.197979061366</v>
      </c>
      <c r="N4785" s="17">
        <v>16637</v>
      </c>
      <c r="O4785" s="18">
        <f t="shared" si="299"/>
        <v>0</v>
      </c>
      <c r="P4785" s="19">
        <v>103.4</v>
      </c>
      <c r="Q4785" s="13">
        <v>0</v>
      </c>
      <c r="R4785" s="120">
        <v>34.770000000000003</v>
      </c>
    </row>
    <row r="4786" spans="1:18">
      <c r="A4786" s="107">
        <v>4784</v>
      </c>
      <c r="B4786" s="10">
        <v>7</v>
      </c>
      <c r="C4786" s="10">
        <v>19</v>
      </c>
      <c r="D4786" s="11">
        <v>9</v>
      </c>
      <c r="E4786" s="12">
        <v>20230.2352802854</v>
      </c>
      <c r="F4786" s="13">
        <v>30.315989982899985</v>
      </c>
      <c r="G4786" s="13">
        <v>3237.8953278496119</v>
      </c>
      <c r="H4786" s="13">
        <v>0</v>
      </c>
      <c r="I4786" s="14">
        <f t="shared" si="296"/>
        <v>23437.814618152112</v>
      </c>
      <c r="J4786" s="13">
        <v>5746.0718979999992</v>
      </c>
      <c r="K4786" s="14">
        <f t="shared" si="297"/>
        <v>17691.742720152113</v>
      </c>
      <c r="L4786" s="15">
        <v>1338.8926881720429</v>
      </c>
      <c r="M4786" s="16">
        <f t="shared" si="298"/>
        <v>16352.85003198007</v>
      </c>
      <c r="N4786" s="17">
        <v>18463</v>
      </c>
      <c r="O4786" s="18">
        <f t="shared" si="299"/>
        <v>0</v>
      </c>
      <c r="P4786" s="19">
        <v>103.4</v>
      </c>
      <c r="Q4786" s="13">
        <v>0</v>
      </c>
      <c r="R4786" s="120">
        <v>37.26</v>
      </c>
    </row>
    <row r="4787" spans="1:18">
      <c r="A4787" s="107">
        <v>4785</v>
      </c>
      <c r="B4787" s="10">
        <v>7</v>
      </c>
      <c r="C4787" s="10">
        <v>19</v>
      </c>
      <c r="D4787" s="11">
        <v>10</v>
      </c>
      <c r="E4787" s="12">
        <v>20697.929203417603</v>
      </c>
      <c r="F4787" s="13">
        <v>30.514032241300008</v>
      </c>
      <c r="G4787" s="13">
        <v>3238.1526300996129</v>
      </c>
      <c r="H4787" s="13">
        <v>0</v>
      </c>
      <c r="I4787" s="14">
        <f t="shared" si="296"/>
        <v>23905.567801275916</v>
      </c>
      <c r="J4787" s="13">
        <v>5510.0786854999988</v>
      </c>
      <c r="K4787" s="14">
        <f t="shared" si="297"/>
        <v>18395.489115775919</v>
      </c>
      <c r="L4787" s="15">
        <v>1338.8926881720429</v>
      </c>
      <c r="M4787" s="16">
        <f t="shared" si="298"/>
        <v>17056.596427603876</v>
      </c>
      <c r="N4787" s="17">
        <v>19114</v>
      </c>
      <c r="O4787" s="18">
        <f t="shared" si="299"/>
        <v>0</v>
      </c>
      <c r="P4787" s="19">
        <v>103.4</v>
      </c>
      <c r="Q4787" s="13">
        <v>0</v>
      </c>
      <c r="R4787" s="120">
        <v>43.28</v>
      </c>
    </row>
    <row r="4788" spans="1:18">
      <c r="A4788" s="107">
        <v>4786</v>
      </c>
      <c r="B4788" s="10">
        <v>7</v>
      </c>
      <c r="C4788" s="10">
        <v>19</v>
      </c>
      <c r="D4788" s="11">
        <v>11</v>
      </c>
      <c r="E4788" s="12">
        <v>20874.390234808001</v>
      </c>
      <c r="F4788" s="13">
        <v>30.620273653400002</v>
      </c>
      <c r="G4788" s="13">
        <v>3392.9763474576121</v>
      </c>
      <c r="H4788" s="13">
        <v>0</v>
      </c>
      <c r="I4788" s="14">
        <f t="shared" si="296"/>
        <v>24236.746308612215</v>
      </c>
      <c r="J4788" s="13">
        <v>5579.5225279999995</v>
      </c>
      <c r="K4788" s="14">
        <f t="shared" si="297"/>
        <v>18657.223780612214</v>
      </c>
      <c r="L4788" s="15">
        <v>1338.8926881720429</v>
      </c>
      <c r="M4788" s="16">
        <f t="shared" si="298"/>
        <v>17318.33109244017</v>
      </c>
      <c r="N4788" s="17">
        <v>19318</v>
      </c>
      <c r="O4788" s="18">
        <f t="shared" si="299"/>
        <v>0</v>
      </c>
      <c r="P4788" s="19">
        <v>103.4</v>
      </c>
      <c r="Q4788" s="13">
        <v>0</v>
      </c>
      <c r="R4788" s="120">
        <v>44.47</v>
      </c>
    </row>
    <row r="4789" spans="1:18">
      <c r="A4789" s="107">
        <v>4787</v>
      </c>
      <c r="B4789" s="10">
        <v>7</v>
      </c>
      <c r="C4789" s="10">
        <v>19</v>
      </c>
      <c r="D4789" s="11">
        <v>12</v>
      </c>
      <c r="E4789" s="12">
        <v>20557.986996707503</v>
      </c>
      <c r="F4789" s="13">
        <v>30.284757256799999</v>
      </c>
      <c r="G4789" s="13">
        <v>3953.9663664996128</v>
      </c>
      <c r="H4789" s="13">
        <v>0</v>
      </c>
      <c r="I4789" s="14">
        <f t="shared" si="296"/>
        <v>24481.668605950315</v>
      </c>
      <c r="J4789" s="13">
        <v>5892.2711879999997</v>
      </c>
      <c r="K4789" s="14">
        <f t="shared" si="297"/>
        <v>18589.397417950317</v>
      </c>
      <c r="L4789" s="15">
        <v>1338.8926881720429</v>
      </c>
      <c r="M4789" s="16">
        <f t="shared" si="298"/>
        <v>17250.504729778273</v>
      </c>
      <c r="N4789" s="17">
        <v>19265</v>
      </c>
      <c r="O4789" s="18">
        <f t="shared" si="299"/>
        <v>0</v>
      </c>
      <c r="P4789" s="19">
        <v>103.4</v>
      </c>
      <c r="Q4789" s="13">
        <v>0</v>
      </c>
      <c r="R4789" s="120">
        <v>47.69</v>
      </c>
    </row>
    <row r="4790" spans="1:18">
      <c r="A4790" s="107">
        <v>4788</v>
      </c>
      <c r="B4790" s="10">
        <v>7</v>
      </c>
      <c r="C4790" s="10">
        <v>19</v>
      </c>
      <c r="D4790" s="11">
        <v>13</v>
      </c>
      <c r="E4790" s="12">
        <v>20193.988368860599</v>
      </c>
      <c r="F4790" s="13">
        <v>29.846184570199998</v>
      </c>
      <c r="G4790" s="13">
        <v>4528.0758066756134</v>
      </c>
      <c r="H4790" s="13">
        <v>0</v>
      </c>
      <c r="I4790" s="14">
        <f t="shared" si="296"/>
        <v>24692.217990966012</v>
      </c>
      <c r="J4790" s="13">
        <v>5318.8962579999998</v>
      </c>
      <c r="K4790" s="14">
        <f t="shared" si="297"/>
        <v>19373.321732966011</v>
      </c>
      <c r="L4790" s="15">
        <v>1338.8926881720429</v>
      </c>
      <c r="M4790" s="16">
        <f t="shared" si="298"/>
        <v>18034.429044793967</v>
      </c>
      <c r="N4790" s="17">
        <v>19759</v>
      </c>
      <c r="O4790" s="18">
        <f t="shared" si="299"/>
        <v>0</v>
      </c>
      <c r="P4790" s="19">
        <v>103.4</v>
      </c>
      <c r="Q4790" s="13">
        <v>0</v>
      </c>
      <c r="R4790" s="120">
        <v>51.7</v>
      </c>
    </row>
    <row r="4791" spans="1:18">
      <c r="A4791" s="107">
        <v>4789</v>
      </c>
      <c r="B4791" s="10">
        <v>7</v>
      </c>
      <c r="C4791" s="10">
        <v>19</v>
      </c>
      <c r="D4791" s="11">
        <v>14</v>
      </c>
      <c r="E4791" s="12">
        <v>19635.947363519899</v>
      </c>
      <c r="F4791" s="13">
        <v>30.030601357599998</v>
      </c>
      <c r="G4791" s="13">
        <v>4179.1931724556125</v>
      </c>
      <c r="H4791" s="13">
        <v>0</v>
      </c>
      <c r="I4791" s="14">
        <f t="shared" si="296"/>
        <v>23785.109934617911</v>
      </c>
      <c r="J4791" s="13">
        <v>4712.6352044999994</v>
      </c>
      <c r="K4791" s="14">
        <f t="shared" si="297"/>
        <v>19072.474730117912</v>
      </c>
      <c r="L4791" s="15">
        <v>1338.8926881720429</v>
      </c>
      <c r="M4791" s="16">
        <f t="shared" si="298"/>
        <v>17733.582041945869</v>
      </c>
      <c r="N4791" s="17">
        <v>19607</v>
      </c>
      <c r="O4791" s="18">
        <f t="shared" si="299"/>
        <v>0</v>
      </c>
      <c r="P4791" s="19">
        <v>103.4</v>
      </c>
      <c r="Q4791" s="13">
        <v>0</v>
      </c>
      <c r="R4791" s="120">
        <v>60.44</v>
      </c>
    </row>
    <row r="4792" spans="1:18">
      <c r="A4792" s="107">
        <v>4790</v>
      </c>
      <c r="B4792" s="10">
        <v>7</v>
      </c>
      <c r="C4792" s="10">
        <v>19</v>
      </c>
      <c r="D4792" s="11">
        <v>15</v>
      </c>
      <c r="E4792" s="12">
        <v>19542.8614146246</v>
      </c>
      <c r="F4792" s="13">
        <v>30.762160702599996</v>
      </c>
      <c r="G4792" s="13">
        <v>4148.2134447556127</v>
      </c>
      <c r="H4792" s="13">
        <v>0</v>
      </c>
      <c r="I4792" s="14">
        <f t="shared" si="296"/>
        <v>23660.312698677611</v>
      </c>
      <c r="J4792" s="13">
        <v>4878.5073824999981</v>
      </c>
      <c r="K4792" s="14">
        <f t="shared" si="297"/>
        <v>18781.805316177612</v>
      </c>
      <c r="L4792" s="15">
        <v>1338.8926881720429</v>
      </c>
      <c r="M4792" s="16">
        <f t="shared" si="298"/>
        <v>17442.912628005568</v>
      </c>
      <c r="N4792" s="17">
        <v>19421</v>
      </c>
      <c r="O4792" s="18">
        <f t="shared" si="299"/>
        <v>0</v>
      </c>
      <c r="P4792" s="19">
        <v>103.4</v>
      </c>
      <c r="Q4792" s="13">
        <v>0</v>
      </c>
      <c r="R4792" s="120">
        <v>62.09</v>
      </c>
    </row>
    <row r="4793" spans="1:18">
      <c r="A4793" s="107">
        <v>4791</v>
      </c>
      <c r="B4793" s="10">
        <v>7</v>
      </c>
      <c r="C4793" s="10">
        <v>19</v>
      </c>
      <c r="D4793" s="11">
        <v>16</v>
      </c>
      <c r="E4793" s="12">
        <v>19310.628428545308</v>
      </c>
      <c r="F4793" s="13">
        <v>29.350878994199991</v>
      </c>
      <c r="G4793" s="13">
        <v>4229.6383825236126</v>
      </c>
      <c r="H4793" s="13">
        <v>0</v>
      </c>
      <c r="I4793" s="14">
        <f t="shared" si="296"/>
        <v>23510.91593207472</v>
      </c>
      <c r="J4793" s="13">
        <v>4820.6482994999988</v>
      </c>
      <c r="K4793" s="14">
        <f t="shared" si="297"/>
        <v>18690.267632574723</v>
      </c>
      <c r="L4793" s="15">
        <v>1338.8926881720429</v>
      </c>
      <c r="M4793" s="16">
        <f t="shared" si="298"/>
        <v>17351.37494440268</v>
      </c>
      <c r="N4793" s="17">
        <v>19344</v>
      </c>
      <c r="O4793" s="18">
        <f t="shared" si="299"/>
        <v>0</v>
      </c>
      <c r="P4793" s="19">
        <v>103.4</v>
      </c>
      <c r="Q4793" s="13">
        <v>0</v>
      </c>
      <c r="R4793" s="120">
        <v>64.75</v>
      </c>
    </row>
    <row r="4794" spans="1:18">
      <c r="A4794" s="107">
        <v>4792</v>
      </c>
      <c r="B4794" s="10">
        <v>7</v>
      </c>
      <c r="C4794" s="10">
        <v>19</v>
      </c>
      <c r="D4794" s="11">
        <v>17</v>
      </c>
      <c r="E4794" s="12">
        <v>19819.518986070601</v>
      </c>
      <c r="F4794" s="13">
        <v>29.920838582799991</v>
      </c>
      <c r="G4794" s="13">
        <v>4172.5355829696127</v>
      </c>
      <c r="H4794" s="13">
        <v>0</v>
      </c>
      <c r="I4794" s="14">
        <f t="shared" si="296"/>
        <v>23962.133730457415</v>
      </c>
      <c r="J4794" s="13">
        <v>4879.7886939999999</v>
      </c>
      <c r="K4794" s="14">
        <f t="shared" si="297"/>
        <v>19082.345036457416</v>
      </c>
      <c r="L4794" s="15">
        <v>1338.8926881720429</v>
      </c>
      <c r="M4794" s="16">
        <f t="shared" si="298"/>
        <v>17743.452348285373</v>
      </c>
      <c r="N4794" s="17">
        <v>19610</v>
      </c>
      <c r="O4794" s="18">
        <f t="shared" si="299"/>
        <v>0</v>
      </c>
      <c r="P4794" s="19">
        <v>103.4</v>
      </c>
      <c r="Q4794" s="13">
        <v>0</v>
      </c>
      <c r="R4794" s="120">
        <v>68.709999999999994</v>
      </c>
    </row>
    <row r="4795" spans="1:18">
      <c r="A4795" s="107">
        <v>4793</v>
      </c>
      <c r="B4795" s="10">
        <v>7</v>
      </c>
      <c r="C4795" s="10">
        <v>19</v>
      </c>
      <c r="D4795" s="11">
        <v>18</v>
      </c>
      <c r="E4795" s="12">
        <v>20024.262526393406</v>
      </c>
      <c r="F4795" s="13">
        <v>30.149147757300007</v>
      </c>
      <c r="G4795" s="13">
        <v>4223.4777330596125</v>
      </c>
      <c r="H4795" s="13">
        <v>0</v>
      </c>
      <c r="I4795" s="14">
        <f t="shared" si="296"/>
        <v>24217.591111695718</v>
      </c>
      <c r="J4795" s="13">
        <v>5140.6375449999996</v>
      </c>
      <c r="K4795" s="14">
        <f t="shared" si="297"/>
        <v>19076.953566695716</v>
      </c>
      <c r="L4795" s="15">
        <v>1338.8926881720429</v>
      </c>
      <c r="M4795" s="16">
        <f t="shared" si="298"/>
        <v>17738.060878523673</v>
      </c>
      <c r="N4795" s="17">
        <v>19609</v>
      </c>
      <c r="O4795" s="18">
        <f t="shared" si="299"/>
        <v>0</v>
      </c>
      <c r="P4795" s="19">
        <v>103.4</v>
      </c>
      <c r="Q4795" s="13">
        <v>0</v>
      </c>
      <c r="R4795" s="120">
        <v>66.64</v>
      </c>
    </row>
    <row r="4796" spans="1:18">
      <c r="A4796" s="107">
        <v>4794</v>
      </c>
      <c r="B4796" s="10">
        <v>7</v>
      </c>
      <c r="C4796" s="10">
        <v>19</v>
      </c>
      <c r="D4796" s="11">
        <v>19</v>
      </c>
      <c r="E4796" s="12">
        <v>19989.566070647907</v>
      </c>
      <c r="F4796" s="13">
        <v>30.171806764900001</v>
      </c>
      <c r="G4796" s="13">
        <v>4190.7261546016143</v>
      </c>
      <c r="H4796" s="13">
        <v>0</v>
      </c>
      <c r="I4796" s="14">
        <f t="shared" si="296"/>
        <v>24150.120418484621</v>
      </c>
      <c r="J4796" s="13">
        <v>5333.7312689999999</v>
      </c>
      <c r="K4796" s="14">
        <f t="shared" si="297"/>
        <v>18816.389149484621</v>
      </c>
      <c r="L4796" s="15">
        <v>1338.8926881720429</v>
      </c>
      <c r="M4796" s="16">
        <f t="shared" si="298"/>
        <v>17477.496461312578</v>
      </c>
      <c r="N4796" s="17">
        <v>19433</v>
      </c>
      <c r="O4796" s="18">
        <f t="shared" si="299"/>
        <v>0</v>
      </c>
      <c r="P4796" s="19">
        <v>103.4</v>
      </c>
      <c r="Q4796" s="13">
        <v>0</v>
      </c>
      <c r="R4796" s="120">
        <v>59.49</v>
      </c>
    </row>
    <row r="4797" spans="1:18">
      <c r="A4797" s="107">
        <v>4795</v>
      </c>
      <c r="B4797" s="10">
        <v>7</v>
      </c>
      <c r="C4797" s="10">
        <v>19</v>
      </c>
      <c r="D4797" s="11">
        <v>20</v>
      </c>
      <c r="E4797" s="12">
        <v>19937.737330306296</v>
      </c>
      <c r="F4797" s="13">
        <v>30.180047070000008</v>
      </c>
      <c r="G4797" s="13">
        <v>4085.4926404336134</v>
      </c>
      <c r="H4797" s="13">
        <v>0</v>
      </c>
      <c r="I4797" s="14">
        <f t="shared" si="296"/>
        <v>23993.049923669911</v>
      </c>
      <c r="J4797" s="13">
        <v>5218.9701489999989</v>
      </c>
      <c r="K4797" s="14">
        <f t="shared" si="297"/>
        <v>18774.07977466991</v>
      </c>
      <c r="L4797" s="15">
        <v>1338.8926881720429</v>
      </c>
      <c r="M4797" s="16">
        <f t="shared" si="298"/>
        <v>17435.187086497866</v>
      </c>
      <c r="N4797" s="17">
        <v>19409</v>
      </c>
      <c r="O4797" s="18">
        <f t="shared" si="299"/>
        <v>0</v>
      </c>
      <c r="P4797" s="19">
        <v>103.4</v>
      </c>
      <c r="Q4797" s="13">
        <v>0</v>
      </c>
      <c r="R4797" s="120">
        <v>53.95</v>
      </c>
    </row>
    <row r="4798" spans="1:18">
      <c r="A4798" s="107">
        <v>4796</v>
      </c>
      <c r="B4798" s="10">
        <v>7</v>
      </c>
      <c r="C4798" s="10">
        <v>19</v>
      </c>
      <c r="D4798" s="11">
        <v>21</v>
      </c>
      <c r="E4798" s="12">
        <v>19916.774042469202</v>
      </c>
      <c r="F4798" s="13">
        <v>30.216206452500007</v>
      </c>
      <c r="G4798" s="13">
        <v>3978.4703003556133</v>
      </c>
      <c r="H4798" s="13">
        <v>0</v>
      </c>
      <c r="I4798" s="14">
        <f t="shared" si="296"/>
        <v>23865.028136372315</v>
      </c>
      <c r="J4798" s="13">
        <v>5377.9994470000001</v>
      </c>
      <c r="K4798" s="14">
        <f t="shared" si="297"/>
        <v>18487.028689372317</v>
      </c>
      <c r="L4798" s="15">
        <v>1338.8926881720429</v>
      </c>
      <c r="M4798" s="16">
        <f t="shared" si="298"/>
        <v>17148.136001200273</v>
      </c>
      <c r="N4798" s="17">
        <v>19190</v>
      </c>
      <c r="O4798" s="18">
        <f t="shared" si="299"/>
        <v>0</v>
      </c>
      <c r="P4798" s="19">
        <v>103.4</v>
      </c>
      <c r="Q4798" s="13">
        <v>0</v>
      </c>
      <c r="R4798" s="120">
        <v>47.9</v>
      </c>
    </row>
    <row r="4799" spans="1:18">
      <c r="A4799" s="107">
        <v>4797</v>
      </c>
      <c r="B4799" s="10">
        <v>7</v>
      </c>
      <c r="C4799" s="10">
        <v>19</v>
      </c>
      <c r="D4799" s="11">
        <v>22</v>
      </c>
      <c r="E4799" s="12">
        <v>19697.386894281004</v>
      </c>
      <c r="F4799" s="13">
        <v>30.118938712199999</v>
      </c>
      <c r="G4799" s="13">
        <v>3999.6903194416127</v>
      </c>
      <c r="H4799" s="13">
        <v>0</v>
      </c>
      <c r="I4799" s="14">
        <f t="shared" si="296"/>
        <v>23666.958275010416</v>
      </c>
      <c r="J4799" s="13">
        <v>5175.2600540000012</v>
      </c>
      <c r="K4799" s="14">
        <f t="shared" si="297"/>
        <v>18491.698221010414</v>
      </c>
      <c r="L4799" s="15">
        <v>1338.8926881720429</v>
      </c>
      <c r="M4799" s="16">
        <f t="shared" si="298"/>
        <v>17152.805532838371</v>
      </c>
      <c r="N4799" s="17">
        <v>19194</v>
      </c>
      <c r="O4799" s="18">
        <f t="shared" si="299"/>
        <v>0</v>
      </c>
      <c r="P4799" s="19">
        <v>103.4</v>
      </c>
      <c r="Q4799" s="13">
        <v>0</v>
      </c>
      <c r="R4799" s="120">
        <v>44.24</v>
      </c>
    </row>
    <row r="4800" spans="1:18">
      <c r="A4800" s="107">
        <v>4798</v>
      </c>
      <c r="B4800" s="10">
        <v>7</v>
      </c>
      <c r="C4800" s="10">
        <v>19</v>
      </c>
      <c r="D4800" s="11">
        <v>23</v>
      </c>
      <c r="E4800" s="12">
        <v>19029.76448954421</v>
      </c>
      <c r="F4800" s="13">
        <v>29.648760836800012</v>
      </c>
      <c r="G4800" s="13">
        <v>3912.4287116656128</v>
      </c>
      <c r="H4800" s="13">
        <v>0</v>
      </c>
      <c r="I4800" s="14">
        <f t="shared" si="296"/>
        <v>22912.544440373022</v>
      </c>
      <c r="J4800" s="13">
        <v>5108.0536419999989</v>
      </c>
      <c r="K4800" s="14">
        <f t="shared" si="297"/>
        <v>17804.490798373023</v>
      </c>
      <c r="L4800" s="15">
        <v>1338.8926881720429</v>
      </c>
      <c r="M4800" s="16">
        <f t="shared" si="298"/>
        <v>16465.598110200979</v>
      </c>
      <c r="N4800" s="17">
        <v>18599</v>
      </c>
      <c r="O4800" s="18">
        <f t="shared" si="299"/>
        <v>0</v>
      </c>
      <c r="P4800" s="19">
        <v>103.4</v>
      </c>
      <c r="Q4800" s="13">
        <v>0</v>
      </c>
      <c r="R4800" s="120">
        <v>36.56</v>
      </c>
    </row>
    <row r="4801" spans="1:18">
      <c r="A4801" s="107">
        <v>4799</v>
      </c>
      <c r="B4801" s="10">
        <v>7</v>
      </c>
      <c r="C4801" s="10">
        <v>19</v>
      </c>
      <c r="D4801" s="11">
        <v>24</v>
      </c>
      <c r="E4801" s="12">
        <v>18313.113298554395</v>
      </c>
      <c r="F4801" s="13">
        <v>29.174459057199996</v>
      </c>
      <c r="G4801" s="13">
        <v>3458.0805998136129</v>
      </c>
      <c r="H4801" s="13">
        <v>0</v>
      </c>
      <c r="I4801" s="14">
        <f t="shared" si="296"/>
        <v>21742.019439310807</v>
      </c>
      <c r="J4801" s="13">
        <v>5276.8594939999994</v>
      </c>
      <c r="K4801" s="14">
        <f t="shared" si="297"/>
        <v>16465.159945310807</v>
      </c>
      <c r="L4801" s="15">
        <v>1338.8926881720429</v>
      </c>
      <c r="M4801" s="16">
        <f t="shared" si="298"/>
        <v>15126.267257138763</v>
      </c>
      <c r="N4801" s="17">
        <v>16649</v>
      </c>
      <c r="O4801" s="18">
        <f t="shared" si="299"/>
        <v>0</v>
      </c>
      <c r="P4801" s="19">
        <v>103.4</v>
      </c>
      <c r="Q4801" s="13">
        <v>0</v>
      </c>
      <c r="R4801" s="120">
        <v>33.700000000000003</v>
      </c>
    </row>
    <row r="4802" spans="1:18">
      <c r="A4802" s="107">
        <v>4800</v>
      </c>
      <c r="B4802" s="10">
        <v>7</v>
      </c>
      <c r="C4802" s="10">
        <v>20</v>
      </c>
      <c r="D4802" s="11">
        <v>1</v>
      </c>
      <c r="E4802" s="12">
        <v>18022.746569438899</v>
      </c>
      <c r="F4802" s="13">
        <v>28.865392144800008</v>
      </c>
      <c r="G4802" s="13">
        <v>2986.1331591576127</v>
      </c>
      <c r="H4802" s="13">
        <v>0</v>
      </c>
      <c r="I4802" s="14">
        <f t="shared" si="296"/>
        <v>20980.014336451713</v>
      </c>
      <c r="J4802" s="13">
        <v>5303.4534859999994</v>
      </c>
      <c r="K4802" s="14">
        <f t="shared" si="297"/>
        <v>15676.560850451715</v>
      </c>
      <c r="L4802" s="15">
        <v>1338.8926881720429</v>
      </c>
      <c r="M4802" s="16">
        <f t="shared" si="298"/>
        <v>14337.668162279671</v>
      </c>
      <c r="N4802" s="17">
        <v>16012</v>
      </c>
      <c r="O4802" s="18">
        <f t="shared" si="299"/>
        <v>0</v>
      </c>
      <c r="P4802" s="19">
        <v>103.4</v>
      </c>
      <c r="Q4802" s="13">
        <v>0</v>
      </c>
      <c r="R4802" s="120">
        <v>36.200000000000003</v>
      </c>
    </row>
    <row r="4803" spans="1:18">
      <c r="A4803" s="107">
        <v>4801</v>
      </c>
      <c r="B4803" s="10">
        <v>7</v>
      </c>
      <c r="C4803" s="10">
        <v>20</v>
      </c>
      <c r="D4803" s="11">
        <v>2</v>
      </c>
      <c r="E4803" s="12">
        <v>17443.127906995196</v>
      </c>
      <c r="F4803" s="13">
        <v>28.351185440100004</v>
      </c>
      <c r="G4803" s="13">
        <v>2595.0783953496129</v>
      </c>
      <c r="H4803" s="13">
        <v>0</v>
      </c>
      <c r="I4803" s="14">
        <f t="shared" si="296"/>
        <v>20009.85511690471</v>
      </c>
      <c r="J4803" s="13">
        <v>5364.854295000001</v>
      </c>
      <c r="K4803" s="14">
        <f t="shared" si="297"/>
        <v>14645.000821904709</v>
      </c>
      <c r="L4803" s="15">
        <v>1338.8926881720429</v>
      </c>
      <c r="M4803" s="16">
        <f t="shared" si="298"/>
        <v>13306.108133732665</v>
      </c>
      <c r="N4803" s="17">
        <v>15345</v>
      </c>
      <c r="O4803" s="18">
        <f t="shared" si="299"/>
        <v>0</v>
      </c>
      <c r="P4803" s="19">
        <v>103.4</v>
      </c>
      <c r="Q4803" s="13">
        <v>0</v>
      </c>
      <c r="R4803" s="120">
        <v>33.35</v>
      </c>
    </row>
    <row r="4804" spans="1:18">
      <c r="A4804" s="107">
        <v>4802</v>
      </c>
      <c r="B4804" s="10">
        <v>7</v>
      </c>
      <c r="C4804" s="10">
        <v>20</v>
      </c>
      <c r="D4804" s="11">
        <v>3</v>
      </c>
      <c r="E4804" s="12">
        <v>17194.429778398095</v>
      </c>
      <c r="F4804" s="13">
        <v>28.171773518600006</v>
      </c>
      <c r="G4804" s="13">
        <v>2661.2978053496136</v>
      </c>
      <c r="H4804" s="13">
        <v>0</v>
      </c>
      <c r="I4804" s="14">
        <f t="shared" ref="I4804:I4867" si="300">E4804-F4804+G4804+H4804</f>
        <v>19827.555810229111</v>
      </c>
      <c r="J4804" s="13">
        <v>5276.2849740000001</v>
      </c>
      <c r="K4804" s="14">
        <f t="shared" ref="K4804:K4867" si="301">I4804-J4804</f>
        <v>14551.270836229111</v>
      </c>
      <c r="L4804" s="15">
        <v>1338.8926881720429</v>
      </c>
      <c r="M4804" s="16">
        <f t="shared" ref="M4804:M4867" si="302">K4804-L4804</f>
        <v>13212.378148057067</v>
      </c>
      <c r="N4804" s="17">
        <v>15267</v>
      </c>
      <c r="O4804" s="18">
        <f t="shared" ref="O4804:O4867" si="303">IF(M4804-N4804&gt;0,M4804-N4804,0)</f>
        <v>0</v>
      </c>
      <c r="P4804" s="19">
        <v>103.4</v>
      </c>
      <c r="Q4804" s="13">
        <v>0</v>
      </c>
      <c r="R4804" s="120">
        <v>31.27</v>
      </c>
    </row>
    <row r="4805" spans="1:18">
      <c r="A4805" s="107">
        <v>4803</v>
      </c>
      <c r="B4805" s="10">
        <v>7</v>
      </c>
      <c r="C4805" s="10">
        <v>20</v>
      </c>
      <c r="D4805" s="11">
        <v>4</v>
      </c>
      <c r="E4805" s="12">
        <v>16734.921062236292</v>
      </c>
      <c r="F4805" s="13">
        <v>27.676836190399989</v>
      </c>
      <c r="G4805" s="13">
        <v>2756.6727755296129</v>
      </c>
      <c r="H4805" s="13">
        <v>0</v>
      </c>
      <c r="I4805" s="14">
        <f t="shared" si="300"/>
        <v>19463.917001575504</v>
      </c>
      <c r="J4805" s="13">
        <v>4796.2439119999999</v>
      </c>
      <c r="K4805" s="14">
        <f t="shared" si="301"/>
        <v>14667.673089575504</v>
      </c>
      <c r="L4805" s="15">
        <v>1338.8926881720429</v>
      </c>
      <c r="M4805" s="16">
        <f t="shared" si="302"/>
        <v>13328.780401403461</v>
      </c>
      <c r="N4805" s="17">
        <v>15368</v>
      </c>
      <c r="O4805" s="18">
        <f t="shared" si="303"/>
        <v>0</v>
      </c>
      <c r="P4805" s="19">
        <v>103.4</v>
      </c>
      <c r="Q4805" s="13">
        <v>0</v>
      </c>
      <c r="R4805" s="120">
        <v>30.41</v>
      </c>
    </row>
    <row r="4806" spans="1:18">
      <c r="A4806" s="107">
        <v>4804</v>
      </c>
      <c r="B4806" s="10">
        <v>7</v>
      </c>
      <c r="C4806" s="10">
        <v>20</v>
      </c>
      <c r="D4806" s="11">
        <v>5</v>
      </c>
      <c r="E4806" s="12">
        <v>16372.614938858798</v>
      </c>
      <c r="F4806" s="13">
        <v>27.389848939299998</v>
      </c>
      <c r="G4806" s="13">
        <v>2435.0433414116128</v>
      </c>
      <c r="H4806" s="13">
        <v>0</v>
      </c>
      <c r="I4806" s="14">
        <f t="shared" si="300"/>
        <v>18780.268431331111</v>
      </c>
      <c r="J4806" s="13">
        <v>4614.3713520000001</v>
      </c>
      <c r="K4806" s="14">
        <f t="shared" si="301"/>
        <v>14165.897079331111</v>
      </c>
      <c r="L4806" s="15">
        <v>1338.8926881720429</v>
      </c>
      <c r="M4806" s="16">
        <f t="shared" si="302"/>
        <v>12827.004391159067</v>
      </c>
      <c r="N4806" s="17">
        <v>14959</v>
      </c>
      <c r="O4806" s="18">
        <f t="shared" si="303"/>
        <v>0</v>
      </c>
      <c r="P4806" s="19">
        <v>103.4</v>
      </c>
      <c r="Q4806" s="13">
        <v>0</v>
      </c>
      <c r="R4806" s="120">
        <v>30.07</v>
      </c>
    </row>
    <row r="4807" spans="1:18">
      <c r="A4807" s="107">
        <v>4805</v>
      </c>
      <c r="B4807" s="10">
        <v>7</v>
      </c>
      <c r="C4807" s="10">
        <v>20</v>
      </c>
      <c r="D4807" s="11">
        <v>6</v>
      </c>
      <c r="E4807" s="12">
        <v>17028.925314030595</v>
      </c>
      <c r="F4807" s="13">
        <v>28.060192775300003</v>
      </c>
      <c r="G4807" s="13">
        <v>2463.5196255436131</v>
      </c>
      <c r="H4807" s="13">
        <v>0</v>
      </c>
      <c r="I4807" s="14">
        <f t="shared" si="300"/>
        <v>19464.384746798907</v>
      </c>
      <c r="J4807" s="13">
        <v>4953.3024610000002</v>
      </c>
      <c r="K4807" s="14">
        <f t="shared" si="301"/>
        <v>14511.082285798908</v>
      </c>
      <c r="L4807" s="15">
        <v>1338.8926881720429</v>
      </c>
      <c r="M4807" s="16">
        <f t="shared" si="302"/>
        <v>13172.189597626864</v>
      </c>
      <c r="N4807" s="17">
        <v>15212</v>
      </c>
      <c r="O4807" s="18">
        <f t="shared" si="303"/>
        <v>0</v>
      </c>
      <c r="P4807" s="19">
        <v>103.4</v>
      </c>
      <c r="Q4807" s="13">
        <v>0</v>
      </c>
      <c r="R4807" s="120">
        <v>30.8</v>
      </c>
    </row>
    <row r="4808" spans="1:18">
      <c r="A4808" s="107">
        <v>4806</v>
      </c>
      <c r="B4808" s="10">
        <v>7</v>
      </c>
      <c r="C4808" s="10">
        <v>20</v>
      </c>
      <c r="D4808" s="11">
        <v>7</v>
      </c>
      <c r="E4808" s="12">
        <v>18684.320304811306</v>
      </c>
      <c r="F4808" s="13">
        <v>29.516734260900005</v>
      </c>
      <c r="G4808" s="13">
        <v>2327.9705465836128</v>
      </c>
      <c r="H4808" s="13">
        <v>0</v>
      </c>
      <c r="I4808" s="14">
        <f t="shared" si="300"/>
        <v>20982.77411713402</v>
      </c>
      <c r="J4808" s="13">
        <v>5209.3850599999996</v>
      </c>
      <c r="K4808" s="14">
        <f t="shared" si="301"/>
        <v>15773.38905713402</v>
      </c>
      <c r="L4808" s="15">
        <v>1338.8926881720429</v>
      </c>
      <c r="M4808" s="16">
        <f t="shared" si="302"/>
        <v>14434.496368961976</v>
      </c>
      <c r="N4808" s="17">
        <v>16113</v>
      </c>
      <c r="O4808" s="18">
        <f t="shared" si="303"/>
        <v>0</v>
      </c>
      <c r="P4808" s="19">
        <v>103.4</v>
      </c>
      <c r="Q4808" s="13">
        <v>0</v>
      </c>
      <c r="R4808" s="120">
        <v>33.04</v>
      </c>
    </row>
    <row r="4809" spans="1:18">
      <c r="A4809" s="107">
        <v>4807</v>
      </c>
      <c r="B4809" s="10">
        <v>7</v>
      </c>
      <c r="C4809" s="10">
        <v>20</v>
      </c>
      <c r="D4809" s="11">
        <v>8</v>
      </c>
      <c r="E4809" s="12">
        <v>20146.968928870891</v>
      </c>
      <c r="F4809" s="13">
        <v>30.252916221300008</v>
      </c>
      <c r="G4809" s="13">
        <v>2646.1581058876127</v>
      </c>
      <c r="H4809" s="13">
        <v>0</v>
      </c>
      <c r="I4809" s="14">
        <f t="shared" si="300"/>
        <v>22762.874118537206</v>
      </c>
      <c r="J4809" s="13">
        <v>5957.2802469999997</v>
      </c>
      <c r="K4809" s="14">
        <f t="shared" si="301"/>
        <v>16805.593871537207</v>
      </c>
      <c r="L4809" s="15">
        <v>1338.8926881720429</v>
      </c>
      <c r="M4809" s="16">
        <f t="shared" si="302"/>
        <v>15466.701183365163</v>
      </c>
      <c r="N4809" s="17">
        <v>17174</v>
      </c>
      <c r="O4809" s="18">
        <f t="shared" si="303"/>
        <v>0</v>
      </c>
      <c r="P4809" s="19">
        <v>103.4</v>
      </c>
      <c r="Q4809" s="13">
        <v>0</v>
      </c>
      <c r="R4809" s="120">
        <v>38.03</v>
      </c>
    </row>
    <row r="4810" spans="1:18">
      <c r="A4810" s="107">
        <v>4808</v>
      </c>
      <c r="B4810" s="10">
        <v>7</v>
      </c>
      <c r="C4810" s="10">
        <v>20</v>
      </c>
      <c r="D4810" s="11">
        <v>9</v>
      </c>
      <c r="E4810" s="12">
        <v>20736.840177793703</v>
      </c>
      <c r="F4810" s="13">
        <v>30.422547600299993</v>
      </c>
      <c r="G4810" s="13">
        <v>3011.113059753613</v>
      </c>
      <c r="H4810" s="13">
        <v>0</v>
      </c>
      <c r="I4810" s="14">
        <f t="shared" si="300"/>
        <v>23717.530689947016</v>
      </c>
      <c r="J4810" s="13">
        <v>5809.8780779999997</v>
      </c>
      <c r="K4810" s="14">
        <f t="shared" si="301"/>
        <v>17907.652611947015</v>
      </c>
      <c r="L4810" s="15">
        <v>1338.8926881720429</v>
      </c>
      <c r="M4810" s="16">
        <f t="shared" si="302"/>
        <v>16568.759923774971</v>
      </c>
      <c r="N4810" s="17">
        <v>18711</v>
      </c>
      <c r="O4810" s="18">
        <f t="shared" si="303"/>
        <v>0</v>
      </c>
      <c r="P4810" s="19">
        <v>103.4</v>
      </c>
      <c r="Q4810" s="13">
        <v>0</v>
      </c>
      <c r="R4810" s="120">
        <v>43.43</v>
      </c>
    </row>
    <row r="4811" spans="1:18">
      <c r="A4811" s="107">
        <v>4809</v>
      </c>
      <c r="B4811" s="10">
        <v>7</v>
      </c>
      <c r="C4811" s="10">
        <v>20</v>
      </c>
      <c r="D4811" s="11">
        <v>10</v>
      </c>
      <c r="E4811" s="12">
        <v>21126.685385218101</v>
      </c>
      <c r="F4811" s="13">
        <v>30.718015815199998</v>
      </c>
      <c r="G4811" s="13">
        <v>2986.1718246596124</v>
      </c>
      <c r="H4811" s="13">
        <v>0</v>
      </c>
      <c r="I4811" s="14">
        <f t="shared" si="300"/>
        <v>24082.139194062514</v>
      </c>
      <c r="J4811" s="13">
        <v>5562.5856800000001</v>
      </c>
      <c r="K4811" s="14">
        <f t="shared" si="301"/>
        <v>18519.553514062514</v>
      </c>
      <c r="L4811" s="15">
        <v>1338.8926881720429</v>
      </c>
      <c r="M4811" s="16">
        <f t="shared" si="302"/>
        <v>17180.660825890471</v>
      </c>
      <c r="N4811" s="17">
        <v>19223</v>
      </c>
      <c r="O4811" s="18">
        <f t="shared" si="303"/>
        <v>0</v>
      </c>
      <c r="P4811" s="19">
        <v>103.4</v>
      </c>
      <c r="Q4811" s="13">
        <v>0</v>
      </c>
      <c r="R4811" s="120">
        <v>47.66</v>
      </c>
    </row>
    <row r="4812" spans="1:18">
      <c r="A4812" s="107">
        <v>4810</v>
      </c>
      <c r="B4812" s="10">
        <v>7</v>
      </c>
      <c r="C4812" s="10">
        <v>20</v>
      </c>
      <c r="D4812" s="11">
        <v>11</v>
      </c>
      <c r="E4812" s="12">
        <v>21217.462235668499</v>
      </c>
      <c r="F4812" s="13">
        <v>30.914880159300001</v>
      </c>
      <c r="G4812" s="13">
        <v>3390.2773821276128</v>
      </c>
      <c r="H4812" s="13">
        <v>0</v>
      </c>
      <c r="I4812" s="14">
        <f t="shared" si="300"/>
        <v>24576.824737636813</v>
      </c>
      <c r="J4812" s="13">
        <v>5872.6332719999991</v>
      </c>
      <c r="K4812" s="14">
        <f t="shared" si="301"/>
        <v>18704.191465636814</v>
      </c>
      <c r="L4812" s="15">
        <v>1338.8926881720429</v>
      </c>
      <c r="M4812" s="16">
        <f t="shared" si="302"/>
        <v>17365.29877746477</v>
      </c>
      <c r="N4812" s="17">
        <v>19353</v>
      </c>
      <c r="O4812" s="18">
        <f t="shared" si="303"/>
        <v>0</v>
      </c>
      <c r="P4812" s="19">
        <v>103.4</v>
      </c>
      <c r="Q4812" s="13">
        <v>0</v>
      </c>
      <c r="R4812" s="120">
        <v>49.2</v>
      </c>
    </row>
    <row r="4813" spans="1:18">
      <c r="A4813" s="107">
        <v>4811</v>
      </c>
      <c r="B4813" s="10">
        <v>7</v>
      </c>
      <c r="C4813" s="10">
        <v>20</v>
      </c>
      <c r="D4813" s="11">
        <v>12</v>
      </c>
      <c r="E4813" s="12">
        <v>21571.7632538701</v>
      </c>
      <c r="F4813" s="13">
        <v>31.242247463600002</v>
      </c>
      <c r="G4813" s="13">
        <v>3410.1339549276131</v>
      </c>
      <c r="H4813" s="13">
        <v>0</v>
      </c>
      <c r="I4813" s="14">
        <f t="shared" si="300"/>
        <v>24950.654961334112</v>
      </c>
      <c r="J4813" s="13">
        <v>5516.5226809999995</v>
      </c>
      <c r="K4813" s="14">
        <f t="shared" si="301"/>
        <v>19434.132280334114</v>
      </c>
      <c r="L4813" s="15">
        <v>1338.8926881720429</v>
      </c>
      <c r="M4813" s="16">
        <f t="shared" si="302"/>
        <v>18095.23959216207</v>
      </c>
      <c r="N4813" s="17">
        <v>19799</v>
      </c>
      <c r="O4813" s="18">
        <f t="shared" si="303"/>
        <v>0</v>
      </c>
      <c r="P4813" s="19">
        <v>103.4</v>
      </c>
      <c r="Q4813" s="13">
        <v>0</v>
      </c>
      <c r="R4813" s="120">
        <v>54.94</v>
      </c>
    </row>
    <row r="4814" spans="1:18">
      <c r="A4814" s="107">
        <v>4812</v>
      </c>
      <c r="B4814" s="10">
        <v>7</v>
      </c>
      <c r="C4814" s="10">
        <v>20</v>
      </c>
      <c r="D4814" s="11">
        <v>13</v>
      </c>
      <c r="E4814" s="12">
        <v>21419.543421235801</v>
      </c>
      <c r="F4814" s="13">
        <v>31.150295218699991</v>
      </c>
      <c r="G4814" s="13">
        <v>3426.9940661676128</v>
      </c>
      <c r="H4814" s="13">
        <v>0</v>
      </c>
      <c r="I4814" s="14">
        <f t="shared" si="300"/>
        <v>24815.387192184713</v>
      </c>
      <c r="J4814" s="13">
        <v>5369.3640079999996</v>
      </c>
      <c r="K4814" s="14">
        <f t="shared" si="301"/>
        <v>19446.023184184713</v>
      </c>
      <c r="L4814" s="15">
        <v>1338.8926881720429</v>
      </c>
      <c r="M4814" s="16">
        <f t="shared" si="302"/>
        <v>18107.130496012669</v>
      </c>
      <c r="N4814" s="17">
        <v>19807</v>
      </c>
      <c r="O4814" s="18">
        <f t="shared" si="303"/>
        <v>0</v>
      </c>
      <c r="P4814" s="19">
        <v>103.4</v>
      </c>
      <c r="Q4814" s="13">
        <v>0</v>
      </c>
      <c r="R4814" s="120">
        <v>59.84</v>
      </c>
    </row>
    <row r="4815" spans="1:18">
      <c r="A4815" s="107">
        <v>4813</v>
      </c>
      <c r="B4815" s="10">
        <v>7</v>
      </c>
      <c r="C4815" s="10">
        <v>20</v>
      </c>
      <c r="D4815" s="11">
        <v>14</v>
      </c>
      <c r="E4815" s="12">
        <v>20806.323503463002</v>
      </c>
      <c r="F4815" s="13">
        <v>30.803243765300007</v>
      </c>
      <c r="G4815" s="13">
        <v>3518.2557938576128</v>
      </c>
      <c r="H4815" s="13">
        <v>0</v>
      </c>
      <c r="I4815" s="14">
        <f t="shared" si="300"/>
        <v>24293.776053555317</v>
      </c>
      <c r="J4815" s="13">
        <v>4965.5213829999993</v>
      </c>
      <c r="K4815" s="14">
        <f t="shared" si="301"/>
        <v>19328.254670555318</v>
      </c>
      <c r="L4815" s="15">
        <v>1338.8926881720429</v>
      </c>
      <c r="M4815" s="16">
        <f t="shared" si="302"/>
        <v>17989.361982383274</v>
      </c>
      <c r="N4815" s="17">
        <v>19744</v>
      </c>
      <c r="O4815" s="18">
        <f t="shared" si="303"/>
        <v>0</v>
      </c>
      <c r="P4815" s="19">
        <v>103.4</v>
      </c>
      <c r="Q4815" s="13">
        <v>0</v>
      </c>
      <c r="R4815" s="120">
        <v>63.48</v>
      </c>
    </row>
    <row r="4816" spans="1:18">
      <c r="A4816" s="107">
        <v>4814</v>
      </c>
      <c r="B4816" s="10">
        <v>7</v>
      </c>
      <c r="C4816" s="10">
        <v>20</v>
      </c>
      <c r="D4816" s="11">
        <v>15</v>
      </c>
      <c r="E4816" s="12">
        <v>20320.219262614104</v>
      </c>
      <c r="F4816" s="13">
        <v>30.581680387599988</v>
      </c>
      <c r="G4816" s="13">
        <v>3667.462073791613</v>
      </c>
      <c r="H4816" s="13">
        <v>0</v>
      </c>
      <c r="I4816" s="14">
        <f t="shared" si="300"/>
        <v>23957.099656018116</v>
      </c>
      <c r="J4816" s="13">
        <v>4833.6426019999999</v>
      </c>
      <c r="K4816" s="14">
        <f t="shared" si="301"/>
        <v>19123.457054018116</v>
      </c>
      <c r="L4816" s="15">
        <v>1338.8926881720429</v>
      </c>
      <c r="M4816" s="16">
        <f t="shared" si="302"/>
        <v>17784.564365846072</v>
      </c>
      <c r="N4816" s="17">
        <v>19634</v>
      </c>
      <c r="O4816" s="18">
        <f t="shared" si="303"/>
        <v>0</v>
      </c>
      <c r="P4816" s="19">
        <v>103.4</v>
      </c>
      <c r="Q4816" s="13">
        <v>0</v>
      </c>
      <c r="R4816" s="120">
        <v>70.69</v>
      </c>
    </row>
    <row r="4817" spans="1:18">
      <c r="A4817" s="107">
        <v>4815</v>
      </c>
      <c r="B4817" s="10">
        <v>7</v>
      </c>
      <c r="C4817" s="10">
        <v>20</v>
      </c>
      <c r="D4817" s="11">
        <v>16</v>
      </c>
      <c r="E4817" s="12">
        <v>19765.137502190904</v>
      </c>
      <c r="F4817" s="13">
        <v>30.178281703499991</v>
      </c>
      <c r="G4817" s="13">
        <v>3685.6389148776134</v>
      </c>
      <c r="H4817" s="13">
        <v>0</v>
      </c>
      <c r="I4817" s="14">
        <f t="shared" si="300"/>
        <v>23420.59813536502</v>
      </c>
      <c r="J4817" s="13">
        <v>4774.4730260000006</v>
      </c>
      <c r="K4817" s="14">
        <f t="shared" si="301"/>
        <v>18646.125109365021</v>
      </c>
      <c r="L4817" s="15">
        <v>1338.8926881720429</v>
      </c>
      <c r="M4817" s="16">
        <f t="shared" si="302"/>
        <v>17307.232421192977</v>
      </c>
      <c r="N4817" s="17">
        <v>19312</v>
      </c>
      <c r="O4817" s="18">
        <f t="shared" si="303"/>
        <v>0</v>
      </c>
      <c r="P4817" s="19">
        <v>103.4</v>
      </c>
      <c r="Q4817" s="13">
        <v>0</v>
      </c>
      <c r="R4817" s="120">
        <v>72.92</v>
      </c>
    </row>
    <row r="4818" spans="1:18">
      <c r="A4818" s="107">
        <v>4816</v>
      </c>
      <c r="B4818" s="10">
        <v>7</v>
      </c>
      <c r="C4818" s="10">
        <v>20</v>
      </c>
      <c r="D4818" s="11">
        <v>17</v>
      </c>
      <c r="E4818" s="12">
        <v>19880.216002658304</v>
      </c>
      <c r="F4818" s="13">
        <v>30.2265662943</v>
      </c>
      <c r="G4818" s="13">
        <v>3896.5747053116129</v>
      </c>
      <c r="H4818" s="13">
        <v>0</v>
      </c>
      <c r="I4818" s="14">
        <f t="shared" si="300"/>
        <v>23746.564141675619</v>
      </c>
      <c r="J4818" s="13">
        <v>4610.3224819999996</v>
      </c>
      <c r="K4818" s="14">
        <f t="shared" si="301"/>
        <v>19136.241659675619</v>
      </c>
      <c r="L4818" s="15">
        <v>1338.8926881720429</v>
      </c>
      <c r="M4818" s="16">
        <f t="shared" si="302"/>
        <v>17797.348971503576</v>
      </c>
      <c r="N4818" s="17">
        <v>19640</v>
      </c>
      <c r="O4818" s="18">
        <f t="shared" si="303"/>
        <v>0</v>
      </c>
      <c r="P4818" s="19">
        <v>103.4</v>
      </c>
      <c r="Q4818" s="13">
        <v>0</v>
      </c>
      <c r="R4818" s="120">
        <v>75.72</v>
      </c>
    </row>
    <row r="4819" spans="1:18">
      <c r="A4819" s="107">
        <v>4817</v>
      </c>
      <c r="B4819" s="10">
        <v>7</v>
      </c>
      <c r="C4819" s="10">
        <v>20</v>
      </c>
      <c r="D4819" s="11">
        <v>18</v>
      </c>
      <c r="E4819" s="12">
        <v>19924.940639387602</v>
      </c>
      <c r="F4819" s="13">
        <v>30.20852866129999</v>
      </c>
      <c r="G4819" s="13">
        <v>3590.7987177736127</v>
      </c>
      <c r="H4819" s="13">
        <v>0</v>
      </c>
      <c r="I4819" s="14">
        <f t="shared" si="300"/>
        <v>23485.530828499916</v>
      </c>
      <c r="J4819" s="13">
        <v>4219.6386359999988</v>
      </c>
      <c r="K4819" s="14">
        <f t="shared" si="301"/>
        <v>19265.892192499916</v>
      </c>
      <c r="L4819" s="15">
        <v>1338.8926881720429</v>
      </c>
      <c r="M4819" s="16">
        <f t="shared" si="302"/>
        <v>17926.999504327872</v>
      </c>
      <c r="N4819" s="17">
        <v>19705</v>
      </c>
      <c r="O4819" s="18">
        <f t="shared" si="303"/>
        <v>0</v>
      </c>
      <c r="P4819" s="19">
        <v>103.4</v>
      </c>
      <c r="Q4819" s="13">
        <v>0</v>
      </c>
      <c r="R4819" s="120">
        <v>74.87</v>
      </c>
    </row>
    <row r="4820" spans="1:18">
      <c r="A4820" s="107">
        <v>4818</v>
      </c>
      <c r="B4820" s="10">
        <v>7</v>
      </c>
      <c r="C4820" s="10">
        <v>20</v>
      </c>
      <c r="D4820" s="11">
        <v>19</v>
      </c>
      <c r="E4820" s="12">
        <v>19636.744305348704</v>
      </c>
      <c r="F4820" s="13">
        <v>29.958946651399998</v>
      </c>
      <c r="G4820" s="13">
        <v>3942.7860770916132</v>
      </c>
      <c r="H4820" s="13">
        <v>0</v>
      </c>
      <c r="I4820" s="14">
        <f t="shared" si="300"/>
        <v>23549.571435788916</v>
      </c>
      <c r="J4820" s="13">
        <v>4165.2757260000008</v>
      </c>
      <c r="K4820" s="14">
        <f t="shared" si="301"/>
        <v>19384.295709788916</v>
      </c>
      <c r="L4820" s="15">
        <v>1338.8926881720429</v>
      </c>
      <c r="M4820" s="16">
        <f t="shared" si="302"/>
        <v>18045.403021616872</v>
      </c>
      <c r="N4820" s="17">
        <v>19770</v>
      </c>
      <c r="O4820" s="18">
        <f t="shared" si="303"/>
        <v>0</v>
      </c>
      <c r="P4820" s="19">
        <v>103.4</v>
      </c>
      <c r="Q4820" s="13">
        <v>0</v>
      </c>
      <c r="R4820" s="120">
        <v>65.17</v>
      </c>
    </row>
    <row r="4821" spans="1:18">
      <c r="A4821" s="107">
        <v>4819</v>
      </c>
      <c r="B4821" s="10">
        <v>7</v>
      </c>
      <c r="C4821" s="10">
        <v>20</v>
      </c>
      <c r="D4821" s="11">
        <v>20</v>
      </c>
      <c r="E4821" s="12">
        <v>19407.896472412904</v>
      </c>
      <c r="F4821" s="13">
        <v>29.748719165300006</v>
      </c>
      <c r="G4821" s="13">
        <v>3606.6421565096134</v>
      </c>
      <c r="H4821" s="13">
        <v>0</v>
      </c>
      <c r="I4821" s="14">
        <f t="shared" si="300"/>
        <v>22984.789909757215</v>
      </c>
      <c r="J4821" s="13">
        <v>4573.3365290000002</v>
      </c>
      <c r="K4821" s="14">
        <f t="shared" si="301"/>
        <v>18411.453380757215</v>
      </c>
      <c r="L4821" s="15">
        <v>1338.8926881720429</v>
      </c>
      <c r="M4821" s="16">
        <f t="shared" si="302"/>
        <v>17072.560692585172</v>
      </c>
      <c r="N4821" s="17">
        <v>19124</v>
      </c>
      <c r="O4821" s="18">
        <f t="shared" si="303"/>
        <v>0</v>
      </c>
      <c r="P4821" s="19">
        <v>103.4</v>
      </c>
      <c r="Q4821" s="13">
        <v>0</v>
      </c>
      <c r="R4821" s="120">
        <v>56.86</v>
      </c>
    </row>
    <row r="4822" spans="1:18">
      <c r="A4822" s="107">
        <v>4820</v>
      </c>
      <c r="B4822" s="10">
        <v>7</v>
      </c>
      <c r="C4822" s="10">
        <v>20</v>
      </c>
      <c r="D4822" s="11">
        <v>21</v>
      </c>
      <c r="E4822" s="12">
        <v>19086.3140444737</v>
      </c>
      <c r="F4822" s="13">
        <v>29.436911964500005</v>
      </c>
      <c r="G4822" s="13">
        <v>3760.0645873516132</v>
      </c>
      <c r="H4822" s="13">
        <v>0</v>
      </c>
      <c r="I4822" s="14">
        <f t="shared" si="300"/>
        <v>22816.941719860813</v>
      </c>
      <c r="J4822" s="13">
        <v>4379.4535990000004</v>
      </c>
      <c r="K4822" s="14">
        <f t="shared" si="301"/>
        <v>18437.488120860813</v>
      </c>
      <c r="L4822" s="15">
        <v>1338.8926881720429</v>
      </c>
      <c r="M4822" s="16">
        <f t="shared" si="302"/>
        <v>17098.59543268877</v>
      </c>
      <c r="N4822" s="17">
        <v>19142</v>
      </c>
      <c r="O4822" s="18">
        <f t="shared" si="303"/>
        <v>0</v>
      </c>
      <c r="P4822" s="19">
        <v>103.4</v>
      </c>
      <c r="Q4822" s="13">
        <v>0</v>
      </c>
      <c r="R4822" s="120">
        <v>53.91</v>
      </c>
    </row>
    <row r="4823" spans="1:18">
      <c r="A4823" s="107">
        <v>4821</v>
      </c>
      <c r="B4823" s="10">
        <v>7</v>
      </c>
      <c r="C4823" s="10">
        <v>20</v>
      </c>
      <c r="D4823" s="11">
        <v>22</v>
      </c>
      <c r="E4823" s="12">
        <v>18956.347476038402</v>
      </c>
      <c r="F4823" s="13">
        <v>29.338533154299995</v>
      </c>
      <c r="G4823" s="13">
        <v>3582.2762592096128</v>
      </c>
      <c r="H4823" s="13">
        <v>0</v>
      </c>
      <c r="I4823" s="14">
        <f t="shared" si="300"/>
        <v>22509.285202093713</v>
      </c>
      <c r="J4823" s="13">
        <v>4441.8725700000005</v>
      </c>
      <c r="K4823" s="14">
        <f t="shared" si="301"/>
        <v>18067.412632093714</v>
      </c>
      <c r="L4823" s="15">
        <v>1338.8926881720429</v>
      </c>
      <c r="M4823" s="16">
        <f t="shared" si="302"/>
        <v>16728.51994392167</v>
      </c>
      <c r="N4823" s="17">
        <v>18862</v>
      </c>
      <c r="O4823" s="18">
        <f t="shared" si="303"/>
        <v>0</v>
      </c>
      <c r="P4823" s="19">
        <v>103.4</v>
      </c>
      <c r="Q4823" s="13">
        <v>0</v>
      </c>
      <c r="R4823" s="120">
        <v>49.1</v>
      </c>
    </row>
    <row r="4824" spans="1:18">
      <c r="A4824" s="107">
        <v>4822</v>
      </c>
      <c r="B4824" s="10">
        <v>7</v>
      </c>
      <c r="C4824" s="10">
        <v>20</v>
      </c>
      <c r="D4824" s="11">
        <v>23</v>
      </c>
      <c r="E4824" s="12">
        <v>18721.815173512798</v>
      </c>
      <c r="F4824" s="13">
        <v>29.316928102399991</v>
      </c>
      <c r="G4824" s="13">
        <v>3785.0134441776127</v>
      </c>
      <c r="H4824" s="13">
        <v>0</v>
      </c>
      <c r="I4824" s="14">
        <f t="shared" si="300"/>
        <v>22477.511689588013</v>
      </c>
      <c r="J4824" s="13">
        <v>5057.4080840000006</v>
      </c>
      <c r="K4824" s="14">
        <f t="shared" si="301"/>
        <v>17420.10360558801</v>
      </c>
      <c r="L4824" s="15">
        <v>1338.8926881720429</v>
      </c>
      <c r="M4824" s="16">
        <f t="shared" si="302"/>
        <v>16081.210917415967</v>
      </c>
      <c r="N4824" s="17">
        <v>18124</v>
      </c>
      <c r="O4824" s="18">
        <f t="shared" si="303"/>
        <v>0</v>
      </c>
      <c r="P4824" s="19">
        <v>103.4</v>
      </c>
      <c r="Q4824" s="13">
        <v>0</v>
      </c>
      <c r="R4824" s="120">
        <v>44.7</v>
      </c>
    </row>
    <row r="4825" spans="1:18">
      <c r="A4825" s="107">
        <v>4823</v>
      </c>
      <c r="B4825" s="10">
        <v>7</v>
      </c>
      <c r="C4825" s="10">
        <v>20</v>
      </c>
      <c r="D4825" s="11">
        <v>24</v>
      </c>
      <c r="E4825" s="12">
        <v>17889.911094296505</v>
      </c>
      <c r="F4825" s="13">
        <v>28.712933562800004</v>
      </c>
      <c r="G4825" s="13">
        <v>3233.7375437076134</v>
      </c>
      <c r="H4825" s="13">
        <v>0</v>
      </c>
      <c r="I4825" s="14">
        <f t="shared" si="300"/>
        <v>21094.935704441319</v>
      </c>
      <c r="J4825" s="13">
        <v>4940.1073209999995</v>
      </c>
      <c r="K4825" s="14">
        <f t="shared" si="301"/>
        <v>16154.82838344132</v>
      </c>
      <c r="L4825" s="15">
        <v>1338.8926881720429</v>
      </c>
      <c r="M4825" s="16">
        <f t="shared" si="302"/>
        <v>14815.935695269276</v>
      </c>
      <c r="N4825" s="17">
        <v>16372</v>
      </c>
      <c r="O4825" s="18">
        <f t="shared" si="303"/>
        <v>0</v>
      </c>
      <c r="P4825" s="19">
        <v>103.4</v>
      </c>
      <c r="Q4825" s="13">
        <v>0</v>
      </c>
      <c r="R4825" s="120">
        <v>36.22</v>
      </c>
    </row>
    <row r="4826" spans="1:18">
      <c r="A4826" s="107">
        <v>4824</v>
      </c>
      <c r="B4826" s="10">
        <v>7</v>
      </c>
      <c r="C4826" s="10">
        <v>21</v>
      </c>
      <c r="D4826" s="11">
        <v>1</v>
      </c>
      <c r="E4826" s="12">
        <v>17522.496838727995</v>
      </c>
      <c r="F4826" s="13">
        <v>28.488676134599991</v>
      </c>
      <c r="G4826" s="13">
        <v>2885.367023625613</v>
      </c>
      <c r="H4826" s="13">
        <v>0</v>
      </c>
      <c r="I4826" s="14">
        <f t="shared" si="300"/>
        <v>20379.375186219011</v>
      </c>
      <c r="J4826" s="13">
        <v>5123.2438940000002</v>
      </c>
      <c r="K4826" s="14">
        <f t="shared" si="301"/>
        <v>15256.131292219012</v>
      </c>
      <c r="L4826" s="15">
        <v>1338.8926881720429</v>
      </c>
      <c r="M4826" s="16">
        <f t="shared" si="302"/>
        <v>13917.238604046968</v>
      </c>
      <c r="N4826" s="17">
        <v>15774</v>
      </c>
      <c r="O4826" s="18">
        <f t="shared" si="303"/>
        <v>0</v>
      </c>
      <c r="P4826" s="19">
        <v>103.4</v>
      </c>
      <c r="Q4826" s="13">
        <v>0</v>
      </c>
      <c r="R4826" s="120">
        <v>35.11</v>
      </c>
    </row>
    <row r="4827" spans="1:18">
      <c r="A4827" s="107">
        <v>4825</v>
      </c>
      <c r="B4827" s="10">
        <v>7</v>
      </c>
      <c r="C4827" s="10">
        <v>21</v>
      </c>
      <c r="D4827" s="11">
        <v>2</v>
      </c>
      <c r="E4827" s="12">
        <v>16464.252851376401</v>
      </c>
      <c r="F4827" s="13">
        <v>27.578983436899993</v>
      </c>
      <c r="G4827" s="13">
        <v>3046.2806976136126</v>
      </c>
      <c r="H4827" s="13">
        <v>0</v>
      </c>
      <c r="I4827" s="14">
        <f t="shared" si="300"/>
        <v>19482.954565553115</v>
      </c>
      <c r="J4827" s="13">
        <v>4749.3088340000004</v>
      </c>
      <c r="K4827" s="14">
        <f t="shared" si="301"/>
        <v>14733.645731553115</v>
      </c>
      <c r="L4827" s="15">
        <v>1338.8926881720429</v>
      </c>
      <c r="M4827" s="16">
        <f t="shared" si="302"/>
        <v>13394.753043381072</v>
      </c>
      <c r="N4827" s="17">
        <v>15421</v>
      </c>
      <c r="O4827" s="18">
        <f t="shared" si="303"/>
        <v>0</v>
      </c>
      <c r="P4827" s="19">
        <v>103.4</v>
      </c>
      <c r="Q4827" s="13">
        <v>0</v>
      </c>
      <c r="R4827" s="120">
        <v>35.07</v>
      </c>
    </row>
    <row r="4828" spans="1:18">
      <c r="A4828" s="107">
        <v>4826</v>
      </c>
      <c r="B4828" s="10">
        <v>7</v>
      </c>
      <c r="C4828" s="10">
        <v>21</v>
      </c>
      <c r="D4828" s="11">
        <v>3</v>
      </c>
      <c r="E4828" s="12">
        <v>15743.306110642105</v>
      </c>
      <c r="F4828" s="13">
        <v>26.951254669499995</v>
      </c>
      <c r="G4828" s="13">
        <v>2922.3443902996128</v>
      </c>
      <c r="H4828" s="13">
        <v>0</v>
      </c>
      <c r="I4828" s="14">
        <f t="shared" si="300"/>
        <v>18638.699246272216</v>
      </c>
      <c r="J4828" s="13">
        <v>4305.7844660000001</v>
      </c>
      <c r="K4828" s="14">
        <f t="shared" si="301"/>
        <v>14332.914780272215</v>
      </c>
      <c r="L4828" s="15">
        <v>1338.8926881720429</v>
      </c>
      <c r="M4828" s="16">
        <f t="shared" si="302"/>
        <v>12994.022092100171</v>
      </c>
      <c r="N4828" s="17">
        <v>15063</v>
      </c>
      <c r="O4828" s="18">
        <f t="shared" si="303"/>
        <v>0</v>
      </c>
      <c r="P4828" s="19">
        <v>103.4</v>
      </c>
      <c r="Q4828" s="13">
        <v>0</v>
      </c>
      <c r="R4828" s="120">
        <v>28.71</v>
      </c>
    </row>
    <row r="4829" spans="1:18">
      <c r="A4829" s="107">
        <v>4827</v>
      </c>
      <c r="B4829" s="10">
        <v>7</v>
      </c>
      <c r="C4829" s="10">
        <v>21</v>
      </c>
      <c r="D4829" s="11">
        <v>4</v>
      </c>
      <c r="E4829" s="12">
        <v>15229.864823148402</v>
      </c>
      <c r="F4829" s="13">
        <v>26.430316208000001</v>
      </c>
      <c r="G4829" s="13">
        <v>3007.5995683156129</v>
      </c>
      <c r="H4829" s="13">
        <v>0</v>
      </c>
      <c r="I4829" s="14">
        <f t="shared" si="300"/>
        <v>18211.034075256015</v>
      </c>
      <c r="J4829" s="13">
        <v>4119.4047270000001</v>
      </c>
      <c r="K4829" s="14">
        <f t="shared" si="301"/>
        <v>14091.629348256014</v>
      </c>
      <c r="L4829" s="15">
        <v>1338.8926881720429</v>
      </c>
      <c r="M4829" s="16">
        <f t="shared" si="302"/>
        <v>12752.73666008397</v>
      </c>
      <c r="N4829" s="17">
        <v>14841</v>
      </c>
      <c r="O4829" s="18">
        <f t="shared" si="303"/>
        <v>0</v>
      </c>
      <c r="P4829" s="19">
        <v>103.4</v>
      </c>
      <c r="Q4829" s="13">
        <v>0</v>
      </c>
      <c r="R4829" s="120">
        <v>30.16</v>
      </c>
    </row>
    <row r="4830" spans="1:18">
      <c r="A4830" s="107">
        <v>4828</v>
      </c>
      <c r="B4830" s="10">
        <v>7</v>
      </c>
      <c r="C4830" s="10">
        <v>21</v>
      </c>
      <c r="D4830" s="11">
        <v>5</v>
      </c>
      <c r="E4830" s="12">
        <v>15486.845510314102</v>
      </c>
      <c r="F4830" s="13">
        <v>26.658173930299998</v>
      </c>
      <c r="G4830" s="13">
        <v>3079.4062136156126</v>
      </c>
      <c r="H4830" s="13">
        <v>0</v>
      </c>
      <c r="I4830" s="14">
        <f t="shared" si="300"/>
        <v>18539.593549999416</v>
      </c>
      <c r="J4830" s="13">
        <v>4155.1879499999995</v>
      </c>
      <c r="K4830" s="14">
        <f t="shared" si="301"/>
        <v>14384.405599999416</v>
      </c>
      <c r="L4830" s="15">
        <v>1338.8926881720429</v>
      </c>
      <c r="M4830" s="16">
        <f t="shared" si="302"/>
        <v>13045.512911827373</v>
      </c>
      <c r="N4830" s="17">
        <v>15112</v>
      </c>
      <c r="O4830" s="18">
        <f t="shared" si="303"/>
        <v>0</v>
      </c>
      <c r="P4830" s="19">
        <v>103.4</v>
      </c>
      <c r="Q4830" s="13">
        <v>0</v>
      </c>
      <c r="R4830" s="120">
        <v>30.42</v>
      </c>
    </row>
    <row r="4831" spans="1:18">
      <c r="A4831" s="107">
        <v>4829</v>
      </c>
      <c r="B4831" s="10">
        <v>7</v>
      </c>
      <c r="C4831" s="10">
        <v>21</v>
      </c>
      <c r="D4831" s="11">
        <v>6</v>
      </c>
      <c r="E4831" s="12">
        <v>15975.324807745097</v>
      </c>
      <c r="F4831" s="13">
        <v>27.0262752312</v>
      </c>
      <c r="G4831" s="13">
        <v>2804.6350420916124</v>
      </c>
      <c r="H4831" s="13">
        <v>0</v>
      </c>
      <c r="I4831" s="14">
        <f t="shared" si="300"/>
        <v>18752.933574605511</v>
      </c>
      <c r="J4831" s="13">
        <v>4342.806955</v>
      </c>
      <c r="K4831" s="14">
        <f t="shared" si="301"/>
        <v>14410.126619605511</v>
      </c>
      <c r="L4831" s="15">
        <v>1338.8926881720429</v>
      </c>
      <c r="M4831" s="16">
        <f t="shared" si="302"/>
        <v>13071.233931433468</v>
      </c>
      <c r="N4831" s="17">
        <v>15133</v>
      </c>
      <c r="O4831" s="18">
        <f t="shared" si="303"/>
        <v>0</v>
      </c>
      <c r="P4831" s="19">
        <v>103.4</v>
      </c>
      <c r="Q4831" s="13">
        <v>0</v>
      </c>
      <c r="R4831" s="120">
        <v>32.159999999999997</v>
      </c>
    </row>
    <row r="4832" spans="1:18">
      <c r="A4832" s="107">
        <v>4830</v>
      </c>
      <c r="B4832" s="10">
        <v>7</v>
      </c>
      <c r="C4832" s="10">
        <v>21</v>
      </c>
      <c r="D4832" s="11">
        <v>7</v>
      </c>
      <c r="E4832" s="12">
        <v>17708.989697515903</v>
      </c>
      <c r="F4832" s="13">
        <v>28.188603357800005</v>
      </c>
      <c r="G4832" s="13">
        <v>2687.7346243956135</v>
      </c>
      <c r="H4832" s="13">
        <v>0</v>
      </c>
      <c r="I4832" s="14">
        <f t="shared" si="300"/>
        <v>20368.535718553714</v>
      </c>
      <c r="J4832" s="13">
        <v>4906.3448360000002</v>
      </c>
      <c r="K4832" s="14">
        <f t="shared" si="301"/>
        <v>15462.190882553714</v>
      </c>
      <c r="L4832" s="15">
        <v>1338.8926881720429</v>
      </c>
      <c r="M4832" s="16">
        <f t="shared" si="302"/>
        <v>14123.29819438167</v>
      </c>
      <c r="N4832" s="17">
        <v>15906</v>
      </c>
      <c r="O4832" s="18">
        <f t="shared" si="303"/>
        <v>0</v>
      </c>
      <c r="P4832" s="19">
        <v>103.4</v>
      </c>
      <c r="Q4832" s="13">
        <v>0</v>
      </c>
      <c r="R4832" s="120">
        <v>33.33</v>
      </c>
    </row>
    <row r="4833" spans="1:18">
      <c r="A4833" s="107">
        <v>4831</v>
      </c>
      <c r="B4833" s="10">
        <v>7</v>
      </c>
      <c r="C4833" s="10">
        <v>21</v>
      </c>
      <c r="D4833" s="11">
        <v>8</v>
      </c>
      <c r="E4833" s="12">
        <v>19485.334047522803</v>
      </c>
      <c r="F4833" s="13">
        <v>29.842342898399998</v>
      </c>
      <c r="G4833" s="13">
        <v>2912.511309771613</v>
      </c>
      <c r="H4833" s="13">
        <v>0</v>
      </c>
      <c r="I4833" s="14">
        <f t="shared" si="300"/>
        <v>22368.003014396018</v>
      </c>
      <c r="J4833" s="13">
        <v>5302.5135140000002</v>
      </c>
      <c r="K4833" s="14">
        <f t="shared" si="301"/>
        <v>17065.489500396019</v>
      </c>
      <c r="L4833" s="15">
        <v>1338.8926881720429</v>
      </c>
      <c r="M4833" s="16">
        <f t="shared" si="302"/>
        <v>15726.596812223976</v>
      </c>
      <c r="N4833" s="17">
        <v>17636</v>
      </c>
      <c r="O4833" s="18">
        <f t="shared" si="303"/>
        <v>0</v>
      </c>
      <c r="P4833" s="19">
        <v>103.4</v>
      </c>
      <c r="Q4833" s="13">
        <v>0</v>
      </c>
      <c r="R4833" s="120">
        <v>37.35</v>
      </c>
    </row>
    <row r="4834" spans="1:18">
      <c r="A4834" s="107">
        <v>4832</v>
      </c>
      <c r="B4834" s="10">
        <v>7</v>
      </c>
      <c r="C4834" s="10">
        <v>21</v>
      </c>
      <c r="D4834" s="11">
        <v>9</v>
      </c>
      <c r="E4834" s="12">
        <v>20060.607603706598</v>
      </c>
      <c r="F4834" s="13">
        <v>30.216017687899988</v>
      </c>
      <c r="G4834" s="13">
        <v>3260.5271649556125</v>
      </c>
      <c r="H4834" s="13">
        <v>0</v>
      </c>
      <c r="I4834" s="14">
        <f t="shared" si="300"/>
        <v>23290.91875097431</v>
      </c>
      <c r="J4834" s="13">
        <v>5474.3680750000003</v>
      </c>
      <c r="K4834" s="14">
        <f t="shared" si="301"/>
        <v>17816.550675974308</v>
      </c>
      <c r="L4834" s="15">
        <v>1338.8926881720429</v>
      </c>
      <c r="M4834" s="16">
        <f t="shared" si="302"/>
        <v>16477.657987802264</v>
      </c>
      <c r="N4834" s="17">
        <v>18614</v>
      </c>
      <c r="O4834" s="18">
        <f t="shared" si="303"/>
        <v>0</v>
      </c>
      <c r="P4834" s="19">
        <v>103.4</v>
      </c>
      <c r="Q4834" s="13">
        <v>0</v>
      </c>
      <c r="R4834" s="120">
        <v>42.35</v>
      </c>
    </row>
    <row r="4835" spans="1:18">
      <c r="A4835" s="107">
        <v>4833</v>
      </c>
      <c r="B4835" s="10">
        <v>7</v>
      </c>
      <c r="C4835" s="10">
        <v>21</v>
      </c>
      <c r="D4835" s="11">
        <v>10</v>
      </c>
      <c r="E4835" s="12">
        <v>20611.194627417703</v>
      </c>
      <c r="F4835" s="13">
        <v>30.441984624799993</v>
      </c>
      <c r="G4835" s="13">
        <v>3274.6620699976133</v>
      </c>
      <c r="H4835" s="13">
        <v>0</v>
      </c>
      <c r="I4835" s="14">
        <f t="shared" si="300"/>
        <v>23855.414712790516</v>
      </c>
      <c r="J4835" s="13">
        <v>5605.5576290000008</v>
      </c>
      <c r="K4835" s="14">
        <f t="shared" si="301"/>
        <v>18249.857083790514</v>
      </c>
      <c r="L4835" s="15">
        <v>1338.8926881720429</v>
      </c>
      <c r="M4835" s="16">
        <f t="shared" si="302"/>
        <v>16910.96439561847</v>
      </c>
      <c r="N4835" s="17">
        <v>19024</v>
      </c>
      <c r="O4835" s="18">
        <f t="shared" si="303"/>
        <v>0</v>
      </c>
      <c r="P4835" s="19">
        <v>103.4</v>
      </c>
      <c r="Q4835" s="13">
        <v>0</v>
      </c>
      <c r="R4835" s="120">
        <v>46.51</v>
      </c>
    </row>
    <row r="4836" spans="1:18">
      <c r="A4836" s="107">
        <v>4834</v>
      </c>
      <c r="B4836" s="10">
        <v>7</v>
      </c>
      <c r="C4836" s="10">
        <v>21</v>
      </c>
      <c r="D4836" s="11">
        <v>11</v>
      </c>
      <c r="E4836" s="12">
        <v>20992.884638907199</v>
      </c>
      <c r="F4836" s="13">
        <v>30.798944066399983</v>
      </c>
      <c r="G4836" s="13">
        <v>3275.053053227613</v>
      </c>
      <c r="H4836" s="13">
        <v>0</v>
      </c>
      <c r="I4836" s="14">
        <f t="shared" si="300"/>
        <v>24237.138748068413</v>
      </c>
      <c r="J4836" s="13">
        <v>5712.6582830000007</v>
      </c>
      <c r="K4836" s="14">
        <f t="shared" si="301"/>
        <v>18524.480465068413</v>
      </c>
      <c r="L4836" s="15">
        <v>1338.8926881720429</v>
      </c>
      <c r="M4836" s="16">
        <f t="shared" si="302"/>
        <v>17185.587776896369</v>
      </c>
      <c r="N4836" s="17">
        <v>19231</v>
      </c>
      <c r="O4836" s="18">
        <f t="shared" si="303"/>
        <v>0</v>
      </c>
      <c r="P4836" s="19">
        <v>103.4</v>
      </c>
      <c r="Q4836" s="13">
        <v>0</v>
      </c>
      <c r="R4836" s="120">
        <v>51.07</v>
      </c>
    </row>
    <row r="4837" spans="1:18">
      <c r="A4837" s="107">
        <v>4835</v>
      </c>
      <c r="B4837" s="10">
        <v>7</v>
      </c>
      <c r="C4837" s="10">
        <v>21</v>
      </c>
      <c r="D4837" s="11">
        <v>12</v>
      </c>
      <c r="E4837" s="12">
        <v>21111.827070028005</v>
      </c>
      <c r="F4837" s="13">
        <v>30.887464946700007</v>
      </c>
      <c r="G4837" s="13">
        <v>3399.5807595436131</v>
      </c>
      <c r="H4837" s="13">
        <v>0</v>
      </c>
      <c r="I4837" s="14">
        <f t="shared" si="300"/>
        <v>24480.520364624917</v>
      </c>
      <c r="J4837" s="13">
        <v>5622.7526740000003</v>
      </c>
      <c r="K4837" s="14">
        <f t="shared" si="301"/>
        <v>18857.767690624918</v>
      </c>
      <c r="L4837" s="15">
        <v>1338.8926881720429</v>
      </c>
      <c r="M4837" s="16">
        <f t="shared" si="302"/>
        <v>17518.875002452874</v>
      </c>
      <c r="N4837" s="17">
        <v>19471</v>
      </c>
      <c r="O4837" s="18">
        <f t="shared" si="303"/>
        <v>0</v>
      </c>
      <c r="P4837" s="19">
        <v>103.4</v>
      </c>
      <c r="Q4837" s="13">
        <v>0</v>
      </c>
      <c r="R4837" s="120">
        <v>54.29</v>
      </c>
    </row>
    <row r="4838" spans="1:18">
      <c r="A4838" s="107">
        <v>4836</v>
      </c>
      <c r="B4838" s="10">
        <v>7</v>
      </c>
      <c r="C4838" s="10">
        <v>21</v>
      </c>
      <c r="D4838" s="11">
        <v>13</v>
      </c>
      <c r="E4838" s="12">
        <v>20825.720004232702</v>
      </c>
      <c r="F4838" s="13">
        <v>30.66314279169999</v>
      </c>
      <c r="G4838" s="13">
        <v>3544.7189315536134</v>
      </c>
      <c r="H4838" s="13">
        <v>0</v>
      </c>
      <c r="I4838" s="14">
        <f t="shared" si="300"/>
        <v>24339.775792994616</v>
      </c>
      <c r="J4838" s="13">
        <v>5837.7580769999995</v>
      </c>
      <c r="K4838" s="14">
        <f t="shared" si="301"/>
        <v>18502.017715994618</v>
      </c>
      <c r="L4838" s="15">
        <v>1338.8926881720429</v>
      </c>
      <c r="M4838" s="16">
        <f t="shared" si="302"/>
        <v>17163.125027822574</v>
      </c>
      <c r="N4838" s="17">
        <v>19202</v>
      </c>
      <c r="O4838" s="18">
        <f t="shared" si="303"/>
        <v>0</v>
      </c>
      <c r="P4838" s="19">
        <v>103.4</v>
      </c>
      <c r="Q4838" s="13">
        <v>0</v>
      </c>
      <c r="R4838" s="120">
        <v>58.29</v>
      </c>
    </row>
    <row r="4839" spans="1:18">
      <c r="A4839" s="107">
        <v>4837</v>
      </c>
      <c r="B4839" s="10">
        <v>7</v>
      </c>
      <c r="C4839" s="10">
        <v>21</v>
      </c>
      <c r="D4839" s="11">
        <v>14</v>
      </c>
      <c r="E4839" s="12">
        <v>20419.6499622991</v>
      </c>
      <c r="F4839" s="13">
        <v>30.333874616099997</v>
      </c>
      <c r="G4839" s="13">
        <v>3798.6510719456132</v>
      </c>
      <c r="H4839" s="13">
        <v>0</v>
      </c>
      <c r="I4839" s="14">
        <f t="shared" si="300"/>
        <v>24187.967159628613</v>
      </c>
      <c r="J4839" s="13">
        <v>5711.9172239999998</v>
      </c>
      <c r="K4839" s="14">
        <f t="shared" si="301"/>
        <v>18476.049935628613</v>
      </c>
      <c r="L4839" s="15">
        <v>1338.8926881720429</v>
      </c>
      <c r="M4839" s="16">
        <f t="shared" si="302"/>
        <v>17137.157247456569</v>
      </c>
      <c r="N4839" s="17">
        <v>19177</v>
      </c>
      <c r="O4839" s="18">
        <f t="shared" si="303"/>
        <v>0</v>
      </c>
      <c r="P4839" s="19">
        <v>103.4</v>
      </c>
      <c r="Q4839" s="13">
        <v>0</v>
      </c>
      <c r="R4839" s="120">
        <v>66.64</v>
      </c>
    </row>
    <row r="4840" spans="1:18">
      <c r="A4840" s="107">
        <v>4838</v>
      </c>
      <c r="B4840" s="10">
        <v>7</v>
      </c>
      <c r="C4840" s="10">
        <v>21</v>
      </c>
      <c r="D4840" s="11">
        <v>15</v>
      </c>
      <c r="E4840" s="12">
        <v>20069.448860124896</v>
      </c>
      <c r="F4840" s="13">
        <v>30.028348773199994</v>
      </c>
      <c r="G4840" s="13">
        <v>3996.9517113496136</v>
      </c>
      <c r="H4840" s="13">
        <v>0</v>
      </c>
      <c r="I4840" s="14">
        <f t="shared" si="300"/>
        <v>24036.37222270131</v>
      </c>
      <c r="J4840" s="13">
        <v>5718.9310769999993</v>
      </c>
      <c r="K4840" s="14">
        <f t="shared" si="301"/>
        <v>18317.441145701312</v>
      </c>
      <c r="L4840" s="15">
        <v>1338.8926881720429</v>
      </c>
      <c r="M4840" s="16">
        <f t="shared" si="302"/>
        <v>16978.548457529268</v>
      </c>
      <c r="N4840" s="17">
        <v>19064</v>
      </c>
      <c r="O4840" s="18">
        <f t="shared" si="303"/>
        <v>0</v>
      </c>
      <c r="P4840" s="19">
        <v>103.4</v>
      </c>
      <c r="Q4840" s="13">
        <v>0</v>
      </c>
      <c r="R4840" s="120">
        <v>70.569999999999993</v>
      </c>
    </row>
    <row r="4841" spans="1:18">
      <c r="A4841" s="107">
        <v>4839</v>
      </c>
      <c r="B4841" s="10">
        <v>7</v>
      </c>
      <c r="C4841" s="10">
        <v>21</v>
      </c>
      <c r="D4841" s="11">
        <v>16</v>
      </c>
      <c r="E4841" s="12">
        <v>20165.949860126198</v>
      </c>
      <c r="F4841" s="13">
        <v>30.11743917950001</v>
      </c>
      <c r="G4841" s="13">
        <v>4047.3458989896139</v>
      </c>
      <c r="H4841" s="13">
        <v>0</v>
      </c>
      <c r="I4841" s="14">
        <f t="shared" si="300"/>
        <v>24183.178319936313</v>
      </c>
      <c r="J4841" s="13">
        <v>5698.5116669999989</v>
      </c>
      <c r="K4841" s="14">
        <f t="shared" si="301"/>
        <v>18484.666652936314</v>
      </c>
      <c r="L4841" s="15">
        <v>1338.8926881720429</v>
      </c>
      <c r="M4841" s="16">
        <f t="shared" si="302"/>
        <v>17145.77396476427</v>
      </c>
      <c r="N4841" s="17">
        <v>19189</v>
      </c>
      <c r="O4841" s="18">
        <f t="shared" si="303"/>
        <v>0</v>
      </c>
      <c r="P4841" s="19">
        <v>103.4</v>
      </c>
      <c r="Q4841" s="13">
        <v>0</v>
      </c>
      <c r="R4841" s="120">
        <v>75.98</v>
      </c>
    </row>
    <row r="4842" spans="1:18">
      <c r="A4842" s="107">
        <v>4840</v>
      </c>
      <c r="B4842" s="10">
        <v>7</v>
      </c>
      <c r="C4842" s="10">
        <v>21</v>
      </c>
      <c r="D4842" s="11">
        <v>17</v>
      </c>
      <c r="E4842" s="12">
        <v>20135.212687624597</v>
      </c>
      <c r="F4842" s="13">
        <v>30.096643690300006</v>
      </c>
      <c r="G4842" s="13">
        <v>3953.3018300856133</v>
      </c>
      <c r="H4842" s="13">
        <v>0</v>
      </c>
      <c r="I4842" s="14">
        <f t="shared" si="300"/>
        <v>24058.41787401991</v>
      </c>
      <c r="J4842" s="13">
        <v>5534.5801149999998</v>
      </c>
      <c r="K4842" s="14">
        <f t="shared" si="301"/>
        <v>18523.837759019909</v>
      </c>
      <c r="L4842" s="15">
        <v>1338.8926881720429</v>
      </c>
      <c r="M4842" s="16">
        <f t="shared" si="302"/>
        <v>17184.945070847865</v>
      </c>
      <c r="N4842" s="17">
        <v>19230</v>
      </c>
      <c r="O4842" s="18">
        <f t="shared" si="303"/>
        <v>0</v>
      </c>
      <c r="P4842" s="19">
        <v>103.4</v>
      </c>
      <c r="Q4842" s="13">
        <v>0</v>
      </c>
      <c r="R4842" s="120">
        <v>82.26</v>
      </c>
    </row>
    <row r="4843" spans="1:18">
      <c r="A4843" s="107">
        <v>4841</v>
      </c>
      <c r="B4843" s="10">
        <v>7</v>
      </c>
      <c r="C4843" s="10">
        <v>21</v>
      </c>
      <c r="D4843" s="11">
        <v>18</v>
      </c>
      <c r="E4843" s="12">
        <v>20374.633041077599</v>
      </c>
      <c r="F4843" s="13">
        <v>30.310375830499993</v>
      </c>
      <c r="G4843" s="13">
        <v>3869.0221908196136</v>
      </c>
      <c r="H4843" s="13">
        <v>0</v>
      </c>
      <c r="I4843" s="14">
        <f t="shared" si="300"/>
        <v>24213.344856066713</v>
      </c>
      <c r="J4843" s="13">
        <v>5774.7981199999995</v>
      </c>
      <c r="K4843" s="14">
        <f t="shared" si="301"/>
        <v>18438.546736066713</v>
      </c>
      <c r="L4843" s="15">
        <v>1338.8926881720429</v>
      </c>
      <c r="M4843" s="16">
        <f t="shared" si="302"/>
        <v>17099.65404789467</v>
      </c>
      <c r="N4843" s="17">
        <v>19143</v>
      </c>
      <c r="O4843" s="18">
        <f t="shared" si="303"/>
        <v>0</v>
      </c>
      <c r="P4843" s="19">
        <v>103.4</v>
      </c>
      <c r="Q4843" s="13">
        <v>0</v>
      </c>
      <c r="R4843" s="120">
        <v>78.25</v>
      </c>
    </row>
    <row r="4844" spans="1:18">
      <c r="A4844" s="107">
        <v>4842</v>
      </c>
      <c r="B4844" s="10">
        <v>7</v>
      </c>
      <c r="C4844" s="10">
        <v>21</v>
      </c>
      <c r="D4844" s="11">
        <v>19</v>
      </c>
      <c r="E4844" s="12">
        <v>20232.541569094097</v>
      </c>
      <c r="F4844" s="13">
        <v>30.368955247600002</v>
      </c>
      <c r="G4844" s="13">
        <v>3985.6083873996131</v>
      </c>
      <c r="H4844" s="13">
        <v>0</v>
      </c>
      <c r="I4844" s="14">
        <f t="shared" si="300"/>
        <v>24187.781001246112</v>
      </c>
      <c r="J4844" s="13">
        <v>5517.5269279999993</v>
      </c>
      <c r="K4844" s="14">
        <f t="shared" si="301"/>
        <v>18670.254073246113</v>
      </c>
      <c r="L4844" s="15">
        <v>1338.8926881720429</v>
      </c>
      <c r="M4844" s="16">
        <f t="shared" si="302"/>
        <v>17331.361385074069</v>
      </c>
      <c r="N4844" s="17">
        <v>19329</v>
      </c>
      <c r="O4844" s="18">
        <f t="shared" si="303"/>
        <v>0</v>
      </c>
      <c r="P4844" s="19">
        <v>103.4</v>
      </c>
      <c r="Q4844" s="13">
        <v>0</v>
      </c>
      <c r="R4844" s="120">
        <v>66.27</v>
      </c>
    </row>
    <row r="4845" spans="1:18">
      <c r="A4845" s="107">
        <v>4843</v>
      </c>
      <c r="B4845" s="10">
        <v>7</v>
      </c>
      <c r="C4845" s="10">
        <v>21</v>
      </c>
      <c r="D4845" s="11">
        <v>20</v>
      </c>
      <c r="E4845" s="12">
        <v>19781.166519104499</v>
      </c>
      <c r="F4845" s="13">
        <v>29.952867238300001</v>
      </c>
      <c r="G4845" s="13">
        <v>3985.5824091176132</v>
      </c>
      <c r="H4845" s="13">
        <v>0</v>
      </c>
      <c r="I4845" s="14">
        <f t="shared" si="300"/>
        <v>23736.796060983816</v>
      </c>
      <c r="J4845" s="13">
        <v>5602.1892070000004</v>
      </c>
      <c r="K4845" s="14">
        <f t="shared" si="301"/>
        <v>18134.606853983816</v>
      </c>
      <c r="L4845" s="15">
        <v>1338.8926881720429</v>
      </c>
      <c r="M4845" s="16">
        <f t="shared" si="302"/>
        <v>16795.714165811773</v>
      </c>
      <c r="N4845" s="17">
        <v>18930</v>
      </c>
      <c r="O4845" s="18">
        <f t="shared" si="303"/>
        <v>0</v>
      </c>
      <c r="P4845" s="19">
        <v>103.4</v>
      </c>
      <c r="Q4845" s="13">
        <v>0</v>
      </c>
      <c r="R4845" s="120">
        <v>55.35</v>
      </c>
    </row>
    <row r="4846" spans="1:18">
      <c r="A4846" s="107">
        <v>4844</v>
      </c>
      <c r="B4846" s="10">
        <v>7</v>
      </c>
      <c r="C4846" s="10">
        <v>21</v>
      </c>
      <c r="D4846" s="11">
        <v>21</v>
      </c>
      <c r="E4846" s="12">
        <v>19225.384054904302</v>
      </c>
      <c r="F4846" s="13">
        <v>29.724525993500009</v>
      </c>
      <c r="G4846" s="13">
        <v>4249.4574590696129</v>
      </c>
      <c r="H4846" s="13">
        <v>0</v>
      </c>
      <c r="I4846" s="14">
        <f t="shared" si="300"/>
        <v>23445.116987980415</v>
      </c>
      <c r="J4846" s="13">
        <v>5795.6656539999994</v>
      </c>
      <c r="K4846" s="14">
        <f t="shared" si="301"/>
        <v>17649.451333980414</v>
      </c>
      <c r="L4846" s="15">
        <v>1338.8926881720429</v>
      </c>
      <c r="M4846" s="16">
        <f t="shared" si="302"/>
        <v>16310.558645808371</v>
      </c>
      <c r="N4846" s="17">
        <v>18405</v>
      </c>
      <c r="O4846" s="18">
        <f t="shared" si="303"/>
        <v>0</v>
      </c>
      <c r="P4846" s="19">
        <v>103.4</v>
      </c>
      <c r="Q4846" s="13">
        <v>0</v>
      </c>
      <c r="R4846" s="120">
        <v>51.79</v>
      </c>
    </row>
    <row r="4847" spans="1:18">
      <c r="A4847" s="107">
        <v>4845</v>
      </c>
      <c r="B4847" s="10">
        <v>7</v>
      </c>
      <c r="C4847" s="10">
        <v>21</v>
      </c>
      <c r="D4847" s="11">
        <v>22</v>
      </c>
      <c r="E4847" s="12">
        <v>19297.734397043296</v>
      </c>
      <c r="F4847" s="13">
        <v>30.689001561500003</v>
      </c>
      <c r="G4847" s="13">
        <v>4128.9695041576124</v>
      </c>
      <c r="H4847" s="13">
        <v>0</v>
      </c>
      <c r="I4847" s="14">
        <f t="shared" si="300"/>
        <v>23396.014899639409</v>
      </c>
      <c r="J4847" s="13">
        <v>5577.5717199999999</v>
      </c>
      <c r="K4847" s="14">
        <f t="shared" si="301"/>
        <v>17818.443179639409</v>
      </c>
      <c r="L4847" s="15">
        <v>1338.8926881720429</v>
      </c>
      <c r="M4847" s="16">
        <f t="shared" si="302"/>
        <v>16479.550491467366</v>
      </c>
      <c r="N4847" s="17">
        <v>18621</v>
      </c>
      <c r="O4847" s="18">
        <f t="shared" si="303"/>
        <v>0</v>
      </c>
      <c r="P4847" s="19">
        <v>103.4</v>
      </c>
      <c r="Q4847" s="13">
        <v>0</v>
      </c>
      <c r="R4847" s="120">
        <v>47.04</v>
      </c>
    </row>
    <row r="4848" spans="1:18">
      <c r="A4848" s="107">
        <v>4846</v>
      </c>
      <c r="B4848" s="10">
        <v>7</v>
      </c>
      <c r="C4848" s="10">
        <v>21</v>
      </c>
      <c r="D4848" s="11">
        <v>23</v>
      </c>
      <c r="E4848" s="12">
        <v>18969.5942152834</v>
      </c>
      <c r="F4848" s="13">
        <v>30.405057226100006</v>
      </c>
      <c r="G4848" s="13">
        <v>3933.7420133756132</v>
      </c>
      <c r="H4848" s="13">
        <v>0</v>
      </c>
      <c r="I4848" s="14">
        <f t="shared" si="300"/>
        <v>22872.931171432912</v>
      </c>
      <c r="J4848" s="13">
        <v>5571.3239199999998</v>
      </c>
      <c r="K4848" s="14">
        <f t="shared" si="301"/>
        <v>17301.607251432913</v>
      </c>
      <c r="L4848" s="15">
        <v>1338.8926881720429</v>
      </c>
      <c r="M4848" s="16">
        <f t="shared" si="302"/>
        <v>15962.71456326087</v>
      </c>
      <c r="N4848" s="17">
        <v>17907</v>
      </c>
      <c r="O4848" s="18">
        <f t="shared" si="303"/>
        <v>0</v>
      </c>
      <c r="P4848" s="19">
        <v>103.4</v>
      </c>
      <c r="Q4848" s="13">
        <v>0</v>
      </c>
      <c r="R4848" s="120">
        <v>42.39</v>
      </c>
    </row>
    <row r="4849" spans="1:18">
      <c r="A4849" s="107">
        <v>4847</v>
      </c>
      <c r="B4849" s="10">
        <v>7</v>
      </c>
      <c r="C4849" s="10">
        <v>21</v>
      </c>
      <c r="D4849" s="11">
        <v>24</v>
      </c>
      <c r="E4849" s="12">
        <v>17842.618262833003</v>
      </c>
      <c r="F4849" s="13">
        <v>29.466619531900005</v>
      </c>
      <c r="G4849" s="13">
        <v>3388.0049096896128</v>
      </c>
      <c r="H4849" s="13">
        <v>0</v>
      </c>
      <c r="I4849" s="14">
        <f t="shared" si="300"/>
        <v>21201.156552990717</v>
      </c>
      <c r="J4849" s="13">
        <v>5366.6105320000006</v>
      </c>
      <c r="K4849" s="14">
        <f t="shared" si="301"/>
        <v>15834.546020990716</v>
      </c>
      <c r="L4849" s="15">
        <v>1338.8926881720429</v>
      </c>
      <c r="M4849" s="16">
        <f t="shared" si="302"/>
        <v>14495.653332818672</v>
      </c>
      <c r="N4849" s="17">
        <v>16140</v>
      </c>
      <c r="O4849" s="18">
        <f t="shared" si="303"/>
        <v>0</v>
      </c>
      <c r="P4849" s="19">
        <v>103.4</v>
      </c>
      <c r="Q4849" s="13">
        <v>0</v>
      </c>
      <c r="R4849" s="120">
        <v>35.97</v>
      </c>
    </row>
    <row r="4850" spans="1:18">
      <c r="A4850" s="107">
        <v>4848</v>
      </c>
      <c r="B4850" s="10">
        <v>7</v>
      </c>
      <c r="C4850" s="10">
        <v>22</v>
      </c>
      <c r="D4850" s="11">
        <v>1</v>
      </c>
      <c r="E4850" s="12">
        <v>16712.702612235102</v>
      </c>
      <c r="F4850" s="13">
        <v>28.876532813000008</v>
      </c>
      <c r="G4850" s="13">
        <v>3418.0866095296133</v>
      </c>
      <c r="H4850" s="13">
        <v>0</v>
      </c>
      <c r="I4850" s="14">
        <f t="shared" si="300"/>
        <v>20101.912688951714</v>
      </c>
      <c r="J4850" s="13">
        <v>5154.0990019999999</v>
      </c>
      <c r="K4850" s="14">
        <f t="shared" si="301"/>
        <v>14947.813686951715</v>
      </c>
      <c r="L4850" s="15">
        <v>1338.8926881720429</v>
      </c>
      <c r="M4850" s="16">
        <f t="shared" si="302"/>
        <v>13608.920998779671</v>
      </c>
      <c r="N4850" s="17">
        <v>15595</v>
      </c>
      <c r="O4850" s="18">
        <f t="shared" si="303"/>
        <v>0</v>
      </c>
      <c r="P4850" s="19">
        <v>103.4</v>
      </c>
      <c r="Q4850" s="13">
        <v>0</v>
      </c>
      <c r="R4850" s="120">
        <v>29.53</v>
      </c>
    </row>
    <row r="4851" spans="1:18">
      <c r="A4851" s="107">
        <v>4849</v>
      </c>
      <c r="B4851" s="10">
        <v>7</v>
      </c>
      <c r="C4851" s="10">
        <v>22</v>
      </c>
      <c r="D4851" s="11">
        <v>2</v>
      </c>
      <c r="E4851" s="12">
        <v>15726.391985661699</v>
      </c>
      <c r="F4851" s="13">
        <v>28.050017070800006</v>
      </c>
      <c r="G4851" s="13">
        <v>3847.4469855016123</v>
      </c>
      <c r="H4851" s="13">
        <v>0</v>
      </c>
      <c r="I4851" s="14">
        <f t="shared" si="300"/>
        <v>19545.78895409251</v>
      </c>
      <c r="J4851" s="13">
        <v>4882.9372700000004</v>
      </c>
      <c r="K4851" s="14">
        <f t="shared" si="301"/>
        <v>14662.851684092509</v>
      </c>
      <c r="L4851" s="15">
        <v>1338.8926881720429</v>
      </c>
      <c r="M4851" s="16">
        <f t="shared" si="302"/>
        <v>13323.958995920466</v>
      </c>
      <c r="N4851" s="17">
        <v>15359</v>
      </c>
      <c r="O4851" s="18">
        <f t="shared" si="303"/>
        <v>0</v>
      </c>
      <c r="P4851" s="19">
        <v>103.4</v>
      </c>
      <c r="Q4851" s="13">
        <v>0</v>
      </c>
      <c r="R4851" s="120">
        <v>27.76</v>
      </c>
    </row>
    <row r="4852" spans="1:18">
      <c r="A4852" s="107">
        <v>4850</v>
      </c>
      <c r="B4852" s="10">
        <v>7</v>
      </c>
      <c r="C4852" s="10">
        <v>22</v>
      </c>
      <c r="D4852" s="11">
        <v>3</v>
      </c>
      <c r="E4852" s="12">
        <v>15183.2400740178</v>
      </c>
      <c r="F4852" s="13">
        <v>27.620302767900004</v>
      </c>
      <c r="G4852" s="13">
        <v>3508.3428520696125</v>
      </c>
      <c r="H4852" s="13">
        <v>0</v>
      </c>
      <c r="I4852" s="14">
        <f t="shared" si="300"/>
        <v>18663.962623319512</v>
      </c>
      <c r="J4852" s="13">
        <v>4519.6079239999999</v>
      </c>
      <c r="K4852" s="14">
        <f t="shared" si="301"/>
        <v>14144.354699319512</v>
      </c>
      <c r="L4852" s="15">
        <v>1338.8926881720429</v>
      </c>
      <c r="M4852" s="16">
        <f t="shared" si="302"/>
        <v>12805.462011147469</v>
      </c>
      <c r="N4852" s="17">
        <v>14912</v>
      </c>
      <c r="O4852" s="18">
        <f t="shared" si="303"/>
        <v>0</v>
      </c>
      <c r="P4852" s="19">
        <v>103.4</v>
      </c>
      <c r="Q4852" s="13">
        <v>0</v>
      </c>
      <c r="R4852" s="120">
        <v>24.07</v>
      </c>
    </row>
    <row r="4853" spans="1:18">
      <c r="A4853" s="107">
        <v>4851</v>
      </c>
      <c r="B4853" s="10">
        <v>7</v>
      </c>
      <c r="C4853" s="10">
        <v>22</v>
      </c>
      <c r="D4853" s="11">
        <v>4</v>
      </c>
      <c r="E4853" s="12">
        <v>14919.233555774801</v>
      </c>
      <c r="F4853" s="13">
        <v>27.615565392700002</v>
      </c>
      <c r="G4853" s="13">
        <v>3600.7787085396126</v>
      </c>
      <c r="H4853" s="13">
        <v>0</v>
      </c>
      <c r="I4853" s="14">
        <f t="shared" si="300"/>
        <v>18492.396698921715</v>
      </c>
      <c r="J4853" s="13">
        <v>4385.3114939999996</v>
      </c>
      <c r="K4853" s="14">
        <f t="shared" si="301"/>
        <v>14107.085204921716</v>
      </c>
      <c r="L4853" s="15">
        <v>1338.8926881720429</v>
      </c>
      <c r="M4853" s="16">
        <f t="shared" si="302"/>
        <v>12768.192516749672</v>
      </c>
      <c r="N4853" s="17">
        <v>14871</v>
      </c>
      <c r="O4853" s="18">
        <f t="shared" si="303"/>
        <v>0</v>
      </c>
      <c r="P4853" s="19">
        <v>103.4</v>
      </c>
      <c r="Q4853" s="13">
        <v>0</v>
      </c>
      <c r="R4853" s="120">
        <v>22.29</v>
      </c>
    </row>
    <row r="4854" spans="1:18">
      <c r="A4854" s="107">
        <v>4852</v>
      </c>
      <c r="B4854" s="10">
        <v>7</v>
      </c>
      <c r="C4854" s="10">
        <v>22</v>
      </c>
      <c r="D4854" s="11">
        <v>5</v>
      </c>
      <c r="E4854" s="12">
        <v>14515.662501636003</v>
      </c>
      <c r="F4854" s="13">
        <v>27.265303654900002</v>
      </c>
      <c r="G4854" s="13">
        <v>3360.3611263876123</v>
      </c>
      <c r="H4854" s="13">
        <v>0</v>
      </c>
      <c r="I4854" s="14">
        <f t="shared" si="300"/>
        <v>17848.758324368715</v>
      </c>
      <c r="J4854" s="13">
        <v>4042.5820299999996</v>
      </c>
      <c r="K4854" s="14">
        <f t="shared" si="301"/>
        <v>13806.176294368715</v>
      </c>
      <c r="L4854" s="15">
        <v>1338.8926881720429</v>
      </c>
      <c r="M4854" s="16">
        <f t="shared" si="302"/>
        <v>12467.283606196672</v>
      </c>
      <c r="N4854" s="17">
        <v>14470</v>
      </c>
      <c r="O4854" s="18">
        <f t="shared" si="303"/>
        <v>0</v>
      </c>
      <c r="P4854" s="19">
        <v>103.4</v>
      </c>
      <c r="Q4854" s="13">
        <v>0</v>
      </c>
      <c r="R4854" s="120">
        <v>21.53</v>
      </c>
    </row>
    <row r="4855" spans="1:18">
      <c r="A4855" s="107">
        <v>4853</v>
      </c>
      <c r="B4855" s="10">
        <v>7</v>
      </c>
      <c r="C4855" s="10">
        <v>22</v>
      </c>
      <c r="D4855" s="11">
        <v>6</v>
      </c>
      <c r="E4855" s="12">
        <v>14592.507743164791</v>
      </c>
      <c r="F4855" s="13">
        <v>27.330232428299993</v>
      </c>
      <c r="G4855" s="13">
        <v>3373.6498199156131</v>
      </c>
      <c r="H4855" s="13">
        <v>0</v>
      </c>
      <c r="I4855" s="14">
        <f t="shared" si="300"/>
        <v>17938.827330652104</v>
      </c>
      <c r="J4855" s="13">
        <v>4167.4004059999997</v>
      </c>
      <c r="K4855" s="14">
        <f t="shared" si="301"/>
        <v>13771.426924652103</v>
      </c>
      <c r="L4855" s="15">
        <v>1338.8926881720429</v>
      </c>
      <c r="M4855" s="16">
        <f t="shared" si="302"/>
        <v>12432.53423648006</v>
      </c>
      <c r="N4855" s="17">
        <v>14428</v>
      </c>
      <c r="O4855" s="18">
        <f t="shared" si="303"/>
        <v>0</v>
      </c>
      <c r="P4855" s="19">
        <v>103.4</v>
      </c>
      <c r="Q4855" s="13">
        <v>0</v>
      </c>
      <c r="R4855" s="120">
        <v>21.53</v>
      </c>
    </row>
    <row r="4856" spans="1:18">
      <c r="A4856" s="107">
        <v>4854</v>
      </c>
      <c r="B4856" s="10">
        <v>7</v>
      </c>
      <c r="C4856" s="10">
        <v>22</v>
      </c>
      <c r="D4856" s="11">
        <v>7</v>
      </c>
      <c r="E4856" s="12">
        <v>14835.294467906999</v>
      </c>
      <c r="F4856" s="13">
        <v>27.119863539299995</v>
      </c>
      <c r="G4856" s="13">
        <v>3281.7849187256129</v>
      </c>
      <c r="H4856" s="13">
        <v>0</v>
      </c>
      <c r="I4856" s="14">
        <f t="shared" si="300"/>
        <v>18089.959523093312</v>
      </c>
      <c r="J4856" s="13">
        <v>4471.4741949999998</v>
      </c>
      <c r="K4856" s="14">
        <f t="shared" si="301"/>
        <v>13618.485328093313</v>
      </c>
      <c r="L4856" s="15">
        <v>1338.8926881720429</v>
      </c>
      <c r="M4856" s="16">
        <f t="shared" si="302"/>
        <v>12279.592639921269</v>
      </c>
      <c r="N4856" s="17">
        <v>14169</v>
      </c>
      <c r="O4856" s="18">
        <f t="shared" si="303"/>
        <v>0</v>
      </c>
      <c r="P4856" s="19">
        <v>103.4</v>
      </c>
      <c r="Q4856" s="13">
        <v>0</v>
      </c>
      <c r="R4856" s="120">
        <v>25.7</v>
      </c>
    </row>
    <row r="4857" spans="1:18">
      <c r="A4857" s="107">
        <v>4855</v>
      </c>
      <c r="B4857" s="10">
        <v>7</v>
      </c>
      <c r="C4857" s="10">
        <v>22</v>
      </c>
      <c r="D4857" s="11">
        <v>8</v>
      </c>
      <c r="E4857" s="12">
        <v>16264.880991655102</v>
      </c>
      <c r="F4857" s="13">
        <v>28.212679327099995</v>
      </c>
      <c r="G4857" s="13">
        <v>3336.0206866156127</v>
      </c>
      <c r="H4857" s="13">
        <v>0</v>
      </c>
      <c r="I4857" s="14">
        <f t="shared" si="300"/>
        <v>19572.688998943613</v>
      </c>
      <c r="J4857" s="13">
        <v>5007.4480029999986</v>
      </c>
      <c r="K4857" s="14">
        <f t="shared" si="301"/>
        <v>14565.240995943615</v>
      </c>
      <c r="L4857" s="15">
        <v>1338.8926881720429</v>
      </c>
      <c r="M4857" s="16">
        <f t="shared" si="302"/>
        <v>13226.348307771572</v>
      </c>
      <c r="N4857" s="17">
        <v>15287</v>
      </c>
      <c r="O4857" s="18">
        <f t="shared" si="303"/>
        <v>0</v>
      </c>
      <c r="P4857" s="19">
        <v>103.4</v>
      </c>
      <c r="Q4857" s="13">
        <v>0</v>
      </c>
      <c r="R4857" s="120">
        <v>24.97</v>
      </c>
    </row>
    <row r="4858" spans="1:18">
      <c r="A4858" s="107">
        <v>4856</v>
      </c>
      <c r="B4858" s="10">
        <v>7</v>
      </c>
      <c r="C4858" s="10">
        <v>22</v>
      </c>
      <c r="D4858" s="11">
        <v>9</v>
      </c>
      <c r="E4858" s="12">
        <v>17474.487243877698</v>
      </c>
      <c r="F4858" s="13">
        <v>28.959727919700004</v>
      </c>
      <c r="G4858" s="13">
        <v>3548.1319301156127</v>
      </c>
      <c r="H4858" s="13">
        <v>0</v>
      </c>
      <c r="I4858" s="14">
        <f t="shared" si="300"/>
        <v>20993.659446073609</v>
      </c>
      <c r="J4858" s="13">
        <v>5466.7106849999982</v>
      </c>
      <c r="K4858" s="14">
        <f t="shared" si="301"/>
        <v>15526.948761073611</v>
      </c>
      <c r="L4858" s="15">
        <v>1338.8926881720429</v>
      </c>
      <c r="M4858" s="16">
        <f t="shared" si="302"/>
        <v>14188.056072901567</v>
      </c>
      <c r="N4858" s="17">
        <v>15937</v>
      </c>
      <c r="O4858" s="18">
        <f t="shared" si="303"/>
        <v>0</v>
      </c>
      <c r="P4858" s="19">
        <v>103.4</v>
      </c>
      <c r="Q4858" s="13">
        <v>0</v>
      </c>
      <c r="R4858" s="120">
        <v>30.88</v>
      </c>
    </row>
    <row r="4859" spans="1:18">
      <c r="A4859" s="107">
        <v>4857</v>
      </c>
      <c r="B4859" s="10">
        <v>7</v>
      </c>
      <c r="C4859" s="10">
        <v>22</v>
      </c>
      <c r="D4859" s="11">
        <v>10</v>
      </c>
      <c r="E4859" s="12">
        <v>18452.292430599402</v>
      </c>
      <c r="F4859" s="13">
        <v>33.957052751399999</v>
      </c>
      <c r="G4859" s="13">
        <v>3690.1122633716136</v>
      </c>
      <c r="H4859" s="13">
        <v>0</v>
      </c>
      <c r="I4859" s="14">
        <f t="shared" si="300"/>
        <v>22108.447641219616</v>
      </c>
      <c r="J4859" s="13">
        <v>5611.0583250000009</v>
      </c>
      <c r="K4859" s="14">
        <f t="shared" si="301"/>
        <v>16497.389316219615</v>
      </c>
      <c r="L4859" s="15">
        <v>1338.8926881720429</v>
      </c>
      <c r="M4859" s="16">
        <f t="shared" si="302"/>
        <v>15158.496628047571</v>
      </c>
      <c r="N4859" s="17">
        <v>16682</v>
      </c>
      <c r="O4859" s="18">
        <f t="shared" si="303"/>
        <v>0</v>
      </c>
      <c r="P4859" s="19">
        <v>103.4</v>
      </c>
      <c r="Q4859" s="13">
        <v>0</v>
      </c>
      <c r="R4859" s="120">
        <v>34.369999999999997</v>
      </c>
    </row>
    <row r="4860" spans="1:18">
      <c r="A4860" s="107">
        <v>4858</v>
      </c>
      <c r="B4860" s="10">
        <v>7</v>
      </c>
      <c r="C4860" s="10">
        <v>22</v>
      </c>
      <c r="D4860" s="11">
        <v>11</v>
      </c>
      <c r="E4860" s="12">
        <v>18871.969708937897</v>
      </c>
      <c r="F4860" s="13">
        <v>34.342879187899996</v>
      </c>
      <c r="G4860" s="13">
        <v>3619.3252374256126</v>
      </c>
      <c r="H4860" s="13">
        <v>0</v>
      </c>
      <c r="I4860" s="14">
        <f t="shared" si="300"/>
        <v>22456.952067175607</v>
      </c>
      <c r="J4860" s="13">
        <v>5574.1482179999985</v>
      </c>
      <c r="K4860" s="14">
        <f t="shared" si="301"/>
        <v>16882.803849175609</v>
      </c>
      <c r="L4860" s="15">
        <v>1338.8926881720429</v>
      </c>
      <c r="M4860" s="16">
        <f t="shared" si="302"/>
        <v>15543.911161003565</v>
      </c>
      <c r="N4860" s="17">
        <v>17314</v>
      </c>
      <c r="O4860" s="18">
        <f t="shared" si="303"/>
        <v>0</v>
      </c>
      <c r="P4860" s="19">
        <v>103.4</v>
      </c>
      <c r="Q4860" s="13">
        <v>0</v>
      </c>
      <c r="R4860" s="120">
        <v>35.590000000000003</v>
      </c>
    </row>
    <row r="4861" spans="1:18">
      <c r="A4861" s="107">
        <v>4859</v>
      </c>
      <c r="B4861" s="10">
        <v>7</v>
      </c>
      <c r="C4861" s="10">
        <v>22</v>
      </c>
      <c r="D4861" s="11">
        <v>12</v>
      </c>
      <c r="E4861" s="12">
        <v>19031.914980881396</v>
      </c>
      <c r="F4861" s="13">
        <v>34.523149486699992</v>
      </c>
      <c r="G4861" s="13">
        <v>3498.4461052296133</v>
      </c>
      <c r="H4861" s="13">
        <v>0</v>
      </c>
      <c r="I4861" s="14">
        <f t="shared" si="300"/>
        <v>22495.83793662431</v>
      </c>
      <c r="J4861" s="13">
        <v>5695.3360170000005</v>
      </c>
      <c r="K4861" s="14">
        <f t="shared" si="301"/>
        <v>16800.501919624308</v>
      </c>
      <c r="L4861" s="15">
        <v>1338.8926881720429</v>
      </c>
      <c r="M4861" s="16">
        <f t="shared" si="302"/>
        <v>15461.609231452265</v>
      </c>
      <c r="N4861" s="17">
        <v>17154</v>
      </c>
      <c r="O4861" s="18">
        <f t="shared" si="303"/>
        <v>0</v>
      </c>
      <c r="P4861" s="19">
        <v>103.4</v>
      </c>
      <c r="Q4861" s="13">
        <v>0</v>
      </c>
      <c r="R4861" s="120">
        <v>39.99</v>
      </c>
    </row>
    <row r="4862" spans="1:18">
      <c r="A4862" s="107">
        <v>4860</v>
      </c>
      <c r="B4862" s="10">
        <v>7</v>
      </c>
      <c r="C4862" s="10">
        <v>22</v>
      </c>
      <c r="D4862" s="11">
        <v>13</v>
      </c>
      <c r="E4862" s="12">
        <v>19052.638354292107</v>
      </c>
      <c r="F4862" s="13">
        <v>34.535774445199998</v>
      </c>
      <c r="G4862" s="13">
        <v>3493.7632352796131</v>
      </c>
      <c r="H4862" s="13">
        <v>0</v>
      </c>
      <c r="I4862" s="14">
        <f t="shared" si="300"/>
        <v>22511.865815126519</v>
      </c>
      <c r="J4862" s="13">
        <v>5661.7957960000003</v>
      </c>
      <c r="K4862" s="14">
        <f t="shared" si="301"/>
        <v>16850.07001912652</v>
      </c>
      <c r="L4862" s="15">
        <v>1338.8926881720429</v>
      </c>
      <c r="M4862" s="16">
        <f t="shared" si="302"/>
        <v>15511.177330954477</v>
      </c>
      <c r="N4862" s="17">
        <v>17259</v>
      </c>
      <c r="O4862" s="18">
        <f t="shared" si="303"/>
        <v>0</v>
      </c>
      <c r="P4862" s="19">
        <v>103.4</v>
      </c>
      <c r="Q4862" s="13">
        <v>0</v>
      </c>
      <c r="R4862" s="120">
        <v>43.85</v>
      </c>
    </row>
    <row r="4863" spans="1:18">
      <c r="A4863" s="107">
        <v>4861</v>
      </c>
      <c r="B4863" s="10">
        <v>7</v>
      </c>
      <c r="C4863" s="10">
        <v>22</v>
      </c>
      <c r="D4863" s="11">
        <v>14</v>
      </c>
      <c r="E4863" s="12">
        <v>18670.213945190593</v>
      </c>
      <c r="F4863" s="13">
        <v>34.463655989400003</v>
      </c>
      <c r="G4863" s="13">
        <v>3671.5495714836129</v>
      </c>
      <c r="H4863" s="13">
        <v>0</v>
      </c>
      <c r="I4863" s="14">
        <f t="shared" si="300"/>
        <v>22307.299860684809</v>
      </c>
      <c r="J4863" s="13">
        <v>5816.0317589999986</v>
      </c>
      <c r="K4863" s="14">
        <f t="shared" si="301"/>
        <v>16491.268101684811</v>
      </c>
      <c r="L4863" s="15">
        <v>1338.8926881720429</v>
      </c>
      <c r="M4863" s="16">
        <f t="shared" si="302"/>
        <v>15152.375413512767</v>
      </c>
      <c r="N4863" s="17">
        <v>16670</v>
      </c>
      <c r="O4863" s="18">
        <f t="shared" si="303"/>
        <v>0</v>
      </c>
      <c r="P4863" s="19">
        <v>103.4</v>
      </c>
      <c r="Q4863" s="13">
        <v>0</v>
      </c>
      <c r="R4863" s="120">
        <v>43.63</v>
      </c>
    </row>
    <row r="4864" spans="1:18">
      <c r="A4864" s="107">
        <v>4862</v>
      </c>
      <c r="B4864" s="10">
        <v>7</v>
      </c>
      <c r="C4864" s="10">
        <v>22</v>
      </c>
      <c r="D4864" s="11">
        <v>15</v>
      </c>
      <c r="E4864" s="12">
        <v>18348.304778964997</v>
      </c>
      <c r="F4864" s="13">
        <v>33.989033762699997</v>
      </c>
      <c r="G4864" s="13">
        <v>3718.5848252316123</v>
      </c>
      <c r="H4864" s="13">
        <v>0</v>
      </c>
      <c r="I4864" s="14">
        <f t="shared" si="300"/>
        <v>22032.900570433911</v>
      </c>
      <c r="J4864" s="13">
        <v>5824.9152159999994</v>
      </c>
      <c r="K4864" s="14">
        <f t="shared" si="301"/>
        <v>16207.985354433911</v>
      </c>
      <c r="L4864" s="15">
        <v>1338.8926881720429</v>
      </c>
      <c r="M4864" s="16">
        <f t="shared" si="302"/>
        <v>14869.092666261868</v>
      </c>
      <c r="N4864" s="17">
        <v>16412</v>
      </c>
      <c r="O4864" s="18">
        <f t="shared" si="303"/>
        <v>0</v>
      </c>
      <c r="P4864" s="19">
        <v>103.4</v>
      </c>
      <c r="Q4864" s="13">
        <v>0</v>
      </c>
      <c r="R4864" s="120">
        <v>43.63</v>
      </c>
    </row>
    <row r="4865" spans="1:18">
      <c r="A4865" s="107">
        <v>4863</v>
      </c>
      <c r="B4865" s="10">
        <v>7</v>
      </c>
      <c r="C4865" s="10">
        <v>22</v>
      </c>
      <c r="D4865" s="11">
        <v>16</v>
      </c>
      <c r="E4865" s="12">
        <v>18188.185456770498</v>
      </c>
      <c r="F4865" s="13">
        <v>34.472444337600002</v>
      </c>
      <c r="G4865" s="13">
        <v>3839.6623404556135</v>
      </c>
      <c r="H4865" s="13">
        <v>0</v>
      </c>
      <c r="I4865" s="14">
        <f t="shared" si="300"/>
        <v>21993.37535288851</v>
      </c>
      <c r="J4865" s="13">
        <v>5864.864165</v>
      </c>
      <c r="K4865" s="14">
        <f t="shared" si="301"/>
        <v>16128.511187888511</v>
      </c>
      <c r="L4865" s="15">
        <v>1338.8926881720429</v>
      </c>
      <c r="M4865" s="16">
        <f t="shared" si="302"/>
        <v>14789.618499716467</v>
      </c>
      <c r="N4865" s="17">
        <v>16352</v>
      </c>
      <c r="O4865" s="18">
        <f t="shared" si="303"/>
        <v>0</v>
      </c>
      <c r="P4865" s="19">
        <v>103.4</v>
      </c>
      <c r="Q4865" s="13">
        <v>0</v>
      </c>
      <c r="R4865" s="120">
        <v>43.63</v>
      </c>
    </row>
    <row r="4866" spans="1:18">
      <c r="A4866" s="107">
        <v>4864</v>
      </c>
      <c r="B4866" s="10">
        <v>7</v>
      </c>
      <c r="C4866" s="10">
        <v>22</v>
      </c>
      <c r="D4866" s="11">
        <v>17</v>
      </c>
      <c r="E4866" s="12">
        <v>18371.244637985303</v>
      </c>
      <c r="F4866" s="13">
        <v>34.966952228099991</v>
      </c>
      <c r="G4866" s="13">
        <v>3807.9622895936127</v>
      </c>
      <c r="H4866" s="13">
        <v>0</v>
      </c>
      <c r="I4866" s="14">
        <f t="shared" si="300"/>
        <v>22144.239975350814</v>
      </c>
      <c r="J4866" s="13">
        <v>5727.783034</v>
      </c>
      <c r="K4866" s="14">
        <f t="shared" si="301"/>
        <v>16416.456941350814</v>
      </c>
      <c r="L4866" s="15">
        <v>1338.8926881720429</v>
      </c>
      <c r="M4866" s="16">
        <f t="shared" si="302"/>
        <v>15077.564253178771</v>
      </c>
      <c r="N4866" s="17">
        <v>16596</v>
      </c>
      <c r="O4866" s="18">
        <f t="shared" si="303"/>
        <v>0</v>
      </c>
      <c r="P4866" s="19">
        <v>103.4</v>
      </c>
      <c r="Q4866" s="13">
        <v>0</v>
      </c>
      <c r="R4866" s="120">
        <v>43.63</v>
      </c>
    </row>
    <row r="4867" spans="1:18">
      <c r="A4867" s="107">
        <v>4865</v>
      </c>
      <c r="B4867" s="10">
        <v>7</v>
      </c>
      <c r="C4867" s="10">
        <v>22</v>
      </c>
      <c r="D4867" s="11">
        <v>18</v>
      </c>
      <c r="E4867" s="12">
        <v>18727.744719369592</v>
      </c>
      <c r="F4867" s="13">
        <v>35.612834234700003</v>
      </c>
      <c r="G4867" s="13">
        <v>3769.2494780356137</v>
      </c>
      <c r="H4867" s="13">
        <v>0</v>
      </c>
      <c r="I4867" s="14">
        <f t="shared" si="300"/>
        <v>22461.381363170505</v>
      </c>
      <c r="J4867" s="13">
        <v>5684.7970940000005</v>
      </c>
      <c r="K4867" s="14">
        <f t="shared" si="301"/>
        <v>16776.584269170504</v>
      </c>
      <c r="L4867" s="15">
        <v>1338.8926881720429</v>
      </c>
      <c r="M4867" s="16">
        <f t="shared" si="302"/>
        <v>15437.69158099846</v>
      </c>
      <c r="N4867" s="17">
        <v>17122</v>
      </c>
      <c r="O4867" s="18">
        <f t="shared" si="303"/>
        <v>0</v>
      </c>
      <c r="P4867" s="19">
        <v>103.4</v>
      </c>
      <c r="Q4867" s="13">
        <v>0</v>
      </c>
      <c r="R4867" s="120">
        <v>43.63</v>
      </c>
    </row>
    <row r="4868" spans="1:18">
      <c r="A4868" s="107">
        <v>4866</v>
      </c>
      <c r="B4868" s="10">
        <v>7</v>
      </c>
      <c r="C4868" s="10">
        <v>22</v>
      </c>
      <c r="D4868" s="11">
        <v>19</v>
      </c>
      <c r="E4868" s="12">
        <v>18687.454661576801</v>
      </c>
      <c r="F4868" s="13">
        <v>34.831879319499997</v>
      </c>
      <c r="G4868" s="13">
        <v>3685.8057844096124</v>
      </c>
      <c r="H4868" s="13">
        <v>0</v>
      </c>
      <c r="I4868" s="14">
        <f t="shared" ref="I4868:I4931" si="304">E4868-F4868+G4868+H4868</f>
        <v>22338.428566666913</v>
      </c>
      <c r="J4868" s="13">
        <v>5649.8047299999998</v>
      </c>
      <c r="K4868" s="14">
        <f t="shared" ref="K4868:K4931" si="305">I4868-J4868</f>
        <v>16688.623836666913</v>
      </c>
      <c r="L4868" s="15">
        <v>1338.8926881720429</v>
      </c>
      <c r="M4868" s="16">
        <f t="shared" ref="M4868:M4931" si="306">K4868-L4868</f>
        <v>15349.73114849487</v>
      </c>
      <c r="N4868" s="17">
        <v>16971</v>
      </c>
      <c r="O4868" s="18">
        <f t="shared" ref="O4868:O4931" si="307">IF(M4868-N4868&gt;0,M4868-N4868,0)</f>
        <v>0</v>
      </c>
      <c r="P4868" s="19">
        <v>103.4</v>
      </c>
      <c r="Q4868" s="13">
        <v>0</v>
      </c>
      <c r="R4868" s="120">
        <v>43.63</v>
      </c>
    </row>
    <row r="4869" spans="1:18">
      <c r="A4869" s="107">
        <v>4867</v>
      </c>
      <c r="B4869" s="10">
        <v>7</v>
      </c>
      <c r="C4869" s="10">
        <v>22</v>
      </c>
      <c r="D4869" s="11">
        <v>20</v>
      </c>
      <c r="E4869" s="12">
        <v>18680.854808687105</v>
      </c>
      <c r="F4869" s="13">
        <v>30.2668964864</v>
      </c>
      <c r="G4869" s="13">
        <v>3470.7630697216123</v>
      </c>
      <c r="H4869" s="13">
        <v>0</v>
      </c>
      <c r="I4869" s="14">
        <f t="shared" si="304"/>
        <v>22121.350981922318</v>
      </c>
      <c r="J4869" s="13">
        <v>5618.9858960000001</v>
      </c>
      <c r="K4869" s="14">
        <f t="shared" si="305"/>
        <v>16502.36508592232</v>
      </c>
      <c r="L4869" s="15">
        <v>1338.8926881720429</v>
      </c>
      <c r="M4869" s="16">
        <f t="shared" si="306"/>
        <v>15163.472397750276</v>
      </c>
      <c r="N4869" s="17">
        <v>16688</v>
      </c>
      <c r="O4869" s="18">
        <f t="shared" si="307"/>
        <v>0</v>
      </c>
      <c r="P4869" s="19">
        <v>103.4</v>
      </c>
      <c r="Q4869" s="13">
        <v>0</v>
      </c>
      <c r="R4869" s="120">
        <v>43.93</v>
      </c>
    </row>
    <row r="4870" spans="1:18">
      <c r="A4870" s="107">
        <v>4868</v>
      </c>
      <c r="B4870" s="10">
        <v>7</v>
      </c>
      <c r="C4870" s="10">
        <v>22</v>
      </c>
      <c r="D4870" s="11">
        <v>21</v>
      </c>
      <c r="E4870" s="12">
        <v>18639.896550679401</v>
      </c>
      <c r="F4870" s="13">
        <v>30.253331338100004</v>
      </c>
      <c r="G4870" s="13">
        <v>3143.9195144576129</v>
      </c>
      <c r="H4870" s="13">
        <v>0</v>
      </c>
      <c r="I4870" s="14">
        <f t="shared" si="304"/>
        <v>21753.562733798914</v>
      </c>
      <c r="J4870" s="13">
        <v>5663.6194819999982</v>
      </c>
      <c r="K4870" s="14">
        <f t="shared" si="305"/>
        <v>16089.943251798915</v>
      </c>
      <c r="L4870" s="15">
        <v>1338.8926881720429</v>
      </c>
      <c r="M4870" s="16">
        <f t="shared" si="306"/>
        <v>14751.050563626872</v>
      </c>
      <c r="N4870" s="17">
        <v>16315</v>
      </c>
      <c r="O4870" s="18">
        <f t="shared" si="307"/>
        <v>0</v>
      </c>
      <c r="P4870" s="19">
        <v>103.4</v>
      </c>
      <c r="Q4870" s="13">
        <v>0</v>
      </c>
      <c r="R4870" s="120">
        <v>40.99</v>
      </c>
    </row>
    <row r="4871" spans="1:18">
      <c r="A4871" s="107">
        <v>4869</v>
      </c>
      <c r="B4871" s="10">
        <v>7</v>
      </c>
      <c r="C4871" s="10">
        <v>22</v>
      </c>
      <c r="D4871" s="11">
        <v>22</v>
      </c>
      <c r="E4871" s="12">
        <v>18691.662700838198</v>
      </c>
      <c r="F4871" s="13">
        <v>30.268192204899989</v>
      </c>
      <c r="G4871" s="13">
        <v>3190.4565941856131</v>
      </c>
      <c r="H4871" s="13">
        <v>0</v>
      </c>
      <c r="I4871" s="14">
        <f t="shared" si="304"/>
        <v>21851.85110281891</v>
      </c>
      <c r="J4871" s="13">
        <v>5613.9457080000002</v>
      </c>
      <c r="K4871" s="14">
        <f t="shared" si="305"/>
        <v>16237.90539481891</v>
      </c>
      <c r="L4871" s="15">
        <v>1338.8926881720429</v>
      </c>
      <c r="M4871" s="16">
        <f t="shared" si="306"/>
        <v>14899.012706646867</v>
      </c>
      <c r="N4871" s="17">
        <v>16430</v>
      </c>
      <c r="O4871" s="18">
        <f t="shared" si="307"/>
        <v>0</v>
      </c>
      <c r="P4871" s="19">
        <v>103.4</v>
      </c>
      <c r="Q4871" s="13">
        <v>0</v>
      </c>
      <c r="R4871" s="120">
        <v>37.85</v>
      </c>
    </row>
    <row r="4872" spans="1:18">
      <c r="A4872" s="107">
        <v>4870</v>
      </c>
      <c r="B4872" s="10">
        <v>7</v>
      </c>
      <c r="C4872" s="10">
        <v>22</v>
      </c>
      <c r="D4872" s="11">
        <v>23</v>
      </c>
      <c r="E4872" s="12">
        <v>18037.463975285496</v>
      </c>
      <c r="F4872" s="13">
        <v>29.674364387499992</v>
      </c>
      <c r="G4872" s="13">
        <v>3155.6312637496121</v>
      </c>
      <c r="H4872" s="13">
        <v>0</v>
      </c>
      <c r="I4872" s="14">
        <f t="shared" si="304"/>
        <v>21163.420874647607</v>
      </c>
      <c r="J4872" s="13">
        <v>5619.0931619999983</v>
      </c>
      <c r="K4872" s="14">
        <f t="shared" si="305"/>
        <v>15544.32771264761</v>
      </c>
      <c r="L4872" s="15">
        <v>1338.8926881720429</v>
      </c>
      <c r="M4872" s="16">
        <f t="shared" si="306"/>
        <v>14205.435024475566</v>
      </c>
      <c r="N4872" s="17">
        <v>15944</v>
      </c>
      <c r="O4872" s="18">
        <f t="shared" si="307"/>
        <v>0</v>
      </c>
      <c r="P4872" s="19">
        <v>103.4</v>
      </c>
      <c r="Q4872" s="13">
        <v>0</v>
      </c>
      <c r="R4872" s="120">
        <v>34.020000000000003</v>
      </c>
    </row>
    <row r="4873" spans="1:18">
      <c r="A4873" s="107">
        <v>4871</v>
      </c>
      <c r="B4873" s="10">
        <v>7</v>
      </c>
      <c r="C4873" s="10">
        <v>22</v>
      </c>
      <c r="D4873" s="11">
        <v>24</v>
      </c>
      <c r="E4873" s="12">
        <v>17461.711829636297</v>
      </c>
      <c r="F4873" s="13">
        <v>29.217517331099994</v>
      </c>
      <c r="G4873" s="13">
        <v>3395.0497774116129</v>
      </c>
      <c r="H4873" s="13">
        <v>0</v>
      </c>
      <c r="I4873" s="14">
        <f t="shared" si="304"/>
        <v>20827.544089716808</v>
      </c>
      <c r="J4873" s="13">
        <v>5543.6305620000003</v>
      </c>
      <c r="K4873" s="14">
        <f t="shared" si="305"/>
        <v>15283.913527716808</v>
      </c>
      <c r="L4873" s="15">
        <v>1338.8926881720429</v>
      </c>
      <c r="M4873" s="16">
        <f t="shared" si="306"/>
        <v>13945.020839544764</v>
      </c>
      <c r="N4873" s="17">
        <v>15798</v>
      </c>
      <c r="O4873" s="18">
        <f t="shared" si="307"/>
        <v>0</v>
      </c>
      <c r="P4873" s="19">
        <v>103.4</v>
      </c>
      <c r="Q4873" s="13">
        <v>0</v>
      </c>
      <c r="R4873" s="120">
        <v>31.3</v>
      </c>
    </row>
    <row r="4874" spans="1:18">
      <c r="A4874" s="107">
        <v>4872</v>
      </c>
      <c r="B4874" s="10">
        <v>7</v>
      </c>
      <c r="C4874" s="10">
        <v>23</v>
      </c>
      <c r="D4874" s="11">
        <v>1</v>
      </c>
      <c r="E4874" s="12">
        <v>16265.062106102296</v>
      </c>
      <c r="F4874" s="13">
        <v>28.551009571199998</v>
      </c>
      <c r="G4874" s="13">
        <v>3380.1041472836132</v>
      </c>
      <c r="H4874" s="13">
        <v>0</v>
      </c>
      <c r="I4874" s="14">
        <f t="shared" si="304"/>
        <v>19616.615243814711</v>
      </c>
      <c r="J4874" s="13">
        <v>5029.9540699999998</v>
      </c>
      <c r="K4874" s="14">
        <f t="shared" si="305"/>
        <v>14586.661173814711</v>
      </c>
      <c r="L4874" s="15">
        <v>1338.8926881720429</v>
      </c>
      <c r="M4874" s="16">
        <f t="shared" si="306"/>
        <v>13247.768485642668</v>
      </c>
      <c r="N4874" s="17">
        <v>15308</v>
      </c>
      <c r="O4874" s="18">
        <f t="shared" si="307"/>
        <v>0</v>
      </c>
      <c r="P4874" s="19">
        <v>103.4</v>
      </c>
      <c r="Q4874" s="13">
        <v>0</v>
      </c>
      <c r="R4874" s="120">
        <v>33.090000000000003</v>
      </c>
    </row>
    <row r="4875" spans="1:18">
      <c r="A4875" s="107">
        <v>4873</v>
      </c>
      <c r="B4875" s="10">
        <v>7</v>
      </c>
      <c r="C4875" s="10">
        <v>23</v>
      </c>
      <c r="D4875" s="11">
        <v>2</v>
      </c>
      <c r="E4875" s="12">
        <v>15337.493183763805</v>
      </c>
      <c r="F4875" s="13">
        <v>27.784505347599996</v>
      </c>
      <c r="G4875" s="13">
        <v>3343.7816011656132</v>
      </c>
      <c r="H4875" s="13">
        <v>0</v>
      </c>
      <c r="I4875" s="14">
        <f t="shared" si="304"/>
        <v>18653.49027958182</v>
      </c>
      <c r="J4875" s="13">
        <v>4529.7147599999998</v>
      </c>
      <c r="K4875" s="14">
        <f t="shared" si="305"/>
        <v>14123.775519581821</v>
      </c>
      <c r="L4875" s="15">
        <v>1338.8926881720429</v>
      </c>
      <c r="M4875" s="16">
        <f t="shared" si="306"/>
        <v>12784.882831409777</v>
      </c>
      <c r="N4875" s="17">
        <v>14890</v>
      </c>
      <c r="O4875" s="18">
        <f t="shared" si="307"/>
        <v>0</v>
      </c>
      <c r="P4875" s="19">
        <v>103.4</v>
      </c>
      <c r="Q4875" s="13">
        <v>0</v>
      </c>
      <c r="R4875" s="120">
        <v>30.12</v>
      </c>
    </row>
    <row r="4876" spans="1:18">
      <c r="A4876" s="107">
        <v>4874</v>
      </c>
      <c r="B4876" s="10">
        <v>7</v>
      </c>
      <c r="C4876" s="10">
        <v>23</v>
      </c>
      <c r="D4876" s="11">
        <v>3</v>
      </c>
      <c r="E4876" s="12">
        <v>14645.579018616196</v>
      </c>
      <c r="F4876" s="13">
        <v>27.236720236299998</v>
      </c>
      <c r="G4876" s="13">
        <v>3128.0422458816124</v>
      </c>
      <c r="H4876" s="13">
        <v>0</v>
      </c>
      <c r="I4876" s="14">
        <f t="shared" si="304"/>
        <v>17746.384544261509</v>
      </c>
      <c r="J4876" s="13">
        <v>4245.5158929999998</v>
      </c>
      <c r="K4876" s="14">
        <f t="shared" si="305"/>
        <v>13500.86865126151</v>
      </c>
      <c r="L4876" s="15">
        <v>1338.8926881720429</v>
      </c>
      <c r="M4876" s="16">
        <f t="shared" si="306"/>
        <v>12161.975963089466</v>
      </c>
      <c r="N4876" s="17">
        <v>13880</v>
      </c>
      <c r="O4876" s="18">
        <f t="shared" si="307"/>
        <v>0</v>
      </c>
      <c r="P4876" s="19">
        <v>103.4</v>
      </c>
      <c r="Q4876" s="13">
        <v>0</v>
      </c>
      <c r="R4876" s="120">
        <v>28.94</v>
      </c>
    </row>
    <row r="4877" spans="1:18">
      <c r="A4877" s="107">
        <v>4875</v>
      </c>
      <c r="B4877" s="10">
        <v>7</v>
      </c>
      <c r="C4877" s="10">
        <v>23</v>
      </c>
      <c r="D4877" s="11">
        <v>4</v>
      </c>
      <c r="E4877" s="12">
        <v>14663.485660014601</v>
      </c>
      <c r="F4877" s="13">
        <v>27.250890656200003</v>
      </c>
      <c r="G4877" s="13">
        <v>3087.6877344496133</v>
      </c>
      <c r="H4877" s="13">
        <v>0</v>
      </c>
      <c r="I4877" s="14">
        <f t="shared" si="304"/>
        <v>17723.922503808015</v>
      </c>
      <c r="J4877" s="13">
        <v>4195.0664770000003</v>
      </c>
      <c r="K4877" s="14">
        <f t="shared" si="305"/>
        <v>13528.856026808015</v>
      </c>
      <c r="L4877" s="15">
        <v>1338.8926881720429</v>
      </c>
      <c r="M4877" s="16">
        <f t="shared" si="306"/>
        <v>12189.963338635971</v>
      </c>
      <c r="N4877" s="17">
        <v>13967</v>
      </c>
      <c r="O4877" s="18">
        <f t="shared" si="307"/>
        <v>0</v>
      </c>
      <c r="P4877" s="19">
        <v>103.4</v>
      </c>
      <c r="Q4877" s="13">
        <v>0</v>
      </c>
      <c r="R4877" s="120">
        <v>26.99</v>
      </c>
    </row>
    <row r="4878" spans="1:18">
      <c r="A4878" s="107">
        <v>4876</v>
      </c>
      <c r="B4878" s="10">
        <v>7</v>
      </c>
      <c r="C4878" s="10">
        <v>23</v>
      </c>
      <c r="D4878" s="11">
        <v>5</v>
      </c>
      <c r="E4878" s="12">
        <v>14710.034372864398</v>
      </c>
      <c r="F4878" s="13">
        <v>27.286437831599997</v>
      </c>
      <c r="G4878" s="13">
        <v>3165.3523931776126</v>
      </c>
      <c r="H4878" s="13">
        <v>0</v>
      </c>
      <c r="I4878" s="14">
        <f t="shared" si="304"/>
        <v>17848.10032821041</v>
      </c>
      <c r="J4878" s="13">
        <v>4233.8612979999998</v>
      </c>
      <c r="K4878" s="14">
        <f t="shared" si="305"/>
        <v>13614.23903021041</v>
      </c>
      <c r="L4878" s="15">
        <v>1338.8926881720429</v>
      </c>
      <c r="M4878" s="16">
        <f t="shared" si="306"/>
        <v>12275.346342038367</v>
      </c>
      <c r="N4878" s="17">
        <v>14158</v>
      </c>
      <c r="O4878" s="18">
        <f t="shared" si="307"/>
        <v>0</v>
      </c>
      <c r="P4878" s="19">
        <v>103.4</v>
      </c>
      <c r="Q4878" s="13">
        <v>0</v>
      </c>
      <c r="R4878" s="120">
        <v>25.46</v>
      </c>
    </row>
    <row r="4879" spans="1:18">
      <c r="A4879" s="107">
        <v>4877</v>
      </c>
      <c r="B4879" s="10">
        <v>7</v>
      </c>
      <c r="C4879" s="10">
        <v>23</v>
      </c>
      <c r="D4879" s="11">
        <v>6</v>
      </c>
      <c r="E4879" s="12">
        <v>14283.365564649201</v>
      </c>
      <c r="F4879" s="13">
        <v>26.718499223200002</v>
      </c>
      <c r="G4879" s="13">
        <v>3157.2460941496129</v>
      </c>
      <c r="H4879" s="13">
        <v>0</v>
      </c>
      <c r="I4879" s="14">
        <f t="shared" si="304"/>
        <v>17413.893159575615</v>
      </c>
      <c r="J4879" s="13">
        <v>3979.5351920000003</v>
      </c>
      <c r="K4879" s="14">
        <f t="shared" si="305"/>
        <v>13434.357967575615</v>
      </c>
      <c r="L4879" s="15">
        <v>1338.8926881720429</v>
      </c>
      <c r="M4879" s="16">
        <f t="shared" si="306"/>
        <v>12095.465279403572</v>
      </c>
      <c r="N4879" s="17">
        <v>13754</v>
      </c>
      <c r="O4879" s="18">
        <f t="shared" si="307"/>
        <v>0</v>
      </c>
      <c r="P4879" s="19">
        <v>103.4</v>
      </c>
      <c r="Q4879" s="13">
        <v>0</v>
      </c>
      <c r="R4879" s="120">
        <v>24.4</v>
      </c>
    </row>
    <row r="4880" spans="1:18">
      <c r="A4880" s="107">
        <v>4878</v>
      </c>
      <c r="B4880" s="10">
        <v>7</v>
      </c>
      <c r="C4880" s="10">
        <v>23</v>
      </c>
      <c r="D4880" s="11">
        <v>7</v>
      </c>
      <c r="E4880" s="12">
        <v>14613.030329288003</v>
      </c>
      <c r="F4880" s="13">
        <v>27.095414947599995</v>
      </c>
      <c r="G4880" s="13">
        <v>3064.7086831256129</v>
      </c>
      <c r="H4880" s="13">
        <v>0</v>
      </c>
      <c r="I4880" s="14">
        <f t="shared" si="304"/>
        <v>17650.643597466016</v>
      </c>
      <c r="J4880" s="13">
        <v>3952.0879399999994</v>
      </c>
      <c r="K4880" s="14">
        <f t="shared" si="305"/>
        <v>13698.555657466017</v>
      </c>
      <c r="L4880" s="15">
        <v>1338.8926881720429</v>
      </c>
      <c r="M4880" s="16">
        <f t="shared" si="306"/>
        <v>12359.662969293973</v>
      </c>
      <c r="N4880" s="17">
        <v>14311</v>
      </c>
      <c r="O4880" s="18">
        <f t="shared" si="307"/>
        <v>0</v>
      </c>
      <c r="P4880" s="19">
        <v>103.4</v>
      </c>
      <c r="Q4880" s="13">
        <v>0</v>
      </c>
      <c r="R4880" s="120">
        <v>23.21</v>
      </c>
    </row>
    <row r="4881" spans="1:18">
      <c r="A4881" s="107">
        <v>4879</v>
      </c>
      <c r="B4881" s="10">
        <v>7</v>
      </c>
      <c r="C4881" s="10">
        <v>23</v>
      </c>
      <c r="D4881" s="11">
        <v>8</v>
      </c>
      <c r="E4881" s="12">
        <v>15575.702370173502</v>
      </c>
      <c r="F4881" s="13">
        <v>27.380849384099999</v>
      </c>
      <c r="G4881" s="13">
        <v>2799.4649658396129</v>
      </c>
      <c r="H4881" s="13">
        <v>0</v>
      </c>
      <c r="I4881" s="14">
        <f t="shared" si="304"/>
        <v>18347.786486629015</v>
      </c>
      <c r="J4881" s="13">
        <v>3985.6149</v>
      </c>
      <c r="K4881" s="14">
        <f t="shared" si="305"/>
        <v>14362.171586629014</v>
      </c>
      <c r="L4881" s="15">
        <v>1338.8926881720429</v>
      </c>
      <c r="M4881" s="16">
        <f t="shared" si="306"/>
        <v>13023.278898456971</v>
      </c>
      <c r="N4881" s="17">
        <v>15082</v>
      </c>
      <c r="O4881" s="18">
        <f t="shared" si="307"/>
        <v>0</v>
      </c>
      <c r="P4881" s="19">
        <v>103.4</v>
      </c>
      <c r="Q4881" s="13">
        <v>0</v>
      </c>
      <c r="R4881" s="120">
        <v>23.45</v>
      </c>
    </row>
    <row r="4882" spans="1:18">
      <c r="A4882" s="107">
        <v>4880</v>
      </c>
      <c r="B4882" s="10">
        <v>7</v>
      </c>
      <c r="C4882" s="10">
        <v>23</v>
      </c>
      <c r="D4882" s="11">
        <v>9</v>
      </c>
      <c r="E4882" s="12">
        <v>17268.391312932803</v>
      </c>
      <c r="F4882" s="13">
        <v>28.7540940654</v>
      </c>
      <c r="G4882" s="13">
        <v>2408.4779860156132</v>
      </c>
      <c r="H4882" s="13">
        <v>0</v>
      </c>
      <c r="I4882" s="14">
        <f t="shared" si="304"/>
        <v>19648.115204883015</v>
      </c>
      <c r="J4882" s="13">
        <v>4670.5613329999996</v>
      </c>
      <c r="K4882" s="14">
        <f t="shared" si="305"/>
        <v>14977.553871883016</v>
      </c>
      <c r="L4882" s="15">
        <v>1338.8926881720429</v>
      </c>
      <c r="M4882" s="16">
        <f t="shared" si="306"/>
        <v>13638.661183710972</v>
      </c>
      <c r="N4882" s="17">
        <v>15610</v>
      </c>
      <c r="O4882" s="18">
        <f t="shared" si="307"/>
        <v>0</v>
      </c>
      <c r="P4882" s="19">
        <v>103.4</v>
      </c>
      <c r="Q4882" s="13">
        <v>0</v>
      </c>
      <c r="R4882" s="120">
        <v>25.46</v>
      </c>
    </row>
    <row r="4883" spans="1:18">
      <c r="A4883" s="107">
        <v>4881</v>
      </c>
      <c r="B4883" s="10">
        <v>7</v>
      </c>
      <c r="C4883" s="10">
        <v>23</v>
      </c>
      <c r="D4883" s="11">
        <v>10</v>
      </c>
      <c r="E4883" s="12">
        <v>18547.873224269002</v>
      </c>
      <c r="F4883" s="13">
        <v>29.950798353599986</v>
      </c>
      <c r="G4883" s="13">
        <v>2532.1071970856133</v>
      </c>
      <c r="H4883" s="13">
        <v>0</v>
      </c>
      <c r="I4883" s="14">
        <f t="shared" si="304"/>
        <v>21050.029623001017</v>
      </c>
      <c r="J4883" s="13">
        <v>5279.5150170000006</v>
      </c>
      <c r="K4883" s="14">
        <f t="shared" si="305"/>
        <v>15770.514606001016</v>
      </c>
      <c r="L4883" s="15">
        <v>1338.8926881720429</v>
      </c>
      <c r="M4883" s="16">
        <f t="shared" si="306"/>
        <v>14431.621917828972</v>
      </c>
      <c r="N4883" s="17">
        <v>16109</v>
      </c>
      <c r="O4883" s="18">
        <f t="shared" si="307"/>
        <v>0</v>
      </c>
      <c r="P4883" s="19">
        <v>103.4</v>
      </c>
      <c r="Q4883" s="13">
        <v>0</v>
      </c>
      <c r="R4883" s="120">
        <v>27.2</v>
      </c>
    </row>
    <row r="4884" spans="1:18">
      <c r="A4884" s="107">
        <v>4882</v>
      </c>
      <c r="B4884" s="10">
        <v>7</v>
      </c>
      <c r="C4884" s="10">
        <v>23</v>
      </c>
      <c r="D4884" s="11">
        <v>11</v>
      </c>
      <c r="E4884" s="12">
        <v>19336.308383067291</v>
      </c>
      <c r="F4884" s="13">
        <v>29.651415265899999</v>
      </c>
      <c r="G4884" s="13">
        <v>2682.4408203556127</v>
      </c>
      <c r="H4884" s="13">
        <v>0</v>
      </c>
      <c r="I4884" s="14">
        <f t="shared" si="304"/>
        <v>21989.097788157003</v>
      </c>
      <c r="J4884" s="13">
        <v>5424.0523139999996</v>
      </c>
      <c r="K4884" s="14">
        <f t="shared" si="305"/>
        <v>16565.045474157003</v>
      </c>
      <c r="L4884" s="15">
        <v>1338.8926881720429</v>
      </c>
      <c r="M4884" s="16">
        <f t="shared" si="306"/>
        <v>15226.152785984959</v>
      </c>
      <c r="N4884" s="17">
        <v>16800</v>
      </c>
      <c r="O4884" s="18">
        <f t="shared" si="307"/>
        <v>0</v>
      </c>
      <c r="P4884" s="19">
        <v>103.4</v>
      </c>
      <c r="Q4884" s="13">
        <v>0</v>
      </c>
      <c r="R4884" s="120">
        <v>29.31</v>
      </c>
    </row>
    <row r="4885" spans="1:18">
      <c r="A4885" s="107">
        <v>4883</v>
      </c>
      <c r="B4885" s="10">
        <v>7</v>
      </c>
      <c r="C4885" s="10">
        <v>23</v>
      </c>
      <c r="D4885" s="11">
        <v>12</v>
      </c>
      <c r="E4885" s="12">
        <v>19682.982259700599</v>
      </c>
      <c r="F4885" s="13">
        <v>29.914658777700001</v>
      </c>
      <c r="G4885" s="13">
        <v>2465.056343753613</v>
      </c>
      <c r="H4885" s="13">
        <v>0</v>
      </c>
      <c r="I4885" s="14">
        <f t="shared" si="304"/>
        <v>22118.12394467651</v>
      </c>
      <c r="J4885" s="13">
        <v>5563.6897860000008</v>
      </c>
      <c r="K4885" s="14">
        <f t="shared" si="305"/>
        <v>16554.434158676508</v>
      </c>
      <c r="L4885" s="15">
        <v>1338.8926881720429</v>
      </c>
      <c r="M4885" s="16">
        <f t="shared" si="306"/>
        <v>15215.541470504464</v>
      </c>
      <c r="N4885" s="17">
        <v>16765</v>
      </c>
      <c r="O4885" s="18">
        <f t="shared" si="307"/>
        <v>0</v>
      </c>
      <c r="P4885" s="19">
        <v>103.4</v>
      </c>
      <c r="Q4885" s="13">
        <v>0</v>
      </c>
      <c r="R4885" s="120">
        <v>31.95</v>
      </c>
    </row>
    <row r="4886" spans="1:18">
      <c r="A4886" s="107">
        <v>4884</v>
      </c>
      <c r="B4886" s="10">
        <v>7</v>
      </c>
      <c r="C4886" s="10">
        <v>23</v>
      </c>
      <c r="D4886" s="11">
        <v>13</v>
      </c>
      <c r="E4886" s="12">
        <v>19469.4395808144</v>
      </c>
      <c r="F4886" s="13">
        <v>29.762959354600003</v>
      </c>
      <c r="G4886" s="13">
        <v>2609.2185036756127</v>
      </c>
      <c r="H4886" s="13">
        <v>0</v>
      </c>
      <c r="I4886" s="14">
        <f t="shared" si="304"/>
        <v>22048.895125135412</v>
      </c>
      <c r="J4886" s="13">
        <v>5555.8815799999993</v>
      </c>
      <c r="K4886" s="14">
        <f t="shared" si="305"/>
        <v>16493.013545135414</v>
      </c>
      <c r="L4886" s="15">
        <v>1338.8926881720429</v>
      </c>
      <c r="M4886" s="16">
        <f t="shared" si="306"/>
        <v>15154.120856963371</v>
      </c>
      <c r="N4886" s="17">
        <v>16673</v>
      </c>
      <c r="O4886" s="18">
        <f t="shared" si="307"/>
        <v>0</v>
      </c>
      <c r="P4886" s="19">
        <v>103.4</v>
      </c>
      <c r="Q4886" s="13">
        <v>0</v>
      </c>
      <c r="R4886" s="120">
        <v>32.909999999999997</v>
      </c>
    </row>
    <row r="4887" spans="1:18">
      <c r="A4887" s="107">
        <v>4885</v>
      </c>
      <c r="B4887" s="10">
        <v>7</v>
      </c>
      <c r="C4887" s="10">
        <v>23</v>
      </c>
      <c r="D4887" s="11">
        <v>14</v>
      </c>
      <c r="E4887" s="12">
        <v>19149.532850047606</v>
      </c>
      <c r="F4887" s="13">
        <v>30.493814666199995</v>
      </c>
      <c r="G4887" s="13">
        <v>2741.343299057613</v>
      </c>
      <c r="H4887" s="13">
        <v>0</v>
      </c>
      <c r="I4887" s="14">
        <f t="shared" si="304"/>
        <v>21860.382334439018</v>
      </c>
      <c r="J4887" s="13">
        <v>5517.4389759999995</v>
      </c>
      <c r="K4887" s="14">
        <f t="shared" si="305"/>
        <v>16342.943358439019</v>
      </c>
      <c r="L4887" s="15">
        <v>1338.8926881720429</v>
      </c>
      <c r="M4887" s="16">
        <f t="shared" si="306"/>
        <v>15004.050670266975</v>
      </c>
      <c r="N4887" s="17">
        <v>16531</v>
      </c>
      <c r="O4887" s="18">
        <f t="shared" si="307"/>
        <v>0</v>
      </c>
      <c r="P4887" s="19">
        <v>103.4</v>
      </c>
      <c r="Q4887" s="13">
        <v>0</v>
      </c>
      <c r="R4887" s="120">
        <v>34.229999999999997</v>
      </c>
    </row>
    <row r="4888" spans="1:18">
      <c r="A4888" s="107">
        <v>4886</v>
      </c>
      <c r="B4888" s="10">
        <v>7</v>
      </c>
      <c r="C4888" s="10">
        <v>23</v>
      </c>
      <c r="D4888" s="11">
        <v>15</v>
      </c>
      <c r="E4888" s="12">
        <v>18918.612917078397</v>
      </c>
      <c r="F4888" s="13">
        <v>30.493013120900009</v>
      </c>
      <c r="G4888" s="13">
        <v>2800.1998015156123</v>
      </c>
      <c r="H4888" s="13">
        <v>0</v>
      </c>
      <c r="I4888" s="14">
        <f t="shared" si="304"/>
        <v>21688.31970547311</v>
      </c>
      <c r="J4888" s="13">
        <v>5484.4451200000012</v>
      </c>
      <c r="K4888" s="14">
        <f t="shared" si="305"/>
        <v>16203.87458547311</v>
      </c>
      <c r="L4888" s="15">
        <v>1338.8926881720429</v>
      </c>
      <c r="M4888" s="16">
        <f t="shared" si="306"/>
        <v>14864.981897301066</v>
      </c>
      <c r="N4888" s="17">
        <v>16408</v>
      </c>
      <c r="O4888" s="18">
        <f t="shared" si="307"/>
        <v>0</v>
      </c>
      <c r="P4888" s="19">
        <v>103.4</v>
      </c>
      <c r="Q4888" s="13">
        <v>0</v>
      </c>
      <c r="R4888" s="120">
        <v>35.049999999999997</v>
      </c>
    </row>
    <row r="4889" spans="1:18">
      <c r="A4889" s="107">
        <v>4887</v>
      </c>
      <c r="B4889" s="10">
        <v>7</v>
      </c>
      <c r="C4889" s="10">
        <v>23</v>
      </c>
      <c r="D4889" s="11">
        <v>16</v>
      </c>
      <c r="E4889" s="12">
        <v>18852.317397559487</v>
      </c>
      <c r="F4889" s="13">
        <v>30.442438499799998</v>
      </c>
      <c r="G4889" s="13">
        <v>2791.3565679156127</v>
      </c>
      <c r="H4889" s="13">
        <v>0</v>
      </c>
      <c r="I4889" s="14">
        <f t="shared" si="304"/>
        <v>21613.231526975302</v>
      </c>
      <c r="J4889" s="13">
        <v>5462.3749229999994</v>
      </c>
      <c r="K4889" s="14">
        <f t="shared" si="305"/>
        <v>16150.856603975302</v>
      </c>
      <c r="L4889" s="15">
        <v>1338.8926881720429</v>
      </c>
      <c r="M4889" s="16">
        <f t="shared" si="306"/>
        <v>14811.963915803259</v>
      </c>
      <c r="N4889" s="17">
        <v>16370</v>
      </c>
      <c r="O4889" s="18">
        <f t="shared" si="307"/>
        <v>0</v>
      </c>
      <c r="P4889" s="19">
        <v>103.4</v>
      </c>
      <c r="Q4889" s="13">
        <v>0</v>
      </c>
      <c r="R4889" s="120">
        <v>37.79</v>
      </c>
    </row>
    <row r="4890" spans="1:18">
      <c r="A4890" s="107">
        <v>4888</v>
      </c>
      <c r="B4890" s="10">
        <v>7</v>
      </c>
      <c r="C4890" s="10">
        <v>23</v>
      </c>
      <c r="D4890" s="11">
        <v>17</v>
      </c>
      <c r="E4890" s="12">
        <v>18944.255937368995</v>
      </c>
      <c r="F4890" s="13">
        <v>30.34774943099999</v>
      </c>
      <c r="G4890" s="13">
        <v>2819.1029947816123</v>
      </c>
      <c r="H4890" s="13">
        <v>0</v>
      </c>
      <c r="I4890" s="14">
        <f t="shared" si="304"/>
        <v>21733.011182719609</v>
      </c>
      <c r="J4890" s="13">
        <v>5389.12572</v>
      </c>
      <c r="K4890" s="14">
        <f t="shared" si="305"/>
        <v>16343.885462719609</v>
      </c>
      <c r="L4890" s="15">
        <v>1338.8926881720429</v>
      </c>
      <c r="M4890" s="16">
        <f t="shared" si="306"/>
        <v>15004.992774547565</v>
      </c>
      <c r="N4890" s="17">
        <v>16534</v>
      </c>
      <c r="O4890" s="18">
        <f t="shared" si="307"/>
        <v>0</v>
      </c>
      <c r="P4890" s="19">
        <v>103.4</v>
      </c>
      <c r="Q4890" s="13">
        <v>0</v>
      </c>
      <c r="R4890" s="120">
        <v>40.83</v>
      </c>
    </row>
    <row r="4891" spans="1:18">
      <c r="A4891" s="107">
        <v>4889</v>
      </c>
      <c r="B4891" s="10">
        <v>7</v>
      </c>
      <c r="C4891" s="10">
        <v>23</v>
      </c>
      <c r="D4891" s="11">
        <v>18</v>
      </c>
      <c r="E4891" s="12">
        <v>19217.55610334819</v>
      </c>
      <c r="F4891" s="13">
        <v>30.531411525399996</v>
      </c>
      <c r="G4891" s="13">
        <v>2798.8707808736131</v>
      </c>
      <c r="H4891" s="13">
        <v>0</v>
      </c>
      <c r="I4891" s="14">
        <f t="shared" si="304"/>
        <v>21985.895472696404</v>
      </c>
      <c r="J4891" s="13">
        <v>5370.3416559999978</v>
      </c>
      <c r="K4891" s="14">
        <f t="shared" si="305"/>
        <v>16615.553816696407</v>
      </c>
      <c r="L4891" s="15">
        <v>1338.8926881720429</v>
      </c>
      <c r="M4891" s="16">
        <f t="shared" si="306"/>
        <v>15276.661128524363</v>
      </c>
      <c r="N4891" s="17">
        <v>16887</v>
      </c>
      <c r="O4891" s="18">
        <f t="shared" si="307"/>
        <v>0</v>
      </c>
      <c r="P4891" s="19">
        <v>103.4</v>
      </c>
      <c r="Q4891" s="13">
        <v>0</v>
      </c>
      <c r="R4891" s="120">
        <v>42.17</v>
      </c>
    </row>
    <row r="4892" spans="1:18">
      <c r="A4892" s="107">
        <v>4890</v>
      </c>
      <c r="B4892" s="10">
        <v>7</v>
      </c>
      <c r="C4892" s="10">
        <v>23</v>
      </c>
      <c r="D4892" s="11">
        <v>19</v>
      </c>
      <c r="E4892" s="12">
        <v>19709.178288410494</v>
      </c>
      <c r="F4892" s="13">
        <v>31.147158650000002</v>
      </c>
      <c r="G4892" s="13">
        <v>2637.1746804496129</v>
      </c>
      <c r="H4892" s="13">
        <v>0</v>
      </c>
      <c r="I4892" s="14">
        <f t="shared" si="304"/>
        <v>22315.205810210107</v>
      </c>
      <c r="J4892" s="13">
        <v>5507.4828439999992</v>
      </c>
      <c r="K4892" s="14">
        <f t="shared" si="305"/>
        <v>16807.722966210109</v>
      </c>
      <c r="L4892" s="15">
        <v>1338.8926881720429</v>
      </c>
      <c r="M4892" s="16">
        <f t="shared" si="306"/>
        <v>15468.830278038065</v>
      </c>
      <c r="N4892" s="17">
        <v>17179</v>
      </c>
      <c r="O4892" s="18">
        <f t="shared" si="307"/>
        <v>0</v>
      </c>
      <c r="P4892" s="19">
        <v>103.4</v>
      </c>
      <c r="Q4892" s="13">
        <v>0</v>
      </c>
      <c r="R4892" s="120">
        <v>39.86</v>
      </c>
    </row>
    <row r="4893" spans="1:18">
      <c r="A4893" s="107">
        <v>4891</v>
      </c>
      <c r="B4893" s="10">
        <v>7</v>
      </c>
      <c r="C4893" s="10">
        <v>23</v>
      </c>
      <c r="D4893" s="11">
        <v>20</v>
      </c>
      <c r="E4893" s="12">
        <v>19762.4861521274</v>
      </c>
      <c r="F4893" s="13">
        <v>31.234145042000016</v>
      </c>
      <c r="G4893" s="13">
        <v>2531.6470309936135</v>
      </c>
      <c r="H4893" s="13">
        <v>0</v>
      </c>
      <c r="I4893" s="14">
        <f t="shared" si="304"/>
        <v>22262.899038079013</v>
      </c>
      <c r="J4893" s="13">
        <v>5609.058266</v>
      </c>
      <c r="K4893" s="14">
        <f t="shared" si="305"/>
        <v>16653.840772079013</v>
      </c>
      <c r="L4893" s="15">
        <v>1338.8926881720429</v>
      </c>
      <c r="M4893" s="16">
        <f t="shared" si="306"/>
        <v>15314.948083906969</v>
      </c>
      <c r="N4893" s="17">
        <v>16940</v>
      </c>
      <c r="O4893" s="18">
        <f t="shared" si="307"/>
        <v>0</v>
      </c>
      <c r="P4893" s="19">
        <v>103.4</v>
      </c>
      <c r="Q4893" s="13">
        <v>0</v>
      </c>
      <c r="R4893" s="120">
        <v>38.35</v>
      </c>
    </row>
    <row r="4894" spans="1:18">
      <c r="A4894" s="107">
        <v>4892</v>
      </c>
      <c r="B4894" s="10">
        <v>7</v>
      </c>
      <c r="C4894" s="10">
        <v>23</v>
      </c>
      <c r="D4894" s="11">
        <v>21</v>
      </c>
      <c r="E4894" s="12">
        <v>19686.888934052007</v>
      </c>
      <c r="F4894" s="13">
        <v>31.156554440100006</v>
      </c>
      <c r="G4894" s="13">
        <v>2533.5453755956123</v>
      </c>
      <c r="H4894" s="13">
        <v>0</v>
      </c>
      <c r="I4894" s="14">
        <f t="shared" si="304"/>
        <v>22189.27775520752</v>
      </c>
      <c r="J4894" s="13">
        <v>5649.8556250000001</v>
      </c>
      <c r="K4894" s="14">
        <f t="shared" si="305"/>
        <v>16539.42213020752</v>
      </c>
      <c r="L4894" s="15">
        <v>1338.8926881720429</v>
      </c>
      <c r="M4894" s="16">
        <f t="shared" si="306"/>
        <v>15200.529442035477</v>
      </c>
      <c r="N4894" s="17">
        <v>16751</v>
      </c>
      <c r="O4894" s="18">
        <f t="shared" si="307"/>
        <v>0</v>
      </c>
      <c r="P4894" s="19">
        <v>103.4</v>
      </c>
      <c r="Q4894" s="13">
        <v>0</v>
      </c>
      <c r="R4894" s="120">
        <v>35.96</v>
      </c>
    </row>
    <row r="4895" spans="1:18">
      <c r="A4895" s="107">
        <v>4893</v>
      </c>
      <c r="B4895" s="10">
        <v>7</v>
      </c>
      <c r="C4895" s="10">
        <v>23</v>
      </c>
      <c r="D4895" s="11">
        <v>22</v>
      </c>
      <c r="E4895" s="12">
        <v>19850.089988295702</v>
      </c>
      <c r="F4895" s="13">
        <v>31.3087626411</v>
      </c>
      <c r="G4895" s="13">
        <v>2512.3980596156125</v>
      </c>
      <c r="H4895" s="13">
        <v>0</v>
      </c>
      <c r="I4895" s="14">
        <f t="shared" si="304"/>
        <v>22331.179285270213</v>
      </c>
      <c r="J4895" s="13">
        <v>5701.3714140000002</v>
      </c>
      <c r="K4895" s="14">
        <f t="shared" si="305"/>
        <v>16629.807871270212</v>
      </c>
      <c r="L4895" s="15">
        <v>1338.8926881720429</v>
      </c>
      <c r="M4895" s="16">
        <f t="shared" si="306"/>
        <v>15290.915183098168</v>
      </c>
      <c r="N4895" s="17">
        <v>16901</v>
      </c>
      <c r="O4895" s="18">
        <f t="shared" si="307"/>
        <v>0</v>
      </c>
      <c r="P4895" s="19">
        <v>103.4</v>
      </c>
      <c r="Q4895" s="13">
        <v>0</v>
      </c>
      <c r="R4895" s="120">
        <v>35</v>
      </c>
    </row>
    <row r="4896" spans="1:18">
      <c r="A4896" s="107">
        <v>4894</v>
      </c>
      <c r="B4896" s="10">
        <v>7</v>
      </c>
      <c r="C4896" s="10">
        <v>23</v>
      </c>
      <c r="D4896" s="11">
        <v>23</v>
      </c>
      <c r="E4896" s="12">
        <v>19094.419998163201</v>
      </c>
      <c r="F4896" s="13">
        <v>30.729357228000001</v>
      </c>
      <c r="G4896" s="13">
        <v>2562.3990172376134</v>
      </c>
      <c r="H4896" s="13">
        <v>0</v>
      </c>
      <c r="I4896" s="14">
        <f t="shared" si="304"/>
        <v>21626.089658172816</v>
      </c>
      <c r="J4896" s="13">
        <v>5665.86564</v>
      </c>
      <c r="K4896" s="14">
        <f t="shared" si="305"/>
        <v>15960.224018172816</v>
      </c>
      <c r="L4896" s="15">
        <v>1338.8926881720429</v>
      </c>
      <c r="M4896" s="16">
        <f t="shared" si="306"/>
        <v>14621.331330000772</v>
      </c>
      <c r="N4896" s="17">
        <v>16223</v>
      </c>
      <c r="O4896" s="18">
        <f t="shared" si="307"/>
        <v>0</v>
      </c>
      <c r="P4896" s="19">
        <v>103.4</v>
      </c>
      <c r="Q4896" s="13">
        <v>0</v>
      </c>
      <c r="R4896" s="120">
        <v>31.01</v>
      </c>
    </row>
    <row r="4897" spans="1:18">
      <c r="A4897" s="107">
        <v>4895</v>
      </c>
      <c r="B4897" s="10">
        <v>7</v>
      </c>
      <c r="C4897" s="10">
        <v>23</v>
      </c>
      <c r="D4897" s="11">
        <v>24</v>
      </c>
      <c r="E4897" s="12">
        <v>18222.067154990797</v>
      </c>
      <c r="F4897" s="13">
        <v>30.481013455399996</v>
      </c>
      <c r="G4897" s="13">
        <v>2546.723797355613</v>
      </c>
      <c r="H4897" s="13">
        <v>0</v>
      </c>
      <c r="I4897" s="14">
        <f t="shared" si="304"/>
        <v>20738.309938891012</v>
      </c>
      <c r="J4897" s="13">
        <v>5602.841856</v>
      </c>
      <c r="K4897" s="14">
        <f t="shared" si="305"/>
        <v>15135.468082891013</v>
      </c>
      <c r="L4897" s="15">
        <v>1338.8926881720429</v>
      </c>
      <c r="M4897" s="16">
        <f t="shared" si="306"/>
        <v>13796.57539471897</v>
      </c>
      <c r="N4897" s="17">
        <v>15711</v>
      </c>
      <c r="O4897" s="18">
        <f t="shared" si="307"/>
        <v>0</v>
      </c>
      <c r="P4897" s="19">
        <v>103.4</v>
      </c>
      <c r="Q4897" s="13">
        <v>0</v>
      </c>
      <c r="R4897" s="120">
        <v>28.33</v>
      </c>
    </row>
    <row r="4898" spans="1:18">
      <c r="A4898" s="107">
        <v>4896</v>
      </c>
      <c r="B4898" s="10">
        <v>7</v>
      </c>
      <c r="C4898" s="10">
        <v>24</v>
      </c>
      <c r="D4898" s="11">
        <v>1</v>
      </c>
      <c r="E4898" s="12">
        <v>17371.772334290199</v>
      </c>
      <c r="F4898" s="13">
        <v>29.673860150499998</v>
      </c>
      <c r="G4898" s="13">
        <v>2703.8720215876128</v>
      </c>
      <c r="H4898" s="13">
        <v>0</v>
      </c>
      <c r="I4898" s="14">
        <f t="shared" si="304"/>
        <v>20045.970495727313</v>
      </c>
      <c r="J4898" s="13">
        <v>5501.064793999999</v>
      </c>
      <c r="K4898" s="14">
        <f t="shared" si="305"/>
        <v>14544.905701727315</v>
      </c>
      <c r="L4898" s="15">
        <v>1338.8926881720429</v>
      </c>
      <c r="M4898" s="16">
        <f t="shared" si="306"/>
        <v>13206.013013555272</v>
      </c>
      <c r="N4898" s="17">
        <v>15256</v>
      </c>
      <c r="O4898" s="18">
        <f t="shared" si="307"/>
        <v>0</v>
      </c>
      <c r="P4898" s="19">
        <v>103.4</v>
      </c>
      <c r="Q4898" s="13">
        <v>0</v>
      </c>
      <c r="R4898" s="120">
        <v>28.43</v>
      </c>
    </row>
    <row r="4899" spans="1:18">
      <c r="A4899" s="107">
        <v>4897</v>
      </c>
      <c r="B4899" s="10">
        <v>7</v>
      </c>
      <c r="C4899" s="10">
        <v>24</v>
      </c>
      <c r="D4899" s="11">
        <v>2</v>
      </c>
      <c r="E4899" s="12">
        <v>16125.065962902703</v>
      </c>
      <c r="F4899" s="13">
        <v>28.582990804799998</v>
      </c>
      <c r="G4899" s="13">
        <v>2607.1203620816132</v>
      </c>
      <c r="H4899" s="13">
        <v>0</v>
      </c>
      <c r="I4899" s="14">
        <f t="shared" si="304"/>
        <v>18703.603334179516</v>
      </c>
      <c r="J4899" s="13">
        <v>4727.3354180000006</v>
      </c>
      <c r="K4899" s="14">
        <f t="shared" si="305"/>
        <v>13976.267916179515</v>
      </c>
      <c r="L4899" s="15">
        <v>1338.8926881720429</v>
      </c>
      <c r="M4899" s="16">
        <f t="shared" si="306"/>
        <v>12637.375228007471</v>
      </c>
      <c r="N4899" s="17">
        <v>14685</v>
      </c>
      <c r="O4899" s="18">
        <f t="shared" si="307"/>
        <v>0</v>
      </c>
      <c r="P4899" s="19">
        <v>103.4</v>
      </c>
      <c r="Q4899" s="13">
        <v>0</v>
      </c>
      <c r="R4899" s="120">
        <v>26.68</v>
      </c>
    </row>
    <row r="4900" spans="1:18">
      <c r="A4900" s="107">
        <v>4898</v>
      </c>
      <c r="B4900" s="10">
        <v>7</v>
      </c>
      <c r="C4900" s="10">
        <v>24</v>
      </c>
      <c r="D4900" s="11">
        <v>3</v>
      </c>
      <c r="E4900" s="12">
        <v>15494.476204547302</v>
      </c>
      <c r="F4900" s="13">
        <v>28.061887900399999</v>
      </c>
      <c r="G4900" s="13">
        <v>2647.5752000996135</v>
      </c>
      <c r="H4900" s="13">
        <v>0</v>
      </c>
      <c r="I4900" s="14">
        <f t="shared" si="304"/>
        <v>18113.989516746515</v>
      </c>
      <c r="J4900" s="13">
        <v>4438.3129639999997</v>
      </c>
      <c r="K4900" s="14">
        <f t="shared" si="305"/>
        <v>13675.676552746514</v>
      </c>
      <c r="L4900" s="15">
        <v>1338.8926881720429</v>
      </c>
      <c r="M4900" s="16">
        <f t="shared" si="306"/>
        <v>12336.78386457447</v>
      </c>
      <c r="N4900" s="17">
        <v>14284</v>
      </c>
      <c r="O4900" s="18">
        <f t="shared" si="307"/>
        <v>0</v>
      </c>
      <c r="P4900" s="19">
        <v>103.4</v>
      </c>
      <c r="Q4900" s="13">
        <v>0</v>
      </c>
      <c r="R4900" s="120">
        <v>25.55</v>
      </c>
    </row>
    <row r="4901" spans="1:18">
      <c r="A4901" s="107">
        <v>4899</v>
      </c>
      <c r="B4901" s="10">
        <v>7</v>
      </c>
      <c r="C4901" s="10">
        <v>24</v>
      </c>
      <c r="D4901" s="11">
        <v>4</v>
      </c>
      <c r="E4901" s="12">
        <v>15279.164706842899</v>
      </c>
      <c r="F4901" s="13">
        <v>27.885572493700003</v>
      </c>
      <c r="G4901" s="13">
        <v>2738.3528471936124</v>
      </c>
      <c r="H4901" s="13">
        <v>0</v>
      </c>
      <c r="I4901" s="14">
        <f t="shared" si="304"/>
        <v>17989.631981542811</v>
      </c>
      <c r="J4901" s="13">
        <v>4322.3678479999999</v>
      </c>
      <c r="K4901" s="14">
        <f t="shared" si="305"/>
        <v>13667.264133542811</v>
      </c>
      <c r="L4901" s="15">
        <v>1338.8926881720429</v>
      </c>
      <c r="M4901" s="16">
        <f t="shared" si="306"/>
        <v>12328.371445370767</v>
      </c>
      <c r="N4901" s="17">
        <v>14276</v>
      </c>
      <c r="O4901" s="18">
        <f t="shared" si="307"/>
        <v>0</v>
      </c>
      <c r="P4901" s="19">
        <v>103.4</v>
      </c>
      <c r="Q4901" s="13">
        <v>0</v>
      </c>
      <c r="R4901" s="120">
        <v>24.75</v>
      </c>
    </row>
    <row r="4902" spans="1:18">
      <c r="A4902" s="107">
        <v>4900</v>
      </c>
      <c r="B4902" s="10">
        <v>7</v>
      </c>
      <c r="C4902" s="10">
        <v>24</v>
      </c>
      <c r="D4902" s="11">
        <v>5</v>
      </c>
      <c r="E4902" s="12">
        <v>15282.365664100198</v>
      </c>
      <c r="F4902" s="13">
        <v>27.893556505900005</v>
      </c>
      <c r="G4902" s="13">
        <v>2765.5435797876135</v>
      </c>
      <c r="H4902" s="13">
        <v>0</v>
      </c>
      <c r="I4902" s="14">
        <f t="shared" si="304"/>
        <v>18020.015687381911</v>
      </c>
      <c r="J4902" s="13">
        <v>4267.4411659999996</v>
      </c>
      <c r="K4902" s="14">
        <f t="shared" si="305"/>
        <v>13752.57452138191</v>
      </c>
      <c r="L4902" s="15">
        <v>1338.8926881720429</v>
      </c>
      <c r="M4902" s="16">
        <f t="shared" si="306"/>
        <v>12413.681833209866</v>
      </c>
      <c r="N4902" s="17">
        <v>14408</v>
      </c>
      <c r="O4902" s="18">
        <f t="shared" si="307"/>
        <v>0</v>
      </c>
      <c r="P4902" s="19">
        <v>103.4</v>
      </c>
      <c r="Q4902" s="13">
        <v>0</v>
      </c>
      <c r="R4902" s="120">
        <v>25</v>
      </c>
    </row>
    <row r="4903" spans="1:18">
      <c r="A4903" s="107">
        <v>4901</v>
      </c>
      <c r="B4903" s="10">
        <v>7</v>
      </c>
      <c r="C4903" s="10">
        <v>24</v>
      </c>
      <c r="D4903" s="11">
        <v>6</v>
      </c>
      <c r="E4903" s="12">
        <v>15902.105393975</v>
      </c>
      <c r="F4903" s="13">
        <v>28.444792060099999</v>
      </c>
      <c r="G4903" s="13">
        <v>2761.1535411136128</v>
      </c>
      <c r="H4903" s="13">
        <v>0</v>
      </c>
      <c r="I4903" s="14">
        <f t="shared" si="304"/>
        <v>18634.814143028514</v>
      </c>
      <c r="J4903" s="13">
        <v>4887.7827549999993</v>
      </c>
      <c r="K4903" s="14">
        <f t="shared" si="305"/>
        <v>13747.031388028514</v>
      </c>
      <c r="L4903" s="15">
        <v>1338.8926881720429</v>
      </c>
      <c r="M4903" s="16">
        <f t="shared" si="306"/>
        <v>12408.13869985647</v>
      </c>
      <c r="N4903" s="17">
        <v>14402</v>
      </c>
      <c r="O4903" s="18">
        <f t="shared" si="307"/>
        <v>0</v>
      </c>
      <c r="P4903" s="19">
        <v>103.4</v>
      </c>
      <c r="Q4903" s="13">
        <v>0</v>
      </c>
      <c r="R4903" s="120">
        <v>25.49</v>
      </c>
    </row>
    <row r="4904" spans="1:18">
      <c r="A4904" s="107">
        <v>4902</v>
      </c>
      <c r="B4904" s="10">
        <v>7</v>
      </c>
      <c r="C4904" s="10">
        <v>24</v>
      </c>
      <c r="D4904" s="11">
        <v>7</v>
      </c>
      <c r="E4904" s="12">
        <v>16663.494904019699</v>
      </c>
      <c r="F4904" s="13">
        <v>28.645624551399997</v>
      </c>
      <c r="G4904" s="13">
        <v>3638.6163714976124</v>
      </c>
      <c r="H4904" s="13">
        <v>0</v>
      </c>
      <c r="I4904" s="14">
        <f t="shared" si="304"/>
        <v>20273.465650965914</v>
      </c>
      <c r="J4904" s="13">
        <v>6076.8879749999996</v>
      </c>
      <c r="K4904" s="14">
        <f t="shared" si="305"/>
        <v>14196.577675965915</v>
      </c>
      <c r="L4904" s="15">
        <v>1338.8926881720429</v>
      </c>
      <c r="M4904" s="16">
        <f t="shared" si="306"/>
        <v>12857.684987793871</v>
      </c>
      <c r="N4904" s="17">
        <v>14977</v>
      </c>
      <c r="O4904" s="18">
        <f t="shared" si="307"/>
        <v>0</v>
      </c>
      <c r="P4904" s="19">
        <v>103.4</v>
      </c>
      <c r="Q4904" s="13">
        <v>0</v>
      </c>
      <c r="R4904" s="120">
        <v>27.41</v>
      </c>
    </row>
    <row r="4905" spans="1:18">
      <c r="A4905" s="107">
        <v>4903</v>
      </c>
      <c r="B4905" s="10">
        <v>7</v>
      </c>
      <c r="C4905" s="10">
        <v>24</v>
      </c>
      <c r="D4905" s="11">
        <v>8</v>
      </c>
      <c r="E4905" s="12">
        <v>18066.097098661699</v>
      </c>
      <c r="F4905" s="13">
        <v>28.704039667699998</v>
      </c>
      <c r="G4905" s="13">
        <v>3816.4888632556122</v>
      </c>
      <c r="H4905" s="13">
        <v>0</v>
      </c>
      <c r="I4905" s="14">
        <f t="shared" si="304"/>
        <v>21853.881922249609</v>
      </c>
      <c r="J4905" s="13">
        <v>5692.2419249999984</v>
      </c>
      <c r="K4905" s="14">
        <f t="shared" si="305"/>
        <v>16161.639997249611</v>
      </c>
      <c r="L4905" s="15">
        <v>1338.8926881720429</v>
      </c>
      <c r="M4905" s="16">
        <f t="shared" si="306"/>
        <v>14822.747309077567</v>
      </c>
      <c r="N4905" s="17">
        <v>16377</v>
      </c>
      <c r="O4905" s="18">
        <f t="shared" si="307"/>
        <v>0</v>
      </c>
      <c r="P4905" s="19">
        <v>103.4</v>
      </c>
      <c r="Q4905" s="13">
        <v>0</v>
      </c>
      <c r="R4905" s="120">
        <v>27.72</v>
      </c>
    </row>
    <row r="4906" spans="1:18">
      <c r="A4906" s="107">
        <v>4904</v>
      </c>
      <c r="B4906" s="10">
        <v>7</v>
      </c>
      <c r="C4906" s="10">
        <v>24</v>
      </c>
      <c r="D4906" s="11">
        <v>9</v>
      </c>
      <c r="E4906" s="12">
        <v>18574.389466216991</v>
      </c>
      <c r="F4906" s="13">
        <v>29.063096852899999</v>
      </c>
      <c r="G4906" s="13">
        <v>3819.6684896056131</v>
      </c>
      <c r="H4906" s="13">
        <v>0</v>
      </c>
      <c r="I4906" s="14">
        <f t="shared" si="304"/>
        <v>22364.994858969705</v>
      </c>
      <c r="J4906" s="13">
        <v>5546.0658519999988</v>
      </c>
      <c r="K4906" s="14">
        <f t="shared" si="305"/>
        <v>16818.929006969705</v>
      </c>
      <c r="L4906" s="15">
        <v>1338.8926881720429</v>
      </c>
      <c r="M4906" s="16">
        <f t="shared" si="306"/>
        <v>15480.036318797662</v>
      </c>
      <c r="N4906" s="17">
        <v>17204</v>
      </c>
      <c r="O4906" s="18">
        <f t="shared" si="307"/>
        <v>0</v>
      </c>
      <c r="P4906" s="19">
        <v>103.4</v>
      </c>
      <c r="Q4906" s="13">
        <v>0</v>
      </c>
      <c r="R4906" s="120">
        <v>29.05</v>
      </c>
    </row>
    <row r="4907" spans="1:18">
      <c r="A4907" s="107">
        <v>4905</v>
      </c>
      <c r="B4907" s="10">
        <v>7</v>
      </c>
      <c r="C4907" s="10">
        <v>24</v>
      </c>
      <c r="D4907" s="11">
        <v>10</v>
      </c>
      <c r="E4907" s="12">
        <v>19071.544984249598</v>
      </c>
      <c r="F4907" s="13">
        <v>29.5364483872</v>
      </c>
      <c r="G4907" s="13">
        <v>3767.6784093596134</v>
      </c>
      <c r="H4907" s="13">
        <v>0</v>
      </c>
      <c r="I4907" s="14">
        <f t="shared" si="304"/>
        <v>22809.686945222013</v>
      </c>
      <c r="J4907" s="13">
        <v>5551.4940299999989</v>
      </c>
      <c r="K4907" s="14">
        <f t="shared" si="305"/>
        <v>17258.192915222015</v>
      </c>
      <c r="L4907" s="15">
        <v>1338.8926881720429</v>
      </c>
      <c r="M4907" s="16">
        <f t="shared" si="306"/>
        <v>15919.300227049971</v>
      </c>
      <c r="N4907" s="17">
        <v>17858</v>
      </c>
      <c r="O4907" s="18">
        <f t="shared" si="307"/>
        <v>0</v>
      </c>
      <c r="P4907" s="19">
        <v>103.4</v>
      </c>
      <c r="Q4907" s="13">
        <v>0</v>
      </c>
      <c r="R4907" s="120">
        <v>31.08</v>
      </c>
    </row>
    <row r="4908" spans="1:18">
      <c r="A4908" s="107">
        <v>4906</v>
      </c>
      <c r="B4908" s="10">
        <v>7</v>
      </c>
      <c r="C4908" s="10">
        <v>24</v>
      </c>
      <c r="D4908" s="11">
        <v>11</v>
      </c>
      <c r="E4908" s="12">
        <v>19676.494157381698</v>
      </c>
      <c r="F4908" s="13">
        <v>30.0741929651</v>
      </c>
      <c r="G4908" s="13">
        <v>3628.5364839696131</v>
      </c>
      <c r="H4908" s="13">
        <v>0</v>
      </c>
      <c r="I4908" s="14">
        <f t="shared" si="304"/>
        <v>23274.956448386209</v>
      </c>
      <c r="J4908" s="13">
        <v>5510.0497499999992</v>
      </c>
      <c r="K4908" s="14">
        <f t="shared" si="305"/>
        <v>17764.90669838621</v>
      </c>
      <c r="L4908" s="15">
        <v>1338.8926881720429</v>
      </c>
      <c r="M4908" s="16">
        <f t="shared" si="306"/>
        <v>16426.014010214167</v>
      </c>
      <c r="N4908" s="17">
        <v>18565</v>
      </c>
      <c r="O4908" s="18">
        <f t="shared" si="307"/>
        <v>0</v>
      </c>
      <c r="P4908" s="19">
        <v>103.4</v>
      </c>
      <c r="Q4908" s="13">
        <v>0</v>
      </c>
      <c r="R4908" s="120">
        <v>33.03</v>
      </c>
    </row>
    <row r="4909" spans="1:18">
      <c r="A4909" s="107">
        <v>4907</v>
      </c>
      <c r="B4909" s="10">
        <v>7</v>
      </c>
      <c r="C4909" s="10">
        <v>24</v>
      </c>
      <c r="D4909" s="11">
        <v>12</v>
      </c>
      <c r="E4909" s="12">
        <v>20013.388646413099</v>
      </c>
      <c r="F4909" s="13">
        <v>30.241593377800001</v>
      </c>
      <c r="G4909" s="13">
        <v>3472.9547175856128</v>
      </c>
      <c r="H4909" s="13">
        <v>0</v>
      </c>
      <c r="I4909" s="14">
        <f t="shared" si="304"/>
        <v>23456.101770620913</v>
      </c>
      <c r="J4909" s="13">
        <v>5466.5687840000001</v>
      </c>
      <c r="K4909" s="14">
        <f t="shared" si="305"/>
        <v>17989.532986620914</v>
      </c>
      <c r="L4909" s="15">
        <v>1338.8926881720429</v>
      </c>
      <c r="M4909" s="16">
        <f t="shared" si="306"/>
        <v>16650.64029844887</v>
      </c>
      <c r="N4909" s="17">
        <v>18790</v>
      </c>
      <c r="O4909" s="18">
        <f t="shared" si="307"/>
        <v>0</v>
      </c>
      <c r="P4909" s="19">
        <v>103.4</v>
      </c>
      <c r="Q4909" s="13">
        <v>0</v>
      </c>
      <c r="R4909" s="120">
        <v>36.840000000000003</v>
      </c>
    </row>
    <row r="4910" spans="1:18">
      <c r="A4910" s="107">
        <v>4908</v>
      </c>
      <c r="B4910" s="10">
        <v>7</v>
      </c>
      <c r="C4910" s="10">
        <v>24</v>
      </c>
      <c r="D4910" s="11">
        <v>13</v>
      </c>
      <c r="E4910" s="12">
        <v>20118.746868837206</v>
      </c>
      <c r="F4910" s="13">
        <v>30.368674956800003</v>
      </c>
      <c r="G4910" s="13">
        <v>3337.5493878316129</v>
      </c>
      <c r="H4910" s="13">
        <v>0</v>
      </c>
      <c r="I4910" s="14">
        <f t="shared" si="304"/>
        <v>23425.927581712018</v>
      </c>
      <c r="J4910" s="13">
        <v>5496.9512940000004</v>
      </c>
      <c r="K4910" s="14">
        <f t="shared" si="305"/>
        <v>17928.976287712016</v>
      </c>
      <c r="L4910" s="15">
        <v>1338.8926881720429</v>
      </c>
      <c r="M4910" s="16">
        <f t="shared" si="306"/>
        <v>16590.083599539972</v>
      </c>
      <c r="N4910" s="17">
        <v>18735</v>
      </c>
      <c r="O4910" s="18">
        <f t="shared" si="307"/>
        <v>0</v>
      </c>
      <c r="P4910" s="19">
        <v>103.4</v>
      </c>
      <c r="Q4910" s="13">
        <v>0</v>
      </c>
      <c r="R4910" s="120">
        <v>38.78</v>
      </c>
    </row>
    <row r="4911" spans="1:18">
      <c r="A4911" s="107">
        <v>4909</v>
      </c>
      <c r="B4911" s="10">
        <v>7</v>
      </c>
      <c r="C4911" s="10">
        <v>24</v>
      </c>
      <c r="D4911" s="11">
        <v>14</v>
      </c>
      <c r="E4911" s="12">
        <v>20094.221018204698</v>
      </c>
      <c r="F4911" s="13">
        <v>30.497779089200002</v>
      </c>
      <c r="G4911" s="13">
        <v>3258.7513373916131</v>
      </c>
      <c r="H4911" s="13">
        <v>0</v>
      </c>
      <c r="I4911" s="14">
        <f t="shared" si="304"/>
        <v>23322.474576507109</v>
      </c>
      <c r="J4911" s="13">
        <v>5534.6856560000006</v>
      </c>
      <c r="K4911" s="14">
        <f t="shared" si="305"/>
        <v>17787.788920507108</v>
      </c>
      <c r="L4911" s="15">
        <v>1338.8926881720429</v>
      </c>
      <c r="M4911" s="16">
        <f t="shared" si="306"/>
        <v>16448.896232335064</v>
      </c>
      <c r="N4911" s="17">
        <v>18584</v>
      </c>
      <c r="O4911" s="18">
        <f t="shared" si="307"/>
        <v>0</v>
      </c>
      <c r="P4911" s="19">
        <v>103.4</v>
      </c>
      <c r="Q4911" s="13">
        <v>0</v>
      </c>
      <c r="R4911" s="120">
        <v>42.22</v>
      </c>
    </row>
    <row r="4912" spans="1:18">
      <c r="A4912" s="107">
        <v>4910</v>
      </c>
      <c r="B4912" s="10">
        <v>7</v>
      </c>
      <c r="C4912" s="10">
        <v>24</v>
      </c>
      <c r="D4912" s="11">
        <v>15</v>
      </c>
      <c r="E4912" s="12">
        <v>19821.257089345501</v>
      </c>
      <c r="F4912" s="13">
        <v>30.315718258300002</v>
      </c>
      <c r="G4912" s="13">
        <v>3204.395551053613</v>
      </c>
      <c r="H4912" s="13">
        <v>0</v>
      </c>
      <c r="I4912" s="14">
        <f t="shared" si="304"/>
        <v>22995.336922140814</v>
      </c>
      <c r="J4912" s="13">
        <v>5516.3800279999996</v>
      </c>
      <c r="K4912" s="14">
        <f t="shared" si="305"/>
        <v>17478.956894140814</v>
      </c>
      <c r="L4912" s="15">
        <v>1338.8926881720429</v>
      </c>
      <c r="M4912" s="16">
        <f t="shared" si="306"/>
        <v>16140.064205968771</v>
      </c>
      <c r="N4912" s="17">
        <v>18193</v>
      </c>
      <c r="O4912" s="18">
        <f t="shared" si="307"/>
        <v>0</v>
      </c>
      <c r="P4912" s="19">
        <v>103.4</v>
      </c>
      <c r="Q4912" s="13">
        <v>0</v>
      </c>
      <c r="R4912" s="120">
        <v>43.63</v>
      </c>
    </row>
    <row r="4913" spans="1:18">
      <c r="A4913" s="107">
        <v>4911</v>
      </c>
      <c r="B4913" s="10">
        <v>7</v>
      </c>
      <c r="C4913" s="10">
        <v>24</v>
      </c>
      <c r="D4913" s="11">
        <v>16</v>
      </c>
      <c r="E4913" s="12">
        <v>19737.207124253004</v>
      </c>
      <c r="F4913" s="13">
        <v>30.334346714399995</v>
      </c>
      <c r="G4913" s="13">
        <v>3165.0209506696133</v>
      </c>
      <c r="H4913" s="13">
        <v>0</v>
      </c>
      <c r="I4913" s="14">
        <f t="shared" si="304"/>
        <v>22871.893728208215</v>
      </c>
      <c r="J4913" s="13">
        <v>5465.2740679999997</v>
      </c>
      <c r="K4913" s="14">
        <f t="shared" si="305"/>
        <v>17406.619660208216</v>
      </c>
      <c r="L4913" s="15">
        <v>1338.8926881720429</v>
      </c>
      <c r="M4913" s="16">
        <f t="shared" si="306"/>
        <v>16067.726972036173</v>
      </c>
      <c r="N4913" s="17">
        <v>18105</v>
      </c>
      <c r="O4913" s="18">
        <f t="shared" si="307"/>
        <v>0</v>
      </c>
      <c r="P4913" s="19">
        <v>103.4</v>
      </c>
      <c r="Q4913" s="13">
        <v>0</v>
      </c>
      <c r="R4913" s="120">
        <v>44.79</v>
      </c>
    </row>
    <row r="4914" spans="1:18">
      <c r="A4914" s="107">
        <v>4912</v>
      </c>
      <c r="B4914" s="10">
        <v>7</v>
      </c>
      <c r="C4914" s="10">
        <v>24</v>
      </c>
      <c r="D4914" s="11">
        <v>17</v>
      </c>
      <c r="E4914" s="12">
        <v>20113.565852722997</v>
      </c>
      <c r="F4914" s="13">
        <v>30.616614200000001</v>
      </c>
      <c r="G4914" s="13">
        <v>3085.5544382836133</v>
      </c>
      <c r="H4914" s="13">
        <v>0</v>
      </c>
      <c r="I4914" s="14">
        <f t="shared" si="304"/>
        <v>23168.503676806609</v>
      </c>
      <c r="J4914" s="13">
        <v>5328.0688789999995</v>
      </c>
      <c r="K4914" s="14">
        <f t="shared" si="305"/>
        <v>17840.434797806611</v>
      </c>
      <c r="L4914" s="15">
        <v>1338.8926881720429</v>
      </c>
      <c r="M4914" s="16">
        <f t="shared" si="306"/>
        <v>16501.542109634567</v>
      </c>
      <c r="N4914" s="17">
        <v>18651</v>
      </c>
      <c r="O4914" s="18">
        <f t="shared" si="307"/>
        <v>0</v>
      </c>
      <c r="P4914" s="19">
        <v>103.4</v>
      </c>
      <c r="Q4914" s="13">
        <v>0</v>
      </c>
      <c r="R4914" s="120">
        <v>45.53</v>
      </c>
    </row>
    <row r="4915" spans="1:18">
      <c r="A4915" s="107">
        <v>4913</v>
      </c>
      <c r="B4915" s="10">
        <v>7</v>
      </c>
      <c r="C4915" s="10">
        <v>24</v>
      </c>
      <c r="D4915" s="11">
        <v>18</v>
      </c>
      <c r="E4915" s="12">
        <v>20368.042386883903</v>
      </c>
      <c r="F4915" s="13">
        <v>30.969323807499997</v>
      </c>
      <c r="G4915" s="13">
        <v>3058.7477324196134</v>
      </c>
      <c r="H4915" s="13">
        <v>0</v>
      </c>
      <c r="I4915" s="14">
        <f t="shared" si="304"/>
        <v>23395.820795496016</v>
      </c>
      <c r="J4915" s="13">
        <v>5166.5456700000004</v>
      </c>
      <c r="K4915" s="14">
        <f t="shared" si="305"/>
        <v>18229.275125496017</v>
      </c>
      <c r="L4915" s="15">
        <v>1338.8926881720429</v>
      </c>
      <c r="M4915" s="16">
        <f t="shared" si="306"/>
        <v>16890.382437323973</v>
      </c>
      <c r="N4915" s="17">
        <v>19003</v>
      </c>
      <c r="O4915" s="18">
        <f t="shared" si="307"/>
        <v>0</v>
      </c>
      <c r="P4915" s="19">
        <v>103.4</v>
      </c>
      <c r="Q4915" s="13">
        <v>0</v>
      </c>
      <c r="R4915" s="120">
        <v>45.25</v>
      </c>
    </row>
    <row r="4916" spans="1:18">
      <c r="A4916" s="107">
        <v>4914</v>
      </c>
      <c r="B4916" s="10">
        <v>7</v>
      </c>
      <c r="C4916" s="10">
        <v>24</v>
      </c>
      <c r="D4916" s="11">
        <v>19</v>
      </c>
      <c r="E4916" s="12">
        <v>20076.829205305603</v>
      </c>
      <c r="F4916" s="13">
        <v>30.833328227300001</v>
      </c>
      <c r="G4916" s="13">
        <v>3085.2923998396136</v>
      </c>
      <c r="H4916" s="13">
        <v>0</v>
      </c>
      <c r="I4916" s="14">
        <f t="shared" si="304"/>
        <v>23131.288276917916</v>
      </c>
      <c r="J4916" s="13">
        <v>5217.2330360000014</v>
      </c>
      <c r="K4916" s="14">
        <f t="shared" si="305"/>
        <v>17914.055240917914</v>
      </c>
      <c r="L4916" s="15">
        <v>1338.8926881720429</v>
      </c>
      <c r="M4916" s="16">
        <f t="shared" si="306"/>
        <v>16575.162552745871</v>
      </c>
      <c r="N4916" s="17">
        <v>18718</v>
      </c>
      <c r="O4916" s="18">
        <f t="shared" si="307"/>
        <v>0</v>
      </c>
      <c r="P4916" s="19">
        <v>103.4</v>
      </c>
      <c r="Q4916" s="13">
        <v>0</v>
      </c>
      <c r="R4916" s="120">
        <v>42.52</v>
      </c>
    </row>
    <row r="4917" spans="1:18">
      <c r="A4917" s="107">
        <v>4915</v>
      </c>
      <c r="B4917" s="10">
        <v>7</v>
      </c>
      <c r="C4917" s="10">
        <v>24</v>
      </c>
      <c r="D4917" s="11">
        <v>20</v>
      </c>
      <c r="E4917" s="12">
        <v>20172.701233725802</v>
      </c>
      <c r="F4917" s="13">
        <v>30.923183124399984</v>
      </c>
      <c r="G4917" s="13">
        <v>3072.8292003616129</v>
      </c>
      <c r="H4917" s="13">
        <v>0</v>
      </c>
      <c r="I4917" s="14">
        <f t="shared" si="304"/>
        <v>23214.607250963014</v>
      </c>
      <c r="J4917" s="13">
        <v>5499.2639019999997</v>
      </c>
      <c r="K4917" s="14">
        <f t="shared" si="305"/>
        <v>17715.343348963015</v>
      </c>
      <c r="L4917" s="15">
        <v>1338.8926881720429</v>
      </c>
      <c r="M4917" s="16">
        <f t="shared" si="306"/>
        <v>16376.450660790972</v>
      </c>
      <c r="N4917" s="17">
        <v>18496</v>
      </c>
      <c r="O4917" s="18">
        <f t="shared" si="307"/>
        <v>0</v>
      </c>
      <c r="P4917" s="19">
        <v>103.4</v>
      </c>
      <c r="Q4917" s="13">
        <v>0</v>
      </c>
      <c r="R4917" s="120">
        <v>38.450000000000003</v>
      </c>
    </row>
    <row r="4918" spans="1:18">
      <c r="A4918" s="107">
        <v>4916</v>
      </c>
      <c r="B4918" s="10">
        <v>7</v>
      </c>
      <c r="C4918" s="10">
        <v>24</v>
      </c>
      <c r="D4918" s="11">
        <v>21</v>
      </c>
      <c r="E4918" s="12">
        <v>19950.9626969526</v>
      </c>
      <c r="F4918" s="13">
        <v>30.695842115699996</v>
      </c>
      <c r="G4918" s="13">
        <v>3086.5556326356127</v>
      </c>
      <c r="H4918" s="13">
        <v>0</v>
      </c>
      <c r="I4918" s="14">
        <f t="shared" si="304"/>
        <v>23006.822487472513</v>
      </c>
      <c r="J4918" s="13">
        <v>5520.8109989999984</v>
      </c>
      <c r="K4918" s="14">
        <f t="shared" si="305"/>
        <v>17486.011488472515</v>
      </c>
      <c r="L4918" s="15">
        <v>1338.8926881720429</v>
      </c>
      <c r="M4918" s="16">
        <f t="shared" si="306"/>
        <v>16147.118800300472</v>
      </c>
      <c r="N4918" s="17">
        <v>18202</v>
      </c>
      <c r="O4918" s="18">
        <f t="shared" si="307"/>
        <v>0</v>
      </c>
      <c r="P4918" s="19">
        <v>103.4</v>
      </c>
      <c r="Q4918" s="13">
        <v>0</v>
      </c>
      <c r="R4918" s="120">
        <v>35.92</v>
      </c>
    </row>
    <row r="4919" spans="1:18">
      <c r="A4919" s="107">
        <v>4917</v>
      </c>
      <c r="B4919" s="10">
        <v>7</v>
      </c>
      <c r="C4919" s="10">
        <v>24</v>
      </c>
      <c r="D4919" s="11">
        <v>22</v>
      </c>
      <c r="E4919" s="12">
        <v>19206.573486945796</v>
      </c>
      <c r="F4919" s="13">
        <v>30.200717067699994</v>
      </c>
      <c r="G4919" s="13">
        <v>3095.3253072916127</v>
      </c>
      <c r="H4919" s="13">
        <v>0</v>
      </c>
      <c r="I4919" s="14">
        <f t="shared" si="304"/>
        <v>22271.698077169709</v>
      </c>
      <c r="J4919" s="13">
        <v>5339.7356979999995</v>
      </c>
      <c r="K4919" s="14">
        <f t="shared" si="305"/>
        <v>16931.962379169709</v>
      </c>
      <c r="L4919" s="15">
        <v>1338.8926881720429</v>
      </c>
      <c r="M4919" s="16">
        <f t="shared" si="306"/>
        <v>15593.069690997665</v>
      </c>
      <c r="N4919" s="17">
        <v>17407</v>
      </c>
      <c r="O4919" s="18">
        <f t="shared" si="307"/>
        <v>0</v>
      </c>
      <c r="P4919" s="19">
        <v>103.4</v>
      </c>
      <c r="Q4919" s="13">
        <v>0</v>
      </c>
      <c r="R4919" s="120">
        <v>33.65</v>
      </c>
    </row>
    <row r="4920" spans="1:18">
      <c r="A4920" s="107">
        <v>4918</v>
      </c>
      <c r="B4920" s="10">
        <v>7</v>
      </c>
      <c r="C4920" s="10">
        <v>24</v>
      </c>
      <c r="D4920" s="11">
        <v>23</v>
      </c>
      <c r="E4920" s="12">
        <v>18523.3177616332</v>
      </c>
      <c r="F4920" s="13">
        <v>30.594211559099993</v>
      </c>
      <c r="G4920" s="13">
        <v>3232.0650626516131</v>
      </c>
      <c r="H4920" s="13">
        <v>0</v>
      </c>
      <c r="I4920" s="14">
        <f t="shared" si="304"/>
        <v>21724.788612725715</v>
      </c>
      <c r="J4920" s="13">
        <v>5009.5277699999997</v>
      </c>
      <c r="K4920" s="14">
        <f t="shared" si="305"/>
        <v>16715.260842725715</v>
      </c>
      <c r="L4920" s="15">
        <v>1338.8926881720429</v>
      </c>
      <c r="M4920" s="16">
        <f t="shared" si="306"/>
        <v>15376.368154553671</v>
      </c>
      <c r="N4920" s="17">
        <v>17008</v>
      </c>
      <c r="O4920" s="18">
        <f t="shared" si="307"/>
        <v>0</v>
      </c>
      <c r="P4920" s="19">
        <v>103.4</v>
      </c>
      <c r="Q4920" s="13">
        <v>0</v>
      </c>
      <c r="R4920" s="120">
        <v>29.08</v>
      </c>
    </row>
    <row r="4921" spans="1:18">
      <c r="A4921" s="107">
        <v>4919</v>
      </c>
      <c r="B4921" s="10">
        <v>7</v>
      </c>
      <c r="C4921" s="10">
        <v>24</v>
      </c>
      <c r="D4921" s="11">
        <v>24</v>
      </c>
      <c r="E4921" s="12">
        <v>17396.644300823504</v>
      </c>
      <c r="F4921" s="13">
        <v>29.975862633299997</v>
      </c>
      <c r="G4921" s="13">
        <v>2530.1730782916129</v>
      </c>
      <c r="H4921" s="13">
        <v>0</v>
      </c>
      <c r="I4921" s="14">
        <f t="shared" si="304"/>
        <v>19896.841516481818</v>
      </c>
      <c r="J4921" s="13">
        <v>3984.6291859999997</v>
      </c>
      <c r="K4921" s="14">
        <f t="shared" si="305"/>
        <v>15912.212330481818</v>
      </c>
      <c r="L4921" s="15">
        <v>1338.8926881720429</v>
      </c>
      <c r="M4921" s="16">
        <f t="shared" si="306"/>
        <v>14573.319642309774</v>
      </c>
      <c r="N4921" s="17">
        <v>16186</v>
      </c>
      <c r="O4921" s="18">
        <f t="shared" si="307"/>
        <v>0</v>
      </c>
      <c r="P4921" s="19">
        <v>103.4</v>
      </c>
      <c r="Q4921" s="13">
        <v>0</v>
      </c>
      <c r="R4921" s="120">
        <v>27.81</v>
      </c>
    </row>
    <row r="4922" spans="1:18">
      <c r="A4922" s="107">
        <v>4920</v>
      </c>
      <c r="B4922" s="10">
        <v>7</v>
      </c>
      <c r="C4922" s="10">
        <v>25</v>
      </c>
      <c r="D4922" s="11">
        <v>1</v>
      </c>
      <c r="E4922" s="12">
        <v>16494.7054976238</v>
      </c>
      <c r="F4922" s="13">
        <v>29.194409695599994</v>
      </c>
      <c r="G4922" s="13">
        <v>1862.1943116996129</v>
      </c>
      <c r="H4922" s="13">
        <v>0</v>
      </c>
      <c r="I4922" s="14">
        <f t="shared" si="304"/>
        <v>18327.705399627812</v>
      </c>
      <c r="J4922" s="13">
        <v>3836.3966589999995</v>
      </c>
      <c r="K4922" s="14">
        <f t="shared" si="305"/>
        <v>14491.308740627812</v>
      </c>
      <c r="L4922" s="15">
        <v>1338.8926881720429</v>
      </c>
      <c r="M4922" s="16">
        <f t="shared" si="306"/>
        <v>13152.416052455768</v>
      </c>
      <c r="N4922" s="17">
        <v>15183</v>
      </c>
      <c r="O4922" s="18">
        <f t="shared" si="307"/>
        <v>0</v>
      </c>
      <c r="P4922" s="19">
        <v>103.4</v>
      </c>
      <c r="Q4922" s="13">
        <v>0</v>
      </c>
      <c r="R4922" s="120">
        <v>29.01</v>
      </c>
    </row>
    <row r="4923" spans="1:18">
      <c r="A4923" s="107">
        <v>4921</v>
      </c>
      <c r="B4923" s="10">
        <v>7</v>
      </c>
      <c r="C4923" s="10">
        <v>25</v>
      </c>
      <c r="D4923" s="11">
        <v>2</v>
      </c>
      <c r="E4923" s="12">
        <v>16213.216763222199</v>
      </c>
      <c r="F4923" s="13">
        <v>28.952594906199991</v>
      </c>
      <c r="G4923" s="13">
        <v>1974.8059143876128</v>
      </c>
      <c r="H4923" s="13">
        <v>0</v>
      </c>
      <c r="I4923" s="14">
        <f t="shared" si="304"/>
        <v>18159.070082703613</v>
      </c>
      <c r="J4923" s="13">
        <v>3917.511125</v>
      </c>
      <c r="K4923" s="14">
        <f t="shared" si="305"/>
        <v>14241.558957703612</v>
      </c>
      <c r="L4923" s="15">
        <v>1338.8926881720429</v>
      </c>
      <c r="M4923" s="16">
        <f t="shared" si="306"/>
        <v>12902.666269531568</v>
      </c>
      <c r="N4923" s="17">
        <v>15005</v>
      </c>
      <c r="O4923" s="18">
        <f t="shared" si="307"/>
        <v>0</v>
      </c>
      <c r="P4923" s="19">
        <v>103.4</v>
      </c>
      <c r="Q4923" s="13">
        <v>0</v>
      </c>
      <c r="R4923" s="120">
        <v>24.14</v>
      </c>
    </row>
    <row r="4924" spans="1:18">
      <c r="A4924" s="107">
        <v>4922</v>
      </c>
      <c r="B4924" s="10">
        <v>7</v>
      </c>
      <c r="C4924" s="10">
        <v>25</v>
      </c>
      <c r="D4924" s="11">
        <v>3</v>
      </c>
      <c r="E4924" s="12">
        <v>15707.954835804796</v>
      </c>
      <c r="F4924" s="13">
        <v>28.487988239500005</v>
      </c>
      <c r="G4924" s="13">
        <v>2116.2955979416129</v>
      </c>
      <c r="H4924" s="13">
        <v>0</v>
      </c>
      <c r="I4924" s="14">
        <f t="shared" si="304"/>
        <v>17795.762445506909</v>
      </c>
      <c r="J4924" s="13">
        <v>3783.8846040000003</v>
      </c>
      <c r="K4924" s="14">
        <f t="shared" si="305"/>
        <v>14011.877841506908</v>
      </c>
      <c r="L4924" s="15">
        <v>1338.8926881720429</v>
      </c>
      <c r="M4924" s="16">
        <f t="shared" si="306"/>
        <v>12672.985153334865</v>
      </c>
      <c r="N4924" s="17">
        <v>14750</v>
      </c>
      <c r="O4924" s="18">
        <f t="shared" si="307"/>
        <v>0</v>
      </c>
      <c r="P4924" s="19">
        <v>103.4</v>
      </c>
      <c r="Q4924" s="13">
        <v>0</v>
      </c>
      <c r="R4924" s="120">
        <v>24.57</v>
      </c>
    </row>
    <row r="4925" spans="1:18">
      <c r="A4925" s="107">
        <v>4923</v>
      </c>
      <c r="B4925" s="10">
        <v>7</v>
      </c>
      <c r="C4925" s="10">
        <v>25</v>
      </c>
      <c r="D4925" s="11">
        <v>4</v>
      </c>
      <c r="E4925" s="12">
        <v>15292.869293317901</v>
      </c>
      <c r="F4925" s="13">
        <v>28.144254031400013</v>
      </c>
      <c r="G4925" s="13">
        <v>2313.375908941613</v>
      </c>
      <c r="H4925" s="13">
        <v>0</v>
      </c>
      <c r="I4925" s="14">
        <f t="shared" si="304"/>
        <v>17578.100948228115</v>
      </c>
      <c r="J4925" s="13">
        <v>4004.5663099999997</v>
      </c>
      <c r="K4925" s="14">
        <f t="shared" si="305"/>
        <v>13573.534638228115</v>
      </c>
      <c r="L4925" s="15">
        <v>1338.8926881720429</v>
      </c>
      <c r="M4925" s="16">
        <f t="shared" si="306"/>
        <v>12234.641950056071</v>
      </c>
      <c r="N4925" s="17">
        <v>14071</v>
      </c>
      <c r="O4925" s="18">
        <f t="shared" si="307"/>
        <v>0</v>
      </c>
      <c r="P4925" s="19">
        <v>103.4</v>
      </c>
      <c r="Q4925" s="13">
        <v>0</v>
      </c>
      <c r="R4925" s="120">
        <v>22.54</v>
      </c>
    </row>
    <row r="4926" spans="1:18">
      <c r="A4926" s="107">
        <v>4924</v>
      </c>
      <c r="B4926" s="10">
        <v>7</v>
      </c>
      <c r="C4926" s="10">
        <v>25</v>
      </c>
      <c r="D4926" s="11">
        <v>5</v>
      </c>
      <c r="E4926" s="12">
        <v>15601.892668179802</v>
      </c>
      <c r="F4926" s="13">
        <v>28.42404149199999</v>
      </c>
      <c r="G4926" s="13">
        <v>2302.5965266936128</v>
      </c>
      <c r="H4926" s="13">
        <v>0</v>
      </c>
      <c r="I4926" s="14">
        <f t="shared" si="304"/>
        <v>17876.065153381416</v>
      </c>
      <c r="J4926" s="13">
        <v>4007.8630339999995</v>
      </c>
      <c r="K4926" s="14">
        <f t="shared" si="305"/>
        <v>13868.202119381416</v>
      </c>
      <c r="L4926" s="15">
        <v>1338.8926881720429</v>
      </c>
      <c r="M4926" s="16">
        <f t="shared" si="306"/>
        <v>12529.309431209373</v>
      </c>
      <c r="N4926" s="17">
        <v>14551</v>
      </c>
      <c r="O4926" s="18">
        <f t="shared" si="307"/>
        <v>0</v>
      </c>
      <c r="P4926" s="19">
        <v>103.4</v>
      </c>
      <c r="Q4926" s="13">
        <v>0</v>
      </c>
      <c r="R4926" s="120">
        <v>22.62</v>
      </c>
    </row>
    <row r="4927" spans="1:18">
      <c r="A4927" s="107">
        <v>4925</v>
      </c>
      <c r="B4927" s="10">
        <v>7</v>
      </c>
      <c r="C4927" s="10">
        <v>25</v>
      </c>
      <c r="D4927" s="11">
        <v>6</v>
      </c>
      <c r="E4927" s="12">
        <v>16726.059959381495</v>
      </c>
      <c r="F4927" s="13">
        <v>29.307459498000004</v>
      </c>
      <c r="G4927" s="13">
        <v>2036.500101807613</v>
      </c>
      <c r="H4927" s="13">
        <v>0</v>
      </c>
      <c r="I4927" s="14">
        <f t="shared" si="304"/>
        <v>18733.252601691111</v>
      </c>
      <c r="J4927" s="13">
        <v>4184.4990079999998</v>
      </c>
      <c r="K4927" s="14">
        <f t="shared" si="305"/>
        <v>14548.753593691112</v>
      </c>
      <c r="L4927" s="15">
        <v>1338.8926881720429</v>
      </c>
      <c r="M4927" s="16">
        <f t="shared" si="306"/>
        <v>13209.860905519068</v>
      </c>
      <c r="N4927" s="17">
        <v>15265</v>
      </c>
      <c r="O4927" s="18">
        <f t="shared" si="307"/>
        <v>0</v>
      </c>
      <c r="P4927" s="19">
        <v>103.4</v>
      </c>
      <c r="Q4927" s="13">
        <v>0</v>
      </c>
      <c r="R4927" s="120">
        <v>22.99</v>
      </c>
    </row>
    <row r="4928" spans="1:18">
      <c r="A4928" s="107">
        <v>4926</v>
      </c>
      <c r="B4928" s="10">
        <v>7</v>
      </c>
      <c r="C4928" s="10">
        <v>25</v>
      </c>
      <c r="D4928" s="11">
        <v>7</v>
      </c>
      <c r="E4928" s="12">
        <v>16789.488643877095</v>
      </c>
      <c r="F4928" s="13">
        <v>29.362005527399994</v>
      </c>
      <c r="G4928" s="13">
        <v>2513.5994761996126</v>
      </c>
      <c r="H4928" s="13">
        <v>0</v>
      </c>
      <c r="I4928" s="14">
        <f t="shared" si="304"/>
        <v>19273.726114549307</v>
      </c>
      <c r="J4928" s="13">
        <v>4472.5280379999995</v>
      </c>
      <c r="K4928" s="14">
        <f t="shared" si="305"/>
        <v>14801.198076549306</v>
      </c>
      <c r="L4928" s="15">
        <v>1338.8926881720429</v>
      </c>
      <c r="M4928" s="16">
        <f t="shared" si="306"/>
        <v>13462.305388377263</v>
      </c>
      <c r="N4928" s="17">
        <v>15491</v>
      </c>
      <c r="O4928" s="18">
        <f t="shared" si="307"/>
        <v>0</v>
      </c>
      <c r="P4928" s="19">
        <v>103.4</v>
      </c>
      <c r="Q4928" s="13">
        <v>0</v>
      </c>
      <c r="R4928" s="120">
        <v>25.61</v>
      </c>
    </row>
    <row r="4929" spans="1:18">
      <c r="A4929" s="107">
        <v>4927</v>
      </c>
      <c r="B4929" s="10">
        <v>7</v>
      </c>
      <c r="C4929" s="10">
        <v>25</v>
      </c>
      <c r="D4929" s="11">
        <v>8</v>
      </c>
      <c r="E4929" s="12">
        <v>17734.480653063609</v>
      </c>
      <c r="F4929" s="13">
        <v>28.7679869358</v>
      </c>
      <c r="G4929" s="13">
        <v>3160.0455547556126</v>
      </c>
      <c r="H4929" s="13">
        <v>0</v>
      </c>
      <c r="I4929" s="14">
        <f t="shared" si="304"/>
        <v>20865.758220883421</v>
      </c>
      <c r="J4929" s="13">
        <v>4897.6114899999993</v>
      </c>
      <c r="K4929" s="14">
        <f t="shared" si="305"/>
        <v>15968.146730883422</v>
      </c>
      <c r="L4929" s="15">
        <v>1338.8926881720429</v>
      </c>
      <c r="M4929" s="16">
        <f t="shared" si="306"/>
        <v>14629.254042711378</v>
      </c>
      <c r="N4929" s="17">
        <v>16233</v>
      </c>
      <c r="O4929" s="18">
        <f t="shared" si="307"/>
        <v>0</v>
      </c>
      <c r="P4929" s="19">
        <v>103.4</v>
      </c>
      <c r="Q4929" s="13">
        <v>0</v>
      </c>
      <c r="R4929" s="120">
        <v>27.72</v>
      </c>
    </row>
    <row r="4930" spans="1:18">
      <c r="A4930" s="107">
        <v>4928</v>
      </c>
      <c r="B4930" s="10">
        <v>7</v>
      </c>
      <c r="C4930" s="10">
        <v>25</v>
      </c>
      <c r="D4930" s="11">
        <v>9</v>
      </c>
      <c r="E4930" s="12">
        <v>18841.671215809001</v>
      </c>
      <c r="F4930" s="13">
        <v>29.528074136299999</v>
      </c>
      <c r="G4930" s="13">
        <v>3419.9645280436125</v>
      </c>
      <c r="H4930" s="13">
        <v>0</v>
      </c>
      <c r="I4930" s="14">
        <f t="shared" si="304"/>
        <v>22232.107669716315</v>
      </c>
      <c r="J4930" s="13">
        <v>5458.0258389999999</v>
      </c>
      <c r="K4930" s="14">
        <f t="shared" si="305"/>
        <v>16774.081830716314</v>
      </c>
      <c r="L4930" s="15">
        <v>1338.8926881720429</v>
      </c>
      <c r="M4930" s="16">
        <f t="shared" si="306"/>
        <v>15435.18914254427</v>
      </c>
      <c r="N4930" s="17">
        <v>17119</v>
      </c>
      <c r="O4930" s="18">
        <f t="shared" si="307"/>
        <v>0</v>
      </c>
      <c r="P4930" s="19">
        <v>103.4</v>
      </c>
      <c r="Q4930" s="13">
        <v>0</v>
      </c>
      <c r="R4930" s="120">
        <v>29.6</v>
      </c>
    </row>
    <row r="4931" spans="1:18">
      <c r="A4931" s="107">
        <v>4929</v>
      </c>
      <c r="B4931" s="10">
        <v>7</v>
      </c>
      <c r="C4931" s="10">
        <v>25</v>
      </c>
      <c r="D4931" s="11">
        <v>10</v>
      </c>
      <c r="E4931" s="12">
        <v>19286.9239161761</v>
      </c>
      <c r="F4931" s="13">
        <v>29.871367237000001</v>
      </c>
      <c r="G4931" s="13">
        <v>3413.1596389416131</v>
      </c>
      <c r="H4931" s="13">
        <v>0</v>
      </c>
      <c r="I4931" s="14">
        <f t="shared" si="304"/>
        <v>22670.212187880712</v>
      </c>
      <c r="J4931" s="13">
        <v>5435.4234709999982</v>
      </c>
      <c r="K4931" s="14">
        <f t="shared" si="305"/>
        <v>17234.788716880714</v>
      </c>
      <c r="L4931" s="15">
        <v>1338.8926881720429</v>
      </c>
      <c r="M4931" s="16">
        <f t="shared" si="306"/>
        <v>15895.89602870867</v>
      </c>
      <c r="N4931" s="17">
        <v>17836</v>
      </c>
      <c r="O4931" s="18">
        <f t="shared" si="307"/>
        <v>0</v>
      </c>
      <c r="P4931" s="19">
        <v>103.4</v>
      </c>
      <c r="Q4931" s="13">
        <v>0</v>
      </c>
      <c r="R4931" s="120">
        <v>32.520000000000003</v>
      </c>
    </row>
    <row r="4932" spans="1:18">
      <c r="A4932" s="107">
        <v>4930</v>
      </c>
      <c r="B4932" s="10">
        <v>7</v>
      </c>
      <c r="C4932" s="10">
        <v>25</v>
      </c>
      <c r="D4932" s="11">
        <v>11</v>
      </c>
      <c r="E4932" s="12">
        <v>19362.324996723099</v>
      </c>
      <c r="F4932" s="13">
        <v>29.937692161100003</v>
      </c>
      <c r="G4932" s="13">
        <v>3369.2990175776122</v>
      </c>
      <c r="H4932" s="13">
        <v>0</v>
      </c>
      <c r="I4932" s="14">
        <f t="shared" ref="I4932:I4995" si="308">E4932-F4932+G4932+H4932</f>
        <v>22701.686322139612</v>
      </c>
      <c r="J4932" s="13">
        <v>5334.6698230000002</v>
      </c>
      <c r="K4932" s="14">
        <f t="shared" ref="K4932:K4995" si="309">I4932-J4932</f>
        <v>17367.016499139612</v>
      </c>
      <c r="L4932" s="15">
        <v>1338.8926881720429</v>
      </c>
      <c r="M4932" s="16">
        <f t="shared" ref="M4932:M4995" si="310">K4932-L4932</f>
        <v>16028.123810967569</v>
      </c>
      <c r="N4932" s="17">
        <v>18038</v>
      </c>
      <c r="O4932" s="18">
        <f t="shared" ref="O4932:O4995" si="311">IF(M4932-N4932&gt;0,M4932-N4932,0)</f>
        <v>0</v>
      </c>
      <c r="P4932" s="19">
        <v>103.4</v>
      </c>
      <c r="Q4932" s="13">
        <v>0</v>
      </c>
      <c r="R4932" s="120">
        <v>33.549999999999997</v>
      </c>
    </row>
    <row r="4933" spans="1:18">
      <c r="A4933" s="107">
        <v>4931</v>
      </c>
      <c r="B4933" s="10">
        <v>7</v>
      </c>
      <c r="C4933" s="10">
        <v>25</v>
      </c>
      <c r="D4933" s="11">
        <v>12</v>
      </c>
      <c r="E4933" s="12">
        <v>19458.918059078802</v>
      </c>
      <c r="F4933" s="13">
        <v>30.053210744999994</v>
      </c>
      <c r="G4933" s="13">
        <v>3309.6261517456119</v>
      </c>
      <c r="H4933" s="13">
        <v>0</v>
      </c>
      <c r="I4933" s="14">
        <f t="shared" si="308"/>
        <v>22738.491000079412</v>
      </c>
      <c r="J4933" s="13">
        <v>5284.7595619999993</v>
      </c>
      <c r="K4933" s="14">
        <f t="shared" si="309"/>
        <v>17453.731438079412</v>
      </c>
      <c r="L4933" s="15">
        <v>1338.8926881720429</v>
      </c>
      <c r="M4933" s="16">
        <f t="shared" si="310"/>
        <v>16114.838749907369</v>
      </c>
      <c r="N4933" s="17">
        <v>18163</v>
      </c>
      <c r="O4933" s="18">
        <f t="shared" si="311"/>
        <v>0</v>
      </c>
      <c r="P4933" s="19">
        <v>103.4</v>
      </c>
      <c r="Q4933" s="13">
        <v>0</v>
      </c>
      <c r="R4933" s="120">
        <v>35.96</v>
      </c>
    </row>
    <row r="4934" spans="1:18">
      <c r="A4934" s="107">
        <v>4932</v>
      </c>
      <c r="B4934" s="10">
        <v>7</v>
      </c>
      <c r="C4934" s="10">
        <v>25</v>
      </c>
      <c r="D4934" s="11">
        <v>13</v>
      </c>
      <c r="E4934" s="12">
        <v>19657.382155954398</v>
      </c>
      <c r="F4934" s="13">
        <v>30.245363556900003</v>
      </c>
      <c r="G4934" s="13">
        <v>3302.3455801556129</v>
      </c>
      <c r="H4934" s="13">
        <v>0</v>
      </c>
      <c r="I4934" s="14">
        <f t="shared" si="308"/>
        <v>22929.48237255311</v>
      </c>
      <c r="J4934" s="13">
        <v>5344.674763</v>
      </c>
      <c r="K4934" s="14">
        <f t="shared" si="309"/>
        <v>17584.807609553111</v>
      </c>
      <c r="L4934" s="15">
        <v>1338.8926881720429</v>
      </c>
      <c r="M4934" s="16">
        <f t="shared" si="310"/>
        <v>16245.914921381067</v>
      </c>
      <c r="N4934" s="17">
        <v>18320</v>
      </c>
      <c r="O4934" s="18">
        <f t="shared" si="311"/>
        <v>0</v>
      </c>
      <c r="P4934" s="19">
        <v>103.4</v>
      </c>
      <c r="Q4934" s="13">
        <v>0</v>
      </c>
      <c r="R4934" s="120">
        <v>36.659999999999997</v>
      </c>
    </row>
    <row r="4935" spans="1:18">
      <c r="A4935" s="107">
        <v>4933</v>
      </c>
      <c r="B4935" s="10">
        <v>7</v>
      </c>
      <c r="C4935" s="10">
        <v>25</v>
      </c>
      <c r="D4935" s="11">
        <v>14</v>
      </c>
      <c r="E4935" s="12">
        <v>19484.356094925202</v>
      </c>
      <c r="F4935" s="13">
        <v>30.146828269199997</v>
      </c>
      <c r="G4935" s="13">
        <v>3308.0467945096134</v>
      </c>
      <c r="H4935" s="13">
        <v>0</v>
      </c>
      <c r="I4935" s="14">
        <f t="shared" si="308"/>
        <v>22762.256061165615</v>
      </c>
      <c r="J4935" s="13">
        <v>5241.1571350000004</v>
      </c>
      <c r="K4935" s="14">
        <f t="shared" si="309"/>
        <v>17521.098926165614</v>
      </c>
      <c r="L4935" s="15">
        <v>1338.8926881720429</v>
      </c>
      <c r="M4935" s="16">
        <f t="shared" si="310"/>
        <v>16182.206237993571</v>
      </c>
      <c r="N4935" s="17">
        <v>18252</v>
      </c>
      <c r="O4935" s="18">
        <f t="shared" si="311"/>
        <v>0</v>
      </c>
      <c r="P4935" s="19">
        <v>103.4</v>
      </c>
      <c r="Q4935" s="13">
        <v>0</v>
      </c>
      <c r="R4935" s="120">
        <v>38.24</v>
      </c>
    </row>
    <row r="4936" spans="1:18">
      <c r="A4936" s="107">
        <v>4934</v>
      </c>
      <c r="B4936" s="10">
        <v>7</v>
      </c>
      <c r="C4936" s="10">
        <v>25</v>
      </c>
      <c r="D4936" s="11">
        <v>15</v>
      </c>
      <c r="E4936" s="12">
        <v>19319.396251008195</v>
      </c>
      <c r="F4936" s="13">
        <v>29.989066219299996</v>
      </c>
      <c r="G4936" s="13">
        <v>3231.9602654096134</v>
      </c>
      <c r="H4936" s="13">
        <v>0</v>
      </c>
      <c r="I4936" s="14">
        <f t="shared" si="308"/>
        <v>22521.367450198508</v>
      </c>
      <c r="J4936" s="13">
        <v>5140.704084</v>
      </c>
      <c r="K4936" s="14">
        <f t="shared" si="309"/>
        <v>17380.663366198507</v>
      </c>
      <c r="L4936" s="15">
        <v>1338.8926881720429</v>
      </c>
      <c r="M4936" s="16">
        <f t="shared" si="310"/>
        <v>16041.770678026463</v>
      </c>
      <c r="N4936" s="17">
        <v>18054</v>
      </c>
      <c r="O4936" s="18">
        <f t="shared" si="311"/>
        <v>0</v>
      </c>
      <c r="P4936" s="19">
        <v>103.4</v>
      </c>
      <c r="Q4936" s="13">
        <v>0</v>
      </c>
      <c r="R4936" s="120">
        <v>38.92</v>
      </c>
    </row>
    <row r="4937" spans="1:18">
      <c r="A4937" s="107">
        <v>4935</v>
      </c>
      <c r="B4937" s="10">
        <v>7</v>
      </c>
      <c r="C4937" s="10">
        <v>25</v>
      </c>
      <c r="D4937" s="11">
        <v>16</v>
      </c>
      <c r="E4937" s="12">
        <v>19220.3355889142</v>
      </c>
      <c r="F4937" s="13">
        <v>29.905315194299998</v>
      </c>
      <c r="G4937" s="13">
        <v>3194.2708037556131</v>
      </c>
      <c r="H4937" s="13">
        <v>0</v>
      </c>
      <c r="I4937" s="14">
        <f t="shared" si="308"/>
        <v>22384.701077475511</v>
      </c>
      <c r="J4937" s="13">
        <v>5077.6302639999994</v>
      </c>
      <c r="K4937" s="14">
        <f t="shared" si="309"/>
        <v>17307.070813475511</v>
      </c>
      <c r="L4937" s="15">
        <v>1338.8926881720429</v>
      </c>
      <c r="M4937" s="16">
        <f t="shared" si="310"/>
        <v>15968.178125303468</v>
      </c>
      <c r="N4937" s="17">
        <v>17929</v>
      </c>
      <c r="O4937" s="18">
        <f t="shared" si="311"/>
        <v>0</v>
      </c>
      <c r="P4937" s="19">
        <v>103.4</v>
      </c>
      <c r="Q4937" s="13">
        <v>0</v>
      </c>
      <c r="R4937" s="120">
        <v>39.71</v>
      </c>
    </row>
    <row r="4938" spans="1:18">
      <c r="A4938" s="107">
        <v>4936</v>
      </c>
      <c r="B4938" s="10">
        <v>7</v>
      </c>
      <c r="C4938" s="10">
        <v>25</v>
      </c>
      <c r="D4938" s="11">
        <v>17</v>
      </c>
      <c r="E4938" s="12">
        <v>19400.482678412496</v>
      </c>
      <c r="F4938" s="13">
        <v>30.390283206799996</v>
      </c>
      <c r="G4938" s="13">
        <v>3192.0009405256128</v>
      </c>
      <c r="H4938" s="13">
        <v>0</v>
      </c>
      <c r="I4938" s="14">
        <f t="shared" si="308"/>
        <v>22562.093335731308</v>
      </c>
      <c r="J4938" s="13">
        <v>5118.1173140000001</v>
      </c>
      <c r="K4938" s="14">
        <f t="shared" si="309"/>
        <v>17443.976021731309</v>
      </c>
      <c r="L4938" s="15">
        <v>1338.8926881720429</v>
      </c>
      <c r="M4938" s="16">
        <f t="shared" si="310"/>
        <v>16105.083333559265</v>
      </c>
      <c r="N4938" s="17">
        <v>18151</v>
      </c>
      <c r="O4938" s="18">
        <f t="shared" si="311"/>
        <v>0</v>
      </c>
      <c r="P4938" s="19">
        <v>103.4</v>
      </c>
      <c r="Q4938" s="13">
        <v>0</v>
      </c>
      <c r="R4938" s="120">
        <v>41.15</v>
      </c>
    </row>
    <row r="4939" spans="1:18">
      <c r="A4939" s="107">
        <v>4937</v>
      </c>
      <c r="B4939" s="10">
        <v>7</v>
      </c>
      <c r="C4939" s="10">
        <v>25</v>
      </c>
      <c r="D4939" s="11">
        <v>18</v>
      </c>
      <c r="E4939" s="12">
        <v>19987.878421334401</v>
      </c>
      <c r="F4939" s="13">
        <v>31.181974368199988</v>
      </c>
      <c r="G4939" s="13">
        <v>3186.0645978156126</v>
      </c>
      <c r="H4939" s="13">
        <v>0</v>
      </c>
      <c r="I4939" s="14">
        <f t="shared" si="308"/>
        <v>23142.761044781815</v>
      </c>
      <c r="J4939" s="13">
        <v>5269.1752699999997</v>
      </c>
      <c r="K4939" s="14">
        <f t="shared" si="309"/>
        <v>17873.585774781815</v>
      </c>
      <c r="L4939" s="15">
        <v>1338.8926881720429</v>
      </c>
      <c r="M4939" s="16">
        <f t="shared" si="310"/>
        <v>16534.693086609772</v>
      </c>
      <c r="N4939" s="17">
        <v>18685</v>
      </c>
      <c r="O4939" s="18">
        <f t="shared" si="311"/>
        <v>0</v>
      </c>
      <c r="P4939" s="19">
        <v>103.4</v>
      </c>
      <c r="Q4939" s="13">
        <v>0</v>
      </c>
      <c r="R4939" s="120">
        <v>41.86</v>
      </c>
    </row>
    <row r="4940" spans="1:18">
      <c r="A4940" s="107">
        <v>4938</v>
      </c>
      <c r="B4940" s="10">
        <v>7</v>
      </c>
      <c r="C4940" s="10">
        <v>25</v>
      </c>
      <c r="D4940" s="11">
        <v>19</v>
      </c>
      <c r="E4940" s="12">
        <v>19888.233036924303</v>
      </c>
      <c r="F4940" s="13">
        <v>30.63491654200001</v>
      </c>
      <c r="G4940" s="13">
        <v>3169.6546832336126</v>
      </c>
      <c r="H4940" s="13">
        <v>0</v>
      </c>
      <c r="I4940" s="14">
        <f t="shared" si="308"/>
        <v>23027.252803615916</v>
      </c>
      <c r="J4940" s="13">
        <v>5381.2416799999992</v>
      </c>
      <c r="K4940" s="14">
        <f t="shared" si="309"/>
        <v>17646.011123615917</v>
      </c>
      <c r="L4940" s="15">
        <v>1338.8926881720429</v>
      </c>
      <c r="M4940" s="16">
        <f t="shared" si="310"/>
        <v>16307.118435443874</v>
      </c>
      <c r="N4940" s="17">
        <v>18401</v>
      </c>
      <c r="O4940" s="18">
        <f t="shared" si="311"/>
        <v>0</v>
      </c>
      <c r="P4940" s="19">
        <v>103.4</v>
      </c>
      <c r="Q4940" s="13">
        <v>0</v>
      </c>
      <c r="R4940" s="120">
        <v>40.56</v>
      </c>
    </row>
    <row r="4941" spans="1:18">
      <c r="A4941" s="107">
        <v>4939</v>
      </c>
      <c r="B4941" s="10">
        <v>7</v>
      </c>
      <c r="C4941" s="10">
        <v>25</v>
      </c>
      <c r="D4941" s="11">
        <v>20</v>
      </c>
      <c r="E4941" s="12">
        <v>19735.013514279097</v>
      </c>
      <c r="F4941" s="13">
        <v>30.310436505399998</v>
      </c>
      <c r="G4941" s="13">
        <v>3189.2304612816124</v>
      </c>
      <c r="H4941" s="13">
        <v>0</v>
      </c>
      <c r="I4941" s="14">
        <f t="shared" si="308"/>
        <v>22893.93353905531</v>
      </c>
      <c r="J4941" s="13">
        <v>5410.0602829999989</v>
      </c>
      <c r="K4941" s="14">
        <f t="shared" si="309"/>
        <v>17483.873256055311</v>
      </c>
      <c r="L4941" s="15">
        <v>1338.8926881720429</v>
      </c>
      <c r="M4941" s="16">
        <f t="shared" si="310"/>
        <v>16144.980567883267</v>
      </c>
      <c r="N4941" s="17">
        <v>18200</v>
      </c>
      <c r="O4941" s="18">
        <f t="shared" si="311"/>
        <v>0</v>
      </c>
      <c r="P4941" s="19">
        <v>103.4</v>
      </c>
      <c r="Q4941" s="13">
        <v>0</v>
      </c>
      <c r="R4941" s="120">
        <v>36.42</v>
      </c>
    </row>
    <row r="4942" spans="1:18">
      <c r="A4942" s="107">
        <v>4940</v>
      </c>
      <c r="B4942" s="10">
        <v>7</v>
      </c>
      <c r="C4942" s="10">
        <v>25</v>
      </c>
      <c r="D4942" s="11">
        <v>21</v>
      </c>
      <c r="E4942" s="12">
        <v>19562.424109468695</v>
      </c>
      <c r="F4942" s="13">
        <v>30.222098352100002</v>
      </c>
      <c r="G4942" s="13">
        <v>3202.7173919616125</v>
      </c>
      <c r="H4942" s="13">
        <v>0</v>
      </c>
      <c r="I4942" s="14">
        <f t="shared" si="308"/>
        <v>22734.919403078209</v>
      </c>
      <c r="J4942" s="13">
        <v>5452.6578909999989</v>
      </c>
      <c r="K4942" s="14">
        <f t="shared" si="309"/>
        <v>17282.26151207821</v>
      </c>
      <c r="L4942" s="15">
        <v>1338.8926881720429</v>
      </c>
      <c r="M4942" s="16">
        <f t="shared" si="310"/>
        <v>15943.368823906167</v>
      </c>
      <c r="N4942" s="17">
        <v>17882</v>
      </c>
      <c r="O4942" s="18">
        <f t="shared" si="311"/>
        <v>0</v>
      </c>
      <c r="P4942" s="19">
        <v>103.4</v>
      </c>
      <c r="Q4942" s="13">
        <v>0</v>
      </c>
      <c r="R4942" s="120">
        <v>33.97</v>
      </c>
    </row>
    <row r="4943" spans="1:18">
      <c r="A4943" s="107">
        <v>4941</v>
      </c>
      <c r="B4943" s="10">
        <v>7</v>
      </c>
      <c r="C4943" s="10">
        <v>25</v>
      </c>
      <c r="D4943" s="11">
        <v>22</v>
      </c>
      <c r="E4943" s="12">
        <v>19518.194650670601</v>
      </c>
      <c r="F4943" s="13">
        <v>30.5433126217</v>
      </c>
      <c r="G4943" s="13">
        <v>3262.6582859396131</v>
      </c>
      <c r="H4943" s="13">
        <v>0</v>
      </c>
      <c r="I4943" s="14">
        <f t="shared" si="308"/>
        <v>22750.309623988513</v>
      </c>
      <c r="J4943" s="13">
        <v>5554.1457950000004</v>
      </c>
      <c r="K4943" s="14">
        <f t="shared" si="309"/>
        <v>17196.163828988512</v>
      </c>
      <c r="L4943" s="15">
        <v>1338.8926881720429</v>
      </c>
      <c r="M4943" s="16">
        <f t="shared" si="310"/>
        <v>15857.271140816469</v>
      </c>
      <c r="N4943" s="17">
        <v>17788</v>
      </c>
      <c r="O4943" s="18">
        <f t="shared" si="311"/>
        <v>0</v>
      </c>
      <c r="P4943" s="19">
        <v>103.4</v>
      </c>
      <c r="Q4943" s="13">
        <v>0</v>
      </c>
      <c r="R4943" s="120">
        <v>31.78</v>
      </c>
    </row>
    <row r="4944" spans="1:18">
      <c r="A4944" s="107">
        <v>4942</v>
      </c>
      <c r="B4944" s="10">
        <v>7</v>
      </c>
      <c r="C4944" s="10">
        <v>25</v>
      </c>
      <c r="D4944" s="11">
        <v>23</v>
      </c>
      <c r="E4944" s="12">
        <v>19087.861407782599</v>
      </c>
      <c r="F4944" s="13">
        <v>31.237263797999997</v>
      </c>
      <c r="G4944" s="13">
        <v>2976.0399601576128</v>
      </c>
      <c r="H4944" s="13">
        <v>0</v>
      </c>
      <c r="I4944" s="14">
        <f t="shared" si="308"/>
        <v>22032.664104142212</v>
      </c>
      <c r="J4944" s="13">
        <v>5374.4620420000001</v>
      </c>
      <c r="K4944" s="14">
        <f t="shared" si="309"/>
        <v>16658.202062142213</v>
      </c>
      <c r="L4944" s="15">
        <v>1338.8926881720429</v>
      </c>
      <c r="M4944" s="16">
        <f t="shared" si="310"/>
        <v>15319.309373970169</v>
      </c>
      <c r="N4944" s="17">
        <v>16941</v>
      </c>
      <c r="O4944" s="18">
        <f t="shared" si="311"/>
        <v>0</v>
      </c>
      <c r="P4944" s="19">
        <v>103.4</v>
      </c>
      <c r="Q4944" s="13">
        <v>0</v>
      </c>
      <c r="R4944" s="120">
        <v>28.06</v>
      </c>
    </row>
    <row r="4945" spans="1:18">
      <c r="A4945" s="107">
        <v>4943</v>
      </c>
      <c r="B4945" s="10">
        <v>7</v>
      </c>
      <c r="C4945" s="10">
        <v>25</v>
      </c>
      <c r="D4945" s="11">
        <v>24</v>
      </c>
      <c r="E4945" s="12">
        <v>18641.187620371897</v>
      </c>
      <c r="F4945" s="13">
        <v>31.796341817499997</v>
      </c>
      <c r="G4945" s="13">
        <v>2583.931251725613</v>
      </c>
      <c r="H4945" s="13">
        <v>0</v>
      </c>
      <c r="I4945" s="14">
        <f t="shared" si="308"/>
        <v>21193.322530280013</v>
      </c>
      <c r="J4945" s="13">
        <v>5070.2639859999999</v>
      </c>
      <c r="K4945" s="14">
        <f t="shared" si="309"/>
        <v>16123.058544280013</v>
      </c>
      <c r="L4945" s="15">
        <v>1338.8926881720429</v>
      </c>
      <c r="M4945" s="16">
        <f t="shared" si="310"/>
        <v>14784.165856107969</v>
      </c>
      <c r="N4945" s="17">
        <v>16347</v>
      </c>
      <c r="O4945" s="18">
        <f t="shared" si="311"/>
        <v>0</v>
      </c>
      <c r="P4945" s="19">
        <v>103.4</v>
      </c>
      <c r="Q4945" s="13">
        <v>0</v>
      </c>
      <c r="R4945" s="120">
        <v>26.45</v>
      </c>
    </row>
    <row r="4946" spans="1:18">
      <c r="A4946" s="107">
        <v>4944</v>
      </c>
      <c r="B4946" s="10">
        <v>7</v>
      </c>
      <c r="C4946" s="10">
        <v>26</v>
      </c>
      <c r="D4946" s="11">
        <v>1</v>
      </c>
      <c r="E4946" s="12">
        <v>17283.658676725201</v>
      </c>
      <c r="F4946" s="13">
        <v>30.668391753799998</v>
      </c>
      <c r="G4946" s="13">
        <v>2253.763721457613</v>
      </c>
      <c r="H4946" s="13">
        <v>0</v>
      </c>
      <c r="I4946" s="14">
        <f t="shared" si="308"/>
        <v>19506.754006429015</v>
      </c>
      <c r="J4946" s="13">
        <v>4401.6510060000001</v>
      </c>
      <c r="K4946" s="14">
        <f t="shared" si="309"/>
        <v>15105.103000429015</v>
      </c>
      <c r="L4946" s="15">
        <v>1338.8926881720429</v>
      </c>
      <c r="M4946" s="16">
        <f t="shared" si="310"/>
        <v>13766.210312256972</v>
      </c>
      <c r="N4946" s="17">
        <v>15693</v>
      </c>
      <c r="O4946" s="18">
        <f t="shared" si="311"/>
        <v>0</v>
      </c>
      <c r="P4946" s="19">
        <v>103.4</v>
      </c>
      <c r="Q4946" s="13">
        <v>0</v>
      </c>
      <c r="R4946" s="120">
        <v>26.98</v>
      </c>
    </row>
    <row r="4947" spans="1:18">
      <c r="A4947" s="107">
        <v>4945</v>
      </c>
      <c r="B4947" s="10">
        <v>7</v>
      </c>
      <c r="C4947" s="10">
        <v>26</v>
      </c>
      <c r="D4947" s="11">
        <v>2</v>
      </c>
      <c r="E4947" s="12">
        <v>15712.320384718898</v>
      </c>
      <c r="F4947" s="13">
        <v>29.4900619103</v>
      </c>
      <c r="G4947" s="13">
        <v>1934.6439502556125</v>
      </c>
      <c r="H4947" s="13">
        <v>0</v>
      </c>
      <c r="I4947" s="14">
        <f t="shared" si="308"/>
        <v>17617.47427306421</v>
      </c>
      <c r="J4947" s="13">
        <v>3585.2047089999996</v>
      </c>
      <c r="K4947" s="14">
        <f t="shared" si="309"/>
        <v>14032.26956406421</v>
      </c>
      <c r="L4947" s="15">
        <v>1338.8926881720429</v>
      </c>
      <c r="M4947" s="16">
        <f t="shared" si="310"/>
        <v>12693.376875892167</v>
      </c>
      <c r="N4947" s="17">
        <v>14771</v>
      </c>
      <c r="O4947" s="18">
        <f t="shared" si="311"/>
        <v>0</v>
      </c>
      <c r="P4947" s="19">
        <v>103.4</v>
      </c>
      <c r="Q4947" s="13">
        <v>0</v>
      </c>
      <c r="R4947" s="120">
        <v>23.18</v>
      </c>
    </row>
    <row r="4948" spans="1:18">
      <c r="A4948" s="107">
        <v>4946</v>
      </c>
      <c r="B4948" s="10">
        <v>7</v>
      </c>
      <c r="C4948" s="10">
        <v>26</v>
      </c>
      <c r="D4948" s="11">
        <v>3</v>
      </c>
      <c r="E4948" s="12">
        <v>15150.172150813598</v>
      </c>
      <c r="F4948" s="13">
        <v>29.5303868343</v>
      </c>
      <c r="G4948" s="13">
        <v>2030.5264796716128</v>
      </c>
      <c r="H4948" s="13">
        <v>0</v>
      </c>
      <c r="I4948" s="14">
        <f t="shared" si="308"/>
        <v>17151.168243650911</v>
      </c>
      <c r="J4948" s="13">
        <v>3175.7304639999998</v>
      </c>
      <c r="K4948" s="14">
        <f t="shared" si="309"/>
        <v>13975.437779650911</v>
      </c>
      <c r="L4948" s="15">
        <v>1338.8926881720429</v>
      </c>
      <c r="M4948" s="16">
        <f t="shared" si="310"/>
        <v>12636.545091478867</v>
      </c>
      <c r="N4948" s="17">
        <v>14683</v>
      </c>
      <c r="O4948" s="18">
        <f t="shared" si="311"/>
        <v>0</v>
      </c>
      <c r="P4948" s="19">
        <v>103.4</v>
      </c>
      <c r="Q4948" s="13">
        <v>0</v>
      </c>
      <c r="R4948" s="120">
        <v>23.06</v>
      </c>
    </row>
    <row r="4949" spans="1:18">
      <c r="A4949" s="107">
        <v>4947</v>
      </c>
      <c r="B4949" s="10">
        <v>7</v>
      </c>
      <c r="C4949" s="10">
        <v>26</v>
      </c>
      <c r="D4949" s="11">
        <v>4</v>
      </c>
      <c r="E4949" s="12">
        <v>14830.600407203898</v>
      </c>
      <c r="F4949" s="13">
        <v>29.242180576599992</v>
      </c>
      <c r="G4949" s="13">
        <v>2286.8408518016131</v>
      </c>
      <c r="H4949" s="13">
        <v>0</v>
      </c>
      <c r="I4949" s="14">
        <f t="shared" si="308"/>
        <v>17088.199078428908</v>
      </c>
      <c r="J4949" s="13">
        <v>3401.4696119999994</v>
      </c>
      <c r="K4949" s="14">
        <f t="shared" si="309"/>
        <v>13686.729466428909</v>
      </c>
      <c r="L4949" s="15">
        <v>1338.8926881720429</v>
      </c>
      <c r="M4949" s="16">
        <f t="shared" si="310"/>
        <v>12347.836778256866</v>
      </c>
      <c r="N4949" s="17">
        <v>14293</v>
      </c>
      <c r="O4949" s="18">
        <f t="shared" si="311"/>
        <v>0</v>
      </c>
      <c r="P4949" s="19">
        <v>103.4</v>
      </c>
      <c r="Q4949" s="13">
        <v>0</v>
      </c>
      <c r="R4949" s="120">
        <v>19.5</v>
      </c>
    </row>
    <row r="4950" spans="1:18">
      <c r="A4950" s="107">
        <v>4948</v>
      </c>
      <c r="B4950" s="10">
        <v>7</v>
      </c>
      <c r="C4950" s="10">
        <v>26</v>
      </c>
      <c r="D4950" s="11">
        <v>5</v>
      </c>
      <c r="E4950" s="12">
        <v>14800.922388379699</v>
      </c>
      <c r="F4950" s="13">
        <v>29.214208443500006</v>
      </c>
      <c r="G4950" s="13">
        <v>2366.0171779416132</v>
      </c>
      <c r="H4950" s="13">
        <v>0</v>
      </c>
      <c r="I4950" s="14">
        <f t="shared" si="308"/>
        <v>17137.725357877811</v>
      </c>
      <c r="J4950" s="13">
        <v>3473.4894310000004</v>
      </c>
      <c r="K4950" s="14">
        <f t="shared" si="309"/>
        <v>13664.235926877811</v>
      </c>
      <c r="L4950" s="15">
        <v>1338.8926881720429</v>
      </c>
      <c r="M4950" s="16">
        <f t="shared" si="310"/>
        <v>12325.343238705767</v>
      </c>
      <c r="N4950" s="17">
        <v>14265</v>
      </c>
      <c r="O4950" s="18">
        <f t="shared" si="311"/>
        <v>0</v>
      </c>
      <c r="P4950" s="19">
        <v>103.4</v>
      </c>
      <c r="Q4950" s="13">
        <v>0</v>
      </c>
      <c r="R4950" s="120">
        <v>19.59</v>
      </c>
    </row>
    <row r="4951" spans="1:18">
      <c r="A4951" s="107">
        <v>4949</v>
      </c>
      <c r="B4951" s="10">
        <v>7</v>
      </c>
      <c r="C4951" s="10">
        <v>26</v>
      </c>
      <c r="D4951" s="11">
        <v>6</v>
      </c>
      <c r="E4951" s="12">
        <v>15729.512272389595</v>
      </c>
      <c r="F4951" s="13">
        <v>29.967141479100011</v>
      </c>
      <c r="G4951" s="13">
        <v>2145.5523406856128</v>
      </c>
      <c r="H4951" s="13">
        <v>0</v>
      </c>
      <c r="I4951" s="14">
        <f t="shared" si="308"/>
        <v>17845.097471596109</v>
      </c>
      <c r="J4951" s="13">
        <v>3627.6261720000002</v>
      </c>
      <c r="K4951" s="14">
        <f t="shared" si="309"/>
        <v>14217.471299596109</v>
      </c>
      <c r="L4951" s="15">
        <v>1338.8926881720429</v>
      </c>
      <c r="M4951" s="16">
        <f t="shared" si="310"/>
        <v>12878.578611424065</v>
      </c>
      <c r="N4951" s="17">
        <v>14989</v>
      </c>
      <c r="O4951" s="18">
        <f t="shared" si="311"/>
        <v>0</v>
      </c>
      <c r="P4951" s="19">
        <v>103.4</v>
      </c>
      <c r="Q4951" s="13">
        <v>0</v>
      </c>
      <c r="R4951" s="120">
        <v>23.11</v>
      </c>
    </row>
    <row r="4952" spans="1:18">
      <c r="A4952" s="107">
        <v>4950</v>
      </c>
      <c r="B4952" s="10">
        <v>7</v>
      </c>
      <c r="C4952" s="10">
        <v>26</v>
      </c>
      <c r="D4952" s="11">
        <v>7</v>
      </c>
      <c r="E4952" s="12">
        <v>16173.736329790798</v>
      </c>
      <c r="F4952" s="13">
        <v>29.322504113600001</v>
      </c>
      <c r="G4952" s="13">
        <v>2590.8975331516135</v>
      </c>
      <c r="H4952" s="13">
        <v>0</v>
      </c>
      <c r="I4952" s="14">
        <f t="shared" si="308"/>
        <v>18735.311358828811</v>
      </c>
      <c r="J4952" s="13">
        <v>4060.580297</v>
      </c>
      <c r="K4952" s="14">
        <f t="shared" si="309"/>
        <v>14674.73106182881</v>
      </c>
      <c r="L4952" s="15">
        <v>1338.8926881720429</v>
      </c>
      <c r="M4952" s="16">
        <f t="shared" si="310"/>
        <v>13335.838373656767</v>
      </c>
      <c r="N4952" s="17">
        <v>15383</v>
      </c>
      <c r="O4952" s="18">
        <f t="shared" si="311"/>
        <v>0</v>
      </c>
      <c r="P4952" s="19">
        <v>103.4</v>
      </c>
      <c r="Q4952" s="13">
        <v>0</v>
      </c>
      <c r="R4952" s="120">
        <v>26.7</v>
      </c>
    </row>
    <row r="4953" spans="1:18">
      <c r="A4953" s="107">
        <v>4951</v>
      </c>
      <c r="B4953" s="10">
        <v>7</v>
      </c>
      <c r="C4953" s="10">
        <v>26</v>
      </c>
      <c r="D4953" s="11">
        <v>8</v>
      </c>
      <c r="E4953" s="12">
        <v>18202.224149148307</v>
      </c>
      <c r="F4953" s="13">
        <v>30.759990577299995</v>
      </c>
      <c r="G4953" s="13">
        <v>2792.5399456816126</v>
      </c>
      <c r="H4953" s="13">
        <v>0</v>
      </c>
      <c r="I4953" s="14">
        <f t="shared" si="308"/>
        <v>20964.004104252621</v>
      </c>
      <c r="J4953" s="13">
        <v>4844.2908799999987</v>
      </c>
      <c r="K4953" s="14">
        <f t="shared" si="309"/>
        <v>16119.713224252622</v>
      </c>
      <c r="L4953" s="15">
        <v>1338.8926881720429</v>
      </c>
      <c r="M4953" s="16">
        <f t="shared" si="310"/>
        <v>14780.820536080579</v>
      </c>
      <c r="N4953" s="17">
        <v>16340</v>
      </c>
      <c r="O4953" s="18">
        <f t="shared" si="311"/>
        <v>0</v>
      </c>
      <c r="P4953" s="19">
        <v>103.4</v>
      </c>
      <c r="Q4953" s="13">
        <v>0</v>
      </c>
      <c r="R4953" s="120">
        <v>28.52</v>
      </c>
    </row>
    <row r="4954" spans="1:18">
      <c r="A4954" s="107">
        <v>4952</v>
      </c>
      <c r="B4954" s="10">
        <v>7</v>
      </c>
      <c r="C4954" s="10">
        <v>26</v>
      </c>
      <c r="D4954" s="11">
        <v>9</v>
      </c>
      <c r="E4954" s="12">
        <v>19449.249943234805</v>
      </c>
      <c r="F4954" s="13">
        <v>32.189904399599996</v>
      </c>
      <c r="G4954" s="13">
        <v>2747.2350037916131</v>
      </c>
      <c r="H4954" s="13">
        <v>0</v>
      </c>
      <c r="I4954" s="14">
        <f t="shared" si="308"/>
        <v>22164.295042626814</v>
      </c>
      <c r="J4954" s="13">
        <v>5120.415547999999</v>
      </c>
      <c r="K4954" s="14">
        <f t="shared" si="309"/>
        <v>17043.879494626817</v>
      </c>
      <c r="L4954" s="15">
        <v>1338.8926881720429</v>
      </c>
      <c r="M4954" s="16">
        <f t="shared" si="310"/>
        <v>15704.986806454774</v>
      </c>
      <c r="N4954" s="17">
        <v>17599</v>
      </c>
      <c r="O4954" s="18">
        <f t="shared" si="311"/>
        <v>0</v>
      </c>
      <c r="P4954" s="19">
        <v>103.4</v>
      </c>
      <c r="Q4954" s="13">
        <v>0</v>
      </c>
      <c r="R4954" s="120">
        <v>30.89</v>
      </c>
    </row>
    <row r="4955" spans="1:18">
      <c r="A4955" s="107">
        <v>4953</v>
      </c>
      <c r="B4955" s="10">
        <v>7</v>
      </c>
      <c r="C4955" s="10">
        <v>26</v>
      </c>
      <c r="D4955" s="11">
        <v>10</v>
      </c>
      <c r="E4955" s="12">
        <v>20501.207807557003</v>
      </c>
      <c r="F4955" s="13">
        <v>32.271554219000002</v>
      </c>
      <c r="G4955" s="13">
        <v>2696.6393055856124</v>
      </c>
      <c r="H4955" s="13">
        <v>0</v>
      </c>
      <c r="I4955" s="14">
        <f t="shared" si="308"/>
        <v>23165.575558923614</v>
      </c>
      <c r="J4955" s="13">
        <v>5503.7484749999994</v>
      </c>
      <c r="K4955" s="14">
        <f t="shared" si="309"/>
        <v>17661.827083923614</v>
      </c>
      <c r="L4955" s="15">
        <v>1338.8926881720429</v>
      </c>
      <c r="M4955" s="16">
        <f t="shared" si="310"/>
        <v>16322.93439575157</v>
      </c>
      <c r="N4955" s="17">
        <v>18426</v>
      </c>
      <c r="O4955" s="18">
        <f t="shared" si="311"/>
        <v>0</v>
      </c>
      <c r="P4955" s="19">
        <v>103.4</v>
      </c>
      <c r="Q4955" s="13">
        <v>0</v>
      </c>
      <c r="R4955" s="120">
        <v>33.549999999999997</v>
      </c>
    </row>
    <row r="4956" spans="1:18">
      <c r="A4956" s="107">
        <v>4954</v>
      </c>
      <c r="B4956" s="10">
        <v>7</v>
      </c>
      <c r="C4956" s="10">
        <v>26</v>
      </c>
      <c r="D4956" s="11">
        <v>11</v>
      </c>
      <c r="E4956" s="12">
        <v>20829.842872679699</v>
      </c>
      <c r="F4956" s="13">
        <v>32.733775309000009</v>
      </c>
      <c r="G4956" s="13">
        <v>2641.6629018456124</v>
      </c>
      <c r="H4956" s="13">
        <v>0</v>
      </c>
      <c r="I4956" s="14">
        <f t="shared" si="308"/>
        <v>23438.771999216311</v>
      </c>
      <c r="J4956" s="13">
        <v>5451.4114519999994</v>
      </c>
      <c r="K4956" s="14">
        <f t="shared" si="309"/>
        <v>17987.360547216311</v>
      </c>
      <c r="L4956" s="15">
        <v>1338.8926881720429</v>
      </c>
      <c r="M4956" s="16">
        <f t="shared" si="310"/>
        <v>16648.467859044267</v>
      </c>
      <c r="N4956" s="17">
        <v>18785</v>
      </c>
      <c r="O4956" s="18">
        <f t="shared" si="311"/>
        <v>0</v>
      </c>
      <c r="P4956" s="19">
        <v>103.4</v>
      </c>
      <c r="Q4956" s="13">
        <v>0</v>
      </c>
      <c r="R4956" s="120">
        <v>35.119999999999997</v>
      </c>
    </row>
    <row r="4957" spans="1:18">
      <c r="A4957" s="107">
        <v>4955</v>
      </c>
      <c r="B4957" s="10">
        <v>7</v>
      </c>
      <c r="C4957" s="10">
        <v>26</v>
      </c>
      <c r="D4957" s="11">
        <v>12</v>
      </c>
      <c r="E4957" s="12">
        <v>20897.373253405902</v>
      </c>
      <c r="F4957" s="13">
        <v>32.645564221300006</v>
      </c>
      <c r="G4957" s="13">
        <v>2673.790179609613</v>
      </c>
      <c r="H4957" s="13">
        <v>0</v>
      </c>
      <c r="I4957" s="14">
        <f t="shared" si="308"/>
        <v>23538.517868794213</v>
      </c>
      <c r="J4957" s="13">
        <v>5553.4595229999995</v>
      </c>
      <c r="K4957" s="14">
        <f t="shared" si="309"/>
        <v>17985.058345794212</v>
      </c>
      <c r="L4957" s="15">
        <v>1338.8926881720429</v>
      </c>
      <c r="M4957" s="16">
        <f t="shared" si="310"/>
        <v>16646.165657622169</v>
      </c>
      <c r="N4957" s="17">
        <v>18785</v>
      </c>
      <c r="O4957" s="18">
        <f t="shared" si="311"/>
        <v>0</v>
      </c>
      <c r="P4957" s="19">
        <v>103.4</v>
      </c>
      <c r="Q4957" s="13">
        <v>0</v>
      </c>
      <c r="R4957" s="120">
        <v>37.369999999999997</v>
      </c>
    </row>
    <row r="4958" spans="1:18">
      <c r="A4958" s="107">
        <v>4956</v>
      </c>
      <c r="B4958" s="10">
        <v>7</v>
      </c>
      <c r="C4958" s="10">
        <v>26</v>
      </c>
      <c r="D4958" s="11">
        <v>13</v>
      </c>
      <c r="E4958" s="12">
        <v>20498.898589459299</v>
      </c>
      <c r="F4958" s="13">
        <v>32.478073264300001</v>
      </c>
      <c r="G4958" s="13">
        <v>2862.5763898816135</v>
      </c>
      <c r="H4958" s="13">
        <v>0</v>
      </c>
      <c r="I4958" s="14">
        <f t="shared" si="308"/>
        <v>23328.996906076613</v>
      </c>
      <c r="J4958" s="13">
        <v>5226.8674700000001</v>
      </c>
      <c r="K4958" s="14">
        <f t="shared" si="309"/>
        <v>18102.129436076611</v>
      </c>
      <c r="L4958" s="15">
        <v>1338.8926881720429</v>
      </c>
      <c r="M4958" s="16">
        <f t="shared" si="310"/>
        <v>16763.236747904568</v>
      </c>
      <c r="N4958" s="17">
        <v>18896</v>
      </c>
      <c r="O4958" s="18">
        <f t="shared" si="311"/>
        <v>0</v>
      </c>
      <c r="P4958" s="19">
        <v>103.4</v>
      </c>
      <c r="Q4958" s="13">
        <v>0</v>
      </c>
      <c r="R4958" s="120">
        <v>37.75</v>
      </c>
    </row>
    <row r="4959" spans="1:18">
      <c r="A4959" s="107">
        <v>4957</v>
      </c>
      <c r="B4959" s="10">
        <v>7</v>
      </c>
      <c r="C4959" s="10">
        <v>26</v>
      </c>
      <c r="D4959" s="11">
        <v>14</v>
      </c>
      <c r="E4959" s="12">
        <v>19773.054808341101</v>
      </c>
      <c r="F4959" s="13">
        <v>31.596154369400004</v>
      </c>
      <c r="G4959" s="13">
        <v>2942.0613181696131</v>
      </c>
      <c r="H4959" s="13">
        <v>0</v>
      </c>
      <c r="I4959" s="14">
        <f t="shared" si="308"/>
        <v>22683.519972141316</v>
      </c>
      <c r="J4959" s="13">
        <v>5198.765261999999</v>
      </c>
      <c r="K4959" s="14">
        <f t="shared" si="309"/>
        <v>17484.754710141315</v>
      </c>
      <c r="L4959" s="15">
        <v>1338.8926881720429</v>
      </c>
      <c r="M4959" s="16">
        <f t="shared" si="310"/>
        <v>16145.862021969271</v>
      </c>
      <c r="N4959" s="17">
        <v>18202</v>
      </c>
      <c r="O4959" s="18">
        <f t="shared" si="311"/>
        <v>0</v>
      </c>
      <c r="P4959" s="19">
        <v>103.4</v>
      </c>
      <c r="Q4959" s="13">
        <v>0</v>
      </c>
      <c r="R4959" s="120">
        <v>39.79</v>
      </c>
    </row>
    <row r="4960" spans="1:18">
      <c r="A4960" s="107">
        <v>4958</v>
      </c>
      <c r="B4960" s="10">
        <v>7</v>
      </c>
      <c r="C4960" s="10">
        <v>26</v>
      </c>
      <c r="D4960" s="11">
        <v>15</v>
      </c>
      <c r="E4960" s="12">
        <v>19840.569222366998</v>
      </c>
      <c r="F4960" s="13">
        <v>31.597824257299997</v>
      </c>
      <c r="G4960" s="13">
        <v>3013.0829123556127</v>
      </c>
      <c r="H4960" s="13">
        <v>0</v>
      </c>
      <c r="I4960" s="14">
        <f t="shared" si="308"/>
        <v>22822.054310465312</v>
      </c>
      <c r="J4960" s="13">
        <v>5338.0011059999997</v>
      </c>
      <c r="K4960" s="14">
        <f t="shared" si="309"/>
        <v>17484.053204465312</v>
      </c>
      <c r="L4960" s="15">
        <v>1338.8926881720429</v>
      </c>
      <c r="M4960" s="16">
        <f t="shared" si="310"/>
        <v>16145.160516293268</v>
      </c>
      <c r="N4960" s="17">
        <v>18201</v>
      </c>
      <c r="O4960" s="18">
        <f t="shared" si="311"/>
        <v>0</v>
      </c>
      <c r="P4960" s="19">
        <v>103.4</v>
      </c>
      <c r="Q4960" s="13">
        <v>0</v>
      </c>
      <c r="R4960" s="120">
        <v>40.75</v>
      </c>
    </row>
    <row r="4961" spans="1:18">
      <c r="A4961" s="107">
        <v>4959</v>
      </c>
      <c r="B4961" s="10">
        <v>7</v>
      </c>
      <c r="C4961" s="10">
        <v>26</v>
      </c>
      <c r="D4961" s="11">
        <v>16</v>
      </c>
      <c r="E4961" s="12">
        <v>20004.717977727807</v>
      </c>
      <c r="F4961" s="13">
        <v>31.714714554499992</v>
      </c>
      <c r="G4961" s="13">
        <v>3081.8903238516127</v>
      </c>
      <c r="H4961" s="13">
        <v>0</v>
      </c>
      <c r="I4961" s="14">
        <f t="shared" si="308"/>
        <v>23054.893587024922</v>
      </c>
      <c r="J4961" s="13">
        <v>5672.7512219999999</v>
      </c>
      <c r="K4961" s="14">
        <f t="shared" si="309"/>
        <v>17382.142365024923</v>
      </c>
      <c r="L4961" s="15">
        <v>1338.8926881720429</v>
      </c>
      <c r="M4961" s="16">
        <f t="shared" si="310"/>
        <v>16043.24967685288</v>
      </c>
      <c r="N4961" s="17">
        <v>18056</v>
      </c>
      <c r="O4961" s="18">
        <f t="shared" si="311"/>
        <v>0</v>
      </c>
      <c r="P4961" s="19">
        <v>103.4</v>
      </c>
      <c r="Q4961" s="13">
        <v>0</v>
      </c>
      <c r="R4961" s="120">
        <v>41.3</v>
      </c>
    </row>
    <row r="4962" spans="1:18">
      <c r="A4962" s="107">
        <v>4960</v>
      </c>
      <c r="B4962" s="10">
        <v>7</v>
      </c>
      <c r="C4962" s="10">
        <v>26</v>
      </c>
      <c r="D4962" s="11">
        <v>17</v>
      </c>
      <c r="E4962" s="12">
        <v>20463.56982005441</v>
      </c>
      <c r="F4962" s="13">
        <v>32.033163350700001</v>
      </c>
      <c r="G4962" s="13">
        <v>3181.104378907613</v>
      </c>
      <c r="H4962" s="13">
        <v>0</v>
      </c>
      <c r="I4962" s="14">
        <f t="shared" si="308"/>
        <v>23612.641035611323</v>
      </c>
      <c r="J4962" s="13">
        <v>5754.351431</v>
      </c>
      <c r="K4962" s="14">
        <f t="shared" si="309"/>
        <v>17858.289604611324</v>
      </c>
      <c r="L4962" s="15">
        <v>1338.8926881720429</v>
      </c>
      <c r="M4962" s="16">
        <f t="shared" si="310"/>
        <v>16519.39691643928</v>
      </c>
      <c r="N4962" s="17">
        <v>18669</v>
      </c>
      <c r="O4962" s="18">
        <f t="shared" si="311"/>
        <v>0</v>
      </c>
      <c r="P4962" s="19">
        <v>103.4</v>
      </c>
      <c r="Q4962" s="13">
        <v>0</v>
      </c>
      <c r="R4962" s="120">
        <v>42.69</v>
      </c>
    </row>
    <row r="4963" spans="1:18">
      <c r="A4963" s="107">
        <v>4961</v>
      </c>
      <c r="B4963" s="10">
        <v>7</v>
      </c>
      <c r="C4963" s="10">
        <v>26</v>
      </c>
      <c r="D4963" s="11">
        <v>18</v>
      </c>
      <c r="E4963" s="12">
        <v>20433.661095596908</v>
      </c>
      <c r="F4963" s="13">
        <v>31.984315871600003</v>
      </c>
      <c r="G4963" s="13">
        <v>3345.2291049096125</v>
      </c>
      <c r="H4963" s="13">
        <v>0</v>
      </c>
      <c r="I4963" s="14">
        <f t="shared" si="308"/>
        <v>23746.905884634922</v>
      </c>
      <c r="J4963" s="13">
        <v>5717.5720939999983</v>
      </c>
      <c r="K4963" s="14">
        <f t="shared" si="309"/>
        <v>18029.333790634922</v>
      </c>
      <c r="L4963" s="15">
        <v>1338.8926881720429</v>
      </c>
      <c r="M4963" s="16">
        <f t="shared" si="310"/>
        <v>16690.441102462879</v>
      </c>
      <c r="N4963" s="17">
        <v>18825</v>
      </c>
      <c r="O4963" s="18">
        <f t="shared" si="311"/>
        <v>0</v>
      </c>
      <c r="P4963" s="19">
        <v>103.4</v>
      </c>
      <c r="Q4963" s="13">
        <v>0</v>
      </c>
      <c r="R4963" s="120">
        <v>42.82</v>
      </c>
    </row>
    <row r="4964" spans="1:18">
      <c r="A4964" s="107">
        <v>4962</v>
      </c>
      <c r="B4964" s="10">
        <v>7</v>
      </c>
      <c r="C4964" s="10">
        <v>26</v>
      </c>
      <c r="D4964" s="11">
        <v>19</v>
      </c>
      <c r="E4964" s="12">
        <v>19972.2161007828</v>
      </c>
      <c r="F4964" s="13">
        <v>31.545938347200007</v>
      </c>
      <c r="G4964" s="13">
        <v>3544.865775065613</v>
      </c>
      <c r="H4964" s="13">
        <v>0</v>
      </c>
      <c r="I4964" s="14">
        <f t="shared" si="308"/>
        <v>23485.535937501212</v>
      </c>
      <c r="J4964" s="13">
        <v>5520.1038159999989</v>
      </c>
      <c r="K4964" s="14">
        <f t="shared" si="309"/>
        <v>17965.432121501213</v>
      </c>
      <c r="L4964" s="15">
        <v>1338.8926881720429</v>
      </c>
      <c r="M4964" s="16">
        <f t="shared" si="310"/>
        <v>16626.53943332917</v>
      </c>
      <c r="N4964" s="17">
        <v>18768</v>
      </c>
      <c r="O4964" s="18">
        <f t="shared" si="311"/>
        <v>0</v>
      </c>
      <c r="P4964" s="19">
        <v>103.4</v>
      </c>
      <c r="Q4964" s="13">
        <v>0</v>
      </c>
      <c r="R4964" s="120">
        <v>41.03</v>
      </c>
    </row>
    <row r="4965" spans="1:18">
      <c r="A4965" s="107">
        <v>4963</v>
      </c>
      <c r="B4965" s="10">
        <v>7</v>
      </c>
      <c r="C4965" s="10">
        <v>26</v>
      </c>
      <c r="D4965" s="11">
        <v>20</v>
      </c>
      <c r="E4965" s="12">
        <v>19886.030899651203</v>
      </c>
      <c r="F4965" s="13">
        <v>31.332529681900002</v>
      </c>
      <c r="G4965" s="13">
        <v>3530.4458047636131</v>
      </c>
      <c r="H4965" s="13">
        <v>0</v>
      </c>
      <c r="I4965" s="14">
        <f t="shared" si="308"/>
        <v>23385.144174732919</v>
      </c>
      <c r="J4965" s="13">
        <v>5739.5589460000001</v>
      </c>
      <c r="K4965" s="14">
        <f t="shared" si="309"/>
        <v>17645.585228732918</v>
      </c>
      <c r="L4965" s="15">
        <v>1338.8926881720429</v>
      </c>
      <c r="M4965" s="16">
        <f t="shared" si="310"/>
        <v>16306.692540560874</v>
      </c>
      <c r="N4965" s="17">
        <v>18401</v>
      </c>
      <c r="O4965" s="18">
        <f t="shared" si="311"/>
        <v>0</v>
      </c>
      <c r="P4965" s="19">
        <v>103.4</v>
      </c>
      <c r="Q4965" s="13">
        <v>0</v>
      </c>
      <c r="R4965" s="120">
        <v>38.630000000000003</v>
      </c>
    </row>
    <row r="4966" spans="1:18">
      <c r="A4966" s="107">
        <v>4964</v>
      </c>
      <c r="B4966" s="10">
        <v>7</v>
      </c>
      <c r="C4966" s="10">
        <v>26</v>
      </c>
      <c r="D4966" s="11">
        <v>21</v>
      </c>
      <c r="E4966" s="12">
        <v>19794.669359374497</v>
      </c>
      <c r="F4966" s="13">
        <v>31.259609373599996</v>
      </c>
      <c r="G4966" s="13">
        <v>3709.0324295656128</v>
      </c>
      <c r="H4966" s="13">
        <v>0</v>
      </c>
      <c r="I4966" s="14">
        <f t="shared" si="308"/>
        <v>23472.442179566511</v>
      </c>
      <c r="J4966" s="13">
        <v>5871.6992490000002</v>
      </c>
      <c r="K4966" s="14">
        <f t="shared" si="309"/>
        <v>17600.74293056651</v>
      </c>
      <c r="L4966" s="15">
        <v>1338.8926881720429</v>
      </c>
      <c r="M4966" s="16">
        <f t="shared" si="310"/>
        <v>16261.850242394466</v>
      </c>
      <c r="N4966" s="17">
        <v>18340</v>
      </c>
      <c r="O4966" s="18">
        <f t="shared" si="311"/>
        <v>0</v>
      </c>
      <c r="P4966" s="19">
        <v>103.4</v>
      </c>
      <c r="Q4966" s="13">
        <v>0</v>
      </c>
      <c r="R4966" s="120">
        <v>36.6</v>
      </c>
    </row>
    <row r="4967" spans="1:18">
      <c r="A4967" s="107">
        <v>4965</v>
      </c>
      <c r="B4967" s="10">
        <v>7</v>
      </c>
      <c r="C4967" s="10">
        <v>26</v>
      </c>
      <c r="D4967" s="11">
        <v>22</v>
      </c>
      <c r="E4967" s="12">
        <v>19266.802802782699</v>
      </c>
      <c r="F4967" s="13">
        <v>30.217874597399998</v>
      </c>
      <c r="G4967" s="13">
        <v>3926.0232498656128</v>
      </c>
      <c r="H4967" s="13">
        <v>0</v>
      </c>
      <c r="I4967" s="14">
        <f t="shared" si="308"/>
        <v>23162.608178050908</v>
      </c>
      <c r="J4967" s="13">
        <v>5709.1686280000004</v>
      </c>
      <c r="K4967" s="14">
        <f t="shared" si="309"/>
        <v>17453.439550050909</v>
      </c>
      <c r="L4967" s="15">
        <v>1338.8926881720429</v>
      </c>
      <c r="M4967" s="16">
        <f t="shared" si="310"/>
        <v>16114.546861878865</v>
      </c>
      <c r="N4967" s="17">
        <v>18162</v>
      </c>
      <c r="O4967" s="18">
        <f t="shared" si="311"/>
        <v>0</v>
      </c>
      <c r="P4967" s="19">
        <v>103.4</v>
      </c>
      <c r="Q4967" s="13">
        <v>0</v>
      </c>
      <c r="R4967" s="120">
        <v>33.83</v>
      </c>
    </row>
    <row r="4968" spans="1:18">
      <c r="A4968" s="107">
        <v>4966</v>
      </c>
      <c r="B4968" s="10">
        <v>7</v>
      </c>
      <c r="C4968" s="10">
        <v>26</v>
      </c>
      <c r="D4968" s="11">
        <v>23</v>
      </c>
      <c r="E4968" s="12">
        <v>18468.498368521905</v>
      </c>
      <c r="F4968" s="13">
        <v>29.472447745299984</v>
      </c>
      <c r="G4968" s="13">
        <v>4168.3876962136128</v>
      </c>
      <c r="H4968" s="13">
        <v>0</v>
      </c>
      <c r="I4968" s="14">
        <f t="shared" si="308"/>
        <v>22607.413616990219</v>
      </c>
      <c r="J4968" s="13">
        <v>5472.5235860000003</v>
      </c>
      <c r="K4968" s="14">
        <f t="shared" si="309"/>
        <v>17134.89003099022</v>
      </c>
      <c r="L4968" s="15">
        <v>1338.8926881720429</v>
      </c>
      <c r="M4968" s="16">
        <f t="shared" si="310"/>
        <v>15795.997342818177</v>
      </c>
      <c r="N4968" s="17">
        <v>17705</v>
      </c>
      <c r="O4968" s="18">
        <f t="shared" si="311"/>
        <v>0</v>
      </c>
      <c r="P4968" s="19">
        <v>103.4</v>
      </c>
      <c r="Q4968" s="13">
        <v>0</v>
      </c>
      <c r="R4968" s="120">
        <v>30.41</v>
      </c>
    </row>
    <row r="4969" spans="1:18">
      <c r="A4969" s="107">
        <v>4967</v>
      </c>
      <c r="B4969" s="10">
        <v>7</v>
      </c>
      <c r="C4969" s="10">
        <v>26</v>
      </c>
      <c r="D4969" s="11">
        <v>24</v>
      </c>
      <c r="E4969" s="12">
        <v>17195.463971954297</v>
      </c>
      <c r="F4969" s="13">
        <v>28.788354074399997</v>
      </c>
      <c r="G4969" s="13">
        <v>3856.9153385616128</v>
      </c>
      <c r="H4969" s="13">
        <v>0</v>
      </c>
      <c r="I4969" s="14">
        <f t="shared" si="308"/>
        <v>21023.590956441509</v>
      </c>
      <c r="J4969" s="13">
        <v>4837.9304579999998</v>
      </c>
      <c r="K4969" s="14">
        <f t="shared" si="309"/>
        <v>16185.66049844151</v>
      </c>
      <c r="L4969" s="15">
        <v>1338.8926881720429</v>
      </c>
      <c r="M4969" s="16">
        <f t="shared" si="310"/>
        <v>14846.767810269466</v>
      </c>
      <c r="N4969" s="17">
        <v>16399</v>
      </c>
      <c r="O4969" s="18">
        <f t="shared" si="311"/>
        <v>0</v>
      </c>
      <c r="P4969" s="19">
        <v>103.4</v>
      </c>
      <c r="Q4969" s="13">
        <v>0</v>
      </c>
      <c r="R4969" s="120">
        <v>29.01</v>
      </c>
    </row>
    <row r="4970" spans="1:18">
      <c r="A4970" s="107">
        <v>4968</v>
      </c>
      <c r="B4970" s="10">
        <v>7</v>
      </c>
      <c r="C4970" s="10">
        <v>27</v>
      </c>
      <c r="D4970" s="11">
        <v>1</v>
      </c>
      <c r="E4970" s="12">
        <v>16201.151575240194</v>
      </c>
      <c r="F4970" s="13">
        <v>28.483928043300004</v>
      </c>
      <c r="G4970" s="13">
        <v>3329.130577589613</v>
      </c>
      <c r="H4970" s="13">
        <v>0</v>
      </c>
      <c r="I4970" s="14">
        <f t="shared" si="308"/>
        <v>19501.798224786507</v>
      </c>
      <c r="J4970" s="13">
        <v>4238.8030379999991</v>
      </c>
      <c r="K4970" s="14">
        <f t="shared" si="309"/>
        <v>15262.995186786509</v>
      </c>
      <c r="L4970" s="15">
        <v>1338.8926881720429</v>
      </c>
      <c r="M4970" s="16">
        <f t="shared" si="310"/>
        <v>13924.102498614466</v>
      </c>
      <c r="N4970" s="17">
        <v>15783</v>
      </c>
      <c r="O4970" s="18">
        <f t="shared" si="311"/>
        <v>0</v>
      </c>
      <c r="P4970" s="19">
        <v>103.4</v>
      </c>
      <c r="Q4970" s="13">
        <v>0</v>
      </c>
      <c r="R4970" s="120">
        <v>27.76</v>
      </c>
    </row>
    <row r="4971" spans="1:18">
      <c r="A4971" s="107">
        <v>4969</v>
      </c>
      <c r="B4971" s="10">
        <v>7</v>
      </c>
      <c r="C4971" s="10">
        <v>27</v>
      </c>
      <c r="D4971" s="11">
        <v>2</v>
      </c>
      <c r="E4971" s="12">
        <v>15300.120022497002</v>
      </c>
      <c r="F4971" s="13">
        <v>28.75402270859999</v>
      </c>
      <c r="G4971" s="13">
        <v>2912.3274703316129</v>
      </c>
      <c r="H4971" s="13">
        <v>0</v>
      </c>
      <c r="I4971" s="14">
        <f t="shared" si="308"/>
        <v>18183.693470120015</v>
      </c>
      <c r="J4971" s="13">
        <v>3772.8298370000002</v>
      </c>
      <c r="K4971" s="14">
        <f t="shared" si="309"/>
        <v>14410.863633120014</v>
      </c>
      <c r="L4971" s="15">
        <v>1338.8926881720429</v>
      </c>
      <c r="M4971" s="16">
        <f t="shared" si="310"/>
        <v>13071.970944947971</v>
      </c>
      <c r="N4971" s="17">
        <v>15135</v>
      </c>
      <c r="O4971" s="18">
        <f t="shared" si="311"/>
        <v>0</v>
      </c>
      <c r="P4971" s="19">
        <v>103.4</v>
      </c>
      <c r="Q4971" s="13">
        <v>0</v>
      </c>
      <c r="R4971" s="120">
        <v>21.11</v>
      </c>
    </row>
    <row r="4972" spans="1:18">
      <c r="A4972" s="107">
        <v>4970</v>
      </c>
      <c r="B4972" s="10">
        <v>7</v>
      </c>
      <c r="C4972" s="10">
        <v>27</v>
      </c>
      <c r="D4972" s="11">
        <v>3</v>
      </c>
      <c r="E4972" s="12">
        <v>14793.9290280934</v>
      </c>
      <c r="F4972" s="13">
        <v>28.273561577900004</v>
      </c>
      <c r="G4972" s="13">
        <v>2987.286807339613</v>
      </c>
      <c r="H4972" s="13">
        <v>0</v>
      </c>
      <c r="I4972" s="14">
        <f t="shared" si="308"/>
        <v>17752.942273855115</v>
      </c>
      <c r="J4972" s="13">
        <v>3594.5729249999999</v>
      </c>
      <c r="K4972" s="14">
        <f t="shared" si="309"/>
        <v>14158.369348855114</v>
      </c>
      <c r="L4972" s="15">
        <v>1338.8926881720429</v>
      </c>
      <c r="M4972" s="16">
        <f t="shared" si="310"/>
        <v>12819.476660683071</v>
      </c>
      <c r="N4972" s="17">
        <v>14936</v>
      </c>
      <c r="O4972" s="18">
        <f t="shared" si="311"/>
        <v>0</v>
      </c>
      <c r="P4972" s="19">
        <v>103.4</v>
      </c>
      <c r="Q4972" s="13">
        <v>0</v>
      </c>
      <c r="R4972" s="120">
        <v>19.07</v>
      </c>
    </row>
    <row r="4973" spans="1:18">
      <c r="A4973" s="107">
        <v>4971</v>
      </c>
      <c r="B4973" s="10">
        <v>7</v>
      </c>
      <c r="C4973" s="10">
        <v>27</v>
      </c>
      <c r="D4973" s="11">
        <v>4</v>
      </c>
      <c r="E4973" s="12">
        <v>14141.043949019797</v>
      </c>
      <c r="F4973" s="13">
        <v>27.540270342799996</v>
      </c>
      <c r="G4973" s="13">
        <v>3091.693629765613</v>
      </c>
      <c r="H4973" s="13">
        <v>0</v>
      </c>
      <c r="I4973" s="14">
        <f t="shared" si="308"/>
        <v>17205.19730844261</v>
      </c>
      <c r="J4973" s="13">
        <v>3295.8318799999997</v>
      </c>
      <c r="K4973" s="14">
        <f t="shared" si="309"/>
        <v>13909.36542844261</v>
      </c>
      <c r="L4973" s="15">
        <v>1338.8926881720429</v>
      </c>
      <c r="M4973" s="16">
        <f t="shared" si="310"/>
        <v>12570.472740270567</v>
      </c>
      <c r="N4973" s="17">
        <v>14609</v>
      </c>
      <c r="O4973" s="18">
        <f t="shared" si="311"/>
        <v>0</v>
      </c>
      <c r="P4973" s="19">
        <v>103.4</v>
      </c>
      <c r="Q4973" s="13">
        <v>0</v>
      </c>
      <c r="R4973" s="120">
        <v>16.96</v>
      </c>
    </row>
    <row r="4974" spans="1:18">
      <c r="A4974" s="107">
        <v>4972</v>
      </c>
      <c r="B4974" s="10">
        <v>7</v>
      </c>
      <c r="C4974" s="10">
        <v>27</v>
      </c>
      <c r="D4974" s="11">
        <v>5</v>
      </c>
      <c r="E4974" s="12">
        <v>14327.155212313697</v>
      </c>
      <c r="F4974" s="13">
        <v>27.692860341099998</v>
      </c>
      <c r="G4974" s="13">
        <v>3210.6404596056127</v>
      </c>
      <c r="H4974" s="13">
        <v>0</v>
      </c>
      <c r="I4974" s="14">
        <f t="shared" si="308"/>
        <v>17510.10281157821</v>
      </c>
      <c r="J4974" s="13">
        <v>3485.0490009999999</v>
      </c>
      <c r="K4974" s="14">
        <f t="shared" si="309"/>
        <v>14025.053810578211</v>
      </c>
      <c r="L4974" s="15">
        <v>1338.8926881720429</v>
      </c>
      <c r="M4974" s="16">
        <f t="shared" si="310"/>
        <v>12686.161122406167</v>
      </c>
      <c r="N4974" s="17">
        <v>14766</v>
      </c>
      <c r="O4974" s="18">
        <f t="shared" si="311"/>
        <v>0</v>
      </c>
      <c r="P4974" s="19">
        <v>103.4</v>
      </c>
      <c r="Q4974" s="13">
        <v>0</v>
      </c>
      <c r="R4974" s="120">
        <v>16.96</v>
      </c>
    </row>
    <row r="4975" spans="1:18">
      <c r="A4975" s="107">
        <v>4973</v>
      </c>
      <c r="B4975" s="10">
        <v>7</v>
      </c>
      <c r="C4975" s="10">
        <v>27</v>
      </c>
      <c r="D4975" s="11">
        <v>6</v>
      </c>
      <c r="E4975" s="12">
        <v>15190.986398767498</v>
      </c>
      <c r="F4975" s="13">
        <v>28.588630016900005</v>
      </c>
      <c r="G4975" s="13">
        <v>3203.1770195496129</v>
      </c>
      <c r="H4975" s="13">
        <v>0</v>
      </c>
      <c r="I4975" s="14">
        <f t="shared" si="308"/>
        <v>18365.574788300211</v>
      </c>
      <c r="J4975" s="13">
        <v>4373.7240600000005</v>
      </c>
      <c r="K4975" s="14">
        <f t="shared" si="309"/>
        <v>13991.850728300211</v>
      </c>
      <c r="L4975" s="15">
        <v>1338.8926881720429</v>
      </c>
      <c r="M4975" s="16">
        <f t="shared" si="310"/>
        <v>12652.958040128167</v>
      </c>
      <c r="N4975" s="17">
        <v>14718</v>
      </c>
      <c r="O4975" s="18">
        <f t="shared" si="311"/>
        <v>0</v>
      </c>
      <c r="P4975" s="19">
        <v>103.4</v>
      </c>
      <c r="Q4975" s="13">
        <v>0</v>
      </c>
      <c r="R4975" s="120">
        <v>17.21</v>
      </c>
    </row>
    <row r="4976" spans="1:18">
      <c r="A4976" s="107">
        <v>4974</v>
      </c>
      <c r="B4976" s="10">
        <v>7</v>
      </c>
      <c r="C4976" s="10">
        <v>27</v>
      </c>
      <c r="D4976" s="11">
        <v>7</v>
      </c>
      <c r="E4976" s="12">
        <v>16651.140617622601</v>
      </c>
      <c r="F4976" s="13">
        <v>28.748074157800001</v>
      </c>
      <c r="G4976" s="13">
        <v>3687.1717258516123</v>
      </c>
      <c r="H4976" s="13">
        <v>0</v>
      </c>
      <c r="I4976" s="14">
        <f t="shared" si="308"/>
        <v>20309.564269316412</v>
      </c>
      <c r="J4976" s="13">
        <v>5031.4749259999999</v>
      </c>
      <c r="K4976" s="14">
        <f t="shared" si="309"/>
        <v>15278.089343316413</v>
      </c>
      <c r="L4976" s="15">
        <v>1338.8926881720429</v>
      </c>
      <c r="M4976" s="16">
        <f t="shared" si="310"/>
        <v>13939.196655144369</v>
      </c>
      <c r="N4976" s="17">
        <v>15794</v>
      </c>
      <c r="O4976" s="18">
        <f t="shared" si="311"/>
        <v>0</v>
      </c>
      <c r="P4976" s="19">
        <v>103.4</v>
      </c>
      <c r="Q4976" s="13">
        <v>0</v>
      </c>
      <c r="R4976" s="120">
        <v>25.72</v>
      </c>
    </row>
    <row r="4977" spans="1:18">
      <c r="A4977" s="107">
        <v>4975</v>
      </c>
      <c r="B4977" s="10">
        <v>7</v>
      </c>
      <c r="C4977" s="10">
        <v>27</v>
      </c>
      <c r="D4977" s="11">
        <v>8</v>
      </c>
      <c r="E4977" s="12">
        <v>17692.487434342496</v>
      </c>
      <c r="F4977" s="13">
        <v>29.633881025600004</v>
      </c>
      <c r="G4977" s="13">
        <v>3909.9127028536132</v>
      </c>
      <c r="H4977" s="13">
        <v>0</v>
      </c>
      <c r="I4977" s="14">
        <f t="shared" si="308"/>
        <v>21572.766256170511</v>
      </c>
      <c r="J4977" s="13">
        <v>5855.310566000001</v>
      </c>
      <c r="K4977" s="14">
        <f t="shared" si="309"/>
        <v>15717.455690170511</v>
      </c>
      <c r="L4977" s="15">
        <v>1338.8926881720429</v>
      </c>
      <c r="M4977" s="16">
        <f t="shared" si="310"/>
        <v>14378.563001998467</v>
      </c>
      <c r="N4977" s="17">
        <v>16063</v>
      </c>
      <c r="O4977" s="18">
        <f t="shared" si="311"/>
        <v>0</v>
      </c>
      <c r="P4977" s="19">
        <v>103.4</v>
      </c>
      <c r="Q4977" s="13">
        <v>0</v>
      </c>
      <c r="R4977" s="120">
        <v>26.37</v>
      </c>
    </row>
    <row r="4978" spans="1:18">
      <c r="A4978" s="107">
        <v>4976</v>
      </c>
      <c r="B4978" s="10">
        <v>7</v>
      </c>
      <c r="C4978" s="10">
        <v>27</v>
      </c>
      <c r="D4978" s="11">
        <v>9</v>
      </c>
      <c r="E4978" s="12">
        <v>18838.3729979911</v>
      </c>
      <c r="F4978" s="13">
        <v>29.790779186000002</v>
      </c>
      <c r="G4978" s="13">
        <v>3634.2029779616128</v>
      </c>
      <c r="H4978" s="13">
        <v>0</v>
      </c>
      <c r="I4978" s="14">
        <f t="shared" si="308"/>
        <v>22442.785196766712</v>
      </c>
      <c r="J4978" s="13">
        <v>5259.11391</v>
      </c>
      <c r="K4978" s="14">
        <f t="shared" si="309"/>
        <v>17183.671286766712</v>
      </c>
      <c r="L4978" s="15">
        <v>1338.8926881720429</v>
      </c>
      <c r="M4978" s="16">
        <f t="shared" si="310"/>
        <v>15844.778598594668</v>
      </c>
      <c r="N4978" s="17">
        <v>17768</v>
      </c>
      <c r="O4978" s="18">
        <f t="shared" si="311"/>
        <v>0</v>
      </c>
      <c r="P4978" s="19">
        <v>103.4</v>
      </c>
      <c r="Q4978" s="13">
        <v>0</v>
      </c>
      <c r="R4978" s="120">
        <v>27.45</v>
      </c>
    </row>
    <row r="4979" spans="1:18">
      <c r="A4979" s="107">
        <v>4977</v>
      </c>
      <c r="B4979" s="10">
        <v>7</v>
      </c>
      <c r="C4979" s="10">
        <v>27</v>
      </c>
      <c r="D4979" s="11">
        <v>10</v>
      </c>
      <c r="E4979" s="12">
        <v>19389.345258242003</v>
      </c>
      <c r="F4979" s="13">
        <v>30.356550235600007</v>
      </c>
      <c r="G4979" s="13">
        <v>3591.8130408936127</v>
      </c>
      <c r="H4979" s="13">
        <v>0</v>
      </c>
      <c r="I4979" s="14">
        <f t="shared" si="308"/>
        <v>22950.801748900016</v>
      </c>
      <c r="J4979" s="13">
        <v>5527.9458889999996</v>
      </c>
      <c r="K4979" s="14">
        <f t="shared" si="309"/>
        <v>17422.855859900017</v>
      </c>
      <c r="L4979" s="15">
        <v>1338.8926881720429</v>
      </c>
      <c r="M4979" s="16">
        <f t="shared" si="310"/>
        <v>16083.963171727974</v>
      </c>
      <c r="N4979" s="17">
        <v>18128</v>
      </c>
      <c r="O4979" s="18">
        <f t="shared" si="311"/>
        <v>0</v>
      </c>
      <c r="P4979" s="19">
        <v>103.4</v>
      </c>
      <c r="Q4979" s="13">
        <v>0</v>
      </c>
      <c r="R4979" s="120">
        <v>29.84</v>
      </c>
    </row>
    <row r="4980" spans="1:18">
      <c r="A4980" s="107">
        <v>4978</v>
      </c>
      <c r="B4980" s="10">
        <v>7</v>
      </c>
      <c r="C4980" s="10">
        <v>27</v>
      </c>
      <c r="D4980" s="11">
        <v>11</v>
      </c>
      <c r="E4980" s="12">
        <v>19579.2727331936</v>
      </c>
      <c r="F4980" s="13">
        <v>30.513646167299996</v>
      </c>
      <c r="G4980" s="13">
        <v>3668.0007290216126</v>
      </c>
      <c r="H4980" s="13">
        <v>0</v>
      </c>
      <c r="I4980" s="14">
        <f t="shared" si="308"/>
        <v>23216.759816047914</v>
      </c>
      <c r="J4980" s="13">
        <v>5419.8395609999998</v>
      </c>
      <c r="K4980" s="14">
        <f t="shared" si="309"/>
        <v>17796.920255047913</v>
      </c>
      <c r="L4980" s="15">
        <v>1338.8926881720429</v>
      </c>
      <c r="M4980" s="16">
        <f t="shared" si="310"/>
        <v>16458.02756687587</v>
      </c>
      <c r="N4980" s="17">
        <v>18591</v>
      </c>
      <c r="O4980" s="18">
        <f t="shared" si="311"/>
        <v>0</v>
      </c>
      <c r="P4980" s="19">
        <v>103.4</v>
      </c>
      <c r="Q4980" s="13">
        <v>0</v>
      </c>
      <c r="R4980" s="120">
        <v>31.97</v>
      </c>
    </row>
    <row r="4981" spans="1:18">
      <c r="A4981" s="107">
        <v>4979</v>
      </c>
      <c r="B4981" s="10">
        <v>7</v>
      </c>
      <c r="C4981" s="10">
        <v>27</v>
      </c>
      <c r="D4981" s="11">
        <v>12</v>
      </c>
      <c r="E4981" s="12">
        <v>19919.577662555603</v>
      </c>
      <c r="F4981" s="13">
        <v>30.781834442900006</v>
      </c>
      <c r="G4981" s="13">
        <v>3568.8093085656133</v>
      </c>
      <c r="H4981" s="13">
        <v>0</v>
      </c>
      <c r="I4981" s="14">
        <f t="shared" si="308"/>
        <v>23457.605136678318</v>
      </c>
      <c r="J4981" s="13">
        <v>5337.7113139999992</v>
      </c>
      <c r="K4981" s="14">
        <f t="shared" si="309"/>
        <v>18119.893822678318</v>
      </c>
      <c r="L4981" s="15">
        <v>1338.8926881720429</v>
      </c>
      <c r="M4981" s="16">
        <f t="shared" si="310"/>
        <v>16781.001134506274</v>
      </c>
      <c r="N4981" s="17">
        <v>18917</v>
      </c>
      <c r="O4981" s="18">
        <f t="shared" si="311"/>
        <v>0</v>
      </c>
      <c r="P4981" s="19">
        <v>103.4</v>
      </c>
      <c r="Q4981" s="13">
        <v>0</v>
      </c>
      <c r="R4981" s="120">
        <v>34.700000000000003</v>
      </c>
    </row>
    <row r="4982" spans="1:18">
      <c r="A4982" s="107">
        <v>4980</v>
      </c>
      <c r="B4982" s="10">
        <v>7</v>
      </c>
      <c r="C4982" s="10">
        <v>27</v>
      </c>
      <c r="D4982" s="11">
        <v>13</v>
      </c>
      <c r="E4982" s="12">
        <v>19824.758219392195</v>
      </c>
      <c r="F4982" s="13">
        <v>30.795972326400008</v>
      </c>
      <c r="G4982" s="13">
        <v>3544.7130738636129</v>
      </c>
      <c r="H4982" s="13">
        <v>0</v>
      </c>
      <c r="I4982" s="14">
        <f t="shared" si="308"/>
        <v>23338.675320929407</v>
      </c>
      <c r="J4982" s="13">
        <v>5257.1165569999994</v>
      </c>
      <c r="K4982" s="14">
        <f t="shared" si="309"/>
        <v>18081.55876392941</v>
      </c>
      <c r="L4982" s="15">
        <v>1338.8926881720429</v>
      </c>
      <c r="M4982" s="16">
        <f t="shared" si="310"/>
        <v>16742.666075757366</v>
      </c>
      <c r="N4982" s="17">
        <v>18879</v>
      </c>
      <c r="O4982" s="18">
        <f t="shared" si="311"/>
        <v>0</v>
      </c>
      <c r="P4982" s="19">
        <v>103.4</v>
      </c>
      <c r="Q4982" s="13">
        <v>0</v>
      </c>
      <c r="R4982" s="120">
        <v>36.6</v>
      </c>
    </row>
    <row r="4983" spans="1:18">
      <c r="A4983" s="107">
        <v>4981</v>
      </c>
      <c r="B4983" s="10">
        <v>7</v>
      </c>
      <c r="C4983" s="10">
        <v>27</v>
      </c>
      <c r="D4983" s="11">
        <v>14</v>
      </c>
      <c r="E4983" s="12">
        <v>19691.0169468983</v>
      </c>
      <c r="F4983" s="13">
        <v>30.687580897499995</v>
      </c>
      <c r="G4983" s="13">
        <v>3624.1895017116135</v>
      </c>
      <c r="H4983" s="13">
        <v>0</v>
      </c>
      <c r="I4983" s="14">
        <f t="shared" si="308"/>
        <v>23284.518867712417</v>
      </c>
      <c r="J4983" s="13">
        <v>5505.7224999999999</v>
      </c>
      <c r="K4983" s="14">
        <f t="shared" si="309"/>
        <v>17778.796367712417</v>
      </c>
      <c r="L4983" s="15">
        <v>1338.8926881720429</v>
      </c>
      <c r="M4983" s="16">
        <f t="shared" si="310"/>
        <v>16439.903679540374</v>
      </c>
      <c r="N4983" s="17">
        <v>18578</v>
      </c>
      <c r="O4983" s="18">
        <f t="shared" si="311"/>
        <v>0</v>
      </c>
      <c r="P4983" s="19">
        <v>103.4</v>
      </c>
      <c r="Q4983" s="13">
        <v>0</v>
      </c>
      <c r="R4983" s="120">
        <v>37.26</v>
      </c>
    </row>
    <row r="4984" spans="1:18">
      <c r="A4984" s="107">
        <v>4982</v>
      </c>
      <c r="B4984" s="10">
        <v>7</v>
      </c>
      <c r="C4984" s="10">
        <v>27</v>
      </c>
      <c r="D4984" s="11">
        <v>15</v>
      </c>
      <c r="E4984" s="12">
        <v>19662.846606117102</v>
      </c>
      <c r="F4984" s="13">
        <v>30.657062239500004</v>
      </c>
      <c r="G4984" s="13">
        <v>3577.5458031996131</v>
      </c>
      <c r="H4984" s="13">
        <v>0</v>
      </c>
      <c r="I4984" s="14">
        <f t="shared" si="308"/>
        <v>23209.735347077214</v>
      </c>
      <c r="J4984" s="13">
        <v>5325.0134339999995</v>
      </c>
      <c r="K4984" s="14">
        <f t="shared" si="309"/>
        <v>17884.721913077214</v>
      </c>
      <c r="L4984" s="15">
        <v>1338.8926881720429</v>
      </c>
      <c r="M4984" s="16">
        <f t="shared" si="310"/>
        <v>16545.82922490517</v>
      </c>
      <c r="N4984" s="17">
        <v>18693</v>
      </c>
      <c r="O4984" s="18">
        <f t="shared" si="311"/>
        <v>0</v>
      </c>
      <c r="P4984" s="19">
        <v>103.4</v>
      </c>
      <c r="Q4984" s="13">
        <v>0</v>
      </c>
      <c r="R4984" s="120">
        <v>38.26</v>
      </c>
    </row>
    <row r="4985" spans="1:18">
      <c r="A4985" s="107">
        <v>4983</v>
      </c>
      <c r="B4985" s="10">
        <v>7</v>
      </c>
      <c r="C4985" s="10">
        <v>27</v>
      </c>
      <c r="D4985" s="11">
        <v>16</v>
      </c>
      <c r="E4985" s="12">
        <v>19590.8970341354</v>
      </c>
      <c r="F4985" s="13">
        <v>30.59850379140001</v>
      </c>
      <c r="G4985" s="13">
        <v>3580.2839964696132</v>
      </c>
      <c r="H4985" s="13">
        <v>0</v>
      </c>
      <c r="I4985" s="14">
        <f t="shared" si="308"/>
        <v>23140.582526813614</v>
      </c>
      <c r="J4985" s="13">
        <v>5253.9258220000002</v>
      </c>
      <c r="K4985" s="14">
        <f t="shared" si="309"/>
        <v>17886.656704813613</v>
      </c>
      <c r="L4985" s="15">
        <v>1338.8926881720429</v>
      </c>
      <c r="M4985" s="16">
        <f t="shared" si="310"/>
        <v>16547.764016641569</v>
      </c>
      <c r="N4985" s="17">
        <v>18695</v>
      </c>
      <c r="O4985" s="18">
        <f t="shared" si="311"/>
        <v>0</v>
      </c>
      <c r="P4985" s="19">
        <v>103.4</v>
      </c>
      <c r="Q4985" s="13">
        <v>0</v>
      </c>
      <c r="R4985" s="120">
        <v>38.74</v>
      </c>
    </row>
    <row r="4986" spans="1:18">
      <c r="A4986" s="107">
        <v>4984</v>
      </c>
      <c r="B4986" s="10">
        <v>7</v>
      </c>
      <c r="C4986" s="10">
        <v>27</v>
      </c>
      <c r="D4986" s="11">
        <v>17</v>
      </c>
      <c r="E4986" s="12">
        <v>19537.978894804797</v>
      </c>
      <c r="F4986" s="13">
        <v>30.536391367699999</v>
      </c>
      <c r="G4986" s="13">
        <v>3524.7434592516129</v>
      </c>
      <c r="H4986" s="13">
        <v>0</v>
      </c>
      <c r="I4986" s="14">
        <f t="shared" si="308"/>
        <v>23032.185962688709</v>
      </c>
      <c r="J4986" s="13">
        <v>5116.6079420000005</v>
      </c>
      <c r="K4986" s="14">
        <f t="shared" si="309"/>
        <v>17915.578020688707</v>
      </c>
      <c r="L4986" s="15">
        <v>1338.8926881720429</v>
      </c>
      <c r="M4986" s="16">
        <f t="shared" si="310"/>
        <v>16576.685332516663</v>
      </c>
      <c r="N4986" s="17">
        <v>18720</v>
      </c>
      <c r="O4986" s="18">
        <f t="shared" si="311"/>
        <v>0</v>
      </c>
      <c r="P4986" s="19">
        <v>103.4</v>
      </c>
      <c r="Q4986" s="13">
        <v>0</v>
      </c>
      <c r="R4986" s="120">
        <v>39.479999999999997</v>
      </c>
    </row>
    <row r="4987" spans="1:18">
      <c r="A4987" s="107">
        <v>4985</v>
      </c>
      <c r="B4987" s="10">
        <v>7</v>
      </c>
      <c r="C4987" s="10">
        <v>27</v>
      </c>
      <c r="D4987" s="11">
        <v>18</v>
      </c>
      <c r="E4987" s="12">
        <v>20480.011648155301</v>
      </c>
      <c r="F4987" s="13">
        <v>31.274842120899997</v>
      </c>
      <c r="G4987" s="13">
        <v>3534.8183532516127</v>
      </c>
      <c r="H4987" s="13">
        <v>0</v>
      </c>
      <c r="I4987" s="14">
        <f t="shared" si="308"/>
        <v>23983.555159286014</v>
      </c>
      <c r="J4987" s="13">
        <v>5455.9043259999999</v>
      </c>
      <c r="K4987" s="14">
        <f t="shared" si="309"/>
        <v>18527.650833286014</v>
      </c>
      <c r="L4987" s="15">
        <v>1338.8926881720429</v>
      </c>
      <c r="M4987" s="16">
        <f t="shared" si="310"/>
        <v>17188.75814511397</v>
      </c>
      <c r="N4987" s="17">
        <v>19234</v>
      </c>
      <c r="O4987" s="18">
        <f t="shared" si="311"/>
        <v>0</v>
      </c>
      <c r="P4987" s="19">
        <v>103.4</v>
      </c>
      <c r="Q4987" s="13">
        <v>0</v>
      </c>
      <c r="R4987" s="120">
        <v>39.9</v>
      </c>
    </row>
    <row r="4988" spans="1:18">
      <c r="A4988" s="107">
        <v>4986</v>
      </c>
      <c r="B4988" s="10">
        <v>7</v>
      </c>
      <c r="C4988" s="10">
        <v>27</v>
      </c>
      <c r="D4988" s="11">
        <v>19</v>
      </c>
      <c r="E4988" s="12">
        <v>20346.447031439908</v>
      </c>
      <c r="F4988" s="13">
        <v>31.142788572099992</v>
      </c>
      <c r="G4988" s="13">
        <v>3463.6340845416134</v>
      </c>
      <c r="H4988" s="13">
        <v>0</v>
      </c>
      <c r="I4988" s="14">
        <f t="shared" si="308"/>
        <v>23778.938327409422</v>
      </c>
      <c r="J4988" s="13">
        <v>5252.3803449999987</v>
      </c>
      <c r="K4988" s="14">
        <f t="shared" si="309"/>
        <v>18526.557982409424</v>
      </c>
      <c r="L4988" s="15">
        <v>1338.8926881720429</v>
      </c>
      <c r="M4988" s="16">
        <f t="shared" si="310"/>
        <v>17187.66529423738</v>
      </c>
      <c r="N4988" s="17">
        <v>19234</v>
      </c>
      <c r="O4988" s="18">
        <f t="shared" si="311"/>
        <v>0</v>
      </c>
      <c r="P4988" s="19">
        <v>103.4</v>
      </c>
      <c r="Q4988" s="13">
        <v>0</v>
      </c>
      <c r="R4988" s="120">
        <v>38.17</v>
      </c>
    </row>
    <row r="4989" spans="1:18">
      <c r="A4989" s="107">
        <v>4987</v>
      </c>
      <c r="B4989" s="10">
        <v>7</v>
      </c>
      <c r="C4989" s="10">
        <v>27</v>
      </c>
      <c r="D4989" s="11">
        <v>20</v>
      </c>
      <c r="E4989" s="12">
        <v>19666.828183640297</v>
      </c>
      <c r="F4989" s="13">
        <v>30.84742113250001</v>
      </c>
      <c r="G4989" s="13">
        <v>3448.6997394896125</v>
      </c>
      <c r="H4989" s="13">
        <v>0</v>
      </c>
      <c r="I4989" s="14">
        <f t="shared" si="308"/>
        <v>23084.680501997409</v>
      </c>
      <c r="J4989" s="13">
        <v>5283.5332820000003</v>
      </c>
      <c r="K4989" s="14">
        <f t="shared" si="309"/>
        <v>17801.147219997409</v>
      </c>
      <c r="L4989" s="15">
        <v>1338.8926881720429</v>
      </c>
      <c r="M4989" s="16">
        <f t="shared" si="310"/>
        <v>16462.254531825365</v>
      </c>
      <c r="N4989" s="17">
        <v>18596</v>
      </c>
      <c r="O4989" s="18">
        <f t="shared" si="311"/>
        <v>0</v>
      </c>
      <c r="P4989" s="19">
        <v>103.4</v>
      </c>
      <c r="Q4989" s="13">
        <v>0</v>
      </c>
      <c r="R4989" s="120">
        <v>36.479999999999997</v>
      </c>
    </row>
    <row r="4990" spans="1:18">
      <c r="A4990" s="107">
        <v>4988</v>
      </c>
      <c r="B4990" s="10">
        <v>7</v>
      </c>
      <c r="C4990" s="10">
        <v>27</v>
      </c>
      <c r="D4990" s="11">
        <v>21</v>
      </c>
      <c r="E4990" s="12">
        <v>19564.114786260601</v>
      </c>
      <c r="F4990" s="13">
        <v>30.6550461185</v>
      </c>
      <c r="G4990" s="13">
        <v>3706.6087540596131</v>
      </c>
      <c r="H4990" s="13">
        <v>0</v>
      </c>
      <c r="I4990" s="14">
        <f t="shared" si="308"/>
        <v>23240.068494201714</v>
      </c>
      <c r="J4990" s="13">
        <v>5536.2402820000007</v>
      </c>
      <c r="K4990" s="14">
        <f t="shared" si="309"/>
        <v>17703.828212201712</v>
      </c>
      <c r="L4990" s="15">
        <v>1338.8926881720429</v>
      </c>
      <c r="M4990" s="16">
        <f t="shared" si="310"/>
        <v>16364.935524029668</v>
      </c>
      <c r="N4990" s="17">
        <v>18485</v>
      </c>
      <c r="O4990" s="18">
        <f t="shared" si="311"/>
        <v>0</v>
      </c>
      <c r="P4990" s="19">
        <v>103.4</v>
      </c>
      <c r="Q4990" s="13">
        <v>0</v>
      </c>
      <c r="R4990" s="120">
        <v>35.33</v>
      </c>
    </row>
    <row r="4991" spans="1:18">
      <c r="A4991" s="107">
        <v>4989</v>
      </c>
      <c r="B4991" s="10">
        <v>7</v>
      </c>
      <c r="C4991" s="10">
        <v>27</v>
      </c>
      <c r="D4991" s="11">
        <v>22</v>
      </c>
      <c r="E4991" s="12">
        <v>19181.400927745799</v>
      </c>
      <c r="F4991" s="13">
        <v>30.306869159199998</v>
      </c>
      <c r="G4991" s="13">
        <v>3869.8886089736134</v>
      </c>
      <c r="H4991" s="13">
        <v>0</v>
      </c>
      <c r="I4991" s="14">
        <f t="shared" si="308"/>
        <v>23020.982667560209</v>
      </c>
      <c r="J4991" s="13">
        <v>5307.9128259999989</v>
      </c>
      <c r="K4991" s="14">
        <f t="shared" si="309"/>
        <v>17713.069841560209</v>
      </c>
      <c r="L4991" s="15">
        <v>1338.8926881720429</v>
      </c>
      <c r="M4991" s="16">
        <f t="shared" si="310"/>
        <v>16374.177153388166</v>
      </c>
      <c r="N4991" s="17">
        <v>18494</v>
      </c>
      <c r="O4991" s="18">
        <f t="shared" si="311"/>
        <v>0</v>
      </c>
      <c r="P4991" s="19">
        <v>103.4</v>
      </c>
      <c r="Q4991" s="13">
        <v>0</v>
      </c>
      <c r="R4991" s="120">
        <v>32.93</v>
      </c>
    </row>
    <row r="4992" spans="1:18">
      <c r="A4992" s="107">
        <v>4990</v>
      </c>
      <c r="B4992" s="10">
        <v>7</v>
      </c>
      <c r="C4992" s="10">
        <v>27</v>
      </c>
      <c r="D4992" s="11">
        <v>23</v>
      </c>
      <c r="E4992" s="12">
        <v>18689.468154345894</v>
      </c>
      <c r="F4992" s="13">
        <v>29.941202295700005</v>
      </c>
      <c r="G4992" s="13">
        <v>3935.1830136476128</v>
      </c>
      <c r="H4992" s="13">
        <v>0</v>
      </c>
      <c r="I4992" s="14">
        <f t="shared" si="308"/>
        <v>22594.709965697806</v>
      </c>
      <c r="J4992" s="13">
        <v>5072.530632</v>
      </c>
      <c r="K4992" s="14">
        <f t="shared" si="309"/>
        <v>17522.179333697808</v>
      </c>
      <c r="L4992" s="15">
        <v>1338.8926881720429</v>
      </c>
      <c r="M4992" s="16">
        <f t="shared" si="310"/>
        <v>16183.286645525764</v>
      </c>
      <c r="N4992" s="17">
        <v>18252</v>
      </c>
      <c r="O4992" s="18">
        <f t="shared" si="311"/>
        <v>0</v>
      </c>
      <c r="P4992" s="19">
        <v>103.4</v>
      </c>
      <c r="Q4992" s="13">
        <v>0</v>
      </c>
      <c r="R4992" s="120">
        <v>27.54</v>
      </c>
    </row>
    <row r="4993" spans="1:18">
      <c r="A4993" s="107">
        <v>4991</v>
      </c>
      <c r="B4993" s="10">
        <v>7</v>
      </c>
      <c r="C4993" s="10">
        <v>27</v>
      </c>
      <c r="D4993" s="11">
        <v>24</v>
      </c>
      <c r="E4993" s="12">
        <v>17479.055325877598</v>
      </c>
      <c r="F4993" s="13">
        <v>28.960378581999997</v>
      </c>
      <c r="G4993" s="13">
        <v>3367.833134171613</v>
      </c>
      <c r="H4993" s="13">
        <v>0</v>
      </c>
      <c r="I4993" s="14">
        <f t="shared" si="308"/>
        <v>20817.928081467209</v>
      </c>
      <c r="J4993" s="13">
        <v>4703.917246</v>
      </c>
      <c r="K4993" s="14">
        <f t="shared" si="309"/>
        <v>16114.010835467208</v>
      </c>
      <c r="L4993" s="15">
        <v>1338.8926881720429</v>
      </c>
      <c r="M4993" s="16">
        <f t="shared" si="310"/>
        <v>14775.118147295165</v>
      </c>
      <c r="N4993" s="17">
        <v>16331</v>
      </c>
      <c r="O4993" s="18">
        <f t="shared" si="311"/>
        <v>0</v>
      </c>
      <c r="P4993" s="19">
        <v>103.4</v>
      </c>
      <c r="Q4993" s="13">
        <v>0</v>
      </c>
      <c r="R4993" s="120">
        <v>26.52</v>
      </c>
    </row>
    <row r="4994" spans="1:18">
      <c r="A4994" s="107">
        <v>4992</v>
      </c>
      <c r="B4994" s="10">
        <v>7</v>
      </c>
      <c r="C4994" s="10">
        <v>28</v>
      </c>
      <c r="D4994" s="11">
        <v>1</v>
      </c>
      <c r="E4994" s="12">
        <v>16453.350096612201</v>
      </c>
      <c r="F4994" s="13">
        <v>28.468222880199995</v>
      </c>
      <c r="G4994" s="13">
        <v>3326.3694939496131</v>
      </c>
      <c r="H4994" s="13">
        <v>0</v>
      </c>
      <c r="I4994" s="14">
        <f t="shared" si="308"/>
        <v>19751.251367681612</v>
      </c>
      <c r="J4994" s="13">
        <v>4433.5373459999992</v>
      </c>
      <c r="K4994" s="14">
        <f t="shared" si="309"/>
        <v>15317.714021681613</v>
      </c>
      <c r="L4994" s="15">
        <v>1338.8926881720429</v>
      </c>
      <c r="M4994" s="16">
        <f t="shared" si="310"/>
        <v>13978.82133350957</v>
      </c>
      <c r="N4994" s="17">
        <v>15813</v>
      </c>
      <c r="O4994" s="18">
        <f t="shared" si="311"/>
        <v>0</v>
      </c>
      <c r="P4994" s="19">
        <v>103.4</v>
      </c>
      <c r="Q4994" s="13">
        <v>0</v>
      </c>
      <c r="R4994" s="120">
        <v>23.31</v>
      </c>
    </row>
    <row r="4995" spans="1:18">
      <c r="A4995" s="107">
        <v>4993</v>
      </c>
      <c r="B4995" s="10">
        <v>7</v>
      </c>
      <c r="C4995" s="10">
        <v>28</v>
      </c>
      <c r="D4995" s="11">
        <v>2</v>
      </c>
      <c r="E4995" s="12">
        <v>15300.191064685803</v>
      </c>
      <c r="F4995" s="13">
        <v>27.400714512899999</v>
      </c>
      <c r="G4995" s="13">
        <v>2971.1899261436133</v>
      </c>
      <c r="H4995" s="13">
        <v>0</v>
      </c>
      <c r="I4995" s="14">
        <f t="shared" si="308"/>
        <v>18243.980276316517</v>
      </c>
      <c r="J4995" s="13">
        <v>3853.1701630000002</v>
      </c>
      <c r="K4995" s="14">
        <f t="shared" si="309"/>
        <v>14390.810113316516</v>
      </c>
      <c r="L4995" s="15">
        <v>1338.8926881720429</v>
      </c>
      <c r="M4995" s="16">
        <f t="shared" si="310"/>
        <v>13051.917425144473</v>
      </c>
      <c r="N4995" s="17">
        <v>15115</v>
      </c>
      <c r="O4995" s="18">
        <f t="shared" si="311"/>
        <v>0</v>
      </c>
      <c r="P4995" s="19">
        <v>103.4</v>
      </c>
      <c r="Q4995" s="13">
        <v>0</v>
      </c>
      <c r="R4995" s="120">
        <v>20.49</v>
      </c>
    </row>
    <row r="4996" spans="1:18">
      <c r="A4996" s="107">
        <v>4994</v>
      </c>
      <c r="B4996" s="10">
        <v>7</v>
      </c>
      <c r="C4996" s="10">
        <v>28</v>
      </c>
      <c r="D4996" s="11">
        <v>3</v>
      </c>
      <c r="E4996" s="12">
        <v>14954.797456128699</v>
      </c>
      <c r="F4996" s="13">
        <v>27.099654605799991</v>
      </c>
      <c r="G4996" s="13">
        <v>2961.158125777612</v>
      </c>
      <c r="H4996" s="13">
        <v>0</v>
      </c>
      <c r="I4996" s="14">
        <f t="shared" ref="I4996:I5059" si="312">E4996-F4996+G4996+H4996</f>
        <v>17888.855927300512</v>
      </c>
      <c r="J4996" s="13">
        <v>3699.6776879999993</v>
      </c>
      <c r="K4996" s="14">
        <f t="shared" ref="K4996:K5059" si="313">I4996-J4996</f>
        <v>14189.178239300512</v>
      </c>
      <c r="L4996" s="15">
        <v>1338.8926881720429</v>
      </c>
      <c r="M4996" s="16">
        <f t="shared" ref="M4996:M5059" si="314">K4996-L4996</f>
        <v>12850.285551128469</v>
      </c>
      <c r="N4996" s="17">
        <v>14972</v>
      </c>
      <c r="O4996" s="18">
        <f t="shared" ref="O4996:O5059" si="315">IF(M4996-N4996&gt;0,M4996-N4996,0)</f>
        <v>0</v>
      </c>
      <c r="P4996" s="19">
        <v>103.4</v>
      </c>
      <c r="Q4996" s="13">
        <v>0</v>
      </c>
      <c r="R4996" s="120">
        <v>18.13</v>
      </c>
    </row>
    <row r="4997" spans="1:18">
      <c r="A4997" s="107">
        <v>4995</v>
      </c>
      <c r="B4997" s="10">
        <v>7</v>
      </c>
      <c r="C4997" s="10">
        <v>28</v>
      </c>
      <c r="D4997" s="11">
        <v>4</v>
      </c>
      <c r="E4997" s="12">
        <v>14585.199770050802</v>
      </c>
      <c r="F4997" s="13">
        <v>26.758557895199999</v>
      </c>
      <c r="G4997" s="13">
        <v>3152.0370104736126</v>
      </c>
      <c r="H4997" s="13">
        <v>0</v>
      </c>
      <c r="I4997" s="14">
        <f t="shared" si="312"/>
        <v>17710.478222629215</v>
      </c>
      <c r="J4997" s="13">
        <v>3792.3804609999997</v>
      </c>
      <c r="K4997" s="14">
        <f t="shared" si="313"/>
        <v>13918.097761629215</v>
      </c>
      <c r="L4997" s="15">
        <v>1338.8926881720429</v>
      </c>
      <c r="M4997" s="16">
        <f t="shared" si="314"/>
        <v>12579.205073457171</v>
      </c>
      <c r="N4997" s="17">
        <v>14615</v>
      </c>
      <c r="O4997" s="18">
        <f t="shared" si="315"/>
        <v>0</v>
      </c>
      <c r="P4997" s="19">
        <v>103.4</v>
      </c>
      <c r="Q4997" s="13">
        <v>0</v>
      </c>
      <c r="R4997" s="120">
        <v>18.079999999999998</v>
      </c>
    </row>
    <row r="4998" spans="1:18">
      <c r="A4998" s="107">
        <v>4996</v>
      </c>
      <c r="B4998" s="10">
        <v>7</v>
      </c>
      <c r="C4998" s="10">
        <v>28</v>
      </c>
      <c r="D4998" s="11">
        <v>5</v>
      </c>
      <c r="E4998" s="12">
        <v>14696.838018919098</v>
      </c>
      <c r="F4998" s="13">
        <v>26.868511803400001</v>
      </c>
      <c r="G4998" s="13">
        <v>3042.9228640376132</v>
      </c>
      <c r="H4998" s="13">
        <v>0</v>
      </c>
      <c r="I4998" s="14">
        <f t="shared" si="312"/>
        <v>17712.89237115331</v>
      </c>
      <c r="J4998" s="13">
        <v>3713.0643319999995</v>
      </c>
      <c r="K4998" s="14">
        <f t="shared" si="313"/>
        <v>13999.82803915331</v>
      </c>
      <c r="L4998" s="15">
        <v>1338.8926881720429</v>
      </c>
      <c r="M4998" s="16">
        <f t="shared" si="314"/>
        <v>12660.935350981266</v>
      </c>
      <c r="N4998" s="17">
        <v>14736</v>
      </c>
      <c r="O4998" s="18">
        <f t="shared" si="315"/>
        <v>0</v>
      </c>
      <c r="P4998" s="19">
        <v>103.4</v>
      </c>
      <c r="Q4998" s="13">
        <v>0</v>
      </c>
      <c r="R4998" s="120">
        <v>17.440000000000001</v>
      </c>
    </row>
    <row r="4999" spans="1:18">
      <c r="A4999" s="107">
        <v>4997</v>
      </c>
      <c r="B4999" s="10">
        <v>7</v>
      </c>
      <c r="C4999" s="10">
        <v>28</v>
      </c>
      <c r="D4999" s="11">
        <v>6</v>
      </c>
      <c r="E4999" s="12">
        <v>15538.905582315901</v>
      </c>
      <c r="F4999" s="13">
        <v>27.825057743799992</v>
      </c>
      <c r="G4999" s="13">
        <v>2811.7014874296128</v>
      </c>
      <c r="H4999" s="13">
        <v>0</v>
      </c>
      <c r="I4999" s="14">
        <f t="shared" si="312"/>
        <v>18322.782012001713</v>
      </c>
      <c r="J4999" s="13">
        <v>3956.7090059999996</v>
      </c>
      <c r="K4999" s="14">
        <f t="shared" si="313"/>
        <v>14366.073006001714</v>
      </c>
      <c r="L4999" s="15">
        <v>1338.8926881720429</v>
      </c>
      <c r="M4999" s="16">
        <f t="shared" si="314"/>
        <v>13027.18031782967</v>
      </c>
      <c r="N4999" s="17">
        <v>15101</v>
      </c>
      <c r="O4999" s="18">
        <f t="shared" si="315"/>
        <v>0</v>
      </c>
      <c r="P4999" s="19">
        <v>103.4</v>
      </c>
      <c r="Q4999" s="13">
        <v>0</v>
      </c>
      <c r="R4999" s="120">
        <v>18.29</v>
      </c>
    </row>
    <row r="5000" spans="1:18">
      <c r="A5000" s="107">
        <v>4998</v>
      </c>
      <c r="B5000" s="10">
        <v>7</v>
      </c>
      <c r="C5000" s="10">
        <v>28</v>
      </c>
      <c r="D5000" s="11">
        <v>7</v>
      </c>
      <c r="E5000" s="12">
        <v>16372.326388496102</v>
      </c>
      <c r="F5000" s="13">
        <v>27.945792368100001</v>
      </c>
      <c r="G5000" s="13">
        <v>3223.5983662396125</v>
      </c>
      <c r="H5000" s="13">
        <v>0</v>
      </c>
      <c r="I5000" s="14">
        <f t="shared" si="312"/>
        <v>19567.978962367615</v>
      </c>
      <c r="J5000" s="13">
        <v>4428.7802160000001</v>
      </c>
      <c r="K5000" s="14">
        <f t="shared" si="313"/>
        <v>15139.198746367616</v>
      </c>
      <c r="L5000" s="15">
        <v>1338.8926881720429</v>
      </c>
      <c r="M5000" s="16">
        <f t="shared" si="314"/>
        <v>13800.306058195572</v>
      </c>
      <c r="N5000" s="17">
        <v>15717</v>
      </c>
      <c r="O5000" s="18">
        <f t="shared" si="315"/>
        <v>0</v>
      </c>
      <c r="P5000" s="19">
        <v>103.4</v>
      </c>
      <c r="Q5000" s="13">
        <v>0</v>
      </c>
      <c r="R5000" s="120">
        <v>23.59</v>
      </c>
    </row>
    <row r="5001" spans="1:18">
      <c r="A5001" s="107">
        <v>4999</v>
      </c>
      <c r="B5001" s="10">
        <v>7</v>
      </c>
      <c r="C5001" s="10">
        <v>28</v>
      </c>
      <c r="D5001" s="11">
        <v>8</v>
      </c>
      <c r="E5001" s="12">
        <v>17568.591847853393</v>
      </c>
      <c r="F5001" s="13">
        <v>28.682402198899997</v>
      </c>
      <c r="G5001" s="13">
        <v>3513.0020634816133</v>
      </c>
      <c r="H5001" s="13">
        <v>0</v>
      </c>
      <c r="I5001" s="14">
        <f t="shared" si="312"/>
        <v>21052.911509136105</v>
      </c>
      <c r="J5001" s="13">
        <v>5058.648733</v>
      </c>
      <c r="K5001" s="14">
        <f t="shared" si="313"/>
        <v>15994.262776136105</v>
      </c>
      <c r="L5001" s="15">
        <v>1338.8926881720429</v>
      </c>
      <c r="M5001" s="16">
        <f t="shared" si="314"/>
        <v>14655.370087964062</v>
      </c>
      <c r="N5001" s="17">
        <v>16251</v>
      </c>
      <c r="O5001" s="18">
        <f t="shared" si="315"/>
        <v>0</v>
      </c>
      <c r="P5001" s="19">
        <v>103.4</v>
      </c>
      <c r="Q5001" s="13">
        <v>0</v>
      </c>
      <c r="R5001" s="120">
        <v>25.72</v>
      </c>
    </row>
    <row r="5002" spans="1:18">
      <c r="A5002" s="107">
        <v>5000</v>
      </c>
      <c r="B5002" s="10">
        <v>7</v>
      </c>
      <c r="C5002" s="10">
        <v>28</v>
      </c>
      <c r="D5002" s="11">
        <v>9</v>
      </c>
      <c r="E5002" s="12">
        <v>18642.666749766609</v>
      </c>
      <c r="F5002" s="13">
        <v>29.444689649999997</v>
      </c>
      <c r="G5002" s="13">
        <v>3804.6748963496134</v>
      </c>
      <c r="H5002" s="13">
        <v>0</v>
      </c>
      <c r="I5002" s="14">
        <f t="shared" si="312"/>
        <v>22417.896956466222</v>
      </c>
      <c r="J5002" s="13">
        <v>5189.3942859999988</v>
      </c>
      <c r="K5002" s="14">
        <f t="shared" si="313"/>
        <v>17228.502670466223</v>
      </c>
      <c r="L5002" s="15">
        <v>1338.8926881720429</v>
      </c>
      <c r="M5002" s="16">
        <f t="shared" si="314"/>
        <v>15889.60998229418</v>
      </c>
      <c r="N5002" s="17">
        <v>17828</v>
      </c>
      <c r="O5002" s="18">
        <f t="shared" si="315"/>
        <v>0</v>
      </c>
      <c r="P5002" s="19">
        <v>103.4</v>
      </c>
      <c r="Q5002" s="13">
        <v>0</v>
      </c>
      <c r="R5002" s="120">
        <v>26.8</v>
      </c>
    </row>
    <row r="5003" spans="1:18">
      <c r="A5003" s="107">
        <v>5001</v>
      </c>
      <c r="B5003" s="10">
        <v>7</v>
      </c>
      <c r="C5003" s="10">
        <v>28</v>
      </c>
      <c r="D5003" s="11">
        <v>10</v>
      </c>
      <c r="E5003" s="12">
        <v>19604.332863746797</v>
      </c>
      <c r="F5003" s="13">
        <v>30.133949723199997</v>
      </c>
      <c r="G5003" s="13">
        <v>3524.2079353616123</v>
      </c>
      <c r="H5003" s="13">
        <v>0</v>
      </c>
      <c r="I5003" s="14">
        <f t="shared" si="312"/>
        <v>23098.40684938521</v>
      </c>
      <c r="J5003" s="13">
        <v>5490.3476179999998</v>
      </c>
      <c r="K5003" s="14">
        <f t="shared" si="313"/>
        <v>17608.05923138521</v>
      </c>
      <c r="L5003" s="15">
        <v>1338.8926881720429</v>
      </c>
      <c r="M5003" s="16">
        <f t="shared" si="314"/>
        <v>16269.166543213167</v>
      </c>
      <c r="N5003" s="17">
        <v>18347</v>
      </c>
      <c r="O5003" s="18">
        <f t="shared" si="315"/>
        <v>0</v>
      </c>
      <c r="P5003" s="19">
        <v>103.4</v>
      </c>
      <c r="Q5003" s="13">
        <v>0</v>
      </c>
      <c r="R5003" s="120">
        <v>28.18</v>
      </c>
    </row>
    <row r="5004" spans="1:18">
      <c r="A5004" s="107">
        <v>5002</v>
      </c>
      <c r="B5004" s="10">
        <v>7</v>
      </c>
      <c r="C5004" s="10">
        <v>28</v>
      </c>
      <c r="D5004" s="11">
        <v>11</v>
      </c>
      <c r="E5004" s="12">
        <v>19243.296609971498</v>
      </c>
      <c r="F5004" s="13">
        <v>29.7893517788</v>
      </c>
      <c r="G5004" s="13">
        <v>3625.3496970736128</v>
      </c>
      <c r="H5004" s="13">
        <v>0</v>
      </c>
      <c r="I5004" s="14">
        <f t="shared" si="312"/>
        <v>22838.85695526631</v>
      </c>
      <c r="J5004" s="13">
        <v>5279.1695549999995</v>
      </c>
      <c r="K5004" s="14">
        <f t="shared" si="313"/>
        <v>17559.68740026631</v>
      </c>
      <c r="L5004" s="15">
        <v>1338.8926881720429</v>
      </c>
      <c r="M5004" s="16">
        <f t="shared" si="314"/>
        <v>16220.794712094266</v>
      </c>
      <c r="N5004" s="17">
        <v>18297</v>
      </c>
      <c r="O5004" s="18">
        <f t="shared" si="315"/>
        <v>0</v>
      </c>
      <c r="P5004" s="19">
        <v>103.4</v>
      </c>
      <c r="Q5004" s="13">
        <v>0</v>
      </c>
      <c r="R5004" s="120">
        <v>31.07</v>
      </c>
    </row>
    <row r="5005" spans="1:18">
      <c r="A5005" s="107">
        <v>5003</v>
      </c>
      <c r="B5005" s="10">
        <v>7</v>
      </c>
      <c r="C5005" s="10">
        <v>28</v>
      </c>
      <c r="D5005" s="11">
        <v>12</v>
      </c>
      <c r="E5005" s="12">
        <v>18966.8439608474</v>
      </c>
      <c r="F5005" s="13">
        <v>29.565789572599993</v>
      </c>
      <c r="G5005" s="13">
        <v>3671.8672894836127</v>
      </c>
      <c r="H5005" s="13">
        <v>0</v>
      </c>
      <c r="I5005" s="14">
        <f t="shared" si="312"/>
        <v>22609.145460758413</v>
      </c>
      <c r="J5005" s="13">
        <v>4992.4642059999996</v>
      </c>
      <c r="K5005" s="14">
        <f t="shared" si="313"/>
        <v>17616.681254758412</v>
      </c>
      <c r="L5005" s="15">
        <v>1338.8926881720429</v>
      </c>
      <c r="M5005" s="16">
        <f t="shared" si="314"/>
        <v>16277.788566586369</v>
      </c>
      <c r="N5005" s="17">
        <v>18358</v>
      </c>
      <c r="O5005" s="18">
        <f t="shared" si="315"/>
        <v>0</v>
      </c>
      <c r="P5005" s="19">
        <v>103.4</v>
      </c>
      <c r="Q5005" s="13">
        <v>0</v>
      </c>
      <c r="R5005" s="120">
        <v>34.270000000000003</v>
      </c>
    </row>
    <row r="5006" spans="1:18">
      <c r="A5006" s="107">
        <v>5004</v>
      </c>
      <c r="B5006" s="10">
        <v>7</v>
      </c>
      <c r="C5006" s="10">
        <v>28</v>
      </c>
      <c r="D5006" s="11">
        <v>13</v>
      </c>
      <c r="E5006" s="12">
        <v>18843.815861672698</v>
      </c>
      <c r="F5006" s="13">
        <v>29.480623533700005</v>
      </c>
      <c r="G5006" s="13">
        <v>3742.0650438356124</v>
      </c>
      <c r="H5006" s="13">
        <v>0</v>
      </c>
      <c r="I5006" s="14">
        <f t="shared" si="312"/>
        <v>22556.400281974613</v>
      </c>
      <c r="J5006" s="13">
        <v>4988.7787389999994</v>
      </c>
      <c r="K5006" s="14">
        <f t="shared" si="313"/>
        <v>17567.621542974615</v>
      </c>
      <c r="L5006" s="15">
        <v>1338.8926881720429</v>
      </c>
      <c r="M5006" s="16">
        <f t="shared" si="314"/>
        <v>16228.728854802572</v>
      </c>
      <c r="N5006" s="17">
        <v>18303</v>
      </c>
      <c r="O5006" s="18">
        <f t="shared" si="315"/>
        <v>0</v>
      </c>
      <c r="P5006" s="19">
        <v>103.4</v>
      </c>
      <c r="Q5006" s="13">
        <v>0</v>
      </c>
      <c r="R5006" s="120">
        <v>35.76</v>
      </c>
    </row>
    <row r="5007" spans="1:18">
      <c r="A5007" s="107">
        <v>5005</v>
      </c>
      <c r="B5007" s="10">
        <v>7</v>
      </c>
      <c r="C5007" s="10">
        <v>28</v>
      </c>
      <c r="D5007" s="11">
        <v>14</v>
      </c>
      <c r="E5007" s="12">
        <v>18582.701501098803</v>
      </c>
      <c r="F5007" s="13">
        <v>29.282745050899994</v>
      </c>
      <c r="G5007" s="13">
        <v>3770.7601194536128</v>
      </c>
      <c r="H5007" s="13">
        <v>0</v>
      </c>
      <c r="I5007" s="14">
        <f t="shared" si="312"/>
        <v>22324.178875501515</v>
      </c>
      <c r="J5007" s="13">
        <v>4804.328469</v>
      </c>
      <c r="K5007" s="14">
        <f t="shared" si="313"/>
        <v>17519.850406501515</v>
      </c>
      <c r="L5007" s="15">
        <v>1338.8926881720429</v>
      </c>
      <c r="M5007" s="16">
        <f t="shared" si="314"/>
        <v>16180.957718329471</v>
      </c>
      <c r="N5007" s="17">
        <v>18248</v>
      </c>
      <c r="O5007" s="18">
        <f t="shared" si="315"/>
        <v>0</v>
      </c>
      <c r="P5007" s="19">
        <v>103.4</v>
      </c>
      <c r="Q5007" s="13">
        <v>0</v>
      </c>
      <c r="R5007" s="120">
        <v>36.53</v>
      </c>
    </row>
    <row r="5008" spans="1:18">
      <c r="A5008" s="107">
        <v>5006</v>
      </c>
      <c r="B5008" s="10">
        <v>7</v>
      </c>
      <c r="C5008" s="10">
        <v>28</v>
      </c>
      <c r="D5008" s="11">
        <v>15</v>
      </c>
      <c r="E5008" s="12">
        <v>18459.942448289901</v>
      </c>
      <c r="F5008" s="13">
        <v>29.263054508900005</v>
      </c>
      <c r="G5008" s="13">
        <v>3780.5353221376122</v>
      </c>
      <c r="H5008" s="13">
        <v>0</v>
      </c>
      <c r="I5008" s="14">
        <f t="shared" si="312"/>
        <v>22211.214715918613</v>
      </c>
      <c r="J5008" s="13">
        <v>4926.7402030000003</v>
      </c>
      <c r="K5008" s="14">
        <f t="shared" si="313"/>
        <v>17284.474512918612</v>
      </c>
      <c r="L5008" s="15">
        <v>1338.8926881720429</v>
      </c>
      <c r="M5008" s="16">
        <f t="shared" si="314"/>
        <v>15945.581824746569</v>
      </c>
      <c r="N5008" s="17">
        <v>17882</v>
      </c>
      <c r="O5008" s="18">
        <f t="shared" si="315"/>
        <v>0</v>
      </c>
      <c r="P5008" s="19">
        <v>103.4</v>
      </c>
      <c r="Q5008" s="13">
        <v>0</v>
      </c>
      <c r="R5008" s="120">
        <v>37.03</v>
      </c>
    </row>
    <row r="5009" spans="1:18">
      <c r="A5009" s="107">
        <v>5007</v>
      </c>
      <c r="B5009" s="10">
        <v>7</v>
      </c>
      <c r="C5009" s="10">
        <v>28</v>
      </c>
      <c r="D5009" s="11">
        <v>16</v>
      </c>
      <c r="E5009" s="12">
        <v>18386.070984720001</v>
      </c>
      <c r="F5009" s="13">
        <v>29.277429623700002</v>
      </c>
      <c r="G5009" s="13">
        <v>3851.9374915016133</v>
      </c>
      <c r="H5009" s="13">
        <v>0</v>
      </c>
      <c r="I5009" s="14">
        <f t="shared" si="312"/>
        <v>22208.731046597914</v>
      </c>
      <c r="J5009" s="13">
        <v>5058.7322490000006</v>
      </c>
      <c r="K5009" s="14">
        <f t="shared" si="313"/>
        <v>17149.998797597913</v>
      </c>
      <c r="L5009" s="15">
        <v>1338.8926881720429</v>
      </c>
      <c r="M5009" s="16">
        <f t="shared" si="314"/>
        <v>15811.106109425869</v>
      </c>
      <c r="N5009" s="17">
        <v>17737</v>
      </c>
      <c r="O5009" s="18">
        <f t="shared" si="315"/>
        <v>0</v>
      </c>
      <c r="P5009" s="19">
        <v>103.4</v>
      </c>
      <c r="Q5009" s="13">
        <v>0</v>
      </c>
      <c r="R5009" s="120">
        <v>37.520000000000003</v>
      </c>
    </row>
    <row r="5010" spans="1:18">
      <c r="A5010" s="107">
        <v>5008</v>
      </c>
      <c r="B5010" s="10">
        <v>7</v>
      </c>
      <c r="C5010" s="10">
        <v>28</v>
      </c>
      <c r="D5010" s="11">
        <v>17</v>
      </c>
      <c r="E5010" s="12">
        <v>18610.755828531699</v>
      </c>
      <c r="F5010" s="13">
        <v>29.362347827799987</v>
      </c>
      <c r="G5010" s="13">
        <v>3883.9881560956137</v>
      </c>
      <c r="H5010" s="13">
        <v>0</v>
      </c>
      <c r="I5010" s="14">
        <f t="shared" si="312"/>
        <v>22465.381636799513</v>
      </c>
      <c r="J5010" s="13">
        <v>5146.6128620000009</v>
      </c>
      <c r="K5010" s="14">
        <f t="shared" si="313"/>
        <v>17318.768774799511</v>
      </c>
      <c r="L5010" s="15">
        <v>1338.8926881720429</v>
      </c>
      <c r="M5010" s="16">
        <f t="shared" si="314"/>
        <v>15979.876086627468</v>
      </c>
      <c r="N5010" s="17">
        <v>17963</v>
      </c>
      <c r="O5010" s="18">
        <f t="shared" si="315"/>
        <v>0</v>
      </c>
      <c r="P5010" s="19">
        <v>103.4</v>
      </c>
      <c r="Q5010" s="13">
        <v>0</v>
      </c>
      <c r="R5010" s="120">
        <v>38.5</v>
      </c>
    </row>
    <row r="5011" spans="1:18">
      <c r="A5011" s="107">
        <v>5009</v>
      </c>
      <c r="B5011" s="10">
        <v>7</v>
      </c>
      <c r="C5011" s="10">
        <v>28</v>
      </c>
      <c r="D5011" s="11">
        <v>18</v>
      </c>
      <c r="E5011" s="12">
        <v>19092.445817123196</v>
      </c>
      <c r="F5011" s="13">
        <v>29.672068906199989</v>
      </c>
      <c r="G5011" s="13">
        <v>3830.8358743096128</v>
      </c>
      <c r="H5011" s="13">
        <v>0</v>
      </c>
      <c r="I5011" s="14">
        <f t="shared" si="312"/>
        <v>22893.609622526612</v>
      </c>
      <c r="J5011" s="13">
        <v>5169.3770049999994</v>
      </c>
      <c r="K5011" s="14">
        <f t="shared" si="313"/>
        <v>17724.232617526613</v>
      </c>
      <c r="L5011" s="15">
        <v>1338.8926881720429</v>
      </c>
      <c r="M5011" s="16">
        <f t="shared" si="314"/>
        <v>16385.33992935457</v>
      </c>
      <c r="N5011" s="17">
        <v>18505</v>
      </c>
      <c r="O5011" s="18">
        <f t="shared" si="315"/>
        <v>0</v>
      </c>
      <c r="P5011" s="19">
        <v>103.4</v>
      </c>
      <c r="Q5011" s="13">
        <v>0</v>
      </c>
      <c r="R5011" s="120">
        <v>38.35</v>
      </c>
    </row>
    <row r="5012" spans="1:18">
      <c r="A5012" s="107">
        <v>5010</v>
      </c>
      <c r="B5012" s="10">
        <v>7</v>
      </c>
      <c r="C5012" s="10">
        <v>28</v>
      </c>
      <c r="D5012" s="11">
        <v>19</v>
      </c>
      <c r="E5012" s="12">
        <v>18898.869370141401</v>
      </c>
      <c r="F5012" s="13">
        <v>29.524225884000003</v>
      </c>
      <c r="G5012" s="13">
        <v>3770.0052325676129</v>
      </c>
      <c r="H5012" s="13">
        <v>0</v>
      </c>
      <c r="I5012" s="14">
        <f t="shared" si="312"/>
        <v>22639.350376825012</v>
      </c>
      <c r="J5012" s="13">
        <v>5147.2223370000011</v>
      </c>
      <c r="K5012" s="14">
        <f t="shared" si="313"/>
        <v>17492.128039825009</v>
      </c>
      <c r="L5012" s="15">
        <v>1338.8926881720429</v>
      </c>
      <c r="M5012" s="16">
        <f t="shared" si="314"/>
        <v>16153.235351652966</v>
      </c>
      <c r="N5012" s="17">
        <v>18214</v>
      </c>
      <c r="O5012" s="18">
        <f t="shared" si="315"/>
        <v>0</v>
      </c>
      <c r="P5012" s="19">
        <v>103.4</v>
      </c>
      <c r="Q5012" s="13">
        <v>0</v>
      </c>
      <c r="R5012" s="120">
        <v>34.44</v>
      </c>
    </row>
    <row r="5013" spans="1:18">
      <c r="A5013" s="107">
        <v>5011</v>
      </c>
      <c r="B5013" s="10">
        <v>7</v>
      </c>
      <c r="C5013" s="10">
        <v>28</v>
      </c>
      <c r="D5013" s="11">
        <v>20</v>
      </c>
      <c r="E5013" s="12">
        <v>18708.984468894694</v>
      </c>
      <c r="F5013" s="13">
        <v>29.348316269400001</v>
      </c>
      <c r="G5013" s="13">
        <v>3622.6196737036134</v>
      </c>
      <c r="H5013" s="13">
        <v>0</v>
      </c>
      <c r="I5013" s="14">
        <f t="shared" si="312"/>
        <v>22302.25582632891</v>
      </c>
      <c r="J5013" s="13">
        <v>5239.5008390000003</v>
      </c>
      <c r="K5013" s="14">
        <f t="shared" si="313"/>
        <v>17062.75498732891</v>
      </c>
      <c r="L5013" s="15">
        <v>1338.8926881720429</v>
      </c>
      <c r="M5013" s="16">
        <f t="shared" si="314"/>
        <v>15723.862299156866</v>
      </c>
      <c r="N5013" s="17">
        <v>17629</v>
      </c>
      <c r="O5013" s="18">
        <f t="shared" si="315"/>
        <v>0</v>
      </c>
      <c r="P5013" s="19">
        <v>103.4</v>
      </c>
      <c r="Q5013" s="13">
        <v>0</v>
      </c>
      <c r="R5013" s="120">
        <v>32.049999999999997</v>
      </c>
    </row>
    <row r="5014" spans="1:18">
      <c r="A5014" s="107">
        <v>5012</v>
      </c>
      <c r="B5014" s="10">
        <v>7</v>
      </c>
      <c r="C5014" s="10">
        <v>28</v>
      </c>
      <c r="D5014" s="11">
        <v>21</v>
      </c>
      <c r="E5014" s="12">
        <v>19167.712705090511</v>
      </c>
      <c r="F5014" s="13">
        <v>29.803145730400001</v>
      </c>
      <c r="G5014" s="13">
        <v>3694.3888983436127</v>
      </c>
      <c r="H5014" s="13">
        <v>0</v>
      </c>
      <c r="I5014" s="14">
        <f t="shared" si="312"/>
        <v>22832.298457703724</v>
      </c>
      <c r="J5014" s="13">
        <v>5457.743794</v>
      </c>
      <c r="K5014" s="14">
        <f t="shared" si="313"/>
        <v>17374.554663703726</v>
      </c>
      <c r="L5014" s="15">
        <v>1338.8926881720429</v>
      </c>
      <c r="M5014" s="16">
        <f t="shared" si="314"/>
        <v>16035.661975531682</v>
      </c>
      <c r="N5014" s="17">
        <v>18050</v>
      </c>
      <c r="O5014" s="18">
        <f t="shared" si="315"/>
        <v>0</v>
      </c>
      <c r="P5014" s="19">
        <v>103.4</v>
      </c>
      <c r="Q5014" s="13">
        <v>0</v>
      </c>
      <c r="R5014" s="120">
        <v>31.35</v>
      </c>
    </row>
    <row r="5015" spans="1:18">
      <c r="A5015" s="107">
        <v>5013</v>
      </c>
      <c r="B5015" s="10">
        <v>7</v>
      </c>
      <c r="C5015" s="10">
        <v>28</v>
      </c>
      <c r="D5015" s="11">
        <v>22</v>
      </c>
      <c r="E5015" s="12">
        <v>18352.941181526592</v>
      </c>
      <c r="F5015" s="13">
        <v>29.408738073999984</v>
      </c>
      <c r="G5015" s="13">
        <v>3628.4661582916124</v>
      </c>
      <c r="H5015" s="13">
        <v>0</v>
      </c>
      <c r="I5015" s="14">
        <f t="shared" si="312"/>
        <v>21951.998601744206</v>
      </c>
      <c r="J5015" s="13">
        <v>4832.0489899999993</v>
      </c>
      <c r="K5015" s="14">
        <f t="shared" si="313"/>
        <v>17119.949611744207</v>
      </c>
      <c r="L5015" s="15">
        <v>1338.8926881720429</v>
      </c>
      <c r="M5015" s="16">
        <f t="shared" si="314"/>
        <v>15781.056923572163</v>
      </c>
      <c r="N5015" s="17">
        <v>17698</v>
      </c>
      <c r="O5015" s="18">
        <f t="shared" si="315"/>
        <v>0</v>
      </c>
      <c r="P5015" s="19">
        <v>103.4</v>
      </c>
      <c r="Q5015" s="13">
        <v>0</v>
      </c>
      <c r="R5015" s="120">
        <v>28.23</v>
      </c>
    </row>
    <row r="5016" spans="1:18">
      <c r="A5016" s="107">
        <v>5014</v>
      </c>
      <c r="B5016" s="10">
        <v>7</v>
      </c>
      <c r="C5016" s="10">
        <v>28</v>
      </c>
      <c r="D5016" s="11">
        <v>23</v>
      </c>
      <c r="E5016" s="12">
        <v>17891.857272771103</v>
      </c>
      <c r="F5016" s="13">
        <v>29.083519176199999</v>
      </c>
      <c r="G5016" s="13">
        <v>3694.5212726816126</v>
      </c>
      <c r="H5016" s="13">
        <v>0</v>
      </c>
      <c r="I5016" s="14">
        <f t="shared" si="312"/>
        <v>21557.295026276515</v>
      </c>
      <c r="J5016" s="13">
        <v>4562.031626</v>
      </c>
      <c r="K5016" s="14">
        <f t="shared" si="313"/>
        <v>16995.263400276515</v>
      </c>
      <c r="L5016" s="15">
        <v>1338.8926881720429</v>
      </c>
      <c r="M5016" s="16">
        <f t="shared" si="314"/>
        <v>15656.370712104472</v>
      </c>
      <c r="N5016" s="17">
        <v>17520</v>
      </c>
      <c r="O5016" s="18">
        <f t="shared" si="315"/>
        <v>0</v>
      </c>
      <c r="P5016" s="19">
        <v>103.4</v>
      </c>
      <c r="Q5016" s="13">
        <v>0</v>
      </c>
      <c r="R5016" s="120">
        <v>24.36</v>
      </c>
    </row>
    <row r="5017" spans="1:18">
      <c r="A5017" s="107">
        <v>5015</v>
      </c>
      <c r="B5017" s="10">
        <v>7</v>
      </c>
      <c r="C5017" s="10">
        <v>28</v>
      </c>
      <c r="D5017" s="11">
        <v>24</v>
      </c>
      <c r="E5017" s="12">
        <v>16639.565872562402</v>
      </c>
      <c r="F5017" s="13">
        <v>28.506909658599994</v>
      </c>
      <c r="G5017" s="13">
        <v>2912.8410112396132</v>
      </c>
      <c r="H5017" s="13">
        <v>0</v>
      </c>
      <c r="I5017" s="14">
        <f t="shared" si="312"/>
        <v>19523.899974143413</v>
      </c>
      <c r="J5017" s="13">
        <v>3874.6934679999999</v>
      </c>
      <c r="K5017" s="14">
        <f t="shared" si="313"/>
        <v>15649.206506143413</v>
      </c>
      <c r="L5017" s="15">
        <v>1338.8926881720429</v>
      </c>
      <c r="M5017" s="16">
        <f t="shared" si="314"/>
        <v>14310.31381797137</v>
      </c>
      <c r="N5017" s="17">
        <v>15997</v>
      </c>
      <c r="O5017" s="18">
        <f t="shared" si="315"/>
        <v>0</v>
      </c>
      <c r="P5017" s="19">
        <v>103.4</v>
      </c>
      <c r="Q5017" s="13">
        <v>0</v>
      </c>
      <c r="R5017" s="120">
        <v>24.45</v>
      </c>
    </row>
    <row r="5018" spans="1:18">
      <c r="A5018" s="107">
        <v>5016</v>
      </c>
      <c r="B5018" s="10">
        <v>7</v>
      </c>
      <c r="C5018" s="10">
        <v>29</v>
      </c>
      <c r="D5018" s="11">
        <v>1</v>
      </c>
      <c r="E5018" s="12">
        <v>15613.777409594702</v>
      </c>
      <c r="F5018" s="13">
        <v>28.128150941800005</v>
      </c>
      <c r="G5018" s="13">
        <v>2842.8446305636135</v>
      </c>
      <c r="H5018" s="13">
        <v>0</v>
      </c>
      <c r="I5018" s="14">
        <f t="shared" si="312"/>
        <v>18428.493889216516</v>
      </c>
      <c r="J5018" s="13">
        <v>3624.8949139999995</v>
      </c>
      <c r="K5018" s="14">
        <f t="shared" si="313"/>
        <v>14803.598975216515</v>
      </c>
      <c r="L5018" s="15">
        <v>1338.8926881720429</v>
      </c>
      <c r="M5018" s="16">
        <f t="shared" si="314"/>
        <v>13464.706287044472</v>
      </c>
      <c r="N5018" s="17">
        <v>15494</v>
      </c>
      <c r="O5018" s="18">
        <f t="shared" si="315"/>
        <v>0</v>
      </c>
      <c r="P5018" s="19">
        <v>103.4</v>
      </c>
      <c r="Q5018" s="13">
        <v>0</v>
      </c>
      <c r="R5018" s="120">
        <v>11.95</v>
      </c>
    </row>
    <row r="5019" spans="1:18">
      <c r="A5019" s="107">
        <v>5017</v>
      </c>
      <c r="B5019" s="10">
        <v>7</v>
      </c>
      <c r="C5019" s="10">
        <v>29</v>
      </c>
      <c r="D5019" s="11">
        <v>2</v>
      </c>
      <c r="E5019" s="12">
        <v>13884.360476979698</v>
      </c>
      <c r="F5019" s="13">
        <v>26.452879846499986</v>
      </c>
      <c r="G5019" s="13">
        <v>2988.9692278336124</v>
      </c>
      <c r="H5019" s="13">
        <v>0</v>
      </c>
      <c r="I5019" s="14">
        <f t="shared" si="312"/>
        <v>16846.87682496681</v>
      </c>
      <c r="J5019" s="13">
        <v>2642.327256</v>
      </c>
      <c r="K5019" s="14">
        <f t="shared" si="313"/>
        <v>14204.54956896681</v>
      </c>
      <c r="L5019" s="15">
        <v>1338.8926881720429</v>
      </c>
      <c r="M5019" s="16">
        <f t="shared" si="314"/>
        <v>12865.656880794766</v>
      </c>
      <c r="N5019" s="17">
        <v>14986</v>
      </c>
      <c r="O5019" s="18">
        <f t="shared" si="315"/>
        <v>0</v>
      </c>
      <c r="P5019" s="19">
        <v>103.4</v>
      </c>
      <c r="Q5019" s="13">
        <v>0</v>
      </c>
      <c r="R5019" s="120">
        <v>20.53</v>
      </c>
    </row>
    <row r="5020" spans="1:18">
      <c r="A5020" s="107">
        <v>5018</v>
      </c>
      <c r="B5020" s="10">
        <v>7</v>
      </c>
      <c r="C5020" s="10">
        <v>29</v>
      </c>
      <c r="D5020" s="11">
        <v>3</v>
      </c>
      <c r="E5020" s="12">
        <v>13436.317488725097</v>
      </c>
      <c r="F5020" s="13">
        <v>26.038886395899997</v>
      </c>
      <c r="G5020" s="13">
        <v>2801.3279998556127</v>
      </c>
      <c r="H5020" s="13">
        <v>0</v>
      </c>
      <c r="I5020" s="14">
        <f t="shared" si="312"/>
        <v>16211.606602184809</v>
      </c>
      <c r="J5020" s="13">
        <v>2368.285926</v>
      </c>
      <c r="K5020" s="14">
        <f t="shared" si="313"/>
        <v>13843.320676184809</v>
      </c>
      <c r="L5020" s="15">
        <v>1338.8926881720429</v>
      </c>
      <c r="M5020" s="16">
        <f t="shared" si="314"/>
        <v>12504.427988012765</v>
      </c>
      <c r="N5020" s="17">
        <v>14525</v>
      </c>
      <c r="O5020" s="18">
        <f t="shared" si="315"/>
        <v>0</v>
      </c>
      <c r="P5020" s="19">
        <v>103.4</v>
      </c>
      <c r="Q5020" s="13">
        <v>0</v>
      </c>
      <c r="R5020" s="120">
        <v>5.54</v>
      </c>
    </row>
    <row r="5021" spans="1:18">
      <c r="A5021" s="107">
        <v>5019</v>
      </c>
      <c r="B5021" s="10">
        <v>7</v>
      </c>
      <c r="C5021" s="10">
        <v>29</v>
      </c>
      <c r="D5021" s="11">
        <v>4</v>
      </c>
      <c r="E5021" s="12">
        <v>13375.056171484304</v>
      </c>
      <c r="F5021" s="13">
        <v>25.984744387299997</v>
      </c>
      <c r="G5021" s="13">
        <v>2747.8553274016131</v>
      </c>
      <c r="H5021" s="13">
        <v>0</v>
      </c>
      <c r="I5021" s="14">
        <f t="shared" si="312"/>
        <v>16096.926754498618</v>
      </c>
      <c r="J5021" s="13">
        <v>2370.3375030000002</v>
      </c>
      <c r="K5021" s="14">
        <f t="shared" si="313"/>
        <v>13726.589251498617</v>
      </c>
      <c r="L5021" s="15">
        <v>1338.8926881720429</v>
      </c>
      <c r="M5021" s="16">
        <f t="shared" si="314"/>
        <v>12387.696563326574</v>
      </c>
      <c r="N5021" s="17">
        <v>14370</v>
      </c>
      <c r="O5021" s="18">
        <f t="shared" si="315"/>
        <v>0</v>
      </c>
      <c r="P5021" s="19">
        <v>103.4</v>
      </c>
      <c r="Q5021" s="13">
        <v>0</v>
      </c>
      <c r="R5021" s="120">
        <v>5.54</v>
      </c>
    </row>
    <row r="5022" spans="1:18">
      <c r="A5022" s="107">
        <v>5020</v>
      </c>
      <c r="B5022" s="10">
        <v>7</v>
      </c>
      <c r="C5022" s="10">
        <v>29</v>
      </c>
      <c r="D5022" s="11">
        <v>5</v>
      </c>
      <c r="E5022" s="12">
        <v>13286.707554978704</v>
      </c>
      <c r="F5022" s="13">
        <v>25.908444115799995</v>
      </c>
      <c r="G5022" s="13">
        <v>2773.5284259356131</v>
      </c>
      <c r="H5022" s="13">
        <v>0</v>
      </c>
      <c r="I5022" s="14">
        <f t="shared" si="312"/>
        <v>16034.327536798519</v>
      </c>
      <c r="J5022" s="13">
        <v>2410.9025350000002</v>
      </c>
      <c r="K5022" s="14">
        <f t="shared" si="313"/>
        <v>13623.425001798518</v>
      </c>
      <c r="L5022" s="15">
        <v>1338.8926881720429</v>
      </c>
      <c r="M5022" s="16">
        <f t="shared" si="314"/>
        <v>12284.532313626474</v>
      </c>
      <c r="N5022" s="17">
        <v>14192</v>
      </c>
      <c r="O5022" s="18">
        <f t="shared" si="315"/>
        <v>0</v>
      </c>
      <c r="P5022" s="19">
        <v>103.4</v>
      </c>
      <c r="Q5022" s="13">
        <v>0</v>
      </c>
      <c r="R5022" s="120">
        <v>5.51</v>
      </c>
    </row>
    <row r="5023" spans="1:18">
      <c r="A5023" s="107">
        <v>5021</v>
      </c>
      <c r="B5023" s="10">
        <v>7</v>
      </c>
      <c r="C5023" s="10">
        <v>29</v>
      </c>
      <c r="D5023" s="11">
        <v>6</v>
      </c>
      <c r="E5023" s="12">
        <v>13271.2625209546</v>
      </c>
      <c r="F5023" s="13">
        <v>25.923634504799995</v>
      </c>
      <c r="G5023" s="13">
        <v>2786.9095570616128</v>
      </c>
      <c r="H5023" s="13">
        <v>0</v>
      </c>
      <c r="I5023" s="14">
        <f t="shared" si="312"/>
        <v>16032.248443511413</v>
      </c>
      <c r="J5023" s="13">
        <v>2429.0868740000005</v>
      </c>
      <c r="K5023" s="14">
        <f t="shared" si="313"/>
        <v>13603.161569511412</v>
      </c>
      <c r="L5023" s="15">
        <v>1338.8926881720429</v>
      </c>
      <c r="M5023" s="16">
        <f t="shared" si="314"/>
        <v>12264.268881339369</v>
      </c>
      <c r="N5023" s="17">
        <v>14123</v>
      </c>
      <c r="O5023" s="18">
        <f t="shared" si="315"/>
        <v>0</v>
      </c>
      <c r="P5023" s="19">
        <v>103.4</v>
      </c>
      <c r="Q5023" s="13">
        <v>0</v>
      </c>
      <c r="R5023" s="120">
        <v>5.5</v>
      </c>
    </row>
    <row r="5024" spans="1:18">
      <c r="A5024" s="107">
        <v>5022</v>
      </c>
      <c r="B5024" s="10">
        <v>7</v>
      </c>
      <c r="C5024" s="10">
        <v>29</v>
      </c>
      <c r="D5024" s="11">
        <v>7</v>
      </c>
      <c r="E5024" s="12">
        <v>13660.126305859298</v>
      </c>
      <c r="F5024" s="13">
        <v>26.311191680499999</v>
      </c>
      <c r="G5024" s="13">
        <v>2807.6108996996131</v>
      </c>
      <c r="H5024" s="13">
        <v>0</v>
      </c>
      <c r="I5024" s="14">
        <f t="shared" si="312"/>
        <v>16441.426013878412</v>
      </c>
      <c r="J5024" s="13">
        <v>2449.5202380000001</v>
      </c>
      <c r="K5024" s="14">
        <f t="shared" si="313"/>
        <v>13991.905775878411</v>
      </c>
      <c r="L5024" s="15">
        <v>1338.8926881720429</v>
      </c>
      <c r="M5024" s="16">
        <f t="shared" si="314"/>
        <v>12653.013087706368</v>
      </c>
      <c r="N5024" s="17">
        <v>14721</v>
      </c>
      <c r="O5024" s="18">
        <f t="shared" si="315"/>
        <v>0</v>
      </c>
      <c r="P5024" s="19">
        <v>103.4</v>
      </c>
      <c r="Q5024" s="13">
        <v>0</v>
      </c>
      <c r="R5024" s="120">
        <v>5.5</v>
      </c>
    </row>
    <row r="5025" spans="1:18">
      <c r="A5025" s="107">
        <v>5023</v>
      </c>
      <c r="B5025" s="10">
        <v>7</v>
      </c>
      <c r="C5025" s="10">
        <v>29</v>
      </c>
      <c r="D5025" s="11">
        <v>8</v>
      </c>
      <c r="E5025" s="12">
        <v>14797.805912508094</v>
      </c>
      <c r="F5025" s="13">
        <v>27.384098273100008</v>
      </c>
      <c r="G5025" s="13">
        <v>2780.4373870636127</v>
      </c>
      <c r="H5025" s="13">
        <v>0</v>
      </c>
      <c r="I5025" s="14">
        <f t="shared" si="312"/>
        <v>17550.859201298608</v>
      </c>
      <c r="J5025" s="13">
        <v>2603.8632850000004</v>
      </c>
      <c r="K5025" s="14">
        <f t="shared" si="313"/>
        <v>14946.995916298609</v>
      </c>
      <c r="L5025" s="15">
        <v>1338.8926881720429</v>
      </c>
      <c r="M5025" s="16">
        <f t="shared" si="314"/>
        <v>13608.103228126565</v>
      </c>
      <c r="N5025" s="17">
        <v>15588</v>
      </c>
      <c r="O5025" s="18">
        <f t="shared" si="315"/>
        <v>0</v>
      </c>
      <c r="P5025" s="19">
        <v>103.4</v>
      </c>
      <c r="Q5025" s="13">
        <v>0</v>
      </c>
      <c r="R5025" s="120">
        <v>5.53</v>
      </c>
    </row>
    <row r="5026" spans="1:18">
      <c r="A5026" s="107">
        <v>5024</v>
      </c>
      <c r="B5026" s="10">
        <v>7</v>
      </c>
      <c r="C5026" s="10">
        <v>29</v>
      </c>
      <c r="D5026" s="11">
        <v>9</v>
      </c>
      <c r="E5026" s="12">
        <v>16037.541168381198</v>
      </c>
      <c r="F5026" s="13">
        <v>28.467769944400001</v>
      </c>
      <c r="G5026" s="13">
        <v>2577.0144564336133</v>
      </c>
      <c r="H5026" s="13">
        <v>0</v>
      </c>
      <c r="I5026" s="14">
        <f t="shared" si="312"/>
        <v>18586.087854870413</v>
      </c>
      <c r="J5026" s="13">
        <v>2516.8242399999999</v>
      </c>
      <c r="K5026" s="14">
        <f t="shared" si="313"/>
        <v>16069.263614870413</v>
      </c>
      <c r="L5026" s="15">
        <v>1338.8926881720429</v>
      </c>
      <c r="M5026" s="16">
        <f t="shared" si="314"/>
        <v>14730.37092669837</v>
      </c>
      <c r="N5026" s="17">
        <v>16302</v>
      </c>
      <c r="O5026" s="18">
        <f t="shared" si="315"/>
        <v>0</v>
      </c>
      <c r="P5026" s="19">
        <v>103.4</v>
      </c>
      <c r="Q5026" s="13">
        <v>0</v>
      </c>
      <c r="R5026" s="120">
        <v>5.55</v>
      </c>
    </row>
    <row r="5027" spans="1:18">
      <c r="A5027" s="107">
        <v>5025</v>
      </c>
      <c r="B5027" s="10">
        <v>7</v>
      </c>
      <c r="C5027" s="10">
        <v>29</v>
      </c>
      <c r="D5027" s="11">
        <v>10</v>
      </c>
      <c r="E5027" s="12">
        <v>16571.5102454771</v>
      </c>
      <c r="F5027" s="13">
        <v>28.854520115999996</v>
      </c>
      <c r="G5027" s="13">
        <v>2453.469508275613</v>
      </c>
      <c r="H5027" s="13">
        <v>0</v>
      </c>
      <c r="I5027" s="14">
        <f t="shared" si="312"/>
        <v>18996.125233636711</v>
      </c>
      <c r="J5027" s="13">
        <v>2523.2415739999997</v>
      </c>
      <c r="K5027" s="14">
        <f t="shared" si="313"/>
        <v>16472.883659636711</v>
      </c>
      <c r="L5027" s="15">
        <v>1338.8926881720429</v>
      </c>
      <c r="M5027" s="16">
        <f t="shared" si="314"/>
        <v>15133.990971464667</v>
      </c>
      <c r="N5027" s="17">
        <v>16656</v>
      </c>
      <c r="O5027" s="18">
        <f t="shared" si="315"/>
        <v>0</v>
      </c>
      <c r="P5027" s="19">
        <v>103.4</v>
      </c>
      <c r="Q5027" s="13">
        <v>0</v>
      </c>
      <c r="R5027" s="120">
        <v>5.59</v>
      </c>
    </row>
    <row r="5028" spans="1:18">
      <c r="A5028" s="107">
        <v>5026</v>
      </c>
      <c r="B5028" s="10">
        <v>7</v>
      </c>
      <c r="C5028" s="10">
        <v>29</v>
      </c>
      <c r="D5028" s="11">
        <v>11</v>
      </c>
      <c r="E5028" s="12">
        <v>17074.429363838095</v>
      </c>
      <c r="F5028" s="13">
        <v>29.272420730499995</v>
      </c>
      <c r="G5028" s="13">
        <v>2357.6424572676128</v>
      </c>
      <c r="H5028" s="13">
        <v>0</v>
      </c>
      <c r="I5028" s="14">
        <f t="shared" si="312"/>
        <v>19402.799400375206</v>
      </c>
      <c r="J5028" s="13">
        <v>2572.0676310000003</v>
      </c>
      <c r="K5028" s="14">
        <f t="shared" si="313"/>
        <v>16830.731769375205</v>
      </c>
      <c r="L5028" s="15">
        <v>1338.8926881720429</v>
      </c>
      <c r="M5028" s="16">
        <f t="shared" si="314"/>
        <v>15491.839081203161</v>
      </c>
      <c r="N5028" s="17">
        <v>17224</v>
      </c>
      <c r="O5028" s="18">
        <f t="shared" si="315"/>
        <v>0</v>
      </c>
      <c r="P5028" s="19">
        <v>103.4</v>
      </c>
      <c r="Q5028" s="13">
        <v>0</v>
      </c>
      <c r="R5028" s="120">
        <v>6.25</v>
      </c>
    </row>
    <row r="5029" spans="1:18">
      <c r="A5029" s="107">
        <v>5027</v>
      </c>
      <c r="B5029" s="10">
        <v>7</v>
      </c>
      <c r="C5029" s="10">
        <v>29</v>
      </c>
      <c r="D5029" s="11">
        <v>12</v>
      </c>
      <c r="E5029" s="12">
        <v>17223.795633196201</v>
      </c>
      <c r="F5029" s="13">
        <v>29.411017120500006</v>
      </c>
      <c r="G5029" s="13">
        <v>2346.7381416236126</v>
      </c>
      <c r="H5029" s="13">
        <v>0</v>
      </c>
      <c r="I5029" s="14">
        <f t="shared" si="312"/>
        <v>19541.122757699315</v>
      </c>
      <c r="J5029" s="13">
        <v>2821.3993799999994</v>
      </c>
      <c r="K5029" s="14">
        <f t="shared" si="313"/>
        <v>16719.723377699316</v>
      </c>
      <c r="L5029" s="15">
        <v>1338.8926881720429</v>
      </c>
      <c r="M5029" s="16">
        <f t="shared" si="314"/>
        <v>15380.830689527273</v>
      </c>
      <c r="N5029" s="17">
        <v>17009</v>
      </c>
      <c r="O5029" s="18">
        <f t="shared" si="315"/>
        <v>0</v>
      </c>
      <c r="P5029" s="19">
        <v>103.4</v>
      </c>
      <c r="Q5029" s="13">
        <v>0</v>
      </c>
      <c r="R5029" s="120">
        <v>6.24</v>
      </c>
    </row>
    <row r="5030" spans="1:18">
      <c r="A5030" s="107">
        <v>5028</v>
      </c>
      <c r="B5030" s="10">
        <v>7</v>
      </c>
      <c r="C5030" s="10">
        <v>29</v>
      </c>
      <c r="D5030" s="11">
        <v>13</v>
      </c>
      <c r="E5030" s="12">
        <v>17682.894013325902</v>
      </c>
      <c r="F5030" s="13">
        <v>29.874712834999993</v>
      </c>
      <c r="G5030" s="13">
        <v>2377.8058978276131</v>
      </c>
      <c r="H5030" s="13">
        <v>0</v>
      </c>
      <c r="I5030" s="14">
        <f t="shared" si="312"/>
        <v>20030.825198318515</v>
      </c>
      <c r="J5030" s="13">
        <v>3313.8366019999999</v>
      </c>
      <c r="K5030" s="14">
        <f t="shared" si="313"/>
        <v>16716.988596318515</v>
      </c>
      <c r="L5030" s="15">
        <v>1338.8926881720429</v>
      </c>
      <c r="M5030" s="16">
        <f t="shared" si="314"/>
        <v>15378.095908146472</v>
      </c>
      <c r="N5030" s="17">
        <v>17008</v>
      </c>
      <c r="O5030" s="18">
        <f t="shared" si="315"/>
        <v>0</v>
      </c>
      <c r="P5030" s="19">
        <v>103.4</v>
      </c>
      <c r="Q5030" s="13">
        <v>0</v>
      </c>
      <c r="R5030" s="120">
        <v>5.59</v>
      </c>
    </row>
    <row r="5031" spans="1:18">
      <c r="A5031" s="107">
        <v>5029</v>
      </c>
      <c r="B5031" s="10">
        <v>7</v>
      </c>
      <c r="C5031" s="10">
        <v>29</v>
      </c>
      <c r="D5031" s="11">
        <v>14</v>
      </c>
      <c r="E5031" s="12">
        <v>17605.459057022497</v>
      </c>
      <c r="F5031" s="13">
        <v>29.80761200449999</v>
      </c>
      <c r="G5031" s="13">
        <v>2557.0078658116131</v>
      </c>
      <c r="H5031" s="13">
        <v>0</v>
      </c>
      <c r="I5031" s="14">
        <f t="shared" si="312"/>
        <v>20132.659310829611</v>
      </c>
      <c r="J5031" s="13">
        <v>3378.6272180000001</v>
      </c>
      <c r="K5031" s="14">
        <f t="shared" si="313"/>
        <v>16754.03209282961</v>
      </c>
      <c r="L5031" s="15">
        <v>1338.8926881720429</v>
      </c>
      <c r="M5031" s="16">
        <f t="shared" si="314"/>
        <v>15415.139404657566</v>
      </c>
      <c r="N5031" s="17">
        <v>17086</v>
      </c>
      <c r="O5031" s="18">
        <f t="shared" si="315"/>
        <v>0</v>
      </c>
      <c r="P5031" s="19">
        <v>103.4</v>
      </c>
      <c r="Q5031" s="13">
        <v>0</v>
      </c>
      <c r="R5031" s="120">
        <v>5.59</v>
      </c>
    </row>
    <row r="5032" spans="1:18">
      <c r="A5032" s="107">
        <v>5030</v>
      </c>
      <c r="B5032" s="10">
        <v>7</v>
      </c>
      <c r="C5032" s="10">
        <v>29</v>
      </c>
      <c r="D5032" s="11">
        <v>15</v>
      </c>
      <c r="E5032" s="12">
        <v>16775.311666386693</v>
      </c>
      <c r="F5032" s="13">
        <v>28.848967510199998</v>
      </c>
      <c r="G5032" s="13">
        <v>2409.4159844836126</v>
      </c>
      <c r="H5032" s="13">
        <v>0</v>
      </c>
      <c r="I5032" s="14">
        <f t="shared" si="312"/>
        <v>19155.878683360108</v>
      </c>
      <c r="J5032" s="13">
        <v>2891.597084</v>
      </c>
      <c r="K5032" s="14">
        <f t="shared" si="313"/>
        <v>16264.281599360107</v>
      </c>
      <c r="L5032" s="15">
        <v>1338.8926881720429</v>
      </c>
      <c r="M5032" s="16">
        <f t="shared" si="314"/>
        <v>14925.388911188064</v>
      </c>
      <c r="N5032" s="17">
        <v>16442</v>
      </c>
      <c r="O5032" s="18">
        <f t="shared" si="315"/>
        <v>0</v>
      </c>
      <c r="P5032" s="19">
        <v>103.4</v>
      </c>
      <c r="Q5032" s="13">
        <v>0</v>
      </c>
      <c r="R5032" s="120">
        <v>5.61</v>
      </c>
    </row>
    <row r="5033" spans="1:18">
      <c r="A5033" s="107">
        <v>5031</v>
      </c>
      <c r="B5033" s="10">
        <v>7</v>
      </c>
      <c r="C5033" s="10">
        <v>29</v>
      </c>
      <c r="D5033" s="11">
        <v>16</v>
      </c>
      <c r="E5033" s="12">
        <v>16601.035697295996</v>
      </c>
      <c r="F5033" s="13">
        <v>28.645984954400003</v>
      </c>
      <c r="G5033" s="13">
        <v>2416.6234194236131</v>
      </c>
      <c r="H5033" s="13">
        <v>0</v>
      </c>
      <c r="I5033" s="14">
        <f t="shared" si="312"/>
        <v>18989.013131765209</v>
      </c>
      <c r="J5033" s="13">
        <v>2824.7218119999998</v>
      </c>
      <c r="K5033" s="14">
        <f t="shared" si="313"/>
        <v>16164.291319765209</v>
      </c>
      <c r="L5033" s="15">
        <v>1338.8926881720429</v>
      </c>
      <c r="M5033" s="16">
        <f t="shared" si="314"/>
        <v>14825.398631593165</v>
      </c>
      <c r="N5033" s="17">
        <v>16379</v>
      </c>
      <c r="O5033" s="18">
        <f t="shared" si="315"/>
        <v>0</v>
      </c>
      <c r="P5033" s="19">
        <v>103.4</v>
      </c>
      <c r="Q5033" s="13">
        <v>0</v>
      </c>
      <c r="R5033" s="120">
        <v>5.59</v>
      </c>
    </row>
    <row r="5034" spans="1:18">
      <c r="A5034" s="107">
        <v>5032</v>
      </c>
      <c r="B5034" s="10">
        <v>7</v>
      </c>
      <c r="C5034" s="10">
        <v>29</v>
      </c>
      <c r="D5034" s="11">
        <v>17</v>
      </c>
      <c r="E5034" s="12">
        <v>16679.592353811604</v>
      </c>
      <c r="F5034" s="13">
        <v>28.722707077899994</v>
      </c>
      <c r="G5034" s="13">
        <v>2280.5830869076131</v>
      </c>
      <c r="H5034" s="13">
        <v>0</v>
      </c>
      <c r="I5034" s="14">
        <f t="shared" si="312"/>
        <v>18931.452733641316</v>
      </c>
      <c r="J5034" s="13">
        <v>2812.4393699999996</v>
      </c>
      <c r="K5034" s="14">
        <f t="shared" si="313"/>
        <v>16119.013363641316</v>
      </c>
      <c r="L5034" s="15">
        <v>1338.8926881720429</v>
      </c>
      <c r="M5034" s="16">
        <f t="shared" si="314"/>
        <v>14780.120675469272</v>
      </c>
      <c r="N5034" s="17">
        <v>16336</v>
      </c>
      <c r="O5034" s="18">
        <f t="shared" si="315"/>
        <v>0</v>
      </c>
      <c r="P5034" s="19">
        <v>103.4</v>
      </c>
      <c r="Q5034" s="13">
        <v>0</v>
      </c>
      <c r="R5034" s="120">
        <v>5.58</v>
      </c>
    </row>
    <row r="5035" spans="1:18">
      <c r="A5035" s="107">
        <v>5033</v>
      </c>
      <c r="B5035" s="10">
        <v>7</v>
      </c>
      <c r="C5035" s="10">
        <v>29</v>
      </c>
      <c r="D5035" s="11">
        <v>18</v>
      </c>
      <c r="E5035" s="12">
        <v>17258.207863407002</v>
      </c>
      <c r="F5035" s="13">
        <v>29.2080543786</v>
      </c>
      <c r="G5035" s="13">
        <v>2125.382253751613</v>
      </c>
      <c r="H5035" s="13">
        <v>0</v>
      </c>
      <c r="I5035" s="14">
        <f t="shared" si="312"/>
        <v>19354.382062780016</v>
      </c>
      <c r="J5035" s="13">
        <v>2895.8788059999997</v>
      </c>
      <c r="K5035" s="14">
        <f t="shared" si="313"/>
        <v>16458.503256780015</v>
      </c>
      <c r="L5035" s="15">
        <v>1338.8926881720429</v>
      </c>
      <c r="M5035" s="16">
        <f t="shared" si="314"/>
        <v>15119.610568607972</v>
      </c>
      <c r="N5035" s="17">
        <v>16637</v>
      </c>
      <c r="O5035" s="18">
        <f t="shared" si="315"/>
        <v>0</v>
      </c>
      <c r="P5035" s="19">
        <v>103.4</v>
      </c>
      <c r="Q5035" s="13">
        <v>0</v>
      </c>
      <c r="R5035" s="120">
        <v>6.12</v>
      </c>
    </row>
    <row r="5036" spans="1:18">
      <c r="A5036" s="107">
        <v>5034</v>
      </c>
      <c r="B5036" s="10">
        <v>7</v>
      </c>
      <c r="C5036" s="10">
        <v>29</v>
      </c>
      <c r="D5036" s="11">
        <v>19</v>
      </c>
      <c r="E5036" s="12">
        <v>17248.310726263899</v>
      </c>
      <c r="F5036" s="13">
        <v>29.208035394999996</v>
      </c>
      <c r="G5036" s="13">
        <v>2127.1124140036127</v>
      </c>
      <c r="H5036" s="13">
        <v>0</v>
      </c>
      <c r="I5036" s="14">
        <f t="shared" si="312"/>
        <v>19346.21510487251</v>
      </c>
      <c r="J5036" s="13">
        <v>3019.6957839999991</v>
      </c>
      <c r="K5036" s="14">
        <f t="shared" si="313"/>
        <v>16326.51932087251</v>
      </c>
      <c r="L5036" s="15">
        <v>1338.8926881720429</v>
      </c>
      <c r="M5036" s="16">
        <f t="shared" si="314"/>
        <v>14987.626632700467</v>
      </c>
      <c r="N5036" s="17">
        <v>16509</v>
      </c>
      <c r="O5036" s="18">
        <f t="shared" si="315"/>
        <v>0</v>
      </c>
      <c r="P5036" s="19">
        <v>103.4</v>
      </c>
      <c r="Q5036" s="13">
        <v>0</v>
      </c>
      <c r="R5036" s="120">
        <v>6.15</v>
      </c>
    </row>
    <row r="5037" spans="1:18">
      <c r="A5037" s="107">
        <v>5035</v>
      </c>
      <c r="B5037" s="10">
        <v>7</v>
      </c>
      <c r="C5037" s="10">
        <v>29</v>
      </c>
      <c r="D5037" s="11">
        <v>20</v>
      </c>
      <c r="E5037" s="12">
        <v>16831.373156904603</v>
      </c>
      <c r="F5037" s="13">
        <v>28.878232150600006</v>
      </c>
      <c r="G5037" s="13">
        <v>2002.9427955476126</v>
      </c>
      <c r="H5037" s="13">
        <v>0</v>
      </c>
      <c r="I5037" s="14">
        <f t="shared" si="312"/>
        <v>18805.437720301616</v>
      </c>
      <c r="J5037" s="13">
        <v>3069.6013520000001</v>
      </c>
      <c r="K5037" s="14">
        <f t="shared" si="313"/>
        <v>15735.836368301616</v>
      </c>
      <c r="L5037" s="15">
        <v>1338.8926881720429</v>
      </c>
      <c r="M5037" s="16">
        <f t="shared" si="314"/>
        <v>14396.943680129572</v>
      </c>
      <c r="N5037" s="17">
        <v>16072</v>
      </c>
      <c r="O5037" s="18">
        <f t="shared" si="315"/>
        <v>0</v>
      </c>
      <c r="P5037" s="19">
        <v>103.4</v>
      </c>
      <c r="Q5037" s="13">
        <v>0</v>
      </c>
      <c r="R5037" s="120">
        <v>10.19</v>
      </c>
    </row>
    <row r="5038" spans="1:18">
      <c r="A5038" s="107">
        <v>5036</v>
      </c>
      <c r="B5038" s="10">
        <v>7</v>
      </c>
      <c r="C5038" s="10">
        <v>29</v>
      </c>
      <c r="D5038" s="11">
        <v>21</v>
      </c>
      <c r="E5038" s="12">
        <v>17191.8034561122</v>
      </c>
      <c r="F5038" s="13">
        <v>29.224178395799999</v>
      </c>
      <c r="G5038" s="13">
        <v>2042.128407855613</v>
      </c>
      <c r="H5038" s="13">
        <v>0</v>
      </c>
      <c r="I5038" s="14">
        <f t="shared" si="312"/>
        <v>19204.707685572012</v>
      </c>
      <c r="J5038" s="13">
        <v>3535.4756999999995</v>
      </c>
      <c r="K5038" s="14">
        <f t="shared" si="313"/>
        <v>15669.231985572012</v>
      </c>
      <c r="L5038" s="15">
        <v>1338.8926881720429</v>
      </c>
      <c r="M5038" s="16">
        <f t="shared" si="314"/>
        <v>14330.339297399969</v>
      </c>
      <c r="N5038" s="17">
        <v>16001</v>
      </c>
      <c r="O5038" s="18">
        <f t="shared" si="315"/>
        <v>0</v>
      </c>
      <c r="P5038" s="19">
        <v>103.4</v>
      </c>
      <c r="Q5038" s="13">
        <v>0</v>
      </c>
      <c r="R5038" s="120">
        <v>24.9</v>
      </c>
    </row>
    <row r="5039" spans="1:18">
      <c r="A5039" s="107">
        <v>5037</v>
      </c>
      <c r="B5039" s="10">
        <v>7</v>
      </c>
      <c r="C5039" s="10">
        <v>29</v>
      </c>
      <c r="D5039" s="11">
        <v>22</v>
      </c>
      <c r="E5039" s="12">
        <v>17562.118215350296</v>
      </c>
      <c r="F5039" s="13">
        <v>29.594943634899995</v>
      </c>
      <c r="G5039" s="13">
        <v>2268.0479260896127</v>
      </c>
      <c r="H5039" s="13">
        <v>0</v>
      </c>
      <c r="I5039" s="14">
        <f t="shared" si="312"/>
        <v>19800.571197805009</v>
      </c>
      <c r="J5039" s="13">
        <v>3668.6864999999993</v>
      </c>
      <c r="K5039" s="14">
        <f t="shared" si="313"/>
        <v>16131.88469780501</v>
      </c>
      <c r="L5039" s="15">
        <v>1338.8926881720429</v>
      </c>
      <c r="M5039" s="16">
        <f t="shared" si="314"/>
        <v>14792.992009632966</v>
      </c>
      <c r="N5039" s="17">
        <v>16354</v>
      </c>
      <c r="O5039" s="18">
        <f t="shared" si="315"/>
        <v>0</v>
      </c>
      <c r="P5039" s="19">
        <v>103.4</v>
      </c>
      <c r="Q5039" s="13">
        <v>0</v>
      </c>
      <c r="R5039" s="120">
        <v>23.78</v>
      </c>
    </row>
    <row r="5040" spans="1:18">
      <c r="A5040" s="107">
        <v>5038</v>
      </c>
      <c r="B5040" s="10">
        <v>7</v>
      </c>
      <c r="C5040" s="10">
        <v>29</v>
      </c>
      <c r="D5040" s="11">
        <v>23</v>
      </c>
      <c r="E5040" s="12">
        <v>16625.394715219805</v>
      </c>
      <c r="F5040" s="13">
        <v>28.793835733299993</v>
      </c>
      <c r="G5040" s="13">
        <v>2115.5222143976125</v>
      </c>
      <c r="H5040" s="13">
        <v>0</v>
      </c>
      <c r="I5040" s="14">
        <f t="shared" si="312"/>
        <v>18712.123093884118</v>
      </c>
      <c r="J5040" s="13">
        <v>3137.9789339999998</v>
      </c>
      <c r="K5040" s="14">
        <f t="shared" si="313"/>
        <v>15574.144159884119</v>
      </c>
      <c r="L5040" s="15">
        <v>1338.8926881720429</v>
      </c>
      <c r="M5040" s="16">
        <f t="shared" si="314"/>
        <v>14235.251471712076</v>
      </c>
      <c r="N5040" s="17">
        <v>15966</v>
      </c>
      <c r="O5040" s="18">
        <f t="shared" si="315"/>
        <v>0</v>
      </c>
      <c r="P5040" s="19">
        <v>103.4</v>
      </c>
      <c r="Q5040" s="13">
        <v>0</v>
      </c>
      <c r="R5040" s="120">
        <v>23.06</v>
      </c>
    </row>
    <row r="5041" spans="1:18">
      <c r="A5041" s="107">
        <v>5039</v>
      </c>
      <c r="B5041" s="10">
        <v>7</v>
      </c>
      <c r="C5041" s="10">
        <v>29</v>
      </c>
      <c r="D5041" s="11">
        <v>24</v>
      </c>
      <c r="E5041" s="12">
        <v>15657.342762861505</v>
      </c>
      <c r="F5041" s="13">
        <v>27.965185245300013</v>
      </c>
      <c r="G5041" s="13">
        <v>2180.9280857576127</v>
      </c>
      <c r="H5041" s="13">
        <v>0</v>
      </c>
      <c r="I5041" s="14">
        <f t="shared" si="312"/>
        <v>17810.305663373816</v>
      </c>
      <c r="J5041" s="13">
        <v>3431.0244149999999</v>
      </c>
      <c r="K5041" s="14">
        <f t="shared" si="313"/>
        <v>14379.281248373816</v>
      </c>
      <c r="L5041" s="15">
        <v>1338.8926881720429</v>
      </c>
      <c r="M5041" s="16">
        <f t="shared" si="314"/>
        <v>13040.388560201773</v>
      </c>
      <c r="N5041" s="17">
        <v>15111</v>
      </c>
      <c r="O5041" s="18">
        <f t="shared" si="315"/>
        <v>0</v>
      </c>
      <c r="P5041" s="19">
        <v>103.4</v>
      </c>
      <c r="Q5041" s="13">
        <v>0</v>
      </c>
      <c r="R5041" s="120">
        <v>21.14</v>
      </c>
    </row>
    <row r="5042" spans="1:18">
      <c r="A5042" s="107">
        <v>5040</v>
      </c>
      <c r="B5042" s="10">
        <v>7</v>
      </c>
      <c r="C5042" s="10">
        <v>30</v>
      </c>
      <c r="D5042" s="11">
        <v>1</v>
      </c>
      <c r="E5042" s="12">
        <v>15469.603757874196</v>
      </c>
      <c r="F5042" s="13">
        <v>27.759952102999993</v>
      </c>
      <c r="G5042" s="13">
        <v>2035.9089576416131</v>
      </c>
      <c r="H5042" s="13">
        <v>0</v>
      </c>
      <c r="I5042" s="14">
        <f t="shared" si="312"/>
        <v>17477.752763412809</v>
      </c>
      <c r="J5042" s="13">
        <v>3922.3088079999998</v>
      </c>
      <c r="K5042" s="14">
        <f t="shared" si="313"/>
        <v>13555.443955412809</v>
      </c>
      <c r="L5042" s="15">
        <v>1338.8926881720429</v>
      </c>
      <c r="M5042" s="16">
        <f t="shared" si="314"/>
        <v>12216.551267240766</v>
      </c>
      <c r="N5042" s="17">
        <v>14027</v>
      </c>
      <c r="O5042" s="18">
        <f t="shared" si="315"/>
        <v>0</v>
      </c>
      <c r="P5042" s="19">
        <v>103.4</v>
      </c>
      <c r="Q5042" s="13">
        <v>0</v>
      </c>
      <c r="R5042" s="120">
        <v>20.64</v>
      </c>
    </row>
    <row r="5043" spans="1:18">
      <c r="A5043" s="107">
        <v>5041</v>
      </c>
      <c r="B5043" s="10">
        <v>7</v>
      </c>
      <c r="C5043" s="10">
        <v>30</v>
      </c>
      <c r="D5043" s="11">
        <v>2</v>
      </c>
      <c r="E5043" s="12">
        <v>15127.5848861992</v>
      </c>
      <c r="F5043" s="13">
        <v>27.413654594800001</v>
      </c>
      <c r="G5043" s="13">
        <v>2562.5183801996127</v>
      </c>
      <c r="H5043" s="13">
        <v>0</v>
      </c>
      <c r="I5043" s="14">
        <f t="shared" si="312"/>
        <v>17662.689611804013</v>
      </c>
      <c r="J5043" s="13">
        <v>4338.3251059999993</v>
      </c>
      <c r="K5043" s="14">
        <f t="shared" si="313"/>
        <v>13324.364505804013</v>
      </c>
      <c r="L5043" s="15">
        <v>1338.8926881720429</v>
      </c>
      <c r="M5043" s="16">
        <f t="shared" si="314"/>
        <v>11985.471817631969</v>
      </c>
      <c r="N5043" s="17">
        <v>13616</v>
      </c>
      <c r="O5043" s="18">
        <f t="shared" si="315"/>
        <v>0</v>
      </c>
      <c r="P5043" s="19">
        <v>29</v>
      </c>
      <c r="Q5043" s="13">
        <v>0</v>
      </c>
      <c r="R5043" s="120">
        <v>17.97</v>
      </c>
    </row>
    <row r="5044" spans="1:18">
      <c r="A5044" s="107">
        <v>5042</v>
      </c>
      <c r="B5044" s="10">
        <v>7</v>
      </c>
      <c r="C5044" s="10">
        <v>30</v>
      </c>
      <c r="D5044" s="11">
        <v>3</v>
      </c>
      <c r="E5044" s="12">
        <v>14736.870172500599</v>
      </c>
      <c r="F5044" s="13">
        <v>26.998118989899996</v>
      </c>
      <c r="G5044" s="13">
        <v>2612.7223031396124</v>
      </c>
      <c r="H5044" s="13">
        <v>0</v>
      </c>
      <c r="I5044" s="14">
        <f t="shared" si="312"/>
        <v>17322.594356650312</v>
      </c>
      <c r="J5044" s="13">
        <v>3641.1599580000002</v>
      </c>
      <c r="K5044" s="14">
        <f t="shared" si="313"/>
        <v>13681.434398650312</v>
      </c>
      <c r="L5044" s="15">
        <v>1338.8926881720429</v>
      </c>
      <c r="M5044" s="16">
        <f t="shared" si="314"/>
        <v>12342.541710478268</v>
      </c>
      <c r="N5044" s="17">
        <v>14288</v>
      </c>
      <c r="O5044" s="18">
        <f t="shared" si="315"/>
        <v>0</v>
      </c>
      <c r="P5044" s="19">
        <v>103.4</v>
      </c>
      <c r="Q5044" s="13">
        <v>0</v>
      </c>
      <c r="R5044" s="120">
        <v>17.66</v>
      </c>
    </row>
    <row r="5045" spans="1:18">
      <c r="A5045" s="107">
        <v>5043</v>
      </c>
      <c r="B5045" s="10">
        <v>7</v>
      </c>
      <c r="C5045" s="10">
        <v>30</v>
      </c>
      <c r="D5045" s="11">
        <v>4</v>
      </c>
      <c r="E5045" s="12">
        <v>14465.585334607596</v>
      </c>
      <c r="F5045" s="13">
        <v>26.753823560200001</v>
      </c>
      <c r="G5045" s="13">
        <v>2567.7523980676133</v>
      </c>
      <c r="H5045" s="13">
        <v>0</v>
      </c>
      <c r="I5045" s="14">
        <f t="shared" si="312"/>
        <v>17006.583909115008</v>
      </c>
      <c r="J5045" s="13">
        <v>3619.0076849999996</v>
      </c>
      <c r="K5045" s="14">
        <f t="shared" si="313"/>
        <v>13387.576224115008</v>
      </c>
      <c r="L5045" s="15">
        <v>1338.8926881720429</v>
      </c>
      <c r="M5045" s="16">
        <f t="shared" si="314"/>
        <v>12048.683535942964</v>
      </c>
      <c r="N5045" s="17">
        <v>13667</v>
      </c>
      <c r="O5045" s="18">
        <f t="shared" si="315"/>
        <v>0</v>
      </c>
      <c r="P5045" s="19">
        <v>103.4</v>
      </c>
      <c r="Q5045" s="13">
        <v>0</v>
      </c>
      <c r="R5045" s="120">
        <v>15.99</v>
      </c>
    </row>
    <row r="5046" spans="1:18">
      <c r="A5046" s="107">
        <v>5044</v>
      </c>
      <c r="B5046" s="10">
        <v>7</v>
      </c>
      <c r="C5046" s="10">
        <v>30</v>
      </c>
      <c r="D5046" s="11">
        <v>5</v>
      </c>
      <c r="E5046" s="12">
        <v>14661.341521292597</v>
      </c>
      <c r="F5046" s="13">
        <v>26.917112271700006</v>
      </c>
      <c r="G5046" s="13">
        <v>2507.8925801376131</v>
      </c>
      <c r="H5046" s="13">
        <v>0</v>
      </c>
      <c r="I5046" s="14">
        <f t="shared" si="312"/>
        <v>17142.316989158509</v>
      </c>
      <c r="J5046" s="13">
        <v>3807.7147469999991</v>
      </c>
      <c r="K5046" s="14">
        <f t="shared" si="313"/>
        <v>13334.602242158511</v>
      </c>
      <c r="L5046" s="15">
        <v>1338.8926881720429</v>
      </c>
      <c r="M5046" s="16">
        <f t="shared" si="314"/>
        <v>11995.709553986468</v>
      </c>
      <c r="N5046" s="17">
        <v>13616</v>
      </c>
      <c r="O5046" s="18">
        <f t="shared" si="315"/>
        <v>0</v>
      </c>
      <c r="P5046" s="19">
        <v>29</v>
      </c>
      <c r="Q5046" s="13">
        <v>0</v>
      </c>
      <c r="R5046" s="120">
        <v>15.66</v>
      </c>
    </row>
    <row r="5047" spans="1:18">
      <c r="A5047" s="107">
        <v>5045</v>
      </c>
      <c r="B5047" s="10">
        <v>7</v>
      </c>
      <c r="C5047" s="10">
        <v>30</v>
      </c>
      <c r="D5047" s="11">
        <v>6</v>
      </c>
      <c r="E5047" s="12">
        <v>15252.168855637503</v>
      </c>
      <c r="F5047" s="13">
        <v>27.527526488900005</v>
      </c>
      <c r="G5047" s="13">
        <v>2475.1197589856129</v>
      </c>
      <c r="H5047" s="13">
        <v>0</v>
      </c>
      <c r="I5047" s="14">
        <f t="shared" si="312"/>
        <v>17699.761088134215</v>
      </c>
      <c r="J5047" s="13">
        <v>4062.5345120000002</v>
      </c>
      <c r="K5047" s="14">
        <f t="shared" si="313"/>
        <v>13637.226576134215</v>
      </c>
      <c r="L5047" s="15">
        <v>1338.8926881720429</v>
      </c>
      <c r="M5047" s="16">
        <f t="shared" si="314"/>
        <v>12298.333887962172</v>
      </c>
      <c r="N5047" s="17">
        <v>14228</v>
      </c>
      <c r="O5047" s="18">
        <f t="shared" si="315"/>
        <v>0</v>
      </c>
      <c r="P5047" s="19">
        <v>103.4</v>
      </c>
      <c r="Q5047" s="13">
        <v>0</v>
      </c>
      <c r="R5047" s="120">
        <v>12.75</v>
      </c>
    </row>
    <row r="5048" spans="1:18">
      <c r="A5048" s="107">
        <v>5046</v>
      </c>
      <c r="B5048" s="10">
        <v>7</v>
      </c>
      <c r="C5048" s="10">
        <v>30</v>
      </c>
      <c r="D5048" s="11">
        <v>7</v>
      </c>
      <c r="E5048" s="12">
        <v>15401.311834508297</v>
      </c>
      <c r="F5048" s="13">
        <v>27.7201395174</v>
      </c>
      <c r="G5048" s="13">
        <v>2531.963007845613</v>
      </c>
      <c r="H5048" s="13">
        <v>0</v>
      </c>
      <c r="I5048" s="14">
        <f t="shared" si="312"/>
        <v>17905.554702836511</v>
      </c>
      <c r="J5048" s="13">
        <v>3909.7705779999997</v>
      </c>
      <c r="K5048" s="14">
        <f t="shared" si="313"/>
        <v>13995.784124836511</v>
      </c>
      <c r="L5048" s="15">
        <v>1338.8926881720429</v>
      </c>
      <c r="M5048" s="16">
        <f t="shared" si="314"/>
        <v>12656.891436664468</v>
      </c>
      <c r="N5048" s="17">
        <v>14725</v>
      </c>
      <c r="O5048" s="18">
        <f t="shared" si="315"/>
        <v>0</v>
      </c>
      <c r="P5048" s="19">
        <v>103.4</v>
      </c>
      <c r="Q5048" s="13">
        <v>0</v>
      </c>
      <c r="R5048" s="120">
        <v>11.97</v>
      </c>
    </row>
    <row r="5049" spans="1:18">
      <c r="A5049" s="107">
        <v>5047</v>
      </c>
      <c r="B5049" s="10">
        <v>7</v>
      </c>
      <c r="C5049" s="10">
        <v>30</v>
      </c>
      <c r="D5049" s="11">
        <v>8</v>
      </c>
      <c r="E5049" s="12">
        <v>15696.397593648906</v>
      </c>
      <c r="F5049" s="13">
        <v>27.914417111100001</v>
      </c>
      <c r="G5049" s="13">
        <v>2427.0936463216126</v>
      </c>
      <c r="H5049" s="13">
        <v>0</v>
      </c>
      <c r="I5049" s="14">
        <f t="shared" si="312"/>
        <v>18095.576822859417</v>
      </c>
      <c r="J5049" s="13">
        <v>3831.6228230000002</v>
      </c>
      <c r="K5049" s="14">
        <f t="shared" si="313"/>
        <v>14263.953999859417</v>
      </c>
      <c r="L5049" s="15">
        <v>1338.8926881720429</v>
      </c>
      <c r="M5049" s="16">
        <f t="shared" si="314"/>
        <v>12925.061311687374</v>
      </c>
      <c r="N5049" s="17">
        <v>15027</v>
      </c>
      <c r="O5049" s="18">
        <f t="shared" si="315"/>
        <v>0</v>
      </c>
      <c r="P5049" s="19">
        <v>103.4</v>
      </c>
      <c r="Q5049" s="13">
        <v>0</v>
      </c>
      <c r="R5049" s="120">
        <v>13.91</v>
      </c>
    </row>
    <row r="5050" spans="1:18">
      <c r="A5050" s="107">
        <v>5048</v>
      </c>
      <c r="B5050" s="10">
        <v>7</v>
      </c>
      <c r="C5050" s="10">
        <v>30</v>
      </c>
      <c r="D5050" s="11">
        <v>9</v>
      </c>
      <c r="E5050" s="12">
        <v>17045.236641354302</v>
      </c>
      <c r="F5050" s="13">
        <v>29.120646343899995</v>
      </c>
      <c r="G5050" s="13">
        <v>2414.1581223176131</v>
      </c>
      <c r="H5050" s="13">
        <v>0</v>
      </c>
      <c r="I5050" s="14">
        <f t="shared" si="312"/>
        <v>19430.274117328016</v>
      </c>
      <c r="J5050" s="13">
        <v>4134.8497269999998</v>
      </c>
      <c r="K5050" s="14">
        <f t="shared" si="313"/>
        <v>15295.424390328015</v>
      </c>
      <c r="L5050" s="15">
        <v>1338.8926881720429</v>
      </c>
      <c r="M5050" s="16">
        <f t="shared" si="314"/>
        <v>13956.531702155971</v>
      </c>
      <c r="N5050" s="17">
        <v>15806</v>
      </c>
      <c r="O5050" s="18">
        <f t="shared" si="315"/>
        <v>0</v>
      </c>
      <c r="P5050" s="19">
        <v>103.4</v>
      </c>
      <c r="Q5050" s="13">
        <v>0</v>
      </c>
      <c r="R5050" s="120">
        <v>17.12</v>
      </c>
    </row>
    <row r="5051" spans="1:18">
      <c r="A5051" s="107">
        <v>5049</v>
      </c>
      <c r="B5051" s="10">
        <v>7</v>
      </c>
      <c r="C5051" s="10">
        <v>30</v>
      </c>
      <c r="D5051" s="11">
        <v>10</v>
      </c>
      <c r="E5051" s="12">
        <v>18315.038189059804</v>
      </c>
      <c r="F5051" s="13">
        <v>30.220553566699998</v>
      </c>
      <c r="G5051" s="13">
        <v>2342.0314558756127</v>
      </c>
      <c r="H5051" s="13">
        <v>0</v>
      </c>
      <c r="I5051" s="14">
        <f t="shared" si="312"/>
        <v>20626.849091368713</v>
      </c>
      <c r="J5051" s="13">
        <v>4134.2357459999994</v>
      </c>
      <c r="K5051" s="14">
        <f t="shared" si="313"/>
        <v>16492.613345368714</v>
      </c>
      <c r="L5051" s="15">
        <v>1338.8926881720429</v>
      </c>
      <c r="M5051" s="16">
        <f t="shared" si="314"/>
        <v>15153.720657196671</v>
      </c>
      <c r="N5051" s="17">
        <v>16673</v>
      </c>
      <c r="O5051" s="18">
        <f t="shared" si="315"/>
        <v>0</v>
      </c>
      <c r="P5051" s="19">
        <v>103.4</v>
      </c>
      <c r="Q5051" s="13">
        <v>0</v>
      </c>
      <c r="R5051" s="120">
        <v>20.88</v>
      </c>
    </row>
    <row r="5052" spans="1:18">
      <c r="A5052" s="107">
        <v>5050</v>
      </c>
      <c r="B5052" s="10">
        <v>7</v>
      </c>
      <c r="C5052" s="10">
        <v>30</v>
      </c>
      <c r="D5052" s="11">
        <v>11</v>
      </c>
      <c r="E5052" s="12">
        <v>19192.948605201702</v>
      </c>
      <c r="F5052" s="13">
        <v>31.966204053799995</v>
      </c>
      <c r="G5052" s="13">
        <v>2281.4407756656133</v>
      </c>
      <c r="H5052" s="13">
        <v>0</v>
      </c>
      <c r="I5052" s="14">
        <f t="shared" si="312"/>
        <v>21442.423176813518</v>
      </c>
      <c r="J5052" s="13">
        <v>4978.5394630000001</v>
      </c>
      <c r="K5052" s="14">
        <f t="shared" si="313"/>
        <v>16463.883713813517</v>
      </c>
      <c r="L5052" s="15">
        <v>1338.8926881720429</v>
      </c>
      <c r="M5052" s="16">
        <f t="shared" si="314"/>
        <v>15124.991025641473</v>
      </c>
      <c r="N5052" s="17">
        <v>16645</v>
      </c>
      <c r="O5052" s="18">
        <f t="shared" si="315"/>
        <v>0</v>
      </c>
      <c r="P5052" s="19">
        <v>103.4</v>
      </c>
      <c r="Q5052" s="13">
        <v>0</v>
      </c>
      <c r="R5052" s="120">
        <v>22.37</v>
      </c>
    </row>
    <row r="5053" spans="1:18">
      <c r="A5053" s="107">
        <v>5051</v>
      </c>
      <c r="B5053" s="10">
        <v>7</v>
      </c>
      <c r="C5053" s="10">
        <v>30</v>
      </c>
      <c r="D5053" s="11">
        <v>12</v>
      </c>
      <c r="E5053" s="12">
        <v>19609.362753055109</v>
      </c>
      <c r="F5053" s="13">
        <v>32.301118941799992</v>
      </c>
      <c r="G5053" s="13">
        <v>2335.9919405436126</v>
      </c>
      <c r="H5053" s="13">
        <v>0</v>
      </c>
      <c r="I5053" s="14">
        <f t="shared" si="312"/>
        <v>21913.053574656922</v>
      </c>
      <c r="J5053" s="13">
        <v>5284.8144510000002</v>
      </c>
      <c r="K5053" s="14">
        <f t="shared" si="313"/>
        <v>16628.239123656924</v>
      </c>
      <c r="L5053" s="15">
        <v>1338.8926881720429</v>
      </c>
      <c r="M5053" s="16">
        <f t="shared" si="314"/>
        <v>15289.34643548488</v>
      </c>
      <c r="N5053" s="17">
        <v>16899</v>
      </c>
      <c r="O5053" s="18">
        <f t="shared" si="315"/>
        <v>0</v>
      </c>
      <c r="P5053" s="19">
        <v>103.4</v>
      </c>
      <c r="Q5053" s="13">
        <v>0</v>
      </c>
      <c r="R5053" s="120">
        <v>23.67</v>
      </c>
    </row>
    <row r="5054" spans="1:18">
      <c r="A5054" s="107">
        <v>5052</v>
      </c>
      <c r="B5054" s="10">
        <v>7</v>
      </c>
      <c r="C5054" s="10">
        <v>30</v>
      </c>
      <c r="D5054" s="11">
        <v>13</v>
      </c>
      <c r="E5054" s="12">
        <v>19958.745943632901</v>
      </c>
      <c r="F5054" s="13">
        <v>32.721383839999994</v>
      </c>
      <c r="G5054" s="13">
        <v>2226.8453154596132</v>
      </c>
      <c r="H5054" s="13">
        <v>0</v>
      </c>
      <c r="I5054" s="14">
        <f t="shared" si="312"/>
        <v>22152.869875252516</v>
      </c>
      <c r="J5054" s="13">
        <v>5318.7710899999993</v>
      </c>
      <c r="K5054" s="14">
        <f t="shared" si="313"/>
        <v>16834.098785252518</v>
      </c>
      <c r="L5054" s="15">
        <v>1338.8926881720429</v>
      </c>
      <c r="M5054" s="16">
        <f t="shared" si="314"/>
        <v>15495.206097080474</v>
      </c>
      <c r="N5054" s="17">
        <v>17232</v>
      </c>
      <c r="O5054" s="18">
        <f t="shared" si="315"/>
        <v>0</v>
      </c>
      <c r="P5054" s="19">
        <v>103.4</v>
      </c>
      <c r="Q5054" s="13">
        <v>0</v>
      </c>
      <c r="R5054" s="120">
        <v>23.92</v>
      </c>
    </row>
    <row r="5055" spans="1:18">
      <c r="A5055" s="107">
        <v>5053</v>
      </c>
      <c r="B5055" s="10">
        <v>7</v>
      </c>
      <c r="C5055" s="10">
        <v>30</v>
      </c>
      <c r="D5055" s="11">
        <v>14</v>
      </c>
      <c r="E5055" s="12">
        <v>19587.459978862906</v>
      </c>
      <c r="F5055" s="13">
        <v>32.366004978699983</v>
      </c>
      <c r="G5055" s="13">
        <v>2281.0199655436127</v>
      </c>
      <c r="H5055" s="13">
        <v>0</v>
      </c>
      <c r="I5055" s="14">
        <f t="shared" si="312"/>
        <v>21836.113939427818</v>
      </c>
      <c r="J5055" s="13">
        <v>5440.1011579999995</v>
      </c>
      <c r="K5055" s="14">
        <f t="shared" si="313"/>
        <v>16396.012781427817</v>
      </c>
      <c r="L5055" s="15">
        <v>1338.8926881720429</v>
      </c>
      <c r="M5055" s="16">
        <f t="shared" si="314"/>
        <v>15057.120093255773</v>
      </c>
      <c r="N5055" s="17">
        <v>16580</v>
      </c>
      <c r="O5055" s="18">
        <f t="shared" si="315"/>
        <v>0</v>
      </c>
      <c r="P5055" s="19">
        <v>103.4</v>
      </c>
      <c r="Q5055" s="13">
        <v>0</v>
      </c>
      <c r="R5055" s="120">
        <v>24.66</v>
      </c>
    </row>
    <row r="5056" spans="1:18">
      <c r="A5056" s="107">
        <v>5054</v>
      </c>
      <c r="B5056" s="10">
        <v>7</v>
      </c>
      <c r="C5056" s="10">
        <v>30</v>
      </c>
      <c r="D5056" s="11">
        <v>15</v>
      </c>
      <c r="E5056" s="12">
        <v>19612.786432829304</v>
      </c>
      <c r="F5056" s="13">
        <v>32.196422979099985</v>
      </c>
      <c r="G5056" s="13">
        <v>2386.7645739616128</v>
      </c>
      <c r="H5056" s="13">
        <v>0</v>
      </c>
      <c r="I5056" s="14">
        <f t="shared" si="312"/>
        <v>21967.354583811815</v>
      </c>
      <c r="J5056" s="13">
        <v>5474.6800199999998</v>
      </c>
      <c r="K5056" s="14">
        <f t="shared" si="313"/>
        <v>16492.674563811815</v>
      </c>
      <c r="L5056" s="15">
        <v>1338.8926881720429</v>
      </c>
      <c r="M5056" s="16">
        <f t="shared" si="314"/>
        <v>15153.781875639772</v>
      </c>
      <c r="N5056" s="17">
        <v>16673</v>
      </c>
      <c r="O5056" s="18">
        <f t="shared" si="315"/>
        <v>0</v>
      </c>
      <c r="P5056" s="19">
        <v>103.4</v>
      </c>
      <c r="Q5056" s="13">
        <v>0</v>
      </c>
      <c r="R5056" s="120">
        <v>26.02</v>
      </c>
    </row>
    <row r="5057" spans="1:18">
      <c r="A5057" s="107">
        <v>5055</v>
      </c>
      <c r="B5057" s="10">
        <v>7</v>
      </c>
      <c r="C5057" s="10">
        <v>30</v>
      </c>
      <c r="D5057" s="11">
        <v>16</v>
      </c>
      <c r="E5057" s="12">
        <v>19790.383321901798</v>
      </c>
      <c r="F5057" s="13">
        <v>32.318836350799991</v>
      </c>
      <c r="G5057" s="13">
        <v>2335.4885168496135</v>
      </c>
      <c r="H5057" s="13">
        <v>0</v>
      </c>
      <c r="I5057" s="14">
        <f t="shared" si="312"/>
        <v>22093.553002400611</v>
      </c>
      <c r="J5057" s="13">
        <v>5616.7908180000004</v>
      </c>
      <c r="K5057" s="14">
        <f t="shared" si="313"/>
        <v>16476.76218440061</v>
      </c>
      <c r="L5057" s="15">
        <v>1338.8926881720429</v>
      </c>
      <c r="M5057" s="16">
        <f t="shared" si="314"/>
        <v>15137.869496228566</v>
      </c>
      <c r="N5057" s="17">
        <v>16663</v>
      </c>
      <c r="O5057" s="18">
        <f t="shared" si="315"/>
        <v>0</v>
      </c>
      <c r="P5057" s="19">
        <v>103.4</v>
      </c>
      <c r="Q5057" s="13">
        <v>0</v>
      </c>
      <c r="R5057" s="120">
        <v>27.44</v>
      </c>
    </row>
    <row r="5058" spans="1:18">
      <c r="A5058" s="107">
        <v>5056</v>
      </c>
      <c r="B5058" s="10">
        <v>7</v>
      </c>
      <c r="C5058" s="10">
        <v>30</v>
      </c>
      <c r="D5058" s="11">
        <v>17</v>
      </c>
      <c r="E5058" s="12">
        <v>20449.089471542899</v>
      </c>
      <c r="F5058" s="13">
        <v>32.619140970899998</v>
      </c>
      <c r="G5058" s="13">
        <v>2201.757851291613</v>
      </c>
      <c r="H5058" s="13">
        <v>0</v>
      </c>
      <c r="I5058" s="14">
        <f t="shared" si="312"/>
        <v>22618.228181863611</v>
      </c>
      <c r="J5058" s="13">
        <v>5697.0383730000003</v>
      </c>
      <c r="K5058" s="14">
        <f t="shared" si="313"/>
        <v>16921.189808863612</v>
      </c>
      <c r="L5058" s="15">
        <v>1338.8926881720429</v>
      </c>
      <c r="M5058" s="16">
        <f t="shared" si="314"/>
        <v>15582.297120691568</v>
      </c>
      <c r="N5058" s="17">
        <v>17382</v>
      </c>
      <c r="O5058" s="18">
        <f t="shared" si="315"/>
        <v>0</v>
      </c>
      <c r="P5058" s="19">
        <v>103.4</v>
      </c>
      <c r="Q5058" s="13">
        <v>0</v>
      </c>
      <c r="R5058" s="120">
        <v>29.53</v>
      </c>
    </row>
    <row r="5059" spans="1:18">
      <c r="A5059" s="107">
        <v>5057</v>
      </c>
      <c r="B5059" s="10">
        <v>7</v>
      </c>
      <c r="C5059" s="10">
        <v>30</v>
      </c>
      <c r="D5059" s="11">
        <v>18</v>
      </c>
      <c r="E5059" s="12">
        <v>20910.331696276899</v>
      </c>
      <c r="F5059" s="13">
        <v>33.0816161284</v>
      </c>
      <c r="G5059" s="13">
        <v>2075.6317358596129</v>
      </c>
      <c r="H5059" s="13">
        <v>0</v>
      </c>
      <c r="I5059" s="14">
        <f t="shared" si="312"/>
        <v>22952.881816008114</v>
      </c>
      <c r="J5059" s="13">
        <v>5631.4371720000008</v>
      </c>
      <c r="K5059" s="14">
        <f t="shared" si="313"/>
        <v>17321.444644008112</v>
      </c>
      <c r="L5059" s="15">
        <v>1338.8926881720429</v>
      </c>
      <c r="M5059" s="16">
        <f t="shared" si="314"/>
        <v>15982.551955836068</v>
      </c>
      <c r="N5059" s="17">
        <v>17969</v>
      </c>
      <c r="O5059" s="18">
        <f t="shared" si="315"/>
        <v>0</v>
      </c>
      <c r="P5059" s="19">
        <v>103.4</v>
      </c>
      <c r="Q5059" s="13">
        <v>0</v>
      </c>
      <c r="R5059" s="120">
        <v>33.65</v>
      </c>
    </row>
    <row r="5060" spans="1:18">
      <c r="A5060" s="107">
        <v>5058</v>
      </c>
      <c r="B5060" s="10">
        <v>7</v>
      </c>
      <c r="C5060" s="10">
        <v>30</v>
      </c>
      <c r="D5060" s="11">
        <v>19</v>
      </c>
      <c r="E5060" s="12">
        <v>21212.973169521902</v>
      </c>
      <c r="F5060" s="13">
        <v>32.918249181699984</v>
      </c>
      <c r="G5060" s="13">
        <v>2015.3310866316131</v>
      </c>
      <c r="H5060" s="13">
        <v>0</v>
      </c>
      <c r="I5060" s="14">
        <f t="shared" ref="I5060:I5123" si="316">E5060-F5060+G5060+H5060</f>
        <v>23195.386006971814</v>
      </c>
      <c r="J5060" s="13">
        <v>5862.1866540000001</v>
      </c>
      <c r="K5060" s="14">
        <f t="shared" ref="K5060:K5123" si="317">I5060-J5060</f>
        <v>17333.199352971813</v>
      </c>
      <c r="L5060" s="15">
        <v>1338.8926881720429</v>
      </c>
      <c r="M5060" s="16">
        <f t="shared" ref="M5060:M5123" si="318">K5060-L5060</f>
        <v>15994.306664799769</v>
      </c>
      <c r="N5060" s="17">
        <v>17989</v>
      </c>
      <c r="O5060" s="18">
        <f t="shared" ref="O5060:O5123" si="319">IF(M5060-N5060&gt;0,M5060-N5060,0)</f>
        <v>0</v>
      </c>
      <c r="P5060" s="19">
        <v>103.4</v>
      </c>
      <c r="Q5060" s="13">
        <v>0</v>
      </c>
      <c r="R5060" s="120">
        <v>33.03</v>
      </c>
    </row>
    <row r="5061" spans="1:18">
      <c r="A5061" s="107">
        <v>5059</v>
      </c>
      <c r="B5061" s="10">
        <v>7</v>
      </c>
      <c r="C5061" s="10">
        <v>30</v>
      </c>
      <c r="D5061" s="11">
        <v>20</v>
      </c>
      <c r="E5061" s="12">
        <v>21146.724905795894</v>
      </c>
      <c r="F5061" s="13">
        <v>32.727192653399989</v>
      </c>
      <c r="G5061" s="13">
        <v>1983.237109399613</v>
      </c>
      <c r="H5061" s="13">
        <v>0</v>
      </c>
      <c r="I5061" s="14">
        <f t="shared" si="316"/>
        <v>23097.234822542105</v>
      </c>
      <c r="J5061" s="13">
        <v>5999.9106849999998</v>
      </c>
      <c r="K5061" s="14">
        <f t="shared" si="317"/>
        <v>17097.324137542106</v>
      </c>
      <c r="L5061" s="15">
        <v>1338.8926881720429</v>
      </c>
      <c r="M5061" s="16">
        <f t="shared" si="318"/>
        <v>15758.431449370062</v>
      </c>
      <c r="N5061" s="17">
        <v>17675</v>
      </c>
      <c r="O5061" s="18">
        <f t="shared" si="319"/>
        <v>0</v>
      </c>
      <c r="P5061" s="19">
        <v>103.4</v>
      </c>
      <c r="Q5061" s="13">
        <v>0</v>
      </c>
      <c r="R5061" s="120">
        <v>31.78</v>
      </c>
    </row>
    <row r="5062" spans="1:18">
      <c r="A5062" s="107">
        <v>5060</v>
      </c>
      <c r="B5062" s="10">
        <v>7</v>
      </c>
      <c r="C5062" s="10">
        <v>30</v>
      </c>
      <c r="D5062" s="11">
        <v>21</v>
      </c>
      <c r="E5062" s="12">
        <v>20909.884909113905</v>
      </c>
      <c r="F5062" s="13">
        <v>32.51619572149999</v>
      </c>
      <c r="G5062" s="13">
        <v>2241.8264589216128</v>
      </c>
      <c r="H5062" s="13">
        <v>0</v>
      </c>
      <c r="I5062" s="14">
        <f t="shared" si="316"/>
        <v>23119.195172314019</v>
      </c>
      <c r="J5062" s="13">
        <v>6084.0481029999992</v>
      </c>
      <c r="K5062" s="14">
        <f t="shared" si="317"/>
        <v>17035.147069314022</v>
      </c>
      <c r="L5062" s="15">
        <v>1338.8926881720429</v>
      </c>
      <c r="M5062" s="16">
        <f t="shared" si="318"/>
        <v>15696.254381141978</v>
      </c>
      <c r="N5062" s="17">
        <v>17585</v>
      </c>
      <c r="O5062" s="18">
        <f t="shared" si="319"/>
        <v>0</v>
      </c>
      <c r="P5062" s="19">
        <v>103.4</v>
      </c>
      <c r="Q5062" s="13">
        <v>0</v>
      </c>
      <c r="R5062" s="120">
        <v>29.06</v>
      </c>
    </row>
    <row r="5063" spans="1:18">
      <c r="A5063" s="107">
        <v>5061</v>
      </c>
      <c r="B5063" s="10">
        <v>7</v>
      </c>
      <c r="C5063" s="10">
        <v>30</v>
      </c>
      <c r="D5063" s="11">
        <v>22</v>
      </c>
      <c r="E5063" s="12">
        <v>20417.542712113605</v>
      </c>
      <c r="F5063" s="13">
        <v>32.244399234999996</v>
      </c>
      <c r="G5063" s="13">
        <v>2309.3619487136129</v>
      </c>
      <c r="H5063" s="13">
        <v>0</v>
      </c>
      <c r="I5063" s="14">
        <f t="shared" si="316"/>
        <v>22694.660261592217</v>
      </c>
      <c r="J5063" s="13">
        <v>5812.3318469999995</v>
      </c>
      <c r="K5063" s="14">
        <f t="shared" si="317"/>
        <v>16882.328414592215</v>
      </c>
      <c r="L5063" s="15">
        <v>1338.8926881720429</v>
      </c>
      <c r="M5063" s="16">
        <f t="shared" si="318"/>
        <v>15543.435726420172</v>
      </c>
      <c r="N5063" s="17">
        <v>17312</v>
      </c>
      <c r="O5063" s="18">
        <f t="shared" si="319"/>
        <v>0</v>
      </c>
      <c r="P5063" s="19">
        <v>103.4</v>
      </c>
      <c r="Q5063" s="13">
        <v>0</v>
      </c>
      <c r="R5063" s="120">
        <v>26.07</v>
      </c>
    </row>
    <row r="5064" spans="1:18">
      <c r="A5064" s="107">
        <v>5062</v>
      </c>
      <c r="B5064" s="10">
        <v>7</v>
      </c>
      <c r="C5064" s="10">
        <v>30</v>
      </c>
      <c r="D5064" s="11">
        <v>23</v>
      </c>
      <c r="E5064" s="12">
        <v>19491.470160062298</v>
      </c>
      <c r="F5064" s="13">
        <v>31.478103648299996</v>
      </c>
      <c r="G5064" s="13">
        <v>2394.9412894476131</v>
      </c>
      <c r="H5064" s="13">
        <v>0</v>
      </c>
      <c r="I5064" s="14">
        <f t="shared" si="316"/>
        <v>21854.933345861609</v>
      </c>
      <c r="J5064" s="13">
        <v>5901.8982579999993</v>
      </c>
      <c r="K5064" s="14">
        <f t="shared" si="317"/>
        <v>15953.03508786161</v>
      </c>
      <c r="L5064" s="15">
        <v>1338.8926881720429</v>
      </c>
      <c r="M5064" s="16">
        <f t="shared" si="318"/>
        <v>14614.142399689566</v>
      </c>
      <c r="N5064" s="17">
        <v>16219</v>
      </c>
      <c r="O5064" s="18">
        <f t="shared" si="319"/>
        <v>0</v>
      </c>
      <c r="P5064" s="19">
        <v>103.4</v>
      </c>
      <c r="Q5064" s="13">
        <v>0</v>
      </c>
      <c r="R5064" s="120">
        <v>23.16</v>
      </c>
    </row>
    <row r="5065" spans="1:18">
      <c r="A5065" s="107">
        <v>5063</v>
      </c>
      <c r="B5065" s="10">
        <v>7</v>
      </c>
      <c r="C5065" s="10">
        <v>30</v>
      </c>
      <c r="D5065" s="11">
        <v>24</v>
      </c>
      <c r="E5065" s="12">
        <v>18319.537407470201</v>
      </c>
      <c r="F5065" s="13">
        <v>30.379910466399995</v>
      </c>
      <c r="G5065" s="13">
        <v>2662.908466377613</v>
      </c>
      <c r="H5065" s="13">
        <v>0</v>
      </c>
      <c r="I5065" s="14">
        <f t="shared" si="316"/>
        <v>20952.065963381414</v>
      </c>
      <c r="J5065" s="13">
        <v>5618.7115839999997</v>
      </c>
      <c r="K5065" s="14">
        <f t="shared" si="317"/>
        <v>15333.354379381413</v>
      </c>
      <c r="L5065" s="15">
        <v>1338.8926881720429</v>
      </c>
      <c r="M5065" s="16">
        <f t="shared" si="318"/>
        <v>13994.46169120937</v>
      </c>
      <c r="N5065" s="17">
        <v>15830</v>
      </c>
      <c r="O5065" s="18">
        <f t="shared" si="319"/>
        <v>0</v>
      </c>
      <c r="P5065" s="19">
        <v>103.4</v>
      </c>
      <c r="Q5065" s="13">
        <v>0</v>
      </c>
      <c r="R5065" s="120">
        <v>21.14</v>
      </c>
    </row>
    <row r="5066" spans="1:18">
      <c r="A5066" s="107">
        <v>5064</v>
      </c>
      <c r="B5066" s="10">
        <v>7</v>
      </c>
      <c r="C5066" s="10">
        <v>31</v>
      </c>
      <c r="D5066" s="11">
        <v>1</v>
      </c>
      <c r="E5066" s="12">
        <v>17057.245772196693</v>
      </c>
      <c r="F5066" s="13">
        <v>29.388190658999982</v>
      </c>
      <c r="G5066" s="13">
        <v>3015.4872459216126</v>
      </c>
      <c r="H5066" s="13">
        <v>0</v>
      </c>
      <c r="I5066" s="14">
        <f t="shared" si="316"/>
        <v>20043.344827459307</v>
      </c>
      <c r="J5066" s="13">
        <v>5126.4093819999998</v>
      </c>
      <c r="K5066" s="14">
        <f t="shared" si="317"/>
        <v>14916.935445459307</v>
      </c>
      <c r="L5066" s="15">
        <v>1338.8926881720429</v>
      </c>
      <c r="M5066" s="16">
        <f t="shared" si="318"/>
        <v>13578.042757287263</v>
      </c>
      <c r="N5066" s="17">
        <v>15577</v>
      </c>
      <c r="O5066" s="18">
        <f t="shared" si="319"/>
        <v>0</v>
      </c>
      <c r="P5066" s="19">
        <v>103.4</v>
      </c>
      <c r="Q5066" s="13">
        <v>0</v>
      </c>
      <c r="R5066" s="120">
        <v>24.86</v>
      </c>
    </row>
    <row r="5067" spans="1:18">
      <c r="A5067" s="107">
        <v>5065</v>
      </c>
      <c r="B5067" s="10">
        <v>7</v>
      </c>
      <c r="C5067" s="10">
        <v>31</v>
      </c>
      <c r="D5067" s="11">
        <v>2</v>
      </c>
      <c r="E5067" s="12">
        <v>15897.500423305606</v>
      </c>
      <c r="F5067" s="13">
        <v>29.047324264899988</v>
      </c>
      <c r="G5067" s="13">
        <v>2587.1872314396128</v>
      </c>
      <c r="H5067" s="13">
        <v>0</v>
      </c>
      <c r="I5067" s="14">
        <f t="shared" si="316"/>
        <v>18455.640330480317</v>
      </c>
      <c r="J5067" s="13">
        <v>4441.781559</v>
      </c>
      <c r="K5067" s="14">
        <f t="shared" si="317"/>
        <v>14013.858771480318</v>
      </c>
      <c r="L5067" s="15">
        <v>1338.8926881720429</v>
      </c>
      <c r="M5067" s="16">
        <f t="shared" si="318"/>
        <v>12674.966083308274</v>
      </c>
      <c r="N5067" s="17">
        <v>14752</v>
      </c>
      <c r="O5067" s="18">
        <f t="shared" si="319"/>
        <v>0</v>
      </c>
      <c r="P5067" s="19">
        <v>103.4</v>
      </c>
      <c r="Q5067" s="13">
        <v>0</v>
      </c>
      <c r="R5067" s="120">
        <v>23.07</v>
      </c>
    </row>
    <row r="5068" spans="1:18">
      <c r="A5068" s="107">
        <v>5066</v>
      </c>
      <c r="B5068" s="10">
        <v>7</v>
      </c>
      <c r="C5068" s="10">
        <v>31</v>
      </c>
      <c r="D5068" s="11">
        <v>3</v>
      </c>
      <c r="E5068" s="12">
        <v>15808.067147031803</v>
      </c>
      <c r="F5068" s="13">
        <v>28.964489381899998</v>
      </c>
      <c r="G5068" s="13">
        <v>2520.3174090436132</v>
      </c>
      <c r="H5068" s="13">
        <v>0</v>
      </c>
      <c r="I5068" s="14">
        <f t="shared" si="316"/>
        <v>18299.420066693514</v>
      </c>
      <c r="J5068" s="13">
        <v>4323.4509639999997</v>
      </c>
      <c r="K5068" s="14">
        <f t="shared" si="317"/>
        <v>13975.969102693514</v>
      </c>
      <c r="L5068" s="15">
        <v>1338.8926881720429</v>
      </c>
      <c r="M5068" s="16">
        <f t="shared" si="318"/>
        <v>12637.076414521471</v>
      </c>
      <c r="N5068" s="17">
        <v>14685</v>
      </c>
      <c r="O5068" s="18">
        <f t="shared" si="319"/>
        <v>0</v>
      </c>
      <c r="P5068" s="19">
        <v>103.4</v>
      </c>
      <c r="Q5068" s="13">
        <v>0</v>
      </c>
      <c r="R5068" s="120">
        <v>20.57</v>
      </c>
    </row>
    <row r="5069" spans="1:18">
      <c r="A5069" s="107">
        <v>5067</v>
      </c>
      <c r="B5069" s="10">
        <v>7</v>
      </c>
      <c r="C5069" s="10">
        <v>31</v>
      </c>
      <c r="D5069" s="11">
        <v>4</v>
      </c>
      <c r="E5069" s="12">
        <v>15162.034082027496</v>
      </c>
      <c r="F5069" s="13">
        <v>28.374784281899981</v>
      </c>
      <c r="G5069" s="13">
        <v>3012.2955604856129</v>
      </c>
      <c r="H5069" s="13">
        <v>0</v>
      </c>
      <c r="I5069" s="14">
        <f t="shared" si="316"/>
        <v>18145.954858231209</v>
      </c>
      <c r="J5069" s="13">
        <v>4486.8213109999997</v>
      </c>
      <c r="K5069" s="14">
        <f t="shared" si="317"/>
        <v>13659.133547231209</v>
      </c>
      <c r="L5069" s="15">
        <v>1338.8926881720429</v>
      </c>
      <c r="M5069" s="16">
        <f t="shared" si="318"/>
        <v>12320.240859059166</v>
      </c>
      <c r="N5069" s="17">
        <v>14256</v>
      </c>
      <c r="O5069" s="18">
        <f t="shared" si="319"/>
        <v>0</v>
      </c>
      <c r="P5069" s="19">
        <v>103.4</v>
      </c>
      <c r="Q5069" s="13">
        <v>0</v>
      </c>
      <c r="R5069" s="120">
        <v>20.100000000000001</v>
      </c>
    </row>
    <row r="5070" spans="1:18">
      <c r="A5070" s="107">
        <v>5068</v>
      </c>
      <c r="B5070" s="10">
        <v>7</v>
      </c>
      <c r="C5070" s="10">
        <v>31</v>
      </c>
      <c r="D5070" s="11">
        <v>5</v>
      </c>
      <c r="E5070" s="12">
        <v>15281.3538777143</v>
      </c>
      <c r="F5070" s="13">
        <v>28.487220707899993</v>
      </c>
      <c r="G5070" s="13">
        <v>2947.6868853656133</v>
      </c>
      <c r="H5070" s="13">
        <v>0</v>
      </c>
      <c r="I5070" s="14">
        <f t="shared" si="316"/>
        <v>18200.553542372014</v>
      </c>
      <c r="J5070" s="13">
        <v>4251.215588</v>
      </c>
      <c r="K5070" s="14">
        <f t="shared" si="317"/>
        <v>13949.337954372015</v>
      </c>
      <c r="L5070" s="15">
        <v>1338.8926881720429</v>
      </c>
      <c r="M5070" s="16">
        <f t="shared" si="318"/>
        <v>12610.445266199971</v>
      </c>
      <c r="N5070" s="17">
        <v>14653</v>
      </c>
      <c r="O5070" s="18">
        <f t="shared" si="319"/>
        <v>0</v>
      </c>
      <c r="P5070" s="19">
        <v>103.4</v>
      </c>
      <c r="Q5070" s="13">
        <v>0</v>
      </c>
      <c r="R5070" s="120">
        <v>20.34</v>
      </c>
    </row>
    <row r="5071" spans="1:18">
      <c r="A5071" s="107">
        <v>5069</v>
      </c>
      <c r="B5071" s="10">
        <v>7</v>
      </c>
      <c r="C5071" s="10">
        <v>31</v>
      </c>
      <c r="D5071" s="11">
        <v>6</v>
      </c>
      <c r="E5071" s="12">
        <v>16144.687622092802</v>
      </c>
      <c r="F5071" s="13">
        <v>28.135279947200001</v>
      </c>
      <c r="G5071" s="13">
        <v>2558.8669223716124</v>
      </c>
      <c r="H5071" s="13">
        <v>0</v>
      </c>
      <c r="I5071" s="14">
        <f t="shared" si="316"/>
        <v>18675.419264517215</v>
      </c>
      <c r="J5071" s="13">
        <v>4195.7609539999994</v>
      </c>
      <c r="K5071" s="14">
        <f t="shared" si="317"/>
        <v>14479.658310517216</v>
      </c>
      <c r="L5071" s="15">
        <v>1338.8926881720429</v>
      </c>
      <c r="M5071" s="16">
        <f t="shared" si="318"/>
        <v>13140.765622345172</v>
      </c>
      <c r="N5071" s="17">
        <v>15166</v>
      </c>
      <c r="O5071" s="18">
        <f t="shared" si="319"/>
        <v>0</v>
      </c>
      <c r="P5071" s="19">
        <v>103.4</v>
      </c>
      <c r="Q5071" s="13">
        <v>0</v>
      </c>
      <c r="R5071" s="120">
        <v>21.1</v>
      </c>
    </row>
    <row r="5072" spans="1:18">
      <c r="A5072" s="107">
        <v>5070</v>
      </c>
      <c r="B5072" s="10">
        <v>7</v>
      </c>
      <c r="C5072" s="10">
        <v>31</v>
      </c>
      <c r="D5072" s="11">
        <v>7</v>
      </c>
      <c r="E5072" s="12">
        <v>16889.241384201199</v>
      </c>
      <c r="F5072" s="13">
        <v>28.087519691199997</v>
      </c>
      <c r="G5072" s="13">
        <v>2580.6447407216128</v>
      </c>
      <c r="H5072" s="13">
        <v>0</v>
      </c>
      <c r="I5072" s="14">
        <f t="shared" si="316"/>
        <v>19441.798605231612</v>
      </c>
      <c r="J5072" s="13">
        <v>4887.9203240000006</v>
      </c>
      <c r="K5072" s="14">
        <f t="shared" si="317"/>
        <v>14553.878281231611</v>
      </c>
      <c r="L5072" s="15">
        <v>1338.8926881720429</v>
      </c>
      <c r="M5072" s="16">
        <f t="shared" si="318"/>
        <v>13214.985593059568</v>
      </c>
      <c r="N5072" s="17">
        <v>15270</v>
      </c>
      <c r="O5072" s="18">
        <f t="shared" si="319"/>
        <v>0</v>
      </c>
      <c r="P5072" s="19">
        <v>103.4</v>
      </c>
      <c r="Q5072" s="13">
        <v>0</v>
      </c>
      <c r="R5072" s="120">
        <v>24.47</v>
      </c>
    </row>
    <row r="5073" spans="1:18">
      <c r="A5073" s="107">
        <v>5071</v>
      </c>
      <c r="B5073" s="10">
        <v>7</v>
      </c>
      <c r="C5073" s="10">
        <v>31</v>
      </c>
      <c r="D5073" s="11">
        <v>8</v>
      </c>
      <c r="E5073" s="12">
        <v>18227.390553016798</v>
      </c>
      <c r="F5073" s="13">
        <v>29.170470876599992</v>
      </c>
      <c r="G5073" s="13">
        <v>2954.6967281776128</v>
      </c>
      <c r="H5073" s="13">
        <v>0</v>
      </c>
      <c r="I5073" s="14">
        <f t="shared" si="316"/>
        <v>21152.916810317809</v>
      </c>
      <c r="J5073" s="13">
        <v>5258.805507</v>
      </c>
      <c r="K5073" s="14">
        <f t="shared" si="317"/>
        <v>15894.111303317808</v>
      </c>
      <c r="L5073" s="15">
        <v>1338.8926881720429</v>
      </c>
      <c r="M5073" s="16">
        <f t="shared" si="318"/>
        <v>14555.218615145764</v>
      </c>
      <c r="N5073" s="17">
        <v>16168</v>
      </c>
      <c r="O5073" s="18">
        <f t="shared" si="319"/>
        <v>0</v>
      </c>
      <c r="P5073" s="19">
        <v>103.4</v>
      </c>
      <c r="Q5073" s="13">
        <v>0</v>
      </c>
      <c r="R5073" s="120">
        <v>28.15</v>
      </c>
    </row>
    <row r="5074" spans="1:18">
      <c r="A5074" s="107">
        <v>5072</v>
      </c>
      <c r="B5074" s="10">
        <v>7</v>
      </c>
      <c r="C5074" s="10">
        <v>31</v>
      </c>
      <c r="D5074" s="11">
        <v>9</v>
      </c>
      <c r="E5074" s="12">
        <v>20117.2740782853</v>
      </c>
      <c r="F5074" s="13">
        <v>30.691009890099984</v>
      </c>
      <c r="G5074" s="13">
        <v>3355.8480735356134</v>
      </c>
      <c r="H5074" s="13">
        <v>0</v>
      </c>
      <c r="I5074" s="14">
        <f t="shared" si="316"/>
        <v>23442.431141930814</v>
      </c>
      <c r="J5074" s="13">
        <v>5227.5789599999998</v>
      </c>
      <c r="K5074" s="14">
        <f t="shared" si="317"/>
        <v>18214.852181930815</v>
      </c>
      <c r="L5074" s="15">
        <v>1338.8926881720429</v>
      </c>
      <c r="M5074" s="16">
        <f t="shared" si="318"/>
        <v>16875.959493758772</v>
      </c>
      <c r="N5074" s="17">
        <v>18989</v>
      </c>
      <c r="O5074" s="18">
        <f t="shared" si="319"/>
        <v>0</v>
      </c>
      <c r="P5074" s="19">
        <v>103.4</v>
      </c>
      <c r="Q5074" s="13">
        <v>0</v>
      </c>
      <c r="R5074" s="120">
        <v>30.08</v>
      </c>
    </row>
    <row r="5075" spans="1:18">
      <c r="A5075" s="107">
        <v>5073</v>
      </c>
      <c r="B5075" s="10">
        <v>7</v>
      </c>
      <c r="C5075" s="10">
        <v>31</v>
      </c>
      <c r="D5075" s="11">
        <v>10</v>
      </c>
      <c r="E5075" s="12">
        <v>20169.0209039283</v>
      </c>
      <c r="F5075" s="13">
        <v>30.507330525400004</v>
      </c>
      <c r="G5075" s="13">
        <v>2899.8947484516134</v>
      </c>
      <c r="H5075" s="13">
        <v>0</v>
      </c>
      <c r="I5075" s="14">
        <f t="shared" si="316"/>
        <v>23038.408321854513</v>
      </c>
      <c r="J5075" s="13">
        <v>5217.7241140000006</v>
      </c>
      <c r="K5075" s="14">
        <f t="shared" si="317"/>
        <v>17820.684207854512</v>
      </c>
      <c r="L5075" s="15">
        <v>1338.8926881720429</v>
      </c>
      <c r="M5075" s="16">
        <f t="shared" si="318"/>
        <v>16481.791519682469</v>
      </c>
      <c r="N5075" s="17">
        <v>18622</v>
      </c>
      <c r="O5075" s="18">
        <f t="shared" si="319"/>
        <v>0</v>
      </c>
      <c r="P5075" s="19">
        <v>103.4</v>
      </c>
      <c r="Q5075" s="13">
        <v>0</v>
      </c>
      <c r="R5075" s="120">
        <v>31.5</v>
      </c>
    </row>
    <row r="5076" spans="1:18">
      <c r="A5076" s="107">
        <v>5074</v>
      </c>
      <c r="B5076" s="10">
        <v>7</v>
      </c>
      <c r="C5076" s="10">
        <v>31</v>
      </c>
      <c r="D5076" s="11">
        <v>11</v>
      </c>
      <c r="E5076" s="12">
        <v>20939.307602791698</v>
      </c>
      <c r="F5076" s="13">
        <v>31.376630882399994</v>
      </c>
      <c r="G5076" s="13">
        <v>2958.0542205816141</v>
      </c>
      <c r="H5076" s="13">
        <v>0</v>
      </c>
      <c r="I5076" s="14">
        <f t="shared" si="316"/>
        <v>23865.985192490909</v>
      </c>
      <c r="J5076" s="13">
        <v>5719.7052680000006</v>
      </c>
      <c r="K5076" s="14">
        <f t="shared" si="317"/>
        <v>18146.279924490907</v>
      </c>
      <c r="L5076" s="15">
        <v>1338.8926881720429</v>
      </c>
      <c r="M5076" s="16">
        <f t="shared" si="318"/>
        <v>16807.387236318864</v>
      </c>
      <c r="N5076" s="17">
        <v>18947</v>
      </c>
      <c r="O5076" s="18">
        <f t="shared" si="319"/>
        <v>0</v>
      </c>
      <c r="P5076" s="19">
        <v>103.4</v>
      </c>
      <c r="Q5076" s="13">
        <v>0</v>
      </c>
      <c r="R5076" s="120">
        <v>34.03</v>
      </c>
    </row>
    <row r="5077" spans="1:18">
      <c r="A5077" s="107">
        <v>5075</v>
      </c>
      <c r="B5077" s="10">
        <v>7</v>
      </c>
      <c r="C5077" s="10">
        <v>31</v>
      </c>
      <c r="D5077" s="11">
        <v>12</v>
      </c>
      <c r="E5077" s="12">
        <v>21103.229303689295</v>
      </c>
      <c r="F5077" s="13">
        <v>31.498642666599991</v>
      </c>
      <c r="G5077" s="13">
        <v>3333.2135218516132</v>
      </c>
      <c r="H5077" s="13">
        <v>0</v>
      </c>
      <c r="I5077" s="14">
        <f t="shared" si="316"/>
        <v>24404.944182874307</v>
      </c>
      <c r="J5077" s="13">
        <v>6201.3925710000003</v>
      </c>
      <c r="K5077" s="14">
        <f t="shared" si="317"/>
        <v>18203.551611874307</v>
      </c>
      <c r="L5077" s="15">
        <v>1338.8926881720429</v>
      </c>
      <c r="M5077" s="16">
        <f t="shared" si="318"/>
        <v>16864.658923702264</v>
      </c>
      <c r="N5077" s="17">
        <v>18985</v>
      </c>
      <c r="O5077" s="18">
        <f t="shared" si="319"/>
        <v>0</v>
      </c>
      <c r="P5077" s="19">
        <v>103.4</v>
      </c>
      <c r="Q5077" s="13">
        <v>0</v>
      </c>
      <c r="R5077" s="120">
        <v>36.19</v>
      </c>
    </row>
    <row r="5078" spans="1:18">
      <c r="A5078" s="107">
        <v>5076</v>
      </c>
      <c r="B5078" s="10">
        <v>7</v>
      </c>
      <c r="C5078" s="10">
        <v>31</v>
      </c>
      <c r="D5078" s="11">
        <v>13</v>
      </c>
      <c r="E5078" s="12">
        <v>21211.481096461692</v>
      </c>
      <c r="F5078" s="13">
        <v>31.598658050100003</v>
      </c>
      <c r="G5078" s="13">
        <v>3578.4406989636132</v>
      </c>
      <c r="H5078" s="13">
        <v>0</v>
      </c>
      <c r="I5078" s="14">
        <f t="shared" si="316"/>
        <v>24758.323137375202</v>
      </c>
      <c r="J5078" s="13">
        <v>6094.5906969999996</v>
      </c>
      <c r="K5078" s="14">
        <f t="shared" si="317"/>
        <v>18663.732440375203</v>
      </c>
      <c r="L5078" s="15">
        <v>1338.8926881720429</v>
      </c>
      <c r="M5078" s="16">
        <f t="shared" si="318"/>
        <v>17324.839752203159</v>
      </c>
      <c r="N5078" s="17">
        <v>19323</v>
      </c>
      <c r="O5078" s="18">
        <f t="shared" si="319"/>
        <v>0</v>
      </c>
      <c r="P5078" s="19">
        <v>103.4</v>
      </c>
      <c r="Q5078" s="13">
        <v>0</v>
      </c>
      <c r="R5078" s="120">
        <v>38.24</v>
      </c>
    </row>
    <row r="5079" spans="1:18">
      <c r="A5079" s="107">
        <v>5077</v>
      </c>
      <c r="B5079" s="10">
        <v>7</v>
      </c>
      <c r="C5079" s="10">
        <v>31</v>
      </c>
      <c r="D5079" s="11">
        <v>14</v>
      </c>
      <c r="E5079" s="12">
        <v>21364.858323424301</v>
      </c>
      <c r="F5079" s="13">
        <v>31.699143438899998</v>
      </c>
      <c r="G5079" s="13">
        <v>3555.8017003996124</v>
      </c>
      <c r="H5079" s="13">
        <v>0</v>
      </c>
      <c r="I5079" s="14">
        <f t="shared" si="316"/>
        <v>24888.960880385017</v>
      </c>
      <c r="J5079" s="13">
        <v>6051.6056169999993</v>
      </c>
      <c r="K5079" s="14">
        <f t="shared" si="317"/>
        <v>18837.355263385019</v>
      </c>
      <c r="L5079" s="15">
        <v>1338.8926881720429</v>
      </c>
      <c r="M5079" s="16">
        <f t="shared" si="318"/>
        <v>17498.462575212976</v>
      </c>
      <c r="N5079" s="17">
        <v>19457</v>
      </c>
      <c r="O5079" s="18">
        <f t="shared" si="319"/>
        <v>0</v>
      </c>
      <c r="P5079" s="19">
        <v>103.4</v>
      </c>
      <c r="Q5079" s="13">
        <v>0</v>
      </c>
      <c r="R5079" s="120">
        <v>39.380000000000003</v>
      </c>
    </row>
    <row r="5080" spans="1:18">
      <c r="A5080" s="107">
        <v>5078</v>
      </c>
      <c r="B5080" s="10">
        <v>7</v>
      </c>
      <c r="C5080" s="10">
        <v>31</v>
      </c>
      <c r="D5080" s="11">
        <v>15</v>
      </c>
      <c r="E5080" s="12">
        <v>21194.881662716809</v>
      </c>
      <c r="F5080" s="13">
        <v>31.5672652055</v>
      </c>
      <c r="G5080" s="13">
        <v>3589.1406494656126</v>
      </c>
      <c r="H5080" s="13">
        <v>0</v>
      </c>
      <c r="I5080" s="14">
        <f t="shared" si="316"/>
        <v>24752.45504697692</v>
      </c>
      <c r="J5080" s="13">
        <v>6129.9513539999998</v>
      </c>
      <c r="K5080" s="14">
        <f t="shared" si="317"/>
        <v>18622.503692976919</v>
      </c>
      <c r="L5080" s="15">
        <v>1338.8926881720429</v>
      </c>
      <c r="M5080" s="16">
        <f t="shared" si="318"/>
        <v>17283.611004804876</v>
      </c>
      <c r="N5080" s="17">
        <v>19290</v>
      </c>
      <c r="O5080" s="18">
        <f t="shared" si="319"/>
        <v>0</v>
      </c>
      <c r="P5080" s="19">
        <v>103.4</v>
      </c>
      <c r="Q5080" s="13">
        <v>0</v>
      </c>
      <c r="R5080" s="120">
        <v>45.35</v>
      </c>
    </row>
    <row r="5081" spans="1:18">
      <c r="A5081" s="107">
        <v>5079</v>
      </c>
      <c r="B5081" s="10">
        <v>7</v>
      </c>
      <c r="C5081" s="10">
        <v>31</v>
      </c>
      <c r="D5081" s="11">
        <v>16</v>
      </c>
      <c r="E5081" s="12">
        <v>20717.904784009796</v>
      </c>
      <c r="F5081" s="13">
        <v>30.872693274900005</v>
      </c>
      <c r="G5081" s="13">
        <v>3693.7408664956129</v>
      </c>
      <c r="H5081" s="13">
        <v>0</v>
      </c>
      <c r="I5081" s="14">
        <f t="shared" si="316"/>
        <v>24380.772957230507</v>
      </c>
      <c r="J5081" s="13">
        <v>5895.5012969999998</v>
      </c>
      <c r="K5081" s="14">
        <f t="shared" si="317"/>
        <v>18485.271660230508</v>
      </c>
      <c r="L5081" s="15">
        <v>1338.8926881720429</v>
      </c>
      <c r="M5081" s="16">
        <f t="shared" si="318"/>
        <v>17146.378972058465</v>
      </c>
      <c r="N5081" s="17">
        <v>19190</v>
      </c>
      <c r="O5081" s="18">
        <f t="shared" si="319"/>
        <v>0</v>
      </c>
      <c r="P5081" s="19">
        <v>103.4</v>
      </c>
      <c r="Q5081" s="13">
        <v>0</v>
      </c>
      <c r="R5081" s="120">
        <v>48.32</v>
      </c>
    </row>
    <row r="5082" spans="1:18">
      <c r="A5082" s="107">
        <v>5080</v>
      </c>
      <c r="B5082" s="10">
        <v>7</v>
      </c>
      <c r="C5082" s="10">
        <v>31</v>
      </c>
      <c r="D5082" s="11">
        <v>17</v>
      </c>
      <c r="E5082" s="12">
        <v>20370.43180959229</v>
      </c>
      <c r="F5082" s="13">
        <v>30.637532623500004</v>
      </c>
      <c r="G5082" s="13">
        <v>3747.4719777796126</v>
      </c>
      <c r="H5082" s="13">
        <v>0</v>
      </c>
      <c r="I5082" s="14">
        <f t="shared" si="316"/>
        <v>24087.266254748403</v>
      </c>
      <c r="J5082" s="13">
        <v>5721.5592960000004</v>
      </c>
      <c r="K5082" s="14">
        <f t="shared" si="317"/>
        <v>18365.706958748404</v>
      </c>
      <c r="L5082" s="15">
        <v>1338.8926881720429</v>
      </c>
      <c r="M5082" s="16">
        <f t="shared" si="318"/>
        <v>17026.81427057636</v>
      </c>
      <c r="N5082" s="17">
        <v>19093</v>
      </c>
      <c r="O5082" s="18">
        <f t="shared" si="319"/>
        <v>0</v>
      </c>
      <c r="P5082" s="19">
        <v>103.4</v>
      </c>
      <c r="Q5082" s="13">
        <v>0</v>
      </c>
      <c r="R5082" s="120">
        <v>53.29</v>
      </c>
    </row>
    <row r="5083" spans="1:18">
      <c r="A5083" s="107">
        <v>5081</v>
      </c>
      <c r="B5083" s="10">
        <v>7</v>
      </c>
      <c r="C5083" s="10">
        <v>31</v>
      </c>
      <c r="D5083" s="11">
        <v>18</v>
      </c>
      <c r="E5083" s="12">
        <v>20778.048796611001</v>
      </c>
      <c r="F5083" s="13">
        <v>30.992594660200009</v>
      </c>
      <c r="G5083" s="13">
        <v>3729.7399992656128</v>
      </c>
      <c r="H5083" s="13">
        <v>0</v>
      </c>
      <c r="I5083" s="14">
        <f t="shared" si="316"/>
        <v>24476.796201216413</v>
      </c>
      <c r="J5083" s="13">
        <v>5551.8563919999997</v>
      </c>
      <c r="K5083" s="14">
        <f t="shared" si="317"/>
        <v>18924.939809216412</v>
      </c>
      <c r="L5083" s="15">
        <v>1338.8926881720429</v>
      </c>
      <c r="M5083" s="16">
        <f t="shared" si="318"/>
        <v>17586.047121044368</v>
      </c>
      <c r="N5083" s="17">
        <v>19512</v>
      </c>
      <c r="O5083" s="18">
        <f t="shared" si="319"/>
        <v>0</v>
      </c>
      <c r="P5083" s="19">
        <v>103.4</v>
      </c>
      <c r="Q5083" s="13">
        <v>0</v>
      </c>
      <c r="R5083" s="120">
        <v>52.79</v>
      </c>
    </row>
    <row r="5084" spans="1:18">
      <c r="A5084" s="107">
        <v>5082</v>
      </c>
      <c r="B5084" s="10">
        <v>7</v>
      </c>
      <c r="C5084" s="10">
        <v>31</v>
      </c>
      <c r="D5084" s="11">
        <v>19</v>
      </c>
      <c r="E5084" s="12">
        <v>20692.081448290093</v>
      </c>
      <c r="F5084" s="13">
        <v>30.896574979399993</v>
      </c>
      <c r="G5084" s="13">
        <v>3697.2209265876127</v>
      </c>
      <c r="H5084" s="13">
        <v>0</v>
      </c>
      <c r="I5084" s="14">
        <f t="shared" si="316"/>
        <v>24358.405799898304</v>
      </c>
      <c r="J5084" s="13">
        <v>5522.7443780000003</v>
      </c>
      <c r="K5084" s="14">
        <f t="shared" si="317"/>
        <v>18835.661421898305</v>
      </c>
      <c r="L5084" s="15">
        <v>1338.8926881720429</v>
      </c>
      <c r="M5084" s="16">
        <f t="shared" si="318"/>
        <v>17496.768733726261</v>
      </c>
      <c r="N5084" s="17">
        <v>19455</v>
      </c>
      <c r="O5084" s="18">
        <f t="shared" si="319"/>
        <v>0</v>
      </c>
      <c r="P5084" s="19">
        <v>103.4</v>
      </c>
      <c r="Q5084" s="13">
        <v>0</v>
      </c>
      <c r="R5084" s="120">
        <v>45.59</v>
      </c>
    </row>
    <row r="5085" spans="1:18">
      <c r="A5085" s="107">
        <v>5083</v>
      </c>
      <c r="B5085" s="10">
        <v>7</v>
      </c>
      <c r="C5085" s="10">
        <v>31</v>
      </c>
      <c r="D5085" s="11">
        <v>20</v>
      </c>
      <c r="E5085" s="12">
        <v>20319.415300668199</v>
      </c>
      <c r="F5085" s="13">
        <v>30.905278358499991</v>
      </c>
      <c r="G5085" s="13">
        <v>3736.5693079136131</v>
      </c>
      <c r="H5085" s="13">
        <v>0</v>
      </c>
      <c r="I5085" s="14">
        <f t="shared" si="316"/>
        <v>24025.079330223314</v>
      </c>
      <c r="J5085" s="13">
        <v>5781.7307670000009</v>
      </c>
      <c r="K5085" s="14">
        <f t="shared" si="317"/>
        <v>18243.348563223313</v>
      </c>
      <c r="L5085" s="15">
        <v>1338.8926881720429</v>
      </c>
      <c r="M5085" s="16">
        <f t="shared" si="318"/>
        <v>16904.45587505127</v>
      </c>
      <c r="N5085" s="17">
        <v>19014</v>
      </c>
      <c r="O5085" s="18">
        <f t="shared" si="319"/>
        <v>0</v>
      </c>
      <c r="P5085" s="19">
        <v>103.4</v>
      </c>
      <c r="Q5085" s="13">
        <v>0</v>
      </c>
      <c r="R5085" s="120">
        <v>42.33</v>
      </c>
    </row>
    <row r="5086" spans="1:18">
      <c r="A5086" s="107">
        <v>5084</v>
      </c>
      <c r="B5086" s="10">
        <v>7</v>
      </c>
      <c r="C5086" s="10">
        <v>31</v>
      </c>
      <c r="D5086" s="11">
        <v>21</v>
      </c>
      <c r="E5086" s="12">
        <v>20657.600979253297</v>
      </c>
      <c r="F5086" s="13">
        <v>31.187839772600004</v>
      </c>
      <c r="G5086" s="13">
        <v>3846.5587338476134</v>
      </c>
      <c r="H5086" s="13">
        <v>0</v>
      </c>
      <c r="I5086" s="14">
        <f t="shared" si="316"/>
        <v>24472.971873328312</v>
      </c>
      <c r="J5086" s="13">
        <v>6020.6133839999993</v>
      </c>
      <c r="K5086" s="14">
        <f t="shared" si="317"/>
        <v>18452.358489328311</v>
      </c>
      <c r="L5086" s="15">
        <v>1338.8926881720429</v>
      </c>
      <c r="M5086" s="16">
        <f t="shared" si="318"/>
        <v>17113.465801156268</v>
      </c>
      <c r="N5086" s="17">
        <v>19151</v>
      </c>
      <c r="O5086" s="18">
        <f t="shared" si="319"/>
        <v>0</v>
      </c>
      <c r="P5086" s="19">
        <v>103.4</v>
      </c>
      <c r="Q5086" s="13">
        <v>0</v>
      </c>
      <c r="R5086" s="120">
        <v>39.94</v>
      </c>
    </row>
    <row r="5087" spans="1:18">
      <c r="A5087" s="107">
        <v>5085</v>
      </c>
      <c r="B5087" s="10">
        <v>7</v>
      </c>
      <c r="C5087" s="10">
        <v>31</v>
      </c>
      <c r="D5087" s="11">
        <v>22</v>
      </c>
      <c r="E5087" s="12">
        <v>19986.871335576998</v>
      </c>
      <c r="F5087" s="13">
        <v>30.5959164209</v>
      </c>
      <c r="G5087" s="13">
        <v>4054.2521125996132</v>
      </c>
      <c r="H5087" s="13">
        <v>0</v>
      </c>
      <c r="I5087" s="14">
        <f t="shared" si="316"/>
        <v>24010.52753175571</v>
      </c>
      <c r="J5087" s="13">
        <v>5820.4092349999992</v>
      </c>
      <c r="K5087" s="14">
        <f t="shared" si="317"/>
        <v>18190.118296755711</v>
      </c>
      <c r="L5087" s="15">
        <v>1338.8926881720429</v>
      </c>
      <c r="M5087" s="16">
        <f t="shared" si="318"/>
        <v>16851.225608583667</v>
      </c>
      <c r="N5087" s="17">
        <v>18975</v>
      </c>
      <c r="O5087" s="18">
        <f t="shared" si="319"/>
        <v>0</v>
      </c>
      <c r="P5087" s="19">
        <v>103.4</v>
      </c>
      <c r="Q5087" s="13">
        <v>0</v>
      </c>
      <c r="R5087" s="120">
        <v>37.68</v>
      </c>
    </row>
    <row r="5088" spans="1:18">
      <c r="A5088" s="107">
        <v>5086</v>
      </c>
      <c r="B5088" s="10">
        <v>7</v>
      </c>
      <c r="C5088" s="10">
        <v>31</v>
      </c>
      <c r="D5088" s="11">
        <v>23</v>
      </c>
      <c r="E5088" s="12">
        <v>18794.075883569494</v>
      </c>
      <c r="F5088" s="13">
        <v>29.590497193500003</v>
      </c>
      <c r="G5088" s="13">
        <v>4191.5428215736129</v>
      </c>
      <c r="H5088" s="13">
        <v>0</v>
      </c>
      <c r="I5088" s="14">
        <f t="shared" si="316"/>
        <v>22956.028207949606</v>
      </c>
      <c r="J5088" s="13">
        <v>5755.8513199999998</v>
      </c>
      <c r="K5088" s="14">
        <f t="shared" si="317"/>
        <v>17200.176887949608</v>
      </c>
      <c r="L5088" s="15">
        <v>1338.8926881720429</v>
      </c>
      <c r="M5088" s="16">
        <f t="shared" si="318"/>
        <v>15861.284199777565</v>
      </c>
      <c r="N5088" s="17">
        <v>17792</v>
      </c>
      <c r="O5088" s="18">
        <f t="shared" si="319"/>
        <v>0</v>
      </c>
      <c r="P5088" s="19">
        <v>103.4</v>
      </c>
      <c r="Q5088" s="13">
        <v>0</v>
      </c>
      <c r="R5088" s="120">
        <v>30.77</v>
      </c>
    </row>
    <row r="5089" spans="1:18">
      <c r="A5089" s="107">
        <v>5087</v>
      </c>
      <c r="B5089" s="10">
        <v>7</v>
      </c>
      <c r="C5089" s="10">
        <v>31</v>
      </c>
      <c r="D5089" s="11">
        <v>24</v>
      </c>
      <c r="E5089" s="12">
        <v>17481.840998927299</v>
      </c>
      <c r="F5089" s="13">
        <v>28.593052954999994</v>
      </c>
      <c r="G5089" s="13">
        <v>4227.7615528396136</v>
      </c>
      <c r="H5089" s="13">
        <v>0</v>
      </c>
      <c r="I5089" s="14">
        <f t="shared" si="316"/>
        <v>21681.009498811913</v>
      </c>
      <c r="J5089" s="13">
        <v>5681.8381019999997</v>
      </c>
      <c r="K5089" s="14">
        <f t="shared" si="317"/>
        <v>15999.171396811913</v>
      </c>
      <c r="L5089" s="15">
        <v>1338.8926881720429</v>
      </c>
      <c r="M5089" s="16">
        <f t="shared" si="318"/>
        <v>14660.278708639869</v>
      </c>
      <c r="N5089" s="17">
        <v>16257</v>
      </c>
      <c r="O5089" s="18">
        <f t="shared" si="319"/>
        <v>0</v>
      </c>
      <c r="P5089" s="19">
        <v>103.4</v>
      </c>
      <c r="Q5089" s="13">
        <v>0</v>
      </c>
      <c r="R5089" s="120">
        <v>28.61</v>
      </c>
    </row>
    <row r="5090" spans="1:18">
      <c r="A5090" s="107">
        <v>5088</v>
      </c>
      <c r="B5090" s="10">
        <v>8</v>
      </c>
      <c r="C5090" s="10">
        <v>1</v>
      </c>
      <c r="D5090" s="11">
        <v>1</v>
      </c>
      <c r="E5090" s="12">
        <v>17293.152750156703</v>
      </c>
      <c r="F5090" s="13">
        <v>29.315567037800005</v>
      </c>
      <c r="G5090" s="13">
        <v>3703.5754316396342</v>
      </c>
      <c r="H5090" s="13">
        <v>0</v>
      </c>
      <c r="I5090" s="14">
        <f t="shared" si="316"/>
        <v>20967.412614758538</v>
      </c>
      <c r="J5090" s="13">
        <v>5707.2513060000001</v>
      </c>
      <c r="K5090" s="14">
        <f t="shared" si="317"/>
        <v>15260.161308758537</v>
      </c>
      <c r="L5090" s="15">
        <v>1338.8926881720429</v>
      </c>
      <c r="M5090" s="16">
        <f t="shared" si="318"/>
        <v>13921.268620586494</v>
      </c>
      <c r="N5090" s="17">
        <v>15778</v>
      </c>
      <c r="O5090" s="18">
        <f t="shared" si="319"/>
        <v>0</v>
      </c>
      <c r="P5090" s="19">
        <v>103.4</v>
      </c>
      <c r="Q5090" s="13">
        <v>0</v>
      </c>
      <c r="R5090" s="120">
        <v>28.48</v>
      </c>
    </row>
    <row r="5091" spans="1:18">
      <c r="A5091" s="107">
        <v>5089</v>
      </c>
      <c r="B5091" s="10">
        <v>8</v>
      </c>
      <c r="C5091" s="10">
        <v>1</v>
      </c>
      <c r="D5091" s="11">
        <v>2</v>
      </c>
      <c r="E5091" s="12">
        <v>17337.977125384201</v>
      </c>
      <c r="F5091" s="13">
        <v>29.345086220999999</v>
      </c>
      <c r="G5091" s="13">
        <v>2995.4588612596344</v>
      </c>
      <c r="H5091" s="13">
        <v>0</v>
      </c>
      <c r="I5091" s="14">
        <f t="shared" si="316"/>
        <v>20304.090900422834</v>
      </c>
      <c r="J5091" s="13">
        <v>5460.7877980000003</v>
      </c>
      <c r="K5091" s="14">
        <f t="shared" si="317"/>
        <v>14843.303102422833</v>
      </c>
      <c r="L5091" s="15">
        <v>1338.8926881720429</v>
      </c>
      <c r="M5091" s="16">
        <f t="shared" si="318"/>
        <v>13504.410414250789</v>
      </c>
      <c r="N5091" s="17">
        <v>15532</v>
      </c>
      <c r="O5091" s="18">
        <f t="shared" si="319"/>
        <v>0</v>
      </c>
      <c r="P5091" s="19">
        <v>103.4</v>
      </c>
      <c r="Q5091" s="13">
        <v>0</v>
      </c>
      <c r="R5091" s="120">
        <v>26.6</v>
      </c>
    </row>
    <row r="5092" spans="1:18">
      <c r="A5092" s="107">
        <v>5090</v>
      </c>
      <c r="B5092" s="10">
        <v>8</v>
      </c>
      <c r="C5092" s="10">
        <v>1</v>
      </c>
      <c r="D5092" s="11">
        <v>3</v>
      </c>
      <c r="E5092" s="12">
        <v>16641.610773262597</v>
      </c>
      <c r="F5092" s="13">
        <v>28.707798917400016</v>
      </c>
      <c r="G5092" s="13">
        <v>2914.6907566616346</v>
      </c>
      <c r="H5092" s="13">
        <v>0</v>
      </c>
      <c r="I5092" s="14">
        <f t="shared" si="316"/>
        <v>19527.593731006833</v>
      </c>
      <c r="J5092" s="13">
        <v>5033.0019459999994</v>
      </c>
      <c r="K5092" s="14">
        <f t="shared" si="317"/>
        <v>14494.591785006833</v>
      </c>
      <c r="L5092" s="15">
        <v>1338.8926881720429</v>
      </c>
      <c r="M5092" s="16">
        <f t="shared" si="318"/>
        <v>13155.699096834789</v>
      </c>
      <c r="N5092" s="17">
        <v>15188</v>
      </c>
      <c r="O5092" s="18">
        <f t="shared" si="319"/>
        <v>0</v>
      </c>
      <c r="P5092" s="19">
        <v>103.4</v>
      </c>
      <c r="Q5092" s="13">
        <v>0</v>
      </c>
      <c r="R5092" s="120">
        <v>25.23</v>
      </c>
    </row>
    <row r="5093" spans="1:18">
      <c r="A5093" s="107">
        <v>5091</v>
      </c>
      <c r="B5093" s="10">
        <v>8</v>
      </c>
      <c r="C5093" s="10">
        <v>1</v>
      </c>
      <c r="D5093" s="11">
        <v>4</v>
      </c>
      <c r="E5093" s="12">
        <v>16108.252389764497</v>
      </c>
      <c r="F5093" s="13">
        <v>28.288733571500007</v>
      </c>
      <c r="G5093" s="13">
        <v>2481.9129263956343</v>
      </c>
      <c r="H5093" s="13">
        <v>0</v>
      </c>
      <c r="I5093" s="14">
        <f t="shared" si="316"/>
        <v>18561.876582588629</v>
      </c>
      <c r="J5093" s="13">
        <v>4602.5489719999996</v>
      </c>
      <c r="K5093" s="14">
        <f t="shared" si="317"/>
        <v>13959.327610588629</v>
      </c>
      <c r="L5093" s="15">
        <v>1338.8926881720429</v>
      </c>
      <c r="M5093" s="16">
        <f t="shared" si="318"/>
        <v>12620.434922416585</v>
      </c>
      <c r="N5093" s="17">
        <v>14658</v>
      </c>
      <c r="O5093" s="18">
        <f t="shared" si="319"/>
        <v>0</v>
      </c>
      <c r="P5093" s="19">
        <v>103.4</v>
      </c>
      <c r="Q5093" s="13">
        <v>0</v>
      </c>
      <c r="R5093" s="120">
        <v>23.93</v>
      </c>
    </row>
    <row r="5094" spans="1:18">
      <c r="A5094" s="107">
        <v>5092</v>
      </c>
      <c r="B5094" s="10">
        <v>8</v>
      </c>
      <c r="C5094" s="10">
        <v>1</v>
      </c>
      <c r="D5094" s="11">
        <v>5</v>
      </c>
      <c r="E5094" s="12">
        <v>16381.022954480901</v>
      </c>
      <c r="F5094" s="13">
        <v>28.56435164829999</v>
      </c>
      <c r="G5094" s="13">
        <v>2503.4477849196346</v>
      </c>
      <c r="H5094" s="13">
        <v>0</v>
      </c>
      <c r="I5094" s="14">
        <f t="shared" si="316"/>
        <v>18855.906387752235</v>
      </c>
      <c r="J5094" s="13">
        <v>4839.2016629999998</v>
      </c>
      <c r="K5094" s="14">
        <f t="shared" si="317"/>
        <v>14016.704724752235</v>
      </c>
      <c r="L5094" s="15">
        <v>1338.8926881720429</v>
      </c>
      <c r="M5094" s="16">
        <f t="shared" si="318"/>
        <v>12677.812036580191</v>
      </c>
      <c r="N5094" s="17">
        <v>14758</v>
      </c>
      <c r="O5094" s="18">
        <f t="shared" si="319"/>
        <v>0</v>
      </c>
      <c r="P5094" s="19">
        <v>103.4</v>
      </c>
      <c r="Q5094" s="13">
        <v>0</v>
      </c>
      <c r="R5094" s="120">
        <v>24.7</v>
      </c>
    </row>
    <row r="5095" spans="1:18">
      <c r="A5095" s="107">
        <v>5093</v>
      </c>
      <c r="B5095" s="10">
        <v>8</v>
      </c>
      <c r="C5095" s="10">
        <v>1</v>
      </c>
      <c r="D5095" s="11">
        <v>6</v>
      </c>
      <c r="E5095" s="12">
        <v>16603.476615674805</v>
      </c>
      <c r="F5095" s="13">
        <v>28.672162274400002</v>
      </c>
      <c r="G5095" s="13">
        <v>2594.4399320316343</v>
      </c>
      <c r="H5095" s="13">
        <v>0</v>
      </c>
      <c r="I5095" s="14">
        <f t="shared" si="316"/>
        <v>19169.244385432037</v>
      </c>
      <c r="J5095" s="13">
        <v>5191.9651680000006</v>
      </c>
      <c r="K5095" s="14">
        <f t="shared" si="317"/>
        <v>13977.279217432037</v>
      </c>
      <c r="L5095" s="15">
        <v>1338.8926881720429</v>
      </c>
      <c r="M5095" s="16">
        <f t="shared" si="318"/>
        <v>12638.386529259993</v>
      </c>
      <c r="N5095" s="17">
        <v>14686</v>
      </c>
      <c r="O5095" s="18">
        <f t="shared" si="319"/>
        <v>0</v>
      </c>
      <c r="P5095" s="19">
        <v>103.4</v>
      </c>
      <c r="Q5095" s="13">
        <v>0</v>
      </c>
      <c r="R5095" s="120">
        <v>26.08</v>
      </c>
    </row>
    <row r="5096" spans="1:18">
      <c r="A5096" s="107">
        <v>5094</v>
      </c>
      <c r="B5096" s="10">
        <v>8</v>
      </c>
      <c r="C5096" s="10">
        <v>1</v>
      </c>
      <c r="D5096" s="11">
        <v>7</v>
      </c>
      <c r="E5096" s="12">
        <v>18039.791307578904</v>
      </c>
      <c r="F5096" s="13">
        <v>29.53708444070001</v>
      </c>
      <c r="G5096" s="13">
        <v>2885.2838217836347</v>
      </c>
      <c r="H5096" s="13">
        <v>0</v>
      </c>
      <c r="I5096" s="14">
        <f t="shared" si="316"/>
        <v>20895.538044921839</v>
      </c>
      <c r="J5096" s="13">
        <v>5798.6193319999993</v>
      </c>
      <c r="K5096" s="14">
        <f t="shared" si="317"/>
        <v>15096.918712921841</v>
      </c>
      <c r="L5096" s="15">
        <v>1338.8926881720429</v>
      </c>
      <c r="M5096" s="16">
        <f t="shared" si="318"/>
        <v>13758.026024749797</v>
      </c>
      <c r="N5096" s="17">
        <v>15690</v>
      </c>
      <c r="O5096" s="18">
        <f t="shared" si="319"/>
        <v>0</v>
      </c>
      <c r="P5096" s="19">
        <v>103.4</v>
      </c>
      <c r="Q5096" s="13">
        <v>0</v>
      </c>
      <c r="R5096" s="120">
        <v>28.43</v>
      </c>
    </row>
    <row r="5097" spans="1:18">
      <c r="A5097" s="107">
        <v>5095</v>
      </c>
      <c r="B5097" s="10">
        <v>8</v>
      </c>
      <c r="C5097" s="10">
        <v>1</v>
      </c>
      <c r="D5097" s="11">
        <v>8</v>
      </c>
      <c r="E5097" s="12">
        <v>18749.698337338796</v>
      </c>
      <c r="F5097" s="13">
        <v>30.170463407300009</v>
      </c>
      <c r="G5097" s="13">
        <v>3267.6457924736351</v>
      </c>
      <c r="H5097" s="13">
        <v>0</v>
      </c>
      <c r="I5097" s="14">
        <f t="shared" si="316"/>
        <v>21987.173666405131</v>
      </c>
      <c r="J5097" s="13">
        <v>5887.07773</v>
      </c>
      <c r="K5097" s="14">
        <f t="shared" si="317"/>
        <v>16100.09593640513</v>
      </c>
      <c r="L5097" s="15">
        <v>1338.8926881720429</v>
      </c>
      <c r="M5097" s="16">
        <f t="shared" si="318"/>
        <v>14761.203248233087</v>
      </c>
      <c r="N5097" s="17">
        <v>16325</v>
      </c>
      <c r="O5097" s="18">
        <f t="shared" si="319"/>
        <v>0</v>
      </c>
      <c r="P5097" s="19">
        <v>103.4</v>
      </c>
      <c r="Q5097" s="13">
        <v>0</v>
      </c>
      <c r="R5097" s="120">
        <v>11.75</v>
      </c>
    </row>
    <row r="5098" spans="1:18">
      <c r="A5098" s="107">
        <v>5096</v>
      </c>
      <c r="B5098" s="10">
        <v>8</v>
      </c>
      <c r="C5098" s="10">
        <v>1</v>
      </c>
      <c r="D5098" s="11">
        <v>9</v>
      </c>
      <c r="E5098" s="12">
        <v>19316.779491634708</v>
      </c>
      <c r="F5098" s="13">
        <v>30.837046418</v>
      </c>
      <c r="G5098" s="13">
        <v>3394.7352288596344</v>
      </c>
      <c r="H5098" s="13">
        <v>0</v>
      </c>
      <c r="I5098" s="14">
        <f t="shared" si="316"/>
        <v>22680.677674076342</v>
      </c>
      <c r="J5098" s="13">
        <v>5776.4637709999997</v>
      </c>
      <c r="K5098" s="14">
        <f t="shared" si="317"/>
        <v>16904.213903076343</v>
      </c>
      <c r="L5098" s="15">
        <v>1338.8926881720429</v>
      </c>
      <c r="M5098" s="16">
        <f t="shared" si="318"/>
        <v>15565.321214904299</v>
      </c>
      <c r="N5098" s="17">
        <v>17350</v>
      </c>
      <c r="O5098" s="18">
        <f t="shared" si="319"/>
        <v>0</v>
      </c>
      <c r="P5098" s="19">
        <v>103.4</v>
      </c>
      <c r="Q5098" s="13">
        <v>0</v>
      </c>
      <c r="R5098" s="120">
        <v>11.75</v>
      </c>
    </row>
    <row r="5099" spans="1:18">
      <c r="A5099" s="107">
        <v>5097</v>
      </c>
      <c r="B5099" s="10">
        <v>8</v>
      </c>
      <c r="C5099" s="10">
        <v>1</v>
      </c>
      <c r="D5099" s="11">
        <v>10</v>
      </c>
      <c r="E5099" s="12">
        <v>19802.7115749353</v>
      </c>
      <c r="F5099" s="13">
        <v>31.211553085600006</v>
      </c>
      <c r="G5099" s="13">
        <v>3473.4160671836344</v>
      </c>
      <c r="H5099" s="13">
        <v>0</v>
      </c>
      <c r="I5099" s="14">
        <f t="shared" si="316"/>
        <v>23244.916089033337</v>
      </c>
      <c r="J5099" s="13">
        <v>5790.1178289999998</v>
      </c>
      <c r="K5099" s="14">
        <f t="shared" si="317"/>
        <v>17454.798260033338</v>
      </c>
      <c r="L5099" s="15">
        <v>1338.8926881720429</v>
      </c>
      <c r="M5099" s="16">
        <f t="shared" si="318"/>
        <v>16115.905571861294</v>
      </c>
      <c r="N5099" s="17">
        <v>18165</v>
      </c>
      <c r="O5099" s="18">
        <f t="shared" si="319"/>
        <v>0</v>
      </c>
      <c r="P5099" s="19">
        <v>103.4</v>
      </c>
      <c r="Q5099" s="13">
        <v>0</v>
      </c>
      <c r="R5099" s="120">
        <v>11.75</v>
      </c>
    </row>
    <row r="5100" spans="1:18">
      <c r="A5100" s="107">
        <v>5098</v>
      </c>
      <c r="B5100" s="10">
        <v>8</v>
      </c>
      <c r="C5100" s="10">
        <v>1</v>
      </c>
      <c r="D5100" s="11">
        <v>11</v>
      </c>
      <c r="E5100" s="12">
        <v>20035.119743343996</v>
      </c>
      <c r="F5100" s="13">
        <v>31.652568466800009</v>
      </c>
      <c r="G5100" s="13">
        <v>3494.2892170036353</v>
      </c>
      <c r="H5100" s="13">
        <v>0</v>
      </c>
      <c r="I5100" s="14">
        <f t="shared" si="316"/>
        <v>23497.75639188083</v>
      </c>
      <c r="J5100" s="13">
        <v>5736.3492900000001</v>
      </c>
      <c r="K5100" s="14">
        <f t="shared" si="317"/>
        <v>17761.407101880832</v>
      </c>
      <c r="L5100" s="15">
        <v>1338.8926881720429</v>
      </c>
      <c r="M5100" s="16">
        <f t="shared" si="318"/>
        <v>16422.514413708788</v>
      </c>
      <c r="N5100" s="17">
        <v>18560</v>
      </c>
      <c r="O5100" s="18">
        <f t="shared" si="319"/>
        <v>0</v>
      </c>
      <c r="P5100" s="19">
        <v>103.4</v>
      </c>
      <c r="Q5100" s="13">
        <v>0</v>
      </c>
      <c r="R5100" s="120">
        <v>11.75</v>
      </c>
    </row>
    <row r="5101" spans="1:18">
      <c r="A5101" s="107">
        <v>5099</v>
      </c>
      <c r="B5101" s="10">
        <v>8</v>
      </c>
      <c r="C5101" s="10">
        <v>1</v>
      </c>
      <c r="D5101" s="11">
        <v>12</v>
      </c>
      <c r="E5101" s="12">
        <v>20218.2886030431</v>
      </c>
      <c r="F5101" s="13">
        <v>32.443862822899995</v>
      </c>
      <c r="G5101" s="13">
        <v>3502.7390258556338</v>
      </c>
      <c r="H5101" s="13">
        <v>0</v>
      </c>
      <c r="I5101" s="14">
        <f t="shared" si="316"/>
        <v>23688.583766075833</v>
      </c>
      <c r="J5101" s="13">
        <v>5740.561263999999</v>
      </c>
      <c r="K5101" s="14">
        <f t="shared" si="317"/>
        <v>17948.022502075833</v>
      </c>
      <c r="L5101" s="15">
        <v>1338.8926881720429</v>
      </c>
      <c r="M5101" s="16">
        <f t="shared" si="318"/>
        <v>16609.12981390379</v>
      </c>
      <c r="N5101" s="17">
        <v>18750</v>
      </c>
      <c r="O5101" s="18">
        <f t="shared" si="319"/>
        <v>0</v>
      </c>
      <c r="P5101" s="19">
        <v>103.4</v>
      </c>
      <c r="Q5101" s="13">
        <v>0</v>
      </c>
      <c r="R5101" s="120">
        <v>15.51</v>
      </c>
    </row>
    <row r="5102" spans="1:18">
      <c r="A5102" s="107">
        <v>5100</v>
      </c>
      <c r="B5102" s="10">
        <v>8</v>
      </c>
      <c r="C5102" s="10">
        <v>1</v>
      </c>
      <c r="D5102" s="11">
        <v>13</v>
      </c>
      <c r="E5102" s="12">
        <v>20224.836710607</v>
      </c>
      <c r="F5102" s="13">
        <v>32.503571104099983</v>
      </c>
      <c r="G5102" s="13">
        <v>3498.3917548676341</v>
      </c>
      <c r="H5102" s="13">
        <v>0</v>
      </c>
      <c r="I5102" s="14">
        <f t="shared" si="316"/>
        <v>23690.724894370534</v>
      </c>
      <c r="J5102" s="13">
        <v>5757.1068680000008</v>
      </c>
      <c r="K5102" s="14">
        <f t="shared" si="317"/>
        <v>17933.618026370532</v>
      </c>
      <c r="L5102" s="15">
        <v>1338.8926881720429</v>
      </c>
      <c r="M5102" s="16">
        <f t="shared" si="318"/>
        <v>16594.725338198488</v>
      </c>
      <c r="N5102" s="17">
        <v>18740</v>
      </c>
      <c r="O5102" s="18">
        <f t="shared" si="319"/>
        <v>0</v>
      </c>
      <c r="P5102" s="19">
        <v>103.4</v>
      </c>
      <c r="Q5102" s="13">
        <v>0</v>
      </c>
      <c r="R5102" s="120">
        <v>12.26</v>
      </c>
    </row>
    <row r="5103" spans="1:18">
      <c r="A5103" s="107">
        <v>5101</v>
      </c>
      <c r="B5103" s="10">
        <v>8</v>
      </c>
      <c r="C5103" s="10">
        <v>1</v>
      </c>
      <c r="D5103" s="11">
        <v>14</v>
      </c>
      <c r="E5103" s="12">
        <v>20035.915327975312</v>
      </c>
      <c r="F5103" s="13">
        <v>32.338047851999988</v>
      </c>
      <c r="G5103" s="13">
        <v>3432.4512954716342</v>
      </c>
      <c r="H5103" s="13">
        <v>0</v>
      </c>
      <c r="I5103" s="14">
        <f t="shared" si="316"/>
        <v>23436.028575594944</v>
      </c>
      <c r="J5103" s="13">
        <v>5420.9577419999987</v>
      </c>
      <c r="K5103" s="14">
        <f t="shared" si="317"/>
        <v>18015.070833594946</v>
      </c>
      <c r="L5103" s="15">
        <v>1338.8926881720429</v>
      </c>
      <c r="M5103" s="16">
        <f t="shared" si="318"/>
        <v>16676.178145422902</v>
      </c>
      <c r="N5103" s="17">
        <v>18810</v>
      </c>
      <c r="O5103" s="18">
        <f t="shared" si="319"/>
        <v>0</v>
      </c>
      <c r="P5103" s="19">
        <v>103.4</v>
      </c>
      <c r="Q5103" s="13">
        <v>0</v>
      </c>
      <c r="R5103" s="120">
        <v>14.06</v>
      </c>
    </row>
    <row r="5104" spans="1:18">
      <c r="A5104" s="107">
        <v>5102</v>
      </c>
      <c r="B5104" s="10">
        <v>8</v>
      </c>
      <c r="C5104" s="10">
        <v>1</v>
      </c>
      <c r="D5104" s="11">
        <v>15</v>
      </c>
      <c r="E5104" s="12">
        <v>19983.590418994005</v>
      </c>
      <c r="F5104" s="13">
        <v>32.305809993800004</v>
      </c>
      <c r="G5104" s="13">
        <v>3338.4140282856347</v>
      </c>
      <c r="H5104" s="13">
        <v>0</v>
      </c>
      <c r="I5104" s="14">
        <f t="shared" si="316"/>
        <v>23289.698637285841</v>
      </c>
      <c r="J5104" s="13">
        <v>5442.1498170000004</v>
      </c>
      <c r="K5104" s="14">
        <f t="shared" si="317"/>
        <v>17847.54882028584</v>
      </c>
      <c r="L5104" s="15">
        <v>1338.8926881720429</v>
      </c>
      <c r="M5104" s="16">
        <f t="shared" si="318"/>
        <v>16508.656132113796</v>
      </c>
      <c r="N5104" s="17">
        <v>18658</v>
      </c>
      <c r="O5104" s="18">
        <f t="shared" si="319"/>
        <v>0</v>
      </c>
      <c r="P5104" s="19">
        <v>103.4</v>
      </c>
      <c r="Q5104" s="13">
        <v>0</v>
      </c>
      <c r="R5104" s="120">
        <v>12.43</v>
      </c>
    </row>
    <row r="5105" spans="1:18">
      <c r="A5105" s="107">
        <v>5103</v>
      </c>
      <c r="B5105" s="10">
        <v>8</v>
      </c>
      <c r="C5105" s="10">
        <v>1</v>
      </c>
      <c r="D5105" s="11">
        <v>16</v>
      </c>
      <c r="E5105" s="12">
        <v>20119.828912766898</v>
      </c>
      <c r="F5105" s="13">
        <v>31.442121123299991</v>
      </c>
      <c r="G5105" s="13">
        <v>3257.5903723136344</v>
      </c>
      <c r="H5105" s="13">
        <v>0</v>
      </c>
      <c r="I5105" s="14">
        <f t="shared" si="316"/>
        <v>23345.977163957235</v>
      </c>
      <c r="J5105" s="13">
        <v>5371.5284120000006</v>
      </c>
      <c r="K5105" s="14">
        <f t="shared" si="317"/>
        <v>17974.448751957236</v>
      </c>
      <c r="L5105" s="15">
        <v>1338.8926881720429</v>
      </c>
      <c r="M5105" s="16">
        <f t="shared" si="318"/>
        <v>16635.556063785192</v>
      </c>
      <c r="N5105" s="17">
        <v>18773</v>
      </c>
      <c r="O5105" s="18">
        <f t="shared" si="319"/>
        <v>0</v>
      </c>
      <c r="P5105" s="19">
        <v>103.4</v>
      </c>
      <c r="Q5105" s="13">
        <v>0</v>
      </c>
      <c r="R5105" s="120">
        <v>11.89</v>
      </c>
    </row>
    <row r="5106" spans="1:18">
      <c r="A5106" s="107">
        <v>5104</v>
      </c>
      <c r="B5106" s="10">
        <v>8</v>
      </c>
      <c r="C5106" s="10">
        <v>1</v>
      </c>
      <c r="D5106" s="11">
        <v>17</v>
      </c>
      <c r="E5106" s="12">
        <v>20650.528458520599</v>
      </c>
      <c r="F5106" s="13">
        <v>31.839428159499999</v>
      </c>
      <c r="G5106" s="13">
        <v>3103.6929847116344</v>
      </c>
      <c r="H5106" s="13">
        <v>0</v>
      </c>
      <c r="I5106" s="14">
        <f t="shared" si="316"/>
        <v>23722.382015072733</v>
      </c>
      <c r="J5106" s="13">
        <v>5179.3812440000002</v>
      </c>
      <c r="K5106" s="14">
        <f t="shared" si="317"/>
        <v>18543.000771072733</v>
      </c>
      <c r="L5106" s="15">
        <v>1338.8926881720429</v>
      </c>
      <c r="M5106" s="16">
        <f t="shared" si="318"/>
        <v>17204.10808290069</v>
      </c>
      <c r="N5106" s="17">
        <v>19243</v>
      </c>
      <c r="O5106" s="18">
        <f t="shared" si="319"/>
        <v>0</v>
      </c>
      <c r="P5106" s="19">
        <v>103.4</v>
      </c>
      <c r="Q5106" s="13">
        <v>0</v>
      </c>
      <c r="R5106" s="120">
        <v>11.75</v>
      </c>
    </row>
    <row r="5107" spans="1:18">
      <c r="A5107" s="107">
        <v>5105</v>
      </c>
      <c r="B5107" s="10">
        <v>8</v>
      </c>
      <c r="C5107" s="10">
        <v>1</v>
      </c>
      <c r="D5107" s="11">
        <v>18</v>
      </c>
      <c r="E5107" s="12">
        <v>21149.482415283401</v>
      </c>
      <c r="F5107" s="13">
        <v>32.283196228399994</v>
      </c>
      <c r="G5107" s="13">
        <v>2898.5040691896347</v>
      </c>
      <c r="H5107" s="13">
        <v>0</v>
      </c>
      <c r="I5107" s="14">
        <f t="shared" si="316"/>
        <v>24015.703288244636</v>
      </c>
      <c r="J5107" s="13">
        <v>5307.147258</v>
      </c>
      <c r="K5107" s="14">
        <f t="shared" si="317"/>
        <v>18708.556030244636</v>
      </c>
      <c r="L5107" s="15">
        <v>1338.8926881720429</v>
      </c>
      <c r="M5107" s="16">
        <f t="shared" si="318"/>
        <v>17369.663342072592</v>
      </c>
      <c r="N5107" s="17">
        <v>19359</v>
      </c>
      <c r="O5107" s="18">
        <f t="shared" si="319"/>
        <v>0</v>
      </c>
      <c r="P5107" s="19">
        <v>103.4</v>
      </c>
      <c r="Q5107" s="13">
        <v>0</v>
      </c>
      <c r="R5107" s="120">
        <v>11.75</v>
      </c>
    </row>
    <row r="5108" spans="1:18">
      <c r="A5108" s="107">
        <v>5106</v>
      </c>
      <c r="B5108" s="10">
        <v>8</v>
      </c>
      <c r="C5108" s="10">
        <v>1</v>
      </c>
      <c r="D5108" s="11">
        <v>19</v>
      </c>
      <c r="E5108" s="12">
        <v>21100.336629204001</v>
      </c>
      <c r="F5108" s="13">
        <v>32.270802319199994</v>
      </c>
      <c r="G5108" s="13">
        <v>2778.609178565634</v>
      </c>
      <c r="H5108" s="13">
        <v>0</v>
      </c>
      <c r="I5108" s="14">
        <f t="shared" si="316"/>
        <v>23846.675005450437</v>
      </c>
      <c r="J5108" s="13">
        <v>5421.4399010000006</v>
      </c>
      <c r="K5108" s="14">
        <f t="shared" si="317"/>
        <v>18425.235104450436</v>
      </c>
      <c r="L5108" s="15">
        <v>1338.8926881720429</v>
      </c>
      <c r="M5108" s="16">
        <f t="shared" si="318"/>
        <v>17086.342416278392</v>
      </c>
      <c r="N5108" s="17">
        <v>19132</v>
      </c>
      <c r="O5108" s="18">
        <f t="shared" si="319"/>
        <v>0</v>
      </c>
      <c r="P5108" s="19">
        <v>103.4</v>
      </c>
      <c r="Q5108" s="13">
        <v>0</v>
      </c>
      <c r="R5108" s="120">
        <v>12.7</v>
      </c>
    </row>
    <row r="5109" spans="1:18">
      <c r="A5109" s="107">
        <v>5107</v>
      </c>
      <c r="B5109" s="10">
        <v>8</v>
      </c>
      <c r="C5109" s="10">
        <v>1</v>
      </c>
      <c r="D5109" s="11">
        <v>20</v>
      </c>
      <c r="E5109" s="12">
        <v>21064.968166809198</v>
      </c>
      <c r="F5109" s="13">
        <v>32.307172321499998</v>
      </c>
      <c r="G5109" s="13">
        <v>2724.8451992876344</v>
      </c>
      <c r="H5109" s="13">
        <v>0</v>
      </c>
      <c r="I5109" s="14">
        <f t="shared" si="316"/>
        <v>23757.506193775334</v>
      </c>
      <c r="J5109" s="13">
        <v>5652.6565010000004</v>
      </c>
      <c r="K5109" s="14">
        <f t="shared" si="317"/>
        <v>18104.849692775333</v>
      </c>
      <c r="L5109" s="15">
        <v>1338.8926881720429</v>
      </c>
      <c r="M5109" s="16">
        <f t="shared" si="318"/>
        <v>16765.95700460329</v>
      </c>
      <c r="N5109" s="17">
        <v>18898</v>
      </c>
      <c r="O5109" s="18">
        <f t="shared" si="319"/>
        <v>0</v>
      </c>
      <c r="P5109" s="19">
        <v>103.4</v>
      </c>
      <c r="Q5109" s="13">
        <v>0</v>
      </c>
      <c r="R5109" s="120">
        <v>14.12</v>
      </c>
    </row>
    <row r="5110" spans="1:18">
      <c r="A5110" s="107">
        <v>5108</v>
      </c>
      <c r="B5110" s="10">
        <v>8</v>
      </c>
      <c r="C5110" s="10">
        <v>1</v>
      </c>
      <c r="D5110" s="11">
        <v>21</v>
      </c>
      <c r="E5110" s="12">
        <v>20790.447083258001</v>
      </c>
      <c r="F5110" s="13">
        <v>32.294870095500002</v>
      </c>
      <c r="G5110" s="13">
        <v>2811.9581761916343</v>
      </c>
      <c r="H5110" s="13">
        <v>0</v>
      </c>
      <c r="I5110" s="14">
        <f t="shared" si="316"/>
        <v>23570.110389354137</v>
      </c>
      <c r="J5110" s="13">
        <v>5586.4560980000006</v>
      </c>
      <c r="K5110" s="14">
        <f t="shared" si="317"/>
        <v>17983.654291354134</v>
      </c>
      <c r="L5110" s="15">
        <v>1338.8926881720429</v>
      </c>
      <c r="M5110" s="16">
        <f t="shared" si="318"/>
        <v>16644.761603182091</v>
      </c>
      <c r="N5110" s="17">
        <v>18784</v>
      </c>
      <c r="O5110" s="18">
        <f t="shared" si="319"/>
        <v>0</v>
      </c>
      <c r="P5110" s="19">
        <v>103.4</v>
      </c>
      <c r="Q5110" s="13">
        <v>0</v>
      </c>
      <c r="R5110" s="120">
        <v>14.84</v>
      </c>
    </row>
    <row r="5111" spans="1:18">
      <c r="A5111" s="107">
        <v>5109</v>
      </c>
      <c r="B5111" s="10">
        <v>8</v>
      </c>
      <c r="C5111" s="10">
        <v>1</v>
      </c>
      <c r="D5111" s="11">
        <v>22</v>
      </c>
      <c r="E5111" s="12">
        <v>20416.709176590102</v>
      </c>
      <c r="F5111" s="13">
        <v>32.365011590000002</v>
      </c>
      <c r="G5111" s="13">
        <v>2935.4823232756344</v>
      </c>
      <c r="H5111" s="13">
        <v>0</v>
      </c>
      <c r="I5111" s="14">
        <f t="shared" si="316"/>
        <v>23319.826488275736</v>
      </c>
      <c r="J5111" s="13">
        <v>5691.875140000001</v>
      </c>
      <c r="K5111" s="14">
        <f t="shared" si="317"/>
        <v>17627.951348275736</v>
      </c>
      <c r="L5111" s="15">
        <v>1338.8926881720429</v>
      </c>
      <c r="M5111" s="16">
        <f t="shared" si="318"/>
        <v>16289.058660103692</v>
      </c>
      <c r="N5111" s="17">
        <v>18378</v>
      </c>
      <c r="O5111" s="18">
        <f t="shared" si="319"/>
        <v>0</v>
      </c>
      <c r="P5111" s="19">
        <v>103.4</v>
      </c>
      <c r="Q5111" s="13">
        <v>0</v>
      </c>
      <c r="R5111" s="120">
        <v>13</v>
      </c>
    </row>
    <row r="5112" spans="1:18">
      <c r="A5112" s="107">
        <v>5110</v>
      </c>
      <c r="B5112" s="10">
        <v>8</v>
      </c>
      <c r="C5112" s="10">
        <v>1</v>
      </c>
      <c r="D5112" s="11">
        <v>23</v>
      </c>
      <c r="E5112" s="12">
        <v>19349.394543761802</v>
      </c>
      <c r="F5112" s="13">
        <v>31.4072129479</v>
      </c>
      <c r="G5112" s="13">
        <v>3028.4684406956339</v>
      </c>
      <c r="H5112" s="13">
        <v>0</v>
      </c>
      <c r="I5112" s="14">
        <f t="shared" si="316"/>
        <v>22346.455771509536</v>
      </c>
      <c r="J5112" s="13">
        <v>5648.9530490000006</v>
      </c>
      <c r="K5112" s="14">
        <f t="shared" si="317"/>
        <v>16697.502722509536</v>
      </c>
      <c r="L5112" s="15">
        <v>1338.8926881720429</v>
      </c>
      <c r="M5112" s="16">
        <f t="shared" si="318"/>
        <v>15358.610034337493</v>
      </c>
      <c r="N5112" s="17">
        <v>16985</v>
      </c>
      <c r="O5112" s="18">
        <f t="shared" si="319"/>
        <v>0</v>
      </c>
      <c r="P5112" s="19">
        <v>103.4</v>
      </c>
      <c r="Q5112" s="13">
        <v>0</v>
      </c>
      <c r="R5112" s="120">
        <v>11.75</v>
      </c>
    </row>
    <row r="5113" spans="1:18">
      <c r="A5113" s="107">
        <v>5111</v>
      </c>
      <c r="B5113" s="10">
        <v>8</v>
      </c>
      <c r="C5113" s="10">
        <v>1</v>
      </c>
      <c r="D5113" s="11">
        <v>24</v>
      </c>
      <c r="E5113" s="12">
        <v>17932.918326022398</v>
      </c>
      <c r="F5113" s="13">
        <v>30.198845976899999</v>
      </c>
      <c r="G5113" s="13">
        <v>3141.8746396956353</v>
      </c>
      <c r="H5113" s="13">
        <v>0</v>
      </c>
      <c r="I5113" s="14">
        <f t="shared" si="316"/>
        <v>21044.59411974113</v>
      </c>
      <c r="J5113" s="13">
        <v>5537.0480130000005</v>
      </c>
      <c r="K5113" s="14">
        <f t="shared" si="317"/>
        <v>15507.546106741131</v>
      </c>
      <c r="L5113" s="15">
        <v>1338.8926881720429</v>
      </c>
      <c r="M5113" s="16">
        <f t="shared" si="318"/>
        <v>14168.653418569087</v>
      </c>
      <c r="N5113" s="17">
        <v>15924</v>
      </c>
      <c r="O5113" s="18">
        <f t="shared" si="319"/>
        <v>0</v>
      </c>
      <c r="P5113" s="19">
        <v>103.4</v>
      </c>
      <c r="Q5113" s="13">
        <v>0</v>
      </c>
      <c r="R5113" s="120">
        <v>11.75</v>
      </c>
    </row>
    <row r="5114" spans="1:18">
      <c r="A5114" s="107">
        <v>5112</v>
      </c>
      <c r="B5114" s="10">
        <v>8</v>
      </c>
      <c r="C5114" s="10">
        <v>2</v>
      </c>
      <c r="D5114" s="11">
        <v>1</v>
      </c>
      <c r="E5114" s="12">
        <v>17004.718732835394</v>
      </c>
      <c r="F5114" s="13">
        <v>29.032568697100011</v>
      </c>
      <c r="G5114" s="13">
        <v>3296.0374243416345</v>
      </c>
      <c r="H5114" s="13">
        <v>0</v>
      </c>
      <c r="I5114" s="14">
        <f t="shared" si="316"/>
        <v>20271.723588479927</v>
      </c>
      <c r="J5114" s="13">
        <v>5183.7089220000007</v>
      </c>
      <c r="K5114" s="14">
        <f t="shared" si="317"/>
        <v>15088.014666479925</v>
      </c>
      <c r="L5114" s="15">
        <v>1338.8926881720429</v>
      </c>
      <c r="M5114" s="16">
        <f t="shared" si="318"/>
        <v>13749.121978307881</v>
      </c>
      <c r="N5114" s="17">
        <v>15685</v>
      </c>
      <c r="O5114" s="18">
        <f t="shared" si="319"/>
        <v>0</v>
      </c>
      <c r="P5114" s="19">
        <v>103.4</v>
      </c>
      <c r="Q5114" s="13">
        <v>0</v>
      </c>
      <c r="R5114" s="120">
        <v>11.59</v>
      </c>
    </row>
    <row r="5115" spans="1:18">
      <c r="A5115" s="107">
        <v>5113</v>
      </c>
      <c r="B5115" s="10">
        <v>8</v>
      </c>
      <c r="C5115" s="10">
        <v>2</v>
      </c>
      <c r="D5115" s="11">
        <v>2</v>
      </c>
      <c r="E5115" s="12">
        <v>16585.517248587799</v>
      </c>
      <c r="F5115" s="13">
        <v>28.659096653100001</v>
      </c>
      <c r="G5115" s="13">
        <v>2920.6271189756344</v>
      </c>
      <c r="H5115" s="13">
        <v>0</v>
      </c>
      <c r="I5115" s="14">
        <f t="shared" si="316"/>
        <v>19477.485270910332</v>
      </c>
      <c r="J5115" s="13">
        <v>4645.7708340000008</v>
      </c>
      <c r="K5115" s="14">
        <f t="shared" si="317"/>
        <v>14831.714436910332</v>
      </c>
      <c r="L5115" s="15">
        <v>1338.8926881720429</v>
      </c>
      <c r="M5115" s="16">
        <f t="shared" si="318"/>
        <v>13492.821748738288</v>
      </c>
      <c r="N5115" s="17">
        <v>15527</v>
      </c>
      <c r="O5115" s="18">
        <f t="shared" si="319"/>
        <v>0</v>
      </c>
      <c r="P5115" s="19">
        <v>103.4</v>
      </c>
      <c r="Q5115" s="13">
        <v>0</v>
      </c>
      <c r="R5115" s="120">
        <v>11.59</v>
      </c>
    </row>
    <row r="5116" spans="1:18">
      <c r="A5116" s="107">
        <v>5114</v>
      </c>
      <c r="B5116" s="10">
        <v>8</v>
      </c>
      <c r="C5116" s="10">
        <v>2</v>
      </c>
      <c r="D5116" s="11">
        <v>3</v>
      </c>
      <c r="E5116" s="12">
        <v>15807.972845604201</v>
      </c>
      <c r="F5116" s="13">
        <v>28.068216771000003</v>
      </c>
      <c r="G5116" s="13">
        <v>2361.783187207634</v>
      </c>
      <c r="H5116" s="13">
        <v>0</v>
      </c>
      <c r="I5116" s="14">
        <f t="shared" si="316"/>
        <v>18141.687816040834</v>
      </c>
      <c r="J5116" s="13">
        <v>3807.3588960000002</v>
      </c>
      <c r="K5116" s="14">
        <f t="shared" si="317"/>
        <v>14334.328920040834</v>
      </c>
      <c r="L5116" s="15">
        <v>1338.8926881720429</v>
      </c>
      <c r="M5116" s="16">
        <f t="shared" si="318"/>
        <v>12995.436231868791</v>
      </c>
      <c r="N5116" s="17">
        <v>15064</v>
      </c>
      <c r="O5116" s="18">
        <f t="shared" si="319"/>
        <v>0</v>
      </c>
      <c r="P5116" s="19">
        <v>103.4</v>
      </c>
      <c r="Q5116" s="13">
        <v>0</v>
      </c>
      <c r="R5116" s="120">
        <v>11.59</v>
      </c>
    </row>
    <row r="5117" spans="1:18">
      <c r="A5117" s="107">
        <v>5115</v>
      </c>
      <c r="B5117" s="10">
        <v>8</v>
      </c>
      <c r="C5117" s="10">
        <v>2</v>
      </c>
      <c r="D5117" s="11">
        <v>4</v>
      </c>
      <c r="E5117" s="12">
        <v>15249.622576947004</v>
      </c>
      <c r="F5117" s="13">
        <v>27.60838646209999</v>
      </c>
      <c r="G5117" s="13">
        <v>2318.7562858376341</v>
      </c>
      <c r="H5117" s="13">
        <v>0</v>
      </c>
      <c r="I5117" s="14">
        <f t="shared" si="316"/>
        <v>17540.770476322537</v>
      </c>
      <c r="J5117" s="13">
        <v>3610.3984779999996</v>
      </c>
      <c r="K5117" s="14">
        <f t="shared" si="317"/>
        <v>13930.371998322538</v>
      </c>
      <c r="L5117" s="15">
        <v>1338.8926881720429</v>
      </c>
      <c r="M5117" s="16">
        <f t="shared" si="318"/>
        <v>12591.479310150495</v>
      </c>
      <c r="N5117" s="17">
        <v>14637</v>
      </c>
      <c r="O5117" s="18">
        <f t="shared" si="319"/>
        <v>0</v>
      </c>
      <c r="P5117" s="19">
        <v>103.4</v>
      </c>
      <c r="Q5117" s="13">
        <v>0</v>
      </c>
      <c r="R5117" s="120">
        <v>11.59</v>
      </c>
    </row>
    <row r="5118" spans="1:18">
      <c r="A5118" s="107">
        <v>5116</v>
      </c>
      <c r="B5118" s="10">
        <v>8</v>
      </c>
      <c r="C5118" s="10">
        <v>2</v>
      </c>
      <c r="D5118" s="11">
        <v>5</v>
      </c>
      <c r="E5118" s="12">
        <v>15132.792717507198</v>
      </c>
      <c r="F5118" s="13">
        <v>27.519181795400005</v>
      </c>
      <c r="G5118" s="13">
        <v>2437.4782468496346</v>
      </c>
      <c r="H5118" s="13">
        <v>0</v>
      </c>
      <c r="I5118" s="14">
        <f t="shared" si="316"/>
        <v>17542.751782561434</v>
      </c>
      <c r="J5118" s="13">
        <v>3908.2785040000003</v>
      </c>
      <c r="K5118" s="14">
        <f t="shared" si="317"/>
        <v>13634.473278561434</v>
      </c>
      <c r="L5118" s="15">
        <v>1338.8926881720429</v>
      </c>
      <c r="M5118" s="16">
        <f t="shared" si="318"/>
        <v>12295.580590389391</v>
      </c>
      <c r="N5118" s="17">
        <v>14220</v>
      </c>
      <c r="O5118" s="18">
        <f t="shared" si="319"/>
        <v>0</v>
      </c>
      <c r="P5118" s="19">
        <v>103.4</v>
      </c>
      <c r="Q5118" s="13">
        <v>0</v>
      </c>
      <c r="R5118" s="120">
        <v>11.59</v>
      </c>
    </row>
    <row r="5119" spans="1:18">
      <c r="A5119" s="107">
        <v>5117</v>
      </c>
      <c r="B5119" s="10">
        <v>8</v>
      </c>
      <c r="C5119" s="10">
        <v>2</v>
      </c>
      <c r="D5119" s="11">
        <v>6</v>
      </c>
      <c r="E5119" s="12">
        <v>15889.930913792099</v>
      </c>
      <c r="F5119" s="13">
        <v>27.915153544699997</v>
      </c>
      <c r="G5119" s="13">
        <v>2592.8827479096344</v>
      </c>
      <c r="H5119" s="13">
        <v>0</v>
      </c>
      <c r="I5119" s="14">
        <f t="shared" si="316"/>
        <v>18454.898508157035</v>
      </c>
      <c r="J5119" s="13">
        <v>4628.8017909999999</v>
      </c>
      <c r="K5119" s="14">
        <f t="shared" si="317"/>
        <v>13826.096717157036</v>
      </c>
      <c r="L5119" s="15">
        <v>1338.8926881720429</v>
      </c>
      <c r="M5119" s="16">
        <f t="shared" si="318"/>
        <v>12487.204028984992</v>
      </c>
      <c r="N5119" s="17">
        <v>14492</v>
      </c>
      <c r="O5119" s="18">
        <f t="shared" si="319"/>
        <v>0</v>
      </c>
      <c r="P5119" s="19">
        <v>103.4</v>
      </c>
      <c r="Q5119" s="13">
        <v>0</v>
      </c>
      <c r="R5119" s="120">
        <v>11.59</v>
      </c>
    </row>
    <row r="5120" spans="1:18">
      <c r="A5120" s="107">
        <v>5118</v>
      </c>
      <c r="B5120" s="10">
        <v>8</v>
      </c>
      <c r="C5120" s="10">
        <v>2</v>
      </c>
      <c r="D5120" s="11">
        <v>7</v>
      </c>
      <c r="E5120" s="12">
        <v>16939.150308101693</v>
      </c>
      <c r="F5120" s="13">
        <v>28.825821888</v>
      </c>
      <c r="G5120" s="13">
        <v>3145.0239406696342</v>
      </c>
      <c r="H5120" s="13">
        <v>0</v>
      </c>
      <c r="I5120" s="14">
        <f t="shared" si="316"/>
        <v>20055.348426883327</v>
      </c>
      <c r="J5120" s="13">
        <v>5369.775345</v>
      </c>
      <c r="K5120" s="14">
        <f t="shared" si="317"/>
        <v>14685.573081883327</v>
      </c>
      <c r="L5120" s="15">
        <v>1338.8926881720429</v>
      </c>
      <c r="M5120" s="16">
        <f t="shared" si="318"/>
        <v>13346.680393711284</v>
      </c>
      <c r="N5120" s="17">
        <v>15390</v>
      </c>
      <c r="O5120" s="18">
        <f t="shared" si="319"/>
        <v>0</v>
      </c>
      <c r="P5120" s="19">
        <v>103.4</v>
      </c>
      <c r="Q5120" s="13">
        <v>0</v>
      </c>
      <c r="R5120" s="120">
        <v>11.59</v>
      </c>
    </row>
    <row r="5121" spans="1:18">
      <c r="A5121" s="107">
        <v>5119</v>
      </c>
      <c r="B5121" s="10">
        <v>8</v>
      </c>
      <c r="C5121" s="10">
        <v>2</v>
      </c>
      <c r="D5121" s="11">
        <v>8</v>
      </c>
      <c r="E5121" s="12">
        <v>17648.460697430695</v>
      </c>
      <c r="F5121" s="13">
        <v>29.070407911300002</v>
      </c>
      <c r="G5121" s="13">
        <v>3591.5770632816343</v>
      </c>
      <c r="H5121" s="13">
        <v>0</v>
      </c>
      <c r="I5121" s="14">
        <f t="shared" si="316"/>
        <v>21210.967352801032</v>
      </c>
      <c r="J5121" s="13">
        <v>4997.5341060000001</v>
      </c>
      <c r="K5121" s="14">
        <f t="shared" si="317"/>
        <v>16213.433246801033</v>
      </c>
      <c r="L5121" s="15">
        <v>1338.8926881720429</v>
      </c>
      <c r="M5121" s="16">
        <f t="shared" si="318"/>
        <v>14874.540558628989</v>
      </c>
      <c r="N5121" s="17">
        <v>16416</v>
      </c>
      <c r="O5121" s="18">
        <f t="shared" si="319"/>
        <v>0</v>
      </c>
      <c r="P5121" s="19">
        <v>103.4</v>
      </c>
      <c r="Q5121" s="13">
        <v>0</v>
      </c>
      <c r="R5121" s="120">
        <v>16.010000000000002</v>
      </c>
    </row>
    <row r="5122" spans="1:18">
      <c r="A5122" s="107">
        <v>5120</v>
      </c>
      <c r="B5122" s="10">
        <v>8</v>
      </c>
      <c r="C5122" s="10">
        <v>2</v>
      </c>
      <c r="D5122" s="11">
        <v>9</v>
      </c>
      <c r="E5122" s="12">
        <v>19098.490543213102</v>
      </c>
      <c r="F5122" s="13">
        <v>30.955427531500003</v>
      </c>
      <c r="G5122" s="13">
        <v>3350.3622810796342</v>
      </c>
      <c r="H5122" s="13">
        <v>0</v>
      </c>
      <c r="I5122" s="14">
        <f t="shared" si="316"/>
        <v>22417.897396761236</v>
      </c>
      <c r="J5122" s="13">
        <v>4873.2769349999999</v>
      </c>
      <c r="K5122" s="14">
        <f t="shared" si="317"/>
        <v>17544.620461761238</v>
      </c>
      <c r="L5122" s="15">
        <v>1338.8926881720429</v>
      </c>
      <c r="M5122" s="16">
        <f t="shared" si="318"/>
        <v>16205.727773589195</v>
      </c>
      <c r="N5122" s="17">
        <v>18282</v>
      </c>
      <c r="O5122" s="18">
        <f t="shared" si="319"/>
        <v>0</v>
      </c>
      <c r="P5122" s="19">
        <v>103.4</v>
      </c>
      <c r="Q5122" s="13">
        <v>0</v>
      </c>
      <c r="R5122" s="120">
        <v>16.899999999999999</v>
      </c>
    </row>
    <row r="5123" spans="1:18">
      <c r="A5123" s="107">
        <v>5121</v>
      </c>
      <c r="B5123" s="10">
        <v>8</v>
      </c>
      <c r="C5123" s="10">
        <v>2</v>
      </c>
      <c r="D5123" s="11">
        <v>10</v>
      </c>
      <c r="E5123" s="12">
        <v>19825.609040278203</v>
      </c>
      <c r="F5123" s="13">
        <v>30.8997231556</v>
      </c>
      <c r="G5123" s="13">
        <v>3216.8360789796347</v>
      </c>
      <c r="H5123" s="13">
        <v>0</v>
      </c>
      <c r="I5123" s="14">
        <f t="shared" si="316"/>
        <v>23011.545396102239</v>
      </c>
      <c r="J5123" s="13">
        <v>4993.0482680000005</v>
      </c>
      <c r="K5123" s="14">
        <f t="shared" si="317"/>
        <v>18018.497128102237</v>
      </c>
      <c r="L5123" s="15">
        <v>1338.8926881720429</v>
      </c>
      <c r="M5123" s="16">
        <f t="shared" si="318"/>
        <v>16679.604439930194</v>
      </c>
      <c r="N5123" s="17">
        <v>18817</v>
      </c>
      <c r="O5123" s="18">
        <f t="shared" si="319"/>
        <v>0</v>
      </c>
      <c r="P5123" s="19">
        <v>103.4</v>
      </c>
      <c r="Q5123" s="13">
        <v>0</v>
      </c>
      <c r="R5123" s="120">
        <v>15.66</v>
      </c>
    </row>
    <row r="5124" spans="1:18">
      <c r="A5124" s="107">
        <v>5122</v>
      </c>
      <c r="B5124" s="10">
        <v>8</v>
      </c>
      <c r="C5124" s="10">
        <v>2</v>
      </c>
      <c r="D5124" s="11">
        <v>11</v>
      </c>
      <c r="E5124" s="12">
        <v>20290.310299036002</v>
      </c>
      <c r="F5124" s="13">
        <v>31.66192407310001</v>
      </c>
      <c r="G5124" s="13">
        <v>3208.9294947476346</v>
      </c>
      <c r="H5124" s="13">
        <v>0</v>
      </c>
      <c r="I5124" s="14">
        <f t="shared" ref="I5124:I5187" si="320">E5124-F5124+G5124+H5124</f>
        <v>23467.577869710534</v>
      </c>
      <c r="J5124" s="13">
        <v>5030.5801810000003</v>
      </c>
      <c r="K5124" s="14">
        <f t="shared" ref="K5124:K5187" si="321">I5124-J5124</f>
        <v>18436.997688710533</v>
      </c>
      <c r="L5124" s="15">
        <v>1338.8926881720429</v>
      </c>
      <c r="M5124" s="16">
        <f t="shared" ref="M5124:M5187" si="322">K5124-L5124</f>
        <v>17098.10500053849</v>
      </c>
      <c r="N5124" s="17">
        <v>19138</v>
      </c>
      <c r="O5124" s="18">
        <f t="shared" ref="O5124:O5187" si="323">IF(M5124-N5124&gt;0,M5124-N5124,0)</f>
        <v>0</v>
      </c>
      <c r="P5124" s="19">
        <v>103.4</v>
      </c>
      <c r="Q5124" s="13">
        <v>0</v>
      </c>
      <c r="R5124" s="120">
        <v>14.59</v>
      </c>
    </row>
    <row r="5125" spans="1:18">
      <c r="A5125" s="107">
        <v>5123</v>
      </c>
      <c r="B5125" s="10">
        <v>8</v>
      </c>
      <c r="C5125" s="10">
        <v>2</v>
      </c>
      <c r="D5125" s="11">
        <v>12</v>
      </c>
      <c r="E5125" s="12">
        <v>20702.008882099002</v>
      </c>
      <c r="F5125" s="13">
        <v>32.397851934300007</v>
      </c>
      <c r="G5125" s="13">
        <v>3179.2761867996346</v>
      </c>
      <c r="H5125" s="13">
        <v>0</v>
      </c>
      <c r="I5125" s="14">
        <f t="shared" si="320"/>
        <v>23848.887216964336</v>
      </c>
      <c r="J5125" s="13">
        <v>5046.3523520000008</v>
      </c>
      <c r="K5125" s="14">
        <f t="shared" si="321"/>
        <v>18802.534864964335</v>
      </c>
      <c r="L5125" s="15">
        <v>1338.8926881720429</v>
      </c>
      <c r="M5125" s="16">
        <f t="shared" si="322"/>
        <v>17463.642176792291</v>
      </c>
      <c r="N5125" s="17">
        <v>19426</v>
      </c>
      <c r="O5125" s="18">
        <f t="shared" si="323"/>
        <v>0</v>
      </c>
      <c r="P5125" s="19">
        <v>103.4</v>
      </c>
      <c r="Q5125" s="13">
        <v>0</v>
      </c>
      <c r="R5125" s="120">
        <v>18.18</v>
      </c>
    </row>
    <row r="5126" spans="1:18">
      <c r="A5126" s="107">
        <v>5124</v>
      </c>
      <c r="B5126" s="10">
        <v>8</v>
      </c>
      <c r="C5126" s="10">
        <v>2</v>
      </c>
      <c r="D5126" s="11">
        <v>13</v>
      </c>
      <c r="E5126" s="12">
        <v>20871.604520775891</v>
      </c>
      <c r="F5126" s="13">
        <v>32.511096488699998</v>
      </c>
      <c r="G5126" s="13">
        <v>3170.7376074976346</v>
      </c>
      <c r="H5126" s="13">
        <v>0</v>
      </c>
      <c r="I5126" s="14">
        <f t="shared" si="320"/>
        <v>24009.831031784826</v>
      </c>
      <c r="J5126" s="13">
        <v>5048.8878539999996</v>
      </c>
      <c r="K5126" s="14">
        <f t="shared" si="321"/>
        <v>18960.943177784826</v>
      </c>
      <c r="L5126" s="15">
        <v>1338.8926881720429</v>
      </c>
      <c r="M5126" s="16">
        <f t="shared" si="322"/>
        <v>17622.050489612782</v>
      </c>
      <c r="N5126" s="17">
        <v>19540</v>
      </c>
      <c r="O5126" s="18">
        <f t="shared" si="323"/>
        <v>0</v>
      </c>
      <c r="P5126" s="19">
        <v>103.4</v>
      </c>
      <c r="Q5126" s="13">
        <v>0</v>
      </c>
      <c r="R5126" s="120">
        <v>15.13</v>
      </c>
    </row>
    <row r="5127" spans="1:18">
      <c r="A5127" s="107">
        <v>5125</v>
      </c>
      <c r="B5127" s="10">
        <v>8</v>
      </c>
      <c r="C5127" s="10">
        <v>2</v>
      </c>
      <c r="D5127" s="11">
        <v>14</v>
      </c>
      <c r="E5127" s="12">
        <v>20690.312371831198</v>
      </c>
      <c r="F5127" s="13">
        <v>32.367054901900005</v>
      </c>
      <c r="G5127" s="13">
        <v>3258.3461117016345</v>
      </c>
      <c r="H5127" s="13">
        <v>0</v>
      </c>
      <c r="I5127" s="14">
        <f t="shared" si="320"/>
        <v>23916.291428630931</v>
      </c>
      <c r="J5127" s="13">
        <v>5100.240323</v>
      </c>
      <c r="K5127" s="14">
        <f t="shared" si="321"/>
        <v>18816.051105630933</v>
      </c>
      <c r="L5127" s="15">
        <v>1338.8926881720429</v>
      </c>
      <c r="M5127" s="16">
        <f t="shared" si="322"/>
        <v>17477.15841745889</v>
      </c>
      <c r="N5127" s="17">
        <v>19433</v>
      </c>
      <c r="O5127" s="18">
        <f t="shared" si="323"/>
        <v>0</v>
      </c>
      <c r="P5127" s="19">
        <v>103.4</v>
      </c>
      <c r="Q5127" s="13">
        <v>0</v>
      </c>
      <c r="R5127" s="120">
        <v>11.59</v>
      </c>
    </row>
    <row r="5128" spans="1:18">
      <c r="A5128" s="107">
        <v>5126</v>
      </c>
      <c r="B5128" s="10">
        <v>8</v>
      </c>
      <c r="C5128" s="10">
        <v>2</v>
      </c>
      <c r="D5128" s="11">
        <v>15</v>
      </c>
      <c r="E5128" s="12">
        <v>20647.781927318902</v>
      </c>
      <c r="F5128" s="13">
        <v>32.2464696503</v>
      </c>
      <c r="G5128" s="13">
        <v>3315.160290267635</v>
      </c>
      <c r="H5128" s="13">
        <v>0</v>
      </c>
      <c r="I5128" s="14">
        <f t="shared" si="320"/>
        <v>23930.695747936235</v>
      </c>
      <c r="J5128" s="13">
        <v>4879.5400300000001</v>
      </c>
      <c r="K5128" s="14">
        <f t="shared" si="321"/>
        <v>19051.155717936235</v>
      </c>
      <c r="L5128" s="15">
        <v>1338.8926881720429</v>
      </c>
      <c r="M5128" s="16">
        <f t="shared" si="322"/>
        <v>17712.263029764192</v>
      </c>
      <c r="N5128" s="17">
        <v>19600</v>
      </c>
      <c r="O5128" s="18">
        <f t="shared" si="323"/>
        <v>0</v>
      </c>
      <c r="P5128" s="19">
        <v>103.4</v>
      </c>
      <c r="Q5128" s="13">
        <v>0</v>
      </c>
      <c r="R5128" s="120">
        <v>12.1</v>
      </c>
    </row>
    <row r="5129" spans="1:18">
      <c r="A5129" s="107">
        <v>5127</v>
      </c>
      <c r="B5129" s="10">
        <v>8</v>
      </c>
      <c r="C5129" s="10">
        <v>2</v>
      </c>
      <c r="D5129" s="11">
        <v>16</v>
      </c>
      <c r="E5129" s="12">
        <v>20280.051780896698</v>
      </c>
      <c r="F5129" s="13">
        <v>31.891498630400001</v>
      </c>
      <c r="G5129" s="13">
        <v>3332.2700217136344</v>
      </c>
      <c r="H5129" s="13">
        <v>0</v>
      </c>
      <c r="I5129" s="14">
        <f t="shared" si="320"/>
        <v>23580.430303979931</v>
      </c>
      <c r="J5129" s="13">
        <v>4722.1545050000013</v>
      </c>
      <c r="K5129" s="14">
        <f t="shared" si="321"/>
        <v>18858.275798979928</v>
      </c>
      <c r="L5129" s="15">
        <v>1338.8926881720429</v>
      </c>
      <c r="M5129" s="16">
        <f t="shared" si="322"/>
        <v>17519.383110807885</v>
      </c>
      <c r="N5129" s="17">
        <v>19472</v>
      </c>
      <c r="O5129" s="18">
        <f t="shared" si="323"/>
        <v>0</v>
      </c>
      <c r="P5129" s="19">
        <v>103.4</v>
      </c>
      <c r="Q5129" s="13">
        <v>0</v>
      </c>
      <c r="R5129" s="120">
        <v>18.18</v>
      </c>
    </row>
    <row r="5130" spans="1:18">
      <c r="A5130" s="107">
        <v>5128</v>
      </c>
      <c r="B5130" s="10">
        <v>8</v>
      </c>
      <c r="C5130" s="10">
        <v>2</v>
      </c>
      <c r="D5130" s="11">
        <v>17</v>
      </c>
      <c r="E5130" s="12">
        <v>20538.696550781508</v>
      </c>
      <c r="F5130" s="13">
        <v>32.142005730000001</v>
      </c>
      <c r="G5130" s="13">
        <v>3338.2101546656345</v>
      </c>
      <c r="H5130" s="13">
        <v>0</v>
      </c>
      <c r="I5130" s="14">
        <f t="shared" si="320"/>
        <v>23844.764699717143</v>
      </c>
      <c r="J5130" s="13">
        <v>4796.9738670000006</v>
      </c>
      <c r="K5130" s="14">
        <f t="shared" si="321"/>
        <v>19047.790832717143</v>
      </c>
      <c r="L5130" s="15">
        <v>1338.8926881720429</v>
      </c>
      <c r="M5130" s="16">
        <f t="shared" si="322"/>
        <v>17708.898144545099</v>
      </c>
      <c r="N5130" s="17">
        <v>19591</v>
      </c>
      <c r="O5130" s="18">
        <f t="shared" si="323"/>
        <v>0</v>
      </c>
      <c r="P5130" s="19">
        <v>103.4</v>
      </c>
      <c r="Q5130" s="13">
        <v>0</v>
      </c>
      <c r="R5130" s="120">
        <v>11.59</v>
      </c>
    </row>
    <row r="5131" spans="1:18">
      <c r="A5131" s="107">
        <v>5129</v>
      </c>
      <c r="B5131" s="10">
        <v>8</v>
      </c>
      <c r="C5131" s="10">
        <v>2</v>
      </c>
      <c r="D5131" s="11">
        <v>18</v>
      </c>
      <c r="E5131" s="12">
        <v>21082.539931914602</v>
      </c>
      <c r="F5131" s="13">
        <v>32.600317265400001</v>
      </c>
      <c r="G5131" s="13">
        <v>3405.4812652816345</v>
      </c>
      <c r="H5131" s="13">
        <v>0</v>
      </c>
      <c r="I5131" s="14">
        <f t="shared" si="320"/>
        <v>24455.42087993084</v>
      </c>
      <c r="J5131" s="13">
        <v>5174.1037500000002</v>
      </c>
      <c r="K5131" s="14">
        <f t="shared" si="321"/>
        <v>19281.317129930838</v>
      </c>
      <c r="L5131" s="15">
        <v>1338.8926881720429</v>
      </c>
      <c r="M5131" s="16">
        <f t="shared" si="322"/>
        <v>17942.424441758794</v>
      </c>
      <c r="N5131" s="17">
        <v>19718</v>
      </c>
      <c r="O5131" s="18">
        <f t="shared" si="323"/>
        <v>0</v>
      </c>
      <c r="P5131" s="19">
        <v>103.4</v>
      </c>
      <c r="Q5131" s="13">
        <v>0</v>
      </c>
      <c r="R5131" s="120">
        <v>17.3</v>
      </c>
    </row>
    <row r="5132" spans="1:18">
      <c r="A5132" s="107">
        <v>5130</v>
      </c>
      <c r="B5132" s="10">
        <v>8</v>
      </c>
      <c r="C5132" s="10">
        <v>2</v>
      </c>
      <c r="D5132" s="11">
        <v>19</v>
      </c>
      <c r="E5132" s="12">
        <v>20789.275731600494</v>
      </c>
      <c r="F5132" s="13">
        <v>32.349542378300001</v>
      </c>
      <c r="G5132" s="13">
        <v>3422.6913138296336</v>
      </c>
      <c r="H5132" s="13">
        <v>0</v>
      </c>
      <c r="I5132" s="14">
        <f t="shared" si="320"/>
        <v>24179.617503051828</v>
      </c>
      <c r="J5132" s="13">
        <v>5190.5763370000004</v>
      </c>
      <c r="K5132" s="14">
        <f t="shared" si="321"/>
        <v>18989.041166051829</v>
      </c>
      <c r="L5132" s="15">
        <v>1338.8926881720429</v>
      </c>
      <c r="M5132" s="16">
        <f t="shared" si="322"/>
        <v>17650.148477879786</v>
      </c>
      <c r="N5132" s="17">
        <v>19547</v>
      </c>
      <c r="O5132" s="18">
        <f t="shared" si="323"/>
        <v>0</v>
      </c>
      <c r="P5132" s="19">
        <v>103.4</v>
      </c>
      <c r="Q5132" s="13">
        <v>0</v>
      </c>
      <c r="R5132" s="120">
        <v>17.93</v>
      </c>
    </row>
    <row r="5133" spans="1:18">
      <c r="A5133" s="107">
        <v>5131</v>
      </c>
      <c r="B5133" s="10">
        <v>8</v>
      </c>
      <c r="C5133" s="10">
        <v>2</v>
      </c>
      <c r="D5133" s="11">
        <v>20</v>
      </c>
      <c r="E5133" s="12">
        <v>20583.236489271596</v>
      </c>
      <c r="F5133" s="13">
        <v>32.003524570599993</v>
      </c>
      <c r="G5133" s="13">
        <v>3433.8655675736345</v>
      </c>
      <c r="H5133" s="13">
        <v>0</v>
      </c>
      <c r="I5133" s="14">
        <f t="shared" si="320"/>
        <v>23985.098532274631</v>
      </c>
      <c r="J5133" s="13">
        <v>5540.9200090000004</v>
      </c>
      <c r="K5133" s="14">
        <f t="shared" si="321"/>
        <v>18444.17852327463</v>
      </c>
      <c r="L5133" s="15">
        <v>1338.8926881720429</v>
      </c>
      <c r="M5133" s="16">
        <f t="shared" si="322"/>
        <v>17105.285835102586</v>
      </c>
      <c r="N5133" s="17">
        <v>19150</v>
      </c>
      <c r="O5133" s="18">
        <f t="shared" si="323"/>
        <v>0</v>
      </c>
      <c r="P5133" s="19">
        <v>103.4</v>
      </c>
      <c r="Q5133" s="13">
        <v>0</v>
      </c>
      <c r="R5133" s="120">
        <v>13.25</v>
      </c>
    </row>
    <row r="5134" spans="1:18">
      <c r="A5134" s="107">
        <v>5132</v>
      </c>
      <c r="B5134" s="10">
        <v>8</v>
      </c>
      <c r="C5134" s="10">
        <v>2</v>
      </c>
      <c r="D5134" s="11">
        <v>21</v>
      </c>
      <c r="E5134" s="12">
        <v>20769.156934250997</v>
      </c>
      <c r="F5134" s="13">
        <v>32.231428860000001</v>
      </c>
      <c r="G5134" s="13">
        <v>3397.357123229634</v>
      </c>
      <c r="H5134" s="13">
        <v>0</v>
      </c>
      <c r="I5134" s="14">
        <f t="shared" si="320"/>
        <v>24134.282628620633</v>
      </c>
      <c r="J5134" s="13">
        <v>5566.0661169999994</v>
      </c>
      <c r="K5134" s="14">
        <f t="shared" si="321"/>
        <v>18568.216511620634</v>
      </c>
      <c r="L5134" s="15">
        <v>1338.8926881720429</v>
      </c>
      <c r="M5134" s="16">
        <f t="shared" si="322"/>
        <v>17229.323823448591</v>
      </c>
      <c r="N5134" s="17">
        <v>19257</v>
      </c>
      <c r="O5134" s="18">
        <f t="shared" si="323"/>
        <v>0</v>
      </c>
      <c r="P5134" s="19">
        <v>103.4</v>
      </c>
      <c r="Q5134" s="13">
        <v>0</v>
      </c>
      <c r="R5134" s="120">
        <v>44.88</v>
      </c>
    </row>
    <row r="5135" spans="1:18">
      <c r="A5135" s="107">
        <v>5133</v>
      </c>
      <c r="B5135" s="10">
        <v>8</v>
      </c>
      <c r="C5135" s="10">
        <v>2</v>
      </c>
      <c r="D5135" s="11">
        <v>22</v>
      </c>
      <c r="E5135" s="12">
        <v>20520.918021039193</v>
      </c>
      <c r="F5135" s="13">
        <v>31.949047527299989</v>
      </c>
      <c r="G5135" s="13">
        <v>3308.0361228376337</v>
      </c>
      <c r="H5135" s="13">
        <v>0</v>
      </c>
      <c r="I5135" s="14">
        <f t="shared" si="320"/>
        <v>23797.005096349527</v>
      </c>
      <c r="J5135" s="13">
        <v>5713.3098860000009</v>
      </c>
      <c r="K5135" s="14">
        <f t="shared" si="321"/>
        <v>18083.695210349528</v>
      </c>
      <c r="L5135" s="15">
        <v>1338.8926881720429</v>
      </c>
      <c r="M5135" s="16">
        <f t="shared" si="322"/>
        <v>16744.802522177484</v>
      </c>
      <c r="N5135" s="17">
        <v>18883</v>
      </c>
      <c r="O5135" s="18">
        <f t="shared" si="323"/>
        <v>0</v>
      </c>
      <c r="P5135" s="19">
        <v>103.4</v>
      </c>
      <c r="Q5135" s="13">
        <v>0</v>
      </c>
      <c r="R5135" s="120">
        <v>41.72</v>
      </c>
    </row>
    <row r="5136" spans="1:18">
      <c r="A5136" s="107">
        <v>5134</v>
      </c>
      <c r="B5136" s="10">
        <v>8</v>
      </c>
      <c r="C5136" s="10">
        <v>2</v>
      </c>
      <c r="D5136" s="11">
        <v>23</v>
      </c>
      <c r="E5136" s="12">
        <v>19321.295154725201</v>
      </c>
      <c r="F5136" s="13">
        <v>30.754036665699999</v>
      </c>
      <c r="G5136" s="13">
        <v>3331.9412232756345</v>
      </c>
      <c r="H5136" s="13">
        <v>0</v>
      </c>
      <c r="I5136" s="14">
        <f t="shared" si="320"/>
        <v>22622.482341335133</v>
      </c>
      <c r="J5136" s="13">
        <v>5571.3449610000007</v>
      </c>
      <c r="K5136" s="14">
        <f t="shared" si="321"/>
        <v>17051.137380335131</v>
      </c>
      <c r="L5136" s="15">
        <v>1338.8926881720429</v>
      </c>
      <c r="M5136" s="16">
        <f t="shared" si="322"/>
        <v>15712.244692163087</v>
      </c>
      <c r="N5136" s="17">
        <v>17614</v>
      </c>
      <c r="O5136" s="18">
        <f t="shared" si="323"/>
        <v>0</v>
      </c>
      <c r="P5136" s="19">
        <v>103.4</v>
      </c>
      <c r="Q5136" s="13">
        <v>0</v>
      </c>
      <c r="R5136" s="120">
        <v>34.28</v>
      </c>
    </row>
    <row r="5137" spans="1:18">
      <c r="A5137" s="107">
        <v>5135</v>
      </c>
      <c r="B5137" s="10">
        <v>8</v>
      </c>
      <c r="C5137" s="10">
        <v>2</v>
      </c>
      <c r="D5137" s="11">
        <v>24</v>
      </c>
      <c r="E5137" s="12">
        <v>17919.691849018898</v>
      </c>
      <c r="F5137" s="13">
        <v>30.031126561400008</v>
      </c>
      <c r="G5137" s="13">
        <v>3338.1416342736347</v>
      </c>
      <c r="H5137" s="13">
        <v>0</v>
      </c>
      <c r="I5137" s="14">
        <f t="shared" si="320"/>
        <v>21227.802356731132</v>
      </c>
      <c r="J5137" s="13">
        <v>5423.0627190000005</v>
      </c>
      <c r="K5137" s="14">
        <f t="shared" si="321"/>
        <v>15804.739637731131</v>
      </c>
      <c r="L5137" s="15">
        <v>1338.8926881720429</v>
      </c>
      <c r="M5137" s="16">
        <f t="shared" si="322"/>
        <v>14465.846949559087</v>
      </c>
      <c r="N5137" s="17">
        <v>16121</v>
      </c>
      <c r="O5137" s="18">
        <f t="shared" si="323"/>
        <v>0</v>
      </c>
      <c r="P5137" s="19">
        <v>103.4</v>
      </c>
      <c r="Q5137" s="13">
        <v>0</v>
      </c>
      <c r="R5137" s="120">
        <v>31.37</v>
      </c>
    </row>
    <row r="5138" spans="1:18">
      <c r="A5138" s="107">
        <v>5136</v>
      </c>
      <c r="B5138" s="10">
        <v>8</v>
      </c>
      <c r="C5138" s="10">
        <v>3</v>
      </c>
      <c r="D5138" s="11">
        <v>1</v>
      </c>
      <c r="E5138" s="12">
        <v>17066.065813372203</v>
      </c>
      <c r="F5138" s="13">
        <v>29.654058206999995</v>
      </c>
      <c r="G5138" s="13">
        <v>3013.7007305336342</v>
      </c>
      <c r="H5138" s="13">
        <v>0</v>
      </c>
      <c r="I5138" s="14">
        <f t="shared" si="320"/>
        <v>20050.112485698835</v>
      </c>
      <c r="J5138" s="13">
        <v>4889.3676800000003</v>
      </c>
      <c r="K5138" s="14">
        <f t="shared" si="321"/>
        <v>15160.744805698836</v>
      </c>
      <c r="L5138" s="15">
        <v>1338.8926881720429</v>
      </c>
      <c r="M5138" s="16">
        <f t="shared" si="322"/>
        <v>13821.852117526792</v>
      </c>
      <c r="N5138" s="17">
        <v>15728</v>
      </c>
      <c r="O5138" s="18">
        <f t="shared" si="323"/>
        <v>0</v>
      </c>
      <c r="P5138" s="19">
        <v>103.4</v>
      </c>
      <c r="Q5138" s="13">
        <v>0</v>
      </c>
      <c r="R5138" s="120">
        <v>27.08</v>
      </c>
    </row>
    <row r="5139" spans="1:18">
      <c r="A5139" s="107">
        <v>5137</v>
      </c>
      <c r="B5139" s="10">
        <v>8</v>
      </c>
      <c r="C5139" s="10">
        <v>3</v>
      </c>
      <c r="D5139" s="11">
        <v>2</v>
      </c>
      <c r="E5139" s="12">
        <v>17222.520842715101</v>
      </c>
      <c r="F5139" s="13">
        <v>29.904365140300001</v>
      </c>
      <c r="G5139" s="13">
        <v>2489.5973668656347</v>
      </c>
      <c r="H5139" s="13">
        <v>0</v>
      </c>
      <c r="I5139" s="14">
        <f t="shared" si="320"/>
        <v>19682.213844440434</v>
      </c>
      <c r="J5139" s="13">
        <v>5068.4661260000003</v>
      </c>
      <c r="K5139" s="14">
        <f t="shared" si="321"/>
        <v>14613.747718440434</v>
      </c>
      <c r="L5139" s="15">
        <v>1338.8926881720429</v>
      </c>
      <c r="M5139" s="16">
        <f t="shared" si="322"/>
        <v>13274.855030268391</v>
      </c>
      <c r="N5139" s="17">
        <v>15328</v>
      </c>
      <c r="O5139" s="18">
        <f t="shared" si="323"/>
        <v>0</v>
      </c>
      <c r="P5139" s="19">
        <v>103.4</v>
      </c>
      <c r="Q5139" s="13">
        <v>0</v>
      </c>
      <c r="R5139" s="120">
        <v>28.65</v>
      </c>
    </row>
    <row r="5140" spans="1:18">
      <c r="A5140" s="107">
        <v>5138</v>
      </c>
      <c r="B5140" s="10">
        <v>8</v>
      </c>
      <c r="C5140" s="10">
        <v>3</v>
      </c>
      <c r="D5140" s="11">
        <v>3</v>
      </c>
      <c r="E5140" s="12">
        <v>16925.655656374896</v>
      </c>
      <c r="F5140" s="13">
        <v>29.622728155599997</v>
      </c>
      <c r="G5140" s="13">
        <v>2537.0358436656347</v>
      </c>
      <c r="H5140" s="13">
        <v>0</v>
      </c>
      <c r="I5140" s="14">
        <f t="shared" si="320"/>
        <v>19433.068771884933</v>
      </c>
      <c r="J5140" s="13">
        <v>4995.7201410000007</v>
      </c>
      <c r="K5140" s="14">
        <f t="shared" si="321"/>
        <v>14437.348630884931</v>
      </c>
      <c r="L5140" s="15">
        <v>1338.8926881720429</v>
      </c>
      <c r="M5140" s="16">
        <f t="shared" si="322"/>
        <v>13098.455942712888</v>
      </c>
      <c r="N5140" s="17">
        <v>15143</v>
      </c>
      <c r="O5140" s="18">
        <f t="shared" si="323"/>
        <v>0</v>
      </c>
      <c r="P5140" s="19">
        <v>103.4</v>
      </c>
      <c r="Q5140" s="13">
        <v>0</v>
      </c>
      <c r="R5140" s="120">
        <v>27.54</v>
      </c>
    </row>
    <row r="5141" spans="1:18">
      <c r="A5141" s="107">
        <v>5139</v>
      </c>
      <c r="B5141" s="10">
        <v>8</v>
      </c>
      <c r="C5141" s="10">
        <v>3</v>
      </c>
      <c r="D5141" s="11">
        <v>4</v>
      </c>
      <c r="E5141" s="12">
        <v>16682.971287873996</v>
      </c>
      <c r="F5141" s="13">
        <v>29.389944272700003</v>
      </c>
      <c r="G5141" s="13">
        <v>2562.6690299036341</v>
      </c>
      <c r="H5141" s="13">
        <v>0</v>
      </c>
      <c r="I5141" s="14">
        <f t="shared" si="320"/>
        <v>19216.250373504929</v>
      </c>
      <c r="J5141" s="13">
        <v>4807.84692</v>
      </c>
      <c r="K5141" s="14">
        <f t="shared" si="321"/>
        <v>14408.403453504929</v>
      </c>
      <c r="L5141" s="15">
        <v>1338.8926881720429</v>
      </c>
      <c r="M5141" s="16">
        <f t="shared" si="322"/>
        <v>13069.510765332885</v>
      </c>
      <c r="N5141" s="17">
        <v>15128</v>
      </c>
      <c r="O5141" s="18">
        <f t="shared" si="323"/>
        <v>0</v>
      </c>
      <c r="P5141" s="19">
        <v>103.4</v>
      </c>
      <c r="Q5141" s="13">
        <v>0</v>
      </c>
      <c r="R5141" s="120">
        <v>27.06</v>
      </c>
    </row>
    <row r="5142" spans="1:18">
      <c r="A5142" s="107">
        <v>5140</v>
      </c>
      <c r="B5142" s="10">
        <v>8</v>
      </c>
      <c r="C5142" s="10">
        <v>3</v>
      </c>
      <c r="D5142" s="11">
        <v>5</v>
      </c>
      <c r="E5142" s="12">
        <v>16753.034718238494</v>
      </c>
      <c r="F5142" s="13">
        <v>29.452524215199993</v>
      </c>
      <c r="G5142" s="13">
        <v>2486.6601136556346</v>
      </c>
      <c r="H5142" s="13">
        <v>0</v>
      </c>
      <c r="I5142" s="14">
        <f t="shared" si="320"/>
        <v>19210.242307678927</v>
      </c>
      <c r="J5142" s="13">
        <v>4730.5028160000002</v>
      </c>
      <c r="K5142" s="14">
        <f t="shared" si="321"/>
        <v>14479.739491678927</v>
      </c>
      <c r="L5142" s="15">
        <v>1338.8926881720429</v>
      </c>
      <c r="M5142" s="16">
        <f t="shared" si="322"/>
        <v>13140.846803506884</v>
      </c>
      <c r="N5142" s="17">
        <v>15168</v>
      </c>
      <c r="O5142" s="18">
        <f t="shared" si="323"/>
        <v>0</v>
      </c>
      <c r="P5142" s="19">
        <v>103.4</v>
      </c>
      <c r="Q5142" s="13">
        <v>0</v>
      </c>
      <c r="R5142" s="120">
        <v>26.97</v>
      </c>
    </row>
    <row r="5143" spans="1:18">
      <c r="A5143" s="107">
        <v>5141</v>
      </c>
      <c r="B5143" s="10">
        <v>8</v>
      </c>
      <c r="C5143" s="10">
        <v>3</v>
      </c>
      <c r="D5143" s="11">
        <v>6</v>
      </c>
      <c r="E5143" s="12">
        <v>16767.047363850001</v>
      </c>
      <c r="F5143" s="13">
        <v>29.445575042999998</v>
      </c>
      <c r="G5143" s="13">
        <v>2493.8996926536342</v>
      </c>
      <c r="H5143" s="13">
        <v>0</v>
      </c>
      <c r="I5143" s="14">
        <f t="shared" si="320"/>
        <v>19231.501481460637</v>
      </c>
      <c r="J5143" s="13">
        <v>4936.0470020000012</v>
      </c>
      <c r="K5143" s="14">
        <f t="shared" si="321"/>
        <v>14295.454479460635</v>
      </c>
      <c r="L5143" s="15">
        <v>1338.8926881720429</v>
      </c>
      <c r="M5143" s="16">
        <f t="shared" si="322"/>
        <v>12956.561791288592</v>
      </c>
      <c r="N5143" s="17">
        <v>15041</v>
      </c>
      <c r="O5143" s="18">
        <f t="shared" si="323"/>
        <v>0</v>
      </c>
      <c r="P5143" s="19">
        <v>103.4</v>
      </c>
      <c r="Q5143" s="13">
        <v>0</v>
      </c>
      <c r="R5143" s="120">
        <v>27.87</v>
      </c>
    </row>
    <row r="5144" spans="1:18">
      <c r="A5144" s="107">
        <v>5142</v>
      </c>
      <c r="B5144" s="10">
        <v>8</v>
      </c>
      <c r="C5144" s="10">
        <v>3</v>
      </c>
      <c r="D5144" s="11">
        <v>7</v>
      </c>
      <c r="E5144" s="12">
        <v>16813.403903095001</v>
      </c>
      <c r="F5144" s="13">
        <v>29.463500070700007</v>
      </c>
      <c r="G5144" s="13">
        <v>2960.8753900776342</v>
      </c>
      <c r="H5144" s="13">
        <v>0</v>
      </c>
      <c r="I5144" s="14">
        <f t="shared" si="320"/>
        <v>19744.815793101938</v>
      </c>
      <c r="J5144" s="13">
        <v>4956.0143849999995</v>
      </c>
      <c r="K5144" s="14">
        <f t="shared" si="321"/>
        <v>14788.801408101939</v>
      </c>
      <c r="L5144" s="15">
        <v>1338.8926881720429</v>
      </c>
      <c r="M5144" s="16">
        <f t="shared" si="322"/>
        <v>13449.908719929896</v>
      </c>
      <c r="N5144" s="17">
        <v>15468</v>
      </c>
      <c r="O5144" s="18">
        <f t="shared" si="323"/>
        <v>0</v>
      </c>
      <c r="P5144" s="19">
        <v>103.4</v>
      </c>
      <c r="Q5144" s="13">
        <v>0</v>
      </c>
      <c r="R5144" s="120">
        <v>28.5</v>
      </c>
    </row>
    <row r="5145" spans="1:18">
      <c r="A5145" s="107">
        <v>5143</v>
      </c>
      <c r="B5145" s="10">
        <v>8</v>
      </c>
      <c r="C5145" s="10">
        <v>3</v>
      </c>
      <c r="D5145" s="11">
        <v>8</v>
      </c>
      <c r="E5145" s="12">
        <v>18251.123198813795</v>
      </c>
      <c r="F5145" s="13">
        <v>29.980495310900004</v>
      </c>
      <c r="G5145" s="13">
        <v>2916.4204003996338</v>
      </c>
      <c r="H5145" s="13">
        <v>0</v>
      </c>
      <c r="I5145" s="14">
        <f t="shared" si="320"/>
        <v>21137.563103902528</v>
      </c>
      <c r="J5145" s="13">
        <v>5072.9875319999992</v>
      </c>
      <c r="K5145" s="14">
        <f t="shared" si="321"/>
        <v>16064.575571902529</v>
      </c>
      <c r="L5145" s="15">
        <v>1338.8926881720429</v>
      </c>
      <c r="M5145" s="16">
        <f t="shared" si="322"/>
        <v>14725.682883730486</v>
      </c>
      <c r="N5145" s="17">
        <v>16301</v>
      </c>
      <c r="O5145" s="18">
        <f t="shared" si="323"/>
        <v>0</v>
      </c>
      <c r="P5145" s="19">
        <v>103.4</v>
      </c>
      <c r="Q5145" s="13">
        <v>0</v>
      </c>
      <c r="R5145" s="120">
        <v>29.59</v>
      </c>
    </row>
    <row r="5146" spans="1:18">
      <c r="A5146" s="107">
        <v>5144</v>
      </c>
      <c r="B5146" s="10">
        <v>8</v>
      </c>
      <c r="C5146" s="10">
        <v>3</v>
      </c>
      <c r="D5146" s="11">
        <v>9</v>
      </c>
      <c r="E5146" s="12">
        <v>20304.349072366509</v>
      </c>
      <c r="F5146" s="13">
        <v>31.624301449200001</v>
      </c>
      <c r="G5146" s="13">
        <v>2787.9889125516338</v>
      </c>
      <c r="H5146" s="13">
        <v>0</v>
      </c>
      <c r="I5146" s="14">
        <f t="shared" si="320"/>
        <v>23060.713683468945</v>
      </c>
      <c r="J5146" s="13">
        <v>5612.3874929999984</v>
      </c>
      <c r="K5146" s="14">
        <f t="shared" si="321"/>
        <v>17448.326190468946</v>
      </c>
      <c r="L5146" s="15">
        <v>1338.8926881720429</v>
      </c>
      <c r="M5146" s="16">
        <f t="shared" si="322"/>
        <v>16109.433502296903</v>
      </c>
      <c r="N5146" s="17">
        <v>18158</v>
      </c>
      <c r="O5146" s="18">
        <f t="shared" si="323"/>
        <v>0</v>
      </c>
      <c r="P5146" s="19">
        <v>103.4</v>
      </c>
      <c r="Q5146" s="13">
        <v>0</v>
      </c>
      <c r="R5146" s="120">
        <v>32.51</v>
      </c>
    </row>
    <row r="5147" spans="1:18">
      <c r="A5147" s="107">
        <v>5145</v>
      </c>
      <c r="B5147" s="10">
        <v>8</v>
      </c>
      <c r="C5147" s="10">
        <v>3</v>
      </c>
      <c r="D5147" s="11">
        <v>10</v>
      </c>
      <c r="E5147" s="12">
        <v>20965.5272492685</v>
      </c>
      <c r="F5147" s="13">
        <v>32.855837882400003</v>
      </c>
      <c r="G5147" s="13">
        <v>2717.221494199634</v>
      </c>
      <c r="H5147" s="13">
        <v>0</v>
      </c>
      <c r="I5147" s="14">
        <f t="shared" si="320"/>
        <v>23649.892905585737</v>
      </c>
      <c r="J5147" s="13">
        <v>5574.8751399999992</v>
      </c>
      <c r="K5147" s="14">
        <f t="shared" si="321"/>
        <v>18075.017765585737</v>
      </c>
      <c r="L5147" s="15">
        <v>1338.8926881720429</v>
      </c>
      <c r="M5147" s="16">
        <f t="shared" si="322"/>
        <v>16736.125077413693</v>
      </c>
      <c r="N5147" s="17">
        <v>18869</v>
      </c>
      <c r="O5147" s="18">
        <f t="shared" si="323"/>
        <v>0</v>
      </c>
      <c r="P5147" s="19">
        <v>103.4</v>
      </c>
      <c r="Q5147" s="13">
        <v>0</v>
      </c>
      <c r="R5147" s="120">
        <v>36.979999999999997</v>
      </c>
    </row>
    <row r="5148" spans="1:18">
      <c r="A5148" s="107">
        <v>5146</v>
      </c>
      <c r="B5148" s="10">
        <v>8</v>
      </c>
      <c r="C5148" s="10">
        <v>3</v>
      </c>
      <c r="D5148" s="11">
        <v>11</v>
      </c>
      <c r="E5148" s="12">
        <v>21291.244645598705</v>
      </c>
      <c r="F5148" s="13">
        <v>33.155527374500004</v>
      </c>
      <c r="G5148" s="13">
        <v>2703.9220056396348</v>
      </c>
      <c r="H5148" s="13">
        <v>0</v>
      </c>
      <c r="I5148" s="14">
        <f t="shared" si="320"/>
        <v>23962.011123863838</v>
      </c>
      <c r="J5148" s="13">
        <v>5497.0740639999995</v>
      </c>
      <c r="K5148" s="14">
        <f t="shared" si="321"/>
        <v>18464.937059863838</v>
      </c>
      <c r="L5148" s="15">
        <v>1338.8926881720429</v>
      </c>
      <c r="M5148" s="16">
        <f t="shared" si="322"/>
        <v>17126.044371691794</v>
      </c>
      <c r="N5148" s="17">
        <v>19167</v>
      </c>
      <c r="O5148" s="18">
        <f t="shared" si="323"/>
        <v>0</v>
      </c>
      <c r="P5148" s="19">
        <v>103.4</v>
      </c>
      <c r="Q5148" s="13">
        <v>0</v>
      </c>
      <c r="R5148" s="120">
        <v>39.14</v>
      </c>
    </row>
    <row r="5149" spans="1:18">
      <c r="A5149" s="107">
        <v>5147</v>
      </c>
      <c r="B5149" s="10">
        <v>8</v>
      </c>
      <c r="C5149" s="10">
        <v>3</v>
      </c>
      <c r="D5149" s="11">
        <v>12</v>
      </c>
      <c r="E5149" s="12">
        <v>21410.595058078001</v>
      </c>
      <c r="F5149" s="13">
        <v>34.279877682999981</v>
      </c>
      <c r="G5149" s="13">
        <v>2783.521433493634</v>
      </c>
      <c r="H5149" s="13">
        <v>0</v>
      </c>
      <c r="I5149" s="14">
        <f t="shared" si="320"/>
        <v>24159.836613888638</v>
      </c>
      <c r="J5149" s="13">
        <v>5641.7648409999993</v>
      </c>
      <c r="K5149" s="14">
        <f t="shared" si="321"/>
        <v>18518.071772888637</v>
      </c>
      <c r="L5149" s="15">
        <v>1338.8926881720429</v>
      </c>
      <c r="M5149" s="16">
        <f t="shared" si="322"/>
        <v>17179.179084716594</v>
      </c>
      <c r="N5149" s="17">
        <v>19221</v>
      </c>
      <c r="O5149" s="18">
        <f t="shared" si="323"/>
        <v>0</v>
      </c>
      <c r="P5149" s="19">
        <v>103.4</v>
      </c>
      <c r="Q5149" s="13">
        <v>0</v>
      </c>
      <c r="R5149" s="120">
        <v>40.119999999999997</v>
      </c>
    </row>
    <row r="5150" spans="1:18">
      <c r="A5150" s="107">
        <v>5148</v>
      </c>
      <c r="B5150" s="10">
        <v>8</v>
      </c>
      <c r="C5150" s="10">
        <v>3</v>
      </c>
      <c r="D5150" s="11">
        <v>13</v>
      </c>
      <c r="E5150" s="12">
        <v>21607.298608506197</v>
      </c>
      <c r="F5150" s="13">
        <v>34.600579152599998</v>
      </c>
      <c r="G5150" s="13">
        <v>2848.4913118676341</v>
      </c>
      <c r="H5150" s="13">
        <v>0</v>
      </c>
      <c r="I5150" s="14">
        <f t="shared" si="320"/>
        <v>24421.18934122123</v>
      </c>
      <c r="J5150" s="13">
        <v>5652.0765669999992</v>
      </c>
      <c r="K5150" s="14">
        <f t="shared" si="321"/>
        <v>18769.11277422123</v>
      </c>
      <c r="L5150" s="15">
        <v>1338.8926881720429</v>
      </c>
      <c r="M5150" s="16">
        <f t="shared" si="322"/>
        <v>17430.220086049187</v>
      </c>
      <c r="N5150" s="17">
        <v>19403</v>
      </c>
      <c r="O5150" s="18">
        <f t="shared" si="323"/>
        <v>0</v>
      </c>
      <c r="P5150" s="19">
        <v>103.4</v>
      </c>
      <c r="Q5150" s="13">
        <v>0</v>
      </c>
      <c r="R5150" s="120">
        <v>41.14</v>
      </c>
    </row>
    <row r="5151" spans="1:18">
      <c r="A5151" s="107">
        <v>5149</v>
      </c>
      <c r="B5151" s="10">
        <v>8</v>
      </c>
      <c r="C5151" s="10">
        <v>3</v>
      </c>
      <c r="D5151" s="11">
        <v>14</v>
      </c>
      <c r="E5151" s="12">
        <v>21571.199620154901</v>
      </c>
      <c r="F5151" s="13">
        <v>34.51735183480001</v>
      </c>
      <c r="G5151" s="13">
        <v>2790.6662006616348</v>
      </c>
      <c r="H5151" s="13">
        <v>0</v>
      </c>
      <c r="I5151" s="14">
        <f t="shared" si="320"/>
        <v>24327.348468981738</v>
      </c>
      <c r="J5151" s="13">
        <v>5588.2100939999991</v>
      </c>
      <c r="K5151" s="14">
        <f t="shared" si="321"/>
        <v>18739.13837498174</v>
      </c>
      <c r="L5151" s="15">
        <v>1338.8926881720429</v>
      </c>
      <c r="M5151" s="16">
        <f t="shared" si="322"/>
        <v>17400.245686809696</v>
      </c>
      <c r="N5151" s="17">
        <v>19379</v>
      </c>
      <c r="O5151" s="18">
        <f t="shared" si="323"/>
        <v>0</v>
      </c>
      <c r="P5151" s="19">
        <v>103.4</v>
      </c>
      <c r="Q5151" s="13">
        <v>0</v>
      </c>
      <c r="R5151" s="120">
        <v>42.72</v>
      </c>
    </row>
    <row r="5152" spans="1:18">
      <c r="A5152" s="107">
        <v>5150</v>
      </c>
      <c r="B5152" s="10">
        <v>8</v>
      </c>
      <c r="C5152" s="10">
        <v>3</v>
      </c>
      <c r="D5152" s="11">
        <v>15</v>
      </c>
      <c r="E5152" s="12">
        <v>21796.8244404459</v>
      </c>
      <c r="F5152" s="13">
        <v>34.317169371600009</v>
      </c>
      <c r="G5152" s="13">
        <v>2757.7850817216349</v>
      </c>
      <c r="H5152" s="13">
        <v>0</v>
      </c>
      <c r="I5152" s="14">
        <f t="shared" si="320"/>
        <v>24520.292352795936</v>
      </c>
      <c r="J5152" s="13">
        <v>5806.1582160000007</v>
      </c>
      <c r="K5152" s="14">
        <f t="shared" si="321"/>
        <v>18714.134136795936</v>
      </c>
      <c r="L5152" s="15">
        <v>1338.8926881720429</v>
      </c>
      <c r="M5152" s="16">
        <f t="shared" si="322"/>
        <v>17375.241448623892</v>
      </c>
      <c r="N5152" s="17">
        <v>19361</v>
      </c>
      <c r="O5152" s="18">
        <f t="shared" si="323"/>
        <v>0</v>
      </c>
      <c r="P5152" s="19">
        <v>103.4</v>
      </c>
      <c r="Q5152" s="13">
        <v>0</v>
      </c>
      <c r="R5152" s="120">
        <v>48.15</v>
      </c>
    </row>
    <row r="5153" spans="1:18">
      <c r="A5153" s="107">
        <v>5151</v>
      </c>
      <c r="B5153" s="10">
        <v>8</v>
      </c>
      <c r="C5153" s="10">
        <v>3</v>
      </c>
      <c r="D5153" s="11">
        <v>16</v>
      </c>
      <c r="E5153" s="12">
        <v>21751.334509180302</v>
      </c>
      <c r="F5153" s="13">
        <v>34.254326190899995</v>
      </c>
      <c r="G5153" s="13">
        <v>2784.8711497476347</v>
      </c>
      <c r="H5153" s="13">
        <v>0</v>
      </c>
      <c r="I5153" s="14">
        <f t="shared" si="320"/>
        <v>24501.951332737037</v>
      </c>
      <c r="J5153" s="13">
        <v>5852.7151690000001</v>
      </c>
      <c r="K5153" s="14">
        <f t="shared" si="321"/>
        <v>18649.236163737038</v>
      </c>
      <c r="L5153" s="15">
        <v>1338.8926881720429</v>
      </c>
      <c r="M5153" s="16">
        <f t="shared" si="322"/>
        <v>17310.343475564994</v>
      </c>
      <c r="N5153" s="17">
        <v>19314</v>
      </c>
      <c r="O5153" s="18">
        <f t="shared" si="323"/>
        <v>0</v>
      </c>
      <c r="P5153" s="19">
        <v>103.4</v>
      </c>
      <c r="Q5153" s="13">
        <v>0</v>
      </c>
      <c r="R5153" s="120">
        <v>47.45</v>
      </c>
    </row>
    <row r="5154" spans="1:18">
      <c r="A5154" s="107">
        <v>5152</v>
      </c>
      <c r="B5154" s="10">
        <v>8</v>
      </c>
      <c r="C5154" s="10">
        <v>3</v>
      </c>
      <c r="D5154" s="11">
        <v>17</v>
      </c>
      <c r="E5154" s="12">
        <v>22037.318395414208</v>
      </c>
      <c r="F5154" s="13">
        <v>33.548466057899994</v>
      </c>
      <c r="G5154" s="13">
        <v>2747.0745635156345</v>
      </c>
      <c r="H5154" s="13">
        <v>0</v>
      </c>
      <c r="I5154" s="14">
        <f t="shared" si="320"/>
        <v>24750.844492871944</v>
      </c>
      <c r="J5154" s="13">
        <v>5913.588643</v>
      </c>
      <c r="K5154" s="14">
        <f t="shared" si="321"/>
        <v>18837.255849871945</v>
      </c>
      <c r="L5154" s="15">
        <v>1338.8926881720429</v>
      </c>
      <c r="M5154" s="16">
        <f t="shared" si="322"/>
        <v>17498.363161699901</v>
      </c>
      <c r="N5154" s="17">
        <v>19456</v>
      </c>
      <c r="O5154" s="18">
        <f t="shared" si="323"/>
        <v>0</v>
      </c>
      <c r="P5154" s="19">
        <v>103.4</v>
      </c>
      <c r="Q5154" s="13">
        <v>0</v>
      </c>
      <c r="R5154" s="120">
        <v>46.5</v>
      </c>
    </row>
    <row r="5155" spans="1:18">
      <c r="A5155" s="107">
        <v>5153</v>
      </c>
      <c r="B5155" s="10">
        <v>8</v>
      </c>
      <c r="C5155" s="10">
        <v>3</v>
      </c>
      <c r="D5155" s="11">
        <v>18</v>
      </c>
      <c r="E5155" s="12">
        <v>22326.262781327496</v>
      </c>
      <c r="F5155" s="13">
        <v>33.737974612800002</v>
      </c>
      <c r="G5155" s="13">
        <v>2741.7874553976349</v>
      </c>
      <c r="H5155" s="13">
        <v>0</v>
      </c>
      <c r="I5155" s="14">
        <f t="shared" si="320"/>
        <v>25034.312262112333</v>
      </c>
      <c r="J5155" s="13">
        <v>5821.2166619999998</v>
      </c>
      <c r="K5155" s="14">
        <f t="shared" si="321"/>
        <v>19213.095600112334</v>
      </c>
      <c r="L5155" s="15">
        <v>1338.8926881720429</v>
      </c>
      <c r="M5155" s="16">
        <f t="shared" si="322"/>
        <v>17874.202911940291</v>
      </c>
      <c r="N5155" s="17">
        <v>19677</v>
      </c>
      <c r="O5155" s="18">
        <f t="shared" si="323"/>
        <v>0</v>
      </c>
      <c r="P5155" s="19">
        <v>103.4</v>
      </c>
      <c r="Q5155" s="13">
        <v>0</v>
      </c>
      <c r="R5155" s="120">
        <v>47.59</v>
      </c>
    </row>
    <row r="5156" spans="1:18">
      <c r="A5156" s="107">
        <v>5154</v>
      </c>
      <c r="B5156" s="10">
        <v>8</v>
      </c>
      <c r="C5156" s="10">
        <v>3</v>
      </c>
      <c r="D5156" s="11">
        <v>19</v>
      </c>
      <c r="E5156" s="12">
        <v>21979.065308843303</v>
      </c>
      <c r="F5156" s="13">
        <v>33.404672720000001</v>
      </c>
      <c r="G5156" s="13">
        <v>2721.9237451116342</v>
      </c>
      <c r="H5156" s="13">
        <v>0</v>
      </c>
      <c r="I5156" s="14">
        <f t="shared" si="320"/>
        <v>24667.584381234938</v>
      </c>
      <c r="J5156" s="13">
        <v>5811.6356219999998</v>
      </c>
      <c r="K5156" s="14">
        <f t="shared" si="321"/>
        <v>18855.94875923494</v>
      </c>
      <c r="L5156" s="15">
        <v>1338.8926881720429</v>
      </c>
      <c r="M5156" s="16">
        <f t="shared" si="322"/>
        <v>17517.056071062896</v>
      </c>
      <c r="N5156" s="17">
        <v>19471</v>
      </c>
      <c r="O5156" s="18">
        <f t="shared" si="323"/>
        <v>0</v>
      </c>
      <c r="P5156" s="19">
        <v>103.4</v>
      </c>
      <c r="Q5156" s="13">
        <v>0</v>
      </c>
      <c r="R5156" s="120">
        <v>45.23</v>
      </c>
    </row>
    <row r="5157" spans="1:18">
      <c r="A5157" s="107">
        <v>5155</v>
      </c>
      <c r="B5157" s="10">
        <v>8</v>
      </c>
      <c r="C5157" s="10">
        <v>3</v>
      </c>
      <c r="D5157" s="11">
        <v>20</v>
      </c>
      <c r="E5157" s="12">
        <v>21942.255426060601</v>
      </c>
      <c r="F5157" s="13">
        <v>33.412140474700003</v>
      </c>
      <c r="G5157" s="13">
        <v>2675.8056366536339</v>
      </c>
      <c r="H5157" s="13">
        <v>0</v>
      </c>
      <c r="I5157" s="14">
        <f t="shared" si="320"/>
        <v>24584.648922239536</v>
      </c>
      <c r="J5157" s="13">
        <v>6060.983279</v>
      </c>
      <c r="K5157" s="14">
        <f t="shared" si="321"/>
        <v>18523.665643239536</v>
      </c>
      <c r="L5157" s="15">
        <v>1338.8926881720429</v>
      </c>
      <c r="M5157" s="16">
        <f t="shared" si="322"/>
        <v>17184.772955067492</v>
      </c>
      <c r="N5157" s="17">
        <v>19224</v>
      </c>
      <c r="O5157" s="18">
        <f t="shared" si="323"/>
        <v>0</v>
      </c>
      <c r="P5157" s="19">
        <v>103.4</v>
      </c>
      <c r="Q5157" s="13">
        <v>0</v>
      </c>
      <c r="R5157" s="120">
        <v>44.95</v>
      </c>
    </row>
    <row r="5158" spans="1:18">
      <c r="A5158" s="107">
        <v>5156</v>
      </c>
      <c r="B5158" s="10">
        <v>8</v>
      </c>
      <c r="C5158" s="10">
        <v>3</v>
      </c>
      <c r="D5158" s="11">
        <v>21</v>
      </c>
      <c r="E5158" s="12">
        <v>22115.228817194798</v>
      </c>
      <c r="F5158" s="13">
        <v>33.615763139199998</v>
      </c>
      <c r="G5158" s="13">
        <v>2642.2701717896348</v>
      </c>
      <c r="H5158" s="13">
        <v>0</v>
      </c>
      <c r="I5158" s="14">
        <f t="shared" si="320"/>
        <v>24723.883225845231</v>
      </c>
      <c r="J5158" s="13">
        <v>6138.6438630000002</v>
      </c>
      <c r="K5158" s="14">
        <f t="shared" si="321"/>
        <v>18585.23936284523</v>
      </c>
      <c r="L5158" s="15">
        <v>1338.8926881720429</v>
      </c>
      <c r="M5158" s="16">
        <f t="shared" si="322"/>
        <v>17246.346674673186</v>
      </c>
      <c r="N5158" s="17">
        <v>19263</v>
      </c>
      <c r="O5158" s="18">
        <f t="shared" si="323"/>
        <v>0</v>
      </c>
      <c r="P5158" s="19">
        <v>103.4</v>
      </c>
      <c r="Q5158" s="13">
        <v>0</v>
      </c>
      <c r="R5158" s="120">
        <v>42.81</v>
      </c>
    </row>
    <row r="5159" spans="1:18">
      <c r="A5159" s="107">
        <v>5157</v>
      </c>
      <c r="B5159" s="10">
        <v>8</v>
      </c>
      <c r="C5159" s="10">
        <v>3</v>
      </c>
      <c r="D5159" s="11">
        <v>22</v>
      </c>
      <c r="E5159" s="12">
        <v>21645.180499298498</v>
      </c>
      <c r="F5159" s="13">
        <v>33.215331845200005</v>
      </c>
      <c r="G5159" s="13">
        <v>2654.2944983536345</v>
      </c>
      <c r="H5159" s="13">
        <v>0</v>
      </c>
      <c r="I5159" s="14">
        <f t="shared" si="320"/>
        <v>24266.259665806931</v>
      </c>
      <c r="J5159" s="13">
        <v>5951.4812110000003</v>
      </c>
      <c r="K5159" s="14">
        <f t="shared" si="321"/>
        <v>18314.778454806932</v>
      </c>
      <c r="L5159" s="15">
        <v>1338.8926881720429</v>
      </c>
      <c r="M5159" s="16">
        <f t="shared" si="322"/>
        <v>16975.885766634889</v>
      </c>
      <c r="N5159" s="17">
        <v>19063</v>
      </c>
      <c r="O5159" s="18">
        <f t="shared" si="323"/>
        <v>0</v>
      </c>
      <c r="P5159" s="19">
        <v>103.4</v>
      </c>
      <c r="Q5159" s="13">
        <v>0</v>
      </c>
      <c r="R5159" s="120">
        <v>39.81</v>
      </c>
    </row>
    <row r="5160" spans="1:18">
      <c r="A5160" s="107">
        <v>5158</v>
      </c>
      <c r="B5160" s="10">
        <v>8</v>
      </c>
      <c r="C5160" s="10">
        <v>3</v>
      </c>
      <c r="D5160" s="11">
        <v>23</v>
      </c>
      <c r="E5160" s="12">
        <v>19925.587073468105</v>
      </c>
      <c r="F5160" s="13">
        <v>32.329006942299998</v>
      </c>
      <c r="G5160" s="13">
        <v>3004.8888606556343</v>
      </c>
      <c r="H5160" s="13">
        <v>0</v>
      </c>
      <c r="I5160" s="14">
        <f t="shared" si="320"/>
        <v>22898.146927181442</v>
      </c>
      <c r="J5160" s="13">
        <v>6193.9542360000014</v>
      </c>
      <c r="K5160" s="14">
        <f t="shared" si="321"/>
        <v>16704.192691181441</v>
      </c>
      <c r="L5160" s="15">
        <v>1338.8926881720429</v>
      </c>
      <c r="M5160" s="16">
        <f t="shared" si="322"/>
        <v>15365.300003009397</v>
      </c>
      <c r="N5160" s="17">
        <v>16994</v>
      </c>
      <c r="O5160" s="18">
        <f t="shared" si="323"/>
        <v>0</v>
      </c>
      <c r="P5160" s="19">
        <v>103.4</v>
      </c>
      <c r="Q5160" s="13">
        <v>0</v>
      </c>
      <c r="R5160" s="120">
        <v>34.299999999999997</v>
      </c>
    </row>
    <row r="5161" spans="1:18">
      <c r="A5161" s="107">
        <v>5159</v>
      </c>
      <c r="B5161" s="10">
        <v>8</v>
      </c>
      <c r="C5161" s="10">
        <v>3</v>
      </c>
      <c r="D5161" s="11">
        <v>24</v>
      </c>
      <c r="E5161" s="12">
        <v>18732.247060541809</v>
      </c>
      <c r="F5161" s="13">
        <v>31.557157565800004</v>
      </c>
      <c r="G5161" s="13">
        <v>3068.0132451656345</v>
      </c>
      <c r="H5161" s="13">
        <v>0</v>
      </c>
      <c r="I5161" s="14">
        <f t="shared" si="320"/>
        <v>21768.703148141645</v>
      </c>
      <c r="J5161" s="13">
        <v>5906.7583300000006</v>
      </c>
      <c r="K5161" s="14">
        <f t="shared" si="321"/>
        <v>15861.944818141645</v>
      </c>
      <c r="L5161" s="15">
        <v>1338.8926881720429</v>
      </c>
      <c r="M5161" s="16">
        <f t="shared" si="322"/>
        <v>14523.052129969601</v>
      </c>
      <c r="N5161" s="17">
        <v>16150</v>
      </c>
      <c r="O5161" s="18">
        <f t="shared" si="323"/>
        <v>0</v>
      </c>
      <c r="P5161" s="19">
        <v>103.4</v>
      </c>
      <c r="Q5161" s="13">
        <v>0</v>
      </c>
      <c r="R5161" s="120">
        <v>31.48</v>
      </c>
    </row>
    <row r="5162" spans="1:18">
      <c r="A5162" s="107">
        <v>5160</v>
      </c>
      <c r="B5162" s="10">
        <v>8</v>
      </c>
      <c r="C5162" s="10">
        <v>4</v>
      </c>
      <c r="D5162" s="11">
        <v>1</v>
      </c>
      <c r="E5162" s="12">
        <v>17876.040568746404</v>
      </c>
      <c r="F5162" s="13">
        <v>30.538970981100004</v>
      </c>
      <c r="G5162" s="13">
        <v>3092.115887369634</v>
      </c>
      <c r="H5162" s="13">
        <v>0</v>
      </c>
      <c r="I5162" s="14">
        <f t="shared" si="320"/>
        <v>20937.617485134939</v>
      </c>
      <c r="J5162" s="13">
        <v>5762.4752820000003</v>
      </c>
      <c r="K5162" s="14">
        <f t="shared" si="321"/>
        <v>15175.142203134939</v>
      </c>
      <c r="L5162" s="15">
        <v>1338.8926881720429</v>
      </c>
      <c r="M5162" s="16">
        <f t="shared" si="322"/>
        <v>13836.249514962896</v>
      </c>
      <c r="N5162" s="17">
        <v>15731</v>
      </c>
      <c r="O5162" s="18">
        <f t="shared" si="323"/>
        <v>0</v>
      </c>
      <c r="P5162" s="19">
        <v>103.4</v>
      </c>
      <c r="Q5162" s="13">
        <v>0</v>
      </c>
      <c r="R5162" s="120">
        <v>25.77</v>
      </c>
    </row>
    <row r="5163" spans="1:18">
      <c r="A5163" s="107">
        <v>5161</v>
      </c>
      <c r="B5163" s="10">
        <v>8</v>
      </c>
      <c r="C5163" s="10">
        <v>4</v>
      </c>
      <c r="D5163" s="11">
        <v>2</v>
      </c>
      <c r="E5163" s="12">
        <v>17007.426440259598</v>
      </c>
      <c r="F5163" s="13">
        <v>29.866113789300012</v>
      </c>
      <c r="G5163" s="13">
        <v>3093.4073214556347</v>
      </c>
      <c r="H5163" s="13">
        <v>0</v>
      </c>
      <c r="I5163" s="14">
        <f t="shared" si="320"/>
        <v>20070.967647925932</v>
      </c>
      <c r="J5163" s="13">
        <v>5277.8376739999994</v>
      </c>
      <c r="K5163" s="14">
        <f t="shared" si="321"/>
        <v>14793.129973925934</v>
      </c>
      <c r="L5163" s="15">
        <v>1338.8926881720429</v>
      </c>
      <c r="M5163" s="16">
        <f t="shared" si="322"/>
        <v>13454.23728575389</v>
      </c>
      <c r="N5163" s="17">
        <v>15474</v>
      </c>
      <c r="O5163" s="18">
        <f t="shared" si="323"/>
        <v>0</v>
      </c>
      <c r="P5163" s="19">
        <v>103.4</v>
      </c>
      <c r="Q5163" s="13">
        <v>0</v>
      </c>
      <c r="R5163" s="120">
        <v>24.79</v>
      </c>
    </row>
    <row r="5164" spans="1:18">
      <c r="A5164" s="107">
        <v>5162</v>
      </c>
      <c r="B5164" s="10">
        <v>8</v>
      </c>
      <c r="C5164" s="10">
        <v>4</v>
      </c>
      <c r="D5164" s="11">
        <v>3</v>
      </c>
      <c r="E5164" s="12">
        <v>16281.635772768799</v>
      </c>
      <c r="F5164" s="13">
        <v>29.030004008900004</v>
      </c>
      <c r="G5164" s="13">
        <v>3322.8145962176341</v>
      </c>
      <c r="H5164" s="13">
        <v>0</v>
      </c>
      <c r="I5164" s="14">
        <f t="shared" si="320"/>
        <v>19575.420364977534</v>
      </c>
      <c r="J5164" s="13">
        <v>4849.187328</v>
      </c>
      <c r="K5164" s="14">
        <f t="shared" si="321"/>
        <v>14726.233036977534</v>
      </c>
      <c r="L5164" s="15">
        <v>1338.8926881720429</v>
      </c>
      <c r="M5164" s="16">
        <f t="shared" si="322"/>
        <v>13387.34034880549</v>
      </c>
      <c r="N5164" s="17">
        <v>15410</v>
      </c>
      <c r="O5164" s="18">
        <f t="shared" si="323"/>
        <v>0</v>
      </c>
      <c r="P5164" s="19">
        <v>103.4</v>
      </c>
      <c r="Q5164" s="13">
        <v>0</v>
      </c>
      <c r="R5164" s="120">
        <v>23.45</v>
      </c>
    </row>
    <row r="5165" spans="1:18">
      <c r="A5165" s="107">
        <v>5163</v>
      </c>
      <c r="B5165" s="10">
        <v>8</v>
      </c>
      <c r="C5165" s="10">
        <v>4</v>
      </c>
      <c r="D5165" s="11">
        <v>4</v>
      </c>
      <c r="E5165" s="12">
        <v>15501.455134505602</v>
      </c>
      <c r="F5165" s="13">
        <v>28.100039581800004</v>
      </c>
      <c r="G5165" s="13">
        <v>3108.4469115216343</v>
      </c>
      <c r="H5165" s="13">
        <v>0</v>
      </c>
      <c r="I5165" s="14">
        <f t="shared" si="320"/>
        <v>18581.802006445439</v>
      </c>
      <c r="J5165" s="13">
        <v>4432.4022420000001</v>
      </c>
      <c r="K5165" s="14">
        <f t="shared" si="321"/>
        <v>14149.399764445439</v>
      </c>
      <c r="L5165" s="15">
        <v>1338.8926881720429</v>
      </c>
      <c r="M5165" s="16">
        <f t="shared" si="322"/>
        <v>12810.507076273396</v>
      </c>
      <c r="N5165" s="17">
        <v>14918</v>
      </c>
      <c r="O5165" s="18">
        <f t="shared" si="323"/>
        <v>0</v>
      </c>
      <c r="P5165" s="19">
        <v>103.4</v>
      </c>
      <c r="Q5165" s="13">
        <v>0</v>
      </c>
      <c r="R5165" s="120">
        <v>22.19</v>
      </c>
    </row>
    <row r="5166" spans="1:18">
      <c r="A5166" s="107">
        <v>5164</v>
      </c>
      <c r="B5166" s="10">
        <v>8</v>
      </c>
      <c r="C5166" s="10">
        <v>4</v>
      </c>
      <c r="D5166" s="11">
        <v>5</v>
      </c>
      <c r="E5166" s="12">
        <v>15618.560922717297</v>
      </c>
      <c r="F5166" s="13">
        <v>28.314845930399997</v>
      </c>
      <c r="G5166" s="13">
        <v>3149.3702712996342</v>
      </c>
      <c r="H5166" s="13">
        <v>0</v>
      </c>
      <c r="I5166" s="14">
        <f t="shared" si="320"/>
        <v>18739.616348086533</v>
      </c>
      <c r="J5166" s="13">
        <v>4923.5864669999992</v>
      </c>
      <c r="K5166" s="14">
        <f t="shared" si="321"/>
        <v>13816.029881086533</v>
      </c>
      <c r="L5166" s="15">
        <v>1338.8926881720429</v>
      </c>
      <c r="M5166" s="16">
        <f t="shared" si="322"/>
        <v>12477.13719291449</v>
      </c>
      <c r="N5166" s="17">
        <v>14476</v>
      </c>
      <c r="O5166" s="18">
        <f t="shared" si="323"/>
        <v>0</v>
      </c>
      <c r="P5166" s="19">
        <v>103.4</v>
      </c>
      <c r="Q5166" s="13">
        <v>0</v>
      </c>
      <c r="R5166" s="120">
        <v>22.2</v>
      </c>
    </row>
    <row r="5167" spans="1:18">
      <c r="A5167" s="107">
        <v>5165</v>
      </c>
      <c r="B5167" s="10">
        <v>8</v>
      </c>
      <c r="C5167" s="10">
        <v>4</v>
      </c>
      <c r="D5167" s="11">
        <v>6</v>
      </c>
      <c r="E5167" s="12">
        <v>16734.263282636199</v>
      </c>
      <c r="F5167" s="13">
        <v>29.1333130547</v>
      </c>
      <c r="G5167" s="13">
        <v>3179.2205555936353</v>
      </c>
      <c r="H5167" s="13">
        <v>0</v>
      </c>
      <c r="I5167" s="14">
        <f t="shared" si="320"/>
        <v>19884.350525175134</v>
      </c>
      <c r="J5167" s="13">
        <v>5359.3380200000011</v>
      </c>
      <c r="K5167" s="14">
        <f t="shared" si="321"/>
        <v>14525.012505175133</v>
      </c>
      <c r="L5167" s="15">
        <v>1338.8926881720429</v>
      </c>
      <c r="M5167" s="16">
        <f t="shared" si="322"/>
        <v>13186.119817003089</v>
      </c>
      <c r="N5167" s="17">
        <v>15228</v>
      </c>
      <c r="O5167" s="18">
        <f t="shared" si="323"/>
        <v>0</v>
      </c>
      <c r="P5167" s="19">
        <v>103.4</v>
      </c>
      <c r="Q5167" s="13">
        <v>0</v>
      </c>
      <c r="R5167" s="120">
        <v>23.2</v>
      </c>
    </row>
    <row r="5168" spans="1:18">
      <c r="A5168" s="107">
        <v>5166</v>
      </c>
      <c r="B5168" s="10">
        <v>8</v>
      </c>
      <c r="C5168" s="10">
        <v>4</v>
      </c>
      <c r="D5168" s="11">
        <v>7</v>
      </c>
      <c r="E5168" s="12">
        <v>17566.622416734506</v>
      </c>
      <c r="F5168" s="13">
        <v>29.35343891889999</v>
      </c>
      <c r="G5168" s="13">
        <v>3223.3215852656353</v>
      </c>
      <c r="H5168" s="13">
        <v>0</v>
      </c>
      <c r="I5168" s="14">
        <f t="shared" si="320"/>
        <v>20760.590563081241</v>
      </c>
      <c r="J5168" s="13">
        <v>5415.1708810000009</v>
      </c>
      <c r="K5168" s="14">
        <f t="shared" si="321"/>
        <v>15345.419682081239</v>
      </c>
      <c r="L5168" s="15">
        <v>1338.8926881720429</v>
      </c>
      <c r="M5168" s="16">
        <f t="shared" si="322"/>
        <v>14006.526993909196</v>
      </c>
      <c r="N5168" s="17">
        <v>15830</v>
      </c>
      <c r="O5168" s="18">
        <f t="shared" si="323"/>
        <v>0</v>
      </c>
      <c r="P5168" s="19">
        <v>103.4</v>
      </c>
      <c r="Q5168" s="13">
        <v>0</v>
      </c>
      <c r="R5168" s="120">
        <v>27.74</v>
      </c>
    </row>
    <row r="5169" spans="1:18">
      <c r="A5169" s="107">
        <v>5167</v>
      </c>
      <c r="B5169" s="10">
        <v>8</v>
      </c>
      <c r="C5169" s="10">
        <v>4</v>
      </c>
      <c r="D5169" s="11">
        <v>8</v>
      </c>
      <c r="E5169" s="12">
        <v>19213.945529597997</v>
      </c>
      <c r="F5169" s="13">
        <v>30.5534010362</v>
      </c>
      <c r="G5169" s="13">
        <v>3230.6243616876345</v>
      </c>
      <c r="H5169" s="13">
        <v>0</v>
      </c>
      <c r="I5169" s="14">
        <f t="shared" si="320"/>
        <v>22414.016490249433</v>
      </c>
      <c r="J5169" s="13">
        <v>5737.0785739999992</v>
      </c>
      <c r="K5169" s="14">
        <f t="shared" si="321"/>
        <v>16676.937916249433</v>
      </c>
      <c r="L5169" s="15">
        <v>1338.8926881720429</v>
      </c>
      <c r="M5169" s="16">
        <f t="shared" si="322"/>
        <v>15338.04522807739</v>
      </c>
      <c r="N5169" s="17">
        <v>16959</v>
      </c>
      <c r="O5169" s="18">
        <f t="shared" si="323"/>
        <v>0</v>
      </c>
      <c r="P5169" s="19">
        <v>103.4</v>
      </c>
      <c r="Q5169" s="13">
        <v>0</v>
      </c>
      <c r="R5169" s="120">
        <v>28.64</v>
      </c>
    </row>
    <row r="5170" spans="1:18">
      <c r="A5170" s="107">
        <v>5168</v>
      </c>
      <c r="B5170" s="10">
        <v>8</v>
      </c>
      <c r="C5170" s="10">
        <v>4</v>
      </c>
      <c r="D5170" s="11">
        <v>9</v>
      </c>
      <c r="E5170" s="12">
        <v>20580.507905199906</v>
      </c>
      <c r="F5170" s="13">
        <v>32.017717453400003</v>
      </c>
      <c r="G5170" s="13">
        <v>3044.2158443836342</v>
      </c>
      <c r="H5170" s="13">
        <v>0</v>
      </c>
      <c r="I5170" s="14">
        <f t="shared" si="320"/>
        <v>23592.70603213014</v>
      </c>
      <c r="J5170" s="13">
        <v>5570.4733060000008</v>
      </c>
      <c r="K5170" s="14">
        <f t="shared" si="321"/>
        <v>18022.23272613014</v>
      </c>
      <c r="L5170" s="15">
        <v>1338.8926881720429</v>
      </c>
      <c r="M5170" s="16">
        <f t="shared" si="322"/>
        <v>16683.340037958096</v>
      </c>
      <c r="N5170" s="17">
        <v>18818</v>
      </c>
      <c r="O5170" s="18">
        <f t="shared" si="323"/>
        <v>0</v>
      </c>
      <c r="P5170" s="19">
        <v>103.4</v>
      </c>
      <c r="Q5170" s="13">
        <v>0</v>
      </c>
      <c r="R5170" s="120">
        <v>31.99</v>
      </c>
    </row>
    <row r="5171" spans="1:18">
      <c r="A5171" s="107">
        <v>5169</v>
      </c>
      <c r="B5171" s="10">
        <v>8</v>
      </c>
      <c r="C5171" s="10">
        <v>4</v>
      </c>
      <c r="D5171" s="11">
        <v>10</v>
      </c>
      <c r="E5171" s="12">
        <v>21235.546519831903</v>
      </c>
      <c r="F5171" s="13">
        <v>32.691129681599989</v>
      </c>
      <c r="G5171" s="13">
        <v>2773.2772828736347</v>
      </c>
      <c r="H5171" s="13">
        <v>0</v>
      </c>
      <c r="I5171" s="14">
        <f t="shared" si="320"/>
        <v>23976.132673023938</v>
      </c>
      <c r="J5171" s="13">
        <v>5846.5777369999996</v>
      </c>
      <c r="K5171" s="14">
        <f t="shared" si="321"/>
        <v>18129.554936023938</v>
      </c>
      <c r="L5171" s="15">
        <v>1338.8926881720429</v>
      </c>
      <c r="M5171" s="16">
        <f t="shared" si="322"/>
        <v>16790.662247851895</v>
      </c>
      <c r="N5171" s="17">
        <v>18924</v>
      </c>
      <c r="O5171" s="18">
        <f t="shared" si="323"/>
        <v>0</v>
      </c>
      <c r="P5171" s="19">
        <v>103.4</v>
      </c>
      <c r="Q5171" s="13">
        <v>0</v>
      </c>
      <c r="R5171" s="120">
        <v>34.520000000000003</v>
      </c>
    </row>
    <row r="5172" spans="1:18">
      <c r="A5172" s="107">
        <v>5170</v>
      </c>
      <c r="B5172" s="10">
        <v>8</v>
      </c>
      <c r="C5172" s="10">
        <v>4</v>
      </c>
      <c r="D5172" s="11">
        <v>11</v>
      </c>
      <c r="E5172" s="12">
        <v>21924.790663244505</v>
      </c>
      <c r="F5172" s="13">
        <v>33.419294481199998</v>
      </c>
      <c r="G5172" s="13">
        <v>2843.1192330456342</v>
      </c>
      <c r="H5172" s="13">
        <v>0</v>
      </c>
      <c r="I5172" s="14">
        <f t="shared" si="320"/>
        <v>24734.490601808939</v>
      </c>
      <c r="J5172" s="13">
        <v>5848.3843189999998</v>
      </c>
      <c r="K5172" s="14">
        <f t="shared" si="321"/>
        <v>18886.106282808938</v>
      </c>
      <c r="L5172" s="15">
        <v>1338.8926881720429</v>
      </c>
      <c r="M5172" s="16">
        <f t="shared" si="322"/>
        <v>17547.213594636894</v>
      </c>
      <c r="N5172" s="17">
        <v>19485</v>
      </c>
      <c r="O5172" s="18">
        <f t="shared" si="323"/>
        <v>0</v>
      </c>
      <c r="P5172" s="19">
        <v>103.4</v>
      </c>
      <c r="Q5172" s="13">
        <v>0</v>
      </c>
      <c r="R5172" s="120">
        <v>36.729999999999997</v>
      </c>
    </row>
    <row r="5173" spans="1:18">
      <c r="A5173" s="107">
        <v>5171</v>
      </c>
      <c r="B5173" s="10">
        <v>8</v>
      </c>
      <c r="C5173" s="10">
        <v>4</v>
      </c>
      <c r="D5173" s="11">
        <v>12</v>
      </c>
      <c r="E5173" s="12">
        <v>21815.9812729675</v>
      </c>
      <c r="F5173" s="13">
        <v>33.486869805999994</v>
      </c>
      <c r="G5173" s="13">
        <v>2949.7750099776349</v>
      </c>
      <c r="H5173" s="13">
        <v>0</v>
      </c>
      <c r="I5173" s="14">
        <f t="shared" si="320"/>
        <v>24732.269413139133</v>
      </c>
      <c r="J5173" s="13">
        <v>5776.8318520000003</v>
      </c>
      <c r="K5173" s="14">
        <f t="shared" si="321"/>
        <v>18955.437561139133</v>
      </c>
      <c r="L5173" s="15">
        <v>1338.8926881720429</v>
      </c>
      <c r="M5173" s="16">
        <f t="shared" si="322"/>
        <v>17616.54487296709</v>
      </c>
      <c r="N5173" s="17">
        <v>19536</v>
      </c>
      <c r="O5173" s="18">
        <f t="shared" si="323"/>
        <v>0</v>
      </c>
      <c r="P5173" s="19">
        <v>103.4</v>
      </c>
      <c r="Q5173" s="13">
        <v>0</v>
      </c>
      <c r="R5173" s="120">
        <v>36.92</v>
      </c>
    </row>
    <row r="5174" spans="1:18">
      <c r="A5174" s="107">
        <v>5172</v>
      </c>
      <c r="B5174" s="10">
        <v>8</v>
      </c>
      <c r="C5174" s="10">
        <v>4</v>
      </c>
      <c r="D5174" s="11">
        <v>13</v>
      </c>
      <c r="E5174" s="12">
        <v>21770.091469561092</v>
      </c>
      <c r="F5174" s="13">
        <v>33.356197843200007</v>
      </c>
      <c r="G5174" s="13">
        <v>3259.4122746276348</v>
      </c>
      <c r="H5174" s="13">
        <v>0</v>
      </c>
      <c r="I5174" s="14">
        <f t="shared" si="320"/>
        <v>24996.147546345524</v>
      </c>
      <c r="J5174" s="13">
        <v>5550.3382280000005</v>
      </c>
      <c r="K5174" s="14">
        <f t="shared" si="321"/>
        <v>19445.809318345524</v>
      </c>
      <c r="L5174" s="15">
        <v>1338.8926881720429</v>
      </c>
      <c r="M5174" s="16">
        <f t="shared" si="322"/>
        <v>18106.91663017348</v>
      </c>
      <c r="N5174" s="17">
        <v>19807</v>
      </c>
      <c r="O5174" s="18">
        <f t="shared" si="323"/>
        <v>0</v>
      </c>
      <c r="P5174" s="19">
        <v>103.4</v>
      </c>
      <c r="Q5174" s="13">
        <v>0</v>
      </c>
      <c r="R5174" s="120">
        <v>36.729999999999997</v>
      </c>
    </row>
    <row r="5175" spans="1:18">
      <c r="A5175" s="107">
        <v>5173</v>
      </c>
      <c r="B5175" s="10">
        <v>8</v>
      </c>
      <c r="C5175" s="10">
        <v>4</v>
      </c>
      <c r="D5175" s="11">
        <v>14</v>
      </c>
      <c r="E5175" s="12">
        <v>20843.987422884697</v>
      </c>
      <c r="F5175" s="13">
        <v>32.443842113199992</v>
      </c>
      <c r="G5175" s="13">
        <v>3215.7622852156342</v>
      </c>
      <c r="H5175" s="13">
        <v>0</v>
      </c>
      <c r="I5175" s="14">
        <f t="shared" si="320"/>
        <v>24027.305865987131</v>
      </c>
      <c r="J5175" s="13">
        <v>5249.6307220000008</v>
      </c>
      <c r="K5175" s="14">
        <f t="shared" si="321"/>
        <v>18777.67514398713</v>
      </c>
      <c r="L5175" s="15">
        <v>1338.8926881720429</v>
      </c>
      <c r="M5175" s="16">
        <f t="shared" si="322"/>
        <v>17438.782455815086</v>
      </c>
      <c r="N5175" s="17">
        <v>19418</v>
      </c>
      <c r="O5175" s="18">
        <f t="shared" si="323"/>
        <v>0</v>
      </c>
      <c r="P5175" s="19">
        <v>103.4</v>
      </c>
      <c r="Q5175" s="13">
        <v>0</v>
      </c>
      <c r="R5175" s="120">
        <v>40.01</v>
      </c>
    </row>
    <row r="5176" spans="1:18">
      <c r="A5176" s="107">
        <v>5174</v>
      </c>
      <c r="B5176" s="10">
        <v>8</v>
      </c>
      <c r="C5176" s="10">
        <v>4</v>
      </c>
      <c r="D5176" s="11">
        <v>15</v>
      </c>
      <c r="E5176" s="12">
        <v>20092.128846784497</v>
      </c>
      <c r="F5176" s="13">
        <v>31.929158875599995</v>
      </c>
      <c r="G5176" s="13">
        <v>3388.6018341856347</v>
      </c>
      <c r="H5176" s="13">
        <v>0</v>
      </c>
      <c r="I5176" s="14">
        <f t="shared" si="320"/>
        <v>23448.801522094534</v>
      </c>
      <c r="J5176" s="13">
        <v>4712.5228100000013</v>
      </c>
      <c r="K5176" s="14">
        <f t="shared" si="321"/>
        <v>18736.278712094532</v>
      </c>
      <c r="L5176" s="15">
        <v>1338.8926881720429</v>
      </c>
      <c r="M5176" s="16">
        <f t="shared" si="322"/>
        <v>17397.386023922489</v>
      </c>
      <c r="N5176" s="17">
        <v>19376</v>
      </c>
      <c r="O5176" s="18">
        <f t="shared" si="323"/>
        <v>0</v>
      </c>
      <c r="P5176" s="19">
        <v>103.4</v>
      </c>
      <c r="Q5176" s="13">
        <v>0</v>
      </c>
      <c r="R5176" s="120">
        <v>44.61</v>
      </c>
    </row>
    <row r="5177" spans="1:18">
      <c r="A5177" s="107">
        <v>5175</v>
      </c>
      <c r="B5177" s="10">
        <v>8</v>
      </c>
      <c r="C5177" s="10">
        <v>4</v>
      </c>
      <c r="D5177" s="11">
        <v>16</v>
      </c>
      <c r="E5177" s="12">
        <v>19855.102593037802</v>
      </c>
      <c r="F5177" s="13">
        <v>31.670092365699993</v>
      </c>
      <c r="G5177" s="13">
        <v>3479.3233625596345</v>
      </c>
      <c r="H5177" s="13">
        <v>0</v>
      </c>
      <c r="I5177" s="14">
        <f t="shared" si="320"/>
        <v>23302.755863231734</v>
      </c>
      <c r="J5177" s="13">
        <v>5220.5326880000002</v>
      </c>
      <c r="K5177" s="14">
        <f t="shared" si="321"/>
        <v>18082.223175231735</v>
      </c>
      <c r="L5177" s="15">
        <v>1338.8926881720429</v>
      </c>
      <c r="M5177" s="16">
        <f t="shared" si="322"/>
        <v>16743.330487059691</v>
      </c>
      <c r="N5177" s="17">
        <v>18880</v>
      </c>
      <c r="O5177" s="18">
        <f t="shared" si="323"/>
        <v>0</v>
      </c>
      <c r="P5177" s="19">
        <v>103.4</v>
      </c>
      <c r="Q5177" s="13">
        <v>0</v>
      </c>
      <c r="R5177" s="120">
        <v>44.81</v>
      </c>
    </row>
    <row r="5178" spans="1:18">
      <c r="A5178" s="107">
        <v>5176</v>
      </c>
      <c r="B5178" s="10">
        <v>8</v>
      </c>
      <c r="C5178" s="10">
        <v>4</v>
      </c>
      <c r="D5178" s="11">
        <v>17</v>
      </c>
      <c r="E5178" s="12">
        <v>20147.057900426502</v>
      </c>
      <c r="F5178" s="13">
        <v>31.151869123699996</v>
      </c>
      <c r="G5178" s="13">
        <v>3633.4725213956344</v>
      </c>
      <c r="H5178" s="13">
        <v>0</v>
      </c>
      <c r="I5178" s="14">
        <f t="shared" si="320"/>
        <v>23749.378552698436</v>
      </c>
      <c r="J5178" s="13">
        <v>5306.4726870000004</v>
      </c>
      <c r="K5178" s="14">
        <f t="shared" si="321"/>
        <v>18442.905865698434</v>
      </c>
      <c r="L5178" s="15">
        <v>1338.8926881720429</v>
      </c>
      <c r="M5178" s="16">
        <f t="shared" si="322"/>
        <v>17104.013177526391</v>
      </c>
      <c r="N5178" s="17">
        <v>19149</v>
      </c>
      <c r="O5178" s="18">
        <f t="shared" si="323"/>
        <v>0</v>
      </c>
      <c r="P5178" s="19">
        <v>103.4</v>
      </c>
      <c r="Q5178" s="13">
        <v>0</v>
      </c>
      <c r="R5178" s="120">
        <v>42.47</v>
      </c>
    </row>
    <row r="5179" spans="1:18">
      <c r="A5179" s="107">
        <v>5177</v>
      </c>
      <c r="B5179" s="10">
        <v>8</v>
      </c>
      <c r="C5179" s="10">
        <v>4</v>
      </c>
      <c r="D5179" s="11">
        <v>18</v>
      </c>
      <c r="E5179" s="12">
        <v>20367.563212626101</v>
      </c>
      <c r="F5179" s="13">
        <v>31.0367833896</v>
      </c>
      <c r="G5179" s="13">
        <v>3737.6285325136341</v>
      </c>
      <c r="H5179" s="13">
        <v>0</v>
      </c>
      <c r="I5179" s="14">
        <f t="shared" si="320"/>
        <v>24074.154961750133</v>
      </c>
      <c r="J5179" s="13">
        <v>5349.6222129999996</v>
      </c>
      <c r="K5179" s="14">
        <f t="shared" si="321"/>
        <v>18724.532748750134</v>
      </c>
      <c r="L5179" s="15">
        <v>1338.8926881720429</v>
      </c>
      <c r="M5179" s="16">
        <f t="shared" si="322"/>
        <v>17385.640060578091</v>
      </c>
      <c r="N5179" s="17">
        <v>19374</v>
      </c>
      <c r="O5179" s="18">
        <f t="shared" si="323"/>
        <v>0</v>
      </c>
      <c r="P5179" s="19">
        <v>103.4</v>
      </c>
      <c r="Q5179" s="13">
        <v>0</v>
      </c>
      <c r="R5179" s="120">
        <v>40.26</v>
      </c>
    </row>
    <row r="5180" spans="1:18">
      <c r="A5180" s="107">
        <v>5178</v>
      </c>
      <c r="B5180" s="10">
        <v>8</v>
      </c>
      <c r="C5180" s="10">
        <v>4</v>
      </c>
      <c r="D5180" s="11">
        <v>19</v>
      </c>
      <c r="E5180" s="12">
        <v>19761.403656500705</v>
      </c>
      <c r="F5180" s="13">
        <v>30.5201988335</v>
      </c>
      <c r="G5180" s="13">
        <v>3755.4211779156344</v>
      </c>
      <c r="H5180" s="13">
        <v>0</v>
      </c>
      <c r="I5180" s="14">
        <f t="shared" si="320"/>
        <v>23486.304635582841</v>
      </c>
      <c r="J5180" s="13">
        <v>5082.8419489999997</v>
      </c>
      <c r="K5180" s="14">
        <f t="shared" si="321"/>
        <v>18403.46268658284</v>
      </c>
      <c r="L5180" s="15">
        <v>1338.8926881720429</v>
      </c>
      <c r="M5180" s="16">
        <f t="shared" si="322"/>
        <v>17064.569998410796</v>
      </c>
      <c r="N5180" s="17">
        <v>19118</v>
      </c>
      <c r="O5180" s="18">
        <f t="shared" si="323"/>
        <v>0</v>
      </c>
      <c r="P5180" s="19">
        <v>103.4</v>
      </c>
      <c r="Q5180" s="13">
        <v>0</v>
      </c>
      <c r="R5180" s="120">
        <v>40.950000000000003</v>
      </c>
    </row>
    <row r="5181" spans="1:18">
      <c r="A5181" s="107">
        <v>5179</v>
      </c>
      <c r="B5181" s="10">
        <v>8</v>
      </c>
      <c r="C5181" s="10">
        <v>4</v>
      </c>
      <c r="D5181" s="11">
        <v>20</v>
      </c>
      <c r="E5181" s="12">
        <v>19201.524480894393</v>
      </c>
      <c r="F5181" s="13">
        <v>30.020059164399999</v>
      </c>
      <c r="G5181" s="13">
        <v>3963.7025422976344</v>
      </c>
      <c r="H5181" s="13">
        <v>0</v>
      </c>
      <c r="I5181" s="14">
        <f t="shared" si="320"/>
        <v>23135.206964027628</v>
      </c>
      <c r="J5181" s="13">
        <v>5408.4893520000005</v>
      </c>
      <c r="K5181" s="14">
        <f t="shared" si="321"/>
        <v>17726.717612027627</v>
      </c>
      <c r="L5181" s="15">
        <v>1338.8926881720429</v>
      </c>
      <c r="M5181" s="16">
        <f t="shared" si="322"/>
        <v>16387.824923855584</v>
      </c>
      <c r="N5181" s="17">
        <v>18509</v>
      </c>
      <c r="O5181" s="18">
        <f t="shared" si="323"/>
        <v>0</v>
      </c>
      <c r="P5181" s="19">
        <v>103.4</v>
      </c>
      <c r="Q5181" s="13">
        <v>0</v>
      </c>
      <c r="R5181" s="120">
        <v>38.26</v>
      </c>
    </row>
    <row r="5182" spans="1:18">
      <c r="A5182" s="107">
        <v>5180</v>
      </c>
      <c r="B5182" s="10">
        <v>8</v>
      </c>
      <c r="C5182" s="10">
        <v>4</v>
      </c>
      <c r="D5182" s="11">
        <v>21</v>
      </c>
      <c r="E5182" s="12">
        <v>19277.708153110201</v>
      </c>
      <c r="F5182" s="13">
        <v>30.135538827400001</v>
      </c>
      <c r="G5182" s="13">
        <v>4293.6521777676344</v>
      </c>
      <c r="H5182" s="13">
        <v>0</v>
      </c>
      <c r="I5182" s="14">
        <f t="shared" si="320"/>
        <v>23541.224792050438</v>
      </c>
      <c r="J5182" s="13">
        <v>5753.847647999999</v>
      </c>
      <c r="K5182" s="14">
        <f t="shared" si="321"/>
        <v>17787.377144050439</v>
      </c>
      <c r="L5182" s="15">
        <v>1338.8926881720429</v>
      </c>
      <c r="M5182" s="16">
        <f t="shared" si="322"/>
        <v>16448.484455878395</v>
      </c>
      <c r="N5182" s="17">
        <v>18582</v>
      </c>
      <c r="O5182" s="18">
        <f t="shared" si="323"/>
        <v>0</v>
      </c>
      <c r="P5182" s="19">
        <v>103.4</v>
      </c>
      <c r="Q5182" s="13">
        <v>0</v>
      </c>
      <c r="R5182" s="120">
        <v>37.409999999999997</v>
      </c>
    </row>
    <row r="5183" spans="1:18">
      <c r="A5183" s="107">
        <v>5181</v>
      </c>
      <c r="B5183" s="10">
        <v>8</v>
      </c>
      <c r="C5183" s="10">
        <v>4</v>
      </c>
      <c r="D5183" s="11">
        <v>22</v>
      </c>
      <c r="E5183" s="12">
        <v>18497.449941776194</v>
      </c>
      <c r="F5183" s="13">
        <v>30.133125072800009</v>
      </c>
      <c r="G5183" s="13">
        <v>4709.6752719476335</v>
      </c>
      <c r="H5183" s="13">
        <v>0</v>
      </c>
      <c r="I5183" s="14">
        <f t="shared" si="320"/>
        <v>23176.99208865103</v>
      </c>
      <c r="J5183" s="13">
        <v>5235.183016</v>
      </c>
      <c r="K5183" s="14">
        <f t="shared" si="321"/>
        <v>17941.809072651031</v>
      </c>
      <c r="L5183" s="15">
        <v>1338.8926881720429</v>
      </c>
      <c r="M5183" s="16">
        <f t="shared" si="322"/>
        <v>16602.916384478987</v>
      </c>
      <c r="N5183" s="17">
        <v>18746</v>
      </c>
      <c r="O5183" s="18">
        <f t="shared" si="323"/>
        <v>0</v>
      </c>
      <c r="P5183" s="19">
        <v>103.4</v>
      </c>
      <c r="Q5183" s="13">
        <v>0</v>
      </c>
      <c r="R5183" s="120">
        <v>35.96</v>
      </c>
    </row>
    <row r="5184" spans="1:18">
      <c r="A5184" s="107">
        <v>5182</v>
      </c>
      <c r="B5184" s="10">
        <v>8</v>
      </c>
      <c r="C5184" s="10">
        <v>4</v>
      </c>
      <c r="D5184" s="11">
        <v>23</v>
      </c>
      <c r="E5184" s="12">
        <v>16577.731715928097</v>
      </c>
      <c r="F5184" s="13">
        <v>28.456957589599991</v>
      </c>
      <c r="G5184" s="13">
        <v>5048.9551205516354</v>
      </c>
      <c r="H5184" s="13">
        <v>0</v>
      </c>
      <c r="I5184" s="14">
        <f t="shared" si="320"/>
        <v>21598.229878890135</v>
      </c>
      <c r="J5184" s="13">
        <v>4652.2202159999997</v>
      </c>
      <c r="K5184" s="14">
        <f t="shared" si="321"/>
        <v>16946.009662890137</v>
      </c>
      <c r="L5184" s="15">
        <v>1338.8926881720429</v>
      </c>
      <c r="M5184" s="16">
        <f t="shared" si="322"/>
        <v>15607.116974718094</v>
      </c>
      <c r="N5184" s="17">
        <v>17433</v>
      </c>
      <c r="O5184" s="18">
        <f t="shared" si="323"/>
        <v>0</v>
      </c>
      <c r="P5184" s="19">
        <v>103.4</v>
      </c>
      <c r="Q5184" s="13">
        <v>0</v>
      </c>
      <c r="R5184" s="120">
        <v>31.71</v>
      </c>
    </row>
    <row r="5185" spans="1:18">
      <c r="A5185" s="107">
        <v>5183</v>
      </c>
      <c r="B5185" s="10">
        <v>8</v>
      </c>
      <c r="C5185" s="10">
        <v>4</v>
      </c>
      <c r="D5185" s="11">
        <v>24</v>
      </c>
      <c r="E5185" s="12">
        <v>14935.1110952893</v>
      </c>
      <c r="F5185" s="13">
        <v>26.728028515100007</v>
      </c>
      <c r="G5185" s="13">
        <v>5069.6243694636341</v>
      </c>
      <c r="H5185" s="13">
        <v>0</v>
      </c>
      <c r="I5185" s="14">
        <f t="shared" si="320"/>
        <v>19978.007436237836</v>
      </c>
      <c r="J5185" s="13">
        <v>4446.7934169999999</v>
      </c>
      <c r="K5185" s="14">
        <f t="shared" si="321"/>
        <v>15531.214019237836</v>
      </c>
      <c r="L5185" s="15">
        <v>1338.8926881720429</v>
      </c>
      <c r="M5185" s="16">
        <f t="shared" si="322"/>
        <v>14192.321331065792</v>
      </c>
      <c r="N5185" s="17">
        <v>15943</v>
      </c>
      <c r="O5185" s="18">
        <f t="shared" si="323"/>
        <v>0</v>
      </c>
      <c r="P5185" s="19">
        <v>103.4</v>
      </c>
      <c r="Q5185" s="13">
        <v>0</v>
      </c>
      <c r="R5185" s="120">
        <v>29.39</v>
      </c>
    </row>
    <row r="5186" spans="1:18">
      <c r="A5186" s="107">
        <v>5184</v>
      </c>
      <c r="B5186" s="10">
        <v>8</v>
      </c>
      <c r="C5186" s="10">
        <v>5</v>
      </c>
      <c r="D5186" s="11">
        <v>1</v>
      </c>
      <c r="E5186" s="12">
        <v>14052.459866696898</v>
      </c>
      <c r="F5186" s="13">
        <v>25.710735187199994</v>
      </c>
      <c r="G5186" s="13">
        <v>5238.9606627356352</v>
      </c>
      <c r="H5186" s="13">
        <v>0</v>
      </c>
      <c r="I5186" s="14">
        <f t="shared" si="320"/>
        <v>19265.709794245333</v>
      </c>
      <c r="J5186" s="13">
        <v>4295.4184830000004</v>
      </c>
      <c r="K5186" s="14">
        <f t="shared" si="321"/>
        <v>14970.291311245332</v>
      </c>
      <c r="L5186" s="15">
        <v>1338.8926881720429</v>
      </c>
      <c r="M5186" s="16">
        <f t="shared" si="322"/>
        <v>13631.398623073288</v>
      </c>
      <c r="N5186" s="17">
        <v>15604</v>
      </c>
      <c r="O5186" s="18">
        <f t="shared" si="323"/>
        <v>0</v>
      </c>
      <c r="P5186" s="19">
        <v>103.4</v>
      </c>
      <c r="Q5186" s="13">
        <v>0</v>
      </c>
      <c r="R5186" s="120">
        <v>19.59</v>
      </c>
    </row>
    <row r="5187" spans="1:18">
      <c r="A5187" s="107">
        <v>5185</v>
      </c>
      <c r="B5187" s="10">
        <v>8</v>
      </c>
      <c r="C5187" s="10">
        <v>5</v>
      </c>
      <c r="D5187" s="11">
        <v>2</v>
      </c>
      <c r="E5187" s="12">
        <v>14334.842121766102</v>
      </c>
      <c r="F5187" s="13">
        <v>25.843400241299999</v>
      </c>
      <c r="G5187" s="13">
        <v>4579.1156728116339</v>
      </c>
      <c r="H5187" s="13">
        <v>0</v>
      </c>
      <c r="I5187" s="14">
        <f t="shared" si="320"/>
        <v>18888.114394336437</v>
      </c>
      <c r="J5187" s="13">
        <v>4094.7269120000001</v>
      </c>
      <c r="K5187" s="14">
        <f t="shared" si="321"/>
        <v>14793.387482336437</v>
      </c>
      <c r="L5187" s="15">
        <v>1338.8926881720429</v>
      </c>
      <c r="M5187" s="16">
        <f t="shared" si="322"/>
        <v>13454.494794164393</v>
      </c>
      <c r="N5187" s="17">
        <v>15477</v>
      </c>
      <c r="O5187" s="18">
        <f t="shared" si="323"/>
        <v>0</v>
      </c>
      <c r="P5187" s="19">
        <v>103.4</v>
      </c>
      <c r="Q5187" s="13">
        <v>0</v>
      </c>
      <c r="R5187" s="120">
        <v>20.94</v>
      </c>
    </row>
    <row r="5188" spans="1:18">
      <c r="A5188" s="107">
        <v>5186</v>
      </c>
      <c r="B5188" s="10">
        <v>8</v>
      </c>
      <c r="C5188" s="10">
        <v>5</v>
      </c>
      <c r="D5188" s="11">
        <v>3</v>
      </c>
      <c r="E5188" s="12">
        <v>13991.897504434499</v>
      </c>
      <c r="F5188" s="13">
        <v>25.522049501800002</v>
      </c>
      <c r="G5188" s="13">
        <v>4422.8231451216343</v>
      </c>
      <c r="H5188" s="13">
        <v>0</v>
      </c>
      <c r="I5188" s="14">
        <f t="shared" ref="I5188:I5251" si="324">E5188-F5188+G5188+H5188</f>
        <v>18389.198600054333</v>
      </c>
      <c r="J5188" s="13">
        <v>4236.3938870000002</v>
      </c>
      <c r="K5188" s="14">
        <f t="shared" ref="K5188:K5251" si="325">I5188-J5188</f>
        <v>14152.804713054333</v>
      </c>
      <c r="L5188" s="15">
        <v>1338.8926881720429</v>
      </c>
      <c r="M5188" s="16">
        <f t="shared" ref="M5188:M5251" si="326">K5188-L5188</f>
        <v>12813.912024882289</v>
      </c>
      <c r="N5188" s="17">
        <v>14926</v>
      </c>
      <c r="O5188" s="18">
        <f t="shared" ref="O5188:O5251" si="327">IF(M5188-N5188&gt;0,M5188-N5188,0)</f>
        <v>0</v>
      </c>
      <c r="P5188" s="19">
        <v>103.4</v>
      </c>
      <c r="Q5188" s="13">
        <v>0</v>
      </c>
      <c r="R5188" s="120">
        <v>19.670000000000002</v>
      </c>
    </row>
    <row r="5189" spans="1:18">
      <c r="A5189" s="107">
        <v>5187</v>
      </c>
      <c r="B5189" s="10">
        <v>8</v>
      </c>
      <c r="C5189" s="10">
        <v>5</v>
      </c>
      <c r="D5189" s="11">
        <v>4</v>
      </c>
      <c r="E5189" s="12">
        <v>13858.580384691501</v>
      </c>
      <c r="F5189" s="13">
        <v>25.405440226399993</v>
      </c>
      <c r="G5189" s="13">
        <v>4431.0446389656354</v>
      </c>
      <c r="H5189" s="13">
        <v>0</v>
      </c>
      <c r="I5189" s="14">
        <f t="shared" si="324"/>
        <v>18264.219583430735</v>
      </c>
      <c r="J5189" s="13">
        <v>4272.620398</v>
      </c>
      <c r="K5189" s="14">
        <f t="shared" si="325"/>
        <v>13991.599185430736</v>
      </c>
      <c r="L5189" s="15">
        <v>1338.8926881720429</v>
      </c>
      <c r="M5189" s="16">
        <f t="shared" si="326"/>
        <v>12652.706497258692</v>
      </c>
      <c r="N5189" s="17">
        <v>14717</v>
      </c>
      <c r="O5189" s="18">
        <f t="shared" si="327"/>
        <v>0</v>
      </c>
      <c r="P5189" s="19">
        <v>103.4</v>
      </c>
      <c r="Q5189" s="13">
        <v>0</v>
      </c>
      <c r="R5189" s="120">
        <v>19.87</v>
      </c>
    </row>
    <row r="5190" spans="1:18">
      <c r="A5190" s="107">
        <v>5188</v>
      </c>
      <c r="B5190" s="10">
        <v>8</v>
      </c>
      <c r="C5190" s="10">
        <v>5</v>
      </c>
      <c r="D5190" s="11">
        <v>5</v>
      </c>
      <c r="E5190" s="12">
        <v>13725.3753755007</v>
      </c>
      <c r="F5190" s="13">
        <v>25.284111364099989</v>
      </c>
      <c r="G5190" s="13">
        <v>4481.6616903856338</v>
      </c>
      <c r="H5190" s="13">
        <v>0</v>
      </c>
      <c r="I5190" s="14">
        <f t="shared" si="324"/>
        <v>18181.752954522235</v>
      </c>
      <c r="J5190" s="13">
        <v>3985.9701040000004</v>
      </c>
      <c r="K5190" s="14">
        <f t="shared" si="325"/>
        <v>14195.782850522235</v>
      </c>
      <c r="L5190" s="15">
        <v>1338.8926881720429</v>
      </c>
      <c r="M5190" s="16">
        <f t="shared" si="326"/>
        <v>12856.890162350192</v>
      </c>
      <c r="N5190" s="17">
        <v>14977</v>
      </c>
      <c r="O5190" s="18">
        <f t="shared" si="327"/>
        <v>0</v>
      </c>
      <c r="P5190" s="19">
        <v>103.4</v>
      </c>
      <c r="Q5190" s="13">
        <v>0</v>
      </c>
      <c r="R5190" s="120">
        <v>18.260000000000002</v>
      </c>
    </row>
    <row r="5191" spans="1:18">
      <c r="A5191" s="107">
        <v>5189</v>
      </c>
      <c r="B5191" s="10">
        <v>8</v>
      </c>
      <c r="C5191" s="10">
        <v>5</v>
      </c>
      <c r="D5191" s="11">
        <v>6</v>
      </c>
      <c r="E5191" s="12">
        <v>13688.310237355798</v>
      </c>
      <c r="F5191" s="13">
        <v>25.2301071224</v>
      </c>
      <c r="G5191" s="13">
        <v>4000.1140372396339</v>
      </c>
      <c r="H5191" s="13">
        <v>0</v>
      </c>
      <c r="I5191" s="14">
        <f t="shared" si="324"/>
        <v>17663.194167473033</v>
      </c>
      <c r="J5191" s="13">
        <v>3565.6848640000003</v>
      </c>
      <c r="K5191" s="14">
        <f t="shared" si="325"/>
        <v>14097.509303473033</v>
      </c>
      <c r="L5191" s="15">
        <v>1338.8926881720429</v>
      </c>
      <c r="M5191" s="16">
        <f t="shared" si="326"/>
        <v>12758.616615300989</v>
      </c>
      <c r="N5191" s="17">
        <v>14853</v>
      </c>
      <c r="O5191" s="18">
        <f t="shared" si="327"/>
        <v>0</v>
      </c>
      <c r="P5191" s="19">
        <v>103.4</v>
      </c>
      <c r="Q5191" s="13">
        <v>0</v>
      </c>
      <c r="R5191" s="120">
        <v>11.59</v>
      </c>
    </row>
    <row r="5192" spans="1:18">
      <c r="A5192" s="107">
        <v>5190</v>
      </c>
      <c r="B5192" s="10">
        <v>8</v>
      </c>
      <c r="C5192" s="10">
        <v>5</v>
      </c>
      <c r="D5192" s="11">
        <v>7</v>
      </c>
      <c r="E5192" s="12">
        <v>14184.573333698003</v>
      </c>
      <c r="F5192" s="13">
        <v>25.284317480300004</v>
      </c>
      <c r="G5192" s="13">
        <v>3765.7792902576343</v>
      </c>
      <c r="H5192" s="13">
        <v>0</v>
      </c>
      <c r="I5192" s="14">
        <f t="shared" si="324"/>
        <v>17925.068306475336</v>
      </c>
      <c r="J5192" s="13">
        <v>3952.7289980000005</v>
      </c>
      <c r="K5192" s="14">
        <f t="shared" si="325"/>
        <v>13972.339308475335</v>
      </c>
      <c r="L5192" s="15">
        <v>1338.8926881720429</v>
      </c>
      <c r="M5192" s="16">
        <f t="shared" si="326"/>
        <v>12633.446620303292</v>
      </c>
      <c r="N5192" s="17">
        <v>14676</v>
      </c>
      <c r="O5192" s="18">
        <f t="shared" si="327"/>
        <v>0</v>
      </c>
      <c r="P5192" s="19">
        <v>103.4</v>
      </c>
      <c r="Q5192" s="13">
        <v>0</v>
      </c>
      <c r="R5192" s="120">
        <v>11.59</v>
      </c>
    </row>
    <row r="5193" spans="1:18">
      <c r="A5193" s="107">
        <v>5191</v>
      </c>
      <c r="B5193" s="10">
        <v>8</v>
      </c>
      <c r="C5193" s="10">
        <v>5</v>
      </c>
      <c r="D5193" s="11">
        <v>8</v>
      </c>
      <c r="E5193" s="12">
        <v>15231.039962632702</v>
      </c>
      <c r="F5193" s="13">
        <v>26.225224646099988</v>
      </c>
      <c r="G5193" s="13">
        <v>3767.8847315596345</v>
      </c>
      <c r="H5193" s="13">
        <v>0</v>
      </c>
      <c r="I5193" s="14">
        <f t="shared" si="324"/>
        <v>18972.699469546238</v>
      </c>
      <c r="J5193" s="13">
        <v>4095.4659210000004</v>
      </c>
      <c r="K5193" s="14">
        <f t="shared" si="325"/>
        <v>14877.233548546237</v>
      </c>
      <c r="L5193" s="15">
        <v>1338.8926881720429</v>
      </c>
      <c r="M5193" s="16">
        <f t="shared" si="326"/>
        <v>13538.340860374194</v>
      </c>
      <c r="N5193" s="17">
        <v>15547</v>
      </c>
      <c r="O5193" s="18">
        <f t="shared" si="327"/>
        <v>0</v>
      </c>
      <c r="P5193" s="19">
        <v>103.4</v>
      </c>
      <c r="Q5193" s="13">
        <v>0</v>
      </c>
      <c r="R5193" s="120">
        <v>11.59</v>
      </c>
    </row>
    <row r="5194" spans="1:18">
      <c r="A5194" s="107">
        <v>5192</v>
      </c>
      <c r="B5194" s="10">
        <v>8</v>
      </c>
      <c r="C5194" s="10">
        <v>5</v>
      </c>
      <c r="D5194" s="11">
        <v>9</v>
      </c>
      <c r="E5194" s="12">
        <v>16326.777019276395</v>
      </c>
      <c r="F5194" s="13">
        <v>27.461674256700007</v>
      </c>
      <c r="G5194" s="13">
        <v>3639.178262873635</v>
      </c>
      <c r="H5194" s="13">
        <v>0</v>
      </c>
      <c r="I5194" s="14">
        <f t="shared" si="324"/>
        <v>19938.493607893332</v>
      </c>
      <c r="J5194" s="13">
        <v>4113.5360170000004</v>
      </c>
      <c r="K5194" s="14">
        <f t="shared" si="325"/>
        <v>15824.957590893331</v>
      </c>
      <c r="L5194" s="15">
        <v>1338.8926881720429</v>
      </c>
      <c r="M5194" s="16">
        <f t="shared" si="326"/>
        <v>14486.064902721288</v>
      </c>
      <c r="N5194" s="17">
        <v>16130</v>
      </c>
      <c r="O5194" s="18">
        <f t="shared" si="327"/>
        <v>0</v>
      </c>
      <c r="P5194" s="19">
        <v>103.4</v>
      </c>
      <c r="Q5194" s="13">
        <v>0</v>
      </c>
      <c r="R5194" s="120">
        <v>11.59</v>
      </c>
    </row>
    <row r="5195" spans="1:18">
      <c r="A5195" s="107">
        <v>5193</v>
      </c>
      <c r="B5195" s="10">
        <v>8</v>
      </c>
      <c r="C5195" s="10">
        <v>5</v>
      </c>
      <c r="D5195" s="11">
        <v>10</v>
      </c>
      <c r="E5195" s="12">
        <v>16979.124407414802</v>
      </c>
      <c r="F5195" s="13">
        <v>28.279950068699986</v>
      </c>
      <c r="G5195" s="13">
        <v>3606.2314573536346</v>
      </c>
      <c r="H5195" s="13">
        <v>0</v>
      </c>
      <c r="I5195" s="14">
        <f t="shared" si="324"/>
        <v>20557.075914699737</v>
      </c>
      <c r="J5195" s="13">
        <v>4200.622136</v>
      </c>
      <c r="K5195" s="14">
        <f t="shared" si="325"/>
        <v>16356.453778699737</v>
      </c>
      <c r="L5195" s="15">
        <v>1338.8926881720429</v>
      </c>
      <c r="M5195" s="16">
        <f t="shared" si="326"/>
        <v>15017.561090527694</v>
      </c>
      <c r="N5195" s="17">
        <v>16543</v>
      </c>
      <c r="O5195" s="18">
        <f t="shared" si="327"/>
        <v>0</v>
      </c>
      <c r="P5195" s="19">
        <v>103.4</v>
      </c>
      <c r="Q5195" s="13">
        <v>0</v>
      </c>
      <c r="R5195" s="120">
        <v>11.75</v>
      </c>
    </row>
    <row r="5196" spans="1:18">
      <c r="A5196" s="107">
        <v>5194</v>
      </c>
      <c r="B5196" s="10">
        <v>8</v>
      </c>
      <c r="C5196" s="10">
        <v>5</v>
      </c>
      <c r="D5196" s="11">
        <v>11</v>
      </c>
      <c r="E5196" s="12">
        <v>17417.201315324899</v>
      </c>
      <c r="F5196" s="13">
        <v>28.734532524499997</v>
      </c>
      <c r="G5196" s="13">
        <v>3646.1943070276347</v>
      </c>
      <c r="H5196" s="13">
        <v>0</v>
      </c>
      <c r="I5196" s="14">
        <f t="shared" si="324"/>
        <v>21034.661089828034</v>
      </c>
      <c r="J5196" s="13">
        <v>4127.160167</v>
      </c>
      <c r="K5196" s="14">
        <f t="shared" si="325"/>
        <v>16907.500922828032</v>
      </c>
      <c r="L5196" s="15">
        <v>1338.8926881720429</v>
      </c>
      <c r="M5196" s="16">
        <f t="shared" si="326"/>
        <v>15568.608234655989</v>
      </c>
      <c r="N5196" s="17">
        <v>17353</v>
      </c>
      <c r="O5196" s="18">
        <f t="shared" si="327"/>
        <v>0</v>
      </c>
      <c r="P5196" s="19">
        <v>103.4</v>
      </c>
      <c r="Q5196" s="13">
        <v>0</v>
      </c>
      <c r="R5196" s="120">
        <v>11.75</v>
      </c>
    </row>
    <row r="5197" spans="1:18">
      <c r="A5197" s="107">
        <v>5195</v>
      </c>
      <c r="B5197" s="10">
        <v>8</v>
      </c>
      <c r="C5197" s="10">
        <v>5</v>
      </c>
      <c r="D5197" s="11">
        <v>12</v>
      </c>
      <c r="E5197" s="12">
        <v>17662.360484277298</v>
      </c>
      <c r="F5197" s="13">
        <v>29.045719892799987</v>
      </c>
      <c r="G5197" s="13">
        <v>3734.0068535056339</v>
      </c>
      <c r="H5197" s="13">
        <v>0</v>
      </c>
      <c r="I5197" s="14">
        <f t="shared" si="324"/>
        <v>21367.321617890131</v>
      </c>
      <c r="J5197" s="13">
        <v>4367.2428899999995</v>
      </c>
      <c r="K5197" s="14">
        <f t="shared" si="325"/>
        <v>17000.078727890133</v>
      </c>
      <c r="L5197" s="15">
        <v>1338.8926881720429</v>
      </c>
      <c r="M5197" s="16">
        <f t="shared" si="326"/>
        <v>15661.18603971809</v>
      </c>
      <c r="N5197" s="17">
        <v>17529</v>
      </c>
      <c r="O5197" s="18">
        <f t="shared" si="327"/>
        <v>0</v>
      </c>
      <c r="P5197" s="19">
        <v>103.4</v>
      </c>
      <c r="Q5197" s="13">
        <v>0</v>
      </c>
      <c r="R5197" s="120">
        <v>11.75</v>
      </c>
    </row>
    <row r="5198" spans="1:18">
      <c r="A5198" s="107">
        <v>5196</v>
      </c>
      <c r="B5198" s="10">
        <v>8</v>
      </c>
      <c r="C5198" s="10">
        <v>5</v>
      </c>
      <c r="D5198" s="11">
        <v>13</v>
      </c>
      <c r="E5198" s="12">
        <v>17623.295048150394</v>
      </c>
      <c r="F5198" s="13">
        <v>28.9725580737</v>
      </c>
      <c r="G5198" s="13">
        <v>3804.9575806656339</v>
      </c>
      <c r="H5198" s="13">
        <v>0</v>
      </c>
      <c r="I5198" s="14">
        <f t="shared" si="324"/>
        <v>21399.28007074233</v>
      </c>
      <c r="J5198" s="13">
        <v>4165.5806349999993</v>
      </c>
      <c r="K5198" s="14">
        <f t="shared" si="325"/>
        <v>17233.699435742332</v>
      </c>
      <c r="L5198" s="15">
        <v>1338.8926881720429</v>
      </c>
      <c r="M5198" s="16">
        <f t="shared" si="326"/>
        <v>15894.806747570288</v>
      </c>
      <c r="N5198" s="17">
        <v>17836</v>
      </c>
      <c r="O5198" s="18">
        <f t="shared" si="327"/>
        <v>0</v>
      </c>
      <c r="P5198" s="19">
        <v>103.4</v>
      </c>
      <c r="Q5198" s="13">
        <v>0</v>
      </c>
      <c r="R5198" s="120">
        <v>11.59</v>
      </c>
    </row>
    <row r="5199" spans="1:18">
      <c r="A5199" s="107">
        <v>5197</v>
      </c>
      <c r="B5199" s="10">
        <v>8</v>
      </c>
      <c r="C5199" s="10">
        <v>5</v>
      </c>
      <c r="D5199" s="11">
        <v>14</v>
      </c>
      <c r="E5199" s="12">
        <v>17482.214875419199</v>
      </c>
      <c r="F5199" s="13">
        <v>28.829762398899994</v>
      </c>
      <c r="G5199" s="13">
        <v>3757.8202172716351</v>
      </c>
      <c r="H5199" s="13">
        <v>0</v>
      </c>
      <c r="I5199" s="14">
        <f t="shared" si="324"/>
        <v>21211.205330291934</v>
      </c>
      <c r="J5199" s="13">
        <v>4191.8052399999997</v>
      </c>
      <c r="K5199" s="14">
        <f t="shared" si="325"/>
        <v>17019.400090291936</v>
      </c>
      <c r="L5199" s="15">
        <v>1338.8926881720429</v>
      </c>
      <c r="M5199" s="16">
        <f t="shared" si="326"/>
        <v>15680.507402119893</v>
      </c>
      <c r="N5199" s="17">
        <v>17557</v>
      </c>
      <c r="O5199" s="18">
        <f t="shared" si="327"/>
        <v>0</v>
      </c>
      <c r="P5199" s="19">
        <v>103.4</v>
      </c>
      <c r="Q5199" s="13">
        <v>0</v>
      </c>
      <c r="R5199" s="120">
        <v>11.59</v>
      </c>
    </row>
    <row r="5200" spans="1:18">
      <c r="A5200" s="107">
        <v>5198</v>
      </c>
      <c r="B5200" s="10">
        <v>8</v>
      </c>
      <c r="C5200" s="10">
        <v>5</v>
      </c>
      <c r="D5200" s="11">
        <v>15</v>
      </c>
      <c r="E5200" s="12">
        <v>17163.856361252496</v>
      </c>
      <c r="F5200" s="13">
        <v>28.562873219300002</v>
      </c>
      <c r="G5200" s="13">
        <v>3788.5116633716348</v>
      </c>
      <c r="H5200" s="13">
        <v>0</v>
      </c>
      <c r="I5200" s="14">
        <f t="shared" si="324"/>
        <v>20923.805151404831</v>
      </c>
      <c r="J5200" s="13">
        <v>4137.2295110000005</v>
      </c>
      <c r="K5200" s="14">
        <f t="shared" si="325"/>
        <v>16786.57564040483</v>
      </c>
      <c r="L5200" s="15">
        <v>1338.8926881720429</v>
      </c>
      <c r="M5200" s="16">
        <f t="shared" si="326"/>
        <v>15447.682952232786</v>
      </c>
      <c r="N5200" s="17">
        <v>17134</v>
      </c>
      <c r="O5200" s="18">
        <f t="shared" si="327"/>
        <v>0</v>
      </c>
      <c r="P5200" s="19">
        <v>103.4</v>
      </c>
      <c r="Q5200" s="13">
        <v>0</v>
      </c>
      <c r="R5200" s="120">
        <v>11.59</v>
      </c>
    </row>
    <row r="5201" spans="1:18">
      <c r="A5201" s="107">
        <v>5199</v>
      </c>
      <c r="B5201" s="10">
        <v>8</v>
      </c>
      <c r="C5201" s="10">
        <v>5</v>
      </c>
      <c r="D5201" s="11">
        <v>16</v>
      </c>
      <c r="E5201" s="12">
        <v>17274.734319159099</v>
      </c>
      <c r="F5201" s="13">
        <v>28.634029916700001</v>
      </c>
      <c r="G5201" s="13">
        <v>3535.8878087016346</v>
      </c>
      <c r="H5201" s="13">
        <v>0</v>
      </c>
      <c r="I5201" s="14">
        <f t="shared" si="324"/>
        <v>20781.988097944035</v>
      </c>
      <c r="J5201" s="13">
        <v>3978.3126399999996</v>
      </c>
      <c r="K5201" s="14">
        <f t="shared" si="325"/>
        <v>16803.675457944035</v>
      </c>
      <c r="L5201" s="15">
        <v>1338.8926881720429</v>
      </c>
      <c r="M5201" s="16">
        <f t="shared" si="326"/>
        <v>15464.782769771991</v>
      </c>
      <c r="N5201" s="17">
        <v>17173</v>
      </c>
      <c r="O5201" s="18">
        <f t="shared" si="327"/>
        <v>0</v>
      </c>
      <c r="P5201" s="19">
        <v>103.4</v>
      </c>
      <c r="Q5201" s="13">
        <v>0</v>
      </c>
      <c r="R5201" s="120">
        <v>11.59</v>
      </c>
    </row>
    <row r="5202" spans="1:18">
      <c r="A5202" s="107">
        <v>5200</v>
      </c>
      <c r="B5202" s="10">
        <v>8</v>
      </c>
      <c r="C5202" s="10">
        <v>5</v>
      </c>
      <c r="D5202" s="11">
        <v>17</v>
      </c>
      <c r="E5202" s="12">
        <v>17476.538295267696</v>
      </c>
      <c r="F5202" s="13">
        <v>28.786418905499996</v>
      </c>
      <c r="G5202" s="13">
        <v>3411.3473284116344</v>
      </c>
      <c r="H5202" s="13">
        <v>0</v>
      </c>
      <c r="I5202" s="14">
        <f t="shared" si="324"/>
        <v>20859.099204773829</v>
      </c>
      <c r="J5202" s="13">
        <v>3855.8891680000002</v>
      </c>
      <c r="K5202" s="14">
        <f t="shared" si="325"/>
        <v>17003.210036773828</v>
      </c>
      <c r="L5202" s="15">
        <v>1338.8926881720429</v>
      </c>
      <c r="M5202" s="16">
        <f t="shared" si="326"/>
        <v>15664.317348601784</v>
      </c>
      <c r="N5202" s="17">
        <v>17541</v>
      </c>
      <c r="O5202" s="18">
        <f t="shared" si="327"/>
        <v>0</v>
      </c>
      <c r="P5202" s="19">
        <v>103.4</v>
      </c>
      <c r="Q5202" s="13">
        <v>0</v>
      </c>
      <c r="R5202" s="120">
        <v>11.59</v>
      </c>
    </row>
    <row r="5203" spans="1:18">
      <c r="A5203" s="107">
        <v>5201</v>
      </c>
      <c r="B5203" s="10">
        <v>8</v>
      </c>
      <c r="C5203" s="10">
        <v>5</v>
      </c>
      <c r="D5203" s="11">
        <v>18</v>
      </c>
      <c r="E5203" s="12">
        <v>17533.187476761308</v>
      </c>
      <c r="F5203" s="13">
        <v>28.865288269800011</v>
      </c>
      <c r="G5203" s="13">
        <v>3381.8965715116337</v>
      </c>
      <c r="H5203" s="13">
        <v>0</v>
      </c>
      <c r="I5203" s="14">
        <f t="shared" si="324"/>
        <v>20886.218760003139</v>
      </c>
      <c r="J5203" s="13">
        <v>3997.7554789999999</v>
      </c>
      <c r="K5203" s="14">
        <f t="shared" si="325"/>
        <v>16888.46328100314</v>
      </c>
      <c r="L5203" s="15">
        <v>1338.8926881720429</v>
      </c>
      <c r="M5203" s="16">
        <f t="shared" si="326"/>
        <v>15549.570592831096</v>
      </c>
      <c r="N5203" s="17">
        <v>17329</v>
      </c>
      <c r="O5203" s="18">
        <f t="shared" si="327"/>
        <v>0</v>
      </c>
      <c r="P5203" s="19">
        <v>103.4</v>
      </c>
      <c r="Q5203" s="13">
        <v>0</v>
      </c>
      <c r="R5203" s="120">
        <v>11.59</v>
      </c>
    </row>
    <row r="5204" spans="1:18">
      <c r="A5204" s="107">
        <v>5202</v>
      </c>
      <c r="B5204" s="10">
        <v>8</v>
      </c>
      <c r="C5204" s="10">
        <v>5</v>
      </c>
      <c r="D5204" s="11">
        <v>19</v>
      </c>
      <c r="E5204" s="12">
        <v>17599.609054698198</v>
      </c>
      <c r="F5204" s="13">
        <v>28.980091744499994</v>
      </c>
      <c r="G5204" s="13">
        <v>3245.8215672076344</v>
      </c>
      <c r="H5204" s="13">
        <v>0</v>
      </c>
      <c r="I5204" s="14">
        <f t="shared" si="324"/>
        <v>20816.450530161332</v>
      </c>
      <c r="J5204" s="13">
        <v>3930.1422340000004</v>
      </c>
      <c r="K5204" s="14">
        <f t="shared" si="325"/>
        <v>16886.308296161333</v>
      </c>
      <c r="L5204" s="15">
        <v>1338.8926881720429</v>
      </c>
      <c r="M5204" s="16">
        <f t="shared" si="326"/>
        <v>15547.415607989289</v>
      </c>
      <c r="N5204" s="17">
        <v>17326</v>
      </c>
      <c r="O5204" s="18">
        <f t="shared" si="327"/>
        <v>0</v>
      </c>
      <c r="P5204" s="19">
        <v>103.4</v>
      </c>
      <c r="Q5204" s="13">
        <v>0</v>
      </c>
      <c r="R5204" s="120">
        <v>26.84</v>
      </c>
    </row>
    <row r="5205" spans="1:18">
      <c r="A5205" s="107">
        <v>5203</v>
      </c>
      <c r="B5205" s="10">
        <v>8</v>
      </c>
      <c r="C5205" s="10">
        <v>5</v>
      </c>
      <c r="D5205" s="11">
        <v>20</v>
      </c>
      <c r="E5205" s="12">
        <v>17607.610322582295</v>
      </c>
      <c r="F5205" s="13">
        <v>29.002863737499993</v>
      </c>
      <c r="G5205" s="13">
        <v>3089.7737742436343</v>
      </c>
      <c r="H5205" s="13">
        <v>0</v>
      </c>
      <c r="I5205" s="14">
        <f t="shared" si="324"/>
        <v>20668.381233088428</v>
      </c>
      <c r="J5205" s="13">
        <v>3989.4857870000005</v>
      </c>
      <c r="K5205" s="14">
        <f t="shared" si="325"/>
        <v>16678.895446088427</v>
      </c>
      <c r="L5205" s="15">
        <v>1338.8926881720429</v>
      </c>
      <c r="M5205" s="16">
        <f t="shared" si="326"/>
        <v>15340.002757916383</v>
      </c>
      <c r="N5205" s="17">
        <v>16961</v>
      </c>
      <c r="O5205" s="18">
        <f t="shared" si="327"/>
        <v>0</v>
      </c>
      <c r="P5205" s="19">
        <v>103.4</v>
      </c>
      <c r="Q5205" s="13">
        <v>0</v>
      </c>
      <c r="R5205" s="120">
        <v>25.7</v>
      </c>
    </row>
    <row r="5206" spans="1:18">
      <c r="A5206" s="107">
        <v>5204</v>
      </c>
      <c r="B5206" s="10">
        <v>8</v>
      </c>
      <c r="C5206" s="10">
        <v>5</v>
      </c>
      <c r="D5206" s="11">
        <v>21</v>
      </c>
      <c r="E5206" s="12">
        <v>17423.678793476098</v>
      </c>
      <c r="F5206" s="13">
        <v>28.761808639200002</v>
      </c>
      <c r="G5206" s="13">
        <v>3268.9090844816342</v>
      </c>
      <c r="H5206" s="13">
        <v>0</v>
      </c>
      <c r="I5206" s="14">
        <f t="shared" si="324"/>
        <v>20663.826069318533</v>
      </c>
      <c r="J5206" s="13">
        <v>4294.4305079999995</v>
      </c>
      <c r="K5206" s="14">
        <f t="shared" si="325"/>
        <v>16369.395561318534</v>
      </c>
      <c r="L5206" s="15">
        <v>1338.8926881720429</v>
      </c>
      <c r="M5206" s="16">
        <f t="shared" si="326"/>
        <v>15030.50287314649</v>
      </c>
      <c r="N5206" s="17">
        <v>16552</v>
      </c>
      <c r="O5206" s="18">
        <f t="shared" si="327"/>
        <v>0</v>
      </c>
      <c r="P5206" s="19">
        <v>103.4</v>
      </c>
      <c r="Q5206" s="13">
        <v>0</v>
      </c>
      <c r="R5206" s="120">
        <v>24.42</v>
      </c>
    </row>
    <row r="5207" spans="1:18">
      <c r="A5207" s="107">
        <v>5205</v>
      </c>
      <c r="B5207" s="10">
        <v>8</v>
      </c>
      <c r="C5207" s="10">
        <v>5</v>
      </c>
      <c r="D5207" s="11">
        <v>22</v>
      </c>
      <c r="E5207" s="12">
        <v>16984.042099730304</v>
      </c>
      <c r="F5207" s="13">
        <v>28.313772519299999</v>
      </c>
      <c r="G5207" s="13">
        <v>3408.3065519556349</v>
      </c>
      <c r="H5207" s="13">
        <v>0</v>
      </c>
      <c r="I5207" s="14">
        <f t="shared" si="324"/>
        <v>20364.03487916664</v>
      </c>
      <c r="J5207" s="13">
        <v>4170.3396039999998</v>
      </c>
      <c r="K5207" s="14">
        <f t="shared" si="325"/>
        <v>16193.695275166639</v>
      </c>
      <c r="L5207" s="15">
        <v>1338.8926881720429</v>
      </c>
      <c r="M5207" s="16">
        <f t="shared" si="326"/>
        <v>14854.802586994596</v>
      </c>
      <c r="N5207" s="17">
        <v>16404</v>
      </c>
      <c r="O5207" s="18">
        <f t="shared" si="327"/>
        <v>0</v>
      </c>
      <c r="P5207" s="19">
        <v>103.4</v>
      </c>
      <c r="Q5207" s="13">
        <v>0</v>
      </c>
      <c r="R5207" s="120">
        <v>24.05</v>
      </c>
    </row>
    <row r="5208" spans="1:18">
      <c r="A5208" s="107">
        <v>5206</v>
      </c>
      <c r="B5208" s="10">
        <v>8</v>
      </c>
      <c r="C5208" s="10">
        <v>5</v>
      </c>
      <c r="D5208" s="11">
        <v>23</v>
      </c>
      <c r="E5208" s="12">
        <v>15837.914590544498</v>
      </c>
      <c r="F5208" s="13">
        <v>27.1764299962</v>
      </c>
      <c r="G5208" s="13">
        <v>3579.431147917634</v>
      </c>
      <c r="H5208" s="13">
        <v>0</v>
      </c>
      <c r="I5208" s="14">
        <f t="shared" si="324"/>
        <v>19390.169308465935</v>
      </c>
      <c r="J5208" s="13">
        <v>4005.49962</v>
      </c>
      <c r="K5208" s="14">
        <f t="shared" si="325"/>
        <v>15384.669688465934</v>
      </c>
      <c r="L5208" s="15">
        <v>1338.8926881720429</v>
      </c>
      <c r="M5208" s="16">
        <f t="shared" si="326"/>
        <v>14045.777000293891</v>
      </c>
      <c r="N5208" s="17">
        <v>15862</v>
      </c>
      <c r="O5208" s="18">
        <f t="shared" si="327"/>
        <v>0</v>
      </c>
      <c r="P5208" s="19">
        <v>103.4</v>
      </c>
      <c r="Q5208" s="13">
        <v>0</v>
      </c>
      <c r="R5208" s="120">
        <v>22.33</v>
      </c>
    </row>
    <row r="5209" spans="1:18">
      <c r="A5209" s="107">
        <v>5207</v>
      </c>
      <c r="B5209" s="10">
        <v>8</v>
      </c>
      <c r="C5209" s="10">
        <v>5</v>
      </c>
      <c r="D5209" s="11">
        <v>24</v>
      </c>
      <c r="E5209" s="12">
        <v>14940.944826330106</v>
      </c>
      <c r="F5209" s="13">
        <v>26.715221716799999</v>
      </c>
      <c r="G5209" s="13">
        <v>3703.9163762336348</v>
      </c>
      <c r="H5209" s="13">
        <v>0</v>
      </c>
      <c r="I5209" s="14">
        <f t="shared" si="324"/>
        <v>18618.145980846941</v>
      </c>
      <c r="J5209" s="13">
        <v>4188.6657209999994</v>
      </c>
      <c r="K5209" s="14">
        <f t="shared" si="325"/>
        <v>14429.480259846941</v>
      </c>
      <c r="L5209" s="15">
        <v>1338.8926881720429</v>
      </c>
      <c r="M5209" s="16">
        <f t="shared" si="326"/>
        <v>13090.587571674898</v>
      </c>
      <c r="N5209" s="17">
        <v>15141</v>
      </c>
      <c r="O5209" s="18">
        <f t="shared" si="327"/>
        <v>0</v>
      </c>
      <c r="P5209" s="19">
        <v>103.4</v>
      </c>
      <c r="Q5209" s="13">
        <v>0</v>
      </c>
      <c r="R5209" s="120">
        <v>17.73</v>
      </c>
    </row>
    <row r="5210" spans="1:18">
      <c r="A5210" s="107">
        <v>5208</v>
      </c>
      <c r="B5210" s="10">
        <v>8</v>
      </c>
      <c r="C5210" s="10">
        <v>6</v>
      </c>
      <c r="D5210" s="11">
        <v>1</v>
      </c>
      <c r="E5210" s="12">
        <v>14368.005256774999</v>
      </c>
      <c r="F5210" s="13">
        <v>25.955664790099991</v>
      </c>
      <c r="G5210" s="13">
        <v>3816.0348897176341</v>
      </c>
      <c r="H5210" s="13">
        <v>0</v>
      </c>
      <c r="I5210" s="14">
        <f t="shared" si="324"/>
        <v>18158.084481702532</v>
      </c>
      <c r="J5210" s="13">
        <v>4111.5511619999997</v>
      </c>
      <c r="K5210" s="14">
        <f t="shared" si="325"/>
        <v>14046.533319702532</v>
      </c>
      <c r="L5210" s="15">
        <v>1338.8926881720429</v>
      </c>
      <c r="M5210" s="16">
        <f t="shared" si="326"/>
        <v>12707.640631530488</v>
      </c>
      <c r="N5210" s="17">
        <v>14790</v>
      </c>
      <c r="O5210" s="18">
        <f t="shared" si="327"/>
        <v>0</v>
      </c>
      <c r="P5210" s="19">
        <v>103.4</v>
      </c>
      <c r="Q5210" s="13">
        <v>0</v>
      </c>
      <c r="R5210" s="120">
        <v>17.850000000000001</v>
      </c>
    </row>
    <row r="5211" spans="1:18">
      <c r="A5211" s="107">
        <v>5209</v>
      </c>
      <c r="B5211" s="10">
        <v>8</v>
      </c>
      <c r="C5211" s="10">
        <v>6</v>
      </c>
      <c r="D5211" s="11">
        <v>2</v>
      </c>
      <c r="E5211" s="12">
        <v>14223.597723036803</v>
      </c>
      <c r="F5211" s="13">
        <v>25.795864943899996</v>
      </c>
      <c r="G5211" s="13">
        <v>3687.4864404896343</v>
      </c>
      <c r="H5211" s="13">
        <v>0</v>
      </c>
      <c r="I5211" s="14">
        <f t="shared" si="324"/>
        <v>17885.288298582534</v>
      </c>
      <c r="J5211" s="13">
        <v>3957.3358320000002</v>
      </c>
      <c r="K5211" s="14">
        <f t="shared" si="325"/>
        <v>13927.952466582534</v>
      </c>
      <c r="L5211" s="15">
        <v>1338.8926881720429</v>
      </c>
      <c r="M5211" s="16">
        <f t="shared" si="326"/>
        <v>12589.05977841049</v>
      </c>
      <c r="N5211" s="17">
        <v>14633</v>
      </c>
      <c r="O5211" s="18">
        <f t="shared" si="327"/>
        <v>0</v>
      </c>
      <c r="P5211" s="19">
        <v>103.4</v>
      </c>
      <c r="Q5211" s="13">
        <v>0</v>
      </c>
      <c r="R5211" s="120">
        <v>17.149999999999999</v>
      </c>
    </row>
    <row r="5212" spans="1:18">
      <c r="A5212" s="107">
        <v>5210</v>
      </c>
      <c r="B5212" s="10">
        <v>8</v>
      </c>
      <c r="C5212" s="10">
        <v>6</v>
      </c>
      <c r="D5212" s="11">
        <v>3</v>
      </c>
      <c r="E5212" s="12">
        <v>14052.003492167398</v>
      </c>
      <c r="F5212" s="13">
        <v>25.642089852199994</v>
      </c>
      <c r="G5212" s="13">
        <v>3507.9928583536348</v>
      </c>
      <c r="H5212" s="13">
        <v>0</v>
      </c>
      <c r="I5212" s="14">
        <f t="shared" si="324"/>
        <v>17534.354260668835</v>
      </c>
      <c r="J5212" s="13">
        <v>3934.2904659999999</v>
      </c>
      <c r="K5212" s="14">
        <f t="shared" si="325"/>
        <v>13600.063794668835</v>
      </c>
      <c r="L5212" s="15">
        <v>1338.8926881720429</v>
      </c>
      <c r="M5212" s="16">
        <f t="shared" si="326"/>
        <v>12261.171106496791</v>
      </c>
      <c r="N5212" s="17">
        <v>14113</v>
      </c>
      <c r="O5212" s="18">
        <f t="shared" si="327"/>
        <v>0</v>
      </c>
      <c r="P5212" s="19">
        <v>103.4</v>
      </c>
      <c r="Q5212" s="13">
        <v>0</v>
      </c>
      <c r="R5212" s="120">
        <v>14.64</v>
      </c>
    </row>
    <row r="5213" spans="1:18">
      <c r="A5213" s="107">
        <v>5211</v>
      </c>
      <c r="B5213" s="10">
        <v>8</v>
      </c>
      <c r="C5213" s="10">
        <v>6</v>
      </c>
      <c r="D5213" s="11">
        <v>4</v>
      </c>
      <c r="E5213" s="12">
        <v>14113.030794156804</v>
      </c>
      <c r="F5213" s="13">
        <v>25.690755405599997</v>
      </c>
      <c r="G5213" s="13">
        <v>3479.6119569476341</v>
      </c>
      <c r="H5213" s="13">
        <v>0</v>
      </c>
      <c r="I5213" s="14">
        <f t="shared" si="324"/>
        <v>17566.951995698837</v>
      </c>
      <c r="J5213" s="13">
        <v>3955.0313540000002</v>
      </c>
      <c r="K5213" s="14">
        <f t="shared" si="325"/>
        <v>13611.920641698836</v>
      </c>
      <c r="L5213" s="15">
        <v>1338.8926881720429</v>
      </c>
      <c r="M5213" s="16">
        <f t="shared" si="326"/>
        <v>12273.027953526793</v>
      </c>
      <c r="N5213" s="17">
        <v>14146</v>
      </c>
      <c r="O5213" s="18">
        <f t="shared" si="327"/>
        <v>0</v>
      </c>
      <c r="P5213" s="19">
        <v>103.4</v>
      </c>
      <c r="Q5213" s="13">
        <v>0</v>
      </c>
      <c r="R5213" s="120">
        <v>13.73</v>
      </c>
    </row>
    <row r="5214" spans="1:18">
      <c r="A5214" s="107">
        <v>5212</v>
      </c>
      <c r="B5214" s="10">
        <v>8</v>
      </c>
      <c r="C5214" s="10">
        <v>6</v>
      </c>
      <c r="D5214" s="11">
        <v>5</v>
      </c>
      <c r="E5214" s="12">
        <v>13954.843287816499</v>
      </c>
      <c r="F5214" s="13">
        <v>25.525838662999998</v>
      </c>
      <c r="G5214" s="13">
        <v>3353.345660071634</v>
      </c>
      <c r="H5214" s="13">
        <v>0</v>
      </c>
      <c r="I5214" s="14">
        <f t="shared" si="324"/>
        <v>17282.663109225134</v>
      </c>
      <c r="J5214" s="13">
        <v>3965.6099959999997</v>
      </c>
      <c r="K5214" s="14">
        <f t="shared" si="325"/>
        <v>13317.053113225134</v>
      </c>
      <c r="L5214" s="15">
        <v>1338.8926881720429</v>
      </c>
      <c r="M5214" s="16">
        <f t="shared" si="326"/>
        <v>11978.160425053091</v>
      </c>
      <c r="N5214" s="17">
        <v>13570</v>
      </c>
      <c r="O5214" s="18">
        <f t="shared" si="327"/>
        <v>0</v>
      </c>
      <c r="P5214" s="19">
        <v>29</v>
      </c>
      <c r="Q5214" s="13">
        <v>0</v>
      </c>
      <c r="R5214" s="120">
        <v>12.96</v>
      </c>
    </row>
    <row r="5215" spans="1:18">
      <c r="A5215" s="107">
        <v>5213</v>
      </c>
      <c r="B5215" s="10">
        <v>8</v>
      </c>
      <c r="C5215" s="10">
        <v>6</v>
      </c>
      <c r="D5215" s="11">
        <v>6</v>
      </c>
      <c r="E5215" s="12">
        <v>14000.303782443294</v>
      </c>
      <c r="F5215" s="13">
        <v>25.549271964800003</v>
      </c>
      <c r="G5215" s="13">
        <v>3440.1951559956342</v>
      </c>
      <c r="H5215" s="13">
        <v>0</v>
      </c>
      <c r="I5215" s="14">
        <f t="shared" si="324"/>
        <v>17414.949666474131</v>
      </c>
      <c r="J5215" s="13">
        <v>3999.1811009999997</v>
      </c>
      <c r="K5215" s="14">
        <f t="shared" si="325"/>
        <v>13415.768565474131</v>
      </c>
      <c r="L5215" s="15">
        <v>1338.8926881720429</v>
      </c>
      <c r="M5215" s="16">
        <f t="shared" si="326"/>
        <v>12076.875877302087</v>
      </c>
      <c r="N5215" s="17">
        <v>13729</v>
      </c>
      <c r="O5215" s="18">
        <f t="shared" si="327"/>
        <v>0</v>
      </c>
      <c r="P5215" s="19">
        <v>103.4</v>
      </c>
      <c r="Q5215" s="13">
        <v>0</v>
      </c>
      <c r="R5215" s="120">
        <v>12.53</v>
      </c>
    </row>
    <row r="5216" spans="1:18">
      <c r="A5216" s="107">
        <v>5214</v>
      </c>
      <c r="B5216" s="10">
        <v>8</v>
      </c>
      <c r="C5216" s="10">
        <v>6</v>
      </c>
      <c r="D5216" s="11">
        <v>7</v>
      </c>
      <c r="E5216" s="12">
        <v>14285.924084674301</v>
      </c>
      <c r="F5216" s="13">
        <v>25.820537078599994</v>
      </c>
      <c r="G5216" s="13">
        <v>3279.9146367296344</v>
      </c>
      <c r="H5216" s="13">
        <v>0</v>
      </c>
      <c r="I5216" s="14">
        <f t="shared" si="324"/>
        <v>17540.018184325338</v>
      </c>
      <c r="J5216" s="13">
        <v>3848.060962</v>
      </c>
      <c r="K5216" s="14">
        <f t="shared" si="325"/>
        <v>13691.957222325338</v>
      </c>
      <c r="L5216" s="15">
        <v>1338.8926881720429</v>
      </c>
      <c r="M5216" s="16">
        <f t="shared" si="326"/>
        <v>12353.064534153295</v>
      </c>
      <c r="N5216" s="17">
        <v>14304</v>
      </c>
      <c r="O5216" s="18">
        <f t="shared" si="327"/>
        <v>0</v>
      </c>
      <c r="P5216" s="19">
        <v>103.4</v>
      </c>
      <c r="Q5216" s="13">
        <v>0</v>
      </c>
      <c r="R5216" s="120">
        <v>12.58</v>
      </c>
    </row>
    <row r="5217" spans="1:18">
      <c r="A5217" s="107">
        <v>5215</v>
      </c>
      <c r="B5217" s="10">
        <v>8</v>
      </c>
      <c r="C5217" s="10">
        <v>6</v>
      </c>
      <c r="D5217" s="11">
        <v>8</v>
      </c>
      <c r="E5217" s="12">
        <v>15415.188831496505</v>
      </c>
      <c r="F5217" s="13">
        <v>26.480329221500003</v>
      </c>
      <c r="G5217" s="13">
        <v>3207.4315986076349</v>
      </c>
      <c r="H5217" s="13">
        <v>0</v>
      </c>
      <c r="I5217" s="14">
        <f t="shared" si="324"/>
        <v>18596.14010088264</v>
      </c>
      <c r="J5217" s="13">
        <v>4089.6308820000004</v>
      </c>
      <c r="K5217" s="14">
        <f t="shared" si="325"/>
        <v>14506.509218882638</v>
      </c>
      <c r="L5217" s="15">
        <v>1338.8926881720429</v>
      </c>
      <c r="M5217" s="16">
        <f t="shared" si="326"/>
        <v>13167.616530710595</v>
      </c>
      <c r="N5217" s="17">
        <v>15211</v>
      </c>
      <c r="O5217" s="18">
        <f t="shared" si="327"/>
        <v>0</v>
      </c>
      <c r="P5217" s="19">
        <v>103.4</v>
      </c>
      <c r="Q5217" s="13">
        <v>0</v>
      </c>
      <c r="R5217" s="120">
        <v>15.65</v>
      </c>
    </row>
    <row r="5218" spans="1:18">
      <c r="A5218" s="107">
        <v>5216</v>
      </c>
      <c r="B5218" s="10">
        <v>8</v>
      </c>
      <c r="C5218" s="10">
        <v>6</v>
      </c>
      <c r="D5218" s="11">
        <v>9</v>
      </c>
      <c r="E5218" s="12">
        <v>16636.424551649994</v>
      </c>
      <c r="F5218" s="13">
        <v>27.577368971399995</v>
      </c>
      <c r="G5218" s="13">
        <v>2891.8650208396348</v>
      </c>
      <c r="H5218" s="13">
        <v>0</v>
      </c>
      <c r="I5218" s="14">
        <f t="shared" si="324"/>
        <v>19500.712203518229</v>
      </c>
      <c r="J5218" s="13">
        <v>4100.6955099999996</v>
      </c>
      <c r="K5218" s="14">
        <f t="shared" si="325"/>
        <v>15400.01669351823</v>
      </c>
      <c r="L5218" s="15">
        <v>1338.8926881720429</v>
      </c>
      <c r="M5218" s="16">
        <f t="shared" si="326"/>
        <v>14061.124005346186</v>
      </c>
      <c r="N5218" s="17">
        <v>15869</v>
      </c>
      <c r="O5218" s="18">
        <f t="shared" si="327"/>
        <v>0</v>
      </c>
      <c r="P5218" s="19">
        <v>103.4</v>
      </c>
      <c r="Q5218" s="13">
        <v>0</v>
      </c>
      <c r="R5218" s="120">
        <v>18.329999999999998</v>
      </c>
    </row>
    <row r="5219" spans="1:18">
      <c r="A5219" s="107">
        <v>5217</v>
      </c>
      <c r="B5219" s="10">
        <v>8</v>
      </c>
      <c r="C5219" s="10">
        <v>6</v>
      </c>
      <c r="D5219" s="11">
        <v>10</v>
      </c>
      <c r="E5219" s="12">
        <v>17597.748059331901</v>
      </c>
      <c r="F5219" s="13">
        <v>28.383763860299997</v>
      </c>
      <c r="G5219" s="13">
        <v>2755.5848695976347</v>
      </c>
      <c r="H5219" s="13">
        <v>0</v>
      </c>
      <c r="I5219" s="14">
        <f t="shared" si="324"/>
        <v>20324.949165069236</v>
      </c>
      <c r="J5219" s="13">
        <v>4268.9752660000004</v>
      </c>
      <c r="K5219" s="14">
        <f t="shared" si="325"/>
        <v>16055.973899069235</v>
      </c>
      <c r="L5219" s="15">
        <v>1338.8926881720429</v>
      </c>
      <c r="M5219" s="16">
        <f t="shared" si="326"/>
        <v>14717.081210897191</v>
      </c>
      <c r="N5219" s="17">
        <v>16295</v>
      </c>
      <c r="O5219" s="18">
        <f t="shared" si="327"/>
        <v>0</v>
      </c>
      <c r="P5219" s="19">
        <v>103.4</v>
      </c>
      <c r="Q5219" s="13">
        <v>0</v>
      </c>
      <c r="R5219" s="120">
        <v>22.89</v>
      </c>
    </row>
    <row r="5220" spans="1:18">
      <c r="A5220" s="107">
        <v>5218</v>
      </c>
      <c r="B5220" s="10">
        <v>8</v>
      </c>
      <c r="C5220" s="10">
        <v>6</v>
      </c>
      <c r="D5220" s="11">
        <v>11</v>
      </c>
      <c r="E5220" s="12">
        <v>18084.088049107995</v>
      </c>
      <c r="F5220" s="13">
        <v>28.832833388200005</v>
      </c>
      <c r="G5220" s="13">
        <v>2903.8686191376346</v>
      </c>
      <c r="H5220" s="13">
        <v>0</v>
      </c>
      <c r="I5220" s="14">
        <f t="shared" si="324"/>
        <v>20959.123834857433</v>
      </c>
      <c r="J5220" s="13">
        <v>4419.8530880000008</v>
      </c>
      <c r="K5220" s="14">
        <f t="shared" si="325"/>
        <v>16539.270746857434</v>
      </c>
      <c r="L5220" s="15">
        <v>1338.8926881720429</v>
      </c>
      <c r="M5220" s="16">
        <f t="shared" si="326"/>
        <v>15200.37805868539</v>
      </c>
      <c r="N5220" s="17">
        <v>16750</v>
      </c>
      <c r="O5220" s="18">
        <f t="shared" si="327"/>
        <v>0</v>
      </c>
      <c r="P5220" s="19">
        <v>103.4</v>
      </c>
      <c r="Q5220" s="13">
        <v>0</v>
      </c>
      <c r="R5220" s="120">
        <v>22.37</v>
      </c>
    </row>
    <row r="5221" spans="1:18">
      <c r="A5221" s="107">
        <v>5219</v>
      </c>
      <c r="B5221" s="10">
        <v>8</v>
      </c>
      <c r="C5221" s="10">
        <v>6</v>
      </c>
      <c r="D5221" s="11">
        <v>12</v>
      </c>
      <c r="E5221" s="12">
        <v>17929.306019622298</v>
      </c>
      <c r="F5221" s="13">
        <v>28.677330369199996</v>
      </c>
      <c r="G5221" s="13">
        <v>2902.0349115196345</v>
      </c>
      <c r="H5221" s="13">
        <v>0</v>
      </c>
      <c r="I5221" s="14">
        <f t="shared" si="324"/>
        <v>20802.663600772732</v>
      </c>
      <c r="J5221" s="13">
        <v>4340.1302189999988</v>
      </c>
      <c r="K5221" s="14">
        <f t="shared" si="325"/>
        <v>16462.533381772733</v>
      </c>
      <c r="L5221" s="15">
        <v>1338.8926881720429</v>
      </c>
      <c r="M5221" s="16">
        <f t="shared" si="326"/>
        <v>15123.64069360069</v>
      </c>
      <c r="N5221" s="17">
        <v>16642</v>
      </c>
      <c r="O5221" s="18">
        <f t="shared" si="327"/>
        <v>0</v>
      </c>
      <c r="P5221" s="19">
        <v>103.4</v>
      </c>
      <c r="Q5221" s="13">
        <v>0</v>
      </c>
      <c r="R5221" s="120">
        <v>22.83</v>
      </c>
    </row>
    <row r="5222" spans="1:18">
      <c r="A5222" s="107">
        <v>5220</v>
      </c>
      <c r="B5222" s="10">
        <v>8</v>
      </c>
      <c r="C5222" s="10">
        <v>6</v>
      </c>
      <c r="D5222" s="11">
        <v>13</v>
      </c>
      <c r="E5222" s="12">
        <v>17926.3418158122</v>
      </c>
      <c r="F5222" s="13">
        <v>28.649972078200008</v>
      </c>
      <c r="G5222" s="13">
        <v>3113.1047410676351</v>
      </c>
      <c r="H5222" s="13">
        <v>0</v>
      </c>
      <c r="I5222" s="14">
        <f t="shared" si="324"/>
        <v>21010.796584801636</v>
      </c>
      <c r="J5222" s="13">
        <v>4461.6335819999995</v>
      </c>
      <c r="K5222" s="14">
        <f t="shared" si="325"/>
        <v>16549.163002801637</v>
      </c>
      <c r="L5222" s="15">
        <v>1338.8926881720429</v>
      </c>
      <c r="M5222" s="16">
        <f t="shared" si="326"/>
        <v>15210.270314629593</v>
      </c>
      <c r="N5222" s="17">
        <v>16764</v>
      </c>
      <c r="O5222" s="18">
        <f t="shared" si="327"/>
        <v>0</v>
      </c>
      <c r="P5222" s="19">
        <v>103.4</v>
      </c>
      <c r="Q5222" s="13">
        <v>0</v>
      </c>
      <c r="R5222" s="120">
        <v>23.39</v>
      </c>
    </row>
    <row r="5223" spans="1:18">
      <c r="A5223" s="107">
        <v>5221</v>
      </c>
      <c r="B5223" s="10">
        <v>8</v>
      </c>
      <c r="C5223" s="10">
        <v>6</v>
      </c>
      <c r="D5223" s="11">
        <v>14</v>
      </c>
      <c r="E5223" s="12">
        <v>17678.803352380302</v>
      </c>
      <c r="F5223" s="13">
        <v>28.41691751150001</v>
      </c>
      <c r="G5223" s="13">
        <v>3054.254997201635</v>
      </c>
      <c r="H5223" s="13">
        <v>0</v>
      </c>
      <c r="I5223" s="14">
        <f t="shared" si="324"/>
        <v>20704.641432070439</v>
      </c>
      <c r="J5223" s="13">
        <v>4451.183188</v>
      </c>
      <c r="K5223" s="14">
        <f t="shared" si="325"/>
        <v>16253.45824407044</v>
      </c>
      <c r="L5223" s="15">
        <v>1338.8926881720429</v>
      </c>
      <c r="M5223" s="16">
        <f t="shared" si="326"/>
        <v>14914.565555898396</v>
      </c>
      <c r="N5223" s="17">
        <v>16439</v>
      </c>
      <c r="O5223" s="18">
        <f t="shared" si="327"/>
        <v>0</v>
      </c>
      <c r="P5223" s="19">
        <v>103.4</v>
      </c>
      <c r="Q5223" s="13">
        <v>0</v>
      </c>
      <c r="R5223" s="120">
        <v>24.79</v>
      </c>
    </row>
    <row r="5224" spans="1:18">
      <c r="A5224" s="107">
        <v>5222</v>
      </c>
      <c r="B5224" s="10">
        <v>8</v>
      </c>
      <c r="C5224" s="10">
        <v>6</v>
      </c>
      <c r="D5224" s="11">
        <v>15</v>
      </c>
      <c r="E5224" s="12">
        <v>17653.737805294699</v>
      </c>
      <c r="F5224" s="13">
        <v>28.348493880900001</v>
      </c>
      <c r="G5224" s="13">
        <v>2908.010795695634</v>
      </c>
      <c r="H5224" s="13">
        <v>0</v>
      </c>
      <c r="I5224" s="14">
        <f t="shared" si="324"/>
        <v>20533.400107109432</v>
      </c>
      <c r="J5224" s="13">
        <v>4434.8780990000005</v>
      </c>
      <c r="K5224" s="14">
        <f t="shared" si="325"/>
        <v>16098.52200810943</v>
      </c>
      <c r="L5224" s="15">
        <v>1338.8926881720429</v>
      </c>
      <c r="M5224" s="16">
        <f t="shared" si="326"/>
        <v>14759.629319937387</v>
      </c>
      <c r="N5224" s="17">
        <v>16319</v>
      </c>
      <c r="O5224" s="18">
        <f t="shared" si="327"/>
        <v>0</v>
      </c>
      <c r="P5224" s="19">
        <v>103.4</v>
      </c>
      <c r="Q5224" s="13">
        <v>0</v>
      </c>
      <c r="R5224" s="120">
        <v>27.2</v>
      </c>
    </row>
    <row r="5225" spans="1:18">
      <c r="A5225" s="107">
        <v>5223</v>
      </c>
      <c r="B5225" s="10">
        <v>8</v>
      </c>
      <c r="C5225" s="10">
        <v>6</v>
      </c>
      <c r="D5225" s="11">
        <v>16</v>
      </c>
      <c r="E5225" s="12">
        <v>17592.189446095595</v>
      </c>
      <c r="F5225" s="13">
        <v>28.314401301199997</v>
      </c>
      <c r="G5225" s="13">
        <v>3116.9704812696345</v>
      </c>
      <c r="H5225" s="13">
        <v>0</v>
      </c>
      <c r="I5225" s="14">
        <f t="shared" si="324"/>
        <v>20680.845526064033</v>
      </c>
      <c r="J5225" s="13">
        <v>5124.7605789999998</v>
      </c>
      <c r="K5225" s="14">
        <f t="shared" si="325"/>
        <v>15556.084947064033</v>
      </c>
      <c r="L5225" s="15">
        <v>1338.8926881720429</v>
      </c>
      <c r="M5225" s="16">
        <f t="shared" si="326"/>
        <v>14217.19225889199</v>
      </c>
      <c r="N5225" s="17">
        <v>15950</v>
      </c>
      <c r="O5225" s="18">
        <f t="shared" si="327"/>
        <v>0</v>
      </c>
      <c r="P5225" s="19">
        <v>103.4</v>
      </c>
      <c r="Q5225" s="13">
        <v>0</v>
      </c>
      <c r="R5225" s="120">
        <v>28.64</v>
      </c>
    </row>
    <row r="5226" spans="1:18">
      <c r="A5226" s="107">
        <v>5224</v>
      </c>
      <c r="B5226" s="10">
        <v>8</v>
      </c>
      <c r="C5226" s="10">
        <v>6</v>
      </c>
      <c r="D5226" s="11">
        <v>17</v>
      </c>
      <c r="E5226" s="12">
        <v>18270.357848900101</v>
      </c>
      <c r="F5226" s="13">
        <v>29.040533691299999</v>
      </c>
      <c r="G5226" s="13">
        <v>3319.5353762476348</v>
      </c>
      <c r="H5226" s="13">
        <v>0</v>
      </c>
      <c r="I5226" s="14">
        <f t="shared" si="324"/>
        <v>21560.852691456435</v>
      </c>
      <c r="J5226" s="13">
        <v>5386.7397730000002</v>
      </c>
      <c r="K5226" s="14">
        <f t="shared" si="325"/>
        <v>16174.112918456434</v>
      </c>
      <c r="L5226" s="15">
        <v>1338.8926881720429</v>
      </c>
      <c r="M5226" s="16">
        <f t="shared" si="326"/>
        <v>14835.220230284391</v>
      </c>
      <c r="N5226" s="17">
        <v>16386</v>
      </c>
      <c r="O5226" s="18">
        <f t="shared" si="327"/>
        <v>0</v>
      </c>
      <c r="P5226" s="19">
        <v>103.4</v>
      </c>
      <c r="Q5226" s="13">
        <v>0</v>
      </c>
      <c r="R5226" s="120">
        <v>29.63</v>
      </c>
    </row>
    <row r="5227" spans="1:18">
      <c r="A5227" s="107">
        <v>5225</v>
      </c>
      <c r="B5227" s="10">
        <v>8</v>
      </c>
      <c r="C5227" s="10">
        <v>6</v>
      </c>
      <c r="D5227" s="11">
        <v>18</v>
      </c>
      <c r="E5227" s="12">
        <v>18680.4049079166</v>
      </c>
      <c r="F5227" s="13">
        <v>29.534205820199997</v>
      </c>
      <c r="G5227" s="13">
        <v>3541.5573300056344</v>
      </c>
      <c r="H5227" s="13">
        <v>0</v>
      </c>
      <c r="I5227" s="14">
        <f t="shared" si="324"/>
        <v>22192.428032102034</v>
      </c>
      <c r="J5227" s="13">
        <v>5879.5006730000005</v>
      </c>
      <c r="K5227" s="14">
        <f t="shared" si="325"/>
        <v>16312.927359102034</v>
      </c>
      <c r="L5227" s="15">
        <v>1338.8926881720429</v>
      </c>
      <c r="M5227" s="16">
        <f t="shared" si="326"/>
        <v>14974.03467092999</v>
      </c>
      <c r="N5227" s="17">
        <v>16493</v>
      </c>
      <c r="O5227" s="18">
        <f t="shared" si="327"/>
        <v>0</v>
      </c>
      <c r="P5227" s="19">
        <v>103.4</v>
      </c>
      <c r="Q5227" s="13">
        <v>0</v>
      </c>
      <c r="R5227" s="120">
        <v>32.19</v>
      </c>
    </row>
    <row r="5228" spans="1:18">
      <c r="A5228" s="107">
        <v>5226</v>
      </c>
      <c r="B5228" s="10">
        <v>8</v>
      </c>
      <c r="C5228" s="10">
        <v>6</v>
      </c>
      <c r="D5228" s="11">
        <v>19</v>
      </c>
      <c r="E5228" s="12">
        <v>18966.835225357292</v>
      </c>
      <c r="F5228" s="13">
        <v>29.810457040499994</v>
      </c>
      <c r="G5228" s="13">
        <v>3547.2740807376344</v>
      </c>
      <c r="H5228" s="13">
        <v>0</v>
      </c>
      <c r="I5228" s="14">
        <f t="shared" si="324"/>
        <v>22484.298849054427</v>
      </c>
      <c r="J5228" s="13">
        <v>5761.3585780000003</v>
      </c>
      <c r="K5228" s="14">
        <f t="shared" si="325"/>
        <v>16722.940271054427</v>
      </c>
      <c r="L5228" s="15">
        <v>1338.8926881720429</v>
      </c>
      <c r="M5228" s="16">
        <f t="shared" si="326"/>
        <v>15384.047582882384</v>
      </c>
      <c r="N5228" s="17">
        <v>17014</v>
      </c>
      <c r="O5228" s="18">
        <f t="shared" si="327"/>
        <v>0</v>
      </c>
      <c r="P5228" s="19">
        <v>103.4</v>
      </c>
      <c r="Q5228" s="13">
        <v>0</v>
      </c>
      <c r="R5228" s="120">
        <v>31.61</v>
      </c>
    </row>
    <row r="5229" spans="1:18">
      <c r="A5229" s="107">
        <v>5227</v>
      </c>
      <c r="B5229" s="10">
        <v>8</v>
      </c>
      <c r="C5229" s="10">
        <v>6</v>
      </c>
      <c r="D5229" s="11">
        <v>20</v>
      </c>
      <c r="E5229" s="12">
        <v>19071.649984534401</v>
      </c>
      <c r="F5229" s="13">
        <v>29.917554634000005</v>
      </c>
      <c r="G5229" s="13">
        <v>3480.132153243635</v>
      </c>
      <c r="H5229" s="13">
        <v>0</v>
      </c>
      <c r="I5229" s="14">
        <f t="shared" si="324"/>
        <v>22521.864583144034</v>
      </c>
      <c r="J5229" s="13">
        <v>5864.6372320000009</v>
      </c>
      <c r="K5229" s="14">
        <f t="shared" si="325"/>
        <v>16657.227351144033</v>
      </c>
      <c r="L5229" s="15">
        <v>1338.8926881720429</v>
      </c>
      <c r="M5229" s="16">
        <f t="shared" si="326"/>
        <v>15318.334662971989</v>
      </c>
      <c r="N5229" s="17">
        <v>16940</v>
      </c>
      <c r="O5229" s="18">
        <f t="shared" si="327"/>
        <v>0</v>
      </c>
      <c r="P5229" s="19">
        <v>103.4</v>
      </c>
      <c r="Q5229" s="13">
        <v>0</v>
      </c>
      <c r="R5229" s="120">
        <v>31.27</v>
      </c>
    </row>
    <row r="5230" spans="1:18">
      <c r="A5230" s="107">
        <v>5228</v>
      </c>
      <c r="B5230" s="10">
        <v>8</v>
      </c>
      <c r="C5230" s="10">
        <v>6</v>
      </c>
      <c r="D5230" s="11">
        <v>21</v>
      </c>
      <c r="E5230" s="12">
        <v>19206.175716607908</v>
      </c>
      <c r="F5230" s="13">
        <v>30.174067044500003</v>
      </c>
      <c r="G5230" s="13">
        <v>3436.7537336416353</v>
      </c>
      <c r="H5230" s="13">
        <v>0</v>
      </c>
      <c r="I5230" s="14">
        <f t="shared" si="324"/>
        <v>22612.755383205043</v>
      </c>
      <c r="J5230" s="13">
        <v>5985.0143210000006</v>
      </c>
      <c r="K5230" s="14">
        <f t="shared" si="325"/>
        <v>16627.741062205045</v>
      </c>
      <c r="L5230" s="15">
        <v>1338.8926881720429</v>
      </c>
      <c r="M5230" s="16">
        <f t="shared" si="326"/>
        <v>15288.848374033001</v>
      </c>
      <c r="N5230" s="17">
        <v>16895</v>
      </c>
      <c r="O5230" s="18">
        <f t="shared" si="327"/>
        <v>0</v>
      </c>
      <c r="P5230" s="19">
        <v>103.4</v>
      </c>
      <c r="Q5230" s="13">
        <v>0</v>
      </c>
      <c r="R5230" s="120">
        <v>31.16</v>
      </c>
    </row>
    <row r="5231" spans="1:18">
      <c r="A5231" s="107">
        <v>5229</v>
      </c>
      <c r="B5231" s="10">
        <v>8</v>
      </c>
      <c r="C5231" s="10">
        <v>6</v>
      </c>
      <c r="D5231" s="11">
        <v>22</v>
      </c>
      <c r="E5231" s="12">
        <v>19046.593341351796</v>
      </c>
      <c r="F5231" s="13">
        <v>30.153518671800001</v>
      </c>
      <c r="G5231" s="13">
        <v>3483.7433083156343</v>
      </c>
      <c r="H5231" s="13">
        <v>0</v>
      </c>
      <c r="I5231" s="14">
        <f t="shared" si="324"/>
        <v>22500.183130995632</v>
      </c>
      <c r="J5231" s="13">
        <v>5959.1612770000011</v>
      </c>
      <c r="K5231" s="14">
        <f t="shared" si="325"/>
        <v>16541.021853995633</v>
      </c>
      <c r="L5231" s="15">
        <v>1338.8926881720429</v>
      </c>
      <c r="M5231" s="16">
        <f t="shared" si="326"/>
        <v>15202.12916582359</v>
      </c>
      <c r="N5231" s="17">
        <v>16755</v>
      </c>
      <c r="O5231" s="18">
        <f t="shared" si="327"/>
        <v>0</v>
      </c>
      <c r="P5231" s="19">
        <v>103.4</v>
      </c>
      <c r="Q5231" s="13">
        <v>0</v>
      </c>
      <c r="R5231" s="120">
        <v>28.53</v>
      </c>
    </row>
    <row r="5232" spans="1:18">
      <c r="A5232" s="107">
        <v>5230</v>
      </c>
      <c r="B5232" s="10">
        <v>8</v>
      </c>
      <c r="C5232" s="10">
        <v>6</v>
      </c>
      <c r="D5232" s="11">
        <v>23</v>
      </c>
      <c r="E5232" s="12">
        <v>18219.353500537592</v>
      </c>
      <c r="F5232" s="13">
        <v>29.6714180751</v>
      </c>
      <c r="G5232" s="13">
        <v>3645.3512786736346</v>
      </c>
      <c r="H5232" s="13">
        <v>0</v>
      </c>
      <c r="I5232" s="14">
        <f t="shared" si="324"/>
        <v>21835.033361136127</v>
      </c>
      <c r="J5232" s="13">
        <v>5873.4454100000012</v>
      </c>
      <c r="K5232" s="14">
        <f t="shared" si="325"/>
        <v>15961.587951136127</v>
      </c>
      <c r="L5232" s="15">
        <v>1338.8926881720429</v>
      </c>
      <c r="M5232" s="16">
        <f t="shared" si="326"/>
        <v>14622.695262964084</v>
      </c>
      <c r="N5232" s="17">
        <v>16229</v>
      </c>
      <c r="O5232" s="18">
        <f t="shared" si="327"/>
        <v>0</v>
      </c>
      <c r="P5232" s="19">
        <v>103.4</v>
      </c>
      <c r="Q5232" s="13">
        <v>0</v>
      </c>
      <c r="R5232" s="120">
        <v>25.51</v>
      </c>
    </row>
    <row r="5233" spans="1:18">
      <c r="A5233" s="107">
        <v>5231</v>
      </c>
      <c r="B5233" s="10">
        <v>8</v>
      </c>
      <c r="C5233" s="10">
        <v>6</v>
      </c>
      <c r="D5233" s="11">
        <v>24</v>
      </c>
      <c r="E5233" s="12">
        <v>16283.029933256103</v>
      </c>
      <c r="F5233" s="13">
        <v>28.353726404899998</v>
      </c>
      <c r="G5233" s="13">
        <v>3766.9767052696352</v>
      </c>
      <c r="H5233" s="13">
        <v>0</v>
      </c>
      <c r="I5233" s="14">
        <f t="shared" si="324"/>
        <v>20021.652912120837</v>
      </c>
      <c r="J5233" s="13">
        <v>5200.3247060000003</v>
      </c>
      <c r="K5233" s="14">
        <f t="shared" si="325"/>
        <v>14821.328206120837</v>
      </c>
      <c r="L5233" s="15">
        <v>1338.8926881720429</v>
      </c>
      <c r="M5233" s="16">
        <f t="shared" si="326"/>
        <v>13482.435517948794</v>
      </c>
      <c r="N5233" s="17">
        <v>15514</v>
      </c>
      <c r="O5233" s="18">
        <f t="shared" si="327"/>
        <v>0</v>
      </c>
      <c r="P5233" s="19">
        <v>103.4</v>
      </c>
      <c r="Q5233" s="13">
        <v>0</v>
      </c>
      <c r="R5233" s="120">
        <v>22.7</v>
      </c>
    </row>
    <row r="5234" spans="1:18">
      <c r="A5234" s="107">
        <v>5232</v>
      </c>
      <c r="B5234" s="10">
        <v>8</v>
      </c>
      <c r="C5234" s="10">
        <v>7</v>
      </c>
      <c r="D5234" s="11">
        <v>1</v>
      </c>
      <c r="E5234" s="12">
        <v>15408.544550883402</v>
      </c>
      <c r="F5234" s="13">
        <v>27.416953356700002</v>
      </c>
      <c r="G5234" s="13">
        <v>3615.2983177416345</v>
      </c>
      <c r="H5234" s="13">
        <v>0</v>
      </c>
      <c r="I5234" s="14">
        <f t="shared" si="324"/>
        <v>18996.425915268337</v>
      </c>
      <c r="J5234" s="13">
        <v>4877.934741</v>
      </c>
      <c r="K5234" s="14">
        <f t="shared" si="325"/>
        <v>14118.491174268336</v>
      </c>
      <c r="L5234" s="15">
        <v>1338.8926881720429</v>
      </c>
      <c r="M5234" s="16">
        <f t="shared" si="326"/>
        <v>12779.598486096293</v>
      </c>
      <c r="N5234" s="17">
        <v>14882</v>
      </c>
      <c r="O5234" s="18">
        <f t="shared" si="327"/>
        <v>0</v>
      </c>
      <c r="P5234" s="19">
        <v>103.4</v>
      </c>
      <c r="Q5234" s="13">
        <v>0</v>
      </c>
      <c r="R5234" s="120">
        <v>23.68</v>
      </c>
    </row>
    <row r="5235" spans="1:18">
      <c r="A5235" s="107">
        <v>5233</v>
      </c>
      <c r="B5235" s="10">
        <v>8</v>
      </c>
      <c r="C5235" s="10">
        <v>7</v>
      </c>
      <c r="D5235" s="11">
        <v>2</v>
      </c>
      <c r="E5235" s="12">
        <v>14665.391859090701</v>
      </c>
      <c r="F5235" s="13">
        <v>26.562229666399993</v>
      </c>
      <c r="G5235" s="13">
        <v>3589.152158801634</v>
      </c>
      <c r="H5235" s="13">
        <v>0</v>
      </c>
      <c r="I5235" s="14">
        <f t="shared" si="324"/>
        <v>18227.981788225934</v>
      </c>
      <c r="J5235" s="13">
        <v>4501.5538340000021</v>
      </c>
      <c r="K5235" s="14">
        <f t="shared" si="325"/>
        <v>13726.427954225932</v>
      </c>
      <c r="L5235" s="15">
        <v>1338.8926881720429</v>
      </c>
      <c r="M5235" s="16">
        <f t="shared" si="326"/>
        <v>12387.535266053888</v>
      </c>
      <c r="N5235" s="17">
        <v>14369</v>
      </c>
      <c r="O5235" s="18">
        <f t="shared" si="327"/>
        <v>0</v>
      </c>
      <c r="P5235" s="19">
        <v>103.4</v>
      </c>
      <c r="Q5235" s="13">
        <v>0</v>
      </c>
      <c r="R5235" s="120">
        <v>21.85</v>
      </c>
    </row>
    <row r="5236" spans="1:18">
      <c r="A5236" s="107">
        <v>5234</v>
      </c>
      <c r="B5236" s="10">
        <v>8</v>
      </c>
      <c r="C5236" s="10">
        <v>7</v>
      </c>
      <c r="D5236" s="11">
        <v>3</v>
      </c>
      <c r="E5236" s="12">
        <v>14690.915689525002</v>
      </c>
      <c r="F5236" s="13">
        <v>26.558998471300001</v>
      </c>
      <c r="G5236" s="13">
        <v>3512.663323569634</v>
      </c>
      <c r="H5236" s="13">
        <v>0</v>
      </c>
      <c r="I5236" s="14">
        <f t="shared" si="324"/>
        <v>18177.020014623336</v>
      </c>
      <c r="J5236" s="13">
        <v>4524.0507360000011</v>
      </c>
      <c r="K5236" s="14">
        <f t="shared" si="325"/>
        <v>13652.969278623335</v>
      </c>
      <c r="L5236" s="15">
        <v>1338.8926881720429</v>
      </c>
      <c r="M5236" s="16">
        <f t="shared" si="326"/>
        <v>12314.076590451292</v>
      </c>
      <c r="N5236" s="17">
        <v>14253</v>
      </c>
      <c r="O5236" s="18">
        <f t="shared" si="327"/>
        <v>0</v>
      </c>
      <c r="P5236" s="19">
        <v>103.4</v>
      </c>
      <c r="Q5236" s="13">
        <v>0</v>
      </c>
      <c r="R5236" s="120">
        <v>20.78</v>
      </c>
    </row>
    <row r="5237" spans="1:18">
      <c r="A5237" s="107">
        <v>5235</v>
      </c>
      <c r="B5237" s="10">
        <v>8</v>
      </c>
      <c r="C5237" s="10">
        <v>7</v>
      </c>
      <c r="D5237" s="11">
        <v>4</v>
      </c>
      <c r="E5237" s="12">
        <v>14210.454963118002</v>
      </c>
      <c r="F5237" s="13">
        <v>26.128079070199998</v>
      </c>
      <c r="G5237" s="13">
        <v>3594.357907769634</v>
      </c>
      <c r="H5237" s="13">
        <v>0</v>
      </c>
      <c r="I5237" s="14">
        <f t="shared" si="324"/>
        <v>17778.684791817435</v>
      </c>
      <c r="J5237" s="13">
        <v>4546.0821259999993</v>
      </c>
      <c r="K5237" s="14">
        <f t="shared" si="325"/>
        <v>13232.602665817436</v>
      </c>
      <c r="L5237" s="15">
        <v>1338.8926881720429</v>
      </c>
      <c r="M5237" s="16">
        <f t="shared" si="326"/>
        <v>11893.709977645392</v>
      </c>
      <c r="N5237" s="17">
        <v>13451</v>
      </c>
      <c r="O5237" s="18">
        <f t="shared" si="327"/>
        <v>0</v>
      </c>
      <c r="P5237" s="19">
        <v>29</v>
      </c>
      <c r="Q5237" s="13">
        <v>0</v>
      </c>
      <c r="R5237" s="120">
        <v>19.82</v>
      </c>
    </row>
    <row r="5238" spans="1:18">
      <c r="A5238" s="107">
        <v>5236</v>
      </c>
      <c r="B5238" s="10">
        <v>8</v>
      </c>
      <c r="C5238" s="10">
        <v>7</v>
      </c>
      <c r="D5238" s="11">
        <v>5</v>
      </c>
      <c r="E5238" s="12">
        <v>14466.837100231198</v>
      </c>
      <c r="F5238" s="13">
        <v>26.399914426599995</v>
      </c>
      <c r="G5238" s="13">
        <v>3570.2130271256342</v>
      </c>
      <c r="H5238" s="13">
        <v>0</v>
      </c>
      <c r="I5238" s="14">
        <f t="shared" si="324"/>
        <v>18010.650212930232</v>
      </c>
      <c r="J5238" s="13">
        <v>4417.0503150000013</v>
      </c>
      <c r="K5238" s="14">
        <f t="shared" si="325"/>
        <v>13593.599897930231</v>
      </c>
      <c r="L5238" s="15">
        <v>1338.8926881720429</v>
      </c>
      <c r="M5238" s="16">
        <f t="shared" si="326"/>
        <v>12254.707209758188</v>
      </c>
      <c r="N5238" s="17">
        <v>14096</v>
      </c>
      <c r="O5238" s="18">
        <f t="shared" si="327"/>
        <v>0</v>
      </c>
      <c r="P5238" s="19">
        <v>103.4</v>
      </c>
      <c r="Q5238" s="13">
        <v>0</v>
      </c>
      <c r="R5238" s="120">
        <v>20.2</v>
      </c>
    </row>
    <row r="5239" spans="1:18">
      <c r="A5239" s="107">
        <v>5237</v>
      </c>
      <c r="B5239" s="10">
        <v>8</v>
      </c>
      <c r="C5239" s="10">
        <v>7</v>
      </c>
      <c r="D5239" s="11">
        <v>6</v>
      </c>
      <c r="E5239" s="12">
        <v>14601.657371740601</v>
      </c>
      <c r="F5239" s="13">
        <v>26.461080806200002</v>
      </c>
      <c r="G5239" s="13">
        <v>3572.5247995276345</v>
      </c>
      <c r="H5239" s="13">
        <v>0</v>
      </c>
      <c r="I5239" s="14">
        <f t="shared" si="324"/>
        <v>18147.721090462033</v>
      </c>
      <c r="J5239" s="13">
        <v>4236.3237149999995</v>
      </c>
      <c r="K5239" s="14">
        <f t="shared" si="325"/>
        <v>13911.397375462035</v>
      </c>
      <c r="L5239" s="15">
        <v>1338.8926881720429</v>
      </c>
      <c r="M5239" s="16">
        <f t="shared" si="326"/>
        <v>12572.504687289991</v>
      </c>
      <c r="N5239" s="17">
        <v>14611</v>
      </c>
      <c r="O5239" s="18">
        <f t="shared" si="327"/>
        <v>0</v>
      </c>
      <c r="P5239" s="19">
        <v>103.4</v>
      </c>
      <c r="Q5239" s="13">
        <v>0</v>
      </c>
      <c r="R5239" s="120">
        <v>20.46</v>
      </c>
    </row>
    <row r="5240" spans="1:18">
      <c r="A5240" s="107">
        <v>5238</v>
      </c>
      <c r="B5240" s="10">
        <v>8</v>
      </c>
      <c r="C5240" s="10">
        <v>7</v>
      </c>
      <c r="D5240" s="11">
        <v>7</v>
      </c>
      <c r="E5240" s="12">
        <v>15491.303298850698</v>
      </c>
      <c r="F5240" s="13">
        <v>27.320026584400001</v>
      </c>
      <c r="G5240" s="13">
        <v>3957.0964752476343</v>
      </c>
      <c r="H5240" s="13">
        <v>0</v>
      </c>
      <c r="I5240" s="14">
        <f t="shared" si="324"/>
        <v>19421.079747513933</v>
      </c>
      <c r="J5240" s="13">
        <v>4582.3048470000003</v>
      </c>
      <c r="K5240" s="14">
        <f t="shared" si="325"/>
        <v>14838.774900513934</v>
      </c>
      <c r="L5240" s="15">
        <v>1338.8926881720429</v>
      </c>
      <c r="M5240" s="16">
        <f t="shared" si="326"/>
        <v>13499.88221234189</v>
      </c>
      <c r="N5240" s="17">
        <v>15529</v>
      </c>
      <c r="O5240" s="18">
        <f t="shared" si="327"/>
        <v>0</v>
      </c>
      <c r="P5240" s="19">
        <v>103.4</v>
      </c>
      <c r="Q5240" s="13">
        <v>0</v>
      </c>
      <c r="R5240" s="120">
        <v>21.57</v>
      </c>
    </row>
    <row r="5241" spans="1:18">
      <c r="A5241" s="107">
        <v>5239</v>
      </c>
      <c r="B5241" s="10">
        <v>8</v>
      </c>
      <c r="C5241" s="10">
        <v>7</v>
      </c>
      <c r="D5241" s="11">
        <v>8</v>
      </c>
      <c r="E5241" s="12">
        <v>17231.835991425196</v>
      </c>
      <c r="F5241" s="13">
        <v>29.109617156800002</v>
      </c>
      <c r="G5241" s="13">
        <v>4170.6517451436339</v>
      </c>
      <c r="H5241" s="13">
        <v>0</v>
      </c>
      <c r="I5241" s="14">
        <f t="shared" si="324"/>
        <v>21373.378119412031</v>
      </c>
      <c r="J5241" s="13">
        <v>5204.2145660000006</v>
      </c>
      <c r="K5241" s="14">
        <f t="shared" si="325"/>
        <v>16169.163553412031</v>
      </c>
      <c r="L5241" s="15">
        <v>1338.8926881720429</v>
      </c>
      <c r="M5241" s="16">
        <f t="shared" si="326"/>
        <v>14830.270865239987</v>
      </c>
      <c r="N5241" s="17">
        <v>16382</v>
      </c>
      <c r="O5241" s="18">
        <f t="shared" si="327"/>
        <v>0</v>
      </c>
      <c r="P5241" s="19">
        <v>103.4</v>
      </c>
      <c r="Q5241" s="13">
        <v>0</v>
      </c>
      <c r="R5241" s="120">
        <v>25.1</v>
      </c>
    </row>
    <row r="5242" spans="1:18">
      <c r="A5242" s="107">
        <v>5240</v>
      </c>
      <c r="B5242" s="10">
        <v>8</v>
      </c>
      <c r="C5242" s="10">
        <v>7</v>
      </c>
      <c r="D5242" s="11">
        <v>9</v>
      </c>
      <c r="E5242" s="12">
        <v>18199.753540580798</v>
      </c>
      <c r="F5242" s="13">
        <v>29.422299847199998</v>
      </c>
      <c r="G5242" s="13">
        <v>4176.425724687635</v>
      </c>
      <c r="H5242" s="13">
        <v>0</v>
      </c>
      <c r="I5242" s="14">
        <f t="shared" si="324"/>
        <v>22346.756965421235</v>
      </c>
      <c r="J5242" s="13">
        <v>5538.7851380000011</v>
      </c>
      <c r="K5242" s="14">
        <f t="shared" si="325"/>
        <v>16807.971827421236</v>
      </c>
      <c r="L5242" s="15">
        <v>1338.8926881720429</v>
      </c>
      <c r="M5242" s="16">
        <f t="shared" si="326"/>
        <v>15469.079139249192</v>
      </c>
      <c r="N5242" s="17">
        <v>17179</v>
      </c>
      <c r="O5242" s="18">
        <f t="shared" si="327"/>
        <v>0</v>
      </c>
      <c r="P5242" s="19">
        <v>103.4</v>
      </c>
      <c r="Q5242" s="13">
        <v>0</v>
      </c>
      <c r="R5242" s="120">
        <v>26.77</v>
      </c>
    </row>
    <row r="5243" spans="1:18">
      <c r="A5243" s="107">
        <v>5241</v>
      </c>
      <c r="B5243" s="10">
        <v>8</v>
      </c>
      <c r="C5243" s="10">
        <v>7</v>
      </c>
      <c r="D5243" s="11">
        <v>10</v>
      </c>
      <c r="E5243" s="12">
        <v>19338.743863688898</v>
      </c>
      <c r="F5243" s="13">
        <v>30.392570485399993</v>
      </c>
      <c r="G5243" s="13">
        <v>4169.5356502456343</v>
      </c>
      <c r="H5243" s="13">
        <v>0</v>
      </c>
      <c r="I5243" s="14">
        <f t="shared" si="324"/>
        <v>23477.886943449132</v>
      </c>
      <c r="J5243" s="13">
        <v>5875.5446480000001</v>
      </c>
      <c r="K5243" s="14">
        <f t="shared" si="325"/>
        <v>17602.342295449133</v>
      </c>
      <c r="L5243" s="15">
        <v>1338.8926881720429</v>
      </c>
      <c r="M5243" s="16">
        <f t="shared" si="326"/>
        <v>16263.449607277089</v>
      </c>
      <c r="N5243" s="17">
        <v>18341</v>
      </c>
      <c r="O5243" s="18">
        <f t="shared" si="327"/>
        <v>0</v>
      </c>
      <c r="P5243" s="19">
        <v>103.4</v>
      </c>
      <c r="Q5243" s="13">
        <v>0</v>
      </c>
      <c r="R5243" s="120">
        <v>29.09</v>
      </c>
    </row>
    <row r="5244" spans="1:18">
      <c r="A5244" s="107">
        <v>5242</v>
      </c>
      <c r="B5244" s="10">
        <v>8</v>
      </c>
      <c r="C5244" s="10">
        <v>7</v>
      </c>
      <c r="D5244" s="11">
        <v>11</v>
      </c>
      <c r="E5244" s="12">
        <v>19514.016262534096</v>
      </c>
      <c r="F5244" s="13">
        <v>30.1244263673</v>
      </c>
      <c r="G5244" s="13">
        <v>3964.5058139816351</v>
      </c>
      <c r="H5244" s="13">
        <v>0</v>
      </c>
      <c r="I5244" s="14">
        <f t="shared" si="324"/>
        <v>23448.397650148432</v>
      </c>
      <c r="J5244" s="13">
        <v>5659.5212440000014</v>
      </c>
      <c r="K5244" s="14">
        <f t="shared" si="325"/>
        <v>17788.876406148433</v>
      </c>
      <c r="L5244" s="15">
        <v>1338.8926881720429</v>
      </c>
      <c r="M5244" s="16">
        <f t="shared" si="326"/>
        <v>16449.983717976389</v>
      </c>
      <c r="N5244" s="17">
        <v>18585</v>
      </c>
      <c r="O5244" s="18">
        <f t="shared" si="327"/>
        <v>0</v>
      </c>
      <c r="P5244" s="19">
        <v>103.4</v>
      </c>
      <c r="Q5244" s="13">
        <v>0</v>
      </c>
      <c r="R5244" s="120">
        <v>30.16</v>
      </c>
    </row>
    <row r="5245" spans="1:18">
      <c r="A5245" s="107">
        <v>5243</v>
      </c>
      <c r="B5245" s="10">
        <v>8</v>
      </c>
      <c r="C5245" s="10">
        <v>7</v>
      </c>
      <c r="D5245" s="11">
        <v>12</v>
      </c>
      <c r="E5245" s="12">
        <v>19721.152508919</v>
      </c>
      <c r="F5245" s="13">
        <v>30.163127693100009</v>
      </c>
      <c r="G5245" s="13">
        <v>3837.1421562456339</v>
      </c>
      <c r="H5245" s="13">
        <v>0</v>
      </c>
      <c r="I5245" s="14">
        <f t="shared" si="324"/>
        <v>23528.131537471534</v>
      </c>
      <c r="J5245" s="13">
        <v>5723.5417070000003</v>
      </c>
      <c r="K5245" s="14">
        <f t="shared" si="325"/>
        <v>17804.589830471534</v>
      </c>
      <c r="L5245" s="15">
        <v>1338.8926881720429</v>
      </c>
      <c r="M5245" s="16">
        <f t="shared" si="326"/>
        <v>16465.69714229949</v>
      </c>
      <c r="N5245" s="17">
        <v>18600</v>
      </c>
      <c r="O5245" s="18">
        <f t="shared" si="327"/>
        <v>0</v>
      </c>
      <c r="P5245" s="19">
        <v>103.4</v>
      </c>
      <c r="Q5245" s="13">
        <v>0</v>
      </c>
      <c r="R5245" s="120">
        <v>31.41</v>
      </c>
    </row>
    <row r="5246" spans="1:18">
      <c r="A5246" s="107">
        <v>5244</v>
      </c>
      <c r="B5246" s="10">
        <v>8</v>
      </c>
      <c r="C5246" s="10">
        <v>7</v>
      </c>
      <c r="D5246" s="11">
        <v>13</v>
      </c>
      <c r="E5246" s="12">
        <v>19346.919401338688</v>
      </c>
      <c r="F5246" s="13">
        <v>29.835253318200007</v>
      </c>
      <c r="G5246" s="13">
        <v>3912.5044954676346</v>
      </c>
      <c r="H5246" s="13">
        <v>0</v>
      </c>
      <c r="I5246" s="14">
        <f t="shared" si="324"/>
        <v>23229.588643488121</v>
      </c>
      <c r="J5246" s="13">
        <v>5596.2471439999999</v>
      </c>
      <c r="K5246" s="14">
        <f t="shared" si="325"/>
        <v>17633.34149948812</v>
      </c>
      <c r="L5246" s="15">
        <v>1338.8926881720429</v>
      </c>
      <c r="M5246" s="16">
        <f t="shared" si="326"/>
        <v>16294.448811316077</v>
      </c>
      <c r="N5246" s="17">
        <v>18385</v>
      </c>
      <c r="O5246" s="18">
        <f t="shared" si="327"/>
        <v>0</v>
      </c>
      <c r="P5246" s="19">
        <v>103.4</v>
      </c>
      <c r="Q5246" s="13">
        <v>0</v>
      </c>
      <c r="R5246" s="120">
        <v>30.22</v>
      </c>
    </row>
    <row r="5247" spans="1:18">
      <c r="A5247" s="107">
        <v>5245</v>
      </c>
      <c r="B5247" s="10">
        <v>8</v>
      </c>
      <c r="C5247" s="10">
        <v>7</v>
      </c>
      <c r="D5247" s="11">
        <v>14</v>
      </c>
      <c r="E5247" s="12">
        <v>19117.243297530003</v>
      </c>
      <c r="F5247" s="13">
        <v>29.608032013399992</v>
      </c>
      <c r="G5247" s="13">
        <v>4049.4645592196348</v>
      </c>
      <c r="H5247" s="13">
        <v>0</v>
      </c>
      <c r="I5247" s="14">
        <f t="shared" si="324"/>
        <v>23137.09982473624</v>
      </c>
      <c r="J5247" s="13">
        <v>5581.189335</v>
      </c>
      <c r="K5247" s="14">
        <f t="shared" si="325"/>
        <v>17555.910489736241</v>
      </c>
      <c r="L5247" s="15">
        <v>1338.8926881720429</v>
      </c>
      <c r="M5247" s="16">
        <f t="shared" si="326"/>
        <v>16217.017801564198</v>
      </c>
      <c r="N5247" s="17">
        <v>18293</v>
      </c>
      <c r="O5247" s="18">
        <f t="shared" si="327"/>
        <v>0</v>
      </c>
      <c r="P5247" s="19">
        <v>103.4</v>
      </c>
      <c r="Q5247" s="13">
        <v>0</v>
      </c>
      <c r="R5247" s="120">
        <v>32.83</v>
      </c>
    </row>
    <row r="5248" spans="1:18">
      <c r="A5248" s="107">
        <v>5246</v>
      </c>
      <c r="B5248" s="10">
        <v>8</v>
      </c>
      <c r="C5248" s="10">
        <v>7</v>
      </c>
      <c r="D5248" s="11">
        <v>15</v>
      </c>
      <c r="E5248" s="12">
        <v>18613.613210199488</v>
      </c>
      <c r="F5248" s="13">
        <v>29.340529609400004</v>
      </c>
      <c r="G5248" s="13">
        <v>4217.5905571776348</v>
      </c>
      <c r="H5248" s="13">
        <v>0</v>
      </c>
      <c r="I5248" s="14">
        <f t="shared" si="324"/>
        <v>22801.863237767724</v>
      </c>
      <c r="J5248" s="13">
        <v>5434.3802489999998</v>
      </c>
      <c r="K5248" s="14">
        <f t="shared" si="325"/>
        <v>17367.482988767726</v>
      </c>
      <c r="L5248" s="15">
        <v>1338.8926881720429</v>
      </c>
      <c r="M5248" s="16">
        <f t="shared" si="326"/>
        <v>16028.590300595682</v>
      </c>
      <c r="N5248" s="17">
        <v>18040</v>
      </c>
      <c r="O5248" s="18">
        <f t="shared" si="327"/>
        <v>0</v>
      </c>
      <c r="P5248" s="19">
        <v>103.4</v>
      </c>
      <c r="Q5248" s="13">
        <v>0</v>
      </c>
      <c r="R5248" s="120">
        <v>35.659999999999997</v>
      </c>
    </row>
    <row r="5249" spans="1:18">
      <c r="A5249" s="107">
        <v>5247</v>
      </c>
      <c r="B5249" s="10">
        <v>8</v>
      </c>
      <c r="C5249" s="10">
        <v>7</v>
      </c>
      <c r="D5249" s="11">
        <v>16</v>
      </c>
      <c r="E5249" s="12">
        <v>18514.180318795992</v>
      </c>
      <c r="F5249" s="13">
        <v>29.047227384900001</v>
      </c>
      <c r="G5249" s="13">
        <v>4394.1496750516344</v>
      </c>
      <c r="H5249" s="13">
        <v>0</v>
      </c>
      <c r="I5249" s="14">
        <f t="shared" si="324"/>
        <v>22879.282766462726</v>
      </c>
      <c r="J5249" s="13">
        <v>5364.2493360000008</v>
      </c>
      <c r="K5249" s="14">
        <f t="shared" si="325"/>
        <v>17515.033430462725</v>
      </c>
      <c r="L5249" s="15">
        <v>1338.8926881720429</v>
      </c>
      <c r="M5249" s="16">
        <f t="shared" si="326"/>
        <v>16176.140742290681</v>
      </c>
      <c r="N5249" s="17">
        <v>18240</v>
      </c>
      <c r="O5249" s="18">
        <f t="shared" si="327"/>
        <v>0</v>
      </c>
      <c r="P5249" s="19">
        <v>103.4</v>
      </c>
      <c r="Q5249" s="13">
        <v>0</v>
      </c>
      <c r="R5249" s="120">
        <v>36.31</v>
      </c>
    </row>
    <row r="5250" spans="1:18">
      <c r="A5250" s="107">
        <v>5248</v>
      </c>
      <c r="B5250" s="10">
        <v>8</v>
      </c>
      <c r="C5250" s="10">
        <v>7</v>
      </c>
      <c r="D5250" s="11">
        <v>17</v>
      </c>
      <c r="E5250" s="12">
        <v>18347.105034522505</v>
      </c>
      <c r="F5250" s="13">
        <v>28.853409434899994</v>
      </c>
      <c r="G5250" s="13">
        <v>4411.0245089736345</v>
      </c>
      <c r="H5250" s="13">
        <v>0</v>
      </c>
      <c r="I5250" s="14">
        <f t="shared" si="324"/>
        <v>22729.276134061238</v>
      </c>
      <c r="J5250" s="13">
        <v>5144.9952130000001</v>
      </c>
      <c r="K5250" s="14">
        <f t="shared" si="325"/>
        <v>17584.280921061239</v>
      </c>
      <c r="L5250" s="15">
        <v>1338.8926881720429</v>
      </c>
      <c r="M5250" s="16">
        <f t="shared" si="326"/>
        <v>16245.388232889196</v>
      </c>
      <c r="N5250" s="17">
        <v>18320</v>
      </c>
      <c r="O5250" s="18">
        <f t="shared" si="327"/>
        <v>0</v>
      </c>
      <c r="P5250" s="19">
        <v>103.4</v>
      </c>
      <c r="Q5250" s="13">
        <v>0</v>
      </c>
      <c r="R5250" s="120">
        <v>35.49</v>
      </c>
    </row>
    <row r="5251" spans="1:18">
      <c r="A5251" s="107">
        <v>5249</v>
      </c>
      <c r="B5251" s="10">
        <v>8</v>
      </c>
      <c r="C5251" s="10">
        <v>7</v>
      </c>
      <c r="D5251" s="11">
        <v>18</v>
      </c>
      <c r="E5251" s="12">
        <v>18864.890756031495</v>
      </c>
      <c r="F5251" s="13">
        <v>29.33599390880002</v>
      </c>
      <c r="G5251" s="13">
        <v>4327.0209221996356</v>
      </c>
      <c r="H5251" s="13">
        <v>0</v>
      </c>
      <c r="I5251" s="14">
        <f t="shared" si="324"/>
        <v>23162.575684322328</v>
      </c>
      <c r="J5251" s="13">
        <v>5218.8296040000014</v>
      </c>
      <c r="K5251" s="14">
        <f t="shared" si="325"/>
        <v>17943.746080322326</v>
      </c>
      <c r="L5251" s="15">
        <v>1338.8926881720429</v>
      </c>
      <c r="M5251" s="16">
        <f t="shared" si="326"/>
        <v>16604.853392150282</v>
      </c>
      <c r="N5251" s="17">
        <v>18748</v>
      </c>
      <c r="O5251" s="18">
        <f t="shared" si="327"/>
        <v>0</v>
      </c>
      <c r="P5251" s="19">
        <v>103.4</v>
      </c>
      <c r="Q5251" s="13">
        <v>0</v>
      </c>
      <c r="R5251" s="120">
        <v>36.69</v>
      </c>
    </row>
    <row r="5252" spans="1:18">
      <c r="A5252" s="107">
        <v>5250</v>
      </c>
      <c r="B5252" s="10">
        <v>8</v>
      </c>
      <c r="C5252" s="10">
        <v>7</v>
      </c>
      <c r="D5252" s="11">
        <v>19</v>
      </c>
      <c r="E5252" s="12">
        <v>18748.523841781607</v>
      </c>
      <c r="F5252" s="13">
        <v>29.234070810899993</v>
      </c>
      <c r="G5252" s="13">
        <v>4143.1615689876353</v>
      </c>
      <c r="H5252" s="13">
        <v>0</v>
      </c>
      <c r="I5252" s="14">
        <f t="shared" ref="I5252:I5315" si="328">E5252-F5252+G5252+H5252</f>
        <v>22862.451339958341</v>
      </c>
      <c r="J5252" s="13">
        <v>5120.1988650000003</v>
      </c>
      <c r="K5252" s="14">
        <f t="shared" ref="K5252:K5315" si="329">I5252-J5252</f>
        <v>17742.252474958339</v>
      </c>
      <c r="L5252" s="15">
        <v>1338.8926881720429</v>
      </c>
      <c r="M5252" s="16">
        <f t="shared" ref="M5252:M5315" si="330">K5252-L5252</f>
        <v>16403.359786786295</v>
      </c>
      <c r="N5252" s="17">
        <v>18523</v>
      </c>
      <c r="O5252" s="18">
        <f t="shared" ref="O5252:O5315" si="331">IF(M5252-N5252&gt;0,M5252-N5252,0)</f>
        <v>0</v>
      </c>
      <c r="P5252" s="19">
        <v>103.4</v>
      </c>
      <c r="Q5252" s="13">
        <v>0</v>
      </c>
      <c r="R5252" s="120">
        <v>35.81</v>
      </c>
    </row>
    <row r="5253" spans="1:18">
      <c r="A5253" s="107">
        <v>5251</v>
      </c>
      <c r="B5253" s="10">
        <v>8</v>
      </c>
      <c r="C5253" s="10">
        <v>7</v>
      </c>
      <c r="D5253" s="11">
        <v>20</v>
      </c>
      <c r="E5253" s="12">
        <v>18994.803000899898</v>
      </c>
      <c r="F5253" s="13">
        <v>29.465601035800006</v>
      </c>
      <c r="G5253" s="13">
        <v>3961.6360555836341</v>
      </c>
      <c r="H5253" s="13">
        <v>0</v>
      </c>
      <c r="I5253" s="14">
        <f t="shared" si="328"/>
        <v>22926.973455447729</v>
      </c>
      <c r="J5253" s="13">
        <v>5723.1151390000014</v>
      </c>
      <c r="K5253" s="14">
        <f t="shared" si="329"/>
        <v>17203.858316447728</v>
      </c>
      <c r="L5253" s="15">
        <v>1338.8926881720429</v>
      </c>
      <c r="M5253" s="16">
        <f t="shared" si="330"/>
        <v>15864.965628275684</v>
      </c>
      <c r="N5253" s="17">
        <v>17798</v>
      </c>
      <c r="O5253" s="18">
        <f t="shared" si="331"/>
        <v>0</v>
      </c>
      <c r="P5253" s="19">
        <v>103.4</v>
      </c>
      <c r="Q5253" s="13">
        <v>0</v>
      </c>
      <c r="R5253" s="120">
        <v>35.44</v>
      </c>
    </row>
    <row r="5254" spans="1:18">
      <c r="A5254" s="107">
        <v>5252</v>
      </c>
      <c r="B5254" s="10">
        <v>8</v>
      </c>
      <c r="C5254" s="10">
        <v>7</v>
      </c>
      <c r="D5254" s="11">
        <v>21</v>
      </c>
      <c r="E5254" s="12">
        <v>19819.917987788602</v>
      </c>
      <c r="F5254" s="13">
        <v>30.157839485199997</v>
      </c>
      <c r="G5254" s="13">
        <v>3904.8130166276346</v>
      </c>
      <c r="H5254" s="13">
        <v>0</v>
      </c>
      <c r="I5254" s="14">
        <f t="shared" si="328"/>
        <v>23694.573164931036</v>
      </c>
      <c r="J5254" s="13">
        <v>5980.2686220000005</v>
      </c>
      <c r="K5254" s="14">
        <f t="shared" si="329"/>
        <v>17714.304542931037</v>
      </c>
      <c r="L5254" s="15">
        <v>1338.8926881720429</v>
      </c>
      <c r="M5254" s="16">
        <f t="shared" si="330"/>
        <v>16375.411854758993</v>
      </c>
      <c r="N5254" s="17">
        <v>18495</v>
      </c>
      <c r="O5254" s="18">
        <f t="shared" si="331"/>
        <v>0</v>
      </c>
      <c r="P5254" s="19">
        <v>103.4</v>
      </c>
      <c r="Q5254" s="13">
        <v>0</v>
      </c>
      <c r="R5254" s="120">
        <v>34.79</v>
      </c>
    </row>
    <row r="5255" spans="1:18">
      <c r="A5255" s="107">
        <v>5253</v>
      </c>
      <c r="B5255" s="10">
        <v>8</v>
      </c>
      <c r="C5255" s="10">
        <v>7</v>
      </c>
      <c r="D5255" s="11">
        <v>22</v>
      </c>
      <c r="E5255" s="12">
        <v>19210.768348884991</v>
      </c>
      <c r="F5255" s="13">
        <v>29.618098062200005</v>
      </c>
      <c r="G5255" s="13">
        <v>3991.0489295416346</v>
      </c>
      <c r="H5255" s="13">
        <v>0</v>
      </c>
      <c r="I5255" s="14">
        <f t="shared" si="328"/>
        <v>23172.199180364423</v>
      </c>
      <c r="J5255" s="13">
        <v>6044.1176349999996</v>
      </c>
      <c r="K5255" s="14">
        <f t="shared" si="329"/>
        <v>17128.081545364425</v>
      </c>
      <c r="L5255" s="15">
        <v>1338.8926881720429</v>
      </c>
      <c r="M5255" s="16">
        <f t="shared" si="330"/>
        <v>15789.188857192381</v>
      </c>
      <c r="N5255" s="17">
        <v>17704</v>
      </c>
      <c r="O5255" s="18">
        <f t="shared" si="331"/>
        <v>0</v>
      </c>
      <c r="P5255" s="19">
        <v>103.4</v>
      </c>
      <c r="Q5255" s="13">
        <v>0</v>
      </c>
      <c r="R5255" s="120">
        <v>31.75</v>
      </c>
    </row>
    <row r="5256" spans="1:18">
      <c r="A5256" s="107">
        <v>5254</v>
      </c>
      <c r="B5256" s="10">
        <v>8</v>
      </c>
      <c r="C5256" s="10">
        <v>7</v>
      </c>
      <c r="D5256" s="11">
        <v>23</v>
      </c>
      <c r="E5256" s="12">
        <v>18633.240670652791</v>
      </c>
      <c r="F5256" s="13">
        <v>29.187545354900006</v>
      </c>
      <c r="G5256" s="13">
        <v>4022.023810425635</v>
      </c>
      <c r="H5256" s="13">
        <v>0</v>
      </c>
      <c r="I5256" s="14">
        <f t="shared" si="328"/>
        <v>22626.076935723526</v>
      </c>
      <c r="J5256" s="13">
        <v>5848.5397780000003</v>
      </c>
      <c r="K5256" s="14">
        <f t="shared" si="329"/>
        <v>16777.537157723527</v>
      </c>
      <c r="L5256" s="15">
        <v>1338.8926881720429</v>
      </c>
      <c r="M5256" s="16">
        <f t="shared" si="330"/>
        <v>15438.644469551484</v>
      </c>
      <c r="N5256" s="17">
        <v>17123</v>
      </c>
      <c r="O5256" s="18">
        <f t="shared" si="331"/>
        <v>0</v>
      </c>
      <c r="P5256" s="19">
        <v>103.4</v>
      </c>
      <c r="Q5256" s="13">
        <v>0</v>
      </c>
      <c r="R5256" s="120">
        <v>27.89</v>
      </c>
    </row>
    <row r="5257" spans="1:18">
      <c r="A5257" s="107">
        <v>5255</v>
      </c>
      <c r="B5257" s="10">
        <v>8</v>
      </c>
      <c r="C5257" s="10">
        <v>7</v>
      </c>
      <c r="D5257" s="11">
        <v>24</v>
      </c>
      <c r="E5257" s="12">
        <v>17548.262355985196</v>
      </c>
      <c r="F5257" s="13">
        <v>28.815090494099991</v>
      </c>
      <c r="G5257" s="13">
        <v>3479.2679622816345</v>
      </c>
      <c r="H5257" s="13">
        <v>0</v>
      </c>
      <c r="I5257" s="14">
        <f t="shared" si="328"/>
        <v>20998.715227772733</v>
      </c>
      <c r="J5257" s="13">
        <v>5386.7860140000012</v>
      </c>
      <c r="K5257" s="14">
        <f t="shared" si="329"/>
        <v>15611.929213772732</v>
      </c>
      <c r="L5257" s="15">
        <v>1338.8926881720429</v>
      </c>
      <c r="M5257" s="16">
        <f t="shared" si="330"/>
        <v>14273.036525600688</v>
      </c>
      <c r="N5257" s="17">
        <v>15977</v>
      </c>
      <c r="O5257" s="18">
        <f t="shared" si="331"/>
        <v>0</v>
      </c>
      <c r="P5257" s="19">
        <v>103.4</v>
      </c>
      <c r="Q5257" s="13">
        <v>0</v>
      </c>
      <c r="R5257" s="120">
        <v>24.81</v>
      </c>
    </row>
    <row r="5258" spans="1:18">
      <c r="A5258" s="107">
        <v>5256</v>
      </c>
      <c r="B5258" s="10">
        <v>8</v>
      </c>
      <c r="C5258" s="10">
        <v>8</v>
      </c>
      <c r="D5258" s="11">
        <v>1</v>
      </c>
      <c r="E5258" s="12">
        <v>16255.281017075406</v>
      </c>
      <c r="F5258" s="13">
        <v>27.604374488299996</v>
      </c>
      <c r="G5258" s="13">
        <v>3103.7790974296349</v>
      </c>
      <c r="H5258" s="13">
        <v>0</v>
      </c>
      <c r="I5258" s="14">
        <f t="shared" si="328"/>
        <v>19331.45574001674</v>
      </c>
      <c r="J5258" s="13">
        <v>4862.6374020000003</v>
      </c>
      <c r="K5258" s="14">
        <f t="shared" si="329"/>
        <v>14468.818338016739</v>
      </c>
      <c r="L5258" s="15">
        <v>1338.8926881720429</v>
      </c>
      <c r="M5258" s="16">
        <f t="shared" si="330"/>
        <v>13129.925649844696</v>
      </c>
      <c r="N5258" s="17">
        <v>15157</v>
      </c>
      <c r="O5258" s="18">
        <f t="shared" si="331"/>
        <v>0</v>
      </c>
      <c r="P5258" s="19">
        <v>103.4</v>
      </c>
      <c r="Q5258" s="13">
        <v>0</v>
      </c>
      <c r="R5258" s="120">
        <v>24.39</v>
      </c>
    </row>
    <row r="5259" spans="1:18">
      <c r="A5259" s="107">
        <v>5257</v>
      </c>
      <c r="B5259" s="10">
        <v>8</v>
      </c>
      <c r="C5259" s="10">
        <v>8</v>
      </c>
      <c r="D5259" s="11">
        <v>2</v>
      </c>
      <c r="E5259" s="12">
        <v>15372.376400105897</v>
      </c>
      <c r="F5259" s="13">
        <v>26.603442884500001</v>
      </c>
      <c r="G5259" s="13">
        <v>2980.4401942396344</v>
      </c>
      <c r="H5259" s="13">
        <v>0</v>
      </c>
      <c r="I5259" s="14">
        <f t="shared" si="328"/>
        <v>18326.21315146103</v>
      </c>
      <c r="J5259" s="13">
        <v>4222.8867040000005</v>
      </c>
      <c r="K5259" s="14">
        <f t="shared" si="329"/>
        <v>14103.32644746103</v>
      </c>
      <c r="L5259" s="15">
        <v>1338.8926881720429</v>
      </c>
      <c r="M5259" s="16">
        <f t="shared" si="330"/>
        <v>12764.433759288986</v>
      </c>
      <c r="N5259" s="17">
        <v>14864</v>
      </c>
      <c r="O5259" s="18">
        <f t="shared" si="331"/>
        <v>0</v>
      </c>
      <c r="P5259" s="19">
        <v>103.4</v>
      </c>
      <c r="Q5259" s="13">
        <v>0</v>
      </c>
      <c r="R5259" s="120">
        <v>21.91</v>
      </c>
    </row>
    <row r="5260" spans="1:18">
      <c r="A5260" s="107">
        <v>5258</v>
      </c>
      <c r="B5260" s="10">
        <v>8</v>
      </c>
      <c r="C5260" s="10">
        <v>8</v>
      </c>
      <c r="D5260" s="11">
        <v>3</v>
      </c>
      <c r="E5260" s="12">
        <v>14902.581107089503</v>
      </c>
      <c r="F5260" s="13">
        <v>26.217427504999996</v>
      </c>
      <c r="G5260" s="13">
        <v>2890.0814111536338</v>
      </c>
      <c r="H5260" s="13">
        <v>0</v>
      </c>
      <c r="I5260" s="14">
        <f t="shared" si="328"/>
        <v>17766.445090738136</v>
      </c>
      <c r="J5260" s="13">
        <v>3922.5994879999994</v>
      </c>
      <c r="K5260" s="14">
        <f t="shared" si="329"/>
        <v>13843.845602738136</v>
      </c>
      <c r="L5260" s="15">
        <v>1338.8926881720429</v>
      </c>
      <c r="M5260" s="16">
        <f t="shared" si="330"/>
        <v>12504.952914566093</v>
      </c>
      <c r="N5260" s="17">
        <v>14525</v>
      </c>
      <c r="O5260" s="18">
        <f t="shared" si="331"/>
        <v>0</v>
      </c>
      <c r="P5260" s="19">
        <v>103.4</v>
      </c>
      <c r="Q5260" s="13">
        <v>0</v>
      </c>
      <c r="R5260" s="120">
        <v>20.38</v>
      </c>
    </row>
    <row r="5261" spans="1:18">
      <c r="A5261" s="107">
        <v>5259</v>
      </c>
      <c r="B5261" s="10">
        <v>8</v>
      </c>
      <c r="C5261" s="10">
        <v>8</v>
      </c>
      <c r="D5261" s="11">
        <v>4</v>
      </c>
      <c r="E5261" s="12">
        <v>14670.230369572801</v>
      </c>
      <c r="F5261" s="13">
        <v>26.012184312600009</v>
      </c>
      <c r="G5261" s="13">
        <v>2959.5948993376342</v>
      </c>
      <c r="H5261" s="13">
        <v>0</v>
      </c>
      <c r="I5261" s="14">
        <f t="shared" si="328"/>
        <v>17603.813084597834</v>
      </c>
      <c r="J5261" s="13">
        <v>3876.3990519999998</v>
      </c>
      <c r="K5261" s="14">
        <f t="shared" si="329"/>
        <v>13727.414032597833</v>
      </c>
      <c r="L5261" s="15">
        <v>1338.8926881720429</v>
      </c>
      <c r="M5261" s="16">
        <f t="shared" si="330"/>
        <v>12388.52134442579</v>
      </c>
      <c r="N5261" s="17">
        <v>14373</v>
      </c>
      <c r="O5261" s="18">
        <f t="shared" si="331"/>
        <v>0</v>
      </c>
      <c r="P5261" s="19">
        <v>103.4</v>
      </c>
      <c r="Q5261" s="13">
        <v>0</v>
      </c>
      <c r="R5261" s="120">
        <v>20.11</v>
      </c>
    </row>
    <row r="5262" spans="1:18">
      <c r="A5262" s="107">
        <v>5260</v>
      </c>
      <c r="B5262" s="10">
        <v>8</v>
      </c>
      <c r="C5262" s="10">
        <v>8</v>
      </c>
      <c r="D5262" s="11">
        <v>5</v>
      </c>
      <c r="E5262" s="12">
        <v>14067.354137025302</v>
      </c>
      <c r="F5262" s="13">
        <v>25.476781294999999</v>
      </c>
      <c r="G5262" s="13">
        <v>3320.0150701236348</v>
      </c>
      <c r="H5262" s="13">
        <v>0</v>
      </c>
      <c r="I5262" s="14">
        <f t="shared" si="328"/>
        <v>17361.892425853937</v>
      </c>
      <c r="J5262" s="13">
        <v>3933.5509809999999</v>
      </c>
      <c r="K5262" s="14">
        <f t="shared" si="329"/>
        <v>13428.341444853937</v>
      </c>
      <c r="L5262" s="15">
        <v>1338.8926881720429</v>
      </c>
      <c r="M5262" s="16">
        <f t="shared" si="330"/>
        <v>12089.448756681893</v>
      </c>
      <c r="N5262" s="17">
        <v>13731</v>
      </c>
      <c r="O5262" s="18">
        <f t="shared" si="331"/>
        <v>0</v>
      </c>
      <c r="P5262" s="19">
        <v>103.4</v>
      </c>
      <c r="Q5262" s="13">
        <v>0</v>
      </c>
      <c r="R5262" s="120">
        <v>19.91</v>
      </c>
    </row>
    <row r="5263" spans="1:18">
      <c r="A5263" s="107">
        <v>5261</v>
      </c>
      <c r="B5263" s="10">
        <v>8</v>
      </c>
      <c r="C5263" s="10">
        <v>8</v>
      </c>
      <c r="D5263" s="11">
        <v>6</v>
      </c>
      <c r="E5263" s="12">
        <v>15609.687853351599</v>
      </c>
      <c r="F5263" s="13">
        <v>26.929199489399991</v>
      </c>
      <c r="G5263" s="13">
        <v>2811.7134609096347</v>
      </c>
      <c r="H5263" s="13">
        <v>0</v>
      </c>
      <c r="I5263" s="14">
        <f t="shared" si="328"/>
        <v>18394.472114771834</v>
      </c>
      <c r="J5263" s="13">
        <v>4318.4341680000007</v>
      </c>
      <c r="K5263" s="14">
        <f t="shared" si="329"/>
        <v>14076.037946771834</v>
      </c>
      <c r="L5263" s="15">
        <v>1338.8926881720429</v>
      </c>
      <c r="M5263" s="16">
        <f t="shared" si="330"/>
        <v>12737.14525859979</v>
      </c>
      <c r="N5263" s="17">
        <v>14827</v>
      </c>
      <c r="O5263" s="18">
        <f t="shared" si="331"/>
        <v>0</v>
      </c>
      <c r="P5263" s="19">
        <v>103.4</v>
      </c>
      <c r="Q5263" s="13">
        <v>0</v>
      </c>
      <c r="R5263" s="120">
        <v>20.38</v>
      </c>
    </row>
    <row r="5264" spans="1:18">
      <c r="A5264" s="107">
        <v>5262</v>
      </c>
      <c r="B5264" s="10">
        <v>8</v>
      </c>
      <c r="C5264" s="10">
        <v>8</v>
      </c>
      <c r="D5264" s="11">
        <v>7</v>
      </c>
      <c r="E5264" s="12">
        <v>17116.578553712196</v>
      </c>
      <c r="F5264" s="13">
        <v>27.684971606600008</v>
      </c>
      <c r="G5264" s="13">
        <v>3246.1175680636343</v>
      </c>
      <c r="H5264" s="13">
        <v>0</v>
      </c>
      <c r="I5264" s="14">
        <f t="shared" si="328"/>
        <v>20335.01115016923</v>
      </c>
      <c r="J5264" s="13">
        <v>5324.0606360000011</v>
      </c>
      <c r="K5264" s="14">
        <f t="shared" si="329"/>
        <v>15010.950514169228</v>
      </c>
      <c r="L5264" s="15">
        <v>1338.8926881720429</v>
      </c>
      <c r="M5264" s="16">
        <f t="shared" si="330"/>
        <v>13672.057825997184</v>
      </c>
      <c r="N5264" s="17">
        <v>15620</v>
      </c>
      <c r="O5264" s="18">
        <f t="shared" si="331"/>
        <v>0</v>
      </c>
      <c r="P5264" s="19">
        <v>103.4</v>
      </c>
      <c r="Q5264" s="13">
        <v>0</v>
      </c>
      <c r="R5264" s="120">
        <v>24.8</v>
      </c>
    </row>
    <row r="5265" spans="1:18">
      <c r="A5265" s="107">
        <v>5263</v>
      </c>
      <c r="B5265" s="10">
        <v>8</v>
      </c>
      <c r="C5265" s="10">
        <v>8</v>
      </c>
      <c r="D5265" s="11">
        <v>8</v>
      </c>
      <c r="E5265" s="12">
        <v>18918.330861467606</v>
      </c>
      <c r="F5265" s="13">
        <v>29.050225178000005</v>
      </c>
      <c r="G5265" s="13">
        <v>3192.7716154496338</v>
      </c>
      <c r="H5265" s="13">
        <v>0</v>
      </c>
      <c r="I5265" s="14">
        <f t="shared" si="328"/>
        <v>22082.052251739238</v>
      </c>
      <c r="J5265" s="13">
        <v>5933.3637100000005</v>
      </c>
      <c r="K5265" s="14">
        <f t="shared" si="329"/>
        <v>16148.688541739237</v>
      </c>
      <c r="L5265" s="15">
        <v>1338.8926881720429</v>
      </c>
      <c r="M5265" s="16">
        <f t="shared" si="330"/>
        <v>14809.795853567193</v>
      </c>
      <c r="N5265" s="17">
        <v>16366</v>
      </c>
      <c r="O5265" s="18">
        <f t="shared" si="331"/>
        <v>0</v>
      </c>
      <c r="P5265" s="19">
        <v>103.4</v>
      </c>
      <c r="Q5265" s="13">
        <v>0</v>
      </c>
      <c r="R5265" s="120">
        <v>27.87</v>
      </c>
    </row>
    <row r="5266" spans="1:18">
      <c r="A5266" s="107">
        <v>5264</v>
      </c>
      <c r="B5266" s="10">
        <v>8</v>
      </c>
      <c r="C5266" s="10">
        <v>8</v>
      </c>
      <c r="D5266" s="11">
        <v>9</v>
      </c>
      <c r="E5266" s="12">
        <v>19891.514164375294</v>
      </c>
      <c r="F5266" s="13">
        <v>30.0518994707</v>
      </c>
      <c r="G5266" s="13">
        <v>3033.4395266336346</v>
      </c>
      <c r="H5266" s="13">
        <v>0</v>
      </c>
      <c r="I5266" s="14">
        <f t="shared" si="328"/>
        <v>22894.901791538228</v>
      </c>
      <c r="J5266" s="13">
        <v>5828.3123439999999</v>
      </c>
      <c r="K5266" s="14">
        <f t="shared" si="329"/>
        <v>17066.58944753823</v>
      </c>
      <c r="L5266" s="15">
        <v>1338.8926881720429</v>
      </c>
      <c r="M5266" s="16">
        <f t="shared" si="330"/>
        <v>15727.696759366187</v>
      </c>
      <c r="N5266" s="17">
        <v>17636</v>
      </c>
      <c r="O5266" s="18">
        <f t="shared" si="331"/>
        <v>0</v>
      </c>
      <c r="P5266" s="19">
        <v>103.4</v>
      </c>
      <c r="Q5266" s="13">
        <v>0</v>
      </c>
      <c r="R5266" s="120">
        <v>29.03</v>
      </c>
    </row>
    <row r="5267" spans="1:18">
      <c r="A5267" s="107">
        <v>5265</v>
      </c>
      <c r="B5267" s="10">
        <v>8</v>
      </c>
      <c r="C5267" s="10">
        <v>8</v>
      </c>
      <c r="D5267" s="11">
        <v>10</v>
      </c>
      <c r="E5267" s="12">
        <v>20364.157155422505</v>
      </c>
      <c r="F5267" s="13">
        <v>30.6236202539</v>
      </c>
      <c r="G5267" s="13">
        <v>3015.7936254976344</v>
      </c>
      <c r="H5267" s="13">
        <v>0</v>
      </c>
      <c r="I5267" s="14">
        <f t="shared" si="328"/>
        <v>23349.327160666238</v>
      </c>
      <c r="J5267" s="13">
        <v>5962.766845000001</v>
      </c>
      <c r="K5267" s="14">
        <f t="shared" si="329"/>
        <v>17386.560315666236</v>
      </c>
      <c r="L5267" s="15">
        <v>1338.8926881720429</v>
      </c>
      <c r="M5267" s="16">
        <f t="shared" si="330"/>
        <v>16047.667627494193</v>
      </c>
      <c r="N5267" s="17">
        <v>18068</v>
      </c>
      <c r="O5267" s="18">
        <f t="shared" si="331"/>
        <v>0</v>
      </c>
      <c r="P5267" s="19">
        <v>103.4</v>
      </c>
      <c r="Q5267" s="13">
        <v>0</v>
      </c>
      <c r="R5267" s="120">
        <v>31.12</v>
      </c>
    </row>
    <row r="5268" spans="1:18">
      <c r="A5268" s="107">
        <v>5266</v>
      </c>
      <c r="B5268" s="10">
        <v>8</v>
      </c>
      <c r="C5268" s="10">
        <v>8</v>
      </c>
      <c r="D5268" s="11">
        <v>11</v>
      </c>
      <c r="E5268" s="12">
        <v>20495.446960218098</v>
      </c>
      <c r="F5268" s="13">
        <v>30.775002917600009</v>
      </c>
      <c r="G5268" s="13">
        <v>3042.6880327916351</v>
      </c>
      <c r="H5268" s="13">
        <v>0</v>
      </c>
      <c r="I5268" s="14">
        <f t="shared" si="328"/>
        <v>23507.359990092133</v>
      </c>
      <c r="J5268" s="13">
        <v>6037.5142340000011</v>
      </c>
      <c r="K5268" s="14">
        <f t="shared" si="329"/>
        <v>17469.845756092131</v>
      </c>
      <c r="L5268" s="15">
        <v>1338.8926881720429</v>
      </c>
      <c r="M5268" s="16">
        <f t="shared" si="330"/>
        <v>16130.953067920087</v>
      </c>
      <c r="N5268" s="17">
        <v>18181</v>
      </c>
      <c r="O5268" s="18">
        <f t="shared" si="331"/>
        <v>0</v>
      </c>
      <c r="P5268" s="19">
        <v>103.4</v>
      </c>
      <c r="Q5268" s="13">
        <v>0</v>
      </c>
      <c r="R5268" s="120">
        <v>32.880000000000003</v>
      </c>
    </row>
    <row r="5269" spans="1:18">
      <c r="A5269" s="107">
        <v>5267</v>
      </c>
      <c r="B5269" s="10">
        <v>8</v>
      </c>
      <c r="C5269" s="10">
        <v>8</v>
      </c>
      <c r="D5269" s="11">
        <v>12</v>
      </c>
      <c r="E5269" s="12">
        <v>20860.962004918107</v>
      </c>
      <c r="F5269" s="13">
        <v>31.082543871799999</v>
      </c>
      <c r="G5269" s="13">
        <v>3040.2963382396347</v>
      </c>
      <c r="H5269" s="13">
        <v>0</v>
      </c>
      <c r="I5269" s="14">
        <f t="shared" si="328"/>
        <v>23870.175799285942</v>
      </c>
      <c r="J5269" s="13">
        <v>6105.0118870000015</v>
      </c>
      <c r="K5269" s="14">
        <f t="shared" si="329"/>
        <v>17765.163912285941</v>
      </c>
      <c r="L5269" s="15">
        <v>1338.8926881720429</v>
      </c>
      <c r="M5269" s="16">
        <f t="shared" si="330"/>
        <v>16426.271224113898</v>
      </c>
      <c r="N5269" s="17">
        <v>18567</v>
      </c>
      <c r="O5269" s="18">
        <f t="shared" si="331"/>
        <v>0</v>
      </c>
      <c r="P5269" s="19">
        <v>103.4</v>
      </c>
      <c r="Q5269" s="13">
        <v>0</v>
      </c>
      <c r="R5269" s="120">
        <v>33.380000000000003</v>
      </c>
    </row>
    <row r="5270" spans="1:18">
      <c r="A5270" s="107">
        <v>5268</v>
      </c>
      <c r="B5270" s="10">
        <v>8</v>
      </c>
      <c r="C5270" s="10">
        <v>8</v>
      </c>
      <c r="D5270" s="11">
        <v>13</v>
      </c>
      <c r="E5270" s="12">
        <v>20746.029415320005</v>
      </c>
      <c r="F5270" s="13">
        <v>31.093637839500015</v>
      </c>
      <c r="G5270" s="13">
        <v>3066.9203114376342</v>
      </c>
      <c r="H5270" s="13">
        <v>0</v>
      </c>
      <c r="I5270" s="14">
        <f t="shared" si="328"/>
        <v>23781.856088918139</v>
      </c>
      <c r="J5270" s="13">
        <v>6141.8144370000009</v>
      </c>
      <c r="K5270" s="14">
        <f t="shared" si="329"/>
        <v>17640.041651918138</v>
      </c>
      <c r="L5270" s="15">
        <v>1338.8926881720429</v>
      </c>
      <c r="M5270" s="16">
        <f t="shared" si="330"/>
        <v>16301.148963746095</v>
      </c>
      <c r="N5270" s="17">
        <v>18392</v>
      </c>
      <c r="O5270" s="18">
        <f t="shared" si="331"/>
        <v>0</v>
      </c>
      <c r="P5270" s="19">
        <v>103.4</v>
      </c>
      <c r="Q5270" s="13">
        <v>0</v>
      </c>
      <c r="R5270" s="120">
        <v>34.119999999999997</v>
      </c>
    </row>
    <row r="5271" spans="1:18">
      <c r="A5271" s="107">
        <v>5269</v>
      </c>
      <c r="B5271" s="10">
        <v>8</v>
      </c>
      <c r="C5271" s="10">
        <v>8</v>
      </c>
      <c r="D5271" s="11">
        <v>14</v>
      </c>
      <c r="E5271" s="12">
        <v>20627.881595245806</v>
      </c>
      <c r="F5271" s="13">
        <v>30.842808863800002</v>
      </c>
      <c r="G5271" s="13">
        <v>3180.2163555356346</v>
      </c>
      <c r="H5271" s="13">
        <v>0</v>
      </c>
      <c r="I5271" s="14">
        <f t="shared" si="328"/>
        <v>23777.255141917642</v>
      </c>
      <c r="J5271" s="13">
        <v>6176.8913420000017</v>
      </c>
      <c r="K5271" s="14">
        <f t="shared" si="329"/>
        <v>17600.363799917639</v>
      </c>
      <c r="L5271" s="15">
        <v>1338.8926881720429</v>
      </c>
      <c r="M5271" s="16">
        <f t="shared" si="330"/>
        <v>16261.471111745595</v>
      </c>
      <c r="N5271" s="17">
        <v>18335</v>
      </c>
      <c r="O5271" s="18">
        <f t="shared" si="331"/>
        <v>0</v>
      </c>
      <c r="P5271" s="19">
        <v>103.4</v>
      </c>
      <c r="Q5271" s="13">
        <v>0</v>
      </c>
      <c r="R5271" s="120">
        <v>35.19</v>
      </c>
    </row>
    <row r="5272" spans="1:18">
      <c r="A5272" s="107">
        <v>5270</v>
      </c>
      <c r="B5272" s="10">
        <v>8</v>
      </c>
      <c r="C5272" s="10">
        <v>8</v>
      </c>
      <c r="D5272" s="11">
        <v>15</v>
      </c>
      <c r="E5272" s="12">
        <v>20256.021427334592</v>
      </c>
      <c r="F5272" s="13">
        <v>30.663902227399998</v>
      </c>
      <c r="G5272" s="13">
        <v>3260.0803155836343</v>
      </c>
      <c r="H5272" s="13">
        <v>0</v>
      </c>
      <c r="I5272" s="14">
        <f t="shared" si="328"/>
        <v>23485.437840690825</v>
      </c>
      <c r="J5272" s="13">
        <v>6101.6281430000008</v>
      </c>
      <c r="K5272" s="14">
        <f t="shared" si="329"/>
        <v>17383.809697690824</v>
      </c>
      <c r="L5272" s="15">
        <v>1338.8926881720429</v>
      </c>
      <c r="M5272" s="16">
        <f t="shared" si="330"/>
        <v>16044.91700951878</v>
      </c>
      <c r="N5272" s="17">
        <v>18060</v>
      </c>
      <c r="O5272" s="18">
        <f t="shared" si="331"/>
        <v>0</v>
      </c>
      <c r="P5272" s="19">
        <v>103.4</v>
      </c>
      <c r="Q5272" s="13">
        <v>0</v>
      </c>
      <c r="R5272" s="120">
        <v>38.17</v>
      </c>
    </row>
    <row r="5273" spans="1:18">
      <c r="A5273" s="107">
        <v>5271</v>
      </c>
      <c r="B5273" s="10">
        <v>8</v>
      </c>
      <c r="C5273" s="10">
        <v>8</v>
      </c>
      <c r="D5273" s="11">
        <v>16</v>
      </c>
      <c r="E5273" s="12">
        <v>20541.675732301399</v>
      </c>
      <c r="F5273" s="13">
        <v>30.925731714199991</v>
      </c>
      <c r="G5273" s="13">
        <v>3302.5710752476343</v>
      </c>
      <c r="H5273" s="13">
        <v>0</v>
      </c>
      <c r="I5273" s="14">
        <f t="shared" si="328"/>
        <v>23813.321075834832</v>
      </c>
      <c r="J5273" s="13">
        <v>6271.2457509999995</v>
      </c>
      <c r="K5273" s="14">
        <f t="shared" si="329"/>
        <v>17542.075324834834</v>
      </c>
      <c r="L5273" s="15">
        <v>1338.8926881720429</v>
      </c>
      <c r="M5273" s="16">
        <f t="shared" si="330"/>
        <v>16203.18263666279</v>
      </c>
      <c r="N5273" s="17">
        <v>18281</v>
      </c>
      <c r="O5273" s="18">
        <f t="shared" si="331"/>
        <v>0</v>
      </c>
      <c r="P5273" s="19">
        <v>103.4</v>
      </c>
      <c r="Q5273" s="13">
        <v>0</v>
      </c>
      <c r="R5273" s="120">
        <v>39.21</v>
      </c>
    </row>
    <row r="5274" spans="1:18">
      <c r="A5274" s="107">
        <v>5272</v>
      </c>
      <c r="B5274" s="10">
        <v>8</v>
      </c>
      <c r="C5274" s="10">
        <v>8</v>
      </c>
      <c r="D5274" s="11">
        <v>17</v>
      </c>
      <c r="E5274" s="12">
        <v>20841.007040116798</v>
      </c>
      <c r="F5274" s="13">
        <v>31.177812488000001</v>
      </c>
      <c r="G5274" s="13">
        <v>3298.8701404536346</v>
      </c>
      <c r="H5274" s="13">
        <v>0</v>
      </c>
      <c r="I5274" s="14">
        <f t="shared" si="328"/>
        <v>24108.699368082431</v>
      </c>
      <c r="J5274" s="13">
        <v>6270.0407720000003</v>
      </c>
      <c r="K5274" s="14">
        <f t="shared" si="329"/>
        <v>17838.65859608243</v>
      </c>
      <c r="L5274" s="15">
        <v>1338.8926881720429</v>
      </c>
      <c r="M5274" s="16">
        <f t="shared" si="330"/>
        <v>16499.765907910387</v>
      </c>
      <c r="N5274" s="17">
        <v>18648</v>
      </c>
      <c r="O5274" s="18">
        <f t="shared" si="331"/>
        <v>0</v>
      </c>
      <c r="P5274" s="19">
        <v>103.4</v>
      </c>
      <c r="Q5274" s="13">
        <v>0</v>
      </c>
      <c r="R5274" s="120">
        <v>38.909999999999997</v>
      </c>
    </row>
    <row r="5275" spans="1:18">
      <c r="A5275" s="107">
        <v>5273</v>
      </c>
      <c r="B5275" s="10">
        <v>8</v>
      </c>
      <c r="C5275" s="10">
        <v>8</v>
      </c>
      <c r="D5275" s="11">
        <v>18</v>
      </c>
      <c r="E5275" s="12">
        <v>21000.681335666799</v>
      </c>
      <c r="F5275" s="13">
        <v>31.337870810199998</v>
      </c>
      <c r="G5275" s="13">
        <v>3316.4618492056343</v>
      </c>
      <c r="H5275" s="13">
        <v>0</v>
      </c>
      <c r="I5275" s="14">
        <f t="shared" si="328"/>
        <v>24285.805314062236</v>
      </c>
      <c r="J5275" s="13">
        <v>6275.1091719999995</v>
      </c>
      <c r="K5275" s="14">
        <f t="shared" si="329"/>
        <v>18010.696142062236</v>
      </c>
      <c r="L5275" s="15">
        <v>1338.8926881720429</v>
      </c>
      <c r="M5275" s="16">
        <f t="shared" si="330"/>
        <v>16671.803453890192</v>
      </c>
      <c r="N5275" s="17">
        <v>18806</v>
      </c>
      <c r="O5275" s="18">
        <f t="shared" si="331"/>
        <v>0</v>
      </c>
      <c r="P5275" s="19">
        <v>103.4</v>
      </c>
      <c r="Q5275" s="13">
        <v>0</v>
      </c>
      <c r="R5275" s="120">
        <v>38.99</v>
      </c>
    </row>
    <row r="5276" spans="1:18">
      <c r="A5276" s="107">
        <v>5274</v>
      </c>
      <c r="B5276" s="10">
        <v>8</v>
      </c>
      <c r="C5276" s="10">
        <v>8</v>
      </c>
      <c r="D5276" s="11">
        <v>19</v>
      </c>
      <c r="E5276" s="12">
        <v>20770.111310123099</v>
      </c>
      <c r="F5276" s="13">
        <v>31.214991425200008</v>
      </c>
      <c r="G5276" s="13">
        <v>3479.9857606136343</v>
      </c>
      <c r="H5276" s="13">
        <v>0</v>
      </c>
      <c r="I5276" s="14">
        <f t="shared" si="328"/>
        <v>24218.882079311534</v>
      </c>
      <c r="J5276" s="13">
        <v>6133.4463720000003</v>
      </c>
      <c r="K5276" s="14">
        <f t="shared" si="329"/>
        <v>18085.435707311532</v>
      </c>
      <c r="L5276" s="15">
        <v>1338.8926881720429</v>
      </c>
      <c r="M5276" s="16">
        <f t="shared" si="330"/>
        <v>16746.543019139488</v>
      </c>
      <c r="N5276" s="17">
        <v>18886</v>
      </c>
      <c r="O5276" s="18">
        <f t="shared" si="331"/>
        <v>0</v>
      </c>
      <c r="P5276" s="19">
        <v>103.4</v>
      </c>
      <c r="Q5276" s="13">
        <v>0</v>
      </c>
      <c r="R5276" s="120">
        <v>36.93</v>
      </c>
    </row>
    <row r="5277" spans="1:18">
      <c r="A5277" s="107">
        <v>5275</v>
      </c>
      <c r="B5277" s="10">
        <v>8</v>
      </c>
      <c r="C5277" s="10">
        <v>8</v>
      </c>
      <c r="D5277" s="11">
        <v>20</v>
      </c>
      <c r="E5277" s="12">
        <v>20857.25678926559</v>
      </c>
      <c r="F5277" s="13">
        <v>31.388169530600006</v>
      </c>
      <c r="G5277" s="13">
        <v>3144.3097201396336</v>
      </c>
      <c r="H5277" s="13">
        <v>0</v>
      </c>
      <c r="I5277" s="14">
        <f t="shared" si="328"/>
        <v>23970.178339874623</v>
      </c>
      <c r="J5277" s="13">
        <v>6280.4009880000012</v>
      </c>
      <c r="K5277" s="14">
        <f t="shared" si="329"/>
        <v>17689.777351874622</v>
      </c>
      <c r="L5277" s="15">
        <v>1338.8926881720429</v>
      </c>
      <c r="M5277" s="16">
        <f t="shared" si="330"/>
        <v>16350.884663702578</v>
      </c>
      <c r="N5277" s="17">
        <v>18458</v>
      </c>
      <c r="O5277" s="18">
        <f t="shared" si="331"/>
        <v>0</v>
      </c>
      <c r="P5277" s="19">
        <v>103.4</v>
      </c>
      <c r="Q5277" s="13">
        <v>0</v>
      </c>
      <c r="R5277" s="120">
        <v>35.53</v>
      </c>
    </row>
    <row r="5278" spans="1:18">
      <c r="A5278" s="107">
        <v>5276</v>
      </c>
      <c r="B5278" s="10">
        <v>8</v>
      </c>
      <c r="C5278" s="10">
        <v>8</v>
      </c>
      <c r="D5278" s="11">
        <v>21</v>
      </c>
      <c r="E5278" s="12">
        <v>20666.412900668605</v>
      </c>
      <c r="F5278" s="13">
        <v>31.273894008299997</v>
      </c>
      <c r="G5278" s="13">
        <v>3248.0292842336339</v>
      </c>
      <c r="H5278" s="13">
        <v>0</v>
      </c>
      <c r="I5278" s="14">
        <f t="shared" si="328"/>
        <v>23883.16829089394</v>
      </c>
      <c r="J5278" s="13">
        <v>6162.1550280000001</v>
      </c>
      <c r="K5278" s="14">
        <f t="shared" si="329"/>
        <v>17721.013262893939</v>
      </c>
      <c r="L5278" s="15">
        <v>1338.8926881720429</v>
      </c>
      <c r="M5278" s="16">
        <f t="shared" si="330"/>
        <v>16382.120574721896</v>
      </c>
      <c r="N5278" s="17">
        <v>18502</v>
      </c>
      <c r="O5278" s="18">
        <f t="shared" si="331"/>
        <v>0</v>
      </c>
      <c r="P5278" s="19">
        <v>103.4</v>
      </c>
      <c r="Q5278" s="13">
        <v>0</v>
      </c>
      <c r="R5278" s="120">
        <v>34.159999999999997</v>
      </c>
    </row>
    <row r="5279" spans="1:18">
      <c r="A5279" s="107">
        <v>5277</v>
      </c>
      <c r="B5279" s="10">
        <v>8</v>
      </c>
      <c r="C5279" s="10">
        <v>8</v>
      </c>
      <c r="D5279" s="11">
        <v>22</v>
      </c>
      <c r="E5279" s="12">
        <v>20083.083319575693</v>
      </c>
      <c r="F5279" s="13">
        <v>30.883508277799994</v>
      </c>
      <c r="G5279" s="13">
        <v>3361.1331421096347</v>
      </c>
      <c r="H5279" s="13">
        <v>0</v>
      </c>
      <c r="I5279" s="14">
        <f t="shared" si="328"/>
        <v>23413.332953407531</v>
      </c>
      <c r="J5279" s="13">
        <v>5940.6233520000005</v>
      </c>
      <c r="K5279" s="14">
        <f t="shared" si="329"/>
        <v>17472.709601407529</v>
      </c>
      <c r="L5279" s="15">
        <v>1338.8926881720429</v>
      </c>
      <c r="M5279" s="16">
        <f t="shared" si="330"/>
        <v>16133.816913235485</v>
      </c>
      <c r="N5279" s="17">
        <v>18185</v>
      </c>
      <c r="O5279" s="18">
        <f t="shared" si="331"/>
        <v>0</v>
      </c>
      <c r="P5279" s="19">
        <v>103.4</v>
      </c>
      <c r="Q5279" s="13">
        <v>0</v>
      </c>
      <c r="R5279" s="120">
        <v>31.02</v>
      </c>
    </row>
    <row r="5280" spans="1:18">
      <c r="A5280" s="107">
        <v>5278</v>
      </c>
      <c r="B5280" s="10">
        <v>8</v>
      </c>
      <c r="C5280" s="10">
        <v>8</v>
      </c>
      <c r="D5280" s="11">
        <v>23</v>
      </c>
      <c r="E5280" s="12">
        <v>19111.891476309596</v>
      </c>
      <c r="F5280" s="13">
        <v>30.4354299715</v>
      </c>
      <c r="G5280" s="13">
        <v>3520.7464296756348</v>
      </c>
      <c r="H5280" s="13">
        <v>0</v>
      </c>
      <c r="I5280" s="14">
        <f t="shared" si="328"/>
        <v>22602.202476013728</v>
      </c>
      <c r="J5280" s="13">
        <v>5722.152782000001</v>
      </c>
      <c r="K5280" s="14">
        <f t="shared" si="329"/>
        <v>16880.049694013727</v>
      </c>
      <c r="L5280" s="15">
        <v>1338.8926881720429</v>
      </c>
      <c r="M5280" s="16">
        <f t="shared" si="330"/>
        <v>15541.157005841684</v>
      </c>
      <c r="N5280" s="17">
        <v>17304</v>
      </c>
      <c r="O5280" s="18">
        <f t="shared" si="331"/>
        <v>0</v>
      </c>
      <c r="P5280" s="19">
        <v>103.4</v>
      </c>
      <c r="Q5280" s="13">
        <v>0</v>
      </c>
      <c r="R5280" s="120">
        <v>27.24</v>
      </c>
    </row>
    <row r="5281" spans="1:18">
      <c r="A5281" s="107">
        <v>5279</v>
      </c>
      <c r="B5281" s="10">
        <v>8</v>
      </c>
      <c r="C5281" s="10">
        <v>8</v>
      </c>
      <c r="D5281" s="11">
        <v>24</v>
      </c>
      <c r="E5281" s="12">
        <v>17918.776315839903</v>
      </c>
      <c r="F5281" s="13">
        <v>29.807234029000004</v>
      </c>
      <c r="G5281" s="13">
        <v>3152.8890999516343</v>
      </c>
      <c r="H5281" s="13">
        <v>0</v>
      </c>
      <c r="I5281" s="14">
        <f t="shared" si="328"/>
        <v>21041.858181762538</v>
      </c>
      <c r="J5281" s="13">
        <v>5487.7595220000012</v>
      </c>
      <c r="K5281" s="14">
        <f t="shared" si="329"/>
        <v>15554.098659762538</v>
      </c>
      <c r="L5281" s="15">
        <v>1338.8926881720429</v>
      </c>
      <c r="M5281" s="16">
        <f t="shared" si="330"/>
        <v>14215.205971590494</v>
      </c>
      <c r="N5281" s="17">
        <v>15947</v>
      </c>
      <c r="O5281" s="18">
        <f t="shared" si="331"/>
        <v>0</v>
      </c>
      <c r="P5281" s="19">
        <v>103.4</v>
      </c>
      <c r="Q5281" s="13">
        <v>0</v>
      </c>
      <c r="R5281" s="120">
        <v>24.46</v>
      </c>
    </row>
    <row r="5282" spans="1:18">
      <c r="A5282" s="107">
        <v>5280</v>
      </c>
      <c r="B5282" s="10">
        <v>8</v>
      </c>
      <c r="C5282" s="10">
        <v>9</v>
      </c>
      <c r="D5282" s="11">
        <v>1</v>
      </c>
      <c r="E5282" s="12">
        <v>17042.3821376952</v>
      </c>
      <c r="F5282" s="13">
        <v>28.780175390199997</v>
      </c>
      <c r="G5282" s="13">
        <v>3450.6081623936348</v>
      </c>
      <c r="H5282" s="13">
        <v>0</v>
      </c>
      <c r="I5282" s="14">
        <f t="shared" si="328"/>
        <v>20464.210124698635</v>
      </c>
      <c r="J5282" s="13">
        <v>5624.9642380000005</v>
      </c>
      <c r="K5282" s="14">
        <f t="shared" si="329"/>
        <v>14839.245886698634</v>
      </c>
      <c r="L5282" s="15">
        <v>1338.8926881720429</v>
      </c>
      <c r="M5282" s="16">
        <f t="shared" si="330"/>
        <v>13500.353198526591</v>
      </c>
      <c r="N5282" s="17">
        <v>15530</v>
      </c>
      <c r="O5282" s="18">
        <f t="shared" si="331"/>
        <v>0</v>
      </c>
      <c r="P5282" s="19">
        <v>103.4</v>
      </c>
      <c r="Q5282" s="13">
        <v>0</v>
      </c>
      <c r="R5282" s="120">
        <v>23.29</v>
      </c>
    </row>
    <row r="5283" spans="1:18">
      <c r="A5283" s="107">
        <v>5281</v>
      </c>
      <c r="B5283" s="10">
        <v>8</v>
      </c>
      <c r="C5283" s="10">
        <v>9</v>
      </c>
      <c r="D5283" s="11">
        <v>2</v>
      </c>
      <c r="E5283" s="12">
        <v>15675.577903094898</v>
      </c>
      <c r="F5283" s="13">
        <v>27.2432100117</v>
      </c>
      <c r="G5283" s="13">
        <v>3216.0820036176347</v>
      </c>
      <c r="H5283" s="13">
        <v>0</v>
      </c>
      <c r="I5283" s="14">
        <f t="shared" si="328"/>
        <v>18864.416696700831</v>
      </c>
      <c r="J5283" s="13">
        <v>4740.0822699999999</v>
      </c>
      <c r="K5283" s="14">
        <f t="shared" si="329"/>
        <v>14124.334426700832</v>
      </c>
      <c r="L5283" s="15">
        <v>1338.8926881720429</v>
      </c>
      <c r="M5283" s="16">
        <f t="shared" si="330"/>
        <v>12785.441738528789</v>
      </c>
      <c r="N5283" s="17">
        <v>14893</v>
      </c>
      <c r="O5283" s="18">
        <f t="shared" si="331"/>
        <v>0</v>
      </c>
      <c r="P5283" s="19">
        <v>103.4</v>
      </c>
      <c r="Q5283" s="13">
        <v>0</v>
      </c>
      <c r="R5283" s="120">
        <v>21.28</v>
      </c>
    </row>
    <row r="5284" spans="1:18">
      <c r="A5284" s="107">
        <v>5282</v>
      </c>
      <c r="B5284" s="10">
        <v>8</v>
      </c>
      <c r="C5284" s="10">
        <v>9</v>
      </c>
      <c r="D5284" s="11">
        <v>3</v>
      </c>
      <c r="E5284" s="12">
        <v>15136.322070664401</v>
      </c>
      <c r="F5284" s="13">
        <v>26.557895960199993</v>
      </c>
      <c r="G5284" s="13">
        <v>3187.1361654556345</v>
      </c>
      <c r="H5284" s="13">
        <v>0</v>
      </c>
      <c r="I5284" s="14">
        <f t="shared" si="328"/>
        <v>18296.900340159835</v>
      </c>
      <c r="J5284" s="13">
        <v>4449.1499080000003</v>
      </c>
      <c r="K5284" s="14">
        <f t="shared" si="329"/>
        <v>13847.750432159835</v>
      </c>
      <c r="L5284" s="15">
        <v>1338.8926881720429</v>
      </c>
      <c r="M5284" s="16">
        <f t="shared" si="330"/>
        <v>12508.857743987792</v>
      </c>
      <c r="N5284" s="17">
        <v>14525</v>
      </c>
      <c r="O5284" s="18">
        <f t="shared" si="331"/>
        <v>0</v>
      </c>
      <c r="P5284" s="19">
        <v>103.4</v>
      </c>
      <c r="Q5284" s="13">
        <v>0</v>
      </c>
      <c r="R5284" s="120">
        <v>19.579999999999998</v>
      </c>
    </row>
    <row r="5285" spans="1:18">
      <c r="A5285" s="107">
        <v>5283</v>
      </c>
      <c r="B5285" s="10">
        <v>8</v>
      </c>
      <c r="C5285" s="10">
        <v>9</v>
      </c>
      <c r="D5285" s="11">
        <v>4</v>
      </c>
      <c r="E5285" s="12">
        <v>15086.1799826198</v>
      </c>
      <c r="F5285" s="13">
        <v>26.509455012699991</v>
      </c>
      <c r="G5285" s="13">
        <v>3197.3376807336344</v>
      </c>
      <c r="H5285" s="13">
        <v>0</v>
      </c>
      <c r="I5285" s="14">
        <f t="shared" si="328"/>
        <v>18257.008208340736</v>
      </c>
      <c r="J5285" s="13">
        <v>4312.8351620000012</v>
      </c>
      <c r="K5285" s="14">
        <f t="shared" si="329"/>
        <v>13944.173046340735</v>
      </c>
      <c r="L5285" s="15">
        <v>1338.8926881720429</v>
      </c>
      <c r="M5285" s="16">
        <f t="shared" si="330"/>
        <v>12605.280358168691</v>
      </c>
      <c r="N5285" s="17">
        <v>14645</v>
      </c>
      <c r="O5285" s="18">
        <f t="shared" si="331"/>
        <v>0</v>
      </c>
      <c r="P5285" s="19">
        <v>103.4</v>
      </c>
      <c r="Q5285" s="13">
        <v>0</v>
      </c>
      <c r="R5285" s="120">
        <v>19.809999999999999</v>
      </c>
    </row>
    <row r="5286" spans="1:18">
      <c r="A5286" s="107">
        <v>5284</v>
      </c>
      <c r="B5286" s="10">
        <v>8</v>
      </c>
      <c r="C5286" s="10">
        <v>9</v>
      </c>
      <c r="D5286" s="11">
        <v>5</v>
      </c>
      <c r="E5286" s="12">
        <v>15225.899401025799</v>
      </c>
      <c r="F5286" s="13">
        <v>26.715560520799997</v>
      </c>
      <c r="G5286" s="13">
        <v>3071.6285906856338</v>
      </c>
      <c r="H5286" s="13">
        <v>0</v>
      </c>
      <c r="I5286" s="14">
        <f t="shared" si="328"/>
        <v>18270.812431190632</v>
      </c>
      <c r="J5286" s="13">
        <v>4239.6809620000013</v>
      </c>
      <c r="K5286" s="14">
        <f t="shared" si="329"/>
        <v>14031.13146919063</v>
      </c>
      <c r="L5286" s="15">
        <v>1338.8926881720429</v>
      </c>
      <c r="M5286" s="16">
        <f t="shared" si="330"/>
        <v>12692.238781018586</v>
      </c>
      <c r="N5286" s="17">
        <v>14771</v>
      </c>
      <c r="O5286" s="18">
        <f t="shared" si="331"/>
        <v>0</v>
      </c>
      <c r="P5286" s="19">
        <v>103.4</v>
      </c>
      <c r="Q5286" s="13">
        <v>0</v>
      </c>
      <c r="R5286" s="120">
        <v>19.18</v>
      </c>
    </row>
    <row r="5287" spans="1:18">
      <c r="A5287" s="107">
        <v>5285</v>
      </c>
      <c r="B5287" s="10">
        <v>8</v>
      </c>
      <c r="C5287" s="10">
        <v>9</v>
      </c>
      <c r="D5287" s="11">
        <v>6</v>
      </c>
      <c r="E5287" s="12">
        <v>16555.080824716701</v>
      </c>
      <c r="F5287" s="13">
        <v>27.707991972000002</v>
      </c>
      <c r="G5287" s="13">
        <v>2847.2530807796343</v>
      </c>
      <c r="H5287" s="13">
        <v>0</v>
      </c>
      <c r="I5287" s="14">
        <f t="shared" si="328"/>
        <v>19374.625913524334</v>
      </c>
      <c r="J5287" s="13">
        <v>5164.1724460000005</v>
      </c>
      <c r="K5287" s="14">
        <f t="shared" si="329"/>
        <v>14210.453467524334</v>
      </c>
      <c r="L5287" s="15">
        <v>1338.8926881720429</v>
      </c>
      <c r="M5287" s="16">
        <f t="shared" si="330"/>
        <v>12871.56077935229</v>
      </c>
      <c r="N5287" s="17">
        <v>14986</v>
      </c>
      <c r="O5287" s="18">
        <f t="shared" si="331"/>
        <v>0</v>
      </c>
      <c r="P5287" s="19">
        <v>103.4</v>
      </c>
      <c r="Q5287" s="13">
        <v>0</v>
      </c>
      <c r="R5287" s="120">
        <v>20.2</v>
      </c>
    </row>
    <row r="5288" spans="1:18">
      <c r="A5288" s="107">
        <v>5286</v>
      </c>
      <c r="B5288" s="10">
        <v>8</v>
      </c>
      <c r="C5288" s="10">
        <v>9</v>
      </c>
      <c r="D5288" s="11">
        <v>7</v>
      </c>
      <c r="E5288" s="12">
        <v>18077.709009469501</v>
      </c>
      <c r="F5288" s="13">
        <v>29.255627012900007</v>
      </c>
      <c r="G5288" s="13">
        <v>3067.9324383936346</v>
      </c>
      <c r="H5288" s="13">
        <v>0</v>
      </c>
      <c r="I5288" s="14">
        <f t="shared" si="328"/>
        <v>21116.385820850235</v>
      </c>
      <c r="J5288" s="13">
        <v>5965.0982280000007</v>
      </c>
      <c r="K5288" s="14">
        <f t="shared" si="329"/>
        <v>15151.287592850234</v>
      </c>
      <c r="L5288" s="15">
        <v>1338.8926881720429</v>
      </c>
      <c r="M5288" s="16">
        <f t="shared" si="330"/>
        <v>13812.394904678191</v>
      </c>
      <c r="N5288" s="17">
        <v>15724</v>
      </c>
      <c r="O5288" s="18">
        <f t="shared" si="331"/>
        <v>0</v>
      </c>
      <c r="P5288" s="19">
        <v>103.4</v>
      </c>
      <c r="Q5288" s="13">
        <v>0</v>
      </c>
      <c r="R5288" s="120">
        <v>23.62</v>
      </c>
    </row>
    <row r="5289" spans="1:18">
      <c r="A5289" s="107">
        <v>5287</v>
      </c>
      <c r="B5289" s="10">
        <v>8</v>
      </c>
      <c r="C5289" s="10">
        <v>9</v>
      </c>
      <c r="D5289" s="11">
        <v>8</v>
      </c>
      <c r="E5289" s="12">
        <v>19493.740112174106</v>
      </c>
      <c r="F5289" s="13">
        <v>29.947079873000003</v>
      </c>
      <c r="G5289" s="13">
        <v>3241.1000439536347</v>
      </c>
      <c r="H5289" s="13">
        <v>0</v>
      </c>
      <c r="I5289" s="14">
        <f t="shared" si="328"/>
        <v>22704.893076254739</v>
      </c>
      <c r="J5289" s="13">
        <v>6081.6126980000008</v>
      </c>
      <c r="K5289" s="14">
        <f t="shared" si="329"/>
        <v>16623.280378254738</v>
      </c>
      <c r="L5289" s="15">
        <v>1338.8926881720429</v>
      </c>
      <c r="M5289" s="16">
        <f t="shared" si="330"/>
        <v>15284.387690082694</v>
      </c>
      <c r="N5289" s="17">
        <v>16894</v>
      </c>
      <c r="O5289" s="18">
        <f t="shared" si="331"/>
        <v>0</v>
      </c>
      <c r="P5289" s="19">
        <v>103.4</v>
      </c>
      <c r="Q5289" s="13">
        <v>0</v>
      </c>
      <c r="R5289" s="120">
        <v>26.09</v>
      </c>
    </row>
    <row r="5290" spans="1:18">
      <c r="A5290" s="107">
        <v>5288</v>
      </c>
      <c r="B5290" s="10">
        <v>8</v>
      </c>
      <c r="C5290" s="10">
        <v>9</v>
      </c>
      <c r="D5290" s="11">
        <v>9</v>
      </c>
      <c r="E5290" s="12">
        <v>20033.501031087093</v>
      </c>
      <c r="F5290" s="13">
        <v>30.335927357799992</v>
      </c>
      <c r="G5290" s="13">
        <v>3221.5760688536343</v>
      </c>
      <c r="H5290" s="13">
        <v>0</v>
      </c>
      <c r="I5290" s="14">
        <f t="shared" si="328"/>
        <v>23224.74117258293</v>
      </c>
      <c r="J5290" s="13">
        <v>5779.2385270000013</v>
      </c>
      <c r="K5290" s="14">
        <f t="shared" si="329"/>
        <v>17445.502645582928</v>
      </c>
      <c r="L5290" s="15">
        <v>1338.8926881720429</v>
      </c>
      <c r="M5290" s="16">
        <f t="shared" si="330"/>
        <v>16106.609957410885</v>
      </c>
      <c r="N5290" s="17">
        <v>18152</v>
      </c>
      <c r="O5290" s="18">
        <f t="shared" si="331"/>
        <v>0</v>
      </c>
      <c r="P5290" s="19">
        <v>103.4</v>
      </c>
      <c r="Q5290" s="13">
        <v>0</v>
      </c>
      <c r="R5290" s="120">
        <v>28.71</v>
      </c>
    </row>
    <row r="5291" spans="1:18">
      <c r="A5291" s="107">
        <v>5289</v>
      </c>
      <c r="B5291" s="10">
        <v>8</v>
      </c>
      <c r="C5291" s="10">
        <v>9</v>
      </c>
      <c r="D5291" s="11">
        <v>10</v>
      </c>
      <c r="E5291" s="12">
        <v>20624.444049071102</v>
      </c>
      <c r="F5291" s="13">
        <v>30.92588479869999</v>
      </c>
      <c r="G5291" s="13">
        <v>3149.3515742176342</v>
      </c>
      <c r="H5291" s="13">
        <v>0</v>
      </c>
      <c r="I5291" s="14">
        <f t="shared" si="328"/>
        <v>23742.869738490037</v>
      </c>
      <c r="J5291" s="13">
        <v>5812.6365310000001</v>
      </c>
      <c r="K5291" s="14">
        <f t="shared" si="329"/>
        <v>17930.233207490037</v>
      </c>
      <c r="L5291" s="15">
        <v>1338.8926881720429</v>
      </c>
      <c r="M5291" s="16">
        <f t="shared" si="330"/>
        <v>16591.340519317993</v>
      </c>
      <c r="N5291" s="17">
        <v>18735</v>
      </c>
      <c r="O5291" s="18">
        <f t="shared" si="331"/>
        <v>0</v>
      </c>
      <c r="P5291" s="19">
        <v>103.4</v>
      </c>
      <c r="Q5291" s="13">
        <v>0</v>
      </c>
      <c r="R5291" s="120">
        <v>30.34</v>
      </c>
    </row>
    <row r="5292" spans="1:18">
      <c r="A5292" s="107">
        <v>5290</v>
      </c>
      <c r="B5292" s="10">
        <v>8</v>
      </c>
      <c r="C5292" s="10">
        <v>9</v>
      </c>
      <c r="D5292" s="11">
        <v>11</v>
      </c>
      <c r="E5292" s="12">
        <v>20890.409333747102</v>
      </c>
      <c r="F5292" s="13">
        <v>31.298544927499993</v>
      </c>
      <c r="G5292" s="13">
        <v>3087.354809749635</v>
      </c>
      <c r="H5292" s="13">
        <v>0</v>
      </c>
      <c r="I5292" s="14">
        <f t="shared" si="328"/>
        <v>23946.465598569237</v>
      </c>
      <c r="J5292" s="13">
        <v>5831.2643710000011</v>
      </c>
      <c r="K5292" s="14">
        <f t="shared" si="329"/>
        <v>18115.201227569236</v>
      </c>
      <c r="L5292" s="15">
        <v>1338.8926881720429</v>
      </c>
      <c r="M5292" s="16">
        <f t="shared" si="330"/>
        <v>16776.308539397192</v>
      </c>
      <c r="N5292" s="17">
        <v>18909</v>
      </c>
      <c r="O5292" s="18">
        <f t="shared" si="331"/>
        <v>0</v>
      </c>
      <c r="P5292" s="19">
        <v>103.4</v>
      </c>
      <c r="Q5292" s="13">
        <v>0</v>
      </c>
      <c r="R5292" s="120">
        <v>31.38</v>
      </c>
    </row>
    <row r="5293" spans="1:18">
      <c r="A5293" s="107">
        <v>5291</v>
      </c>
      <c r="B5293" s="10">
        <v>8</v>
      </c>
      <c r="C5293" s="10">
        <v>9</v>
      </c>
      <c r="D5293" s="11">
        <v>12</v>
      </c>
      <c r="E5293" s="12">
        <v>20918.741957312301</v>
      </c>
      <c r="F5293" s="13">
        <v>32.543699106499986</v>
      </c>
      <c r="G5293" s="13">
        <v>3137.1560001696334</v>
      </c>
      <c r="H5293" s="13">
        <v>0</v>
      </c>
      <c r="I5293" s="14">
        <f t="shared" si="328"/>
        <v>24023.354258375435</v>
      </c>
      <c r="J5293" s="13">
        <v>5989.000986</v>
      </c>
      <c r="K5293" s="14">
        <f t="shared" si="329"/>
        <v>18034.353272375436</v>
      </c>
      <c r="L5293" s="15">
        <v>1338.8926881720429</v>
      </c>
      <c r="M5293" s="16">
        <f t="shared" si="330"/>
        <v>16695.460584203393</v>
      </c>
      <c r="N5293" s="17">
        <v>18830</v>
      </c>
      <c r="O5293" s="18">
        <f t="shared" si="331"/>
        <v>0</v>
      </c>
      <c r="P5293" s="19">
        <v>103.4</v>
      </c>
      <c r="Q5293" s="13">
        <v>0</v>
      </c>
      <c r="R5293" s="120">
        <v>32.54</v>
      </c>
    </row>
    <row r="5294" spans="1:18">
      <c r="A5294" s="107">
        <v>5292</v>
      </c>
      <c r="B5294" s="10">
        <v>8</v>
      </c>
      <c r="C5294" s="10">
        <v>9</v>
      </c>
      <c r="D5294" s="11">
        <v>13</v>
      </c>
      <c r="E5294" s="12">
        <v>20766.3834386997</v>
      </c>
      <c r="F5294" s="13">
        <v>31.4016932633</v>
      </c>
      <c r="G5294" s="13">
        <v>3149.7438097376344</v>
      </c>
      <c r="H5294" s="13">
        <v>0</v>
      </c>
      <c r="I5294" s="14">
        <f t="shared" si="328"/>
        <v>23884.725555174038</v>
      </c>
      <c r="J5294" s="13">
        <v>5930.3351730000004</v>
      </c>
      <c r="K5294" s="14">
        <f t="shared" si="329"/>
        <v>17954.390382174039</v>
      </c>
      <c r="L5294" s="15">
        <v>1338.8926881720429</v>
      </c>
      <c r="M5294" s="16">
        <f t="shared" si="330"/>
        <v>16615.497694001995</v>
      </c>
      <c r="N5294" s="17">
        <v>18757</v>
      </c>
      <c r="O5294" s="18">
        <f t="shared" si="331"/>
        <v>0</v>
      </c>
      <c r="P5294" s="19">
        <v>103.4</v>
      </c>
      <c r="Q5294" s="13">
        <v>0</v>
      </c>
      <c r="R5294" s="120">
        <v>33.36</v>
      </c>
    </row>
    <row r="5295" spans="1:18">
      <c r="A5295" s="107">
        <v>5293</v>
      </c>
      <c r="B5295" s="10">
        <v>8</v>
      </c>
      <c r="C5295" s="10">
        <v>9</v>
      </c>
      <c r="D5295" s="11">
        <v>14</v>
      </c>
      <c r="E5295" s="12">
        <v>20507.870571052994</v>
      </c>
      <c r="F5295" s="13">
        <v>31.939817738699997</v>
      </c>
      <c r="G5295" s="13">
        <v>3310.0146925956351</v>
      </c>
      <c r="H5295" s="13">
        <v>0</v>
      </c>
      <c r="I5295" s="14">
        <f t="shared" si="328"/>
        <v>23785.945445909929</v>
      </c>
      <c r="J5295" s="13">
        <v>5942.6697290000002</v>
      </c>
      <c r="K5295" s="14">
        <f t="shared" si="329"/>
        <v>17843.275716909928</v>
      </c>
      <c r="L5295" s="15">
        <v>1338.8926881720429</v>
      </c>
      <c r="M5295" s="16">
        <f t="shared" si="330"/>
        <v>16504.383028737884</v>
      </c>
      <c r="N5295" s="17">
        <v>18653</v>
      </c>
      <c r="O5295" s="18">
        <f t="shared" si="331"/>
        <v>0</v>
      </c>
      <c r="P5295" s="19">
        <v>103.4</v>
      </c>
      <c r="Q5295" s="13">
        <v>0</v>
      </c>
      <c r="R5295" s="120">
        <v>34.85</v>
      </c>
    </row>
    <row r="5296" spans="1:18">
      <c r="A5296" s="107">
        <v>5294</v>
      </c>
      <c r="B5296" s="10">
        <v>8</v>
      </c>
      <c r="C5296" s="10">
        <v>9</v>
      </c>
      <c r="D5296" s="11">
        <v>15</v>
      </c>
      <c r="E5296" s="12">
        <v>20305.866739514997</v>
      </c>
      <c r="F5296" s="13">
        <v>30.64737756600001</v>
      </c>
      <c r="G5296" s="13">
        <v>3274.6959027396342</v>
      </c>
      <c r="H5296" s="13">
        <v>0</v>
      </c>
      <c r="I5296" s="14">
        <f t="shared" si="328"/>
        <v>23549.915264688629</v>
      </c>
      <c r="J5296" s="13">
        <v>5838.3712599999999</v>
      </c>
      <c r="K5296" s="14">
        <f t="shared" si="329"/>
        <v>17711.544004688629</v>
      </c>
      <c r="L5296" s="15">
        <v>1338.8926881720429</v>
      </c>
      <c r="M5296" s="16">
        <f t="shared" si="330"/>
        <v>16372.651316516585</v>
      </c>
      <c r="N5296" s="17">
        <v>18492</v>
      </c>
      <c r="O5296" s="18">
        <f t="shared" si="331"/>
        <v>0</v>
      </c>
      <c r="P5296" s="19">
        <v>103.4</v>
      </c>
      <c r="Q5296" s="13">
        <v>0</v>
      </c>
      <c r="R5296" s="120">
        <v>37.64</v>
      </c>
    </row>
    <row r="5297" spans="1:18">
      <c r="A5297" s="107">
        <v>5295</v>
      </c>
      <c r="B5297" s="10">
        <v>8</v>
      </c>
      <c r="C5297" s="10">
        <v>9</v>
      </c>
      <c r="D5297" s="11">
        <v>16</v>
      </c>
      <c r="E5297" s="12">
        <v>20175.865564238909</v>
      </c>
      <c r="F5297" s="13">
        <v>30.3701286342</v>
      </c>
      <c r="G5297" s="13">
        <v>3381.9737858496342</v>
      </c>
      <c r="H5297" s="13">
        <v>0</v>
      </c>
      <c r="I5297" s="14">
        <f t="shared" si="328"/>
        <v>23527.469221454343</v>
      </c>
      <c r="J5297" s="13">
        <v>5773.0054909999999</v>
      </c>
      <c r="K5297" s="14">
        <f t="shared" si="329"/>
        <v>17754.463730454343</v>
      </c>
      <c r="L5297" s="15">
        <v>1338.8926881720429</v>
      </c>
      <c r="M5297" s="16">
        <f t="shared" si="330"/>
        <v>16415.571042282299</v>
      </c>
      <c r="N5297" s="17">
        <v>18555</v>
      </c>
      <c r="O5297" s="18">
        <f t="shared" si="331"/>
        <v>0</v>
      </c>
      <c r="P5297" s="19">
        <v>103.4</v>
      </c>
      <c r="Q5297" s="13">
        <v>0</v>
      </c>
      <c r="R5297" s="120">
        <v>38.76</v>
      </c>
    </row>
    <row r="5298" spans="1:18">
      <c r="A5298" s="107">
        <v>5296</v>
      </c>
      <c r="B5298" s="10">
        <v>8</v>
      </c>
      <c r="C5298" s="10">
        <v>9</v>
      </c>
      <c r="D5298" s="11">
        <v>17</v>
      </c>
      <c r="E5298" s="12">
        <v>20244.96405531641</v>
      </c>
      <c r="F5298" s="13">
        <v>30.4048155262</v>
      </c>
      <c r="G5298" s="13">
        <v>3492.9051139656353</v>
      </c>
      <c r="H5298" s="13">
        <v>0</v>
      </c>
      <c r="I5298" s="14">
        <f t="shared" si="328"/>
        <v>23707.464353755848</v>
      </c>
      <c r="J5298" s="13">
        <v>5845.7452820000008</v>
      </c>
      <c r="K5298" s="14">
        <f t="shared" si="329"/>
        <v>17861.719071755848</v>
      </c>
      <c r="L5298" s="15">
        <v>1338.8926881720429</v>
      </c>
      <c r="M5298" s="16">
        <f t="shared" si="330"/>
        <v>16522.826383583804</v>
      </c>
      <c r="N5298" s="17">
        <v>18675</v>
      </c>
      <c r="O5298" s="18">
        <f t="shared" si="331"/>
        <v>0</v>
      </c>
      <c r="P5298" s="19">
        <v>103.4</v>
      </c>
      <c r="Q5298" s="13">
        <v>0</v>
      </c>
      <c r="R5298" s="120">
        <v>38.700000000000003</v>
      </c>
    </row>
    <row r="5299" spans="1:18">
      <c r="A5299" s="107">
        <v>5297</v>
      </c>
      <c r="B5299" s="10">
        <v>8</v>
      </c>
      <c r="C5299" s="10">
        <v>9</v>
      </c>
      <c r="D5299" s="11">
        <v>18</v>
      </c>
      <c r="E5299" s="12">
        <v>20642.630806421301</v>
      </c>
      <c r="F5299" s="13">
        <v>30.7816577386</v>
      </c>
      <c r="G5299" s="13">
        <v>3405.9576184576345</v>
      </c>
      <c r="H5299" s="13">
        <v>0</v>
      </c>
      <c r="I5299" s="14">
        <f t="shared" si="328"/>
        <v>24017.806767140333</v>
      </c>
      <c r="J5299" s="13">
        <v>6181.2095659999995</v>
      </c>
      <c r="K5299" s="14">
        <f t="shared" si="329"/>
        <v>17836.597201140336</v>
      </c>
      <c r="L5299" s="15">
        <v>1338.8926881720429</v>
      </c>
      <c r="M5299" s="16">
        <f t="shared" si="330"/>
        <v>16497.704512968292</v>
      </c>
      <c r="N5299" s="17">
        <v>18645</v>
      </c>
      <c r="O5299" s="18">
        <f t="shared" si="331"/>
        <v>0</v>
      </c>
      <c r="P5299" s="19">
        <v>103.4</v>
      </c>
      <c r="Q5299" s="13">
        <v>0</v>
      </c>
      <c r="R5299" s="120">
        <v>39.630000000000003</v>
      </c>
    </row>
    <row r="5300" spans="1:18">
      <c r="A5300" s="107">
        <v>5298</v>
      </c>
      <c r="B5300" s="10">
        <v>8</v>
      </c>
      <c r="C5300" s="10">
        <v>9</v>
      </c>
      <c r="D5300" s="11">
        <v>19</v>
      </c>
      <c r="E5300" s="12">
        <v>20776.033091350797</v>
      </c>
      <c r="F5300" s="13">
        <v>30.924858717999989</v>
      </c>
      <c r="G5300" s="13">
        <v>3251.2721587716342</v>
      </c>
      <c r="H5300" s="13">
        <v>0</v>
      </c>
      <c r="I5300" s="14">
        <f t="shared" si="328"/>
        <v>23996.380391404429</v>
      </c>
      <c r="J5300" s="13">
        <v>6124.0181139999986</v>
      </c>
      <c r="K5300" s="14">
        <f t="shared" si="329"/>
        <v>17872.362277404431</v>
      </c>
      <c r="L5300" s="15">
        <v>1338.8926881720429</v>
      </c>
      <c r="M5300" s="16">
        <f t="shared" si="330"/>
        <v>16533.469589232387</v>
      </c>
      <c r="N5300" s="17">
        <v>18682</v>
      </c>
      <c r="O5300" s="18">
        <f t="shared" si="331"/>
        <v>0</v>
      </c>
      <c r="P5300" s="19">
        <v>103.4</v>
      </c>
      <c r="Q5300" s="13">
        <v>0</v>
      </c>
      <c r="R5300" s="120">
        <v>38.1</v>
      </c>
    </row>
    <row r="5301" spans="1:18">
      <c r="A5301" s="107">
        <v>5299</v>
      </c>
      <c r="B5301" s="10">
        <v>8</v>
      </c>
      <c r="C5301" s="10">
        <v>9</v>
      </c>
      <c r="D5301" s="11">
        <v>20</v>
      </c>
      <c r="E5301" s="12">
        <v>20495.865045213293</v>
      </c>
      <c r="F5301" s="13">
        <v>30.70005028020001</v>
      </c>
      <c r="G5301" s="13">
        <v>3202.7654688556345</v>
      </c>
      <c r="H5301" s="13">
        <v>0</v>
      </c>
      <c r="I5301" s="14">
        <f t="shared" si="328"/>
        <v>23667.930463788729</v>
      </c>
      <c r="J5301" s="13">
        <v>6229.2633790000009</v>
      </c>
      <c r="K5301" s="14">
        <f t="shared" si="329"/>
        <v>17438.667084788729</v>
      </c>
      <c r="L5301" s="15">
        <v>1338.8926881720429</v>
      </c>
      <c r="M5301" s="16">
        <f t="shared" si="330"/>
        <v>16099.774396616685</v>
      </c>
      <c r="N5301" s="17">
        <v>18146</v>
      </c>
      <c r="O5301" s="18">
        <f t="shared" si="331"/>
        <v>0</v>
      </c>
      <c r="P5301" s="19">
        <v>103.4</v>
      </c>
      <c r="Q5301" s="13">
        <v>0</v>
      </c>
      <c r="R5301" s="120">
        <v>35.9</v>
      </c>
    </row>
    <row r="5302" spans="1:18">
      <c r="A5302" s="107">
        <v>5300</v>
      </c>
      <c r="B5302" s="10">
        <v>8</v>
      </c>
      <c r="C5302" s="10">
        <v>9</v>
      </c>
      <c r="D5302" s="11">
        <v>21</v>
      </c>
      <c r="E5302" s="12">
        <v>20525.013168006801</v>
      </c>
      <c r="F5302" s="13">
        <v>30.702755936600017</v>
      </c>
      <c r="G5302" s="13">
        <v>3324.892057933635</v>
      </c>
      <c r="H5302" s="13">
        <v>0</v>
      </c>
      <c r="I5302" s="14">
        <f t="shared" si="328"/>
        <v>23819.202470003835</v>
      </c>
      <c r="J5302" s="13">
        <v>6184.2635609999998</v>
      </c>
      <c r="K5302" s="14">
        <f t="shared" si="329"/>
        <v>17634.938909003835</v>
      </c>
      <c r="L5302" s="15">
        <v>1338.8926881720429</v>
      </c>
      <c r="M5302" s="16">
        <f t="shared" si="330"/>
        <v>16296.046220831791</v>
      </c>
      <c r="N5302" s="17">
        <v>18387</v>
      </c>
      <c r="O5302" s="18">
        <f t="shared" si="331"/>
        <v>0</v>
      </c>
      <c r="P5302" s="19">
        <v>103.4</v>
      </c>
      <c r="Q5302" s="13">
        <v>0</v>
      </c>
      <c r="R5302" s="120">
        <v>35.51</v>
      </c>
    </row>
    <row r="5303" spans="1:18">
      <c r="A5303" s="107">
        <v>5301</v>
      </c>
      <c r="B5303" s="10">
        <v>8</v>
      </c>
      <c r="C5303" s="10">
        <v>9</v>
      </c>
      <c r="D5303" s="11">
        <v>22</v>
      </c>
      <c r="E5303" s="12">
        <v>19843.592865385603</v>
      </c>
      <c r="F5303" s="13">
        <v>30.213898069799999</v>
      </c>
      <c r="G5303" s="13">
        <v>3475.7337783256348</v>
      </c>
      <c r="H5303" s="13">
        <v>0</v>
      </c>
      <c r="I5303" s="14">
        <f t="shared" si="328"/>
        <v>23289.112745641436</v>
      </c>
      <c r="J5303" s="13">
        <v>5994.825705000002</v>
      </c>
      <c r="K5303" s="14">
        <f t="shared" si="329"/>
        <v>17294.287040641433</v>
      </c>
      <c r="L5303" s="15">
        <v>1338.8926881720429</v>
      </c>
      <c r="M5303" s="16">
        <f t="shared" si="330"/>
        <v>15955.39435246939</v>
      </c>
      <c r="N5303" s="17">
        <v>17894</v>
      </c>
      <c r="O5303" s="18">
        <f t="shared" si="331"/>
        <v>0</v>
      </c>
      <c r="P5303" s="19">
        <v>103.4</v>
      </c>
      <c r="Q5303" s="13">
        <v>0</v>
      </c>
      <c r="R5303" s="120">
        <v>33.39</v>
      </c>
    </row>
    <row r="5304" spans="1:18">
      <c r="A5304" s="107">
        <v>5302</v>
      </c>
      <c r="B5304" s="10">
        <v>8</v>
      </c>
      <c r="C5304" s="10">
        <v>9</v>
      </c>
      <c r="D5304" s="11">
        <v>23</v>
      </c>
      <c r="E5304" s="12">
        <v>18915.828998146106</v>
      </c>
      <c r="F5304" s="13">
        <v>29.626741055900013</v>
      </c>
      <c r="G5304" s="13">
        <v>3441.9957093496341</v>
      </c>
      <c r="H5304" s="13">
        <v>0</v>
      </c>
      <c r="I5304" s="14">
        <f t="shared" si="328"/>
        <v>22328.197966439839</v>
      </c>
      <c r="J5304" s="13">
        <v>5654.1469780000007</v>
      </c>
      <c r="K5304" s="14">
        <f t="shared" si="329"/>
        <v>16674.050988439838</v>
      </c>
      <c r="L5304" s="15">
        <v>1338.8926881720429</v>
      </c>
      <c r="M5304" s="16">
        <f t="shared" si="330"/>
        <v>15335.158300267794</v>
      </c>
      <c r="N5304" s="17">
        <v>16955</v>
      </c>
      <c r="O5304" s="18">
        <f t="shared" si="331"/>
        <v>0</v>
      </c>
      <c r="P5304" s="19">
        <v>103.4</v>
      </c>
      <c r="Q5304" s="13">
        <v>0</v>
      </c>
      <c r="R5304" s="120">
        <v>28.85</v>
      </c>
    </row>
    <row r="5305" spans="1:18">
      <c r="A5305" s="107">
        <v>5303</v>
      </c>
      <c r="B5305" s="10">
        <v>8</v>
      </c>
      <c r="C5305" s="10">
        <v>9</v>
      </c>
      <c r="D5305" s="11">
        <v>24</v>
      </c>
      <c r="E5305" s="12">
        <v>18105.957512468896</v>
      </c>
      <c r="F5305" s="13">
        <v>29.407999585100018</v>
      </c>
      <c r="G5305" s="13">
        <v>2757.6307424196348</v>
      </c>
      <c r="H5305" s="13">
        <v>0</v>
      </c>
      <c r="I5305" s="14">
        <f t="shared" si="328"/>
        <v>20834.180255303432</v>
      </c>
      <c r="J5305" s="13">
        <v>5500.9676640000007</v>
      </c>
      <c r="K5305" s="14">
        <f t="shared" si="329"/>
        <v>15333.212591303432</v>
      </c>
      <c r="L5305" s="15">
        <v>1338.8926881720429</v>
      </c>
      <c r="M5305" s="16">
        <f t="shared" si="330"/>
        <v>13994.319903131389</v>
      </c>
      <c r="N5305" s="17">
        <v>15828</v>
      </c>
      <c r="O5305" s="18">
        <f t="shared" si="331"/>
        <v>0</v>
      </c>
      <c r="P5305" s="19">
        <v>103.4</v>
      </c>
      <c r="Q5305" s="13">
        <v>0</v>
      </c>
      <c r="R5305" s="120">
        <v>26.74</v>
      </c>
    </row>
    <row r="5306" spans="1:18">
      <c r="A5306" s="107">
        <v>5304</v>
      </c>
      <c r="B5306" s="10">
        <v>8</v>
      </c>
      <c r="C5306" s="10">
        <v>10</v>
      </c>
      <c r="D5306" s="11">
        <v>1</v>
      </c>
      <c r="E5306" s="12">
        <v>17662.238344333102</v>
      </c>
      <c r="F5306" s="13">
        <v>29.249820757599991</v>
      </c>
      <c r="G5306" s="13">
        <v>2776.5951512436345</v>
      </c>
      <c r="H5306" s="13">
        <v>0</v>
      </c>
      <c r="I5306" s="14">
        <f t="shared" si="328"/>
        <v>20409.583674819136</v>
      </c>
      <c r="J5306" s="13">
        <v>5803.6536280000009</v>
      </c>
      <c r="K5306" s="14">
        <f t="shared" si="329"/>
        <v>14605.930046819136</v>
      </c>
      <c r="L5306" s="15">
        <v>1338.8926881720429</v>
      </c>
      <c r="M5306" s="16">
        <f t="shared" si="330"/>
        <v>13267.037358647092</v>
      </c>
      <c r="N5306" s="17">
        <v>15320</v>
      </c>
      <c r="O5306" s="18">
        <f t="shared" si="331"/>
        <v>0</v>
      </c>
      <c r="P5306" s="19">
        <v>103.4</v>
      </c>
      <c r="Q5306" s="13">
        <v>0</v>
      </c>
      <c r="R5306" s="120">
        <v>24.71</v>
      </c>
    </row>
    <row r="5307" spans="1:18">
      <c r="A5307" s="107">
        <v>5305</v>
      </c>
      <c r="B5307" s="10">
        <v>8</v>
      </c>
      <c r="C5307" s="10">
        <v>10</v>
      </c>
      <c r="D5307" s="11">
        <v>2</v>
      </c>
      <c r="E5307" s="12">
        <v>16924.649912410303</v>
      </c>
      <c r="F5307" s="13">
        <v>28.616922024599994</v>
      </c>
      <c r="G5307" s="13">
        <v>2730.3827180536346</v>
      </c>
      <c r="H5307" s="13">
        <v>0</v>
      </c>
      <c r="I5307" s="14">
        <f t="shared" si="328"/>
        <v>19626.415708439337</v>
      </c>
      <c r="J5307" s="13">
        <v>5305.3401460000005</v>
      </c>
      <c r="K5307" s="14">
        <f t="shared" si="329"/>
        <v>14321.075562439337</v>
      </c>
      <c r="L5307" s="15">
        <v>1338.8926881720429</v>
      </c>
      <c r="M5307" s="16">
        <f t="shared" si="330"/>
        <v>12982.182874267293</v>
      </c>
      <c r="N5307" s="17">
        <v>15055</v>
      </c>
      <c r="O5307" s="18">
        <f t="shared" si="331"/>
        <v>0</v>
      </c>
      <c r="P5307" s="19">
        <v>103.4</v>
      </c>
      <c r="Q5307" s="13">
        <v>0</v>
      </c>
      <c r="R5307" s="120">
        <v>22.05</v>
      </c>
    </row>
    <row r="5308" spans="1:18">
      <c r="A5308" s="107">
        <v>5306</v>
      </c>
      <c r="B5308" s="10">
        <v>8</v>
      </c>
      <c r="C5308" s="10">
        <v>10</v>
      </c>
      <c r="D5308" s="11">
        <v>3</v>
      </c>
      <c r="E5308" s="12">
        <v>16233.162688479901</v>
      </c>
      <c r="F5308" s="13">
        <v>27.920405680799995</v>
      </c>
      <c r="G5308" s="13">
        <v>2770.1505993116343</v>
      </c>
      <c r="H5308" s="13">
        <v>0</v>
      </c>
      <c r="I5308" s="14">
        <f t="shared" si="328"/>
        <v>18975.392882110737</v>
      </c>
      <c r="J5308" s="13">
        <v>4938.0049260000014</v>
      </c>
      <c r="K5308" s="14">
        <f t="shared" si="329"/>
        <v>14037.387956110735</v>
      </c>
      <c r="L5308" s="15">
        <v>1338.8926881720429</v>
      </c>
      <c r="M5308" s="16">
        <f t="shared" si="330"/>
        <v>12698.495267938692</v>
      </c>
      <c r="N5308" s="17">
        <v>14775</v>
      </c>
      <c r="O5308" s="18">
        <f t="shared" si="331"/>
        <v>0</v>
      </c>
      <c r="P5308" s="19">
        <v>103.4</v>
      </c>
      <c r="Q5308" s="13">
        <v>0</v>
      </c>
      <c r="R5308" s="120">
        <v>20.8</v>
      </c>
    </row>
    <row r="5309" spans="1:18">
      <c r="A5309" s="107">
        <v>5307</v>
      </c>
      <c r="B5309" s="10">
        <v>8</v>
      </c>
      <c r="C5309" s="10">
        <v>10</v>
      </c>
      <c r="D5309" s="11">
        <v>4</v>
      </c>
      <c r="E5309" s="12">
        <v>15280.001999702601</v>
      </c>
      <c r="F5309" s="13">
        <v>26.905356088000005</v>
      </c>
      <c r="G5309" s="13">
        <v>2534.1161274276342</v>
      </c>
      <c r="H5309" s="13">
        <v>0</v>
      </c>
      <c r="I5309" s="14">
        <f t="shared" si="328"/>
        <v>17787.212771042236</v>
      </c>
      <c r="J5309" s="13">
        <v>4220.5834620000005</v>
      </c>
      <c r="K5309" s="14">
        <f t="shared" si="329"/>
        <v>13566.629309042235</v>
      </c>
      <c r="L5309" s="15">
        <v>1338.8926881720429</v>
      </c>
      <c r="M5309" s="16">
        <f t="shared" si="330"/>
        <v>12227.736620870191</v>
      </c>
      <c r="N5309" s="17">
        <v>14058</v>
      </c>
      <c r="O5309" s="18">
        <f t="shared" si="331"/>
        <v>0</v>
      </c>
      <c r="P5309" s="19">
        <v>103.4</v>
      </c>
      <c r="Q5309" s="13">
        <v>0</v>
      </c>
      <c r="R5309" s="120">
        <v>20.059999999999999</v>
      </c>
    </row>
    <row r="5310" spans="1:18">
      <c r="A5310" s="107">
        <v>5308</v>
      </c>
      <c r="B5310" s="10">
        <v>8</v>
      </c>
      <c r="C5310" s="10">
        <v>10</v>
      </c>
      <c r="D5310" s="11">
        <v>5</v>
      </c>
      <c r="E5310" s="12">
        <v>15586.679050368699</v>
      </c>
      <c r="F5310" s="13">
        <v>27.222960817799994</v>
      </c>
      <c r="G5310" s="13">
        <v>2572.9374804196341</v>
      </c>
      <c r="H5310" s="13">
        <v>0</v>
      </c>
      <c r="I5310" s="14">
        <f t="shared" si="328"/>
        <v>18132.393569970533</v>
      </c>
      <c r="J5310" s="13">
        <v>4415.3173040000011</v>
      </c>
      <c r="K5310" s="14">
        <f t="shared" si="329"/>
        <v>13717.076265970532</v>
      </c>
      <c r="L5310" s="15">
        <v>1338.8926881720429</v>
      </c>
      <c r="M5310" s="16">
        <f t="shared" si="330"/>
        <v>12378.183577798489</v>
      </c>
      <c r="N5310" s="17">
        <v>14358</v>
      </c>
      <c r="O5310" s="18">
        <f t="shared" si="331"/>
        <v>0</v>
      </c>
      <c r="P5310" s="19">
        <v>103.4</v>
      </c>
      <c r="Q5310" s="13">
        <v>0</v>
      </c>
      <c r="R5310" s="120">
        <v>20.45</v>
      </c>
    </row>
    <row r="5311" spans="1:18">
      <c r="A5311" s="107">
        <v>5309</v>
      </c>
      <c r="B5311" s="10">
        <v>8</v>
      </c>
      <c r="C5311" s="10">
        <v>10</v>
      </c>
      <c r="D5311" s="11">
        <v>6</v>
      </c>
      <c r="E5311" s="12">
        <v>17099.2319323308</v>
      </c>
      <c r="F5311" s="13">
        <v>28.685588338899997</v>
      </c>
      <c r="G5311" s="13">
        <v>2469.6876132276348</v>
      </c>
      <c r="H5311" s="13">
        <v>0</v>
      </c>
      <c r="I5311" s="14">
        <f t="shared" si="328"/>
        <v>19540.233957219534</v>
      </c>
      <c r="J5311" s="13">
        <v>5542.7735990000001</v>
      </c>
      <c r="K5311" s="14">
        <f t="shared" si="329"/>
        <v>13997.460358219534</v>
      </c>
      <c r="L5311" s="15">
        <v>1338.8926881720429</v>
      </c>
      <c r="M5311" s="16">
        <f t="shared" si="330"/>
        <v>12658.567670047491</v>
      </c>
      <c r="N5311" s="17">
        <v>14726</v>
      </c>
      <c r="O5311" s="18">
        <f t="shared" si="331"/>
        <v>0</v>
      </c>
      <c r="P5311" s="19">
        <v>103.4</v>
      </c>
      <c r="Q5311" s="13">
        <v>0</v>
      </c>
      <c r="R5311" s="120">
        <v>21.42</v>
      </c>
    </row>
    <row r="5312" spans="1:18">
      <c r="A5312" s="107">
        <v>5310</v>
      </c>
      <c r="B5312" s="10">
        <v>8</v>
      </c>
      <c r="C5312" s="10">
        <v>10</v>
      </c>
      <c r="D5312" s="11">
        <v>7</v>
      </c>
      <c r="E5312" s="12">
        <v>18546.610174288991</v>
      </c>
      <c r="F5312" s="13">
        <v>29.639650700400008</v>
      </c>
      <c r="G5312" s="13">
        <v>2666.081173513634</v>
      </c>
      <c r="H5312" s="13">
        <v>0</v>
      </c>
      <c r="I5312" s="14">
        <f t="shared" si="328"/>
        <v>21183.051697102226</v>
      </c>
      <c r="J5312" s="13">
        <v>5987.544433</v>
      </c>
      <c r="K5312" s="14">
        <f t="shared" si="329"/>
        <v>15195.507264102227</v>
      </c>
      <c r="L5312" s="15">
        <v>1338.8926881720429</v>
      </c>
      <c r="M5312" s="16">
        <f t="shared" si="330"/>
        <v>13856.614575930183</v>
      </c>
      <c r="N5312" s="17">
        <v>15743</v>
      </c>
      <c r="O5312" s="18">
        <f t="shared" si="331"/>
        <v>0</v>
      </c>
      <c r="P5312" s="19">
        <v>103.4</v>
      </c>
      <c r="Q5312" s="13">
        <v>0</v>
      </c>
      <c r="R5312" s="120">
        <v>23.83</v>
      </c>
    </row>
    <row r="5313" spans="1:18">
      <c r="A5313" s="107">
        <v>5311</v>
      </c>
      <c r="B5313" s="10">
        <v>8</v>
      </c>
      <c r="C5313" s="10">
        <v>10</v>
      </c>
      <c r="D5313" s="11">
        <v>8</v>
      </c>
      <c r="E5313" s="12">
        <v>19383.497209505796</v>
      </c>
      <c r="F5313" s="13">
        <v>29.717265972200007</v>
      </c>
      <c r="G5313" s="13">
        <v>2932.3422006936344</v>
      </c>
      <c r="H5313" s="13">
        <v>0</v>
      </c>
      <c r="I5313" s="14">
        <f t="shared" si="328"/>
        <v>22286.122144227233</v>
      </c>
      <c r="J5313" s="13">
        <v>5918.4884029999994</v>
      </c>
      <c r="K5313" s="14">
        <f t="shared" si="329"/>
        <v>16367.633741227233</v>
      </c>
      <c r="L5313" s="15">
        <v>1338.8926881720429</v>
      </c>
      <c r="M5313" s="16">
        <f t="shared" si="330"/>
        <v>15028.74105305519</v>
      </c>
      <c r="N5313" s="17">
        <v>16551</v>
      </c>
      <c r="O5313" s="18">
        <f t="shared" si="331"/>
        <v>0</v>
      </c>
      <c r="P5313" s="19">
        <v>103.4</v>
      </c>
      <c r="Q5313" s="13">
        <v>0</v>
      </c>
      <c r="R5313" s="120">
        <v>26.76</v>
      </c>
    </row>
    <row r="5314" spans="1:18">
      <c r="A5314" s="107">
        <v>5312</v>
      </c>
      <c r="B5314" s="10">
        <v>8</v>
      </c>
      <c r="C5314" s="10">
        <v>10</v>
      </c>
      <c r="D5314" s="11">
        <v>9</v>
      </c>
      <c r="E5314" s="12">
        <v>20644.537738692601</v>
      </c>
      <c r="F5314" s="13">
        <v>31.3627414155</v>
      </c>
      <c r="G5314" s="13">
        <v>3112.1291440196342</v>
      </c>
      <c r="H5314" s="13">
        <v>0</v>
      </c>
      <c r="I5314" s="14">
        <f t="shared" si="328"/>
        <v>23725.304141296732</v>
      </c>
      <c r="J5314" s="13">
        <v>6065.8014660000008</v>
      </c>
      <c r="K5314" s="14">
        <f t="shared" si="329"/>
        <v>17659.502675296731</v>
      </c>
      <c r="L5314" s="15">
        <v>1338.8926881720429</v>
      </c>
      <c r="M5314" s="16">
        <f t="shared" si="330"/>
        <v>16320.609987124688</v>
      </c>
      <c r="N5314" s="17">
        <v>18423</v>
      </c>
      <c r="O5314" s="18">
        <f t="shared" si="331"/>
        <v>0</v>
      </c>
      <c r="P5314" s="19">
        <v>103.4</v>
      </c>
      <c r="Q5314" s="13">
        <v>0</v>
      </c>
      <c r="R5314" s="120">
        <v>28.32</v>
      </c>
    </row>
    <row r="5315" spans="1:18">
      <c r="A5315" s="107">
        <v>5313</v>
      </c>
      <c r="B5315" s="10">
        <v>8</v>
      </c>
      <c r="C5315" s="10">
        <v>10</v>
      </c>
      <c r="D5315" s="11">
        <v>10</v>
      </c>
      <c r="E5315" s="12">
        <v>20105.5710969424</v>
      </c>
      <c r="F5315" s="13">
        <v>31.32238954719999</v>
      </c>
      <c r="G5315" s="13">
        <v>2890.9561709816344</v>
      </c>
      <c r="H5315" s="13">
        <v>0</v>
      </c>
      <c r="I5315" s="14">
        <f t="shared" si="328"/>
        <v>22965.204878376833</v>
      </c>
      <c r="J5315" s="13">
        <v>5767.7426889999997</v>
      </c>
      <c r="K5315" s="14">
        <f t="shared" si="329"/>
        <v>17197.462189376834</v>
      </c>
      <c r="L5315" s="15">
        <v>1338.8926881720429</v>
      </c>
      <c r="M5315" s="16">
        <f t="shared" si="330"/>
        <v>15858.569501204791</v>
      </c>
      <c r="N5315" s="17">
        <v>17789</v>
      </c>
      <c r="O5315" s="18">
        <f t="shared" si="331"/>
        <v>0</v>
      </c>
      <c r="P5315" s="19">
        <v>103.4</v>
      </c>
      <c r="Q5315" s="13">
        <v>0</v>
      </c>
      <c r="R5315" s="120">
        <v>30.26</v>
      </c>
    </row>
    <row r="5316" spans="1:18">
      <c r="A5316" s="107">
        <v>5314</v>
      </c>
      <c r="B5316" s="10">
        <v>8</v>
      </c>
      <c r="C5316" s="10">
        <v>10</v>
      </c>
      <c r="D5316" s="11">
        <v>11</v>
      </c>
      <c r="E5316" s="12">
        <v>20789.391078958499</v>
      </c>
      <c r="F5316" s="13">
        <v>32.016985892799994</v>
      </c>
      <c r="G5316" s="13">
        <v>3157.5018922256345</v>
      </c>
      <c r="H5316" s="13">
        <v>0</v>
      </c>
      <c r="I5316" s="14">
        <f t="shared" ref="I5316:I5379" si="332">E5316-F5316+G5316+H5316</f>
        <v>23914.875985291335</v>
      </c>
      <c r="J5316" s="13">
        <v>5827.700154000001</v>
      </c>
      <c r="K5316" s="14">
        <f t="shared" ref="K5316:K5379" si="333">I5316-J5316</f>
        <v>18087.175831291333</v>
      </c>
      <c r="L5316" s="15">
        <v>1338.8926881720429</v>
      </c>
      <c r="M5316" s="16">
        <f t="shared" ref="M5316:M5379" si="334">K5316-L5316</f>
        <v>16748.28314311929</v>
      </c>
      <c r="N5316" s="17">
        <v>18887</v>
      </c>
      <c r="O5316" s="18">
        <f t="shared" ref="O5316:O5379" si="335">IF(M5316-N5316&gt;0,M5316-N5316,0)</f>
        <v>0</v>
      </c>
      <c r="P5316" s="19">
        <v>103.4</v>
      </c>
      <c r="Q5316" s="13">
        <v>0</v>
      </c>
      <c r="R5316" s="120">
        <v>32.35</v>
      </c>
    </row>
    <row r="5317" spans="1:18">
      <c r="A5317" s="107">
        <v>5315</v>
      </c>
      <c r="B5317" s="10">
        <v>8</v>
      </c>
      <c r="C5317" s="10">
        <v>10</v>
      </c>
      <c r="D5317" s="11">
        <v>12</v>
      </c>
      <c r="E5317" s="12">
        <v>20380.435025149</v>
      </c>
      <c r="F5317" s="13">
        <v>31.652655238000001</v>
      </c>
      <c r="G5317" s="13">
        <v>3071.8970962896346</v>
      </c>
      <c r="H5317" s="13">
        <v>0</v>
      </c>
      <c r="I5317" s="14">
        <f t="shared" si="332"/>
        <v>23420.679466200636</v>
      </c>
      <c r="J5317" s="13">
        <v>5743.5230390000006</v>
      </c>
      <c r="K5317" s="14">
        <f t="shared" si="333"/>
        <v>17677.156427200636</v>
      </c>
      <c r="L5317" s="15">
        <v>1338.8926881720429</v>
      </c>
      <c r="M5317" s="16">
        <f t="shared" si="334"/>
        <v>16338.263739028593</v>
      </c>
      <c r="N5317" s="17">
        <v>18445</v>
      </c>
      <c r="O5317" s="18">
        <f t="shared" si="335"/>
        <v>0</v>
      </c>
      <c r="P5317" s="19">
        <v>103.4</v>
      </c>
      <c r="Q5317" s="13">
        <v>0</v>
      </c>
      <c r="R5317" s="120">
        <v>32.799999999999997</v>
      </c>
    </row>
    <row r="5318" spans="1:18">
      <c r="A5318" s="107">
        <v>5316</v>
      </c>
      <c r="B5318" s="10">
        <v>8</v>
      </c>
      <c r="C5318" s="10">
        <v>10</v>
      </c>
      <c r="D5318" s="11">
        <v>13</v>
      </c>
      <c r="E5318" s="12">
        <v>21127.278080959793</v>
      </c>
      <c r="F5318" s="13">
        <v>32.453389623999996</v>
      </c>
      <c r="G5318" s="13">
        <v>3042.4049524276343</v>
      </c>
      <c r="H5318" s="13">
        <v>0</v>
      </c>
      <c r="I5318" s="14">
        <f t="shared" si="332"/>
        <v>24137.229643763429</v>
      </c>
      <c r="J5318" s="13">
        <v>6105.7031740000002</v>
      </c>
      <c r="K5318" s="14">
        <f t="shared" si="333"/>
        <v>18031.526469763427</v>
      </c>
      <c r="L5318" s="15">
        <v>1338.8926881720429</v>
      </c>
      <c r="M5318" s="16">
        <f t="shared" si="334"/>
        <v>16692.633781591383</v>
      </c>
      <c r="N5318" s="17">
        <v>18828</v>
      </c>
      <c r="O5318" s="18">
        <f t="shared" si="335"/>
        <v>0</v>
      </c>
      <c r="P5318" s="19">
        <v>103.4</v>
      </c>
      <c r="Q5318" s="13">
        <v>0</v>
      </c>
      <c r="R5318" s="120">
        <v>33.72</v>
      </c>
    </row>
    <row r="5319" spans="1:18">
      <c r="A5319" s="107">
        <v>5317</v>
      </c>
      <c r="B5319" s="10">
        <v>8</v>
      </c>
      <c r="C5319" s="10">
        <v>10</v>
      </c>
      <c r="D5319" s="11">
        <v>14</v>
      </c>
      <c r="E5319" s="12">
        <v>21142.544626539599</v>
      </c>
      <c r="F5319" s="13">
        <v>32.348783538900008</v>
      </c>
      <c r="G5319" s="13">
        <v>3108.2699344196344</v>
      </c>
      <c r="H5319" s="13">
        <v>0</v>
      </c>
      <c r="I5319" s="14">
        <f t="shared" si="332"/>
        <v>24218.465777420333</v>
      </c>
      <c r="J5319" s="13">
        <v>6146.1829880000005</v>
      </c>
      <c r="K5319" s="14">
        <f t="shared" si="333"/>
        <v>18072.282789420333</v>
      </c>
      <c r="L5319" s="15">
        <v>1338.8926881720429</v>
      </c>
      <c r="M5319" s="16">
        <f t="shared" si="334"/>
        <v>16733.390101248289</v>
      </c>
      <c r="N5319" s="17">
        <v>18868</v>
      </c>
      <c r="O5319" s="18">
        <f t="shared" si="335"/>
        <v>0</v>
      </c>
      <c r="P5319" s="19">
        <v>103.4</v>
      </c>
      <c r="Q5319" s="13">
        <v>0</v>
      </c>
      <c r="R5319" s="120">
        <v>35.78</v>
      </c>
    </row>
    <row r="5320" spans="1:18">
      <c r="A5320" s="107">
        <v>5318</v>
      </c>
      <c r="B5320" s="10">
        <v>8</v>
      </c>
      <c r="C5320" s="10">
        <v>10</v>
      </c>
      <c r="D5320" s="11">
        <v>15</v>
      </c>
      <c r="E5320" s="12">
        <v>21078.213506050091</v>
      </c>
      <c r="F5320" s="13">
        <v>32.196420676700015</v>
      </c>
      <c r="G5320" s="13">
        <v>3235.1497912496334</v>
      </c>
      <c r="H5320" s="13">
        <v>0</v>
      </c>
      <c r="I5320" s="14">
        <f t="shared" si="332"/>
        <v>24281.166876623025</v>
      </c>
      <c r="J5320" s="13">
        <v>6188.6772499999988</v>
      </c>
      <c r="K5320" s="14">
        <f t="shared" si="333"/>
        <v>18092.489626623028</v>
      </c>
      <c r="L5320" s="15">
        <v>1338.8926881720429</v>
      </c>
      <c r="M5320" s="16">
        <f t="shared" si="334"/>
        <v>16753.596938450984</v>
      </c>
      <c r="N5320" s="17">
        <v>18889</v>
      </c>
      <c r="O5320" s="18">
        <f t="shared" si="335"/>
        <v>0</v>
      </c>
      <c r="P5320" s="19">
        <v>103.4</v>
      </c>
      <c r="Q5320" s="13">
        <v>0</v>
      </c>
      <c r="R5320" s="120">
        <v>38.909999999999997</v>
      </c>
    </row>
    <row r="5321" spans="1:18">
      <c r="A5321" s="107">
        <v>5319</v>
      </c>
      <c r="B5321" s="10">
        <v>8</v>
      </c>
      <c r="C5321" s="10">
        <v>10</v>
      </c>
      <c r="D5321" s="11">
        <v>16</v>
      </c>
      <c r="E5321" s="12">
        <v>20883.8267259399</v>
      </c>
      <c r="F5321" s="13">
        <v>31.993423048599997</v>
      </c>
      <c r="G5321" s="13">
        <v>3346.9905122636346</v>
      </c>
      <c r="H5321" s="13">
        <v>0</v>
      </c>
      <c r="I5321" s="14">
        <f t="shared" si="332"/>
        <v>24198.823815154934</v>
      </c>
      <c r="J5321" s="13">
        <v>6266.6433800000004</v>
      </c>
      <c r="K5321" s="14">
        <f t="shared" si="333"/>
        <v>17932.180435154933</v>
      </c>
      <c r="L5321" s="15">
        <v>1338.8926881720429</v>
      </c>
      <c r="M5321" s="16">
        <f t="shared" si="334"/>
        <v>16593.287746982889</v>
      </c>
      <c r="N5321" s="17">
        <v>18739</v>
      </c>
      <c r="O5321" s="18">
        <f t="shared" si="335"/>
        <v>0</v>
      </c>
      <c r="P5321" s="19">
        <v>103.4</v>
      </c>
      <c r="Q5321" s="13">
        <v>0</v>
      </c>
      <c r="R5321" s="120">
        <v>41.27</v>
      </c>
    </row>
    <row r="5322" spans="1:18">
      <c r="A5322" s="107">
        <v>5320</v>
      </c>
      <c r="B5322" s="10">
        <v>8</v>
      </c>
      <c r="C5322" s="10">
        <v>10</v>
      </c>
      <c r="D5322" s="11">
        <v>17</v>
      </c>
      <c r="E5322" s="12">
        <v>20999.547086018705</v>
      </c>
      <c r="F5322" s="13">
        <v>32.162170785400001</v>
      </c>
      <c r="G5322" s="13">
        <v>3339.3201233056348</v>
      </c>
      <c r="H5322" s="13">
        <v>0</v>
      </c>
      <c r="I5322" s="14">
        <f t="shared" si="332"/>
        <v>24306.705038538941</v>
      </c>
      <c r="J5322" s="13">
        <v>6474.1286730000011</v>
      </c>
      <c r="K5322" s="14">
        <f t="shared" si="333"/>
        <v>17832.576365538938</v>
      </c>
      <c r="L5322" s="15">
        <v>1338.8926881720429</v>
      </c>
      <c r="M5322" s="16">
        <f t="shared" si="334"/>
        <v>16493.683677366895</v>
      </c>
      <c r="N5322" s="17">
        <v>18641</v>
      </c>
      <c r="O5322" s="18">
        <f t="shared" si="335"/>
        <v>0</v>
      </c>
      <c r="P5322" s="19">
        <v>103.4</v>
      </c>
      <c r="Q5322" s="13">
        <v>0</v>
      </c>
      <c r="R5322" s="120">
        <v>40.21</v>
      </c>
    </row>
    <row r="5323" spans="1:18">
      <c r="A5323" s="107">
        <v>5321</v>
      </c>
      <c r="B5323" s="10">
        <v>8</v>
      </c>
      <c r="C5323" s="10">
        <v>10</v>
      </c>
      <c r="D5323" s="11">
        <v>18</v>
      </c>
      <c r="E5323" s="12">
        <v>21286.776545340705</v>
      </c>
      <c r="F5323" s="13">
        <v>32.385806694799996</v>
      </c>
      <c r="G5323" s="13">
        <v>3374.4283925676341</v>
      </c>
      <c r="H5323" s="13">
        <v>0</v>
      </c>
      <c r="I5323" s="14">
        <f t="shared" si="332"/>
        <v>24628.819131213539</v>
      </c>
      <c r="J5323" s="13">
        <v>6384.1033419999994</v>
      </c>
      <c r="K5323" s="14">
        <f t="shared" si="333"/>
        <v>18244.71578921354</v>
      </c>
      <c r="L5323" s="15">
        <v>1338.8926881720429</v>
      </c>
      <c r="M5323" s="16">
        <f t="shared" si="334"/>
        <v>16905.823101041497</v>
      </c>
      <c r="N5323" s="17">
        <v>19015</v>
      </c>
      <c r="O5323" s="18">
        <f t="shared" si="335"/>
        <v>0</v>
      </c>
      <c r="P5323" s="19">
        <v>103.4</v>
      </c>
      <c r="Q5323" s="13">
        <v>0</v>
      </c>
      <c r="R5323" s="120">
        <v>42.52</v>
      </c>
    </row>
    <row r="5324" spans="1:18">
      <c r="A5324" s="107">
        <v>5322</v>
      </c>
      <c r="B5324" s="10">
        <v>8</v>
      </c>
      <c r="C5324" s="10">
        <v>10</v>
      </c>
      <c r="D5324" s="11">
        <v>19</v>
      </c>
      <c r="E5324" s="12">
        <v>21140.906090339602</v>
      </c>
      <c r="F5324" s="13">
        <v>32.084194739799997</v>
      </c>
      <c r="G5324" s="13">
        <v>3293.810037567634</v>
      </c>
      <c r="H5324" s="13">
        <v>0</v>
      </c>
      <c r="I5324" s="14">
        <f t="shared" si="332"/>
        <v>24402.631933167435</v>
      </c>
      <c r="J5324" s="13">
        <v>6267.084616000001</v>
      </c>
      <c r="K5324" s="14">
        <f t="shared" si="333"/>
        <v>18135.547317167435</v>
      </c>
      <c r="L5324" s="15">
        <v>1338.8926881720429</v>
      </c>
      <c r="M5324" s="16">
        <f t="shared" si="334"/>
        <v>16796.654628995391</v>
      </c>
      <c r="N5324" s="17">
        <v>18933</v>
      </c>
      <c r="O5324" s="18">
        <f t="shared" si="335"/>
        <v>0</v>
      </c>
      <c r="P5324" s="19">
        <v>103.4</v>
      </c>
      <c r="Q5324" s="13">
        <v>0</v>
      </c>
      <c r="R5324" s="120">
        <v>38.14</v>
      </c>
    </row>
    <row r="5325" spans="1:18">
      <c r="A5325" s="107">
        <v>5323</v>
      </c>
      <c r="B5325" s="10">
        <v>8</v>
      </c>
      <c r="C5325" s="10">
        <v>10</v>
      </c>
      <c r="D5325" s="11">
        <v>20</v>
      </c>
      <c r="E5325" s="12">
        <v>20712.965149297797</v>
      </c>
      <c r="F5325" s="13">
        <v>31.749456451000004</v>
      </c>
      <c r="G5325" s="13">
        <v>3359.9383948776344</v>
      </c>
      <c r="H5325" s="13">
        <v>0</v>
      </c>
      <c r="I5325" s="14">
        <f t="shared" si="332"/>
        <v>24041.15408772443</v>
      </c>
      <c r="J5325" s="13">
        <v>6343.924492000001</v>
      </c>
      <c r="K5325" s="14">
        <f t="shared" si="333"/>
        <v>17697.229595724428</v>
      </c>
      <c r="L5325" s="15">
        <v>1338.8926881720429</v>
      </c>
      <c r="M5325" s="16">
        <f t="shared" si="334"/>
        <v>16358.336907552384</v>
      </c>
      <c r="N5325" s="17">
        <v>18474</v>
      </c>
      <c r="O5325" s="18">
        <f t="shared" si="335"/>
        <v>0</v>
      </c>
      <c r="P5325" s="19">
        <v>103.4</v>
      </c>
      <c r="Q5325" s="13">
        <v>0</v>
      </c>
      <c r="R5325" s="120">
        <v>36.11</v>
      </c>
    </row>
    <row r="5326" spans="1:18">
      <c r="A5326" s="107">
        <v>5324</v>
      </c>
      <c r="B5326" s="10">
        <v>8</v>
      </c>
      <c r="C5326" s="10">
        <v>10</v>
      </c>
      <c r="D5326" s="11">
        <v>21</v>
      </c>
      <c r="E5326" s="12">
        <v>20695.449229707905</v>
      </c>
      <c r="F5326" s="13">
        <v>31.808332461499994</v>
      </c>
      <c r="G5326" s="13">
        <v>3597.9984760576344</v>
      </c>
      <c r="H5326" s="13">
        <v>0</v>
      </c>
      <c r="I5326" s="14">
        <f t="shared" si="332"/>
        <v>24261.639373304039</v>
      </c>
      <c r="J5326" s="13">
        <v>6170.7165090000008</v>
      </c>
      <c r="K5326" s="14">
        <f t="shared" si="333"/>
        <v>18090.922864304037</v>
      </c>
      <c r="L5326" s="15">
        <v>1338.8926881720429</v>
      </c>
      <c r="M5326" s="16">
        <f t="shared" si="334"/>
        <v>16752.030176131993</v>
      </c>
      <c r="N5326" s="17">
        <v>18888</v>
      </c>
      <c r="O5326" s="18">
        <f t="shared" si="335"/>
        <v>0</v>
      </c>
      <c r="P5326" s="19">
        <v>103.4</v>
      </c>
      <c r="Q5326" s="13">
        <v>0</v>
      </c>
      <c r="R5326" s="120">
        <v>35.22</v>
      </c>
    </row>
    <row r="5327" spans="1:18">
      <c r="A5327" s="107">
        <v>5325</v>
      </c>
      <c r="B5327" s="10">
        <v>8</v>
      </c>
      <c r="C5327" s="10">
        <v>10</v>
      </c>
      <c r="D5327" s="11">
        <v>22</v>
      </c>
      <c r="E5327" s="12">
        <v>20392.085572080505</v>
      </c>
      <c r="F5327" s="13">
        <v>31.727475562099993</v>
      </c>
      <c r="G5327" s="13">
        <v>3503.1527202416346</v>
      </c>
      <c r="H5327" s="13">
        <v>0</v>
      </c>
      <c r="I5327" s="14">
        <f t="shared" si="332"/>
        <v>23863.510816760041</v>
      </c>
      <c r="J5327" s="13">
        <v>6038.3182540000007</v>
      </c>
      <c r="K5327" s="14">
        <f t="shared" si="333"/>
        <v>17825.192562760039</v>
      </c>
      <c r="L5327" s="15">
        <v>1338.8926881720429</v>
      </c>
      <c r="M5327" s="16">
        <f t="shared" si="334"/>
        <v>16486.299874587996</v>
      </c>
      <c r="N5327" s="17">
        <v>18630</v>
      </c>
      <c r="O5327" s="18">
        <f t="shared" si="335"/>
        <v>0</v>
      </c>
      <c r="P5327" s="19">
        <v>103.4</v>
      </c>
      <c r="Q5327" s="13">
        <v>0</v>
      </c>
      <c r="R5327" s="120">
        <v>33.049999999999997</v>
      </c>
    </row>
    <row r="5328" spans="1:18">
      <c r="A5328" s="107">
        <v>5326</v>
      </c>
      <c r="B5328" s="10">
        <v>8</v>
      </c>
      <c r="C5328" s="10">
        <v>10</v>
      </c>
      <c r="D5328" s="11">
        <v>23</v>
      </c>
      <c r="E5328" s="12">
        <v>19315.221570727404</v>
      </c>
      <c r="F5328" s="13">
        <v>31.1432492474</v>
      </c>
      <c r="G5328" s="13">
        <v>3057.9915387436349</v>
      </c>
      <c r="H5328" s="13">
        <v>0</v>
      </c>
      <c r="I5328" s="14">
        <f t="shared" si="332"/>
        <v>22342.069860223637</v>
      </c>
      <c r="J5328" s="13">
        <v>5565.6882080000005</v>
      </c>
      <c r="K5328" s="14">
        <f t="shared" si="333"/>
        <v>16776.381652223638</v>
      </c>
      <c r="L5328" s="15">
        <v>1338.8926881720429</v>
      </c>
      <c r="M5328" s="16">
        <f t="shared" si="334"/>
        <v>15437.488964051594</v>
      </c>
      <c r="N5328" s="17">
        <v>17120</v>
      </c>
      <c r="O5328" s="18">
        <f t="shared" si="335"/>
        <v>0</v>
      </c>
      <c r="P5328" s="19">
        <v>103.4</v>
      </c>
      <c r="Q5328" s="13">
        <v>0</v>
      </c>
      <c r="R5328" s="120">
        <v>28.21</v>
      </c>
    </row>
    <row r="5329" spans="1:18">
      <c r="A5329" s="107">
        <v>5327</v>
      </c>
      <c r="B5329" s="10">
        <v>8</v>
      </c>
      <c r="C5329" s="10">
        <v>10</v>
      </c>
      <c r="D5329" s="11">
        <v>24</v>
      </c>
      <c r="E5329" s="12">
        <v>18279.400118606296</v>
      </c>
      <c r="F5329" s="13">
        <v>30.152129075400001</v>
      </c>
      <c r="G5329" s="13">
        <v>2542.7349616156343</v>
      </c>
      <c r="H5329" s="13">
        <v>0</v>
      </c>
      <c r="I5329" s="14">
        <f t="shared" si="332"/>
        <v>20791.982951146532</v>
      </c>
      <c r="J5329" s="13">
        <v>5121.921236000001</v>
      </c>
      <c r="K5329" s="14">
        <f t="shared" si="333"/>
        <v>15670.06171514653</v>
      </c>
      <c r="L5329" s="15">
        <v>1338.8926881720429</v>
      </c>
      <c r="M5329" s="16">
        <f t="shared" si="334"/>
        <v>14331.169026974487</v>
      </c>
      <c r="N5329" s="17">
        <v>16004</v>
      </c>
      <c r="O5329" s="18">
        <f t="shared" si="335"/>
        <v>0</v>
      </c>
      <c r="P5329" s="19">
        <v>103.4</v>
      </c>
      <c r="Q5329" s="13">
        <v>0</v>
      </c>
      <c r="R5329" s="120">
        <v>27.69</v>
      </c>
    </row>
    <row r="5330" spans="1:18">
      <c r="A5330" s="107">
        <v>5328</v>
      </c>
      <c r="B5330" s="10">
        <v>8</v>
      </c>
      <c r="C5330" s="10">
        <v>11</v>
      </c>
      <c r="D5330" s="11">
        <v>1</v>
      </c>
      <c r="E5330" s="12">
        <v>17558.619819847401</v>
      </c>
      <c r="F5330" s="13">
        <v>29.805906525399994</v>
      </c>
      <c r="G5330" s="13">
        <v>2443.1226621376345</v>
      </c>
      <c r="H5330" s="13">
        <v>0</v>
      </c>
      <c r="I5330" s="14">
        <f t="shared" si="332"/>
        <v>19971.936575459637</v>
      </c>
      <c r="J5330" s="13">
        <v>5174.211330000001</v>
      </c>
      <c r="K5330" s="14">
        <f t="shared" si="333"/>
        <v>14797.725245459635</v>
      </c>
      <c r="L5330" s="15">
        <v>1338.8926881720429</v>
      </c>
      <c r="M5330" s="16">
        <f t="shared" si="334"/>
        <v>13458.832557287591</v>
      </c>
      <c r="N5330" s="17">
        <v>15483</v>
      </c>
      <c r="O5330" s="18">
        <f t="shared" si="335"/>
        <v>0</v>
      </c>
      <c r="P5330" s="19">
        <v>103.4</v>
      </c>
      <c r="Q5330" s="13">
        <v>0</v>
      </c>
      <c r="R5330" s="120">
        <v>24.9</v>
      </c>
    </row>
    <row r="5331" spans="1:18">
      <c r="A5331" s="107">
        <v>5329</v>
      </c>
      <c r="B5331" s="10">
        <v>8</v>
      </c>
      <c r="C5331" s="10">
        <v>11</v>
      </c>
      <c r="D5331" s="11">
        <v>2</v>
      </c>
      <c r="E5331" s="12">
        <v>17141.134754391303</v>
      </c>
      <c r="F5331" s="13">
        <v>29.466140588399991</v>
      </c>
      <c r="G5331" s="13">
        <v>2540.2157642176344</v>
      </c>
      <c r="H5331" s="13">
        <v>0</v>
      </c>
      <c r="I5331" s="14">
        <f t="shared" si="332"/>
        <v>19651.884378020539</v>
      </c>
      <c r="J5331" s="13">
        <v>5070.3482220000005</v>
      </c>
      <c r="K5331" s="14">
        <f t="shared" si="333"/>
        <v>14581.536156020538</v>
      </c>
      <c r="L5331" s="15">
        <v>1338.8926881720429</v>
      </c>
      <c r="M5331" s="16">
        <f t="shared" si="334"/>
        <v>13242.643467848495</v>
      </c>
      <c r="N5331" s="17">
        <v>15300</v>
      </c>
      <c r="O5331" s="18">
        <f t="shared" si="335"/>
        <v>0</v>
      </c>
      <c r="P5331" s="19">
        <v>103.4</v>
      </c>
      <c r="Q5331" s="13">
        <v>0</v>
      </c>
      <c r="R5331" s="120">
        <v>22.19</v>
      </c>
    </row>
    <row r="5332" spans="1:18">
      <c r="A5332" s="107">
        <v>5330</v>
      </c>
      <c r="B5332" s="10">
        <v>8</v>
      </c>
      <c r="C5332" s="10">
        <v>11</v>
      </c>
      <c r="D5332" s="11">
        <v>3</v>
      </c>
      <c r="E5332" s="12">
        <v>16117.214834388802</v>
      </c>
      <c r="F5332" s="13">
        <v>28.292332370300002</v>
      </c>
      <c r="G5332" s="13">
        <v>2264.4263771696342</v>
      </c>
      <c r="H5332" s="13">
        <v>0</v>
      </c>
      <c r="I5332" s="14">
        <f t="shared" si="332"/>
        <v>18353.348879188135</v>
      </c>
      <c r="J5332" s="13">
        <v>4542.5296600000011</v>
      </c>
      <c r="K5332" s="14">
        <f t="shared" si="333"/>
        <v>13810.819219188135</v>
      </c>
      <c r="L5332" s="15">
        <v>1338.8926881720429</v>
      </c>
      <c r="M5332" s="16">
        <f t="shared" si="334"/>
        <v>12471.926531016092</v>
      </c>
      <c r="N5332" s="17">
        <v>14474</v>
      </c>
      <c r="O5332" s="18">
        <f t="shared" si="335"/>
        <v>0</v>
      </c>
      <c r="P5332" s="19">
        <v>103.4</v>
      </c>
      <c r="Q5332" s="13">
        <v>0</v>
      </c>
      <c r="R5332" s="120">
        <v>19.510000000000002</v>
      </c>
    </row>
    <row r="5333" spans="1:18">
      <c r="A5333" s="107">
        <v>5331</v>
      </c>
      <c r="B5333" s="10">
        <v>8</v>
      </c>
      <c r="C5333" s="10">
        <v>11</v>
      </c>
      <c r="D5333" s="11">
        <v>4</v>
      </c>
      <c r="E5333" s="12">
        <v>15832.290979606203</v>
      </c>
      <c r="F5333" s="13">
        <v>27.911880719499997</v>
      </c>
      <c r="G5333" s="13">
        <v>2288.8731648196344</v>
      </c>
      <c r="H5333" s="13">
        <v>0</v>
      </c>
      <c r="I5333" s="14">
        <f t="shared" si="332"/>
        <v>18093.252263706338</v>
      </c>
      <c r="J5333" s="13">
        <v>4252.1341909999992</v>
      </c>
      <c r="K5333" s="14">
        <f t="shared" si="333"/>
        <v>13841.118072706338</v>
      </c>
      <c r="L5333" s="15">
        <v>1338.8926881720429</v>
      </c>
      <c r="M5333" s="16">
        <f t="shared" si="334"/>
        <v>12502.225384534295</v>
      </c>
      <c r="N5333" s="17">
        <v>14522</v>
      </c>
      <c r="O5333" s="18">
        <f t="shared" si="335"/>
        <v>0</v>
      </c>
      <c r="P5333" s="19">
        <v>103.4</v>
      </c>
      <c r="Q5333" s="13">
        <v>0</v>
      </c>
      <c r="R5333" s="120">
        <v>19.28</v>
      </c>
    </row>
    <row r="5334" spans="1:18">
      <c r="A5334" s="107">
        <v>5332</v>
      </c>
      <c r="B5334" s="10">
        <v>8</v>
      </c>
      <c r="C5334" s="10">
        <v>11</v>
      </c>
      <c r="D5334" s="11">
        <v>5</v>
      </c>
      <c r="E5334" s="12">
        <v>16059.281366949301</v>
      </c>
      <c r="F5334" s="13">
        <v>28.1548481845</v>
      </c>
      <c r="G5334" s="13">
        <v>2199.4014629136341</v>
      </c>
      <c r="H5334" s="13">
        <v>0</v>
      </c>
      <c r="I5334" s="14">
        <f t="shared" si="332"/>
        <v>18230.527981678435</v>
      </c>
      <c r="J5334" s="13">
        <v>4242.8037270000004</v>
      </c>
      <c r="K5334" s="14">
        <f t="shared" si="333"/>
        <v>13987.724254678435</v>
      </c>
      <c r="L5334" s="15">
        <v>1338.8926881720429</v>
      </c>
      <c r="M5334" s="16">
        <f t="shared" si="334"/>
        <v>12648.831566506391</v>
      </c>
      <c r="N5334" s="17">
        <v>14712</v>
      </c>
      <c r="O5334" s="18">
        <f t="shared" si="335"/>
        <v>0</v>
      </c>
      <c r="P5334" s="19">
        <v>103.4</v>
      </c>
      <c r="Q5334" s="13">
        <v>0</v>
      </c>
      <c r="R5334" s="120">
        <v>19.39</v>
      </c>
    </row>
    <row r="5335" spans="1:18">
      <c r="A5335" s="107">
        <v>5333</v>
      </c>
      <c r="B5335" s="10">
        <v>8</v>
      </c>
      <c r="C5335" s="10">
        <v>11</v>
      </c>
      <c r="D5335" s="11">
        <v>6</v>
      </c>
      <c r="E5335" s="12">
        <v>17186.418032115402</v>
      </c>
      <c r="F5335" s="13">
        <v>29.130284160399995</v>
      </c>
      <c r="G5335" s="13">
        <v>2197.8386511116341</v>
      </c>
      <c r="H5335" s="13">
        <v>0</v>
      </c>
      <c r="I5335" s="14">
        <f t="shared" si="332"/>
        <v>19355.126399066634</v>
      </c>
      <c r="J5335" s="13">
        <v>4854.6123600000001</v>
      </c>
      <c r="K5335" s="14">
        <f t="shared" si="333"/>
        <v>14500.514039066635</v>
      </c>
      <c r="L5335" s="15">
        <v>1338.8926881720429</v>
      </c>
      <c r="M5335" s="16">
        <f t="shared" si="334"/>
        <v>13161.621350894591</v>
      </c>
      <c r="N5335" s="17">
        <v>15199</v>
      </c>
      <c r="O5335" s="18">
        <f t="shared" si="335"/>
        <v>0</v>
      </c>
      <c r="P5335" s="19">
        <v>103.4</v>
      </c>
      <c r="Q5335" s="13">
        <v>0</v>
      </c>
      <c r="R5335" s="120">
        <v>20.04</v>
      </c>
    </row>
    <row r="5336" spans="1:18">
      <c r="A5336" s="107">
        <v>5334</v>
      </c>
      <c r="B5336" s="10">
        <v>8</v>
      </c>
      <c r="C5336" s="10">
        <v>11</v>
      </c>
      <c r="D5336" s="11">
        <v>7</v>
      </c>
      <c r="E5336" s="12">
        <v>17624.031629664991</v>
      </c>
      <c r="F5336" s="13">
        <v>29.149417298599996</v>
      </c>
      <c r="G5336" s="13">
        <v>2478.9569942956341</v>
      </c>
      <c r="H5336" s="13">
        <v>0</v>
      </c>
      <c r="I5336" s="14">
        <f t="shared" si="332"/>
        <v>20073.839206662025</v>
      </c>
      <c r="J5336" s="13">
        <v>5152.0424500000008</v>
      </c>
      <c r="K5336" s="14">
        <f t="shared" si="333"/>
        <v>14921.796756662025</v>
      </c>
      <c r="L5336" s="15">
        <v>1338.8926881720429</v>
      </c>
      <c r="M5336" s="16">
        <f t="shared" si="334"/>
        <v>13582.904068489981</v>
      </c>
      <c r="N5336" s="17">
        <v>15579</v>
      </c>
      <c r="O5336" s="18">
        <f t="shared" si="335"/>
        <v>0</v>
      </c>
      <c r="P5336" s="19">
        <v>103.4</v>
      </c>
      <c r="Q5336" s="13">
        <v>0</v>
      </c>
      <c r="R5336" s="120">
        <v>20.84</v>
      </c>
    </row>
    <row r="5337" spans="1:18">
      <c r="A5337" s="107">
        <v>5335</v>
      </c>
      <c r="B5337" s="10">
        <v>8</v>
      </c>
      <c r="C5337" s="10">
        <v>11</v>
      </c>
      <c r="D5337" s="11">
        <v>8</v>
      </c>
      <c r="E5337" s="12">
        <v>19075.005196282691</v>
      </c>
      <c r="F5337" s="13">
        <v>30.566321516700008</v>
      </c>
      <c r="G5337" s="13">
        <v>2862.1437236516344</v>
      </c>
      <c r="H5337" s="13">
        <v>0</v>
      </c>
      <c r="I5337" s="14">
        <f t="shared" si="332"/>
        <v>21906.582598417626</v>
      </c>
      <c r="J5337" s="13">
        <v>5136.6987079999999</v>
      </c>
      <c r="K5337" s="14">
        <f t="shared" si="333"/>
        <v>16769.883890417626</v>
      </c>
      <c r="L5337" s="15">
        <v>1338.8926881720429</v>
      </c>
      <c r="M5337" s="16">
        <f t="shared" si="334"/>
        <v>15430.991202245583</v>
      </c>
      <c r="N5337" s="17">
        <v>17111</v>
      </c>
      <c r="O5337" s="18">
        <f t="shared" si="335"/>
        <v>0</v>
      </c>
      <c r="P5337" s="19">
        <v>103.4</v>
      </c>
      <c r="Q5337" s="13">
        <v>0</v>
      </c>
      <c r="R5337" s="120">
        <v>26.14</v>
      </c>
    </row>
    <row r="5338" spans="1:18">
      <c r="A5338" s="107">
        <v>5336</v>
      </c>
      <c r="B5338" s="10">
        <v>8</v>
      </c>
      <c r="C5338" s="10">
        <v>11</v>
      </c>
      <c r="D5338" s="11">
        <v>9</v>
      </c>
      <c r="E5338" s="12">
        <v>20053.920062525303</v>
      </c>
      <c r="F5338" s="13">
        <v>30.964702445400015</v>
      </c>
      <c r="G5338" s="13">
        <v>2805.9172641176342</v>
      </c>
      <c r="H5338" s="13">
        <v>0</v>
      </c>
      <c r="I5338" s="14">
        <f t="shared" si="332"/>
        <v>22828.872624197538</v>
      </c>
      <c r="J5338" s="13">
        <v>5204.477707</v>
      </c>
      <c r="K5338" s="14">
        <f t="shared" si="333"/>
        <v>17624.39491719754</v>
      </c>
      <c r="L5338" s="15">
        <v>1338.8926881720429</v>
      </c>
      <c r="M5338" s="16">
        <f t="shared" si="334"/>
        <v>16285.502229025496</v>
      </c>
      <c r="N5338" s="17">
        <v>18372</v>
      </c>
      <c r="O5338" s="18">
        <f t="shared" si="335"/>
        <v>0</v>
      </c>
      <c r="P5338" s="19">
        <v>103.4</v>
      </c>
      <c r="Q5338" s="13">
        <v>0</v>
      </c>
      <c r="R5338" s="120">
        <v>26.24</v>
      </c>
    </row>
    <row r="5339" spans="1:18">
      <c r="A5339" s="107">
        <v>5337</v>
      </c>
      <c r="B5339" s="10">
        <v>8</v>
      </c>
      <c r="C5339" s="10">
        <v>11</v>
      </c>
      <c r="D5339" s="11">
        <v>10</v>
      </c>
      <c r="E5339" s="12">
        <v>20575.5823680541</v>
      </c>
      <c r="F5339" s="13">
        <v>31.4511367916</v>
      </c>
      <c r="G5339" s="13">
        <v>2855.0835880476343</v>
      </c>
      <c r="H5339" s="13">
        <v>0</v>
      </c>
      <c r="I5339" s="14">
        <f t="shared" si="332"/>
        <v>23399.214819310135</v>
      </c>
      <c r="J5339" s="13">
        <v>5381.4965590000002</v>
      </c>
      <c r="K5339" s="14">
        <f t="shared" si="333"/>
        <v>18017.718260310136</v>
      </c>
      <c r="L5339" s="15">
        <v>1338.8926881720429</v>
      </c>
      <c r="M5339" s="16">
        <f t="shared" si="334"/>
        <v>16678.825572138092</v>
      </c>
      <c r="N5339" s="17">
        <v>18815</v>
      </c>
      <c r="O5339" s="18">
        <f t="shared" si="335"/>
        <v>0</v>
      </c>
      <c r="P5339" s="19">
        <v>103.4</v>
      </c>
      <c r="Q5339" s="13">
        <v>0</v>
      </c>
      <c r="R5339" s="120">
        <v>29.22</v>
      </c>
    </row>
    <row r="5340" spans="1:18">
      <c r="A5340" s="107">
        <v>5338</v>
      </c>
      <c r="B5340" s="10">
        <v>8</v>
      </c>
      <c r="C5340" s="10">
        <v>11</v>
      </c>
      <c r="D5340" s="11">
        <v>11</v>
      </c>
      <c r="E5340" s="12">
        <v>20924.531433046999</v>
      </c>
      <c r="F5340" s="13">
        <v>32.108311132699995</v>
      </c>
      <c r="G5340" s="13">
        <v>2868.8040739056346</v>
      </c>
      <c r="H5340" s="13">
        <v>0</v>
      </c>
      <c r="I5340" s="14">
        <f t="shared" si="332"/>
        <v>23761.227195819934</v>
      </c>
      <c r="J5340" s="13">
        <v>5288.4282980000007</v>
      </c>
      <c r="K5340" s="14">
        <f t="shared" si="333"/>
        <v>18472.798897819936</v>
      </c>
      <c r="L5340" s="15">
        <v>1338.8926881720429</v>
      </c>
      <c r="M5340" s="16">
        <f t="shared" si="334"/>
        <v>17133.906209647892</v>
      </c>
      <c r="N5340" s="17">
        <v>19171</v>
      </c>
      <c r="O5340" s="18">
        <f t="shared" si="335"/>
        <v>0</v>
      </c>
      <c r="P5340" s="19">
        <v>103.4</v>
      </c>
      <c r="Q5340" s="13">
        <v>0</v>
      </c>
      <c r="R5340" s="120">
        <v>30.56</v>
      </c>
    </row>
    <row r="5341" spans="1:18">
      <c r="A5341" s="107">
        <v>5339</v>
      </c>
      <c r="B5341" s="10">
        <v>8</v>
      </c>
      <c r="C5341" s="10">
        <v>11</v>
      </c>
      <c r="D5341" s="11">
        <v>12</v>
      </c>
      <c r="E5341" s="12">
        <v>21065.321082441304</v>
      </c>
      <c r="F5341" s="13">
        <v>32.92313322350001</v>
      </c>
      <c r="G5341" s="13">
        <v>3146.1538348916347</v>
      </c>
      <c r="H5341" s="13">
        <v>0</v>
      </c>
      <c r="I5341" s="14">
        <f t="shared" si="332"/>
        <v>24178.551784109441</v>
      </c>
      <c r="J5341" s="13">
        <v>5173.7191599999996</v>
      </c>
      <c r="K5341" s="14">
        <f t="shared" si="333"/>
        <v>19004.83262410944</v>
      </c>
      <c r="L5341" s="15">
        <v>1338.8926881720429</v>
      </c>
      <c r="M5341" s="16">
        <f t="shared" si="334"/>
        <v>17665.939935937397</v>
      </c>
      <c r="N5341" s="17">
        <v>19567</v>
      </c>
      <c r="O5341" s="18">
        <f t="shared" si="335"/>
        <v>0</v>
      </c>
      <c r="P5341" s="19">
        <v>103.4</v>
      </c>
      <c r="Q5341" s="13">
        <v>0</v>
      </c>
      <c r="R5341" s="120">
        <v>32.299999999999997</v>
      </c>
    </row>
    <row r="5342" spans="1:18">
      <c r="A5342" s="107">
        <v>5340</v>
      </c>
      <c r="B5342" s="10">
        <v>8</v>
      </c>
      <c r="C5342" s="10">
        <v>11</v>
      </c>
      <c r="D5342" s="11">
        <v>13</v>
      </c>
      <c r="E5342" s="12">
        <v>20584.097593146598</v>
      </c>
      <c r="F5342" s="13">
        <v>32.445400011900006</v>
      </c>
      <c r="G5342" s="13">
        <v>2986.592152299635</v>
      </c>
      <c r="H5342" s="13">
        <v>0</v>
      </c>
      <c r="I5342" s="14">
        <f t="shared" si="332"/>
        <v>23538.244345434334</v>
      </c>
      <c r="J5342" s="13">
        <v>5045.7253360000004</v>
      </c>
      <c r="K5342" s="14">
        <f t="shared" si="333"/>
        <v>18492.519009434334</v>
      </c>
      <c r="L5342" s="15">
        <v>1338.8926881720429</v>
      </c>
      <c r="M5342" s="16">
        <f t="shared" si="334"/>
        <v>17153.626321262291</v>
      </c>
      <c r="N5342" s="17">
        <v>19197</v>
      </c>
      <c r="O5342" s="18">
        <f t="shared" si="335"/>
        <v>0</v>
      </c>
      <c r="P5342" s="19">
        <v>103.4</v>
      </c>
      <c r="Q5342" s="13">
        <v>0</v>
      </c>
      <c r="R5342" s="120">
        <v>32.99</v>
      </c>
    </row>
    <row r="5343" spans="1:18">
      <c r="A5343" s="107">
        <v>5341</v>
      </c>
      <c r="B5343" s="10">
        <v>8</v>
      </c>
      <c r="C5343" s="10">
        <v>11</v>
      </c>
      <c r="D5343" s="11">
        <v>14</v>
      </c>
      <c r="E5343" s="12">
        <v>20961.445198416204</v>
      </c>
      <c r="F5343" s="13">
        <v>32.807204987900001</v>
      </c>
      <c r="G5343" s="13">
        <v>2920.8408945876345</v>
      </c>
      <c r="H5343" s="13">
        <v>0</v>
      </c>
      <c r="I5343" s="14">
        <f t="shared" si="332"/>
        <v>23849.478888015939</v>
      </c>
      <c r="J5343" s="13">
        <v>5212.3292230000015</v>
      </c>
      <c r="K5343" s="14">
        <f t="shared" si="333"/>
        <v>18637.149665015939</v>
      </c>
      <c r="L5343" s="15">
        <v>1338.8926881720429</v>
      </c>
      <c r="M5343" s="16">
        <f t="shared" si="334"/>
        <v>17298.256976843895</v>
      </c>
      <c r="N5343" s="17">
        <v>19300</v>
      </c>
      <c r="O5343" s="18">
        <f t="shared" si="335"/>
        <v>0</v>
      </c>
      <c r="P5343" s="19">
        <v>103.4</v>
      </c>
      <c r="Q5343" s="13">
        <v>0</v>
      </c>
      <c r="R5343" s="120">
        <v>33.82</v>
      </c>
    </row>
    <row r="5344" spans="1:18">
      <c r="A5344" s="107">
        <v>5342</v>
      </c>
      <c r="B5344" s="10">
        <v>8</v>
      </c>
      <c r="C5344" s="10">
        <v>11</v>
      </c>
      <c r="D5344" s="11">
        <v>15</v>
      </c>
      <c r="E5344" s="12">
        <v>20992.900371035597</v>
      </c>
      <c r="F5344" s="13">
        <v>32.861448068499996</v>
      </c>
      <c r="G5344" s="13">
        <v>2922.2481537616345</v>
      </c>
      <c r="H5344" s="13">
        <v>0</v>
      </c>
      <c r="I5344" s="14">
        <f t="shared" si="332"/>
        <v>23882.287076728731</v>
      </c>
      <c r="J5344" s="13">
        <v>5390.6952640000009</v>
      </c>
      <c r="K5344" s="14">
        <f t="shared" si="333"/>
        <v>18491.59181272873</v>
      </c>
      <c r="L5344" s="15">
        <v>1338.8926881720429</v>
      </c>
      <c r="M5344" s="16">
        <f t="shared" si="334"/>
        <v>17152.699124556686</v>
      </c>
      <c r="N5344" s="17">
        <v>19194</v>
      </c>
      <c r="O5344" s="18">
        <f t="shared" si="335"/>
        <v>0</v>
      </c>
      <c r="P5344" s="19">
        <v>103.4</v>
      </c>
      <c r="Q5344" s="13">
        <v>0</v>
      </c>
      <c r="R5344" s="120">
        <v>35.99</v>
      </c>
    </row>
    <row r="5345" spans="1:18">
      <c r="A5345" s="107">
        <v>5343</v>
      </c>
      <c r="B5345" s="10">
        <v>8</v>
      </c>
      <c r="C5345" s="10">
        <v>11</v>
      </c>
      <c r="D5345" s="11">
        <v>16</v>
      </c>
      <c r="E5345" s="12">
        <v>21011.459856830497</v>
      </c>
      <c r="F5345" s="13">
        <v>32.9174562567</v>
      </c>
      <c r="G5345" s="13">
        <v>2942.9740815716345</v>
      </c>
      <c r="H5345" s="13">
        <v>0</v>
      </c>
      <c r="I5345" s="14">
        <f t="shared" si="332"/>
        <v>23921.516482145435</v>
      </c>
      <c r="J5345" s="13">
        <v>5377.4592760000005</v>
      </c>
      <c r="K5345" s="14">
        <f t="shared" si="333"/>
        <v>18544.057206145433</v>
      </c>
      <c r="L5345" s="15">
        <v>1338.8926881720429</v>
      </c>
      <c r="M5345" s="16">
        <f t="shared" si="334"/>
        <v>17205.16451797339</v>
      </c>
      <c r="N5345" s="17">
        <v>19243</v>
      </c>
      <c r="O5345" s="18">
        <f t="shared" si="335"/>
        <v>0</v>
      </c>
      <c r="P5345" s="19">
        <v>103.4</v>
      </c>
      <c r="Q5345" s="13">
        <v>0</v>
      </c>
      <c r="R5345" s="120">
        <v>36.520000000000003</v>
      </c>
    </row>
    <row r="5346" spans="1:18">
      <c r="A5346" s="107">
        <v>5344</v>
      </c>
      <c r="B5346" s="10">
        <v>8</v>
      </c>
      <c r="C5346" s="10">
        <v>11</v>
      </c>
      <c r="D5346" s="11">
        <v>17</v>
      </c>
      <c r="E5346" s="12">
        <v>21022.174775955402</v>
      </c>
      <c r="F5346" s="13">
        <v>32.274839707399984</v>
      </c>
      <c r="G5346" s="13">
        <v>2981.5038475176343</v>
      </c>
      <c r="H5346" s="13">
        <v>0</v>
      </c>
      <c r="I5346" s="14">
        <f t="shared" si="332"/>
        <v>23971.403783765636</v>
      </c>
      <c r="J5346" s="13">
        <v>5562.1414470000009</v>
      </c>
      <c r="K5346" s="14">
        <f t="shared" si="333"/>
        <v>18409.262336765634</v>
      </c>
      <c r="L5346" s="15">
        <v>1338.8926881720429</v>
      </c>
      <c r="M5346" s="16">
        <f t="shared" si="334"/>
        <v>17070.369648593591</v>
      </c>
      <c r="N5346" s="17">
        <v>19122</v>
      </c>
      <c r="O5346" s="18">
        <f t="shared" si="335"/>
        <v>0</v>
      </c>
      <c r="P5346" s="19">
        <v>103.4</v>
      </c>
      <c r="Q5346" s="13">
        <v>0</v>
      </c>
      <c r="R5346" s="120">
        <v>35.090000000000003</v>
      </c>
    </row>
    <row r="5347" spans="1:18">
      <c r="A5347" s="107">
        <v>5345</v>
      </c>
      <c r="B5347" s="10">
        <v>8</v>
      </c>
      <c r="C5347" s="10">
        <v>11</v>
      </c>
      <c r="D5347" s="11">
        <v>18</v>
      </c>
      <c r="E5347" s="12">
        <v>20854.194024352</v>
      </c>
      <c r="F5347" s="13">
        <v>32.345625229699998</v>
      </c>
      <c r="G5347" s="13">
        <v>3022.8982158456342</v>
      </c>
      <c r="H5347" s="13">
        <v>0</v>
      </c>
      <c r="I5347" s="14">
        <f t="shared" si="332"/>
        <v>23844.746614967935</v>
      </c>
      <c r="J5347" s="13">
        <v>5365.2779380000002</v>
      </c>
      <c r="K5347" s="14">
        <f t="shared" si="333"/>
        <v>18479.468676967936</v>
      </c>
      <c r="L5347" s="15">
        <v>1338.8926881720429</v>
      </c>
      <c r="M5347" s="16">
        <f t="shared" si="334"/>
        <v>17140.575988795892</v>
      </c>
      <c r="N5347" s="17">
        <v>19184</v>
      </c>
      <c r="O5347" s="18">
        <f t="shared" si="335"/>
        <v>0</v>
      </c>
      <c r="P5347" s="19">
        <v>103.4</v>
      </c>
      <c r="Q5347" s="13">
        <v>0</v>
      </c>
      <c r="R5347" s="120">
        <v>35.51</v>
      </c>
    </row>
    <row r="5348" spans="1:18">
      <c r="A5348" s="107">
        <v>5346</v>
      </c>
      <c r="B5348" s="10">
        <v>8</v>
      </c>
      <c r="C5348" s="10">
        <v>11</v>
      </c>
      <c r="D5348" s="11">
        <v>19</v>
      </c>
      <c r="E5348" s="12">
        <v>20540.320015087193</v>
      </c>
      <c r="F5348" s="13">
        <v>32.410801408600001</v>
      </c>
      <c r="G5348" s="13">
        <v>3097.7081384896351</v>
      </c>
      <c r="H5348" s="13">
        <v>0</v>
      </c>
      <c r="I5348" s="14">
        <f t="shared" si="332"/>
        <v>23605.617352168225</v>
      </c>
      <c r="J5348" s="13">
        <v>5337.5989790000003</v>
      </c>
      <c r="K5348" s="14">
        <f t="shared" si="333"/>
        <v>18268.018373168226</v>
      </c>
      <c r="L5348" s="15">
        <v>1338.8926881720429</v>
      </c>
      <c r="M5348" s="16">
        <f t="shared" si="334"/>
        <v>16929.125684996183</v>
      </c>
      <c r="N5348" s="17">
        <v>19033</v>
      </c>
      <c r="O5348" s="18">
        <f t="shared" si="335"/>
        <v>0</v>
      </c>
      <c r="P5348" s="19">
        <v>103.4</v>
      </c>
      <c r="Q5348" s="13">
        <v>0</v>
      </c>
      <c r="R5348" s="120">
        <v>32.93</v>
      </c>
    </row>
    <row r="5349" spans="1:18">
      <c r="A5349" s="107">
        <v>5347</v>
      </c>
      <c r="B5349" s="10">
        <v>8</v>
      </c>
      <c r="C5349" s="10">
        <v>11</v>
      </c>
      <c r="D5349" s="11">
        <v>20</v>
      </c>
      <c r="E5349" s="12">
        <v>19861.8351890841</v>
      </c>
      <c r="F5349" s="13">
        <v>31.604510646300007</v>
      </c>
      <c r="G5349" s="13">
        <v>3241.6686443316339</v>
      </c>
      <c r="H5349" s="13">
        <v>0</v>
      </c>
      <c r="I5349" s="14">
        <f t="shared" si="332"/>
        <v>23071.899322769437</v>
      </c>
      <c r="J5349" s="13">
        <v>5381.0715800000016</v>
      </c>
      <c r="K5349" s="14">
        <f t="shared" si="333"/>
        <v>17690.827742769434</v>
      </c>
      <c r="L5349" s="15">
        <v>1338.8926881720429</v>
      </c>
      <c r="M5349" s="16">
        <f t="shared" si="334"/>
        <v>16351.93505459739</v>
      </c>
      <c r="N5349" s="17">
        <v>18461</v>
      </c>
      <c r="O5349" s="18">
        <f t="shared" si="335"/>
        <v>0</v>
      </c>
      <c r="P5349" s="19">
        <v>103.4</v>
      </c>
      <c r="Q5349" s="13">
        <v>0</v>
      </c>
      <c r="R5349" s="120">
        <v>31.18</v>
      </c>
    </row>
    <row r="5350" spans="1:18">
      <c r="A5350" s="107">
        <v>5348</v>
      </c>
      <c r="B5350" s="10">
        <v>8</v>
      </c>
      <c r="C5350" s="10">
        <v>11</v>
      </c>
      <c r="D5350" s="11">
        <v>21</v>
      </c>
      <c r="E5350" s="12">
        <v>19855.421025339601</v>
      </c>
      <c r="F5350" s="13">
        <v>31.607031771399985</v>
      </c>
      <c r="G5350" s="13">
        <v>3412.5759722336343</v>
      </c>
      <c r="H5350" s="13">
        <v>0</v>
      </c>
      <c r="I5350" s="14">
        <f t="shared" si="332"/>
        <v>23236.389965801834</v>
      </c>
      <c r="J5350" s="13">
        <v>5422.9596140000012</v>
      </c>
      <c r="K5350" s="14">
        <f t="shared" si="333"/>
        <v>17813.430351801835</v>
      </c>
      <c r="L5350" s="15">
        <v>1338.8926881720429</v>
      </c>
      <c r="M5350" s="16">
        <f t="shared" si="334"/>
        <v>16474.537663629791</v>
      </c>
      <c r="N5350" s="17">
        <v>18611</v>
      </c>
      <c r="O5350" s="18">
        <f t="shared" si="335"/>
        <v>0</v>
      </c>
      <c r="P5350" s="19">
        <v>103.4</v>
      </c>
      <c r="Q5350" s="13">
        <v>0</v>
      </c>
      <c r="R5350" s="120">
        <v>29.85</v>
      </c>
    </row>
    <row r="5351" spans="1:18">
      <c r="A5351" s="107">
        <v>5349</v>
      </c>
      <c r="B5351" s="10">
        <v>8</v>
      </c>
      <c r="C5351" s="10">
        <v>11</v>
      </c>
      <c r="D5351" s="11">
        <v>22</v>
      </c>
      <c r="E5351" s="12">
        <v>19249.683111369108</v>
      </c>
      <c r="F5351" s="13">
        <v>30.601135553999992</v>
      </c>
      <c r="G5351" s="13">
        <v>3520.1813798096341</v>
      </c>
      <c r="H5351" s="13">
        <v>0</v>
      </c>
      <c r="I5351" s="14">
        <f t="shared" si="332"/>
        <v>22739.263355624742</v>
      </c>
      <c r="J5351" s="13">
        <v>5457.4360120000001</v>
      </c>
      <c r="K5351" s="14">
        <f t="shared" si="333"/>
        <v>17281.82734362474</v>
      </c>
      <c r="L5351" s="15">
        <v>1338.8926881720429</v>
      </c>
      <c r="M5351" s="16">
        <f t="shared" si="334"/>
        <v>15942.934655452696</v>
      </c>
      <c r="N5351" s="17">
        <v>17880</v>
      </c>
      <c r="O5351" s="18">
        <f t="shared" si="335"/>
        <v>0</v>
      </c>
      <c r="P5351" s="19">
        <v>103.4</v>
      </c>
      <c r="Q5351" s="13">
        <v>0</v>
      </c>
      <c r="R5351" s="120">
        <v>28.38</v>
      </c>
    </row>
    <row r="5352" spans="1:18">
      <c r="A5352" s="107">
        <v>5350</v>
      </c>
      <c r="B5352" s="10">
        <v>8</v>
      </c>
      <c r="C5352" s="10">
        <v>11</v>
      </c>
      <c r="D5352" s="11">
        <v>23</v>
      </c>
      <c r="E5352" s="12">
        <v>18529.102127842994</v>
      </c>
      <c r="F5352" s="13">
        <v>29.929600467</v>
      </c>
      <c r="G5352" s="13">
        <v>3217.4683654716341</v>
      </c>
      <c r="H5352" s="13">
        <v>0</v>
      </c>
      <c r="I5352" s="14">
        <f t="shared" si="332"/>
        <v>21716.64089284763</v>
      </c>
      <c r="J5352" s="13">
        <v>5393.073488</v>
      </c>
      <c r="K5352" s="14">
        <f t="shared" si="333"/>
        <v>16323.56740484763</v>
      </c>
      <c r="L5352" s="15">
        <v>1338.8926881720429</v>
      </c>
      <c r="M5352" s="16">
        <f t="shared" si="334"/>
        <v>14984.674716675587</v>
      </c>
      <c r="N5352" s="17">
        <v>16508</v>
      </c>
      <c r="O5352" s="18">
        <f t="shared" si="335"/>
        <v>0</v>
      </c>
      <c r="P5352" s="19">
        <v>103.4</v>
      </c>
      <c r="Q5352" s="13">
        <v>0</v>
      </c>
      <c r="R5352" s="120">
        <v>25.15</v>
      </c>
    </row>
    <row r="5353" spans="1:18">
      <c r="A5353" s="107">
        <v>5351</v>
      </c>
      <c r="B5353" s="10">
        <v>8</v>
      </c>
      <c r="C5353" s="10">
        <v>11</v>
      </c>
      <c r="D5353" s="11">
        <v>24</v>
      </c>
      <c r="E5353" s="12">
        <v>18016.806870201202</v>
      </c>
      <c r="F5353" s="13">
        <v>29.842229783000008</v>
      </c>
      <c r="G5353" s="13">
        <v>2833.6823759856347</v>
      </c>
      <c r="H5353" s="13">
        <v>0</v>
      </c>
      <c r="I5353" s="14">
        <f t="shared" si="332"/>
        <v>20820.647016403836</v>
      </c>
      <c r="J5353" s="13">
        <v>5443.9494949999998</v>
      </c>
      <c r="K5353" s="14">
        <f t="shared" si="333"/>
        <v>15376.697521403836</v>
      </c>
      <c r="L5353" s="15">
        <v>1338.8926881720429</v>
      </c>
      <c r="M5353" s="16">
        <f t="shared" si="334"/>
        <v>14037.804833231792</v>
      </c>
      <c r="N5353" s="17">
        <v>15859</v>
      </c>
      <c r="O5353" s="18">
        <f t="shared" si="335"/>
        <v>0</v>
      </c>
      <c r="P5353" s="19">
        <v>103.4</v>
      </c>
      <c r="Q5353" s="13">
        <v>0</v>
      </c>
      <c r="R5353" s="120">
        <v>25.33</v>
      </c>
    </row>
    <row r="5354" spans="1:18">
      <c r="A5354" s="107">
        <v>5352</v>
      </c>
      <c r="B5354" s="10">
        <v>8</v>
      </c>
      <c r="C5354" s="10">
        <v>12</v>
      </c>
      <c r="D5354" s="11">
        <v>1</v>
      </c>
      <c r="E5354" s="12">
        <v>17307.657144289198</v>
      </c>
      <c r="F5354" s="13">
        <v>30.056271306599992</v>
      </c>
      <c r="G5354" s="13">
        <v>3084.1494427356338</v>
      </c>
      <c r="H5354" s="13">
        <v>0</v>
      </c>
      <c r="I5354" s="14">
        <f t="shared" si="332"/>
        <v>20361.750315718233</v>
      </c>
      <c r="J5354" s="13">
        <v>5393.0615040000012</v>
      </c>
      <c r="K5354" s="14">
        <f t="shared" si="333"/>
        <v>14968.688811718232</v>
      </c>
      <c r="L5354" s="15">
        <v>1338.8926881720429</v>
      </c>
      <c r="M5354" s="16">
        <f t="shared" si="334"/>
        <v>13629.796123546188</v>
      </c>
      <c r="N5354" s="17">
        <v>15603</v>
      </c>
      <c r="O5354" s="18">
        <f t="shared" si="335"/>
        <v>0</v>
      </c>
      <c r="P5354" s="19">
        <v>103.4</v>
      </c>
      <c r="Q5354" s="13">
        <v>0</v>
      </c>
      <c r="R5354" s="120">
        <v>24.23</v>
      </c>
    </row>
    <row r="5355" spans="1:18">
      <c r="A5355" s="107">
        <v>5353</v>
      </c>
      <c r="B5355" s="10">
        <v>8</v>
      </c>
      <c r="C5355" s="10">
        <v>12</v>
      </c>
      <c r="D5355" s="11">
        <v>2</v>
      </c>
      <c r="E5355" s="12">
        <v>16379.938869447298</v>
      </c>
      <c r="F5355" s="13">
        <v>29.712235502400006</v>
      </c>
      <c r="G5355" s="13">
        <v>2911.1491283936343</v>
      </c>
      <c r="H5355" s="13">
        <v>0</v>
      </c>
      <c r="I5355" s="14">
        <f t="shared" si="332"/>
        <v>19261.375762338532</v>
      </c>
      <c r="J5355" s="13">
        <v>4755.4502900000007</v>
      </c>
      <c r="K5355" s="14">
        <f t="shared" si="333"/>
        <v>14505.925472338531</v>
      </c>
      <c r="L5355" s="15">
        <v>1338.8926881720429</v>
      </c>
      <c r="M5355" s="16">
        <f t="shared" si="334"/>
        <v>13167.032784166488</v>
      </c>
      <c r="N5355" s="17">
        <v>15208</v>
      </c>
      <c r="O5355" s="18">
        <f t="shared" si="335"/>
        <v>0</v>
      </c>
      <c r="P5355" s="19">
        <v>103.4</v>
      </c>
      <c r="Q5355" s="13">
        <v>0</v>
      </c>
      <c r="R5355" s="120">
        <v>22.51</v>
      </c>
    </row>
    <row r="5356" spans="1:18">
      <c r="A5356" s="107">
        <v>5354</v>
      </c>
      <c r="B5356" s="10">
        <v>8</v>
      </c>
      <c r="C5356" s="10">
        <v>12</v>
      </c>
      <c r="D5356" s="11">
        <v>3</v>
      </c>
      <c r="E5356" s="12">
        <v>15723.492770753197</v>
      </c>
      <c r="F5356" s="13">
        <v>28.948617283500003</v>
      </c>
      <c r="G5356" s="13">
        <v>2916.0137093476346</v>
      </c>
      <c r="H5356" s="13">
        <v>0</v>
      </c>
      <c r="I5356" s="14">
        <f t="shared" si="332"/>
        <v>18610.557862817332</v>
      </c>
      <c r="J5356" s="13">
        <v>4603.9666959999995</v>
      </c>
      <c r="K5356" s="14">
        <f t="shared" si="333"/>
        <v>14006.591166817332</v>
      </c>
      <c r="L5356" s="15">
        <v>1338.8926881720429</v>
      </c>
      <c r="M5356" s="16">
        <f t="shared" si="334"/>
        <v>12667.698478645289</v>
      </c>
      <c r="N5356" s="17">
        <v>14746</v>
      </c>
      <c r="O5356" s="18">
        <f t="shared" si="335"/>
        <v>0</v>
      </c>
      <c r="P5356" s="19">
        <v>103.4</v>
      </c>
      <c r="Q5356" s="13">
        <v>0</v>
      </c>
      <c r="R5356" s="120">
        <v>20.239999999999998</v>
      </c>
    </row>
    <row r="5357" spans="1:18">
      <c r="A5357" s="107">
        <v>5355</v>
      </c>
      <c r="B5357" s="10">
        <v>8</v>
      </c>
      <c r="C5357" s="10">
        <v>12</v>
      </c>
      <c r="D5357" s="11">
        <v>4</v>
      </c>
      <c r="E5357" s="12">
        <v>15469.493719145703</v>
      </c>
      <c r="F5357" s="13">
        <v>28.660615264999997</v>
      </c>
      <c r="G5357" s="13">
        <v>3165.8242494116348</v>
      </c>
      <c r="H5357" s="13">
        <v>0</v>
      </c>
      <c r="I5357" s="14">
        <f t="shared" si="332"/>
        <v>18606.657353292336</v>
      </c>
      <c r="J5357" s="13">
        <v>4477.9758680000014</v>
      </c>
      <c r="K5357" s="14">
        <f t="shared" si="333"/>
        <v>14128.681485292334</v>
      </c>
      <c r="L5357" s="15">
        <v>1338.8926881720429</v>
      </c>
      <c r="M5357" s="16">
        <f t="shared" si="334"/>
        <v>12789.788797120291</v>
      </c>
      <c r="N5357" s="17">
        <v>14896</v>
      </c>
      <c r="O5357" s="18">
        <f t="shared" si="335"/>
        <v>0</v>
      </c>
      <c r="P5357" s="19">
        <v>103.4</v>
      </c>
      <c r="Q5357" s="13">
        <v>0</v>
      </c>
      <c r="R5357" s="120">
        <v>20.04</v>
      </c>
    </row>
    <row r="5358" spans="1:18">
      <c r="A5358" s="107">
        <v>5356</v>
      </c>
      <c r="B5358" s="10">
        <v>8</v>
      </c>
      <c r="C5358" s="10">
        <v>12</v>
      </c>
      <c r="D5358" s="11">
        <v>5</v>
      </c>
      <c r="E5358" s="12">
        <v>14999.683348795303</v>
      </c>
      <c r="F5358" s="13">
        <v>28.111999261700003</v>
      </c>
      <c r="G5358" s="13">
        <v>3022.3782438036346</v>
      </c>
      <c r="H5358" s="13">
        <v>0</v>
      </c>
      <c r="I5358" s="14">
        <f t="shared" si="332"/>
        <v>17993.949593337238</v>
      </c>
      <c r="J5358" s="13">
        <v>4238.6250960000007</v>
      </c>
      <c r="K5358" s="14">
        <f t="shared" si="333"/>
        <v>13755.324497337238</v>
      </c>
      <c r="L5358" s="15">
        <v>1338.8926881720429</v>
      </c>
      <c r="M5358" s="16">
        <f t="shared" si="334"/>
        <v>12416.431809165195</v>
      </c>
      <c r="N5358" s="17">
        <v>14408</v>
      </c>
      <c r="O5358" s="18">
        <f t="shared" si="335"/>
        <v>0</v>
      </c>
      <c r="P5358" s="19">
        <v>103.4</v>
      </c>
      <c r="Q5358" s="13">
        <v>0</v>
      </c>
      <c r="R5358" s="120">
        <v>19.100000000000001</v>
      </c>
    </row>
    <row r="5359" spans="1:18">
      <c r="A5359" s="107">
        <v>5357</v>
      </c>
      <c r="B5359" s="10">
        <v>8</v>
      </c>
      <c r="C5359" s="10">
        <v>12</v>
      </c>
      <c r="D5359" s="11">
        <v>6</v>
      </c>
      <c r="E5359" s="12">
        <v>15356.365095399096</v>
      </c>
      <c r="F5359" s="13">
        <v>27.762070188799999</v>
      </c>
      <c r="G5359" s="13">
        <v>2942.7715650596342</v>
      </c>
      <c r="H5359" s="13">
        <v>0</v>
      </c>
      <c r="I5359" s="14">
        <f t="shared" si="332"/>
        <v>18271.37459026993</v>
      </c>
      <c r="J5359" s="13">
        <v>4278.5780909999994</v>
      </c>
      <c r="K5359" s="14">
        <f t="shared" si="333"/>
        <v>13992.796499269931</v>
      </c>
      <c r="L5359" s="15">
        <v>1338.8926881720429</v>
      </c>
      <c r="M5359" s="16">
        <f t="shared" si="334"/>
        <v>12653.903811097887</v>
      </c>
      <c r="N5359" s="17">
        <v>14724</v>
      </c>
      <c r="O5359" s="18">
        <f t="shared" si="335"/>
        <v>0</v>
      </c>
      <c r="P5359" s="19">
        <v>103.4</v>
      </c>
      <c r="Q5359" s="13">
        <v>0</v>
      </c>
      <c r="R5359" s="120">
        <v>18.38</v>
      </c>
    </row>
    <row r="5360" spans="1:18">
      <c r="A5360" s="107">
        <v>5358</v>
      </c>
      <c r="B5360" s="10">
        <v>8</v>
      </c>
      <c r="C5360" s="10">
        <v>12</v>
      </c>
      <c r="D5360" s="11">
        <v>7</v>
      </c>
      <c r="E5360" s="12">
        <v>15606.726866190304</v>
      </c>
      <c r="F5360" s="13">
        <v>27.859282350200004</v>
      </c>
      <c r="G5360" s="13">
        <v>2987.9061277216347</v>
      </c>
      <c r="H5360" s="13">
        <v>0</v>
      </c>
      <c r="I5360" s="14">
        <f t="shared" si="332"/>
        <v>18566.773711561738</v>
      </c>
      <c r="J5360" s="13">
        <v>4465.7400190000008</v>
      </c>
      <c r="K5360" s="14">
        <f t="shared" si="333"/>
        <v>14101.033692561738</v>
      </c>
      <c r="L5360" s="15">
        <v>1338.8926881720429</v>
      </c>
      <c r="M5360" s="16">
        <f t="shared" si="334"/>
        <v>12762.141004389694</v>
      </c>
      <c r="N5360" s="17">
        <v>14861</v>
      </c>
      <c r="O5360" s="18">
        <f t="shared" si="335"/>
        <v>0</v>
      </c>
      <c r="P5360" s="19">
        <v>103.4</v>
      </c>
      <c r="Q5360" s="13">
        <v>0</v>
      </c>
      <c r="R5360" s="120">
        <v>16.010000000000002</v>
      </c>
    </row>
    <row r="5361" spans="1:18">
      <c r="A5361" s="107">
        <v>5359</v>
      </c>
      <c r="B5361" s="10">
        <v>8</v>
      </c>
      <c r="C5361" s="10">
        <v>12</v>
      </c>
      <c r="D5361" s="11">
        <v>8</v>
      </c>
      <c r="E5361" s="12">
        <v>16661.193427367696</v>
      </c>
      <c r="F5361" s="13">
        <v>28.440860224399998</v>
      </c>
      <c r="G5361" s="13">
        <v>2701.2703301776346</v>
      </c>
      <c r="H5361" s="13">
        <v>0</v>
      </c>
      <c r="I5361" s="14">
        <f t="shared" si="332"/>
        <v>19334.02289732093</v>
      </c>
      <c r="J5361" s="13">
        <v>4667.5272569999997</v>
      </c>
      <c r="K5361" s="14">
        <f t="shared" si="333"/>
        <v>14666.495640320931</v>
      </c>
      <c r="L5361" s="15">
        <v>1338.8926881720429</v>
      </c>
      <c r="M5361" s="16">
        <f t="shared" si="334"/>
        <v>13327.602952148887</v>
      </c>
      <c r="N5361" s="17">
        <v>15366</v>
      </c>
      <c r="O5361" s="18">
        <f t="shared" si="335"/>
        <v>0</v>
      </c>
      <c r="P5361" s="19">
        <v>103.4</v>
      </c>
      <c r="Q5361" s="13">
        <v>0</v>
      </c>
      <c r="R5361" s="120">
        <v>21.28</v>
      </c>
    </row>
    <row r="5362" spans="1:18">
      <c r="A5362" s="107">
        <v>5360</v>
      </c>
      <c r="B5362" s="10">
        <v>8</v>
      </c>
      <c r="C5362" s="10">
        <v>12</v>
      </c>
      <c r="D5362" s="11">
        <v>9</v>
      </c>
      <c r="E5362" s="12">
        <v>18347.649869400298</v>
      </c>
      <c r="F5362" s="13">
        <v>30.26059479449999</v>
      </c>
      <c r="G5362" s="13">
        <v>2791.8462214516348</v>
      </c>
      <c r="H5362" s="13">
        <v>0</v>
      </c>
      <c r="I5362" s="14">
        <f t="shared" si="332"/>
        <v>21109.23549605743</v>
      </c>
      <c r="J5362" s="13">
        <v>5775.9993310000009</v>
      </c>
      <c r="K5362" s="14">
        <f t="shared" si="333"/>
        <v>15333.236165057429</v>
      </c>
      <c r="L5362" s="15">
        <v>1338.8926881720429</v>
      </c>
      <c r="M5362" s="16">
        <f t="shared" si="334"/>
        <v>13994.343476885386</v>
      </c>
      <c r="N5362" s="17">
        <v>15828</v>
      </c>
      <c r="O5362" s="18">
        <f t="shared" si="335"/>
        <v>0</v>
      </c>
      <c r="P5362" s="19">
        <v>103.4</v>
      </c>
      <c r="Q5362" s="13">
        <v>0</v>
      </c>
      <c r="R5362" s="120">
        <v>24.61</v>
      </c>
    </row>
    <row r="5363" spans="1:18">
      <c r="A5363" s="107">
        <v>5361</v>
      </c>
      <c r="B5363" s="10">
        <v>8</v>
      </c>
      <c r="C5363" s="10">
        <v>12</v>
      </c>
      <c r="D5363" s="11">
        <v>10</v>
      </c>
      <c r="E5363" s="12">
        <v>19696.396234623604</v>
      </c>
      <c r="F5363" s="13">
        <v>31.225320334300001</v>
      </c>
      <c r="G5363" s="13">
        <v>2663.6019014836347</v>
      </c>
      <c r="H5363" s="13">
        <v>0</v>
      </c>
      <c r="I5363" s="14">
        <f t="shared" si="332"/>
        <v>22328.77281577294</v>
      </c>
      <c r="J5363" s="13">
        <v>5578.8674279999996</v>
      </c>
      <c r="K5363" s="14">
        <f t="shared" si="333"/>
        <v>16749.905387772938</v>
      </c>
      <c r="L5363" s="15">
        <v>1338.8926881720429</v>
      </c>
      <c r="M5363" s="16">
        <f t="shared" si="334"/>
        <v>15411.012699600895</v>
      </c>
      <c r="N5363" s="17">
        <v>17082</v>
      </c>
      <c r="O5363" s="18">
        <f t="shared" si="335"/>
        <v>0</v>
      </c>
      <c r="P5363" s="19">
        <v>103.4</v>
      </c>
      <c r="Q5363" s="13">
        <v>0</v>
      </c>
      <c r="R5363" s="120">
        <v>25.94</v>
      </c>
    </row>
    <row r="5364" spans="1:18">
      <c r="A5364" s="107">
        <v>5362</v>
      </c>
      <c r="B5364" s="10">
        <v>8</v>
      </c>
      <c r="C5364" s="10">
        <v>12</v>
      </c>
      <c r="D5364" s="11">
        <v>11</v>
      </c>
      <c r="E5364" s="12">
        <v>20662.868608569304</v>
      </c>
      <c r="F5364" s="13">
        <v>32.044437229200007</v>
      </c>
      <c r="G5364" s="13">
        <v>2445.1675267116343</v>
      </c>
      <c r="H5364" s="13">
        <v>0</v>
      </c>
      <c r="I5364" s="14">
        <f t="shared" si="332"/>
        <v>23075.991698051737</v>
      </c>
      <c r="J5364" s="13">
        <v>5765.0092320000012</v>
      </c>
      <c r="K5364" s="14">
        <f t="shared" si="333"/>
        <v>17310.982466051737</v>
      </c>
      <c r="L5364" s="15">
        <v>1338.8926881720429</v>
      </c>
      <c r="M5364" s="16">
        <f t="shared" si="334"/>
        <v>15972.089777879693</v>
      </c>
      <c r="N5364" s="17">
        <v>17943</v>
      </c>
      <c r="O5364" s="18">
        <f t="shared" si="335"/>
        <v>0</v>
      </c>
      <c r="P5364" s="19">
        <v>103.4</v>
      </c>
      <c r="Q5364" s="13">
        <v>0</v>
      </c>
      <c r="R5364" s="120">
        <v>28.07</v>
      </c>
    </row>
    <row r="5365" spans="1:18">
      <c r="A5365" s="107">
        <v>5363</v>
      </c>
      <c r="B5365" s="10">
        <v>8</v>
      </c>
      <c r="C5365" s="10">
        <v>12</v>
      </c>
      <c r="D5365" s="11">
        <v>12</v>
      </c>
      <c r="E5365" s="12">
        <v>20898.975415321704</v>
      </c>
      <c r="F5365" s="13">
        <v>32.238530498300001</v>
      </c>
      <c r="G5365" s="13">
        <v>2495.1944954016344</v>
      </c>
      <c r="H5365" s="13">
        <v>0</v>
      </c>
      <c r="I5365" s="14">
        <f t="shared" si="332"/>
        <v>23361.93138022504</v>
      </c>
      <c r="J5365" s="13">
        <v>6009.0426020000004</v>
      </c>
      <c r="K5365" s="14">
        <f t="shared" si="333"/>
        <v>17352.888778225039</v>
      </c>
      <c r="L5365" s="15">
        <v>1338.8926881720429</v>
      </c>
      <c r="M5365" s="16">
        <f t="shared" si="334"/>
        <v>16013.996090052995</v>
      </c>
      <c r="N5365" s="17">
        <v>18018</v>
      </c>
      <c r="O5365" s="18">
        <f t="shared" si="335"/>
        <v>0</v>
      </c>
      <c r="P5365" s="19">
        <v>103.4</v>
      </c>
      <c r="Q5365" s="13">
        <v>0</v>
      </c>
      <c r="R5365" s="120">
        <v>30.41</v>
      </c>
    </row>
    <row r="5366" spans="1:18">
      <c r="A5366" s="107">
        <v>5364</v>
      </c>
      <c r="B5366" s="10">
        <v>8</v>
      </c>
      <c r="C5366" s="10">
        <v>12</v>
      </c>
      <c r="D5366" s="11">
        <v>13</v>
      </c>
      <c r="E5366" s="12">
        <v>20649.942852220502</v>
      </c>
      <c r="F5366" s="13">
        <v>32.179609497099982</v>
      </c>
      <c r="G5366" s="13">
        <v>2582.3364584556348</v>
      </c>
      <c r="H5366" s="13">
        <v>0</v>
      </c>
      <c r="I5366" s="14">
        <f t="shared" si="332"/>
        <v>23200.099701179039</v>
      </c>
      <c r="J5366" s="13">
        <v>5932.3434940000006</v>
      </c>
      <c r="K5366" s="14">
        <f t="shared" si="333"/>
        <v>17267.756207179038</v>
      </c>
      <c r="L5366" s="15">
        <v>1338.8926881720429</v>
      </c>
      <c r="M5366" s="16">
        <f t="shared" si="334"/>
        <v>15928.863519006994</v>
      </c>
      <c r="N5366" s="17">
        <v>17867</v>
      </c>
      <c r="O5366" s="18">
        <f t="shared" si="335"/>
        <v>0</v>
      </c>
      <c r="P5366" s="19">
        <v>103.4</v>
      </c>
      <c r="Q5366" s="13">
        <v>0</v>
      </c>
      <c r="R5366" s="120">
        <v>30.26</v>
      </c>
    </row>
    <row r="5367" spans="1:18">
      <c r="A5367" s="107">
        <v>5365</v>
      </c>
      <c r="B5367" s="10">
        <v>8</v>
      </c>
      <c r="C5367" s="10">
        <v>12</v>
      </c>
      <c r="D5367" s="11">
        <v>14</v>
      </c>
      <c r="E5367" s="12">
        <v>20603.474421430903</v>
      </c>
      <c r="F5367" s="13">
        <v>32.099371642999998</v>
      </c>
      <c r="G5367" s="13">
        <v>2614.3788341136342</v>
      </c>
      <c r="H5367" s="13">
        <v>0</v>
      </c>
      <c r="I5367" s="14">
        <f t="shared" si="332"/>
        <v>23185.75388390154</v>
      </c>
      <c r="J5367" s="13">
        <v>5996.8122480000002</v>
      </c>
      <c r="K5367" s="14">
        <f t="shared" si="333"/>
        <v>17188.941635901538</v>
      </c>
      <c r="L5367" s="15">
        <v>1338.8926881720429</v>
      </c>
      <c r="M5367" s="16">
        <f t="shared" si="334"/>
        <v>15850.048947729494</v>
      </c>
      <c r="N5367" s="17">
        <v>17772</v>
      </c>
      <c r="O5367" s="18">
        <f t="shared" si="335"/>
        <v>0</v>
      </c>
      <c r="P5367" s="19">
        <v>103.4</v>
      </c>
      <c r="Q5367" s="13">
        <v>0</v>
      </c>
      <c r="R5367" s="120">
        <v>30.87</v>
      </c>
    </row>
    <row r="5368" spans="1:18">
      <c r="A5368" s="107">
        <v>5366</v>
      </c>
      <c r="B5368" s="10">
        <v>8</v>
      </c>
      <c r="C5368" s="10">
        <v>12</v>
      </c>
      <c r="D5368" s="11">
        <v>15</v>
      </c>
      <c r="E5368" s="12">
        <v>20202.111150395303</v>
      </c>
      <c r="F5368" s="13">
        <v>31.682982687500008</v>
      </c>
      <c r="G5368" s="13">
        <v>2770.3418258676343</v>
      </c>
      <c r="H5368" s="13">
        <v>0</v>
      </c>
      <c r="I5368" s="14">
        <f t="shared" si="332"/>
        <v>22940.769993575439</v>
      </c>
      <c r="J5368" s="13">
        <v>5926.8136620000005</v>
      </c>
      <c r="K5368" s="14">
        <f t="shared" si="333"/>
        <v>17013.956331575439</v>
      </c>
      <c r="L5368" s="15">
        <v>1338.8926881720429</v>
      </c>
      <c r="M5368" s="16">
        <f t="shared" si="334"/>
        <v>15675.063643403395</v>
      </c>
      <c r="N5368" s="17">
        <v>17554</v>
      </c>
      <c r="O5368" s="18">
        <f t="shared" si="335"/>
        <v>0</v>
      </c>
      <c r="P5368" s="19">
        <v>103.4</v>
      </c>
      <c r="Q5368" s="13">
        <v>0</v>
      </c>
      <c r="R5368" s="120">
        <v>32.61</v>
      </c>
    </row>
    <row r="5369" spans="1:18">
      <c r="A5369" s="107">
        <v>5367</v>
      </c>
      <c r="B5369" s="10">
        <v>8</v>
      </c>
      <c r="C5369" s="10">
        <v>12</v>
      </c>
      <c r="D5369" s="11">
        <v>16</v>
      </c>
      <c r="E5369" s="12">
        <v>19985.876195648802</v>
      </c>
      <c r="F5369" s="13">
        <v>31.448512243099991</v>
      </c>
      <c r="G5369" s="13">
        <v>2831.4518818936344</v>
      </c>
      <c r="H5369" s="13">
        <v>0</v>
      </c>
      <c r="I5369" s="14">
        <f t="shared" si="332"/>
        <v>22785.879565299336</v>
      </c>
      <c r="J5369" s="13">
        <v>5987.7769020000005</v>
      </c>
      <c r="K5369" s="14">
        <f t="shared" si="333"/>
        <v>16798.102663299334</v>
      </c>
      <c r="L5369" s="15">
        <v>1338.8926881720429</v>
      </c>
      <c r="M5369" s="16">
        <f t="shared" si="334"/>
        <v>15459.209975127291</v>
      </c>
      <c r="N5369" s="17">
        <v>17149</v>
      </c>
      <c r="O5369" s="18">
        <f t="shared" si="335"/>
        <v>0</v>
      </c>
      <c r="P5369" s="19">
        <v>103.4</v>
      </c>
      <c r="Q5369" s="13">
        <v>0</v>
      </c>
      <c r="R5369" s="120">
        <v>33.299999999999997</v>
      </c>
    </row>
    <row r="5370" spans="1:18">
      <c r="A5370" s="107">
        <v>5368</v>
      </c>
      <c r="B5370" s="10">
        <v>8</v>
      </c>
      <c r="C5370" s="10">
        <v>12</v>
      </c>
      <c r="D5370" s="11">
        <v>17</v>
      </c>
      <c r="E5370" s="12">
        <v>20239.534530364399</v>
      </c>
      <c r="F5370" s="13">
        <v>31.663787481300012</v>
      </c>
      <c r="G5370" s="13">
        <v>2769.669368541634</v>
      </c>
      <c r="H5370" s="13">
        <v>0</v>
      </c>
      <c r="I5370" s="14">
        <f t="shared" si="332"/>
        <v>22977.540111424736</v>
      </c>
      <c r="J5370" s="13">
        <v>6094.5721500000009</v>
      </c>
      <c r="K5370" s="14">
        <f t="shared" si="333"/>
        <v>16882.967961424736</v>
      </c>
      <c r="L5370" s="15">
        <v>1338.8926881720429</v>
      </c>
      <c r="M5370" s="16">
        <f t="shared" si="334"/>
        <v>15544.075273252693</v>
      </c>
      <c r="N5370" s="17">
        <v>17315</v>
      </c>
      <c r="O5370" s="18">
        <f t="shared" si="335"/>
        <v>0</v>
      </c>
      <c r="P5370" s="19">
        <v>103.4</v>
      </c>
      <c r="Q5370" s="13">
        <v>0</v>
      </c>
      <c r="R5370" s="120">
        <v>33.54</v>
      </c>
    </row>
    <row r="5371" spans="1:18">
      <c r="A5371" s="107">
        <v>5369</v>
      </c>
      <c r="B5371" s="10">
        <v>8</v>
      </c>
      <c r="C5371" s="10">
        <v>12</v>
      </c>
      <c r="D5371" s="11">
        <v>18</v>
      </c>
      <c r="E5371" s="12">
        <v>20528.007034506896</v>
      </c>
      <c r="F5371" s="13">
        <v>31.884552117799998</v>
      </c>
      <c r="G5371" s="13">
        <v>2749.4115177856347</v>
      </c>
      <c r="H5371" s="13">
        <v>0</v>
      </c>
      <c r="I5371" s="14">
        <f t="shared" si="332"/>
        <v>23245.534000174732</v>
      </c>
      <c r="J5371" s="13">
        <v>5954.4771829999991</v>
      </c>
      <c r="K5371" s="14">
        <f t="shared" si="333"/>
        <v>17291.056817174733</v>
      </c>
      <c r="L5371" s="15">
        <v>1338.8926881720429</v>
      </c>
      <c r="M5371" s="16">
        <f t="shared" si="334"/>
        <v>15952.164129002689</v>
      </c>
      <c r="N5371" s="17">
        <v>17889</v>
      </c>
      <c r="O5371" s="18">
        <f t="shared" si="335"/>
        <v>0</v>
      </c>
      <c r="P5371" s="19">
        <v>103.4</v>
      </c>
      <c r="Q5371" s="13">
        <v>0</v>
      </c>
      <c r="R5371" s="120">
        <v>33.700000000000003</v>
      </c>
    </row>
    <row r="5372" spans="1:18">
      <c r="A5372" s="107">
        <v>5370</v>
      </c>
      <c r="B5372" s="10">
        <v>8</v>
      </c>
      <c r="C5372" s="10">
        <v>12</v>
      </c>
      <c r="D5372" s="11">
        <v>19</v>
      </c>
      <c r="E5372" s="12">
        <v>20102.666438087399</v>
      </c>
      <c r="F5372" s="13">
        <v>31.495269699399994</v>
      </c>
      <c r="G5372" s="13">
        <v>2777.1681989416343</v>
      </c>
      <c r="H5372" s="13">
        <v>0</v>
      </c>
      <c r="I5372" s="14">
        <f t="shared" si="332"/>
        <v>22848.339367329634</v>
      </c>
      <c r="J5372" s="13">
        <v>5910.2747550000013</v>
      </c>
      <c r="K5372" s="14">
        <f t="shared" si="333"/>
        <v>16938.064612329632</v>
      </c>
      <c r="L5372" s="15">
        <v>1338.8926881720429</v>
      </c>
      <c r="M5372" s="16">
        <f t="shared" si="334"/>
        <v>15599.171924157588</v>
      </c>
      <c r="N5372" s="17">
        <v>17414</v>
      </c>
      <c r="O5372" s="18">
        <f t="shared" si="335"/>
        <v>0</v>
      </c>
      <c r="P5372" s="19">
        <v>103.4</v>
      </c>
      <c r="Q5372" s="13">
        <v>0</v>
      </c>
      <c r="R5372" s="120">
        <v>31.8</v>
      </c>
    </row>
    <row r="5373" spans="1:18">
      <c r="A5373" s="107">
        <v>5371</v>
      </c>
      <c r="B5373" s="10">
        <v>8</v>
      </c>
      <c r="C5373" s="10">
        <v>12</v>
      </c>
      <c r="D5373" s="11">
        <v>20</v>
      </c>
      <c r="E5373" s="12">
        <v>19627.7116385429</v>
      </c>
      <c r="F5373" s="13">
        <v>31.199914834500007</v>
      </c>
      <c r="G5373" s="13">
        <v>2841.4979820156341</v>
      </c>
      <c r="H5373" s="13">
        <v>0</v>
      </c>
      <c r="I5373" s="14">
        <f t="shared" si="332"/>
        <v>22438.009705724035</v>
      </c>
      <c r="J5373" s="13">
        <v>5998.9617600000001</v>
      </c>
      <c r="K5373" s="14">
        <f t="shared" si="333"/>
        <v>16439.047945724036</v>
      </c>
      <c r="L5373" s="15">
        <v>1338.8926881720429</v>
      </c>
      <c r="M5373" s="16">
        <f t="shared" si="334"/>
        <v>15100.155257551993</v>
      </c>
      <c r="N5373" s="17">
        <v>16619</v>
      </c>
      <c r="O5373" s="18">
        <f t="shared" si="335"/>
        <v>0</v>
      </c>
      <c r="P5373" s="19">
        <v>103.4</v>
      </c>
      <c r="Q5373" s="13">
        <v>0</v>
      </c>
      <c r="R5373" s="120">
        <v>32.119999999999997</v>
      </c>
    </row>
    <row r="5374" spans="1:18">
      <c r="A5374" s="107">
        <v>5372</v>
      </c>
      <c r="B5374" s="10">
        <v>8</v>
      </c>
      <c r="C5374" s="10">
        <v>12</v>
      </c>
      <c r="D5374" s="11">
        <v>21</v>
      </c>
      <c r="E5374" s="12">
        <v>19550.999128968499</v>
      </c>
      <c r="F5374" s="13">
        <v>31.112979601000003</v>
      </c>
      <c r="G5374" s="13">
        <v>3094.0729773316343</v>
      </c>
      <c r="H5374" s="13">
        <v>0</v>
      </c>
      <c r="I5374" s="14">
        <f t="shared" si="332"/>
        <v>22613.959126699134</v>
      </c>
      <c r="J5374" s="13">
        <v>6012.2656210000014</v>
      </c>
      <c r="K5374" s="14">
        <f t="shared" si="333"/>
        <v>16601.693505699131</v>
      </c>
      <c r="L5374" s="15">
        <v>1338.8926881720429</v>
      </c>
      <c r="M5374" s="16">
        <f t="shared" si="334"/>
        <v>15262.800817527088</v>
      </c>
      <c r="N5374" s="17">
        <v>16871</v>
      </c>
      <c r="O5374" s="18">
        <f t="shared" si="335"/>
        <v>0</v>
      </c>
      <c r="P5374" s="19">
        <v>103.4</v>
      </c>
      <c r="Q5374" s="13">
        <v>0</v>
      </c>
      <c r="R5374" s="120">
        <v>31.62</v>
      </c>
    </row>
    <row r="5375" spans="1:18">
      <c r="A5375" s="107">
        <v>5373</v>
      </c>
      <c r="B5375" s="10">
        <v>8</v>
      </c>
      <c r="C5375" s="10">
        <v>12</v>
      </c>
      <c r="D5375" s="11">
        <v>22</v>
      </c>
      <c r="E5375" s="12">
        <v>18859.1435850614</v>
      </c>
      <c r="F5375" s="13">
        <v>30.151132065199999</v>
      </c>
      <c r="G5375" s="13">
        <v>3254.7023771156346</v>
      </c>
      <c r="H5375" s="13">
        <v>0</v>
      </c>
      <c r="I5375" s="14">
        <f t="shared" si="332"/>
        <v>22083.694830111835</v>
      </c>
      <c r="J5375" s="13">
        <v>5867.6362010000003</v>
      </c>
      <c r="K5375" s="14">
        <f t="shared" si="333"/>
        <v>16216.058629111834</v>
      </c>
      <c r="L5375" s="15">
        <v>1338.8926881720429</v>
      </c>
      <c r="M5375" s="16">
        <f t="shared" si="334"/>
        <v>14877.165940939791</v>
      </c>
      <c r="N5375" s="17">
        <v>16416</v>
      </c>
      <c r="O5375" s="18">
        <f t="shared" si="335"/>
        <v>0</v>
      </c>
      <c r="P5375" s="19">
        <v>103.4</v>
      </c>
      <c r="Q5375" s="13">
        <v>0</v>
      </c>
      <c r="R5375" s="120">
        <v>28.6</v>
      </c>
    </row>
    <row r="5376" spans="1:18">
      <c r="A5376" s="107">
        <v>5374</v>
      </c>
      <c r="B5376" s="10">
        <v>8</v>
      </c>
      <c r="C5376" s="10">
        <v>12</v>
      </c>
      <c r="D5376" s="11">
        <v>23</v>
      </c>
      <c r="E5376" s="12">
        <v>18237.940971625296</v>
      </c>
      <c r="F5376" s="13">
        <v>29.567039356800006</v>
      </c>
      <c r="G5376" s="13">
        <v>3360.5679655176345</v>
      </c>
      <c r="H5376" s="13">
        <v>0</v>
      </c>
      <c r="I5376" s="14">
        <f t="shared" si="332"/>
        <v>21568.941897786131</v>
      </c>
      <c r="J5376" s="13">
        <v>5880.5629270000018</v>
      </c>
      <c r="K5376" s="14">
        <f t="shared" si="333"/>
        <v>15688.378970786129</v>
      </c>
      <c r="L5376" s="15">
        <v>1338.8926881720429</v>
      </c>
      <c r="M5376" s="16">
        <f t="shared" si="334"/>
        <v>14349.486282614085</v>
      </c>
      <c r="N5376" s="17">
        <v>16019</v>
      </c>
      <c r="O5376" s="18">
        <f t="shared" si="335"/>
        <v>0</v>
      </c>
      <c r="P5376" s="19">
        <v>103.4</v>
      </c>
      <c r="Q5376" s="13">
        <v>0</v>
      </c>
      <c r="R5376" s="120">
        <v>24.39</v>
      </c>
    </row>
    <row r="5377" spans="1:18">
      <c r="A5377" s="107">
        <v>5375</v>
      </c>
      <c r="B5377" s="10">
        <v>8</v>
      </c>
      <c r="C5377" s="10">
        <v>12</v>
      </c>
      <c r="D5377" s="11">
        <v>24</v>
      </c>
      <c r="E5377" s="12">
        <v>17507.0645486334</v>
      </c>
      <c r="F5377" s="13">
        <v>29.155628774100006</v>
      </c>
      <c r="G5377" s="13">
        <v>3379.4478430896343</v>
      </c>
      <c r="H5377" s="13">
        <v>0</v>
      </c>
      <c r="I5377" s="14">
        <f t="shared" si="332"/>
        <v>20857.356762948933</v>
      </c>
      <c r="J5377" s="13">
        <v>5753.0616060000002</v>
      </c>
      <c r="K5377" s="14">
        <f t="shared" si="333"/>
        <v>15104.295156948934</v>
      </c>
      <c r="L5377" s="15">
        <v>1338.8926881720429</v>
      </c>
      <c r="M5377" s="16">
        <f t="shared" si="334"/>
        <v>13765.402468776891</v>
      </c>
      <c r="N5377" s="17">
        <v>15693</v>
      </c>
      <c r="O5377" s="18">
        <f t="shared" si="335"/>
        <v>0</v>
      </c>
      <c r="P5377" s="19">
        <v>103.4</v>
      </c>
      <c r="Q5377" s="13">
        <v>0</v>
      </c>
      <c r="R5377" s="120">
        <v>24.36</v>
      </c>
    </row>
    <row r="5378" spans="1:18">
      <c r="A5378" s="107">
        <v>5376</v>
      </c>
      <c r="B5378" s="10">
        <v>8</v>
      </c>
      <c r="C5378" s="10">
        <v>13</v>
      </c>
      <c r="D5378" s="11">
        <v>1</v>
      </c>
      <c r="E5378" s="12">
        <v>16816.656250741897</v>
      </c>
      <c r="F5378" s="13">
        <v>28.758457860000007</v>
      </c>
      <c r="G5378" s="13">
        <v>3420.560424831634</v>
      </c>
      <c r="H5378" s="13">
        <v>0</v>
      </c>
      <c r="I5378" s="14">
        <f t="shared" si="332"/>
        <v>20208.458217713531</v>
      </c>
      <c r="J5378" s="13">
        <v>5552.7374000000009</v>
      </c>
      <c r="K5378" s="14">
        <f t="shared" si="333"/>
        <v>14655.720817713529</v>
      </c>
      <c r="L5378" s="15">
        <v>1338.8926881720429</v>
      </c>
      <c r="M5378" s="16">
        <f t="shared" si="334"/>
        <v>13316.828129541485</v>
      </c>
      <c r="N5378" s="17">
        <v>15351</v>
      </c>
      <c r="O5378" s="18">
        <f t="shared" si="335"/>
        <v>0</v>
      </c>
      <c r="P5378" s="19">
        <v>103.4</v>
      </c>
      <c r="Q5378" s="13">
        <v>0</v>
      </c>
      <c r="R5378" s="120">
        <v>26.76</v>
      </c>
    </row>
    <row r="5379" spans="1:18">
      <c r="A5379" s="107">
        <v>5377</v>
      </c>
      <c r="B5379" s="10">
        <v>8</v>
      </c>
      <c r="C5379" s="10">
        <v>13</v>
      </c>
      <c r="D5379" s="11">
        <v>2</v>
      </c>
      <c r="E5379" s="12">
        <v>15394.535955958598</v>
      </c>
      <c r="F5379" s="13">
        <v>27.72654577829999</v>
      </c>
      <c r="G5379" s="13">
        <v>3227.3024233456345</v>
      </c>
      <c r="H5379" s="13">
        <v>0</v>
      </c>
      <c r="I5379" s="14">
        <f t="shared" si="332"/>
        <v>18594.111833525931</v>
      </c>
      <c r="J5379" s="13">
        <v>4744.8291600000002</v>
      </c>
      <c r="K5379" s="14">
        <f t="shared" si="333"/>
        <v>13849.28267352593</v>
      </c>
      <c r="L5379" s="15">
        <v>1338.8926881720429</v>
      </c>
      <c r="M5379" s="16">
        <f t="shared" si="334"/>
        <v>12510.389985353886</v>
      </c>
      <c r="N5379" s="17">
        <v>14528</v>
      </c>
      <c r="O5379" s="18">
        <f t="shared" si="335"/>
        <v>0</v>
      </c>
      <c r="P5379" s="19">
        <v>103.4</v>
      </c>
      <c r="Q5379" s="13">
        <v>0</v>
      </c>
      <c r="R5379" s="120">
        <v>23.16</v>
      </c>
    </row>
    <row r="5380" spans="1:18">
      <c r="A5380" s="107">
        <v>5378</v>
      </c>
      <c r="B5380" s="10">
        <v>8</v>
      </c>
      <c r="C5380" s="10">
        <v>13</v>
      </c>
      <c r="D5380" s="11">
        <v>3</v>
      </c>
      <c r="E5380" s="12">
        <v>14959.419944097799</v>
      </c>
      <c r="F5380" s="13">
        <v>27.238652682299996</v>
      </c>
      <c r="G5380" s="13">
        <v>3113.8320263956348</v>
      </c>
      <c r="H5380" s="13">
        <v>0</v>
      </c>
      <c r="I5380" s="14">
        <f t="shared" ref="I5380:I5443" si="336">E5380-F5380+G5380+H5380</f>
        <v>18046.013317811135</v>
      </c>
      <c r="J5380" s="13">
        <v>4590.7655139999997</v>
      </c>
      <c r="K5380" s="14">
        <f t="shared" ref="K5380:K5443" si="337">I5380-J5380</f>
        <v>13455.247803811137</v>
      </c>
      <c r="L5380" s="15">
        <v>1338.8926881720429</v>
      </c>
      <c r="M5380" s="16">
        <f t="shared" ref="M5380:M5443" si="338">K5380-L5380</f>
        <v>12116.355115639093</v>
      </c>
      <c r="N5380" s="17">
        <v>13786</v>
      </c>
      <c r="O5380" s="18">
        <f t="shared" ref="O5380:O5443" si="339">IF(M5380-N5380&gt;0,M5380-N5380,0)</f>
        <v>0</v>
      </c>
      <c r="P5380" s="19">
        <v>103.4</v>
      </c>
      <c r="Q5380" s="13">
        <v>0</v>
      </c>
      <c r="R5380" s="120">
        <v>20.239999999999998</v>
      </c>
    </row>
    <row r="5381" spans="1:18">
      <c r="A5381" s="107">
        <v>5379</v>
      </c>
      <c r="B5381" s="10">
        <v>8</v>
      </c>
      <c r="C5381" s="10">
        <v>13</v>
      </c>
      <c r="D5381" s="11">
        <v>4</v>
      </c>
      <c r="E5381" s="12">
        <v>14716.805628810302</v>
      </c>
      <c r="F5381" s="13">
        <v>27.077010073900013</v>
      </c>
      <c r="G5381" s="13">
        <v>3105.7236532296347</v>
      </c>
      <c r="H5381" s="13">
        <v>0</v>
      </c>
      <c r="I5381" s="14">
        <f t="shared" si="336"/>
        <v>17795.452271966038</v>
      </c>
      <c r="J5381" s="13">
        <v>4344.6520959999998</v>
      </c>
      <c r="K5381" s="14">
        <f t="shared" si="337"/>
        <v>13450.800175966038</v>
      </c>
      <c r="L5381" s="15">
        <v>1338.8926881720429</v>
      </c>
      <c r="M5381" s="16">
        <f t="shared" si="338"/>
        <v>12111.907487793995</v>
      </c>
      <c r="N5381" s="17">
        <v>13767</v>
      </c>
      <c r="O5381" s="18">
        <f t="shared" si="339"/>
        <v>0</v>
      </c>
      <c r="P5381" s="19">
        <v>103.4</v>
      </c>
      <c r="Q5381" s="13">
        <v>0</v>
      </c>
      <c r="R5381" s="120">
        <v>19.71</v>
      </c>
    </row>
    <row r="5382" spans="1:18">
      <c r="A5382" s="107">
        <v>5380</v>
      </c>
      <c r="B5382" s="10">
        <v>8</v>
      </c>
      <c r="C5382" s="10">
        <v>13</v>
      </c>
      <c r="D5382" s="11">
        <v>5</v>
      </c>
      <c r="E5382" s="12">
        <v>14614.938867200295</v>
      </c>
      <c r="F5382" s="13">
        <v>26.976944176300009</v>
      </c>
      <c r="G5382" s="13">
        <v>3232.3914893636343</v>
      </c>
      <c r="H5382" s="13">
        <v>0</v>
      </c>
      <c r="I5382" s="14">
        <f t="shared" si="336"/>
        <v>17820.353412387631</v>
      </c>
      <c r="J5382" s="13">
        <v>4454.053124</v>
      </c>
      <c r="K5382" s="14">
        <f t="shared" si="337"/>
        <v>13366.300288387631</v>
      </c>
      <c r="L5382" s="15">
        <v>1338.8926881720429</v>
      </c>
      <c r="M5382" s="16">
        <f t="shared" si="338"/>
        <v>12027.407600215587</v>
      </c>
      <c r="N5382" s="17">
        <v>13641</v>
      </c>
      <c r="O5382" s="18">
        <f t="shared" si="339"/>
        <v>0</v>
      </c>
      <c r="P5382" s="19">
        <v>103.4</v>
      </c>
      <c r="Q5382" s="13">
        <v>0</v>
      </c>
      <c r="R5382" s="120">
        <v>20.41</v>
      </c>
    </row>
    <row r="5383" spans="1:18">
      <c r="A5383" s="107">
        <v>5381</v>
      </c>
      <c r="B5383" s="10">
        <v>8</v>
      </c>
      <c r="C5383" s="10">
        <v>13</v>
      </c>
      <c r="D5383" s="11">
        <v>6</v>
      </c>
      <c r="E5383" s="12">
        <v>14538.585495734502</v>
      </c>
      <c r="F5383" s="13">
        <v>26.870144116100001</v>
      </c>
      <c r="G5383" s="13">
        <v>3367.6130400016345</v>
      </c>
      <c r="H5383" s="13">
        <v>0</v>
      </c>
      <c r="I5383" s="14">
        <f t="shared" si="336"/>
        <v>17879.328391620038</v>
      </c>
      <c r="J5383" s="13">
        <v>4450.8345989999998</v>
      </c>
      <c r="K5383" s="14">
        <f t="shared" si="337"/>
        <v>13428.493792620038</v>
      </c>
      <c r="L5383" s="15">
        <v>1338.8926881720429</v>
      </c>
      <c r="M5383" s="16">
        <f t="shared" si="338"/>
        <v>12089.601104447995</v>
      </c>
      <c r="N5383" s="17">
        <v>13743</v>
      </c>
      <c r="O5383" s="18">
        <f t="shared" si="339"/>
        <v>0</v>
      </c>
      <c r="P5383" s="19">
        <v>103.4</v>
      </c>
      <c r="Q5383" s="13">
        <v>0</v>
      </c>
      <c r="R5383" s="120">
        <v>19.13</v>
      </c>
    </row>
    <row r="5384" spans="1:18">
      <c r="A5384" s="107">
        <v>5382</v>
      </c>
      <c r="B5384" s="10">
        <v>8</v>
      </c>
      <c r="C5384" s="10">
        <v>13</v>
      </c>
      <c r="D5384" s="11">
        <v>7</v>
      </c>
      <c r="E5384" s="12">
        <v>14793.696007798297</v>
      </c>
      <c r="F5384" s="13">
        <v>27.040610229000006</v>
      </c>
      <c r="G5384" s="13">
        <v>3299.5718495356341</v>
      </c>
      <c r="H5384" s="13">
        <v>0</v>
      </c>
      <c r="I5384" s="14">
        <f t="shared" si="336"/>
        <v>18066.227247104929</v>
      </c>
      <c r="J5384" s="13">
        <v>4323.67202</v>
      </c>
      <c r="K5384" s="14">
        <f t="shared" si="337"/>
        <v>13742.555227104929</v>
      </c>
      <c r="L5384" s="15">
        <v>1338.8926881720429</v>
      </c>
      <c r="M5384" s="16">
        <f t="shared" si="338"/>
        <v>12403.662538932886</v>
      </c>
      <c r="N5384" s="17">
        <v>14397</v>
      </c>
      <c r="O5384" s="18">
        <f t="shared" si="339"/>
        <v>0</v>
      </c>
      <c r="P5384" s="19">
        <v>103.4</v>
      </c>
      <c r="Q5384" s="13">
        <v>0</v>
      </c>
      <c r="R5384" s="120">
        <v>17.68</v>
      </c>
    </row>
    <row r="5385" spans="1:18">
      <c r="A5385" s="107">
        <v>5383</v>
      </c>
      <c r="B5385" s="10">
        <v>8</v>
      </c>
      <c r="C5385" s="10">
        <v>13</v>
      </c>
      <c r="D5385" s="11">
        <v>8</v>
      </c>
      <c r="E5385" s="12">
        <v>15707.166285607007</v>
      </c>
      <c r="F5385" s="13">
        <v>27.563141652500011</v>
      </c>
      <c r="G5385" s="13">
        <v>3316.0320569216342</v>
      </c>
      <c r="H5385" s="13">
        <v>0</v>
      </c>
      <c r="I5385" s="14">
        <f t="shared" si="336"/>
        <v>18995.635200876142</v>
      </c>
      <c r="J5385" s="13">
        <v>4589.609528</v>
      </c>
      <c r="K5385" s="14">
        <f t="shared" si="337"/>
        <v>14406.025672876141</v>
      </c>
      <c r="L5385" s="15">
        <v>1338.8926881720429</v>
      </c>
      <c r="M5385" s="16">
        <f t="shared" si="338"/>
        <v>13067.132984704098</v>
      </c>
      <c r="N5385" s="17">
        <v>15128</v>
      </c>
      <c r="O5385" s="18">
        <f t="shared" si="339"/>
        <v>0</v>
      </c>
      <c r="P5385" s="19">
        <v>103.4</v>
      </c>
      <c r="Q5385" s="13">
        <v>0</v>
      </c>
      <c r="R5385" s="120">
        <v>18.670000000000002</v>
      </c>
    </row>
    <row r="5386" spans="1:18">
      <c r="A5386" s="107">
        <v>5384</v>
      </c>
      <c r="B5386" s="10">
        <v>8</v>
      </c>
      <c r="C5386" s="10">
        <v>13</v>
      </c>
      <c r="D5386" s="11">
        <v>9</v>
      </c>
      <c r="E5386" s="12">
        <v>17076.940038909495</v>
      </c>
      <c r="F5386" s="13">
        <v>28.698456348200001</v>
      </c>
      <c r="G5386" s="13">
        <v>3145.8097119776339</v>
      </c>
      <c r="H5386" s="13">
        <v>0</v>
      </c>
      <c r="I5386" s="14">
        <f t="shared" si="336"/>
        <v>20194.051294538927</v>
      </c>
      <c r="J5386" s="13">
        <v>4920.035139999999</v>
      </c>
      <c r="K5386" s="14">
        <f t="shared" si="337"/>
        <v>15274.016154538927</v>
      </c>
      <c r="L5386" s="15">
        <v>1338.8926881720429</v>
      </c>
      <c r="M5386" s="16">
        <f t="shared" si="338"/>
        <v>13935.123466366884</v>
      </c>
      <c r="N5386" s="17">
        <v>15792</v>
      </c>
      <c r="O5386" s="18">
        <f t="shared" si="339"/>
        <v>0</v>
      </c>
      <c r="P5386" s="19">
        <v>103.4</v>
      </c>
      <c r="Q5386" s="13">
        <v>0</v>
      </c>
      <c r="R5386" s="120">
        <v>21.99</v>
      </c>
    </row>
    <row r="5387" spans="1:18">
      <c r="A5387" s="107">
        <v>5385</v>
      </c>
      <c r="B5387" s="10">
        <v>8</v>
      </c>
      <c r="C5387" s="10">
        <v>13</v>
      </c>
      <c r="D5387" s="11">
        <v>10</v>
      </c>
      <c r="E5387" s="12">
        <v>18490.435567454293</v>
      </c>
      <c r="F5387" s="13">
        <v>30.132655944300001</v>
      </c>
      <c r="G5387" s="13">
        <v>3127.912851379635</v>
      </c>
      <c r="H5387" s="13">
        <v>0</v>
      </c>
      <c r="I5387" s="14">
        <f t="shared" si="336"/>
        <v>21588.215762889628</v>
      </c>
      <c r="J5387" s="13">
        <v>5398.0244789999997</v>
      </c>
      <c r="K5387" s="14">
        <f t="shared" si="337"/>
        <v>16190.191283889628</v>
      </c>
      <c r="L5387" s="15">
        <v>1338.8926881720429</v>
      </c>
      <c r="M5387" s="16">
        <f t="shared" si="338"/>
        <v>14851.298595717584</v>
      </c>
      <c r="N5387" s="17">
        <v>16401</v>
      </c>
      <c r="O5387" s="18">
        <f t="shared" si="339"/>
        <v>0</v>
      </c>
      <c r="P5387" s="19">
        <v>103.4</v>
      </c>
      <c r="Q5387" s="13">
        <v>0</v>
      </c>
      <c r="R5387" s="120">
        <v>24.52</v>
      </c>
    </row>
    <row r="5388" spans="1:18">
      <c r="A5388" s="107">
        <v>5386</v>
      </c>
      <c r="B5388" s="10">
        <v>8</v>
      </c>
      <c r="C5388" s="10">
        <v>13</v>
      </c>
      <c r="D5388" s="11">
        <v>11</v>
      </c>
      <c r="E5388" s="12">
        <v>19367.173760962403</v>
      </c>
      <c r="F5388" s="13">
        <v>31.003299840300006</v>
      </c>
      <c r="G5388" s="13">
        <v>3071.8376569756347</v>
      </c>
      <c r="H5388" s="13">
        <v>0</v>
      </c>
      <c r="I5388" s="14">
        <f t="shared" si="336"/>
        <v>22408.008118097736</v>
      </c>
      <c r="J5388" s="13">
        <v>5559.5253540000003</v>
      </c>
      <c r="K5388" s="14">
        <f t="shared" si="337"/>
        <v>16848.482764097735</v>
      </c>
      <c r="L5388" s="15">
        <v>1338.8926881720429</v>
      </c>
      <c r="M5388" s="16">
        <f t="shared" si="338"/>
        <v>15509.590075925691</v>
      </c>
      <c r="N5388" s="17">
        <v>17251</v>
      </c>
      <c r="O5388" s="18">
        <f t="shared" si="339"/>
        <v>0</v>
      </c>
      <c r="P5388" s="19">
        <v>103.4</v>
      </c>
      <c r="Q5388" s="13">
        <v>0</v>
      </c>
      <c r="R5388" s="120">
        <v>25.99</v>
      </c>
    </row>
    <row r="5389" spans="1:18">
      <c r="A5389" s="107">
        <v>5387</v>
      </c>
      <c r="B5389" s="10">
        <v>8</v>
      </c>
      <c r="C5389" s="10">
        <v>13</v>
      </c>
      <c r="D5389" s="11">
        <v>12</v>
      </c>
      <c r="E5389" s="12">
        <v>19123.987320578693</v>
      </c>
      <c r="F5389" s="13">
        <v>30.880881382900004</v>
      </c>
      <c r="G5389" s="13">
        <v>3181.4745333716346</v>
      </c>
      <c r="H5389" s="13">
        <v>0</v>
      </c>
      <c r="I5389" s="14">
        <f t="shared" si="336"/>
        <v>22274.58097256743</v>
      </c>
      <c r="J5389" s="13">
        <v>5599.7549430000026</v>
      </c>
      <c r="K5389" s="14">
        <f t="shared" si="337"/>
        <v>16674.826029567426</v>
      </c>
      <c r="L5389" s="15">
        <v>1338.8926881720429</v>
      </c>
      <c r="M5389" s="16">
        <f t="shared" si="338"/>
        <v>15335.933341395383</v>
      </c>
      <c r="N5389" s="17">
        <v>16955</v>
      </c>
      <c r="O5389" s="18">
        <f t="shared" si="339"/>
        <v>0</v>
      </c>
      <c r="P5389" s="19">
        <v>103.4</v>
      </c>
      <c r="Q5389" s="13">
        <v>0</v>
      </c>
      <c r="R5389" s="120">
        <v>29</v>
      </c>
    </row>
    <row r="5390" spans="1:18">
      <c r="A5390" s="107">
        <v>5388</v>
      </c>
      <c r="B5390" s="10">
        <v>8</v>
      </c>
      <c r="C5390" s="10">
        <v>13</v>
      </c>
      <c r="D5390" s="11">
        <v>13</v>
      </c>
      <c r="E5390" s="12">
        <v>19244.774348944793</v>
      </c>
      <c r="F5390" s="13">
        <v>31.087423604599991</v>
      </c>
      <c r="G5390" s="13">
        <v>3422.0972767696339</v>
      </c>
      <c r="H5390" s="13">
        <v>0</v>
      </c>
      <c r="I5390" s="14">
        <f t="shared" si="336"/>
        <v>22635.784202109826</v>
      </c>
      <c r="J5390" s="13">
        <v>5945.9615210000011</v>
      </c>
      <c r="K5390" s="14">
        <f t="shared" si="337"/>
        <v>16689.822681109825</v>
      </c>
      <c r="L5390" s="15">
        <v>1338.8926881720429</v>
      </c>
      <c r="M5390" s="16">
        <f t="shared" si="338"/>
        <v>15350.929992937781</v>
      </c>
      <c r="N5390" s="17">
        <v>16974</v>
      </c>
      <c r="O5390" s="18">
        <f t="shared" si="339"/>
        <v>0</v>
      </c>
      <c r="P5390" s="19">
        <v>103.4</v>
      </c>
      <c r="Q5390" s="13">
        <v>0</v>
      </c>
      <c r="R5390" s="120">
        <v>29.68</v>
      </c>
    </row>
    <row r="5391" spans="1:18">
      <c r="A5391" s="107">
        <v>5389</v>
      </c>
      <c r="B5391" s="10">
        <v>8</v>
      </c>
      <c r="C5391" s="10">
        <v>13</v>
      </c>
      <c r="D5391" s="11">
        <v>14</v>
      </c>
      <c r="E5391" s="12">
        <v>18943.122192140196</v>
      </c>
      <c r="F5391" s="13">
        <v>31.213722819499996</v>
      </c>
      <c r="G5391" s="13">
        <v>3681.9871803436345</v>
      </c>
      <c r="H5391" s="13">
        <v>0</v>
      </c>
      <c r="I5391" s="14">
        <f t="shared" si="336"/>
        <v>22593.89564966433</v>
      </c>
      <c r="J5391" s="13">
        <v>5634.8348720000004</v>
      </c>
      <c r="K5391" s="14">
        <f t="shared" si="337"/>
        <v>16959.06077766433</v>
      </c>
      <c r="L5391" s="15">
        <v>1338.8926881720429</v>
      </c>
      <c r="M5391" s="16">
        <f t="shared" si="338"/>
        <v>15620.168089492287</v>
      </c>
      <c r="N5391" s="17">
        <v>17459</v>
      </c>
      <c r="O5391" s="18">
        <f t="shared" si="339"/>
        <v>0</v>
      </c>
      <c r="P5391" s="19">
        <v>103.4</v>
      </c>
      <c r="Q5391" s="13">
        <v>0</v>
      </c>
      <c r="R5391" s="120">
        <v>30.98</v>
      </c>
    </row>
    <row r="5392" spans="1:18">
      <c r="A5392" s="107">
        <v>5390</v>
      </c>
      <c r="B5392" s="10">
        <v>8</v>
      </c>
      <c r="C5392" s="10">
        <v>13</v>
      </c>
      <c r="D5392" s="11">
        <v>15</v>
      </c>
      <c r="E5392" s="12">
        <v>18149.523748826992</v>
      </c>
      <c r="F5392" s="13">
        <v>30.329788863300013</v>
      </c>
      <c r="G5392" s="13">
        <v>3633.1389847276341</v>
      </c>
      <c r="H5392" s="13">
        <v>0</v>
      </c>
      <c r="I5392" s="14">
        <f t="shared" si="336"/>
        <v>21752.332944691327</v>
      </c>
      <c r="J5392" s="13">
        <v>5494.8236020000013</v>
      </c>
      <c r="K5392" s="14">
        <f t="shared" si="337"/>
        <v>16257.509342691326</v>
      </c>
      <c r="L5392" s="15">
        <v>1338.8926881720429</v>
      </c>
      <c r="M5392" s="16">
        <f t="shared" si="338"/>
        <v>14918.616654519283</v>
      </c>
      <c r="N5392" s="17">
        <v>16441</v>
      </c>
      <c r="O5392" s="18">
        <f t="shared" si="339"/>
        <v>0</v>
      </c>
      <c r="P5392" s="19">
        <v>103.4</v>
      </c>
      <c r="Q5392" s="13">
        <v>0</v>
      </c>
      <c r="R5392" s="120">
        <v>32.85</v>
      </c>
    </row>
    <row r="5393" spans="1:18">
      <c r="A5393" s="107">
        <v>5391</v>
      </c>
      <c r="B5393" s="10">
        <v>8</v>
      </c>
      <c r="C5393" s="10">
        <v>13</v>
      </c>
      <c r="D5393" s="11">
        <v>16</v>
      </c>
      <c r="E5393" s="12">
        <v>18317.9638901402</v>
      </c>
      <c r="F5393" s="13">
        <v>30.476492631700005</v>
      </c>
      <c r="G5393" s="13">
        <v>3800.4988486576349</v>
      </c>
      <c r="H5393" s="13">
        <v>0</v>
      </c>
      <c r="I5393" s="14">
        <f t="shared" si="336"/>
        <v>22087.986246166132</v>
      </c>
      <c r="J5393" s="13">
        <v>5722.1944709999989</v>
      </c>
      <c r="K5393" s="14">
        <f t="shared" si="337"/>
        <v>16365.791775166133</v>
      </c>
      <c r="L5393" s="15">
        <v>1338.8926881720429</v>
      </c>
      <c r="M5393" s="16">
        <f t="shared" si="338"/>
        <v>15026.89908699409</v>
      </c>
      <c r="N5393" s="17">
        <v>16549</v>
      </c>
      <c r="O5393" s="18">
        <f t="shared" si="339"/>
        <v>0</v>
      </c>
      <c r="P5393" s="19">
        <v>103.4</v>
      </c>
      <c r="Q5393" s="13">
        <v>0</v>
      </c>
      <c r="R5393" s="120">
        <v>34.229999999999997</v>
      </c>
    </row>
    <row r="5394" spans="1:18">
      <c r="A5394" s="107">
        <v>5392</v>
      </c>
      <c r="B5394" s="10">
        <v>8</v>
      </c>
      <c r="C5394" s="10">
        <v>13</v>
      </c>
      <c r="D5394" s="11">
        <v>17</v>
      </c>
      <c r="E5394" s="12">
        <v>18739.115845377495</v>
      </c>
      <c r="F5394" s="13">
        <v>30.887350083200005</v>
      </c>
      <c r="G5394" s="13">
        <v>3843.5030895956343</v>
      </c>
      <c r="H5394" s="13">
        <v>0</v>
      </c>
      <c r="I5394" s="14">
        <f t="shared" si="336"/>
        <v>22551.731584889927</v>
      </c>
      <c r="J5394" s="13">
        <v>5863.7739650000012</v>
      </c>
      <c r="K5394" s="14">
        <f t="shared" si="337"/>
        <v>16687.957619889927</v>
      </c>
      <c r="L5394" s="15">
        <v>1338.8926881720429</v>
      </c>
      <c r="M5394" s="16">
        <f t="shared" si="338"/>
        <v>15349.064931717883</v>
      </c>
      <c r="N5394" s="17">
        <v>16970</v>
      </c>
      <c r="O5394" s="18">
        <f t="shared" si="339"/>
        <v>0</v>
      </c>
      <c r="P5394" s="19">
        <v>103.4</v>
      </c>
      <c r="Q5394" s="13">
        <v>0</v>
      </c>
      <c r="R5394" s="120">
        <v>34.590000000000003</v>
      </c>
    </row>
    <row r="5395" spans="1:18">
      <c r="A5395" s="107">
        <v>5393</v>
      </c>
      <c r="B5395" s="10">
        <v>8</v>
      </c>
      <c r="C5395" s="10">
        <v>13</v>
      </c>
      <c r="D5395" s="11">
        <v>18</v>
      </c>
      <c r="E5395" s="12">
        <v>19262.312434629501</v>
      </c>
      <c r="F5395" s="13">
        <v>31.320661786299997</v>
      </c>
      <c r="G5395" s="13">
        <v>3855.8185762696344</v>
      </c>
      <c r="H5395" s="13">
        <v>0</v>
      </c>
      <c r="I5395" s="14">
        <f t="shared" si="336"/>
        <v>23086.810349112835</v>
      </c>
      <c r="J5395" s="13">
        <v>5740.1401459999997</v>
      </c>
      <c r="K5395" s="14">
        <f t="shared" si="337"/>
        <v>17346.670203112837</v>
      </c>
      <c r="L5395" s="15">
        <v>1338.8926881720429</v>
      </c>
      <c r="M5395" s="16">
        <f t="shared" si="338"/>
        <v>16007.777514940793</v>
      </c>
      <c r="N5395" s="17">
        <v>18009</v>
      </c>
      <c r="O5395" s="18">
        <f t="shared" si="339"/>
        <v>0</v>
      </c>
      <c r="P5395" s="19">
        <v>103.4</v>
      </c>
      <c r="Q5395" s="13">
        <v>0</v>
      </c>
      <c r="R5395" s="120">
        <v>36.44</v>
      </c>
    </row>
    <row r="5396" spans="1:18">
      <c r="A5396" s="107">
        <v>5394</v>
      </c>
      <c r="B5396" s="10">
        <v>8</v>
      </c>
      <c r="C5396" s="10">
        <v>13</v>
      </c>
      <c r="D5396" s="11">
        <v>19</v>
      </c>
      <c r="E5396" s="12">
        <v>19493.564370105501</v>
      </c>
      <c r="F5396" s="13">
        <v>31.318631561600007</v>
      </c>
      <c r="G5396" s="13">
        <v>3718.3129372216345</v>
      </c>
      <c r="H5396" s="13">
        <v>0</v>
      </c>
      <c r="I5396" s="14">
        <f t="shared" si="336"/>
        <v>23180.558675765536</v>
      </c>
      <c r="J5396" s="13">
        <v>5825.5382760000002</v>
      </c>
      <c r="K5396" s="14">
        <f t="shared" si="337"/>
        <v>17355.020399765537</v>
      </c>
      <c r="L5396" s="15">
        <v>1338.8926881720429</v>
      </c>
      <c r="M5396" s="16">
        <f t="shared" si="338"/>
        <v>16016.127711593494</v>
      </c>
      <c r="N5396" s="17">
        <v>18026</v>
      </c>
      <c r="O5396" s="18">
        <f t="shared" si="339"/>
        <v>0</v>
      </c>
      <c r="P5396" s="19">
        <v>103.4</v>
      </c>
      <c r="Q5396" s="13">
        <v>0</v>
      </c>
      <c r="R5396" s="120">
        <v>34.93</v>
      </c>
    </row>
    <row r="5397" spans="1:18">
      <c r="A5397" s="107">
        <v>5395</v>
      </c>
      <c r="B5397" s="10">
        <v>8</v>
      </c>
      <c r="C5397" s="10">
        <v>13</v>
      </c>
      <c r="D5397" s="11">
        <v>20</v>
      </c>
      <c r="E5397" s="12">
        <v>19158.393901758503</v>
      </c>
      <c r="F5397" s="13">
        <v>31.086296681900002</v>
      </c>
      <c r="G5397" s="13">
        <v>3623.0354902616345</v>
      </c>
      <c r="H5397" s="13">
        <v>0</v>
      </c>
      <c r="I5397" s="14">
        <f t="shared" si="336"/>
        <v>22750.343095338238</v>
      </c>
      <c r="J5397" s="13">
        <v>6040.6687650000003</v>
      </c>
      <c r="K5397" s="14">
        <f t="shared" si="337"/>
        <v>16709.674330338239</v>
      </c>
      <c r="L5397" s="15">
        <v>1338.8926881720429</v>
      </c>
      <c r="M5397" s="16">
        <f t="shared" si="338"/>
        <v>15370.781642166196</v>
      </c>
      <c r="N5397" s="17">
        <v>16999</v>
      </c>
      <c r="O5397" s="18">
        <f t="shared" si="339"/>
        <v>0</v>
      </c>
      <c r="P5397" s="19">
        <v>103.4</v>
      </c>
      <c r="Q5397" s="13">
        <v>0</v>
      </c>
      <c r="R5397" s="120">
        <v>34.44</v>
      </c>
    </row>
    <row r="5398" spans="1:18">
      <c r="A5398" s="107">
        <v>5396</v>
      </c>
      <c r="B5398" s="10">
        <v>8</v>
      </c>
      <c r="C5398" s="10">
        <v>13</v>
      </c>
      <c r="D5398" s="11">
        <v>21</v>
      </c>
      <c r="E5398" s="12">
        <v>19294.943196800494</v>
      </c>
      <c r="F5398" s="13">
        <v>31.11081403419999</v>
      </c>
      <c r="G5398" s="13">
        <v>3876.8829851256346</v>
      </c>
      <c r="H5398" s="13">
        <v>0</v>
      </c>
      <c r="I5398" s="14">
        <f t="shared" si="336"/>
        <v>23140.715367891928</v>
      </c>
      <c r="J5398" s="13">
        <v>6178.2620860000006</v>
      </c>
      <c r="K5398" s="14">
        <f t="shared" si="337"/>
        <v>16962.453281891925</v>
      </c>
      <c r="L5398" s="15">
        <v>1338.8926881720429</v>
      </c>
      <c r="M5398" s="16">
        <f t="shared" si="338"/>
        <v>15623.560593719882</v>
      </c>
      <c r="N5398" s="17">
        <v>17463</v>
      </c>
      <c r="O5398" s="18">
        <f t="shared" si="339"/>
        <v>0</v>
      </c>
      <c r="P5398" s="19">
        <v>103.4</v>
      </c>
      <c r="Q5398" s="13">
        <v>0</v>
      </c>
      <c r="R5398" s="120">
        <v>33.159999999999997</v>
      </c>
    </row>
    <row r="5399" spans="1:18">
      <c r="A5399" s="107">
        <v>5397</v>
      </c>
      <c r="B5399" s="10">
        <v>8</v>
      </c>
      <c r="C5399" s="10">
        <v>13</v>
      </c>
      <c r="D5399" s="11">
        <v>22</v>
      </c>
      <c r="E5399" s="12">
        <v>18709.319419255109</v>
      </c>
      <c r="F5399" s="13">
        <v>30.146673540600005</v>
      </c>
      <c r="G5399" s="13">
        <v>4187.2368139756345</v>
      </c>
      <c r="H5399" s="13">
        <v>0</v>
      </c>
      <c r="I5399" s="14">
        <f t="shared" si="336"/>
        <v>22866.409559690146</v>
      </c>
      <c r="J5399" s="13">
        <v>5918.955672</v>
      </c>
      <c r="K5399" s="14">
        <f t="shared" si="337"/>
        <v>16947.453887690146</v>
      </c>
      <c r="L5399" s="15">
        <v>1338.8926881720429</v>
      </c>
      <c r="M5399" s="16">
        <f t="shared" si="338"/>
        <v>15608.561199518103</v>
      </c>
      <c r="N5399" s="17">
        <v>17435</v>
      </c>
      <c r="O5399" s="18">
        <f t="shared" si="339"/>
        <v>0</v>
      </c>
      <c r="P5399" s="19">
        <v>103.4</v>
      </c>
      <c r="Q5399" s="13">
        <v>0</v>
      </c>
      <c r="R5399" s="120">
        <v>31.11</v>
      </c>
    </row>
    <row r="5400" spans="1:18">
      <c r="A5400" s="107">
        <v>5398</v>
      </c>
      <c r="B5400" s="10">
        <v>8</v>
      </c>
      <c r="C5400" s="10">
        <v>13</v>
      </c>
      <c r="D5400" s="11">
        <v>23</v>
      </c>
      <c r="E5400" s="12">
        <v>17113.590728219297</v>
      </c>
      <c r="F5400" s="13">
        <v>28.951220844399995</v>
      </c>
      <c r="G5400" s="13">
        <v>3988.5048962096348</v>
      </c>
      <c r="H5400" s="13">
        <v>0</v>
      </c>
      <c r="I5400" s="14">
        <f t="shared" si="336"/>
        <v>21073.144403584531</v>
      </c>
      <c r="J5400" s="13">
        <v>5453.3648260000009</v>
      </c>
      <c r="K5400" s="14">
        <f t="shared" si="337"/>
        <v>15619.77957758453</v>
      </c>
      <c r="L5400" s="15">
        <v>1338.8926881720429</v>
      </c>
      <c r="M5400" s="16">
        <f t="shared" si="338"/>
        <v>14280.886889412486</v>
      </c>
      <c r="N5400" s="17">
        <v>15984</v>
      </c>
      <c r="O5400" s="18">
        <f t="shared" si="339"/>
        <v>0</v>
      </c>
      <c r="P5400" s="19">
        <v>103.4</v>
      </c>
      <c r="Q5400" s="13">
        <v>0</v>
      </c>
      <c r="R5400" s="120">
        <v>27.66</v>
      </c>
    </row>
    <row r="5401" spans="1:18">
      <c r="A5401" s="107">
        <v>5399</v>
      </c>
      <c r="B5401" s="10">
        <v>8</v>
      </c>
      <c r="C5401" s="10">
        <v>13</v>
      </c>
      <c r="D5401" s="11">
        <v>24</v>
      </c>
      <c r="E5401" s="12">
        <v>16856.0461911454</v>
      </c>
      <c r="F5401" s="13">
        <v>28.720831843500001</v>
      </c>
      <c r="G5401" s="13">
        <v>3998.7957404516337</v>
      </c>
      <c r="H5401" s="13">
        <v>0</v>
      </c>
      <c r="I5401" s="14">
        <f t="shared" si="336"/>
        <v>20826.121099753535</v>
      </c>
      <c r="J5401" s="13">
        <v>5962.7075820000009</v>
      </c>
      <c r="K5401" s="14">
        <f t="shared" si="337"/>
        <v>14863.413517753534</v>
      </c>
      <c r="L5401" s="15">
        <v>1338.8926881720429</v>
      </c>
      <c r="M5401" s="16">
        <f t="shared" si="338"/>
        <v>13524.52082958149</v>
      </c>
      <c r="N5401" s="17">
        <v>15540</v>
      </c>
      <c r="O5401" s="18">
        <f t="shared" si="339"/>
        <v>0</v>
      </c>
      <c r="P5401" s="19">
        <v>103.4</v>
      </c>
      <c r="Q5401" s="13">
        <v>0</v>
      </c>
      <c r="R5401" s="120">
        <v>25.5</v>
      </c>
    </row>
    <row r="5402" spans="1:18">
      <c r="A5402" s="107">
        <v>5400</v>
      </c>
      <c r="B5402" s="10">
        <v>8</v>
      </c>
      <c r="C5402" s="10">
        <v>14</v>
      </c>
      <c r="D5402" s="11">
        <v>1</v>
      </c>
      <c r="E5402" s="12">
        <v>16328.107907827098</v>
      </c>
      <c r="F5402" s="13">
        <v>28.220360171300005</v>
      </c>
      <c r="G5402" s="13">
        <v>3942.7342349076348</v>
      </c>
      <c r="H5402" s="13">
        <v>0</v>
      </c>
      <c r="I5402" s="14">
        <f t="shared" si="336"/>
        <v>20242.62178256343</v>
      </c>
      <c r="J5402" s="13">
        <v>5669.8440700000001</v>
      </c>
      <c r="K5402" s="14">
        <f t="shared" si="337"/>
        <v>14572.777712563431</v>
      </c>
      <c r="L5402" s="15">
        <v>1338.8926881720429</v>
      </c>
      <c r="M5402" s="16">
        <f t="shared" si="338"/>
        <v>13233.885024391388</v>
      </c>
      <c r="N5402" s="17">
        <v>15295</v>
      </c>
      <c r="O5402" s="18">
        <f t="shared" si="339"/>
        <v>0</v>
      </c>
      <c r="P5402" s="19">
        <v>103.4</v>
      </c>
      <c r="Q5402" s="13">
        <v>0</v>
      </c>
      <c r="R5402" s="120">
        <v>25.63</v>
      </c>
    </row>
    <row r="5403" spans="1:18">
      <c r="A5403" s="107">
        <v>5401</v>
      </c>
      <c r="B5403" s="10">
        <v>8</v>
      </c>
      <c r="C5403" s="10">
        <v>14</v>
      </c>
      <c r="D5403" s="11">
        <v>2</v>
      </c>
      <c r="E5403" s="12">
        <v>15516.635704432903</v>
      </c>
      <c r="F5403" s="13">
        <v>27.415981111400001</v>
      </c>
      <c r="G5403" s="13">
        <v>4088.0980987056337</v>
      </c>
      <c r="H5403" s="13">
        <v>0</v>
      </c>
      <c r="I5403" s="14">
        <f t="shared" si="336"/>
        <v>19577.317822027137</v>
      </c>
      <c r="J5403" s="13">
        <v>5024.7679700000008</v>
      </c>
      <c r="K5403" s="14">
        <f t="shared" si="337"/>
        <v>14552.549852027136</v>
      </c>
      <c r="L5403" s="15">
        <v>1338.8926881720429</v>
      </c>
      <c r="M5403" s="16">
        <f t="shared" si="338"/>
        <v>13213.657163855092</v>
      </c>
      <c r="N5403" s="17">
        <v>15269</v>
      </c>
      <c r="O5403" s="18">
        <f t="shared" si="339"/>
        <v>0</v>
      </c>
      <c r="P5403" s="19">
        <v>103.4</v>
      </c>
      <c r="Q5403" s="13">
        <v>0</v>
      </c>
      <c r="R5403" s="120">
        <v>22.78</v>
      </c>
    </row>
    <row r="5404" spans="1:18">
      <c r="A5404" s="107">
        <v>5402</v>
      </c>
      <c r="B5404" s="10">
        <v>8</v>
      </c>
      <c r="C5404" s="10">
        <v>14</v>
      </c>
      <c r="D5404" s="11">
        <v>3</v>
      </c>
      <c r="E5404" s="12">
        <v>14755.244143767803</v>
      </c>
      <c r="F5404" s="13">
        <v>26.626914787299999</v>
      </c>
      <c r="G5404" s="13">
        <v>3675.6580910416346</v>
      </c>
      <c r="H5404" s="13">
        <v>0</v>
      </c>
      <c r="I5404" s="14">
        <f t="shared" si="336"/>
        <v>18404.275320022138</v>
      </c>
      <c r="J5404" s="13">
        <v>4424.1238520000015</v>
      </c>
      <c r="K5404" s="14">
        <f t="shared" si="337"/>
        <v>13980.151468022137</v>
      </c>
      <c r="L5404" s="15">
        <v>1338.8926881720429</v>
      </c>
      <c r="M5404" s="16">
        <f t="shared" si="338"/>
        <v>12641.258779850094</v>
      </c>
      <c r="N5404" s="17">
        <v>14689</v>
      </c>
      <c r="O5404" s="18">
        <f t="shared" si="339"/>
        <v>0</v>
      </c>
      <c r="P5404" s="19">
        <v>103.4</v>
      </c>
      <c r="Q5404" s="13">
        <v>0</v>
      </c>
      <c r="R5404" s="120">
        <v>21.2</v>
      </c>
    </row>
    <row r="5405" spans="1:18">
      <c r="A5405" s="107">
        <v>5403</v>
      </c>
      <c r="B5405" s="10">
        <v>8</v>
      </c>
      <c r="C5405" s="10">
        <v>14</v>
      </c>
      <c r="D5405" s="11">
        <v>4</v>
      </c>
      <c r="E5405" s="12">
        <v>14385.889136609801</v>
      </c>
      <c r="F5405" s="13">
        <v>26.328842228699997</v>
      </c>
      <c r="G5405" s="13">
        <v>3464.1745999456348</v>
      </c>
      <c r="H5405" s="13">
        <v>0</v>
      </c>
      <c r="I5405" s="14">
        <f t="shared" si="336"/>
        <v>17823.734894326735</v>
      </c>
      <c r="J5405" s="13">
        <v>4259.093659000001</v>
      </c>
      <c r="K5405" s="14">
        <f t="shared" si="337"/>
        <v>13564.641235326733</v>
      </c>
      <c r="L5405" s="15">
        <v>1338.8926881720429</v>
      </c>
      <c r="M5405" s="16">
        <f t="shared" si="338"/>
        <v>12225.74854715469</v>
      </c>
      <c r="N5405" s="17">
        <v>14057</v>
      </c>
      <c r="O5405" s="18">
        <f t="shared" si="339"/>
        <v>0</v>
      </c>
      <c r="P5405" s="19">
        <v>103.4</v>
      </c>
      <c r="Q5405" s="13">
        <v>0</v>
      </c>
      <c r="R5405" s="120">
        <v>20.53</v>
      </c>
    </row>
    <row r="5406" spans="1:18">
      <c r="A5406" s="107">
        <v>5404</v>
      </c>
      <c r="B5406" s="10">
        <v>8</v>
      </c>
      <c r="C5406" s="10">
        <v>14</v>
      </c>
      <c r="D5406" s="11">
        <v>5</v>
      </c>
      <c r="E5406" s="12">
        <v>14496.976737435507</v>
      </c>
      <c r="F5406" s="13">
        <v>26.430426143400002</v>
      </c>
      <c r="G5406" s="13">
        <v>3408.1264765876344</v>
      </c>
      <c r="H5406" s="13">
        <v>0</v>
      </c>
      <c r="I5406" s="14">
        <f t="shared" si="336"/>
        <v>17878.672787879739</v>
      </c>
      <c r="J5406" s="13">
        <v>4204.8096249999999</v>
      </c>
      <c r="K5406" s="14">
        <f t="shared" si="337"/>
        <v>13673.863162879739</v>
      </c>
      <c r="L5406" s="15">
        <v>1338.8926881720429</v>
      </c>
      <c r="M5406" s="16">
        <f t="shared" si="338"/>
        <v>12334.970474707696</v>
      </c>
      <c r="N5406" s="17">
        <v>14283</v>
      </c>
      <c r="O5406" s="18">
        <f t="shared" si="339"/>
        <v>0</v>
      </c>
      <c r="P5406" s="19">
        <v>103.4</v>
      </c>
      <c r="Q5406" s="13">
        <v>0</v>
      </c>
      <c r="R5406" s="120">
        <v>20.399999999999999</v>
      </c>
    </row>
    <row r="5407" spans="1:18">
      <c r="A5407" s="107">
        <v>5405</v>
      </c>
      <c r="B5407" s="10">
        <v>8</v>
      </c>
      <c r="C5407" s="10">
        <v>14</v>
      </c>
      <c r="D5407" s="11">
        <v>6</v>
      </c>
      <c r="E5407" s="12">
        <v>15523.6660706491</v>
      </c>
      <c r="F5407" s="13">
        <v>27.112901002400005</v>
      </c>
      <c r="G5407" s="13">
        <v>3284.8977117756344</v>
      </c>
      <c r="H5407" s="13">
        <v>0</v>
      </c>
      <c r="I5407" s="14">
        <f t="shared" si="336"/>
        <v>18781.450881422334</v>
      </c>
      <c r="J5407" s="13">
        <v>4692.8699109999998</v>
      </c>
      <c r="K5407" s="14">
        <f t="shared" si="337"/>
        <v>14088.580970422334</v>
      </c>
      <c r="L5407" s="15">
        <v>1338.8926881720429</v>
      </c>
      <c r="M5407" s="16">
        <f t="shared" si="338"/>
        <v>12749.68828225029</v>
      </c>
      <c r="N5407" s="17">
        <v>14839</v>
      </c>
      <c r="O5407" s="18">
        <f t="shared" si="339"/>
        <v>0</v>
      </c>
      <c r="P5407" s="19">
        <v>103.4</v>
      </c>
      <c r="Q5407" s="13">
        <v>0</v>
      </c>
      <c r="R5407" s="120">
        <v>21.91</v>
      </c>
    </row>
    <row r="5408" spans="1:18">
      <c r="A5408" s="107">
        <v>5406</v>
      </c>
      <c r="B5408" s="10">
        <v>8</v>
      </c>
      <c r="C5408" s="10">
        <v>14</v>
      </c>
      <c r="D5408" s="11">
        <v>7</v>
      </c>
      <c r="E5408" s="12">
        <v>17116.886636758998</v>
      </c>
      <c r="F5408" s="13">
        <v>27.791074767900003</v>
      </c>
      <c r="G5408" s="13">
        <v>3548.7979437216341</v>
      </c>
      <c r="H5408" s="13">
        <v>0</v>
      </c>
      <c r="I5408" s="14">
        <f t="shared" si="336"/>
        <v>20637.893505712731</v>
      </c>
      <c r="J5408" s="13">
        <v>5413.1940729999997</v>
      </c>
      <c r="K5408" s="14">
        <f t="shared" si="337"/>
        <v>15224.699432712732</v>
      </c>
      <c r="L5408" s="15">
        <v>1338.8926881720429</v>
      </c>
      <c r="M5408" s="16">
        <f t="shared" si="338"/>
        <v>13885.806744540689</v>
      </c>
      <c r="N5408" s="17">
        <v>15755</v>
      </c>
      <c r="O5408" s="18">
        <f t="shared" si="339"/>
        <v>0</v>
      </c>
      <c r="P5408" s="19">
        <v>103.4</v>
      </c>
      <c r="Q5408" s="13">
        <v>0</v>
      </c>
      <c r="R5408" s="120">
        <v>22.63</v>
      </c>
    </row>
    <row r="5409" spans="1:18">
      <c r="A5409" s="107">
        <v>5407</v>
      </c>
      <c r="B5409" s="10">
        <v>8</v>
      </c>
      <c r="C5409" s="10">
        <v>14</v>
      </c>
      <c r="D5409" s="11">
        <v>8</v>
      </c>
      <c r="E5409" s="12">
        <v>18513.935882206493</v>
      </c>
      <c r="F5409" s="13">
        <v>29.099336062700004</v>
      </c>
      <c r="G5409" s="13">
        <v>3900.5746138056343</v>
      </c>
      <c r="H5409" s="13">
        <v>0</v>
      </c>
      <c r="I5409" s="14">
        <f t="shared" si="336"/>
        <v>22385.411159949428</v>
      </c>
      <c r="J5409" s="13">
        <v>6028.0284469999997</v>
      </c>
      <c r="K5409" s="14">
        <f t="shared" si="337"/>
        <v>16357.382712949428</v>
      </c>
      <c r="L5409" s="15">
        <v>1338.8926881720429</v>
      </c>
      <c r="M5409" s="16">
        <f t="shared" si="338"/>
        <v>15018.490024777384</v>
      </c>
      <c r="N5409" s="17">
        <v>16547</v>
      </c>
      <c r="O5409" s="18">
        <f t="shared" si="339"/>
        <v>0</v>
      </c>
      <c r="P5409" s="19">
        <v>103.4</v>
      </c>
      <c r="Q5409" s="13">
        <v>0</v>
      </c>
      <c r="R5409" s="120">
        <v>27.59</v>
      </c>
    </row>
    <row r="5410" spans="1:18">
      <c r="A5410" s="107">
        <v>5408</v>
      </c>
      <c r="B5410" s="10">
        <v>8</v>
      </c>
      <c r="C5410" s="10">
        <v>14</v>
      </c>
      <c r="D5410" s="11">
        <v>9</v>
      </c>
      <c r="E5410" s="12">
        <v>19566.942418357903</v>
      </c>
      <c r="F5410" s="13">
        <v>30.14625568420001</v>
      </c>
      <c r="G5410" s="13">
        <v>4094.1732163136348</v>
      </c>
      <c r="H5410" s="13">
        <v>0</v>
      </c>
      <c r="I5410" s="14">
        <f t="shared" si="336"/>
        <v>23630.969378987334</v>
      </c>
      <c r="J5410" s="13">
        <v>5972.7361169999995</v>
      </c>
      <c r="K5410" s="14">
        <f t="shared" si="337"/>
        <v>17658.233261987334</v>
      </c>
      <c r="L5410" s="15">
        <v>1338.8926881720429</v>
      </c>
      <c r="M5410" s="16">
        <f t="shared" si="338"/>
        <v>16319.340573815291</v>
      </c>
      <c r="N5410" s="17">
        <v>18421</v>
      </c>
      <c r="O5410" s="18">
        <f t="shared" si="339"/>
        <v>0</v>
      </c>
      <c r="P5410" s="19">
        <v>103.4</v>
      </c>
      <c r="Q5410" s="13">
        <v>0</v>
      </c>
      <c r="R5410" s="120">
        <v>29.88</v>
      </c>
    </row>
    <row r="5411" spans="1:18">
      <c r="A5411" s="107">
        <v>5409</v>
      </c>
      <c r="B5411" s="10">
        <v>8</v>
      </c>
      <c r="C5411" s="10">
        <v>14</v>
      </c>
      <c r="D5411" s="11">
        <v>10</v>
      </c>
      <c r="E5411" s="12">
        <v>20170.769165697096</v>
      </c>
      <c r="F5411" s="13">
        <v>30.728901319200002</v>
      </c>
      <c r="G5411" s="13">
        <v>4072.1691843896347</v>
      </c>
      <c r="H5411" s="13">
        <v>0</v>
      </c>
      <c r="I5411" s="14">
        <f t="shared" si="336"/>
        <v>24212.209448767531</v>
      </c>
      <c r="J5411" s="13">
        <v>6130.187366000001</v>
      </c>
      <c r="K5411" s="14">
        <f t="shared" si="337"/>
        <v>18082.022082767529</v>
      </c>
      <c r="L5411" s="15">
        <v>1338.8926881720429</v>
      </c>
      <c r="M5411" s="16">
        <f t="shared" si="338"/>
        <v>16743.129394595486</v>
      </c>
      <c r="N5411" s="17">
        <v>18879</v>
      </c>
      <c r="O5411" s="18">
        <f t="shared" si="339"/>
        <v>0</v>
      </c>
      <c r="P5411" s="19">
        <v>103.4</v>
      </c>
      <c r="Q5411" s="13">
        <v>0</v>
      </c>
      <c r="R5411" s="120">
        <v>32.130000000000003</v>
      </c>
    </row>
    <row r="5412" spans="1:18">
      <c r="A5412" s="107">
        <v>5410</v>
      </c>
      <c r="B5412" s="10">
        <v>8</v>
      </c>
      <c r="C5412" s="10">
        <v>14</v>
      </c>
      <c r="D5412" s="11">
        <v>11</v>
      </c>
      <c r="E5412" s="12">
        <v>20521.370750330105</v>
      </c>
      <c r="F5412" s="13">
        <v>31.087258175599999</v>
      </c>
      <c r="G5412" s="13">
        <v>4203.3000374536341</v>
      </c>
      <c r="H5412" s="13">
        <v>0</v>
      </c>
      <c r="I5412" s="14">
        <f t="shared" si="336"/>
        <v>24693.583529608139</v>
      </c>
      <c r="J5412" s="13">
        <v>6176.8381410000002</v>
      </c>
      <c r="K5412" s="14">
        <f t="shared" si="337"/>
        <v>18516.745388608138</v>
      </c>
      <c r="L5412" s="15">
        <v>1338.8926881720429</v>
      </c>
      <c r="M5412" s="16">
        <f t="shared" si="338"/>
        <v>17177.852700436095</v>
      </c>
      <c r="N5412" s="17">
        <v>19219</v>
      </c>
      <c r="O5412" s="18">
        <f t="shared" si="339"/>
        <v>0</v>
      </c>
      <c r="P5412" s="19">
        <v>103.4</v>
      </c>
      <c r="Q5412" s="13">
        <v>0</v>
      </c>
      <c r="R5412" s="120">
        <v>34.159999999999997</v>
      </c>
    </row>
    <row r="5413" spans="1:18">
      <c r="A5413" s="107">
        <v>5411</v>
      </c>
      <c r="B5413" s="10">
        <v>8</v>
      </c>
      <c r="C5413" s="10">
        <v>14</v>
      </c>
      <c r="D5413" s="11">
        <v>12</v>
      </c>
      <c r="E5413" s="12">
        <v>20394.813540405292</v>
      </c>
      <c r="F5413" s="13">
        <v>31.063483960700001</v>
      </c>
      <c r="G5413" s="13">
        <v>4241.8950727036345</v>
      </c>
      <c r="H5413" s="13">
        <v>0</v>
      </c>
      <c r="I5413" s="14">
        <f t="shared" si="336"/>
        <v>24605.645129148226</v>
      </c>
      <c r="J5413" s="13">
        <v>5977.4519080000009</v>
      </c>
      <c r="K5413" s="14">
        <f t="shared" si="337"/>
        <v>18628.193221148227</v>
      </c>
      <c r="L5413" s="15">
        <v>1338.8926881720429</v>
      </c>
      <c r="M5413" s="16">
        <f t="shared" si="338"/>
        <v>17289.300532976184</v>
      </c>
      <c r="N5413" s="17">
        <v>19294</v>
      </c>
      <c r="O5413" s="18">
        <f t="shared" si="339"/>
        <v>0</v>
      </c>
      <c r="P5413" s="19">
        <v>103.4</v>
      </c>
      <c r="Q5413" s="13">
        <v>0</v>
      </c>
      <c r="R5413" s="120">
        <v>35.81</v>
      </c>
    </row>
    <row r="5414" spans="1:18">
      <c r="A5414" s="107">
        <v>5412</v>
      </c>
      <c r="B5414" s="10">
        <v>8</v>
      </c>
      <c r="C5414" s="10">
        <v>14</v>
      </c>
      <c r="D5414" s="11">
        <v>13</v>
      </c>
      <c r="E5414" s="12">
        <v>20409.978506967305</v>
      </c>
      <c r="F5414" s="13">
        <v>31.064720963700005</v>
      </c>
      <c r="G5414" s="13">
        <v>4263.2686317076341</v>
      </c>
      <c r="H5414" s="13">
        <v>0</v>
      </c>
      <c r="I5414" s="14">
        <f t="shared" si="336"/>
        <v>24642.182417711239</v>
      </c>
      <c r="J5414" s="13">
        <v>6100.2097389999999</v>
      </c>
      <c r="K5414" s="14">
        <f t="shared" si="337"/>
        <v>18541.972678711238</v>
      </c>
      <c r="L5414" s="15">
        <v>1338.8926881720429</v>
      </c>
      <c r="M5414" s="16">
        <f t="shared" si="338"/>
        <v>17203.079990539194</v>
      </c>
      <c r="N5414" s="17">
        <v>19241</v>
      </c>
      <c r="O5414" s="18">
        <f t="shared" si="339"/>
        <v>0</v>
      </c>
      <c r="P5414" s="19">
        <v>103.4</v>
      </c>
      <c r="Q5414" s="13">
        <v>0</v>
      </c>
      <c r="R5414" s="120">
        <v>36.14</v>
      </c>
    </row>
    <row r="5415" spans="1:18">
      <c r="A5415" s="107">
        <v>5413</v>
      </c>
      <c r="B5415" s="10">
        <v>8</v>
      </c>
      <c r="C5415" s="10">
        <v>14</v>
      </c>
      <c r="D5415" s="11">
        <v>14</v>
      </c>
      <c r="E5415" s="12">
        <v>20473.09124012979</v>
      </c>
      <c r="F5415" s="13">
        <v>33.547476196500007</v>
      </c>
      <c r="G5415" s="13">
        <v>4228.7902834476336</v>
      </c>
      <c r="H5415" s="13">
        <v>0</v>
      </c>
      <c r="I5415" s="14">
        <f t="shared" si="336"/>
        <v>24668.334047380922</v>
      </c>
      <c r="J5415" s="13">
        <v>5892.7918920000002</v>
      </c>
      <c r="K5415" s="14">
        <f t="shared" si="337"/>
        <v>18775.542155380921</v>
      </c>
      <c r="L5415" s="15">
        <v>1338.8926881720429</v>
      </c>
      <c r="M5415" s="16">
        <f t="shared" si="338"/>
        <v>17436.649467208877</v>
      </c>
      <c r="N5415" s="17">
        <v>19413</v>
      </c>
      <c r="O5415" s="18">
        <f t="shared" si="339"/>
        <v>0</v>
      </c>
      <c r="P5415" s="19">
        <v>103.4</v>
      </c>
      <c r="Q5415" s="13">
        <v>0</v>
      </c>
      <c r="R5415" s="120">
        <v>38.72</v>
      </c>
    </row>
    <row r="5416" spans="1:18">
      <c r="A5416" s="107">
        <v>5414</v>
      </c>
      <c r="B5416" s="10">
        <v>8</v>
      </c>
      <c r="C5416" s="10">
        <v>14</v>
      </c>
      <c r="D5416" s="11">
        <v>15</v>
      </c>
      <c r="E5416" s="12">
        <v>20081.999675212195</v>
      </c>
      <c r="F5416" s="13">
        <v>32.423557574799993</v>
      </c>
      <c r="G5416" s="13">
        <v>4244.9600413476337</v>
      </c>
      <c r="H5416" s="13">
        <v>0</v>
      </c>
      <c r="I5416" s="14">
        <f t="shared" si="336"/>
        <v>24294.536158985029</v>
      </c>
      <c r="J5416" s="13">
        <v>5788.2948460000016</v>
      </c>
      <c r="K5416" s="14">
        <f t="shared" si="337"/>
        <v>18506.241312985028</v>
      </c>
      <c r="L5416" s="15">
        <v>1338.8926881720429</v>
      </c>
      <c r="M5416" s="16">
        <f t="shared" si="338"/>
        <v>17167.348624812985</v>
      </c>
      <c r="N5416" s="17">
        <v>19208</v>
      </c>
      <c r="O5416" s="18">
        <f t="shared" si="339"/>
        <v>0</v>
      </c>
      <c r="P5416" s="19">
        <v>103.4</v>
      </c>
      <c r="Q5416" s="13">
        <v>0</v>
      </c>
      <c r="R5416" s="120">
        <v>42.16</v>
      </c>
    </row>
    <row r="5417" spans="1:18">
      <c r="A5417" s="107">
        <v>5415</v>
      </c>
      <c r="B5417" s="10">
        <v>8</v>
      </c>
      <c r="C5417" s="10">
        <v>14</v>
      </c>
      <c r="D5417" s="11">
        <v>16</v>
      </c>
      <c r="E5417" s="12">
        <v>20198.344995268108</v>
      </c>
      <c r="F5417" s="13">
        <v>31.2413306678</v>
      </c>
      <c r="G5417" s="13">
        <v>4178.6904387136346</v>
      </c>
      <c r="H5417" s="13">
        <v>0</v>
      </c>
      <c r="I5417" s="14">
        <f t="shared" si="336"/>
        <v>24345.794103313943</v>
      </c>
      <c r="J5417" s="13">
        <v>5922.220185000001</v>
      </c>
      <c r="K5417" s="14">
        <f t="shared" si="337"/>
        <v>18423.573918313941</v>
      </c>
      <c r="L5417" s="15">
        <v>1338.8926881720429</v>
      </c>
      <c r="M5417" s="16">
        <f t="shared" si="338"/>
        <v>17084.681230141898</v>
      </c>
      <c r="N5417" s="17">
        <v>19131</v>
      </c>
      <c r="O5417" s="18">
        <f t="shared" si="339"/>
        <v>0</v>
      </c>
      <c r="P5417" s="19">
        <v>103.4</v>
      </c>
      <c r="Q5417" s="13">
        <v>0</v>
      </c>
      <c r="R5417" s="120">
        <v>43.88</v>
      </c>
    </row>
    <row r="5418" spans="1:18">
      <c r="A5418" s="107">
        <v>5416</v>
      </c>
      <c r="B5418" s="10">
        <v>8</v>
      </c>
      <c r="C5418" s="10">
        <v>14</v>
      </c>
      <c r="D5418" s="11">
        <v>17</v>
      </c>
      <c r="E5418" s="12">
        <v>20723.214117939704</v>
      </c>
      <c r="F5418" s="13">
        <v>31.788637486500004</v>
      </c>
      <c r="G5418" s="13">
        <v>4076.6031697096346</v>
      </c>
      <c r="H5418" s="13">
        <v>0</v>
      </c>
      <c r="I5418" s="14">
        <f t="shared" si="336"/>
        <v>24768.028650162836</v>
      </c>
      <c r="J5418" s="13">
        <v>6098.0064550000006</v>
      </c>
      <c r="K5418" s="14">
        <f t="shared" si="337"/>
        <v>18670.022195162834</v>
      </c>
      <c r="L5418" s="15">
        <v>1338.8926881720429</v>
      </c>
      <c r="M5418" s="16">
        <f t="shared" si="338"/>
        <v>17331.12950699079</v>
      </c>
      <c r="N5418" s="17">
        <v>19328</v>
      </c>
      <c r="O5418" s="18">
        <f t="shared" si="339"/>
        <v>0</v>
      </c>
      <c r="P5418" s="19">
        <v>103.4</v>
      </c>
      <c r="Q5418" s="13">
        <v>0</v>
      </c>
      <c r="R5418" s="120">
        <v>42.4</v>
      </c>
    </row>
    <row r="5419" spans="1:18">
      <c r="A5419" s="107">
        <v>5417</v>
      </c>
      <c r="B5419" s="10">
        <v>8</v>
      </c>
      <c r="C5419" s="10">
        <v>14</v>
      </c>
      <c r="D5419" s="11">
        <v>18</v>
      </c>
      <c r="E5419" s="12">
        <v>21256.143735050406</v>
      </c>
      <c r="F5419" s="13">
        <v>32.335434568899998</v>
      </c>
      <c r="G5419" s="13">
        <v>3948.996359307635</v>
      </c>
      <c r="H5419" s="13">
        <v>0</v>
      </c>
      <c r="I5419" s="14">
        <f t="shared" si="336"/>
        <v>25172.804659789141</v>
      </c>
      <c r="J5419" s="13">
        <v>6124.2050770000005</v>
      </c>
      <c r="K5419" s="14">
        <f t="shared" si="337"/>
        <v>19048.599582789138</v>
      </c>
      <c r="L5419" s="15">
        <v>1338.8926881720429</v>
      </c>
      <c r="M5419" s="16">
        <f t="shared" si="338"/>
        <v>17709.706894617095</v>
      </c>
      <c r="N5419" s="17">
        <v>19596</v>
      </c>
      <c r="O5419" s="18">
        <f t="shared" si="339"/>
        <v>0</v>
      </c>
      <c r="P5419" s="19">
        <v>103.4</v>
      </c>
      <c r="Q5419" s="13">
        <v>0</v>
      </c>
      <c r="R5419" s="120">
        <v>43.9</v>
      </c>
    </row>
    <row r="5420" spans="1:18">
      <c r="A5420" s="107">
        <v>5418</v>
      </c>
      <c r="B5420" s="10">
        <v>8</v>
      </c>
      <c r="C5420" s="10">
        <v>14</v>
      </c>
      <c r="D5420" s="11">
        <v>19</v>
      </c>
      <c r="E5420" s="12">
        <v>21335.579287717101</v>
      </c>
      <c r="F5420" s="13">
        <v>32.157369726200002</v>
      </c>
      <c r="G5420" s="13">
        <v>3733.8339614656343</v>
      </c>
      <c r="H5420" s="13">
        <v>0</v>
      </c>
      <c r="I5420" s="14">
        <f t="shared" si="336"/>
        <v>25037.255879456534</v>
      </c>
      <c r="J5420" s="13">
        <v>6097.3014669999993</v>
      </c>
      <c r="K5420" s="14">
        <f t="shared" si="337"/>
        <v>18939.954412456536</v>
      </c>
      <c r="L5420" s="15">
        <v>1338.8926881720429</v>
      </c>
      <c r="M5420" s="16">
        <f t="shared" si="338"/>
        <v>17601.061724284493</v>
      </c>
      <c r="N5420" s="17">
        <v>19524</v>
      </c>
      <c r="O5420" s="18">
        <f t="shared" si="339"/>
        <v>0</v>
      </c>
      <c r="P5420" s="19">
        <v>103.4</v>
      </c>
      <c r="Q5420" s="13">
        <v>0</v>
      </c>
      <c r="R5420" s="120">
        <v>39.76</v>
      </c>
    </row>
    <row r="5421" spans="1:18">
      <c r="A5421" s="107">
        <v>5419</v>
      </c>
      <c r="B5421" s="10">
        <v>8</v>
      </c>
      <c r="C5421" s="10">
        <v>14</v>
      </c>
      <c r="D5421" s="11">
        <v>20</v>
      </c>
      <c r="E5421" s="12">
        <v>21023.298309839898</v>
      </c>
      <c r="F5421" s="13">
        <v>31.829479621600001</v>
      </c>
      <c r="G5421" s="13">
        <v>3644.7522100656352</v>
      </c>
      <c r="H5421" s="13">
        <v>0</v>
      </c>
      <c r="I5421" s="14">
        <f t="shared" si="336"/>
        <v>24636.221040283934</v>
      </c>
      <c r="J5421" s="13">
        <v>6181.9803370000018</v>
      </c>
      <c r="K5421" s="14">
        <f t="shared" si="337"/>
        <v>18454.240703283933</v>
      </c>
      <c r="L5421" s="15">
        <v>1338.8926881720429</v>
      </c>
      <c r="M5421" s="16">
        <f t="shared" si="338"/>
        <v>17115.348015111889</v>
      </c>
      <c r="N5421" s="17">
        <v>19154</v>
      </c>
      <c r="O5421" s="18">
        <f t="shared" si="339"/>
        <v>0</v>
      </c>
      <c r="P5421" s="19">
        <v>103.4</v>
      </c>
      <c r="Q5421" s="13">
        <v>0</v>
      </c>
      <c r="R5421" s="120">
        <v>37.409999999999997</v>
      </c>
    </row>
    <row r="5422" spans="1:18">
      <c r="A5422" s="107">
        <v>5420</v>
      </c>
      <c r="B5422" s="10">
        <v>8</v>
      </c>
      <c r="C5422" s="10">
        <v>14</v>
      </c>
      <c r="D5422" s="11">
        <v>21</v>
      </c>
      <c r="E5422" s="12">
        <v>21237.931666526798</v>
      </c>
      <c r="F5422" s="13">
        <v>32.035698815500005</v>
      </c>
      <c r="G5422" s="13">
        <v>3650.9548809316348</v>
      </c>
      <c r="H5422" s="13">
        <v>0</v>
      </c>
      <c r="I5422" s="14">
        <f t="shared" si="336"/>
        <v>24856.850848642935</v>
      </c>
      <c r="J5422" s="13">
        <v>6222.4609690000016</v>
      </c>
      <c r="K5422" s="14">
        <f t="shared" si="337"/>
        <v>18634.389879642935</v>
      </c>
      <c r="L5422" s="15">
        <v>1338.8926881720429</v>
      </c>
      <c r="M5422" s="16">
        <f t="shared" si="338"/>
        <v>17295.497191470891</v>
      </c>
      <c r="N5422" s="17">
        <v>19299</v>
      </c>
      <c r="O5422" s="18">
        <f t="shared" si="339"/>
        <v>0</v>
      </c>
      <c r="P5422" s="19">
        <v>103.4</v>
      </c>
      <c r="Q5422" s="13">
        <v>0</v>
      </c>
      <c r="R5422" s="120">
        <v>36.64</v>
      </c>
    </row>
    <row r="5423" spans="1:18">
      <c r="A5423" s="107">
        <v>5421</v>
      </c>
      <c r="B5423" s="10">
        <v>8</v>
      </c>
      <c r="C5423" s="10">
        <v>14</v>
      </c>
      <c r="D5423" s="11">
        <v>22</v>
      </c>
      <c r="E5423" s="12">
        <v>20483.147399092202</v>
      </c>
      <c r="F5423" s="13">
        <v>31.128836118799999</v>
      </c>
      <c r="G5423" s="13">
        <v>3660.222387529634</v>
      </c>
      <c r="H5423" s="13">
        <v>0</v>
      </c>
      <c r="I5423" s="14">
        <f t="shared" si="336"/>
        <v>24112.240950503034</v>
      </c>
      <c r="J5423" s="13">
        <v>6129.4550480000007</v>
      </c>
      <c r="K5423" s="14">
        <f t="shared" si="337"/>
        <v>17982.785902503034</v>
      </c>
      <c r="L5423" s="15">
        <v>1338.8926881720429</v>
      </c>
      <c r="M5423" s="16">
        <f t="shared" si="338"/>
        <v>16643.89321433099</v>
      </c>
      <c r="N5423" s="17">
        <v>18783</v>
      </c>
      <c r="O5423" s="18">
        <f t="shared" si="339"/>
        <v>0</v>
      </c>
      <c r="P5423" s="19">
        <v>103.4</v>
      </c>
      <c r="Q5423" s="13">
        <v>0</v>
      </c>
      <c r="R5423" s="120">
        <v>33.39</v>
      </c>
    </row>
    <row r="5424" spans="1:18">
      <c r="A5424" s="107">
        <v>5422</v>
      </c>
      <c r="B5424" s="10">
        <v>8</v>
      </c>
      <c r="C5424" s="10">
        <v>14</v>
      </c>
      <c r="D5424" s="11">
        <v>23</v>
      </c>
      <c r="E5424" s="12">
        <v>19624.910300203097</v>
      </c>
      <c r="F5424" s="13">
        <v>30.2709801976</v>
      </c>
      <c r="G5424" s="13">
        <v>3771.5356527056347</v>
      </c>
      <c r="H5424" s="13">
        <v>0</v>
      </c>
      <c r="I5424" s="14">
        <f t="shared" si="336"/>
        <v>23366.174972711131</v>
      </c>
      <c r="J5424" s="13">
        <v>5919.0734200000006</v>
      </c>
      <c r="K5424" s="14">
        <f t="shared" si="337"/>
        <v>17447.10155271113</v>
      </c>
      <c r="L5424" s="15">
        <v>1338.8926881720429</v>
      </c>
      <c r="M5424" s="16">
        <f t="shared" si="338"/>
        <v>16108.208864539087</v>
      </c>
      <c r="N5424" s="17">
        <v>18153</v>
      </c>
      <c r="O5424" s="18">
        <f t="shared" si="339"/>
        <v>0</v>
      </c>
      <c r="P5424" s="19">
        <v>103.4</v>
      </c>
      <c r="Q5424" s="13">
        <v>0</v>
      </c>
      <c r="R5424" s="120">
        <v>28.55</v>
      </c>
    </row>
    <row r="5425" spans="1:18">
      <c r="A5425" s="107">
        <v>5423</v>
      </c>
      <c r="B5425" s="10">
        <v>8</v>
      </c>
      <c r="C5425" s="10">
        <v>14</v>
      </c>
      <c r="D5425" s="11">
        <v>24</v>
      </c>
      <c r="E5425" s="12">
        <v>19225.833413875494</v>
      </c>
      <c r="F5425" s="13">
        <v>30.313742478100011</v>
      </c>
      <c r="G5425" s="13">
        <v>2674.5389835096348</v>
      </c>
      <c r="H5425" s="13">
        <v>0</v>
      </c>
      <c r="I5425" s="14">
        <f t="shared" si="336"/>
        <v>21870.058654907029</v>
      </c>
      <c r="J5425" s="13">
        <v>5632.3608900000017</v>
      </c>
      <c r="K5425" s="14">
        <f t="shared" si="337"/>
        <v>16237.697764907027</v>
      </c>
      <c r="L5425" s="15">
        <v>1338.8926881720429</v>
      </c>
      <c r="M5425" s="16">
        <f t="shared" si="338"/>
        <v>14898.805076734983</v>
      </c>
      <c r="N5425" s="17">
        <v>16428</v>
      </c>
      <c r="O5425" s="18">
        <f t="shared" si="339"/>
        <v>0</v>
      </c>
      <c r="P5425" s="19">
        <v>103.4</v>
      </c>
      <c r="Q5425" s="13">
        <v>0</v>
      </c>
      <c r="R5425" s="120">
        <v>26</v>
      </c>
    </row>
    <row r="5426" spans="1:18">
      <c r="A5426" s="107">
        <v>5424</v>
      </c>
      <c r="B5426" s="10">
        <v>8</v>
      </c>
      <c r="C5426" s="10">
        <v>15</v>
      </c>
      <c r="D5426" s="11">
        <v>1</v>
      </c>
      <c r="E5426" s="12">
        <v>18284.400397234298</v>
      </c>
      <c r="F5426" s="13">
        <v>29.5870821205</v>
      </c>
      <c r="G5426" s="13">
        <v>2273.1907755836341</v>
      </c>
      <c r="H5426" s="13">
        <v>0</v>
      </c>
      <c r="I5426" s="14">
        <f t="shared" si="336"/>
        <v>20528.004090697432</v>
      </c>
      <c r="J5426" s="13">
        <v>5597.485756</v>
      </c>
      <c r="K5426" s="14">
        <f t="shared" si="337"/>
        <v>14930.518334697432</v>
      </c>
      <c r="L5426" s="15">
        <v>1338.8926881720429</v>
      </c>
      <c r="M5426" s="16">
        <f t="shared" si="338"/>
        <v>13591.625646525388</v>
      </c>
      <c r="N5426" s="17">
        <v>15580</v>
      </c>
      <c r="O5426" s="18">
        <f t="shared" si="339"/>
        <v>0</v>
      </c>
      <c r="P5426" s="19">
        <v>103.4</v>
      </c>
      <c r="Q5426" s="13">
        <v>0</v>
      </c>
      <c r="R5426" s="120">
        <v>27.99</v>
      </c>
    </row>
    <row r="5427" spans="1:18">
      <c r="A5427" s="107">
        <v>5425</v>
      </c>
      <c r="B5427" s="10">
        <v>8</v>
      </c>
      <c r="C5427" s="10">
        <v>15</v>
      </c>
      <c r="D5427" s="11">
        <v>2</v>
      </c>
      <c r="E5427" s="12">
        <v>17813.431613687597</v>
      </c>
      <c r="F5427" s="13">
        <v>29.278019437700003</v>
      </c>
      <c r="G5427" s="13">
        <v>2536.4381305156339</v>
      </c>
      <c r="H5427" s="13">
        <v>0</v>
      </c>
      <c r="I5427" s="14">
        <f t="shared" si="336"/>
        <v>20320.591724765531</v>
      </c>
      <c r="J5427" s="13">
        <v>5389.8052699999998</v>
      </c>
      <c r="K5427" s="14">
        <f t="shared" si="337"/>
        <v>14930.78645476553</v>
      </c>
      <c r="L5427" s="15">
        <v>1338.8926881720429</v>
      </c>
      <c r="M5427" s="16">
        <f t="shared" si="338"/>
        <v>13591.893766593486</v>
      </c>
      <c r="N5427" s="17">
        <v>15580</v>
      </c>
      <c r="O5427" s="18">
        <f t="shared" si="339"/>
        <v>0</v>
      </c>
      <c r="P5427" s="19">
        <v>103.4</v>
      </c>
      <c r="Q5427" s="13">
        <v>0</v>
      </c>
      <c r="R5427" s="120">
        <v>21.99</v>
      </c>
    </row>
    <row r="5428" spans="1:18">
      <c r="A5428" s="107">
        <v>5426</v>
      </c>
      <c r="B5428" s="10">
        <v>8</v>
      </c>
      <c r="C5428" s="10">
        <v>15</v>
      </c>
      <c r="D5428" s="11">
        <v>3</v>
      </c>
      <c r="E5428" s="12">
        <v>16877.716732813398</v>
      </c>
      <c r="F5428" s="13">
        <v>28.902006958600001</v>
      </c>
      <c r="G5428" s="13">
        <v>2405.3890913876348</v>
      </c>
      <c r="H5428" s="13">
        <v>0</v>
      </c>
      <c r="I5428" s="14">
        <f t="shared" si="336"/>
        <v>19254.203817242433</v>
      </c>
      <c r="J5428" s="13">
        <v>4830.2540259999996</v>
      </c>
      <c r="K5428" s="14">
        <f t="shared" si="337"/>
        <v>14423.949791242434</v>
      </c>
      <c r="L5428" s="15">
        <v>1338.8926881720429</v>
      </c>
      <c r="M5428" s="16">
        <f t="shared" si="338"/>
        <v>13085.05710307039</v>
      </c>
      <c r="N5428" s="17">
        <v>15138</v>
      </c>
      <c r="O5428" s="18">
        <f t="shared" si="339"/>
        <v>0</v>
      </c>
      <c r="P5428" s="19">
        <v>103.4</v>
      </c>
      <c r="Q5428" s="13">
        <v>0</v>
      </c>
      <c r="R5428" s="120">
        <v>22.24</v>
      </c>
    </row>
    <row r="5429" spans="1:18">
      <c r="A5429" s="107">
        <v>5427</v>
      </c>
      <c r="B5429" s="10">
        <v>8</v>
      </c>
      <c r="C5429" s="10">
        <v>15</v>
      </c>
      <c r="D5429" s="11">
        <v>4</v>
      </c>
      <c r="E5429" s="12">
        <v>16323.2263211391</v>
      </c>
      <c r="F5429" s="13">
        <v>28.404509968099998</v>
      </c>
      <c r="G5429" s="13">
        <v>2439.0623505576341</v>
      </c>
      <c r="H5429" s="13">
        <v>0</v>
      </c>
      <c r="I5429" s="14">
        <f t="shared" si="336"/>
        <v>18733.884161728634</v>
      </c>
      <c r="J5429" s="13">
        <v>4859.1488210000007</v>
      </c>
      <c r="K5429" s="14">
        <f t="shared" si="337"/>
        <v>13874.735340728634</v>
      </c>
      <c r="L5429" s="15">
        <v>1338.8926881720429</v>
      </c>
      <c r="M5429" s="16">
        <f t="shared" si="338"/>
        <v>12535.84265255659</v>
      </c>
      <c r="N5429" s="17">
        <v>14556</v>
      </c>
      <c r="O5429" s="18">
        <f t="shared" si="339"/>
        <v>0</v>
      </c>
      <c r="P5429" s="19">
        <v>103.4</v>
      </c>
      <c r="Q5429" s="13">
        <v>0</v>
      </c>
      <c r="R5429" s="120">
        <v>20.48</v>
      </c>
    </row>
    <row r="5430" spans="1:18">
      <c r="A5430" s="107">
        <v>5428</v>
      </c>
      <c r="B5430" s="10">
        <v>8</v>
      </c>
      <c r="C5430" s="10">
        <v>15</v>
      </c>
      <c r="D5430" s="11">
        <v>5</v>
      </c>
      <c r="E5430" s="12">
        <v>16317.285445516502</v>
      </c>
      <c r="F5430" s="13">
        <v>28.439026256499996</v>
      </c>
      <c r="G5430" s="13">
        <v>2482.0119894136346</v>
      </c>
      <c r="H5430" s="13">
        <v>0</v>
      </c>
      <c r="I5430" s="14">
        <f t="shared" si="336"/>
        <v>18770.858408673637</v>
      </c>
      <c r="J5430" s="13">
        <v>4673.4168660000014</v>
      </c>
      <c r="K5430" s="14">
        <f t="shared" si="337"/>
        <v>14097.441542673636</v>
      </c>
      <c r="L5430" s="15">
        <v>1338.8926881720429</v>
      </c>
      <c r="M5430" s="16">
        <f t="shared" si="338"/>
        <v>12758.548854501592</v>
      </c>
      <c r="N5430" s="17">
        <v>14853</v>
      </c>
      <c r="O5430" s="18">
        <f t="shared" si="339"/>
        <v>0</v>
      </c>
      <c r="P5430" s="19">
        <v>103.4</v>
      </c>
      <c r="Q5430" s="13">
        <v>0</v>
      </c>
      <c r="R5430" s="120">
        <v>22.13</v>
      </c>
    </row>
    <row r="5431" spans="1:18">
      <c r="A5431" s="107">
        <v>5429</v>
      </c>
      <c r="B5431" s="10">
        <v>8</v>
      </c>
      <c r="C5431" s="10">
        <v>15</v>
      </c>
      <c r="D5431" s="11">
        <v>6</v>
      </c>
      <c r="E5431" s="12">
        <v>16817.671294949596</v>
      </c>
      <c r="F5431" s="13">
        <v>28.244308767799996</v>
      </c>
      <c r="G5431" s="13">
        <v>2673.5643562076348</v>
      </c>
      <c r="H5431" s="13">
        <v>0</v>
      </c>
      <c r="I5431" s="14">
        <f t="shared" si="336"/>
        <v>19462.991342389432</v>
      </c>
      <c r="J5431" s="13">
        <v>4813.3865500000002</v>
      </c>
      <c r="K5431" s="14">
        <f t="shared" si="337"/>
        <v>14649.604792389433</v>
      </c>
      <c r="L5431" s="15">
        <v>1338.8926881720429</v>
      </c>
      <c r="M5431" s="16">
        <f t="shared" si="338"/>
        <v>13310.712104217389</v>
      </c>
      <c r="N5431" s="17">
        <v>15350</v>
      </c>
      <c r="O5431" s="18">
        <f t="shared" si="339"/>
        <v>0</v>
      </c>
      <c r="P5431" s="19">
        <v>103.4</v>
      </c>
      <c r="Q5431" s="13">
        <v>0</v>
      </c>
      <c r="R5431" s="120">
        <v>23.6</v>
      </c>
    </row>
    <row r="5432" spans="1:18">
      <c r="A5432" s="107">
        <v>5430</v>
      </c>
      <c r="B5432" s="10">
        <v>8</v>
      </c>
      <c r="C5432" s="10">
        <v>15</v>
      </c>
      <c r="D5432" s="11">
        <v>7</v>
      </c>
      <c r="E5432" s="12">
        <v>17116.273054628604</v>
      </c>
      <c r="F5432" s="13">
        <v>28.420024583200014</v>
      </c>
      <c r="G5432" s="13">
        <v>3177.724428503635</v>
      </c>
      <c r="H5432" s="13">
        <v>0</v>
      </c>
      <c r="I5432" s="14">
        <f t="shared" si="336"/>
        <v>20265.57745854904</v>
      </c>
      <c r="J5432" s="13">
        <v>5585.323472</v>
      </c>
      <c r="K5432" s="14">
        <f t="shared" si="337"/>
        <v>14680.25398654904</v>
      </c>
      <c r="L5432" s="15">
        <v>1338.8926881720429</v>
      </c>
      <c r="M5432" s="16">
        <f t="shared" si="338"/>
        <v>13341.361298376996</v>
      </c>
      <c r="N5432" s="17">
        <v>15387</v>
      </c>
      <c r="O5432" s="18">
        <f t="shared" si="339"/>
        <v>0</v>
      </c>
      <c r="P5432" s="19">
        <v>103.4</v>
      </c>
      <c r="Q5432" s="13">
        <v>0</v>
      </c>
      <c r="R5432" s="120">
        <v>25.65</v>
      </c>
    </row>
    <row r="5433" spans="1:18">
      <c r="A5433" s="107">
        <v>5431</v>
      </c>
      <c r="B5433" s="10">
        <v>8</v>
      </c>
      <c r="C5433" s="10">
        <v>15</v>
      </c>
      <c r="D5433" s="11">
        <v>8</v>
      </c>
      <c r="E5433" s="12">
        <v>18491.887912640603</v>
      </c>
      <c r="F5433" s="13">
        <v>29.252160926100004</v>
      </c>
      <c r="G5433" s="13">
        <v>3694.9218212296346</v>
      </c>
      <c r="H5433" s="13">
        <v>0</v>
      </c>
      <c r="I5433" s="14">
        <f t="shared" si="336"/>
        <v>22157.557572944141</v>
      </c>
      <c r="J5433" s="13">
        <v>5522.0436490000002</v>
      </c>
      <c r="K5433" s="14">
        <f t="shared" si="337"/>
        <v>16635.513923944141</v>
      </c>
      <c r="L5433" s="15">
        <v>1338.8926881720429</v>
      </c>
      <c r="M5433" s="16">
        <f t="shared" si="338"/>
        <v>15296.621235772098</v>
      </c>
      <c r="N5433" s="17">
        <v>16910</v>
      </c>
      <c r="O5433" s="18">
        <f t="shared" si="339"/>
        <v>0</v>
      </c>
      <c r="P5433" s="19">
        <v>103.4</v>
      </c>
      <c r="Q5433" s="13">
        <v>0</v>
      </c>
      <c r="R5433" s="120">
        <v>29.87</v>
      </c>
    </row>
    <row r="5434" spans="1:18">
      <c r="A5434" s="107">
        <v>5432</v>
      </c>
      <c r="B5434" s="10">
        <v>8</v>
      </c>
      <c r="C5434" s="10">
        <v>15</v>
      </c>
      <c r="D5434" s="11">
        <v>9</v>
      </c>
      <c r="E5434" s="12">
        <v>18905.198994992596</v>
      </c>
      <c r="F5434" s="13">
        <v>29.700712734600003</v>
      </c>
      <c r="G5434" s="13">
        <v>3776.6076899216341</v>
      </c>
      <c r="H5434" s="13">
        <v>0</v>
      </c>
      <c r="I5434" s="14">
        <f t="shared" si="336"/>
        <v>22652.10597217963</v>
      </c>
      <c r="J5434" s="13">
        <v>5401.9297540000016</v>
      </c>
      <c r="K5434" s="14">
        <f t="shared" si="337"/>
        <v>17250.176218179629</v>
      </c>
      <c r="L5434" s="15">
        <v>1338.8926881720429</v>
      </c>
      <c r="M5434" s="16">
        <f t="shared" si="338"/>
        <v>15911.283530007586</v>
      </c>
      <c r="N5434" s="17">
        <v>17850</v>
      </c>
      <c r="O5434" s="18">
        <f t="shared" si="339"/>
        <v>0</v>
      </c>
      <c r="P5434" s="19">
        <v>103.4</v>
      </c>
      <c r="Q5434" s="13">
        <v>0</v>
      </c>
      <c r="R5434" s="120">
        <v>31.96</v>
      </c>
    </row>
    <row r="5435" spans="1:18">
      <c r="A5435" s="107">
        <v>5433</v>
      </c>
      <c r="B5435" s="10">
        <v>8</v>
      </c>
      <c r="C5435" s="10">
        <v>15</v>
      </c>
      <c r="D5435" s="11">
        <v>10</v>
      </c>
      <c r="E5435" s="12">
        <v>19915.3587705631</v>
      </c>
      <c r="F5435" s="13">
        <v>30.850831196599991</v>
      </c>
      <c r="G5435" s="13">
        <v>3696.435944789635</v>
      </c>
      <c r="H5435" s="13">
        <v>0</v>
      </c>
      <c r="I5435" s="14">
        <f t="shared" si="336"/>
        <v>23580.943884156135</v>
      </c>
      <c r="J5435" s="13">
        <v>5952.8055210000002</v>
      </c>
      <c r="K5435" s="14">
        <f t="shared" si="337"/>
        <v>17628.138363156133</v>
      </c>
      <c r="L5435" s="15">
        <v>1338.8926881720429</v>
      </c>
      <c r="M5435" s="16">
        <f t="shared" si="338"/>
        <v>16289.245674984089</v>
      </c>
      <c r="N5435" s="17">
        <v>18378</v>
      </c>
      <c r="O5435" s="18">
        <f t="shared" si="339"/>
        <v>0</v>
      </c>
      <c r="P5435" s="19">
        <v>103.4</v>
      </c>
      <c r="Q5435" s="13">
        <v>0</v>
      </c>
      <c r="R5435" s="120">
        <v>34.090000000000003</v>
      </c>
    </row>
    <row r="5436" spans="1:18">
      <c r="A5436" s="107">
        <v>5434</v>
      </c>
      <c r="B5436" s="10">
        <v>8</v>
      </c>
      <c r="C5436" s="10">
        <v>15</v>
      </c>
      <c r="D5436" s="11">
        <v>11</v>
      </c>
      <c r="E5436" s="12">
        <v>20156.075950445102</v>
      </c>
      <c r="F5436" s="13">
        <v>31.089019393499996</v>
      </c>
      <c r="G5436" s="13">
        <v>3703.152534791634</v>
      </c>
      <c r="H5436" s="13">
        <v>0</v>
      </c>
      <c r="I5436" s="14">
        <f t="shared" si="336"/>
        <v>23828.139465843233</v>
      </c>
      <c r="J5436" s="13">
        <v>5871.8686259999986</v>
      </c>
      <c r="K5436" s="14">
        <f t="shared" si="337"/>
        <v>17956.270839843233</v>
      </c>
      <c r="L5436" s="15">
        <v>1338.8926881720429</v>
      </c>
      <c r="M5436" s="16">
        <f t="shared" si="338"/>
        <v>16617.37815167119</v>
      </c>
      <c r="N5436" s="17">
        <v>18760</v>
      </c>
      <c r="O5436" s="18">
        <f t="shared" si="339"/>
        <v>0</v>
      </c>
      <c r="P5436" s="19">
        <v>103.4</v>
      </c>
      <c r="Q5436" s="13">
        <v>0</v>
      </c>
      <c r="R5436" s="120">
        <v>34.5</v>
      </c>
    </row>
    <row r="5437" spans="1:18">
      <c r="A5437" s="107">
        <v>5435</v>
      </c>
      <c r="B5437" s="10">
        <v>8</v>
      </c>
      <c r="C5437" s="10">
        <v>15</v>
      </c>
      <c r="D5437" s="11">
        <v>12</v>
      </c>
      <c r="E5437" s="12">
        <v>20653.955774719499</v>
      </c>
      <c r="F5437" s="13">
        <v>31.540568623199999</v>
      </c>
      <c r="G5437" s="13">
        <v>3670.1638331756344</v>
      </c>
      <c r="H5437" s="13">
        <v>0</v>
      </c>
      <c r="I5437" s="14">
        <f t="shared" si="336"/>
        <v>24292.579039271932</v>
      </c>
      <c r="J5437" s="13">
        <v>5950.6037860000024</v>
      </c>
      <c r="K5437" s="14">
        <f t="shared" si="337"/>
        <v>18341.975253271929</v>
      </c>
      <c r="L5437" s="15">
        <v>1338.8926881720429</v>
      </c>
      <c r="M5437" s="16">
        <f t="shared" si="338"/>
        <v>17003.082565099885</v>
      </c>
      <c r="N5437" s="17">
        <v>19073</v>
      </c>
      <c r="O5437" s="18">
        <f t="shared" si="339"/>
        <v>0</v>
      </c>
      <c r="P5437" s="19">
        <v>103.4</v>
      </c>
      <c r="Q5437" s="13">
        <v>0</v>
      </c>
      <c r="R5437" s="120">
        <v>36.74</v>
      </c>
    </row>
    <row r="5438" spans="1:18">
      <c r="A5438" s="107">
        <v>5436</v>
      </c>
      <c r="B5438" s="10">
        <v>8</v>
      </c>
      <c r="C5438" s="10">
        <v>15</v>
      </c>
      <c r="D5438" s="11">
        <v>13</v>
      </c>
      <c r="E5438" s="12">
        <v>20670.719422717309</v>
      </c>
      <c r="F5438" s="13">
        <v>31.503858288500002</v>
      </c>
      <c r="G5438" s="13">
        <v>3567.1645631576339</v>
      </c>
      <c r="H5438" s="13">
        <v>0</v>
      </c>
      <c r="I5438" s="14">
        <f t="shared" si="336"/>
        <v>24206.380127586446</v>
      </c>
      <c r="J5438" s="13">
        <v>6119.5028870000006</v>
      </c>
      <c r="K5438" s="14">
        <f t="shared" si="337"/>
        <v>18086.877240586444</v>
      </c>
      <c r="L5438" s="15">
        <v>1338.8926881720429</v>
      </c>
      <c r="M5438" s="16">
        <f t="shared" si="338"/>
        <v>16747.9845524144</v>
      </c>
      <c r="N5438" s="17">
        <v>18887</v>
      </c>
      <c r="O5438" s="18">
        <f t="shared" si="339"/>
        <v>0</v>
      </c>
      <c r="P5438" s="19">
        <v>103.4</v>
      </c>
      <c r="Q5438" s="13">
        <v>0</v>
      </c>
      <c r="R5438" s="120">
        <v>37.65</v>
      </c>
    </row>
    <row r="5439" spans="1:18">
      <c r="A5439" s="107">
        <v>5437</v>
      </c>
      <c r="B5439" s="10">
        <v>8</v>
      </c>
      <c r="C5439" s="10">
        <v>15</v>
      </c>
      <c r="D5439" s="11">
        <v>14</v>
      </c>
      <c r="E5439" s="12">
        <v>21018.909517896092</v>
      </c>
      <c r="F5439" s="13">
        <v>31.833315486200014</v>
      </c>
      <c r="G5439" s="13">
        <v>3471.4789061396341</v>
      </c>
      <c r="H5439" s="13">
        <v>0</v>
      </c>
      <c r="I5439" s="14">
        <f t="shared" si="336"/>
        <v>24458.555108549524</v>
      </c>
      <c r="J5439" s="13">
        <v>6152.5838920000006</v>
      </c>
      <c r="K5439" s="14">
        <f t="shared" si="337"/>
        <v>18305.971216549522</v>
      </c>
      <c r="L5439" s="15">
        <v>1338.8926881720429</v>
      </c>
      <c r="M5439" s="16">
        <f t="shared" si="338"/>
        <v>16967.078528377479</v>
      </c>
      <c r="N5439" s="17">
        <v>19058</v>
      </c>
      <c r="O5439" s="18">
        <f t="shared" si="339"/>
        <v>0</v>
      </c>
      <c r="P5439" s="19">
        <v>103.4</v>
      </c>
      <c r="Q5439" s="13">
        <v>0</v>
      </c>
      <c r="R5439" s="120">
        <v>39.909999999999997</v>
      </c>
    </row>
    <row r="5440" spans="1:18">
      <c r="A5440" s="107">
        <v>5438</v>
      </c>
      <c r="B5440" s="10">
        <v>8</v>
      </c>
      <c r="C5440" s="10">
        <v>15</v>
      </c>
      <c r="D5440" s="11">
        <v>15</v>
      </c>
      <c r="E5440" s="12">
        <v>20856.125141164001</v>
      </c>
      <c r="F5440" s="13">
        <v>31.796187080300005</v>
      </c>
      <c r="G5440" s="13">
        <v>3537.795801399634</v>
      </c>
      <c r="H5440" s="13">
        <v>0</v>
      </c>
      <c r="I5440" s="14">
        <f t="shared" si="336"/>
        <v>24362.124755483332</v>
      </c>
      <c r="J5440" s="13">
        <v>6236.174054000001</v>
      </c>
      <c r="K5440" s="14">
        <f t="shared" si="337"/>
        <v>18125.950701483329</v>
      </c>
      <c r="L5440" s="15">
        <v>1338.8926881720429</v>
      </c>
      <c r="M5440" s="16">
        <f t="shared" si="338"/>
        <v>16787.058013311285</v>
      </c>
      <c r="N5440" s="17">
        <v>18920</v>
      </c>
      <c r="O5440" s="18">
        <f t="shared" si="339"/>
        <v>0</v>
      </c>
      <c r="P5440" s="19">
        <v>103.4</v>
      </c>
      <c r="Q5440" s="13">
        <v>0</v>
      </c>
      <c r="R5440" s="120">
        <v>45.59</v>
      </c>
    </row>
    <row r="5441" spans="1:18">
      <c r="A5441" s="107">
        <v>5439</v>
      </c>
      <c r="B5441" s="10">
        <v>8</v>
      </c>
      <c r="C5441" s="10">
        <v>15</v>
      </c>
      <c r="D5441" s="11">
        <v>16</v>
      </c>
      <c r="E5441" s="12">
        <v>20860.376427083294</v>
      </c>
      <c r="F5441" s="13">
        <v>31.788384387099995</v>
      </c>
      <c r="G5441" s="13">
        <v>3637.8655922116341</v>
      </c>
      <c r="H5441" s="13">
        <v>0</v>
      </c>
      <c r="I5441" s="14">
        <f t="shared" si="336"/>
        <v>24466.45363490783</v>
      </c>
      <c r="J5441" s="13">
        <v>6210.0109540000012</v>
      </c>
      <c r="K5441" s="14">
        <f t="shared" si="337"/>
        <v>18256.442680907829</v>
      </c>
      <c r="L5441" s="15">
        <v>1338.8926881720429</v>
      </c>
      <c r="M5441" s="16">
        <f t="shared" si="338"/>
        <v>16917.549992735785</v>
      </c>
      <c r="N5441" s="17">
        <v>19027</v>
      </c>
      <c r="O5441" s="18">
        <f t="shared" si="339"/>
        <v>0</v>
      </c>
      <c r="P5441" s="19">
        <v>103.4</v>
      </c>
      <c r="Q5441" s="13">
        <v>0</v>
      </c>
      <c r="R5441" s="120">
        <v>48.44</v>
      </c>
    </row>
    <row r="5442" spans="1:18">
      <c r="A5442" s="107">
        <v>5440</v>
      </c>
      <c r="B5442" s="10">
        <v>8</v>
      </c>
      <c r="C5442" s="10">
        <v>15</v>
      </c>
      <c r="D5442" s="11">
        <v>17</v>
      </c>
      <c r="E5442" s="12">
        <v>21027.2096809553</v>
      </c>
      <c r="F5442" s="13">
        <v>31.970941764199999</v>
      </c>
      <c r="G5442" s="13">
        <v>3632.9214436136344</v>
      </c>
      <c r="H5442" s="13">
        <v>0</v>
      </c>
      <c r="I5442" s="14">
        <f t="shared" si="336"/>
        <v>24628.160182804735</v>
      </c>
      <c r="J5442" s="13">
        <v>6238.838541000001</v>
      </c>
      <c r="K5442" s="14">
        <f t="shared" si="337"/>
        <v>18389.321641804734</v>
      </c>
      <c r="L5442" s="15">
        <v>1338.8926881720429</v>
      </c>
      <c r="M5442" s="16">
        <f t="shared" si="338"/>
        <v>17050.428953632691</v>
      </c>
      <c r="N5442" s="17">
        <v>19108</v>
      </c>
      <c r="O5442" s="18">
        <f t="shared" si="339"/>
        <v>0</v>
      </c>
      <c r="P5442" s="19">
        <v>103.4</v>
      </c>
      <c r="Q5442" s="13">
        <v>0</v>
      </c>
      <c r="R5442" s="120">
        <v>48.92</v>
      </c>
    </row>
    <row r="5443" spans="1:18">
      <c r="A5443" s="107">
        <v>5441</v>
      </c>
      <c r="B5443" s="10">
        <v>8</v>
      </c>
      <c r="C5443" s="10">
        <v>15</v>
      </c>
      <c r="D5443" s="11">
        <v>18</v>
      </c>
      <c r="E5443" s="12">
        <v>21339.886273368</v>
      </c>
      <c r="F5443" s="13">
        <v>32.354350034700005</v>
      </c>
      <c r="G5443" s="13">
        <v>3732.6710986816338</v>
      </c>
      <c r="H5443" s="13">
        <v>0</v>
      </c>
      <c r="I5443" s="14">
        <f t="shared" si="336"/>
        <v>25040.203022014932</v>
      </c>
      <c r="J5443" s="13">
        <v>6221.836875</v>
      </c>
      <c r="K5443" s="14">
        <f t="shared" si="337"/>
        <v>18818.366147014931</v>
      </c>
      <c r="L5443" s="15">
        <v>1338.8926881720429</v>
      </c>
      <c r="M5443" s="16">
        <f t="shared" si="338"/>
        <v>17479.473458842887</v>
      </c>
      <c r="N5443" s="17">
        <v>19434</v>
      </c>
      <c r="O5443" s="18">
        <f t="shared" si="339"/>
        <v>0</v>
      </c>
      <c r="P5443" s="19">
        <v>103.4</v>
      </c>
      <c r="Q5443" s="13">
        <v>0</v>
      </c>
      <c r="R5443" s="120">
        <v>49.91</v>
      </c>
    </row>
    <row r="5444" spans="1:18">
      <c r="A5444" s="107">
        <v>5442</v>
      </c>
      <c r="B5444" s="10">
        <v>8</v>
      </c>
      <c r="C5444" s="10">
        <v>15</v>
      </c>
      <c r="D5444" s="11">
        <v>19</v>
      </c>
      <c r="E5444" s="12">
        <v>21160.99443853199</v>
      </c>
      <c r="F5444" s="13">
        <v>32.099778388400011</v>
      </c>
      <c r="G5444" s="13">
        <v>3649.6229682596349</v>
      </c>
      <c r="H5444" s="13">
        <v>0</v>
      </c>
      <c r="I5444" s="14">
        <f t="shared" ref="I5444:I5507" si="340">E5444-F5444+G5444+H5444</f>
        <v>24778.517628403224</v>
      </c>
      <c r="J5444" s="13">
        <v>6336.7029070000017</v>
      </c>
      <c r="K5444" s="14">
        <f t="shared" ref="K5444:K5507" si="341">I5444-J5444</f>
        <v>18441.814721403221</v>
      </c>
      <c r="L5444" s="15">
        <v>1338.8926881720429</v>
      </c>
      <c r="M5444" s="16">
        <f t="shared" ref="M5444:M5507" si="342">K5444-L5444</f>
        <v>17102.922033231178</v>
      </c>
      <c r="N5444" s="17">
        <v>19147</v>
      </c>
      <c r="O5444" s="18">
        <f t="shared" ref="O5444:O5507" si="343">IF(M5444-N5444&gt;0,M5444-N5444,0)</f>
        <v>0</v>
      </c>
      <c r="P5444" s="19">
        <v>103.4</v>
      </c>
      <c r="Q5444" s="13">
        <v>0</v>
      </c>
      <c r="R5444" s="120">
        <v>43.59</v>
      </c>
    </row>
    <row r="5445" spans="1:18">
      <c r="A5445" s="107">
        <v>5443</v>
      </c>
      <c r="B5445" s="10">
        <v>8</v>
      </c>
      <c r="C5445" s="10">
        <v>15</v>
      </c>
      <c r="D5445" s="11">
        <v>20</v>
      </c>
      <c r="E5445" s="12">
        <v>20827.358600068004</v>
      </c>
      <c r="F5445" s="13">
        <v>31.715785685999997</v>
      </c>
      <c r="G5445" s="13">
        <v>3651.8393595296338</v>
      </c>
      <c r="H5445" s="13">
        <v>0</v>
      </c>
      <c r="I5445" s="14">
        <f t="shared" si="340"/>
        <v>24447.482173911638</v>
      </c>
      <c r="J5445" s="13">
        <v>6290.4617850000004</v>
      </c>
      <c r="K5445" s="14">
        <f t="shared" si="341"/>
        <v>18157.020388911638</v>
      </c>
      <c r="L5445" s="15">
        <v>1338.8926881720429</v>
      </c>
      <c r="M5445" s="16">
        <f t="shared" si="342"/>
        <v>16818.127700739595</v>
      </c>
      <c r="N5445" s="17">
        <v>18955</v>
      </c>
      <c r="O5445" s="18">
        <f t="shared" si="343"/>
        <v>0</v>
      </c>
      <c r="P5445" s="19">
        <v>103.4</v>
      </c>
      <c r="Q5445" s="13">
        <v>0</v>
      </c>
      <c r="R5445" s="120">
        <v>40.92</v>
      </c>
    </row>
    <row r="5446" spans="1:18">
      <c r="A5446" s="107">
        <v>5444</v>
      </c>
      <c r="B5446" s="10">
        <v>8</v>
      </c>
      <c r="C5446" s="10">
        <v>15</v>
      </c>
      <c r="D5446" s="11">
        <v>21</v>
      </c>
      <c r="E5446" s="12">
        <v>21025.9353150147</v>
      </c>
      <c r="F5446" s="13">
        <v>31.588759856399999</v>
      </c>
      <c r="G5446" s="13">
        <v>3535.6418221476338</v>
      </c>
      <c r="H5446" s="13">
        <v>0</v>
      </c>
      <c r="I5446" s="14">
        <f t="shared" si="340"/>
        <v>24529.988377305934</v>
      </c>
      <c r="J5446" s="13">
        <v>6254.6346880000001</v>
      </c>
      <c r="K5446" s="14">
        <f t="shared" si="341"/>
        <v>18275.353689305935</v>
      </c>
      <c r="L5446" s="15">
        <v>1338.8926881720429</v>
      </c>
      <c r="M5446" s="16">
        <f t="shared" si="342"/>
        <v>16936.461001133892</v>
      </c>
      <c r="N5446" s="17">
        <v>19040</v>
      </c>
      <c r="O5446" s="18">
        <f t="shared" si="343"/>
        <v>0</v>
      </c>
      <c r="P5446" s="19">
        <v>103.4</v>
      </c>
      <c r="Q5446" s="13">
        <v>0</v>
      </c>
      <c r="R5446" s="120">
        <v>39.49</v>
      </c>
    </row>
    <row r="5447" spans="1:18">
      <c r="A5447" s="107">
        <v>5445</v>
      </c>
      <c r="B5447" s="10">
        <v>8</v>
      </c>
      <c r="C5447" s="10">
        <v>15</v>
      </c>
      <c r="D5447" s="11">
        <v>22</v>
      </c>
      <c r="E5447" s="12">
        <v>20282.887748891804</v>
      </c>
      <c r="F5447" s="13">
        <v>31.004876685499998</v>
      </c>
      <c r="G5447" s="13">
        <v>3582.4363250236352</v>
      </c>
      <c r="H5447" s="13">
        <v>0</v>
      </c>
      <c r="I5447" s="14">
        <f t="shared" si="340"/>
        <v>23834.319197229939</v>
      </c>
      <c r="J5447" s="13">
        <v>6230.0934900000011</v>
      </c>
      <c r="K5447" s="14">
        <f t="shared" si="341"/>
        <v>17604.22570722994</v>
      </c>
      <c r="L5447" s="15">
        <v>1338.8926881720429</v>
      </c>
      <c r="M5447" s="16">
        <f t="shared" si="342"/>
        <v>16265.333019057896</v>
      </c>
      <c r="N5447" s="17">
        <v>18343</v>
      </c>
      <c r="O5447" s="18">
        <f t="shared" si="343"/>
        <v>0</v>
      </c>
      <c r="P5447" s="19">
        <v>103.4</v>
      </c>
      <c r="Q5447" s="13">
        <v>0</v>
      </c>
      <c r="R5447" s="120">
        <v>36.64</v>
      </c>
    </row>
    <row r="5448" spans="1:18">
      <c r="A5448" s="107">
        <v>5446</v>
      </c>
      <c r="B5448" s="10">
        <v>8</v>
      </c>
      <c r="C5448" s="10">
        <v>15</v>
      </c>
      <c r="D5448" s="11">
        <v>23</v>
      </c>
      <c r="E5448" s="12">
        <v>19302.856138842901</v>
      </c>
      <c r="F5448" s="13">
        <v>30.327279540500001</v>
      </c>
      <c r="G5448" s="13">
        <v>3500.9474788576345</v>
      </c>
      <c r="H5448" s="13">
        <v>0</v>
      </c>
      <c r="I5448" s="14">
        <f t="shared" si="340"/>
        <v>22773.476338160035</v>
      </c>
      <c r="J5448" s="13">
        <v>5827.5365400000001</v>
      </c>
      <c r="K5448" s="14">
        <f t="shared" si="341"/>
        <v>16945.939798160034</v>
      </c>
      <c r="L5448" s="15">
        <v>1338.8926881720429</v>
      </c>
      <c r="M5448" s="16">
        <f t="shared" si="342"/>
        <v>15607.047109987991</v>
      </c>
      <c r="N5448" s="17">
        <v>17428</v>
      </c>
      <c r="O5448" s="18">
        <f t="shared" si="343"/>
        <v>0</v>
      </c>
      <c r="P5448" s="19">
        <v>103.4</v>
      </c>
      <c r="Q5448" s="13">
        <v>0</v>
      </c>
      <c r="R5448" s="120">
        <v>31.83</v>
      </c>
    </row>
    <row r="5449" spans="1:18">
      <c r="A5449" s="107">
        <v>5447</v>
      </c>
      <c r="B5449" s="10">
        <v>8</v>
      </c>
      <c r="C5449" s="10">
        <v>15</v>
      </c>
      <c r="D5449" s="11">
        <v>24</v>
      </c>
      <c r="E5449" s="12">
        <v>18909.108156481499</v>
      </c>
      <c r="F5449" s="13">
        <v>29.963340193799997</v>
      </c>
      <c r="G5449" s="13">
        <v>2608.3869885436347</v>
      </c>
      <c r="H5449" s="13">
        <v>0</v>
      </c>
      <c r="I5449" s="14">
        <f t="shared" si="340"/>
        <v>21487.531804831335</v>
      </c>
      <c r="J5449" s="13">
        <v>5788.5885800000005</v>
      </c>
      <c r="K5449" s="14">
        <f t="shared" si="341"/>
        <v>15698.943224831335</v>
      </c>
      <c r="L5449" s="15">
        <v>1338.8926881720429</v>
      </c>
      <c r="M5449" s="16">
        <f t="shared" si="342"/>
        <v>14360.050536659292</v>
      </c>
      <c r="N5449" s="17">
        <v>16031</v>
      </c>
      <c r="O5449" s="18">
        <f t="shared" si="343"/>
        <v>0</v>
      </c>
      <c r="P5449" s="19">
        <v>103.4</v>
      </c>
      <c r="Q5449" s="13">
        <v>0</v>
      </c>
      <c r="R5449" s="120">
        <v>29.04</v>
      </c>
    </row>
    <row r="5450" spans="1:18">
      <c r="A5450" s="107">
        <v>5448</v>
      </c>
      <c r="B5450" s="10">
        <v>8</v>
      </c>
      <c r="C5450" s="10">
        <v>16</v>
      </c>
      <c r="D5450" s="11">
        <v>1</v>
      </c>
      <c r="E5450" s="12">
        <v>18317.506944234199</v>
      </c>
      <c r="F5450" s="13">
        <v>29.58295228270001</v>
      </c>
      <c r="G5450" s="13">
        <v>2474.2671318376347</v>
      </c>
      <c r="H5450" s="13">
        <v>0</v>
      </c>
      <c r="I5450" s="14">
        <f t="shared" si="340"/>
        <v>20762.191123789133</v>
      </c>
      <c r="J5450" s="13">
        <v>5880.8939580000006</v>
      </c>
      <c r="K5450" s="14">
        <f t="shared" si="341"/>
        <v>14881.297165789132</v>
      </c>
      <c r="L5450" s="15">
        <v>1338.8926881720429</v>
      </c>
      <c r="M5450" s="16">
        <f t="shared" si="342"/>
        <v>13542.404477617089</v>
      </c>
      <c r="N5450" s="17">
        <v>15547</v>
      </c>
      <c r="O5450" s="18">
        <f t="shared" si="343"/>
        <v>0</v>
      </c>
      <c r="P5450" s="19">
        <v>103.4</v>
      </c>
      <c r="Q5450" s="13">
        <v>0</v>
      </c>
      <c r="R5450" s="120">
        <v>28.33</v>
      </c>
    </row>
    <row r="5451" spans="1:18">
      <c r="A5451" s="107">
        <v>5449</v>
      </c>
      <c r="B5451" s="10">
        <v>8</v>
      </c>
      <c r="C5451" s="10">
        <v>16</v>
      </c>
      <c r="D5451" s="11">
        <v>2</v>
      </c>
      <c r="E5451" s="12">
        <v>17449.983391441008</v>
      </c>
      <c r="F5451" s="13">
        <v>29.173983495599998</v>
      </c>
      <c r="G5451" s="13">
        <v>2481.2916137516345</v>
      </c>
      <c r="H5451" s="13">
        <v>0</v>
      </c>
      <c r="I5451" s="14">
        <f t="shared" si="340"/>
        <v>19902.101021697043</v>
      </c>
      <c r="J5451" s="13">
        <v>5435.4729780000007</v>
      </c>
      <c r="K5451" s="14">
        <f t="shared" si="341"/>
        <v>14466.628043697041</v>
      </c>
      <c r="L5451" s="15">
        <v>1338.8926881720429</v>
      </c>
      <c r="M5451" s="16">
        <f t="shared" si="342"/>
        <v>13127.735355524997</v>
      </c>
      <c r="N5451" s="17">
        <v>15154</v>
      </c>
      <c r="O5451" s="18">
        <f t="shared" si="343"/>
        <v>0</v>
      </c>
      <c r="P5451" s="19">
        <v>103.4</v>
      </c>
      <c r="Q5451" s="13">
        <v>0</v>
      </c>
      <c r="R5451" s="120">
        <v>27.44</v>
      </c>
    </row>
    <row r="5452" spans="1:18">
      <c r="A5452" s="107">
        <v>5450</v>
      </c>
      <c r="B5452" s="10">
        <v>8</v>
      </c>
      <c r="C5452" s="10">
        <v>16</v>
      </c>
      <c r="D5452" s="11">
        <v>3</v>
      </c>
      <c r="E5452" s="12">
        <v>16888.560633616093</v>
      </c>
      <c r="F5452" s="13">
        <v>29.055401346000007</v>
      </c>
      <c r="G5452" s="13">
        <v>2432.1475732176341</v>
      </c>
      <c r="H5452" s="13">
        <v>0</v>
      </c>
      <c r="I5452" s="14">
        <f t="shared" si="340"/>
        <v>19291.652805487727</v>
      </c>
      <c r="J5452" s="13">
        <v>5152.5276890000005</v>
      </c>
      <c r="K5452" s="14">
        <f t="shared" si="341"/>
        <v>14139.125116487727</v>
      </c>
      <c r="L5452" s="15">
        <v>1338.8926881720429</v>
      </c>
      <c r="M5452" s="16">
        <f t="shared" si="342"/>
        <v>12800.232428315683</v>
      </c>
      <c r="N5452" s="17">
        <v>14908</v>
      </c>
      <c r="O5452" s="18">
        <f t="shared" si="343"/>
        <v>0</v>
      </c>
      <c r="P5452" s="19">
        <v>103.4</v>
      </c>
      <c r="Q5452" s="13">
        <v>0</v>
      </c>
      <c r="R5452" s="120">
        <v>24.4</v>
      </c>
    </row>
    <row r="5453" spans="1:18">
      <c r="A5453" s="107">
        <v>5451</v>
      </c>
      <c r="B5453" s="10">
        <v>8</v>
      </c>
      <c r="C5453" s="10">
        <v>16</v>
      </c>
      <c r="D5453" s="11">
        <v>4</v>
      </c>
      <c r="E5453" s="12">
        <v>16869.734181539301</v>
      </c>
      <c r="F5453" s="13">
        <v>28.994698388600007</v>
      </c>
      <c r="G5453" s="13">
        <v>2433.8404113296347</v>
      </c>
      <c r="H5453" s="13">
        <v>0</v>
      </c>
      <c r="I5453" s="14">
        <f t="shared" si="340"/>
        <v>19274.579894480335</v>
      </c>
      <c r="J5453" s="13">
        <v>5303.4428700000008</v>
      </c>
      <c r="K5453" s="14">
        <f t="shared" si="341"/>
        <v>13971.137024480335</v>
      </c>
      <c r="L5453" s="15">
        <v>1338.8926881720429</v>
      </c>
      <c r="M5453" s="16">
        <f t="shared" si="342"/>
        <v>12632.244336308291</v>
      </c>
      <c r="N5453" s="17">
        <v>14671</v>
      </c>
      <c r="O5453" s="18">
        <f t="shared" si="343"/>
        <v>0</v>
      </c>
      <c r="P5453" s="19">
        <v>103.4</v>
      </c>
      <c r="Q5453" s="13">
        <v>0</v>
      </c>
      <c r="R5453" s="120">
        <v>20.97</v>
      </c>
    </row>
    <row r="5454" spans="1:18">
      <c r="A5454" s="107">
        <v>5452</v>
      </c>
      <c r="B5454" s="10">
        <v>8</v>
      </c>
      <c r="C5454" s="10">
        <v>16</v>
      </c>
      <c r="D5454" s="11">
        <v>5</v>
      </c>
      <c r="E5454" s="12">
        <v>16743.623388264699</v>
      </c>
      <c r="F5454" s="13">
        <v>28.479978582699992</v>
      </c>
      <c r="G5454" s="13">
        <v>2585.8455716316344</v>
      </c>
      <c r="H5454" s="13">
        <v>0</v>
      </c>
      <c r="I5454" s="14">
        <f t="shared" si="340"/>
        <v>19300.988981313632</v>
      </c>
      <c r="J5454" s="13">
        <v>5413.7610300000015</v>
      </c>
      <c r="K5454" s="14">
        <f t="shared" si="341"/>
        <v>13887.227951313631</v>
      </c>
      <c r="L5454" s="15">
        <v>1338.8926881720429</v>
      </c>
      <c r="M5454" s="16">
        <f t="shared" si="342"/>
        <v>12548.335263141587</v>
      </c>
      <c r="N5454" s="17">
        <v>14580</v>
      </c>
      <c r="O5454" s="18">
        <f t="shared" si="343"/>
        <v>0</v>
      </c>
      <c r="P5454" s="19">
        <v>103.4</v>
      </c>
      <c r="Q5454" s="13">
        <v>0</v>
      </c>
      <c r="R5454" s="120">
        <v>21.16</v>
      </c>
    </row>
    <row r="5455" spans="1:18">
      <c r="A5455" s="107">
        <v>5453</v>
      </c>
      <c r="B5455" s="10">
        <v>8</v>
      </c>
      <c r="C5455" s="10">
        <v>16</v>
      </c>
      <c r="D5455" s="11">
        <v>6</v>
      </c>
      <c r="E5455" s="12">
        <v>17054.334944460203</v>
      </c>
      <c r="F5455" s="13">
        <v>28.642968251899998</v>
      </c>
      <c r="G5455" s="13">
        <v>2702.3184380336347</v>
      </c>
      <c r="H5455" s="13">
        <v>0</v>
      </c>
      <c r="I5455" s="14">
        <f t="shared" si="340"/>
        <v>19728.010414241937</v>
      </c>
      <c r="J5455" s="13">
        <v>5698.3376829999997</v>
      </c>
      <c r="K5455" s="14">
        <f t="shared" si="341"/>
        <v>14029.672731241937</v>
      </c>
      <c r="L5455" s="15">
        <v>1338.8926881720429</v>
      </c>
      <c r="M5455" s="16">
        <f t="shared" si="342"/>
        <v>12690.780043069894</v>
      </c>
      <c r="N5455" s="17">
        <v>14771</v>
      </c>
      <c r="O5455" s="18">
        <f t="shared" si="343"/>
        <v>0</v>
      </c>
      <c r="P5455" s="19">
        <v>103.4</v>
      </c>
      <c r="Q5455" s="13">
        <v>0</v>
      </c>
      <c r="R5455" s="120">
        <v>23.92</v>
      </c>
    </row>
    <row r="5456" spans="1:18">
      <c r="A5456" s="107">
        <v>5454</v>
      </c>
      <c r="B5456" s="10">
        <v>8</v>
      </c>
      <c r="C5456" s="10">
        <v>16</v>
      </c>
      <c r="D5456" s="11">
        <v>7</v>
      </c>
      <c r="E5456" s="12">
        <v>17764.206960920204</v>
      </c>
      <c r="F5456" s="13">
        <v>28.998215412299999</v>
      </c>
      <c r="G5456" s="13">
        <v>3381.6366758736344</v>
      </c>
      <c r="H5456" s="13">
        <v>0</v>
      </c>
      <c r="I5456" s="14">
        <f t="shared" si="340"/>
        <v>21116.845421381538</v>
      </c>
      <c r="J5456" s="13">
        <v>6727.5086095000006</v>
      </c>
      <c r="K5456" s="14">
        <f t="shared" si="341"/>
        <v>14389.336811881538</v>
      </c>
      <c r="L5456" s="15">
        <v>1338.8926881720429</v>
      </c>
      <c r="M5456" s="16">
        <f t="shared" si="342"/>
        <v>13050.444123709494</v>
      </c>
      <c r="N5456" s="17">
        <v>15113</v>
      </c>
      <c r="O5456" s="18">
        <f t="shared" si="343"/>
        <v>0</v>
      </c>
      <c r="P5456" s="19">
        <v>103.4</v>
      </c>
      <c r="Q5456" s="13">
        <v>0</v>
      </c>
      <c r="R5456" s="120">
        <v>27.16</v>
      </c>
    </row>
    <row r="5457" spans="1:18">
      <c r="A5457" s="107">
        <v>5455</v>
      </c>
      <c r="B5457" s="10">
        <v>8</v>
      </c>
      <c r="C5457" s="10">
        <v>16</v>
      </c>
      <c r="D5457" s="11">
        <v>8</v>
      </c>
      <c r="E5457" s="12">
        <v>18873.024419807502</v>
      </c>
      <c r="F5457" s="13">
        <v>29.705154827099999</v>
      </c>
      <c r="G5457" s="13">
        <v>3948.3858985276347</v>
      </c>
      <c r="H5457" s="13">
        <v>0</v>
      </c>
      <c r="I5457" s="14">
        <f t="shared" si="340"/>
        <v>22791.705163508035</v>
      </c>
      <c r="J5457" s="13">
        <v>6543.2950744999998</v>
      </c>
      <c r="K5457" s="14">
        <f t="shared" si="341"/>
        <v>16248.410089008035</v>
      </c>
      <c r="L5457" s="15">
        <v>1338.8926881720429</v>
      </c>
      <c r="M5457" s="16">
        <f t="shared" si="342"/>
        <v>14909.517400835992</v>
      </c>
      <c r="N5457" s="17">
        <v>16435</v>
      </c>
      <c r="O5457" s="18">
        <f t="shared" si="343"/>
        <v>0</v>
      </c>
      <c r="P5457" s="19">
        <v>103.4</v>
      </c>
      <c r="Q5457" s="13">
        <v>0</v>
      </c>
      <c r="R5457" s="120">
        <v>30.12</v>
      </c>
    </row>
    <row r="5458" spans="1:18">
      <c r="A5458" s="107">
        <v>5456</v>
      </c>
      <c r="B5458" s="10">
        <v>8</v>
      </c>
      <c r="C5458" s="10">
        <v>16</v>
      </c>
      <c r="D5458" s="11">
        <v>9</v>
      </c>
      <c r="E5458" s="12">
        <v>18877.253745676808</v>
      </c>
      <c r="F5458" s="13">
        <v>29.719867501099998</v>
      </c>
      <c r="G5458" s="13">
        <v>4497.9203362936341</v>
      </c>
      <c r="H5458" s="13">
        <v>0</v>
      </c>
      <c r="I5458" s="14">
        <f t="shared" si="340"/>
        <v>23345.454214469344</v>
      </c>
      <c r="J5458" s="13">
        <v>6170.1578244999992</v>
      </c>
      <c r="K5458" s="14">
        <f t="shared" si="341"/>
        <v>17175.296389969346</v>
      </c>
      <c r="L5458" s="15">
        <v>1338.8926881720429</v>
      </c>
      <c r="M5458" s="16">
        <f t="shared" si="342"/>
        <v>15836.403701797302</v>
      </c>
      <c r="N5458" s="17">
        <v>17757</v>
      </c>
      <c r="O5458" s="18">
        <f t="shared" si="343"/>
        <v>0</v>
      </c>
      <c r="P5458" s="19">
        <v>103.4</v>
      </c>
      <c r="Q5458" s="13">
        <v>0</v>
      </c>
      <c r="R5458" s="120">
        <v>34.11</v>
      </c>
    </row>
    <row r="5459" spans="1:18">
      <c r="A5459" s="107">
        <v>5457</v>
      </c>
      <c r="B5459" s="10">
        <v>8</v>
      </c>
      <c r="C5459" s="10">
        <v>16</v>
      </c>
      <c r="D5459" s="11">
        <v>10</v>
      </c>
      <c r="E5459" s="12">
        <v>19119.868486638501</v>
      </c>
      <c r="F5459" s="13">
        <v>30.353715169900013</v>
      </c>
      <c r="G5459" s="13">
        <v>4658.4485233896348</v>
      </c>
      <c r="H5459" s="13">
        <v>0</v>
      </c>
      <c r="I5459" s="14">
        <f t="shared" si="340"/>
        <v>23747.963294858237</v>
      </c>
      <c r="J5459" s="13">
        <v>6370.984914499998</v>
      </c>
      <c r="K5459" s="14">
        <f t="shared" si="341"/>
        <v>17376.97838035824</v>
      </c>
      <c r="L5459" s="15">
        <v>1338.8926881720429</v>
      </c>
      <c r="M5459" s="16">
        <f t="shared" si="342"/>
        <v>16038.085692186196</v>
      </c>
      <c r="N5459" s="17">
        <v>18053</v>
      </c>
      <c r="O5459" s="18">
        <f t="shared" si="343"/>
        <v>0</v>
      </c>
      <c r="P5459" s="19">
        <v>103.4</v>
      </c>
      <c r="Q5459" s="13">
        <v>0</v>
      </c>
      <c r="R5459" s="120">
        <v>36.99</v>
      </c>
    </row>
    <row r="5460" spans="1:18">
      <c r="A5460" s="107">
        <v>5458</v>
      </c>
      <c r="B5460" s="10">
        <v>8</v>
      </c>
      <c r="C5460" s="10">
        <v>16</v>
      </c>
      <c r="D5460" s="11">
        <v>11</v>
      </c>
      <c r="E5460" s="12">
        <v>19017.755685980701</v>
      </c>
      <c r="F5460" s="13">
        <v>30.308244334200005</v>
      </c>
      <c r="G5460" s="13">
        <v>4908.7108082456334</v>
      </c>
      <c r="H5460" s="13">
        <v>0</v>
      </c>
      <c r="I5460" s="14">
        <f t="shared" si="340"/>
        <v>23896.158249892134</v>
      </c>
      <c r="J5460" s="13">
        <v>6527.0931710000004</v>
      </c>
      <c r="K5460" s="14">
        <f t="shared" si="341"/>
        <v>17369.065078892134</v>
      </c>
      <c r="L5460" s="15">
        <v>1338.8926881720429</v>
      </c>
      <c r="M5460" s="16">
        <f t="shared" si="342"/>
        <v>16030.17239072009</v>
      </c>
      <c r="N5460" s="17">
        <v>18040</v>
      </c>
      <c r="O5460" s="18">
        <f t="shared" si="343"/>
        <v>0</v>
      </c>
      <c r="P5460" s="19">
        <v>103.4</v>
      </c>
      <c r="Q5460" s="13">
        <v>0</v>
      </c>
      <c r="R5460" s="120">
        <v>39.93</v>
      </c>
    </row>
    <row r="5461" spans="1:18">
      <c r="A5461" s="107">
        <v>5459</v>
      </c>
      <c r="B5461" s="10">
        <v>8</v>
      </c>
      <c r="C5461" s="10">
        <v>16</v>
      </c>
      <c r="D5461" s="11">
        <v>12</v>
      </c>
      <c r="E5461" s="12">
        <v>18950.786788328991</v>
      </c>
      <c r="F5461" s="13">
        <v>30.249048019800007</v>
      </c>
      <c r="G5461" s="13">
        <v>5044.2048975916341</v>
      </c>
      <c r="H5461" s="13">
        <v>0</v>
      </c>
      <c r="I5461" s="14">
        <f t="shared" si="340"/>
        <v>23964.742637900825</v>
      </c>
      <c r="J5461" s="13">
        <v>6230.4573550000014</v>
      </c>
      <c r="K5461" s="14">
        <f t="shared" si="341"/>
        <v>17734.285282900822</v>
      </c>
      <c r="L5461" s="15">
        <v>1338.8926881720429</v>
      </c>
      <c r="M5461" s="16">
        <f t="shared" si="342"/>
        <v>16395.392594728779</v>
      </c>
      <c r="N5461" s="17">
        <v>18517</v>
      </c>
      <c r="O5461" s="18">
        <f t="shared" si="343"/>
        <v>0</v>
      </c>
      <c r="P5461" s="19">
        <v>103.4</v>
      </c>
      <c r="Q5461" s="13">
        <v>0</v>
      </c>
      <c r="R5461" s="120">
        <v>42.38</v>
      </c>
    </row>
    <row r="5462" spans="1:18">
      <c r="A5462" s="107">
        <v>5460</v>
      </c>
      <c r="B5462" s="10">
        <v>8</v>
      </c>
      <c r="C5462" s="10">
        <v>16</v>
      </c>
      <c r="D5462" s="11">
        <v>13</v>
      </c>
      <c r="E5462" s="12">
        <v>18662.609241847502</v>
      </c>
      <c r="F5462" s="13">
        <v>29.988560026399981</v>
      </c>
      <c r="G5462" s="13">
        <v>5153.1501295816342</v>
      </c>
      <c r="H5462" s="13">
        <v>0</v>
      </c>
      <c r="I5462" s="14">
        <f t="shared" si="340"/>
        <v>23785.770811402737</v>
      </c>
      <c r="J5462" s="13">
        <v>6411.6596489999993</v>
      </c>
      <c r="K5462" s="14">
        <f t="shared" si="341"/>
        <v>17374.11116240274</v>
      </c>
      <c r="L5462" s="15">
        <v>1338.8926881720429</v>
      </c>
      <c r="M5462" s="16">
        <f t="shared" si="342"/>
        <v>16035.218474230696</v>
      </c>
      <c r="N5462" s="17">
        <v>18048</v>
      </c>
      <c r="O5462" s="18">
        <f t="shared" si="343"/>
        <v>0</v>
      </c>
      <c r="P5462" s="19">
        <v>103.4</v>
      </c>
      <c r="Q5462" s="13">
        <v>0</v>
      </c>
      <c r="R5462" s="120">
        <v>44.26</v>
      </c>
    </row>
    <row r="5463" spans="1:18">
      <c r="A5463" s="107">
        <v>5461</v>
      </c>
      <c r="B5463" s="10">
        <v>8</v>
      </c>
      <c r="C5463" s="10">
        <v>16</v>
      </c>
      <c r="D5463" s="11">
        <v>14</v>
      </c>
      <c r="E5463" s="12">
        <v>18622.481344521908</v>
      </c>
      <c r="F5463" s="13">
        <v>29.9339280861</v>
      </c>
      <c r="G5463" s="13">
        <v>5256.0247781416347</v>
      </c>
      <c r="H5463" s="13">
        <v>0</v>
      </c>
      <c r="I5463" s="14">
        <f t="shared" si="340"/>
        <v>23848.572194577442</v>
      </c>
      <c r="J5463" s="13">
        <v>6360.4333960000004</v>
      </c>
      <c r="K5463" s="14">
        <f t="shared" si="341"/>
        <v>17488.138798577442</v>
      </c>
      <c r="L5463" s="15">
        <v>1338.8926881720429</v>
      </c>
      <c r="M5463" s="16">
        <f t="shared" si="342"/>
        <v>16149.246110405398</v>
      </c>
      <c r="N5463" s="17">
        <v>18207</v>
      </c>
      <c r="O5463" s="18">
        <f t="shared" si="343"/>
        <v>0</v>
      </c>
      <c r="P5463" s="19">
        <v>103.4</v>
      </c>
      <c r="Q5463" s="13">
        <v>0</v>
      </c>
      <c r="R5463" s="120">
        <v>47.93</v>
      </c>
    </row>
    <row r="5464" spans="1:18">
      <c r="A5464" s="107">
        <v>5462</v>
      </c>
      <c r="B5464" s="10">
        <v>8</v>
      </c>
      <c r="C5464" s="10">
        <v>16</v>
      </c>
      <c r="D5464" s="11">
        <v>15</v>
      </c>
      <c r="E5464" s="12">
        <v>18500.770208025195</v>
      </c>
      <c r="F5464" s="13">
        <v>29.873299725299997</v>
      </c>
      <c r="G5464" s="13">
        <v>5248.8217151736335</v>
      </c>
      <c r="H5464" s="13">
        <v>0</v>
      </c>
      <c r="I5464" s="14">
        <f t="shared" si="340"/>
        <v>23719.718623473527</v>
      </c>
      <c r="J5464" s="13">
        <v>6308.0082159999993</v>
      </c>
      <c r="K5464" s="14">
        <f t="shared" si="341"/>
        <v>17411.710407473529</v>
      </c>
      <c r="L5464" s="15">
        <v>1338.8926881720429</v>
      </c>
      <c r="M5464" s="16">
        <f t="shared" si="342"/>
        <v>16072.817719301485</v>
      </c>
      <c r="N5464" s="17">
        <v>18111</v>
      </c>
      <c r="O5464" s="18">
        <f t="shared" si="343"/>
        <v>0</v>
      </c>
      <c r="P5464" s="19">
        <v>103.4</v>
      </c>
      <c r="Q5464" s="13">
        <v>0</v>
      </c>
      <c r="R5464" s="120">
        <v>50.31</v>
      </c>
    </row>
    <row r="5465" spans="1:18">
      <c r="A5465" s="107">
        <v>5463</v>
      </c>
      <c r="B5465" s="10">
        <v>8</v>
      </c>
      <c r="C5465" s="10">
        <v>16</v>
      </c>
      <c r="D5465" s="11">
        <v>16</v>
      </c>
      <c r="E5465" s="12">
        <v>18412.330047066396</v>
      </c>
      <c r="F5465" s="13">
        <v>29.719714276500007</v>
      </c>
      <c r="G5465" s="13">
        <v>5297.4453302516349</v>
      </c>
      <c r="H5465" s="13">
        <v>0</v>
      </c>
      <c r="I5465" s="14">
        <f t="shared" si="340"/>
        <v>23680.05566304153</v>
      </c>
      <c r="J5465" s="13">
        <v>6320.3909874999999</v>
      </c>
      <c r="K5465" s="14">
        <f t="shared" si="341"/>
        <v>17359.664675541531</v>
      </c>
      <c r="L5465" s="15">
        <v>1338.8926881720429</v>
      </c>
      <c r="M5465" s="16">
        <f t="shared" si="342"/>
        <v>16020.771987369488</v>
      </c>
      <c r="N5465" s="17">
        <v>18032</v>
      </c>
      <c r="O5465" s="18">
        <f t="shared" si="343"/>
        <v>0</v>
      </c>
      <c r="P5465" s="19">
        <v>103.4</v>
      </c>
      <c r="Q5465" s="13">
        <v>0</v>
      </c>
      <c r="R5465" s="120">
        <v>51.36</v>
      </c>
    </row>
    <row r="5466" spans="1:18">
      <c r="A5466" s="107">
        <v>5464</v>
      </c>
      <c r="B5466" s="10">
        <v>8</v>
      </c>
      <c r="C5466" s="10">
        <v>16</v>
      </c>
      <c r="D5466" s="11">
        <v>17</v>
      </c>
      <c r="E5466" s="12">
        <v>18460.571828708802</v>
      </c>
      <c r="F5466" s="13">
        <v>29.465384245799999</v>
      </c>
      <c r="G5466" s="13">
        <v>5306.8020283416345</v>
      </c>
      <c r="H5466" s="13">
        <v>0</v>
      </c>
      <c r="I5466" s="14">
        <f t="shared" si="340"/>
        <v>23737.908472804636</v>
      </c>
      <c r="J5466" s="13">
        <v>6312.1746055000012</v>
      </c>
      <c r="K5466" s="14">
        <f t="shared" si="341"/>
        <v>17425.733867304636</v>
      </c>
      <c r="L5466" s="15">
        <v>1338.8926881720429</v>
      </c>
      <c r="M5466" s="16">
        <f t="shared" si="342"/>
        <v>16086.841179132593</v>
      </c>
      <c r="N5466" s="17">
        <v>18128</v>
      </c>
      <c r="O5466" s="18">
        <f t="shared" si="343"/>
        <v>0</v>
      </c>
      <c r="P5466" s="19">
        <v>103.4</v>
      </c>
      <c r="Q5466" s="13">
        <v>0</v>
      </c>
      <c r="R5466" s="120">
        <v>53.13</v>
      </c>
    </row>
    <row r="5467" spans="1:18">
      <c r="A5467" s="107">
        <v>5465</v>
      </c>
      <c r="B5467" s="10">
        <v>8</v>
      </c>
      <c r="C5467" s="10">
        <v>16</v>
      </c>
      <c r="D5467" s="11">
        <v>18</v>
      </c>
      <c r="E5467" s="12">
        <v>18964.881706223096</v>
      </c>
      <c r="F5467" s="13">
        <v>29.764457244700008</v>
      </c>
      <c r="G5467" s="13">
        <v>5201.5557026456345</v>
      </c>
      <c r="H5467" s="13">
        <v>0</v>
      </c>
      <c r="I5467" s="14">
        <f t="shared" si="340"/>
        <v>24136.67295162403</v>
      </c>
      <c r="J5467" s="13">
        <v>6201.8552424999998</v>
      </c>
      <c r="K5467" s="14">
        <f t="shared" si="341"/>
        <v>17934.817709124029</v>
      </c>
      <c r="L5467" s="15">
        <v>1338.8926881720429</v>
      </c>
      <c r="M5467" s="16">
        <f t="shared" si="342"/>
        <v>16595.925020951985</v>
      </c>
      <c r="N5467" s="17">
        <v>18742</v>
      </c>
      <c r="O5467" s="18">
        <f t="shared" si="343"/>
        <v>0</v>
      </c>
      <c r="P5467" s="19">
        <v>103.4</v>
      </c>
      <c r="Q5467" s="13">
        <v>0</v>
      </c>
      <c r="R5467" s="120">
        <v>51.86</v>
      </c>
    </row>
    <row r="5468" spans="1:18">
      <c r="A5468" s="107">
        <v>5466</v>
      </c>
      <c r="B5468" s="10">
        <v>8</v>
      </c>
      <c r="C5468" s="10">
        <v>16</v>
      </c>
      <c r="D5468" s="11">
        <v>19</v>
      </c>
      <c r="E5468" s="12">
        <v>18949.8674012911</v>
      </c>
      <c r="F5468" s="13">
        <v>29.704162922500004</v>
      </c>
      <c r="G5468" s="13">
        <v>4996.3591173676332</v>
      </c>
      <c r="H5468" s="13">
        <v>0</v>
      </c>
      <c r="I5468" s="14">
        <f t="shared" si="340"/>
        <v>23916.522355736233</v>
      </c>
      <c r="J5468" s="13">
        <v>6218.9882344999996</v>
      </c>
      <c r="K5468" s="14">
        <f t="shared" si="341"/>
        <v>17697.534121236233</v>
      </c>
      <c r="L5468" s="15">
        <v>1338.8926881720429</v>
      </c>
      <c r="M5468" s="16">
        <f t="shared" si="342"/>
        <v>16358.641433064189</v>
      </c>
      <c r="N5468" s="17">
        <v>18475</v>
      </c>
      <c r="O5468" s="18">
        <f t="shared" si="343"/>
        <v>0</v>
      </c>
      <c r="P5468" s="19">
        <v>103.4</v>
      </c>
      <c r="Q5468" s="13">
        <v>0</v>
      </c>
      <c r="R5468" s="120">
        <v>47.74</v>
      </c>
    </row>
    <row r="5469" spans="1:18">
      <c r="A5469" s="107">
        <v>5467</v>
      </c>
      <c r="B5469" s="10">
        <v>8</v>
      </c>
      <c r="C5469" s="10">
        <v>16</v>
      </c>
      <c r="D5469" s="11">
        <v>20</v>
      </c>
      <c r="E5469" s="12">
        <v>18982.421397163002</v>
      </c>
      <c r="F5469" s="13">
        <v>29.703245219200003</v>
      </c>
      <c r="G5469" s="13">
        <v>4922.7708017716341</v>
      </c>
      <c r="H5469" s="13">
        <v>0</v>
      </c>
      <c r="I5469" s="14">
        <f t="shared" si="340"/>
        <v>23875.488953715438</v>
      </c>
      <c r="J5469" s="13">
        <v>6222.3757540000006</v>
      </c>
      <c r="K5469" s="14">
        <f t="shared" si="341"/>
        <v>17653.113199715437</v>
      </c>
      <c r="L5469" s="15">
        <v>1338.8926881720429</v>
      </c>
      <c r="M5469" s="16">
        <f t="shared" si="342"/>
        <v>16314.220511543394</v>
      </c>
      <c r="N5469" s="17">
        <v>18411</v>
      </c>
      <c r="O5469" s="18">
        <f t="shared" si="343"/>
        <v>0</v>
      </c>
      <c r="P5469" s="19">
        <v>103.4</v>
      </c>
      <c r="Q5469" s="13">
        <v>0</v>
      </c>
      <c r="R5469" s="120">
        <v>45.52</v>
      </c>
    </row>
    <row r="5470" spans="1:18">
      <c r="A5470" s="107">
        <v>5468</v>
      </c>
      <c r="B5470" s="10">
        <v>8</v>
      </c>
      <c r="C5470" s="10">
        <v>16</v>
      </c>
      <c r="D5470" s="11">
        <v>21</v>
      </c>
      <c r="E5470" s="12">
        <v>19257.348666893304</v>
      </c>
      <c r="F5470" s="13">
        <v>29.923465365899993</v>
      </c>
      <c r="G5470" s="13">
        <v>4899.5292788056349</v>
      </c>
      <c r="H5470" s="13">
        <v>0</v>
      </c>
      <c r="I5470" s="14">
        <f t="shared" si="340"/>
        <v>24126.954480333039</v>
      </c>
      <c r="J5470" s="13">
        <v>6185.9620890000006</v>
      </c>
      <c r="K5470" s="14">
        <f t="shared" si="341"/>
        <v>17940.992391333039</v>
      </c>
      <c r="L5470" s="15">
        <v>1338.8926881720429</v>
      </c>
      <c r="M5470" s="16">
        <f t="shared" si="342"/>
        <v>16602.099703160995</v>
      </c>
      <c r="N5470" s="17">
        <v>18744</v>
      </c>
      <c r="O5470" s="18">
        <f t="shared" si="343"/>
        <v>0</v>
      </c>
      <c r="P5470" s="19">
        <v>103.4</v>
      </c>
      <c r="Q5470" s="13">
        <v>0</v>
      </c>
      <c r="R5470" s="120">
        <v>43.34</v>
      </c>
    </row>
    <row r="5471" spans="1:18">
      <c r="A5471" s="107">
        <v>5469</v>
      </c>
      <c r="B5471" s="10">
        <v>8</v>
      </c>
      <c r="C5471" s="10">
        <v>16</v>
      </c>
      <c r="D5471" s="11">
        <v>22</v>
      </c>
      <c r="E5471" s="12">
        <v>18578.357172702301</v>
      </c>
      <c r="F5471" s="13">
        <v>29.384513052700001</v>
      </c>
      <c r="G5471" s="13">
        <v>4965.3863161576346</v>
      </c>
      <c r="H5471" s="13">
        <v>0</v>
      </c>
      <c r="I5471" s="14">
        <f t="shared" si="340"/>
        <v>23514.358975807234</v>
      </c>
      <c r="J5471" s="13">
        <v>6284.9285090000003</v>
      </c>
      <c r="K5471" s="14">
        <f t="shared" si="341"/>
        <v>17229.430466807233</v>
      </c>
      <c r="L5471" s="15">
        <v>1338.8926881720429</v>
      </c>
      <c r="M5471" s="16">
        <f t="shared" si="342"/>
        <v>15890.537778635189</v>
      </c>
      <c r="N5471" s="17">
        <v>17828</v>
      </c>
      <c r="O5471" s="18">
        <f t="shared" si="343"/>
        <v>0</v>
      </c>
      <c r="P5471" s="19">
        <v>103.4</v>
      </c>
      <c r="Q5471" s="13">
        <v>0</v>
      </c>
      <c r="R5471" s="120">
        <v>40.39</v>
      </c>
    </row>
    <row r="5472" spans="1:18">
      <c r="A5472" s="107">
        <v>5470</v>
      </c>
      <c r="B5472" s="10">
        <v>8</v>
      </c>
      <c r="C5472" s="10">
        <v>16</v>
      </c>
      <c r="D5472" s="11">
        <v>23</v>
      </c>
      <c r="E5472" s="12">
        <v>17933.185981966195</v>
      </c>
      <c r="F5472" s="13">
        <v>28.908521291199996</v>
      </c>
      <c r="G5472" s="13">
        <v>4733.7497187376357</v>
      </c>
      <c r="H5472" s="13">
        <v>0</v>
      </c>
      <c r="I5472" s="14">
        <f t="shared" si="340"/>
        <v>22638.027179412631</v>
      </c>
      <c r="J5472" s="13">
        <v>6113.136019999999</v>
      </c>
      <c r="K5472" s="14">
        <f t="shared" si="341"/>
        <v>16524.891159412633</v>
      </c>
      <c r="L5472" s="15">
        <v>1338.8926881720429</v>
      </c>
      <c r="M5472" s="16">
        <f t="shared" si="342"/>
        <v>15185.998471240589</v>
      </c>
      <c r="N5472" s="17">
        <v>16723</v>
      </c>
      <c r="O5472" s="18">
        <f t="shared" si="343"/>
        <v>0</v>
      </c>
      <c r="P5472" s="19">
        <v>103.4</v>
      </c>
      <c r="Q5472" s="13">
        <v>0</v>
      </c>
      <c r="R5472" s="120">
        <v>30.73</v>
      </c>
    </row>
    <row r="5473" spans="1:18">
      <c r="A5473" s="107">
        <v>5471</v>
      </c>
      <c r="B5473" s="10">
        <v>8</v>
      </c>
      <c r="C5473" s="10">
        <v>16</v>
      </c>
      <c r="D5473" s="11">
        <v>24</v>
      </c>
      <c r="E5473" s="12">
        <v>17381.534121154102</v>
      </c>
      <c r="F5473" s="13">
        <v>28.943091150800008</v>
      </c>
      <c r="G5473" s="13">
        <v>4366.1334758156345</v>
      </c>
      <c r="H5473" s="13">
        <v>0</v>
      </c>
      <c r="I5473" s="14">
        <f t="shared" si="340"/>
        <v>21718.724505818936</v>
      </c>
      <c r="J5473" s="13">
        <v>5971.7301040000002</v>
      </c>
      <c r="K5473" s="14">
        <f t="shared" si="341"/>
        <v>15746.994401818936</v>
      </c>
      <c r="L5473" s="15">
        <v>1338.8926881720429</v>
      </c>
      <c r="M5473" s="16">
        <f t="shared" si="342"/>
        <v>14408.101713646893</v>
      </c>
      <c r="N5473" s="17">
        <v>16090</v>
      </c>
      <c r="O5473" s="18">
        <f t="shared" si="343"/>
        <v>0</v>
      </c>
      <c r="P5473" s="19">
        <v>103.4</v>
      </c>
      <c r="Q5473" s="13">
        <v>0</v>
      </c>
      <c r="R5473" s="120">
        <v>29.05</v>
      </c>
    </row>
    <row r="5474" spans="1:18">
      <c r="A5474" s="107">
        <v>5472</v>
      </c>
      <c r="B5474" s="10">
        <v>8</v>
      </c>
      <c r="C5474" s="10">
        <v>17</v>
      </c>
      <c r="D5474" s="11">
        <v>1</v>
      </c>
      <c r="E5474" s="12">
        <v>16467.699279982298</v>
      </c>
      <c r="F5474" s="13">
        <v>28.289907830300017</v>
      </c>
      <c r="G5474" s="13">
        <v>4148.6686747016338</v>
      </c>
      <c r="H5474" s="13">
        <v>0</v>
      </c>
      <c r="I5474" s="14">
        <f t="shared" si="340"/>
        <v>20588.078046853632</v>
      </c>
      <c r="J5474" s="13">
        <v>5684.3784100000003</v>
      </c>
      <c r="K5474" s="14">
        <f t="shared" si="341"/>
        <v>14903.699636853631</v>
      </c>
      <c r="L5474" s="15">
        <v>1338.8926881720429</v>
      </c>
      <c r="M5474" s="16">
        <f t="shared" si="342"/>
        <v>13564.806948681588</v>
      </c>
      <c r="N5474" s="17">
        <v>15572</v>
      </c>
      <c r="O5474" s="18">
        <f t="shared" si="343"/>
        <v>0</v>
      </c>
      <c r="P5474" s="19">
        <v>103.4</v>
      </c>
      <c r="Q5474" s="13">
        <v>0</v>
      </c>
      <c r="R5474" s="120">
        <v>27.69</v>
      </c>
    </row>
    <row r="5475" spans="1:18">
      <c r="A5475" s="107">
        <v>5473</v>
      </c>
      <c r="B5475" s="10">
        <v>8</v>
      </c>
      <c r="C5475" s="10">
        <v>17</v>
      </c>
      <c r="D5475" s="11">
        <v>2</v>
      </c>
      <c r="E5475" s="12">
        <v>15567.091414592302</v>
      </c>
      <c r="F5475" s="13">
        <v>27.397569457300001</v>
      </c>
      <c r="G5475" s="13">
        <v>3968.5904705196344</v>
      </c>
      <c r="H5475" s="13">
        <v>0</v>
      </c>
      <c r="I5475" s="14">
        <f t="shared" si="340"/>
        <v>19508.284315654637</v>
      </c>
      <c r="J5475" s="13">
        <v>5156.8953360000005</v>
      </c>
      <c r="K5475" s="14">
        <f t="shared" si="341"/>
        <v>14351.388979654635</v>
      </c>
      <c r="L5475" s="15">
        <v>1338.8926881720429</v>
      </c>
      <c r="M5475" s="16">
        <f t="shared" si="342"/>
        <v>13012.496291482592</v>
      </c>
      <c r="N5475" s="17">
        <v>15073</v>
      </c>
      <c r="O5475" s="18">
        <f t="shared" si="343"/>
        <v>0</v>
      </c>
      <c r="P5475" s="19">
        <v>103.4</v>
      </c>
      <c r="Q5475" s="13">
        <v>0</v>
      </c>
      <c r="R5475" s="120">
        <v>25.17</v>
      </c>
    </row>
    <row r="5476" spans="1:18">
      <c r="A5476" s="107">
        <v>5474</v>
      </c>
      <c r="B5476" s="10">
        <v>8</v>
      </c>
      <c r="C5476" s="10">
        <v>17</v>
      </c>
      <c r="D5476" s="11">
        <v>3</v>
      </c>
      <c r="E5476" s="12">
        <v>14807.115255460201</v>
      </c>
      <c r="F5476" s="13">
        <v>26.684574027699998</v>
      </c>
      <c r="G5476" s="13">
        <v>3889.7464907296339</v>
      </c>
      <c r="H5476" s="13">
        <v>0</v>
      </c>
      <c r="I5476" s="14">
        <f t="shared" si="340"/>
        <v>18670.177172162134</v>
      </c>
      <c r="J5476" s="13">
        <v>4788.2650169999997</v>
      </c>
      <c r="K5476" s="14">
        <f t="shared" si="341"/>
        <v>13881.912155162134</v>
      </c>
      <c r="L5476" s="15">
        <v>1338.8926881720429</v>
      </c>
      <c r="M5476" s="16">
        <f t="shared" si="342"/>
        <v>12543.01946699009</v>
      </c>
      <c r="N5476" s="17">
        <v>14576</v>
      </c>
      <c r="O5476" s="18">
        <f t="shared" si="343"/>
        <v>0</v>
      </c>
      <c r="P5476" s="19">
        <v>103.4</v>
      </c>
      <c r="Q5476" s="13">
        <v>0</v>
      </c>
      <c r="R5476" s="120">
        <v>24.86</v>
      </c>
    </row>
    <row r="5477" spans="1:18">
      <c r="A5477" s="107">
        <v>5475</v>
      </c>
      <c r="B5477" s="10">
        <v>8</v>
      </c>
      <c r="C5477" s="10">
        <v>17</v>
      </c>
      <c r="D5477" s="11">
        <v>4</v>
      </c>
      <c r="E5477" s="12">
        <v>14671.713579677498</v>
      </c>
      <c r="F5477" s="13">
        <v>26.549542227199996</v>
      </c>
      <c r="G5477" s="13">
        <v>3902.2826641796341</v>
      </c>
      <c r="H5477" s="13">
        <v>0</v>
      </c>
      <c r="I5477" s="14">
        <f t="shared" si="340"/>
        <v>18547.446701629931</v>
      </c>
      <c r="J5477" s="13">
        <v>4714.1026060000013</v>
      </c>
      <c r="K5477" s="14">
        <f t="shared" si="341"/>
        <v>13833.344095629931</v>
      </c>
      <c r="L5477" s="15">
        <v>1338.8926881720429</v>
      </c>
      <c r="M5477" s="16">
        <f t="shared" si="342"/>
        <v>12494.451407457887</v>
      </c>
      <c r="N5477" s="17">
        <v>14508</v>
      </c>
      <c r="O5477" s="18">
        <f t="shared" si="343"/>
        <v>0</v>
      </c>
      <c r="P5477" s="19">
        <v>103.4</v>
      </c>
      <c r="Q5477" s="13">
        <v>0</v>
      </c>
      <c r="R5477" s="120">
        <v>24.23</v>
      </c>
    </row>
    <row r="5478" spans="1:18">
      <c r="A5478" s="107">
        <v>5476</v>
      </c>
      <c r="B5478" s="10">
        <v>8</v>
      </c>
      <c r="C5478" s="10">
        <v>17</v>
      </c>
      <c r="D5478" s="11">
        <v>5</v>
      </c>
      <c r="E5478" s="12">
        <v>14692.791023907403</v>
      </c>
      <c r="F5478" s="13">
        <v>26.5849437597</v>
      </c>
      <c r="G5478" s="13">
        <v>4049.6250265856343</v>
      </c>
      <c r="H5478" s="13">
        <v>0</v>
      </c>
      <c r="I5478" s="14">
        <f t="shared" si="340"/>
        <v>18715.831106733334</v>
      </c>
      <c r="J5478" s="13">
        <v>4885.672595</v>
      </c>
      <c r="K5478" s="14">
        <f t="shared" si="341"/>
        <v>13830.158511733334</v>
      </c>
      <c r="L5478" s="15">
        <v>1338.8926881720429</v>
      </c>
      <c r="M5478" s="16">
        <f t="shared" si="342"/>
        <v>12491.265823561291</v>
      </c>
      <c r="N5478" s="17">
        <v>14499</v>
      </c>
      <c r="O5478" s="18">
        <f t="shared" si="343"/>
        <v>0</v>
      </c>
      <c r="P5478" s="19">
        <v>103.4</v>
      </c>
      <c r="Q5478" s="13">
        <v>0</v>
      </c>
      <c r="R5478" s="120">
        <v>23.4</v>
      </c>
    </row>
    <row r="5479" spans="1:18">
      <c r="A5479" s="107">
        <v>5477</v>
      </c>
      <c r="B5479" s="10">
        <v>8</v>
      </c>
      <c r="C5479" s="10">
        <v>17</v>
      </c>
      <c r="D5479" s="11">
        <v>6</v>
      </c>
      <c r="E5479" s="12">
        <v>15171.369772835696</v>
      </c>
      <c r="F5479" s="13">
        <v>27.065737855500004</v>
      </c>
      <c r="G5479" s="13">
        <v>4137.7091750456348</v>
      </c>
      <c r="H5479" s="13">
        <v>0</v>
      </c>
      <c r="I5479" s="14">
        <f t="shared" si="340"/>
        <v>19282.013210025831</v>
      </c>
      <c r="J5479" s="13">
        <v>5040.1984140000013</v>
      </c>
      <c r="K5479" s="14">
        <f t="shared" si="341"/>
        <v>14241.814796025828</v>
      </c>
      <c r="L5479" s="15">
        <v>1338.8926881720429</v>
      </c>
      <c r="M5479" s="16">
        <f t="shared" si="342"/>
        <v>12902.922107853785</v>
      </c>
      <c r="N5479" s="17">
        <v>15009</v>
      </c>
      <c r="O5479" s="18">
        <f t="shared" si="343"/>
        <v>0</v>
      </c>
      <c r="P5479" s="19">
        <v>103.4</v>
      </c>
      <c r="Q5479" s="13">
        <v>0</v>
      </c>
      <c r="R5479" s="120">
        <v>24.7</v>
      </c>
    </row>
    <row r="5480" spans="1:18">
      <c r="A5480" s="107">
        <v>5478</v>
      </c>
      <c r="B5480" s="10">
        <v>8</v>
      </c>
      <c r="C5480" s="10">
        <v>17</v>
      </c>
      <c r="D5480" s="11">
        <v>7</v>
      </c>
      <c r="E5480" s="12">
        <v>16315.331331813197</v>
      </c>
      <c r="F5480" s="13">
        <v>27.758623517200007</v>
      </c>
      <c r="G5480" s="13">
        <v>4595.3716897116346</v>
      </c>
      <c r="H5480" s="13">
        <v>0</v>
      </c>
      <c r="I5480" s="14">
        <f t="shared" si="340"/>
        <v>20882.944398007632</v>
      </c>
      <c r="J5480" s="13">
        <v>5743.9158310000012</v>
      </c>
      <c r="K5480" s="14">
        <f t="shared" si="341"/>
        <v>15139.02856700763</v>
      </c>
      <c r="L5480" s="15">
        <v>1338.8926881720429</v>
      </c>
      <c r="M5480" s="16">
        <f t="shared" si="342"/>
        <v>13800.135878835586</v>
      </c>
      <c r="N5480" s="17">
        <v>15712</v>
      </c>
      <c r="O5480" s="18">
        <f t="shared" si="343"/>
        <v>0</v>
      </c>
      <c r="P5480" s="19">
        <v>103.4</v>
      </c>
      <c r="Q5480" s="13">
        <v>0</v>
      </c>
      <c r="R5480" s="120">
        <v>24.99</v>
      </c>
    </row>
    <row r="5481" spans="1:18">
      <c r="A5481" s="107">
        <v>5479</v>
      </c>
      <c r="B5481" s="10">
        <v>8</v>
      </c>
      <c r="C5481" s="10">
        <v>17</v>
      </c>
      <c r="D5481" s="11">
        <v>8</v>
      </c>
      <c r="E5481" s="12">
        <v>17674.468587582</v>
      </c>
      <c r="F5481" s="13">
        <v>28.988496120500002</v>
      </c>
      <c r="G5481" s="13">
        <v>4884.7673927676342</v>
      </c>
      <c r="H5481" s="13">
        <v>0</v>
      </c>
      <c r="I5481" s="14">
        <f t="shared" si="340"/>
        <v>22530.247484229134</v>
      </c>
      <c r="J5481" s="13">
        <v>6018.9993740000009</v>
      </c>
      <c r="K5481" s="14">
        <f t="shared" si="341"/>
        <v>16511.248110229135</v>
      </c>
      <c r="L5481" s="15">
        <v>1338.8926881720429</v>
      </c>
      <c r="M5481" s="16">
        <f t="shared" si="342"/>
        <v>15172.355422057091</v>
      </c>
      <c r="N5481" s="17">
        <v>16706</v>
      </c>
      <c r="O5481" s="18">
        <f t="shared" si="343"/>
        <v>0</v>
      </c>
      <c r="P5481" s="19">
        <v>103.4</v>
      </c>
      <c r="Q5481" s="13">
        <v>0</v>
      </c>
      <c r="R5481" s="120">
        <v>27.5</v>
      </c>
    </row>
    <row r="5482" spans="1:18">
      <c r="A5482" s="107">
        <v>5480</v>
      </c>
      <c r="B5482" s="10">
        <v>8</v>
      </c>
      <c r="C5482" s="10">
        <v>17</v>
      </c>
      <c r="D5482" s="11">
        <v>9</v>
      </c>
      <c r="E5482" s="12">
        <v>18053.8795280593</v>
      </c>
      <c r="F5482" s="13">
        <v>28.815802822899993</v>
      </c>
      <c r="G5482" s="13">
        <v>5047.3930274136337</v>
      </c>
      <c r="H5482" s="13">
        <v>0</v>
      </c>
      <c r="I5482" s="14">
        <f t="shared" si="340"/>
        <v>23072.456752650032</v>
      </c>
      <c r="J5482" s="13">
        <v>5944.4976349999997</v>
      </c>
      <c r="K5482" s="14">
        <f t="shared" si="341"/>
        <v>17127.959117650033</v>
      </c>
      <c r="L5482" s="15">
        <v>1338.8926881720429</v>
      </c>
      <c r="M5482" s="16">
        <f t="shared" si="342"/>
        <v>15789.066429477989</v>
      </c>
      <c r="N5482" s="17">
        <v>17701</v>
      </c>
      <c r="O5482" s="18">
        <f t="shared" si="343"/>
        <v>0</v>
      </c>
      <c r="P5482" s="19">
        <v>103.4</v>
      </c>
      <c r="Q5482" s="13">
        <v>0</v>
      </c>
      <c r="R5482" s="120">
        <v>29.63</v>
      </c>
    </row>
    <row r="5483" spans="1:18">
      <c r="A5483" s="107">
        <v>5481</v>
      </c>
      <c r="B5483" s="10">
        <v>8</v>
      </c>
      <c r="C5483" s="10">
        <v>17</v>
      </c>
      <c r="D5483" s="11">
        <v>10</v>
      </c>
      <c r="E5483" s="12">
        <v>18800.805558882304</v>
      </c>
      <c r="F5483" s="13">
        <v>29.330734793500003</v>
      </c>
      <c r="G5483" s="13">
        <v>4999.7868181296335</v>
      </c>
      <c r="H5483" s="13">
        <v>0</v>
      </c>
      <c r="I5483" s="14">
        <f t="shared" si="340"/>
        <v>23771.261642218436</v>
      </c>
      <c r="J5483" s="13">
        <v>6193.8153819999998</v>
      </c>
      <c r="K5483" s="14">
        <f t="shared" si="341"/>
        <v>17577.446260218436</v>
      </c>
      <c r="L5483" s="15">
        <v>1338.8926881720429</v>
      </c>
      <c r="M5483" s="16">
        <f t="shared" si="342"/>
        <v>16238.553572046392</v>
      </c>
      <c r="N5483" s="17">
        <v>18315</v>
      </c>
      <c r="O5483" s="18">
        <f t="shared" si="343"/>
        <v>0</v>
      </c>
      <c r="P5483" s="19">
        <v>103.4</v>
      </c>
      <c r="Q5483" s="13">
        <v>0</v>
      </c>
      <c r="R5483" s="120">
        <v>32.700000000000003</v>
      </c>
    </row>
    <row r="5484" spans="1:18">
      <c r="A5484" s="107">
        <v>5482</v>
      </c>
      <c r="B5484" s="10">
        <v>8</v>
      </c>
      <c r="C5484" s="10">
        <v>17</v>
      </c>
      <c r="D5484" s="11">
        <v>11</v>
      </c>
      <c r="E5484" s="12">
        <v>19147.313313067902</v>
      </c>
      <c r="F5484" s="13">
        <v>29.529556223699995</v>
      </c>
      <c r="G5484" s="13">
        <v>4980.1686436776336</v>
      </c>
      <c r="H5484" s="13">
        <v>0</v>
      </c>
      <c r="I5484" s="14">
        <f t="shared" si="340"/>
        <v>24097.952400521834</v>
      </c>
      <c r="J5484" s="13">
        <v>6179.8547150000013</v>
      </c>
      <c r="K5484" s="14">
        <f t="shared" si="341"/>
        <v>17918.097685521832</v>
      </c>
      <c r="L5484" s="15">
        <v>1338.8926881720429</v>
      </c>
      <c r="M5484" s="16">
        <f t="shared" si="342"/>
        <v>16579.204997349789</v>
      </c>
      <c r="N5484" s="17">
        <v>18725</v>
      </c>
      <c r="O5484" s="18">
        <f t="shared" si="343"/>
        <v>0</v>
      </c>
      <c r="P5484" s="19">
        <v>103.4</v>
      </c>
      <c r="Q5484" s="13">
        <v>0</v>
      </c>
      <c r="R5484" s="120">
        <v>33.22</v>
      </c>
    </row>
    <row r="5485" spans="1:18">
      <c r="A5485" s="107">
        <v>5483</v>
      </c>
      <c r="B5485" s="10">
        <v>8</v>
      </c>
      <c r="C5485" s="10">
        <v>17</v>
      </c>
      <c r="D5485" s="11">
        <v>12</v>
      </c>
      <c r="E5485" s="12">
        <v>19466.514402805402</v>
      </c>
      <c r="F5485" s="13">
        <v>29.79255857010001</v>
      </c>
      <c r="G5485" s="13">
        <v>5068.9651261516337</v>
      </c>
      <c r="H5485" s="13">
        <v>0</v>
      </c>
      <c r="I5485" s="14">
        <f t="shared" si="340"/>
        <v>24505.686970386934</v>
      </c>
      <c r="J5485" s="13">
        <v>6105.3444860000018</v>
      </c>
      <c r="K5485" s="14">
        <f t="shared" si="341"/>
        <v>18400.342484386932</v>
      </c>
      <c r="L5485" s="15">
        <v>1338.8926881720429</v>
      </c>
      <c r="M5485" s="16">
        <f t="shared" si="342"/>
        <v>17061.449796214889</v>
      </c>
      <c r="N5485" s="17">
        <v>19117</v>
      </c>
      <c r="O5485" s="18">
        <f t="shared" si="343"/>
        <v>0</v>
      </c>
      <c r="P5485" s="19">
        <v>103.4</v>
      </c>
      <c r="Q5485" s="13">
        <v>0</v>
      </c>
      <c r="R5485" s="120">
        <v>37.299999999999997</v>
      </c>
    </row>
    <row r="5486" spans="1:18">
      <c r="A5486" s="107">
        <v>5484</v>
      </c>
      <c r="B5486" s="10">
        <v>8</v>
      </c>
      <c r="C5486" s="10">
        <v>17</v>
      </c>
      <c r="D5486" s="11">
        <v>13</v>
      </c>
      <c r="E5486" s="12">
        <v>19136.163723069192</v>
      </c>
      <c r="F5486" s="13">
        <v>29.4819795895</v>
      </c>
      <c r="G5486" s="13">
        <v>4564.006211103635</v>
      </c>
      <c r="H5486" s="13">
        <v>0</v>
      </c>
      <c r="I5486" s="14">
        <f t="shared" si="340"/>
        <v>23670.687954583329</v>
      </c>
      <c r="J5486" s="13">
        <v>5761.720785999999</v>
      </c>
      <c r="K5486" s="14">
        <f t="shared" si="341"/>
        <v>17908.967168583331</v>
      </c>
      <c r="L5486" s="15">
        <v>1338.8926881720429</v>
      </c>
      <c r="M5486" s="16">
        <f t="shared" si="342"/>
        <v>16570.074480411287</v>
      </c>
      <c r="N5486" s="17">
        <v>18712</v>
      </c>
      <c r="O5486" s="18">
        <f t="shared" si="343"/>
        <v>0</v>
      </c>
      <c r="P5486" s="19">
        <v>103.4</v>
      </c>
      <c r="Q5486" s="13">
        <v>0</v>
      </c>
      <c r="R5486" s="120">
        <v>38.29</v>
      </c>
    </row>
    <row r="5487" spans="1:18">
      <c r="A5487" s="107">
        <v>5485</v>
      </c>
      <c r="B5487" s="10">
        <v>8</v>
      </c>
      <c r="C5487" s="10">
        <v>17</v>
      </c>
      <c r="D5487" s="11">
        <v>14</v>
      </c>
      <c r="E5487" s="12">
        <v>19304.363993620405</v>
      </c>
      <c r="F5487" s="13">
        <v>29.645718880799997</v>
      </c>
      <c r="G5487" s="13">
        <v>4415.1423206716336</v>
      </c>
      <c r="H5487" s="13">
        <v>0</v>
      </c>
      <c r="I5487" s="14">
        <f t="shared" si="340"/>
        <v>23689.860595411235</v>
      </c>
      <c r="J5487" s="13">
        <v>5690.1259960000007</v>
      </c>
      <c r="K5487" s="14">
        <f t="shared" si="341"/>
        <v>17999.734599411233</v>
      </c>
      <c r="L5487" s="15">
        <v>1338.8926881720429</v>
      </c>
      <c r="M5487" s="16">
        <f t="shared" si="342"/>
        <v>16660.841911239189</v>
      </c>
      <c r="N5487" s="17">
        <v>18795</v>
      </c>
      <c r="O5487" s="18">
        <f t="shared" si="343"/>
        <v>0</v>
      </c>
      <c r="P5487" s="19">
        <v>103.4</v>
      </c>
      <c r="Q5487" s="13">
        <v>0</v>
      </c>
      <c r="R5487" s="120">
        <v>40.01</v>
      </c>
    </row>
    <row r="5488" spans="1:18">
      <c r="A5488" s="107">
        <v>5486</v>
      </c>
      <c r="B5488" s="10">
        <v>8</v>
      </c>
      <c r="C5488" s="10">
        <v>17</v>
      </c>
      <c r="D5488" s="11">
        <v>15</v>
      </c>
      <c r="E5488" s="12">
        <v>19529.848194127102</v>
      </c>
      <c r="F5488" s="13">
        <v>29.855425242600003</v>
      </c>
      <c r="G5488" s="13">
        <v>4213.8606796136346</v>
      </c>
      <c r="H5488" s="13">
        <v>0</v>
      </c>
      <c r="I5488" s="14">
        <f t="shared" si="340"/>
        <v>23713.853448498136</v>
      </c>
      <c r="J5488" s="13">
        <v>5969.1983340000015</v>
      </c>
      <c r="K5488" s="14">
        <f t="shared" si="341"/>
        <v>17744.655114498135</v>
      </c>
      <c r="L5488" s="15">
        <v>1338.8926881720429</v>
      </c>
      <c r="M5488" s="16">
        <f t="shared" si="342"/>
        <v>16405.762426326091</v>
      </c>
      <c r="N5488" s="17">
        <v>18526</v>
      </c>
      <c r="O5488" s="18">
        <f t="shared" si="343"/>
        <v>0</v>
      </c>
      <c r="P5488" s="19">
        <v>103.4</v>
      </c>
      <c r="Q5488" s="13">
        <v>0</v>
      </c>
      <c r="R5488" s="120">
        <v>43.6</v>
      </c>
    </row>
    <row r="5489" spans="1:18">
      <c r="A5489" s="107">
        <v>5487</v>
      </c>
      <c r="B5489" s="10">
        <v>8</v>
      </c>
      <c r="C5489" s="10">
        <v>17</v>
      </c>
      <c r="D5489" s="11">
        <v>16</v>
      </c>
      <c r="E5489" s="12">
        <v>20031.694566992603</v>
      </c>
      <c r="F5489" s="13">
        <v>30.492420350899998</v>
      </c>
      <c r="G5489" s="13">
        <v>4164.3992769016349</v>
      </c>
      <c r="H5489" s="13">
        <v>0</v>
      </c>
      <c r="I5489" s="14">
        <f t="shared" si="340"/>
        <v>24165.601423543339</v>
      </c>
      <c r="J5489" s="13">
        <v>6040.9532420000005</v>
      </c>
      <c r="K5489" s="14">
        <f t="shared" si="341"/>
        <v>18124.64818154334</v>
      </c>
      <c r="L5489" s="15">
        <v>1338.8926881720429</v>
      </c>
      <c r="M5489" s="16">
        <f t="shared" si="342"/>
        <v>16785.755493371296</v>
      </c>
      <c r="N5489" s="17">
        <v>18918</v>
      </c>
      <c r="O5489" s="18">
        <f t="shared" si="343"/>
        <v>0</v>
      </c>
      <c r="P5489" s="19">
        <v>103.4</v>
      </c>
      <c r="Q5489" s="13">
        <v>0</v>
      </c>
      <c r="R5489" s="120">
        <v>46.21</v>
      </c>
    </row>
    <row r="5490" spans="1:18">
      <c r="A5490" s="107">
        <v>5488</v>
      </c>
      <c r="B5490" s="10">
        <v>8</v>
      </c>
      <c r="C5490" s="10">
        <v>17</v>
      </c>
      <c r="D5490" s="11">
        <v>17</v>
      </c>
      <c r="E5490" s="12">
        <v>19887.763847675807</v>
      </c>
      <c r="F5490" s="13">
        <v>30.362549424200004</v>
      </c>
      <c r="G5490" s="13">
        <v>3912.3190664556341</v>
      </c>
      <c r="H5490" s="13">
        <v>0</v>
      </c>
      <c r="I5490" s="14">
        <f t="shared" si="340"/>
        <v>23769.720364707242</v>
      </c>
      <c r="J5490" s="13">
        <v>5727.4273739999999</v>
      </c>
      <c r="K5490" s="14">
        <f t="shared" si="341"/>
        <v>18042.292990707243</v>
      </c>
      <c r="L5490" s="15">
        <v>1338.8926881720429</v>
      </c>
      <c r="M5490" s="16">
        <f t="shared" si="342"/>
        <v>16703.400302535199</v>
      </c>
      <c r="N5490" s="17">
        <v>18836</v>
      </c>
      <c r="O5490" s="18">
        <f t="shared" si="343"/>
        <v>0</v>
      </c>
      <c r="P5490" s="19">
        <v>103.4</v>
      </c>
      <c r="Q5490" s="13">
        <v>0</v>
      </c>
      <c r="R5490" s="120">
        <v>45.67</v>
      </c>
    </row>
    <row r="5491" spans="1:18">
      <c r="A5491" s="107">
        <v>5489</v>
      </c>
      <c r="B5491" s="10">
        <v>8</v>
      </c>
      <c r="C5491" s="10">
        <v>17</v>
      </c>
      <c r="D5491" s="11">
        <v>18</v>
      </c>
      <c r="E5491" s="12">
        <v>20475.664648929305</v>
      </c>
      <c r="F5491" s="13">
        <v>30.976415448100003</v>
      </c>
      <c r="G5491" s="13">
        <v>3896.1509536216345</v>
      </c>
      <c r="H5491" s="13">
        <v>0</v>
      </c>
      <c r="I5491" s="14">
        <f t="shared" si="340"/>
        <v>24340.839187102836</v>
      </c>
      <c r="J5491" s="13">
        <v>5732.9653420000004</v>
      </c>
      <c r="K5491" s="14">
        <f t="shared" si="341"/>
        <v>18607.873845102837</v>
      </c>
      <c r="L5491" s="15">
        <v>1338.8926881720429</v>
      </c>
      <c r="M5491" s="16">
        <f t="shared" si="342"/>
        <v>17268.981156930793</v>
      </c>
      <c r="N5491" s="17">
        <v>19276</v>
      </c>
      <c r="O5491" s="18">
        <f t="shared" si="343"/>
        <v>0</v>
      </c>
      <c r="P5491" s="19">
        <v>103.4</v>
      </c>
      <c r="Q5491" s="13">
        <v>0</v>
      </c>
      <c r="R5491" s="120">
        <v>45.46</v>
      </c>
    </row>
    <row r="5492" spans="1:18">
      <c r="A5492" s="107">
        <v>5490</v>
      </c>
      <c r="B5492" s="10">
        <v>8</v>
      </c>
      <c r="C5492" s="10">
        <v>17</v>
      </c>
      <c r="D5492" s="11">
        <v>19</v>
      </c>
      <c r="E5492" s="12">
        <v>19935.520516892095</v>
      </c>
      <c r="F5492" s="13">
        <v>30.490854504999994</v>
      </c>
      <c r="G5492" s="13">
        <v>3568.6238141836338</v>
      </c>
      <c r="H5492" s="13">
        <v>0</v>
      </c>
      <c r="I5492" s="14">
        <f t="shared" si="340"/>
        <v>23473.653476570729</v>
      </c>
      <c r="J5492" s="13">
        <v>5837.8484590000007</v>
      </c>
      <c r="K5492" s="14">
        <f t="shared" si="341"/>
        <v>17635.805017570729</v>
      </c>
      <c r="L5492" s="15">
        <v>1338.8926881720429</v>
      </c>
      <c r="M5492" s="16">
        <f t="shared" si="342"/>
        <v>16296.912329398685</v>
      </c>
      <c r="N5492" s="17">
        <v>18388</v>
      </c>
      <c r="O5492" s="18">
        <f t="shared" si="343"/>
        <v>0</v>
      </c>
      <c r="P5492" s="19">
        <v>103.4</v>
      </c>
      <c r="Q5492" s="13">
        <v>0</v>
      </c>
      <c r="R5492" s="120">
        <v>40.82</v>
      </c>
    </row>
    <row r="5493" spans="1:18">
      <c r="A5493" s="107">
        <v>5491</v>
      </c>
      <c r="B5493" s="10">
        <v>8</v>
      </c>
      <c r="C5493" s="10">
        <v>17</v>
      </c>
      <c r="D5493" s="11">
        <v>20</v>
      </c>
      <c r="E5493" s="12">
        <v>20429.619499772201</v>
      </c>
      <c r="F5493" s="13">
        <v>30.973048459700017</v>
      </c>
      <c r="G5493" s="13">
        <v>3692.7409483916349</v>
      </c>
      <c r="H5493" s="13">
        <v>0</v>
      </c>
      <c r="I5493" s="14">
        <f t="shared" si="340"/>
        <v>24091.387399704137</v>
      </c>
      <c r="J5493" s="13">
        <v>5996.3696360000004</v>
      </c>
      <c r="K5493" s="14">
        <f t="shared" si="341"/>
        <v>18095.017763704138</v>
      </c>
      <c r="L5493" s="15">
        <v>1338.8926881720429</v>
      </c>
      <c r="M5493" s="16">
        <f t="shared" si="342"/>
        <v>16756.125075532094</v>
      </c>
      <c r="N5493" s="17">
        <v>18893</v>
      </c>
      <c r="O5493" s="18">
        <f t="shared" si="343"/>
        <v>0</v>
      </c>
      <c r="P5493" s="19">
        <v>103.4</v>
      </c>
      <c r="Q5493" s="13">
        <v>0</v>
      </c>
      <c r="R5493" s="120">
        <v>39.89</v>
      </c>
    </row>
    <row r="5494" spans="1:18">
      <c r="A5494" s="107">
        <v>5492</v>
      </c>
      <c r="B5494" s="10">
        <v>8</v>
      </c>
      <c r="C5494" s="10">
        <v>17</v>
      </c>
      <c r="D5494" s="11">
        <v>21</v>
      </c>
      <c r="E5494" s="12">
        <v>19995.588749561201</v>
      </c>
      <c r="F5494" s="13">
        <v>30.542244976400003</v>
      </c>
      <c r="G5494" s="13">
        <v>3625.6691246036339</v>
      </c>
      <c r="H5494" s="13">
        <v>0</v>
      </c>
      <c r="I5494" s="14">
        <f t="shared" si="340"/>
        <v>23590.715629188435</v>
      </c>
      <c r="J5494" s="13">
        <v>5751.3735830000005</v>
      </c>
      <c r="K5494" s="14">
        <f t="shared" si="341"/>
        <v>17839.342046188434</v>
      </c>
      <c r="L5494" s="15">
        <v>1338.8926881720429</v>
      </c>
      <c r="M5494" s="16">
        <f t="shared" si="342"/>
        <v>16500.449358016391</v>
      </c>
      <c r="N5494" s="17">
        <v>18650</v>
      </c>
      <c r="O5494" s="18">
        <f t="shared" si="343"/>
        <v>0</v>
      </c>
      <c r="P5494" s="19">
        <v>103.4</v>
      </c>
      <c r="Q5494" s="13">
        <v>0</v>
      </c>
      <c r="R5494" s="120">
        <v>39.619999999999997</v>
      </c>
    </row>
    <row r="5495" spans="1:18">
      <c r="A5495" s="107">
        <v>5493</v>
      </c>
      <c r="B5495" s="10">
        <v>8</v>
      </c>
      <c r="C5495" s="10">
        <v>17</v>
      </c>
      <c r="D5495" s="11">
        <v>22</v>
      </c>
      <c r="E5495" s="12">
        <v>20273.017942143299</v>
      </c>
      <c r="F5495" s="13">
        <v>30.774337371600001</v>
      </c>
      <c r="G5495" s="13">
        <v>3534.5028387036346</v>
      </c>
      <c r="H5495" s="13">
        <v>0</v>
      </c>
      <c r="I5495" s="14">
        <f t="shared" si="340"/>
        <v>23776.746443475335</v>
      </c>
      <c r="J5495" s="13">
        <v>6166.5213829999993</v>
      </c>
      <c r="K5495" s="14">
        <f t="shared" si="341"/>
        <v>17610.225060475335</v>
      </c>
      <c r="L5495" s="15">
        <v>1338.8926881720429</v>
      </c>
      <c r="M5495" s="16">
        <f t="shared" si="342"/>
        <v>16271.332372303292</v>
      </c>
      <c r="N5495" s="17">
        <v>18348</v>
      </c>
      <c r="O5495" s="18">
        <f t="shared" si="343"/>
        <v>0</v>
      </c>
      <c r="P5495" s="19">
        <v>103.4</v>
      </c>
      <c r="Q5495" s="13">
        <v>0</v>
      </c>
      <c r="R5495" s="120">
        <v>36.07</v>
      </c>
    </row>
    <row r="5496" spans="1:18">
      <c r="A5496" s="107">
        <v>5494</v>
      </c>
      <c r="B5496" s="10">
        <v>8</v>
      </c>
      <c r="C5496" s="10">
        <v>17</v>
      </c>
      <c r="D5496" s="11">
        <v>23</v>
      </c>
      <c r="E5496" s="12">
        <v>19255.999723475499</v>
      </c>
      <c r="F5496" s="13">
        <v>30.112008548000006</v>
      </c>
      <c r="G5496" s="13">
        <v>3453.4326665996346</v>
      </c>
      <c r="H5496" s="13">
        <v>0</v>
      </c>
      <c r="I5496" s="14">
        <f t="shared" si="340"/>
        <v>22679.320381527134</v>
      </c>
      <c r="J5496" s="13">
        <v>5785.4760839999999</v>
      </c>
      <c r="K5496" s="14">
        <f t="shared" si="341"/>
        <v>16893.844297527132</v>
      </c>
      <c r="L5496" s="15">
        <v>1338.8926881720429</v>
      </c>
      <c r="M5496" s="16">
        <f t="shared" si="342"/>
        <v>15554.951609355088</v>
      </c>
      <c r="N5496" s="17">
        <v>17332</v>
      </c>
      <c r="O5496" s="18">
        <f t="shared" si="343"/>
        <v>0</v>
      </c>
      <c r="P5496" s="19">
        <v>103.4</v>
      </c>
      <c r="Q5496" s="13">
        <v>0</v>
      </c>
      <c r="R5496" s="120">
        <v>29.69</v>
      </c>
    </row>
    <row r="5497" spans="1:18">
      <c r="A5497" s="107">
        <v>5495</v>
      </c>
      <c r="B5497" s="10">
        <v>8</v>
      </c>
      <c r="C5497" s="10">
        <v>17</v>
      </c>
      <c r="D5497" s="11">
        <v>24</v>
      </c>
      <c r="E5497" s="12">
        <v>18312.641041722796</v>
      </c>
      <c r="F5497" s="13">
        <v>30.037491183900002</v>
      </c>
      <c r="G5497" s="13">
        <v>2510.5675495496344</v>
      </c>
      <c r="H5497" s="13">
        <v>0</v>
      </c>
      <c r="I5497" s="14">
        <f t="shared" si="340"/>
        <v>20793.171100088533</v>
      </c>
      <c r="J5497" s="13">
        <v>4888.5486680000004</v>
      </c>
      <c r="K5497" s="14">
        <f t="shared" si="341"/>
        <v>15904.622432088534</v>
      </c>
      <c r="L5497" s="15">
        <v>1338.8926881720429</v>
      </c>
      <c r="M5497" s="16">
        <f t="shared" si="342"/>
        <v>14565.72974391649</v>
      </c>
      <c r="N5497" s="17">
        <v>16184</v>
      </c>
      <c r="O5497" s="18">
        <f t="shared" si="343"/>
        <v>0</v>
      </c>
      <c r="P5497" s="19">
        <v>103.4</v>
      </c>
      <c r="Q5497" s="13">
        <v>0</v>
      </c>
      <c r="R5497" s="120">
        <v>28.67</v>
      </c>
    </row>
    <row r="5498" spans="1:18">
      <c r="A5498" s="107">
        <v>5496</v>
      </c>
      <c r="B5498" s="10">
        <v>8</v>
      </c>
      <c r="C5498" s="10">
        <v>18</v>
      </c>
      <c r="D5498" s="11">
        <v>1</v>
      </c>
      <c r="E5498" s="12">
        <v>16819.732472143703</v>
      </c>
      <c r="F5498" s="13">
        <v>28.583046322899989</v>
      </c>
      <c r="G5498" s="13">
        <v>2112.3261563936348</v>
      </c>
      <c r="H5498" s="13">
        <v>0</v>
      </c>
      <c r="I5498" s="14">
        <f t="shared" si="340"/>
        <v>18903.47558221444</v>
      </c>
      <c r="J5498" s="13">
        <v>4313.072588</v>
      </c>
      <c r="K5498" s="14">
        <f t="shared" si="341"/>
        <v>14590.402994214441</v>
      </c>
      <c r="L5498" s="15">
        <v>1338.8926881720429</v>
      </c>
      <c r="M5498" s="16">
        <f t="shared" si="342"/>
        <v>13251.510306042397</v>
      </c>
      <c r="N5498" s="17">
        <v>15308</v>
      </c>
      <c r="O5498" s="18">
        <f t="shared" si="343"/>
        <v>0</v>
      </c>
      <c r="P5498" s="19">
        <v>103.4</v>
      </c>
      <c r="Q5498" s="13">
        <v>0</v>
      </c>
      <c r="R5498" s="120">
        <v>27.85</v>
      </c>
    </row>
    <row r="5499" spans="1:18">
      <c r="A5499" s="107">
        <v>5497</v>
      </c>
      <c r="B5499" s="10">
        <v>8</v>
      </c>
      <c r="C5499" s="10">
        <v>18</v>
      </c>
      <c r="D5499" s="11">
        <v>2</v>
      </c>
      <c r="E5499" s="12">
        <v>16502.694811905298</v>
      </c>
      <c r="F5499" s="13">
        <v>28.374795179899987</v>
      </c>
      <c r="G5499" s="13">
        <v>2017.8636932596344</v>
      </c>
      <c r="H5499" s="13">
        <v>0</v>
      </c>
      <c r="I5499" s="14">
        <f t="shared" si="340"/>
        <v>18492.183709985031</v>
      </c>
      <c r="J5499" s="13">
        <v>4176.0191989999994</v>
      </c>
      <c r="K5499" s="14">
        <f t="shared" si="341"/>
        <v>14316.164510985032</v>
      </c>
      <c r="L5499" s="15">
        <v>1338.8926881720429</v>
      </c>
      <c r="M5499" s="16">
        <f t="shared" si="342"/>
        <v>12977.271822812989</v>
      </c>
      <c r="N5499" s="17">
        <v>15050</v>
      </c>
      <c r="O5499" s="18">
        <f t="shared" si="343"/>
        <v>0</v>
      </c>
      <c r="P5499" s="19">
        <v>103.4</v>
      </c>
      <c r="Q5499" s="13">
        <v>0</v>
      </c>
      <c r="R5499" s="120">
        <v>24.8</v>
      </c>
    </row>
    <row r="5500" spans="1:18">
      <c r="A5500" s="107">
        <v>5498</v>
      </c>
      <c r="B5500" s="10">
        <v>8</v>
      </c>
      <c r="C5500" s="10">
        <v>18</v>
      </c>
      <c r="D5500" s="11">
        <v>3</v>
      </c>
      <c r="E5500" s="12">
        <v>16335.394204169395</v>
      </c>
      <c r="F5500" s="13">
        <v>28.218797944800006</v>
      </c>
      <c r="G5500" s="13">
        <v>2007.1815342556345</v>
      </c>
      <c r="H5500" s="13">
        <v>0</v>
      </c>
      <c r="I5500" s="14">
        <f t="shared" si="340"/>
        <v>18314.356940480229</v>
      </c>
      <c r="J5500" s="13">
        <v>4186.5057299999999</v>
      </c>
      <c r="K5500" s="14">
        <f t="shared" si="341"/>
        <v>14127.851210480228</v>
      </c>
      <c r="L5500" s="15">
        <v>1338.8926881720429</v>
      </c>
      <c r="M5500" s="16">
        <f t="shared" si="342"/>
        <v>12788.958522308185</v>
      </c>
      <c r="N5500" s="17">
        <v>14895</v>
      </c>
      <c r="O5500" s="18">
        <f t="shared" si="343"/>
        <v>0</v>
      </c>
      <c r="P5500" s="19">
        <v>103.4</v>
      </c>
      <c r="Q5500" s="13">
        <v>0</v>
      </c>
      <c r="R5500" s="120">
        <v>23.49</v>
      </c>
    </row>
    <row r="5501" spans="1:18">
      <c r="A5501" s="107">
        <v>5499</v>
      </c>
      <c r="B5501" s="10">
        <v>8</v>
      </c>
      <c r="C5501" s="10">
        <v>18</v>
      </c>
      <c r="D5501" s="11">
        <v>4</v>
      </c>
      <c r="E5501" s="12">
        <v>16269.279479724004</v>
      </c>
      <c r="F5501" s="13">
        <v>28.154479623500006</v>
      </c>
      <c r="G5501" s="13">
        <v>1971.8932235776342</v>
      </c>
      <c r="H5501" s="13">
        <v>0</v>
      </c>
      <c r="I5501" s="14">
        <f t="shared" si="340"/>
        <v>18213.01822367814</v>
      </c>
      <c r="J5501" s="13">
        <v>4197.9953580000001</v>
      </c>
      <c r="K5501" s="14">
        <f t="shared" si="341"/>
        <v>14015.02286567814</v>
      </c>
      <c r="L5501" s="15">
        <v>1338.8926881720429</v>
      </c>
      <c r="M5501" s="16">
        <f t="shared" si="342"/>
        <v>12676.130177506097</v>
      </c>
      <c r="N5501" s="17">
        <v>14757</v>
      </c>
      <c r="O5501" s="18">
        <f t="shared" si="343"/>
        <v>0</v>
      </c>
      <c r="P5501" s="19">
        <v>103.4</v>
      </c>
      <c r="Q5501" s="13">
        <v>0</v>
      </c>
      <c r="R5501" s="120">
        <v>23.14</v>
      </c>
    </row>
    <row r="5502" spans="1:18">
      <c r="A5502" s="107">
        <v>5500</v>
      </c>
      <c r="B5502" s="10">
        <v>8</v>
      </c>
      <c r="C5502" s="10">
        <v>18</v>
      </c>
      <c r="D5502" s="11">
        <v>5</v>
      </c>
      <c r="E5502" s="12">
        <v>16371.729709499299</v>
      </c>
      <c r="F5502" s="13">
        <v>28.185985621000007</v>
      </c>
      <c r="G5502" s="13">
        <v>2002.1670062296348</v>
      </c>
      <c r="H5502" s="13">
        <v>0</v>
      </c>
      <c r="I5502" s="14">
        <f t="shared" si="340"/>
        <v>18345.710730107934</v>
      </c>
      <c r="J5502" s="13">
        <v>4234.8655349999999</v>
      </c>
      <c r="K5502" s="14">
        <f t="shared" si="341"/>
        <v>14110.845195107933</v>
      </c>
      <c r="L5502" s="15">
        <v>1338.8926881720429</v>
      </c>
      <c r="M5502" s="16">
        <f t="shared" si="342"/>
        <v>12771.95250693589</v>
      </c>
      <c r="N5502" s="17">
        <v>14877</v>
      </c>
      <c r="O5502" s="18">
        <f t="shared" si="343"/>
        <v>0</v>
      </c>
      <c r="P5502" s="19">
        <v>103.4</v>
      </c>
      <c r="Q5502" s="13">
        <v>0</v>
      </c>
      <c r="R5502" s="120">
        <v>21.99</v>
      </c>
    </row>
    <row r="5503" spans="1:18">
      <c r="A5503" s="107">
        <v>5501</v>
      </c>
      <c r="B5503" s="10">
        <v>8</v>
      </c>
      <c r="C5503" s="10">
        <v>18</v>
      </c>
      <c r="D5503" s="11">
        <v>6</v>
      </c>
      <c r="E5503" s="12">
        <v>16895.173462859198</v>
      </c>
      <c r="F5503" s="13">
        <v>28.661862156800005</v>
      </c>
      <c r="G5503" s="13">
        <v>2075.8429699016342</v>
      </c>
      <c r="H5503" s="13">
        <v>0</v>
      </c>
      <c r="I5503" s="14">
        <f t="shared" si="340"/>
        <v>18942.354570604031</v>
      </c>
      <c r="J5503" s="13">
        <v>4422.908351</v>
      </c>
      <c r="K5503" s="14">
        <f t="shared" si="341"/>
        <v>14519.446219604031</v>
      </c>
      <c r="L5503" s="15">
        <v>1338.8926881720429</v>
      </c>
      <c r="M5503" s="16">
        <f t="shared" si="342"/>
        <v>13180.553531431988</v>
      </c>
      <c r="N5503" s="17">
        <v>15218</v>
      </c>
      <c r="O5503" s="18">
        <f t="shared" si="343"/>
        <v>0</v>
      </c>
      <c r="P5503" s="19">
        <v>103.4</v>
      </c>
      <c r="Q5503" s="13">
        <v>0</v>
      </c>
      <c r="R5503" s="120">
        <v>22.91</v>
      </c>
    </row>
    <row r="5504" spans="1:18">
      <c r="A5504" s="107">
        <v>5502</v>
      </c>
      <c r="B5504" s="10">
        <v>8</v>
      </c>
      <c r="C5504" s="10">
        <v>18</v>
      </c>
      <c r="D5504" s="11">
        <v>7</v>
      </c>
      <c r="E5504" s="12">
        <v>18058.460660478104</v>
      </c>
      <c r="F5504" s="13">
        <v>29.551624180399994</v>
      </c>
      <c r="G5504" s="13">
        <v>2645.3225782756344</v>
      </c>
      <c r="H5504" s="13">
        <v>0</v>
      </c>
      <c r="I5504" s="14">
        <f t="shared" si="340"/>
        <v>20674.231614573338</v>
      </c>
      <c r="J5504" s="13">
        <v>5301.0006500000009</v>
      </c>
      <c r="K5504" s="14">
        <f t="shared" si="341"/>
        <v>15373.230964573337</v>
      </c>
      <c r="L5504" s="15">
        <v>1338.8926881720429</v>
      </c>
      <c r="M5504" s="16">
        <f t="shared" si="342"/>
        <v>14034.338276401293</v>
      </c>
      <c r="N5504" s="17">
        <v>15852</v>
      </c>
      <c r="O5504" s="18">
        <f t="shared" si="343"/>
        <v>0</v>
      </c>
      <c r="P5504" s="19">
        <v>103.4</v>
      </c>
      <c r="Q5504" s="13">
        <v>0</v>
      </c>
      <c r="R5504" s="120">
        <v>25.53</v>
      </c>
    </row>
    <row r="5505" spans="1:18">
      <c r="A5505" s="107">
        <v>5503</v>
      </c>
      <c r="B5505" s="10">
        <v>8</v>
      </c>
      <c r="C5505" s="10">
        <v>18</v>
      </c>
      <c r="D5505" s="11">
        <v>8</v>
      </c>
      <c r="E5505" s="12">
        <v>18743.245195593103</v>
      </c>
      <c r="F5505" s="13">
        <v>29.561448931499996</v>
      </c>
      <c r="G5505" s="13">
        <v>3622.9464821496344</v>
      </c>
      <c r="H5505" s="13">
        <v>0</v>
      </c>
      <c r="I5505" s="14">
        <f t="shared" si="340"/>
        <v>22336.630228811235</v>
      </c>
      <c r="J5505" s="13">
        <v>5807.0019340000008</v>
      </c>
      <c r="K5505" s="14">
        <f t="shared" si="341"/>
        <v>16529.628294811235</v>
      </c>
      <c r="L5505" s="15">
        <v>1338.8926881720429</v>
      </c>
      <c r="M5505" s="16">
        <f t="shared" si="342"/>
        <v>15190.735606639191</v>
      </c>
      <c r="N5505" s="17">
        <v>16728</v>
      </c>
      <c r="O5505" s="18">
        <f t="shared" si="343"/>
        <v>0</v>
      </c>
      <c r="P5505" s="19">
        <v>103.4</v>
      </c>
      <c r="Q5505" s="13">
        <v>0</v>
      </c>
      <c r="R5505" s="120">
        <v>28.09</v>
      </c>
    </row>
    <row r="5506" spans="1:18">
      <c r="A5506" s="107">
        <v>5504</v>
      </c>
      <c r="B5506" s="10">
        <v>8</v>
      </c>
      <c r="C5506" s="10">
        <v>18</v>
      </c>
      <c r="D5506" s="11">
        <v>9</v>
      </c>
      <c r="E5506" s="12">
        <v>19588.668356032784</v>
      </c>
      <c r="F5506" s="13">
        <v>30.357073058999998</v>
      </c>
      <c r="G5506" s="13">
        <v>3626.9079103136346</v>
      </c>
      <c r="H5506" s="13">
        <v>0</v>
      </c>
      <c r="I5506" s="14">
        <f t="shared" si="340"/>
        <v>23185.219193287419</v>
      </c>
      <c r="J5506" s="13">
        <v>5500.5530710000003</v>
      </c>
      <c r="K5506" s="14">
        <f t="shared" si="341"/>
        <v>17684.666122287417</v>
      </c>
      <c r="L5506" s="15">
        <v>1338.8926881720429</v>
      </c>
      <c r="M5506" s="16">
        <f t="shared" si="342"/>
        <v>16345.773434115374</v>
      </c>
      <c r="N5506" s="17">
        <v>18455</v>
      </c>
      <c r="O5506" s="18">
        <f t="shared" si="343"/>
        <v>0</v>
      </c>
      <c r="P5506" s="19">
        <v>103.4</v>
      </c>
      <c r="Q5506" s="13">
        <v>0</v>
      </c>
      <c r="R5506" s="120">
        <v>29.73</v>
      </c>
    </row>
    <row r="5507" spans="1:18">
      <c r="A5507" s="107">
        <v>5505</v>
      </c>
      <c r="B5507" s="10">
        <v>8</v>
      </c>
      <c r="C5507" s="10">
        <v>18</v>
      </c>
      <c r="D5507" s="11">
        <v>10</v>
      </c>
      <c r="E5507" s="12">
        <v>20376.523673182808</v>
      </c>
      <c r="F5507" s="13">
        <v>31.208230564000001</v>
      </c>
      <c r="G5507" s="13">
        <v>3623.9833283456351</v>
      </c>
      <c r="H5507" s="13">
        <v>0</v>
      </c>
      <c r="I5507" s="14">
        <f t="shared" si="340"/>
        <v>23969.298770964444</v>
      </c>
      <c r="J5507" s="13">
        <v>5765.5168290000011</v>
      </c>
      <c r="K5507" s="14">
        <f t="shared" si="341"/>
        <v>18203.781941964444</v>
      </c>
      <c r="L5507" s="15">
        <v>1338.8926881720429</v>
      </c>
      <c r="M5507" s="16">
        <f t="shared" si="342"/>
        <v>16864.8892537924</v>
      </c>
      <c r="N5507" s="17">
        <v>18985</v>
      </c>
      <c r="O5507" s="18">
        <f t="shared" si="343"/>
        <v>0</v>
      </c>
      <c r="P5507" s="19">
        <v>103.4</v>
      </c>
      <c r="Q5507" s="13">
        <v>0</v>
      </c>
      <c r="R5507" s="120">
        <v>31.4</v>
      </c>
    </row>
    <row r="5508" spans="1:18">
      <c r="A5508" s="107">
        <v>5506</v>
      </c>
      <c r="B5508" s="10">
        <v>8</v>
      </c>
      <c r="C5508" s="10">
        <v>18</v>
      </c>
      <c r="D5508" s="11">
        <v>11</v>
      </c>
      <c r="E5508" s="12">
        <v>20575.868862884701</v>
      </c>
      <c r="F5508" s="13">
        <v>31.375075674900003</v>
      </c>
      <c r="G5508" s="13">
        <v>3682.6979055936335</v>
      </c>
      <c r="H5508" s="13">
        <v>0</v>
      </c>
      <c r="I5508" s="14">
        <f t="shared" ref="I5508:I5571" si="344">E5508-F5508+G5508+H5508</f>
        <v>24227.191692803433</v>
      </c>
      <c r="J5508" s="13">
        <v>5824.4755939999986</v>
      </c>
      <c r="K5508" s="14">
        <f t="shared" ref="K5508:K5571" si="345">I5508-J5508</f>
        <v>18402.716098803434</v>
      </c>
      <c r="L5508" s="15">
        <v>1338.8926881720429</v>
      </c>
      <c r="M5508" s="16">
        <f t="shared" ref="M5508:M5571" si="346">K5508-L5508</f>
        <v>17063.82341063139</v>
      </c>
      <c r="N5508" s="17">
        <v>19118</v>
      </c>
      <c r="O5508" s="18">
        <f t="shared" ref="O5508:O5571" si="347">IF(M5508-N5508&gt;0,M5508-N5508,0)</f>
        <v>0</v>
      </c>
      <c r="P5508" s="19">
        <v>103.4</v>
      </c>
      <c r="Q5508" s="13">
        <v>0</v>
      </c>
      <c r="R5508" s="120">
        <v>33</v>
      </c>
    </row>
    <row r="5509" spans="1:18">
      <c r="A5509" s="107">
        <v>5507</v>
      </c>
      <c r="B5509" s="10">
        <v>8</v>
      </c>
      <c r="C5509" s="10">
        <v>18</v>
      </c>
      <c r="D5509" s="11">
        <v>12</v>
      </c>
      <c r="E5509" s="12">
        <v>20591.76190691621</v>
      </c>
      <c r="F5509" s="13">
        <v>31.81725280800001</v>
      </c>
      <c r="G5509" s="13">
        <v>3744.0253956736346</v>
      </c>
      <c r="H5509" s="13">
        <v>0</v>
      </c>
      <c r="I5509" s="14">
        <f t="shared" si="344"/>
        <v>24303.970049781845</v>
      </c>
      <c r="J5509" s="13">
        <v>5910.1313819999996</v>
      </c>
      <c r="K5509" s="14">
        <f t="shared" si="345"/>
        <v>18393.838667781845</v>
      </c>
      <c r="L5509" s="15">
        <v>1338.8926881720429</v>
      </c>
      <c r="M5509" s="16">
        <f t="shared" si="346"/>
        <v>17054.945979609802</v>
      </c>
      <c r="N5509" s="17">
        <v>19112</v>
      </c>
      <c r="O5509" s="18">
        <f t="shared" si="347"/>
        <v>0</v>
      </c>
      <c r="P5509" s="19">
        <v>103.4</v>
      </c>
      <c r="Q5509" s="13">
        <v>0</v>
      </c>
      <c r="R5509" s="120">
        <v>37.22</v>
      </c>
    </row>
    <row r="5510" spans="1:18">
      <c r="A5510" s="107">
        <v>5508</v>
      </c>
      <c r="B5510" s="10">
        <v>8</v>
      </c>
      <c r="C5510" s="10">
        <v>18</v>
      </c>
      <c r="D5510" s="11">
        <v>13</v>
      </c>
      <c r="E5510" s="12">
        <v>20237.501181781299</v>
      </c>
      <c r="F5510" s="13">
        <v>31.523069447399998</v>
      </c>
      <c r="G5510" s="13">
        <v>3872.5313169376345</v>
      </c>
      <c r="H5510" s="13">
        <v>0</v>
      </c>
      <c r="I5510" s="14">
        <f t="shared" si="344"/>
        <v>24078.509429271533</v>
      </c>
      <c r="J5510" s="13">
        <v>5848.2935280000011</v>
      </c>
      <c r="K5510" s="14">
        <f t="shared" si="345"/>
        <v>18230.215901271531</v>
      </c>
      <c r="L5510" s="15">
        <v>1338.8926881720429</v>
      </c>
      <c r="M5510" s="16">
        <f t="shared" si="346"/>
        <v>16891.323213099487</v>
      </c>
      <c r="N5510" s="17">
        <v>19004</v>
      </c>
      <c r="O5510" s="18">
        <f t="shared" si="347"/>
        <v>0</v>
      </c>
      <c r="P5510" s="19">
        <v>103.4</v>
      </c>
      <c r="Q5510" s="13">
        <v>0</v>
      </c>
      <c r="R5510" s="120">
        <v>37.68</v>
      </c>
    </row>
    <row r="5511" spans="1:18">
      <c r="A5511" s="107">
        <v>5509</v>
      </c>
      <c r="B5511" s="10">
        <v>8</v>
      </c>
      <c r="C5511" s="10">
        <v>18</v>
      </c>
      <c r="D5511" s="11">
        <v>14</v>
      </c>
      <c r="E5511" s="12">
        <v>20075.287517761913</v>
      </c>
      <c r="F5511" s="13">
        <v>31.344589405499999</v>
      </c>
      <c r="G5511" s="13">
        <v>3963.1375014236341</v>
      </c>
      <c r="H5511" s="13">
        <v>0</v>
      </c>
      <c r="I5511" s="14">
        <f t="shared" si="344"/>
        <v>24007.080429780046</v>
      </c>
      <c r="J5511" s="13">
        <v>5923.0194169999995</v>
      </c>
      <c r="K5511" s="14">
        <f t="shared" si="345"/>
        <v>18084.061012780046</v>
      </c>
      <c r="L5511" s="15">
        <v>1338.8926881720429</v>
      </c>
      <c r="M5511" s="16">
        <f t="shared" si="346"/>
        <v>16745.168324608003</v>
      </c>
      <c r="N5511" s="17">
        <v>18885</v>
      </c>
      <c r="O5511" s="18">
        <f t="shared" si="347"/>
        <v>0</v>
      </c>
      <c r="P5511" s="19">
        <v>103.4</v>
      </c>
      <c r="Q5511" s="13">
        <v>0</v>
      </c>
      <c r="R5511" s="120">
        <v>39.31</v>
      </c>
    </row>
    <row r="5512" spans="1:18">
      <c r="A5512" s="107">
        <v>5510</v>
      </c>
      <c r="B5512" s="10">
        <v>8</v>
      </c>
      <c r="C5512" s="10">
        <v>18</v>
      </c>
      <c r="D5512" s="11">
        <v>15</v>
      </c>
      <c r="E5512" s="12">
        <v>19829.602686391103</v>
      </c>
      <c r="F5512" s="13">
        <v>31.072172474199991</v>
      </c>
      <c r="G5512" s="13">
        <v>4062.1035902516346</v>
      </c>
      <c r="H5512" s="13">
        <v>0</v>
      </c>
      <c r="I5512" s="14">
        <f t="shared" si="344"/>
        <v>23860.634104168537</v>
      </c>
      <c r="J5512" s="13">
        <v>6054.801195</v>
      </c>
      <c r="K5512" s="14">
        <f t="shared" si="345"/>
        <v>17805.832909168537</v>
      </c>
      <c r="L5512" s="15">
        <v>1338.8926881720429</v>
      </c>
      <c r="M5512" s="16">
        <f t="shared" si="346"/>
        <v>16466.940220996494</v>
      </c>
      <c r="N5512" s="17">
        <v>18601</v>
      </c>
      <c r="O5512" s="18">
        <f t="shared" si="347"/>
        <v>0</v>
      </c>
      <c r="P5512" s="19">
        <v>103.4</v>
      </c>
      <c r="Q5512" s="13">
        <v>0</v>
      </c>
      <c r="R5512" s="120">
        <v>42.08</v>
      </c>
    </row>
    <row r="5513" spans="1:18">
      <c r="A5513" s="107">
        <v>5511</v>
      </c>
      <c r="B5513" s="10">
        <v>8</v>
      </c>
      <c r="C5513" s="10">
        <v>18</v>
      </c>
      <c r="D5513" s="11">
        <v>16</v>
      </c>
      <c r="E5513" s="12">
        <v>19611.7754976984</v>
      </c>
      <c r="F5513" s="13">
        <v>30.816226089300017</v>
      </c>
      <c r="G5513" s="13">
        <v>4198.3113623176341</v>
      </c>
      <c r="H5513" s="13">
        <v>0</v>
      </c>
      <c r="I5513" s="14">
        <f t="shared" si="344"/>
        <v>23779.270633926732</v>
      </c>
      <c r="J5513" s="13">
        <v>5972.2219329999998</v>
      </c>
      <c r="K5513" s="14">
        <f t="shared" si="345"/>
        <v>17807.048700926731</v>
      </c>
      <c r="L5513" s="15">
        <v>1338.8926881720429</v>
      </c>
      <c r="M5513" s="16">
        <f t="shared" si="346"/>
        <v>16468.156012754687</v>
      </c>
      <c r="N5513" s="17">
        <v>18602</v>
      </c>
      <c r="O5513" s="18">
        <f t="shared" si="347"/>
        <v>0</v>
      </c>
      <c r="P5513" s="19">
        <v>103.4</v>
      </c>
      <c r="Q5513" s="13">
        <v>0</v>
      </c>
      <c r="R5513" s="120">
        <v>43.82</v>
      </c>
    </row>
    <row r="5514" spans="1:18">
      <c r="A5514" s="107">
        <v>5512</v>
      </c>
      <c r="B5514" s="10">
        <v>8</v>
      </c>
      <c r="C5514" s="10">
        <v>18</v>
      </c>
      <c r="D5514" s="11">
        <v>17</v>
      </c>
      <c r="E5514" s="12">
        <v>19597.170606997995</v>
      </c>
      <c r="F5514" s="13">
        <v>31.045665835500003</v>
      </c>
      <c r="G5514" s="13">
        <v>4220.8446554076345</v>
      </c>
      <c r="H5514" s="13">
        <v>0</v>
      </c>
      <c r="I5514" s="14">
        <f t="shared" si="344"/>
        <v>23786.969596570132</v>
      </c>
      <c r="J5514" s="13">
        <v>5620.4055839999992</v>
      </c>
      <c r="K5514" s="14">
        <f t="shared" si="345"/>
        <v>18166.564012570132</v>
      </c>
      <c r="L5514" s="15">
        <v>1338.8926881720429</v>
      </c>
      <c r="M5514" s="16">
        <f t="shared" si="346"/>
        <v>16827.671324398088</v>
      </c>
      <c r="N5514" s="17">
        <v>18960</v>
      </c>
      <c r="O5514" s="18">
        <f t="shared" si="347"/>
        <v>0</v>
      </c>
      <c r="P5514" s="19">
        <v>103.4</v>
      </c>
      <c r="Q5514" s="13">
        <v>0</v>
      </c>
      <c r="R5514" s="120">
        <v>42.2</v>
      </c>
    </row>
    <row r="5515" spans="1:18">
      <c r="A5515" s="107">
        <v>5513</v>
      </c>
      <c r="B5515" s="10">
        <v>8</v>
      </c>
      <c r="C5515" s="10">
        <v>18</v>
      </c>
      <c r="D5515" s="11">
        <v>18</v>
      </c>
      <c r="E5515" s="12">
        <v>19577.508525391098</v>
      </c>
      <c r="F5515" s="13">
        <v>31.017575084099995</v>
      </c>
      <c r="G5515" s="13">
        <v>4273.6120619276344</v>
      </c>
      <c r="H5515" s="13">
        <v>0</v>
      </c>
      <c r="I5515" s="14">
        <f t="shared" si="344"/>
        <v>23820.103012234631</v>
      </c>
      <c r="J5515" s="13">
        <v>5597.7391980000002</v>
      </c>
      <c r="K5515" s="14">
        <f t="shared" si="345"/>
        <v>18222.363814234632</v>
      </c>
      <c r="L5515" s="15">
        <v>1338.8926881720429</v>
      </c>
      <c r="M5515" s="16">
        <f t="shared" si="346"/>
        <v>16883.471126062588</v>
      </c>
      <c r="N5515" s="17">
        <v>18999</v>
      </c>
      <c r="O5515" s="18">
        <f t="shared" si="347"/>
        <v>0</v>
      </c>
      <c r="P5515" s="19">
        <v>103.4</v>
      </c>
      <c r="Q5515" s="13">
        <v>0</v>
      </c>
      <c r="R5515" s="120">
        <v>41.67</v>
      </c>
    </row>
    <row r="5516" spans="1:18">
      <c r="A5516" s="107">
        <v>5514</v>
      </c>
      <c r="B5516" s="10">
        <v>8</v>
      </c>
      <c r="C5516" s="10">
        <v>18</v>
      </c>
      <c r="D5516" s="11">
        <v>19</v>
      </c>
      <c r="E5516" s="12">
        <v>19355.801632988601</v>
      </c>
      <c r="F5516" s="13">
        <v>30.851234692399998</v>
      </c>
      <c r="G5516" s="13">
        <v>4274.5319887156347</v>
      </c>
      <c r="H5516" s="13">
        <v>0</v>
      </c>
      <c r="I5516" s="14">
        <f t="shared" si="344"/>
        <v>23599.482387011834</v>
      </c>
      <c r="J5516" s="13">
        <v>5696.4410740000003</v>
      </c>
      <c r="K5516" s="14">
        <f t="shared" si="345"/>
        <v>17903.041313011832</v>
      </c>
      <c r="L5516" s="15">
        <v>1338.8926881720429</v>
      </c>
      <c r="M5516" s="16">
        <f t="shared" si="346"/>
        <v>16564.148624839789</v>
      </c>
      <c r="N5516" s="17">
        <v>18709</v>
      </c>
      <c r="O5516" s="18">
        <f t="shared" si="347"/>
        <v>0</v>
      </c>
      <c r="P5516" s="19">
        <v>103.4</v>
      </c>
      <c r="Q5516" s="13">
        <v>0</v>
      </c>
      <c r="R5516" s="120">
        <v>38.619999999999997</v>
      </c>
    </row>
    <row r="5517" spans="1:18">
      <c r="A5517" s="107">
        <v>5515</v>
      </c>
      <c r="B5517" s="10">
        <v>8</v>
      </c>
      <c r="C5517" s="10">
        <v>18</v>
      </c>
      <c r="D5517" s="11">
        <v>20</v>
      </c>
      <c r="E5517" s="12">
        <v>19119.1408709036</v>
      </c>
      <c r="F5517" s="13">
        <v>30.5073991404</v>
      </c>
      <c r="G5517" s="13">
        <v>4378.2113745016341</v>
      </c>
      <c r="H5517" s="13">
        <v>0</v>
      </c>
      <c r="I5517" s="14">
        <f t="shared" si="344"/>
        <v>23466.844846264838</v>
      </c>
      <c r="J5517" s="13">
        <v>5696.3706680000014</v>
      </c>
      <c r="K5517" s="14">
        <f t="shared" si="345"/>
        <v>17770.474178264834</v>
      </c>
      <c r="L5517" s="15">
        <v>1338.8926881720429</v>
      </c>
      <c r="M5517" s="16">
        <f t="shared" si="346"/>
        <v>16431.581490092791</v>
      </c>
      <c r="N5517" s="17">
        <v>18572</v>
      </c>
      <c r="O5517" s="18">
        <f t="shared" si="347"/>
        <v>0</v>
      </c>
      <c r="P5517" s="19">
        <v>103.4</v>
      </c>
      <c r="Q5517" s="13">
        <v>0</v>
      </c>
      <c r="R5517" s="120">
        <v>37.880000000000003</v>
      </c>
    </row>
    <row r="5518" spans="1:18">
      <c r="A5518" s="107">
        <v>5516</v>
      </c>
      <c r="B5518" s="10">
        <v>8</v>
      </c>
      <c r="C5518" s="10">
        <v>18</v>
      </c>
      <c r="D5518" s="11">
        <v>21</v>
      </c>
      <c r="E5518" s="12">
        <v>18857.659891462004</v>
      </c>
      <c r="F5518" s="13">
        <v>30.349242883099997</v>
      </c>
      <c r="G5518" s="13">
        <v>4509.7995256176346</v>
      </c>
      <c r="H5518" s="13">
        <v>0</v>
      </c>
      <c r="I5518" s="14">
        <f t="shared" si="344"/>
        <v>23337.110174196539</v>
      </c>
      <c r="J5518" s="13">
        <v>5822.9920229999998</v>
      </c>
      <c r="K5518" s="14">
        <f t="shared" si="345"/>
        <v>17514.118151196541</v>
      </c>
      <c r="L5518" s="15">
        <v>1338.8926881720429</v>
      </c>
      <c r="M5518" s="16">
        <f t="shared" si="346"/>
        <v>16175.225463024497</v>
      </c>
      <c r="N5518" s="17">
        <v>18237</v>
      </c>
      <c r="O5518" s="18">
        <f t="shared" si="347"/>
        <v>0</v>
      </c>
      <c r="P5518" s="19">
        <v>103.4</v>
      </c>
      <c r="Q5518" s="13">
        <v>0</v>
      </c>
      <c r="R5518" s="120">
        <v>37.659999999999997</v>
      </c>
    </row>
    <row r="5519" spans="1:18">
      <c r="A5519" s="107">
        <v>5517</v>
      </c>
      <c r="B5519" s="10">
        <v>8</v>
      </c>
      <c r="C5519" s="10">
        <v>18</v>
      </c>
      <c r="D5519" s="11">
        <v>22</v>
      </c>
      <c r="E5519" s="12">
        <v>18424.003751035292</v>
      </c>
      <c r="F5519" s="13">
        <v>30.630078166700006</v>
      </c>
      <c r="G5519" s="13">
        <v>4468.3087446936352</v>
      </c>
      <c r="H5519" s="13">
        <v>0</v>
      </c>
      <c r="I5519" s="14">
        <f t="shared" si="344"/>
        <v>22861.682417562224</v>
      </c>
      <c r="J5519" s="13">
        <v>5982.519937</v>
      </c>
      <c r="K5519" s="14">
        <f t="shared" si="345"/>
        <v>16879.162480562223</v>
      </c>
      <c r="L5519" s="15">
        <v>1338.8926881720429</v>
      </c>
      <c r="M5519" s="16">
        <f t="shared" si="346"/>
        <v>15540.26979239018</v>
      </c>
      <c r="N5519" s="17">
        <v>17304</v>
      </c>
      <c r="O5519" s="18">
        <f t="shared" si="347"/>
        <v>0</v>
      </c>
      <c r="P5519" s="19">
        <v>103.4</v>
      </c>
      <c r="Q5519" s="13">
        <v>0</v>
      </c>
      <c r="R5519" s="120">
        <v>35.1</v>
      </c>
    </row>
    <row r="5520" spans="1:18">
      <c r="A5520" s="107">
        <v>5518</v>
      </c>
      <c r="B5520" s="10">
        <v>8</v>
      </c>
      <c r="C5520" s="10">
        <v>18</v>
      </c>
      <c r="D5520" s="11">
        <v>23</v>
      </c>
      <c r="E5520" s="12">
        <v>18285.2191259028</v>
      </c>
      <c r="F5520" s="13">
        <v>30.788648064399997</v>
      </c>
      <c r="G5520" s="13">
        <v>4037.9250978436353</v>
      </c>
      <c r="H5520" s="13">
        <v>0</v>
      </c>
      <c r="I5520" s="14">
        <f t="shared" si="344"/>
        <v>22292.355575682035</v>
      </c>
      <c r="J5520" s="13">
        <v>5971.8813580000005</v>
      </c>
      <c r="K5520" s="14">
        <f t="shared" si="345"/>
        <v>16320.474217682035</v>
      </c>
      <c r="L5520" s="15">
        <v>1338.8926881720429</v>
      </c>
      <c r="M5520" s="16">
        <f t="shared" si="346"/>
        <v>14981.581529509991</v>
      </c>
      <c r="N5520" s="17">
        <v>16502</v>
      </c>
      <c r="O5520" s="18">
        <f t="shared" si="347"/>
        <v>0</v>
      </c>
      <c r="P5520" s="19">
        <v>103.4</v>
      </c>
      <c r="Q5520" s="13">
        <v>0</v>
      </c>
      <c r="R5520" s="120">
        <v>29.52</v>
      </c>
    </row>
    <row r="5521" spans="1:18">
      <c r="A5521" s="107">
        <v>5519</v>
      </c>
      <c r="B5521" s="10">
        <v>8</v>
      </c>
      <c r="C5521" s="10">
        <v>18</v>
      </c>
      <c r="D5521" s="11">
        <v>24</v>
      </c>
      <c r="E5521" s="12">
        <v>18238.986770921903</v>
      </c>
      <c r="F5521" s="13">
        <v>30.680167829999991</v>
      </c>
      <c r="G5521" s="13">
        <v>3971.0408011396348</v>
      </c>
      <c r="H5521" s="13">
        <v>0</v>
      </c>
      <c r="I5521" s="14">
        <f t="shared" si="344"/>
        <v>22179.347404231539</v>
      </c>
      <c r="J5521" s="13">
        <v>5937.4332860000004</v>
      </c>
      <c r="K5521" s="14">
        <f t="shared" si="345"/>
        <v>16241.91411823154</v>
      </c>
      <c r="L5521" s="15">
        <v>1338.8926881720429</v>
      </c>
      <c r="M5521" s="16">
        <f t="shared" si="346"/>
        <v>14903.021430059496</v>
      </c>
      <c r="N5521" s="17">
        <v>16431</v>
      </c>
      <c r="O5521" s="18">
        <f t="shared" si="347"/>
        <v>0</v>
      </c>
      <c r="P5521" s="19">
        <v>103.4</v>
      </c>
      <c r="Q5521" s="13">
        <v>0</v>
      </c>
      <c r="R5521" s="120">
        <v>30</v>
      </c>
    </row>
    <row r="5522" spans="1:18">
      <c r="A5522" s="107">
        <v>5520</v>
      </c>
      <c r="B5522" s="10">
        <v>8</v>
      </c>
      <c r="C5522" s="10">
        <v>19</v>
      </c>
      <c r="D5522" s="11">
        <v>1</v>
      </c>
      <c r="E5522" s="12">
        <v>17186.074041665997</v>
      </c>
      <c r="F5522" s="13">
        <v>29.738443129699995</v>
      </c>
      <c r="G5522" s="13">
        <v>3396.073940903635</v>
      </c>
      <c r="H5522" s="13">
        <v>0</v>
      </c>
      <c r="I5522" s="14">
        <f t="shared" si="344"/>
        <v>20552.409539439934</v>
      </c>
      <c r="J5522" s="13">
        <v>5566.0598280000004</v>
      </c>
      <c r="K5522" s="14">
        <f t="shared" si="345"/>
        <v>14986.349711439932</v>
      </c>
      <c r="L5522" s="15">
        <v>1338.8926881720429</v>
      </c>
      <c r="M5522" s="16">
        <f t="shared" si="346"/>
        <v>13647.457023267889</v>
      </c>
      <c r="N5522" s="17">
        <v>15617</v>
      </c>
      <c r="O5522" s="18">
        <f t="shared" si="347"/>
        <v>0</v>
      </c>
      <c r="P5522" s="19">
        <v>103.4</v>
      </c>
      <c r="Q5522" s="13">
        <v>0</v>
      </c>
      <c r="R5522" s="120">
        <v>29.08</v>
      </c>
    </row>
    <row r="5523" spans="1:18">
      <c r="A5523" s="107">
        <v>5521</v>
      </c>
      <c r="B5523" s="10">
        <v>8</v>
      </c>
      <c r="C5523" s="10">
        <v>19</v>
      </c>
      <c r="D5523" s="11">
        <v>2</v>
      </c>
      <c r="E5523" s="12">
        <v>15839.214313986098</v>
      </c>
      <c r="F5523" s="13">
        <v>28.425194544900002</v>
      </c>
      <c r="G5523" s="13">
        <v>3327.0246517216342</v>
      </c>
      <c r="H5523" s="13">
        <v>0</v>
      </c>
      <c r="I5523" s="14">
        <f t="shared" si="344"/>
        <v>19137.813771162833</v>
      </c>
      <c r="J5523" s="13">
        <v>5002.6609250000001</v>
      </c>
      <c r="K5523" s="14">
        <f t="shared" si="345"/>
        <v>14135.152846162833</v>
      </c>
      <c r="L5523" s="15">
        <v>1338.8926881720429</v>
      </c>
      <c r="M5523" s="16">
        <f t="shared" si="346"/>
        <v>12796.26015799079</v>
      </c>
      <c r="N5523" s="17">
        <v>14902</v>
      </c>
      <c r="O5523" s="18">
        <f t="shared" si="347"/>
        <v>0</v>
      </c>
      <c r="P5523" s="19">
        <v>103.4</v>
      </c>
      <c r="Q5523" s="13">
        <v>0</v>
      </c>
      <c r="R5523" s="120">
        <v>27.45</v>
      </c>
    </row>
    <row r="5524" spans="1:18">
      <c r="A5524" s="107">
        <v>5522</v>
      </c>
      <c r="B5524" s="10">
        <v>8</v>
      </c>
      <c r="C5524" s="10">
        <v>19</v>
      </c>
      <c r="D5524" s="11">
        <v>3</v>
      </c>
      <c r="E5524" s="12">
        <v>15016.3721789998</v>
      </c>
      <c r="F5524" s="13">
        <v>27.727855070799997</v>
      </c>
      <c r="G5524" s="13">
        <v>3482.7488610756341</v>
      </c>
      <c r="H5524" s="13">
        <v>0</v>
      </c>
      <c r="I5524" s="14">
        <f t="shared" si="344"/>
        <v>18471.393185004636</v>
      </c>
      <c r="J5524" s="13">
        <v>4762.5913800000008</v>
      </c>
      <c r="K5524" s="14">
        <f t="shared" si="345"/>
        <v>13708.801805004634</v>
      </c>
      <c r="L5524" s="15">
        <v>1338.8926881720429</v>
      </c>
      <c r="M5524" s="16">
        <f t="shared" si="346"/>
        <v>12369.90911683259</v>
      </c>
      <c r="N5524" s="17">
        <v>14329</v>
      </c>
      <c r="O5524" s="18">
        <f t="shared" si="347"/>
        <v>0</v>
      </c>
      <c r="P5524" s="19">
        <v>103.4</v>
      </c>
      <c r="Q5524" s="13">
        <v>0</v>
      </c>
      <c r="R5524" s="120">
        <v>25.03</v>
      </c>
    </row>
    <row r="5525" spans="1:18">
      <c r="A5525" s="107">
        <v>5523</v>
      </c>
      <c r="B5525" s="10">
        <v>8</v>
      </c>
      <c r="C5525" s="10">
        <v>19</v>
      </c>
      <c r="D5525" s="11">
        <v>4</v>
      </c>
      <c r="E5525" s="12">
        <v>14996.546736457905</v>
      </c>
      <c r="F5525" s="13">
        <v>29.329973241199994</v>
      </c>
      <c r="G5525" s="13">
        <v>3440.1982560356341</v>
      </c>
      <c r="H5525" s="13">
        <v>0</v>
      </c>
      <c r="I5525" s="14">
        <f t="shared" si="344"/>
        <v>18407.415019252341</v>
      </c>
      <c r="J5525" s="13">
        <v>4603.5173460000015</v>
      </c>
      <c r="K5525" s="14">
        <f t="shared" si="345"/>
        <v>13803.897673252341</v>
      </c>
      <c r="L5525" s="15">
        <v>1338.8926881720429</v>
      </c>
      <c r="M5525" s="16">
        <f t="shared" si="346"/>
        <v>12465.004985080297</v>
      </c>
      <c r="N5525" s="17">
        <v>14462</v>
      </c>
      <c r="O5525" s="18">
        <f t="shared" si="347"/>
        <v>0</v>
      </c>
      <c r="P5525" s="19">
        <v>103.4</v>
      </c>
      <c r="Q5525" s="13">
        <v>0</v>
      </c>
      <c r="R5525" s="120">
        <v>24.1</v>
      </c>
    </row>
    <row r="5526" spans="1:18">
      <c r="A5526" s="107">
        <v>5524</v>
      </c>
      <c r="B5526" s="10">
        <v>8</v>
      </c>
      <c r="C5526" s="10">
        <v>19</v>
      </c>
      <c r="D5526" s="11">
        <v>5</v>
      </c>
      <c r="E5526" s="12">
        <v>14911.650585952499</v>
      </c>
      <c r="F5526" s="13">
        <v>29.261536339300001</v>
      </c>
      <c r="G5526" s="13">
        <v>3567.0114916796342</v>
      </c>
      <c r="H5526" s="13">
        <v>0</v>
      </c>
      <c r="I5526" s="14">
        <f t="shared" si="344"/>
        <v>18449.400541292835</v>
      </c>
      <c r="J5526" s="13">
        <v>4758.5977110000003</v>
      </c>
      <c r="K5526" s="14">
        <f t="shared" si="345"/>
        <v>13690.802830292834</v>
      </c>
      <c r="L5526" s="15">
        <v>1338.8926881720429</v>
      </c>
      <c r="M5526" s="16">
        <f t="shared" si="346"/>
        <v>12351.910142120791</v>
      </c>
      <c r="N5526" s="17">
        <v>14299</v>
      </c>
      <c r="O5526" s="18">
        <f t="shared" si="347"/>
        <v>0</v>
      </c>
      <c r="P5526" s="19">
        <v>103.4</v>
      </c>
      <c r="Q5526" s="13">
        <v>0</v>
      </c>
      <c r="R5526" s="120">
        <v>23.7</v>
      </c>
    </row>
    <row r="5527" spans="1:18">
      <c r="A5527" s="107">
        <v>5525</v>
      </c>
      <c r="B5527" s="10">
        <v>8</v>
      </c>
      <c r="C5527" s="10">
        <v>19</v>
      </c>
      <c r="D5527" s="11">
        <v>6</v>
      </c>
      <c r="E5527" s="12">
        <v>14961.442943827798</v>
      </c>
      <c r="F5527" s="13">
        <v>29.298243034199999</v>
      </c>
      <c r="G5527" s="13">
        <v>3629.3010696336341</v>
      </c>
      <c r="H5527" s="13">
        <v>0</v>
      </c>
      <c r="I5527" s="14">
        <f t="shared" si="344"/>
        <v>18561.445770427232</v>
      </c>
      <c r="J5527" s="13">
        <v>4669.1884959999998</v>
      </c>
      <c r="K5527" s="14">
        <f t="shared" si="345"/>
        <v>13892.257274427233</v>
      </c>
      <c r="L5527" s="15">
        <v>1338.8926881720429</v>
      </c>
      <c r="M5527" s="16">
        <f t="shared" si="346"/>
        <v>12553.364586255189</v>
      </c>
      <c r="N5527" s="17">
        <v>14592</v>
      </c>
      <c r="O5527" s="18">
        <f t="shared" si="347"/>
        <v>0</v>
      </c>
      <c r="P5527" s="19">
        <v>103.4</v>
      </c>
      <c r="Q5527" s="13">
        <v>0</v>
      </c>
      <c r="R5527" s="120">
        <v>23.67</v>
      </c>
    </row>
    <row r="5528" spans="1:18">
      <c r="A5528" s="107">
        <v>5526</v>
      </c>
      <c r="B5528" s="10">
        <v>8</v>
      </c>
      <c r="C5528" s="10">
        <v>19</v>
      </c>
      <c r="D5528" s="11">
        <v>7</v>
      </c>
      <c r="E5528" s="12">
        <v>15184.656872670399</v>
      </c>
      <c r="F5528" s="13">
        <v>29.522152541199997</v>
      </c>
      <c r="G5528" s="13">
        <v>3795.2182269376344</v>
      </c>
      <c r="H5528" s="13">
        <v>0</v>
      </c>
      <c r="I5528" s="14">
        <f t="shared" si="344"/>
        <v>18950.352947066833</v>
      </c>
      <c r="J5528" s="13">
        <v>4826.6560480000007</v>
      </c>
      <c r="K5528" s="14">
        <f t="shared" si="345"/>
        <v>14123.696899066832</v>
      </c>
      <c r="L5528" s="15">
        <v>1338.8926881720429</v>
      </c>
      <c r="M5528" s="16">
        <f t="shared" si="346"/>
        <v>12784.804210894788</v>
      </c>
      <c r="N5528" s="17">
        <v>14889</v>
      </c>
      <c r="O5528" s="18">
        <f t="shared" si="347"/>
        <v>0</v>
      </c>
      <c r="P5528" s="19">
        <v>103.4</v>
      </c>
      <c r="Q5528" s="13">
        <v>0</v>
      </c>
      <c r="R5528" s="120">
        <v>22.75</v>
      </c>
    </row>
    <row r="5529" spans="1:18">
      <c r="A5529" s="107">
        <v>5527</v>
      </c>
      <c r="B5529" s="10">
        <v>8</v>
      </c>
      <c r="C5529" s="10">
        <v>19</v>
      </c>
      <c r="D5529" s="11">
        <v>8</v>
      </c>
      <c r="E5529" s="12">
        <v>16729.501425694605</v>
      </c>
      <c r="F5529" s="13">
        <v>29.163086807899997</v>
      </c>
      <c r="G5529" s="13">
        <v>3223.9297416116342</v>
      </c>
      <c r="H5529" s="13">
        <v>0</v>
      </c>
      <c r="I5529" s="14">
        <f t="shared" si="344"/>
        <v>19924.268080498339</v>
      </c>
      <c r="J5529" s="13">
        <v>4751.6742570000015</v>
      </c>
      <c r="K5529" s="14">
        <f t="shared" si="345"/>
        <v>15172.593823498337</v>
      </c>
      <c r="L5529" s="15">
        <v>1338.8926881720429</v>
      </c>
      <c r="M5529" s="16">
        <f t="shared" si="346"/>
        <v>13833.701135326293</v>
      </c>
      <c r="N5529" s="17">
        <v>15729</v>
      </c>
      <c r="O5529" s="18">
        <f t="shared" si="347"/>
        <v>0</v>
      </c>
      <c r="P5529" s="19">
        <v>103.4</v>
      </c>
      <c r="Q5529" s="13">
        <v>0</v>
      </c>
      <c r="R5529" s="120">
        <v>25.94</v>
      </c>
    </row>
    <row r="5530" spans="1:18">
      <c r="A5530" s="107">
        <v>5528</v>
      </c>
      <c r="B5530" s="10">
        <v>8</v>
      </c>
      <c r="C5530" s="10">
        <v>19</v>
      </c>
      <c r="D5530" s="11">
        <v>9</v>
      </c>
      <c r="E5530" s="12">
        <v>18284.688907506294</v>
      </c>
      <c r="F5530" s="13">
        <v>30.4556409958</v>
      </c>
      <c r="G5530" s="13">
        <v>3063.7031415936353</v>
      </c>
      <c r="H5530" s="13">
        <v>0</v>
      </c>
      <c r="I5530" s="14">
        <f t="shared" si="344"/>
        <v>21317.936408104131</v>
      </c>
      <c r="J5530" s="13">
        <v>5101.8017540000001</v>
      </c>
      <c r="K5530" s="14">
        <f t="shared" si="345"/>
        <v>16216.134654104131</v>
      </c>
      <c r="L5530" s="15">
        <v>1338.8926881720429</v>
      </c>
      <c r="M5530" s="16">
        <f t="shared" si="346"/>
        <v>14877.241965932088</v>
      </c>
      <c r="N5530" s="17">
        <v>16417</v>
      </c>
      <c r="O5530" s="18">
        <f t="shared" si="347"/>
        <v>0</v>
      </c>
      <c r="P5530" s="19">
        <v>103.4</v>
      </c>
      <c r="Q5530" s="13">
        <v>0</v>
      </c>
      <c r="R5530" s="120">
        <v>29.67</v>
      </c>
    </row>
    <row r="5531" spans="1:18">
      <c r="A5531" s="107">
        <v>5529</v>
      </c>
      <c r="B5531" s="10">
        <v>8</v>
      </c>
      <c r="C5531" s="10">
        <v>19</v>
      </c>
      <c r="D5531" s="11">
        <v>10</v>
      </c>
      <c r="E5531" s="12">
        <v>19192.403219179912</v>
      </c>
      <c r="F5531" s="13">
        <v>30.636969955499993</v>
      </c>
      <c r="G5531" s="13">
        <v>2946.8243434256337</v>
      </c>
      <c r="H5531" s="13">
        <v>0</v>
      </c>
      <c r="I5531" s="14">
        <f t="shared" si="344"/>
        <v>22108.590592650045</v>
      </c>
      <c r="J5531" s="13">
        <v>5412.2167019999997</v>
      </c>
      <c r="K5531" s="14">
        <f t="shared" si="345"/>
        <v>16696.373890650044</v>
      </c>
      <c r="L5531" s="15">
        <v>1338.8926881720429</v>
      </c>
      <c r="M5531" s="16">
        <f t="shared" si="346"/>
        <v>15357.481202478</v>
      </c>
      <c r="N5531" s="17">
        <v>16981</v>
      </c>
      <c r="O5531" s="18">
        <f t="shared" si="347"/>
        <v>0</v>
      </c>
      <c r="P5531" s="19">
        <v>103.4</v>
      </c>
      <c r="Q5531" s="13">
        <v>0</v>
      </c>
      <c r="R5531" s="120">
        <v>31.83</v>
      </c>
    </row>
    <row r="5532" spans="1:18">
      <c r="A5532" s="107">
        <v>5530</v>
      </c>
      <c r="B5532" s="10">
        <v>8</v>
      </c>
      <c r="C5532" s="10">
        <v>19</v>
      </c>
      <c r="D5532" s="11">
        <v>11</v>
      </c>
      <c r="E5532" s="12">
        <v>19990.749344147804</v>
      </c>
      <c r="F5532" s="13">
        <v>31.438967850499999</v>
      </c>
      <c r="G5532" s="13">
        <v>2926.9846194656348</v>
      </c>
      <c r="H5532" s="13">
        <v>0</v>
      </c>
      <c r="I5532" s="14">
        <f t="shared" si="344"/>
        <v>22886.294995762939</v>
      </c>
      <c r="J5532" s="13">
        <v>5726.4736070000008</v>
      </c>
      <c r="K5532" s="14">
        <f t="shared" si="345"/>
        <v>17159.821388762939</v>
      </c>
      <c r="L5532" s="15">
        <v>1338.8926881720429</v>
      </c>
      <c r="M5532" s="16">
        <f t="shared" si="346"/>
        <v>15820.928700590895</v>
      </c>
      <c r="N5532" s="17">
        <v>17739</v>
      </c>
      <c r="O5532" s="18">
        <f t="shared" si="347"/>
        <v>0</v>
      </c>
      <c r="P5532" s="19">
        <v>103.4</v>
      </c>
      <c r="Q5532" s="13">
        <v>0</v>
      </c>
      <c r="R5532" s="120">
        <v>34.89</v>
      </c>
    </row>
    <row r="5533" spans="1:18">
      <c r="A5533" s="107">
        <v>5531</v>
      </c>
      <c r="B5533" s="10">
        <v>8</v>
      </c>
      <c r="C5533" s="10">
        <v>19</v>
      </c>
      <c r="D5533" s="11">
        <v>12</v>
      </c>
      <c r="E5533" s="12">
        <v>20362.770093700397</v>
      </c>
      <c r="F5533" s="13">
        <v>31.892873641500007</v>
      </c>
      <c r="G5533" s="13">
        <v>2990.8055291136352</v>
      </c>
      <c r="H5533" s="13">
        <v>0</v>
      </c>
      <c r="I5533" s="14">
        <f t="shared" si="344"/>
        <v>23321.682749172534</v>
      </c>
      <c r="J5533" s="13">
        <v>5891.8311700000004</v>
      </c>
      <c r="K5533" s="14">
        <f t="shared" si="345"/>
        <v>17429.851579172533</v>
      </c>
      <c r="L5533" s="15">
        <v>1338.8926881720429</v>
      </c>
      <c r="M5533" s="16">
        <f t="shared" si="346"/>
        <v>16090.95889100049</v>
      </c>
      <c r="N5533" s="17">
        <v>18136</v>
      </c>
      <c r="O5533" s="18">
        <f t="shared" si="347"/>
        <v>0</v>
      </c>
      <c r="P5533" s="19">
        <v>103.4</v>
      </c>
      <c r="Q5533" s="13">
        <v>0</v>
      </c>
      <c r="R5533" s="120">
        <v>37.28</v>
      </c>
    </row>
    <row r="5534" spans="1:18">
      <c r="A5534" s="107">
        <v>5532</v>
      </c>
      <c r="B5534" s="10">
        <v>8</v>
      </c>
      <c r="C5534" s="10">
        <v>19</v>
      </c>
      <c r="D5534" s="11">
        <v>13</v>
      </c>
      <c r="E5534" s="12">
        <v>20537.471387071299</v>
      </c>
      <c r="F5534" s="13">
        <v>32.028495617799997</v>
      </c>
      <c r="G5534" s="13">
        <v>3020.1959855156347</v>
      </c>
      <c r="H5534" s="13">
        <v>0</v>
      </c>
      <c r="I5534" s="14">
        <f t="shared" si="344"/>
        <v>23525.638876969133</v>
      </c>
      <c r="J5534" s="13">
        <v>5918.5119290000002</v>
      </c>
      <c r="K5534" s="14">
        <f t="shared" si="345"/>
        <v>17607.126947969133</v>
      </c>
      <c r="L5534" s="15">
        <v>1338.8926881720429</v>
      </c>
      <c r="M5534" s="16">
        <f t="shared" si="346"/>
        <v>16268.234259797089</v>
      </c>
      <c r="N5534" s="17">
        <v>18346</v>
      </c>
      <c r="O5534" s="18">
        <f t="shared" si="347"/>
        <v>0</v>
      </c>
      <c r="P5534" s="19">
        <v>103.4</v>
      </c>
      <c r="Q5534" s="13">
        <v>0</v>
      </c>
      <c r="R5534" s="120">
        <v>37.92</v>
      </c>
    </row>
    <row r="5535" spans="1:18">
      <c r="A5535" s="107">
        <v>5533</v>
      </c>
      <c r="B5535" s="10">
        <v>8</v>
      </c>
      <c r="C5535" s="10">
        <v>19</v>
      </c>
      <c r="D5535" s="11">
        <v>14</v>
      </c>
      <c r="E5535" s="12">
        <v>20241.539844403003</v>
      </c>
      <c r="F5535" s="13">
        <v>31.7291095611</v>
      </c>
      <c r="G5535" s="13">
        <v>3044.0272342156341</v>
      </c>
      <c r="H5535" s="13">
        <v>0</v>
      </c>
      <c r="I5535" s="14">
        <f t="shared" si="344"/>
        <v>23253.837969057538</v>
      </c>
      <c r="J5535" s="13">
        <v>5857.3874670000005</v>
      </c>
      <c r="K5535" s="14">
        <f t="shared" si="345"/>
        <v>17396.450502057538</v>
      </c>
      <c r="L5535" s="15">
        <v>1338.8926881720429</v>
      </c>
      <c r="M5535" s="16">
        <f t="shared" si="346"/>
        <v>16057.557813885494</v>
      </c>
      <c r="N5535" s="17">
        <v>18088</v>
      </c>
      <c r="O5535" s="18">
        <f t="shared" si="347"/>
        <v>0</v>
      </c>
      <c r="P5535" s="19">
        <v>103.4</v>
      </c>
      <c r="Q5535" s="13">
        <v>0</v>
      </c>
      <c r="R5535" s="120">
        <v>40.409999999999997</v>
      </c>
    </row>
    <row r="5536" spans="1:18">
      <c r="A5536" s="107">
        <v>5534</v>
      </c>
      <c r="B5536" s="10">
        <v>8</v>
      </c>
      <c r="C5536" s="10">
        <v>19</v>
      </c>
      <c r="D5536" s="11">
        <v>15</v>
      </c>
      <c r="E5536" s="12">
        <v>20184.099781687597</v>
      </c>
      <c r="F5536" s="13">
        <v>31.629611008700003</v>
      </c>
      <c r="G5536" s="13">
        <v>2961.4487153576342</v>
      </c>
      <c r="H5536" s="13">
        <v>0</v>
      </c>
      <c r="I5536" s="14">
        <f t="shared" si="344"/>
        <v>23113.918886036532</v>
      </c>
      <c r="J5536" s="13">
        <v>5933.2036289999996</v>
      </c>
      <c r="K5536" s="14">
        <f t="shared" si="345"/>
        <v>17180.715257036532</v>
      </c>
      <c r="L5536" s="15">
        <v>1338.8926881720429</v>
      </c>
      <c r="M5536" s="16">
        <f t="shared" si="346"/>
        <v>15841.822568864489</v>
      </c>
      <c r="N5536" s="17">
        <v>17765</v>
      </c>
      <c r="O5536" s="18">
        <f t="shared" si="347"/>
        <v>0</v>
      </c>
      <c r="P5536" s="19">
        <v>103.4</v>
      </c>
      <c r="Q5536" s="13">
        <v>0</v>
      </c>
      <c r="R5536" s="120">
        <v>39.79</v>
      </c>
    </row>
    <row r="5537" spans="1:18">
      <c r="A5537" s="107">
        <v>5535</v>
      </c>
      <c r="B5537" s="10">
        <v>8</v>
      </c>
      <c r="C5537" s="10">
        <v>19</v>
      </c>
      <c r="D5537" s="11">
        <v>16</v>
      </c>
      <c r="E5537" s="12">
        <v>20058.703694893902</v>
      </c>
      <c r="F5537" s="13">
        <v>31.538903929900002</v>
      </c>
      <c r="G5537" s="13">
        <v>2974.5959232896344</v>
      </c>
      <c r="H5537" s="13">
        <v>0</v>
      </c>
      <c r="I5537" s="14">
        <f t="shared" si="344"/>
        <v>23001.760714253636</v>
      </c>
      <c r="J5537" s="13">
        <v>6082.8427970000002</v>
      </c>
      <c r="K5537" s="14">
        <f t="shared" si="345"/>
        <v>16918.917917253635</v>
      </c>
      <c r="L5537" s="15">
        <v>1338.8926881720429</v>
      </c>
      <c r="M5537" s="16">
        <f t="shared" si="346"/>
        <v>15580.025229081592</v>
      </c>
      <c r="N5537" s="17">
        <v>17381</v>
      </c>
      <c r="O5537" s="18">
        <f t="shared" si="347"/>
        <v>0</v>
      </c>
      <c r="P5537" s="19">
        <v>103.4</v>
      </c>
      <c r="Q5537" s="13">
        <v>0</v>
      </c>
      <c r="R5537" s="120">
        <v>41.11</v>
      </c>
    </row>
    <row r="5538" spans="1:18">
      <c r="A5538" s="107">
        <v>5536</v>
      </c>
      <c r="B5538" s="10">
        <v>8</v>
      </c>
      <c r="C5538" s="10">
        <v>19</v>
      </c>
      <c r="D5538" s="11">
        <v>17</v>
      </c>
      <c r="E5538" s="12">
        <v>20305.137671877706</v>
      </c>
      <c r="F5538" s="13">
        <v>31.609291897500007</v>
      </c>
      <c r="G5538" s="13">
        <v>2904.8823892476344</v>
      </c>
      <c r="H5538" s="13">
        <v>0</v>
      </c>
      <c r="I5538" s="14">
        <f t="shared" si="344"/>
        <v>23178.410769227841</v>
      </c>
      <c r="J5538" s="13">
        <v>6081.3085679999995</v>
      </c>
      <c r="K5538" s="14">
        <f t="shared" si="345"/>
        <v>17097.102201227841</v>
      </c>
      <c r="L5538" s="15">
        <v>1338.8926881720429</v>
      </c>
      <c r="M5538" s="16">
        <f t="shared" si="346"/>
        <v>15758.209513055797</v>
      </c>
      <c r="N5538" s="17">
        <v>17672</v>
      </c>
      <c r="O5538" s="18">
        <f t="shared" si="347"/>
        <v>0</v>
      </c>
      <c r="P5538" s="19">
        <v>103.4</v>
      </c>
      <c r="Q5538" s="13">
        <v>0</v>
      </c>
      <c r="R5538" s="120">
        <v>43.21</v>
      </c>
    </row>
    <row r="5539" spans="1:18">
      <c r="A5539" s="107">
        <v>5537</v>
      </c>
      <c r="B5539" s="10">
        <v>8</v>
      </c>
      <c r="C5539" s="10">
        <v>19</v>
      </c>
      <c r="D5539" s="11">
        <v>18</v>
      </c>
      <c r="E5539" s="12">
        <v>20527.755208020095</v>
      </c>
      <c r="F5539" s="13">
        <v>31.671317707700009</v>
      </c>
      <c r="G5539" s="13">
        <v>2827.5688463696338</v>
      </c>
      <c r="H5539" s="13">
        <v>0</v>
      </c>
      <c r="I5539" s="14">
        <f t="shared" si="344"/>
        <v>23323.65273668203</v>
      </c>
      <c r="J5539" s="13">
        <v>5968.6920319999999</v>
      </c>
      <c r="K5539" s="14">
        <f t="shared" si="345"/>
        <v>17354.960704682031</v>
      </c>
      <c r="L5539" s="15">
        <v>1338.8926881720429</v>
      </c>
      <c r="M5539" s="16">
        <f t="shared" si="346"/>
        <v>16016.068016509988</v>
      </c>
      <c r="N5539" s="17">
        <v>18021</v>
      </c>
      <c r="O5539" s="18">
        <f t="shared" si="347"/>
        <v>0</v>
      </c>
      <c r="P5539" s="19">
        <v>103.4</v>
      </c>
      <c r="Q5539" s="13">
        <v>0</v>
      </c>
      <c r="R5539" s="120">
        <v>43.87</v>
      </c>
    </row>
    <row r="5540" spans="1:18">
      <c r="A5540" s="107">
        <v>5538</v>
      </c>
      <c r="B5540" s="10">
        <v>8</v>
      </c>
      <c r="C5540" s="10">
        <v>19</v>
      </c>
      <c r="D5540" s="11">
        <v>19</v>
      </c>
      <c r="E5540" s="12">
        <v>20074.234414232102</v>
      </c>
      <c r="F5540" s="13">
        <v>31.266967716500005</v>
      </c>
      <c r="G5540" s="13">
        <v>2844.1535232936344</v>
      </c>
      <c r="H5540" s="13">
        <v>0</v>
      </c>
      <c r="I5540" s="14">
        <f t="shared" si="344"/>
        <v>22887.120969809235</v>
      </c>
      <c r="J5540" s="13">
        <v>5843.7103630000001</v>
      </c>
      <c r="K5540" s="14">
        <f t="shared" si="345"/>
        <v>17043.410606809237</v>
      </c>
      <c r="L5540" s="15">
        <v>1338.8926881720429</v>
      </c>
      <c r="M5540" s="16">
        <f t="shared" si="346"/>
        <v>15704.517918637193</v>
      </c>
      <c r="N5540" s="17">
        <v>17599</v>
      </c>
      <c r="O5540" s="18">
        <f t="shared" si="347"/>
        <v>0</v>
      </c>
      <c r="P5540" s="19">
        <v>103.4</v>
      </c>
      <c r="Q5540" s="13">
        <v>0</v>
      </c>
      <c r="R5540" s="120">
        <v>39.96</v>
      </c>
    </row>
    <row r="5541" spans="1:18">
      <c r="A5541" s="107">
        <v>5539</v>
      </c>
      <c r="B5541" s="10">
        <v>8</v>
      </c>
      <c r="C5541" s="10">
        <v>19</v>
      </c>
      <c r="D5541" s="11">
        <v>20</v>
      </c>
      <c r="E5541" s="12">
        <v>19909.795752997004</v>
      </c>
      <c r="F5541" s="13">
        <v>31.150884540999993</v>
      </c>
      <c r="G5541" s="13">
        <v>2807.4057693936343</v>
      </c>
      <c r="H5541" s="13">
        <v>0</v>
      </c>
      <c r="I5541" s="14">
        <f t="shared" si="344"/>
        <v>22686.050637849639</v>
      </c>
      <c r="J5541" s="13">
        <v>6005.3525280000013</v>
      </c>
      <c r="K5541" s="14">
        <f t="shared" si="345"/>
        <v>16680.69810984964</v>
      </c>
      <c r="L5541" s="15">
        <v>1338.8926881720429</v>
      </c>
      <c r="M5541" s="16">
        <f t="shared" si="346"/>
        <v>15341.805421677596</v>
      </c>
      <c r="N5541" s="17">
        <v>16964</v>
      </c>
      <c r="O5541" s="18">
        <f t="shared" si="347"/>
        <v>0</v>
      </c>
      <c r="P5541" s="19">
        <v>103.4</v>
      </c>
      <c r="Q5541" s="13">
        <v>0</v>
      </c>
      <c r="R5541" s="120">
        <v>39.42</v>
      </c>
    </row>
    <row r="5542" spans="1:18">
      <c r="A5542" s="107">
        <v>5540</v>
      </c>
      <c r="B5542" s="10">
        <v>8</v>
      </c>
      <c r="C5542" s="10">
        <v>19</v>
      </c>
      <c r="D5542" s="11">
        <v>21</v>
      </c>
      <c r="E5542" s="12">
        <v>20311.425053435803</v>
      </c>
      <c r="F5542" s="13">
        <v>31.530621058600012</v>
      </c>
      <c r="G5542" s="13">
        <v>2843.9586124196344</v>
      </c>
      <c r="H5542" s="13">
        <v>0</v>
      </c>
      <c r="I5542" s="14">
        <f t="shared" si="344"/>
        <v>23123.853044796841</v>
      </c>
      <c r="J5542" s="13">
        <v>6149.9258490000011</v>
      </c>
      <c r="K5542" s="14">
        <f t="shared" si="345"/>
        <v>16973.927195796838</v>
      </c>
      <c r="L5542" s="15">
        <v>1338.8926881720429</v>
      </c>
      <c r="M5542" s="16">
        <f t="shared" si="346"/>
        <v>15635.034507624794</v>
      </c>
      <c r="N5542" s="17">
        <v>17474</v>
      </c>
      <c r="O5542" s="18">
        <f t="shared" si="347"/>
        <v>0</v>
      </c>
      <c r="P5542" s="19">
        <v>103.4</v>
      </c>
      <c r="Q5542" s="13">
        <v>0</v>
      </c>
      <c r="R5542" s="120">
        <v>42.18</v>
      </c>
    </row>
    <row r="5543" spans="1:18">
      <c r="A5543" s="107">
        <v>5541</v>
      </c>
      <c r="B5543" s="10">
        <v>8</v>
      </c>
      <c r="C5543" s="10">
        <v>19</v>
      </c>
      <c r="D5543" s="11">
        <v>22</v>
      </c>
      <c r="E5543" s="12">
        <v>19712.425979667896</v>
      </c>
      <c r="F5543" s="13">
        <v>31.19582175490001</v>
      </c>
      <c r="G5543" s="13">
        <v>2768.2295805196345</v>
      </c>
      <c r="H5543" s="13">
        <v>0</v>
      </c>
      <c r="I5543" s="14">
        <f t="shared" si="344"/>
        <v>22449.45973843263</v>
      </c>
      <c r="J5543" s="13">
        <v>5920.7231960000008</v>
      </c>
      <c r="K5543" s="14">
        <f t="shared" si="345"/>
        <v>16528.736542432627</v>
      </c>
      <c r="L5543" s="15">
        <v>1338.8926881720429</v>
      </c>
      <c r="M5543" s="16">
        <f t="shared" si="346"/>
        <v>15189.843854260584</v>
      </c>
      <c r="N5543" s="17">
        <v>16727</v>
      </c>
      <c r="O5543" s="18">
        <f t="shared" si="347"/>
        <v>0</v>
      </c>
      <c r="P5543" s="19">
        <v>103.4</v>
      </c>
      <c r="Q5543" s="13">
        <v>0</v>
      </c>
      <c r="R5543" s="120">
        <v>37.9</v>
      </c>
    </row>
    <row r="5544" spans="1:18">
      <c r="A5544" s="107">
        <v>5542</v>
      </c>
      <c r="B5544" s="10">
        <v>8</v>
      </c>
      <c r="C5544" s="10">
        <v>19</v>
      </c>
      <c r="D5544" s="11">
        <v>23</v>
      </c>
      <c r="E5544" s="12">
        <v>19104.7784640315</v>
      </c>
      <c r="F5544" s="13">
        <v>30.988431083400009</v>
      </c>
      <c r="G5544" s="13">
        <v>3074.2497877736341</v>
      </c>
      <c r="H5544" s="13">
        <v>0</v>
      </c>
      <c r="I5544" s="14">
        <f t="shared" si="344"/>
        <v>22148.039820721737</v>
      </c>
      <c r="J5544" s="13">
        <v>5799.9642699999995</v>
      </c>
      <c r="K5544" s="14">
        <f t="shared" si="345"/>
        <v>16348.075550721736</v>
      </c>
      <c r="L5544" s="15">
        <v>1338.8926881720429</v>
      </c>
      <c r="M5544" s="16">
        <f t="shared" si="346"/>
        <v>15009.182862549693</v>
      </c>
      <c r="N5544" s="17">
        <v>16537</v>
      </c>
      <c r="O5544" s="18">
        <f t="shared" si="347"/>
        <v>0</v>
      </c>
      <c r="P5544" s="19">
        <v>103.4</v>
      </c>
      <c r="Q5544" s="13">
        <v>0</v>
      </c>
      <c r="R5544" s="120">
        <v>33.72</v>
      </c>
    </row>
    <row r="5545" spans="1:18">
      <c r="A5545" s="107">
        <v>5543</v>
      </c>
      <c r="B5545" s="10">
        <v>8</v>
      </c>
      <c r="C5545" s="10">
        <v>19</v>
      </c>
      <c r="D5545" s="11">
        <v>24</v>
      </c>
      <c r="E5545" s="12">
        <v>17592.132682901003</v>
      </c>
      <c r="F5545" s="13">
        <v>29.904023603900008</v>
      </c>
      <c r="G5545" s="13">
        <v>2815.7108924596341</v>
      </c>
      <c r="H5545" s="13">
        <v>0</v>
      </c>
      <c r="I5545" s="14">
        <f t="shared" si="344"/>
        <v>20377.939551756739</v>
      </c>
      <c r="J5545" s="13">
        <v>4863.761364</v>
      </c>
      <c r="K5545" s="14">
        <f t="shared" si="345"/>
        <v>15514.178187756739</v>
      </c>
      <c r="L5545" s="15">
        <v>1338.8926881720429</v>
      </c>
      <c r="M5545" s="16">
        <f t="shared" si="346"/>
        <v>14175.285499584696</v>
      </c>
      <c r="N5545" s="17">
        <v>15925</v>
      </c>
      <c r="O5545" s="18">
        <f t="shared" si="347"/>
        <v>0</v>
      </c>
      <c r="P5545" s="19">
        <v>103.4</v>
      </c>
      <c r="Q5545" s="13">
        <v>0</v>
      </c>
      <c r="R5545" s="120">
        <v>29.44</v>
      </c>
    </row>
    <row r="5546" spans="1:18">
      <c r="A5546" s="107">
        <v>5544</v>
      </c>
      <c r="B5546" s="10">
        <v>8</v>
      </c>
      <c r="C5546" s="10">
        <v>20</v>
      </c>
      <c r="D5546" s="11">
        <v>1</v>
      </c>
      <c r="E5546" s="12">
        <v>16142.984339418201</v>
      </c>
      <c r="F5546" s="13">
        <v>28.705454470099998</v>
      </c>
      <c r="G5546" s="13">
        <v>2674.0053070976342</v>
      </c>
      <c r="H5546" s="13">
        <v>0</v>
      </c>
      <c r="I5546" s="14">
        <f t="shared" si="344"/>
        <v>18788.284192045736</v>
      </c>
      <c r="J5546" s="13">
        <v>4357.5924850000001</v>
      </c>
      <c r="K5546" s="14">
        <f t="shared" si="345"/>
        <v>14430.691707045735</v>
      </c>
      <c r="L5546" s="15">
        <v>1338.8926881720429</v>
      </c>
      <c r="M5546" s="16">
        <f t="shared" si="346"/>
        <v>13091.799018873691</v>
      </c>
      <c r="N5546" s="17">
        <v>15142</v>
      </c>
      <c r="O5546" s="18">
        <f t="shared" si="347"/>
        <v>0</v>
      </c>
      <c r="P5546" s="19">
        <v>103.4</v>
      </c>
      <c r="Q5546" s="13">
        <v>0</v>
      </c>
      <c r="R5546" s="120">
        <v>28.17</v>
      </c>
    </row>
    <row r="5547" spans="1:18">
      <c r="A5547" s="107">
        <v>5545</v>
      </c>
      <c r="B5547" s="10">
        <v>8</v>
      </c>
      <c r="C5547" s="10">
        <v>20</v>
      </c>
      <c r="D5547" s="11">
        <v>2</v>
      </c>
      <c r="E5547" s="12">
        <v>15695.447174142399</v>
      </c>
      <c r="F5547" s="13">
        <v>29.79734110850001</v>
      </c>
      <c r="G5547" s="13">
        <v>2810.9078368616347</v>
      </c>
      <c r="H5547" s="13">
        <v>0</v>
      </c>
      <c r="I5547" s="14">
        <f t="shared" si="344"/>
        <v>18476.557669895534</v>
      </c>
      <c r="J5547" s="13">
        <v>4102.9225059999999</v>
      </c>
      <c r="K5547" s="14">
        <f t="shared" si="345"/>
        <v>14373.635163895535</v>
      </c>
      <c r="L5547" s="15">
        <v>1338.8926881720429</v>
      </c>
      <c r="M5547" s="16">
        <f t="shared" si="346"/>
        <v>13034.742475723491</v>
      </c>
      <c r="N5547" s="17">
        <v>15106</v>
      </c>
      <c r="O5547" s="18">
        <f t="shared" si="347"/>
        <v>0</v>
      </c>
      <c r="P5547" s="19">
        <v>103.4</v>
      </c>
      <c r="Q5547" s="13">
        <v>0</v>
      </c>
      <c r="R5547" s="120">
        <v>26.82</v>
      </c>
    </row>
    <row r="5548" spans="1:18">
      <c r="A5548" s="107">
        <v>5546</v>
      </c>
      <c r="B5548" s="10">
        <v>8</v>
      </c>
      <c r="C5548" s="10">
        <v>20</v>
      </c>
      <c r="D5548" s="11">
        <v>3</v>
      </c>
      <c r="E5548" s="12">
        <v>15039.461563886207</v>
      </c>
      <c r="F5548" s="13">
        <v>29.0232207235</v>
      </c>
      <c r="G5548" s="13">
        <v>2742.4529438516347</v>
      </c>
      <c r="H5548" s="13">
        <v>0</v>
      </c>
      <c r="I5548" s="14">
        <f t="shared" si="344"/>
        <v>17752.891287014339</v>
      </c>
      <c r="J5548" s="13">
        <v>3967.7825710000002</v>
      </c>
      <c r="K5548" s="14">
        <f t="shared" si="345"/>
        <v>13785.10871601434</v>
      </c>
      <c r="L5548" s="15">
        <v>1338.8926881720429</v>
      </c>
      <c r="M5548" s="16">
        <f t="shared" si="346"/>
        <v>12446.216027842296</v>
      </c>
      <c r="N5548" s="17">
        <v>14440</v>
      </c>
      <c r="O5548" s="18">
        <f t="shared" si="347"/>
        <v>0</v>
      </c>
      <c r="P5548" s="19">
        <v>103.4</v>
      </c>
      <c r="Q5548" s="13">
        <v>0</v>
      </c>
      <c r="R5548" s="120">
        <v>23.41</v>
      </c>
    </row>
    <row r="5549" spans="1:18">
      <c r="A5549" s="107">
        <v>5547</v>
      </c>
      <c r="B5549" s="10">
        <v>8</v>
      </c>
      <c r="C5549" s="10">
        <v>20</v>
      </c>
      <c r="D5549" s="11">
        <v>4</v>
      </c>
      <c r="E5549" s="12">
        <v>14719.271820806396</v>
      </c>
      <c r="F5549" s="13">
        <v>28.701373395599994</v>
      </c>
      <c r="G5549" s="13">
        <v>2935.3885204956341</v>
      </c>
      <c r="H5549" s="13">
        <v>0</v>
      </c>
      <c r="I5549" s="14">
        <f t="shared" si="344"/>
        <v>17625.95896790643</v>
      </c>
      <c r="J5549" s="13">
        <v>3992.8965859999998</v>
      </c>
      <c r="K5549" s="14">
        <f t="shared" si="345"/>
        <v>13633.062381906431</v>
      </c>
      <c r="L5549" s="15">
        <v>1338.8926881720429</v>
      </c>
      <c r="M5549" s="16">
        <f t="shared" si="346"/>
        <v>12294.169693734388</v>
      </c>
      <c r="N5549" s="17">
        <v>14219</v>
      </c>
      <c r="O5549" s="18">
        <f t="shared" si="347"/>
        <v>0</v>
      </c>
      <c r="P5549" s="19">
        <v>103.4</v>
      </c>
      <c r="Q5549" s="13">
        <v>0</v>
      </c>
      <c r="R5549" s="120">
        <v>23.65</v>
      </c>
    </row>
    <row r="5550" spans="1:18">
      <c r="A5550" s="107">
        <v>5548</v>
      </c>
      <c r="B5550" s="10">
        <v>8</v>
      </c>
      <c r="C5550" s="10">
        <v>20</v>
      </c>
      <c r="D5550" s="11">
        <v>5</v>
      </c>
      <c r="E5550" s="12">
        <v>14603.4851607277</v>
      </c>
      <c r="F5550" s="13">
        <v>28.559041661299993</v>
      </c>
      <c r="G5550" s="13">
        <v>3026.765457845635</v>
      </c>
      <c r="H5550" s="13">
        <v>0</v>
      </c>
      <c r="I5550" s="14">
        <f t="shared" si="344"/>
        <v>17601.691576912035</v>
      </c>
      <c r="J5550" s="13">
        <v>3943.5707699999998</v>
      </c>
      <c r="K5550" s="14">
        <f t="shared" si="345"/>
        <v>13658.120806912035</v>
      </c>
      <c r="L5550" s="15">
        <v>1338.8926881720429</v>
      </c>
      <c r="M5550" s="16">
        <f t="shared" si="346"/>
        <v>12319.228118739991</v>
      </c>
      <c r="N5550" s="17">
        <v>14255</v>
      </c>
      <c r="O5550" s="18">
        <f t="shared" si="347"/>
        <v>0</v>
      </c>
      <c r="P5550" s="19">
        <v>103.4</v>
      </c>
      <c r="Q5550" s="13">
        <v>0</v>
      </c>
      <c r="R5550" s="120">
        <v>23.06</v>
      </c>
    </row>
    <row r="5551" spans="1:18">
      <c r="A5551" s="107">
        <v>5549</v>
      </c>
      <c r="B5551" s="10">
        <v>8</v>
      </c>
      <c r="C5551" s="10">
        <v>20</v>
      </c>
      <c r="D5551" s="11">
        <v>6</v>
      </c>
      <c r="E5551" s="12">
        <v>14771.480618809201</v>
      </c>
      <c r="F5551" s="13">
        <v>28.807743221700001</v>
      </c>
      <c r="G5551" s="13">
        <v>3031.1598314096345</v>
      </c>
      <c r="H5551" s="13">
        <v>0</v>
      </c>
      <c r="I5551" s="14">
        <f t="shared" si="344"/>
        <v>17773.832706997135</v>
      </c>
      <c r="J5551" s="13">
        <v>4022.1995730000003</v>
      </c>
      <c r="K5551" s="14">
        <f t="shared" si="345"/>
        <v>13751.633133997135</v>
      </c>
      <c r="L5551" s="15">
        <v>1338.8926881720429</v>
      </c>
      <c r="M5551" s="16">
        <f t="shared" si="346"/>
        <v>12412.740445825091</v>
      </c>
      <c r="N5551" s="17">
        <v>14406</v>
      </c>
      <c r="O5551" s="18">
        <f t="shared" si="347"/>
        <v>0</v>
      </c>
      <c r="P5551" s="19">
        <v>103.4</v>
      </c>
      <c r="Q5551" s="13">
        <v>0</v>
      </c>
      <c r="R5551" s="120">
        <v>22.85</v>
      </c>
    </row>
    <row r="5552" spans="1:18">
      <c r="A5552" s="107">
        <v>5550</v>
      </c>
      <c r="B5552" s="10">
        <v>8</v>
      </c>
      <c r="C5552" s="10">
        <v>20</v>
      </c>
      <c r="D5552" s="11">
        <v>7</v>
      </c>
      <c r="E5552" s="12">
        <v>14765.458209308603</v>
      </c>
      <c r="F5552" s="13">
        <v>28.635570361700005</v>
      </c>
      <c r="G5552" s="13">
        <v>3263.1670615716343</v>
      </c>
      <c r="H5552" s="13">
        <v>0</v>
      </c>
      <c r="I5552" s="14">
        <f t="shared" si="344"/>
        <v>17999.989700518538</v>
      </c>
      <c r="J5552" s="13">
        <v>3952.24485</v>
      </c>
      <c r="K5552" s="14">
        <f t="shared" si="345"/>
        <v>14047.744850518538</v>
      </c>
      <c r="L5552" s="15">
        <v>1338.8926881720429</v>
      </c>
      <c r="M5552" s="16">
        <f t="shared" si="346"/>
        <v>12708.852162346495</v>
      </c>
      <c r="N5552" s="17">
        <v>14793</v>
      </c>
      <c r="O5552" s="18">
        <f t="shared" si="347"/>
        <v>0</v>
      </c>
      <c r="P5552" s="19">
        <v>103.4</v>
      </c>
      <c r="Q5552" s="13">
        <v>0</v>
      </c>
      <c r="R5552" s="120">
        <v>20.6</v>
      </c>
    </row>
    <row r="5553" spans="1:18">
      <c r="A5553" s="107">
        <v>5551</v>
      </c>
      <c r="B5553" s="10">
        <v>8</v>
      </c>
      <c r="C5553" s="10">
        <v>20</v>
      </c>
      <c r="D5553" s="11">
        <v>8</v>
      </c>
      <c r="E5553" s="12">
        <v>15661.270610869202</v>
      </c>
      <c r="F5553" s="13">
        <v>27.756358610099998</v>
      </c>
      <c r="G5553" s="13">
        <v>3154.0957134536347</v>
      </c>
      <c r="H5553" s="13">
        <v>0</v>
      </c>
      <c r="I5553" s="14">
        <f t="shared" si="344"/>
        <v>18787.609965712734</v>
      </c>
      <c r="J5553" s="13">
        <v>4059.7623750000002</v>
      </c>
      <c r="K5553" s="14">
        <f t="shared" si="345"/>
        <v>14727.847590712734</v>
      </c>
      <c r="L5553" s="15">
        <v>1338.8926881720429</v>
      </c>
      <c r="M5553" s="16">
        <f t="shared" si="346"/>
        <v>13388.95490254069</v>
      </c>
      <c r="N5553" s="17">
        <v>15413</v>
      </c>
      <c r="O5553" s="18">
        <f t="shared" si="347"/>
        <v>0</v>
      </c>
      <c r="P5553" s="19">
        <v>103.4</v>
      </c>
      <c r="Q5553" s="13">
        <v>0</v>
      </c>
      <c r="R5553" s="120">
        <v>23.12</v>
      </c>
    </row>
    <row r="5554" spans="1:18">
      <c r="A5554" s="107">
        <v>5552</v>
      </c>
      <c r="B5554" s="10">
        <v>8</v>
      </c>
      <c r="C5554" s="10">
        <v>20</v>
      </c>
      <c r="D5554" s="11">
        <v>9</v>
      </c>
      <c r="E5554" s="12">
        <v>17002.287184220004</v>
      </c>
      <c r="F5554" s="13">
        <v>28.842630060700007</v>
      </c>
      <c r="G5554" s="13">
        <v>2899.2259446496346</v>
      </c>
      <c r="H5554" s="13">
        <v>0</v>
      </c>
      <c r="I5554" s="14">
        <f t="shared" si="344"/>
        <v>19872.67049880894</v>
      </c>
      <c r="J5554" s="13">
        <v>4021.3815439999998</v>
      </c>
      <c r="K5554" s="14">
        <f t="shared" si="345"/>
        <v>15851.288954808941</v>
      </c>
      <c r="L5554" s="15">
        <v>1338.8926881720429</v>
      </c>
      <c r="M5554" s="16">
        <f t="shared" si="346"/>
        <v>14512.396266636897</v>
      </c>
      <c r="N5554" s="17">
        <v>16147</v>
      </c>
      <c r="O5554" s="18">
        <f t="shared" si="347"/>
        <v>0</v>
      </c>
      <c r="P5554" s="19">
        <v>103.4</v>
      </c>
      <c r="Q5554" s="13">
        <v>0</v>
      </c>
      <c r="R5554" s="120">
        <v>26.21</v>
      </c>
    </row>
    <row r="5555" spans="1:18">
      <c r="A5555" s="107">
        <v>5553</v>
      </c>
      <c r="B5555" s="10">
        <v>8</v>
      </c>
      <c r="C5555" s="10">
        <v>20</v>
      </c>
      <c r="D5555" s="11">
        <v>10</v>
      </c>
      <c r="E5555" s="12">
        <v>17765.346861613602</v>
      </c>
      <c r="F5555" s="13">
        <v>29.255537896299998</v>
      </c>
      <c r="G5555" s="13">
        <v>2949.8774798536342</v>
      </c>
      <c r="H5555" s="13">
        <v>0</v>
      </c>
      <c r="I5555" s="14">
        <f t="shared" si="344"/>
        <v>20685.968803570933</v>
      </c>
      <c r="J5555" s="13">
        <v>4166.8842609999992</v>
      </c>
      <c r="K5555" s="14">
        <f t="shared" si="345"/>
        <v>16519.084542570934</v>
      </c>
      <c r="L5555" s="15">
        <v>1338.8926881720429</v>
      </c>
      <c r="M5555" s="16">
        <f t="shared" si="346"/>
        <v>15180.19185439889</v>
      </c>
      <c r="N5555" s="17">
        <v>16711</v>
      </c>
      <c r="O5555" s="18">
        <f t="shared" si="347"/>
        <v>0</v>
      </c>
      <c r="P5555" s="19">
        <v>103.4</v>
      </c>
      <c r="Q5555" s="13">
        <v>0</v>
      </c>
      <c r="R5555" s="120">
        <v>30.85</v>
      </c>
    </row>
    <row r="5556" spans="1:18">
      <c r="A5556" s="107">
        <v>5554</v>
      </c>
      <c r="B5556" s="10">
        <v>8</v>
      </c>
      <c r="C5556" s="10">
        <v>20</v>
      </c>
      <c r="D5556" s="11">
        <v>11</v>
      </c>
      <c r="E5556" s="12">
        <v>18884.466871978995</v>
      </c>
      <c r="F5556" s="13">
        <v>30.523975740500003</v>
      </c>
      <c r="G5556" s="13">
        <v>2933.2003588196349</v>
      </c>
      <c r="H5556" s="13">
        <v>0</v>
      </c>
      <c r="I5556" s="14">
        <f t="shared" si="344"/>
        <v>21787.14325505813</v>
      </c>
      <c r="J5556" s="13">
        <v>5115.1794389999995</v>
      </c>
      <c r="K5556" s="14">
        <f t="shared" si="345"/>
        <v>16671.963816058131</v>
      </c>
      <c r="L5556" s="15">
        <v>1338.8926881720429</v>
      </c>
      <c r="M5556" s="16">
        <f t="shared" si="346"/>
        <v>15333.071127886087</v>
      </c>
      <c r="N5556" s="17">
        <v>16950</v>
      </c>
      <c r="O5556" s="18">
        <f t="shared" si="347"/>
        <v>0</v>
      </c>
      <c r="P5556" s="19">
        <v>103.4</v>
      </c>
      <c r="Q5556" s="13">
        <v>0</v>
      </c>
      <c r="R5556" s="120">
        <v>33.159999999999997</v>
      </c>
    </row>
    <row r="5557" spans="1:18">
      <c r="A5557" s="107">
        <v>5555</v>
      </c>
      <c r="B5557" s="10">
        <v>8</v>
      </c>
      <c r="C5557" s="10">
        <v>20</v>
      </c>
      <c r="D5557" s="11">
        <v>12</v>
      </c>
      <c r="E5557" s="12">
        <v>19258.315676321195</v>
      </c>
      <c r="F5557" s="13">
        <v>31.120048073800007</v>
      </c>
      <c r="G5557" s="13">
        <v>3052.1252256416346</v>
      </c>
      <c r="H5557" s="13">
        <v>0</v>
      </c>
      <c r="I5557" s="14">
        <f t="shared" si="344"/>
        <v>22279.320853889029</v>
      </c>
      <c r="J5557" s="13">
        <v>5331.0636230000009</v>
      </c>
      <c r="K5557" s="14">
        <f t="shared" si="345"/>
        <v>16948.257230889027</v>
      </c>
      <c r="L5557" s="15">
        <v>1338.8926881720429</v>
      </c>
      <c r="M5557" s="16">
        <f t="shared" si="346"/>
        <v>15609.364542716983</v>
      </c>
      <c r="N5557" s="17">
        <v>17442</v>
      </c>
      <c r="O5557" s="18">
        <f t="shared" si="347"/>
        <v>0</v>
      </c>
      <c r="P5557" s="19">
        <v>103.4</v>
      </c>
      <c r="Q5557" s="13">
        <v>0</v>
      </c>
      <c r="R5557" s="120">
        <v>35.659999999999997</v>
      </c>
    </row>
    <row r="5558" spans="1:18">
      <c r="A5558" s="107">
        <v>5556</v>
      </c>
      <c r="B5558" s="10">
        <v>8</v>
      </c>
      <c r="C5558" s="10">
        <v>20</v>
      </c>
      <c r="D5558" s="11">
        <v>13</v>
      </c>
      <c r="E5558" s="12">
        <v>19319.270548916309</v>
      </c>
      <c r="F5558" s="13">
        <v>31.149047729799999</v>
      </c>
      <c r="G5558" s="13">
        <v>3268.5104945676339</v>
      </c>
      <c r="H5558" s="13">
        <v>0</v>
      </c>
      <c r="I5558" s="14">
        <f t="shared" si="344"/>
        <v>22556.631995754142</v>
      </c>
      <c r="J5558" s="13">
        <v>5216.6784440000001</v>
      </c>
      <c r="K5558" s="14">
        <f t="shared" si="345"/>
        <v>17339.953551754141</v>
      </c>
      <c r="L5558" s="15">
        <v>1338.8926881720429</v>
      </c>
      <c r="M5558" s="16">
        <f t="shared" si="346"/>
        <v>16001.060863582097</v>
      </c>
      <c r="N5558" s="17">
        <v>18001</v>
      </c>
      <c r="O5558" s="18">
        <f t="shared" si="347"/>
        <v>0</v>
      </c>
      <c r="P5558" s="19">
        <v>103.4</v>
      </c>
      <c r="Q5558" s="13">
        <v>0</v>
      </c>
      <c r="R5558" s="120">
        <v>38.68</v>
      </c>
    </row>
    <row r="5559" spans="1:18">
      <c r="A5559" s="107">
        <v>5557</v>
      </c>
      <c r="B5559" s="10">
        <v>8</v>
      </c>
      <c r="C5559" s="10">
        <v>20</v>
      </c>
      <c r="D5559" s="11">
        <v>14</v>
      </c>
      <c r="E5559" s="12">
        <v>18690.223378468007</v>
      </c>
      <c r="F5559" s="13">
        <v>30.559225234400003</v>
      </c>
      <c r="G5559" s="13">
        <v>3387.1382899136347</v>
      </c>
      <c r="H5559" s="13">
        <v>0</v>
      </c>
      <c r="I5559" s="14">
        <f t="shared" si="344"/>
        <v>22046.80244314724</v>
      </c>
      <c r="J5559" s="13">
        <v>5386.4594910000005</v>
      </c>
      <c r="K5559" s="14">
        <f t="shared" si="345"/>
        <v>16660.342952147239</v>
      </c>
      <c r="L5559" s="15">
        <v>1338.8926881720429</v>
      </c>
      <c r="M5559" s="16">
        <f t="shared" si="346"/>
        <v>15321.450263975195</v>
      </c>
      <c r="N5559" s="17">
        <v>16944</v>
      </c>
      <c r="O5559" s="18">
        <f t="shared" si="347"/>
        <v>0</v>
      </c>
      <c r="P5559" s="19">
        <v>103.4</v>
      </c>
      <c r="Q5559" s="13">
        <v>0</v>
      </c>
      <c r="R5559" s="120">
        <v>40.49</v>
      </c>
    </row>
    <row r="5560" spans="1:18">
      <c r="A5560" s="107">
        <v>5558</v>
      </c>
      <c r="B5560" s="10">
        <v>8</v>
      </c>
      <c r="C5560" s="10">
        <v>20</v>
      </c>
      <c r="D5560" s="11">
        <v>15</v>
      </c>
      <c r="E5560" s="12">
        <v>18699.209106378501</v>
      </c>
      <c r="F5560" s="13">
        <v>30.808495261599994</v>
      </c>
      <c r="G5560" s="13">
        <v>3466.361769945634</v>
      </c>
      <c r="H5560" s="13">
        <v>0</v>
      </c>
      <c r="I5560" s="14">
        <f t="shared" si="344"/>
        <v>22134.762381062534</v>
      </c>
      <c r="J5560" s="13">
        <v>5830.8853180000006</v>
      </c>
      <c r="K5560" s="14">
        <f t="shared" si="345"/>
        <v>16303.877063062533</v>
      </c>
      <c r="L5560" s="15">
        <v>1338.8926881720429</v>
      </c>
      <c r="M5560" s="16">
        <f t="shared" si="346"/>
        <v>14964.98437489049</v>
      </c>
      <c r="N5560" s="17">
        <v>16490</v>
      </c>
      <c r="O5560" s="18">
        <f t="shared" si="347"/>
        <v>0</v>
      </c>
      <c r="P5560" s="19">
        <v>103.4</v>
      </c>
      <c r="Q5560" s="13">
        <v>0</v>
      </c>
      <c r="R5560" s="120">
        <v>44.04</v>
      </c>
    </row>
    <row r="5561" spans="1:18">
      <c r="A5561" s="107">
        <v>5559</v>
      </c>
      <c r="B5561" s="10">
        <v>8</v>
      </c>
      <c r="C5561" s="10">
        <v>20</v>
      </c>
      <c r="D5561" s="11">
        <v>16</v>
      </c>
      <c r="E5561" s="12">
        <v>19535.927321961495</v>
      </c>
      <c r="F5561" s="13">
        <v>31.09078597380001</v>
      </c>
      <c r="G5561" s="13">
        <v>3441.9079125276344</v>
      </c>
      <c r="H5561" s="13">
        <v>0</v>
      </c>
      <c r="I5561" s="14">
        <f t="shared" si="344"/>
        <v>22946.744448515328</v>
      </c>
      <c r="J5561" s="13">
        <v>6194.9159580000005</v>
      </c>
      <c r="K5561" s="14">
        <f t="shared" si="345"/>
        <v>16751.828490515327</v>
      </c>
      <c r="L5561" s="15">
        <v>1338.8926881720429</v>
      </c>
      <c r="M5561" s="16">
        <f t="shared" si="346"/>
        <v>15412.935802343283</v>
      </c>
      <c r="N5561" s="17">
        <v>17084</v>
      </c>
      <c r="O5561" s="18">
        <f t="shared" si="347"/>
        <v>0</v>
      </c>
      <c r="P5561" s="19">
        <v>103.4</v>
      </c>
      <c r="Q5561" s="13">
        <v>0</v>
      </c>
      <c r="R5561" s="120">
        <v>45.83</v>
      </c>
    </row>
    <row r="5562" spans="1:18">
      <c r="A5562" s="107">
        <v>5560</v>
      </c>
      <c r="B5562" s="10">
        <v>8</v>
      </c>
      <c r="C5562" s="10">
        <v>20</v>
      </c>
      <c r="D5562" s="11">
        <v>17</v>
      </c>
      <c r="E5562" s="12">
        <v>20137.158179414695</v>
      </c>
      <c r="F5562" s="13">
        <v>31.152789871500005</v>
      </c>
      <c r="G5562" s="13">
        <v>3347.0225222876347</v>
      </c>
      <c r="H5562" s="13">
        <v>0</v>
      </c>
      <c r="I5562" s="14">
        <f t="shared" si="344"/>
        <v>23453.027911830832</v>
      </c>
      <c r="J5562" s="13">
        <v>6367.9942690000007</v>
      </c>
      <c r="K5562" s="14">
        <f t="shared" si="345"/>
        <v>17085.033642830829</v>
      </c>
      <c r="L5562" s="15">
        <v>1338.8926881720429</v>
      </c>
      <c r="M5562" s="16">
        <f t="shared" si="346"/>
        <v>15746.140954658786</v>
      </c>
      <c r="N5562" s="17">
        <v>17658</v>
      </c>
      <c r="O5562" s="18">
        <f t="shared" si="347"/>
        <v>0</v>
      </c>
      <c r="P5562" s="19">
        <v>103.4</v>
      </c>
      <c r="Q5562" s="13">
        <v>0</v>
      </c>
      <c r="R5562" s="120">
        <v>49.4</v>
      </c>
    </row>
    <row r="5563" spans="1:18">
      <c r="A5563" s="107">
        <v>5561</v>
      </c>
      <c r="B5563" s="10">
        <v>8</v>
      </c>
      <c r="C5563" s="10">
        <v>20</v>
      </c>
      <c r="D5563" s="11">
        <v>18</v>
      </c>
      <c r="E5563" s="12">
        <v>20622.843577673091</v>
      </c>
      <c r="F5563" s="13">
        <v>31.9263842973</v>
      </c>
      <c r="G5563" s="13">
        <v>3230.2167987996345</v>
      </c>
      <c r="H5563" s="13">
        <v>0</v>
      </c>
      <c r="I5563" s="14">
        <f t="shared" si="344"/>
        <v>23821.133992175426</v>
      </c>
      <c r="J5563" s="13">
        <v>6312.7802300000003</v>
      </c>
      <c r="K5563" s="14">
        <f t="shared" si="345"/>
        <v>17508.353762175426</v>
      </c>
      <c r="L5563" s="15">
        <v>1338.8926881720429</v>
      </c>
      <c r="M5563" s="16">
        <f t="shared" si="346"/>
        <v>16169.461074003382</v>
      </c>
      <c r="N5563" s="17">
        <v>18229</v>
      </c>
      <c r="O5563" s="18">
        <f t="shared" si="347"/>
        <v>0</v>
      </c>
      <c r="P5563" s="19">
        <v>103.4</v>
      </c>
      <c r="Q5563" s="13">
        <v>0</v>
      </c>
      <c r="R5563" s="120">
        <v>51.07</v>
      </c>
    </row>
    <row r="5564" spans="1:18">
      <c r="A5564" s="107">
        <v>5562</v>
      </c>
      <c r="B5564" s="10">
        <v>8</v>
      </c>
      <c r="C5564" s="10">
        <v>20</v>
      </c>
      <c r="D5564" s="11">
        <v>19</v>
      </c>
      <c r="E5564" s="12">
        <v>20443.341610806907</v>
      </c>
      <c r="F5564" s="13">
        <v>31.431392223600003</v>
      </c>
      <c r="G5564" s="13">
        <v>3165.2368955196343</v>
      </c>
      <c r="H5564" s="13">
        <v>0</v>
      </c>
      <c r="I5564" s="14">
        <f t="shared" si="344"/>
        <v>23577.14711410294</v>
      </c>
      <c r="J5564" s="13">
        <v>6322.3991770000002</v>
      </c>
      <c r="K5564" s="14">
        <f t="shared" si="345"/>
        <v>17254.74793710294</v>
      </c>
      <c r="L5564" s="15">
        <v>1338.8926881720429</v>
      </c>
      <c r="M5564" s="16">
        <f t="shared" si="346"/>
        <v>15915.855248930897</v>
      </c>
      <c r="N5564" s="17">
        <v>17853</v>
      </c>
      <c r="O5564" s="18">
        <f t="shared" si="347"/>
        <v>0</v>
      </c>
      <c r="P5564" s="19">
        <v>103.4</v>
      </c>
      <c r="Q5564" s="13">
        <v>0</v>
      </c>
      <c r="R5564" s="120">
        <v>45.96</v>
      </c>
    </row>
    <row r="5565" spans="1:18">
      <c r="A5565" s="107">
        <v>5563</v>
      </c>
      <c r="B5565" s="10">
        <v>8</v>
      </c>
      <c r="C5565" s="10">
        <v>20</v>
      </c>
      <c r="D5565" s="11">
        <v>20</v>
      </c>
      <c r="E5565" s="12">
        <v>20415.546480681394</v>
      </c>
      <c r="F5565" s="13">
        <v>31.353522396700001</v>
      </c>
      <c r="G5565" s="13">
        <v>3326.3643352956346</v>
      </c>
      <c r="H5565" s="13">
        <v>0</v>
      </c>
      <c r="I5565" s="14">
        <f t="shared" si="344"/>
        <v>23710.557293580328</v>
      </c>
      <c r="J5565" s="13">
        <v>6515.6799380000002</v>
      </c>
      <c r="K5565" s="14">
        <f t="shared" si="345"/>
        <v>17194.877355580327</v>
      </c>
      <c r="L5565" s="15">
        <v>1338.8926881720429</v>
      </c>
      <c r="M5565" s="16">
        <f t="shared" si="346"/>
        <v>15855.984667408284</v>
      </c>
      <c r="N5565" s="17">
        <v>17785</v>
      </c>
      <c r="O5565" s="18">
        <f t="shared" si="347"/>
        <v>0</v>
      </c>
      <c r="P5565" s="19">
        <v>103.4</v>
      </c>
      <c r="Q5565" s="13">
        <v>0</v>
      </c>
      <c r="R5565" s="120">
        <v>42.59</v>
      </c>
    </row>
    <row r="5566" spans="1:18">
      <c r="A5566" s="107">
        <v>5564</v>
      </c>
      <c r="B5566" s="10">
        <v>8</v>
      </c>
      <c r="C5566" s="10">
        <v>20</v>
      </c>
      <c r="D5566" s="11">
        <v>21</v>
      </c>
      <c r="E5566" s="12">
        <v>20388.092101655293</v>
      </c>
      <c r="F5566" s="13">
        <v>31.391020709700001</v>
      </c>
      <c r="G5566" s="13">
        <v>3657.6477120256341</v>
      </c>
      <c r="H5566" s="13">
        <v>0</v>
      </c>
      <c r="I5566" s="14">
        <f t="shared" si="344"/>
        <v>24014.348792971228</v>
      </c>
      <c r="J5566" s="13">
        <v>6393.4700600000006</v>
      </c>
      <c r="K5566" s="14">
        <f t="shared" si="345"/>
        <v>17620.878732971229</v>
      </c>
      <c r="L5566" s="15">
        <v>1338.8926881720429</v>
      </c>
      <c r="M5566" s="16">
        <f t="shared" si="346"/>
        <v>16281.986044799185</v>
      </c>
      <c r="N5566" s="17">
        <v>18364</v>
      </c>
      <c r="O5566" s="18">
        <f t="shared" si="347"/>
        <v>0</v>
      </c>
      <c r="P5566" s="19">
        <v>103.4</v>
      </c>
      <c r="Q5566" s="13">
        <v>0</v>
      </c>
      <c r="R5566" s="120">
        <v>44.24</v>
      </c>
    </row>
    <row r="5567" spans="1:18">
      <c r="A5567" s="107">
        <v>5565</v>
      </c>
      <c r="B5567" s="10">
        <v>8</v>
      </c>
      <c r="C5567" s="10">
        <v>20</v>
      </c>
      <c r="D5567" s="11">
        <v>22</v>
      </c>
      <c r="E5567" s="12">
        <v>19574.685452878504</v>
      </c>
      <c r="F5567" s="13">
        <v>31.201942225600011</v>
      </c>
      <c r="G5567" s="13">
        <v>3872.8856571296337</v>
      </c>
      <c r="H5567" s="13">
        <v>0</v>
      </c>
      <c r="I5567" s="14">
        <f t="shared" si="344"/>
        <v>23416.369167782537</v>
      </c>
      <c r="J5567" s="13">
        <v>6383.6758360000013</v>
      </c>
      <c r="K5567" s="14">
        <f t="shared" si="345"/>
        <v>17032.693331782535</v>
      </c>
      <c r="L5567" s="15">
        <v>1338.8926881720429</v>
      </c>
      <c r="M5567" s="16">
        <f t="shared" si="346"/>
        <v>15693.800643610492</v>
      </c>
      <c r="N5567" s="17">
        <v>17581</v>
      </c>
      <c r="O5567" s="18">
        <f t="shared" si="347"/>
        <v>0</v>
      </c>
      <c r="P5567" s="19">
        <v>103.4</v>
      </c>
      <c r="Q5567" s="13">
        <v>0</v>
      </c>
      <c r="R5567" s="120">
        <v>39.5</v>
      </c>
    </row>
    <row r="5568" spans="1:18">
      <c r="A5568" s="107">
        <v>5566</v>
      </c>
      <c r="B5568" s="10">
        <v>8</v>
      </c>
      <c r="C5568" s="10">
        <v>20</v>
      </c>
      <c r="D5568" s="11">
        <v>23</v>
      </c>
      <c r="E5568" s="12">
        <v>18608.874567700397</v>
      </c>
      <c r="F5568" s="13">
        <v>30.8728759127</v>
      </c>
      <c r="G5568" s="13">
        <v>3920.2342430576346</v>
      </c>
      <c r="H5568" s="13">
        <v>0</v>
      </c>
      <c r="I5568" s="14">
        <f t="shared" si="344"/>
        <v>22498.235934845332</v>
      </c>
      <c r="J5568" s="13">
        <v>6228.742859</v>
      </c>
      <c r="K5568" s="14">
        <f t="shared" si="345"/>
        <v>16269.493075845332</v>
      </c>
      <c r="L5568" s="15">
        <v>1338.8926881720429</v>
      </c>
      <c r="M5568" s="16">
        <f t="shared" si="346"/>
        <v>14930.600387673288</v>
      </c>
      <c r="N5568" s="17">
        <v>16445</v>
      </c>
      <c r="O5568" s="18">
        <f t="shared" si="347"/>
        <v>0</v>
      </c>
      <c r="P5568" s="19">
        <v>103.4</v>
      </c>
      <c r="Q5568" s="13">
        <v>0</v>
      </c>
      <c r="R5568" s="120">
        <v>33.51</v>
      </c>
    </row>
    <row r="5569" spans="1:18">
      <c r="A5569" s="107">
        <v>5567</v>
      </c>
      <c r="B5569" s="10">
        <v>8</v>
      </c>
      <c r="C5569" s="10">
        <v>20</v>
      </c>
      <c r="D5569" s="11">
        <v>24</v>
      </c>
      <c r="E5569" s="12">
        <v>17336.147358533202</v>
      </c>
      <c r="F5569" s="13">
        <v>31.343409772700006</v>
      </c>
      <c r="G5569" s="13">
        <v>4405.9562856956345</v>
      </c>
      <c r="H5569" s="13">
        <v>0</v>
      </c>
      <c r="I5569" s="14">
        <f t="shared" si="344"/>
        <v>21710.760234456138</v>
      </c>
      <c r="J5569" s="13">
        <v>5946.5567520000004</v>
      </c>
      <c r="K5569" s="14">
        <f t="shared" si="345"/>
        <v>15764.203482456138</v>
      </c>
      <c r="L5569" s="15">
        <v>1338.8926881720429</v>
      </c>
      <c r="M5569" s="16">
        <f t="shared" si="346"/>
        <v>14425.310794284094</v>
      </c>
      <c r="N5569" s="17">
        <v>16101</v>
      </c>
      <c r="O5569" s="18">
        <f t="shared" si="347"/>
        <v>0</v>
      </c>
      <c r="P5569" s="19">
        <v>103.4</v>
      </c>
      <c r="Q5569" s="13">
        <v>0</v>
      </c>
      <c r="R5569" s="120">
        <v>28.72</v>
      </c>
    </row>
    <row r="5570" spans="1:18">
      <c r="A5570" s="107">
        <v>5568</v>
      </c>
      <c r="B5570" s="10">
        <v>8</v>
      </c>
      <c r="C5570" s="10">
        <v>21</v>
      </c>
      <c r="D5570" s="11">
        <v>1</v>
      </c>
      <c r="E5570" s="12">
        <v>15792.528960469001</v>
      </c>
      <c r="F5570" s="13">
        <v>29.766621639599993</v>
      </c>
      <c r="G5570" s="13">
        <v>4169.8922375696357</v>
      </c>
      <c r="H5570" s="13">
        <v>0</v>
      </c>
      <c r="I5570" s="14">
        <f t="shared" si="344"/>
        <v>19932.654576399036</v>
      </c>
      <c r="J5570" s="13">
        <v>5274.1095900000009</v>
      </c>
      <c r="K5570" s="14">
        <f t="shared" si="345"/>
        <v>14658.544986399036</v>
      </c>
      <c r="L5570" s="15">
        <v>1338.8926881720429</v>
      </c>
      <c r="M5570" s="16">
        <f t="shared" si="346"/>
        <v>13319.652298226993</v>
      </c>
      <c r="N5570" s="17">
        <v>15351</v>
      </c>
      <c r="O5570" s="18">
        <f t="shared" si="347"/>
        <v>0</v>
      </c>
      <c r="P5570" s="19">
        <v>103.4</v>
      </c>
      <c r="Q5570" s="13">
        <v>0</v>
      </c>
      <c r="R5570" s="120">
        <v>28.58</v>
      </c>
    </row>
    <row r="5571" spans="1:18">
      <c r="A5571" s="107">
        <v>5569</v>
      </c>
      <c r="B5571" s="10">
        <v>8</v>
      </c>
      <c r="C5571" s="10">
        <v>21</v>
      </c>
      <c r="D5571" s="11">
        <v>2</v>
      </c>
      <c r="E5571" s="12">
        <v>15806.458673191804</v>
      </c>
      <c r="F5571" s="13">
        <v>29.766249317499991</v>
      </c>
      <c r="G5571" s="13">
        <v>4065.2132726436348</v>
      </c>
      <c r="H5571" s="13">
        <v>0</v>
      </c>
      <c r="I5571" s="14">
        <f t="shared" si="344"/>
        <v>19841.905696517941</v>
      </c>
      <c r="J5571" s="13">
        <v>5278.0153280000013</v>
      </c>
      <c r="K5571" s="14">
        <f t="shared" si="345"/>
        <v>14563.890368517939</v>
      </c>
      <c r="L5571" s="15">
        <v>1338.8926881720429</v>
      </c>
      <c r="M5571" s="16">
        <f t="shared" si="346"/>
        <v>13224.997680345896</v>
      </c>
      <c r="N5571" s="17">
        <v>15279</v>
      </c>
      <c r="O5571" s="18">
        <f t="shared" si="347"/>
        <v>0</v>
      </c>
      <c r="P5571" s="19">
        <v>103.4</v>
      </c>
      <c r="Q5571" s="13">
        <v>0</v>
      </c>
      <c r="R5571" s="120">
        <v>27.36</v>
      </c>
    </row>
    <row r="5572" spans="1:18">
      <c r="A5572" s="107">
        <v>5570</v>
      </c>
      <c r="B5572" s="10">
        <v>8</v>
      </c>
      <c r="C5572" s="10">
        <v>21</v>
      </c>
      <c r="D5572" s="11">
        <v>3</v>
      </c>
      <c r="E5572" s="12">
        <v>15091.474145017102</v>
      </c>
      <c r="F5572" s="13">
        <v>28.930893035799997</v>
      </c>
      <c r="G5572" s="13">
        <v>3661.0729189956346</v>
      </c>
      <c r="H5572" s="13">
        <v>0</v>
      </c>
      <c r="I5572" s="14">
        <f t="shared" ref="I5572:I5635" si="348">E5572-F5572+G5572+H5572</f>
        <v>18723.616170976937</v>
      </c>
      <c r="J5572" s="13">
        <v>4525.9077199999992</v>
      </c>
      <c r="K5572" s="14">
        <f t="shared" ref="K5572:K5635" si="349">I5572-J5572</f>
        <v>14197.708450976937</v>
      </c>
      <c r="L5572" s="15">
        <v>1338.8926881720429</v>
      </c>
      <c r="M5572" s="16">
        <f t="shared" ref="M5572:M5635" si="350">K5572-L5572</f>
        <v>12858.815762804894</v>
      </c>
      <c r="N5572" s="17">
        <v>14979</v>
      </c>
      <c r="O5572" s="18">
        <f t="shared" ref="O5572:O5635" si="351">IF(M5572-N5572&gt;0,M5572-N5572,0)</f>
        <v>0</v>
      </c>
      <c r="P5572" s="19">
        <v>103.4</v>
      </c>
      <c r="Q5572" s="13">
        <v>0</v>
      </c>
      <c r="R5572" s="120">
        <v>23.39</v>
      </c>
    </row>
    <row r="5573" spans="1:18">
      <c r="A5573" s="107">
        <v>5571</v>
      </c>
      <c r="B5573" s="10">
        <v>8</v>
      </c>
      <c r="C5573" s="10">
        <v>21</v>
      </c>
      <c r="D5573" s="11">
        <v>4</v>
      </c>
      <c r="E5573" s="12">
        <v>14527.461069290996</v>
      </c>
      <c r="F5573" s="13">
        <v>28.435724176399994</v>
      </c>
      <c r="G5573" s="13">
        <v>3730.9010103016349</v>
      </c>
      <c r="H5573" s="13">
        <v>0</v>
      </c>
      <c r="I5573" s="14">
        <f t="shared" si="348"/>
        <v>18229.926355416232</v>
      </c>
      <c r="J5573" s="13">
        <v>4657.4799750000011</v>
      </c>
      <c r="K5573" s="14">
        <f t="shared" si="349"/>
        <v>13572.44638041623</v>
      </c>
      <c r="L5573" s="15">
        <v>1338.8926881720429</v>
      </c>
      <c r="M5573" s="16">
        <f t="shared" si="350"/>
        <v>12233.553692244186</v>
      </c>
      <c r="N5573" s="17">
        <v>14065</v>
      </c>
      <c r="O5573" s="18">
        <f t="shared" si="351"/>
        <v>0</v>
      </c>
      <c r="P5573" s="19">
        <v>103.4</v>
      </c>
      <c r="Q5573" s="13">
        <v>0</v>
      </c>
      <c r="R5573" s="120">
        <v>23.7</v>
      </c>
    </row>
    <row r="5574" spans="1:18">
      <c r="A5574" s="107">
        <v>5572</v>
      </c>
      <c r="B5574" s="10">
        <v>8</v>
      </c>
      <c r="C5574" s="10">
        <v>21</v>
      </c>
      <c r="D5574" s="11">
        <v>5</v>
      </c>
      <c r="E5574" s="12">
        <v>14960.198937730003</v>
      </c>
      <c r="F5574" s="13">
        <v>27.164359907299989</v>
      </c>
      <c r="G5574" s="13">
        <v>3666.2208439116343</v>
      </c>
      <c r="H5574" s="13">
        <v>0</v>
      </c>
      <c r="I5574" s="14">
        <f t="shared" si="348"/>
        <v>18599.255421734339</v>
      </c>
      <c r="J5574" s="13">
        <v>4603.2290800000001</v>
      </c>
      <c r="K5574" s="14">
        <f t="shared" si="349"/>
        <v>13996.026341734338</v>
      </c>
      <c r="L5574" s="15">
        <v>1338.8926881720429</v>
      </c>
      <c r="M5574" s="16">
        <f t="shared" si="350"/>
        <v>12657.133653562294</v>
      </c>
      <c r="N5574" s="17">
        <v>14725</v>
      </c>
      <c r="O5574" s="18">
        <f t="shared" si="351"/>
        <v>0</v>
      </c>
      <c r="P5574" s="19">
        <v>103.4</v>
      </c>
      <c r="Q5574" s="13">
        <v>0</v>
      </c>
      <c r="R5574" s="120">
        <v>23.4</v>
      </c>
    </row>
    <row r="5575" spans="1:18">
      <c r="A5575" s="107">
        <v>5573</v>
      </c>
      <c r="B5575" s="10">
        <v>8</v>
      </c>
      <c r="C5575" s="10">
        <v>21</v>
      </c>
      <c r="D5575" s="11">
        <v>6</v>
      </c>
      <c r="E5575" s="12">
        <v>15810.2103651773</v>
      </c>
      <c r="F5575" s="13">
        <v>27.794901850800002</v>
      </c>
      <c r="G5575" s="13">
        <v>3576.0579828496343</v>
      </c>
      <c r="H5575" s="13">
        <v>0</v>
      </c>
      <c r="I5575" s="14">
        <f t="shared" si="348"/>
        <v>19358.473446176133</v>
      </c>
      <c r="J5575" s="13">
        <v>4934.5000890000001</v>
      </c>
      <c r="K5575" s="14">
        <f t="shared" si="349"/>
        <v>14423.973357176132</v>
      </c>
      <c r="L5575" s="15">
        <v>1338.8926881720429</v>
      </c>
      <c r="M5575" s="16">
        <f t="shared" si="350"/>
        <v>13085.080669004088</v>
      </c>
      <c r="N5575" s="17">
        <v>15139</v>
      </c>
      <c r="O5575" s="18">
        <f t="shared" si="351"/>
        <v>0</v>
      </c>
      <c r="P5575" s="19">
        <v>103.4</v>
      </c>
      <c r="Q5575" s="13">
        <v>0</v>
      </c>
      <c r="R5575" s="120">
        <v>23.54</v>
      </c>
    </row>
    <row r="5576" spans="1:18">
      <c r="A5576" s="107">
        <v>5574</v>
      </c>
      <c r="B5576" s="10">
        <v>8</v>
      </c>
      <c r="C5576" s="10">
        <v>21</v>
      </c>
      <c r="D5576" s="11">
        <v>7</v>
      </c>
      <c r="E5576" s="12">
        <v>16657.682554257306</v>
      </c>
      <c r="F5576" s="13">
        <v>28.608206122399999</v>
      </c>
      <c r="G5576" s="13">
        <v>4385.5482027036333</v>
      </c>
      <c r="H5576" s="13">
        <v>0</v>
      </c>
      <c r="I5576" s="14">
        <f t="shared" si="348"/>
        <v>21014.62255083854</v>
      </c>
      <c r="J5576" s="13">
        <v>5778.1871870000014</v>
      </c>
      <c r="K5576" s="14">
        <f t="shared" si="349"/>
        <v>15236.435363838538</v>
      </c>
      <c r="L5576" s="15">
        <v>1338.8926881720429</v>
      </c>
      <c r="M5576" s="16">
        <f t="shared" si="350"/>
        <v>13897.542675666495</v>
      </c>
      <c r="N5576" s="17">
        <v>15762</v>
      </c>
      <c r="O5576" s="18">
        <f t="shared" si="351"/>
        <v>0</v>
      </c>
      <c r="P5576" s="19">
        <v>103.4</v>
      </c>
      <c r="Q5576" s="13">
        <v>0</v>
      </c>
      <c r="R5576" s="120">
        <v>28.24</v>
      </c>
    </row>
    <row r="5577" spans="1:18">
      <c r="A5577" s="107">
        <v>5575</v>
      </c>
      <c r="B5577" s="10">
        <v>8</v>
      </c>
      <c r="C5577" s="10">
        <v>21</v>
      </c>
      <c r="D5577" s="11">
        <v>8</v>
      </c>
      <c r="E5577" s="12">
        <v>17238.1929099667</v>
      </c>
      <c r="F5577" s="13">
        <v>28.495666175699995</v>
      </c>
      <c r="G5577" s="13">
        <v>4756.6464910156346</v>
      </c>
      <c r="H5577" s="13">
        <v>0</v>
      </c>
      <c r="I5577" s="14">
        <f t="shared" si="348"/>
        <v>21966.343734806636</v>
      </c>
      <c r="J5577" s="13">
        <v>4968.8366410000017</v>
      </c>
      <c r="K5577" s="14">
        <f t="shared" si="349"/>
        <v>16997.507093806635</v>
      </c>
      <c r="L5577" s="15">
        <v>1338.8926881720429</v>
      </c>
      <c r="M5577" s="16">
        <f t="shared" si="350"/>
        <v>15658.614405634591</v>
      </c>
      <c r="N5577" s="17">
        <v>17523</v>
      </c>
      <c r="O5577" s="18">
        <f t="shared" si="351"/>
        <v>0</v>
      </c>
      <c r="P5577" s="19">
        <v>103.4</v>
      </c>
      <c r="Q5577" s="13">
        <v>0</v>
      </c>
      <c r="R5577" s="120">
        <v>32.56</v>
      </c>
    </row>
    <row r="5578" spans="1:18">
      <c r="A5578" s="107">
        <v>5576</v>
      </c>
      <c r="B5578" s="10">
        <v>8</v>
      </c>
      <c r="C5578" s="10">
        <v>21</v>
      </c>
      <c r="D5578" s="11">
        <v>9</v>
      </c>
      <c r="E5578" s="12">
        <v>19046.590007837996</v>
      </c>
      <c r="F5578" s="13">
        <v>30.1619329219</v>
      </c>
      <c r="G5578" s="13">
        <v>4174.6877816396345</v>
      </c>
      <c r="H5578" s="13">
        <v>0</v>
      </c>
      <c r="I5578" s="14">
        <f t="shared" si="348"/>
        <v>23191.115856555731</v>
      </c>
      <c r="J5578" s="13">
        <v>4770.9142720000009</v>
      </c>
      <c r="K5578" s="14">
        <f t="shared" si="349"/>
        <v>18420.201584555729</v>
      </c>
      <c r="L5578" s="15">
        <v>1338.8926881720429</v>
      </c>
      <c r="M5578" s="16">
        <f t="shared" si="350"/>
        <v>17081.308896383685</v>
      </c>
      <c r="N5578" s="17">
        <v>19129</v>
      </c>
      <c r="O5578" s="18">
        <f t="shared" si="351"/>
        <v>0</v>
      </c>
      <c r="P5578" s="19">
        <v>103.4</v>
      </c>
      <c r="Q5578" s="13">
        <v>0</v>
      </c>
      <c r="R5578" s="120">
        <v>36.36</v>
      </c>
    </row>
    <row r="5579" spans="1:18">
      <c r="A5579" s="107">
        <v>5577</v>
      </c>
      <c r="B5579" s="10">
        <v>8</v>
      </c>
      <c r="C5579" s="10">
        <v>21</v>
      </c>
      <c r="D5579" s="11">
        <v>10</v>
      </c>
      <c r="E5579" s="12">
        <v>21087.413830657795</v>
      </c>
      <c r="F5579" s="13">
        <v>32.193097676800001</v>
      </c>
      <c r="G5579" s="13">
        <v>3390.5925631556343</v>
      </c>
      <c r="H5579" s="13">
        <v>0</v>
      </c>
      <c r="I5579" s="14">
        <f t="shared" si="348"/>
        <v>24445.813296136628</v>
      </c>
      <c r="J5579" s="13">
        <v>6006.8603069999999</v>
      </c>
      <c r="K5579" s="14">
        <f t="shared" si="349"/>
        <v>18438.952989136629</v>
      </c>
      <c r="L5579" s="15">
        <v>1338.8926881720429</v>
      </c>
      <c r="M5579" s="16">
        <f t="shared" si="350"/>
        <v>17100.060300964586</v>
      </c>
      <c r="N5579" s="17">
        <v>19145</v>
      </c>
      <c r="O5579" s="18">
        <f t="shared" si="351"/>
        <v>0</v>
      </c>
      <c r="P5579" s="19">
        <v>103.4</v>
      </c>
      <c r="Q5579" s="13">
        <v>0</v>
      </c>
      <c r="R5579" s="120">
        <v>39.57</v>
      </c>
    </row>
    <row r="5580" spans="1:18">
      <c r="A5580" s="107">
        <v>5578</v>
      </c>
      <c r="B5580" s="10">
        <v>8</v>
      </c>
      <c r="C5580" s="10">
        <v>21</v>
      </c>
      <c r="D5580" s="11">
        <v>11</v>
      </c>
      <c r="E5580" s="12">
        <v>21318.063092693799</v>
      </c>
      <c r="F5580" s="13">
        <v>32.487942683799993</v>
      </c>
      <c r="G5580" s="13">
        <v>3499.3381347216346</v>
      </c>
      <c r="H5580" s="13">
        <v>0</v>
      </c>
      <c r="I5580" s="14">
        <f t="shared" si="348"/>
        <v>24784.913284731632</v>
      </c>
      <c r="J5580" s="13">
        <v>6253.4619479999992</v>
      </c>
      <c r="K5580" s="14">
        <f t="shared" si="349"/>
        <v>18531.451336731632</v>
      </c>
      <c r="L5580" s="15">
        <v>1338.8926881720429</v>
      </c>
      <c r="M5580" s="16">
        <f t="shared" si="350"/>
        <v>17192.558648559589</v>
      </c>
      <c r="N5580" s="17">
        <v>19236</v>
      </c>
      <c r="O5580" s="18">
        <f t="shared" si="351"/>
        <v>0</v>
      </c>
      <c r="P5580" s="19">
        <v>103.4</v>
      </c>
      <c r="Q5580" s="13">
        <v>0</v>
      </c>
      <c r="R5580" s="120">
        <v>38.99</v>
      </c>
    </row>
    <row r="5581" spans="1:18">
      <c r="A5581" s="107">
        <v>5579</v>
      </c>
      <c r="B5581" s="10">
        <v>8</v>
      </c>
      <c r="C5581" s="10">
        <v>21</v>
      </c>
      <c r="D5581" s="11">
        <v>12</v>
      </c>
      <c r="E5581" s="12">
        <v>21393.420878710793</v>
      </c>
      <c r="F5581" s="13">
        <v>32.542045615200017</v>
      </c>
      <c r="G5581" s="13">
        <v>3780.8736908876349</v>
      </c>
      <c r="H5581" s="13">
        <v>0</v>
      </c>
      <c r="I5581" s="14">
        <f t="shared" si="348"/>
        <v>25141.752523983228</v>
      </c>
      <c r="J5581" s="13">
        <v>6275.2051300000003</v>
      </c>
      <c r="K5581" s="14">
        <f t="shared" si="349"/>
        <v>18866.54739398323</v>
      </c>
      <c r="L5581" s="15">
        <v>1338.8926881720429</v>
      </c>
      <c r="M5581" s="16">
        <f t="shared" si="350"/>
        <v>17527.654705811186</v>
      </c>
      <c r="N5581" s="17">
        <v>19475</v>
      </c>
      <c r="O5581" s="18">
        <f t="shared" si="351"/>
        <v>0</v>
      </c>
      <c r="P5581" s="19">
        <v>103.4</v>
      </c>
      <c r="Q5581" s="13">
        <v>0</v>
      </c>
      <c r="R5581" s="120">
        <v>41</v>
      </c>
    </row>
    <row r="5582" spans="1:18">
      <c r="A5582" s="107">
        <v>5580</v>
      </c>
      <c r="B5582" s="10">
        <v>8</v>
      </c>
      <c r="C5582" s="10">
        <v>21</v>
      </c>
      <c r="D5582" s="11">
        <v>13</v>
      </c>
      <c r="E5582" s="12">
        <v>20876.784237945994</v>
      </c>
      <c r="F5582" s="13">
        <v>32.053954501100009</v>
      </c>
      <c r="G5582" s="13">
        <v>4219.8917470816341</v>
      </c>
      <c r="H5582" s="13">
        <v>0</v>
      </c>
      <c r="I5582" s="14">
        <f t="shared" si="348"/>
        <v>25064.622030526527</v>
      </c>
      <c r="J5582" s="13">
        <v>6434.280855</v>
      </c>
      <c r="K5582" s="14">
        <f t="shared" si="349"/>
        <v>18630.341175526526</v>
      </c>
      <c r="L5582" s="15">
        <v>1338.8926881720429</v>
      </c>
      <c r="M5582" s="16">
        <f t="shared" si="350"/>
        <v>17291.448487354482</v>
      </c>
      <c r="N5582" s="17">
        <v>19295</v>
      </c>
      <c r="O5582" s="18">
        <f t="shared" si="351"/>
        <v>0</v>
      </c>
      <c r="P5582" s="19">
        <v>103.4</v>
      </c>
      <c r="Q5582" s="13">
        <v>0</v>
      </c>
      <c r="R5582" s="120">
        <v>42.37</v>
      </c>
    </row>
    <row r="5583" spans="1:18">
      <c r="A5583" s="107">
        <v>5581</v>
      </c>
      <c r="B5583" s="10">
        <v>8</v>
      </c>
      <c r="C5583" s="10">
        <v>21</v>
      </c>
      <c r="D5583" s="11">
        <v>14</v>
      </c>
      <c r="E5583" s="12">
        <v>20869.174883399595</v>
      </c>
      <c r="F5583" s="13">
        <v>31.973100339499997</v>
      </c>
      <c r="G5583" s="13">
        <v>4476.5209999676354</v>
      </c>
      <c r="H5583" s="13">
        <v>0</v>
      </c>
      <c r="I5583" s="14">
        <f t="shared" si="348"/>
        <v>25313.722783027733</v>
      </c>
      <c r="J5583" s="13">
        <v>6328.555327</v>
      </c>
      <c r="K5583" s="14">
        <f t="shared" si="349"/>
        <v>18985.167456027732</v>
      </c>
      <c r="L5583" s="15">
        <v>1338.8926881720429</v>
      </c>
      <c r="M5583" s="16">
        <f t="shared" si="350"/>
        <v>17646.274767855688</v>
      </c>
      <c r="N5583" s="17">
        <v>19544</v>
      </c>
      <c r="O5583" s="18">
        <f t="shared" si="351"/>
        <v>0</v>
      </c>
      <c r="P5583" s="19">
        <v>103.4</v>
      </c>
      <c r="Q5583" s="13">
        <v>0</v>
      </c>
      <c r="R5583" s="120">
        <v>47.98</v>
      </c>
    </row>
    <row r="5584" spans="1:18">
      <c r="A5584" s="107">
        <v>5582</v>
      </c>
      <c r="B5584" s="10">
        <v>8</v>
      </c>
      <c r="C5584" s="10">
        <v>21</v>
      </c>
      <c r="D5584" s="11">
        <v>15</v>
      </c>
      <c r="E5584" s="12">
        <v>20510.186978601803</v>
      </c>
      <c r="F5584" s="13">
        <v>31.669481594200008</v>
      </c>
      <c r="G5584" s="13">
        <v>4555.8300988696346</v>
      </c>
      <c r="H5584" s="13">
        <v>0</v>
      </c>
      <c r="I5584" s="14">
        <f t="shared" si="348"/>
        <v>25034.34759587724</v>
      </c>
      <c r="J5584" s="13">
        <v>6080.8509720000002</v>
      </c>
      <c r="K5584" s="14">
        <f t="shared" si="349"/>
        <v>18953.496623877239</v>
      </c>
      <c r="L5584" s="15">
        <v>1338.8926881720429</v>
      </c>
      <c r="M5584" s="16">
        <f t="shared" si="350"/>
        <v>17614.603935705196</v>
      </c>
      <c r="N5584" s="17">
        <v>19535</v>
      </c>
      <c r="O5584" s="18">
        <f t="shared" si="351"/>
        <v>0</v>
      </c>
      <c r="P5584" s="19">
        <v>103.4</v>
      </c>
      <c r="Q5584" s="13">
        <v>0</v>
      </c>
      <c r="R5584" s="120">
        <v>54.04</v>
      </c>
    </row>
    <row r="5585" spans="1:18">
      <c r="A5585" s="107">
        <v>5583</v>
      </c>
      <c r="B5585" s="10">
        <v>8</v>
      </c>
      <c r="C5585" s="10">
        <v>21</v>
      </c>
      <c r="D5585" s="11">
        <v>16</v>
      </c>
      <c r="E5585" s="12">
        <v>20526.404364381997</v>
      </c>
      <c r="F5585" s="13">
        <v>31.686206475300001</v>
      </c>
      <c r="G5585" s="13">
        <v>4410.2947091376345</v>
      </c>
      <c r="H5585" s="13">
        <v>0</v>
      </c>
      <c r="I5585" s="14">
        <f t="shared" si="348"/>
        <v>24905.01286704433</v>
      </c>
      <c r="J5585" s="13">
        <v>6190.2905660000006</v>
      </c>
      <c r="K5585" s="14">
        <f t="shared" si="349"/>
        <v>18714.72230104433</v>
      </c>
      <c r="L5585" s="15">
        <v>1338.8926881720429</v>
      </c>
      <c r="M5585" s="16">
        <f t="shared" si="350"/>
        <v>17375.829612872287</v>
      </c>
      <c r="N5585" s="17">
        <v>19361</v>
      </c>
      <c r="O5585" s="18">
        <f t="shared" si="351"/>
        <v>0</v>
      </c>
      <c r="P5585" s="19">
        <v>103.4</v>
      </c>
      <c r="Q5585" s="13">
        <v>0</v>
      </c>
      <c r="R5585" s="120">
        <v>58.34</v>
      </c>
    </row>
    <row r="5586" spans="1:18">
      <c r="A5586" s="107">
        <v>5584</v>
      </c>
      <c r="B5586" s="10">
        <v>8</v>
      </c>
      <c r="C5586" s="10">
        <v>21</v>
      </c>
      <c r="D5586" s="11">
        <v>17</v>
      </c>
      <c r="E5586" s="12">
        <v>20756.933025292597</v>
      </c>
      <c r="F5586" s="13">
        <v>31.968703874600017</v>
      </c>
      <c r="G5586" s="13">
        <v>4559.9072634456334</v>
      </c>
      <c r="H5586" s="13">
        <v>0</v>
      </c>
      <c r="I5586" s="14">
        <f t="shared" si="348"/>
        <v>25284.871584863628</v>
      </c>
      <c r="J5586" s="13">
        <v>6056.5920380000007</v>
      </c>
      <c r="K5586" s="14">
        <f t="shared" si="349"/>
        <v>19228.279546863625</v>
      </c>
      <c r="L5586" s="15">
        <v>1338.8926881720429</v>
      </c>
      <c r="M5586" s="16">
        <f t="shared" si="350"/>
        <v>17889.386858691581</v>
      </c>
      <c r="N5586" s="17">
        <v>19683</v>
      </c>
      <c r="O5586" s="18">
        <f t="shared" si="351"/>
        <v>0</v>
      </c>
      <c r="P5586" s="19">
        <v>103.4</v>
      </c>
      <c r="Q5586" s="13">
        <v>0</v>
      </c>
      <c r="R5586" s="120">
        <v>59.96</v>
      </c>
    </row>
    <row r="5587" spans="1:18">
      <c r="A5587" s="107">
        <v>5585</v>
      </c>
      <c r="B5587" s="10">
        <v>8</v>
      </c>
      <c r="C5587" s="10">
        <v>21</v>
      </c>
      <c r="D5587" s="11">
        <v>18</v>
      </c>
      <c r="E5587" s="12">
        <v>20962.850483624203</v>
      </c>
      <c r="F5587" s="13">
        <v>32.231016554899995</v>
      </c>
      <c r="G5587" s="13">
        <v>4481.9081006336337</v>
      </c>
      <c r="H5587" s="13">
        <v>0</v>
      </c>
      <c r="I5587" s="14">
        <f t="shared" si="348"/>
        <v>25412.527567702939</v>
      </c>
      <c r="J5587" s="13">
        <v>6090.9231110000001</v>
      </c>
      <c r="K5587" s="14">
        <f t="shared" si="349"/>
        <v>19321.604456702938</v>
      </c>
      <c r="L5587" s="15">
        <v>1338.8926881720429</v>
      </c>
      <c r="M5587" s="16">
        <f t="shared" si="350"/>
        <v>17982.711768530895</v>
      </c>
      <c r="N5587" s="17">
        <v>19740</v>
      </c>
      <c r="O5587" s="18">
        <f t="shared" si="351"/>
        <v>0</v>
      </c>
      <c r="P5587" s="19">
        <v>103.4</v>
      </c>
      <c r="Q5587" s="13">
        <v>0</v>
      </c>
      <c r="R5587" s="120">
        <v>58.48</v>
      </c>
    </row>
    <row r="5588" spans="1:18">
      <c r="A5588" s="107">
        <v>5586</v>
      </c>
      <c r="B5588" s="10">
        <v>8</v>
      </c>
      <c r="C5588" s="10">
        <v>21</v>
      </c>
      <c r="D5588" s="11">
        <v>19</v>
      </c>
      <c r="E5588" s="12">
        <v>21027.281409953099</v>
      </c>
      <c r="F5588" s="13">
        <v>32.330436746999993</v>
      </c>
      <c r="G5588" s="13">
        <v>4371.7716340676343</v>
      </c>
      <c r="H5588" s="13">
        <v>0</v>
      </c>
      <c r="I5588" s="14">
        <f t="shared" si="348"/>
        <v>25366.722607273732</v>
      </c>
      <c r="J5588" s="13">
        <v>6199.5653429999993</v>
      </c>
      <c r="K5588" s="14">
        <f t="shared" si="349"/>
        <v>19167.157264273734</v>
      </c>
      <c r="L5588" s="15">
        <v>1338.8926881720429</v>
      </c>
      <c r="M5588" s="16">
        <f t="shared" si="350"/>
        <v>17828.26457610169</v>
      </c>
      <c r="N5588" s="17">
        <v>19660</v>
      </c>
      <c r="O5588" s="18">
        <f t="shared" si="351"/>
        <v>0</v>
      </c>
      <c r="P5588" s="19">
        <v>103.4</v>
      </c>
      <c r="Q5588" s="13">
        <v>0</v>
      </c>
      <c r="R5588" s="120">
        <v>47.56</v>
      </c>
    </row>
    <row r="5589" spans="1:18">
      <c r="A5589" s="107">
        <v>5587</v>
      </c>
      <c r="B5589" s="10">
        <v>8</v>
      </c>
      <c r="C5589" s="10">
        <v>21</v>
      </c>
      <c r="D5589" s="11">
        <v>20</v>
      </c>
      <c r="E5589" s="12">
        <v>20865.849180505695</v>
      </c>
      <c r="F5589" s="13">
        <v>31.800815537499989</v>
      </c>
      <c r="G5589" s="13">
        <v>4277.124915581634</v>
      </c>
      <c r="H5589" s="13">
        <v>0</v>
      </c>
      <c r="I5589" s="14">
        <f t="shared" si="348"/>
        <v>25111.173280549829</v>
      </c>
      <c r="J5589" s="13">
        <v>6153.405092</v>
      </c>
      <c r="K5589" s="14">
        <f t="shared" si="349"/>
        <v>18957.768188549828</v>
      </c>
      <c r="L5589" s="15">
        <v>1338.8926881720429</v>
      </c>
      <c r="M5589" s="16">
        <f t="shared" si="350"/>
        <v>17618.875500377784</v>
      </c>
      <c r="N5589" s="17">
        <v>19539</v>
      </c>
      <c r="O5589" s="18">
        <f t="shared" si="351"/>
        <v>0</v>
      </c>
      <c r="P5589" s="19">
        <v>103.4</v>
      </c>
      <c r="Q5589" s="13">
        <v>0</v>
      </c>
      <c r="R5589" s="120">
        <v>45.12</v>
      </c>
    </row>
    <row r="5590" spans="1:18">
      <c r="A5590" s="107">
        <v>5588</v>
      </c>
      <c r="B5590" s="10">
        <v>8</v>
      </c>
      <c r="C5590" s="10">
        <v>21</v>
      </c>
      <c r="D5590" s="11">
        <v>21</v>
      </c>
      <c r="E5590" s="12">
        <v>20665.741530798001</v>
      </c>
      <c r="F5590" s="13">
        <v>31.730026276000007</v>
      </c>
      <c r="G5590" s="13">
        <v>4170.2009889156334</v>
      </c>
      <c r="H5590" s="13">
        <v>0</v>
      </c>
      <c r="I5590" s="14">
        <f t="shared" si="348"/>
        <v>24804.212493437633</v>
      </c>
      <c r="J5590" s="13">
        <v>5900.3978200000001</v>
      </c>
      <c r="K5590" s="14">
        <f t="shared" si="349"/>
        <v>18903.814673437635</v>
      </c>
      <c r="L5590" s="15">
        <v>1338.8926881720429</v>
      </c>
      <c r="M5590" s="16">
        <f t="shared" si="350"/>
        <v>17564.921985265592</v>
      </c>
      <c r="N5590" s="17">
        <v>19497</v>
      </c>
      <c r="O5590" s="18">
        <f t="shared" si="351"/>
        <v>0</v>
      </c>
      <c r="P5590" s="19">
        <v>103.4</v>
      </c>
      <c r="Q5590" s="13">
        <v>0</v>
      </c>
      <c r="R5590" s="120">
        <v>43.99</v>
      </c>
    </row>
    <row r="5591" spans="1:18">
      <c r="A5591" s="107">
        <v>5589</v>
      </c>
      <c r="B5591" s="10">
        <v>8</v>
      </c>
      <c r="C5591" s="10">
        <v>21</v>
      </c>
      <c r="D5591" s="11">
        <v>22</v>
      </c>
      <c r="E5591" s="12">
        <v>19866.168840682698</v>
      </c>
      <c r="F5591" s="13">
        <v>31.592265145500001</v>
      </c>
      <c r="G5591" s="13">
        <v>4324.6045772136349</v>
      </c>
      <c r="H5591" s="13">
        <v>0</v>
      </c>
      <c r="I5591" s="14">
        <f t="shared" si="348"/>
        <v>24159.181152750833</v>
      </c>
      <c r="J5591" s="13">
        <v>5978.5904869999995</v>
      </c>
      <c r="K5591" s="14">
        <f t="shared" si="349"/>
        <v>18180.590665750831</v>
      </c>
      <c r="L5591" s="15">
        <v>1338.8926881720429</v>
      </c>
      <c r="M5591" s="16">
        <f t="shared" si="350"/>
        <v>16841.697977578788</v>
      </c>
      <c r="N5591" s="17">
        <v>18967</v>
      </c>
      <c r="O5591" s="18">
        <f t="shared" si="351"/>
        <v>0</v>
      </c>
      <c r="P5591" s="19">
        <v>103.4</v>
      </c>
      <c r="Q5591" s="13">
        <v>0</v>
      </c>
      <c r="R5591" s="120">
        <v>41.45</v>
      </c>
    </row>
    <row r="5592" spans="1:18">
      <c r="A5592" s="107">
        <v>5590</v>
      </c>
      <c r="B5592" s="10">
        <v>8</v>
      </c>
      <c r="C5592" s="10">
        <v>21</v>
      </c>
      <c r="D5592" s="11">
        <v>23</v>
      </c>
      <c r="E5592" s="12">
        <v>18821.709943379599</v>
      </c>
      <c r="F5592" s="13">
        <v>30.975192622799995</v>
      </c>
      <c r="G5592" s="13">
        <v>4234.1150217276336</v>
      </c>
      <c r="H5592" s="13">
        <v>0</v>
      </c>
      <c r="I5592" s="14">
        <f t="shared" si="348"/>
        <v>23024.849772484435</v>
      </c>
      <c r="J5592" s="13">
        <v>5822.3396599999996</v>
      </c>
      <c r="K5592" s="14">
        <f t="shared" si="349"/>
        <v>17202.510112484437</v>
      </c>
      <c r="L5592" s="15">
        <v>1338.8926881720429</v>
      </c>
      <c r="M5592" s="16">
        <f t="shared" si="350"/>
        <v>15863.617424312393</v>
      </c>
      <c r="N5592" s="17">
        <v>17798</v>
      </c>
      <c r="O5592" s="18">
        <f t="shared" si="351"/>
        <v>0</v>
      </c>
      <c r="P5592" s="19">
        <v>103.4</v>
      </c>
      <c r="Q5592" s="13">
        <v>0</v>
      </c>
      <c r="R5592" s="120">
        <v>34.549999999999997</v>
      </c>
    </row>
    <row r="5593" spans="1:18">
      <c r="A5593" s="107">
        <v>5591</v>
      </c>
      <c r="B5593" s="10">
        <v>8</v>
      </c>
      <c r="C5593" s="10">
        <v>21</v>
      </c>
      <c r="D5593" s="11">
        <v>24</v>
      </c>
      <c r="E5593" s="12">
        <v>18508.866332010097</v>
      </c>
      <c r="F5593" s="13">
        <v>30.608643618100004</v>
      </c>
      <c r="G5593" s="13">
        <v>3409.7498424016349</v>
      </c>
      <c r="H5593" s="13">
        <v>0</v>
      </c>
      <c r="I5593" s="14">
        <f t="shared" si="348"/>
        <v>21888.007530793631</v>
      </c>
      <c r="J5593" s="13">
        <v>5680.0660440000001</v>
      </c>
      <c r="K5593" s="14">
        <f t="shared" si="349"/>
        <v>16207.941486793632</v>
      </c>
      <c r="L5593" s="15">
        <v>1338.8926881720429</v>
      </c>
      <c r="M5593" s="16">
        <f t="shared" si="350"/>
        <v>14869.048798621589</v>
      </c>
      <c r="N5593" s="17">
        <v>16411</v>
      </c>
      <c r="O5593" s="18">
        <f t="shared" si="351"/>
        <v>0</v>
      </c>
      <c r="P5593" s="19">
        <v>103.4</v>
      </c>
      <c r="Q5593" s="13">
        <v>0</v>
      </c>
      <c r="R5593" s="120">
        <v>32.369999999999997</v>
      </c>
    </row>
    <row r="5594" spans="1:18">
      <c r="A5594" s="107">
        <v>5592</v>
      </c>
      <c r="B5594" s="10">
        <v>8</v>
      </c>
      <c r="C5594" s="10">
        <v>22</v>
      </c>
      <c r="D5594" s="11">
        <v>1</v>
      </c>
      <c r="E5594" s="12">
        <v>17496.117257102804</v>
      </c>
      <c r="F5594" s="13">
        <v>29.391679329600002</v>
      </c>
      <c r="G5594" s="13">
        <v>3122.705225957634</v>
      </c>
      <c r="H5594" s="13">
        <v>0</v>
      </c>
      <c r="I5594" s="14">
        <f t="shared" si="348"/>
        <v>20589.430803730836</v>
      </c>
      <c r="J5594" s="13">
        <v>5465.6828530000003</v>
      </c>
      <c r="K5594" s="14">
        <f t="shared" si="349"/>
        <v>15123.747950730836</v>
      </c>
      <c r="L5594" s="15">
        <v>1338.8926881720429</v>
      </c>
      <c r="M5594" s="16">
        <f t="shared" si="350"/>
        <v>13784.855262558793</v>
      </c>
      <c r="N5594" s="17">
        <v>15703</v>
      </c>
      <c r="O5594" s="18">
        <f t="shared" si="351"/>
        <v>0</v>
      </c>
      <c r="P5594" s="19">
        <v>103.4</v>
      </c>
      <c r="Q5594" s="13">
        <v>0</v>
      </c>
      <c r="R5594" s="120">
        <v>28.32</v>
      </c>
    </row>
    <row r="5595" spans="1:18">
      <c r="A5595" s="107">
        <v>5593</v>
      </c>
      <c r="B5595" s="10">
        <v>8</v>
      </c>
      <c r="C5595" s="10">
        <v>22</v>
      </c>
      <c r="D5595" s="11">
        <v>2</v>
      </c>
      <c r="E5595" s="12">
        <v>17145.3427620732</v>
      </c>
      <c r="F5595" s="13">
        <v>29.083945742499999</v>
      </c>
      <c r="G5595" s="13">
        <v>3057.1327686596342</v>
      </c>
      <c r="H5595" s="13">
        <v>0</v>
      </c>
      <c r="I5595" s="14">
        <f t="shared" si="348"/>
        <v>20173.391584990335</v>
      </c>
      <c r="J5595" s="13">
        <v>5324.2551640000001</v>
      </c>
      <c r="K5595" s="14">
        <f t="shared" si="349"/>
        <v>14849.136420990335</v>
      </c>
      <c r="L5595" s="15">
        <v>1338.8926881720429</v>
      </c>
      <c r="M5595" s="16">
        <f t="shared" si="350"/>
        <v>13510.243732818291</v>
      </c>
      <c r="N5595" s="17">
        <v>15533</v>
      </c>
      <c r="O5595" s="18">
        <f t="shared" si="351"/>
        <v>0</v>
      </c>
      <c r="P5595" s="19">
        <v>103.4</v>
      </c>
      <c r="Q5595" s="13">
        <v>0</v>
      </c>
      <c r="R5595" s="120">
        <v>26.37</v>
      </c>
    </row>
    <row r="5596" spans="1:18">
      <c r="A5596" s="107">
        <v>5594</v>
      </c>
      <c r="B5596" s="10">
        <v>8</v>
      </c>
      <c r="C5596" s="10">
        <v>22</v>
      </c>
      <c r="D5596" s="11">
        <v>3</v>
      </c>
      <c r="E5596" s="12">
        <v>16745.555148038704</v>
      </c>
      <c r="F5596" s="13">
        <v>28.788143251000008</v>
      </c>
      <c r="G5596" s="13">
        <v>3139.3007208476347</v>
      </c>
      <c r="H5596" s="13">
        <v>0</v>
      </c>
      <c r="I5596" s="14">
        <f t="shared" si="348"/>
        <v>19856.067725635337</v>
      </c>
      <c r="J5596" s="13">
        <v>5104.655584000001</v>
      </c>
      <c r="K5596" s="14">
        <f t="shared" si="349"/>
        <v>14751.412141635337</v>
      </c>
      <c r="L5596" s="15">
        <v>1338.8926881720429</v>
      </c>
      <c r="M5596" s="16">
        <f t="shared" si="350"/>
        <v>13412.519453463294</v>
      </c>
      <c r="N5596" s="17">
        <v>15427</v>
      </c>
      <c r="O5596" s="18">
        <f t="shared" si="351"/>
        <v>0</v>
      </c>
      <c r="P5596" s="19">
        <v>103.4</v>
      </c>
      <c r="Q5596" s="13">
        <v>0</v>
      </c>
      <c r="R5596" s="120">
        <v>23.79</v>
      </c>
    </row>
    <row r="5597" spans="1:18">
      <c r="A5597" s="107">
        <v>5595</v>
      </c>
      <c r="B5597" s="10">
        <v>8</v>
      </c>
      <c r="C5597" s="10">
        <v>22</v>
      </c>
      <c r="D5597" s="11">
        <v>4</v>
      </c>
      <c r="E5597" s="12">
        <v>16125.9197697402</v>
      </c>
      <c r="F5597" s="13">
        <v>28.169959508999998</v>
      </c>
      <c r="G5597" s="13">
        <v>2889.4680215956341</v>
      </c>
      <c r="H5597" s="13">
        <v>0</v>
      </c>
      <c r="I5597" s="14">
        <f t="shared" si="348"/>
        <v>18987.217831826834</v>
      </c>
      <c r="J5597" s="13">
        <v>4518.4188239999994</v>
      </c>
      <c r="K5597" s="14">
        <f t="shared" si="349"/>
        <v>14468.799007826834</v>
      </c>
      <c r="L5597" s="15">
        <v>1338.8926881720429</v>
      </c>
      <c r="M5597" s="16">
        <f t="shared" si="350"/>
        <v>13129.90631965479</v>
      </c>
      <c r="N5597" s="17">
        <v>15155</v>
      </c>
      <c r="O5597" s="18">
        <f t="shared" si="351"/>
        <v>0</v>
      </c>
      <c r="P5597" s="19">
        <v>103.4</v>
      </c>
      <c r="Q5597" s="13">
        <v>0</v>
      </c>
      <c r="R5597" s="120">
        <v>23.31</v>
      </c>
    </row>
    <row r="5598" spans="1:18">
      <c r="A5598" s="107">
        <v>5596</v>
      </c>
      <c r="B5598" s="10">
        <v>8</v>
      </c>
      <c r="C5598" s="10">
        <v>22</v>
      </c>
      <c r="D5598" s="11">
        <v>5</v>
      </c>
      <c r="E5598" s="12">
        <v>16122.873544206004</v>
      </c>
      <c r="F5598" s="13">
        <v>28.142245730300012</v>
      </c>
      <c r="G5598" s="13">
        <v>2483.6941200936344</v>
      </c>
      <c r="H5598" s="13">
        <v>0</v>
      </c>
      <c r="I5598" s="14">
        <f t="shared" si="348"/>
        <v>18578.425418569339</v>
      </c>
      <c r="J5598" s="13">
        <v>4617.0165069999994</v>
      </c>
      <c r="K5598" s="14">
        <f t="shared" si="349"/>
        <v>13961.408911569339</v>
      </c>
      <c r="L5598" s="15">
        <v>1338.8926881720429</v>
      </c>
      <c r="M5598" s="16">
        <f t="shared" si="350"/>
        <v>12622.516223397295</v>
      </c>
      <c r="N5598" s="17">
        <v>14661</v>
      </c>
      <c r="O5598" s="18">
        <f t="shared" si="351"/>
        <v>0</v>
      </c>
      <c r="P5598" s="19">
        <v>103.4</v>
      </c>
      <c r="Q5598" s="13">
        <v>0</v>
      </c>
      <c r="R5598" s="120">
        <v>23.43</v>
      </c>
    </row>
    <row r="5599" spans="1:18">
      <c r="A5599" s="107">
        <v>5597</v>
      </c>
      <c r="B5599" s="10">
        <v>8</v>
      </c>
      <c r="C5599" s="10">
        <v>22</v>
      </c>
      <c r="D5599" s="11">
        <v>6</v>
      </c>
      <c r="E5599" s="12">
        <v>17503.1608627514</v>
      </c>
      <c r="F5599" s="13">
        <v>29.240071317700004</v>
      </c>
      <c r="G5599" s="13">
        <v>2309.9312826956348</v>
      </c>
      <c r="H5599" s="13">
        <v>0</v>
      </c>
      <c r="I5599" s="14">
        <f t="shared" si="348"/>
        <v>19783.852074129332</v>
      </c>
      <c r="J5599" s="13">
        <v>5221.0366979999999</v>
      </c>
      <c r="K5599" s="14">
        <f t="shared" si="349"/>
        <v>14562.815376129332</v>
      </c>
      <c r="L5599" s="15">
        <v>1338.8926881720429</v>
      </c>
      <c r="M5599" s="16">
        <f t="shared" si="350"/>
        <v>13223.922687957289</v>
      </c>
      <c r="N5599" s="17">
        <v>15271</v>
      </c>
      <c r="O5599" s="18">
        <f t="shared" si="351"/>
        <v>0</v>
      </c>
      <c r="P5599" s="19">
        <v>103.4</v>
      </c>
      <c r="Q5599" s="13">
        <v>0</v>
      </c>
      <c r="R5599" s="120">
        <v>24.94</v>
      </c>
    </row>
    <row r="5600" spans="1:18">
      <c r="A5600" s="107">
        <v>5598</v>
      </c>
      <c r="B5600" s="10">
        <v>8</v>
      </c>
      <c r="C5600" s="10">
        <v>22</v>
      </c>
      <c r="D5600" s="11">
        <v>7</v>
      </c>
      <c r="E5600" s="12">
        <v>18678.5451615774</v>
      </c>
      <c r="F5600" s="13">
        <v>29.745348529500006</v>
      </c>
      <c r="G5600" s="13">
        <v>2681.1842922656347</v>
      </c>
      <c r="H5600" s="13">
        <v>0</v>
      </c>
      <c r="I5600" s="14">
        <f t="shared" si="348"/>
        <v>21329.984105313535</v>
      </c>
      <c r="J5600" s="13">
        <v>6096.9740140000004</v>
      </c>
      <c r="K5600" s="14">
        <f t="shared" si="349"/>
        <v>15233.010091313536</v>
      </c>
      <c r="L5600" s="15">
        <v>1338.8926881720429</v>
      </c>
      <c r="M5600" s="16">
        <f t="shared" si="350"/>
        <v>13894.117403141492</v>
      </c>
      <c r="N5600" s="17">
        <v>15760</v>
      </c>
      <c r="O5600" s="18">
        <f t="shared" si="351"/>
        <v>0</v>
      </c>
      <c r="P5600" s="19">
        <v>103.4</v>
      </c>
      <c r="Q5600" s="13">
        <v>0</v>
      </c>
      <c r="R5600" s="120">
        <v>28.76</v>
      </c>
    </row>
    <row r="5601" spans="1:18">
      <c r="A5601" s="107">
        <v>5599</v>
      </c>
      <c r="B5601" s="10">
        <v>8</v>
      </c>
      <c r="C5601" s="10">
        <v>22</v>
      </c>
      <c r="D5601" s="11">
        <v>8</v>
      </c>
      <c r="E5601" s="12">
        <v>19723.058304980907</v>
      </c>
      <c r="F5601" s="13">
        <v>30.648867281299996</v>
      </c>
      <c r="G5601" s="13">
        <v>3014.4969717516337</v>
      </c>
      <c r="H5601" s="13">
        <v>0</v>
      </c>
      <c r="I5601" s="14">
        <f t="shared" si="348"/>
        <v>22706.90640945124</v>
      </c>
      <c r="J5601" s="13">
        <v>5637.788082</v>
      </c>
      <c r="K5601" s="14">
        <f t="shared" si="349"/>
        <v>17069.11832745124</v>
      </c>
      <c r="L5601" s="15">
        <v>1338.8926881720429</v>
      </c>
      <c r="M5601" s="16">
        <f t="shared" si="350"/>
        <v>15730.225639279197</v>
      </c>
      <c r="N5601" s="17">
        <v>17640</v>
      </c>
      <c r="O5601" s="18">
        <f t="shared" si="351"/>
        <v>0</v>
      </c>
      <c r="P5601" s="19">
        <v>103.4</v>
      </c>
      <c r="Q5601" s="13">
        <v>0</v>
      </c>
      <c r="R5601" s="120">
        <v>35.22</v>
      </c>
    </row>
    <row r="5602" spans="1:18">
      <c r="A5602" s="107">
        <v>5600</v>
      </c>
      <c r="B5602" s="10">
        <v>8</v>
      </c>
      <c r="C5602" s="10">
        <v>22</v>
      </c>
      <c r="D5602" s="11">
        <v>9</v>
      </c>
      <c r="E5602" s="12">
        <v>20702.586550238004</v>
      </c>
      <c r="F5602" s="13">
        <v>31.811102550400005</v>
      </c>
      <c r="G5602" s="13">
        <v>2880.6144786896343</v>
      </c>
      <c r="H5602" s="13">
        <v>0</v>
      </c>
      <c r="I5602" s="14">
        <f t="shared" si="348"/>
        <v>23551.389926377236</v>
      </c>
      <c r="J5602" s="13">
        <v>5651.6885639999991</v>
      </c>
      <c r="K5602" s="14">
        <f t="shared" si="349"/>
        <v>17899.701362377236</v>
      </c>
      <c r="L5602" s="15">
        <v>1338.8926881720429</v>
      </c>
      <c r="M5602" s="16">
        <f t="shared" si="350"/>
        <v>16560.808674205193</v>
      </c>
      <c r="N5602" s="17">
        <v>18708</v>
      </c>
      <c r="O5602" s="18">
        <f t="shared" si="351"/>
        <v>0</v>
      </c>
      <c r="P5602" s="19">
        <v>103.4</v>
      </c>
      <c r="Q5602" s="13">
        <v>0</v>
      </c>
      <c r="R5602" s="120">
        <v>37.74</v>
      </c>
    </row>
    <row r="5603" spans="1:18">
      <c r="A5603" s="107">
        <v>5601</v>
      </c>
      <c r="B5603" s="10">
        <v>8</v>
      </c>
      <c r="C5603" s="10">
        <v>22</v>
      </c>
      <c r="D5603" s="11">
        <v>10</v>
      </c>
      <c r="E5603" s="12">
        <v>21404.295791221302</v>
      </c>
      <c r="F5603" s="13">
        <v>32.389381520800001</v>
      </c>
      <c r="G5603" s="13">
        <v>2871.9442494056348</v>
      </c>
      <c r="H5603" s="13">
        <v>0</v>
      </c>
      <c r="I5603" s="14">
        <f t="shared" si="348"/>
        <v>24243.850659106138</v>
      </c>
      <c r="J5603" s="13">
        <v>5796.3387820000007</v>
      </c>
      <c r="K5603" s="14">
        <f t="shared" si="349"/>
        <v>18447.511877106139</v>
      </c>
      <c r="L5603" s="15">
        <v>1338.8926881720429</v>
      </c>
      <c r="M5603" s="16">
        <f t="shared" si="350"/>
        <v>17108.619188934095</v>
      </c>
      <c r="N5603" s="17">
        <v>19150</v>
      </c>
      <c r="O5603" s="18">
        <f t="shared" si="351"/>
        <v>0</v>
      </c>
      <c r="P5603" s="19">
        <v>103.4</v>
      </c>
      <c r="Q5603" s="13">
        <v>0</v>
      </c>
      <c r="R5603" s="120">
        <v>38.14</v>
      </c>
    </row>
    <row r="5604" spans="1:18">
      <c r="A5604" s="107">
        <v>5602</v>
      </c>
      <c r="B5604" s="10">
        <v>8</v>
      </c>
      <c r="C5604" s="10">
        <v>22</v>
      </c>
      <c r="D5604" s="11">
        <v>11</v>
      </c>
      <c r="E5604" s="12">
        <v>21736.543670162693</v>
      </c>
      <c r="F5604" s="13">
        <v>32.73634455309999</v>
      </c>
      <c r="G5604" s="13">
        <v>2725.7072298996345</v>
      </c>
      <c r="H5604" s="13">
        <v>0</v>
      </c>
      <c r="I5604" s="14">
        <f t="shared" si="348"/>
        <v>24429.514555509228</v>
      </c>
      <c r="J5604" s="13">
        <v>5689.1111109999993</v>
      </c>
      <c r="K5604" s="14">
        <f t="shared" si="349"/>
        <v>18740.403444509229</v>
      </c>
      <c r="L5604" s="15">
        <v>1338.8926881720429</v>
      </c>
      <c r="M5604" s="16">
        <f t="shared" si="350"/>
        <v>17401.510756337186</v>
      </c>
      <c r="N5604" s="17">
        <v>19381</v>
      </c>
      <c r="O5604" s="18">
        <f t="shared" si="351"/>
        <v>0</v>
      </c>
      <c r="P5604" s="19">
        <v>103.4</v>
      </c>
      <c r="Q5604" s="13">
        <v>0</v>
      </c>
      <c r="R5604" s="120">
        <v>38.57</v>
      </c>
    </row>
    <row r="5605" spans="1:18">
      <c r="A5605" s="107">
        <v>5603</v>
      </c>
      <c r="B5605" s="10">
        <v>8</v>
      </c>
      <c r="C5605" s="10">
        <v>22</v>
      </c>
      <c r="D5605" s="11">
        <v>12</v>
      </c>
      <c r="E5605" s="12">
        <v>21727.842800576502</v>
      </c>
      <c r="F5605" s="13">
        <v>33.148397140600004</v>
      </c>
      <c r="G5605" s="13">
        <v>2838.6853701976343</v>
      </c>
      <c r="H5605" s="13">
        <v>0</v>
      </c>
      <c r="I5605" s="14">
        <f t="shared" si="348"/>
        <v>24533.379773633533</v>
      </c>
      <c r="J5605" s="13">
        <v>5708.4207419999993</v>
      </c>
      <c r="K5605" s="14">
        <f t="shared" si="349"/>
        <v>18824.959031633534</v>
      </c>
      <c r="L5605" s="15">
        <v>1338.8926881720429</v>
      </c>
      <c r="M5605" s="16">
        <f t="shared" si="350"/>
        <v>17486.066343461491</v>
      </c>
      <c r="N5605" s="17">
        <v>19447</v>
      </c>
      <c r="O5605" s="18">
        <f t="shared" si="351"/>
        <v>0</v>
      </c>
      <c r="P5605" s="19">
        <v>103.4</v>
      </c>
      <c r="Q5605" s="13">
        <v>0</v>
      </c>
      <c r="R5605" s="120">
        <v>39.14</v>
      </c>
    </row>
    <row r="5606" spans="1:18">
      <c r="A5606" s="107">
        <v>5604</v>
      </c>
      <c r="B5606" s="10">
        <v>8</v>
      </c>
      <c r="C5606" s="10">
        <v>22</v>
      </c>
      <c r="D5606" s="11">
        <v>13</v>
      </c>
      <c r="E5606" s="12">
        <v>21413.835036712702</v>
      </c>
      <c r="F5606" s="13">
        <v>32.466230707299999</v>
      </c>
      <c r="G5606" s="13">
        <v>2950.8075824776347</v>
      </c>
      <c r="H5606" s="13">
        <v>0</v>
      </c>
      <c r="I5606" s="14">
        <f t="shared" si="348"/>
        <v>24332.176388483036</v>
      </c>
      <c r="J5606" s="13">
        <v>5665.4490250000008</v>
      </c>
      <c r="K5606" s="14">
        <f t="shared" si="349"/>
        <v>18666.727363483034</v>
      </c>
      <c r="L5606" s="15">
        <v>1338.8926881720429</v>
      </c>
      <c r="M5606" s="16">
        <f t="shared" si="350"/>
        <v>17327.834675310991</v>
      </c>
      <c r="N5606" s="17">
        <v>19325</v>
      </c>
      <c r="O5606" s="18">
        <f t="shared" si="351"/>
        <v>0</v>
      </c>
      <c r="P5606" s="19">
        <v>103.4</v>
      </c>
      <c r="Q5606" s="13">
        <v>0</v>
      </c>
      <c r="R5606" s="120">
        <v>36.01</v>
      </c>
    </row>
    <row r="5607" spans="1:18">
      <c r="A5607" s="107">
        <v>5605</v>
      </c>
      <c r="B5607" s="10">
        <v>8</v>
      </c>
      <c r="C5607" s="10">
        <v>22</v>
      </c>
      <c r="D5607" s="11">
        <v>14</v>
      </c>
      <c r="E5607" s="12">
        <v>21111.166824096006</v>
      </c>
      <c r="F5607" s="13">
        <v>32.149741160999994</v>
      </c>
      <c r="G5607" s="13">
        <v>3452.8947222936349</v>
      </c>
      <c r="H5607" s="13">
        <v>0</v>
      </c>
      <c r="I5607" s="14">
        <f t="shared" si="348"/>
        <v>24531.911805228643</v>
      </c>
      <c r="J5607" s="13">
        <v>5593.6615870000005</v>
      </c>
      <c r="K5607" s="14">
        <f t="shared" si="349"/>
        <v>18938.250218228641</v>
      </c>
      <c r="L5607" s="15">
        <v>1338.8926881720429</v>
      </c>
      <c r="M5607" s="16">
        <f t="shared" si="350"/>
        <v>17599.357530056597</v>
      </c>
      <c r="N5607" s="17">
        <v>19522</v>
      </c>
      <c r="O5607" s="18">
        <f t="shared" si="351"/>
        <v>0</v>
      </c>
      <c r="P5607" s="19">
        <v>103.4</v>
      </c>
      <c r="Q5607" s="13">
        <v>0</v>
      </c>
      <c r="R5607" s="120">
        <v>39.020000000000003</v>
      </c>
    </row>
    <row r="5608" spans="1:18">
      <c r="A5608" s="107">
        <v>5606</v>
      </c>
      <c r="B5608" s="10">
        <v>8</v>
      </c>
      <c r="C5608" s="10">
        <v>22</v>
      </c>
      <c r="D5608" s="11">
        <v>15</v>
      </c>
      <c r="E5608" s="12">
        <v>21051.790369615403</v>
      </c>
      <c r="F5608" s="13">
        <v>32.388648037500005</v>
      </c>
      <c r="G5608" s="13">
        <v>3604.1993710996339</v>
      </c>
      <c r="H5608" s="13">
        <v>0</v>
      </c>
      <c r="I5608" s="14">
        <f t="shared" si="348"/>
        <v>24623.601092677534</v>
      </c>
      <c r="J5608" s="13">
        <v>5572.87428</v>
      </c>
      <c r="K5608" s="14">
        <f t="shared" si="349"/>
        <v>19050.726812677534</v>
      </c>
      <c r="L5608" s="15">
        <v>1338.8926881720429</v>
      </c>
      <c r="M5608" s="16">
        <f t="shared" si="350"/>
        <v>17711.834124505491</v>
      </c>
      <c r="N5608" s="17">
        <v>19596</v>
      </c>
      <c r="O5608" s="18">
        <f t="shared" si="351"/>
        <v>0</v>
      </c>
      <c r="P5608" s="19">
        <v>103.4</v>
      </c>
      <c r="Q5608" s="13">
        <v>0</v>
      </c>
      <c r="R5608" s="120">
        <v>39.14</v>
      </c>
    </row>
    <row r="5609" spans="1:18">
      <c r="A5609" s="107">
        <v>5607</v>
      </c>
      <c r="B5609" s="10">
        <v>8</v>
      </c>
      <c r="C5609" s="10">
        <v>22</v>
      </c>
      <c r="D5609" s="11">
        <v>16</v>
      </c>
      <c r="E5609" s="12">
        <v>20302.172722214498</v>
      </c>
      <c r="F5609" s="13">
        <v>31.504348683700005</v>
      </c>
      <c r="G5609" s="13">
        <v>3877.1544812956345</v>
      </c>
      <c r="H5609" s="13">
        <v>0</v>
      </c>
      <c r="I5609" s="14">
        <f t="shared" si="348"/>
        <v>24147.822854826434</v>
      </c>
      <c r="J5609" s="13">
        <v>5507.055295000001</v>
      </c>
      <c r="K5609" s="14">
        <f t="shared" si="349"/>
        <v>18640.767559826432</v>
      </c>
      <c r="L5609" s="15">
        <v>1338.8926881720429</v>
      </c>
      <c r="M5609" s="16">
        <f t="shared" si="350"/>
        <v>17301.874871654389</v>
      </c>
      <c r="N5609" s="17">
        <v>19303</v>
      </c>
      <c r="O5609" s="18">
        <f t="shared" si="351"/>
        <v>0</v>
      </c>
      <c r="P5609" s="19">
        <v>103.4</v>
      </c>
      <c r="Q5609" s="13">
        <v>0</v>
      </c>
      <c r="R5609" s="120">
        <v>41.12</v>
      </c>
    </row>
    <row r="5610" spans="1:18">
      <c r="A5610" s="107">
        <v>5608</v>
      </c>
      <c r="B5610" s="10">
        <v>8</v>
      </c>
      <c r="C5610" s="10">
        <v>22</v>
      </c>
      <c r="D5610" s="11">
        <v>17</v>
      </c>
      <c r="E5610" s="12">
        <v>20241.404703609413</v>
      </c>
      <c r="F5610" s="13">
        <v>31.308892845300001</v>
      </c>
      <c r="G5610" s="13">
        <v>4071.220525351634</v>
      </c>
      <c r="H5610" s="13">
        <v>0</v>
      </c>
      <c r="I5610" s="14">
        <f t="shared" si="348"/>
        <v>24281.316336115746</v>
      </c>
      <c r="J5610" s="13">
        <v>5375.0580519999994</v>
      </c>
      <c r="K5610" s="14">
        <f t="shared" si="349"/>
        <v>18906.258284115745</v>
      </c>
      <c r="L5610" s="15">
        <v>1338.8926881720429</v>
      </c>
      <c r="M5610" s="16">
        <f t="shared" si="350"/>
        <v>17567.365595943702</v>
      </c>
      <c r="N5610" s="17">
        <v>19500</v>
      </c>
      <c r="O5610" s="18">
        <f t="shared" si="351"/>
        <v>0</v>
      </c>
      <c r="P5610" s="19">
        <v>103.4</v>
      </c>
      <c r="Q5610" s="13">
        <v>0</v>
      </c>
      <c r="R5610" s="120">
        <v>39.04</v>
      </c>
    </row>
    <row r="5611" spans="1:18">
      <c r="A5611" s="107">
        <v>5609</v>
      </c>
      <c r="B5611" s="10">
        <v>8</v>
      </c>
      <c r="C5611" s="10">
        <v>22</v>
      </c>
      <c r="D5611" s="11">
        <v>18</v>
      </c>
      <c r="E5611" s="12">
        <v>20450.041125798798</v>
      </c>
      <c r="F5611" s="13">
        <v>31.475506468599992</v>
      </c>
      <c r="G5611" s="13">
        <v>4224.8525819116339</v>
      </c>
      <c r="H5611" s="13">
        <v>0</v>
      </c>
      <c r="I5611" s="14">
        <f t="shared" si="348"/>
        <v>24643.418201241831</v>
      </c>
      <c r="J5611" s="13">
        <v>5470.2667200000005</v>
      </c>
      <c r="K5611" s="14">
        <f t="shared" si="349"/>
        <v>19173.151481241832</v>
      </c>
      <c r="L5611" s="15">
        <v>1338.8926881720429</v>
      </c>
      <c r="M5611" s="16">
        <f t="shared" si="350"/>
        <v>17834.258793069788</v>
      </c>
      <c r="N5611" s="17">
        <v>19661</v>
      </c>
      <c r="O5611" s="18">
        <f t="shared" si="351"/>
        <v>0</v>
      </c>
      <c r="P5611" s="19">
        <v>103.4</v>
      </c>
      <c r="Q5611" s="13">
        <v>0</v>
      </c>
      <c r="R5611" s="120">
        <v>36.14</v>
      </c>
    </row>
    <row r="5612" spans="1:18">
      <c r="A5612" s="107">
        <v>5610</v>
      </c>
      <c r="B5612" s="10">
        <v>8</v>
      </c>
      <c r="C5612" s="10">
        <v>22</v>
      </c>
      <c r="D5612" s="11">
        <v>19</v>
      </c>
      <c r="E5612" s="12">
        <v>20063.568347554996</v>
      </c>
      <c r="F5612" s="13">
        <v>31.055344250800005</v>
      </c>
      <c r="G5612" s="13">
        <v>4618.4402686216354</v>
      </c>
      <c r="H5612" s="13">
        <v>0</v>
      </c>
      <c r="I5612" s="14">
        <f t="shared" si="348"/>
        <v>24650.953271925831</v>
      </c>
      <c r="J5612" s="13">
        <v>5620.6515040000004</v>
      </c>
      <c r="K5612" s="14">
        <f t="shared" si="349"/>
        <v>19030.30176792583</v>
      </c>
      <c r="L5612" s="15">
        <v>1338.8926881720429</v>
      </c>
      <c r="M5612" s="16">
        <f t="shared" si="350"/>
        <v>17691.409079753787</v>
      </c>
      <c r="N5612" s="17">
        <v>19582</v>
      </c>
      <c r="O5612" s="18">
        <f t="shared" si="351"/>
        <v>0</v>
      </c>
      <c r="P5612" s="19">
        <v>103.4</v>
      </c>
      <c r="Q5612" s="13">
        <v>0</v>
      </c>
      <c r="R5612" s="120">
        <v>35.47</v>
      </c>
    </row>
    <row r="5613" spans="1:18">
      <c r="A5613" s="107">
        <v>5611</v>
      </c>
      <c r="B5613" s="10">
        <v>8</v>
      </c>
      <c r="C5613" s="10">
        <v>22</v>
      </c>
      <c r="D5613" s="11">
        <v>20</v>
      </c>
      <c r="E5613" s="12">
        <v>19739.408390760898</v>
      </c>
      <c r="F5613" s="13">
        <v>30.772665540900004</v>
      </c>
      <c r="G5613" s="13">
        <v>4945.9616645156339</v>
      </c>
      <c r="H5613" s="13">
        <v>0</v>
      </c>
      <c r="I5613" s="14">
        <f t="shared" si="348"/>
        <v>24654.597389735634</v>
      </c>
      <c r="J5613" s="13">
        <v>5590.9073120000012</v>
      </c>
      <c r="K5613" s="14">
        <f t="shared" si="349"/>
        <v>19063.690077735635</v>
      </c>
      <c r="L5613" s="15">
        <v>1338.8926881720429</v>
      </c>
      <c r="M5613" s="16">
        <f t="shared" si="350"/>
        <v>17724.797389563591</v>
      </c>
      <c r="N5613" s="17">
        <v>19603</v>
      </c>
      <c r="O5613" s="18">
        <f t="shared" si="351"/>
        <v>0</v>
      </c>
      <c r="P5613" s="19">
        <v>103.4</v>
      </c>
      <c r="Q5613" s="13">
        <v>0</v>
      </c>
      <c r="R5613" s="120">
        <v>38.94</v>
      </c>
    </row>
    <row r="5614" spans="1:18">
      <c r="A5614" s="107">
        <v>5612</v>
      </c>
      <c r="B5614" s="10">
        <v>8</v>
      </c>
      <c r="C5614" s="10">
        <v>22</v>
      </c>
      <c r="D5614" s="11">
        <v>21</v>
      </c>
      <c r="E5614" s="12">
        <v>19291.768114811995</v>
      </c>
      <c r="F5614" s="13">
        <v>30.923730788500013</v>
      </c>
      <c r="G5614" s="13">
        <v>5117.0355027276346</v>
      </c>
      <c r="H5614" s="13">
        <v>0</v>
      </c>
      <c r="I5614" s="14">
        <f t="shared" si="348"/>
        <v>24377.879886751129</v>
      </c>
      <c r="J5614" s="13">
        <v>5346.7051380000012</v>
      </c>
      <c r="K5614" s="14">
        <f t="shared" si="349"/>
        <v>19031.174748751127</v>
      </c>
      <c r="L5614" s="15">
        <v>1338.8926881720429</v>
      </c>
      <c r="M5614" s="16">
        <f t="shared" si="350"/>
        <v>17692.282060579084</v>
      </c>
      <c r="N5614" s="17">
        <v>19583</v>
      </c>
      <c r="O5614" s="18">
        <f t="shared" si="351"/>
        <v>0</v>
      </c>
      <c r="P5614" s="19">
        <v>103.4</v>
      </c>
      <c r="Q5614" s="13">
        <v>0</v>
      </c>
      <c r="R5614" s="120">
        <v>39.29</v>
      </c>
    </row>
    <row r="5615" spans="1:18">
      <c r="A5615" s="107">
        <v>5613</v>
      </c>
      <c r="B5615" s="10">
        <v>8</v>
      </c>
      <c r="C5615" s="10">
        <v>22</v>
      </c>
      <c r="D5615" s="11">
        <v>22</v>
      </c>
      <c r="E5615" s="12">
        <v>17779.518889465107</v>
      </c>
      <c r="F5615" s="13">
        <v>29.680561554000015</v>
      </c>
      <c r="G5615" s="13">
        <v>5082.0911893676348</v>
      </c>
      <c r="H5615" s="13">
        <v>0</v>
      </c>
      <c r="I5615" s="14">
        <f t="shared" si="348"/>
        <v>22831.929517278742</v>
      </c>
      <c r="J5615" s="13">
        <v>4633.8649210000003</v>
      </c>
      <c r="K5615" s="14">
        <f t="shared" si="349"/>
        <v>18198.064596278742</v>
      </c>
      <c r="L5615" s="15">
        <v>1338.8926881720429</v>
      </c>
      <c r="M5615" s="16">
        <f t="shared" si="350"/>
        <v>16859.171908106699</v>
      </c>
      <c r="N5615" s="17">
        <v>18979</v>
      </c>
      <c r="O5615" s="18">
        <f t="shared" si="351"/>
        <v>0</v>
      </c>
      <c r="P5615" s="19">
        <v>103.4</v>
      </c>
      <c r="Q5615" s="13">
        <v>0</v>
      </c>
      <c r="R5615" s="120">
        <v>38.26</v>
      </c>
    </row>
    <row r="5616" spans="1:18">
      <c r="A5616" s="107">
        <v>5614</v>
      </c>
      <c r="B5616" s="10">
        <v>8</v>
      </c>
      <c r="C5616" s="10">
        <v>22</v>
      </c>
      <c r="D5616" s="11">
        <v>23</v>
      </c>
      <c r="E5616" s="12">
        <v>17044.732209653197</v>
      </c>
      <c r="F5616" s="13">
        <v>28.894205208499997</v>
      </c>
      <c r="G5616" s="13">
        <v>5263.7142725756339</v>
      </c>
      <c r="H5616" s="13">
        <v>0</v>
      </c>
      <c r="I5616" s="14">
        <f t="shared" si="348"/>
        <v>22279.552277020332</v>
      </c>
      <c r="J5616" s="13">
        <v>4608.9896500000013</v>
      </c>
      <c r="K5616" s="14">
        <f t="shared" si="349"/>
        <v>17670.562627020328</v>
      </c>
      <c r="L5616" s="15">
        <v>1338.8926881720429</v>
      </c>
      <c r="M5616" s="16">
        <f t="shared" si="350"/>
        <v>16331.669938848285</v>
      </c>
      <c r="N5616" s="17">
        <v>18438</v>
      </c>
      <c r="O5616" s="18">
        <f t="shared" si="351"/>
        <v>0</v>
      </c>
      <c r="P5616" s="19">
        <v>103.4</v>
      </c>
      <c r="Q5616" s="13">
        <v>0</v>
      </c>
      <c r="R5616" s="120">
        <v>36.1</v>
      </c>
    </row>
    <row r="5617" spans="1:18">
      <c r="A5617" s="107">
        <v>5615</v>
      </c>
      <c r="B5617" s="10">
        <v>8</v>
      </c>
      <c r="C5617" s="10">
        <v>22</v>
      </c>
      <c r="D5617" s="11">
        <v>24</v>
      </c>
      <c r="E5617" s="12">
        <v>15877.140960615703</v>
      </c>
      <c r="F5617" s="13">
        <v>27.615025971999994</v>
      </c>
      <c r="G5617" s="13">
        <v>4954.6608676596343</v>
      </c>
      <c r="H5617" s="13">
        <v>0</v>
      </c>
      <c r="I5617" s="14">
        <f t="shared" si="348"/>
        <v>20804.186802303338</v>
      </c>
      <c r="J5617" s="13">
        <v>4075.2384940000002</v>
      </c>
      <c r="K5617" s="14">
        <f t="shared" si="349"/>
        <v>16728.948308303337</v>
      </c>
      <c r="L5617" s="15">
        <v>1338.8926881720429</v>
      </c>
      <c r="M5617" s="16">
        <f t="shared" si="350"/>
        <v>15390.055620131294</v>
      </c>
      <c r="N5617" s="17">
        <v>17020</v>
      </c>
      <c r="O5617" s="18">
        <f t="shared" si="351"/>
        <v>0</v>
      </c>
      <c r="P5617" s="19">
        <v>103.4</v>
      </c>
      <c r="Q5617" s="13">
        <v>0</v>
      </c>
      <c r="R5617" s="120">
        <v>31.13</v>
      </c>
    </row>
    <row r="5618" spans="1:18">
      <c r="A5618" s="107">
        <v>5616</v>
      </c>
      <c r="B5618" s="10">
        <v>8</v>
      </c>
      <c r="C5618" s="10">
        <v>23</v>
      </c>
      <c r="D5618" s="11">
        <v>1</v>
      </c>
      <c r="E5618" s="12">
        <v>14403.265702029295</v>
      </c>
      <c r="F5618" s="13">
        <v>26.069099859899993</v>
      </c>
      <c r="G5618" s="13">
        <v>4516.5547414456341</v>
      </c>
      <c r="H5618" s="13">
        <v>0</v>
      </c>
      <c r="I5618" s="14">
        <f t="shared" si="348"/>
        <v>18893.751343615029</v>
      </c>
      <c r="J5618" s="13">
        <v>3598.3714620000001</v>
      </c>
      <c r="K5618" s="14">
        <f t="shared" si="349"/>
        <v>15295.37988161503</v>
      </c>
      <c r="L5618" s="15">
        <v>1338.8926881720429</v>
      </c>
      <c r="M5618" s="16">
        <f t="shared" si="350"/>
        <v>13956.487193442987</v>
      </c>
      <c r="N5618" s="17">
        <v>15806</v>
      </c>
      <c r="O5618" s="18">
        <f t="shared" si="351"/>
        <v>0</v>
      </c>
      <c r="P5618" s="19">
        <v>103.4</v>
      </c>
      <c r="Q5618" s="13">
        <v>0</v>
      </c>
      <c r="R5618" s="120">
        <v>23.76</v>
      </c>
    </row>
    <row r="5619" spans="1:18">
      <c r="A5619" s="107">
        <v>5617</v>
      </c>
      <c r="B5619" s="10">
        <v>8</v>
      </c>
      <c r="C5619" s="10">
        <v>23</v>
      </c>
      <c r="D5619" s="11">
        <v>2</v>
      </c>
      <c r="E5619" s="12">
        <v>14303.388425655998</v>
      </c>
      <c r="F5619" s="13">
        <v>25.943306911800001</v>
      </c>
      <c r="G5619" s="13">
        <v>4549.8995772956341</v>
      </c>
      <c r="H5619" s="13">
        <v>0</v>
      </c>
      <c r="I5619" s="14">
        <f t="shared" si="348"/>
        <v>18827.344696039832</v>
      </c>
      <c r="J5619" s="13">
        <v>4009.6223479999999</v>
      </c>
      <c r="K5619" s="14">
        <f t="shared" si="349"/>
        <v>14817.722348039832</v>
      </c>
      <c r="L5619" s="15">
        <v>1338.8926881720429</v>
      </c>
      <c r="M5619" s="16">
        <f t="shared" si="350"/>
        <v>13478.829659867788</v>
      </c>
      <c r="N5619" s="17">
        <v>15509</v>
      </c>
      <c r="O5619" s="18">
        <f t="shared" si="351"/>
        <v>0</v>
      </c>
      <c r="P5619" s="19">
        <v>103.4</v>
      </c>
      <c r="Q5619" s="13">
        <v>0</v>
      </c>
      <c r="R5619" s="120">
        <v>20.86</v>
      </c>
    </row>
    <row r="5620" spans="1:18">
      <c r="A5620" s="107">
        <v>5618</v>
      </c>
      <c r="B5620" s="10">
        <v>8</v>
      </c>
      <c r="C5620" s="10">
        <v>23</v>
      </c>
      <c r="D5620" s="11">
        <v>3</v>
      </c>
      <c r="E5620" s="12">
        <v>14187.312280990001</v>
      </c>
      <c r="F5620" s="13">
        <v>25.784052729899994</v>
      </c>
      <c r="G5620" s="13">
        <v>4608.0032336576332</v>
      </c>
      <c r="H5620" s="13">
        <v>0</v>
      </c>
      <c r="I5620" s="14">
        <f t="shared" si="348"/>
        <v>18769.531461917737</v>
      </c>
      <c r="J5620" s="13">
        <v>4011.5913639999994</v>
      </c>
      <c r="K5620" s="14">
        <f t="shared" si="349"/>
        <v>14757.940097917737</v>
      </c>
      <c r="L5620" s="15">
        <v>1338.8926881720429</v>
      </c>
      <c r="M5620" s="16">
        <f t="shared" si="350"/>
        <v>13419.047409745694</v>
      </c>
      <c r="N5620" s="17">
        <v>15430</v>
      </c>
      <c r="O5620" s="18">
        <f t="shared" si="351"/>
        <v>0</v>
      </c>
      <c r="P5620" s="19">
        <v>103.4</v>
      </c>
      <c r="Q5620" s="13">
        <v>0</v>
      </c>
      <c r="R5620" s="120">
        <v>19.510000000000002</v>
      </c>
    </row>
    <row r="5621" spans="1:18">
      <c r="A5621" s="107">
        <v>5619</v>
      </c>
      <c r="B5621" s="10">
        <v>8</v>
      </c>
      <c r="C5621" s="10">
        <v>23</v>
      </c>
      <c r="D5621" s="11">
        <v>4</v>
      </c>
      <c r="E5621" s="12">
        <v>14057.552092208003</v>
      </c>
      <c r="F5621" s="13">
        <v>26.166335210600003</v>
      </c>
      <c r="G5621" s="13">
        <v>4495.6066159276343</v>
      </c>
      <c r="H5621" s="13">
        <v>0</v>
      </c>
      <c r="I5621" s="14">
        <f t="shared" si="348"/>
        <v>18526.992372925037</v>
      </c>
      <c r="J5621" s="13">
        <v>4009.0590579999998</v>
      </c>
      <c r="K5621" s="14">
        <f t="shared" si="349"/>
        <v>14517.933314925038</v>
      </c>
      <c r="L5621" s="15">
        <v>1338.8926881720429</v>
      </c>
      <c r="M5621" s="16">
        <f t="shared" si="350"/>
        <v>13179.040626752994</v>
      </c>
      <c r="N5621" s="17">
        <v>15215</v>
      </c>
      <c r="O5621" s="18">
        <f t="shared" si="351"/>
        <v>0</v>
      </c>
      <c r="P5621" s="19">
        <v>103.4</v>
      </c>
      <c r="Q5621" s="13">
        <v>0</v>
      </c>
      <c r="R5621" s="120">
        <v>19.670000000000002</v>
      </c>
    </row>
    <row r="5622" spans="1:18">
      <c r="A5622" s="107">
        <v>5620</v>
      </c>
      <c r="B5622" s="10">
        <v>8</v>
      </c>
      <c r="C5622" s="10">
        <v>23</v>
      </c>
      <c r="D5622" s="11">
        <v>5</v>
      </c>
      <c r="E5622" s="12">
        <v>14338.589226808301</v>
      </c>
      <c r="F5622" s="13">
        <v>26.326734746499994</v>
      </c>
      <c r="G5622" s="13">
        <v>4231.8307505756347</v>
      </c>
      <c r="H5622" s="13">
        <v>0</v>
      </c>
      <c r="I5622" s="14">
        <f t="shared" si="348"/>
        <v>18544.093242637435</v>
      </c>
      <c r="J5622" s="13">
        <v>4017.569598</v>
      </c>
      <c r="K5622" s="14">
        <f t="shared" si="349"/>
        <v>14526.523644637435</v>
      </c>
      <c r="L5622" s="15">
        <v>1338.8926881720429</v>
      </c>
      <c r="M5622" s="16">
        <f t="shared" si="350"/>
        <v>13187.630956465391</v>
      </c>
      <c r="N5622" s="17">
        <v>15236</v>
      </c>
      <c r="O5622" s="18">
        <f t="shared" si="351"/>
        <v>0</v>
      </c>
      <c r="P5622" s="19">
        <v>103.4</v>
      </c>
      <c r="Q5622" s="13">
        <v>0</v>
      </c>
      <c r="R5622" s="120">
        <v>20.25</v>
      </c>
    </row>
    <row r="5623" spans="1:18">
      <c r="A5623" s="107">
        <v>5621</v>
      </c>
      <c r="B5623" s="10">
        <v>8</v>
      </c>
      <c r="C5623" s="10">
        <v>23</v>
      </c>
      <c r="D5623" s="11">
        <v>6</v>
      </c>
      <c r="E5623" s="12">
        <v>14813.6153773693</v>
      </c>
      <c r="F5623" s="13">
        <v>26.478376427199994</v>
      </c>
      <c r="G5623" s="13">
        <v>4003.1824833116343</v>
      </c>
      <c r="H5623" s="13">
        <v>0</v>
      </c>
      <c r="I5623" s="14">
        <f t="shared" si="348"/>
        <v>18790.319484253734</v>
      </c>
      <c r="J5623" s="13">
        <v>3989.6905959999995</v>
      </c>
      <c r="K5623" s="14">
        <f t="shared" si="349"/>
        <v>14800.628888253734</v>
      </c>
      <c r="L5623" s="15">
        <v>1338.8926881720429</v>
      </c>
      <c r="M5623" s="16">
        <f t="shared" si="350"/>
        <v>13461.73620008169</v>
      </c>
      <c r="N5623" s="17">
        <v>15483</v>
      </c>
      <c r="O5623" s="18">
        <f t="shared" si="351"/>
        <v>0</v>
      </c>
      <c r="P5623" s="19">
        <v>103.4</v>
      </c>
      <c r="Q5623" s="13">
        <v>0</v>
      </c>
      <c r="R5623" s="120">
        <v>20.75</v>
      </c>
    </row>
    <row r="5624" spans="1:18">
      <c r="A5624" s="107">
        <v>5622</v>
      </c>
      <c r="B5624" s="10">
        <v>8</v>
      </c>
      <c r="C5624" s="10">
        <v>23</v>
      </c>
      <c r="D5624" s="11">
        <v>7</v>
      </c>
      <c r="E5624" s="12">
        <v>15784.656440452696</v>
      </c>
      <c r="F5624" s="13">
        <v>26.846934305600001</v>
      </c>
      <c r="G5624" s="13">
        <v>4260.1838325376348</v>
      </c>
      <c r="H5624" s="13">
        <v>0</v>
      </c>
      <c r="I5624" s="14">
        <f t="shared" si="348"/>
        <v>20017.99333868473</v>
      </c>
      <c r="J5624" s="13">
        <v>5022.3183090000011</v>
      </c>
      <c r="K5624" s="14">
        <f t="shared" si="349"/>
        <v>14995.675029684728</v>
      </c>
      <c r="L5624" s="15">
        <v>1338.8926881720429</v>
      </c>
      <c r="M5624" s="16">
        <f t="shared" si="350"/>
        <v>13656.782341512684</v>
      </c>
      <c r="N5624" s="17">
        <v>15618</v>
      </c>
      <c r="O5624" s="18">
        <f t="shared" si="351"/>
        <v>0</v>
      </c>
      <c r="P5624" s="19">
        <v>103.4</v>
      </c>
      <c r="Q5624" s="13">
        <v>0</v>
      </c>
      <c r="R5624" s="120">
        <v>22.62</v>
      </c>
    </row>
    <row r="5625" spans="1:18">
      <c r="A5625" s="107">
        <v>5623</v>
      </c>
      <c r="B5625" s="10">
        <v>8</v>
      </c>
      <c r="C5625" s="10">
        <v>23</v>
      </c>
      <c r="D5625" s="11">
        <v>8</v>
      </c>
      <c r="E5625" s="12">
        <v>17673.349911360201</v>
      </c>
      <c r="F5625" s="13">
        <v>28.444037925999996</v>
      </c>
      <c r="G5625" s="13">
        <v>4464.9333657436346</v>
      </c>
      <c r="H5625" s="13">
        <v>0</v>
      </c>
      <c r="I5625" s="14">
        <f t="shared" si="348"/>
        <v>22109.839239177832</v>
      </c>
      <c r="J5625" s="13">
        <v>4981.655944000001</v>
      </c>
      <c r="K5625" s="14">
        <f t="shared" si="349"/>
        <v>17128.183295177831</v>
      </c>
      <c r="L5625" s="15">
        <v>1338.8926881720429</v>
      </c>
      <c r="M5625" s="16">
        <f t="shared" si="350"/>
        <v>15789.290607005787</v>
      </c>
      <c r="N5625" s="17">
        <v>17704</v>
      </c>
      <c r="O5625" s="18">
        <f t="shared" si="351"/>
        <v>0</v>
      </c>
      <c r="P5625" s="19">
        <v>103.4</v>
      </c>
      <c r="Q5625" s="13">
        <v>0</v>
      </c>
      <c r="R5625" s="120">
        <v>21.96</v>
      </c>
    </row>
    <row r="5626" spans="1:18">
      <c r="A5626" s="107">
        <v>5624</v>
      </c>
      <c r="B5626" s="10">
        <v>8</v>
      </c>
      <c r="C5626" s="10">
        <v>23</v>
      </c>
      <c r="D5626" s="11">
        <v>9</v>
      </c>
      <c r="E5626" s="12">
        <v>17775.852978832598</v>
      </c>
      <c r="F5626" s="13">
        <v>29.550017033499998</v>
      </c>
      <c r="G5626" s="13">
        <v>4688.5551421616328</v>
      </c>
      <c r="H5626" s="13">
        <v>0</v>
      </c>
      <c r="I5626" s="14">
        <f t="shared" si="348"/>
        <v>22434.858103960731</v>
      </c>
      <c r="J5626" s="13">
        <v>4661.6434640000007</v>
      </c>
      <c r="K5626" s="14">
        <f t="shared" si="349"/>
        <v>17773.21463996073</v>
      </c>
      <c r="L5626" s="15">
        <v>1338.8926881720429</v>
      </c>
      <c r="M5626" s="16">
        <f t="shared" si="350"/>
        <v>16434.321951788686</v>
      </c>
      <c r="N5626" s="17">
        <v>18575</v>
      </c>
      <c r="O5626" s="18">
        <f t="shared" si="351"/>
        <v>0</v>
      </c>
      <c r="P5626" s="19">
        <v>103.4</v>
      </c>
      <c r="Q5626" s="13">
        <v>0</v>
      </c>
      <c r="R5626" s="120">
        <v>25.55</v>
      </c>
    </row>
    <row r="5627" spans="1:18">
      <c r="A5627" s="107">
        <v>5625</v>
      </c>
      <c r="B5627" s="10">
        <v>8</v>
      </c>
      <c r="C5627" s="10">
        <v>23</v>
      </c>
      <c r="D5627" s="11">
        <v>10</v>
      </c>
      <c r="E5627" s="12">
        <v>17924.213310774598</v>
      </c>
      <c r="F5627" s="13">
        <v>29.67718778490001</v>
      </c>
      <c r="G5627" s="13">
        <v>4793.3887624936351</v>
      </c>
      <c r="H5627" s="13">
        <v>0</v>
      </c>
      <c r="I5627" s="14">
        <f t="shared" si="348"/>
        <v>22687.924885483335</v>
      </c>
      <c r="J5627" s="13">
        <v>4706.7116240000005</v>
      </c>
      <c r="K5627" s="14">
        <f t="shared" si="349"/>
        <v>17981.213261483335</v>
      </c>
      <c r="L5627" s="15">
        <v>1338.8926881720429</v>
      </c>
      <c r="M5627" s="16">
        <f t="shared" si="350"/>
        <v>16642.320573311292</v>
      </c>
      <c r="N5627" s="17">
        <v>18781</v>
      </c>
      <c r="O5627" s="18">
        <f t="shared" si="351"/>
        <v>0</v>
      </c>
      <c r="P5627" s="19">
        <v>103.4</v>
      </c>
      <c r="Q5627" s="13">
        <v>0</v>
      </c>
      <c r="R5627" s="120">
        <v>27.29</v>
      </c>
    </row>
    <row r="5628" spans="1:18">
      <c r="A5628" s="107">
        <v>5626</v>
      </c>
      <c r="B5628" s="10">
        <v>8</v>
      </c>
      <c r="C5628" s="10">
        <v>23</v>
      </c>
      <c r="D5628" s="11">
        <v>11</v>
      </c>
      <c r="E5628" s="12">
        <v>17976.619241093693</v>
      </c>
      <c r="F5628" s="13">
        <v>28.862510427000004</v>
      </c>
      <c r="G5628" s="13">
        <v>4985.5998975656339</v>
      </c>
      <c r="H5628" s="13">
        <v>0</v>
      </c>
      <c r="I5628" s="14">
        <f t="shared" si="348"/>
        <v>22933.356628232326</v>
      </c>
      <c r="J5628" s="13">
        <v>4643.0673839999999</v>
      </c>
      <c r="K5628" s="14">
        <f t="shared" si="349"/>
        <v>18290.289244232328</v>
      </c>
      <c r="L5628" s="15">
        <v>1338.8926881720429</v>
      </c>
      <c r="M5628" s="16">
        <f t="shared" si="350"/>
        <v>16951.396556060285</v>
      </c>
      <c r="N5628" s="17">
        <v>19048</v>
      </c>
      <c r="O5628" s="18">
        <f t="shared" si="351"/>
        <v>0</v>
      </c>
      <c r="P5628" s="19">
        <v>103.4</v>
      </c>
      <c r="Q5628" s="13">
        <v>0</v>
      </c>
      <c r="R5628" s="120">
        <v>28.69</v>
      </c>
    </row>
    <row r="5629" spans="1:18">
      <c r="A5629" s="107">
        <v>5627</v>
      </c>
      <c r="B5629" s="10">
        <v>8</v>
      </c>
      <c r="C5629" s="10">
        <v>23</v>
      </c>
      <c r="D5629" s="11">
        <v>12</v>
      </c>
      <c r="E5629" s="12">
        <v>17564.342044443798</v>
      </c>
      <c r="F5629" s="13">
        <v>28.581446023500007</v>
      </c>
      <c r="G5629" s="13">
        <v>4785.8879510096349</v>
      </c>
      <c r="H5629" s="13">
        <v>0</v>
      </c>
      <c r="I5629" s="14">
        <f t="shared" si="348"/>
        <v>22321.64854942993</v>
      </c>
      <c r="J5629" s="13">
        <v>4229.9170389999999</v>
      </c>
      <c r="K5629" s="14">
        <f t="shared" si="349"/>
        <v>18091.73151042993</v>
      </c>
      <c r="L5629" s="15">
        <v>1338.8926881720429</v>
      </c>
      <c r="M5629" s="16">
        <f t="shared" si="350"/>
        <v>16752.838822257887</v>
      </c>
      <c r="N5629" s="17">
        <v>18889</v>
      </c>
      <c r="O5629" s="18">
        <f t="shared" si="351"/>
        <v>0</v>
      </c>
      <c r="P5629" s="19">
        <v>103.4</v>
      </c>
      <c r="Q5629" s="13">
        <v>0</v>
      </c>
      <c r="R5629" s="120">
        <v>28.79</v>
      </c>
    </row>
    <row r="5630" spans="1:18">
      <c r="A5630" s="107">
        <v>5628</v>
      </c>
      <c r="B5630" s="10">
        <v>8</v>
      </c>
      <c r="C5630" s="10">
        <v>23</v>
      </c>
      <c r="D5630" s="11">
        <v>13</v>
      </c>
      <c r="E5630" s="12">
        <v>17519.213038370399</v>
      </c>
      <c r="F5630" s="13">
        <v>28.849976576300001</v>
      </c>
      <c r="G5630" s="13">
        <v>4850.919153877634</v>
      </c>
      <c r="H5630" s="13">
        <v>0</v>
      </c>
      <c r="I5630" s="14">
        <f t="shared" si="348"/>
        <v>22341.28221567173</v>
      </c>
      <c r="J5630" s="13">
        <v>4195.8441999999995</v>
      </c>
      <c r="K5630" s="14">
        <f t="shared" si="349"/>
        <v>18145.438015671731</v>
      </c>
      <c r="L5630" s="15">
        <v>1338.8926881720429</v>
      </c>
      <c r="M5630" s="16">
        <f t="shared" si="350"/>
        <v>16806.545327499687</v>
      </c>
      <c r="N5630" s="17">
        <v>18946</v>
      </c>
      <c r="O5630" s="18">
        <f t="shared" si="351"/>
        <v>0</v>
      </c>
      <c r="P5630" s="19">
        <v>103.4</v>
      </c>
      <c r="Q5630" s="13">
        <v>0</v>
      </c>
      <c r="R5630" s="120">
        <v>28.79</v>
      </c>
    </row>
    <row r="5631" spans="1:18">
      <c r="A5631" s="107">
        <v>5629</v>
      </c>
      <c r="B5631" s="10">
        <v>8</v>
      </c>
      <c r="C5631" s="10">
        <v>23</v>
      </c>
      <c r="D5631" s="11">
        <v>14</v>
      </c>
      <c r="E5631" s="12">
        <v>17490.123750508406</v>
      </c>
      <c r="F5631" s="13">
        <v>28.789449363600006</v>
      </c>
      <c r="G5631" s="13">
        <v>4890.6982639576345</v>
      </c>
      <c r="H5631" s="13">
        <v>0</v>
      </c>
      <c r="I5631" s="14">
        <f t="shared" si="348"/>
        <v>22352.03256510244</v>
      </c>
      <c r="J5631" s="13">
        <v>4523.2257100000006</v>
      </c>
      <c r="K5631" s="14">
        <f t="shared" si="349"/>
        <v>17828.806855102441</v>
      </c>
      <c r="L5631" s="15">
        <v>1338.8926881720429</v>
      </c>
      <c r="M5631" s="16">
        <f t="shared" si="350"/>
        <v>16489.914166930397</v>
      </c>
      <c r="N5631" s="17">
        <v>18634</v>
      </c>
      <c r="O5631" s="18">
        <f t="shared" si="351"/>
        <v>0</v>
      </c>
      <c r="P5631" s="19">
        <v>103.4</v>
      </c>
      <c r="Q5631" s="13">
        <v>0</v>
      </c>
      <c r="R5631" s="120">
        <v>31.55</v>
      </c>
    </row>
    <row r="5632" spans="1:18">
      <c r="A5632" s="107">
        <v>5630</v>
      </c>
      <c r="B5632" s="10">
        <v>8</v>
      </c>
      <c r="C5632" s="10">
        <v>23</v>
      </c>
      <c r="D5632" s="11">
        <v>15</v>
      </c>
      <c r="E5632" s="12">
        <v>17416.951074781402</v>
      </c>
      <c r="F5632" s="13">
        <v>30.4426662049</v>
      </c>
      <c r="G5632" s="13">
        <v>4998.2038619456334</v>
      </c>
      <c r="H5632" s="13">
        <v>0</v>
      </c>
      <c r="I5632" s="14">
        <f t="shared" si="348"/>
        <v>22384.712270522134</v>
      </c>
      <c r="J5632" s="13">
        <v>4651.5836859999999</v>
      </c>
      <c r="K5632" s="14">
        <f t="shared" si="349"/>
        <v>17733.128584522135</v>
      </c>
      <c r="L5632" s="15">
        <v>1338.8926881720429</v>
      </c>
      <c r="M5632" s="16">
        <f t="shared" si="350"/>
        <v>16394.235896350092</v>
      </c>
      <c r="N5632" s="17">
        <v>18513</v>
      </c>
      <c r="O5632" s="18">
        <f t="shared" si="351"/>
        <v>0</v>
      </c>
      <c r="P5632" s="19">
        <v>103.4</v>
      </c>
      <c r="Q5632" s="13">
        <v>0</v>
      </c>
      <c r="R5632" s="120">
        <v>31.8</v>
      </c>
    </row>
    <row r="5633" spans="1:18">
      <c r="A5633" s="107">
        <v>5631</v>
      </c>
      <c r="B5633" s="10">
        <v>8</v>
      </c>
      <c r="C5633" s="10">
        <v>23</v>
      </c>
      <c r="D5633" s="11">
        <v>16</v>
      </c>
      <c r="E5633" s="12">
        <v>17643.842465570902</v>
      </c>
      <c r="F5633" s="13">
        <v>30.65478724159999</v>
      </c>
      <c r="G5633" s="13">
        <v>4906.4187703416337</v>
      </c>
      <c r="H5633" s="13">
        <v>0</v>
      </c>
      <c r="I5633" s="14">
        <f t="shared" si="348"/>
        <v>22519.606448670937</v>
      </c>
      <c r="J5633" s="13">
        <v>4944.6757289999996</v>
      </c>
      <c r="K5633" s="14">
        <f t="shared" si="349"/>
        <v>17574.930719670938</v>
      </c>
      <c r="L5633" s="15">
        <v>1338.8926881720429</v>
      </c>
      <c r="M5633" s="16">
        <f t="shared" si="350"/>
        <v>16236.038031498894</v>
      </c>
      <c r="N5633" s="17">
        <v>18314</v>
      </c>
      <c r="O5633" s="18">
        <f t="shared" si="351"/>
        <v>0</v>
      </c>
      <c r="P5633" s="19">
        <v>103.4</v>
      </c>
      <c r="Q5633" s="13">
        <v>0</v>
      </c>
      <c r="R5633" s="120">
        <v>31.57</v>
      </c>
    </row>
    <row r="5634" spans="1:18">
      <c r="A5634" s="107">
        <v>5632</v>
      </c>
      <c r="B5634" s="10">
        <v>8</v>
      </c>
      <c r="C5634" s="10">
        <v>23</v>
      </c>
      <c r="D5634" s="11">
        <v>17</v>
      </c>
      <c r="E5634" s="12">
        <v>18131.575770382693</v>
      </c>
      <c r="F5634" s="13">
        <v>31.006456493100004</v>
      </c>
      <c r="G5634" s="13">
        <v>5058.1336116676339</v>
      </c>
      <c r="H5634" s="13">
        <v>0</v>
      </c>
      <c r="I5634" s="14">
        <f t="shared" si="348"/>
        <v>23158.702925557227</v>
      </c>
      <c r="J5634" s="13">
        <v>5171.0216939999991</v>
      </c>
      <c r="K5634" s="14">
        <f t="shared" si="349"/>
        <v>17987.681231557228</v>
      </c>
      <c r="L5634" s="15">
        <v>1338.8926881720429</v>
      </c>
      <c r="M5634" s="16">
        <f t="shared" si="350"/>
        <v>16648.788543385184</v>
      </c>
      <c r="N5634" s="17">
        <v>18788</v>
      </c>
      <c r="O5634" s="18">
        <f t="shared" si="351"/>
        <v>0</v>
      </c>
      <c r="P5634" s="19">
        <v>103.4</v>
      </c>
      <c r="Q5634" s="13">
        <v>0</v>
      </c>
      <c r="R5634" s="120">
        <v>37.46</v>
      </c>
    </row>
    <row r="5635" spans="1:18">
      <c r="A5635" s="107">
        <v>5633</v>
      </c>
      <c r="B5635" s="10">
        <v>8</v>
      </c>
      <c r="C5635" s="10">
        <v>23</v>
      </c>
      <c r="D5635" s="11">
        <v>18</v>
      </c>
      <c r="E5635" s="12">
        <v>18405.847087779392</v>
      </c>
      <c r="F5635" s="13">
        <v>31.047342891000007</v>
      </c>
      <c r="G5635" s="13">
        <v>4850.771826819635</v>
      </c>
      <c r="H5635" s="13">
        <v>0</v>
      </c>
      <c r="I5635" s="14">
        <f t="shared" si="348"/>
        <v>23225.571571708024</v>
      </c>
      <c r="J5635" s="13">
        <v>5081.7386550000001</v>
      </c>
      <c r="K5635" s="14">
        <f t="shared" si="349"/>
        <v>18143.832916708023</v>
      </c>
      <c r="L5635" s="15">
        <v>1338.8926881720429</v>
      </c>
      <c r="M5635" s="16">
        <f t="shared" si="350"/>
        <v>16804.940228535979</v>
      </c>
      <c r="N5635" s="17">
        <v>18945</v>
      </c>
      <c r="O5635" s="18">
        <f t="shared" si="351"/>
        <v>0</v>
      </c>
      <c r="P5635" s="19">
        <v>103.4</v>
      </c>
      <c r="Q5635" s="13">
        <v>0</v>
      </c>
      <c r="R5635" s="120">
        <v>36.549999999999997</v>
      </c>
    </row>
    <row r="5636" spans="1:18">
      <c r="A5636" s="107">
        <v>5634</v>
      </c>
      <c r="B5636" s="10">
        <v>8</v>
      </c>
      <c r="C5636" s="10">
        <v>23</v>
      </c>
      <c r="D5636" s="11">
        <v>19</v>
      </c>
      <c r="E5636" s="12">
        <v>18608.281520975197</v>
      </c>
      <c r="F5636" s="13">
        <v>31.263610989</v>
      </c>
      <c r="G5636" s="13">
        <v>4841.2838200376336</v>
      </c>
      <c r="H5636" s="13">
        <v>0</v>
      </c>
      <c r="I5636" s="14">
        <f t="shared" ref="I5636:I5699" si="352">E5636-F5636+G5636+H5636</f>
        <v>23418.301730023828</v>
      </c>
      <c r="J5636" s="13">
        <v>5238.7491340000006</v>
      </c>
      <c r="K5636" s="14">
        <f t="shared" ref="K5636:K5699" si="353">I5636-J5636</f>
        <v>18179.552596023826</v>
      </c>
      <c r="L5636" s="15">
        <v>1338.8926881720429</v>
      </c>
      <c r="M5636" s="16">
        <f t="shared" ref="M5636:M5699" si="354">K5636-L5636</f>
        <v>16840.659907851783</v>
      </c>
      <c r="N5636" s="17">
        <v>18967</v>
      </c>
      <c r="O5636" s="18">
        <f t="shared" ref="O5636:O5699" si="355">IF(M5636-N5636&gt;0,M5636-N5636,0)</f>
        <v>0</v>
      </c>
      <c r="P5636" s="19">
        <v>103.4</v>
      </c>
      <c r="Q5636" s="13">
        <v>0</v>
      </c>
      <c r="R5636" s="120">
        <v>36.31</v>
      </c>
    </row>
    <row r="5637" spans="1:18">
      <c r="A5637" s="107">
        <v>5635</v>
      </c>
      <c r="B5637" s="10">
        <v>8</v>
      </c>
      <c r="C5637" s="10">
        <v>23</v>
      </c>
      <c r="D5637" s="11">
        <v>20</v>
      </c>
      <c r="E5637" s="12">
        <v>18584.254329424002</v>
      </c>
      <c r="F5637" s="13">
        <v>31.196832573600005</v>
      </c>
      <c r="G5637" s="13">
        <v>4762.6926802756352</v>
      </c>
      <c r="H5637" s="13">
        <v>0</v>
      </c>
      <c r="I5637" s="14">
        <f t="shared" si="352"/>
        <v>23315.750177126036</v>
      </c>
      <c r="J5637" s="13">
        <v>5190.3776500000004</v>
      </c>
      <c r="K5637" s="14">
        <f t="shared" si="353"/>
        <v>18125.372527126034</v>
      </c>
      <c r="L5637" s="15">
        <v>1338.8926881720429</v>
      </c>
      <c r="M5637" s="16">
        <f t="shared" si="354"/>
        <v>16786.47983895399</v>
      </c>
      <c r="N5637" s="17">
        <v>18918</v>
      </c>
      <c r="O5637" s="18">
        <f t="shared" si="355"/>
        <v>0</v>
      </c>
      <c r="P5637" s="19">
        <v>103.4</v>
      </c>
      <c r="Q5637" s="13">
        <v>0</v>
      </c>
      <c r="R5637" s="120">
        <v>34.15</v>
      </c>
    </row>
    <row r="5638" spans="1:18">
      <c r="A5638" s="107">
        <v>5636</v>
      </c>
      <c r="B5638" s="10">
        <v>8</v>
      </c>
      <c r="C5638" s="10">
        <v>23</v>
      </c>
      <c r="D5638" s="11">
        <v>21</v>
      </c>
      <c r="E5638" s="12">
        <v>18690.881477490988</v>
      </c>
      <c r="F5638" s="13">
        <v>31.391921891600006</v>
      </c>
      <c r="G5638" s="13">
        <v>4750.8750407576354</v>
      </c>
      <c r="H5638" s="13">
        <v>0</v>
      </c>
      <c r="I5638" s="14">
        <f t="shared" si="352"/>
        <v>23410.364596357023</v>
      </c>
      <c r="J5638" s="13">
        <v>5412.170403000001</v>
      </c>
      <c r="K5638" s="14">
        <f t="shared" si="353"/>
        <v>17998.194193357023</v>
      </c>
      <c r="L5638" s="15">
        <v>1338.8926881720429</v>
      </c>
      <c r="M5638" s="16">
        <f t="shared" si="354"/>
        <v>16659.30150518498</v>
      </c>
      <c r="N5638" s="17">
        <v>18794</v>
      </c>
      <c r="O5638" s="18">
        <f t="shared" si="355"/>
        <v>0</v>
      </c>
      <c r="P5638" s="19">
        <v>103.4</v>
      </c>
      <c r="Q5638" s="13">
        <v>0</v>
      </c>
      <c r="R5638" s="120">
        <v>33.83</v>
      </c>
    </row>
    <row r="5639" spans="1:18">
      <c r="A5639" s="107">
        <v>5637</v>
      </c>
      <c r="B5639" s="10">
        <v>8</v>
      </c>
      <c r="C5639" s="10">
        <v>23</v>
      </c>
      <c r="D5639" s="11">
        <v>22</v>
      </c>
      <c r="E5639" s="12">
        <v>18239.0919570242</v>
      </c>
      <c r="F5639" s="13">
        <v>31.007273977000008</v>
      </c>
      <c r="G5639" s="13">
        <v>4864.1881062116336</v>
      </c>
      <c r="H5639" s="13">
        <v>0</v>
      </c>
      <c r="I5639" s="14">
        <f t="shared" si="352"/>
        <v>23072.272789258834</v>
      </c>
      <c r="J5639" s="13">
        <v>5573.0184240000008</v>
      </c>
      <c r="K5639" s="14">
        <f t="shared" si="353"/>
        <v>17499.254365258832</v>
      </c>
      <c r="L5639" s="15">
        <v>1338.8926881720429</v>
      </c>
      <c r="M5639" s="16">
        <f t="shared" si="354"/>
        <v>16160.361677086788</v>
      </c>
      <c r="N5639" s="17">
        <v>18220</v>
      </c>
      <c r="O5639" s="18">
        <f t="shared" si="355"/>
        <v>0</v>
      </c>
      <c r="P5639" s="19">
        <v>103.4</v>
      </c>
      <c r="Q5639" s="13">
        <v>0</v>
      </c>
      <c r="R5639" s="120">
        <v>30.16</v>
      </c>
    </row>
    <row r="5640" spans="1:18">
      <c r="A5640" s="107">
        <v>5638</v>
      </c>
      <c r="B5640" s="10">
        <v>8</v>
      </c>
      <c r="C5640" s="10">
        <v>23</v>
      </c>
      <c r="D5640" s="11">
        <v>23</v>
      </c>
      <c r="E5640" s="12">
        <v>17504.072436237402</v>
      </c>
      <c r="F5640" s="13">
        <v>30.484572887099993</v>
      </c>
      <c r="G5640" s="13">
        <v>5289.4924696056341</v>
      </c>
      <c r="H5640" s="13">
        <v>0</v>
      </c>
      <c r="I5640" s="14">
        <f t="shared" si="352"/>
        <v>22763.080332955935</v>
      </c>
      <c r="J5640" s="13">
        <v>5585.3800880000008</v>
      </c>
      <c r="K5640" s="14">
        <f t="shared" si="353"/>
        <v>17177.700244955933</v>
      </c>
      <c r="L5640" s="15">
        <v>1338.8926881720429</v>
      </c>
      <c r="M5640" s="16">
        <f t="shared" si="354"/>
        <v>15838.80755678389</v>
      </c>
      <c r="N5640" s="17">
        <v>17761</v>
      </c>
      <c r="O5640" s="18">
        <f t="shared" si="355"/>
        <v>0</v>
      </c>
      <c r="P5640" s="19">
        <v>103.4</v>
      </c>
      <c r="Q5640" s="13">
        <v>0</v>
      </c>
      <c r="R5640" s="120">
        <v>28.19</v>
      </c>
    </row>
    <row r="5641" spans="1:18">
      <c r="A5641" s="107">
        <v>5639</v>
      </c>
      <c r="B5641" s="10">
        <v>8</v>
      </c>
      <c r="C5641" s="10">
        <v>23</v>
      </c>
      <c r="D5641" s="11">
        <v>24</v>
      </c>
      <c r="E5641" s="12">
        <v>15612.994689499194</v>
      </c>
      <c r="F5641" s="13">
        <v>29.008201955100009</v>
      </c>
      <c r="G5641" s="13">
        <v>4503.8214794336345</v>
      </c>
      <c r="H5641" s="13">
        <v>0</v>
      </c>
      <c r="I5641" s="14">
        <f t="shared" si="352"/>
        <v>20087.807966977729</v>
      </c>
      <c r="J5641" s="13">
        <v>4441.9870180000007</v>
      </c>
      <c r="K5641" s="14">
        <f t="shared" si="353"/>
        <v>15645.820948977729</v>
      </c>
      <c r="L5641" s="15">
        <v>1338.8926881720429</v>
      </c>
      <c r="M5641" s="16">
        <f t="shared" si="354"/>
        <v>14306.928260805686</v>
      </c>
      <c r="N5641" s="17">
        <v>15996</v>
      </c>
      <c r="O5641" s="18">
        <f t="shared" si="355"/>
        <v>0</v>
      </c>
      <c r="P5641" s="19">
        <v>103.4</v>
      </c>
      <c r="Q5641" s="13">
        <v>0</v>
      </c>
      <c r="R5641" s="120">
        <v>24.42</v>
      </c>
    </row>
    <row r="5642" spans="1:18">
      <c r="A5642" s="107">
        <v>5640</v>
      </c>
      <c r="B5642" s="10">
        <v>8</v>
      </c>
      <c r="C5642" s="10">
        <v>24</v>
      </c>
      <c r="D5642" s="11">
        <v>1</v>
      </c>
      <c r="E5642" s="12">
        <v>14715.780746132199</v>
      </c>
      <c r="F5642" s="13">
        <v>28.052469396399999</v>
      </c>
      <c r="G5642" s="13">
        <v>3822.3007274616339</v>
      </c>
      <c r="H5642" s="13">
        <v>0</v>
      </c>
      <c r="I5642" s="14">
        <f t="shared" si="352"/>
        <v>18510.029004197433</v>
      </c>
      <c r="J5642" s="13">
        <v>4050.0634100000002</v>
      </c>
      <c r="K5642" s="14">
        <f t="shared" si="353"/>
        <v>14459.965594197432</v>
      </c>
      <c r="L5642" s="15">
        <v>1338.8926881720429</v>
      </c>
      <c r="M5642" s="16">
        <f t="shared" si="354"/>
        <v>13121.072906025389</v>
      </c>
      <c r="N5642" s="17">
        <v>15153</v>
      </c>
      <c r="O5642" s="18">
        <f t="shared" si="355"/>
        <v>0</v>
      </c>
      <c r="P5642" s="19">
        <v>103.4</v>
      </c>
      <c r="Q5642" s="13">
        <v>0</v>
      </c>
      <c r="R5642" s="120">
        <v>22.49</v>
      </c>
    </row>
    <row r="5643" spans="1:18">
      <c r="A5643" s="107">
        <v>5641</v>
      </c>
      <c r="B5643" s="10">
        <v>8</v>
      </c>
      <c r="C5643" s="10">
        <v>24</v>
      </c>
      <c r="D5643" s="11">
        <v>2</v>
      </c>
      <c r="E5643" s="12">
        <v>14365.248780073603</v>
      </c>
      <c r="F5643" s="13">
        <v>27.633274233800002</v>
      </c>
      <c r="G5643" s="13">
        <v>3981.3753244876343</v>
      </c>
      <c r="H5643" s="13">
        <v>0</v>
      </c>
      <c r="I5643" s="14">
        <f t="shared" si="352"/>
        <v>18318.990830327439</v>
      </c>
      <c r="J5643" s="13">
        <v>3995.2996839999996</v>
      </c>
      <c r="K5643" s="14">
        <f t="shared" si="353"/>
        <v>14323.691146327439</v>
      </c>
      <c r="L5643" s="15">
        <v>1338.8926881720429</v>
      </c>
      <c r="M5643" s="16">
        <f t="shared" si="354"/>
        <v>12984.798458155396</v>
      </c>
      <c r="N5643" s="17">
        <v>15055</v>
      </c>
      <c r="O5643" s="18">
        <f t="shared" si="355"/>
        <v>0</v>
      </c>
      <c r="P5643" s="19">
        <v>103.4</v>
      </c>
      <c r="Q5643" s="13">
        <v>0</v>
      </c>
      <c r="R5643" s="120">
        <v>20.38</v>
      </c>
    </row>
    <row r="5644" spans="1:18">
      <c r="A5644" s="107">
        <v>5642</v>
      </c>
      <c r="B5644" s="10">
        <v>8</v>
      </c>
      <c r="C5644" s="10">
        <v>24</v>
      </c>
      <c r="D5644" s="11">
        <v>3</v>
      </c>
      <c r="E5644" s="12">
        <v>14208.871308218599</v>
      </c>
      <c r="F5644" s="13">
        <v>27.522878608399992</v>
      </c>
      <c r="G5644" s="13">
        <v>3846.440555389634</v>
      </c>
      <c r="H5644" s="13">
        <v>0</v>
      </c>
      <c r="I5644" s="14">
        <f t="shared" si="352"/>
        <v>18027.788984999832</v>
      </c>
      <c r="J5644" s="13">
        <v>4041.5846000000001</v>
      </c>
      <c r="K5644" s="14">
        <f t="shared" si="353"/>
        <v>13986.204384999832</v>
      </c>
      <c r="L5644" s="15">
        <v>1338.8926881720429</v>
      </c>
      <c r="M5644" s="16">
        <f t="shared" si="354"/>
        <v>12647.311696827788</v>
      </c>
      <c r="N5644" s="17">
        <v>14706</v>
      </c>
      <c r="O5644" s="18">
        <f t="shared" si="355"/>
        <v>0</v>
      </c>
      <c r="P5644" s="19">
        <v>103.4</v>
      </c>
      <c r="Q5644" s="13">
        <v>0</v>
      </c>
      <c r="R5644" s="120">
        <v>19.47</v>
      </c>
    </row>
    <row r="5645" spans="1:18">
      <c r="A5645" s="107">
        <v>5643</v>
      </c>
      <c r="B5645" s="10">
        <v>8</v>
      </c>
      <c r="C5645" s="10">
        <v>24</v>
      </c>
      <c r="D5645" s="11">
        <v>4</v>
      </c>
      <c r="E5645" s="12">
        <v>13756.2686470112</v>
      </c>
      <c r="F5645" s="13">
        <v>27.052766981800016</v>
      </c>
      <c r="G5645" s="13">
        <v>4032.2803622616348</v>
      </c>
      <c r="H5645" s="13">
        <v>0</v>
      </c>
      <c r="I5645" s="14">
        <f t="shared" si="352"/>
        <v>17761.496242291036</v>
      </c>
      <c r="J5645" s="13">
        <v>3961.7384339999994</v>
      </c>
      <c r="K5645" s="14">
        <f t="shared" si="353"/>
        <v>13799.757808291037</v>
      </c>
      <c r="L5645" s="15">
        <v>1338.8926881720429</v>
      </c>
      <c r="M5645" s="16">
        <f t="shared" si="354"/>
        <v>12460.865120118993</v>
      </c>
      <c r="N5645" s="17">
        <v>14458</v>
      </c>
      <c r="O5645" s="18">
        <f t="shared" si="355"/>
        <v>0</v>
      </c>
      <c r="P5645" s="19">
        <v>103.4</v>
      </c>
      <c r="Q5645" s="13">
        <v>0</v>
      </c>
      <c r="R5645" s="120">
        <v>19.37</v>
      </c>
    </row>
    <row r="5646" spans="1:18">
      <c r="A5646" s="107">
        <v>5644</v>
      </c>
      <c r="B5646" s="10">
        <v>8</v>
      </c>
      <c r="C5646" s="10">
        <v>24</v>
      </c>
      <c r="D5646" s="11">
        <v>5</v>
      </c>
      <c r="E5646" s="12">
        <v>13937.724342384801</v>
      </c>
      <c r="F5646" s="13">
        <v>27.223768361699999</v>
      </c>
      <c r="G5646" s="13">
        <v>3927.9532861816342</v>
      </c>
      <c r="H5646" s="13">
        <v>0</v>
      </c>
      <c r="I5646" s="14">
        <f t="shared" si="352"/>
        <v>17838.453860204736</v>
      </c>
      <c r="J5646" s="13">
        <v>3958.6492079999998</v>
      </c>
      <c r="K5646" s="14">
        <f t="shared" si="353"/>
        <v>13879.804652204737</v>
      </c>
      <c r="L5646" s="15">
        <v>1338.8926881720429</v>
      </c>
      <c r="M5646" s="16">
        <f t="shared" si="354"/>
        <v>12540.911964032694</v>
      </c>
      <c r="N5646" s="17">
        <v>14570</v>
      </c>
      <c r="O5646" s="18">
        <f t="shared" si="355"/>
        <v>0</v>
      </c>
      <c r="P5646" s="19">
        <v>103.4</v>
      </c>
      <c r="Q5646" s="13">
        <v>0</v>
      </c>
      <c r="R5646" s="120">
        <v>19.62</v>
      </c>
    </row>
    <row r="5647" spans="1:18">
      <c r="A5647" s="107">
        <v>5645</v>
      </c>
      <c r="B5647" s="10">
        <v>8</v>
      </c>
      <c r="C5647" s="10">
        <v>24</v>
      </c>
      <c r="D5647" s="11">
        <v>6</v>
      </c>
      <c r="E5647" s="12">
        <v>14769.637902745897</v>
      </c>
      <c r="F5647" s="13">
        <v>27.950560561</v>
      </c>
      <c r="G5647" s="13">
        <v>3922.3126331476342</v>
      </c>
      <c r="H5647" s="13">
        <v>0</v>
      </c>
      <c r="I5647" s="14">
        <f t="shared" si="352"/>
        <v>18663.999975332532</v>
      </c>
      <c r="J5647" s="13">
        <v>3958.4294199999995</v>
      </c>
      <c r="K5647" s="14">
        <f t="shared" si="353"/>
        <v>14705.570555332532</v>
      </c>
      <c r="L5647" s="15">
        <v>1338.8926881720429</v>
      </c>
      <c r="M5647" s="16">
        <f t="shared" si="354"/>
        <v>13366.677867160488</v>
      </c>
      <c r="N5647" s="17">
        <v>15398</v>
      </c>
      <c r="O5647" s="18">
        <f t="shared" si="355"/>
        <v>0</v>
      </c>
      <c r="P5647" s="19">
        <v>103.4</v>
      </c>
      <c r="Q5647" s="13">
        <v>0</v>
      </c>
      <c r="R5647" s="120">
        <v>20.86</v>
      </c>
    </row>
    <row r="5648" spans="1:18">
      <c r="A5648" s="107">
        <v>5646</v>
      </c>
      <c r="B5648" s="10">
        <v>8</v>
      </c>
      <c r="C5648" s="10">
        <v>24</v>
      </c>
      <c r="D5648" s="11">
        <v>7</v>
      </c>
      <c r="E5648" s="12">
        <v>15928.746448460999</v>
      </c>
      <c r="F5648" s="13">
        <v>28.745522683400008</v>
      </c>
      <c r="G5648" s="13">
        <v>3770.3870816896347</v>
      </c>
      <c r="H5648" s="13">
        <v>0</v>
      </c>
      <c r="I5648" s="14">
        <f t="shared" si="352"/>
        <v>19670.388007467234</v>
      </c>
      <c r="J5648" s="13">
        <v>3998.6718740000001</v>
      </c>
      <c r="K5648" s="14">
        <f t="shared" si="353"/>
        <v>15671.716133467235</v>
      </c>
      <c r="L5648" s="15">
        <v>1338.8926881720429</v>
      </c>
      <c r="M5648" s="16">
        <f t="shared" si="354"/>
        <v>14332.823445295191</v>
      </c>
      <c r="N5648" s="17">
        <v>16009</v>
      </c>
      <c r="O5648" s="18">
        <f t="shared" si="355"/>
        <v>0</v>
      </c>
      <c r="P5648" s="19">
        <v>103.4</v>
      </c>
      <c r="Q5648" s="13">
        <v>0</v>
      </c>
      <c r="R5648" s="120">
        <v>20.86</v>
      </c>
    </row>
    <row r="5649" spans="1:18">
      <c r="A5649" s="107">
        <v>5647</v>
      </c>
      <c r="B5649" s="10">
        <v>8</v>
      </c>
      <c r="C5649" s="10">
        <v>24</v>
      </c>
      <c r="D5649" s="11">
        <v>8</v>
      </c>
      <c r="E5649" s="12">
        <v>17292.104203505998</v>
      </c>
      <c r="F5649" s="13">
        <v>30.027939564400004</v>
      </c>
      <c r="G5649" s="13">
        <v>4017.7358338976351</v>
      </c>
      <c r="H5649" s="13">
        <v>0</v>
      </c>
      <c r="I5649" s="14">
        <f t="shared" si="352"/>
        <v>21279.812097839233</v>
      </c>
      <c r="J5649" s="13">
        <v>4943.8397540000005</v>
      </c>
      <c r="K5649" s="14">
        <f t="shared" si="353"/>
        <v>16335.972343839232</v>
      </c>
      <c r="L5649" s="15">
        <v>1338.8926881720429</v>
      </c>
      <c r="M5649" s="16">
        <f t="shared" si="354"/>
        <v>14997.079655667188</v>
      </c>
      <c r="N5649" s="17">
        <v>16513</v>
      </c>
      <c r="O5649" s="18">
        <f t="shared" si="355"/>
        <v>0</v>
      </c>
      <c r="P5649" s="19">
        <v>103.4</v>
      </c>
      <c r="Q5649" s="13">
        <v>0</v>
      </c>
      <c r="R5649" s="120">
        <v>26.76</v>
      </c>
    </row>
    <row r="5650" spans="1:18">
      <c r="A5650" s="107">
        <v>5648</v>
      </c>
      <c r="B5650" s="10">
        <v>8</v>
      </c>
      <c r="C5650" s="10">
        <v>24</v>
      </c>
      <c r="D5650" s="11">
        <v>9</v>
      </c>
      <c r="E5650" s="12">
        <v>18493.058223292297</v>
      </c>
      <c r="F5650" s="13">
        <v>31.397054593200004</v>
      </c>
      <c r="G5650" s="13">
        <v>4259.3859298016341</v>
      </c>
      <c r="H5650" s="13">
        <v>0</v>
      </c>
      <c r="I5650" s="14">
        <f t="shared" si="352"/>
        <v>22721.047098500734</v>
      </c>
      <c r="J5650" s="13">
        <v>5229.3765919999996</v>
      </c>
      <c r="K5650" s="14">
        <f t="shared" si="353"/>
        <v>17491.670506500734</v>
      </c>
      <c r="L5650" s="15">
        <v>1338.8926881720429</v>
      </c>
      <c r="M5650" s="16">
        <f t="shared" si="354"/>
        <v>16152.77781832869</v>
      </c>
      <c r="N5650" s="17">
        <v>18212</v>
      </c>
      <c r="O5650" s="18">
        <f t="shared" si="355"/>
        <v>0</v>
      </c>
      <c r="P5650" s="19">
        <v>103.4</v>
      </c>
      <c r="Q5650" s="13">
        <v>0</v>
      </c>
      <c r="R5650" s="120">
        <v>29.11</v>
      </c>
    </row>
    <row r="5651" spans="1:18">
      <c r="A5651" s="107">
        <v>5649</v>
      </c>
      <c r="B5651" s="10">
        <v>8</v>
      </c>
      <c r="C5651" s="10">
        <v>24</v>
      </c>
      <c r="D5651" s="11">
        <v>10</v>
      </c>
      <c r="E5651" s="12">
        <v>18906.144924025804</v>
      </c>
      <c r="F5651" s="13">
        <v>31.951726701800013</v>
      </c>
      <c r="G5651" s="13">
        <v>4157.4801165576337</v>
      </c>
      <c r="H5651" s="13">
        <v>0</v>
      </c>
      <c r="I5651" s="14">
        <f t="shared" si="352"/>
        <v>23031.673313881634</v>
      </c>
      <c r="J5651" s="13">
        <v>5284.5602219999992</v>
      </c>
      <c r="K5651" s="14">
        <f t="shared" si="353"/>
        <v>17747.113091881634</v>
      </c>
      <c r="L5651" s="15">
        <v>1338.8926881720429</v>
      </c>
      <c r="M5651" s="16">
        <f t="shared" si="354"/>
        <v>16408.220403709591</v>
      </c>
      <c r="N5651" s="17">
        <v>18530</v>
      </c>
      <c r="O5651" s="18">
        <f t="shared" si="355"/>
        <v>0</v>
      </c>
      <c r="P5651" s="19">
        <v>103.4</v>
      </c>
      <c r="Q5651" s="13">
        <v>0</v>
      </c>
      <c r="R5651" s="120">
        <v>29.91</v>
      </c>
    </row>
    <row r="5652" spans="1:18">
      <c r="A5652" s="107">
        <v>5650</v>
      </c>
      <c r="B5652" s="10">
        <v>8</v>
      </c>
      <c r="C5652" s="10">
        <v>24</v>
      </c>
      <c r="D5652" s="11">
        <v>11</v>
      </c>
      <c r="E5652" s="12">
        <v>19207.836606921705</v>
      </c>
      <c r="F5652" s="13">
        <v>32.374510155300015</v>
      </c>
      <c r="G5652" s="13">
        <v>4088.4751109196345</v>
      </c>
      <c r="H5652" s="13">
        <v>0</v>
      </c>
      <c r="I5652" s="14">
        <f t="shared" si="352"/>
        <v>23263.937207686038</v>
      </c>
      <c r="J5652" s="13">
        <v>5265.0420060000006</v>
      </c>
      <c r="K5652" s="14">
        <f t="shared" si="353"/>
        <v>17998.895201686038</v>
      </c>
      <c r="L5652" s="15">
        <v>1338.8926881720429</v>
      </c>
      <c r="M5652" s="16">
        <f t="shared" si="354"/>
        <v>16660.002513513995</v>
      </c>
      <c r="N5652" s="17">
        <v>18794</v>
      </c>
      <c r="O5652" s="18">
        <f t="shared" si="355"/>
        <v>0</v>
      </c>
      <c r="P5652" s="19">
        <v>103.4</v>
      </c>
      <c r="Q5652" s="13">
        <v>0</v>
      </c>
      <c r="R5652" s="120">
        <v>28.96</v>
      </c>
    </row>
    <row r="5653" spans="1:18">
      <c r="A5653" s="107">
        <v>5651</v>
      </c>
      <c r="B5653" s="10">
        <v>8</v>
      </c>
      <c r="C5653" s="10">
        <v>24</v>
      </c>
      <c r="D5653" s="11">
        <v>12</v>
      </c>
      <c r="E5653" s="12">
        <v>19256.355043808297</v>
      </c>
      <c r="F5653" s="13">
        <v>32.349592772900017</v>
      </c>
      <c r="G5653" s="13">
        <v>4095.6885807796348</v>
      </c>
      <c r="H5653" s="13">
        <v>0</v>
      </c>
      <c r="I5653" s="14">
        <f t="shared" si="352"/>
        <v>23319.69403181503</v>
      </c>
      <c r="J5653" s="13">
        <v>5281.4177159999999</v>
      </c>
      <c r="K5653" s="14">
        <f t="shared" si="353"/>
        <v>18038.27631581503</v>
      </c>
      <c r="L5653" s="15">
        <v>1338.8926881720429</v>
      </c>
      <c r="M5653" s="16">
        <f t="shared" si="354"/>
        <v>16699.383627642987</v>
      </c>
      <c r="N5653" s="17">
        <v>18833</v>
      </c>
      <c r="O5653" s="18">
        <f t="shared" si="355"/>
        <v>0</v>
      </c>
      <c r="P5653" s="19">
        <v>103.4</v>
      </c>
      <c r="Q5653" s="13">
        <v>0</v>
      </c>
      <c r="R5653" s="120">
        <v>29.45</v>
      </c>
    </row>
    <row r="5654" spans="1:18">
      <c r="A5654" s="107">
        <v>5652</v>
      </c>
      <c r="B5654" s="10">
        <v>8</v>
      </c>
      <c r="C5654" s="10">
        <v>24</v>
      </c>
      <c r="D5654" s="11">
        <v>13</v>
      </c>
      <c r="E5654" s="12">
        <v>19143.549095476501</v>
      </c>
      <c r="F5654" s="13">
        <v>32.199800311500006</v>
      </c>
      <c r="G5654" s="13">
        <v>4256.204725683634</v>
      </c>
      <c r="H5654" s="13">
        <v>0</v>
      </c>
      <c r="I5654" s="14">
        <f t="shared" si="352"/>
        <v>23367.554020848635</v>
      </c>
      <c r="J5654" s="13">
        <v>5271.1291200000005</v>
      </c>
      <c r="K5654" s="14">
        <f t="shared" si="353"/>
        <v>18096.424900848633</v>
      </c>
      <c r="L5654" s="15">
        <v>1338.8926881720429</v>
      </c>
      <c r="M5654" s="16">
        <f t="shared" si="354"/>
        <v>16757.53221267659</v>
      </c>
      <c r="N5654" s="17">
        <v>18894</v>
      </c>
      <c r="O5654" s="18">
        <f t="shared" si="355"/>
        <v>0</v>
      </c>
      <c r="P5654" s="19">
        <v>103.4</v>
      </c>
      <c r="Q5654" s="13">
        <v>0</v>
      </c>
      <c r="R5654" s="120">
        <v>29.73</v>
      </c>
    </row>
    <row r="5655" spans="1:18">
      <c r="A5655" s="107">
        <v>5653</v>
      </c>
      <c r="B5655" s="10">
        <v>8</v>
      </c>
      <c r="C5655" s="10">
        <v>24</v>
      </c>
      <c r="D5655" s="11">
        <v>14</v>
      </c>
      <c r="E5655" s="12">
        <v>19039.919476846899</v>
      </c>
      <c r="F5655" s="13">
        <v>32.097485817600003</v>
      </c>
      <c r="G5655" s="13">
        <v>4340.3480237876356</v>
      </c>
      <c r="H5655" s="13">
        <v>0</v>
      </c>
      <c r="I5655" s="14">
        <f t="shared" si="352"/>
        <v>23348.170014816933</v>
      </c>
      <c r="J5655" s="13">
        <v>5270.2343740000006</v>
      </c>
      <c r="K5655" s="14">
        <f t="shared" si="353"/>
        <v>18077.935640816933</v>
      </c>
      <c r="L5655" s="15">
        <v>1338.8926881720429</v>
      </c>
      <c r="M5655" s="16">
        <f t="shared" si="354"/>
        <v>16739.04295264489</v>
      </c>
      <c r="N5655" s="17">
        <v>18874</v>
      </c>
      <c r="O5655" s="18">
        <f t="shared" si="355"/>
        <v>0</v>
      </c>
      <c r="P5655" s="19">
        <v>103.4</v>
      </c>
      <c r="Q5655" s="13">
        <v>0</v>
      </c>
      <c r="R5655" s="120">
        <v>30.32</v>
      </c>
    </row>
    <row r="5656" spans="1:18">
      <c r="A5656" s="107">
        <v>5654</v>
      </c>
      <c r="B5656" s="10">
        <v>8</v>
      </c>
      <c r="C5656" s="10">
        <v>24</v>
      </c>
      <c r="D5656" s="11">
        <v>15</v>
      </c>
      <c r="E5656" s="12">
        <v>18841.921838166501</v>
      </c>
      <c r="F5656" s="13">
        <v>31.694817765999996</v>
      </c>
      <c r="G5656" s="13">
        <v>4261.6489212216347</v>
      </c>
      <c r="H5656" s="13">
        <v>0</v>
      </c>
      <c r="I5656" s="14">
        <f t="shared" si="352"/>
        <v>23071.875941622136</v>
      </c>
      <c r="J5656" s="13">
        <v>5253.328998</v>
      </c>
      <c r="K5656" s="14">
        <f t="shared" si="353"/>
        <v>17818.546943622136</v>
      </c>
      <c r="L5656" s="15">
        <v>1338.8926881720429</v>
      </c>
      <c r="M5656" s="16">
        <f t="shared" si="354"/>
        <v>16479.654255450092</v>
      </c>
      <c r="N5656" s="17">
        <v>18622</v>
      </c>
      <c r="O5656" s="18">
        <f t="shared" si="355"/>
        <v>0</v>
      </c>
      <c r="P5656" s="19">
        <v>103.4</v>
      </c>
      <c r="Q5656" s="13">
        <v>0</v>
      </c>
      <c r="R5656" s="120">
        <v>30.12</v>
      </c>
    </row>
    <row r="5657" spans="1:18">
      <c r="A5657" s="107">
        <v>5655</v>
      </c>
      <c r="B5657" s="10">
        <v>8</v>
      </c>
      <c r="C5657" s="10">
        <v>24</v>
      </c>
      <c r="D5657" s="11">
        <v>16</v>
      </c>
      <c r="E5657" s="12">
        <v>19262.867348425789</v>
      </c>
      <c r="F5657" s="13">
        <v>32.050201722800004</v>
      </c>
      <c r="G5657" s="13">
        <v>4129.4559807656342</v>
      </c>
      <c r="H5657" s="13">
        <v>0</v>
      </c>
      <c r="I5657" s="14">
        <f t="shared" si="352"/>
        <v>23360.273127468623</v>
      </c>
      <c r="J5657" s="13">
        <v>5538.6569660000005</v>
      </c>
      <c r="K5657" s="14">
        <f t="shared" si="353"/>
        <v>17821.616161468621</v>
      </c>
      <c r="L5657" s="15">
        <v>1338.8926881720429</v>
      </c>
      <c r="M5657" s="16">
        <f t="shared" si="354"/>
        <v>16482.723473296577</v>
      </c>
      <c r="N5657" s="17">
        <v>18623</v>
      </c>
      <c r="O5657" s="18">
        <f t="shared" si="355"/>
        <v>0</v>
      </c>
      <c r="P5657" s="19">
        <v>103.4</v>
      </c>
      <c r="Q5657" s="13">
        <v>0</v>
      </c>
      <c r="R5657" s="120">
        <v>30.75</v>
      </c>
    </row>
    <row r="5658" spans="1:18">
      <c r="A5658" s="107">
        <v>5656</v>
      </c>
      <c r="B5658" s="10">
        <v>8</v>
      </c>
      <c r="C5658" s="10">
        <v>24</v>
      </c>
      <c r="D5658" s="11">
        <v>17</v>
      </c>
      <c r="E5658" s="12">
        <v>19433.425789795296</v>
      </c>
      <c r="F5658" s="13">
        <v>32.089345396900001</v>
      </c>
      <c r="G5658" s="13">
        <v>4106.4802624936347</v>
      </c>
      <c r="H5658" s="13">
        <v>0</v>
      </c>
      <c r="I5658" s="14">
        <f t="shared" si="352"/>
        <v>23507.81670689203</v>
      </c>
      <c r="J5658" s="13">
        <v>5693.4020160000009</v>
      </c>
      <c r="K5658" s="14">
        <f t="shared" si="353"/>
        <v>17814.41469089203</v>
      </c>
      <c r="L5658" s="15">
        <v>1338.8926881720429</v>
      </c>
      <c r="M5658" s="16">
        <f t="shared" si="354"/>
        <v>16475.522002719987</v>
      </c>
      <c r="N5658" s="17">
        <v>18612</v>
      </c>
      <c r="O5658" s="18">
        <f t="shared" si="355"/>
        <v>0</v>
      </c>
      <c r="P5658" s="19">
        <v>103.4</v>
      </c>
      <c r="Q5658" s="13">
        <v>0</v>
      </c>
      <c r="R5658" s="120">
        <v>31.8</v>
      </c>
    </row>
    <row r="5659" spans="1:18">
      <c r="A5659" s="107">
        <v>5657</v>
      </c>
      <c r="B5659" s="10">
        <v>8</v>
      </c>
      <c r="C5659" s="10">
        <v>24</v>
      </c>
      <c r="D5659" s="11">
        <v>18</v>
      </c>
      <c r="E5659" s="12">
        <v>19908.121779057299</v>
      </c>
      <c r="F5659" s="13">
        <v>32.543552060799989</v>
      </c>
      <c r="G5659" s="13">
        <v>4114.3438297056346</v>
      </c>
      <c r="H5659" s="13">
        <v>0</v>
      </c>
      <c r="I5659" s="14">
        <f t="shared" si="352"/>
        <v>23989.922056702133</v>
      </c>
      <c r="J5659" s="13">
        <v>5674.5399379999999</v>
      </c>
      <c r="K5659" s="14">
        <f t="shared" si="353"/>
        <v>18315.382118702131</v>
      </c>
      <c r="L5659" s="15">
        <v>1338.8926881720429</v>
      </c>
      <c r="M5659" s="16">
        <f t="shared" si="354"/>
        <v>16976.489430530088</v>
      </c>
      <c r="N5659" s="17">
        <v>19063</v>
      </c>
      <c r="O5659" s="18">
        <f t="shared" si="355"/>
        <v>0</v>
      </c>
      <c r="P5659" s="19">
        <v>103.4</v>
      </c>
      <c r="Q5659" s="13">
        <v>0</v>
      </c>
      <c r="R5659" s="120">
        <v>34.26</v>
      </c>
    </row>
    <row r="5660" spans="1:18">
      <c r="A5660" s="107">
        <v>5658</v>
      </c>
      <c r="B5660" s="10">
        <v>8</v>
      </c>
      <c r="C5660" s="10">
        <v>24</v>
      </c>
      <c r="D5660" s="11">
        <v>19</v>
      </c>
      <c r="E5660" s="12">
        <v>19927.553687282994</v>
      </c>
      <c r="F5660" s="13">
        <v>32.547123565500002</v>
      </c>
      <c r="G5660" s="13">
        <v>4006.2599392656348</v>
      </c>
      <c r="H5660" s="13">
        <v>0</v>
      </c>
      <c r="I5660" s="14">
        <f t="shared" si="352"/>
        <v>23901.26650298313</v>
      </c>
      <c r="J5660" s="13">
        <v>5591.9425200000005</v>
      </c>
      <c r="K5660" s="14">
        <f t="shared" si="353"/>
        <v>18309.323982983129</v>
      </c>
      <c r="L5660" s="15">
        <v>1338.8926881720429</v>
      </c>
      <c r="M5660" s="16">
        <f t="shared" si="354"/>
        <v>16970.431294811086</v>
      </c>
      <c r="N5660" s="17">
        <v>19062</v>
      </c>
      <c r="O5660" s="18">
        <f t="shared" si="355"/>
        <v>0</v>
      </c>
      <c r="P5660" s="19">
        <v>103.4</v>
      </c>
      <c r="Q5660" s="13">
        <v>0</v>
      </c>
      <c r="R5660" s="120">
        <v>32.28</v>
      </c>
    </row>
    <row r="5661" spans="1:18">
      <c r="A5661" s="107">
        <v>5659</v>
      </c>
      <c r="B5661" s="10">
        <v>8</v>
      </c>
      <c r="C5661" s="10">
        <v>24</v>
      </c>
      <c r="D5661" s="11">
        <v>20</v>
      </c>
      <c r="E5661" s="12">
        <v>19757.367091791999</v>
      </c>
      <c r="F5661" s="13">
        <v>32.368768311300009</v>
      </c>
      <c r="G5661" s="13">
        <v>3988.2429630316342</v>
      </c>
      <c r="H5661" s="13">
        <v>0</v>
      </c>
      <c r="I5661" s="14">
        <f t="shared" si="352"/>
        <v>23713.241286512333</v>
      </c>
      <c r="J5661" s="13">
        <v>5588.7389360000006</v>
      </c>
      <c r="K5661" s="14">
        <f t="shared" si="353"/>
        <v>18124.502350512332</v>
      </c>
      <c r="L5661" s="15">
        <v>1338.8926881720429</v>
      </c>
      <c r="M5661" s="16">
        <f t="shared" si="354"/>
        <v>16785.609662340288</v>
      </c>
      <c r="N5661" s="17">
        <v>18918</v>
      </c>
      <c r="O5661" s="18">
        <f t="shared" si="355"/>
        <v>0</v>
      </c>
      <c r="P5661" s="19">
        <v>103.4</v>
      </c>
      <c r="Q5661" s="13">
        <v>0</v>
      </c>
      <c r="R5661" s="120">
        <v>32.64</v>
      </c>
    </row>
    <row r="5662" spans="1:18">
      <c r="A5662" s="107">
        <v>5660</v>
      </c>
      <c r="B5662" s="10">
        <v>8</v>
      </c>
      <c r="C5662" s="10">
        <v>24</v>
      </c>
      <c r="D5662" s="11">
        <v>21</v>
      </c>
      <c r="E5662" s="12">
        <v>19686.520589719297</v>
      </c>
      <c r="F5662" s="13">
        <v>32.258742429999998</v>
      </c>
      <c r="G5662" s="13">
        <v>4091.5279895536341</v>
      </c>
      <c r="H5662" s="13">
        <v>0</v>
      </c>
      <c r="I5662" s="14">
        <f t="shared" si="352"/>
        <v>23745.789836842931</v>
      </c>
      <c r="J5662" s="13">
        <v>5612.8406090000008</v>
      </c>
      <c r="K5662" s="14">
        <f t="shared" si="353"/>
        <v>18132.949227842932</v>
      </c>
      <c r="L5662" s="15">
        <v>1338.8926881720429</v>
      </c>
      <c r="M5662" s="16">
        <f t="shared" si="354"/>
        <v>16794.056539670888</v>
      </c>
      <c r="N5662" s="17">
        <v>18928</v>
      </c>
      <c r="O5662" s="18">
        <f t="shared" si="355"/>
        <v>0</v>
      </c>
      <c r="P5662" s="19">
        <v>103.4</v>
      </c>
      <c r="Q5662" s="13">
        <v>0</v>
      </c>
      <c r="R5662" s="120">
        <v>32.92</v>
      </c>
    </row>
    <row r="5663" spans="1:18">
      <c r="A5663" s="107">
        <v>5661</v>
      </c>
      <c r="B5663" s="10">
        <v>8</v>
      </c>
      <c r="C5663" s="10">
        <v>24</v>
      </c>
      <c r="D5663" s="11">
        <v>22</v>
      </c>
      <c r="E5663" s="12">
        <v>18908.314178132601</v>
      </c>
      <c r="F5663" s="13">
        <v>32.156285325400013</v>
      </c>
      <c r="G5663" s="13">
        <v>4225.2029626656331</v>
      </c>
      <c r="H5663" s="13">
        <v>0</v>
      </c>
      <c r="I5663" s="14">
        <f t="shared" si="352"/>
        <v>23101.360855472834</v>
      </c>
      <c r="J5663" s="13">
        <v>5559.5525339999995</v>
      </c>
      <c r="K5663" s="14">
        <f t="shared" si="353"/>
        <v>17541.808321472836</v>
      </c>
      <c r="L5663" s="15">
        <v>1338.8926881720429</v>
      </c>
      <c r="M5663" s="16">
        <f t="shared" si="354"/>
        <v>16202.915633300792</v>
      </c>
      <c r="N5663" s="17">
        <v>18281</v>
      </c>
      <c r="O5663" s="18">
        <f t="shared" si="355"/>
        <v>0</v>
      </c>
      <c r="P5663" s="19">
        <v>103.4</v>
      </c>
      <c r="Q5663" s="13">
        <v>0</v>
      </c>
      <c r="R5663" s="120">
        <v>30.5</v>
      </c>
    </row>
    <row r="5664" spans="1:18">
      <c r="A5664" s="107">
        <v>5662</v>
      </c>
      <c r="B5664" s="10">
        <v>8</v>
      </c>
      <c r="C5664" s="10">
        <v>24</v>
      </c>
      <c r="D5664" s="11">
        <v>23</v>
      </c>
      <c r="E5664" s="12">
        <v>18421.968646300396</v>
      </c>
      <c r="F5664" s="13">
        <v>31.791715047799997</v>
      </c>
      <c r="G5664" s="13">
        <v>4124.4310110396345</v>
      </c>
      <c r="H5664" s="13">
        <v>0</v>
      </c>
      <c r="I5664" s="14">
        <f t="shared" si="352"/>
        <v>22514.607942292234</v>
      </c>
      <c r="J5664" s="13">
        <v>5590.1281260000005</v>
      </c>
      <c r="K5664" s="14">
        <f t="shared" si="353"/>
        <v>16924.479816292234</v>
      </c>
      <c r="L5664" s="15">
        <v>1338.8926881720429</v>
      </c>
      <c r="M5664" s="16">
        <f t="shared" si="354"/>
        <v>15585.587128120191</v>
      </c>
      <c r="N5664" s="17">
        <v>17387</v>
      </c>
      <c r="O5664" s="18">
        <f t="shared" si="355"/>
        <v>0</v>
      </c>
      <c r="P5664" s="19">
        <v>103.4</v>
      </c>
      <c r="Q5664" s="13">
        <v>0</v>
      </c>
      <c r="R5664" s="120">
        <v>28.67</v>
      </c>
    </row>
    <row r="5665" spans="1:18">
      <c r="A5665" s="107">
        <v>5663</v>
      </c>
      <c r="B5665" s="10">
        <v>8</v>
      </c>
      <c r="C5665" s="10">
        <v>24</v>
      </c>
      <c r="D5665" s="11">
        <v>24</v>
      </c>
      <c r="E5665" s="12">
        <v>17766.897423712708</v>
      </c>
      <c r="F5665" s="13">
        <v>31.161416071600005</v>
      </c>
      <c r="G5665" s="13">
        <v>3560.2034886536344</v>
      </c>
      <c r="H5665" s="13">
        <v>0</v>
      </c>
      <c r="I5665" s="14">
        <f t="shared" si="352"/>
        <v>21295.939496294741</v>
      </c>
      <c r="J5665" s="13">
        <v>5367.1676799999996</v>
      </c>
      <c r="K5665" s="14">
        <f t="shared" si="353"/>
        <v>15928.771816294742</v>
      </c>
      <c r="L5665" s="15">
        <v>1338.8926881720429</v>
      </c>
      <c r="M5665" s="16">
        <f t="shared" si="354"/>
        <v>14589.879128122699</v>
      </c>
      <c r="N5665" s="17">
        <v>16199</v>
      </c>
      <c r="O5665" s="18">
        <f t="shared" si="355"/>
        <v>0</v>
      </c>
      <c r="P5665" s="19">
        <v>103.4</v>
      </c>
      <c r="Q5665" s="13">
        <v>0</v>
      </c>
      <c r="R5665" s="120">
        <v>26.55</v>
      </c>
    </row>
    <row r="5666" spans="1:18">
      <c r="A5666" s="107">
        <v>5664</v>
      </c>
      <c r="B5666" s="10">
        <v>8</v>
      </c>
      <c r="C5666" s="10">
        <v>25</v>
      </c>
      <c r="D5666" s="11">
        <v>1</v>
      </c>
      <c r="E5666" s="12">
        <v>16738.845675071898</v>
      </c>
      <c r="F5666" s="13">
        <v>30.199296976000003</v>
      </c>
      <c r="G5666" s="13">
        <v>3358.5421718356347</v>
      </c>
      <c r="H5666" s="13">
        <v>0</v>
      </c>
      <c r="I5666" s="14">
        <f t="shared" si="352"/>
        <v>20067.188549931532</v>
      </c>
      <c r="J5666" s="13">
        <v>4891.2838060000004</v>
      </c>
      <c r="K5666" s="14">
        <f t="shared" si="353"/>
        <v>15175.904743931533</v>
      </c>
      <c r="L5666" s="15">
        <v>1338.8926881720429</v>
      </c>
      <c r="M5666" s="16">
        <f t="shared" si="354"/>
        <v>13837.012055759489</v>
      </c>
      <c r="N5666" s="17">
        <v>15732</v>
      </c>
      <c r="O5666" s="18">
        <f t="shared" si="355"/>
        <v>0</v>
      </c>
      <c r="P5666" s="19">
        <v>103.4</v>
      </c>
      <c r="Q5666" s="13">
        <v>0</v>
      </c>
      <c r="R5666" s="120">
        <v>20.440000000000001</v>
      </c>
    </row>
    <row r="5667" spans="1:18">
      <c r="A5667" s="107">
        <v>5665</v>
      </c>
      <c r="B5667" s="10">
        <v>8</v>
      </c>
      <c r="C5667" s="10">
        <v>25</v>
      </c>
      <c r="D5667" s="11">
        <v>2</v>
      </c>
      <c r="E5667" s="12">
        <v>15855.0594842316</v>
      </c>
      <c r="F5667" s="13">
        <v>29.208586243700005</v>
      </c>
      <c r="G5667" s="13">
        <v>3239.1548514816341</v>
      </c>
      <c r="H5667" s="13">
        <v>0</v>
      </c>
      <c r="I5667" s="14">
        <f t="shared" si="352"/>
        <v>19065.005749469536</v>
      </c>
      <c r="J5667" s="13">
        <v>4635.3363759999993</v>
      </c>
      <c r="K5667" s="14">
        <f t="shared" si="353"/>
        <v>14429.669373469536</v>
      </c>
      <c r="L5667" s="15">
        <v>1338.8926881720429</v>
      </c>
      <c r="M5667" s="16">
        <f t="shared" si="354"/>
        <v>13090.776685297493</v>
      </c>
      <c r="N5667" s="17">
        <v>15141</v>
      </c>
      <c r="O5667" s="18">
        <f t="shared" si="355"/>
        <v>0</v>
      </c>
      <c r="P5667" s="19">
        <v>103.4</v>
      </c>
      <c r="Q5667" s="13">
        <v>0</v>
      </c>
      <c r="R5667" s="120">
        <v>17.600000000000001</v>
      </c>
    </row>
    <row r="5668" spans="1:18">
      <c r="A5668" s="107">
        <v>5666</v>
      </c>
      <c r="B5668" s="10">
        <v>8</v>
      </c>
      <c r="C5668" s="10">
        <v>25</v>
      </c>
      <c r="D5668" s="11">
        <v>3</v>
      </c>
      <c r="E5668" s="12">
        <v>15487.203546765406</v>
      </c>
      <c r="F5668" s="13">
        <v>28.864014918200002</v>
      </c>
      <c r="G5668" s="13">
        <v>3106.5649763536348</v>
      </c>
      <c r="H5668" s="13">
        <v>0</v>
      </c>
      <c r="I5668" s="14">
        <f t="shared" si="352"/>
        <v>18564.904508200842</v>
      </c>
      <c r="J5668" s="13">
        <v>4479.9596100000008</v>
      </c>
      <c r="K5668" s="14">
        <f t="shared" si="353"/>
        <v>14084.94489820084</v>
      </c>
      <c r="L5668" s="15">
        <v>1338.8926881720429</v>
      </c>
      <c r="M5668" s="16">
        <f t="shared" si="354"/>
        <v>12746.052210028796</v>
      </c>
      <c r="N5668" s="17">
        <v>14836</v>
      </c>
      <c r="O5668" s="18">
        <f t="shared" si="355"/>
        <v>0</v>
      </c>
      <c r="P5668" s="19">
        <v>103.4</v>
      </c>
      <c r="Q5668" s="13">
        <v>0</v>
      </c>
      <c r="R5668" s="120">
        <v>17.440000000000001</v>
      </c>
    </row>
    <row r="5669" spans="1:18">
      <c r="A5669" s="107">
        <v>5667</v>
      </c>
      <c r="B5669" s="10">
        <v>8</v>
      </c>
      <c r="C5669" s="10">
        <v>25</v>
      </c>
      <c r="D5669" s="11">
        <v>4</v>
      </c>
      <c r="E5669" s="12">
        <v>15541.573268883702</v>
      </c>
      <c r="F5669" s="13">
        <v>28.897207171400002</v>
      </c>
      <c r="G5669" s="13">
        <v>3112.6817667976343</v>
      </c>
      <c r="H5669" s="13">
        <v>0</v>
      </c>
      <c r="I5669" s="14">
        <f t="shared" si="352"/>
        <v>18625.357828509936</v>
      </c>
      <c r="J5669" s="13">
        <v>4486.5383840000004</v>
      </c>
      <c r="K5669" s="14">
        <f t="shared" si="353"/>
        <v>14138.819444509936</v>
      </c>
      <c r="L5669" s="15">
        <v>1338.8926881720429</v>
      </c>
      <c r="M5669" s="16">
        <f t="shared" si="354"/>
        <v>12799.926756337893</v>
      </c>
      <c r="N5669" s="17">
        <v>14906</v>
      </c>
      <c r="O5669" s="18">
        <f t="shared" si="355"/>
        <v>0</v>
      </c>
      <c r="P5669" s="19">
        <v>103.4</v>
      </c>
      <c r="Q5669" s="13">
        <v>0</v>
      </c>
      <c r="R5669" s="120">
        <v>15.36</v>
      </c>
    </row>
    <row r="5670" spans="1:18">
      <c r="A5670" s="107">
        <v>5668</v>
      </c>
      <c r="B5670" s="10">
        <v>8</v>
      </c>
      <c r="C5670" s="10">
        <v>25</v>
      </c>
      <c r="D5670" s="11">
        <v>5</v>
      </c>
      <c r="E5670" s="12">
        <v>15787.313178017104</v>
      </c>
      <c r="F5670" s="13">
        <v>29.134550541200007</v>
      </c>
      <c r="G5670" s="13">
        <v>2974.820264629634</v>
      </c>
      <c r="H5670" s="13">
        <v>0</v>
      </c>
      <c r="I5670" s="14">
        <f t="shared" si="352"/>
        <v>18732.998892105541</v>
      </c>
      <c r="J5670" s="13">
        <v>4488.3766039999991</v>
      </c>
      <c r="K5670" s="14">
        <f t="shared" si="353"/>
        <v>14244.622288105542</v>
      </c>
      <c r="L5670" s="15">
        <v>1338.8926881720429</v>
      </c>
      <c r="M5670" s="16">
        <f t="shared" si="354"/>
        <v>12905.729599933498</v>
      </c>
      <c r="N5670" s="17">
        <v>15010</v>
      </c>
      <c r="O5670" s="18">
        <f t="shared" si="355"/>
        <v>0</v>
      </c>
      <c r="P5670" s="19">
        <v>103.4</v>
      </c>
      <c r="Q5670" s="13">
        <v>0</v>
      </c>
      <c r="R5670" s="120">
        <v>15.89</v>
      </c>
    </row>
    <row r="5671" spans="1:18">
      <c r="A5671" s="107">
        <v>5669</v>
      </c>
      <c r="B5671" s="10">
        <v>8</v>
      </c>
      <c r="C5671" s="10">
        <v>25</v>
      </c>
      <c r="D5671" s="11">
        <v>6</v>
      </c>
      <c r="E5671" s="12">
        <v>16685.589019855001</v>
      </c>
      <c r="F5671" s="13">
        <v>28.413744434900007</v>
      </c>
      <c r="G5671" s="13">
        <v>2746.9430931856341</v>
      </c>
      <c r="H5671" s="13">
        <v>0</v>
      </c>
      <c r="I5671" s="14">
        <f t="shared" si="352"/>
        <v>19404.118368605734</v>
      </c>
      <c r="J5671" s="13">
        <v>4858.8256570000003</v>
      </c>
      <c r="K5671" s="14">
        <f t="shared" si="353"/>
        <v>14545.292711605733</v>
      </c>
      <c r="L5671" s="15">
        <v>1338.8926881720429</v>
      </c>
      <c r="M5671" s="16">
        <f t="shared" si="354"/>
        <v>13206.400023433689</v>
      </c>
      <c r="N5671" s="17">
        <v>15259</v>
      </c>
      <c r="O5671" s="18">
        <f t="shared" si="355"/>
        <v>0</v>
      </c>
      <c r="P5671" s="19">
        <v>103.4</v>
      </c>
      <c r="Q5671" s="13">
        <v>0</v>
      </c>
      <c r="R5671" s="120">
        <v>16.420000000000002</v>
      </c>
    </row>
    <row r="5672" spans="1:18">
      <c r="A5672" s="107">
        <v>5670</v>
      </c>
      <c r="B5672" s="10">
        <v>8</v>
      </c>
      <c r="C5672" s="10">
        <v>25</v>
      </c>
      <c r="D5672" s="11">
        <v>7</v>
      </c>
      <c r="E5672" s="12">
        <v>18160.281889101894</v>
      </c>
      <c r="F5672" s="13">
        <v>29.356829432500003</v>
      </c>
      <c r="G5672" s="13">
        <v>2983.7395933856337</v>
      </c>
      <c r="H5672" s="13">
        <v>0</v>
      </c>
      <c r="I5672" s="14">
        <f t="shared" si="352"/>
        <v>21114.664653055028</v>
      </c>
      <c r="J5672" s="13">
        <v>5609.7305040000001</v>
      </c>
      <c r="K5672" s="14">
        <f t="shared" si="353"/>
        <v>15504.934149055029</v>
      </c>
      <c r="L5672" s="15">
        <v>1338.8926881720429</v>
      </c>
      <c r="M5672" s="16">
        <f t="shared" si="354"/>
        <v>14166.041460882985</v>
      </c>
      <c r="N5672" s="17">
        <v>15922</v>
      </c>
      <c r="O5672" s="18">
        <f t="shared" si="355"/>
        <v>0</v>
      </c>
      <c r="P5672" s="19">
        <v>103.4</v>
      </c>
      <c r="Q5672" s="13">
        <v>0</v>
      </c>
      <c r="R5672" s="120">
        <v>20.149999999999999</v>
      </c>
    </row>
    <row r="5673" spans="1:18">
      <c r="A5673" s="107">
        <v>5671</v>
      </c>
      <c r="B5673" s="10">
        <v>8</v>
      </c>
      <c r="C5673" s="10">
        <v>25</v>
      </c>
      <c r="D5673" s="11">
        <v>8</v>
      </c>
      <c r="E5673" s="12">
        <v>19879.043877094802</v>
      </c>
      <c r="F5673" s="13">
        <v>30.723186601299993</v>
      </c>
      <c r="G5673" s="13">
        <v>3233.0492055956342</v>
      </c>
      <c r="H5673" s="13">
        <v>0</v>
      </c>
      <c r="I5673" s="14">
        <f t="shared" si="352"/>
        <v>23081.369896089138</v>
      </c>
      <c r="J5673" s="13">
        <v>5838.6457700000001</v>
      </c>
      <c r="K5673" s="14">
        <f t="shared" si="353"/>
        <v>17242.724126089139</v>
      </c>
      <c r="L5673" s="15">
        <v>1338.8926881720429</v>
      </c>
      <c r="M5673" s="16">
        <f t="shared" si="354"/>
        <v>15903.831437917095</v>
      </c>
      <c r="N5673" s="17">
        <v>17843</v>
      </c>
      <c r="O5673" s="18">
        <f t="shared" si="355"/>
        <v>0</v>
      </c>
      <c r="P5673" s="19">
        <v>103.4</v>
      </c>
      <c r="Q5673" s="13">
        <v>0</v>
      </c>
      <c r="R5673" s="120">
        <v>23.35</v>
      </c>
    </row>
    <row r="5674" spans="1:18">
      <c r="A5674" s="107">
        <v>5672</v>
      </c>
      <c r="B5674" s="10">
        <v>8</v>
      </c>
      <c r="C5674" s="10">
        <v>25</v>
      </c>
      <c r="D5674" s="11">
        <v>9</v>
      </c>
      <c r="E5674" s="12">
        <v>20292.2319448831</v>
      </c>
      <c r="F5674" s="13">
        <v>31.350522409900002</v>
      </c>
      <c r="G5674" s="13">
        <v>3243.8937457556344</v>
      </c>
      <c r="H5674" s="13">
        <v>0</v>
      </c>
      <c r="I5674" s="14">
        <f t="shared" si="352"/>
        <v>23504.775168228836</v>
      </c>
      <c r="J5674" s="13">
        <v>5871.2332020000013</v>
      </c>
      <c r="K5674" s="14">
        <f t="shared" si="353"/>
        <v>17633.541966228833</v>
      </c>
      <c r="L5674" s="15">
        <v>1338.8926881720429</v>
      </c>
      <c r="M5674" s="16">
        <f t="shared" si="354"/>
        <v>16294.64927805679</v>
      </c>
      <c r="N5674" s="17">
        <v>18386</v>
      </c>
      <c r="O5674" s="18">
        <f t="shared" si="355"/>
        <v>0</v>
      </c>
      <c r="P5674" s="19">
        <v>103.4</v>
      </c>
      <c r="Q5674" s="13">
        <v>0</v>
      </c>
      <c r="R5674" s="120">
        <v>24.13</v>
      </c>
    </row>
    <row r="5675" spans="1:18">
      <c r="A5675" s="107">
        <v>5673</v>
      </c>
      <c r="B5675" s="10">
        <v>8</v>
      </c>
      <c r="C5675" s="10">
        <v>25</v>
      </c>
      <c r="D5675" s="11">
        <v>10</v>
      </c>
      <c r="E5675" s="12">
        <v>20507.652089081395</v>
      </c>
      <c r="F5675" s="13">
        <v>31.521849643400003</v>
      </c>
      <c r="G5675" s="13">
        <v>3346.8081721336348</v>
      </c>
      <c r="H5675" s="13">
        <v>0</v>
      </c>
      <c r="I5675" s="14">
        <f t="shared" si="352"/>
        <v>23822.938411571631</v>
      </c>
      <c r="J5675" s="13">
        <v>5872.124506000001</v>
      </c>
      <c r="K5675" s="14">
        <f t="shared" si="353"/>
        <v>17950.813905571631</v>
      </c>
      <c r="L5675" s="15">
        <v>1338.8926881720429</v>
      </c>
      <c r="M5675" s="16">
        <f t="shared" si="354"/>
        <v>16611.921217399587</v>
      </c>
      <c r="N5675" s="17">
        <v>18751</v>
      </c>
      <c r="O5675" s="18">
        <f t="shared" si="355"/>
        <v>0</v>
      </c>
      <c r="P5675" s="19">
        <v>103.4</v>
      </c>
      <c r="Q5675" s="13">
        <v>0</v>
      </c>
      <c r="R5675" s="120">
        <v>25.48</v>
      </c>
    </row>
    <row r="5676" spans="1:18">
      <c r="A5676" s="107">
        <v>5674</v>
      </c>
      <c r="B5676" s="10">
        <v>8</v>
      </c>
      <c r="C5676" s="10">
        <v>25</v>
      </c>
      <c r="D5676" s="11">
        <v>11</v>
      </c>
      <c r="E5676" s="12">
        <v>20688.775238365597</v>
      </c>
      <c r="F5676" s="13">
        <v>31.741654806400003</v>
      </c>
      <c r="G5676" s="13">
        <v>3390.2946357196342</v>
      </c>
      <c r="H5676" s="13">
        <v>0</v>
      </c>
      <c r="I5676" s="14">
        <f t="shared" si="352"/>
        <v>24047.328219278832</v>
      </c>
      <c r="J5676" s="13">
        <v>5881.7478880000017</v>
      </c>
      <c r="K5676" s="14">
        <f t="shared" si="353"/>
        <v>18165.58033127883</v>
      </c>
      <c r="L5676" s="15">
        <v>1338.8926881720429</v>
      </c>
      <c r="M5676" s="16">
        <f t="shared" si="354"/>
        <v>16826.687643106787</v>
      </c>
      <c r="N5676" s="17">
        <v>18958</v>
      </c>
      <c r="O5676" s="18">
        <f t="shared" si="355"/>
        <v>0</v>
      </c>
      <c r="P5676" s="19">
        <v>103.4</v>
      </c>
      <c r="Q5676" s="13">
        <v>0</v>
      </c>
      <c r="R5676" s="120">
        <v>26.93</v>
      </c>
    </row>
    <row r="5677" spans="1:18">
      <c r="A5677" s="107">
        <v>5675</v>
      </c>
      <c r="B5677" s="10">
        <v>8</v>
      </c>
      <c r="C5677" s="10">
        <v>25</v>
      </c>
      <c r="D5677" s="11">
        <v>12</v>
      </c>
      <c r="E5677" s="12">
        <v>20806.969576872802</v>
      </c>
      <c r="F5677" s="13">
        <v>31.8327259476</v>
      </c>
      <c r="G5677" s="13">
        <v>3479.2310554856344</v>
      </c>
      <c r="H5677" s="13">
        <v>0</v>
      </c>
      <c r="I5677" s="14">
        <f t="shared" si="352"/>
        <v>24254.367906410836</v>
      </c>
      <c r="J5677" s="13">
        <v>5945.3770240000003</v>
      </c>
      <c r="K5677" s="14">
        <f t="shared" si="353"/>
        <v>18308.990882410835</v>
      </c>
      <c r="L5677" s="15">
        <v>1338.8926881720429</v>
      </c>
      <c r="M5677" s="16">
        <f t="shared" si="354"/>
        <v>16970.098194238792</v>
      </c>
      <c r="N5677" s="17">
        <v>19061</v>
      </c>
      <c r="O5677" s="18">
        <f t="shared" si="355"/>
        <v>0</v>
      </c>
      <c r="P5677" s="19">
        <v>103.4</v>
      </c>
      <c r="Q5677" s="13">
        <v>0</v>
      </c>
      <c r="R5677" s="120">
        <v>27.63</v>
      </c>
    </row>
    <row r="5678" spans="1:18">
      <c r="A5678" s="107">
        <v>5676</v>
      </c>
      <c r="B5678" s="10">
        <v>8</v>
      </c>
      <c r="C5678" s="10">
        <v>25</v>
      </c>
      <c r="D5678" s="11">
        <v>13</v>
      </c>
      <c r="E5678" s="12">
        <v>20416.019192108903</v>
      </c>
      <c r="F5678" s="13">
        <v>31.494580807099993</v>
      </c>
      <c r="G5678" s="13">
        <v>3499.1156642216342</v>
      </c>
      <c r="H5678" s="13">
        <v>0</v>
      </c>
      <c r="I5678" s="14">
        <f t="shared" si="352"/>
        <v>23883.640275523438</v>
      </c>
      <c r="J5678" s="13">
        <v>5867.7817720000003</v>
      </c>
      <c r="K5678" s="14">
        <f t="shared" si="353"/>
        <v>18015.858503523436</v>
      </c>
      <c r="L5678" s="15">
        <v>1338.8926881720429</v>
      </c>
      <c r="M5678" s="16">
        <f t="shared" si="354"/>
        <v>16676.965815351392</v>
      </c>
      <c r="N5678" s="17">
        <v>18814</v>
      </c>
      <c r="O5678" s="18">
        <f t="shared" si="355"/>
        <v>0</v>
      </c>
      <c r="P5678" s="19">
        <v>103.4</v>
      </c>
      <c r="Q5678" s="13">
        <v>0</v>
      </c>
      <c r="R5678" s="120">
        <v>27.9</v>
      </c>
    </row>
    <row r="5679" spans="1:18">
      <c r="A5679" s="107">
        <v>5677</v>
      </c>
      <c r="B5679" s="10">
        <v>8</v>
      </c>
      <c r="C5679" s="10">
        <v>25</v>
      </c>
      <c r="D5679" s="11">
        <v>14</v>
      </c>
      <c r="E5679" s="12">
        <v>20444.3686140881</v>
      </c>
      <c r="F5679" s="13">
        <v>31.409656768400012</v>
      </c>
      <c r="G5679" s="13">
        <v>3590.7641203836342</v>
      </c>
      <c r="H5679" s="13">
        <v>0</v>
      </c>
      <c r="I5679" s="14">
        <f t="shared" si="352"/>
        <v>24003.723077703336</v>
      </c>
      <c r="J5679" s="13">
        <v>5951.9627540000001</v>
      </c>
      <c r="K5679" s="14">
        <f t="shared" si="353"/>
        <v>18051.760323703336</v>
      </c>
      <c r="L5679" s="15">
        <v>1338.8926881720429</v>
      </c>
      <c r="M5679" s="16">
        <f t="shared" si="354"/>
        <v>16712.867635531293</v>
      </c>
      <c r="N5679" s="17">
        <v>18841</v>
      </c>
      <c r="O5679" s="18">
        <f t="shared" si="355"/>
        <v>0</v>
      </c>
      <c r="P5679" s="19">
        <v>103.4</v>
      </c>
      <c r="Q5679" s="13">
        <v>0</v>
      </c>
      <c r="R5679" s="120">
        <v>28.98</v>
      </c>
    </row>
    <row r="5680" spans="1:18">
      <c r="A5680" s="107">
        <v>5678</v>
      </c>
      <c r="B5680" s="10">
        <v>8</v>
      </c>
      <c r="C5680" s="10">
        <v>25</v>
      </c>
      <c r="D5680" s="11">
        <v>15</v>
      </c>
      <c r="E5680" s="12">
        <v>20509.628592000099</v>
      </c>
      <c r="F5680" s="13">
        <v>31.552436841000006</v>
      </c>
      <c r="G5680" s="13">
        <v>3593.2855761956343</v>
      </c>
      <c r="H5680" s="13">
        <v>0</v>
      </c>
      <c r="I5680" s="14">
        <f t="shared" si="352"/>
        <v>24071.361731354733</v>
      </c>
      <c r="J5680" s="13">
        <v>6025.204646000001</v>
      </c>
      <c r="K5680" s="14">
        <f t="shared" si="353"/>
        <v>18046.157085354731</v>
      </c>
      <c r="L5680" s="15">
        <v>1338.8926881720429</v>
      </c>
      <c r="M5680" s="16">
        <f t="shared" si="354"/>
        <v>16707.264397182687</v>
      </c>
      <c r="N5680" s="17">
        <v>18838</v>
      </c>
      <c r="O5680" s="18">
        <f t="shared" si="355"/>
        <v>0</v>
      </c>
      <c r="P5680" s="19">
        <v>103.4</v>
      </c>
      <c r="Q5680" s="13">
        <v>0</v>
      </c>
      <c r="R5680" s="120">
        <v>28.77</v>
      </c>
    </row>
    <row r="5681" spans="1:18">
      <c r="A5681" s="107">
        <v>5679</v>
      </c>
      <c r="B5681" s="10">
        <v>8</v>
      </c>
      <c r="C5681" s="10">
        <v>25</v>
      </c>
      <c r="D5681" s="11">
        <v>16</v>
      </c>
      <c r="E5681" s="12">
        <v>20116.531806715604</v>
      </c>
      <c r="F5681" s="13">
        <v>31.186619352799987</v>
      </c>
      <c r="G5681" s="13">
        <v>3373.1498763576342</v>
      </c>
      <c r="H5681" s="13">
        <v>0</v>
      </c>
      <c r="I5681" s="14">
        <f t="shared" si="352"/>
        <v>23458.495063720438</v>
      </c>
      <c r="J5681" s="13">
        <v>5843.3537180000012</v>
      </c>
      <c r="K5681" s="14">
        <f t="shared" si="353"/>
        <v>17615.141345720436</v>
      </c>
      <c r="L5681" s="15">
        <v>1338.8926881720429</v>
      </c>
      <c r="M5681" s="16">
        <f t="shared" si="354"/>
        <v>16276.248657548393</v>
      </c>
      <c r="N5681" s="17">
        <v>18356</v>
      </c>
      <c r="O5681" s="18">
        <f t="shared" si="355"/>
        <v>0</v>
      </c>
      <c r="P5681" s="19">
        <v>103.4</v>
      </c>
      <c r="Q5681" s="13">
        <v>0</v>
      </c>
      <c r="R5681" s="120">
        <v>30.65</v>
      </c>
    </row>
    <row r="5682" spans="1:18">
      <c r="A5682" s="107">
        <v>5680</v>
      </c>
      <c r="B5682" s="10">
        <v>8</v>
      </c>
      <c r="C5682" s="10">
        <v>25</v>
      </c>
      <c r="D5682" s="11">
        <v>17</v>
      </c>
      <c r="E5682" s="12">
        <v>20397.841328605711</v>
      </c>
      <c r="F5682" s="13">
        <v>31.482861091999993</v>
      </c>
      <c r="G5682" s="13">
        <v>3421.5562590016343</v>
      </c>
      <c r="H5682" s="13">
        <v>0</v>
      </c>
      <c r="I5682" s="14">
        <f t="shared" si="352"/>
        <v>23787.914726515344</v>
      </c>
      <c r="J5682" s="13">
        <v>6043.1961200000005</v>
      </c>
      <c r="K5682" s="14">
        <f t="shared" si="353"/>
        <v>17744.718606515344</v>
      </c>
      <c r="L5682" s="15">
        <v>1338.8926881720429</v>
      </c>
      <c r="M5682" s="16">
        <f t="shared" si="354"/>
        <v>16405.8259183433</v>
      </c>
      <c r="N5682" s="17">
        <v>18528</v>
      </c>
      <c r="O5682" s="18">
        <f t="shared" si="355"/>
        <v>0</v>
      </c>
      <c r="P5682" s="19">
        <v>103.4</v>
      </c>
      <c r="Q5682" s="13">
        <v>0</v>
      </c>
      <c r="R5682" s="120">
        <v>31.65</v>
      </c>
    </row>
    <row r="5683" spans="1:18">
      <c r="A5683" s="107">
        <v>5681</v>
      </c>
      <c r="B5683" s="10">
        <v>8</v>
      </c>
      <c r="C5683" s="10">
        <v>25</v>
      </c>
      <c r="D5683" s="11">
        <v>18</v>
      </c>
      <c r="E5683" s="12">
        <v>20396.020987947599</v>
      </c>
      <c r="F5683" s="13">
        <v>31.455136867400007</v>
      </c>
      <c r="G5683" s="13">
        <v>3409.7621318896345</v>
      </c>
      <c r="H5683" s="13">
        <v>0</v>
      </c>
      <c r="I5683" s="14">
        <f t="shared" si="352"/>
        <v>23774.327982969833</v>
      </c>
      <c r="J5683" s="13">
        <v>5971.8202360000005</v>
      </c>
      <c r="K5683" s="14">
        <f t="shared" si="353"/>
        <v>17802.507746969834</v>
      </c>
      <c r="L5683" s="15">
        <v>1338.8926881720429</v>
      </c>
      <c r="M5683" s="16">
        <f t="shared" si="354"/>
        <v>16463.61505879779</v>
      </c>
      <c r="N5683" s="17">
        <v>18597</v>
      </c>
      <c r="O5683" s="18">
        <f t="shared" si="355"/>
        <v>0</v>
      </c>
      <c r="P5683" s="19">
        <v>103.4</v>
      </c>
      <c r="Q5683" s="13">
        <v>0</v>
      </c>
      <c r="R5683" s="120">
        <v>32.770000000000003</v>
      </c>
    </row>
    <row r="5684" spans="1:18">
      <c r="A5684" s="107">
        <v>5682</v>
      </c>
      <c r="B5684" s="10">
        <v>8</v>
      </c>
      <c r="C5684" s="10">
        <v>25</v>
      </c>
      <c r="D5684" s="11">
        <v>19</v>
      </c>
      <c r="E5684" s="12">
        <v>20269.020152242607</v>
      </c>
      <c r="F5684" s="13">
        <v>31.186772280100001</v>
      </c>
      <c r="G5684" s="13">
        <v>3427.420797789634</v>
      </c>
      <c r="H5684" s="13">
        <v>0</v>
      </c>
      <c r="I5684" s="14">
        <f t="shared" si="352"/>
        <v>23665.25417775214</v>
      </c>
      <c r="J5684" s="13">
        <v>6008.2395340000012</v>
      </c>
      <c r="K5684" s="14">
        <f t="shared" si="353"/>
        <v>17657.01464375214</v>
      </c>
      <c r="L5684" s="15">
        <v>1338.8926881720429</v>
      </c>
      <c r="M5684" s="16">
        <f t="shared" si="354"/>
        <v>16318.121955580096</v>
      </c>
      <c r="N5684" s="17">
        <v>18418</v>
      </c>
      <c r="O5684" s="18">
        <f t="shared" si="355"/>
        <v>0</v>
      </c>
      <c r="P5684" s="19">
        <v>103.4</v>
      </c>
      <c r="Q5684" s="13">
        <v>0</v>
      </c>
      <c r="R5684" s="120">
        <v>28.8</v>
      </c>
    </row>
    <row r="5685" spans="1:18">
      <c r="A5685" s="107">
        <v>5683</v>
      </c>
      <c r="B5685" s="10">
        <v>8</v>
      </c>
      <c r="C5685" s="10">
        <v>25</v>
      </c>
      <c r="D5685" s="11">
        <v>20</v>
      </c>
      <c r="E5685" s="12">
        <v>20145.620928466797</v>
      </c>
      <c r="F5685" s="13">
        <v>31.080513106900003</v>
      </c>
      <c r="G5685" s="13">
        <v>3540.0948350756339</v>
      </c>
      <c r="H5685" s="13">
        <v>0</v>
      </c>
      <c r="I5685" s="14">
        <f t="shared" si="352"/>
        <v>23654.635250435531</v>
      </c>
      <c r="J5685" s="13">
        <v>6004.1756300000006</v>
      </c>
      <c r="K5685" s="14">
        <f t="shared" si="353"/>
        <v>17650.459620435529</v>
      </c>
      <c r="L5685" s="15">
        <v>1338.8926881720429</v>
      </c>
      <c r="M5685" s="16">
        <f t="shared" si="354"/>
        <v>16311.566932263486</v>
      </c>
      <c r="N5685" s="17">
        <v>18405</v>
      </c>
      <c r="O5685" s="18">
        <f t="shared" si="355"/>
        <v>0</v>
      </c>
      <c r="P5685" s="19">
        <v>103.4</v>
      </c>
      <c r="Q5685" s="13">
        <v>0</v>
      </c>
      <c r="R5685" s="120">
        <v>26.31</v>
      </c>
    </row>
    <row r="5686" spans="1:18">
      <c r="A5686" s="107">
        <v>5684</v>
      </c>
      <c r="B5686" s="10">
        <v>8</v>
      </c>
      <c r="C5686" s="10">
        <v>25</v>
      </c>
      <c r="D5686" s="11">
        <v>21</v>
      </c>
      <c r="E5686" s="12">
        <v>19926.545480991597</v>
      </c>
      <c r="F5686" s="13">
        <v>30.886983228100004</v>
      </c>
      <c r="G5686" s="13">
        <v>3688.4588222516345</v>
      </c>
      <c r="H5686" s="13">
        <v>0</v>
      </c>
      <c r="I5686" s="14">
        <f t="shared" si="352"/>
        <v>23584.117320015132</v>
      </c>
      <c r="J5686" s="13">
        <v>5808.5858020000005</v>
      </c>
      <c r="K5686" s="14">
        <f t="shared" si="353"/>
        <v>17775.53151801513</v>
      </c>
      <c r="L5686" s="15">
        <v>1338.8926881720429</v>
      </c>
      <c r="M5686" s="16">
        <f t="shared" si="354"/>
        <v>16436.638829843087</v>
      </c>
      <c r="N5686" s="17">
        <v>18577</v>
      </c>
      <c r="O5686" s="18">
        <f t="shared" si="355"/>
        <v>0</v>
      </c>
      <c r="P5686" s="19">
        <v>103.4</v>
      </c>
      <c r="Q5686" s="13">
        <v>0</v>
      </c>
      <c r="R5686" s="120">
        <v>25.91</v>
      </c>
    </row>
    <row r="5687" spans="1:18">
      <c r="A5687" s="107">
        <v>5685</v>
      </c>
      <c r="B5687" s="10">
        <v>8</v>
      </c>
      <c r="C5687" s="10">
        <v>25</v>
      </c>
      <c r="D5687" s="11">
        <v>22</v>
      </c>
      <c r="E5687" s="12">
        <v>19099.867135469602</v>
      </c>
      <c r="F5687" s="13">
        <v>30.339600795299994</v>
      </c>
      <c r="G5687" s="13">
        <v>3683.4011178116348</v>
      </c>
      <c r="H5687" s="13">
        <v>0</v>
      </c>
      <c r="I5687" s="14">
        <f t="shared" si="352"/>
        <v>22752.928652485934</v>
      </c>
      <c r="J5687" s="13">
        <v>5751.3589000000002</v>
      </c>
      <c r="K5687" s="14">
        <f t="shared" si="353"/>
        <v>17001.569752485935</v>
      </c>
      <c r="L5687" s="15">
        <v>1338.8926881720429</v>
      </c>
      <c r="M5687" s="16">
        <f t="shared" si="354"/>
        <v>15662.677064313892</v>
      </c>
      <c r="N5687" s="17">
        <v>17535</v>
      </c>
      <c r="O5687" s="18">
        <f t="shared" si="355"/>
        <v>0</v>
      </c>
      <c r="P5687" s="19">
        <v>103.4</v>
      </c>
      <c r="Q5687" s="13">
        <v>0</v>
      </c>
      <c r="R5687" s="120">
        <v>24.31</v>
      </c>
    </row>
    <row r="5688" spans="1:18">
      <c r="A5688" s="107">
        <v>5686</v>
      </c>
      <c r="B5688" s="10">
        <v>8</v>
      </c>
      <c r="C5688" s="10">
        <v>25</v>
      </c>
      <c r="D5688" s="11">
        <v>23</v>
      </c>
      <c r="E5688" s="12">
        <v>19055.354743854507</v>
      </c>
      <c r="F5688" s="13">
        <v>30.7366667561</v>
      </c>
      <c r="G5688" s="13">
        <v>3723.7432316376344</v>
      </c>
      <c r="H5688" s="13">
        <v>0</v>
      </c>
      <c r="I5688" s="14">
        <f t="shared" si="352"/>
        <v>22748.361308736043</v>
      </c>
      <c r="J5688" s="13">
        <v>5866.6804780000002</v>
      </c>
      <c r="K5688" s="14">
        <f t="shared" si="353"/>
        <v>16881.680830736041</v>
      </c>
      <c r="L5688" s="15">
        <v>1338.8926881720429</v>
      </c>
      <c r="M5688" s="16">
        <f t="shared" si="354"/>
        <v>15542.788142563997</v>
      </c>
      <c r="N5688" s="17">
        <v>17310</v>
      </c>
      <c r="O5688" s="18">
        <f t="shared" si="355"/>
        <v>0</v>
      </c>
      <c r="P5688" s="19">
        <v>103.4</v>
      </c>
      <c r="Q5688" s="13">
        <v>0</v>
      </c>
      <c r="R5688" s="120">
        <v>23.35</v>
      </c>
    </row>
    <row r="5689" spans="1:18">
      <c r="A5689" s="107">
        <v>5687</v>
      </c>
      <c r="B5689" s="10">
        <v>8</v>
      </c>
      <c r="C5689" s="10">
        <v>25</v>
      </c>
      <c r="D5689" s="11">
        <v>24</v>
      </c>
      <c r="E5689" s="12">
        <v>18612.879906328606</v>
      </c>
      <c r="F5689" s="13">
        <v>30.44158387149999</v>
      </c>
      <c r="G5689" s="13">
        <v>3286.9192549276345</v>
      </c>
      <c r="H5689" s="13">
        <v>0</v>
      </c>
      <c r="I5689" s="14">
        <f t="shared" si="352"/>
        <v>21869.357577384741</v>
      </c>
      <c r="J5689" s="13">
        <v>5854.2881900000002</v>
      </c>
      <c r="K5689" s="14">
        <f t="shared" si="353"/>
        <v>16015.069387384741</v>
      </c>
      <c r="L5689" s="15">
        <v>1338.8926881720429</v>
      </c>
      <c r="M5689" s="16">
        <f t="shared" si="354"/>
        <v>14676.176699212698</v>
      </c>
      <c r="N5689" s="17">
        <v>16268</v>
      </c>
      <c r="O5689" s="18">
        <f t="shared" si="355"/>
        <v>0</v>
      </c>
      <c r="P5689" s="19">
        <v>103.4</v>
      </c>
      <c r="Q5689" s="13">
        <v>0</v>
      </c>
      <c r="R5689" s="120">
        <v>23.06</v>
      </c>
    </row>
    <row r="5690" spans="1:18">
      <c r="A5690" s="107">
        <v>5688</v>
      </c>
      <c r="B5690" s="10">
        <v>8</v>
      </c>
      <c r="C5690" s="10">
        <v>26</v>
      </c>
      <c r="D5690" s="11">
        <v>1</v>
      </c>
      <c r="E5690" s="12">
        <v>17533.062183806898</v>
      </c>
      <c r="F5690" s="13">
        <v>31.052108300000011</v>
      </c>
      <c r="G5690" s="13">
        <v>3320.7146968736342</v>
      </c>
      <c r="H5690" s="13">
        <v>0</v>
      </c>
      <c r="I5690" s="14">
        <f t="shared" si="352"/>
        <v>20822.724772380534</v>
      </c>
      <c r="J5690" s="13">
        <v>5692.8640980000018</v>
      </c>
      <c r="K5690" s="14">
        <f t="shared" si="353"/>
        <v>15129.860674380532</v>
      </c>
      <c r="L5690" s="15">
        <v>1338.8926881720429</v>
      </c>
      <c r="M5690" s="16">
        <f t="shared" si="354"/>
        <v>13790.967986208489</v>
      </c>
      <c r="N5690" s="17">
        <v>15708</v>
      </c>
      <c r="O5690" s="18">
        <f t="shared" si="355"/>
        <v>0</v>
      </c>
      <c r="P5690" s="19">
        <v>103.4</v>
      </c>
      <c r="Q5690" s="13">
        <v>0</v>
      </c>
      <c r="R5690" s="120">
        <v>20.399999999999999</v>
      </c>
    </row>
    <row r="5691" spans="1:18">
      <c r="A5691" s="107">
        <v>5689</v>
      </c>
      <c r="B5691" s="10">
        <v>8</v>
      </c>
      <c r="C5691" s="10">
        <v>26</v>
      </c>
      <c r="D5691" s="11">
        <v>2</v>
      </c>
      <c r="E5691" s="12">
        <v>16059.051380853503</v>
      </c>
      <c r="F5691" s="13">
        <v>29.431931183100001</v>
      </c>
      <c r="G5691" s="13">
        <v>3061.5235876556344</v>
      </c>
      <c r="H5691" s="13">
        <v>0</v>
      </c>
      <c r="I5691" s="14">
        <f t="shared" si="352"/>
        <v>19091.143037326037</v>
      </c>
      <c r="J5691" s="13">
        <v>4726.8283200000005</v>
      </c>
      <c r="K5691" s="14">
        <f t="shared" si="353"/>
        <v>14364.314717326037</v>
      </c>
      <c r="L5691" s="15">
        <v>1338.8926881720429</v>
      </c>
      <c r="M5691" s="16">
        <f t="shared" si="354"/>
        <v>13025.422029153993</v>
      </c>
      <c r="N5691" s="17">
        <v>15084</v>
      </c>
      <c r="O5691" s="18">
        <f t="shared" si="355"/>
        <v>0</v>
      </c>
      <c r="P5691" s="19">
        <v>103.4</v>
      </c>
      <c r="Q5691" s="13">
        <v>0</v>
      </c>
      <c r="R5691" s="120">
        <v>19.27</v>
      </c>
    </row>
    <row r="5692" spans="1:18">
      <c r="A5692" s="107">
        <v>5690</v>
      </c>
      <c r="B5692" s="10">
        <v>8</v>
      </c>
      <c r="C5692" s="10">
        <v>26</v>
      </c>
      <c r="D5692" s="11">
        <v>3</v>
      </c>
      <c r="E5692" s="12">
        <v>15732.029604645699</v>
      </c>
      <c r="F5692" s="13">
        <v>29.009646618799991</v>
      </c>
      <c r="G5692" s="13">
        <v>3169.3735408976345</v>
      </c>
      <c r="H5692" s="13">
        <v>0</v>
      </c>
      <c r="I5692" s="14">
        <f t="shared" si="352"/>
        <v>18872.393498924532</v>
      </c>
      <c r="J5692" s="13">
        <v>4720.8019900000008</v>
      </c>
      <c r="K5692" s="14">
        <f t="shared" si="353"/>
        <v>14151.591508924532</v>
      </c>
      <c r="L5692" s="15">
        <v>1338.8926881720429</v>
      </c>
      <c r="M5692" s="16">
        <f t="shared" si="354"/>
        <v>12812.698820752488</v>
      </c>
      <c r="N5692" s="17">
        <v>14920</v>
      </c>
      <c r="O5692" s="18">
        <f t="shared" si="355"/>
        <v>0</v>
      </c>
      <c r="P5692" s="19">
        <v>103.4</v>
      </c>
      <c r="Q5692" s="13">
        <v>0</v>
      </c>
      <c r="R5692" s="120">
        <v>16.86</v>
      </c>
    </row>
    <row r="5693" spans="1:18">
      <c r="A5693" s="107">
        <v>5691</v>
      </c>
      <c r="B5693" s="10">
        <v>8</v>
      </c>
      <c r="C5693" s="10">
        <v>26</v>
      </c>
      <c r="D5693" s="11">
        <v>4</v>
      </c>
      <c r="E5693" s="12">
        <v>15061.182675100701</v>
      </c>
      <c r="F5693" s="13">
        <v>28.331792935300001</v>
      </c>
      <c r="G5693" s="13">
        <v>3326.369726231635</v>
      </c>
      <c r="H5693" s="13">
        <v>0</v>
      </c>
      <c r="I5693" s="14">
        <f t="shared" si="352"/>
        <v>18359.220608397038</v>
      </c>
      <c r="J5693" s="13">
        <v>4222.6324780000004</v>
      </c>
      <c r="K5693" s="14">
        <f t="shared" si="353"/>
        <v>14136.588130397038</v>
      </c>
      <c r="L5693" s="15">
        <v>1338.8926881720429</v>
      </c>
      <c r="M5693" s="16">
        <f t="shared" si="354"/>
        <v>12797.695442224995</v>
      </c>
      <c r="N5693" s="17">
        <v>14904</v>
      </c>
      <c r="O5693" s="18">
        <f t="shared" si="355"/>
        <v>0</v>
      </c>
      <c r="P5693" s="19">
        <v>103.4</v>
      </c>
      <c r="Q5693" s="13">
        <v>0</v>
      </c>
      <c r="R5693" s="120">
        <v>15.95</v>
      </c>
    </row>
    <row r="5694" spans="1:18">
      <c r="A5694" s="107">
        <v>5692</v>
      </c>
      <c r="B5694" s="10">
        <v>8</v>
      </c>
      <c r="C5694" s="10">
        <v>26</v>
      </c>
      <c r="D5694" s="11">
        <v>5</v>
      </c>
      <c r="E5694" s="12">
        <v>14495.834280690304</v>
      </c>
      <c r="F5694" s="13">
        <v>27.774274244100003</v>
      </c>
      <c r="G5694" s="13">
        <v>2937.6478211536346</v>
      </c>
      <c r="H5694" s="13">
        <v>0</v>
      </c>
      <c r="I5694" s="14">
        <f t="shared" si="352"/>
        <v>17405.707827599839</v>
      </c>
      <c r="J5694" s="13">
        <v>3784.4418659999997</v>
      </c>
      <c r="K5694" s="14">
        <f t="shared" si="353"/>
        <v>13621.26596159984</v>
      </c>
      <c r="L5694" s="15">
        <v>1338.8926881720429</v>
      </c>
      <c r="M5694" s="16">
        <f t="shared" si="354"/>
        <v>12282.373273427796</v>
      </c>
      <c r="N5694" s="17">
        <v>14192</v>
      </c>
      <c r="O5694" s="18">
        <f t="shared" si="355"/>
        <v>0</v>
      </c>
      <c r="P5694" s="19">
        <v>103.4</v>
      </c>
      <c r="Q5694" s="13">
        <v>0</v>
      </c>
      <c r="R5694" s="120">
        <v>15.12</v>
      </c>
    </row>
    <row r="5695" spans="1:18">
      <c r="A5695" s="107">
        <v>5693</v>
      </c>
      <c r="B5695" s="10">
        <v>8</v>
      </c>
      <c r="C5695" s="10">
        <v>26</v>
      </c>
      <c r="D5695" s="11">
        <v>6</v>
      </c>
      <c r="E5695" s="12">
        <v>15250.6533729777</v>
      </c>
      <c r="F5695" s="13">
        <v>28.470481458199998</v>
      </c>
      <c r="G5695" s="13">
        <v>3167.6083307756344</v>
      </c>
      <c r="H5695" s="13">
        <v>0</v>
      </c>
      <c r="I5695" s="14">
        <f t="shared" si="352"/>
        <v>18389.791222295135</v>
      </c>
      <c r="J5695" s="13">
        <v>4232.715274000001</v>
      </c>
      <c r="K5695" s="14">
        <f t="shared" si="353"/>
        <v>14157.075948295133</v>
      </c>
      <c r="L5695" s="15">
        <v>1338.8926881720429</v>
      </c>
      <c r="M5695" s="16">
        <f t="shared" si="354"/>
        <v>12818.183260123089</v>
      </c>
      <c r="N5695" s="17">
        <v>14928</v>
      </c>
      <c r="O5695" s="18">
        <f t="shared" si="355"/>
        <v>0</v>
      </c>
      <c r="P5695" s="19">
        <v>103.4</v>
      </c>
      <c r="Q5695" s="13">
        <v>0</v>
      </c>
      <c r="R5695" s="120">
        <v>13.47</v>
      </c>
    </row>
    <row r="5696" spans="1:18">
      <c r="A5696" s="107">
        <v>5694</v>
      </c>
      <c r="B5696" s="10">
        <v>8</v>
      </c>
      <c r="C5696" s="10">
        <v>26</v>
      </c>
      <c r="D5696" s="11">
        <v>7</v>
      </c>
      <c r="E5696" s="12">
        <v>15892.174018321793</v>
      </c>
      <c r="F5696" s="13">
        <v>27.2555992391</v>
      </c>
      <c r="G5696" s="13">
        <v>2911.459137953635</v>
      </c>
      <c r="H5696" s="13">
        <v>0</v>
      </c>
      <c r="I5696" s="14">
        <f t="shared" si="352"/>
        <v>18776.377557036329</v>
      </c>
      <c r="J5696" s="13">
        <v>4232.0610679999991</v>
      </c>
      <c r="K5696" s="14">
        <f t="shared" si="353"/>
        <v>14544.31648903633</v>
      </c>
      <c r="L5696" s="15">
        <v>1338.8926881720429</v>
      </c>
      <c r="M5696" s="16">
        <f t="shared" si="354"/>
        <v>13205.423800864286</v>
      </c>
      <c r="N5696" s="17">
        <v>15255</v>
      </c>
      <c r="O5696" s="18">
        <f t="shared" si="355"/>
        <v>0</v>
      </c>
      <c r="P5696" s="19">
        <v>103.4</v>
      </c>
      <c r="Q5696" s="13">
        <v>0</v>
      </c>
      <c r="R5696" s="120">
        <v>13.47</v>
      </c>
    </row>
    <row r="5697" spans="1:18">
      <c r="A5697" s="107">
        <v>5695</v>
      </c>
      <c r="B5697" s="10">
        <v>8</v>
      </c>
      <c r="C5697" s="10">
        <v>26</v>
      </c>
      <c r="D5697" s="11">
        <v>8</v>
      </c>
      <c r="E5697" s="12">
        <v>16646.042076779599</v>
      </c>
      <c r="F5697" s="13">
        <v>27.405128003199998</v>
      </c>
      <c r="G5697" s="13">
        <v>3119.1225731976342</v>
      </c>
      <c r="H5697" s="13">
        <v>0</v>
      </c>
      <c r="I5697" s="14">
        <f t="shared" si="352"/>
        <v>19737.759521974032</v>
      </c>
      <c r="J5697" s="13">
        <v>4702.7217040000005</v>
      </c>
      <c r="K5697" s="14">
        <f t="shared" si="353"/>
        <v>15035.037817974033</v>
      </c>
      <c r="L5697" s="15">
        <v>1338.8926881720429</v>
      </c>
      <c r="M5697" s="16">
        <f t="shared" si="354"/>
        <v>13696.145129801989</v>
      </c>
      <c r="N5697" s="17">
        <v>15642</v>
      </c>
      <c r="O5697" s="18">
        <f t="shared" si="355"/>
        <v>0</v>
      </c>
      <c r="P5697" s="19">
        <v>103.4</v>
      </c>
      <c r="Q5697" s="13">
        <v>0</v>
      </c>
      <c r="R5697" s="120">
        <v>13.71</v>
      </c>
    </row>
    <row r="5698" spans="1:18">
      <c r="A5698" s="107">
        <v>5696</v>
      </c>
      <c r="B5698" s="10">
        <v>8</v>
      </c>
      <c r="C5698" s="10">
        <v>26</v>
      </c>
      <c r="D5698" s="11">
        <v>9</v>
      </c>
      <c r="E5698" s="12">
        <v>17473.336900108599</v>
      </c>
      <c r="F5698" s="13">
        <v>28.148462257399999</v>
      </c>
      <c r="G5698" s="13">
        <v>3294.9849265356338</v>
      </c>
      <c r="H5698" s="13">
        <v>0</v>
      </c>
      <c r="I5698" s="14">
        <f t="shared" si="352"/>
        <v>20740.173364386836</v>
      </c>
      <c r="J5698" s="13">
        <v>4616.0404359999993</v>
      </c>
      <c r="K5698" s="14">
        <f t="shared" si="353"/>
        <v>16124.132928386836</v>
      </c>
      <c r="L5698" s="15">
        <v>1338.8926881720429</v>
      </c>
      <c r="M5698" s="16">
        <f t="shared" si="354"/>
        <v>14785.240240214793</v>
      </c>
      <c r="N5698" s="17">
        <v>16348</v>
      </c>
      <c r="O5698" s="18">
        <f t="shared" si="355"/>
        <v>0</v>
      </c>
      <c r="P5698" s="19">
        <v>103.4</v>
      </c>
      <c r="Q5698" s="13">
        <v>0</v>
      </c>
      <c r="R5698" s="120">
        <v>19.05</v>
      </c>
    </row>
    <row r="5699" spans="1:18">
      <c r="A5699" s="107">
        <v>5697</v>
      </c>
      <c r="B5699" s="10">
        <v>8</v>
      </c>
      <c r="C5699" s="10">
        <v>26</v>
      </c>
      <c r="D5699" s="11">
        <v>10</v>
      </c>
      <c r="E5699" s="12">
        <v>18414.271631344298</v>
      </c>
      <c r="F5699" s="13">
        <v>29.221783958499987</v>
      </c>
      <c r="G5699" s="13">
        <v>3331.4867892276347</v>
      </c>
      <c r="H5699" s="13">
        <v>0</v>
      </c>
      <c r="I5699" s="14">
        <f t="shared" si="352"/>
        <v>21716.536636613433</v>
      </c>
      <c r="J5699" s="13">
        <v>4840.3164780000006</v>
      </c>
      <c r="K5699" s="14">
        <f t="shared" si="353"/>
        <v>16876.220158613432</v>
      </c>
      <c r="L5699" s="15">
        <v>1338.8926881720429</v>
      </c>
      <c r="M5699" s="16">
        <f t="shared" si="354"/>
        <v>15537.327470441389</v>
      </c>
      <c r="N5699" s="17">
        <v>17301</v>
      </c>
      <c r="O5699" s="18">
        <f t="shared" si="355"/>
        <v>0</v>
      </c>
      <c r="P5699" s="19">
        <v>103.4</v>
      </c>
      <c r="Q5699" s="13">
        <v>0</v>
      </c>
      <c r="R5699" s="120">
        <v>21.59</v>
      </c>
    </row>
    <row r="5700" spans="1:18">
      <c r="A5700" s="107">
        <v>5698</v>
      </c>
      <c r="B5700" s="10">
        <v>8</v>
      </c>
      <c r="C5700" s="10">
        <v>26</v>
      </c>
      <c r="D5700" s="11">
        <v>11</v>
      </c>
      <c r="E5700" s="12">
        <v>18679.181010511398</v>
      </c>
      <c r="F5700" s="13">
        <v>29.450388484600005</v>
      </c>
      <c r="G5700" s="13">
        <v>3307.3268770216346</v>
      </c>
      <c r="H5700" s="13">
        <v>0</v>
      </c>
      <c r="I5700" s="14">
        <f t="shared" ref="I5700:I5763" si="356">E5700-F5700+G5700+H5700</f>
        <v>21957.057499048431</v>
      </c>
      <c r="J5700" s="13">
        <v>4902.4363359999998</v>
      </c>
      <c r="K5700" s="14">
        <f t="shared" ref="K5700:K5763" si="357">I5700-J5700</f>
        <v>17054.621163048432</v>
      </c>
      <c r="L5700" s="15">
        <v>1338.8926881720429</v>
      </c>
      <c r="M5700" s="16">
        <f t="shared" ref="M5700:M5763" si="358">K5700-L5700</f>
        <v>15715.728474876389</v>
      </c>
      <c r="N5700" s="17">
        <v>17617</v>
      </c>
      <c r="O5700" s="18">
        <f t="shared" ref="O5700:O5763" si="359">IF(M5700-N5700&gt;0,M5700-N5700,0)</f>
        <v>0</v>
      </c>
      <c r="P5700" s="19">
        <v>103.4</v>
      </c>
      <c r="Q5700" s="13">
        <v>0</v>
      </c>
      <c r="R5700" s="120">
        <v>21.51</v>
      </c>
    </row>
    <row r="5701" spans="1:18">
      <c r="A5701" s="107">
        <v>5699</v>
      </c>
      <c r="B5701" s="10">
        <v>8</v>
      </c>
      <c r="C5701" s="10">
        <v>26</v>
      </c>
      <c r="D5701" s="11">
        <v>12</v>
      </c>
      <c r="E5701" s="12">
        <v>18870.316796440802</v>
      </c>
      <c r="F5701" s="13">
        <v>29.632171915899999</v>
      </c>
      <c r="G5701" s="13">
        <v>3255.3253229216343</v>
      </c>
      <c r="H5701" s="13">
        <v>0</v>
      </c>
      <c r="I5701" s="14">
        <f t="shared" si="356"/>
        <v>22096.009947446539</v>
      </c>
      <c r="J5701" s="13">
        <v>4908.8596480000006</v>
      </c>
      <c r="K5701" s="14">
        <f t="shared" si="357"/>
        <v>17187.150299446537</v>
      </c>
      <c r="L5701" s="15">
        <v>1338.8926881720429</v>
      </c>
      <c r="M5701" s="16">
        <f t="shared" si="358"/>
        <v>15848.257611274494</v>
      </c>
      <c r="N5701" s="17">
        <v>17769</v>
      </c>
      <c r="O5701" s="18">
        <f t="shared" si="359"/>
        <v>0</v>
      </c>
      <c r="P5701" s="19">
        <v>103.4</v>
      </c>
      <c r="Q5701" s="13">
        <v>0</v>
      </c>
      <c r="R5701" s="120">
        <v>22.48</v>
      </c>
    </row>
    <row r="5702" spans="1:18">
      <c r="A5702" s="107">
        <v>5700</v>
      </c>
      <c r="B5702" s="10">
        <v>8</v>
      </c>
      <c r="C5702" s="10">
        <v>26</v>
      </c>
      <c r="D5702" s="11">
        <v>13</v>
      </c>
      <c r="E5702" s="12">
        <v>19115.596335033802</v>
      </c>
      <c r="F5702" s="13">
        <v>29.873052683699992</v>
      </c>
      <c r="G5702" s="13">
        <v>3406.3994458776342</v>
      </c>
      <c r="H5702" s="13">
        <v>0</v>
      </c>
      <c r="I5702" s="14">
        <f t="shared" si="356"/>
        <v>22492.12272822774</v>
      </c>
      <c r="J5702" s="13">
        <v>5159.5468580000006</v>
      </c>
      <c r="K5702" s="14">
        <f t="shared" si="357"/>
        <v>17332.575870227738</v>
      </c>
      <c r="L5702" s="15">
        <v>1338.8926881720429</v>
      </c>
      <c r="M5702" s="16">
        <f t="shared" si="358"/>
        <v>15993.683182055694</v>
      </c>
      <c r="N5702" s="17">
        <v>17986</v>
      </c>
      <c r="O5702" s="18">
        <f t="shared" si="359"/>
        <v>0</v>
      </c>
      <c r="P5702" s="19">
        <v>103.4</v>
      </c>
      <c r="Q5702" s="13">
        <v>0</v>
      </c>
      <c r="R5702" s="120">
        <v>22.97</v>
      </c>
    </row>
    <row r="5703" spans="1:18">
      <c r="A5703" s="107">
        <v>5701</v>
      </c>
      <c r="B5703" s="10">
        <v>8</v>
      </c>
      <c r="C5703" s="10">
        <v>26</v>
      </c>
      <c r="D5703" s="11">
        <v>14</v>
      </c>
      <c r="E5703" s="12">
        <v>18567.077537529603</v>
      </c>
      <c r="F5703" s="13">
        <v>29.612459225700004</v>
      </c>
      <c r="G5703" s="13">
        <v>3330.9066576716345</v>
      </c>
      <c r="H5703" s="13">
        <v>0</v>
      </c>
      <c r="I5703" s="14">
        <f t="shared" si="356"/>
        <v>21868.371735975539</v>
      </c>
      <c r="J5703" s="13">
        <v>4908.9560979999997</v>
      </c>
      <c r="K5703" s="14">
        <f t="shared" si="357"/>
        <v>16959.41563797554</v>
      </c>
      <c r="L5703" s="15">
        <v>1338.8926881720429</v>
      </c>
      <c r="M5703" s="16">
        <f t="shared" si="358"/>
        <v>15620.522949803497</v>
      </c>
      <c r="N5703" s="17">
        <v>17461</v>
      </c>
      <c r="O5703" s="18">
        <f t="shared" si="359"/>
        <v>0</v>
      </c>
      <c r="P5703" s="19">
        <v>103.4</v>
      </c>
      <c r="Q5703" s="13">
        <v>0</v>
      </c>
      <c r="R5703" s="120">
        <v>22.97</v>
      </c>
    </row>
    <row r="5704" spans="1:18">
      <c r="A5704" s="107">
        <v>5702</v>
      </c>
      <c r="B5704" s="10">
        <v>8</v>
      </c>
      <c r="C5704" s="10">
        <v>26</v>
      </c>
      <c r="D5704" s="11">
        <v>15</v>
      </c>
      <c r="E5704" s="12">
        <v>18143.525794201509</v>
      </c>
      <c r="F5704" s="13">
        <v>29.196984877899997</v>
      </c>
      <c r="G5704" s="13">
        <v>3162.8751501596344</v>
      </c>
      <c r="H5704" s="13">
        <v>0</v>
      </c>
      <c r="I5704" s="14">
        <f t="shared" si="356"/>
        <v>21277.203959483242</v>
      </c>
      <c r="J5704" s="13">
        <v>4780.9263620000002</v>
      </c>
      <c r="K5704" s="14">
        <f t="shared" si="357"/>
        <v>16496.27759748324</v>
      </c>
      <c r="L5704" s="15">
        <v>1338.8926881720429</v>
      </c>
      <c r="M5704" s="16">
        <f t="shared" si="358"/>
        <v>15157.384909311197</v>
      </c>
      <c r="N5704" s="17">
        <v>16676</v>
      </c>
      <c r="O5704" s="18">
        <f t="shared" si="359"/>
        <v>0</v>
      </c>
      <c r="P5704" s="19">
        <v>103.4</v>
      </c>
      <c r="Q5704" s="13">
        <v>0</v>
      </c>
      <c r="R5704" s="120">
        <v>23.92</v>
      </c>
    </row>
    <row r="5705" spans="1:18">
      <c r="A5705" s="107">
        <v>5703</v>
      </c>
      <c r="B5705" s="10">
        <v>8</v>
      </c>
      <c r="C5705" s="10">
        <v>26</v>
      </c>
      <c r="D5705" s="11">
        <v>16</v>
      </c>
      <c r="E5705" s="12">
        <v>18126.582334493592</v>
      </c>
      <c r="F5705" s="13">
        <v>29.173361908700006</v>
      </c>
      <c r="G5705" s="13">
        <v>2982.7609572976344</v>
      </c>
      <c r="H5705" s="13">
        <v>0</v>
      </c>
      <c r="I5705" s="14">
        <f t="shared" si="356"/>
        <v>21080.169929882526</v>
      </c>
      <c r="J5705" s="13">
        <v>4952.1633350000002</v>
      </c>
      <c r="K5705" s="14">
        <f t="shared" si="357"/>
        <v>16128.006594882525</v>
      </c>
      <c r="L5705" s="15">
        <v>1338.8926881720429</v>
      </c>
      <c r="M5705" s="16">
        <f t="shared" si="358"/>
        <v>14789.113906710481</v>
      </c>
      <c r="N5705" s="17">
        <v>16350</v>
      </c>
      <c r="O5705" s="18">
        <f t="shared" si="359"/>
        <v>0</v>
      </c>
      <c r="P5705" s="19">
        <v>103.4</v>
      </c>
      <c r="Q5705" s="13">
        <v>0</v>
      </c>
      <c r="R5705" s="120">
        <v>24.5</v>
      </c>
    </row>
    <row r="5706" spans="1:18">
      <c r="A5706" s="107">
        <v>5704</v>
      </c>
      <c r="B5706" s="10">
        <v>8</v>
      </c>
      <c r="C5706" s="10">
        <v>26</v>
      </c>
      <c r="D5706" s="11">
        <v>17</v>
      </c>
      <c r="E5706" s="12">
        <v>18736.742987033806</v>
      </c>
      <c r="F5706" s="13">
        <v>29.686601472400003</v>
      </c>
      <c r="G5706" s="13">
        <v>2940.2655243016347</v>
      </c>
      <c r="H5706" s="13">
        <v>0</v>
      </c>
      <c r="I5706" s="14">
        <f t="shared" si="356"/>
        <v>21647.32190986304</v>
      </c>
      <c r="J5706" s="13">
        <v>5363.2794970000014</v>
      </c>
      <c r="K5706" s="14">
        <f t="shared" si="357"/>
        <v>16284.042412863038</v>
      </c>
      <c r="L5706" s="15">
        <v>1338.8926881720429</v>
      </c>
      <c r="M5706" s="16">
        <f t="shared" si="358"/>
        <v>14945.149724690995</v>
      </c>
      <c r="N5706" s="17">
        <v>16457</v>
      </c>
      <c r="O5706" s="18">
        <f t="shared" si="359"/>
        <v>0</v>
      </c>
      <c r="P5706" s="19">
        <v>103.4</v>
      </c>
      <c r="Q5706" s="13">
        <v>0</v>
      </c>
      <c r="R5706" s="120">
        <v>25.37</v>
      </c>
    </row>
    <row r="5707" spans="1:18">
      <c r="A5707" s="107">
        <v>5705</v>
      </c>
      <c r="B5707" s="10">
        <v>8</v>
      </c>
      <c r="C5707" s="10">
        <v>26</v>
      </c>
      <c r="D5707" s="11">
        <v>18</v>
      </c>
      <c r="E5707" s="12">
        <v>19574.780846494104</v>
      </c>
      <c r="F5707" s="13">
        <v>30.451929543100011</v>
      </c>
      <c r="G5707" s="13">
        <v>2910.6488255556346</v>
      </c>
      <c r="H5707" s="13">
        <v>0</v>
      </c>
      <c r="I5707" s="14">
        <f t="shared" si="356"/>
        <v>22454.977742506642</v>
      </c>
      <c r="J5707" s="13">
        <v>5731.7187060000006</v>
      </c>
      <c r="K5707" s="14">
        <f t="shared" si="357"/>
        <v>16723.259036506643</v>
      </c>
      <c r="L5707" s="15">
        <v>1338.8926881720429</v>
      </c>
      <c r="M5707" s="16">
        <f t="shared" si="358"/>
        <v>15384.366348334599</v>
      </c>
      <c r="N5707" s="17">
        <v>17014</v>
      </c>
      <c r="O5707" s="18">
        <f t="shared" si="359"/>
        <v>0</v>
      </c>
      <c r="P5707" s="19">
        <v>103.4</v>
      </c>
      <c r="Q5707" s="13">
        <v>0</v>
      </c>
      <c r="R5707" s="120">
        <v>27.06</v>
      </c>
    </row>
    <row r="5708" spans="1:18">
      <c r="A5708" s="107">
        <v>5706</v>
      </c>
      <c r="B5708" s="10">
        <v>8</v>
      </c>
      <c r="C5708" s="10">
        <v>26</v>
      </c>
      <c r="D5708" s="11">
        <v>19</v>
      </c>
      <c r="E5708" s="12">
        <v>19601.197674221898</v>
      </c>
      <c r="F5708" s="13">
        <v>30.488378504699998</v>
      </c>
      <c r="G5708" s="13">
        <v>2883.2974941656339</v>
      </c>
      <c r="H5708" s="13">
        <v>0</v>
      </c>
      <c r="I5708" s="14">
        <f t="shared" si="356"/>
        <v>22454.006789882835</v>
      </c>
      <c r="J5708" s="13">
        <v>5786.1142660000005</v>
      </c>
      <c r="K5708" s="14">
        <f t="shared" si="357"/>
        <v>16667.892523882834</v>
      </c>
      <c r="L5708" s="15">
        <v>1338.8926881720429</v>
      </c>
      <c r="M5708" s="16">
        <f t="shared" si="358"/>
        <v>15328.999835710791</v>
      </c>
      <c r="N5708" s="17">
        <v>16947</v>
      </c>
      <c r="O5708" s="18">
        <f t="shared" si="359"/>
        <v>0</v>
      </c>
      <c r="P5708" s="19">
        <v>103.4</v>
      </c>
      <c r="Q5708" s="13">
        <v>0</v>
      </c>
      <c r="R5708" s="120">
        <v>25.12</v>
      </c>
    </row>
    <row r="5709" spans="1:18">
      <c r="A5709" s="107">
        <v>5707</v>
      </c>
      <c r="B5709" s="10">
        <v>8</v>
      </c>
      <c r="C5709" s="10">
        <v>26</v>
      </c>
      <c r="D5709" s="11">
        <v>20</v>
      </c>
      <c r="E5709" s="12">
        <v>19470.390423445799</v>
      </c>
      <c r="F5709" s="13">
        <v>30.134853981500001</v>
      </c>
      <c r="G5709" s="13">
        <v>2822.284860145634</v>
      </c>
      <c r="H5709" s="13">
        <v>0</v>
      </c>
      <c r="I5709" s="14">
        <f t="shared" si="356"/>
        <v>22262.540429609933</v>
      </c>
      <c r="J5709" s="13">
        <v>5706.3700799999997</v>
      </c>
      <c r="K5709" s="14">
        <f t="shared" si="357"/>
        <v>16556.170349609933</v>
      </c>
      <c r="L5709" s="15">
        <v>1338.8926881720429</v>
      </c>
      <c r="M5709" s="16">
        <f t="shared" si="358"/>
        <v>15217.277661437889</v>
      </c>
      <c r="N5709" s="17">
        <v>16774</v>
      </c>
      <c r="O5709" s="18">
        <f t="shared" si="359"/>
        <v>0</v>
      </c>
      <c r="P5709" s="19">
        <v>103.4</v>
      </c>
      <c r="Q5709" s="13">
        <v>0</v>
      </c>
      <c r="R5709" s="120">
        <v>24.42</v>
      </c>
    </row>
    <row r="5710" spans="1:18">
      <c r="A5710" s="107">
        <v>5708</v>
      </c>
      <c r="B5710" s="10">
        <v>8</v>
      </c>
      <c r="C5710" s="10">
        <v>26</v>
      </c>
      <c r="D5710" s="11">
        <v>21</v>
      </c>
      <c r="E5710" s="12">
        <v>19788.4386046125</v>
      </c>
      <c r="F5710" s="13">
        <v>30.450255863800006</v>
      </c>
      <c r="G5710" s="13">
        <v>2900.7090931176344</v>
      </c>
      <c r="H5710" s="13">
        <v>0</v>
      </c>
      <c r="I5710" s="14">
        <f t="shared" si="356"/>
        <v>22658.697441866334</v>
      </c>
      <c r="J5710" s="13">
        <v>5764.2484380000014</v>
      </c>
      <c r="K5710" s="14">
        <f t="shared" si="357"/>
        <v>16894.449003866332</v>
      </c>
      <c r="L5710" s="15">
        <v>1338.8926881720429</v>
      </c>
      <c r="M5710" s="16">
        <f t="shared" si="358"/>
        <v>15555.556315694288</v>
      </c>
      <c r="N5710" s="17">
        <v>17337</v>
      </c>
      <c r="O5710" s="18">
        <f t="shared" si="359"/>
        <v>0</v>
      </c>
      <c r="P5710" s="19">
        <v>103.4</v>
      </c>
      <c r="Q5710" s="13">
        <v>0</v>
      </c>
      <c r="R5710" s="120">
        <v>24.79</v>
      </c>
    </row>
    <row r="5711" spans="1:18">
      <c r="A5711" s="107">
        <v>5709</v>
      </c>
      <c r="B5711" s="10">
        <v>8</v>
      </c>
      <c r="C5711" s="10">
        <v>26</v>
      </c>
      <c r="D5711" s="11">
        <v>22</v>
      </c>
      <c r="E5711" s="12">
        <v>19341.257233957596</v>
      </c>
      <c r="F5711" s="13">
        <v>30.047747256300003</v>
      </c>
      <c r="G5711" s="13">
        <v>3122.1451805456345</v>
      </c>
      <c r="H5711" s="13">
        <v>0</v>
      </c>
      <c r="I5711" s="14">
        <f t="shared" si="356"/>
        <v>22433.354667246931</v>
      </c>
      <c r="J5711" s="13">
        <v>5671.4945440000001</v>
      </c>
      <c r="K5711" s="14">
        <f t="shared" si="357"/>
        <v>16761.86012324693</v>
      </c>
      <c r="L5711" s="15">
        <v>1338.8926881720429</v>
      </c>
      <c r="M5711" s="16">
        <f t="shared" si="358"/>
        <v>15422.967435074886</v>
      </c>
      <c r="N5711" s="17">
        <v>17101</v>
      </c>
      <c r="O5711" s="18">
        <f t="shared" si="359"/>
        <v>0</v>
      </c>
      <c r="P5711" s="19">
        <v>103.4</v>
      </c>
      <c r="Q5711" s="13">
        <v>0</v>
      </c>
      <c r="R5711" s="120">
        <v>21.95</v>
      </c>
    </row>
    <row r="5712" spans="1:18">
      <c r="A5712" s="107">
        <v>5710</v>
      </c>
      <c r="B5712" s="10">
        <v>8</v>
      </c>
      <c r="C5712" s="10">
        <v>26</v>
      </c>
      <c r="D5712" s="11">
        <v>23</v>
      </c>
      <c r="E5712" s="12">
        <v>18373.096147202003</v>
      </c>
      <c r="F5712" s="13">
        <v>29.309024575500001</v>
      </c>
      <c r="G5712" s="13">
        <v>3068.729459565634</v>
      </c>
      <c r="H5712" s="13">
        <v>0</v>
      </c>
      <c r="I5712" s="14">
        <f t="shared" si="356"/>
        <v>21412.516582192136</v>
      </c>
      <c r="J5712" s="13">
        <v>5074.4238719999994</v>
      </c>
      <c r="K5712" s="14">
        <f t="shared" si="357"/>
        <v>16338.092710192137</v>
      </c>
      <c r="L5712" s="15">
        <v>1338.8926881720429</v>
      </c>
      <c r="M5712" s="16">
        <f t="shared" si="358"/>
        <v>14999.200022020093</v>
      </c>
      <c r="N5712" s="17">
        <v>16525</v>
      </c>
      <c r="O5712" s="18">
        <f t="shared" si="359"/>
        <v>0</v>
      </c>
      <c r="P5712" s="19">
        <v>103.4</v>
      </c>
      <c r="Q5712" s="13">
        <v>0</v>
      </c>
      <c r="R5712" s="120">
        <v>20.5</v>
      </c>
    </row>
    <row r="5713" spans="1:18">
      <c r="A5713" s="107">
        <v>5711</v>
      </c>
      <c r="B5713" s="10">
        <v>8</v>
      </c>
      <c r="C5713" s="10">
        <v>26</v>
      </c>
      <c r="D5713" s="11">
        <v>24</v>
      </c>
      <c r="E5713" s="12">
        <v>17390.264135183304</v>
      </c>
      <c r="F5713" s="13">
        <v>28.626835212700001</v>
      </c>
      <c r="G5713" s="13">
        <v>2352.5585758456346</v>
      </c>
      <c r="H5713" s="13">
        <v>0</v>
      </c>
      <c r="I5713" s="14">
        <f t="shared" si="356"/>
        <v>19714.195875816236</v>
      </c>
      <c r="J5713" s="13">
        <v>4346.9073380000009</v>
      </c>
      <c r="K5713" s="14">
        <f t="shared" si="357"/>
        <v>15367.288537816235</v>
      </c>
      <c r="L5713" s="15">
        <v>1338.8926881720429</v>
      </c>
      <c r="M5713" s="16">
        <f t="shared" si="358"/>
        <v>14028.395849644192</v>
      </c>
      <c r="N5713" s="17">
        <v>15851</v>
      </c>
      <c r="O5713" s="18">
        <f t="shared" si="359"/>
        <v>0</v>
      </c>
      <c r="P5713" s="19">
        <v>103.4</v>
      </c>
      <c r="Q5713" s="13">
        <v>0</v>
      </c>
      <c r="R5713" s="120">
        <v>19.809999999999999</v>
      </c>
    </row>
    <row r="5714" spans="1:18">
      <c r="A5714" s="107">
        <v>5712</v>
      </c>
      <c r="B5714" s="10">
        <v>8</v>
      </c>
      <c r="C5714" s="10">
        <v>27</v>
      </c>
      <c r="D5714" s="11">
        <v>1</v>
      </c>
      <c r="E5714" s="12">
        <v>16692.093834163097</v>
      </c>
      <c r="F5714" s="13">
        <v>28.030142198499991</v>
      </c>
      <c r="G5714" s="13">
        <v>2337.9138727996346</v>
      </c>
      <c r="H5714" s="13">
        <v>0</v>
      </c>
      <c r="I5714" s="14">
        <f t="shared" si="356"/>
        <v>19001.977564764235</v>
      </c>
      <c r="J5714" s="13">
        <v>4416.8315680000005</v>
      </c>
      <c r="K5714" s="14">
        <f t="shared" si="357"/>
        <v>14585.145996764233</v>
      </c>
      <c r="L5714" s="15">
        <v>1338.8926881720429</v>
      </c>
      <c r="M5714" s="16">
        <f t="shared" si="358"/>
        <v>13246.25330859219</v>
      </c>
      <c r="N5714" s="17">
        <v>15302</v>
      </c>
      <c r="O5714" s="18">
        <f t="shared" si="359"/>
        <v>0</v>
      </c>
      <c r="P5714" s="19">
        <v>103.4</v>
      </c>
      <c r="Q5714" s="13">
        <v>0</v>
      </c>
      <c r="R5714" s="120">
        <v>18.84</v>
      </c>
    </row>
    <row r="5715" spans="1:18">
      <c r="A5715" s="107">
        <v>5713</v>
      </c>
      <c r="B5715" s="10">
        <v>8</v>
      </c>
      <c r="C5715" s="10">
        <v>27</v>
      </c>
      <c r="D5715" s="11">
        <v>2</v>
      </c>
      <c r="E5715" s="12">
        <v>15824.555818762299</v>
      </c>
      <c r="F5715" s="13">
        <v>27.108992442799998</v>
      </c>
      <c r="G5715" s="13">
        <v>2414.8553884296348</v>
      </c>
      <c r="H5715" s="13">
        <v>0</v>
      </c>
      <c r="I5715" s="14">
        <f t="shared" si="356"/>
        <v>18212.302214749136</v>
      </c>
      <c r="J5715" s="13">
        <v>4187.1651280000005</v>
      </c>
      <c r="K5715" s="14">
        <f t="shared" si="357"/>
        <v>14025.137086749135</v>
      </c>
      <c r="L5715" s="15">
        <v>1338.8926881720429</v>
      </c>
      <c r="M5715" s="16">
        <f t="shared" si="358"/>
        <v>12686.244398577091</v>
      </c>
      <c r="N5715" s="17">
        <v>14766</v>
      </c>
      <c r="O5715" s="18">
        <f t="shared" si="359"/>
        <v>0</v>
      </c>
      <c r="P5715" s="19">
        <v>103.4</v>
      </c>
      <c r="Q5715" s="13">
        <v>0</v>
      </c>
      <c r="R5715" s="120">
        <v>16.329999999999998</v>
      </c>
    </row>
    <row r="5716" spans="1:18">
      <c r="A5716" s="107">
        <v>5714</v>
      </c>
      <c r="B5716" s="10">
        <v>8</v>
      </c>
      <c r="C5716" s="10">
        <v>27</v>
      </c>
      <c r="D5716" s="11">
        <v>3</v>
      </c>
      <c r="E5716" s="12">
        <v>15053.257998185703</v>
      </c>
      <c r="F5716" s="13">
        <v>26.386805281099992</v>
      </c>
      <c r="G5716" s="13">
        <v>2246.0701471816346</v>
      </c>
      <c r="H5716" s="13">
        <v>0</v>
      </c>
      <c r="I5716" s="14">
        <f t="shared" si="356"/>
        <v>17272.94134008624</v>
      </c>
      <c r="J5716" s="13">
        <v>3751.0816609999997</v>
      </c>
      <c r="K5716" s="14">
        <f t="shared" si="357"/>
        <v>13521.859679086239</v>
      </c>
      <c r="L5716" s="15">
        <v>1338.8926881720429</v>
      </c>
      <c r="M5716" s="16">
        <f t="shared" si="358"/>
        <v>12182.966990914196</v>
      </c>
      <c r="N5716" s="17">
        <v>13926</v>
      </c>
      <c r="O5716" s="18">
        <f t="shared" si="359"/>
        <v>0</v>
      </c>
      <c r="P5716" s="19">
        <v>103.4</v>
      </c>
      <c r="Q5716" s="13">
        <v>0</v>
      </c>
      <c r="R5716" s="120">
        <v>14.22</v>
      </c>
    </row>
    <row r="5717" spans="1:18">
      <c r="A5717" s="107">
        <v>5715</v>
      </c>
      <c r="B5717" s="10">
        <v>8</v>
      </c>
      <c r="C5717" s="10">
        <v>27</v>
      </c>
      <c r="D5717" s="11">
        <v>4</v>
      </c>
      <c r="E5717" s="12">
        <v>15071.982476422303</v>
      </c>
      <c r="F5717" s="13">
        <v>26.378296129300001</v>
      </c>
      <c r="G5717" s="13">
        <v>2457.121526709635</v>
      </c>
      <c r="H5717" s="13">
        <v>0</v>
      </c>
      <c r="I5717" s="14">
        <f t="shared" si="356"/>
        <v>17502.725707002639</v>
      </c>
      <c r="J5717" s="13">
        <v>3738.8681879999999</v>
      </c>
      <c r="K5717" s="14">
        <f t="shared" si="357"/>
        <v>13763.857519002639</v>
      </c>
      <c r="L5717" s="15">
        <v>1338.8926881720429</v>
      </c>
      <c r="M5717" s="16">
        <f t="shared" si="358"/>
        <v>12424.964830830595</v>
      </c>
      <c r="N5717" s="17">
        <v>14419</v>
      </c>
      <c r="O5717" s="18">
        <f t="shared" si="359"/>
        <v>0</v>
      </c>
      <c r="P5717" s="19">
        <v>103.4</v>
      </c>
      <c r="Q5717" s="13">
        <v>0</v>
      </c>
      <c r="R5717" s="120">
        <v>13.83</v>
      </c>
    </row>
    <row r="5718" spans="1:18">
      <c r="A5718" s="107">
        <v>5716</v>
      </c>
      <c r="B5718" s="10">
        <v>8</v>
      </c>
      <c r="C5718" s="10">
        <v>27</v>
      </c>
      <c r="D5718" s="11">
        <v>5</v>
      </c>
      <c r="E5718" s="12">
        <v>14889.404322901195</v>
      </c>
      <c r="F5718" s="13">
        <v>26.180490530399993</v>
      </c>
      <c r="G5718" s="13">
        <v>2548.5772493596342</v>
      </c>
      <c r="H5718" s="13">
        <v>0</v>
      </c>
      <c r="I5718" s="14">
        <f t="shared" si="356"/>
        <v>17411.801081730431</v>
      </c>
      <c r="J5718" s="13">
        <v>3765.0676500000004</v>
      </c>
      <c r="K5718" s="14">
        <f t="shared" si="357"/>
        <v>13646.73343173043</v>
      </c>
      <c r="L5718" s="15">
        <v>1338.8926881720429</v>
      </c>
      <c r="M5718" s="16">
        <f t="shared" si="358"/>
        <v>12307.840743558387</v>
      </c>
      <c r="N5718" s="17">
        <v>14249</v>
      </c>
      <c r="O5718" s="18">
        <f t="shared" si="359"/>
        <v>0</v>
      </c>
      <c r="P5718" s="19">
        <v>103.4</v>
      </c>
      <c r="Q5718" s="13">
        <v>0</v>
      </c>
      <c r="R5718" s="120">
        <v>13.5</v>
      </c>
    </row>
    <row r="5719" spans="1:18">
      <c r="A5719" s="107">
        <v>5717</v>
      </c>
      <c r="B5719" s="10">
        <v>8</v>
      </c>
      <c r="C5719" s="10">
        <v>27</v>
      </c>
      <c r="D5719" s="11">
        <v>6</v>
      </c>
      <c r="E5719" s="12">
        <v>14929.2441460099</v>
      </c>
      <c r="F5719" s="13">
        <v>26.175558412000004</v>
      </c>
      <c r="G5719" s="13">
        <v>2602.2907220156339</v>
      </c>
      <c r="H5719" s="13">
        <v>0</v>
      </c>
      <c r="I5719" s="14">
        <f t="shared" si="356"/>
        <v>17505.359309613534</v>
      </c>
      <c r="J5719" s="13">
        <v>3617.0778679999999</v>
      </c>
      <c r="K5719" s="14">
        <f t="shared" si="357"/>
        <v>13888.281441613533</v>
      </c>
      <c r="L5719" s="15">
        <v>1338.8926881720429</v>
      </c>
      <c r="M5719" s="16">
        <f t="shared" si="358"/>
        <v>12549.38875344149</v>
      </c>
      <c r="N5719" s="17">
        <v>14581</v>
      </c>
      <c r="O5719" s="18">
        <f t="shared" si="359"/>
        <v>0</v>
      </c>
      <c r="P5719" s="19">
        <v>103.4</v>
      </c>
      <c r="Q5719" s="13">
        <v>0</v>
      </c>
      <c r="R5719" s="120">
        <v>13</v>
      </c>
    </row>
    <row r="5720" spans="1:18">
      <c r="A5720" s="107">
        <v>5718</v>
      </c>
      <c r="B5720" s="10">
        <v>8</v>
      </c>
      <c r="C5720" s="10">
        <v>27</v>
      </c>
      <c r="D5720" s="11">
        <v>7</v>
      </c>
      <c r="E5720" s="12">
        <v>15107.887840815602</v>
      </c>
      <c r="F5720" s="13">
        <v>26.353831632900004</v>
      </c>
      <c r="G5720" s="13">
        <v>2519.7418856656345</v>
      </c>
      <c r="H5720" s="13">
        <v>0</v>
      </c>
      <c r="I5720" s="14">
        <f t="shared" si="356"/>
        <v>17601.275894848335</v>
      </c>
      <c r="J5720" s="13">
        <v>3491.431364</v>
      </c>
      <c r="K5720" s="14">
        <f t="shared" si="357"/>
        <v>14109.844530848335</v>
      </c>
      <c r="L5720" s="15">
        <v>1338.8926881720429</v>
      </c>
      <c r="M5720" s="16">
        <f t="shared" si="358"/>
        <v>12770.951842676292</v>
      </c>
      <c r="N5720" s="17">
        <v>14876</v>
      </c>
      <c r="O5720" s="18">
        <f t="shared" si="359"/>
        <v>0</v>
      </c>
      <c r="P5720" s="19">
        <v>103.4</v>
      </c>
      <c r="Q5720" s="13">
        <v>0</v>
      </c>
      <c r="R5720" s="120">
        <v>12.19</v>
      </c>
    </row>
    <row r="5721" spans="1:18">
      <c r="A5721" s="107">
        <v>5719</v>
      </c>
      <c r="B5721" s="10">
        <v>8</v>
      </c>
      <c r="C5721" s="10">
        <v>27</v>
      </c>
      <c r="D5721" s="11">
        <v>8</v>
      </c>
      <c r="E5721" s="12">
        <v>15622.113839577503</v>
      </c>
      <c r="F5721" s="13">
        <v>26.243328140699997</v>
      </c>
      <c r="G5721" s="13">
        <v>2640.6229501976341</v>
      </c>
      <c r="H5721" s="13">
        <v>0</v>
      </c>
      <c r="I5721" s="14">
        <f t="shared" si="356"/>
        <v>18236.49346163444</v>
      </c>
      <c r="J5721" s="13">
        <v>3573.1012539999997</v>
      </c>
      <c r="K5721" s="14">
        <f t="shared" si="357"/>
        <v>14663.392207634441</v>
      </c>
      <c r="L5721" s="15">
        <v>1338.8926881720429</v>
      </c>
      <c r="M5721" s="16">
        <f t="shared" si="358"/>
        <v>13324.499519462397</v>
      </c>
      <c r="N5721" s="17">
        <v>15362</v>
      </c>
      <c r="O5721" s="18">
        <f t="shared" si="359"/>
        <v>0</v>
      </c>
      <c r="P5721" s="19">
        <v>103.4</v>
      </c>
      <c r="Q5721" s="13">
        <v>0</v>
      </c>
      <c r="R5721" s="120">
        <v>15.67</v>
      </c>
    </row>
    <row r="5722" spans="1:18">
      <c r="A5722" s="107">
        <v>5720</v>
      </c>
      <c r="B5722" s="10">
        <v>8</v>
      </c>
      <c r="C5722" s="10">
        <v>27</v>
      </c>
      <c r="D5722" s="11">
        <v>9</v>
      </c>
      <c r="E5722" s="12">
        <v>16646.875259748907</v>
      </c>
      <c r="F5722" s="13">
        <v>27.147713983100008</v>
      </c>
      <c r="G5722" s="13">
        <v>2875.4076965736344</v>
      </c>
      <c r="H5722" s="13">
        <v>0</v>
      </c>
      <c r="I5722" s="14">
        <f t="shared" si="356"/>
        <v>19495.135242339442</v>
      </c>
      <c r="J5722" s="13">
        <v>3916.0615579999999</v>
      </c>
      <c r="K5722" s="14">
        <f t="shared" si="357"/>
        <v>15579.073684339442</v>
      </c>
      <c r="L5722" s="15">
        <v>1338.8926881720429</v>
      </c>
      <c r="M5722" s="16">
        <f t="shared" si="358"/>
        <v>14240.180996167399</v>
      </c>
      <c r="N5722" s="17">
        <v>15969</v>
      </c>
      <c r="O5722" s="18">
        <f t="shared" si="359"/>
        <v>0</v>
      </c>
      <c r="P5722" s="19">
        <v>103.4</v>
      </c>
      <c r="Q5722" s="13">
        <v>0</v>
      </c>
      <c r="R5722" s="120">
        <v>19.14</v>
      </c>
    </row>
    <row r="5723" spans="1:18">
      <c r="A5723" s="107">
        <v>5721</v>
      </c>
      <c r="B5723" s="10">
        <v>8</v>
      </c>
      <c r="C5723" s="10">
        <v>27</v>
      </c>
      <c r="D5723" s="11">
        <v>10</v>
      </c>
      <c r="E5723" s="12">
        <v>17931.719335407797</v>
      </c>
      <c r="F5723" s="13">
        <v>28.641129829100006</v>
      </c>
      <c r="G5723" s="13">
        <v>2896.6613367876344</v>
      </c>
      <c r="H5723" s="13">
        <v>0</v>
      </c>
      <c r="I5723" s="14">
        <f t="shared" si="356"/>
        <v>20799.739542366333</v>
      </c>
      <c r="J5723" s="13">
        <v>4267.6445080000003</v>
      </c>
      <c r="K5723" s="14">
        <f t="shared" si="357"/>
        <v>16532.095034366332</v>
      </c>
      <c r="L5723" s="15">
        <v>1338.8926881720429</v>
      </c>
      <c r="M5723" s="16">
        <f t="shared" si="358"/>
        <v>15193.202346194288</v>
      </c>
      <c r="N5723" s="17">
        <v>16732</v>
      </c>
      <c r="O5723" s="18">
        <f t="shared" si="359"/>
        <v>0</v>
      </c>
      <c r="P5723" s="19">
        <v>103.4</v>
      </c>
      <c r="Q5723" s="13">
        <v>0</v>
      </c>
      <c r="R5723" s="120">
        <v>21.51</v>
      </c>
    </row>
    <row r="5724" spans="1:18">
      <c r="A5724" s="107">
        <v>5722</v>
      </c>
      <c r="B5724" s="10">
        <v>8</v>
      </c>
      <c r="C5724" s="10">
        <v>27</v>
      </c>
      <c r="D5724" s="11">
        <v>11</v>
      </c>
      <c r="E5724" s="12">
        <v>18451.836999294002</v>
      </c>
      <c r="F5724" s="13">
        <v>29.553511773800007</v>
      </c>
      <c r="G5724" s="13">
        <v>2844.0316455116345</v>
      </c>
      <c r="H5724" s="13">
        <v>0</v>
      </c>
      <c r="I5724" s="14">
        <f t="shared" si="356"/>
        <v>21266.315133031836</v>
      </c>
      <c r="J5724" s="13">
        <v>4509.0812800000003</v>
      </c>
      <c r="K5724" s="14">
        <f t="shared" si="357"/>
        <v>16757.233853031837</v>
      </c>
      <c r="L5724" s="15">
        <v>1338.8926881720429</v>
      </c>
      <c r="M5724" s="16">
        <f t="shared" si="358"/>
        <v>15418.341164859794</v>
      </c>
      <c r="N5724" s="17">
        <v>17096</v>
      </c>
      <c r="O5724" s="18">
        <f t="shared" si="359"/>
        <v>0</v>
      </c>
      <c r="P5724" s="19">
        <v>103.4</v>
      </c>
      <c r="Q5724" s="13">
        <v>0</v>
      </c>
      <c r="R5724" s="120">
        <v>21.94</v>
      </c>
    </row>
    <row r="5725" spans="1:18">
      <c r="A5725" s="107">
        <v>5723</v>
      </c>
      <c r="B5725" s="10">
        <v>8</v>
      </c>
      <c r="C5725" s="10">
        <v>27</v>
      </c>
      <c r="D5725" s="11">
        <v>12</v>
      </c>
      <c r="E5725" s="12">
        <v>18478.966748585201</v>
      </c>
      <c r="F5725" s="13">
        <v>29.926391787000011</v>
      </c>
      <c r="G5725" s="13">
        <v>2966.6627150096342</v>
      </c>
      <c r="H5725" s="13">
        <v>0</v>
      </c>
      <c r="I5725" s="14">
        <f t="shared" si="356"/>
        <v>21415.703071807835</v>
      </c>
      <c r="J5725" s="13">
        <v>4507.3184360000014</v>
      </c>
      <c r="K5725" s="14">
        <f t="shared" si="357"/>
        <v>16908.384635807834</v>
      </c>
      <c r="L5725" s="15">
        <v>1338.8926881720429</v>
      </c>
      <c r="M5725" s="16">
        <f t="shared" si="358"/>
        <v>15569.49194763579</v>
      </c>
      <c r="N5725" s="17">
        <v>17356</v>
      </c>
      <c r="O5725" s="18">
        <f t="shared" si="359"/>
        <v>0</v>
      </c>
      <c r="P5725" s="19">
        <v>103.4</v>
      </c>
      <c r="Q5725" s="13">
        <v>0</v>
      </c>
      <c r="R5725" s="120">
        <v>22.86</v>
      </c>
    </row>
    <row r="5726" spans="1:18">
      <c r="A5726" s="107">
        <v>5724</v>
      </c>
      <c r="B5726" s="10">
        <v>8</v>
      </c>
      <c r="C5726" s="10">
        <v>27</v>
      </c>
      <c r="D5726" s="11">
        <v>13</v>
      </c>
      <c r="E5726" s="12">
        <v>18372.774925829701</v>
      </c>
      <c r="F5726" s="13">
        <v>30.468117464299986</v>
      </c>
      <c r="G5726" s="13">
        <v>2854.5395062236344</v>
      </c>
      <c r="H5726" s="13">
        <v>0</v>
      </c>
      <c r="I5726" s="14">
        <f t="shared" si="356"/>
        <v>21196.846314589035</v>
      </c>
      <c r="J5726" s="13">
        <v>4417.5247800000006</v>
      </c>
      <c r="K5726" s="14">
        <f t="shared" si="357"/>
        <v>16779.321534589035</v>
      </c>
      <c r="L5726" s="15">
        <v>1338.8926881720429</v>
      </c>
      <c r="M5726" s="16">
        <f t="shared" si="358"/>
        <v>15440.428846416991</v>
      </c>
      <c r="N5726" s="17">
        <v>17127</v>
      </c>
      <c r="O5726" s="18">
        <f t="shared" si="359"/>
        <v>0</v>
      </c>
      <c r="P5726" s="19">
        <v>103.4</v>
      </c>
      <c r="Q5726" s="13">
        <v>0</v>
      </c>
      <c r="R5726" s="120">
        <v>23</v>
      </c>
    </row>
    <row r="5727" spans="1:18">
      <c r="A5727" s="107">
        <v>5725</v>
      </c>
      <c r="B5727" s="10">
        <v>8</v>
      </c>
      <c r="C5727" s="10">
        <v>27</v>
      </c>
      <c r="D5727" s="11">
        <v>14</v>
      </c>
      <c r="E5727" s="12">
        <v>18201.222016874097</v>
      </c>
      <c r="F5727" s="13">
        <v>30.521099255500005</v>
      </c>
      <c r="G5727" s="13">
        <v>2904.2470756516345</v>
      </c>
      <c r="H5727" s="13">
        <v>0</v>
      </c>
      <c r="I5727" s="14">
        <f t="shared" si="356"/>
        <v>21074.947993270231</v>
      </c>
      <c r="J5727" s="13">
        <v>4536.3599600000007</v>
      </c>
      <c r="K5727" s="14">
        <f t="shared" si="357"/>
        <v>16538.588033270229</v>
      </c>
      <c r="L5727" s="15">
        <v>1338.8926881720429</v>
      </c>
      <c r="M5727" s="16">
        <f t="shared" si="358"/>
        <v>15199.695345098185</v>
      </c>
      <c r="N5727" s="17">
        <v>16744</v>
      </c>
      <c r="O5727" s="18">
        <f t="shared" si="359"/>
        <v>0</v>
      </c>
      <c r="P5727" s="19">
        <v>103.4</v>
      </c>
      <c r="Q5727" s="13">
        <v>0</v>
      </c>
      <c r="R5727" s="120">
        <v>23.21</v>
      </c>
    </row>
    <row r="5728" spans="1:18">
      <c r="A5728" s="107">
        <v>5726</v>
      </c>
      <c r="B5728" s="10">
        <v>8</v>
      </c>
      <c r="C5728" s="10">
        <v>27</v>
      </c>
      <c r="D5728" s="11">
        <v>15</v>
      </c>
      <c r="E5728" s="12">
        <v>17802.766287457904</v>
      </c>
      <c r="F5728" s="13">
        <v>30.271946076499997</v>
      </c>
      <c r="G5728" s="13">
        <v>2909.1932865856338</v>
      </c>
      <c r="H5728" s="13">
        <v>0</v>
      </c>
      <c r="I5728" s="14">
        <f t="shared" si="356"/>
        <v>20681.687627967036</v>
      </c>
      <c r="J5728" s="13">
        <v>4544.8596400000006</v>
      </c>
      <c r="K5728" s="14">
        <f t="shared" si="357"/>
        <v>16136.827987967035</v>
      </c>
      <c r="L5728" s="15">
        <v>1338.8926881720429</v>
      </c>
      <c r="M5728" s="16">
        <f t="shared" si="358"/>
        <v>14797.935299794992</v>
      </c>
      <c r="N5728" s="17">
        <v>16359</v>
      </c>
      <c r="O5728" s="18">
        <f t="shared" si="359"/>
        <v>0</v>
      </c>
      <c r="P5728" s="19">
        <v>103.4</v>
      </c>
      <c r="Q5728" s="13">
        <v>0</v>
      </c>
      <c r="R5728" s="120">
        <v>23.67</v>
      </c>
    </row>
    <row r="5729" spans="1:18">
      <c r="A5729" s="107">
        <v>5727</v>
      </c>
      <c r="B5729" s="10">
        <v>8</v>
      </c>
      <c r="C5729" s="10">
        <v>27</v>
      </c>
      <c r="D5729" s="11">
        <v>16</v>
      </c>
      <c r="E5729" s="12">
        <v>17830.156417559301</v>
      </c>
      <c r="F5729" s="13">
        <v>31.60764069610001</v>
      </c>
      <c r="G5729" s="13">
        <v>2785.5046765996344</v>
      </c>
      <c r="H5729" s="13">
        <v>0</v>
      </c>
      <c r="I5729" s="14">
        <f t="shared" si="356"/>
        <v>20584.053453462835</v>
      </c>
      <c r="J5729" s="13">
        <v>4659.4508330000008</v>
      </c>
      <c r="K5729" s="14">
        <f t="shared" si="357"/>
        <v>15924.602620462834</v>
      </c>
      <c r="L5729" s="15">
        <v>1338.8926881720429</v>
      </c>
      <c r="M5729" s="16">
        <f t="shared" si="358"/>
        <v>14585.709932290791</v>
      </c>
      <c r="N5729" s="17">
        <v>16198</v>
      </c>
      <c r="O5729" s="18">
        <f t="shared" si="359"/>
        <v>0</v>
      </c>
      <c r="P5729" s="19">
        <v>103.4</v>
      </c>
      <c r="Q5729" s="13">
        <v>0</v>
      </c>
      <c r="R5729" s="120">
        <v>24.32</v>
      </c>
    </row>
    <row r="5730" spans="1:18">
      <c r="A5730" s="107">
        <v>5728</v>
      </c>
      <c r="B5730" s="10">
        <v>8</v>
      </c>
      <c r="C5730" s="10">
        <v>27</v>
      </c>
      <c r="D5730" s="11">
        <v>17</v>
      </c>
      <c r="E5730" s="12">
        <v>18835.208450464605</v>
      </c>
      <c r="F5730" s="13">
        <v>32.522648338500005</v>
      </c>
      <c r="G5730" s="13">
        <v>2818.343721651634</v>
      </c>
      <c r="H5730" s="13">
        <v>0</v>
      </c>
      <c r="I5730" s="14">
        <f t="shared" si="356"/>
        <v>21621.029523777739</v>
      </c>
      <c r="J5730" s="13">
        <v>5178.1387820000009</v>
      </c>
      <c r="K5730" s="14">
        <f t="shared" si="357"/>
        <v>16442.890741777737</v>
      </c>
      <c r="L5730" s="15">
        <v>1338.8926881720429</v>
      </c>
      <c r="M5730" s="16">
        <f t="shared" si="358"/>
        <v>15103.998053605694</v>
      </c>
      <c r="N5730" s="17">
        <v>16624</v>
      </c>
      <c r="O5730" s="18">
        <f t="shared" si="359"/>
        <v>0</v>
      </c>
      <c r="P5730" s="19">
        <v>103.4</v>
      </c>
      <c r="Q5730" s="13">
        <v>0</v>
      </c>
      <c r="R5730" s="120">
        <v>27.08</v>
      </c>
    </row>
    <row r="5731" spans="1:18">
      <c r="A5731" s="107">
        <v>5729</v>
      </c>
      <c r="B5731" s="10">
        <v>8</v>
      </c>
      <c r="C5731" s="10">
        <v>27</v>
      </c>
      <c r="D5731" s="11">
        <v>18</v>
      </c>
      <c r="E5731" s="12">
        <v>19490.662818105695</v>
      </c>
      <c r="F5731" s="13">
        <v>33.227704490300013</v>
      </c>
      <c r="G5731" s="13">
        <v>3193.5495740516344</v>
      </c>
      <c r="H5731" s="13">
        <v>0</v>
      </c>
      <c r="I5731" s="14">
        <f t="shared" si="356"/>
        <v>22650.984687667031</v>
      </c>
      <c r="J5731" s="13">
        <v>5396.7855920000002</v>
      </c>
      <c r="K5731" s="14">
        <f t="shared" si="357"/>
        <v>17254.199095667031</v>
      </c>
      <c r="L5731" s="15">
        <v>1338.8926881720429</v>
      </c>
      <c r="M5731" s="16">
        <f t="shared" si="358"/>
        <v>15915.306407494987</v>
      </c>
      <c r="N5731" s="17">
        <v>17853</v>
      </c>
      <c r="O5731" s="18">
        <f t="shared" si="359"/>
        <v>0</v>
      </c>
      <c r="P5731" s="19">
        <v>103.4</v>
      </c>
      <c r="Q5731" s="13">
        <v>0</v>
      </c>
      <c r="R5731" s="120">
        <v>29.66</v>
      </c>
    </row>
    <row r="5732" spans="1:18">
      <c r="A5732" s="107">
        <v>5730</v>
      </c>
      <c r="B5732" s="10">
        <v>8</v>
      </c>
      <c r="C5732" s="10">
        <v>27</v>
      </c>
      <c r="D5732" s="11">
        <v>19</v>
      </c>
      <c r="E5732" s="12">
        <v>19016.732939315796</v>
      </c>
      <c r="F5732" s="13">
        <v>32.732795805499997</v>
      </c>
      <c r="G5732" s="13">
        <v>2845.7754537536352</v>
      </c>
      <c r="H5732" s="13">
        <v>0</v>
      </c>
      <c r="I5732" s="14">
        <f t="shared" si="356"/>
        <v>21829.775597263932</v>
      </c>
      <c r="J5732" s="13">
        <v>4878.9910280000004</v>
      </c>
      <c r="K5732" s="14">
        <f t="shared" si="357"/>
        <v>16950.784569263931</v>
      </c>
      <c r="L5732" s="15">
        <v>1338.8926881720429</v>
      </c>
      <c r="M5732" s="16">
        <f t="shared" si="358"/>
        <v>15611.891881091888</v>
      </c>
      <c r="N5732" s="17">
        <v>17447</v>
      </c>
      <c r="O5732" s="18">
        <f t="shared" si="359"/>
        <v>0</v>
      </c>
      <c r="P5732" s="19">
        <v>103.4</v>
      </c>
      <c r="Q5732" s="13">
        <v>0</v>
      </c>
      <c r="R5732" s="120">
        <v>28.35</v>
      </c>
    </row>
    <row r="5733" spans="1:18">
      <c r="A5733" s="107">
        <v>5731</v>
      </c>
      <c r="B5733" s="10">
        <v>8</v>
      </c>
      <c r="C5733" s="10">
        <v>27</v>
      </c>
      <c r="D5733" s="11">
        <v>20</v>
      </c>
      <c r="E5733" s="12">
        <v>19211.491082494598</v>
      </c>
      <c r="F5733" s="13">
        <v>32.924167424400011</v>
      </c>
      <c r="G5733" s="13">
        <v>2874.2039483876342</v>
      </c>
      <c r="H5733" s="13">
        <v>0</v>
      </c>
      <c r="I5733" s="14">
        <f t="shared" si="356"/>
        <v>22052.77086345783</v>
      </c>
      <c r="J5733" s="13">
        <v>4846.4097460000012</v>
      </c>
      <c r="K5733" s="14">
        <f t="shared" si="357"/>
        <v>17206.361117457829</v>
      </c>
      <c r="L5733" s="15">
        <v>1338.8926881720429</v>
      </c>
      <c r="M5733" s="16">
        <f t="shared" si="358"/>
        <v>15867.468429285786</v>
      </c>
      <c r="N5733" s="17">
        <v>17801</v>
      </c>
      <c r="O5733" s="18">
        <f t="shared" si="359"/>
        <v>0</v>
      </c>
      <c r="P5733" s="19">
        <v>103.4</v>
      </c>
      <c r="Q5733" s="13">
        <v>0</v>
      </c>
      <c r="R5733" s="120">
        <v>27.79</v>
      </c>
    </row>
    <row r="5734" spans="1:18">
      <c r="A5734" s="107">
        <v>5732</v>
      </c>
      <c r="B5734" s="10">
        <v>8</v>
      </c>
      <c r="C5734" s="10">
        <v>27</v>
      </c>
      <c r="D5734" s="11">
        <v>21</v>
      </c>
      <c r="E5734" s="12">
        <v>19421.269026882004</v>
      </c>
      <c r="F5734" s="13">
        <v>33.15736189390001</v>
      </c>
      <c r="G5734" s="13">
        <v>3027.6168548676346</v>
      </c>
      <c r="H5734" s="13">
        <v>0</v>
      </c>
      <c r="I5734" s="14">
        <f t="shared" si="356"/>
        <v>22415.72851985574</v>
      </c>
      <c r="J5734" s="13">
        <v>4875.6862140000003</v>
      </c>
      <c r="K5734" s="14">
        <f t="shared" si="357"/>
        <v>17540.042305855739</v>
      </c>
      <c r="L5734" s="15">
        <v>1338.8926881720429</v>
      </c>
      <c r="M5734" s="16">
        <f t="shared" si="358"/>
        <v>16201.149617683695</v>
      </c>
      <c r="N5734" s="17">
        <v>18281</v>
      </c>
      <c r="O5734" s="18">
        <f t="shared" si="359"/>
        <v>0</v>
      </c>
      <c r="P5734" s="19">
        <v>103.4</v>
      </c>
      <c r="Q5734" s="13">
        <v>0</v>
      </c>
      <c r="R5734" s="120">
        <v>27.95</v>
      </c>
    </row>
    <row r="5735" spans="1:18">
      <c r="A5735" s="107">
        <v>5733</v>
      </c>
      <c r="B5735" s="10">
        <v>8</v>
      </c>
      <c r="C5735" s="10">
        <v>27</v>
      </c>
      <c r="D5735" s="11">
        <v>22</v>
      </c>
      <c r="E5735" s="12">
        <v>18874.228779614004</v>
      </c>
      <c r="F5735" s="13">
        <v>32.602799918599999</v>
      </c>
      <c r="G5735" s="13">
        <v>2782.6056116416344</v>
      </c>
      <c r="H5735" s="13">
        <v>0</v>
      </c>
      <c r="I5735" s="14">
        <f t="shared" si="356"/>
        <v>21624.231591337037</v>
      </c>
      <c r="J5735" s="13">
        <v>4603.7158440000012</v>
      </c>
      <c r="K5735" s="14">
        <f t="shared" si="357"/>
        <v>17020.515747337035</v>
      </c>
      <c r="L5735" s="15">
        <v>1338.8926881720429</v>
      </c>
      <c r="M5735" s="16">
        <f t="shared" si="358"/>
        <v>15681.623059164991</v>
      </c>
      <c r="N5735" s="17">
        <v>17563</v>
      </c>
      <c r="O5735" s="18">
        <f t="shared" si="359"/>
        <v>0</v>
      </c>
      <c r="P5735" s="19">
        <v>103.4</v>
      </c>
      <c r="Q5735" s="13">
        <v>0</v>
      </c>
      <c r="R5735" s="120">
        <v>23.73</v>
      </c>
    </row>
    <row r="5736" spans="1:18">
      <c r="A5736" s="107">
        <v>5734</v>
      </c>
      <c r="B5736" s="10">
        <v>8</v>
      </c>
      <c r="C5736" s="10">
        <v>27</v>
      </c>
      <c r="D5736" s="11">
        <v>23</v>
      </c>
      <c r="E5736" s="12">
        <v>17507.672439200098</v>
      </c>
      <c r="F5736" s="13">
        <v>31.589077038100005</v>
      </c>
      <c r="G5736" s="13">
        <v>2568.6789322196341</v>
      </c>
      <c r="H5736" s="13">
        <v>0</v>
      </c>
      <c r="I5736" s="14">
        <f t="shared" si="356"/>
        <v>20044.762294381631</v>
      </c>
      <c r="J5736" s="13">
        <v>4215.5195759999997</v>
      </c>
      <c r="K5736" s="14">
        <f t="shared" si="357"/>
        <v>15829.242718381633</v>
      </c>
      <c r="L5736" s="15">
        <v>1338.8926881720429</v>
      </c>
      <c r="M5736" s="16">
        <f t="shared" si="358"/>
        <v>14490.350030209589</v>
      </c>
      <c r="N5736" s="17">
        <v>16134</v>
      </c>
      <c r="O5736" s="18">
        <f t="shared" si="359"/>
        <v>0</v>
      </c>
      <c r="P5736" s="19">
        <v>103.4</v>
      </c>
      <c r="Q5736" s="13">
        <v>0</v>
      </c>
      <c r="R5736" s="120">
        <v>21.64</v>
      </c>
    </row>
    <row r="5737" spans="1:18">
      <c r="A5737" s="107">
        <v>5735</v>
      </c>
      <c r="B5737" s="10">
        <v>8</v>
      </c>
      <c r="C5737" s="10">
        <v>27</v>
      </c>
      <c r="D5737" s="11">
        <v>24</v>
      </c>
      <c r="E5737" s="12">
        <v>16799.484051738</v>
      </c>
      <c r="F5737" s="13">
        <v>31.414885187300008</v>
      </c>
      <c r="G5737" s="13">
        <v>2509.4077084776345</v>
      </c>
      <c r="H5737" s="13">
        <v>0</v>
      </c>
      <c r="I5737" s="14">
        <f t="shared" si="356"/>
        <v>19277.476875028333</v>
      </c>
      <c r="J5737" s="13">
        <v>4146.6537739999994</v>
      </c>
      <c r="K5737" s="14">
        <f t="shared" si="357"/>
        <v>15130.823101028334</v>
      </c>
      <c r="L5737" s="15">
        <v>1338.8926881720429</v>
      </c>
      <c r="M5737" s="16">
        <f t="shared" si="358"/>
        <v>13791.930412856291</v>
      </c>
      <c r="N5737" s="17">
        <v>15709</v>
      </c>
      <c r="O5737" s="18">
        <f t="shared" si="359"/>
        <v>0</v>
      </c>
      <c r="P5737" s="19">
        <v>103.4</v>
      </c>
      <c r="Q5737" s="13">
        <v>0</v>
      </c>
      <c r="R5737" s="120">
        <v>20.059999999999999</v>
      </c>
    </row>
    <row r="5738" spans="1:18">
      <c r="A5738" s="107">
        <v>5736</v>
      </c>
      <c r="B5738" s="10">
        <v>8</v>
      </c>
      <c r="C5738" s="10">
        <v>28</v>
      </c>
      <c r="D5738" s="11">
        <v>1</v>
      </c>
      <c r="E5738" s="12">
        <v>15980.665293877202</v>
      </c>
      <c r="F5738" s="13">
        <v>30.532100281799998</v>
      </c>
      <c r="G5738" s="13">
        <v>2198.6019569636346</v>
      </c>
      <c r="H5738" s="13">
        <v>0</v>
      </c>
      <c r="I5738" s="14">
        <f t="shared" si="356"/>
        <v>18148.735150559038</v>
      </c>
      <c r="J5738" s="13">
        <v>3964.3202339999998</v>
      </c>
      <c r="K5738" s="14">
        <f t="shared" si="357"/>
        <v>14184.414916559039</v>
      </c>
      <c r="L5738" s="15">
        <v>1338.8926881720429</v>
      </c>
      <c r="M5738" s="16">
        <f t="shared" si="358"/>
        <v>12845.522228386995</v>
      </c>
      <c r="N5738" s="17">
        <v>14968</v>
      </c>
      <c r="O5738" s="18">
        <f t="shared" si="359"/>
        <v>0</v>
      </c>
      <c r="P5738" s="19">
        <v>103.4</v>
      </c>
      <c r="Q5738" s="13">
        <v>0</v>
      </c>
      <c r="R5738" s="120">
        <v>19.420000000000002</v>
      </c>
    </row>
    <row r="5739" spans="1:18">
      <c r="A5739" s="107">
        <v>5737</v>
      </c>
      <c r="B5739" s="10">
        <v>8</v>
      </c>
      <c r="C5739" s="10">
        <v>28</v>
      </c>
      <c r="D5739" s="11">
        <v>2</v>
      </c>
      <c r="E5739" s="12">
        <v>15620.576976657801</v>
      </c>
      <c r="F5739" s="13">
        <v>29.994537741399999</v>
      </c>
      <c r="G5739" s="13">
        <v>2131.2206835736342</v>
      </c>
      <c r="H5739" s="13">
        <v>0</v>
      </c>
      <c r="I5739" s="14">
        <f t="shared" si="356"/>
        <v>17721.803122490033</v>
      </c>
      <c r="J5739" s="13">
        <v>3835.5505079999998</v>
      </c>
      <c r="K5739" s="14">
        <f t="shared" si="357"/>
        <v>13886.252614490033</v>
      </c>
      <c r="L5739" s="15">
        <v>1338.8926881720429</v>
      </c>
      <c r="M5739" s="16">
        <f t="shared" si="358"/>
        <v>12547.359926317989</v>
      </c>
      <c r="N5739" s="17">
        <v>14580</v>
      </c>
      <c r="O5739" s="18">
        <f t="shared" si="359"/>
        <v>0</v>
      </c>
      <c r="P5739" s="19">
        <v>103.4</v>
      </c>
      <c r="Q5739" s="13">
        <v>0</v>
      </c>
      <c r="R5739" s="120">
        <v>18.3</v>
      </c>
    </row>
    <row r="5740" spans="1:18">
      <c r="A5740" s="107">
        <v>5738</v>
      </c>
      <c r="B5740" s="10">
        <v>8</v>
      </c>
      <c r="C5740" s="10">
        <v>28</v>
      </c>
      <c r="D5740" s="11">
        <v>3</v>
      </c>
      <c r="E5740" s="12">
        <v>15260.101461166501</v>
      </c>
      <c r="F5740" s="13">
        <v>29.612710477700009</v>
      </c>
      <c r="G5740" s="13">
        <v>2325.427824493634</v>
      </c>
      <c r="H5740" s="13">
        <v>0</v>
      </c>
      <c r="I5740" s="14">
        <f t="shared" si="356"/>
        <v>17555.916575182433</v>
      </c>
      <c r="J5740" s="13">
        <v>3820.5710559999998</v>
      </c>
      <c r="K5740" s="14">
        <f t="shared" si="357"/>
        <v>13735.345519182432</v>
      </c>
      <c r="L5740" s="15">
        <v>1338.8926881720429</v>
      </c>
      <c r="M5740" s="16">
        <f t="shared" si="358"/>
        <v>12396.452831010389</v>
      </c>
      <c r="N5740" s="17">
        <v>14387</v>
      </c>
      <c r="O5740" s="18">
        <f t="shared" si="359"/>
        <v>0</v>
      </c>
      <c r="P5740" s="19">
        <v>103.4</v>
      </c>
      <c r="Q5740" s="13">
        <v>0</v>
      </c>
      <c r="R5740" s="120">
        <v>17.43</v>
      </c>
    </row>
    <row r="5741" spans="1:18">
      <c r="A5741" s="107">
        <v>5739</v>
      </c>
      <c r="B5741" s="10">
        <v>8</v>
      </c>
      <c r="C5741" s="10">
        <v>28</v>
      </c>
      <c r="D5741" s="11">
        <v>4</v>
      </c>
      <c r="E5741" s="12">
        <v>15126.018976153795</v>
      </c>
      <c r="F5741" s="13">
        <v>29.61255749890001</v>
      </c>
      <c r="G5741" s="13">
        <v>2386.6951327176344</v>
      </c>
      <c r="H5741" s="13">
        <v>0</v>
      </c>
      <c r="I5741" s="14">
        <f t="shared" si="356"/>
        <v>17483.101551372529</v>
      </c>
      <c r="J5741" s="13">
        <v>3844.9017760000002</v>
      </c>
      <c r="K5741" s="14">
        <f t="shared" si="357"/>
        <v>13638.199775372528</v>
      </c>
      <c r="L5741" s="15">
        <v>1338.8926881720429</v>
      </c>
      <c r="M5741" s="16">
        <f t="shared" si="358"/>
        <v>12299.307087200485</v>
      </c>
      <c r="N5741" s="17">
        <v>14234</v>
      </c>
      <c r="O5741" s="18">
        <f t="shared" si="359"/>
        <v>0</v>
      </c>
      <c r="P5741" s="19">
        <v>103.4</v>
      </c>
      <c r="Q5741" s="13">
        <v>0</v>
      </c>
      <c r="R5741" s="120">
        <v>16.43</v>
      </c>
    </row>
    <row r="5742" spans="1:18">
      <c r="A5742" s="107">
        <v>5740</v>
      </c>
      <c r="B5742" s="10">
        <v>8</v>
      </c>
      <c r="C5742" s="10">
        <v>28</v>
      </c>
      <c r="D5742" s="11">
        <v>5</v>
      </c>
      <c r="E5742" s="12">
        <v>15427.9249698891</v>
      </c>
      <c r="F5742" s="13">
        <v>29.881284360500004</v>
      </c>
      <c r="G5742" s="13">
        <v>2474.282115123634</v>
      </c>
      <c r="H5742" s="13">
        <v>0</v>
      </c>
      <c r="I5742" s="14">
        <f t="shared" si="356"/>
        <v>17872.325800652234</v>
      </c>
      <c r="J5742" s="13">
        <v>3937.8256880000004</v>
      </c>
      <c r="K5742" s="14">
        <f t="shared" si="357"/>
        <v>13934.500112652233</v>
      </c>
      <c r="L5742" s="15">
        <v>1338.8926881720429</v>
      </c>
      <c r="M5742" s="16">
        <f t="shared" si="358"/>
        <v>12595.607424480189</v>
      </c>
      <c r="N5742" s="17">
        <v>14640</v>
      </c>
      <c r="O5742" s="18">
        <f t="shared" si="359"/>
        <v>0</v>
      </c>
      <c r="P5742" s="19">
        <v>103.4</v>
      </c>
      <c r="Q5742" s="13">
        <v>0</v>
      </c>
      <c r="R5742" s="120">
        <v>16.04</v>
      </c>
    </row>
    <row r="5743" spans="1:18">
      <c r="A5743" s="107">
        <v>5741</v>
      </c>
      <c r="B5743" s="10">
        <v>8</v>
      </c>
      <c r="C5743" s="10">
        <v>28</v>
      </c>
      <c r="D5743" s="11">
        <v>6</v>
      </c>
      <c r="E5743" s="12">
        <v>16427.151152301198</v>
      </c>
      <c r="F5743" s="13">
        <v>30.473349449400001</v>
      </c>
      <c r="G5743" s="13">
        <v>2386.3629587676351</v>
      </c>
      <c r="H5743" s="13">
        <v>0</v>
      </c>
      <c r="I5743" s="14">
        <f t="shared" si="356"/>
        <v>18783.040761619435</v>
      </c>
      <c r="J5743" s="13">
        <v>4321.5644040000016</v>
      </c>
      <c r="K5743" s="14">
        <f t="shared" si="357"/>
        <v>14461.476357619435</v>
      </c>
      <c r="L5743" s="15">
        <v>1338.8926881720429</v>
      </c>
      <c r="M5743" s="16">
        <f t="shared" si="358"/>
        <v>13122.583669447391</v>
      </c>
      <c r="N5743" s="17">
        <v>15153</v>
      </c>
      <c r="O5743" s="18">
        <f t="shared" si="359"/>
        <v>0</v>
      </c>
      <c r="P5743" s="19">
        <v>103.4</v>
      </c>
      <c r="Q5743" s="13">
        <v>0</v>
      </c>
      <c r="R5743" s="120">
        <v>17.36</v>
      </c>
    </row>
    <row r="5744" spans="1:18">
      <c r="A5744" s="107">
        <v>5742</v>
      </c>
      <c r="B5744" s="10">
        <v>8</v>
      </c>
      <c r="C5744" s="10">
        <v>28</v>
      </c>
      <c r="D5744" s="11">
        <v>7</v>
      </c>
      <c r="E5744" s="12">
        <v>18099.225705557499</v>
      </c>
      <c r="F5744" s="13">
        <v>30.105055298899995</v>
      </c>
      <c r="G5744" s="13">
        <v>2585.6920508296348</v>
      </c>
      <c r="H5744" s="13">
        <v>0</v>
      </c>
      <c r="I5744" s="14">
        <f t="shared" si="356"/>
        <v>20654.812701088234</v>
      </c>
      <c r="J5744" s="13">
        <v>5417.0082030000003</v>
      </c>
      <c r="K5744" s="14">
        <f t="shared" si="357"/>
        <v>15237.804498088233</v>
      </c>
      <c r="L5744" s="15">
        <v>1338.8926881720429</v>
      </c>
      <c r="M5744" s="16">
        <f t="shared" si="358"/>
        <v>13898.91180991619</v>
      </c>
      <c r="N5744" s="17">
        <v>15762</v>
      </c>
      <c r="O5744" s="18">
        <f t="shared" si="359"/>
        <v>0</v>
      </c>
      <c r="P5744" s="19">
        <v>103.4</v>
      </c>
      <c r="Q5744" s="13">
        <v>0</v>
      </c>
      <c r="R5744" s="120">
        <v>20.12</v>
      </c>
    </row>
    <row r="5745" spans="1:18">
      <c r="A5745" s="107">
        <v>5743</v>
      </c>
      <c r="B5745" s="10">
        <v>8</v>
      </c>
      <c r="C5745" s="10">
        <v>28</v>
      </c>
      <c r="D5745" s="11">
        <v>8</v>
      </c>
      <c r="E5745" s="12">
        <v>19599.257211300599</v>
      </c>
      <c r="F5745" s="13">
        <v>31.437447264400006</v>
      </c>
      <c r="G5745" s="13">
        <v>2784.2024816696344</v>
      </c>
      <c r="H5745" s="13">
        <v>0</v>
      </c>
      <c r="I5745" s="14">
        <f t="shared" si="356"/>
        <v>22352.022245705833</v>
      </c>
      <c r="J5745" s="13">
        <v>5087.7595380000012</v>
      </c>
      <c r="K5745" s="14">
        <f t="shared" si="357"/>
        <v>17264.262707705831</v>
      </c>
      <c r="L5745" s="15">
        <v>1338.8926881720429</v>
      </c>
      <c r="M5745" s="16">
        <f t="shared" si="358"/>
        <v>15925.370019533788</v>
      </c>
      <c r="N5745" s="17">
        <v>17863</v>
      </c>
      <c r="O5745" s="18">
        <f t="shared" si="359"/>
        <v>0</v>
      </c>
      <c r="P5745" s="19">
        <v>103.4</v>
      </c>
      <c r="Q5745" s="13">
        <v>0</v>
      </c>
      <c r="R5745" s="120">
        <v>23.07</v>
      </c>
    </row>
    <row r="5746" spans="1:18">
      <c r="A5746" s="107">
        <v>5744</v>
      </c>
      <c r="B5746" s="10">
        <v>8</v>
      </c>
      <c r="C5746" s="10">
        <v>28</v>
      </c>
      <c r="D5746" s="11">
        <v>9</v>
      </c>
      <c r="E5746" s="12">
        <v>20396.836194583801</v>
      </c>
      <c r="F5746" s="13">
        <v>31.681437354499995</v>
      </c>
      <c r="G5746" s="13">
        <v>2881.6725451056341</v>
      </c>
      <c r="H5746" s="13">
        <v>0</v>
      </c>
      <c r="I5746" s="14">
        <f t="shared" si="356"/>
        <v>23246.827302334936</v>
      </c>
      <c r="J5746" s="13">
        <v>5227.1015859999998</v>
      </c>
      <c r="K5746" s="14">
        <f t="shared" si="357"/>
        <v>18019.725716334935</v>
      </c>
      <c r="L5746" s="15">
        <v>1338.8926881720429</v>
      </c>
      <c r="M5746" s="16">
        <f t="shared" si="358"/>
        <v>16680.833028162891</v>
      </c>
      <c r="N5746" s="17">
        <v>18818</v>
      </c>
      <c r="O5746" s="18">
        <f t="shared" si="359"/>
        <v>0</v>
      </c>
      <c r="P5746" s="19">
        <v>103.4</v>
      </c>
      <c r="Q5746" s="13">
        <v>0</v>
      </c>
      <c r="R5746" s="120">
        <v>24.61</v>
      </c>
    </row>
    <row r="5747" spans="1:18">
      <c r="A5747" s="107">
        <v>5745</v>
      </c>
      <c r="B5747" s="10">
        <v>8</v>
      </c>
      <c r="C5747" s="10">
        <v>28</v>
      </c>
      <c r="D5747" s="11">
        <v>10</v>
      </c>
      <c r="E5747" s="12">
        <v>20666.855671800789</v>
      </c>
      <c r="F5747" s="13">
        <v>31.983861867100011</v>
      </c>
      <c r="G5747" s="13">
        <v>2550.9697202176349</v>
      </c>
      <c r="H5747" s="13">
        <v>0</v>
      </c>
      <c r="I5747" s="14">
        <f t="shared" si="356"/>
        <v>23185.841530151327</v>
      </c>
      <c r="J5747" s="13">
        <v>5033.9042410000002</v>
      </c>
      <c r="K5747" s="14">
        <f t="shared" si="357"/>
        <v>18151.937289151327</v>
      </c>
      <c r="L5747" s="15">
        <v>1338.8926881720429</v>
      </c>
      <c r="M5747" s="16">
        <f t="shared" si="358"/>
        <v>16813.044600979283</v>
      </c>
      <c r="N5747" s="17">
        <v>18953</v>
      </c>
      <c r="O5747" s="18">
        <f t="shared" si="359"/>
        <v>0</v>
      </c>
      <c r="P5747" s="19">
        <v>103.4</v>
      </c>
      <c r="Q5747" s="13">
        <v>0</v>
      </c>
      <c r="R5747" s="120">
        <v>25.48</v>
      </c>
    </row>
    <row r="5748" spans="1:18">
      <c r="A5748" s="107">
        <v>5746</v>
      </c>
      <c r="B5748" s="10">
        <v>8</v>
      </c>
      <c r="C5748" s="10">
        <v>28</v>
      </c>
      <c r="D5748" s="11">
        <v>11</v>
      </c>
      <c r="E5748" s="12">
        <v>21257.551964556606</v>
      </c>
      <c r="F5748" s="13">
        <v>32.514178903900003</v>
      </c>
      <c r="G5748" s="13">
        <v>2818.0799339876348</v>
      </c>
      <c r="H5748" s="13">
        <v>0</v>
      </c>
      <c r="I5748" s="14">
        <f t="shared" si="356"/>
        <v>24043.117719640341</v>
      </c>
      <c r="J5748" s="13">
        <v>5355.7570040000001</v>
      </c>
      <c r="K5748" s="14">
        <f t="shared" si="357"/>
        <v>18687.360715640341</v>
      </c>
      <c r="L5748" s="15">
        <v>1338.8926881720429</v>
      </c>
      <c r="M5748" s="16">
        <f t="shared" si="358"/>
        <v>17348.468027468298</v>
      </c>
      <c r="N5748" s="17">
        <v>19342</v>
      </c>
      <c r="O5748" s="18">
        <f t="shared" si="359"/>
        <v>0</v>
      </c>
      <c r="P5748" s="19">
        <v>103.4</v>
      </c>
      <c r="Q5748" s="13">
        <v>0</v>
      </c>
      <c r="R5748" s="120">
        <v>26.58</v>
      </c>
    </row>
    <row r="5749" spans="1:18">
      <c r="A5749" s="107">
        <v>5747</v>
      </c>
      <c r="B5749" s="10">
        <v>8</v>
      </c>
      <c r="C5749" s="10">
        <v>28</v>
      </c>
      <c r="D5749" s="11">
        <v>12</v>
      </c>
      <c r="E5749" s="12">
        <v>20387.524891830297</v>
      </c>
      <c r="F5749" s="13">
        <v>31.539333088999999</v>
      </c>
      <c r="G5749" s="13">
        <v>3551.6386884396343</v>
      </c>
      <c r="H5749" s="13">
        <v>0</v>
      </c>
      <c r="I5749" s="14">
        <f t="shared" si="356"/>
        <v>23907.624247180931</v>
      </c>
      <c r="J5749" s="13">
        <v>5159.3425340000003</v>
      </c>
      <c r="K5749" s="14">
        <f t="shared" si="357"/>
        <v>18748.281713180932</v>
      </c>
      <c r="L5749" s="15">
        <v>1338.8926881720429</v>
      </c>
      <c r="M5749" s="16">
        <f t="shared" si="358"/>
        <v>17409.389025008888</v>
      </c>
      <c r="N5749" s="17">
        <v>19383</v>
      </c>
      <c r="O5749" s="18">
        <f t="shared" si="359"/>
        <v>0</v>
      </c>
      <c r="P5749" s="19">
        <v>103.4</v>
      </c>
      <c r="Q5749" s="13">
        <v>0</v>
      </c>
      <c r="R5749" s="120">
        <v>28.18</v>
      </c>
    </row>
    <row r="5750" spans="1:18">
      <c r="A5750" s="107">
        <v>5748</v>
      </c>
      <c r="B5750" s="10">
        <v>8</v>
      </c>
      <c r="C5750" s="10">
        <v>28</v>
      </c>
      <c r="D5750" s="11">
        <v>13</v>
      </c>
      <c r="E5750" s="12">
        <v>20234.389329615205</v>
      </c>
      <c r="F5750" s="13">
        <v>31.275749748399996</v>
      </c>
      <c r="G5750" s="13">
        <v>3452.3658561496341</v>
      </c>
      <c r="H5750" s="13">
        <v>0</v>
      </c>
      <c r="I5750" s="14">
        <f t="shared" si="356"/>
        <v>23655.479436016438</v>
      </c>
      <c r="J5750" s="13">
        <v>5088.6462380000003</v>
      </c>
      <c r="K5750" s="14">
        <f t="shared" si="357"/>
        <v>18566.833198016437</v>
      </c>
      <c r="L5750" s="15">
        <v>1338.8926881720429</v>
      </c>
      <c r="M5750" s="16">
        <f t="shared" si="358"/>
        <v>17227.940509844393</v>
      </c>
      <c r="N5750" s="17">
        <v>19254</v>
      </c>
      <c r="O5750" s="18">
        <f t="shared" si="359"/>
        <v>0</v>
      </c>
      <c r="P5750" s="19">
        <v>103.4</v>
      </c>
      <c r="Q5750" s="13">
        <v>0</v>
      </c>
      <c r="R5750" s="120">
        <v>30.31</v>
      </c>
    </row>
    <row r="5751" spans="1:18">
      <c r="A5751" s="107">
        <v>5749</v>
      </c>
      <c r="B5751" s="10">
        <v>8</v>
      </c>
      <c r="C5751" s="10">
        <v>28</v>
      </c>
      <c r="D5751" s="11">
        <v>14</v>
      </c>
      <c r="E5751" s="12">
        <v>20240.042351943801</v>
      </c>
      <c r="F5751" s="13">
        <v>31.3889193758</v>
      </c>
      <c r="G5751" s="13">
        <v>3489.931659877634</v>
      </c>
      <c r="H5751" s="13">
        <v>0</v>
      </c>
      <c r="I5751" s="14">
        <f t="shared" si="356"/>
        <v>23698.585092445635</v>
      </c>
      <c r="J5751" s="13">
        <v>5278.1963460000006</v>
      </c>
      <c r="K5751" s="14">
        <f t="shared" si="357"/>
        <v>18420.388746445635</v>
      </c>
      <c r="L5751" s="15">
        <v>1338.8926881720429</v>
      </c>
      <c r="M5751" s="16">
        <f t="shared" si="358"/>
        <v>17081.496058273591</v>
      </c>
      <c r="N5751" s="17">
        <v>19129</v>
      </c>
      <c r="O5751" s="18">
        <f t="shared" si="359"/>
        <v>0</v>
      </c>
      <c r="P5751" s="19">
        <v>103.4</v>
      </c>
      <c r="Q5751" s="13">
        <v>0</v>
      </c>
      <c r="R5751" s="120">
        <v>29.88</v>
      </c>
    </row>
    <row r="5752" spans="1:18">
      <c r="A5752" s="107">
        <v>5750</v>
      </c>
      <c r="B5752" s="10">
        <v>8</v>
      </c>
      <c r="C5752" s="10">
        <v>28</v>
      </c>
      <c r="D5752" s="11">
        <v>15</v>
      </c>
      <c r="E5752" s="12">
        <v>20250.215982161393</v>
      </c>
      <c r="F5752" s="13">
        <v>31.354351357199999</v>
      </c>
      <c r="G5752" s="13">
        <v>3602.9665268596341</v>
      </c>
      <c r="H5752" s="13">
        <v>0</v>
      </c>
      <c r="I5752" s="14">
        <f t="shared" si="356"/>
        <v>23821.828157663826</v>
      </c>
      <c r="J5752" s="13">
        <v>5428.2352879999999</v>
      </c>
      <c r="K5752" s="14">
        <f t="shared" si="357"/>
        <v>18393.592869663826</v>
      </c>
      <c r="L5752" s="15">
        <v>1338.8926881720429</v>
      </c>
      <c r="M5752" s="16">
        <f t="shared" si="358"/>
        <v>17054.700181491782</v>
      </c>
      <c r="N5752" s="17">
        <v>19111</v>
      </c>
      <c r="O5752" s="18">
        <f t="shared" si="359"/>
        <v>0</v>
      </c>
      <c r="P5752" s="19">
        <v>103.4</v>
      </c>
      <c r="Q5752" s="13">
        <v>0</v>
      </c>
      <c r="R5752" s="120">
        <v>31.27</v>
      </c>
    </row>
    <row r="5753" spans="1:18">
      <c r="A5753" s="107">
        <v>5751</v>
      </c>
      <c r="B5753" s="10">
        <v>8</v>
      </c>
      <c r="C5753" s="10">
        <v>28</v>
      </c>
      <c r="D5753" s="11">
        <v>16</v>
      </c>
      <c r="E5753" s="12">
        <v>20196.344602532601</v>
      </c>
      <c r="F5753" s="13">
        <v>31.313015666900007</v>
      </c>
      <c r="G5753" s="13">
        <v>3619.9590617396343</v>
      </c>
      <c r="H5753" s="13">
        <v>0</v>
      </c>
      <c r="I5753" s="14">
        <f t="shared" si="356"/>
        <v>23784.990648605337</v>
      </c>
      <c r="J5753" s="13">
        <v>5427.0725980000007</v>
      </c>
      <c r="K5753" s="14">
        <f t="shared" si="357"/>
        <v>18357.918050605338</v>
      </c>
      <c r="L5753" s="15">
        <v>1338.8926881720429</v>
      </c>
      <c r="M5753" s="16">
        <f t="shared" si="358"/>
        <v>17019.025362433295</v>
      </c>
      <c r="N5753" s="17">
        <v>19088</v>
      </c>
      <c r="O5753" s="18">
        <f t="shared" si="359"/>
        <v>0</v>
      </c>
      <c r="P5753" s="19">
        <v>103.4</v>
      </c>
      <c r="Q5753" s="13">
        <v>0</v>
      </c>
      <c r="R5753" s="120">
        <v>32.54</v>
      </c>
    </row>
    <row r="5754" spans="1:18">
      <c r="A5754" s="107">
        <v>5752</v>
      </c>
      <c r="B5754" s="10">
        <v>8</v>
      </c>
      <c r="C5754" s="10">
        <v>28</v>
      </c>
      <c r="D5754" s="11">
        <v>17</v>
      </c>
      <c r="E5754" s="12">
        <v>20342.211435556295</v>
      </c>
      <c r="F5754" s="13">
        <v>31.435579955000001</v>
      </c>
      <c r="G5754" s="13">
        <v>3634.8746824576347</v>
      </c>
      <c r="H5754" s="13">
        <v>0</v>
      </c>
      <c r="I5754" s="14">
        <f t="shared" si="356"/>
        <v>23945.65053805893</v>
      </c>
      <c r="J5754" s="13">
        <v>5384.2458220000008</v>
      </c>
      <c r="K5754" s="14">
        <f t="shared" si="357"/>
        <v>18561.404716058929</v>
      </c>
      <c r="L5754" s="15">
        <v>1338.8926881720429</v>
      </c>
      <c r="M5754" s="16">
        <f t="shared" si="358"/>
        <v>17222.512027886885</v>
      </c>
      <c r="N5754" s="17">
        <v>19252</v>
      </c>
      <c r="O5754" s="18">
        <f t="shared" si="359"/>
        <v>0</v>
      </c>
      <c r="P5754" s="19">
        <v>103.4</v>
      </c>
      <c r="Q5754" s="13">
        <v>0</v>
      </c>
      <c r="R5754" s="120">
        <v>33.1</v>
      </c>
    </row>
    <row r="5755" spans="1:18">
      <c r="A5755" s="107">
        <v>5753</v>
      </c>
      <c r="B5755" s="10">
        <v>8</v>
      </c>
      <c r="C5755" s="10">
        <v>28</v>
      </c>
      <c r="D5755" s="11">
        <v>18</v>
      </c>
      <c r="E5755" s="12">
        <v>20668.840412451405</v>
      </c>
      <c r="F5755" s="13">
        <v>31.690842650299992</v>
      </c>
      <c r="G5755" s="13">
        <v>3658.6577154556344</v>
      </c>
      <c r="H5755" s="13">
        <v>0</v>
      </c>
      <c r="I5755" s="14">
        <f t="shared" si="356"/>
        <v>24295.807285256742</v>
      </c>
      <c r="J5755" s="13">
        <v>5426.0406919999996</v>
      </c>
      <c r="K5755" s="14">
        <f t="shared" si="357"/>
        <v>18869.766593256743</v>
      </c>
      <c r="L5755" s="15">
        <v>1338.8926881720429</v>
      </c>
      <c r="M5755" s="16">
        <f t="shared" si="358"/>
        <v>17530.8739050847</v>
      </c>
      <c r="N5755" s="17">
        <v>19476</v>
      </c>
      <c r="O5755" s="18">
        <f t="shared" si="359"/>
        <v>0</v>
      </c>
      <c r="P5755" s="19">
        <v>103.4</v>
      </c>
      <c r="Q5755" s="13">
        <v>0</v>
      </c>
      <c r="R5755" s="120">
        <v>34.17</v>
      </c>
    </row>
    <row r="5756" spans="1:18">
      <c r="A5756" s="107">
        <v>5754</v>
      </c>
      <c r="B5756" s="10">
        <v>8</v>
      </c>
      <c r="C5756" s="10">
        <v>28</v>
      </c>
      <c r="D5756" s="11">
        <v>19</v>
      </c>
      <c r="E5756" s="12">
        <v>20478.849981591597</v>
      </c>
      <c r="F5756" s="13">
        <v>31.512173550300002</v>
      </c>
      <c r="G5756" s="13">
        <v>3760.6144299376342</v>
      </c>
      <c r="H5756" s="13">
        <v>0</v>
      </c>
      <c r="I5756" s="14">
        <f t="shared" si="356"/>
        <v>24207.95223797893</v>
      </c>
      <c r="J5756" s="13">
        <v>5409.3468760000005</v>
      </c>
      <c r="K5756" s="14">
        <f t="shared" si="357"/>
        <v>18798.605361978931</v>
      </c>
      <c r="L5756" s="15">
        <v>1338.8926881720429</v>
      </c>
      <c r="M5756" s="16">
        <f t="shared" si="358"/>
        <v>17459.712673806887</v>
      </c>
      <c r="N5756" s="17">
        <v>19425</v>
      </c>
      <c r="O5756" s="18">
        <f t="shared" si="359"/>
        <v>0</v>
      </c>
      <c r="P5756" s="19">
        <v>103.4</v>
      </c>
      <c r="Q5756" s="13">
        <v>0</v>
      </c>
      <c r="R5756" s="120">
        <v>30.78</v>
      </c>
    </row>
    <row r="5757" spans="1:18">
      <c r="A5757" s="107">
        <v>5755</v>
      </c>
      <c r="B5757" s="10">
        <v>8</v>
      </c>
      <c r="C5757" s="10">
        <v>28</v>
      </c>
      <c r="D5757" s="11">
        <v>20</v>
      </c>
      <c r="E5757" s="12">
        <v>20438.492225704398</v>
      </c>
      <c r="F5757" s="13">
        <v>31.4567935207</v>
      </c>
      <c r="G5757" s="13">
        <v>3628.471174355634</v>
      </c>
      <c r="H5757" s="13">
        <v>0</v>
      </c>
      <c r="I5757" s="14">
        <f t="shared" si="356"/>
        <v>24035.506606539329</v>
      </c>
      <c r="J5757" s="13">
        <v>5266.7189220000009</v>
      </c>
      <c r="K5757" s="14">
        <f t="shared" si="357"/>
        <v>18768.787684539329</v>
      </c>
      <c r="L5757" s="15">
        <v>1338.8926881720429</v>
      </c>
      <c r="M5757" s="16">
        <f t="shared" si="358"/>
        <v>17429.894996367286</v>
      </c>
      <c r="N5757" s="17">
        <v>19401</v>
      </c>
      <c r="O5757" s="18">
        <f t="shared" si="359"/>
        <v>0</v>
      </c>
      <c r="P5757" s="19">
        <v>103.4</v>
      </c>
      <c r="Q5757" s="13">
        <v>0</v>
      </c>
      <c r="R5757" s="120">
        <v>29.48</v>
      </c>
    </row>
    <row r="5758" spans="1:18">
      <c r="A5758" s="107">
        <v>5756</v>
      </c>
      <c r="B5758" s="10">
        <v>8</v>
      </c>
      <c r="C5758" s="10">
        <v>28</v>
      </c>
      <c r="D5758" s="11">
        <v>21</v>
      </c>
      <c r="E5758" s="12">
        <v>20433.629177071289</v>
      </c>
      <c r="F5758" s="13">
        <v>31.492119791099995</v>
      </c>
      <c r="G5758" s="13">
        <v>3588.5348566396342</v>
      </c>
      <c r="H5758" s="13">
        <v>0</v>
      </c>
      <c r="I5758" s="14">
        <f t="shared" si="356"/>
        <v>23990.671913919825</v>
      </c>
      <c r="J5758" s="13">
        <v>5274.8572900000008</v>
      </c>
      <c r="K5758" s="14">
        <f t="shared" si="357"/>
        <v>18715.814623919825</v>
      </c>
      <c r="L5758" s="15">
        <v>1338.8926881720429</v>
      </c>
      <c r="M5758" s="16">
        <f t="shared" si="358"/>
        <v>17376.921935747781</v>
      </c>
      <c r="N5758" s="17">
        <v>19361</v>
      </c>
      <c r="O5758" s="18">
        <f t="shared" si="359"/>
        <v>0</v>
      </c>
      <c r="P5758" s="19">
        <v>103.4</v>
      </c>
      <c r="Q5758" s="13">
        <v>0</v>
      </c>
      <c r="R5758" s="120">
        <v>29.71</v>
      </c>
    </row>
    <row r="5759" spans="1:18">
      <c r="A5759" s="107">
        <v>5757</v>
      </c>
      <c r="B5759" s="10">
        <v>8</v>
      </c>
      <c r="C5759" s="10">
        <v>28</v>
      </c>
      <c r="D5759" s="11">
        <v>22</v>
      </c>
      <c r="E5759" s="12">
        <v>19425.655931196696</v>
      </c>
      <c r="F5759" s="13">
        <v>30.542274580699999</v>
      </c>
      <c r="G5759" s="13">
        <v>3568.0642516396342</v>
      </c>
      <c r="H5759" s="13">
        <v>0</v>
      </c>
      <c r="I5759" s="14">
        <f t="shared" si="356"/>
        <v>22963.177908255628</v>
      </c>
      <c r="J5759" s="13">
        <v>5266.7751980000003</v>
      </c>
      <c r="K5759" s="14">
        <f t="shared" si="357"/>
        <v>17696.402710255628</v>
      </c>
      <c r="L5759" s="15">
        <v>1338.8926881720429</v>
      </c>
      <c r="M5759" s="16">
        <f t="shared" si="358"/>
        <v>16357.510022083585</v>
      </c>
      <c r="N5759" s="17">
        <v>18472</v>
      </c>
      <c r="O5759" s="18">
        <f t="shared" si="359"/>
        <v>0</v>
      </c>
      <c r="P5759" s="19">
        <v>103.4</v>
      </c>
      <c r="Q5759" s="13">
        <v>0</v>
      </c>
      <c r="R5759" s="120">
        <v>25.46</v>
      </c>
    </row>
    <row r="5760" spans="1:18">
      <c r="A5760" s="107">
        <v>5758</v>
      </c>
      <c r="B5760" s="10">
        <v>8</v>
      </c>
      <c r="C5760" s="10">
        <v>28</v>
      </c>
      <c r="D5760" s="11">
        <v>23</v>
      </c>
      <c r="E5760" s="12">
        <v>19240.8026348823</v>
      </c>
      <c r="F5760" s="13">
        <v>30.518466470100005</v>
      </c>
      <c r="G5760" s="13">
        <v>3548.7711075036345</v>
      </c>
      <c r="H5760" s="13">
        <v>0</v>
      </c>
      <c r="I5760" s="14">
        <f t="shared" si="356"/>
        <v>22759.055275915834</v>
      </c>
      <c r="J5760" s="13">
        <v>5492.9122219999999</v>
      </c>
      <c r="K5760" s="14">
        <f t="shared" si="357"/>
        <v>17266.143053915835</v>
      </c>
      <c r="L5760" s="15">
        <v>1338.8926881720429</v>
      </c>
      <c r="M5760" s="16">
        <f t="shared" si="358"/>
        <v>15927.250365743792</v>
      </c>
      <c r="N5760" s="17">
        <v>17864</v>
      </c>
      <c r="O5760" s="18">
        <f t="shared" si="359"/>
        <v>0</v>
      </c>
      <c r="P5760" s="19">
        <v>103.4</v>
      </c>
      <c r="Q5760" s="13">
        <v>0</v>
      </c>
      <c r="R5760" s="120">
        <v>23.73</v>
      </c>
    </row>
    <row r="5761" spans="1:18">
      <c r="A5761" s="107">
        <v>5759</v>
      </c>
      <c r="B5761" s="10">
        <v>8</v>
      </c>
      <c r="C5761" s="10">
        <v>28</v>
      </c>
      <c r="D5761" s="11">
        <v>24</v>
      </c>
      <c r="E5761" s="12">
        <v>17979.583316673998</v>
      </c>
      <c r="F5761" s="13">
        <v>29.917897006300009</v>
      </c>
      <c r="G5761" s="13">
        <v>2784.3686522516346</v>
      </c>
      <c r="H5761" s="13">
        <v>0</v>
      </c>
      <c r="I5761" s="14">
        <f t="shared" si="356"/>
        <v>20734.034071919334</v>
      </c>
      <c r="J5761" s="13">
        <v>5016.4016080000001</v>
      </c>
      <c r="K5761" s="14">
        <f t="shared" si="357"/>
        <v>15717.632463919334</v>
      </c>
      <c r="L5761" s="15">
        <v>1338.8926881720429</v>
      </c>
      <c r="M5761" s="16">
        <f t="shared" si="358"/>
        <v>14378.73977574729</v>
      </c>
      <c r="N5761" s="17">
        <v>16064</v>
      </c>
      <c r="O5761" s="18">
        <f t="shared" si="359"/>
        <v>0</v>
      </c>
      <c r="P5761" s="19">
        <v>103.4</v>
      </c>
      <c r="Q5761" s="13">
        <v>0</v>
      </c>
      <c r="R5761" s="120">
        <v>21.32</v>
      </c>
    </row>
    <row r="5762" spans="1:18">
      <c r="A5762" s="107">
        <v>5760</v>
      </c>
      <c r="B5762" s="10">
        <v>8</v>
      </c>
      <c r="C5762" s="10">
        <v>29</v>
      </c>
      <c r="D5762" s="11">
        <v>1</v>
      </c>
      <c r="E5762" s="12">
        <v>16436.241171666901</v>
      </c>
      <c r="F5762" s="13">
        <v>30.525775429300001</v>
      </c>
      <c r="G5762" s="13">
        <v>2883.1386288316344</v>
      </c>
      <c r="H5762" s="13">
        <v>0</v>
      </c>
      <c r="I5762" s="14">
        <f t="shared" si="356"/>
        <v>19288.854025069235</v>
      </c>
      <c r="J5762" s="13">
        <v>4407.0447520000007</v>
      </c>
      <c r="K5762" s="14">
        <f t="shared" si="357"/>
        <v>14881.809273069233</v>
      </c>
      <c r="L5762" s="15">
        <v>1338.8926881720429</v>
      </c>
      <c r="M5762" s="16">
        <f t="shared" si="358"/>
        <v>13542.91658489719</v>
      </c>
      <c r="N5762" s="17">
        <v>15548</v>
      </c>
      <c r="O5762" s="18">
        <f t="shared" si="359"/>
        <v>0</v>
      </c>
      <c r="P5762" s="19">
        <v>103.4</v>
      </c>
      <c r="Q5762" s="13">
        <v>0</v>
      </c>
      <c r="R5762" s="120">
        <v>19.809999999999999</v>
      </c>
    </row>
    <row r="5763" spans="1:18">
      <c r="A5763" s="107">
        <v>5761</v>
      </c>
      <c r="B5763" s="10">
        <v>8</v>
      </c>
      <c r="C5763" s="10">
        <v>29</v>
      </c>
      <c r="D5763" s="11">
        <v>2</v>
      </c>
      <c r="E5763" s="12">
        <v>15775.887103192406</v>
      </c>
      <c r="F5763" s="13">
        <v>30.417301283600004</v>
      </c>
      <c r="G5763" s="13">
        <v>2580.6820854036341</v>
      </c>
      <c r="H5763" s="13">
        <v>0</v>
      </c>
      <c r="I5763" s="14">
        <f t="shared" si="356"/>
        <v>18326.151887312441</v>
      </c>
      <c r="J5763" s="13">
        <v>4160.6554460000007</v>
      </c>
      <c r="K5763" s="14">
        <f t="shared" si="357"/>
        <v>14165.49644131244</v>
      </c>
      <c r="L5763" s="15">
        <v>1338.8926881720429</v>
      </c>
      <c r="M5763" s="16">
        <f t="shared" si="358"/>
        <v>12826.603753140396</v>
      </c>
      <c r="N5763" s="17">
        <v>14957</v>
      </c>
      <c r="O5763" s="18">
        <f t="shared" si="359"/>
        <v>0</v>
      </c>
      <c r="P5763" s="19">
        <v>103.4</v>
      </c>
      <c r="Q5763" s="13">
        <v>0</v>
      </c>
      <c r="R5763" s="120">
        <v>18.91</v>
      </c>
    </row>
    <row r="5764" spans="1:18">
      <c r="A5764" s="107">
        <v>5762</v>
      </c>
      <c r="B5764" s="10">
        <v>8</v>
      </c>
      <c r="C5764" s="10">
        <v>29</v>
      </c>
      <c r="D5764" s="11">
        <v>3</v>
      </c>
      <c r="E5764" s="12">
        <v>15323.702664266304</v>
      </c>
      <c r="F5764" s="13">
        <v>29.458622928299995</v>
      </c>
      <c r="G5764" s="13">
        <v>2724.9975627336339</v>
      </c>
      <c r="H5764" s="13">
        <v>0</v>
      </c>
      <c r="I5764" s="14">
        <f t="shared" ref="I5764:I5827" si="360">E5764-F5764+G5764+H5764</f>
        <v>18019.241604071638</v>
      </c>
      <c r="J5764" s="13">
        <v>4097.5162719999998</v>
      </c>
      <c r="K5764" s="14">
        <f t="shared" ref="K5764:K5827" si="361">I5764-J5764</f>
        <v>13921.725332071637</v>
      </c>
      <c r="L5764" s="15">
        <v>1338.8926881720429</v>
      </c>
      <c r="M5764" s="16">
        <f t="shared" ref="M5764:M5827" si="362">K5764-L5764</f>
        <v>12582.832643899594</v>
      </c>
      <c r="N5764" s="17">
        <v>14622</v>
      </c>
      <c r="O5764" s="18">
        <f t="shared" ref="O5764:O5827" si="363">IF(M5764-N5764&gt;0,M5764-N5764,0)</f>
        <v>0</v>
      </c>
      <c r="P5764" s="19">
        <v>103.4</v>
      </c>
      <c r="Q5764" s="13">
        <v>0</v>
      </c>
      <c r="R5764" s="120">
        <v>16.37</v>
      </c>
    </row>
    <row r="5765" spans="1:18">
      <c r="A5765" s="107">
        <v>5763</v>
      </c>
      <c r="B5765" s="10">
        <v>8</v>
      </c>
      <c r="C5765" s="10">
        <v>29</v>
      </c>
      <c r="D5765" s="11">
        <v>4</v>
      </c>
      <c r="E5765" s="12">
        <v>14998.496083440195</v>
      </c>
      <c r="F5765" s="13">
        <v>29.236902481600005</v>
      </c>
      <c r="G5765" s="13">
        <v>2783.3433013796348</v>
      </c>
      <c r="H5765" s="13">
        <v>0</v>
      </c>
      <c r="I5765" s="14">
        <f t="shared" si="360"/>
        <v>17752.602482338232</v>
      </c>
      <c r="J5765" s="13">
        <v>3875.7293120000004</v>
      </c>
      <c r="K5765" s="14">
        <f t="shared" si="361"/>
        <v>13876.873170338233</v>
      </c>
      <c r="L5765" s="15">
        <v>1338.8926881720429</v>
      </c>
      <c r="M5765" s="16">
        <f t="shared" si="362"/>
        <v>12537.980482166189</v>
      </c>
      <c r="N5765" s="17">
        <v>14568</v>
      </c>
      <c r="O5765" s="18">
        <f t="shared" si="363"/>
        <v>0</v>
      </c>
      <c r="P5765" s="19">
        <v>103.4</v>
      </c>
      <c r="Q5765" s="13">
        <v>0</v>
      </c>
      <c r="R5765" s="120">
        <v>14.77</v>
      </c>
    </row>
    <row r="5766" spans="1:18">
      <c r="A5766" s="107">
        <v>5764</v>
      </c>
      <c r="B5766" s="10">
        <v>8</v>
      </c>
      <c r="C5766" s="10">
        <v>29</v>
      </c>
      <c r="D5766" s="11">
        <v>5</v>
      </c>
      <c r="E5766" s="12">
        <v>15246.503320107497</v>
      </c>
      <c r="F5766" s="13">
        <v>29.4742859483</v>
      </c>
      <c r="G5766" s="13">
        <v>2857.2920058236346</v>
      </c>
      <c r="H5766" s="13">
        <v>0</v>
      </c>
      <c r="I5766" s="14">
        <f t="shared" si="360"/>
        <v>18074.321039982831</v>
      </c>
      <c r="J5766" s="13">
        <v>3958.7827599999996</v>
      </c>
      <c r="K5766" s="14">
        <f t="shared" si="361"/>
        <v>14115.538279982831</v>
      </c>
      <c r="L5766" s="15">
        <v>1338.8926881720429</v>
      </c>
      <c r="M5766" s="16">
        <f t="shared" si="362"/>
        <v>12776.645591810788</v>
      </c>
      <c r="N5766" s="17">
        <v>14880</v>
      </c>
      <c r="O5766" s="18">
        <f t="shared" si="363"/>
        <v>0</v>
      </c>
      <c r="P5766" s="19">
        <v>103.4</v>
      </c>
      <c r="Q5766" s="13">
        <v>0</v>
      </c>
      <c r="R5766" s="120">
        <v>12.7</v>
      </c>
    </row>
    <row r="5767" spans="1:18">
      <c r="A5767" s="107">
        <v>5765</v>
      </c>
      <c r="B5767" s="10">
        <v>8</v>
      </c>
      <c r="C5767" s="10">
        <v>29</v>
      </c>
      <c r="D5767" s="11">
        <v>6</v>
      </c>
      <c r="E5767" s="12">
        <v>16813.440381759501</v>
      </c>
      <c r="F5767" s="13">
        <v>30.844671888900002</v>
      </c>
      <c r="G5767" s="13">
        <v>2765.2004280096344</v>
      </c>
      <c r="H5767" s="13">
        <v>0</v>
      </c>
      <c r="I5767" s="14">
        <f t="shared" si="360"/>
        <v>19547.796137880236</v>
      </c>
      <c r="J5767" s="13">
        <v>5087.8148010000014</v>
      </c>
      <c r="K5767" s="14">
        <f t="shared" si="361"/>
        <v>14459.981336880235</v>
      </c>
      <c r="L5767" s="15">
        <v>1338.8926881720429</v>
      </c>
      <c r="M5767" s="16">
        <f t="shared" si="362"/>
        <v>13121.088648708192</v>
      </c>
      <c r="N5767" s="17">
        <v>15153</v>
      </c>
      <c r="O5767" s="18">
        <f t="shared" si="363"/>
        <v>0</v>
      </c>
      <c r="P5767" s="19">
        <v>103.4</v>
      </c>
      <c r="Q5767" s="13">
        <v>0</v>
      </c>
      <c r="R5767" s="120">
        <v>16.97</v>
      </c>
    </row>
    <row r="5768" spans="1:18">
      <c r="A5768" s="107">
        <v>5766</v>
      </c>
      <c r="B5768" s="10">
        <v>8</v>
      </c>
      <c r="C5768" s="10">
        <v>29</v>
      </c>
      <c r="D5768" s="11">
        <v>7</v>
      </c>
      <c r="E5768" s="12">
        <v>18408.888400343905</v>
      </c>
      <c r="F5768" s="13">
        <v>29.756188790199989</v>
      </c>
      <c r="G5768" s="13">
        <v>3014.0490579536345</v>
      </c>
      <c r="H5768" s="13">
        <v>0</v>
      </c>
      <c r="I5768" s="14">
        <f t="shared" si="360"/>
        <v>21393.181269507339</v>
      </c>
      <c r="J5768" s="13">
        <v>5455.6375800000005</v>
      </c>
      <c r="K5768" s="14">
        <f t="shared" si="361"/>
        <v>15937.543689507338</v>
      </c>
      <c r="L5768" s="15">
        <v>1338.8926881720429</v>
      </c>
      <c r="M5768" s="16">
        <f t="shared" si="362"/>
        <v>14598.651001335294</v>
      </c>
      <c r="N5768" s="17">
        <v>16201</v>
      </c>
      <c r="O5768" s="18">
        <f t="shared" si="363"/>
        <v>0</v>
      </c>
      <c r="P5768" s="19">
        <v>103.4</v>
      </c>
      <c r="Q5768" s="13">
        <v>0</v>
      </c>
      <c r="R5768" s="120">
        <v>20.87</v>
      </c>
    </row>
    <row r="5769" spans="1:18">
      <c r="A5769" s="107">
        <v>5767</v>
      </c>
      <c r="B5769" s="10">
        <v>8</v>
      </c>
      <c r="C5769" s="10">
        <v>29</v>
      </c>
      <c r="D5769" s="11">
        <v>8</v>
      </c>
      <c r="E5769" s="12">
        <v>19514.866663384702</v>
      </c>
      <c r="F5769" s="13">
        <v>30.32448109380001</v>
      </c>
      <c r="G5769" s="13">
        <v>3156.7669298336341</v>
      </c>
      <c r="H5769" s="13">
        <v>0</v>
      </c>
      <c r="I5769" s="14">
        <f t="shared" si="360"/>
        <v>22641.309112124534</v>
      </c>
      <c r="J5769" s="13">
        <v>5442.3266520000006</v>
      </c>
      <c r="K5769" s="14">
        <f t="shared" si="361"/>
        <v>17198.982460124535</v>
      </c>
      <c r="L5769" s="15">
        <v>1338.8926881720429</v>
      </c>
      <c r="M5769" s="16">
        <f t="shared" si="362"/>
        <v>15860.089771952491</v>
      </c>
      <c r="N5769" s="17">
        <v>17790</v>
      </c>
      <c r="O5769" s="18">
        <f t="shared" si="363"/>
        <v>0</v>
      </c>
      <c r="P5769" s="19">
        <v>103.4</v>
      </c>
      <c r="Q5769" s="13">
        <v>0</v>
      </c>
      <c r="R5769" s="120">
        <v>24.55</v>
      </c>
    </row>
    <row r="5770" spans="1:18">
      <c r="A5770" s="107">
        <v>5768</v>
      </c>
      <c r="B5770" s="10">
        <v>8</v>
      </c>
      <c r="C5770" s="10">
        <v>29</v>
      </c>
      <c r="D5770" s="11">
        <v>9</v>
      </c>
      <c r="E5770" s="12">
        <v>19903.296567053301</v>
      </c>
      <c r="F5770" s="13">
        <v>30.598541176600015</v>
      </c>
      <c r="G5770" s="13">
        <v>3232.3969231296346</v>
      </c>
      <c r="H5770" s="13">
        <v>0</v>
      </c>
      <c r="I5770" s="14">
        <f t="shared" si="360"/>
        <v>23105.094949006336</v>
      </c>
      <c r="J5770" s="13">
        <v>5360.7521079999997</v>
      </c>
      <c r="K5770" s="14">
        <f t="shared" si="361"/>
        <v>17744.342841006335</v>
      </c>
      <c r="L5770" s="15">
        <v>1338.8926881720429</v>
      </c>
      <c r="M5770" s="16">
        <f t="shared" si="362"/>
        <v>16405.450152834292</v>
      </c>
      <c r="N5770" s="17">
        <v>18524</v>
      </c>
      <c r="O5770" s="18">
        <f t="shared" si="363"/>
        <v>0</v>
      </c>
      <c r="P5770" s="19">
        <v>103.4</v>
      </c>
      <c r="Q5770" s="13">
        <v>0</v>
      </c>
      <c r="R5770" s="120">
        <v>26.62</v>
      </c>
    </row>
    <row r="5771" spans="1:18">
      <c r="A5771" s="107">
        <v>5769</v>
      </c>
      <c r="B5771" s="10">
        <v>8</v>
      </c>
      <c r="C5771" s="10">
        <v>29</v>
      </c>
      <c r="D5771" s="11">
        <v>10</v>
      </c>
      <c r="E5771" s="12">
        <v>20176.424716272795</v>
      </c>
      <c r="F5771" s="13">
        <v>33.474037301400003</v>
      </c>
      <c r="G5771" s="13">
        <v>3347.6667038596343</v>
      </c>
      <c r="H5771" s="13">
        <v>0</v>
      </c>
      <c r="I5771" s="14">
        <f t="shared" si="360"/>
        <v>23490.617382831031</v>
      </c>
      <c r="J5771" s="13">
        <v>5425.795892000001</v>
      </c>
      <c r="K5771" s="14">
        <f t="shared" si="361"/>
        <v>18064.821490831029</v>
      </c>
      <c r="L5771" s="15">
        <v>1338.8926881720429</v>
      </c>
      <c r="M5771" s="16">
        <f t="shared" si="362"/>
        <v>16725.928802658986</v>
      </c>
      <c r="N5771" s="17">
        <v>18859</v>
      </c>
      <c r="O5771" s="18">
        <f t="shared" si="363"/>
        <v>0</v>
      </c>
      <c r="P5771" s="19">
        <v>103.4</v>
      </c>
      <c r="Q5771" s="13">
        <v>0</v>
      </c>
      <c r="R5771" s="120">
        <v>28.82</v>
      </c>
    </row>
    <row r="5772" spans="1:18">
      <c r="A5772" s="107">
        <v>5770</v>
      </c>
      <c r="B5772" s="10">
        <v>8</v>
      </c>
      <c r="C5772" s="10">
        <v>29</v>
      </c>
      <c r="D5772" s="11">
        <v>11</v>
      </c>
      <c r="E5772" s="12">
        <v>20045.690801829704</v>
      </c>
      <c r="F5772" s="13">
        <v>33.309114035899995</v>
      </c>
      <c r="G5772" s="13">
        <v>3150.8473386656347</v>
      </c>
      <c r="H5772" s="13">
        <v>0</v>
      </c>
      <c r="I5772" s="14">
        <f t="shared" si="360"/>
        <v>23163.229026459438</v>
      </c>
      <c r="J5772" s="13">
        <v>5301.0239620000002</v>
      </c>
      <c r="K5772" s="14">
        <f t="shared" si="361"/>
        <v>17862.205064459438</v>
      </c>
      <c r="L5772" s="15">
        <v>1338.8926881720429</v>
      </c>
      <c r="M5772" s="16">
        <f t="shared" si="362"/>
        <v>16523.312376287395</v>
      </c>
      <c r="N5772" s="17">
        <v>18676</v>
      </c>
      <c r="O5772" s="18">
        <f t="shared" si="363"/>
        <v>0</v>
      </c>
      <c r="P5772" s="19">
        <v>103.4</v>
      </c>
      <c r="Q5772" s="13">
        <v>0</v>
      </c>
      <c r="R5772" s="120">
        <v>27.45</v>
      </c>
    </row>
    <row r="5773" spans="1:18">
      <c r="A5773" s="107">
        <v>5771</v>
      </c>
      <c r="B5773" s="10">
        <v>8</v>
      </c>
      <c r="C5773" s="10">
        <v>29</v>
      </c>
      <c r="D5773" s="11">
        <v>12</v>
      </c>
      <c r="E5773" s="12">
        <v>20302.679444240304</v>
      </c>
      <c r="F5773" s="13">
        <v>33.514197814399999</v>
      </c>
      <c r="G5773" s="13">
        <v>3248.7523020656349</v>
      </c>
      <c r="H5773" s="13">
        <v>0</v>
      </c>
      <c r="I5773" s="14">
        <f t="shared" si="360"/>
        <v>23517.917548491539</v>
      </c>
      <c r="J5773" s="13">
        <v>5402.4057980000007</v>
      </c>
      <c r="K5773" s="14">
        <f t="shared" si="361"/>
        <v>18115.51175049154</v>
      </c>
      <c r="L5773" s="15">
        <v>1338.8926881720429</v>
      </c>
      <c r="M5773" s="16">
        <f t="shared" si="362"/>
        <v>16776.619062319496</v>
      </c>
      <c r="N5773" s="17">
        <v>18910</v>
      </c>
      <c r="O5773" s="18">
        <f t="shared" si="363"/>
        <v>0</v>
      </c>
      <c r="P5773" s="19">
        <v>103.4</v>
      </c>
      <c r="Q5773" s="13">
        <v>0</v>
      </c>
      <c r="R5773" s="120">
        <v>29.47</v>
      </c>
    </row>
    <row r="5774" spans="1:18">
      <c r="A5774" s="107">
        <v>5772</v>
      </c>
      <c r="B5774" s="10">
        <v>8</v>
      </c>
      <c r="C5774" s="10">
        <v>29</v>
      </c>
      <c r="D5774" s="11">
        <v>13</v>
      </c>
      <c r="E5774" s="12">
        <v>20130.201186294194</v>
      </c>
      <c r="F5774" s="13">
        <v>33.369313496399997</v>
      </c>
      <c r="G5774" s="13">
        <v>3203.0920075016347</v>
      </c>
      <c r="H5774" s="13">
        <v>0</v>
      </c>
      <c r="I5774" s="14">
        <f t="shared" si="360"/>
        <v>23299.92388029943</v>
      </c>
      <c r="J5774" s="13">
        <v>5337.1390580000007</v>
      </c>
      <c r="K5774" s="14">
        <f t="shared" si="361"/>
        <v>17962.784822299429</v>
      </c>
      <c r="L5774" s="15">
        <v>1338.8926881720429</v>
      </c>
      <c r="M5774" s="16">
        <f t="shared" si="362"/>
        <v>16623.892134127385</v>
      </c>
      <c r="N5774" s="17">
        <v>18765</v>
      </c>
      <c r="O5774" s="18">
        <f t="shared" si="363"/>
        <v>0</v>
      </c>
      <c r="P5774" s="19">
        <v>103.4</v>
      </c>
      <c r="Q5774" s="13">
        <v>0</v>
      </c>
      <c r="R5774" s="120">
        <v>30.01</v>
      </c>
    </row>
    <row r="5775" spans="1:18">
      <c r="A5775" s="107">
        <v>5773</v>
      </c>
      <c r="B5775" s="10">
        <v>8</v>
      </c>
      <c r="C5775" s="10">
        <v>29</v>
      </c>
      <c r="D5775" s="11">
        <v>14</v>
      </c>
      <c r="E5775" s="12">
        <v>20180.835520614095</v>
      </c>
      <c r="F5775" s="13">
        <v>33.419167653300015</v>
      </c>
      <c r="G5775" s="13">
        <v>3253.7172542736348</v>
      </c>
      <c r="H5775" s="13">
        <v>0</v>
      </c>
      <c r="I5775" s="14">
        <f t="shared" si="360"/>
        <v>23401.133607234427</v>
      </c>
      <c r="J5775" s="13">
        <v>5389.1888440000012</v>
      </c>
      <c r="K5775" s="14">
        <f t="shared" si="361"/>
        <v>18011.944763234427</v>
      </c>
      <c r="L5775" s="15">
        <v>1338.8926881720429</v>
      </c>
      <c r="M5775" s="16">
        <f t="shared" si="362"/>
        <v>16673.052075062384</v>
      </c>
      <c r="N5775" s="17">
        <v>18807</v>
      </c>
      <c r="O5775" s="18">
        <f t="shared" si="363"/>
        <v>0</v>
      </c>
      <c r="P5775" s="19">
        <v>103.4</v>
      </c>
      <c r="Q5775" s="13">
        <v>0</v>
      </c>
      <c r="R5775" s="120">
        <v>30.07</v>
      </c>
    </row>
    <row r="5776" spans="1:18">
      <c r="A5776" s="107">
        <v>5774</v>
      </c>
      <c r="B5776" s="10">
        <v>8</v>
      </c>
      <c r="C5776" s="10">
        <v>29</v>
      </c>
      <c r="D5776" s="11">
        <v>15</v>
      </c>
      <c r="E5776" s="12">
        <v>19943.296014086707</v>
      </c>
      <c r="F5776" s="13">
        <v>33.090013251200013</v>
      </c>
      <c r="G5776" s="13">
        <v>3242.8101151176343</v>
      </c>
      <c r="H5776" s="13">
        <v>0</v>
      </c>
      <c r="I5776" s="14">
        <f t="shared" si="360"/>
        <v>23153.016115953142</v>
      </c>
      <c r="J5776" s="13">
        <v>5420.5097099999994</v>
      </c>
      <c r="K5776" s="14">
        <f t="shared" si="361"/>
        <v>17732.506405953143</v>
      </c>
      <c r="L5776" s="15">
        <v>1338.8926881720429</v>
      </c>
      <c r="M5776" s="16">
        <f t="shared" si="362"/>
        <v>16393.6137177811</v>
      </c>
      <c r="N5776" s="17">
        <v>18513</v>
      </c>
      <c r="O5776" s="18">
        <f t="shared" si="363"/>
        <v>0</v>
      </c>
      <c r="P5776" s="19">
        <v>103.4</v>
      </c>
      <c r="Q5776" s="13">
        <v>0</v>
      </c>
      <c r="R5776" s="120">
        <v>32.03</v>
      </c>
    </row>
    <row r="5777" spans="1:18">
      <c r="A5777" s="107">
        <v>5775</v>
      </c>
      <c r="B5777" s="10">
        <v>8</v>
      </c>
      <c r="C5777" s="10">
        <v>29</v>
      </c>
      <c r="D5777" s="11">
        <v>16</v>
      </c>
      <c r="E5777" s="12">
        <v>20065.194241139405</v>
      </c>
      <c r="F5777" s="13">
        <v>33.146268060899999</v>
      </c>
      <c r="G5777" s="13">
        <v>3276.3481572196351</v>
      </c>
      <c r="H5777" s="13">
        <v>0</v>
      </c>
      <c r="I5777" s="14">
        <f t="shared" si="360"/>
        <v>23308.396130298141</v>
      </c>
      <c r="J5777" s="13">
        <v>5575.0647859999999</v>
      </c>
      <c r="K5777" s="14">
        <f t="shared" si="361"/>
        <v>17733.331344298142</v>
      </c>
      <c r="L5777" s="15">
        <v>1338.8926881720429</v>
      </c>
      <c r="M5777" s="16">
        <f t="shared" si="362"/>
        <v>16394.438656126098</v>
      </c>
      <c r="N5777" s="17">
        <v>18515</v>
      </c>
      <c r="O5777" s="18">
        <f t="shared" si="363"/>
        <v>0</v>
      </c>
      <c r="P5777" s="19">
        <v>103.4</v>
      </c>
      <c r="Q5777" s="13">
        <v>0</v>
      </c>
      <c r="R5777" s="120">
        <v>32.49</v>
      </c>
    </row>
    <row r="5778" spans="1:18">
      <c r="A5778" s="107">
        <v>5776</v>
      </c>
      <c r="B5778" s="10">
        <v>8</v>
      </c>
      <c r="C5778" s="10">
        <v>29</v>
      </c>
      <c r="D5778" s="11">
        <v>17</v>
      </c>
      <c r="E5778" s="12">
        <v>20544.433462753197</v>
      </c>
      <c r="F5778" s="13">
        <v>33.642519992500006</v>
      </c>
      <c r="G5778" s="13">
        <v>3277.3902581656339</v>
      </c>
      <c r="H5778" s="13">
        <v>0</v>
      </c>
      <c r="I5778" s="14">
        <f t="shared" si="360"/>
        <v>23788.18120092633</v>
      </c>
      <c r="J5778" s="13">
        <v>5633.468378999999</v>
      </c>
      <c r="K5778" s="14">
        <f t="shared" si="361"/>
        <v>18154.712821926332</v>
      </c>
      <c r="L5778" s="15">
        <v>1338.8926881720429</v>
      </c>
      <c r="M5778" s="16">
        <f t="shared" si="362"/>
        <v>16815.820133754289</v>
      </c>
      <c r="N5778" s="17">
        <v>18953</v>
      </c>
      <c r="O5778" s="18">
        <f t="shared" si="363"/>
        <v>0</v>
      </c>
      <c r="P5778" s="19">
        <v>103.4</v>
      </c>
      <c r="Q5778" s="13">
        <v>0</v>
      </c>
      <c r="R5778" s="120">
        <v>32.67</v>
      </c>
    </row>
    <row r="5779" spans="1:18">
      <c r="A5779" s="107">
        <v>5777</v>
      </c>
      <c r="B5779" s="10">
        <v>8</v>
      </c>
      <c r="C5779" s="10">
        <v>29</v>
      </c>
      <c r="D5779" s="11">
        <v>18</v>
      </c>
      <c r="E5779" s="12">
        <v>20916.754341911106</v>
      </c>
      <c r="F5779" s="13">
        <v>34.042429473500007</v>
      </c>
      <c r="G5779" s="13">
        <v>3355.1344531116342</v>
      </c>
      <c r="H5779" s="13">
        <v>0</v>
      </c>
      <c r="I5779" s="14">
        <f t="shared" si="360"/>
        <v>24237.846365549241</v>
      </c>
      <c r="J5779" s="13">
        <v>5649.6326800000006</v>
      </c>
      <c r="K5779" s="14">
        <f t="shared" si="361"/>
        <v>18588.213685549243</v>
      </c>
      <c r="L5779" s="15">
        <v>1338.8926881720429</v>
      </c>
      <c r="M5779" s="16">
        <f t="shared" si="362"/>
        <v>17249.320997377199</v>
      </c>
      <c r="N5779" s="17">
        <v>19264</v>
      </c>
      <c r="O5779" s="18">
        <f t="shared" si="363"/>
        <v>0</v>
      </c>
      <c r="P5779" s="19">
        <v>103.4</v>
      </c>
      <c r="Q5779" s="13">
        <v>0</v>
      </c>
      <c r="R5779" s="120">
        <v>33.49</v>
      </c>
    </row>
    <row r="5780" spans="1:18">
      <c r="A5780" s="107">
        <v>5778</v>
      </c>
      <c r="B5780" s="10">
        <v>8</v>
      </c>
      <c r="C5780" s="10">
        <v>29</v>
      </c>
      <c r="D5780" s="11">
        <v>19</v>
      </c>
      <c r="E5780" s="12">
        <v>20848.830462633996</v>
      </c>
      <c r="F5780" s="13">
        <v>33.997416311900011</v>
      </c>
      <c r="G5780" s="13">
        <v>3400.5064727856343</v>
      </c>
      <c r="H5780" s="13">
        <v>0</v>
      </c>
      <c r="I5780" s="14">
        <f t="shared" si="360"/>
        <v>24215.339519107729</v>
      </c>
      <c r="J5780" s="13">
        <v>5647.5308580000001</v>
      </c>
      <c r="K5780" s="14">
        <f t="shared" si="361"/>
        <v>18567.808661107731</v>
      </c>
      <c r="L5780" s="15">
        <v>1338.8926881720429</v>
      </c>
      <c r="M5780" s="16">
        <f t="shared" si="362"/>
        <v>17228.915972935687</v>
      </c>
      <c r="N5780" s="17">
        <v>19257</v>
      </c>
      <c r="O5780" s="18">
        <f t="shared" si="363"/>
        <v>0</v>
      </c>
      <c r="P5780" s="19">
        <v>103.4</v>
      </c>
      <c r="Q5780" s="13">
        <v>0</v>
      </c>
      <c r="R5780" s="120">
        <v>29.98</v>
      </c>
    </row>
    <row r="5781" spans="1:18">
      <c r="A5781" s="107">
        <v>5779</v>
      </c>
      <c r="B5781" s="10">
        <v>8</v>
      </c>
      <c r="C5781" s="10">
        <v>29</v>
      </c>
      <c r="D5781" s="11">
        <v>20</v>
      </c>
      <c r="E5781" s="12">
        <v>20861.619332463091</v>
      </c>
      <c r="F5781" s="13">
        <v>34.650804734300003</v>
      </c>
      <c r="G5781" s="13">
        <v>3351.9214040976344</v>
      </c>
      <c r="H5781" s="13">
        <v>0</v>
      </c>
      <c r="I5781" s="14">
        <f t="shared" si="360"/>
        <v>24178.889931826423</v>
      </c>
      <c r="J5781" s="13">
        <v>5588.1889040000005</v>
      </c>
      <c r="K5781" s="14">
        <f t="shared" si="361"/>
        <v>18590.701027826421</v>
      </c>
      <c r="L5781" s="15">
        <v>1338.8926881720429</v>
      </c>
      <c r="M5781" s="16">
        <f t="shared" si="362"/>
        <v>17251.808339654377</v>
      </c>
      <c r="N5781" s="17">
        <v>19267</v>
      </c>
      <c r="O5781" s="18">
        <f t="shared" si="363"/>
        <v>0</v>
      </c>
      <c r="P5781" s="19">
        <v>103.4</v>
      </c>
      <c r="Q5781" s="13">
        <v>0</v>
      </c>
      <c r="R5781" s="120">
        <v>29.49</v>
      </c>
    </row>
    <row r="5782" spans="1:18">
      <c r="A5782" s="107">
        <v>5780</v>
      </c>
      <c r="B5782" s="10">
        <v>8</v>
      </c>
      <c r="C5782" s="10">
        <v>29</v>
      </c>
      <c r="D5782" s="11">
        <v>21</v>
      </c>
      <c r="E5782" s="12">
        <v>20754.406229027896</v>
      </c>
      <c r="F5782" s="13">
        <v>34.907340182100008</v>
      </c>
      <c r="G5782" s="13">
        <v>3356.8316860896348</v>
      </c>
      <c r="H5782" s="13">
        <v>0</v>
      </c>
      <c r="I5782" s="14">
        <f t="shared" si="360"/>
        <v>24076.330574935429</v>
      </c>
      <c r="J5782" s="13">
        <v>5821.4897570000012</v>
      </c>
      <c r="K5782" s="14">
        <f t="shared" si="361"/>
        <v>18254.84081793543</v>
      </c>
      <c r="L5782" s="15">
        <v>1338.8926881720429</v>
      </c>
      <c r="M5782" s="16">
        <f t="shared" si="362"/>
        <v>16915.948129763387</v>
      </c>
      <c r="N5782" s="17">
        <v>19025</v>
      </c>
      <c r="O5782" s="18">
        <f t="shared" si="363"/>
        <v>0</v>
      </c>
      <c r="P5782" s="19">
        <v>103.4</v>
      </c>
      <c r="Q5782" s="13">
        <v>0</v>
      </c>
      <c r="R5782" s="120">
        <v>29.47</v>
      </c>
    </row>
    <row r="5783" spans="1:18">
      <c r="A5783" s="107">
        <v>5781</v>
      </c>
      <c r="B5783" s="10">
        <v>8</v>
      </c>
      <c r="C5783" s="10">
        <v>29</v>
      </c>
      <c r="D5783" s="11">
        <v>22</v>
      </c>
      <c r="E5783" s="12">
        <v>20177.969148495005</v>
      </c>
      <c r="F5783" s="13">
        <v>34.614144182700009</v>
      </c>
      <c r="G5783" s="13">
        <v>3476.8079752676344</v>
      </c>
      <c r="H5783" s="13">
        <v>0</v>
      </c>
      <c r="I5783" s="14">
        <f t="shared" si="360"/>
        <v>23620.162979579942</v>
      </c>
      <c r="J5783" s="13">
        <v>5908.8467479999999</v>
      </c>
      <c r="K5783" s="14">
        <f t="shared" si="361"/>
        <v>17711.316231579942</v>
      </c>
      <c r="L5783" s="15">
        <v>1338.8926881720429</v>
      </c>
      <c r="M5783" s="16">
        <f t="shared" si="362"/>
        <v>16372.423543407898</v>
      </c>
      <c r="N5783" s="17">
        <v>18491</v>
      </c>
      <c r="O5783" s="18">
        <f t="shared" si="363"/>
        <v>0</v>
      </c>
      <c r="P5783" s="19">
        <v>103.4</v>
      </c>
      <c r="Q5783" s="13">
        <v>0</v>
      </c>
      <c r="R5783" s="120">
        <v>26.48</v>
      </c>
    </row>
    <row r="5784" spans="1:18">
      <c r="A5784" s="107">
        <v>5782</v>
      </c>
      <c r="B5784" s="10">
        <v>8</v>
      </c>
      <c r="C5784" s="10">
        <v>29</v>
      </c>
      <c r="D5784" s="11">
        <v>23</v>
      </c>
      <c r="E5784" s="12">
        <v>19315.601190266101</v>
      </c>
      <c r="F5784" s="13">
        <v>31.442549115799999</v>
      </c>
      <c r="G5784" s="13">
        <v>3139.3135163736347</v>
      </c>
      <c r="H5784" s="13">
        <v>0</v>
      </c>
      <c r="I5784" s="14">
        <f t="shared" si="360"/>
        <v>22423.472157523935</v>
      </c>
      <c r="J5784" s="13">
        <v>5989.814386</v>
      </c>
      <c r="K5784" s="14">
        <f t="shared" si="361"/>
        <v>16433.657771523933</v>
      </c>
      <c r="L5784" s="15">
        <v>1338.8926881720429</v>
      </c>
      <c r="M5784" s="16">
        <f t="shared" si="362"/>
        <v>15094.765083351889</v>
      </c>
      <c r="N5784" s="17">
        <v>16615</v>
      </c>
      <c r="O5784" s="18">
        <f t="shared" si="363"/>
        <v>0</v>
      </c>
      <c r="P5784" s="19">
        <v>103.4</v>
      </c>
      <c r="Q5784" s="13">
        <v>0</v>
      </c>
      <c r="R5784" s="120">
        <v>24.26</v>
      </c>
    </row>
    <row r="5785" spans="1:18">
      <c r="A5785" s="107">
        <v>5783</v>
      </c>
      <c r="B5785" s="10">
        <v>8</v>
      </c>
      <c r="C5785" s="10">
        <v>29</v>
      </c>
      <c r="D5785" s="11">
        <v>24</v>
      </c>
      <c r="E5785" s="12">
        <v>18466.429605721303</v>
      </c>
      <c r="F5785" s="13">
        <v>32.2696259692</v>
      </c>
      <c r="G5785" s="13">
        <v>2736.4423829556345</v>
      </c>
      <c r="H5785" s="13">
        <v>0</v>
      </c>
      <c r="I5785" s="14">
        <f t="shared" si="360"/>
        <v>21170.602362707737</v>
      </c>
      <c r="J5785" s="13">
        <v>5882.8972579999991</v>
      </c>
      <c r="K5785" s="14">
        <f t="shared" si="361"/>
        <v>15287.705104707738</v>
      </c>
      <c r="L5785" s="15">
        <v>1338.8926881720429</v>
      </c>
      <c r="M5785" s="16">
        <f t="shared" si="362"/>
        <v>13948.812416535695</v>
      </c>
      <c r="N5785" s="17">
        <v>15801</v>
      </c>
      <c r="O5785" s="18">
        <f t="shared" si="363"/>
        <v>0</v>
      </c>
      <c r="P5785" s="19">
        <v>103.4</v>
      </c>
      <c r="Q5785" s="13">
        <v>0</v>
      </c>
      <c r="R5785" s="120">
        <v>22.39</v>
      </c>
    </row>
    <row r="5786" spans="1:18">
      <c r="A5786" s="107">
        <v>5784</v>
      </c>
      <c r="B5786" s="10">
        <v>8</v>
      </c>
      <c r="C5786" s="10">
        <v>30</v>
      </c>
      <c r="D5786" s="11">
        <v>1</v>
      </c>
      <c r="E5786" s="12">
        <v>17419.223233394398</v>
      </c>
      <c r="F5786" s="13">
        <v>31.671596202500002</v>
      </c>
      <c r="G5786" s="13">
        <v>3009.9875590976344</v>
      </c>
      <c r="H5786" s="13">
        <v>0</v>
      </c>
      <c r="I5786" s="14">
        <f t="shared" si="360"/>
        <v>20397.53919628953</v>
      </c>
      <c r="J5786" s="13">
        <v>5590.7720680000011</v>
      </c>
      <c r="K5786" s="14">
        <f t="shared" si="361"/>
        <v>14806.767128289528</v>
      </c>
      <c r="L5786" s="15">
        <v>1338.8926881720429</v>
      </c>
      <c r="M5786" s="16">
        <f t="shared" si="362"/>
        <v>13467.874440117484</v>
      </c>
      <c r="N5786" s="17">
        <v>15498</v>
      </c>
      <c r="O5786" s="18">
        <f t="shared" si="363"/>
        <v>0</v>
      </c>
      <c r="P5786" s="19">
        <v>103.4</v>
      </c>
      <c r="Q5786" s="13">
        <v>0</v>
      </c>
      <c r="R5786" s="120">
        <v>23.25</v>
      </c>
    </row>
    <row r="5787" spans="1:18">
      <c r="A5787" s="107">
        <v>5785</v>
      </c>
      <c r="B5787" s="10">
        <v>8</v>
      </c>
      <c r="C5787" s="10">
        <v>30</v>
      </c>
      <c r="D5787" s="11">
        <v>2</v>
      </c>
      <c r="E5787" s="12">
        <v>16674.950246696902</v>
      </c>
      <c r="F5787" s="13">
        <v>31.204115551299992</v>
      </c>
      <c r="G5787" s="13">
        <v>2903.798541821634</v>
      </c>
      <c r="H5787" s="13">
        <v>0</v>
      </c>
      <c r="I5787" s="14">
        <f t="shared" si="360"/>
        <v>19547.544672967237</v>
      </c>
      <c r="J5787" s="13">
        <v>5216.169226</v>
      </c>
      <c r="K5787" s="14">
        <f t="shared" si="361"/>
        <v>14331.375446967237</v>
      </c>
      <c r="L5787" s="15">
        <v>1338.8926881720429</v>
      </c>
      <c r="M5787" s="16">
        <f t="shared" si="362"/>
        <v>12992.482758795193</v>
      </c>
      <c r="N5787" s="17">
        <v>15056</v>
      </c>
      <c r="O5787" s="18">
        <f t="shared" si="363"/>
        <v>0</v>
      </c>
      <c r="P5787" s="19">
        <v>103.4</v>
      </c>
      <c r="Q5787" s="13">
        <v>0</v>
      </c>
      <c r="R5787" s="120">
        <v>20.97</v>
      </c>
    </row>
    <row r="5788" spans="1:18">
      <c r="A5788" s="107">
        <v>5786</v>
      </c>
      <c r="B5788" s="10">
        <v>8</v>
      </c>
      <c r="C5788" s="10">
        <v>30</v>
      </c>
      <c r="D5788" s="11">
        <v>3</v>
      </c>
      <c r="E5788" s="12">
        <v>15885.940134660596</v>
      </c>
      <c r="F5788" s="13">
        <v>30.282606162000011</v>
      </c>
      <c r="G5788" s="13">
        <v>3128.4282298516341</v>
      </c>
      <c r="H5788" s="13">
        <v>0</v>
      </c>
      <c r="I5788" s="14">
        <f t="shared" si="360"/>
        <v>18984.085758350229</v>
      </c>
      <c r="J5788" s="13">
        <v>4726.2876460000007</v>
      </c>
      <c r="K5788" s="14">
        <f t="shared" si="361"/>
        <v>14257.798112350229</v>
      </c>
      <c r="L5788" s="15">
        <v>1338.8926881720429</v>
      </c>
      <c r="M5788" s="16">
        <f t="shared" si="362"/>
        <v>12918.905424178185</v>
      </c>
      <c r="N5788" s="17">
        <v>15018</v>
      </c>
      <c r="O5788" s="18">
        <f t="shared" si="363"/>
        <v>0</v>
      </c>
      <c r="P5788" s="19">
        <v>103.4</v>
      </c>
      <c r="Q5788" s="13">
        <v>0</v>
      </c>
      <c r="R5788" s="120">
        <v>18.11</v>
      </c>
    </row>
    <row r="5789" spans="1:18">
      <c r="A5789" s="107">
        <v>5787</v>
      </c>
      <c r="B5789" s="10">
        <v>8</v>
      </c>
      <c r="C5789" s="10">
        <v>30</v>
      </c>
      <c r="D5789" s="11">
        <v>4</v>
      </c>
      <c r="E5789" s="12">
        <v>15454.629745752203</v>
      </c>
      <c r="F5789" s="13">
        <v>29.874184399900003</v>
      </c>
      <c r="G5789" s="13">
        <v>2689.6222393496337</v>
      </c>
      <c r="H5789" s="13">
        <v>0</v>
      </c>
      <c r="I5789" s="14">
        <f t="shared" si="360"/>
        <v>18114.377800701935</v>
      </c>
      <c r="J5789" s="13">
        <v>4388.8143500000006</v>
      </c>
      <c r="K5789" s="14">
        <f t="shared" si="361"/>
        <v>13725.563450701935</v>
      </c>
      <c r="L5789" s="15">
        <v>1338.8926881720429</v>
      </c>
      <c r="M5789" s="16">
        <f t="shared" si="362"/>
        <v>12386.670762529891</v>
      </c>
      <c r="N5789" s="17">
        <v>14369</v>
      </c>
      <c r="O5789" s="18">
        <f t="shared" si="363"/>
        <v>0</v>
      </c>
      <c r="P5789" s="19">
        <v>103.4</v>
      </c>
      <c r="Q5789" s="13">
        <v>0</v>
      </c>
      <c r="R5789" s="120">
        <v>18.47</v>
      </c>
    </row>
    <row r="5790" spans="1:18">
      <c r="A5790" s="107">
        <v>5788</v>
      </c>
      <c r="B5790" s="10">
        <v>8</v>
      </c>
      <c r="C5790" s="10">
        <v>30</v>
      </c>
      <c r="D5790" s="11">
        <v>5</v>
      </c>
      <c r="E5790" s="12">
        <v>15780.644087880499</v>
      </c>
      <c r="F5790" s="13">
        <v>30.160581975699998</v>
      </c>
      <c r="G5790" s="13">
        <v>2789.5014621016344</v>
      </c>
      <c r="H5790" s="13">
        <v>0</v>
      </c>
      <c r="I5790" s="14">
        <f t="shared" si="360"/>
        <v>18539.984968006433</v>
      </c>
      <c r="J5790" s="13">
        <v>4430.2521520000009</v>
      </c>
      <c r="K5790" s="14">
        <f t="shared" si="361"/>
        <v>14109.732816006432</v>
      </c>
      <c r="L5790" s="15">
        <v>1338.8926881720429</v>
      </c>
      <c r="M5790" s="16">
        <f t="shared" si="362"/>
        <v>12770.840127834388</v>
      </c>
      <c r="N5790" s="17">
        <v>14873</v>
      </c>
      <c r="O5790" s="18">
        <f t="shared" si="363"/>
        <v>0</v>
      </c>
      <c r="P5790" s="19">
        <v>103.4</v>
      </c>
      <c r="Q5790" s="13">
        <v>0</v>
      </c>
      <c r="R5790" s="120">
        <v>18.18</v>
      </c>
    </row>
    <row r="5791" spans="1:18">
      <c r="A5791" s="107">
        <v>5789</v>
      </c>
      <c r="B5791" s="10">
        <v>8</v>
      </c>
      <c r="C5791" s="10">
        <v>30</v>
      </c>
      <c r="D5791" s="11">
        <v>6</v>
      </c>
      <c r="E5791" s="12">
        <v>16579.925252607198</v>
      </c>
      <c r="F5791" s="13">
        <v>30.494490157700003</v>
      </c>
      <c r="G5791" s="13">
        <v>2679.4929287016344</v>
      </c>
      <c r="H5791" s="13">
        <v>0</v>
      </c>
      <c r="I5791" s="14">
        <f t="shared" si="360"/>
        <v>19228.923691151133</v>
      </c>
      <c r="J5791" s="13">
        <v>5011.049750000001</v>
      </c>
      <c r="K5791" s="14">
        <f t="shared" si="361"/>
        <v>14217.873941151131</v>
      </c>
      <c r="L5791" s="15">
        <v>1338.8926881720429</v>
      </c>
      <c r="M5791" s="16">
        <f t="shared" si="362"/>
        <v>12878.981252979087</v>
      </c>
      <c r="N5791" s="17">
        <v>14992</v>
      </c>
      <c r="O5791" s="18">
        <f t="shared" si="363"/>
        <v>0</v>
      </c>
      <c r="P5791" s="19">
        <v>103.4</v>
      </c>
      <c r="Q5791" s="13">
        <v>0</v>
      </c>
      <c r="R5791" s="120">
        <v>19.97</v>
      </c>
    </row>
    <row r="5792" spans="1:18">
      <c r="A5792" s="107">
        <v>5790</v>
      </c>
      <c r="B5792" s="10">
        <v>8</v>
      </c>
      <c r="C5792" s="10">
        <v>30</v>
      </c>
      <c r="D5792" s="11">
        <v>7</v>
      </c>
      <c r="E5792" s="12">
        <v>17731.765190898604</v>
      </c>
      <c r="F5792" s="13">
        <v>30.953050301799998</v>
      </c>
      <c r="G5792" s="13">
        <v>3347.9968482076342</v>
      </c>
      <c r="H5792" s="13">
        <v>0</v>
      </c>
      <c r="I5792" s="14">
        <f t="shared" si="360"/>
        <v>21048.808988804438</v>
      </c>
      <c r="J5792" s="13">
        <v>5734.3427890000012</v>
      </c>
      <c r="K5792" s="14">
        <f t="shared" si="361"/>
        <v>15314.466199804436</v>
      </c>
      <c r="L5792" s="15">
        <v>1338.8926881720429</v>
      </c>
      <c r="M5792" s="16">
        <f t="shared" si="362"/>
        <v>13975.573511632392</v>
      </c>
      <c r="N5792" s="17">
        <v>15811</v>
      </c>
      <c r="O5792" s="18">
        <f t="shared" si="363"/>
        <v>0</v>
      </c>
      <c r="P5792" s="19">
        <v>103.4</v>
      </c>
      <c r="Q5792" s="13">
        <v>0</v>
      </c>
      <c r="R5792" s="120">
        <v>22.85</v>
      </c>
    </row>
    <row r="5793" spans="1:18">
      <c r="A5793" s="107">
        <v>5791</v>
      </c>
      <c r="B5793" s="10">
        <v>8</v>
      </c>
      <c r="C5793" s="10">
        <v>30</v>
      </c>
      <c r="D5793" s="11">
        <v>8</v>
      </c>
      <c r="E5793" s="12">
        <v>19081.619601049901</v>
      </c>
      <c r="F5793" s="13">
        <v>32.296665284699998</v>
      </c>
      <c r="G5793" s="13">
        <v>3538.6259619336352</v>
      </c>
      <c r="H5793" s="13">
        <v>0</v>
      </c>
      <c r="I5793" s="14">
        <f t="shared" si="360"/>
        <v>22587.948897698836</v>
      </c>
      <c r="J5793" s="13">
        <v>5491.1227000000017</v>
      </c>
      <c r="K5793" s="14">
        <f t="shared" si="361"/>
        <v>17096.826197698836</v>
      </c>
      <c r="L5793" s="15">
        <v>1338.8926881720429</v>
      </c>
      <c r="M5793" s="16">
        <f t="shared" si="362"/>
        <v>15757.933509526792</v>
      </c>
      <c r="N5793" s="17">
        <v>17666</v>
      </c>
      <c r="O5793" s="18">
        <f t="shared" si="363"/>
        <v>0</v>
      </c>
      <c r="P5793" s="19">
        <v>103.4</v>
      </c>
      <c r="Q5793" s="13">
        <v>0</v>
      </c>
      <c r="R5793" s="120">
        <v>24.55</v>
      </c>
    </row>
    <row r="5794" spans="1:18">
      <c r="A5794" s="107">
        <v>5792</v>
      </c>
      <c r="B5794" s="10">
        <v>8</v>
      </c>
      <c r="C5794" s="10">
        <v>30</v>
      </c>
      <c r="D5794" s="11">
        <v>9</v>
      </c>
      <c r="E5794" s="12">
        <v>19705.473403932399</v>
      </c>
      <c r="F5794" s="13">
        <v>33.014929751600008</v>
      </c>
      <c r="G5794" s="13">
        <v>3514.1149701856343</v>
      </c>
      <c r="H5794" s="13">
        <v>0</v>
      </c>
      <c r="I5794" s="14">
        <f t="shared" si="360"/>
        <v>23186.573444366433</v>
      </c>
      <c r="J5794" s="13">
        <v>5483.905608</v>
      </c>
      <c r="K5794" s="14">
        <f t="shared" si="361"/>
        <v>17702.667836366432</v>
      </c>
      <c r="L5794" s="15">
        <v>1338.8926881720429</v>
      </c>
      <c r="M5794" s="16">
        <f t="shared" si="362"/>
        <v>16363.775148194389</v>
      </c>
      <c r="N5794" s="17">
        <v>18485</v>
      </c>
      <c r="O5794" s="18">
        <f t="shared" si="363"/>
        <v>0</v>
      </c>
      <c r="P5794" s="19">
        <v>103.4</v>
      </c>
      <c r="Q5794" s="13">
        <v>0</v>
      </c>
      <c r="R5794" s="120">
        <v>26.35</v>
      </c>
    </row>
    <row r="5795" spans="1:18">
      <c r="A5795" s="107">
        <v>5793</v>
      </c>
      <c r="B5795" s="10">
        <v>8</v>
      </c>
      <c r="C5795" s="10">
        <v>30</v>
      </c>
      <c r="D5795" s="11">
        <v>10</v>
      </c>
      <c r="E5795" s="12">
        <v>19757.373169510502</v>
      </c>
      <c r="F5795" s="13">
        <v>33.112709670699999</v>
      </c>
      <c r="G5795" s="13">
        <v>3368.9083419336343</v>
      </c>
      <c r="H5795" s="13">
        <v>0</v>
      </c>
      <c r="I5795" s="14">
        <f t="shared" si="360"/>
        <v>23093.168801773438</v>
      </c>
      <c r="J5795" s="13">
        <v>5286.1085019999991</v>
      </c>
      <c r="K5795" s="14">
        <f t="shared" si="361"/>
        <v>17807.060299773439</v>
      </c>
      <c r="L5795" s="15">
        <v>1338.8926881720429</v>
      </c>
      <c r="M5795" s="16">
        <f t="shared" si="362"/>
        <v>16468.167611601395</v>
      </c>
      <c r="N5795" s="17">
        <v>18602</v>
      </c>
      <c r="O5795" s="18">
        <f t="shared" si="363"/>
        <v>0</v>
      </c>
      <c r="P5795" s="19">
        <v>103.4</v>
      </c>
      <c r="Q5795" s="13">
        <v>0</v>
      </c>
      <c r="R5795" s="120">
        <v>28.16</v>
      </c>
    </row>
    <row r="5796" spans="1:18">
      <c r="A5796" s="107">
        <v>5794</v>
      </c>
      <c r="B5796" s="10">
        <v>8</v>
      </c>
      <c r="C5796" s="10">
        <v>30</v>
      </c>
      <c r="D5796" s="11">
        <v>11</v>
      </c>
      <c r="E5796" s="12">
        <v>19653.4894018091</v>
      </c>
      <c r="F5796" s="13">
        <v>32.844962571900005</v>
      </c>
      <c r="G5796" s="13">
        <v>3329.2678178236338</v>
      </c>
      <c r="H5796" s="13">
        <v>0</v>
      </c>
      <c r="I5796" s="14">
        <f t="shared" si="360"/>
        <v>22949.912257060834</v>
      </c>
      <c r="J5796" s="13">
        <v>5535.8877280000006</v>
      </c>
      <c r="K5796" s="14">
        <f t="shared" si="361"/>
        <v>17414.024529060833</v>
      </c>
      <c r="L5796" s="15">
        <v>1338.8926881720429</v>
      </c>
      <c r="M5796" s="16">
        <f t="shared" si="362"/>
        <v>16075.131840888789</v>
      </c>
      <c r="N5796" s="17">
        <v>18113</v>
      </c>
      <c r="O5796" s="18">
        <f t="shared" si="363"/>
        <v>0</v>
      </c>
      <c r="P5796" s="19">
        <v>103.4</v>
      </c>
      <c r="Q5796" s="13">
        <v>0</v>
      </c>
      <c r="R5796" s="120">
        <v>27.89</v>
      </c>
    </row>
    <row r="5797" spans="1:18">
      <c r="A5797" s="107">
        <v>5795</v>
      </c>
      <c r="B5797" s="10">
        <v>8</v>
      </c>
      <c r="C5797" s="10">
        <v>30</v>
      </c>
      <c r="D5797" s="11">
        <v>12</v>
      </c>
      <c r="E5797" s="12">
        <v>20031.913058087601</v>
      </c>
      <c r="F5797" s="13">
        <v>33.343430990499989</v>
      </c>
      <c r="G5797" s="13">
        <v>3352.6145529096339</v>
      </c>
      <c r="H5797" s="13">
        <v>0</v>
      </c>
      <c r="I5797" s="14">
        <f t="shared" si="360"/>
        <v>23351.184180006734</v>
      </c>
      <c r="J5797" s="13">
        <v>5547.2840690000003</v>
      </c>
      <c r="K5797" s="14">
        <f t="shared" si="361"/>
        <v>17803.900111006733</v>
      </c>
      <c r="L5797" s="15">
        <v>1338.8926881720429</v>
      </c>
      <c r="M5797" s="16">
        <f t="shared" si="362"/>
        <v>16465.007422834689</v>
      </c>
      <c r="N5797" s="17">
        <v>18599</v>
      </c>
      <c r="O5797" s="18">
        <f t="shared" si="363"/>
        <v>0</v>
      </c>
      <c r="P5797" s="19">
        <v>103.4</v>
      </c>
      <c r="Q5797" s="13">
        <v>0</v>
      </c>
      <c r="R5797" s="120">
        <v>29.47</v>
      </c>
    </row>
    <row r="5798" spans="1:18">
      <c r="A5798" s="107">
        <v>5796</v>
      </c>
      <c r="B5798" s="10">
        <v>8</v>
      </c>
      <c r="C5798" s="10">
        <v>30</v>
      </c>
      <c r="D5798" s="11">
        <v>13</v>
      </c>
      <c r="E5798" s="12">
        <v>20177.594521208495</v>
      </c>
      <c r="F5798" s="13">
        <v>34.115644624600002</v>
      </c>
      <c r="G5798" s="13">
        <v>3408.281480345634</v>
      </c>
      <c r="H5798" s="13">
        <v>0</v>
      </c>
      <c r="I5798" s="14">
        <f t="shared" si="360"/>
        <v>23551.760356929532</v>
      </c>
      <c r="J5798" s="13">
        <v>5679.9343310000004</v>
      </c>
      <c r="K5798" s="14">
        <f t="shared" si="361"/>
        <v>17871.826025929531</v>
      </c>
      <c r="L5798" s="15">
        <v>1338.8926881720429</v>
      </c>
      <c r="M5798" s="16">
        <f t="shared" si="362"/>
        <v>16532.933337757488</v>
      </c>
      <c r="N5798" s="17">
        <v>18681</v>
      </c>
      <c r="O5798" s="18">
        <f t="shared" si="363"/>
        <v>0</v>
      </c>
      <c r="P5798" s="19">
        <v>103.4</v>
      </c>
      <c r="Q5798" s="13">
        <v>0</v>
      </c>
      <c r="R5798" s="120">
        <v>29.92</v>
      </c>
    </row>
    <row r="5799" spans="1:18">
      <c r="A5799" s="107">
        <v>5797</v>
      </c>
      <c r="B5799" s="10">
        <v>8</v>
      </c>
      <c r="C5799" s="10">
        <v>30</v>
      </c>
      <c r="D5799" s="11">
        <v>14</v>
      </c>
      <c r="E5799" s="12">
        <v>20336.073237395802</v>
      </c>
      <c r="F5799" s="13">
        <v>34.305791923100003</v>
      </c>
      <c r="G5799" s="13">
        <v>3454.0339313856339</v>
      </c>
      <c r="H5799" s="13">
        <v>0</v>
      </c>
      <c r="I5799" s="14">
        <f t="shared" si="360"/>
        <v>23755.801376858337</v>
      </c>
      <c r="J5799" s="13">
        <v>5793.5147850000003</v>
      </c>
      <c r="K5799" s="14">
        <f t="shared" si="361"/>
        <v>17962.286591858337</v>
      </c>
      <c r="L5799" s="15">
        <v>1338.8926881720429</v>
      </c>
      <c r="M5799" s="16">
        <f t="shared" si="362"/>
        <v>16623.393903686294</v>
      </c>
      <c r="N5799" s="17">
        <v>18765</v>
      </c>
      <c r="O5799" s="18">
        <f t="shared" si="363"/>
        <v>0</v>
      </c>
      <c r="P5799" s="19">
        <v>103.4</v>
      </c>
      <c r="Q5799" s="13">
        <v>0</v>
      </c>
      <c r="R5799" s="120">
        <v>30.96</v>
      </c>
    </row>
    <row r="5800" spans="1:18">
      <c r="A5800" s="107">
        <v>5798</v>
      </c>
      <c r="B5800" s="10">
        <v>8</v>
      </c>
      <c r="C5800" s="10">
        <v>30</v>
      </c>
      <c r="D5800" s="11">
        <v>15</v>
      </c>
      <c r="E5800" s="12">
        <v>20091.442803117712</v>
      </c>
      <c r="F5800" s="13">
        <v>34.014612246599995</v>
      </c>
      <c r="G5800" s="13">
        <v>3495.5240410676338</v>
      </c>
      <c r="H5800" s="13">
        <v>0</v>
      </c>
      <c r="I5800" s="14">
        <f t="shared" si="360"/>
        <v>23552.952231938747</v>
      </c>
      <c r="J5800" s="13">
        <v>5782.7694120000006</v>
      </c>
      <c r="K5800" s="14">
        <f t="shared" si="361"/>
        <v>17770.182819938746</v>
      </c>
      <c r="L5800" s="15">
        <v>1338.8926881720429</v>
      </c>
      <c r="M5800" s="16">
        <f t="shared" si="362"/>
        <v>16431.290131766702</v>
      </c>
      <c r="N5800" s="17">
        <v>18571</v>
      </c>
      <c r="O5800" s="18">
        <f t="shared" si="363"/>
        <v>0</v>
      </c>
      <c r="P5800" s="19">
        <v>103.4</v>
      </c>
      <c r="Q5800" s="13">
        <v>0</v>
      </c>
      <c r="R5800" s="120">
        <v>32.369999999999997</v>
      </c>
    </row>
    <row r="5801" spans="1:18">
      <c r="A5801" s="107">
        <v>5799</v>
      </c>
      <c r="B5801" s="10">
        <v>8</v>
      </c>
      <c r="C5801" s="10">
        <v>30</v>
      </c>
      <c r="D5801" s="11">
        <v>16</v>
      </c>
      <c r="E5801" s="12">
        <v>20242.739548259797</v>
      </c>
      <c r="F5801" s="13">
        <v>34.195217343300008</v>
      </c>
      <c r="G5801" s="13">
        <v>3525.9372704256348</v>
      </c>
      <c r="H5801" s="13">
        <v>0</v>
      </c>
      <c r="I5801" s="14">
        <f t="shared" si="360"/>
        <v>23734.481601342133</v>
      </c>
      <c r="J5801" s="13">
        <v>5745.0866490000008</v>
      </c>
      <c r="K5801" s="14">
        <f t="shared" si="361"/>
        <v>17989.394952342132</v>
      </c>
      <c r="L5801" s="15">
        <v>1338.8926881720429</v>
      </c>
      <c r="M5801" s="16">
        <f t="shared" si="362"/>
        <v>16650.502264170089</v>
      </c>
      <c r="N5801" s="17">
        <v>18790</v>
      </c>
      <c r="O5801" s="18">
        <f t="shared" si="363"/>
        <v>0</v>
      </c>
      <c r="P5801" s="19">
        <v>103.4</v>
      </c>
      <c r="Q5801" s="13">
        <v>0</v>
      </c>
      <c r="R5801" s="120">
        <v>32.869999999999997</v>
      </c>
    </row>
    <row r="5802" spans="1:18">
      <c r="A5802" s="107">
        <v>5800</v>
      </c>
      <c r="B5802" s="10">
        <v>8</v>
      </c>
      <c r="C5802" s="10">
        <v>30</v>
      </c>
      <c r="D5802" s="11">
        <v>17</v>
      </c>
      <c r="E5802" s="12">
        <v>20409.413129962002</v>
      </c>
      <c r="F5802" s="13">
        <v>33.624420579200006</v>
      </c>
      <c r="G5802" s="13">
        <v>3587.5144089636342</v>
      </c>
      <c r="H5802" s="13">
        <v>0</v>
      </c>
      <c r="I5802" s="14">
        <f t="shared" si="360"/>
        <v>23963.303118346437</v>
      </c>
      <c r="J5802" s="13">
        <v>5703.0583179999994</v>
      </c>
      <c r="K5802" s="14">
        <f t="shared" si="361"/>
        <v>18260.244800346438</v>
      </c>
      <c r="L5802" s="15">
        <v>1338.8926881720429</v>
      </c>
      <c r="M5802" s="16">
        <f t="shared" si="362"/>
        <v>16921.352112174394</v>
      </c>
      <c r="N5802" s="17">
        <v>19028</v>
      </c>
      <c r="O5802" s="18">
        <f t="shared" si="363"/>
        <v>0</v>
      </c>
      <c r="P5802" s="19">
        <v>103.4</v>
      </c>
      <c r="Q5802" s="13">
        <v>0</v>
      </c>
      <c r="R5802" s="120">
        <v>33.82</v>
      </c>
    </row>
    <row r="5803" spans="1:18">
      <c r="A5803" s="107">
        <v>5801</v>
      </c>
      <c r="B5803" s="10">
        <v>8</v>
      </c>
      <c r="C5803" s="10">
        <v>30</v>
      </c>
      <c r="D5803" s="11">
        <v>18</v>
      </c>
      <c r="E5803" s="12">
        <v>20801.589735192199</v>
      </c>
      <c r="F5803" s="13">
        <v>32.290240753999996</v>
      </c>
      <c r="G5803" s="13">
        <v>3643.1712891036341</v>
      </c>
      <c r="H5803" s="13">
        <v>0</v>
      </c>
      <c r="I5803" s="14">
        <f t="shared" si="360"/>
        <v>24412.470783541834</v>
      </c>
      <c r="J5803" s="13">
        <v>5951.9518230000022</v>
      </c>
      <c r="K5803" s="14">
        <f t="shared" si="361"/>
        <v>18460.518960541831</v>
      </c>
      <c r="L5803" s="15">
        <v>1338.8926881720429</v>
      </c>
      <c r="M5803" s="16">
        <f t="shared" si="362"/>
        <v>17121.626272369787</v>
      </c>
      <c r="N5803" s="17">
        <v>19155</v>
      </c>
      <c r="O5803" s="18">
        <f t="shared" si="363"/>
        <v>0</v>
      </c>
      <c r="P5803" s="19">
        <v>103.4</v>
      </c>
      <c r="Q5803" s="13">
        <v>0</v>
      </c>
      <c r="R5803" s="120">
        <v>33.24</v>
      </c>
    </row>
    <row r="5804" spans="1:18">
      <c r="A5804" s="107">
        <v>5802</v>
      </c>
      <c r="B5804" s="10">
        <v>8</v>
      </c>
      <c r="C5804" s="10">
        <v>30</v>
      </c>
      <c r="D5804" s="11">
        <v>19</v>
      </c>
      <c r="E5804" s="12">
        <v>20610.928668403994</v>
      </c>
      <c r="F5804" s="13">
        <v>32.080680491299994</v>
      </c>
      <c r="G5804" s="13">
        <v>3684.5987914156349</v>
      </c>
      <c r="H5804" s="13">
        <v>0</v>
      </c>
      <c r="I5804" s="14">
        <f t="shared" si="360"/>
        <v>24263.446779328329</v>
      </c>
      <c r="J5804" s="13">
        <v>6075.8147750000007</v>
      </c>
      <c r="K5804" s="14">
        <f t="shared" si="361"/>
        <v>18187.632004328327</v>
      </c>
      <c r="L5804" s="15">
        <v>1338.8926881720429</v>
      </c>
      <c r="M5804" s="16">
        <f t="shared" si="362"/>
        <v>16848.739316156283</v>
      </c>
      <c r="N5804" s="17">
        <v>18970</v>
      </c>
      <c r="O5804" s="18">
        <f t="shared" si="363"/>
        <v>0</v>
      </c>
      <c r="P5804" s="19">
        <v>103.4</v>
      </c>
      <c r="Q5804" s="13">
        <v>0</v>
      </c>
      <c r="R5804" s="120">
        <v>32.97</v>
      </c>
    </row>
    <row r="5805" spans="1:18">
      <c r="A5805" s="107">
        <v>5803</v>
      </c>
      <c r="B5805" s="10">
        <v>8</v>
      </c>
      <c r="C5805" s="10">
        <v>30</v>
      </c>
      <c r="D5805" s="11">
        <v>20</v>
      </c>
      <c r="E5805" s="12">
        <v>20677.668746530489</v>
      </c>
      <c r="F5805" s="13">
        <v>32.135701994000001</v>
      </c>
      <c r="G5805" s="13">
        <v>3827.8245158716345</v>
      </c>
      <c r="H5805" s="13">
        <v>0</v>
      </c>
      <c r="I5805" s="14">
        <f t="shared" si="360"/>
        <v>24473.357560408123</v>
      </c>
      <c r="J5805" s="13">
        <v>6104.9679679999999</v>
      </c>
      <c r="K5805" s="14">
        <f t="shared" si="361"/>
        <v>18368.389592408123</v>
      </c>
      <c r="L5805" s="15">
        <v>1338.8926881720429</v>
      </c>
      <c r="M5805" s="16">
        <f t="shared" si="362"/>
        <v>17029.496904236079</v>
      </c>
      <c r="N5805" s="17">
        <v>19095</v>
      </c>
      <c r="O5805" s="18">
        <f t="shared" si="363"/>
        <v>0</v>
      </c>
      <c r="P5805" s="19">
        <v>103.4</v>
      </c>
      <c r="Q5805" s="13">
        <v>0</v>
      </c>
      <c r="R5805" s="120">
        <v>32.39</v>
      </c>
    </row>
    <row r="5806" spans="1:18">
      <c r="A5806" s="107">
        <v>5804</v>
      </c>
      <c r="B5806" s="10">
        <v>8</v>
      </c>
      <c r="C5806" s="10">
        <v>30</v>
      </c>
      <c r="D5806" s="11">
        <v>21</v>
      </c>
      <c r="E5806" s="12">
        <v>20513.207687585491</v>
      </c>
      <c r="F5806" s="13">
        <v>32.060183221299994</v>
      </c>
      <c r="G5806" s="13">
        <v>3961.9327886416349</v>
      </c>
      <c r="H5806" s="13">
        <v>0</v>
      </c>
      <c r="I5806" s="14">
        <f t="shared" si="360"/>
        <v>24443.080293005827</v>
      </c>
      <c r="J5806" s="13">
        <v>6076.4833800000015</v>
      </c>
      <c r="K5806" s="14">
        <f t="shared" si="361"/>
        <v>18366.596913005826</v>
      </c>
      <c r="L5806" s="15">
        <v>1338.8926881720429</v>
      </c>
      <c r="M5806" s="16">
        <f t="shared" si="362"/>
        <v>17027.704224833782</v>
      </c>
      <c r="N5806" s="17">
        <v>19095</v>
      </c>
      <c r="O5806" s="18">
        <f t="shared" si="363"/>
        <v>0</v>
      </c>
      <c r="P5806" s="19">
        <v>103.4</v>
      </c>
      <c r="Q5806" s="13">
        <v>0</v>
      </c>
      <c r="R5806" s="120">
        <v>33.340000000000003</v>
      </c>
    </row>
    <row r="5807" spans="1:18">
      <c r="A5807" s="107">
        <v>5805</v>
      </c>
      <c r="B5807" s="10">
        <v>8</v>
      </c>
      <c r="C5807" s="10">
        <v>30</v>
      </c>
      <c r="D5807" s="11">
        <v>22</v>
      </c>
      <c r="E5807" s="12">
        <v>19488.621381602003</v>
      </c>
      <c r="F5807" s="13">
        <v>33.035824179499997</v>
      </c>
      <c r="G5807" s="13">
        <v>4138.2289581296336</v>
      </c>
      <c r="H5807" s="13">
        <v>0</v>
      </c>
      <c r="I5807" s="14">
        <f t="shared" si="360"/>
        <v>23593.814515552134</v>
      </c>
      <c r="J5807" s="13">
        <v>6044.4304599999996</v>
      </c>
      <c r="K5807" s="14">
        <f t="shared" si="361"/>
        <v>17549.384055552135</v>
      </c>
      <c r="L5807" s="15">
        <v>1338.8926881720429</v>
      </c>
      <c r="M5807" s="16">
        <f t="shared" si="362"/>
        <v>16210.491367380091</v>
      </c>
      <c r="N5807" s="17">
        <v>18286</v>
      </c>
      <c r="O5807" s="18">
        <f t="shared" si="363"/>
        <v>0</v>
      </c>
      <c r="P5807" s="19">
        <v>103.4</v>
      </c>
      <c r="Q5807" s="13">
        <v>0</v>
      </c>
      <c r="R5807" s="120">
        <v>27.65</v>
      </c>
    </row>
    <row r="5808" spans="1:18">
      <c r="A5808" s="107">
        <v>5806</v>
      </c>
      <c r="B5808" s="10">
        <v>8</v>
      </c>
      <c r="C5808" s="10">
        <v>30</v>
      </c>
      <c r="D5808" s="11">
        <v>23</v>
      </c>
      <c r="E5808" s="12">
        <v>18669.707753261002</v>
      </c>
      <c r="F5808" s="13">
        <v>32.705569749000006</v>
      </c>
      <c r="G5808" s="13">
        <v>4057.820671723634</v>
      </c>
      <c r="H5808" s="13">
        <v>0</v>
      </c>
      <c r="I5808" s="14">
        <f t="shared" si="360"/>
        <v>22694.822855235638</v>
      </c>
      <c r="J5808" s="13">
        <v>5992.4558060000008</v>
      </c>
      <c r="K5808" s="14">
        <f t="shared" si="361"/>
        <v>16702.367049235636</v>
      </c>
      <c r="L5808" s="15">
        <v>1338.8926881720429</v>
      </c>
      <c r="M5808" s="16">
        <f t="shared" si="362"/>
        <v>15363.474361063592</v>
      </c>
      <c r="N5808" s="17">
        <v>16992</v>
      </c>
      <c r="O5808" s="18">
        <f t="shared" si="363"/>
        <v>0</v>
      </c>
      <c r="P5808" s="19">
        <v>103.4</v>
      </c>
      <c r="Q5808" s="13">
        <v>0</v>
      </c>
      <c r="R5808" s="120">
        <v>24.55</v>
      </c>
    </row>
    <row r="5809" spans="1:18">
      <c r="A5809" s="107">
        <v>5807</v>
      </c>
      <c r="B5809" s="10">
        <v>8</v>
      </c>
      <c r="C5809" s="10">
        <v>30</v>
      </c>
      <c r="D5809" s="11">
        <v>24</v>
      </c>
      <c r="E5809" s="12">
        <v>17613.4693428256</v>
      </c>
      <c r="F5809" s="13">
        <v>31.509576508099986</v>
      </c>
      <c r="G5809" s="13">
        <v>3214.0291635276344</v>
      </c>
      <c r="H5809" s="13">
        <v>0</v>
      </c>
      <c r="I5809" s="14">
        <f t="shared" si="360"/>
        <v>20795.988929845134</v>
      </c>
      <c r="J5809" s="13">
        <v>5369.3467120000005</v>
      </c>
      <c r="K5809" s="14">
        <f t="shared" si="361"/>
        <v>15426.642217845134</v>
      </c>
      <c r="L5809" s="15">
        <v>1338.8926881720429</v>
      </c>
      <c r="M5809" s="16">
        <f t="shared" si="362"/>
        <v>14087.74952967309</v>
      </c>
      <c r="N5809" s="17">
        <v>15888</v>
      </c>
      <c r="O5809" s="18">
        <f t="shared" si="363"/>
        <v>0</v>
      </c>
      <c r="P5809" s="19">
        <v>103.4</v>
      </c>
      <c r="Q5809" s="13">
        <v>0</v>
      </c>
      <c r="R5809" s="120">
        <v>23.91</v>
      </c>
    </row>
    <row r="5810" spans="1:18">
      <c r="A5810" s="107">
        <v>5808</v>
      </c>
      <c r="B5810" s="10">
        <v>8</v>
      </c>
      <c r="C5810" s="10">
        <v>31</v>
      </c>
      <c r="D5810" s="11">
        <v>1</v>
      </c>
      <c r="E5810" s="12">
        <v>16723.830298401299</v>
      </c>
      <c r="F5810" s="13">
        <v>30.90300747529999</v>
      </c>
      <c r="G5810" s="13">
        <v>3276.6730987376341</v>
      </c>
      <c r="H5810" s="13">
        <v>0</v>
      </c>
      <c r="I5810" s="14">
        <f t="shared" si="360"/>
        <v>19969.600389663632</v>
      </c>
      <c r="J5810" s="13">
        <v>5178.3236620000007</v>
      </c>
      <c r="K5810" s="14">
        <f t="shared" si="361"/>
        <v>14791.276727663631</v>
      </c>
      <c r="L5810" s="15">
        <v>1338.8926881720429</v>
      </c>
      <c r="M5810" s="16">
        <f t="shared" si="362"/>
        <v>13452.384039491588</v>
      </c>
      <c r="N5810" s="17">
        <v>15472</v>
      </c>
      <c r="O5810" s="18">
        <f t="shared" si="363"/>
        <v>0</v>
      </c>
      <c r="P5810" s="19">
        <v>103.4</v>
      </c>
      <c r="Q5810" s="13">
        <v>0</v>
      </c>
      <c r="R5810" s="120">
        <v>19.73</v>
      </c>
    </row>
    <row r="5811" spans="1:18">
      <c r="A5811" s="107">
        <v>5809</v>
      </c>
      <c r="B5811" s="10">
        <v>8</v>
      </c>
      <c r="C5811" s="10">
        <v>31</v>
      </c>
      <c r="D5811" s="11">
        <v>2</v>
      </c>
      <c r="E5811" s="12">
        <v>15945.558901353699</v>
      </c>
      <c r="F5811" s="13">
        <v>30.151854566600008</v>
      </c>
      <c r="G5811" s="13">
        <v>3862.6205554996341</v>
      </c>
      <c r="H5811" s="13">
        <v>0</v>
      </c>
      <c r="I5811" s="14">
        <f t="shared" si="360"/>
        <v>19778.027602286733</v>
      </c>
      <c r="J5811" s="13">
        <v>5073.9421260000008</v>
      </c>
      <c r="K5811" s="14">
        <f t="shared" si="361"/>
        <v>14704.085476286731</v>
      </c>
      <c r="L5811" s="15">
        <v>1338.8926881720429</v>
      </c>
      <c r="M5811" s="16">
        <f t="shared" si="362"/>
        <v>13365.192788114688</v>
      </c>
      <c r="N5811" s="17">
        <v>15398</v>
      </c>
      <c r="O5811" s="18">
        <f t="shared" si="363"/>
        <v>0</v>
      </c>
      <c r="P5811" s="19">
        <v>103.4</v>
      </c>
      <c r="Q5811" s="13">
        <v>0</v>
      </c>
      <c r="R5811" s="120">
        <v>17.75</v>
      </c>
    </row>
    <row r="5812" spans="1:18">
      <c r="A5812" s="107">
        <v>5810</v>
      </c>
      <c r="B5812" s="10">
        <v>8</v>
      </c>
      <c r="C5812" s="10">
        <v>31</v>
      </c>
      <c r="D5812" s="11">
        <v>3</v>
      </c>
      <c r="E5812" s="12">
        <v>14748.246997169703</v>
      </c>
      <c r="F5812" s="13">
        <v>29.179236558800003</v>
      </c>
      <c r="G5812" s="13">
        <v>3270.8618672876341</v>
      </c>
      <c r="H5812" s="13">
        <v>0</v>
      </c>
      <c r="I5812" s="14">
        <f t="shared" si="360"/>
        <v>17989.929627898535</v>
      </c>
      <c r="J5812" s="13">
        <v>4113.6300149999997</v>
      </c>
      <c r="K5812" s="14">
        <f t="shared" si="361"/>
        <v>13876.299612898536</v>
      </c>
      <c r="L5812" s="15">
        <v>1338.8926881720429</v>
      </c>
      <c r="M5812" s="16">
        <f t="shared" si="362"/>
        <v>12537.406924726492</v>
      </c>
      <c r="N5812" s="17">
        <v>14559</v>
      </c>
      <c r="O5812" s="18">
        <f t="shared" si="363"/>
        <v>0</v>
      </c>
      <c r="P5812" s="19">
        <v>103.4</v>
      </c>
      <c r="Q5812" s="13">
        <v>0</v>
      </c>
      <c r="R5812" s="120">
        <v>14.93</v>
      </c>
    </row>
    <row r="5813" spans="1:18">
      <c r="A5813" s="107">
        <v>5811</v>
      </c>
      <c r="B5813" s="10">
        <v>8</v>
      </c>
      <c r="C5813" s="10">
        <v>31</v>
      </c>
      <c r="D5813" s="11">
        <v>4</v>
      </c>
      <c r="E5813" s="12">
        <v>14440.2645459387</v>
      </c>
      <c r="F5813" s="13">
        <v>28.957652305100009</v>
      </c>
      <c r="G5813" s="13">
        <v>3201.8810987336342</v>
      </c>
      <c r="H5813" s="13">
        <v>0</v>
      </c>
      <c r="I5813" s="14">
        <f t="shared" si="360"/>
        <v>17613.187992367235</v>
      </c>
      <c r="J5813" s="13">
        <v>3812.9496579999995</v>
      </c>
      <c r="K5813" s="14">
        <f t="shared" si="361"/>
        <v>13800.238334367235</v>
      </c>
      <c r="L5813" s="15">
        <v>1338.8926881720429</v>
      </c>
      <c r="M5813" s="16">
        <f t="shared" si="362"/>
        <v>12461.345646195192</v>
      </c>
      <c r="N5813" s="17">
        <v>14458</v>
      </c>
      <c r="O5813" s="18">
        <f t="shared" si="363"/>
        <v>0</v>
      </c>
      <c r="P5813" s="19">
        <v>103.4</v>
      </c>
      <c r="Q5813" s="13">
        <v>0</v>
      </c>
      <c r="R5813" s="120">
        <v>14.58</v>
      </c>
    </row>
    <row r="5814" spans="1:18">
      <c r="A5814" s="107">
        <v>5812</v>
      </c>
      <c r="B5814" s="10">
        <v>8</v>
      </c>
      <c r="C5814" s="10">
        <v>31</v>
      </c>
      <c r="D5814" s="11">
        <v>5</v>
      </c>
      <c r="E5814" s="12">
        <v>14304.011298373796</v>
      </c>
      <c r="F5814" s="13">
        <v>28.872625190200001</v>
      </c>
      <c r="G5814" s="13">
        <v>3154.6749646016342</v>
      </c>
      <c r="H5814" s="13">
        <v>0</v>
      </c>
      <c r="I5814" s="14">
        <f t="shared" si="360"/>
        <v>17429.813637785228</v>
      </c>
      <c r="J5814" s="13">
        <v>3773.1773250000006</v>
      </c>
      <c r="K5814" s="14">
        <f t="shared" si="361"/>
        <v>13656.636312785227</v>
      </c>
      <c r="L5814" s="15">
        <v>1338.8926881720429</v>
      </c>
      <c r="M5814" s="16">
        <f t="shared" si="362"/>
        <v>12317.743624613184</v>
      </c>
      <c r="N5814" s="17">
        <v>14253</v>
      </c>
      <c r="O5814" s="18">
        <f t="shared" si="363"/>
        <v>0</v>
      </c>
      <c r="P5814" s="19">
        <v>103.4</v>
      </c>
      <c r="Q5814" s="13">
        <v>0</v>
      </c>
      <c r="R5814" s="120">
        <v>13</v>
      </c>
    </row>
    <row r="5815" spans="1:18">
      <c r="A5815" s="107">
        <v>5813</v>
      </c>
      <c r="B5815" s="10">
        <v>8</v>
      </c>
      <c r="C5815" s="10">
        <v>31</v>
      </c>
      <c r="D5815" s="11">
        <v>6</v>
      </c>
      <c r="E5815" s="12">
        <v>15196.881969107102</v>
      </c>
      <c r="F5815" s="13">
        <v>29.324635554400007</v>
      </c>
      <c r="G5815" s="13">
        <v>3416.9986978776342</v>
      </c>
      <c r="H5815" s="13">
        <v>0</v>
      </c>
      <c r="I5815" s="14">
        <f t="shared" si="360"/>
        <v>18584.556031430337</v>
      </c>
      <c r="J5815" s="13">
        <v>4046.8028490000002</v>
      </c>
      <c r="K5815" s="14">
        <f t="shared" si="361"/>
        <v>14537.753182430337</v>
      </c>
      <c r="L5815" s="15">
        <v>1338.8926881720429</v>
      </c>
      <c r="M5815" s="16">
        <f t="shared" si="362"/>
        <v>13198.860494258293</v>
      </c>
      <c r="N5815" s="17">
        <v>15248</v>
      </c>
      <c r="O5815" s="18">
        <f t="shared" si="363"/>
        <v>0</v>
      </c>
      <c r="P5815" s="19">
        <v>103.4</v>
      </c>
      <c r="Q5815" s="13">
        <v>0</v>
      </c>
      <c r="R5815" s="120">
        <v>15.55</v>
      </c>
    </row>
    <row r="5816" spans="1:18">
      <c r="A5816" s="107">
        <v>5814</v>
      </c>
      <c r="B5816" s="10">
        <v>8</v>
      </c>
      <c r="C5816" s="10">
        <v>31</v>
      </c>
      <c r="D5816" s="11">
        <v>7</v>
      </c>
      <c r="E5816" s="12">
        <v>16461.631767888193</v>
      </c>
      <c r="F5816" s="13">
        <v>28.108202046999999</v>
      </c>
      <c r="G5816" s="13">
        <v>4054.1889214236348</v>
      </c>
      <c r="H5816" s="13">
        <v>0</v>
      </c>
      <c r="I5816" s="14">
        <f t="shared" si="360"/>
        <v>20487.712487264831</v>
      </c>
      <c r="J5816" s="13">
        <v>5023.5591480000003</v>
      </c>
      <c r="K5816" s="14">
        <f t="shared" si="361"/>
        <v>15464.153339264831</v>
      </c>
      <c r="L5816" s="15">
        <v>1338.8926881720429</v>
      </c>
      <c r="M5816" s="16">
        <f t="shared" si="362"/>
        <v>14125.260651092787</v>
      </c>
      <c r="N5816" s="17">
        <v>15907</v>
      </c>
      <c r="O5816" s="18">
        <f t="shared" si="363"/>
        <v>0</v>
      </c>
      <c r="P5816" s="19">
        <v>103.4</v>
      </c>
      <c r="Q5816" s="13">
        <v>0</v>
      </c>
      <c r="R5816" s="120">
        <v>20.059999999999999</v>
      </c>
    </row>
    <row r="5817" spans="1:18">
      <c r="A5817" s="107">
        <v>5815</v>
      </c>
      <c r="B5817" s="10">
        <v>8</v>
      </c>
      <c r="C5817" s="10">
        <v>31</v>
      </c>
      <c r="D5817" s="11">
        <v>8</v>
      </c>
      <c r="E5817" s="12">
        <v>17975.251777212998</v>
      </c>
      <c r="F5817" s="13">
        <v>29.188319028800016</v>
      </c>
      <c r="G5817" s="13">
        <v>4448.9770317936345</v>
      </c>
      <c r="H5817" s="13">
        <v>0</v>
      </c>
      <c r="I5817" s="14">
        <f t="shared" si="360"/>
        <v>22395.040489977833</v>
      </c>
      <c r="J5817" s="13">
        <v>5178.7851990000008</v>
      </c>
      <c r="K5817" s="14">
        <f t="shared" si="361"/>
        <v>17216.255290977831</v>
      </c>
      <c r="L5817" s="15">
        <v>1338.8926881720429</v>
      </c>
      <c r="M5817" s="16">
        <f t="shared" si="362"/>
        <v>15877.362602805788</v>
      </c>
      <c r="N5817" s="17">
        <v>17819</v>
      </c>
      <c r="O5817" s="18">
        <f t="shared" si="363"/>
        <v>0</v>
      </c>
      <c r="P5817" s="19">
        <v>103.4</v>
      </c>
      <c r="Q5817" s="13">
        <v>0</v>
      </c>
      <c r="R5817" s="120">
        <v>24.55</v>
      </c>
    </row>
    <row r="5818" spans="1:18">
      <c r="A5818" s="107">
        <v>5816</v>
      </c>
      <c r="B5818" s="10">
        <v>8</v>
      </c>
      <c r="C5818" s="10">
        <v>31</v>
      </c>
      <c r="D5818" s="11">
        <v>9</v>
      </c>
      <c r="E5818" s="12">
        <v>18544.233951764694</v>
      </c>
      <c r="F5818" s="13">
        <v>29.715556040799996</v>
      </c>
      <c r="G5818" s="13">
        <v>4370.4776039156341</v>
      </c>
      <c r="H5818" s="13">
        <v>0</v>
      </c>
      <c r="I5818" s="14">
        <f t="shared" si="360"/>
        <v>22884.99599963953</v>
      </c>
      <c r="J5818" s="13">
        <v>5268.0377120000003</v>
      </c>
      <c r="K5818" s="14">
        <f t="shared" si="361"/>
        <v>17616.958287639529</v>
      </c>
      <c r="L5818" s="15">
        <v>1338.8926881720429</v>
      </c>
      <c r="M5818" s="16">
        <f t="shared" si="362"/>
        <v>16278.065599467485</v>
      </c>
      <c r="N5818" s="17">
        <v>18359</v>
      </c>
      <c r="O5818" s="18">
        <f t="shared" si="363"/>
        <v>0</v>
      </c>
      <c r="P5818" s="19">
        <v>103.4</v>
      </c>
      <c r="Q5818" s="13">
        <v>0</v>
      </c>
      <c r="R5818" s="120">
        <v>27.46</v>
      </c>
    </row>
    <row r="5819" spans="1:18">
      <c r="A5819" s="107">
        <v>5817</v>
      </c>
      <c r="B5819" s="10">
        <v>8</v>
      </c>
      <c r="C5819" s="10">
        <v>31</v>
      </c>
      <c r="D5819" s="11">
        <v>10</v>
      </c>
      <c r="E5819" s="12">
        <v>18983.976420073795</v>
      </c>
      <c r="F5819" s="13">
        <v>30.150323380499994</v>
      </c>
      <c r="G5819" s="13">
        <v>4341.9523609976341</v>
      </c>
      <c r="H5819" s="13">
        <v>0</v>
      </c>
      <c r="I5819" s="14">
        <f t="shared" si="360"/>
        <v>23295.778457690929</v>
      </c>
      <c r="J5819" s="13">
        <v>5527.7689020000007</v>
      </c>
      <c r="K5819" s="14">
        <f t="shared" si="361"/>
        <v>17768.009555690929</v>
      </c>
      <c r="L5819" s="15">
        <v>1338.8926881720429</v>
      </c>
      <c r="M5819" s="16">
        <f t="shared" si="362"/>
        <v>16429.116867518886</v>
      </c>
      <c r="N5819" s="17">
        <v>18570</v>
      </c>
      <c r="O5819" s="18">
        <f t="shared" si="363"/>
        <v>0</v>
      </c>
      <c r="P5819" s="19">
        <v>103.4</v>
      </c>
      <c r="Q5819" s="13">
        <v>0</v>
      </c>
      <c r="R5819" s="120">
        <v>28.14</v>
      </c>
    </row>
    <row r="5820" spans="1:18">
      <c r="A5820" s="107">
        <v>5818</v>
      </c>
      <c r="B5820" s="10">
        <v>8</v>
      </c>
      <c r="C5820" s="10">
        <v>31</v>
      </c>
      <c r="D5820" s="11">
        <v>11</v>
      </c>
      <c r="E5820" s="12">
        <v>18720.560966169196</v>
      </c>
      <c r="F5820" s="13">
        <v>29.790545537399993</v>
      </c>
      <c r="G5820" s="13">
        <v>4625.4878515056334</v>
      </c>
      <c r="H5820" s="13">
        <v>0</v>
      </c>
      <c r="I5820" s="14">
        <f t="shared" si="360"/>
        <v>23316.258272137431</v>
      </c>
      <c r="J5820" s="13">
        <v>5468.9656160000004</v>
      </c>
      <c r="K5820" s="14">
        <f t="shared" si="361"/>
        <v>17847.29265613743</v>
      </c>
      <c r="L5820" s="15">
        <v>1338.8926881720429</v>
      </c>
      <c r="M5820" s="16">
        <f t="shared" si="362"/>
        <v>16508.399967965386</v>
      </c>
      <c r="N5820" s="17">
        <v>18657</v>
      </c>
      <c r="O5820" s="18">
        <f t="shared" si="363"/>
        <v>0</v>
      </c>
      <c r="P5820" s="19">
        <v>103.4</v>
      </c>
      <c r="Q5820" s="13">
        <v>0</v>
      </c>
      <c r="R5820" s="120">
        <v>29.42</v>
      </c>
    </row>
    <row r="5821" spans="1:18">
      <c r="A5821" s="107">
        <v>5819</v>
      </c>
      <c r="B5821" s="10">
        <v>8</v>
      </c>
      <c r="C5821" s="10">
        <v>31</v>
      </c>
      <c r="D5821" s="11">
        <v>12</v>
      </c>
      <c r="E5821" s="12">
        <v>18144.575347968108</v>
      </c>
      <c r="F5821" s="13">
        <v>29.209887856600002</v>
      </c>
      <c r="G5821" s="13">
        <v>5069.607879393634</v>
      </c>
      <c r="H5821" s="13">
        <v>0</v>
      </c>
      <c r="I5821" s="14">
        <f t="shared" si="360"/>
        <v>23184.973339505144</v>
      </c>
      <c r="J5821" s="13">
        <v>5099.4988700000004</v>
      </c>
      <c r="K5821" s="14">
        <f t="shared" si="361"/>
        <v>18085.474469505145</v>
      </c>
      <c r="L5821" s="15">
        <v>1338.8926881720429</v>
      </c>
      <c r="M5821" s="16">
        <f t="shared" si="362"/>
        <v>16746.581781333101</v>
      </c>
      <c r="N5821" s="17">
        <v>18886</v>
      </c>
      <c r="O5821" s="18">
        <f t="shared" si="363"/>
        <v>0</v>
      </c>
      <c r="P5821" s="19">
        <v>103.4</v>
      </c>
      <c r="Q5821" s="13">
        <v>0</v>
      </c>
      <c r="R5821" s="120">
        <v>30.32</v>
      </c>
    </row>
    <row r="5822" spans="1:18">
      <c r="A5822" s="107">
        <v>5820</v>
      </c>
      <c r="B5822" s="10">
        <v>8</v>
      </c>
      <c r="C5822" s="10">
        <v>31</v>
      </c>
      <c r="D5822" s="11">
        <v>13</v>
      </c>
      <c r="E5822" s="12">
        <v>17196.035725219499</v>
      </c>
      <c r="F5822" s="13">
        <v>28.451164458000004</v>
      </c>
      <c r="G5822" s="13">
        <v>5064.5977965536349</v>
      </c>
      <c r="H5822" s="13">
        <v>0</v>
      </c>
      <c r="I5822" s="14">
        <f t="shared" si="360"/>
        <v>22232.182357315134</v>
      </c>
      <c r="J5822" s="13">
        <v>4487.112854</v>
      </c>
      <c r="K5822" s="14">
        <f t="shared" si="361"/>
        <v>17745.069503315135</v>
      </c>
      <c r="L5822" s="15">
        <v>1338.8926881720429</v>
      </c>
      <c r="M5822" s="16">
        <f t="shared" si="362"/>
        <v>16406.176815143092</v>
      </c>
      <c r="N5822" s="17">
        <v>18528</v>
      </c>
      <c r="O5822" s="18">
        <f t="shared" si="363"/>
        <v>0</v>
      </c>
      <c r="P5822" s="19">
        <v>103.4</v>
      </c>
      <c r="Q5822" s="13">
        <v>0</v>
      </c>
      <c r="R5822" s="120">
        <v>31.61</v>
      </c>
    </row>
    <row r="5823" spans="1:18">
      <c r="A5823" s="107">
        <v>5821</v>
      </c>
      <c r="B5823" s="10">
        <v>8</v>
      </c>
      <c r="C5823" s="10">
        <v>31</v>
      </c>
      <c r="D5823" s="11">
        <v>14</v>
      </c>
      <c r="E5823" s="12">
        <v>17018.911253408794</v>
      </c>
      <c r="F5823" s="13">
        <v>28.332557737099997</v>
      </c>
      <c r="G5823" s="13">
        <v>4885.5621227996335</v>
      </c>
      <c r="H5823" s="13">
        <v>0</v>
      </c>
      <c r="I5823" s="14">
        <f t="shared" si="360"/>
        <v>21876.140818471329</v>
      </c>
      <c r="J5823" s="13">
        <v>4524.8323770000006</v>
      </c>
      <c r="K5823" s="14">
        <f t="shared" si="361"/>
        <v>17351.30844147133</v>
      </c>
      <c r="L5823" s="15">
        <v>1338.8926881720429</v>
      </c>
      <c r="M5823" s="16">
        <f t="shared" si="362"/>
        <v>16012.415753299287</v>
      </c>
      <c r="N5823" s="17">
        <v>18017</v>
      </c>
      <c r="O5823" s="18">
        <f t="shared" si="363"/>
        <v>0</v>
      </c>
      <c r="P5823" s="19">
        <v>103.4</v>
      </c>
      <c r="Q5823" s="13">
        <v>0</v>
      </c>
      <c r="R5823" s="120">
        <v>31.14</v>
      </c>
    </row>
    <row r="5824" spans="1:18">
      <c r="A5824" s="107">
        <v>5822</v>
      </c>
      <c r="B5824" s="10">
        <v>8</v>
      </c>
      <c r="C5824" s="10">
        <v>31</v>
      </c>
      <c r="D5824" s="11">
        <v>15</v>
      </c>
      <c r="E5824" s="12">
        <v>16793.143333890301</v>
      </c>
      <c r="F5824" s="13">
        <v>28.086737065200001</v>
      </c>
      <c r="G5824" s="13">
        <v>5167.5476491876343</v>
      </c>
      <c r="H5824" s="13">
        <v>0</v>
      </c>
      <c r="I5824" s="14">
        <f t="shared" si="360"/>
        <v>21932.604246012736</v>
      </c>
      <c r="J5824" s="13">
        <v>4503.9816120000014</v>
      </c>
      <c r="K5824" s="14">
        <f t="shared" si="361"/>
        <v>17428.622634012732</v>
      </c>
      <c r="L5824" s="15">
        <v>1338.8926881720429</v>
      </c>
      <c r="M5824" s="16">
        <f t="shared" si="362"/>
        <v>16089.729945840689</v>
      </c>
      <c r="N5824" s="17">
        <v>18133</v>
      </c>
      <c r="O5824" s="18">
        <f t="shared" si="363"/>
        <v>0</v>
      </c>
      <c r="P5824" s="19">
        <v>103.4</v>
      </c>
      <c r="Q5824" s="13">
        <v>0</v>
      </c>
      <c r="R5824" s="120">
        <v>31.59</v>
      </c>
    </row>
    <row r="5825" spans="1:18">
      <c r="A5825" s="107">
        <v>5823</v>
      </c>
      <c r="B5825" s="10">
        <v>8</v>
      </c>
      <c r="C5825" s="10">
        <v>31</v>
      </c>
      <c r="D5825" s="11">
        <v>16</v>
      </c>
      <c r="E5825" s="12">
        <v>16471.783930473299</v>
      </c>
      <c r="F5825" s="13">
        <v>27.7272943316</v>
      </c>
      <c r="G5825" s="13">
        <v>5315.4721673136346</v>
      </c>
      <c r="H5825" s="13">
        <v>0</v>
      </c>
      <c r="I5825" s="14">
        <f t="shared" si="360"/>
        <v>21759.528803455334</v>
      </c>
      <c r="J5825" s="13">
        <v>4405.9050010000001</v>
      </c>
      <c r="K5825" s="14">
        <f t="shared" si="361"/>
        <v>17353.623802455335</v>
      </c>
      <c r="L5825" s="15">
        <v>1338.8926881720429</v>
      </c>
      <c r="M5825" s="16">
        <f t="shared" si="362"/>
        <v>16014.731114283291</v>
      </c>
      <c r="N5825" s="17">
        <v>18018</v>
      </c>
      <c r="O5825" s="18">
        <f t="shared" si="363"/>
        <v>0</v>
      </c>
      <c r="P5825" s="19">
        <v>103.4</v>
      </c>
      <c r="Q5825" s="13">
        <v>0</v>
      </c>
      <c r="R5825" s="120">
        <v>32.950000000000003</v>
      </c>
    </row>
    <row r="5826" spans="1:18">
      <c r="A5826" s="107">
        <v>5824</v>
      </c>
      <c r="B5826" s="10">
        <v>8</v>
      </c>
      <c r="C5826" s="10">
        <v>31</v>
      </c>
      <c r="D5826" s="11">
        <v>17</v>
      </c>
      <c r="E5826" s="12">
        <v>16522.382781709701</v>
      </c>
      <c r="F5826" s="13">
        <v>27.777934479300001</v>
      </c>
      <c r="G5826" s="13">
        <v>5419.2798146776349</v>
      </c>
      <c r="H5826" s="13">
        <v>0</v>
      </c>
      <c r="I5826" s="14">
        <f t="shared" si="360"/>
        <v>21913.884661908036</v>
      </c>
      <c r="J5826" s="13">
        <v>4493.0722269999997</v>
      </c>
      <c r="K5826" s="14">
        <f t="shared" si="361"/>
        <v>17420.812434908035</v>
      </c>
      <c r="L5826" s="15">
        <v>1338.8926881720429</v>
      </c>
      <c r="M5826" s="16">
        <f t="shared" si="362"/>
        <v>16081.919746735992</v>
      </c>
      <c r="N5826" s="17">
        <v>18126</v>
      </c>
      <c r="O5826" s="18">
        <f t="shared" si="363"/>
        <v>0</v>
      </c>
      <c r="P5826" s="19">
        <v>103.4</v>
      </c>
      <c r="Q5826" s="13">
        <v>0</v>
      </c>
      <c r="R5826" s="120">
        <v>33.25</v>
      </c>
    </row>
    <row r="5827" spans="1:18">
      <c r="A5827" s="107">
        <v>5825</v>
      </c>
      <c r="B5827" s="10">
        <v>8</v>
      </c>
      <c r="C5827" s="10">
        <v>31</v>
      </c>
      <c r="D5827" s="11">
        <v>18</v>
      </c>
      <c r="E5827" s="12">
        <v>17453.719567858705</v>
      </c>
      <c r="F5827" s="13">
        <v>28.784185380800011</v>
      </c>
      <c r="G5827" s="13">
        <v>5630.1080519456355</v>
      </c>
      <c r="H5827" s="13">
        <v>0</v>
      </c>
      <c r="I5827" s="14">
        <f t="shared" si="360"/>
        <v>23055.04343442354</v>
      </c>
      <c r="J5827" s="13">
        <v>4794.6440920000005</v>
      </c>
      <c r="K5827" s="14">
        <f t="shared" si="361"/>
        <v>18260.399342423538</v>
      </c>
      <c r="L5827" s="15">
        <v>1338.8926881720429</v>
      </c>
      <c r="M5827" s="16">
        <f t="shared" si="362"/>
        <v>16921.506654251494</v>
      </c>
      <c r="N5827" s="17">
        <v>19028</v>
      </c>
      <c r="O5827" s="18">
        <f t="shared" si="363"/>
        <v>0</v>
      </c>
      <c r="P5827" s="19">
        <v>103.4</v>
      </c>
      <c r="Q5827" s="13">
        <v>0</v>
      </c>
      <c r="R5827" s="120">
        <v>34.26</v>
      </c>
    </row>
    <row r="5828" spans="1:18">
      <c r="A5828" s="107">
        <v>5826</v>
      </c>
      <c r="B5828" s="10">
        <v>8</v>
      </c>
      <c r="C5828" s="10">
        <v>31</v>
      </c>
      <c r="D5828" s="11">
        <v>19</v>
      </c>
      <c r="E5828" s="12">
        <v>17002.857037417507</v>
      </c>
      <c r="F5828" s="13">
        <v>28.398375172600005</v>
      </c>
      <c r="G5828" s="13">
        <v>5456.0115027596348</v>
      </c>
      <c r="H5828" s="13">
        <v>0</v>
      </c>
      <c r="I5828" s="14">
        <f t="shared" ref="I5828:I5891" si="364">E5828-F5828+G5828+H5828</f>
        <v>22430.470165004539</v>
      </c>
      <c r="J5828" s="13">
        <v>4489.3426750000008</v>
      </c>
      <c r="K5828" s="14">
        <f t="shared" ref="K5828:K5891" si="365">I5828-J5828</f>
        <v>17941.127490004539</v>
      </c>
      <c r="L5828" s="15">
        <v>1338.8926881720429</v>
      </c>
      <c r="M5828" s="16">
        <f t="shared" ref="M5828:M5891" si="366">K5828-L5828</f>
        <v>16602.234801832496</v>
      </c>
      <c r="N5828" s="17">
        <v>18745</v>
      </c>
      <c r="O5828" s="18">
        <f t="shared" ref="O5828:O5891" si="367">IF(M5828-N5828&gt;0,M5828-N5828,0)</f>
        <v>0</v>
      </c>
      <c r="P5828" s="19">
        <v>103.4</v>
      </c>
      <c r="Q5828" s="13">
        <v>0</v>
      </c>
      <c r="R5828" s="120">
        <v>31.71</v>
      </c>
    </row>
    <row r="5829" spans="1:18">
      <c r="A5829" s="107">
        <v>5827</v>
      </c>
      <c r="B5829" s="10">
        <v>8</v>
      </c>
      <c r="C5829" s="10">
        <v>31</v>
      </c>
      <c r="D5829" s="11">
        <v>20</v>
      </c>
      <c r="E5829" s="12">
        <v>17147.996398464507</v>
      </c>
      <c r="F5829" s="13">
        <v>28.730518909099992</v>
      </c>
      <c r="G5829" s="13">
        <v>5587.8649801096353</v>
      </c>
      <c r="H5829" s="13">
        <v>0</v>
      </c>
      <c r="I5829" s="14">
        <f t="shared" si="364"/>
        <v>22707.130859665045</v>
      </c>
      <c r="J5829" s="13">
        <v>4852.8438970000007</v>
      </c>
      <c r="K5829" s="14">
        <f t="shared" si="365"/>
        <v>17854.286962665043</v>
      </c>
      <c r="L5829" s="15">
        <v>1338.8926881720429</v>
      </c>
      <c r="M5829" s="16">
        <f t="shared" si="366"/>
        <v>16515.394274492999</v>
      </c>
      <c r="N5829" s="17">
        <v>18665</v>
      </c>
      <c r="O5829" s="18">
        <f t="shared" si="367"/>
        <v>0</v>
      </c>
      <c r="P5829" s="19">
        <v>103.4</v>
      </c>
      <c r="Q5829" s="13">
        <v>0</v>
      </c>
      <c r="R5829" s="120">
        <v>30.78</v>
      </c>
    </row>
    <row r="5830" spans="1:18">
      <c r="A5830" s="107">
        <v>5828</v>
      </c>
      <c r="B5830" s="10">
        <v>8</v>
      </c>
      <c r="C5830" s="10">
        <v>31</v>
      </c>
      <c r="D5830" s="11">
        <v>21</v>
      </c>
      <c r="E5830" s="12">
        <v>17740.759903063004</v>
      </c>
      <c r="F5830" s="13">
        <v>31.126982198599997</v>
      </c>
      <c r="G5830" s="13">
        <v>5727.4691296436331</v>
      </c>
      <c r="H5830" s="13">
        <v>0</v>
      </c>
      <c r="I5830" s="14">
        <f t="shared" si="364"/>
        <v>23437.102050508038</v>
      </c>
      <c r="J5830" s="13">
        <v>4962.6663280000012</v>
      </c>
      <c r="K5830" s="14">
        <f t="shared" si="365"/>
        <v>18474.435722508038</v>
      </c>
      <c r="L5830" s="15">
        <v>1338.8926881720429</v>
      </c>
      <c r="M5830" s="16">
        <f t="shared" si="366"/>
        <v>17135.543034335995</v>
      </c>
      <c r="N5830" s="17">
        <v>19173</v>
      </c>
      <c r="O5830" s="18">
        <f t="shared" si="367"/>
        <v>0</v>
      </c>
      <c r="P5830" s="19">
        <v>103.4</v>
      </c>
      <c r="Q5830" s="13">
        <v>0</v>
      </c>
      <c r="R5830" s="120">
        <v>30.72</v>
      </c>
    </row>
    <row r="5831" spans="1:18">
      <c r="A5831" s="107">
        <v>5829</v>
      </c>
      <c r="B5831" s="10">
        <v>8</v>
      </c>
      <c r="C5831" s="10">
        <v>31</v>
      </c>
      <c r="D5831" s="11">
        <v>22</v>
      </c>
      <c r="E5831" s="12">
        <v>16647.424302108302</v>
      </c>
      <c r="F5831" s="13">
        <v>30.198127840400005</v>
      </c>
      <c r="G5831" s="13">
        <v>5797.4913564716353</v>
      </c>
      <c r="H5831" s="13">
        <v>0</v>
      </c>
      <c r="I5831" s="14">
        <f t="shared" si="364"/>
        <v>22414.717530739537</v>
      </c>
      <c r="J5831" s="13">
        <v>4816.8200920000018</v>
      </c>
      <c r="K5831" s="14">
        <f t="shared" si="365"/>
        <v>17597.897438739536</v>
      </c>
      <c r="L5831" s="15">
        <v>1338.8926881720429</v>
      </c>
      <c r="M5831" s="16">
        <f t="shared" si="366"/>
        <v>16259.004750567492</v>
      </c>
      <c r="N5831" s="17">
        <v>18334</v>
      </c>
      <c r="O5831" s="18">
        <f t="shared" si="367"/>
        <v>0</v>
      </c>
      <c r="P5831" s="19">
        <v>103.4</v>
      </c>
      <c r="Q5831" s="13">
        <v>0</v>
      </c>
      <c r="R5831" s="120">
        <v>27.7</v>
      </c>
    </row>
    <row r="5832" spans="1:18">
      <c r="A5832" s="107">
        <v>5830</v>
      </c>
      <c r="B5832" s="10">
        <v>8</v>
      </c>
      <c r="C5832" s="10">
        <v>31</v>
      </c>
      <c r="D5832" s="11">
        <v>23</v>
      </c>
      <c r="E5832" s="12">
        <v>15923.049416641092</v>
      </c>
      <c r="F5832" s="13">
        <v>30.169979589800004</v>
      </c>
      <c r="G5832" s="13">
        <v>5560.6121215676339</v>
      </c>
      <c r="H5832" s="13">
        <v>0</v>
      </c>
      <c r="I5832" s="14">
        <f t="shared" si="364"/>
        <v>21453.491558618924</v>
      </c>
      <c r="J5832" s="13">
        <v>4451.1594080000004</v>
      </c>
      <c r="K5832" s="14">
        <f t="shared" si="365"/>
        <v>17002.332150618924</v>
      </c>
      <c r="L5832" s="15">
        <v>1338.8926881720429</v>
      </c>
      <c r="M5832" s="16">
        <f t="shared" si="366"/>
        <v>15663.43946244688</v>
      </c>
      <c r="N5832" s="17">
        <v>17539</v>
      </c>
      <c r="O5832" s="18">
        <f t="shared" si="367"/>
        <v>0</v>
      </c>
      <c r="P5832" s="19">
        <v>103.4</v>
      </c>
      <c r="Q5832" s="13">
        <v>0</v>
      </c>
      <c r="R5832" s="120">
        <v>25.44</v>
      </c>
    </row>
    <row r="5833" spans="1:18">
      <c r="A5833" s="107">
        <v>5831</v>
      </c>
      <c r="B5833" s="10">
        <v>8</v>
      </c>
      <c r="C5833" s="10">
        <v>31</v>
      </c>
      <c r="D5833" s="11">
        <v>24</v>
      </c>
      <c r="E5833" s="12">
        <v>14622.554822110998</v>
      </c>
      <c r="F5833" s="13">
        <v>28.983645447100002</v>
      </c>
      <c r="G5833" s="13">
        <v>4402.971935509634</v>
      </c>
      <c r="H5833" s="13">
        <v>0</v>
      </c>
      <c r="I5833" s="14">
        <f t="shared" si="364"/>
        <v>18996.543112173531</v>
      </c>
      <c r="J5833" s="13">
        <v>3844.3702319999993</v>
      </c>
      <c r="K5833" s="14">
        <f t="shared" si="365"/>
        <v>15152.172880173532</v>
      </c>
      <c r="L5833" s="15">
        <v>1338.8926881720429</v>
      </c>
      <c r="M5833" s="16">
        <f t="shared" si="366"/>
        <v>13813.280192001488</v>
      </c>
      <c r="N5833" s="17">
        <v>15724</v>
      </c>
      <c r="O5833" s="18">
        <f t="shared" si="367"/>
        <v>0</v>
      </c>
      <c r="P5833" s="19">
        <v>103.4</v>
      </c>
      <c r="Q5833" s="13">
        <v>0</v>
      </c>
      <c r="R5833" s="120">
        <v>22.51</v>
      </c>
    </row>
    <row r="5834" spans="1:18">
      <c r="A5834" s="107">
        <v>5832</v>
      </c>
      <c r="B5834" s="10">
        <v>9</v>
      </c>
      <c r="C5834" s="10">
        <v>1</v>
      </c>
      <c r="D5834" s="11">
        <v>1</v>
      </c>
      <c r="E5834" s="12">
        <v>13563.946459469696</v>
      </c>
      <c r="F5834" s="13">
        <v>30.587672790300001</v>
      </c>
      <c r="G5834" s="13">
        <v>4692.5604979038753</v>
      </c>
      <c r="H5834" s="13">
        <v>0</v>
      </c>
      <c r="I5834" s="14">
        <f t="shared" si="364"/>
        <v>18225.919284583273</v>
      </c>
      <c r="J5834" s="13">
        <v>3808.7080037163269</v>
      </c>
      <c r="K5834" s="14">
        <f t="shared" si="365"/>
        <v>14417.211280866946</v>
      </c>
      <c r="L5834" s="15">
        <v>1338.8927777777776</v>
      </c>
      <c r="M5834" s="16">
        <f t="shared" si="366"/>
        <v>13078.318503089169</v>
      </c>
      <c r="N5834" s="17">
        <v>15137</v>
      </c>
      <c r="O5834" s="18">
        <f t="shared" si="367"/>
        <v>0</v>
      </c>
      <c r="P5834" s="19">
        <v>103.4</v>
      </c>
      <c r="Q5834" s="13">
        <v>0</v>
      </c>
      <c r="R5834" s="120">
        <v>16.149999999999999</v>
      </c>
    </row>
    <row r="5835" spans="1:18">
      <c r="A5835" s="107">
        <v>5833</v>
      </c>
      <c r="B5835" s="10">
        <v>9</v>
      </c>
      <c r="C5835" s="10">
        <v>1</v>
      </c>
      <c r="D5835" s="11">
        <v>2</v>
      </c>
      <c r="E5835" s="12">
        <v>12971.102489684199</v>
      </c>
      <c r="F5835" s="13">
        <v>29.766869143199997</v>
      </c>
      <c r="G5835" s="13">
        <v>4581.1010143769972</v>
      </c>
      <c r="H5835" s="13">
        <v>0</v>
      </c>
      <c r="I5835" s="14">
        <f t="shared" si="364"/>
        <v>17522.436634917995</v>
      </c>
      <c r="J5835" s="13">
        <v>3321.6216987209787</v>
      </c>
      <c r="K5835" s="14">
        <f t="shared" si="365"/>
        <v>14200.814936197015</v>
      </c>
      <c r="L5835" s="15">
        <v>1338.8927777777776</v>
      </c>
      <c r="M5835" s="16">
        <f t="shared" si="366"/>
        <v>12861.922158419238</v>
      </c>
      <c r="N5835" s="17">
        <v>14981</v>
      </c>
      <c r="O5835" s="18">
        <f t="shared" si="367"/>
        <v>0</v>
      </c>
      <c r="P5835" s="19">
        <v>103.4</v>
      </c>
      <c r="Q5835" s="13">
        <v>0</v>
      </c>
      <c r="R5835" s="120">
        <v>14.95</v>
      </c>
    </row>
    <row r="5836" spans="1:18">
      <c r="A5836" s="107">
        <v>5834</v>
      </c>
      <c r="B5836" s="10">
        <v>9</v>
      </c>
      <c r="C5836" s="10">
        <v>1</v>
      </c>
      <c r="D5836" s="11">
        <v>3</v>
      </c>
      <c r="E5836" s="12">
        <v>12292.164381939099</v>
      </c>
      <c r="F5836" s="13">
        <v>28.898598693099999</v>
      </c>
      <c r="G5836" s="13">
        <v>4727.5141741926418</v>
      </c>
      <c r="H5836" s="13">
        <v>0</v>
      </c>
      <c r="I5836" s="14">
        <f t="shared" si="364"/>
        <v>16990.779957438641</v>
      </c>
      <c r="J5836" s="13">
        <v>3211.0156112233039</v>
      </c>
      <c r="K5836" s="14">
        <f t="shared" si="365"/>
        <v>13779.764346215337</v>
      </c>
      <c r="L5836" s="15">
        <v>1338.8927777777776</v>
      </c>
      <c r="M5836" s="16">
        <f t="shared" si="366"/>
        <v>12440.87156843756</v>
      </c>
      <c r="N5836" s="17">
        <v>14438</v>
      </c>
      <c r="O5836" s="18">
        <f t="shared" si="367"/>
        <v>0</v>
      </c>
      <c r="P5836" s="19">
        <v>103.4</v>
      </c>
      <c r="Q5836" s="13">
        <v>0</v>
      </c>
      <c r="R5836" s="120">
        <v>13.38</v>
      </c>
    </row>
    <row r="5837" spans="1:18">
      <c r="A5837" s="107">
        <v>5835</v>
      </c>
      <c r="B5837" s="10">
        <v>9</v>
      </c>
      <c r="C5837" s="10">
        <v>1</v>
      </c>
      <c r="D5837" s="11">
        <v>4</v>
      </c>
      <c r="E5837" s="12">
        <v>11930.0513895317</v>
      </c>
      <c r="F5837" s="13">
        <v>28.542347483099999</v>
      </c>
      <c r="G5837" s="13">
        <v>4932.0901943320569</v>
      </c>
      <c r="H5837" s="13">
        <v>0</v>
      </c>
      <c r="I5837" s="14">
        <f t="shared" si="364"/>
        <v>16833.599236380658</v>
      </c>
      <c r="J5837" s="13">
        <v>3138.6957432744784</v>
      </c>
      <c r="K5837" s="14">
        <f t="shared" si="365"/>
        <v>13694.90349310618</v>
      </c>
      <c r="L5837" s="15">
        <v>1338.8927777777776</v>
      </c>
      <c r="M5837" s="16">
        <f t="shared" si="366"/>
        <v>12356.010715328403</v>
      </c>
      <c r="N5837" s="17">
        <v>14304</v>
      </c>
      <c r="O5837" s="18">
        <f t="shared" si="367"/>
        <v>0</v>
      </c>
      <c r="P5837" s="19">
        <v>103.4</v>
      </c>
      <c r="Q5837" s="13">
        <v>0</v>
      </c>
      <c r="R5837" s="120">
        <v>12.74</v>
      </c>
    </row>
    <row r="5838" spans="1:18">
      <c r="A5838" s="107">
        <v>5836</v>
      </c>
      <c r="B5838" s="10">
        <v>9</v>
      </c>
      <c r="C5838" s="10">
        <v>1</v>
      </c>
      <c r="D5838" s="11">
        <v>5</v>
      </c>
      <c r="E5838" s="12">
        <v>12356.791359890603</v>
      </c>
      <c r="F5838" s="13">
        <v>28.89540230419999</v>
      </c>
      <c r="G5838" s="13">
        <v>4848.7698688478222</v>
      </c>
      <c r="H5838" s="13">
        <v>0</v>
      </c>
      <c r="I5838" s="14">
        <f t="shared" si="364"/>
        <v>17176.665826434226</v>
      </c>
      <c r="J5838" s="13">
        <v>3081.8924047861087</v>
      </c>
      <c r="K5838" s="14">
        <f t="shared" si="365"/>
        <v>14094.773421648117</v>
      </c>
      <c r="L5838" s="15">
        <v>1338.8927777777776</v>
      </c>
      <c r="M5838" s="16">
        <f t="shared" si="366"/>
        <v>12755.88064387034</v>
      </c>
      <c r="N5838" s="17">
        <v>14849</v>
      </c>
      <c r="O5838" s="18">
        <f t="shared" si="367"/>
        <v>0</v>
      </c>
      <c r="P5838" s="19">
        <v>103.4</v>
      </c>
      <c r="Q5838" s="13">
        <v>0</v>
      </c>
      <c r="R5838" s="120">
        <v>13.75</v>
      </c>
    </row>
    <row r="5839" spans="1:18">
      <c r="A5839" s="107">
        <v>5837</v>
      </c>
      <c r="B5839" s="10">
        <v>9</v>
      </c>
      <c r="C5839" s="10">
        <v>1</v>
      </c>
      <c r="D5839" s="11">
        <v>6</v>
      </c>
      <c r="E5839" s="12">
        <v>13820.161267579402</v>
      </c>
      <c r="F5839" s="13">
        <v>30.067284097000009</v>
      </c>
      <c r="G5839" s="13">
        <v>4594.1194515831294</v>
      </c>
      <c r="H5839" s="13">
        <v>0</v>
      </c>
      <c r="I5839" s="14">
        <f t="shared" si="364"/>
        <v>18384.213435065532</v>
      </c>
      <c r="J5839" s="13">
        <v>3675.5701057954129</v>
      </c>
      <c r="K5839" s="14">
        <f t="shared" si="365"/>
        <v>14708.643329270119</v>
      </c>
      <c r="L5839" s="15">
        <v>1338.8927777777776</v>
      </c>
      <c r="M5839" s="16">
        <f t="shared" si="366"/>
        <v>13369.750551492341</v>
      </c>
      <c r="N5839" s="17">
        <v>15399</v>
      </c>
      <c r="O5839" s="18">
        <f t="shared" si="367"/>
        <v>0</v>
      </c>
      <c r="P5839" s="19">
        <v>103.4</v>
      </c>
      <c r="Q5839" s="13">
        <v>0</v>
      </c>
      <c r="R5839" s="120">
        <v>15.68</v>
      </c>
    </row>
    <row r="5840" spans="1:18">
      <c r="A5840" s="107">
        <v>5838</v>
      </c>
      <c r="B5840" s="10">
        <v>9</v>
      </c>
      <c r="C5840" s="10">
        <v>1</v>
      </c>
      <c r="D5840" s="11">
        <v>7</v>
      </c>
      <c r="E5840" s="12">
        <v>15497.614609234102</v>
      </c>
      <c r="F5840" s="13">
        <v>31.63032703959999</v>
      </c>
      <c r="G5840" s="13">
        <v>4775.1435697384195</v>
      </c>
      <c r="H5840" s="13">
        <v>0</v>
      </c>
      <c r="I5840" s="14">
        <f t="shared" si="364"/>
        <v>20241.127851932921</v>
      </c>
      <c r="J5840" s="13">
        <v>3950.1471467954143</v>
      </c>
      <c r="K5840" s="14">
        <f t="shared" si="365"/>
        <v>16290.980705137506</v>
      </c>
      <c r="L5840" s="15">
        <v>1338.8927777777776</v>
      </c>
      <c r="M5840" s="16">
        <f t="shared" si="366"/>
        <v>14952.087927359729</v>
      </c>
      <c r="N5840" s="17">
        <v>16475</v>
      </c>
      <c r="O5840" s="18">
        <f t="shared" si="367"/>
        <v>0</v>
      </c>
      <c r="P5840" s="19">
        <v>103.4</v>
      </c>
      <c r="Q5840" s="13">
        <v>0</v>
      </c>
      <c r="R5840" s="120">
        <v>18.43</v>
      </c>
    </row>
    <row r="5841" spans="1:18">
      <c r="A5841" s="107">
        <v>5839</v>
      </c>
      <c r="B5841" s="10">
        <v>9</v>
      </c>
      <c r="C5841" s="10">
        <v>1</v>
      </c>
      <c r="D5841" s="11">
        <v>8</v>
      </c>
      <c r="E5841" s="12">
        <v>16811.843338952607</v>
      </c>
      <c r="F5841" s="13">
        <v>33.081607588600001</v>
      </c>
      <c r="G5841" s="13">
        <v>5291.3589351554847</v>
      </c>
      <c r="H5841" s="13">
        <v>0</v>
      </c>
      <c r="I5841" s="14">
        <f t="shared" si="364"/>
        <v>22070.120666519491</v>
      </c>
      <c r="J5841" s="13">
        <v>4974.2858703116954</v>
      </c>
      <c r="K5841" s="14">
        <f t="shared" si="365"/>
        <v>17095.834796207797</v>
      </c>
      <c r="L5841" s="15">
        <v>1338.8927777777776</v>
      </c>
      <c r="M5841" s="16">
        <f t="shared" si="366"/>
        <v>15756.94201843002</v>
      </c>
      <c r="N5841" s="17">
        <v>17665</v>
      </c>
      <c r="O5841" s="18">
        <f t="shared" si="367"/>
        <v>0</v>
      </c>
      <c r="P5841" s="19">
        <v>103.4</v>
      </c>
      <c r="Q5841" s="13">
        <v>0</v>
      </c>
      <c r="R5841" s="120">
        <v>21.92</v>
      </c>
    </row>
    <row r="5842" spans="1:18">
      <c r="A5842" s="107">
        <v>5840</v>
      </c>
      <c r="B5842" s="10">
        <v>9</v>
      </c>
      <c r="C5842" s="10">
        <v>1</v>
      </c>
      <c r="D5842" s="11">
        <v>9</v>
      </c>
      <c r="E5842" s="12">
        <v>17122.871608033103</v>
      </c>
      <c r="F5842" s="13">
        <v>33.2638953493</v>
      </c>
      <c r="G5842" s="13">
        <v>5220.4341390441323</v>
      </c>
      <c r="H5842" s="13">
        <v>0</v>
      </c>
      <c r="I5842" s="14">
        <f t="shared" si="364"/>
        <v>22310.041851727936</v>
      </c>
      <c r="J5842" s="13">
        <v>4498.3018833163487</v>
      </c>
      <c r="K5842" s="14">
        <f t="shared" si="365"/>
        <v>17811.739968411588</v>
      </c>
      <c r="L5842" s="15">
        <v>1338.8927777777776</v>
      </c>
      <c r="M5842" s="16">
        <f t="shared" si="366"/>
        <v>16472.847190633809</v>
      </c>
      <c r="N5842" s="17">
        <v>18611</v>
      </c>
      <c r="O5842" s="18">
        <f t="shared" si="367"/>
        <v>0</v>
      </c>
      <c r="P5842" s="19">
        <v>103.4</v>
      </c>
      <c r="Q5842" s="13">
        <v>0</v>
      </c>
      <c r="R5842" s="120">
        <v>23.84</v>
      </c>
    </row>
    <row r="5843" spans="1:18">
      <c r="A5843" s="107">
        <v>5841</v>
      </c>
      <c r="B5843" s="10">
        <v>9</v>
      </c>
      <c r="C5843" s="10">
        <v>1</v>
      </c>
      <c r="D5843" s="11">
        <v>10</v>
      </c>
      <c r="E5843" s="12">
        <v>17234.172739926504</v>
      </c>
      <c r="F5843" s="13">
        <v>33.3230375881</v>
      </c>
      <c r="G5843" s="13">
        <v>5165.6248129920214</v>
      </c>
      <c r="H5843" s="13">
        <v>0</v>
      </c>
      <c r="I5843" s="14">
        <f t="shared" si="364"/>
        <v>22366.474515330425</v>
      </c>
      <c r="J5843" s="13">
        <v>4668.0490028465874</v>
      </c>
      <c r="K5843" s="14">
        <f t="shared" si="365"/>
        <v>17698.425512483838</v>
      </c>
      <c r="L5843" s="15">
        <v>1338.8927777777776</v>
      </c>
      <c r="M5843" s="16">
        <f t="shared" si="366"/>
        <v>16359.532734706061</v>
      </c>
      <c r="N5843" s="17">
        <v>18476</v>
      </c>
      <c r="O5843" s="18">
        <f t="shared" si="367"/>
        <v>0</v>
      </c>
      <c r="P5843" s="19">
        <v>103.4</v>
      </c>
      <c r="Q5843" s="13">
        <v>0</v>
      </c>
      <c r="R5843" s="120">
        <v>24.57</v>
      </c>
    </row>
    <row r="5844" spans="1:18">
      <c r="A5844" s="107">
        <v>5842</v>
      </c>
      <c r="B5844" s="10">
        <v>9</v>
      </c>
      <c r="C5844" s="10">
        <v>1</v>
      </c>
      <c r="D5844" s="11">
        <v>11</v>
      </c>
      <c r="E5844" s="12">
        <v>17866.754499302999</v>
      </c>
      <c r="F5844" s="13">
        <v>34.063125161599991</v>
      </c>
      <c r="G5844" s="13">
        <v>5046.366290016641</v>
      </c>
      <c r="H5844" s="13">
        <v>0</v>
      </c>
      <c r="I5844" s="14">
        <f t="shared" si="364"/>
        <v>22879.057664158041</v>
      </c>
      <c r="J5844" s="13">
        <v>4847.6465838326321</v>
      </c>
      <c r="K5844" s="14">
        <f t="shared" si="365"/>
        <v>18031.411080325408</v>
      </c>
      <c r="L5844" s="15">
        <v>1338.8927777777776</v>
      </c>
      <c r="M5844" s="16">
        <f t="shared" si="366"/>
        <v>16692.518302547629</v>
      </c>
      <c r="N5844" s="17">
        <v>18827</v>
      </c>
      <c r="O5844" s="18">
        <f t="shared" si="367"/>
        <v>0</v>
      </c>
      <c r="P5844" s="19">
        <v>103.4</v>
      </c>
      <c r="Q5844" s="13">
        <v>0</v>
      </c>
      <c r="R5844" s="120">
        <v>24.29</v>
      </c>
    </row>
    <row r="5845" spans="1:18">
      <c r="A5845" s="107">
        <v>5843</v>
      </c>
      <c r="B5845" s="10">
        <v>9</v>
      </c>
      <c r="C5845" s="10">
        <v>1</v>
      </c>
      <c r="D5845" s="11">
        <v>12</v>
      </c>
      <c r="E5845" s="12">
        <v>17561.729191150498</v>
      </c>
      <c r="F5845" s="13">
        <v>33.708350906899994</v>
      </c>
      <c r="G5845" s="13">
        <v>5050.6355300802779</v>
      </c>
      <c r="H5845" s="13">
        <v>0</v>
      </c>
      <c r="I5845" s="14">
        <f t="shared" si="364"/>
        <v>22578.656370323875</v>
      </c>
      <c r="J5845" s="13">
        <v>4721.0811518279779</v>
      </c>
      <c r="K5845" s="14">
        <f t="shared" si="365"/>
        <v>17857.575218495898</v>
      </c>
      <c r="L5845" s="15">
        <v>1338.8927777777776</v>
      </c>
      <c r="M5845" s="16">
        <f t="shared" si="366"/>
        <v>16518.682440718119</v>
      </c>
      <c r="N5845" s="17">
        <v>18668</v>
      </c>
      <c r="O5845" s="18">
        <f t="shared" si="367"/>
        <v>0</v>
      </c>
      <c r="P5845" s="19">
        <v>103.4</v>
      </c>
      <c r="Q5845" s="13">
        <v>0</v>
      </c>
      <c r="R5845" s="120">
        <v>25.18</v>
      </c>
    </row>
    <row r="5846" spans="1:18">
      <c r="A5846" s="107">
        <v>5844</v>
      </c>
      <c r="B5846" s="10">
        <v>9</v>
      </c>
      <c r="C5846" s="10">
        <v>1</v>
      </c>
      <c r="D5846" s="11">
        <v>13</v>
      </c>
      <c r="E5846" s="12">
        <v>16968.363024866201</v>
      </c>
      <c r="F5846" s="13">
        <v>33.090272362500009</v>
      </c>
      <c r="G5846" s="13">
        <v>5086.20747554627</v>
      </c>
      <c r="H5846" s="13">
        <v>0</v>
      </c>
      <c r="I5846" s="14">
        <f t="shared" si="364"/>
        <v>22021.480228049972</v>
      </c>
      <c r="J5846" s="13">
        <v>4317.1086808233267</v>
      </c>
      <c r="K5846" s="14">
        <f t="shared" si="365"/>
        <v>17704.371547226645</v>
      </c>
      <c r="L5846" s="15">
        <v>1338.8927777777776</v>
      </c>
      <c r="M5846" s="16">
        <f t="shared" si="366"/>
        <v>16365.478769448868</v>
      </c>
      <c r="N5846" s="17">
        <v>18487</v>
      </c>
      <c r="O5846" s="18">
        <f t="shared" si="367"/>
        <v>0</v>
      </c>
      <c r="P5846" s="19">
        <v>103.4</v>
      </c>
      <c r="Q5846" s="13">
        <v>0</v>
      </c>
      <c r="R5846" s="120">
        <v>24.88</v>
      </c>
    </row>
    <row r="5847" spans="1:18">
      <c r="A5847" s="107">
        <v>5845</v>
      </c>
      <c r="B5847" s="10">
        <v>9</v>
      </c>
      <c r="C5847" s="10">
        <v>1</v>
      </c>
      <c r="D5847" s="11">
        <v>14</v>
      </c>
      <c r="E5847" s="12">
        <v>16297.099592000201</v>
      </c>
      <c r="F5847" s="13">
        <v>32.255548001200005</v>
      </c>
      <c r="G5847" s="13">
        <v>5143.7382565944044</v>
      </c>
      <c r="H5847" s="13">
        <v>0</v>
      </c>
      <c r="I5847" s="14">
        <f t="shared" si="364"/>
        <v>21408.582300593407</v>
      </c>
      <c r="J5847" s="13">
        <v>4399.5765792698257</v>
      </c>
      <c r="K5847" s="14">
        <f t="shared" si="365"/>
        <v>17009.005721323581</v>
      </c>
      <c r="L5847" s="15">
        <v>1338.8927777777776</v>
      </c>
      <c r="M5847" s="16">
        <f t="shared" si="366"/>
        <v>15670.112943545804</v>
      </c>
      <c r="N5847" s="17">
        <v>17549</v>
      </c>
      <c r="O5847" s="18">
        <f t="shared" si="367"/>
        <v>0</v>
      </c>
      <c r="P5847" s="19">
        <v>103.4</v>
      </c>
      <c r="Q5847" s="13">
        <v>0</v>
      </c>
      <c r="R5847" s="120">
        <v>25.18</v>
      </c>
    </row>
    <row r="5848" spans="1:18">
      <c r="A5848" s="107">
        <v>5846</v>
      </c>
      <c r="B5848" s="10">
        <v>9</v>
      </c>
      <c r="C5848" s="10">
        <v>1</v>
      </c>
      <c r="D5848" s="11">
        <v>15</v>
      </c>
      <c r="E5848" s="12">
        <v>16408.411622331194</v>
      </c>
      <c r="F5848" s="13">
        <v>32.348202071599999</v>
      </c>
      <c r="G5848" s="13">
        <v>5313.011109195626</v>
      </c>
      <c r="H5848" s="13">
        <v>0</v>
      </c>
      <c r="I5848" s="14">
        <f t="shared" si="364"/>
        <v>21689.074529455218</v>
      </c>
      <c r="J5848" s="13">
        <v>4495.8056487581953</v>
      </c>
      <c r="K5848" s="14">
        <f t="shared" si="365"/>
        <v>17193.268880697022</v>
      </c>
      <c r="L5848" s="15">
        <v>1338.8927777777776</v>
      </c>
      <c r="M5848" s="16">
        <f t="shared" si="366"/>
        <v>15854.376102919245</v>
      </c>
      <c r="N5848" s="17">
        <v>17784</v>
      </c>
      <c r="O5848" s="18">
        <f t="shared" si="367"/>
        <v>0</v>
      </c>
      <c r="P5848" s="19">
        <v>103.4</v>
      </c>
      <c r="Q5848" s="13">
        <v>0</v>
      </c>
      <c r="R5848" s="120">
        <v>25.54</v>
      </c>
    </row>
    <row r="5849" spans="1:18">
      <c r="A5849" s="107">
        <v>5847</v>
      </c>
      <c r="B5849" s="10">
        <v>9</v>
      </c>
      <c r="C5849" s="10">
        <v>1</v>
      </c>
      <c r="D5849" s="11">
        <v>16</v>
      </c>
      <c r="E5849" s="12">
        <v>16223.968824485497</v>
      </c>
      <c r="F5849" s="13">
        <v>32.120308127700007</v>
      </c>
      <c r="G5849" s="13">
        <v>5393.0542257593879</v>
      </c>
      <c r="H5849" s="13">
        <v>0</v>
      </c>
      <c r="I5849" s="14">
        <f t="shared" si="364"/>
        <v>21584.902742117185</v>
      </c>
      <c r="J5849" s="13">
        <v>4380.0127232419136</v>
      </c>
      <c r="K5849" s="14">
        <f t="shared" si="365"/>
        <v>17204.89001887527</v>
      </c>
      <c r="L5849" s="15">
        <v>1338.8927777777776</v>
      </c>
      <c r="M5849" s="16">
        <f t="shared" si="366"/>
        <v>15865.997241097493</v>
      </c>
      <c r="N5849" s="17">
        <v>17801</v>
      </c>
      <c r="O5849" s="18">
        <f t="shared" si="367"/>
        <v>0</v>
      </c>
      <c r="P5849" s="19">
        <v>103.4</v>
      </c>
      <c r="Q5849" s="13">
        <v>0</v>
      </c>
      <c r="R5849" s="120">
        <v>25.23</v>
      </c>
    </row>
    <row r="5850" spans="1:18">
      <c r="A5850" s="107">
        <v>5848</v>
      </c>
      <c r="B5850" s="10">
        <v>9</v>
      </c>
      <c r="C5850" s="10">
        <v>1</v>
      </c>
      <c r="D5850" s="11">
        <v>17</v>
      </c>
      <c r="E5850" s="12">
        <v>15742.139517631798</v>
      </c>
      <c r="F5850" s="13">
        <v>31.377099425900003</v>
      </c>
      <c r="G5850" s="13">
        <v>5518.0231836325638</v>
      </c>
      <c r="H5850" s="13">
        <v>0</v>
      </c>
      <c r="I5850" s="14">
        <f t="shared" si="364"/>
        <v>21228.785601838463</v>
      </c>
      <c r="J5850" s="13">
        <v>3838.2781643023923</v>
      </c>
      <c r="K5850" s="14">
        <f t="shared" si="365"/>
        <v>17390.507437536071</v>
      </c>
      <c r="L5850" s="15">
        <v>1338.8927777777776</v>
      </c>
      <c r="M5850" s="16">
        <f t="shared" si="366"/>
        <v>16051.614659758294</v>
      </c>
      <c r="N5850" s="17">
        <v>18073</v>
      </c>
      <c r="O5850" s="18">
        <f t="shared" si="367"/>
        <v>0</v>
      </c>
      <c r="P5850" s="19">
        <v>103.4</v>
      </c>
      <c r="Q5850" s="13">
        <v>0</v>
      </c>
      <c r="R5850" s="120">
        <v>26.28</v>
      </c>
    </row>
    <row r="5851" spans="1:18">
      <c r="A5851" s="107">
        <v>5849</v>
      </c>
      <c r="B5851" s="10">
        <v>9</v>
      </c>
      <c r="C5851" s="10">
        <v>1</v>
      </c>
      <c r="D5851" s="11">
        <v>18</v>
      </c>
      <c r="E5851" s="12">
        <v>15602.251256703095</v>
      </c>
      <c r="F5851" s="13">
        <v>31.033063348300001</v>
      </c>
      <c r="G5851" s="13">
        <v>5633.9794667086708</v>
      </c>
      <c r="H5851" s="13">
        <v>0</v>
      </c>
      <c r="I5851" s="14">
        <f t="shared" si="364"/>
        <v>21205.197660063466</v>
      </c>
      <c r="J5851" s="13">
        <v>3618.5072923210009</v>
      </c>
      <c r="K5851" s="14">
        <f t="shared" si="365"/>
        <v>17586.690367742463</v>
      </c>
      <c r="L5851" s="15">
        <v>1338.8927777777776</v>
      </c>
      <c r="M5851" s="16">
        <f t="shared" si="366"/>
        <v>16247.797589964686</v>
      </c>
      <c r="N5851" s="17">
        <v>18320</v>
      </c>
      <c r="O5851" s="18">
        <f t="shared" si="367"/>
        <v>0</v>
      </c>
      <c r="P5851" s="19">
        <v>103.4</v>
      </c>
      <c r="Q5851" s="13">
        <v>0</v>
      </c>
      <c r="R5851" s="120">
        <v>26.4</v>
      </c>
    </row>
    <row r="5852" spans="1:18">
      <c r="A5852" s="107">
        <v>5850</v>
      </c>
      <c r="B5852" s="10">
        <v>9</v>
      </c>
      <c r="C5852" s="10">
        <v>1</v>
      </c>
      <c r="D5852" s="11">
        <v>19</v>
      </c>
      <c r="E5852" s="12">
        <v>15521.734664633699</v>
      </c>
      <c r="F5852" s="13">
        <v>31.048250367299989</v>
      </c>
      <c r="G5852" s="13">
        <v>5568.6007008889401</v>
      </c>
      <c r="H5852" s="13">
        <v>0</v>
      </c>
      <c r="I5852" s="14">
        <f t="shared" si="364"/>
        <v>21059.287115155341</v>
      </c>
      <c r="J5852" s="13">
        <v>3790.7411808186739</v>
      </c>
      <c r="K5852" s="14">
        <f t="shared" si="365"/>
        <v>17268.545934336667</v>
      </c>
      <c r="L5852" s="15">
        <v>1338.8927777777776</v>
      </c>
      <c r="M5852" s="16">
        <f t="shared" si="366"/>
        <v>15929.65315655889</v>
      </c>
      <c r="N5852" s="17">
        <v>17868</v>
      </c>
      <c r="O5852" s="18">
        <f t="shared" si="367"/>
        <v>0</v>
      </c>
      <c r="P5852" s="19">
        <v>103.4</v>
      </c>
      <c r="Q5852" s="13">
        <v>0</v>
      </c>
      <c r="R5852" s="120">
        <v>25.05</v>
      </c>
    </row>
    <row r="5853" spans="1:18">
      <c r="A5853" s="107">
        <v>5851</v>
      </c>
      <c r="B5853" s="10">
        <v>9</v>
      </c>
      <c r="C5853" s="10">
        <v>1</v>
      </c>
      <c r="D5853" s="11">
        <v>20</v>
      </c>
      <c r="E5853" s="12">
        <v>16423.616767247502</v>
      </c>
      <c r="F5853" s="13">
        <v>32.147857449599996</v>
      </c>
      <c r="G5853" s="13">
        <v>5407.2128942047848</v>
      </c>
      <c r="H5853" s="13">
        <v>0</v>
      </c>
      <c r="I5853" s="14">
        <f t="shared" si="364"/>
        <v>21798.681804002688</v>
      </c>
      <c r="J5853" s="13">
        <v>4367.0222823256536</v>
      </c>
      <c r="K5853" s="14">
        <f t="shared" si="365"/>
        <v>17431.659521677037</v>
      </c>
      <c r="L5853" s="15">
        <v>1338.8927777777776</v>
      </c>
      <c r="M5853" s="16">
        <f t="shared" si="366"/>
        <v>16092.766743899259</v>
      </c>
      <c r="N5853" s="17">
        <v>18137</v>
      </c>
      <c r="O5853" s="18">
        <f t="shared" si="367"/>
        <v>0</v>
      </c>
      <c r="P5853" s="19">
        <v>103.4</v>
      </c>
      <c r="Q5853" s="13">
        <v>0</v>
      </c>
      <c r="R5853" s="120">
        <v>26.31</v>
      </c>
    </row>
    <row r="5854" spans="1:18">
      <c r="A5854" s="107">
        <v>5852</v>
      </c>
      <c r="B5854" s="10">
        <v>9</v>
      </c>
      <c r="C5854" s="10">
        <v>1</v>
      </c>
      <c r="D5854" s="11">
        <v>21</v>
      </c>
      <c r="E5854" s="12">
        <v>16920.288289551896</v>
      </c>
      <c r="F5854" s="13">
        <v>32.891770186900004</v>
      </c>
      <c r="G5854" s="13">
        <v>5317.8372782484876</v>
      </c>
      <c r="H5854" s="13">
        <v>0</v>
      </c>
      <c r="I5854" s="14">
        <f t="shared" si="364"/>
        <v>22205.233797613484</v>
      </c>
      <c r="J5854" s="13">
        <v>4647.718367307044</v>
      </c>
      <c r="K5854" s="14">
        <f t="shared" si="365"/>
        <v>17557.515430306441</v>
      </c>
      <c r="L5854" s="15">
        <v>1338.8927777777776</v>
      </c>
      <c r="M5854" s="16">
        <f t="shared" si="366"/>
        <v>16218.622652528664</v>
      </c>
      <c r="N5854" s="17">
        <v>18294</v>
      </c>
      <c r="O5854" s="18">
        <f t="shared" si="367"/>
        <v>0</v>
      </c>
      <c r="P5854" s="19">
        <v>103.4</v>
      </c>
      <c r="Q5854" s="13">
        <v>0</v>
      </c>
      <c r="R5854" s="120">
        <v>26.96</v>
      </c>
    </row>
    <row r="5855" spans="1:18">
      <c r="A5855" s="107">
        <v>5853</v>
      </c>
      <c r="B5855" s="10">
        <v>9</v>
      </c>
      <c r="C5855" s="10">
        <v>1</v>
      </c>
      <c r="D5855" s="11">
        <v>22</v>
      </c>
      <c r="E5855" s="12">
        <v>16129.190524358804</v>
      </c>
      <c r="F5855" s="13">
        <v>32.041177018199988</v>
      </c>
      <c r="G5855" s="13">
        <v>5215.6198226483193</v>
      </c>
      <c r="H5855" s="13">
        <v>0</v>
      </c>
      <c r="I5855" s="14">
        <f t="shared" si="364"/>
        <v>21312.769169988926</v>
      </c>
      <c r="J5855" s="13">
        <v>4283.5877977954124</v>
      </c>
      <c r="K5855" s="14">
        <f t="shared" si="365"/>
        <v>17029.181372193514</v>
      </c>
      <c r="L5855" s="15">
        <v>1338.8927777777776</v>
      </c>
      <c r="M5855" s="16">
        <f t="shared" si="366"/>
        <v>15690.288594415737</v>
      </c>
      <c r="N5855" s="17">
        <v>17575</v>
      </c>
      <c r="O5855" s="18">
        <f t="shared" si="367"/>
        <v>0</v>
      </c>
      <c r="P5855" s="19">
        <v>103.4</v>
      </c>
      <c r="Q5855" s="13">
        <v>0</v>
      </c>
      <c r="R5855" s="120">
        <v>23.84</v>
      </c>
    </row>
    <row r="5856" spans="1:18">
      <c r="A5856" s="107">
        <v>5854</v>
      </c>
      <c r="B5856" s="10">
        <v>9</v>
      </c>
      <c r="C5856" s="10">
        <v>1</v>
      </c>
      <c r="D5856" s="11">
        <v>23</v>
      </c>
      <c r="E5856" s="12">
        <v>15717.402397829101</v>
      </c>
      <c r="F5856" s="13">
        <v>32.446482105499996</v>
      </c>
      <c r="G5856" s="13">
        <v>5106.7934631941671</v>
      </c>
      <c r="H5856" s="13">
        <v>0</v>
      </c>
      <c r="I5856" s="14">
        <f t="shared" si="364"/>
        <v>20791.749378917768</v>
      </c>
      <c r="J5856" s="13">
        <v>3927.6439917814569</v>
      </c>
      <c r="K5856" s="14">
        <f t="shared" si="365"/>
        <v>16864.105387136311</v>
      </c>
      <c r="L5856" s="15">
        <v>1338.8927777777776</v>
      </c>
      <c r="M5856" s="16">
        <f t="shared" si="366"/>
        <v>15525.212609358534</v>
      </c>
      <c r="N5856" s="17">
        <v>17286</v>
      </c>
      <c r="O5856" s="18">
        <f t="shared" si="367"/>
        <v>0</v>
      </c>
      <c r="P5856" s="19">
        <v>103.4</v>
      </c>
      <c r="Q5856" s="13">
        <v>0</v>
      </c>
      <c r="R5856" s="120">
        <v>20.74</v>
      </c>
    </row>
    <row r="5857" spans="1:18">
      <c r="A5857" s="107">
        <v>5855</v>
      </c>
      <c r="B5857" s="10">
        <v>9</v>
      </c>
      <c r="C5857" s="10">
        <v>1</v>
      </c>
      <c r="D5857" s="11">
        <v>24</v>
      </c>
      <c r="E5857" s="12">
        <v>14396.3706622053</v>
      </c>
      <c r="F5857" s="13">
        <v>31.081997250299999</v>
      </c>
      <c r="G5857" s="13">
        <v>4051.3980108579408</v>
      </c>
      <c r="H5857" s="13">
        <v>0</v>
      </c>
      <c r="I5857" s="14">
        <f t="shared" si="364"/>
        <v>18416.68667581294</v>
      </c>
      <c r="J5857" s="13">
        <v>2960.5860852000437</v>
      </c>
      <c r="K5857" s="14">
        <f t="shared" si="365"/>
        <v>15456.100590612896</v>
      </c>
      <c r="L5857" s="15">
        <v>1338.8927777777776</v>
      </c>
      <c r="M5857" s="16">
        <f t="shared" si="366"/>
        <v>14117.207812835119</v>
      </c>
      <c r="N5857" s="17">
        <v>15902</v>
      </c>
      <c r="O5857" s="18">
        <f t="shared" si="367"/>
        <v>0</v>
      </c>
      <c r="P5857" s="19">
        <v>103.4</v>
      </c>
      <c r="Q5857" s="13">
        <v>0</v>
      </c>
      <c r="R5857" s="120">
        <v>19.22</v>
      </c>
    </row>
    <row r="5858" spans="1:18">
      <c r="A5858" s="107">
        <v>5856</v>
      </c>
      <c r="B5858" s="10">
        <v>9</v>
      </c>
      <c r="C5858" s="10">
        <v>2</v>
      </c>
      <c r="D5858" s="11">
        <v>1</v>
      </c>
      <c r="E5858" s="12">
        <v>13355.477001631003</v>
      </c>
      <c r="F5858" s="13">
        <v>29.970390315000003</v>
      </c>
      <c r="G5858" s="13">
        <v>4200.8284311550515</v>
      </c>
      <c r="H5858" s="13">
        <v>0</v>
      </c>
      <c r="I5858" s="14">
        <f t="shared" si="364"/>
        <v>17526.335042471055</v>
      </c>
      <c r="J5858" s="13">
        <v>3467.1707692140003</v>
      </c>
      <c r="K5858" s="14">
        <f t="shared" si="365"/>
        <v>14059.164273257054</v>
      </c>
      <c r="L5858" s="15">
        <v>1338.8927777777776</v>
      </c>
      <c r="M5858" s="16">
        <f t="shared" si="366"/>
        <v>12720.271495479277</v>
      </c>
      <c r="N5858" s="17">
        <v>14811</v>
      </c>
      <c r="O5858" s="18">
        <f t="shared" si="367"/>
        <v>0</v>
      </c>
      <c r="P5858" s="19">
        <v>103.4</v>
      </c>
      <c r="Q5858" s="13">
        <v>0</v>
      </c>
      <c r="R5858" s="120">
        <v>13.7</v>
      </c>
    </row>
    <row r="5859" spans="1:18">
      <c r="A5859" s="107">
        <v>5857</v>
      </c>
      <c r="B5859" s="10">
        <v>9</v>
      </c>
      <c r="C5859" s="10">
        <v>2</v>
      </c>
      <c r="D5859" s="11">
        <v>2</v>
      </c>
      <c r="E5859" s="12">
        <v>12952.603243726702</v>
      </c>
      <c r="F5859" s="13">
        <v>29.508041319899998</v>
      </c>
      <c r="G5859" s="13">
        <v>4583.6571710150229</v>
      </c>
      <c r="H5859" s="13">
        <v>0</v>
      </c>
      <c r="I5859" s="14">
        <f t="shared" si="364"/>
        <v>17506.752373421827</v>
      </c>
      <c r="J5859" s="13">
        <v>3604.2631676977185</v>
      </c>
      <c r="K5859" s="14">
        <f t="shared" si="365"/>
        <v>13902.489205724109</v>
      </c>
      <c r="L5859" s="15">
        <v>1338.8927777777776</v>
      </c>
      <c r="M5859" s="16">
        <f t="shared" si="366"/>
        <v>12563.596427946331</v>
      </c>
      <c r="N5859" s="17">
        <v>14596</v>
      </c>
      <c r="O5859" s="18">
        <f t="shared" si="367"/>
        <v>0</v>
      </c>
      <c r="P5859" s="19">
        <v>103.4</v>
      </c>
      <c r="Q5859" s="13">
        <v>0</v>
      </c>
      <c r="R5859" s="120">
        <v>12.61</v>
      </c>
    </row>
    <row r="5860" spans="1:18">
      <c r="A5860" s="107">
        <v>5858</v>
      </c>
      <c r="B5860" s="10">
        <v>9</v>
      </c>
      <c r="C5860" s="10">
        <v>2</v>
      </c>
      <c r="D5860" s="11">
        <v>3</v>
      </c>
      <c r="E5860" s="12">
        <v>12679.135461296102</v>
      </c>
      <c r="F5860" s="13">
        <v>29.293998735499994</v>
      </c>
      <c r="G5860" s="13">
        <v>4620.1797168524135</v>
      </c>
      <c r="H5860" s="13">
        <v>0</v>
      </c>
      <c r="I5860" s="14">
        <f t="shared" si="364"/>
        <v>17270.021179413015</v>
      </c>
      <c r="J5860" s="13">
        <v>3173.2730291907392</v>
      </c>
      <c r="K5860" s="14">
        <f t="shared" si="365"/>
        <v>14096.748150222276</v>
      </c>
      <c r="L5860" s="15">
        <v>1338.8927777777776</v>
      </c>
      <c r="M5860" s="16">
        <f t="shared" si="366"/>
        <v>12757.855372444499</v>
      </c>
      <c r="N5860" s="17">
        <v>14852</v>
      </c>
      <c r="O5860" s="18">
        <f t="shared" si="367"/>
        <v>0</v>
      </c>
      <c r="P5860" s="19">
        <v>103.4</v>
      </c>
      <c r="Q5860" s="13">
        <v>0</v>
      </c>
      <c r="R5860" s="120">
        <v>11.75</v>
      </c>
    </row>
    <row r="5861" spans="1:18">
      <c r="A5861" s="107">
        <v>5859</v>
      </c>
      <c r="B5861" s="10">
        <v>9</v>
      </c>
      <c r="C5861" s="10">
        <v>2</v>
      </c>
      <c r="D5861" s="11">
        <v>4</v>
      </c>
      <c r="E5861" s="12">
        <v>12523.447425017604</v>
      </c>
      <c r="F5861" s="13">
        <v>29.094657956000006</v>
      </c>
      <c r="G5861" s="13">
        <v>4535.0055333516002</v>
      </c>
      <c r="H5861" s="13">
        <v>0</v>
      </c>
      <c r="I5861" s="14">
        <f t="shared" si="364"/>
        <v>17029.358300413205</v>
      </c>
      <c r="J5861" s="13">
        <v>3031.121678214</v>
      </c>
      <c r="K5861" s="14">
        <f t="shared" si="365"/>
        <v>13998.236622199205</v>
      </c>
      <c r="L5861" s="15">
        <v>1338.8927777777776</v>
      </c>
      <c r="M5861" s="16">
        <f t="shared" si="366"/>
        <v>12659.343844421428</v>
      </c>
      <c r="N5861" s="17">
        <v>14728</v>
      </c>
      <c r="O5861" s="18">
        <f t="shared" si="367"/>
        <v>0</v>
      </c>
      <c r="P5861" s="19">
        <v>103.4</v>
      </c>
      <c r="Q5861" s="13">
        <v>0</v>
      </c>
      <c r="R5861" s="120">
        <v>11.32</v>
      </c>
    </row>
    <row r="5862" spans="1:18">
      <c r="A5862" s="107">
        <v>5860</v>
      </c>
      <c r="B5862" s="10">
        <v>9</v>
      </c>
      <c r="C5862" s="10">
        <v>2</v>
      </c>
      <c r="D5862" s="11">
        <v>5</v>
      </c>
      <c r="E5862" s="12">
        <v>12902.266195095799</v>
      </c>
      <c r="F5862" s="13">
        <v>29.436949094100004</v>
      </c>
      <c r="G5862" s="13">
        <v>4290.7662164511803</v>
      </c>
      <c r="H5862" s="13">
        <v>0</v>
      </c>
      <c r="I5862" s="14">
        <f t="shared" si="364"/>
        <v>17163.595462452879</v>
      </c>
      <c r="J5862" s="13">
        <v>3314.5430387209781</v>
      </c>
      <c r="K5862" s="14">
        <f t="shared" si="365"/>
        <v>13849.0524237319</v>
      </c>
      <c r="L5862" s="15">
        <v>1338.8927777777776</v>
      </c>
      <c r="M5862" s="16">
        <f t="shared" si="366"/>
        <v>12510.159645954123</v>
      </c>
      <c r="N5862" s="17">
        <v>14528</v>
      </c>
      <c r="O5862" s="18">
        <f t="shared" si="367"/>
        <v>0</v>
      </c>
      <c r="P5862" s="19">
        <v>103.4</v>
      </c>
      <c r="Q5862" s="13">
        <v>0</v>
      </c>
      <c r="R5862" s="120">
        <v>11.37</v>
      </c>
    </row>
    <row r="5863" spans="1:18">
      <c r="A5863" s="107">
        <v>5861</v>
      </c>
      <c r="B5863" s="10">
        <v>9</v>
      </c>
      <c r="C5863" s="10">
        <v>2</v>
      </c>
      <c r="D5863" s="11">
        <v>6</v>
      </c>
      <c r="E5863" s="12">
        <v>13229.772774843201</v>
      </c>
      <c r="F5863" s="13">
        <v>29.792775778599996</v>
      </c>
      <c r="G5863" s="13">
        <v>4363.0855909140128</v>
      </c>
      <c r="H5863" s="13">
        <v>0</v>
      </c>
      <c r="I5863" s="14">
        <f t="shared" si="364"/>
        <v>17563.065589978614</v>
      </c>
      <c r="J5863" s="13">
        <v>3340.1368881767826</v>
      </c>
      <c r="K5863" s="14">
        <f t="shared" si="365"/>
        <v>14222.928701801831</v>
      </c>
      <c r="L5863" s="15">
        <v>1338.8927777777776</v>
      </c>
      <c r="M5863" s="16">
        <f t="shared" si="366"/>
        <v>12884.035924024054</v>
      </c>
      <c r="N5863" s="17">
        <v>14995</v>
      </c>
      <c r="O5863" s="18">
        <f t="shared" si="367"/>
        <v>0</v>
      </c>
      <c r="P5863" s="19">
        <v>103.4</v>
      </c>
      <c r="Q5863" s="13">
        <v>0</v>
      </c>
      <c r="R5863" s="120">
        <v>11.53</v>
      </c>
    </row>
    <row r="5864" spans="1:18">
      <c r="A5864" s="107">
        <v>5862</v>
      </c>
      <c r="B5864" s="10">
        <v>9</v>
      </c>
      <c r="C5864" s="10">
        <v>2</v>
      </c>
      <c r="D5864" s="11">
        <v>7</v>
      </c>
      <c r="E5864" s="12">
        <v>13770.904333567896</v>
      </c>
      <c r="F5864" s="13">
        <v>28.621292029199999</v>
      </c>
      <c r="G5864" s="13">
        <v>4356.417413691197</v>
      </c>
      <c r="H5864" s="13">
        <v>0</v>
      </c>
      <c r="I5864" s="14">
        <f t="shared" si="364"/>
        <v>18098.700455229893</v>
      </c>
      <c r="J5864" s="13">
        <v>3428.9694167116741</v>
      </c>
      <c r="K5864" s="14">
        <f t="shared" si="365"/>
        <v>14669.731038518219</v>
      </c>
      <c r="L5864" s="15">
        <v>1338.8927777777776</v>
      </c>
      <c r="M5864" s="16">
        <f t="shared" si="366"/>
        <v>13330.838260740442</v>
      </c>
      <c r="N5864" s="17">
        <v>15369</v>
      </c>
      <c r="O5864" s="18">
        <f t="shared" si="367"/>
        <v>0</v>
      </c>
      <c r="P5864" s="19">
        <v>103.4</v>
      </c>
      <c r="Q5864" s="13">
        <v>0</v>
      </c>
      <c r="R5864" s="120">
        <v>12.64</v>
      </c>
    </row>
    <row r="5865" spans="1:18">
      <c r="A5865" s="107">
        <v>5863</v>
      </c>
      <c r="B5865" s="10">
        <v>9</v>
      </c>
      <c r="C5865" s="10">
        <v>2</v>
      </c>
      <c r="D5865" s="11">
        <v>8</v>
      </c>
      <c r="E5865" s="12">
        <v>14642.117167767197</v>
      </c>
      <c r="F5865" s="13">
        <v>29.485987245699999</v>
      </c>
      <c r="G5865" s="13">
        <v>4485.9947187796542</v>
      </c>
      <c r="H5865" s="13">
        <v>0</v>
      </c>
      <c r="I5865" s="14">
        <f t="shared" si="364"/>
        <v>19098.625899301151</v>
      </c>
      <c r="J5865" s="13">
        <v>3491.5487412419134</v>
      </c>
      <c r="K5865" s="14">
        <f t="shared" si="365"/>
        <v>15607.077158059237</v>
      </c>
      <c r="L5865" s="15">
        <v>1338.8927777777776</v>
      </c>
      <c r="M5865" s="16">
        <f t="shared" si="366"/>
        <v>14268.18438028146</v>
      </c>
      <c r="N5865" s="17">
        <v>15973</v>
      </c>
      <c r="O5865" s="18">
        <f t="shared" si="367"/>
        <v>0</v>
      </c>
      <c r="P5865" s="19">
        <v>103.4</v>
      </c>
      <c r="Q5865" s="13">
        <v>0</v>
      </c>
      <c r="R5865" s="120">
        <v>12.78</v>
      </c>
    </row>
    <row r="5866" spans="1:18">
      <c r="A5866" s="107">
        <v>5864</v>
      </c>
      <c r="B5866" s="10">
        <v>9</v>
      </c>
      <c r="C5866" s="10">
        <v>2</v>
      </c>
      <c r="D5866" s="11">
        <v>9</v>
      </c>
      <c r="E5866" s="12">
        <v>15189.237474266896</v>
      </c>
      <c r="F5866" s="13">
        <v>29.886077666399999</v>
      </c>
      <c r="G5866" s="13">
        <v>4589.920512871493</v>
      </c>
      <c r="H5866" s="13">
        <v>0</v>
      </c>
      <c r="I5866" s="14">
        <f t="shared" si="364"/>
        <v>19749.271909471987</v>
      </c>
      <c r="J5866" s="13">
        <v>3775.647253209348</v>
      </c>
      <c r="K5866" s="14">
        <f t="shared" si="365"/>
        <v>15973.624656262638</v>
      </c>
      <c r="L5866" s="15">
        <v>1338.8927777777776</v>
      </c>
      <c r="M5866" s="16">
        <f t="shared" si="366"/>
        <v>14634.731878484861</v>
      </c>
      <c r="N5866" s="17">
        <v>16236</v>
      </c>
      <c r="O5866" s="18">
        <f t="shared" si="367"/>
        <v>0</v>
      </c>
      <c r="P5866" s="19">
        <v>103.4</v>
      </c>
      <c r="Q5866" s="13">
        <v>0</v>
      </c>
      <c r="R5866" s="120">
        <v>16.03</v>
      </c>
    </row>
    <row r="5867" spans="1:18">
      <c r="A5867" s="107">
        <v>5865</v>
      </c>
      <c r="B5867" s="10">
        <v>9</v>
      </c>
      <c r="C5867" s="10">
        <v>2</v>
      </c>
      <c r="D5867" s="11">
        <v>10</v>
      </c>
      <c r="E5867" s="12">
        <v>16424.623765702203</v>
      </c>
      <c r="F5867" s="13">
        <v>31.527440449100002</v>
      </c>
      <c r="G5867" s="13">
        <v>4071.553717039631</v>
      </c>
      <c r="H5867" s="13">
        <v>0</v>
      </c>
      <c r="I5867" s="14">
        <f t="shared" si="364"/>
        <v>20464.650042292735</v>
      </c>
      <c r="J5867" s="13">
        <v>3508.7075277628487</v>
      </c>
      <c r="K5867" s="14">
        <f t="shared" si="365"/>
        <v>16955.942514529885</v>
      </c>
      <c r="L5867" s="15">
        <v>1338.8927777777776</v>
      </c>
      <c r="M5867" s="16">
        <f t="shared" si="366"/>
        <v>15617.049736752107</v>
      </c>
      <c r="N5867" s="17">
        <v>17449</v>
      </c>
      <c r="O5867" s="18">
        <f t="shared" si="367"/>
        <v>0</v>
      </c>
      <c r="P5867" s="19">
        <v>103.4</v>
      </c>
      <c r="Q5867" s="13">
        <v>0</v>
      </c>
      <c r="R5867" s="120">
        <v>19.14</v>
      </c>
    </row>
    <row r="5868" spans="1:18">
      <c r="A5868" s="107">
        <v>5866</v>
      </c>
      <c r="B5868" s="10">
        <v>9</v>
      </c>
      <c r="C5868" s="10">
        <v>2</v>
      </c>
      <c r="D5868" s="11">
        <v>11</v>
      </c>
      <c r="E5868" s="12">
        <v>16870.425796108902</v>
      </c>
      <c r="F5868" s="13">
        <v>32.025461600099995</v>
      </c>
      <c r="G5868" s="13">
        <v>3556.3841730437093</v>
      </c>
      <c r="H5868" s="13">
        <v>0</v>
      </c>
      <c r="I5868" s="14">
        <f t="shared" si="364"/>
        <v>20394.784507552511</v>
      </c>
      <c r="J5868" s="13">
        <v>3544.0346342279568</v>
      </c>
      <c r="K5868" s="14">
        <f t="shared" si="365"/>
        <v>16850.749873324556</v>
      </c>
      <c r="L5868" s="15">
        <v>1338.8927777777776</v>
      </c>
      <c r="M5868" s="16">
        <f t="shared" si="366"/>
        <v>15511.857095546779</v>
      </c>
      <c r="N5868" s="17">
        <v>17263</v>
      </c>
      <c r="O5868" s="18">
        <f t="shared" si="367"/>
        <v>0</v>
      </c>
      <c r="P5868" s="19">
        <v>103.4</v>
      </c>
      <c r="Q5868" s="13">
        <v>0</v>
      </c>
      <c r="R5868" s="120">
        <v>20.239999999999998</v>
      </c>
    </row>
    <row r="5869" spans="1:18">
      <c r="A5869" s="107">
        <v>5867</v>
      </c>
      <c r="B5869" s="10">
        <v>9</v>
      </c>
      <c r="C5869" s="10">
        <v>2</v>
      </c>
      <c r="D5869" s="11">
        <v>12</v>
      </c>
      <c r="E5869" s="12">
        <v>17133.976196093197</v>
      </c>
      <c r="F5869" s="13">
        <v>32.0653700513</v>
      </c>
      <c r="G5869" s="13">
        <v>3455.9071656518859</v>
      </c>
      <c r="H5869" s="13">
        <v>0</v>
      </c>
      <c r="I5869" s="14">
        <f t="shared" si="364"/>
        <v>20557.817991693784</v>
      </c>
      <c r="J5869" s="13">
        <v>3614.8290451907401</v>
      </c>
      <c r="K5869" s="14">
        <f t="shared" si="365"/>
        <v>16942.988946503043</v>
      </c>
      <c r="L5869" s="15">
        <v>1338.8927777777776</v>
      </c>
      <c r="M5869" s="16">
        <f t="shared" si="366"/>
        <v>15604.096168725266</v>
      </c>
      <c r="N5869" s="17">
        <v>17423</v>
      </c>
      <c r="O5869" s="18">
        <f t="shared" si="367"/>
        <v>0</v>
      </c>
      <c r="P5869" s="19">
        <v>103.4</v>
      </c>
      <c r="Q5869" s="13">
        <v>0</v>
      </c>
      <c r="R5869" s="120">
        <v>20.47</v>
      </c>
    </row>
    <row r="5870" spans="1:18">
      <c r="A5870" s="107">
        <v>5868</v>
      </c>
      <c r="B5870" s="10">
        <v>9</v>
      </c>
      <c r="C5870" s="10">
        <v>2</v>
      </c>
      <c r="D5870" s="11">
        <v>13</v>
      </c>
      <c r="E5870" s="12">
        <v>17047.0453055615</v>
      </c>
      <c r="F5870" s="13">
        <v>32.058664475300006</v>
      </c>
      <c r="G5870" s="13">
        <v>3285.3753039737621</v>
      </c>
      <c r="H5870" s="13">
        <v>0</v>
      </c>
      <c r="I5870" s="14">
        <f t="shared" si="364"/>
        <v>20300.361945059965</v>
      </c>
      <c r="J5870" s="13">
        <v>3744.1442607070217</v>
      </c>
      <c r="K5870" s="14">
        <f t="shared" si="365"/>
        <v>16556.217684352945</v>
      </c>
      <c r="L5870" s="15">
        <v>1338.8927777777776</v>
      </c>
      <c r="M5870" s="16">
        <f t="shared" si="366"/>
        <v>15217.324906575168</v>
      </c>
      <c r="N5870" s="17">
        <v>16774</v>
      </c>
      <c r="O5870" s="18">
        <f t="shared" si="367"/>
        <v>0</v>
      </c>
      <c r="P5870" s="19">
        <v>103.4</v>
      </c>
      <c r="Q5870" s="13">
        <v>0</v>
      </c>
      <c r="R5870" s="120">
        <v>20.3</v>
      </c>
    </row>
    <row r="5871" spans="1:18">
      <c r="A5871" s="107">
        <v>5869</v>
      </c>
      <c r="B5871" s="10">
        <v>9</v>
      </c>
      <c r="C5871" s="10">
        <v>2</v>
      </c>
      <c r="D5871" s="11">
        <v>14</v>
      </c>
      <c r="E5871" s="12">
        <v>16719.745884343403</v>
      </c>
      <c r="F5871" s="13">
        <v>31.700119937300002</v>
      </c>
      <c r="G5871" s="13">
        <v>3193.9783671915952</v>
      </c>
      <c r="H5871" s="13">
        <v>0</v>
      </c>
      <c r="I5871" s="14">
        <f t="shared" si="364"/>
        <v>19882.024131597696</v>
      </c>
      <c r="J5871" s="13">
        <v>3591.0193836325861</v>
      </c>
      <c r="K5871" s="14">
        <f t="shared" si="365"/>
        <v>16291.004747965111</v>
      </c>
      <c r="L5871" s="15">
        <v>1338.8927777777776</v>
      </c>
      <c r="M5871" s="16">
        <f t="shared" si="366"/>
        <v>14952.111970187334</v>
      </c>
      <c r="N5871" s="17">
        <v>16476</v>
      </c>
      <c r="O5871" s="18">
        <f t="shared" si="367"/>
        <v>0</v>
      </c>
      <c r="P5871" s="19">
        <v>103.4</v>
      </c>
      <c r="Q5871" s="13">
        <v>0</v>
      </c>
      <c r="R5871" s="120">
        <v>20.47</v>
      </c>
    </row>
    <row r="5872" spans="1:18">
      <c r="A5872" s="107">
        <v>5870</v>
      </c>
      <c r="B5872" s="10">
        <v>9</v>
      </c>
      <c r="C5872" s="10">
        <v>2</v>
      </c>
      <c r="D5872" s="11">
        <v>15</v>
      </c>
      <c r="E5872" s="12">
        <v>16445.199997102398</v>
      </c>
      <c r="F5872" s="13">
        <v>30.613093764400002</v>
      </c>
      <c r="G5872" s="13">
        <v>3063.2467611830275</v>
      </c>
      <c r="H5872" s="13">
        <v>0</v>
      </c>
      <c r="I5872" s="14">
        <f t="shared" si="364"/>
        <v>19477.833664521026</v>
      </c>
      <c r="J5872" s="13">
        <v>3708.621908116304</v>
      </c>
      <c r="K5872" s="14">
        <f t="shared" si="365"/>
        <v>15769.211756404722</v>
      </c>
      <c r="L5872" s="15">
        <v>1338.8927777777776</v>
      </c>
      <c r="M5872" s="16">
        <f t="shared" si="366"/>
        <v>14430.318978626945</v>
      </c>
      <c r="N5872" s="17">
        <v>16107</v>
      </c>
      <c r="O5872" s="18">
        <f t="shared" si="367"/>
        <v>0</v>
      </c>
      <c r="P5872" s="19">
        <v>103.4</v>
      </c>
      <c r="Q5872" s="13">
        <v>0</v>
      </c>
      <c r="R5872" s="120">
        <v>20.48</v>
      </c>
    </row>
    <row r="5873" spans="1:18">
      <c r="A5873" s="107">
        <v>5871</v>
      </c>
      <c r="B5873" s="10">
        <v>9</v>
      </c>
      <c r="C5873" s="10">
        <v>2</v>
      </c>
      <c r="D5873" s="11">
        <v>16</v>
      </c>
      <c r="E5873" s="12">
        <v>16696.769225606498</v>
      </c>
      <c r="F5873" s="13">
        <v>30.737079098200002</v>
      </c>
      <c r="G5873" s="13">
        <v>2970.9414065086221</v>
      </c>
      <c r="H5873" s="13">
        <v>0</v>
      </c>
      <c r="I5873" s="14">
        <f t="shared" si="364"/>
        <v>19636.97355301692</v>
      </c>
      <c r="J5873" s="13">
        <v>3868.6539616279347</v>
      </c>
      <c r="K5873" s="14">
        <f t="shared" si="365"/>
        <v>15768.319591388985</v>
      </c>
      <c r="L5873" s="15">
        <v>1338.8927777777776</v>
      </c>
      <c r="M5873" s="16">
        <f t="shared" si="366"/>
        <v>14429.426813611208</v>
      </c>
      <c r="N5873" s="17">
        <v>16107</v>
      </c>
      <c r="O5873" s="18">
        <f t="shared" si="367"/>
        <v>0</v>
      </c>
      <c r="P5873" s="19">
        <v>103.4</v>
      </c>
      <c r="Q5873" s="13">
        <v>0</v>
      </c>
      <c r="R5873" s="120">
        <v>21.07</v>
      </c>
    </row>
    <row r="5874" spans="1:18">
      <c r="A5874" s="107">
        <v>5872</v>
      </c>
      <c r="B5874" s="10">
        <v>9</v>
      </c>
      <c r="C5874" s="10">
        <v>2</v>
      </c>
      <c r="D5874" s="11">
        <v>17</v>
      </c>
      <c r="E5874" s="12">
        <v>17033.002379126199</v>
      </c>
      <c r="F5874" s="13">
        <v>31.283158644299998</v>
      </c>
      <c r="G5874" s="13">
        <v>2879.3135781763945</v>
      </c>
      <c r="H5874" s="13">
        <v>0</v>
      </c>
      <c r="I5874" s="14">
        <f t="shared" si="364"/>
        <v>19881.032798658296</v>
      </c>
      <c r="J5874" s="13">
        <v>3918.3797927070218</v>
      </c>
      <c r="K5874" s="14">
        <f t="shared" si="365"/>
        <v>15962.653005951273</v>
      </c>
      <c r="L5874" s="15">
        <v>1338.8927777777776</v>
      </c>
      <c r="M5874" s="16">
        <f t="shared" si="366"/>
        <v>14623.760228173496</v>
      </c>
      <c r="N5874" s="17">
        <v>16231</v>
      </c>
      <c r="O5874" s="18">
        <f t="shared" si="367"/>
        <v>0</v>
      </c>
      <c r="P5874" s="19">
        <v>103.4</v>
      </c>
      <c r="Q5874" s="13">
        <v>0</v>
      </c>
      <c r="R5874" s="120">
        <v>21.78</v>
      </c>
    </row>
    <row r="5875" spans="1:18">
      <c r="A5875" s="107">
        <v>5873</v>
      </c>
      <c r="B5875" s="10">
        <v>9</v>
      </c>
      <c r="C5875" s="10">
        <v>2</v>
      </c>
      <c r="D5875" s="11">
        <v>18</v>
      </c>
      <c r="E5875" s="12">
        <v>17132.166098101101</v>
      </c>
      <c r="F5875" s="13">
        <v>31.421059091699995</v>
      </c>
      <c r="G5875" s="13">
        <v>2903.0755693717742</v>
      </c>
      <c r="H5875" s="13">
        <v>0</v>
      </c>
      <c r="I5875" s="14">
        <f t="shared" si="364"/>
        <v>20003.820608381175</v>
      </c>
      <c r="J5875" s="13">
        <v>4263.7160367256311</v>
      </c>
      <c r="K5875" s="14">
        <f t="shared" si="365"/>
        <v>15740.104571655544</v>
      </c>
      <c r="L5875" s="15">
        <v>1338.8927777777776</v>
      </c>
      <c r="M5875" s="16">
        <f t="shared" si="366"/>
        <v>14401.211793877766</v>
      </c>
      <c r="N5875" s="17">
        <v>16082</v>
      </c>
      <c r="O5875" s="18">
        <f t="shared" si="367"/>
        <v>0</v>
      </c>
      <c r="P5875" s="19">
        <v>103.4</v>
      </c>
      <c r="Q5875" s="13">
        <v>0</v>
      </c>
      <c r="R5875" s="120">
        <v>21.37</v>
      </c>
    </row>
    <row r="5876" spans="1:18">
      <c r="A5876" s="107">
        <v>5874</v>
      </c>
      <c r="B5876" s="10">
        <v>9</v>
      </c>
      <c r="C5876" s="10">
        <v>2</v>
      </c>
      <c r="D5876" s="11">
        <v>19</v>
      </c>
      <c r="E5876" s="12">
        <v>17537.559119778798</v>
      </c>
      <c r="F5876" s="13">
        <v>31.812994168700001</v>
      </c>
      <c r="G5876" s="13">
        <v>2968.2265979155281</v>
      </c>
      <c r="H5876" s="13">
        <v>0</v>
      </c>
      <c r="I5876" s="14">
        <f t="shared" si="364"/>
        <v>20473.972723525625</v>
      </c>
      <c r="J5876" s="13">
        <v>4429.8508672419139</v>
      </c>
      <c r="K5876" s="14">
        <f t="shared" si="365"/>
        <v>16044.121856283711</v>
      </c>
      <c r="L5876" s="15">
        <v>1338.8927777777776</v>
      </c>
      <c r="M5876" s="16">
        <f t="shared" si="366"/>
        <v>14705.229078505934</v>
      </c>
      <c r="N5876" s="17">
        <v>16291</v>
      </c>
      <c r="O5876" s="18">
        <f t="shared" si="367"/>
        <v>0</v>
      </c>
      <c r="P5876" s="19">
        <v>103.4</v>
      </c>
      <c r="Q5876" s="13">
        <v>0</v>
      </c>
      <c r="R5876" s="120">
        <v>21.35</v>
      </c>
    </row>
    <row r="5877" spans="1:18">
      <c r="A5877" s="107">
        <v>5875</v>
      </c>
      <c r="B5877" s="10">
        <v>9</v>
      </c>
      <c r="C5877" s="10">
        <v>2</v>
      </c>
      <c r="D5877" s="11">
        <v>20</v>
      </c>
      <c r="E5877" s="12">
        <v>17698.225637495496</v>
      </c>
      <c r="F5877" s="13">
        <v>32.093371659900001</v>
      </c>
      <c r="G5877" s="13">
        <v>3034.923005245199</v>
      </c>
      <c r="H5877" s="13">
        <v>0</v>
      </c>
      <c r="I5877" s="14">
        <f t="shared" si="364"/>
        <v>20701.055271080797</v>
      </c>
      <c r="J5877" s="13">
        <v>4754.3071122698284</v>
      </c>
      <c r="K5877" s="14">
        <f t="shared" si="365"/>
        <v>15946.748158810969</v>
      </c>
      <c r="L5877" s="15">
        <v>1338.8927777777776</v>
      </c>
      <c r="M5877" s="16">
        <f t="shared" si="366"/>
        <v>14607.855381033192</v>
      </c>
      <c r="N5877" s="17">
        <v>16206</v>
      </c>
      <c r="O5877" s="18">
        <f t="shared" si="367"/>
        <v>0</v>
      </c>
      <c r="P5877" s="19">
        <v>103.4</v>
      </c>
      <c r="Q5877" s="13">
        <v>0</v>
      </c>
      <c r="R5877" s="120">
        <v>22.3</v>
      </c>
    </row>
    <row r="5878" spans="1:18">
      <c r="A5878" s="107">
        <v>5876</v>
      </c>
      <c r="B5878" s="10">
        <v>9</v>
      </c>
      <c r="C5878" s="10">
        <v>2</v>
      </c>
      <c r="D5878" s="11">
        <v>21</v>
      </c>
      <c r="E5878" s="12">
        <v>18394.045007030898</v>
      </c>
      <c r="F5878" s="13">
        <v>32.731370956199996</v>
      </c>
      <c r="G5878" s="13">
        <v>3066.582541517259</v>
      </c>
      <c r="H5878" s="13">
        <v>0</v>
      </c>
      <c r="I5878" s="14">
        <f t="shared" si="364"/>
        <v>21427.896177591956</v>
      </c>
      <c r="J5878" s="13">
        <v>4892.9883197907611</v>
      </c>
      <c r="K5878" s="14">
        <f t="shared" si="365"/>
        <v>16534.907857801194</v>
      </c>
      <c r="L5878" s="15">
        <v>1338.8927777777776</v>
      </c>
      <c r="M5878" s="16">
        <f t="shared" si="366"/>
        <v>15196.015080023417</v>
      </c>
      <c r="N5878" s="17">
        <v>16734</v>
      </c>
      <c r="O5878" s="18">
        <f t="shared" si="367"/>
        <v>0</v>
      </c>
      <c r="P5878" s="19">
        <v>103.4</v>
      </c>
      <c r="Q5878" s="13">
        <v>0</v>
      </c>
      <c r="R5878" s="120">
        <v>23.12</v>
      </c>
    </row>
    <row r="5879" spans="1:18">
      <c r="A5879" s="107">
        <v>5877</v>
      </c>
      <c r="B5879" s="10">
        <v>9</v>
      </c>
      <c r="C5879" s="10">
        <v>2</v>
      </c>
      <c r="D5879" s="11">
        <v>22</v>
      </c>
      <c r="E5879" s="12">
        <v>17236.960651181103</v>
      </c>
      <c r="F5879" s="13">
        <v>31.730414813599999</v>
      </c>
      <c r="G5879" s="13">
        <v>3031.5543434936235</v>
      </c>
      <c r="H5879" s="13">
        <v>0</v>
      </c>
      <c r="I5879" s="14">
        <f t="shared" si="364"/>
        <v>20236.784579861127</v>
      </c>
      <c r="J5879" s="13">
        <v>4077.6845562698268</v>
      </c>
      <c r="K5879" s="14">
        <f t="shared" si="365"/>
        <v>16159.1000235913</v>
      </c>
      <c r="L5879" s="15">
        <v>1338.8927777777776</v>
      </c>
      <c r="M5879" s="16">
        <f t="shared" si="366"/>
        <v>14820.207245813523</v>
      </c>
      <c r="N5879" s="17">
        <v>16375</v>
      </c>
      <c r="O5879" s="18">
        <f t="shared" si="367"/>
        <v>0</v>
      </c>
      <c r="P5879" s="19">
        <v>103.4</v>
      </c>
      <c r="Q5879" s="13">
        <v>0</v>
      </c>
      <c r="R5879" s="120">
        <v>20.350000000000001</v>
      </c>
    </row>
    <row r="5880" spans="1:18">
      <c r="A5880" s="107">
        <v>5878</v>
      </c>
      <c r="B5880" s="10">
        <v>9</v>
      </c>
      <c r="C5880" s="10">
        <v>2</v>
      </c>
      <c r="D5880" s="11">
        <v>23</v>
      </c>
      <c r="E5880" s="12">
        <v>15486.114752059497</v>
      </c>
      <c r="F5880" s="13">
        <v>30.702313015600001</v>
      </c>
      <c r="G5880" s="13">
        <v>2778.2110447934579</v>
      </c>
      <c r="H5880" s="13">
        <v>0</v>
      </c>
      <c r="I5880" s="14">
        <f t="shared" si="364"/>
        <v>18233.623483837357</v>
      </c>
      <c r="J5880" s="13">
        <v>3185.0530842233047</v>
      </c>
      <c r="K5880" s="14">
        <f t="shared" si="365"/>
        <v>15048.570399614051</v>
      </c>
      <c r="L5880" s="15">
        <v>1338.8927777777776</v>
      </c>
      <c r="M5880" s="16">
        <f t="shared" si="366"/>
        <v>13709.677621836274</v>
      </c>
      <c r="N5880" s="17">
        <v>15655</v>
      </c>
      <c r="O5880" s="18">
        <f t="shared" si="367"/>
        <v>0</v>
      </c>
      <c r="P5880" s="19">
        <v>103.4</v>
      </c>
      <c r="Q5880" s="13">
        <v>0</v>
      </c>
      <c r="R5880" s="120">
        <v>17.63</v>
      </c>
    </row>
    <row r="5881" spans="1:18">
      <c r="A5881" s="107">
        <v>5879</v>
      </c>
      <c r="B5881" s="10">
        <v>9</v>
      </c>
      <c r="C5881" s="10">
        <v>2</v>
      </c>
      <c r="D5881" s="11">
        <v>24</v>
      </c>
      <c r="E5881" s="12">
        <v>15361.380995673304</v>
      </c>
      <c r="F5881" s="13">
        <v>30.480383432800004</v>
      </c>
      <c r="G5881" s="13">
        <v>2787.0500860919719</v>
      </c>
      <c r="H5881" s="13">
        <v>0</v>
      </c>
      <c r="I5881" s="14">
        <f t="shared" si="364"/>
        <v>18117.950698332475</v>
      </c>
      <c r="J5881" s="13">
        <v>3252.2510626837607</v>
      </c>
      <c r="K5881" s="14">
        <f t="shared" si="365"/>
        <v>14865.699635648714</v>
      </c>
      <c r="L5881" s="15">
        <v>1338.8927777777776</v>
      </c>
      <c r="M5881" s="16">
        <f t="shared" si="366"/>
        <v>13526.806857870937</v>
      </c>
      <c r="N5881" s="17">
        <v>15542</v>
      </c>
      <c r="O5881" s="18">
        <f t="shared" si="367"/>
        <v>0</v>
      </c>
      <c r="P5881" s="19">
        <v>103.4</v>
      </c>
      <c r="Q5881" s="13">
        <v>0</v>
      </c>
      <c r="R5881" s="120">
        <v>13.99</v>
      </c>
    </row>
    <row r="5882" spans="1:18">
      <c r="A5882" s="107">
        <v>5880</v>
      </c>
      <c r="B5882" s="10">
        <v>9</v>
      </c>
      <c r="C5882" s="10">
        <v>3</v>
      </c>
      <c r="D5882" s="11">
        <v>1</v>
      </c>
      <c r="E5882" s="12">
        <v>14637.812272294001</v>
      </c>
      <c r="F5882" s="13">
        <v>29.4492080421</v>
      </c>
      <c r="G5882" s="13">
        <v>2594.9917554599847</v>
      </c>
      <c r="H5882" s="13">
        <v>0</v>
      </c>
      <c r="I5882" s="14">
        <f t="shared" si="364"/>
        <v>17203.354819711883</v>
      </c>
      <c r="J5882" s="13">
        <v>3132.3118646837611</v>
      </c>
      <c r="K5882" s="14">
        <f t="shared" si="365"/>
        <v>14071.042955028122</v>
      </c>
      <c r="L5882" s="15">
        <v>1338.8927777777776</v>
      </c>
      <c r="M5882" s="16">
        <f t="shared" si="366"/>
        <v>12732.150177250345</v>
      </c>
      <c r="N5882" s="17">
        <v>14821</v>
      </c>
      <c r="O5882" s="18">
        <f t="shared" si="367"/>
        <v>0</v>
      </c>
      <c r="P5882" s="19">
        <v>103.4</v>
      </c>
      <c r="Q5882" s="13">
        <v>0</v>
      </c>
      <c r="R5882" s="120">
        <v>11.37</v>
      </c>
    </row>
    <row r="5883" spans="1:18">
      <c r="A5883" s="107">
        <v>5881</v>
      </c>
      <c r="B5883" s="10">
        <v>9</v>
      </c>
      <c r="C5883" s="10">
        <v>3</v>
      </c>
      <c r="D5883" s="11">
        <v>2</v>
      </c>
      <c r="E5883" s="12">
        <v>13741.137638871898</v>
      </c>
      <c r="F5883" s="13">
        <v>28.474635121800009</v>
      </c>
      <c r="G5883" s="13">
        <v>2890.8787528636176</v>
      </c>
      <c r="H5883" s="13">
        <v>0</v>
      </c>
      <c r="I5883" s="14">
        <f t="shared" si="364"/>
        <v>16603.541756613715</v>
      </c>
      <c r="J5883" s="13">
        <v>3004.1685721581739</v>
      </c>
      <c r="K5883" s="14">
        <f t="shared" si="365"/>
        <v>13599.37318445554</v>
      </c>
      <c r="L5883" s="15">
        <v>1338.8927777777776</v>
      </c>
      <c r="M5883" s="16">
        <f t="shared" si="366"/>
        <v>12260.480406677763</v>
      </c>
      <c r="N5883" s="17">
        <v>14111</v>
      </c>
      <c r="O5883" s="18">
        <f t="shared" si="367"/>
        <v>0</v>
      </c>
      <c r="P5883" s="19">
        <v>103.4</v>
      </c>
      <c r="Q5883" s="13">
        <v>0</v>
      </c>
      <c r="R5883" s="120">
        <v>11.37</v>
      </c>
    </row>
    <row r="5884" spans="1:18">
      <c r="A5884" s="107">
        <v>5882</v>
      </c>
      <c r="B5884" s="10">
        <v>9</v>
      </c>
      <c r="C5884" s="10">
        <v>3</v>
      </c>
      <c r="D5884" s="11">
        <v>3</v>
      </c>
      <c r="E5884" s="12">
        <v>13106.037045568399</v>
      </c>
      <c r="F5884" s="13">
        <v>27.775458820000008</v>
      </c>
      <c r="G5884" s="13">
        <v>2882.5174301999177</v>
      </c>
      <c r="H5884" s="13">
        <v>0</v>
      </c>
      <c r="I5884" s="14">
        <f t="shared" si="364"/>
        <v>15960.779016948316</v>
      </c>
      <c r="J5884" s="13">
        <v>2542.4689656605005</v>
      </c>
      <c r="K5884" s="14">
        <f t="shared" si="365"/>
        <v>13418.310051287815</v>
      </c>
      <c r="L5884" s="15">
        <v>1338.8927777777776</v>
      </c>
      <c r="M5884" s="16">
        <f t="shared" si="366"/>
        <v>12079.417273510038</v>
      </c>
      <c r="N5884" s="17">
        <v>13730</v>
      </c>
      <c r="O5884" s="18">
        <f t="shared" si="367"/>
        <v>0</v>
      </c>
      <c r="P5884" s="19">
        <v>103.4</v>
      </c>
      <c r="Q5884" s="13">
        <v>0</v>
      </c>
      <c r="R5884" s="120">
        <v>11.21</v>
      </c>
    </row>
    <row r="5885" spans="1:18">
      <c r="A5885" s="107">
        <v>5883</v>
      </c>
      <c r="B5885" s="10">
        <v>9</v>
      </c>
      <c r="C5885" s="10">
        <v>3</v>
      </c>
      <c r="D5885" s="11">
        <v>4</v>
      </c>
      <c r="E5885" s="12">
        <v>12710.707309819201</v>
      </c>
      <c r="F5885" s="13">
        <v>29.211375747399995</v>
      </c>
      <c r="G5885" s="13">
        <v>2964.2101564362479</v>
      </c>
      <c r="H5885" s="13">
        <v>0</v>
      </c>
      <c r="I5885" s="14">
        <f t="shared" si="364"/>
        <v>15645.706090508049</v>
      </c>
      <c r="J5885" s="13">
        <v>2284.6728376605006</v>
      </c>
      <c r="K5885" s="14">
        <f t="shared" si="365"/>
        <v>13361.033252847548</v>
      </c>
      <c r="L5885" s="15">
        <v>1338.8927777777776</v>
      </c>
      <c r="M5885" s="16">
        <f t="shared" si="366"/>
        <v>12022.140475069771</v>
      </c>
      <c r="N5885" s="17">
        <v>13637</v>
      </c>
      <c r="O5885" s="18">
        <f t="shared" si="367"/>
        <v>0</v>
      </c>
      <c r="P5885" s="19">
        <v>103.4</v>
      </c>
      <c r="Q5885" s="13">
        <v>0</v>
      </c>
      <c r="R5885" s="120">
        <v>11.21</v>
      </c>
    </row>
    <row r="5886" spans="1:18">
      <c r="A5886" s="107">
        <v>5884</v>
      </c>
      <c r="B5886" s="10">
        <v>9</v>
      </c>
      <c r="C5886" s="10">
        <v>3</v>
      </c>
      <c r="D5886" s="11">
        <v>5</v>
      </c>
      <c r="E5886" s="12">
        <v>12599.266318236698</v>
      </c>
      <c r="F5886" s="13">
        <v>28.957887810699997</v>
      </c>
      <c r="G5886" s="13">
        <v>3095.7070197873672</v>
      </c>
      <c r="H5886" s="13">
        <v>0</v>
      </c>
      <c r="I5886" s="14">
        <f t="shared" si="364"/>
        <v>15666.015450213365</v>
      </c>
      <c r="J5886" s="13">
        <v>2228.958434688413</v>
      </c>
      <c r="K5886" s="14">
        <f t="shared" si="365"/>
        <v>13437.057015524952</v>
      </c>
      <c r="L5886" s="15">
        <v>1338.8927777777776</v>
      </c>
      <c r="M5886" s="16">
        <f t="shared" si="366"/>
        <v>12098.164237747174</v>
      </c>
      <c r="N5886" s="17">
        <v>13756</v>
      </c>
      <c r="O5886" s="18">
        <f t="shared" si="367"/>
        <v>0</v>
      </c>
      <c r="P5886" s="19">
        <v>103.4</v>
      </c>
      <c r="Q5886" s="13">
        <v>0</v>
      </c>
      <c r="R5886" s="120">
        <v>11.21</v>
      </c>
    </row>
    <row r="5887" spans="1:18">
      <c r="A5887" s="107">
        <v>5885</v>
      </c>
      <c r="B5887" s="10">
        <v>9</v>
      </c>
      <c r="C5887" s="10">
        <v>3</v>
      </c>
      <c r="D5887" s="11">
        <v>6</v>
      </c>
      <c r="E5887" s="12">
        <v>12752.322314810506</v>
      </c>
      <c r="F5887" s="13">
        <v>29.349241768600006</v>
      </c>
      <c r="G5887" s="13">
        <v>3173.3361463929514</v>
      </c>
      <c r="H5887" s="13">
        <v>0</v>
      </c>
      <c r="I5887" s="14">
        <f t="shared" si="364"/>
        <v>15896.309219434857</v>
      </c>
      <c r="J5887" s="13">
        <v>2481.8857666791091</v>
      </c>
      <c r="K5887" s="14">
        <f t="shared" si="365"/>
        <v>13414.423452755749</v>
      </c>
      <c r="L5887" s="15">
        <v>1338.8927777777776</v>
      </c>
      <c r="M5887" s="16">
        <f t="shared" si="366"/>
        <v>12075.530674977972</v>
      </c>
      <c r="N5887" s="17">
        <v>13725</v>
      </c>
      <c r="O5887" s="18">
        <f t="shared" si="367"/>
        <v>0</v>
      </c>
      <c r="P5887" s="19">
        <v>103.4</v>
      </c>
      <c r="Q5887" s="13">
        <v>0</v>
      </c>
      <c r="R5887" s="120">
        <v>10.87</v>
      </c>
    </row>
    <row r="5888" spans="1:18">
      <c r="A5888" s="107">
        <v>5886</v>
      </c>
      <c r="B5888" s="10">
        <v>9</v>
      </c>
      <c r="C5888" s="10">
        <v>3</v>
      </c>
      <c r="D5888" s="11">
        <v>7</v>
      </c>
      <c r="E5888" s="12">
        <v>13417.872991617603</v>
      </c>
      <c r="F5888" s="13">
        <v>27.973399404599988</v>
      </c>
      <c r="G5888" s="13">
        <v>3375.4627831824373</v>
      </c>
      <c r="H5888" s="13">
        <v>0</v>
      </c>
      <c r="I5888" s="14">
        <f t="shared" si="364"/>
        <v>16765.362375395442</v>
      </c>
      <c r="J5888" s="13">
        <v>3040.101284232609</v>
      </c>
      <c r="K5888" s="14">
        <f t="shared" si="365"/>
        <v>13725.261091162833</v>
      </c>
      <c r="L5888" s="15">
        <v>1338.8927777777776</v>
      </c>
      <c r="M5888" s="16">
        <f t="shared" si="366"/>
        <v>12386.368313385055</v>
      </c>
      <c r="N5888" s="17">
        <v>14368</v>
      </c>
      <c r="O5888" s="18">
        <f t="shared" si="367"/>
        <v>0</v>
      </c>
      <c r="P5888" s="19">
        <v>103.4</v>
      </c>
      <c r="Q5888" s="13">
        <v>0</v>
      </c>
      <c r="R5888" s="120">
        <v>11.21</v>
      </c>
    </row>
    <row r="5889" spans="1:18">
      <c r="A5889" s="107">
        <v>5887</v>
      </c>
      <c r="B5889" s="10">
        <v>9</v>
      </c>
      <c r="C5889" s="10">
        <v>3</v>
      </c>
      <c r="D5889" s="11">
        <v>8</v>
      </c>
      <c r="E5889" s="12">
        <v>14023.452965270204</v>
      </c>
      <c r="F5889" s="13">
        <v>28.314150925400003</v>
      </c>
      <c r="G5889" s="13">
        <v>3623.0352607042237</v>
      </c>
      <c r="H5889" s="13">
        <v>0</v>
      </c>
      <c r="I5889" s="14">
        <f t="shared" si="364"/>
        <v>17618.174075049028</v>
      </c>
      <c r="J5889" s="13">
        <v>3446.6406257163267</v>
      </c>
      <c r="K5889" s="14">
        <f t="shared" si="365"/>
        <v>14171.533449332701</v>
      </c>
      <c r="L5889" s="15">
        <v>1338.8927777777776</v>
      </c>
      <c r="M5889" s="16">
        <f t="shared" si="366"/>
        <v>12832.640671554924</v>
      </c>
      <c r="N5889" s="17">
        <v>14966</v>
      </c>
      <c r="O5889" s="18">
        <f t="shared" si="367"/>
        <v>0</v>
      </c>
      <c r="P5889" s="19">
        <v>103.4</v>
      </c>
      <c r="Q5889" s="13">
        <v>0</v>
      </c>
      <c r="R5889" s="120">
        <v>11.22</v>
      </c>
    </row>
    <row r="5890" spans="1:18">
      <c r="A5890" s="107">
        <v>5888</v>
      </c>
      <c r="B5890" s="10">
        <v>9</v>
      </c>
      <c r="C5890" s="10">
        <v>3</v>
      </c>
      <c r="D5890" s="11">
        <v>9</v>
      </c>
      <c r="E5890" s="12">
        <v>15335.241860455901</v>
      </c>
      <c r="F5890" s="13">
        <v>29.247056474099995</v>
      </c>
      <c r="G5890" s="13">
        <v>3444.0226762285283</v>
      </c>
      <c r="H5890" s="13">
        <v>0</v>
      </c>
      <c r="I5890" s="14">
        <f t="shared" si="364"/>
        <v>18750.017480210328</v>
      </c>
      <c r="J5890" s="13">
        <v>3387.1735336744568</v>
      </c>
      <c r="K5890" s="14">
        <f t="shared" si="365"/>
        <v>15362.843946535872</v>
      </c>
      <c r="L5890" s="15">
        <v>1338.8927777777776</v>
      </c>
      <c r="M5890" s="16">
        <f t="shared" si="366"/>
        <v>14023.951168758094</v>
      </c>
      <c r="N5890" s="17">
        <v>15847</v>
      </c>
      <c r="O5890" s="18">
        <f t="shared" si="367"/>
        <v>0</v>
      </c>
      <c r="P5890" s="19">
        <v>103.4</v>
      </c>
      <c r="Q5890" s="13">
        <v>0</v>
      </c>
      <c r="R5890" s="120">
        <v>12.73</v>
      </c>
    </row>
    <row r="5891" spans="1:18">
      <c r="A5891" s="107">
        <v>5889</v>
      </c>
      <c r="B5891" s="10">
        <v>9</v>
      </c>
      <c r="C5891" s="10">
        <v>3</v>
      </c>
      <c r="D5891" s="11">
        <v>10</v>
      </c>
      <c r="E5891" s="12">
        <v>16208.401242959302</v>
      </c>
      <c r="F5891" s="13">
        <v>29.913290076800003</v>
      </c>
      <c r="G5891" s="13">
        <v>3453.0901352575806</v>
      </c>
      <c r="H5891" s="13">
        <v>0</v>
      </c>
      <c r="I5891" s="14">
        <f t="shared" si="364"/>
        <v>19631.578088140082</v>
      </c>
      <c r="J5891" s="13">
        <v>3557.0562962093481</v>
      </c>
      <c r="K5891" s="14">
        <f t="shared" si="365"/>
        <v>16074.521791930734</v>
      </c>
      <c r="L5891" s="15">
        <v>1338.8927777777776</v>
      </c>
      <c r="M5891" s="16">
        <f t="shared" si="366"/>
        <v>14735.629014152957</v>
      </c>
      <c r="N5891" s="17">
        <v>16308</v>
      </c>
      <c r="O5891" s="18">
        <f t="shared" si="367"/>
        <v>0</v>
      </c>
      <c r="P5891" s="19">
        <v>103.4</v>
      </c>
      <c r="Q5891" s="13">
        <v>0</v>
      </c>
      <c r="R5891" s="120">
        <v>15.54</v>
      </c>
    </row>
    <row r="5892" spans="1:18">
      <c r="A5892" s="107">
        <v>5890</v>
      </c>
      <c r="B5892" s="10">
        <v>9</v>
      </c>
      <c r="C5892" s="10">
        <v>3</v>
      </c>
      <c r="D5892" s="11">
        <v>11</v>
      </c>
      <c r="E5892" s="12">
        <v>16611.829879142493</v>
      </c>
      <c r="F5892" s="13">
        <v>30.442829946799996</v>
      </c>
      <c r="G5892" s="13">
        <v>3330.7463583074891</v>
      </c>
      <c r="H5892" s="13">
        <v>0</v>
      </c>
      <c r="I5892" s="14">
        <f t="shared" ref="I5892:I5955" si="368">E5892-F5892+G5892+H5892</f>
        <v>19912.133407503181</v>
      </c>
      <c r="J5892" s="13">
        <v>3342.2101826791086</v>
      </c>
      <c r="K5892" s="14">
        <f t="shared" ref="K5892:K5955" si="369">I5892-J5892</f>
        <v>16569.923224824073</v>
      </c>
      <c r="L5892" s="15">
        <v>1338.8927777777776</v>
      </c>
      <c r="M5892" s="16">
        <f t="shared" ref="M5892:M5955" si="370">K5892-L5892</f>
        <v>15231.030447046296</v>
      </c>
      <c r="N5892" s="17">
        <v>16809</v>
      </c>
      <c r="O5892" s="18">
        <f t="shared" ref="O5892:O5955" si="371">IF(M5892-N5892&gt;0,M5892-N5892,0)</f>
        <v>0</v>
      </c>
      <c r="P5892" s="19">
        <v>103.4</v>
      </c>
      <c r="Q5892" s="13">
        <v>0</v>
      </c>
      <c r="R5892" s="120">
        <v>17.260000000000002</v>
      </c>
    </row>
    <row r="5893" spans="1:18">
      <c r="A5893" s="107">
        <v>5891</v>
      </c>
      <c r="B5893" s="10">
        <v>9</v>
      </c>
      <c r="C5893" s="10">
        <v>3</v>
      </c>
      <c r="D5893" s="11">
        <v>12</v>
      </c>
      <c r="E5893" s="12">
        <v>16950.177529123303</v>
      </c>
      <c r="F5893" s="13">
        <v>30.836723584699993</v>
      </c>
      <c r="G5893" s="13">
        <v>3359.99176640939</v>
      </c>
      <c r="H5893" s="13">
        <v>0</v>
      </c>
      <c r="I5893" s="14">
        <f t="shared" si="368"/>
        <v>20279.332571947991</v>
      </c>
      <c r="J5893" s="13">
        <v>3259.9663741349132</v>
      </c>
      <c r="K5893" s="14">
        <f t="shared" si="369"/>
        <v>17019.366197813077</v>
      </c>
      <c r="L5893" s="15">
        <v>1338.8927777777776</v>
      </c>
      <c r="M5893" s="16">
        <f t="shared" si="370"/>
        <v>15680.4734200353</v>
      </c>
      <c r="N5893" s="17">
        <v>17555</v>
      </c>
      <c r="O5893" s="18">
        <f t="shared" si="371"/>
        <v>0</v>
      </c>
      <c r="P5893" s="19">
        <v>103.4</v>
      </c>
      <c r="Q5893" s="13">
        <v>0</v>
      </c>
      <c r="R5893" s="120">
        <v>17.559999999999999</v>
      </c>
    </row>
    <row r="5894" spans="1:18">
      <c r="A5894" s="107">
        <v>5892</v>
      </c>
      <c r="B5894" s="10">
        <v>9</v>
      </c>
      <c r="C5894" s="10">
        <v>3</v>
      </c>
      <c r="D5894" s="11">
        <v>13</v>
      </c>
      <c r="E5894" s="12">
        <v>16945.606870226798</v>
      </c>
      <c r="F5894" s="13">
        <v>30.867131563599997</v>
      </c>
      <c r="G5894" s="13">
        <v>3374.6215759531756</v>
      </c>
      <c r="H5894" s="13">
        <v>0</v>
      </c>
      <c r="I5894" s="14">
        <f t="shared" si="368"/>
        <v>20289.361314616377</v>
      </c>
      <c r="J5894" s="13">
        <v>3350.8448396698045</v>
      </c>
      <c r="K5894" s="14">
        <f t="shared" si="369"/>
        <v>16938.516474946573</v>
      </c>
      <c r="L5894" s="15">
        <v>1338.8927777777776</v>
      </c>
      <c r="M5894" s="16">
        <f t="shared" si="370"/>
        <v>15599.623697168796</v>
      </c>
      <c r="N5894" s="17">
        <v>17416</v>
      </c>
      <c r="O5894" s="18">
        <f t="shared" si="371"/>
        <v>0</v>
      </c>
      <c r="P5894" s="19">
        <v>103.4</v>
      </c>
      <c r="Q5894" s="13">
        <v>0</v>
      </c>
      <c r="R5894" s="120">
        <v>18.14</v>
      </c>
    </row>
    <row r="5895" spans="1:18">
      <c r="A5895" s="107">
        <v>5893</v>
      </c>
      <c r="B5895" s="10">
        <v>9</v>
      </c>
      <c r="C5895" s="10">
        <v>3</v>
      </c>
      <c r="D5895" s="11">
        <v>14</v>
      </c>
      <c r="E5895" s="12">
        <v>16619.805250760804</v>
      </c>
      <c r="F5895" s="13">
        <v>30.512983829099998</v>
      </c>
      <c r="G5895" s="13">
        <v>3442.3318226733363</v>
      </c>
      <c r="H5895" s="13">
        <v>0</v>
      </c>
      <c r="I5895" s="14">
        <f t="shared" si="368"/>
        <v>20031.62408960504</v>
      </c>
      <c r="J5895" s="13">
        <v>3341.8002841023481</v>
      </c>
      <c r="K5895" s="14">
        <f t="shared" si="369"/>
        <v>16689.823805502692</v>
      </c>
      <c r="L5895" s="15">
        <v>1338.8927777777776</v>
      </c>
      <c r="M5895" s="16">
        <f t="shared" si="370"/>
        <v>15350.931027724915</v>
      </c>
      <c r="N5895" s="17">
        <v>16976</v>
      </c>
      <c r="O5895" s="18">
        <f t="shared" si="371"/>
        <v>0</v>
      </c>
      <c r="P5895" s="19">
        <v>103.4</v>
      </c>
      <c r="Q5895" s="13">
        <v>0</v>
      </c>
      <c r="R5895" s="120">
        <v>18.920000000000002</v>
      </c>
    </row>
    <row r="5896" spans="1:18">
      <c r="A5896" s="107">
        <v>5894</v>
      </c>
      <c r="B5896" s="10">
        <v>9</v>
      </c>
      <c r="C5896" s="10">
        <v>3</v>
      </c>
      <c r="D5896" s="11">
        <v>15</v>
      </c>
      <c r="E5896" s="12">
        <v>16421.913679560796</v>
      </c>
      <c r="F5896" s="13">
        <v>30.310659356200002</v>
      </c>
      <c r="G5896" s="13">
        <v>3339.7701885760216</v>
      </c>
      <c r="H5896" s="13">
        <v>0</v>
      </c>
      <c r="I5896" s="14">
        <f t="shared" si="368"/>
        <v>19731.373208780617</v>
      </c>
      <c r="J5896" s="13">
        <v>3292.7547621023473</v>
      </c>
      <c r="K5896" s="14">
        <f t="shared" si="369"/>
        <v>16438.618446678269</v>
      </c>
      <c r="L5896" s="15">
        <v>1338.8927777777776</v>
      </c>
      <c r="M5896" s="16">
        <f t="shared" si="370"/>
        <v>15099.725668900492</v>
      </c>
      <c r="N5896" s="17">
        <v>16618</v>
      </c>
      <c r="O5896" s="18">
        <f t="shared" si="371"/>
        <v>0</v>
      </c>
      <c r="P5896" s="19">
        <v>103.4</v>
      </c>
      <c r="Q5896" s="13">
        <v>0</v>
      </c>
      <c r="R5896" s="120">
        <v>18.309999999999999</v>
      </c>
    </row>
    <row r="5897" spans="1:18">
      <c r="A5897" s="107">
        <v>5895</v>
      </c>
      <c r="B5897" s="10">
        <v>9</v>
      </c>
      <c r="C5897" s="10">
        <v>3</v>
      </c>
      <c r="D5897" s="11">
        <v>16</v>
      </c>
      <c r="E5897" s="12">
        <v>16355.882856672697</v>
      </c>
      <c r="F5897" s="13">
        <v>30.261203661299994</v>
      </c>
      <c r="G5897" s="13">
        <v>3453.0290822306324</v>
      </c>
      <c r="H5897" s="13">
        <v>0</v>
      </c>
      <c r="I5897" s="14">
        <f t="shared" si="368"/>
        <v>19778.65073524203</v>
      </c>
      <c r="J5897" s="13">
        <v>3395.5761500930435</v>
      </c>
      <c r="K5897" s="14">
        <f t="shared" si="369"/>
        <v>16383.074585148986</v>
      </c>
      <c r="L5897" s="15">
        <v>1338.8927777777776</v>
      </c>
      <c r="M5897" s="16">
        <f t="shared" si="370"/>
        <v>15044.181807371209</v>
      </c>
      <c r="N5897" s="17">
        <v>16564</v>
      </c>
      <c r="O5897" s="18">
        <f t="shared" si="371"/>
        <v>0</v>
      </c>
      <c r="P5897" s="19">
        <v>103.4</v>
      </c>
      <c r="Q5897" s="13">
        <v>0</v>
      </c>
      <c r="R5897" s="120">
        <v>18.920000000000002</v>
      </c>
    </row>
    <row r="5898" spans="1:18">
      <c r="A5898" s="107">
        <v>5896</v>
      </c>
      <c r="B5898" s="10">
        <v>9</v>
      </c>
      <c r="C5898" s="10">
        <v>3</v>
      </c>
      <c r="D5898" s="11">
        <v>17</v>
      </c>
      <c r="E5898" s="12">
        <v>16618.934173805399</v>
      </c>
      <c r="F5898" s="13">
        <v>30.672536677199993</v>
      </c>
      <c r="G5898" s="13">
        <v>3538.0053458048283</v>
      </c>
      <c r="H5898" s="13">
        <v>0</v>
      </c>
      <c r="I5898" s="14">
        <f t="shared" si="368"/>
        <v>20126.266982933026</v>
      </c>
      <c r="J5898" s="13">
        <v>3528.568987162826</v>
      </c>
      <c r="K5898" s="14">
        <f t="shared" si="369"/>
        <v>16597.697995770199</v>
      </c>
      <c r="L5898" s="15">
        <v>1338.8927777777776</v>
      </c>
      <c r="M5898" s="16">
        <f t="shared" si="370"/>
        <v>15258.805217992422</v>
      </c>
      <c r="N5898" s="17">
        <v>16854</v>
      </c>
      <c r="O5898" s="18">
        <f t="shared" si="371"/>
        <v>0</v>
      </c>
      <c r="P5898" s="19">
        <v>103.4</v>
      </c>
      <c r="Q5898" s="13">
        <v>0</v>
      </c>
      <c r="R5898" s="120">
        <v>20.149999999999999</v>
      </c>
    </row>
    <row r="5899" spans="1:18">
      <c r="A5899" s="107">
        <v>5897</v>
      </c>
      <c r="B5899" s="10">
        <v>9</v>
      </c>
      <c r="C5899" s="10">
        <v>3</v>
      </c>
      <c r="D5899" s="11">
        <v>18</v>
      </c>
      <c r="E5899" s="12">
        <v>17561.864154249299</v>
      </c>
      <c r="F5899" s="13">
        <v>31.827482735400004</v>
      </c>
      <c r="G5899" s="13">
        <v>3633.9162020926183</v>
      </c>
      <c r="H5899" s="13">
        <v>0</v>
      </c>
      <c r="I5899" s="14">
        <f t="shared" si="368"/>
        <v>21163.952873606519</v>
      </c>
      <c r="J5899" s="13">
        <v>3954.6416102000435</v>
      </c>
      <c r="K5899" s="14">
        <f t="shared" si="369"/>
        <v>17209.311263406475</v>
      </c>
      <c r="L5899" s="15">
        <v>1338.8927777777776</v>
      </c>
      <c r="M5899" s="16">
        <f t="shared" si="370"/>
        <v>15870.418485628697</v>
      </c>
      <c r="N5899" s="17">
        <v>17807</v>
      </c>
      <c r="O5899" s="18">
        <f t="shared" si="371"/>
        <v>0</v>
      </c>
      <c r="P5899" s="19">
        <v>103.4</v>
      </c>
      <c r="Q5899" s="13">
        <v>0</v>
      </c>
      <c r="R5899" s="120">
        <v>20.7</v>
      </c>
    </row>
    <row r="5900" spans="1:18">
      <c r="A5900" s="107">
        <v>5898</v>
      </c>
      <c r="B5900" s="10">
        <v>9</v>
      </c>
      <c r="C5900" s="10">
        <v>3</v>
      </c>
      <c r="D5900" s="11">
        <v>19</v>
      </c>
      <c r="E5900" s="12">
        <v>17719.811928923602</v>
      </c>
      <c r="F5900" s="13">
        <v>32.125969009799995</v>
      </c>
      <c r="G5900" s="13">
        <v>3760.7376535608914</v>
      </c>
      <c r="H5900" s="13">
        <v>0</v>
      </c>
      <c r="I5900" s="14">
        <f t="shared" si="368"/>
        <v>21448.423613474693</v>
      </c>
      <c r="J5900" s="13">
        <v>4394.8373152279564</v>
      </c>
      <c r="K5900" s="14">
        <f t="shared" si="369"/>
        <v>17053.586298246737</v>
      </c>
      <c r="L5900" s="15">
        <v>1338.8927777777776</v>
      </c>
      <c r="M5900" s="16">
        <f t="shared" si="370"/>
        <v>15714.69352046896</v>
      </c>
      <c r="N5900" s="17">
        <v>17617</v>
      </c>
      <c r="O5900" s="18">
        <f t="shared" si="371"/>
        <v>0</v>
      </c>
      <c r="P5900" s="19">
        <v>103.4</v>
      </c>
      <c r="Q5900" s="13">
        <v>0</v>
      </c>
      <c r="R5900" s="120">
        <v>21</v>
      </c>
    </row>
    <row r="5901" spans="1:18">
      <c r="A5901" s="107">
        <v>5899</v>
      </c>
      <c r="B5901" s="10">
        <v>9</v>
      </c>
      <c r="C5901" s="10">
        <v>3</v>
      </c>
      <c r="D5901" s="11">
        <v>20</v>
      </c>
      <c r="E5901" s="12">
        <v>17670.557900514799</v>
      </c>
      <c r="F5901" s="13">
        <v>32.043786976199996</v>
      </c>
      <c r="G5901" s="13">
        <v>4143.0964742126016</v>
      </c>
      <c r="H5901" s="13">
        <v>0</v>
      </c>
      <c r="I5901" s="14">
        <f t="shared" si="368"/>
        <v>21781.610587751202</v>
      </c>
      <c r="J5901" s="13">
        <v>5013.6857802093482</v>
      </c>
      <c r="K5901" s="14">
        <f t="shared" si="369"/>
        <v>16767.924807541855</v>
      </c>
      <c r="L5901" s="15">
        <v>1338.8927777777776</v>
      </c>
      <c r="M5901" s="16">
        <f t="shared" si="370"/>
        <v>15429.032029764077</v>
      </c>
      <c r="N5901" s="17">
        <v>17107</v>
      </c>
      <c r="O5901" s="18">
        <f t="shared" si="371"/>
        <v>0</v>
      </c>
      <c r="P5901" s="19">
        <v>103.4</v>
      </c>
      <c r="Q5901" s="13">
        <v>0</v>
      </c>
      <c r="R5901" s="120">
        <v>22.69</v>
      </c>
    </row>
    <row r="5902" spans="1:18">
      <c r="A5902" s="107">
        <v>5900</v>
      </c>
      <c r="B5902" s="10">
        <v>9</v>
      </c>
      <c r="C5902" s="10">
        <v>3</v>
      </c>
      <c r="D5902" s="11">
        <v>21</v>
      </c>
      <c r="E5902" s="12">
        <v>17483.453912104091</v>
      </c>
      <c r="F5902" s="13">
        <v>31.867117116199996</v>
      </c>
      <c r="G5902" s="13">
        <v>4467.8975471979793</v>
      </c>
      <c r="H5902" s="13">
        <v>0</v>
      </c>
      <c r="I5902" s="14">
        <f t="shared" si="368"/>
        <v>21919.484342185871</v>
      </c>
      <c r="J5902" s="13">
        <v>4863.974844758196</v>
      </c>
      <c r="K5902" s="14">
        <f t="shared" si="369"/>
        <v>17055.509497427676</v>
      </c>
      <c r="L5902" s="15">
        <v>1338.8927777777776</v>
      </c>
      <c r="M5902" s="16">
        <f t="shared" si="370"/>
        <v>15716.616719649899</v>
      </c>
      <c r="N5902" s="17">
        <v>17622</v>
      </c>
      <c r="O5902" s="18">
        <f t="shared" si="371"/>
        <v>0</v>
      </c>
      <c r="P5902" s="19">
        <v>103.4</v>
      </c>
      <c r="Q5902" s="13">
        <v>0</v>
      </c>
      <c r="R5902" s="120">
        <v>22.3</v>
      </c>
    </row>
    <row r="5903" spans="1:18">
      <c r="A5903" s="107">
        <v>5901</v>
      </c>
      <c r="B5903" s="10">
        <v>9</v>
      </c>
      <c r="C5903" s="10">
        <v>3</v>
      </c>
      <c r="D5903" s="11">
        <v>22</v>
      </c>
      <c r="E5903" s="12">
        <v>15722.095060288402</v>
      </c>
      <c r="F5903" s="13">
        <v>31.1020361078</v>
      </c>
      <c r="G5903" s="13">
        <v>4450.5821579652511</v>
      </c>
      <c r="H5903" s="13">
        <v>0</v>
      </c>
      <c r="I5903" s="14">
        <f t="shared" si="368"/>
        <v>20141.575182145854</v>
      </c>
      <c r="J5903" s="13">
        <v>3754.6388970697826</v>
      </c>
      <c r="K5903" s="14">
        <f t="shared" si="369"/>
        <v>16386.936285076074</v>
      </c>
      <c r="L5903" s="15">
        <v>1338.8927777777776</v>
      </c>
      <c r="M5903" s="16">
        <f t="shared" si="370"/>
        <v>15048.043507298296</v>
      </c>
      <c r="N5903" s="17">
        <v>16566</v>
      </c>
      <c r="O5903" s="18">
        <f t="shared" si="371"/>
        <v>0</v>
      </c>
      <c r="P5903" s="19">
        <v>103.4</v>
      </c>
      <c r="Q5903" s="13">
        <v>0</v>
      </c>
      <c r="R5903" s="120">
        <v>20.61</v>
      </c>
    </row>
    <row r="5904" spans="1:18">
      <c r="A5904" s="107">
        <v>5902</v>
      </c>
      <c r="B5904" s="10">
        <v>9</v>
      </c>
      <c r="C5904" s="10">
        <v>3</v>
      </c>
      <c r="D5904" s="11">
        <v>23</v>
      </c>
      <c r="E5904" s="12">
        <v>14358.9161724728</v>
      </c>
      <c r="F5904" s="13">
        <v>29.573192249799995</v>
      </c>
      <c r="G5904" s="13">
        <v>4109.0130531810519</v>
      </c>
      <c r="H5904" s="13">
        <v>0</v>
      </c>
      <c r="I5904" s="14">
        <f t="shared" si="368"/>
        <v>18438.356033404052</v>
      </c>
      <c r="J5904" s="13">
        <v>2889.8822622049156</v>
      </c>
      <c r="K5904" s="14">
        <f t="shared" si="369"/>
        <v>15548.473771199137</v>
      </c>
      <c r="L5904" s="15">
        <v>1338.8927777777776</v>
      </c>
      <c r="M5904" s="16">
        <f t="shared" si="370"/>
        <v>14209.580993421359</v>
      </c>
      <c r="N5904" s="17">
        <v>15946</v>
      </c>
      <c r="O5904" s="18">
        <f t="shared" si="371"/>
        <v>0</v>
      </c>
      <c r="P5904" s="19">
        <v>103.4</v>
      </c>
      <c r="Q5904" s="13">
        <v>0</v>
      </c>
      <c r="R5904" s="120">
        <v>17.02</v>
      </c>
    </row>
    <row r="5905" spans="1:18">
      <c r="A5905" s="107">
        <v>5903</v>
      </c>
      <c r="B5905" s="10">
        <v>9</v>
      </c>
      <c r="C5905" s="10">
        <v>3</v>
      </c>
      <c r="D5905" s="11">
        <v>24</v>
      </c>
      <c r="E5905" s="12">
        <v>13825.195069791604</v>
      </c>
      <c r="F5905" s="13">
        <v>30.722360599399991</v>
      </c>
      <c r="G5905" s="13">
        <v>4113.0703317307962</v>
      </c>
      <c r="H5905" s="13">
        <v>0</v>
      </c>
      <c r="I5905" s="14">
        <f t="shared" si="368"/>
        <v>17907.543040922999</v>
      </c>
      <c r="J5905" s="13">
        <v>2950.6862342233044</v>
      </c>
      <c r="K5905" s="14">
        <f t="shared" si="369"/>
        <v>14956.856806699696</v>
      </c>
      <c r="L5905" s="15">
        <v>1338.8927777777776</v>
      </c>
      <c r="M5905" s="16">
        <f t="shared" si="370"/>
        <v>13617.964028921919</v>
      </c>
      <c r="N5905" s="17">
        <v>15600</v>
      </c>
      <c r="O5905" s="18">
        <f t="shared" si="371"/>
        <v>0</v>
      </c>
      <c r="P5905" s="19">
        <v>103.4</v>
      </c>
      <c r="Q5905" s="13">
        <v>0</v>
      </c>
      <c r="R5905" s="120">
        <v>13.56</v>
      </c>
    </row>
    <row r="5906" spans="1:18">
      <c r="A5906" s="107">
        <v>5904</v>
      </c>
      <c r="B5906" s="10">
        <v>9</v>
      </c>
      <c r="C5906" s="10">
        <v>4</v>
      </c>
      <c r="D5906" s="11">
        <v>1</v>
      </c>
      <c r="E5906" s="12">
        <v>13655.118314261699</v>
      </c>
      <c r="F5906" s="13">
        <v>30.604335736999996</v>
      </c>
      <c r="G5906" s="13">
        <v>3773.0142917328194</v>
      </c>
      <c r="H5906" s="13">
        <v>0</v>
      </c>
      <c r="I5906" s="14">
        <f t="shared" si="368"/>
        <v>17397.52827025752</v>
      </c>
      <c r="J5906" s="13">
        <v>2872.8374047581956</v>
      </c>
      <c r="K5906" s="14">
        <f t="shared" si="369"/>
        <v>14524.690865499324</v>
      </c>
      <c r="L5906" s="15">
        <v>1338.8927777777776</v>
      </c>
      <c r="M5906" s="16">
        <f t="shared" si="370"/>
        <v>13185.798087721547</v>
      </c>
      <c r="N5906" s="17">
        <v>15223</v>
      </c>
      <c r="O5906" s="18">
        <f t="shared" si="371"/>
        <v>0</v>
      </c>
      <c r="P5906" s="19">
        <v>103.4</v>
      </c>
      <c r="Q5906" s="13">
        <v>0</v>
      </c>
      <c r="R5906" s="120">
        <v>11.21</v>
      </c>
    </row>
    <row r="5907" spans="1:18">
      <c r="A5907" s="107">
        <v>5905</v>
      </c>
      <c r="B5907" s="10">
        <v>9</v>
      </c>
      <c r="C5907" s="10">
        <v>4</v>
      </c>
      <c r="D5907" s="11">
        <v>2</v>
      </c>
      <c r="E5907" s="12">
        <v>13303.317081410401</v>
      </c>
      <c r="F5907" s="13">
        <v>30.223654668199998</v>
      </c>
      <c r="G5907" s="13">
        <v>3257.4232332299089</v>
      </c>
      <c r="H5907" s="13">
        <v>0</v>
      </c>
      <c r="I5907" s="14">
        <f t="shared" si="368"/>
        <v>16530.516659972112</v>
      </c>
      <c r="J5907" s="13">
        <v>2539.8937157163264</v>
      </c>
      <c r="K5907" s="14">
        <f t="shared" si="369"/>
        <v>13990.622944255785</v>
      </c>
      <c r="L5907" s="15">
        <v>1338.8927777777776</v>
      </c>
      <c r="M5907" s="16">
        <f t="shared" si="370"/>
        <v>12651.730166478008</v>
      </c>
      <c r="N5907" s="17">
        <v>14716</v>
      </c>
      <c r="O5907" s="18">
        <f t="shared" si="371"/>
        <v>0</v>
      </c>
      <c r="P5907" s="19">
        <v>103.4</v>
      </c>
      <c r="Q5907" s="13">
        <v>0</v>
      </c>
      <c r="R5907" s="120">
        <v>11.21</v>
      </c>
    </row>
    <row r="5908" spans="1:18">
      <c r="A5908" s="107">
        <v>5906</v>
      </c>
      <c r="B5908" s="10">
        <v>9</v>
      </c>
      <c r="C5908" s="10">
        <v>4</v>
      </c>
      <c r="D5908" s="11">
        <v>3</v>
      </c>
      <c r="E5908" s="12">
        <v>12632.712591802903</v>
      </c>
      <c r="F5908" s="13">
        <v>29.509559166999999</v>
      </c>
      <c r="G5908" s="13">
        <v>3146.6534860046831</v>
      </c>
      <c r="H5908" s="13">
        <v>0</v>
      </c>
      <c r="I5908" s="14">
        <f t="shared" si="368"/>
        <v>15749.856518640587</v>
      </c>
      <c r="J5908" s="13">
        <v>2293.4747671814357</v>
      </c>
      <c r="K5908" s="14">
        <f t="shared" si="369"/>
        <v>13456.38175145915</v>
      </c>
      <c r="L5908" s="15">
        <v>1338.8927777777776</v>
      </c>
      <c r="M5908" s="16">
        <f t="shared" si="370"/>
        <v>12117.488973681373</v>
      </c>
      <c r="N5908" s="17">
        <v>13788</v>
      </c>
      <c r="O5908" s="18">
        <f t="shared" si="371"/>
        <v>0</v>
      </c>
      <c r="P5908" s="19">
        <v>103.4</v>
      </c>
      <c r="Q5908" s="13">
        <v>0</v>
      </c>
      <c r="R5908" s="120">
        <v>10.58</v>
      </c>
    </row>
    <row r="5909" spans="1:18">
      <c r="A5909" s="107">
        <v>5907</v>
      </c>
      <c r="B5909" s="10">
        <v>9</v>
      </c>
      <c r="C5909" s="10">
        <v>4</v>
      </c>
      <c r="D5909" s="11">
        <v>4</v>
      </c>
      <c r="E5909" s="12">
        <v>12156.771282094101</v>
      </c>
      <c r="F5909" s="13">
        <v>28.8044299391</v>
      </c>
      <c r="G5909" s="13">
        <v>3544.8817420329697</v>
      </c>
      <c r="H5909" s="13">
        <v>0</v>
      </c>
      <c r="I5909" s="14">
        <f t="shared" si="368"/>
        <v>15672.84859418797</v>
      </c>
      <c r="J5909" s="13">
        <v>2418.0261912093492</v>
      </c>
      <c r="K5909" s="14">
        <f t="shared" si="369"/>
        <v>13254.822402978622</v>
      </c>
      <c r="L5909" s="15">
        <v>1338.8927777777776</v>
      </c>
      <c r="M5909" s="16">
        <f t="shared" si="370"/>
        <v>11915.929625200844</v>
      </c>
      <c r="N5909" s="17">
        <v>13488</v>
      </c>
      <c r="O5909" s="18">
        <f t="shared" si="371"/>
        <v>0</v>
      </c>
      <c r="P5909" s="19">
        <v>29</v>
      </c>
      <c r="Q5909" s="13">
        <v>0</v>
      </c>
      <c r="R5909" s="120">
        <v>10.62</v>
      </c>
    </row>
    <row r="5910" spans="1:18">
      <c r="A5910" s="107">
        <v>5908</v>
      </c>
      <c r="B5910" s="10">
        <v>9</v>
      </c>
      <c r="C5910" s="10">
        <v>4</v>
      </c>
      <c r="D5910" s="11">
        <v>5</v>
      </c>
      <c r="E5910" s="12">
        <v>12298.898820881199</v>
      </c>
      <c r="F5910" s="13">
        <v>28.979591610299998</v>
      </c>
      <c r="G5910" s="13">
        <v>3583.0517269015736</v>
      </c>
      <c r="H5910" s="13">
        <v>0</v>
      </c>
      <c r="I5910" s="14">
        <f t="shared" si="368"/>
        <v>15852.970956172474</v>
      </c>
      <c r="J5910" s="13">
        <v>2256.1090231907392</v>
      </c>
      <c r="K5910" s="14">
        <f t="shared" si="369"/>
        <v>13596.861932981734</v>
      </c>
      <c r="L5910" s="15">
        <v>1338.8927777777776</v>
      </c>
      <c r="M5910" s="16">
        <f t="shared" si="370"/>
        <v>12257.969155203957</v>
      </c>
      <c r="N5910" s="17">
        <v>14111</v>
      </c>
      <c r="O5910" s="18">
        <f t="shared" si="371"/>
        <v>0</v>
      </c>
      <c r="P5910" s="19">
        <v>103.4</v>
      </c>
      <c r="Q5910" s="13">
        <v>0</v>
      </c>
      <c r="R5910" s="120">
        <v>10.75</v>
      </c>
    </row>
    <row r="5911" spans="1:18">
      <c r="A5911" s="107">
        <v>5909</v>
      </c>
      <c r="B5911" s="10">
        <v>9</v>
      </c>
      <c r="C5911" s="10">
        <v>4</v>
      </c>
      <c r="D5911" s="11">
        <v>6</v>
      </c>
      <c r="E5911" s="12">
        <v>12951.641814819406</v>
      </c>
      <c r="F5911" s="13">
        <v>29.536185171900005</v>
      </c>
      <c r="G5911" s="13">
        <v>3164.3898656257129</v>
      </c>
      <c r="H5911" s="13">
        <v>0</v>
      </c>
      <c r="I5911" s="14">
        <f t="shared" si="368"/>
        <v>16086.495495273219</v>
      </c>
      <c r="J5911" s="13">
        <v>2212.2007791860869</v>
      </c>
      <c r="K5911" s="14">
        <f t="shared" si="369"/>
        <v>13874.294716087132</v>
      </c>
      <c r="L5911" s="15">
        <v>1338.8927777777776</v>
      </c>
      <c r="M5911" s="16">
        <f t="shared" si="370"/>
        <v>12535.401938309355</v>
      </c>
      <c r="N5911" s="17">
        <v>14556</v>
      </c>
      <c r="O5911" s="18">
        <f t="shared" si="371"/>
        <v>0</v>
      </c>
      <c r="P5911" s="19">
        <v>103.4</v>
      </c>
      <c r="Q5911" s="13">
        <v>0</v>
      </c>
      <c r="R5911" s="120">
        <v>10.69</v>
      </c>
    </row>
    <row r="5912" spans="1:18">
      <c r="A5912" s="107">
        <v>5910</v>
      </c>
      <c r="B5912" s="10">
        <v>9</v>
      </c>
      <c r="C5912" s="10">
        <v>4</v>
      </c>
      <c r="D5912" s="11">
        <v>7</v>
      </c>
      <c r="E5912" s="12">
        <v>13623.911482498099</v>
      </c>
      <c r="F5912" s="13">
        <v>30.058796718799989</v>
      </c>
      <c r="G5912" s="13">
        <v>3153.0586269614314</v>
      </c>
      <c r="H5912" s="13">
        <v>0</v>
      </c>
      <c r="I5912" s="14">
        <f t="shared" si="368"/>
        <v>16746.911312740729</v>
      </c>
      <c r="J5912" s="13">
        <v>2674.3890142372607</v>
      </c>
      <c r="K5912" s="14">
        <f t="shared" si="369"/>
        <v>14072.522298503469</v>
      </c>
      <c r="L5912" s="15">
        <v>1338.8927777777776</v>
      </c>
      <c r="M5912" s="16">
        <f t="shared" si="370"/>
        <v>12733.629520725692</v>
      </c>
      <c r="N5912" s="17">
        <v>14822</v>
      </c>
      <c r="O5912" s="18">
        <f t="shared" si="371"/>
        <v>0</v>
      </c>
      <c r="P5912" s="19">
        <v>103.4</v>
      </c>
      <c r="Q5912" s="13">
        <v>0</v>
      </c>
      <c r="R5912" s="120">
        <v>11.21</v>
      </c>
    </row>
    <row r="5913" spans="1:18">
      <c r="A5913" s="107">
        <v>5911</v>
      </c>
      <c r="B5913" s="10">
        <v>9</v>
      </c>
      <c r="C5913" s="10">
        <v>4</v>
      </c>
      <c r="D5913" s="11">
        <v>8</v>
      </c>
      <c r="E5913" s="12">
        <v>14299.286272209001</v>
      </c>
      <c r="F5913" s="13">
        <v>28.286882268400003</v>
      </c>
      <c r="G5913" s="13">
        <v>3427.8098431607782</v>
      </c>
      <c r="H5913" s="13">
        <v>0</v>
      </c>
      <c r="I5913" s="14">
        <f t="shared" si="368"/>
        <v>17698.80923310138</v>
      </c>
      <c r="J5913" s="13">
        <v>2998.9853372326093</v>
      </c>
      <c r="K5913" s="14">
        <f t="shared" si="369"/>
        <v>14699.823895868771</v>
      </c>
      <c r="L5913" s="15">
        <v>1338.8927777777776</v>
      </c>
      <c r="M5913" s="16">
        <f t="shared" si="370"/>
        <v>13360.931118090994</v>
      </c>
      <c r="N5913" s="17">
        <v>15392</v>
      </c>
      <c r="O5913" s="18">
        <f t="shared" si="371"/>
        <v>0</v>
      </c>
      <c r="P5913" s="19">
        <v>103.4</v>
      </c>
      <c r="Q5913" s="13">
        <v>0</v>
      </c>
      <c r="R5913" s="120">
        <v>11.21</v>
      </c>
    </row>
    <row r="5914" spans="1:18">
      <c r="A5914" s="107">
        <v>5912</v>
      </c>
      <c r="B5914" s="10">
        <v>9</v>
      </c>
      <c r="C5914" s="10">
        <v>4</v>
      </c>
      <c r="D5914" s="11">
        <v>9</v>
      </c>
      <c r="E5914" s="12">
        <v>15350.678842699097</v>
      </c>
      <c r="F5914" s="13">
        <v>29.107205696899989</v>
      </c>
      <c r="G5914" s="13">
        <v>3496.5459287432768</v>
      </c>
      <c r="H5914" s="13">
        <v>0</v>
      </c>
      <c r="I5914" s="14">
        <f t="shared" si="368"/>
        <v>18818.117565745473</v>
      </c>
      <c r="J5914" s="13">
        <v>3259.5069447116734</v>
      </c>
      <c r="K5914" s="14">
        <f t="shared" si="369"/>
        <v>15558.6106210338</v>
      </c>
      <c r="L5914" s="15">
        <v>1338.8927777777776</v>
      </c>
      <c r="M5914" s="16">
        <f t="shared" si="370"/>
        <v>14219.717843256023</v>
      </c>
      <c r="N5914" s="17">
        <v>15954</v>
      </c>
      <c r="O5914" s="18">
        <f t="shared" si="371"/>
        <v>0</v>
      </c>
      <c r="P5914" s="19">
        <v>103.4</v>
      </c>
      <c r="Q5914" s="13">
        <v>0</v>
      </c>
      <c r="R5914" s="120">
        <v>13.01</v>
      </c>
    </row>
    <row r="5915" spans="1:18">
      <c r="A5915" s="107">
        <v>5913</v>
      </c>
      <c r="B5915" s="10">
        <v>9</v>
      </c>
      <c r="C5915" s="10">
        <v>4</v>
      </c>
      <c r="D5915" s="11">
        <v>10</v>
      </c>
      <c r="E5915" s="12">
        <v>16576.076215069294</v>
      </c>
      <c r="F5915" s="13">
        <v>30.501236697800003</v>
      </c>
      <c r="G5915" s="13">
        <v>3466.4154382078646</v>
      </c>
      <c r="H5915" s="13">
        <v>0</v>
      </c>
      <c r="I5915" s="14">
        <f t="shared" si="368"/>
        <v>20011.990416579356</v>
      </c>
      <c r="J5915" s="13">
        <v>3712.8229697907609</v>
      </c>
      <c r="K5915" s="14">
        <f t="shared" si="369"/>
        <v>16299.167446788595</v>
      </c>
      <c r="L5915" s="15">
        <v>1338.8927777777776</v>
      </c>
      <c r="M5915" s="16">
        <f t="shared" si="370"/>
        <v>14960.274669010818</v>
      </c>
      <c r="N5915" s="17">
        <v>16486</v>
      </c>
      <c r="O5915" s="18">
        <f t="shared" si="371"/>
        <v>0</v>
      </c>
      <c r="P5915" s="19">
        <v>103.4</v>
      </c>
      <c r="Q5915" s="13">
        <v>0</v>
      </c>
      <c r="R5915" s="120">
        <v>17.02</v>
      </c>
    </row>
    <row r="5916" spans="1:18">
      <c r="A5916" s="107">
        <v>5914</v>
      </c>
      <c r="B5916" s="10">
        <v>9</v>
      </c>
      <c r="C5916" s="10">
        <v>4</v>
      </c>
      <c r="D5916" s="11">
        <v>11</v>
      </c>
      <c r="E5916" s="12">
        <v>17294.637064795596</v>
      </c>
      <c r="F5916" s="13">
        <v>31.593606852799997</v>
      </c>
      <c r="G5916" s="13">
        <v>3333.8820162585771</v>
      </c>
      <c r="H5916" s="13">
        <v>0</v>
      </c>
      <c r="I5916" s="14">
        <f t="shared" si="368"/>
        <v>20596.925474201373</v>
      </c>
      <c r="J5916" s="13">
        <v>3650.3613546977176</v>
      </c>
      <c r="K5916" s="14">
        <f t="shared" si="369"/>
        <v>16946.564119503655</v>
      </c>
      <c r="L5916" s="15">
        <v>1338.8927777777776</v>
      </c>
      <c r="M5916" s="16">
        <f t="shared" si="370"/>
        <v>15607.671341725878</v>
      </c>
      <c r="N5916" s="17">
        <v>17434</v>
      </c>
      <c r="O5916" s="18">
        <f t="shared" si="371"/>
        <v>0</v>
      </c>
      <c r="P5916" s="19">
        <v>103.4</v>
      </c>
      <c r="Q5916" s="13">
        <v>0</v>
      </c>
      <c r="R5916" s="120">
        <v>18.22</v>
      </c>
    </row>
    <row r="5917" spans="1:18">
      <c r="A5917" s="107">
        <v>5915</v>
      </c>
      <c r="B5917" s="10">
        <v>9</v>
      </c>
      <c r="C5917" s="10">
        <v>4</v>
      </c>
      <c r="D5917" s="11">
        <v>12</v>
      </c>
      <c r="E5917" s="12">
        <v>17497.277876717701</v>
      </c>
      <c r="F5917" s="13">
        <v>31.824304404099998</v>
      </c>
      <c r="G5917" s="13">
        <v>3559.6283437623138</v>
      </c>
      <c r="H5917" s="13">
        <v>0</v>
      </c>
      <c r="I5917" s="14">
        <f t="shared" si="368"/>
        <v>21025.081916075913</v>
      </c>
      <c r="J5917" s="13">
        <v>3745.6106006372393</v>
      </c>
      <c r="K5917" s="14">
        <f t="shared" si="369"/>
        <v>17279.471315438674</v>
      </c>
      <c r="L5917" s="15">
        <v>1338.8927777777776</v>
      </c>
      <c r="M5917" s="16">
        <f t="shared" si="370"/>
        <v>15940.578537660896</v>
      </c>
      <c r="N5917" s="17">
        <v>17879</v>
      </c>
      <c r="O5917" s="18">
        <f t="shared" si="371"/>
        <v>0</v>
      </c>
      <c r="P5917" s="19">
        <v>103.4</v>
      </c>
      <c r="Q5917" s="13">
        <v>0</v>
      </c>
      <c r="R5917" s="120">
        <v>20.239999999999998</v>
      </c>
    </row>
    <row r="5918" spans="1:18">
      <c r="A5918" s="107">
        <v>5916</v>
      </c>
      <c r="B5918" s="10">
        <v>9</v>
      </c>
      <c r="C5918" s="10">
        <v>4</v>
      </c>
      <c r="D5918" s="11">
        <v>13</v>
      </c>
      <c r="E5918" s="12">
        <v>17406.239381003201</v>
      </c>
      <c r="F5918" s="13">
        <v>31.673789173999992</v>
      </c>
      <c r="G5918" s="13">
        <v>3605.9959291742598</v>
      </c>
      <c r="H5918" s="13">
        <v>0</v>
      </c>
      <c r="I5918" s="14">
        <f t="shared" si="368"/>
        <v>20980.561521003459</v>
      </c>
      <c r="J5918" s="13">
        <v>3838.1921226511959</v>
      </c>
      <c r="K5918" s="14">
        <f t="shared" si="369"/>
        <v>17142.369398352264</v>
      </c>
      <c r="L5918" s="15">
        <v>1338.8927777777776</v>
      </c>
      <c r="M5918" s="16">
        <f t="shared" si="370"/>
        <v>15803.476620574487</v>
      </c>
      <c r="N5918" s="17">
        <v>17722</v>
      </c>
      <c r="O5918" s="18">
        <f t="shared" si="371"/>
        <v>0</v>
      </c>
      <c r="P5918" s="19">
        <v>103.4</v>
      </c>
      <c r="Q5918" s="13">
        <v>0</v>
      </c>
      <c r="R5918" s="120">
        <v>19.68</v>
      </c>
    </row>
    <row r="5919" spans="1:18">
      <c r="A5919" s="107">
        <v>5917</v>
      </c>
      <c r="B5919" s="10">
        <v>9</v>
      </c>
      <c r="C5919" s="10">
        <v>4</v>
      </c>
      <c r="D5919" s="11">
        <v>14</v>
      </c>
      <c r="E5919" s="12">
        <v>16612.141741560303</v>
      </c>
      <c r="F5919" s="13">
        <v>30.668766452200003</v>
      </c>
      <c r="G5919" s="13">
        <v>3908.1031994272698</v>
      </c>
      <c r="H5919" s="13">
        <v>0</v>
      </c>
      <c r="I5919" s="14">
        <f t="shared" si="368"/>
        <v>20489.576174535374</v>
      </c>
      <c r="J5919" s="13">
        <v>3697.5110931163044</v>
      </c>
      <c r="K5919" s="14">
        <f t="shared" si="369"/>
        <v>16792.06508141907</v>
      </c>
      <c r="L5919" s="15">
        <v>1338.8927777777776</v>
      </c>
      <c r="M5919" s="16">
        <f t="shared" si="370"/>
        <v>15453.172303641293</v>
      </c>
      <c r="N5919" s="17">
        <v>17144</v>
      </c>
      <c r="O5919" s="18">
        <f t="shared" si="371"/>
        <v>0</v>
      </c>
      <c r="P5919" s="19">
        <v>103.4</v>
      </c>
      <c r="Q5919" s="13">
        <v>0</v>
      </c>
      <c r="R5919" s="120">
        <v>20.04</v>
      </c>
    </row>
    <row r="5920" spans="1:18">
      <c r="A5920" s="107">
        <v>5918</v>
      </c>
      <c r="B5920" s="10">
        <v>9</v>
      </c>
      <c r="C5920" s="10">
        <v>4</v>
      </c>
      <c r="D5920" s="11">
        <v>15</v>
      </c>
      <c r="E5920" s="12">
        <v>16193.896330951897</v>
      </c>
      <c r="F5920" s="13">
        <v>30.276001680299995</v>
      </c>
      <c r="G5920" s="13">
        <v>4044.663920370208</v>
      </c>
      <c r="H5920" s="13">
        <v>0</v>
      </c>
      <c r="I5920" s="14">
        <f t="shared" si="368"/>
        <v>20208.284249641805</v>
      </c>
      <c r="J5920" s="13">
        <v>3727.7030596279342</v>
      </c>
      <c r="K5920" s="14">
        <f t="shared" si="369"/>
        <v>16480.581190013872</v>
      </c>
      <c r="L5920" s="15">
        <v>1338.8927777777776</v>
      </c>
      <c r="M5920" s="16">
        <f t="shared" si="370"/>
        <v>15141.688412236095</v>
      </c>
      <c r="N5920" s="17">
        <v>16665</v>
      </c>
      <c r="O5920" s="18">
        <f t="shared" si="371"/>
        <v>0</v>
      </c>
      <c r="P5920" s="19">
        <v>103.4</v>
      </c>
      <c r="Q5920" s="13">
        <v>0</v>
      </c>
      <c r="R5920" s="120">
        <v>20.7</v>
      </c>
    </row>
    <row r="5921" spans="1:18">
      <c r="A5921" s="107">
        <v>5919</v>
      </c>
      <c r="B5921" s="10">
        <v>9</v>
      </c>
      <c r="C5921" s="10">
        <v>4</v>
      </c>
      <c r="D5921" s="11">
        <v>16</v>
      </c>
      <c r="E5921" s="12">
        <v>16169.996275935504</v>
      </c>
      <c r="F5921" s="13">
        <v>30.123922472999997</v>
      </c>
      <c r="G5921" s="13">
        <v>4235.5691938386217</v>
      </c>
      <c r="H5921" s="13">
        <v>0</v>
      </c>
      <c r="I5921" s="14">
        <f t="shared" si="368"/>
        <v>20375.441547301125</v>
      </c>
      <c r="J5921" s="13">
        <v>3812.7890391581741</v>
      </c>
      <c r="K5921" s="14">
        <f t="shared" si="369"/>
        <v>16562.65250814295</v>
      </c>
      <c r="L5921" s="15">
        <v>1338.8927777777776</v>
      </c>
      <c r="M5921" s="16">
        <f t="shared" si="370"/>
        <v>15223.759730365173</v>
      </c>
      <c r="N5921" s="17">
        <v>16793</v>
      </c>
      <c r="O5921" s="18">
        <f t="shared" si="371"/>
        <v>0</v>
      </c>
      <c r="P5921" s="19">
        <v>103.4</v>
      </c>
      <c r="Q5921" s="13">
        <v>0</v>
      </c>
      <c r="R5921" s="120">
        <v>20.96</v>
      </c>
    </row>
    <row r="5922" spans="1:18">
      <c r="A5922" s="107">
        <v>5920</v>
      </c>
      <c r="B5922" s="10">
        <v>9</v>
      </c>
      <c r="C5922" s="10">
        <v>4</v>
      </c>
      <c r="D5922" s="11">
        <v>17</v>
      </c>
      <c r="E5922" s="12">
        <v>16650.213668558001</v>
      </c>
      <c r="F5922" s="13">
        <v>30.600408391799995</v>
      </c>
      <c r="G5922" s="13">
        <v>4259.6412694197061</v>
      </c>
      <c r="H5922" s="13">
        <v>0</v>
      </c>
      <c r="I5922" s="14">
        <f t="shared" si="368"/>
        <v>20879.254529585905</v>
      </c>
      <c r="J5922" s="13">
        <v>3902.3996261953912</v>
      </c>
      <c r="K5922" s="14">
        <f t="shared" si="369"/>
        <v>16976.854903390515</v>
      </c>
      <c r="L5922" s="15">
        <v>1338.8927777777776</v>
      </c>
      <c r="M5922" s="16">
        <f t="shared" si="370"/>
        <v>15637.962125612738</v>
      </c>
      <c r="N5922" s="17">
        <v>17486</v>
      </c>
      <c r="O5922" s="18">
        <f t="shared" si="371"/>
        <v>0</v>
      </c>
      <c r="P5922" s="19">
        <v>103.4</v>
      </c>
      <c r="Q5922" s="13">
        <v>0</v>
      </c>
      <c r="R5922" s="120">
        <v>22.67</v>
      </c>
    </row>
    <row r="5923" spans="1:18">
      <c r="A5923" s="107">
        <v>5921</v>
      </c>
      <c r="B5923" s="10">
        <v>9</v>
      </c>
      <c r="C5923" s="10">
        <v>4</v>
      </c>
      <c r="D5923" s="11">
        <v>18</v>
      </c>
      <c r="E5923" s="12">
        <v>17518.268665437106</v>
      </c>
      <c r="F5923" s="13">
        <v>31.648484696699992</v>
      </c>
      <c r="G5923" s="13">
        <v>4214.6017577198136</v>
      </c>
      <c r="H5923" s="13">
        <v>0</v>
      </c>
      <c r="I5923" s="14">
        <f t="shared" si="368"/>
        <v>21701.221938460221</v>
      </c>
      <c r="J5923" s="13">
        <v>3996.8292502233048</v>
      </c>
      <c r="K5923" s="14">
        <f t="shared" si="369"/>
        <v>17704.392688236916</v>
      </c>
      <c r="L5923" s="15">
        <v>1338.8927777777776</v>
      </c>
      <c r="M5923" s="16">
        <f t="shared" si="370"/>
        <v>16365.499910459139</v>
      </c>
      <c r="N5923" s="17">
        <v>18488</v>
      </c>
      <c r="O5923" s="18">
        <f t="shared" si="371"/>
        <v>0</v>
      </c>
      <c r="P5923" s="19">
        <v>103.4</v>
      </c>
      <c r="Q5923" s="13">
        <v>0</v>
      </c>
      <c r="R5923" s="120">
        <v>23.21</v>
      </c>
    </row>
    <row r="5924" spans="1:18">
      <c r="A5924" s="107">
        <v>5922</v>
      </c>
      <c r="B5924" s="10">
        <v>9</v>
      </c>
      <c r="C5924" s="10">
        <v>4</v>
      </c>
      <c r="D5924" s="11">
        <v>19</v>
      </c>
      <c r="E5924" s="12">
        <v>17518.687174196602</v>
      </c>
      <c r="F5924" s="13">
        <v>31.665655202899995</v>
      </c>
      <c r="G5924" s="13">
        <v>4248.895961149351</v>
      </c>
      <c r="H5924" s="13">
        <v>0</v>
      </c>
      <c r="I5924" s="14">
        <f t="shared" si="368"/>
        <v>21735.917480143053</v>
      </c>
      <c r="J5924" s="13">
        <v>4242.6836907675015</v>
      </c>
      <c r="K5924" s="14">
        <f t="shared" si="369"/>
        <v>17493.23378937555</v>
      </c>
      <c r="L5924" s="15">
        <v>1338.8927777777776</v>
      </c>
      <c r="M5924" s="16">
        <f t="shared" si="370"/>
        <v>16154.341011597773</v>
      </c>
      <c r="N5924" s="17">
        <v>18216</v>
      </c>
      <c r="O5924" s="18">
        <f t="shared" si="371"/>
        <v>0</v>
      </c>
      <c r="P5924" s="19">
        <v>103.4</v>
      </c>
      <c r="Q5924" s="13">
        <v>0</v>
      </c>
      <c r="R5924" s="120">
        <v>22.57</v>
      </c>
    </row>
    <row r="5925" spans="1:18">
      <c r="A5925" s="107">
        <v>5923</v>
      </c>
      <c r="B5925" s="10">
        <v>9</v>
      </c>
      <c r="C5925" s="10">
        <v>4</v>
      </c>
      <c r="D5925" s="11">
        <v>20</v>
      </c>
      <c r="E5925" s="12">
        <v>17535.635658416606</v>
      </c>
      <c r="F5925" s="13">
        <v>31.656190807599998</v>
      </c>
      <c r="G5925" s="13">
        <v>4446.0910743024906</v>
      </c>
      <c r="H5925" s="13">
        <v>0</v>
      </c>
      <c r="I5925" s="14">
        <f t="shared" si="368"/>
        <v>21950.070541911497</v>
      </c>
      <c r="J5925" s="13">
        <v>4192.8388123070445</v>
      </c>
      <c r="K5925" s="14">
        <f t="shared" si="369"/>
        <v>17757.231729604453</v>
      </c>
      <c r="L5925" s="15">
        <v>1338.8927777777776</v>
      </c>
      <c r="M5925" s="16">
        <f t="shared" si="370"/>
        <v>16418.338951826674</v>
      </c>
      <c r="N5925" s="17">
        <v>18556</v>
      </c>
      <c r="O5925" s="18">
        <f t="shared" si="371"/>
        <v>0</v>
      </c>
      <c r="P5925" s="19">
        <v>103.4</v>
      </c>
      <c r="Q5925" s="13">
        <v>0</v>
      </c>
      <c r="R5925" s="120">
        <v>24.05</v>
      </c>
    </row>
    <row r="5926" spans="1:18">
      <c r="A5926" s="107">
        <v>5924</v>
      </c>
      <c r="B5926" s="10">
        <v>9</v>
      </c>
      <c r="C5926" s="10">
        <v>4</v>
      </c>
      <c r="D5926" s="11">
        <v>21</v>
      </c>
      <c r="E5926" s="12">
        <v>17204.659636145501</v>
      </c>
      <c r="F5926" s="13">
        <v>31.254590201300015</v>
      </c>
      <c r="G5926" s="13">
        <v>4452.4203410994169</v>
      </c>
      <c r="H5926" s="13">
        <v>0</v>
      </c>
      <c r="I5926" s="14">
        <f t="shared" si="368"/>
        <v>21625.825387043617</v>
      </c>
      <c r="J5926" s="13">
        <v>4121.1439282884357</v>
      </c>
      <c r="K5926" s="14">
        <f t="shared" si="369"/>
        <v>17504.681458755182</v>
      </c>
      <c r="L5926" s="15">
        <v>1338.8927777777776</v>
      </c>
      <c r="M5926" s="16">
        <f t="shared" si="370"/>
        <v>16165.788680977405</v>
      </c>
      <c r="N5926" s="17">
        <v>18225</v>
      </c>
      <c r="O5926" s="18">
        <f t="shared" si="371"/>
        <v>0</v>
      </c>
      <c r="P5926" s="19">
        <v>103.4</v>
      </c>
      <c r="Q5926" s="13">
        <v>0</v>
      </c>
      <c r="R5926" s="120">
        <v>23.35</v>
      </c>
    </row>
    <row r="5927" spans="1:18">
      <c r="A5927" s="107">
        <v>5925</v>
      </c>
      <c r="B5927" s="10">
        <v>9</v>
      </c>
      <c r="C5927" s="10">
        <v>4</v>
      </c>
      <c r="D5927" s="11">
        <v>22</v>
      </c>
      <c r="E5927" s="12">
        <v>16066.555420502798</v>
      </c>
      <c r="F5927" s="13">
        <v>29.930930741400005</v>
      </c>
      <c r="G5927" s="13">
        <v>4638.5018033348033</v>
      </c>
      <c r="H5927" s="13">
        <v>0</v>
      </c>
      <c r="I5927" s="14">
        <f t="shared" si="368"/>
        <v>20675.1262930962</v>
      </c>
      <c r="J5927" s="13">
        <v>3937.7499408233266</v>
      </c>
      <c r="K5927" s="14">
        <f t="shared" si="369"/>
        <v>16737.376352272873</v>
      </c>
      <c r="L5927" s="15">
        <v>1338.8927777777776</v>
      </c>
      <c r="M5927" s="16">
        <f t="shared" si="370"/>
        <v>15398.483574495096</v>
      </c>
      <c r="N5927" s="17">
        <v>17033</v>
      </c>
      <c r="O5927" s="18">
        <f t="shared" si="371"/>
        <v>0</v>
      </c>
      <c r="P5927" s="19">
        <v>103.4</v>
      </c>
      <c r="Q5927" s="13">
        <v>0</v>
      </c>
      <c r="R5927" s="120">
        <v>19.440000000000001</v>
      </c>
    </row>
    <row r="5928" spans="1:18">
      <c r="A5928" s="107">
        <v>5926</v>
      </c>
      <c r="B5928" s="10">
        <v>9</v>
      </c>
      <c r="C5928" s="10">
        <v>4</v>
      </c>
      <c r="D5928" s="11">
        <v>23</v>
      </c>
      <c r="E5928" s="12">
        <v>14112.622476398306</v>
      </c>
      <c r="F5928" s="13">
        <v>28.830927443100002</v>
      </c>
      <c r="G5928" s="13">
        <v>4726.202200405929</v>
      </c>
      <c r="H5928" s="13">
        <v>0</v>
      </c>
      <c r="I5928" s="14">
        <f t="shared" si="368"/>
        <v>18809.993749361136</v>
      </c>
      <c r="J5928" s="13">
        <v>3351.570846772152</v>
      </c>
      <c r="K5928" s="14">
        <f t="shared" si="369"/>
        <v>15458.422902588984</v>
      </c>
      <c r="L5928" s="15">
        <v>1338.8927777777776</v>
      </c>
      <c r="M5928" s="16">
        <f t="shared" si="370"/>
        <v>14119.530124811206</v>
      </c>
      <c r="N5928" s="17">
        <v>15905</v>
      </c>
      <c r="O5928" s="18">
        <f t="shared" si="371"/>
        <v>0</v>
      </c>
      <c r="P5928" s="19">
        <v>103.4</v>
      </c>
      <c r="Q5928" s="13">
        <v>0</v>
      </c>
      <c r="R5928" s="120">
        <v>14.12</v>
      </c>
    </row>
    <row r="5929" spans="1:18">
      <c r="A5929" s="107">
        <v>5927</v>
      </c>
      <c r="B5929" s="10">
        <v>9</v>
      </c>
      <c r="C5929" s="10">
        <v>4</v>
      </c>
      <c r="D5929" s="11">
        <v>24</v>
      </c>
      <c r="E5929" s="12">
        <v>12986.2927556829</v>
      </c>
      <c r="F5929" s="13">
        <v>27.298670115</v>
      </c>
      <c r="G5929" s="13">
        <v>4798.5703829839367</v>
      </c>
      <c r="H5929" s="13">
        <v>0</v>
      </c>
      <c r="I5929" s="14">
        <f t="shared" si="368"/>
        <v>17757.564468551835</v>
      </c>
      <c r="J5929" s="13">
        <v>2949.0731682512178</v>
      </c>
      <c r="K5929" s="14">
        <f t="shared" si="369"/>
        <v>14808.491300300617</v>
      </c>
      <c r="L5929" s="15">
        <v>1338.8927777777776</v>
      </c>
      <c r="M5929" s="16">
        <f t="shared" si="370"/>
        <v>13469.59852252284</v>
      </c>
      <c r="N5929" s="17">
        <v>15500</v>
      </c>
      <c r="O5929" s="18">
        <f t="shared" si="371"/>
        <v>0</v>
      </c>
      <c r="P5929" s="19">
        <v>103.4</v>
      </c>
      <c r="Q5929" s="13">
        <v>0</v>
      </c>
      <c r="R5929" s="120">
        <v>11.21</v>
      </c>
    </row>
    <row r="5930" spans="1:18">
      <c r="A5930" s="107">
        <v>5928</v>
      </c>
      <c r="B5930" s="10">
        <v>9</v>
      </c>
      <c r="C5930" s="10">
        <v>5</v>
      </c>
      <c r="D5930" s="11">
        <v>1</v>
      </c>
      <c r="E5930" s="12">
        <v>12483.647803540298</v>
      </c>
      <c r="F5930" s="13">
        <v>26.713107123199997</v>
      </c>
      <c r="G5930" s="13">
        <v>4649.8711916319653</v>
      </c>
      <c r="H5930" s="13">
        <v>0</v>
      </c>
      <c r="I5930" s="14">
        <f t="shared" si="368"/>
        <v>17106.805888049064</v>
      </c>
      <c r="J5930" s="13">
        <v>3122.4507462186521</v>
      </c>
      <c r="K5930" s="14">
        <f t="shared" si="369"/>
        <v>13984.355141830412</v>
      </c>
      <c r="L5930" s="15">
        <v>1338.8927777777776</v>
      </c>
      <c r="M5930" s="16">
        <f t="shared" si="370"/>
        <v>12645.462364052635</v>
      </c>
      <c r="N5930" s="17">
        <v>14704</v>
      </c>
      <c r="O5930" s="18">
        <f t="shared" si="371"/>
        <v>0</v>
      </c>
      <c r="P5930" s="19">
        <v>103.4</v>
      </c>
      <c r="Q5930" s="13">
        <v>0</v>
      </c>
      <c r="R5930" s="120">
        <v>11.93</v>
      </c>
    </row>
    <row r="5931" spans="1:18">
      <c r="A5931" s="107">
        <v>5929</v>
      </c>
      <c r="B5931" s="10">
        <v>9</v>
      </c>
      <c r="C5931" s="10">
        <v>5</v>
      </c>
      <c r="D5931" s="11">
        <v>2</v>
      </c>
      <c r="E5931" s="12">
        <v>12189.670111436704</v>
      </c>
      <c r="F5931" s="13">
        <v>28.3222397758</v>
      </c>
      <c r="G5931" s="13">
        <v>4679.6198346562232</v>
      </c>
      <c r="H5931" s="13">
        <v>0</v>
      </c>
      <c r="I5931" s="14">
        <f t="shared" si="368"/>
        <v>16840.967706317126</v>
      </c>
      <c r="J5931" s="13">
        <v>3111.1881866977178</v>
      </c>
      <c r="K5931" s="14">
        <f t="shared" si="369"/>
        <v>13729.779519619407</v>
      </c>
      <c r="L5931" s="15">
        <v>1338.8927777777776</v>
      </c>
      <c r="M5931" s="16">
        <f t="shared" si="370"/>
        <v>12390.88674184163</v>
      </c>
      <c r="N5931" s="17">
        <v>14381</v>
      </c>
      <c r="O5931" s="18">
        <f t="shared" si="371"/>
        <v>0</v>
      </c>
      <c r="P5931" s="19">
        <v>103.4</v>
      </c>
      <c r="Q5931" s="13">
        <v>0</v>
      </c>
      <c r="R5931" s="120">
        <v>11.21</v>
      </c>
    </row>
    <row r="5932" spans="1:18">
      <c r="A5932" s="107">
        <v>5930</v>
      </c>
      <c r="B5932" s="10">
        <v>9</v>
      </c>
      <c r="C5932" s="10">
        <v>5</v>
      </c>
      <c r="D5932" s="11">
        <v>3</v>
      </c>
      <c r="E5932" s="12">
        <v>12193.3454442234</v>
      </c>
      <c r="F5932" s="13">
        <v>28.343473792099992</v>
      </c>
      <c r="G5932" s="13">
        <v>4953.3165841506343</v>
      </c>
      <c r="H5932" s="13">
        <v>0</v>
      </c>
      <c r="I5932" s="14">
        <f t="shared" si="368"/>
        <v>17118.318554581936</v>
      </c>
      <c r="J5932" s="13">
        <v>3041.126194176783</v>
      </c>
      <c r="K5932" s="14">
        <f t="shared" si="369"/>
        <v>14077.192360405154</v>
      </c>
      <c r="L5932" s="15">
        <v>1338.8927777777776</v>
      </c>
      <c r="M5932" s="16">
        <f t="shared" si="370"/>
        <v>12738.299582627376</v>
      </c>
      <c r="N5932" s="17">
        <v>14831</v>
      </c>
      <c r="O5932" s="18">
        <f t="shared" si="371"/>
        <v>0</v>
      </c>
      <c r="P5932" s="19">
        <v>103.4</v>
      </c>
      <c r="Q5932" s="13">
        <v>0</v>
      </c>
      <c r="R5932" s="120">
        <v>11.21</v>
      </c>
    </row>
    <row r="5933" spans="1:18">
      <c r="A5933" s="107">
        <v>5931</v>
      </c>
      <c r="B5933" s="10">
        <v>9</v>
      </c>
      <c r="C5933" s="10">
        <v>5</v>
      </c>
      <c r="D5933" s="11">
        <v>4</v>
      </c>
      <c r="E5933" s="12">
        <v>11665.799514356408</v>
      </c>
      <c r="F5933" s="13">
        <v>27.735137209499992</v>
      </c>
      <c r="G5933" s="13">
        <v>4791.9309826441422</v>
      </c>
      <c r="H5933" s="13">
        <v>0</v>
      </c>
      <c r="I5933" s="14">
        <f t="shared" si="368"/>
        <v>16429.99535979105</v>
      </c>
      <c r="J5933" s="13">
        <v>2654.0645537302835</v>
      </c>
      <c r="K5933" s="14">
        <f t="shared" si="369"/>
        <v>13775.930806060765</v>
      </c>
      <c r="L5933" s="15">
        <v>1338.8927777777776</v>
      </c>
      <c r="M5933" s="16">
        <f t="shared" si="370"/>
        <v>12437.038028282988</v>
      </c>
      <c r="N5933" s="17">
        <v>14436</v>
      </c>
      <c r="O5933" s="18">
        <f t="shared" si="371"/>
        <v>0</v>
      </c>
      <c r="P5933" s="19">
        <v>103.4</v>
      </c>
      <c r="Q5933" s="13">
        <v>0</v>
      </c>
      <c r="R5933" s="120">
        <v>11.21</v>
      </c>
    </row>
    <row r="5934" spans="1:18">
      <c r="A5934" s="107">
        <v>5932</v>
      </c>
      <c r="B5934" s="10">
        <v>9</v>
      </c>
      <c r="C5934" s="10">
        <v>5</v>
      </c>
      <c r="D5934" s="11">
        <v>5</v>
      </c>
      <c r="E5934" s="12">
        <v>11760.222968120295</v>
      </c>
      <c r="F5934" s="13">
        <v>27.838501966599999</v>
      </c>
      <c r="G5934" s="13">
        <v>4931.4737567396742</v>
      </c>
      <c r="H5934" s="13">
        <v>0</v>
      </c>
      <c r="I5934" s="14">
        <f t="shared" si="368"/>
        <v>16663.85822289337</v>
      </c>
      <c r="J5934" s="13">
        <v>2807.0130507256313</v>
      </c>
      <c r="K5934" s="14">
        <f t="shared" si="369"/>
        <v>13856.845172167739</v>
      </c>
      <c r="L5934" s="15">
        <v>1338.8927777777776</v>
      </c>
      <c r="M5934" s="16">
        <f t="shared" si="370"/>
        <v>12517.952394389962</v>
      </c>
      <c r="N5934" s="17">
        <v>14530</v>
      </c>
      <c r="O5934" s="18">
        <f t="shared" si="371"/>
        <v>0</v>
      </c>
      <c r="P5934" s="19">
        <v>103.4</v>
      </c>
      <c r="Q5934" s="13">
        <v>0</v>
      </c>
      <c r="R5934" s="120">
        <v>11.21</v>
      </c>
    </row>
    <row r="5935" spans="1:18">
      <c r="A5935" s="107">
        <v>5933</v>
      </c>
      <c r="B5935" s="10">
        <v>9</v>
      </c>
      <c r="C5935" s="10">
        <v>5</v>
      </c>
      <c r="D5935" s="11">
        <v>6</v>
      </c>
      <c r="E5935" s="12">
        <v>12791.970444076202</v>
      </c>
      <c r="F5935" s="13">
        <v>28.965431237599994</v>
      </c>
      <c r="G5935" s="13">
        <v>4651.7247243021084</v>
      </c>
      <c r="H5935" s="13">
        <v>0</v>
      </c>
      <c r="I5935" s="14">
        <f t="shared" si="368"/>
        <v>17414.729737140711</v>
      </c>
      <c r="J5935" s="13">
        <v>2885.8309982326091</v>
      </c>
      <c r="K5935" s="14">
        <f t="shared" si="369"/>
        <v>14528.898738908101</v>
      </c>
      <c r="L5935" s="15">
        <v>1338.8927777777776</v>
      </c>
      <c r="M5935" s="16">
        <f t="shared" si="370"/>
        <v>13190.005961130324</v>
      </c>
      <c r="N5935" s="17">
        <v>15239</v>
      </c>
      <c r="O5935" s="18">
        <f t="shared" si="371"/>
        <v>0</v>
      </c>
      <c r="P5935" s="19">
        <v>103.4</v>
      </c>
      <c r="Q5935" s="13">
        <v>0</v>
      </c>
      <c r="R5935" s="120">
        <v>11.21</v>
      </c>
    </row>
    <row r="5936" spans="1:18">
      <c r="A5936" s="107">
        <v>5934</v>
      </c>
      <c r="B5936" s="10">
        <v>9</v>
      </c>
      <c r="C5936" s="10">
        <v>5</v>
      </c>
      <c r="D5936" s="11">
        <v>7</v>
      </c>
      <c r="E5936" s="12">
        <v>14268.504559521902</v>
      </c>
      <c r="F5936" s="13">
        <v>27.8083152138</v>
      </c>
      <c r="G5936" s="13">
        <v>5376.303446001195</v>
      </c>
      <c r="H5936" s="13">
        <v>0</v>
      </c>
      <c r="I5936" s="14">
        <f t="shared" si="368"/>
        <v>19616.999690309298</v>
      </c>
      <c r="J5936" s="13">
        <v>4413.9125507721528</v>
      </c>
      <c r="K5936" s="14">
        <f t="shared" si="369"/>
        <v>15203.087139537145</v>
      </c>
      <c r="L5936" s="15">
        <v>1338.8927777777776</v>
      </c>
      <c r="M5936" s="16">
        <f t="shared" si="370"/>
        <v>13864.194361759368</v>
      </c>
      <c r="N5936" s="17">
        <v>15744</v>
      </c>
      <c r="O5936" s="18">
        <f t="shared" si="371"/>
        <v>0</v>
      </c>
      <c r="P5936" s="19">
        <v>103.4</v>
      </c>
      <c r="Q5936" s="13">
        <v>0</v>
      </c>
      <c r="R5936" s="120">
        <v>11.21</v>
      </c>
    </row>
    <row r="5937" spans="1:18">
      <c r="A5937" s="107">
        <v>5935</v>
      </c>
      <c r="B5937" s="10">
        <v>9</v>
      </c>
      <c r="C5937" s="10">
        <v>5</v>
      </c>
      <c r="D5937" s="11">
        <v>8</v>
      </c>
      <c r="E5937" s="12">
        <v>17001.290806855701</v>
      </c>
      <c r="F5937" s="13">
        <v>30.559400641400003</v>
      </c>
      <c r="G5937" s="13">
        <v>5125.979047326613</v>
      </c>
      <c r="H5937" s="13">
        <v>0</v>
      </c>
      <c r="I5937" s="14">
        <f t="shared" si="368"/>
        <v>22096.710453540916</v>
      </c>
      <c r="J5937" s="13">
        <v>4863.1251377768058</v>
      </c>
      <c r="K5937" s="14">
        <f t="shared" si="369"/>
        <v>17233.58531576411</v>
      </c>
      <c r="L5937" s="15">
        <v>1338.8927777777776</v>
      </c>
      <c r="M5937" s="16">
        <f t="shared" si="370"/>
        <v>15894.692537986333</v>
      </c>
      <c r="N5937" s="17">
        <v>17834</v>
      </c>
      <c r="O5937" s="18">
        <f t="shared" si="371"/>
        <v>0</v>
      </c>
      <c r="P5937" s="19">
        <v>103.4</v>
      </c>
      <c r="Q5937" s="13">
        <v>0</v>
      </c>
      <c r="R5937" s="120">
        <v>11.21</v>
      </c>
    </row>
    <row r="5938" spans="1:18">
      <c r="A5938" s="107">
        <v>5936</v>
      </c>
      <c r="B5938" s="10">
        <v>9</v>
      </c>
      <c r="C5938" s="10">
        <v>5</v>
      </c>
      <c r="D5938" s="11">
        <v>9</v>
      </c>
      <c r="E5938" s="12">
        <v>17363.329033534501</v>
      </c>
      <c r="F5938" s="13">
        <v>30.969350670600008</v>
      </c>
      <c r="G5938" s="13">
        <v>5004.0956455765527</v>
      </c>
      <c r="H5938" s="13">
        <v>0</v>
      </c>
      <c r="I5938" s="14">
        <f t="shared" si="368"/>
        <v>22336.455328440454</v>
      </c>
      <c r="J5938" s="13">
        <v>4681.8798382698251</v>
      </c>
      <c r="K5938" s="14">
        <f t="shared" si="369"/>
        <v>17654.575490170628</v>
      </c>
      <c r="L5938" s="15">
        <v>1338.8927777777776</v>
      </c>
      <c r="M5938" s="16">
        <f t="shared" si="370"/>
        <v>16315.682712392851</v>
      </c>
      <c r="N5938" s="17">
        <v>18413</v>
      </c>
      <c r="O5938" s="18">
        <f t="shared" si="371"/>
        <v>0</v>
      </c>
      <c r="P5938" s="19">
        <v>103.4</v>
      </c>
      <c r="Q5938" s="13">
        <v>0</v>
      </c>
      <c r="R5938" s="120">
        <v>11.21</v>
      </c>
    </row>
    <row r="5939" spans="1:18">
      <c r="A5939" s="107">
        <v>5937</v>
      </c>
      <c r="B5939" s="10">
        <v>9</v>
      </c>
      <c r="C5939" s="10">
        <v>5</v>
      </c>
      <c r="D5939" s="11">
        <v>10</v>
      </c>
      <c r="E5939" s="12">
        <v>18095.586410407701</v>
      </c>
      <c r="F5939" s="13">
        <v>31.809747494900005</v>
      </c>
      <c r="G5939" s="13">
        <v>4826.8075235265987</v>
      </c>
      <c r="H5939" s="13">
        <v>0</v>
      </c>
      <c r="I5939" s="14">
        <f t="shared" si="368"/>
        <v>22890.584186439402</v>
      </c>
      <c r="J5939" s="13">
        <v>4757.0924633210016</v>
      </c>
      <c r="K5939" s="14">
        <f t="shared" si="369"/>
        <v>18133.491723118401</v>
      </c>
      <c r="L5939" s="15">
        <v>1338.8927777777776</v>
      </c>
      <c r="M5939" s="16">
        <f t="shared" si="370"/>
        <v>16794.598945340622</v>
      </c>
      <c r="N5939" s="17">
        <v>18929</v>
      </c>
      <c r="O5939" s="18">
        <f t="shared" si="371"/>
        <v>0</v>
      </c>
      <c r="P5939" s="19">
        <v>103.4</v>
      </c>
      <c r="Q5939" s="13">
        <v>0</v>
      </c>
      <c r="R5939" s="120">
        <v>11.21</v>
      </c>
    </row>
    <row r="5940" spans="1:18">
      <c r="A5940" s="107">
        <v>5938</v>
      </c>
      <c r="B5940" s="10">
        <v>9</v>
      </c>
      <c r="C5940" s="10">
        <v>5</v>
      </c>
      <c r="D5940" s="11">
        <v>11</v>
      </c>
      <c r="E5940" s="12">
        <v>18499.200777615097</v>
      </c>
      <c r="F5940" s="13">
        <v>32.316710250500002</v>
      </c>
      <c r="G5940" s="13">
        <v>4480.0657274340665</v>
      </c>
      <c r="H5940" s="13">
        <v>0</v>
      </c>
      <c r="I5940" s="14">
        <f t="shared" si="368"/>
        <v>22946.949794798664</v>
      </c>
      <c r="J5940" s="13">
        <v>4919.1436132744793</v>
      </c>
      <c r="K5940" s="14">
        <f t="shared" si="369"/>
        <v>18027.806181524185</v>
      </c>
      <c r="L5940" s="15">
        <v>1338.8927777777776</v>
      </c>
      <c r="M5940" s="16">
        <f t="shared" si="370"/>
        <v>16688.913403746406</v>
      </c>
      <c r="N5940" s="17">
        <v>18825</v>
      </c>
      <c r="O5940" s="18">
        <f t="shared" si="371"/>
        <v>0</v>
      </c>
      <c r="P5940" s="19">
        <v>103.4</v>
      </c>
      <c r="Q5940" s="13">
        <v>0</v>
      </c>
      <c r="R5940" s="120">
        <v>11.21</v>
      </c>
    </row>
    <row r="5941" spans="1:18">
      <c r="A5941" s="107">
        <v>5939</v>
      </c>
      <c r="B5941" s="10">
        <v>9</v>
      </c>
      <c r="C5941" s="10">
        <v>5</v>
      </c>
      <c r="D5941" s="11">
        <v>12</v>
      </c>
      <c r="E5941" s="12">
        <v>18840.103168864705</v>
      </c>
      <c r="F5941" s="13">
        <v>32.751157851399995</v>
      </c>
      <c r="G5941" s="13">
        <v>4381.4863321607709</v>
      </c>
      <c r="H5941" s="13">
        <v>0</v>
      </c>
      <c r="I5941" s="14">
        <f t="shared" si="368"/>
        <v>23188.838343174077</v>
      </c>
      <c r="J5941" s="13">
        <v>4906.5728352279575</v>
      </c>
      <c r="K5941" s="14">
        <f t="shared" si="369"/>
        <v>18282.265507946118</v>
      </c>
      <c r="L5941" s="15">
        <v>1338.8927777777776</v>
      </c>
      <c r="M5941" s="16">
        <f t="shared" si="370"/>
        <v>16943.372730168339</v>
      </c>
      <c r="N5941" s="17">
        <v>19043</v>
      </c>
      <c r="O5941" s="18">
        <f t="shared" si="371"/>
        <v>0</v>
      </c>
      <c r="P5941" s="19">
        <v>103.4</v>
      </c>
      <c r="Q5941" s="13">
        <v>0</v>
      </c>
      <c r="R5941" s="120">
        <v>11.21</v>
      </c>
    </row>
    <row r="5942" spans="1:18">
      <c r="A5942" s="107">
        <v>5940</v>
      </c>
      <c r="B5942" s="10">
        <v>9</v>
      </c>
      <c r="C5942" s="10">
        <v>5</v>
      </c>
      <c r="D5942" s="11">
        <v>13</v>
      </c>
      <c r="E5942" s="12">
        <v>18946.809054002901</v>
      </c>
      <c r="F5942" s="13">
        <v>32.862976499000006</v>
      </c>
      <c r="G5942" s="13">
        <v>4043.6730685444495</v>
      </c>
      <c r="H5942" s="13">
        <v>0</v>
      </c>
      <c r="I5942" s="14">
        <f t="shared" si="368"/>
        <v>22957.61914604835</v>
      </c>
      <c r="J5942" s="13">
        <v>4831.61414925587</v>
      </c>
      <c r="K5942" s="14">
        <f t="shared" si="369"/>
        <v>18126.004996792479</v>
      </c>
      <c r="L5942" s="15">
        <v>1338.8927777777776</v>
      </c>
      <c r="M5942" s="16">
        <f t="shared" si="370"/>
        <v>16787.1122190147</v>
      </c>
      <c r="N5942" s="17">
        <v>18921</v>
      </c>
      <c r="O5942" s="18">
        <f t="shared" si="371"/>
        <v>0</v>
      </c>
      <c r="P5942" s="19">
        <v>103.4</v>
      </c>
      <c r="Q5942" s="13">
        <v>0</v>
      </c>
      <c r="R5942" s="120">
        <v>11.21</v>
      </c>
    </row>
    <row r="5943" spans="1:18">
      <c r="A5943" s="107">
        <v>5941</v>
      </c>
      <c r="B5943" s="10">
        <v>9</v>
      </c>
      <c r="C5943" s="10">
        <v>5</v>
      </c>
      <c r="D5943" s="11">
        <v>14</v>
      </c>
      <c r="E5943" s="12">
        <v>18984.739995943302</v>
      </c>
      <c r="F5943" s="13">
        <v>32.858850376100008</v>
      </c>
      <c r="G5943" s="13">
        <v>4007.8249730639359</v>
      </c>
      <c r="H5943" s="13">
        <v>0</v>
      </c>
      <c r="I5943" s="14">
        <f t="shared" si="368"/>
        <v>22959.70611863114</v>
      </c>
      <c r="J5943" s="13">
        <v>4912.1545527116732</v>
      </c>
      <c r="K5943" s="14">
        <f t="shared" si="369"/>
        <v>18047.551565919468</v>
      </c>
      <c r="L5943" s="15">
        <v>1338.8927777777776</v>
      </c>
      <c r="M5943" s="16">
        <f t="shared" si="370"/>
        <v>16708.658788141689</v>
      </c>
      <c r="N5943" s="17">
        <v>18839</v>
      </c>
      <c r="O5943" s="18">
        <f t="shared" si="371"/>
        <v>0</v>
      </c>
      <c r="P5943" s="19">
        <v>103.4</v>
      </c>
      <c r="Q5943" s="13">
        <v>0</v>
      </c>
      <c r="R5943" s="120">
        <v>11.21</v>
      </c>
    </row>
    <row r="5944" spans="1:18">
      <c r="A5944" s="107">
        <v>5942</v>
      </c>
      <c r="B5944" s="10">
        <v>9</v>
      </c>
      <c r="C5944" s="10">
        <v>5</v>
      </c>
      <c r="D5944" s="11">
        <v>15</v>
      </c>
      <c r="E5944" s="12">
        <v>18515.062946483409</v>
      </c>
      <c r="F5944" s="13">
        <v>32.30328660699999</v>
      </c>
      <c r="G5944" s="13">
        <v>3784.2550444873841</v>
      </c>
      <c r="H5944" s="13">
        <v>0</v>
      </c>
      <c r="I5944" s="14">
        <f t="shared" si="368"/>
        <v>22267.014704363795</v>
      </c>
      <c r="J5944" s="13">
        <v>4605.5079351907398</v>
      </c>
      <c r="K5944" s="14">
        <f t="shared" si="369"/>
        <v>17661.506769173055</v>
      </c>
      <c r="L5944" s="15">
        <v>1338.8927777777776</v>
      </c>
      <c r="M5944" s="16">
        <f t="shared" si="370"/>
        <v>16322.613991395277</v>
      </c>
      <c r="N5944" s="17">
        <v>18426</v>
      </c>
      <c r="O5944" s="18">
        <f t="shared" si="371"/>
        <v>0</v>
      </c>
      <c r="P5944" s="19">
        <v>103.4</v>
      </c>
      <c r="Q5944" s="13">
        <v>0</v>
      </c>
      <c r="R5944" s="120">
        <v>11.21</v>
      </c>
    </row>
    <row r="5945" spans="1:18">
      <c r="A5945" s="107">
        <v>5943</v>
      </c>
      <c r="B5945" s="10">
        <v>9</v>
      </c>
      <c r="C5945" s="10">
        <v>5</v>
      </c>
      <c r="D5945" s="11">
        <v>16</v>
      </c>
      <c r="E5945" s="12">
        <v>18610.255770601609</v>
      </c>
      <c r="F5945" s="13">
        <v>31.944558083300006</v>
      </c>
      <c r="G5945" s="13">
        <v>3625.5610769700334</v>
      </c>
      <c r="H5945" s="13">
        <v>0</v>
      </c>
      <c r="I5945" s="14">
        <f t="shared" si="368"/>
        <v>22203.872289488339</v>
      </c>
      <c r="J5945" s="13">
        <v>4526.9513382140003</v>
      </c>
      <c r="K5945" s="14">
        <f t="shared" si="369"/>
        <v>17676.92095127434</v>
      </c>
      <c r="L5945" s="15">
        <v>1338.8927777777776</v>
      </c>
      <c r="M5945" s="16">
        <f t="shared" si="370"/>
        <v>16338.028173496563</v>
      </c>
      <c r="N5945" s="17">
        <v>18445</v>
      </c>
      <c r="O5945" s="18">
        <f t="shared" si="371"/>
        <v>0</v>
      </c>
      <c r="P5945" s="19">
        <v>103.4</v>
      </c>
      <c r="Q5945" s="13">
        <v>0</v>
      </c>
      <c r="R5945" s="120">
        <v>11.21</v>
      </c>
    </row>
    <row r="5946" spans="1:18">
      <c r="A5946" s="107">
        <v>5944</v>
      </c>
      <c r="B5946" s="10">
        <v>9</v>
      </c>
      <c r="C5946" s="10">
        <v>5</v>
      </c>
      <c r="D5946" s="11">
        <v>17</v>
      </c>
      <c r="E5946" s="12">
        <v>18960.810982072398</v>
      </c>
      <c r="F5946" s="13">
        <v>32.087450559699995</v>
      </c>
      <c r="G5946" s="13">
        <v>3410.4893140308795</v>
      </c>
      <c r="H5946" s="13">
        <v>0</v>
      </c>
      <c r="I5946" s="14">
        <f t="shared" si="368"/>
        <v>22339.212845543581</v>
      </c>
      <c r="J5946" s="13">
        <v>4600.7428047581961</v>
      </c>
      <c r="K5946" s="14">
        <f t="shared" si="369"/>
        <v>17738.470040785385</v>
      </c>
      <c r="L5946" s="15">
        <v>1338.8927777777776</v>
      </c>
      <c r="M5946" s="16">
        <f t="shared" si="370"/>
        <v>16399.577263007606</v>
      </c>
      <c r="N5946" s="17">
        <v>18519</v>
      </c>
      <c r="O5946" s="18">
        <f t="shared" si="371"/>
        <v>0</v>
      </c>
      <c r="P5946" s="19">
        <v>103.4</v>
      </c>
      <c r="Q5946" s="13">
        <v>0</v>
      </c>
      <c r="R5946" s="120">
        <v>11.21</v>
      </c>
    </row>
    <row r="5947" spans="1:18">
      <c r="A5947" s="107">
        <v>5945</v>
      </c>
      <c r="B5947" s="10">
        <v>9</v>
      </c>
      <c r="C5947" s="10">
        <v>5</v>
      </c>
      <c r="D5947" s="11">
        <v>18</v>
      </c>
      <c r="E5947" s="12">
        <v>19783.197167827399</v>
      </c>
      <c r="F5947" s="13">
        <v>33.188396900799987</v>
      </c>
      <c r="G5947" s="13">
        <v>3352.9866799057527</v>
      </c>
      <c r="H5947" s="13">
        <v>0</v>
      </c>
      <c r="I5947" s="14">
        <f t="shared" si="368"/>
        <v>23102.99545083235</v>
      </c>
      <c r="J5947" s="13">
        <v>4745.9545098000654</v>
      </c>
      <c r="K5947" s="14">
        <f t="shared" si="369"/>
        <v>18357.040941032283</v>
      </c>
      <c r="L5947" s="15">
        <v>1338.8927777777776</v>
      </c>
      <c r="M5947" s="16">
        <f t="shared" si="370"/>
        <v>17018.148163254504</v>
      </c>
      <c r="N5947" s="17">
        <v>19088</v>
      </c>
      <c r="O5947" s="18">
        <f t="shared" si="371"/>
        <v>0</v>
      </c>
      <c r="P5947" s="19">
        <v>103.4</v>
      </c>
      <c r="Q5947" s="13">
        <v>0</v>
      </c>
      <c r="R5947" s="120">
        <v>11.21</v>
      </c>
    </row>
    <row r="5948" spans="1:18">
      <c r="A5948" s="107">
        <v>5946</v>
      </c>
      <c r="B5948" s="10">
        <v>9</v>
      </c>
      <c r="C5948" s="10">
        <v>5</v>
      </c>
      <c r="D5948" s="11">
        <v>19</v>
      </c>
      <c r="E5948" s="12">
        <v>19607.292932544704</v>
      </c>
      <c r="F5948" s="13">
        <v>33.10804609929999</v>
      </c>
      <c r="G5948" s="13">
        <v>3445.742649718843</v>
      </c>
      <c r="H5948" s="13">
        <v>0</v>
      </c>
      <c r="I5948" s="14">
        <f t="shared" si="368"/>
        <v>23019.927536164247</v>
      </c>
      <c r="J5948" s="13">
        <v>4775.1866283210011</v>
      </c>
      <c r="K5948" s="14">
        <f t="shared" si="369"/>
        <v>18244.740907843247</v>
      </c>
      <c r="L5948" s="15">
        <v>1338.8927777777776</v>
      </c>
      <c r="M5948" s="16">
        <f t="shared" si="370"/>
        <v>16905.848130065468</v>
      </c>
      <c r="N5948" s="17">
        <v>19015</v>
      </c>
      <c r="O5948" s="18">
        <f t="shared" si="371"/>
        <v>0</v>
      </c>
      <c r="P5948" s="19">
        <v>103.4</v>
      </c>
      <c r="Q5948" s="13">
        <v>0</v>
      </c>
      <c r="R5948" s="120">
        <v>11.21</v>
      </c>
    </row>
    <row r="5949" spans="1:18">
      <c r="A5949" s="107">
        <v>5947</v>
      </c>
      <c r="B5949" s="10">
        <v>9</v>
      </c>
      <c r="C5949" s="10">
        <v>5</v>
      </c>
      <c r="D5949" s="11">
        <v>20</v>
      </c>
      <c r="E5949" s="12">
        <v>19899.493474922303</v>
      </c>
      <c r="F5949" s="13">
        <v>33.413543069100008</v>
      </c>
      <c r="G5949" s="13">
        <v>3538.7269226652038</v>
      </c>
      <c r="H5949" s="13">
        <v>0</v>
      </c>
      <c r="I5949" s="14">
        <f t="shared" si="368"/>
        <v>23404.806854518407</v>
      </c>
      <c r="J5949" s="13">
        <v>4687.6648708698485</v>
      </c>
      <c r="K5949" s="14">
        <f t="shared" si="369"/>
        <v>18717.141983648558</v>
      </c>
      <c r="L5949" s="15">
        <v>1338.8927777777776</v>
      </c>
      <c r="M5949" s="16">
        <f t="shared" si="370"/>
        <v>17378.249205870779</v>
      </c>
      <c r="N5949" s="17">
        <v>19368</v>
      </c>
      <c r="O5949" s="18">
        <f t="shared" si="371"/>
        <v>0</v>
      </c>
      <c r="P5949" s="19">
        <v>103.4</v>
      </c>
      <c r="Q5949" s="13">
        <v>0</v>
      </c>
      <c r="R5949" s="120">
        <v>11.21</v>
      </c>
    </row>
    <row r="5950" spans="1:18">
      <c r="A5950" s="107">
        <v>5948</v>
      </c>
      <c r="B5950" s="10">
        <v>9</v>
      </c>
      <c r="C5950" s="10">
        <v>5</v>
      </c>
      <c r="D5950" s="11">
        <v>21</v>
      </c>
      <c r="E5950" s="12">
        <v>19409.059942874195</v>
      </c>
      <c r="F5950" s="13">
        <v>32.77847240869999</v>
      </c>
      <c r="G5950" s="13">
        <v>3559.023875695003</v>
      </c>
      <c r="H5950" s="13">
        <v>0</v>
      </c>
      <c r="I5950" s="14">
        <f t="shared" si="368"/>
        <v>22935.305346160498</v>
      </c>
      <c r="J5950" s="13">
        <v>4965.4703408651958</v>
      </c>
      <c r="K5950" s="14">
        <f t="shared" si="369"/>
        <v>17969.835005295303</v>
      </c>
      <c r="L5950" s="15">
        <v>1338.8927777777776</v>
      </c>
      <c r="M5950" s="16">
        <f t="shared" si="370"/>
        <v>16630.942227517524</v>
      </c>
      <c r="N5950" s="17">
        <v>18771</v>
      </c>
      <c r="O5950" s="18">
        <f t="shared" si="371"/>
        <v>0</v>
      </c>
      <c r="P5950" s="19">
        <v>103.4</v>
      </c>
      <c r="Q5950" s="13">
        <v>0</v>
      </c>
      <c r="R5950" s="120">
        <v>11.21</v>
      </c>
    </row>
    <row r="5951" spans="1:18">
      <c r="A5951" s="107">
        <v>5949</v>
      </c>
      <c r="B5951" s="10">
        <v>9</v>
      </c>
      <c r="C5951" s="10">
        <v>5</v>
      </c>
      <c r="D5951" s="11">
        <v>22</v>
      </c>
      <c r="E5951" s="12">
        <v>19184.477723372198</v>
      </c>
      <c r="F5951" s="13">
        <v>32.385895936899999</v>
      </c>
      <c r="G5951" s="13">
        <v>3622.4564290333601</v>
      </c>
      <c r="H5951" s="13">
        <v>0</v>
      </c>
      <c r="I5951" s="14">
        <f t="shared" si="368"/>
        <v>22774.548256468661</v>
      </c>
      <c r="J5951" s="13">
        <v>5136.9268263907834</v>
      </c>
      <c r="K5951" s="14">
        <f t="shared" si="369"/>
        <v>17637.621430077877</v>
      </c>
      <c r="L5951" s="15">
        <v>1338.8927777777776</v>
      </c>
      <c r="M5951" s="16">
        <f t="shared" si="370"/>
        <v>16298.7286523001</v>
      </c>
      <c r="N5951" s="17">
        <v>18390</v>
      </c>
      <c r="O5951" s="18">
        <f t="shared" si="371"/>
        <v>0</v>
      </c>
      <c r="P5951" s="19">
        <v>103.4</v>
      </c>
      <c r="Q5951" s="13">
        <v>0</v>
      </c>
      <c r="R5951" s="120">
        <v>11.21</v>
      </c>
    </row>
    <row r="5952" spans="1:18">
      <c r="A5952" s="107">
        <v>5950</v>
      </c>
      <c r="B5952" s="10">
        <v>9</v>
      </c>
      <c r="C5952" s="10">
        <v>5</v>
      </c>
      <c r="D5952" s="11">
        <v>23</v>
      </c>
      <c r="E5952" s="12">
        <v>17892.629514552496</v>
      </c>
      <c r="F5952" s="13">
        <v>31.698420379699993</v>
      </c>
      <c r="G5952" s="13">
        <v>3617.1644226942644</v>
      </c>
      <c r="H5952" s="13">
        <v>0</v>
      </c>
      <c r="I5952" s="14">
        <f t="shared" si="368"/>
        <v>21478.095516867063</v>
      </c>
      <c r="J5952" s="13">
        <v>4875.9196008326317</v>
      </c>
      <c r="K5952" s="14">
        <f t="shared" si="369"/>
        <v>16602.17591603443</v>
      </c>
      <c r="L5952" s="15">
        <v>1338.8927777777776</v>
      </c>
      <c r="M5952" s="16">
        <f t="shared" si="370"/>
        <v>15263.283138256653</v>
      </c>
      <c r="N5952" s="17">
        <v>16876</v>
      </c>
      <c r="O5952" s="18">
        <f t="shared" si="371"/>
        <v>0</v>
      </c>
      <c r="P5952" s="19">
        <v>103.4</v>
      </c>
      <c r="Q5952" s="13">
        <v>0</v>
      </c>
      <c r="R5952" s="120">
        <v>11.21</v>
      </c>
    </row>
    <row r="5953" spans="1:18">
      <c r="A5953" s="107">
        <v>5951</v>
      </c>
      <c r="B5953" s="10">
        <v>9</v>
      </c>
      <c r="C5953" s="10">
        <v>5</v>
      </c>
      <c r="D5953" s="11">
        <v>24</v>
      </c>
      <c r="E5953" s="12">
        <v>16559.0781886814</v>
      </c>
      <c r="F5953" s="13">
        <v>31.023441025799997</v>
      </c>
      <c r="G5953" s="13">
        <v>3220.754258362027</v>
      </c>
      <c r="H5953" s="13">
        <v>0</v>
      </c>
      <c r="I5953" s="14">
        <f t="shared" si="368"/>
        <v>19748.809006017626</v>
      </c>
      <c r="J5953" s="13">
        <v>4076.7986938000658</v>
      </c>
      <c r="K5953" s="14">
        <f t="shared" si="369"/>
        <v>15672.010312217561</v>
      </c>
      <c r="L5953" s="15">
        <v>1338.8927777777776</v>
      </c>
      <c r="M5953" s="16">
        <f t="shared" si="370"/>
        <v>14333.117534439783</v>
      </c>
      <c r="N5953" s="17">
        <v>16010</v>
      </c>
      <c r="O5953" s="18">
        <f t="shared" si="371"/>
        <v>0</v>
      </c>
      <c r="P5953" s="19">
        <v>103.4</v>
      </c>
      <c r="Q5953" s="13">
        <v>0</v>
      </c>
      <c r="R5953" s="120">
        <v>11.21</v>
      </c>
    </row>
    <row r="5954" spans="1:18">
      <c r="A5954" s="107">
        <v>5952</v>
      </c>
      <c r="B5954" s="10">
        <v>9</v>
      </c>
      <c r="C5954" s="10">
        <v>6</v>
      </c>
      <c r="D5954" s="11">
        <v>1</v>
      </c>
      <c r="E5954" s="12">
        <v>15089.677942034403</v>
      </c>
      <c r="F5954" s="13">
        <v>29.721599783400006</v>
      </c>
      <c r="G5954" s="13">
        <v>2678.5849093466732</v>
      </c>
      <c r="H5954" s="13">
        <v>0</v>
      </c>
      <c r="I5954" s="14">
        <f t="shared" si="368"/>
        <v>17738.541251597679</v>
      </c>
      <c r="J5954" s="13">
        <v>3366.3180783256526</v>
      </c>
      <c r="K5954" s="14">
        <f t="shared" si="369"/>
        <v>14372.223173272027</v>
      </c>
      <c r="L5954" s="15">
        <v>1338.8927777777776</v>
      </c>
      <c r="M5954" s="16">
        <f t="shared" si="370"/>
        <v>13033.330395494249</v>
      </c>
      <c r="N5954" s="17">
        <v>15103</v>
      </c>
      <c r="O5954" s="18">
        <f t="shared" si="371"/>
        <v>0</v>
      </c>
      <c r="P5954" s="19">
        <v>103.4</v>
      </c>
      <c r="Q5954" s="13">
        <v>0</v>
      </c>
      <c r="R5954" s="120">
        <v>11.37</v>
      </c>
    </row>
    <row r="5955" spans="1:18">
      <c r="A5955" s="107">
        <v>5953</v>
      </c>
      <c r="B5955" s="10">
        <v>9</v>
      </c>
      <c r="C5955" s="10">
        <v>6</v>
      </c>
      <c r="D5955" s="11">
        <v>2</v>
      </c>
      <c r="E5955" s="12">
        <v>14319.733727958897</v>
      </c>
      <c r="F5955" s="13">
        <v>28.755563752499999</v>
      </c>
      <c r="G5955" s="13">
        <v>2950.8117968202232</v>
      </c>
      <c r="H5955" s="13">
        <v>0</v>
      </c>
      <c r="I5955" s="14">
        <f t="shared" si="368"/>
        <v>17241.789961026621</v>
      </c>
      <c r="J5955" s="13">
        <v>3525.308373269826</v>
      </c>
      <c r="K5955" s="14">
        <f t="shared" si="369"/>
        <v>13716.481587756796</v>
      </c>
      <c r="L5955" s="15">
        <v>1338.8927777777776</v>
      </c>
      <c r="M5955" s="16">
        <f t="shared" si="370"/>
        <v>12377.588809979019</v>
      </c>
      <c r="N5955" s="17">
        <v>14352</v>
      </c>
      <c r="O5955" s="18">
        <f t="shared" si="371"/>
        <v>0</v>
      </c>
      <c r="P5955" s="19">
        <v>103.4</v>
      </c>
      <c r="Q5955" s="13">
        <v>0</v>
      </c>
      <c r="R5955" s="120">
        <v>11.37</v>
      </c>
    </row>
    <row r="5956" spans="1:18">
      <c r="A5956" s="107">
        <v>5954</v>
      </c>
      <c r="B5956" s="10">
        <v>9</v>
      </c>
      <c r="C5956" s="10">
        <v>6</v>
      </c>
      <c r="D5956" s="11">
        <v>3</v>
      </c>
      <c r="E5956" s="12">
        <v>14138.726694649096</v>
      </c>
      <c r="F5956" s="13">
        <v>28.511105756499997</v>
      </c>
      <c r="G5956" s="13">
        <v>3024.9934447666428</v>
      </c>
      <c r="H5956" s="13">
        <v>0</v>
      </c>
      <c r="I5956" s="14">
        <f t="shared" ref="I5956:I6019" si="372">E5956-F5956+G5956+H5956</f>
        <v>17135.209033659241</v>
      </c>
      <c r="J5956" s="13">
        <v>3514.2000962558704</v>
      </c>
      <c r="K5956" s="14">
        <f t="shared" ref="K5956:K6019" si="373">I5956-J5956</f>
        <v>13621.008937403371</v>
      </c>
      <c r="L5956" s="15">
        <v>1338.8927777777776</v>
      </c>
      <c r="M5956" s="16">
        <f t="shared" ref="M5956:M6019" si="374">K5956-L5956</f>
        <v>12282.116159625593</v>
      </c>
      <c r="N5956" s="17">
        <v>14185</v>
      </c>
      <c r="O5956" s="18">
        <f t="shared" ref="O5956:O6019" si="375">IF(M5956-N5956&gt;0,M5956-N5956,0)</f>
        <v>0</v>
      </c>
      <c r="P5956" s="19">
        <v>103.4</v>
      </c>
      <c r="Q5956" s="13">
        <v>0</v>
      </c>
      <c r="R5956" s="120">
        <v>11.37</v>
      </c>
    </row>
    <row r="5957" spans="1:18">
      <c r="A5957" s="107">
        <v>5955</v>
      </c>
      <c r="B5957" s="10">
        <v>9</v>
      </c>
      <c r="C5957" s="10">
        <v>6</v>
      </c>
      <c r="D5957" s="11">
        <v>4</v>
      </c>
      <c r="E5957" s="12">
        <v>14299.047907366103</v>
      </c>
      <c r="F5957" s="13">
        <v>30.500518944899994</v>
      </c>
      <c r="G5957" s="13">
        <v>2854.7610079756118</v>
      </c>
      <c r="H5957" s="13">
        <v>0</v>
      </c>
      <c r="I5957" s="14">
        <f t="shared" si="372"/>
        <v>17123.308396396813</v>
      </c>
      <c r="J5957" s="13">
        <v>3516.3184782791309</v>
      </c>
      <c r="K5957" s="14">
        <f t="shared" si="373"/>
        <v>13606.989918117682</v>
      </c>
      <c r="L5957" s="15">
        <v>1338.8927777777776</v>
      </c>
      <c r="M5957" s="16">
        <f t="shared" si="374"/>
        <v>12268.097140339905</v>
      </c>
      <c r="N5957" s="17">
        <v>14138</v>
      </c>
      <c r="O5957" s="18">
        <f t="shared" si="375"/>
        <v>0</v>
      </c>
      <c r="P5957" s="19">
        <v>103.4</v>
      </c>
      <c r="Q5957" s="13">
        <v>0</v>
      </c>
      <c r="R5957" s="120">
        <v>11.37</v>
      </c>
    </row>
    <row r="5958" spans="1:18">
      <c r="A5958" s="107">
        <v>5956</v>
      </c>
      <c r="B5958" s="10">
        <v>9</v>
      </c>
      <c r="C5958" s="10">
        <v>6</v>
      </c>
      <c r="D5958" s="11">
        <v>5</v>
      </c>
      <c r="E5958" s="12">
        <v>14785.138539289203</v>
      </c>
      <c r="F5958" s="13">
        <v>29.01041496700001</v>
      </c>
      <c r="G5958" s="13">
        <v>2571.3775107007364</v>
      </c>
      <c r="H5958" s="13">
        <v>0</v>
      </c>
      <c r="I5958" s="14">
        <f t="shared" si="372"/>
        <v>17327.505635022939</v>
      </c>
      <c r="J5958" s="13">
        <v>3438.8772093210005</v>
      </c>
      <c r="K5958" s="14">
        <f t="shared" si="373"/>
        <v>13888.628425701938</v>
      </c>
      <c r="L5958" s="15">
        <v>1338.8927777777776</v>
      </c>
      <c r="M5958" s="16">
        <f t="shared" si="374"/>
        <v>12549.735647924161</v>
      </c>
      <c r="N5958" s="17">
        <v>14586</v>
      </c>
      <c r="O5958" s="18">
        <f t="shared" si="375"/>
        <v>0</v>
      </c>
      <c r="P5958" s="19">
        <v>103.4</v>
      </c>
      <c r="Q5958" s="13">
        <v>0</v>
      </c>
      <c r="R5958" s="120">
        <v>11.37</v>
      </c>
    </row>
    <row r="5959" spans="1:18">
      <c r="A5959" s="107">
        <v>5957</v>
      </c>
      <c r="B5959" s="10">
        <v>9</v>
      </c>
      <c r="C5959" s="10">
        <v>6</v>
      </c>
      <c r="D5959" s="11">
        <v>6</v>
      </c>
      <c r="E5959" s="12">
        <v>15683.239162972901</v>
      </c>
      <c r="F5959" s="13">
        <v>29.2412572191</v>
      </c>
      <c r="G5959" s="13">
        <v>2376.8089087104531</v>
      </c>
      <c r="H5959" s="13">
        <v>0</v>
      </c>
      <c r="I5959" s="14">
        <f t="shared" si="372"/>
        <v>18030.806814464253</v>
      </c>
      <c r="J5959" s="13">
        <v>3469.0919153721738</v>
      </c>
      <c r="K5959" s="14">
        <f t="shared" si="373"/>
        <v>14561.71489909208</v>
      </c>
      <c r="L5959" s="15">
        <v>1338.8927777777776</v>
      </c>
      <c r="M5959" s="16">
        <f t="shared" si="374"/>
        <v>13222.822121314302</v>
      </c>
      <c r="N5959" s="17">
        <v>15271</v>
      </c>
      <c r="O5959" s="18">
        <f t="shared" si="375"/>
        <v>0</v>
      </c>
      <c r="P5959" s="19">
        <v>103.4</v>
      </c>
      <c r="Q5959" s="13">
        <v>0</v>
      </c>
      <c r="R5959" s="120">
        <v>13.18</v>
      </c>
    </row>
    <row r="5960" spans="1:18">
      <c r="A5960" s="107">
        <v>5958</v>
      </c>
      <c r="B5960" s="10">
        <v>9</v>
      </c>
      <c r="C5960" s="10">
        <v>6</v>
      </c>
      <c r="D5960" s="11">
        <v>7</v>
      </c>
      <c r="E5960" s="12">
        <v>16694.217212468102</v>
      </c>
      <c r="F5960" s="13">
        <v>30.108358417400009</v>
      </c>
      <c r="G5960" s="13">
        <v>2853.9272282480279</v>
      </c>
      <c r="H5960" s="13">
        <v>0</v>
      </c>
      <c r="I5960" s="14">
        <f t="shared" si="372"/>
        <v>19518.036082298728</v>
      </c>
      <c r="J5960" s="13">
        <v>3942.4547613768268</v>
      </c>
      <c r="K5960" s="14">
        <f t="shared" si="373"/>
        <v>15575.581320921901</v>
      </c>
      <c r="L5960" s="15">
        <v>1338.8927777777776</v>
      </c>
      <c r="M5960" s="16">
        <f t="shared" si="374"/>
        <v>14236.688543144124</v>
      </c>
      <c r="N5960" s="17">
        <v>15967</v>
      </c>
      <c r="O5960" s="18">
        <f t="shared" si="375"/>
        <v>0</v>
      </c>
      <c r="P5960" s="19">
        <v>103.4</v>
      </c>
      <c r="Q5960" s="13">
        <v>0</v>
      </c>
      <c r="R5960" s="120">
        <v>14.76</v>
      </c>
    </row>
    <row r="5961" spans="1:18">
      <c r="A5961" s="107">
        <v>5959</v>
      </c>
      <c r="B5961" s="10">
        <v>9</v>
      </c>
      <c r="C5961" s="10">
        <v>6</v>
      </c>
      <c r="D5961" s="11">
        <v>8</v>
      </c>
      <c r="E5961" s="12">
        <v>18502.403460689693</v>
      </c>
      <c r="F5961" s="13">
        <v>32.069309409800006</v>
      </c>
      <c r="G5961" s="13">
        <v>2977.2293703057876</v>
      </c>
      <c r="H5961" s="13">
        <v>0</v>
      </c>
      <c r="I5961" s="14">
        <f t="shared" si="372"/>
        <v>21447.563521585682</v>
      </c>
      <c r="J5961" s="13">
        <v>4145.1063978745015</v>
      </c>
      <c r="K5961" s="14">
        <f t="shared" si="373"/>
        <v>17302.457123711181</v>
      </c>
      <c r="L5961" s="15">
        <v>1338.8927777777776</v>
      </c>
      <c r="M5961" s="16">
        <f t="shared" si="374"/>
        <v>15963.564345933404</v>
      </c>
      <c r="N5961" s="17">
        <v>17910</v>
      </c>
      <c r="O5961" s="18">
        <f t="shared" si="375"/>
        <v>0</v>
      </c>
      <c r="P5961" s="19">
        <v>103.4</v>
      </c>
      <c r="Q5961" s="13">
        <v>0</v>
      </c>
      <c r="R5961" s="120">
        <v>17.63</v>
      </c>
    </row>
    <row r="5962" spans="1:18">
      <c r="A5962" s="107">
        <v>5960</v>
      </c>
      <c r="B5962" s="10">
        <v>9</v>
      </c>
      <c r="C5962" s="10">
        <v>6</v>
      </c>
      <c r="D5962" s="11">
        <v>9</v>
      </c>
      <c r="E5962" s="12">
        <v>19218.186969262097</v>
      </c>
      <c r="F5962" s="13">
        <v>32.770294711000005</v>
      </c>
      <c r="G5962" s="13">
        <v>2874.0854757362454</v>
      </c>
      <c r="H5962" s="13">
        <v>0</v>
      </c>
      <c r="I5962" s="14">
        <f t="shared" si="372"/>
        <v>22059.502150287342</v>
      </c>
      <c r="J5962" s="13">
        <v>4748.3343738931089</v>
      </c>
      <c r="K5962" s="14">
        <f t="shared" si="373"/>
        <v>17311.167776394235</v>
      </c>
      <c r="L5962" s="15">
        <v>1338.8927777777776</v>
      </c>
      <c r="M5962" s="16">
        <f t="shared" si="374"/>
        <v>15972.274998616458</v>
      </c>
      <c r="N5962" s="17">
        <v>17945</v>
      </c>
      <c r="O5962" s="18">
        <f t="shared" si="375"/>
        <v>0</v>
      </c>
      <c r="P5962" s="19">
        <v>103.4</v>
      </c>
      <c r="Q5962" s="13">
        <v>0</v>
      </c>
      <c r="R5962" s="120">
        <v>18.920000000000002</v>
      </c>
    </row>
    <row r="5963" spans="1:18">
      <c r="A5963" s="107">
        <v>5961</v>
      </c>
      <c r="B5963" s="10">
        <v>9</v>
      </c>
      <c r="C5963" s="10">
        <v>6</v>
      </c>
      <c r="D5963" s="11">
        <v>10</v>
      </c>
      <c r="E5963" s="12">
        <v>19247.456832790405</v>
      </c>
      <c r="F5963" s="13">
        <v>32.912664548000002</v>
      </c>
      <c r="G5963" s="13">
        <v>2943.085360005407</v>
      </c>
      <c r="H5963" s="13">
        <v>0</v>
      </c>
      <c r="I5963" s="14">
        <f t="shared" si="372"/>
        <v>22157.629528247813</v>
      </c>
      <c r="J5963" s="13">
        <v>4441.6629844093914</v>
      </c>
      <c r="K5963" s="14">
        <f t="shared" si="373"/>
        <v>17715.966543838422</v>
      </c>
      <c r="L5963" s="15">
        <v>1338.8927777777776</v>
      </c>
      <c r="M5963" s="16">
        <f t="shared" si="374"/>
        <v>16377.073766060645</v>
      </c>
      <c r="N5963" s="17">
        <v>18497</v>
      </c>
      <c r="O5963" s="18">
        <f t="shared" si="375"/>
        <v>0</v>
      </c>
      <c r="P5963" s="19">
        <v>103.4</v>
      </c>
      <c r="Q5963" s="13">
        <v>0</v>
      </c>
      <c r="R5963" s="120">
        <v>17.63</v>
      </c>
    </row>
    <row r="5964" spans="1:18">
      <c r="A5964" s="107">
        <v>5962</v>
      </c>
      <c r="B5964" s="10">
        <v>9</v>
      </c>
      <c r="C5964" s="10">
        <v>6</v>
      </c>
      <c r="D5964" s="11">
        <v>11</v>
      </c>
      <c r="E5964" s="12">
        <v>18850.139545714897</v>
      </c>
      <c r="F5964" s="13">
        <v>32.257849203399992</v>
      </c>
      <c r="G5964" s="13">
        <v>2776.5897456725229</v>
      </c>
      <c r="H5964" s="13">
        <v>0</v>
      </c>
      <c r="I5964" s="14">
        <f t="shared" si="372"/>
        <v>21594.471442184018</v>
      </c>
      <c r="J5964" s="13">
        <v>4238.6255533768272</v>
      </c>
      <c r="K5964" s="14">
        <f t="shared" si="373"/>
        <v>17355.845888807191</v>
      </c>
      <c r="L5964" s="15">
        <v>1338.8927777777776</v>
      </c>
      <c r="M5964" s="16">
        <f t="shared" si="374"/>
        <v>16016.953111029414</v>
      </c>
      <c r="N5964" s="17">
        <v>18027</v>
      </c>
      <c r="O5964" s="18">
        <f t="shared" si="375"/>
        <v>0</v>
      </c>
      <c r="P5964" s="19">
        <v>103.4</v>
      </c>
      <c r="Q5964" s="13">
        <v>0</v>
      </c>
      <c r="R5964" s="120">
        <v>17.63</v>
      </c>
    </row>
    <row r="5965" spans="1:18">
      <c r="A5965" s="107">
        <v>5963</v>
      </c>
      <c r="B5965" s="10">
        <v>9</v>
      </c>
      <c r="C5965" s="10">
        <v>6</v>
      </c>
      <c r="D5965" s="11">
        <v>12</v>
      </c>
      <c r="E5965" s="12">
        <v>19085.337551611494</v>
      </c>
      <c r="F5965" s="13">
        <v>32.519813984600006</v>
      </c>
      <c r="G5965" s="13">
        <v>2813.6811681868294</v>
      </c>
      <c r="H5965" s="13">
        <v>0</v>
      </c>
      <c r="I5965" s="14">
        <f t="shared" si="372"/>
        <v>21866.498905813722</v>
      </c>
      <c r="J5965" s="13">
        <v>4277.5609843163484</v>
      </c>
      <c r="K5965" s="14">
        <f t="shared" si="373"/>
        <v>17588.937921497374</v>
      </c>
      <c r="L5965" s="15">
        <v>1338.8927777777776</v>
      </c>
      <c r="M5965" s="16">
        <f t="shared" si="374"/>
        <v>16250.045143719597</v>
      </c>
      <c r="N5965" s="17">
        <v>18325</v>
      </c>
      <c r="O5965" s="18">
        <f t="shared" si="375"/>
        <v>0</v>
      </c>
      <c r="P5965" s="19">
        <v>103.4</v>
      </c>
      <c r="Q5965" s="13">
        <v>0</v>
      </c>
      <c r="R5965" s="120">
        <v>17.63</v>
      </c>
    </row>
    <row r="5966" spans="1:18">
      <c r="A5966" s="107">
        <v>5964</v>
      </c>
      <c r="B5966" s="10">
        <v>9</v>
      </c>
      <c r="C5966" s="10">
        <v>6</v>
      </c>
      <c r="D5966" s="11">
        <v>13</v>
      </c>
      <c r="E5966" s="12">
        <v>19252.798737173496</v>
      </c>
      <c r="F5966" s="13">
        <v>32.744055104200008</v>
      </c>
      <c r="G5966" s="13">
        <v>2875.5892506309615</v>
      </c>
      <c r="H5966" s="13">
        <v>0</v>
      </c>
      <c r="I5966" s="14">
        <f t="shared" si="372"/>
        <v>22095.643932700259</v>
      </c>
      <c r="J5966" s="13">
        <v>4422.24833936287</v>
      </c>
      <c r="K5966" s="14">
        <f t="shared" si="373"/>
        <v>17673.395593337387</v>
      </c>
      <c r="L5966" s="15">
        <v>1338.8927777777776</v>
      </c>
      <c r="M5966" s="16">
        <f t="shared" si="374"/>
        <v>16334.50281555961</v>
      </c>
      <c r="N5966" s="17">
        <v>18441</v>
      </c>
      <c r="O5966" s="18">
        <f t="shared" si="375"/>
        <v>0</v>
      </c>
      <c r="P5966" s="19">
        <v>103.4</v>
      </c>
      <c r="Q5966" s="13">
        <v>0</v>
      </c>
      <c r="R5966" s="120">
        <v>17.63</v>
      </c>
    </row>
    <row r="5967" spans="1:18">
      <c r="A5967" s="107">
        <v>5965</v>
      </c>
      <c r="B5967" s="10">
        <v>9</v>
      </c>
      <c r="C5967" s="10">
        <v>6</v>
      </c>
      <c r="D5967" s="11">
        <v>14</v>
      </c>
      <c r="E5967" s="12">
        <v>18909.750893851193</v>
      </c>
      <c r="F5967" s="13">
        <v>32.350748360999994</v>
      </c>
      <c r="G5967" s="13">
        <v>2810.9127306030723</v>
      </c>
      <c r="H5967" s="13">
        <v>0</v>
      </c>
      <c r="I5967" s="14">
        <f t="shared" si="372"/>
        <v>21688.312876093263</v>
      </c>
      <c r="J5967" s="13">
        <v>4324.844963823326</v>
      </c>
      <c r="K5967" s="14">
        <f t="shared" si="373"/>
        <v>17363.467912269938</v>
      </c>
      <c r="L5967" s="15">
        <v>1338.8927777777776</v>
      </c>
      <c r="M5967" s="16">
        <f t="shared" si="374"/>
        <v>16024.575134492161</v>
      </c>
      <c r="N5967" s="17">
        <v>18032</v>
      </c>
      <c r="O5967" s="18">
        <f t="shared" si="375"/>
        <v>0</v>
      </c>
      <c r="P5967" s="19">
        <v>103.4</v>
      </c>
      <c r="Q5967" s="13">
        <v>0</v>
      </c>
      <c r="R5967" s="120">
        <v>17.63</v>
      </c>
    </row>
    <row r="5968" spans="1:18">
      <c r="A5968" s="107">
        <v>5966</v>
      </c>
      <c r="B5968" s="10">
        <v>9</v>
      </c>
      <c r="C5968" s="10">
        <v>6</v>
      </c>
      <c r="D5968" s="11">
        <v>15</v>
      </c>
      <c r="E5968" s="12">
        <v>18955.647726271894</v>
      </c>
      <c r="F5968" s="13">
        <v>32.376642117600007</v>
      </c>
      <c r="G5968" s="13">
        <v>2794.1057036483689</v>
      </c>
      <c r="H5968" s="13">
        <v>0</v>
      </c>
      <c r="I5968" s="14">
        <f t="shared" si="372"/>
        <v>21717.376787802663</v>
      </c>
      <c r="J5968" s="13">
        <v>4370.384913283784</v>
      </c>
      <c r="K5968" s="14">
        <f t="shared" si="373"/>
        <v>17346.991874518877</v>
      </c>
      <c r="L5968" s="15">
        <v>1338.8927777777776</v>
      </c>
      <c r="M5968" s="16">
        <f t="shared" si="374"/>
        <v>16008.0990967411</v>
      </c>
      <c r="N5968" s="17">
        <v>18009</v>
      </c>
      <c r="O5968" s="18">
        <f t="shared" si="375"/>
        <v>0</v>
      </c>
      <c r="P5968" s="19">
        <v>103.4</v>
      </c>
      <c r="Q5968" s="13">
        <v>0</v>
      </c>
      <c r="R5968" s="120">
        <v>17.63</v>
      </c>
    </row>
    <row r="5969" spans="1:18">
      <c r="A5969" s="107">
        <v>5967</v>
      </c>
      <c r="B5969" s="10">
        <v>9</v>
      </c>
      <c r="C5969" s="10">
        <v>6</v>
      </c>
      <c r="D5969" s="11">
        <v>16</v>
      </c>
      <c r="E5969" s="12">
        <v>18759.593801527502</v>
      </c>
      <c r="F5969" s="13">
        <v>32.180413695399999</v>
      </c>
      <c r="G5969" s="13">
        <v>2930.495205116265</v>
      </c>
      <c r="H5969" s="13">
        <v>0</v>
      </c>
      <c r="I5969" s="14">
        <f t="shared" si="372"/>
        <v>21657.908592948366</v>
      </c>
      <c r="J5969" s="13">
        <v>4214.7224587581959</v>
      </c>
      <c r="K5969" s="14">
        <f t="shared" si="373"/>
        <v>17443.186134190171</v>
      </c>
      <c r="L5969" s="15">
        <v>1338.8927777777776</v>
      </c>
      <c r="M5969" s="16">
        <f t="shared" si="374"/>
        <v>16104.293356412394</v>
      </c>
      <c r="N5969" s="17">
        <v>18151</v>
      </c>
      <c r="O5969" s="18">
        <f t="shared" si="375"/>
        <v>0</v>
      </c>
      <c r="P5969" s="19">
        <v>103.4</v>
      </c>
      <c r="Q5969" s="13">
        <v>0</v>
      </c>
      <c r="R5969" s="120">
        <v>17.63</v>
      </c>
    </row>
    <row r="5970" spans="1:18">
      <c r="A5970" s="107">
        <v>5968</v>
      </c>
      <c r="B5970" s="10">
        <v>9</v>
      </c>
      <c r="C5970" s="10">
        <v>6</v>
      </c>
      <c r="D5970" s="11">
        <v>17</v>
      </c>
      <c r="E5970" s="12">
        <v>18533.285003089397</v>
      </c>
      <c r="F5970" s="13">
        <v>31.99584540970001</v>
      </c>
      <c r="G5970" s="13">
        <v>3145.56414659249</v>
      </c>
      <c r="H5970" s="13">
        <v>0</v>
      </c>
      <c r="I5970" s="14">
        <f t="shared" si="372"/>
        <v>21646.853304272187</v>
      </c>
      <c r="J5970" s="13">
        <v>4461.2618277721531</v>
      </c>
      <c r="K5970" s="14">
        <f t="shared" si="373"/>
        <v>17185.591476500034</v>
      </c>
      <c r="L5970" s="15">
        <v>1338.8927777777776</v>
      </c>
      <c r="M5970" s="16">
        <f t="shared" si="374"/>
        <v>15846.698698722257</v>
      </c>
      <c r="N5970" s="17">
        <v>17768</v>
      </c>
      <c r="O5970" s="18">
        <f t="shared" si="375"/>
        <v>0</v>
      </c>
      <c r="P5970" s="19">
        <v>103.4</v>
      </c>
      <c r="Q5970" s="13">
        <v>0</v>
      </c>
      <c r="R5970" s="120">
        <v>18.920000000000002</v>
      </c>
    </row>
    <row r="5971" spans="1:18">
      <c r="A5971" s="107">
        <v>5969</v>
      </c>
      <c r="B5971" s="10">
        <v>9</v>
      </c>
      <c r="C5971" s="10">
        <v>6</v>
      </c>
      <c r="D5971" s="11">
        <v>18</v>
      </c>
      <c r="E5971" s="12">
        <v>19596.5702445034</v>
      </c>
      <c r="F5971" s="13">
        <v>33.102561834200003</v>
      </c>
      <c r="G5971" s="13">
        <v>3579.6640296498977</v>
      </c>
      <c r="H5971" s="13">
        <v>0</v>
      </c>
      <c r="I5971" s="14">
        <f t="shared" si="372"/>
        <v>23143.1317123191</v>
      </c>
      <c r="J5971" s="13">
        <v>4498.9146393023921</v>
      </c>
      <c r="K5971" s="14">
        <f t="shared" si="373"/>
        <v>18644.217073016709</v>
      </c>
      <c r="L5971" s="15">
        <v>1338.8927777777776</v>
      </c>
      <c r="M5971" s="16">
        <f t="shared" si="374"/>
        <v>17305.32429523893</v>
      </c>
      <c r="N5971" s="17">
        <v>19305</v>
      </c>
      <c r="O5971" s="18">
        <f t="shared" si="375"/>
        <v>0</v>
      </c>
      <c r="P5971" s="19">
        <v>103.4</v>
      </c>
      <c r="Q5971" s="13">
        <v>0</v>
      </c>
      <c r="R5971" s="120">
        <v>18.920000000000002</v>
      </c>
    </row>
    <row r="5972" spans="1:18">
      <c r="A5972" s="107">
        <v>5970</v>
      </c>
      <c r="B5972" s="10">
        <v>9</v>
      </c>
      <c r="C5972" s="10">
        <v>6</v>
      </c>
      <c r="D5972" s="11">
        <v>19</v>
      </c>
      <c r="E5972" s="12">
        <v>18745.932445697199</v>
      </c>
      <c r="F5972" s="13">
        <v>32.1655833441</v>
      </c>
      <c r="G5972" s="13">
        <v>3166.6375881049867</v>
      </c>
      <c r="H5972" s="13">
        <v>0</v>
      </c>
      <c r="I5972" s="14">
        <f t="shared" si="372"/>
        <v>21880.404450458085</v>
      </c>
      <c r="J5972" s="13">
        <v>3631.0265013396088</v>
      </c>
      <c r="K5972" s="14">
        <f t="shared" si="373"/>
        <v>18249.377949118476</v>
      </c>
      <c r="L5972" s="15">
        <v>1338.8927777777776</v>
      </c>
      <c r="M5972" s="16">
        <f t="shared" si="374"/>
        <v>16910.485171340697</v>
      </c>
      <c r="N5972" s="17">
        <v>19023</v>
      </c>
      <c r="O5972" s="18">
        <f t="shared" si="375"/>
        <v>0</v>
      </c>
      <c r="P5972" s="19">
        <v>103.4</v>
      </c>
      <c r="Q5972" s="13">
        <v>0</v>
      </c>
      <c r="R5972" s="120">
        <v>17.63</v>
      </c>
    </row>
    <row r="5973" spans="1:18">
      <c r="A5973" s="107">
        <v>5971</v>
      </c>
      <c r="B5973" s="10">
        <v>9</v>
      </c>
      <c r="C5973" s="10">
        <v>6</v>
      </c>
      <c r="D5973" s="11">
        <v>20</v>
      </c>
      <c r="E5973" s="12">
        <v>18986.995881452098</v>
      </c>
      <c r="F5973" s="13">
        <v>32.341586567199997</v>
      </c>
      <c r="G5973" s="13">
        <v>3176.7393725072757</v>
      </c>
      <c r="H5973" s="13">
        <v>0</v>
      </c>
      <c r="I5973" s="14">
        <f t="shared" si="372"/>
        <v>22131.393667392174</v>
      </c>
      <c r="J5973" s="13">
        <v>4154.7502018419354</v>
      </c>
      <c r="K5973" s="14">
        <f t="shared" si="373"/>
        <v>17976.643465550238</v>
      </c>
      <c r="L5973" s="15">
        <v>1338.8927777777776</v>
      </c>
      <c r="M5973" s="16">
        <f t="shared" si="374"/>
        <v>16637.750687772459</v>
      </c>
      <c r="N5973" s="17">
        <v>18778</v>
      </c>
      <c r="O5973" s="18">
        <f t="shared" si="375"/>
        <v>0</v>
      </c>
      <c r="P5973" s="19">
        <v>103.4</v>
      </c>
      <c r="Q5973" s="13">
        <v>0</v>
      </c>
      <c r="R5973" s="120">
        <v>18.36</v>
      </c>
    </row>
    <row r="5974" spans="1:18">
      <c r="A5974" s="107">
        <v>5972</v>
      </c>
      <c r="B5974" s="10">
        <v>9</v>
      </c>
      <c r="C5974" s="10">
        <v>6</v>
      </c>
      <c r="D5974" s="11">
        <v>21</v>
      </c>
      <c r="E5974" s="12">
        <v>19559.242608246899</v>
      </c>
      <c r="F5974" s="13">
        <v>33.124210839599996</v>
      </c>
      <c r="G5974" s="13">
        <v>3208.0122993847804</v>
      </c>
      <c r="H5974" s="13">
        <v>0</v>
      </c>
      <c r="I5974" s="14">
        <f t="shared" si="372"/>
        <v>22734.130696792079</v>
      </c>
      <c r="J5974" s="13">
        <v>4614.1975993675223</v>
      </c>
      <c r="K5974" s="14">
        <f t="shared" si="373"/>
        <v>18119.933097424557</v>
      </c>
      <c r="L5974" s="15">
        <v>1338.8927777777776</v>
      </c>
      <c r="M5974" s="16">
        <f t="shared" si="374"/>
        <v>16781.040319646778</v>
      </c>
      <c r="N5974" s="17">
        <v>18917</v>
      </c>
      <c r="O5974" s="18">
        <f t="shared" si="375"/>
        <v>0</v>
      </c>
      <c r="P5974" s="19">
        <v>103.4</v>
      </c>
      <c r="Q5974" s="13">
        <v>0</v>
      </c>
      <c r="R5974" s="120">
        <v>18.899999999999999</v>
      </c>
    </row>
    <row r="5975" spans="1:18">
      <c r="A5975" s="107">
        <v>5973</v>
      </c>
      <c r="B5975" s="10">
        <v>9</v>
      </c>
      <c r="C5975" s="10">
        <v>6</v>
      </c>
      <c r="D5975" s="11">
        <v>22</v>
      </c>
      <c r="E5975" s="12">
        <v>18539.997345804004</v>
      </c>
      <c r="F5975" s="13">
        <v>32.620565220700001</v>
      </c>
      <c r="G5975" s="13">
        <v>3269.9658342116868</v>
      </c>
      <c r="H5975" s="13">
        <v>0</v>
      </c>
      <c r="I5975" s="14">
        <f t="shared" si="372"/>
        <v>21777.34261479499</v>
      </c>
      <c r="J5975" s="13">
        <v>4446.7780688698494</v>
      </c>
      <c r="K5975" s="14">
        <f t="shared" si="373"/>
        <v>17330.564545925139</v>
      </c>
      <c r="L5975" s="15">
        <v>1338.8927777777776</v>
      </c>
      <c r="M5975" s="16">
        <f t="shared" si="374"/>
        <v>15991.671768147362</v>
      </c>
      <c r="N5975" s="17">
        <v>17981</v>
      </c>
      <c r="O5975" s="18">
        <f t="shared" si="375"/>
        <v>0</v>
      </c>
      <c r="P5975" s="19">
        <v>103.4</v>
      </c>
      <c r="Q5975" s="13">
        <v>0</v>
      </c>
      <c r="R5975" s="120">
        <v>17.63</v>
      </c>
    </row>
    <row r="5976" spans="1:18">
      <c r="A5976" s="107">
        <v>5974</v>
      </c>
      <c r="B5976" s="10">
        <v>9</v>
      </c>
      <c r="C5976" s="10">
        <v>6</v>
      </c>
      <c r="D5976" s="11">
        <v>23</v>
      </c>
      <c r="E5976" s="12">
        <v>17085.288644831799</v>
      </c>
      <c r="F5976" s="13">
        <v>30.8215111162</v>
      </c>
      <c r="G5976" s="13">
        <v>3332.0349049651913</v>
      </c>
      <c r="H5976" s="13">
        <v>0</v>
      </c>
      <c r="I5976" s="14">
        <f t="shared" si="372"/>
        <v>20386.502038680792</v>
      </c>
      <c r="J5976" s="13">
        <v>3993.1996473210002</v>
      </c>
      <c r="K5976" s="14">
        <f t="shared" si="373"/>
        <v>16393.302391359794</v>
      </c>
      <c r="L5976" s="15">
        <v>1338.8927777777776</v>
      </c>
      <c r="M5976" s="16">
        <f t="shared" si="374"/>
        <v>15054.409613582016</v>
      </c>
      <c r="N5976" s="17">
        <v>16575</v>
      </c>
      <c r="O5976" s="18">
        <f t="shared" si="375"/>
        <v>0</v>
      </c>
      <c r="P5976" s="19">
        <v>103.4</v>
      </c>
      <c r="Q5976" s="13">
        <v>0</v>
      </c>
      <c r="R5976" s="120">
        <v>17.63</v>
      </c>
    </row>
    <row r="5977" spans="1:18">
      <c r="A5977" s="107">
        <v>5975</v>
      </c>
      <c r="B5977" s="10">
        <v>9</v>
      </c>
      <c r="C5977" s="10">
        <v>6</v>
      </c>
      <c r="D5977" s="11">
        <v>24</v>
      </c>
      <c r="E5977" s="12">
        <v>16405.770707629301</v>
      </c>
      <c r="F5977" s="13">
        <v>30.18359440610001</v>
      </c>
      <c r="G5977" s="13">
        <v>3115.8416200108186</v>
      </c>
      <c r="H5977" s="13">
        <v>0</v>
      </c>
      <c r="I5977" s="14">
        <f t="shared" si="372"/>
        <v>19491.428733234017</v>
      </c>
      <c r="J5977" s="13">
        <v>3588.0998757814564</v>
      </c>
      <c r="K5977" s="14">
        <f t="shared" si="373"/>
        <v>15903.328857452561</v>
      </c>
      <c r="L5977" s="15">
        <v>1338.8927777777776</v>
      </c>
      <c r="M5977" s="16">
        <f t="shared" si="374"/>
        <v>14564.436079674784</v>
      </c>
      <c r="N5977" s="17">
        <v>16182</v>
      </c>
      <c r="O5977" s="18">
        <f t="shared" si="375"/>
        <v>0</v>
      </c>
      <c r="P5977" s="19">
        <v>103.4</v>
      </c>
      <c r="Q5977" s="13">
        <v>0</v>
      </c>
      <c r="R5977" s="120">
        <v>13.69</v>
      </c>
    </row>
    <row r="5978" spans="1:18">
      <c r="A5978" s="107">
        <v>5976</v>
      </c>
      <c r="B5978" s="10">
        <v>9</v>
      </c>
      <c r="C5978" s="10">
        <v>7</v>
      </c>
      <c r="D5978" s="11">
        <v>1</v>
      </c>
      <c r="E5978" s="12">
        <v>15265.184184001104</v>
      </c>
      <c r="F5978" s="13">
        <v>29.282760507600013</v>
      </c>
      <c r="G5978" s="13">
        <v>2334.1414672960627</v>
      </c>
      <c r="H5978" s="13">
        <v>0</v>
      </c>
      <c r="I5978" s="14">
        <f t="shared" si="372"/>
        <v>17570.042890789566</v>
      </c>
      <c r="J5978" s="13">
        <v>3087.0566793023913</v>
      </c>
      <c r="K5978" s="14">
        <f t="shared" si="373"/>
        <v>14482.986211487174</v>
      </c>
      <c r="L5978" s="15">
        <v>1338.8927777777776</v>
      </c>
      <c r="M5978" s="16">
        <f t="shared" si="374"/>
        <v>13144.093433709397</v>
      </c>
      <c r="N5978" s="17">
        <v>15175</v>
      </c>
      <c r="O5978" s="18">
        <f t="shared" si="375"/>
        <v>0</v>
      </c>
      <c r="P5978" s="19">
        <v>103.4</v>
      </c>
      <c r="Q5978" s="13">
        <v>0</v>
      </c>
      <c r="R5978" s="120">
        <v>21.76</v>
      </c>
    </row>
    <row r="5979" spans="1:18">
      <c r="A5979" s="107">
        <v>5977</v>
      </c>
      <c r="B5979" s="10">
        <v>9</v>
      </c>
      <c r="C5979" s="10">
        <v>7</v>
      </c>
      <c r="D5979" s="11">
        <v>2</v>
      </c>
      <c r="E5979" s="12">
        <v>14745.355080260202</v>
      </c>
      <c r="F5979" s="13">
        <v>28.475109434299991</v>
      </c>
      <c r="G5979" s="13">
        <v>2603.5373555108158</v>
      </c>
      <c r="H5979" s="13">
        <v>0</v>
      </c>
      <c r="I5979" s="14">
        <f t="shared" si="372"/>
        <v>17320.417326336719</v>
      </c>
      <c r="J5979" s="13">
        <v>3425.5961777581965</v>
      </c>
      <c r="K5979" s="14">
        <f t="shared" si="373"/>
        <v>13894.821148578523</v>
      </c>
      <c r="L5979" s="15">
        <v>1338.8927777777776</v>
      </c>
      <c r="M5979" s="16">
        <f t="shared" si="374"/>
        <v>12555.928370800746</v>
      </c>
      <c r="N5979" s="17">
        <v>14594</v>
      </c>
      <c r="O5979" s="18">
        <f t="shared" si="375"/>
        <v>0</v>
      </c>
      <c r="P5979" s="19">
        <v>103.4</v>
      </c>
      <c r="Q5979" s="13">
        <v>0</v>
      </c>
      <c r="R5979" s="120">
        <v>18.36</v>
      </c>
    </row>
    <row r="5980" spans="1:18">
      <c r="A5980" s="107">
        <v>5978</v>
      </c>
      <c r="B5980" s="10">
        <v>9</v>
      </c>
      <c r="C5980" s="10">
        <v>7</v>
      </c>
      <c r="D5980" s="11">
        <v>3</v>
      </c>
      <c r="E5980" s="12">
        <v>14331.100924791099</v>
      </c>
      <c r="F5980" s="13">
        <v>28.147163322099999</v>
      </c>
      <c r="G5980" s="13">
        <v>2892.1491582846784</v>
      </c>
      <c r="H5980" s="13">
        <v>0</v>
      </c>
      <c r="I5980" s="14">
        <f t="shared" si="372"/>
        <v>17195.102919753677</v>
      </c>
      <c r="J5980" s="13">
        <v>3372.9180452465657</v>
      </c>
      <c r="K5980" s="14">
        <f t="shared" si="373"/>
        <v>13822.184874507111</v>
      </c>
      <c r="L5980" s="15">
        <v>1338.8927777777776</v>
      </c>
      <c r="M5980" s="16">
        <f t="shared" si="374"/>
        <v>12483.292096729334</v>
      </c>
      <c r="N5980" s="17">
        <v>14482</v>
      </c>
      <c r="O5980" s="18">
        <f t="shared" si="375"/>
        <v>0</v>
      </c>
      <c r="P5980" s="19">
        <v>103.4</v>
      </c>
      <c r="Q5980" s="13">
        <v>0</v>
      </c>
      <c r="R5980" s="120">
        <v>11.43</v>
      </c>
    </row>
    <row r="5981" spans="1:18">
      <c r="A5981" s="107">
        <v>5979</v>
      </c>
      <c r="B5981" s="10">
        <v>9</v>
      </c>
      <c r="C5981" s="10">
        <v>7</v>
      </c>
      <c r="D5981" s="11">
        <v>4</v>
      </c>
      <c r="E5981" s="12">
        <v>14247.581070336601</v>
      </c>
      <c r="F5981" s="13">
        <v>28.081993920900004</v>
      </c>
      <c r="G5981" s="13">
        <v>3004.7090434599477</v>
      </c>
      <c r="H5981" s="13">
        <v>0</v>
      </c>
      <c r="I5981" s="14">
        <f t="shared" si="372"/>
        <v>17224.20811987565</v>
      </c>
      <c r="J5981" s="13">
        <v>3339.5809042837836</v>
      </c>
      <c r="K5981" s="14">
        <f t="shared" si="373"/>
        <v>13884.627215591867</v>
      </c>
      <c r="L5981" s="15">
        <v>1338.8927777777776</v>
      </c>
      <c r="M5981" s="16">
        <f t="shared" si="374"/>
        <v>12545.73443781409</v>
      </c>
      <c r="N5981" s="17">
        <v>14579</v>
      </c>
      <c r="O5981" s="18">
        <f t="shared" si="375"/>
        <v>0</v>
      </c>
      <c r="P5981" s="19">
        <v>103.4</v>
      </c>
      <c r="Q5981" s="13">
        <v>0</v>
      </c>
      <c r="R5981" s="120">
        <v>11.43</v>
      </c>
    </row>
    <row r="5982" spans="1:18">
      <c r="A5982" s="107">
        <v>5980</v>
      </c>
      <c r="B5982" s="10">
        <v>9</v>
      </c>
      <c r="C5982" s="10">
        <v>7</v>
      </c>
      <c r="D5982" s="11">
        <v>5</v>
      </c>
      <c r="E5982" s="12">
        <v>14534.383229072799</v>
      </c>
      <c r="F5982" s="13">
        <v>28.364401353700003</v>
      </c>
      <c r="G5982" s="13">
        <v>2929.8116224543746</v>
      </c>
      <c r="H5982" s="13">
        <v>0</v>
      </c>
      <c r="I5982" s="14">
        <f t="shared" si="372"/>
        <v>17435.830450173475</v>
      </c>
      <c r="J5982" s="13">
        <v>3326.5316233303047</v>
      </c>
      <c r="K5982" s="14">
        <f t="shared" si="373"/>
        <v>14109.298826843169</v>
      </c>
      <c r="L5982" s="15">
        <v>1338.8927777777776</v>
      </c>
      <c r="M5982" s="16">
        <f t="shared" si="374"/>
        <v>12770.406049065392</v>
      </c>
      <c r="N5982" s="17">
        <v>14873</v>
      </c>
      <c r="O5982" s="18">
        <f t="shared" si="375"/>
        <v>0</v>
      </c>
      <c r="P5982" s="19">
        <v>103.4</v>
      </c>
      <c r="Q5982" s="13">
        <v>0</v>
      </c>
      <c r="R5982" s="120">
        <v>11.43</v>
      </c>
    </row>
    <row r="5983" spans="1:18">
      <c r="A5983" s="107">
        <v>5981</v>
      </c>
      <c r="B5983" s="10">
        <v>9</v>
      </c>
      <c r="C5983" s="10">
        <v>7</v>
      </c>
      <c r="D5983" s="11">
        <v>6</v>
      </c>
      <c r="E5983" s="12">
        <v>15442.281159032304</v>
      </c>
      <c r="F5983" s="13">
        <v>29.659413767</v>
      </c>
      <c r="G5983" s="13">
        <v>2753.1342333653511</v>
      </c>
      <c r="H5983" s="13">
        <v>0</v>
      </c>
      <c r="I5983" s="14">
        <f t="shared" si="372"/>
        <v>18165.755978630656</v>
      </c>
      <c r="J5983" s="13">
        <v>3687.6300883163481</v>
      </c>
      <c r="K5983" s="14">
        <f t="shared" si="373"/>
        <v>14478.125890314308</v>
      </c>
      <c r="L5983" s="15">
        <v>1338.8927777777776</v>
      </c>
      <c r="M5983" s="16">
        <f t="shared" si="374"/>
        <v>13139.233112536531</v>
      </c>
      <c r="N5983" s="17">
        <v>15166</v>
      </c>
      <c r="O5983" s="18">
        <f t="shared" si="375"/>
        <v>0</v>
      </c>
      <c r="P5983" s="19">
        <v>103.4</v>
      </c>
      <c r="Q5983" s="13">
        <v>0</v>
      </c>
      <c r="R5983" s="120">
        <v>11.62</v>
      </c>
    </row>
    <row r="5984" spans="1:18">
      <c r="A5984" s="107">
        <v>5982</v>
      </c>
      <c r="B5984" s="10">
        <v>9</v>
      </c>
      <c r="C5984" s="10">
        <v>7</v>
      </c>
      <c r="D5984" s="11">
        <v>7</v>
      </c>
      <c r="E5984" s="12">
        <v>16819.813068545998</v>
      </c>
      <c r="F5984" s="13">
        <v>30.267015565999994</v>
      </c>
      <c r="G5984" s="13">
        <v>3262.4925438414716</v>
      </c>
      <c r="H5984" s="13">
        <v>0</v>
      </c>
      <c r="I5984" s="14">
        <f t="shared" si="372"/>
        <v>20052.038596821469</v>
      </c>
      <c r="J5984" s="13">
        <v>4134.3577893210004</v>
      </c>
      <c r="K5984" s="14">
        <f t="shared" si="373"/>
        <v>15917.680807500468</v>
      </c>
      <c r="L5984" s="15">
        <v>1338.8927777777776</v>
      </c>
      <c r="M5984" s="16">
        <f t="shared" si="374"/>
        <v>14578.788029722691</v>
      </c>
      <c r="N5984" s="17">
        <v>16190</v>
      </c>
      <c r="O5984" s="18">
        <f t="shared" si="375"/>
        <v>0</v>
      </c>
      <c r="P5984" s="19">
        <v>103.4</v>
      </c>
      <c r="Q5984" s="13">
        <v>0</v>
      </c>
      <c r="R5984" s="120">
        <v>12.59</v>
      </c>
    </row>
    <row r="5985" spans="1:18">
      <c r="A5985" s="107">
        <v>5983</v>
      </c>
      <c r="B5985" s="10">
        <v>9</v>
      </c>
      <c r="C5985" s="10">
        <v>7</v>
      </c>
      <c r="D5985" s="11">
        <v>8</v>
      </c>
      <c r="E5985" s="12">
        <v>17855.758958760911</v>
      </c>
      <c r="F5985" s="13">
        <v>31.689741804600008</v>
      </c>
      <c r="G5985" s="13">
        <v>3522.2746930345411</v>
      </c>
      <c r="H5985" s="13">
        <v>0</v>
      </c>
      <c r="I5985" s="14">
        <f t="shared" si="372"/>
        <v>21346.343909990854</v>
      </c>
      <c r="J5985" s="13">
        <v>4166.2595243675223</v>
      </c>
      <c r="K5985" s="14">
        <f t="shared" si="373"/>
        <v>17180.084385623333</v>
      </c>
      <c r="L5985" s="15">
        <v>1338.8927777777776</v>
      </c>
      <c r="M5985" s="16">
        <f t="shared" si="374"/>
        <v>15841.191607845556</v>
      </c>
      <c r="N5985" s="17">
        <v>17763</v>
      </c>
      <c r="O5985" s="18">
        <f t="shared" si="375"/>
        <v>0</v>
      </c>
      <c r="P5985" s="19">
        <v>103.4</v>
      </c>
      <c r="Q5985" s="13">
        <v>0</v>
      </c>
      <c r="R5985" s="120">
        <v>15.25</v>
      </c>
    </row>
    <row r="5986" spans="1:18">
      <c r="A5986" s="107">
        <v>5984</v>
      </c>
      <c r="B5986" s="10">
        <v>9</v>
      </c>
      <c r="C5986" s="10">
        <v>7</v>
      </c>
      <c r="D5986" s="11">
        <v>9</v>
      </c>
      <c r="E5986" s="12">
        <v>18561.534425335296</v>
      </c>
      <c r="F5986" s="13">
        <v>32.525345062899987</v>
      </c>
      <c r="G5986" s="13">
        <v>3673.7947514747821</v>
      </c>
      <c r="H5986" s="13">
        <v>0</v>
      </c>
      <c r="I5986" s="14">
        <f t="shared" si="372"/>
        <v>22202.80383174718</v>
      </c>
      <c r="J5986" s="13">
        <v>4359.6897698605444</v>
      </c>
      <c r="K5986" s="14">
        <f t="shared" si="373"/>
        <v>17843.114061886634</v>
      </c>
      <c r="L5986" s="15">
        <v>1338.8927777777776</v>
      </c>
      <c r="M5986" s="16">
        <f t="shared" si="374"/>
        <v>16504.221284108855</v>
      </c>
      <c r="N5986" s="17">
        <v>18652</v>
      </c>
      <c r="O5986" s="18">
        <f t="shared" si="375"/>
        <v>0</v>
      </c>
      <c r="P5986" s="19">
        <v>103.4</v>
      </c>
      <c r="Q5986" s="13">
        <v>0</v>
      </c>
      <c r="R5986" s="120">
        <v>17.07</v>
      </c>
    </row>
    <row r="5987" spans="1:18">
      <c r="A5987" s="107">
        <v>5985</v>
      </c>
      <c r="B5987" s="10">
        <v>9</v>
      </c>
      <c r="C5987" s="10">
        <v>7</v>
      </c>
      <c r="D5987" s="11">
        <v>10</v>
      </c>
      <c r="E5987" s="12">
        <v>18315.504104148302</v>
      </c>
      <c r="F5987" s="13">
        <v>32.356375395400015</v>
      </c>
      <c r="G5987" s="13">
        <v>3712.0673478626618</v>
      </c>
      <c r="H5987" s="13">
        <v>0</v>
      </c>
      <c r="I5987" s="14">
        <f t="shared" si="372"/>
        <v>21995.215076615565</v>
      </c>
      <c r="J5987" s="13">
        <v>4339.4147759442831</v>
      </c>
      <c r="K5987" s="14">
        <f t="shared" si="373"/>
        <v>17655.800300671282</v>
      </c>
      <c r="L5987" s="15">
        <v>1338.8927777777776</v>
      </c>
      <c r="M5987" s="16">
        <f t="shared" si="374"/>
        <v>16316.907522893505</v>
      </c>
      <c r="N5987" s="17">
        <v>18416</v>
      </c>
      <c r="O5987" s="18">
        <f t="shared" si="375"/>
        <v>0</v>
      </c>
      <c r="P5987" s="19">
        <v>103.4</v>
      </c>
      <c r="Q5987" s="13">
        <v>0</v>
      </c>
      <c r="R5987" s="120">
        <v>15.65</v>
      </c>
    </row>
    <row r="5988" spans="1:18">
      <c r="A5988" s="107">
        <v>5986</v>
      </c>
      <c r="B5988" s="10">
        <v>9</v>
      </c>
      <c r="C5988" s="10">
        <v>7</v>
      </c>
      <c r="D5988" s="11">
        <v>11</v>
      </c>
      <c r="E5988" s="12">
        <v>18785.761409172606</v>
      </c>
      <c r="F5988" s="13">
        <v>32.895044778600003</v>
      </c>
      <c r="G5988" s="13">
        <v>3663.879247297471</v>
      </c>
      <c r="H5988" s="13">
        <v>0</v>
      </c>
      <c r="I5988" s="14">
        <f t="shared" si="372"/>
        <v>22416.745611691476</v>
      </c>
      <c r="J5988" s="13">
        <v>4518.2331069396323</v>
      </c>
      <c r="K5988" s="14">
        <f t="shared" si="373"/>
        <v>17898.512504751845</v>
      </c>
      <c r="L5988" s="15">
        <v>1338.8927777777776</v>
      </c>
      <c r="M5988" s="16">
        <f t="shared" si="374"/>
        <v>16559.619726974066</v>
      </c>
      <c r="N5988" s="17">
        <v>18703</v>
      </c>
      <c r="O5988" s="18">
        <f t="shared" si="375"/>
        <v>0</v>
      </c>
      <c r="P5988" s="19">
        <v>103.4</v>
      </c>
      <c r="Q5988" s="13">
        <v>0</v>
      </c>
      <c r="R5988" s="120">
        <v>15.6</v>
      </c>
    </row>
    <row r="5989" spans="1:18">
      <c r="A5989" s="107">
        <v>5987</v>
      </c>
      <c r="B5989" s="10">
        <v>9</v>
      </c>
      <c r="C5989" s="10">
        <v>7</v>
      </c>
      <c r="D5989" s="11">
        <v>12</v>
      </c>
      <c r="E5989" s="12">
        <v>18839.570180061801</v>
      </c>
      <c r="F5989" s="13">
        <v>32.880098780000004</v>
      </c>
      <c r="G5989" s="13">
        <v>3692.4742892223217</v>
      </c>
      <c r="H5989" s="13">
        <v>0</v>
      </c>
      <c r="I5989" s="14">
        <f t="shared" si="372"/>
        <v>22499.164370504124</v>
      </c>
      <c r="J5989" s="13">
        <v>4726.1626143954354</v>
      </c>
      <c r="K5989" s="14">
        <f t="shared" si="373"/>
        <v>17773.00175610869</v>
      </c>
      <c r="L5989" s="15">
        <v>1338.8927777777776</v>
      </c>
      <c r="M5989" s="16">
        <f t="shared" si="374"/>
        <v>16434.108978330911</v>
      </c>
      <c r="N5989" s="17">
        <v>18575</v>
      </c>
      <c r="O5989" s="18">
        <f t="shared" si="375"/>
        <v>0</v>
      </c>
      <c r="P5989" s="19">
        <v>103.4</v>
      </c>
      <c r="Q5989" s="13">
        <v>0</v>
      </c>
      <c r="R5989" s="120">
        <v>15.97</v>
      </c>
    </row>
    <row r="5990" spans="1:18">
      <c r="A5990" s="107">
        <v>5988</v>
      </c>
      <c r="B5990" s="10">
        <v>9</v>
      </c>
      <c r="C5990" s="10">
        <v>7</v>
      </c>
      <c r="D5990" s="11">
        <v>13</v>
      </c>
      <c r="E5990" s="12">
        <v>18805.922208362692</v>
      </c>
      <c r="F5990" s="13">
        <v>32.768584097200005</v>
      </c>
      <c r="G5990" s="13">
        <v>3749.5736896261278</v>
      </c>
      <c r="H5990" s="13">
        <v>0</v>
      </c>
      <c r="I5990" s="14">
        <f t="shared" si="372"/>
        <v>22522.727313891621</v>
      </c>
      <c r="J5990" s="13">
        <v>4784.6780838651966</v>
      </c>
      <c r="K5990" s="14">
        <f t="shared" si="373"/>
        <v>17738.049230026423</v>
      </c>
      <c r="L5990" s="15">
        <v>1338.8927777777776</v>
      </c>
      <c r="M5990" s="16">
        <f t="shared" si="374"/>
        <v>16399.156452248644</v>
      </c>
      <c r="N5990" s="17">
        <v>18519</v>
      </c>
      <c r="O5990" s="18">
        <f t="shared" si="375"/>
        <v>0</v>
      </c>
      <c r="P5990" s="19">
        <v>103.4</v>
      </c>
      <c r="Q5990" s="13">
        <v>0</v>
      </c>
      <c r="R5990" s="120">
        <v>16.21</v>
      </c>
    </row>
    <row r="5991" spans="1:18">
      <c r="A5991" s="107">
        <v>5989</v>
      </c>
      <c r="B5991" s="10">
        <v>9</v>
      </c>
      <c r="C5991" s="10">
        <v>7</v>
      </c>
      <c r="D5991" s="11">
        <v>14</v>
      </c>
      <c r="E5991" s="12">
        <v>18791.229810970199</v>
      </c>
      <c r="F5991" s="13">
        <v>32.710983514100008</v>
      </c>
      <c r="G5991" s="13">
        <v>3961.8232642866969</v>
      </c>
      <c r="H5991" s="13">
        <v>0</v>
      </c>
      <c r="I5991" s="14">
        <f t="shared" si="372"/>
        <v>22720.342091742797</v>
      </c>
      <c r="J5991" s="13">
        <v>4548.9570998372828</v>
      </c>
      <c r="K5991" s="14">
        <f t="shared" si="373"/>
        <v>18171.384991905514</v>
      </c>
      <c r="L5991" s="15">
        <v>1338.8927777777776</v>
      </c>
      <c r="M5991" s="16">
        <f t="shared" si="374"/>
        <v>16832.492214127735</v>
      </c>
      <c r="N5991" s="17">
        <v>18963</v>
      </c>
      <c r="O5991" s="18">
        <f t="shared" si="375"/>
        <v>0</v>
      </c>
      <c r="P5991" s="19">
        <v>103.4</v>
      </c>
      <c r="Q5991" s="13">
        <v>0</v>
      </c>
      <c r="R5991" s="120">
        <v>16.13</v>
      </c>
    </row>
    <row r="5992" spans="1:18">
      <c r="A5992" s="107">
        <v>5990</v>
      </c>
      <c r="B5992" s="10">
        <v>9</v>
      </c>
      <c r="C5992" s="10">
        <v>7</v>
      </c>
      <c r="D5992" s="11">
        <v>15</v>
      </c>
      <c r="E5992" s="12">
        <v>17874.8760802174</v>
      </c>
      <c r="F5992" s="13">
        <v>31.664743825600002</v>
      </c>
      <c r="G5992" s="13">
        <v>3827.1596591488919</v>
      </c>
      <c r="H5992" s="13">
        <v>0</v>
      </c>
      <c r="I5992" s="14">
        <f t="shared" si="372"/>
        <v>21670.370995540692</v>
      </c>
      <c r="J5992" s="13">
        <v>4070.8227773163485</v>
      </c>
      <c r="K5992" s="14">
        <f t="shared" si="373"/>
        <v>17599.548218224343</v>
      </c>
      <c r="L5992" s="15">
        <v>1338.8927777777776</v>
      </c>
      <c r="M5992" s="16">
        <f t="shared" si="374"/>
        <v>16260.655440446566</v>
      </c>
      <c r="N5992" s="17">
        <v>18335</v>
      </c>
      <c r="O5992" s="18">
        <f t="shared" si="375"/>
        <v>0</v>
      </c>
      <c r="P5992" s="19">
        <v>103.4</v>
      </c>
      <c r="Q5992" s="13">
        <v>0</v>
      </c>
      <c r="R5992" s="120">
        <v>16.010000000000002</v>
      </c>
    </row>
    <row r="5993" spans="1:18">
      <c r="A5993" s="107">
        <v>5991</v>
      </c>
      <c r="B5993" s="10">
        <v>9</v>
      </c>
      <c r="C5993" s="10">
        <v>7</v>
      </c>
      <c r="D5993" s="11">
        <v>16</v>
      </c>
      <c r="E5993" s="12">
        <v>18008.633798294995</v>
      </c>
      <c r="F5993" s="13">
        <v>31.902858786800003</v>
      </c>
      <c r="G5993" s="13">
        <v>3891.6469393100342</v>
      </c>
      <c r="H5993" s="13">
        <v>0</v>
      </c>
      <c r="I5993" s="14">
        <f t="shared" si="372"/>
        <v>21868.377878818228</v>
      </c>
      <c r="J5993" s="13">
        <v>4065.0048883023915</v>
      </c>
      <c r="K5993" s="14">
        <f t="shared" si="373"/>
        <v>17803.372990515836</v>
      </c>
      <c r="L5993" s="15">
        <v>1338.8927777777776</v>
      </c>
      <c r="M5993" s="16">
        <f t="shared" si="374"/>
        <v>16464.480212738057</v>
      </c>
      <c r="N5993" s="17">
        <v>18599</v>
      </c>
      <c r="O5993" s="18">
        <f t="shared" si="375"/>
        <v>0</v>
      </c>
      <c r="P5993" s="19">
        <v>103.4</v>
      </c>
      <c r="Q5993" s="13">
        <v>0</v>
      </c>
      <c r="R5993" s="120">
        <v>11.43</v>
      </c>
    </row>
    <row r="5994" spans="1:18">
      <c r="A5994" s="107">
        <v>5992</v>
      </c>
      <c r="B5994" s="10">
        <v>9</v>
      </c>
      <c r="C5994" s="10">
        <v>7</v>
      </c>
      <c r="D5994" s="11">
        <v>17</v>
      </c>
      <c r="E5994" s="12">
        <v>18211.717126437499</v>
      </c>
      <c r="F5994" s="13">
        <v>32.120076158899998</v>
      </c>
      <c r="G5994" s="13">
        <v>3888.2258480120217</v>
      </c>
      <c r="H5994" s="13">
        <v>0</v>
      </c>
      <c r="I5994" s="14">
        <f t="shared" si="372"/>
        <v>22067.822898290622</v>
      </c>
      <c r="J5994" s="13">
        <v>4079.3141612977397</v>
      </c>
      <c r="K5994" s="14">
        <f t="shared" si="373"/>
        <v>17988.508736992881</v>
      </c>
      <c r="L5994" s="15">
        <v>1338.8927777777776</v>
      </c>
      <c r="M5994" s="16">
        <f t="shared" si="374"/>
        <v>16649.615959215102</v>
      </c>
      <c r="N5994" s="17">
        <v>18789</v>
      </c>
      <c r="O5994" s="18">
        <f t="shared" si="375"/>
        <v>0</v>
      </c>
      <c r="P5994" s="19">
        <v>103.4</v>
      </c>
      <c r="Q5994" s="13">
        <v>0</v>
      </c>
      <c r="R5994" s="120">
        <v>11.43</v>
      </c>
    </row>
    <row r="5995" spans="1:18">
      <c r="A5995" s="107">
        <v>5993</v>
      </c>
      <c r="B5995" s="10">
        <v>9</v>
      </c>
      <c r="C5995" s="10">
        <v>7</v>
      </c>
      <c r="D5995" s="11">
        <v>18</v>
      </c>
      <c r="E5995" s="12">
        <v>18304.550050960202</v>
      </c>
      <c r="F5995" s="13">
        <v>32.855894549400013</v>
      </c>
      <c r="G5995" s="13">
        <v>3973.6008226196973</v>
      </c>
      <c r="H5995" s="13">
        <v>0</v>
      </c>
      <c r="I5995" s="14">
        <f t="shared" si="372"/>
        <v>22245.294979030499</v>
      </c>
      <c r="J5995" s="13">
        <v>4208.5943918465873</v>
      </c>
      <c r="K5995" s="14">
        <f t="shared" si="373"/>
        <v>18036.700587183914</v>
      </c>
      <c r="L5995" s="15">
        <v>1338.8927777777776</v>
      </c>
      <c r="M5995" s="16">
        <f t="shared" si="374"/>
        <v>16697.807809406135</v>
      </c>
      <c r="N5995" s="17">
        <v>18831</v>
      </c>
      <c r="O5995" s="18">
        <f t="shared" si="375"/>
        <v>0</v>
      </c>
      <c r="P5995" s="19">
        <v>103.4</v>
      </c>
      <c r="Q5995" s="13">
        <v>0</v>
      </c>
      <c r="R5995" s="120">
        <v>16.100000000000001</v>
      </c>
    </row>
    <row r="5996" spans="1:18">
      <c r="A5996" s="107">
        <v>5994</v>
      </c>
      <c r="B5996" s="10">
        <v>9</v>
      </c>
      <c r="C5996" s="10">
        <v>7</v>
      </c>
      <c r="D5996" s="11">
        <v>19</v>
      </c>
      <c r="E5996" s="12">
        <v>18484.910130593606</v>
      </c>
      <c r="F5996" s="13">
        <v>32.66019094699999</v>
      </c>
      <c r="G5996" s="13">
        <v>4090.3780267415914</v>
      </c>
      <c r="H5996" s="13">
        <v>0</v>
      </c>
      <c r="I5996" s="14">
        <f t="shared" si="372"/>
        <v>22542.627966388194</v>
      </c>
      <c r="J5996" s="13">
        <v>4373.1820018791532</v>
      </c>
      <c r="K5996" s="14">
        <f t="shared" si="373"/>
        <v>18169.445964509039</v>
      </c>
      <c r="L5996" s="15">
        <v>1338.8927777777776</v>
      </c>
      <c r="M5996" s="16">
        <f t="shared" si="374"/>
        <v>16830.55318673126</v>
      </c>
      <c r="N5996" s="17">
        <v>18961</v>
      </c>
      <c r="O5996" s="18">
        <f t="shared" si="375"/>
        <v>0</v>
      </c>
      <c r="P5996" s="19">
        <v>103.4</v>
      </c>
      <c r="Q5996" s="13">
        <v>0</v>
      </c>
      <c r="R5996" s="120">
        <v>15.44</v>
      </c>
    </row>
    <row r="5997" spans="1:18">
      <c r="A5997" s="107">
        <v>5995</v>
      </c>
      <c r="B5997" s="10">
        <v>9</v>
      </c>
      <c r="C5997" s="10">
        <v>7</v>
      </c>
      <c r="D5997" s="11">
        <v>20</v>
      </c>
      <c r="E5997" s="12">
        <v>18947.076174482801</v>
      </c>
      <c r="F5997" s="13">
        <v>32.971032554799997</v>
      </c>
      <c r="G5997" s="13">
        <v>4188.1563734762112</v>
      </c>
      <c r="H5997" s="13">
        <v>0</v>
      </c>
      <c r="I5997" s="14">
        <f t="shared" si="372"/>
        <v>23102.261515404214</v>
      </c>
      <c r="J5997" s="13">
        <v>4827.4019268884567</v>
      </c>
      <c r="K5997" s="14">
        <f t="shared" si="373"/>
        <v>18274.859588515756</v>
      </c>
      <c r="L5997" s="15">
        <v>1338.8927777777776</v>
      </c>
      <c r="M5997" s="16">
        <f t="shared" si="374"/>
        <v>16935.966810737977</v>
      </c>
      <c r="N5997" s="17">
        <v>19038</v>
      </c>
      <c r="O5997" s="18">
        <f t="shared" si="375"/>
        <v>0</v>
      </c>
      <c r="P5997" s="19">
        <v>103.4</v>
      </c>
      <c r="Q5997" s="13">
        <v>0</v>
      </c>
      <c r="R5997" s="120">
        <v>14.74</v>
      </c>
    </row>
    <row r="5998" spans="1:18">
      <c r="A5998" s="107">
        <v>5996</v>
      </c>
      <c r="B5998" s="10">
        <v>9</v>
      </c>
      <c r="C5998" s="10">
        <v>7</v>
      </c>
      <c r="D5998" s="11">
        <v>21</v>
      </c>
      <c r="E5998" s="12">
        <v>19361.627990051406</v>
      </c>
      <c r="F5998" s="13">
        <v>33.367621735700006</v>
      </c>
      <c r="G5998" s="13">
        <v>4225.824784886031</v>
      </c>
      <c r="H5998" s="13">
        <v>0</v>
      </c>
      <c r="I5998" s="14">
        <f t="shared" si="372"/>
        <v>23554.085153201737</v>
      </c>
      <c r="J5998" s="13">
        <v>5100.8424749024143</v>
      </c>
      <c r="K5998" s="14">
        <f t="shared" si="373"/>
        <v>18453.242678299321</v>
      </c>
      <c r="L5998" s="15">
        <v>1338.8927777777776</v>
      </c>
      <c r="M5998" s="16">
        <f t="shared" si="374"/>
        <v>17114.349900521542</v>
      </c>
      <c r="N5998" s="17">
        <v>19152</v>
      </c>
      <c r="O5998" s="18">
        <f t="shared" si="375"/>
        <v>0</v>
      </c>
      <c r="P5998" s="19">
        <v>103.4</v>
      </c>
      <c r="Q5998" s="13">
        <v>0</v>
      </c>
      <c r="R5998" s="120">
        <v>14.74</v>
      </c>
    </row>
    <row r="5999" spans="1:18">
      <c r="A5999" s="107">
        <v>5997</v>
      </c>
      <c r="B5999" s="10">
        <v>9</v>
      </c>
      <c r="C5999" s="10">
        <v>7</v>
      </c>
      <c r="D5999" s="11">
        <v>22</v>
      </c>
      <c r="E5999" s="12">
        <v>18211.449565826999</v>
      </c>
      <c r="F5999" s="13">
        <v>32.358606565900004</v>
      </c>
      <c r="G5999" s="13">
        <v>4353.6134706176617</v>
      </c>
      <c r="H5999" s="13">
        <v>0</v>
      </c>
      <c r="I5999" s="14">
        <f t="shared" si="372"/>
        <v>22532.704429878759</v>
      </c>
      <c r="J5999" s="13">
        <v>4870.4662714233491</v>
      </c>
      <c r="K5999" s="14">
        <f t="shared" si="373"/>
        <v>17662.23815845541</v>
      </c>
      <c r="L5999" s="15">
        <v>1338.8927777777776</v>
      </c>
      <c r="M5999" s="16">
        <f t="shared" si="374"/>
        <v>16323.345380677632</v>
      </c>
      <c r="N5999" s="17">
        <v>18426</v>
      </c>
      <c r="O5999" s="18">
        <f t="shared" si="375"/>
        <v>0</v>
      </c>
      <c r="P5999" s="19">
        <v>103.4</v>
      </c>
      <c r="Q5999" s="13">
        <v>0</v>
      </c>
      <c r="R5999" s="120">
        <v>11.43</v>
      </c>
    </row>
    <row r="6000" spans="1:18">
      <c r="A6000" s="107">
        <v>5998</v>
      </c>
      <c r="B6000" s="10">
        <v>9</v>
      </c>
      <c r="C6000" s="10">
        <v>7</v>
      </c>
      <c r="D6000" s="11">
        <v>23</v>
      </c>
      <c r="E6000" s="12">
        <v>16565.151464415205</v>
      </c>
      <c r="F6000" s="13">
        <v>31.535761955799998</v>
      </c>
      <c r="G6000" s="13">
        <v>4857.1699993045695</v>
      </c>
      <c r="H6000" s="13">
        <v>0</v>
      </c>
      <c r="I6000" s="14">
        <f t="shared" si="372"/>
        <v>21390.785701763973</v>
      </c>
      <c r="J6000" s="13">
        <v>4320.344620888457</v>
      </c>
      <c r="K6000" s="14">
        <f t="shared" si="373"/>
        <v>17070.441080875516</v>
      </c>
      <c r="L6000" s="15">
        <v>1338.8927777777776</v>
      </c>
      <c r="M6000" s="16">
        <f t="shared" si="374"/>
        <v>15731.548303097739</v>
      </c>
      <c r="N6000" s="17">
        <v>17640</v>
      </c>
      <c r="O6000" s="18">
        <f t="shared" si="375"/>
        <v>0</v>
      </c>
      <c r="P6000" s="19">
        <v>103.4</v>
      </c>
      <c r="Q6000" s="13">
        <v>0</v>
      </c>
      <c r="R6000" s="120">
        <v>11.43</v>
      </c>
    </row>
    <row r="6001" spans="1:18">
      <c r="A6001" s="107">
        <v>5999</v>
      </c>
      <c r="B6001" s="10">
        <v>9</v>
      </c>
      <c r="C6001" s="10">
        <v>7</v>
      </c>
      <c r="D6001" s="11">
        <v>24</v>
      </c>
      <c r="E6001" s="12">
        <v>14689.006743226499</v>
      </c>
      <c r="F6001" s="13">
        <v>29.036222053799996</v>
      </c>
      <c r="G6001" s="13">
        <v>3634.4497984354966</v>
      </c>
      <c r="H6001" s="13">
        <v>0</v>
      </c>
      <c r="I6001" s="14">
        <f t="shared" si="372"/>
        <v>18294.420319608194</v>
      </c>
      <c r="J6001" s="13">
        <v>2873.0735268326307</v>
      </c>
      <c r="K6001" s="14">
        <f t="shared" si="373"/>
        <v>15421.346792775563</v>
      </c>
      <c r="L6001" s="15">
        <v>1338.8927777777776</v>
      </c>
      <c r="M6001" s="16">
        <f t="shared" si="374"/>
        <v>14082.454014997786</v>
      </c>
      <c r="N6001" s="17">
        <v>15881</v>
      </c>
      <c r="O6001" s="18">
        <f t="shared" si="375"/>
        <v>0</v>
      </c>
      <c r="P6001" s="19">
        <v>103.4</v>
      </c>
      <c r="Q6001" s="13">
        <v>0</v>
      </c>
      <c r="R6001" s="120">
        <v>11.43</v>
      </c>
    </row>
    <row r="6002" spans="1:18">
      <c r="A6002" s="107">
        <v>6000</v>
      </c>
      <c r="B6002" s="10">
        <v>9</v>
      </c>
      <c r="C6002" s="10">
        <v>8</v>
      </c>
      <c r="D6002" s="11">
        <v>1</v>
      </c>
      <c r="E6002" s="12">
        <v>14157.609569041204</v>
      </c>
      <c r="F6002" s="13">
        <v>27.991987816399991</v>
      </c>
      <c r="G6002" s="13">
        <v>3726.6745695884692</v>
      </c>
      <c r="H6002" s="13">
        <v>0</v>
      </c>
      <c r="I6002" s="14">
        <f t="shared" si="372"/>
        <v>17856.292150813271</v>
      </c>
      <c r="J6002" s="13">
        <v>3829.6590353582174</v>
      </c>
      <c r="K6002" s="14">
        <f t="shared" si="373"/>
        <v>14026.633115455053</v>
      </c>
      <c r="L6002" s="15">
        <v>1338.8927777777776</v>
      </c>
      <c r="M6002" s="16">
        <f t="shared" si="374"/>
        <v>12687.740337677276</v>
      </c>
      <c r="N6002" s="17">
        <v>14767</v>
      </c>
      <c r="O6002" s="18">
        <f t="shared" si="375"/>
        <v>0</v>
      </c>
      <c r="P6002" s="19">
        <v>103.4</v>
      </c>
      <c r="Q6002" s="13">
        <v>0</v>
      </c>
      <c r="R6002" s="120">
        <v>11.43</v>
      </c>
    </row>
    <row r="6003" spans="1:18">
      <c r="A6003" s="107">
        <v>6001</v>
      </c>
      <c r="B6003" s="10">
        <v>9</v>
      </c>
      <c r="C6003" s="10">
        <v>8</v>
      </c>
      <c r="D6003" s="11">
        <v>2</v>
      </c>
      <c r="E6003" s="12">
        <v>13555.9235829548</v>
      </c>
      <c r="F6003" s="13">
        <v>27.216741154499999</v>
      </c>
      <c r="G6003" s="13">
        <v>4099.5354666819521</v>
      </c>
      <c r="H6003" s="13">
        <v>0</v>
      </c>
      <c r="I6003" s="14">
        <f t="shared" si="372"/>
        <v>17628.242308482251</v>
      </c>
      <c r="J6003" s="13">
        <v>3659.3514843023922</v>
      </c>
      <c r="K6003" s="14">
        <f t="shared" si="373"/>
        <v>13968.89082417986</v>
      </c>
      <c r="L6003" s="15">
        <v>1338.8927777777776</v>
      </c>
      <c r="M6003" s="16">
        <f t="shared" si="374"/>
        <v>12629.998046402083</v>
      </c>
      <c r="N6003" s="17">
        <v>14667</v>
      </c>
      <c r="O6003" s="18">
        <f t="shared" si="375"/>
        <v>0</v>
      </c>
      <c r="P6003" s="19">
        <v>103.4</v>
      </c>
      <c r="Q6003" s="13">
        <v>0</v>
      </c>
      <c r="R6003" s="120">
        <v>11.62</v>
      </c>
    </row>
    <row r="6004" spans="1:18">
      <c r="A6004" s="107">
        <v>6002</v>
      </c>
      <c r="B6004" s="10">
        <v>9</v>
      </c>
      <c r="C6004" s="10">
        <v>8</v>
      </c>
      <c r="D6004" s="11">
        <v>3</v>
      </c>
      <c r="E6004" s="12">
        <v>13693.1259550709</v>
      </c>
      <c r="F6004" s="13">
        <v>27.364469546299997</v>
      </c>
      <c r="G6004" s="13">
        <v>4147.751614929788</v>
      </c>
      <c r="H6004" s="13">
        <v>0</v>
      </c>
      <c r="I6004" s="14">
        <f t="shared" si="372"/>
        <v>17813.513100454387</v>
      </c>
      <c r="J6004" s="13">
        <v>3515.291368730283</v>
      </c>
      <c r="K6004" s="14">
        <f t="shared" si="373"/>
        <v>14298.221731724105</v>
      </c>
      <c r="L6004" s="15">
        <v>1338.8927777777776</v>
      </c>
      <c r="M6004" s="16">
        <f t="shared" si="374"/>
        <v>12959.328953946328</v>
      </c>
      <c r="N6004" s="17">
        <v>15045</v>
      </c>
      <c r="O6004" s="18">
        <f t="shared" si="375"/>
        <v>0</v>
      </c>
      <c r="P6004" s="19">
        <v>103.4</v>
      </c>
      <c r="Q6004" s="13">
        <v>0</v>
      </c>
      <c r="R6004" s="120">
        <v>11.62</v>
      </c>
    </row>
    <row r="6005" spans="1:18">
      <c r="A6005" s="107">
        <v>6003</v>
      </c>
      <c r="B6005" s="10">
        <v>9</v>
      </c>
      <c r="C6005" s="10">
        <v>8</v>
      </c>
      <c r="D6005" s="11">
        <v>4</v>
      </c>
      <c r="E6005" s="12">
        <v>12933.936302879001</v>
      </c>
      <c r="F6005" s="13">
        <v>26.638326238000005</v>
      </c>
      <c r="G6005" s="13">
        <v>4070.9081305951868</v>
      </c>
      <c r="H6005" s="13">
        <v>0</v>
      </c>
      <c r="I6005" s="14">
        <f t="shared" si="372"/>
        <v>16978.206107236187</v>
      </c>
      <c r="J6005" s="13">
        <v>3248.5159367349347</v>
      </c>
      <c r="K6005" s="14">
        <f t="shared" si="373"/>
        <v>13729.690170501251</v>
      </c>
      <c r="L6005" s="15">
        <v>1338.8927777777776</v>
      </c>
      <c r="M6005" s="16">
        <f t="shared" si="374"/>
        <v>12390.797392723474</v>
      </c>
      <c r="N6005" s="17">
        <v>14376</v>
      </c>
      <c r="O6005" s="18">
        <f t="shared" si="375"/>
        <v>0</v>
      </c>
      <c r="P6005" s="19">
        <v>103.4</v>
      </c>
      <c r="Q6005" s="13">
        <v>0</v>
      </c>
      <c r="R6005" s="120">
        <v>11.62</v>
      </c>
    </row>
    <row r="6006" spans="1:18">
      <c r="A6006" s="107">
        <v>6004</v>
      </c>
      <c r="B6006" s="10">
        <v>9</v>
      </c>
      <c r="C6006" s="10">
        <v>8</v>
      </c>
      <c r="D6006" s="11">
        <v>5</v>
      </c>
      <c r="E6006" s="12">
        <v>13621.91971566241</v>
      </c>
      <c r="F6006" s="13">
        <v>27.406740657900002</v>
      </c>
      <c r="G6006" s="13">
        <v>4048.1691569522932</v>
      </c>
      <c r="H6006" s="13">
        <v>0</v>
      </c>
      <c r="I6006" s="14">
        <f t="shared" si="372"/>
        <v>17642.682131956804</v>
      </c>
      <c r="J6006" s="13">
        <v>3625.7217572512172</v>
      </c>
      <c r="K6006" s="14">
        <f t="shared" si="373"/>
        <v>14016.960374705588</v>
      </c>
      <c r="L6006" s="15">
        <v>1338.8927777777776</v>
      </c>
      <c r="M6006" s="16">
        <f t="shared" si="374"/>
        <v>12678.067596927811</v>
      </c>
      <c r="N6006" s="17">
        <v>14759</v>
      </c>
      <c r="O6006" s="18">
        <f t="shared" si="375"/>
        <v>0</v>
      </c>
      <c r="P6006" s="19">
        <v>103.4</v>
      </c>
      <c r="Q6006" s="13">
        <v>0</v>
      </c>
      <c r="R6006" s="120">
        <v>11.62</v>
      </c>
    </row>
    <row r="6007" spans="1:18">
      <c r="A6007" s="107">
        <v>6005</v>
      </c>
      <c r="B6007" s="10">
        <v>9</v>
      </c>
      <c r="C6007" s="10">
        <v>8</v>
      </c>
      <c r="D6007" s="11">
        <v>6</v>
      </c>
      <c r="E6007" s="12">
        <v>15030.259616002999</v>
      </c>
      <c r="F6007" s="13">
        <v>28.548738230500007</v>
      </c>
      <c r="G6007" s="13">
        <v>3674.1800862393143</v>
      </c>
      <c r="H6007" s="13">
        <v>0</v>
      </c>
      <c r="I6007" s="14">
        <f t="shared" si="372"/>
        <v>18675.890964011815</v>
      </c>
      <c r="J6007" s="13">
        <v>3777.1828407209782</v>
      </c>
      <c r="K6007" s="14">
        <f t="shared" si="373"/>
        <v>14898.708123290837</v>
      </c>
      <c r="L6007" s="15">
        <v>1338.8927777777776</v>
      </c>
      <c r="M6007" s="16">
        <f t="shared" si="374"/>
        <v>13559.81534551306</v>
      </c>
      <c r="N6007" s="17">
        <v>15557</v>
      </c>
      <c r="O6007" s="18">
        <f t="shared" si="375"/>
        <v>0</v>
      </c>
      <c r="P6007" s="19">
        <v>103.4</v>
      </c>
      <c r="Q6007" s="13">
        <v>0</v>
      </c>
      <c r="R6007" s="120">
        <v>12.64</v>
      </c>
    </row>
    <row r="6008" spans="1:18">
      <c r="A6008" s="107">
        <v>6006</v>
      </c>
      <c r="B6008" s="10">
        <v>9</v>
      </c>
      <c r="C6008" s="10">
        <v>8</v>
      </c>
      <c r="D6008" s="11">
        <v>7</v>
      </c>
      <c r="E6008" s="12">
        <v>16980.948333967597</v>
      </c>
      <c r="F6008" s="13">
        <v>30.439526711599999</v>
      </c>
      <c r="G6008" s="13">
        <v>3724.9440817346435</v>
      </c>
      <c r="H6008" s="13">
        <v>0</v>
      </c>
      <c r="I6008" s="14">
        <f t="shared" si="372"/>
        <v>20675.45288899064</v>
      </c>
      <c r="J6008" s="13">
        <v>4648.5461267488936</v>
      </c>
      <c r="K6008" s="14">
        <f t="shared" si="373"/>
        <v>16026.906762241746</v>
      </c>
      <c r="L6008" s="15">
        <v>1338.8927777777776</v>
      </c>
      <c r="M6008" s="16">
        <f t="shared" si="374"/>
        <v>14688.013984463969</v>
      </c>
      <c r="N6008" s="17">
        <v>16277</v>
      </c>
      <c r="O6008" s="18">
        <f t="shared" si="375"/>
        <v>0</v>
      </c>
      <c r="P6008" s="19">
        <v>103.4</v>
      </c>
      <c r="Q6008" s="13">
        <v>0</v>
      </c>
      <c r="R6008" s="120">
        <v>12.27</v>
      </c>
    </row>
    <row r="6009" spans="1:18">
      <c r="A6009" s="107">
        <v>6007</v>
      </c>
      <c r="B6009" s="10">
        <v>9</v>
      </c>
      <c r="C6009" s="10">
        <v>8</v>
      </c>
      <c r="D6009" s="11">
        <v>8</v>
      </c>
      <c r="E6009" s="12">
        <v>18803.697780864703</v>
      </c>
      <c r="F6009" s="13">
        <v>32.473719380399984</v>
      </c>
      <c r="G6009" s="13">
        <v>3697.0818883654274</v>
      </c>
      <c r="H6009" s="13">
        <v>0</v>
      </c>
      <c r="I6009" s="14">
        <f t="shared" si="372"/>
        <v>22468.305949849731</v>
      </c>
      <c r="J6009" s="13">
        <v>4831.6969702930865</v>
      </c>
      <c r="K6009" s="14">
        <f t="shared" si="373"/>
        <v>17636.608979556644</v>
      </c>
      <c r="L6009" s="15">
        <v>1338.8927777777776</v>
      </c>
      <c r="M6009" s="16">
        <f t="shared" si="374"/>
        <v>16297.716201778867</v>
      </c>
      <c r="N6009" s="17">
        <v>18389</v>
      </c>
      <c r="O6009" s="18">
        <f t="shared" si="375"/>
        <v>0</v>
      </c>
      <c r="P6009" s="19">
        <v>103.4</v>
      </c>
      <c r="Q6009" s="13">
        <v>0</v>
      </c>
      <c r="R6009" s="120">
        <v>17.66</v>
      </c>
    </row>
    <row r="6010" spans="1:18">
      <c r="A6010" s="107">
        <v>6008</v>
      </c>
      <c r="B6010" s="10">
        <v>9</v>
      </c>
      <c r="C6010" s="10">
        <v>8</v>
      </c>
      <c r="D6010" s="11">
        <v>9</v>
      </c>
      <c r="E6010" s="12">
        <v>19244.542603162303</v>
      </c>
      <c r="F6010" s="13">
        <v>33.251041728199986</v>
      </c>
      <c r="G6010" s="13">
        <v>3517.6242968892029</v>
      </c>
      <c r="H6010" s="13">
        <v>0</v>
      </c>
      <c r="I6010" s="14">
        <f t="shared" si="372"/>
        <v>22728.915858323307</v>
      </c>
      <c r="J6010" s="13">
        <v>4719.5189717814565</v>
      </c>
      <c r="K6010" s="14">
        <f t="shared" si="373"/>
        <v>18009.39688654185</v>
      </c>
      <c r="L6010" s="15">
        <v>1338.8927777777776</v>
      </c>
      <c r="M6010" s="16">
        <f t="shared" si="374"/>
        <v>16670.504108764071</v>
      </c>
      <c r="N6010" s="17">
        <v>18803</v>
      </c>
      <c r="O6010" s="18">
        <f t="shared" si="375"/>
        <v>0</v>
      </c>
      <c r="P6010" s="19">
        <v>103.4</v>
      </c>
      <c r="Q6010" s="13">
        <v>0</v>
      </c>
      <c r="R6010" s="120">
        <v>17.66</v>
      </c>
    </row>
    <row r="6011" spans="1:18">
      <c r="A6011" s="107">
        <v>6009</v>
      </c>
      <c r="B6011" s="10">
        <v>9</v>
      </c>
      <c r="C6011" s="10">
        <v>8</v>
      </c>
      <c r="D6011" s="11">
        <v>10</v>
      </c>
      <c r="E6011" s="12">
        <v>19256.963966257095</v>
      </c>
      <c r="F6011" s="13">
        <v>33.25183290959999</v>
      </c>
      <c r="G6011" s="13">
        <v>3393.8832894446782</v>
      </c>
      <c r="H6011" s="13">
        <v>0</v>
      </c>
      <c r="I6011" s="14">
        <f t="shared" si="372"/>
        <v>22617.595422792176</v>
      </c>
      <c r="J6011" s="13">
        <v>4439.3373932837831</v>
      </c>
      <c r="K6011" s="14">
        <f t="shared" si="373"/>
        <v>18178.258029508394</v>
      </c>
      <c r="L6011" s="15">
        <v>1338.8927777777776</v>
      </c>
      <c r="M6011" s="16">
        <f t="shared" si="374"/>
        <v>16839.365251730615</v>
      </c>
      <c r="N6011" s="17">
        <v>18964</v>
      </c>
      <c r="O6011" s="18">
        <f t="shared" si="375"/>
        <v>0</v>
      </c>
      <c r="P6011" s="19">
        <v>103.4</v>
      </c>
      <c r="Q6011" s="13">
        <v>0</v>
      </c>
      <c r="R6011" s="120">
        <v>17.149999999999999</v>
      </c>
    </row>
    <row r="6012" spans="1:18">
      <c r="A6012" s="107">
        <v>6010</v>
      </c>
      <c r="B6012" s="10">
        <v>9</v>
      </c>
      <c r="C6012" s="10">
        <v>8</v>
      </c>
      <c r="D6012" s="11">
        <v>11</v>
      </c>
      <c r="E6012" s="12">
        <v>19066.451127526299</v>
      </c>
      <c r="F6012" s="13">
        <v>32.840912987299994</v>
      </c>
      <c r="G6012" s="13">
        <v>3316.0809291711876</v>
      </c>
      <c r="H6012" s="13">
        <v>0</v>
      </c>
      <c r="I6012" s="14">
        <f t="shared" si="372"/>
        <v>22349.691143710188</v>
      </c>
      <c r="J6012" s="13">
        <v>4266.0952272419154</v>
      </c>
      <c r="K6012" s="14">
        <f t="shared" si="373"/>
        <v>18083.595916468272</v>
      </c>
      <c r="L6012" s="15">
        <v>1338.8927777777776</v>
      </c>
      <c r="M6012" s="16">
        <f t="shared" si="374"/>
        <v>16744.703138690493</v>
      </c>
      <c r="N6012" s="17">
        <v>18882</v>
      </c>
      <c r="O6012" s="18">
        <f t="shared" si="375"/>
        <v>0</v>
      </c>
      <c r="P6012" s="19">
        <v>103.4</v>
      </c>
      <c r="Q6012" s="13">
        <v>0</v>
      </c>
      <c r="R6012" s="120">
        <v>17.66</v>
      </c>
    </row>
    <row r="6013" spans="1:18">
      <c r="A6013" s="107">
        <v>6011</v>
      </c>
      <c r="B6013" s="10">
        <v>9</v>
      </c>
      <c r="C6013" s="10">
        <v>8</v>
      </c>
      <c r="D6013" s="11">
        <v>12</v>
      </c>
      <c r="E6013" s="12">
        <v>18827.025220550102</v>
      </c>
      <c r="F6013" s="13">
        <v>32.603108004299997</v>
      </c>
      <c r="G6013" s="13">
        <v>3232.8878949718301</v>
      </c>
      <c r="H6013" s="13">
        <v>0</v>
      </c>
      <c r="I6013" s="14">
        <f t="shared" si="372"/>
        <v>22027.310007517633</v>
      </c>
      <c r="J6013" s="13">
        <v>3989.1078107023695</v>
      </c>
      <c r="K6013" s="14">
        <f t="shared" si="373"/>
        <v>18038.202196815262</v>
      </c>
      <c r="L6013" s="15">
        <v>1338.8927777777776</v>
      </c>
      <c r="M6013" s="16">
        <f t="shared" si="374"/>
        <v>16699.309419037483</v>
      </c>
      <c r="N6013" s="17">
        <v>18832</v>
      </c>
      <c r="O6013" s="18">
        <f t="shared" si="375"/>
        <v>0</v>
      </c>
      <c r="P6013" s="19">
        <v>103.4</v>
      </c>
      <c r="Q6013" s="13">
        <v>0</v>
      </c>
      <c r="R6013" s="120">
        <v>17.66</v>
      </c>
    </row>
    <row r="6014" spans="1:18">
      <c r="A6014" s="107">
        <v>6012</v>
      </c>
      <c r="B6014" s="10">
        <v>9</v>
      </c>
      <c r="C6014" s="10">
        <v>8</v>
      </c>
      <c r="D6014" s="11">
        <v>13</v>
      </c>
      <c r="E6014" s="12">
        <v>18740.826917362101</v>
      </c>
      <c r="F6014" s="13">
        <v>32.6298860347</v>
      </c>
      <c r="G6014" s="13">
        <v>3115.2061949057784</v>
      </c>
      <c r="H6014" s="13">
        <v>0</v>
      </c>
      <c r="I6014" s="14">
        <f t="shared" si="372"/>
        <v>21823.403226233178</v>
      </c>
      <c r="J6014" s="13">
        <v>4037.3686467349348</v>
      </c>
      <c r="K6014" s="14">
        <f t="shared" si="373"/>
        <v>17786.034579498242</v>
      </c>
      <c r="L6014" s="15">
        <v>1338.8927777777776</v>
      </c>
      <c r="M6014" s="16">
        <f t="shared" si="374"/>
        <v>16447.141801720463</v>
      </c>
      <c r="N6014" s="17">
        <v>18582</v>
      </c>
      <c r="O6014" s="18">
        <f t="shared" si="375"/>
        <v>0</v>
      </c>
      <c r="P6014" s="19">
        <v>103.4</v>
      </c>
      <c r="Q6014" s="13">
        <v>0</v>
      </c>
      <c r="R6014" s="120">
        <v>18.87</v>
      </c>
    </row>
    <row r="6015" spans="1:18">
      <c r="A6015" s="107">
        <v>6013</v>
      </c>
      <c r="B6015" s="10">
        <v>9</v>
      </c>
      <c r="C6015" s="10">
        <v>8</v>
      </c>
      <c r="D6015" s="11">
        <v>14</v>
      </c>
      <c r="E6015" s="12">
        <v>18430.246525379891</v>
      </c>
      <c r="F6015" s="13">
        <v>32.275132408399998</v>
      </c>
      <c r="G6015" s="13">
        <v>3110.2155510780385</v>
      </c>
      <c r="H6015" s="13">
        <v>0</v>
      </c>
      <c r="I6015" s="14">
        <f t="shared" si="372"/>
        <v>21508.186944049532</v>
      </c>
      <c r="J6015" s="13">
        <v>4105.5686866465439</v>
      </c>
      <c r="K6015" s="14">
        <f t="shared" si="373"/>
        <v>17402.618257402988</v>
      </c>
      <c r="L6015" s="15">
        <v>1338.8927777777776</v>
      </c>
      <c r="M6015" s="16">
        <f t="shared" si="374"/>
        <v>16063.725479625211</v>
      </c>
      <c r="N6015" s="17">
        <v>18104</v>
      </c>
      <c r="O6015" s="18">
        <f t="shared" si="375"/>
        <v>0</v>
      </c>
      <c r="P6015" s="19">
        <v>103.4</v>
      </c>
      <c r="Q6015" s="13">
        <v>0</v>
      </c>
      <c r="R6015" s="120">
        <v>18.87</v>
      </c>
    </row>
    <row r="6016" spans="1:18">
      <c r="A6016" s="107">
        <v>6014</v>
      </c>
      <c r="B6016" s="10">
        <v>9</v>
      </c>
      <c r="C6016" s="10">
        <v>8</v>
      </c>
      <c r="D6016" s="11">
        <v>15</v>
      </c>
      <c r="E6016" s="12">
        <v>18468.715435902701</v>
      </c>
      <c r="F6016" s="13">
        <v>32.265621589399991</v>
      </c>
      <c r="G6016" s="13">
        <v>2966.0552511120841</v>
      </c>
      <c r="H6016" s="13">
        <v>0</v>
      </c>
      <c r="I6016" s="14">
        <f t="shared" si="372"/>
        <v>21402.505065425386</v>
      </c>
      <c r="J6016" s="13">
        <v>4099.4132535581521</v>
      </c>
      <c r="K6016" s="14">
        <f t="shared" si="373"/>
        <v>17303.091811867234</v>
      </c>
      <c r="L6016" s="15">
        <v>1338.8927777777776</v>
      </c>
      <c r="M6016" s="16">
        <f t="shared" si="374"/>
        <v>15964.199034089457</v>
      </c>
      <c r="N6016" s="17">
        <v>17916</v>
      </c>
      <c r="O6016" s="18">
        <f t="shared" si="375"/>
        <v>0</v>
      </c>
      <c r="P6016" s="19">
        <v>103.4</v>
      </c>
      <c r="Q6016" s="13">
        <v>0</v>
      </c>
      <c r="R6016" s="120">
        <v>17.66</v>
      </c>
    </row>
    <row r="6017" spans="1:18">
      <c r="A6017" s="107">
        <v>6015</v>
      </c>
      <c r="B6017" s="10">
        <v>9</v>
      </c>
      <c r="C6017" s="10">
        <v>8</v>
      </c>
      <c r="D6017" s="11">
        <v>16</v>
      </c>
      <c r="E6017" s="12">
        <v>18336.073761398504</v>
      </c>
      <c r="F6017" s="13">
        <v>32.258390214800002</v>
      </c>
      <c r="G6017" s="13">
        <v>2936.6851424373517</v>
      </c>
      <c r="H6017" s="13">
        <v>0</v>
      </c>
      <c r="I6017" s="14">
        <f t="shared" si="372"/>
        <v>21240.500513621057</v>
      </c>
      <c r="J6017" s="13">
        <v>4094.6425370697825</v>
      </c>
      <c r="K6017" s="14">
        <f t="shared" si="373"/>
        <v>17145.857976551273</v>
      </c>
      <c r="L6017" s="15">
        <v>1338.8927777777776</v>
      </c>
      <c r="M6017" s="16">
        <f t="shared" si="374"/>
        <v>15806.965198773496</v>
      </c>
      <c r="N6017" s="17">
        <v>17725</v>
      </c>
      <c r="O6017" s="18">
        <f t="shared" si="375"/>
        <v>0</v>
      </c>
      <c r="P6017" s="19">
        <v>103.4</v>
      </c>
      <c r="Q6017" s="13">
        <v>0</v>
      </c>
      <c r="R6017" s="120">
        <v>17.66</v>
      </c>
    </row>
    <row r="6018" spans="1:18">
      <c r="A6018" s="107">
        <v>6016</v>
      </c>
      <c r="B6018" s="10">
        <v>9</v>
      </c>
      <c r="C6018" s="10">
        <v>8</v>
      </c>
      <c r="D6018" s="11">
        <v>17</v>
      </c>
      <c r="E6018" s="12">
        <v>18436.969883567101</v>
      </c>
      <c r="F6018" s="13">
        <v>32.371709927000012</v>
      </c>
      <c r="G6018" s="13">
        <v>2848.3000569781475</v>
      </c>
      <c r="H6018" s="13">
        <v>0</v>
      </c>
      <c r="I6018" s="14">
        <f t="shared" si="372"/>
        <v>21252.898230618248</v>
      </c>
      <c r="J6018" s="13">
        <v>3955.1322580837391</v>
      </c>
      <c r="K6018" s="14">
        <f t="shared" si="373"/>
        <v>17297.765972534507</v>
      </c>
      <c r="L6018" s="15">
        <v>1338.8927777777776</v>
      </c>
      <c r="M6018" s="16">
        <f t="shared" si="374"/>
        <v>15958.87319475673</v>
      </c>
      <c r="N6018" s="17">
        <v>17897</v>
      </c>
      <c r="O6018" s="18">
        <f t="shared" si="375"/>
        <v>0</v>
      </c>
      <c r="P6018" s="19">
        <v>103.4</v>
      </c>
      <c r="Q6018" s="13">
        <v>0</v>
      </c>
      <c r="R6018" s="120">
        <v>18.87</v>
      </c>
    </row>
    <row r="6019" spans="1:18">
      <c r="A6019" s="107">
        <v>6017</v>
      </c>
      <c r="B6019" s="10">
        <v>9</v>
      </c>
      <c r="C6019" s="10">
        <v>8</v>
      </c>
      <c r="D6019" s="11">
        <v>18</v>
      </c>
      <c r="E6019" s="12">
        <v>18834.954582747589</v>
      </c>
      <c r="F6019" s="13">
        <v>32.940536581400004</v>
      </c>
      <c r="G6019" s="13">
        <v>2839.4690046393016</v>
      </c>
      <c r="H6019" s="13">
        <v>0</v>
      </c>
      <c r="I6019" s="14">
        <f t="shared" si="372"/>
        <v>21641.483050805491</v>
      </c>
      <c r="J6019" s="13">
        <v>4075.8130856511957</v>
      </c>
      <c r="K6019" s="14">
        <f t="shared" si="373"/>
        <v>17565.669965154295</v>
      </c>
      <c r="L6019" s="15">
        <v>1338.8927777777776</v>
      </c>
      <c r="M6019" s="16">
        <f t="shared" si="374"/>
        <v>16226.777187376518</v>
      </c>
      <c r="N6019" s="17">
        <v>18301</v>
      </c>
      <c r="O6019" s="18">
        <f t="shared" si="375"/>
        <v>0</v>
      </c>
      <c r="P6019" s="19">
        <v>103.4</v>
      </c>
      <c r="Q6019" s="13">
        <v>0</v>
      </c>
      <c r="R6019" s="120">
        <v>17.66</v>
      </c>
    </row>
    <row r="6020" spans="1:18">
      <c r="A6020" s="107">
        <v>6018</v>
      </c>
      <c r="B6020" s="10">
        <v>9</v>
      </c>
      <c r="C6020" s="10">
        <v>8</v>
      </c>
      <c r="D6020" s="11">
        <v>19</v>
      </c>
      <c r="E6020" s="12">
        <v>18944.208667012797</v>
      </c>
      <c r="F6020" s="13">
        <v>33.113378892300005</v>
      </c>
      <c r="G6020" s="13">
        <v>2884.336549208369</v>
      </c>
      <c r="H6020" s="13">
        <v>0</v>
      </c>
      <c r="I6020" s="14">
        <f t="shared" ref="I6020:I6083" si="376">E6020-F6020+G6020+H6020</f>
        <v>21795.431837328866</v>
      </c>
      <c r="J6020" s="13">
        <v>4175.2248702000434</v>
      </c>
      <c r="K6020" s="14">
        <f t="shared" ref="K6020:K6083" si="377">I6020-J6020</f>
        <v>17620.206967128823</v>
      </c>
      <c r="L6020" s="15">
        <v>1338.8927777777776</v>
      </c>
      <c r="M6020" s="16">
        <f t="shared" ref="M6020:M6083" si="378">K6020-L6020</f>
        <v>16281.314189351046</v>
      </c>
      <c r="N6020" s="17">
        <v>18362</v>
      </c>
      <c r="O6020" s="18">
        <f t="shared" ref="O6020:O6083" si="379">IF(M6020-N6020&gt;0,M6020-N6020,0)</f>
        <v>0</v>
      </c>
      <c r="P6020" s="19">
        <v>103.4</v>
      </c>
      <c r="Q6020" s="13">
        <v>0</v>
      </c>
      <c r="R6020" s="120">
        <v>17.66</v>
      </c>
    </row>
    <row r="6021" spans="1:18">
      <c r="A6021" s="107">
        <v>6019</v>
      </c>
      <c r="B6021" s="10">
        <v>9</v>
      </c>
      <c r="C6021" s="10">
        <v>8</v>
      </c>
      <c r="D6021" s="11">
        <v>20</v>
      </c>
      <c r="E6021" s="12">
        <v>19143.227653244307</v>
      </c>
      <c r="F6021" s="13">
        <v>33.379108713200004</v>
      </c>
      <c r="G6021" s="13">
        <v>2893.1147629790121</v>
      </c>
      <c r="H6021" s="13">
        <v>0</v>
      </c>
      <c r="I6021" s="14">
        <f t="shared" si="376"/>
        <v>22002.963307510116</v>
      </c>
      <c r="J6021" s="13">
        <v>4164.2417961953915</v>
      </c>
      <c r="K6021" s="14">
        <f t="shared" si="377"/>
        <v>17838.721511314725</v>
      </c>
      <c r="L6021" s="15">
        <v>1338.8927777777776</v>
      </c>
      <c r="M6021" s="16">
        <f t="shared" si="378"/>
        <v>16499.828733536946</v>
      </c>
      <c r="N6021" s="17">
        <v>18649</v>
      </c>
      <c r="O6021" s="18">
        <f t="shared" si="379"/>
        <v>0</v>
      </c>
      <c r="P6021" s="19">
        <v>103.4</v>
      </c>
      <c r="Q6021" s="13">
        <v>0</v>
      </c>
      <c r="R6021" s="120">
        <v>18.87</v>
      </c>
    </row>
    <row r="6022" spans="1:18">
      <c r="A6022" s="107">
        <v>6020</v>
      </c>
      <c r="B6022" s="10">
        <v>9</v>
      </c>
      <c r="C6022" s="10">
        <v>8</v>
      </c>
      <c r="D6022" s="11">
        <v>21</v>
      </c>
      <c r="E6022" s="12">
        <v>18875.379510863295</v>
      </c>
      <c r="F6022" s="13">
        <v>33.056561715200004</v>
      </c>
      <c r="G6022" s="13">
        <v>2850.1021661615996</v>
      </c>
      <c r="H6022" s="13">
        <v>0</v>
      </c>
      <c r="I6022" s="14">
        <f t="shared" si="376"/>
        <v>21692.425115309696</v>
      </c>
      <c r="J6022" s="13">
        <v>4129.9905247209781</v>
      </c>
      <c r="K6022" s="14">
        <f t="shared" si="377"/>
        <v>17562.434590588717</v>
      </c>
      <c r="L6022" s="15">
        <v>1338.8927777777776</v>
      </c>
      <c r="M6022" s="16">
        <f t="shared" si="378"/>
        <v>16223.54181281094</v>
      </c>
      <c r="N6022" s="17">
        <v>18298</v>
      </c>
      <c r="O6022" s="18">
        <f t="shared" si="379"/>
        <v>0</v>
      </c>
      <c r="P6022" s="19">
        <v>103.4</v>
      </c>
      <c r="Q6022" s="13">
        <v>0</v>
      </c>
      <c r="R6022" s="120">
        <v>18.87</v>
      </c>
    </row>
    <row r="6023" spans="1:18">
      <c r="A6023" s="107">
        <v>6021</v>
      </c>
      <c r="B6023" s="10">
        <v>9</v>
      </c>
      <c r="C6023" s="10">
        <v>8</v>
      </c>
      <c r="D6023" s="11">
        <v>22</v>
      </c>
      <c r="E6023" s="12">
        <v>18194.995021812902</v>
      </c>
      <c r="F6023" s="13">
        <v>32.398538301000002</v>
      </c>
      <c r="G6023" s="13">
        <v>2886.6649347124976</v>
      </c>
      <c r="H6023" s="13">
        <v>0</v>
      </c>
      <c r="I6023" s="14">
        <f t="shared" si="376"/>
        <v>21049.2614182244</v>
      </c>
      <c r="J6023" s="13">
        <v>4085.3267097395865</v>
      </c>
      <c r="K6023" s="14">
        <f t="shared" si="377"/>
        <v>16963.934708484812</v>
      </c>
      <c r="L6023" s="15">
        <v>1338.8927777777776</v>
      </c>
      <c r="M6023" s="16">
        <f t="shared" si="378"/>
        <v>15625.041930707035</v>
      </c>
      <c r="N6023" s="17">
        <v>17463</v>
      </c>
      <c r="O6023" s="18">
        <f t="shared" si="379"/>
        <v>0</v>
      </c>
      <c r="P6023" s="19">
        <v>103.4</v>
      </c>
      <c r="Q6023" s="13">
        <v>0</v>
      </c>
      <c r="R6023" s="120">
        <v>17.66</v>
      </c>
    </row>
    <row r="6024" spans="1:18">
      <c r="A6024" s="107">
        <v>6022</v>
      </c>
      <c r="B6024" s="10">
        <v>9</v>
      </c>
      <c r="C6024" s="10">
        <v>8</v>
      </c>
      <c r="D6024" s="11">
        <v>23</v>
      </c>
      <c r="E6024" s="12">
        <v>17149.707084972299</v>
      </c>
      <c r="F6024" s="13">
        <v>31.670802349999995</v>
      </c>
      <c r="G6024" s="13">
        <v>2905.6679889500783</v>
      </c>
      <c r="H6024" s="13">
        <v>0</v>
      </c>
      <c r="I6024" s="14">
        <f t="shared" si="376"/>
        <v>20023.704271572376</v>
      </c>
      <c r="J6024" s="13">
        <v>3838.2311537163259</v>
      </c>
      <c r="K6024" s="14">
        <f t="shared" si="377"/>
        <v>16185.473117856051</v>
      </c>
      <c r="L6024" s="15">
        <v>1338.8927777777776</v>
      </c>
      <c r="M6024" s="16">
        <f t="shared" si="378"/>
        <v>14846.580340078273</v>
      </c>
      <c r="N6024" s="17">
        <v>16397</v>
      </c>
      <c r="O6024" s="18">
        <f t="shared" si="379"/>
        <v>0</v>
      </c>
      <c r="P6024" s="19">
        <v>103.4</v>
      </c>
      <c r="Q6024" s="13">
        <v>0</v>
      </c>
      <c r="R6024" s="120">
        <v>17.66</v>
      </c>
    </row>
    <row r="6025" spans="1:18">
      <c r="A6025" s="107">
        <v>6023</v>
      </c>
      <c r="B6025" s="10">
        <v>9</v>
      </c>
      <c r="C6025" s="10">
        <v>8</v>
      </c>
      <c r="D6025" s="11">
        <v>24</v>
      </c>
      <c r="E6025" s="12">
        <v>16157.647448363401</v>
      </c>
      <c r="F6025" s="13">
        <v>30.800446316800006</v>
      </c>
      <c r="G6025" s="13">
        <v>2459.7530271051796</v>
      </c>
      <c r="H6025" s="13">
        <v>0</v>
      </c>
      <c r="I6025" s="14">
        <f t="shared" si="376"/>
        <v>18586.600029151781</v>
      </c>
      <c r="J6025" s="13">
        <v>3565.0180322093479</v>
      </c>
      <c r="K6025" s="14">
        <f t="shared" si="377"/>
        <v>15021.581996942434</v>
      </c>
      <c r="L6025" s="15">
        <v>1338.8927777777776</v>
      </c>
      <c r="M6025" s="16">
        <f t="shared" si="378"/>
        <v>13682.689219164657</v>
      </c>
      <c r="N6025" s="17">
        <v>15629</v>
      </c>
      <c r="O6025" s="18">
        <f t="shared" si="379"/>
        <v>0</v>
      </c>
      <c r="P6025" s="19">
        <v>103.4</v>
      </c>
      <c r="Q6025" s="13">
        <v>0</v>
      </c>
      <c r="R6025" s="120">
        <v>11.68</v>
      </c>
    </row>
    <row r="6026" spans="1:18">
      <c r="A6026" s="107">
        <v>6024</v>
      </c>
      <c r="B6026" s="10">
        <v>9</v>
      </c>
      <c r="C6026" s="10">
        <v>9</v>
      </c>
      <c r="D6026" s="11">
        <v>1</v>
      </c>
      <c r="E6026" s="12">
        <v>15612.847907248597</v>
      </c>
      <c r="F6026" s="13">
        <v>30.259875720400004</v>
      </c>
      <c r="G6026" s="13">
        <v>2528.7798690366544</v>
      </c>
      <c r="H6026" s="13">
        <v>0</v>
      </c>
      <c r="I6026" s="14">
        <f t="shared" si="376"/>
        <v>18111.367900564852</v>
      </c>
      <c r="J6026" s="13">
        <v>3791.5221762326091</v>
      </c>
      <c r="K6026" s="14">
        <f t="shared" si="377"/>
        <v>14319.845724332243</v>
      </c>
      <c r="L6026" s="15">
        <v>1338.8927777777776</v>
      </c>
      <c r="M6026" s="16">
        <f t="shared" si="378"/>
        <v>12980.952946554466</v>
      </c>
      <c r="N6026" s="17">
        <v>15054</v>
      </c>
      <c r="O6026" s="18">
        <f t="shared" si="379"/>
        <v>0</v>
      </c>
      <c r="P6026" s="19">
        <v>103.4</v>
      </c>
      <c r="Q6026" s="13">
        <v>0</v>
      </c>
      <c r="R6026" s="120">
        <v>11.71</v>
      </c>
    </row>
    <row r="6027" spans="1:18">
      <c r="A6027" s="107">
        <v>6025</v>
      </c>
      <c r="B6027" s="10">
        <v>9</v>
      </c>
      <c r="C6027" s="10">
        <v>9</v>
      </c>
      <c r="D6027" s="11">
        <v>2</v>
      </c>
      <c r="E6027" s="12">
        <v>14218.472893349104</v>
      </c>
      <c r="F6027" s="13">
        <v>28.119649917499995</v>
      </c>
      <c r="G6027" s="13">
        <v>2916.4520806565702</v>
      </c>
      <c r="H6027" s="13">
        <v>0</v>
      </c>
      <c r="I6027" s="14">
        <f t="shared" si="376"/>
        <v>17106.805324088175</v>
      </c>
      <c r="J6027" s="13">
        <v>3591.0554516744569</v>
      </c>
      <c r="K6027" s="14">
        <f t="shared" si="377"/>
        <v>13515.749872413719</v>
      </c>
      <c r="L6027" s="15">
        <v>1338.8927777777776</v>
      </c>
      <c r="M6027" s="16">
        <f t="shared" si="378"/>
        <v>12176.857094635941</v>
      </c>
      <c r="N6027" s="17">
        <v>13908</v>
      </c>
      <c r="O6027" s="18">
        <f t="shared" si="379"/>
        <v>0</v>
      </c>
      <c r="P6027" s="19">
        <v>103.4</v>
      </c>
      <c r="Q6027" s="13">
        <v>0</v>
      </c>
      <c r="R6027" s="120">
        <v>11.43</v>
      </c>
    </row>
    <row r="6028" spans="1:18">
      <c r="A6028" s="107">
        <v>6026</v>
      </c>
      <c r="B6028" s="10">
        <v>9</v>
      </c>
      <c r="C6028" s="10">
        <v>9</v>
      </c>
      <c r="D6028" s="11">
        <v>3</v>
      </c>
      <c r="E6028" s="12">
        <v>14402.986764523399</v>
      </c>
      <c r="F6028" s="13">
        <v>28.237467146100006</v>
      </c>
      <c r="G6028" s="13">
        <v>3056.9539738816475</v>
      </c>
      <c r="H6028" s="13">
        <v>0</v>
      </c>
      <c r="I6028" s="14">
        <f t="shared" si="376"/>
        <v>17431.703271258946</v>
      </c>
      <c r="J6028" s="13">
        <v>3842.8985376698042</v>
      </c>
      <c r="K6028" s="14">
        <f t="shared" si="377"/>
        <v>13588.804733589142</v>
      </c>
      <c r="L6028" s="15">
        <v>1338.8927777777776</v>
      </c>
      <c r="M6028" s="16">
        <f t="shared" si="378"/>
        <v>12249.911955811365</v>
      </c>
      <c r="N6028" s="17">
        <v>14089</v>
      </c>
      <c r="O6028" s="18">
        <f t="shared" si="379"/>
        <v>0</v>
      </c>
      <c r="P6028" s="19">
        <v>103.4</v>
      </c>
      <c r="Q6028" s="13">
        <v>0</v>
      </c>
      <c r="R6028" s="120">
        <v>11.43</v>
      </c>
    </row>
    <row r="6029" spans="1:18">
      <c r="A6029" s="107">
        <v>6027</v>
      </c>
      <c r="B6029" s="10">
        <v>9</v>
      </c>
      <c r="C6029" s="10">
        <v>9</v>
      </c>
      <c r="D6029" s="11">
        <v>4</v>
      </c>
      <c r="E6029" s="12">
        <v>14432.896016415199</v>
      </c>
      <c r="F6029" s="13">
        <v>28.266438800700001</v>
      </c>
      <c r="G6029" s="13">
        <v>3064.7692259438381</v>
      </c>
      <c r="H6029" s="13">
        <v>0</v>
      </c>
      <c r="I6029" s="14">
        <f t="shared" si="376"/>
        <v>17469.398803558339</v>
      </c>
      <c r="J6029" s="13">
        <v>3747.7896472279572</v>
      </c>
      <c r="K6029" s="14">
        <f t="shared" si="377"/>
        <v>13721.609156330382</v>
      </c>
      <c r="L6029" s="15">
        <v>1338.8927777777776</v>
      </c>
      <c r="M6029" s="16">
        <f t="shared" si="378"/>
        <v>12382.716378552605</v>
      </c>
      <c r="N6029" s="17">
        <v>14362</v>
      </c>
      <c r="O6029" s="18">
        <f t="shared" si="379"/>
        <v>0</v>
      </c>
      <c r="P6029" s="19">
        <v>103.4</v>
      </c>
      <c r="Q6029" s="13">
        <v>0</v>
      </c>
      <c r="R6029" s="120">
        <v>11.43</v>
      </c>
    </row>
    <row r="6030" spans="1:18">
      <c r="A6030" s="107">
        <v>6028</v>
      </c>
      <c r="B6030" s="10">
        <v>9</v>
      </c>
      <c r="C6030" s="10">
        <v>9</v>
      </c>
      <c r="D6030" s="11">
        <v>5</v>
      </c>
      <c r="E6030" s="12">
        <v>13579.982508399298</v>
      </c>
      <c r="F6030" s="13">
        <v>27.417455743400001</v>
      </c>
      <c r="G6030" s="13">
        <v>3467.4545532774655</v>
      </c>
      <c r="H6030" s="13">
        <v>0</v>
      </c>
      <c r="I6030" s="14">
        <f t="shared" si="376"/>
        <v>17020.019605933365</v>
      </c>
      <c r="J6030" s="13">
        <v>3483.7463247256301</v>
      </c>
      <c r="K6030" s="14">
        <f t="shared" si="377"/>
        <v>13536.273281207734</v>
      </c>
      <c r="L6030" s="15">
        <v>1338.8927777777776</v>
      </c>
      <c r="M6030" s="16">
        <f t="shared" si="378"/>
        <v>12197.380503429957</v>
      </c>
      <c r="N6030" s="17">
        <v>13990</v>
      </c>
      <c r="O6030" s="18">
        <f t="shared" si="379"/>
        <v>0</v>
      </c>
      <c r="P6030" s="19">
        <v>103.4</v>
      </c>
      <c r="Q6030" s="13">
        <v>0</v>
      </c>
      <c r="R6030" s="120">
        <v>11.49</v>
      </c>
    </row>
    <row r="6031" spans="1:18">
      <c r="A6031" s="107">
        <v>6029</v>
      </c>
      <c r="B6031" s="10">
        <v>9</v>
      </c>
      <c r="C6031" s="10">
        <v>9</v>
      </c>
      <c r="D6031" s="11">
        <v>6</v>
      </c>
      <c r="E6031" s="12">
        <v>14463.7915603611</v>
      </c>
      <c r="F6031" s="13">
        <v>28.5686491397</v>
      </c>
      <c r="G6031" s="13">
        <v>3224.9832378370902</v>
      </c>
      <c r="H6031" s="13">
        <v>0</v>
      </c>
      <c r="I6031" s="14">
        <f t="shared" si="376"/>
        <v>17660.206149058489</v>
      </c>
      <c r="J6031" s="13">
        <v>3485.1558176884132</v>
      </c>
      <c r="K6031" s="14">
        <f t="shared" si="377"/>
        <v>14175.050331370076</v>
      </c>
      <c r="L6031" s="15">
        <v>1338.8927777777776</v>
      </c>
      <c r="M6031" s="16">
        <f t="shared" si="378"/>
        <v>12836.157553592298</v>
      </c>
      <c r="N6031" s="17">
        <v>14966</v>
      </c>
      <c r="O6031" s="18">
        <f t="shared" si="379"/>
        <v>0</v>
      </c>
      <c r="P6031" s="19">
        <v>103.4</v>
      </c>
      <c r="Q6031" s="13">
        <v>0</v>
      </c>
      <c r="R6031" s="120">
        <v>12.09</v>
      </c>
    </row>
    <row r="6032" spans="1:18">
      <c r="A6032" s="107">
        <v>6030</v>
      </c>
      <c r="B6032" s="10">
        <v>9</v>
      </c>
      <c r="C6032" s="10">
        <v>9</v>
      </c>
      <c r="D6032" s="11">
        <v>7</v>
      </c>
      <c r="E6032" s="12">
        <v>15107.944713723002</v>
      </c>
      <c r="F6032" s="13">
        <v>28.626061165500012</v>
      </c>
      <c r="G6032" s="13">
        <v>3055.7335683307015</v>
      </c>
      <c r="H6032" s="13">
        <v>0</v>
      </c>
      <c r="I6032" s="14">
        <f t="shared" si="376"/>
        <v>18135.052220888203</v>
      </c>
      <c r="J6032" s="13">
        <v>3742.730907204696</v>
      </c>
      <c r="K6032" s="14">
        <f t="shared" si="377"/>
        <v>14392.321313683507</v>
      </c>
      <c r="L6032" s="15">
        <v>1338.8927777777776</v>
      </c>
      <c r="M6032" s="16">
        <f t="shared" si="378"/>
        <v>13053.42853590573</v>
      </c>
      <c r="N6032" s="17">
        <v>15117</v>
      </c>
      <c r="O6032" s="18">
        <f t="shared" si="379"/>
        <v>0</v>
      </c>
      <c r="P6032" s="19">
        <v>103.4</v>
      </c>
      <c r="Q6032" s="13">
        <v>0</v>
      </c>
      <c r="R6032" s="120">
        <v>11.81</v>
      </c>
    </row>
    <row r="6033" spans="1:18">
      <c r="A6033" s="107">
        <v>6031</v>
      </c>
      <c r="B6033" s="10">
        <v>9</v>
      </c>
      <c r="C6033" s="10">
        <v>9</v>
      </c>
      <c r="D6033" s="11">
        <v>8</v>
      </c>
      <c r="E6033" s="12">
        <v>16814.315549851603</v>
      </c>
      <c r="F6033" s="13">
        <v>30.152369851200007</v>
      </c>
      <c r="G6033" s="13">
        <v>2588.1417650552521</v>
      </c>
      <c r="H6033" s="13">
        <v>0</v>
      </c>
      <c r="I6033" s="14">
        <f t="shared" si="376"/>
        <v>19372.304945055657</v>
      </c>
      <c r="J6033" s="13">
        <v>3968.1425722465651</v>
      </c>
      <c r="K6033" s="14">
        <f t="shared" si="377"/>
        <v>15404.162372809093</v>
      </c>
      <c r="L6033" s="15">
        <v>1338.8927777777776</v>
      </c>
      <c r="M6033" s="16">
        <f t="shared" si="378"/>
        <v>14065.269595031315</v>
      </c>
      <c r="N6033" s="17">
        <v>15874</v>
      </c>
      <c r="O6033" s="18">
        <f t="shared" si="379"/>
        <v>0</v>
      </c>
      <c r="P6033" s="19">
        <v>103.4</v>
      </c>
      <c r="Q6033" s="13">
        <v>0</v>
      </c>
      <c r="R6033" s="120">
        <v>11.84</v>
      </c>
    </row>
    <row r="6034" spans="1:18">
      <c r="A6034" s="107">
        <v>6032</v>
      </c>
      <c r="B6034" s="10">
        <v>9</v>
      </c>
      <c r="C6034" s="10">
        <v>9</v>
      </c>
      <c r="D6034" s="11">
        <v>9</v>
      </c>
      <c r="E6034" s="12">
        <v>17470.031717452206</v>
      </c>
      <c r="F6034" s="13">
        <v>30.947042529999994</v>
      </c>
      <c r="G6034" s="13">
        <v>3027.0582129136778</v>
      </c>
      <c r="H6034" s="13">
        <v>0</v>
      </c>
      <c r="I6034" s="14">
        <f t="shared" si="376"/>
        <v>20466.142887835886</v>
      </c>
      <c r="J6034" s="13">
        <v>4331.5414852186532</v>
      </c>
      <c r="K6034" s="14">
        <f t="shared" si="377"/>
        <v>16134.601402617232</v>
      </c>
      <c r="L6034" s="15">
        <v>1338.8927777777776</v>
      </c>
      <c r="M6034" s="16">
        <f t="shared" si="378"/>
        <v>14795.708624839455</v>
      </c>
      <c r="N6034" s="17">
        <v>16358</v>
      </c>
      <c r="O6034" s="18">
        <f t="shared" si="379"/>
        <v>0</v>
      </c>
      <c r="P6034" s="19">
        <v>103.4</v>
      </c>
      <c r="Q6034" s="13">
        <v>0</v>
      </c>
      <c r="R6034" s="120">
        <v>11.61</v>
      </c>
    </row>
    <row r="6035" spans="1:18">
      <c r="A6035" s="107">
        <v>6033</v>
      </c>
      <c r="B6035" s="10">
        <v>9</v>
      </c>
      <c r="C6035" s="10">
        <v>9</v>
      </c>
      <c r="D6035" s="11">
        <v>10</v>
      </c>
      <c r="E6035" s="12">
        <v>18236.341183915993</v>
      </c>
      <c r="F6035" s="13">
        <v>31.830069430300004</v>
      </c>
      <c r="G6035" s="13">
        <v>2809.0181250852074</v>
      </c>
      <c r="H6035" s="13">
        <v>0</v>
      </c>
      <c r="I6035" s="14">
        <f t="shared" si="376"/>
        <v>21013.5292395709</v>
      </c>
      <c r="J6035" s="13">
        <v>4094.8104707395864</v>
      </c>
      <c r="K6035" s="14">
        <f t="shared" si="377"/>
        <v>16918.718768831313</v>
      </c>
      <c r="L6035" s="15">
        <v>1338.8927777777776</v>
      </c>
      <c r="M6035" s="16">
        <f t="shared" si="378"/>
        <v>15579.825991053536</v>
      </c>
      <c r="N6035" s="17">
        <v>17379</v>
      </c>
      <c r="O6035" s="18">
        <f t="shared" si="379"/>
        <v>0</v>
      </c>
      <c r="P6035" s="19">
        <v>103.4</v>
      </c>
      <c r="Q6035" s="13">
        <v>0</v>
      </c>
      <c r="R6035" s="120">
        <v>16.97</v>
      </c>
    </row>
    <row r="6036" spans="1:18">
      <c r="A6036" s="107">
        <v>6034</v>
      </c>
      <c r="B6036" s="10">
        <v>9</v>
      </c>
      <c r="C6036" s="10">
        <v>9</v>
      </c>
      <c r="D6036" s="11">
        <v>11</v>
      </c>
      <c r="E6036" s="12">
        <v>18436.114791415101</v>
      </c>
      <c r="F6036" s="13">
        <v>32.248849381799999</v>
      </c>
      <c r="G6036" s="13">
        <v>2796.2308320353809</v>
      </c>
      <c r="H6036" s="13">
        <v>0</v>
      </c>
      <c r="I6036" s="14">
        <f t="shared" si="376"/>
        <v>21200.096774068683</v>
      </c>
      <c r="J6036" s="13">
        <v>4101.3384227395873</v>
      </c>
      <c r="K6036" s="14">
        <f t="shared" si="377"/>
        <v>17098.758351329096</v>
      </c>
      <c r="L6036" s="15">
        <v>1338.8927777777776</v>
      </c>
      <c r="M6036" s="16">
        <f t="shared" si="378"/>
        <v>15759.865573551318</v>
      </c>
      <c r="N6036" s="17">
        <v>17675</v>
      </c>
      <c r="O6036" s="18">
        <f t="shared" si="379"/>
        <v>0</v>
      </c>
      <c r="P6036" s="19">
        <v>103.4</v>
      </c>
      <c r="Q6036" s="13">
        <v>0</v>
      </c>
      <c r="R6036" s="120">
        <v>16.760000000000002</v>
      </c>
    </row>
    <row r="6037" spans="1:18">
      <c r="A6037" s="107">
        <v>6035</v>
      </c>
      <c r="B6037" s="10">
        <v>9</v>
      </c>
      <c r="C6037" s="10">
        <v>9</v>
      </c>
      <c r="D6037" s="11">
        <v>12</v>
      </c>
      <c r="E6037" s="12">
        <v>17853.880843248</v>
      </c>
      <c r="F6037" s="13">
        <v>31.759027948500005</v>
      </c>
      <c r="G6037" s="13">
        <v>2928.7547376137004</v>
      </c>
      <c r="H6037" s="13">
        <v>0</v>
      </c>
      <c r="I6037" s="14">
        <f t="shared" si="376"/>
        <v>20750.8765529132</v>
      </c>
      <c r="J6037" s="13">
        <v>3706.3046276698042</v>
      </c>
      <c r="K6037" s="14">
        <f t="shared" si="377"/>
        <v>17044.571925243396</v>
      </c>
      <c r="L6037" s="15">
        <v>1338.8927777777776</v>
      </c>
      <c r="M6037" s="16">
        <f t="shared" si="378"/>
        <v>15705.679147465618</v>
      </c>
      <c r="N6037" s="17">
        <v>17604</v>
      </c>
      <c r="O6037" s="18">
        <f t="shared" si="379"/>
        <v>0</v>
      </c>
      <c r="P6037" s="19">
        <v>103.4</v>
      </c>
      <c r="Q6037" s="13">
        <v>0</v>
      </c>
      <c r="R6037" s="120">
        <v>16.97</v>
      </c>
    </row>
    <row r="6038" spans="1:18">
      <c r="A6038" s="107">
        <v>6036</v>
      </c>
      <c r="B6038" s="10">
        <v>9</v>
      </c>
      <c r="C6038" s="10">
        <v>9</v>
      </c>
      <c r="D6038" s="11">
        <v>13</v>
      </c>
      <c r="E6038" s="12">
        <v>17388.935972609997</v>
      </c>
      <c r="F6038" s="13">
        <v>31.235937196399998</v>
      </c>
      <c r="G6038" s="13">
        <v>3242.1170273520447</v>
      </c>
      <c r="H6038" s="13">
        <v>0</v>
      </c>
      <c r="I6038" s="14">
        <f t="shared" si="376"/>
        <v>20599.81706276564</v>
      </c>
      <c r="J6038" s="13">
        <v>3854.6045402093482</v>
      </c>
      <c r="K6038" s="14">
        <f t="shared" si="377"/>
        <v>16745.212522556292</v>
      </c>
      <c r="L6038" s="15">
        <v>1338.8927777777776</v>
      </c>
      <c r="M6038" s="16">
        <f t="shared" si="378"/>
        <v>15406.319744778515</v>
      </c>
      <c r="N6038" s="17">
        <v>17068</v>
      </c>
      <c r="O6038" s="18">
        <f t="shared" si="379"/>
        <v>0</v>
      </c>
      <c r="P6038" s="19">
        <v>103.4</v>
      </c>
      <c r="Q6038" s="13">
        <v>0</v>
      </c>
      <c r="R6038" s="120">
        <v>16.97</v>
      </c>
    </row>
    <row r="6039" spans="1:18">
      <c r="A6039" s="107">
        <v>6037</v>
      </c>
      <c r="B6039" s="10">
        <v>9</v>
      </c>
      <c r="C6039" s="10">
        <v>9</v>
      </c>
      <c r="D6039" s="11">
        <v>14</v>
      </c>
      <c r="E6039" s="12">
        <v>17135.356088687098</v>
      </c>
      <c r="F6039" s="13">
        <v>30.770862331799993</v>
      </c>
      <c r="G6039" s="13">
        <v>3168.8177718505049</v>
      </c>
      <c r="H6039" s="13">
        <v>0</v>
      </c>
      <c r="I6039" s="14">
        <f t="shared" si="376"/>
        <v>20273.402998205805</v>
      </c>
      <c r="J6039" s="13">
        <v>3692.973438665153</v>
      </c>
      <c r="K6039" s="14">
        <f t="shared" si="377"/>
        <v>16580.429559540651</v>
      </c>
      <c r="L6039" s="15">
        <v>1338.8927777777776</v>
      </c>
      <c r="M6039" s="16">
        <f t="shared" si="378"/>
        <v>15241.536781762874</v>
      </c>
      <c r="N6039" s="17">
        <v>16823</v>
      </c>
      <c r="O6039" s="18">
        <f t="shared" si="379"/>
        <v>0</v>
      </c>
      <c r="P6039" s="19">
        <v>103.4</v>
      </c>
      <c r="Q6039" s="13">
        <v>0</v>
      </c>
      <c r="R6039" s="120">
        <v>15.03</v>
      </c>
    </row>
    <row r="6040" spans="1:18">
      <c r="A6040" s="107">
        <v>6038</v>
      </c>
      <c r="B6040" s="10">
        <v>9</v>
      </c>
      <c r="C6040" s="10">
        <v>9</v>
      </c>
      <c r="D6040" s="11">
        <v>15</v>
      </c>
      <c r="E6040" s="12">
        <v>16905.2265668156</v>
      </c>
      <c r="F6040" s="13">
        <v>30.407609106099997</v>
      </c>
      <c r="G6040" s="13">
        <v>3133.7453474718991</v>
      </c>
      <c r="H6040" s="13">
        <v>0</v>
      </c>
      <c r="I6040" s="14">
        <f t="shared" si="376"/>
        <v>20008.5643051814</v>
      </c>
      <c r="J6040" s="13">
        <v>3746.1353391163043</v>
      </c>
      <c r="K6040" s="14">
        <f t="shared" si="377"/>
        <v>16262.428966065096</v>
      </c>
      <c r="L6040" s="15">
        <v>1338.8927777777776</v>
      </c>
      <c r="M6040" s="16">
        <f t="shared" si="378"/>
        <v>14923.536188287319</v>
      </c>
      <c r="N6040" s="17">
        <v>16442</v>
      </c>
      <c r="O6040" s="18">
        <f t="shared" si="379"/>
        <v>0</v>
      </c>
      <c r="P6040" s="19">
        <v>103.4</v>
      </c>
      <c r="Q6040" s="13">
        <v>0</v>
      </c>
      <c r="R6040" s="120">
        <v>15.46</v>
      </c>
    </row>
    <row r="6041" spans="1:18">
      <c r="A6041" s="107">
        <v>6039</v>
      </c>
      <c r="B6041" s="10">
        <v>9</v>
      </c>
      <c r="C6041" s="10">
        <v>9</v>
      </c>
      <c r="D6041" s="11">
        <v>16</v>
      </c>
      <c r="E6041" s="12">
        <v>16382.955390240904</v>
      </c>
      <c r="F6041" s="13">
        <v>29.719765188699991</v>
      </c>
      <c r="G6041" s="13">
        <v>3451.1035091712893</v>
      </c>
      <c r="H6041" s="13">
        <v>0</v>
      </c>
      <c r="I6041" s="14">
        <f t="shared" si="376"/>
        <v>19804.339134223494</v>
      </c>
      <c r="J6041" s="13">
        <v>3807.4038841349129</v>
      </c>
      <c r="K6041" s="14">
        <f t="shared" si="377"/>
        <v>15996.93525008858</v>
      </c>
      <c r="L6041" s="15">
        <v>1338.8927777777776</v>
      </c>
      <c r="M6041" s="16">
        <f t="shared" si="378"/>
        <v>14658.042472310803</v>
      </c>
      <c r="N6041" s="17">
        <v>16253</v>
      </c>
      <c r="O6041" s="18">
        <f t="shared" si="379"/>
        <v>0</v>
      </c>
      <c r="P6041" s="19">
        <v>103.4</v>
      </c>
      <c r="Q6041" s="13">
        <v>0</v>
      </c>
      <c r="R6041" s="120">
        <v>15.54</v>
      </c>
    </row>
    <row r="6042" spans="1:18">
      <c r="A6042" s="107">
        <v>6040</v>
      </c>
      <c r="B6042" s="10">
        <v>9</v>
      </c>
      <c r="C6042" s="10">
        <v>9</v>
      </c>
      <c r="D6042" s="11">
        <v>17</v>
      </c>
      <c r="E6042" s="12">
        <v>17135.263430629795</v>
      </c>
      <c r="F6042" s="13">
        <v>30.7792087835</v>
      </c>
      <c r="G6042" s="13">
        <v>3316.9538929796031</v>
      </c>
      <c r="H6042" s="13">
        <v>0</v>
      </c>
      <c r="I6042" s="14">
        <f t="shared" si="376"/>
        <v>20421.438114825898</v>
      </c>
      <c r="J6042" s="13">
        <v>3814.5412521674789</v>
      </c>
      <c r="K6042" s="14">
        <f t="shared" si="377"/>
        <v>16606.896862658417</v>
      </c>
      <c r="L6042" s="15">
        <v>1338.8927777777776</v>
      </c>
      <c r="M6042" s="16">
        <f t="shared" si="378"/>
        <v>15268.00408488064</v>
      </c>
      <c r="N6042" s="17">
        <v>16878</v>
      </c>
      <c r="O6042" s="18">
        <f t="shared" si="379"/>
        <v>0</v>
      </c>
      <c r="P6042" s="19">
        <v>103.4</v>
      </c>
      <c r="Q6042" s="13">
        <v>0</v>
      </c>
      <c r="R6042" s="120">
        <v>16.940000000000001</v>
      </c>
    </row>
    <row r="6043" spans="1:18">
      <c r="A6043" s="107">
        <v>6041</v>
      </c>
      <c r="B6043" s="10">
        <v>9</v>
      </c>
      <c r="C6043" s="10">
        <v>9</v>
      </c>
      <c r="D6043" s="11">
        <v>18</v>
      </c>
      <c r="E6043" s="12">
        <v>17060.844181219305</v>
      </c>
      <c r="F6043" s="13">
        <v>30.562024548199989</v>
      </c>
      <c r="G6043" s="13">
        <v>3043.9004771941604</v>
      </c>
      <c r="H6043" s="13">
        <v>0</v>
      </c>
      <c r="I6043" s="14">
        <f t="shared" si="376"/>
        <v>20074.182633865268</v>
      </c>
      <c r="J6043" s="13">
        <v>3730.634619744239</v>
      </c>
      <c r="K6043" s="14">
        <f t="shared" si="377"/>
        <v>16343.548014121028</v>
      </c>
      <c r="L6043" s="15">
        <v>1338.8927777777776</v>
      </c>
      <c r="M6043" s="16">
        <f t="shared" si="378"/>
        <v>15004.655236343251</v>
      </c>
      <c r="N6043" s="17">
        <v>16531</v>
      </c>
      <c r="O6043" s="18">
        <f t="shared" si="379"/>
        <v>0</v>
      </c>
      <c r="P6043" s="19">
        <v>103.4</v>
      </c>
      <c r="Q6043" s="13">
        <v>0</v>
      </c>
      <c r="R6043" s="120">
        <v>16.97</v>
      </c>
    </row>
    <row r="6044" spans="1:18">
      <c r="A6044" s="107">
        <v>6042</v>
      </c>
      <c r="B6044" s="10">
        <v>9</v>
      </c>
      <c r="C6044" s="10">
        <v>9</v>
      </c>
      <c r="D6044" s="11">
        <v>19</v>
      </c>
      <c r="E6044" s="12">
        <v>17488.558621037002</v>
      </c>
      <c r="F6044" s="13">
        <v>31.063278593</v>
      </c>
      <c r="G6044" s="13">
        <v>3058.5562285237488</v>
      </c>
      <c r="H6044" s="13">
        <v>0</v>
      </c>
      <c r="I6044" s="14">
        <f t="shared" si="376"/>
        <v>20516.051570967753</v>
      </c>
      <c r="J6044" s="13">
        <v>4285.7743143023918</v>
      </c>
      <c r="K6044" s="14">
        <f t="shared" si="377"/>
        <v>16230.277256665362</v>
      </c>
      <c r="L6044" s="15">
        <v>1338.8927777777776</v>
      </c>
      <c r="M6044" s="16">
        <f t="shared" si="378"/>
        <v>14891.384478887585</v>
      </c>
      <c r="N6044" s="17">
        <v>16421</v>
      </c>
      <c r="O6044" s="18">
        <f t="shared" si="379"/>
        <v>0</v>
      </c>
      <c r="P6044" s="19">
        <v>103.4</v>
      </c>
      <c r="Q6044" s="13">
        <v>0</v>
      </c>
      <c r="R6044" s="120">
        <v>16.89</v>
      </c>
    </row>
    <row r="6045" spans="1:18">
      <c r="A6045" s="107">
        <v>6043</v>
      </c>
      <c r="B6045" s="10">
        <v>9</v>
      </c>
      <c r="C6045" s="10">
        <v>9</v>
      </c>
      <c r="D6045" s="11">
        <v>20</v>
      </c>
      <c r="E6045" s="12">
        <v>18133.146181996104</v>
      </c>
      <c r="F6045" s="13">
        <v>31.793462323600011</v>
      </c>
      <c r="G6045" s="13">
        <v>3049.9753088597449</v>
      </c>
      <c r="H6045" s="13">
        <v>0</v>
      </c>
      <c r="I6045" s="14">
        <f t="shared" si="376"/>
        <v>21151.328028532251</v>
      </c>
      <c r="J6045" s="13">
        <v>4454.0951518326319</v>
      </c>
      <c r="K6045" s="14">
        <f t="shared" si="377"/>
        <v>16697.232876699618</v>
      </c>
      <c r="L6045" s="15">
        <v>1338.8927777777776</v>
      </c>
      <c r="M6045" s="16">
        <f t="shared" si="378"/>
        <v>15358.340098921841</v>
      </c>
      <c r="N6045" s="17">
        <v>16982</v>
      </c>
      <c r="O6045" s="18">
        <f t="shared" si="379"/>
        <v>0</v>
      </c>
      <c r="P6045" s="19">
        <v>103.4</v>
      </c>
      <c r="Q6045" s="13">
        <v>0</v>
      </c>
      <c r="R6045" s="120">
        <v>17.62</v>
      </c>
    </row>
    <row r="6046" spans="1:18">
      <c r="A6046" s="107">
        <v>6044</v>
      </c>
      <c r="B6046" s="10">
        <v>9</v>
      </c>
      <c r="C6046" s="10">
        <v>9</v>
      </c>
      <c r="D6046" s="11">
        <v>21</v>
      </c>
      <c r="E6046" s="12">
        <v>17828.362810540097</v>
      </c>
      <c r="F6046" s="13">
        <v>31.457351235600001</v>
      </c>
      <c r="G6046" s="13">
        <v>3044.7863884208768</v>
      </c>
      <c r="H6046" s="13">
        <v>0</v>
      </c>
      <c r="I6046" s="14">
        <f t="shared" si="376"/>
        <v>20841.691847725375</v>
      </c>
      <c r="J6046" s="13">
        <v>4446.0649808279786</v>
      </c>
      <c r="K6046" s="14">
        <f t="shared" si="377"/>
        <v>16395.626866897397</v>
      </c>
      <c r="L6046" s="15">
        <v>1338.8927777777776</v>
      </c>
      <c r="M6046" s="16">
        <f t="shared" si="378"/>
        <v>15056.73408911962</v>
      </c>
      <c r="N6046" s="17">
        <v>16580</v>
      </c>
      <c r="O6046" s="18">
        <f t="shared" si="379"/>
        <v>0</v>
      </c>
      <c r="P6046" s="19">
        <v>103.4</v>
      </c>
      <c r="Q6046" s="13">
        <v>0</v>
      </c>
      <c r="R6046" s="120">
        <v>17.62</v>
      </c>
    </row>
    <row r="6047" spans="1:18">
      <c r="A6047" s="107">
        <v>6045</v>
      </c>
      <c r="B6047" s="10">
        <v>9</v>
      </c>
      <c r="C6047" s="10">
        <v>9</v>
      </c>
      <c r="D6047" s="11">
        <v>22</v>
      </c>
      <c r="E6047" s="12">
        <v>17459.1399456861</v>
      </c>
      <c r="F6047" s="13">
        <v>31.064260389899992</v>
      </c>
      <c r="G6047" s="13">
        <v>3206.0280828128093</v>
      </c>
      <c r="H6047" s="13">
        <v>0</v>
      </c>
      <c r="I6047" s="14">
        <f t="shared" si="376"/>
        <v>20634.103768109009</v>
      </c>
      <c r="J6047" s="13">
        <v>4317.5553478000656</v>
      </c>
      <c r="K6047" s="14">
        <f t="shared" si="377"/>
        <v>16316.548420308944</v>
      </c>
      <c r="L6047" s="15">
        <v>1338.8927777777776</v>
      </c>
      <c r="M6047" s="16">
        <f t="shared" si="378"/>
        <v>14977.655642531166</v>
      </c>
      <c r="N6047" s="17">
        <v>16497</v>
      </c>
      <c r="O6047" s="18">
        <f t="shared" si="379"/>
        <v>0</v>
      </c>
      <c r="P6047" s="19">
        <v>103.4</v>
      </c>
      <c r="Q6047" s="13">
        <v>0</v>
      </c>
      <c r="R6047" s="120">
        <v>17.05</v>
      </c>
    </row>
    <row r="6048" spans="1:18">
      <c r="A6048" s="107">
        <v>6046</v>
      </c>
      <c r="B6048" s="10">
        <v>9</v>
      </c>
      <c r="C6048" s="10">
        <v>9</v>
      </c>
      <c r="D6048" s="11">
        <v>23</v>
      </c>
      <c r="E6048" s="12">
        <v>16324.204517764399</v>
      </c>
      <c r="F6048" s="13">
        <v>30.132191977600002</v>
      </c>
      <c r="G6048" s="13">
        <v>3034.0962261279305</v>
      </c>
      <c r="H6048" s="13">
        <v>0</v>
      </c>
      <c r="I6048" s="14">
        <f t="shared" si="376"/>
        <v>19328.168551914729</v>
      </c>
      <c r="J6048" s="13">
        <v>3636.9781032930878</v>
      </c>
      <c r="K6048" s="14">
        <f t="shared" si="377"/>
        <v>15691.190448621641</v>
      </c>
      <c r="L6048" s="15">
        <v>1338.8927777777776</v>
      </c>
      <c r="M6048" s="16">
        <f t="shared" si="378"/>
        <v>14352.297670843864</v>
      </c>
      <c r="N6048" s="17">
        <v>16021</v>
      </c>
      <c r="O6048" s="18">
        <f t="shared" si="379"/>
        <v>0</v>
      </c>
      <c r="P6048" s="19">
        <v>103.4</v>
      </c>
      <c r="Q6048" s="13">
        <v>0</v>
      </c>
      <c r="R6048" s="120">
        <v>15.87</v>
      </c>
    </row>
    <row r="6049" spans="1:18">
      <c r="A6049" s="107">
        <v>6047</v>
      </c>
      <c r="B6049" s="10">
        <v>9</v>
      </c>
      <c r="C6049" s="10">
        <v>9</v>
      </c>
      <c r="D6049" s="11">
        <v>24</v>
      </c>
      <c r="E6049" s="12">
        <v>15270.560308311295</v>
      </c>
      <c r="F6049" s="13">
        <v>29.160938009500015</v>
      </c>
      <c r="G6049" s="13">
        <v>2785.793086363899</v>
      </c>
      <c r="H6049" s="13">
        <v>0</v>
      </c>
      <c r="I6049" s="14">
        <f t="shared" si="376"/>
        <v>18027.192456665693</v>
      </c>
      <c r="J6049" s="13">
        <v>3662.3183737256309</v>
      </c>
      <c r="K6049" s="14">
        <f t="shared" si="377"/>
        <v>14364.874082940061</v>
      </c>
      <c r="L6049" s="15">
        <v>1338.8927777777776</v>
      </c>
      <c r="M6049" s="16">
        <f t="shared" si="378"/>
        <v>13025.981305162284</v>
      </c>
      <c r="N6049" s="17">
        <v>15099</v>
      </c>
      <c r="O6049" s="18">
        <f t="shared" si="379"/>
        <v>0</v>
      </c>
      <c r="P6049" s="19">
        <v>103.4</v>
      </c>
      <c r="Q6049" s="13">
        <v>0</v>
      </c>
      <c r="R6049" s="120">
        <v>12.24</v>
      </c>
    </row>
    <row r="6050" spans="1:18">
      <c r="A6050" s="107">
        <v>6048</v>
      </c>
      <c r="B6050" s="10">
        <v>9</v>
      </c>
      <c r="C6050" s="10">
        <v>10</v>
      </c>
      <c r="D6050" s="11">
        <v>1</v>
      </c>
      <c r="E6050" s="12">
        <v>14594.527143137304</v>
      </c>
      <c r="F6050" s="13">
        <v>28.269922454199996</v>
      </c>
      <c r="G6050" s="13">
        <v>2751.2907614397182</v>
      </c>
      <c r="H6050" s="13">
        <v>0</v>
      </c>
      <c r="I6050" s="14">
        <f t="shared" si="376"/>
        <v>17317.547982122822</v>
      </c>
      <c r="J6050" s="13">
        <v>3165.2734397442396</v>
      </c>
      <c r="K6050" s="14">
        <f t="shared" si="377"/>
        <v>14152.274542378582</v>
      </c>
      <c r="L6050" s="15">
        <v>1338.8927777777776</v>
      </c>
      <c r="M6050" s="16">
        <f t="shared" si="378"/>
        <v>12813.381764600805</v>
      </c>
      <c r="N6050" s="17">
        <v>14922</v>
      </c>
      <c r="O6050" s="18">
        <f t="shared" si="379"/>
        <v>0</v>
      </c>
      <c r="P6050" s="19">
        <v>103.4</v>
      </c>
      <c r="Q6050" s="13">
        <v>0</v>
      </c>
      <c r="R6050" s="120">
        <v>11.28</v>
      </c>
    </row>
    <row r="6051" spans="1:18">
      <c r="A6051" s="107">
        <v>6049</v>
      </c>
      <c r="B6051" s="10">
        <v>9</v>
      </c>
      <c r="C6051" s="10">
        <v>10</v>
      </c>
      <c r="D6051" s="11">
        <v>2</v>
      </c>
      <c r="E6051" s="12">
        <v>13518.6788408744</v>
      </c>
      <c r="F6051" s="13">
        <v>29.003180494899993</v>
      </c>
      <c r="G6051" s="13">
        <v>3189.514704386409</v>
      </c>
      <c r="H6051" s="13">
        <v>0</v>
      </c>
      <c r="I6051" s="14">
        <f t="shared" si="376"/>
        <v>16679.190364765909</v>
      </c>
      <c r="J6051" s="13">
        <v>3300.2694266744575</v>
      </c>
      <c r="K6051" s="14">
        <f t="shared" si="377"/>
        <v>13378.920938091451</v>
      </c>
      <c r="L6051" s="15">
        <v>1338.8927777777776</v>
      </c>
      <c r="M6051" s="16">
        <f t="shared" si="378"/>
        <v>12040.028160313674</v>
      </c>
      <c r="N6051" s="17">
        <v>13661</v>
      </c>
      <c r="O6051" s="18">
        <f t="shared" si="379"/>
        <v>0</v>
      </c>
      <c r="P6051" s="19">
        <v>103.4</v>
      </c>
      <c r="Q6051" s="13">
        <v>0</v>
      </c>
      <c r="R6051" s="120">
        <v>11.28</v>
      </c>
    </row>
    <row r="6052" spans="1:18">
      <c r="A6052" s="107">
        <v>6050</v>
      </c>
      <c r="B6052" s="10">
        <v>9</v>
      </c>
      <c r="C6052" s="10">
        <v>10</v>
      </c>
      <c r="D6052" s="11">
        <v>3</v>
      </c>
      <c r="E6052" s="12">
        <v>13193.660546447198</v>
      </c>
      <c r="F6052" s="13">
        <v>28.671943118399998</v>
      </c>
      <c r="G6052" s="13">
        <v>3567.9436405790411</v>
      </c>
      <c r="H6052" s="13">
        <v>0</v>
      </c>
      <c r="I6052" s="14">
        <f t="shared" si="376"/>
        <v>16732.932243907839</v>
      </c>
      <c r="J6052" s="13">
        <v>3115.9464262093479</v>
      </c>
      <c r="K6052" s="14">
        <f t="shared" si="377"/>
        <v>13616.985817698491</v>
      </c>
      <c r="L6052" s="15">
        <v>1338.8927777777776</v>
      </c>
      <c r="M6052" s="16">
        <f t="shared" si="378"/>
        <v>12278.093039920714</v>
      </c>
      <c r="N6052" s="17">
        <v>14164</v>
      </c>
      <c r="O6052" s="18">
        <f t="shared" si="379"/>
        <v>0</v>
      </c>
      <c r="P6052" s="19">
        <v>103.4</v>
      </c>
      <c r="Q6052" s="13">
        <v>0</v>
      </c>
      <c r="R6052" s="120">
        <v>11.28</v>
      </c>
    </row>
    <row r="6053" spans="1:18">
      <c r="A6053" s="107">
        <v>6051</v>
      </c>
      <c r="B6053" s="10">
        <v>9</v>
      </c>
      <c r="C6053" s="10">
        <v>10</v>
      </c>
      <c r="D6053" s="11">
        <v>4</v>
      </c>
      <c r="E6053" s="12">
        <v>13130.576902204795</v>
      </c>
      <c r="F6053" s="13">
        <v>28.647179009800009</v>
      </c>
      <c r="G6053" s="13">
        <v>3527.2565483302997</v>
      </c>
      <c r="H6053" s="13">
        <v>0</v>
      </c>
      <c r="I6053" s="14">
        <f t="shared" si="376"/>
        <v>16629.186271525294</v>
      </c>
      <c r="J6053" s="13">
        <v>2913.4779672279569</v>
      </c>
      <c r="K6053" s="14">
        <f t="shared" si="377"/>
        <v>13715.708304297337</v>
      </c>
      <c r="L6053" s="15">
        <v>1338.8927777777776</v>
      </c>
      <c r="M6053" s="16">
        <f t="shared" si="378"/>
        <v>12376.81552651956</v>
      </c>
      <c r="N6053" s="17">
        <v>14343</v>
      </c>
      <c r="O6053" s="18">
        <f t="shared" si="379"/>
        <v>0</v>
      </c>
      <c r="P6053" s="19">
        <v>103.4</v>
      </c>
      <c r="Q6053" s="13">
        <v>0</v>
      </c>
      <c r="R6053" s="120">
        <v>11.28</v>
      </c>
    </row>
    <row r="6054" spans="1:18">
      <c r="A6054" s="107">
        <v>6052</v>
      </c>
      <c r="B6054" s="10">
        <v>9</v>
      </c>
      <c r="C6054" s="10">
        <v>10</v>
      </c>
      <c r="D6054" s="11">
        <v>5</v>
      </c>
      <c r="E6054" s="12">
        <v>13364.644285769598</v>
      </c>
      <c r="F6054" s="13">
        <v>28.822701733900004</v>
      </c>
      <c r="G6054" s="13">
        <v>3487.9666570605968</v>
      </c>
      <c r="H6054" s="13">
        <v>0</v>
      </c>
      <c r="I6054" s="14">
        <f t="shared" si="376"/>
        <v>16823.788241096296</v>
      </c>
      <c r="J6054" s="13">
        <v>3055.4156722744792</v>
      </c>
      <c r="K6054" s="14">
        <f t="shared" si="377"/>
        <v>13768.372568821816</v>
      </c>
      <c r="L6054" s="15">
        <v>1338.8927777777776</v>
      </c>
      <c r="M6054" s="16">
        <f t="shared" si="378"/>
        <v>12429.479791044039</v>
      </c>
      <c r="N6054" s="17">
        <v>14423</v>
      </c>
      <c r="O6054" s="18">
        <f t="shared" si="379"/>
        <v>0</v>
      </c>
      <c r="P6054" s="19">
        <v>103.4</v>
      </c>
      <c r="Q6054" s="13">
        <v>0</v>
      </c>
      <c r="R6054" s="120">
        <v>11.28</v>
      </c>
    </row>
    <row r="6055" spans="1:18">
      <c r="A6055" s="107">
        <v>6053</v>
      </c>
      <c r="B6055" s="10">
        <v>9</v>
      </c>
      <c r="C6055" s="10">
        <v>10</v>
      </c>
      <c r="D6055" s="11">
        <v>6</v>
      </c>
      <c r="E6055" s="12">
        <v>13959.533307105203</v>
      </c>
      <c r="F6055" s="13">
        <v>29.518960227999994</v>
      </c>
      <c r="G6055" s="13">
        <v>3447.2162568233521</v>
      </c>
      <c r="H6055" s="13">
        <v>0</v>
      </c>
      <c r="I6055" s="14">
        <f t="shared" si="376"/>
        <v>17377.230603700555</v>
      </c>
      <c r="J6055" s="13">
        <v>3281.1692312651739</v>
      </c>
      <c r="K6055" s="14">
        <f t="shared" si="377"/>
        <v>14096.061372435381</v>
      </c>
      <c r="L6055" s="15">
        <v>1338.8927777777776</v>
      </c>
      <c r="M6055" s="16">
        <f t="shared" si="378"/>
        <v>12757.168594657604</v>
      </c>
      <c r="N6055" s="17">
        <v>14852</v>
      </c>
      <c r="O6055" s="18">
        <f t="shared" si="379"/>
        <v>0</v>
      </c>
      <c r="P6055" s="19">
        <v>103.4</v>
      </c>
      <c r="Q6055" s="13">
        <v>0</v>
      </c>
      <c r="R6055" s="120">
        <v>11.28</v>
      </c>
    </row>
    <row r="6056" spans="1:18">
      <c r="A6056" s="107">
        <v>6054</v>
      </c>
      <c r="B6056" s="10">
        <v>9</v>
      </c>
      <c r="C6056" s="10">
        <v>10</v>
      </c>
      <c r="D6056" s="11">
        <v>7</v>
      </c>
      <c r="E6056" s="12">
        <v>14274.315821058697</v>
      </c>
      <c r="F6056" s="13">
        <v>28.084589495200007</v>
      </c>
      <c r="G6056" s="13">
        <v>3277.5322666625975</v>
      </c>
      <c r="H6056" s="13">
        <v>0</v>
      </c>
      <c r="I6056" s="14">
        <f t="shared" si="376"/>
        <v>17523.763498226093</v>
      </c>
      <c r="J6056" s="13">
        <v>3162.9200423023917</v>
      </c>
      <c r="K6056" s="14">
        <f t="shared" si="377"/>
        <v>14360.843455923701</v>
      </c>
      <c r="L6056" s="15">
        <v>1338.8927777777776</v>
      </c>
      <c r="M6056" s="16">
        <f t="shared" si="378"/>
        <v>13021.950678145924</v>
      </c>
      <c r="N6056" s="17">
        <v>15080</v>
      </c>
      <c r="O6056" s="18">
        <f t="shared" si="379"/>
        <v>0</v>
      </c>
      <c r="P6056" s="19">
        <v>103.4</v>
      </c>
      <c r="Q6056" s="13">
        <v>0</v>
      </c>
      <c r="R6056" s="120">
        <v>11.28</v>
      </c>
    </row>
    <row r="6057" spans="1:18">
      <c r="A6057" s="107">
        <v>6055</v>
      </c>
      <c r="B6057" s="10">
        <v>9</v>
      </c>
      <c r="C6057" s="10">
        <v>10</v>
      </c>
      <c r="D6057" s="11">
        <v>8</v>
      </c>
      <c r="E6057" s="12">
        <v>15303.153048562703</v>
      </c>
      <c r="F6057" s="13">
        <v>28.965689045599998</v>
      </c>
      <c r="G6057" s="13">
        <v>3213.9176305784285</v>
      </c>
      <c r="H6057" s="13">
        <v>0</v>
      </c>
      <c r="I6057" s="14">
        <f t="shared" si="376"/>
        <v>18488.10499009553</v>
      </c>
      <c r="J6057" s="13">
        <v>3693.994085316348</v>
      </c>
      <c r="K6057" s="14">
        <f t="shared" si="377"/>
        <v>14794.110904779182</v>
      </c>
      <c r="L6057" s="15">
        <v>1338.8927777777776</v>
      </c>
      <c r="M6057" s="16">
        <f t="shared" si="378"/>
        <v>13455.218127001404</v>
      </c>
      <c r="N6057" s="17">
        <v>15478</v>
      </c>
      <c r="O6057" s="18">
        <f t="shared" si="379"/>
        <v>0</v>
      </c>
      <c r="P6057" s="19">
        <v>103.4</v>
      </c>
      <c r="Q6057" s="13">
        <v>0</v>
      </c>
      <c r="R6057" s="120">
        <v>11.28</v>
      </c>
    </row>
    <row r="6058" spans="1:18">
      <c r="A6058" s="107">
        <v>6056</v>
      </c>
      <c r="B6058" s="10">
        <v>9</v>
      </c>
      <c r="C6058" s="10">
        <v>10</v>
      </c>
      <c r="D6058" s="11">
        <v>9</v>
      </c>
      <c r="E6058" s="12">
        <v>16373.146892737297</v>
      </c>
      <c r="F6058" s="13">
        <v>29.607764054599997</v>
      </c>
      <c r="G6058" s="13">
        <v>3445.1703271491888</v>
      </c>
      <c r="H6058" s="13">
        <v>0</v>
      </c>
      <c r="I6058" s="14">
        <f t="shared" si="376"/>
        <v>19788.709455831886</v>
      </c>
      <c r="J6058" s="13">
        <v>3892.9147028000657</v>
      </c>
      <c r="K6058" s="14">
        <f t="shared" si="377"/>
        <v>15895.79475303182</v>
      </c>
      <c r="L6058" s="15">
        <v>1338.8927777777776</v>
      </c>
      <c r="M6058" s="16">
        <f t="shared" si="378"/>
        <v>14556.901975254043</v>
      </c>
      <c r="N6058" s="17">
        <v>16177</v>
      </c>
      <c r="O6058" s="18">
        <f t="shared" si="379"/>
        <v>0</v>
      </c>
      <c r="P6058" s="19">
        <v>103.4</v>
      </c>
      <c r="Q6058" s="13">
        <v>0</v>
      </c>
      <c r="R6058" s="120">
        <v>11.28</v>
      </c>
    </row>
    <row r="6059" spans="1:18">
      <c r="A6059" s="107">
        <v>6057</v>
      </c>
      <c r="B6059" s="10">
        <v>9</v>
      </c>
      <c r="C6059" s="10">
        <v>10</v>
      </c>
      <c r="D6059" s="11">
        <v>10</v>
      </c>
      <c r="E6059" s="12">
        <v>17427.117190477198</v>
      </c>
      <c r="F6059" s="13">
        <v>30.628175777299997</v>
      </c>
      <c r="G6059" s="13">
        <v>3225.0530864530979</v>
      </c>
      <c r="H6059" s="13">
        <v>0</v>
      </c>
      <c r="I6059" s="14">
        <f t="shared" si="376"/>
        <v>20621.542101152998</v>
      </c>
      <c r="J6059" s="13">
        <v>3754.0948858745005</v>
      </c>
      <c r="K6059" s="14">
        <f t="shared" si="377"/>
        <v>16867.447215278498</v>
      </c>
      <c r="L6059" s="15">
        <v>1338.8927777777776</v>
      </c>
      <c r="M6059" s="16">
        <f t="shared" si="378"/>
        <v>15528.554437500721</v>
      </c>
      <c r="N6059" s="17">
        <v>17291</v>
      </c>
      <c r="O6059" s="18">
        <f t="shared" si="379"/>
        <v>0</v>
      </c>
      <c r="P6059" s="19">
        <v>103.4</v>
      </c>
      <c r="Q6059" s="13">
        <v>0</v>
      </c>
      <c r="R6059" s="120">
        <v>11.28</v>
      </c>
    </row>
    <row r="6060" spans="1:18">
      <c r="A6060" s="107">
        <v>6058</v>
      </c>
      <c r="B6060" s="10">
        <v>9</v>
      </c>
      <c r="C6060" s="10">
        <v>10</v>
      </c>
      <c r="D6060" s="11">
        <v>11</v>
      </c>
      <c r="E6060" s="12">
        <v>17034.5811802516</v>
      </c>
      <c r="F6060" s="13">
        <v>30.2513016284</v>
      </c>
      <c r="G6060" s="13">
        <v>3460.855326143148</v>
      </c>
      <c r="H6060" s="13">
        <v>0</v>
      </c>
      <c r="I6060" s="14">
        <f t="shared" si="376"/>
        <v>20465.185204766349</v>
      </c>
      <c r="J6060" s="13">
        <v>3842.2390437768045</v>
      </c>
      <c r="K6060" s="14">
        <f t="shared" si="377"/>
        <v>16622.946160989544</v>
      </c>
      <c r="L6060" s="15">
        <v>1338.8927777777776</v>
      </c>
      <c r="M6060" s="16">
        <f t="shared" si="378"/>
        <v>15284.053383211767</v>
      </c>
      <c r="N6060" s="17">
        <v>16892</v>
      </c>
      <c r="O6060" s="18">
        <f t="shared" si="379"/>
        <v>0</v>
      </c>
      <c r="P6060" s="19">
        <v>103.4</v>
      </c>
      <c r="Q6060" s="13">
        <v>0</v>
      </c>
      <c r="R6060" s="120">
        <v>11.28</v>
      </c>
    </row>
    <row r="6061" spans="1:18">
      <c r="A6061" s="107">
        <v>6059</v>
      </c>
      <c r="B6061" s="10">
        <v>9</v>
      </c>
      <c r="C6061" s="10">
        <v>10</v>
      </c>
      <c r="D6061" s="11">
        <v>12</v>
      </c>
      <c r="E6061" s="12">
        <v>17072.337512056696</v>
      </c>
      <c r="F6061" s="13">
        <v>30.275253559400007</v>
      </c>
      <c r="G6061" s="13">
        <v>3368.9919661173694</v>
      </c>
      <c r="H6061" s="13">
        <v>0</v>
      </c>
      <c r="I6061" s="14">
        <f t="shared" si="376"/>
        <v>20411.054224614665</v>
      </c>
      <c r="J6061" s="13">
        <v>3582.6314987488918</v>
      </c>
      <c r="K6061" s="14">
        <f t="shared" si="377"/>
        <v>16828.422725865774</v>
      </c>
      <c r="L6061" s="15">
        <v>1338.8927777777776</v>
      </c>
      <c r="M6061" s="16">
        <f t="shared" si="378"/>
        <v>15489.529948087997</v>
      </c>
      <c r="N6061" s="17">
        <v>17216</v>
      </c>
      <c r="O6061" s="18">
        <f t="shared" si="379"/>
        <v>0</v>
      </c>
      <c r="P6061" s="19">
        <v>103.4</v>
      </c>
      <c r="Q6061" s="13">
        <v>0</v>
      </c>
      <c r="R6061" s="120">
        <v>11.28</v>
      </c>
    </row>
    <row r="6062" spans="1:18">
      <c r="A6062" s="107">
        <v>6060</v>
      </c>
      <c r="B6062" s="10">
        <v>9</v>
      </c>
      <c r="C6062" s="10">
        <v>10</v>
      </c>
      <c r="D6062" s="11">
        <v>13</v>
      </c>
      <c r="E6062" s="12">
        <v>16804.026080087202</v>
      </c>
      <c r="F6062" s="13">
        <v>30.008258885600004</v>
      </c>
      <c r="G6062" s="13">
        <v>3537.6280551955815</v>
      </c>
      <c r="H6062" s="13">
        <v>0</v>
      </c>
      <c r="I6062" s="14">
        <f t="shared" si="376"/>
        <v>20311.645876397186</v>
      </c>
      <c r="J6062" s="13">
        <v>3718.8173492744791</v>
      </c>
      <c r="K6062" s="14">
        <f t="shared" si="377"/>
        <v>16592.828527122707</v>
      </c>
      <c r="L6062" s="15">
        <v>1338.8927777777776</v>
      </c>
      <c r="M6062" s="16">
        <f t="shared" si="378"/>
        <v>15253.93574934493</v>
      </c>
      <c r="N6062" s="17">
        <v>16846</v>
      </c>
      <c r="O6062" s="18">
        <f t="shared" si="379"/>
        <v>0</v>
      </c>
      <c r="P6062" s="19">
        <v>103.4</v>
      </c>
      <c r="Q6062" s="13">
        <v>0</v>
      </c>
      <c r="R6062" s="120">
        <v>11.28</v>
      </c>
    </row>
    <row r="6063" spans="1:18">
      <c r="A6063" s="107">
        <v>6061</v>
      </c>
      <c r="B6063" s="10">
        <v>9</v>
      </c>
      <c r="C6063" s="10">
        <v>10</v>
      </c>
      <c r="D6063" s="11">
        <v>14</v>
      </c>
      <c r="E6063" s="12">
        <v>16372.418398690501</v>
      </c>
      <c r="F6063" s="13">
        <v>29.557585154999991</v>
      </c>
      <c r="G6063" s="13">
        <v>3628.2877879858947</v>
      </c>
      <c r="H6063" s="13">
        <v>0</v>
      </c>
      <c r="I6063" s="14">
        <f t="shared" si="376"/>
        <v>19971.148601521396</v>
      </c>
      <c r="J6063" s="13">
        <v>3526.5532462233055</v>
      </c>
      <c r="K6063" s="14">
        <f t="shared" si="377"/>
        <v>16444.59535529809</v>
      </c>
      <c r="L6063" s="15">
        <v>1338.8927777777776</v>
      </c>
      <c r="M6063" s="16">
        <f t="shared" si="378"/>
        <v>15105.702577520313</v>
      </c>
      <c r="N6063" s="17">
        <v>16629</v>
      </c>
      <c r="O6063" s="18">
        <f t="shared" si="379"/>
        <v>0</v>
      </c>
      <c r="P6063" s="19">
        <v>103.4</v>
      </c>
      <c r="Q6063" s="13">
        <v>0</v>
      </c>
      <c r="R6063" s="120">
        <v>11.28</v>
      </c>
    </row>
    <row r="6064" spans="1:18">
      <c r="A6064" s="107">
        <v>6062</v>
      </c>
      <c r="B6064" s="10">
        <v>9</v>
      </c>
      <c r="C6064" s="10">
        <v>10</v>
      </c>
      <c r="D6064" s="11">
        <v>15</v>
      </c>
      <c r="E6064" s="12">
        <v>15946.453080256008</v>
      </c>
      <c r="F6064" s="13">
        <v>29.322835233399992</v>
      </c>
      <c r="G6064" s="13">
        <v>3470.7198014730889</v>
      </c>
      <c r="H6064" s="13">
        <v>0</v>
      </c>
      <c r="I6064" s="14">
        <f t="shared" si="376"/>
        <v>19387.850046495696</v>
      </c>
      <c r="J6064" s="13">
        <v>3389.1056647256305</v>
      </c>
      <c r="K6064" s="14">
        <f t="shared" si="377"/>
        <v>15998.744381770066</v>
      </c>
      <c r="L6064" s="15">
        <v>1338.8927777777776</v>
      </c>
      <c r="M6064" s="16">
        <f t="shared" si="378"/>
        <v>14659.851603992289</v>
      </c>
      <c r="N6064" s="17">
        <v>16254</v>
      </c>
      <c r="O6064" s="18">
        <f t="shared" si="379"/>
        <v>0</v>
      </c>
      <c r="P6064" s="19">
        <v>103.4</v>
      </c>
      <c r="Q6064" s="13">
        <v>0</v>
      </c>
      <c r="R6064" s="120">
        <v>11.28</v>
      </c>
    </row>
    <row r="6065" spans="1:18">
      <c r="A6065" s="107">
        <v>6063</v>
      </c>
      <c r="B6065" s="10">
        <v>9</v>
      </c>
      <c r="C6065" s="10">
        <v>10</v>
      </c>
      <c r="D6065" s="11">
        <v>16</v>
      </c>
      <c r="E6065" s="12">
        <v>16416.237855144693</v>
      </c>
      <c r="F6065" s="13">
        <v>29.927045732499998</v>
      </c>
      <c r="G6065" s="13">
        <v>3526.4528613070997</v>
      </c>
      <c r="H6065" s="13">
        <v>0</v>
      </c>
      <c r="I6065" s="14">
        <f t="shared" si="376"/>
        <v>19912.763670719294</v>
      </c>
      <c r="J6065" s="13">
        <v>3908.2475101767823</v>
      </c>
      <c r="K6065" s="14">
        <f t="shared" si="377"/>
        <v>16004.516160542513</v>
      </c>
      <c r="L6065" s="15">
        <v>1338.8927777777776</v>
      </c>
      <c r="M6065" s="16">
        <f t="shared" si="378"/>
        <v>14665.623382764736</v>
      </c>
      <c r="N6065" s="17">
        <v>16259</v>
      </c>
      <c r="O6065" s="18">
        <f t="shared" si="379"/>
        <v>0</v>
      </c>
      <c r="P6065" s="19">
        <v>103.4</v>
      </c>
      <c r="Q6065" s="13">
        <v>0</v>
      </c>
      <c r="R6065" s="120">
        <v>11.28</v>
      </c>
    </row>
    <row r="6066" spans="1:18">
      <c r="A6066" s="107">
        <v>6064</v>
      </c>
      <c r="B6066" s="10">
        <v>9</v>
      </c>
      <c r="C6066" s="10">
        <v>10</v>
      </c>
      <c r="D6066" s="11">
        <v>17</v>
      </c>
      <c r="E6066" s="12">
        <v>16727.678819598106</v>
      </c>
      <c r="F6066" s="13">
        <v>30.04299566820001</v>
      </c>
      <c r="G6066" s="13">
        <v>3701.0853422178106</v>
      </c>
      <c r="H6066" s="13">
        <v>0</v>
      </c>
      <c r="I6066" s="14">
        <f t="shared" si="376"/>
        <v>20398.721166147719</v>
      </c>
      <c r="J6066" s="13">
        <v>4102.6725496930649</v>
      </c>
      <c r="K6066" s="14">
        <f t="shared" si="377"/>
        <v>16296.048616454655</v>
      </c>
      <c r="L6066" s="15">
        <v>1338.8927777777776</v>
      </c>
      <c r="M6066" s="16">
        <f t="shared" si="378"/>
        <v>14957.155838676877</v>
      </c>
      <c r="N6066" s="17">
        <v>16481</v>
      </c>
      <c r="O6066" s="18">
        <f t="shared" si="379"/>
        <v>0</v>
      </c>
      <c r="P6066" s="19">
        <v>103.4</v>
      </c>
      <c r="Q6066" s="13">
        <v>0</v>
      </c>
      <c r="R6066" s="120">
        <v>11.28</v>
      </c>
    </row>
    <row r="6067" spans="1:18">
      <c r="A6067" s="107">
        <v>6065</v>
      </c>
      <c r="B6067" s="10">
        <v>9</v>
      </c>
      <c r="C6067" s="10">
        <v>10</v>
      </c>
      <c r="D6067" s="11">
        <v>18</v>
      </c>
      <c r="E6067" s="12">
        <v>17242.749597837901</v>
      </c>
      <c r="F6067" s="13">
        <v>30.736371108300006</v>
      </c>
      <c r="G6067" s="13">
        <v>3854.9353292446062</v>
      </c>
      <c r="H6067" s="13">
        <v>0</v>
      </c>
      <c r="I6067" s="14">
        <f t="shared" si="376"/>
        <v>21066.948555974206</v>
      </c>
      <c r="J6067" s="13">
        <v>4252.2057427395866</v>
      </c>
      <c r="K6067" s="14">
        <f t="shared" si="377"/>
        <v>16814.742813234618</v>
      </c>
      <c r="L6067" s="15">
        <v>1338.8927777777776</v>
      </c>
      <c r="M6067" s="16">
        <f t="shared" si="378"/>
        <v>15475.85003545684</v>
      </c>
      <c r="N6067" s="17">
        <v>17198</v>
      </c>
      <c r="O6067" s="18">
        <f t="shared" si="379"/>
        <v>0</v>
      </c>
      <c r="P6067" s="19">
        <v>103.4</v>
      </c>
      <c r="Q6067" s="13">
        <v>0</v>
      </c>
      <c r="R6067" s="120">
        <v>19.39</v>
      </c>
    </row>
    <row r="6068" spans="1:18">
      <c r="A6068" s="107">
        <v>6066</v>
      </c>
      <c r="B6068" s="10">
        <v>9</v>
      </c>
      <c r="C6068" s="10">
        <v>10</v>
      </c>
      <c r="D6068" s="11">
        <v>19</v>
      </c>
      <c r="E6068" s="12">
        <v>17276.3047335962</v>
      </c>
      <c r="F6068" s="13">
        <v>30.823860466100008</v>
      </c>
      <c r="G6068" s="13">
        <v>4164.3234845178122</v>
      </c>
      <c r="H6068" s="13">
        <v>0</v>
      </c>
      <c r="I6068" s="14">
        <f t="shared" si="376"/>
        <v>21409.804357647914</v>
      </c>
      <c r="J6068" s="13">
        <v>4529.7290552744798</v>
      </c>
      <c r="K6068" s="14">
        <f t="shared" si="377"/>
        <v>16880.075302373436</v>
      </c>
      <c r="L6068" s="15">
        <v>1338.8927777777776</v>
      </c>
      <c r="M6068" s="16">
        <f t="shared" si="378"/>
        <v>15541.182524595659</v>
      </c>
      <c r="N6068" s="17">
        <v>17306</v>
      </c>
      <c r="O6068" s="18">
        <f t="shared" si="379"/>
        <v>0</v>
      </c>
      <c r="P6068" s="19">
        <v>103.4</v>
      </c>
      <c r="Q6068" s="13">
        <v>0</v>
      </c>
      <c r="R6068" s="120">
        <v>20.149999999999999</v>
      </c>
    </row>
    <row r="6069" spans="1:18">
      <c r="A6069" s="107">
        <v>6067</v>
      </c>
      <c r="B6069" s="10">
        <v>9</v>
      </c>
      <c r="C6069" s="10">
        <v>10</v>
      </c>
      <c r="D6069" s="11">
        <v>20</v>
      </c>
      <c r="E6069" s="12">
        <v>17528.971913934605</v>
      </c>
      <c r="F6069" s="13">
        <v>31.153011631399991</v>
      </c>
      <c r="G6069" s="13">
        <v>4551.8225613403847</v>
      </c>
      <c r="H6069" s="13">
        <v>0</v>
      </c>
      <c r="I6069" s="14">
        <f t="shared" si="376"/>
        <v>22049.641463643591</v>
      </c>
      <c r="J6069" s="13">
        <v>4765.0563317628475</v>
      </c>
      <c r="K6069" s="14">
        <f t="shared" si="377"/>
        <v>17284.585131880744</v>
      </c>
      <c r="L6069" s="15">
        <v>1338.8927777777776</v>
      </c>
      <c r="M6069" s="16">
        <f t="shared" si="378"/>
        <v>15945.692354102966</v>
      </c>
      <c r="N6069" s="17">
        <v>17884</v>
      </c>
      <c r="O6069" s="18">
        <f t="shared" si="379"/>
        <v>0</v>
      </c>
      <c r="P6069" s="19">
        <v>103.4</v>
      </c>
      <c r="Q6069" s="13">
        <v>0</v>
      </c>
      <c r="R6069" s="120">
        <v>22.25</v>
      </c>
    </row>
    <row r="6070" spans="1:18">
      <c r="A6070" s="107">
        <v>6068</v>
      </c>
      <c r="B6070" s="10">
        <v>9</v>
      </c>
      <c r="C6070" s="10">
        <v>10</v>
      </c>
      <c r="D6070" s="11">
        <v>21</v>
      </c>
      <c r="E6070" s="12">
        <v>17871.834314465694</v>
      </c>
      <c r="F6070" s="13">
        <v>31.521601584900008</v>
      </c>
      <c r="G6070" s="13">
        <v>4744.3149790487969</v>
      </c>
      <c r="H6070" s="13">
        <v>0</v>
      </c>
      <c r="I6070" s="14">
        <f t="shared" si="376"/>
        <v>22584.627691929592</v>
      </c>
      <c r="J6070" s="13">
        <v>5176.9523438233264</v>
      </c>
      <c r="K6070" s="14">
        <f t="shared" si="377"/>
        <v>17407.675348106266</v>
      </c>
      <c r="L6070" s="15">
        <v>1338.8927777777776</v>
      </c>
      <c r="M6070" s="16">
        <f t="shared" si="378"/>
        <v>16068.782570328489</v>
      </c>
      <c r="N6070" s="17">
        <v>18105</v>
      </c>
      <c r="O6070" s="18">
        <f t="shared" si="379"/>
        <v>0</v>
      </c>
      <c r="P6070" s="19">
        <v>103.4</v>
      </c>
      <c r="Q6070" s="13">
        <v>0</v>
      </c>
      <c r="R6070" s="120">
        <v>22.25</v>
      </c>
    </row>
    <row r="6071" spans="1:18">
      <c r="A6071" s="107">
        <v>6069</v>
      </c>
      <c r="B6071" s="10">
        <v>9</v>
      </c>
      <c r="C6071" s="10">
        <v>10</v>
      </c>
      <c r="D6071" s="11">
        <v>22</v>
      </c>
      <c r="E6071" s="12">
        <v>16825.043583887498</v>
      </c>
      <c r="F6071" s="13">
        <v>30.533379221200001</v>
      </c>
      <c r="G6071" s="13">
        <v>4994.4998556232649</v>
      </c>
      <c r="H6071" s="13">
        <v>0</v>
      </c>
      <c r="I6071" s="14">
        <f t="shared" si="376"/>
        <v>21789.010060289562</v>
      </c>
      <c r="J6071" s="13">
        <v>4607.3401653582168</v>
      </c>
      <c r="K6071" s="14">
        <f t="shared" si="377"/>
        <v>17181.669894931343</v>
      </c>
      <c r="L6071" s="15">
        <v>1338.8927777777776</v>
      </c>
      <c r="M6071" s="16">
        <f t="shared" si="378"/>
        <v>15842.777117153566</v>
      </c>
      <c r="N6071" s="17">
        <v>17766</v>
      </c>
      <c r="O6071" s="18">
        <f t="shared" si="379"/>
        <v>0</v>
      </c>
      <c r="P6071" s="19">
        <v>103.4</v>
      </c>
      <c r="Q6071" s="13">
        <v>0</v>
      </c>
      <c r="R6071" s="120">
        <v>18.690000000000001</v>
      </c>
    </row>
    <row r="6072" spans="1:18">
      <c r="A6072" s="107">
        <v>6070</v>
      </c>
      <c r="B6072" s="10">
        <v>9</v>
      </c>
      <c r="C6072" s="10">
        <v>10</v>
      </c>
      <c r="D6072" s="11">
        <v>23</v>
      </c>
      <c r="E6072" s="12">
        <v>15574.466841433796</v>
      </c>
      <c r="F6072" s="13">
        <v>29.715476657700002</v>
      </c>
      <c r="G6072" s="13">
        <v>4256.8477942808431</v>
      </c>
      <c r="H6072" s="13">
        <v>0</v>
      </c>
      <c r="I6072" s="14">
        <f t="shared" si="376"/>
        <v>19801.599159056939</v>
      </c>
      <c r="J6072" s="13">
        <v>3843.8937693023913</v>
      </c>
      <c r="K6072" s="14">
        <f t="shared" si="377"/>
        <v>15957.705389754548</v>
      </c>
      <c r="L6072" s="15">
        <v>1338.8927777777776</v>
      </c>
      <c r="M6072" s="16">
        <f t="shared" si="378"/>
        <v>14618.812611976771</v>
      </c>
      <c r="N6072" s="17">
        <v>16221</v>
      </c>
      <c r="O6072" s="18">
        <f t="shared" si="379"/>
        <v>0</v>
      </c>
      <c r="P6072" s="19">
        <v>103.4</v>
      </c>
      <c r="Q6072" s="13">
        <v>0</v>
      </c>
      <c r="R6072" s="120">
        <v>17.45</v>
      </c>
    </row>
    <row r="6073" spans="1:18">
      <c r="A6073" s="107">
        <v>6071</v>
      </c>
      <c r="B6073" s="10">
        <v>9</v>
      </c>
      <c r="C6073" s="10">
        <v>10</v>
      </c>
      <c r="D6073" s="11">
        <v>24</v>
      </c>
      <c r="E6073" s="12">
        <v>14183.353599910304</v>
      </c>
      <c r="F6073" s="13">
        <v>28.205114585899995</v>
      </c>
      <c r="G6073" s="13">
        <v>3844.2224060379076</v>
      </c>
      <c r="H6073" s="13">
        <v>0</v>
      </c>
      <c r="I6073" s="14">
        <f t="shared" si="376"/>
        <v>17999.370891362312</v>
      </c>
      <c r="J6073" s="13">
        <v>3473.4379592512178</v>
      </c>
      <c r="K6073" s="14">
        <f t="shared" si="377"/>
        <v>14525.932932111094</v>
      </c>
      <c r="L6073" s="15">
        <v>1338.8927777777776</v>
      </c>
      <c r="M6073" s="16">
        <f t="shared" si="378"/>
        <v>13187.040154333317</v>
      </c>
      <c r="N6073" s="17">
        <v>15228</v>
      </c>
      <c r="O6073" s="18">
        <f t="shared" si="379"/>
        <v>0</v>
      </c>
      <c r="P6073" s="19">
        <v>103.4</v>
      </c>
      <c r="Q6073" s="13">
        <v>0</v>
      </c>
      <c r="R6073" s="120">
        <v>15.84</v>
      </c>
    </row>
    <row r="6074" spans="1:18">
      <c r="A6074" s="107">
        <v>6072</v>
      </c>
      <c r="B6074" s="10">
        <v>9</v>
      </c>
      <c r="C6074" s="10">
        <v>11</v>
      </c>
      <c r="D6074" s="11">
        <v>1</v>
      </c>
      <c r="E6074" s="12">
        <v>13505.7202900755</v>
      </c>
      <c r="F6074" s="13">
        <v>29.091952173799996</v>
      </c>
      <c r="G6074" s="13">
        <v>3923.8235522254381</v>
      </c>
      <c r="H6074" s="13">
        <v>0</v>
      </c>
      <c r="I6074" s="14">
        <f t="shared" si="376"/>
        <v>17400.451890127137</v>
      </c>
      <c r="J6074" s="13">
        <v>3401.0946992558706</v>
      </c>
      <c r="K6074" s="14">
        <f t="shared" si="377"/>
        <v>13999.357190871266</v>
      </c>
      <c r="L6074" s="15">
        <v>1338.8927777777776</v>
      </c>
      <c r="M6074" s="16">
        <f t="shared" si="378"/>
        <v>12660.464413093488</v>
      </c>
      <c r="N6074" s="17">
        <v>14732</v>
      </c>
      <c r="O6074" s="18">
        <f t="shared" si="379"/>
        <v>0</v>
      </c>
      <c r="P6074" s="19">
        <v>103.4</v>
      </c>
      <c r="Q6074" s="13">
        <v>0</v>
      </c>
      <c r="R6074" s="120">
        <v>11.43</v>
      </c>
    </row>
    <row r="6075" spans="1:18">
      <c r="A6075" s="107">
        <v>6073</v>
      </c>
      <c r="B6075" s="10">
        <v>9</v>
      </c>
      <c r="C6075" s="10">
        <v>11</v>
      </c>
      <c r="D6075" s="11">
        <v>2</v>
      </c>
      <c r="E6075" s="12">
        <v>13346.980374319201</v>
      </c>
      <c r="F6075" s="13">
        <v>28.922177341199998</v>
      </c>
      <c r="G6075" s="13">
        <v>3806.275311219817</v>
      </c>
      <c r="H6075" s="13">
        <v>0</v>
      </c>
      <c r="I6075" s="14">
        <f t="shared" si="376"/>
        <v>17124.333508197818</v>
      </c>
      <c r="J6075" s="13">
        <v>3505.4727142186521</v>
      </c>
      <c r="K6075" s="14">
        <f t="shared" si="377"/>
        <v>13618.860793979165</v>
      </c>
      <c r="L6075" s="15">
        <v>1338.8927777777776</v>
      </c>
      <c r="M6075" s="16">
        <f t="shared" si="378"/>
        <v>12279.968016201388</v>
      </c>
      <c r="N6075" s="17">
        <v>14180</v>
      </c>
      <c r="O6075" s="18">
        <f t="shared" si="379"/>
        <v>0</v>
      </c>
      <c r="P6075" s="19">
        <v>103.4</v>
      </c>
      <c r="Q6075" s="13">
        <v>0</v>
      </c>
      <c r="R6075" s="120">
        <v>11.43</v>
      </c>
    </row>
    <row r="6076" spans="1:18">
      <c r="A6076" s="107">
        <v>6074</v>
      </c>
      <c r="B6076" s="10">
        <v>9</v>
      </c>
      <c r="C6076" s="10">
        <v>11</v>
      </c>
      <c r="D6076" s="11">
        <v>3</v>
      </c>
      <c r="E6076" s="12">
        <v>13398.885287982497</v>
      </c>
      <c r="F6076" s="13">
        <v>29.012985339000007</v>
      </c>
      <c r="G6076" s="13">
        <v>3937.2121118834798</v>
      </c>
      <c r="H6076" s="13">
        <v>0</v>
      </c>
      <c r="I6076" s="14">
        <f t="shared" si="376"/>
        <v>17307.084414526977</v>
      </c>
      <c r="J6076" s="13">
        <v>3700.898657720978</v>
      </c>
      <c r="K6076" s="14">
        <f t="shared" si="377"/>
        <v>13606.185756805999</v>
      </c>
      <c r="L6076" s="15">
        <v>1338.8927777777776</v>
      </c>
      <c r="M6076" s="16">
        <f t="shared" si="378"/>
        <v>12267.292979028221</v>
      </c>
      <c r="N6076" s="17">
        <v>14129</v>
      </c>
      <c r="O6076" s="18">
        <f t="shared" si="379"/>
        <v>0</v>
      </c>
      <c r="P6076" s="19">
        <v>103.4</v>
      </c>
      <c r="Q6076" s="13">
        <v>0</v>
      </c>
      <c r="R6076" s="120">
        <v>11.43</v>
      </c>
    </row>
    <row r="6077" spans="1:18">
      <c r="A6077" s="107">
        <v>6075</v>
      </c>
      <c r="B6077" s="10">
        <v>9</v>
      </c>
      <c r="C6077" s="10">
        <v>11</v>
      </c>
      <c r="D6077" s="11">
        <v>4</v>
      </c>
      <c r="E6077" s="12">
        <v>13316.159212395303</v>
      </c>
      <c r="F6077" s="13">
        <v>28.944956892400004</v>
      </c>
      <c r="G6077" s="13">
        <v>3882.3619404291876</v>
      </c>
      <c r="H6077" s="13">
        <v>0</v>
      </c>
      <c r="I6077" s="14">
        <f t="shared" si="376"/>
        <v>17169.576195932092</v>
      </c>
      <c r="J6077" s="13">
        <v>3343.3831172186528</v>
      </c>
      <c r="K6077" s="14">
        <f t="shared" si="377"/>
        <v>13826.193078713439</v>
      </c>
      <c r="L6077" s="15">
        <v>1338.8927777777776</v>
      </c>
      <c r="M6077" s="16">
        <f t="shared" si="378"/>
        <v>12487.300300935662</v>
      </c>
      <c r="N6077" s="17">
        <v>14494</v>
      </c>
      <c r="O6077" s="18">
        <f t="shared" si="379"/>
        <v>0</v>
      </c>
      <c r="P6077" s="19">
        <v>103.4</v>
      </c>
      <c r="Q6077" s="13">
        <v>0</v>
      </c>
      <c r="R6077" s="120">
        <v>11.43</v>
      </c>
    </row>
    <row r="6078" spans="1:18">
      <c r="A6078" s="107">
        <v>6076</v>
      </c>
      <c r="B6078" s="10">
        <v>9</v>
      </c>
      <c r="C6078" s="10">
        <v>11</v>
      </c>
      <c r="D6078" s="11">
        <v>5</v>
      </c>
      <c r="E6078" s="12">
        <v>13335.684984585499</v>
      </c>
      <c r="F6078" s="13">
        <v>27.140622947100002</v>
      </c>
      <c r="G6078" s="13">
        <v>3770.2908879349443</v>
      </c>
      <c r="H6078" s="13">
        <v>0</v>
      </c>
      <c r="I6078" s="14">
        <f t="shared" si="376"/>
        <v>17078.835249573345</v>
      </c>
      <c r="J6078" s="13">
        <v>3106.9565112465657</v>
      </c>
      <c r="K6078" s="14">
        <f t="shared" si="377"/>
        <v>13971.878738326779</v>
      </c>
      <c r="L6078" s="15">
        <v>1338.8927777777776</v>
      </c>
      <c r="M6078" s="16">
        <f t="shared" si="378"/>
        <v>12632.985960549002</v>
      </c>
      <c r="N6078" s="17">
        <v>14676</v>
      </c>
      <c r="O6078" s="18">
        <f t="shared" si="379"/>
        <v>0</v>
      </c>
      <c r="P6078" s="19">
        <v>103.4</v>
      </c>
      <c r="Q6078" s="13">
        <v>0</v>
      </c>
      <c r="R6078" s="120">
        <v>11.43</v>
      </c>
    </row>
    <row r="6079" spans="1:18">
      <c r="A6079" s="107">
        <v>6077</v>
      </c>
      <c r="B6079" s="10">
        <v>9</v>
      </c>
      <c r="C6079" s="10">
        <v>11</v>
      </c>
      <c r="D6079" s="11">
        <v>6</v>
      </c>
      <c r="E6079" s="12">
        <v>14522.849119665592</v>
      </c>
      <c r="F6079" s="13">
        <v>28.069230748999995</v>
      </c>
      <c r="G6079" s="13">
        <v>3464.1955211617837</v>
      </c>
      <c r="H6079" s="13">
        <v>0</v>
      </c>
      <c r="I6079" s="14">
        <f t="shared" si="376"/>
        <v>17958.975410078376</v>
      </c>
      <c r="J6079" s="13">
        <v>3277.6116592326089</v>
      </c>
      <c r="K6079" s="14">
        <f t="shared" si="377"/>
        <v>14681.363750845767</v>
      </c>
      <c r="L6079" s="15">
        <v>1338.8927777777776</v>
      </c>
      <c r="M6079" s="16">
        <f t="shared" si="378"/>
        <v>13342.47097306799</v>
      </c>
      <c r="N6079" s="17">
        <v>15389</v>
      </c>
      <c r="O6079" s="18">
        <f t="shared" si="379"/>
        <v>0</v>
      </c>
      <c r="P6079" s="19">
        <v>103.4</v>
      </c>
      <c r="Q6079" s="13">
        <v>0</v>
      </c>
      <c r="R6079" s="120">
        <v>11.62</v>
      </c>
    </row>
    <row r="6080" spans="1:18">
      <c r="A6080" s="107">
        <v>6078</v>
      </c>
      <c r="B6080" s="10">
        <v>9</v>
      </c>
      <c r="C6080" s="10">
        <v>11</v>
      </c>
      <c r="D6080" s="11">
        <v>7</v>
      </c>
      <c r="E6080" s="12">
        <v>16728.808457424006</v>
      </c>
      <c r="F6080" s="13">
        <v>30.097097762800001</v>
      </c>
      <c r="G6080" s="13">
        <v>3793.4611606653807</v>
      </c>
      <c r="H6080" s="13">
        <v>0</v>
      </c>
      <c r="I6080" s="14">
        <f t="shared" si="376"/>
        <v>20492.172520326589</v>
      </c>
      <c r="J6080" s="13">
        <v>4481.3090537861099</v>
      </c>
      <c r="K6080" s="14">
        <f t="shared" si="377"/>
        <v>16010.863466540479</v>
      </c>
      <c r="L6080" s="15">
        <v>1338.8927777777776</v>
      </c>
      <c r="M6080" s="16">
        <f t="shared" si="378"/>
        <v>14671.970688762702</v>
      </c>
      <c r="N6080" s="17">
        <v>16263</v>
      </c>
      <c r="O6080" s="18">
        <f t="shared" si="379"/>
        <v>0</v>
      </c>
      <c r="P6080" s="19">
        <v>103.4</v>
      </c>
      <c r="Q6080" s="13">
        <v>0</v>
      </c>
      <c r="R6080" s="120">
        <v>14.63</v>
      </c>
    </row>
    <row r="6081" spans="1:18">
      <c r="A6081" s="107">
        <v>6079</v>
      </c>
      <c r="B6081" s="10">
        <v>9</v>
      </c>
      <c r="C6081" s="10">
        <v>11</v>
      </c>
      <c r="D6081" s="11">
        <v>8</v>
      </c>
      <c r="E6081" s="12">
        <v>18173.836588983799</v>
      </c>
      <c r="F6081" s="13">
        <v>32.106864439099994</v>
      </c>
      <c r="G6081" s="13">
        <v>3781.1199834670724</v>
      </c>
      <c r="H6081" s="13">
        <v>0</v>
      </c>
      <c r="I6081" s="14">
        <f t="shared" si="376"/>
        <v>21922.84970801177</v>
      </c>
      <c r="J6081" s="13">
        <v>4774.2703328000653</v>
      </c>
      <c r="K6081" s="14">
        <f t="shared" si="377"/>
        <v>17148.579375211706</v>
      </c>
      <c r="L6081" s="15">
        <v>1338.8927777777776</v>
      </c>
      <c r="M6081" s="16">
        <f t="shared" si="378"/>
        <v>15809.686597433929</v>
      </c>
      <c r="N6081" s="17">
        <v>17733</v>
      </c>
      <c r="O6081" s="18">
        <f t="shared" si="379"/>
        <v>0</v>
      </c>
      <c r="P6081" s="19">
        <v>103.4</v>
      </c>
      <c r="Q6081" s="13">
        <v>0</v>
      </c>
      <c r="R6081" s="120">
        <v>17.66</v>
      </c>
    </row>
    <row r="6082" spans="1:18">
      <c r="A6082" s="107">
        <v>6080</v>
      </c>
      <c r="B6082" s="10">
        <v>9</v>
      </c>
      <c r="C6082" s="10">
        <v>11</v>
      </c>
      <c r="D6082" s="11">
        <v>9</v>
      </c>
      <c r="E6082" s="12">
        <v>19016.41082124121</v>
      </c>
      <c r="F6082" s="13">
        <v>33.163073725899999</v>
      </c>
      <c r="G6082" s="13">
        <v>3740.5240426033729</v>
      </c>
      <c r="H6082" s="13">
        <v>0</v>
      </c>
      <c r="I6082" s="14">
        <f t="shared" si="376"/>
        <v>22723.771790118684</v>
      </c>
      <c r="J6082" s="13">
        <v>4540.9394723070436</v>
      </c>
      <c r="K6082" s="14">
        <f t="shared" si="377"/>
        <v>18182.832317811641</v>
      </c>
      <c r="L6082" s="15">
        <v>1338.8927777777776</v>
      </c>
      <c r="M6082" s="16">
        <f t="shared" si="378"/>
        <v>16843.939540033862</v>
      </c>
      <c r="N6082" s="17">
        <v>18967</v>
      </c>
      <c r="O6082" s="18">
        <f t="shared" si="379"/>
        <v>0</v>
      </c>
      <c r="P6082" s="19">
        <v>103.4</v>
      </c>
      <c r="Q6082" s="13">
        <v>0</v>
      </c>
      <c r="R6082" s="120">
        <v>19.59</v>
      </c>
    </row>
    <row r="6083" spans="1:18">
      <c r="A6083" s="107">
        <v>6081</v>
      </c>
      <c r="B6083" s="10">
        <v>9</v>
      </c>
      <c r="C6083" s="10">
        <v>11</v>
      </c>
      <c r="D6083" s="11">
        <v>10</v>
      </c>
      <c r="E6083" s="12">
        <v>18644.372529025797</v>
      </c>
      <c r="F6083" s="13">
        <v>32.7810649611</v>
      </c>
      <c r="G6083" s="13">
        <v>3168.2919893496546</v>
      </c>
      <c r="H6083" s="13">
        <v>0</v>
      </c>
      <c r="I6083" s="14">
        <f t="shared" si="376"/>
        <v>21779.883453414353</v>
      </c>
      <c r="J6083" s="13">
        <v>3889.9078838279788</v>
      </c>
      <c r="K6083" s="14">
        <f t="shared" si="377"/>
        <v>17889.975569586375</v>
      </c>
      <c r="L6083" s="15">
        <v>1338.8927777777776</v>
      </c>
      <c r="M6083" s="16">
        <f t="shared" si="378"/>
        <v>16551.082791808596</v>
      </c>
      <c r="N6083" s="17">
        <v>18698</v>
      </c>
      <c r="O6083" s="18">
        <f t="shared" si="379"/>
        <v>0</v>
      </c>
      <c r="P6083" s="19">
        <v>103.4</v>
      </c>
      <c r="Q6083" s="13">
        <v>0</v>
      </c>
      <c r="R6083" s="120">
        <v>18.96</v>
      </c>
    </row>
    <row r="6084" spans="1:18">
      <c r="A6084" s="107">
        <v>6082</v>
      </c>
      <c r="B6084" s="10">
        <v>9</v>
      </c>
      <c r="C6084" s="10">
        <v>11</v>
      </c>
      <c r="D6084" s="11">
        <v>11</v>
      </c>
      <c r="E6084" s="12">
        <v>18850.944788088807</v>
      </c>
      <c r="F6084" s="13">
        <v>33.068957492300001</v>
      </c>
      <c r="G6084" s="13">
        <v>2942.4282617394538</v>
      </c>
      <c r="H6084" s="13">
        <v>0</v>
      </c>
      <c r="I6084" s="14">
        <f t="shared" ref="I6084:I6147" si="380">E6084-F6084+G6084+H6084</f>
        <v>21760.304092335959</v>
      </c>
      <c r="J6084" s="13">
        <v>3841.8033658047179</v>
      </c>
      <c r="K6084" s="14">
        <f t="shared" ref="K6084:K6147" si="381">I6084-J6084</f>
        <v>17918.500726531242</v>
      </c>
      <c r="L6084" s="15">
        <v>1338.8927777777776</v>
      </c>
      <c r="M6084" s="16">
        <f t="shared" ref="M6084:M6147" si="382">K6084-L6084</f>
        <v>16579.607948753463</v>
      </c>
      <c r="N6084" s="17">
        <v>18725</v>
      </c>
      <c r="O6084" s="18">
        <f t="shared" ref="O6084:O6147" si="383">IF(M6084-N6084&gt;0,M6084-N6084,0)</f>
        <v>0</v>
      </c>
      <c r="P6084" s="19">
        <v>103.4</v>
      </c>
      <c r="Q6084" s="13">
        <v>0</v>
      </c>
      <c r="R6084" s="120">
        <v>18.87</v>
      </c>
    </row>
    <row r="6085" spans="1:18">
      <c r="A6085" s="107">
        <v>6083</v>
      </c>
      <c r="B6085" s="10">
        <v>9</v>
      </c>
      <c r="C6085" s="10">
        <v>11</v>
      </c>
      <c r="D6085" s="11">
        <v>12</v>
      </c>
      <c r="E6085" s="12">
        <v>18805.457993778411</v>
      </c>
      <c r="F6085" s="13">
        <v>33.091480900699985</v>
      </c>
      <c r="G6085" s="13">
        <v>2875.6578584854615</v>
      </c>
      <c r="H6085" s="13">
        <v>0</v>
      </c>
      <c r="I6085" s="14">
        <f t="shared" si="380"/>
        <v>21648.024371363172</v>
      </c>
      <c r="J6085" s="13">
        <v>3871.031995232609</v>
      </c>
      <c r="K6085" s="14">
        <f t="shared" si="381"/>
        <v>17776.992376130562</v>
      </c>
      <c r="L6085" s="15">
        <v>1338.8927777777776</v>
      </c>
      <c r="M6085" s="16">
        <f t="shared" si="382"/>
        <v>16438.099598352783</v>
      </c>
      <c r="N6085" s="17">
        <v>18577</v>
      </c>
      <c r="O6085" s="18">
        <f t="shared" si="383"/>
        <v>0</v>
      </c>
      <c r="P6085" s="19">
        <v>103.4</v>
      </c>
      <c r="Q6085" s="13">
        <v>0</v>
      </c>
      <c r="R6085" s="120">
        <v>21</v>
      </c>
    </row>
    <row r="6086" spans="1:18">
      <c r="A6086" s="107">
        <v>6084</v>
      </c>
      <c r="B6086" s="10">
        <v>9</v>
      </c>
      <c r="C6086" s="10">
        <v>11</v>
      </c>
      <c r="D6086" s="11">
        <v>13</v>
      </c>
      <c r="E6086" s="12">
        <v>18959.169477858402</v>
      </c>
      <c r="F6086" s="13">
        <v>33.259840447400002</v>
      </c>
      <c r="G6086" s="13">
        <v>2816.5392201756481</v>
      </c>
      <c r="H6086" s="13">
        <v>0</v>
      </c>
      <c r="I6086" s="14">
        <f t="shared" si="380"/>
        <v>21742.448857586649</v>
      </c>
      <c r="J6086" s="13">
        <v>3977.3410417861096</v>
      </c>
      <c r="K6086" s="14">
        <f t="shared" si="381"/>
        <v>17765.10781580054</v>
      </c>
      <c r="L6086" s="15">
        <v>1338.8927777777776</v>
      </c>
      <c r="M6086" s="16">
        <f t="shared" si="382"/>
        <v>16426.215038022761</v>
      </c>
      <c r="N6086" s="17">
        <v>18567</v>
      </c>
      <c r="O6086" s="18">
        <f t="shared" si="383"/>
        <v>0</v>
      </c>
      <c r="P6086" s="19">
        <v>103.4</v>
      </c>
      <c r="Q6086" s="13">
        <v>0</v>
      </c>
      <c r="R6086" s="120">
        <v>22.69</v>
      </c>
    </row>
    <row r="6087" spans="1:18">
      <c r="A6087" s="107">
        <v>6085</v>
      </c>
      <c r="B6087" s="10">
        <v>9</v>
      </c>
      <c r="C6087" s="10">
        <v>11</v>
      </c>
      <c r="D6087" s="11">
        <v>14</v>
      </c>
      <c r="E6087" s="12">
        <v>19060.059241723699</v>
      </c>
      <c r="F6087" s="13">
        <v>33.388585460000009</v>
      </c>
      <c r="G6087" s="13">
        <v>2825.755179575513</v>
      </c>
      <c r="H6087" s="13">
        <v>0</v>
      </c>
      <c r="I6087" s="14">
        <f t="shared" si="380"/>
        <v>21852.425835839211</v>
      </c>
      <c r="J6087" s="13">
        <v>4151.6684892372614</v>
      </c>
      <c r="K6087" s="14">
        <f t="shared" si="381"/>
        <v>17700.757346601949</v>
      </c>
      <c r="L6087" s="15">
        <v>1338.8927777777776</v>
      </c>
      <c r="M6087" s="16">
        <f t="shared" si="382"/>
        <v>16361.864568824172</v>
      </c>
      <c r="N6087" s="17">
        <v>18481</v>
      </c>
      <c r="O6087" s="18">
        <f t="shared" si="383"/>
        <v>0</v>
      </c>
      <c r="P6087" s="19">
        <v>103.4</v>
      </c>
      <c r="Q6087" s="13">
        <v>0</v>
      </c>
      <c r="R6087" s="120">
        <v>22.12</v>
      </c>
    </row>
    <row r="6088" spans="1:18">
      <c r="A6088" s="107">
        <v>6086</v>
      </c>
      <c r="B6088" s="10">
        <v>9</v>
      </c>
      <c r="C6088" s="10">
        <v>11</v>
      </c>
      <c r="D6088" s="11">
        <v>15</v>
      </c>
      <c r="E6088" s="12">
        <v>19058.661173411794</v>
      </c>
      <c r="F6088" s="13">
        <v>33.388660453900002</v>
      </c>
      <c r="G6088" s="13">
        <v>2878.223021745292</v>
      </c>
      <c r="H6088" s="13">
        <v>0</v>
      </c>
      <c r="I6088" s="14">
        <f t="shared" si="380"/>
        <v>21903.495534703186</v>
      </c>
      <c r="J6088" s="13">
        <v>4687.3931712093472</v>
      </c>
      <c r="K6088" s="14">
        <f t="shared" si="381"/>
        <v>17216.102363493839</v>
      </c>
      <c r="L6088" s="15">
        <v>1338.8927777777776</v>
      </c>
      <c r="M6088" s="16">
        <f t="shared" si="382"/>
        <v>15877.209585716062</v>
      </c>
      <c r="N6088" s="17">
        <v>17814</v>
      </c>
      <c r="O6088" s="18">
        <f t="shared" si="383"/>
        <v>0</v>
      </c>
      <c r="P6088" s="19">
        <v>103.4</v>
      </c>
      <c r="Q6088" s="13">
        <v>0</v>
      </c>
      <c r="R6088" s="120">
        <v>22.46</v>
      </c>
    </row>
    <row r="6089" spans="1:18">
      <c r="A6089" s="107">
        <v>6087</v>
      </c>
      <c r="B6089" s="10">
        <v>9</v>
      </c>
      <c r="C6089" s="10">
        <v>11</v>
      </c>
      <c r="D6089" s="11">
        <v>16</v>
      </c>
      <c r="E6089" s="12">
        <v>19439.127309695403</v>
      </c>
      <c r="F6089" s="13">
        <v>33.781664298700001</v>
      </c>
      <c r="G6089" s="13">
        <v>2908.4693373389014</v>
      </c>
      <c r="H6089" s="13">
        <v>0</v>
      </c>
      <c r="I6089" s="14">
        <f t="shared" si="380"/>
        <v>22313.814982735603</v>
      </c>
      <c r="J6089" s="13">
        <v>4885.1004936744566</v>
      </c>
      <c r="K6089" s="14">
        <f t="shared" si="381"/>
        <v>17428.714489061145</v>
      </c>
      <c r="L6089" s="15">
        <v>1338.8927777777776</v>
      </c>
      <c r="M6089" s="16">
        <f t="shared" si="382"/>
        <v>16089.821711283368</v>
      </c>
      <c r="N6089" s="17">
        <v>18135</v>
      </c>
      <c r="O6089" s="18">
        <f t="shared" si="383"/>
        <v>0</v>
      </c>
      <c r="P6089" s="19">
        <v>103.4</v>
      </c>
      <c r="Q6089" s="13">
        <v>0</v>
      </c>
      <c r="R6089" s="120">
        <v>24</v>
      </c>
    </row>
    <row r="6090" spans="1:18">
      <c r="A6090" s="107">
        <v>6088</v>
      </c>
      <c r="B6090" s="10">
        <v>9</v>
      </c>
      <c r="C6090" s="10">
        <v>11</v>
      </c>
      <c r="D6090" s="11">
        <v>17</v>
      </c>
      <c r="E6090" s="12">
        <v>20195.500729499701</v>
      </c>
      <c r="F6090" s="13">
        <v>34.522076411700006</v>
      </c>
      <c r="G6090" s="13">
        <v>2956.7431600884847</v>
      </c>
      <c r="H6090" s="13">
        <v>0</v>
      </c>
      <c r="I6090" s="14">
        <f t="shared" si="380"/>
        <v>23117.721813176486</v>
      </c>
      <c r="J6090" s="13">
        <v>5005.0290702000439</v>
      </c>
      <c r="K6090" s="14">
        <f t="shared" si="381"/>
        <v>18112.69274297644</v>
      </c>
      <c r="L6090" s="15">
        <v>1338.8927777777776</v>
      </c>
      <c r="M6090" s="16">
        <f t="shared" si="382"/>
        <v>16773.799965198661</v>
      </c>
      <c r="N6090" s="17">
        <v>18908</v>
      </c>
      <c r="O6090" s="18">
        <f t="shared" si="383"/>
        <v>0</v>
      </c>
      <c r="P6090" s="19">
        <v>103.4</v>
      </c>
      <c r="Q6090" s="13">
        <v>0</v>
      </c>
      <c r="R6090" s="120">
        <v>25.29</v>
      </c>
    </row>
    <row r="6091" spans="1:18">
      <c r="A6091" s="107">
        <v>6089</v>
      </c>
      <c r="B6091" s="10">
        <v>9</v>
      </c>
      <c r="C6091" s="10">
        <v>11</v>
      </c>
      <c r="D6091" s="11">
        <v>18</v>
      </c>
      <c r="E6091" s="12">
        <v>20429.335596168796</v>
      </c>
      <c r="F6091" s="13">
        <v>34.770526558200004</v>
      </c>
      <c r="G6091" s="13">
        <v>3033.5057394876903</v>
      </c>
      <c r="H6091" s="13">
        <v>0</v>
      </c>
      <c r="I6091" s="14">
        <f t="shared" si="380"/>
        <v>23428.070809098284</v>
      </c>
      <c r="J6091" s="13">
        <v>5112.4567312605222</v>
      </c>
      <c r="K6091" s="14">
        <f t="shared" si="381"/>
        <v>18315.614077837763</v>
      </c>
      <c r="L6091" s="15">
        <v>1338.8927777777776</v>
      </c>
      <c r="M6091" s="16">
        <f t="shared" si="382"/>
        <v>16976.721300059984</v>
      </c>
      <c r="N6091" s="17">
        <v>19064</v>
      </c>
      <c r="O6091" s="18">
        <f t="shared" si="383"/>
        <v>0</v>
      </c>
      <c r="P6091" s="19">
        <v>103.4</v>
      </c>
      <c r="Q6091" s="13">
        <v>0</v>
      </c>
      <c r="R6091" s="120">
        <v>25.29</v>
      </c>
    </row>
    <row r="6092" spans="1:18">
      <c r="A6092" s="107">
        <v>6090</v>
      </c>
      <c r="B6092" s="10">
        <v>9</v>
      </c>
      <c r="C6092" s="10">
        <v>11</v>
      </c>
      <c r="D6092" s="11">
        <v>19</v>
      </c>
      <c r="E6092" s="12">
        <v>20491.888023230302</v>
      </c>
      <c r="F6092" s="13">
        <v>34.852020017699999</v>
      </c>
      <c r="G6092" s="13">
        <v>3265.5885792717054</v>
      </c>
      <c r="H6092" s="13">
        <v>0</v>
      </c>
      <c r="I6092" s="14">
        <f t="shared" si="380"/>
        <v>23722.624582484306</v>
      </c>
      <c r="J6092" s="13">
        <v>5561.480627790761</v>
      </c>
      <c r="K6092" s="14">
        <f t="shared" si="381"/>
        <v>18161.143954693543</v>
      </c>
      <c r="L6092" s="15">
        <v>1338.8927777777776</v>
      </c>
      <c r="M6092" s="16">
        <f t="shared" si="382"/>
        <v>16822.251176915765</v>
      </c>
      <c r="N6092" s="17">
        <v>18956</v>
      </c>
      <c r="O6092" s="18">
        <f t="shared" si="383"/>
        <v>0</v>
      </c>
      <c r="P6092" s="19">
        <v>103.4</v>
      </c>
      <c r="Q6092" s="13">
        <v>0</v>
      </c>
      <c r="R6092" s="120">
        <v>24.66</v>
      </c>
    </row>
    <row r="6093" spans="1:18">
      <c r="A6093" s="107">
        <v>6091</v>
      </c>
      <c r="B6093" s="10">
        <v>9</v>
      </c>
      <c r="C6093" s="10">
        <v>11</v>
      </c>
      <c r="D6093" s="11">
        <v>20</v>
      </c>
      <c r="E6093" s="12">
        <v>20802.678426684804</v>
      </c>
      <c r="F6093" s="13">
        <v>35.198079075199992</v>
      </c>
      <c r="G6093" s="13">
        <v>3529.033732267048</v>
      </c>
      <c r="H6093" s="13">
        <v>0</v>
      </c>
      <c r="I6093" s="14">
        <f t="shared" si="380"/>
        <v>24296.514079876655</v>
      </c>
      <c r="J6093" s="13">
        <v>5544.9036922605228</v>
      </c>
      <c r="K6093" s="14">
        <f t="shared" si="381"/>
        <v>18751.610387616132</v>
      </c>
      <c r="L6093" s="15">
        <v>1338.8927777777776</v>
      </c>
      <c r="M6093" s="16">
        <f t="shared" si="382"/>
        <v>17412.717609838353</v>
      </c>
      <c r="N6093" s="17">
        <v>19385</v>
      </c>
      <c r="O6093" s="18">
        <f t="shared" si="383"/>
        <v>0</v>
      </c>
      <c r="P6093" s="19">
        <v>103.4</v>
      </c>
      <c r="Q6093" s="13">
        <v>0</v>
      </c>
      <c r="R6093" s="120">
        <v>25.59</v>
      </c>
    </row>
    <row r="6094" spans="1:18">
      <c r="A6094" s="107">
        <v>6092</v>
      </c>
      <c r="B6094" s="10">
        <v>9</v>
      </c>
      <c r="C6094" s="10">
        <v>11</v>
      </c>
      <c r="D6094" s="11">
        <v>21</v>
      </c>
      <c r="E6094" s="12">
        <v>20030.660351118004</v>
      </c>
      <c r="F6094" s="13">
        <v>34.614224095100013</v>
      </c>
      <c r="G6094" s="13">
        <v>4038.7676445573798</v>
      </c>
      <c r="H6094" s="13">
        <v>0</v>
      </c>
      <c r="I6094" s="14">
        <f t="shared" si="380"/>
        <v>24034.81377158028</v>
      </c>
      <c r="J6094" s="13">
        <v>5264.1039148140217</v>
      </c>
      <c r="K6094" s="14">
        <f t="shared" si="381"/>
        <v>18770.709856766258</v>
      </c>
      <c r="L6094" s="15">
        <v>1338.8927777777776</v>
      </c>
      <c r="M6094" s="16">
        <f t="shared" si="382"/>
        <v>17431.817078988479</v>
      </c>
      <c r="N6094" s="17">
        <v>19408</v>
      </c>
      <c r="O6094" s="18">
        <f t="shared" si="383"/>
        <v>0</v>
      </c>
      <c r="P6094" s="19">
        <v>103.4</v>
      </c>
      <c r="Q6094" s="13">
        <v>0</v>
      </c>
      <c r="R6094" s="120">
        <v>24.48</v>
      </c>
    </row>
    <row r="6095" spans="1:18">
      <c r="A6095" s="107">
        <v>6093</v>
      </c>
      <c r="B6095" s="10">
        <v>9</v>
      </c>
      <c r="C6095" s="10">
        <v>11</v>
      </c>
      <c r="D6095" s="11">
        <v>22</v>
      </c>
      <c r="E6095" s="12">
        <v>17913.673304449407</v>
      </c>
      <c r="F6095" s="13">
        <v>32.737396249299991</v>
      </c>
      <c r="G6095" s="13">
        <v>3761.1836698783459</v>
      </c>
      <c r="H6095" s="13">
        <v>0</v>
      </c>
      <c r="I6095" s="14">
        <f t="shared" si="380"/>
        <v>21642.119578078451</v>
      </c>
      <c r="J6095" s="13">
        <v>4333.011846841935</v>
      </c>
      <c r="K6095" s="14">
        <f t="shared" si="381"/>
        <v>17309.107731236516</v>
      </c>
      <c r="L6095" s="15">
        <v>1338.8927777777776</v>
      </c>
      <c r="M6095" s="16">
        <f t="shared" si="382"/>
        <v>15970.214953458739</v>
      </c>
      <c r="N6095" s="17">
        <v>17932</v>
      </c>
      <c r="O6095" s="18">
        <f t="shared" si="383"/>
        <v>0</v>
      </c>
      <c r="P6095" s="19">
        <v>103.4</v>
      </c>
      <c r="Q6095" s="13">
        <v>0</v>
      </c>
      <c r="R6095" s="120">
        <v>16.28</v>
      </c>
    </row>
    <row r="6096" spans="1:18">
      <c r="A6096" s="107">
        <v>6094</v>
      </c>
      <c r="B6096" s="10">
        <v>9</v>
      </c>
      <c r="C6096" s="10">
        <v>11</v>
      </c>
      <c r="D6096" s="11">
        <v>23</v>
      </c>
      <c r="E6096" s="12">
        <v>16498.902386691505</v>
      </c>
      <c r="F6096" s="13">
        <v>31.3591021109</v>
      </c>
      <c r="G6096" s="13">
        <v>3794.8434435232475</v>
      </c>
      <c r="H6096" s="13">
        <v>0</v>
      </c>
      <c r="I6096" s="14">
        <f t="shared" si="380"/>
        <v>20262.386728103855</v>
      </c>
      <c r="J6096" s="13">
        <v>4018.9315293349573</v>
      </c>
      <c r="K6096" s="14">
        <f t="shared" si="381"/>
        <v>16243.455198768897</v>
      </c>
      <c r="L6096" s="15">
        <v>1338.8927777777776</v>
      </c>
      <c r="M6096" s="16">
        <f t="shared" si="382"/>
        <v>14904.56242099112</v>
      </c>
      <c r="N6096" s="17">
        <v>16434</v>
      </c>
      <c r="O6096" s="18">
        <f t="shared" si="383"/>
        <v>0</v>
      </c>
      <c r="P6096" s="19">
        <v>103.4</v>
      </c>
      <c r="Q6096" s="13">
        <v>0</v>
      </c>
      <c r="R6096" s="120">
        <v>14.28</v>
      </c>
    </row>
    <row r="6097" spans="1:18">
      <c r="A6097" s="107">
        <v>6095</v>
      </c>
      <c r="B6097" s="10">
        <v>9</v>
      </c>
      <c r="C6097" s="10">
        <v>11</v>
      </c>
      <c r="D6097" s="11">
        <v>24</v>
      </c>
      <c r="E6097" s="12">
        <v>15155.672034311896</v>
      </c>
      <c r="F6097" s="13">
        <v>29.651824941299992</v>
      </c>
      <c r="G6097" s="13">
        <v>3766.4528433767446</v>
      </c>
      <c r="H6097" s="13">
        <v>0</v>
      </c>
      <c r="I6097" s="14">
        <f t="shared" si="380"/>
        <v>18892.47305274734</v>
      </c>
      <c r="J6097" s="13">
        <v>3472.2971133116962</v>
      </c>
      <c r="K6097" s="14">
        <f t="shared" si="381"/>
        <v>15420.175939435645</v>
      </c>
      <c r="L6097" s="15">
        <v>1338.8927777777776</v>
      </c>
      <c r="M6097" s="16">
        <f t="shared" si="382"/>
        <v>14081.283161657868</v>
      </c>
      <c r="N6097" s="17">
        <v>15878</v>
      </c>
      <c r="O6097" s="18">
        <f t="shared" si="383"/>
        <v>0</v>
      </c>
      <c r="P6097" s="19">
        <v>103.4</v>
      </c>
      <c r="Q6097" s="13">
        <v>0</v>
      </c>
      <c r="R6097" s="120">
        <v>11.92</v>
      </c>
    </row>
    <row r="6098" spans="1:18">
      <c r="A6098" s="107">
        <v>6096</v>
      </c>
      <c r="B6098" s="10">
        <v>9</v>
      </c>
      <c r="C6098" s="10">
        <v>12</v>
      </c>
      <c r="D6098" s="11">
        <v>1</v>
      </c>
      <c r="E6098" s="12">
        <v>14262.741419876296</v>
      </c>
      <c r="F6098" s="13">
        <v>28.431691188400002</v>
      </c>
      <c r="G6098" s="13">
        <v>3469.7051758358039</v>
      </c>
      <c r="H6098" s="13">
        <v>0</v>
      </c>
      <c r="I6098" s="14">
        <f t="shared" si="380"/>
        <v>17704.014904523701</v>
      </c>
      <c r="J6098" s="13">
        <v>3386.9707752977397</v>
      </c>
      <c r="K6098" s="14">
        <f t="shared" si="381"/>
        <v>14317.044129225962</v>
      </c>
      <c r="L6098" s="15">
        <v>1338.8927777777776</v>
      </c>
      <c r="M6098" s="16">
        <f t="shared" si="382"/>
        <v>12978.151351448185</v>
      </c>
      <c r="N6098" s="17">
        <v>15052</v>
      </c>
      <c r="O6098" s="18">
        <f t="shared" si="383"/>
        <v>0</v>
      </c>
      <c r="P6098" s="19">
        <v>103.4</v>
      </c>
      <c r="Q6098" s="13">
        <v>0</v>
      </c>
      <c r="R6098" s="120">
        <v>11.57</v>
      </c>
    </row>
    <row r="6099" spans="1:18">
      <c r="A6099" s="107">
        <v>6097</v>
      </c>
      <c r="B6099" s="10">
        <v>9</v>
      </c>
      <c r="C6099" s="10">
        <v>12</v>
      </c>
      <c r="D6099" s="11">
        <v>2</v>
      </c>
      <c r="E6099" s="12">
        <v>13864.129319625796</v>
      </c>
      <c r="F6099" s="13">
        <v>27.822916890400002</v>
      </c>
      <c r="G6099" s="13">
        <v>3395.02588606053</v>
      </c>
      <c r="H6099" s="13">
        <v>0</v>
      </c>
      <c r="I6099" s="14">
        <f t="shared" si="380"/>
        <v>17231.332288795926</v>
      </c>
      <c r="J6099" s="13">
        <v>3168.4211852744788</v>
      </c>
      <c r="K6099" s="14">
        <f t="shared" si="381"/>
        <v>14062.911103521446</v>
      </c>
      <c r="L6099" s="15">
        <v>1338.8927777777776</v>
      </c>
      <c r="M6099" s="16">
        <f t="shared" si="382"/>
        <v>12724.018325743669</v>
      </c>
      <c r="N6099" s="17">
        <v>14815</v>
      </c>
      <c r="O6099" s="18">
        <f t="shared" si="383"/>
        <v>0</v>
      </c>
      <c r="P6099" s="19">
        <v>103.4</v>
      </c>
      <c r="Q6099" s="13">
        <v>0</v>
      </c>
      <c r="R6099" s="120">
        <v>11.43</v>
      </c>
    </row>
    <row r="6100" spans="1:18">
      <c r="A6100" s="107">
        <v>6098</v>
      </c>
      <c r="B6100" s="10">
        <v>9</v>
      </c>
      <c r="C6100" s="10">
        <v>12</v>
      </c>
      <c r="D6100" s="11">
        <v>3</v>
      </c>
      <c r="E6100" s="12">
        <v>12973.971686554298</v>
      </c>
      <c r="F6100" s="13">
        <v>26.4518828868</v>
      </c>
      <c r="G6100" s="13">
        <v>3586.0949468013009</v>
      </c>
      <c r="H6100" s="13">
        <v>0</v>
      </c>
      <c r="I6100" s="14">
        <f t="shared" si="380"/>
        <v>16533.614750468798</v>
      </c>
      <c r="J6100" s="13">
        <v>3051.6175012744789</v>
      </c>
      <c r="K6100" s="14">
        <f t="shared" si="381"/>
        <v>13481.997249194319</v>
      </c>
      <c r="L6100" s="15">
        <v>1338.8927777777776</v>
      </c>
      <c r="M6100" s="16">
        <f t="shared" si="382"/>
        <v>12143.104471416542</v>
      </c>
      <c r="N6100" s="17">
        <v>13829</v>
      </c>
      <c r="O6100" s="18">
        <f t="shared" si="383"/>
        <v>0</v>
      </c>
      <c r="P6100" s="19">
        <v>103.4</v>
      </c>
      <c r="Q6100" s="13">
        <v>0</v>
      </c>
      <c r="R6100" s="120">
        <v>11.43</v>
      </c>
    </row>
    <row r="6101" spans="1:18">
      <c r="A6101" s="107">
        <v>6099</v>
      </c>
      <c r="B6101" s="10">
        <v>9</v>
      </c>
      <c r="C6101" s="10">
        <v>12</v>
      </c>
      <c r="D6101" s="11">
        <v>4</v>
      </c>
      <c r="E6101" s="12">
        <v>13145.834365834999</v>
      </c>
      <c r="F6101" s="13">
        <v>26.350871767999998</v>
      </c>
      <c r="G6101" s="13">
        <v>3669.2437746928949</v>
      </c>
      <c r="H6101" s="13">
        <v>0</v>
      </c>
      <c r="I6101" s="14">
        <f t="shared" si="380"/>
        <v>16788.727268759892</v>
      </c>
      <c r="J6101" s="13">
        <v>3303.699842786109</v>
      </c>
      <c r="K6101" s="14">
        <f t="shared" si="381"/>
        <v>13485.027425973783</v>
      </c>
      <c r="L6101" s="15">
        <v>1338.8927777777776</v>
      </c>
      <c r="M6101" s="16">
        <f t="shared" si="382"/>
        <v>12146.134648196006</v>
      </c>
      <c r="N6101" s="17">
        <v>13841</v>
      </c>
      <c r="O6101" s="18">
        <f t="shared" si="383"/>
        <v>0</v>
      </c>
      <c r="P6101" s="19">
        <v>103.4</v>
      </c>
      <c r="Q6101" s="13">
        <v>0</v>
      </c>
      <c r="R6101" s="120">
        <v>11.43</v>
      </c>
    </row>
    <row r="6102" spans="1:18">
      <c r="A6102" s="107">
        <v>6100</v>
      </c>
      <c r="B6102" s="10">
        <v>9</v>
      </c>
      <c r="C6102" s="10">
        <v>12</v>
      </c>
      <c r="D6102" s="11">
        <v>5</v>
      </c>
      <c r="E6102" s="12">
        <v>13321.4460907996</v>
      </c>
      <c r="F6102" s="13">
        <v>27.032793491900005</v>
      </c>
      <c r="G6102" s="13">
        <v>3782.7261067500663</v>
      </c>
      <c r="H6102" s="13">
        <v>0</v>
      </c>
      <c r="I6102" s="14">
        <f t="shared" si="380"/>
        <v>17077.139404057765</v>
      </c>
      <c r="J6102" s="13">
        <v>3364.9294848047175</v>
      </c>
      <c r="K6102" s="14">
        <f t="shared" si="381"/>
        <v>13712.209919253048</v>
      </c>
      <c r="L6102" s="15">
        <v>1338.8927777777776</v>
      </c>
      <c r="M6102" s="16">
        <f t="shared" si="382"/>
        <v>12373.317141475271</v>
      </c>
      <c r="N6102" s="17">
        <v>14334</v>
      </c>
      <c r="O6102" s="18">
        <f t="shared" si="383"/>
        <v>0</v>
      </c>
      <c r="P6102" s="19">
        <v>103.4</v>
      </c>
      <c r="Q6102" s="13">
        <v>0</v>
      </c>
      <c r="R6102" s="120">
        <v>11.57</v>
      </c>
    </row>
    <row r="6103" spans="1:18">
      <c r="A6103" s="107">
        <v>6101</v>
      </c>
      <c r="B6103" s="10">
        <v>9</v>
      </c>
      <c r="C6103" s="10">
        <v>12</v>
      </c>
      <c r="D6103" s="11">
        <v>6</v>
      </c>
      <c r="E6103" s="12">
        <v>14230.363123798097</v>
      </c>
      <c r="F6103" s="13">
        <v>27.283511935299995</v>
      </c>
      <c r="G6103" s="13">
        <v>3668.29566787978</v>
      </c>
      <c r="H6103" s="13">
        <v>0</v>
      </c>
      <c r="I6103" s="14">
        <f t="shared" si="380"/>
        <v>17871.375279742577</v>
      </c>
      <c r="J6103" s="13">
        <v>3856.9891757675014</v>
      </c>
      <c r="K6103" s="14">
        <f t="shared" si="381"/>
        <v>14014.386103975075</v>
      </c>
      <c r="L6103" s="15">
        <v>1338.8927777777776</v>
      </c>
      <c r="M6103" s="16">
        <f t="shared" si="382"/>
        <v>12675.493326197298</v>
      </c>
      <c r="N6103" s="17">
        <v>14753</v>
      </c>
      <c r="O6103" s="18">
        <f t="shared" si="383"/>
        <v>0</v>
      </c>
      <c r="P6103" s="19">
        <v>103.4</v>
      </c>
      <c r="Q6103" s="13">
        <v>0</v>
      </c>
      <c r="R6103" s="120">
        <v>12.23</v>
      </c>
    </row>
    <row r="6104" spans="1:18">
      <c r="A6104" s="107">
        <v>6102</v>
      </c>
      <c r="B6104" s="10">
        <v>9</v>
      </c>
      <c r="C6104" s="10">
        <v>12</v>
      </c>
      <c r="D6104" s="11">
        <v>7</v>
      </c>
      <c r="E6104" s="12">
        <v>17079.972208175503</v>
      </c>
      <c r="F6104" s="13">
        <v>30.715611508700007</v>
      </c>
      <c r="G6104" s="13">
        <v>3856.381893375677</v>
      </c>
      <c r="H6104" s="13">
        <v>0</v>
      </c>
      <c r="I6104" s="14">
        <f t="shared" si="380"/>
        <v>20905.638490042482</v>
      </c>
      <c r="J6104" s="13">
        <v>4819.9905583256532</v>
      </c>
      <c r="K6104" s="14">
        <f t="shared" si="381"/>
        <v>16085.647931716829</v>
      </c>
      <c r="L6104" s="15">
        <v>1338.8927777777776</v>
      </c>
      <c r="M6104" s="16">
        <f t="shared" si="382"/>
        <v>14746.755153939052</v>
      </c>
      <c r="N6104" s="17">
        <v>16315</v>
      </c>
      <c r="O6104" s="18">
        <f t="shared" si="383"/>
        <v>0</v>
      </c>
      <c r="P6104" s="19">
        <v>103.4</v>
      </c>
      <c r="Q6104" s="13">
        <v>0</v>
      </c>
      <c r="R6104" s="120">
        <v>17.66</v>
      </c>
    </row>
    <row r="6105" spans="1:18">
      <c r="A6105" s="107">
        <v>6103</v>
      </c>
      <c r="B6105" s="10">
        <v>9</v>
      </c>
      <c r="C6105" s="10">
        <v>12</v>
      </c>
      <c r="D6105" s="11">
        <v>8</v>
      </c>
      <c r="E6105" s="12">
        <v>18917.775549472302</v>
      </c>
      <c r="F6105" s="13">
        <v>32.695859664999993</v>
      </c>
      <c r="G6105" s="13">
        <v>3698.2000668056958</v>
      </c>
      <c r="H6105" s="13">
        <v>0</v>
      </c>
      <c r="I6105" s="14">
        <f t="shared" si="380"/>
        <v>22583.279756612999</v>
      </c>
      <c r="J6105" s="13">
        <v>5019.3988203535664</v>
      </c>
      <c r="K6105" s="14">
        <f t="shared" si="381"/>
        <v>17563.880936259433</v>
      </c>
      <c r="L6105" s="15">
        <v>1338.8927777777776</v>
      </c>
      <c r="M6105" s="16">
        <f t="shared" si="382"/>
        <v>16224.988158481656</v>
      </c>
      <c r="N6105" s="17">
        <v>18299</v>
      </c>
      <c r="O6105" s="18">
        <f t="shared" si="383"/>
        <v>0</v>
      </c>
      <c r="P6105" s="19">
        <v>103.4</v>
      </c>
      <c r="Q6105" s="13">
        <v>0</v>
      </c>
      <c r="R6105" s="120">
        <v>19.88</v>
      </c>
    </row>
    <row r="6106" spans="1:18">
      <c r="A6106" s="107">
        <v>6104</v>
      </c>
      <c r="B6106" s="10">
        <v>9</v>
      </c>
      <c r="C6106" s="10">
        <v>12</v>
      </c>
      <c r="D6106" s="11">
        <v>9</v>
      </c>
      <c r="E6106" s="12">
        <v>18392.359774247205</v>
      </c>
      <c r="F6106" s="13">
        <v>32.318607471900002</v>
      </c>
      <c r="G6106" s="13">
        <v>3430.7549753002213</v>
      </c>
      <c r="H6106" s="13">
        <v>0</v>
      </c>
      <c r="I6106" s="14">
        <f t="shared" si="380"/>
        <v>21790.796142075524</v>
      </c>
      <c r="J6106" s="13">
        <v>4146.9847273116966</v>
      </c>
      <c r="K6106" s="14">
        <f t="shared" si="381"/>
        <v>17643.811414763826</v>
      </c>
      <c r="L6106" s="15">
        <v>1338.8927777777776</v>
      </c>
      <c r="M6106" s="16">
        <f t="shared" si="382"/>
        <v>16304.918636986049</v>
      </c>
      <c r="N6106" s="17">
        <v>18399</v>
      </c>
      <c r="O6106" s="18">
        <f t="shared" si="383"/>
        <v>0</v>
      </c>
      <c r="P6106" s="19">
        <v>103.4</v>
      </c>
      <c r="Q6106" s="13">
        <v>0</v>
      </c>
      <c r="R6106" s="120">
        <v>20.58</v>
      </c>
    </row>
    <row r="6107" spans="1:18">
      <c r="A6107" s="107">
        <v>6105</v>
      </c>
      <c r="B6107" s="10">
        <v>9</v>
      </c>
      <c r="C6107" s="10">
        <v>12</v>
      </c>
      <c r="D6107" s="11">
        <v>10</v>
      </c>
      <c r="E6107" s="12">
        <v>18557.490111310701</v>
      </c>
      <c r="F6107" s="13">
        <v>32.545839534600006</v>
      </c>
      <c r="G6107" s="13">
        <v>3167.2683731045536</v>
      </c>
      <c r="H6107" s="13">
        <v>0</v>
      </c>
      <c r="I6107" s="14">
        <f t="shared" si="380"/>
        <v>21692.212644880656</v>
      </c>
      <c r="J6107" s="13">
        <v>4162.2313543210003</v>
      </c>
      <c r="K6107" s="14">
        <f t="shared" si="381"/>
        <v>17529.981290559655</v>
      </c>
      <c r="L6107" s="15">
        <v>1338.8927777777776</v>
      </c>
      <c r="M6107" s="16">
        <f t="shared" si="382"/>
        <v>16191.088512781878</v>
      </c>
      <c r="N6107" s="17">
        <v>18264</v>
      </c>
      <c r="O6107" s="18">
        <f t="shared" si="383"/>
        <v>0</v>
      </c>
      <c r="P6107" s="19">
        <v>103.4</v>
      </c>
      <c r="Q6107" s="13">
        <v>0</v>
      </c>
      <c r="R6107" s="120">
        <v>20.16</v>
      </c>
    </row>
    <row r="6108" spans="1:18">
      <c r="A6108" s="107">
        <v>6106</v>
      </c>
      <c r="B6108" s="10">
        <v>9</v>
      </c>
      <c r="C6108" s="10">
        <v>12</v>
      </c>
      <c r="D6108" s="11">
        <v>11</v>
      </c>
      <c r="E6108" s="12">
        <v>18537.081897863409</v>
      </c>
      <c r="F6108" s="13">
        <v>32.544655277799997</v>
      </c>
      <c r="G6108" s="13">
        <v>3235.6640978810628</v>
      </c>
      <c r="H6108" s="13">
        <v>0</v>
      </c>
      <c r="I6108" s="14">
        <f t="shared" si="380"/>
        <v>21740.201340466672</v>
      </c>
      <c r="J6108" s="13">
        <v>4288.3936067814566</v>
      </c>
      <c r="K6108" s="14">
        <f t="shared" si="381"/>
        <v>17451.807733685215</v>
      </c>
      <c r="L6108" s="15">
        <v>1338.8927777777776</v>
      </c>
      <c r="M6108" s="16">
        <f t="shared" si="382"/>
        <v>16112.914955907438</v>
      </c>
      <c r="N6108" s="17">
        <v>18162</v>
      </c>
      <c r="O6108" s="18">
        <f t="shared" si="383"/>
        <v>0</v>
      </c>
      <c r="P6108" s="19">
        <v>103.4</v>
      </c>
      <c r="Q6108" s="13">
        <v>0</v>
      </c>
      <c r="R6108" s="120">
        <v>20.16</v>
      </c>
    </row>
    <row r="6109" spans="1:18">
      <c r="A6109" s="107">
        <v>6107</v>
      </c>
      <c r="B6109" s="10">
        <v>9</v>
      </c>
      <c r="C6109" s="10">
        <v>12</v>
      </c>
      <c r="D6109" s="11">
        <v>12</v>
      </c>
      <c r="E6109" s="12">
        <v>18884.186848035602</v>
      </c>
      <c r="F6109" s="13">
        <v>32.808876689399995</v>
      </c>
      <c r="G6109" s="13">
        <v>3216.1488922710196</v>
      </c>
      <c r="H6109" s="13">
        <v>0</v>
      </c>
      <c r="I6109" s="14">
        <f t="shared" si="380"/>
        <v>22067.526863617222</v>
      </c>
      <c r="J6109" s="13">
        <v>4346.5796983349564</v>
      </c>
      <c r="K6109" s="14">
        <f t="shared" si="381"/>
        <v>17720.947165282265</v>
      </c>
      <c r="L6109" s="15">
        <v>1338.8927777777776</v>
      </c>
      <c r="M6109" s="16">
        <f t="shared" si="382"/>
        <v>16382.054387504488</v>
      </c>
      <c r="N6109" s="17">
        <v>18501</v>
      </c>
      <c r="O6109" s="18">
        <f t="shared" si="383"/>
        <v>0</v>
      </c>
      <c r="P6109" s="19">
        <v>103.4</v>
      </c>
      <c r="Q6109" s="13">
        <v>0</v>
      </c>
      <c r="R6109" s="120">
        <v>22.64</v>
      </c>
    </row>
    <row r="6110" spans="1:18">
      <c r="A6110" s="107">
        <v>6108</v>
      </c>
      <c r="B6110" s="10">
        <v>9</v>
      </c>
      <c r="C6110" s="10">
        <v>12</v>
      </c>
      <c r="D6110" s="11">
        <v>13</v>
      </c>
      <c r="E6110" s="12">
        <v>18719.691014924298</v>
      </c>
      <c r="F6110" s="13">
        <v>32.606661535800001</v>
      </c>
      <c r="G6110" s="13">
        <v>3311.5932933243175</v>
      </c>
      <c r="H6110" s="13">
        <v>0</v>
      </c>
      <c r="I6110" s="14">
        <f t="shared" si="380"/>
        <v>21998.677646712815</v>
      </c>
      <c r="J6110" s="13">
        <v>4700.6974773303045</v>
      </c>
      <c r="K6110" s="14">
        <f t="shared" si="381"/>
        <v>17297.98016938251</v>
      </c>
      <c r="L6110" s="15">
        <v>1338.8927777777776</v>
      </c>
      <c r="M6110" s="16">
        <f t="shared" si="382"/>
        <v>15959.087391604733</v>
      </c>
      <c r="N6110" s="17">
        <v>17899</v>
      </c>
      <c r="O6110" s="18">
        <f t="shared" si="383"/>
        <v>0</v>
      </c>
      <c r="P6110" s="19">
        <v>103.4</v>
      </c>
      <c r="Q6110" s="13">
        <v>0</v>
      </c>
      <c r="R6110" s="120">
        <v>23.97</v>
      </c>
    </row>
    <row r="6111" spans="1:18">
      <c r="A6111" s="107">
        <v>6109</v>
      </c>
      <c r="B6111" s="10">
        <v>9</v>
      </c>
      <c r="C6111" s="10">
        <v>12</v>
      </c>
      <c r="D6111" s="11">
        <v>14</v>
      </c>
      <c r="E6111" s="12">
        <v>19369.002032071399</v>
      </c>
      <c r="F6111" s="13">
        <v>33.414443372900003</v>
      </c>
      <c r="G6111" s="13">
        <v>3359.9624033408704</v>
      </c>
      <c r="H6111" s="13">
        <v>0</v>
      </c>
      <c r="I6111" s="14">
        <f t="shared" si="380"/>
        <v>22695.549992039367</v>
      </c>
      <c r="J6111" s="13">
        <v>4946.825259772153</v>
      </c>
      <c r="K6111" s="14">
        <f t="shared" si="381"/>
        <v>17748.724732267212</v>
      </c>
      <c r="L6111" s="15">
        <v>1338.8927777777776</v>
      </c>
      <c r="M6111" s="16">
        <f t="shared" si="382"/>
        <v>16409.831954489433</v>
      </c>
      <c r="N6111" s="17">
        <v>18539</v>
      </c>
      <c r="O6111" s="18">
        <f t="shared" si="383"/>
        <v>0</v>
      </c>
      <c r="P6111" s="19">
        <v>103.4</v>
      </c>
      <c r="Q6111" s="13">
        <v>0</v>
      </c>
      <c r="R6111" s="120">
        <v>24.41</v>
      </c>
    </row>
    <row r="6112" spans="1:18">
      <c r="A6112" s="107">
        <v>6110</v>
      </c>
      <c r="B6112" s="10">
        <v>9</v>
      </c>
      <c r="C6112" s="10">
        <v>12</v>
      </c>
      <c r="D6112" s="11">
        <v>15</v>
      </c>
      <c r="E6112" s="12">
        <v>19138.146275263302</v>
      </c>
      <c r="F6112" s="13">
        <v>33.077568770000006</v>
      </c>
      <c r="G6112" s="13">
        <v>3338.9841335335818</v>
      </c>
      <c r="H6112" s="13">
        <v>0</v>
      </c>
      <c r="I6112" s="14">
        <f t="shared" si="380"/>
        <v>22444.052840026881</v>
      </c>
      <c r="J6112" s="13">
        <v>4852.7940012512172</v>
      </c>
      <c r="K6112" s="14">
        <f t="shared" si="381"/>
        <v>17591.258838775662</v>
      </c>
      <c r="L6112" s="15">
        <v>1338.8927777777776</v>
      </c>
      <c r="M6112" s="16">
        <f t="shared" si="382"/>
        <v>16252.366060997885</v>
      </c>
      <c r="N6112" s="17">
        <v>18328</v>
      </c>
      <c r="O6112" s="18">
        <f t="shared" si="383"/>
        <v>0</v>
      </c>
      <c r="P6112" s="19">
        <v>103.4</v>
      </c>
      <c r="Q6112" s="13">
        <v>0</v>
      </c>
      <c r="R6112" s="120">
        <v>26.38</v>
      </c>
    </row>
    <row r="6113" spans="1:18">
      <c r="A6113" s="107">
        <v>6111</v>
      </c>
      <c r="B6113" s="10">
        <v>9</v>
      </c>
      <c r="C6113" s="10">
        <v>12</v>
      </c>
      <c r="D6113" s="11">
        <v>16</v>
      </c>
      <c r="E6113" s="12">
        <v>19184.565054179297</v>
      </c>
      <c r="F6113" s="13">
        <v>33.143047340899997</v>
      </c>
      <c r="G6113" s="13">
        <v>3273.6648289222044</v>
      </c>
      <c r="H6113" s="13">
        <v>0</v>
      </c>
      <c r="I6113" s="14">
        <f t="shared" si="380"/>
        <v>22425.086835760601</v>
      </c>
      <c r="J6113" s="13">
        <v>5027.7765092558702</v>
      </c>
      <c r="K6113" s="14">
        <f t="shared" si="381"/>
        <v>17397.310326504732</v>
      </c>
      <c r="L6113" s="15">
        <v>1338.8927777777776</v>
      </c>
      <c r="M6113" s="16">
        <f t="shared" si="382"/>
        <v>16058.417548726955</v>
      </c>
      <c r="N6113" s="17">
        <v>18094</v>
      </c>
      <c r="O6113" s="18">
        <f t="shared" si="383"/>
        <v>0</v>
      </c>
      <c r="P6113" s="19">
        <v>103.4</v>
      </c>
      <c r="Q6113" s="13">
        <v>0</v>
      </c>
      <c r="R6113" s="120">
        <v>26.93</v>
      </c>
    </row>
    <row r="6114" spans="1:18">
      <c r="A6114" s="107">
        <v>6112</v>
      </c>
      <c r="B6114" s="10">
        <v>9</v>
      </c>
      <c r="C6114" s="10">
        <v>12</v>
      </c>
      <c r="D6114" s="11">
        <v>17</v>
      </c>
      <c r="E6114" s="12">
        <v>19844.907759322199</v>
      </c>
      <c r="F6114" s="13">
        <v>33.921930429500009</v>
      </c>
      <c r="G6114" s="13">
        <v>3231.3308164388577</v>
      </c>
      <c r="H6114" s="13">
        <v>0</v>
      </c>
      <c r="I6114" s="14">
        <f t="shared" si="380"/>
        <v>23042.316645331557</v>
      </c>
      <c r="J6114" s="13">
        <v>5309.0559002558703</v>
      </c>
      <c r="K6114" s="14">
        <f t="shared" si="381"/>
        <v>17733.260745075688</v>
      </c>
      <c r="L6114" s="15">
        <v>1338.8927777777776</v>
      </c>
      <c r="M6114" s="16">
        <f t="shared" si="382"/>
        <v>16394.367967297909</v>
      </c>
      <c r="N6114" s="17">
        <v>18515</v>
      </c>
      <c r="O6114" s="18">
        <f t="shared" si="383"/>
        <v>0</v>
      </c>
      <c r="P6114" s="19">
        <v>103.4</v>
      </c>
      <c r="Q6114" s="13">
        <v>0</v>
      </c>
      <c r="R6114" s="120">
        <v>29.12</v>
      </c>
    </row>
    <row r="6115" spans="1:18">
      <c r="A6115" s="107">
        <v>6113</v>
      </c>
      <c r="B6115" s="10">
        <v>9</v>
      </c>
      <c r="C6115" s="10">
        <v>12</v>
      </c>
      <c r="D6115" s="11">
        <v>18</v>
      </c>
      <c r="E6115" s="12">
        <v>20245.233766217101</v>
      </c>
      <c r="F6115" s="13">
        <v>34.447302461699998</v>
      </c>
      <c r="G6115" s="13">
        <v>3551.342543926251</v>
      </c>
      <c r="H6115" s="13">
        <v>0</v>
      </c>
      <c r="I6115" s="14">
        <f t="shared" si="380"/>
        <v>23762.129007681651</v>
      </c>
      <c r="J6115" s="13">
        <v>5756.1353977907602</v>
      </c>
      <c r="K6115" s="14">
        <f t="shared" si="381"/>
        <v>18005.993609890891</v>
      </c>
      <c r="L6115" s="15">
        <v>1338.8927777777776</v>
      </c>
      <c r="M6115" s="16">
        <f t="shared" si="382"/>
        <v>16667.100832113112</v>
      </c>
      <c r="N6115" s="17">
        <v>18800</v>
      </c>
      <c r="O6115" s="18">
        <f t="shared" si="383"/>
        <v>0</v>
      </c>
      <c r="P6115" s="19">
        <v>103.4</v>
      </c>
      <c r="Q6115" s="13">
        <v>0</v>
      </c>
      <c r="R6115" s="120">
        <v>29.57</v>
      </c>
    </row>
    <row r="6116" spans="1:18">
      <c r="A6116" s="107">
        <v>6114</v>
      </c>
      <c r="B6116" s="10">
        <v>9</v>
      </c>
      <c r="C6116" s="10">
        <v>12</v>
      </c>
      <c r="D6116" s="11">
        <v>19</v>
      </c>
      <c r="E6116" s="12">
        <v>20446.861960549097</v>
      </c>
      <c r="F6116" s="13">
        <v>34.738081689100007</v>
      </c>
      <c r="G6116" s="13">
        <v>3489.2802180940812</v>
      </c>
      <c r="H6116" s="13">
        <v>0</v>
      </c>
      <c r="I6116" s="14">
        <f t="shared" si="380"/>
        <v>23901.404096954077</v>
      </c>
      <c r="J6116" s="13">
        <v>5682.0807592930869</v>
      </c>
      <c r="K6116" s="14">
        <f t="shared" si="381"/>
        <v>18219.32333766099</v>
      </c>
      <c r="L6116" s="15">
        <v>1338.8927777777776</v>
      </c>
      <c r="M6116" s="16">
        <f t="shared" si="382"/>
        <v>16880.430559883211</v>
      </c>
      <c r="N6116" s="17">
        <v>18992</v>
      </c>
      <c r="O6116" s="18">
        <f t="shared" si="383"/>
        <v>0</v>
      </c>
      <c r="P6116" s="19">
        <v>103.4</v>
      </c>
      <c r="Q6116" s="13">
        <v>0</v>
      </c>
      <c r="R6116" s="120">
        <v>28.44</v>
      </c>
    </row>
    <row r="6117" spans="1:18">
      <c r="A6117" s="107">
        <v>6115</v>
      </c>
      <c r="B6117" s="10">
        <v>9</v>
      </c>
      <c r="C6117" s="10">
        <v>12</v>
      </c>
      <c r="D6117" s="11">
        <v>20</v>
      </c>
      <c r="E6117" s="12">
        <v>20633.351274133198</v>
      </c>
      <c r="F6117" s="13">
        <v>35.050885412100008</v>
      </c>
      <c r="G6117" s="13">
        <v>3658.5412213281234</v>
      </c>
      <c r="H6117" s="13">
        <v>0</v>
      </c>
      <c r="I6117" s="14">
        <f t="shared" si="380"/>
        <v>24256.841610049221</v>
      </c>
      <c r="J6117" s="13">
        <v>5808.5306992884362</v>
      </c>
      <c r="K6117" s="14">
        <f t="shared" si="381"/>
        <v>18448.310910760785</v>
      </c>
      <c r="L6117" s="15">
        <v>1338.8927777777776</v>
      </c>
      <c r="M6117" s="16">
        <f t="shared" si="382"/>
        <v>17109.418132983006</v>
      </c>
      <c r="N6117" s="17">
        <v>19151</v>
      </c>
      <c r="O6117" s="18">
        <f t="shared" si="383"/>
        <v>0</v>
      </c>
      <c r="P6117" s="19">
        <v>103.4</v>
      </c>
      <c r="Q6117" s="13">
        <v>0</v>
      </c>
      <c r="R6117" s="120">
        <v>28.83</v>
      </c>
    </row>
    <row r="6118" spans="1:18">
      <c r="A6118" s="107">
        <v>6116</v>
      </c>
      <c r="B6118" s="10">
        <v>9</v>
      </c>
      <c r="C6118" s="10">
        <v>12</v>
      </c>
      <c r="D6118" s="11">
        <v>21</v>
      </c>
      <c r="E6118" s="12">
        <v>20173.647143935599</v>
      </c>
      <c r="F6118" s="13">
        <v>34.621511156099999</v>
      </c>
      <c r="G6118" s="13">
        <v>3602.8963573029578</v>
      </c>
      <c r="H6118" s="13">
        <v>0</v>
      </c>
      <c r="I6118" s="14">
        <f t="shared" si="380"/>
        <v>23741.921990082457</v>
      </c>
      <c r="J6118" s="13">
        <v>5718.2526853163481</v>
      </c>
      <c r="K6118" s="14">
        <f t="shared" si="381"/>
        <v>18023.66930476611</v>
      </c>
      <c r="L6118" s="15">
        <v>1338.8927777777776</v>
      </c>
      <c r="M6118" s="16">
        <f t="shared" si="382"/>
        <v>16684.776526988331</v>
      </c>
      <c r="N6118" s="17">
        <v>18818</v>
      </c>
      <c r="O6118" s="18">
        <f t="shared" si="383"/>
        <v>0</v>
      </c>
      <c r="P6118" s="19">
        <v>103.4</v>
      </c>
      <c r="Q6118" s="13">
        <v>0</v>
      </c>
      <c r="R6118" s="120">
        <v>27.34</v>
      </c>
    </row>
    <row r="6119" spans="1:18">
      <c r="A6119" s="107">
        <v>6117</v>
      </c>
      <c r="B6119" s="10">
        <v>9</v>
      </c>
      <c r="C6119" s="10">
        <v>12</v>
      </c>
      <c r="D6119" s="11">
        <v>22</v>
      </c>
      <c r="E6119" s="12">
        <v>18838.328771207009</v>
      </c>
      <c r="F6119" s="13">
        <v>33.1363564408</v>
      </c>
      <c r="G6119" s="13">
        <v>3877.3040080978581</v>
      </c>
      <c r="H6119" s="13">
        <v>0</v>
      </c>
      <c r="I6119" s="14">
        <f t="shared" si="380"/>
        <v>22682.496422864067</v>
      </c>
      <c r="J6119" s="13">
        <v>5174.3675173675229</v>
      </c>
      <c r="K6119" s="14">
        <f t="shared" si="381"/>
        <v>17508.128905496545</v>
      </c>
      <c r="L6119" s="15">
        <v>1338.8927777777776</v>
      </c>
      <c r="M6119" s="16">
        <f t="shared" si="382"/>
        <v>16169.236127718768</v>
      </c>
      <c r="N6119" s="17">
        <v>18228</v>
      </c>
      <c r="O6119" s="18">
        <f t="shared" si="383"/>
        <v>0</v>
      </c>
      <c r="P6119" s="19">
        <v>103.4</v>
      </c>
      <c r="Q6119" s="13">
        <v>0</v>
      </c>
      <c r="R6119" s="120">
        <v>17.66</v>
      </c>
    </row>
    <row r="6120" spans="1:18">
      <c r="A6120" s="107">
        <v>6118</v>
      </c>
      <c r="B6120" s="10">
        <v>9</v>
      </c>
      <c r="C6120" s="10">
        <v>12</v>
      </c>
      <c r="D6120" s="11">
        <v>23</v>
      </c>
      <c r="E6120" s="12">
        <v>16579.332022503702</v>
      </c>
      <c r="F6120" s="13">
        <v>30.778513880700007</v>
      </c>
      <c r="G6120" s="13">
        <v>3852.9728717011967</v>
      </c>
      <c r="H6120" s="13">
        <v>0</v>
      </c>
      <c r="I6120" s="14">
        <f t="shared" si="380"/>
        <v>20401.526380324198</v>
      </c>
      <c r="J6120" s="13">
        <v>4701.7473118372827</v>
      </c>
      <c r="K6120" s="14">
        <f t="shared" si="381"/>
        <v>15699.779068486914</v>
      </c>
      <c r="L6120" s="15">
        <v>1338.8927777777776</v>
      </c>
      <c r="M6120" s="16">
        <f t="shared" si="382"/>
        <v>14360.886290709137</v>
      </c>
      <c r="N6120" s="17">
        <v>16043</v>
      </c>
      <c r="O6120" s="18">
        <f t="shared" si="383"/>
        <v>0</v>
      </c>
      <c r="P6120" s="19">
        <v>103.4</v>
      </c>
      <c r="Q6120" s="13">
        <v>0</v>
      </c>
      <c r="R6120" s="120">
        <v>15.16</v>
      </c>
    </row>
    <row r="6121" spans="1:18">
      <c r="A6121" s="107">
        <v>6119</v>
      </c>
      <c r="B6121" s="10">
        <v>9</v>
      </c>
      <c r="C6121" s="10">
        <v>12</v>
      </c>
      <c r="D6121" s="11">
        <v>24</v>
      </c>
      <c r="E6121" s="12">
        <v>16014.617954763002</v>
      </c>
      <c r="F6121" s="13">
        <v>30.777126658200004</v>
      </c>
      <c r="G6121" s="13">
        <v>3984.3281219026208</v>
      </c>
      <c r="H6121" s="13">
        <v>0</v>
      </c>
      <c r="I6121" s="14">
        <f t="shared" si="380"/>
        <v>19968.168950007421</v>
      </c>
      <c r="J6121" s="13">
        <v>4501.5694963349579</v>
      </c>
      <c r="K6121" s="14">
        <f t="shared" si="381"/>
        <v>15466.599453672463</v>
      </c>
      <c r="L6121" s="15">
        <v>1338.8927777777776</v>
      </c>
      <c r="M6121" s="16">
        <f t="shared" si="382"/>
        <v>14127.706675894686</v>
      </c>
      <c r="N6121" s="17">
        <v>15908</v>
      </c>
      <c r="O6121" s="18">
        <f t="shared" si="383"/>
        <v>0</v>
      </c>
      <c r="P6121" s="19">
        <v>103.4</v>
      </c>
      <c r="Q6121" s="13">
        <v>0</v>
      </c>
      <c r="R6121" s="120">
        <v>13.93</v>
      </c>
    </row>
    <row r="6122" spans="1:18">
      <c r="A6122" s="107">
        <v>6120</v>
      </c>
      <c r="B6122" s="10">
        <v>9</v>
      </c>
      <c r="C6122" s="10">
        <v>13</v>
      </c>
      <c r="D6122" s="11">
        <v>1</v>
      </c>
      <c r="E6122" s="12">
        <v>14856.460014988401</v>
      </c>
      <c r="F6122" s="13">
        <v>29.200214569399989</v>
      </c>
      <c r="G6122" s="13">
        <v>3496.5585381883993</v>
      </c>
      <c r="H6122" s="13">
        <v>0</v>
      </c>
      <c r="I6122" s="14">
        <f t="shared" si="380"/>
        <v>18323.818338607402</v>
      </c>
      <c r="J6122" s="13">
        <v>3792.303766832631</v>
      </c>
      <c r="K6122" s="14">
        <f t="shared" si="381"/>
        <v>14531.514571774771</v>
      </c>
      <c r="L6122" s="15">
        <v>1338.8927777777776</v>
      </c>
      <c r="M6122" s="16">
        <f t="shared" si="382"/>
        <v>13192.621793996994</v>
      </c>
      <c r="N6122" s="17">
        <v>15242</v>
      </c>
      <c r="O6122" s="18">
        <f t="shared" si="383"/>
        <v>0</v>
      </c>
      <c r="P6122" s="19">
        <v>103.4</v>
      </c>
      <c r="Q6122" s="13">
        <v>0</v>
      </c>
      <c r="R6122" s="120">
        <v>15.73</v>
      </c>
    </row>
    <row r="6123" spans="1:18">
      <c r="A6123" s="107">
        <v>6121</v>
      </c>
      <c r="B6123" s="10">
        <v>9</v>
      </c>
      <c r="C6123" s="10">
        <v>13</v>
      </c>
      <c r="D6123" s="11">
        <v>2</v>
      </c>
      <c r="E6123" s="12">
        <v>14304.272700035592</v>
      </c>
      <c r="F6123" s="13">
        <v>28.508061938800012</v>
      </c>
      <c r="G6123" s="13">
        <v>3241.8635232424331</v>
      </c>
      <c r="H6123" s="13">
        <v>0</v>
      </c>
      <c r="I6123" s="14">
        <f t="shared" si="380"/>
        <v>17517.628161339224</v>
      </c>
      <c r="J6123" s="13">
        <v>3575.035384804718</v>
      </c>
      <c r="K6123" s="14">
        <f t="shared" si="381"/>
        <v>13942.592776534506</v>
      </c>
      <c r="L6123" s="15">
        <v>1338.8927777777776</v>
      </c>
      <c r="M6123" s="16">
        <f t="shared" si="382"/>
        <v>12603.699998756729</v>
      </c>
      <c r="N6123" s="17">
        <v>14643</v>
      </c>
      <c r="O6123" s="18">
        <f t="shared" si="383"/>
        <v>0</v>
      </c>
      <c r="P6123" s="19">
        <v>103.4</v>
      </c>
      <c r="Q6123" s="13">
        <v>0</v>
      </c>
      <c r="R6123" s="120">
        <v>13.23</v>
      </c>
    </row>
    <row r="6124" spans="1:18">
      <c r="A6124" s="107">
        <v>6122</v>
      </c>
      <c r="B6124" s="10">
        <v>9</v>
      </c>
      <c r="C6124" s="10">
        <v>13</v>
      </c>
      <c r="D6124" s="11">
        <v>3</v>
      </c>
      <c r="E6124" s="12">
        <v>13832.719571404896</v>
      </c>
      <c r="F6124" s="13">
        <v>27.895693139999992</v>
      </c>
      <c r="G6124" s="13">
        <v>3361.8965669165254</v>
      </c>
      <c r="H6124" s="13">
        <v>0</v>
      </c>
      <c r="I6124" s="14">
        <f t="shared" si="380"/>
        <v>17166.720445181421</v>
      </c>
      <c r="J6124" s="13">
        <v>3417.1240422884357</v>
      </c>
      <c r="K6124" s="14">
        <f t="shared" si="381"/>
        <v>13749.596402892985</v>
      </c>
      <c r="L6124" s="15">
        <v>1338.8927777777776</v>
      </c>
      <c r="M6124" s="16">
        <f t="shared" si="382"/>
        <v>12410.703625115208</v>
      </c>
      <c r="N6124" s="17">
        <v>14406</v>
      </c>
      <c r="O6124" s="18">
        <f t="shared" si="383"/>
        <v>0</v>
      </c>
      <c r="P6124" s="19">
        <v>103.4</v>
      </c>
      <c r="Q6124" s="13">
        <v>0</v>
      </c>
      <c r="R6124" s="120">
        <v>11.43</v>
      </c>
    </row>
    <row r="6125" spans="1:18">
      <c r="A6125" s="107">
        <v>6123</v>
      </c>
      <c r="B6125" s="10">
        <v>9</v>
      </c>
      <c r="C6125" s="10">
        <v>13</v>
      </c>
      <c r="D6125" s="11">
        <v>4</v>
      </c>
      <c r="E6125" s="12">
        <v>13494.594901929999</v>
      </c>
      <c r="F6125" s="13">
        <v>27.553666965199994</v>
      </c>
      <c r="G6125" s="13">
        <v>3179.7114883570875</v>
      </c>
      <c r="H6125" s="13">
        <v>0</v>
      </c>
      <c r="I6125" s="14">
        <f t="shared" si="380"/>
        <v>16646.752723321886</v>
      </c>
      <c r="J6125" s="13">
        <v>3217.811123307044</v>
      </c>
      <c r="K6125" s="14">
        <f t="shared" si="381"/>
        <v>13428.941600014841</v>
      </c>
      <c r="L6125" s="15">
        <v>1338.8927777777776</v>
      </c>
      <c r="M6125" s="16">
        <f t="shared" si="382"/>
        <v>12090.048822237064</v>
      </c>
      <c r="N6125" s="17">
        <v>13747</v>
      </c>
      <c r="O6125" s="18">
        <f t="shared" si="383"/>
        <v>0</v>
      </c>
      <c r="P6125" s="19">
        <v>103.4</v>
      </c>
      <c r="Q6125" s="13">
        <v>0</v>
      </c>
      <c r="R6125" s="120">
        <v>11.43</v>
      </c>
    </row>
    <row r="6126" spans="1:18">
      <c r="A6126" s="107">
        <v>6124</v>
      </c>
      <c r="B6126" s="10">
        <v>9</v>
      </c>
      <c r="C6126" s="10">
        <v>13</v>
      </c>
      <c r="D6126" s="11">
        <v>5</v>
      </c>
      <c r="E6126" s="12">
        <v>14014.178092168899</v>
      </c>
      <c r="F6126" s="13">
        <v>28.210274848100003</v>
      </c>
      <c r="G6126" s="13">
        <v>3100.7333736779187</v>
      </c>
      <c r="H6126" s="13">
        <v>0</v>
      </c>
      <c r="I6126" s="14">
        <f t="shared" si="380"/>
        <v>17086.70119099872</v>
      </c>
      <c r="J6126" s="13">
        <v>3589.7133088279784</v>
      </c>
      <c r="K6126" s="14">
        <f t="shared" si="381"/>
        <v>13496.987882170741</v>
      </c>
      <c r="L6126" s="15">
        <v>1338.8927777777776</v>
      </c>
      <c r="M6126" s="16">
        <f t="shared" si="382"/>
        <v>12158.095104392964</v>
      </c>
      <c r="N6126" s="17">
        <v>13858</v>
      </c>
      <c r="O6126" s="18">
        <f t="shared" si="383"/>
        <v>0</v>
      </c>
      <c r="P6126" s="19">
        <v>103.4</v>
      </c>
      <c r="Q6126" s="13">
        <v>0</v>
      </c>
      <c r="R6126" s="120">
        <v>14.24</v>
      </c>
    </row>
    <row r="6127" spans="1:18">
      <c r="A6127" s="107">
        <v>6125</v>
      </c>
      <c r="B6127" s="10">
        <v>9</v>
      </c>
      <c r="C6127" s="10">
        <v>13</v>
      </c>
      <c r="D6127" s="11">
        <v>6</v>
      </c>
      <c r="E6127" s="12">
        <v>15655.531911448603</v>
      </c>
      <c r="F6127" s="13">
        <v>30.304750300799995</v>
      </c>
      <c r="G6127" s="13">
        <v>3030.1710295241087</v>
      </c>
      <c r="H6127" s="13">
        <v>0</v>
      </c>
      <c r="I6127" s="14">
        <f t="shared" si="380"/>
        <v>18655.398190671913</v>
      </c>
      <c r="J6127" s="13">
        <v>4503.7023008186752</v>
      </c>
      <c r="K6127" s="14">
        <f t="shared" si="381"/>
        <v>14151.695889853238</v>
      </c>
      <c r="L6127" s="15">
        <v>1338.8927777777776</v>
      </c>
      <c r="M6127" s="16">
        <f t="shared" si="382"/>
        <v>12812.80311207546</v>
      </c>
      <c r="N6127" s="17">
        <v>14920</v>
      </c>
      <c r="O6127" s="18">
        <f t="shared" si="383"/>
        <v>0</v>
      </c>
      <c r="P6127" s="19">
        <v>103.4</v>
      </c>
      <c r="Q6127" s="13">
        <v>0</v>
      </c>
      <c r="R6127" s="120">
        <v>15.52</v>
      </c>
    </row>
    <row r="6128" spans="1:18">
      <c r="A6128" s="107">
        <v>6126</v>
      </c>
      <c r="B6128" s="10">
        <v>9</v>
      </c>
      <c r="C6128" s="10">
        <v>13</v>
      </c>
      <c r="D6128" s="11">
        <v>7</v>
      </c>
      <c r="E6128" s="12">
        <v>17820.530090658802</v>
      </c>
      <c r="F6128" s="13">
        <v>31.539046000500001</v>
      </c>
      <c r="G6128" s="13">
        <v>3353.2477005634978</v>
      </c>
      <c r="H6128" s="13">
        <v>0</v>
      </c>
      <c r="I6128" s="14">
        <f t="shared" si="380"/>
        <v>21142.238745221799</v>
      </c>
      <c r="J6128" s="13">
        <v>5356.9004528279793</v>
      </c>
      <c r="K6128" s="14">
        <f t="shared" si="381"/>
        <v>15785.338292393819</v>
      </c>
      <c r="L6128" s="15">
        <v>1338.8927777777776</v>
      </c>
      <c r="M6128" s="16">
        <f t="shared" si="382"/>
        <v>14446.445514616042</v>
      </c>
      <c r="N6128" s="17">
        <v>16116</v>
      </c>
      <c r="O6128" s="18">
        <f t="shared" si="383"/>
        <v>0</v>
      </c>
      <c r="P6128" s="19">
        <v>103.4</v>
      </c>
      <c r="Q6128" s="13">
        <v>0</v>
      </c>
      <c r="R6128" s="120">
        <v>18.87</v>
      </c>
    </row>
    <row r="6129" spans="1:18">
      <c r="A6129" s="107">
        <v>6127</v>
      </c>
      <c r="B6129" s="10">
        <v>9</v>
      </c>
      <c r="C6129" s="10">
        <v>13</v>
      </c>
      <c r="D6129" s="11">
        <v>8</v>
      </c>
      <c r="E6129" s="12">
        <v>19198.884750627691</v>
      </c>
      <c r="F6129" s="13">
        <v>32.870659252299987</v>
      </c>
      <c r="G6129" s="13">
        <v>3515.5485711707006</v>
      </c>
      <c r="H6129" s="13">
        <v>0</v>
      </c>
      <c r="I6129" s="14">
        <f t="shared" si="380"/>
        <v>22681.56266254609</v>
      </c>
      <c r="J6129" s="13">
        <v>5297.3662123349577</v>
      </c>
      <c r="K6129" s="14">
        <f t="shared" si="381"/>
        <v>17384.196450211133</v>
      </c>
      <c r="L6129" s="15">
        <v>1338.8927777777776</v>
      </c>
      <c r="M6129" s="16">
        <f t="shared" si="382"/>
        <v>16045.303672433356</v>
      </c>
      <c r="N6129" s="17">
        <v>18063</v>
      </c>
      <c r="O6129" s="18">
        <f t="shared" si="383"/>
        <v>0</v>
      </c>
      <c r="P6129" s="19">
        <v>103.4</v>
      </c>
      <c r="Q6129" s="13">
        <v>0</v>
      </c>
      <c r="R6129" s="120">
        <v>22.64</v>
      </c>
    </row>
    <row r="6130" spans="1:18">
      <c r="A6130" s="107">
        <v>6128</v>
      </c>
      <c r="B6130" s="10">
        <v>9</v>
      </c>
      <c r="C6130" s="10">
        <v>13</v>
      </c>
      <c r="D6130" s="11">
        <v>9</v>
      </c>
      <c r="E6130" s="12">
        <v>18998.801541745306</v>
      </c>
      <c r="F6130" s="13">
        <v>32.586896469100004</v>
      </c>
      <c r="G6130" s="13">
        <v>3380.5766701142948</v>
      </c>
      <c r="H6130" s="13">
        <v>0</v>
      </c>
      <c r="I6130" s="14">
        <f t="shared" si="380"/>
        <v>22346.791315390503</v>
      </c>
      <c r="J6130" s="13">
        <v>4574.4444548140218</v>
      </c>
      <c r="K6130" s="14">
        <f t="shared" si="381"/>
        <v>17772.346860576479</v>
      </c>
      <c r="L6130" s="15">
        <v>1338.8927777777776</v>
      </c>
      <c r="M6130" s="16">
        <f t="shared" si="382"/>
        <v>16433.4540827987</v>
      </c>
      <c r="N6130" s="17">
        <v>18573</v>
      </c>
      <c r="O6130" s="18">
        <f t="shared" si="383"/>
        <v>0</v>
      </c>
      <c r="P6130" s="19">
        <v>103.4</v>
      </c>
      <c r="Q6130" s="13">
        <v>0</v>
      </c>
      <c r="R6130" s="120">
        <v>22.88</v>
      </c>
    </row>
    <row r="6131" spans="1:18">
      <c r="A6131" s="107">
        <v>6129</v>
      </c>
      <c r="B6131" s="10">
        <v>9</v>
      </c>
      <c r="C6131" s="10">
        <v>13</v>
      </c>
      <c r="D6131" s="11">
        <v>10</v>
      </c>
      <c r="E6131" s="12">
        <v>19079.823829372901</v>
      </c>
      <c r="F6131" s="13">
        <v>32.649178931199998</v>
      </c>
      <c r="G6131" s="13">
        <v>3229.571873913068</v>
      </c>
      <c r="H6131" s="13">
        <v>0</v>
      </c>
      <c r="I6131" s="14">
        <f t="shared" si="380"/>
        <v>22276.74652435477</v>
      </c>
      <c r="J6131" s="13">
        <v>5138.5734693861323</v>
      </c>
      <c r="K6131" s="14">
        <f t="shared" si="381"/>
        <v>17138.17305496864</v>
      </c>
      <c r="L6131" s="15">
        <v>1338.8927777777776</v>
      </c>
      <c r="M6131" s="16">
        <f t="shared" si="382"/>
        <v>15799.280277190863</v>
      </c>
      <c r="N6131" s="17">
        <v>17714</v>
      </c>
      <c r="O6131" s="18">
        <f t="shared" si="383"/>
        <v>0</v>
      </c>
      <c r="P6131" s="19">
        <v>103.4</v>
      </c>
      <c r="Q6131" s="13">
        <v>0</v>
      </c>
      <c r="R6131" s="120">
        <v>22.66</v>
      </c>
    </row>
    <row r="6132" spans="1:18">
      <c r="A6132" s="107">
        <v>6130</v>
      </c>
      <c r="B6132" s="10">
        <v>9</v>
      </c>
      <c r="C6132" s="10">
        <v>13</v>
      </c>
      <c r="D6132" s="11">
        <v>11</v>
      </c>
      <c r="E6132" s="12">
        <v>19763.928908050897</v>
      </c>
      <c r="F6132" s="13">
        <v>33.376551567800007</v>
      </c>
      <c r="G6132" s="13">
        <v>3350.8022476624856</v>
      </c>
      <c r="H6132" s="13">
        <v>0</v>
      </c>
      <c r="I6132" s="14">
        <f t="shared" si="380"/>
        <v>23081.354604145585</v>
      </c>
      <c r="J6132" s="13">
        <v>5290.1705438465888</v>
      </c>
      <c r="K6132" s="14">
        <f t="shared" si="381"/>
        <v>17791.184060298998</v>
      </c>
      <c r="L6132" s="15">
        <v>1338.8927777777776</v>
      </c>
      <c r="M6132" s="16">
        <f t="shared" si="382"/>
        <v>16452.291282521219</v>
      </c>
      <c r="N6132" s="17">
        <v>18587</v>
      </c>
      <c r="O6132" s="18">
        <f t="shared" si="383"/>
        <v>0</v>
      </c>
      <c r="P6132" s="19">
        <v>103.4</v>
      </c>
      <c r="Q6132" s="13">
        <v>0</v>
      </c>
      <c r="R6132" s="120">
        <v>23.25</v>
      </c>
    </row>
    <row r="6133" spans="1:18">
      <c r="A6133" s="107">
        <v>6131</v>
      </c>
      <c r="B6133" s="10">
        <v>9</v>
      </c>
      <c r="C6133" s="10">
        <v>13</v>
      </c>
      <c r="D6133" s="11">
        <v>12</v>
      </c>
      <c r="E6133" s="12">
        <v>19657.219469045707</v>
      </c>
      <c r="F6133" s="13">
        <v>33.365075551699988</v>
      </c>
      <c r="G6133" s="13">
        <v>3649.7492722329152</v>
      </c>
      <c r="H6133" s="13">
        <v>0</v>
      </c>
      <c r="I6133" s="14">
        <f t="shared" si="380"/>
        <v>23273.603665726921</v>
      </c>
      <c r="J6133" s="13">
        <v>5322.7407023256528</v>
      </c>
      <c r="K6133" s="14">
        <f t="shared" si="381"/>
        <v>17950.862963401269</v>
      </c>
      <c r="L6133" s="15">
        <v>1338.8927777777776</v>
      </c>
      <c r="M6133" s="16">
        <f t="shared" si="382"/>
        <v>16611.97018562349</v>
      </c>
      <c r="N6133" s="17">
        <v>18752</v>
      </c>
      <c r="O6133" s="18">
        <f t="shared" si="383"/>
        <v>0</v>
      </c>
      <c r="P6133" s="19">
        <v>103.4</v>
      </c>
      <c r="Q6133" s="13">
        <v>0</v>
      </c>
      <c r="R6133" s="120">
        <v>26.47</v>
      </c>
    </row>
    <row r="6134" spans="1:18">
      <c r="A6134" s="107">
        <v>6132</v>
      </c>
      <c r="B6134" s="10">
        <v>9</v>
      </c>
      <c r="C6134" s="10">
        <v>13</v>
      </c>
      <c r="D6134" s="11">
        <v>13</v>
      </c>
      <c r="E6134" s="12">
        <v>18633.443167900899</v>
      </c>
      <c r="F6134" s="13">
        <v>32.124706600499998</v>
      </c>
      <c r="G6134" s="13">
        <v>4169.9937954681745</v>
      </c>
      <c r="H6134" s="13">
        <v>0</v>
      </c>
      <c r="I6134" s="14">
        <f t="shared" si="380"/>
        <v>22771.312256768571</v>
      </c>
      <c r="J6134" s="13">
        <v>5242.8965748233259</v>
      </c>
      <c r="K6134" s="14">
        <f t="shared" si="381"/>
        <v>17528.415681945247</v>
      </c>
      <c r="L6134" s="15">
        <v>1338.8927777777776</v>
      </c>
      <c r="M6134" s="16">
        <f t="shared" si="382"/>
        <v>16189.52290416747</v>
      </c>
      <c r="N6134" s="17">
        <v>18255</v>
      </c>
      <c r="O6134" s="18">
        <f t="shared" si="383"/>
        <v>0</v>
      </c>
      <c r="P6134" s="19">
        <v>103.4</v>
      </c>
      <c r="Q6134" s="13">
        <v>0</v>
      </c>
      <c r="R6134" s="120">
        <v>28.46</v>
      </c>
    </row>
    <row r="6135" spans="1:18">
      <c r="A6135" s="107">
        <v>6133</v>
      </c>
      <c r="B6135" s="10">
        <v>9</v>
      </c>
      <c r="C6135" s="10">
        <v>13</v>
      </c>
      <c r="D6135" s="11">
        <v>14</v>
      </c>
      <c r="E6135" s="12">
        <v>18764.028606310807</v>
      </c>
      <c r="F6135" s="13">
        <v>32.190802143500001</v>
      </c>
      <c r="G6135" s="13">
        <v>4414.8933262111359</v>
      </c>
      <c r="H6135" s="13">
        <v>0</v>
      </c>
      <c r="I6135" s="14">
        <f t="shared" si="380"/>
        <v>23146.731130378441</v>
      </c>
      <c r="J6135" s="13">
        <v>5433.0780767488905</v>
      </c>
      <c r="K6135" s="14">
        <f t="shared" si="381"/>
        <v>17713.65305362955</v>
      </c>
      <c r="L6135" s="15">
        <v>1338.8927777777776</v>
      </c>
      <c r="M6135" s="16">
        <f t="shared" si="382"/>
        <v>16374.760275851773</v>
      </c>
      <c r="N6135" s="17">
        <v>18494</v>
      </c>
      <c r="O6135" s="18">
        <f t="shared" si="383"/>
        <v>0</v>
      </c>
      <c r="P6135" s="19">
        <v>103.4</v>
      </c>
      <c r="Q6135" s="13">
        <v>0</v>
      </c>
      <c r="R6135" s="120">
        <v>28.43</v>
      </c>
    </row>
    <row r="6136" spans="1:18">
      <c r="A6136" s="107">
        <v>6134</v>
      </c>
      <c r="B6136" s="10">
        <v>9</v>
      </c>
      <c r="C6136" s="10">
        <v>13</v>
      </c>
      <c r="D6136" s="11">
        <v>15</v>
      </c>
      <c r="E6136" s="12">
        <v>19718.460064797317</v>
      </c>
      <c r="F6136" s="13">
        <v>33.385962916999986</v>
      </c>
      <c r="G6136" s="13">
        <v>4488.8126035557734</v>
      </c>
      <c r="H6136" s="13">
        <v>0</v>
      </c>
      <c r="I6136" s="14">
        <f t="shared" si="380"/>
        <v>24173.886705436089</v>
      </c>
      <c r="J6136" s="13">
        <v>6105.9331722000443</v>
      </c>
      <c r="K6136" s="14">
        <f t="shared" si="381"/>
        <v>18067.953533236046</v>
      </c>
      <c r="L6136" s="15">
        <v>1338.8927777777776</v>
      </c>
      <c r="M6136" s="16">
        <f t="shared" si="382"/>
        <v>16729.060755458268</v>
      </c>
      <c r="N6136" s="17">
        <v>18864</v>
      </c>
      <c r="O6136" s="18">
        <f t="shared" si="383"/>
        <v>0</v>
      </c>
      <c r="P6136" s="19">
        <v>103.4</v>
      </c>
      <c r="Q6136" s="13">
        <v>0</v>
      </c>
      <c r="R6136" s="120">
        <v>30.36</v>
      </c>
    </row>
    <row r="6137" spans="1:18">
      <c r="A6137" s="107">
        <v>6135</v>
      </c>
      <c r="B6137" s="10">
        <v>9</v>
      </c>
      <c r="C6137" s="10">
        <v>13</v>
      </c>
      <c r="D6137" s="11">
        <v>16</v>
      </c>
      <c r="E6137" s="12">
        <v>19804.685521681811</v>
      </c>
      <c r="F6137" s="13">
        <v>33.598609953899995</v>
      </c>
      <c r="G6137" s="13">
        <v>4440.2200909113581</v>
      </c>
      <c r="H6137" s="13">
        <v>0</v>
      </c>
      <c r="I6137" s="14">
        <f t="shared" si="380"/>
        <v>24211.307002639267</v>
      </c>
      <c r="J6137" s="13">
        <v>6058.470745209348</v>
      </c>
      <c r="K6137" s="14">
        <f t="shared" si="381"/>
        <v>18152.836257429917</v>
      </c>
      <c r="L6137" s="15">
        <v>1338.8927777777776</v>
      </c>
      <c r="M6137" s="16">
        <f t="shared" si="382"/>
        <v>16813.943479652138</v>
      </c>
      <c r="N6137" s="17">
        <v>18953</v>
      </c>
      <c r="O6137" s="18">
        <f t="shared" si="383"/>
        <v>0</v>
      </c>
      <c r="P6137" s="19">
        <v>103.4</v>
      </c>
      <c r="Q6137" s="13">
        <v>0</v>
      </c>
      <c r="R6137" s="120">
        <v>31.26</v>
      </c>
    </row>
    <row r="6138" spans="1:18">
      <c r="A6138" s="107">
        <v>6136</v>
      </c>
      <c r="B6138" s="10">
        <v>9</v>
      </c>
      <c r="C6138" s="10">
        <v>13</v>
      </c>
      <c r="D6138" s="11">
        <v>17</v>
      </c>
      <c r="E6138" s="12">
        <v>20167.1043532248</v>
      </c>
      <c r="F6138" s="13">
        <v>34.005939495999989</v>
      </c>
      <c r="G6138" s="13">
        <v>4444.1014266658758</v>
      </c>
      <c r="H6138" s="13">
        <v>0</v>
      </c>
      <c r="I6138" s="14">
        <f t="shared" si="380"/>
        <v>24577.199840394675</v>
      </c>
      <c r="J6138" s="13">
        <v>6161.7791942512185</v>
      </c>
      <c r="K6138" s="14">
        <f t="shared" si="381"/>
        <v>18415.420646143455</v>
      </c>
      <c r="L6138" s="15">
        <v>1338.8927777777776</v>
      </c>
      <c r="M6138" s="16">
        <f t="shared" si="382"/>
        <v>17076.527868365676</v>
      </c>
      <c r="N6138" s="17">
        <v>19125</v>
      </c>
      <c r="O6138" s="18">
        <f t="shared" si="383"/>
        <v>0</v>
      </c>
      <c r="P6138" s="19">
        <v>103.4</v>
      </c>
      <c r="Q6138" s="13">
        <v>0</v>
      </c>
      <c r="R6138" s="120">
        <v>34.11</v>
      </c>
    </row>
    <row r="6139" spans="1:18">
      <c r="A6139" s="107">
        <v>6137</v>
      </c>
      <c r="B6139" s="10">
        <v>9</v>
      </c>
      <c r="C6139" s="10">
        <v>13</v>
      </c>
      <c r="D6139" s="11">
        <v>18</v>
      </c>
      <c r="E6139" s="12">
        <v>20581.336010815608</v>
      </c>
      <c r="F6139" s="13">
        <v>34.520874520699998</v>
      </c>
      <c r="G6139" s="13">
        <v>4334.5407668792677</v>
      </c>
      <c r="H6139" s="13">
        <v>0</v>
      </c>
      <c r="I6139" s="14">
        <f t="shared" si="380"/>
        <v>24881.355903174179</v>
      </c>
      <c r="J6139" s="13">
        <v>6062.4797048140226</v>
      </c>
      <c r="K6139" s="14">
        <f t="shared" si="381"/>
        <v>18818.876198360158</v>
      </c>
      <c r="L6139" s="15">
        <v>1338.8927777777776</v>
      </c>
      <c r="M6139" s="16">
        <f t="shared" si="382"/>
        <v>17479.983420582379</v>
      </c>
      <c r="N6139" s="17">
        <v>19435</v>
      </c>
      <c r="O6139" s="18">
        <f t="shared" si="383"/>
        <v>0</v>
      </c>
      <c r="P6139" s="19">
        <v>103.4</v>
      </c>
      <c r="Q6139" s="13">
        <v>0</v>
      </c>
      <c r="R6139" s="120">
        <v>34.229999999999997</v>
      </c>
    </row>
    <row r="6140" spans="1:18">
      <c r="A6140" s="107">
        <v>6138</v>
      </c>
      <c r="B6140" s="10">
        <v>9</v>
      </c>
      <c r="C6140" s="10">
        <v>13</v>
      </c>
      <c r="D6140" s="11">
        <v>19</v>
      </c>
      <c r="E6140" s="12">
        <v>20471.894149990301</v>
      </c>
      <c r="F6140" s="13">
        <v>34.402522799600014</v>
      </c>
      <c r="G6140" s="13">
        <v>4377.8061134882528</v>
      </c>
      <c r="H6140" s="13">
        <v>0</v>
      </c>
      <c r="I6140" s="14">
        <f t="shared" si="380"/>
        <v>24815.297740678954</v>
      </c>
      <c r="J6140" s="13">
        <v>6245.0826678605445</v>
      </c>
      <c r="K6140" s="14">
        <f t="shared" si="381"/>
        <v>18570.21507281841</v>
      </c>
      <c r="L6140" s="15">
        <v>1338.8927777777776</v>
      </c>
      <c r="M6140" s="16">
        <f t="shared" si="382"/>
        <v>17231.322295040631</v>
      </c>
      <c r="N6140" s="17">
        <v>19261</v>
      </c>
      <c r="O6140" s="18">
        <f t="shared" si="383"/>
        <v>0</v>
      </c>
      <c r="P6140" s="19">
        <v>103.4</v>
      </c>
      <c r="Q6140" s="13">
        <v>0</v>
      </c>
      <c r="R6140" s="120">
        <v>32.72</v>
      </c>
    </row>
    <row r="6141" spans="1:18">
      <c r="A6141" s="107">
        <v>6139</v>
      </c>
      <c r="B6141" s="10">
        <v>9</v>
      </c>
      <c r="C6141" s="10">
        <v>13</v>
      </c>
      <c r="D6141" s="11">
        <v>20</v>
      </c>
      <c r="E6141" s="12">
        <v>20616.335137348899</v>
      </c>
      <c r="F6141" s="13">
        <v>34.579568712299995</v>
      </c>
      <c r="G6141" s="13">
        <v>4534.4973004329549</v>
      </c>
      <c r="H6141" s="13">
        <v>0</v>
      </c>
      <c r="I6141" s="14">
        <f t="shared" si="380"/>
        <v>25116.252869069554</v>
      </c>
      <c r="J6141" s="13">
        <v>6235.8163363442618</v>
      </c>
      <c r="K6141" s="14">
        <f t="shared" si="381"/>
        <v>18880.436532725293</v>
      </c>
      <c r="L6141" s="15">
        <v>1338.8927777777776</v>
      </c>
      <c r="M6141" s="16">
        <f t="shared" si="382"/>
        <v>17541.543754947514</v>
      </c>
      <c r="N6141" s="17">
        <v>19483</v>
      </c>
      <c r="O6141" s="18">
        <f t="shared" si="383"/>
        <v>0</v>
      </c>
      <c r="P6141" s="19">
        <v>103.4</v>
      </c>
      <c r="Q6141" s="13">
        <v>0</v>
      </c>
      <c r="R6141" s="120">
        <v>33.86</v>
      </c>
    </row>
    <row r="6142" spans="1:18">
      <c r="A6142" s="107">
        <v>6140</v>
      </c>
      <c r="B6142" s="10">
        <v>9</v>
      </c>
      <c r="C6142" s="10">
        <v>13</v>
      </c>
      <c r="D6142" s="11">
        <v>21</v>
      </c>
      <c r="E6142" s="12">
        <v>20058.133402163206</v>
      </c>
      <c r="F6142" s="13">
        <v>33.929318207400001</v>
      </c>
      <c r="G6142" s="13">
        <v>4639.4645605648639</v>
      </c>
      <c r="H6142" s="13">
        <v>0</v>
      </c>
      <c r="I6142" s="14">
        <f t="shared" si="380"/>
        <v>24663.668644520672</v>
      </c>
      <c r="J6142" s="13">
        <v>6008.4306528605448</v>
      </c>
      <c r="K6142" s="14">
        <f t="shared" si="381"/>
        <v>18655.237991660128</v>
      </c>
      <c r="L6142" s="15">
        <v>1338.8927777777776</v>
      </c>
      <c r="M6142" s="16">
        <f t="shared" si="382"/>
        <v>17316.345213882349</v>
      </c>
      <c r="N6142" s="17">
        <v>19317</v>
      </c>
      <c r="O6142" s="18">
        <f t="shared" si="383"/>
        <v>0</v>
      </c>
      <c r="P6142" s="19">
        <v>103.4</v>
      </c>
      <c r="Q6142" s="13">
        <v>0</v>
      </c>
      <c r="R6142" s="120">
        <v>32.08</v>
      </c>
    </row>
    <row r="6143" spans="1:18">
      <c r="A6143" s="107">
        <v>6141</v>
      </c>
      <c r="B6143" s="10">
        <v>9</v>
      </c>
      <c r="C6143" s="10">
        <v>13</v>
      </c>
      <c r="D6143" s="11">
        <v>22</v>
      </c>
      <c r="E6143" s="12">
        <v>18867.608272917205</v>
      </c>
      <c r="F6143" s="13">
        <v>32.642640272900003</v>
      </c>
      <c r="G6143" s="13">
        <v>4620.4476076542469</v>
      </c>
      <c r="H6143" s="13">
        <v>0</v>
      </c>
      <c r="I6143" s="14">
        <f t="shared" si="380"/>
        <v>23455.413240298549</v>
      </c>
      <c r="J6143" s="13">
        <v>5816.5666458745009</v>
      </c>
      <c r="K6143" s="14">
        <f t="shared" si="381"/>
        <v>17638.846594424049</v>
      </c>
      <c r="L6143" s="15">
        <v>1338.8927777777776</v>
      </c>
      <c r="M6143" s="16">
        <f t="shared" si="382"/>
        <v>16299.953816646272</v>
      </c>
      <c r="N6143" s="17">
        <v>18391</v>
      </c>
      <c r="O6143" s="18">
        <f t="shared" si="383"/>
        <v>0</v>
      </c>
      <c r="P6143" s="19">
        <v>103.4</v>
      </c>
      <c r="Q6143" s="13">
        <v>0</v>
      </c>
      <c r="R6143" s="120">
        <v>21.05</v>
      </c>
    </row>
    <row r="6144" spans="1:18">
      <c r="A6144" s="107">
        <v>6142</v>
      </c>
      <c r="B6144" s="10">
        <v>9</v>
      </c>
      <c r="C6144" s="10">
        <v>13</v>
      </c>
      <c r="D6144" s="11">
        <v>23</v>
      </c>
      <c r="E6144" s="12">
        <v>17653.5890678668</v>
      </c>
      <c r="F6144" s="13">
        <v>31.696641251100004</v>
      </c>
      <c r="G6144" s="13">
        <v>5022.6139773388495</v>
      </c>
      <c r="H6144" s="13">
        <v>0</v>
      </c>
      <c r="I6144" s="14">
        <f t="shared" si="380"/>
        <v>22644.50640395455</v>
      </c>
      <c r="J6144" s="13">
        <v>5250.1987213116972</v>
      </c>
      <c r="K6144" s="14">
        <f t="shared" si="381"/>
        <v>17394.307682642851</v>
      </c>
      <c r="L6144" s="15">
        <v>1338.8927777777776</v>
      </c>
      <c r="M6144" s="16">
        <f t="shared" si="382"/>
        <v>16055.414904865074</v>
      </c>
      <c r="N6144" s="17">
        <v>18084</v>
      </c>
      <c r="O6144" s="18">
        <f t="shared" si="383"/>
        <v>0</v>
      </c>
      <c r="P6144" s="19">
        <v>103.4</v>
      </c>
      <c r="Q6144" s="13">
        <v>0</v>
      </c>
      <c r="R6144" s="120">
        <v>17.98</v>
      </c>
    </row>
    <row r="6145" spans="1:18">
      <c r="A6145" s="107">
        <v>6143</v>
      </c>
      <c r="B6145" s="10">
        <v>9</v>
      </c>
      <c r="C6145" s="10">
        <v>13</v>
      </c>
      <c r="D6145" s="11">
        <v>24</v>
      </c>
      <c r="E6145" s="12">
        <v>15858.061207533796</v>
      </c>
      <c r="F6145" s="13">
        <v>30.583186077600004</v>
      </c>
      <c r="G6145" s="13">
        <v>3803.4209340408643</v>
      </c>
      <c r="H6145" s="13">
        <v>0</v>
      </c>
      <c r="I6145" s="14">
        <f t="shared" si="380"/>
        <v>19630.898955497061</v>
      </c>
      <c r="J6145" s="13">
        <v>4381.5791458000667</v>
      </c>
      <c r="K6145" s="14">
        <f t="shared" si="381"/>
        <v>15249.319809696994</v>
      </c>
      <c r="L6145" s="15">
        <v>1338.8927777777776</v>
      </c>
      <c r="M6145" s="16">
        <f t="shared" si="382"/>
        <v>13910.427031919216</v>
      </c>
      <c r="N6145" s="17">
        <v>15770</v>
      </c>
      <c r="O6145" s="18">
        <f t="shared" si="383"/>
        <v>0</v>
      </c>
      <c r="P6145" s="19">
        <v>103.4</v>
      </c>
      <c r="Q6145" s="13">
        <v>0</v>
      </c>
      <c r="R6145" s="120">
        <v>17.66</v>
      </c>
    </row>
    <row r="6146" spans="1:18">
      <c r="A6146" s="107">
        <v>6144</v>
      </c>
      <c r="B6146" s="10">
        <v>9</v>
      </c>
      <c r="C6146" s="10">
        <v>14</v>
      </c>
      <c r="D6146" s="11">
        <v>1</v>
      </c>
      <c r="E6146" s="12">
        <v>15500.162752265998</v>
      </c>
      <c r="F6146" s="13">
        <v>29.9781169223</v>
      </c>
      <c r="G6146" s="13">
        <v>4450.4206826045502</v>
      </c>
      <c r="H6146" s="13">
        <v>0</v>
      </c>
      <c r="I6146" s="14">
        <f t="shared" si="380"/>
        <v>19920.605317948248</v>
      </c>
      <c r="J6146" s="13">
        <v>4819.3337533116965</v>
      </c>
      <c r="K6146" s="14">
        <f t="shared" si="381"/>
        <v>15101.27156463655</v>
      </c>
      <c r="L6146" s="15">
        <v>1338.8927777777776</v>
      </c>
      <c r="M6146" s="16">
        <f t="shared" si="382"/>
        <v>13762.378786858773</v>
      </c>
      <c r="N6146" s="17">
        <v>15692</v>
      </c>
      <c r="O6146" s="18">
        <f t="shared" si="383"/>
        <v>0</v>
      </c>
      <c r="P6146" s="19">
        <v>103.4</v>
      </c>
      <c r="Q6146" s="13">
        <v>0</v>
      </c>
      <c r="R6146" s="120">
        <v>15.73</v>
      </c>
    </row>
    <row r="6147" spans="1:18">
      <c r="A6147" s="107">
        <v>6145</v>
      </c>
      <c r="B6147" s="10">
        <v>9</v>
      </c>
      <c r="C6147" s="10">
        <v>14</v>
      </c>
      <c r="D6147" s="11">
        <v>2</v>
      </c>
      <c r="E6147" s="12">
        <v>14587.957180595702</v>
      </c>
      <c r="F6147" s="13">
        <v>28.872970986600009</v>
      </c>
      <c r="G6147" s="13">
        <v>3375.5830265109112</v>
      </c>
      <c r="H6147" s="13">
        <v>0</v>
      </c>
      <c r="I6147" s="14">
        <f t="shared" si="380"/>
        <v>17934.667236120014</v>
      </c>
      <c r="J6147" s="13">
        <v>3906.4231707535437</v>
      </c>
      <c r="K6147" s="14">
        <f t="shared" si="381"/>
        <v>14028.244065366471</v>
      </c>
      <c r="L6147" s="15">
        <v>1338.8927777777776</v>
      </c>
      <c r="M6147" s="16">
        <f t="shared" si="382"/>
        <v>12689.351287588694</v>
      </c>
      <c r="N6147" s="17">
        <v>14767</v>
      </c>
      <c r="O6147" s="18">
        <f t="shared" si="383"/>
        <v>0</v>
      </c>
      <c r="P6147" s="19">
        <v>103.4</v>
      </c>
      <c r="Q6147" s="13">
        <v>0</v>
      </c>
      <c r="R6147" s="120">
        <v>15.73</v>
      </c>
    </row>
    <row r="6148" spans="1:18">
      <c r="A6148" s="107">
        <v>6146</v>
      </c>
      <c r="B6148" s="10">
        <v>9</v>
      </c>
      <c r="C6148" s="10">
        <v>14</v>
      </c>
      <c r="D6148" s="11">
        <v>3</v>
      </c>
      <c r="E6148" s="12">
        <v>14860.363092670903</v>
      </c>
      <c r="F6148" s="13">
        <v>29.291512067200003</v>
      </c>
      <c r="G6148" s="13">
        <v>3253.9015514683078</v>
      </c>
      <c r="H6148" s="13">
        <v>0</v>
      </c>
      <c r="I6148" s="14">
        <f t="shared" ref="I6148:I6211" si="384">E6148-F6148+G6148+H6148</f>
        <v>18084.973132072009</v>
      </c>
      <c r="J6148" s="13">
        <v>4180.606804251217</v>
      </c>
      <c r="K6148" s="14">
        <f t="shared" ref="K6148:K6211" si="385">I6148-J6148</f>
        <v>13904.366327820793</v>
      </c>
      <c r="L6148" s="15">
        <v>1338.8927777777776</v>
      </c>
      <c r="M6148" s="16">
        <f t="shared" ref="M6148:M6211" si="386">K6148-L6148</f>
        <v>12565.473550043016</v>
      </c>
      <c r="N6148" s="17">
        <v>14603</v>
      </c>
      <c r="O6148" s="18">
        <f t="shared" ref="O6148:O6211" si="387">IF(M6148-N6148&gt;0,M6148-N6148,0)</f>
        <v>0</v>
      </c>
      <c r="P6148" s="19">
        <v>103.4</v>
      </c>
      <c r="Q6148" s="13">
        <v>0</v>
      </c>
      <c r="R6148" s="120">
        <v>15.52</v>
      </c>
    </row>
    <row r="6149" spans="1:18">
      <c r="A6149" s="107">
        <v>6147</v>
      </c>
      <c r="B6149" s="10">
        <v>9</v>
      </c>
      <c r="C6149" s="10">
        <v>14</v>
      </c>
      <c r="D6149" s="11">
        <v>4</v>
      </c>
      <c r="E6149" s="12">
        <v>15107.159955169893</v>
      </c>
      <c r="F6149" s="13">
        <v>29.6377650174</v>
      </c>
      <c r="G6149" s="13">
        <v>2842.1356089963906</v>
      </c>
      <c r="H6149" s="13">
        <v>0</v>
      </c>
      <c r="I6149" s="14">
        <f t="shared" si="384"/>
        <v>17919.657799148885</v>
      </c>
      <c r="J6149" s="13">
        <v>4286.8745782977385</v>
      </c>
      <c r="K6149" s="14">
        <f t="shared" si="385"/>
        <v>13632.783220851146</v>
      </c>
      <c r="L6149" s="15">
        <v>1338.8927777777776</v>
      </c>
      <c r="M6149" s="16">
        <f t="shared" si="386"/>
        <v>12293.890443073369</v>
      </c>
      <c r="N6149" s="17">
        <v>14218</v>
      </c>
      <c r="O6149" s="18">
        <f t="shared" si="387"/>
        <v>0</v>
      </c>
      <c r="P6149" s="19">
        <v>103.4</v>
      </c>
      <c r="Q6149" s="13">
        <v>0</v>
      </c>
      <c r="R6149" s="120">
        <v>14.56</v>
      </c>
    </row>
    <row r="6150" spans="1:18">
      <c r="A6150" s="107">
        <v>6148</v>
      </c>
      <c r="B6150" s="10">
        <v>9</v>
      </c>
      <c r="C6150" s="10">
        <v>14</v>
      </c>
      <c r="D6150" s="11">
        <v>5</v>
      </c>
      <c r="E6150" s="12">
        <v>15772.083263709399</v>
      </c>
      <c r="F6150" s="13">
        <v>30.684789236500002</v>
      </c>
      <c r="G6150" s="13">
        <v>2788.6735320016173</v>
      </c>
      <c r="H6150" s="13">
        <v>0</v>
      </c>
      <c r="I6150" s="14">
        <f t="shared" si="384"/>
        <v>18530.072006474515</v>
      </c>
      <c r="J6150" s="13">
        <v>4742.576030330305</v>
      </c>
      <c r="K6150" s="14">
        <f t="shared" si="385"/>
        <v>13787.49597614421</v>
      </c>
      <c r="L6150" s="15">
        <v>1338.8927777777776</v>
      </c>
      <c r="M6150" s="16">
        <f t="shared" si="386"/>
        <v>12448.603198366432</v>
      </c>
      <c r="N6150" s="17">
        <v>14449</v>
      </c>
      <c r="O6150" s="18">
        <f t="shared" si="387"/>
        <v>0</v>
      </c>
      <c r="P6150" s="19">
        <v>103.4</v>
      </c>
      <c r="Q6150" s="13">
        <v>0</v>
      </c>
      <c r="R6150" s="120">
        <v>16.66</v>
      </c>
    </row>
    <row r="6151" spans="1:18">
      <c r="A6151" s="107">
        <v>6149</v>
      </c>
      <c r="B6151" s="10">
        <v>9</v>
      </c>
      <c r="C6151" s="10">
        <v>14</v>
      </c>
      <c r="D6151" s="11">
        <v>6</v>
      </c>
      <c r="E6151" s="12">
        <v>16989.581502437002</v>
      </c>
      <c r="F6151" s="13">
        <v>32.146616882000004</v>
      </c>
      <c r="G6151" s="13">
        <v>2545.0715914779412</v>
      </c>
      <c r="H6151" s="13">
        <v>0</v>
      </c>
      <c r="I6151" s="14">
        <f t="shared" si="384"/>
        <v>19502.506477032941</v>
      </c>
      <c r="J6151" s="13">
        <v>4962.5223873023933</v>
      </c>
      <c r="K6151" s="14">
        <f t="shared" si="385"/>
        <v>14539.984089730548</v>
      </c>
      <c r="L6151" s="15">
        <v>1338.8927777777776</v>
      </c>
      <c r="M6151" s="16">
        <f t="shared" si="386"/>
        <v>13201.09131195277</v>
      </c>
      <c r="N6151" s="17">
        <v>15249</v>
      </c>
      <c r="O6151" s="18">
        <f t="shared" si="387"/>
        <v>0</v>
      </c>
      <c r="P6151" s="19">
        <v>103.4</v>
      </c>
      <c r="Q6151" s="13">
        <v>0</v>
      </c>
      <c r="R6151" s="120">
        <v>18.18</v>
      </c>
    </row>
    <row r="6152" spans="1:18">
      <c r="A6152" s="107">
        <v>6150</v>
      </c>
      <c r="B6152" s="10">
        <v>9</v>
      </c>
      <c r="C6152" s="10">
        <v>14</v>
      </c>
      <c r="D6152" s="11">
        <v>7</v>
      </c>
      <c r="E6152" s="12">
        <v>17854.689627760497</v>
      </c>
      <c r="F6152" s="13">
        <v>32.140671894699992</v>
      </c>
      <c r="G6152" s="13">
        <v>2814.378610650474</v>
      </c>
      <c r="H6152" s="13">
        <v>0</v>
      </c>
      <c r="I6152" s="14">
        <f t="shared" si="384"/>
        <v>20636.927566516271</v>
      </c>
      <c r="J6152" s="13">
        <v>4984.278475334957</v>
      </c>
      <c r="K6152" s="14">
        <f t="shared" si="385"/>
        <v>15652.649091181314</v>
      </c>
      <c r="L6152" s="15">
        <v>1338.8927777777776</v>
      </c>
      <c r="M6152" s="16">
        <f t="shared" si="386"/>
        <v>14313.756313403537</v>
      </c>
      <c r="N6152" s="17">
        <v>15998</v>
      </c>
      <c r="O6152" s="18">
        <f t="shared" si="387"/>
        <v>0</v>
      </c>
      <c r="P6152" s="19">
        <v>103.4</v>
      </c>
      <c r="Q6152" s="13">
        <v>0</v>
      </c>
      <c r="R6152" s="120">
        <v>19.79</v>
      </c>
    </row>
    <row r="6153" spans="1:18">
      <c r="A6153" s="107">
        <v>6151</v>
      </c>
      <c r="B6153" s="10">
        <v>9</v>
      </c>
      <c r="C6153" s="10">
        <v>14</v>
      </c>
      <c r="D6153" s="11">
        <v>8</v>
      </c>
      <c r="E6153" s="12">
        <v>19431.060683228206</v>
      </c>
      <c r="F6153" s="13">
        <v>33.457481929699988</v>
      </c>
      <c r="G6153" s="13">
        <v>3112.169699775548</v>
      </c>
      <c r="H6153" s="13">
        <v>0</v>
      </c>
      <c r="I6153" s="14">
        <f t="shared" si="384"/>
        <v>22509.772901074051</v>
      </c>
      <c r="J6153" s="13">
        <v>5582.4884868279787</v>
      </c>
      <c r="K6153" s="14">
        <f t="shared" si="385"/>
        <v>16927.284414246074</v>
      </c>
      <c r="L6153" s="15">
        <v>1338.8927777777776</v>
      </c>
      <c r="M6153" s="16">
        <f t="shared" si="386"/>
        <v>15588.391636468297</v>
      </c>
      <c r="N6153" s="17">
        <v>17393</v>
      </c>
      <c r="O6153" s="18">
        <f t="shared" si="387"/>
        <v>0</v>
      </c>
      <c r="P6153" s="19">
        <v>103.4</v>
      </c>
      <c r="Q6153" s="13">
        <v>0</v>
      </c>
      <c r="R6153" s="120">
        <v>24.02</v>
      </c>
    </row>
    <row r="6154" spans="1:18">
      <c r="A6154" s="107">
        <v>6152</v>
      </c>
      <c r="B6154" s="10">
        <v>9</v>
      </c>
      <c r="C6154" s="10">
        <v>14</v>
      </c>
      <c r="D6154" s="11">
        <v>9</v>
      </c>
      <c r="E6154" s="12">
        <v>20628.974777594405</v>
      </c>
      <c r="F6154" s="13">
        <v>35.049067139900011</v>
      </c>
      <c r="G6154" s="13">
        <v>3033.5060917602964</v>
      </c>
      <c r="H6154" s="13">
        <v>0</v>
      </c>
      <c r="I6154" s="14">
        <f t="shared" si="384"/>
        <v>23627.431802214804</v>
      </c>
      <c r="J6154" s="13">
        <v>5836.6579498000647</v>
      </c>
      <c r="K6154" s="14">
        <f t="shared" si="385"/>
        <v>17790.773852414739</v>
      </c>
      <c r="L6154" s="15">
        <v>1338.8927777777776</v>
      </c>
      <c r="M6154" s="16">
        <f t="shared" si="386"/>
        <v>16451.88107463696</v>
      </c>
      <c r="N6154" s="17">
        <v>18586</v>
      </c>
      <c r="O6154" s="18">
        <f t="shared" si="387"/>
        <v>0</v>
      </c>
      <c r="P6154" s="19">
        <v>103.4</v>
      </c>
      <c r="Q6154" s="13">
        <v>0</v>
      </c>
      <c r="R6154" s="120">
        <v>25.47</v>
      </c>
    </row>
    <row r="6155" spans="1:18">
      <c r="A6155" s="107">
        <v>6153</v>
      </c>
      <c r="B6155" s="10">
        <v>9</v>
      </c>
      <c r="C6155" s="10">
        <v>14</v>
      </c>
      <c r="D6155" s="11">
        <v>10</v>
      </c>
      <c r="E6155" s="12">
        <v>20676.166787495509</v>
      </c>
      <c r="F6155" s="13">
        <v>34.927775445599998</v>
      </c>
      <c r="G6155" s="13">
        <v>2894.5041466197645</v>
      </c>
      <c r="H6155" s="13">
        <v>0</v>
      </c>
      <c r="I6155" s="14">
        <f t="shared" si="384"/>
        <v>23535.743158669673</v>
      </c>
      <c r="J6155" s="13">
        <v>5861.2178143675228</v>
      </c>
      <c r="K6155" s="14">
        <f t="shared" si="385"/>
        <v>17674.52534430215</v>
      </c>
      <c r="L6155" s="15">
        <v>1338.8927777777776</v>
      </c>
      <c r="M6155" s="16">
        <f t="shared" si="386"/>
        <v>16335.632566524373</v>
      </c>
      <c r="N6155" s="17">
        <v>18443</v>
      </c>
      <c r="O6155" s="18">
        <f t="shared" si="387"/>
        <v>0</v>
      </c>
      <c r="P6155" s="19">
        <v>103.4</v>
      </c>
      <c r="Q6155" s="13">
        <v>0</v>
      </c>
      <c r="R6155" s="120">
        <v>25.08</v>
      </c>
    </row>
    <row r="6156" spans="1:18">
      <c r="A6156" s="107">
        <v>6154</v>
      </c>
      <c r="B6156" s="10">
        <v>9</v>
      </c>
      <c r="C6156" s="10">
        <v>14</v>
      </c>
      <c r="D6156" s="11">
        <v>11</v>
      </c>
      <c r="E6156" s="12">
        <v>21206.376359985501</v>
      </c>
      <c r="F6156" s="13">
        <v>35.997295182599998</v>
      </c>
      <c r="G6156" s="13">
        <v>2951.4295016902879</v>
      </c>
      <c r="H6156" s="13">
        <v>0</v>
      </c>
      <c r="I6156" s="14">
        <f t="shared" si="384"/>
        <v>24121.80856649319</v>
      </c>
      <c r="J6156" s="13">
        <v>5950.9801568093717</v>
      </c>
      <c r="K6156" s="14">
        <f t="shared" si="385"/>
        <v>18170.828409683818</v>
      </c>
      <c r="L6156" s="15">
        <v>1338.8927777777776</v>
      </c>
      <c r="M6156" s="16">
        <f t="shared" si="386"/>
        <v>16831.935631906039</v>
      </c>
      <c r="N6156" s="17">
        <v>18962</v>
      </c>
      <c r="O6156" s="18">
        <f t="shared" si="387"/>
        <v>0</v>
      </c>
      <c r="P6156" s="19">
        <v>103.4</v>
      </c>
      <c r="Q6156" s="13">
        <v>0</v>
      </c>
      <c r="R6156" s="120">
        <v>26.56</v>
      </c>
    </row>
    <row r="6157" spans="1:18">
      <c r="A6157" s="107">
        <v>6155</v>
      </c>
      <c r="B6157" s="10">
        <v>9</v>
      </c>
      <c r="C6157" s="10">
        <v>14</v>
      </c>
      <c r="D6157" s="11">
        <v>12</v>
      </c>
      <c r="E6157" s="12">
        <v>20990.840333571898</v>
      </c>
      <c r="F6157" s="13">
        <v>35.686199367899995</v>
      </c>
      <c r="G6157" s="13">
        <v>3071.5393056538028</v>
      </c>
      <c r="H6157" s="13">
        <v>0</v>
      </c>
      <c r="I6157" s="14">
        <f t="shared" si="384"/>
        <v>24026.693439857798</v>
      </c>
      <c r="J6157" s="13">
        <v>5886.6528097814562</v>
      </c>
      <c r="K6157" s="14">
        <f t="shared" si="385"/>
        <v>18140.040630076342</v>
      </c>
      <c r="L6157" s="15">
        <v>1338.8927777777776</v>
      </c>
      <c r="M6157" s="16">
        <f t="shared" si="386"/>
        <v>16801.147852298564</v>
      </c>
      <c r="N6157" s="17">
        <v>18940</v>
      </c>
      <c r="O6157" s="18">
        <f t="shared" si="387"/>
        <v>0</v>
      </c>
      <c r="P6157" s="19">
        <v>103.4</v>
      </c>
      <c r="Q6157" s="13">
        <v>0</v>
      </c>
      <c r="R6157" s="120">
        <v>30.2</v>
      </c>
    </row>
    <row r="6158" spans="1:18">
      <c r="A6158" s="107">
        <v>6156</v>
      </c>
      <c r="B6158" s="10">
        <v>9</v>
      </c>
      <c r="C6158" s="10">
        <v>14</v>
      </c>
      <c r="D6158" s="11">
        <v>13</v>
      </c>
      <c r="E6158" s="12">
        <v>20708.493622809099</v>
      </c>
      <c r="F6158" s="13">
        <v>35.304990485699996</v>
      </c>
      <c r="G6158" s="13">
        <v>3238.4816714841195</v>
      </c>
      <c r="H6158" s="13">
        <v>0</v>
      </c>
      <c r="I6158" s="14">
        <f t="shared" si="384"/>
        <v>23911.670303807517</v>
      </c>
      <c r="J6158" s="13">
        <v>5887.6848377535443</v>
      </c>
      <c r="K6158" s="14">
        <f t="shared" si="385"/>
        <v>18023.985466053971</v>
      </c>
      <c r="L6158" s="15">
        <v>1338.8927777777776</v>
      </c>
      <c r="M6158" s="16">
        <f t="shared" si="386"/>
        <v>16685.092688276192</v>
      </c>
      <c r="N6158" s="17">
        <v>18819</v>
      </c>
      <c r="O6158" s="18">
        <f t="shared" si="387"/>
        <v>0</v>
      </c>
      <c r="P6158" s="19">
        <v>103.4</v>
      </c>
      <c r="Q6158" s="13">
        <v>0</v>
      </c>
      <c r="R6158" s="120">
        <v>31.34</v>
      </c>
    </row>
    <row r="6159" spans="1:18">
      <c r="A6159" s="107">
        <v>6157</v>
      </c>
      <c r="B6159" s="10">
        <v>9</v>
      </c>
      <c r="C6159" s="10">
        <v>14</v>
      </c>
      <c r="D6159" s="11">
        <v>14</v>
      </c>
      <c r="E6159" s="12">
        <v>21047.335524836395</v>
      </c>
      <c r="F6159" s="13">
        <v>35.487811976299994</v>
      </c>
      <c r="G6159" s="13">
        <v>3239.9808186425571</v>
      </c>
      <c r="H6159" s="13">
        <v>0</v>
      </c>
      <c r="I6159" s="14">
        <f t="shared" si="384"/>
        <v>24251.828531502651</v>
      </c>
      <c r="J6159" s="13">
        <v>5996.7196462605225</v>
      </c>
      <c r="K6159" s="14">
        <f t="shared" si="385"/>
        <v>18255.108885242131</v>
      </c>
      <c r="L6159" s="15">
        <v>1338.8927777777776</v>
      </c>
      <c r="M6159" s="16">
        <f t="shared" si="386"/>
        <v>16916.216107464352</v>
      </c>
      <c r="N6159" s="17">
        <v>19026</v>
      </c>
      <c r="O6159" s="18">
        <f t="shared" si="387"/>
        <v>0</v>
      </c>
      <c r="P6159" s="19">
        <v>103.4</v>
      </c>
      <c r="Q6159" s="13">
        <v>0</v>
      </c>
      <c r="R6159" s="120">
        <v>32.299999999999997</v>
      </c>
    </row>
    <row r="6160" spans="1:18">
      <c r="A6160" s="107">
        <v>6158</v>
      </c>
      <c r="B6160" s="10">
        <v>9</v>
      </c>
      <c r="C6160" s="10">
        <v>14</v>
      </c>
      <c r="D6160" s="11">
        <v>15</v>
      </c>
      <c r="E6160" s="12">
        <v>20880.655820423795</v>
      </c>
      <c r="F6160" s="13">
        <v>35.262408435400005</v>
      </c>
      <c r="G6160" s="13">
        <v>3292.2107696354988</v>
      </c>
      <c r="H6160" s="13">
        <v>0</v>
      </c>
      <c r="I6160" s="14">
        <f t="shared" si="384"/>
        <v>24137.604181623894</v>
      </c>
      <c r="J6160" s="13">
        <v>6039.9949347395877</v>
      </c>
      <c r="K6160" s="14">
        <f t="shared" si="385"/>
        <v>18097.609246884305</v>
      </c>
      <c r="L6160" s="15">
        <v>1338.8927777777776</v>
      </c>
      <c r="M6160" s="16">
        <f t="shared" si="386"/>
        <v>16758.716469106526</v>
      </c>
      <c r="N6160" s="17">
        <v>18896</v>
      </c>
      <c r="O6160" s="18">
        <f t="shared" si="387"/>
        <v>0</v>
      </c>
      <c r="P6160" s="19">
        <v>103.4</v>
      </c>
      <c r="Q6160" s="13">
        <v>0</v>
      </c>
      <c r="R6160" s="120">
        <v>33.090000000000003</v>
      </c>
    </row>
    <row r="6161" spans="1:18">
      <c r="A6161" s="107">
        <v>6159</v>
      </c>
      <c r="B6161" s="10">
        <v>9</v>
      </c>
      <c r="C6161" s="10">
        <v>14</v>
      </c>
      <c r="D6161" s="11">
        <v>16</v>
      </c>
      <c r="E6161" s="12">
        <v>20975.682156525196</v>
      </c>
      <c r="F6161" s="13">
        <v>35.583205963500014</v>
      </c>
      <c r="G6161" s="13">
        <v>3303.7467791057675</v>
      </c>
      <c r="H6161" s="13">
        <v>0</v>
      </c>
      <c r="I6161" s="14">
        <f t="shared" si="384"/>
        <v>24243.845729667464</v>
      </c>
      <c r="J6161" s="13">
        <v>6039.9512177209772</v>
      </c>
      <c r="K6161" s="14">
        <f t="shared" si="385"/>
        <v>18203.894511946488</v>
      </c>
      <c r="L6161" s="15">
        <v>1338.8927777777776</v>
      </c>
      <c r="M6161" s="16">
        <f t="shared" si="386"/>
        <v>16865.001734168709</v>
      </c>
      <c r="N6161" s="17">
        <v>18985</v>
      </c>
      <c r="O6161" s="18">
        <f t="shared" si="387"/>
        <v>0</v>
      </c>
      <c r="P6161" s="19">
        <v>103.4</v>
      </c>
      <c r="Q6161" s="13">
        <v>0</v>
      </c>
      <c r="R6161" s="120">
        <v>34.380000000000003</v>
      </c>
    </row>
    <row r="6162" spans="1:18">
      <c r="A6162" s="107">
        <v>6160</v>
      </c>
      <c r="B6162" s="10">
        <v>9</v>
      </c>
      <c r="C6162" s="10">
        <v>14</v>
      </c>
      <c r="D6162" s="11">
        <v>17</v>
      </c>
      <c r="E6162" s="12">
        <v>21332.964116417297</v>
      </c>
      <c r="F6162" s="13">
        <v>36.047925585199991</v>
      </c>
      <c r="G6162" s="13">
        <v>3260.7487504078672</v>
      </c>
      <c r="H6162" s="13">
        <v>0</v>
      </c>
      <c r="I6162" s="14">
        <f t="shared" si="384"/>
        <v>24557.664941239964</v>
      </c>
      <c r="J6162" s="13">
        <v>5936.2919367814575</v>
      </c>
      <c r="K6162" s="14">
        <f t="shared" si="385"/>
        <v>18621.373004458506</v>
      </c>
      <c r="L6162" s="15">
        <v>1338.8927777777776</v>
      </c>
      <c r="M6162" s="16">
        <f t="shared" si="386"/>
        <v>17282.480226680727</v>
      </c>
      <c r="N6162" s="17">
        <v>19287</v>
      </c>
      <c r="O6162" s="18">
        <f t="shared" si="387"/>
        <v>0</v>
      </c>
      <c r="P6162" s="19">
        <v>103.4</v>
      </c>
      <c r="Q6162" s="13">
        <v>0</v>
      </c>
      <c r="R6162" s="120">
        <v>37.89</v>
      </c>
    </row>
    <row r="6163" spans="1:18">
      <c r="A6163" s="107">
        <v>6161</v>
      </c>
      <c r="B6163" s="10">
        <v>9</v>
      </c>
      <c r="C6163" s="10">
        <v>14</v>
      </c>
      <c r="D6163" s="11">
        <v>18</v>
      </c>
      <c r="E6163" s="12">
        <v>21752.242321267306</v>
      </c>
      <c r="F6163" s="13">
        <v>36.431431966700003</v>
      </c>
      <c r="G6163" s="13">
        <v>3239.4661364298136</v>
      </c>
      <c r="H6163" s="13">
        <v>0</v>
      </c>
      <c r="I6163" s="14">
        <f t="shared" si="384"/>
        <v>24955.277025730422</v>
      </c>
      <c r="J6163" s="13">
        <v>5967.115814283783</v>
      </c>
      <c r="K6163" s="14">
        <f t="shared" si="385"/>
        <v>18988.161211446641</v>
      </c>
      <c r="L6163" s="15">
        <v>1338.8927777777776</v>
      </c>
      <c r="M6163" s="16">
        <f t="shared" si="386"/>
        <v>17649.268433668862</v>
      </c>
      <c r="N6163" s="17">
        <v>19546</v>
      </c>
      <c r="O6163" s="18">
        <f t="shared" si="387"/>
        <v>0</v>
      </c>
      <c r="P6163" s="19">
        <v>103.4</v>
      </c>
      <c r="Q6163" s="13">
        <v>0</v>
      </c>
      <c r="R6163" s="120">
        <v>37.049999999999997</v>
      </c>
    </row>
    <row r="6164" spans="1:18">
      <c r="A6164" s="107">
        <v>6162</v>
      </c>
      <c r="B6164" s="10">
        <v>9</v>
      </c>
      <c r="C6164" s="10">
        <v>14</v>
      </c>
      <c r="D6164" s="11">
        <v>19</v>
      </c>
      <c r="E6164" s="12">
        <v>21936.383687384998</v>
      </c>
      <c r="F6164" s="13">
        <v>36.716010237999996</v>
      </c>
      <c r="G6164" s="13">
        <v>3232.1032268944764</v>
      </c>
      <c r="H6164" s="13">
        <v>0</v>
      </c>
      <c r="I6164" s="14">
        <f t="shared" si="384"/>
        <v>25131.770904041474</v>
      </c>
      <c r="J6164" s="13">
        <v>6018.6048923814787</v>
      </c>
      <c r="K6164" s="14">
        <f t="shared" si="385"/>
        <v>19113.166011659996</v>
      </c>
      <c r="L6164" s="15">
        <v>1338.8927777777776</v>
      </c>
      <c r="M6164" s="16">
        <f t="shared" si="386"/>
        <v>17774.273233882217</v>
      </c>
      <c r="N6164" s="17">
        <v>19625</v>
      </c>
      <c r="O6164" s="18">
        <f t="shared" si="387"/>
        <v>0</v>
      </c>
      <c r="P6164" s="19">
        <v>103.4</v>
      </c>
      <c r="Q6164" s="13">
        <v>0</v>
      </c>
      <c r="R6164" s="120">
        <v>35.68</v>
      </c>
    </row>
    <row r="6165" spans="1:18">
      <c r="A6165" s="107">
        <v>6163</v>
      </c>
      <c r="B6165" s="10">
        <v>9</v>
      </c>
      <c r="C6165" s="10">
        <v>14</v>
      </c>
      <c r="D6165" s="11">
        <v>20</v>
      </c>
      <c r="E6165" s="12">
        <v>22150.065494941704</v>
      </c>
      <c r="F6165" s="13">
        <v>36.958294317099998</v>
      </c>
      <c r="G6165" s="13">
        <v>3338.0533665795037</v>
      </c>
      <c r="H6165" s="13">
        <v>0</v>
      </c>
      <c r="I6165" s="14">
        <f t="shared" si="384"/>
        <v>25451.160567204108</v>
      </c>
      <c r="J6165" s="13">
        <v>6029.1585378745003</v>
      </c>
      <c r="K6165" s="14">
        <f t="shared" si="385"/>
        <v>19422.002029329607</v>
      </c>
      <c r="L6165" s="15">
        <v>1338.8927777777776</v>
      </c>
      <c r="M6165" s="16">
        <f t="shared" si="386"/>
        <v>18083.109251551828</v>
      </c>
      <c r="N6165" s="17">
        <v>19794</v>
      </c>
      <c r="O6165" s="18">
        <f t="shared" si="387"/>
        <v>0</v>
      </c>
      <c r="P6165" s="19">
        <v>103.4</v>
      </c>
      <c r="Q6165" s="13">
        <v>0</v>
      </c>
      <c r="R6165" s="120">
        <v>36.619999999999997</v>
      </c>
    </row>
    <row r="6166" spans="1:18">
      <c r="A6166" s="107">
        <v>6164</v>
      </c>
      <c r="B6166" s="10">
        <v>9</v>
      </c>
      <c r="C6166" s="10">
        <v>14</v>
      </c>
      <c r="D6166" s="11">
        <v>21</v>
      </c>
      <c r="E6166" s="12">
        <v>21785.500096402506</v>
      </c>
      <c r="F6166" s="13">
        <v>36.692399516699993</v>
      </c>
      <c r="G6166" s="13">
        <v>3297.6134037211586</v>
      </c>
      <c r="H6166" s="13">
        <v>0</v>
      </c>
      <c r="I6166" s="14">
        <f t="shared" si="384"/>
        <v>25046.421100606964</v>
      </c>
      <c r="J6166" s="13">
        <v>5948.6500559070655</v>
      </c>
      <c r="K6166" s="14">
        <f t="shared" si="385"/>
        <v>19097.771044699897</v>
      </c>
      <c r="L6166" s="15">
        <v>1338.8927777777776</v>
      </c>
      <c r="M6166" s="16">
        <f t="shared" si="386"/>
        <v>17758.878266922118</v>
      </c>
      <c r="N6166" s="17">
        <v>19617</v>
      </c>
      <c r="O6166" s="18">
        <f t="shared" si="387"/>
        <v>0</v>
      </c>
      <c r="P6166" s="19">
        <v>103.4</v>
      </c>
      <c r="Q6166" s="13">
        <v>0</v>
      </c>
      <c r="R6166" s="120">
        <v>35.28</v>
      </c>
    </row>
    <row r="6167" spans="1:18">
      <c r="A6167" s="107">
        <v>6165</v>
      </c>
      <c r="B6167" s="10">
        <v>9</v>
      </c>
      <c r="C6167" s="10">
        <v>14</v>
      </c>
      <c r="D6167" s="11">
        <v>22</v>
      </c>
      <c r="E6167" s="12">
        <v>20799.012310157406</v>
      </c>
      <c r="F6167" s="13">
        <v>35.933173438299995</v>
      </c>
      <c r="G6167" s="13">
        <v>3231.7504893359169</v>
      </c>
      <c r="H6167" s="13">
        <v>0</v>
      </c>
      <c r="I6167" s="14">
        <f t="shared" si="384"/>
        <v>23994.829626055023</v>
      </c>
      <c r="J6167" s="13">
        <v>5962.6106619396314</v>
      </c>
      <c r="K6167" s="14">
        <f t="shared" si="385"/>
        <v>18032.218964115393</v>
      </c>
      <c r="L6167" s="15">
        <v>1338.8927777777776</v>
      </c>
      <c r="M6167" s="16">
        <f t="shared" si="386"/>
        <v>16693.326186337614</v>
      </c>
      <c r="N6167" s="17">
        <v>18830</v>
      </c>
      <c r="O6167" s="18">
        <f t="shared" si="387"/>
        <v>0</v>
      </c>
      <c r="P6167" s="19">
        <v>103.4</v>
      </c>
      <c r="Q6167" s="13">
        <v>0</v>
      </c>
      <c r="R6167" s="120">
        <v>21.74</v>
      </c>
    </row>
    <row r="6168" spans="1:18">
      <c r="A6168" s="107">
        <v>6166</v>
      </c>
      <c r="B6168" s="10">
        <v>9</v>
      </c>
      <c r="C6168" s="10">
        <v>14</v>
      </c>
      <c r="D6168" s="11">
        <v>23</v>
      </c>
      <c r="E6168" s="12">
        <v>19754.150971387095</v>
      </c>
      <c r="F6168" s="13">
        <v>35.643065145499989</v>
      </c>
      <c r="G6168" s="13">
        <v>3305.0581796852148</v>
      </c>
      <c r="H6168" s="13">
        <v>0</v>
      </c>
      <c r="I6168" s="14">
        <f t="shared" si="384"/>
        <v>23023.56608592681</v>
      </c>
      <c r="J6168" s="13">
        <v>5674.9878438558917</v>
      </c>
      <c r="K6168" s="14">
        <f t="shared" si="385"/>
        <v>17348.578242070918</v>
      </c>
      <c r="L6168" s="15">
        <v>1338.8927777777776</v>
      </c>
      <c r="M6168" s="16">
        <f t="shared" si="386"/>
        <v>16009.685464293141</v>
      </c>
      <c r="N6168" s="17">
        <v>18012</v>
      </c>
      <c r="O6168" s="18">
        <f t="shared" si="387"/>
        <v>0</v>
      </c>
      <c r="P6168" s="19">
        <v>103.4</v>
      </c>
      <c r="Q6168" s="13">
        <v>0</v>
      </c>
      <c r="R6168" s="120">
        <v>18.87</v>
      </c>
    </row>
    <row r="6169" spans="1:18">
      <c r="A6169" s="107">
        <v>6167</v>
      </c>
      <c r="B6169" s="10">
        <v>9</v>
      </c>
      <c r="C6169" s="10">
        <v>14</v>
      </c>
      <c r="D6169" s="11">
        <v>24</v>
      </c>
      <c r="E6169" s="12">
        <v>18546.536125607905</v>
      </c>
      <c r="F6169" s="13">
        <v>34.049953399899998</v>
      </c>
      <c r="G6169" s="13">
        <v>2794.5985297689977</v>
      </c>
      <c r="H6169" s="13">
        <v>0</v>
      </c>
      <c r="I6169" s="14">
        <f t="shared" si="384"/>
        <v>21307.084701977004</v>
      </c>
      <c r="J6169" s="13">
        <v>5468.5983418279793</v>
      </c>
      <c r="K6169" s="14">
        <f t="shared" si="385"/>
        <v>15838.486360149025</v>
      </c>
      <c r="L6169" s="15">
        <v>1338.8927777777776</v>
      </c>
      <c r="M6169" s="16">
        <f t="shared" si="386"/>
        <v>14499.593582371248</v>
      </c>
      <c r="N6169" s="17">
        <v>16143</v>
      </c>
      <c r="O6169" s="18">
        <f t="shared" si="387"/>
        <v>0</v>
      </c>
      <c r="P6169" s="19">
        <v>103.4</v>
      </c>
      <c r="Q6169" s="13">
        <v>0</v>
      </c>
      <c r="R6169" s="120">
        <v>17.95</v>
      </c>
    </row>
    <row r="6170" spans="1:18">
      <c r="A6170" s="107">
        <v>6168</v>
      </c>
      <c r="B6170" s="10">
        <v>9</v>
      </c>
      <c r="C6170" s="10">
        <v>15</v>
      </c>
      <c r="D6170" s="11">
        <v>1</v>
      </c>
      <c r="E6170" s="12">
        <v>17815.610368035697</v>
      </c>
      <c r="F6170" s="13">
        <v>33.124147699699996</v>
      </c>
      <c r="G6170" s="13">
        <v>2988.4099346954208</v>
      </c>
      <c r="H6170" s="13">
        <v>0</v>
      </c>
      <c r="I6170" s="14">
        <f t="shared" si="384"/>
        <v>20770.89615503142</v>
      </c>
      <c r="J6170" s="13">
        <v>5633.9647778558929</v>
      </c>
      <c r="K6170" s="14">
        <f t="shared" si="385"/>
        <v>15136.931377175526</v>
      </c>
      <c r="L6170" s="15">
        <v>1338.8927777777776</v>
      </c>
      <c r="M6170" s="16">
        <f t="shared" si="386"/>
        <v>13798.038599397749</v>
      </c>
      <c r="N6170" s="17">
        <v>15711</v>
      </c>
      <c r="O6170" s="18">
        <f t="shared" si="387"/>
        <v>0</v>
      </c>
      <c r="P6170" s="19">
        <v>103.4</v>
      </c>
      <c r="Q6170" s="13">
        <v>0</v>
      </c>
      <c r="R6170" s="120">
        <v>16.23</v>
      </c>
    </row>
    <row r="6171" spans="1:18">
      <c r="A6171" s="107">
        <v>6169</v>
      </c>
      <c r="B6171" s="10">
        <v>9</v>
      </c>
      <c r="C6171" s="10">
        <v>15</v>
      </c>
      <c r="D6171" s="11">
        <v>2</v>
      </c>
      <c r="E6171" s="12">
        <v>17218.082649695396</v>
      </c>
      <c r="F6171" s="13">
        <v>32.303547915500005</v>
      </c>
      <c r="G6171" s="13">
        <v>2621.5543982695986</v>
      </c>
      <c r="H6171" s="13">
        <v>0</v>
      </c>
      <c r="I6171" s="14">
        <f t="shared" si="384"/>
        <v>19807.333500049495</v>
      </c>
      <c r="J6171" s="13">
        <v>5056.9638588047183</v>
      </c>
      <c r="K6171" s="14">
        <f t="shared" si="385"/>
        <v>14750.369641244777</v>
      </c>
      <c r="L6171" s="15">
        <v>1338.8927777777776</v>
      </c>
      <c r="M6171" s="16">
        <f t="shared" si="386"/>
        <v>13411.476863467</v>
      </c>
      <c r="N6171" s="17">
        <v>15426</v>
      </c>
      <c r="O6171" s="18">
        <f t="shared" si="387"/>
        <v>0</v>
      </c>
      <c r="P6171" s="19">
        <v>103.4</v>
      </c>
      <c r="Q6171" s="13">
        <v>0</v>
      </c>
      <c r="R6171" s="120">
        <v>15.73</v>
      </c>
    </row>
    <row r="6172" spans="1:18">
      <c r="A6172" s="107">
        <v>6170</v>
      </c>
      <c r="B6172" s="10">
        <v>9</v>
      </c>
      <c r="C6172" s="10">
        <v>15</v>
      </c>
      <c r="D6172" s="11">
        <v>3</v>
      </c>
      <c r="E6172" s="12">
        <v>16859.685363104098</v>
      </c>
      <c r="F6172" s="13">
        <v>31.848509011799994</v>
      </c>
      <c r="G6172" s="13">
        <v>2521.9088246818455</v>
      </c>
      <c r="H6172" s="13">
        <v>0</v>
      </c>
      <c r="I6172" s="14">
        <f t="shared" si="384"/>
        <v>19349.745678774143</v>
      </c>
      <c r="J6172" s="13">
        <v>4940.2367018000659</v>
      </c>
      <c r="K6172" s="14">
        <f t="shared" si="385"/>
        <v>14409.508976974077</v>
      </c>
      <c r="L6172" s="15">
        <v>1338.8927777777776</v>
      </c>
      <c r="M6172" s="16">
        <f t="shared" si="386"/>
        <v>13070.6161991963</v>
      </c>
      <c r="N6172" s="17">
        <v>15131</v>
      </c>
      <c r="O6172" s="18">
        <f t="shared" si="387"/>
        <v>0</v>
      </c>
      <c r="P6172" s="19">
        <v>103.4</v>
      </c>
      <c r="Q6172" s="13">
        <v>0</v>
      </c>
      <c r="R6172" s="120">
        <v>13.52</v>
      </c>
    </row>
    <row r="6173" spans="1:18">
      <c r="A6173" s="107">
        <v>6171</v>
      </c>
      <c r="B6173" s="10">
        <v>9</v>
      </c>
      <c r="C6173" s="10">
        <v>15</v>
      </c>
      <c r="D6173" s="11">
        <v>4</v>
      </c>
      <c r="E6173" s="12">
        <v>16549.007308040796</v>
      </c>
      <c r="F6173" s="13">
        <v>31.58335409910001</v>
      </c>
      <c r="G6173" s="13">
        <v>2591.3756172678695</v>
      </c>
      <c r="H6173" s="13">
        <v>0</v>
      </c>
      <c r="I6173" s="14">
        <f t="shared" si="384"/>
        <v>19108.799571209565</v>
      </c>
      <c r="J6173" s="13">
        <v>4733.1930993210008</v>
      </c>
      <c r="K6173" s="14">
        <f t="shared" si="385"/>
        <v>14375.606471888565</v>
      </c>
      <c r="L6173" s="15">
        <v>1338.8927777777776</v>
      </c>
      <c r="M6173" s="16">
        <f t="shared" si="386"/>
        <v>13036.713694110787</v>
      </c>
      <c r="N6173" s="17">
        <v>15109</v>
      </c>
      <c r="O6173" s="18">
        <f t="shared" si="387"/>
        <v>0</v>
      </c>
      <c r="P6173" s="19">
        <v>103.4</v>
      </c>
      <c r="Q6173" s="13">
        <v>0</v>
      </c>
      <c r="R6173" s="120">
        <v>13.13</v>
      </c>
    </row>
    <row r="6174" spans="1:18">
      <c r="A6174" s="107">
        <v>6172</v>
      </c>
      <c r="B6174" s="10">
        <v>9</v>
      </c>
      <c r="C6174" s="10">
        <v>15</v>
      </c>
      <c r="D6174" s="11">
        <v>5</v>
      </c>
      <c r="E6174" s="12">
        <v>16294.1526507408</v>
      </c>
      <c r="F6174" s="13">
        <v>31.270283763400002</v>
      </c>
      <c r="G6174" s="13">
        <v>2586.1389955661352</v>
      </c>
      <c r="H6174" s="13">
        <v>0</v>
      </c>
      <c r="I6174" s="14">
        <f t="shared" si="384"/>
        <v>18849.021362543535</v>
      </c>
      <c r="J6174" s="13">
        <v>4944.3030498465878</v>
      </c>
      <c r="K6174" s="14">
        <f t="shared" si="385"/>
        <v>13904.718312696947</v>
      </c>
      <c r="L6174" s="15">
        <v>1338.8927777777776</v>
      </c>
      <c r="M6174" s="16">
        <f t="shared" si="386"/>
        <v>12565.82553491917</v>
      </c>
      <c r="N6174" s="17">
        <v>14603</v>
      </c>
      <c r="O6174" s="18">
        <f t="shared" si="387"/>
        <v>0</v>
      </c>
      <c r="P6174" s="19">
        <v>103.4</v>
      </c>
      <c r="Q6174" s="13">
        <v>0</v>
      </c>
      <c r="R6174" s="120">
        <v>17.03</v>
      </c>
    </row>
    <row r="6175" spans="1:18">
      <c r="A6175" s="107">
        <v>6173</v>
      </c>
      <c r="B6175" s="10">
        <v>9</v>
      </c>
      <c r="C6175" s="10">
        <v>15</v>
      </c>
      <c r="D6175" s="11">
        <v>6</v>
      </c>
      <c r="E6175" s="12">
        <v>17621.686761111097</v>
      </c>
      <c r="F6175" s="13">
        <v>32.540560915499995</v>
      </c>
      <c r="G6175" s="13">
        <v>2437.4913032111572</v>
      </c>
      <c r="H6175" s="13">
        <v>0</v>
      </c>
      <c r="I6175" s="14">
        <f t="shared" si="384"/>
        <v>20026.637503406757</v>
      </c>
      <c r="J6175" s="13">
        <v>5028.5198788605439</v>
      </c>
      <c r="K6175" s="14">
        <f t="shared" si="385"/>
        <v>14998.117624546212</v>
      </c>
      <c r="L6175" s="15">
        <v>1338.8927777777776</v>
      </c>
      <c r="M6175" s="16">
        <f t="shared" si="386"/>
        <v>13659.224846768435</v>
      </c>
      <c r="N6175" s="17">
        <v>15618</v>
      </c>
      <c r="O6175" s="18">
        <f t="shared" si="387"/>
        <v>0</v>
      </c>
      <c r="P6175" s="19">
        <v>103.4</v>
      </c>
      <c r="Q6175" s="13">
        <v>0</v>
      </c>
      <c r="R6175" s="120">
        <v>17.66</v>
      </c>
    </row>
    <row r="6176" spans="1:18">
      <c r="A6176" s="107">
        <v>6174</v>
      </c>
      <c r="B6176" s="10">
        <v>9</v>
      </c>
      <c r="C6176" s="10">
        <v>15</v>
      </c>
      <c r="D6176" s="11">
        <v>7</v>
      </c>
      <c r="E6176" s="12">
        <v>19128.776134355601</v>
      </c>
      <c r="F6176" s="13">
        <v>33.054691737300004</v>
      </c>
      <c r="G6176" s="13">
        <v>2364.3281493451682</v>
      </c>
      <c r="H6176" s="13">
        <v>0</v>
      </c>
      <c r="I6176" s="14">
        <f t="shared" si="384"/>
        <v>21460.04959196347</v>
      </c>
      <c r="J6176" s="13">
        <v>5500.4922248558933</v>
      </c>
      <c r="K6176" s="14">
        <f t="shared" si="385"/>
        <v>15959.557367107576</v>
      </c>
      <c r="L6176" s="15">
        <v>1338.8927777777776</v>
      </c>
      <c r="M6176" s="16">
        <f t="shared" si="386"/>
        <v>14620.664589329799</v>
      </c>
      <c r="N6176" s="17">
        <v>16222</v>
      </c>
      <c r="O6176" s="18">
        <f t="shared" si="387"/>
        <v>0</v>
      </c>
      <c r="P6176" s="19">
        <v>103.4</v>
      </c>
      <c r="Q6176" s="13">
        <v>0</v>
      </c>
      <c r="R6176" s="120">
        <v>18.87</v>
      </c>
    </row>
    <row r="6177" spans="1:18">
      <c r="A6177" s="107">
        <v>6175</v>
      </c>
      <c r="B6177" s="10">
        <v>9</v>
      </c>
      <c r="C6177" s="10">
        <v>15</v>
      </c>
      <c r="D6177" s="11">
        <v>8</v>
      </c>
      <c r="E6177" s="12">
        <v>21128.135995878001</v>
      </c>
      <c r="F6177" s="13">
        <v>35.283949134500006</v>
      </c>
      <c r="G6177" s="13">
        <v>2741.860985571976</v>
      </c>
      <c r="H6177" s="13">
        <v>0</v>
      </c>
      <c r="I6177" s="14">
        <f t="shared" si="384"/>
        <v>23834.713032315478</v>
      </c>
      <c r="J6177" s="13">
        <v>6468.4983508884561</v>
      </c>
      <c r="K6177" s="14">
        <f t="shared" si="385"/>
        <v>17366.214681427024</v>
      </c>
      <c r="L6177" s="15">
        <v>1338.8927777777776</v>
      </c>
      <c r="M6177" s="16">
        <f t="shared" si="386"/>
        <v>16027.321903649246</v>
      </c>
      <c r="N6177" s="17">
        <v>18037</v>
      </c>
      <c r="O6177" s="18">
        <f t="shared" si="387"/>
        <v>0</v>
      </c>
      <c r="P6177" s="19">
        <v>103.4</v>
      </c>
      <c r="Q6177" s="13">
        <v>0</v>
      </c>
      <c r="R6177" s="120">
        <v>24.46</v>
      </c>
    </row>
    <row r="6178" spans="1:18">
      <c r="A6178" s="107">
        <v>6176</v>
      </c>
      <c r="B6178" s="10">
        <v>9</v>
      </c>
      <c r="C6178" s="10">
        <v>15</v>
      </c>
      <c r="D6178" s="11">
        <v>9</v>
      </c>
      <c r="E6178" s="12">
        <v>21449.764496338303</v>
      </c>
      <c r="F6178" s="13">
        <v>35.800347050999996</v>
      </c>
      <c r="G6178" s="13">
        <v>2734.1362962105241</v>
      </c>
      <c r="H6178" s="13">
        <v>0</v>
      </c>
      <c r="I6178" s="14">
        <f t="shared" si="384"/>
        <v>24148.100445497825</v>
      </c>
      <c r="J6178" s="13">
        <v>5997.7922103675219</v>
      </c>
      <c r="K6178" s="14">
        <f t="shared" si="385"/>
        <v>18150.308235130302</v>
      </c>
      <c r="L6178" s="15">
        <v>1338.8927777777776</v>
      </c>
      <c r="M6178" s="16">
        <f t="shared" si="386"/>
        <v>16811.415457352523</v>
      </c>
      <c r="N6178" s="17">
        <v>18949</v>
      </c>
      <c r="O6178" s="18">
        <f t="shared" si="387"/>
        <v>0</v>
      </c>
      <c r="P6178" s="19">
        <v>103.4</v>
      </c>
      <c r="Q6178" s="13">
        <v>0</v>
      </c>
      <c r="R6178" s="120">
        <v>25.58</v>
      </c>
    </row>
    <row r="6179" spans="1:18">
      <c r="A6179" s="107">
        <v>6177</v>
      </c>
      <c r="B6179" s="10">
        <v>9</v>
      </c>
      <c r="C6179" s="10">
        <v>15</v>
      </c>
      <c r="D6179" s="11">
        <v>10</v>
      </c>
      <c r="E6179" s="12">
        <v>21663.188142198305</v>
      </c>
      <c r="F6179" s="13">
        <v>36.089831808900001</v>
      </c>
      <c r="G6179" s="13">
        <v>2727.6427995415056</v>
      </c>
      <c r="H6179" s="13">
        <v>0</v>
      </c>
      <c r="I6179" s="14">
        <f t="shared" si="384"/>
        <v>24354.741109930914</v>
      </c>
      <c r="J6179" s="13">
        <v>6161.5104254047383</v>
      </c>
      <c r="K6179" s="14">
        <f t="shared" si="385"/>
        <v>18193.230684526177</v>
      </c>
      <c r="L6179" s="15">
        <v>1338.8927777777776</v>
      </c>
      <c r="M6179" s="16">
        <f t="shared" si="386"/>
        <v>16854.337906748398</v>
      </c>
      <c r="N6179" s="17">
        <v>18979</v>
      </c>
      <c r="O6179" s="18">
        <f t="shared" si="387"/>
        <v>0</v>
      </c>
      <c r="P6179" s="19">
        <v>103.4</v>
      </c>
      <c r="Q6179" s="13">
        <v>0</v>
      </c>
      <c r="R6179" s="120">
        <v>25.5</v>
      </c>
    </row>
    <row r="6180" spans="1:18">
      <c r="A6180" s="107">
        <v>6178</v>
      </c>
      <c r="B6180" s="10">
        <v>9</v>
      </c>
      <c r="C6180" s="10">
        <v>15</v>
      </c>
      <c r="D6180" s="11">
        <v>11</v>
      </c>
      <c r="E6180" s="12">
        <v>21965.414311508794</v>
      </c>
      <c r="F6180" s="13">
        <v>36.200923345199996</v>
      </c>
      <c r="G6180" s="13">
        <v>2713.326201210723</v>
      </c>
      <c r="H6180" s="13">
        <v>0</v>
      </c>
      <c r="I6180" s="14">
        <f t="shared" si="384"/>
        <v>24642.539589374315</v>
      </c>
      <c r="J6180" s="13">
        <v>6206.2332603582181</v>
      </c>
      <c r="K6180" s="14">
        <f t="shared" si="385"/>
        <v>18436.306329016097</v>
      </c>
      <c r="L6180" s="15">
        <v>1338.8927777777776</v>
      </c>
      <c r="M6180" s="16">
        <f t="shared" si="386"/>
        <v>17097.413551238318</v>
      </c>
      <c r="N6180" s="17">
        <v>19137</v>
      </c>
      <c r="O6180" s="18">
        <f t="shared" si="387"/>
        <v>0</v>
      </c>
      <c r="P6180" s="19">
        <v>103.4</v>
      </c>
      <c r="Q6180" s="13">
        <v>0</v>
      </c>
      <c r="R6180" s="120">
        <v>26.43</v>
      </c>
    </row>
    <row r="6181" spans="1:18">
      <c r="A6181" s="107">
        <v>6179</v>
      </c>
      <c r="B6181" s="10">
        <v>9</v>
      </c>
      <c r="C6181" s="10">
        <v>15</v>
      </c>
      <c r="D6181" s="11">
        <v>12</v>
      </c>
      <c r="E6181" s="12">
        <v>22116.233547692198</v>
      </c>
      <c r="F6181" s="13">
        <v>36.257514480499999</v>
      </c>
      <c r="G6181" s="13">
        <v>2716.5873029186914</v>
      </c>
      <c r="H6181" s="13">
        <v>0</v>
      </c>
      <c r="I6181" s="14">
        <f t="shared" si="384"/>
        <v>24796.563336130388</v>
      </c>
      <c r="J6181" s="13">
        <v>6268.1425543116966</v>
      </c>
      <c r="K6181" s="14">
        <f t="shared" si="385"/>
        <v>18528.420781818691</v>
      </c>
      <c r="L6181" s="15">
        <v>1338.8927777777776</v>
      </c>
      <c r="M6181" s="16">
        <f t="shared" si="386"/>
        <v>17189.528004040912</v>
      </c>
      <c r="N6181" s="17">
        <v>19235</v>
      </c>
      <c r="O6181" s="18">
        <f t="shared" si="387"/>
        <v>0</v>
      </c>
      <c r="P6181" s="19">
        <v>103.4</v>
      </c>
      <c r="Q6181" s="13">
        <v>0</v>
      </c>
      <c r="R6181" s="120">
        <v>30.21</v>
      </c>
    </row>
    <row r="6182" spans="1:18">
      <c r="A6182" s="107">
        <v>6180</v>
      </c>
      <c r="B6182" s="10">
        <v>9</v>
      </c>
      <c r="C6182" s="10">
        <v>15</v>
      </c>
      <c r="D6182" s="11">
        <v>13</v>
      </c>
      <c r="E6182" s="12">
        <v>22001.900806651905</v>
      </c>
      <c r="F6182" s="13">
        <v>36.139818832400003</v>
      </c>
      <c r="G6182" s="13">
        <v>2739.9218715093048</v>
      </c>
      <c r="H6182" s="13">
        <v>0</v>
      </c>
      <c r="I6182" s="14">
        <f t="shared" si="384"/>
        <v>24705.682859328812</v>
      </c>
      <c r="J6182" s="13">
        <v>6208.7005458419344</v>
      </c>
      <c r="K6182" s="14">
        <f t="shared" si="385"/>
        <v>18496.982313486878</v>
      </c>
      <c r="L6182" s="15">
        <v>1338.8927777777776</v>
      </c>
      <c r="M6182" s="16">
        <f t="shared" si="386"/>
        <v>17158.089535709099</v>
      </c>
      <c r="N6182" s="17">
        <v>19199</v>
      </c>
      <c r="O6182" s="18">
        <f t="shared" si="387"/>
        <v>0</v>
      </c>
      <c r="P6182" s="19">
        <v>103.4</v>
      </c>
      <c r="Q6182" s="13">
        <v>0</v>
      </c>
      <c r="R6182" s="120">
        <v>30.85</v>
      </c>
    </row>
    <row r="6183" spans="1:18">
      <c r="A6183" s="107">
        <v>6181</v>
      </c>
      <c r="B6183" s="10">
        <v>9</v>
      </c>
      <c r="C6183" s="10">
        <v>15</v>
      </c>
      <c r="D6183" s="11">
        <v>14</v>
      </c>
      <c r="E6183" s="12">
        <v>21916.747854881101</v>
      </c>
      <c r="F6183" s="13">
        <v>36.017611632499992</v>
      </c>
      <c r="G6183" s="13">
        <v>2774.6388112332061</v>
      </c>
      <c r="H6183" s="13">
        <v>0</v>
      </c>
      <c r="I6183" s="14">
        <f t="shared" si="384"/>
        <v>24655.369054481809</v>
      </c>
      <c r="J6183" s="13">
        <v>6196.2759047628497</v>
      </c>
      <c r="K6183" s="14">
        <f t="shared" si="385"/>
        <v>18459.093149718959</v>
      </c>
      <c r="L6183" s="15">
        <v>1338.8927777777776</v>
      </c>
      <c r="M6183" s="16">
        <f t="shared" si="386"/>
        <v>17120.20037194118</v>
      </c>
      <c r="N6183" s="17">
        <v>19155</v>
      </c>
      <c r="O6183" s="18">
        <f t="shared" si="387"/>
        <v>0</v>
      </c>
      <c r="P6183" s="19">
        <v>103.4</v>
      </c>
      <c r="Q6183" s="13">
        <v>0</v>
      </c>
      <c r="R6183" s="120">
        <v>32.36</v>
      </c>
    </row>
    <row r="6184" spans="1:18">
      <c r="A6184" s="107">
        <v>6182</v>
      </c>
      <c r="B6184" s="10">
        <v>9</v>
      </c>
      <c r="C6184" s="10">
        <v>15</v>
      </c>
      <c r="D6184" s="11">
        <v>15</v>
      </c>
      <c r="E6184" s="12">
        <v>21791.911050608989</v>
      </c>
      <c r="F6184" s="13">
        <v>35.800669522800007</v>
      </c>
      <c r="G6184" s="13">
        <v>2809.8837735516067</v>
      </c>
      <c r="H6184" s="13">
        <v>0</v>
      </c>
      <c r="I6184" s="14">
        <f t="shared" si="384"/>
        <v>24565.994154637796</v>
      </c>
      <c r="J6184" s="13">
        <v>6218.3876542000435</v>
      </c>
      <c r="K6184" s="14">
        <f t="shared" si="385"/>
        <v>18347.606500437752</v>
      </c>
      <c r="L6184" s="15">
        <v>1338.8927777777776</v>
      </c>
      <c r="M6184" s="16">
        <f t="shared" si="386"/>
        <v>17008.713722659973</v>
      </c>
      <c r="N6184" s="17">
        <v>19077</v>
      </c>
      <c r="O6184" s="18">
        <f t="shared" si="387"/>
        <v>0</v>
      </c>
      <c r="P6184" s="19">
        <v>103.4</v>
      </c>
      <c r="Q6184" s="13">
        <v>0</v>
      </c>
      <c r="R6184" s="120">
        <v>33.78</v>
      </c>
    </row>
    <row r="6185" spans="1:18">
      <c r="A6185" s="107">
        <v>6183</v>
      </c>
      <c r="B6185" s="10">
        <v>9</v>
      </c>
      <c r="C6185" s="10">
        <v>15</v>
      </c>
      <c r="D6185" s="11">
        <v>16</v>
      </c>
      <c r="E6185" s="12">
        <v>21883.555265641098</v>
      </c>
      <c r="F6185" s="13">
        <v>35.880934196099993</v>
      </c>
      <c r="G6185" s="13">
        <v>2841.5315016835216</v>
      </c>
      <c r="H6185" s="13">
        <v>0</v>
      </c>
      <c r="I6185" s="14">
        <f t="shared" si="384"/>
        <v>24689.205833128522</v>
      </c>
      <c r="J6185" s="13">
        <v>6264.739488674456</v>
      </c>
      <c r="K6185" s="14">
        <f t="shared" si="385"/>
        <v>18424.466344454067</v>
      </c>
      <c r="L6185" s="15">
        <v>1338.8927777777776</v>
      </c>
      <c r="M6185" s="16">
        <f t="shared" si="386"/>
        <v>17085.573566676288</v>
      </c>
      <c r="N6185" s="17">
        <v>19131</v>
      </c>
      <c r="O6185" s="18">
        <f t="shared" si="387"/>
        <v>0</v>
      </c>
      <c r="P6185" s="19">
        <v>103.4</v>
      </c>
      <c r="Q6185" s="13">
        <v>0</v>
      </c>
      <c r="R6185" s="120">
        <v>33.83</v>
      </c>
    </row>
    <row r="6186" spans="1:18">
      <c r="A6186" s="107">
        <v>6184</v>
      </c>
      <c r="B6186" s="10">
        <v>9</v>
      </c>
      <c r="C6186" s="10">
        <v>15</v>
      </c>
      <c r="D6186" s="11">
        <v>17</v>
      </c>
      <c r="E6186" s="12">
        <v>22163.27445528</v>
      </c>
      <c r="F6186" s="13">
        <v>36.773234273800014</v>
      </c>
      <c r="G6186" s="13">
        <v>2809.7074946058187</v>
      </c>
      <c r="H6186" s="13">
        <v>0</v>
      </c>
      <c r="I6186" s="14">
        <f t="shared" si="384"/>
        <v>24936.208715612018</v>
      </c>
      <c r="J6186" s="13">
        <v>6212.1828856930642</v>
      </c>
      <c r="K6186" s="14">
        <f t="shared" si="385"/>
        <v>18724.025829918952</v>
      </c>
      <c r="L6186" s="15">
        <v>1338.8927777777776</v>
      </c>
      <c r="M6186" s="16">
        <f t="shared" si="386"/>
        <v>17385.133052141173</v>
      </c>
      <c r="N6186" s="17">
        <v>19373</v>
      </c>
      <c r="O6186" s="18">
        <f t="shared" si="387"/>
        <v>0</v>
      </c>
      <c r="P6186" s="19">
        <v>103.4</v>
      </c>
      <c r="Q6186" s="13">
        <v>0</v>
      </c>
      <c r="R6186" s="120">
        <v>37.24</v>
      </c>
    </row>
    <row r="6187" spans="1:18">
      <c r="A6187" s="107">
        <v>6185</v>
      </c>
      <c r="B6187" s="10">
        <v>9</v>
      </c>
      <c r="C6187" s="10">
        <v>15</v>
      </c>
      <c r="D6187" s="11">
        <v>18</v>
      </c>
      <c r="E6187" s="12">
        <v>22456.453935570597</v>
      </c>
      <c r="F6187" s="13">
        <v>36.831760323699982</v>
      </c>
      <c r="G6187" s="13">
        <v>2852.2031264197003</v>
      </c>
      <c r="H6187" s="13">
        <v>0</v>
      </c>
      <c r="I6187" s="14">
        <f t="shared" si="384"/>
        <v>25271.825301666595</v>
      </c>
      <c r="J6187" s="13">
        <v>6257.5796717907615</v>
      </c>
      <c r="K6187" s="14">
        <f t="shared" si="385"/>
        <v>19014.245629875833</v>
      </c>
      <c r="L6187" s="15">
        <v>1338.8927777777776</v>
      </c>
      <c r="M6187" s="16">
        <f t="shared" si="386"/>
        <v>17675.352852098054</v>
      </c>
      <c r="N6187" s="17">
        <v>19574</v>
      </c>
      <c r="O6187" s="18">
        <f t="shared" si="387"/>
        <v>0</v>
      </c>
      <c r="P6187" s="19">
        <v>103.4</v>
      </c>
      <c r="Q6187" s="13">
        <v>0</v>
      </c>
      <c r="R6187" s="120">
        <v>36.869999999999997</v>
      </c>
    </row>
    <row r="6188" spans="1:18">
      <c r="A6188" s="107">
        <v>6186</v>
      </c>
      <c r="B6188" s="10">
        <v>9</v>
      </c>
      <c r="C6188" s="10">
        <v>15</v>
      </c>
      <c r="D6188" s="11">
        <v>19</v>
      </c>
      <c r="E6188" s="12">
        <v>22056.7257919884</v>
      </c>
      <c r="F6188" s="13">
        <v>36.2784833861</v>
      </c>
      <c r="G6188" s="13">
        <v>2958.5933979197744</v>
      </c>
      <c r="H6188" s="13">
        <v>0</v>
      </c>
      <c r="I6188" s="14">
        <f t="shared" si="384"/>
        <v>24979.040706522072</v>
      </c>
      <c r="J6188" s="13">
        <v>6295.8784913256532</v>
      </c>
      <c r="K6188" s="14">
        <f t="shared" si="385"/>
        <v>18683.162215196418</v>
      </c>
      <c r="L6188" s="15">
        <v>1338.8927777777776</v>
      </c>
      <c r="M6188" s="16">
        <f t="shared" si="386"/>
        <v>17344.269437418639</v>
      </c>
      <c r="N6188" s="17">
        <v>19340</v>
      </c>
      <c r="O6188" s="18">
        <f t="shared" si="387"/>
        <v>0</v>
      </c>
      <c r="P6188" s="19">
        <v>103.4</v>
      </c>
      <c r="Q6188" s="13">
        <v>0</v>
      </c>
      <c r="R6188" s="120">
        <v>32.71</v>
      </c>
    </row>
    <row r="6189" spans="1:18">
      <c r="A6189" s="107">
        <v>6187</v>
      </c>
      <c r="B6189" s="10">
        <v>9</v>
      </c>
      <c r="C6189" s="10">
        <v>15</v>
      </c>
      <c r="D6189" s="11">
        <v>20</v>
      </c>
      <c r="E6189" s="12">
        <v>22044.947668853394</v>
      </c>
      <c r="F6189" s="13">
        <v>36.123098666499978</v>
      </c>
      <c r="G6189" s="13">
        <v>3116.583305645891</v>
      </c>
      <c r="H6189" s="13">
        <v>0</v>
      </c>
      <c r="I6189" s="14">
        <f t="shared" si="384"/>
        <v>25125.407875832785</v>
      </c>
      <c r="J6189" s="13">
        <v>6341.4969973675225</v>
      </c>
      <c r="K6189" s="14">
        <f t="shared" si="385"/>
        <v>18783.910878465264</v>
      </c>
      <c r="L6189" s="15">
        <v>1338.8927777777776</v>
      </c>
      <c r="M6189" s="16">
        <f t="shared" si="386"/>
        <v>17445.018100687485</v>
      </c>
      <c r="N6189" s="17">
        <v>19422</v>
      </c>
      <c r="O6189" s="18">
        <f t="shared" si="387"/>
        <v>0</v>
      </c>
      <c r="P6189" s="19">
        <v>103.4</v>
      </c>
      <c r="Q6189" s="13">
        <v>0</v>
      </c>
      <c r="R6189" s="120">
        <v>33.94</v>
      </c>
    </row>
    <row r="6190" spans="1:18">
      <c r="A6190" s="107">
        <v>6188</v>
      </c>
      <c r="B6190" s="10">
        <v>9</v>
      </c>
      <c r="C6190" s="10">
        <v>15</v>
      </c>
      <c r="D6190" s="11">
        <v>21</v>
      </c>
      <c r="E6190" s="12">
        <v>21145.688155535594</v>
      </c>
      <c r="F6190" s="13">
        <v>35.187298226999992</v>
      </c>
      <c r="G6190" s="13">
        <v>3562.4860234229172</v>
      </c>
      <c r="H6190" s="13">
        <v>0</v>
      </c>
      <c r="I6190" s="14">
        <f t="shared" si="384"/>
        <v>24672.986880731511</v>
      </c>
      <c r="J6190" s="13">
        <v>6660.6097353814794</v>
      </c>
      <c r="K6190" s="14">
        <f t="shared" si="385"/>
        <v>18012.37714535003</v>
      </c>
      <c r="L6190" s="15">
        <v>1338.8927777777776</v>
      </c>
      <c r="M6190" s="16">
        <f t="shared" si="386"/>
        <v>16673.484367572251</v>
      </c>
      <c r="N6190" s="17">
        <v>18808</v>
      </c>
      <c r="O6190" s="18">
        <f t="shared" si="387"/>
        <v>0</v>
      </c>
      <c r="P6190" s="19">
        <v>103.4</v>
      </c>
      <c r="Q6190" s="13">
        <v>0</v>
      </c>
      <c r="R6190" s="120">
        <v>31.52</v>
      </c>
    </row>
    <row r="6191" spans="1:18">
      <c r="A6191" s="107">
        <v>6189</v>
      </c>
      <c r="B6191" s="10">
        <v>9</v>
      </c>
      <c r="C6191" s="10">
        <v>15</v>
      </c>
      <c r="D6191" s="11">
        <v>22</v>
      </c>
      <c r="E6191" s="12">
        <v>19687.272587366904</v>
      </c>
      <c r="F6191" s="13">
        <v>33.902069509200018</v>
      </c>
      <c r="G6191" s="13">
        <v>3777.8258667112682</v>
      </c>
      <c r="H6191" s="13">
        <v>0</v>
      </c>
      <c r="I6191" s="14">
        <f t="shared" si="384"/>
        <v>23431.196384568972</v>
      </c>
      <c r="J6191" s="13">
        <v>5760.7387128791534</v>
      </c>
      <c r="K6191" s="14">
        <f t="shared" si="385"/>
        <v>17670.457671689819</v>
      </c>
      <c r="L6191" s="15">
        <v>1338.8927777777776</v>
      </c>
      <c r="M6191" s="16">
        <f t="shared" si="386"/>
        <v>16331.564893912042</v>
      </c>
      <c r="N6191" s="17">
        <v>18438</v>
      </c>
      <c r="O6191" s="18">
        <f t="shared" si="387"/>
        <v>0</v>
      </c>
      <c r="P6191" s="19">
        <v>103.4</v>
      </c>
      <c r="Q6191" s="13">
        <v>0</v>
      </c>
      <c r="R6191" s="120">
        <v>20.16</v>
      </c>
    </row>
    <row r="6192" spans="1:18">
      <c r="A6192" s="107">
        <v>6190</v>
      </c>
      <c r="B6192" s="10">
        <v>9</v>
      </c>
      <c r="C6192" s="10">
        <v>15</v>
      </c>
      <c r="D6192" s="11">
        <v>23</v>
      </c>
      <c r="E6192" s="12">
        <v>17877.847327786498</v>
      </c>
      <c r="F6192" s="13">
        <v>32.513114799900009</v>
      </c>
      <c r="G6192" s="13">
        <v>3942.2581354423901</v>
      </c>
      <c r="H6192" s="13">
        <v>0</v>
      </c>
      <c r="I6192" s="14">
        <f t="shared" si="384"/>
        <v>21787.592348428985</v>
      </c>
      <c r="J6192" s="13">
        <v>5265.9125423442611</v>
      </c>
      <c r="K6192" s="14">
        <f t="shared" si="385"/>
        <v>16521.679806084725</v>
      </c>
      <c r="L6192" s="15">
        <v>1338.8927777777776</v>
      </c>
      <c r="M6192" s="16">
        <f t="shared" si="386"/>
        <v>15182.787028306948</v>
      </c>
      <c r="N6192" s="17">
        <v>16720</v>
      </c>
      <c r="O6192" s="18">
        <f t="shared" si="387"/>
        <v>0</v>
      </c>
      <c r="P6192" s="19">
        <v>103.4</v>
      </c>
      <c r="Q6192" s="13">
        <v>0</v>
      </c>
      <c r="R6192" s="120">
        <v>18.739999999999998</v>
      </c>
    </row>
    <row r="6193" spans="1:18">
      <c r="A6193" s="107">
        <v>6191</v>
      </c>
      <c r="B6193" s="10">
        <v>9</v>
      </c>
      <c r="C6193" s="10">
        <v>15</v>
      </c>
      <c r="D6193" s="11">
        <v>24</v>
      </c>
      <c r="E6193" s="12">
        <v>16673.431677431003</v>
      </c>
      <c r="F6193" s="13">
        <v>31.230780132799985</v>
      </c>
      <c r="G6193" s="13">
        <v>4051.6558730154175</v>
      </c>
      <c r="H6193" s="13">
        <v>0</v>
      </c>
      <c r="I6193" s="14">
        <f t="shared" si="384"/>
        <v>20693.856770313621</v>
      </c>
      <c r="J6193" s="13">
        <v>4959.1459082884357</v>
      </c>
      <c r="K6193" s="14">
        <f t="shared" si="385"/>
        <v>15734.710862025186</v>
      </c>
      <c r="L6193" s="15">
        <v>1338.8927777777776</v>
      </c>
      <c r="M6193" s="16">
        <f t="shared" si="386"/>
        <v>14395.818084247408</v>
      </c>
      <c r="N6193" s="17">
        <v>16071</v>
      </c>
      <c r="O6193" s="18">
        <f t="shared" si="387"/>
        <v>0</v>
      </c>
      <c r="P6193" s="19">
        <v>103.4</v>
      </c>
      <c r="Q6193" s="13">
        <v>0</v>
      </c>
      <c r="R6193" s="120">
        <v>17.66</v>
      </c>
    </row>
    <row r="6194" spans="1:18">
      <c r="A6194" s="107">
        <v>6192</v>
      </c>
      <c r="B6194" s="10">
        <v>9</v>
      </c>
      <c r="C6194" s="10">
        <v>16</v>
      </c>
      <c r="D6194" s="11">
        <v>1</v>
      </c>
      <c r="E6194" s="12">
        <v>16225.430695961597</v>
      </c>
      <c r="F6194" s="13">
        <v>30.611391504499988</v>
      </c>
      <c r="G6194" s="13">
        <v>3664.5042099733146</v>
      </c>
      <c r="H6194" s="13">
        <v>0</v>
      </c>
      <c r="I6194" s="14">
        <f t="shared" si="384"/>
        <v>19859.323514430413</v>
      </c>
      <c r="J6194" s="13">
        <v>4846.2173753023917</v>
      </c>
      <c r="K6194" s="14">
        <f t="shared" si="385"/>
        <v>15013.10613912802</v>
      </c>
      <c r="L6194" s="15">
        <v>1338.8927777777776</v>
      </c>
      <c r="M6194" s="16">
        <f t="shared" si="386"/>
        <v>13674.213361350243</v>
      </c>
      <c r="N6194" s="17">
        <v>15622</v>
      </c>
      <c r="O6194" s="18">
        <f t="shared" si="387"/>
        <v>0</v>
      </c>
      <c r="P6194" s="19">
        <v>103.4</v>
      </c>
      <c r="Q6194" s="13">
        <v>0</v>
      </c>
      <c r="R6194" s="120">
        <v>18.440000000000001</v>
      </c>
    </row>
    <row r="6195" spans="1:18">
      <c r="A6195" s="107">
        <v>6193</v>
      </c>
      <c r="B6195" s="10">
        <v>9</v>
      </c>
      <c r="C6195" s="10">
        <v>16</v>
      </c>
      <c r="D6195" s="11">
        <v>2</v>
      </c>
      <c r="E6195" s="12">
        <v>15342.451597693802</v>
      </c>
      <c r="F6195" s="13">
        <v>29.754927211899989</v>
      </c>
      <c r="G6195" s="13">
        <v>3850.9834734226456</v>
      </c>
      <c r="H6195" s="13">
        <v>0</v>
      </c>
      <c r="I6195" s="14">
        <f t="shared" si="384"/>
        <v>19163.680143904548</v>
      </c>
      <c r="J6195" s="13">
        <v>4528.3750572651743</v>
      </c>
      <c r="K6195" s="14">
        <f t="shared" si="385"/>
        <v>14635.305086639375</v>
      </c>
      <c r="L6195" s="15">
        <v>1338.8927777777776</v>
      </c>
      <c r="M6195" s="16">
        <f t="shared" si="386"/>
        <v>13296.412308861598</v>
      </c>
      <c r="N6195" s="17">
        <v>15341</v>
      </c>
      <c r="O6195" s="18">
        <f t="shared" si="387"/>
        <v>0</v>
      </c>
      <c r="P6195" s="19">
        <v>103.4</v>
      </c>
      <c r="Q6195" s="13">
        <v>0</v>
      </c>
      <c r="R6195" s="120">
        <v>16.07</v>
      </c>
    </row>
    <row r="6196" spans="1:18">
      <c r="A6196" s="107">
        <v>6194</v>
      </c>
      <c r="B6196" s="10">
        <v>9</v>
      </c>
      <c r="C6196" s="10">
        <v>16</v>
      </c>
      <c r="D6196" s="11">
        <v>3</v>
      </c>
      <c r="E6196" s="12">
        <v>14448.1169092112</v>
      </c>
      <c r="F6196" s="13">
        <v>28.760804176199983</v>
      </c>
      <c r="G6196" s="13">
        <v>3601.1859664117278</v>
      </c>
      <c r="H6196" s="13">
        <v>0</v>
      </c>
      <c r="I6196" s="14">
        <f t="shared" si="384"/>
        <v>18020.542071446729</v>
      </c>
      <c r="J6196" s="13">
        <v>3931.9027607721523</v>
      </c>
      <c r="K6196" s="14">
        <f t="shared" si="385"/>
        <v>14088.639310674576</v>
      </c>
      <c r="L6196" s="15">
        <v>1338.8927777777776</v>
      </c>
      <c r="M6196" s="16">
        <f t="shared" si="386"/>
        <v>12749.746532896799</v>
      </c>
      <c r="N6196" s="17">
        <v>14840</v>
      </c>
      <c r="O6196" s="18">
        <f t="shared" si="387"/>
        <v>0</v>
      </c>
      <c r="P6196" s="19">
        <v>103.4</v>
      </c>
      <c r="Q6196" s="13">
        <v>0</v>
      </c>
      <c r="R6196" s="120">
        <v>16.07</v>
      </c>
    </row>
    <row r="6197" spans="1:18">
      <c r="A6197" s="107">
        <v>6195</v>
      </c>
      <c r="B6197" s="10">
        <v>9</v>
      </c>
      <c r="C6197" s="10">
        <v>16</v>
      </c>
      <c r="D6197" s="11">
        <v>4</v>
      </c>
      <c r="E6197" s="12">
        <v>14466.110542676295</v>
      </c>
      <c r="F6197" s="13">
        <v>28.79638515020001</v>
      </c>
      <c r="G6197" s="13">
        <v>3262.0407459810053</v>
      </c>
      <c r="H6197" s="13">
        <v>0</v>
      </c>
      <c r="I6197" s="14">
        <f t="shared" si="384"/>
        <v>17699.354903507101</v>
      </c>
      <c r="J6197" s="13">
        <v>3653.1627408047179</v>
      </c>
      <c r="K6197" s="14">
        <f t="shared" si="385"/>
        <v>14046.192162702384</v>
      </c>
      <c r="L6197" s="15">
        <v>1338.8927777777776</v>
      </c>
      <c r="M6197" s="16">
        <f t="shared" si="386"/>
        <v>12707.299384924607</v>
      </c>
      <c r="N6197" s="17">
        <v>14788</v>
      </c>
      <c r="O6197" s="18">
        <f t="shared" si="387"/>
        <v>0</v>
      </c>
      <c r="P6197" s="19">
        <v>103.4</v>
      </c>
      <c r="Q6197" s="13">
        <v>0</v>
      </c>
      <c r="R6197" s="120">
        <v>15.84</v>
      </c>
    </row>
    <row r="6198" spans="1:18">
      <c r="A6198" s="107">
        <v>6196</v>
      </c>
      <c r="B6198" s="10">
        <v>9</v>
      </c>
      <c r="C6198" s="10">
        <v>16</v>
      </c>
      <c r="D6198" s="11">
        <v>5</v>
      </c>
      <c r="E6198" s="12">
        <v>14635.087273440395</v>
      </c>
      <c r="F6198" s="13">
        <v>29.001139916500001</v>
      </c>
      <c r="G6198" s="13">
        <v>3074.9701904868361</v>
      </c>
      <c r="H6198" s="13">
        <v>0</v>
      </c>
      <c r="I6198" s="14">
        <f t="shared" si="384"/>
        <v>17681.056324010729</v>
      </c>
      <c r="J6198" s="13">
        <v>3797.9035513396097</v>
      </c>
      <c r="K6198" s="14">
        <f t="shared" si="385"/>
        <v>13883.152772671119</v>
      </c>
      <c r="L6198" s="15">
        <v>1338.8927777777776</v>
      </c>
      <c r="M6198" s="16">
        <f t="shared" si="386"/>
        <v>12544.259994893342</v>
      </c>
      <c r="N6198" s="17">
        <v>14576</v>
      </c>
      <c r="O6198" s="18">
        <f t="shared" si="387"/>
        <v>0</v>
      </c>
      <c r="P6198" s="19">
        <v>103.4</v>
      </c>
      <c r="Q6198" s="13">
        <v>0</v>
      </c>
      <c r="R6198" s="120">
        <v>18.37</v>
      </c>
    </row>
    <row r="6199" spans="1:18">
      <c r="A6199" s="107">
        <v>6197</v>
      </c>
      <c r="B6199" s="10">
        <v>9</v>
      </c>
      <c r="C6199" s="10">
        <v>16</v>
      </c>
      <c r="D6199" s="11">
        <v>6</v>
      </c>
      <c r="E6199" s="12">
        <v>14802.415892583498</v>
      </c>
      <c r="F6199" s="13">
        <v>29.183548941299996</v>
      </c>
      <c r="G6199" s="13">
        <v>2859.4236903664137</v>
      </c>
      <c r="H6199" s="13">
        <v>0</v>
      </c>
      <c r="I6199" s="14">
        <f t="shared" si="384"/>
        <v>17632.656034008611</v>
      </c>
      <c r="J6199" s="13">
        <v>3726.5667363256525</v>
      </c>
      <c r="K6199" s="14">
        <f t="shared" si="385"/>
        <v>13906.089297682958</v>
      </c>
      <c r="L6199" s="15">
        <v>1338.8927777777776</v>
      </c>
      <c r="M6199" s="16">
        <f t="shared" si="386"/>
        <v>12567.196519905181</v>
      </c>
      <c r="N6199" s="17">
        <v>14607</v>
      </c>
      <c r="O6199" s="18">
        <f t="shared" si="387"/>
        <v>0</v>
      </c>
      <c r="P6199" s="19">
        <v>103.4</v>
      </c>
      <c r="Q6199" s="13">
        <v>0</v>
      </c>
      <c r="R6199" s="120">
        <v>18.38</v>
      </c>
    </row>
    <row r="6200" spans="1:18">
      <c r="A6200" s="107">
        <v>6198</v>
      </c>
      <c r="B6200" s="10">
        <v>9</v>
      </c>
      <c r="C6200" s="10">
        <v>16</v>
      </c>
      <c r="D6200" s="11">
        <v>7</v>
      </c>
      <c r="E6200" s="12">
        <v>15496.438876389799</v>
      </c>
      <c r="F6200" s="13">
        <v>29.732832253500003</v>
      </c>
      <c r="G6200" s="13">
        <v>2663.9186107814917</v>
      </c>
      <c r="H6200" s="13">
        <v>0</v>
      </c>
      <c r="I6200" s="14">
        <f t="shared" si="384"/>
        <v>18130.624654917792</v>
      </c>
      <c r="J6200" s="13">
        <v>3792.1763967954139</v>
      </c>
      <c r="K6200" s="14">
        <f t="shared" si="385"/>
        <v>14338.448258122378</v>
      </c>
      <c r="L6200" s="15">
        <v>1338.8927777777776</v>
      </c>
      <c r="M6200" s="16">
        <f t="shared" si="386"/>
        <v>12999.555480344601</v>
      </c>
      <c r="N6200" s="17">
        <v>15065</v>
      </c>
      <c r="O6200" s="18">
        <f t="shared" si="387"/>
        <v>0</v>
      </c>
      <c r="P6200" s="19">
        <v>103.4</v>
      </c>
      <c r="Q6200" s="13">
        <v>0</v>
      </c>
      <c r="R6200" s="120">
        <v>20.149999999999999</v>
      </c>
    </row>
    <row r="6201" spans="1:18">
      <c r="A6201" s="107">
        <v>6199</v>
      </c>
      <c r="B6201" s="10">
        <v>9</v>
      </c>
      <c r="C6201" s="10">
        <v>16</v>
      </c>
      <c r="D6201" s="11">
        <v>8</v>
      </c>
      <c r="E6201" s="12">
        <v>16798.144211978102</v>
      </c>
      <c r="F6201" s="13">
        <v>30.740563797300013</v>
      </c>
      <c r="G6201" s="13">
        <v>2984.3891516647118</v>
      </c>
      <c r="H6201" s="13">
        <v>0</v>
      </c>
      <c r="I6201" s="14">
        <f t="shared" si="384"/>
        <v>19751.792799845516</v>
      </c>
      <c r="J6201" s="13">
        <v>4201.0176678186763</v>
      </c>
      <c r="K6201" s="14">
        <f t="shared" si="385"/>
        <v>15550.77513202684</v>
      </c>
      <c r="L6201" s="15">
        <v>1338.8927777777776</v>
      </c>
      <c r="M6201" s="16">
        <f t="shared" si="386"/>
        <v>14211.882354249063</v>
      </c>
      <c r="N6201" s="17">
        <v>15947</v>
      </c>
      <c r="O6201" s="18">
        <f t="shared" si="387"/>
        <v>0</v>
      </c>
      <c r="P6201" s="19">
        <v>103.4</v>
      </c>
      <c r="Q6201" s="13">
        <v>0</v>
      </c>
      <c r="R6201" s="120">
        <v>20.260000000000002</v>
      </c>
    </row>
    <row r="6202" spans="1:18">
      <c r="A6202" s="107">
        <v>6200</v>
      </c>
      <c r="B6202" s="10">
        <v>9</v>
      </c>
      <c r="C6202" s="10">
        <v>16</v>
      </c>
      <c r="D6202" s="11">
        <v>9</v>
      </c>
      <c r="E6202" s="12">
        <v>17464.768756116606</v>
      </c>
      <c r="F6202" s="13">
        <v>31.361160232900005</v>
      </c>
      <c r="G6202" s="13">
        <v>2492.1384219541742</v>
      </c>
      <c r="H6202" s="13">
        <v>0</v>
      </c>
      <c r="I6202" s="14">
        <f t="shared" si="384"/>
        <v>19925.546017837878</v>
      </c>
      <c r="J6202" s="13">
        <v>3886.7914882651744</v>
      </c>
      <c r="K6202" s="14">
        <f t="shared" si="385"/>
        <v>16038.754529572703</v>
      </c>
      <c r="L6202" s="15">
        <v>1338.8927777777776</v>
      </c>
      <c r="M6202" s="16">
        <f t="shared" si="386"/>
        <v>14699.861751794926</v>
      </c>
      <c r="N6202" s="17">
        <v>16285</v>
      </c>
      <c r="O6202" s="18">
        <f t="shared" si="387"/>
        <v>0</v>
      </c>
      <c r="P6202" s="19">
        <v>103.4</v>
      </c>
      <c r="Q6202" s="13">
        <v>0</v>
      </c>
      <c r="R6202" s="120">
        <v>11.43</v>
      </c>
    </row>
    <row r="6203" spans="1:18">
      <c r="A6203" s="107">
        <v>6201</v>
      </c>
      <c r="B6203" s="10">
        <v>9</v>
      </c>
      <c r="C6203" s="10">
        <v>16</v>
      </c>
      <c r="D6203" s="11">
        <v>10</v>
      </c>
      <c r="E6203" s="12">
        <v>18863.502191268195</v>
      </c>
      <c r="F6203" s="13">
        <v>33.311030460600001</v>
      </c>
      <c r="G6203" s="13">
        <v>2427.14862019261</v>
      </c>
      <c r="H6203" s="13">
        <v>0</v>
      </c>
      <c r="I6203" s="14">
        <f t="shared" si="384"/>
        <v>21257.339781000202</v>
      </c>
      <c r="J6203" s="13">
        <v>4344.259902800065</v>
      </c>
      <c r="K6203" s="14">
        <f t="shared" si="385"/>
        <v>16913.079878200137</v>
      </c>
      <c r="L6203" s="15">
        <v>1338.8927777777776</v>
      </c>
      <c r="M6203" s="16">
        <f t="shared" si="386"/>
        <v>15574.187100422359</v>
      </c>
      <c r="N6203" s="17">
        <v>17368</v>
      </c>
      <c r="O6203" s="18">
        <f t="shared" si="387"/>
        <v>0</v>
      </c>
      <c r="P6203" s="19">
        <v>103.4</v>
      </c>
      <c r="Q6203" s="13">
        <v>0</v>
      </c>
      <c r="R6203" s="120">
        <v>11.43</v>
      </c>
    </row>
    <row r="6204" spans="1:18">
      <c r="A6204" s="107">
        <v>6202</v>
      </c>
      <c r="B6204" s="10">
        <v>9</v>
      </c>
      <c r="C6204" s="10">
        <v>16</v>
      </c>
      <c r="D6204" s="11">
        <v>11</v>
      </c>
      <c r="E6204" s="12">
        <v>19642.051114934195</v>
      </c>
      <c r="F6204" s="13">
        <v>34.3581758292</v>
      </c>
      <c r="G6204" s="13">
        <v>2436.0426591966516</v>
      </c>
      <c r="H6204" s="13">
        <v>0</v>
      </c>
      <c r="I6204" s="14">
        <f t="shared" si="384"/>
        <v>22043.735598301646</v>
      </c>
      <c r="J6204" s="13">
        <v>4658.7064462698272</v>
      </c>
      <c r="K6204" s="14">
        <f t="shared" si="385"/>
        <v>17385.029152031821</v>
      </c>
      <c r="L6204" s="15">
        <v>1338.8927777777776</v>
      </c>
      <c r="M6204" s="16">
        <f t="shared" si="386"/>
        <v>16046.136374254043</v>
      </c>
      <c r="N6204" s="17">
        <v>18064</v>
      </c>
      <c r="O6204" s="18">
        <f t="shared" si="387"/>
        <v>0</v>
      </c>
      <c r="P6204" s="19">
        <v>103.4</v>
      </c>
      <c r="Q6204" s="13">
        <v>0</v>
      </c>
      <c r="R6204" s="120">
        <v>11.43</v>
      </c>
    </row>
    <row r="6205" spans="1:18">
      <c r="A6205" s="107">
        <v>6203</v>
      </c>
      <c r="B6205" s="10">
        <v>9</v>
      </c>
      <c r="C6205" s="10">
        <v>16</v>
      </c>
      <c r="D6205" s="11">
        <v>12</v>
      </c>
      <c r="E6205" s="12">
        <v>20017.386067042604</v>
      </c>
      <c r="F6205" s="13">
        <v>34.872401393499999</v>
      </c>
      <c r="G6205" s="13">
        <v>2414.3578896769927</v>
      </c>
      <c r="H6205" s="13">
        <v>0</v>
      </c>
      <c r="I6205" s="14">
        <f t="shared" si="384"/>
        <v>22396.871555326099</v>
      </c>
      <c r="J6205" s="13">
        <v>4524.4492782651741</v>
      </c>
      <c r="K6205" s="14">
        <f t="shared" si="385"/>
        <v>17872.422277060927</v>
      </c>
      <c r="L6205" s="15">
        <v>1338.8927777777776</v>
      </c>
      <c r="M6205" s="16">
        <f t="shared" si="386"/>
        <v>16533.529499283148</v>
      </c>
      <c r="N6205" s="17">
        <v>18684</v>
      </c>
      <c r="O6205" s="18">
        <f t="shared" si="387"/>
        <v>0</v>
      </c>
      <c r="P6205" s="19">
        <v>103.4</v>
      </c>
      <c r="Q6205" s="13">
        <v>0</v>
      </c>
      <c r="R6205" s="120">
        <v>11.43</v>
      </c>
    </row>
    <row r="6206" spans="1:18">
      <c r="A6206" s="107">
        <v>6204</v>
      </c>
      <c r="B6206" s="10">
        <v>9</v>
      </c>
      <c r="C6206" s="10">
        <v>16</v>
      </c>
      <c r="D6206" s="11">
        <v>13</v>
      </c>
      <c r="E6206" s="12">
        <v>20211.7270363883</v>
      </c>
      <c r="F6206" s="13">
        <v>35.043376354600007</v>
      </c>
      <c r="G6206" s="13">
        <v>2361.8069800014155</v>
      </c>
      <c r="H6206" s="13">
        <v>0</v>
      </c>
      <c r="I6206" s="14">
        <f t="shared" si="384"/>
        <v>22538.490640035117</v>
      </c>
      <c r="J6206" s="13">
        <v>4686.1457082651732</v>
      </c>
      <c r="K6206" s="14">
        <f t="shared" si="385"/>
        <v>17852.344931769945</v>
      </c>
      <c r="L6206" s="15">
        <v>1338.8927777777776</v>
      </c>
      <c r="M6206" s="16">
        <f t="shared" si="386"/>
        <v>16513.452153992166</v>
      </c>
      <c r="N6206" s="17">
        <v>18663</v>
      </c>
      <c r="O6206" s="18">
        <f t="shared" si="387"/>
        <v>0</v>
      </c>
      <c r="P6206" s="19">
        <v>103.4</v>
      </c>
      <c r="Q6206" s="13">
        <v>0</v>
      </c>
      <c r="R6206" s="120">
        <v>11.43</v>
      </c>
    </row>
    <row r="6207" spans="1:18">
      <c r="A6207" s="107">
        <v>6205</v>
      </c>
      <c r="B6207" s="10">
        <v>9</v>
      </c>
      <c r="C6207" s="10">
        <v>16</v>
      </c>
      <c r="D6207" s="11">
        <v>14</v>
      </c>
      <c r="E6207" s="12">
        <v>20165.905620375797</v>
      </c>
      <c r="F6207" s="13">
        <v>34.857796425699995</v>
      </c>
      <c r="G6207" s="13">
        <v>2347.0518722131192</v>
      </c>
      <c r="H6207" s="13">
        <v>0</v>
      </c>
      <c r="I6207" s="14">
        <f t="shared" si="384"/>
        <v>22478.099696163219</v>
      </c>
      <c r="J6207" s="13">
        <v>4730.8473167302818</v>
      </c>
      <c r="K6207" s="14">
        <f t="shared" si="385"/>
        <v>17747.252379432939</v>
      </c>
      <c r="L6207" s="15">
        <v>1338.8927777777776</v>
      </c>
      <c r="M6207" s="16">
        <f t="shared" si="386"/>
        <v>16408.35960165516</v>
      </c>
      <c r="N6207" s="17">
        <v>18538</v>
      </c>
      <c r="O6207" s="18">
        <f t="shared" si="387"/>
        <v>0</v>
      </c>
      <c r="P6207" s="19">
        <v>103.4</v>
      </c>
      <c r="Q6207" s="13">
        <v>0</v>
      </c>
      <c r="R6207" s="120">
        <v>11.43</v>
      </c>
    </row>
    <row r="6208" spans="1:18">
      <c r="A6208" s="107">
        <v>6206</v>
      </c>
      <c r="B6208" s="10">
        <v>9</v>
      </c>
      <c r="C6208" s="10">
        <v>16</v>
      </c>
      <c r="D6208" s="11">
        <v>15</v>
      </c>
      <c r="E6208" s="12">
        <v>20200.449079640897</v>
      </c>
      <c r="F6208" s="13">
        <v>34.916984458399995</v>
      </c>
      <c r="G6208" s="13">
        <v>2330.7272426031263</v>
      </c>
      <c r="H6208" s="13">
        <v>0</v>
      </c>
      <c r="I6208" s="14">
        <f t="shared" si="384"/>
        <v>22496.259337785625</v>
      </c>
      <c r="J6208" s="13">
        <v>4769.56104372563</v>
      </c>
      <c r="K6208" s="14">
        <f t="shared" si="385"/>
        <v>17726.698294059996</v>
      </c>
      <c r="L6208" s="15">
        <v>1338.8927777777776</v>
      </c>
      <c r="M6208" s="16">
        <f t="shared" si="386"/>
        <v>16387.805516282217</v>
      </c>
      <c r="N6208" s="17">
        <v>18506</v>
      </c>
      <c r="O6208" s="18">
        <f t="shared" si="387"/>
        <v>0</v>
      </c>
      <c r="P6208" s="19">
        <v>103.4</v>
      </c>
      <c r="Q6208" s="13">
        <v>0</v>
      </c>
      <c r="R6208" s="120">
        <v>11.43</v>
      </c>
    </row>
    <row r="6209" spans="1:18">
      <c r="A6209" s="107">
        <v>6207</v>
      </c>
      <c r="B6209" s="10">
        <v>9</v>
      </c>
      <c r="C6209" s="10">
        <v>16</v>
      </c>
      <c r="D6209" s="11">
        <v>16</v>
      </c>
      <c r="E6209" s="12">
        <v>20006.583721262799</v>
      </c>
      <c r="F6209" s="13">
        <v>34.70123801159999</v>
      </c>
      <c r="G6209" s="13">
        <v>2208.5701141602594</v>
      </c>
      <c r="H6209" s="13">
        <v>0</v>
      </c>
      <c r="I6209" s="14">
        <f t="shared" si="384"/>
        <v>22180.452597411459</v>
      </c>
      <c r="J6209" s="13">
        <v>4632.6624542046975</v>
      </c>
      <c r="K6209" s="14">
        <f t="shared" si="385"/>
        <v>17547.790143206759</v>
      </c>
      <c r="L6209" s="15">
        <v>1338.8927777777776</v>
      </c>
      <c r="M6209" s="16">
        <f t="shared" si="386"/>
        <v>16208.897365428982</v>
      </c>
      <c r="N6209" s="17">
        <v>18285</v>
      </c>
      <c r="O6209" s="18">
        <f t="shared" si="387"/>
        <v>0</v>
      </c>
      <c r="P6209" s="19">
        <v>103.4</v>
      </c>
      <c r="Q6209" s="13">
        <v>0</v>
      </c>
      <c r="R6209" s="120">
        <v>11.43</v>
      </c>
    </row>
    <row r="6210" spans="1:18">
      <c r="A6210" s="107">
        <v>6208</v>
      </c>
      <c r="B6210" s="10">
        <v>9</v>
      </c>
      <c r="C6210" s="10">
        <v>16</v>
      </c>
      <c r="D6210" s="11">
        <v>17</v>
      </c>
      <c r="E6210" s="12">
        <v>20425.246676794304</v>
      </c>
      <c r="F6210" s="13">
        <v>35.052053472699995</v>
      </c>
      <c r="G6210" s="13">
        <v>2129.2690090240312</v>
      </c>
      <c r="H6210" s="13">
        <v>0</v>
      </c>
      <c r="I6210" s="14">
        <f t="shared" si="384"/>
        <v>22519.463632345636</v>
      </c>
      <c r="J6210" s="13">
        <v>4846.302961758196</v>
      </c>
      <c r="K6210" s="14">
        <f t="shared" si="385"/>
        <v>17673.16067058744</v>
      </c>
      <c r="L6210" s="15">
        <v>1338.8927777777776</v>
      </c>
      <c r="M6210" s="16">
        <f t="shared" si="386"/>
        <v>16334.267892809663</v>
      </c>
      <c r="N6210" s="17">
        <v>18441</v>
      </c>
      <c r="O6210" s="18">
        <f t="shared" si="387"/>
        <v>0</v>
      </c>
      <c r="P6210" s="19">
        <v>103.4</v>
      </c>
      <c r="Q6210" s="13">
        <v>0</v>
      </c>
      <c r="R6210" s="120">
        <v>11.43</v>
      </c>
    </row>
    <row r="6211" spans="1:18">
      <c r="A6211" s="107">
        <v>6209</v>
      </c>
      <c r="B6211" s="10">
        <v>9</v>
      </c>
      <c r="C6211" s="10">
        <v>16</v>
      </c>
      <c r="D6211" s="11">
        <v>18</v>
      </c>
      <c r="E6211" s="12">
        <v>20503.117722435898</v>
      </c>
      <c r="F6211" s="13">
        <v>34.996286299699989</v>
      </c>
      <c r="G6211" s="13">
        <v>2126.4659338675742</v>
      </c>
      <c r="H6211" s="13">
        <v>0</v>
      </c>
      <c r="I6211" s="14">
        <f t="shared" si="384"/>
        <v>22594.58737000377</v>
      </c>
      <c r="J6211" s="13">
        <v>4964.9524118279796</v>
      </c>
      <c r="K6211" s="14">
        <f t="shared" si="385"/>
        <v>17629.63495817579</v>
      </c>
      <c r="L6211" s="15">
        <v>1338.8927777777776</v>
      </c>
      <c r="M6211" s="16">
        <f t="shared" si="386"/>
        <v>16290.742180398012</v>
      </c>
      <c r="N6211" s="17">
        <v>18379</v>
      </c>
      <c r="O6211" s="18">
        <f t="shared" si="387"/>
        <v>0</v>
      </c>
      <c r="P6211" s="19">
        <v>103.4</v>
      </c>
      <c r="Q6211" s="13">
        <v>0</v>
      </c>
      <c r="R6211" s="120">
        <v>11.43</v>
      </c>
    </row>
    <row r="6212" spans="1:18">
      <c r="A6212" s="107">
        <v>6210</v>
      </c>
      <c r="B6212" s="10">
        <v>9</v>
      </c>
      <c r="C6212" s="10">
        <v>16</v>
      </c>
      <c r="D6212" s="11">
        <v>19</v>
      </c>
      <c r="E6212" s="12">
        <v>20370.988401749804</v>
      </c>
      <c r="F6212" s="13">
        <v>34.843952080200005</v>
      </c>
      <c r="G6212" s="13">
        <v>2371.9518493918054</v>
      </c>
      <c r="H6212" s="13">
        <v>0</v>
      </c>
      <c r="I6212" s="14">
        <f t="shared" ref="I6212:I6275" si="388">E6212-F6212+G6212+H6212</f>
        <v>22708.09629906141</v>
      </c>
      <c r="J6212" s="13">
        <v>5261.5233648419353</v>
      </c>
      <c r="K6212" s="14">
        <f t="shared" ref="K6212:K6275" si="389">I6212-J6212</f>
        <v>17446.572934219475</v>
      </c>
      <c r="L6212" s="15">
        <v>1338.8927777777776</v>
      </c>
      <c r="M6212" s="16">
        <f t="shared" ref="M6212:M6275" si="390">K6212-L6212</f>
        <v>16107.680156441698</v>
      </c>
      <c r="N6212" s="17">
        <v>18153</v>
      </c>
      <c r="O6212" s="18">
        <f t="shared" ref="O6212:O6275" si="391">IF(M6212-N6212&gt;0,M6212-N6212,0)</f>
        <v>0</v>
      </c>
      <c r="P6212" s="19">
        <v>103.4</v>
      </c>
      <c r="Q6212" s="13">
        <v>0</v>
      </c>
      <c r="R6212" s="120">
        <v>11.43</v>
      </c>
    </row>
    <row r="6213" spans="1:18">
      <c r="A6213" s="107">
        <v>6211</v>
      </c>
      <c r="B6213" s="10">
        <v>9</v>
      </c>
      <c r="C6213" s="10">
        <v>16</v>
      </c>
      <c r="D6213" s="11">
        <v>20</v>
      </c>
      <c r="E6213" s="12">
        <v>20496.376231711809</v>
      </c>
      <c r="F6213" s="13">
        <v>34.940304685800001</v>
      </c>
      <c r="G6213" s="13">
        <v>2457.1224352215013</v>
      </c>
      <c r="H6213" s="13">
        <v>0</v>
      </c>
      <c r="I6213" s="14">
        <f t="shared" si="388"/>
        <v>22918.55836224751</v>
      </c>
      <c r="J6213" s="13">
        <v>5125.6198623675227</v>
      </c>
      <c r="K6213" s="14">
        <f t="shared" si="389"/>
        <v>17792.938499879987</v>
      </c>
      <c r="L6213" s="15">
        <v>1338.8927777777776</v>
      </c>
      <c r="M6213" s="16">
        <f t="shared" si="390"/>
        <v>16454.045722102208</v>
      </c>
      <c r="N6213" s="17">
        <v>18589</v>
      </c>
      <c r="O6213" s="18">
        <f t="shared" si="391"/>
        <v>0</v>
      </c>
      <c r="P6213" s="19">
        <v>103.4</v>
      </c>
      <c r="Q6213" s="13">
        <v>0</v>
      </c>
      <c r="R6213" s="120">
        <v>11.43</v>
      </c>
    </row>
    <row r="6214" spans="1:18">
      <c r="A6214" s="107">
        <v>6212</v>
      </c>
      <c r="B6214" s="10">
        <v>9</v>
      </c>
      <c r="C6214" s="10">
        <v>16</v>
      </c>
      <c r="D6214" s="11">
        <v>21</v>
      </c>
      <c r="E6214" s="12">
        <v>20013.576089880709</v>
      </c>
      <c r="F6214" s="13">
        <v>34.422471972999993</v>
      </c>
      <c r="G6214" s="13">
        <v>2572.2062948392822</v>
      </c>
      <c r="H6214" s="13">
        <v>0</v>
      </c>
      <c r="I6214" s="14">
        <f t="shared" si="388"/>
        <v>22551.35991274699</v>
      </c>
      <c r="J6214" s="13">
        <v>5056.5826338745001</v>
      </c>
      <c r="K6214" s="14">
        <f t="shared" si="389"/>
        <v>17494.777278872491</v>
      </c>
      <c r="L6214" s="15">
        <v>1338.8927777777776</v>
      </c>
      <c r="M6214" s="16">
        <f t="shared" si="390"/>
        <v>16155.884501094713</v>
      </c>
      <c r="N6214" s="17">
        <v>18217</v>
      </c>
      <c r="O6214" s="18">
        <f t="shared" si="391"/>
        <v>0</v>
      </c>
      <c r="P6214" s="19">
        <v>103.4</v>
      </c>
      <c r="Q6214" s="13">
        <v>0</v>
      </c>
      <c r="R6214" s="120">
        <v>11.43</v>
      </c>
    </row>
    <row r="6215" spans="1:18">
      <c r="A6215" s="107">
        <v>6213</v>
      </c>
      <c r="B6215" s="10">
        <v>9</v>
      </c>
      <c r="C6215" s="10">
        <v>16</v>
      </c>
      <c r="D6215" s="11">
        <v>22</v>
      </c>
      <c r="E6215" s="12">
        <v>18819.698378630994</v>
      </c>
      <c r="F6215" s="13">
        <v>34.317609967300001</v>
      </c>
      <c r="G6215" s="13">
        <v>2606.1140894267446</v>
      </c>
      <c r="H6215" s="13">
        <v>0</v>
      </c>
      <c r="I6215" s="14">
        <f t="shared" si="388"/>
        <v>21391.494858090438</v>
      </c>
      <c r="J6215" s="13">
        <v>4590.107890404739</v>
      </c>
      <c r="K6215" s="14">
        <f t="shared" si="389"/>
        <v>16801.386967685699</v>
      </c>
      <c r="L6215" s="15">
        <v>1338.8927777777776</v>
      </c>
      <c r="M6215" s="16">
        <f t="shared" si="390"/>
        <v>15462.494189907922</v>
      </c>
      <c r="N6215" s="17">
        <v>17165</v>
      </c>
      <c r="O6215" s="18">
        <f t="shared" si="391"/>
        <v>0</v>
      </c>
      <c r="P6215" s="19">
        <v>103.4</v>
      </c>
      <c r="Q6215" s="13">
        <v>0</v>
      </c>
      <c r="R6215" s="120">
        <v>11.43</v>
      </c>
    </row>
    <row r="6216" spans="1:18">
      <c r="A6216" s="107">
        <v>6214</v>
      </c>
      <c r="B6216" s="10">
        <v>9</v>
      </c>
      <c r="C6216" s="10">
        <v>16</v>
      </c>
      <c r="D6216" s="11">
        <v>23</v>
      </c>
      <c r="E6216" s="12">
        <v>18176.570813511102</v>
      </c>
      <c r="F6216" s="13">
        <v>33.597862893999995</v>
      </c>
      <c r="G6216" s="13">
        <v>2858.4815552752825</v>
      </c>
      <c r="H6216" s="13">
        <v>0</v>
      </c>
      <c r="I6216" s="14">
        <f t="shared" si="388"/>
        <v>21001.454505892383</v>
      </c>
      <c r="J6216" s="13">
        <v>4644.2403353489144</v>
      </c>
      <c r="K6216" s="14">
        <f t="shared" si="389"/>
        <v>16357.21417054347</v>
      </c>
      <c r="L6216" s="15">
        <v>1338.8927777777776</v>
      </c>
      <c r="M6216" s="16">
        <f t="shared" si="390"/>
        <v>15018.321392765693</v>
      </c>
      <c r="N6216" s="17">
        <v>16545</v>
      </c>
      <c r="O6216" s="18">
        <f t="shared" si="391"/>
        <v>0</v>
      </c>
      <c r="P6216" s="19">
        <v>103.4</v>
      </c>
      <c r="Q6216" s="13">
        <v>0</v>
      </c>
      <c r="R6216" s="120">
        <v>11.43</v>
      </c>
    </row>
    <row r="6217" spans="1:18">
      <c r="A6217" s="107">
        <v>6215</v>
      </c>
      <c r="B6217" s="10">
        <v>9</v>
      </c>
      <c r="C6217" s="10">
        <v>16</v>
      </c>
      <c r="D6217" s="11">
        <v>24</v>
      </c>
      <c r="E6217" s="12">
        <v>16537.522312982906</v>
      </c>
      <c r="F6217" s="13">
        <v>31.427827837099997</v>
      </c>
      <c r="G6217" s="13">
        <v>2599.8048938155302</v>
      </c>
      <c r="H6217" s="13">
        <v>0</v>
      </c>
      <c r="I6217" s="14">
        <f t="shared" si="388"/>
        <v>19105.899378961338</v>
      </c>
      <c r="J6217" s="13">
        <v>3927.1233352744784</v>
      </c>
      <c r="K6217" s="14">
        <f t="shared" si="389"/>
        <v>15178.776043686859</v>
      </c>
      <c r="L6217" s="15">
        <v>1338.8927777777776</v>
      </c>
      <c r="M6217" s="16">
        <f t="shared" si="390"/>
        <v>13839.883265909082</v>
      </c>
      <c r="N6217" s="17">
        <v>15736</v>
      </c>
      <c r="O6217" s="18">
        <f t="shared" si="391"/>
        <v>0</v>
      </c>
      <c r="P6217" s="19">
        <v>103.4</v>
      </c>
      <c r="Q6217" s="13">
        <v>0</v>
      </c>
      <c r="R6217" s="120">
        <v>11.43</v>
      </c>
    </row>
    <row r="6218" spans="1:18">
      <c r="A6218" s="107">
        <v>6216</v>
      </c>
      <c r="B6218" s="10">
        <v>9</v>
      </c>
      <c r="C6218" s="10">
        <v>17</v>
      </c>
      <c r="D6218" s="11">
        <v>1</v>
      </c>
      <c r="E6218" s="12">
        <v>16035.677822251999</v>
      </c>
      <c r="F6218" s="13">
        <v>30.833659731200008</v>
      </c>
      <c r="G6218" s="13">
        <v>3019.5386200270623</v>
      </c>
      <c r="H6218" s="13">
        <v>0</v>
      </c>
      <c r="I6218" s="14">
        <f t="shared" si="388"/>
        <v>19024.382782547858</v>
      </c>
      <c r="J6218" s="13">
        <v>4155.3162972837827</v>
      </c>
      <c r="K6218" s="14">
        <f t="shared" si="389"/>
        <v>14869.066485264077</v>
      </c>
      <c r="L6218" s="15">
        <v>1338.8927777777776</v>
      </c>
      <c r="M6218" s="16">
        <f t="shared" si="390"/>
        <v>13530.173707486299</v>
      </c>
      <c r="N6218" s="17">
        <v>15546</v>
      </c>
      <c r="O6218" s="18">
        <f t="shared" si="391"/>
        <v>0</v>
      </c>
      <c r="P6218" s="19">
        <v>103.4</v>
      </c>
      <c r="Q6218" s="13">
        <v>0</v>
      </c>
      <c r="R6218" s="120">
        <v>20.48</v>
      </c>
    </row>
    <row r="6219" spans="1:18">
      <c r="A6219" s="107">
        <v>6217</v>
      </c>
      <c r="B6219" s="10">
        <v>9</v>
      </c>
      <c r="C6219" s="10">
        <v>17</v>
      </c>
      <c r="D6219" s="11">
        <v>2</v>
      </c>
      <c r="E6219" s="12">
        <v>15071.170159924504</v>
      </c>
      <c r="F6219" s="13">
        <v>29.939288255700003</v>
      </c>
      <c r="G6219" s="13">
        <v>2704.5171250828062</v>
      </c>
      <c r="H6219" s="13">
        <v>0</v>
      </c>
      <c r="I6219" s="14">
        <f t="shared" si="388"/>
        <v>17745.747996751612</v>
      </c>
      <c r="J6219" s="13">
        <v>3496.8344257256313</v>
      </c>
      <c r="K6219" s="14">
        <f t="shared" si="389"/>
        <v>14248.91357102598</v>
      </c>
      <c r="L6219" s="15">
        <v>1338.8927777777776</v>
      </c>
      <c r="M6219" s="16">
        <f t="shared" si="390"/>
        <v>12910.020793248203</v>
      </c>
      <c r="N6219" s="17">
        <v>15012</v>
      </c>
      <c r="O6219" s="18">
        <f t="shared" si="391"/>
        <v>0</v>
      </c>
      <c r="P6219" s="19">
        <v>103.4</v>
      </c>
      <c r="Q6219" s="13">
        <v>0</v>
      </c>
      <c r="R6219" s="120">
        <v>17.28</v>
      </c>
    </row>
    <row r="6220" spans="1:18">
      <c r="A6220" s="107">
        <v>6218</v>
      </c>
      <c r="B6220" s="10">
        <v>9</v>
      </c>
      <c r="C6220" s="10">
        <v>17</v>
      </c>
      <c r="D6220" s="11">
        <v>3</v>
      </c>
      <c r="E6220" s="12">
        <v>14398.174758033099</v>
      </c>
      <c r="F6220" s="13">
        <v>28.890958463799997</v>
      </c>
      <c r="G6220" s="13">
        <v>2754.5712486905654</v>
      </c>
      <c r="H6220" s="13">
        <v>0</v>
      </c>
      <c r="I6220" s="14">
        <f t="shared" si="388"/>
        <v>17123.855048259866</v>
      </c>
      <c r="J6220" s="13">
        <v>3377.591308739587</v>
      </c>
      <c r="K6220" s="14">
        <f t="shared" si="389"/>
        <v>13746.263739520278</v>
      </c>
      <c r="L6220" s="15">
        <v>1338.8927777777776</v>
      </c>
      <c r="M6220" s="16">
        <f t="shared" si="390"/>
        <v>12407.370961742501</v>
      </c>
      <c r="N6220" s="17">
        <v>14398</v>
      </c>
      <c r="O6220" s="18">
        <f t="shared" si="391"/>
        <v>0</v>
      </c>
      <c r="P6220" s="19">
        <v>103.4</v>
      </c>
      <c r="Q6220" s="13">
        <v>0</v>
      </c>
      <c r="R6220" s="120">
        <v>11.43</v>
      </c>
    </row>
    <row r="6221" spans="1:18">
      <c r="A6221" s="107">
        <v>6219</v>
      </c>
      <c r="B6221" s="10">
        <v>9</v>
      </c>
      <c r="C6221" s="10">
        <v>17</v>
      </c>
      <c r="D6221" s="11">
        <v>4</v>
      </c>
      <c r="E6221" s="12">
        <v>14183.258379086003</v>
      </c>
      <c r="F6221" s="13">
        <v>28.662006660700008</v>
      </c>
      <c r="G6221" s="13">
        <v>2830.0388503196509</v>
      </c>
      <c r="H6221" s="13">
        <v>0</v>
      </c>
      <c r="I6221" s="14">
        <f t="shared" si="388"/>
        <v>16984.635222744953</v>
      </c>
      <c r="J6221" s="13">
        <v>3332.0913227535434</v>
      </c>
      <c r="K6221" s="14">
        <f t="shared" si="389"/>
        <v>13652.543899991409</v>
      </c>
      <c r="L6221" s="15">
        <v>1338.8927777777776</v>
      </c>
      <c r="M6221" s="16">
        <f t="shared" si="390"/>
        <v>12313.651122213632</v>
      </c>
      <c r="N6221" s="17">
        <v>14251</v>
      </c>
      <c r="O6221" s="18">
        <f t="shared" si="391"/>
        <v>0</v>
      </c>
      <c r="P6221" s="19">
        <v>103.4</v>
      </c>
      <c r="Q6221" s="13">
        <v>0</v>
      </c>
      <c r="R6221" s="120">
        <v>11.43</v>
      </c>
    </row>
    <row r="6222" spans="1:18">
      <c r="A6222" s="107">
        <v>6220</v>
      </c>
      <c r="B6222" s="10">
        <v>9</v>
      </c>
      <c r="C6222" s="10">
        <v>17</v>
      </c>
      <c r="D6222" s="11">
        <v>5</v>
      </c>
      <c r="E6222" s="12">
        <v>14214.5266552926</v>
      </c>
      <c r="F6222" s="13">
        <v>28.650646585699995</v>
      </c>
      <c r="G6222" s="13">
        <v>2873.0489088435193</v>
      </c>
      <c r="H6222" s="13">
        <v>0</v>
      </c>
      <c r="I6222" s="14">
        <f t="shared" si="388"/>
        <v>17058.924917550419</v>
      </c>
      <c r="J6222" s="13">
        <v>3259.1719762698267</v>
      </c>
      <c r="K6222" s="14">
        <f t="shared" si="389"/>
        <v>13799.752941280592</v>
      </c>
      <c r="L6222" s="15">
        <v>1338.8927777777776</v>
      </c>
      <c r="M6222" s="16">
        <f t="shared" si="390"/>
        <v>12460.860163502815</v>
      </c>
      <c r="N6222" s="17">
        <v>14457</v>
      </c>
      <c r="O6222" s="18">
        <f t="shared" si="391"/>
        <v>0</v>
      </c>
      <c r="P6222" s="19">
        <v>103.4</v>
      </c>
      <c r="Q6222" s="13">
        <v>0</v>
      </c>
      <c r="R6222" s="120">
        <v>11.43</v>
      </c>
    </row>
    <row r="6223" spans="1:18">
      <c r="A6223" s="107">
        <v>6221</v>
      </c>
      <c r="B6223" s="10">
        <v>9</v>
      </c>
      <c r="C6223" s="10">
        <v>17</v>
      </c>
      <c r="D6223" s="11">
        <v>6</v>
      </c>
      <c r="E6223" s="12">
        <v>14399.658590172701</v>
      </c>
      <c r="F6223" s="13">
        <v>28.922708852100001</v>
      </c>
      <c r="G6223" s="13">
        <v>2831.2236535983557</v>
      </c>
      <c r="H6223" s="13">
        <v>0</v>
      </c>
      <c r="I6223" s="14">
        <f t="shared" si="388"/>
        <v>17201.959534918955</v>
      </c>
      <c r="J6223" s="13">
        <v>3335.7533082837831</v>
      </c>
      <c r="K6223" s="14">
        <f t="shared" si="389"/>
        <v>13866.206226635171</v>
      </c>
      <c r="L6223" s="15">
        <v>1338.8927777777776</v>
      </c>
      <c r="M6223" s="16">
        <f t="shared" si="390"/>
        <v>12527.313448857394</v>
      </c>
      <c r="N6223" s="17">
        <v>14539</v>
      </c>
      <c r="O6223" s="18">
        <f t="shared" si="391"/>
        <v>0</v>
      </c>
      <c r="P6223" s="19">
        <v>103.4</v>
      </c>
      <c r="Q6223" s="13">
        <v>0</v>
      </c>
      <c r="R6223" s="120">
        <v>11.43</v>
      </c>
    </row>
    <row r="6224" spans="1:18">
      <c r="A6224" s="107">
        <v>6222</v>
      </c>
      <c r="B6224" s="10">
        <v>9</v>
      </c>
      <c r="C6224" s="10">
        <v>17</v>
      </c>
      <c r="D6224" s="11">
        <v>7</v>
      </c>
      <c r="E6224" s="12">
        <v>14799.301007100401</v>
      </c>
      <c r="F6224" s="13">
        <v>29.20460987980001</v>
      </c>
      <c r="G6224" s="13">
        <v>2801.1060979015838</v>
      </c>
      <c r="H6224" s="13">
        <v>0</v>
      </c>
      <c r="I6224" s="14">
        <f t="shared" si="388"/>
        <v>17571.202495122183</v>
      </c>
      <c r="J6224" s="13">
        <v>3373.9374232791306</v>
      </c>
      <c r="K6224" s="14">
        <f t="shared" si="389"/>
        <v>14197.265071843052</v>
      </c>
      <c r="L6224" s="15">
        <v>1338.8927777777776</v>
      </c>
      <c r="M6224" s="16">
        <f t="shared" si="390"/>
        <v>12858.372294065275</v>
      </c>
      <c r="N6224" s="17">
        <v>14978</v>
      </c>
      <c r="O6224" s="18">
        <f t="shared" si="391"/>
        <v>0</v>
      </c>
      <c r="P6224" s="19">
        <v>103.4</v>
      </c>
      <c r="Q6224" s="13">
        <v>0</v>
      </c>
      <c r="R6224" s="120">
        <v>11.45</v>
      </c>
    </row>
    <row r="6225" spans="1:18">
      <c r="A6225" s="107">
        <v>6223</v>
      </c>
      <c r="B6225" s="10">
        <v>9</v>
      </c>
      <c r="C6225" s="10">
        <v>17</v>
      </c>
      <c r="D6225" s="11">
        <v>8</v>
      </c>
      <c r="E6225" s="12">
        <v>15788.615330687799</v>
      </c>
      <c r="F6225" s="13">
        <v>29.502330020400002</v>
      </c>
      <c r="G6225" s="13">
        <v>2752.2818710232991</v>
      </c>
      <c r="H6225" s="13">
        <v>0</v>
      </c>
      <c r="I6225" s="14">
        <f t="shared" si="388"/>
        <v>18511.3948716907</v>
      </c>
      <c r="J6225" s="13">
        <v>3693.8038853396092</v>
      </c>
      <c r="K6225" s="14">
        <f t="shared" si="389"/>
        <v>14817.59098635109</v>
      </c>
      <c r="L6225" s="15">
        <v>1338.8927777777776</v>
      </c>
      <c r="M6225" s="16">
        <f t="shared" si="390"/>
        <v>13478.698208573313</v>
      </c>
      <c r="N6225" s="17">
        <v>15508</v>
      </c>
      <c r="O6225" s="18">
        <f t="shared" si="391"/>
        <v>0</v>
      </c>
      <c r="P6225" s="19">
        <v>103.4</v>
      </c>
      <c r="Q6225" s="13">
        <v>0</v>
      </c>
      <c r="R6225" s="120">
        <v>13.42</v>
      </c>
    </row>
    <row r="6226" spans="1:18">
      <c r="A6226" s="107">
        <v>6224</v>
      </c>
      <c r="B6226" s="10">
        <v>9</v>
      </c>
      <c r="C6226" s="10">
        <v>17</v>
      </c>
      <c r="D6226" s="11">
        <v>9</v>
      </c>
      <c r="E6226" s="12">
        <v>17450.667468022697</v>
      </c>
      <c r="F6226" s="13">
        <v>31.14348831780001</v>
      </c>
      <c r="G6226" s="13">
        <v>2620.0158501477949</v>
      </c>
      <c r="H6226" s="13">
        <v>0</v>
      </c>
      <c r="I6226" s="14">
        <f t="shared" si="388"/>
        <v>20039.539829852692</v>
      </c>
      <c r="J6226" s="13">
        <v>4222.8023558372834</v>
      </c>
      <c r="K6226" s="14">
        <f t="shared" si="389"/>
        <v>15816.737474015408</v>
      </c>
      <c r="L6226" s="15">
        <v>1338.8927777777776</v>
      </c>
      <c r="M6226" s="16">
        <f t="shared" si="390"/>
        <v>14477.844696237631</v>
      </c>
      <c r="N6226" s="17">
        <v>16123</v>
      </c>
      <c r="O6226" s="18">
        <f t="shared" si="391"/>
        <v>0</v>
      </c>
      <c r="P6226" s="19">
        <v>103.4</v>
      </c>
      <c r="Q6226" s="13">
        <v>0</v>
      </c>
      <c r="R6226" s="120">
        <v>14.34</v>
      </c>
    </row>
    <row r="6227" spans="1:18">
      <c r="A6227" s="107">
        <v>6225</v>
      </c>
      <c r="B6227" s="10">
        <v>9</v>
      </c>
      <c r="C6227" s="10">
        <v>17</v>
      </c>
      <c r="D6227" s="11">
        <v>10</v>
      </c>
      <c r="E6227" s="12">
        <v>18692.2518566896</v>
      </c>
      <c r="F6227" s="13">
        <v>32.692336971300001</v>
      </c>
      <c r="G6227" s="13">
        <v>2579.1586988924996</v>
      </c>
      <c r="H6227" s="13">
        <v>0</v>
      </c>
      <c r="I6227" s="14">
        <f t="shared" si="388"/>
        <v>21238.7182186108</v>
      </c>
      <c r="J6227" s="13">
        <v>4385.3573043535662</v>
      </c>
      <c r="K6227" s="14">
        <f t="shared" si="389"/>
        <v>16853.360914257235</v>
      </c>
      <c r="L6227" s="15">
        <v>1338.8927777777776</v>
      </c>
      <c r="M6227" s="16">
        <f t="shared" si="390"/>
        <v>15514.468136479458</v>
      </c>
      <c r="N6227" s="17">
        <v>17276</v>
      </c>
      <c r="O6227" s="18">
        <f t="shared" si="391"/>
        <v>0</v>
      </c>
      <c r="P6227" s="19">
        <v>103.4</v>
      </c>
      <c r="Q6227" s="13">
        <v>0</v>
      </c>
      <c r="R6227" s="120">
        <v>14.58</v>
      </c>
    </row>
    <row r="6228" spans="1:18">
      <c r="A6228" s="107">
        <v>6226</v>
      </c>
      <c r="B6228" s="10">
        <v>9</v>
      </c>
      <c r="C6228" s="10">
        <v>17</v>
      </c>
      <c r="D6228" s="11">
        <v>11</v>
      </c>
      <c r="E6228" s="12">
        <v>19147.313775606501</v>
      </c>
      <c r="F6228" s="13">
        <v>33.356079798900005</v>
      </c>
      <c r="G6228" s="13">
        <v>2645.0190149525251</v>
      </c>
      <c r="H6228" s="13">
        <v>0</v>
      </c>
      <c r="I6228" s="14">
        <f t="shared" si="388"/>
        <v>21758.976710760126</v>
      </c>
      <c r="J6228" s="13">
        <v>4456.2963857954137</v>
      </c>
      <c r="K6228" s="14">
        <f t="shared" si="389"/>
        <v>17302.680324964713</v>
      </c>
      <c r="L6228" s="15">
        <v>1338.8927777777776</v>
      </c>
      <c r="M6228" s="16">
        <f t="shared" si="390"/>
        <v>15963.787547186936</v>
      </c>
      <c r="N6228" s="17">
        <v>17911</v>
      </c>
      <c r="O6228" s="18">
        <f t="shared" si="391"/>
        <v>0</v>
      </c>
      <c r="P6228" s="19">
        <v>103.4</v>
      </c>
      <c r="Q6228" s="13">
        <v>0</v>
      </c>
      <c r="R6228" s="120">
        <v>14.39</v>
      </c>
    </row>
    <row r="6229" spans="1:18">
      <c r="A6229" s="107">
        <v>6227</v>
      </c>
      <c r="B6229" s="10">
        <v>9</v>
      </c>
      <c r="C6229" s="10">
        <v>17</v>
      </c>
      <c r="D6229" s="11">
        <v>12</v>
      </c>
      <c r="E6229" s="12">
        <v>19319.4145525063</v>
      </c>
      <c r="F6229" s="13">
        <v>33.751797378900015</v>
      </c>
      <c r="G6229" s="13">
        <v>2714.4183936657787</v>
      </c>
      <c r="H6229" s="13">
        <v>0</v>
      </c>
      <c r="I6229" s="14">
        <f t="shared" si="388"/>
        <v>22000.081148793179</v>
      </c>
      <c r="J6229" s="13">
        <v>4433.3199797349353</v>
      </c>
      <c r="K6229" s="14">
        <f t="shared" si="389"/>
        <v>17566.761169058242</v>
      </c>
      <c r="L6229" s="15">
        <v>1338.8927777777776</v>
      </c>
      <c r="M6229" s="16">
        <f t="shared" si="390"/>
        <v>16227.868391280464</v>
      </c>
      <c r="N6229" s="17">
        <v>18301</v>
      </c>
      <c r="O6229" s="18">
        <f t="shared" si="391"/>
        <v>0</v>
      </c>
      <c r="P6229" s="19">
        <v>103.4</v>
      </c>
      <c r="Q6229" s="13">
        <v>0</v>
      </c>
      <c r="R6229" s="120">
        <v>15.52</v>
      </c>
    </row>
    <row r="6230" spans="1:18">
      <c r="A6230" s="107">
        <v>6228</v>
      </c>
      <c r="B6230" s="10">
        <v>9</v>
      </c>
      <c r="C6230" s="10">
        <v>17</v>
      </c>
      <c r="D6230" s="11">
        <v>13</v>
      </c>
      <c r="E6230" s="12">
        <v>19472.739211569409</v>
      </c>
      <c r="F6230" s="13">
        <v>33.902734252899997</v>
      </c>
      <c r="G6230" s="13">
        <v>2665.7255832155001</v>
      </c>
      <c r="H6230" s="13">
        <v>0</v>
      </c>
      <c r="I6230" s="14">
        <f t="shared" si="388"/>
        <v>22104.562060532007</v>
      </c>
      <c r="J6230" s="13">
        <v>4461.1929801116521</v>
      </c>
      <c r="K6230" s="14">
        <f t="shared" si="389"/>
        <v>17643.369080420354</v>
      </c>
      <c r="L6230" s="15">
        <v>1338.8927777777776</v>
      </c>
      <c r="M6230" s="16">
        <f t="shared" si="390"/>
        <v>16304.476302642577</v>
      </c>
      <c r="N6230" s="17">
        <v>18397</v>
      </c>
      <c r="O6230" s="18">
        <f t="shared" si="391"/>
        <v>0</v>
      </c>
      <c r="P6230" s="19">
        <v>103.4</v>
      </c>
      <c r="Q6230" s="13">
        <v>0</v>
      </c>
      <c r="R6230" s="120">
        <v>17.62</v>
      </c>
    </row>
    <row r="6231" spans="1:18">
      <c r="A6231" s="107">
        <v>6229</v>
      </c>
      <c r="B6231" s="10">
        <v>9</v>
      </c>
      <c r="C6231" s="10">
        <v>17</v>
      </c>
      <c r="D6231" s="11">
        <v>14</v>
      </c>
      <c r="E6231" s="12">
        <v>19459.186088192109</v>
      </c>
      <c r="F6231" s="13">
        <v>33.922483285600002</v>
      </c>
      <c r="G6231" s="13">
        <v>2616.7717609331403</v>
      </c>
      <c r="H6231" s="13">
        <v>0</v>
      </c>
      <c r="I6231" s="14">
        <f t="shared" si="388"/>
        <v>22042.035365839649</v>
      </c>
      <c r="J6231" s="13">
        <v>4374.691670404849</v>
      </c>
      <c r="K6231" s="14">
        <f t="shared" si="389"/>
        <v>17667.3436954348</v>
      </c>
      <c r="L6231" s="15">
        <v>1338.8927777777776</v>
      </c>
      <c r="M6231" s="16">
        <f t="shared" si="390"/>
        <v>16328.450917657023</v>
      </c>
      <c r="N6231" s="17">
        <v>18435</v>
      </c>
      <c r="O6231" s="18">
        <f t="shared" si="391"/>
        <v>0</v>
      </c>
      <c r="P6231" s="19">
        <v>103.4</v>
      </c>
      <c r="Q6231" s="13">
        <v>0</v>
      </c>
      <c r="R6231" s="120">
        <v>17.57</v>
      </c>
    </row>
    <row r="6232" spans="1:18">
      <c r="A6232" s="107">
        <v>6230</v>
      </c>
      <c r="B6232" s="10">
        <v>9</v>
      </c>
      <c r="C6232" s="10">
        <v>17</v>
      </c>
      <c r="D6232" s="11">
        <v>15</v>
      </c>
      <c r="E6232" s="12">
        <v>19672.521121785092</v>
      </c>
      <c r="F6232" s="13">
        <v>34.051797870400016</v>
      </c>
      <c r="G6232" s="13">
        <v>2565.904837391919</v>
      </c>
      <c r="H6232" s="13">
        <v>0</v>
      </c>
      <c r="I6232" s="14">
        <f t="shared" si="388"/>
        <v>22204.374161306609</v>
      </c>
      <c r="J6232" s="13">
        <v>4695.9045996465429</v>
      </c>
      <c r="K6232" s="14">
        <f t="shared" si="389"/>
        <v>17508.469561660066</v>
      </c>
      <c r="L6232" s="15">
        <v>1338.8927777777776</v>
      </c>
      <c r="M6232" s="16">
        <f t="shared" si="390"/>
        <v>16169.576783882289</v>
      </c>
      <c r="N6232" s="17">
        <v>18233</v>
      </c>
      <c r="O6232" s="18">
        <f t="shared" si="391"/>
        <v>0</v>
      </c>
      <c r="P6232" s="19">
        <v>103.4</v>
      </c>
      <c r="Q6232" s="13">
        <v>0</v>
      </c>
      <c r="R6232" s="120">
        <v>17.3</v>
      </c>
    </row>
    <row r="6233" spans="1:18">
      <c r="A6233" s="107">
        <v>6231</v>
      </c>
      <c r="B6233" s="10">
        <v>9</v>
      </c>
      <c r="C6233" s="10">
        <v>17</v>
      </c>
      <c r="D6233" s="11">
        <v>16</v>
      </c>
      <c r="E6233" s="12">
        <v>19793.748870189498</v>
      </c>
      <c r="F6233" s="13">
        <v>34.122305260100013</v>
      </c>
      <c r="G6233" s="13">
        <v>2500.7436025162756</v>
      </c>
      <c r="H6233" s="13">
        <v>0</v>
      </c>
      <c r="I6233" s="14">
        <f t="shared" si="388"/>
        <v>22260.370167445672</v>
      </c>
      <c r="J6233" s="13">
        <v>4706.4923466511955</v>
      </c>
      <c r="K6233" s="14">
        <f t="shared" si="389"/>
        <v>17553.877820794478</v>
      </c>
      <c r="L6233" s="15">
        <v>1338.8927777777776</v>
      </c>
      <c r="M6233" s="16">
        <f t="shared" si="390"/>
        <v>16214.985043016701</v>
      </c>
      <c r="N6233" s="17">
        <v>18289</v>
      </c>
      <c r="O6233" s="18">
        <f t="shared" si="391"/>
        <v>0</v>
      </c>
      <c r="P6233" s="19">
        <v>103.4</v>
      </c>
      <c r="Q6233" s="13">
        <v>0</v>
      </c>
      <c r="R6233" s="120">
        <v>16.760000000000002</v>
      </c>
    </row>
    <row r="6234" spans="1:18">
      <c r="A6234" s="107">
        <v>6232</v>
      </c>
      <c r="B6234" s="10">
        <v>9</v>
      </c>
      <c r="C6234" s="10">
        <v>17</v>
      </c>
      <c r="D6234" s="11">
        <v>17</v>
      </c>
      <c r="E6234" s="12">
        <v>20246.484379187797</v>
      </c>
      <c r="F6234" s="13">
        <v>34.849798010200004</v>
      </c>
      <c r="G6234" s="13">
        <v>2537.4982272981906</v>
      </c>
      <c r="H6234" s="13">
        <v>0</v>
      </c>
      <c r="I6234" s="14">
        <f t="shared" si="388"/>
        <v>22749.132808475788</v>
      </c>
      <c r="J6234" s="13">
        <v>4805.9922352349349</v>
      </c>
      <c r="K6234" s="14">
        <f t="shared" si="389"/>
        <v>17943.140573240853</v>
      </c>
      <c r="L6234" s="15">
        <v>1338.8927777777776</v>
      </c>
      <c r="M6234" s="16">
        <f t="shared" si="390"/>
        <v>16604.247795463074</v>
      </c>
      <c r="N6234" s="17">
        <v>18747</v>
      </c>
      <c r="O6234" s="18">
        <f t="shared" si="391"/>
        <v>0</v>
      </c>
      <c r="P6234" s="19">
        <v>103.4</v>
      </c>
      <c r="Q6234" s="13">
        <v>0</v>
      </c>
      <c r="R6234" s="120">
        <v>15.65</v>
      </c>
    </row>
    <row r="6235" spans="1:18">
      <c r="A6235" s="107">
        <v>6233</v>
      </c>
      <c r="B6235" s="10">
        <v>9</v>
      </c>
      <c r="C6235" s="10">
        <v>17</v>
      </c>
      <c r="D6235" s="11">
        <v>18</v>
      </c>
      <c r="E6235" s="12">
        <v>20525.906338504807</v>
      </c>
      <c r="F6235" s="13">
        <v>35.427220473099993</v>
      </c>
      <c r="G6235" s="13">
        <v>2910.9737386198794</v>
      </c>
      <c r="H6235" s="13">
        <v>0</v>
      </c>
      <c r="I6235" s="14">
        <f t="shared" si="388"/>
        <v>23401.452856651587</v>
      </c>
      <c r="J6235" s="13">
        <v>4991.9409722558703</v>
      </c>
      <c r="K6235" s="14">
        <f t="shared" si="389"/>
        <v>18409.511884395717</v>
      </c>
      <c r="L6235" s="15">
        <v>1338.8927777777776</v>
      </c>
      <c r="M6235" s="16">
        <f t="shared" si="390"/>
        <v>17070.619106617938</v>
      </c>
      <c r="N6235" s="17">
        <v>19122</v>
      </c>
      <c r="O6235" s="18">
        <f t="shared" si="391"/>
        <v>0</v>
      </c>
      <c r="P6235" s="19">
        <v>103.4</v>
      </c>
      <c r="Q6235" s="13">
        <v>0</v>
      </c>
      <c r="R6235" s="120">
        <v>35.28</v>
      </c>
    </row>
    <row r="6236" spans="1:18">
      <c r="A6236" s="107">
        <v>6234</v>
      </c>
      <c r="B6236" s="10">
        <v>9</v>
      </c>
      <c r="C6236" s="10">
        <v>17</v>
      </c>
      <c r="D6236" s="11">
        <v>19</v>
      </c>
      <c r="E6236" s="12">
        <v>20693.584619087807</v>
      </c>
      <c r="F6236" s="13">
        <v>35.677526362499997</v>
      </c>
      <c r="G6236" s="13">
        <v>2894.1640912587609</v>
      </c>
      <c r="H6236" s="13">
        <v>0</v>
      </c>
      <c r="I6236" s="14">
        <f t="shared" si="388"/>
        <v>23552.07118398407</v>
      </c>
      <c r="J6236" s="13">
        <v>5074.9862932930864</v>
      </c>
      <c r="K6236" s="14">
        <f t="shared" si="389"/>
        <v>18477.084890690981</v>
      </c>
      <c r="L6236" s="15">
        <v>1338.8927777777776</v>
      </c>
      <c r="M6236" s="16">
        <f t="shared" si="390"/>
        <v>17138.192112913202</v>
      </c>
      <c r="N6236" s="17">
        <v>19179</v>
      </c>
      <c r="O6236" s="18">
        <f t="shared" si="391"/>
        <v>0</v>
      </c>
      <c r="P6236" s="19">
        <v>103.4</v>
      </c>
      <c r="Q6236" s="13">
        <v>0</v>
      </c>
      <c r="R6236" s="120">
        <v>33.19</v>
      </c>
    </row>
    <row r="6237" spans="1:18">
      <c r="A6237" s="107">
        <v>6235</v>
      </c>
      <c r="B6237" s="10">
        <v>9</v>
      </c>
      <c r="C6237" s="10">
        <v>17</v>
      </c>
      <c r="D6237" s="11">
        <v>20</v>
      </c>
      <c r="E6237" s="12">
        <v>21273.509165888208</v>
      </c>
      <c r="F6237" s="13">
        <v>36.31052784080002</v>
      </c>
      <c r="G6237" s="13">
        <v>2882.5674265224884</v>
      </c>
      <c r="H6237" s="13">
        <v>0</v>
      </c>
      <c r="I6237" s="14">
        <f t="shared" si="388"/>
        <v>24119.766064569896</v>
      </c>
      <c r="J6237" s="13">
        <v>5193.1494132744783</v>
      </c>
      <c r="K6237" s="14">
        <f t="shared" si="389"/>
        <v>18926.616651295419</v>
      </c>
      <c r="L6237" s="15">
        <v>1338.8927777777776</v>
      </c>
      <c r="M6237" s="16">
        <f t="shared" si="390"/>
        <v>17587.72387351764</v>
      </c>
      <c r="N6237" s="17">
        <v>19518</v>
      </c>
      <c r="O6237" s="18">
        <f t="shared" si="391"/>
        <v>0</v>
      </c>
      <c r="P6237" s="19">
        <v>103.4</v>
      </c>
      <c r="Q6237" s="13">
        <v>0</v>
      </c>
      <c r="R6237" s="120">
        <v>37.21</v>
      </c>
    </row>
    <row r="6238" spans="1:18">
      <c r="A6238" s="107">
        <v>6236</v>
      </c>
      <c r="B6238" s="10">
        <v>9</v>
      </c>
      <c r="C6238" s="10">
        <v>17</v>
      </c>
      <c r="D6238" s="11">
        <v>21</v>
      </c>
      <c r="E6238" s="12">
        <v>20788.069215888401</v>
      </c>
      <c r="F6238" s="13">
        <v>35.713111120200004</v>
      </c>
      <c r="G6238" s="13">
        <v>2976.9435158896581</v>
      </c>
      <c r="H6238" s="13">
        <v>0</v>
      </c>
      <c r="I6238" s="14">
        <f t="shared" si="388"/>
        <v>23729.299620657861</v>
      </c>
      <c r="J6238" s="13">
        <v>5306.2354257907609</v>
      </c>
      <c r="K6238" s="14">
        <f t="shared" si="389"/>
        <v>18423.0641948671</v>
      </c>
      <c r="L6238" s="15">
        <v>1338.8927777777776</v>
      </c>
      <c r="M6238" s="16">
        <f t="shared" si="390"/>
        <v>17084.171417089321</v>
      </c>
      <c r="N6238" s="17">
        <v>19130</v>
      </c>
      <c r="O6238" s="18">
        <f t="shared" si="391"/>
        <v>0</v>
      </c>
      <c r="P6238" s="19">
        <v>103.4</v>
      </c>
      <c r="Q6238" s="13">
        <v>0</v>
      </c>
      <c r="R6238" s="120">
        <v>32.659999999999997</v>
      </c>
    </row>
    <row r="6239" spans="1:18">
      <c r="A6239" s="107">
        <v>6237</v>
      </c>
      <c r="B6239" s="10">
        <v>9</v>
      </c>
      <c r="C6239" s="10">
        <v>17</v>
      </c>
      <c r="D6239" s="11">
        <v>22</v>
      </c>
      <c r="E6239" s="12">
        <v>19499.564426095505</v>
      </c>
      <c r="F6239" s="13">
        <v>34.576241759699997</v>
      </c>
      <c r="G6239" s="13">
        <v>3088.1324862724277</v>
      </c>
      <c r="H6239" s="13">
        <v>0</v>
      </c>
      <c r="I6239" s="14">
        <f t="shared" si="388"/>
        <v>22553.120670608234</v>
      </c>
      <c r="J6239" s="13">
        <v>5176.7505253256531</v>
      </c>
      <c r="K6239" s="14">
        <f t="shared" si="389"/>
        <v>17376.370145282581</v>
      </c>
      <c r="L6239" s="15">
        <v>1338.8927777777776</v>
      </c>
      <c r="M6239" s="16">
        <f t="shared" si="390"/>
        <v>16037.477367504804</v>
      </c>
      <c r="N6239" s="17">
        <v>18050</v>
      </c>
      <c r="O6239" s="18">
        <f t="shared" si="391"/>
        <v>0</v>
      </c>
      <c r="P6239" s="19">
        <v>103.4</v>
      </c>
      <c r="Q6239" s="13">
        <v>0</v>
      </c>
      <c r="R6239" s="120">
        <v>18.690000000000001</v>
      </c>
    </row>
    <row r="6240" spans="1:18">
      <c r="A6240" s="107">
        <v>6238</v>
      </c>
      <c r="B6240" s="10">
        <v>9</v>
      </c>
      <c r="C6240" s="10">
        <v>17</v>
      </c>
      <c r="D6240" s="11">
        <v>23</v>
      </c>
      <c r="E6240" s="12">
        <v>18313.66725727119</v>
      </c>
      <c r="F6240" s="13">
        <v>33.536278208000006</v>
      </c>
      <c r="G6240" s="13">
        <v>3199.4208855662077</v>
      </c>
      <c r="H6240" s="13">
        <v>0</v>
      </c>
      <c r="I6240" s="14">
        <f t="shared" si="388"/>
        <v>21479.551864629397</v>
      </c>
      <c r="J6240" s="13">
        <v>5038.5636478000652</v>
      </c>
      <c r="K6240" s="14">
        <f t="shared" si="389"/>
        <v>16440.988216829333</v>
      </c>
      <c r="L6240" s="15">
        <v>1338.8927777777776</v>
      </c>
      <c r="M6240" s="16">
        <f t="shared" si="390"/>
        <v>15102.095439051556</v>
      </c>
      <c r="N6240" s="17">
        <v>16620</v>
      </c>
      <c r="O6240" s="18">
        <f t="shared" si="391"/>
        <v>0</v>
      </c>
      <c r="P6240" s="19">
        <v>103.4</v>
      </c>
      <c r="Q6240" s="13">
        <v>0</v>
      </c>
      <c r="R6240" s="120">
        <v>17.62</v>
      </c>
    </row>
    <row r="6241" spans="1:18">
      <c r="A6241" s="107">
        <v>6239</v>
      </c>
      <c r="B6241" s="10">
        <v>9</v>
      </c>
      <c r="C6241" s="10">
        <v>17</v>
      </c>
      <c r="D6241" s="11">
        <v>24</v>
      </c>
      <c r="E6241" s="12">
        <v>17341.8619148424</v>
      </c>
      <c r="F6241" s="13">
        <v>32.15123133649999</v>
      </c>
      <c r="G6241" s="13">
        <v>2818.8471713390063</v>
      </c>
      <c r="H6241" s="13">
        <v>0</v>
      </c>
      <c r="I6241" s="14">
        <f t="shared" si="388"/>
        <v>20128.557854844908</v>
      </c>
      <c r="J6241" s="13">
        <v>5011.3455437442399</v>
      </c>
      <c r="K6241" s="14">
        <f t="shared" si="389"/>
        <v>15117.212311100669</v>
      </c>
      <c r="L6241" s="15">
        <v>1338.8927777777776</v>
      </c>
      <c r="M6241" s="16">
        <f t="shared" si="390"/>
        <v>13778.319533322892</v>
      </c>
      <c r="N6241" s="17">
        <v>15698</v>
      </c>
      <c r="O6241" s="18">
        <f t="shared" si="391"/>
        <v>0</v>
      </c>
      <c r="P6241" s="19">
        <v>103.4</v>
      </c>
      <c r="Q6241" s="13">
        <v>0</v>
      </c>
      <c r="R6241" s="120">
        <v>16.45</v>
      </c>
    </row>
    <row r="6242" spans="1:18">
      <c r="A6242" s="107">
        <v>6240</v>
      </c>
      <c r="B6242" s="10">
        <v>9</v>
      </c>
      <c r="C6242" s="10">
        <v>18</v>
      </c>
      <c r="D6242" s="11">
        <v>1</v>
      </c>
      <c r="E6242" s="12">
        <v>16850.112085331297</v>
      </c>
      <c r="F6242" s="13">
        <v>31.448098752300005</v>
      </c>
      <c r="G6242" s="13">
        <v>2896.5785420487323</v>
      </c>
      <c r="H6242" s="13">
        <v>0</v>
      </c>
      <c r="I6242" s="14">
        <f t="shared" si="388"/>
        <v>19715.242528627732</v>
      </c>
      <c r="J6242" s="13">
        <v>5003.1071352465642</v>
      </c>
      <c r="K6242" s="14">
        <f t="shared" si="389"/>
        <v>14712.135393381168</v>
      </c>
      <c r="L6242" s="15">
        <v>1338.8927777777776</v>
      </c>
      <c r="M6242" s="16">
        <f t="shared" si="390"/>
        <v>13373.242615603391</v>
      </c>
      <c r="N6242" s="17">
        <v>15401</v>
      </c>
      <c r="O6242" s="18">
        <f t="shared" si="391"/>
        <v>0</v>
      </c>
      <c r="P6242" s="19">
        <v>103.4</v>
      </c>
      <c r="Q6242" s="13">
        <v>0</v>
      </c>
      <c r="R6242" s="120">
        <v>17.66</v>
      </c>
    </row>
    <row r="6243" spans="1:18">
      <c r="A6243" s="107">
        <v>6241</v>
      </c>
      <c r="B6243" s="10">
        <v>9</v>
      </c>
      <c r="C6243" s="10">
        <v>18</v>
      </c>
      <c r="D6243" s="11">
        <v>2</v>
      </c>
      <c r="E6243" s="12">
        <v>16406.925313630101</v>
      </c>
      <c r="F6243" s="13">
        <v>31.036316829300016</v>
      </c>
      <c r="G6243" s="13">
        <v>3081.523321943142</v>
      </c>
      <c r="H6243" s="13">
        <v>0</v>
      </c>
      <c r="I6243" s="14">
        <f t="shared" si="388"/>
        <v>19457.412318743944</v>
      </c>
      <c r="J6243" s="13">
        <v>4981.2265636977181</v>
      </c>
      <c r="K6243" s="14">
        <f t="shared" si="389"/>
        <v>14476.185755046226</v>
      </c>
      <c r="L6243" s="15">
        <v>1338.8927777777776</v>
      </c>
      <c r="M6243" s="16">
        <f t="shared" si="390"/>
        <v>13137.292977268449</v>
      </c>
      <c r="N6243" s="17">
        <v>15159</v>
      </c>
      <c r="O6243" s="18">
        <f t="shared" si="391"/>
        <v>0</v>
      </c>
      <c r="P6243" s="19">
        <v>103.4</v>
      </c>
      <c r="Q6243" s="13">
        <v>0</v>
      </c>
      <c r="R6243" s="120">
        <v>16.239999999999998</v>
      </c>
    </row>
    <row r="6244" spans="1:18">
      <c r="A6244" s="107">
        <v>6242</v>
      </c>
      <c r="B6244" s="10">
        <v>9</v>
      </c>
      <c r="C6244" s="10">
        <v>18</v>
      </c>
      <c r="D6244" s="11">
        <v>3</v>
      </c>
      <c r="E6244" s="12">
        <v>15724.024682326697</v>
      </c>
      <c r="F6244" s="13">
        <v>30.405371865700008</v>
      </c>
      <c r="G6244" s="13">
        <v>2707.2315884722852</v>
      </c>
      <c r="H6244" s="13">
        <v>0</v>
      </c>
      <c r="I6244" s="14">
        <f t="shared" si="388"/>
        <v>18400.850898933284</v>
      </c>
      <c r="J6244" s="13">
        <v>4326.7249482046964</v>
      </c>
      <c r="K6244" s="14">
        <f t="shared" si="389"/>
        <v>14074.125950728587</v>
      </c>
      <c r="L6244" s="15">
        <v>1338.8927777777776</v>
      </c>
      <c r="M6244" s="16">
        <f t="shared" si="390"/>
        <v>12735.23317295081</v>
      </c>
      <c r="N6244" s="17">
        <v>14823</v>
      </c>
      <c r="O6244" s="18">
        <f t="shared" si="391"/>
        <v>0</v>
      </c>
      <c r="P6244" s="19">
        <v>103.4</v>
      </c>
      <c r="Q6244" s="13">
        <v>0</v>
      </c>
      <c r="R6244" s="120">
        <v>15.52</v>
      </c>
    </row>
    <row r="6245" spans="1:18">
      <c r="A6245" s="107">
        <v>6243</v>
      </c>
      <c r="B6245" s="10">
        <v>9</v>
      </c>
      <c r="C6245" s="10">
        <v>18</v>
      </c>
      <c r="D6245" s="11">
        <v>4</v>
      </c>
      <c r="E6245" s="12">
        <v>16137.486859085795</v>
      </c>
      <c r="F6245" s="13">
        <v>30.91186408259999</v>
      </c>
      <c r="G6245" s="13">
        <v>2759.151994249446</v>
      </c>
      <c r="H6245" s="13">
        <v>0</v>
      </c>
      <c r="I6245" s="14">
        <f t="shared" si="388"/>
        <v>18865.726989252642</v>
      </c>
      <c r="J6245" s="13">
        <v>4909.2439917395877</v>
      </c>
      <c r="K6245" s="14">
        <f t="shared" si="389"/>
        <v>13956.482997513054</v>
      </c>
      <c r="L6245" s="15">
        <v>1338.8927777777776</v>
      </c>
      <c r="M6245" s="16">
        <f t="shared" si="390"/>
        <v>12617.590219735277</v>
      </c>
      <c r="N6245" s="17">
        <v>14657</v>
      </c>
      <c r="O6245" s="18">
        <f t="shared" si="391"/>
        <v>0</v>
      </c>
      <c r="P6245" s="19">
        <v>103.4</v>
      </c>
      <c r="Q6245" s="13">
        <v>0</v>
      </c>
      <c r="R6245" s="120">
        <v>14.7</v>
      </c>
    </row>
    <row r="6246" spans="1:18">
      <c r="A6246" s="107">
        <v>6244</v>
      </c>
      <c r="B6246" s="10">
        <v>9</v>
      </c>
      <c r="C6246" s="10">
        <v>18</v>
      </c>
      <c r="D6246" s="11">
        <v>5</v>
      </c>
      <c r="E6246" s="12">
        <v>16170.406147216094</v>
      </c>
      <c r="F6246" s="13">
        <v>30.955526222399996</v>
      </c>
      <c r="G6246" s="13">
        <v>2708.4640551127741</v>
      </c>
      <c r="H6246" s="13">
        <v>0</v>
      </c>
      <c r="I6246" s="14">
        <f t="shared" si="388"/>
        <v>18847.914676106469</v>
      </c>
      <c r="J6246" s="13">
        <v>4973.6797892651748</v>
      </c>
      <c r="K6246" s="14">
        <f t="shared" si="389"/>
        <v>13874.234886841296</v>
      </c>
      <c r="L6246" s="15">
        <v>1338.8927777777776</v>
      </c>
      <c r="M6246" s="16">
        <f t="shared" si="390"/>
        <v>12535.342109063518</v>
      </c>
      <c r="N6246" s="17">
        <v>14556</v>
      </c>
      <c r="O6246" s="18">
        <f t="shared" si="391"/>
        <v>0</v>
      </c>
      <c r="P6246" s="19">
        <v>103.4</v>
      </c>
      <c r="Q6246" s="13">
        <v>0</v>
      </c>
      <c r="R6246" s="120">
        <v>18.010000000000002</v>
      </c>
    </row>
    <row r="6247" spans="1:18">
      <c r="A6247" s="107">
        <v>6245</v>
      </c>
      <c r="B6247" s="10">
        <v>9</v>
      </c>
      <c r="C6247" s="10">
        <v>18</v>
      </c>
      <c r="D6247" s="11">
        <v>6</v>
      </c>
      <c r="E6247" s="12">
        <v>17638.634283077899</v>
      </c>
      <c r="F6247" s="13">
        <v>31.703984293900003</v>
      </c>
      <c r="G6247" s="13">
        <v>2847.9066617117655</v>
      </c>
      <c r="H6247" s="13">
        <v>0</v>
      </c>
      <c r="I6247" s="14">
        <f t="shared" si="388"/>
        <v>20454.836960495762</v>
      </c>
      <c r="J6247" s="13">
        <v>5488.8702037488911</v>
      </c>
      <c r="K6247" s="14">
        <f t="shared" si="389"/>
        <v>14965.966756746871</v>
      </c>
      <c r="L6247" s="15">
        <v>1338.8927777777776</v>
      </c>
      <c r="M6247" s="16">
        <f t="shared" si="390"/>
        <v>13627.073978969094</v>
      </c>
      <c r="N6247" s="17">
        <v>15603</v>
      </c>
      <c r="O6247" s="18">
        <f t="shared" si="391"/>
        <v>0</v>
      </c>
      <c r="P6247" s="19">
        <v>103.4</v>
      </c>
      <c r="Q6247" s="13">
        <v>0</v>
      </c>
      <c r="R6247" s="120">
        <v>18.87</v>
      </c>
    </row>
    <row r="6248" spans="1:18">
      <c r="A6248" s="107">
        <v>6246</v>
      </c>
      <c r="B6248" s="10">
        <v>9</v>
      </c>
      <c r="C6248" s="10">
        <v>18</v>
      </c>
      <c r="D6248" s="11">
        <v>7</v>
      </c>
      <c r="E6248" s="12">
        <v>18697.2230862621</v>
      </c>
      <c r="F6248" s="13">
        <v>32.203886313499993</v>
      </c>
      <c r="G6248" s="13">
        <v>3375.9124626847597</v>
      </c>
      <c r="H6248" s="13">
        <v>0</v>
      </c>
      <c r="I6248" s="14">
        <f t="shared" si="388"/>
        <v>22040.93166263336</v>
      </c>
      <c r="J6248" s="13">
        <v>5482.2940447535439</v>
      </c>
      <c r="K6248" s="14">
        <f t="shared" si="389"/>
        <v>16558.637617879816</v>
      </c>
      <c r="L6248" s="15">
        <v>1338.8927777777776</v>
      </c>
      <c r="M6248" s="16">
        <f t="shared" si="390"/>
        <v>15219.744840102039</v>
      </c>
      <c r="N6248" s="17">
        <v>16781</v>
      </c>
      <c r="O6248" s="18">
        <f t="shared" si="391"/>
        <v>0</v>
      </c>
      <c r="P6248" s="19">
        <v>103.4</v>
      </c>
      <c r="Q6248" s="13">
        <v>0</v>
      </c>
      <c r="R6248" s="120">
        <v>22.53</v>
      </c>
    </row>
    <row r="6249" spans="1:18">
      <c r="A6249" s="107">
        <v>6247</v>
      </c>
      <c r="B6249" s="10">
        <v>9</v>
      </c>
      <c r="C6249" s="10">
        <v>18</v>
      </c>
      <c r="D6249" s="11">
        <v>8</v>
      </c>
      <c r="E6249" s="12">
        <v>19778.5142039575</v>
      </c>
      <c r="F6249" s="13">
        <v>33.366061567800003</v>
      </c>
      <c r="G6249" s="13">
        <v>3405.7257678944993</v>
      </c>
      <c r="H6249" s="13">
        <v>0</v>
      </c>
      <c r="I6249" s="14">
        <f t="shared" si="388"/>
        <v>23150.873910284197</v>
      </c>
      <c r="J6249" s="13">
        <v>5316.132753269826</v>
      </c>
      <c r="K6249" s="14">
        <f t="shared" si="389"/>
        <v>17834.74115701437</v>
      </c>
      <c r="L6249" s="15">
        <v>1338.8927777777776</v>
      </c>
      <c r="M6249" s="16">
        <f t="shared" si="390"/>
        <v>16495.848379236591</v>
      </c>
      <c r="N6249" s="17">
        <v>18643</v>
      </c>
      <c r="O6249" s="18">
        <f t="shared" si="391"/>
        <v>0</v>
      </c>
      <c r="P6249" s="19">
        <v>103.4</v>
      </c>
      <c r="Q6249" s="13">
        <v>0</v>
      </c>
      <c r="R6249" s="120">
        <v>22.64</v>
      </c>
    </row>
    <row r="6250" spans="1:18">
      <c r="A6250" s="107">
        <v>6248</v>
      </c>
      <c r="B6250" s="10">
        <v>9</v>
      </c>
      <c r="C6250" s="10">
        <v>18</v>
      </c>
      <c r="D6250" s="11">
        <v>9</v>
      </c>
      <c r="E6250" s="12">
        <v>20175.5507096371</v>
      </c>
      <c r="F6250" s="13">
        <v>33.979701979000012</v>
      </c>
      <c r="G6250" s="13">
        <v>3485.540129494098</v>
      </c>
      <c r="H6250" s="13">
        <v>0</v>
      </c>
      <c r="I6250" s="14">
        <f t="shared" si="388"/>
        <v>23627.111137152198</v>
      </c>
      <c r="J6250" s="13">
        <v>5276.1566613303039</v>
      </c>
      <c r="K6250" s="14">
        <f t="shared" si="389"/>
        <v>18350.954475821894</v>
      </c>
      <c r="L6250" s="15">
        <v>1338.8927777777776</v>
      </c>
      <c r="M6250" s="16">
        <f t="shared" si="390"/>
        <v>17012.061698044115</v>
      </c>
      <c r="N6250" s="17">
        <v>19077</v>
      </c>
      <c r="O6250" s="18">
        <f t="shared" si="391"/>
        <v>0</v>
      </c>
      <c r="P6250" s="19">
        <v>103.4</v>
      </c>
      <c r="Q6250" s="13">
        <v>0</v>
      </c>
      <c r="R6250" s="120">
        <v>25.63</v>
      </c>
    </row>
    <row r="6251" spans="1:18">
      <c r="A6251" s="107">
        <v>6249</v>
      </c>
      <c r="B6251" s="10">
        <v>9</v>
      </c>
      <c r="C6251" s="10">
        <v>18</v>
      </c>
      <c r="D6251" s="11">
        <v>10</v>
      </c>
      <c r="E6251" s="12">
        <v>20331.958269417595</v>
      </c>
      <c r="F6251" s="13">
        <v>34.356012754499986</v>
      </c>
      <c r="G6251" s="13">
        <v>3354.4017472008063</v>
      </c>
      <c r="H6251" s="13">
        <v>0</v>
      </c>
      <c r="I6251" s="14">
        <f t="shared" si="388"/>
        <v>23652.004003863902</v>
      </c>
      <c r="J6251" s="13">
        <v>5247.0996723721746</v>
      </c>
      <c r="K6251" s="14">
        <f t="shared" si="389"/>
        <v>18404.904331491729</v>
      </c>
      <c r="L6251" s="15">
        <v>1338.8927777777776</v>
      </c>
      <c r="M6251" s="16">
        <f t="shared" si="390"/>
        <v>17066.01155371395</v>
      </c>
      <c r="N6251" s="17">
        <v>19119</v>
      </c>
      <c r="O6251" s="18">
        <f t="shared" si="391"/>
        <v>0</v>
      </c>
      <c r="P6251" s="19">
        <v>103.4</v>
      </c>
      <c r="Q6251" s="13">
        <v>0</v>
      </c>
      <c r="R6251" s="120">
        <v>22.61</v>
      </c>
    </row>
    <row r="6252" spans="1:18">
      <c r="A6252" s="107">
        <v>6250</v>
      </c>
      <c r="B6252" s="10">
        <v>9</v>
      </c>
      <c r="C6252" s="10">
        <v>18</v>
      </c>
      <c r="D6252" s="11">
        <v>11</v>
      </c>
      <c r="E6252" s="12">
        <v>20583.346699201706</v>
      </c>
      <c r="F6252" s="13">
        <v>34.478949408300004</v>
      </c>
      <c r="G6252" s="13">
        <v>3312.3004725888418</v>
      </c>
      <c r="H6252" s="13">
        <v>0</v>
      </c>
      <c r="I6252" s="14">
        <f t="shared" si="388"/>
        <v>23861.168222382246</v>
      </c>
      <c r="J6252" s="13">
        <v>5344.926660334957</v>
      </c>
      <c r="K6252" s="14">
        <f t="shared" si="389"/>
        <v>18516.241562047289</v>
      </c>
      <c r="L6252" s="15">
        <v>1338.8927777777776</v>
      </c>
      <c r="M6252" s="16">
        <f t="shared" si="390"/>
        <v>17177.34878426951</v>
      </c>
      <c r="N6252" s="17">
        <v>19219</v>
      </c>
      <c r="O6252" s="18">
        <f t="shared" si="391"/>
        <v>0</v>
      </c>
      <c r="P6252" s="19">
        <v>103.4</v>
      </c>
      <c r="Q6252" s="13">
        <v>0</v>
      </c>
      <c r="R6252" s="120">
        <v>22.64</v>
      </c>
    </row>
    <row r="6253" spans="1:18">
      <c r="A6253" s="107">
        <v>6251</v>
      </c>
      <c r="B6253" s="10">
        <v>9</v>
      </c>
      <c r="C6253" s="10">
        <v>18</v>
      </c>
      <c r="D6253" s="11">
        <v>12</v>
      </c>
      <c r="E6253" s="12">
        <v>20881.128891942702</v>
      </c>
      <c r="F6253" s="13">
        <v>34.73943004760001</v>
      </c>
      <c r="G6253" s="13">
        <v>3291.3092945188432</v>
      </c>
      <c r="H6253" s="13">
        <v>0</v>
      </c>
      <c r="I6253" s="14">
        <f t="shared" si="388"/>
        <v>24137.698756413945</v>
      </c>
      <c r="J6253" s="13">
        <v>5368.0851193116969</v>
      </c>
      <c r="K6253" s="14">
        <f t="shared" si="389"/>
        <v>18769.613637102248</v>
      </c>
      <c r="L6253" s="15">
        <v>1338.8927777777776</v>
      </c>
      <c r="M6253" s="16">
        <f t="shared" si="390"/>
        <v>17430.720859324469</v>
      </c>
      <c r="N6253" s="17">
        <v>19406</v>
      </c>
      <c r="O6253" s="18">
        <f t="shared" si="391"/>
        <v>0</v>
      </c>
      <c r="P6253" s="19">
        <v>103.4</v>
      </c>
      <c r="Q6253" s="13">
        <v>0</v>
      </c>
      <c r="R6253" s="120">
        <v>23.07</v>
      </c>
    </row>
    <row r="6254" spans="1:18">
      <c r="A6254" s="107">
        <v>6252</v>
      </c>
      <c r="B6254" s="10">
        <v>9</v>
      </c>
      <c r="C6254" s="10">
        <v>18</v>
      </c>
      <c r="D6254" s="11">
        <v>13</v>
      </c>
      <c r="E6254" s="12">
        <v>20840.150737108601</v>
      </c>
      <c r="F6254" s="13">
        <v>34.747220214300015</v>
      </c>
      <c r="G6254" s="13">
        <v>3410.6445597873153</v>
      </c>
      <c r="H6254" s="13">
        <v>0</v>
      </c>
      <c r="I6254" s="14">
        <f t="shared" si="388"/>
        <v>24216.048076681618</v>
      </c>
      <c r="J6254" s="13">
        <v>5510.7664508186763</v>
      </c>
      <c r="K6254" s="14">
        <f t="shared" si="389"/>
        <v>18705.281625862943</v>
      </c>
      <c r="L6254" s="15">
        <v>1338.8927777777776</v>
      </c>
      <c r="M6254" s="16">
        <f t="shared" si="390"/>
        <v>17366.388848085164</v>
      </c>
      <c r="N6254" s="17">
        <v>19355</v>
      </c>
      <c r="O6254" s="18">
        <f t="shared" si="391"/>
        <v>0</v>
      </c>
      <c r="P6254" s="19">
        <v>103.4</v>
      </c>
      <c r="Q6254" s="13">
        <v>0</v>
      </c>
      <c r="R6254" s="120">
        <v>36.799999999999997</v>
      </c>
    </row>
    <row r="6255" spans="1:18">
      <c r="A6255" s="107">
        <v>6253</v>
      </c>
      <c r="B6255" s="10">
        <v>9</v>
      </c>
      <c r="C6255" s="10">
        <v>18</v>
      </c>
      <c r="D6255" s="11">
        <v>14</v>
      </c>
      <c r="E6255" s="12">
        <v>21120.547938469812</v>
      </c>
      <c r="F6255" s="13">
        <v>35.399648661699999</v>
      </c>
      <c r="G6255" s="13">
        <v>3309.30953980309</v>
      </c>
      <c r="H6255" s="13">
        <v>0</v>
      </c>
      <c r="I6255" s="14">
        <f t="shared" si="388"/>
        <v>24394.457829611201</v>
      </c>
      <c r="J6255" s="13">
        <v>5401.9901688093696</v>
      </c>
      <c r="K6255" s="14">
        <f t="shared" si="389"/>
        <v>18992.467660801831</v>
      </c>
      <c r="L6255" s="15">
        <v>1338.8927777777776</v>
      </c>
      <c r="M6255" s="16">
        <f t="shared" si="390"/>
        <v>17653.574883024052</v>
      </c>
      <c r="N6255" s="17">
        <v>19560</v>
      </c>
      <c r="O6255" s="18">
        <f t="shared" si="391"/>
        <v>0</v>
      </c>
      <c r="P6255" s="19">
        <v>103.4</v>
      </c>
      <c r="Q6255" s="13">
        <v>0</v>
      </c>
      <c r="R6255" s="120">
        <v>39.590000000000003</v>
      </c>
    </row>
    <row r="6256" spans="1:18">
      <c r="A6256" s="107">
        <v>6254</v>
      </c>
      <c r="B6256" s="10">
        <v>9</v>
      </c>
      <c r="C6256" s="10">
        <v>18</v>
      </c>
      <c r="D6256" s="11">
        <v>15</v>
      </c>
      <c r="E6256" s="12">
        <v>21036.993406260797</v>
      </c>
      <c r="F6256" s="13">
        <v>35.565446345899993</v>
      </c>
      <c r="G6256" s="13">
        <v>3241.9071230838981</v>
      </c>
      <c r="H6256" s="13">
        <v>0</v>
      </c>
      <c r="I6256" s="14">
        <f t="shared" si="388"/>
        <v>24243.335082998798</v>
      </c>
      <c r="J6256" s="13">
        <v>5458.8656602977408</v>
      </c>
      <c r="K6256" s="14">
        <f t="shared" si="389"/>
        <v>18784.469422701055</v>
      </c>
      <c r="L6256" s="15">
        <v>1338.8927777777776</v>
      </c>
      <c r="M6256" s="16">
        <f t="shared" si="390"/>
        <v>17445.576644923276</v>
      </c>
      <c r="N6256" s="17">
        <v>19422</v>
      </c>
      <c r="O6256" s="18">
        <f t="shared" si="391"/>
        <v>0</v>
      </c>
      <c r="P6256" s="19">
        <v>103.4</v>
      </c>
      <c r="Q6256" s="13">
        <v>0</v>
      </c>
      <c r="R6256" s="120">
        <v>41.62</v>
      </c>
    </row>
    <row r="6257" spans="1:18">
      <c r="A6257" s="107">
        <v>6255</v>
      </c>
      <c r="B6257" s="10">
        <v>9</v>
      </c>
      <c r="C6257" s="10">
        <v>18</v>
      </c>
      <c r="D6257" s="11">
        <v>16</v>
      </c>
      <c r="E6257" s="12">
        <v>21087.708625892796</v>
      </c>
      <c r="F6257" s="13">
        <v>35.697148637200009</v>
      </c>
      <c r="G6257" s="13">
        <v>3294.4607015085235</v>
      </c>
      <c r="H6257" s="13">
        <v>0</v>
      </c>
      <c r="I6257" s="14">
        <f t="shared" si="388"/>
        <v>24346.472178764121</v>
      </c>
      <c r="J6257" s="13">
        <v>5460.0280648186736</v>
      </c>
      <c r="K6257" s="14">
        <f t="shared" si="389"/>
        <v>18886.444113945447</v>
      </c>
      <c r="L6257" s="15">
        <v>1338.8927777777776</v>
      </c>
      <c r="M6257" s="16">
        <f t="shared" si="390"/>
        <v>17547.551336167668</v>
      </c>
      <c r="N6257" s="17">
        <v>19486</v>
      </c>
      <c r="O6257" s="18">
        <f t="shared" si="391"/>
        <v>0</v>
      </c>
      <c r="P6257" s="19">
        <v>103.4</v>
      </c>
      <c r="Q6257" s="13">
        <v>0</v>
      </c>
      <c r="R6257" s="120">
        <v>43.78</v>
      </c>
    </row>
    <row r="6258" spans="1:18">
      <c r="A6258" s="107">
        <v>6256</v>
      </c>
      <c r="B6258" s="10">
        <v>9</v>
      </c>
      <c r="C6258" s="10">
        <v>18</v>
      </c>
      <c r="D6258" s="11">
        <v>17</v>
      </c>
      <c r="E6258" s="12">
        <v>21389.754749641197</v>
      </c>
      <c r="F6258" s="13">
        <v>35.987078516099999</v>
      </c>
      <c r="G6258" s="13">
        <v>3320.776655794321</v>
      </c>
      <c r="H6258" s="13">
        <v>0</v>
      </c>
      <c r="I6258" s="14">
        <f t="shared" si="388"/>
        <v>24674.544326919418</v>
      </c>
      <c r="J6258" s="13">
        <v>5434.741891362869</v>
      </c>
      <c r="K6258" s="14">
        <f t="shared" si="389"/>
        <v>19239.80243555655</v>
      </c>
      <c r="L6258" s="15">
        <v>1338.8927777777776</v>
      </c>
      <c r="M6258" s="16">
        <f t="shared" si="390"/>
        <v>17900.909657778771</v>
      </c>
      <c r="N6258" s="17">
        <v>19686</v>
      </c>
      <c r="O6258" s="18">
        <f t="shared" si="391"/>
        <v>0</v>
      </c>
      <c r="P6258" s="19">
        <v>103.4</v>
      </c>
      <c r="Q6258" s="13">
        <v>0</v>
      </c>
      <c r="R6258" s="120">
        <v>44.79</v>
      </c>
    </row>
    <row r="6259" spans="1:18">
      <c r="A6259" s="107">
        <v>6257</v>
      </c>
      <c r="B6259" s="10">
        <v>9</v>
      </c>
      <c r="C6259" s="10">
        <v>18</v>
      </c>
      <c r="D6259" s="11">
        <v>18</v>
      </c>
      <c r="E6259" s="12">
        <v>21715.826812457901</v>
      </c>
      <c r="F6259" s="13">
        <v>36.3690347131</v>
      </c>
      <c r="G6259" s="13">
        <v>3458.2276420715311</v>
      </c>
      <c r="H6259" s="13">
        <v>0</v>
      </c>
      <c r="I6259" s="14">
        <f t="shared" si="388"/>
        <v>25137.685419816331</v>
      </c>
      <c r="J6259" s="13">
        <v>5511.4658688698473</v>
      </c>
      <c r="K6259" s="14">
        <f t="shared" si="389"/>
        <v>19626.219550946484</v>
      </c>
      <c r="L6259" s="15">
        <v>1338.8927777777776</v>
      </c>
      <c r="M6259" s="16">
        <f t="shared" si="390"/>
        <v>18287.326773168705</v>
      </c>
      <c r="N6259" s="17">
        <v>19938</v>
      </c>
      <c r="O6259" s="18">
        <f t="shared" si="391"/>
        <v>0</v>
      </c>
      <c r="P6259" s="19">
        <v>103.4</v>
      </c>
      <c r="Q6259" s="13">
        <v>0</v>
      </c>
      <c r="R6259" s="120">
        <v>43.7</v>
      </c>
    </row>
    <row r="6260" spans="1:18">
      <c r="A6260" s="107">
        <v>6258</v>
      </c>
      <c r="B6260" s="10">
        <v>9</v>
      </c>
      <c r="C6260" s="10">
        <v>18</v>
      </c>
      <c r="D6260" s="11">
        <v>19</v>
      </c>
      <c r="E6260" s="12">
        <v>21703.998276366106</v>
      </c>
      <c r="F6260" s="13">
        <v>36.338813261799999</v>
      </c>
      <c r="G6260" s="13">
        <v>3512.8800489766659</v>
      </c>
      <c r="H6260" s="13">
        <v>0</v>
      </c>
      <c r="I6260" s="14">
        <f t="shared" si="388"/>
        <v>25180.539512080974</v>
      </c>
      <c r="J6260" s="13">
        <v>5495.6002763954366</v>
      </c>
      <c r="K6260" s="14">
        <f t="shared" si="389"/>
        <v>19684.939235685539</v>
      </c>
      <c r="L6260" s="15">
        <v>1338.8927777777776</v>
      </c>
      <c r="M6260" s="16">
        <f t="shared" si="390"/>
        <v>18346.04645790776</v>
      </c>
      <c r="N6260" s="17">
        <v>19966</v>
      </c>
      <c r="O6260" s="18">
        <f t="shared" si="391"/>
        <v>0</v>
      </c>
      <c r="P6260" s="19">
        <v>103.4</v>
      </c>
      <c r="Q6260" s="13">
        <v>0</v>
      </c>
      <c r="R6260" s="120">
        <v>39</v>
      </c>
    </row>
    <row r="6261" spans="1:18">
      <c r="A6261" s="107">
        <v>6259</v>
      </c>
      <c r="B6261" s="10">
        <v>9</v>
      </c>
      <c r="C6261" s="10">
        <v>18</v>
      </c>
      <c r="D6261" s="11">
        <v>20</v>
      </c>
      <c r="E6261" s="12">
        <v>21674.614620285403</v>
      </c>
      <c r="F6261" s="13">
        <v>36.454066562200012</v>
      </c>
      <c r="G6261" s="13">
        <v>3630.3842893176543</v>
      </c>
      <c r="H6261" s="13">
        <v>0</v>
      </c>
      <c r="I6261" s="14">
        <f t="shared" si="388"/>
        <v>25268.544843040858</v>
      </c>
      <c r="J6261" s="13">
        <v>5446.5105344140438</v>
      </c>
      <c r="K6261" s="14">
        <f t="shared" si="389"/>
        <v>19822.034308626815</v>
      </c>
      <c r="L6261" s="15">
        <v>1338.8927777777776</v>
      </c>
      <c r="M6261" s="16">
        <f t="shared" si="390"/>
        <v>18483.141530849036</v>
      </c>
      <c r="N6261" s="17">
        <v>20045</v>
      </c>
      <c r="O6261" s="18">
        <f t="shared" si="391"/>
        <v>0</v>
      </c>
      <c r="P6261" s="19">
        <v>103.4</v>
      </c>
      <c r="Q6261" s="13">
        <v>0</v>
      </c>
      <c r="R6261" s="120">
        <v>43.58</v>
      </c>
    </row>
    <row r="6262" spans="1:18">
      <c r="A6262" s="107">
        <v>6260</v>
      </c>
      <c r="B6262" s="10">
        <v>9</v>
      </c>
      <c r="C6262" s="10">
        <v>18</v>
      </c>
      <c r="D6262" s="11">
        <v>21</v>
      </c>
      <c r="E6262" s="12">
        <v>20947.110825088399</v>
      </c>
      <c r="F6262" s="13">
        <v>36.835680859699998</v>
      </c>
      <c r="G6262" s="13">
        <v>3781.2586914462763</v>
      </c>
      <c r="H6262" s="13">
        <v>0</v>
      </c>
      <c r="I6262" s="14">
        <f t="shared" si="388"/>
        <v>24691.533835674978</v>
      </c>
      <c r="J6262" s="13">
        <v>5380.1240489070669</v>
      </c>
      <c r="K6262" s="14">
        <f t="shared" si="389"/>
        <v>19311.409786767912</v>
      </c>
      <c r="L6262" s="15">
        <v>1338.8927777777776</v>
      </c>
      <c r="M6262" s="16">
        <f t="shared" si="390"/>
        <v>17972.517008990133</v>
      </c>
      <c r="N6262" s="17">
        <v>19732</v>
      </c>
      <c r="O6262" s="18">
        <f t="shared" si="391"/>
        <v>0</v>
      </c>
      <c r="P6262" s="19">
        <v>103.4</v>
      </c>
      <c r="Q6262" s="13">
        <v>0</v>
      </c>
      <c r="R6262" s="120">
        <v>37.700000000000003</v>
      </c>
    </row>
    <row r="6263" spans="1:18">
      <c r="A6263" s="107">
        <v>6261</v>
      </c>
      <c r="B6263" s="10">
        <v>9</v>
      </c>
      <c r="C6263" s="10">
        <v>18</v>
      </c>
      <c r="D6263" s="11">
        <v>22</v>
      </c>
      <c r="E6263" s="12">
        <v>19807.731732543903</v>
      </c>
      <c r="F6263" s="13">
        <v>36.007880323899997</v>
      </c>
      <c r="G6263" s="13">
        <v>3756.9103510522823</v>
      </c>
      <c r="H6263" s="13">
        <v>0</v>
      </c>
      <c r="I6263" s="14">
        <f t="shared" si="388"/>
        <v>23528.634203272286</v>
      </c>
      <c r="J6263" s="13">
        <v>5297.8751198884565</v>
      </c>
      <c r="K6263" s="14">
        <f t="shared" si="389"/>
        <v>18230.759083383829</v>
      </c>
      <c r="L6263" s="15">
        <v>1338.8927777777776</v>
      </c>
      <c r="M6263" s="16">
        <f t="shared" si="390"/>
        <v>16891.86630560605</v>
      </c>
      <c r="N6263" s="17">
        <v>19004</v>
      </c>
      <c r="O6263" s="18">
        <f t="shared" si="391"/>
        <v>0</v>
      </c>
      <c r="P6263" s="19">
        <v>103.4</v>
      </c>
      <c r="Q6263" s="13">
        <v>0</v>
      </c>
      <c r="R6263" s="120">
        <v>22.64</v>
      </c>
    </row>
    <row r="6264" spans="1:18">
      <c r="A6264" s="107">
        <v>6262</v>
      </c>
      <c r="B6264" s="10">
        <v>9</v>
      </c>
      <c r="C6264" s="10">
        <v>18</v>
      </c>
      <c r="D6264" s="11">
        <v>23</v>
      </c>
      <c r="E6264" s="12">
        <v>18330.24538951159</v>
      </c>
      <c r="F6264" s="13">
        <v>35.366437662599992</v>
      </c>
      <c r="G6264" s="13">
        <v>3797.8680197318608</v>
      </c>
      <c r="H6264" s="13">
        <v>0</v>
      </c>
      <c r="I6264" s="14">
        <f t="shared" si="388"/>
        <v>22092.746971580851</v>
      </c>
      <c r="J6264" s="13">
        <v>5147.9553128186753</v>
      </c>
      <c r="K6264" s="14">
        <f t="shared" si="389"/>
        <v>16944.791658762177</v>
      </c>
      <c r="L6264" s="15">
        <v>1338.8927777777776</v>
      </c>
      <c r="M6264" s="16">
        <f t="shared" si="390"/>
        <v>15605.8988809844</v>
      </c>
      <c r="N6264" s="17">
        <v>17428</v>
      </c>
      <c r="O6264" s="18">
        <f t="shared" si="391"/>
        <v>0</v>
      </c>
      <c r="P6264" s="19">
        <v>103.4</v>
      </c>
      <c r="Q6264" s="13">
        <v>0</v>
      </c>
      <c r="R6264" s="120">
        <v>18.87</v>
      </c>
    </row>
    <row r="6265" spans="1:18">
      <c r="A6265" s="107">
        <v>6263</v>
      </c>
      <c r="B6265" s="10">
        <v>9</v>
      </c>
      <c r="C6265" s="10">
        <v>18</v>
      </c>
      <c r="D6265" s="11">
        <v>24</v>
      </c>
      <c r="E6265" s="12">
        <v>17630.775060011802</v>
      </c>
      <c r="F6265" s="13">
        <v>34.527011023900009</v>
      </c>
      <c r="G6265" s="13">
        <v>3267.5067742526153</v>
      </c>
      <c r="H6265" s="13">
        <v>0</v>
      </c>
      <c r="I6265" s="14">
        <f t="shared" si="388"/>
        <v>20863.754823240517</v>
      </c>
      <c r="J6265" s="13">
        <v>4852.3465407768044</v>
      </c>
      <c r="K6265" s="14">
        <f t="shared" si="389"/>
        <v>16011.408282463712</v>
      </c>
      <c r="L6265" s="15">
        <v>1338.8927777777776</v>
      </c>
      <c r="M6265" s="16">
        <f t="shared" si="390"/>
        <v>14672.515504685935</v>
      </c>
      <c r="N6265" s="17">
        <v>16264</v>
      </c>
      <c r="O6265" s="18">
        <f t="shared" si="391"/>
        <v>0</v>
      </c>
      <c r="P6265" s="19">
        <v>103.4</v>
      </c>
      <c r="Q6265" s="13">
        <v>0</v>
      </c>
      <c r="R6265" s="120">
        <v>18.37</v>
      </c>
    </row>
    <row r="6266" spans="1:18">
      <c r="A6266" s="107">
        <v>6264</v>
      </c>
      <c r="B6266" s="10">
        <v>9</v>
      </c>
      <c r="C6266" s="10">
        <v>19</v>
      </c>
      <c r="D6266" s="11">
        <v>1</v>
      </c>
      <c r="E6266" s="12">
        <v>16770.058075027198</v>
      </c>
      <c r="F6266" s="13">
        <v>33.478141482999995</v>
      </c>
      <c r="G6266" s="13">
        <v>3253.8185511405222</v>
      </c>
      <c r="H6266" s="13">
        <v>0</v>
      </c>
      <c r="I6266" s="14">
        <f t="shared" si="388"/>
        <v>19990.39848468472</v>
      </c>
      <c r="J6266" s="13">
        <v>4991.811296800066</v>
      </c>
      <c r="K6266" s="14">
        <f t="shared" si="389"/>
        <v>14998.587187884654</v>
      </c>
      <c r="L6266" s="15">
        <v>1338.8927777777776</v>
      </c>
      <c r="M6266" s="16">
        <f t="shared" si="390"/>
        <v>13659.694410106877</v>
      </c>
      <c r="N6266" s="17">
        <v>15619</v>
      </c>
      <c r="O6266" s="18">
        <f t="shared" si="391"/>
        <v>0</v>
      </c>
      <c r="P6266" s="19">
        <v>103.4</v>
      </c>
      <c r="Q6266" s="13">
        <v>0</v>
      </c>
      <c r="R6266" s="120">
        <v>18.87</v>
      </c>
    </row>
    <row r="6267" spans="1:18">
      <c r="A6267" s="107">
        <v>6265</v>
      </c>
      <c r="B6267" s="10">
        <v>9</v>
      </c>
      <c r="C6267" s="10">
        <v>19</v>
      </c>
      <c r="D6267" s="11">
        <v>2</v>
      </c>
      <c r="E6267" s="12">
        <v>16198.646789570197</v>
      </c>
      <c r="F6267" s="13">
        <v>32.891705077000012</v>
      </c>
      <c r="G6267" s="13">
        <v>3324.0623796202835</v>
      </c>
      <c r="H6267" s="13">
        <v>0</v>
      </c>
      <c r="I6267" s="14">
        <f t="shared" si="388"/>
        <v>19489.817464113483</v>
      </c>
      <c r="J6267" s="13">
        <v>4814.7116372558703</v>
      </c>
      <c r="K6267" s="14">
        <f t="shared" si="389"/>
        <v>14675.105826857613</v>
      </c>
      <c r="L6267" s="15">
        <v>1338.8927777777776</v>
      </c>
      <c r="M6267" s="16">
        <f t="shared" si="390"/>
        <v>13336.213049079835</v>
      </c>
      <c r="N6267" s="17">
        <v>15384</v>
      </c>
      <c r="O6267" s="18">
        <f t="shared" si="391"/>
        <v>0</v>
      </c>
      <c r="P6267" s="19">
        <v>103.4</v>
      </c>
      <c r="Q6267" s="13">
        <v>0</v>
      </c>
      <c r="R6267" s="120">
        <v>16.239999999999998</v>
      </c>
    </row>
    <row r="6268" spans="1:18">
      <c r="A6268" s="107">
        <v>6266</v>
      </c>
      <c r="B6268" s="10">
        <v>9</v>
      </c>
      <c r="C6268" s="10">
        <v>19</v>
      </c>
      <c r="D6268" s="11">
        <v>3</v>
      </c>
      <c r="E6268" s="12">
        <v>16105.407600735101</v>
      </c>
      <c r="F6268" s="13">
        <v>31.593777292599999</v>
      </c>
      <c r="G6268" s="13">
        <v>3320.362065691274</v>
      </c>
      <c r="H6268" s="13">
        <v>0</v>
      </c>
      <c r="I6268" s="14">
        <f t="shared" si="388"/>
        <v>19394.175889133774</v>
      </c>
      <c r="J6268" s="13">
        <v>4892.223874753543</v>
      </c>
      <c r="K6268" s="14">
        <f t="shared" si="389"/>
        <v>14501.952014380231</v>
      </c>
      <c r="L6268" s="15">
        <v>1338.8927777777776</v>
      </c>
      <c r="M6268" s="16">
        <f t="shared" si="390"/>
        <v>13163.059236602454</v>
      </c>
      <c r="N6268" s="17">
        <v>15207</v>
      </c>
      <c r="O6268" s="18">
        <f t="shared" si="391"/>
        <v>0</v>
      </c>
      <c r="P6268" s="19">
        <v>103.4</v>
      </c>
      <c r="Q6268" s="13">
        <v>0</v>
      </c>
      <c r="R6268" s="120">
        <v>15.91</v>
      </c>
    </row>
    <row r="6269" spans="1:18">
      <c r="A6269" s="107">
        <v>6267</v>
      </c>
      <c r="B6269" s="10">
        <v>9</v>
      </c>
      <c r="C6269" s="10">
        <v>19</v>
      </c>
      <c r="D6269" s="11">
        <v>4</v>
      </c>
      <c r="E6269" s="12">
        <v>16096.8888308775</v>
      </c>
      <c r="F6269" s="13">
        <v>31.373686956700002</v>
      </c>
      <c r="G6269" s="13">
        <v>3228.0330529855423</v>
      </c>
      <c r="H6269" s="13">
        <v>0</v>
      </c>
      <c r="I6269" s="14">
        <f t="shared" si="388"/>
        <v>19293.548196906344</v>
      </c>
      <c r="J6269" s="13">
        <v>5022.1972883023909</v>
      </c>
      <c r="K6269" s="14">
        <f t="shared" si="389"/>
        <v>14271.350908603952</v>
      </c>
      <c r="L6269" s="15">
        <v>1338.8927777777776</v>
      </c>
      <c r="M6269" s="16">
        <f t="shared" si="390"/>
        <v>12932.458130826175</v>
      </c>
      <c r="N6269" s="17">
        <v>15032</v>
      </c>
      <c r="O6269" s="18">
        <f t="shared" si="391"/>
        <v>0</v>
      </c>
      <c r="P6269" s="19">
        <v>103.4</v>
      </c>
      <c r="Q6269" s="13">
        <v>0</v>
      </c>
      <c r="R6269" s="120">
        <v>15.53</v>
      </c>
    </row>
    <row r="6270" spans="1:18">
      <c r="A6270" s="107">
        <v>6268</v>
      </c>
      <c r="B6270" s="10">
        <v>9</v>
      </c>
      <c r="C6270" s="10">
        <v>19</v>
      </c>
      <c r="D6270" s="11">
        <v>5</v>
      </c>
      <c r="E6270" s="12">
        <v>16291.386401902098</v>
      </c>
      <c r="F6270" s="13">
        <v>31.461583387999998</v>
      </c>
      <c r="G6270" s="13">
        <v>3210.9347068693228</v>
      </c>
      <c r="H6270" s="13">
        <v>0</v>
      </c>
      <c r="I6270" s="14">
        <f t="shared" si="388"/>
        <v>19470.859525383421</v>
      </c>
      <c r="J6270" s="13">
        <v>5171.3662178372833</v>
      </c>
      <c r="K6270" s="14">
        <f t="shared" si="389"/>
        <v>14299.493307546138</v>
      </c>
      <c r="L6270" s="15">
        <v>1338.8927777777776</v>
      </c>
      <c r="M6270" s="16">
        <f t="shared" si="390"/>
        <v>12960.600529768361</v>
      </c>
      <c r="N6270" s="17">
        <v>15046</v>
      </c>
      <c r="O6270" s="18">
        <f t="shared" si="391"/>
        <v>0</v>
      </c>
      <c r="P6270" s="19">
        <v>103.4</v>
      </c>
      <c r="Q6270" s="13">
        <v>0</v>
      </c>
      <c r="R6270" s="120">
        <v>18.36</v>
      </c>
    </row>
    <row r="6271" spans="1:18">
      <c r="A6271" s="107">
        <v>6269</v>
      </c>
      <c r="B6271" s="10">
        <v>9</v>
      </c>
      <c r="C6271" s="10">
        <v>19</v>
      </c>
      <c r="D6271" s="11">
        <v>6</v>
      </c>
      <c r="E6271" s="12">
        <v>16843.420152409199</v>
      </c>
      <c r="F6271" s="13">
        <v>31.857819808400006</v>
      </c>
      <c r="G6271" s="13">
        <v>3238.4592673812622</v>
      </c>
      <c r="H6271" s="13">
        <v>0</v>
      </c>
      <c r="I6271" s="14">
        <f t="shared" si="388"/>
        <v>20050.021599982061</v>
      </c>
      <c r="J6271" s="13">
        <v>5271.5080768745011</v>
      </c>
      <c r="K6271" s="14">
        <f t="shared" si="389"/>
        <v>14778.51352310756</v>
      </c>
      <c r="L6271" s="15">
        <v>1338.8927777777776</v>
      </c>
      <c r="M6271" s="16">
        <f t="shared" si="390"/>
        <v>13439.620745329783</v>
      </c>
      <c r="N6271" s="17">
        <v>15464</v>
      </c>
      <c r="O6271" s="18">
        <f t="shared" si="391"/>
        <v>0</v>
      </c>
      <c r="P6271" s="19">
        <v>103.4</v>
      </c>
      <c r="Q6271" s="13">
        <v>0</v>
      </c>
      <c r="R6271" s="120">
        <v>19.489999999999998</v>
      </c>
    </row>
    <row r="6272" spans="1:18">
      <c r="A6272" s="107">
        <v>6270</v>
      </c>
      <c r="B6272" s="10">
        <v>9</v>
      </c>
      <c r="C6272" s="10">
        <v>19</v>
      </c>
      <c r="D6272" s="11">
        <v>7</v>
      </c>
      <c r="E6272" s="12">
        <v>18141.456078947806</v>
      </c>
      <c r="F6272" s="13">
        <v>32.573242604600004</v>
      </c>
      <c r="G6272" s="13">
        <v>3633.3448065007924</v>
      </c>
      <c r="H6272" s="13">
        <v>0</v>
      </c>
      <c r="I6272" s="14">
        <f t="shared" si="388"/>
        <v>21742.227642843995</v>
      </c>
      <c r="J6272" s="13">
        <v>5367.0252709024144</v>
      </c>
      <c r="K6272" s="14">
        <f t="shared" si="389"/>
        <v>16375.202371941581</v>
      </c>
      <c r="L6272" s="15">
        <v>1338.8927777777776</v>
      </c>
      <c r="M6272" s="16">
        <f t="shared" si="390"/>
        <v>15036.309594163804</v>
      </c>
      <c r="N6272" s="17">
        <v>16558</v>
      </c>
      <c r="O6272" s="18">
        <f t="shared" si="391"/>
        <v>0</v>
      </c>
      <c r="P6272" s="19">
        <v>103.4</v>
      </c>
      <c r="Q6272" s="13">
        <v>0</v>
      </c>
      <c r="R6272" s="120">
        <v>24.35</v>
      </c>
    </row>
    <row r="6273" spans="1:18">
      <c r="A6273" s="107">
        <v>6271</v>
      </c>
      <c r="B6273" s="10">
        <v>9</v>
      </c>
      <c r="C6273" s="10">
        <v>19</v>
      </c>
      <c r="D6273" s="11">
        <v>8</v>
      </c>
      <c r="E6273" s="12">
        <v>19476.561985369703</v>
      </c>
      <c r="F6273" s="13">
        <v>33.455680218800005</v>
      </c>
      <c r="G6273" s="13">
        <v>3582.765283445191</v>
      </c>
      <c r="H6273" s="13">
        <v>0</v>
      </c>
      <c r="I6273" s="14">
        <f t="shared" si="388"/>
        <v>23025.871588596092</v>
      </c>
      <c r="J6273" s="13">
        <v>5279.2005203768258</v>
      </c>
      <c r="K6273" s="14">
        <f t="shared" si="389"/>
        <v>17746.671068219264</v>
      </c>
      <c r="L6273" s="15">
        <v>1338.8927777777776</v>
      </c>
      <c r="M6273" s="16">
        <f t="shared" si="390"/>
        <v>16407.778290441485</v>
      </c>
      <c r="N6273" s="17">
        <v>18530</v>
      </c>
      <c r="O6273" s="18">
        <f t="shared" si="391"/>
        <v>0</v>
      </c>
      <c r="P6273" s="19">
        <v>103.4</v>
      </c>
      <c r="Q6273" s="13">
        <v>0</v>
      </c>
      <c r="R6273" s="120">
        <v>26.25</v>
      </c>
    </row>
    <row r="6274" spans="1:18">
      <c r="A6274" s="107">
        <v>6272</v>
      </c>
      <c r="B6274" s="10">
        <v>9</v>
      </c>
      <c r="C6274" s="10">
        <v>19</v>
      </c>
      <c r="D6274" s="11">
        <v>9</v>
      </c>
      <c r="E6274" s="12">
        <v>19966.932016608305</v>
      </c>
      <c r="F6274" s="13">
        <v>34.032330962499998</v>
      </c>
      <c r="G6274" s="13">
        <v>3462.5327105507326</v>
      </c>
      <c r="H6274" s="13">
        <v>0</v>
      </c>
      <c r="I6274" s="14">
        <f t="shared" si="388"/>
        <v>23395.432396196538</v>
      </c>
      <c r="J6274" s="13">
        <v>5285.8840563954345</v>
      </c>
      <c r="K6274" s="14">
        <f t="shared" si="389"/>
        <v>18109.548339801106</v>
      </c>
      <c r="L6274" s="15">
        <v>1338.8927777777776</v>
      </c>
      <c r="M6274" s="16">
        <f t="shared" si="390"/>
        <v>16770.655562023327</v>
      </c>
      <c r="N6274" s="17">
        <v>18901</v>
      </c>
      <c r="O6274" s="18">
        <f t="shared" si="391"/>
        <v>0</v>
      </c>
      <c r="P6274" s="19">
        <v>103.4</v>
      </c>
      <c r="Q6274" s="13">
        <v>0</v>
      </c>
      <c r="R6274" s="120">
        <v>27.61</v>
      </c>
    </row>
    <row r="6275" spans="1:18">
      <c r="A6275" s="107">
        <v>6273</v>
      </c>
      <c r="B6275" s="10">
        <v>9</v>
      </c>
      <c r="C6275" s="10">
        <v>19</v>
      </c>
      <c r="D6275" s="11">
        <v>10</v>
      </c>
      <c r="E6275" s="12">
        <v>20132.808298456104</v>
      </c>
      <c r="F6275" s="13">
        <v>34.197471147500003</v>
      </c>
      <c r="G6275" s="13">
        <v>3353.065734846929</v>
      </c>
      <c r="H6275" s="13">
        <v>0</v>
      </c>
      <c r="I6275" s="14">
        <f t="shared" si="388"/>
        <v>23451.676562155531</v>
      </c>
      <c r="J6275" s="13">
        <v>5088.2803424466092</v>
      </c>
      <c r="K6275" s="14">
        <f t="shared" si="389"/>
        <v>18363.39621970892</v>
      </c>
      <c r="L6275" s="15">
        <v>1338.8927777777776</v>
      </c>
      <c r="M6275" s="16">
        <f t="shared" si="390"/>
        <v>17024.503441931141</v>
      </c>
      <c r="N6275" s="17">
        <v>19089</v>
      </c>
      <c r="O6275" s="18">
        <f t="shared" si="391"/>
        <v>0</v>
      </c>
      <c r="P6275" s="19">
        <v>103.4</v>
      </c>
      <c r="Q6275" s="13">
        <v>0</v>
      </c>
      <c r="R6275" s="120">
        <v>22.13</v>
      </c>
    </row>
    <row r="6276" spans="1:18">
      <c r="A6276" s="107">
        <v>6274</v>
      </c>
      <c r="B6276" s="10">
        <v>9</v>
      </c>
      <c r="C6276" s="10">
        <v>19</v>
      </c>
      <c r="D6276" s="11">
        <v>11</v>
      </c>
      <c r="E6276" s="12">
        <v>20784.202185182789</v>
      </c>
      <c r="F6276" s="13">
        <v>35.142871831300006</v>
      </c>
      <c r="G6276" s="13">
        <v>3115.2245068919378</v>
      </c>
      <c r="H6276" s="13">
        <v>0</v>
      </c>
      <c r="I6276" s="14">
        <f t="shared" ref="I6276:I6339" si="392">E6276-F6276+G6276+H6276</f>
        <v>23864.283820243425</v>
      </c>
      <c r="J6276" s="13">
        <v>5338.5625748884577</v>
      </c>
      <c r="K6276" s="14">
        <f t="shared" ref="K6276:K6339" si="393">I6276-J6276</f>
        <v>18525.721245354966</v>
      </c>
      <c r="L6276" s="15">
        <v>1338.8927777777776</v>
      </c>
      <c r="M6276" s="16">
        <f t="shared" ref="M6276:M6339" si="394">K6276-L6276</f>
        <v>17186.828467577187</v>
      </c>
      <c r="N6276" s="17">
        <v>19233</v>
      </c>
      <c r="O6276" s="18">
        <f t="shared" ref="O6276:O6339" si="395">IF(M6276-N6276&gt;0,M6276-N6276,0)</f>
        <v>0</v>
      </c>
      <c r="P6276" s="19">
        <v>103.4</v>
      </c>
      <c r="Q6276" s="13">
        <v>0</v>
      </c>
      <c r="R6276" s="120">
        <v>22.64</v>
      </c>
    </row>
    <row r="6277" spans="1:18">
      <c r="A6277" s="107">
        <v>6275</v>
      </c>
      <c r="B6277" s="10">
        <v>9</v>
      </c>
      <c r="C6277" s="10">
        <v>19</v>
      </c>
      <c r="D6277" s="11">
        <v>12</v>
      </c>
      <c r="E6277" s="12">
        <v>20953.615267427002</v>
      </c>
      <c r="F6277" s="13">
        <v>35.316527426900002</v>
      </c>
      <c r="G6277" s="13">
        <v>3271.29635229314</v>
      </c>
      <c r="H6277" s="13">
        <v>0</v>
      </c>
      <c r="I6277" s="14">
        <f t="shared" si="392"/>
        <v>24189.595092293239</v>
      </c>
      <c r="J6277" s="13">
        <v>5350.7299078465876</v>
      </c>
      <c r="K6277" s="14">
        <f t="shared" si="393"/>
        <v>18838.865184446651</v>
      </c>
      <c r="L6277" s="15">
        <v>1338.8927777777776</v>
      </c>
      <c r="M6277" s="16">
        <f t="shared" si="394"/>
        <v>17499.972406668872</v>
      </c>
      <c r="N6277" s="17">
        <v>19457</v>
      </c>
      <c r="O6277" s="18">
        <f t="shared" si="395"/>
        <v>0</v>
      </c>
      <c r="P6277" s="19">
        <v>103.4</v>
      </c>
      <c r="Q6277" s="13">
        <v>0</v>
      </c>
      <c r="R6277" s="120">
        <v>23.25</v>
      </c>
    </row>
    <row r="6278" spans="1:18">
      <c r="A6278" s="107">
        <v>6276</v>
      </c>
      <c r="B6278" s="10">
        <v>9</v>
      </c>
      <c r="C6278" s="10">
        <v>19</v>
      </c>
      <c r="D6278" s="11">
        <v>13</v>
      </c>
      <c r="E6278" s="12">
        <v>21165.8040820276</v>
      </c>
      <c r="F6278" s="13">
        <v>35.537913302199996</v>
      </c>
      <c r="G6278" s="13">
        <v>3058.4548949696918</v>
      </c>
      <c r="H6278" s="13">
        <v>0</v>
      </c>
      <c r="I6278" s="14">
        <f t="shared" si="392"/>
        <v>24188.721063695091</v>
      </c>
      <c r="J6278" s="13">
        <v>5364.2919108698497</v>
      </c>
      <c r="K6278" s="14">
        <f t="shared" si="393"/>
        <v>18824.429152825243</v>
      </c>
      <c r="L6278" s="15">
        <v>1338.8927777777776</v>
      </c>
      <c r="M6278" s="16">
        <f t="shared" si="394"/>
        <v>17485.536375047464</v>
      </c>
      <c r="N6278" s="17">
        <v>19446</v>
      </c>
      <c r="O6278" s="18">
        <f t="shared" si="395"/>
        <v>0</v>
      </c>
      <c r="P6278" s="19">
        <v>103.4</v>
      </c>
      <c r="Q6278" s="13">
        <v>0</v>
      </c>
      <c r="R6278" s="120">
        <v>34.979999999999997</v>
      </c>
    </row>
    <row r="6279" spans="1:18">
      <c r="A6279" s="107">
        <v>6277</v>
      </c>
      <c r="B6279" s="10">
        <v>9</v>
      </c>
      <c r="C6279" s="10">
        <v>19</v>
      </c>
      <c r="D6279" s="11">
        <v>14</v>
      </c>
      <c r="E6279" s="12">
        <v>21530.871828568099</v>
      </c>
      <c r="F6279" s="13">
        <v>36.24335563719999</v>
      </c>
      <c r="G6279" s="13">
        <v>2949.8970623510095</v>
      </c>
      <c r="H6279" s="13">
        <v>0</v>
      </c>
      <c r="I6279" s="14">
        <f t="shared" si="392"/>
        <v>24444.525535281908</v>
      </c>
      <c r="J6279" s="13">
        <v>5424.4282138186736</v>
      </c>
      <c r="K6279" s="14">
        <f t="shared" si="393"/>
        <v>19020.097321463232</v>
      </c>
      <c r="L6279" s="15">
        <v>1338.8927777777776</v>
      </c>
      <c r="M6279" s="16">
        <f t="shared" si="394"/>
        <v>17681.204543685453</v>
      </c>
      <c r="N6279" s="17">
        <v>19574</v>
      </c>
      <c r="O6279" s="18">
        <f t="shared" si="395"/>
        <v>0</v>
      </c>
      <c r="P6279" s="19">
        <v>103.4</v>
      </c>
      <c r="Q6279" s="13">
        <v>0</v>
      </c>
      <c r="R6279" s="120">
        <v>37.549999999999997</v>
      </c>
    </row>
    <row r="6280" spans="1:18">
      <c r="A6280" s="107">
        <v>6278</v>
      </c>
      <c r="B6280" s="10">
        <v>9</v>
      </c>
      <c r="C6280" s="10">
        <v>19</v>
      </c>
      <c r="D6280" s="11">
        <v>15</v>
      </c>
      <c r="E6280" s="12">
        <v>21546.239177304007</v>
      </c>
      <c r="F6280" s="13">
        <v>36.291838564499997</v>
      </c>
      <c r="G6280" s="13">
        <v>2931.2832334839427</v>
      </c>
      <c r="H6280" s="13">
        <v>0</v>
      </c>
      <c r="I6280" s="14">
        <f t="shared" si="392"/>
        <v>24441.230572223452</v>
      </c>
      <c r="J6280" s="13">
        <v>5338.2481543349568</v>
      </c>
      <c r="K6280" s="14">
        <f t="shared" si="393"/>
        <v>19102.982417888496</v>
      </c>
      <c r="L6280" s="15">
        <v>1338.8927777777776</v>
      </c>
      <c r="M6280" s="16">
        <f t="shared" si="394"/>
        <v>17764.089640110717</v>
      </c>
      <c r="N6280" s="17">
        <v>19617</v>
      </c>
      <c r="O6280" s="18">
        <f t="shared" si="395"/>
        <v>0</v>
      </c>
      <c r="P6280" s="19">
        <v>103.4</v>
      </c>
      <c r="Q6280" s="13">
        <v>0</v>
      </c>
      <c r="R6280" s="120">
        <v>38.32</v>
      </c>
    </row>
    <row r="6281" spans="1:18">
      <c r="A6281" s="107">
        <v>6279</v>
      </c>
      <c r="B6281" s="10">
        <v>9</v>
      </c>
      <c r="C6281" s="10">
        <v>19</v>
      </c>
      <c r="D6281" s="11">
        <v>16</v>
      </c>
      <c r="E6281" s="12">
        <v>21312.794634330308</v>
      </c>
      <c r="F6281" s="13">
        <v>36.144819380900003</v>
      </c>
      <c r="G6281" s="13">
        <v>3097.0200019651875</v>
      </c>
      <c r="H6281" s="13">
        <v>0</v>
      </c>
      <c r="I6281" s="14">
        <f t="shared" si="392"/>
        <v>24373.669816914597</v>
      </c>
      <c r="J6281" s="13">
        <v>5513.5163943535663</v>
      </c>
      <c r="K6281" s="14">
        <f t="shared" si="393"/>
        <v>18860.15342256103</v>
      </c>
      <c r="L6281" s="15">
        <v>1338.8927777777776</v>
      </c>
      <c r="M6281" s="16">
        <f t="shared" si="394"/>
        <v>17521.260644783251</v>
      </c>
      <c r="N6281" s="17">
        <v>19474</v>
      </c>
      <c r="O6281" s="18">
        <f t="shared" si="395"/>
        <v>0</v>
      </c>
      <c r="P6281" s="19">
        <v>103.4</v>
      </c>
      <c r="Q6281" s="13">
        <v>0</v>
      </c>
      <c r="R6281" s="120">
        <v>41.76</v>
      </c>
    </row>
    <row r="6282" spans="1:18">
      <c r="A6282" s="107">
        <v>6280</v>
      </c>
      <c r="B6282" s="10">
        <v>9</v>
      </c>
      <c r="C6282" s="10">
        <v>19</v>
      </c>
      <c r="D6282" s="11">
        <v>17</v>
      </c>
      <c r="E6282" s="12">
        <v>21504.591863429196</v>
      </c>
      <c r="F6282" s="13">
        <v>36.437449390899992</v>
      </c>
      <c r="G6282" s="13">
        <v>3221.6524624555759</v>
      </c>
      <c r="H6282" s="13">
        <v>0</v>
      </c>
      <c r="I6282" s="14">
        <f t="shared" si="392"/>
        <v>24689.806876493869</v>
      </c>
      <c r="J6282" s="13">
        <v>5320.1788388605428</v>
      </c>
      <c r="K6282" s="14">
        <f t="shared" si="393"/>
        <v>19369.628037633327</v>
      </c>
      <c r="L6282" s="15">
        <v>1338.8927777777776</v>
      </c>
      <c r="M6282" s="16">
        <f t="shared" si="394"/>
        <v>18030.735259855548</v>
      </c>
      <c r="N6282" s="17">
        <v>19756</v>
      </c>
      <c r="O6282" s="18">
        <f t="shared" si="395"/>
        <v>0</v>
      </c>
      <c r="P6282" s="19">
        <v>103.4</v>
      </c>
      <c r="Q6282" s="13">
        <v>0</v>
      </c>
      <c r="R6282" s="120">
        <v>44.43</v>
      </c>
    </row>
    <row r="6283" spans="1:18">
      <c r="A6283" s="107">
        <v>6281</v>
      </c>
      <c r="B6283" s="10">
        <v>9</v>
      </c>
      <c r="C6283" s="10">
        <v>19</v>
      </c>
      <c r="D6283" s="11">
        <v>18</v>
      </c>
      <c r="E6283" s="12">
        <v>21858.952830296697</v>
      </c>
      <c r="F6283" s="13">
        <v>36.802280909399997</v>
      </c>
      <c r="G6283" s="13">
        <v>3158.2938622449233</v>
      </c>
      <c r="H6283" s="13">
        <v>0</v>
      </c>
      <c r="I6283" s="14">
        <f t="shared" si="392"/>
        <v>24980.444411632219</v>
      </c>
      <c r="J6283" s="13">
        <v>5425.793292400087</v>
      </c>
      <c r="K6283" s="14">
        <f t="shared" si="393"/>
        <v>19554.651119232134</v>
      </c>
      <c r="L6283" s="15">
        <v>1338.8927777777776</v>
      </c>
      <c r="M6283" s="16">
        <f t="shared" si="394"/>
        <v>18215.758341454355</v>
      </c>
      <c r="N6283" s="17">
        <v>19877</v>
      </c>
      <c r="O6283" s="18">
        <f t="shared" si="395"/>
        <v>0</v>
      </c>
      <c r="P6283" s="19">
        <v>103.4</v>
      </c>
      <c r="Q6283" s="13">
        <v>0</v>
      </c>
      <c r="R6283" s="120">
        <v>43.03</v>
      </c>
    </row>
    <row r="6284" spans="1:18">
      <c r="A6284" s="107">
        <v>6282</v>
      </c>
      <c r="B6284" s="10">
        <v>9</v>
      </c>
      <c r="C6284" s="10">
        <v>19</v>
      </c>
      <c r="D6284" s="11">
        <v>19</v>
      </c>
      <c r="E6284" s="12">
        <v>21797.207442670202</v>
      </c>
      <c r="F6284" s="13">
        <v>36.631870859500005</v>
      </c>
      <c r="G6284" s="13">
        <v>3258.4497343820153</v>
      </c>
      <c r="H6284" s="13">
        <v>0</v>
      </c>
      <c r="I6284" s="14">
        <f t="shared" si="392"/>
        <v>25019.025306192718</v>
      </c>
      <c r="J6284" s="13">
        <v>5502.5703234233479</v>
      </c>
      <c r="K6284" s="14">
        <f t="shared" si="393"/>
        <v>19516.45498276937</v>
      </c>
      <c r="L6284" s="15">
        <v>1338.8927777777776</v>
      </c>
      <c r="M6284" s="16">
        <f t="shared" si="394"/>
        <v>18177.562204991591</v>
      </c>
      <c r="N6284" s="17">
        <v>19853</v>
      </c>
      <c r="O6284" s="18">
        <f t="shared" si="395"/>
        <v>0</v>
      </c>
      <c r="P6284" s="19">
        <v>103.4</v>
      </c>
      <c r="Q6284" s="13">
        <v>0</v>
      </c>
      <c r="R6284" s="120">
        <v>39.5</v>
      </c>
    </row>
    <row r="6285" spans="1:18">
      <c r="A6285" s="107">
        <v>6283</v>
      </c>
      <c r="B6285" s="10">
        <v>9</v>
      </c>
      <c r="C6285" s="10">
        <v>19</v>
      </c>
      <c r="D6285" s="11">
        <v>20</v>
      </c>
      <c r="E6285" s="12">
        <v>22020.518769651797</v>
      </c>
      <c r="F6285" s="13">
        <v>36.654684839999994</v>
      </c>
      <c r="G6285" s="13">
        <v>3313.5077276803945</v>
      </c>
      <c r="H6285" s="13">
        <v>0</v>
      </c>
      <c r="I6285" s="14">
        <f t="shared" si="392"/>
        <v>25297.371812492191</v>
      </c>
      <c r="J6285" s="13">
        <v>5397.139416428</v>
      </c>
      <c r="K6285" s="14">
        <f t="shared" si="393"/>
        <v>19900.232396064192</v>
      </c>
      <c r="L6285" s="15">
        <v>1338.8927777777776</v>
      </c>
      <c r="M6285" s="16">
        <f t="shared" si="394"/>
        <v>18561.339618286413</v>
      </c>
      <c r="N6285" s="17">
        <v>20119</v>
      </c>
      <c r="O6285" s="18">
        <f t="shared" si="395"/>
        <v>0</v>
      </c>
      <c r="P6285" s="19">
        <v>103.4</v>
      </c>
      <c r="Q6285" s="13">
        <v>0</v>
      </c>
      <c r="R6285" s="120">
        <v>40.74</v>
      </c>
    </row>
    <row r="6286" spans="1:18">
      <c r="A6286" s="107">
        <v>6284</v>
      </c>
      <c r="B6286" s="10">
        <v>9</v>
      </c>
      <c r="C6286" s="10">
        <v>19</v>
      </c>
      <c r="D6286" s="11">
        <v>21</v>
      </c>
      <c r="E6286" s="12">
        <v>21033.190528672902</v>
      </c>
      <c r="F6286" s="13">
        <v>35.939264900900007</v>
      </c>
      <c r="G6286" s="13">
        <v>3486.2018432784926</v>
      </c>
      <c r="H6286" s="13">
        <v>0</v>
      </c>
      <c r="I6286" s="14">
        <f t="shared" si="392"/>
        <v>24483.453107050496</v>
      </c>
      <c r="J6286" s="13">
        <v>5391.7929628884567</v>
      </c>
      <c r="K6286" s="14">
        <f t="shared" si="393"/>
        <v>19091.660144162041</v>
      </c>
      <c r="L6286" s="15">
        <v>1338.8927777777776</v>
      </c>
      <c r="M6286" s="16">
        <f t="shared" si="394"/>
        <v>17752.767366384262</v>
      </c>
      <c r="N6286" s="17">
        <v>19615</v>
      </c>
      <c r="O6286" s="18">
        <f t="shared" si="395"/>
        <v>0</v>
      </c>
      <c r="P6286" s="19">
        <v>103.4</v>
      </c>
      <c r="Q6286" s="13">
        <v>0</v>
      </c>
      <c r="R6286" s="120">
        <v>36.14</v>
      </c>
    </row>
    <row r="6287" spans="1:18">
      <c r="A6287" s="107">
        <v>6285</v>
      </c>
      <c r="B6287" s="10">
        <v>9</v>
      </c>
      <c r="C6287" s="10">
        <v>19</v>
      </c>
      <c r="D6287" s="11">
        <v>22</v>
      </c>
      <c r="E6287" s="12">
        <v>19910.092653758104</v>
      </c>
      <c r="F6287" s="13">
        <v>35.366470661500003</v>
      </c>
      <c r="G6287" s="13">
        <v>3597.0739228429111</v>
      </c>
      <c r="H6287" s="13">
        <v>0</v>
      </c>
      <c r="I6287" s="14">
        <f t="shared" si="392"/>
        <v>23471.800105939514</v>
      </c>
      <c r="J6287" s="13">
        <v>5209.8147499024144</v>
      </c>
      <c r="K6287" s="14">
        <f t="shared" si="393"/>
        <v>18261.985356037098</v>
      </c>
      <c r="L6287" s="15">
        <v>1338.8927777777776</v>
      </c>
      <c r="M6287" s="16">
        <f t="shared" si="394"/>
        <v>16923.092578259319</v>
      </c>
      <c r="N6287" s="17">
        <v>19032</v>
      </c>
      <c r="O6287" s="18">
        <f t="shared" si="395"/>
        <v>0</v>
      </c>
      <c r="P6287" s="19">
        <v>103.4</v>
      </c>
      <c r="Q6287" s="13">
        <v>0</v>
      </c>
      <c r="R6287" s="120">
        <v>22.64</v>
      </c>
    </row>
    <row r="6288" spans="1:18">
      <c r="A6288" s="107">
        <v>6286</v>
      </c>
      <c r="B6288" s="10">
        <v>9</v>
      </c>
      <c r="C6288" s="10">
        <v>19</v>
      </c>
      <c r="D6288" s="11">
        <v>23</v>
      </c>
      <c r="E6288" s="12">
        <v>18720.626853276604</v>
      </c>
      <c r="F6288" s="13">
        <v>33.761150898800004</v>
      </c>
      <c r="G6288" s="13">
        <v>3460.1559283377833</v>
      </c>
      <c r="H6288" s="13">
        <v>0</v>
      </c>
      <c r="I6288" s="14">
        <f t="shared" si="392"/>
        <v>22147.021630715586</v>
      </c>
      <c r="J6288" s="13">
        <v>4958.5631233861304</v>
      </c>
      <c r="K6288" s="14">
        <f t="shared" si="393"/>
        <v>17188.458507329455</v>
      </c>
      <c r="L6288" s="15">
        <v>1338.8927777777776</v>
      </c>
      <c r="M6288" s="16">
        <f t="shared" si="394"/>
        <v>15849.565729551678</v>
      </c>
      <c r="N6288" s="17">
        <v>17770</v>
      </c>
      <c r="O6288" s="18">
        <f t="shared" si="395"/>
        <v>0</v>
      </c>
      <c r="P6288" s="19">
        <v>103.4</v>
      </c>
      <c r="Q6288" s="13">
        <v>0</v>
      </c>
      <c r="R6288" s="120">
        <v>18.87</v>
      </c>
    </row>
    <row r="6289" spans="1:18">
      <c r="A6289" s="107">
        <v>6287</v>
      </c>
      <c r="B6289" s="10">
        <v>9</v>
      </c>
      <c r="C6289" s="10">
        <v>19</v>
      </c>
      <c r="D6289" s="11">
        <v>24</v>
      </c>
      <c r="E6289" s="12">
        <v>17854.6369358216</v>
      </c>
      <c r="F6289" s="13">
        <v>32.583754302399996</v>
      </c>
      <c r="G6289" s="13">
        <v>2894.7182897012431</v>
      </c>
      <c r="H6289" s="13">
        <v>0</v>
      </c>
      <c r="I6289" s="14">
        <f t="shared" si="392"/>
        <v>20716.771471220443</v>
      </c>
      <c r="J6289" s="13">
        <v>4882.4905238605443</v>
      </c>
      <c r="K6289" s="14">
        <f t="shared" si="393"/>
        <v>15834.280947359899</v>
      </c>
      <c r="L6289" s="15">
        <v>1338.8927777777776</v>
      </c>
      <c r="M6289" s="16">
        <f t="shared" si="394"/>
        <v>14495.388169582122</v>
      </c>
      <c r="N6289" s="17">
        <v>16136</v>
      </c>
      <c r="O6289" s="18">
        <f t="shared" si="395"/>
        <v>0</v>
      </c>
      <c r="P6289" s="19">
        <v>103.4</v>
      </c>
      <c r="Q6289" s="13">
        <v>0</v>
      </c>
      <c r="R6289" s="120">
        <v>18.87</v>
      </c>
    </row>
    <row r="6290" spans="1:18">
      <c r="A6290" s="107">
        <v>6288</v>
      </c>
      <c r="B6290" s="10">
        <v>9</v>
      </c>
      <c r="C6290" s="10">
        <v>20</v>
      </c>
      <c r="D6290" s="11">
        <v>1</v>
      </c>
      <c r="E6290" s="12">
        <v>17313.513005645007</v>
      </c>
      <c r="F6290" s="13">
        <v>32.017811572300005</v>
      </c>
      <c r="G6290" s="13">
        <v>2826.3494094314365</v>
      </c>
      <c r="H6290" s="13">
        <v>0</v>
      </c>
      <c r="I6290" s="14">
        <f t="shared" si="392"/>
        <v>20107.844603504145</v>
      </c>
      <c r="J6290" s="13">
        <v>5014.3391458651959</v>
      </c>
      <c r="K6290" s="14">
        <f t="shared" si="393"/>
        <v>15093.505457638948</v>
      </c>
      <c r="L6290" s="15">
        <v>1338.8927777777776</v>
      </c>
      <c r="M6290" s="16">
        <f t="shared" si="394"/>
        <v>13754.612679861171</v>
      </c>
      <c r="N6290" s="17">
        <v>15689</v>
      </c>
      <c r="O6290" s="18">
        <f t="shared" si="395"/>
        <v>0</v>
      </c>
      <c r="P6290" s="19">
        <v>103.4</v>
      </c>
      <c r="Q6290" s="13">
        <v>0</v>
      </c>
      <c r="R6290" s="120">
        <v>20.16</v>
      </c>
    </row>
    <row r="6291" spans="1:18">
      <c r="A6291" s="107">
        <v>6289</v>
      </c>
      <c r="B6291" s="10">
        <v>9</v>
      </c>
      <c r="C6291" s="10">
        <v>20</v>
      </c>
      <c r="D6291" s="11">
        <v>2</v>
      </c>
      <c r="E6291" s="12">
        <v>16860.587148625098</v>
      </c>
      <c r="F6291" s="13">
        <v>31.584891065300003</v>
      </c>
      <c r="G6291" s="13">
        <v>2796.152408977528</v>
      </c>
      <c r="H6291" s="13">
        <v>0</v>
      </c>
      <c r="I6291" s="14">
        <f t="shared" si="392"/>
        <v>19625.154666537324</v>
      </c>
      <c r="J6291" s="13">
        <v>4776.5196868326302</v>
      </c>
      <c r="K6291" s="14">
        <f t="shared" si="393"/>
        <v>14848.634979704693</v>
      </c>
      <c r="L6291" s="15">
        <v>1338.8927777777776</v>
      </c>
      <c r="M6291" s="16">
        <f t="shared" si="394"/>
        <v>13509.742201926916</v>
      </c>
      <c r="N6291" s="17">
        <v>15532</v>
      </c>
      <c r="O6291" s="18">
        <f t="shared" si="395"/>
        <v>0</v>
      </c>
      <c r="P6291" s="19">
        <v>103.4</v>
      </c>
      <c r="Q6291" s="13">
        <v>0</v>
      </c>
      <c r="R6291" s="120">
        <v>17.66</v>
      </c>
    </row>
    <row r="6292" spans="1:18">
      <c r="A6292" s="107">
        <v>6290</v>
      </c>
      <c r="B6292" s="10">
        <v>9</v>
      </c>
      <c r="C6292" s="10">
        <v>20</v>
      </c>
      <c r="D6292" s="11">
        <v>3</v>
      </c>
      <c r="E6292" s="12">
        <v>16838.746735940404</v>
      </c>
      <c r="F6292" s="13">
        <v>31.631915123999992</v>
      </c>
      <c r="G6292" s="13">
        <v>2728.5309115863488</v>
      </c>
      <c r="H6292" s="13">
        <v>0</v>
      </c>
      <c r="I6292" s="14">
        <f t="shared" si="392"/>
        <v>19535.645732402754</v>
      </c>
      <c r="J6292" s="13">
        <v>5042.3350038279787</v>
      </c>
      <c r="K6292" s="14">
        <f t="shared" si="393"/>
        <v>14493.310728574776</v>
      </c>
      <c r="L6292" s="15">
        <v>1338.8927777777776</v>
      </c>
      <c r="M6292" s="16">
        <f t="shared" si="394"/>
        <v>13154.417950796998</v>
      </c>
      <c r="N6292" s="17">
        <v>15183</v>
      </c>
      <c r="O6292" s="18">
        <f t="shared" si="395"/>
        <v>0</v>
      </c>
      <c r="P6292" s="19">
        <v>103.4</v>
      </c>
      <c r="Q6292" s="13">
        <v>0</v>
      </c>
      <c r="R6292" s="120">
        <v>17.57</v>
      </c>
    </row>
    <row r="6293" spans="1:18">
      <c r="A6293" s="107">
        <v>6291</v>
      </c>
      <c r="B6293" s="10">
        <v>9</v>
      </c>
      <c r="C6293" s="10">
        <v>20</v>
      </c>
      <c r="D6293" s="11">
        <v>4</v>
      </c>
      <c r="E6293" s="12">
        <v>16794.3519822733</v>
      </c>
      <c r="F6293" s="13">
        <v>31.515061511999999</v>
      </c>
      <c r="G6293" s="13">
        <v>2575.7351022181192</v>
      </c>
      <c r="H6293" s="13">
        <v>0</v>
      </c>
      <c r="I6293" s="14">
        <f t="shared" si="392"/>
        <v>19338.572022979417</v>
      </c>
      <c r="J6293" s="13">
        <v>5136.9126983628703</v>
      </c>
      <c r="K6293" s="14">
        <f t="shared" si="393"/>
        <v>14201.659324616547</v>
      </c>
      <c r="L6293" s="15">
        <v>1338.8927777777776</v>
      </c>
      <c r="M6293" s="16">
        <f t="shared" si="394"/>
        <v>12862.76654683877</v>
      </c>
      <c r="N6293" s="17">
        <v>14984</v>
      </c>
      <c r="O6293" s="18">
        <f t="shared" si="395"/>
        <v>0</v>
      </c>
      <c r="P6293" s="19">
        <v>103.4</v>
      </c>
      <c r="Q6293" s="13">
        <v>0</v>
      </c>
      <c r="R6293" s="120">
        <v>16.5</v>
      </c>
    </row>
    <row r="6294" spans="1:18">
      <c r="A6294" s="107">
        <v>6292</v>
      </c>
      <c r="B6294" s="10">
        <v>9</v>
      </c>
      <c r="C6294" s="10">
        <v>20</v>
      </c>
      <c r="D6294" s="11">
        <v>5</v>
      </c>
      <c r="E6294" s="12">
        <v>16864.685210089694</v>
      </c>
      <c r="F6294" s="13">
        <v>31.565829267100007</v>
      </c>
      <c r="G6294" s="13">
        <v>2414.301931663299</v>
      </c>
      <c r="H6294" s="13">
        <v>0</v>
      </c>
      <c r="I6294" s="14">
        <f t="shared" si="392"/>
        <v>19247.421312485894</v>
      </c>
      <c r="J6294" s="13">
        <v>4944.8141843814783</v>
      </c>
      <c r="K6294" s="14">
        <f t="shared" si="393"/>
        <v>14302.607128104417</v>
      </c>
      <c r="L6294" s="15">
        <v>1338.8927777777776</v>
      </c>
      <c r="M6294" s="16">
        <f t="shared" si="394"/>
        <v>12963.71435032664</v>
      </c>
      <c r="N6294" s="17">
        <v>15048</v>
      </c>
      <c r="O6294" s="18">
        <f t="shared" si="395"/>
        <v>0</v>
      </c>
      <c r="P6294" s="19">
        <v>103.4</v>
      </c>
      <c r="Q6294" s="13">
        <v>0</v>
      </c>
      <c r="R6294" s="120">
        <v>20.21</v>
      </c>
    </row>
    <row r="6295" spans="1:18">
      <c r="A6295" s="107">
        <v>6293</v>
      </c>
      <c r="B6295" s="10">
        <v>9</v>
      </c>
      <c r="C6295" s="10">
        <v>20</v>
      </c>
      <c r="D6295" s="11">
        <v>6</v>
      </c>
      <c r="E6295" s="12">
        <v>17832.245732253403</v>
      </c>
      <c r="F6295" s="13">
        <v>31.795613478999993</v>
      </c>
      <c r="G6295" s="13">
        <v>2401.2059520623106</v>
      </c>
      <c r="H6295" s="13">
        <v>0</v>
      </c>
      <c r="I6295" s="14">
        <f t="shared" si="392"/>
        <v>20201.656070836714</v>
      </c>
      <c r="J6295" s="13">
        <v>5257.4598733582179</v>
      </c>
      <c r="K6295" s="14">
        <f t="shared" si="393"/>
        <v>14944.196197478497</v>
      </c>
      <c r="L6295" s="15">
        <v>1338.8927777777776</v>
      </c>
      <c r="M6295" s="16">
        <f t="shared" si="394"/>
        <v>13605.30341970072</v>
      </c>
      <c r="N6295" s="17">
        <v>15588</v>
      </c>
      <c r="O6295" s="18">
        <f t="shared" si="395"/>
        <v>0</v>
      </c>
      <c r="P6295" s="19">
        <v>103.4</v>
      </c>
      <c r="Q6295" s="13">
        <v>0</v>
      </c>
      <c r="R6295" s="120">
        <v>22.72</v>
      </c>
    </row>
    <row r="6296" spans="1:18">
      <c r="A6296" s="107">
        <v>6294</v>
      </c>
      <c r="B6296" s="10">
        <v>9</v>
      </c>
      <c r="C6296" s="10">
        <v>20</v>
      </c>
      <c r="D6296" s="11">
        <v>7</v>
      </c>
      <c r="E6296" s="12">
        <v>19512.933851452606</v>
      </c>
      <c r="F6296" s="13">
        <v>33.619110678999995</v>
      </c>
      <c r="G6296" s="13">
        <v>2563.5569256330846</v>
      </c>
      <c r="H6296" s="13">
        <v>0</v>
      </c>
      <c r="I6296" s="14">
        <f t="shared" si="392"/>
        <v>22042.871666406692</v>
      </c>
      <c r="J6296" s="13">
        <v>5301.5837608512402</v>
      </c>
      <c r="K6296" s="14">
        <f t="shared" si="393"/>
        <v>16741.287905555451</v>
      </c>
      <c r="L6296" s="15">
        <v>1338.8927777777776</v>
      </c>
      <c r="M6296" s="16">
        <f t="shared" si="394"/>
        <v>15402.395127777674</v>
      </c>
      <c r="N6296" s="17">
        <v>17057</v>
      </c>
      <c r="O6296" s="18">
        <f t="shared" si="395"/>
        <v>0</v>
      </c>
      <c r="P6296" s="19">
        <v>103.4</v>
      </c>
      <c r="Q6296" s="13">
        <v>0</v>
      </c>
      <c r="R6296" s="120">
        <v>28.19</v>
      </c>
    </row>
    <row r="6297" spans="1:18">
      <c r="A6297" s="107">
        <v>6295</v>
      </c>
      <c r="B6297" s="10">
        <v>9</v>
      </c>
      <c r="C6297" s="10">
        <v>20</v>
      </c>
      <c r="D6297" s="11">
        <v>8</v>
      </c>
      <c r="E6297" s="12">
        <v>20055.7415213852</v>
      </c>
      <c r="F6297" s="13">
        <v>34.437289538499996</v>
      </c>
      <c r="G6297" s="13">
        <v>2669.4160194129431</v>
      </c>
      <c r="H6297" s="13">
        <v>0</v>
      </c>
      <c r="I6297" s="14">
        <f t="shared" si="392"/>
        <v>22690.720251259645</v>
      </c>
      <c r="J6297" s="13">
        <v>5346.5163058884573</v>
      </c>
      <c r="K6297" s="14">
        <f t="shared" si="393"/>
        <v>17344.203945371188</v>
      </c>
      <c r="L6297" s="15">
        <v>1338.8927777777776</v>
      </c>
      <c r="M6297" s="16">
        <f t="shared" si="394"/>
        <v>16005.311167593411</v>
      </c>
      <c r="N6297" s="17">
        <v>18005</v>
      </c>
      <c r="O6297" s="18">
        <f t="shared" si="395"/>
        <v>0</v>
      </c>
      <c r="P6297" s="19">
        <v>103.4</v>
      </c>
      <c r="Q6297" s="13">
        <v>0</v>
      </c>
      <c r="R6297" s="120">
        <v>29.73</v>
      </c>
    </row>
    <row r="6298" spans="1:18">
      <c r="A6298" s="107">
        <v>6296</v>
      </c>
      <c r="B6298" s="10">
        <v>9</v>
      </c>
      <c r="C6298" s="10">
        <v>20</v>
      </c>
      <c r="D6298" s="11">
        <v>9</v>
      </c>
      <c r="E6298" s="12">
        <v>20194.547696673293</v>
      </c>
      <c r="F6298" s="13">
        <v>34.792917609700005</v>
      </c>
      <c r="G6298" s="13">
        <v>2913.5136694534131</v>
      </c>
      <c r="H6298" s="13">
        <v>0</v>
      </c>
      <c r="I6298" s="14">
        <f t="shared" si="392"/>
        <v>23073.268448517007</v>
      </c>
      <c r="J6298" s="13">
        <v>5095.9805798419347</v>
      </c>
      <c r="K6298" s="14">
        <f t="shared" si="393"/>
        <v>17977.28786867507</v>
      </c>
      <c r="L6298" s="15">
        <v>1338.8927777777776</v>
      </c>
      <c r="M6298" s="16">
        <f t="shared" si="394"/>
        <v>16638.395090897291</v>
      </c>
      <c r="N6298" s="17">
        <v>18779</v>
      </c>
      <c r="O6298" s="18">
        <f t="shared" si="395"/>
        <v>0</v>
      </c>
      <c r="P6298" s="19">
        <v>103.4</v>
      </c>
      <c r="Q6298" s="13">
        <v>0</v>
      </c>
      <c r="R6298" s="120">
        <v>31.58</v>
      </c>
    </row>
    <row r="6299" spans="1:18">
      <c r="A6299" s="107">
        <v>6297</v>
      </c>
      <c r="B6299" s="10">
        <v>9</v>
      </c>
      <c r="C6299" s="10">
        <v>20</v>
      </c>
      <c r="D6299" s="11">
        <v>10</v>
      </c>
      <c r="E6299" s="12">
        <v>20310.097499202606</v>
      </c>
      <c r="F6299" s="13">
        <v>35.090941003500006</v>
      </c>
      <c r="G6299" s="13">
        <v>2892.9633482527843</v>
      </c>
      <c r="H6299" s="13">
        <v>0</v>
      </c>
      <c r="I6299" s="14">
        <f t="shared" si="392"/>
        <v>23167.969906451894</v>
      </c>
      <c r="J6299" s="13">
        <v>5105.9495488884568</v>
      </c>
      <c r="K6299" s="14">
        <f t="shared" si="393"/>
        <v>18062.020357563437</v>
      </c>
      <c r="L6299" s="15">
        <v>1338.8927777777776</v>
      </c>
      <c r="M6299" s="16">
        <f t="shared" si="394"/>
        <v>16723.127579785658</v>
      </c>
      <c r="N6299" s="17">
        <v>18853</v>
      </c>
      <c r="O6299" s="18">
        <f t="shared" si="395"/>
        <v>0</v>
      </c>
      <c r="P6299" s="19">
        <v>103.4</v>
      </c>
      <c r="Q6299" s="13">
        <v>0</v>
      </c>
      <c r="R6299" s="120">
        <v>25.13</v>
      </c>
    </row>
    <row r="6300" spans="1:18">
      <c r="A6300" s="107">
        <v>6298</v>
      </c>
      <c r="B6300" s="10">
        <v>9</v>
      </c>
      <c r="C6300" s="10">
        <v>20</v>
      </c>
      <c r="D6300" s="11">
        <v>11</v>
      </c>
      <c r="E6300" s="12">
        <v>20461.0349316006</v>
      </c>
      <c r="F6300" s="13">
        <v>35.165607123999997</v>
      </c>
      <c r="G6300" s="13">
        <v>2902.5989057423731</v>
      </c>
      <c r="H6300" s="13">
        <v>0</v>
      </c>
      <c r="I6300" s="14">
        <f t="shared" si="392"/>
        <v>23328.468230218972</v>
      </c>
      <c r="J6300" s="13">
        <v>5145.0334073582189</v>
      </c>
      <c r="K6300" s="14">
        <f t="shared" si="393"/>
        <v>18183.434822860752</v>
      </c>
      <c r="L6300" s="15">
        <v>1338.8927777777776</v>
      </c>
      <c r="M6300" s="16">
        <f t="shared" si="394"/>
        <v>16844.542045082973</v>
      </c>
      <c r="N6300" s="17">
        <v>18967</v>
      </c>
      <c r="O6300" s="18">
        <f t="shared" si="395"/>
        <v>0</v>
      </c>
      <c r="P6300" s="19">
        <v>103.4</v>
      </c>
      <c r="Q6300" s="13">
        <v>0</v>
      </c>
      <c r="R6300" s="120">
        <v>25.99</v>
      </c>
    </row>
    <row r="6301" spans="1:18">
      <c r="A6301" s="107">
        <v>6299</v>
      </c>
      <c r="B6301" s="10">
        <v>9</v>
      </c>
      <c r="C6301" s="10">
        <v>20</v>
      </c>
      <c r="D6301" s="11">
        <v>12</v>
      </c>
      <c r="E6301" s="12">
        <v>20759.671598381712</v>
      </c>
      <c r="F6301" s="13">
        <v>35.6347594625</v>
      </c>
      <c r="G6301" s="13">
        <v>2865.700895414343</v>
      </c>
      <c r="H6301" s="13">
        <v>0</v>
      </c>
      <c r="I6301" s="14">
        <f t="shared" si="392"/>
        <v>23589.737734333554</v>
      </c>
      <c r="J6301" s="13">
        <v>5120.7444023349572</v>
      </c>
      <c r="K6301" s="14">
        <f t="shared" si="393"/>
        <v>18468.993331998598</v>
      </c>
      <c r="L6301" s="15">
        <v>1338.8927777777776</v>
      </c>
      <c r="M6301" s="16">
        <f t="shared" si="394"/>
        <v>17130.100554220819</v>
      </c>
      <c r="N6301" s="17">
        <v>19168</v>
      </c>
      <c r="O6301" s="18">
        <f t="shared" si="395"/>
        <v>0</v>
      </c>
      <c r="P6301" s="19">
        <v>103.4</v>
      </c>
      <c r="Q6301" s="13">
        <v>0</v>
      </c>
      <c r="R6301" s="120">
        <v>30.93</v>
      </c>
    </row>
    <row r="6302" spans="1:18">
      <c r="A6302" s="107">
        <v>6300</v>
      </c>
      <c r="B6302" s="10">
        <v>9</v>
      </c>
      <c r="C6302" s="10">
        <v>20</v>
      </c>
      <c r="D6302" s="11">
        <v>13</v>
      </c>
      <c r="E6302" s="12">
        <v>20745.527282259496</v>
      </c>
      <c r="F6302" s="13">
        <v>35.642924636299988</v>
      </c>
      <c r="G6302" s="13">
        <v>2875.8412160875318</v>
      </c>
      <c r="H6302" s="13">
        <v>0</v>
      </c>
      <c r="I6302" s="14">
        <f t="shared" si="392"/>
        <v>23585.725573710726</v>
      </c>
      <c r="J6302" s="13">
        <v>5166.6104723535655</v>
      </c>
      <c r="K6302" s="14">
        <f t="shared" si="393"/>
        <v>18419.115101357162</v>
      </c>
      <c r="L6302" s="15">
        <v>1338.8927777777776</v>
      </c>
      <c r="M6302" s="16">
        <f t="shared" si="394"/>
        <v>17080.222323579383</v>
      </c>
      <c r="N6302" s="17">
        <v>19129</v>
      </c>
      <c r="O6302" s="18">
        <f t="shared" si="395"/>
        <v>0</v>
      </c>
      <c r="P6302" s="19">
        <v>103.4</v>
      </c>
      <c r="Q6302" s="13">
        <v>0</v>
      </c>
      <c r="R6302" s="120">
        <v>41.28</v>
      </c>
    </row>
    <row r="6303" spans="1:18">
      <c r="A6303" s="107">
        <v>6301</v>
      </c>
      <c r="B6303" s="10">
        <v>9</v>
      </c>
      <c r="C6303" s="10">
        <v>20</v>
      </c>
      <c r="D6303" s="11">
        <v>14</v>
      </c>
      <c r="E6303" s="12">
        <v>20829.628367830901</v>
      </c>
      <c r="F6303" s="13">
        <v>35.899059445300011</v>
      </c>
      <c r="G6303" s="13">
        <v>2827.2338848245445</v>
      </c>
      <c r="H6303" s="13">
        <v>0</v>
      </c>
      <c r="I6303" s="14">
        <f t="shared" si="392"/>
        <v>23620.963193210147</v>
      </c>
      <c r="J6303" s="13">
        <v>5117.8809913116957</v>
      </c>
      <c r="K6303" s="14">
        <f t="shared" si="393"/>
        <v>18503.082201898451</v>
      </c>
      <c r="L6303" s="15">
        <v>1338.8927777777776</v>
      </c>
      <c r="M6303" s="16">
        <f t="shared" si="394"/>
        <v>17164.189424120672</v>
      </c>
      <c r="N6303" s="17">
        <v>19202</v>
      </c>
      <c r="O6303" s="18">
        <f t="shared" si="395"/>
        <v>0</v>
      </c>
      <c r="P6303" s="19">
        <v>103.4</v>
      </c>
      <c r="Q6303" s="13">
        <v>0</v>
      </c>
      <c r="R6303" s="120">
        <v>41.87</v>
      </c>
    </row>
    <row r="6304" spans="1:18">
      <c r="A6304" s="107">
        <v>6302</v>
      </c>
      <c r="B6304" s="10">
        <v>9</v>
      </c>
      <c r="C6304" s="10">
        <v>20</v>
      </c>
      <c r="D6304" s="11">
        <v>15</v>
      </c>
      <c r="E6304" s="12">
        <v>20777.851837293896</v>
      </c>
      <c r="F6304" s="13">
        <v>35.860781909800004</v>
      </c>
      <c r="G6304" s="13">
        <v>2828.6714248906392</v>
      </c>
      <c r="H6304" s="13">
        <v>0</v>
      </c>
      <c r="I6304" s="14">
        <f t="shared" si="392"/>
        <v>23570.662480274736</v>
      </c>
      <c r="J6304" s="13">
        <v>5194.7946137209792</v>
      </c>
      <c r="K6304" s="14">
        <f t="shared" si="393"/>
        <v>18375.867866553755</v>
      </c>
      <c r="L6304" s="15">
        <v>1338.8927777777776</v>
      </c>
      <c r="M6304" s="16">
        <f t="shared" si="394"/>
        <v>17036.975088775976</v>
      </c>
      <c r="N6304" s="17">
        <v>19098</v>
      </c>
      <c r="O6304" s="18">
        <f t="shared" si="395"/>
        <v>0</v>
      </c>
      <c r="P6304" s="19">
        <v>103.4</v>
      </c>
      <c r="Q6304" s="13">
        <v>0</v>
      </c>
      <c r="R6304" s="120">
        <v>45.19</v>
      </c>
    </row>
    <row r="6305" spans="1:18">
      <c r="A6305" s="107">
        <v>6303</v>
      </c>
      <c r="B6305" s="10">
        <v>9</v>
      </c>
      <c r="C6305" s="10">
        <v>20</v>
      </c>
      <c r="D6305" s="11">
        <v>16</v>
      </c>
      <c r="E6305" s="12">
        <v>20880.318950867601</v>
      </c>
      <c r="F6305" s="13">
        <v>35.955145786800003</v>
      </c>
      <c r="G6305" s="13">
        <v>2940.7130412578385</v>
      </c>
      <c r="H6305" s="13">
        <v>0</v>
      </c>
      <c r="I6305" s="14">
        <f t="shared" si="392"/>
        <v>23785.076846338638</v>
      </c>
      <c r="J6305" s="13">
        <v>5245.9594437023707</v>
      </c>
      <c r="K6305" s="14">
        <f t="shared" si="393"/>
        <v>18539.117402636268</v>
      </c>
      <c r="L6305" s="15">
        <v>1338.8927777777776</v>
      </c>
      <c r="M6305" s="16">
        <f t="shared" si="394"/>
        <v>17200.224624858489</v>
      </c>
      <c r="N6305" s="17">
        <v>19239</v>
      </c>
      <c r="O6305" s="18">
        <f t="shared" si="395"/>
        <v>0</v>
      </c>
      <c r="P6305" s="19">
        <v>103.4</v>
      </c>
      <c r="Q6305" s="13">
        <v>0</v>
      </c>
      <c r="R6305" s="120">
        <v>44.38</v>
      </c>
    </row>
    <row r="6306" spans="1:18">
      <c r="A6306" s="107">
        <v>6304</v>
      </c>
      <c r="B6306" s="10">
        <v>9</v>
      </c>
      <c r="C6306" s="10">
        <v>20</v>
      </c>
      <c r="D6306" s="11">
        <v>17</v>
      </c>
      <c r="E6306" s="12">
        <v>21591.389605243105</v>
      </c>
      <c r="F6306" s="13">
        <v>36.693726710100009</v>
      </c>
      <c r="G6306" s="13">
        <v>2804.4594678075832</v>
      </c>
      <c r="H6306" s="13">
        <v>0</v>
      </c>
      <c r="I6306" s="14">
        <f t="shared" si="392"/>
        <v>24359.155346340591</v>
      </c>
      <c r="J6306" s="13">
        <v>5418.3970127256307</v>
      </c>
      <c r="K6306" s="14">
        <f t="shared" si="393"/>
        <v>18940.758333614962</v>
      </c>
      <c r="L6306" s="15">
        <v>1338.8927777777776</v>
      </c>
      <c r="M6306" s="16">
        <f t="shared" si="394"/>
        <v>17601.865555837183</v>
      </c>
      <c r="N6306" s="17">
        <v>19525</v>
      </c>
      <c r="O6306" s="18">
        <f t="shared" si="395"/>
        <v>0</v>
      </c>
      <c r="P6306" s="19">
        <v>103.4</v>
      </c>
      <c r="Q6306" s="13">
        <v>0</v>
      </c>
      <c r="R6306" s="120">
        <v>49.14</v>
      </c>
    </row>
    <row r="6307" spans="1:18">
      <c r="A6307" s="107">
        <v>6305</v>
      </c>
      <c r="B6307" s="10">
        <v>9</v>
      </c>
      <c r="C6307" s="10">
        <v>20</v>
      </c>
      <c r="D6307" s="11">
        <v>18</v>
      </c>
      <c r="E6307" s="12">
        <v>21889.916574627699</v>
      </c>
      <c r="F6307" s="13">
        <v>37.090197316999991</v>
      </c>
      <c r="G6307" s="13">
        <v>2823.7971089774901</v>
      </c>
      <c r="H6307" s="13">
        <v>0</v>
      </c>
      <c r="I6307" s="14">
        <f t="shared" si="392"/>
        <v>24676.62348628819</v>
      </c>
      <c r="J6307" s="13">
        <v>5363.6611767442391</v>
      </c>
      <c r="K6307" s="14">
        <f t="shared" si="393"/>
        <v>19312.962309543953</v>
      </c>
      <c r="L6307" s="15">
        <v>1338.8927777777776</v>
      </c>
      <c r="M6307" s="16">
        <f t="shared" si="394"/>
        <v>17974.069531766174</v>
      </c>
      <c r="N6307" s="17">
        <v>19733</v>
      </c>
      <c r="O6307" s="18">
        <f t="shared" si="395"/>
        <v>0</v>
      </c>
      <c r="P6307" s="19">
        <v>103.4</v>
      </c>
      <c r="Q6307" s="13">
        <v>0</v>
      </c>
      <c r="R6307" s="120">
        <v>48.42</v>
      </c>
    </row>
    <row r="6308" spans="1:18">
      <c r="A6308" s="107">
        <v>6306</v>
      </c>
      <c r="B6308" s="10">
        <v>9</v>
      </c>
      <c r="C6308" s="10">
        <v>20</v>
      </c>
      <c r="D6308" s="11">
        <v>19</v>
      </c>
      <c r="E6308" s="12">
        <v>21806.175418014504</v>
      </c>
      <c r="F6308" s="13">
        <v>36.955504695300014</v>
      </c>
      <c r="G6308" s="13">
        <v>2868.9002522114861</v>
      </c>
      <c r="H6308" s="13">
        <v>0</v>
      </c>
      <c r="I6308" s="14">
        <f t="shared" si="392"/>
        <v>24638.12016553069</v>
      </c>
      <c r="J6308" s="13">
        <v>5373.0721177814576</v>
      </c>
      <c r="K6308" s="14">
        <f t="shared" si="393"/>
        <v>19265.048047749231</v>
      </c>
      <c r="L6308" s="15">
        <v>1338.8927777777776</v>
      </c>
      <c r="M6308" s="16">
        <f t="shared" si="394"/>
        <v>17926.155269971452</v>
      </c>
      <c r="N6308" s="17">
        <v>19701</v>
      </c>
      <c r="O6308" s="18">
        <f t="shared" si="395"/>
        <v>0</v>
      </c>
      <c r="P6308" s="19">
        <v>103.4</v>
      </c>
      <c r="Q6308" s="13">
        <v>0</v>
      </c>
      <c r="R6308" s="120">
        <v>42.73</v>
      </c>
    </row>
    <row r="6309" spans="1:18">
      <c r="A6309" s="107">
        <v>6307</v>
      </c>
      <c r="B6309" s="10">
        <v>9</v>
      </c>
      <c r="C6309" s="10">
        <v>20</v>
      </c>
      <c r="D6309" s="11">
        <v>20</v>
      </c>
      <c r="E6309" s="12">
        <v>21878.269533672003</v>
      </c>
      <c r="F6309" s="13">
        <v>37.011713189199988</v>
      </c>
      <c r="G6309" s="13">
        <v>3029.9618991389357</v>
      </c>
      <c r="H6309" s="13">
        <v>0</v>
      </c>
      <c r="I6309" s="14">
        <f t="shared" si="392"/>
        <v>24871.219719621738</v>
      </c>
      <c r="J6309" s="13">
        <v>5383.9658362465661</v>
      </c>
      <c r="K6309" s="14">
        <f t="shared" si="393"/>
        <v>19487.253883375171</v>
      </c>
      <c r="L6309" s="15">
        <v>1338.8927777777776</v>
      </c>
      <c r="M6309" s="16">
        <f t="shared" si="394"/>
        <v>18148.361105597392</v>
      </c>
      <c r="N6309" s="17">
        <v>19831</v>
      </c>
      <c r="O6309" s="18">
        <f t="shared" si="395"/>
        <v>0</v>
      </c>
      <c r="P6309" s="19">
        <v>103.4</v>
      </c>
      <c r="Q6309" s="13">
        <v>0</v>
      </c>
      <c r="R6309" s="120">
        <v>43.85</v>
      </c>
    </row>
    <row r="6310" spans="1:18">
      <c r="A6310" s="107">
        <v>6308</v>
      </c>
      <c r="B6310" s="10">
        <v>9</v>
      </c>
      <c r="C6310" s="10">
        <v>20</v>
      </c>
      <c r="D6310" s="11">
        <v>21</v>
      </c>
      <c r="E6310" s="12">
        <v>21008.786494824195</v>
      </c>
      <c r="F6310" s="13">
        <v>36.0900096453</v>
      </c>
      <c r="G6310" s="13">
        <v>3299.2700260224606</v>
      </c>
      <c r="H6310" s="13">
        <v>0</v>
      </c>
      <c r="I6310" s="14">
        <f t="shared" si="392"/>
        <v>24271.966511201354</v>
      </c>
      <c r="J6310" s="13">
        <v>5322.021091809369</v>
      </c>
      <c r="K6310" s="14">
        <f t="shared" si="393"/>
        <v>18949.945419391985</v>
      </c>
      <c r="L6310" s="15">
        <v>1338.8927777777776</v>
      </c>
      <c r="M6310" s="16">
        <f t="shared" si="394"/>
        <v>17611.052641614206</v>
      </c>
      <c r="N6310" s="17">
        <v>19529</v>
      </c>
      <c r="O6310" s="18">
        <f t="shared" si="395"/>
        <v>0</v>
      </c>
      <c r="P6310" s="19">
        <v>103.4</v>
      </c>
      <c r="Q6310" s="13">
        <v>0</v>
      </c>
      <c r="R6310" s="120">
        <v>43.36</v>
      </c>
    </row>
    <row r="6311" spans="1:18">
      <c r="A6311" s="107">
        <v>6309</v>
      </c>
      <c r="B6311" s="10">
        <v>9</v>
      </c>
      <c r="C6311" s="10">
        <v>20</v>
      </c>
      <c r="D6311" s="11">
        <v>22</v>
      </c>
      <c r="E6311" s="12">
        <v>20137.900182136302</v>
      </c>
      <c r="F6311" s="13">
        <v>35.983109321399986</v>
      </c>
      <c r="G6311" s="13">
        <v>3020.5155607945717</v>
      </c>
      <c r="H6311" s="13">
        <v>0</v>
      </c>
      <c r="I6311" s="14">
        <f t="shared" si="392"/>
        <v>23122.432633609471</v>
      </c>
      <c r="J6311" s="13">
        <v>5152.2719238605441</v>
      </c>
      <c r="K6311" s="14">
        <f t="shared" si="393"/>
        <v>17970.160709748925</v>
      </c>
      <c r="L6311" s="15">
        <v>1338.8927777777776</v>
      </c>
      <c r="M6311" s="16">
        <f t="shared" si="394"/>
        <v>16631.267931971146</v>
      </c>
      <c r="N6311" s="17">
        <v>18771</v>
      </c>
      <c r="O6311" s="18">
        <f t="shared" si="395"/>
        <v>0</v>
      </c>
      <c r="P6311" s="19">
        <v>103.4</v>
      </c>
      <c r="Q6311" s="13">
        <v>0</v>
      </c>
      <c r="R6311" s="120">
        <v>26.54</v>
      </c>
    </row>
    <row r="6312" spans="1:18">
      <c r="A6312" s="107">
        <v>6310</v>
      </c>
      <c r="B6312" s="10">
        <v>9</v>
      </c>
      <c r="C6312" s="10">
        <v>20</v>
      </c>
      <c r="D6312" s="11">
        <v>23</v>
      </c>
      <c r="E6312" s="12">
        <v>18961.005847709497</v>
      </c>
      <c r="F6312" s="13">
        <v>34.26695623940001</v>
      </c>
      <c r="G6312" s="13">
        <v>3009.9186848668992</v>
      </c>
      <c r="H6312" s="13">
        <v>0</v>
      </c>
      <c r="I6312" s="14">
        <f t="shared" si="392"/>
        <v>21936.657576336995</v>
      </c>
      <c r="J6312" s="13">
        <v>4988.8332093116969</v>
      </c>
      <c r="K6312" s="14">
        <f t="shared" si="393"/>
        <v>16947.8243670253</v>
      </c>
      <c r="L6312" s="15">
        <v>1338.8927777777776</v>
      </c>
      <c r="M6312" s="16">
        <f t="shared" si="394"/>
        <v>15608.931589247522</v>
      </c>
      <c r="N6312" s="17">
        <v>17439</v>
      </c>
      <c r="O6312" s="18">
        <f t="shared" si="395"/>
        <v>0</v>
      </c>
      <c r="P6312" s="19">
        <v>103.4</v>
      </c>
      <c r="Q6312" s="13">
        <v>0</v>
      </c>
      <c r="R6312" s="120">
        <v>22.42</v>
      </c>
    </row>
    <row r="6313" spans="1:18">
      <c r="A6313" s="107">
        <v>6311</v>
      </c>
      <c r="B6313" s="10">
        <v>9</v>
      </c>
      <c r="C6313" s="10">
        <v>20</v>
      </c>
      <c r="D6313" s="11">
        <v>24</v>
      </c>
      <c r="E6313" s="12">
        <v>17688.493747901801</v>
      </c>
      <c r="F6313" s="13">
        <v>32.633569748299998</v>
      </c>
      <c r="G6313" s="13">
        <v>2974.1780471078509</v>
      </c>
      <c r="H6313" s="13">
        <v>0</v>
      </c>
      <c r="I6313" s="14">
        <f t="shared" si="392"/>
        <v>20630.038225261349</v>
      </c>
      <c r="J6313" s="13">
        <v>4788.4233227768036</v>
      </c>
      <c r="K6313" s="14">
        <f t="shared" si="393"/>
        <v>15841.614902484545</v>
      </c>
      <c r="L6313" s="15">
        <v>1338.8927777777776</v>
      </c>
      <c r="M6313" s="16">
        <f t="shared" si="394"/>
        <v>14502.722124706768</v>
      </c>
      <c r="N6313" s="17">
        <v>16143</v>
      </c>
      <c r="O6313" s="18">
        <f t="shared" si="395"/>
        <v>0</v>
      </c>
      <c r="P6313" s="19">
        <v>103.4</v>
      </c>
      <c r="Q6313" s="13">
        <v>0</v>
      </c>
      <c r="R6313" s="120">
        <v>20.16</v>
      </c>
    </row>
    <row r="6314" spans="1:18">
      <c r="A6314" s="107">
        <v>6312</v>
      </c>
      <c r="B6314" s="10">
        <v>9</v>
      </c>
      <c r="C6314" s="10">
        <v>21</v>
      </c>
      <c r="D6314" s="11">
        <v>1</v>
      </c>
      <c r="E6314" s="12">
        <v>16546.528985044803</v>
      </c>
      <c r="F6314" s="13">
        <v>31.264092550199997</v>
      </c>
      <c r="G6314" s="13">
        <v>3047.6495980080554</v>
      </c>
      <c r="H6314" s="13">
        <v>0</v>
      </c>
      <c r="I6314" s="14">
        <f t="shared" si="392"/>
        <v>19562.914490502659</v>
      </c>
      <c r="J6314" s="13">
        <v>4420.2826172930872</v>
      </c>
      <c r="K6314" s="14">
        <f t="shared" si="393"/>
        <v>15142.631873209571</v>
      </c>
      <c r="L6314" s="15">
        <v>1338.8927777777776</v>
      </c>
      <c r="M6314" s="16">
        <f t="shared" si="394"/>
        <v>13803.739095431794</v>
      </c>
      <c r="N6314" s="17">
        <v>15722</v>
      </c>
      <c r="O6314" s="18">
        <f t="shared" si="395"/>
        <v>0</v>
      </c>
      <c r="P6314" s="19">
        <v>103.4</v>
      </c>
      <c r="Q6314" s="13">
        <v>0</v>
      </c>
      <c r="R6314" s="120">
        <v>18.87</v>
      </c>
    </row>
    <row r="6315" spans="1:18">
      <c r="A6315" s="107">
        <v>6313</v>
      </c>
      <c r="B6315" s="10">
        <v>9</v>
      </c>
      <c r="C6315" s="10">
        <v>21</v>
      </c>
      <c r="D6315" s="11">
        <v>2</v>
      </c>
      <c r="E6315" s="12">
        <v>15919.953328661799</v>
      </c>
      <c r="F6315" s="13">
        <v>30.312473219099999</v>
      </c>
      <c r="G6315" s="13">
        <v>2809.1151044268759</v>
      </c>
      <c r="H6315" s="13">
        <v>0</v>
      </c>
      <c r="I6315" s="14">
        <f t="shared" si="392"/>
        <v>18698.755959869573</v>
      </c>
      <c r="J6315" s="13">
        <v>4350.5508467581967</v>
      </c>
      <c r="K6315" s="14">
        <f t="shared" si="393"/>
        <v>14348.205113111377</v>
      </c>
      <c r="L6315" s="15">
        <v>1338.8927777777776</v>
      </c>
      <c r="M6315" s="16">
        <f t="shared" si="394"/>
        <v>13009.3123353336</v>
      </c>
      <c r="N6315" s="17">
        <v>15070</v>
      </c>
      <c r="O6315" s="18">
        <f t="shared" si="395"/>
        <v>0</v>
      </c>
      <c r="P6315" s="19">
        <v>103.4</v>
      </c>
      <c r="Q6315" s="13">
        <v>0</v>
      </c>
      <c r="R6315" s="120">
        <v>18</v>
      </c>
    </row>
    <row r="6316" spans="1:18">
      <c r="A6316" s="107">
        <v>6314</v>
      </c>
      <c r="B6316" s="10">
        <v>9</v>
      </c>
      <c r="C6316" s="10">
        <v>21</v>
      </c>
      <c r="D6316" s="11">
        <v>3</v>
      </c>
      <c r="E6316" s="12">
        <v>15819.7746125904</v>
      </c>
      <c r="F6316" s="13">
        <v>30.171321498800008</v>
      </c>
      <c r="G6316" s="13">
        <v>2914.8096037729383</v>
      </c>
      <c r="H6316" s="13">
        <v>0</v>
      </c>
      <c r="I6316" s="14">
        <f t="shared" si="392"/>
        <v>18704.412894864538</v>
      </c>
      <c r="J6316" s="13">
        <v>4501.9872842558689</v>
      </c>
      <c r="K6316" s="14">
        <f t="shared" si="393"/>
        <v>14202.425610608669</v>
      </c>
      <c r="L6316" s="15">
        <v>1338.8927777777776</v>
      </c>
      <c r="M6316" s="16">
        <f t="shared" si="394"/>
        <v>12863.532832830891</v>
      </c>
      <c r="N6316" s="17">
        <v>14984</v>
      </c>
      <c r="O6316" s="18">
        <f t="shared" si="395"/>
        <v>0</v>
      </c>
      <c r="P6316" s="19">
        <v>103.4</v>
      </c>
      <c r="Q6316" s="13">
        <v>0</v>
      </c>
      <c r="R6316" s="120">
        <v>16.690000000000001</v>
      </c>
    </row>
    <row r="6317" spans="1:18">
      <c r="A6317" s="107">
        <v>6315</v>
      </c>
      <c r="B6317" s="10">
        <v>9</v>
      </c>
      <c r="C6317" s="10">
        <v>21</v>
      </c>
      <c r="D6317" s="11">
        <v>4</v>
      </c>
      <c r="E6317" s="12">
        <v>16008.111354117502</v>
      </c>
      <c r="F6317" s="13">
        <v>30.395524383999987</v>
      </c>
      <c r="G6317" s="13">
        <v>2863.9527986361245</v>
      </c>
      <c r="H6317" s="13">
        <v>0</v>
      </c>
      <c r="I6317" s="14">
        <f t="shared" si="392"/>
        <v>18841.668628369625</v>
      </c>
      <c r="J6317" s="13">
        <v>4714.7880917721513</v>
      </c>
      <c r="K6317" s="14">
        <f t="shared" si="393"/>
        <v>14126.880536597473</v>
      </c>
      <c r="L6317" s="15">
        <v>1338.8927777777776</v>
      </c>
      <c r="M6317" s="16">
        <f t="shared" si="394"/>
        <v>12787.987758819696</v>
      </c>
      <c r="N6317" s="17">
        <v>14894</v>
      </c>
      <c r="O6317" s="18">
        <f t="shared" si="395"/>
        <v>0</v>
      </c>
      <c r="P6317" s="19">
        <v>103.4</v>
      </c>
      <c r="Q6317" s="13">
        <v>0</v>
      </c>
      <c r="R6317" s="120">
        <v>15.89</v>
      </c>
    </row>
    <row r="6318" spans="1:18">
      <c r="A6318" s="107">
        <v>6316</v>
      </c>
      <c r="B6318" s="10">
        <v>9</v>
      </c>
      <c r="C6318" s="10">
        <v>21</v>
      </c>
      <c r="D6318" s="11">
        <v>5</v>
      </c>
      <c r="E6318" s="12">
        <v>16418.616811974203</v>
      </c>
      <c r="F6318" s="13">
        <v>30.394291032000002</v>
      </c>
      <c r="G6318" s="13">
        <v>2703.1221362293973</v>
      </c>
      <c r="H6318" s="13">
        <v>0</v>
      </c>
      <c r="I6318" s="14">
        <f t="shared" si="392"/>
        <v>19091.344657171601</v>
      </c>
      <c r="J6318" s="13">
        <v>4820.3481457768057</v>
      </c>
      <c r="K6318" s="14">
        <f t="shared" si="393"/>
        <v>14270.996511394795</v>
      </c>
      <c r="L6318" s="15">
        <v>1338.8927777777776</v>
      </c>
      <c r="M6318" s="16">
        <f t="shared" si="394"/>
        <v>12932.103733617017</v>
      </c>
      <c r="N6318" s="17">
        <v>15031</v>
      </c>
      <c r="O6318" s="18">
        <f t="shared" si="395"/>
        <v>0</v>
      </c>
      <c r="P6318" s="19">
        <v>103.4</v>
      </c>
      <c r="Q6318" s="13">
        <v>0</v>
      </c>
      <c r="R6318" s="120">
        <v>18.87</v>
      </c>
    </row>
    <row r="6319" spans="1:18">
      <c r="A6319" s="107">
        <v>6317</v>
      </c>
      <c r="B6319" s="10">
        <v>9</v>
      </c>
      <c r="C6319" s="10">
        <v>21</v>
      </c>
      <c r="D6319" s="11">
        <v>6</v>
      </c>
      <c r="E6319" s="12">
        <v>17325.431569291399</v>
      </c>
      <c r="F6319" s="13">
        <v>30.995807943799999</v>
      </c>
      <c r="G6319" s="13">
        <v>2673.3415299939452</v>
      </c>
      <c r="H6319" s="13">
        <v>0</v>
      </c>
      <c r="I6319" s="14">
        <f t="shared" si="392"/>
        <v>19967.777291341543</v>
      </c>
      <c r="J6319" s="13">
        <v>5099.6038222605212</v>
      </c>
      <c r="K6319" s="14">
        <f t="shared" si="393"/>
        <v>14868.173469081023</v>
      </c>
      <c r="L6319" s="15">
        <v>1338.8927777777776</v>
      </c>
      <c r="M6319" s="16">
        <f t="shared" si="394"/>
        <v>13529.280691303245</v>
      </c>
      <c r="N6319" s="17">
        <v>15543</v>
      </c>
      <c r="O6319" s="18">
        <f t="shared" si="395"/>
        <v>0</v>
      </c>
      <c r="P6319" s="19">
        <v>103.4</v>
      </c>
      <c r="Q6319" s="13">
        <v>0</v>
      </c>
      <c r="R6319" s="120">
        <v>20.100000000000001</v>
      </c>
    </row>
    <row r="6320" spans="1:18">
      <c r="A6320" s="107">
        <v>6318</v>
      </c>
      <c r="B6320" s="10">
        <v>9</v>
      </c>
      <c r="C6320" s="10">
        <v>21</v>
      </c>
      <c r="D6320" s="11">
        <v>7</v>
      </c>
      <c r="E6320" s="12">
        <v>18580.185055571397</v>
      </c>
      <c r="F6320" s="13">
        <v>32.221746079000006</v>
      </c>
      <c r="G6320" s="13">
        <v>3056.6167591845519</v>
      </c>
      <c r="H6320" s="13">
        <v>0</v>
      </c>
      <c r="I6320" s="14">
        <f t="shared" si="392"/>
        <v>21604.580068676947</v>
      </c>
      <c r="J6320" s="13">
        <v>4991.310676339609</v>
      </c>
      <c r="K6320" s="14">
        <f t="shared" si="393"/>
        <v>16613.269392337337</v>
      </c>
      <c r="L6320" s="15">
        <v>1338.8927777777776</v>
      </c>
      <c r="M6320" s="16">
        <f t="shared" si="394"/>
        <v>15274.37661455956</v>
      </c>
      <c r="N6320" s="17">
        <v>16884</v>
      </c>
      <c r="O6320" s="18">
        <f t="shared" si="395"/>
        <v>0</v>
      </c>
      <c r="P6320" s="19">
        <v>103.4</v>
      </c>
      <c r="Q6320" s="13">
        <v>0</v>
      </c>
      <c r="R6320" s="120">
        <v>31.11</v>
      </c>
    </row>
    <row r="6321" spans="1:18">
      <c r="A6321" s="107">
        <v>6319</v>
      </c>
      <c r="B6321" s="10">
        <v>9</v>
      </c>
      <c r="C6321" s="10">
        <v>21</v>
      </c>
      <c r="D6321" s="11">
        <v>8</v>
      </c>
      <c r="E6321" s="12">
        <v>19766.570405678001</v>
      </c>
      <c r="F6321" s="13">
        <v>33.695326968400003</v>
      </c>
      <c r="G6321" s="13">
        <v>2955.6121789574345</v>
      </c>
      <c r="H6321" s="13">
        <v>0</v>
      </c>
      <c r="I6321" s="14">
        <f t="shared" si="392"/>
        <v>22688.487257667035</v>
      </c>
      <c r="J6321" s="13">
        <v>5047.73268780937</v>
      </c>
      <c r="K6321" s="14">
        <f t="shared" si="393"/>
        <v>17640.754569857665</v>
      </c>
      <c r="L6321" s="15">
        <v>1338.8927777777776</v>
      </c>
      <c r="M6321" s="16">
        <f t="shared" si="394"/>
        <v>16301.861792079888</v>
      </c>
      <c r="N6321" s="17">
        <v>18393</v>
      </c>
      <c r="O6321" s="18">
        <f t="shared" si="395"/>
        <v>0</v>
      </c>
      <c r="P6321" s="19">
        <v>103.4</v>
      </c>
      <c r="Q6321" s="13">
        <v>0</v>
      </c>
      <c r="R6321" s="120">
        <v>32.520000000000003</v>
      </c>
    </row>
    <row r="6322" spans="1:18">
      <c r="A6322" s="107">
        <v>6320</v>
      </c>
      <c r="B6322" s="10">
        <v>9</v>
      </c>
      <c r="C6322" s="10">
        <v>21</v>
      </c>
      <c r="D6322" s="11">
        <v>9</v>
      </c>
      <c r="E6322" s="12">
        <v>20346.199105754102</v>
      </c>
      <c r="F6322" s="13">
        <v>34.508259078299986</v>
      </c>
      <c r="G6322" s="13">
        <v>2847.9005171337535</v>
      </c>
      <c r="H6322" s="13">
        <v>0</v>
      </c>
      <c r="I6322" s="14">
        <f t="shared" si="392"/>
        <v>23159.591363809555</v>
      </c>
      <c r="J6322" s="13">
        <v>5055.5448678140228</v>
      </c>
      <c r="K6322" s="14">
        <f t="shared" si="393"/>
        <v>18104.046495995532</v>
      </c>
      <c r="L6322" s="15">
        <v>1338.8927777777776</v>
      </c>
      <c r="M6322" s="16">
        <f t="shared" si="394"/>
        <v>16765.153718217753</v>
      </c>
      <c r="N6322" s="17">
        <v>18897</v>
      </c>
      <c r="O6322" s="18">
        <f t="shared" si="395"/>
        <v>0</v>
      </c>
      <c r="P6322" s="19">
        <v>103.4</v>
      </c>
      <c r="Q6322" s="13">
        <v>0</v>
      </c>
      <c r="R6322" s="120">
        <v>34.28</v>
      </c>
    </row>
    <row r="6323" spans="1:18">
      <c r="A6323" s="107">
        <v>6321</v>
      </c>
      <c r="B6323" s="10">
        <v>9</v>
      </c>
      <c r="C6323" s="10">
        <v>21</v>
      </c>
      <c r="D6323" s="11">
        <v>10</v>
      </c>
      <c r="E6323" s="12">
        <v>20589.430767666599</v>
      </c>
      <c r="F6323" s="13">
        <v>34.974386140700005</v>
      </c>
      <c r="G6323" s="13">
        <v>2752.2990851049822</v>
      </c>
      <c r="H6323" s="13">
        <v>0</v>
      </c>
      <c r="I6323" s="14">
        <f t="shared" si="392"/>
        <v>23306.755466630882</v>
      </c>
      <c r="J6323" s="13">
        <v>5063.2008303768271</v>
      </c>
      <c r="K6323" s="14">
        <f t="shared" si="393"/>
        <v>18243.554636254055</v>
      </c>
      <c r="L6323" s="15">
        <v>1338.8927777777776</v>
      </c>
      <c r="M6323" s="16">
        <f t="shared" si="394"/>
        <v>16904.661858476276</v>
      </c>
      <c r="N6323" s="17">
        <v>19014</v>
      </c>
      <c r="O6323" s="18">
        <f t="shared" si="395"/>
        <v>0</v>
      </c>
      <c r="P6323" s="19">
        <v>103.4</v>
      </c>
      <c r="Q6323" s="13">
        <v>0</v>
      </c>
      <c r="R6323" s="120">
        <v>27.4</v>
      </c>
    </row>
    <row r="6324" spans="1:18">
      <c r="A6324" s="107">
        <v>6322</v>
      </c>
      <c r="B6324" s="10">
        <v>9</v>
      </c>
      <c r="C6324" s="10">
        <v>21</v>
      </c>
      <c r="D6324" s="11">
        <v>11</v>
      </c>
      <c r="E6324" s="12">
        <v>20801.335063912007</v>
      </c>
      <c r="F6324" s="13">
        <v>35.284341950900007</v>
      </c>
      <c r="G6324" s="13">
        <v>2745.4660601488031</v>
      </c>
      <c r="H6324" s="13">
        <v>0</v>
      </c>
      <c r="I6324" s="14">
        <f t="shared" si="392"/>
        <v>23511.516782109909</v>
      </c>
      <c r="J6324" s="13">
        <v>5157.501759804717</v>
      </c>
      <c r="K6324" s="14">
        <f t="shared" si="393"/>
        <v>18354.015022305193</v>
      </c>
      <c r="L6324" s="15">
        <v>1338.8927777777776</v>
      </c>
      <c r="M6324" s="16">
        <f t="shared" si="394"/>
        <v>17015.122244527414</v>
      </c>
      <c r="N6324" s="17">
        <v>19084</v>
      </c>
      <c r="O6324" s="18">
        <f t="shared" si="395"/>
        <v>0</v>
      </c>
      <c r="P6324" s="19">
        <v>103.4</v>
      </c>
      <c r="Q6324" s="13">
        <v>0</v>
      </c>
      <c r="R6324" s="120">
        <v>30.24</v>
      </c>
    </row>
    <row r="6325" spans="1:18">
      <c r="A6325" s="107">
        <v>6323</v>
      </c>
      <c r="B6325" s="10">
        <v>9</v>
      </c>
      <c r="C6325" s="10">
        <v>21</v>
      </c>
      <c r="D6325" s="11">
        <v>12</v>
      </c>
      <c r="E6325" s="12">
        <v>21205.770723675902</v>
      </c>
      <c r="F6325" s="13">
        <v>35.839428261400002</v>
      </c>
      <c r="G6325" s="13">
        <v>2752.120390079856</v>
      </c>
      <c r="H6325" s="13">
        <v>0</v>
      </c>
      <c r="I6325" s="14">
        <f t="shared" si="392"/>
        <v>23922.05168549436</v>
      </c>
      <c r="J6325" s="13">
        <v>5291.6176877768048</v>
      </c>
      <c r="K6325" s="14">
        <f t="shared" si="393"/>
        <v>18630.433997717555</v>
      </c>
      <c r="L6325" s="15">
        <v>1338.8927777777776</v>
      </c>
      <c r="M6325" s="16">
        <f t="shared" si="394"/>
        <v>17291.541219939776</v>
      </c>
      <c r="N6325" s="17">
        <v>19296</v>
      </c>
      <c r="O6325" s="18">
        <f t="shared" si="395"/>
        <v>0</v>
      </c>
      <c r="P6325" s="19">
        <v>103.4</v>
      </c>
      <c r="Q6325" s="13">
        <v>0</v>
      </c>
      <c r="R6325" s="120">
        <v>32.340000000000003</v>
      </c>
    </row>
    <row r="6326" spans="1:18">
      <c r="A6326" s="107">
        <v>6324</v>
      </c>
      <c r="B6326" s="10">
        <v>9</v>
      </c>
      <c r="C6326" s="10">
        <v>21</v>
      </c>
      <c r="D6326" s="11">
        <v>13</v>
      </c>
      <c r="E6326" s="12">
        <v>21066.570645956501</v>
      </c>
      <c r="F6326" s="13">
        <v>35.671653757800009</v>
      </c>
      <c r="G6326" s="13">
        <v>2804.4799424469074</v>
      </c>
      <c r="H6326" s="13">
        <v>0</v>
      </c>
      <c r="I6326" s="14">
        <f t="shared" si="392"/>
        <v>23835.378934645611</v>
      </c>
      <c r="J6326" s="13">
        <v>5328.9229968279778</v>
      </c>
      <c r="K6326" s="14">
        <f t="shared" si="393"/>
        <v>18506.455937817635</v>
      </c>
      <c r="L6326" s="15">
        <v>1338.8927777777776</v>
      </c>
      <c r="M6326" s="16">
        <f t="shared" si="394"/>
        <v>17167.563160039856</v>
      </c>
      <c r="N6326" s="17">
        <v>19208</v>
      </c>
      <c r="O6326" s="18">
        <f t="shared" si="395"/>
        <v>0</v>
      </c>
      <c r="P6326" s="19">
        <v>103.4</v>
      </c>
      <c r="Q6326" s="13">
        <v>0</v>
      </c>
      <c r="R6326" s="120">
        <v>47.85</v>
      </c>
    </row>
    <row r="6327" spans="1:18">
      <c r="A6327" s="107">
        <v>6325</v>
      </c>
      <c r="B6327" s="10">
        <v>9</v>
      </c>
      <c r="C6327" s="10">
        <v>21</v>
      </c>
      <c r="D6327" s="11">
        <v>14</v>
      </c>
      <c r="E6327" s="12">
        <v>20862.792744938604</v>
      </c>
      <c r="F6327" s="13">
        <v>35.402792911799999</v>
      </c>
      <c r="G6327" s="13">
        <v>2770.6530888232883</v>
      </c>
      <c r="H6327" s="13">
        <v>0</v>
      </c>
      <c r="I6327" s="14">
        <f t="shared" si="392"/>
        <v>23598.043040850094</v>
      </c>
      <c r="J6327" s="13">
        <v>4921.6564532791308</v>
      </c>
      <c r="K6327" s="14">
        <f t="shared" si="393"/>
        <v>18676.386587570963</v>
      </c>
      <c r="L6327" s="15">
        <v>1338.8927777777776</v>
      </c>
      <c r="M6327" s="16">
        <f t="shared" si="394"/>
        <v>17337.493809793184</v>
      </c>
      <c r="N6327" s="17">
        <v>19336</v>
      </c>
      <c r="O6327" s="18">
        <f t="shared" si="395"/>
        <v>0</v>
      </c>
      <c r="P6327" s="19">
        <v>103.4</v>
      </c>
      <c r="Q6327" s="13">
        <v>0</v>
      </c>
      <c r="R6327" s="120">
        <v>50.19</v>
      </c>
    </row>
    <row r="6328" spans="1:18">
      <c r="A6328" s="107">
        <v>6326</v>
      </c>
      <c r="B6328" s="10">
        <v>9</v>
      </c>
      <c r="C6328" s="10">
        <v>21</v>
      </c>
      <c r="D6328" s="11">
        <v>15</v>
      </c>
      <c r="E6328" s="12">
        <v>20368.495362951704</v>
      </c>
      <c r="F6328" s="13">
        <v>35.041471865600002</v>
      </c>
      <c r="G6328" s="13">
        <v>2841.7359032065001</v>
      </c>
      <c r="H6328" s="13">
        <v>0</v>
      </c>
      <c r="I6328" s="14">
        <f t="shared" si="392"/>
        <v>23175.189794292604</v>
      </c>
      <c r="J6328" s="13">
        <v>4476.1160922140007</v>
      </c>
      <c r="K6328" s="14">
        <f t="shared" si="393"/>
        <v>18699.073702078604</v>
      </c>
      <c r="L6328" s="15">
        <v>1338.8927777777776</v>
      </c>
      <c r="M6328" s="16">
        <f t="shared" si="394"/>
        <v>17360.180924300825</v>
      </c>
      <c r="N6328" s="17">
        <v>19348</v>
      </c>
      <c r="O6328" s="18">
        <f t="shared" si="395"/>
        <v>0</v>
      </c>
      <c r="P6328" s="19">
        <v>103.4</v>
      </c>
      <c r="Q6328" s="13">
        <v>0</v>
      </c>
      <c r="R6328" s="120">
        <v>54.49</v>
      </c>
    </row>
    <row r="6329" spans="1:18">
      <c r="A6329" s="107">
        <v>6327</v>
      </c>
      <c r="B6329" s="10">
        <v>9</v>
      </c>
      <c r="C6329" s="10">
        <v>21</v>
      </c>
      <c r="D6329" s="11">
        <v>16</v>
      </c>
      <c r="E6329" s="12">
        <v>20537.510432825504</v>
      </c>
      <c r="F6329" s="13">
        <v>35.239041563000001</v>
      </c>
      <c r="G6329" s="13">
        <v>2679.9608466341265</v>
      </c>
      <c r="H6329" s="13">
        <v>0</v>
      </c>
      <c r="I6329" s="14">
        <f t="shared" si="392"/>
        <v>23182.232237896631</v>
      </c>
      <c r="J6329" s="13">
        <v>4831.0431036186301</v>
      </c>
      <c r="K6329" s="14">
        <f t="shared" si="393"/>
        <v>18351.189134278</v>
      </c>
      <c r="L6329" s="15">
        <v>1338.8927777777776</v>
      </c>
      <c r="M6329" s="16">
        <f t="shared" si="394"/>
        <v>17012.296356500221</v>
      </c>
      <c r="N6329" s="17">
        <v>19079</v>
      </c>
      <c r="O6329" s="18">
        <f t="shared" si="395"/>
        <v>0</v>
      </c>
      <c r="P6329" s="19">
        <v>103.4</v>
      </c>
      <c r="Q6329" s="13">
        <v>0</v>
      </c>
      <c r="R6329" s="120">
        <v>59.46</v>
      </c>
    </row>
    <row r="6330" spans="1:18">
      <c r="A6330" s="107">
        <v>6328</v>
      </c>
      <c r="B6330" s="10">
        <v>9</v>
      </c>
      <c r="C6330" s="10">
        <v>21</v>
      </c>
      <c r="D6330" s="11">
        <v>17</v>
      </c>
      <c r="E6330" s="12">
        <v>20810.406555684</v>
      </c>
      <c r="F6330" s="13">
        <v>35.459218696899995</v>
      </c>
      <c r="G6330" s="13">
        <v>2681.914125567585</v>
      </c>
      <c r="H6330" s="13">
        <v>0</v>
      </c>
      <c r="I6330" s="14">
        <f t="shared" si="392"/>
        <v>23456.861462554687</v>
      </c>
      <c r="J6330" s="13">
        <v>4689.2294751395657</v>
      </c>
      <c r="K6330" s="14">
        <f t="shared" si="393"/>
        <v>18767.631987415123</v>
      </c>
      <c r="L6330" s="15">
        <v>1338.8927777777776</v>
      </c>
      <c r="M6330" s="16">
        <f t="shared" si="394"/>
        <v>17428.739209637344</v>
      </c>
      <c r="N6330" s="17">
        <v>19398</v>
      </c>
      <c r="O6330" s="18">
        <f t="shared" si="395"/>
        <v>0</v>
      </c>
      <c r="P6330" s="19">
        <v>103.4</v>
      </c>
      <c r="Q6330" s="13">
        <v>0</v>
      </c>
      <c r="R6330" s="120">
        <v>63.22</v>
      </c>
    </row>
    <row r="6331" spans="1:18">
      <c r="A6331" s="107">
        <v>6329</v>
      </c>
      <c r="B6331" s="10">
        <v>9</v>
      </c>
      <c r="C6331" s="10">
        <v>21</v>
      </c>
      <c r="D6331" s="11">
        <v>18</v>
      </c>
      <c r="E6331" s="12">
        <v>20964.575531970102</v>
      </c>
      <c r="F6331" s="13">
        <v>35.815612418300006</v>
      </c>
      <c r="G6331" s="13">
        <v>2712.1807416925672</v>
      </c>
      <c r="H6331" s="13">
        <v>0</v>
      </c>
      <c r="I6331" s="14">
        <f t="shared" si="392"/>
        <v>23640.940661244367</v>
      </c>
      <c r="J6331" s="13">
        <v>4734.6201846930644</v>
      </c>
      <c r="K6331" s="14">
        <f t="shared" si="393"/>
        <v>18906.320476551304</v>
      </c>
      <c r="L6331" s="15">
        <v>1338.8927777777776</v>
      </c>
      <c r="M6331" s="16">
        <f t="shared" si="394"/>
        <v>17567.427698773525</v>
      </c>
      <c r="N6331" s="17">
        <v>19500</v>
      </c>
      <c r="O6331" s="18">
        <f t="shared" si="395"/>
        <v>0</v>
      </c>
      <c r="P6331" s="19">
        <v>103.4</v>
      </c>
      <c r="Q6331" s="13">
        <v>0</v>
      </c>
      <c r="R6331" s="120">
        <v>58.65</v>
      </c>
    </row>
    <row r="6332" spans="1:18">
      <c r="A6332" s="107">
        <v>6330</v>
      </c>
      <c r="B6332" s="10">
        <v>9</v>
      </c>
      <c r="C6332" s="10">
        <v>21</v>
      </c>
      <c r="D6332" s="11">
        <v>19</v>
      </c>
      <c r="E6332" s="12">
        <v>20874.782832040699</v>
      </c>
      <c r="F6332" s="13">
        <v>35.776031086600007</v>
      </c>
      <c r="G6332" s="13">
        <v>2734.4703341714135</v>
      </c>
      <c r="H6332" s="13">
        <v>0</v>
      </c>
      <c r="I6332" s="14">
        <f t="shared" si="392"/>
        <v>23573.477135125511</v>
      </c>
      <c r="J6332" s="13">
        <v>4887.3090422372607</v>
      </c>
      <c r="K6332" s="14">
        <f t="shared" si="393"/>
        <v>18686.168092888249</v>
      </c>
      <c r="L6332" s="15">
        <v>1338.8927777777776</v>
      </c>
      <c r="M6332" s="16">
        <f t="shared" si="394"/>
        <v>17347.27531511047</v>
      </c>
      <c r="N6332" s="17">
        <v>19342</v>
      </c>
      <c r="O6332" s="18">
        <f t="shared" si="395"/>
        <v>0</v>
      </c>
      <c r="P6332" s="19">
        <v>103.4</v>
      </c>
      <c r="Q6332" s="13">
        <v>0</v>
      </c>
      <c r="R6332" s="120">
        <v>49.82</v>
      </c>
    </row>
    <row r="6333" spans="1:18">
      <c r="A6333" s="107">
        <v>6331</v>
      </c>
      <c r="B6333" s="10">
        <v>9</v>
      </c>
      <c r="C6333" s="10">
        <v>21</v>
      </c>
      <c r="D6333" s="11">
        <v>20</v>
      </c>
      <c r="E6333" s="12">
        <v>21707.429499534195</v>
      </c>
      <c r="F6333" s="13">
        <v>36.685237157700001</v>
      </c>
      <c r="G6333" s="13">
        <v>2748.985491181611</v>
      </c>
      <c r="H6333" s="13">
        <v>0</v>
      </c>
      <c r="I6333" s="14">
        <f t="shared" si="392"/>
        <v>24419.729753558106</v>
      </c>
      <c r="J6333" s="13">
        <v>5069.2676682046958</v>
      </c>
      <c r="K6333" s="14">
        <f t="shared" si="393"/>
        <v>19350.462085353411</v>
      </c>
      <c r="L6333" s="15">
        <v>1338.8927777777776</v>
      </c>
      <c r="M6333" s="16">
        <f t="shared" si="394"/>
        <v>18011.569307575632</v>
      </c>
      <c r="N6333" s="17">
        <v>19753</v>
      </c>
      <c r="O6333" s="18">
        <f t="shared" si="395"/>
        <v>0</v>
      </c>
      <c r="P6333" s="19">
        <v>103.4</v>
      </c>
      <c r="Q6333" s="13">
        <v>0</v>
      </c>
      <c r="R6333" s="120">
        <v>50.67</v>
      </c>
    </row>
    <row r="6334" spans="1:18">
      <c r="A6334" s="107">
        <v>6332</v>
      </c>
      <c r="B6334" s="10">
        <v>9</v>
      </c>
      <c r="C6334" s="10">
        <v>21</v>
      </c>
      <c r="D6334" s="11">
        <v>21</v>
      </c>
      <c r="E6334" s="12">
        <v>20983.251833154904</v>
      </c>
      <c r="F6334" s="13">
        <v>35.899157044500008</v>
      </c>
      <c r="G6334" s="13">
        <v>2837.8181852145535</v>
      </c>
      <c r="H6334" s="13">
        <v>0</v>
      </c>
      <c r="I6334" s="14">
        <f t="shared" si="392"/>
        <v>23785.170861324958</v>
      </c>
      <c r="J6334" s="13">
        <v>5125.8658882465661</v>
      </c>
      <c r="K6334" s="14">
        <f t="shared" si="393"/>
        <v>18659.30497307839</v>
      </c>
      <c r="L6334" s="15">
        <v>1338.8927777777776</v>
      </c>
      <c r="M6334" s="16">
        <f t="shared" si="394"/>
        <v>17320.412195300611</v>
      </c>
      <c r="N6334" s="17">
        <v>19319</v>
      </c>
      <c r="O6334" s="18">
        <f t="shared" si="395"/>
        <v>0</v>
      </c>
      <c r="P6334" s="19">
        <v>103.4</v>
      </c>
      <c r="Q6334" s="13">
        <v>0</v>
      </c>
      <c r="R6334" s="120">
        <v>48.14</v>
      </c>
    </row>
    <row r="6335" spans="1:18">
      <c r="A6335" s="107">
        <v>6333</v>
      </c>
      <c r="B6335" s="10">
        <v>9</v>
      </c>
      <c r="C6335" s="10">
        <v>21</v>
      </c>
      <c r="D6335" s="11">
        <v>22</v>
      </c>
      <c r="E6335" s="12">
        <v>20204.599355992297</v>
      </c>
      <c r="F6335" s="13">
        <v>35.699188492199994</v>
      </c>
      <c r="G6335" s="13">
        <v>2832.8901048994517</v>
      </c>
      <c r="H6335" s="13">
        <v>0</v>
      </c>
      <c r="I6335" s="14">
        <f t="shared" si="392"/>
        <v>23001.79027239955</v>
      </c>
      <c r="J6335" s="13">
        <v>5254.2316807954157</v>
      </c>
      <c r="K6335" s="14">
        <f t="shared" si="393"/>
        <v>17747.558591604135</v>
      </c>
      <c r="L6335" s="15">
        <v>1338.8927777777776</v>
      </c>
      <c r="M6335" s="16">
        <f t="shared" si="394"/>
        <v>16408.665813826356</v>
      </c>
      <c r="N6335" s="17">
        <v>18538</v>
      </c>
      <c r="O6335" s="18">
        <f t="shared" si="395"/>
        <v>0</v>
      </c>
      <c r="P6335" s="19">
        <v>103.4</v>
      </c>
      <c r="Q6335" s="13">
        <v>0</v>
      </c>
      <c r="R6335" s="120">
        <v>31.9</v>
      </c>
    </row>
    <row r="6336" spans="1:18">
      <c r="A6336" s="107">
        <v>6334</v>
      </c>
      <c r="B6336" s="10">
        <v>9</v>
      </c>
      <c r="C6336" s="10">
        <v>21</v>
      </c>
      <c r="D6336" s="11">
        <v>23</v>
      </c>
      <c r="E6336" s="12">
        <v>19023.572200197104</v>
      </c>
      <c r="F6336" s="13">
        <v>34.298300558799994</v>
      </c>
      <c r="G6336" s="13">
        <v>2869.5005781715204</v>
      </c>
      <c r="H6336" s="13">
        <v>0</v>
      </c>
      <c r="I6336" s="14">
        <f t="shared" si="392"/>
        <v>21858.774477809824</v>
      </c>
      <c r="J6336" s="13">
        <v>5067.2719917488921</v>
      </c>
      <c r="K6336" s="14">
        <f t="shared" si="393"/>
        <v>16791.502486060934</v>
      </c>
      <c r="L6336" s="15">
        <v>1338.8927777777776</v>
      </c>
      <c r="M6336" s="16">
        <f t="shared" si="394"/>
        <v>15452.609708283157</v>
      </c>
      <c r="N6336" s="17">
        <v>17143</v>
      </c>
      <c r="O6336" s="18">
        <f t="shared" si="395"/>
        <v>0</v>
      </c>
      <c r="P6336" s="19">
        <v>103.4</v>
      </c>
      <c r="Q6336" s="13">
        <v>0</v>
      </c>
      <c r="R6336" s="120">
        <v>24.12</v>
      </c>
    </row>
    <row r="6337" spans="1:18">
      <c r="A6337" s="107">
        <v>6335</v>
      </c>
      <c r="B6337" s="10">
        <v>9</v>
      </c>
      <c r="C6337" s="10">
        <v>21</v>
      </c>
      <c r="D6337" s="11">
        <v>24</v>
      </c>
      <c r="E6337" s="12">
        <v>18015.417595215305</v>
      </c>
      <c r="F6337" s="13">
        <v>33.228472670099997</v>
      </c>
      <c r="G6337" s="13">
        <v>2912.9600446179775</v>
      </c>
      <c r="H6337" s="13">
        <v>0</v>
      </c>
      <c r="I6337" s="14">
        <f t="shared" si="392"/>
        <v>20895.149167163181</v>
      </c>
      <c r="J6337" s="13">
        <v>4792.3698572093481</v>
      </c>
      <c r="K6337" s="14">
        <f t="shared" si="393"/>
        <v>16102.779309953832</v>
      </c>
      <c r="L6337" s="15">
        <v>1338.8927777777776</v>
      </c>
      <c r="M6337" s="16">
        <f t="shared" si="394"/>
        <v>14763.886532176055</v>
      </c>
      <c r="N6337" s="17">
        <v>16327</v>
      </c>
      <c r="O6337" s="18">
        <f t="shared" si="395"/>
        <v>0</v>
      </c>
      <c r="P6337" s="19">
        <v>103.4</v>
      </c>
      <c r="Q6337" s="13">
        <v>0</v>
      </c>
      <c r="R6337" s="120">
        <v>22.36</v>
      </c>
    </row>
    <row r="6338" spans="1:18">
      <c r="A6338" s="107">
        <v>6336</v>
      </c>
      <c r="B6338" s="10">
        <v>9</v>
      </c>
      <c r="C6338" s="10">
        <v>22</v>
      </c>
      <c r="D6338" s="11">
        <v>1</v>
      </c>
      <c r="E6338" s="12">
        <v>16777.990340281303</v>
      </c>
      <c r="F6338" s="13">
        <v>31.576386724400002</v>
      </c>
      <c r="G6338" s="13">
        <v>2494.719271616068</v>
      </c>
      <c r="H6338" s="13">
        <v>0</v>
      </c>
      <c r="I6338" s="14">
        <f t="shared" si="392"/>
        <v>19241.133225172973</v>
      </c>
      <c r="J6338" s="13">
        <v>4460.418649227955</v>
      </c>
      <c r="K6338" s="14">
        <f t="shared" si="393"/>
        <v>14780.714575945018</v>
      </c>
      <c r="L6338" s="15">
        <v>1338.8927777777776</v>
      </c>
      <c r="M6338" s="16">
        <f t="shared" si="394"/>
        <v>13441.821798167241</v>
      </c>
      <c r="N6338" s="17">
        <v>15465</v>
      </c>
      <c r="O6338" s="18">
        <f t="shared" si="395"/>
        <v>0</v>
      </c>
      <c r="P6338" s="19">
        <v>103.4</v>
      </c>
      <c r="Q6338" s="13">
        <v>0</v>
      </c>
      <c r="R6338" s="120">
        <v>20.53</v>
      </c>
    </row>
    <row r="6339" spans="1:18">
      <c r="A6339" s="107">
        <v>6337</v>
      </c>
      <c r="B6339" s="10">
        <v>9</v>
      </c>
      <c r="C6339" s="10">
        <v>22</v>
      </c>
      <c r="D6339" s="11">
        <v>2</v>
      </c>
      <c r="E6339" s="12">
        <v>16704.272770796295</v>
      </c>
      <c r="F6339" s="13">
        <v>31.403094492399994</v>
      </c>
      <c r="G6339" s="13">
        <v>2600.860054228212</v>
      </c>
      <c r="H6339" s="13">
        <v>0</v>
      </c>
      <c r="I6339" s="14">
        <f t="shared" si="392"/>
        <v>19273.729730532104</v>
      </c>
      <c r="J6339" s="13">
        <v>4832.6930636837615</v>
      </c>
      <c r="K6339" s="14">
        <f t="shared" si="393"/>
        <v>14441.036666848344</v>
      </c>
      <c r="L6339" s="15">
        <v>1338.8927777777776</v>
      </c>
      <c r="M6339" s="16">
        <f t="shared" si="394"/>
        <v>13102.143889070567</v>
      </c>
      <c r="N6339" s="17">
        <v>15147</v>
      </c>
      <c r="O6339" s="18">
        <f t="shared" si="395"/>
        <v>0</v>
      </c>
      <c r="P6339" s="19">
        <v>103.4</v>
      </c>
      <c r="Q6339" s="13">
        <v>0</v>
      </c>
      <c r="R6339" s="120">
        <v>17.850000000000001</v>
      </c>
    </row>
    <row r="6340" spans="1:18">
      <c r="A6340" s="107">
        <v>6338</v>
      </c>
      <c r="B6340" s="10">
        <v>9</v>
      </c>
      <c r="C6340" s="10">
        <v>22</v>
      </c>
      <c r="D6340" s="11">
        <v>3</v>
      </c>
      <c r="E6340" s="12">
        <v>16257.091149367394</v>
      </c>
      <c r="F6340" s="13">
        <v>30.9304824817</v>
      </c>
      <c r="G6340" s="13">
        <v>2781.4386218546788</v>
      </c>
      <c r="H6340" s="13">
        <v>0</v>
      </c>
      <c r="I6340" s="14">
        <f t="shared" ref="I6340:I6403" si="396">E6340-F6340+G6340+H6340</f>
        <v>19007.59928874037</v>
      </c>
      <c r="J6340" s="13">
        <v>4772.8700381860881</v>
      </c>
      <c r="K6340" s="14">
        <f t="shared" ref="K6340:K6403" si="397">I6340-J6340</f>
        <v>14234.729250554283</v>
      </c>
      <c r="L6340" s="15">
        <v>1338.8927777777776</v>
      </c>
      <c r="M6340" s="16">
        <f t="shared" ref="M6340:M6403" si="398">K6340-L6340</f>
        <v>12895.836472776506</v>
      </c>
      <c r="N6340" s="17">
        <v>15002</v>
      </c>
      <c r="O6340" s="18">
        <f t="shared" ref="O6340:O6403" si="399">IF(M6340-N6340&gt;0,M6340-N6340,0)</f>
        <v>0</v>
      </c>
      <c r="P6340" s="19">
        <v>103.4</v>
      </c>
      <c r="Q6340" s="13">
        <v>0</v>
      </c>
      <c r="R6340" s="120">
        <v>15.31</v>
      </c>
    </row>
    <row r="6341" spans="1:18">
      <c r="A6341" s="107">
        <v>6339</v>
      </c>
      <c r="B6341" s="10">
        <v>9</v>
      </c>
      <c r="C6341" s="10">
        <v>22</v>
      </c>
      <c r="D6341" s="11">
        <v>4</v>
      </c>
      <c r="E6341" s="12">
        <v>15820.865802212598</v>
      </c>
      <c r="F6341" s="13">
        <v>30.506934091199998</v>
      </c>
      <c r="G6341" s="13">
        <v>2729.8264844060172</v>
      </c>
      <c r="H6341" s="13">
        <v>0</v>
      </c>
      <c r="I6341" s="14">
        <f t="shared" si="396"/>
        <v>18520.185352527416</v>
      </c>
      <c r="J6341" s="13">
        <v>4668.7286472046953</v>
      </c>
      <c r="K6341" s="14">
        <f t="shared" si="397"/>
        <v>13851.456705322722</v>
      </c>
      <c r="L6341" s="15">
        <v>1338.8927777777776</v>
      </c>
      <c r="M6341" s="16">
        <f t="shared" si="398"/>
        <v>12512.563927544945</v>
      </c>
      <c r="N6341" s="17">
        <v>14528</v>
      </c>
      <c r="O6341" s="18">
        <f t="shared" si="399"/>
        <v>0</v>
      </c>
      <c r="P6341" s="19">
        <v>103.4</v>
      </c>
      <c r="Q6341" s="13">
        <v>0</v>
      </c>
      <c r="R6341" s="120">
        <v>15.31</v>
      </c>
    </row>
    <row r="6342" spans="1:18">
      <c r="A6342" s="107">
        <v>6340</v>
      </c>
      <c r="B6342" s="10">
        <v>9</v>
      </c>
      <c r="C6342" s="10">
        <v>22</v>
      </c>
      <c r="D6342" s="11">
        <v>5</v>
      </c>
      <c r="E6342" s="12">
        <v>16477.790814707001</v>
      </c>
      <c r="F6342" s="13">
        <v>31.118534111100004</v>
      </c>
      <c r="G6342" s="13">
        <v>2629.8612047729489</v>
      </c>
      <c r="H6342" s="13">
        <v>0</v>
      </c>
      <c r="I6342" s="14">
        <f t="shared" si="396"/>
        <v>19076.533485368847</v>
      </c>
      <c r="J6342" s="13">
        <v>5052.8240007488921</v>
      </c>
      <c r="K6342" s="14">
        <f t="shared" si="397"/>
        <v>14023.709484619954</v>
      </c>
      <c r="L6342" s="15">
        <v>1338.8927777777776</v>
      </c>
      <c r="M6342" s="16">
        <f t="shared" si="398"/>
        <v>12684.816706842177</v>
      </c>
      <c r="N6342" s="17">
        <v>14765</v>
      </c>
      <c r="O6342" s="18">
        <f t="shared" si="399"/>
        <v>0</v>
      </c>
      <c r="P6342" s="19">
        <v>103.4</v>
      </c>
      <c r="Q6342" s="13">
        <v>0</v>
      </c>
      <c r="R6342" s="120">
        <v>19.13</v>
      </c>
    </row>
    <row r="6343" spans="1:18">
      <c r="A6343" s="107">
        <v>6341</v>
      </c>
      <c r="B6343" s="10">
        <v>9</v>
      </c>
      <c r="C6343" s="10">
        <v>22</v>
      </c>
      <c r="D6343" s="11">
        <v>6</v>
      </c>
      <c r="E6343" s="12">
        <v>17262.805380434496</v>
      </c>
      <c r="F6343" s="13">
        <v>31.836063988099994</v>
      </c>
      <c r="G6343" s="13">
        <v>2566.7978746078998</v>
      </c>
      <c r="H6343" s="13">
        <v>0</v>
      </c>
      <c r="I6343" s="14">
        <f t="shared" si="396"/>
        <v>19797.767191054296</v>
      </c>
      <c r="J6343" s="13">
        <v>5123.2208117256314</v>
      </c>
      <c r="K6343" s="14">
        <f t="shared" si="397"/>
        <v>14674.546379328665</v>
      </c>
      <c r="L6343" s="15">
        <v>1338.8927777777776</v>
      </c>
      <c r="M6343" s="16">
        <f t="shared" si="398"/>
        <v>13335.653601550888</v>
      </c>
      <c r="N6343" s="17">
        <v>15383</v>
      </c>
      <c r="O6343" s="18">
        <f t="shared" si="399"/>
        <v>0</v>
      </c>
      <c r="P6343" s="19">
        <v>103.4</v>
      </c>
      <c r="Q6343" s="13">
        <v>0</v>
      </c>
      <c r="R6343" s="120">
        <v>20.16</v>
      </c>
    </row>
    <row r="6344" spans="1:18">
      <c r="A6344" s="107">
        <v>6342</v>
      </c>
      <c r="B6344" s="10">
        <v>9</v>
      </c>
      <c r="C6344" s="10">
        <v>22</v>
      </c>
      <c r="D6344" s="11">
        <v>7</v>
      </c>
      <c r="E6344" s="12">
        <v>18823.408515931198</v>
      </c>
      <c r="F6344" s="13">
        <v>33.215919299999989</v>
      </c>
      <c r="G6344" s="13">
        <v>2609.4234151632745</v>
      </c>
      <c r="H6344" s="13">
        <v>0</v>
      </c>
      <c r="I6344" s="14">
        <f t="shared" si="396"/>
        <v>21399.616011794471</v>
      </c>
      <c r="J6344" s="13">
        <v>5262.0051467256317</v>
      </c>
      <c r="K6344" s="14">
        <f t="shared" si="397"/>
        <v>16137.61086506884</v>
      </c>
      <c r="L6344" s="15">
        <v>1338.8927777777776</v>
      </c>
      <c r="M6344" s="16">
        <f t="shared" si="398"/>
        <v>14798.718087291063</v>
      </c>
      <c r="N6344" s="17">
        <v>16365</v>
      </c>
      <c r="O6344" s="18">
        <f t="shared" si="399"/>
        <v>0</v>
      </c>
      <c r="P6344" s="19">
        <v>103.4</v>
      </c>
      <c r="Q6344" s="13">
        <v>0</v>
      </c>
      <c r="R6344" s="120">
        <v>30.42</v>
      </c>
    </row>
    <row r="6345" spans="1:18">
      <c r="A6345" s="107">
        <v>6343</v>
      </c>
      <c r="B6345" s="10">
        <v>9</v>
      </c>
      <c r="C6345" s="10">
        <v>22</v>
      </c>
      <c r="D6345" s="11">
        <v>8</v>
      </c>
      <c r="E6345" s="12">
        <v>19585.312541783889</v>
      </c>
      <c r="F6345" s="13">
        <v>34.378779816599994</v>
      </c>
      <c r="G6345" s="13">
        <v>2973.5890782658903</v>
      </c>
      <c r="H6345" s="13">
        <v>0</v>
      </c>
      <c r="I6345" s="14">
        <f t="shared" si="396"/>
        <v>22524.522840233178</v>
      </c>
      <c r="J6345" s="13">
        <v>5045.7303517488917</v>
      </c>
      <c r="K6345" s="14">
        <f t="shared" si="397"/>
        <v>17478.792488484287</v>
      </c>
      <c r="L6345" s="15">
        <v>1338.8927777777776</v>
      </c>
      <c r="M6345" s="16">
        <f t="shared" si="398"/>
        <v>16139.89971070651</v>
      </c>
      <c r="N6345" s="17">
        <v>18193</v>
      </c>
      <c r="O6345" s="18">
        <f t="shared" si="399"/>
        <v>0</v>
      </c>
      <c r="P6345" s="19">
        <v>103.4</v>
      </c>
      <c r="Q6345" s="13">
        <v>0</v>
      </c>
      <c r="R6345" s="120">
        <v>28.99</v>
      </c>
    </row>
    <row r="6346" spans="1:18">
      <c r="A6346" s="107">
        <v>6344</v>
      </c>
      <c r="B6346" s="10">
        <v>9</v>
      </c>
      <c r="C6346" s="10">
        <v>22</v>
      </c>
      <c r="D6346" s="11">
        <v>9</v>
      </c>
      <c r="E6346" s="12">
        <v>20258.5209451015</v>
      </c>
      <c r="F6346" s="13">
        <v>35.091794999899996</v>
      </c>
      <c r="G6346" s="13">
        <v>2914.4014630827587</v>
      </c>
      <c r="H6346" s="13">
        <v>0</v>
      </c>
      <c r="I6346" s="14">
        <f t="shared" si="396"/>
        <v>23137.83061318436</v>
      </c>
      <c r="J6346" s="13">
        <v>5188.7618297256304</v>
      </c>
      <c r="K6346" s="14">
        <f t="shared" si="397"/>
        <v>17949.06878345873</v>
      </c>
      <c r="L6346" s="15">
        <v>1338.8927777777776</v>
      </c>
      <c r="M6346" s="16">
        <f t="shared" si="398"/>
        <v>16610.176005680951</v>
      </c>
      <c r="N6346" s="17">
        <v>18751</v>
      </c>
      <c r="O6346" s="18">
        <f t="shared" si="399"/>
        <v>0</v>
      </c>
      <c r="P6346" s="19">
        <v>103.4</v>
      </c>
      <c r="Q6346" s="13">
        <v>0</v>
      </c>
      <c r="R6346" s="120">
        <v>30.42</v>
      </c>
    </row>
    <row r="6347" spans="1:18">
      <c r="A6347" s="107">
        <v>6345</v>
      </c>
      <c r="B6347" s="10">
        <v>9</v>
      </c>
      <c r="C6347" s="10">
        <v>22</v>
      </c>
      <c r="D6347" s="11">
        <v>10</v>
      </c>
      <c r="E6347" s="12">
        <v>20630.656724831497</v>
      </c>
      <c r="F6347" s="13">
        <v>35.473421171800005</v>
      </c>
      <c r="G6347" s="13">
        <v>2742.8870731545167</v>
      </c>
      <c r="H6347" s="13">
        <v>0</v>
      </c>
      <c r="I6347" s="14">
        <f t="shared" si="396"/>
        <v>23338.070376814216</v>
      </c>
      <c r="J6347" s="13">
        <v>5197.6620212465659</v>
      </c>
      <c r="K6347" s="14">
        <f t="shared" si="397"/>
        <v>18140.408355567648</v>
      </c>
      <c r="L6347" s="15">
        <v>1338.8927777777776</v>
      </c>
      <c r="M6347" s="16">
        <f t="shared" si="398"/>
        <v>16801.515577789869</v>
      </c>
      <c r="N6347" s="17">
        <v>18942</v>
      </c>
      <c r="O6347" s="18">
        <f t="shared" si="399"/>
        <v>0</v>
      </c>
      <c r="P6347" s="19">
        <v>103.4</v>
      </c>
      <c r="Q6347" s="13">
        <v>0</v>
      </c>
      <c r="R6347" s="120">
        <v>25.11</v>
      </c>
    </row>
    <row r="6348" spans="1:18">
      <c r="A6348" s="107">
        <v>6346</v>
      </c>
      <c r="B6348" s="10">
        <v>9</v>
      </c>
      <c r="C6348" s="10">
        <v>22</v>
      </c>
      <c r="D6348" s="11">
        <v>11</v>
      </c>
      <c r="E6348" s="12">
        <v>21175.8598925076</v>
      </c>
      <c r="F6348" s="13">
        <v>36.1861436258</v>
      </c>
      <c r="G6348" s="13">
        <v>2668.3302336029856</v>
      </c>
      <c r="H6348" s="13">
        <v>0</v>
      </c>
      <c r="I6348" s="14">
        <f t="shared" si="396"/>
        <v>23808.003982484785</v>
      </c>
      <c r="J6348" s="13">
        <v>5169.682768730283</v>
      </c>
      <c r="K6348" s="14">
        <f t="shared" si="397"/>
        <v>18638.321213754502</v>
      </c>
      <c r="L6348" s="15">
        <v>1338.8927777777776</v>
      </c>
      <c r="M6348" s="16">
        <f t="shared" si="398"/>
        <v>17299.428435976723</v>
      </c>
      <c r="N6348" s="17">
        <v>19300</v>
      </c>
      <c r="O6348" s="18">
        <f t="shared" si="399"/>
        <v>0</v>
      </c>
      <c r="P6348" s="19">
        <v>103.4</v>
      </c>
      <c r="Q6348" s="13">
        <v>0</v>
      </c>
      <c r="R6348" s="120">
        <v>25.26</v>
      </c>
    </row>
    <row r="6349" spans="1:18">
      <c r="A6349" s="107">
        <v>6347</v>
      </c>
      <c r="B6349" s="10">
        <v>9</v>
      </c>
      <c r="C6349" s="10">
        <v>22</v>
      </c>
      <c r="D6349" s="11">
        <v>12</v>
      </c>
      <c r="E6349" s="12">
        <v>21347.108223795309</v>
      </c>
      <c r="F6349" s="13">
        <v>36.307950366499995</v>
      </c>
      <c r="G6349" s="13">
        <v>2637.8360320873071</v>
      </c>
      <c r="H6349" s="13">
        <v>0</v>
      </c>
      <c r="I6349" s="14">
        <f t="shared" si="396"/>
        <v>23948.636305516116</v>
      </c>
      <c r="J6349" s="13">
        <v>5198.828649688413</v>
      </c>
      <c r="K6349" s="14">
        <f t="shared" si="397"/>
        <v>18749.807655827703</v>
      </c>
      <c r="L6349" s="15">
        <v>1338.8927777777776</v>
      </c>
      <c r="M6349" s="16">
        <f t="shared" si="398"/>
        <v>17410.914878049924</v>
      </c>
      <c r="N6349" s="17">
        <v>19384</v>
      </c>
      <c r="O6349" s="18">
        <f t="shared" si="399"/>
        <v>0</v>
      </c>
      <c r="P6349" s="19">
        <v>103.4</v>
      </c>
      <c r="Q6349" s="13">
        <v>0</v>
      </c>
      <c r="R6349" s="120">
        <v>27.83</v>
      </c>
    </row>
    <row r="6350" spans="1:18">
      <c r="A6350" s="107">
        <v>6348</v>
      </c>
      <c r="B6350" s="10">
        <v>9</v>
      </c>
      <c r="C6350" s="10">
        <v>22</v>
      </c>
      <c r="D6350" s="11">
        <v>13</v>
      </c>
      <c r="E6350" s="12">
        <v>21226.496961375906</v>
      </c>
      <c r="F6350" s="13">
        <v>36.139879206800011</v>
      </c>
      <c r="G6350" s="13">
        <v>2621.6105032035634</v>
      </c>
      <c r="H6350" s="13">
        <v>0</v>
      </c>
      <c r="I6350" s="14">
        <f t="shared" si="396"/>
        <v>23811.967585372669</v>
      </c>
      <c r="J6350" s="13">
        <v>5171.8232341953926</v>
      </c>
      <c r="K6350" s="14">
        <f t="shared" si="397"/>
        <v>18640.144351177278</v>
      </c>
      <c r="L6350" s="15">
        <v>1338.8927777777776</v>
      </c>
      <c r="M6350" s="16">
        <f t="shared" si="398"/>
        <v>17301.251573399499</v>
      </c>
      <c r="N6350" s="17">
        <v>19302</v>
      </c>
      <c r="O6350" s="18">
        <f t="shared" si="399"/>
        <v>0</v>
      </c>
      <c r="P6350" s="19">
        <v>103.4</v>
      </c>
      <c r="Q6350" s="13">
        <v>0</v>
      </c>
      <c r="R6350" s="120">
        <v>38.53</v>
      </c>
    </row>
    <row r="6351" spans="1:18">
      <c r="A6351" s="107">
        <v>6349</v>
      </c>
      <c r="B6351" s="10">
        <v>9</v>
      </c>
      <c r="C6351" s="10">
        <v>22</v>
      </c>
      <c r="D6351" s="11">
        <v>14</v>
      </c>
      <c r="E6351" s="12">
        <v>21052.834894713698</v>
      </c>
      <c r="F6351" s="13">
        <v>35.971479810200002</v>
      </c>
      <c r="G6351" s="13">
        <v>2659.9999910044035</v>
      </c>
      <c r="H6351" s="13">
        <v>0</v>
      </c>
      <c r="I6351" s="14">
        <f t="shared" si="396"/>
        <v>23676.863405907901</v>
      </c>
      <c r="J6351" s="13">
        <v>5218.8531716930665</v>
      </c>
      <c r="K6351" s="14">
        <f t="shared" si="397"/>
        <v>18458.010234214835</v>
      </c>
      <c r="L6351" s="15">
        <v>1338.8927777777776</v>
      </c>
      <c r="M6351" s="16">
        <f t="shared" si="398"/>
        <v>17119.117456437056</v>
      </c>
      <c r="N6351" s="17">
        <v>19154</v>
      </c>
      <c r="O6351" s="18">
        <f t="shared" si="399"/>
        <v>0</v>
      </c>
      <c r="P6351" s="19">
        <v>103.4</v>
      </c>
      <c r="Q6351" s="13">
        <v>0</v>
      </c>
      <c r="R6351" s="120">
        <v>40.9</v>
      </c>
    </row>
    <row r="6352" spans="1:18">
      <c r="A6352" s="107">
        <v>6350</v>
      </c>
      <c r="B6352" s="10">
        <v>9</v>
      </c>
      <c r="C6352" s="10">
        <v>22</v>
      </c>
      <c r="D6352" s="11">
        <v>15</v>
      </c>
      <c r="E6352" s="12">
        <v>20748.948107765496</v>
      </c>
      <c r="F6352" s="13">
        <v>35.569659513399998</v>
      </c>
      <c r="G6352" s="13">
        <v>2769.2029491412845</v>
      </c>
      <c r="H6352" s="13">
        <v>0</v>
      </c>
      <c r="I6352" s="14">
        <f t="shared" si="396"/>
        <v>23482.58139739338</v>
      </c>
      <c r="J6352" s="13">
        <v>5195.9335181674787</v>
      </c>
      <c r="K6352" s="14">
        <f t="shared" si="397"/>
        <v>18286.6478792259</v>
      </c>
      <c r="L6352" s="15">
        <v>1338.8927777777776</v>
      </c>
      <c r="M6352" s="16">
        <f t="shared" si="398"/>
        <v>16947.755101448121</v>
      </c>
      <c r="N6352" s="17">
        <v>19047</v>
      </c>
      <c r="O6352" s="18">
        <f t="shared" si="399"/>
        <v>0</v>
      </c>
      <c r="P6352" s="19">
        <v>103.4</v>
      </c>
      <c r="Q6352" s="13">
        <v>0</v>
      </c>
      <c r="R6352" s="120">
        <v>43.23</v>
      </c>
    </row>
    <row r="6353" spans="1:18">
      <c r="A6353" s="107">
        <v>6351</v>
      </c>
      <c r="B6353" s="10">
        <v>9</v>
      </c>
      <c r="C6353" s="10">
        <v>22</v>
      </c>
      <c r="D6353" s="11">
        <v>16</v>
      </c>
      <c r="E6353" s="12">
        <v>20744.186299797806</v>
      </c>
      <c r="F6353" s="13">
        <v>35.535901873599983</v>
      </c>
      <c r="G6353" s="13">
        <v>3139.052924419696</v>
      </c>
      <c r="H6353" s="13">
        <v>0</v>
      </c>
      <c r="I6353" s="14">
        <f t="shared" si="396"/>
        <v>23847.703322343899</v>
      </c>
      <c r="J6353" s="13">
        <v>5148.1514336791079</v>
      </c>
      <c r="K6353" s="14">
        <f t="shared" si="397"/>
        <v>18699.551888664791</v>
      </c>
      <c r="L6353" s="15">
        <v>1338.8927777777776</v>
      </c>
      <c r="M6353" s="16">
        <f t="shared" si="398"/>
        <v>17360.659110887013</v>
      </c>
      <c r="N6353" s="17">
        <v>19350</v>
      </c>
      <c r="O6353" s="18">
        <f t="shared" si="399"/>
        <v>0</v>
      </c>
      <c r="P6353" s="19">
        <v>103.4</v>
      </c>
      <c r="Q6353" s="13">
        <v>0</v>
      </c>
      <c r="R6353" s="120">
        <v>47.15</v>
      </c>
    </row>
    <row r="6354" spans="1:18">
      <c r="A6354" s="107">
        <v>6352</v>
      </c>
      <c r="B6354" s="10">
        <v>9</v>
      </c>
      <c r="C6354" s="10">
        <v>22</v>
      </c>
      <c r="D6354" s="11">
        <v>17</v>
      </c>
      <c r="E6354" s="12">
        <v>21039.72681412681</v>
      </c>
      <c r="F6354" s="13">
        <v>35.963271426799999</v>
      </c>
      <c r="G6354" s="13">
        <v>2718.6658599558227</v>
      </c>
      <c r="H6354" s="13">
        <v>0</v>
      </c>
      <c r="I6354" s="14">
        <f t="shared" si="396"/>
        <v>23722.429402655831</v>
      </c>
      <c r="J6354" s="13">
        <v>5398.9948816977167</v>
      </c>
      <c r="K6354" s="14">
        <f t="shared" si="397"/>
        <v>18323.434520958115</v>
      </c>
      <c r="L6354" s="15">
        <v>1338.8927777777776</v>
      </c>
      <c r="M6354" s="16">
        <f t="shared" si="398"/>
        <v>16984.541743180336</v>
      </c>
      <c r="N6354" s="17">
        <v>19068</v>
      </c>
      <c r="O6354" s="18">
        <f t="shared" si="399"/>
        <v>0</v>
      </c>
      <c r="P6354" s="19">
        <v>103.4</v>
      </c>
      <c r="Q6354" s="13">
        <v>0</v>
      </c>
      <c r="R6354" s="120">
        <v>48.77</v>
      </c>
    </row>
    <row r="6355" spans="1:18">
      <c r="A6355" s="107">
        <v>6353</v>
      </c>
      <c r="B6355" s="10">
        <v>9</v>
      </c>
      <c r="C6355" s="10">
        <v>22</v>
      </c>
      <c r="D6355" s="11">
        <v>18</v>
      </c>
      <c r="E6355" s="12">
        <v>21082.219584249906</v>
      </c>
      <c r="F6355" s="13">
        <v>36.147664683799995</v>
      </c>
      <c r="G6355" s="13">
        <v>2792.9582089882838</v>
      </c>
      <c r="H6355" s="13">
        <v>0</v>
      </c>
      <c r="I6355" s="14">
        <f t="shared" si="396"/>
        <v>23839.03012855439</v>
      </c>
      <c r="J6355" s="13">
        <v>5018.2111827209783</v>
      </c>
      <c r="K6355" s="14">
        <f t="shared" si="397"/>
        <v>18820.818945833413</v>
      </c>
      <c r="L6355" s="15">
        <v>1338.8927777777776</v>
      </c>
      <c r="M6355" s="16">
        <f t="shared" si="398"/>
        <v>17481.926168055634</v>
      </c>
      <c r="N6355" s="17">
        <v>19440</v>
      </c>
      <c r="O6355" s="18">
        <f t="shared" si="399"/>
        <v>0</v>
      </c>
      <c r="P6355" s="19">
        <v>103.4</v>
      </c>
      <c r="Q6355" s="13">
        <v>0</v>
      </c>
      <c r="R6355" s="120">
        <v>47.03</v>
      </c>
    </row>
    <row r="6356" spans="1:18">
      <c r="A6356" s="107">
        <v>6354</v>
      </c>
      <c r="B6356" s="10">
        <v>9</v>
      </c>
      <c r="C6356" s="10">
        <v>22</v>
      </c>
      <c r="D6356" s="11">
        <v>19</v>
      </c>
      <c r="E6356" s="12">
        <v>20686.78863750579</v>
      </c>
      <c r="F6356" s="13">
        <v>35.692339227700018</v>
      </c>
      <c r="G6356" s="13">
        <v>2846.8687194442632</v>
      </c>
      <c r="H6356" s="13">
        <v>0</v>
      </c>
      <c r="I6356" s="14">
        <f t="shared" si="396"/>
        <v>23497.965017722356</v>
      </c>
      <c r="J6356" s="13">
        <v>5148.3133952372609</v>
      </c>
      <c r="K6356" s="14">
        <f t="shared" si="397"/>
        <v>18349.651622485093</v>
      </c>
      <c r="L6356" s="15">
        <v>1338.8927777777776</v>
      </c>
      <c r="M6356" s="16">
        <f t="shared" si="398"/>
        <v>17010.758844707314</v>
      </c>
      <c r="N6356" s="17">
        <v>19077</v>
      </c>
      <c r="O6356" s="18">
        <f t="shared" si="399"/>
        <v>0</v>
      </c>
      <c r="P6356" s="19">
        <v>103.4</v>
      </c>
      <c r="Q6356" s="13">
        <v>0</v>
      </c>
      <c r="R6356" s="120">
        <v>42.22</v>
      </c>
    </row>
    <row r="6357" spans="1:18">
      <c r="A6357" s="107">
        <v>6355</v>
      </c>
      <c r="B6357" s="10">
        <v>9</v>
      </c>
      <c r="C6357" s="10">
        <v>22</v>
      </c>
      <c r="D6357" s="11">
        <v>20</v>
      </c>
      <c r="E6357" s="12">
        <v>20988.942010570703</v>
      </c>
      <c r="F6357" s="13">
        <v>35.897403965399981</v>
      </c>
      <c r="G6357" s="13">
        <v>3004.2697498421348</v>
      </c>
      <c r="H6357" s="13">
        <v>0</v>
      </c>
      <c r="I6357" s="14">
        <f t="shared" si="396"/>
        <v>23957.314356447438</v>
      </c>
      <c r="J6357" s="13">
        <v>5248.9788002372616</v>
      </c>
      <c r="K6357" s="14">
        <f t="shared" si="397"/>
        <v>18708.335556210175</v>
      </c>
      <c r="L6357" s="15">
        <v>1338.8927777777776</v>
      </c>
      <c r="M6357" s="16">
        <f t="shared" si="398"/>
        <v>17369.442778432396</v>
      </c>
      <c r="N6357" s="17">
        <v>19358</v>
      </c>
      <c r="O6357" s="18">
        <f t="shared" si="399"/>
        <v>0</v>
      </c>
      <c r="P6357" s="19">
        <v>103.4</v>
      </c>
      <c r="Q6357" s="13">
        <v>0</v>
      </c>
      <c r="R6357" s="120">
        <v>43.78</v>
      </c>
    </row>
    <row r="6358" spans="1:18">
      <c r="A6358" s="107">
        <v>6356</v>
      </c>
      <c r="B6358" s="10">
        <v>9</v>
      </c>
      <c r="C6358" s="10">
        <v>22</v>
      </c>
      <c r="D6358" s="11">
        <v>21</v>
      </c>
      <c r="E6358" s="12">
        <v>20136.492182213598</v>
      </c>
      <c r="F6358" s="13">
        <v>35.061809429100002</v>
      </c>
      <c r="G6358" s="13">
        <v>3207.442582339238</v>
      </c>
      <c r="H6358" s="13">
        <v>0</v>
      </c>
      <c r="I6358" s="14">
        <f t="shared" si="396"/>
        <v>23308.872955123737</v>
      </c>
      <c r="J6358" s="13">
        <v>5217.2648912837831</v>
      </c>
      <c r="K6358" s="14">
        <f t="shared" si="397"/>
        <v>18091.608063839954</v>
      </c>
      <c r="L6358" s="15">
        <v>1338.8927777777776</v>
      </c>
      <c r="M6358" s="16">
        <f t="shared" si="398"/>
        <v>16752.715286062175</v>
      </c>
      <c r="N6358" s="17">
        <v>18888</v>
      </c>
      <c r="O6358" s="18">
        <f t="shared" si="399"/>
        <v>0</v>
      </c>
      <c r="P6358" s="19">
        <v>103.4</v>
      </c>
      <c r="Q6358" s="13">
        <v>0</v>
      </c>
      <c r="R6358" s="120">
        <v>39.49</v>
      </c>
    </row>
    <row r="6359" spans="1:18">
      <c r="A6359" s="107">
        <v>6357</v>
      </c>
      <c r="B6359" s="10">
        <v>9</v>
      </c>
      <c r="C6359" s="10">
        <v>22</v>
      </c>
      <c r="D6359" s="11">
        <v>22</v>
      </c>
      <c r="E6359" s="12">
        <v>19057.805229146405</v>
      </c>
      <c r="F6359" s="13">
        <v>34.648237371299999</v>
      </c>
      <c r="G6359" s="13">
        <v>3413.624605689718</v>
      </c>
      <c r="H6359" s="13">
        <v>0</v>
      </c>
      <c r="I6359" s="14">
        <f t="shared" si="396"/>
        <v>22436.781597464822</v>
      </c>
      <c r="J6359" s="13">
        <v>5220.5769398047178</v>
      </c>
      <c r="K6359" s="14">
        <f t="shared" si="397"/>
        <v>17216.204657660106</v>
      </c>
      <c r="L6359" s="15">
        <v>1338.8927777777776</v>
      </c>
      <c r="M6359" s="16">
        <f t="shared" si="398"/>
        <v>15877.311879882329</v>
      </c>
      <c r="N6359" s="17">
        <v>17817</v>
      </c>
      <c r="O6359" s="18">
        <f t="shared" si="399"/>
        <v>0</v>
      </c>
      <c r="P6359" s="19">
        <v>103.4</v>
      </c>
      <c r="Q6359" s="13">
        <v>0</v>
      </c>
      <c r="R6359" s="120">
        <v>26.56</v>
      </c>
    </row>
    <row r="6360" spans="1:18">
      <c r="A6360" s="107">
        <v>6358</v>
      </c>
      <c r="B6360" s="10">
        <v>9</v>
      </c>
      <c r="C6360" s="10">
        <v>22</v>
      </c>
      <c r="D6360" s="11">
        <v>23</v>
      </c>
      <c r="E6360" s="12">
        <v>17746.372557761901</v>
      </c>
      <c r="F6360" s="13">
        <v>33.014554173800008</v>
      </c>
      <c r="G6360" s="13">
        <v>3617.5236714195271</v>
      </c>
      <c r="H6360" s="13">
        <v>0</v>
      </c>
      <c r="I6360" s="14">
        <f t="shared" si="396"/>
        <v>21330.881675007629</v>
      </c>
      <c r="J6360" s="13">
        <v>4943.8548257628481</v>
      </c>
      <c r="K6360" s="14">
        <f t="shared" si="397"/>
        <v>16387.026849244779</v>
      </c>
      <c r="L6360" s="15">
        <v>1338.8927777777776</v>
      </c>
      <c r="M6360" s="16">
        <f t="shared" si="398"/>
        <v>15048.134071467002</v>
      </c>
      <c r="N6360" s="17">
        <v>16566</v>
      </c>
      <c r="O6360" s="18">
        <f t="shared" si="399"/>
        <v>0</v>
      </c>
      <c r="P6360" s="19">
        <v>103.4</v>
      </c>
      <c r="Q6360" s="13">
        <v>0</v>
      </c>
      <c r="R6360" s="120">
        <v>20.16</v>
      </c>
    </row>
    <row r="6361" spans="1:18">
      <c r="A6361" s="107">
        <v>6359</v>
      </c>
      <c r="B6361" s="10">
        <v>9</v>
      </c>
      <c r="C6361" s="10">
        <v>22</v>
      </c>
      <c r="D6361" s="11">
        <v>24</v>
      </c>
      <c r="E6361" s="12">
        <v>16846.186995140804</v>
      </c>
      <c r="F6361" s="13">
        <v>31.823687675599999</v>
      </c>
      <c r="G6361" s="13">
        <v>3618.6133267680134</v>
      </c>
      <c r="H6361" s="13">
        <v>0</v>
      </c>
      <c r="I6361" s="14">
        <f t="shared" si="396"/>
        <v>20432.976634233219</v>
      </c>
      <c r="J6361" s="13">
        <v>4763.4123302140006</v>
      </c>
      <c r="K6361" s="14">
        <f t="shared" si="397"/>
        <v>15669.564304019219</v>
      </c>
      <c r="L6361" s="15">
        <v>1338.8927777777776</v>
      </c>
      <c r="M6361" s="16">
        <f t="shared" si="398"/>
        <v>14330.671526241442</v>
      </c>
      <c r="N6361" s="17">
        <v>16003</v>
      </c>
      <c r="O6361" s="18">
        <f t="shared" si="399"/>
        <v>0</v>
      </c>
      <c r="P6361" s="19">
        <v>103.4</v>
      </c>
      <c r="Q6361" s="13">
        <v>0</v>
      </c>
      <c r="R6361" s="120">
        <v>22.02</v>
      </c>
    </row>
    <row r="6362" spans="1:18">
      <c r="A6362" s="107">
        <v>6360</v>
      </c>
      <c r="B6362" s="10">
        <v>9</v>
      </c>
      <c r="C6362" s="10">
        <v>23</v>
      </c>
      <c r="D6362" s="11">
        <v>1</v>
      </c>
      <c r="E6362" s="12">
        <v>15928.5503011326</v>
      </c>
      <c r="F6362" s="13">
        <v>30.510392923399998</v>
      </c>
      <c r="G6362" s="13">
        <v>3624.001412878265</v>
      </c>
      <c r="H6362" s="13">
        <v>0</v>
      </c>
      <c r="I6362" s="14">
        <f t="shared" si="396"/>
        <v>19522.041321087465</v>
      </c>
      <c r="J6362" s="13">
        <v>4937.335880730283</v>
      </c>
      <c r="K6362" s="14">
        <f t="shared" si="397"/>
        <v>14584.705440357182</v>
      </c>
      <c r="L6362" s="15">
        <v>1338.8927777777776</v>
      </c>
      <c r="M6362" s="16">
        <f t="shared" si="398"/>
        <v>13245.812662579405</v>
      </c>
      <c r="N6362" s="17">
        <v>15301</v>
      </c>
      <c r="O6362" s="18">
        <f t="shared" si="399"/>
        <v>0</v>
      </c>
      <c r="P6362" s="19">
        <v>103.4</v>
      </c>
      <c r="Q6362" s="13">
        <v>0</v>
      </c>
      <c r="R6362" s="120">
        <v>19.09</v>
      </c>
    </row>
    <row r="6363" spans="1:18">
      <c r="A6363" s="107">
        <v>6361</v>
      </c>
      <c r="B6363" s="10">
        <v>9</v>
      </c>
      <c r="C6363" s="10">
        <v>23</v>
      </c>
      <c r="D6363" s="11">
        <v>2</v>
      </c>
      <c r="E6363" s="12">
        <v>15353.015455350502</v>
      </c>
      <c r="F6363" s="13">
        <v>29.824411562099989</v>
      </c>
      <c r="G6363" s="13">
        <v>3789.2286560826205</v>
      </c>
      <c r="H6363" s="13">
        <v>0</v>
      </c>
      <c r="I6363" s="14">
        <f t="shared" si="396"/>
        <v>19112.419699871021</v>
      </c>
      <c r="J6363" s="13">
        <v>4860.8888067023699</v>
      </c>
      <c r="K6363" s="14">
        <f t="shared" si="397"/>
        <v>14251.530893168652</v>
      </c>
      <c r="L6363" s="15">
        <v>1338.8927777777776</v>
      </c>
      <c r="M6363" s="16">
        <f t="shared" si="398"/>
        <v>12912.638115390875</v>
      </c>
      <c r="N6363" s="17">
        <v>15017</v>
      </c>
      <c r="O6363" s="18">
        <f t="shared" si="399"/>
        <v>0</v>
      </c>
      <c r="P6363" s="19">
        <v>103.4</v>
      </c>
      <c r="Q6363" s="13">
        <v>0</v>
      </c>
      <c r="R6363" s="120">
        <v>17.66</v>
      </c>
    </row>
    <row r="6364" spans="1:18">
      <c r="A6364" s="107">
        <v>6362</v>
      </c>
      <c r="B6364" s="10">
        <v>9</v>
      </c>
      <c r="C6364" s="10">
        <v>23</v>
      </c>
      <c r="D6364" s="11">
        <v>3</v>
      </c>
      <c r="E6364" s="12">
        <v>14678.060806217902</v>
      </c>
      <c r="F6364" s="13">
        <v>29.113385258499999</v>
      </c>
      <c r="G6364" s="13">
        <v>4132.5128163534609</v>
      </c>
      <c r="H6364" s="13">
        <v>0</v>
      </c>
      <c r="I6364" s="14">
        <f t="shared" si="396"/>
        <v>18781.460237312862</v>
      </c>
      <c r="J6364" s="13">
        <v>4687.841309218652</v>
      </c>
      <c r="K6364" s="14">
        <f t="shared" si="397"/>
        <v>14093.618928094209</v>
      </c>
      <c r="L6364" s="15">
        <v>1338.8927777777776</v>
      </c>
      <c r="M6364" s="16">
        <f t="shared" si="398"/>
        <v>12754.726150316432</v>
      </c>
      <c r="N6364" s="17">
        <v>14842</v>
      </c>
      <c r="O6364" s="18">
        <f t="shared" si="399"/>
        <v>0</v>
      </c>
      <c r="P6364" s="19">
        <v>103.4</v>
      </c>
      <c r="Q6364" s="13">
        <v>0</v>
      </c>
      <c r="R6364" s="120">
        <v>16.5</v>
      </c>
    </row>
    <row r="6365" spans="1:18">
      <c r="A6365" s="107">
        <v>6363</v>
      </c>
      <c r="B6365" s="10">
        <v>9</v>
      </c>
      <c r="C6365" s="10">
        <v>23</v>
      </c>
      <c r="D6365" s="11">
        <v>4</v>
      </c>
      <c r="E6365" s="12">
        <v>13939.897058250201</v>
      </c>
      <c r="F6365" s="13">
        <v>28.519925368000003</v>
      </c>
      <c r="G6365" s="13">
        <v>4072.3298718035862</v>
      </c>
      <c r="H6365" s="13">
        <v>0</v>
      </c>
      <c r="I6365" s="14">
        <f t="shared" si="396"/>
        <v>17983.707004685788</v>
      </c>
      <c r="J6365" s="13">
        <v>4210.3243932326095</v>
      </c>
      <c r="K6365" s="14">
        <f t="shared" si="397"/>
        <v>13773.382611453178</v>
      </c>
      <c r="L6365" s="15">
        <v>1338.8927777777776</v>
      </c>
      <c r="M6365" s="16">
        <f t="shared" si="398"/>
        <v>12434.489833675401</v>
      </c>
      <c r="N6365" s="17">
        <v>14428</v>
      </c>
      <c r="O6365" s="18">
        <f t="shared" si="399"/>
        <v>0</v>
      </c>
      <c r="P6365" s="19">
        <v>103.4</v>
      </c>
      <c r="Q6365" s="13">
        <v>0</v>
      </c>
      <c r="R6365" s="120">
        <v>16.22</v>
      </c>
    </row>
    <row r="6366" spans="1:18">
      <c r="A6366" s="107">
        <v>6364</v>
      </c>
      <c r="B6366" s="10">
        <v>9</v>
      </c>
      <c r="C6366" s="10">
        <v>23</v>
      </c>
      <c r="D6366" s="11">
        <v>5</v>
      </c>
      <c r="E6366" s="12">
        <v>14196.311251850402</v>
      </c>
      <c r="F6366" s="13">
        <v>28.730707316000007</v>
      </c>
      <c r="G6366" s="13">
        <v>4022.7351026298561</v>
      </c>
      <c r="H6366" s="13">
        <v>0</v>
      </c>
      <c r="I6366" s="14">
        <f t="shared" si="396"/>
        <v>18190.315647164258</v>
      </c>
      <c r="J6366" s="13">
        <v>4353.8387722744792</v>
      </c>
      <c r="K6366" s="14">
        <f t="shared" si="397"/>
        <v>13836.476874889779</v>
      </c>
      <c r="L6366" s="15">
        <v>1338.8927777777776</v>
      </c>
      <c r="M6366" s="16">
        <f t="shared" si="398"/>
        <v>12497.584097112001</v>
      </c>
      <c r="N6366" s="17">
        <v>14512</v>
      </c>
      <c r="O6366" s="18">
        <f t="shared" si="399"/>
        <v>0</v>
      </c>
      <c r="P6366" s="19">
        <v>103.4</v>
      </c>
      <c r="Q6366" s="13">
        <v>0</v>
      </c>
      <c r="R6366" s="120">
        <v>19.61</v>
      </c>
    </row>
    <row r="6367" spans="1:18">
      <c r="A6367" s="107">
        <v>6365</v>
      </c>
      <c r="B6367" s="10">
        <v>9</v>
      </c>
      <c r="C6367" s="10">
        <v>23</v>
      </c>
      <c r="D6367" s="11">
        <v>6</v>
      </c>
      <c r="E6367" s="12">
        <v>15183.539930098097</v>
      </c>
      <c r="F6367" s="13">
        <v>29.714908610999991</v>
      </c>
      <c r="G6367" s="13">
        <v>3998.8111254898331</v>
      </c>
      <c r="H6367" s="13">
        <v>0</v>
      </c>
      <c r="I6367" s="14">
        <f t="shared" si="396"/>
        <v>19152.636146976929</v>
      </c>
      <c r="J6367" s="13">
        <v>4821.9300507768057</v>
      </c>
      <c r="K6367" s="14">
        <f t="shared" si="397"/>
        <v>14330.706096200123</v>
      </c>
      <c r="L6367" s="15">
        <v>1338.8927777777776</v>
      </c>
      <c r="M6367" s="16">
        <f t="shared" si="398"/>
        <v>12991.813318422346</v>
      </c>
      <c r="N6367" s="17">
        <v>15055</v>
      </c>
      <c r="O6367" s="18">
        <f t="shared" si="399"/>
        <v>0</v>
      </c>
      <c r="P6367" s="19">
        <v>103.4</v>
      </c>
      <c r="Q6367" s="13">
        <v>0</v>
      </c>
      <c r="R6367" s="120">
        <v>20.16</v>
      </c>
    </row>
    <row r="6368" spans="1:18">
      <c r="A6368" s="107">
        <v>6366</v>
      </c>
      <c r="B6368" s="10">
        <v>9</v>
      </c>
      <c r="C6368" s="10">
        <v>23</v>
      </c>
      <c r="D6368" s="11">
        <v>7</v>
      </c>
      <c r="E6368" s="12">
        <v>15097.659771532601</v>
      </c>
      <c r="F6368" s="13">
        <v>29.682790236299997</v>
      </c>
      <c r="G6368" s="13">
        <v>3954.3415167065941</v>
      </c>
      <c r="H6368" s="13">
        <v>0</v>
      </c>
      <c r="I6368" s="14">
        <f t="shared" si="396"/>
        <v>19022.318498002896</v>
      </c>
      <c r="J6368" s="13">
        <v>4542.5401702558711</v>
      </c>
      <c r="K6368" s="14">
        <f t="shared" si="397"/>
        <v>14479.778327747026</v>
      </c>
      <c r="L6368" s="15">
        <v>1338.8927777777776</v>
      </c>
      <c r="M6368" s="16">
        <f t="shared" si="398"/>
        <v>13140.885549969249</v>
      </c>
      <c r="N6368" s="17">
        <v>15168</v>
      </c>
      <c r="O6368" s="18">
        <f t="shared" si="399"/>
        <v>0</v>
      </c>
      <c r="P6368" s="19">
        <v>103.4</v>
      </c>
      <c r="Q6368" s="13">
        <v>0</v>
      </c>
      <c r="R6368" s="120">
        <v>22.29</v>
      </c>
    </row>
    <row r="6369" spans="1:18">
      <c r="A6369" s="107">
        <v>6367</v>
      </c>
      <c r="B6369" s="10">
        <v>9</v>
      </c>
      <c r="C6369" s="10">
        <v>23</v>
      </c>
      <c r="D6369" s="11">
        <v>8</v>
      </c>
      <c r="E6369" s="12">
        <v>15705.8790903558</v>
      </c>
      <c r="F6369" s="13">
        <v>30.374151834400006</v>
      </c>
      <c r="G6369" s="13">
        <v>3945.1134640060754</v>
      </c>
      <c r="H6369" s="13">
        <v>0</v>
      </c>
      <c r="I6369" s="14">
        <f t="shared" si="396"/>
        <v>19620.618402527478</v>
      </c>
      <c r="J6369" s="13">
        <v>4491.1296803070436</v>
      </c>
      <c r="K6369" s="14">
        <f t="shared" si="397"/>
        <v>15129.488722220434</v>
      </c>
      <c r="L6369" s="15">
        <v>1338.8927777777776</v>
      </c>
      <c r="M6369" s="16">
        <f t="shared" si="398"/>
        <v>13790.595944442657</v>
      </c>
      <c r="N6369" s="17">
        <v>15704</v>
      </c>
      <c r="O6369" s="18">
        <f t="shared" si="399"/>
        <v>0</v>
      </c>
      <c r="P6369" s="19">
        <v>103.4</v>
      </c>
      <c r="Q6369" s="13">
        <v>0</v>
      </c>
      <c r="R6369" s="120">
        <v>22.55</v>
      </c>
    </row>
    <row r="6370" spans="1:18">
      <c r="A6370" s="107">
        <v>6368</v>
      </c>
      <c r="B6370" s="10">
        <v>9</v>
      </c>
      <c r="C6370" s="10">
        <v>23</v>
      </c>
      <c r="D6370" s="11">
        <v>9</v>
      </c>
      <c r="E6370" s="12">
        <v>16868.070981739002</v>
      </c>
      <c r="F6370" s="13">
        <v>31.747006815899983</v>
      </c>
      <c r="G6370" s="13">
        <v>4392.1548628381915</v>
      </c>
      <c r="H6370" s="13">
        <v>0</v>
      </c>
      <c r="I6370" s="14">
        <f t="shared" si="396"/>
        <v>21228.478837761293</v>
      </c>
      <c r="J6370" s="13">
        <v>5079.1734052884358</v>
      </c>
      <c r="K6370" s="14">
        <f t="shared" si="397"/>
        <v>16149.305432472858</v>
      </c>
      <c r="L6370" s="15">
        <v>1338.8927777777776</v>
      </c>
      <c r="M6370" s="16">
        <f t="shared" si="398"/>
        <v>14810.412654695081</v>
      </c>
      <c r="N6370" s="17">
        <v>16369</v>
      </c>
      <c r="O6370" s="18">
        <f t="shared" si="399"/>
        <v>0</v>
      </c>
      <c r="P6370" s="19">
        <v>103.4</v>
      </c>
      <c r="Q6370" s="13">
        <v>0</v>
      </c>
      <c r="R6370" s="120">
        <v>23.85</v>
      </c>
    </row>
    <row r="6371" spans="1:18">
      <c r="A6371" s="107">
        <v>6369</v>
      </c>
      <c r="B6371" s="10">
        <v>9</v>
      </c>
      <c r="C6371" s="10">
        <v>23</v>
      </c>
      <c r="D6371" s="11">
        <v>10</v>
      </c>
      <c r="E6371" s="12">
        <v>18033.359210212304</v>
      </c>
      <c r="F6371" s="13">
        <v>32.863642809799991</v>
      </c>
      <c r="G6371" s="13">
        <v>4283.0713491643819</v>
      </c>
      <c r="H6371" s="13">
        <v>0</v>
      </c>
      <c r="I6371" s="14">
        <f t="shared" si="396"/>
        <v>22283.566916566888</v>
      </c>
      <c r="J6371" s="13">
        <v>5013.7493752930877</v>
      </c>
      <c r="K6371" s="14">
        <f t="shared" si="397"/>
        <v>17269.817541273798</v>
      </c>
      <c r="L6371" s="15">
        <v>1338.8927777777776</v>
      </c>
      <c r="M6371" s="16">
        <f t="shared" si="398"/>
        <v>15930.924763496021</v>
      </c>
      <c r="N6371" s="17">
        <v>17869</v>
      </c>
      <c r="O6371" s="18">
        <f t="shared" si="399"/>
        <v>0</v>
      </c>
      <c r="P6371" s="19">
        <v>103.4</v>
      </c>
      <c r="Q6371" s="13">
        <v>0</v>
      </c>
      <c r="R6371" s="120">
        <v>20.16</v>
      </c>
    </row>
    <row r="6372" spans="1:18">
      <c r="A6372" s="107">
        <v>6370</v>
      </c>
      <c r="B6372" s="10">
        <v>9</v>
      </c>
      <c r="C6372" s="10">
        <v>23</v>
      </c>
      <c r="D6372" s="11">
        <v>11</v>
      </c>
      <c r="E6372" s="12">
        <v>18512.8792600942</v>
      </c>
      <c r="F6372" s="13">
        <v>33.433452860299994</v>
      </c>
      <c r="G6372" s="13">
        <v>4273.1675843224612</v>
      </c>
      <c r="H6372" s="13">
        <v>0</v>
      </c>
      <c r="I6372" s="14">
        <f t="shared" si="396"/>
        <v>22752.613391556362</v>
      </c>
      <c r="J6372" s="13">
        <v>5142.4547607814566</v>
      </c>
      <c r="K6372" s="14">
        <f t="shared" si="397"/>
        <v>17610.158630774906</v>
      </c>
      <c r="L6372" s="15">
        <v>1338.8927777777776</v>
      </c>
      <c r="M6372" s="16">
        <f t="shared" si="398"/>
        <v>16271.265852997129</v>
      </c>
      <c r="N6372" s="17">
        <v>18348</v>
      </c>
      <c r="O6372" s="18">
        <f t="shared" si="399"/>
        <v>0</v>
      </c>
      <c r="P6372" s="19">
        <v>103.4</v>
      </c>
      <c r="Q6372" s="13">
        <v>0</v>
      </c>
      <c r="R6372" s="120">
        <v>20.8</v>
      </c>
    </row>
    <row r="6373" spans="1:18">
      <c r="A6373" s="107">
        <v>6371</v>
      </c>
      <c r="B6373" s="10">
        <v>9</v>
      </c>
      <c r="C6373" s="10">
        <v>23</v>
      </c>
      <c r="D6373" s="11">
        <v>12</v>
      </c>
      <c r="E6373" s="12">
        <v>18712.073489170296</v>
      </c>
      <c r="F6373" s="13">
        <v>35.643014005400019</v>
      </c>
      <c r="G6373" s="13">
        <v>4269.328387794887</v>
      </c>
      <c r="H6373" s="13">
        <v>0</v>
      </c>
      <c r="I6373" s="14">
        <f t="shared" si="396"/>
        <v>22945.758862959781</v>
      </c>
      <c r="J6373" s="13">
        <v>5255.916084748892</v>
      </c>
      <c r="K6373" s="14">
        <f t="shared" si="397"/>
        <v>17689.842778210888</v>
      </c>
      <c r="L6373" s="15">
        <v>1338.8927777777776</v>
      </c>
      <c r="M6373" s="16">
        <f t="shared" si="398"/>
        <v>16350.950000433111</v>
      </c>
      <c r="N6373" s="17">
        <v>18458</v>
      </c>
      <c r="O6373" s="18">
        <f t="shared" si="399"/>
        <v>0</v>
      </c>
      <c r="P6373" s="19">
        <v>103.4</v>
      </c>
      <c r="Q6373" s="13">
        <v>0</v>
      </c>
      <c r="R6373" s="120">
        <v>22.55</v>
      </c>
    </row>
    <row r="6374" spans="1:18">
      <c r="A6374" s="107">
        <v>6372</v>
      </c>
      <c r="B6374" s="10">
        <v>9</v>
      </c>
      <c r="C6374" s="10">
        <v>23</v>
      </c>
      <c r="D6374" s="11">
        <v>13</v>
      </c>
      <c r="E6374" s="12">
        <v>19289.1991535003</v>
      </c>
      <c r="F6374" s="13">
        <v>36.266794047399991</v>
      </c>
      <c r="G6374" s="13">
        <v>4112.2751110546114</v>
      </c>
      <c r="H6374" s="13">
        <v>0</v>
      </c>
      <c r="I6374" s="14">
        <f t="shared" si="396"/>
        <v>23365.207470507514</v>
      </c>
      <c r="J6374" s="13">
        <v>5326.1970137535427</v>
      </c>
      <c r="K6374" s="14">
        <f t="shared" si="397"/>
        <v>18039.010456753971</v>
      </c>
      <c r="L6374" s="15">
        <v>1338.8927777777776</v>
      </c>
      <c r="M6374" s="16">
        <f t="shared" si="398"/>
        <v>16700.117678976192</v>
      </c>
      <c r="N6374" s="17">
        <v>18834</v>
      </c>
      <c r="O6374" s="18">
        <f t="shared" si="399"/>
        <v>0</v>
      </c>
      <c r="P6374" s="19">
        <v>103.4</v>
      </c>
      <c r="Q6374" s="13">
        <v>0</v>
      </c>
      <c r="R6374" s="120">
        <v>32.39</v>
      </c>
    </row>
    <row r="6375" spans="1:18">
      <c r="A6375" s="107">
        <v>6373</v>
      </c>
      <c r="B6375" s="10">
        <v>9</v>
      </c>
      <c r="C6375" s="10">
        <v>23</v>
      </c>
      <c r="D6375" s="11">
        <v>14</v>
      </c>
      <c r="E6375" s="12">
        <v>19293.344861478199</v>
      </c>
      <c r="F6375" s="13">
        <v>36.210395876300005</v>
      </c>
      <c r="G6375" s="13">
        <v>4027.4828184147009</v>
      </c>
      <c r="H6375" s="13">
        <v>0</v>
      </c>
      <c r="I6375" s="14">
        <f t="shared" si="396"/>
        <v>23284.6172840166</v>
      </c>
      <c r="J6375" s="13">
        <v>5328.6033606465435</v>
      </c>
      <c r="K6375" s="14">
        <f t="shared" si="397"/>
        <v>17956.013923370057</v>
      </c>
      <c r="L6375" s="15">
        <v>1338.8927777777776</v>
      </c>
      <c r="M6375" s="16">
        <f t="shared" si="398"/>
        <v>16617.121145592278</v>
      </c>
      <c r="N6375" s="17">
        <v>18758</v>
      </c>
      <c r="O6375" s="18">
        <f t="shared" si="399"/>
        <v>0</v>
      </c>
      <c r="P6375" s="19">
        <v>103.4</v>
      </c>
      <c r="Q6375" s="13">
        <v>0</v>
      </c>
      <c r="R6375" s="120">
        <v>36.21</v>
      </c>
    </row>
    <row r="6376" spans="1:18">
      <c r="A6376" s="107">
        <v>6374</v>
      </c>
      <c r="B6376" s="10">
        <v>9</v>
      </c>
      <c r="C6376" s="10">
        <v>23</v>
      </c>
      <c r="D6376" s="11">
        <v>15</v>
      </c>
      <c r="E6376" s="12">
        <v>19291.793538461203</v>
      </c>
      <c r="F6376" s="13">
        <v>36.183989305099992</v>
      </c>
      <c r="G6376" s="13">
        <v>3783.1986615730516</v>
      </c>
      <c r="H6376" s="13">
        <v>0</v>
      </c>
      <c r="I6376" s="14">
        <f t="shared" si="396"/>
        <v>23038.808210729156</v>
      </c>
      <c r="J6376" s="13">
        <v>5375.4868241674785</v>
      </c>
      <c r="K6376" s="14">
        <f t="shared" si="397"/>
        <v>17663.321386561678</v>
      </c>
      <c r="L6376" s="15">
        <v>1338.8927777777776</v>
      </c>
      <c r="M6376" s="16">
        <f t="shared" si="398"/>
        <v>16324.428608783901</v>
      </c>
      <c r="N6376" s="17">
        <v>18427</v>
      </c>
      <c r="O6376" s="18">
        <f t="shared" si="399"/>
        <v>0</v>
      </c>
      <c r="P6376" s="19">
        <v>103.4</v>
      </c>
      <c r="Q6376" s="13">
        <v>0</v>
      </c>
      <c r="R6376" s="120">
        <v>41.1</v>
      </c>
    </row>
    <row r="6377" spans="1:18">
      <c r="A6377" s="107">
        <v>6375</v>
      </c>
      <c r="B6377" s="10">
        <v>9</v>
      </c>
      <c r="C6377" s="10">
        <v>23</v>
      </c>
      <c r="D6377" s="11">
        <v>16</v>
      </c>
      <c r="E6377" s="12">
        <v>19718.185514875502</v>
      </c>
      <c r="F6377" s="13">
        <v>36.184684408300001</v>
      </c>
      <c r="G6377" s="13">
        <v>3570.2936924306218</v>
      </c>
      <c r="H6377" s="13">
        <v>0</v>
      </c>
      <c r="I6377" s="14">
        <f t="shared" si="396"/>
        <v>23252.294522897824</v>
      </c>
      <c r="J6377" s="13">
        <v>5358.2473256884141</v>
      </c>
      <c r="K6377" s="14">
        <f t="shared" si="397"/>
        <v>17894.047197209409</v>
      </c>
      <c r="L6377" s="15">
        <v>1338.8927777777776</v>
      </c>
      <c r="M6377" s="16">
        <f t="shared" si="398"/>
        <v>16555.15441943163</v>
      </c>
      <c r="N6377" s="17">
        <v>18702</v>
      </c>
      <c r="O6377" s="18">
        <f t="shared" si="399"/>
        <v>0</v>
      </c>
      <c r="P6377" s="19">
        <v>103.4</v>
      </c>
      <c r="Q6377" s="13">
        <v>0</v>
      </c>
      <c r="R6377" s="120">
        <v>44.96</v>
      </c>
    </row>
    <row r="6378" spans="1:18">
      <c r="A6378" s="107">
        <v>6376</v>
      </c>
      <c r="B6378" s="10">
        <v>9</v>
      </c>
      <c r="C6378" s="10">
        <v>23</v>
      </c>
      <c r="D6378" s="11">
        <v>17</v>
      </c>
      <c r="E6378" s="12">
        <v>20208.505616182898</v>
      </c>
      <c r="F6378" s="13">
        <v>34.751720616799993</v>
      </c>
      <c r="G6378" s="13">
        <v>3310.8600903377087</v>
      </c>
      <c r="H6378" s="13">
        <v>0</v>
      </c>
      <c r="I6378" s="14">
        <f t="shared" si="396"/>
        <v>23484.613985903805</v>
      </c>
      <c r="J6378" s="13">
        <v>5432.47112472563</v>
      </c>
      <c r="K6378" s="14">
        <f t="shared" si="397"/>
        <v>18052.142861178174</v>
      </c>
      <c r="L6378" s="15">
        <v>1338.8927777777776</v>
      </c>
      <c r="M6378" s="16">
        <f t="shared" si="398"/>
        <v>16713.250083400395</v>
      </c>
      <c r="N6378" s="17">
        <v>18844</v>
      </c>
      <c r="O6378" s="18">
        <f t="shared" si="399"/>
        <v>0</v>
      </c>
      <c r="P6378" s="19">
        <v>103.4</v>
      </c>
      <c r="Q6378" s="13">
        <v>0</v>
      </c>
      <c r="R6378" s="120">
        <v>48.88</v>
      </c>
    </row>
    <row r="6379" spans="1:18">
      <c r="A6379" s="107">
        <v>6377</v>
      </c>
      <c r="B6379" s="10">
        <v>9</v>
      </c>
      <c r="C6379" s="10">
        <v>23</v>
      </c>
      <c r="D6379" s="11">
        <v>18</v>
      </c>
      <c r="E6379" s="12">
        <v>20576.038721279801</v>
      </c>
      <c r="F6379" s="13">
        <v>35.217637105899996</v>
      </c>
      <c r="G6379" s="13">
        <v>3052.1404634582327</v>
      </c>
      <c r="H6379" s="13">
        <v>0</v>
      </c>
      <c r="I6379" s="14">
        <f t="shared" si="396"/>
        <v>23592.961547632134</v>
      </c>
      <c r="J6379" s="13">
        <v>5400.8671552558708</v>
      </c>
      <c r="K6379" s="14">
        <f t="shared" si="397"/>
        <v>18192.094392376264</v>
      </c>
      <c r="L6379" s="15">
        <v>1338.8927777777776</v>
      </c>
      <c r="M6379" s="16">
        <f t="shared" si="398"/>
        <v>16853.201614598485</v>
      </c>
      <c r="N6379" s="17">
        <v>18976</v>
      </c>
      <c r="O6379" s="18">
        <f t="shared" si="399"/>
        <v>0</v>
      </c>
      <c r="P6379" s="19">
        <v>103.4</v>
      </c>
      <c r="Q6379" s="13">
        <v>0</v>
      </c>
      <c r="R6379" s="120">
        <v>48.34</v>
      </c>
    </row>
    <row r="6380" spans="1:18">
      <c r="A6380" s="107">
        <v>6378</v>
      </c>
      <c r="B6380" s="10">
        <v>9</v>
      </c>
      <c r="C6380" s="10">
        <v>23</v>
      </c>
      <c r="D6380" s="11">
        <v>19</v>
      </c>
      <c r="E6380" s="12">
        <v>20324.7517043732</v>
      </c>
      <c r="F6380" s="13">
        <v>34.980460422199997</v>
      </c>
      <c r="G6380" s="13">
        <v>3012.2259648841905</v>
      </c>
      <c r="H6380" s="13">
        <v>0</v>
      </c>
      <c r="I6380" s="14">
        <f t="shared" si="396"/>
        <v>23301.99720883519</v>
      </c>
      <c r="J6380" s="13">
        <v>5355.2901097814565</v>
      </c>
      <c r="K6380" s="14">
        <f t="shared" si="397"/>
        <v>17946.707099053732</v>
      </c>
      <c r="L6380" s="15">
        <v>1338.8927777777776</v>
      </c>
      <c r="M6380" s="16">
        <f t="shared" si="398"/>
        <v>16607.814321275953</v>
      </c>
      <c r="N6380" s="17">
        <v>18750</v>
      </c>
      <c r="O6380" s="18">
        <f t="shared" si="399"/>
        <v>0</v>
      </c>
      <c r="P6380" s="19">
        <v>103.4</v>
      </c>
      <c r="Q6380" s="13">
        <v>0</v>
      </c>
      <c r="R6380" s="120">
        <v>41.84</v>
      </c>
    </row>
    <row r="6381" spans="1:18">
      <c r="A6381" s="107">
        <v>6379</v>
      </c>
      <c r="B6381" s="10">
        <v>9</v>
      </c>
      <c r="C6381" s="10">
        <v>23</v>
      </c>
      <c r="D6381" s="11">
        <v>20</v>
      </c>
      <c r="E6381" s="12">
        <v>20561.252029289699</v>
      </c>
      <c r="F6381" s="13">
        <v>35.29820889070001</v>
      </c>
      <c r="G6381" s="13">
        <v>2952.6886026120924</v>
      </c>
      <c r="H6381" s="13">
        <v>0</v>
      </c>
      <c r="I6381" s="14">
        <f t="shared" si="396"/>
        <v>23478.64242301109</v>
      </c>
      <c r="J6381" s="13">
        <v>5331.6508508140232</v>
      </c>
      <c r="K6381" s="14">
        <f t="shared" si="397"/>
        <v>18146.991572197068</v>
      </c>
      <c r="L6381" s="15">
        <v>1338.8927777777776</v>
      </c>
      <c r="M6381" s="16">
        <f t="shared" si="398"/>
        <v>16808.098794419289</v>
      </c>
      <c r="N6381" s="17">
        <v>18948</v>
      </c>
      <c r="O6381" s="18">
        <f t="shared" si="399"/>
        <v>0</v>
      </c>
      <c r="P6381" s="19">
        <v>103.4</v>
      </c>
      <c r="Q6381" s="13">
        <v>0</v>
      </c>
      <c r="R6381" s="120">
        <v>45.63</v>
      </c>
    </row>
    <row r="6382" spans="1:18">
      <c r="A6382" s="107">
        <v>6380</v>
      </c>
      <c r="B6382" s="10">
        <v>9</v>
      </c>
      <c r="C6382" s="10">
        <v>23</v>
      </c>
      <c r="D6382" s="11">
        <v>21</v>
      </c>
      <c r="E6382" s="12">
        <v>20355.586730652296</v>
      </c>
      <c r="F6382" s="13">
        <v>35.087417091500001</v>
      </c>
      <c r="G6382" s="13">
        <v>2856.455346995202</v>
      </c>
      <c r="H6382" s="13">
        <v>0</v>
      </c>
      <c r="I6382" s="14">
        <f t="shared" si="396"/>
        <v>23176.954660555995</v>
      </c>
      <c r="J6382" s="13">
        <v>5374.8250648186731</v>
      </c>
      <c r="K6382" s="14">
        <f t="shared" si="397"/>
        <v>17802.129595737322</v>
      </c>
      <c r="L6382" s="15">
        <v>1338.8927777777776</v>
      </c>
      <c r="M6382" s="16">
        <f t="shared" si="398"/>
        <v>16463.236817959543</v>
      </c>
      <c r="N6382" s="17">
        <v>18597</v>
      </c>
      <c r="O6382" s="18">
        <f t="shared" si="399"/>
        <v>0</v>
      </c>
      <c r="P6382" s="19">
        <v>103.4</v>
      </c>
      <c r="Q6382" s="13">
        <v>0</v>
      </c>
      <c r="R6382" s="120">
        <v>39.26</v>
      </c>
    </row>
    <row r="6383" spans="1:18">
      <c r="A6383" s="107">
        <v>6381</v>
      </c>
      <c r="B6383" s="10">
        <v>9</v>
      </c>
      <c r="C6383" s="10">
        <v>23</v>
      </c>
      <c r="D6383" s="11">
        <v>22</v>
      </c>
      <c r="E6383" s="12">
        <v>19512.184136199496</v>
      </c>
      <c r="F6383" s="13">
        <v>34.252330942900009</v>
      </c>
      <c r="G6383" s="13">
        <v>2917.1117232276688</v>
      </c>
      <c r="H6383" s="13">
        <v>0</v>
      </c>
      <c r="I6383" s="14">
        <f t="shared" si="396"/>
        <v>22395.043528484264</v>
      </c>
      <c r="J6383" s="13">
        <v>5392.1807258186736</v>
      </c>
      <c r="K6383" s="14">
        <f t="shared" si="397"/>
        <v>17002.86280266559</v>
      </c>
      <c r="L6383" s="15">
        <v>1338.8927777777776</v>
      </c>
      <c r="M6383" s="16">
        <f t="shared" si="398"/>
        <v>15663.970024887813</v>
      </c>
      <c r="N6383" s="17">
        <v>17540</v>
      </c>
      <c r="O6383" s="18">
        <f t="shared" si="399"/>
        <v>0</v>
      </c>
      <c r="P6383" s="19">
        <v>103.4</v>
      </c>
      <c r="Q6383" s="13">
        <v>0</v>
      </c>
      <c r="R6383" s="120">
        <v>25.3</v>
      </c>
    </row>
    <row r="6384" spans="1:18">
      <c r="A6384" s="107">
        <v>6382</v>
      </c>
      <c r="B6384" s="10">
        <v>9</v>
      </c>
      <c r="C6384" s="10">
        <v>23</v>
      </c>
      <c r="D6384" s="11">
        <v>23</v>
      </c>
      <c r="E6384" s="12">
        <v>18589.938954288897</v>
      </c>
      <c r="F6384" s="13">
        <v>33.654637332299991</v>
      </c>
      <c r="G6384" s="13">
        <v>3090.0254449262547</v>
      </c>
      <c r="H6384" s="13">
        <v>0</v>
      </c>
      <c r="I6384" s="14">
        <f t="shared" si="396"/>
        <v>21646.309761882851</v>
      </c>
      <c r="J6384" s="13">
        <v>5357.5913362977399</v>
      </c>
      <c r="K6384" s="14">
        <f t="shared" si="397"/>
        <v>16288.71842558511</v>
      </c>
      <c r="L6384" s="15">
        <v>1338.8927777777776</v>
      </c>
      <c r="M6384" s="16">
        <f t="shared" si="398"/>
        <v>14949.825647807333</v>
      </c>
      <c r="N6384" s="17">
        <v>16467</v>
      </c>
      <c r="O6384" s="18">
        <f t="shared" si="399"/>
        <v>0</v>
      </c>
      <c r="P6384" s="19">
        <v>103.4</v>
      </c>
      <c r="Q6384" s="13">
        <v>0</v>
      </c>
      <c r="R6384" s="120">
        <v>19.84</v>
      </c>
    </row>
    <row r="6385" spans="1:18">
      <c r="A6385" s="107">
        <v>6383</v>
      </c>
      <c r="B6385" s="10">
        <v>9</v>
      </c>
      <c r="C6385" s="10">
        <v>23</v>
      </c>
      <c r="D6385" s="11">
        <v>24</v>
      </c>
      <c r="E6385" s="12">
        <v>17758.581732435901</v>
      </c>
      <c r="F6385" s="13">
        <v>32.943975136399999</v>
      </c>
      <c r="G6385" s="13">
        <v>3219.4841121975705</v>
      </c>
      <c r="H6385" s="13">
        <v>0</v>
      </c>
      <c r="I6385" s="14">
        <f t="shared" si="396"/>
        <v>20945.12186949707</v>
      </c>
      <c r="J6385" s="13">
        <v>5096.839113265175</v>
      </c>
      <c r="K6385" s="14">
        <f t="shared" si="397"/>
        <v>15848.282756231896</v>
      </c>
      <c r="L6385" s="15">
        <v>1338.8927777777776</v>
      </c>
      <c r="M6385" s="16">
        <f t="shared" si="398"/>
        <v>14509.389978454119</v>
      </c>
      <c r="N6385" s="17">
        <v>16147</v>
      </c>
      <c r="O6385" s="18">
        <f t="shared" si="399"/>
        <v>0</v>
      </c>
      <c r="P6385" s="19">
        <v>103.4</v>
      </c>
      <c r="Q6385" s="13">
        <v>0</v>
      </c>
      <c r="R6385" s="120">
        <v>18.96</v>
      </c>
    </row>
    <row r="6386" spans="1:18">
      <c r="A6386" s="107">
        <v>6384</v>
      </c>
      <c r="B6386" s="10">
        <v>9</v>
      </c>
      <c r="C6386" s="10">
        <v>24</v>
      </c>
      <c r="D6386" s="11">
        <v>1</v>
      </c>
      <c r="E6386" s="12">
        <v>16684.834358535703</v>
      </c>
      <c r="F6386" s="13">
        <v>31.897558273500007</v>
      </c>
      <c r="G6386" s="13">
        <v>3217.0310275604947</v>
      </c>
      <c r="H6386" s="13">
        <v>0</v>
      </c>
      <c r="I6386" s="14">
        <f t="shared" si="396"/>
        <v>19869.967827822697</v>
      </c>
      <c r="J6386" s="13">
        <v>5272.5729262605219</v>
      </c>
      <c r="K6386" s="14">
        <f t="shared" si="397"/>
        <v>14597.394901562175</v>
      </c>
      <c r="L6386" s="15">
        <v>1338.8927777777776</v>
      </c>
      <c r="M6386" s="16">
        <f t="shared" si="398"/>
        <v>13258.502123784398</v>
      </c>
      <c r="N6386" s="17">
        <v>15315</v>
      </c>
      <c r="O6386" s="18">
        <f t="shared" si="399"/>
        <v>0</v>
      </c>
      <c r="P6386" s="19">
        <v>103.4</v>
      </c>
      <c r="Q6386" s="13">
        <v>0</v>
      </c>
      <c r="R6386" s="120">
        <v>19.34</v>
      </c>
    </row>
    <row r="6387" spans="1:18">
      <c r="A6387" s="107">
        <v>6385</v>
      </c>
      <c r="B6387" s="10">
        <v>9</v>
      </c>
      <c r="C6387" s="10">
        <v>24</v>
      </c>
      <c r="D6387" s="11">
        <v>2</v>
      </c>
      <c r="E6387" s="12">
        <v>15706.218141849702</v>
      </c>
      <c r="F6387" s="13">
        <v>30.648397303200007</v>
      </c>
      <c r="G6387" s="13">
        <v>3539.5841732025951</v>
      </c>
      <c r="H6387" s="13">
        <v>0</v>
      </c>
      <c r="I6387" s="14">
        <f t="shared" si="396"/>
        <v>19215.153917749096</v>
      </c>
      <c r="J6387" s="13">
        <v>5062.4761372419116</v>
      </c>
      <c r="K6387" s="14">
        <f t="shared" si="397"/>
        <v>14152.677780507183</v>
      </c>
      <c r="L6387" s="15">
        <v>1338.8927777777776</v>
      </c>
      <c r="M6387" s="16">
        <f t="shared" si="398"/>
        <v>12813.785002729406</v>
      </c>
      <c r="N6387" s="17">
        <v>14923</v>
      </c>
      <c r="O6387" s="18">
        <f t="shared" si="399"/>
        <v>0</v>
      </c>
      <c r="P6387" s="19">
        <v>103.4</v>
      </c>
      <c r="Q6387" s="13">
        <v>0</v>
      </c>
      <c r="R6387" s="120">
        <v>18.87</v>
      </c>
    </row>
    <row r="6388" spans="1:18">
      <c r="A6388" s="107">
        <v>6386</v>
      </c>
      <c r="B6388" s="10">
        <v>9</v>
      </c>
      <c r="C6388" s="10">
        <v>24</v>
      </c>
      <c r="D6388" s="11">
        <v>3</v>
      </c>
      <c r="E6388" s="12">
        <v>15245.1692025254</v>
      </c>
      <c r="F6388" s="13">
        <v>29.982481056899996</v>
      </c>
      <c r="G6388" s="13">
        <v>3782.4402422920666</v>
      </c>
      <c r="H6388" s="13">
        <v>0</v>
      </c>
      <c r="I6388" s="14">
        <f t="shared" si="396"/>
        <v>18997.626963760566</v>
      </c>
      <c r="J6388" s="13">
        <v>4890.2594557163247</v>
      </c>
      <c r="K6388" s="14">
        <f t="shared" si="397"/>
        <v>14107.367508044241</v>
      </c>
      <c r="L6388" s="15">
        <v>1338.8927777777776</v>
      </c>
      <c r="M6388" s="16">
        <f t="shared" si="398"/>
        <v>12768.474730266464</v>
      </c>
      <c r="N6388" s="17">
        <v>14872</v>
      </c>
      <c r="O6388" s="18">
        <f t="shared" si="399"/>
        <v>0</v>
      </c>
      <c r="P6388" s="19">
        <v>103.4</v>
      </c>
      <c r="Q6388" s="13">
        <v>0</v>
      </c>
      <c r="R6388" s="120">
        <v>17.96</v>
      </c>
    </row>
    <row r="6389" spans="1:18">
      <c r="A6389" s="107">
        <v>6387</v>
      </c>
      <c r="B6389" s="10">
        <v>9</v>
      </c>
      <c r="C6389" s="10">
        <v>24</v>
      </c>
      <c r="D6389" s="11">
        <v>4</v>
      </c>
      <c r="E6389" s="12">
        <v>14814.730702263098</v>
      </c>
      <c r="F6389" s="13">
        <v>29.403506943900002</v>
      </c>
      <c r="G6389" s="13">
        <v>3833.6321832551848</v>
      </c>
      <c r="H6389" s="13">
        <v>0</v>
      </c>
      <c r="I6389" s="14">
        <f t="shared" si="396"/>
        <v>18618.959378574382</v>
      </c>
      <c r="J6389" s="13">
        <v>4711.4617827116745</v>
      </c>
      <c r="K6389" s="14">
        <f t="shared" si="397"/>
        <v>13907.497595862707</v>
      </c>
      <c r="L6389" s="15">
        <v>1338.8927777777776</v>
      </c>
      <c r="M6389" s="16">
        <f t="shared" si="398"/>
        <v>12568.60481808493</v>
      </c>
      <c r="N6389" s="17">
        <v>14608</v>
      </c>
      <c r="O6389" s="18">
        <f t="shared" si="399"/>
        <v>0</v>
      </c>
      <c r="P6389" s="19">
        <v>103.4</v>
      </c>
      <c r="Q6389" s="13">
        <v>0</v>
      </c>
      <c r="R6389" s="120">
        <v>17.66</v>
      </c>
    </row>
    <row r="6390" spans="1:18">
      <c r="A6390" s="107">
        <v>6388</v>
      </c>
      <c r="B6390" s="10">
        <v>9</v>
      </c>
      <c r="C6390" s="10">
        <v>24</v>
      </c>
      <c r="D6390" s="11">
        <v>5</v>
      </c>
      <c r="E6390" s="12">
        <v>15057.730192887801</v>
      </c>
      <c r="F6390" s="13">
        <v>29.625275596300007</v>
      </c>
      <c r="G6390" s="13">
        <v>3800.6273371811817</v>
      </c>
      <c r="H6390" s="13">
        <v>0</v>
      </c>
      <c r="I6390" s="14">
        <f t="shared" si="396"/>
        <v>18828.732254472681</v>
      </c>
      <c r="J6390" s="13">
        <v>4823.4471377442396</v>
      </c>
      <c r="K6390" s="14">
        <f t="shared" si="397"/>
        <v>14005.285116728443</v>
      </c>
      <c r="L6390" s="15">
        <v>1338.8927777777776</v>
      </c>
      <c r="M6390" s="16">
        <f t="shared" si="398"/>
        <v>12666.392338950665</v>
      </c>
      <c r="N6390" s="17">
        <v>14745</v>
      </c>
      <c r="O6390" s="18">
        <f t="shared" si="399"/>
        <v>0</v>
      </c>
      <c r="P6390" s="19">
        <v>103.4</v>
      </c>
      <c r="Q6390" s="13">
        <v>0</v>
      </c>
      <c r="R6390" s="120">
        <v>20.16</v>
      </c>
    </row>
    <row r="6391" spans="1:18">
      <c r="A6391" s="107">
        <v>6389</v>
      </c>
      <c r="B6391" s="10">
        <v>9</v>
      </c>
      <c r="C6391" s="10">
        <v>24</v>
      </c>
      <c r="D6391" s="11">
        <v>6</v>
      </c>
      <c r="E6391" s="12">
        <v>15229.886332260297</v>
      </c>
      <c r="F6391" s="13">
        <v>29.866702719000003</v>
      </c>
      <c r="G6391" s="13">
        <v>3478.2181081385961</v>
      </c>
      <c r="H6391" s="13">
        <v>0</v>
      </c>
      <c r="I6391" s="14">
        <f t="shared" si="396"/>
        <v>18678.237737679894</v>
      </c>
      <c r="J6391" s="13">
        <v>4863.889565753545</v>
      </c>
      <c r="K6391" s="14">
        <f t="shared" si="397"/>
        <v>13814.348171926349</v>
      </c>
      <c r="L6391" s="15">
        <v>1338.8927777777776</v>
      </c>
      <c r="M6391" s="16">
        <f t="shared" si="398"/>
        <v>12475.455394148572</v>
      </c>
      <c r="N6391" s="17">
        <v>14476</v>
      </c>
      <c r="O6391" s="18">
        <f t="shared" si="399"/>
        <v>0</v>
      </c>
      <c r="P6391" s="19">
        <v>103.4</v>
      </c>
      <c r="Q6391" s="13">
        <v>0</v>
      </c>
      <c r="R6391" s="120">
        <v>20.16</v>
      </c>
    </row>
    <row r="6392" spans="1:18">
      <c r="A6392" s="107">
        <v>6390</v>
      </c>
      <c r="B6392" s="10">
        <v>9</v>
      </c>
      <c r="C6392" s="10">
        <v>24</v>
      </c>
      <c r="D6392" s="11">
        <v>7</v>
      </c>
      <c r="E6392" s="12">
        <v>15763.034381790101</v>
      </c>
      <c r="F6392" s="13">
        <v>30.689597705000001</v>
      </c>
      <c r="G6392" s="13">
        <v>3375.8582241417862</v>
      </c>
      <c r="H6392" s="13">
        <v>0</v>
      </c>
      <c r="I6392" s="14">
        <f t="shared" si="396"/>
        <v>19108.203008226887</v>
      </c>
      <c r="J6392" s="13">
        <v>5122.35519438148</v>
      </c>
      <c r="K6392" s="14">
        <f t="shared" si="397"/>
        <v>13985.847813845407</v>
      </c>
      <c r="L6392" s="15">
        <v>1338.8927777777776</v>
      </c>
      <c r="M6392" s="16">
        <f t="shared" si="398"/>
        <v>12646.955036067629</v>
      </c>
      <c r="N6392" s="17">
        <v>14704</v>
      </c>
      <c r="O6392" s="18">
        <f t="shared" si="399"/>
        <v>0</v>
      </c>
      <c r="P6392" s="19">
        <v>103.4</v>
      </c>
      <c r="Q6392" s="13">
        <v>0</v>
      </c>
      <c r="R6392" s="120">
        <v>22.01</v>
      </c>
    </row>
    <row r="6393" spans="1:18">
      <c r="A6393" s="107">
        <v>6391</v>
      </c>
      <c r="B6393" s="10">
        <v>9</v>
      </c>
      <c r="C6393" s="10">
        <v>24</v>
      </c>
      <c r="D6393" s="11">
        <v>8</v>
      </c>
      <c r="E6393" s="12">
        <v>16090.889147505302</v>
      </c>
      <c r="F6393" s="13">
        <v>31.122639507399999</v>
      </c>
      <c r="G6393" s="13">
        <v>3598.8119588328364</v>
      </c>
      <c r="H6393" s="13">
        <v>0</v>
      </c>
      <c r="I6393" s="14">
        <f t="shared" si="396"/>
        <v>19658.578466830739</v>
      </c>
      <c r="J6393" s="13">
        <v>4802.9182604093921</v>
      </c>
      <c r="K6393" s="14">
        <f t="shared" si="397"/>
        <v>14855.660206421348</v>
      </c>
      <c r="L6393" s="15">
        <v>1338.8927777777776</v>
      </c>
      <c r="M6393" s="16">
        <f t="shared" si="398"/>
        <v>13516.76742864357</v>
      </c>
      <c r="N6393" s="17">
        <v>15534</v>
      </c>
      <c r="O6393" s="18">
        <f t="shared" si="399"/>
        <v>0</v>
      </c>
      <c r="P6393" s="19">
        <v>103.4</v>
      </c>
      <c r="Q6393" s="13">
        <v>0</v>
      </c>
      <c r="R6393" s="120">
        <v>20.75</v>
      </c>
    </row>
    <row r="6394" spans="1:18">
      <c r="A6394" s="107">
        <v>6392</v>
      </c>
      <c r="B6394" s="10">
        <v>9</v>
      </c>
      <c r="C6394" s="10">
        <v>24</v>
      </c>
      <c r="D6394" s="11">
        <v>9</v>
      </c>
      <c r="E6394" s="12">
        <v>16783.141617543493</v>
      </c>
      <c r="F6394" s="13">
        <v>31.406620098999998</v>
      </c>
      <c r="G6394" s="13">
        <v>3765.289625409675</v>
      </c>
      <c r="H6394" s="13">
        <v>0</v>
      </c>
      <c r="I6394" s="14">
        <f t="shared" si="396"/>
        <v>20517.024622854169</v>
      </c>
      <c r="J6394" s="13">
        <v>5001.9573038791523</v>
      </c>
      <c r="K6394" s="14">
        <f t="shared" si="397"/>
        <v>15515.067318975016</v>
      </c>
      <c r="L6394" s="15">
        <v>1338.8927777777776</v>
      </c>
      <c r="M6394" s="16">
        <f t="shared" si="398"/>
        <v>14176.174541197239</v>
      </c>
      <c r="N6394" s="17">
        <v>15926</v>
      </c>
      <c r="O6394" s="18">
        <f t="shared" si="399"/>
        <v>0</v>
      </c>
      <c r="P6394" s="19">
        <v>103.4</v>
      </c>
      <c r="Q6394" s="13">
        <v>0</v>
      </c>
      <c r="R6394" s="120">
        <v>22.46</v>
      </c>
    </row>
    <row r="6395" spans="1:18">
      <c r="A6395" s="107">
        <v>6393</v>
      </c>
      <c r="B6395" s="10">
        <v>9</v>
      </c>
      <c r="C6395" s="10">
        <v>24</v>
      </c>
      <c r="D6395" s="11">
        <v>10</v>
      </c>
      <c r="E6395" s="12">
        <v>18387.080895994797</v>
      </c>
      <c r="F6395" s="13">
        <v>33.229138560200013</v>
      </c>
      <c r="G6395" s="13">
        <v>3447.8989652980335</v>
      </c>
      <c r="H6395" s="13">
        <v>0</v>
      </c>
      <c r="I6395" s="14">
        <f t="shared" si="396"/>
        <v>21801.750722732631</v>
      </c>
      <c r="J6395" s="13">
        <v>4949.9378749349789</v>
      </c>
      <c r="K6395" s="14">
        <f t="shared" si="397"/>
        <v>16851.812847797653</v>
      </c>
      <c r="L6395" s="15">
        <v>1338.8927777777776</v>
      </c>
      <c r="M6395" s="16">
        <f t="shared" si="398"/>
        <v>15512.920070019876</v>
      </c>
      <c r="N6395" s="17">
        <v>17266</v>
      </c>
      <c r="O6395" s="18">
        <f t="shared" si="399"/>
        <v>0</v>
      </c>
      <c r="P6395" s="19">
        <v>103.4</v>
      </c>
      <c r="Q6395" s="13">
        <v>0</v>
      </c>
      <c r="R6395" s="120">
        <v>20.56</v>
      </c>
    </row>
    <row r="6396" spans="1:18">
      <c r="A6396" s="107">
        <v>6394</v>
      </c>
      <c r="B6396" s="10">
        <v>9</v>
      </c>
      <c r="C6396" s="10">
        <v>24</v>
      </c>
      <c r="D6396" s="11">
        <v>11</v>
      </c>
      <c r="E6396" s="12">
        <v>19666.5011820869</v>
      </c>
      <c r="F6396" s="13">
        <v>34.941885028900003</v>
      </c>
      <c r="G6396" s="13">
        <v>3262.2526715134304</v>
      </c>
      <c r="H6396" s="13">
        <v>0</v>
      </c>
      <c r="I6396" s="14">
        <f t="shared" si="396"/>
        <v>22893.81196857143</v>
      </c>
      <c r="J6396" s="13">
        <v>5362.6977568698485</v>
      </c>
      <c r="K6396" s="14">
        <f t="shared" si="397"/>
        <v>17531.114211701581</v>
      </c>
      <c r="L6396" s="15">
        <v>1338.8927777777776</v>
      </c>
      <c r="M6396" s="16">
        <f t="shared" si="398"/>
        <v>16192.221433923803</v>
      </c>
      <c r="N6396" s="17">
        <v>18272</v>
      </c>
      <c r="O6396" s="18">
        <f t="shared" si="399"/>
        <v>0</v>
      </c>
      <c r="P6396" s="19">
        <v>103.4</v>
      </c>
      <c r="Q6396" s="13">
        <v>0</v>
      </c>
      <c r="R6396" s="120">
        <v>22.46</v>
      </c>
    </row>
    <row r="6397" spans="1:18">
      <c r="A6397" s="107">
        <v>6395</v>
      </c>
      <c r="B6397" s="10">
        <v>9</v>
      </c>
      <c r="C6397" s="10">
        <v>24</v>
      </c>
      <c r="D6397" s="11">
        <v>12</v>
      </c>
      <c r="E6397" s="12">
        <v>20348.459198950604</v>
      </c>
      <c r="F6397" s="13">
        <v>35.337940538099993</v>
      </c>
      <c r="G6397" s="13">
        <v>3131.601489863282</v>
      </c>
      <c r="H6397" s="13">
        <v>0</v>
      </c>
      <c r="I6397" s="14">
        <f t="shared" si="396"/>
        <v>23444.722748275788</v>
      </c>
      <c r="J6397" s="13">
        <v>5348.2374548093703</v>
      </c>
      <c r="K6397" s="14">
        <f t="shared" si="397"/>
        <v>18096.485293466416</v>
      </c>
      <c r="L6397" s="15">
        <v>1338.8927777777776</v>
      </c>
      <c r="M6397" s="16">
        <f t="shared" si="398"/>
        <v>16757.592515688637</v>
      </c>
      <c r="N6397" s="17">
        <v>18894</v>
      </c>
      <c r="O6397" s="18">
        <f t="shared" si="399"/>
        <v>0</v>
      </c>
      <c r="P6397" s="19">
        <v>103.4</v>
      </c>
      <c r="Q6397" s="13">
        <v>0</v>
      </c>
      <c r="R6397" s="120">
        <v>25.36</v>
      </c>
    </row>
    <row r="6398" spans="1:18">
      <c r="A6398" s="107">
        <v>6396</v>
      </c>
      <c r="B6398" s="10">
        <v>9</v>
      </c>
      <c r="C6398" s="10">
        <v>24</v>
      </c>
      <c r="D6398" s="11">
        <v>13</v>
      </c>
      <c r="E6398" s="12">
        <v>20653.908169423092</v>
      </c>
      <c r="F6398" s="13">
        <v>35.485865447900011</v>
      </c>
      <c r="G6398" s="13">
        <v>3109.0917987970852</v>
      </c>
      <c r="H6398" s="13">
        <v>0</v>
      </c>
      <c r="I6398" s="14">
        <f t="shared" si="396"/>
        <v>23727.514102772278</v>
      </c>
      <c r="J6398" s="13">
        <v>5484.6395223349573</v>
      </c>
      <c r="K6398" s="14">
        <f t="shared" si="397"/>
        <v>18242.874580437321</v>
      </c>
      <c r="L6398" s="15">
        <v>1338.8927777777776</v>
      </c>
      <c r="M6398" s="16">
        <f t="shared" si="398"/>
        <v>16903.981802659542</v>
      </c>
      <c r="N6398" s="17">
        <v>19013</v>
      </c>
      <c r="O6398" s="18">
        <f t="shared" si="399"/>
        <v>0</v>
      </c>
      <c r="P6398" s="19">
        <v>103.4</v>
      </c>
      <c r="Q6398" s="13">
        <v>0</v>
      </c>
      <c r="R6398" s="120">
        <v>40.17</v>
      </c>
    </row>
    <row r="6399" spans="1:18">
      <c r="A6399" s="107">
        <v>6397</v>
      </c>
      <c r="B6399" s="10">
        <v>9</v>
      </c>
      <c r="C6399" s="10">
        <v>24</v>
      </c>
      <c r="D6399" s="11">
        <v>14</v>
      </c>
      <c r="E6399" s="12">
        <v>20768.500793927105</v>
      </c>
      <c r="F6399" s="13">
        <v>35.588296031399985</v>
      </c>
      <c r="G6399" s="13">
        <v>3120.3129056751104</v>
      </c>
      <c r="H6399" s="13">
        <v>0</v>
      </c>
      <c r="I6399" s="14">
        <f t="shared" si="396"/>
        <v>23853.225403570814</v>
      </c>
      <c r="J6399" s="13">
        <v>5558.253725748893</v>
      </c>
      <c r="K6399" s="14">
        <f t="shared" si="397"/>
        <v>18294.971677821923</v>
      </c>
      <c r="L6399" s="15">
        <v>1338.8927777777776</v>
      </c>
      <c r="M6399" s="16">
        <f t="shared" si="398"/>
        <v>16956.078900044144</v>
      </c>
      <c r="N6399" s="17">
        <v>19050</v>
      </c>
      <c r="O6399" s="18">
        <f t="shared" si="399"/>
        <v>0</v>
      </c>
      <c r="P6399" s="19">
        <v>103.4</v>
      </c>
      <c r="Q6399" s="13">
        <v>0</v>
      </c>
      <c r="R6399" s="120">
        <v>44.97</v>
      </c>
    </row>
    <row r="6400" spans="1:18">
      <c r="A6400" s="107">
        <v>6398</v>
      </c>
      <c r="B6400" s="10">
        <v>9</v>
      </c>
      <c r="C6400" s="10">
        <v>24</v>
      </c>
      <c r="D6400" s="11">
        <v>15</v>
      </c>
      <c r="E6400" s="12">
        <v>20586.743330900696</v>
      </c>
      <c r="F6400" s="13">
        <v>35.345189212700014</v>
      </c>
      <c r="G6400" s="13">
        <v>3158.4741275134888</v>
      </c>
      <c r="H6400" s="13">
        <v>0</v>
      </c>
      <c r="I6400" s="14">
        <f t="shared" si="396"/>
        <v>23709.872269201482</v>
      </c>
      <c r="J6400" s="13">
        <v>5635.5048177302833</v>
      </c>
      <c r="K6400" s="14">
        <f t="shared" si="397"/>
        <v>18074.367451471197</v>
      </c>
      <c r="L6400" s="15">
        <v>1338.8927777777776</v>
      </c>
      <c r="M6400" s="16">
        <f t="shared" si="398"/>
        <v>16735.474673693418</v>
      </c>
      <c r="N6400" s="17">
        <v>18869</v>
      </c>
      <c r="O6400" s="18">
        <f t="shared" si="399"/>
        <v>0</v>
      </c>
      <c r="P6400" s="19">
        <v>103.4</v>
      </c>
      <c r="Q6400" s="13">
        <v>0</v>
      </c>
      <c r="R6400" s="120">
        <v>49.59</v>
      </c>
    </row>
    <row r="6401" spans="1:18">
      <c r="A6401" s="107">
        <v>6399</v>
      </c>
      <c r="B6401" s="10">
        <v>9</v>
      </c>
      <c r="C6401" s="10">
        <v>24</v>
      </c>
      <c r="D6401" s="11">
        <v>16</v>
      </c>
      <c r="E6401" s="12">
        <v>20812.591496109901</v>
      </c>
      <c r="F6401" s="13">
        <v>35.355689544999976</v>
      </c>
      <c r="G6401" s="13">
        <v>3176.6444629674888</v>
      </c>
      <c r="H6401" s="13">
        <v>0</v>
      </c>
      <c r="I6401" s="14">
        <f t="shared" si="396"/>
        <v>23953.88026953239</v>
      </c>
      <c r="J6401" s="13">
        <v>5551.8934557302828</v>
      </c>
      <c r="K6401" s="14">
        <f t="shared" si="397"/>
        <v>18401.986813802108</v>
      </c>
      <c r="L6401" s="15">
        <v>1338.8927777777776</v>
      </c>
      <c r="M6401" s="16">
        <f t="shared" si="398"/>
        <v>17063.094036024329</v>
      </c>
      <c r="N6401" s="17">
        <v>19117</v>
      </c>
      <c r="O6401" s="18">
        <f t="shared" si="399"/>
        <v>0</v>
      </c>
      <c r="P6401" s="19">
        <v>103.4</v>
      </c>
      <c r="Q6401" s="13">
        <v>0</v>
      </c>
      <c r="R6401" s="120">
        <v>53.93</v>
      </c>
    </row>
    <row r="6402" spans="1:18">
      <c r="A6402" s="107">
        <v>6400</v>
      </c>
      <c r="B6402" s="10">
        <v>9</v>
      </c>
      <c r="C6402" s="10">
        <v>24</v>
      </c>
      <c r="D6402" s="11">
        <v>17</v>
      </c>
      <c r="E6402" s="12">
        <v>21045.012733784202</v>
      </c>
      <c r="F6402" s="13">
        <v>35.528035121599984</v>
      </c>
      <c r="G6402" s="13">
        <v>3193.7062235451785</v>
      </c>
      <c r="H6402" s="13">
        <v>0</v>
      </c>
      <c r="I6402" s="14">
        <f t="shared" si="396"/>
        <v>24203.190922207781</v>
      </c>
      <c r="J6402" s="13">
        <v>5523.3576153023905</v>
      </c>
      <c r="K6402" s="14">
        <f t="shared" si="397"/>
        <v>18679.833306905392</v>
      </c>
      <c r="L6402" s="15">
        <v>1338.8927777777776</v>
      </c>
      <c r="M6402" s="16">
        <f t="shared" si="398"/>
        <v>17340.940529127613</v>
      </c>
      <c r="N6402" s="17">
        <v>19337</v>
      </c>
      <c r="O6402" s="18">
        <f t="shared" si="399"/>
        <v>0</v>
      </c>
      <c r="P6402" s="19">
        <v>103.4</v>
      </c>
      <c r="Q6402" s="13">
        <v>0</v>
      </c>
      <c r="R6402" s="120">
        <v>57.88</v>
      </c>
    </row>
    <row r="6403" spans="1:18">
      <c r="A6403" s="107">
        <v>6401</v>
      </c>
      <c r="B6403" s="10">
        <v>9</v>
      </c>
      <c r="C6403" s="10">
        <v>24</v>
      </c>
      <c r="D6403" s="11">
        <v>18</v>
      </c>
      <c r="E6403" s="12">
        <v>21185.520608973005</v>
      </c>
      <c r="F6403" s="13">
        <v>35.904053319199996</v>
      </c>
      <c r="G6403" s="13">
        <v>3140.6831342521195</v>
      </c>
      <c r="H6403" s="13">
        <v>0</v>
      </c>
      <c r="I6403" s="14">
        <f t="shared" si="396"/>
        <v>24290.299689905925</v>
      </c>
      <c r="J6403" s="13">
        <v>5170.4565343442619</v>
      </c>
      <c r="K6403" s="14">
        <f t="shared" si="397"/>
        <v>19119.843155561663</v>
      </c>
      <c r="L6403" s="15">
        <v>1338.8927777777776</v>
      </c>
      <c r="M6403" s="16">
        <f t="shared" si="398"/>
        <v>17780.950377783884</v>
      </c>
      <c r="N6403" s="17">
        <v>19630</v>
      </c>
      <c r="O6403" s="18">
        <f t="shared" si="399"/>
        <v>0</v>
      </c>
      <c r="P6403" s="19">
        <v>103.4</v>
      </c>
      <c r="Q6403" s="13">
        <v>0</v>
      </c>
      <c r="R6403" s="120">
        <v>58.57</v>
      </c>
    </row>
    <row r="6404" spans="1:18">
      <c r="A6404" s="107">
        <v>6402</v>
      </c>
      <c r="B6404" s="10">
        <v>9</v>
      </c>
      <c r="C6404" s="10">
        <v>24</v>
      </c>
      <c r="D6404" s="11">
        <v>19</v>
      </c>
      <c r="E6404" s="12">
        <v>21408.23433682559</v>
      </c>
      <c r="F6404" s="13">
        <v>36.096837919099997</v>
      </c>
      <c r="G6404" s="13">
        <v>3063.3873079458444</v>
      </c>
      <c r="H6404" s="13">
        <v>0</v>
      </c>
      <c r="I6404" s="14">
        <f t="shared" ref="I6404:I6467" si="400">E6404-F6404+G6404+H6404</f>
        <v>24435.524806852336</v>
      </c>
      <c r="J6404" s="13">
        <v>5230.8205588651945</v>
      </c>
      <c r="K6404" s="14">
        <f t="shared" ref="K6404:K6467" si="401">I6404-J6404</f>
        <v>19204.704247987142</v>
      </c>
      <c r="L6404" s="15">
        <v>1338.8927777777776</v>
      </c>
      <c r="M6404" s="16">
        <f t="shared" ref="M6404:M6467" si="402">K6404-L6404</f>
        <v>17865.811470209363</v>
      </c>
      <c r="N6404" s="17">
        <v>19669</v>
      </c>
      <c r="O6404" s="18">
        <f t="shared" ref="O6404:O6467" si="403">IF(M6404-N6404&gt;0,M6404-N6404,0)</f>
        <v>0</v>
      </c>
      <c r="P6404" s="19">
        <v>103.4</v>
      </c>
      <c r="Q6404" s="13">
        <v>0</v>
      </c>
      <c r="R6404" s="120">
        <v>52.51</v>
      </c>
    </row>
    <row r="6405" spans="1:18">
      <c r="A6405" s="107">
        <v>6403</v>
      </c>
      <c r="B6405" s="10">
        <v>9</v>
      </c>
      <c r="C6405" s="10">
        <v>24</v>
      </c>
      <c r="D6405" s="11">
        <v>20</v>
      </c>
      <c r="E6405" s="12">
        <v>21788.751815906598</v>
      </c>
      <c r="F6405" s="13">
        <v>36.587092976200005</v>
      </c>
      <c r="G6405" s="13">
        <v>3004.6962971686321</v>
      </c>
      <c r="H6405" s="13">
        <v>0</v>
      </c>
      <c r="I6405" s="14">
        <f t="shared" si="400"/>
        <v>24756.861020099033</v>
      </c>
      <c r="J6405" s="13">
        <v>5176.3138588745005</v>
      </c>
      <c r="K6405" s="14">
        <f t="shared" si="401"/>
        <v>19580.547161224531</v>
      </c>
      <c r="L6405" s="15">
        <v>1338.8927777777776</v>
      </c>
      <c r="M6405" s="16">
        <f t="shared" si="402"/>
        <v>18241.654383446752</v>
      </c>
      <c r="N6405" s="17">
        <v>19905</v>
      </c>
      <c r="O6405" s="18">
        <f t="shared" si="403"/>
        <v>0</v>
      </c>
      <c r="P6405" s="19">
        <v>103.4</v>
      </c>
      <c r="Q6405" s="13">
        <v>0</v>
      </c>
      <c r="R6405" s="120">
        <v>54.85</v>
      </c>
    </row>
    <row r="6406" spans="1:18">
      <c r="A6406" s="107">
        <v>6404</v>
      </c>
      <c r="B6406" s="10">
        <v>9</v>
      </c>
      <c r="C6406" s="10">
        <v>24</v>
      </c>
      <c r="D6406" s="11">
        <v>21</v>
      </c>
      <c r="E6406" s="12">
        <v>21093.253098988</v>
      </c>
      <c r="F6406" s="13">
        <v>35.712083634699994</v>
      </c>
      <c r="G6406" s="13">
        <v>2989.518661011592</v>
      </c>
      <c r="H6406" s="13">
        <v>0</v>
      </c>
      <c r="I6406" s="14">
        <f t="shared" si="400"/>
        <v>24047.059676364894</v>
      </c>
      <c r="J6406" s="13">
        <v>5128.1218758465866</v>
      </c>
      <c r="K6406" s="14">
        <f t="shared" si="401"/>
        <v>18918.937800518306</v>
      </c>
      <c r="L6406" s="15">
        <v>1338.8927777777776</v>
      </c>
      <c r="M6406" s="16">
        <f t="shared" si="402"/>
        <v>17580.045022740527</v>
      </c>
      <c r="N6406" s="17">
        <v>19504</v>
      </c>
      <c r="O6406" s="18">
        <f t="shared" si="403"/>
        <v>0</v>
      </c>
      <c r="P6406" s="19">
        <v>103.4</v>
      </c>
      <c r="Q6406" s="13">
        <v>0</v>
      </c>
      <c r="R6406" s="120">
        <v>47.71</v>
      </c>
    </row>
    <row r="6407" spans="1:18">
      <c r="A6407" s="107">
        <v>6405</v>
      </c>
      <c r="B6407" s="10">
        <v>9</v>
      </c>
      <c r="C6407" s="10">
        <v>24</v>
      </c>
      <c r="D6407" s="11">
        <v>22</v>
      </c>
      <c r="E6407" s="12">
        <v>20489.483621418807</v>
      </c>
      <c r="F6407" s="13">
        <v>35.096630087800001</v>
      </c>
      <c r="G6407" s="13">
        <v>2900.7870237978686</v>
      </c>
      <c r="H6407" s="13">
        <v>0</v>
      </c>
      <c r="I6407" s="14">
        <f t="shared" si="400"/>
        <v>23355.174015128876</v>
      </c>
      <c r="J6407" s="13">
        <v>5218.4262613721748</v>
      </c>
      <c r="K6407" s="14">
        <f t="shared" si="401"/>
        <v>18136.747753756703</v>
      </c>
      <c r="L6407" s="15">
        <v>1338.8927777777776</v>
      </c>
      <c r="M6407" s="16">
        <f t="shared" si="402"/>
        <v>16797.854975978924</v>
      </c>
      <c r="N6407" s="17">
        <v>18935</v>
      </c>
      <c r="O6407" s="18">
        <f t="shared" si="403"/>
        <v>0</v>
      </c>
      <c r="P6407" s="19">
        <v>103.4</v>
      </c>
      <c r="Q6407" s="13">
        <v>0</v>
      </c>
      <c r="R6407" s="120">
        <v>32.659999999999997</v>
      </c>
    </row>
    <row r="6408" spans="1:18">
      <c r="A6408" s="107">
        <v>6406</v>
      </c>
      <c r="B6408" s="10">
        <v>9</v>
      </c>
      <c r="C6408" s="10">
        <v>24</v>
      </c>
      <c r="D6408" s="11">
        <v>23</v>
      </c>
      <c r="E6408" s="12">
        <v>19583.278030516594</v>
      </c>
      <c r="F6408" s="13">
        <v>34.708586484200005</v>
      </c>
      <c r="G6408" s="13">
        <v>2818.8675284349101</v>
      </c>
      <c r="H6408" s="13">
        <v>0</v>
      </c>
      <c r="I6408" s="14">
        <f t="shared" si="400"/>
        <v>22367.436972467302</v>
      </c>
      <c r="J6408" s="13">
        <v>5328.1568898372852</v>
      </c>
      <c r="K6408" s="14">
        <f t="shared" si="401"/>
        <v>17039.280082630015</v>
      </c>
      <c r="L6408" s="15">
        <v>1338.8927777777776</v>
      </c>
      <c r="M6408" s="16">
        <f t="shared" si="402"/>
        <v>15700.387304852238</v>
      </c>
      <c r="N6408" s="17">
        <v>17598</v>
      </c>
      <c r="O6408" s="18">
        <f t="shared" si="403"/>
        <v>0</v>
      </c>
      <c r="P6408" s="19">
        <v>103.4</v>
      </c>
      <c r="Q6408" s="13">
        <v>0</v>
      </c>
      <c r="R6408" s="120">
        <v>25.68</v>
      </c>
    </row>
    <row r="6409" spans="1:18">
      <c r="A6409" s="107">
        <v>6407</v>
      </c>
      <c r="B6409" s="10">
        <v>9</v>
      </c>
      <c r="C6409" s="10">
        <v>24</v>
      </c>
      <c r="D6409" s="11">
        <v>24</v>
      </c>
      <c r="E6409" s="12">
        <v>18889.683073360797</v>
      </c>
      <c r="F6409" s="13">
        <v>33.938065857100007</v>
      </c>
      <c r="G6409" s="13">
        <v>2709.7624013055624</v>
      </c>
      <c r="H6409" s="13">
        <v>0</v>
      </c>
      <c r="I6409" s="14">
        <f t="shared" si="400"/>
        <v>21565.507408809259</v>
      </c>
      <c r="J6409" s="13">
        <v>5250.7335768047178</v>
      </c>
      <c r="K6409" s="14">
        <f t="shared" si="401"/>
        <v>16314.773832004541</v>
      </c>
      <c r="L6409" s="15">
        <v>1338.8927777777776</v>
      </c>
      <c r="M6409" s="16">
        <f t="shared" si="402"/>
        <v>14975.881054226764</v>
      </c>
      <c r="N6409" s="17">
        <v>16493</v>
      </c>
      <c r="O6409" s="18">
        <f t="shared" si="403"/>
        <v>0</v>
      </c>
      <c r="P6409" s="19">
        <v>103.4</v>
      </c>
      <c r="Q6409" s="13">
        <v>0</v>
      </c>
      <c r="R6409" s="120">
        <v>22.46</v>
      </c>
    </row>
    <row r="6410" spans="1:18">
      <c r="A6410" s="107">
        <v>6408</v>
      </c>
      <c r="B6410" s="10">
        <v>9</v>
      </c>
      <c r="C6410" s="10">
        <v>25</v>
      </c>
      <c r="D6410" s="11">
        <v>1</v>
      </c>
      <c r="E6410" s="12">
        <v>17990.873562050398</v>
      </c>
      <c r="F6410" s="13">
        <v>32.760695005600013</v>
      </c>
      <c r="G6410" s="13">
        <v>2760.2928150600483</v>
      </c>
      <c r="H6410" s="13">
        <v>0</v>
      </c>
      <c r="I6410" s="14">
        <f t="shared" si="400"/>
        <v>20718.405682104847</v>
      </c>
      <c r="J6410" s="13">
        <v>5106.7107287768058</v>
      </c>
      <c r="K6410" s="14">
        <f t="shared" si="401"/>
        <v>15611.694953328042</v>
      </c>
      <c r="L6410" s="15">
        <v>1338.8927777777776</v>
      </c>
      <c r="M6410" s="16">
        <f t="shared" si="402"/>
        <v>14272.802175550265</v>
      </c>
      <c r="N6410" s="17">
        <v>15976</v>
      </c>
      <c r="O6410" s="18">
        <f t="shared" si="403"/>
        <v>0</v>
      </c>
      <c r="P6410" s="19">
        <v>103.4</v>
      </c>
      <c r="Q6410" s="13">
        <v>0</v>
      </c>
      <c r="R6410" s="120">
        <v>22.89</v>
      </c>
    </row>
    <row r="6411" spans="1:18">
      <c r="A6411" s="107">
        <v>6409</v>
      </c>
      <c r="B6411" s="10">
        <v>9</v>
      </c>
      <c r="C6411" s="10">
        <v>25</v>
      </c>
      <c r="D6411" s="11">
        <v>2</v>
      </c>
      <c r="E6411" s="12">
        <v>16834.199458387797</v>
      </c>
      <c r="F6411" s="13">
        <v>31.195674716199996</v>
      </c>
      <c r="G6411" s="13">
        <v>2512.2108785165824</v>
      </c>
      <c r="H6411" s="13">
        <v>0</v>
      </c>
      <c r="I6411" s="14">
        <f t="shared" si="400"/>
        <v>19315.21466218818</v>
      </c>
      <c r="J6411" s="13">
        <v>4653.2667642326096</v>
      </c>
      <c r="K6411" s="14">
        <f t="shared" si="401"/>
        <v>14661.947897955572</v>
      </c>
      <c r="L6411" s="15">
        <v>1338.8927777777776</v>
      </c>
      <c r="M6411" s="16">
        <f t="shared" si="402"/>
        <v>13323.055120177794</v>
      </c>
      <c r="N6411" s="17">
        <v>15354</v>
      </c>
      <c r="O6411" s="18">
        <f t="shared" si="403"/>
        <v>0</v>
      </c>
      <c r="P6411" s="19">
        <v>103.4</v>
      </c>
      <c r="Q6411" s="13">
        <v>0</v>
      </c>
      <c r="R6411" s="120">
        <v>20.16</v>
      </c>
    </row>
    <row r="6412" spans="1:18">
      <c r="A6412" s="107">
        <v>6410</v>
      </c>
      <c r="B6412" s="10">
        <v>9</v>
      </c>
      <c r="C6412" s="10">
        <v>25</v>
      </c>
      <c r="D6412" s="11">
        <v>3</v>
      </c>
      <c r="E6412" s="12">
        <v>17076.738441191501</v>
      </c>
      <c r="F6412" s="13">
        <v>31.470591157499992</v>
      </c>
      <c r="G6412" s="13">
        <v>2575.329692688033</v>
      </c>
      <c r="H6412" s="13">
        <v>0</v>
      </c>
      <c r="I6412" s="14">
        <f t="shared" si="400"/>
        <v>19620.597542722033</v>
      </c>
      <c r="J6412" s="13">
        <v>4860.9469217256301</v>
      </c>
      <c r="K6412" s="14">
        <f t="shared" si="401"/>
        <v>14759.650620996403</v>
      </c>
      <c r="L6412" s="15">
        <v>1338.8927777777776</v>
      </c>
      <c r="M6412" s="16">
        <f t="shared" si="402"/>
        <v>13420.757843218626</v>
      </c>
      <c r="N6412" s="17">
        <v>15435</v>
      </c>
      <c r="O6412" s="18">
        <f t="shared" si="403"/>
        <v>0</v>
      </c>
      <c r="P6412" s="19">
        <v>103.4</v>
      </c>
      <c r="Q6412" s="13">
        <v>0</v>
      </c>
      <c r="R6412" s="120">
        <v>20.16</v>
      </c>
    </row>
    <row r="6413" spans="1:18">
      <c r="A6413" s="107">
        <v>6411</v>
      </c>
      <c r="B6413" s="10">
        <v>9</v>
      </c>
      <c r="C6413" s="10">
        <v>25</v>
      </c>
      <c r="D6413" s="11">
        <v>4</v>
      </c>
      <c r="E6413" s="12">
        <v>16671.341958584599</v>
      </c>
      <c r="F6413" s="13">
        <v>31.145617642199994</v>
      </c>
      <c r="G6413" s="13">
        <v>2764.3486190246849</v>
      </c>
      <c r="H6413" s="13">
        <v>0</v>
      </c>
      <c r="I6413" s="14">
        <f t="shared" si="400"/>
        <v>19404.544959967083</v>
      </c>
      <c r="J6413" s="13">
        <v>4670.2877662512183</v>
      </c>
      <c r="K6413" s="14">
        <f t="shared" si="401"/>
        <v>14734.257193715865</v>
      </c>
      <c r="L6413" s="15">
        <v>1338.8927777777776</v>
      </c>
      <c r="M6413" s="16">
        <f t="shared" si="402"/>
        <v>13395.364415938087</v>
      </c>
      <c r="N6413" s="17">
        <v>15422</v>
      </c>
      <c r="O6413" s="18">
        <f t="shared" si="403"/>
        <v>0</v>
      </c>
      <c r="P6413" s="19">
        <v>103.4</v>
      </c>
      <c r="Q6413" s="13">
        <v>0</v>
      </c>
      <c r="R6413" s="120">
        <v>18.87</v>
      </c>
    </row>
    <row r="6414" spans="1:18">
      <c r="A6414" s="107">
        <v>6412</v>
      </c>
      <c r="B6414" s="10">
        <v>9</v>
      </c>
      <c r="C6414" s="10">
        <v>25</v>
      </c>
      <c r="D6414" s="11">
        <v>5</v>
      </c>
      <c r="E6414" s="12">
        <v>16328.971646126698</v>
      </c>
      <c r="F6414" s="13">
        <v>30.983161488400015</v>
      </c>
      <c r="G6414" s="13">
        <v>2740.3272064540347</v>
      </c>
      <c r="H6414" s="13">
        <v>0</v>
      </c>
      <c r="I6414" s="14">
        <f t="shared" si="400"/>
        <v>19038.315691092332</v>
      </c>
      <c r="J6414" s="13">
        <v>4776.7617317768054</v>
      </c>
      <c r="K6414" s="14">
        <f t="shared" si="401"/>
        <v>14261.553959315526</v>
      </c>
      <c r="L6414" s="15">
        <v>1338.8927777777776</v>
      </c>
      <c r="M6414" s="16">
        <f t="shared" si="402"/>
        <v>12922.661181537749</v>
      </c>
      <c r="N6414" s="17">
        <v>15025</v>
      </c>
      <c r="O6414" s="18">
        <f t="shared" si="403"/>
        <v>0</v>
      </c>
      <c r="P6414" s="19">
        <v>103.4</v>
      </c>
      <c r="Q6414" s="13">
        <v>0</v>
      </c>
      <c r="R6414" s="120">
        <v>24.09</v>
      </c>
    </row>
    <row r="6415" spans="1:18">
      <c r="A6415" s="107">
        <v>6413</v>
      </c>
      <c r="B6415" s="10">
        <v>9</v>
      </c>
      <c r="C6415" s="10">
        <v>25</v>
      </c>
      <c r="D6415" s="11">
        <v>6</v>
      </c>
      <c r="E6415" s="12">
        <v>17769.353889635106</v>
      </c>
      <c r="F6415" s="13">
        <v>31.931316927300003</v>
      </c>
      <c r="G6415" s="13">
        <v>2905.379890469047</v>
      </c>
      <c r="H6415" s="13">
        <v>0</v>
      </c>
      <c r="I6415" s="14">
        <f t="shared" si="400"/>
        <v>20642.802463176853</v>
      </c>
      <c r="J6415" s="13">
        <v>5412.3915587628489</v>
      </c>
      <c r="K6415" s="14">
        <f t="shared" si="401"/>
        <v>15230.410904414004</v>
      </c>
      <c r="L6415" s="15">
        <v>1338.8927777777776</v>
      </c>
      <c r="M6415" s="16">
        <f t="shared" si="402"/>
        <v>13891.518126636227</v>
      </c>
      <c r="N6415" s="17">
        <v>15757</v>
      </c>
      <c r="O6415" s="18">
        <f t="shared" si="403"/>
        <v>0</v>
      </c>
      <c r="P6415" s="19">
        <v>103.4</v>
      </c>
      <c r="Q6415" s="13">
        <v>0</v>
      </c>
      <c r="R6415" s="120">
        <v>27.13</v>
      </c>
    </row>
    <row r="6416" spans="1:18">
      <c r="A6416" s="107">
        <v>6414</v>
      </c>
      <c r="B6416" s="10">
        <v>9</v>
      </c>
      <c r="C6416" s="10">
        <v>25</v>
      </c>
      <c r="D6416" s="11">
        <v>7</v>
      </c>
      <c r="E6416" s="12">
        <v>19012.150509543993</v>
      </c>
      <c r="F6416" s="13">
        <v>33.169867733399997</v>
      </c>
      <c r="G6416" s="13">
        <v>3180.1321167019878</v>
      </c>
      <c r="H6416" s="13">
        <v>0</v>
      </c>
      <c r="I6416" s="14">
        <f t="shared" si="400"/>
        <v>22159.112758512583</v>
      </c>
      <c r="J6416" s="13">
        <v>5501.4710272512175</v>
      </c>
      <c r="K6416" s="14">
        <f t="shared" si="401"/>
        <v>16657.641731261367</v>
      </c>
      <c r="L6416" s="15">
        <v>1338.8927777777776</v>
      </c>
      <c r="M6416" s="16">
        <f t="shared" si="402"/>
        <v>15318.74895348359</v>
      </c>
      <c r="N6416" s="17">
        <v>16941</v>
      </c>
      <c r="O6416" s="18">
        <f t="shared" si="403"/>
        <v>0</v>
      </c>
      <c r="P6416" s="19">
        <v>103.4</v>
      </c>
      <c r="Q6416" s="13">
        <v>0</v>
      </c>
      <c r="R6416" s="120">
        <v>33.21</v>
      </c>
    </row>
    <row r="6417" spans="1:18">
      <c r="A6417" s="107">
        <v>6415</v>
      </c>
      <c r="B6417" s="10">
        <v>9</v>
      </c>
      <c r="C6417" s="10">
        <v>25</v>
      </c>
      <c r="D6417" s="11">
        <v>8</v>
      </c>
      <c r="E6417" s="12">
        <v>20284.423059113502</v>
      </c>
      <c r="F6417" s="13">
        <v>34.700854851299994</v>
      </c>
      <c r="G6417" s="13">
        <v>3288.8821832930362</v>
      </c>
      <c r="H6417" s="13">
        <v>0</v>
      </c>
      <c r="I6417" s="14">
        <f t="shared" si="400"/>
        <v>23538.604387555239</v>
      </c>
      <c r="J6417" s="13">
        <v>5550.9711412372599</v>
      </c>
      <c r="K6417" s="14">
        <f t="shared" si="401"/>
        <v>17987.633246317979</v>
      </c>
      <c r="L6417" s="15">
        <v>1338.8927777777776</v>
      </c>
      <c r="M6417" s="16">
        <f t="shared" si="402"/>
        <v>16648.7404685402</v>
      </c>
      <c r="N6417" s="17">
        <v>18788</v>
      </c>
      <c r="O6417" s="18">
        <f t="shared" si="403"/>
        <v>0</v>
      </c>
      <c r="P6417" s="19">
        <v>103.4</v>
      </c>
      <c r="Q6417" s="13">
        <v>0</v>
      </c>
      <c r="R6417" s="120">
        <v>34.369999999999997</v>
      </c>
    </row>
    <row r="6418" spans="1:18">
      <c r="A6418" s="107">
        <v>6416</v>
      </c>
      <c r="B6418" s="10">
        <v>9</v>
      </c>
      <c r="C6418" s="10">
        <v>25</v>
      </c>
      <c r="D6418" s="11">
        <v>9</v>
      </c>
      <c r="E6418" s="12">
        <v>21033.491332213805</v>
      </c>
      <c r="F6418" s="13">
        <v>35.540777955000003</v>
      </c>
      <c r="G6418" s="13">
        <v>3213.8553094888689</v>
      </c>
      <c r="H6418" s="13">
        <v>0</v>
      </c>
      <c r="I6418" s="14">
        <f t="shared" si="400"/>
        <v>24211.805863747675</v>
      </c>
      <c r="J6418" s="13">
        <v>5656.3596697721523</v>
      </c>
      <c r="K6418" s="14">
        <f t="shared" si="401"/>
        <v>18555.446193975524</v>
      </c>
      <c r="L6418" s="15">
        <v>1338.8927777777776</v>
      </c>
      <c r="M6418" s="16">
        <f t="shared" si="402"/>
        <v>17216.553416197745</v>
      </c>
      <c r="N6418" s="17">
        <v>19251</v>
      </c>
      <c r="O6418" s="18">
        <f t="shared" si="403"/>
        <v>0</v>
      </c>
      <c r="P6418" s="19">
        <v>103.4</v>
      </c>
      <c r="Q6418" s="13">
        <v>0</v>
      </c>
      <c r="R6418" s="120">
        <v>38.630000000000003</v>
      </c>
    </row>
    <row r="6419" spans="1:18">
      <c r="A6419" s="107">
        <v>6417</v>
      </c>
      <c r="B6419" s="10">
        <v>9</v>
      </c>
      <c r="C6419" s="10">
        <v>25</v>
      </c>
      <c r="D6419" s="11">
        <v>10</v>
      </c>
      <c r="E6419" s="12">
        <v>21431.597292658895</v>
      </c>
      <c r="F6419" s="13">
        <v>36.096972451100001</v>
      </c>
      <c r="G6419" s="13">
        <v>3248.6189673936292</v>
      </c>
      <c r="H6419" s="13">
        <v>0</v>
      </c>
      <c r="I6419" s="14">
        <f t="shared" si="400"/>
        <v>24644.119287601421</v>
      </c>
      <c r="J6419" s="13">
        <v>5603.8956398140226</v>
      </c>
      <c r="K6419" s="14">
        <f t="shared" si="401"/>
        <v>19040.223647787399</v>
      </c>
      <c r="L6419" s="15">
        <v>1338.8927777777776</v>
      </c>
      <c r="M6419" s="16">
        <f t="shared" si="402"/>
        <v>17701.33087000962</v>
      </c>
      <c r="N6419" s="17">
        <v>19587</v>
      </c>
      <c r="O6419" s="18">
        <f t="shared" si="403"/>
        <v>0</v>
      </c>
      <c r="P6419" s="19">
        <v>103.4</v>
      </c>
      <c r="Q6419" s="13">
        <v>0</v>
      </c>
      <c r="R6419" s="120">
        <v>33.6</v>
      </c>
    </row>
    <row r="6420" spans="1:18">
      <c r="A6420" s="107">
        <v>6418</v>
      </c>
      <c r="B6420" s="10">
        <v>9</v>
      </c>
      <c r="C6420" s="10">
        <v>25</v>
      </c>
      <c r="D6420" s="11">
        <v>11</v>
      </c>
      <c r="E6420" s="12">
        <v>21952.306518325808</v>
      </c>
      <c r="F6420" s="13">
        <v>36.819004389599996</v>
      </c>
      <c r="G6420" s="13">
        <v>3177.2580939250979</v>
      </c>
      <c r="H6420" s="13">
        <v>0</v>
      </c>
      <c r="I6420" s="14">
        <f t="shared" si="400"/>
        <v>25092.745607861307</v>
      </c>
      <c r="J6420" s="13">
        <v>5464.438298776804</v>
      </c>
      <c r="K6420" s="14">
        <f t="shared" si="401"/>
        <v>19628.307309084503</v>
      </c>
      <c r="L6420" s="15">
        <v>1338.8927777777776</v>
      </c>
      <c r="M6420" s="16">
        <f t="shared" si="402"/>
        <v>18289.414531306724</v>
      </c>
      <c r="N6420" s="17">
        <v>19939</v>
      </c>
      <c r="O6420" s="18">
        <f t="shared" si="403"/>
        <v>0</v>
      </c>
      <c r="P6420" s="19">
        <v>103.4</v>
      </c>
      <c r="Q6420" s="13">
        <v>0</v>
      </c>
      <c r="R6420" s="120">
        <v>36.76</v>
      </c>
    </row>
    <row r="6421" spans="1:18">
      <c r="A6421" s="107">
        <v>6419</v>
      </c>
      <c r="B6421" s="10">
        <v>9</v>
      </c>
      <c r="C6421" s="10">
        <v>25</v>
      </c>
      <c r="D6421" s="11">
        <v>12</v>
      </c>
      <c r="E6421" s="12">
        <v>22344.937892590406</v>
      </c>
      <c r="F6421" s="13">
        <v>37.395786665299994</v>
      </c>
      <c r="G6421" s="13">
        <v>3143.1445794930014</v>
      </c>
      <c r="H6421" s="13">
        <v>0</v>
      </c>
      <c r="I6421" s="14">
        <f t="shared" si="400"/>
        <v>25450.686685418106</v>
      </c>
      <c r="J6421" s="13">
        <v>5565.4136852605234</v>
      </c>
      <c r="K6421" s="14">
        <f t="shared" si="401"/>
        <v>19885.273000157584</v>
      </c>
      <c r="L6421" s="15">
        <v>1338.8927777777776</v>
      </c>
      <c r="M6421" s="16">
        <f t="shared" si="402"/>
        <v>18546.380222379805</v>
      </c>
      <c r="N6421" s="17">
        <v>20110</v>
      </c>
      <c r="O6421" s="18">
        <f t="shared" si="403"/>
        <v>0</v>
      </c>
      <c r="P6421" s="19">
        <v>103.4</v>
      </c>
      <c r="Q6421" s="13">
        <v>0</v>
      </c>
      <c r="R6421" s="120">
        <v>40.880000000000003</v>
      </c>
    </row>
    <row r="6422" spans="1:18">
      <c r="A6422" s="107">
        <v>6420</v>
      </c>
      <c r="B6422" s="10">
        <v>9</v>
      </c>
      <c r="C6422" s="10">
        <v>25</v>
      </c>
      <c r="D6422" s="11">
        <v>13</v>
      </c>
      <c r="E6422" s="12">
        <v>21954.980560472297</v>
      </c>
      <c r="F6422" s="13">
        <v>36.985685350800011</v>
      </c>
      <c r="G6422" s="13">
        <v>3583.4079631203663</v>
      </c>
      <c r="H6422" s="13">
        <v>0</v>
      </c>
      <c r="I6422" s="14">
        <f t="shared" si="400"/>
        <v>25501.402838241866</v>
      </c>
      <c r="J6422" s="13">
        <v>5493.3230277768052</v>
      </c>
      <c r="K6422" s="14">
        <f t="shared" si="401"/>
        <v>20008.07981046506</v>
      </c>
      <c r="L6422" s="15">
        <v>1338.8927777777776</v>
      </c>
      <c r="M6422" s="16">
        <f t="shared" si="402"/>
        <v>18669.187032687281</v>
      </c>
      <c r="N6422" s="17">
        <v>20190</v>
      </c>
      <c r="O6422" s="18">
        <f t="shared" si="403"/>
        <v>0</v>
      </c>
      <c r="P6422" s="19">
        <v>103.4</v>
      </c>
      <c r="Q6422" s="13">
        <v>0</v>
      </c>
      <c r="R6422" s="120">
        <v>55.81</v>
      </c>
    </row>
    <row r="6423" spans="1:18">
      <c r="A6423" s="107">
        <v>6421</v>
      </c>
      <c r="B6423" s="10">
        <v>9</v>
      </c>
      <c r="C6423" s="10">
        <v>25</v>
      </c>
      <c r="D6423" s="11">
        <v>14</v>
      </c>
      <c r="E6423" s="12">
        <v>21906.316795550396</v>
      </c>
      <c r="F6423" s="13">
        <v>36.926695277299991</v>
      </c>
      <c r="G6423" s="13">
        <v>3561.5159281366168</v>
      </c>
      <c r="H6423" s="13">
        <v>0</v>
      </c>
      <c r="I6423" s="14">
        <f t="shared" si="400"/>
        <v>25430.906028409714</v>
      </c>
      <c r="J6423" s="13">
        <v>5477.6180751860866</v>
      </c>
      <c r="K6423" s="14">
        <f t="shared" si="401"/>
        <v>19953.287953223626</v>
      </c>
      <c r="L6423" s="15">
        <v>1338.8927777777776</v>
      </c>
      <c r="M6423" s="16">
        <f t="shared" si="402"/>
        <v>18614.395175445847</v>
      </c>
      <c r="N6423" s="17">
        <v>20154</v>
      </c>
      <c r="O6423" s="18">
        <f t="shared" si="403"/>
        <v>0</v>
      </c>
      <c r="P6423" s="19">
        <v>103.4</v>
      </c>
      <c r="Q6423" s="13">
        <v>0</v>
      </c>
      <c r="R6423" s="120">
        <v>62.21</v>
      </c>
    </row>
    <row r="6424" spans="1:18">
      <c r="A6424" s="107">
        <v>6422</v>
      </c>
      <c r="B6424" s="10">
        <v>9</v>
      </c>
      <c r="C6424" s="10">
        <v>25</v>
      </c>
      <c r="D6424" s="11">
        <v>15</v>
      </c>
      <c r="E6424" s="12">
        <v>21848.6513916246</v>
      </c>
      <c r="F6424" s="13">
        <v>36.83791715040001</v>
      </c>
      <c r="G6424" s="13">
        <v>3627.3574361203573</v>
      </c>
      <c r="H6424" s="13">
        <v>0</v>
      </c>
      <c r="I6424" s="14">
        <f t="shared" si="400"/>
        <v>25439.170910594559</v>
      </c>
      <c r="J6424" s="13">
        <v>5569.2823216837614</v>
      </c>
      <c r="K6424" s="14">
        <f t="shared" si="401"/>
        <v>19869.888588910799</v>
      </c>
      <c r="L6424" s="15">
        <v>1338.8927777777776</v>
      </c>
      <c r="M6424" s="16">
        <f t="shared" si="402"/>
        <v>18530.99581113302</v>
      </c>
      <c r="N6424" s="17">
        <v>20102</v>
      </c>
      <c r="O6424" s="18">
        <f t="shared" si="403"/>
        <v>0</v>
      </c>
      <c r="P6424" s="19">
        <v>103.4</v>
      </c>
      <c r="Q6424" s="13">
        <v>0</v>
      </c>
      <c r="R6424" s="120">
        <v>70.91</v>
      </c>
    </row>
    <row r="6425" spans="1:18">
      <c r="A6425" s="107">
        <v>6423</v>
      </c>
      <c r="B6425" s="10">
        <v>9</v>
      </c>
      <c r="C6425" s="10">
        <v>25</v>
      </c>
      <c r="D6425" s="11">
        <v>16</v>
      </c>
      <c r="E6425" s="12">
        <v>22128.408750001301</v>
      </c>
      <c r="F6425" s="13">
        <v>37.141703996500006</v>
      </c>
      <c r="G6425" s="13">
        <v>3689.8429142388013</v>
      </c>
      <c r="H6425" s="13">
        <v>0</v>
      </c>
      <c r="I6425" s="14">
        <f t="shared" si="400"/>
        <v>25781.109960243601</v>
      </c>
      <c r="J6425" s="13">
        <v>5340.3315592093486</v>
      </c>
      <c r="K6425" s="14">
        <f t="shared" si="401"/>
        <v>20440.778401034251</v>
      </c>
      <c r="L6425" s="15">
        <v>1338.8927777777776</v>
      </c>
      <c r="M6425" s="16">
        <f t="shared" si="402"/>
        <v>19101.885623256472</v>
      </c>
      <c r="N6425" s="17">
        <v>20564</v>
      </c>
      <c r="O6425" s="18">
        <f t="shared" si="403"/>
        <v>0</v>
      </c>
      <c r="P6425" s="19">
        <v>103.4</v>
      </c>
      <c r="Q6425" s="13">
        <v>0</v>
      </c>
      <c r="R6425" s="120">
        <v>77.84</v>
      </c>
    </row>
    <row r="6426" spans="1:18">
      <c r="A6426" s="107">
        <v>6424</v>
      </c>
      <c r="B6426" s="10">
        <v>9</v>
      </c>
      <c r="C6426" s="10">
        <v>25</v>
      </c>
      <c r="D6426" s="11">
        <v>17</v>
      </c>
      <c r="E6426" s="12">
        <v>21844.340026159203</v>
      </c>
      <c r="F6426" s="13">
        <v>36.865025099500009</v>
      </c>
      <c r="G6426" s="13">
        <v>3811.2480128281386</v>
      </c>
      <c r="H6426" s="13">
        <v>0</v>
      </c>
      <c r="I6426" s="14">
        <f t="shared" si="400"/>
        <v>25618.72301388784</v>
      </c>
      <c r="J6426" s="13">
        <v>5506.430125269826</v>
      </c>
      <c r="K6426" s="14">
        <f t="shared" si="401"/>
        <v>20112.292888618016</v>
      </c>
      <c r="L6426" s="15">
        <v>1338.8927777777776</v>
      </c>
      <c r="M6426" s="16">
        <f t="shared" si="402"/>
        <v>18773.400110840237</v>
      </c>
      <c r="N6426" s="17">
        <v>20292</v>
      </c>
      <c r="O6426" s="18">
        <f t="shared" si="403"/>
        <v>0</v>
      </c>
      <c r="P6426" s="19">
        <v>103.4</v>
      </c>
      <c r="Q6426" s="13">
        <v>0</v>
      </c>
      <c r="R6426" s="120">
        <v>84.9</v>
      </c>
    </row>
    <row r="6427" spans="1:18">
      <c r="A6427" s="107">
        <v>6425</v>
      </c>
      <c r="B6427" s="10">
        <v>9</v>
      </c>
      <c r="C6427" s="10">
        <v>25</v>
      </c>
      <c r="D6427" s="11">
        <v>18</v>
      </c>
      <c r="E6427" s="12">
        <v>21787.926883599201</v>
      </c>
      <c r="F6427" s="13">
        <v>36.853428103199981</v>
      </c>
      <c r="G6427" s="13">
        <v>4081.1051449317506</v>
      </c>
      <c r="H6427" s="13">
        <v>0</v>
      </c>
      <c r="I6427" s="14">
        <f t="shared" si="400"/>
        <v>25832.178600427749</v>
      </c>
      <c r="J6427" s="13">
        <v>5275.3606433116956</v>
      </c>
      <c r="K6427" s="14">
        <f t="shared" si="401"/>
        <v>20556.817957116054</v>
      </c>
      <c r="L6427" s="15">
        <v>1338.8927777777776</v>
      </c>
      <c r="M6427" s="16">
        <f t="shared" si="402"/>
        <v>19217.925179338275</v>
      </c>
      <c r="N6427" s="17">
        <v>20658</v>
      </c>
      <c r="O6427" s="18">
        <f t="shared" si="403"/>
        <v>0</v>
      </c>
      <c r="P6427" s="19">
        <v>103.4</v>
      </c>
      <c r="Q6427" s="13">
        <v>0</v>
      </c>
      <c r="R6427" s="120">
        <v>76.66</v>
      </c>
    </row>
    <row r="6428" spans="1:18">
      <c r="A6428" s="107">
        <v>6426</v>
      </c>
      <c r="B6428" s="10">
        <v>9</v>
      </c>
      <c r="C6428" s="10">
        <v>25</v>
      </c>
      <c r="D6428" s="11">
        <v>19</v>
      </c>
      <c r="E6428" s="12">
        <v>21129.541187219391</v>
      </c>
      <c r="F6428" s="13">
        <v>36.729816799799998</v>
      </c>
      <c r="G6428" s="13">
        <v>4460.4173648638698</v>
      </c>
      <c r="H6428" s="13">
        <v>0</v>
      </c>
      <c r="I6428" s="14">
        <f t="shared" si="400"/>
        <v>25553.228735283461</v>
      </c>
      <c r="J6428" s="13">
        <v>5434.2084383442607</v>
      </c>
      <c r="K6428" s="14">
        <f t="shared" si="401"/>
        <v>20119.020296939201</v>
      </c>
      <c r="L6428" s="15">
        <v>1338.8927777777776</v>
      </c>
      <c r="M6428" s="16">
        <f t="shared" si="402"/>
        <v>18780.127519161422</v>
      </c>
      <c r="N6428" s="17">
        <v>20296</v>
      </c>
      <c r="O6428" s="18">
        <f t="shared" si="403"/>
        <v>0</v>
      </c>
      <c r="P6428" s="19">
        <v>103.4</v>
      </c>
      <c r="Q6428" s="13">
        <v>0</v>
      </c>
      <c r="R6428" s="120">
        <v>63.62</v>
      </c>
    </row>
    <row r="6429" spans="1:18">
      <c r="A6429" s="107">
        <v>6427</v>
      </c>
      <c r="B6429" s="10">
        <v>9</v>
      </c>
      <c r="C6429" s="10">
        <v>25</v>
      </c>
      <c r="D6429" s="11">
        <v>20</v>
      </c>
      <c r="E6429" s="12">
        <v>21025.299554888203</v>
      </c>
      <c r="F6429" s="13">
        <v>36.671728734999995</v>
      </c>
      <c r="G6429" s="13">
        <v>4714.5251347309841</v>
      </c>
      <c r="H6429" s="13">
        <v>0</v>
      </c>
      <c r="I6429" s="14">
        <f t="shared" si="400"/>
        <v>25703.152960884188</v>
      </c>
      <c r="J6429" s="13">
        <v>5392.370654846588</v>
      </c>
      <c r="K6429" s="14">
        <f t="shared" si="401"/>
        <v>20310.782306037599</v>
      </c>
      <c r="L6429" s="15">
        <v>1338.8927777777776</v>
      </c>
      <c r="M6429" s="16">
        <f t="shared" si="402"/>
        <v>18971.889528259821</v>
      </c>
      <c r="N6429" s="17">
        <v>20443</v>
      </c>
      <c r="O6429" s="18">
        <f t="shared" si="403"/>
        <v>0</v>
      </c>
      <c r="P6429" s="19">
        <v>103.4</v>
      </c>
      <c r="Q6429" s="13">
        <v>0</v>
      </c>
      <c r="R6429" s="120">
        <v>63.16</v>
      </c>
    </row>
    <row r="6430" spans="1:18">
      <c r="A6430" s="107">
        <v>6428</v>
      </c>
      <c r="B6430" s="10">
        <v>9</v>
      </c>
      <c r="C6430" s="10">
        <v>25</v>
      </c>
      <c r="D6430" s="11">
        <v>21</v>
      </c>
      <c r="E6430" s="12">
        <v>20201.203945832498</v>
      </c>
      <c r="F6430" s="13">
        <v>35.738015599899995</v>
      </c>
      <c r="G6430" s="13">
        <v>4906.9250453296045</v>
      </c>
      <c r="H6430" s="13">
        <v>0</v>
      </c>
      <c r="I6430" s="14">
        <f t="shared" si="400"/>
        <v>25072.390975562201</v>
      </c>
      <c r="J6430" s="13">
        <v>5544.7518998279784</v>
      </c>
      <c r="K6430" s="14">
        <f t="shared" si="401"/>
        <v>19527.639075734223</v>
      </c>
      <c r="L6430" s="15">
        <v>1338.8927777777776</v>
      </c>
      <c r="M6430" s="16">
        <f t="shared" si="402"/>
        <v>18188.746297956444</v>
      </c>
      <c r="N6430" s="17">
        <v>19858</v>
      </c>
      <c r="O6430" s="18">
        <f t="shared" si="403"/>
        <v>0</v>
      </c>
      <c r="P6430" s="19">
        <v>103.4</v>
      </c>
      <c r="Q6430" s="13">
        <v>0</v>
      </c>
      <c r="R6430" s="120">
        <v>56.88</v>
      </c>
    </row>
    <row r="6431" spans="1:18">
      <c r="A6431" s="107">
        <v>6429</v>
      </c>
      <c r="B6431" s="10">
        <v>9</v>
      </c>
      <c r="C6431" s="10">
        <v>25</v>
      </c>
      <c r="D6431" s="11">
        <v>22</v>
      </c>
      <c r="E6431" s="12">
        <v>19124.890334475193</v>
      </c>
      <c r="F6431" s="13">
        <v>34.502921795199995</v>
      </c>
      <c r="G6431" s="13">
        <v>5042.849704858394</v>
      </c>
      <c r="H6431" s="13">
        <v>0</v>
      </c>
      <c r="I6431" s="14">
        <f t="shared" si="400"/>
        <v>24133.237117538389</v>
      </c>
      <c r="J6431" s="13">
        <v>5657.0602323349558</v>
      </c>
      <c r="K6431" s="14">
        <f t="shared" si="401"/>
        <v>18476.176885203433</v>
      </c>
      <c r="L6431" s="15">
        <v>1338.8927777777776</v>
      </c>
      <c r="M6431" s="16">
        <f t="shared" si="402"/>
        <v>17137.284107425654</v>
      </c>
      <c r="N6431" s="17">
        <v>19177</v>
      </c>
      <c r="O6431" s="18">
        <f t="shared" si="403"/>
        <v>0</v>
      </c>
      <c r="P6431" s="19">
        <v>103.4</v>
      </c>
      <c r="Q6431" s="13">
        <v>0</v>
      </c>
      <c r="R6431" s="120">
        <v>38.799999999999997</v>
      </c>
    </row>
    <row r="6432" spans="1:18">
      <c r="A6432" s="107">
        <v>6430</v>
      </c>
      <c r="B6432" s="10">
        <v>9</v>
      </c>
      <c r="C6432" s="10">
        <v>25</v>
      </c>
      <c r="D6432" s="11">
        <v>23</v>
      </c>
      <c r="E6432" s="12">
        <v>18340.171714005402</v>
      </c>
      <c r="F6432" s="13">
        <v>33.659708643600005</v>
      </c>
      <c r="G6432" s="13">
        <v>5014.4037532549191</v>
      </c>
      <c r="H6432" s="13">
        <v>0</v>
      </c>
      <c r="I6432" s="14">
        <f t="shared" si="400"/>
        <v>23320.91575861672</v>
      </c>
      <c r="J6432" s="13">
        <v>5512.2977462698254</v>
      </c>
      <c r="K6432" s="14">
        <f t="shared" si="401"/>
        <v>17808.618012346895</v>
      </c>
      <c r="L6432" s="15">
        <v>1338.8927777777776</v>
      </c>
      <c r="M6432" s="16">
        <f t="shared" si="402"/>
        <v>16469.725234569116</v>
      </c>
      <c r="N6432" s="17">
        <v>18606</v>
      </c>
      <c r="O6432" s="18">
        <f t="shared" si="403"/>
        <v>0</v>
      </c>
      <c r="P6432" s="19">
        <v>103.4</v>
      </c>
      <c r="Q6432" s="13">
        <v>0</v>
      </c>
      <c r="R6432" s="120">
        <v>29.94</v>
      </c>
    </row>
    <row r="6433" spans="1:18">
      <c r="A6433" s="107">
        <v>6431</v>
      </c>
      <c r="B6433" s="10">
        <v>9</v>
      </c>
      <c r="C6433" s="10">
        <v>25</v>
      </c>
      <c r="D6433" s="11">
        <v>24</v>
      </c>
      <c r="E6433" s="12">
        <v>17497.709488043296</v>
      </c>
      <c r="F6433" s="13">
        <v>32.563949394000005</v>
      </c>
      <c r="G6433" s="13">
        <v>4426.5242335025669</v>
      </c>
      <c r="H6433" s="13">
        <v>0</v>
      </c>
      <c r="I6433" s="14">
        <f t="shared" si="400"/>
        <v>21891.669772151865</v>
      </c>
      <c r="J6433" s="13">
        <v>5291.8731502605233</v>
      </c>
      <c r="K6433" s="14">
        <f t="shared" si="401"/>
        <v>16599.796621891343</v>
      </c>
      <c r="L6433" s="15">
        <v>1338.8927777777776</v>
      </c>
      <c r="M6433" s="16">
        <f t="shared" si="402"/>
        <v>15260.903844113565</v>
      </c>
      <c r="N6433" s="17">
        <v>16863</v>
      </c>
      <c r="O6433" s="18">
        <f t="shared" si="403"/>
        <v>0</v>
      </c>
      <c r="P6433" s="19">
        <v>103.4</v>
      </c>
      <c r="Q6433" s="13">
        <v>0</v>
      </c>
      <c r="R6433" s="120">
        <v>28.16</v>
      </c>
    </row>
    <row r="6434" spans="1:18">
      <c r="A6434" s="107">
        <v>6432</v>
      </c>
      <c r="B6434" s="10">
        <v>9</v>
      </c>
      <c r="C6434" s="10">
        <v>26</v>
      </c>
      <c r="D6434" s="11">
        <v>1</v>
      </c>
      <c r="E6434" s="12">
        <v>16697.495964633901</v>
      </c>
      <c r="F6434" s="13">
        <v>31.445477445800012</v>
      </c>
      <c r="G6434" s="13">
        <v>3938.9294653814277</v>
      </c>
      <c r="H6434" s="13">
        <v>0</v>
      </c>
      <c r="I6434" s="14">
        <f t="shared" si="400"/>
        <v>20604.979952569531</v>
      </c>
      <c r="J6434" s="13">
        <v>5148.3420282698262</v>
      </c>
      <c r="K6434" s="14">
        <f t="shared" si="401"/>
        <v>15456.637924299705</v>
      </c>
      <c r="L6434" s="15">
        <v>1338.8927777777776</v>
      </c>
      <c r="M6434" s="16">
        <f t="shared" si="402"/>
        <v>14117.745146521927</v>
      </c>
      <c r="N6434" s="17">
        <v>15903</v>
      </c>
      <c r="O6434" s="18">
        <f t="shared" si="403"/>
        <v>0</v>
      </c>
      <c r="P6434" s="19">
        <v>103.4</v>
      </c>
      <c r="Q6434" s="13">
        <v>0</v>
      </c>
      <c r="R6434" s="120">
        <v>22.55</v>
      </c>
    </row>
    <row r="6435" spans="1:18">
      <c r="A6435" s="107">
        <v>6433</v>
      </c>
      <c r="B6435" s="10">
        <v>9</v>
      </c>
      <c r="C6435" s="10">
        <v>26</v>
      </c>
      <c r="D6435" s="11">
        <v>2</v>
      </c>
      <c r="E6435" s="12">
        <v>15752.519182956401</v>
      </c>
      <c r="F6435" s="13">
        <v>30.105044771299998</v>
      </c>
      <c r="G6435" s="13">
        <v>3765.805822617006</v>
      </c>
      <c r="H6435" s="13">
        <v>0</v>
      </c>
      <c r="I6435" s="14">
        <f t="shared" si="400"/>
        <v>19488.219960802107</v>
      </c>
      <c r="J6435" s="13">
        <v>4548.2912202558709</v>
      </c>
      <c r="K6435" s="14">
        <f t="shared" si="401"/>
        <v>14939.928740546236</v>
      </c>
      <c r="L6435" s="15">
        <v>1338.8927777777776</v>
      </c>
      <c r="M6435" s="16">
        <f t="shared" si="402"/>
        <v>13601.035962768459</v>
      </c>
      <c r="N6435" s="17">
        <v>15587</v>
      </c>
      <c r="O6435" s="18">
        <f t="shared" si="403"/>
        <v>0</v>
      </c>
      <c r="P6435" s="19">
        <v>103.4</v>
      </c>
      <c r="Q6435" s="13">
        <v>0</v>
      </c>
      <c r="R6435" s="120">
        <v>20.16</v>
      </c>
    </row>
    <row r="6436" spans="1:18">
      <c r="A6436" s="107">
        <v>6434</v>
      </c>
      <c r="B6436" s="10">
        <v>9</v>
      </c>
      <c r="C6436" s="10">
        <v>26</v>
      </c>
      <c r="D6436" s="11">
        <v>3</v>
      </c>
      <c r="E6436" s="12">
        <v>15243.828011776095</v>
      </c>
      <c r="F6436" s="13">
        <v>29.667649057599995</v>
      </c>
      <c r="G6436" s="13">
        <v>3794.8816094367198</v>
      </c>
      <c r="H6436" s="13">
        <v>0</v>
      </c>
      <c r="I6436" s="14">
        <f t="shared" si="400"/>
        <v>19009.041972155217</v>
      </c>
      <c r="J6436" s="13">
        <v>4497.628269716326</v>
      </c>
      <c r="K6436" s="14">
        <f t="shared" si="401"/>
        <v>14511.413702438891</v>
      </c>
      <c r="L6436" s="15">
        <v>1338.8927777777776</v>
      </c>
      <c r="M6436" s="16">
        <f t="shared" si="402"/>
        <v>13172.520924661114</v>
      </c>
      <c r="N6436" s="17">
        <v>15212</v>
      </c>
      <c r="O6436" s="18">
        <f t="shared" si="403"/>
        <v>0</v>
      </c>
      <c r="P6436" s="19">
        <v>103.4</v>
      </c>
      <c r="Q6436" s="13">
        <v>0</v>
      </c>
      <c r="R6436" s="120">
        <v>19.07</v>
      </c>
    </row>
    <row r="6437" spans="1:18">
      <c r="A6437" s="107">
        <v>6435</v>
      </c>
      <c r="B6437" s="10">
        <v>9</v>
      </c>
      <c r="C6437" s="10">
        <v>26</v>
      </c>
      <c r="D6437" s="11">
        <v>4</v>
      </c>
      <c r="E6437" s="12">
        <v>14867.648256453296</v>
      </c>
      <c r="F6437" s="13">
        <v>29.249328763100003</v>
      </c>
      <c r="G6437" s="13">
        <v>3725.4711919247507</v>
      </c>
      <c r="H6437" s="13">
        <v>0</v>
      </c>
      <c r="I6437" s="14">
        <f t="shared" si="400"/>
        <v>18563.870119614945</v>
      </c>
      <c r="J6437" s="13">
        <v>4302.1546892419128</v>
      </c>
      <c r="K6437" s="14">
        <f t="shared" si="401"/>
        <v>14261.715430373031</v>
      </c>
      <c r="L6437" s="15">
        <v>1338.8927777777776</v>
      </c>
      <c r="M6437" s="16">
        <f t="shared" si="402"/>
        <v>12922.822652595254</v>
      </c>
      <c r="N6437" s="17">
        <v>15026</v>
      </c>
      <c r="O6437" s="18">
        <f t="shared" si="403"/>
        <v>0</v>
      </c>
      <c r="P6437" s="19">
        <v>103.4</v>
      </c>
      <c r="Q6437" s="13">
        <v>0</v>
      </c>
      <c r="R6437" s="120">
        <v>18.68</v>
      </c>
    </row>
    <row r="6438" spans="1:18">
      <c r="A6438" s="107">
        <v>6436</v>
      </c>
      <c r="B6438" s="10">
        <v>9</v>
      </c>
      <c r="C6438" s="10">
        <v>26</v>
      </c>
      <c r="D6438" s="11">
        <v>5</v>
      </c>
      <c r="E6438" s="12">
        <v>15143.952418985198</v>
      </c>
      <c r="F6438" s="13">
        <v>29.5226856932</v>
      </c>
      <c r="G6438" s="13">
        <v>3731.3589266417875</v>
      </c>
      <c r="H6438" s="13">
        <v>0</v>
      </c>
      <c r="I6438" s="14">
        <f t="shared" si="400"/>
        <v>18845.788659933787</v>
      </c>
      <c r="J6438" s="13">
        <v>4622.7922522698263</v>
      </c>
      <c r="K6438" s="14">
        <f t="shared" si="401"/>
        <v>14222.996407663961</v>
      </c>
      <c r="L6438" s="15">
        <v>1338.8927777777776</v>
      </c>
      <c r="M6438" s="16">
        <f t="shared" si="402"/>
        <v>12884.103629886184</v>
      </c>
      <c r="N6438" s="17">
        <v>14996</v>
      </c>
      <c r="O6438" s="18">
        <f t="shared" si="403"/>
        <v>0</v>
      </c>
      <c r="P6438" s="19">
        <v>103.4</v>
      </c>
      <c r="Q6438" s="13">
        <v>0</v>
      </c>
      <c r="R6438" s="120">
        <v>22.3</v>
      </c>
    </row>
    <row r="6439" spans="1:18">
      <c r="A6439" s="107">
        <v>6437</v>
      </c>
      <c r="B6439" s="10">
        <v>9</v>
      </c>
      <c r="C6439" s="10">
        <v>26</v>
      </c>
      <c r="D6439" s="11">
        <v>6</v>
      </c>
      <c r="E6439" s="12">
        <v>15792.916110059103</v>
      </c>
      <c r="F6439" s="13">
        <v>30.000892621799998</v>
      </c>
      <c r="G6439" s="13">
        <v>3829.706865366556</v>
      </c>
      <c r="H6439" s="13">
        <v>0</v>
      </c>
      <c r="I6439" s="14">
        <f t="shared" si="400"/>
        <v>19592.62208280386</v>
      </c>
      <c r="J6439" s="13">
        <v>4974.3310907721525</v>
      </c>
      <c r="K6439" s="14">
        <f t="shared" si="401"/>
        <v>14618.290992031707</v>
      </c>
      <c r="L6439" s="15">
        <v>1338.8927777777776</v>
      </c>
      <c r="M6439" s="16">
        <f t="shared" si="402"/>
        <v>13279.39821425393</v>
      </c>
      <c r="N6439" s="17">
        <v>15333</v>
      </c>
      <c r="O6439" s="18">
        <f t="shared" si="403"/>
        <v>0</v>
      </c>
      <c r="P6439" s="19">
        <v>103.4</v>
      </c>
      <c r="Q6439" s="13">
        <v>0</v>
      </c>
      <c r="R6439" s="120">
        <v>25.54</v>
      </c>
    </row>
    <row r="6440" spans="1:18">
      <c r="A6440" s="107">
        <v>6438</v>
      </c>
      <c r="B6440" s="10">
        <v>9</v>
      </c>
      <c r="C6440" s="10">
        <v>26</v>
      </c>
      <c r="D6440" s="11">
        <v>7</v>
      </c>
      <c r="E6440" s="12">
        <v>17949.789753706107</v>
      </c>
      <c r="F6440" s="13">
        <v>31.614309204299996</v>
      </c>
      <c r="G6440" s="13">
        <v>3780.5532137330383</v>
      </c>
      <c r="H6440" s="13">
        <v>0</v>
      </c>
      <c r="I6440" s="14">
        <f t="shared" si="400"/>
        <v>21698.728658234846</v>
      </c>
      <c r="J6440" s="13">
        <v>5325.0932717674996</v>
      </c>
      <c r="K6440" s="14">
        <f t="shared" si="401"/>
        <v>16373.635386467347</v>
      </c>
      <c r="L6440" s="15">
        <v>1338.8927777777776</v>
      </c>
      <c r="M6440" s="16">
        <f t="shared" si="402"/>
        <v>15034.74260868957</v>
      </c>
      <c r="N6440" s="17">
        <v>16558</v>
      </c>
      <c r="O6440" s="18">
        <f t="shared" si="403"/>
        <v>0</v>
      </c>
      <c r="P6440" s="19">
        <v>103.4</v>
      </c>
      <c r="Q6440" s="13">
        <v>0</v>
      </c>
      <c r="R6440" s="120">
        <v>31.6</v>
      </c>
    </row>
    <row r="6441" spans="1:18">
      <c r="A6441" s="107">
        <v>6439</v>
      </c>
      <c r="B6441" s="10">
        <v>9</v>
      </c>
      <c r="C6441" s="10">
        <v>26</v>
      </c>
      <c r="D6441" s="11">
        <v>8</v>
      </c>
      <c r="E6441" s="12">
        <v>19478.453087879501</v>
      </c>
      <c r="F6441" s="13">
        <v>33.245321770899999</v>
      </c>
      <c r="G6441" s="13">
        <v>3853.1977550824122</v>
      </c>
      <c r="H6441" s="13">
        <v>0</v>
      </c>
      <c r="I6441" s="14">
        <f t="shared" si="400"/>
        <v>23298.405521191013</v>
      </c>
      <c r="J6441" s="13">
        <v>5687.3935742605217</v>
      </c>
      <c r="K6441" s="14">
        <f t="shared" si="401"/>
        <v>17611.011946930492</v>
      </c>
      <c r="L6441" s="15">
        <v>1338.8927777777776</v>
      </c>
      <c r="M6441" s="16">
        <f t="shared" si="402"/>
        <v>16272.119169152715</v>
      </c>
      <c r="N6441" s="17">
        <v>18349</v>
      </c>
      <c r="O6441" s="18">
        <f t="shared" si="403"/>
        <v>0</v>
      </c>
      <c r="P6441" s="19">
        <v>103.4</v>
      </c>
      <c r="Q6441" s="13">
        <v>0</v>
      </c>
      <c r="R6441" s="120">
        <v>33.72</v>
      </c>
    </row>
    <row r="6442" spans="1:18">
      <c r="A6442" s="107">
        <v>6440</v>
      </c>
      <c r="B6442" s="10">
        <v>9</v>
      </c>
      <c r="C6442" s="10">
        <v>26</v>
      </c>
      <c r="D6442" s="11">
        <v>9</v>
      </c>
      <c r="E6442" s="12">
        <v>20488.747643387302</v>
      </c>
      <c r="F6442" s="13">
        <v>34.712679799999989</v>
      </c>
      <c r="G6442" s="13">
        <v>3718.1235703764164</v>
      </c>
      <c r="H6442" s="13">
        <v>0</v>
      </c>
      <c r="I6442" s="14">
        <f t="shared" si="400"/>
        <v>24172.15853396372</v>
      </c>
      <c r="J6442" s="13">
        <v>5564.2735092372604</v>
      </c>
      <c r="K6442" s="14">
        <f t="shared" si="401"/>
        <v>18607.88502472646</v>
      </c>
      <c r="L6442" s="15">
        <v>1338.8927777777776</v>
      </c>
      <c r="M6442" s="16">
        <f t="shared" si="402"/>
        <v>17268.992246948681</v>
      </c>
      <c r="N6442" s="17">
        <v>19277</v>
      </c>
      <c r="O6442" s="18">
        <f t="shared" si="403"/>
        <v>0</v>
      </c>
      <c r="P6442" s="19">
        <v>103.4</v>
      </c>
      <c r="Q6442" s="13">
        <v>0</v>
      </c>
      <c r="R6442" s="120">
        <v>36.229999999999997</v>
      </c>
    </row>
    <row r="6443" spans="1:18">
      <c r="A6443" s="107">
        <v>6441</v>
      </c>
      <c r="B6443" s="10">
        <v>9</v>
      </c>
      <c r="C6443" s="10">
        <v>26</v>
      </c>
      <c r="D6443" s="11">
        <v>10</v>
      </c>
      <c r="E6443" s="12">
        <v>21003.939835929199</v>
      </c>
      <c r="F6443" s="13">
        <v>35.374192164299991</v>
      </c>
      <c r="G6443" s="13">
        <v>3241.0291889736636</v>
      </c>
      <c r="H6443" s="13">
        <v>0</v>
      </c>
      <c r="I6443" s="14">
        <f t="shared" si="400"/>
        <v>24209.594832738563</v>
      </c>
      <c r="J6443" s="13">
        <v>5595.147915311697</v>
      </c>
      <c r="K6443" s="14">
        <f t="shared" si="401"/>
        <v>18614.446917426867</v>
      </c>
      <c r="L6443" s="15">
        <v>1338.8927777777776</v>
      </c>
      <c r="M6443" s="16">
        <f t="shared" si="402"/>
        <v>17275.554139649088</v>
      </c>
      <c r="N6443" s="17">
        <v>19279</v>
      </c>
      <c r="O6443" s="18">
        <f t="shared" si="403"/>
        <v>0</v>
      </c>
      <c r="P6443" s="19">
        <v>103.4</v>
      </c>
      <c r="Q6443" s="13">
        <v>0</v>
      </c>
      <c r="R6443" s="120">
        <v>30.86</v>
      </c>
    </row>
    <row r="6444" spans="1:18">
      <c r="A6444" s="107">
        <v>6442</v>
      </c>
      <c r="B6444" s="10">
        <v>9</v>
      </c>
      <c r="C6444" s="10">
        <v>26</v>
      </c>
      <c r="D6444" s="11">
        <v>11</v>
      </c>
      <c r="E6444" s="12">
        <v>21363.857919852198</v>
      </c>
      <c r="F6444" s="13">
        <v>35.843052918099986</v>
      </c>
      <c r="G6444" s="13">
        <v>3202.2971379146625</v>
      </c>
      <c r="H6444" s="13">
        <v>0</v>
      </c>
      <c r="I6444" s="14">
        <f t="shared" si="400"/>
        <v>24530.312004848762</v>
      </c>
      <c r="J6444" s="13">
        <v>5626.299116772152</v>
      </c>
      <c r="K6444" s="14">
        <f t="shared" si="401"/>
        <v>18904.01288807661</v>
      </c>
      <c r="L6444" s="15">
        <v>1338.8927777777776</v>
      </c>
      <c r="M6444" s="16">
        <f t="shared" si="402"/>
        <v>17565.120110298831</v>
      </c>
      <c r="N6444" s="17">
        <v>19499</v>
      </c>
      <c r="O6444" s="18">
        <f t="shared" si="403"/>
        <v>0</v>
      </c>
      <c r="P6444" s="19">
        <v>103.4</v>
      </c>
      <c r="Q6444" s="13">
        <v>0</v>
      </c>
      <c r="R6444" s="120">
        <v>30.78</v>
      </c>
    </row>
    <row r="6445" spans="1:18">
      <c r="A6445" s="107">
        <v>6443</v>
      </c>
      <c r="B6445" s="10">
        <v>9</v>
      </c>
      <c r="C6445" s="10">
        <v>26</v>
      </c>
      <c r="D6445" s="11">
        <v>12</v>
      </c>
      <c r="E6445" s="12">
        <v>22069.554457956307</v>
      </c>
      <c r="F6445" s="13">
        <v>37.265724796500002</v>
      </c>
      <c r="G6445" s="13">
        <v>3086.0823098894839</v>
      </c>
      <c r="H6445" s="13">
        <v>0</v>
      </c>
      <c r="I6445" s="14">
        <f t="shared" si="400"/>
        <v>25118.37104304929</v>
      </c>
      <c r="J6445" s="13">
        <v>5580.6692892093479</v>
      </c>
      <c r="K6445" s="14">
        <f t="shared" si="401"/>
        <v>19537.701753839941</v>
      </c>
      <c r="L6445" s="15">
        <v>1338.8927777777776</v>
      </c>
      <c r="M6445" s="16">
        <f t="shared" si="402"/>
        <v>18198.808976062162</v>
      </c>
      <c r="N6445" s="17">
        <v>19868</v>
      </c>
      <c r="O6445" s="18">
        <f t="shared" si="403"/>
        <v>0</v>
      </c>
      <c r="P6445" s="19">
        <v>103.4</v>
      </c>
      <c r="Q6445" s="13">
        <v>0</v>
      </c>
      <c r="R6445" s="120">
        <v>33.19</v>
      </c>
    </row>
    <row r="6446" spans="1:18">
      <c r="A6446" s="107">
        <v>6444</v>
      </c>
      <c r="B6446" s="10">
        <v>9</v>
      </c>
      <c r="C6446" s="10">
        <v>26</v>
      </c>
      <c r="D6446" s="11">
        <v>13</v>
      </c>
      <c r="E6446" s="12">
        <v>21862.478678041301</v>
      </c>
      <c r="F6446" s="13">
        <v>37.084798063299999</v>
      </c>
      <c r="G6446" s="13">
        <v>3262.8408053780208</v>
      </c>
      <c r="H6446" s="13">
        <v>0</v>
      </c>
      <c r="I6446" s="14">
        <f t="shared" si="400"/>
        <v>25088.234685356023</v>
      </c>
      <c r="J6446" s="13">
        <v>5668.0688162419128</v>
      </c>
      <c r="K6446" s="14">
        <f t="shared" si="401"/>
        <v>19420.165869114109</v>
      </c>
      <c r="L6446" s="15">
        <v>1338.8927777777776</v>
      </c>
      <c r="M6446" s="16">
        <f t="shared" si="402"/>
        <v>18081.27309133633</v>
      </c>
      <c r="N6446" s="17">
        <v>19794</v>
      </c>
      <c r="O6446" s="18">
        <f t="shared" si="403"/>
        <v>0</v>
      </c>
      <c r="P6446" s="19">
        <v>103.4</v>
      </c>
      <c r="Q6446" s="13">
        <v>0</v>
      </c>
      <c r="R6446" s="120">
        <v>49.59</v>
      </c>
    </row>
    <row r="6447" spans="1:18">
      <c r="A6447" s="107">
        <v>6445</v>
      </c>
      <c r="B6447" s="10">
        <v>9</v>
      </c>
      <c r="C6447" s="10">
        <v>26</v>
      </c>
      <c r="D6447" s="11">
        <v>14</v>
      </c>
      <c r="E6447" s="12">
        <v>21765.341727124407</v>
      </c>
      <c r="F6447" s="13">
        <v>37.026751196299983</v>
      </c>
      <c r="G6447" s="13">
        <v>3307.8832898303513</v>
      </c>
      <c r="H6447" s="13">
        <v>0</v>
      </c>
      <c r="I6447" s="14">
        <f t="shared" si="400"/>
        <v>25036.198265758459</v>
      </c>
      <c r="J6447" s="13">
        <v>5649.7726502093483</v>
      </c>
      <c r="K6447" s="14">
        <f t="shared" si="401"/>
        <v>19386.425615549109</v>
      </c>
      <c r="L6447" s="15">
        <v>1338.8927777777776</v>
      </c>
      <c r="M6447" s="16">
        <f t="shared" si="402"/>
        <v>18047.53283777133</v>
      </c>
      <c r="N6447" s="17">
        <v>19770</v>
      </c>
      <c r="O6447" s="18">
        <f t="shared" si="403"/>
        <v>0</v>
      </c>
      <c r="P6447" s="19">
        <v>103.4</v>
      </c>
      <c r="Q6447" s="13">
        <v>0</v>
      </c>
      <c r="R6447" s="120">
        <v>60.28</v>
      </c>
    </row>
    <row r="6448" spans="1:18">
      <c r="A6448" s="107">
        <v>6446</v>
      </c>
      <c r="B6448" s="10">
        <v>9</v>
      </c>
      <c r="C6448" s="10">
        <v>26</v>
      </c>
      <c r="D6448" s="11">
        <v>15</v>
      </c>
      <c r="E6448" s="12">
        <v>21690.200017872005</v>
      </c>
      <c r="F6448" s="13">
        <v>37.159431405800007</v>
      </c>
      <c r="G6448" s="13">
        <v>3308.8963741854996</v>
      </c>
      <c r="H6448" s="13">
        <v>0</v>
      </c>
      <c r="I6448" s="14">
        <f t="shared" si="400"/>
        <v>24961.936960651707</v>
      </c>
      <c r="J6448" s="13">
        <v>5564.3496961256087</v>
      </c>
      <c r="K6448" s="14">
        <f t="shared" si="401"/>
        <v>19397.587264526097</v>
      </c>
      <c r="L6448" s="15">
        <v>1338.8927777777776</v>
      </c>
      <c r="M6448" s="16">
        <f t="shared" si="402"/>
        <v>18058.694486748318</v>
      </c>
      <c r="N6448" s="17">
        <v>19782</v>
      </c>
      <c r="O6448" s="18">
        <f t="shared" si="403"/>
        <v>0</v>
      </c>
      <c r="P6448" s="19">
        <v>103.4</v>
      </c>
      <c r="Q6448" s="13">
        <v>0</v>
      </c>
      <c r="R6448" s="120">
        <v>73.28</v>
      </c>
    </row>
    <row r="6449" spans="1:18">
      <c r="A6449" s="107">
        <v>6447</v>
      </c>
      <c r="B6449" s="10">
        <v>9</v>
      </c>
      <c r="C6449" s="10">
        <v>26</v>
      </c>
      <c r="D6449" s="11">
        <v>16</v>
      </c>
      <c r="E6449" s="12">
        <v>21645.025742176404</v>
      </c>
      <c r="F6449" s="13">
        <v>37.105536632699987</v>
      </c>
      <c r="G6449" s="13">
        <v>3420.4024684510068</v>
      </c>
      <c r="H6449" s="13">
        <v>0</v>
      </c>
      <c r="I6449" s="14">
        <f t="shared" si="400"/>
        <v>25028.322673994713</v>
      </c>
      <c r="J6449" s="13">
        <v>5320.5251596418912</v>
      </c>
      <c r="K6449" s="14">
        <f t="shared" si="401"/>
        <v>19707.797514352824</v>
      </c>
      <c r="L6449" s="15">
        <v>1338.8927777777776</v>
      </c>
      <c r="M6449" s="16">
        <f t="shared" si="402"/>
        <v>18368.904736575045</v>
      </c>
      <c r="N6449" s="17">
        <v>19976</v>
      </c>
      <c r="O6449" s="18">
        <f t="shared" si="403"/>
        <v>0</v>
      </c>
      <c r="P6449" s="19">
        <v>103.4</v>
      </c>
      <c r="Q6449" s="13">
        <v>0</v>
      </c>
      <c r="R6449" s="120">
        <v>81.06</v>
      </c>
    </row>
    <row r="6450" spans="1:18">
      <c r="A6450" s="107">
        <v>6448</v>
      </c>
      <c r="B6450" s="10">
        <v>9</v>
      </c>
      <c r="C6450" s="10">
        <v>26</v>
      </c>
      <c r="D6450" s="11">
        <v>17</v>
      </c>
      <c r="E6450" s="12">
        <v>21536.897570901103</v>
      </c>
      <c r="F6450" s="13">
        <v>36.645309655700004</v>
      </c>
      <c r="G6450" s="13">
        <v>3130.5068089231067</v>
      </c>
      <c r="H6450" s="13">
        <v>0</v>
      </c>
      <c r="I6450" s="14">
        <f t="shared" si="400"/>
        <v>24630.759070168508</v>
      </c>
      <c r="J6450" s="13">
        <v>4952.2604431814352</v>
      </c>
      <c r="K6450" s="14">
        <f t="shared" si="401"/>
        <v>19678.498626987071</v>
      </c>
      <c r="L6450" s="15">
        <v>1338.8927777777776</v>
      </c>
      <c r="M6450" s="16">
        <f t="shared" si="402"/>
        <v>18339.605849209293</v>
      </c>
      <c r="N6450" s="17">
        <v>19963</v>
      </c>
      <c r="O6450" s="18">
        <f t="shared" si="403"/>
        <v>0</v>
      </c>
      <c r="P6450" s="19">
        <v>103.4</v>
      </c>
      <c r="Q6450" s="13">
        <v>0</v>
      </c>
      <c r="R6450" s="120">
        <v>88.4</v>
      </c>
    </row>
    <row r="6451" spans="1:18">
      <c r="A6451" s="107">
        <v>6449</v>
      </c>
      <c r="B6451" s="10">
        <v>9</v>
      </c>
      <c r="C6451" s="10">
        <v>26</v>
      </c>
      <c r="D6451" s="11">
        <v>18</v>
      </c>
      <c r="E6451" s="12">
        <v>21993.930691074096</v>
      </c>
      <c r="F6451" s="13">
        <v>37.030040947999993</v>
      </c>
      <c r="G6451" s="13">
        <v>3055.5603967020452</v>
      </c>
      <c r="H6451" s="13">
        <v>0</v>
      </c>
      <c r="I6451" s="14">
        <f t="shared" si="400"/>
        <v>25012.461046828139</v>
      </c>
      <c r="J6451" s="13">
        <v>5058.5358842186542</v>
      </c>
      <c r="K6451" s="14">
        <f t="shared" si="401"/>
        <v>19953.925162609485</v>
      </c>
      <c r="L6451" s="15">
        <v>1338.8927777777776</v>
      </c>
      <c r="M6451" s="16">
        <f t="shared" si="402"/>
        <v>18615.032384831706</v>
      </c>
      <c r="N6451" s="17">
        <v>20155</v>
      </c>
      <c r="O6451" s="18">
        <f t="shared" si="403"/>
        <v>0</v>
      </c>
      <c r="P6451" s="19">
        <v>103.4</v>
      </c>
      <c r="Q6451" s="13">
        <v>0</v>
      </c>
      <c r="R6451" s="120">
        <v>81.39</v>
      </c>
    </row>
    <row r="6452" spans="1:18">
      <c r="A6452" s="107">
        <v>6450</v>
      </c>
      <c r="B6452" s="10">
        <v>9</v>
      </c>
      <c r="C6452" s="10">
        <v>26</v>
      </c>
      <c r="D6452" s="11">
        <v>19</v>
      </c>
      <c r="E6452" s="12">
        <v>22337.766408398402</v>
      </c>
      <c r="F6452" s="13">
        <v>37.452509097400004</v>
      </c>
      <c r="G6452" s="13">
        <v>2771.0015183637011</v>
      </c>
      <c r="H6452" s="13">
        <v>0</v>
      </c>
      <c r="I6452" s="14">
        <f t="shared" si="400"/>
        <v>25071.315417664704</v>
      </c>
      <c r="J6452" s="13">
        <v>4959.6176082326083</v>
      </c>
      <c r="K6452" s="14">
        <f t="shared" si="401"/>
        <v>20111.697809432095</v>
      </c>
      <c r="L6452" s="15">
        <v>1338.8927777777776</v>
      </c>
      <c r="M6452" s="16">
        <f t="shared" si="402"/>
        <v>18772.805031654316</v>
      </c>
      <c r="N6452" s="17">
        <v>20290</v>
      </c>
      <c r="O6452" s="18">
        <f t="shared" si="403"/>
        <v>0</v>
      </c>
      <c r="P6452" s="19">
        <v>103.4</v>
      </c>
      <c r="Q6452" s="13">
        <v>0</v>
      </c>
      <c r="R6452" s="120">
        <v>60.06</v>
      </c>
    </row>
    <row r="6453" spans="1:18">
      <c r="A6453" s="107">
        <v>6451</v>
      </c>
      <c r="B6453" s="10">
        <v>9</v>
      </c>
      <c r="C6453" s="10">
        <v>26</v>
      </c>
      <c r="D6453" s="11">
        <v>20</v>
      </c>
      <c r="E6453" s="12">
        <v>22828.706156482502</v>
      </c>
      <c r="F6453" s="13">
        <v>38.159682505699998</v>
      </c>
      <c r="G6453" s="13">
        <v>2678.7297367320516</v>
      </c>
      <c r="H6453" s="13">
        <v>0</v>
      </c>
      <c r="I6453" s="14">
        <f t="shared" si="400"/>
        <v>25469.276210708857</v>
      </c>
      <c r="J6453" s="13">
        <v>5284.8951152930877</v>
      </c>
      <c r="K6453" s="14">
        <f t="shared" si="401"/>
        <v>20184.381095415767</v>
      </c>
      <c r="L6453" s="15">
        <v>1338.8927777777776</v>
      </c>
      <c r="M6453" s="16">
        <f t="shared" si="402"/>
        <v>18845.488317637988</v>
      </c>
      <c r="N6453" s="17">
        <v>20330</v>
      </c>
      <c r="O6453" s="18">
        <f t="shared" si="403"/>
        <v>0</v>
      </c>
      <c r="P6453" s="19">
        <v>103.4</v>
      </c>
      <c r="Q6453" s="13">
        <v>0</v>
      </c>
      <c r="R6453" s="120">
        <v>58.2</v>
      </c>
    </row>
    <row r="6454" spans="1:18">
      <c r="A6454" s="107">
        <v>6452</v>
      </c>
      <c r="B6454" s="10">
        <v>9</v>
      </c>
      <c r="C6454" s="10">
        <v>26</v>
      </c>
      <c r="D6454" s="11">
        <v>21</v>
      </c>
      <c r="E6454" s="12">
        <v>22423.746516157804</v>
      </c>
      <c r="F6454" s="13">
        <v>37.908224370899987</v>
      </c>
      <c r="G6454" s="13">
        <v>2670.7444922745199</v>
      </c>
      <c r="H6454" s="13">
        <v>0</v>
      </c>
      <c r="I6454" s="14">
        <f t="shared" si="400"/>
        <v>25056.582784061422</v>
      </c>
      <c r="J6454" s="13">
        <v>5620.751171800066</v>
      </c>
      <c r="K6454" s="14">
        <f t="shared" si="401"/>
        <v>19435.831612261354</v>
      </c>
      <c r="L6454" s="15">
        <v>1338.8927777777776</v>
      </c>
      <c r="M6454" s="16">
        <f t="shared" si="402"/>
        <v>18096.938834483575</v>
      </c>
      <c r="N6454" s="17">
        <v>19800</v>
      </c>
      <c r="O6454" s="18">
        <f t="shared" si="403"/>
        <v>0</v>
      </c>
      <c r="P6454" s="19">
        <v>103.4</v>
      </c>
      <c r="Q6454" s="13">
        <v>0</v>
      </c>
      <c r="R6454" s="120">
        <v>50.18</v>
      </c>
    </row>
    <row r="6455" spans="1:18">
      <c r="A6455" s="107">
        <v>6453</v>
      </c>
      <c r="B6455" s="10">
        <v>9</v>
      </c>
      <c r="C6455" s="10">
        <v>26</v>
      </c>
      <c r="D6455" s="11">
        <v>22</v>
      </c>
      <c r="E6455" s="12">
        <v>21439.54187466791</v>
      </c>
      <c r="F6455" s="13">
        <v>37.623349297499985</v>
      </c>
      <c r="G6455" s="13">
        <v>2734.2128578029137</v>
      </c>
      <c r="H6455" s="13">
        <v>0</v>
      </c>
      <c r="I6455" s="14">
        <f t="shared" si="400"/>
        <v>24136.131383173324</v>
      </c>
      <c r="J6455" s="13">
        <v>5620.0764747907615</v>
      </c>
      <c r="K6455" s="14">
        <f t="shared" si="401"/>
        <v>18516.054908382561</v>
      </c>
      <c r="L6455" s="15">
        <v>1338.8927777777776</v>
      </c>
      <c r="M6455" s="16">
        <f t="shared" si="402"/>
        <v>17177.162130604782</v>
      </c>
      <c r="N6455" s="17">
        <v>19218</v>
      </c>
      <c r="O6455" s="18">
        <f t="shared" si="403"/>
        <v>0</v>
      </c>
      <c r="P6455" s="19">
        <v>103.4</v>
      </c>
      <c r="Q6455" s="13">
        <v>0</v>
      </c>
      <c r="R6455" s="120">
        <v>32.9</v>
      </c>
    </row>
    <row r="6456" spans="1:18">
      <c r="A6456" s="107">
        <v>6454</v>
      </c>
      <c r="B6456" s="10">
        <v>9</v>
      </c>
      <c r="C6456" s="10">
        <v>26</v>
      </c>
      <c r="D6456" s="11">
        <v>23</v>
      </c>
      <c r="E6456" s="12">
        <v>19964.409822706202</v>
      </c>
      <c r="F6456" s="13">
        <v>36.283412460299999</v>
      </c>
      <c r="G6456" s="13">
        <v>2951.2763094898528</v>
      </c>
      <c r="H6456" s="13">
        <v>0</v>
      </c>
      <c r="I6456" s="14">
        <f t="shared" si="400"/>
        <v>22879.402719735757</v>
      </c>
      <c r="J6456" s="13">
        <v>5560.9155292930873</v>
      </c>
      <c r="K6456" s="14">
        <f t="shared" si="401"/>
        <v>17318.487190442669</v>
      </c>
      <c r="L6456" s="15">
        <v>1338.8927777777776</v>
      </c>
      <c r="M6456" s="16">
        <f t="shared" si="402"/>
        <v>15979.594412664892</v>
      </c>
      <c r="N6456" s="17">
        <v>17962</v>
      </c>
      <c r="O6456" s="18">
        <f t="shared" si="403"/>
        <v>0</v>
      </c>
      <c r="P6456" s="19">
        <v>103.4</v>
      </c>
      <c r="Q6456" s="13">
        <v>0</v>
      </c>
      <c r="R6456" s="120">
        <v>29.7</v>
      </c>
    </row>
    <row r="6457" spans="1:18">
      <c r="A6457" s="107">
        <v>6455</v>
      </c>
      <c r="B6457" s="10">
        <v>9</v>
      </c>
      <c r="C6457" s="10">
        <v>26</v>
      </c>
      <c r="D6457" s="11">
        <v>24</v>
      </c>
      <c r="E6457" s="12">
        <v>18625.413658634603</v>
      </c>
      <c r="F6457" s="13">
        <v>34.406493687200005</v>
      </c>
      <c r="G6457" s="13">
        <v>2964.5475210854929</v>
      </c>
      <c r="H6457" s="13">
        <v>0</v>
      </c>
      <c r="I6457" s="14">
        <f t="shared" si="400"/>
        <v>21555.554686032898</v>
      </c>
      <c r="J6457" s="13">
        <v>5330.5103827768053</v>
      </c>
      <c r="K6457" s="14">
        <f t="shared" si="401"/>
        <v>16225.044303256092</v>
      </c>
      <c r="L6457" s="15">
        <v>1338.8927777777776</v>
      </c>
      <c r="M6457" s="16">
        <f t="shared" si="402"/>
        <v>14886.151525478315</v>
      </c>
      <c r="N6457" s="17">
        <v>16421</v>
      </c>
      <c r="O6457" s="18">
        <f t="shared" si="403"/>
        <v>0</v>
      </c>
      <c r="P6457" s="19">
        <v>103.4</v>
      </c>
      <c r="Q6457" s="13">
        <v>0</v>
      </c>
      <c r="R6457" s="120">
        <v>24.03</v>
      </c>
    </row>
    <row r="6458" spans="1:18">
      <c r="A6458" s="107">
        <v>6456</v>
      </c>
      <c r="B6458" s="10">
        <v>9</v>
      </c>
      <c r="C6458" s="10">
        <v>27</v>
      </c>
      <c r="D6458" s="11">
        <v>1</v>
      </c>
      <c r="E6458" s="12">
        <v>17786.077404156709</v>
      </c>
      <c r="F6458" s="13">
        <v>33.377095914600005</v>
      </c>
      <c r="G6458" s="13">
        <v>2848.5381909068096</v>
      </c>
      <c r="H6458" s="13">
        <v>0</v>
      </c>
      <c r="I6458" s="14">
        <f t="shared" si="400"/>
        <v>20601.23849914892</v>
      </c>
      <c r="J6458" s="13">
        <v>5505.4798682884366</v>
      </c>
      <c r="K6458" s="14">
        <f t="shared" si="401"/>
        <v>15095.758630860484</v>
      </c>
      <c r="L6458" s="15">
        <v>1338.8927777777776</v>
      </c>
      <c r="M6458" s="16">
        <f t="shared" si="402"/>
        <v>13756.865853082707</v>
      </c>
      <c r="N6458" s="17">
        <v>15689</v>
      </c>
      <c r="O6458" s="18">
        <f t="shared" si="403"/>
        <v>0</v>
      </c>
      <c r="P6458" s="19">
        <v>103.4</v>
      </c>
      <c r="Q6458" s="13">
        <v>0</v>
      </c>
      <c r="R6458" s="120">
        <v>21.23</v>
      </c>
    </row>
    <row r="6459" spans="1:18">
      <c r="A6459" s="107">
        <v>6457</v>
      </c>
      <c r="B6459" s="10">
        <v>9</v>
      </c>
      <c r="C6459" s="10">
        <v>27</v>
      </c>
      <c r="D6459" s="11">
        <v>2</v>
      </c>
      <c r="E6459" s="12">
        <v>17169.447374768504</v>
      </c>
      <c r="F6459" s="13">
        <v>32.554841931400006</v>
      </c>
      <c r="G6459" s="13">
        <v>2948.833141171508</v>
      </c>
      <c r="H6459" s="13">
        <v>0</v>
      </c>
      <c r="I6459" s="14">
        <f t="shared" si="400"/>
        <v>20085.725674008612</v>
      </c>
      <c r="J6459" s="13">
        <v>5365.9851387628478</v>
      </c>
      <c r="K6459" s="14">
        <f t="shared" si="401"/>
        <v>14719.740535245764</v>
      </c>
      <c r="L6459" s="15">
        <v>1338.8927777777776</v>
      </c>
      <c r="M6459" s="16">
        <f t="shared" si="402"/>
        <v>13380.847757467987</v>
      </c>
      <c r="N6459" s="17">
        <v>15405</v>
      </c>
      <c r="O6459" s="18">
        <f t="shared" si="403"/>
        <v>0</v>
      </c>
      <c r="P6459" s="19">
        <v>103.4</v>
      </c>
      <c r="Q6459" s="13">
        <v>0</v>
      </c>
      <c r="R6459" s="120">
        <v>20.16</v>
      </c>
    </row>
    <row r="6460" spans="1:18">
      <c r="A6460" s="107">
        <v>6458</v>
      </c>
      <c r="B6460" s="10">
        <v>9</v>
      </c>
      <c r="C6460" s="10">
        <v>27</v>
      </c>
      <c r="D6460" s="11">
        <v>3</v>
      </c>
      <c r="E6460" s="12">
        <v>17079.9564463836</v>
      </c>
      <c r="F6460" s="13">
        <v>32.3695959669</v>
      </c>
      <c r="G6460" s="13">
        <v>3061.346464260243</v>
      </c>
      <c r="H6460" s="13">
        <v>0</v>
      </c>
      <c r="I6460" s="14">
        <f t="shared" si="400"/>
        <v>20108.933314676942</v>
      </c>
      <c r="J6460" s="13">
        <v>5624.3095612279558</v>
      </c>
      <c r="K6460" s="14">
        <f t="shared" si="401"/>
        <v>14484.623753448986</v>
      </c>
      <c r="L6460" s="15">
        <v>1338.8927777777776</v>
      </c>
      <c r="M6460" s="16">
        <f t="shared" si="402"/>
        <v>13145.730975671209</v>
      </c>
      <c r="N6460" s="17">
        <v>15181</v>
      </c>
      <c r="O6460" s="18">
        <f t="shared" si="403"/>
        <v>0</v>
      </c>
      <c r="P6460" s="19">
        <v>103.4</v>
      </c>
      <c r="Q6460" s="13">
        <v>0</v>
      </c>
      <c r="R6460" s="120">
        <v>18.91</v>
      </c>
    </row>
    <row r="6461" spans="1:18">
      <c r="A6461" s="107">
        <v>6459</v>
      </c>
      <c r="B6461" s="10">
        <v>9</v>
      </c>
      <c r="C6461" s="10">
        <v>27</v>
      </c>
      <c r="D6461" s="11">
        <v>4</v>
      </c>
      <c r="E6461" s="12">
        <v>16782.590068172394</v>
      </c>
      <c r="F6461" s="13">
        <v>32.093543358999995</v>
      </c>
      <c r="G6461" s="13">
        <v>3104.7112860799803</v>
      </c>
      <c r="H6461" s="13">
        <v>0</v>
      </c>
      <c r="I6461" s="14">
        <f t="shared" si="400"/>
        <v>19855.207810893375</v>
      </c>
      <c r="J6461" s="13">
        <v>5605.0161682372609</v>
      </c>
      <c r="K6461" s="14">
        <f t="shared" si="401"/>
        <v>14250.191642656115</v>
      </c>
      <c r="L6461" s="15">
        <v>1338.8927777777776</v>
      </c>
      <c r="M6461" s="16">
        <f t="shared" si="402"/>
        <v>12911.298864878338</v>
      </c>
      <c r="N6461" s="17">
        <v>15017</v>
      </c>
      <c r="O6461" s="18">
        <f t="shared" si="403"/>
        <v>0</v>
      </c>
      <c r="P6461" s="19">
        <v>103.4</v>
      </c>
      <c r="Q6461" s="13">
        <v>0</v>
      </c>
      <c r="R6461" s="120">
        <v>18.87</v>
      </c>
    </row>
    <row r="6462" spans="1:18">
      <c r="A6462" s="107">
        <v>6460</v>
      </c>
      <c r="B6462" s="10">
        <v>9</v>
      </c>
      <c r="C6462" s="10">
        <v>27</v>
      </c>
      <c r="D6462" s="11">
        <v>5</v>
      </c>
      <c r="E6462" s="12">
        <v>16585.233254531897</v>
      </c>
      <c r="F6462" s="13">
        <v>31.814836631200002</v>
      </c>
      <c r="G6462" s="13">
        <v>3302.5911324443873</v>
      </c>
      <c r="H6462" s="13">
        <v>0</v>
      </c>
      <c r="I6462" s="14">
        <f t="shared" si="400"/>
        <v>19856.009550345083</v>
      </c>
      <c r="J6462" s="13">
        <v>5668.4942417581969</v>
      </c>
      <c r="K6462" s="14">
        <f t="shared" si="401"/>
        <v>14187.515308586886</v>
      </c>
      <c r="L6462" s="15">
        <v>1338.8927777777776</v>
      </c>
      <c r="M6462" s="16">
        <f t="shared" si="402"/>
        <v>12848.622530809109</v>
      </c>
      <c r="N6462" s="17">
        <v>14971</v>
      </c>
      <c r="O6462" s="18">
        <f t="shared" si="403"/>
        <v>0</v>
      </c>
      <c r="P6462" s="19">
        <v>103.4</v>
      </c>
      <c r="Q6462" s="13">
        <v>0</v>
      </c>
      <c r="R6462" s="120">
        <v>21.81</v>
      </c>
    </row>
    <row r="6463" spans="1:18">
      <c r="A6463" s="107">
        <v>6461</v>
      </c>
      <c r="B6463" s="10">
        <v>9</v>
      </c>
      <c r="C6463" s="10">
        <v>27</v>
      </c>
      <c r="D6463" s="11">
        <v>6</v>
      </c>
      <c r="E6463" s="12">
        <v>17282.680861526202</v>
      </c>
      <c r="F6463" s="13">
        <v>32.008081794099994</v>
      </c>
      <c r="G6463" s="13">
        <v>3475.7098511816002</v>
      </c>
      <c r="H6463" s="13">
        <v>0</v>
      </c>
      <c r="I6463" s="14">
        <f t="shared" si="400"/>
        <v>20726.3826309137</v>
      </c>
      <c r="J6463" s="13">
        <v>5788.44843374424</v>
      </c>
      <c r="K6463" s="14">
        <f t="shared" si="401"/>
        <v>14937.934197169459</v>
      </c>
      <c r="L6463" s="15">
        <v>1338.8927777777776</v>
      </c>
      <c r="M6463" s="16">
        <f t="shared" si="402"/>
        <v>13599.041419391682</v>
      </c>
      <c r="N6463" s="17">
        <v>15586</v>
      </c>
      <c r="O6463" s="18">
        <f t="shared" si="403"/>
        <v>0</v>
      </c>
      <c r="P6463" s="19">
        <v>103.4</v>
      </c>
      <c r="Q6463" s="13">
        <v>0</v>
      </c>
      <c r="R6463" s="120">
        <v>25.45</v>
      </c>
    </row>
    <row r="6464" spans="1:18">
      <c r="A6464" s="107">
        <v>6462</v>
      </c>
      <c r="B6464" s="10">
        <v>9</v>
      </c>
      <c r="C6464" s="10">
        <v>27</v>
      </c>
      <c r="D6464" s="11">
        <v>7</v>
      </c>
      <c r="E6464" s="12">
        <v>18304.2526003241</v>
      </c>
      <c r="F6464" s="13">
        <v>32.908557224100001</v>
      </c>
      <c r="G6464" s="13">
        <v>3933.4713367961367</v>
      </c>
      <c r="H6464" s="13">
        <v>0</v>
      </c>
      <c r="I6464" s="14">
        <f t="shared" si="400"/>
        <v>22204.815379896139</v>
      </c>
      <c r="J6464" s="13">
        <v>5832.4236797488911</v>
      </c>
      <c r="K6464" s="14">
        <f t="shared" si="401"/>
        <v>16372.391700147247</v>
      </c>
      <c r="L6464" s="15">
        <v>1338.8927777777776</v>
      </c>
      <c r="M6464" s="16">
        <f t="shared" si="402"/>
        <v>15033.49892236947</v>
      </c>
      <c r="N6464" s="17">
        <v>16554</v>
      </c>
      <c r="O6464" s="18">
        <f t="shared" si="403"/>
        <v>0</v>
      </c>
      <c r="P6464" s="19">
        <v>103.4</v>
      </c>
      <c r="Q6464" s="13">
        <v>0</v>
      </c>
      <c r="R6464" s="120">
        <v>30.02</v>
      </c>
    </row>
    <row r="6465" spans="1:18">
      <c r="A6465" s="107">
        <v>6463</v>
      </c>
      <c r="B6465" s="10">
        <v>9</v>
      </c>
      <c r="C6465" s="10">
        <v>27</v>
      </c>
      <c r="D6465" s="11">
        <v>8</v>
      </c>
      <c r="E6465" s="12">
        <v>19713.654568780803</v>
      </c>
      <c r="F6465" s="13">
        <v>34.393086283699994</v>
      </c>
      <c r="G6465" s="13">
        <v>3770.1672915219065</v>
      </c>
      <c r="H6465" s="13">
        <v>0</v>
      </c>
      <c r="I6465" s="14">
        <f t="shared" si="400"/>
        <v>23449.428774019008</v>
      </c>
      <c r="J6465" s="13">
        <v>5588.5354052651737</v>
      </c>
      <c r="K6465" s="14">
        <f t="shared" si="401"/>
        <v>17860.893368753834</v>
      </c>
      <c r="L6465" s="15">
        <v>1338.8927777777776</v>
      </c>
      <c r="M6465" s="16">
        <f t="shared" si="402"/>
        <v>16522.000590976055</v>
      </c>
      <c r="N6465" s="17">
        <v>18673</v>
      </c>
      <c r="O6465" s="18">
        <f t="shared" si="403"/>
        <v>0</v>
      </c>
      <c r="P6465" s="19">
        <v>103.4</v>
      </c>
      <c r="Q6465" s="13">
        <v>0</v>
      </c>
      <c r="R6465" s="120">
        <v>30.78</v>
      </c>
    </row>
    <row r="6466" spans="1:18">
      <c r="A6466" s="107">
        <v>6464</v>
      </c>
      <c r="B6466" s="10">
        <v>9</v>
      </c>
      <c r="C6466" s="10">
        <v>27</v>
      </c>
      <c r="D6466" s="11">
        <v>9</v>
      </c>
      <c r="E6466" s="12">
        <v>20449.42190125311</v>
      </c>
      <c r="F6466" s="13">
        <v>34.988845607799995</v>
      </c>
      <c r="G6466" s="13">
        <v>3634.6573574638278</v>
      </c>
      <c r="H6466" s="13">
        <v>0</v>
      </c>
      <c r="I6466" s="14">
        <f t="shared" si="400"/>
        <v>24049.090413109137</v>
      </c>
      <c r="J6466" s="13">
        <v>5664.7207537163276</v>
      </c>
      <c r="K6466" s="14">
        <f t="shared" si="401"/>
        <v>18384.369659392811</v>
      </c>
      <c r="L6466" s="15">
        <v>1338.8927777777776</v>
      </c>
      <c r="M6466" s="16">
        <f t="shared" si="402"/>
        <v>17045.476881615032</v>
      </c>
      <c r="N6466" s="17">
        <v>19107</v>
      </c>
      <c r="O6466" s="18">
        <f t="shared" si="403"/>
        <v>0</v>
      </c>
      <c r="P6466" s="19">
        <v>103.4</v>
      </c>
      <c r="Q6466" s="13">
        <v>0</v>
      </c>
      <c r="R6466" s="120">
        <v>32.869999999999997</v>
      </c>
    </row>
    <row r="6467" spans="1:18">
      <c r="A6467" s="107">
        <v>6465</v>
      </c>
      <c r="B6467" s="10">
        <v>9</v>
      </c>
      <c r="C6467" s="10">
        <v>27</v>
      </c>
      <c r="D6467" s="11">
        <v>10</v>
      </c>
      <c r="E6467" s="12">
        <v>20546.548662108209</v>
      </c>
      <c r="F6467" s="13">
        <v>35.079540337799997</v>
      </c>
      <c r="G6467" s="13">
        <v>3643.4903433480422</v>
      </c>
      <c r="H6467" s="13">
        <v>0</v>
      </c>
      <c r="I6467" s="14">
        <f t="shared" si="400"/>
        <v>24154.959465118452</v>
      </c>
      <c r="J6467" s="13">
        <v>5956.0669187163267</v>
      </c>
      <c r="K6467" s="14">
        <f t="shared" si="401"/>
        <v>18198.892546402127</v>
      </c>
      <c r="L6467" s="15">
        <v>1338.8927777777776</v>
      </c>
      <c r="M6467" s="16">
        <f t="shared" si="402"/>
        <v>16859.999768624348</v>
      </c>
      <c r="N6467" s="17">
        <v>18981</v>
      </c>
      <c r="O6467" s="18">
        <f t="shared" si="403"/>
        <v>0</v>
      </c>
      <c r="P6467" s="19">
        <v>103.4</v>
      </c>
      <c r="Q6467" s="13">
        <v>0</v>
      </c>
      <c r="R6467" s="120">
        <v>27.46</v>
      </c>
    </row>
    <row r="6468" spans="1:18">
      <c r="A6468" s="107">
        <v>6466</v>
      </c>
      <c r="B6468" s="10">
        <v>9</v>
      </c>
      <c r="C6468" s="10">
        <v>27</v>
      </c>
      <c r="D6468" s="11">
        <v>11</v>
      </c>
      <c r="E6468" s="12">
        <v>20419.766713830904</v>
      </c>
      <c r="F6468" s="13">
        <v>34.843734989599994</v>
      </c>
      <c r="G6468" s="13">
        <v>3843.6495227758287</v>
      </c>
      <c r="H6468" s="13">
        <v>0</v>
      </c>
      <c r="I6468" s="14">
        <f t="shared" ref="I6468:I6531" si="404">E6468-F6468+G6468+H6468</f>
        <v>24228.572501617131</v>
      </c>
      <c r="J6468" s="13">
        <v>5385.741151679108</v>
      </c>
      <c r="K6468" s="14">
        <f t="shared" ref="K6468:K6531" si="405">I6468-J6468</f>
        <v>18842.831349938024</v>
      </c>
      <c r="L6468" s="15">
        <v>1338.8927777777776</v>
      </c>
      <c r="M6468" s="16">
        <f t="shared" ref="M6468:M6531" si="406">K6468-L6468</f>
        <v>17503.938572160245</v>
      </c>
      <c r="N6468" s="17">
        <v>19461</v>
      </c>
      <c r="O6468" s="18">
        <f t="shared" ref="O6468:O6531" si="407">IF(M6468-N6468&gt;0,M6468-N6468,0)</f>
        <v>0</v>
      </c>
      <c r="P6468" s="19">
        <v>103.4</v>
      </c>
      <c r="Q6468" s="13">
        <v>0</v>
      </c>
      <c r="R6468" s="120">
        <v>31.61</v>
      </c>
    </row>
    <row r="6469" spans="1:18">
      <c r="A6469" s="107">
        <v>6467</v>
      </c>
      <c r="B6469" s="10">
        <v>9</v>
      </c>
      <c r="C6469" s="10">
        <v>27</v>
      </c>
      <c r="D6469" s="11">
        <v>12</v>
      </c>
      <c r="E6469" s="12">
        <v>20997.982542242498</v>
      </c>
      <c r="F6469" s="13">
        <v>35.704604655800004</v>
      </c>
      <c r="G6469" s="13">
        <v>3869.0805009866826</v>
      </c>
      <c r="H6469" s="13">
        <v>0</v>
      </c>
      <c r="I6469" s="14">
        <f t="shared" si="404"/>
        <v>24831.358438573381</v>
      </c>
      <c r="J6469" s="13">
        <v>5716.7404756372398</v>
      </c>
      <c r="K6469" s="14">
        <f t="shared" si="405"/>
        <v>19114.617962936143</v>
      </c>
      <c r="L6469" s="15">
        <v>1338.8927777777776</v>
      </c>
      <c r="M6469" s="16">
        <f t="shared" si="406"/>
        <v>17775.725185158364</v>
      </c>
      <c r="N6469" s="17">
        <v>19626</v>
      </c>
      <c r="O6469" s="18">
        <f t="shared" si="407"/>
        <v>0</v>
      </c>
      <c r="P6469" s="19">
        <v>103.4</v>
      </c>
      <c r="Q6469" s="13">
        <v>0</v>
      </c>
      <c r="R6469" s="120">
        <v>34.07</v>
      </c>
    </row>
    <row r="6470" spans="1:18">
      <c r="A6470" s="107">
        <v>6468</v>
      </c>
      <c r="B6470" s="10">
        <v>9</v>
      </c>
      <c r="C6470" s="10">
        <v>27</v>
      </c>
      <c r="D6470" s="11">
        <v>13</v>
      </c>
      <c r="E6470" s="12">
        <v>21037.549598369296</v>
      </c>
      <c r="F6470" s="13">
        <v>37.76876857149999</v>
      </c>
      <c r="G6470" s="13">
        <v>3833.6660364296927</v>
      </c>
      <c r="H6470" s="13">
        <v>0</v>
      </c>
      <c r="I6470" s="14">
        <f t="shared" si="404"/>
        <v>24833.446866227488</v>
      </c>
      <c r="J6470" s="13">
        <v>5624.3457586465447</v>
      </c>
      <c r="K6470" s="14">
        <f t="shared" si="405"/>
        <v>19209.101107580944</v>
      </c>
      <c r="L6470" s="15">
        <v>1338.8927777777776</v>
      </c>
      <c r="M6470" s="16">
        <f t="shared" si="406"/>
        <v>17870.208329803165</v>
      </c>
      <c r="N6470" s="17">
        <v>19672</v>
      </c>
      <c r="O6470" s="18">
        <f t="shared" si="407"/>
        <v>0</v>
      </c>
      <c r="P6470" s="19">
        <v>103.4</v>
      </c>
      <c r="Q6470" s="13">
        <v>0</v>
      </c>
      <c r="R6470" s="120">
        <v>46.58</v>
      </c>
    </row>
    <row r="6471" spans="1:18">
      <c r="A6471" s="107">
        <v>6469</v>
      </c>
      <c r="B6471" s="10">
        <v>9</v>
      </c>
      <c r="C6471" s="10">
        <v>27</v>
      </c>
      <c r="D6471" s="11">
        <v>14</v>
      </c>
      <c r="E6471" s="12">
        <v>20924.879701298101</v>
      </c>
      <c r="F6471" s="13">
        <v>37.834589931199993</v>
      </c>
      <c r="G6471" s="13">
        <v>3905.8835841487125</v>
      </c>
      <c r="H6471" s="13">
        <v>0</v>
      </c>
      <c r="I6471" s="14">
        <f t="shared" si="404"/>
        <v>24792.928695515613</v>
      </c>
      <c r="J6471" s="13">
        <v>5616.1698136000214</v>
      </c>
      <c r="K6471" s="14">
        <f t="shared" si="405"/>
        <v>19176.758881915594</v>
      </c>
      <c r="L6471" s="15">
        <v>1338.8927777777776</v>
      </c>
      <c r="M6471" s="16">
        <f t="shared" si="406"/>
        <v>17837.866104137815</v>
      </c>
      <c r="N6471" s="17">
        <v>19662</v>
      </c>
      <c r="O6471" s="18">
        <f t="shared" si="407"/>
        <v>0</v>
      </c>
      <c r="P6471" s="19">
        <v>103.4</v>
      </c>
      <c r="Q6471" s="13">
        <v>0</v>
      </c>
      <c r="R6471" s="120">
        <v>52.83</v>
      </c>
    </row>
    <row r="6472" spans="1:18">
      <c r="A6472" s="107">
        <v>6470</v>
      </c>
      <c r="B6472" s="10">
        <v>9</v>
      </c>
      <c r="C6472" s="10">
        <v>27</v>
      </c>
      <c r="D6472" s="11">
        <v>15</v>
      </c>
      <c r="E6472" s="12">
        <v>20947.928520067897</v>
      </c>
      <c r="F6472" s="13">
        <v>37.809683226099992</v>
      </c>
      <c r="G6472" s="13">
        <v>3937.6055133964696</v>
      </c>
      <c r="H6472" s="13">
        <v>0</v>
      </c>
      <c r="I6472" s="14">
        <f t="shared" si="404"/>
        <v>24847.724350238266</v>
      </c>
      <c r="J6472" s="13">
        <v>5572.0457440744349</v>
      </c>
      <c r="K6472" s="14">
        <f t="shared" si="405"/>
        <v>19275.67860616383</v>
      </c>
      <c r="L6472" s="15">
        <v>1338.8927777777776</v>
      </c>
      <c r="M6472" s="16">
        <f t="shared" si="406"/>
        <v>17936.785828386051</v>
      </c>
      <c r="N6472" s="17">
        <v>19716</v>
      </c>
      <c r="O6472" s="18">
        <f t="shared" si="407"/>
        <v>0</v>
      </c>
      <c r="P6472" s="19">
        <v>103.4</v>
      </c>
      <c r="Q6472" s="13">
        <v>0</v>
      </c>
      <c r="R6472" s="120">
        <v>54.28</v>
      </c>
    </row>
    <row r="6473" spans="1:18">
      <c r="A6473" s="107">
        <v>6471</v>
      </c>
      <c r="B6473" s="10">
        <v>9</v>
      </c>
      <c r="C6473" s="10">
        <v>27</v>
      </c>
      <c r="D6473" s="11">
        <v>16</v>
      </c>
      <c r="E6473" s="12">
        <v>20726.464154278401</v>
      </c>
      <c r="F6473" s="13">
        <v>37.60432832930001</v>
      </c>
      <c r="G6473" s="13">
        <v>3935.6217871466806</v>
      </c>
      <c r="H6473" s="13">
        <v>0</v>
      </c>
      <c r="I6473" s="14">
        <f t="shared" si="404"/>
        <v>24624.481613095781</v>
      </c>
      <c r="J6473" s="13">
        <v>5288.6733220000006</v>
      </c>
      <c r="K6473" s="14">
        <f t="shared" si="405"/>
        <v>19335.808291095782</v>
      </c>
      <c r="L6473" s="15">
        <v>1338.8927777777776</v>
      </c>
      <c r="M6473" s="16">
        <f t="shared" si="406"/>
        <v>17996.915513318003</v>
      </c>
      <c r="N6473" s="17">
        <v>19751</v>
      </c>
      <c r="O6473" s="18">
        <f t="shared" si="407"/>
        <v>0</v>
      </c>
      <c r="P6473" s="19">
        <v>103.4</v>
      </c>
      <c r="Q6473" s="13">
        <v>0</v>
      </c>
      <c r="R6473" s="120">
        <v>62.34</v>
      </c>
    </row>
    <row r="6474" spans="1:18">
      <c r="A6474" s="107">
        <v>6472</v>
      </c>
      <c r="B6474" s="10">
        <v>9</v>
      </c>
      <c r="C6474" s="10">
        <v>27</v>
      </c>
      <c r="D6474" s="11">
        <v>17</v>
      </c>
      <c r="E6474" s="12">
        <v>20649.035143014</v>
      </c>
      <c r="F6474" s="13">
        <v>37.436583605999999</v>
      </c>
      <c r="G6474" s="13">
        <v>4017.5732949934409</v>
      </c>
      <c r="H6474" s="13">
        <v>0</v>
      </c>
      <c r="I6474" s="14">
        <f t="shared" si="404"/>
        <v>24629.171854401444</v>
      </c>
      <c r="J6474" s="13">
        <v>5025.7471411209563</v>
      </c>
      <c r="K6474" s="14">
        <f t="shared" si="405"/>
        <v>19603.424713280489</v>
      </c>
      <c r="L6474" s="15">
        <v>1338.8927777777776</v>
      </c>
      <c r="M6474" s="16">
        <f t="shared" si="406"/>
        <v>18264.53193550271</v>
      </c>
      <c r="N6474" s="17">
        <v>19924</v>
      </c>
      <c r="O6474" s="18">
        <f t="shared" si="407"/>
        <v>0</v>
      </c>
      <c r="P6474" s="19">
        <v>103.4</v>
      </c>
      <c r="Q6474" s="13">
        <v>0</v>
      </c>
      <c r="R6474" s="120">
        <v>69.02</v>
      </c>
    </row>
    <row r="6475" spans="1:18">
      <c r="A6475" s="107">
        <v>6473</v>
      </c>
      <c r="B6475" s="10">
        <v>9</v>
      </c>
      <c r="C6475" s="10">
        <v>27</v>
      </c>
      <c r="D6475" s="11">
        <v>18</v>
      </c>
      <c r="E6475" s="12">
        <v>21039.735226866102</v>
      </c>
      <c r="F6475" s="13">
        <v>37.856432522199988</v>
      </c>
      <c r="G6475" s="13">
        <v>4005.8756605612143</v>
      </c>
      <c r="H6475" s="13">
        <v>0</v>
      </c>
      <c r="I6475" s="14">
        <f t="shared" si="404"/>
        <v>25007.754454905116</v>
      </c>
      <c r="J6475" s="13">
        <v>4983.386207651195</v>
      </c>
      <c r="K6475" s="14">
        <f t="shared" si="405"/>
        <v>20024.368247253922</v>
      </c>
      <c r="L6475" s="15">
        <v>1338.8927777777776</v>
      </c>
      <c r="M6475" s="16">
        <f t="shared" si="406"/>
        <v>18685.475469476143</v>
      </c>
      <c r="N6475" s="17">
        <v>20210</v>
      </c>
      <c r="O6475" s="18">
        <f t="shared" si="407"/>
        <v>0</v>
      </c>
      <c r="P6475" s="19">
        <v>103.4</v>
      </c>
      <c r="Q6475" s="13">
        <v>0</v>
      </c>
      <c r="R6475" s="120">
        <v>61.94</v>
      </c>
    </row>
    <row r="6476" spans="1:18">
      <c r="A6476" s="107">
        <v>6474</v>
      </c>
      <c r="B6476" s="10">
        <v>9</v>
      </c>
      <c r="C6476" s="10">
        <v>27</v>
      </c>
      <c r="D6476" s="11">
        <v>19</v>
      </c>
      <c r="E6476" s="12">
        <v>20670.054055890105</v>
      </c>
      <c r="F6476" s="13">
        <v>37.513890676999985</v>
      </c>
      <c r="G6476" s="13">
        <v>4098.5437663683842</v>
      </c>
      <c r="H6476" s="13">
        <v>0</v>
      </c>
      <c r="I6476" s="14">
        <f t="shared" si="404"/>
        <v>24731.083931581488</v>
      </c>
      <c r="J6476" s="13">
        <v>4848.0986531767821</v>
      </c>
      <c r="K6476" s="14">
        <f t="shared" si="405"/>
        <v>19882.985278404707</v>
      </c>
      <c r="L6476" s="15">
        <v>1338.8927777777776</v>
      </c>
      <c r="M6476" s="16">
        <f t="shared" si="406"/>
        <v>18544.092500626928</v>
      </c>
      <c r="N6476" s="17">
        <v>20109</v>
      </c>
      <c r="O6476" s="18">
        <f t="shared" si="407"/>
        <v>0</v>
      </c>
      <c r="P6476" s="19">
        <v>103.4</v>
      </c>
      <c r="Q6476" s="13">
        <v>0</v>
      </c>
      <c r="R6476" s="120">
        <v>54</v>
      </c>
    </row>
    <row r="6477" spans="1:18">
      <c r="A6477" s="107">
        <v>6475</v>
      </c>
      <c r="B6477" s="10">
        <v>9</v>
      </c>
      <c r="C6477" s="10">
        <v>27</v>
      </c>
      <c r="D6477" s="11">
        <v>20</v>
      </c>
      <c r="E6477" s="12">
        <v>20775.921530492407</v>
      </c>
      <c r="F6477" s="13">
        <v>37.652053298200009</v>
      </c>
      <c r="G6477" s="13">
        <v>3904.3310358561334</v>
      </c>
      <c r="H6477" s="13">
        <v>0</v>
      </c>
      <c r="I6477" s="14">
        <f t="shared" si="404"/>
        <v>24642.60051305034</v>
      </c>
      <c r="J6477" s="13">
        <v>4975.5888976884135</v>
      </c>
      <c r="K6477" s="14">
        <f t="shared" si="405"/>
        <v>19667.011615361927</v>
      </c>
      <c r="L6477" s="15">
        <v>1338.8927777777776</v>
      </c>
      <c r="M6477" s="16">
        <f t="shared" si="406"/>
        <v>18328.118837584148</v>
      </c>
      <c r="N6477" s="17">
        <v>19953</v>
      </c>
      <c r="O6477" s="18">
        <f t="shared" si="407"/>
        <v>0</v>
      </c>
      <c r="P6477" s="19">
        <v>103.4</v>
      </c>
      <c r="Q6477" s="13">
        <v>0</v>
      </c>
      <c r="R6477" s="120">
        <v>54.53</v>
      </c>
    </row>
    <row r="6478" spans="1:18">
      <c r="A6478" s="107">
        <v>6476</v>
      </c>
      <c r="B6478" s="10">
        <v>9</v>
      </c>
      <c r="C6478" s="10">
        <v>27</v>
      </c>
      <c r="D6478" s="11">
        <v>21</v>
      </c>
      <c r="E6478" s="12">
        <v>19749.954179612199</v>
      </c>
      <c r="F6478" s="13">
        <v>37.107847171200007</v>
      </c>
      <c r="G6478" s="13">
        <v>3918.8500748141428</v>
      </c>
      <c r="H6478" s="13">
        <v>0</v>
      </c>
      <c r="I6478" s="14">
        <f t="shared" si="404"/>
        <v>23631.696407255142</v>
      </c>
      <c r="J6478" s="13">
        <v>4947.4922077349338</v>
      </c>
      <c r="K6478" s="14">
        <f t="shared" si="405"/>
        <v>18684.204199520209</v>
      </c>
      <c r="L6478" s="15">
        <v>1338.8927777777776</v>
      </c>
      <c r="M6478" s="16">
        <f t="shared" si="406"/>
        <v>17345.31142174243</v>
      </c>
      <c r="N6478" s="17">
        <v>19340</v>
      </c>
      <c r="O6478" s="18">
        <f t="shared" si="407"/>
        <v>0</v>
      </c>
      <c r="P6478" s="19">
        <v>103.4</v>
      </c>
      <c r="Q6478" s="13">
        <v>0</v>
      </c>
      <c r="R6478" s="120">
        <v>48.03</v>
      </c>
    </row>
    <row r="6479" spans="1:18">
      <c r="A6479" s="107">
        <v>6477</v>
      </c>
      <c r="B6479" s="10">
        <v>9</v>
      </c>
      <c r="C6479" s="10">
        <v>27</v>
      </c>
      <c r="D6479" s="11">
        <v>22</v>
      </c>
      <c r="E6479" s="12">
        <v>18774.379897076797</v>
      </c>
      <c r="F6479" s="13">
        <v>36.415055737300001</v>
      </c>
      <c r="G6479" s="13">
        <v>3998.2115240712592</v>
      </c>
      <c r="H6479" s="13">
        <v>0</v>
      </c>
      <c r="I6479" s="14">
        <f t="shared" si="404"/>
        <v>22736.176365410756</v>
      </c>
      <c r="J6479" s="13">
        <v>4972.4170692419139</v>
      </c>
      <c r="K6479" s="14">
        <f t="shared" si="405"/>
        <v>17763.759296168842</v>
      </c>
      <c r="L6479" s="15">
        <v>1338.8927777777776</v>
      </c>
      <c r="M6479" s="16">
        <f t="shared" si="406"/>
        <v>16424.866518391063</v>
      </c>
      <c r="N6479" s="17">
        <v>18562</v>
      </c>
      <c r="O6479" s="18">
        <f t="shared" si="407"/>
        <v>0</v>
      </c>
      <c r="P6479" s="19">
        <v>103.4</v>
      </c>
      <c r="Q6479" s="13">
        <v>0</v>
      </c>
      <c r="R6479" s="120">
        <v>30.58</v>
      </c>
    </row>
    <row r="6480" spans="1:18">
      <c r="A6480" s="107">
        <v>6478</v>
      </c>
      <c r="B6480" s="10">
        <v>9</v>
      </c>
      <c r="C6480" s="10">
        <v>27</v>
      </c>
      <c r="D6480" s="11">
        <v>23</v>
      </c>
      <c r="E6480" s="12">
        <v>17218.477177410405</v>
      </c>
      <c r="F6480" s="13">
        <v>34.3045190534</v>
      </c>
      <c r="G6480" s="13">
        <v>4198.1563292286337</v>
      </c>
      <c r="H6480" s="13">
        <v>0</v>
      </c>
      <c r="I6480" s="14">
        <f t="shared" si="404"/>
        <v>21382.328987585639</v>
      </c>
      <c r="J6480" s="13">
        <v>4641.437849707022</v>
      </c>
      <c r="K6480" s="14">
        <f t="shared" si="405"/>
        <v>16740.891137878618</v>
      </c>
      <c r="L6480" s="15">
        <v>1338.8927777777776</v>
      </c>
      <c r="M6480" s="16">
        <f t="shared" si="406"/>
        <v>15401.998360100841</v>
      </c>
      <c r="N6480" s="17">
        <v>17049</v>
      </c>
      <c r="O6480" s="18">
        <f t="shared" si="407"/>
        <v>0</v>
      </c>
      <c r="P6480" s="19">
        <v>103.4</v>
      </c>
      <c r="Q6480" s="13">
        <v>0</v>
      </c>
      <c r="R6480" s="120">
        <v>24.62</v>
      </c>
    </row>
    <row r="6481" spans="1:18">
      <c r="A6481" s="107">
        <v>6479</v>
      </c>
      <c r="B6481" s="10">
        <v>9</v>
      </c>
      <c r="C6481" s="10">
        <v>27</v>
      </c>
      <c r="D6481" s="11">
        <v>24</v>
      </c>
      <c r="E6481" s="12">
        <v>15752.452713466399</v>
      </c>
      <c r="F6481" s="13">
        <v>32.664323592600006</v>
      </c>
      <c r="G6481" s="13">
        <v>3926.4895910877467</v>
      </c>
      <c r="H6481" s="13">
        <v>0</v>
      </c>
      <c r="I6481" s="14">
        <f t="shared" si="404"/>
        <v>19646.277980961546</v>
      </c>
      <c r="J6481" s="13">
        <v>4358.159782711673</v>
      </c>
      <c r="K6481" s="14">
        <f t="shared" si="405"/>
        <v>15288.118198249873</v>
      </c>
      <c r="L6481" s="15">
        <v>1338.8927777777776</v>
      </c>
      <c r="M6481" s="16">
        <f t="shared" si="406"/>
        <v>13949.225420472096</v>
      </c>
      <c r="N6481" s="17">
        <v>15803</v>
      </c>
      <c r="O6481" s="18">
        <f t="shared" si="407"/>
        <v>0</v>
      </c>
      <c r="P6481" s="19">
        <v>103.4</v>
      </c>
      <c r="Q6481" s="13">
        <v>0</v>
      </c>
      <c r="R6481" s="120">
        <v>25</v>
      </c>
    </row>
    <row r="6482" spans="1:18">
      <c r="A6482" s="107">
        <v>6480</v>
      </c>
      <c r="B6482" s="10">
        <v>9</v>
      </c>
      <c r="C6482" s="10">
        <v>28</v>
      </c>
      <c r="D6482" s="11">
        <v>1</v>
      </c>
      <c r="E6482" s="12">
        <v>14757.105070997701</v>
      </c>
      <c r="F6482" s="13">
        <v>31.356971903599991</v>
      </c>
      <c r="G6482" s="13">
        <v>4161.129676115228</v>
      </c>
      <c r="H6482" s="13">
        <v>0</v>
      </c>
      <c r="I6482" s="14">
        <f t="shared" si="404"/>
        <v>18886.87777520933</v>
      </c>
      <c r="J6482" s="13">
        <v>3973.6856887209788</v>
      </c>
      <c r="K6482" s="14">
        <f t="shared" si="405"/>
        <v>14913.19208648835</v>
      </c>
      <c r="L6482" s="15">
        <v>1338.8927777777776</v>
      </c>
      <c r="M6482" s="16">
        <f t="shared" si="406"/>
        <v>13574.299308710573</v>
      </c>
      <c r="N6482" s="17">
        <v>15576</v>
      </c>
      <c r="O6482" s="18">
        <f t="shared" si="407"/>
        <v>0</v>
      </c>
      <c r="P6482" s="19">
        <v>103.4</v>
      </c>
      <c r="Q6482" s="13">
        <v>0</v>
      </c>
      <c r="R6482" s="120">
        <v>20.16</v>
      </c>
    </row>
    <row r="6483" spans="1:18">
      <c r="A6483" s="107">
        <v>6481</v>
      </c>
      <c r="B6483" s="10">
        <v>9</v>
      </c>
      <c r="C6483" s="10">
        <v>28</v>
      </c>
      <c r="D6483" s="11">
        <v>2</v>
      </c>
      <c r="E6483" s="12">
        <v>13382.205729820702</v>
      </c>
      <c r="F6483" s="13">
        <v>29.648885151700007</v>
      </c>
      <c r="G6483" s="13">
        <v>3895.1238401164687</v>
      </c>
      <c r="H6483" s="13">
        <v>0</v>
      </c>
      <c r="I6483" s="14">
        <f t="shared" si="404"/>
        <v>17247.680684785471</v>
      </c>
      <c r="J6483" s="13">
        <v>3570.732081158174</v>
      </c>
      <c r="K6483" s="14">
        <f t="shared" si="405"/>
        <v>13676.948603627297</v>
      </c>
      <c r="L6483" s="15">
        <v>1338.8927777777776</v>
      </c>
      <c r="M6483" s="16">
        <f t="shared" si="406"/>
        <v>12338.05582584952</v>
      </c>
      <c r="N6483" s="17">
        <v>14285</v>
      </c>
      <c r="O6483" s="18">
        <f t="shared" si="407"/>
        <v>0</v>
      </c>
      <c r="P6483" s="19">
        <v>103.4</v>
      </c>
      <c r="Q6483" s="13">
        <v>0</v>
      </c>
      <c r="R6483" s="120">
        <v>17.66</v>
      </c>
    </row>
    <row r="6484" spans="1:18">
      <c r="A6484" s="107">
        <v>6482</v>
      </c>
      <c r="B6484" s="10">
        <v>9</v>
      </c>
      <c r="C6484" s="10">
        <v>28</v>
      </c>
      <c r="D6484" s="11">
        <v>3</v>
      </c>
      <c r="E6484" s="12">
        <v>12686.441085059096</v>
      </c>
      <c r="F6484" s="13">
        <v>28.819800312499996</v>
      </c>
      <c r="G6484" s="13">
        <v>4316.6284517257627</v>
      </c>
      <c r="H6484" s="13">
        <v>0</v>
      </c>
      <c r="I6484" s="14">
        <f t="shared" si="404"/>
        <v>16974.24973647236</v>
      </c>
      <c r="J6484" s="13">
        <v>3347.4702601488698</v>
      </c>
      <c r="K6484" s="14">
        <f t="shared" si="405"/>
        <v>13626.779476323491</v>
      </c>
      <c r="L6484" s="15">
        <v>1338.8927777777776</v>
      </c>
      <c r="M6484" s="16">
        <f t="shared" si="406"/>
        <v>12287.886698545713</v>
      </c>
      <c r="N6484" s="17">
        <v>14205</v>
      </c>
      <c r="O6484" s="18">
        <f t="shared" si="407"/>
        <v>0</v>
      </c>
      <c r="P6484" s="19">
        <v>103.4</v>
      </c>
      <c r="Q6484" s="13">
        <v>0</v>
      </c>
      <c r="R6484" s="120">
        <v>15.86</v>
      </c>
    </row>
    <row r="6485" spans="1:18">
      <c r="A6485" s="107">
        <v>6483</v>
      </c>
      <c r="B6485" s="10">
        <v>9</v>
      </c>
      <c r="C6485" s="10">
        <v>28</v>
      </c>
      <c r="D6485" s="11">
        <v>4</v>
      </c>
      <c r="E6485" s="12">
        <v>12660.238505836998</v>
      </c>
      <c r="F6485" s="13">
        <v>28.836561136700002</v>
      </c>
      <c r="G6485" s="13">
        <v>4232.5826741864767</v>
      </c>
      <c r="H6485" s="13">
        <v>0</v>
      </c>
      <c r="I6485" s="14">
        <f t="shared" si="404"/>
        <v>16863.984618886774</v>
      </c>
      <c r="J6485" s="13">
        <v>3231.7890811535217</v>
      </c>
      <c r="K6485" s="14">
        <f t="shared" si="405"/>
        <v>13632.195537733252</v>
      </c>
      <c r="L6485" s="15">
        <v>1338.8927777777776</v>
      </c>
      <c r="M6485" s="16">
        <f t="shared" si="406"/>
        <v>12293.302759955475</v>
      </c>
      <c r="N6485" s="17">
        <v>14207</v>
      </c>
      <c r="O6485" s="18">
        <f t="shared" si="407"/>
        <v>0</v>
      </c>
      <c r="P6485" s="19">
        <v>103.4</v>
      </c>
      <c r="Q6485" s="13">
        <v>0</v>
      </c>
      <c r="R6485" s="120">
        <v>15.14</v>
      </c>
    </row>
    <row r="6486" spans="1:18">
      <c r="A6486" s="107">
        <v>6484</v>
      </c>
      <c r="B6486" s="10">
        <v>9</v>
      </c>
      <c r="C6486" s="10">
        <v>28</v>
      </c>
      <c r="D6486" s="11">
        <v>5</v>
      </c>
      <c r="E6486" s="12">
        <v>12812.5744496022</v>
      </c>
      <c r="F6486" s="13">
        <v>28.927856812599984</v>
      </c>
      <c r="G6486" s="13">
        <v>4087.1048271565101</v>
      </c>
      <c r="H6486" s="13">
        <v>0</v>
      </c>
      <c r="I6486" s="14">
        <f t="shared" si="404"/>
        <v>16870.751419946111</v>
      </c>
      <c r="J6486" s="13">
        <v>3257.3349207023698</v>
      </c>
      <c r="K6486" s="14">
        <f t="shared" si="405"/>
        <v>13613.416499243742</v>
      </c>
      <c r="L6486" s="15">
        <v>1338.8927777777776</v>
      </c>
      <c r="M6486" s="16">
        <f t="shared" si="406"/>
        <v>12274.523721465965</v>
      </c>
      <c r="N6486" s="17">
        <v>14154</v>
      </c>
      <c r="O6486" s="18">
        <f t="shared" si="407"/>
        <v>0</v>
      </c>
      <c r="P6486" s="19">
        <v>103.4</v>
      </c>
      <c r="Q6486" s="13">
        <v>0</v>
      </c>
      <c r="R6486" s="120">
        <v>20.14</v>
      </c>
    </row>
    <row r="6487" spans="1:18">
      <c r="A6487" s="107">
        <v>6485</v>
      </c>
      <c r="B6487" s="10">
        <v>9</v>
      </c>
      <c r="C6487" s="10">
        <v>28</v>
      </c>
      <c r="D6487" s="11">
        <v>6</v>
      </c>
      <c r="E6487" s="12">
        <v>13389.197227359706</v>
      </c>
      <c r="F6487" s="13">
        <v>27.703459256800006</v>
      </c>
      <c r="G6487" s="13">
        <v>4107.6494324661235</v>
      </c>
      <c r="H6487" s="13">
        <v>0</v>
      </c>
      <c r="I6487" s="14">
        <f t="shared" si="404"/>
        <v>17469.143200569029</v>
      </c>
      <c r="J6487" s="13">
        <v>3746.3160846651526</v>
      </c>
      <c r="K6487" s="14">
        <f t="shared" si="405"/>
        <v>13722.827115903878</v>
      </c>
      <c r="L6487" s="15">
        <v>1338.8927777777776</v>
      </c>
      <c r="M6487" s="16">
        <f t="shared" si="406"/>
        <v>12383.934338126101</v>
      </c>
      <c r="N6487" s="17">
        <v>14363</v>
      </c>
      <c r="O6487" s="18">
        <f t="shared" si="407"/>
        <v>0</v>
      </c>
      <c r="P6487" s="19">
        <v>103.4</v>
      </c>
      <c r="Q6487" s="13">
        <v>0</v>
      </c>
      <c r="R6487" s="120">
        <v>21.56</v>
      </c>
    </row>
    <row r="6488" spans="1:18">
      <c r="A6488" s="107">
        <v>6486</v>
      </c>
      <c r="B6488" s="10">
        <v>9</v>
      </c>
      <c r="C6488" s="10">
        <v>28</v>
      </c>
      <c r="D6488" s="11">
        <v>7</v>
      </c>
      <c r="E6488" s="12">
        <v>15473.028540817098</v>
      </c>
      <c r="F6488" s="13">
        <v>28.862819857599998</v>
      </c>
      <c r="G6488" s="13">
        <v>4512.1832915735722</v>
      </c>
      <c r="H6488" s="13">
        <v>0</v>
      </c>
      <c r="I6488" s="14">
        <f t="shared" si="404"/>
        <v>19956.349012533072</v>
      </c>
      <c r="J6488" s="13">
        <v>4605.2589057116738</v>
      </c>
      <c r="K6488" s="14">
        <f t="shared" si="405"/>
        <v>15351.090106821397</v>
      </c>
      <c r="L6488" s="15">
        <v>1338.8927777777776</v>
      </c>
      <c r="M6488" s="16">
        <f t="shared" si="406"/>
        <v>14012.19732904362</v>
      </c>
      <c r="N6488" s="17">
        <v>15840</v>
      </c>
      <c r="O6488" s="18">
        <f t="shared" si="407"/>
        <v>0</v>
      </c>
      <c r="P6488" s="19">
        <v>103.4</v>
      </c>
      <c r="Q6488" s="13">
        <v>0</v>
      </c>
      <c r="R6488" s="120">
        <v>29.33</v>
      </c>
    </row>
    <row r="6489" spans="1:18">
      <c r="A6489" s="107">
        <v>6487</v>
      </c>
      <c r="B6489" s="10">
        <v>9</v>
      </c>
      <c r="C6489" s="10">
        <v>28</v>
      </c>
      <c r="D6489" s="11">
        <v>8</v>
      </c>
      <c r="E6489" s="12">
        <v>16760.286951834798</v>
      </c>
      <c r="F6489" s="13">
        <v>29.934425427499992</v>
      </c>
      <c r="G6489" s="13">
        <v>4565.2870759042453</v>
      </c>
      <c r="H6489" s="13">
        <v>0</v>
      </c>
      <c r="I6489" s="14">
        <f t="shared" si="404"/>
        <v>21295.639602311545</v>
      </c>
      <c r="J6489" s="13">
        <v>4684.0768146837609</v>
      </c>
      <c r="K6489" s="14">
        <f t="shared" si="405"/>
        <v>16611.562787627783</v>
      </c>
      <c r="L6489" s="15">
        <v>1338.8927777777776</v>
      </c>
      <c r="M6489" s="16">
        <f t="shared" si="406"/>
        <v>15272.670009850006</v>
      </c>
      <c r="N6489" s="17">
        <v>16884</v>
      </c>
      <c r="O6489" s="18">
        <f t="shared" si="407"/>
        <v>0</v>
      </c>
      <c r="P6489" s="19">
        <v>103.4</v>
      </c>
      <c r="Q6489" s="13">
        <v>0</v>
      </c>
      <c r="R6489" s="120">
        <v>29.86</v>
      </c>
    </row>
    <row r="6490" spans="1:18">
      <c r="A6490" s="107">
        <v>6488</v>
      </c>
      <c r="B6490" s="10">
        <v>9</v>
      </c>
      <c r="C6490" s="10">
        <v>28</v>
      </c>
      <c r="D6490" s="11">
        <v>9</v>
      </c>
      <c r="E6490" s="12">
        <v>17076.22591031119</v>
      </c>
      <c r="F6490" s="13">
        <v>30.452805514200005</v>
      </c>
      <c r="G6490" s="13">
        <v>4623.1263302031102</v>
      </c>
      <c r="H6490" s="13">
        <v>0</v>
      </c>
      <c r="I6490" s="14">
        <f t="shared" si="404"/>
        <v>21668.899435000101</v>
      </c>
      <c r="J6490" s="13">
        <v>4666.4973236791084</v>
      </c>
      <c r="K6490" s="14">
        <f t="shared" si="405"/>
        <v>17002.402111320993</v>
      </c>
      <c r="L6490" s="15">
        <v>1338.8927777777776</v>
      </c>
      <c r="M6490" s="16">
        <f t="shared" si="406"/>
        <v>15663.509333543216</v>
      </c>
      <c r="N6490" s="17">
        <v>17539</v>
      </c>
      <c r="O6490" s="18">
        <f t="shared" si="407"/>
        <v>0</v>
      </c>
      <c r="P6490" s="19">
        <v>103.4</v>
      </c>
      <c r="Q6490" s="13">
        <v>0</v>
      </c>
      <c r="R6490" s="120">
        <v>31.5</v>
      </c>
    </row>
    <row r="6491" spans="1:18">
      <c r="A6491" s="107">
        <v>6489</v>
      </c>
      <c r="B6491" s="10">
        <v>9</v>
      </c>
      <c r="C6491" s="10">
        <v>28</v>
      </c>
      <c r="D6491" s="11">
        <v>10</v>
      </c>
      <c r="E6491" s="12">
        <v>17017.534037864098</v>
      </c>
      <c r="F6491" s="13">
        <v>30.404039494900012</v>
      </c>
      <c r="G6491" s="13">
        <v>4587.7992791683882</v>
      </c>
      <c r="H6491" s="13">
        <v>0</v>
      </c>
      <c r="I6491" s="14">
        <f t="shared" si="404"/>
        <v>21574.929277537587</v>
      </c>
      <c r="J6491" s="13">
        <v>4952.0979517302831</v>
      </c>
      <c r="K6491" s="14">
        <f t="shared" si="405"/>
        <v>16622.831325807303</v>
      </c>
      <c r="L6491" s="15">
        <v>1338.8927777777776</v>
      </c>
      <c r="M6491" s="16">
        <f t="shared" si="406"/>
        <v>15283.938548029526</v>
      </c>
      <c r="N6491" s="17">
        <v>16889</v>
      </c>
      <c r="O6491" s="18">
        <f t="shared" si="407"/>
        <v>0</v>
      </c>
      <c r="P6491" s="19">
        <v>103.4</v>
      </c>
      <c r="Q6491" s="13">
        <v>0</v>
      </c>
      <c r="R6491" s="120">
        <v>24.76</v>
      </c>
    </row>
    <row r="6492" spans="1:18">
      <c r="A6492" s="107">
        <v>6490</v>
      </c>
      <c r="B6492" s="10">
        <v>9</v>
      </c>
      <c r="C6492" s="10">
        <v>28</v>
      </c>
      <c r="D6492" s="11">
        <v>11</v>
      </c>
      <c r="E6492" s="12">
        <v>17787.109874437603</v>
      </c>
      <c r="F6492" s="13">
        <v>31.474553913299999</v>
      </c>
      <c r="G6492" s="13">
        <v>4629.8796964088797</v>
      </c>
      <c r="H6492" s="13">
        <v>0</v>
      </c>
      <c r="I6492" s="14">
        <f t="shared" si="404"/>
        <v>22385.515016933183</v>
      </c>
      <c r="J6492" s="13">
        <v>5163.3310841953908</v>
      </c>
      <c r="K6492" s="14">
        <f t="shared" si="405"/>
        <v>17222.183932737793</v>
      </c>
      <c r="L6492" s="15">
        <v>1338.8927777777776</v>
      </c>
      <c r="M6492" s="16">
        <f t="shared" si="406"/>
        <v>15883.291154960016</v>
      </c>
      <c r="N6492" s="17">
        <v>17823</v>
      </c>
      <c r="O6492" s="18">
        <f t="shared" si="407"/>
        <v>0</v>
      </c>
      <c r="P6492" s="19">
        <v>103.4</v>
      </c>
      <c r="Q6492" s="13">
        <v>0</v>
      </c>
      <c r="R6492" s="120">
        <v>24.76</v>
      </c>
    </row>
    <row r="6493" spans="1:18">
      <c r="A6493" s="107">
        <v>6491</v>
      </c>
      <c r="B6493" s="10">
        <v>9</v>
      </c>
      <c r="C6493" s="10">
        <v>28</v>
      </c>
      <c r="D6493" s="11">
        <v>12</v>
      </c>
      <c r="E6493" s="12">
        <v>17552.644289824198</v>
      </c>
      <c r="F6493" s="13">
        <v>31.199514650099999</v>
      </c>
      <c r="G6493" s="13">
        <v>4501.3163512710571</v>
      </c>
      <c r="H6493" s="13">
        <v>0</v>
      </c>
      <c r="I6493" s="14">
        <f t="shared" si="404"/>
        <v>22022.761126445155</v>
      </c>
      <c r="J6493" s="13">
        <v>5108.6371466791088</v>
      </c>
      <c r="K6493" s="14">
        <f t="shared" si="405"/>
        <v>16914.123979766046</v>
      </c>
      <c r="L6493" s="15">
        <v>1338.8927777777776</v>
      </c>
      <c r="M6493" s="16">
        <f t="shared" si="406"/>
        <v>15575.231201988268</v>
      </c>
      <c r="N6493" s="17">
        <v>17369</v>
      </c>
      <c r="O6493" s="18">
        <f t="shared" si="407"/>
        <v>0</v>
      </c>
      <c r="P6493" s="19">
        <v>103.4</v>
      </c>
      <c r="Q6493" s="13">
        <v>0</v>
      </c>
      <c r="R6493" s="120">
        <v>25.47</v>
      </c>
    </row>
    <row r="6494" spans="1:18">
      <c r="A6494" s="107">
        <v>6492</v>
      </c>
      <c r="B6494" s="10">
        <v>9</v>
      </c>
      <c r="C6494" s="10">
        <v>28</v>
      </c>
      <c r="D6494" s="11">
        <v>13</v>
      </c>
      <c r="E6494" s="12">
        <v>17385.363667866797</v>
      </c>
      <c r="F6494" s="13">
        <v>31.080013891999993</v>
      </c>
      <c r="G6494" s="13">
        <v>4582.5149133297618</v>
      </c>
      <c r="H6494" s="13">
        <v>0</v>
      </c>
      <c r="I6494" s="14">
        <f t="shared" si="404"/>
        <v>21936.798567304562</v>
      </c>
      <c r="J6494" s="13">
        <v>5296.3150861721297</v>
      </c>
      <c r="K6494" s="14">
        <f t="shared" si="405"/>
        <v>16640.483481132433</v>
      </c>
      <c r="L6494" s="15">
        <v>1338.8927777777776</v>
      </c>
      <c r="M6494" s="16">
        <f t="shared" si="406"/>
        <v>15301.590703354655</v>
      </c>
      <c r="N6494" s="17">
        <v>16918</v>
      </c>
      <c r="O6494" s="18">
        <f t="shared" si="407"/>
        <v>0</v>
      </c>
      <c r="P6494" s="19">
        <v>103.4</v>
      </c>
      <c r="Q6494" s="13">
        <v>0</v>
      </c>
      <c r="R6494" s="120">
        <v>36.950000000000003</v>
      </c>
    </row>
    <row r="6495" spans="1:18">
      <c r="A6495" s="107">
        <v>6493</v>
      </c>
      <c r="B6495" s="10">
        <v>9</v>
      </c>
      <c r="C6495" s="10">
        <v>28</v>
      </c>
      <c r="D6495" s="11">
        <v>14</v>
      </c>
      <c r="E6495" s="12">
        <v>17800.845733704504</v>
      </c>
      <c r="F6495" s="13">
        <v>31.426499241000002</v>
      </c>
      <c r="G6495" s="13">
        <v>4605.2344077520665</v>
      </c>
      <c r="H6495" s="13">
        <v>0</v>
      </c>
      <c r="I6495" s="14">
        <f t="shared" si="404"/>
        <v>22374.65364221557</v>
      </c>
      <c r="J6495" s="13">
        <v>5486.9036911116536</v>
      </c>
      <c r="K6495" s="14">
        <f t="shared" si="405"/>
        <v>16887.749951103917</v>
      </c>
      <c r="L6495" s="15">
        <v>1338.8927777777776</v>
      </c>
      <c r="M6495" s="16">
        <f t="shared" si="406"/>
        <v>15548.85717332614</v>
      </c>
      <c r="N6495" s="17">
        <v>17326</v>
      </c>
      <c r="O6495" s="18">
        <f t="shared" si="407"/>
        <v>0</v>
      </c>
      <c r="P6495" s="19">
        <v>103.4</v>
      </c>
      <c r="Q6495" s="13">
        <v>0</v>
      </c>
      <c r="R6495" s="120">
        <v>37.75</v>
      </c>
    </row>
    <row r="6496" spans="1:18">
      <c r="A6496" s="107">
        <v>6494</v>
      </c>
      <c r="B6496" s="10">
        <v>9</v>
      </c>
      <c r="C6496" s="10">
        <v>28</v>
      </c>
      <c r="D6496" s="11">
        <v>15</v>
      </c>
      <c r="E6496" s="12">
        <v>17486.2853107462</v>
      </c>
      <c r="F6496" s="13">
        <v>30.975621295299998</v>
      </c>
      <c r="G6496" s="13">
        <v>4657.8221490498427</v>
      </c>
      <c r="H6496" s="13">
        <v>0</v>
      </c>
      <c r="I6496" s="14">
        <f t="shared" si="404"/>
        <v>22113.131838500743</v>
      </c>
      <c r="J6496" s="13">
        <v>5372.5752740837379</v>
      </c>
      <c r="K6496" s="14">
        <f t="shared" si="405"/>
        <v>16740.556564417006</v>
      </c>
      <c r="L6496" s="15">
        <v>1338.8927777777776</v>
      </c>
      <c r="M6496" s="16">
        <f t="shared" si="406"/>
        <v>15401.663786639228</v>
      </c>
      <c r="N6496" s="17">
        <v>17048</v>
      </c>
      <c r="O6496" s="18">
        <f t="shared" si="407"/>
        <v>0</v>
      </c>
      <c r="P6496" s="19">
        <v>103.4</v>
      </c>
      <c r="Q6496" s="13">
        <v>0</v>
      </c>
      <c r="R6496" s="120">
        <v>36.630000000000003</v>
      </c>
    </row>
    <row r="6497" spans="1:18">
      <c r="A6497" s="107">
        <v>6495</v>
      </c>
      <c r="B6497" s="10">
        <v>9</v>
      </c>
      <c r="C6497" s="10">
        <v>28</v>
      </c>
      <c r="D6497" s="11">
        <v>16</v>
      </c>
      <c r="E6497" s="12">
        <v>17572.290028483898</v>
      </c>
      <c r="F6497" s="13">
        <v>31.079519086599998</v>
      </c>
      <c r="G6497" s="13">
        <v>4697.0742726000644</v>
      </c>
      <c r="H6497" s="13">
        <v>0</v>
      </c>
      <c r="I6497" s="14">
        <f t="shared" si="404"/>
        <v>22238.284781997361</v>
      </c>
      <c r="J6497" s="13">
        <v>5456.5541060744335</v>
      </c>
      <c r="K6497" s="14">
        <f t="shared" si="405"/>
        <v>16781.730675922929</v>
      </c>
      <c r="L6497" s="15">
        <v>1338.8927777777776</v>
      </c>
      <c r="M6497" s="16">
        <f t="shared" si="406"/>
        <v>15442.837898145151</v>
      </c>
      <c r="N6497" s="17">
        <v>17130</v>
      </c>
      <c r="O6497" s="18">
        <f t="shared" si="407"/>
        <v>0</v>
      </c>
      <c r="P6497" s="19">
        <v>103.4</v>
      </c>
      <c r="Q6497" s="13">
        <v>0</v>
      </c>
      <c r="R6497" s="120">
        <v>37.35</v>
      </c>
    </row>
    <row r="6498" spans="1:18">
      <c r="A6498" s="107">
        <v>6496</v>
      </c>
      <c r="B6498" s="10">
        <v>9</v>
      </c>
      <c r="C6498" s="10">
        <v>28</v>
      </c>
      <c r="D6498" s="11">
        <v>17</v>
      </c>
      <c r="E6498" s="12">
        <v>17915.257493139099</v>
      </c>
      <c r="F6498" s="13">
        <v>31.581609727499991</v>
      </c>
      <c r="G6498" s="13">
        <v>4632.7721971728179</v>
      </c>
      <c r="H6498" s="13">
        <v>0</v>
      </c>
      <c r="I6498" s="14">
        <f t="shared" si="404"/>
        <v>22516.448080584418</v>
      </c>
      <c r="J6498" s="13">
        <v>5291.865521116305</v>
      </c>
      <c r="K6498" s="14">
        <f t="shared" si="405"/>
        <v>17224.582559468112</v>
      </c>
      <c r="L6498" s="15">
        <v>1338.8927777777776</v>
      </c>
      <c r="M6498" s="16">
        <f t="shared" si="406"/>
        <v>15885.689781690335</v>
      </c>
      <c r="N6498" s="17">
        <v>17823</v>
      </c>
      <c r="O6498" s="18">
        <f t="shared" si="407"/>
        <v>0</v>
      </c>
      <c r="P6498" s="19">
        <v>103.4</v>
      </c>
      <c r="Q6498" s="13">
        <v>0</v>
      </c>
      <c r="R6498" s="120">
        <v>37.44</v>
      </c>
    </row>
    <row r="6499" spans="1:18">
      <c r="A6499" s="107">
        <v>6497</v>
      </c>
      <c r="B6499" s="10">
        <v>9</v>
      </c>
      <c r="C6499" s="10">
        <v>28</v>
      </c>
      <c r="D6499" s="11">
        <v>18</v>
      </c>
      <c r="E6499" s="12">
        <v>18480.551730613905</v>
      </c>
      <c r="F6499" s="13">
        <v>32.375857579999995</v>
      </c>
      <c r="G6499" s="13">
        <v>4487.2827204426649</v>
      </c>
      <c r="H6499" s="13">
        <v>0</v>
      </c>
      <c r="I6499" s="14">
        <f t="shared" si="404"/>
        <v>22935.458593476571</v>
      </c>
      <c r="J6499" s="13">
        <v>5367.0997876511965</v>
      </c>
      <c r="K6499" s="14">
        <f t="shared" si="405"/>
        <v>17568.358805825374</v>
      </c>
      <c r="L6499" s="15">
        <v>1338.8927777777776</v>
      </c>
      <c r="M6499" s="16">
        <f t="shared" si="406"/>
        <v>16229.466028047596</v>
      </c>
      <c r="N6499" s="17">
        <v>18305</v>
      </c>
      <c r="O6499" s="18">
        <f t="shared" si="407"/>
        <v>0</v>
      </c>
      <c r="P6499" s="19">
        <v>103.4</v>
      </c>
      <c r="Q6499" s="13">
        <v>0</v>
      </c>
      <c r="R6499" s="120">
        <v>36.799999999999997</v>
      </c>
    </row>
    <row r="6500" spans="1:18">
      <c r="A6500" s="107">
        <v>6498</v>
      </c>
      <c r="B6500" s="10">
        <v>9</v>
      </c>
      <c r="C6500" s="10">
        <v>28</v>
      </c>
      <c r="D6500" s="11">
        <v>19</v>
      </c>
      <c r="E6500" s="12">
        <v>19051.796338492801</v>
      </c>
      <c r="F6500" s="13">
        <v>32.796799584399999</v>
      </c>
      <c r="G6500" s="13">
        <v>4425.2027452015273</v>
      </c>
      <c r="H6500" s="13">
        <v>0</v>
      </c>
      <c r="I6500" s="14">
        <f t="shared" si="404"/>
        <v>23444.202284109928</v>
      </c>
      <c r="J6500" s="13">
        <v>5686.2267917116733</v>
      </c>
      <c r="K6500" s="14">
        <f t="shared" si="405"/>
        <v>17757.975492398255</v>
      </c>
      <c r="L6500" s="15">
        <v>1338.8927777777776</v>
      </c>
      <c r="M6500" s="16">
        <f t="shared" si="406"/>
        <v>16419.082714620476</v>
      </c>
      <c r="N6500" s="17">
        <v>18558</v>
      </c>
      <c r="O6500" s="18">
        <f t="shared" si="407"/>
        <v>0</v>
      </c>
      <c r="P6500" s="19">
        <v>103.4</v>
      </c>
      <c r="Q6500" s="13">
        <v>0</v>
      </c>
      <c r="R6500" s="120">
        <v>36.81</v>
      </c>
    </row>
    <row r="6501" spans="1:18">
      <c r="A6501" s="107">
        <v>6499</v>
      </c>
      <c r="B6501" s="10">
        <v>9</v>
      </c>
      <c r="C6501" s="10">
        <v>28</v>
      </c>
      <c r="D6501" s="11">
        <v>20</v>
      </c>
      <c r="E6501" s="12">
        <v>19247.600847477799</v>
      </c>
      <c r="F6501" s="13">
        <v>32.935839322099994</v>
      </c>
      <c r="G6501" s="13">
        <v>4560.2396083648955</v>
      </c>
      <c r="H6501" s="13">
        <v>0</v>
      </c>
      <c r="I6501" s="14">
        <f t="shared" si="404"/>
        <v>23774.904616520595</v>
      </c>
      <c r="J6501" s="13">
        <v>5526.5062367256305</v>
      </c>
      <c r="K6501" s="14">
        <f t="shared" si="405"/>
        <v>18248.398379794962</v>
      </c>
      <c r="L6501" s="15">
        <v>1338.8927777777776</v>
      </c>
      <c r="M6501" s="16">
        <f t="shared" si="406"/>
        <v>16909.505602017183</v>
      </c>
      <c r="N6501" s="17">
        <v>19020</v>
      </c>
      <c r="O6501" s="18">
        <f t="shared" si="407"/>
        <v>0</v>
      </c>
      <c r="P6501" s="19">
        <v>103.4</v>
      </c>
      <c r="Q6501" s="13">
        <v>0</v>
      </c>
      <c r="R6501" s="120">
        <v>39.909999999999997</v>
      </c>
    </row>
    <row r="6502" spans="1:18">
      <c r="A6502" s="107">
        <v>6500</v>
      </c>
      <c r="B6502" s="10">
        <v>9</v>
      </c>
      <c r="C6502" s="10">
        <v>28</v>
      </c>
      <c r="D6502" s="11">
        <v>21</v>
      </c>
      <c r="E6502" s="12">
        <v>18347.3027625205</v>
      </c>
      <c r="F6502" s="13">
        <v>32.13645851599999</v>
      </c>
      <c r="G6502" s="13">
        <v>4684.9245176799132</v>
      </c>
      <c r="H6502" s="13">
        <v>0</v>
      </c>
      <c r="I6502" s="14">
        <f t="shared" si="404"/>
        <v>23000.090821684411</v>
      </c>
      <c r="J6502" s="13">
        <v>5376.396410223304</v>
      </c>
      <c r="K6502" s="14">
        <f t="shared" si="405"/>
        <v>17623.694411461107</v>
      </c>
      <c r="L6502" s="15">
        <v>1338.8927777777776</v>
      </c>
      <c r="M6502" s="16">
        <f t="shared" si="406"/>
        <v>16284.80163368333</v>
      </c>
      <c r="N6502" s="17">
        <v>18368</v>
      </c>
      <c r="O6502" s="18">
        <f t="shared" si="407"/>
        <v>0</v>
      </c>
      <c r="P6502" s="19">
        <v>103.4</v>
      </c>
      <c r="Q6502" s="13">
        <v>0</v>
      </c>
      <c r="R6502" s="120">
        <v>34.65</v>
      </c>
    </row>
    <row r="6503" spans="1:18">
      <c r="A6503" s="107">
        <v>6501</v>
      </c>
      <c r="B6503" s="10">
        <v>9</v>
      </c>
      <c r="C6503" s="10">
        <v>28</v>
      </c>
      <c r="D6503" s="11">
        <v>22</v>
      </c>
      <c r="E6503" s="12">
        <v>17418.084404291007</v>
      </c>
      <c r="F6503" s="13">
        <v>32.117581532499997</v>
      </c>
      <c r="G6503" s="13">
        <v>4651.2326007727088</v>
      </c>
      <c r="H6503" s="13">
        <v>0</v>
      </c>
      <c r="I6503" s="14">
        <f t="shared" si="404"/>
        <v>22037.199423531216</v>
      </c>
      <c r="J6503" s="13">
        <v>5299.1500432233042</v>
      </c>
      <c r="K6503" s="14">
        <f t="shared" si="405"/>
        <v>16738.049380307912</v>
      </c>
      <c r="L6503" s="15">
        <v>1338.8927777777776</v>
      </c>
      <c r="M6503" s="16">
        <f t="shared" si="406"/>
        <v>15399.156602530134</v>
      </c>
      <c r="N6503" s="17">
        <v>17042</v>
      </c>
      <c r="O6503" s="18">
        <f t="shared" si="407"/>
        <v>0</v>
      </c>
      <c r="P6503" s="19">
        <v>103.4</v>
      </c>
      <c r="Q6503" s="13">
        <v>0</v>
      </c>
      <c r="R6503" s="120">
        <v>21.65</v>
      </c>
    </row>
    <row r="6504" spans="1:18">
      <c r="A6504" s="107">
        <v>6502</v>
      </c>
      <c r="B6504" s="10">
        <v>9</v>
      </c>
      <c r="C6504" s="10">
        <v>28</v>
      </c>
      <c r="D6504" s="11">
        <v>23</v>
      </c>
      <c r="E6504" s="12">
        <v>16388.176462287498</v>
      </c>
      <c r="F6504" s="13">
        <v>31.105995324099997</v>
      </c>
      <c r="G6504" s="13">
        <v>4804.5697681966394</v>
      </c>
      <c r="H6504" s="13">
        <v>0</v>
      </c>
      <c r="I6504" s="14">
        <f t="shared" si="404"/>
        <v>21161.640235160037</v>
      </c>
      <c r="J6504" s="13">
        <v>5063.217318167478</v>
      </c>
      <c r="K6504" s="14">
        <f t="shared" si="405"/>
        <v>16098.42291699256</v>
      </c>
      <c r="L6504" s="15">
        <v>1338.8927777777776</v>
      </c>
      <c r="M6504" s="16">
        <f t="shared" si="406"/>
        <v>14759.530139214783</v>
      </c>
      <c r="N6504" s="17">
        <v>16318</v>
      </c>
      <c r="O6504" s="18">
        <f t="shared" si="407"/>
        <v>0</v>
      </c>
      <c r="P6504" s="19">
        <v>103.4</v>
      </c>
      <c r="Q6504" s="13">
        <v>0</v>
      </c>
      <c r="R6504" s="120">
        <v>18.87</v>
      </c>
    </row>
    <row r="6505" spans="1:18">
      <c r="A6505" s="107">
        <v>6503</v>
      </c>
      <c r="B6505" s="10">
        <v>9</v>
      </c>
      <c r="C6505" s="10">
        <v>28</v>
      </c>
      <c r="D6505" s="11">
        <v>24</v>
      </c>
      <c r="E6505" s="12">
        <v>15578.842945251103</v>
      </c>
      <c r="F6505" s="13">
        <v>29.630864926800001</v>
      </c>
      <c r="G6505" s="13">
        <v>4263.325636699331</v>
      </c>
      <c r="H6505" s="13">
        <v>0</v>
      </c>
      <c r="I6505" s="14">
        <f t="shared" si="404"/>
        <v>19812.537717023635</v>
      </c>
      <c r="J6505" s="13">
        <v>5051.8556931209569</v>
      </c>
      <c r="K6505" s="14">
        <f t="shared" si="405"/>
        <v>14760.682023902678</v>
      </c>
      <c r="L6505" s="15">
        <v>1338.8927777777776</v>
      </c>
      <c r="M6505" s="16">
        <f t="shared" si="406"/>
        <v>13421.789246124901</v>
      </c>
      <c r="N6505" s="17">
        <v>15445</v>
      </c>
      <c r="O6505" s="18">
        <f t="shared" si="407"/>
        <v>0</v>
      </c>
      <c r="P6505" s="19">
        <v>103.4</v>
      </c>
      <c r="Q6505" s="13">
        <v>0</v>
      </c>
      <c r="R6505" s="120">
        <v>18.95</v>
      </c>
    </row>
    <row r="6506" spans="1:18">
      <c r="A6506" s="107">
        <v>6504</v>
      </c>
      <c r="B6506" s="10">
        <v>9</v>
      </c>
      <c r="C6506" s="10">
        <v>29</v>
      </c>
      <c r="D6506" s="11">
        <v>1</v>
      </c>
      <c r="E6506" s="12">
        <v>14805.2632813117</v>
      </c>
      <c r="F6506" s="13">
        <v>28.591625631500005</v>
      </c>
      <c r="G6506" s="13">
        <v>4498.0379940301491</v>
      </c>
      <c r="H6506" s="13">
        <v>0</v>
      </c>
      <c r="I6506" s="14">
        <f t="shared" si="404"/>
        <v>19274.709649710348</v>
      </c>
      <c r="J6506" s="13">
        <v>4774.7933516232824</v>
      </c>
      <c r="K6506" s="14">
        <f t="shared" si="405"/>
        <v>14499.916298087066</v>
      </c>
      <c r="L6506" s="15">
        <v>1338.8927777777776</v>
      </c>
      <c r="M6506" s="16">
        <f t="shared" si="406"/>
        <v>13161.023520309289</v>
      </c>
      <c r="N6506" s="17">
        <v>15193</v>
      </c>
      <c r="O6506" s="18">
        <f t="shared" si="407"/>
        <v>0</v>
      </c>
      <c r="P6506" s="19">
        <v>103.4</v>
      </c>
      <c r="Q6506" s="13">
        <v>0</v>
      </c>
      <c r="R6506" s="120">
        <v>17.66</v>
      </c>
    </row>
    <row r="6507" spans="1:18">
      <c r="A6507" s="107">
        <v>6505</v>
      </c>
      <c r="B6507" s="10">
        <v>9</v>
      </c>
      <c r="C6507" s="10">
        <v>29</v>
      </c>
      <c r="D6507" s="11">
        <v>2</v>
      </c>
      <c r="E6507" s="12">
        <v>13876.276181323596</v>
      </c>
      <c r="F6507" s="13">
        <v>27.767167283700001</v>
      </c>
      <c r="G6507" s="13">
        <v>4149.8839532418788</v>
      </c>
      <c r="H6507" s="13">
        <v>0</v>
      </c>
      <c r="I6507" s="14">
        <f t="shared" si="404"/>
        <v>17998.392967281776</v>
      </c>
      <c r="J6507" s="13">
        <v>3877.5436761116516</v>
      </c>
      <c r="K6507" s="14">
        <f t="shared" si="405"/>
        <v>14120.849291170125</v>
      </c>
      <c r="L6507" s="15">
        <v>1338.8927777777776</v>
      </c>
      <c r="M6507" s="16">
        <f t="shared" si="406"/>
        <v>12781.956513392348</v>
      </c>
      <c r="N6507" s="17">
        <v>14885</v>
      </c>
      <c r="O6507" s="18">
        <f t="shared" si="407"/>
        <v>0</v>
      </c>
      <c r="P6507" s="19">
        <v>103.4</v>
      </c>
      <c r="Q6507" s="13">
        <v>0</v>
      </c>
      <c r="R6507" s="120">
        <v>12.95</v>
      </c>
    </row>
    <row r="6508" spans="1:18">
      <c r="A6508" s="107">
        <v>6506</v>
      </c>
      <c r="B6508" s="10">
        <v>9</v>
      </c>
      <c r="C6508" s="10">
        <v>29</v>
      </c>
      <c r="D6508" s="11">
        <v>3</v>
      </c>
      <c r="E6508" s="12">
        <v>13598.610764573998</v>
      </c>
      <c r="F6508" s="13">
        <v>27.499956275800013</v>
      </c>
      <c r="G6508" s="13">
        <v>4038.1788769719269</v>
      </c>
      <c r="H6508" s="13">
        <v>0</v>
      </c>
      <c r="I6508" s="14">
        <f t="shared" si="404"/>
        <v>17609.289685270123</v>
      </c>
      <c r="J6508" s="13">
        <v>3663.411052093044</v>
      </c>
      <c r="K6508" s="14">
        <f t="shared" si="405"/>
        <v>13945.878633177079</v>
      </c>
      <c r="L6508" s="15">
        <v>1338.8927777777776</v>
      </c>
      <c r="M6508" s="16">
        <f t="shared" si="406"/>
        <v>12606.985855399302</v>
      </c>
      <c r="N6508" s="17">
        <v>14649</v>
      </c>
      <c r="O6508" s="18">
        <f t="shared" si="407"/>
        <v>0</v>
      </c>
      <c r="P6508" s="19">
        <v>103.4</v>
      </c>
      <c r="Q6508" s="13">
        <v>0</v>
      </c>
      <c r="R6508" s="120">
        <v>12.75</v>
      </c>
    </row>
    <row r="6509" spans="1:18">
      <c r="A6509" s="107">
        <v>6507</v>
      </c>
      <c r="B6509" s="10">
        <v>9</v>
      </c>
      <c r="C6509" s="10">
        <v>29</v>
      </c>
      <c r="D6509" s="11">
        <v>4</v>
      </c>
      <c r="E6509" s="12">
        <v>13354.06822865</v>
      </c>
      <c r="F6509" s="13">
        <v>27.217355049000002</v>
      </c>
      <c r="G6509" s="13">
        <v>3842.3705447912125</v>
      </c>
      <c r="H6509" s="13">
        <v>0</v>
      </c>
      <c r="I6509" s="14">
        <f t="shared" si="404"/>
        <v>17169.221418392211</v>
      </c>
      <c r="J6509" s="13">
        <v>3411.7237880883922</v>
      </c>
      <c r="K6509" s="14">
        <f t="shared" si="405"/>
        <v>13757.49763030382</v>
      </c>
      <c r="L6509" s="15">
        <v>1338.8927777777776</v>
      </c>
      <c r="M6509" s="16">
        <f t="shared" si="406"/>
        <v>12418.604852526043</v>
      </c>
      <c r="N6509" s="17">
        <v>14413</v>
      </c>
      <c r="O6509" s="18">
        <f t="shared" si="407"/>
        <v>0</v>
      </c>
      <c r="P6509" s="19">
        <v>103.4</v>
      </c>
      <c r="Q6509" s="13">
        <v>0</v>
      </c>
      <c r="R6509" s="120">
        <v>12.08</v>
      </c>
    </row>
    <row r="6510" spans="1:18">
      <c r="A6510" s="107">
        <v>6508</v>
      </c>
      <c r="B6510" s="10">
        <v>9</v>
      </c>
      <c r="C6510" s="10">
        <v>29</v>
      </c>
      <c r="D6510" s="11">
        <v>5</v>
      </c>
      <c r="E6510" s="12">
        <v>13953.583454564106</v>
      </c>
      <c r="F6510" s="13">
        <v>27.772081940699998</v>
      </c>
      <c r="G6510" s="13">
        <v>3964.748580218733</v>
      </c>
      <c r="H6510" s="13">
        <v>0</v>
      </c>
      <c r="I6510" s="14">
        <f t="shared" si="404"/>
        <v>17890.559952842137</v>
      </c>
      <c r="J6510" s="13">
        <v>4077.3260866186306</v>
      </c>
      <c r="K6510" s="14">
        <f t="shared" si="405"/>
        <v>13813.233866223507</v>
      </c>
      <c r="L6510" s="15">
        <v>1338.8927777777776</v>
      </c>
      <c r="M6510" s="16">
        <f t="shared" si="406"/>
        <v>12474.34108844573</v>
      </c>
      <c r="N6510" s="17">
        <v>14475</v>
      </c>
      <c r="O6510" s="18">
        <f t="shared" si="407"/>
        <v>0</v>
      </c>
      <c r="P6510" s="19">
        <v>103.4</v>
      </c>
      <c r="Q6510" s="13">
        <v>0</v>
      </c>
      <c r="R6510" s="120">
        <v>13.76</v>
      </c>
    </row>
    <row r="6511" spans="1:18">
      <c r="A6511" s="107">
        <v>6509</v>
      </c>
      <c r="B6511" s="10">
        <v>9</v>
      </c>
      <c r="C6511" s="10">
        <v>29</v>
      </c>
      <c r="D6511" s="11">
        <v>6</v>
      </c>
      <c r="E6511" s="12">
        <v>15420.932191709795</v>
      </c>
      <c r="F6511" s="13">
        <v>28.130420093600002</v>
      </c>
      <c r="G6511" s="13">
        <v>4024.8927225583852</v>
      </c>
      <c r="H6511" s="13">
        <v>0</v>
      </c>
      <c r="I6511" s="14">
        <f t="shared" si="404"/>
        <v>19417.694494174582</v>
      </c>
      <c r="J6511" s="13">
        <v>5068.4770476139793</v>
      </c>
      <c r="K6511" s="14">
        <f t="shared" si="405"/>
        <v>14349.217446560604</v>
      </c>
      <c r="L6511" s="15">
        <v>1338.8927777777776</v>
      </c>
      <c r="M6511" s="16">
        <f t="shared" si="406"/>
        <v>13010.324668782827</v>
      </c>
      <c r="N6511" s="17">
        <v>15070</v>
      </c>
      <c r="O6511" s="18">
        <f t="shared" si="407"/>
        <v>0</v>
      </c>
      <c r="P6511" s="19">
        <v>103.4</v>
      </c>
      <c r="Q6511" s="13">
        <v>0</v>
      </c>
      <c r="R6511" s="120">
        <v>13.76</v>
      </c>
    </row>
    <row r="6512" spans="1:18">
      <c r="A6512" s="107">
        <v>6510</v>
      </c>
      <c r="B6512" s="10">
        <v>9</v>
      </c>
      <c r="C6512" s="10">
        <v>29</v>
      </c>
      <c r="D6512" s="11">
        <v>7</v>
      </c>
      <c r="E6512" s="12">
        <v>17204.046723326101</v>
      </c>
      <c r="F6512" s="13">
        <v>30.313736782299998</v>
      </c>
      <c r="G6512" s="13">
        <v>4181.7508327259802</v>
      </c>
      <c r="H6512" s="13">
        <v>0</v>
      </c>
      <c r="I6512" s="14">
        <f t="shared" si="404"/>
        <v>21355.483819269779</v>
      </c>
      <c r="J6512" s="13">
        <v>5120.0149521395651</v>
      </c>
      <c r="K6512" s="14">
        <f t="shared" si="405"/>
        <v>16235.468867130214</v>
      </c>
      <c r="L6512" s="15">
        <v>1338.8927777777776</v>
      </c>
      <c r="M6512" s="16">
        <f t="shared" si="406"/>
        <v>14896.576089352437</v>
      </c>
      <c r="N6512" s="17">
        <v>16427</v>
      </c>
      <c r="O6512" s="18">
        <f t="shared" si="407"/>
        <v>0</v>
      </c>
      <c r="P6512" s="19">
        <v>103.4</v>
      </c>
      <c r="Q6512" s="13">
        <v>0</v>
      </c>
      <c r="R6512" s="120">
        <v>22.84</v>
      </c>
    </row>
    <row r="6513" spans="1:18">
      <c r="A6513" s="107">
        <v>6511</v>
      </c>
      <c r="B6513" s="10">
        <v>9</v>
      </c>
      <c r="C6513" s="10">
        <v>29</v>
      </c>
      <c r="D6513" s="11">
        <v>8</v>
      </c>
      <c r="E6513" s="12">
        <v>18976.006821809005</v>
      </c>
      <c r="F6513" s="13">
        <v>32.9465046571</v>
      </c>
      <c r="G6513" s="13">
        <v>4161.2157293157052</v>
      </c>
      <c r="H6513" s="13">
        <v>0</v>
      </c>
      <c r="I6513" s="14">
        <f t="shared" si="404"/>
        <v>23104.27604646761</v>
      </c>
      <c r="J6513" s="13">
        <v>5406.197099697717</v>
      </c>
      <c r="K6513" s="14">
        <f t="shared" si="405"/>
        <v>17698.078946769892</v>
      </c>
      <c r="L6513" s="15">
        <v>1338.8927777777776</v>
      </c>
      <c r="M6513" s="16">
        <f t="shared" si="406"/>
        <v>16359.186168992115</v>
      </c>
      <c r="N6513" s="17">
        <v>18476</v>
      </c>
      <c r="O6513" s="18">
        <f t="shared" si="407"/>
        <v>0</v>
      </c>
      <c r="P6513" s="19">
        <v>103.4</v>
      </c>
      <c r="Q6513" s="13">
        <v>0</v>
      </c>
      <c r="R6513" s="120">
        <v>23.33</v>
      </c>
    </row>
    <row r="6514" spans="1:18">
      <c r="A6514" s="107">
        <v>6512</v>
      </c>
      <c r="B6514" s="10">
        <v>9</v>
      </c>
      <c r="C6514" s="10">
        <v>29</v>
      </c>
      <c r="D6514" s="11">
        <v>9</v>
      </c>
      <c r="E6514" s="12">
        <v>18748.378584455004</v>
      </c>
      <c r="F6514" s="13">
        <v>32.765399049600006</v>
      </c>
      <c r="G6514" s="13">
        <v>4006.5366649268994</v>
      </c>
      <c r="H6514" s="13">
        <v>0</v>
      </c>
      <c r="I6514" s="14">
        <f t="shared" si="404"/>
        <v>22722.149850332302</v>
      </c>
      <c r="J6514" s="13">
        <v>4802.5759491395647</v>
      </c>
      <c r="K6514" s="14">
        <f t="shared" si="405"/>
        <v>17919.573901192736</v>
      </c>
      <c r="L6514" s="15">
        <v>1338.8927777777776</v>
      </c>
      <c r="M6514" s="16">
        <f t="shared" si="406"/>
        <v>16580.681123414957</v>
      </c>
      <c r="N6514" s="17">
        <v>18726</v>
      </c>
      <c r="O6514" s="18">
        <f t="shared" si="407"/>
        <v>0</v>
      </c>
      <c r="P6514" s="19">
        <v>103.4</v>
      </c>
      <c r="Q6514" s="13">
        <v>0</v>
      </c>
      <c r="R6514" s="120">
        <v>25.67</v>
      </c>
    </row>
    <row r="6515" spans="1:18">
      <c r="A6515" s="107">
        <v>6513</v>
      </c>
      <c r="B6515" s="10">
        <v>9</v>
      </c>
      <c r="C6515" s="10">
        <v>29</v>
      </c>
      <c r="D6515" s="11">
        <v>10</v>
      </c>
      <c r="E6515" s="12">
        <v>18861.9266908764</v>
      </c>
      <c r="F6515" s="13">
        <v>32.9332690508</v>
      </c>
      <c r="G6515" s="13">
        <v>3854.019345169675</v>
      </c>
      <c r="H6515" s="13">
        <v>0</v>
      </c>
      <c r="I6515" s="14">
        <f t="shared" si="404"/>
        <v>22683.012766995274</v>
      </c>
      <c r="J6515" s="13">
        <v>5122.5505516605008</v>
      </c>
      <c r="K6515" s="14">
        <f t="shared" si="405"/>
        <v>17560.462215334774</v>
      </c>
      <c r="L6515" s="15">
        <v>1338.8927777777776</v>
      </c>
      <c r="M6515" s="16">
        <f t="shared" si="406"/>
        <v>16221.569437556996</v>
      </c>
      <c r="N6515" s="17">
        <v>18297</v>
      </c>
      <c r="O6515" s="18">
        <f t="shared" si="407"/>
        <v>0</v>
      </c>
      <c r="P6515" s="19">
        <v>103.4</v>
      </c>
      <c r="Q6515" s="13">
        <v>0</v>
      </c>
      <c r="R6515" s="120">
        <v>20.43</v>
      </c>
    </row>
    <row r="6516" spans="1:18">
      <c r="A6516" s="107">
        <v>6514</v>
      </c>
      <c r="B6516" s="10">
        <v>9</v>
      </c>
      <c r="C6516" s="10">
        <v>29</v>
      </c>
      <c r="D6516" s="11">
        <v>11</v>
      </c>
      <c r="E6516" s="12">
        <v>19521.118880521408</v>
      </c>
      <c r="F6516" s="13">
        <v>33.685645033799993</v>
      </c>
      <c r="G6516" s="13">
        <v>3766.0596269885491</v>
      </c>
      <c r="H6516" s="13">
        <v>0</v>
      </c>
      <c r="I6516" s="14">
        <f t="shared" si="404"/>
        <v>23253.49286247616</v>
      </c>
      <c r="J6516" s="13">
        <v>5448.1699406558473</v>
      </c>
      <c r="K6516" s="14">
        <f t="shared" si="405"/>
        <v>17805.322921820312</v>
      </c>
      <c r="L6516" s="15">
        <v>1338.8927777777776</v>
      </c>
      <c r="M6516" s="16">
        <f t="shared" si="406"/>
        <v>16466.430144042533</v>
      </c>
      <c r="N6516" s="17">
        <v>18601</v>
      </c>
      <c r="O6516" s="18">
        <f t="shared" si="407"/>
        <v>0</v>
      </c>
      <c r="P6516" s="19">
        <v>103.4</v>
      </c>
      <c r="Q6516" s="13">
        <v>0</v>
      </c>
      <c r="R6516" s="120">
        <v>20.190000000000001</v>
      </c>
    </row>
    <row r="6517" spans="1:18">
      <c r="A6517" s="107">
        <v>6515</v>
      </c>
      <c r="B6517" s="10">
        <v>9</v>
      </c>
      <c r="C6517" s="10">
        <v>29</v>
      </c>
      <c r="D6517" s="11">
        <v>12</v>
      </c>
      <c r="E6517" s="12">
        <v>19396.192462868195</v>
      </c>
      <c r="F6517" s="13">
        <v>33.567096573200011</v>
      </c>
      <c r="G6517" s="13">
        <v>3622.3989121909754</v>
      </c>
      <c r="H6517" s="13">
        <v>0</v>
      </c>
      <c r="I6517" s="14">
        <f t="shared" si="404"/>
        <v>22985.024278485973</v>
      </c>
      <c r="J6517" s="13">
        <v>5236.5020636605004</v>
      </c>
      <c r="K6517" s="14">
        <f t="shared" si="405"/>
        <v>17748.522214825472</v>
      </c>
      <c r="L6517" s="15">
        <v>1338.8927777777776</v>
      </c>
      <c r="M6517" s="16">
        <f t="shared" si="406"/>
        <v>16409.629437047694</v>
      </c>
      <c r="N6517" s="17">
        <v>18539</v>
      </c>
      <c r="O6517" s="18">
        <f t="shared" si="407"/>
        <v>0</v>
      </c>
      <c r="P6517" s="19">
        <v>103.4</v>
      </c>
      <c r="Q6517" s="13">
        <v>0</v>
      </c>
      <c r="R6517" s="120">
        <v>20.78</v>
      </c>
    </row>
    <row r="6518" spans="1:18">
      <c r="A6518" s="107">
        <v>6516</v>
      </c>
      <c r="B6518" s="10">
        <v>9</v>
      </c>
      <c r="C6518" s="10">
        <v>29</v>
      </c>
      <c r="D6518" s="11">
        <v>13</v>
      </c>
      <c r="E6518" s="12">
        <v>19236.402767823402</v>
      </c>
      <c r="F6518" s="13">
        <v>33.402309375499996</v>
      </c>
      <c r="G6518" s="13">
        <v>3384.7160153202658</v>
      </c>
      <c r="H6518" s="13">
        <v>0</v>
      </c>
      <c r="I6518" s="14">
        <f t="shared" si="404"/>
        <v>22587.716473768167</v>
      </c>
      <c r="J6518" s="13">
        <v>5454.6395266744566</v>
      </c>
      <c r="K6518" s="14">
        <f t="shared" si="405"/>
        <v>17133.076947093708</v>
      </c>
      <c r="L6518" s="15">
        <v>1338.8927777777776</v>
      </c>
      <c r="M6518" s="16">
        <f t="shared" si="406"/>
        <v>15794.184169315931</v>
      </c>
      <c r="N6518" s="17">
        <v>17704</v>
      </c>
      <c r="O6518" s="18">
        <f t="shared" si="407"/>
        <v>0</v>
      </c>
      <c r="P6518" s="19">
        <v>103.4</v>
      </c>
      <c r="Q6518" s="13">
        <v>0</v>
      </c>
      <c r="R6518" s="120">
        <v>28.71</v>
      </c>
    </row>
    <row r="6519" spans="1:18">
      <c r="A6519" s="107">
        <v>6517</v>
      </c>
      <c r="B6519" s="10">
        <v>9</v>
      </c>
      <c r="C6519" s="10">
        <v>29</v>
      </c>
      <c r="D6519" s="11">
        <v>14</v>
      </c>
      <c r="E6519" s="12">
        <v>19327.096810957697</v>
      </c>
      <c r="F6519" s="13">
        <v>33.704983171599991</v>
      </c>
      <c r="G6519" s="13">
        <v>3473.6201942823759</v>
      </c>
      <c r="H6519" s="13">
        <v>0</v>
      </c>
      <c r="I6519" s="14">
        <f t="shared" si="404"/>
        <v>22767.012022068473</v>
      </c>
      <c r="J6519" s="13">
        <v>5463.6196630976956</v>
      </c>
      <c r="K6519" s="14">
        <f t="shared" si="405"/>
        <v>17303.392358970777</v>
      </c>
      <c r="L6519" s="15">
        <v>1338.8927777777776</v>
      </c>
      <c r="M6519" s="16">
        <f t="shared" si="406"/>
        <v>15964.499581193</v>
      </c>
      <c r="N6519" s="17">
        <v>17921</v>
      </c>
      <c r="O6519" s="18">
        <f t="shared" si="407"/>
        <v>0</v>
      </c>
      <c r="P6519" s="19">
        <v>103.4</v>
      </c>
      <c r="Q6519" s="13">
        <v>0</v>
      </c>
      <c r="R6519" s="120">
        <v>29.85</v>
      </c>
    </row>
    <row r="6520" spans="1:18">
      <c r="A6520" s="107">
        <v>6518</v>
      </c>
      <c r="B6520" s="10">
        <v>9</v>
      </c>
      <c r="C6520" s="10">
        <v>29</v>
      </c>
      <c r="D6520" s="11">
        <v>15</v>
      </c>
      <c r="E6520" s="12">
        <v>18542.649549660502</v>
      </c>
      <c r="F6520" s="13">
        <v>32.850299685899984</v>
      </c>
      <c r="G6520" s="13">
        <v>3468.7037652200297</v>
      </c>
      <c r="H6520" s="13">
        <v>0</v>
      </c>
      <c r="I6520" s="14">
        <f t="shared" si="404"/>
        <v>21978.503015194634</v>
      </c>
      <c r="J6520" s="13">
        <v>5046.0971320465223</v>
      </c>
      <c r="K6520" s="14">
        <f t="shared" si="405"/>
        <v>16932.405883148112</v>
      </c>
      <c r="L6520" s="15">
        <v>1338.8927777777776</v>
      </c>
      <c r="M6520" s="16">
        <f t="shared" si="406"/>
        <v>15593.513105370335</v>
      </c>
      <c r="N6520" s="17">
        <v>17408</v>
      </c>
      <c r="O6520" s="18">
        <f t="shared" si="407"/>
        <v>0</v>
      </c>
      <c r="P6520" s="19">
        <v>103.4</v>
      </c>
      <c r="Q6520" s="13">
        <v>0</v>
      </c>
      <c r="R6520" s="120">
        <v>28.24</v>
      </c>
    </row>
    <row r="6521" spans="1:18">
      <c r="A6521" s="107">
        <v>6519</v>
      </c>
      <c r="B6521" s="10">
        <v>9</v>
      </c>
      <c r="C6521" s="10">
        <v>29</v>
      </c>
      <c r="D6521" s="11">
        <v>16</v>
      </c>
      <c r="E6521" s="12">
        <v>18293.215613412503</v>
      </c>
      <c r="F6521" s="13">
        <v>32.378020718599991</v>
      </c>
      <c r="G6521" s="13">
        <v>3297.0099681785214</v>
      </c>
      <c r="H6521" s="13">
        <v>0</v>
      </c>
      <c r="I6521" s="14">
        <f t="shared" si="404"/>
        <v>21557.847560872426</v>
      </c>
      <c r="J6521" s="13">
        <v>4697.5231900744348</v>
      </c>
      <c r="K6521" s="14">
        <f t="shared" si="405"/>
        <v>16860.324370797993</v>
      </c>
      <c r="L6521" s="15">
        <v>1338.8927777777776</v>
      </c>
      <c r="M6521" s="16">
        <f t="shared" si="406"/>
        <v>15521.431593020216</v>
      </c>
      <c r="N6521" s="17">
        <v>17279</v>
      </c>
      <c r="O6521" s="18">
        <f t="shared" si="407"/>
        <v>0</v>
      </c>
      <c r="P6521" s="19">
        <v>103.4</v>
      </c>
      <c r="Q6521" s="13">
        <v>0</v>
      </c>
      <c r="R6521" s="120">
        <v>28.67</v>
      </c>
    </row>
    <row r="6522" spans="1:18">
      <c r="A6522" s="107">
        <v>6520</v>
      </c>
      <c r="B6522" s="10">
        <v>9</v>
      </c>
      <c r="C6522" s="10">
        <v>29</v>
      </c>
      <c r="D6522" s="11">
        <v>17</v>
      </c>
      <c r="E6522" s="12">
        <v>18859.1980065268</v>
      </c>
      <c r="F6522" s="13">
        <v>33.032281764999993</v>
      </c>
      <c r="G6522" s="13">
        <v>3266.8878956771523</v>
      </c>
      <c r="H6522" s="13">
        <v>0</v>
      </c>
      <c r="I6522" s="14">
        <f t="shared" si="404"/>
        <v>22093.05362043895</v>
      </c>
      <c r="J6522" s="13">
        <v>5056.0935376465441</v>
      </c>
      <c r="K6522" s="14">
        <f t="shared" si="405"/>
        <v>17036.960082792408</v>
      </c>
      <c r="L6522" s="15">
        <v>1338.8927777777776</v>
      </c>
      <c r="M6522" s="16">
        <f t="shared" si="406"/>
        <v>15698.067305014631</v>
      </c>
      <c r="N6522" s="17">
        <v>17590</v>
      </c>
      <c r="O6522" s="18">
        <f t="shared" si="407"/>
        <v>0</v>
      </c>
      <c r="P6522" s="19">
        <v>103.4</v>
      </c>
      <c r="Q6522" s="13">
        <v>0</v>
      </c>
      <c r="R6522" s="120">
        <v>22.63</v>
      </c>
    </row>
    <row r="6523" spans="1:18">
      <c r="A6523" s="107">
        <v>6521</v>
      </c>
      <c r="B6523" s="10">
        <v>9</v>
      </c>
      <c r="C6523" s="10">
        <v>29</v>
      </c>
      <c r="D6523" s="11">
        <v>18</v>
      </c>
      <c r="E6523" s="12">
        <v>19511.284321129202</v>
      </c>
      <c r="F6523" s="13">
        <v>33.318779683999999</v>
      </c>
      <c r="G6523" s="13">
        <v>3236.9717820247247</v>
      </c>
      <c r="H6523" s="13">
        <v>0</v>
      </c>
      <c r="I6523" s="14">
        <f t="shared" si="404"/>
        <v>22714.937323469927</v>
      </c>
      <c r="J6523" s="13">
        <v>5473.210186674457</v>
      </c>
      <c r="K6523" s="14">
        <f t="shared" si="405"/>
        <v>17241.727136795471</v>
      </c>
      <c r="L6523" s="15">
        <v>1338.8927777777776</v>
      </c>
      <c r="M6523" s="16">
        <f t="shared" si="406"/>
        <v>15902.834359017694</v>
      </c>
      <c r="N6523" s="17">
        <v>17841</v>
      </c>
      <c r="O6523" s="18">
        <f t="shared" si="407"/>
        <v>0</v>
      </c>
      <c r="P6523" s="19">
        <v>103.4</v>
      </c>
      <c r="Q6523" s="13">
        <v>0</v>
      </c>
      <c r="R6523" s="120">
        <v>22.63</v>
      </c>
    </row>
    <row r="6524" spans="1:18">
      <c r="A6524" s="107">
        <v>6522</v>
      </c>
      <c r="B6524" s="10">
        <v>9</v>
      </c>
      <c r="C6524" s="10">
        <v>29</v>
      </c>
      <c r="D6524" s="11">
        <v>19</v>
      </c>
      <c r="E6524" s="12">
        <v>20290.380152702703</v>
      </c>
      <c r="F6524" s="13">
        <v>34.08519176130001</v>
      </c>
      <c r="G6524" s="13">
        <v>3266.9589211865709</v>
      </c>
      <c r="H6524" s="13">
        <v>0</v>
      </c>
      <c r="I6524" s="14">
        <f t="shared" si="404"/>
        <v>23523.253882127974</v>
      </c>
      <c r="J6524" s="13">
        <v>5735.7053726977174</v>
      </c>
      <c r="K6524" s="14">
        <f t="shared" si="405"/>
        <v>17787.548509430257</v>
      </c>
      <c r="L6524" s="15">
        <v>1338.8927777777776</v>
      </c>
      <c r="M6524" s="16">
        <f t="shared" si="406"/>
        <v>16448.655731652478</v>
      </c>
      <c r="N6524" s="17">
        <v>18583</v>
      </c>
      <c r="O6524" s="18">
        <f t="shared" si="407"/>
        <v>0</v>
      </c>
      <c r="P6524" s="19">
        <v>103.4</v>
      </c>
      <c r="Q6524" s="13">
        <v>0</v>
      </c>
      <c r="R6524" s="120">
        <v>22.63</v>
      </c>
    </row>
    <row r="6525" spans="1:18">
      <c r="A6525" s="107">
        <v>6523</v>
      </c>
      <c r="B6525" s="10">
        <v>9</v>
      </c>
      <c r="C6525" s="10">
        <v>29</v>
      </c>
      <c r="D6525" s="11">
        <v>20</v>
      </c>
      <c r="E6525" s="12">
        <v>20247.05751862561</v>
      </c>
      <c r="F6525" s="13">
        <v>34.049731111500002</v>
      </c>
      <c r="G6525" s="13">
        <v>3381.0923589730137</v>
      </c>
      <c r="H6525" s="13">
        <v>0</v>
      </c>
      <c r="I6525" s="14">
        <f t="shared" si="404"/>
        <v>23594.100146487122</v>
      </c>
      <c r="J6525" s="13">
        <v>5658.1152787070232</v>
      </c>
      <c r="K6525" s="14">
        <f t="shared" si="405"/>
        <v>17935.984867780098</v>
      </c>
      <c r="L6525" s="15">
        <v>1338.8927777777776</v>
      </c>
      <c r="M6525" s="16">
        <f t="shared" si="406"/>
        <v>16597.092090002319</v>
      </c>
      <c r="N6525" s="17">
        <v>18742</v>
      </c>
      <c r="O6525" s="18">
        <f t="shared" si="407"/>
        <v>0</v>
      </c>
      <c r="P6525" s="19">
        <v>103.4</v>
      </c>
      <c r="Q6525" s="13">
        <v>0</v>
      </c>
      <c r="R6525" s="120">
        <v>22.63</v>
      </c>
    </row>
    <row r="6526" spans="1:18">
      <c r="A6526" s="107">
        <v>6524</v>
      </c>
      <c r="B6526" s="10">
        <v>9</v>
      </c>
      <c r="C6526" s="10">
        <v>29</v>
      </c>
      <c r="D6526" s="11">
        <v>21</v>
      </c>
      <c r="E6526" s="12">
        <v>19557.256601435409</v>
      </c>
      <c r="F6526" s="13">
        <v>33.554041927299998</v>
      </c>
      <c r="G6526" s="13">
        <v>3653.5388964985664</v>
      </c>
      <c r="H6526" s="13">
        <v>0</v>
      </c>
      <c r="I6526" s="14">
        <f t="shared" si="404"/>
        <v>23177.241456006675</v>
      </c>
      <c r="J6526" s="13">
        <v>5394.981161725631</v>
      </c>
      <c r="K6526" s="14">
        <f t="shared" si="405"/>
        <v>17782.260294281044</v>
      </c>
      <c r="L6526" s="15">
        <v>1338.8927777777776</v>
      </c>
      <c r="M6526" s="16">
        <f t="shared" si="406"/>
        <v>16443.367516503266</v>
      </c>
      <c r="N6526" s="17">
        <v>18582</v>
      </c>
      <c r="O6526" s="18">
        <f t="shared" si="407"/>
        <v>0</v>
      </c>
      <c r="P6526" s="19">
        <v>103.4</v>
      </c>
      <c r="Q6526" s="13">
        <v>0</v>
      </c>
      <c r="R6526" s="120">
        <v>27.98</v>
      </c>
    </row>
    <row r="6527" spans="1:18">
      <c r="A6527" s="107">
        <v>6525</v>
      </c>
      <c r="B6527" s="10">
        <v>9</v>
      </c>
      <c r="C6527" s="10">
        <v>29</v>
      </c>
      <c r="D6527" s="11">
        <v>22</v>
      </c>
      <c r="E6527" s="12">
        <v>18053.028010793103</v>
      </c>
      <c r="F6527" s="13">
        <v>32.504082286599996</v>
      </c>
      <c r="G6527" s="13">
        <v>3557.6652117481681</v>
      </c>
      <c r="H6527" s="13">
        <v>0</v>
      </c>
      <c r="I6527" s="14">
        <f t="shared" si="404"/>
        <v>21578.189140254672</v>
      </c>
      <c r="J6527" s="13">
        <v>4070.0951317628483</v>
      </c>
      <c r="K6527" s="14">
        <f t="shared" si="405"/>
        <v>17508.094008491822</v>
      </c>
      <c r="L6527" s="15">
        <v>1338.8927777777776</v>
      </c>
      <c r="M6527" s="16">
        <f t="shared" si="406"/>
        <v>16169.201230714045</v>
      </c>
      <c r="N6527" s="17">
        <v>18226</v>
      </c>
      <c r="O6527" s="18">
        <f t="shared" si="407"/>
        <v>0</v>
      </c>
      <c r="P6527" s="19">
        <v>103.4</v>
      </c>
      <c r="Q6527" s="13">
        <v>0</v>
      </c>
      <c r="R6527" s="120">
        <v>18.87</v>
      </c>
    </row>
    <row r="6528" spans="1:18">
      <c r="A6528" s="107">
        <v>6526</v>
      </c>
      <c r="B6528" s="10">
        <v>9</v>
      </c>
      <c r="C6528" s="10">
        <v>29</v>
      </c>
      <c r="D6528" s="11">
        <v>23</v>
      </c>
      <c r="E6528" s="12">
        <v>16643.623562824505</v>
      </c>
      <c r="F6528" s="13">
        <v>30.790024442000004</v>
      </c>
      <c r="G6528" s="13">
        <v>2733.7493221633486</v>
      </c>
      <c r="H6528" s="13">
        <v>0</v>
      </c>
      <c r="I6528" s="14">
        <f t="shared" si="404"/>
        <v>19346.582860545852</v>
      </c>
      <c r="J6528" s="13">
        <v>3609.6576006837608</v>
      </c>
      <c r="K6528" s="14">
        <f t="shared" si="405"/>
        <v>15736.925259862091</v>
      </c>
      <c r="L6528" s="15">
        <v>1338.8927777777776</v>
      </c>
      <c r="M6528" s="16">
        <f t="shared" si="406"/>
        <v>14398.032482084314</v>
      </c>
      <c r="N6528" s="17">
        <v>16072</v>
      </c>
      <c r="O6528" s="18">
        <f t="shared" si="407"/>
        <v>0</v>
      </c>
      <c r="P6528" s="19">
        <v>103.4</v>
      </c>
      <c r="Q6528" s="13">
        <v>0</v>
      </c>
      <c r="R6528" s="120">
        <v>17.66</v>
      </c>
    </row>
    <row r="6529" spans="1:18">
      <c r="A6529" s="107">
        <v>6527</v>
      </c>
      <c r="B6529" s="10">
        <v>9</v>
      </c>
      <c r="C6529" s="10">
        <v>29</v>
      </c>
      <c r="D6529" s="11">
        <v>24</v>
      </c>
      <c r="E6529" s="12">
        <v>16137.092040946196</v>
      </c>
      <c r="F6529" s="13">
        <v>30.676594169299999</v>
      </c>
      <c r="G6529" s="13">
        <v>2631.5011875311961</v>
      </c>
      <c r="H6529" s="13">
        <v>0</v>
      </c>
      <c r="I6529" s="14">
        <f t="shared" si="404"/>
        <v>18737.916634308094</v>
      </c>
      <c r="J6529" s="13">
        <v>3719.7579951163043</v>
      </c>
      <c r="K6529" s="14">
        <f t="shared" si="405"/>
        <v>15018.15863919179</v>
      </c>
      <c r="L6529" s="15">
        <v>1338.8927777777776</v>
      </c>
      <c r="M6529" s="16">
        <f t="shared" si="406"/>
        <v>13679.265861414013</v>
      </c>
      <c r="N6529" s="17">
        <v>15626</v>
      </c>
      <c r="O6529" s="18">
        <f t="shared" si="407"/>
        <v>0</v>
      </c>
      <c r="P6529" s="19">
        <v>103.4</v>
      </c>
      <c r="Q6529" s="13">
        <v>0</v>
      </c>
      <c r="R6529" s="120">
        <v>17.66</v>
      </c>
    </row>
    <row r="6530" spans="1:18">
      <c r="A6530" s="107">
        <v>6528</v>
      </c>
      <c r="B6530" s="10">
        <v>9</v>
      </c>
      <c r="C6530" s="10">
        <v>30</v>
      </c>
      <c r="D6530" s="11">
        <v>1</v>
      </c>
      <c r="E6530" s="12">
        <v>15550.755426662199</v>
      </c>
      <c r="F6530" s="13">
        <v>29.961286482699997</v>
      </c>
      <c r="G6530" s="13">
        <v>2909.3575406853911</v>
      </c>
      <c r="H6530" s="13">
        <v>0</v>
      </c>
      <c r="I6530" s="14">
        <f t="shared" si="404"/>
        <v>18430.151680864892</v>
      </c>
      <c r="J6530" s="13">
        <v>3958.5096651163044</v>
      </c>
      <c r="K6530" s="14">
        <f t="shared" si="405"/>
        <v>14471.642015748588</v>
      </c>
      <c r="L6530" s="15">
        <v>1338.8927777777776</v>
      </c>
      <c r="M6530" s="16">
        <f t="shared" si="406"/>
        <v>13132.749237970811</v>
      </c>
      <c r="N6530" s="17">
        <v>15157</v>
      </c>
      <c r="O6530" s="18">
        <f t="shared" si="407"/>
        <v>0</v>
      </c>
      <c r="P6530" s="19">
        <v>103.4</v>
      </c>
      <c r="Q6530" s="13">
        <v>0</v>
      </c>
      <c r="R6530" s="120">
        <v>11.43</v>
      </c>
    </row>
    <row r="6531" spans="1:18">
      <c r="A6531" s="107">
        <v>6529</v>
      </c>
      <c r="B6531" s="10">
        <v>9</v>
      </c>
      <c r="C6531" s="10">
        <v>30</v>
      </c>
      <c r="D6531" s="11">
        <v>2</v>
      </c>
      <c r="E6531" s="12">
        <v>14611.033842958601</v>
      </c>
      <c r="F6531" s="13">
        <v>28.735164329900002</v>
      </c>
      <c r="G6531" s="13">
        <v>3012.0987905969196</v>
      </c>
      <c r="H6531" s="13">
        <v>0</v>
      </c>
      <c r="I6531" s="14">
        <f t="shared" si="404"/>
        <v>17594.39746922562</v>
      </c>
      <c r="J6531" s="13">
        <v>3321.3687690790871</v>
      </c>
      <c r="K6531" s="14">
        <f t="shared" si="405"/>
        <v>14273.028700146533</v>
      </c>
      <c r="L6531" s="15">
        <v>1338.8927777777776</v>
      </c>
      <c r="M6531" s="16">
        <f t="shared" si="406"/>
        <v>12934.135922368756</v>
      </c>
      <c r="N6531" s="17">
        <v>15035</v>
      </c>
      <c r="O6531" s="18">
        <f t="shared" si="407"/>
        <v>0</v>
      </c>
      <c r="P6531" s="19">
        <v>103.4</v>
      </c>
      <c r="Q6531" s="13">
        <v>0</v>
      </c>
      <c r="R6531" s="120">
        <v>11.43</v>
      </c>
    </row>
    <row r="6532" spans="1:18">
      <c r="A6532" s="107">
        <v>6530</v>
      </c>
      <c r="B6532" s="10">
        <v>9</v>
      </c>
      <c r="C6532" s="10">
        <v>30</v>
      </c>
      <c r="D6532" s="11">
        <v>3</v>
      </c>
      <c r="E6532" s="12">
        <v>13335.547611609596</v>
      </c>
      <c r="F6532" s="13">
        <v>27.131262478099991</v>
      </c>
      <c r="G6532" s="13">
        <v>2939.1767917812481</v>
      </c>
      <c r="H6532" s="13">
        <v>0</v>
      </c>
      <c r="I6532" s="14">
        <f t="shared" ref="I6532:I6595" si="408">E6532-F6532+G6532+H6532</f>
        <v>16247.593140912744</v>
      </c>
      <c r="J6532" s="13">
        <v>2569.4518440790866</v>
      </c>
      <c r="K6532" s="14">
        <f t="shared" ref="K6532:K6595" si="409">I6532-J6532</f>
        <v>13678.141296833657</v>
      </c>
      <c r="L6532" s="15">
        <v>1338.8927777777776</v>
      </c>
      <c r="M6532" s="16">
        <f t="shared" ref="M6532:M6595" si="410">K6532-L6532</f>
        <v>12339.24851905588</v>
      </c>
      <c r="N6532" s="17">
        <v>14287</v>
      </c>
      <c r="O6532" s="18">
        <f t="shared" ref="O6532:O6595" si="411">IF(M6532-N6532&gt;0,M6532-N6532,0)</f>
        <v>0</v>
      </c>
      <c r="P6532" s="19">
        <v>103.4</v>
      </c>
      <c r="Q6532" s="13">
        <v>0</v>
      </c>
      <c r="R6532" s="120">
        <v>11.43</v>
      </c>
    </row>
    <row r="6533" spans="1:18">
      <c r="A6533" s="107">
        <v>6531</v>
      </c>
      <c r="B6533" s="10">
        <v>9</v>
      </c>
      <c r="C6533" s="10">
        <v>30</v>
      </c>
      <c r="D6533" s="11">
        <v>4</v>
      </c>
      <c r="E6533" s="12">
        <v>13425.321514423998</v>
      </c>
      <c r="F6533" s="13">
        <v>27.257533052199996</v>
      </c>
      <c r="G6533" s="13">
        <v>2891.9526653998655</v>
      </c>
      <c r="H6533" s="13">
        <v>0</v>
      </c>
      <c r="I6533" s="14">
        <f t="shared" si="408"/>
        <v>16290.016646771664</v>
      </c>
      <c r="J6533" s="13">
        <v>2677.4081915721085</v>
      </c>
      <c r="K6533" s="14">
        <f t="shared" si="409"/>
        <v>13612.608455199555</v>
      </c>
      <c r="L6533" s="15">
        <v>1338.8927777777776</v>
      </c>
      <c r="M6533" s="16">
        <f t="shared" si="410"/>
        <v>12273.715677421778</v>
      </c>
      <c r="N6533" s="17">
        <v>14154</v>
      </c>
      <c r="O6533" s="18">
        <f t="shared" si="411"/>
        <v>0</v>
      </c>
      <c r="P6533" s="19">
        <v>103.4</v>
      </c>
      <c r="Q6533" s="13">
        <v>0</v>
      </c>
      <c r="R6533" s="120">
        <v>11.43</v>
      </c>
    </row>
    <row r="6534" spans="1:18">
      <c r="A6534" s="107">
        <v>6532</v>
      </c>
      <c r="B6534" s="10">
        <v>9</v>
      </c>
      <c r="C6534" s="10">
        <v>30</v>
      </c>
      <c r="D6534" s="11">
        <v>5</v>
      </c>
      <c r="E6534" s="12">
        <v>14225.386945322902</v>
      </c>
      <c r="F6534" s="13">
        <v>28.039517791100003</v>
      </c>
      <c r="G6534" s="13">
        <v>2882.5092172475747</v>
      </c>
      <c r="H6534" s="13">
        <v>0</v>
      </c>
      <c r="I6534" s="14">
        <f t="shared" si="408"/>
        <v>17079.856644779378</v>
      </c>
      <c r="J6534" s="13">
        <v>3173.9820885953691</v>
      </c>
      <c r="K6534" s="14">
        <f t="shared" si="409"/>
        <v>13905.87455618401</v>
      </c>
      <c r="L6534" s="15">
        <v>1338.8927777777776</v>
      </c>
      <c r="M6534" s="16">
        <f t="shared" si="410"/>
        <v>12566.981778406232</v>
      </c>
      <c r="N6534" s="17">
        <v>14606</v>
      </c>
      <c r="O6534" s="18">
        <f t="shared" si="411"/>
        <v>0</v>
      </c>
      <c r="P6534" s="19">
        <v>103.4</v>
      </c>
      <c r="Q6534" s="13">
        <v>0</v>
      </c>
      <c r="R6534" s="120">
        <v>11.43</v>
      </c>
    </row>
    <row r="6535" spans="1:18">
      <c r="A6535" s="107">
        <v>6533</v>
      </c>
      <c r="B6535" s="10">
        <v>9</v>
      </c>
      <c r="C6535" s="10">
        <v>30</v>
      </c>
      <c r="D6535" s="11">
        <v>6</v>
      </c>
      <c r="E6535" s="12">
        <v>14477.555891421105</v>
      </c>
      <c r="F6535" s="13">
        <v>28.228064992200004</v>
      </c>
      <c r="G6535" s="13">
        <v>2801.7711470697309</v>
      </c>
      <c r="H6535" s="13">
        <v>0</v>
      </c>
      <c r="I6535" s="14">
        <f t="shared" si="408"/>
        <v>17251.098973498636</v>
      </c>
      <c r="J6535" s="13">
        <v>3131.0534125488475</v>
      </c>
      <c r="K6535" s="14">
        <f t="shared" si="409"/>
        <v>14120.045560949788</v>
      </c>
      <c r="L6535" s="15">
        <v>1338.8927777777776</v>
      </c>
      <c r="M6535" s="16">
        <f t="shared" si="410"/>
        <v>12781.15278317201</v>
      </c>
      <c r="N6535" s="17">
        <v>14884</v>
      </c>
      <c r="O6535" s="18">
        <f t="shared" si="411"/>
        <v>0</v>
      </c>
      <c r="P6535" s="19">
        <v>103.4</v>
      </c>
      <c r="Q6535" s="13">
        <v>0</v>
      </c>
      <c r="R6535" s="120">
        <v>12.2</v>
      </c>
    </row>
    <row r="6536" spans="1:18">
      <c r="A6536" s="107">
        <v>6534</v>
      </c>
      <c r="B6536" s="10">
        <v>9</v>
      </c>
      <c r="C6536" s="10">
        <v>30</v>
      </c>
      <c r="D6536" s="11">
        <v>7</v>
      </c>
      <c r="E6536" s="12">
        <v>15916.916956052308</v>
      </c>
      <c r="F6536" s="13">
        <v>30.075178375399997</v>
      </c>
      <c r="G6536" s="13">
        <v>2807.8499151640426</v>
      </c>
      <c r="H6536" s="13">
        <v>0</v>
      </c>
      <c r="I6536" s="14">
        <f t="shared" si="408"/>
        <v>18694.691692840948</v>
      </c>
      <c r="J6536" s="13">
        <v>3787.6228621023474</v>
      </c>
      <c r="K6536" s="14">
        <f t="shared" si="409"/>
        <v>14907.068830738601</v>
      </c>
      <c r="L6536" s="15">
        <v>1338.8927777777776</v>
      </c>
      <c r="M6536" s="16">
        <f t="shared" si="410"/>
        <v>13568.176052960824</v>
      </c>
      <c r="N6536" s="17">
        <v>15572</v>
      </c>
      <c r="O6536" s="18">
        <f t="shared" si="411"/>
        <v>0</v>
      </c>
      <c r="P6536" s="19">
        <v>103.4</v>
      </c>
      <c r="Q6536" s="13">
        <v>0</v>
      </c>
      <c r="R6536" s="120">
        <v>13.71</v>
      </c>
    </row>
    <row r="6537" spans="1:18">
      <c r="A6537" s="107">
        <v>6535</v>
      </c>
      <c r="B6537" s="10">
        <v>9</v>
      </c>
      <c r="C6537" s="10">
        <v>30</v>
      </c>
      <c r="D6537" s="11">
        <v>8</v>
      </c>
      <c r="E6537" s="12">
        <v>16857.576255025695</v>
      </c>
      <c r="F6537" s="13">
        <v>31.285576032000009</v>
      </c>
      <c r="G6537" s="13">
        <v>3294.1076500001254</v>
      </c>
      <c r="H6537" s="13">
        <v>0</v>
      </c>
      <c r="I6537" s="14">
        <f t="shared" si="408"/>
        <v>20120.398328993819</v>
      </c>
      <c r="J6537" s="13">
        <v>4056.4077706558483</v>
      </c>
      <c r="K6537" s="14">
        <f t="shared" si="409"/>
        <v>16063.99055833797</v>
      </c>
      <c r="L6537" s="15">
        <v>1338.8927777777776</v>
      </c>
      <c r="M6537" s="16">
        <f t="shared" si="410"/>
        <v>14725.097780560192</v>
      </c>
      <c r="N6537" s="17">
        <v>16300</v>
      </c>
      <c r="O6537" s="18">
        <f t="shared" si="411"/>
        <v>0</v>
      </c>
      <c r="P6537" s="19">
        <v>103.4</v>
      </c>
      <c r="Q6537" s="13">
        <v>0</v>
      </c>
      <c r="R6537" s="120">
        <v>14.5</v>
      </c>
    </row>
    <row r="6538" spans="1:18">
      <c r="A6538" s="107">
        <v>6536</v>
      </c>
      <c r="B6538" s="10">
        <v>9</v>
      </c>
      <c r="C6538" s="10">
        <v>30</v>
      </c>
      <c r="D6538" s="11">
        <v>9</v>
      </c>
      <c r="E6538" s="12">
        <v>18170.847511726293</v>
      </c>
      <c r="F6538" s="13">
        <v>32.62978355620001</v>
      </c>
      <c r="G6538" s="13">
        <v>3319.3235999523608</v>
      </c>
      <c r="H6538" s="13">
        <v>0</v>
      </c>
      <c r="I6538" s="14">
        <f t="shared" si="408"/>
        <v>21457.541328122454</v>
      </c>
      <c r="J6538" s="13">
        <v>4702.2733741302618</v>
      </c>
      <c r="K6538" s="14">
        <f t="shared" si="409"/>
        <v>16755.267953992192</v>
      </c>
      <c r="L6538" s="15">
        <v>1338.8927777777776</v>
      </c>
      <c r="M6538" s="16">
        <f t="shared" si="410"/>
        <v>15416.375176214415</v>
      </c>
      <c r="N6538" s="17">
        <v>17086</v>
      </c>
      <c r="O6538" s="18">
        <f t="shared" si="411"/>
        <v>0</v>
      </c>
      <c r="P6538" s="19">
        <v>103.4</v>
      </c>
      <c r="Q6538" s="13">
        <v>0</v>
      </c>
      <c r="R6538" s="120">
        <v>16.010000000000002</v>
      </c>
    </row>
    <row r="6539" spans="1:18">
      <c r="A6539" s="107">
        <v>6537</v>
      </c>
      <c r="B6539" s="10">
        <v>9</v>
      </c>
      <c r="C6539" s="10">
        <v>30</v>
      </c>
      <c r="D6539" s="11">
        <v>10</v>
      </c>
      <c r="E6539" s="12">
        <v>18355.006196615308</v>
      </c>
      <c r="F6539" s="13">
        <v>32.745598094199991</v>
      </c>
      <c r="G6539" s="13">
        <v>2823.224323172677</v>
      </c>
      <c r="H6539" s="13">
        <v>0</v>
      </c>
      <c r="I6539" s="14">
        <f t="shared" si="408"/>
        <v>21145.484921693787</v>
      </c>
      <c r="J6539" s="13">
        <v>4173.3985346372392</v>
      </c>
      <c r="K6539" s="14">
        <f t="shared" si="409"/>
        <v>16972.086387056548</v>
      </c>
      <c r="L6539" s="15">
        <v>1338.8927777777776</v>
      </c>
      <c r="M6539" s="16">
        <f t="shared" si="410"/>
        <v>15633.193609278771</v>
      </c>
      <c r="N6539" s="17">
        <v>17471</v>
      </c>
      <c r="O6539" s="18">
        <f t="shared" si="411"/>
        <v>0</v>
      </c>
      <c r="P6539" s="19">
        <v>103.4</v>
      </c>
      <c r="Q6539" s="13">
        <v>0</v>
      </c>
      <c r="R6539" s="120">
        <v>16.829999999999998</v>
      </c>
    </row>
    <row r="6540" spans="1:18">
      <c r="A6540" s="107">
        <v>6538</v>
      </c>
      <c r="B6540" s="10">
        <v>9</v>
      </c>
      <c r="C6540" s="10">
        <v>30</v>
      </c>
      <c r="D6540" s="11">
        <v>11</v>
      </c>
      <c r="E6540" s="12">
        <v>18271.113225536403</v>
      </c>
      <c r="F6540" s="13">
        <v>32.648817393300007</v>
      </c>
      <c r="G6540" s="13">
        <v>2850.2467134029571</v>
      </c>
      <c r="H6540" s="13">
        <v>0</v>
      </c>
      <c r="I6540" s="14">
        <f t="shared" si="408"/>
        <v>21088.711121546061</v>
      </c>
      <c r="J6540" s="13">
        <v>4146.3622980511745</v>
      </c>
      <c r="K6540" s="14">
        <f t="shared" si="409"/>
        <v>16942.348823494885</v>
      </c>
      <c r="L6540" s="15">
        <v>1338.8927777777776</v>
      </c>
      <c r="M6540" s="16">
        <f t="shared" si="410"/>
        <v>15603.456045717108</v>
      </c>
      <c r="N6540" s="17">
        <v>17423</v>
      </c>
      <c r="O6540" s="18">
        <f t="shared" si="411"/>
        <v>0</v>
      </c>
      <c r="P6540" s="19">
        <v>103.4</v>
      </c>
      <c r="Q6540" s="13">
        <v>0</v>
      </c>
      <c r="R6540" s="120">
        <v>17.16</v>
      </c>
    </row>
    <row r="6541" spans="1:18">
      <c r="A6541" s="107">
        <v>6539</v>
      </c>
      <c r="B6541" s="10">
        <v>9</v>
      </c>
      <c r="C6541" s="10">
        <v>30</v>
      </c>
      <c r="D6541" s="11">
        <v>12</v>
      </c>
      <c r="E6541" s="12">
        <v>18114.172241562803</v>
      </c>
      <c r="F6541" s="13">
        <v>32.411362852299995</v>
      </c>
      <c r="G6541" s="13">
        <v>2928.0941266515692</v>
      </c>
      <c r="H6541" s="13">
        <v>0</v>
      </c>
      <c r="I6541" s="14">
        <f t="shared" si="408"/>
        <v>21009.855005362071</v>
      </c>
      <c r="J6541" s="13">
        <v>4248.0241155302383</v>
      </c>
      <c r="K6541" s="14">
        <f t="shared" si="409"/>
        <v>16761.830889831832</v>
      </c>
      <c r="L6541" s="15">
        <v>1338.8927777777776</v>
      </c>
      <c r="M6541" s="16">
        <f t="shared" si="410"/>
        <v>15422.938112054055</v>
      </c>
      <c r="N6541" s="17">
        <v>17097</v>
      </c>
      <c r="O6541" s="18">
        <f t="shared" si="411"/>
        <v>0</v>
      </c>
      <c r="P6541" s="19">
        <v>103.4</v>
      </c>
      <c r="Q6541" s="13">
        <v>0</v>
      </c>
      <c r="R6541" s="120">
        <v>16.89</v>
      </c>
    </row>
    <row r="6542" spans="1:18">
      <c r="A6542" s="107">
        <v>6540</v>
      </c>
      <c r="B6542" s="10">
        <v>9</v>
      </c>
      <c r="C6542" s="10">
        <v>30</v>
      </c>
      <c r="D6542" s="11">
        <v>13</v>
      </c>
      <c r="E6542" s="12">
        <v>17963.542418991998</v>
      </c>
      <c r="F6542" s="13">
        <v>32.206891137600003</v>
      </c>
      <c r="G6542" s="13">
        <v>2971.3458641550333</v>
      </c>
      <c r="H6542" s="13">
        <v>0</v>
      </c>
      <c r="I6542" s="14">
        <f t="shared" si="408"/>
        <v>20902.681392009428</v>
      </c>
      <c r="J6542" s="13">
        <v>4220.1423500325645</v>
      </c>
      <c r="K6542" s="14">
        <f t="shared" si="409"/>
        <v>16682.539041976863</v>
      </c>
      <c r="L6542" s="15">
        <v>1338.8927777777776</v>
      </c>
      <c r="M6542" s="16">
        <f t="shared" si="410"/>
        <v>15343.646264199086</v>
      </c>
      <c r="N6542" s="17">
        <v>16965</v>
      </c>
      <c r="O6542" s="18">
        <f t="shared" si="411"/>
        <v>0</v>
      </c>
      <c r="P6542" s="19">
        <v>103.4</v>
      </c>
      <c r="Q6542" s="13">
        <v>0</v>
      </c>
      <c r="R6542" s="120">
        <v>20.16</v>
      </c>
    </row>
    <row r="6543" spans="1:18">
      <c r="A6543" s="107">
        <v>6541</v>
      </c>
      <c r="B6543" s="10">
        <v>9</v>
      </c>
      <c r="C6543" s="10">
        <v>30</v>
      </c>
      <c r="D6543" s="11">
        <v>14</v>
      </c>
      <c r="E6543" s="12">
        <v>17592.221647716204</v>
      </c>
      <c r="F6543" s="13">
        <v>31.771328137399998</v>
      </c>
      <c r="G6543" s="13">
        <v>2909.6260205525318</v>
      </c>
      <c r="H6543" s="13">
        <v>0</v>
      </c>
      <c r="I6543" s="14">
        <f t="shared" si="408"/>
        <v>20470.076340131334</v>
      </c>
      <c r="J6543" s="13">
        <v>4079.1889135116303</v>
      </c>
      <c r="K6543" s="14">
        <f t="shared" si="409"/>
        <v>16390.887426619705</v>
      </c>
      <c r="L6543" s="15">
        <v>1338.8927777777776</v>
      </c>
      <c r="M6543" s="16">
        <f t="shared" si="410"/>
        <v>15051.994648841928</v>
      </c>
      <c r="N6543" s="17">
        <v>16570</v>
      </c>
      <c r="O6543" s="18">
        <f t="shared" si="411"/>
        <v>0</v>
      </c>
      <c r="P6543" s="19">
        <v>103.4</v>
      </c>
      <c r="Q6543" s="13">
        <v>0</v>
      </c>
      <c r="R6543" s="120">
        <v>20.3</v>
      </c>
    </row>
    <row r="6544" spans="1:18">
      <c r="A6544" s="107">
        <v>6542</v>
      </c>
      <c r="B6544" s="10">
        <v>9</v>
      </c>
      <c r="C6544" s="10">
        <v>30</v>
      </c>
      <c r="D6544" s="11">
        <v>15</v>
      </c>
      <c r="E6544" s="12">
        <v>17300.8189272374</v>
      </c>
      <c r="F6544" s="13">
        <v>31.142144357600007</v>
      </c>
      <c r="G6544" s="13">
        <v>2857.5004880225138</v>
      </c>
      <c r="H6544" s="13">
        <v>0</v>
      </c>
      <c r="I6544" s="14">
        <f t="shared" si="408"/>
        <v>20127.177270902313</v>
      </c>
      <c r="J6544" s="13">
        <v>4130.7149205069773</v>
      </c>
      <c r="K6544" s="14">
        <f t="shared" si="409"/>
        <v>15996.462350395337</v>
      </c>
      <c r="L6544" s="15">
        <v>1338.8927777777776</v>
      </c>
      <c r="M6544" s="16">
        <f t="shared" si="410"/>
        <v>14657.56957261756</v>
      </c>
      <c r="N6544" s="17">
        <v>16252</v>
      </c>
      <c r="O6544" s="18">
        <f t="shared" si="411"/>
        <v>0</v>
      </c>
      <c r="P6544" s="19">
        <v>103.4</v>
      </c>
      <c r="Q6544" s="13">
        <v>0</v>
      </c>
      <c r="R6544" s="120">
        <v>20.16</v>
      </c>
    </row>
    <row r="6545" spans="1:18">
      <c r="A6545" s="107">
        <v>6543</v>
      </c>
      <c r="B6545" s="10">
        <v>9</v>
      </c>
      <c r="C6545" s="10">
        <v>30</v>
      </c>
      <c r="D6545" s="11">
        <v>16</v>
      </c>
      <c r="E6545" s="12">
        <v>17150.071742543398</v>
      </c>
      <c r="F6545" s="13">
        <v>30.826184277700001</v>
      </c>
      <c r="G6545" s="13">
        <v>2906.6226630774604</v>
      </c>
      <c r="H6545" s="13">
        <v>0</v>
      </c>
      <c r="I6545" s="14">
        <f t="shared" si="408"/>
        <v>20025.86822134316</v>
      </c>
      <c r="J6545" s="13">
        <v>4065.9916500186087</v>
      </c>
      <c r="K6545" s="14">
        <f t="shared" si="409"/>
        <v>15959.876571324552</v>
      </c>
      <c r="L6545" s="15">
        <v>1338.8927777777776</v>
      </c>
      <c r="M6545" s="16">
        <f t="shared" si="410"/>
        <v>14620.983793546775</v>
      </c>
      <c r="N6545" s="17">
        <v>16222</v>
      </c>
      <c r="O6545" s="18">
        <f t="shared" si="411"/>
        <v>0</v>
      </c>
      <c r="P6545" s="19">
        <v>103.4</v>
      </c>
      <c r="Q6545" s="13">
        <v>0</v>
      </c>
      <c r="R6545" s="120">
        <v>20.16</v>
      </c>
    </row>
    <row r="6546" spans="1:18">
      <c r="A6546" s="107">
        <v>6544</v>
      </c>
      <c r="B6546" s="10">
        <v>9</v>
      </c>
      <c r="C6546" s="10">
        <v>30</v>
      </c>
      <c r="D6546" s="11">
        <v>17</v>
      </c>
      <c r="E6546" s="12">
        <v>17540.340100888498</v>
      </c>
      <c r="F6546" s="13">
        <v>31.311413185900001</v>
      </c>
      <c r="G6546" s="13">
        <v>2872.1076360122447</v>
      </c>
      <c r="H6546" s="13">
        <v>0</v>
      </c>
      <c r="I6546" s="14">
        <f t="shared" si="408"/>
        <v>20381.136323714843</v>
      </c>
      <c r="J6546" s="13">
        <v>4263.3897180744352</v>
      </c>
      <c r="K6546" s="14">
        <f t="shared" si="409"/>
        <v>16117.746605640408</v>
      </c>
      <c r="L6546" s="15">
        <v>1338.8927777777776</v>
      </c>
      <c r="M6546" s="16">
        <f t="shared" si="410"/>
        <v>14778.853827862631</v>
      </c>
      <c r="N6546" s="17">
        <v>16335</v>
      </c>
      <c r="O6546" s="18">
        <f t="shared" si="411"/>
        <v>0</v>
      </c>
      <c r="P6546" s="19">
        <v>103.4</v>
      </c>
      <c r="Q6546" s="13">
        <v>0</v>
      </c>
      <c r="R6546" s="120">
        <v>17.66</v>
      </c>
    </row>
    <row r="6547" spans="1:18">
      <c r="A6547" s="107">
        <v>6545</v>
      </c>
      <c r="B6547" s="10">
        <v>9</v>
      </c>
      <c r="C6547" s="10">
        <v>30</v>
      </c>
      <c r="D6547" s="11">
        <v>18</v>
      </c>
      <c r="E6547" s="12">
        <v>18167.464325608802</v>
      </c>
      <c r="F6547" s="13">
        <v>32.232194815799993</v>
      </c>
      <c r="G6547" s="13">
        <v>2905.7249536743102</v>
      </c>
      <c r="H6547" s="13">
        <v>0</v>
      </c>
      <c r="I6547" s="14">
        <f t="shared" si="408"/>
        <v>21040.957084467314</v>
      </c>
      <c r="J6547" s="13">
        <v>4531.598683590717</v>
      </c>
      <c r="K6547" s="14">
        <f t="shared" si="409"/>
        <v>16509.358400876597</v>
      </c>
      <c r="L6547" s="15">
        <v>1338.8927777777776</v>
      </c>
      <c r="M6547" s="16">
        <f t="shared" si="410"/>
        <v>15170.46562309882</v>
      </c>
      <c r="N6547" s="17">
        <v>16701</v>
      </c>
      <c r="O6547" s="18">
        <f t="shared" si="411"/>
        <v>0</v>
      </c>
      <c r="P6547" s="19">
        <v>103.4</v>
      </c>
      <c r="Q6547" s="13">
        <v>0</v>
      </c>
      <c r="R6547" s="120">
        <v>17.66</v>
      </c>
    </row>
    <row r="6548" spans="1:18">
      <c r="A6548" s="107">
        <v>6546</v>
      </c>
      <c r="B6548" s="10">
        <v>9</v>
      </c>
      <c r="C6548" s="10">
        <v>30</v>
      </c>
      <c r="D6548" s="11">
        <v>19</v>
      </c>
      <c r="E6548" s="12">
        <v>18238.236936950005</v>
      </c>
      <c r="F6548" s="13">
        <v>32.306898356000005</v>
      </c>
      <c r="G6548" s="13">
        <v>3139.3110842572773</v>
      </c>
      <c r="H6548" s="13">
        <v>0</v>
      </c>
      <c r="I6548" s="14">
        <f t="shared" si="408"/>
        <v>21345.241122851283</v>
      </c>
      <c r="J6548" s="13">
        <v>4598.1368011302611</v>
      </c>
      <c r="K6548" s="14">
        <f t="shared" si="409"/>
        <v>16747.104321721021</v>
      </c>
      <c r="L6548" s="15">
        <v>1338.8927777777776</v>
      </c>
      <c r="M6548" s="16">
        <f t="shared" si="410"/>
        <v>15408.211543943244</v>
      </c>
      <c r="N6548" s="17">
        <v>17078</v>
      </c>
      <c r="O6548" s="18">
        <f t="shared" si="411"/>
        <v>0</v>
      </c>
      <c r="P6548" s="19">
        <v>103.4</v>
      </c>
      <c r="Q6548" s="13">
        <v>0</v>
      </c>
      <c r="R6548" s="120">
        <v>18.87</v>
      </c>
    </row>
    <row r="6549" spans="1:18">
      <c r="A6549" s="107">
        <v>6547</v>
      </c>
      <c r="B6549" s="10">
        <v>9</v>
      </c>
      <c r="C6549" s="10">
        <v>30</v>
      </c>
      <c r="D6549" s="11">
        <v>20</v>
      </c>
      <c r="E6549" s="12">
        <v>18288.290496854697</v>
      </c>
      <c r="F6549" s="13">
        <v>32.371308968500003</v>
      </c>
      <c r="G6549" s="13">
        <v>3428.7484769373154</v>
      </c>
      <c r="H6549" s="13">
        <v>0</v>
      </c>
      <c r="I6549" s="14">
        <f t="shared" si="408"/>
        <v>21684.667664823512</v>
      </c>
      <c r="J6549" s="13">
        <v>4853.0771566372396</v>
      </c>
      <c r="K6549" s="14">
        <f t="shared" si="409"/>
        <v>16831.590508186273</v>
      </c>
      <c r="L6549" s="15">
        <v>1338.8927777777776</v>
      </c>
      <c r="M6549" s="16">
        <f t="shared" si="410"/>
        <v>15492.697730408496</v>
      </c>
      <c r="N6549" s="17">
        <v>17227</v>
      </c>
      <c r="O6549" s="18">
        <f t="shared" si="411"/>
        <v>0</v>
      </c>
      <c r="P6549" s="19">
        <v>103.4</v>
      </c>
      <c r="Q6549" s="13">
        <v>0</v>
      </c>
      <c r="R6549" s="120">
        <v>19.02</v>
      </c>
    </row>
    <row r="6550" spans="1:18">
      <c r="A6550" s="107">
        <v>6548</v>
      </c>
      <c r="B6550" s="10">
        <v>9</v>
      </c>
      <c r="C6550" s="10">
        <v>30</v>
      </c>
      <c r="D6550" s="11">
        <v>21</v>
      </c>
      <c r="E6550" s="12">
        <v>17522.503634868004</v>
      </c>
      <c r="F6550" s="13">
        <v>31.457107331999993</v>
      </c>
      <c r="G6550" s="13">
        <v>3806.4943432445843</v>
      </c>
      <c r="H6550" s="13">
        <v>0</v>
      </c>
      <c r="I6550" s="14">
        <f t="shared" si="408"/>
        <v>21297.540870780587</v>
      </c>
      <c r="J6550" s="13">
        <v>4786.7308111488701</v>
      </c>
      <c r="K6550" s="14">
        <f t="shared" si="409"/>
        <v>16510.810059631716</v>
      </c>
      <c r="L6550" s="15">
        <v>1338.8927777777776</v>
      </c>
      <c r="M6550" s="16">
        <f t="shared" si="410"/>
        <v>15171.917281853939</v>
      </c>
      <c r="N6550" s="17">
        <v>16704</v>
      </c>
      <c r="O6550" s="18">
        <f t="shared" si="411"/>
        <v>0</v>
      </c>
      <c r="P6550" s="19">
        <v>103.4</v>
      </c>
      <c r="Q6550" s="13">
        <v>0</v>
      </c>
      <c r="R6550" s="120">
        <v>21.4</v>
      </c>
    </row>
    <row r="6551" spans="1:18">
      <c r="A6551" s="107">
        <v>6549</v>
      </c>
      <c r="B6551" s="10">
        <v>9</v>
      </c>
      <c r="C6551" s="10">
        <v>30</v>
      </c>
      <c r="D6551" s="11">
        <v>22</v>
      </c>
      <c r="E6551" s="12">
        <v>16127.005743384307</v>
      </c>
      <c r="F6551" s="13">
        <v>29.6249452492</v>
      </c>
      <c r="G6551" s="13">
        <v>4203.9422491961523</v>
      </c>
      <c r="H6551" s="13">
        <v>0</v>
      </c>
      <c r="I6551" s="14">
        <f t="shared" si="408"/>
        <v>20301.323047331258</v>
      </c>
      <c r="J6551" s="13">
        <v>4441.468495172131</v>
      </c>
      <c r="K6551" s="14">
        <f t="shared" si="409"/>
        <v>15859.854552159126</v>
      </c>
      <c r="L6551" s="15">
        <v>1338.8927777777776</v>
      </c>
      <c r="M6551" s="16">
        <f t="shared" si="410"/>
        <v>14520.961774381349</v>
      </c>
      <c r="N6551" s="17">
        <v>16150</v>
      </c>
      <c r="O6551" s="18">
        <f t="shared" si="411"/>
        <v>0</v>
      </c>
      <c r="P6551" s="19">
        <v>103.4</v>
      </c>
      <c r="Q6551" s="13">
        <v>0</v>
      </c>
      <c r="R6551" s="120">
        <v>16.059999999999999</v>
      </c>
    </row>
    <row r="6552" spans="1:18">
      <c r="A6552" s="107">
        <v>6550</v>
      </c>
      <c r="B6552" s="10">
        <v>9</v>
      </c>
      <c r="C6552" s="10">
        <v>30</v>
      </c>
      <c r="D6552" s="11">
        <v>23</v>
      </c>
      <c r="E6552" s="12">
        <v>14963.279518641697</v>
      </c>
      <c r="F6552" s="13">
        <v>28.065794184199987</v>
      </c>
      <c r="G6552" s="13">
        <v>4687.8082002824503</v>
      </c>
      <c r="H6552" s="13">
        <v>0</v>
      </c>
      <c r="I6552" s="14">
        <f t="shared" si="408"/>
        <v>19623.021924739947</v>
      </c>
      <c r="J6552" s="13">
        <v>3871.7435381488694</v>
      </c>
      <c r="K6552" s="14">
        <f t="shared" si="409"/>
        <v>15751.278386591079</v>
      </c>
      <c r="L6552" s="15">
        <v>1338.8927777777776</v>
      </c>
      <c r="M6552" s="16">
        <f t="shared" si="410"/>
        <v>14412.385608813302</v>
      </c>
      <c r="N6552" s="17">
        <v>16097</v>
      </c>
      <c r="O6552" s="18">
        <f t="shared" si="411"/>
        <v>0</v>
      </c>
      <c r="P6552" s="19">
        <v>103.4</v>
      </c>
      <c r="Q6552" s="13">
        <v>0</v>
      </c>
      <c r="R6552" s="120">
        <v>14.63</v>
      </c>
    </row>
    <row r="6553" spans="1:18">
      <c r="A6553" s="107">
        <v>6551</v>
      </c>
      <c r="B6553" s="10">
        <v>9</v>
      </c>
      <c r="C6553" s="10">
        <v>30</v>
      </c>
      <c r="D6553" s="11">
        <v>24</v>
      </c>
      <c r="E6553" s="12">
        <v>13778.430104792196</v>
      </c>
      <c r="F6553" s="13">
        <v>27.287136916199991</v>
      </c>
      <c r="G6553" s="13">
        <v>4797.9503552676269</v>
      </c>
      <c r="H6553" s="13">
        <v>0</v>
      </c>
      <c r="I6553" s="14">
        <f t="shared" si="408"/>
        <v>18549.093323143621</v>
      </c>
      <c r="J6553" s="13">
        <v>3224.2468261023478</v>
      </c>
      <c r="K6553" s="14">
        <f t="shared" si="409"/>
        <v>15324.846497041273</v>
      </c>
      <c r="L6553" s="15">
        <v>1338.8927777777776</v>
      </c>
      <c r="M6553" s="16">
        <f t="shared" si="410"/>
        <v>13985.953719263496</v>
      </c>
      <c r="N6553" s="17">
        <v>15821</v>
      </c>
      <c r="O6553" s="18">
        <f t="shared" si="411"/>
        <v>0</v>
      </c>
      <c r="P6553" s="19">
        <v>103.4</v>
      </c>
      <c r="Q6553" s="13">
        <v>0</v>
      </c>
      <c r="R6553" s="120">
        <v>14.49</v>
      </c>
    </row>
    <row r="6554" spans="1:18">
      <c r="A6554" s="107">
        <v>6552</v>
      </c>
      <c r="B6554" s="10">
        <v>10</v>
      </c>
      <c r="C6554" s="10">
        <v>1</v>
      </c>
      <c r="D6554" s="11">
        <v>1</v>
      </c>
      <c r="E6554" s="12">
        <v>13021.403664751202</v>
      </c>
      <c r="F6554" s="13">
        <v>31.995098759900007</v>
      </c>
      <c r="G6554" s="13">
        <v>4860.2711019344833</v>
      </c>
      <c r="H6554" s="13">
        <v>0</v>
      </c>
      <c r="I6554" s="14">
        <f t="shared" si="408"/>
        <v>17849.679667925786</v>
      </c>
      <c r="J6554" s="13">
        <v>3560.9689088576538</v>
      </c>
      <c r="K6554" s="14">
        <f t="shared" si="409"/>
        <v>14288.710759068132</v>
      </c>
      <c r="L6554" s="15">
        <v>1668.522688172043</v>
      </c>
      <c r="M6554" s="16">
        <f t="shared" si="410"/>
        <v>12620.188070896089</v>
      </c>
      <c r="N6554" s="17">
        <v>14657</v>
      </c>
      <c r="O6554" s="18">
        <f t="shared" si="411"/>
        <v>0</v>
      </c>
      <c r="P6554" s="19">
        <v>103.4</v>
      </c>
      <c r="Q6554" s="13">
        <v>0</v>
      </c>
      <c r="R6554" s="120">
        <v>15.01</v>
      </c>
    </row>
    <row r="6555" spans="1:18">
      <c r="A6555" s="107">
        <v>6553</v>
      </c>
      <c r="B6555" s="10">
        <v>10</v>
      </c>
      <c r="C6555" s="10">
        <v>1</v>
      </c>
      <c r="D6555" s="11">
        <v>2</v>
      </c>
      <c r="E6555" s="12">
        <v>12047.028628361197</v>
      </c>
      <c r="F6555" s="13">
        <v>30.7497553402</v>
      </c>
      <c r="G6555" s="13">
        <v>5154.9405823617144</v>
      </c>
      <c r="H6555" s="13">
        <v>0</v>
      </c>
      <c r="I6555" s="14">
        <f t="shared" si="408"/>
        <v>17171.21945538271</v>
      </c>
      <c r="J6555" s="13">
        <v>3274.4155910038612</v>
      </c>
      <c r="K6555" s="14">
        <f t="shared" si="409"/>
        <v>13896.80386437885</v>
      </c>
      <c r="L6555" s="15">
        <v>1668.522688172043</v>
      </c>
      <c r="M6555" s="16">
        <f t="shared" si="410"/>
        <v>12228.281176206807</v>
      </c>
      <c r="N6555" s="17">
        <v>14059</v>
      </c>
      <c r="O6555" s="18">
        <f t="shared" si="411"/>
        <v>0</v>
      </c>
      <c r="P6555" s="19">
        <v>103.4</v>
      </c>
      <c r="Q6555" s="13">
        <v>0</v>
      </c>
      <c r="R6555" s="120">
        <v>12.53</v>
      </c>
    </row>
    <row r="6556" spans="1:18">
      <c r="A6556" s="107">
        <v>6554</v>
      </c>
      <c r="B6556" s="10">
        <v>10</v>
      </c>
      <c r="C6556" s="10">
        <v>1</v>
      </c>
      <c r="D6556" s="11">
        <v>3</v>
      </c>
      <c r="E6556" s="12">
        <v>11889.138682447599</v>
      </c>
      <c r="F6556" s="13">
        <v>30.384081166400005</v>
      </c>
      <c r="G6556" s="13">
        <v>5154.2394352754882</v>
      </c>
      <c r="H6556" s="13">
        <v>0</v>
      </c>
      <c r="I6556" s="14">
        <f t="shared" si="408"/>
        <v>17012.994036556687</v>
      </c>
      <c r="J6556" s="13">
        <v>2885.7464693859301</v>
      </c>
      <c r="K6556" s="14">
        <f t="shared" si="409"/>
        <v>14127.247567170758</v>
      </c>
      <c r="L6556" s="15">
        <v>1668.522688172043</v>
      </c>
      <c r="M6556" s="16">
        <f t="shared" si="410"/>
        <v>12458.724878998715</v>
      </c>
      <c r="N6556" s="17">
        <v>14452</v>
      </c>
      <c r="O6556" s="18">
        <f t="shared" si="411"/>
        <v>0</v>
      </c>
      <c r="P6556" s="19">
        <v>103.4</v>
      </c>
      <c r="Q6556" s="13">
        <v>0</v>
      </c>
      <c r="R6556" s="120">
        <v>12.35</v>
      </c>
    </row>
    <row r="6557" spans="1:18">
      <c r="A6557" s="107">
        <v>6555</v>
      </c>
      <c r="B6557" s="10">
        <v>10</v>
      </c>
      <c r="C6557" s="10">
        <v>1</v>
      </c>
      <c r="D6557" s="11">
        <v>4</v>
      </c>
      <c r="E6557" s="12">
        <v>11774.439012258103</v>
      </c>
      <c r="F6557" s="13">
        <v>30.2403660895</v>
      </c>
      <c r="G6557" s="13">
        <v>5192.9795144040463</v>
      </c>
      <c r="H6557" s="13">
        <v>0</v>
      </c>
      <c r="I6557" s="14">
        <f t="shared" si="408"/>
        <v>16937.17816057265</v>
      </c>
      <c r="J6557" s="13">
        <v>2684.1139680038614</v>
      </c>
      <c r="K6557" s="14">
        <f t="shared" si="409"/>
        <v>14253.064192568789</v>
      </c>
      <c r="L6557" s="15">
        <v>1668.522688172043</v>
      </c>
      <c r="M6557" s="16">
        <f t="shared" si="410"/>
        <v>12584.541504396746</v>
      </c>
      <c r="N6557" s="17">
        <v>14623</v>
      </c>
      <c r="O6557" s="18">
        <f t="shared" si="411"/>
        <v>0</v>
      </c>
      <c r="P6557" s="19">
        <v>103.4</v>
      </c>
      <c r="Q6557" s="13">
        <v>0</v>
      </c>
      <c r="R6557" s="120">
        <v>12.15</v>
      </c>
    </row>
    <row r="6558" spans="1:18">
      <c r="A6558" s="107">
        <v>6556</v>
      </c>
      <c r="B6558" s="10">
        <v>10</v>
      </c>
      <c r="C6558" s="10">
        <v>1</v>
      </c>
      <c r="D6558" s="11">
        <v>5</v>
      </c>
      <c r="E6558" s="12">
        <v>11450.485799941904</v>
      </c>
      <c r="F6558" s="13">
        <v>29.629455387800007</v>
      </c>
      <c r="G6558" s="13">
        <v>5177.2158173600847</v>
      </c>
      <c r="H6558" s="13">
        <v>0</v>
      </c>
      <c r="I6558" s="14">
        <f t="shared" si="408"/>
        <v>16598.072161914188</v>
      </c>
      <c r="J6558" s="13">
        <v>2470.4643851812393</v>
      </c>
      <c r="K6558" s="14">
        <f t="shared" si="409"/>
        <v>14127.607776732948</v>
      </c>
      <c r="L6558" s="15">
        <v>1668.522688172043</v>
      </c>
      <c r="M6558" s="16">
        <f t="shared" si="410"/>
        <v>12459.085088560905</v>
      </c>
      <c r="N6558" s="17">
        <v>14455</v>
      </c>
      <c r="O6558" s="18">
        <f t="shared" si="411"/>
        <v>0</v>
      </c>
      <c r="P6558" s="19">
        <v>103.4</v>
      </c>
      <c r="Q6558" s="13">
        <v>0</v>
      </c>
      <c r="R6558" s="120">
        <v>11.71</v>
      </c>
    </row>
    <row r="6559" spans="1:18">
      <c r="A6559" s="107">
        <v>6557</v>
      </c>
      <c r="B6559" s="10">
        <v>10</v>
      </c>
      <c r="C6559" s="10">
        <v>1</v>
      </c>
      <c r="D6559" s="11">
        <v>6</v>
      </c>
      <c r="E6559" s="12">
        <v>11764.388870647701</v>
      </c>
      <c r="F6559" s="13">
        <v>29.795028614899998</v>
      </c>
      <c r="G6559" s="13">
        <v>5327.7160645214726</v>
      </c>
      <c r="H6559" s="13">
        <v>0</v>
      </c>
      <c r="I6559" s="14">
        <f t="shared" si="408"/>
        <v>17062.309906554274</v>
      </c>
      <c r="J6559" s="13">
        <v>2761.2260815633085</v>
      </c>
      <c r="K6559" s="14">
        <f t="shared" si="409"/>
        <v>14301.083824990965</v>
      </c>
      <c r="L6559" s="15">
        <v>1668.522688172043</v>
      </c>
      <c r="M6559" s="16">
        <f t="shared" si="410"/>
        <v>12632.561136818922</v>
      </c>
      <c r="N6559" s="17">
        <v>14672</v>
      </c>
      <c r="O6559" s="18">
        <f t="shared" si="411"/>
        <v>0</v>
      </c>
      <c r="P6559" s="19">
        <v>103.4</v>
      </c>
      <c r="Q6559" s="13">
        <v>0</v>
      </c>
      <c r="R6559" s="120">
        <v>12.03</v>
      </c>
    </row>
    <row r="6560" spans="1:18">
      <c r="A6560" s="107">
        <v>6558</v>
      </c>
      <c r="B6560" s="10">
        <v>10</v>
      </c>
      <c r="C6560" s="10">
        <v>1</v>
      </c>
      <c r="D6560" s="11">
        <v>7</v>
      </c>
      <c r="E6560" s="12">
        <v>13258.5038157909</v>
      </c>
      <c r="F6560" s="13">
        <v>32.163339373100001</v>
      </c>
      <c r="G6560" s="13">
        <v>5242.1046253673994</v>
      </c>
      <c r="H6560" s="13">
        <v>0</v>
      </c>
      <c r="I6560" s="14">
        <f t="shared" si="408"/>
        <v>18468.445101785197</v>
      </c>
      <c r="J6560" s="13">
        <v>3038.6685970935159</v>
      </c>
      <c r="K6560" s="14">
        <f t="shared" si="409"/>
        <v>15429.776504691681</v>
      </c>
      <c r="L6560" s="15">
        <v>1668.522688172043</v>
      </c>
      <c r="M6560" s="16">
        <f t="shared" si="410"/>
        <v>13761.253816519638</v>
      </c>
      <c r="N6560" s="17">
        <v>15692</v>
      </c>
      <c r="O6560" s="18">
        <f t="shared" si="411"/>
        <v>0</v>
      </c>
      <c r="P6560" s="19">
        <v>103.4</v>
      </c>
      <c r="Q6560" s="13">
        <v>0</v>
      </c>
      <c r="R6560" s="120">
        <v>13.64</v>
      </c>
    </row>
    <row r="6561" spans="1:18">
      <c r="A6561" s="107">
        <v>6559</v>
      </c>
      <c r="B6561" s="10">
        <v>10</v>
      </c>
      <c r="C6561" s="10">
        <v>1</v>
      </c>
      <c r="D6561" s="11">
        <v>8</v>
      </c>
      <c r="E6561" s="12">
        <v>13615.749469431201</v>
      </c>
      <c r="F6561" s="13">
        <v>32.762692101100001</v>
      </c>
      <c r="G6561" s="13">
        <v>5504.3541419260036</v>
      </c>
      <c r="H6561" s="13">
        <v>0</v>
      </c>
      <c r="I6561" s="14">
        <f t="shared" si="408"/>
        <v>19087.340919256105</v>
      </c>
      <c r="J6561" s="13">
        <v>3277.5558369180662</v>
      </c>
      <c r="K6561" s="14">
        <f t="shared" si="409"/>
        <v>15809.78508233804</v>
      </c>
      <c r="L6561" s="15">
        <v>1668.522688172043</v>
      </c>
      <c r="M6561" s="16">
        <f t="shared" si="410"/>
        <v>14141.262394165997</v>
      </c>
      <c r="N6561" s="17">
        <v>15916</v>
      </c>
      <c r="O6561" s="18">
        <f t="shared" si="411"/>
        <v>0</v>
      </c>
      <c r="P6561" s="19">
        <v>103.4</v>
      </c>
      <c r="Q6561" s="13">
        <v>0</v>
      </c>
      <c r="R6561" s="120">
        <v>15.81</v>
      </c>
    </row>
    <row r="6562" spans="1:18">
      <c r="A6562" s="107">
        <v>6560</v>
      </c>
      <c r="B6562" s="10">
        <v>10</v>
      </c>
      <c r="C6562" s="10">
        <v>1</v>
      </c>
      <c r="D6562" s="11">
        <v>9</v>
      </c>
      <c r="E6562" s="12">
        <v>14727.638661690802</v>
      </c>
      <c r="F6562" s="13">
        <v>35.01820584890001</v>
      </c>
      <c r="G6562" s="13">
        <v>5181.4333029438903</v>
      </c>
      <c r="H6562" s="13">
        <v>0</v>
      </c>
      <c r="I6562" s="14">
        <f t="shared" si="408"/>
        <v>19874.053758785791</v>
      </c>
      <c r="J6562" s="13">
        <v>3317.0453883878613</v>
      </c>
      <c r="K6562" s="14">
        <f t="shared" si="409"/>
        <v>16557.008370397929</v>
      </c>
      <c r="L6562" s="15">
        <v>1668.522688172043</v>
      </c>
      <c r="M6562" s="16">
        <f t="shared" si="410"/>
        <v>14888.485682225886</v>
      </c>
      <c r="N6562" s="17">
        <v>16421</v>
      </c>
      <c r="O6562" s="18">
        <f t="shared" si="411"/>
        <v>0</v>
      </c>
      <c r="P6562" s="19">
        <v>103.4</v>
      </c>
      <c r="Q6562" s="13">
        <v>0</v>
      </c>
      <c r="R6562" s="120">
        <v>18.100000000000001</v>
      </c>
    </row>
    <row r="6563" spans="1:18">
      <c r="A6563" s="107">
        <v>6561</v>
      </c>
      <c r="B6563" s="10">
        <v>10</v>
      </c>
      <c r="C6563" s="10">
        <v>1</v>
      </c>
      <c r="D6563" s="11">
        <v>10</v>
      </c>
      <c r="E6563" s="12">
        <v>15676.2021331006</v>
      </c>
      <c r="F6563" s="13">
        <v>36.235920769999993</v>
      </c>
      <c r="G6563" s="13">
        <v>5010.2248247583593</v>
      </c>
      <c r="H6563" s="13">
        <v>0</v>
      </c>
      <c r="I6563" s="14">
        <f t="shared" si="408"/>
        <v>20650.19103708896</v>
      </c>
      <c r="J6563" s="13">
        <v>3644.3061195944806</v>
      </c>
      <c r="K6563" s="14">
        <f t="shared" si="409"/>
        <v>17005.884917494481</v>
      </c>
      <c r="L6563" s="15">
        <v>1668.522688172043</v>
      </c>
      <c r="M6563" s="16">
        <f t="shared" si="410"/>
        <v>15337.362229322438</v>
      </c>
      <c r="N6563" s="17">
        <v>16958</v>
      </c>
      <c r="O6563" s="18">
        <f t="shared" si="411"/>
        <v>0</v>
      </c>
      <c r="P6563" s="19">
        <v>103.4</v>
      </c>
      <c r="Q6563" s="13">
        <v>0</v>
      </c>
      <c r="R6563" s="120">
        <v>18.100000000000001</v>
      </c>
    </row>
    <row r="6564" spans="1:18">
      <c r="A6564" s="107">
        <v>6562</v>
      </c>
      <c r="B6564" s="10">
        <v>10</v>
      </c>
      <c r="C6564" s="10">
        <v>1</v>
      </c>
      <c r="D6564" s="11">
        <v>11</v>
      </c>
      <c r="E6564" s="12">
        <v>15651.735586718401</v>
      </c>
      <c r="F6564" s="13">
        <v>36.453811832599982</v>
      </c>
      <c r="G6564" s="13">
        <v>5034.8425740034081</v>
      </c>
      <c r="H6564" s="13">
        <v>0</v>
      </c>
      <c r="I6564" s="14">
        <f t="shared" si="408"/>
        <v>20650.124348889211</v>
      </c>
      <c r="J6564" s="13">
        <v>3763.495557711447</v>
      </c>
      <c r="K6564" s="14">
        <f t="shared" si="409"/>
        <v>16886.628791177762</v>
      </c>
      <c r="L6564" s="15">
        <v>1668.522688172043</v>
      </c>
      <c r="M6564" s="16">
        <f t="shared" si="410"/>
        <v>15218.106103005719</v>
      </c>
      <c r="N6564" s="17">
        <v>16776</v>
      </c>
      <c r="O6564" s="18">
        <f t="shared" si="411"/>
        <v>0</v>
      </c>
      <c r="P6564" s="19">
        <v>103.4</v>
      </c>
      <c r="Q6564" s="13">
        <v>0</v>
      </c>
      <c r="R6564" s="120">
        <v>18.100000000000001</v>
      </c>
    </row>
    <row r="6565" spans="1:18">
      <c r="A6565" s="107">
        <v>6563</v>
      </c>
      <c r="B6565" s="10">
        <v>10</v>
      </c>
      <c r="C6565" s="10">
        <v>1</v>
      </c>
      <c r="D6565" s="11">
        <v>12</v>
      </c>
      <c r="E6565" s="12">
        <v>15579.565389979898</v>
      </c>
      <c r="F6565" s="13">
        <v>36.135012179299999</v>
      </c>
      <c r="G6565" s="13">
        <v>5105.6130270558015</v>
      </c>
      <c r="H6565" s="13">
        <v>0</v>
      </c>
      <c r="I6565" s="14">
        <f t="shared" si="408"/>
        <v>20649.043404856398</v>
      </c>
      <c r="J6565" s="13">
        <v>3781.7959137991711</v>
      </c>
      <c r="K6565" s="14">
        <f t="shared" si="409"/>
        <v>16867.247491057227</v>
      </c>
      <c r="L6565" s="15">
        <v>1668.522688172043</v>
      </c>
      <c r="M6565" s="16">
        <f t="shared" si="410"/>
        <v>15198.724802885185</v>
      </c>
      <c r="N6565" s="17">
        <v>16739</v>
      </c>
      <c r="O6565" s="18">
        <f t="shared" si="411"/>
        <v>0</v>
      </c>
      <c r="P6565" s="19">
        <v>103.4</v>
      </c>
      <c r="Q6565" s="13">
        <v>0</v>
      </c>
      <c r="R6565" s="120">
        <v>18.100000000000001</v>
      </c>
    </row>
    <row r="6566" spans="1:18">
      <c r="A6566" s="107">
        <v>6564</v>
      </c>
      <c r="B6566" s="10">
        <v>10</v>
      </c>
      <c r="C6566" s="10">
        <v>1</v>
      </c>
      <c r="D6566" s="11">
        <v>13</v>
      </c>
      <c r="E6566" s="12">
        <v>15160.962131578703</v>
      </c>
      <c r="F6566" s="13">
        <v>35.460086259400001</v>
      </c>
      <c r="G6566" s="13">
        <v>5129.302144231845</v>
      </c>
      <c r="H6566" s="13">
        <v>0</v>
      </c>
      <c r="I6566" s="14">
        <f t="shared" si="408"/>
        <v>20254.804189551149</v>
      </c>
      <c r="J6566" s="13">
        <v>3512.4636797406879</v>
      </c>
      <c r="K6566" s="14">
        <f t="shared" si="409"/>
        <v>16742.340509810459</v>
      </c>
      <c r="L6566" s="15">
        <v>1668.522688172043</v>
      </c>
      <c r="M6566" s="16">
        <f t="shared" si="410"/>
        <v>15073.817821638417</v>
      </c>
      <c r="N6566" s="17">
        <v>16592</v>
      </c>
      <c r="O6566" s="18">
        <f t="shared" si="411"/>
        <v>0</v>
      </c>
      <c r="P6566" s="19">
        <v>103.4</v>
      </c>
      <c r="Q6566" s="13">
        <v>0</v>
      </c>
      <c r="R6566" s="120">
        <v>18.45</v>
      </c>
    </row>
    <row r="6567" spans="1:18">
      <c r="A6567" s="107">
        <v>6565</v>
      </c>
      <c r="B6567" s="10">
        <v>10</v>
      </c>
      <c r="C6567" s="10">
        <v>1</v>
      </c>
      <c r="D6567" s="11">
        <v>14</v>
      </c>
      <c r="E6567" s="12">
        <v>14568.467273107002</v>
      </c>
      <c r="F6567" s="13">
        <v>34.299036314099993</v>
      </c>
      <c r="G6567" s="13">
        <v>4967.4544375813402</v>
      </c>
      <c r="H6567" s="13">
        <v>0</v>
      </c>
      <c r="I6567" s="14">
        <f t="shared" si="408"/>
        <v>19501.622674374245</v>
      </c>
      <c r="J6567" s="13">
        <v>3186.9304310331017</v>
      </c>
      <c r="K6567" s="14">
        <f t="shared" si="409"/>
        <v>16314.692243341142</v>
      </c>
      <c r="L6567" s="15">
        <v>1668.522688172043</v>
      </c>
      <c r="M6567" s="16">
        <f t="shared" si="410"/>
        <v>14646.169555169099</v>
      </c>
      <c r="N6567" s="17">
        <v>16242</v>
      </c>
      <c r="O6567" s="18">
        <f t="shared" si="411"/>
        <v>0</v>
      </c>
      <c r="P6567" s="19">
        <v>103.4</v>
      </c>
      <c r="Q6567" s="13">
        <v>0</v>
      </c>
      <c r="R6567" s="120">
        <v>19.350000000000001</v>
      </c>
    </row>
    <row r="6568" spans="1:18">
      <c r="A6568" s="107">
        <v>6566</v>
      </c>
      <c r="B6568" s="10">
        <v>10</v>
      </c>
      <c r="C6568" s="10">
        <v>1</v>
      </c>
      <c r="D6568" s="11">
        <v>15</v>
      </c>
      <c r="E6568" s="12">
        <v>14234.250291430799</v>
      </c>
      <c r="F6568" s="13">
        <v>33.898467500700001</v>
      </c>
      <c r="G6568" s="13">
        <v>4981.2932777765391</v>
      </c>
      <c r="H6568" s="13">
        <v>0</v>
      </c>
      <c r="I6568" s="14">
        <f t="shared" si="408"/>
        <v>19181.645101706639</v>
      </c>
      <c r="J6568" s="13">
        <v>3254.0852407387583</v>
      </c>
      <c r="K6568" s="14">
        <f t="shared" si="409"/>
        <v>15927.559860967882</v>
      </c>
      <c r="L6568" s="15">
        <v>1668.522688172043</v>
      </c>
      <c r="M6568" s="16">
        <f t="shared" si="410"/>
        <v>14259.037172795839</v>
      </c>
      <c r="N6568" s="17">
        <v>15972</v>
      </c>
      <c r="O6568" s="18">
        <f t="shared" si="411"/>
        <v>0</v>
      </c>
      <c r="P6568" s="19">
        <v>103.4</v>
      </c>
      <c r="Q6568" s="13">
        <v>0</v>
      </c>
      <c r="R6568" s="120">
        <v>18.87</v>
      </c>
    </row>
    <row r="6569" spans="1:18">
      <c r="A6569" s="107">
        <v>6567</v>
      </c>
      <c r="B6569" s="10">
        <v>10</v>
      </c>
      <c r="C6569" s="10">
        <v>1</v>
      </c>
      <c r="D6569" s="11">
        <v>16</v>
      </c>
      <c r="E6569" s="12">
        <v>14267.255188425299</v>
      </c>
      <c r="F6569" s="13">
        <v>34.110147936200001</v>
      </c>
      <c r="G6569" s="13">
        <v>5009.2758672351092</v>
      </c>
      <c r="H6569" s="13">
        <v>0</v>
      </c>
      <c r="I6569" s="14">
        <f t="shared" si="408"/>
        <v>19242.420907724209</v>
      </c>
      <c r="J6569" s="13">
        <v>3364.9047890331026</v>
      </c>
      <c r="K6569" s="14">
        <f t="shared" si="409"/>
        <v>15877.516118691106</v>
      </c>
      <c r="L6569" s="15">
        <v>1668.522688172043</v>
      </c>
      <c r="M6569" s="16">
        <f t="shared" si="410"/>
        <v>14208.993430519064</v>
      </c>
      <c r="N6569" s="17">
        <v>15944</v>
      </c>
      <c r="O6569" s="18">
        <f t="shared" si="411"/>
        <v>0</v>
      </c>
      <c r="P6569" s="19">
        <v>103.4</v>
      </c>
      <c r="Q6569" s="13">
        <v>0</v>
      </c>
      <c r="R6569" s="120">
        <v>19.350000000000001</v>
      </c>
    </row>
    <row r="6570" spans="1:18">
      <c r="A6570" s="107">
        <v>6568</v>
      </c>
      <c r="B6570" s="10">
        <v>10</v>
      </c>
      <c r="C6570" s="10">
        <v>1</v>
      </c>
      <c r="D6570" s="11">
        <v>17</v>
      </c>
      <c r="E6570" s="12">
        <v>15145.970581167299</v>
      </c>
      <c r="F6570" s="13">
        <v>35.286682526699998</v>
      </c>
      <c r="G6570" s="13">
        <v>4947.9975829369141</v>
      </c>
      <c r="H6570" s="13">
        <v>0</v>
      </c>
      <c r="I6570" s="14">
        <f t="shared" si="408"/>
        <v>20058.681481577514</v>
      </c>
      <c r="J6570" s="13">
        <v>3947.0388413586184</v>
      </c>
      <c r="K6570" s="14">
        <f t="shared" si="409"/>
        <v>16111.642640218895</v>
      </c>
      <c r="L6570" s="15">
        <v>1668.522688172043</v>
      </c>
      <c r="M6570" s="16">
        <f t="shared" si="410"/>
        <v>14443.119952046853</v>
      </c>
      <c r="N6570" s="17">
        <v>16116</v>
      </c>
      <c r="O6570" s="18">
        <f t="shared" si="411"/>
        <v>0</v>
      </c>
      <c r="P6570" s="19">
        <v>103.4</v>
      </c>
      <c r="Q6570" s="13">
        <v>0</v>
      </c>
      <c r="R6570" s="120">
        <v>19.350000000000001</v>
      </c>
    </row>
    <row r="6571" spans="1:18">
      <c r="A6571" s="107">
        <v>6569</v>
      </c>
      <c r="B6571" s="10">
        <v>10</v>
      </c>
      <c r="C6571" s="10">
        <v>1</v>
      </c>
      <c r="D6571" s="11">
        <v>18</v>
      </c>
      <c r="E6571" s="12">
        <v>16826.654589438502</v>
      </c>
      <c r="F6571" s="13">
        <v>37.290764374799991</v>
      </c>
      <c r="G6571" s="13">
        <v>4871.1482665561261</v>
      </c>
      <c r="H6571" s="13">
        <v>0</v>
      </c>
      <c r="I6571" s="14">
        <f t="shared" si="408"/>
        <v>21660.512091619828</v>
      </c>
      <c r="J6571" s="13">
        <v>4418.4720035067567</v>
      </c>
      <c r="K6571" s="14">
        <f t="shared" si="409"/>
        <v>17242.04008811307</v>
      </c>
      <c r="L6571" s="15">
        <v>1668.522688172043</v>
      </c>
      <c r="M6571" s="16">
        <f t="shared" si="410"/>
        <v>15573.517399941027</v>
      </c>
      <c r="N6571" s="17">
        <v>17366</v>
      </c>
      <c r="O6571" s="18">
        <f t="shared" si="411"/>
        <v>0</v>
      </c>
      <c r="P6571" s="19">
        <v>103.4</v>
      </c>
      <c r="Q6571" s="13">
        <v>0</v>
      </c>
      <c r="R6571" s="120">
        <v>19.350000000000001</v>
      </c>
    </row>
    <row r="6572" spans="1:18">
      <c r="A6572" s="107">
        <v>6570</v>
      </c>
      <c r="B6572" s="10">
        <v>10</v>
      </c>
      <c r="C6572" s="10">
        <v>1</v>
      </c>
      <c r="D6572" s="11">
        <v>19</v>
      </c>
      <c r="E6572" s="12">
        <v>17409.934809926399</v>
      </c>
      <c r="F6572" s="13">
        <v>38.168231296799995</v>
      </c>
      <c r="G6572" s="13">
        <v>4955.4908950305125</v>
      </c>
      <c r="H6572" s="13">
        <v>0</v>
      </c>
      <c r="I6572" s="14">
        <f t="shared" si="408"/>
        <v>22327.257473660109</v>
      </c>
      <c r="J6572" s="13">
        <v>4439.2702814775157</v>
      </c>
      <c r="K6572" s="14">
        <f t="shared" si="409"/>
        <v>17887.987192182594</v>
      </c>
      <c r="L6572" s="15">
        <v>1668.522688172043</v>
      </c>
      <c r="M6572" s="16">
        <f t="shared" si="410"/>
        <v>16219.464504010552</v>
      </c>
      <c r="N6572" s="17">
        <v>18295</v>
      </c>
      <c r="O6572" s="18">
        <f t="shared" si="411"/>
        <v>0</v>
      </c>
      <c r="P6572" s="19">
        <v>103.4</v>
      </c>
      <c r="Q6572" s="13">
        <v>0</v>
      </c>
      <c r="R6572" s="120">
        <v>20.28</v>
      </c>
    </row>
    <row r="6573" spans="1:18">
      <c r="A6573" s="107">
        <v>6571</v>
      </c>
      <c r="B6573" s="10">
        <v>10</v>
      </c>
      <c r="C6573" s="10">
        <v>1</v>
      </c>
      <c r="D6573" s="11">
        <v>20</v>
      </c>
      <c r="E6573" s="12">
        <v>17004.803360430102</v>
      </c>
      <c r="F6573" s="13">
        <v>37.594427178600007</v>
      </c>
      <c r="G6573" s="13">
        <v>4718.1556148548507</v>
      </c>
      <c r="H6573" s="13">
        <v>0</v>
      </c>
      <c r="I6573" s="14">
        <f t="shared" si="408"/>
        <v>21685.364548106354</v>
      </c>
      <c r="J6573" s="13">
        <v>4206.4787351539289</v>
      </c>
      <c r="K6573" s="14">
        <f t="shared" si="409"/>
        <v>17478.885812952423</v>
      </c>
      <c r="L6573" s="15">
        <v>1668.522688172043</v>
      </c>
      <c r="M6573" s="16">
        <f t="shared" si="410"/>
        <v>15810.363124780381</v>
      </c>
      <c r="N6573" s="17">
        <v>17734</v>
      </c>
      <c r="O6573" s="18">
        <f t="shared" si="411"/>
        <v>0</v>
      </c>
      <c r="P6573" s="19">
        <v>103.4</v>
      </c>
      <c r="Q6573" s="13">
        <v>0</v>
      </c>
      <c r="R6573" s="120">
        <v>21.19</v>
      </c>
    </row>
    <row r="6574" spans="1:18">
      <c r="A6574" s="107">
        <v>6572</v>
      </c>
      <c r="B6574" s="10">
        <v>10</v>
      </c>
      <c r="C6574" s="10">
        <v>1</v>
      </c>
      <c r="D6574" s="11">
        <v>21</v>
      </c>
      <c r="E6574" s="12">
        <v>16826.815504013404</v>
      </c>
      <c r="F6574" s="13">
        <v>37.580982169199999</v>
      </c>
      <c r="G6574" s="13">
        <v>4673.9108957686585</v>
      </c>
      <c r="H6574" s="13">
        <v>0</v>
      </c>
      <c r="I6574" s="14">
        <f t="shared" si="408"/>
        <v>21463.145417612865</v>
      </c>
      <c r="J6574" s="13">
        <v>4433.136131506757</v>
      </c>
      <c r="K6574" s="14">
        <f t="shared" si="409"/>
        <v>17030.009286106106</v>
      </c>
      <c r="L6574" s="15">
        <v>1668.522688172043</v>
      </c>
      <c r="M6574" s="16">
        <f t="shared" si="410"/>
        <v>15361.486597934063</v>
      </c>
      <c r="N6574" s="17">
        <v>16990</v>
      </c>
      <c r="O6574" s="18">
        <f t="shared" si="411"/>
        <v>0</v>
      </c>
      <c r="P6574" s="19">
        <v>103.4</v>
      </c>
      <c r="Q6574" s="13">
        <v>0</v>
      </c>
      <c r="R6574" s="120">
        <v>22.75</v>
      </c>
    </row>
    <row r="6575" spans="1:18">
      <c r="A6575" s="107">
        <v>6573</v>
      </c>
      <c r="B6575" s="10">
        <v>10</v>
      </c>
      <c r="C6575" s="10">
        <v>1</v>
      </c>
      <c r="D6575" s="11">
        <v>22</v>
      </c>
      <c r="E6575" s="12">
        <v>16609.901394070796</v>
      </c>
      <c r="F6575" s="13">
        <v>37.322157929900008</v>
      </c>
      <c r="G6575" s="13">
        <v>4830.5744528263349</v>
      </c>
      <c r="H6575" s="13">
        <v>0</v>
      </c>
      <c r="I6575" s="14">
        <f t="shared" si="408"/>
        <v>21403.153688967232</v>
      </c>
      <c r="J6575" s="13">
        <v>4247.7857993605503</v>
      </c>
      <c r="K6575" s="14">
        <f t="shared" si="409"/>
        <v>17155.367889606681</v>
      </c>
      <c r="L6575" s="15">
        <v>1668.522688172043</v>
      </c>
      <c r="M6575" s="16">
        <f t="shared" si="410"/>
        <v>15486.845201434639</v>
      </c>
      <c r="N6575" s="17">
        <v>17211</v>
      </c>
      <c r="O6575" s="18">
        <f t="shared" si="411"/>
        <v>0</v>
      </c>
      <c r="P6575" s="19">
        <v>103.4</v>
      </c>
      <c r="Q6575" s="13">
        <v>0</v>
      </c>
      <c r="R6575" s="120">
        <v>18.100000000000001</v>
      </c>
    </row>
    <row r="6576" spans="1:18">
      <c r="A6576" s="107">
        <v>6574</v>
      </c>
      <c r="B6576" s="10">
        <v>10</v>
      </c>
      <c r="C6576" s="10">
        <v>1</v>
      </c>
      <c r="D6576" s="11">
        <v>23</v>
      </c>
      <c r="E6576" s="12">
        <v>14437.692206510101</v>
      </c>
      <c r="F6576" s="13">
        <v>34.172765679399987</v>
      </c>
      <c r="G6576" s="13">
        <v>3937.2329244144576</v>
      </c>
      <c r="H6576" s="13">
        <v>0</v>
      </c>
      <c r="I6576" s="14">
        <f t="shared" si="408"/>
        <v>18340.75236524516</v>
      </c>
      <c r="J6576" s="13">
        <v>2954.4701104775154</v>
      </c>
      <c r="K6576" s="14">
        <f t="shared" si="409"/>
        <v>15386.282254767644</v>
      </c>
      <c r="L6576" s="15">
        <v>1668.522688172043</v>
      </c>
      <c r="M6576" s="16">
        <f t="shared" si="410"/>
        <v>13717.759566595601</v>
      </c>
      <c r="N6576" s="17">
        <v>15668</v>
      </c>
      <c r="O6576" s="18">
        <f t="shared" si="411"/>
        <v>0</v>
      </c>
      <c r="P6576" s="19">
        <v>103.4</v>
      </c>
      <c r="Q6576" s="13">
        <v>0</v>
      </c>
      <c r="R6576" s="120">
        <v>18.100000000000001</v>
      </c>
    </row>
    <row r="6577" spans="1:18">
      <c r="A6577" s="107">
        <v>6575</v>
      </c>
      <c r="B6577" s="10">
        <v>10</v>
      </c>
      <c r="C6577" s="10">
        <v>1</v>
      </c>
      <c r="D6577" s="11">
        <v>24</v>
      </c>
      <c r="E6577" s="12">
        <v>13189.4030434091</v>
      </c>
      <c r="F6577" s="13">
        <v>31.930433960699983</v>
      </c>
      <c r="G6577" s="13">
        <v>4017.5235994856935</v>
      </c>
      <c r="H6577" s="13">
        <v>0</v>
      </c>
      <c r="I6577" s="14">
        <f t="shared" si="408"/>
        <v>17174.996208934092</v>
      </c>
      <c r="J6577" s="13">
        <v>2766.8280264482746</v>
      </c>
      <c r="K6577" s="14">
        <f t="shared" si="409"/>
        <v>14408.168182485817</v>
      </c>
      <c r="L6577" s="15">
        <v>1668.522688172043</v>
      </c>
      <c r="M6577" s="16">
        <f t="shared" si="410"/>
        <v>12739.645494313774</v>
      </c>
      <c r="N6577" s="17">
        <v>14832</v>
      </c>
      <c r="O6577" s="18">
        <f t="shared" si="411"/>
        <v>0</v>
      </c>
      <c r="P6577" s="19">
        <v>103.4</v>
      </c>
      <c r="Q6577" s="13">
        <v>0</v>
      </c>
      <c r="R6577" s="120">
        <v>17.45</v>
      </c>
    </row>
    <row r="6578" spans="1:18">
      <c r="A6578" s="107">
        <v>6576</v>
      </c>
      <c r="B6578" s="10">
        <v>10</v>
      </c>
      <c r="C6578" s="10">
        <v>2</v>
      </c>
      <c r="D6578" s="11">
        <v>1</v>
      </c>
      <c r="E6578" s="12">
        <v>12729.671005671094</v>
      </c>
      <c r="F6578" s="13">
        <v>31.155126984400002</v>
      </c>
      <c r="G6578" s="13">
        <v>4231.8267656360704</v>
      </c>
      <c r="H6578" s="13">
        <v>0</v>
      </c>
      <c r="I6578" s="14">
        <f t="shared" si="408"/>
        <v>16930.342644322765</v>
      </c>
      <c r="J6578" s="13">
        <v>2759.7596593313078</v>
      </c>
      <c r="K6578" s="14">
        <f t="shared" si="409"/>
        <v>14170.582984991457</v>
      </c>
      <c r="L6578" s="15">
        <v>1668.522688172043</v>
      </c>
      <c r="M6578" s="16">
        <f t="shared" si="410"/>
        <v>12502.060296819414</v>
      </c>
      <c r="N6578" s="17">
        <v>14516</v>
      </c>
      <c r="O6578" s="18">
        <f t="shared" si="411"/>
        <v>0</v>
      </c>
      <c r="P6578" s="19">
        <v>103.4</v>
      </c>
      <c r="Q6578" s="13">
        <v>0</v>
      </c>
      <c r="R6578" s="120">
        <v>17.45</v>
      </c>
    </row>
    <row r="6579" spans="1:18">
      <c r="A6579" s="107">
        <v>6577</v>
      </c>
      <c r="B6579" s="10">
        <v>10</v>
      </c>
      <c r="C6579" s="10">
        <v>2</v>
      </c>
      <c r="D6579" s="11">
        <v>2</v>
      </c>
      <c r="E6579" s="12">
        <v>12344.405403544002</v>
      </c>
      <c r="F6579" s="13">
        <v>30.573494115299997</v>
      </c>
      <c r="G6579" s="13">
        <v>3985.1153237109838</v>
      </c>
      <c r="H6579" s="13">
        <v>0</v>
      </c>
      <c r="I6579" s="14">
        <f t="shared" si="408"/>
        <v>16298.947233139686</v>
      </c>
      <c r="J6579" s="13">
        <v>2442.9031202416531</v>
      </c>
      <c r="K6579" s="14">
        <f t="shared" si="409"/>
        <v>13856.044112898033</v>
      </c>
      <c r="L6579" s="15">
        <v>1668.522688172043</v>
      </c>
      <c r="M6579" s="16">
        <f t="shared" si="410"/>
        <v>12187.52142472599</v>
      </c>
      <c r="N6579" s="17">
        <v>13935</v>
      </c>
      <c r="O6579" s="18">
        <f t="shared" si="411"/>
        <v>0</v>
      </c>
      <c r="P6579" s="19">
        <v>103.4</v>
      </c>
      <c r="Q6579" s="13">
        <v>0</v>
      </c>
      <c r="R6579" s="120">
        <v>15.24</v>
      </c>
    </row>
    <row r="6580" spans="1:18">
      <c r="A6580" s="107">
        <v>6578</v>
      </c>
      <c r="B6580" s="10">
        <v>10</v>
      </c>
      <c r="C6580" s="10">
        <v>2</v>
      </c>
      <c r="D6580" s="11">
        <v>3</v>
      </c>
      <c r="E6580" s="12">
        <v>12553.7360502137</v>
      </c>
      <c r="F6580" s="13">
        <v>30.846700144900005</v>
      </c>
      <c r="G6580" s="13">
        <v>3598.3666072505484</v>
      </c>
      <c r="H6580" s="13">
        <v>0</v>
      </c>
      <c r="I6580" s="14">
        <f t="shared" si="408"/>
        <v>16121.255957319347</v>
      </c>
      <c r="J6580" s="13">
        <v>2485.098488623722</v>
      </c>
      <c r="K6580" s="14">
        <f t="shared" si="409"/>
        <v>13636.157468695625</v>
      </c>
      <c r="L6580" s="15">
        <v>1668.522688172043</v>
      </c>
      <c r="M6580" s="16">
        <f t="shared" si="410"/>
        <v>11967.634780523582</v>
      </c>
      <c r="N6580" s="17">
        <v>13547</v>
      </c>
      <c r="O6580" s="18">
        <f t="shared" si="411"/>
        <v>0</v>
      </c>
      <c r="P6580" s="19">
        <v>29</v>
      </c>
      <c r="Q6580" s="13">
        <v>0</v>
      </c>
      <c r="R6580" s="120">
        <v>15.24</v>
      </c>
    </row>
    <row r="6581" spans="1:18">
      <c r="A6581" s="107">
        <v>6579</v>
      </c>
      <c r="B6581" s="10">
        <v>10</v>
      </c>
      <c r="C6581" s="10">
        <v>2</v>
      </c>
      <c r="D6581" s="11">
        <v>4</v>
      </c>
      <c r="E6581" s="12">
        <v>12934.195504019803</v>
      </c>
      <c r="F6581" s="13">
        <v>31.558578770500002</v>
      </c>
      <c r="G6581" s="13">
        <v>3569.0495034724845</v>
      </c>
      <c r="H6581" s="13">
        <v>0</v>
      </c>
      <c r="I6581" s="14">
        <f t="shared" si="408"/>
        <v>16471.686428721787</v>
      </c>
      <c r="J6581" s="13">
        <v>2579.3230744775151</v>
      </c>
      <c r="K6581" s="14">
        <f t="shared" si="409"/>
        <v>13892.363354244271</v>
      </c>
      <c r="L6581" s="15">
        <v>1668.522688172043</v>
      </c>
      <c r="M6581" s="16">
        <f t="shared" si="410"/>
        <v>12223.840666072228</v>
      </c>
      <c r="N6581" s="17">
        <v>14053</v>
      </c>
      <c r="O6581" s="18">
        <f t="shared" si="411"/>
        <v>0</v>
      </c>
      <c r="P6581" s="19">
        <v>103.4</v>
      </c>
      <c r="Q6581" s="13">
        <v>0</v>
      </c>
      <c r="R6581" s="120">
        <v>16.010000000000002</v>
      </c>
    </row>
    <row r="6582" spans="1:18">
      <c r="A6582" s="107">
        <v>6580</v>
      </c>
      <c r="B6582" s="10">
        <v>10</v>
      </c>
      <c r="C6582" s="10">
        <v>2</v>
      </c>
      <c r="D6582" s="11">
        <v>5</v>
      </c>
      <c r="E6582" s="12">
        <v>13322.046319900701</v>
      </c>
      <c r="F6582" s="13">
        <v>32.191681819199999</v>
      </c>
      <c r="G6582" s="13">
        <v>3629.9853570677278</v>
      </c>
      <c r="H6582" s="13">
        <v>0</v>
      </c>
      <c r="I6582" s="14">
        <f t="shared" si="408"/>
        <v>16919.839995149228</v>
      </c>
      <c r="J6582" s="13">
        <v>2741.5605843605495</v>
      </c>
      <c r="K6582" s="14">
        <f t="shared" si="409"/>
        <v>14178.279410788678</v>
      </c>
      <c r="L6582" s="15">
        <v>1668.522688172043</v>
      </c>
      <c r="M6582" s="16">
        <f t="shared" si="410"/>
        <v>12509.756722616636</v>
      </c>
      <c r="N6582" s="17">
        <v>14526</v>
      </c>
      <c r="O6582" s="18">
        <f t="shared" si="411"/>
        <v>0</v>
      </c>
      <c r="P6582" s="19">
        <v>103.4</v>
      </c>
      <c r="Q6582" s="13">
        <v>0</v>
      </c>
      <c r="R6582" s="120">
        <v>16.100000000000001</v>
      </c>
    </row>
    <row r="6583" spans="1:18">
      <c r="A6583" s="107">
        <v>6581</v>
      </c>
      <c r="B6583" s="10">
        <v>10</v>
      </c>
      <c r="C6583" s="10">
        <v>2</v>
      </c>
      <c r="D6583" s="11">
        <v>6</v>
      </c>
      <c r="E6583" s="12">
        <v>14457.002728761705</v>
      </c>
      <c r="F6583" s="13">
        <v>33.908687460599999</v>
      </c>
      <c r="G6583" s="13">
        <v>3496.1484377746674</v>
      </c>
      <c r="H6583" s="13">
        <v>0</v>
      </c>
      <c r="I6583" s="14">
        <f t="shared" si="408"/>
        <v>17919.242479075772</v>
      </c>
      <c r="J6583" s="13">
        <v>2941.5128418888257</v>
      </c>
      <c r="K6583" s="14">
        <f t="shared" si="409"/>
        <v>14977.729637186947</v>
      </c>
      <c r="L6583" s="15">
        <v>1668.522688172043</v>
      </c>
      <c r="M6583" s="16">
        <f t="shared" si="410"/>
        <v>13309.206949014904</v>
      </c>
      <c r="N6583" s="17">
        <v>15350</v>
      </c>
      <c r="O6583" s="18">
        <f t="shared" si="411"/>
        <v>0</v>
      </c>
      <c r="P6583" s="19">
        <v>103.4</v>
      </c>
      <c r="Q6583" s="13">
        <v>0</v>
      </c>
      <c r="R6583" s="120">
        <v>15.06</v>
      </c>
    </row>
    <row r="6584" spans="1:18">
      <c r="A6584" s="107">
        <v>6582</v>
      </c>
      <c r="B6584" s="10">
        <v>10</v>
      </c>
      <c r="C6584" s="10">
        <v>2</v>
      </c>
      <c r="D6584" s="11">
        <v>7</v>
      </c>
      <c r="E6584" s="12">
        <v>16849.568287814502</v>
      </c>
      <c r="F6584" s="13">
        <v>36.082380386200001</v>
      </c>
      <c r="G6584" s="13">
        <v>3986.830627730872</v>
      </c>
      <c r="H6584" s="13">
        <v>0</v>
      </c>
      <c r="I6584" s="14">
        <f t="shared" si="408"/>
        <v>20800.316535159174</v>
      </c>
      <c r="J6584" s="13">
        <v>3561.1594694482733</v>
      </c>
      <c r="K6584" s="14">
        <f t="shared" si="409"/>
        <v>17239.1570657109</v>
      </c>
      <c r="L6584" s="15">
        <v>1668.522688172043</v>
      </c>
      <c r="M6584" s="16">
        <f t="shared" si="410"/>
        <v>15570.634377538858</v>
      </c>
      <c r="N6584" s="17">
        <v>17360</v>
      </c>
      <c r="O6584" s="18">
        <f t="shared" si="411"/>
        <v>0</v>
      </c>
      <c r="P6584" s="19">
        <v>103.4</v>
      </c>
      <c r="Q6584" s="13">
        <v>0</v>
      </c>
      <c r="R6584" s="120">
        <v>24.16</v>
      </c>
    </row>
    <row r="6585" spans="1:18">
      <c r="A6585" s="107">
        <v>6583</v>
      </c>
      <c r="B6585" s="10">
        <v>10</v>
      </c>
      <c r="C6585" s="10">
        <v>2</v>
      </c>
      <c r="D6585" s="11">
        <v>8</v>
      </c>
      <c r="E6585" s="12">
        <v>17934.9953043157</v>
      </c>
      <c r="F6585" s="13">
        <v>37.67982405499999</v>
      </c>
      <c r="G6585" s="13">
        <v>3691.33785398892</v>
      </c>
      <c r="H6585" s="13">
        <v>0</v>
      </c>
      <c r="I6585" s="14">
        <f t="shared" si="408"/>
        <v>21588.653334249619</v>
      </c>
      <c r="J6585" s="13">
        <v>3423.3137307718598</v>
      </c>
      <c r="K6585" s="14">
        <f t="shared" si="409"/>
        <v>18165.339603477758</v>
      </c>
      <c r="L6585" s="15">
        <v>1668.522688172043</v>
      </c>
      <c r="M6585" s="16">
        <f t="shared" si="410"/>
        <v>16496.816915305713</v>
      </c>
      <c r="N6585" s="17">
        <v>18645</v>
      </c>
      <c r="O6585" s="18">
        <f t="shared" si="411"/>
        <v>0</v>
      </c>
      <c r="P6585" s="19">
        <v>103.4</v>
      </c>
      <c r="Q6585" s="13">
        <v>0</v>
      </c>
      <c r="R6585" s="120">
        <v>24.29</v>
      </c>
    </row>
    <row r="6586" spans="1:18">
      <c r="A6586" s="107">
        <v>6584</v>
      </c>
      <c r="B6586" s="10">
        <v>10</v>
      </c>
      <c r="C6586" s="10">
        <v>2</v>
      </c>
      <c r="D6586" s="11">
        <v>9</v>
      </c>
      <c r="E6586" s="12">
        <v>18487.080699529997</v>
      </c>
      <c r="F6586" s="13">
        <v>38.668343420399999</v>
      </c>
      <c r="G6586" s="13">
        <v>3470.4597319316617</v>
      </c>
      <c r="H6586" s="13">
        <v>0</v>
      </c>
      <c r="I6586" s="14">
        <f t="shared" si="408"/>
        <v>21918.872088041258</v>
      </c>
      <c r="J6586" s="13">
        <v>3620.9197794775159</v>
      </c>
      <c r="K6586" s="14">
        <f t="shared" si="409"/>
        <v>18297.952308563741</v>
      </c>
      <c r="L6586" s="15">
        <v>1668.522688172043</v>
      </c>
      <c r="M6586" s="16">
        <f t="shared" si="410"/>
        <v>16629.429620391697</v>
      </c>
      <c r="N6586" s="17">
        <v>18770</v>
      </c>
      <c r="O6586" s="18">
        <f t="shared" si="411"/>
        <v>0</v>
      </c>
      <c r="P6586" s="19">
        <v>103.4</v>
      </c>
      <c r="Q6586" s="13">
        <v>0</v>
      </c>
      <c r="R6586" s="120">
        <v>24.01</v>
      </c>
    </row>
    <row r="6587" spans="1:18">
      <c r="A6587" s="107">
        <v>6585</v>
      </c>
      <c r="B6587" s="10">
        <v>10</v>
      </c>
      <c r="C6587" s="10">
        <v>2</v>
      </c>
      <c r="D6587" s="11">
        <v>10</v>
      </c>
      <c r="E6587" s="12">
        <v>18469.9992626942</v>
      </c>
      <c r="F6587" s="13">
        <v>37.399545505500001</v>
      </c>
      <c r="G6587" s="13">
        <v>3317.2182581910961</v>
      </c>
      <c r="H6587" s="13">
        <v>0</v>
      </c>
      <c r="I6587" s="14">
        <f t="shared" si="408"/>
        <v>21749.817975379796</v>
      </c>
      <c r="J6587" s="13">
        <v>3696.0782966841361</v>
      </c>
      <c r="K6587" s="14">
        <f t="shared" si="409"/>
        <v>18053.73967869566</v>
      </c>
      <c r="L6587" s="15">
        <v>1668.522688172043</v>
      </c>
      <c r="M6587" s="16">
        <f t="shared" si="410"/>
        <v>16385.216990523615</v>
      </c>
      <c r="N6587" s="17">
        <v>18503</v>
      </c>
      <c r="O6587" s="18">
        <f t="shared" si="411"/>
        <v>0</v>
      </c>
      <c r="P6587" s="19">
        <v>103.4</v>
      </c>
      <c r="Q6587" s="13">
        <v>0</v>
      </c>
      <c r="R6587" s="120">
        <v>19.7</v>
      </c>
    </row>
    <row r="6588" spans="1:18">
      <c r="A6588" s="107">
        <v>6586</v>
      </c>
      <c r="B6588" s="10">
        <v>10</v>
      </c>
      <c r="C6588" s="10">
        <v>2</v>
      </c>
      <c r="D6588" s="11">
        <v>11</v>
      </c>
      <c r="E6588" s="12">
        <v>18755.116047649495</v>
      </c>
      <c r="F6588" s="13">
        <v>37.859157318800001</v>
      </c>
      <c r="G6588" s="13">
        <v>3118.1681686830721</v>
      </c>
      <c r="H6588" s="13">
        <v>0</v>
      </c>
      <c r="I6588" s="14">
        <f t="shared" si="408"/>
        <v>21835.425059013767</v>
      </c>
      <c r="J6588" s="13">
        <v>3990.4742852416534</v>
      </c>
      <c r="K6588" s="14">
        <f t="shared" si="409"/>
        <v>17844.950773772114</v>
      </c>
      <c r="L6588" s="15">
        <v>1668.522688172043</v>
      </c>
      <c r="M6588" s="16">
        <f t="shared" si="410"/>
        <v>16176.428085600071</v>
      </c>
      <c r="N6588" s="17">
        <v>18241</v>
      </c>
      <c r="O6588" s="18">
        <f t="shared" si="411"/>
        <v>0</v>
      </c>
      <c r="P6588" s="19">
        <v>103.4</v>
      </c>
      <c r="Q6588" s="13">
        <v>0</v>
      </c>
      <c r="R6588" s="120">
        <v>19.97</v>
      </c>
    </row>
    <row r="6589" spans="1:18">
      <c r="A6589" s="107">
        <v>6587</v>
      </c>
      <c r="B6589" s="10">
        <v>10</v>
      </c>
      <c r="C6589" s="10">
        <v>2</v>
      </c>
      <c r="D6589" s="11">
        <v>12</v>
      </c>
      <c r="E6589" s="12">
        <v>19025.256948720995</v>
      </c>
      <c r="F6589" s="13">
        <v>38.287673788199996</v>
      </c>
      <c r="G6589" s="13">
        <v>3075.705266112901</v>
      </c>
      <c r="H6589" s="13">
        <v>0</v>
      </c>
      <c r="I6589" s="14">
        <f t="shared" si="408"/>
        <v>22062.674541045697</v>
      </c>
      <c r="J6589" s="13">
        <v>4408.7045873878606</v>
      </c>
      <c r="K6589" s="14">
        <f t="shared" si="409"/>
        <v>17653.969953657837</v>
      </c>
      <c r="L6589" s="15">
        <v>1668.522688172043</v>
      </c>
      <c r="M6589" s="16">
        <f t="shared" si="410"/>
        <v>15985.447265485795</v>
      </c>
      <c r="N6589" s="17">
        <v>17976</v>
      </c>
      <c r="O6589" s="18">
        <f t="shared" si="411"/>
        <v>0</v>
      </c>
      <c r="P6589" s="19">
        <v>103.4</v>
      </c>
      <c r="Q6589" s="13">
        <v>0</v>
      </c>
      <c r="R6589" s="120">
        <v>19.899999999999999</v>
      </c>
    </row>
    <row r="6590" spans="1:18">
      <c r="A6590" s="107">
        <v>6588</v>
      </c>
      <c r="B6590" s="10">
        <v>10</v>
      </c>
      <c r="C6590" s="10">
        <v>2</v>
      </c>
      <c r="D6590" s="11">
        <v>13</v>
      </c>
      <c r="E6590" s="12">
        <v>19174.619118421007</v>
      </c>
      <c r="F6590" s="13">
        <v>38.330399511699994</v>
      </c>
      <c r="G6590" s="13">
        <v>3008.4964417645542</v>
      </c>
      <c r="H6590" s="13">
        <v>0</v>
      </c>
      <c r="I6590" s="14">
        <f t="shared" si="408"/>
        <v>22144.785160673862</v>
      </c>
      <c r="J6590" s="13">
        <v>4604.3564744463429</v>
      </c>
      <c r="K6590" s="14">
        <f t="shared" si="409"/>
        <v>17540.428686227518</v>
      </c>
      <c r="L6590" s="15">
        <v>1668.522688172043</v>
      </c>
      <c r="M6590" s="16">
        <f t="shared" si="410"/>
        <v>15871.905998055476</v>
      </c>
      <c r="N6590" s="17">
        <v>17812</v>
      </c>
      <c r="O6590" s="18">
        <f t="shared" si="411"/>
        <v>0</v>
      </c>
      <c r="P6590" s="19">
        <v>103.4</v>
      </c>
      <c r="Q6590" s="13">
        <v>0</v>
      </c>
      <c r="R6590" s="120">
        <v>26.58</v>
      </c>
    </row>
    <row r="6591" spans="1:18">
      <c r="A6591" s="107">
        <v>6589</v>
      </c>
      <c r="B6591" s="10">
        <v>10</v>
      </c>
      <c r="C6591" s="10">
        <v>2</v>
      </c>
      <c r="D6591" s="11">
        <v>14</v>
      </c>
      <c r="E6591" s="12">
        <v>19143.597100123094</v>
      </c>
      <c r="F6591" s="13">
        <v>38.30599411610001</v>
      </c>
      <c r="G6591" s="13">
        <v>2947.9378355410881</v>
      </c>
      <c r="H6591" s="13">
        <v>0</v>
      </c>
      <c r="I6591" s="14">
        <f t="shared" si="408"/>
        <v>22053.228941548081</v>
      </c>
      <c r="J6591" s="13">
        <v>4649.3422605925498</v>
      </c>
      <c r="K6591" s="14">
        <f t="shared" si="409"/>
        <v>17403.886680955533</v>
      </c>
      <c r="L6591" s="15">
        <v>1668.522688172043</v>
      </c>
      <c r="M6591" s="16">
        <f t="shared" si="410"/>
        <v>15735.36399278349</v>
      </c>
      <c r="N6591" s="17">
        <v>17651</v>
      </c>
      <c r="O6591" s="18">
        <f t="shared" si="411"/>
        <v>0</v>
      </c>
      <c r="P6591" s="19">
        <v>103.4</v>
      </c>
      <c r="Q6591" s="13">
        <v>0</v>
      </c>
      <c r="R6591" s="120">
        <v>27.14</v>
      </c>
    </row>
    <row r="6592" spans="1:18">
      <c r="A6592" s="107">
        <v>6590</v>
      </c>
      <c r="B6592" s="10">
        <v>10</v>
      </c>
      <c r="C6592" s="10">
        <v>2</v>
      </c>
      <c r="D6592" s="11">
        <v>15</v>
      </c>
      <c r="E6592" s="12">
        <v>18949.703880338799</v>
      </c>
      <c r="F6592" s="13">
        <v>38.062500567800001</v>
      </c>
      <c r="G6592" s="13">
        <v>2939.6483771710532</v>
      </c>
      <c r="H6592" s="13">
        <v>0</v>
      </c>
      <c r="I6592" s="14">
        <f t="shared" si="408"/>
        <v>21851.289756942049</v>
      </c>
      <c r="J6592" s="13">
        <v>4562.2136687095162</v>
      </c>
      <c r="K6592" s="14">
        <f t="shared" si="409"/>
        <v>17289.076088232534</v>
      </c>
      <c r="L6592" s="15">
        <v>1668.522688172043</v>
      </c>
      <c r="M6592" s="16">
        <f t="shared" si="410"/>
        <v>15620.553400060491</v>
      </c>
      <c r="N6592" s="17">
        <v>17462</v>
      </c>
      <c r="O6592" s="18">
        <f t="shared" si="411"/>
        <v>0</v>
      </c>
      <c r="P6592" s="19">
        <v>103.4</v>
      </c>
      <c r="Q6592" s="13">
        <v>0</v>
      </c>
      <c r="R6592" s="120">
        <v>28.16</v>
      </c>
    </row>
    <row r="6593" spans="1:18">
      <c r="A6593" s="107">
        <v>6591</v>
      </c>
      <c r="B6593" s="10">
        <v>10</v>
      </c>
      <c r="C6593" s="10">
        <v>2</v>
      </c>
      <c r="D6593" s="11">
        <v>16</v>
      </c>
      <c r="E6593" s="12">
        <v>18714.517649711801</v>
      </c>
      <c r="F6593" s="13">
        <v>37.810786784300021</v>
      </c>
      <c r="G6593" s="13">
        <v>3057.925287939373</v>
      </c>
      <c r="H6593" s="13">
        <v>0</v>
      </c>
      <c r="I6593" s="14">
        <f t="shared" si="408"/>
        <v>21734.632150866873</v>
      </c>
      <c r="J6593" s="13">
        <v>4430.0702134444127</v>
      </c>
      <c r="K6593" s="14">
        <f t="shared" si="409"/>
        <v>17304.561937422463</v>
      </c>
      <c r="L6593" s="15">
        <v>1668.522688172043</v>
      </c>
      <c r="M6593" s="16">
        <f t="shared" si="410"/>
        <v>15636.03924925042</v>
      </c>
      <c r="N6593" s="17">
        <v>17479</v>
      </c>
      <c r="O6593" s="18">
        <f t="shared" si="411"/>
        <v>0</v>
      </c>
      <c r="P6593" s="19">
        <v>103.4</v>
      </c>
      <c r="Q6593" s="13">
        <v>0</v>
      </c>
      <c r="R6593" s="120">
        <v>29.23</v>
      </c>
    </row>
    <row r="6594" spans="1:18">
      <c r="A6594" s="107">
        <v>6592</v>
      </c>
      <c r="B6594" s="10">
        <v>10</v>
      </c>
      <c r="C6594" s="10">
        <v>2</v>
      </c>
      <c r="D6594" s="11">
        <v>17</v>
      </c>
      <c r="E6594" s="12">
        <v>18514.734403492002</v>
      </c>
      <c r="F6594" s="13">
        <v>37.653231675699992</v>
      </c>
      <c r="G6594" s="13">
        <v>2904.5861606579483</v>
      </c>
      <c r="H6594" s="13">
        <v>0</v>
      </c>
      <c r="I6594" s="14">
        <f t="shared" si="408"/>
        <v>21381.667332474251</v>
      </c>
      <c r="J6594" s="13">
        <v>4017.0546755925507</v>
      </c>
      <c r="K6594" s="14">
        <f t="shared" si="409"/>
        <v>17364.612656881702</v>
      </c>
      <c r="L6594" s="15">
        <v>1668.522688172043</v>
      </c>
      <c r="M6594" s="16">
        <f t="shared" si="410"/>
        <v>15696.089968709659</v>
      </c>
      <c r="N6594" s="17">
        <v>17583</v>
      </c>
      <c r="O6594" s="18">
        <f t="shared" si="411"/>
        <v>0</v>
      </c>
      <c r="P6594" s="19">
        <v>103.4</v>
      </c>
      <c r="Q6594" s="13">
        <v>0</v>
      </c>
      <c r="R6594" s="120">
        <v>25.82</v>
      </c>
    </row>
    <row r="6595" spans="1:18">
      <c r="A6595" s="107">
        <v>6593</v>
      </c>
      <c r="B6595" s="10">
        <v>10</v>
      </c>
      <c r="C6595" s="10">
        <v>2</v>
      </c>
      <c r="D6595" s="11">
        <v>18</v>
      </c>
      <c r="E6595" s="12">
        <v>19783.819014071498</v>
      </c>
      <c r="F6595" s="13">
        <v>39.514427451900012</v>
      </c>
      <c r="G6595" s="13">
        <v>2914.015436619301</v>
      </c>
      <c r="H6595" s="13">
        <v>0</v>
      </c>
      <c r="I6595" s="14">
        <f t="shared" si="408"/>
        <v>22658.320023238899</v>
      </c>
      <c r="J6595" s="13">
        <v>4459.1433244171012</v>
      </c>
      <c r="K6595" s="14">
        <f t="shared" si="409"/>
        <v>18199.176698821797</v>
      </c>
      <c r="L6595" s="15">
        <v>1668.522688172043</v>
      </c>
      <c r="M6595" s="16">
        <f t="shared" si="410"/>
        <v>16530.654010649752</v>
      </c>
      <c r="N6595" s="17">
        <v>18680</v>
      </c>
      <c r="O6595" s="18">
        <f t="shared" si="411"/>
        <v>0</v>
      </c>
      <c r="P6595" s="19">
        <v>103.4</v>
      </c>
      <c r="Q6595" s="13">
        <v>0</v>
      </c>
      <c r="R6595" s="120">
        <v>26.34</v>
      </c>
    </row>
    <row r="6596" spans="1:18">
      <c r="A6596" s="107">
        <v>6594</v>
      </c>
      <c r="B6596" s="10">
        <v>10</v>
      </c>
      <c r="C6596" s="10">
        <v>2</v>
      </c>
      <c r="D6596" s="11">
        <v>19</v>
      </c>
      <c r="E6596" s="12">
        <v>20306.639607573805</v>
      </c>
      <c r="F6596" s="13">
        <v>40.720969800799985</v>
      </c>
      <c r="G6596" s="13">
        <v>2896.5831888114067</v>
      </c>
      <c r="H6596" s="13">
        <v>0</v>
      </c>
      <c r="I6596" s="14">
        <f t="shared" ref="I6596:I6659" si="412">E6596-F6596+G6596+H6596</f>
        <v>23162.501826584412</v>
      </c>
      <c r="J6596" s="13">
        <v>4567.8652552708945</v>
      </c>
      <c r="K6596" s="14">
        <f t="shared" ref="K6596:K6659" si="413">I6596-J6596</f>
        <v>18594.636571313516</v>
      </c>
      <c r="L6596" s="15">
        <v>1668.522688172043</v>
      </c>
      <c r="M6596" s="16">
        <f t="shared" ref="M6596:M6659" si="414">K6596-L6596</f>
        <v>16926.113883141472</v>
      </c>
      <c r="N6596" s="17">
        <v>19032</v>
      </c>
      <c r="O6596" s="18">
        <f t="shared" ref="O6596:O6659" si="415">IF(M6596-N6596&gt;0,M6596-N6596,0)</f>
        <v>0</v>
      </c>
      <c r="P6596" s="19">
        <v>103.4</v>
      </c>
      <c r="Q6596" s="13">
        <v>0</v>
      </c>
      <c r="R6596" s="120">
        <v>27.53</v>
      </c>
    </row>
    <row r="6597" spans="1:18">
      <c r="A6597" s="107">
        <v>6595</v>
      </c>
      <c r="B6597" s="10">
        <v>10</v>
      </c>
      <c r="C6597" s="10">
        <v>2</v>
      </c>
      <c r="D6597" s="11">
        <v>20</v>
      </c>
      <c r="E6597" s="12">
        <v>20638.8206342185</v>
      </c>
      <c r="F6597" s="13">
        <v>41.276490775900008</v>
      </c>
      <c r="G6597" s="13">
        <v>2941.5125275923542</v>
      </c>
      <c r="H6597" s="13">
        <v>0</v>
      </c>
      <c r="I6597" s="14">
        <f t="shared" si="412"/>
        <v>23539.056671034952</v>
      </c>
      <c r="J6597" s="13">
        <v>4570.5086608595839</v>
      </c>
      <c r="K6597" s="14">
        <f t="shared" si="413"/>
        <v>18968.548010175367</v>
      </c>
      <c r="L6597" s="15">
        <v>1668.522688172043</v>
      </c>
      <c r="M6597" s="16">
        <f t="shared" si="414"/>
        <v>17300.025322003323</v>
      </c>
      <c r="N6597" s="17">
        <v>19301</v>
      </c>
      <c r="O6597" s="18">
        <f t="shared" si="415"/>
        <v>0</v>
      </c>
      <c r="P6597" s="19">
        <v>103.4</v>
      </c>
      <c r="Q6597" s="13">
        <v>0</v>
      </c>
      <c r="R6597" s="120">
        <v>29.67</v>
      </c>
    </row>
    <row r="6598" spans="1:18">
      <c r="A6598" s="107">
        <v>6596</v>
      </c>
      <c r="B6598" s="10">
        <v>10</v>
      </c>
      <c r="C6598" s="10">
        <v>2</v>
      </c>
      <c r="D6598" s="11">
        <v>21</v>
      </c>
      <c r="E6598" s="12">
        <v>19646.789984492498</v>
      </c>
      <c r="F6598" s="13">
        <v>40.150469310600002</v>
      </c>
      <c r="G6598" s="13">
        <v>2924.3079532429242</v>
      </c>
      <c r="H6598" s="13">
        <v>0</v>
      </c>
      <c r="I6598" s="14">
        <f t="shared" si="412"/>
        <v>22530.947468424823</v>
      </c>
      <c r="J6598" s="13">
        <v>4445.2661924482736</v>
      </c>
      <c r="K6598" s="14">
        <f t="shared" si="413"/>
        <v>18085.681275976549</v>
      </c>
      <c r="L6598" s="15">
        <v>1668.522688172043</v>
      </c>
      <c r="M6598" s="16">
        <f t="shared" si="414"/>
        <v>16417.158587804504</v>
      </c>
      <c r="N6598" s="17">
        <v>18556</v>
      </c>
      <c r="O6598" s="18">
        <f t="shared" si="415"/>
        <v>0</v>
      </c>
      <c r="P6598" s="19">
        <v>103.4</v>
      </c>
      <c r="Q6598" s="13">
        <v>0</v>
      </c>
      <c r="R6598" s="120">
        <v>31.42</v>
      </c>
    </row>
    <row r="6599" spans="1:18">
      <c r="A6599" s="107">
        <v>6597</v>
      </c>
      <c r="B6599" s="10">
        <v>10</v>
      </c>
      <c r="C6599" s="10">
        <v>2</v>
      </c>
      <c r="D6599" s="11">
        <v>22</v>
      </c>
      <c r="E6599" s="12">
        <v>18510.5511584905</v>
      </c>
      <c r="F6599" s="13">
        <v>39.251043311300002</v>
      </c>
      <c r="G6599" s="13">
        <v>3373.9196010639303</v>
      </c>
      <c r="H6599" s="13">
        <v>0</v>
      </c>
      <c r="I6599" s="14">
        <f t="shared" si="412"/>
        <v>21845.219716243133</v>
      </c>
      <c r="J6599" s="13">
        <v>4339.8551460077224</v>
      </c>
      <c r="K6599" s="14">
        <f t="shared" si="413"/>
        <v>17505.364570235412</v>
      </c>
      <c r="L6599" s="15">
        <v>1668.522688172043</v>
      </c>
      <c r="M6599" s="16">
        <f t="shared" si="414"/>
        <v>15836.841882063369</v>
      </c>
      <c r="N6599" s="17">
        <v>17761</v>
      </c>
      <c r="O6599" s="18">
        <f t="shared" si="415"/>
        <v>0</v>
      </c>
      <c r="P6599" s="19">
        <v>103.4</v>
      </c>
      <c r="Q6599" s="13">
        <v>0</v>
      </c>
      <c r="R6599" s="120">
        <v>19.350000000000001</v>
      </c>
    </row>
    <row r="6600" spans="1:18">
      <c r="A6600" s="107">
        <v>6598</v>
      </c>
      <c r="B6600" s="10">
        <v>10</v>
      </c>
      <c r="C6600" s="10">
        <v>2</v>
      </c>
      <c r="D6600" s="11">
        <v>23</v>
      </c>
      <c r="E6600" s="12">
        <v>16493.658068523499</v>
      </c>
      <c r="F6600" s="13">
        <v>37.129289536299993</v>
      </c>
      <c r="G6600" s="13">
        <v>3062.9716531132085</v>
      </c>
      <c r="H6600" s="13">
        <v>0</v>
      </c>
      <c r="I6600" s="14">
        <f t="shared" si="412"/>
        <v>19519.500432100405</v>
      </c>
      <c r="J6600" s="13">
        <v>3633.0720168595835</v>
      </c>
      <c r="K6600" s="14">
        <f t="shared" si="413"/>
        <v>15886.428415240822</v>
      </c>
      <c r="L6600" s="15">
        <v>1668.522688172043</v>
      </c>
      <c r="M6600" s="16">
        <f t="shared" si="414"/>
        <v>14217.905727068779</v>
      </c>
      <c r="N6600" s="17">
        <v>15954</v>
      </c>
      <c r="O6600" s="18">
        <f t="shared" si="415"/>
        <v>0</v>
      </c>
      <c r="P6600" s="19">
        <v>103.4</v>
      </c>
      <c r="Q6600" s="13">
        <v>0</v>
      </c>
      <c r="R6600" s="120">
        <v>18.100000000000001</v>
      </c>
    </row>
    <row r="6601" spans="1:18">
      <c r="A6601" s="107">
        <v>6599</v>
      </c>
      <c r="B6601" s="10">
        <v>10</v>
      </c>
      <c r="C6601" s="10">
        <v>2</v>
      </c>
      <c r="D6601" s="11">
        <v>24</v>
      </c>
      <c r="E6601" s="12">
        <v>15755.257191340403</v>
      </c>
      <c r="F6601" s="13">
        <v>37.522944975599991</v>
      </c>
      <c r="G6601" s="13">
        <v>3030.6298022595729</v>
      </c>
      <c r="H6601" s="13">
        <v>0</v>
      </c>
      <c r="I6601" s="14">
        <f t="shared" si="412"/>
        <v>18748.364048624375</v>
      </c>
      <c r="J6601" s="13">
        <v>3412.1638158284127</v>
      </c>
      <c r="K6601" s="14">
        <f t="shared" si="413"/>
        <v>15336.200232795962</v>
      </c>
      <c r="L6601" s="15">
        <v>1668.522688172043</v>
      </c>
      <c r="M6601" s="16">
        <f t="shared" si="414"/>
        <v>13667.677544623919</v>
      </c>
      <c r="N6601" s="17">
        <v>15620</v>
      </c>
      <c r="O6601" s="18">
        <f t="shared" si="415"/>
        <v>0</v>
      </c>
      <c r="P6601" s="19">
        <v>103.4</v>
      </c>
      <c r="Q6601" s="13">
        <v>0</v>
      </c>
      <c r="R6601" s="120">
        <v>18.100000000000001</v>
      </c>
    </row>
    <row r="6602" spans="1:18">
      <c r="A6602" s="107">
        <v>6600</v>
      </c>
      <c r="B6602" s="10">
        <v>10</v>
      </c>
      <c r="C6602" s="10">
        <v>3</v>
      </c>
      <c r="D6602" s="11">
        <v>1</v>
      </c>
      <c r="E6602" s="12">
        <v>14482.8700571383</v>
      </c>
      <c r="F6602" s="13">
        <v>35.260578329500007</v>
      </c>
      <c r="G6602" s="13">
        <v>3082.3415729596118</v>
      </c>
      <c r="H6602" s="13">
        <v>0</v>
      </c>
      <c r="I6602" s="14">
        <f t="shared" si="412"/>
        <v>17529.95105176841</v>
      </c>
      <c r="J6602" s="13">
        <v>3270.2288437114466</v>
      </c>
      <c r="K6602" s="14">
        <f t="shared" si="413"/>
        <v>14259.722208056963</v>
      </c>
      <c r="L6602" s="15">
        <v>1668.522688172043</v>
      </c>
      <c r="M6602" s="16">
        <f t="shared" si="414"/>
        <v>12591.19951988492</v>
      </c>
      <c r="N6602" s="17">
        <v>14635</v>
      </c>
      <c r="O6602" s="18">
        <f t="shared" si="415"/>
        <v>0</v>
      </c>
      <c r="P6602" s="19">
        <v>103.4</v>
      </c>
      <c r="Q6602" s="13">
        <v>0</v>
      </c>
      <c r="R6602" s="120">
        <v>12.54</v>
      </c>
    </row>
    <row r="6603" spans="1:18">
      <c r="A6603" s="107">
        <v>6601</v>
      </c>
      <c r="B6603" s="10">
        <v>10</v>
      </c>
      <c r="C6603" s="10">
        <v>3</v>
      </c>
      <c r="D6603" s="11">
        <v>2</v>
      </c>
      <c r="E6603" s="12">
        <v>13775.614546157605</v>
      </c>
      <c r="F6603" s="13">
        <v>34.038379192399994</v>
      </c>
      <c r="G6603" s="13">
        <v>3282.2252876511707</v>
      </c>
      <c r="H6603" s="13">
        <v>0</v>
      </c>
      <c r="I6603" s="14">
        <f t="shared" si="412"/>
        <v>17023.801454616376</v>
      </c>
      <c r="J6603" s="13">
        <v>3080.6457262844078</v>
      </c>
      <c r="K6603" s="14">
        <f t="shared" si="413"/>
        <v>13943.155728331967</v>
      </c>
      <c r="L6603" s="15">
        <v>1668.522688172043</v>
      </c>
      <c r="M6603" s="16">
        <f t="shared" si="414"/>
        <v>12274.633040159924</v>
      </c>
      <c r="N6603" s="17">
        <v>14155</v>
      </c>
      <c r="O6603" s="18">
        <f t="shared" si="415"/>
        <v>0</v>
      </c>
      <c r="P6603" s="19">
        <v>103.4</v>
      </c>
      <c r="Q6603" s="13">
        <v>0</v>
      </c>
      <c r="R6603" s="120">
        <v>12.54</v>
      </c>
    </row>
    <row r="6604" spans="1:18">
      <c r="A6604" s="107">
        <v>6602</v>
      </c>
      <c r="B6604" s="10">
        <v>10</v>
      </c>
      <c r="C6604" s="10">
        <v>3</v>
      </c>
      <c r="D6604" s="11">
        <v>3</v>
      </c>
      <c r="E6604" s="12">
        <v>13854.961152572003</v>
      </c>
      <c r="F6604" s="13">
        <v>34.172028307600002</v>
      </c>
      <c r="G6604" s="13">
        <v>3221.1277145182521</v>
      </c>
      <c r="H6604" s="13">
        <v>0</v>
      </c>
      <c r="I6604" s="14">
        <f t="shared" si="412"/>
        <v>17041.916838782658</v>
      </c>
      <c r="J6604" s="13">
        <v>2973.2952337503393</v>
      </c>
      <c r="K6604" s="14">
        <f t="shared" si="413"/>
        <v>14068.621605032318</v>
      </c>
      <c r="L6604" s="15">
        <v>1668.522688172043</v>
      </c>
      <c r="M6604" s="16">
        <f t="shared" si="414"/>
        <v>12400.098916860275</v>
      </c>
      <c r="N6604" s="17">
        <v>14395</v>
      </c>
      <c r="O6604" s="18">
        <f t="shared" si="415"/>
        <v>0</v>
      </c>
      <c r="P6604" s="19">
        <v>103.4</v>
      </c>
      <c r="Q6604" s="13">
        <v>0</v>
      </c>
      <c r="R6604" s="120">
        <v>12.54</v>
      </c>
    </row>
    <row r="6605" spans="1:18">
      <c r="A6605" s="107">
        <v>6603</v>
      </c>
      <c r="B6605" s="10">
        <v>10</v>
      </c>
      <c r="C6605" s="10">
        <v>3</v>
      </c>
      <c r="D6605" s="11">
        <v>4</v>
      </c>
      <c r="E6605" s="12">
        <v>13799.293324931396</v>
      </c>
      <c r="F6605" s="13">
        <v>34.079467132699996</v>
      </c>
      <c r="G6605" s="13">
        <v>3233.0240848535509</v>
      </c>
      <c r="H6605" s="13">
        <v>0</v>
      </c>
      <c r="I6605" s="14">
        <f t="shared" si="412"/>
        <v>16998.237942652246</v>
      </c>
      <c r="J6605" s="13">
        <v>2965.8371333274472</v>
      </c>
      <c r="K6605" s="14">
        <f t="shared" si="413"/>
        <v>14032.400809324798</v>
      </c>
      <c r="L6605" s="15">
        <v>1668.522688172043</v>
      </c>
      <c r="M6605" s="16">
        <f t="shared" si="414"/>
        <v>12363.878121152755</v>
      </c>
      <c r="N6605" s="17">
        <v>14316</v>
      </c>
      <c r="O6605" s="18">
        <f t="shared" si="415"/>
        <v>0</v>
      </c>
      <c r="P6605" s="19">
        <v>103.4</v>
      </c>
      <c r="Q6605" s="13">
        <v>0</v>
      </c>
      <c r="R6605" s="120">
        <v>12.54</v>
      </c>
    </row>
    <row r="6606" spans="1:18">
      <c r="A6606" s="107">
        <v>6604</v>
      </c>
      <c r="B6606" s="10">
        <v>10</v>
      </c>
      <c r="C6606" s="10">
        <v>3</v>
      </c>
      <c r="D6606" s="11">
        <v>5</v>
      </c>
      <c r="E6606" s="12">
        <v>14085.737494673098</v>
      </c>
      <c r="F6606" s="13">
        <v>34.597784927500001</v>
      </c>
      <c r="G6606" s="13">
        <v>3168.1684539617081</v>
      </c>
      <c r="H6606" s="13">
        <v>0</v>
      </c>
      <c r="I6606" s="14">
        <f t="shared" si="412"/>
        <v>17219.308163707305</v>
      </c>
      <c r="J6606" s="13">
        <v>2999.3266064463428</v>
      </c>
      <c r="K6606" s="14">
        <f t="shared" si="413"/>
        <v>14219.981557260962</v>
      </c>
      <c r="L6606" s="15">
        <v>1668.522688172043</v>
      </c>
      <c r="M6606" s="16">
        <f t="shared" si="414"/>
        <v>12551.45886908892</v>
      </c>
      <c r="N6606" s="17">
        <v>14586</v>
      </c>
      <c r="O6606" s="18">
        <f t="shared" si="415"/>
        <v>0</v>
      </c>
      <c r="P6606" s="19">
        <v>103.4</v>
      </c>
      <c r="Q6606" s="13">
        <v>0</v>
      </c>
      <c r="R6606" s="120">
        <v>13.84</v>
      </c>
    </row>
    <row r="6607" spans="1:18">
      <c r="A6607" s="107">
        <v>6605</v>
      </c>
      <c r="B6607" s="10">
        <v>10</v>
      </c>
      <c r="C6607" s="10">
        <v>3</v>
      </c>
      <c r="D6607" s="11">
        <v>6</v>
      </c>
      <c r="E6607" s="12">
        <v>15113.378832283901</v>
      </c>
      <c r="F6607" s="13">
        <v>33.050804678699997</v>
      </c>
      <c r="G6607" s="13">
        <v>3055.5875969838394</v>
      </c>
      <c r="H6607" s="13">
        <v>0</v>
      </c>
      <c r="I6607" s="14">
        <f t="shared" si="412"/>
        <v>18135.915624589041</v>
      </c>
      <c r="J6607" s="13">
        <v>3124.4123070935152</v>
      </c>
      <c r="K6607" s="14">
        <f t="shared" si="413"/>
        <v>15011.503317495526</v>
      </c>
      <c r="L6607" s="15">
        <v>1668.522688172043</v>
      </c>
      <c r="M6607" s="16">
        <f t="shared" si="414"/>
        <v>13342.980629323483</v>
      </c>
      <c r="N6607" s="17">
        <v>15390</v>
      </c>
      <c r="O6607" s="18">
        <f t="shared" si="415"/>
        <v>0</v>
      </c>
      <c r="P6607" s="19">
        <v>103.4</v>
      </c>
      <c r="Q6607" s="13">
        <v>0</v>
      </c>
      <c r="R6607" s="120">
        <v>15.62</v>
      </c>
    </row>
    <row r="6608" spans="1:18">
      <c r="A6608" s="107">
        <v>6606</v>
      </c>
      <c r="B6608" s="10">
        <v>10</v>
      </c>
      <c r="C6608" s="10">
        <v>3</v>
      </c>
      <c r="D6608" s="11">
        <v>7</v>
      </c>
      <c r="E6608" s="12">
        <v>17114.751198252601</v>
      </c>
      <c r="F6608" s="13">
        <v>35.6896081063</v>
      </c>
      <c r="G6608" s="13">
        <v>3186.3271324234729</v>
      </c>
      <c r="H6608" s="13">
        <v>0</v>
      </c>
      <c r="I6608" s="14">
        <f t="shared" si="412"/>
        <v>20265.388722569776</v>
      </c>
      <c r="J6608" s="13">
        <v>3288.4983935944815</v>
      </c>
      <c r="K6608" s="14">
        <f t="shared" si="413"/>
        <v>16976.890328975296</v>
      </c>
      <c r="L6608" s="15">
        <v>1668.522688172043</v>
      </c>
      <c r="M6608" s="16">
        <f t="shared" si="414"/>
        <v>15308.367640803253</v>
      </c>
      <c r="N6608" s="17">
        <v>16932</v>
      </c>
      <c r="O6608" s="18">
        <f t="shared" si="415"/>
        <v>0</v>
      </c>
      <c r="P6608" s="19">
        <v>103.4</v>
      </c>
      <c r="Q6608" s="13">
        <v>0</v>
      </c>
      <c r="R6608" s="120">
        <v>22.83</v>
      </c>
    </row>
    <row r="6609" spans="1:18">
      <c r="A6609" s="107">
        <v>6607</v>
      </c>
      <c r="B6609" s="10">
        <v>10</v>
      </c>
      <c r="C6609" s="10">
        <v>3</v>
      </c>
      <c r="D6609" s="11">
        <v>8</v>
      </c>
      <c r="E6609" s="12">
        <v>18073.721853910301</v>
      </c>
      <c r="F6609" s="13">
        <v>37.10302445220001</v>
      </c>
      <c r="G6609" s="13">
        <v>3152.4135863299912</v>
      </c>
      <c r="H6609" s="13">
        <v>0</v>
      </c>
      <c r="I6609" s="14">
        <f t="shared" si="412"/>
        <v>21189.032415788093</v>
      </c>
      <c r="J6609" s="13">
        <v>3405.6959281246873</v>
      </c>
      <c r="K6609" s="14">
        <f t="shared" si="413"/>
        <v>17783.336487663408</v>
      </c>
      <c r="L6609" s="15">
        <v>1668.522688172043</v>
      </c>
      <c r="M6609" s="16">
        <f t="shared" si="414"/>
        <v>16114.813799491365</v>
      </c>
      <c r="N6609" s="17">
        <v>18162</v>
      </c>
      <c r="O6609" s="18">
        <f t="shared" si="415"/>
        <v>0</v>
      </c>
      <c r="P6609" s="19">
        <v>103.4</v>
      </c>
      <c r="Q6609" s="13">
        <v>0</v>
      </c>
      <c r="R6609" s="120">
        <v>25.36</v>
      </c>
    </row>
    <row r="6610" spans="1:18">
      <c r="A6610" s="107">
        <v>6608</v>
      </c>
      <c r="B6610" s="10">
        <v>10</v>
      </c>
      <c r="C6610" s="10">
        <v>3</v>
      </c>
      <c r="D6610" s="11">
        <v>9</v>
      </c>
      <c r="E6610" s="12">
        <v>18060.612576078496</v>
      </c>
      <c r="F6610" s="13">
        <v>36.791760819399997</v>
      </c>
      <c r="G6610" s="13">
        <v>3168.1551647800093</v>
      </c>
      <c r="H6610" s="13">
        <v>0</v>
      </c>
      <c r="I6610" s="14">
        <f t="shared" si="412"/>
        <v>21191.975980039104</v>
      </c>
      <c r="J6610" s="13">
        <v>3301.4652756529631</v>
      </c>
      <c r="K6610" s="14">
        <f t="shared" si="413"/>
        <v>17890.510704386143</v>
      </c>
      <c r="L6610" s="15">
        <v>1668.522688172043</v>
      </c>
      <c r="M6610" s="16">
        <f t="shared" si="414"/>
        <v>16221.9880162141</v>
      </c>
      <c r="N6610" s="17">
        <v>18298</v>
      </c>
      <c r="O6610" s="18">
        <f t="shared" si="415"/>
        <v>0</v>
      </c>
      <c r="P6610" s="19">
        <v>103.4</v>
      </c>
      <c r="Q6610" s="13">
        <v>0</v>
      </c>
      <c r="R6610" s="120">
        <v>24.03</v>
      </c>
    </row>
    <row r="6611" spans="1:18">
      <c r="A6611" s="107">
        <v>6609</v>
      </c>
      <c r="B6611" s="10">
        <v>10</v>
      </c>
      <c r="C6611" s="10">
        <v>3</v>
      </c>
      <c r="D6611" s="11">
        <v>10</v>
      </c>
      <c r="E6611" s="12">
        <v>18066.688682137894</v>
      </c>
      <c r="F6611" s="13">
        <v>36.848243517399986</v>
      </c>
      <c r="G6611" s="13">
        <v>3034.1132350373273</v>
      </c>
      <c r="H6611" s="13">
        <v>0</v>
      </c>
      <c r="I6611" s="14">
        <f t="shared" si="412"/>
        <v>21063.953673657819</v>
      </c>
      <c r="J6611" s="13">
        <v>3427.6705561831704</v>
      </c>
      <c r="K6611" s="14">
        <f t="shared" si="413"/>
        <v>17636.28311747465</v>
      </c>
      <c r="L6611" s="15">
        <v>1668.522688172043</v>
      </c>
      <c r="M6611" s="16">
        <f t="shared" si="414"/>
        <v>15967.760429302607</v>
      </c>
      <c r="N6611" s="17">
        <v>17927</v>
      </c>
      <c r="O6611" s="18">
        <f t="shared" si="415"/>
        <v>0</v>
      </c>
      <c r="P6611" s="19">
        <v>103.4</v>
      </c>
      <c r="Q6611" s="13">
        <v>0</v>
      </c>
      <c r="R6611" s="120">
        <v>19</v>
      </c>
    </row>
    <row r="6612" spans="1:18">
      <c r="A6612" s="107">
        <v>6610</v>
      </c>
      <c r="B6612" s="10">
        <v>10</v>
      </c>
      <c r="C6612" s="10">
        <v>3</v>
      </c>
      <c r="D6612" s="11">
        <v>11</v>
      </c>
      <c r="E6612" s="12">
        <v>18027.2097976798</v>
      </c>
      <c r="F6612" s="13">
        <v>37.336055129199984</v>
      </c>
      <c r="G6612" s="13">
        <v>2992.8775089846895</v>
      </c>
      <c r="H6612" s="13">
        <v>0</v>
      </c>
      <c r="I6612" s="14">
        <f t="shared" si="412"/>
        <v>20982.75125153529</v>
      </c>
      <c r="J6612" s="13">
        <v>3393.6052696822053</v>
      </c>
      <c r="K6612" s="14">
        <f t="shared" si="413"/>
        <v>17589.145981853086</v>
      </c>
      <c r="L6612" s="15">
        <v>1668.522688172043</v>
      </c>
      <c r="M6612" s="16">
        <f t="shared" si="414"/>
        <v>15920.623293681043</v>
      </c>
      <c r="N6612" s="17">
        <v>17862</v>
      </c>
      <c r="O6612" s="18">
        <f t="shared" si="415"/>
        <v>0</v>
      </c>
      <c r="P6612" s="19">
        <v>103.4</v>
      </c>
      <c r="Q6612" s="13">
        <v>0</v>
      </c>
      <c r="R6612" s="120">
        <v>19.18</v>
      </c>
    </row>
    <row r="6613" spans="1:18">
      <c r="A6613" s="107">
        <v>6611</v>
      </c>
      <c r="B6613" s="10">
        <v>10</v>
      </c>
      <c r="C6613" s="10">
        <v>3</v>
      </c>
      <c r="D6613" s="11">
        <v>12</v>
      </c>
      <c r="E6613" s="12">
        <v>18448.356569854604</v>
      </c>
      <c r="F6613" s="13">
        <v>39.283118143700001</v>
      </c>
      <c r="G6613" s="13">
        <v>2888.770745754694</v>
      </c>
      <c r="H6613" s="13">
        <v>0</v>
      </c>
      <c r="I6613" s="14">
        <f t="shared" si="412"/>
        <v>21297.844197465598</v>
      </c>
      <c r="J6613" s="13">
        <v>3798.6149817991709</v>
      </c>
      <c r="K6613" s="14">
        <f t="shared" si="413"/>
        <v>17499.229215666426</v>
      </c>
      <c r="L6613" s="15">
        <v>1668.522688172043</v>
      </c>
      <c r="M6613" s="16">
        <f t="shared" si="414"/>
        <v>15830.706527494383</v>
      </c>
      <c r="N6613" s="17">
        <v>17755</v>
      </c>
      <c r="O6613" s="18">
        <f t="shared" si="415"/>
        <v>0</v>
      </c>
      <c r="P6613" s="19">
        <v>103.4</v>
      </c>
      <c r="Q6613" s="13">
        <v>0</v>
      </c>
      <c r="R6613" s="120">
        <v>19.37</v>
      </c>
    </row>
    <row r="6614" spans="1:18">
      <c r="A6614" s="107">
        <v>6612</v>
      </c>
      <c r="B6614" s="10">
        <v>10</v>
      </c>
      <c r="C6614" s="10">
        <v>3</v>
      </c>
      <c r="D6614" s="11">
        <v>13</v>
      </c>
      <c r="E6614" s="12">
        <v>18401.878202798798</v>
      </c>
      <c r="F6614" s="13">
        <v>39.28225300430001</v>
      </c>
      <c r="G6614" s="13">
        <v>2976.0577651907906</v>
      </c>
      <c r="H6614" s="13">
        <v>0</v>
      </c>
      <c r="I6614" s="14">
        <f t="shared" si="412"/>
        <v>21338.653714985288</v>
      </c>
      <c r="J6614" s="13">
        <v>4066.7736376529642</v>
      </c>
      <c r="K6614" s="14">
        <f t="shared" si="413"/>
        <v>17271.880077332324</v>
      </c>
      <c r="L6614" s="15">
        <v>1668.522688172043</v>
      </c>
      <c r="M6614" s="16">
        <f t="shared" si="414"/>
        <v>15603.357389160281</v>
      </c>
      <c r="N6614" s="17">
        <v>17422</v>
      </c>
      <c r="O6614" s="18">
        <f t="shared" si="415"/>
        <v>0</v>
      </c>
      <c r="P6614" s="19">
        <v>103.4</v>
      </c>
      <c r="Q6614" s="13">
        <v>0</v>
      </c>
      <c r="R6614" s="120">
        <v>27.67</v>
      </c>
    </row>
    <row r="6615" spans="1:18">
      <c r="A6615" s="107">
        <v>6613</v>
      </c>
      <c r="B6615" s="10">
        <v>10</v>
      </c>
      <c r="C6615" s="10">
        <v>3</v>
      </c>
      <c r="D6615" s="11">
        <v>14</v>
      </c>
      <c r="E6615" s="12">
        <v>18287.200782230004</v>
      </c>
      <c r="F6615" s="13">
        <v>39.141991367100012</v>
      </c>
      <c r="G6615" s="13">
        <v>3122.0007357744912</v>
      </c>
      <c r="H6615" s="13">
        <v>0</v>
      </c>
      <c r="I6615" s="14">
        <f t="shared" si="412"/>
        <v>21370.059526637393</v>
      </c>
      <c r="J6615" s="13">
        <v>4039.9383558284126</v>
      </c>
      <c r="K6615" s="14">
        <f t="shared" si="413"/>
        <v>17330.12117080898</v>
      </c>
      <c r="L6615" s="15">
        <v>1668.522688172043</v>
      </c>
      <c r="M6615" s="16">
        <f t="shared" si="414"/>
        <v>15661.598482636937</v>
      </c>
      <c r="N6615" s="17">
        <v>17534</v>
      </c>
      <c r="O6615" s="18">
        <f t="shared" si="415"/>
        <v>0</v>
      </c>
      <c r="P6615" s="19">
        <v>103.4</v>
      </c>
      <c r="Q6615" s="13">
        <v>0</v>
      </c>
      <c r="R6615" s="120">
        <v>28.69</v>
      </c>
    </row>
    <row r="6616" spans="1:18">
      <c r="A6616" s="107">
        <v>6614</v>
      </c>
      <c r="B6616" s="10">
        <v>10</v>
      </c>
      <c r="C6616" s="10">
        <v>3</v>
      </c>
      <c r="D6616" s="11">
        <v>15</v>
      </c>
      <c r="E6616" s="12">
        <v>17850.621327172401</v>
      </c>
      <c r="F6616" s="13">
        <v>38.475666622900022</v>
      </c>
      <c r="G6616" s="13">
        <v>3177.7327765250752</v>
      </c>
      <c r="H6616" s="13">
        <v>0</v>
      </c>
      <c r="I6616" s="14">
        <f t="shared" si="412"/>
        <v>20989.878437074574</v>
      </c>
      <c r="J6616" s="13">
        <v>4059.9362685340675</v>
      </c>
      <c r="K6616" s="14">
        <f t="shared" si="413"/>
        <v>16929.942168540507</v>
      </c>
      <c r="L6616" s="15">
        <v>1668.522688172043</v>
      </c>
      <c r="M6616" s="16">
        <f t="shared" si="414"/>
        <v>15261.419480368464</v>
      </c>
      <c r="N6616" s="17">
        <v>16863</v>
      </c>
      <c r="O6616" s="18">
        <f t="shared" si="415"/>
        <v>0</v>
      </c>
      <c r="P6616" s="19">
        <v>103.4</v>
      </c>
      <c r="Q6616" s="13">
        <v>0</v>
      </c>
      <c r="R6616" s="120">
        <v>30.13</v>
      </c>
    </row>
    <row r="6617" spans="1:18">
      <c r="A6617" s="107">
        <v>6615</v>
      </c>
      <c r="B6617" s="10">
        <v>10</v>
      </c>
      <c r="C6617" s="10">
        <v>3</v>
      </c>
      <c r="D6617" s="11">
        <v>16</v>
      </c>
      <c r="E6617" s="12">
        <v>18187.457178739198</v>
      </c>
      <c r="F6617" s="13">
        <v>38.768387065399999</v>
      </c>
      <c r="G6617" s="13">
        <v>3274.9169745993472</v>
      </c>
      <c r="H6617" s="13">
        <v>0</v>
      </c>
      <c r="I6617" s="14">
        <f t="shared" si="412"/>
        <v>21423.605766273144</v>
      </c>
      <c r="J6617" s="13">
        <v>4402.1959520935161</v>
      </c>
      <c r="K6617" s="14">
        <f t="shared" si="413"/>
        <v>17021.409814179628</v>
      </c>
      <c r="L6617" s="15">
        <v>1668.522688172043</v>
      </c>
      <c r="M6617" s="16">
        <f t="shared" si="414"/>
        <v>15352.887126007585</v>
      </c>
      <c r="N6617" s="17">
        <v>16977</v>
      </c>
      <c r="O6617" s="18">
        <f t="shared" si="415"/>
        <v>0</v>
      </c>
      <c r="P6617" s="19">
        <v>103.4</v>
      </c>
      <c r="Q6617" s="13">
        <v>0</v>
      </c>
      <c r="R6617" s="120">
        <v>31.63</v>
      </c>
    </row>
    <row r="6618" spans="1:18">
      <c r="A6618" s="107">
        <v>6616</v>
      </c>
      <c r="B6618" s="10">
        <v>10</v>
      </c>
      <c r="C6618" s="10">
        <v>3</v>
      </c>
      <c r="D6618" s="11">
        <v>17</v>
      </c>
      <c r="E6618" s="12">
        <v>18617.312663850505</v>
      </c>
      <c r="F6618" s="13">
        <v>39.1988535017</v>
      </c>
      <c r="G6618" s="13">
        <v>3429.1381970036628</v>
      </c>
      <c r="H6618" s="13">
        <v>0</v>
      </c>
      <c r="I6618" s="14">
        <f t="shared" si="412"/>
        <v>22007.252007352468</v>
      </c>
      <c r="J6618" s="13">
        <v>4931.8414851831703</v>
      </c>
      <c r="K6618" s="14">
        <f t="shared" si="413"/>
        <v>17075.410522169299</v>
      </c>
      <c r="L6618" s="15">
        <v>1668.522688172043</v>
      </c>
      <c r="M6618" s="16">
        <f t="shared" si="414"/>
        <v>15406.887833997256</v>
      </c>
      <c r="N6618" s="17">
        <v>17070</v>
      </c>
      <c r="O6618" s="18">
        <f t="shared" si="415"/>
        <v>0</v>
      </c>
      <c r="P6618" s="19">
        <v>103.4</v>
      </c>
      <c r="Q6618" s="13">
        <v>0</v>
      </c>
      <c r="R6618" s="120">
        <v>26.75</v>
      </c>
    </row>
    <row r="6619" spans="1:18">
      <c r="A6619" s="107">
        <v>6617</v>
      </c>
      <c r="B6619" s="10">
        <v>10</v>
      </c>
      <c r="C6619" s="10">
        <v>3</v>
      </c>
      <c r="D6619" s="11">
        <v>18</v>
      </c>
      <c r="E6619" s="12">
        <v>19276.677297490798</v>
      </c>
      <c r="F6619" s="13">
        <v>40.396601341100002</v>
      </c>
      <c r="G6619" s="13">
        <v>3727.7082444937369</v>
      </c>
      <c r="H6619" s="13">
        <v>0</v>
      </c>
      <c r="I6619" s="14">
        <f t="shared" si="412"/>
        <v>22963.988940643434</v>
      </c>
      <c r="J6619" s="13">
        <v>5076.6161480954461</v>
      </c>
      <c r="K6619" s="14">
        <f t="shared" si="413"/>
        <v>17887.372792547987</v>
      </c>
      <c r="L6619" s="15">
        <v>1668.522688172043</v>
      </c>
      <c r="M6619" s="16">
        <f t="shared" si="414"/>
        <v>16218.850104375944</v>
      </c>
      <c r="N6619" s="17">
        <v>18294</v>
      </c>
      <c r="O6619" s="18">
        <f t="shared" si="415"/>
        <v>0</v>
      </c>
      <c r="P6619" s="19">
        <v>103.4</v>
      </c>
      <c r="Q6619" s="13">
        <v>0</v>
      </c>
      <c r="R6619" s="120">
        <v>27.09</v>
      </c>
    </row>
    <row r="6620" spans="1:18">
      <c r="A6620" s="107">
        <v>6618</v>
      </c>
      <c r="B6620" s="10">
        <v>10</v>
      </c>
      <c r="C6620" s="10">
        <v>3</v>
      </c>
      <c r="D6620" s="11">
        <v>19</v>
      </c>
      <c r="E6620" s="12">
        <v>19090.069922438292</v>
      </c>
      <c r="F6620" s="13">
        <v>40.50266435170002</v>
      </c>
      <c r="G6620" s="13">
        <v>4183.8819574205909</v>
      </c>
      <c r="H6620" s="13">
        <v>0</v>
      </c>
      <c r="I6620" s="14">
        <f t="shared" si="412"/>
        <v>23233.449215507182</v>
      </c>
      <c r="J6620" s="13">
        <v>5139.7346542416526</v>
      </c>
      <c r="K6620" s="14">
        <f t="shared" si="413"/>
        <v>18093.714561265529</v>
      </c>
      <c r="L6620" s="15">
        <v>1668.522688172043</v>
      </c>
      <c r="M6620" s="16">
        <f t="shared" si="414"/>
        <v>16425.191873093485</v>
      </c>
      <c r="N6620" s="17">
        <v>18563</v>
      </c>
      <c r="O6620" s="18">
        <f t="shared" si="415"/>
        <v>0</v>
      </c>
      <c r="P6620" s="19">
        <v>103.4</v>
      </c>
      <c r="Q6620" s="13">
        <v>0</v>
      </c>
      <c r="R6620" s="120">
        <v>28.71</v>
      </c>
    </row>
    <row r="6621" spans="1:18">
      <c r="A6621" s="107">
        <v>6619</v>
      </c>
      <c r="B6621" s="10">
        <v>10</v>
      </c>
      <c r="C6621" s="10">
        <v>3</v>
      </c>
      <c r="D6621" s="11">
        <v>20</v>
      </c>
      <c r="E6621" s="12">
        <v>19281.943033524603</v>
      </c>
      <c r="F6621" s="13">
        <v>40.837117477900009</v>
      </c>
      <c r="G6621" s="13">
        <v>4638.9842429118808</v>
      </c>
      <c r="H6621" s="13">
        <v>0</v>
      </c>
      <c r="I6621" s="14">
        <f t="shared" si="412"/>
        <v>23880.090158958585</v>
      </c>
      <c r="J6621" s="13">
        <v>5630.9524098595839</v>
      </c>
      <c r="K6621" s="14">
        <f t="shared" si="413"/>
        <v>18249.137749099002</v>
      </c>
      <c r="L6621" s="15">
        <v>1668.522688172043</v>
      </c>
      <c r="M6621" s="16">
        <f t="shared" si="414"/>
        <v>16580.615060926957</v>
      </c>
      <c r="N6621" s="17">
        <v>18726</v>
      </c>
      <c r="O6621" s="18">
        <f t="shared" si="415"/>
        <v>0</v>
      </c>
      <c r="P6621" s="19">
        <v>103.4</v>
      </c>
      <c r="Q6621" s="13">
        <v>0</v>
      </c>
      <c r="R6621" s="120">
        <v>31.76</v>
      </c>
    </row>
    <row r="6622" spans="1:18">
      <c r="A6622" s="107">
        <v>6620</v>
      </c>
      <c r="B6622" s="10">
        <v>10</v>
      </c>
      <c r="C6622" s="10">
        <v>3</v>
      </c>
      <c r="D6622" s="11">
        <v>21</v>
      </c>
      <c r="E6622" s="12">
        <v>17874.318557741095</v>
      </c>
      <c r="F6622" s="13">
        <v>39.945750193500011</v>
      </c>
      <c r="G6622" s="13">
        <v>5189.3904336112782</v>
      </c>
      <c r="H6622" s="13">
        <v>0</v>
      </c>
      <c r="I6622" s="14">
        <f t="shared" si="412"/>
        <v>23023.763241158875</v>
      </c>
      <c r="J6622" s="13">
        <v>5000.2216434775137</v>
      </c>
      <c r="K6622" s="14">
        <f t="shared" si="413"/>
        <v>18023.54159768136</v>
      </c>
      <c r="L6622" s="15">
        <v>1668.522688172043</v>
      </c>
      <c r="M6622" s="16">
        <f t="shared" si="414"/>
        <v>16355.018909509317</v>
      </c>
      <c r="N6622" s="17">
        <v>18467</v>
      </c>
      <c r="O6622" s="18">
        <f t="shared" si="415"/>
        <v>0</v>
      </c>
      <c r="P6622" s="19">
        <v>103.4</v>
      </c>
      <c r="Q6622" s="13">
        <v>0</v>
      </c>
      <c r="R6622" s="120">
        <v>31.05</v>
      </c>
    </row>
    <row r="6623" spans="1:18">
      <c r="A6623" s="107">
        <v>6621</v>
      </c>
      <c r="B6623" s="10">
        <v>10</v>
      </c>
      <c r="C6623" s="10">
        <v>3</v>
      </c>
      <c r="D6623" s="11">
        <v>22</v>
      </c>
      <c r="E6623" s="12">
        <v>16161.499298707697</v>
      </c>
      <c r="F6623" s="13">
        <v>37.165898714100017</v>
      </c>
      <c r="G6623" s="13">
        <v>5214.6594191962504</v>
      </c>
      <c r="H6623" s="13">
        <v>0</v>
      </c>
      <c r="I6623" s="14">
        <f t="shared" si="412"/>
        <v>21338.992819189847</v>
      </c>
      <c r="J6623" s="13">
        <v>4220.6722847718611</v>
      </c>
      <c r="K6623" s="14">
        <f t="shared" si="413"/>
        <v>17118.320534417988</v>
      </c>
      <c r="L6623" s="15">
        <v>1668.522688172043</v>
      </c>
      <c r="M6623" s="16">
        <f t="shared" si="414"/>
        <v>15449.797846245945</v>
      </c>
      <c r="N6623" s="17">
        <v>17138</v>
      </c>
      <c r="O6623" s="18">
        <f t="shared" si="415"/>
        <v>0</v>
      </c>
      <c r="P6623" s="19">
        <v>103.4</v>
      </c>
      <c r="Q6623" s="13">
        <v>0</v>
      </c>
      <c r="R6623" s="120">
        <v>18.329999999999998</v>
      </c>
    </row>
    <row r="6624" spans="1:18">
      <c r="A6624" s="107">
        <v>6622</v>
      </c>
      <c r="B6624" s="10">
        <v>10</v>
      </c>
      <c r="C6624" s="10">
        <v>3</v>
      </c>
      <c r="D6624" s="11">
        <v>23</v>
      </c>
      <c r="E6624" s="12">
        <v>14427.072785671391</v>
      </c>
      <c r="F6624" s="13">
        <v>34.528332380600006</v>
      </c>
      <c r="G6624" s="13">
        <v>5088.0805216016006</v>
      </c>
      <c r="H6624" s="13">
        <v>0</v>
      </c>
      <c r="I6624" s="14">
        <f t="shared" si="412"/>
        <v>19480.624974892391</v>
      </c>
      <c r="J6624" s="13">
        <v>3777.5352462708947</v>
      </c>
      <c r="K6624" s="14">
        <f t="shared" si="413"/>
        <v>15703.089728621497</v>
      </c>
      <c r="L6624" s="15">
        <v>1668.522688172043</v>
      </c>
      <c r="M6624" s="16">
        <f t="shared" si="414"/>
        <v>14034.567040449454</v>
      </c>
      <c r="N6624" s="17">
        <v>15852</v>
      </c>
      <c r="O6624" s="18">
        <f t="shared" si="415"/>
        <v>0</v>
      </c>
      <c r="P6624" s="19">
        <v>103.4</v>
      </c>
      <c r="Q6624" s="13">
        <v>0</v>
      </c>
      <c r="R6624" s="120">
        <v>18.079999999999998</v>
      </c>
    </row>
    <row r="6625" spans="1:18">
      <c r="A6625" s="107">
        <v>6623</v>
      </c>
      <c r="B6625" s="10">
        <v>10</v>
      </c>
      <c r="C6625" s="10">
        <v>3</v>
      </c>
      <c r="D6625" s="11">
        <v>24</v>
      </c>
      <c r="E6625" s="12">
        <v>13726.9285264803</v>
      </c>
      <c r="F6625" s="13">
        <v>33.645882149900004</v>
      </c>
      <c r="G6625" s="13">
        <v>4895.0610366814062</v>
      </c>
      <c r="H6625" s="13">
        <v>0</v>
      </c>
      <c r="I6625" s="14">
        <f t="shared" si="412"/>
        <v>18588.343681011807</v>
      </c>
      <c r="J6625" s="13">
        <v>3469.4773064463429</v>
      </c>
      <c r="K6625" s="14">
        <f t="shared" si="413"/>
        <v>15118.866374565465</v>
      </c>
      <c r="L6625" s="15">
        <v>1668.522688172043</v>
      </c>
      <c r="M6625" s="16">
        <f t="shared" si="414"/>
        <v>13450.343686393422</v>
      </c>
      <c r="N6625" s="17">
        <v>15470</v>
      </c>
      <c r="O6625" s="18">
        <f t="shared" si="415"/>
        <v>0</v>
      </c>
      <c r="P6625" s="19">
        <v>103.4</v>
      </c>
      <c r="Q6625" s="13">
        <v>0</v>
      </c>
      <c r="R6625" s="120">
        <v>18.079999999999998</v>
      </c>
    </row>
    <row r="6626" spans="1:18">
      <c r="A6626" s="107">
        <v>6624</v>
      </c>
      <c r="B6626" s="10">
        <v>10</v>
      </c>
      <c r="C6626" s="10">
        <v>4</v>
      </c>
      <c r="D6626" s="11">
        <v>1</v>
      </c>
      <c r="E6626" s="12">
        <v>12827.745857932296</v>
      </c>
      <c r="F6626" s="13">
        <v>32.198091142199992</v>
      </c>
      <c r="G6626" s="13">
        <v>5050.8001391540874</v>
      </c>
      <c r="H6626" s="13">
        <v>0</v>
      </c>
      <c r="I6626" s="14">
        <f t="shared" si="412"/>
        <v>17846.347905944182</v>
      </c>
      <c r="J6626" s="13">
        <v>3520.1563924171014</v>
      </c>
      <c r="K6626" s="14">
        <f t="shared" si="413"/>
        <v>14326.191513527079</v>
      </c>
      <c r="L6626" s="15">
        <v>1668.522688172043</v>
      </c>
      <c r="M6626" s="16">
        <f t="shared" si="414"/>
        <v>12657.668825355036</v>
      </c>
      <c r="N6626" s="17">
        <v>14726</v>
      </c>
      <c r="O6626" s="18">
        <f t="shared" si="415"/>
        <v>0</v>
      </c>
      <c r="P6626" s="19">
        <v>103.4</v>
      </c>
      <c r="Q6626" s="13">
        <v>0</v>
      </c>
      <c r="R6626" s="120">
        <v>12.03</v>
      </c>
    </row>
    <row r="6627" spans="1:18">
      <c r="A6627" s="107">
        <v>6625</v>
      </c>
      <c r="B6627" s="10">
        <v>10</v>
      </c>
      <c r="C6627" s="10">
        <v>4</v>
      </c>
      <c r="D6627" s="11">
        <v>2</v>
      </c>
      <c r="E6627" s="12">
        <v>12322.185605238403</v>
      </c>
      <c r="F6627" s="13">
        <v>31.371447603600011</v>
      </c>
      <c r="G6627" s="13">
        <v>4906.7799459009648</v>
      </c>
      <c r="H6627" s="13">
        <v>0</v>
      </c>
      <c r="I6627" s="14">
        <f t="shared" si="412"/>
        <v>17197.594103535768</v>
      </c>
      <c r="J6627" s="13">
        <v>3263.7848122104824</v>
      </c>
      <c r="K6627" s="14">
        <f t="shared" si="413"/>
        <v>13933.809291325286</v>
      </c>
      <c r="L6627" s="15">
        <v>1668.522688172043</v>
      </c>
      <c r="M6627" s="16">
        <f t="shared" si="414"/>
        <v>12265.286603153243</v>
      </c>
      <c r="N6627" s="17">
        <v>14129</v>
      </c>
      <c r="O6627" s="18">
        <f t="shared" si="415"/>
        <v>0</v>
      </c>
      <c r="P6627" s="19">
        <v>103.4</v>
      </c>
      <c r="Q6627" s="13">
        <v>0</v>
      </c>
      <c r="R6627" s="120">
        <v>12.03</v>
      </c>
    </row>
    <row r="6628" spans="1:18">
      <c r="A6628" s="107">
        <v>6626</v>
      </c>
      <c r="B6628" s="10">
        <v>10</v>
      </c>
      <c r="C6628" s="10">
        <v>4</v>
      </c>
      <c r="D6628" s="11">
        <v>3</v>
      </c>
      <c r="E6628" s="12">
        <v>12071.721096426003</v>
      </c>
      <c r="F6628" s="13">
        <v>30.75695274600001</v>
      </c>
      <c r="G6628" s="13">
        <v>4877.5411814362869</v>
      </c>
      <c r="H6628" s="13">
        <v>0</v>
      </c>
      <c r="I6628" s="14">
        <f t="shared" si="412"/>
        <v>16918.50532511629</v>
      </c>
      <c r="J6628" s="13">
        <v>3262.9263180331013</v>
      </c>
      <c r="K6628" s="14">
        <f t="shared" si="413"/>
        <v>13655.579007083188</v>
      </c>
      <c r="L6628" s="15">
        <v>1668.522688172043</v>
      </c>
      <c r="M6628" s="16">
        <f t="shared" si="414"/>
        <v>11987.056318911145</v>
      </c>
      <c r="N6628" s="17">
        <v>13616</v>
      </c>
      <c r="O6628" s="18">
        <f t="shared" si="415"/>
        <v>0</v>
      </c>
      <c r="P6628" s="19">
        <v>29</v>
      </c>
      <c r="Q6628" s="13">
        <v>0</v>
      </c>
      <c r="R6628" s="120">
        <v>12.03</v>
      </c>
    </row>
    <row r="6629" spans="1:18">
      <c r="A6629" s="107">
        <v>6627</v>
      </c>
      <c r="B6629" s="10">
        <v>10</v>
      </c>
      <c r="C6629" s="10">
        <v>4</v>
      </c>
      <c r="D6629" s="11">
        <v>4</v>
      </c>
      <c r="E6629" s="12">
        <v>12114.446629075901</v>
      </c>
      <c r="F6629" s="13">
        <v>30.83334089429999</v>
      </c>
      <c r="G6629" s="13">
        <v>4955.3997134324591</v>
      </c>
      <c r="H6629" s="13">
        <v>0</v>
      </c>
      <c r="I6629" s="14">
        <f t="shared" si="412"/>
        <v>17039.013001614061</v>
      </c>
      <c r="J6629" s="13">
        <v>3325.2622685048259</v>
      </c>
      <c r="K6629" s="14">
        <f t="shared" si="413"/>
        <v>13713.750733109235</v>
      </c>
      <c r="L6629" s="15">
        <v>1668.522688172043</v>
      </c>
      <c r="M6629" s="16">
        <f t="shared" si="414"/>
        <v>12045.228044937192</v>
      </c>
      <c r="N6629" s="17">
        <v>13662</v>
      </c>
      <c r="O6629" s="18">
        <f t="shared" si="415"/>
        <v>0</v>
      </c>
      <c r="P6629" s="19">
        <v>103.4</v>
      </c>
      <c r="Q6629" s="13">
        <v>0</v>
      </c>
      <c r="R6629" s="120">
        <v>12.03</v>
      </c>
    </row>
    <row r="6630" spans="1:18">
      <c r="A6630" s="107">
        <v>6628</v>
      </c>
      <c r="B6630" s="10">
        <v>10</v>
      </c>
      <c r="C6630" s="10">
        <v>4</v>
      </c>
      <c r="D6630" s="11">
        <v>5</v>
      </c>
      <c r="E6630" s="12">
        <v>12372.179666124001</v>
      </c>
      <c r="F6630" s="13">
        <v>31.250401432499999</v>
      </c>
      <c r="G6630" s="13">
        <v>4694.9470945307803</v>
      </c>
      <c r="H6630" s="13">
        <v>0</v>
      </c>
      <c r="I6630" s="14">
        <f t="shared" si="412"/>
        <v>17035.876359222282</v>
      </c>
      <c r="J6630" s="13">
        <v>3189.3392370350325</v>
      </c>
      <c r="K6630" s="14">
        <f t="shared" si="413"/>
        <v>13846.53712218725</v>
      </c>
      <c r="L6630" s="15">
        <v>1668.522688172043</v>
      </c>
      <c r="M6630" s="16">
        <f t="shared" si="414"/>
        <v>12178.014434015207</v>
      </c>
      <c r="N6630" s="17">
        <v>13921</v>
      </c>
      <c r="O6630" s="18">
        <f t="shared" si="415"/>
        <v>0</v>
      </c>
      <c r="P6630" s="19">
        <v>103.4</v>
      </c>
      <c r="Q6630" s="13">
        <v>0</v>
      </c>
      <c r="R6630" s="120">
        <v>12.48</v>
      </c>
    </row>
    <row r="6631" spans="1:18">
      <c r="A6631" s="107">
        <v>6629</v>
      </c>
      <c r="B6631" s="10">
        <v>10</v>
      </c>
      <c r="C6631" s="10">
        <v>4</v>
      </c>
      <c r="D6631" s="11">
        <v>6</v>
      </c>
      <c r="E6631" s="12">
        <v>13224.276313768703</v>
      </c>
      <c r="F6631" s="13">
        <v>32.679157238300014</v>
      </c>
      <c r="G6631" s="13">
        <v>4699.627412575368</v>
      </c>
      <c r="H6631" s="13">
        <v>0</v>
      </c>
      <c r="I6631" s="14">
        <f t="shared" si="412"/>
        <v>17891.224569105769</v>
      </c>
      <c r="J6631" s="13">
        <v>3342.0796161831699</v>
      </c>
      <c r="K6631" s="14">
        <f t="shared" si="413"/>
        <v>14549.144952922599</v>
      </c>
      <c r="L6631" s="15">
        <v>1668.522688172043</v>
      </c>
      <c r="M6631" s="16">
        <f t="shared" si="414"/>
        <v>12880.622264750556</v>
      </c>
      <c r="N6631" s="17">
        <v>14995</v>
      </c>
      <c r="O6631" s="18">
        <f t="shared" si="415"/>
        <v>0</v>
      </c>
      <c r="P6631" s="19">
        <v>103.4</v>
      </c>
      <c r="Q6631" s="13">
        <v>0</v>
      </c>
      <c r="R6631" s="120">
        <v>16.27</v>
      </c>
    </row>
    <row r="6632" spans="1:18">
      <c r="A6632" s="107">
        <v>6630</v>
      </c>
      <c r="B6632" s="10">
        <v>10</v>
      </c>
      <c r="C6632" s="10">
        <v>4</v>
      </c>
      <c r="D6632" s="11">
        <v>7</v>
      </c>
      <c r="E6632" s="12">
        <v>14924.867329489105</v>
      </c>
      <c r="F6632" s="13">
        <v>34.280653323899998</v>
      </c>
      <c r="G6632" s="13">
        <v>4843.9345239996655</v>
      </c>
      <c r="H6632" s="13">
        <v>0</v>
      </c>
      <c r="I6632" s="14">
        <f t="shared" si="412"/>
        <v>19734.521200164869</v>
      </c>
      <c r="J6632" s="13">
        <v>3300.5123661539287</v>
      </c>
      <c r="K6632" s="14">
        <f t="shared" si="413"/>
        <v>16434.00883401094</v>
      </c>
      <c r="L6632" s="15">
        <v>1668.522688172043</v>
      </c>
      <c r="M6632" s="16">
        <f t="shared" si="414"/>
        <v>14765.486145838897</v>
      </c>
      <c r="N6632" s="17">
        <v>16330</v>
      </c>
      <c r="O6632" s="18">
        <f t="shared" si="415"/>
        <v>0</v>
      </c>
      <c r="P6632" s="19">
        <v>103.4</v>
      </c>
      <c r="Q6632" s="13">
        <v>0</v>
      </c>
      <c r="R6632" s="120">
        <v>24.57</v>
      </c>
    </row>
    <row r="6633" spans="1:18">
      <c r="A6633" s="107">
        <v>6631</v>
      </c>
      <c r="B6633" s="10">
        <v>10</v>
      </c>
      <c r="C6633" s="10">
        <v>4</v>
      </c>
      <c r="D6633" s="11">
        <v>8</v>
      </c>
      <c r="E6633" s="12">
        <v>16343.290208562101</v>
      </c>
      <c r="F6633" s="13">
        <v>35.440224150799992</v>
      </c>
      <c r="G6633" s="13">
        <v>4488.2151628029151</v>
      </c>
      <c r="H6633" s="13">
        <v>0</v>
      </c>
      <c r="I6633" s="14">
        <f t="shared" si="412"/>
        <v>20796.065147214216</v>
      </c>
      <c r="J6633" s="13">
        <v>3316.9329306548939</v>
      </c>
      <c r="K6633" s="14">
        <f t="shared" si="413"/>
        <v>17479.132216559323</v>
      </c>
      <c r="L6633" s="15">
        <v>1668.522688172043</v>
      </c>
      <c r="M6633" s="16">
        <f t="shared" si="414"/>
        <v>15810.60952838728</v>
      </c>
      <c r="N6633" s="17">
        <v>17737</v>
      </c>
      <c r="O6633" s="18">
        <f t="shared" si="415"/>
        <v>0</v>
      </c>
      <c r="P6633" s="19">
        <v>103.4</v>
      </c>
      <c r="Q6633" s="13">
        <v>0</v>
      </c>
      <c r="R6633" s="120">
        <v>27.38</v>
      </c>
    </row>
    <row r="6634" spans="1:18">
      <c r="A6634" s="107">
        <v>6632</v>
      </c>
      <c r="B6634" s="10">
        <v>10</v>
      </c>
      <c r="C6634" s="10">
        <v>4</v>
      </c>
      <c r="D6634" s="11">
        <v>9</v>
      </c>
      <c r="E6634" s="12">
        <v>16689.808546272405</v>
      </c>
      <c r="F6634" s="13">
        <v>37.169143073199997</v>
      </c>
      <c r="G6634" s="13">
        <v>4315.5028366839633</v>
      </c>
      <c r="H6634" s="13">
        <v>0</v>
      </c>
      <c r="I6634" s="14">
        <f t="shared" si="412"/>
        <v>20968.142239883171</v>
      </c>
      <c r="J6634" s="13">
        <v>3330.6699904794455</v>
      </c>
      <c r="K6634" s="14">
        <f t="shared" si="413"/>
        <v>17637.472249403727</v>
      </c>
      <c r="L6634" s="15">
        <v>1668.522688172043</v>
      </c>
      <c r="M6634" s="16">
        <f t="shared" si="414"/>
        <v>15968.949561231684</v>
      </c>
      <c r="N6634" s="17">
        <v>17932</v>
      </c>
      <c r="O6634" s="18">
        <f t="shared" si="415"/>
        <v>0</v>
      </c>
      <c r="P6634" s="19">
        <v>103.4</v>
      </c>
      <c r="Q6634" s="13">
        <v>0</v>
      </c>
      <c r="R6634" s="120">
        <v>27.67</v>
      </c>
    </row>
    <row r="6635" spans="1:18">
      <c r="A6635" s="107">
        <v>6633</v>
      </c>
      <c r="B6635" s="10">
        <v>10</v>
      </c>
      <c r="C6635" s="10">
        <v>4</v>
      </c>
      <c r="D6635" s="11">
        <v>10</v>
      </c>
      <c r="E6635" s="12">
        <v>17219.7931771558</v>
      </c>
      <c r="F6635" s="13">
        <v>38.196231902000015</v>
      </c>
      <c r="G6635" s="13">
        <v>4223.2270792517393</v>
      </c>
      <c r="H6635" s="13">
        <v>0</v>
      </c>
      <c r="I6635" s="14">
        <f t="shared" si="412"/>
        <v>21404.824024505542</v>
      </c>
      <c r="J6635" s="13">
        <v>3584.9809484502039</v>
      </c>
      <c r="K6635" s="14">
        <f t="shared" si="413"/>
        <v>17819.843076055338</v>
      </c>
      <c r="L6635" s="15">
        <v>1668.522688172043</v>
      </c>
      <c r="M6635" s="16">
        <f t="shared" si="414"/>
        <v>16151.320387883296</v>
      </c>
      <c r="N6635" s="17">
        <v>18211</v>
      </c>
      <c r="O6635" s="18">
        <f t="shared" si="415"/>
        <v>0</v>
      </c>
      <c r="P6635" s="19">
        <v>103.4</v>
      </c>
      <c r="Q6635" s="13">
        <v>0</v>
      </c>
      <c r="R6635" s="120">
        <v>20.58</v>
      </c>
    </row>
    <row r="6636" spans="1:18">
      <c r="A6636" s="107">
        <v>6634</v>
      </c>
      <c r="B6636" s="10">
        <v>10</v>
      </c>
      <c r="C6636" s="10">
        <v>4</v>
      </c>
      <c r="D6636" s="11">
        <v>11</v>
      </c>
      <c r="E6636" s="12">
        <v>17057.2532915755</v>
      </c>
      <c r="F6636" s="13">
        <v>37.577123930300004</v>
      </c>
      <c r="G6636" s="13">
        <v>3973.1929854701925</v>
      </c>
      <c r="H6636" s="13">
        <v>0</v>
      </c>
      <c r="I6636" s="14">
        <f t="shared" si="412"/>
        <v>20992.869153115393</v>
      </c>
      <c r="J6636" s="13">
        <v>3825.4309108322727</v>
      </c>
      <c r="K6636" s="14">
        <f t="shared" si="413"/>
        <v>17167.438242283119</v>
      </c>
      <c r="L6636" s="15">
        <v>1668.522688172043</v>
      </c>
      <c r="M6636" s="16">
        <f t="shared" si="414"/>
        <v>15498.915554111076</v>
      </c>
      <c r="N6636" s="17">
        <v>17239</v>
      </c>
      <c r="O6636" s="18">
        <f t="shared" si="415"/>
        <v>0</v>
      </c>
      <c r="P6636" s="19">
        <v>103.4</v>
      </c>
      <c r="Q6636" s="13">
        <v>0</v>
      </c>
      <c r="R6636" s="120">
        <v>22.1</v>
      </c>
    </row>
    <row r="6637" spans="1:18">
      <c r="A6637" s="107">
        <v>6635</v>
      </c>
      <c r="B6637" s="10">
        <v>10</v>
      </c>
      <c r="C6637" s="10">
        <v>4</v>
      </c>
      <c r="D6637" s="11">
        <v>12</v>
      </c>
      <c r="E6637" s="12">
        <v>17766.377994339102</v>
      </c>
      <c r="F6637" s="13">
        <v>38.030811988100005</v>
      </c>
      <c r="G6637" s="13">
        <v>4013.6496789925577</v>
      </c>
      <c r="H6637" s="13">
        <v>0</v>
      </c>
      <c r="I6637" s="14">
        <f t="shared" si="412"/>
        <v>21741.996861343559</v>
      </c>
      <c r="J6637" s="13">
        <v>3951.4204305671692</v>
      </c>
      <c r="K6637" s="14">
        <f t="shared" si="413"/>
        <v>17790.576430776389</v>
      </c>
      <c r="L6637" s="15">
        <v>1668.522688172043</v>
      </c>
      <c r="M6637" s="16">
        <f t="shared" si="414"/>
        <v>16122.053742604347</v>
      </c>
      <c r="N6637" s="17">
        <v>18171</v>
      </c>
      <c r="O6637" s="18">
        <f t="shared" si="415"/>
        <v>0</v>
      </c>
      <c r="P6637" s="19">
        <v>103.4</v>
      </c>
      <c r="Q6637" s="13">
        <v>0</v>
      </c>
      <c r="R6637" s="120">
        <v>22.92</v>
      </c>
    </row>
    <row r="6638" spans="1:18">
      <c r="A6638" s="107">
        <v>6636</v>
      </c>
      <c r="B6638" s="10">
        <v>10</v>
      </c>
      <c r="C6638" s="10">
        <v>4</v>
      </c>
      <c r="D6638" s="11">
        <v>13</v>
      </c>
      <c r="E6638" s="12">
        <v>17632.552368422599</v>
      </c>
      <c r="F6638" s="13">
        <v>37.827053697600007</v>
      </c>
      <c r="G6638" s="13">
        <v>4002.4658082561527</v>
      </c>
      <c r="H6638" s="13">
        <v>0</v>
      </c>
      <c r="I6638" s="14">
        <f t="shared" si="412"/>
        <v>21597.191122981152</v>
      </c>
      <c r="J6638" s="13">
        <v>3995.4752498322732</v>
      </c>
      <c r="K6638" s="14">
        <f t="shared" si="413"/>
        <v>17601.715873148878</v>
      </c>
      <c r="L6638" s="15">
        <v>1668.522688172043</v>
      </c>
      <c r="M6638" s="16">
        <f t="shared" si="414"/>
        <v>15933.193184976835</v>
      </c>
      <c r="N6638" s="17">
        <v>17876</v>
      </c>
      <c r="O6638" s="18">
        <f t="shared" si="415"/>
        <v>0</v>
      </c>
      <c r="P6638" s="19">
        <v>103.4</v>
      </c>
      <c r="Q6638" s="13">
        <v>0</v>
      </c>
      <c r="R6638" s="120">
        <v>31.73</v>
      </c>
    </row>
    <row r="6639" spans="1:18">
      <c r="A6639" s="107">
        <v>6637</v>
      </c>
      <c r="B6639" s="10">
        <v>10</v>
      </c>
      <c r="C6639" s="10">
        <v>4</v>
      </c>
      <c r="D6639" s="11">
        <v>14</v>
      </c>
      <c r="E6639" s="12">
        <v>17644.871241323497</v>
      </c>
      <c r="F6639" s="13">
        <v>37.845117985900011</v>
      </c>
      <c r="G6639" s="13">
        <v>3925.1522876818544</v>
      </c>
      <c r="H6639" s="13">
        <v>0</v>
      </c>
      <c r="I6639" s="14">
        <f t="shared" si="412"/>
        <v>21532.178411019449</v>
      </c>
      <c r="J6639" s="13">
        <v>3943.6646280369637</v>
      </c>
      <c r="K6639" s="14">
        <f t="shared" si="413"/>
        <v>17588.513782982485</v>
      </c>
      <c r="L6639" s="15">
        <v>1668.522688172043</v>
      </c>
      <c r="M6639" s="16">
        <f t="shared" si="414"/>
        <v>15919.991094810443</v>
      </c>
      <c r="N6639" s="17">
        <v>17861</v>
      </c>
      <c r="O6639" s="18">
        <f t="shared" si="415"/>
        <v>0</v>
      </c>
      <c r="P6639" s="19">
        <v>103.4</v>
      </c>
      <c r="Q6639" s="13">
        <v>0</v>
      </c>
      <c r="R6639" s="120">
        <v>32.03</v>
      </c>
    </row>
    <row r="6640" spans="1:18">
      <c r="A6640" s="107">
        <v>6638</v>
      </c>
      <c r="B6640" s="10">
        <v>10</v>
      </c>
      <c r="C6640" s="10">
        <v>4</v>
      </c>
      <c r="D6640" s="11">
        <v>15</v>
      </c>
      <c r="E6640" s="12">
        <v>17330.775191769295</v>
      </c>
      <c r="F6640" s="13">
        <v>37.2793678775</v>
      </c>
      <c r="G6640" s="13">
        <v>4053.189173013141</v>
      </c>
      <c r="H6640" s="13">
        <v>0</v>
      </c>
      <c r="I6640" s="14">
        <f t="shared" si="412"/>
        <v>21346.684996904936</v>
      </c>
      <c r="J6640" s="13">
        <v>4016.8380710642737</v>
      </c>
      <c r="K6640" s="14">
        <f t="shared" si="413"/>
        <v>17329.846925840662</v>
      </c>
      <c r="L6640" s="15">
        <v>1668.522688172043</v>
      </c>
      <c r="M6640" s="16">
        <f t="shared" si="414"/>
        <v>15661.324237668619</v>
      </c>
      <c r="N6640" s="17">
        <v>17532</v>
      </c>
      <c r="O6640" s="18">
        <f t="shared" si="415"/>
        <v>0</v>
      </c>
      <c r="P6640" s="19">
        <v>103.4</v>
      </c>
      <c r="Q6640" s="13">
        <v>0</v>
      </c>
      <c r="R6640" s="120">
        <v>34.07</v>
      </c>
    </row>
    <row r="6641" spans="1:18">
      <c r="A6641" s="107">
        <v>6639</v>
      </c>
      <c r="B6641" s="10">
        <v>10</v>
      </c>
      <c r="C6641" s="10">
        <v>4</v>
      </c>
      <c r="D6641" s="11">
        <v>16</v>
      </c>
      <c r="E6641" s="12">
        <v>17567.037138743901</v>
      </c>
      <c r="F6641" s="13">
        <v>37.52360944889999</v>
      </c>
      <c r="G6641" s="13">
        <v>4093.5246845467705</v>
      </c>
      <c r="H6641" s="13">
        <v>0</v>
      </c>
      <c r="I6641" s="14">
        <f t="shared" si="412"/>
        <v>21623.03821384177</v>
      </c>
      <c r="J6641" s="13">
        <v>4090.9872527406878</v>
      </c>
      <c r="K6641" s="14">
        <f t="shared" si="413"/>
        <v>17532.050961101082</v>
      </c>
      <c r="L6641" s="15">
        <v>1668.522688172043</v>
      </c>
      <c r="M6641" s="16">
        <f t="shared" si="414"/>
        <v>15863.528272929039</v>
      </c>
      <c r="N6641" s="17">
        <v>17795</v>
      </c>
      <c r="O6641" s="18">
        <f t="shared" si="415"/>
        <v>0</v>
      </c>
      <c r="P6641" s="19">
        <v>103.4</v>
      </c>
      <c r="Q6641" s="13">
        <v>0</v>
      </c>
      <c r="R6641" s="120">
        <v>34.74</v>
      </c>
    </row>
    <row r="6642" spans="1:18">
      <c r="A6642" s="107">
        <v>6640</v>
      </c>
      <c r="B6642" s="10">
        <v>10</v>
      </c>
      <c r="C6642" s="10">
        <v>4</v>
      </c>
      <c r="D6642" s="11">
        <v>17</v>
      </c>
      <c r="E6642" s="12">
        <v>18028.889708125698</v>
      </c>
      <c r="F6642" s="13">
        <v>38.220291061699996</v>
      </c>
      <c r="G6642" s="13">
        <v>4256.1593290562205</v>
      </c>
      <c r="H6642" s="13">
        <v>0</v>
      </c>
      <c r="I6642" s="14">
        <f t="shared" si="412"/>
        <v>22246.828746120216</v>
      </c>
      <c r="J6642" s="13">
        <v>4428.4751393293782</v>
      </c>
      <c r="K6642" s="14">
        <f t="shared" si="413"/>
        <v>17818.353606790839</v>
      </c>
      <c r="L6642" s="15">
        <v>1668.522688172043</v>
      </c>
      <c r="M6642" s="16">
        <f t="shared" si="414"/>
        <v>16149.830918618796</v>
      </c>
      <c r="N6642" s="17">
        <v>18211</v>
      </c>
      <c r="O6642" s="18">
        <f t="shared" si="415"/>
        <v>0</v>
      </c>
      <c r="P6642" s="19">
        <v>103.4</v>
      </c>
      <c r="Q6642" s="13">
        <v>0</v>
      </c>
      <c r="R6642" s="120">
        <v>32.33</v>
      </c>
    </row>
    <row r="6643" spans="1:18">
      <c r="A6643" s="107">
        <v>6641</v>
      </c>
      <c r="B6643" s="10">
        <v>10</v>
      </c>
      <c r="C6643" s="10">
        <v>4</v>
      </c>
      <c r="D6643" s="11">
        <v>18</v>
      </c>
      <c r="E6643" s="12">
        <v>18641.026554759399</v>
      </c>
      <c r="F6643" s="13">
        <v>39.418042261699995</v>
      </c>
      <c r="G6643" s="13">
        <v>4593.5659647570064</v>
      </c>
      <c r="H6643" s="13">
        <v>0</v>
      </c>
      <c r="I6643" s="14">
        <f t="shared" si="412"/>
        <v>23195.174477254706</v>
      </c>
      <c r="J6643" s="13">
        <v>4650.5929612124119</v>
      </c>
      <c r="K6643" s="14">
        <f t="shared" si="413"/>
        <v>18544.581516042294</v>
      </c>
      <c r="L6643" s="15">
        <v>1668.522688172043</v>
      </c>
      <c r="M6643" s="16">
        <f t="shared" si="414"/>
        <v>16876.058827870249</v>
      </c>
      <c r="N6643" s="17">
        <v>18990</v>
      </c>
      <c r="O6643" s="18">
        <f t="shared" si="415"/>
        <v>0</v>
      </c>
      <c r="P6643" s="19">
        <v>103.4</v>
      </c>
      <c r="Q6643" s="13">
        <v>0</v>
      </c>
      <c r="R6643" s="120">
        <v>32.74</v>
      </c>
    </row>
    <row r="6644" spans="1:18">
      <c r="A6644" s="107">
        <v>6642</v>
      </c>
      <c r="B6644" s="10">
        <v>10</v>
      </c>
      <c r="C6644" s="10">
        <v>4</v>
      </c>
      <c r="D6644" s="11">
        <v>19</v>
      </c>
      <c r="E6644" s="12">
        <v>18820.091568082997</v>
      </c>
      <c r="F6644" s="13">
        <v>39.726157631699998</v>
      </c>
      <c r="G6644" s="13">
        <v>4754.624839806299</v>
      </c>
      <c r="H6644" s="13">
        <v>0</v>
      </c>
      <c r="I6644" s="14">
        <f t="shared" si="412"/>
        <v>23534.990250257597</v>
      </c>
      <c r="J6644" s="13">
        <v>4761.3873805944813</v>
      </c>
      <c r="K6644" s="14">
        <f t="shared" si="413"/>
        <v>18773.602869663115</v>
      </c>
      <c r="L6644" s="15">
        <v>1668.522688172043</v>
      </c>
      <c r="M6644" s="16">
        <f t="shared" si="414"/>
        <v>17105.08018149107</v>
      </c>
      <c r="N6644" s="17">
        <v>19149</v>
      </c>
      <c r="O6644" s="18">
        <f t="shared" si="415"/>
        <v>0</v>
      </c>
      <c r="P6644" s="19">
        <v>103.4</v>
      </c>
      <c r="Q6644" s="13">
        <v>0</v>
      </c>
      <c r="R6644" s="120">
        <v>33</v>
      </c>
    </row>
    <row r="6645" spans="1:18">
      <c r="A6645" s="107">
        <v>6643</v>
      </c>
      <c r="B6645" s="10">
        <v>10</v>
      </c>
      <c r="C6645" s="10">
        <v>4</v>
      </c>
      <c r="D6645" s="11">
        <v>20</v>
      </c>
      <c r="E6645" s="12">
        <v>19348.716693332201</v>
      </c>
      <c r="F6645" s="13">
        <v>40.360524120500003</v>
      </c>
      <c r="G6645" s="13">
        <v>4745.7961432361208</v>
      </c>
      <c r="H6645" s="13">
        <v>0</v>
      </c>
      <c r="I6645" s="14">
        <f t="shared" si="412"/>
        <v>24054.152312447819</v>
      </c>
      <c r="J6645" s="13">
        <v>5106.0068503293769</v>
      </c>
      <c r="K6645" s="14">
        <f t="shared" si="413"/>
        <v>18948.145462118442</v>
      </c>
      <c r="L6645" s="15">
        <v>1668.522688172043</v>
      </c>
      <c r="M6645" s="16">
        <f t="shared" si="414"/>
        <v>17279.622773946398</v>
      </c>
      <c r="N6645" s="17">
        <v>19287</v>
      </c>
      <c r="O6645" s="18">
        <f t="shared" si="415"/>
        <v>0</v>
      </c>
      <c r="P6645" s="19">
        <v>103.4</v>
      </c>
      <c r="Q6645" s="13">
        <v>0</v>
      </c>
      <c r="R6645" s="120">
        <v>33.35</v>
      </c>
    </row>
    <row r="6646" spans="1:18">
      <c r="A6646" s="107">
        <v>6644</v>
      </c>
      <c r="B6646" s="10">
        <v>10</v>
      </c>
      <c r="C6646" s="10">
        <v>4</v>
      </c>
      <c r="D6646" s="11">
        <v>21</v>
      </c>
      <c r="E6646" s="12">
        <v>18910.369350180212</v>
      </c>
      <c r="F6646" s="13">
        <v>39.906113072700016</v>
      </c>
      <c r="G6646" s="13">
        <v>4768.5979844142557</v>
      </c>
      <c r="H6646" s="13">
        <v>0</v>
      </c>
      <c r="I6646" s="14">
        <f t="shared" si="412"/>
        <v>23639.06122152177</v>
      </c>
      <c r="J6646" s="13">
        <v>5232.1662066822064</v>
      </c>
      <c r="K6646" s="14">
        <f t="shared" si="413"/>
        <v>18406.895014839563</v>
      </c>
      <c r="L6646" s="15">
        <v>1668.522688172043</v>
      </c>
      <c r="M6646" s="16">
        <f t="shared" si="414"/>
        <v>16738.372326667519</v>
      </c>
      <c r="N6646" s="17">
        <v>18870</v>
      </c>
      <c r="O6646" s="18">
        <f t="shared" si="415"/>
        <v>0</v>
      </c>
      <c r="P6646" s="19">
        <v>103.4</v>
      </c>
      <c r="Q6646" s="13">
        <v>0</v>
      </c>
      <c r="R6646" s="120">
        <v>33.619999999999997</v>
      </c>
    </row>
    <row r="6647" spans="1:18">
      <c r="A6647" s="107">
        <v>6645</v>
      </c>
      <c r="B6647" s="10">
        <v>10</v>
      </c>
      <c r="C6647" s="10">
        <v>4</v>
      </c>
      <c r="D6647" s="11">
        <v>22</v>
      </c>
      <c r="E6647" s="12">
        <v>18154.7898897343</v>
      </c>
      <c r="F6647" s="13">
        <v>39.584243871200009</v>
      </c>
      <c r="G6647" s="13">
        <v>4982.8719786073761</v>
      </c>
      <c r="H6647" s="13">
        <v>0</v>
      </c>
      <c r="I6647" s="14">
        <f t="shared" si="412"/>
        <v>23098.077624470476</v>
      </c>
      <c r="J6647" s="13">
        <v>5376.6141829473081</v>
      </c>
      <c r="K6647" s="14">
        <f t="shared" si="413"/>
        <v>17721.463441523167</v>
      </c>
      <c r="L6647" s="15">
        <v>1668.522688172043</v>
      </c>
      <c r="M6647" s="16">
        <f t="shared" si="414"/>
        <v>16052.940753351124</v>
      </c>
      <c r="N6647" s="17">
        <v>18073</v>
      </c>
      <c r="O6647" s="18">
        <f t="shared" si="415"/>
        <v>0</v>
      </c>
      <c r="P6647" s="19">
        <v>103.4</v>
      </c>
      <c r="Q6647" s="13">
        <v>0</v>
      </c>
      <c r="R6647" s="120">
        <v>19.46</v>
      </c>
    </row>
    <row r="6648" spans="1:18">
      <c r="A6648" s="107">
        <v>6646</v>
      </c>
      <c r="B6648" s="10">
        <v>10</v>
      </c>
      <c r="C6648" s="10">
        <v>4</v>
      </c>
      <c r="D6648" s="11">
        <v>23</v>
      </c>
      <c r="E6648" s="12">
        <v>16141.570740588899</v>
      </c>
      <c r="F6648" s="13">
        <v>36.404998791299988</v>
      </c>
      <c r="G6648" s="13">
        <v>4930.3999949532135</v>
      </c>
      <c r="H6648" s="13">
        <v>0</v>
      </c>
      <c r="I6648" s="14">
        <f t="shared" si="412"/>
        <v>21035.56573675081</v>
      </c>
      <c r="J6648" s="13">
        <v>4522.096980475585</v>
      </c>
      <c r="K6648" s="14">
        <f t="shared" si="413"/>
        <v>16513.468756275226</v>
      </c>
      <c r="L6648" s="15">
        <v>1668.522688172043</v>
      </c>
      <c r="M6648" s="16">
        <f t="shared" si="414"/>
        <v>14844.946068103183</v>
      </c>
      <c r="N6648" s="17">
        <v>16389</v>
      </c>
      <c r="O6648" s="18">
        <f t="shared" si="415"/>
        <v>0</v>
      </c>
      <c r="P6648" s="19">
        <v>103.4</v>
      </c>
      <c r="Q6648" s="13">
        <v>0</v>
      </c>
      <c r="R6648" s="120">
        <v>18.079999999999998</v>
      </c>
    </row>
    <row r="6649" spans="1:18">
      <c r="A6649" s="107">
        <v>6647</v>
      </c>
      <c r="B6649" s="10">
        <v>10</v>
      </c>
      <c r="C6649" s="10">
        <v>4</v>
      </c>
      <c r="D6649" s="11">
        <v>24</v>
      </c>
      <c r="E6649" s="12">
        <v>14986.607918982796</v>
      </c>
      <c r="F6649" s="13">
        <v>34.698532714400002</v>
      </c>
      <c r="G6649" s="13">
        <v>4105.8994858337355</v>
      </c>
      <c r="H6649" s="13">
        <v>0</v>
      </c>
      <c r="I6649" s="14">
        <f t="shared" si="412"/>
        <v>19057.808872102134</v>
      </c>
      <c r="J6649" s="13">
        <v>4083.0848646510335</v>
      </c>
      <c r="K6649" s="14">
        <f t="shared" si="413"/>
        <v>14974.724007451101</v>
      </c>
      <c r="L6649" s="15">
        <v>1668.522688172043</v>
      </c>
      <c r="M6649" s="16">
        <f t="shared" si="414"/>
        <v>13306.201319279058</v>
      </c>
      <c r="N6649" s="17">
        <v>15347</v>
      </c>
      <c r="O6649" s="18">
        <f t="shared" si="415"/>
        <v>0</v>
      </c>
      <c r="P6649" s="19">
        <v>103.4</v>
      </c>
      <c r="Q6649" s="13">
        <v>0</v>
      </c>
      <c r="R6649" s="120">
        <v>18.079999999999998</v>
      </c>
    </row>
    <row r="6650" spans="1:18">
      <c r="A6650" s="107">
        <v>6648</v>
      </c>
      <c r="B6650" s="10">
        <v>10</v>
      </c>
      <c r="C6650" s="10">
        <v>5</v>
      </c>
      <c r="D6650" s="11">
        <v>1</v>
      </c>
      <c r="E6650" s="12">
        <v>13594.616663287803</v>
      </c>
      <c r="F6650" s="13">
        <v>33.033798973699994</v>
      </c>
      <c r="G6650" s="13">
        <v>4496.6431749557305</v>
      </c>
      <c r="H6650" s="13">
        <v>0</v>
      </c>
      <c r="I6650" s="14">
        <f t="shared" si="412"/>
        <v>18058.226039269834</v>
      </c>
      <c r="J6650" s="13">
        <v>4502.6113005925508</v>
      </c>
      <c r="K6650" s="14">
        <f t="shared" si="413"/>
        <v>13555.614738677283</v>
      </c>
      <c r="L6650" s="15">
        <v>1668.522688172043</v>
      </c>
      <c r="M6650" s="16">
        <f t="shared" si="414"/>
        <v>11887.09205050524</v>
      </c>
      <c r="N6650" s="17">
        <v>13360</v>
      </c>
      <c r="O6650" s="18">
        <f t="shared" si="415"/>
        <v>0</v>
      </c>
      <c r="P6650" s="19">
        <v>29</v>
      </c>
      <c r="Q6650" s="13">
        <v>0</v>
      </c>
      <c r="R6650" s="120">
        <v>13.17</v>
      </c>
    </row>
    <row r="6651" spans="1:18">
      <c r="A6651" s="107">
        <v>6649</v>
      </c>
      <c r="B6651" s="10">
        <v>10</v>
      </c>
      <c r="C6651" s="10">
        <v>5</v>
      </c>
      <c r="D6651" s="11">
        <v>2</v>
      </c>
      <c r="E6651" s="12">
        <v>12992.1601090193</v>
      </c>
      <c r="F6651" s="13">
        <v>33.925781105899986</v>
      </c>
      <c r="G6651" s="13">
        <v>4642.5794525899382</v>
      </c>
      <c r="H6651" s="13">
        <v>0</v>
      </c>
      <c r="I6651" s="14">
        <f t="shared" si="412"/>
        <v>17600.81378050334</v>
      </c>
      <c r="J6651" s="13">
        <v>3935.8354652689641</v>
      </c>
      <c r="K6651" s="14">
        <f t="shared" si="413"/>
        <v>13664.978315234377</v>
      </c>
      <c r="L6651" s="15">
        <v>1668.522688172043</v>
      </c>
      <c r="M6651" s="16">
        <f t="shared" si="414"/>
        <v>11996.455627062334</v>
      </c>
      <c r="N6651" s="17">
        <v>13629</v>
      </c>
      <c r="O6651" s="18">
        <f t="shared" si="415"/>
        <v>0</v>
      </c>
      <c r="P6651" s="19">
        <v>103.4</v>
      </c>
      <c r="Q6651" s="13">
        <v>0</v>
      </c>
      <c r="R6651" s="120">
        <v>13.17</v>
      </c>
    </row>
    <row r="6652" spans="1:18">
      <c r="A6652" s="107">
        <v>6650</v>
      </c>
      <c r="B6652" s="10">
        <v>10</v>
      </c>
      <c r="C6652" s="10">
        <v>5</v>
      </c>
      <c r="D6652" s="11">
        <v>3</v>
      </c>
      <c r="E6652" s="12">
        <v>12787.1537435594</v>
      </c>
      <c r="F6652" s="13">
        <v>33.719434250499994</v>
      </c>
      <c r="G6652" s="13">
        <v>4709.8277718644486</v>
      </c>
      <c r="H6652" s="13">
        <v>0</v>
      </c>
      <c r="I6652" s="14">
        <f t="shared" si="412"/>
        <v>17463.262081173347</v>
      </c>
      <c r="J6652" s="13">
        <v>3719.8538365340678</v>
      </c>
      <c r="K6652" s="14">
        <f t="shared" si="413"/>
        <v>13743.408244639279</v>
      </c>
      <c r="L6652" s="15">
        <v>1668.522688172043</v>
      </c>
      <c r="M6652" s="16">
        <f t="shared" si="414"/>
        <v>12074.885556467236</v>
      </c>
      <c r="N6652" s="17">
        <v>13722</v>
      </c>
      <c r="O6652" s="18">
        <f t="shared" si="415"/>
        <v>0</v>
      </c>
      <c r="P6652" s="19">
        <v>103.4</v>
      </c>
      <c r="Q6652" s="13">
        <v>0</v>
      </c>
      <c r="R6652" s="120">
        <v>11.81</v>
      </c>
    </row>
    <row r="6653" spans="1:18">
      <c r="A6653" s="107">
        <v>6651</v>
      </c>
      <c r="B6653" s="10">
        <v>10</v>
      </c>
      <c r="C6653" s="10">
        <v>5</v>
      </c>
      <c r="D6653" s="11">
        <v>4</v>
      </c>
      <c r="E6653" s="12">
        <v>12843.193582462196</v>
      </c>
      <c r="F6653" s="13">
        <v>33.811355000799985</v>
      </c>
      <c r="G6653" s="13">
        <v>4777.6748929860369</v>
      </c>
      <c r="H6653" s="13">
        <v>0</v>
      </c>
      <c r="I6653" s="14">
        <f t="shared" si="412"/>
        <v>17587.057120447433</v>
      </c>
      <c r="J6653" s="13">
        <v>4055.0446343878602</v>
      </c>
      <c r="K6653" s="14">
        <f t="shared" si="413"/>
        <v>13532.012486059572</v>
      </c>
      <c r="L6653" s="15">
        <v>1668.522688172043</v>
      </c>
      <c r="M6653" s="16">
        <f t="shared" si="414"/>
        <v>11863.489797887529</v>
      </c>
      <c r="N6653" s="17">
        <v>13134</v>
      </c>
      <c r="O6653" s="18">
        <f t="shared" si="415"/>
        <v>0</v>
      </c>
      <c r="P6653" s="19">
        <v>29</v>
      </c>
      <c r="Q6653" s="13">
        <v>0</v>
      </c>
      <c r="R6653" s="120">
        <v>11.81</v>
      </c>
    </row>
    <row r="6654" spans="1:18">
      <c r="A6654" s="107">
        <v>6652</v>
      </c>
      <c r="B6654" s="10">
        <v>10</v>
      </c>
      <c r="C6654" s="10">
        <v>5</v>
      </c>
      <c r="D6654" s="11">
        <v>5</v>
      </c>
      <c r="E6654" s="12">
        <v>13046.843520857097</v>
      </c>
      <c r="F6654" s="13">
        <v>34.009035811899984</v>
      </c>
      <c r="G6654" s="13">
        <v>4806.1775107663334</v>
      </c>
      <c r="H6654" s="13">
        <v>0</v>
      </c>
      <c r="I6654" s="14">
        <f t="shared" si="412"/>
        <v>17819.011995811532</v>
      </c>
      <c r="J6654" s="13">
        <v>4117.9148532124118</v>
      </c>
      <c r="K6654" s="14">
        <f t="shared" si="413"/>
        <v>13701.097142599119</v>
      </c>
      <c r="L6654" s="15">
        <v>1668.522688172043</v>
      </c>
      <c r="M6654" s="16">
        <f t="shared" si="414"/>
        <v>12032.574454427076</v>
      </c>
      <c r="N6654" s="17">
        <v>13644</v>
      </c>
      <c r="O6654" s="18">
        <f t="shared" si="415"/>
        <v>0</v>
      </c>
      <c r="P6654" s="19">
        <v>103.4</v>
      </c>
      <c r="Q6654" s="13">
        <v>0</v>
      </c>
      <c r="R6654" s="120">
        <v>15.91</v>
      </c>
    </row>
    <row r="6655" spans="1:18">
      <c r="A6655" s="107">
        <v>6653</v>
      </c>
      <c r="B6655" s="10">
        <v>10</v>
      </c>
      <c r="C6655" s="10">
        <v>5</v>
      </c>
      <c r="D6655" s="11">
        <v>6</v>
      </c>
      <c r="E6655" s="12">
        <v>14330.494393211602</v>
      </c>
      <c r="F6655" s="13">
        <v>33.542090296700003</v>
      </c>
      <c r="G6655" s="13">
        <v>4392.2948883776271</v>
      </c>
      <c r="H6655" s="13">
        <v>0</v>
      </c>
      <c r="I6655" s="14">
        <f t="shared" si="412"/>
        <v>18689.247191292528</v>
      </c>
      <c r="J6655" s="13">
        <v>3838.7840109765493</v>
      </c>
      <c r="K6655" s="14">
        <f t="shared" si="413"/>
        <v>14850.463180315979</v>
      </c>
      <c r="L6655" s="15">
        <v>1668.522688172043</v>
      </c>
      <c r="M6655" s="16">
        <f t="shared" si="414"/>
        <v>13181.940492143936</v>
      </c>
      <c r="N6655" s="17">
        <v>15218</v>
      </c>
      <c r="O6655" s="18">
        <f t="shared" si="415"/>
        <v>0</v>
      </c>
      <c r="P6655" s="19">
        <v>103.4</v>
      </c>
      <c r="Q6655" s="13">
        <v>0</v>
      </c>
      <c r="R6655" s="120">
        <v>20.09</v>
      </c>
    </row>
    <row r="6656" spans="1:18">
      <c r="A6656" s="107">
        <v>6654</v>
      </c>
      <c r="B6656" s="10">
        <v>10</v>
      </c>
      <c r="C6656" s="10">
        <v>5</v>
      </c>
      <c r="D6656" s="11">
        <v>7</v>
      </c>
      <c r="E6656" s="12">
        <v>16319.333546584798</v>
      </c>
      <c r="F6656" s="13">
        <v>35.583708472600001</v>
      </c>
      <c r="G6656" s="13">
        <v>4560.6203002818556</v>
      </c>
      <c r="H6656" s="13">
        <v>0</v>
      </c>
      <c r="I6656" s="14">
        <f t="shared" si="412"/>
        <v>20844.370138394053</v>
      </c>
      <c r="J6656" s="13">
        <v>4684.3610791539295</v>
      </c>
      <c r="K6656" s="14">
        <f t="shared" si="413"/>
        <v>16160.009059240125</v>
      </c>
      <c r="L6656" s="15">
        <v>1668.522688172043</v>
      </c>
      <c r="M6656" s="16">
        <f t="shared" si="414"/>
        <v>14491.486371068082</v>
      </c>
      <c r="N6656" s="17">
        <v>16135</v>
      </c>
      <c r="O6656" s="18">
        <f t="shared" si="415"/>
        <v>0</v>
      </c>
      <c r="P6656" s="19">
        <v>103.4</v>
      </c>
      <c r="Q6656" s="13">
        <v>0</v>
      </c>
      <c r="R6656" s="120">
        <v>26.09</v>
      </c>
    </row>
    <row r="6657" spans="1:18">
      <c r="A6657" s="107">
        <v>6655</v>
      </c>
      <c r="B6657" s="10">
        <v>10</v>
      </c>
      <c r="C6657" s="10">
        <v>5</v>
      </c>
      <c r="D6657" s="11">
        <v>8</v>
      </c>
      <c r="E6657" s="12">
        <v>17808.969668294198</v>
      </c>
      <c r="F6657" s="13">
        <v>37.861758816299997</v>
      </c>
      <c r="G6657" s="13">
        <v>4575.4866439339967</v>
      </c>
      <c r="H6657" s="13">
        <v>0</v>
      </c>
      <c r="I6657" s="14">
        <f t="shared" si="412"/>
        <v>22346.594553411895</v>
      </c>
      <c r="J6657" s="13">
        <v>4826.3799074775152</v>
      </c>
      <c r="K6657" s="14">
        <f t="shared" si="413"/>
        <v>17520.214645934378</v>
      </c>
      <c r="L6657" s="15">
        <v>1668.522688172043</v>
      </c>
      <c r="M6657" s="16">
        <f t="shared" si="414"/>
        <v>15851.691957762336</v>
      </c>
      <c r="N6657" s="17">
        <v>17778</v>
      </c>
      <c r="O6657" s="18">
        <f t="shared" si="415"/>
        <v>0</v>
      </c>
      <c r="P6657" s="19">
        <v>103.4</v>
      </c>
      <c r="Q6657" s="13">
        <v>0</v>
      </c>
      <c r="R6657" s="120">
        <v>29.39</v>
      </c>
    </row>
    <row r="6658" spans="1:18">
      <c r="A6658" s="107">
        <v>6656</v>
      </c>
      <c r="B6658" s="10">
        <v>10</v>
      </c>
      <c r="C6658" s="10">
        <v>5</v>
      </c>
      <c r="D6658" s="11">
        <v>9</v>
      </c>
      <c r="E6658" s="12">
        <v>17666.780569823612</v>
      </c>
      <c r="F6658" s="13">
        <v>37.772336092900012</v>
      </c>
      <c r="G6658" s="13">
        <v>4535.7481122107347</v>
      </c>
      <c r="H6658" s="13">
        <v>0</v>
      </c>
      <c r="I6658" s="14">
        <f t="shared" si="412"/>
        <v>22164.756345941445</v>
      </c>
      <c r="J6658" s="13">
        <v>4698.174515623723</v>
      </c>
      <c r="K6658" s="14">
        <f t="shared" si="413"/>
        <v>17466.581830317722</v>
      </c>
      <c r="L6658" s="15">
        <v>1668.522688172043</v>
      </c>
      <c r="M6658" s="16">
        <f t="shared" si="414"/>
        <v>15798.059142145679</v>
      </c>
      <c r="N6658" s="17">
        <v>17713</v>
      </c>
      <c r="O6658" s="18">
        <f t="shared" si="415"/>
        <v>0</v>
      </c>
      <c r="P6658" s="19">
        <v>103.4</v>
      </c>
      <c r="Q6658" s="13">
        <v>0</v>
      </c>
      <c r="R6658" s="120">
        <v>27.78</v>
      </c>
    </row>
    <row r="6659" spans="1:18">
      <c r="A6659" s="107">
        <v>6657</v>
      </c>
      <c r="B6659" s="10">
        <v>10</v>
      </c>
      <c r="C6659" s="10">
        <v>5</v>
      </c>
      <c r="D6659" s="11">
        <v>10</v>
      </c>
      <c r="E6659" s="12">
        <v>17625.379946852605</v>
      </c>
      <c r="F6659" s="13">
        <v>37.494444145999999</v>
      </c>
      <c r="G6659" s="13">
        <v>4606.2770926703352</v>
      </c>
      <c r="H6659" s="13">
        <v>0</v>
      </c>
      <c r="I6659" s="14">
        <f t="shared" si="412"/>
        <v>22194.16259537694</v>
      </c>
      <c r="J6659" s="13">
        <v>4572.626196241652</v>
      </c>
      <c r="K6659" s="14">
        <f t="shared" si="413"/>
        <v>17621.536399135286</v>
      </c>
      <c r="L6659" s="15">
        <v>1668.522688172043</v>
      </c>
      <c r="M6659" s="16">
        <f t="shared" si="414"/>
        <v>15953.013710963243</v>
      </c>
      <c r="N6659" s="17">
        <v>17892</v>
      </c>
      <c r="O6659" s="18">
        <f t="shared" si="415"/>
        <v>0</v>
      </c>
      <c r="P6659" s="19">
        <v>103.4</v>
      </c>
      <c r="Q6659" s="13">
        <v>0</v>
      </c>
      <c r="R6659" s="120">
        <v>21.71</v>
      </c>
    </row>
    <row r="6660" spans="1:18">
      <c r="A6660" s="107">
        <v>6658</v>
      </c>
      <c r="B6660" s="10">
        <v>10</v>
      </c>
      <c r="C6660" s="10">
        <v>5</v>
      </c>
      <c r="D6660" s="11">
        <v>11</v>
      </c>
      <c r="E6660" s="12">
        <v>17705.702520773695</v>
      </c>
      <c r="F6660" s="13">
        <v>36.78685535559999</v>
      </c>
      <c r="G6660" s="13">
        <v>4414.9627211611132</v>
      </c>
      <c r="H6660" s="13">
        <v>0</v>
      </c>
      <c r="I6660" s="14">
        <f t="shared" ref="I6660:I6723" si="416">E6660-F6660+G6660+H6660</f>
        <v>22083.878386579207</v>
      </c>
      <c r="J6660" s="13">
        <v>4344.6585004463432</v>
      </c>
      <c r="K6660" s="14">
        <f t="shared" ref="K6660:K6723" si="417">I6660-J6660</f>
        <v>17739.219886132865</v>
      </c>
      <c r="L6660" s="15">
        <v>1668.522688172043</v>
      </c>
      <c r="M6660" s="16">
        <f t="shared" ref="M6660:M6723" si="418">K6660-L6660</f>
        <v>16070.697197960822</v>
      </c>
      <c r="N6660" s="17">
        <v>18108</v>
      </c>
      <c r="O6660" s="18">
        <f t="shared" ref="O6660:O6723" si="419">IF(M6660-N6660&gt;0,M6660-N6660,0)</f>
        <v>0</v>
      </c>
      <c r="P6660" s="19">
        <v>103.4</v>
      </c>
      <c r="Q6660" s="13">
        <v>0</v>
      </c>
      <c r="R6660" s="120">
        <v>23.16</v>
      </c>
    </row>
    <row r="6661" spans="1:18">
      <c r="A6661" s="107">
        <v>6659</v>
      </c>
      <c r="B6661" s="10">
        <v>10</v>
      </c>
      <c r="C6661" s="10">
        <v>5</v>
      </c>
      <c r="D6661" s="11">
        <v>12</v>
      </c>
      <c r="E6661" s="12">
        <v>17718.200791715499</v>
      </c>
      <c r="F6661" s="13">
        <v>36.680760037799985</v>
      </c>
      <c r="G6661" s="13">
        <v>4063.5468587486234</v>
      </c>
      <c r="H6661" s="13">
        <v>0</v>
      </c>
      <c r="I6661" s="14">
        <f t="shared" si="416"/>
        <v>21745.066890426322</v>
      </c>
      <c r="J6661" s="13">
        <v>4169.961336651998</v>
      </c>
      <c r="K6661" s="14">
        <f t="shared" si="417"/>
        <v>17575.105553774323</v>
      </c>
      <c r="L6661" s="15">
        <v>1668.522688172043</v>
      </c>
      <c r="M6661" s="16">
        <f t="shared" si="418"/>
        <v>15906.58286560228</v>
      </c>
      <c r="N6661" s="17">
        <v>17849</v>
      </c>
      <c r="O6661" s="18">
        <f t="shared" si="419"/>
        <v>0</v>
      </c>
      <c r="P6661" s="19">
        <v>103.4</v>
      </c>
      <c r="Q6661" s="13">
        <v>0</v>
      </c>
      <c r="R6661" s="120">
        <v>24.69</v>
      </c>
    </row>
    <row r="6662" spans="1:18">
      <c r="A6662" s="107">
        <v>6660</v>
      </c>
      <c r="B6662" s="10">
        <v>10</v>
      </c>
      <c r="C6662" s="10">
        <v>5</v>
      </c>
      <c r="D6662" s="11">
        <v>13</v>
      </c>
      <c r="E6662" s="12">
        <v>17626.595398875608</v>
      </c>
      <c r="F6662" s="13">
        <v>36.679290788299987</v>
      </c>
      <c r="G6662" s="13">
        <v>3993.4587512118787</v>
      </c>
      <c r="H6662" s="13">
        <v>0</v>
      </c>
      <c r="I6662" s="14">
        <f t="shared" si="416"/>
        <v>21583.374859299187</v>
      </c>
      <c r="J6662" s="13">
        <v>4084.7998385057908</v>
      </c>
      <c r="K6662" s="14">
        <f t="shared" si="417"/>
        <v>17498.575020793396</v>
      </c>
      <c r="L6662" s="15">
        <v>1668.522688172043</v>
      </c>
      <c r="M6662" s="16">
        <f t="shared" si="418"/>
        <v>15830.052332621353</v>
      </c>
      <c r="N6662" s="17">
        <v>17749</v>
      </c>
      <c r="O6662" s="18">
        <f t="shared" si="419"/>
        <v>0</v>
      </c>
      <c r="P6662" s="19">
        <v>103.4</v>
      </c>
      <c r="Q6662" s="13">
        <v>0</v>
      </c>
      <c r="R6662" s="120">
        <v>33.67</v>
      </c>
    </row>
    <row r="6663" spans="1:18">
      <c r="A6663" s="107">
        <v>6661</v>
      </c>
      <c r="B6663" s="10">
        <v>10</v>
      </c>
      <c r="C6663" s="10">
        <v>5</v>
      </c>
      <c r="D6663" s="11">
        <v>14</v>
      </c>
      <c r="E6663" s="12">
        <v>17573.437263940505</v>
      </c>
      <c r="F6663" s="13">
        <v>36.616039470899999</v>
      </c>
      <c r="G6663" s="13">
        <v>3971.1409067788495</v>
      </c>
      <c r="H6663" s="13">
        <v>0</v>
      </c>
      <c r="I6663" s="14">
        <f t="shared" si="416"/>
        <v>21507.962131248452</v>
      </c>
      <c r="J6663" s="13">
        <v>4197.5763941500682</v>
      </c>
      <c r="K6663" s="14">
        <f t="shared" si="417"/>
        <v>17310.385737098382</v>
      </c>
      <c r="L6663" s="15">
        <v>1668.522688172043</v>
      </c>
      <c r="M6663" s="16">
        <f t="shared" si="418"/>
        <v>15641.86304892634</v>
      </c>
      <c r="N6663" s="17">
        <v>17490</v>
      </c>
      <c r="O6663" s="18">
        <f t="shared" si="419"/>
        <v>0</v>
      </c>
      <c r="P6663" s="19">
        <v>103.4</v>
      </c>
      <c r="Q6663" s="13">
        <v>0</v>
      </c>
      <c r="R6663" s="120">
        <v>34.56</v>
      </c>
    </row>
    <row r="6664" spans="1:18">
      <c r="A6664" s="107">
        <v>6662</v>
      </c>
      <c r="B6664" s="10">
        <v>10</v>
      </c>
      <c r="C6664" s="10">
        <v>5</v>
      </c>
      <c r="D6664" s="11">
        <v>15</v>
      </c>
      <c r="E6664" s="12">
        <v>17159.093746795708</v>
      </c>
      <c r="F6664" s="13">
        <v>36.034056086600003</v>
      </c>
      <c r="G6664" s="13">
        <v>4141.3905893512838</v>
      </c>
      <c r="H6664" s="13">
        <v>0</v>
      </c>
      <c r="I6664" s="14">
        <f t="shared" si="416"/>
        <v>21264.450280060395</v>
      </c>
      <c r="J6664" s="13">
        <v>4266.896593590619</v>
      </c>
      <c r="K6664" s="14">
        <f t="shared" si="417"/>
        <v>16997.553686469775</v>
      </c>
      <c r="L6664" s="15">
        <v>1668.522688172043</v>
      </c>
      <c r="M6664" s="16">
        <f t="shared" si="418"/>
        <v>15329.030998297732</v>
      </c>
      <c r="N6664" s="17">
        <v>16948</v>
      </c>
      <c r="O6664" s="18">
        <f t="shared" si="419"/>
        <v>0</v>
      </c>
      <c r="P6664" s="19">
        <v>103.4</v>
      </c>
      <c r="Q6664" s="13">
        <v>0</v>
      </c>
      <c r="R6664" s="120">
        <v>36.79</v>
      </c>
    </row>
    <row r="6665" spans="1:18">
      <c r="A6665" s="107">
        <v>6663</v>
      </c>
      <c r="B6665" s="10">
        <v>10</v>
      </c>
      <c r="C6665" s="10">
        <v>5</v>
      </c>
      <c r="D6665" s="11">
        <v>16</v>
      </c>
      <c r="E6665" s="12">
        <v>16981.108002953802</v>
      </c>
      <c r="F6665" s="13">
        <v>35.713388198000004</v>
      </c>
      <c r="G6665" s="13">
        <v>4510.782773554638</v>
      </c>
      <c r="H6665" s="13">
        <v>0</v>
      </c>
      <c r="I6665" s="14">
        <f t="shared" si="416"/>
        <v>21456.17738831044</v>
      </c>
      <c r="J6665" s="13">
        <v>3912.9686536491031</v>
      </c>
      <c r="K6665" s="14">
        <f t="shared" si="417"/>
        <v>17543.208734661337</v>
      </c>
      <c r="L6665" s="15">
        <v>1668.522688172043</v>
      </c>
      <c r="M6665" s="16">
        <f t="shared" si="418"/>
        <v>15874.686046489294</v>
      </c>
      <c r="N6665" s="17">
        <v>17813</v>
      </c>
      <c r="O6665" s="18">
        <f t="shared" si="419"/>
        <v>0</v>
      </c>
      <c r="P6665" s="19">
        <v>103.4</v>
      </c>
      <c r="Q6665" s="13">
        <v>0</v>
      </c>
      <c r="R6665" s="120">
        <v>36.79</v>
      </c>
    </row>
    <row r="6666" spans="1:18">
      <c r="A6666" s="107">
        <v>6664</v>
      </c>
      <c r="B6666" s="10">
        <v>10</v>
      </c>
      <c r="C6666" s="10">
        <v>5</v>
      </c>
      <c r="D6666" s="11">
        <v>17</v>
      </c>
      <c r="E6666" s="12">
        <v>17003.147268560799</v>
      </c>
      <c r="F6666" s="13">
        <v>35.742981817000015</v>
      </c>
      <c r="G6666" s="13">
        <v>4193.8736983227191</v>
      </c>
      <c r="H6666" s="13">
        <v>0</v>
      </c>
      <c r="I6666" s="14">
        <f t="shared" si="416"/>
        <v>21161.277985066517</v>
      </c>
      <c r="J6666" s="13">
        <v>3785.927764826482</v>
      </c>
      <c r="K6666" s="14">
        <f t="shared" si="417"/>
        <v>17375.350220240034</v>
      </c>
      <c r="L6666" s="15">
        <v>1668.522688172043</v>
      </c>
      <c r="M6666" s="16">
        <f t="shared" si="418"/>
        <v>15706.827532067991</v>
      </c>
      <c r="N6666" s="17">
        <v>17607</v>
      </c>
      <c r="O6666" s="18">
        <f t="shared" si="419"/>
        <v>0</v>
      </c>
      <c r="P6666" s="19">
        <v>103.4</v>
      </c>
      <c r="Q6666" s="13">
        <v>0</v>
      </c>
      <c r="R6666" s="120">
        <v>33.299999999999997</v>
      </c>
    </row>
    <row r="6667" spans="1:18">
      <c r="A6667" s="107">
        <v>6665</v>
      </c>
      <c r="B6667" s="10">
        <v>10</v>
      </c>
      <c r="C6667" s="10">
        <v>5</v>
      </c>
      <c r="D6667" s="11">
        <v>18</v>
      </c>
      <c r="E6667" s="12">
        <v>17388.309597066094</v>
      </c>
      <c r="F6667" s="13">
        <v>36.070741524300004</v>
      </c>
      <c r="G6667" s="13">
        <v>4374.6004435655159</v>
      </c>
      <c r="H6667" s="13">
        <v>0</v>
      </c>
      <c r="I6667" s="14">
        <f t="shared" si="416"/>
        <v>21726.839299107309</v>
      </c>
      <c r="J6667" s="13">
        <v>3739.6098332397232</v>
      </c>
      <c r="K6667" s="14">
        <f t="shared" si="417"/>
        <v>17987.229465867586</v>
      </c>
      <c r="L6667" s="15">
        <v>1668.522688172043</v>
      </c>
      <c r="M6667" s="16">
        <f t="shared" si="418"/>
        <v>16318.706777695543</v>
      </c>
      <c r="N6667" s="17">
        <v>18420</v>
      </c>
      <c r="O6667" s="18">
        <f t="shared" si="419"/>
        <v>0</v>
      </c>
      <c r="P6667" s="19">
        <v>103.4</v>
      </c>
      <c r="Q6667" s="13">
        <v>0</v>
      </c>
      <c r="R6667" s="120">
        <v>32.159999999999997</v>
      </c>
    </row>
    <row r="6668" spans="1:18">
      <c r="A6668" s="107">
        <v>6666</v>
      </c>
      <c r="B6668" s="10">
        <v>10</v>
      </c>
      <c r="C6668" s="10">
        <v>5</v>
      </c>
      <c r="D6668" s="11">
        <v>19</v>
      </c>
      <c r="E6668" s="12">
        <v>17749.792303702194</v>
      </c>
      <c r="F6668" s="13">
        <v>36.486444591799994</v>
      </c>
      <c r="G6668" s="13">
        <v>4504.8545976904597</v>
      </c>
      <c r="H6668" s="13">
        <v>0</v>
      </c>
      <c r="I6668" s="14">
        <f t="shared" si="416"/>
        <v>22218.160456800855</v>
      </c>
      <c r="J6668" s="13">
        <v>4356.5123101227582</v>
      </c>
      <c r="K6668" s="14">
        <f t="shared" si="417"/>
        <v>17861.648146678097</v>
      </c>
      <c r="L6668" s="15">
        <v>1668.522688172043</v>
      </c>
      <c r="M6668" s="16">
        <f t="shared" si="418"/>
        <v>16193.125458506054</v>
      </c>
      <c r="N6668" s="17">
        <v>18274</v>
      </c>
      <c r="O6668" s="18">
        <f t="shared" si="419"/>
        <v>0</v>
      </c>
      <c r="P6668" s="19">
        <v>103.4</v>
      </c>
      <c r="Q6668" s="13">
        <v>0</v>
      </c>
      <c r="R6668" s="120">
        <v>33.130000000000003</v>
      </c>
    </row>
    <row r="6669" spans="1:18">
      <c r="A6669" s="107">
        <v>6667</v>
      </c>
      <c r="B6669" s="10">
        <v>10</v>
      </c>
      <c r="C6669" s="10">
        <v>5</v>
      </c>
      <c r="D6669" s="11">
        <v>20</v>
      </c>
      <c r="E6669" s="12">
        <v>18480.584049151697</v>
      </c>
      <c r="F6669" s="13">
        <v>38.358799293000018</v>
      </c>
      <c r="G6669" s="13">
        <v>4716.727820822829</v>
      </c>
      <c r="H6669" s="13">
        <v>0</v>
      </c>
      <c r="I6669" s="14">
        <f t="shared" si="416"/>
        <v>23158.953070681528</v>
      </c>
      <c r="J6669" s="13">
        <v>4852.6604477689643</v>
      </c>
      <c r="K6669" s="14">
        <f t="shared" si="417"/>
        <v>18306.292622912562</v>
      </c>
      <c r="L6669" s="15">
        <v>1668.522688172043</v>
      </c>
      <c r="M6669" s="16">
        <f t="shared" si="418"/>
        <v>16637.769934740518</v>
      </c>
      <c r="N6669" s="17">
        <v>18779</v>
      </c>
      <c r="O6669" s="18">
        <f t="shared" si="419"/>
        <v>0</v>
      </c>
      <c r="P6669" s="19">
        <v>103.4</v>
      </c>
      <c r="Q6669" s="13">
        <v>0</v>
      </c>
      <c r="R6669" s="120">
        <v>34.450000000000003</v>
      </c>
    </row>
    <row r="6670" spans="1:18">
      <c r="A6670" s="107">
        <v>6668</v>
      </c>
      <c r="B6670" s="10">
        <v>10</v>
      </c>
      <c r="C6670" s="10">
        <v>5</v>
      </c>
      <c r="D6670" s="11">
        <v>21</v>
      </c>
      <c r="E6670" s="12">
        <v>17512.0652233931</v>
      </c>
      <c r="F6670" s="13">
        <v>37.700603685200008</v>
      </c>
      <c r="G6670" s="13">
        <v>4893.9622882971071</v>
      </c>
      <c r="H6670" s="13">
        <v>0</v>
      </c>
      <c r="I6670" s="14">
        <f t="shared" si="416"/>
        <v>22368.326908005009</v>
      </c>
      <c r="J6670" s="13">
        <v>4516.7613394171012</v>
      </c>
      <c r="K6670" s="14">
        <f t="shared" si="417"/>
        <v>17851.565568587906</v>
      </c>
      <c r="L6670" s="15">
        <v>1668.522688172043</v>
      </c>
      <c r="M6670" s="16">
        <f t="shared" si="418"/>
        <v>16183.042880415864</v>
      </c>
      <c r="N6670" s="17">
        <v>18252</v>
      </c>
      <c r="O6670" s="18">
        <f t="shared" si="419"/>
        <v>0</v>
      </c>
      <c r="P6670" s="19">
        <v>103.4</v>
      </c>
      <c r="Q6670" s="13">
        <v>0</v>
      </c>
      <c r="R6670" s="120">
        <v>35.450000000000003</v>
      </c>
    </row>
    <row r="6671" spans="1:18">
      <c r="A6671" s="107">
        <v>6669</v>
      </c>
      <c r="B6671" s="10">
        <v>10</v>
      </c>
      <c r="C6671" s="10">
        <v>5</v>
      </c>
      <c r="D6671" s="11">
        <v>22</v>
      </c>
      <c r="E6671" s="12">
        <v>16406.032953358903</v>
      </c>
      <c r="F6671" s="13">
        <v>36.249526782699988</v>
      </c>
      <c r="G6671" s="13">
        <v>5170.5395667822049</v>
      </c>
      <c r="H6671" s="13">
        <v>0</v>
      </c>
      <c r="I6671" s="14">
        <f t="shared" si="416"/>
        <v>21540.322993358408</v>
      </c>
      <c r="J6671" s="13">
        <v>4075.9598396822053</v>
      </c>
      <c r="K6671" s="14">
        <f t="shared" si="417"/>
        <v>17464.363153676204</v>
      </c>
      <c r="L6671" s="15">
        <v>1668.522688172043</v>
      </c>
      <c r="M6671" s="16">
        <f t="shared" si="418"/>
        <v>15795.840465504161</v>
      </c>
      <c r="N6671" s="17">
        <v>17705</v>
      </c>
      <c r="O6671" s="18">
        <f t="shared" si="419"/>
        <v>0</v>
      </c>
      <c r="P6671" s="19">
        <v>103.4</v>
      </c>
      <c r="Q6671" s="13">
        <v>0</v>
      </c>
      <c r="R6671" s="120">
        <v>20.67</v>
      </c>
    </row>
    <row r="6672" spans="1:18">
      <c r="A6672" s="107">
        <v>6670</v>
      </c>
      <c r="B6672" s="10">
        <v>10</v>
      </c>
      <c r="C6672" s="10">
        <v>5</v>
      </c>
      <c r="D6672" s="11">
        <v>23</v>
      </c>
      <c r="E6672" s="12">
        <v>15587.435635250797</v>
      </c>
      <c r="F6672" s="13">
        <v>35.093932049599985</v>
      </c>
      <c r="G6672" s="13">
        <v>5027.2668051729534</v>
      </c>
      <c r="H6672" s="13">
        <v>0</v>
      </c>
      <c r="I6672" s="14">
        <f t="shared" si="416"/>
        <v>20579.608508374149</v>
      </c>
      <c r="J6672" s="13">
        <v>3741.0773463001365</v>
      </c>
      <c r="K6672" s="14">
        <f t="shared" si="417"/>
        <v>16838.531162074014</v>
      </c>
      <c r="L6672" s="15">
        <v>1668.522688172043</v>
      </c>
      <c r="M6672" s="16">
        <f t="shared" si="418"/>
        <v>15170.008473901971</v>
      </c>
      <c r="N6672" s="17">
        <v>16701</v>
      </c>
      <c r="O6672" s="18">
        <f t="shared" si="419"/>
        <v>0</v>
      </c>
      <c r="P6672" s="19">
        <v>103.4</v>
      </c>
      <c r="Q6672" s="13">
        <v>0</v>
      </c>
      <c r="R6672" s="120">
        <v>18.079999999999998</v>
      </c>
    </row>
    <row r="6673" spans="1:18">
      <c r="A6673" s="107">
        <v>6671</v>
      </c>
      <c r="B6673" s="10">
        <v>10</v>
      </c>
      <c r="C6673" s="10">
        <v>5</v>
      </c>
      <c r="D6673" s="11">
        <v>24</v>
      </c>
      <c r="E6673" s="12">
        <v>14389.333158175607</v>
      </c>
      <c r="F6673" s="13">
        <v>35.119309407399996</v>
      </c>
      <c r="G6673" s="13">
        <v>4180.2170210544527</v>
      </c>
      <c r="H6673" s="13">
        <v>0</v>
      </c>
      <c r="I6673" s="14">
        <f t="shared" si="416"/>
        <v>18534.43086982266</v>
      </c>
      <c r="J6673" s="13">
        <v>3468.3359322397232</v>
      </c>
      <c r="K6673" s="14">
        <f t="shared" si="417"/>
        <v>15066.094937582937</v>
      </c>
      <c r="L6673" s="15">
        <v>1668.522688172043</v>
      </c>
      <c r="M6673" s="16">
        <f t="shared" si="418"/>
        <v>13397.572249410894</v>
      </c>
      <c r="N6673" s="17">
        <v>15423</v>
      </c>
      <c r="O6673" s="18">
        <f t="shared" si="419"/>
        <v>0</v>
      </c>
      <c r="P6673" s="19">
        <v>103.4</v>
      </c>
      <c r="Q6673" s="13">
        <v>0</v>
      </c>
      <c r="R6673" s="120">
        <v>18.079999999999998</v>
      </c>
    </row>
    <row r="6674" spans="1:18">
      <c r="A6674" s="107">
        <v>6672</v>
      </c>
      <c r="B6674" s="10">
        <v>10</v>
      </c>
      <c r="C6674" s="10">
        <v>6</v>
      </c>
      <c r="D6674" s="11">
        <v>1</v>
      </c>
      <c r="E6674" s="12">
        <v>14091.095998490697</v>
      </c>
      <c r="F6674" s="13">
        <v>34.508638740500004</v>
      </c>
      <c r="G6674" s="13">
        <v>3979.4600429202819</v>
      </c>
      <c r="H6674" s="13">
        <v>0</v>
      </c>
      <c r="I6674" s="14">
        <f t="shared" si="416"/>
        <v>18036.047402670476</v>
      </c>
      <c r="J6674" s="13">
        <v>3445.7909838868954</v>
      </c>
      <c r="K6674" s="14">
        <f t="shared" si="417"/>
        <v>14590.256418783581</v>
      </c>
      <c r="L6674" s="15">
        <v>1668.522688172043</v>
      </c>
      <c r="M6674" s="16">
        <f t="shared" si="418"/>
        <v>12921.733730611539</v>
      </c>
      <c r="N6674" s="17">
        <v>15021</v>
      </c>
      <c r="O6674" s="18">
        <f t="shared" si="419"/>
        <v>0</v>
      </c>
      <c r="P6674" s="19">
        <v>103.4</v>
      </c>
      <c r="Q6674" s="13">
        <v>0</v>
      </c>
      <c r="R6674" s="120">
        <v>22.39</v>
      </c>
    </row>
    <row r="6675" spans="1:18">
      <c r="A6675" s="107">
        <v>6673</v>
      </c>
      <c r="B6675" s="10">
        <v>10</v>
      </c>
      <c r="C6675" s="10">
        <v>6</v>
      </c>
      <c r="D6675" s="11">
        <v>2</v>
      </c>
      <c r="E6675" s="12">
        <v>13876.817535851698</v>
      </c>
      <c r="F6675" s="13">
        <v>34.058467825799994</v>
      </c>
      <c r="G6675" s="13">
        <v>3857.8211143392464</v>
      </c>
      <c r="H6675" s="13">
        <v>0</v>
      </c>
      <c r="I6675" s="14">
        <f t="shared" si="416"/>
        <v>17700.580182365145</v>
      </c>
      <c r="J6675" s="13">
        <v>3462.6888239453779</v>
      </c>
      <c r="K6675" s="14">
        <f t="shared" si="417"/>
        <v>14237.891358419767</v>
      </c>
      <c r="L6675" s="15">
        <v>1668.522688172043</v>
      </c>
      <c r="M6675" s="16">
        <f t="shared" si="418"/>
        <v>12569.368670247724</v>
      </c>
      <c r="N6675" s="17">
        <v>14608</v>
      </c>
      <c r="O6675" s="18">
        <f t="shared" si="419"/>
        <v>0</v>
      </c>
      <c r="P6675" s="19">
        <v>103.4</v>
      </c>
      <c r="Q6675" s="13">
        <v>0</v>
      </c>
      <c r="R6675" s="120">
        <v>21.26</v>
      </c>
    </row>
    <row r="6676" spans="1:18">
      <c r="A6676" s="107">
        <v>6674</v>
      </c>
      <c r="B6676" s="10">
        <v>10</v>
      </c>
      <c r="C6676" s="10">
        <v>6</v>
      </c>
      <c r="D6676" s="11">
        <v>3</v>
      </c>
      <c r="E6676" s="12">
        <v>13543.234931100302</v>
      </c>
      <c r="F6676" s="13">
        <v>33.558851373400003</v>
      </c>
      <c r="G6676" s="13">
        <v>3954.0590250051036</v>
      </c>
      <c r="H6676" s="13">
        <v>0</v>
      </c>
      <c r="I6676" s="14">
        <f t="shared" si="416"/>
        <v>17463.735104732004</v>
      </c>
      <c r="J6676" s="13">
        <v>3530.4831737095164</v>
      </c>
      <c r="K6676" s="14">
        <f t="shared" si="417"/>
        <v>13933.251931022489</v>
      </c>
      <c r="L6676" s="15">
        <v>1668.522688172043</v>
      </c>
      <c r="M6676" s="16">
        <f t="shared" si="418"/>
        <v>12264.729242850446</v>
      </c>
      <c r="N6676" s="17">
        <v>14129</v>
      </c>
      <c r="O6676" s="18">
        <f t="shared" si="419"/>
        <v>0</v>
      </c>
      <c r="P6676" s="19">
        <v>103.4</v>
      </c>
      <c r="Q6676" s="13">
        <v>0</v>
      </c>
      <c r="R6676" s="120">
        <v>18.55</v>
      </c>
    </row>
    <row r="6677" spans="1:18">
      <c r="A6677" s="107">
        <v>6675</v>
      </c>
      <c r="B6677" s="10">
        <v>10</v>
      </c>
      <c r="C6677" s="10">
        <v>6</v>
      </c>
      <c r="D6677" s="11">
        <v>4</v>
      </c>
      <c r="E6677" s="12">
        <v>13292.553114811499</v>
      </c>
      <c r="F6677" s="13">
        <v>33.23679225450001</v>
      </c>
      <c r="G6677" s="13">
        <v>4033.9068534957528</v>
      </c>
      <c r="H6677" s="13">
        <v>0</v>
      </c>
      <c r="I6677" s="14">
        <f t="shared" si="416"/>
        <v>17293.22317605275</v>
      </c>
      <c r="J6677" s="13">
        <v>3570.2107270331021</v>
      </c>
      <c r="K6677" s="14">
        <f t="shared" si="417"/>
        <v>13723.012449019649</v>
      </c>
      <c r="L6677" s="15">
        <v>1668.522688172043</v>
      </c>
      <c r="M6677" s="16">
        <f t="shared" si="418"/>
        <v>12054.489760847606</v>
      </c>
      <c r="N6677" s="17">
        <v>13672</v>
      </c>
      <c r="O6677" s="18">
        <f t="shared" si="419"/>
        <v>0</v>
      </c>
      <c r="P6677" s="19">
        <v>103.4</v>
      </c>
      <c r="Q6677" s="13">
        <v>0</v>
      </c>
      <c r="R6677" s="120">
        <v>18.079999999999998</v>
      </c>
    </row>
    <row r="6678" spans="1:18">
      <c r="A6678" s="107">
        <v>6676</v>
      </c>
      <c r="B6678" s="10">
        <v>10</v>
      </c>
      <c r="C6678" s="10">
        <v>6</v>
      </c>
      <c r="D6678" s="11">
        <v>5</v>
      </c>
      <c r="E6678" s="12">
        <v>13489.582386411606</v>
      </c>
      <c r="F6678" s="13">
        <v>33.45001673010001</v>
      </c>
      <c r="G6678" s="13">
        <v>3981.3605835619146</v>
      </c>
      <c r="H6678" s="13">
        <v>0</v>
      </c>
      <c r="I6678" s="14">
        <f t="shared" si="416"/>
        <v>17437.492953243422</v>
      </c>
      <c r="J6678" s="13">
        <v>3446.7262145048267</v>
      </c>
      <c r="K6678" s="14">
        <f t="shared" si="417"/>
        <v>13990.766738738595</v>
      </c>
      <c r="L6678" s="15">
        <v>1668.522688172043</v>
      </c>
      <c r="M6678" s="16">
        <f t="shared" si="418"/>
        <v>12322.244050566553</v>
      </c>
      <c r="N6678" s="17">
        <v>14262</v>
      </c>
      <c r="O6678" s="18">
        <f t="shared" si="419"/>
        <v>0</v>
      </c>
      <c r="P6678" s="19">
        <v>103.4</v>
      </c>
      <c r="Q6678" s="13">
        <v>0</v>
      </c>
      <c r="R6678" s="120">
        <v>18.079999999999998</v>
      </c>
    </row>
    <row r="6679" spans="1:18">
      <c r="A6679" s="107">
        <v>6677</v>
      </c>
      <c r="B6679" s="10">
        <v>10</v>
      </c>
      <c r="C6679" s="10">
        <v>6</v>
      </c>
      <c r="D6679" s="11">
        <v>6</v>
      </c>
      <c r="E6679" s="12">
        <v>14422.734744401903</v>
      </c>
      <c r="F6679" s="13">
        <v>32.785031647599993</v>
      </c>
      <c r="G6679" s="13">
        <v>4167.8080482000496</v>
      </c>
      <c r="H6679" s="13">
        <v>0</v>
      </c>
      <c r="I6679" s="14">
        <f t="shared" si="416"/>
        <v>18557.757760954351</v>
      </c>
      <c r="J6679" s="13">
        <v>3455.1506694151713</v>
      </c>
      <c r="K6679" s="14">
        <f t="shared" si="417"/>
        <v>15102.607091539179</v>
      </c>
      <c r="L6679" s="15">
        <v>1668.522688172043</v>
      </c>
      <c r="M6679" s="16">
        <f t="shared" si="418"/>
        <v>13434.084403367136</v>
      </c>
      <c r="N6679" s="17">
        <v>15459</v>
      </c>
      <c r="O6679" s="18">
        <f t="shared" si="419"/>
        <v>0</v>
      </c>
      <c r="P6679" s="19">
        <v>103.4</v>
      </c>
      <c r="Q6679" s="13">
        <v>0</v>
      </c>
      <c r="R6679" s="120">
        <v>21.52</v>
      </c>
    </row>
    <row r="6680" spans="1:18">
      <c r="A6680" s="107">
        <v>6678</v>
      </c>
      <c r="B6680" s="10">
        <v>10</v>
      </c>
      <c r="C6680" s="10">
        <v>6</v>
      </c>
      <c r="D6680" s="11">
        <v>7</v>
      </c>
      <c r="E6680" s="12">
        <v>16193.567815147795</v>
      </c>
      <c r="F6680" s="13">
        <v>34.630736239400001</v>
      </c>
      <c r="G6680" s="13">
        <v>4188.2150476598863</v>
      </c>
      <c r="H6680" s="13">
        <v>0</v>
      </c>
      <c r="I6680" s="14">
        <f t="shared" si="416"/>
        <v>20347.152126568282</v>
      </c>
      <c r="J6680" s="13">
        <v>4325.1222036217923</v>
      </c>
      <c r="K6680" s="14">
        <f t="shared" si="417"/>
        <v>16022.029922946491</v>
      </c>
      <c r="L6680" s="15">
        <v>1668.522688172043</v>
      </c>
      <c r="M6680" s="16">
        <f t="shared" si="418"/>
        <v>14353.507234774448</v>
      </c>
      <c r="N6680" s="17">
        <v>16022</v>
      </c>
      <c r="O6680" s="18">
        <f t="shared" si="419"/>
        <v>0</v>
      </c>
      <c r="P6680" s="19">
        <v>103.4</v>
      </c>
      <c r="Q6680" s="13">
        <v>0</v>
      </c>
      <c r="R6680" s="120">
        <v>28.75</v>
      </c>
    </row>
    <row r="6681" spans="1:18">
      <c r="A6681" s="107">
        <v>6679</v>
      </c>
      <c r="B6681" s="10">
        <v>10</v>
      </c>
      <c r="C6681" s="10">
        <v>6</v>
      </c>
      <c r="D6681" s="11">
        <v>8</v>
      </c>
      <c r="E6681" s="12">
        <v>18056.400853786694</v>
      </c>
      <c r="F6681" s="13">
        <v>37.646936513300005</v>
      </c>
      <c r="G6681" s="13">
        <v>4324.422056667926</v>
      </c>
      <c r="H6681" s="13">
        <v>0</v>
      </c>
      <c r="I6681" s="14">
        <f t="shared" si="416"/>
        <v>22343.175973941317</v>
      </c>
      <c r="J6681" s="13">
        <v>4784.369789181239</v>
      </c>
      <c r="K6681" s="14">
        <f t="shared" si="417"/>
        <v>17558.806184760077</v>
      </c>
      <c r="L6681" s="15">
        <v>1668.522688172043</v>
      </c>
      <c r="M6681" s="16">
        <f t="shared" si="418"/>
        <v>15890.283496588034</v>
      </c>
      <c r="N6681" s="17">
        <v>17828</v>
      </c>
      <c r="O6681" s="18">
        <f t="shared" si="419"/>
        <v>0</v>
      </c>
      <c r="P6681" s="19">
        <v>103.4</v>
      </c>
      <c r="Q6681" s="13">
        <v>0</v>
      </c>
      <c r="R6681" s="120">
        <v>32.130000000000003</v>
      </c>
    </row>
    <row r="6682" spans="1:18">
      <c r="A6682" s="107">
        <v>6680</v>
      </c>
      <c r="B6682" s="10">
        <v>10</v>
      </c>
      <c r="C6682" s="10">
        <v>6</v>
      </c>
      <c r="D6682" s="11">
        <v>9</v>
      </c>
      <c r="E6682" s="12">
        <v>18440.742970267191</v>
      </c>
      <c r="F6682" s="13">
        <v>38.434105367999997</v>
      </c>
      <c r="G6682" s="13">
        <v>4363.8665211984508</v>
      </c>
      <c r="H6682" s="13">
        <v>0</v>
      </c>
      <c r="I6682" s="14">
        <f t="shared" si="416"/>
        <v>22766.175386097642</v>
      </c>
      <c r="J6682" s="13">
        <v>5001.3781092982063</v>
      </c>
      <c r="K6682" s="14">
        <f t="shared" si="417"/>
        <v>17764.797276799436</v>
      </c>
      <c r="L6682" s="15">
        <v>1668.522688172043</v>
      </c>
      <c r="M6682" s="16">
        <f t="shared" si="418"/>
        <v>16096.274588627393</v>
      </c>
      <c r="N6682" s="17">
        <v>18140</v>
      </c>
      <c r="O6682" s="18">
        <f t="shared" si="419"/>
        <v>0</v>
      </c>
      <c r="P6682" s="19">
        <v>103.4</v>
      </c>
      <c r="Q6682" s="13">
        <v>0</v>
      </c>
      <c r="R6682" s="120">
        <v>29.94</v>
      </c>
    </row>
    <row r="6683" spans="1:18">
      <c r="A6683" s="107">
        <v>6681</v>
      </c>
      <c r="B6683" s="10">
        <v>10</v>
      </c>
      <c r="C6683" s="10">
        <v>6</v>
      </c>
      <c r="D6683" s="11">
        <v>10</v>
      </c>
      <c r="E6683" s="12">
        <v>18411.734108315195</v>
      </c>
      <c r="F6683" s="13">
        <v>38.553253910100011</v>
      </c>
      <c r="G6683" s="13">
        <v>4507.7467011065728</v>
      </c>
      <c r="H6683" s="13">
        <v>0</v>
      </c>
      <c r="I6683" s="14">
        <f t="shared" si="416"/>
        <v>22880.927555511669</v>
      </c>
      <c r="J6683" s="13">
        <v>4857.8583957991705</v>
      </c>
      <c r="K6683" s="14">
        <f t="shared" si="417"/>
        <v>18023.069159712497</v>
      </c>
      <c r="L6683" s="15">
        <v>1668.522688172043</v>
      </c>
      <c r="M6683" s="16">
        <f t="shared" si="418"/>
        <v>16354.546471540454</v>
      </c>
      <c r="N6683" s="17">
        <v>18466</v>
      </c>
      <c r="O6683" s="18">
        <f t="shared" si="419"/>
        <v>0</v>
      </c>
      <c r="P6683" s="19">
        <v>103.4</v>
      </c>
      <c r="Q6683" s="13">
        <v>0</v>
      </c>
      <c r="R6683" s="120">
        <v>32.32</v>
      </c>
    </row>
    <row r="6684" spans="1:18">
      <c r="A6684" s="107">
        <v>6682</v>
      </c>
      <c r="B6684" s="10">
        <v>10</v>
      </c>
      <c r="C6684" s="10">
        <v>6</v>
      </c>
      <c r="D6684" s="11">
        <v>11</v>
      </c>
      <c r="E6684" s="12">
        <v>17960.077851954004</v>
      </c>
      <c r="F6684" s="13">
        <v>38.033599314200004</v>
      </c>
      <c r="G6684" s="13">
        <v>4676.6226139119199</v>
      </c>
      <c r="H6684" s="13">
        <v>0</v>
      </c>
      <c r="I6684" s="14">
        <f t="shared" si="416"/>
        <v>22598.666866551725</v>
      </c>
      <c r="J6684" s="13">
        <v>4977.3702566217935</v>
      </c>
      <c r="K6684" s="14">
        <f t="shared" si="417"/>
        <v>17621.29660992993</v>
      </c>
      <c r="L6684" s="15">
        <v>1668.522688172043</v>
      </c>
      <c r="M6684" s="16">
        <f t="shared" si="418"/>
        <v>15952.773921757887</v>
      </c>
      <c r="N6684" s="17">
        <v>17890</v>
      </c>
      <c r="O6684" s="18">
        <f t="shared" si="419"/>
        <v>0</v>
      </c>
      <c r="P6684" s="19">
        <v>103.4</v>
      </c>
      <c r="Q6684" s="13">
        <v>0</v>
      </c>
      <c r="R6684" s="120">
        <v>33.5</v>
      </c>
    </row>
    <row r="6685" spans="1:18">
      <c r="A6685" s="107">
        <v>6683</v>
      </c>
      <c r="B6685" s="10">
        <v>10</v>
      </c>
      <c r="C6685" s="10">
        <v>6</v>
      </c>
      <c r="D6685" s="11">
        <v>12</v>
      </c>
      <c r="E6685" s="12">
        <v>17928.770021839795</v>
      </c>
      <c r="F6685" s="13">
        <v>37.814513281399989</v>
      </c>
      <c r="G6685" s="13">
        <v>4780.5613138124645</v>
      </c>
      <c r="H6685" s="13">
        <v>0</v>
      </c>
      <c r="I6685" s="14">
        <f t="shared" si="416"/>
        <v>22671.516822370861</v>
      </c>
      <c r="J6685" s="13">
        <v>4872.6641376802754</v>
      </c>
      <c r="K6685" s="14">
        <f t="shared" si="417"/>
        <v>17798.852684690584</v>
      </c>
      <c r="L6685" s="15">
        <v>1668.522688172043</v>
      </c>
      <c r="M6685" s="16">
        <f t="shared" si="418"/>
        <v>16130.329996518542</v>
      </c>
      <c r="N6685" s="17">
        <v>18181</v>
      </c>
      <c r="O6685" s="18">
        <f t="shared" si="419"/>
        <v>0</v>
      </c>
      <c r="P6685" s="19">
        <v>103.4</v>
      </c>
      <c r="Q6685" s="13">
        <v>0</v>
      </c>
      <c r="R6685" s="120">
        <v>33.79</v>
      </c>
    </row>
    <row r="6686" spans="1:18">
      <c r="A6686" s="107">
        <v>6684</v>
      </c>
      <c r="B6686" s="10">
        <v>10</v>
      </c>
      <c r="C6686" s="10">
        <v>6</v>
      </c>
      <c r="D6686" s="11">
        <v>13</v>
      </c>
      <c r="E6686" s="12">
        <v>17296.0912883251</v>
      </c>
      <c r="F6686" s="13">
        <v>36.665850678899979</v>
      </c>
      <c r="G6686" s="13">
        <v>4911.9154014330588</v>
      </c>
      <c r="H6686" s="13">
        <v>0</v>
      </c>
      <c r="I6686" s="14">
        <f t="shared" si="416"/>
        <v>22171.340839079261</v>
      </c>
      <c r="J6686" s="13">
        <v>4844.2171742689652</v>
      </c>
      <c r="K6686" s="14">
        <f t="shared" si="417"/>
        <v>17327.123664810297</v>
      </c>
      <c r="L6686" s="15">
        <v>1668.522688172043</v>
      </c>
      <c r="M6686" s="16">
        <f t="shared" si="418"/>
        <v>15658.600976638254</v>
      </c>
      <c r="N6686" s="17">
        <v>17520</v>
      </c>
      <c r="O6686" s="18">
        <f t="shared" si="419"/>
        <v>0</v>
      </c>
      <c r="P6686" s="19">
        <v>103.4</v>
      </c>
      <c r="Q6686" s="13">
        <v>0</v>
      </c>
      <c r="R6686" s="120">
        <v>34.39</v>
      </c>
    </row>
    <row r="6687" spans="1:18">
      <c r="A6687" s="107">
        <v>6685</v>
      </c>
      <c r="B6687" s="10">
        <v>10</v>
      </c>
      <c r="C6687" s="10">
        <v>6</v>
      </c>
      <c r="D6687" s="11">
        <v>14</v>
      </c>
      <c r="E6687" s="12">
        <v>16932.062311583206</v>
      </c>
      <c r="F6687" s="13">
        <v>36.016498257000009</v>
      </c>
      <c r="G6687" s="13">
        <v>5043.5659117446912</v>
      </c>
      <c r="H6687" s="13">
        <v>0</v>
      </c>
      <c r="I6687" s="14">
        <f t="shared" si="416"/>
        <v>21939.611725070899</v>
      </c>
      <c r="J6687" s="13">
        <v>4694.7457660038608</v>
      </c>
      <c r="K6687" s="14">
        <f t="shared" si="417"/>
        <v>17244.86595906704</v>
      </c>
      <c r="L6687" s="15">
        <v>1668.522688172043</v>
      </c>
      <c r="M6687" s="16">
        <f t="shared" si="418"/>
        <v>15576.343270894997</v>
      </c>
      <c r="N6687" s="17">
        <v>17372</v>
      </c>
      <c r="O6687" s="18">
        <f t="shared" si="419"/>
        <v>0</v>
      </c>
      <c r="P6687" s="19">
        <v>103.4</v>
      </c>
      <c r="Q6687" s="13">
        <v>0</v>
      </c>
      <c r="R6687" s="120">
        <v>34.99</v>
      </c>
    </row>
    <row r="6688" spans="1:18">
      <c r="A6688" s="107">
        <v>6686</v>
      </c>
      <c r="B6688" s="10">
        <v>10</v>
      </c>
      <c r="C6688" s="10">
        <v>6</v>
      </c>
      <c r="D6688" s="11">
        <v>15</v>
      </c>
      <c r="E6688" s="12">
        <v>16671.913685628901</v>
      </c>
      <c r="F6688" s="13">
        <v>35.610928559600005</v>
      </c>
      <c r="G6688" s="13">
        <v>5184.7796220265254</v>
      </c>
      <c r="H6688" s="13">
        <v>0</v>
      </c>
      <c r="I6688" s="14">
        <f t="shared" si="416"/>
        <v>21821.082379095827</v>
      </c>
      <c r="J6688" s="13">
        <v>4778.0574738264813</v>
      </c>
      <c r="K6688" s="14">
        <f t="shared" si="417"/>
        <v>17043.024905269347</v>
      </c>
      <c r="L6688" s="15">
        <v>1668.522688172043</v>
      </c>
      <c r="M6688" s="16">
        <f t="shared" si="418"/>
        <v>15374.502217097304</v>
      </c>
      <c r="N6688" s="17">
        <v>17004</v>
      </c>
      <c r="O6688" s="18">
        <f t="shared" si="419"/>
        <v>0</v>
      </c>
      <c r="P6688" s="19">
        <v>103.4</v>
      </c>
      <c r="Q6688" s="13">
        <v>0</v>
      </c>
      <c r="R6688" s="120">
        <v>35.42</v>
      </c>
    </row>
    <row r="6689" spans="1:18">
      <c r="A6689" s="107">
        <v>6687</v>
      </c>
      <c r="B6689" s="10">
        <v>10</v>
      </c>
      <c r="C6689" s="10">
        <v>6</v>
      </c>
      <c r="D6689" s="11">
        <v>16</v>
      </c>
      <c r="E6689" s="12">
        <v>16955.711853942496</v>
      </c>
      <c r="F6689" s="13">
        <v>36.647785960600004</v>
      </c>
      <c r="G6689" s="13">
        <v>5030.4177685446539</v>
      </c>
      <c r="H6689" s="13">
        <v>0</v>
      </c>
      <c r="I6689" s="14">
        <f t="shared" si="416"/>
        <v>21949.481836526553</v>
      </c>
      <c r="J6689" s="13">
        <v>4848.4725204132419</v>
      </c>
      <c r="K6689" s="14">
        <f t="shared" si="417"/>
        <v>17101.009316113312</v>
      </c>
      <c r="L6689" s="15">
        <v>1668.522688172043</v>
      </c>
      <c r="M6689" s="16">
        <f t="shared" si="418"/>
        <v>15432.486627941269</v>
      </c>
      <c r="N6689" s="17">
        <v>17114</v>
      </c>
      <c r="O6689" s="18">
        <f t="shared" si="419"/>
        <v>0</v>
      </c>
      <c r="P6689" s="19">
        <v>103.4</v>
      </c>
      <c r="Q6689" s="13">
        <v>0</v>
      </c>
      <c r="R6689" s="120">
        <v>35.53</v>
      </c>
    </row>
    <row r="6690" spans="1:18">
      <c r="A6690" s="107">
        <v>6688</v>
      </c>
      <c r="B6690" s="10">
        <v>10</v>
      </c>
      <c r="C6690" s="10">
        <v>6</v>
      </c>
      <c r="D6690" s="11">
        <v>17</v>
      </c>
      <c r="E6690" s="12">
        <v>17268.434470695709</v>
      </c>
      <c r="F6690" s="13">
        <v>36.750587146999997</v>
      </c>
      <c r="G6690" s="13">
        <v>5002.4408979640457</v>
      </c>
      <c r="H6690" s="13">
        <v>0</v>
      </c>
      <c r="I6690" s="14">
        <f t="shared" si="416"/>
        <v>22234.124781512757</v>
      </c>
      <c r="J6690" s="13">
        <v>4839.3648356198628</v>
      </c>
      <c r="K6690" s="14">
        <f t="shared" si="417"/>
        <v>17394.759945892896</v>
      </c>
      <c r="L6690" s="15">
        <v>1668.522688172043</v>
      </c>
      <c r="M6690" s="16">
        <f t="shared" si="418"/>
        <v>15726.237257720853</v>
      </c>
      <c r="N6690" s="17">
        <v>17632</v>
      </c>
      <c r="O6690" s="18">
        <f t="shared" si="419"/>
        <v>0</v>
      </c>
      <c r="P6690" s="19">
        <v>103.4</v>
      </c>
      <c r="Q6690" s="13">
        <v>0</v>
      </c>
      <c r="R6690" s="120">
        <v>35.21</v>
      </c>
    </row>
    <row r="6691" spans="1:18">
      <c r="A6691" s="107">
        <v>6689</v>
      </c>
      <c r="B6691" s="10">
        <v>10</v>
      </c>
      <c r="C6691" s="10">
        <v>6</v>
      </c>
      <c r="D6691" s="11">
        <v>18</v>
      </c>
      <c r="E6691" s="12">
        <v>17820.387749761194</v>
      </c>
      <c r="F6691" s="13">
        <v>37.464550987800003</v>
      </c>
      <c r="G6691" s="13">
        <v>4699.8363079852261</v>
      </c>
      <c r="H6691" s="13">
        <v>0</v>
      </c>
      <c r="I6691" s="14">
        <f t="shared" si="416"/>
        <v>22482.759506758623</v>
      </c>
      <c r="J6691" s="13">
        <v>4834.0686715613774</v>
      </c>
      <c r="K6691" s="14">
        <f t="shared" si="417"/>
        <v>17648.690835197245</v>
      </c>
      <c r="L6691" s="15">
        <v>1668.522688172043</v>
      </c>
      <c r="M6691" s="16">
        <f t="shared" si="418"/>
        <v>15980.168147025202</v>
      </c>
      <c r="N6691" s="17">
        <v>17963</v>
      </c>
      <c r="O6691" s="18">
        <f t="shared" si="419"/>
        <v>0</v>
      </c>
      <c r="P6691" s="19">
        <v>103.4</v>
      </c>
      <c r="Q6691" s="13">
        <v>0</v>
      </c>
      <c r="R6691" s="120">
        <v>35.450000000000003</v>
      </c>
    </row>
    <row r="6692" spans="1:18">
      <c r="A6692" s="107">
        <v>6690</v>
      </c>
      <c r="B6692" s="10">
        <v>10</v>
      </c>
      <c r="C6692" s="10">
        <v>6</v>
      </c>
      <c r="D6692" s="11">
        <v>19</v>
      </c>
      <c r="E6692" s="12">
        <v>18390.625097816592</v>
      </c>
      <c r="F6692" s="13">
        <v>39.305954675300008</v>
      </c>
      <c r="G6692" s="13">
        <v>4676.626196020422</v>
      </c>
      <c r="H6692" s="13">
        <v>0</v>
      </c>
      <c r="I6692" s="14">
        <f t="shared" si="416"/>
        <v>23027.945339161713</v>
      </c>
      <c r="J6692" s="13">
        <v>5304.2063722689645</v>
      </c>
      <c r="K6692" s="14">
        <f t="shared" si="417"/>
        <v>17723.73896689275</v>
      </c>
      <c r="L6692" s="15">
        <v>1668.522688172043</v>
      </c>
      <c r="M6692" s="16">
        <f t="shared" si="418"/>
        <v>16055.216278720707</v>
      </c>
      <c r="N6692" s="17">
        <v>18083</v>
      </c>
      <c r="O6692" s="18">
        <f t="shared" si="419"/>
        <v>0</v>
      </c>
      <c r="P6692" s="19">
        <v>103.4</v>
      </c>
      <c r="Q6692" s="13">
        <v>0</v>
      </c>
      <c r="R6692" s="120">
        <v>35.130000000000003</v>
      </c>
    </row>
    <row r="6693" spans="1:18">
      <c r="A6693" s="107">
        <v>6691</v>
      </c>
      <c r="B6693" s="10">
        <v>10</v>
      </c>
      <c r="C6693" s="10">
        <v>6</v>
      </c>
      <c r="D6693" s="11">
        <v>20</v>
      </c>
      <c r="E6693" s="12">
        <v>18594.432586470102</v>
      </c>
      <c r="F6693" s="13">
        <v>39.170823207200002</v>
      </c>
      <c r="G6693" s="13">
        <v>5035.6379115274949</v>
      </c>
      <c r="H6693" s="13">
        <v>0</v>
      </c>
      <c r="I6693" s="14">
        <f t="shared" si="416"/>
        <v>23590.899674790395</v>
      </c>
      <c r="J6693" s="13">
        <v>5336.8816286217916</v>
      </c>
      <c r="K6693" s="14">
        <f t="shared" si="417"/>
        <v>18254.018046168603</v>
      </c>
      <c r="L6693" s="15">
        <v>1668.522688172043</v>
      </c>
      <c r="M6693" s="16">
        <f t="shared" si="418"/>
        <v>16585.495357996559</v>
      </c>
      <c r="N6693" s="17">
        <v>18732</v>
      </c>
      <c r="O6693" s="18">
        <f t="shared" si="419"/>
        <v>0</v>
      </c>
      <c r="P6693" s="19">
        <v>103.4</v>
      </c>
      <c r="Q6693" s="13">
        <v>0</v>
      </c>
      <c r="R6693" s="120">
        <v>38.68</v>
      </c>
    </row>
    <row r="6694" spans="1:18">
      <c r="A6694" s="107">
        <v>6692</v>
      </c>
      <c r="B6694" s="10">
        <v>10</v>
      </c>
      <c r="C6694" s="10">
        <v>6</v>
      </c>
      <c r="D6694" s="11">
        <v>21</v>
      </c>
      <c r="E6694" s="12">
        <v>17395.620868949107</v>
      </c>
      <c r="F6694" s="13">
        <v>37.705930508900003</v>
      </c>
      <c r="G6694" s="13">
        <v>4726.2126929400083</v>
      </c>
      <c r="H6694" s="13">
        <v>0</v>
      </c>
      <c r="I6694" s="14">
        <f t="shared" si="416"/>
        <v>22084.127631380215</v>
      </c>
      <c r="J6694" s="13">
        <v>4658.1480690350327</v>
      </c>
      <c r="K6694" s="14">
        <f t="shared" si="417"/>
        <v>17425.979562345183</v>
      </c>
      <c r="L6694" s="15">
        <v>1668.522688172043</v>
      </c>
      <c r="M6694" s="16">
        <f t="shared" si="418"/>
        <v>15757.45687417314</v>
      </c>
      <c r="N6694" s="17">
        <v>17666</v>
      </c>
      <c r="O6694" s="18">
        <f t="shared" si="419"/>
        <v>0</v>
      </c>
      <c r="P6694" s="19">
        <v>103.4</v>
      </c>
      <c r="Q6694" s="13">
        <v>0</v>
      </c>
      <c r="R6694" s="120">
        <v>32.67</v>
      </c>
    </row>
    <row r="6695" spans="1:18">
      <c r="A6695" s="107">
        <v>6693</v>
      </c>
      <c r="B6695" s="10">
        <v>10</v>
      </c>
      <c r="C6695" s="10">
        <v>6</v>
      </c>
      <c r="D6695" s="11">
        <v>22</v>
      </c>
      <c r="E6695" s="12">
        <v>16449.913688477991</v>
      </c>
      <c r="F6695" s="13">
        <v>36.182103698800013</v>
      </c>
      <c r="G6695" s="13">
        <v>4824.4038015032338</v>
      </c>
      <c r="H6695" s="13">
        <v>0</v>
      </c>
      <c r="I6695" s="14">
        <f t="shared" si="416"/>
        <v>21238.135386282425</v>
      </c>
      <c r="J6695" s="13">
        <v>4561.1877337699307</v>
      </c>
      <c r="K6695" s="14">
        <f t="shared" si="417"/>
        <v>16676.947652512496</v>
      </c>
      <c r="L6695" s="15">
        <v>1668.522688172043</v>
      </c>
      <c r="M6695" s="16">
        <f t="shared" si="418"/>
        <v>15008.424964340453</v>
      </c>
      <c r="N6695" s="17">
        <v>16536</v>
      </c>
      <c r="O6695" s="18">
        <f t="shared" si="419"/>
        <v>0</v>
      </c>
      <c r="P6695" s="19">
        <v>103.4</v>
      </c>
      <c r="Q6695" s="13">
        <v>0</v>
      </c>
      <c r="R6695" s="120">
        <v>28.68</v>
      </c>
    </row>
    <row r="6696" spans="1:18">
      <c r="A6696" s="107">
        <v>6694</v>
      </c>
      <c r="B6696" s="10">
        <v>10</v>
      </c>
      <c r="C6696" s="10">
        <v>6</v>
      </c>
      <c r="D6696" s="11">
        <v>23</v>
      </c>
      <c r="E6696" s="12">
        <v>15831.985446018796</v>
      </c>
      <c r="F6696" s="13">
        <v>35.221265138599996</v>
      </c>
      <c r="G6696" s="13">
        <v>4855.470458097032</v>
      </c>
      <c r="H6696" s="13">
        <v>0</v>
      </c>
      <c r="I6696" s="14">
        <f t="shared" si="416"/>
        <v>20652.234638977228</v>
      </c>
      <c r="J6696" s="13">
        <v>4155.4634092397228</v>
      </c>
      <c r="K6696" s="14">
        <f t="shared" si="417"/>
        <v>16496.771229737504</v>
      </c>
      <c r="L6696" s="15">
        <v>1668.522688172043</v>
      </c>
      <c r="M6696" s="16">
        <f t="shared" si="418"/>
        <v>14828.248541565461</v>
      </c>
      <c r="N6696" s="17">
        <v>16380</v>
      </c>
      <c r="O6696" s="18">
        <f t="shared" si="419"/>
        <v>0</v>
      </c>
      <c r="P6696" s="19">
        <v>103.4</v>
      </c>
      <c r="Q6696" s="13">
        <v>0</v>
      </c>
      <c r="R6696" s="120">
        <v>23.28</v>
      </c>
    </row>
    <row r="6697" spans="1:18">
      <c r="A6697" s="107">
        <v>6695</v>
      </c>
      <c r="B6697" s="10">
        <v>10</v>
      </c>
      <c r="C6697" s="10">
        <v>6</v>
      </c>
      <c r="D6697" s="11">
        <v>24</v>
      </c>
      <c r="E6697" s="12">
        <v>15176.092292315701</v>
      </c>
      <c r="F6697" s="13">
        <v>34.208071884200002</v>
      </c>
      <c r="G6697" s="13">
        <v>3798.3555357556834</v>
      </c>
      <c r="H6697" s="13">
        <v>0</v>
      </c>
      <c r="I6697" s="14">
        <f t="shared" si="416"/>
        <v>18940.239756187184</v>
      </c>
      <c r="J6697" s="13">
        <v>3433.9761900331023</v>
      </c>
      <c r="K6697" s="14">
        <f t="shared" si="417"/>
        <v>15506.263566154081</v>
      </c>
      <c r="L6697" s="15">
        <v>1668.522688172043</v>
      </c>
      <c r="M6697" s="16">
        <f t="shared" si="418"/>
        <v>13837.740877982038</v>
      </c>
      <c r="N6697" s="17">
        <v>15736</v>
      </c>
      <c r="O6697" s="18">
        <f t="shared" si="419"/>
        <v>0</v>
      </c>
      <c r="P6697" s="19">
        <v>103.4</v>
      </c>
      <c r="Q6697" s="13">
        <v>0</v>
      </c>
      <c r="R6697" s="120">
        <v>23.22</v>
      </c>
    </row>
    <row r="6698" spans="1:18">
      <c r="A6698" s="107">
        <v>6696</v>
      </c>
      <c r="B6698" s="10">
        <v>10</v>
      </c>
      <c r="C6698" s="10">
        <v>7</v>
      </c>
      <c r="D6698" s="11">
        <v>1</v>
      </c>
      <c r="E6698" s="12">
        <v>14273.132323733895</v>
      </c>
      <c r="F6698" s="13">
        <v>34.848303416200004</v>
      </c>
      <c r="G6698" s="13">
        <v>3529.9084724052814</v>
      </c>
      <c r="H6698" s="13">
        <v>0</v>
      </c>
      <c r="I6698" s="14">
        <f t="shared" si="416"/>
        <v>17768.192492722977</v>
      </c>
      <c r="J6698" s="13">
        <v>3364.9498399453782</v>
      </c>
      <c r="K6698" s="14">
        <f t="shared" si="417"/>
        <v>14403.242652777599</v>
      </c>
      <c r="L6698" s="15">
        <v>1668.522688172043</v>
      </c>
      <c r="M6698" s="16">
        <f t="shared" si="418"/>
        <v>12734.719964605556</v>
      </c>
      <c r="N6698" s="17">
        <v>14822</v>
      </c>
      <c r="O6698" s="18">
        <f t="shared" si="419"/>
        <v>0</v>
      </c>
      <c r="P6698" s="19">
        <v>103.4</v>
      </c>
      <c r="Q6698" s="13">
        <v>0</v>
      </c>
      <c r="R6698" s="120">
        <v>22.68</v>
      </c>
    </row>
    <row r="6699" spans="1:18">
      <c r="A6699" s="107">
        <v>6697</v>
      </c>
      <c r="B6699" s="10">
        <v>10</v>
      </c>
      <c r="C6699" s="10">
        <v>7</v>
      </c>
      <c r="D6699" s="11">
        <v>2</v>
      </c>
      <c r="E6699" s="12">
        <v>13868.985391610899</v>
      </c>
      <c r="F6699" s="13">
        <v>34.330554401500002</v>
      </c>
      <c r="G6699" s="13">
        <v>3578.3915716374204</v>
      </c>
      <c r="H6699" s="13">
        <v>0</v>
      </c>
      <c r="I6699" s="14">
        <f t="shared" si="416"/>
        <v>17413.046408846818</v>
      </c>
      <c r="J6699" s="13">
        <v>3295.1812920331026</v>
      </c>
      <c r="K6699" s="14">
        <f t="shared" si="417"/>
        <v>14117.865116813715</v>
      </c>
      <c r="L6699" s="15">
        <v>1668.522688172043</v>
      </c>
      <c r="M6699" s="16">
        <f t="shared" si="418"/>
        <v>12449.342428641672</v>
      </c>
      <c r="N6699" s="17">
        <v>14449</v>
      </c>
      <c r="O6699" s="18">
        <f t="shared" si="419"/>
        <v>0</v>
      </c>
      <c r="P6699" s="19">
        <v>103.4</v>
      </c>
      <c r="Q6699" s="13">
        <v>0</v>
      </c>
      <c r="R6699" s="120">
        <v>20.190000000000001</v>
      </c>
    </row>
    <row r="6700" spans="1:18">
      <c r="A6700" s="107">
        <v>6698</v>
      </c>
      <c r="B6700" s="10">
        <v>10</v>
      </c>
      <c r="C6700" s="10">
        <v>7</v>
      </c>
      <c r="D6700" s="11">
        <v>3</v>
      </c>
      <c r="E6700" s="12">
        <v>13653.1831781032</v>
      </c>
      <c r="F6700" s="13">
        <v>34.052787534800004</v>
      </c>
      <c r="G6700" s="13">
        <v>3677.7421689293597</v>
      </c>
      <c r="H6700" s="13">
        <v>0</v>
      </c>
      <c r="I6700" s="14">
        <f t="shared" si="416"/>
        <v>17296.872559497759</v>
      </c>
      <c r="J6700" s="13">
        <v>3240.4517116510337</v>
      </c>
      <c r="K6700" s="14">
        <f t="shared" si="417"/>
        <v>14056.420847846724</v>
      </c>
      <c r="L6700" s="15">
        <v>1668.522688172043</v>
      </c>
      <c r="M6700" s="16">
        <f t="shared" si="418"/>
        <v>12387.898159674682</v>
      </c>
      <c r="N6700" s="17">
        <v>14371</v>
      </c>
      <c r="O6700" s="18">
        <f t="shared" si="419"/>
        <v>0</v>
      </c>
      <c r="P6700" s="19">
        <v>103.4</v>
      </c>
      <c r="Q6700" s="13">
        <v>0</v>
      </c>
      <c r="R6700" s="120">
        <v>18.489999999999998</v>
      </c>
    </row>
    <row r="6701" spans="1:18">
      <c r="A6701" s="107">
        <v>6699</v>
      </c>
      <c r="B6701" s="10">
        <v>10</v>
      </c>
      <c r="C6701" s="10">
        <v>7</v>
      </c>
      <c r="D6701" s="11">
        <v>4</v>
      </c>
      <c r="E6701" s="12">
        <v>13473.414765090101</v>
      </c>
      <c r="F6701" s="13">
        <v>33.831084940700009</v>
      </c>
      <c r="G6701" s="13">
        <v>3813.0497877011462</v>
      </c>
      <c r="H6701" s="13">
        <v>0</v>
      </c>
      <c r="I6701" s="14">
        <f t="shared" si="416"/>
        <v>17252.633467850548</v>
      </c>
      <c r="J6701" s="13">
        <v>3421.5095765633096</v>
      </c>
      <c r="K6701" s="14">
        <f t="shared" si="417"/>
        <v>13831.12389128724</v>
      </c>
      <c r="L6701" s="15">
        <v>1668.522688172043</v>
      </c>
      <c r="M6701" s="16">
        <f t="shared" si="418"/>
        <v>12162.601203115197</v>
      </c>
      <c r="N6701" s="17">
        <v>13881</v>
      </c>
      <c r="O6701" s="18">
        <f t="shared" si="419"/>
        <v>0</v>
      </c>
      <c r="P6701" s="19">
        <v>103.4</v>
      </c>
      <c r="Q6701" s="13">
        <v>0</v>
      </c>
      <c r="R6701" s="120">
        <v>18.260000000000002</v>
      </c>
    </row>
    <row r="6702" spans="1:18">
      <c r="A6702" s="107">
        <v>6700</v>
      </c>
      <c r="B6702" s="10">
        <v>10</v>
      </c>
      <c r="C6702" s="10">
        <v>7</v>
      </c>
      <c r="D6702" s="11">
        <v>5</v>
      </c>
      <c r="E6702" s="12">
        <v>13349.310352503695</v>
      </c>
      <c r="F6702" s="13">
        <v>33.704719134999991</v>
      </c>
      <c r="G6702" s="13">
        <v>4067.630042510063</v>
      </c>
      <c r="H6702" s="13">
        <v>0</v>
      </c>
      <c r="I6702" s="14">
        <f t="shared" si="416"/>
        <v>17383.235675878757</v>
      </c>
      <c r="J6702" s="13">
        <v>3364.1113845048262</v>
      </c>
      <c r="K6702" s="14">
        <f t="shared" si="417"/>
        <v>14019.124291373932</v>
      </c>
      <c r="L6702" s="15">
        <v>1668.522688172043</v>
      </c>
      <c r="M6702" s="16">
        <f t="shared" si="418"/>
        <v>12350.601603201889</v>
      </c>
      <c r="N6702" s="17">
        <v>14295</v>
      </c>
      <c r="O6702" s="18">
        <f t="shared" si="419"/>
        <v>0</v>
      </c>
      <c r="P6702" s="19">
        <v>103.4</v>
      </c>
      <c r="Q6702" s="13">
        <v>0</v>
      </c>
      <c r="R6702" s="120">
        <v>18.54</v>
      </c>
    </row>
    <row r="6703" spans="1:18">
      <c r="A6703" s="107">
        <v>6701</v>
      </c>
      <c r="B6703" s="10">
        <v>10</v>
      </c>
      <c r="C6703" s="10">
        <v>7</v>
      </c>
      <c r="D6703" s="11">
        <v>6</v>
      </c>
      <c r="E6703" s="12">
        <v>13739.261613397895</v>
      </c>
      <c r="F6703" s="13">
        <v>32.361701080699994</v>
      </c>
      <c r="G6703" s="13">
        <v>3968.0802018593868</v>
      </c>
      <c r="H6703" s="13">
        <v>0</v>
      </c>
      <c r="I6703" s="14">
        <f t="shared" si="416"/>
        <v>17674.980114176582</v>
      </c>
      <c r="J6703" s="13">
        <v>3372.4734668868946</v>
      </c>
      <c r="K6703" s="14">
        <f t="shared" si="417"/>
        <v>14302.506647289687</v>
      </c>
      <c r="L6703" s="15">
        <v>1668.522688172043</v>
      </c>
      <c r="M6703" s="16">
        <f t="shared" si="418"/>
        <v>12633.983959117644</v>
      </c>
      <c r="N6703" s="17">
        <v>14681</v>
      </c>
      <c r="O6703" s="18">
        <f t="shared" si="419"/>
        <v>0</v>
      </c>
      <c r="P6703" s="19">
        <v>103.4</v>
      </c>
      <c r="Q6703" s="13">
        <v>0</v>
      </c>
      <c r="R6703" s="120">
        <v>21.26</v>
      </c>
    </row>
    <row r="6704" spans="1:18">
      <c r="A6704" s="107">
        <v>6702</v>
      </c>
      <c r="B6704" s="10">
        <v>10</v>
      </c>
      <c r="C6704" s="10">
        <v>7</v>
      </c>
      <c r="D6704" s="11">
        <v>7</v>
      </c>
      <c r="E6704" s="12">
        <v>14495.451040298503</v>
      </c>
      <c r="F6704" s="13">
        <v>33.314681837199984</v>
      </c>
      <c r="G6704" s="13">
        <v>4073.0612780615784</v>
      </c>
      <c r="H6704" s="13">
        <v>0</v>
      </c>
      <c r="I6704" s="14">
        <f t="shared" si="416"/>
        <v>18535.19763652288</v>
      </c>
      <c r="J6704" s="13">
        <v>3447.4505316822051</v>
      </c>
      <c r="K6704" s="14">
        <f t="shared" si="417"/>
        <v>15087.747104840675</v>
      </c>
      <c r="L6704" s="15">
        <v>1668.522688172043</v>
      </c>
      <c r="M6704" s="16">
        <f t="shared" si="418"/>
        <v>13419.224416668632</v>
      </c>
      <c r="N6704" s="17">
        <v>15430</v>
      </c>
      <c r="O6704" s="18">
        <f t="shared" si="419"/>
        <v>0</v>
      </c>
      <c r="P6704" s="19">
        <v>103.4</v>
      </c>
      <c r="Q6704" s="13">
        <v>0</v>
      </c>
      <c r="R6704" s="120">
        <v>23.84</v>
      </c>
    </row>
    <row r="6705" spans="1:18">
      <c r="A6705" s="107">
        <v>6703</v>
      </c>
      <c r="B6705" s="10">
        <v>10</v>
      </c>
      <c r="C6705" s="10">
        <v>7</v>
      </c>
      <c r="D6705" s="11">
        <v>8</v>
      </c>
      <c r="E6705" s="12">
        <v>14851.5695464818</v>
      </c>
      <c r="F6705" s="13">
        <v>33.675033418599995</v>
      </c>
      <c r="G6705" s="13">
        <v>4588.069559264919</v>
      </c>
      <c r="H6705" s="13">
        <v>0</v>
      </c>
      <c r="I6705" s="14">
        <f t="shared" si="416"/>
        <v>19405.964072328119</v>
      </c>
      <c r="J6705" s="13">
        <v>3875.8779555944811</v>
      </c>
      <c r="K6705" s="14">
        <f t="shared" si="417"/>
        <v>15530.086116733637</v>
      </c>
      <c r="L6705" s="15">
        <v>1668.522688172043</v>
      </c>
      <c r="M6705" s="16">
        <f t="shared" si="418"/>
        <v>13861.563428561594</v>
      </c>
      <c r="N6705" s="17">
        <v>15743</v>
      </c>
      <c r="O6705" s="18">
        <f t="shared" si="419"/>
        <v>0</v>
      </c>
      <c r="P6705" s="19">
        <v>103.4</v>
      </c>
      <c r="Q6705" s="13">
        <v>0</v>
      </c>
      <c r="R6705" s="120">
        <v>23.76</v>
      </c>
    </row>
    <row r="6706" spans="1:18">
      <c r="A6706" s="107">
        <v>6704</v>
      </c>
      <c r="B6706" s="10">
        <v>10</v>
      </c>
      <c r="C6706" s="10">
        <v>7</v>
      </c>
      <c r="D6706" s="11">
        <v>9</v>
      </c>
      <c r="E6706" s="12">
        <v>15262.68766874179</v>
      </c>
      <c r="F6706" s="13">
        <v>34.098458343900013</v>
      </c>
      <c r="G6706" s="13">
        <v>4892.1047851244384</v>
      </c>
      <c r="H6706" s="13">
        <v>0</v>
      </c>
      <c r="I6706" s="14">
        <f t="shared" si="416"/>
        <v>20120.693995522328</v>
      </c>
      <c r="J6706" s="13">
        <v>3558.9626140350329</v>
      </c>
      <c r="K6706" s="14">
        <f t="shared" si="417"/>
        <v>16561.731381487294</v>
      </c>
      <c r="L6706" s="15">
        <v>1668.522688172043</v>
      </c>
      <c r="M6706" s="16">
        <f t="shared" si="418"/>
        <v>14893.208693315251</v>
      </c>
      <c r="N6706" s="17">
        <v>16424</v>
      </c>
      <c r="O6706" s="18">
        <f t="shared" si="419"/>
        <v>0</v>
      </c>
      <c r="P6706" s="19">
        <v>103.4</v>
      </c>
      <c r="Q6706" s="13">
        <v>0</v>
      </c>
      <c r="R6706" s="120">
        <v>25.37</v>
      </c>
    </row>
    <row r="6707" spans="1:18">
      <c r="A6707" s="107">
        <v>6705</v>
      </c>
      <c r="B6707" s="10">
        <v>10</v>
      </c>
      <c r="C6707" s="10">
        <v>7</v>
      </c>
      <c r="D6707" s="11">
        <v>10</v>
      </c>
      <c r="E6707" s="12">
        <v>15810.464818964605</v>
      </c>
      <c r="F6707" s="13">
        <v>35.030209119999995</v>
      </c>
      <c r="G6707" s="13">
        <v>5021.7935453151449</v>
      </c>
      <c r="H6707" s="13">
        <v>0</v>
      </c>
      <c r="I6707" s="14">
        <f t="shared" si="416"/>
        <v>20797.228155159752</v>
      </c>
      <c r="J6707" s="13">
        <v>3718.9601240057918</v>
      </c>
      <c r="K6707" s="14">
        <f t="shared" si="417"/>
        <v>17078.268031153959</v>
      </c>
      <c r="L6707" s="15">
        <v>1668.522688172043</v>
      </c>
      <c r="M6707" s="16">
        <f t="shared" si="418"/>
        <v>15409.745342981916</v>
      </c>
      <c r="N6707" s="17">
        <v>17080</v>
      </c>
      <c r="O6707" s="18">
        <f t="shared" si="419"/>
        <v>0</v>
      </c>
      <c r="P6707" s="19">
        <v>103.4</v>
      </c>
      <c r="Q6707" s="13">
        <v>0</v>
      </c>
      <c r="R6707" s="120">
        <v>27.38</v>
      </c>
    </row>
    <row r="6708" spans="1:18">
      <c r="A6708" s="107">
        <v>6706</v>
      </c>
      <c r="B6708" s="10">
        <v>10</v>
      </c>
      <c r="C6708" s="10">
        <v>7</v>
      </c>
      <c r="D6708" s="11">
        <v>11</v>
      </c>
      <c r="E6708" s="12">
        <v>16005.169054262698</v>
      </c>
      <c r="F6708" s="13">
        <v>35.345667496099992</v>
      </c>
      <c r="G6708" s="13">
        <v>4977.0438846142097</v>
      </c>
      <c r="H6708" s="13">
        <v>0</v>
      </c>
      <c r="I6708" s="14">
        <f t="shared" si="416"/>
        <v>20946.867271380808</v>
      </c>
      <c r="J6708" s="13">
        <v>3781.5199404171021</v>
      </c>
      <c r="K6708" s="14">
        <f t="shared" si="417"/>
        <v>17165.347330963705</v>
      </c>
      <c r="L6708" s="15">
        <v>1668.522688172043</v>
      </c>
      <c r="M6708" s="16">
        <f t="shared" si="418"/>
        <v>15496.824642791662</v>
      </c>
      <c r="N6708" s="17">
        <v>17234</v>
      </c>
      <c r="O6708" s="18">
        <f t="shared" si="419"/>
        <v>0</v>
      </c>
      <c r="P6708" s="19">
        <v>103.4</v>
      </c>
      <c r="Q6708" s="13">
        <v>0</v>
      </c>
      <c r="R6708" s="120">
        <v>29.68</v>
      </c>
    </row>
    <row r="6709" spans="1:18">
      <c r="A6709" s="107">
        <v>6707</v>
      </c>
      <c r="B6709" s="10">
        <v>10</v>
      </c>
      <c r="C6709" s="10">
        <v>7</v>
      </c>
      <c r="D6709" s="11">
        <v>12</v>
      </c>
      <c r="E6709" s="12">
        <v>16002.622169226597</v>
      </c>
      <c r="F6709" s="13">
        <v>35.277775141699998</v>
      </c>
      <c r="G6709" s="13">
        <v>5030.4220850995389</v>
      </c>
      <c r="H6709" s="13">
        <v>0</v>
      </c>
      <c r="I6709" s="14">
        <f t="shared" si="416"/>
        <v>20997.766479184436</v>
      </c>
      <c r="J6709" s="13">
        <v>3640.7407131227578</v>
      </c>
      <c r="K6709" s="14">
        <f t="shared" si="417"/>
        <v>17357.025766061677</v>
      </c>
      <c r="L6709" s="15">
        <v>1668.522688172043</v>
      </c>
      <c r="M6709" s="16">
        <f t="shared" si="418"/>
        <v>15688.503077889634</v>
      </c>
      <c r="N6709" s="17">
        <v>17571</v>
      </c>
      <c r="O6709" s="18">
        <f t="shared" si="419"/>
        <v>0</v>
      </c>
      <c r="P6709" s="19">
        <v>103.4</v>
      </c>
      <c r="Q6709" s="13">
        <v>0</v>
      </c>
      <c r="R6709" s="120">
        <v>30.78</v>
      </c>
    </row>
    <row r="6710" spans="1:18">
      <c r="A6710" s="107">
        <v>6708</v>
      </c>
      <c r="B6710" s="10">
        <v>10</v>
      </c>
      <c r="C6710" s="10">
        <v>7</v>
      </c>
      <c r="D6710" s="11">
        <v>13</v>
      </c>
      <c r="E6710" s="12">
        <v>15879.1890407257</v>
      </c>
      <c r="F6710" s="13">
        <v>34.979340295599997</v>
      </c>
      <c r="G6710" s="13">
        <v>5119.851132459401</v>
      </c>
      <c r="H6710" s="13">
        <v>0</v>
      </c>
      <c r="I6710" s="14">
        <f t="shared" si="416"/>
        <v>20964.0608328895</v>
      </c>
      <c r="J6710" s="13">
        <v>3653.6484968284117</v>
      </c>
      <c r="K6710" s="14">
        <f t="shared" si="417"/>
        <v>17310.412336061087</v>
      </c>
      <c r="L6710" s="15">
        <v>1668.522688172043</v>
      </c>
      <c r="M6710" s="16">
        <f t="shared" si="418"/>
        <v>15641.889647889044</v>
      </c>
      <c r="N6710" s="17">
        <v>17491</v>
      </c>
      <c r="O6710" s="18">
        <f t="shared" si="419"/>
        <v>0</v>
      </c>
      <c r="P6710" s="19">
        <v>103.4</v>
      </c>
      <c r="Q6710" s="13">
        <v>0</v>
      </c>
      <c r="R6710" s="120">
        <v>30.52</v>
      </c>
    </row>
    <row r="6711" spans="1:18">
      <c r="A6711" s="107">
        <v>6709</v>
      </c>
      <c r="B6711" s="10">
        <v>10</v>
      </c>
      <c r="C6711" s="10">
        <v>7</v>
      </c>
      <c r="D6711" s="11">
        <v>14</v>
      </c>
      <c r="E6711" s="12">
        <v>15772.005915379807</v>
      </c>
      <c r="F6711" s="13">
        <v>34.895071131400002</v>
      </c>
      <c r="G6711" s="13">
        <v>5080.5078134011892</v>
      </c>
      <c r="H6711" s="13">
        <v>0</v>
      </c>
      <c r="I6711" s="14">
        <f t="shared" si="416"/>
        <v>20817.618657649597</v>
      </c>
      <c r="J6711" s="13">
        <v>3560.3611153274474</v>
      </c>
      <c r="K6711" s="14">
        <f t="shared" si="417"/>
        <v>17257.25754232215</v>
      </c>
      <c r="L6711" s="15">
        <v>1668.522688172043</v>
      </c>
      <c r="M6711" s="16">
        <f t="shared" si="418"/>
        <v>15588.734854150107</v>
      </c>
      <c r="N6711" s="17">
        <v>17395</v>
      </c>
      <c r="O6711" s="18">
        <f t="shared" si="419"/>
        <v>0</v>
      </c>
      <c r="P6711" s="19">
        <v>103.4</v>
      </c>
      <c r="Q6711" s="13">
        <v>0</v>
      </c>
      <c r="R6711" s="120">
        <v>32.549999999999997</v>
      </c>
    </row>
    <row r="6712" spans="1:18">
      <c r="A6712" s="107">
        <v>6710</v>
      </c>
      <c r="B6712" s="10">
        <v>10</v>
      </c>
      <c r="C6712" s="10">
        <v>7</v>
      </c>
      <c r="D6712" s="11">
        <v>15</v>
      </c>
      <c r="E6712" s="12">
        <v>15608.043974874201</v>
      </c>
      <c r="F6712" s="13">
        <v>34.699316484900002</v>
      </c>
      <c r="G6712" s="13">
        <v>4929.6342916888862</v>
      </c>
      <c r="H6712" s="13">
        <v>0</v>
      </c>
      <c r="I6712" s="14">
        <f t="shared" si="416"/>
        <v>20502.978950078188</v>
      </c>
      <c r="J6712" s="13">
        <v>3591.1172984151704</v>
      </c>
      <c r="K6712" s="14">
        <f t="shared" si="417"/>
        <v>16911.861651663017</v>
      </c>
      <c r="L6712" s="15">
        <v>1668.522688172043</v>
      </c>
      <c r="M6712" s="16">
        <f t="shared" si="418"/>
        <v>15243.338963490974</v>
      </c>
      <c r="N6712" s="17">
        <v>16825</v>
      </c>
      <c r="O6712" s="18">
        <f t="shared" si="419"/>
        <v>0</v>
      </c>
      <c r="P6712" s="19">
        <v>103.4</v>
      </c>
      <c r="Q6712" s="13">
        <v>0</v>
      </c>
      <c r="R6712" s="120">
        <v>32.26</v>
      </c>
    </row>
    <row r="6713" spans="1:18">
      <c r="A6713" s="107">
        <v>6711</v>
      </c>
      <c r="B6713" s="10">
        <v>10</v>
      </c>
      <c r="C6713" s="10">
        <v>7</v>
      </c>
      <c r="D6713" s="11">
        <v>16</v>
      </c>
      <c r="E6713" s="12">
        <v>15483.500380101204</v>
      </c>
      <c r="F6713" s="13">
        <v>34.507540623099992</v>
      </c>
      <c r="G6713" s="13">
        <v>5030.5429297019218</v>
      </c>
      <c r="H6713" s="13">
        <v>0</v>
      </c>
      <c r="I6713" s="14">
        <f t="shared" si="416"/>
        <v>20479.535769180024</v>
      </c>
      <c r="J6713" s="13">
        <v>3819.840234797241</v>
      </c>
      <c r="K6713" s="14">
        <f t="shared" si="417"/>
        <v>16659.695534382783</v>
      </c>
      <c r="L6713" s="15">
        <v>1668.522688172043</v>
      </c>
      <c r="M6713" s="16">
        <f t="shared" si="418"/>
        <v>14991.17284621074</v>
      </c>
      <c r="N6713" s="17">
        <v>16513</v>
      </c>
      <c r="O6713" s="18">
        <f t="shared" si="419"/>
        <v>0</v>
      </c>
      <c r="P6713" s="19">
        <v>103.4</v>
      </c>
      <c r="Q6713" s="13">
        <v>0</v>
      </c>
      <c r="R6713" s="120">
        <v>34.08</v>
      </c>
    </row>
    <row r="6714" spans="1:18">
      <c r="A6714" s="107">
        <v>6712</v>
      </c>
      <c r="B6714" s="10">
        <v>10</v>
      </c>
      <c r="C6714" s="10">
        <v>7</v>
      </c>
      <c r="D6714" s="11">
        <v>17</v>
      </c>
      <c r="E6714" s="12">
        <v>15637.1178361322</v>
      </c>
      <c r="F6714" s="13">
        <v>34.693160170699997</v>
      </c>
      <c r="G6714" s="13">
        <v>5179.0601394135601</v>
      </c>
      <c r="H6714" s="13">
        <v>0</v>
      </c>
      <c r="I6714" s="14">
        <f t="shared" si="416"/>
        <v>20781.484815375061</v>
      </c>
      <c r="J6714" s="13">
        <v>3779.2605026217921</v>
      </c>
      <c r="K6714" s="14">
        <f t="shared" si="417"/>
        <v>17002.224312753267</v>
      </c>
      <c r="L6714" s="15">
        <v>1668.522688172043</v>
      </c>
      <c r="M6714" s="16">
        <f t="shared" si="418"/>
        <v>15333.701624581225</v>
      </c>
      <c r="N6714" s="17">
        <v>16954</v>
      </c>
      <c r="O6714" s="18">
        <f t="shared" si="419"/>
        <v>0</v>
      </c>
      <c r="P6714" s="19">
        <v>103.4</v>
      </c>
      <c r="Q6714" s="13">
        <v>0</v>
      </c>
      <c r="R6714" s="120">
        <v>36.380000000000003</v>
      </c>
    </row>
    <row r="6715" spans="1:18">
      <c r="A6715" s="107">
        <v>6713</v>
      </c>
      <c r="B6715" s="10">
        <v>10</v>
      </c>
      <c r="C6715" s="10">
        <v>7</v>
      </c>
      <c r="D6715" s="11">
        <v>18</v>
      </c>
      <c r="E6715" s="12">
        <v>15740.270539967991</v>
      </c>
      <c r="F6715" s="13">
        <v>34.865684532499998</v>
      </c>
      <c r="G6715" s="13">
        <v>5328.8055454078776</v>
      </c>
      <c r="H6715" s="13">
        <v>0</v>
      </c>
      <c r="I6715" s="14">
        <f t="shared" si="416"/>
        <v>21034.210400843367</v>
      </c>
      <c r="J6715" s="13">
        <v>3796.8385558576542</v>
      </c>
      <c r="K6715" s="14">
        <f t="shared" si="417"/>
        <v>17237.371844985712</v>
      </c>
      <c r="L6715" s="15">
        <v>1668.522688172043</v>
      </c>
      <c r="M6715" s="16">
        <f t="shared" si="418"/>
        <v>15568.849156813669</v>
      </c>
      <c r="N6715" s="17">
        <v>17356</v>
      </c>
      <c r="O6715" s="18">
        <f t="shared" si="419"/>
        <v>0</v>
      </c>
      <c r="P6715" s="19">
        <v>103.4</v>
      </c>
      <c r="Q6715" s="13">
        <v>0</v>
      </c>
      <c r="R6715" s="120">
        <v>37.36</v>
      </c>
    </row>
    <row r="6716" spans="1:18">
      <c r="A6716" s="107">
        <v>6714</v>
      </c>
      <c r="B6716" s="10">
        <v>10</v>
      </c>
      <c r="C6716" s="10">
        <v>7</v>
      </c>
      <c r="D6716" s="11">
        <v>19</v>
      </c>
      <c r="E6716" s="12">
        <v>15668.269577770103</v>
      </c>
      <c r="F6716" s="13">
        <v>34.868016850499998</v>
      </c>
      <c r="G6716" s="13">
        <v>5661.0006933736504</v>
      </c>
      <c r="H6716" s="13">
        <v>0</v>
      </c>
      <c r="I6716" s="14">
        <f t="shared" si="416"/>
        <v>21294.402254293254</v>
      </c>
      <c r="J6716" s="13">
        <v>3844.491598623722</v>
      </c>
      <c r="K6716" s="14">
        <f t="shared" si="417"/>
        <v>17449.910655669533</v>
      </c>
      <c r="L6716" s="15">
        <v>1668.522688172043</v>
      </c>
      <c r="M6716" s="16">
        <f t="shared" si="418"/>
        <v>15781.387967497491</v>
      </c>
      <c r="N6716" s="17">
        <v>17698</v>
      </c>
      <c r="O6716" s="18">
        <f t="shared" si="419"/>
        <v>0</v>
      </c>
      <c r="P6716" s="19">
        <v>103.4</v>
      </c>
      <c r="Q6716" s="13">
        <v>0</v>
      </c>
      <c r="R6716" s="120">
        <v>36.18</v>
      </c>
    </row>
    <row r="6717" spans="1:18">
      <c r="A6717" s="107">
        <v>6715</v>
      </c>
      <c r="B6717" s="10">
        <v>10</v>
      </c>
      <c r="C6717" s="10">
        <v>7</v>
      </c>
      <c r="D6717" s="11">
        <v>20</v>
      </c>
      <c r="E6717" s="12">
        <v>14858.251933852203</v>
      </c>
      <c r="F6717" s="13">
        <v>33.481170543099992</v>
      </c>
      <c r="G6717" s="13">
        <v>6079.2861954626842</v>
      </c>
      <c r="H6717" s="13">
        <v>0</v>
      </c>
      <c r="I6717" s="14">
        <f t="shared" si="416"/>
        <v>20904.056958771787</v>
      </c>
      <c r="J6717" s="13">
        <v>3679.0596278303428</v>
      </c>
      <c r="K6717" s="14">
        <f t="shared" si="417"/>
        <v>17224.997330941445</v>
      </c>
      <c r="L6717" s="15">
        <v>1668.522688172043</v>
      </c>
      <c r="M6717" s="16">
        <f t="shared" si="418"/>
        <v>15556.474642769403</v>
      </c>
      <c r="N6717" s="17">
        <v>17340</v>
      </c>
      <c r="O6717" s="18">
        <f t="shared" si="419"/>
        <v>0</v>
      </c>
      <c r="P6717" s="19">
        <v>103.4</v>
      </c>
      <c r="Q6717" s="13">
        <v>0</v>
      </c>
      <c r="R6717" s="120">
        <v>37.22</v>
      </c>
    </row>
    <row r="6718" spans="1:18">
      <c r="A6718" s="107">
        <v>6716</v>
      </c>
      <c r="B6718" s="10">
        <v>10</v>
      </c>
      <c r="C6718" s="10">
        <v>7</v>
      </c>
      <c r="D6718" s="11">
        <v>21</v>
      </c>
      <c r="E6718" s="12">
        <v>13913.342402876295</v>
      </c>
      <c r="F6718" s="13">
        <v>32.407238991700005</v>
      </c>
      <c r="G6718" s="13">
        <v>6286.8431216073586</v>
      </c>
      <c r="H6718" s="13">
        <v>0</v>
      </c>
      <c r="I6718" s="14">
        <f t="shared" si="416"/>
        <v>20167.778285491953</v>
      </c>
      <c r="J6718" s="13">
        <v>3577.2859364775145</v>
      </c>
      <c r="K6718" s="14">
        <f t="shared" si="417"/>
        <v>16590.492349014439</v>
      </c>
      <c r="L6718" s="15">
        <v>1668.522688172043</v>
      </c>
      <c r="M6718" s="16">
        <f t="shared" si="418"/>
        <v>14921.969660842396</v>
      </c>
      <c r="N6718" s="17">
        <v>16441</v>
      </c>
      <c r="O6718" s="18">
        <f t="shared" si="419"/>
        <v>0</v>
      </c>
      <c r="P6718" s="19">
        <v>103.4</v>
      </c>
      <c r="Q6718" s="13">
        <v>0</v>
      </c>
      <c r="R6718" s="120">
        <v>30.87</v>
      </c>
    </row>
    <row r="6719" spans="1:18">
      <c r="A6719" s="107">
        <v>6717</v>
      </c>
      <c r="B6719" s="10">
        <v>10</v>
      </c>
      <c r="C6719" s="10">
        <v>7</v>
      </c>
      <c r="D6719" s="11">
        <v>22</v>
      </c>
      <c r="E6719" s="12">
        <v>12963.899981138298</v>
      </c>
      <c r="F6719" s="13">
        <v>34.245982222699979</v>
      </c>
      <c r="G6719" s="13">
        <v>6536.1594458124955</v>
      </c>
      <c r="H6719" s="13">
        <v>0</v>
      </c>
      <c r="I6719" s="14">
        <f t="shared" si="416"/>
        <v>19465.813444728094</v>
      </c>
      <c r="J6719" s="13">
        <v>3185.7478421246878</v>
      </c>
      <c r="K6719" s="14">
        <f t="shared" si="417"/>
        <v>16280.065602603405</v>
      </c>
      <c r="L6719" s="15">
        <v>1668.522688172043</v>
      </c>
      <c r="M6719" s="16">
        <f t="shared" si="418"/>
        <v>14611.542914431362</v>
      </c>
      <c r="N6719" s="17">
        <v>16214</v>
      </c>
      <c r="O6719" s="18">
        <f t="shared" si="419"/>
        <v>0</v>
      </c>
      <c r="P6719" s="19">
        <v>103.4</v>
      </c>
      <c r="Q6719" s="13">
        <v>0</v>
      </c>
      <c r="R6719" s="120">
        <v>24.38</v>
      </c>
    </row>
    <row r="6720" spans="1:18">
      <c r="A6720" s="107">
        <v>6718</v>
      </c>
      <c r="B6720" s="10">
        <v>10</v>
      </c>
      <c r="C6720" s="10">
        <v>7</v>
      </c>
      <c r="D6720" s="11">
        <v>23</v>
      </c>
      <c r="E6720" s="12">
        <v>12631.330458770002</v>
      </c>
      <c r="F6720" s="13">
        <v>33.653600214999997</v>
      </c>
      <c r="G6720" s="13">
        <v>6184.5606824157758</v>
      </c>
      <c r="H6720" s="13">
        <v>0</v>
      </c>
      <c r="I6720" s="14">
        <f t="shared" si="416"/>
        <v>18782.237540970778</v>
      </c>
      <c r="J6720" s="13">
        <v>3022.5012797114464</v>
      </c>
      <c r="K6720" s="14">
        <f t="shared" si="417"/>
        <v>15759.736261259332</v>
      </c>
      <c r="L6720" s="15">
        <v>1668.522688172043</v>
      </c>
      <c r="M6720" s="16">
        <f t="shared" si="418"/>
        <v>14091.213573087289</v>
      </c>
      <c r="N6720" s="17">
        <v>15892</v>
      </c>
      <c r="O6720" s="18">
        <f t="shared" si="419"/>
        <v>0</v>
      </c>
      <c r="P6720" s="19">
        <v>103.4</v>
      </c>
      <c r="Q6720" s="13">
        <v>0</v>
      </c>
      <c r="R6720" s="120">
        <v>22.02</v>
      </c>
    </row>
    <row r="6721" spans="1:18">
      <c r="A6721" s="107">
        <v>6719</v>
      </c>
      <c r="B6721" s="10">
        <v>10</v>
      </c>
      <c r="C6721" s="10">
        <v>7</v>
      </c>
      <c r="D6721" s="11">
        <v>24</v>
      </c>
      <c r="E6721" s="12">
        <v>12791.100599642901</v>
      </c>
      <c r="F6721" s="13">
        <v>33.500823104500007</v>
      </c>
      <c r="G6721" s="13">
        <v>5542.0179895416923</v>
      </c>
      <c r="H6721" s="13">
        <v>0</v>
      </c>
      <c r="I6721" s="14">
        <f t="shared" si="416"/>
        <v>18299.617766080093</v>
      </c>
      <c r="J6721" s="13">
        <v>2879.0250912104816</v>
      </c>
      <c r="K6721" s="14">
        <f t="shared" si="417"/>
        <v>15420.592674869611</v>
      </c>
      <c r="L6721" s="15">
        <v>1668.522688172043</v>
      </c>
      <c r="M6721" s="16">
        <f t="shared" si="418"/>
        <v>13752.069986697568</v>
      </c>
      <c r="N6721" s="17">
        <v>15689</v>
      </c>
      <c r="O6721" s="18">
        <f t="shared" si="419"/>
        <v>0</v>
      </c>
      <c r="P6721" s="19">
        <v>103.4</v>
      </c>
      <c r="Q6721" s="13">
        <v>0</v>
      </c>
      <c r="R6721" s="120">
        <v>18.96</v>
      </c>
    </row>
    <row r="6722" spans="1:18">
      <c r="A6722" s="107">
        <v>6720</v>
      </c>
      <c r="B6722" s="10">
        <v>10</v>
      </c>
      <c r="C6722" s="10">
        <v>8</v>
      </c>
      <c r="D6722" s="11">
        <v>1</v>
      </c>
      <c r="E6722" s="12">
        <v>11571.6709168415</v>
      </c>
      <c r="F6722" s="13">
        <v>31.794929591500011</v>
      </c>
      <c r="G6722" s="13">
        <v>5279.615874349739</v>
      </c>
      <c r="H6722" s="13">
        <v>0</v>
      </c>
      <c r="I6722" s="14">
        <f t="shared" si="416"/>
        <v>16819.491861599738</v>
      </c>
      <c r="J6722" s="13">
        <v>2794.0139807406881</v>
      </c>
      <c r="K6722" s="14">
        <f t="shared" si="417"/>
        <v>14025.477880859049</v>
      </c>
      <c r="L6722" s="15">
        <v>1668.522688172043</v>
      </c>
      <c r="M6722" s="16">
        <f t="shared" si="418"/>
        <v>12356.955192687006</v>
      </c>
      <c r="N6722" s="17">
        <v>14306</v>
      </c>
      <c r="O6722" s="18">
        <f t="shared" si="419"/>
        <v>0</v>
      </c>
      <c r="P6722" s="19">
        <v>103.4</v>
      </c>
      <c r="Q6722" s="13">
        <v>0</v>
      </c>
      <c r="R6722" s="120">
        <v>21.53</v>
      </c>
    </row>
    <row r="6723" spans="1:18">
      <c r="A6723" s="107">
        <v>6721</v>
      </c>
      <c r="B6723" s="10">
        <v>10</v>
      </c>
      <c r="C6723" s="10">
        <v>8</v>
      </c>
      <c r="D6723" s="11">
        <v>2</v>
      </c>
      <c r="E6723" s="12">
        <v>11053.153654638494</v>
      </c>
      <c r="F6723" s="13">
        <v>31.208340475600004</v>
      </c>
      <c r="G6723" s="13">
        <v>5432.2643338729349</v>
      </c>
      <c r="H6723" s="13">
        <v>0</v>
      </c>
      <c r="I6723" s="14">
        <f t="shared" si="416"/>
        <v>16454.20964803583</v>
      </c>
      <c r="J6723" s="13">
        <v>2871.7574705925499</v>
      </c>
      <c r="K6723" s="14">
        <f t="shared" si="417"/>
        <v>13582.45217744328</v>
      </c>
      <c r="L6723" s="15">
        <v>1668.522688172043</v>
      </c>
      <c r="M6723" s="16">
        <f t="shared" si="418"/>
        <v>11913.929489271237</v>
      </c>
      <c r="N6723" s="17">
        <v>13474</v>
      </c>
      <c r="O6723" s="18">
        <f t="shared" si="419"/>
        <v>0</v>
      </c>
      <c r="P6723" s="19">
        <v>29</v>
      </c>
      <c r="Q6723" s="13">
        <v>0</v>
      </c>
      <c r="R6723" s="120">
        <v>19.309999999999999</v>
      </c>
    </row>
    <row r="6724" spans="1:18">
      <c r="A6724" s="107">
        <v>6722</v>
      </c>
      <c r="B6724" s="10">
        <v>10</v>
      </c>
      <c r="C6724" s="10">
        <v>8</v>
      </c>
      <c r="D6724" s="11">
        <v>3</v>
      </c>
      <c r="E6724" s="12">
        <v>10612.948337702101</v>
      </c>
      <c r="F6724" s="13">
        <v>30.714497547000001</v>
      </c>
      <c r="G6724" s="13">
        <v>5488.9594115880436</v>
      </c>
      <c r="H6724" s="13">
        <v>0</v>
      </c>
      <c r="I6724" s="14">
        <f t="shared" ref="I6724:I6787" si="420">E6724-F6724+G6724+H6724</f>
        <v>16071.193251743145</v>
      </c>
      <c r="J6724" s="13">
        <v>2563.6747159746196</v>
      </c>
      <c r="K6724" s="14">
        <f t="shared" ref="K6724:K6787" si="421">I6724-J6724</f>
        <v>13507.518535768526</v>
      </c>
      <c r="L6724" s="15">
        <v>1668.522688172043</v>
      </c>
      <c r="M6724" s="16">
        <f t="shared" ref="M6724:M6787" si="422">K6724-L6724</f>
        <v>11838.995847596483</v>
      </c>
      <c r="N6724" s="17">
        <v>13036</v>
      </c>
      <c r="O6724" s="18">
        <f t="shared" ref="O6724:O6787" si="423">IF(M6724-N6724&gt;0,M6724-N6724,0)</f>
        <v>0</v>
      </c>
      <c r="P6724" s="19">
        <v>29</v>
      </c>
      <c r="Q6724" s="13">
        <v>0</v>
      </c>
      <c r="R6724" s="120">
        <v>18.059999999999999</v>
      </c>
    </row>
    <row r="6725" spans="1:18">
      <c r="A6725" s="107">
        <v>6723</v>
      </c>
      <c r="B6725" s="10">
        <v>10</v>
      </c>
      <c r="C6725" s="10">
        <v>8</v>
      </c>
      <c r="D6725" s="11">
        <v>4</v>
      </c>
      <c r="E6725" s="12">
        <v>10636.203768395699</v>
      </c>
      <c r="F6725" s="13">
        <v>30.707193319500004</v>
      </c>
      <c r="G6725" s="13">
        <v>5295.0747564819394</v>
      </c>
      <c r="H6725" s="13">
        <v>0</v>
      </c>
      <c r="I6725" s="14">
        <f t="shared" si="420"/>
        <v>15900.571331558138</v>
      </c>
      <c r="J6725" s="13">
        <v>2623.0364401812399</v>
      </c>
      <c r="K6725" s="14">
        <f t="shared" si="421"/>
        <v>13277.534891376898</v>
      </c>
      <c r="L6725" s="15">
        <v>1668.522688172043</v>
      </c>
      <c r="M6725" s="16">
        <f t="shared" si="422"/>
        <v>11609.012203204855</v>
      </c>
      <c r="N6725" s="17">
        <v>11488</v>
      </c>
      <c r="O6725" s="18">
        <f t="shared" si="423"/>
        <v>121.01220320485481</v>
      </c>
      <c r="P6725" s="19">
        <v>29</v>
      </c>
      <c r="Q6725" s="13">
        <v>3509.3538929407896</v>
      </c>
      <c r="R6725" s="120">
        <v>17.34</v>
      </c>
    </row>
    <row r="6726" spans="1:18">
      <c r="A6726" s="107">
        <v>6724</v>
      </c>
      <c r="B6726" s="10">
        <v>10</v>
      </c>
      <c r="C6726" s="10">
        <v>8</v>
      </c>
      <c r="D6726" s="11">
        <v>5</v>
      </c>
      <c r="E6726" s="12">
        <v>10770.404055698002</v>
      </c>
      <c r="F6726" s="13">
        <v>30.851556320900009</v>
      </c>
      <c r="G6726" s="13">
        <v>5403.6789059573402</v>
      </c>
      <c r="H6726" s="13">
        <v>0</v>
      </c>
      <c r="I6726" s="14">
        <f t="shared" si="420"/>
        <v>16143.231405334442</v>
      </c>
      <c r="J6726" s="13">
        <v>2780.7391137406885</v>
      </c>
      <c r="K6726" s="14">
        <f t="shared" si="421"/>
        <v>13362.492291593753</v>
      </c>
      <c r="L6726" s="15">
        <v>1668.522688172043</v>
      </c>
      <c r="M6726" s="16">
        <f t="shared" si="422"/>
        <v>11693.96960342171</v>
      </c>
      <c r="N6726" s="17">
        <v>12164</v>
      </c>
      <c r="O6726" s="18">
        <f t="shared" si="423"/>
        <v>0</v>
      </c>
      <c r="P6726" s="19">
        <v>29</v>
      </c>
      <c r="Q6726" s="13">
        <v>0</v>
      </c>
      <c r="R6726" s="120">
        <v>17.03</v>
      </c>
    </row>
    <row r="6727" spans="1:18">
      <c r="A6727" s="107">
        <v>6725</v>
      </c>
      <c r="B6727" s="10">
        <v>10</v>
      </c>
      <c r="C6727" s="10">
        <v>8</v>
      </c>
      <c r="D6727" s="11">
        <v>6</v>
      </c>
      <c r="E6727" s="12">
        <v>10909.4330231269</v>
      </c>
      <c r="F6727" s="13">
        <v>31.206326500799996</v>
      </c>
      <c r="G6727" s="13">
        <v>5460.5198337489455</v>
      </c>
      <c r="H6727" s="13">
        <v>0</v>
      </c>
      <c r="I6727" s="14">
        <f t="shared" si="420"/>
        <v>16338.746530375045</v>
      </c>
      <c r="J6727" s="13">
        <v>2801.9876778868957</v>
      </c>
      <c r="K6727" s="14">
        <f t="shared" si="421"/>
        <v>13536.75885248815</v>
      </c>
      <c r="L6727" s="15">
        <v>1668.522688172043</v>
      </c>
      <c r="M6727" s="16">
        <f t="shared" si="422"/>
        <v>11868.236164316108</v>
      </c>
      <c r="N6727" s="17">
        <v>13184</v>
      </c>
      <c r="O6727" s="18">
        <f t="shared" si="423"/>
        <v>0</v>
      </c>
      <c r="P6727" s="19">
        <v>29</v>
      </c>
      <c r="Q6727" s="13">
        <v>0</v>
      </c>
      <c r="R6727" s="120">
        <v>17.55</v>
      </c>
    </row>
    <row r="6728" spans="1:18">
      <c r="A6728" s="107">
        <v>6726</v>
      </c>
      <c r="B6728" s="10">
        <v>10</v>
      </c>
      <c r="C6728" s="10">
        <v>8</v>
      </c>
      <c r="D6728" s="11">
        <v>7</v>
      </c>
      <c r="E6728" s="12">
        <v>11736.779583797002</v>
      </c>
      <c r="F6728" s="13">
        <v>30.39938652499999</v>
      </c>
      <c r="G6728" s="13">
        <v>5256.9202632880133</v>
      </c>
      <c r="H6728" s="13">
        <v>0</v>
      </c>
      <c r="I6728" s="14">
        <f t="shared" si="420"/>
        <v>16963.300460560014</v>
      </c>
      <c r="J6728" s="13">
        <v>2487.5601097114472</v>
      </c>
      <c r="K6728" s="14">
        <f t="shared" si="421"/>
        <v>14475.740350848568</v>
      </c>
      <c r="L6728" s="15">
        <v>1668.522688172043</v>
      </c>
      <c r="M6728" s="16">
        <f t="shared" si="422"/>
        <v>12807.217662676525</v>
      </c>
      <c r="N6728" s="17">
        <v>14916</v>
      </c>
      <c r="O6728" s="18">
        <f t="shared" si="423"/>
        <v>0</v>
      </c>
      <c r="P6728" s="19">
        <v>103.4</v>
      </c>
      <c r="Q6728" s="13">
        <v>0</v>
      </c>
      <c r="R6728" s="120">
        <v>20.28</v>
      </c>
    </row>
    <row r="6729" spans="1:18">
      <c r="A6729" s="107">
        <v>6727</v>
      </c>
      <c r="B6729" s="10">
        <v>10</v>
      </c>
      <c r="C6729" s="10">
        <v>8</v>
      </c>
      <c r="D6729" s="11">
        <v>8</v>
      </c>
      <c r="E6729" s="12">
        <v>12574.505675959499</v>
      </c>
      <c r="F6729" s="13">
        <v>31.276208191999991</v>
      </c>
      <c r="G6729" s="13">
        <v>5202.1127673748924</v>
      </c>
      <c r="H6729" s="13">
        <v>0</v>
      </c>
      <c r="I6729" s="14">
        <f t="shared" si="420"/>
        <v>17745.342235142394</v>
      </c>
      <c r="J6729" s="13">
        <v>2555.7702955359987</v>
      </c>
      <c r="K6729" s="14">
        <f t="shared" si="421"/>
        <v>15189.571939606396</v>
      </c>
      <c r="L6729" s="15">
        <v>1668.522688172043</v>
      </c>
      <c r="M6729" s="16">
        <f t="shared" si="422"/>
        <v>13521.049251434353</v>
      </c>
      <c r="N6729" s="17">
        <v>15537</v>
      </c>
      <c r="O6729" s="18">
        <f t="shared" si="423"/>
        <v>0</v>
      </c>
      <c r="P6729" s="19">
        <v>103.4</v>
      </c>
      <c r="Q6729" s="13">
        <v>0</v>
      </c>
      <c r="R6729" s="120">
        <v>21.29</v>
      </c>
    </row>
    <row r="6730" spans="1:18">
      <c r="A6730" s="107">
        <v>6728</v>
      </c>
      <c r="B6730" s="10">
        <v>10</v>
      </c>
      <c r="C6730" s="10">
        <v>8</v>
      </c>
      <c r="D6730" s="11">
        <v>9</v>
      </c>
      <c r="E6730" s="12">
        <v>12773.5123196889</v>
      </c>
      <c r="F6730" s="13">
        <v>31.322867502100003</v>
      </c>
      <c r="G6730" s="13">
        <v>5553.7721734133247</v>
      </c>
      <c r="H6730" s="13">
        <v>0</v>
      </c>
      <c r="I6730" s="14">
        <f t="shared" si="420"/>
        <v>18295.961625600125</v>
      </c>
      <c r="J6730" s="13">
        <v>2713.8874347699302</v>
      </c>
      <c r="K6730" s="14">
        <f t="shared" si="421"/>
        <v>15582.074190830193</v>
      </c>
      <c r="L6730" s="15">
        <v>1668.522688172043</v>
      </c>
      <c r="M6730" s="16">
        <f t="shared" si="422"/>
        <v>13913.551502658151</v>
      </c>
      <c r="N6730" s="17">
        <v>15773</v>
      </c>
      <c r="O6730" s="18">
        <f t="shared" si="423"/>
        <v>0</v>
      </c>
      <c r="P6730" s="19">
        <v>103.4</v>
      </c>
      <c r="Q6730" s="13">
        <v>0</v>
      </c>
      <c r="R6730" s="120">
        <v>22.8</v>
      </c>
    </row>
    <row r="6731" spans="1:18">
      <c r="A6731" s="107">
        <v>6729</v>
      </c>
      <c r="B6731" s="10">
        <v>10</v>
      </c>
      <c r="C6731" s="10">
        <v>8</v>
      </c>
      <c r="D6731" s="11">
        <v>10</v>
      </c>
      <c r="E6731" s="12">
        <v>13433.332445874596</v>
      </c>
      <c r="F6731" s="13">
        <v>31.110966858299996</v>
      </c>
      <c r="G6731" s="13">
        <v>6045.6669389209001</v>
      </c>
      <c r="H6731" s="13">
        <v>0</v>
      </c>
      <c r="I6731" s="14">
        <f t="shared" si="420"/>
        <v>19447.888417937196</v>
      </c>
      <c r="J6731" s="13">
        <v>3088.0805922124127</v>
      </c>
      <c r="K6731" s="14">
        <f t="shared" si="421"/>
        <v>16359.807825724783</v>
      </c>
      <c r="L6731" s="15">
        <v>1668.522688172043</v>
      </c>
      <c r="M6731" s="16">
        <f t="shared" si="422"/>
        <v>14691.285137552741</v>
      </c>
      <c r="N6731" s="17">
        <v>16278</v>
      </c>
      <c r="O6731" s="18">
        <f t="shared" si="423"/>
        <v>0</v>
      </c>
      <c r="P6731" s="19">
        <v>103.4</v>
      </c>
      <c r="Q6731" s="13">
        <v>0</v>
      </c>
      <c r="R6731" s="120">
        <v>23.08</v>
      </c>
    </row>
    <row r="6732" spans="1:18">
      <c r="A6732" s="107">
        <v>6730</v>
      </c>
      <c r="B6732" s="10">
        <v>10</v>
      </c>
      <c r="C6732" s="10">
        <v>8</v>
      </c>
      <c r="D6732" s="11">
        <v>11</v>
      </c>
      <c r="E6732" s="12">
        <v>13880.135398859904</v>
      </c>
      <c r="F6732" s="13">
        <v>31.826916455700005</v>
      </c>
      <c r="G6732" s="13">
        <v>5998.885969721925</v>
      </c>
      <c r="H6732" s="13">
        <v>0</v>
      </c>
      <c r="I6732" s="14">
        <f t="shared" si="420"/>
        <v>19847.194452126128</v>
      </c>
      <c r="J6732" s="13">
        <v>2912.463163093516</v>
      </c>
      <c r="K6732" s="14">
        <f t="shared" si="421"/>
        <v>16934.731289032614</v>
      </c>
      <c r="L6732" s="15">
        <v>1668.522688172043</v>
      </c>
      <c r="M6732" s="16">
        <f t="shared" si="422"/>
        <v>15266.208600860571</v>
      </c>
      <c r="N6732" s="17">
        <v>16877</v>
      </c>
      <c r="O6732" s="18">
        <f t="shared" si="423"/>
        <v>0</v>
      </c>
      <c r="P6732" s="19">
        <v>103.4</v>
      </c>
      <c r="Q6732" s="13">
        <v>0</v>
      </c>
      <c r="R6732" s="120">
        <v>26.52</v>
      </c>
    </row>
    <row r="6733" spans="1:18">
      <c r="A6733" s="107">
        <v>6731</v>
      </c>
      <c r="B6733" s="10">
        <v>10</v>
      </c>
      <c r="C6733" s="10">
        <v>8</v>
      </c>
      <c r="D6733" s="11">
        <v>12</v>
      </c>
      <c r="E6733" s="12">
        <v>13842.639815324694</v>
      </c>
      <c r="F6733" s="13">
        <v>31.798174370800002</v>
      </c>
      <c r="G6733" s="13">
        <v>6127.2917872234275</v>
      </c>
      <c r="H6733" s="13">
        <v>0</v>
      </c>
      <c r="I6733" s="14">
        <f t="shared" si="420"/>
        <v>19938.13342817732</v>
      </c>
      <c r="J6733" s="13">
        <v>2884.0708688284126</v>
      </c>
      <c r="K6733" s="14">
        <f t="shared" si="421"/>
        <v>17054.062559348906</v>
      </c>
      <c r="L6733" s="15">
        <v>1668.522688172043</v>
      </c>
      <c r="M6733" s="16">
        <f t="shared" si="422"/>
        <v>15385.539871176863</v>
      </c>
      <c r="N6733" s="17">
        <v>17014</v>
      </c>
      <c r="O6733" s="18">
        <f t="shared" si="423"/>
        <v>0</v>
      </c>
      <c r="P6733" s="19">
        <v>103.4</v>
      </c>
      <c r="Q6733" s="13">
        <v>0</v>
      </c>
      <c r="R6733" s="120">
        <v>28.11</v>
      </c>
    </row>
    <row r="6734" spans="1:18">
      <c r="A6734" s="107">
        <v>6732</v>
      </c>
      <c r="B6734" s="10">
        <v>10</v>
      </c>
      <c r="C6734" s="10">
        <v>8</v>
      </c>
      <c r="D6734" s="11">
        <v>13</v>
      </c>
      <c r="E6734" s="12">
        <v>13848.430308515693</v>
      </c>
      <c r="F6734" s="13">
        <v>31.729910031800003</v>
      </c>
      <c r="G6734" s="13">
        <v>6156.5224403503844</v>
      </c>
      <c r="H6734" s="13">
        <v>0</v>
      </c>
      <c r="I6734" s="14">
        <f t="shared" si="420"/>
        <v>19973.222838834277</v>
      </c>
      <c r="J6734" s="13">
        <v>3098.8761287991711</v>
      </c>
      <c r="K6734" s="14">
        <f t="shared" si="421"/>
        <v>16874.346710035104</v>
      </c>
      <c r="L6734" s="15">
        <v>1668.522688172043</v>
      </c>
      <c r="M6734" s="16">
        <f t="shared" si="422"/>
        <v>15205.824021863062</v>
      </c>
      <c r="N6734" s="17">
        <v>16758</v>
      </c>
      <c r="O6734" s="18">
        <f t="shared" si="423"/>
        <v>0</v>
      </c>
      <c r="P6734" s="19">
        <v>103.4</v>
      </c>
      <c r="Q6734" s="13">
        <v>0</v>
      </c>
      <c r="R6734" s="120">
        <v>28.94</v>
      </c>
    </row>
    <row r="6735" spans="1:18">
      <c r="A6735" s="107">
        <v>6733</v>
      </c>
      <c r="B6735" s="10">
        <v>10</v>
      </c>
      <c r="C6735" s="10">
        <v>8</v>
      </c>
      <c r="D6735" s="11">
        <v>14</v>
      </c>
      <c r="E6735" s="12">
        <v>12942.512174122097</v>
      </c>
      <c r="F6735" s="13">
        <v>30.911617099899999</v>
      </c>
      <c r="G6735" s="13">
        <v>6201.7706810656528</v>
      </c>
      <c r="H6735" s="13">
        <v>0</v>
      </c>
      <c r="I6735" s="14">
        <f t="shared" si="420"/>
        <v>19113.37123808785</v>
      </c>
      <c r="J6735" s="13">
        <v>2742.1111314444129</v>
      </c>
      <c r="K6735" s="14">
        <f t="shared" si="421"/>
        <v>16371.260106643436</v>
      </c>
      <c r="L6735" s="15">
        <v>1668.522688172043</v>
      </c>
      <c r="M6735" s="16">
        <f t="shared" si="422"/>
        <v>14702.737418471394</v>
      </c>
      <c r="N6735" s="17">
        <v>16288</v>
      </c>
      <c r="O6735" s="18">
        <f t="shared" si="423"/>
        <v>0</v>
      </c>
      <c r="P6735" s="19">
        <v>103.4</v>
      </c>
      <c r="Q6735" s="13">
        <v>0</v>
      </c>
      <c r="R6735" s="120">
        <v>31.03</v>
      </c>
    </row>
    <row r="6736" spans="1:18">
      <c r="A6736" s="107">
        <v>6734</v>
      </c>
      <c r="B6736" s="10">
        <v>10</v>
      </c>
      <c r="C6736" s="10">
        <v>8</v>
      </c>
      <c r="D6736" s="11">
        <v>15</v>
      </c>
      <c r="E6736" s="12">
        <v>12780.415974828598</v>
      </c>
      <c r="F6736" s="13">
        <v>32.124856706300001</v>
      </c>
      <c r="G6736" s="13">
        <v>6115.3428550891631</v>
      </c>
      <c r="H6736" s="13">
        <v>0</v>
      </c>
      <c r="I6736" s="14">
        <f t="shared" si="420"/>
        <v>18863.633973211461</v>
      </c>
      <c r="J6736" s="13">
        <v>3029.0886922377917</v>
      </c>
      <c r="K6736" s="14">
        <f t="shared" si="421"/>
        <v>15834.545280973669</v>
      </c>
      <c r="L6736" s="15">
        <v>1668.522688172043</v>
      </c>
      <c r="M6736" s="16">
        <f t="shared" si="422"/>
        <v>14166.022592801626</v>
      </c>
      <c r="N6736" s="17">
        <v>15921</v>
      </c>
      <c r="O6736" s="18">
        <f t="shared" si="423"/>
        <v>0</v>
      </c>
      <c r="P6736" s="19">
        <v>103.4</v>
      </c>
      <c r="Q6736" s="13">
        <v>0</v>
      </c>
      <c r="R6736" s="120">
        <v>31.99</v>
      </c>
    </row>
    <row r="6737" spans="1:18">
      <c r="A6737" s="107">
        <v>6735</v>
      </c>
      <c r="B6737" s="10">
        <v>10</v>
      </c>
      <c r="C6737" s="10">
        <v>8</v>
      </c>
      <c r="D6737" s="11">
        <v>16</v>
      </c>
      <c r="E6737" s="12">
        <v>13006.9653791826</v>
      </c>
      <c r="F6737" s="13">
        <v>33.050621295500001</v>
      </c>
      <c r="G6737" s="13">
        <v>6084.334524641421</v>
      </c>
      <c r="H6737" s="13">
        <v>0</v>
      </c>
      <c r="I6737" s="14">
        <f t="shared" si="420"/>
        <v>19058.249282528523</v>
      </c>
      <c r="J6737" s="13">
        <v>3110.2624837660687</v>
      </c>
      <c r="K6737" s="14">
        <f t="shared" si="421"/>
        <v>15947.986798762453</v>
      </c>
      <c r="L6737" s="15">
        <v>1668.522688172043</v>
      </c>
      <c r="M6737" s="16">
        <f t="shared" si="422"/>
        <v>14279.46411059041</v>
      </c>
      <c r="N6737" s="17">
        <v>15977</v>
      </c>
      <c r="O6737" s="18">
        <f t="shared" si="423"/>
        <v>0</v>
      </c>
      <c r="P6737" s="19">
        <v>103.4</v>
      </c>
      <c r="Q6737" s="13">
        <v>0</v>
      </c>
      <c r="R6737" s="120">
        <v>31.31</v>
      </c>
    </row>
    <row r="6738" spans="1:18">
      <c r="A6738" s="107">
        <v>6736</v>
      </c>
      <c r="B6738" s="10">
        <v>10</v>
      </c>
      <c r="C6738" s="10">
        <v>8</v>
      </c>
      <c r="D6738" s="11">
        <v>17</v>
      </c>
      <c r="E6738" s="12">
        <v>13556.843982429398</v>
      </c>
      <c r="F6738" s="13">
        <v>31.713153731999988</v>
      </c>
      <c r="G6738" s="13">
        <v>6190.5405127353988</v>
      </c>
      <c r="H6738" s="13">
        <v>0</v>
      </c>
      <c r="I6738" s="14">
        <f t="shared" si="420"/>
        <v>19715.671341432797</v>
      </c>
      <c r="J6738" s="13">
        <v>3132.254549561379</v>
      </c>
      <c r="K6738" s="14">
        <f t="shared" si="421"/>
        <v>16583.416791871419</v>
      </c>
      <c r="L6738" s="15">
        <v>1668.522688172043</v>
      </c>
      <c r="M6738" s="16">
        <f t="shared" si="422"/>
        <v>14914.894103699377</v>
      </c>
      <c r="N6738" s="17">
        <v>16440</v>
      </c>
      <c r="O6738" s="18">
        <f t="shared" si="423"/>
        <v>0</v>
      </c>
      <c r="P6738" s="19">
        <v>103.4</v>
      </c>
      <c r="Q6738" s="13">
        <v>0</v>
      </c>
      <c r="R6738" s="120">
        <v>37.44</v>
      </c>
    </row>
    <row r="6739" spans="1:18">
      <c r="A6739" s="107">
        <v>6737</v>
      </c>
      <c r="B6739" s="10">
        <v>10</v>
      </c>
      <c r="C6739" s="10">
        <v>8</v>
      </c>
      <c r="D6739" s="11">
        <v>18</v>
      </c>
      <c r="E6739" s="12">
        <v>13367.794080930407</v>
      </c>
      <c r="F6739" s="13">
        <v>31.314028068199995</v>
      </c>
      <c r="G6739" s="13">
        <v>6090.8838589234701</v>
      </c>
      <c r="H6739" s="13">
        <v>0</v>
      </c>
      <c r="I6739" s="14">
        <f t="shared" si="420"/>
        <v>19427.363911785676</v>
      </c>
      <c r="J6739" s="13">
        <v>3191.2294246802749</v>
      </c>
      <c r="K6739" s="14">
        <f t="shared" si="421"/>
        <v>16236.134487105403</v>
      </c>
      <c r="L6739" s="15">
        <v>1668.522688172043</v>
      </c>
      <c r="M6739" s="16">
        <f t="shared" si="422"/>
        <v>14567.61179893336</v>
      </c>
      <c r="N6739" s="17">
        <v>16185</v>
      </c>
      <c r="O6739" s="18">
        <f t="shared" si="423"/>
        <v>0</v>
      </c>
      <c r="P6739" s="19">
        <v>103.4</v>
      </c>
      <c r="Q6739" s="13">
        <v>0</v>
      </c>
      <c r="R6739" s="120">
        <v>39.74</v>
      </c>
    </row>
    <row r="6740" spans="1:18">
      <c r="A6740" s="107">
        <v>6738</v>
      </c>
      <c r="B6740" s="10">
        <v>10</v>
      </c>
      <c r="C6740" s="10">
        <v>8</v>
      </c>
      <c r="D6740" s="11">
        <v>19</v>
      </c>
      <c r="E6740" s="12">
        <v>14762.5799533196</v>
      </c>
      <c r="F6740" s="13">
        <v>33.223071178199994</v>
      </c>
      <c r="G6740" s="13">
        <v>5934.3331460040336</v>
      </c>
      <c r="H6740" s="13">
        <v>0</v>
      </c>
      <c r="I6740" s="14">
        <f t="shared" si="420"/>
        <v>20663.690028145436</v>
      </c>
      <c r="J6740" s="13">
        <v>3402.4516439453787</v>
      </c>
      <c r="K6740" s="14">
        <f t="shared" si="421"/>
        <v>17261.238384200056</v>
      </c>
      <c r="L6740" s="15">
        <v>1668.522688172043</v>
      </c>
      <c r="M6740" s="16">
        <f t="shared" si="422"/>
        <v>15592.715696028014</v>
      </c>
      <c r="N6740" s="17">
        <v>17402</v>
      </c>
      <c r="O6740" s="18">
        <f t="shared" si="423"/>
        <v>0</v>
      </c>
      <c r="P6740" s="19">
        <v>103.4</v>
      </c>
      <c r="Q6740" s="13">
        <v>0</v>
      </c>
      <c r="R6740" s="120">
        <v>43.36</v>
      </c>
    </row>
    <row r="6741" spans="1:18">
      <c r="A6741" s="107">
        <v>6739</v>
      </c>
      <c r="B6741" s="10">
        <v>10</v>
      </c>
      <c r="C6741" s="10">
        <v>8</v>
      </c>
      <c r="D6741" s="11">
        <v>20</v>
      </c>
      <c r="E6741" s="12">
        <v>14568.195587243801</v>
      </c>
      <c r="F6741" s="13">
        <v>33.023118372399999</v>
      </c>
      <c r="G6741" s="13">
        <v>6015.9570249318904</v>
      </c>
      <c r="H6741" s="13">
        <v>0</v>
      </c>
      <c r="I6741" s="14">
        <f t="shared" si="420"/>
        <v>20551.129493803292</v>
      </c>
      <c r="J6741" s="13">
        <v>3391.5511944463433</v>
      </c>
      <c r="K6741" s="14">
        <f t="shared" si="421"/>
        <v>17159.578299356948</v>
      </c>
      <c r="L6741" s="15">
        <v>1668.522688172043</v>
      </c>
      <c r="M6741" s="16">
        <f t="shared" si="422"/>
        <v>15491.055611184906</v>
      </c>
      <c r="N6741" s="17">
        <v>17222</v>
      </c>
      <c r="O6741" s="18">
        <f t="shared" si="423"/>
        <v>0</v>
      </c>
      <c r="P6741" s="19">
        <v>103.4</v>
      </c>
      <c r="Q6741" s="13">
        <v>0</v>
      </c>
      <c r="R6741" s="120">
        <v>46.15</v>
      </c>
    </row>
    <row r="6742" spans="1:18">
      <c r="A6742" s="107">
        <v>6740</v>
      </c>
      <c r="B6742" s="10">
        <v>10</v>
      </c>
      <c r="C6742" s="10">
        <v>8</v>
      </c>
      <c r="D6742" s="11">
        <v>21</v>
      </c>
      <c r="E6742" s="12">
        <v>13490.688593144198</v>
      </c>
      <c r="F6742" s="13">
        <v>31.588761526599995</v>
      </c>
      <c r="G6742" s="13">
        <v>5742.6639223390666</v>
      </c>
      <c r="H6742" s="13">
        <v>0</v>
      </c>
      <c r="I6742" s="14">
        <f t="shared" si="420"/>
        <v>19201.763753956664</v>
      </c>
      <c r="J6742" s="13">
        <v>2889.4160924755847</v>
      </c>
      <c r="K6742" s="14">
        <f t="shared" si="421"/>
        <v>16312.347661481079</v>
      </c>
      <c r="L6742" s="15">
        <v>1668.522688172043</v>
      </c>
      <c r="M6742" s="16">
        <f t="shared" si="422"/>
        <v>14643.824973309036</v>
      </c>
      <c r="N6742" s="17">
        <v>16241</v>
      </c>
      <c r="O6742" s="18">
        <f t="shared" si="423"/>
        <v>0</v>
      </c>
      <c r="P6742" s="19">
        <v>103.4</v>
      </c>
      <c r="Q6742" s="13">
        <v>0</v>
      </c>
      <c r="R6742" s="120">
        <v>38</v>
      </c>
    </row>
    <row r="6743" spans="1:18">
      <c r="A6743" s="107">
        <v>6741</v>
      </c>
      <c r="B6743" s="10">
        <v>10</v>
      </c>
      <c r="C6743" s="10">
        <v>8</v>
      </c>
      <c r="D6743" s="11">
        <v>22</v>
      </c>
      <c r="E6743" s="12">
        <v>12788.816585176201</v>
      </c>
      <c r="F6743" s="13">
        <v>31.650134232599999</v>
      </c>
      <c r="G6743" s="13">
        <v>5714.3202883684762</v>
      </c>
      <c r="H6743" s="13">
        <v>0</v>
      </c>
      <c r="I6743" s="14">
        <f t="shared" si="420"/>
        <v>18471.486739312077</v>
      </c>
      <c r="J6743" s="13">
        <v>2883.873997035033</v>
      </c>
      <c r="K6743" s="14">
        <f t="shared" si="421"/>
        <v>15587.612742277044</v>
      </c>
      <c r="L6743" s="15">
        <v>1668.522688172043</v>
      </c>
      <c r="M6743" s="16">
        <f t="shared" si="422"/>
        <v>13919.090054105001</v>
      </c>
      <c r="N6743" s="17">
        <v>15777</v>
      </c>
      <c r="O6743" s="18">
        <f t="shared" si="423"/>
        <v>0</v>
      </c>
      <c r="P6743" s="19">
        <v>103.4</v>
      </c>
      <c r="Q6743" s="13">
        <v>0</v>
      </c>
      <c r="R6743" s="120">
        <v>36.04</v>
      </c>
    </row>
    <row r="6744" spans="1:18">
      <c r="A6744" s="107">
        <v>6742</v>
      </c>
      <c r="B6744" s="10">
        <v>10</v>
      </c>
      <c r="C6744" s="10">
        <v>8</v>
      </c>
      <c r="D6744" s="11">
        <v>23</v>
      </c>
      <c r="E6744" s="12">
        <v>12603.016478498497</v>
      </c>
      <c r="F6744" s="13">
        <v>33.264714594499999</v>
      </c>
      <c r="G6744" s="13">
        <v>5429.60654829757</v>
      </c>
      <c r="H6744" s="13">
        <v>0</v>
      </c>
      <c r="I6744" s="14">
        <f t="shared" si="420"/>
        <v>17999.35831220157</v>
      </c>
      <c r="J6744" s="13">
        <v>2463.9287258576537</v>
      </c>
      <c r="K6744" s="14">
        <f t="shared" si="421"/>
        <v>15535.429586343917</v>
      </c>
      <c r="L6744" s="15">
        <v>1668.522688172043</v>
      </c>
      <c r="M6744" s="16">
        <f t="shared" si="422"/>
        <v>13866.906898171874</v>
      </c>
      <c r="N6744" s="17">
        <v>15747</v>
      </c>
      <c r="O6744" s="18">
        <f t="shared" si="423"/>
        <v>0</v>
      </c>
      <c r="P6744" s="19">
        <v>103.4</v>
      </c>
      <c r="Q6744" s="13">
        <v>0</v>
      </c>
      <c r="R6744" s="120">
        <v>28.03</v>
      </c>
    </row>
    <row r="6745" spans="1:18">
      <c r="A6745" s="107">
        <v>6743</v>
      </c>
      <c r="B6745" s="10">
        <v>10</v>
      </c>
      <c r="C6745" s="10">
        <v>8</v>
      </c>
      <c r="D6745" s="11">
        <v>24</v>
      </c>
      <c r="E6745" s="12">
        <v>12218.026624924798</v>
      </c>
      <c r="F6745" s="13">
        <v>33.120350139500005</v>
      </c>
      <c r="G6745" s="13">
        <v>4516.2124528067015</v>
      </c>
      <c r="H6745" s="13">
        <v>0</v>
      </c>
      <c r="I6745" s="14">
        <f t="shared" si="420"/>
        <v>16701.118727592002</v>
      </c>
      <c r="J6745" s="13">
        <v>2031.0982615028956</v>
      </c>
      <c r="K6745" s="14">
        <f t="shared" si="421"/>
        <v>14670.020466089107</v>
      </c>
      <c r="L6745" s="15">
        <v>1668.522688172043</v>
      </c>
      <c r="M6745" s="16">
        <f t="shared" si="422"/>
        <v>13001.497777917064</v>
      </c>
      <c r="N6745" s="17">
        <v>15065</v>
      </c>
      <c r="O6745" s="18">
        <f t="shared" si="423"/>
        <v>0</v>
      </c>
      <c r="P6745" s="19">
        <v>103.4</v>
      </c>
      <c r="Q6745" s="13">
        <v>0</v>
      </c>
      <c r="R6745" s="120">
        <v>24.59</v>
      </c>
    </row>
    <row r="6746" spans="1:18">
      <c r="A6746" s="107">
        <v>6744</v>
      </c>
      <c r="B6746" s="10">
        <v>10</v>
      </c>
      <c r="C6746" s="10">
        <v>9</v>
      </c>
      <c r="D6746" s="11">
        <v>1</v>
      </c>
      <c r="E6746" s="12">
        <v>11892.975412250304</v>
      </c>
      <c r="F6746" s="13">
        <v>31.224583258100004</v>
      </c>
      <c r="G6746" s="13">
        <v>4007.3202806613767</v>
      </c>
      <c r="H6746" s="13">
        <v>0</v>
      </c>
      <c r="I6746" s="14">
        <f t="shared" si="420"/>
        <v>15869.071109653582</v>
      </c>
      <c r="J6746" s="13">
        <v>2434.4664523566889</v>
      </c>
      <c r="K6746" s="14">
        <f t="shared" si="421"/>
        <v>13434.604657296892</v>
      </c>
      <c r="L6746" s="15">
        <v>1668.522688172043</v>
      </c>
      <c r="M6746" s="16">
        <f t="shared" si="422"/>
        <v>11766.081969124849</v>
      </c>
      <c r="N6746" s="17">
        <v>12459</v>
      </c>
      <c r="O6746" s="18">
        <f t="shared" si="423"/>
        <v>0</v>
      </c>
      <c r="P6746" s="19">
        <v>29</v>
      </c>
      <c r="Q6746" s="13">
        <v>0</v>
      </c>
      <c r="R6746" s="120">
        <v>27.68</v>
      </c>
    </row>
    <row r="6747" spans="1:18">
      <c r="A6747" s="107">
        <v>6745</v>
      </c>
      <c r="B6747" s="10">
        <v>10</v>
      </c>
      <c r="C6747" s="10">
        <v>9</v>
      </c>
      <c r="D6747" s="11">
        <v>2</v>
      </c>
      <c r="E6747" s="12">
        <v>12207.2771212919</v>
      </c>
      <c r="F6747" s="13">
        <v>31.508879995799997</v>
      </c>
      <c r="G6747" s="13">
        <v>3881.5472612920821</v>
      </c>
      <c r="H6747" s="13">
        <v>0</v>
      </c>
      <c r="I6747" s="14">
        <f t="shared" si="420"/>
        <v>16057.315502588182</v>
      </c>
      <c r="J6747" s="13">
        <v>3053.5521311500679</v>
      </c>
      <c r="K6747" s="14">
        <f t="shared" si="421"/>
        <v>13003.763371438115</v>
      </c>
      <c r="L6747" s="15">
        <v>1668.522688172043</v>
      </c>
      <c r="M6747" s="16">
        <f t="shared" si="422"/>
        <v>11335.240683266073</v>
      </c>
      <c r="N6747" s="17">
        <v>11420</v>
      </c>
      <c r="O6747" s="18">
        <f t="shared" si="423"/>
        <v>0</v>
      </c>
      <c r="P6747" s="19">
        <v>29</v>
      </c>
      <c r="Q6747" s="13">
        <v>0</v>
      </c>
      <c r="R6747" s="120">
        <v>24.97</v>
      </c>
    </row>
    <row r="6748" spans="1:18">
      <c r="A6748" s="107">
        <v>6746</v>
      </c>
      <c r="B6748" s="10">
        <v>10</v>
      </c>
      <c r="C6748" s="10">
        <v>9</v>
      </c>
      <c r="D6748" s="11">
        <v>3</v>
      </c>
      <c r="E6748" s="12">
        <v>12570.918436886201</v>
      </c>
      <c r="F6748" s="13">
        <v>31.8962758726</v>
      </c>
      <c r="G6748" s="13">
        <v>4068.3920665723981</v>
      </c>
      <c r="H6748" s="13">
        <v>0</v>
      </c>
      <c r="I6748" s="14">
        <f t="shared" si="420"/>
        <v>16607.414227585999</v>
      </c>
      <c r="J6748" s="13">
        <v>3255.4546155906205</v>
      </c>
      <c r="K6748" s="14">
        <f t="shared" si="421"/>
        <v>13351.959611995379</v>
      </c>
      <c r="L6748" s="15">
        <v>1668.522688172043</v>
      </c>
      <c r="M6748" s="16">
        <f t="shared" si="422"/>
        <v>11683.436923823336</v>
      </c>
      <c r="N6748" s="17">
        <v>12061</v>
      </c>
      <c r="O6748" s="18">
        <f t="shared" si="423"/>
        <v>0</v>
      </c>
      <c r="P6748" s="19">
        <v>29</v>
      </c>
      <c r="Q6748" s="13">
        <v>0</v>
      </c>
      <c r="R6748" s="120">
        <v>24.66</v>
      </c>
    </row>
    <row r="6749" spans="1:18">
      <c r="A6749" s="107">
        <v>6747</v>
      </c>
      <c r="B6749" s="10">
        <v>10</v>
      </c>
      <c r="C6749" s="10">
        <v>9</v>
      </c>
      <c r="D6749" s="11">
        <v>4</v>
      </c>
      <c r="E6749" s="12">
        <v>12293.391641996095</v>
      </c>
      <c r="F6749" s="13">
        <v>31.6014762105</v>
      </c>
      <c r="G6749" s="13">
        <v>4000.6292516661556</v>
      </c>
      <c r="H6749" s="13">
        <v>0</v>
      </c>
      <c r="I6749" s="14">
        <f t="shared" si="420"/>
        <v>16262.419417451751</v>
      </c>
      <c r="J6749" s="13">
        <v>2807.9090994151716</v>
      </c>
      <c r="K6749" s="14">
        <f t="shared" si="421"/>
        <v>13454.510318036579</v>
      </c>
      <c r="L6749" s="15">
        <v>1668.522688172043</v>
      </c>
      <c r="M6749" s="16">
        <f t="shared" si="422"/>
        <v>11785.987629864536</v>
      </c>
      <c r="N6749" s="17">
        <v>12667</v>
      </c>
      <c r="O6749" s="18">
        <f t="shared" si="423"/>
        <v>0</v>
      </c>
      <c r="P6749" s="19">
        <v>29</v>
      </c>
      <c r="Q6749" s="13">
        <v>0</v>
      </c>
      <c r="R6749" s="120">
        <v>24.15</v>
      </c>
    </row>
    <row r="6750" spans="1:18">
      <c r="A6750" s="107">
        <v>6748</v>
      </c>
      <c r="B6750" s="10">
        <v>10</v>
      </c>
      <c r="C6750" s="10">
        <v>9</v>
      </c>
      <c r="D6750" s="11">
        <v>5</v>
      </c>
      <c r="E6750" s="12">
        <v>12226.4781120315</v>
      </c>
      <c r="F6750" s="13">
        <v>31.543947839099999</v>
      </c>
      <c r="G6750" s="13">
        <v>3794.7480271772997</v>
      </c>
      <c r="H6750" s="13">
        <v>0</v>
      </c>
      <c r="I6750" s="14">
        <f t="shared" si="420"/>
        <v>15989.6821913697</v>
      </c>
      <c r="J6750" s="13">
        <v>2636.7122392689653</v>
      </c>
      <c r="K6750" s="14">
        <f t="shared" si="421"/>
        <v>13352.969952100735</v>
      </c>
      <c r="L6750" s="15">
        <v>1668.522688172043</v>
      </c>
      <c r="M6750" s="16">
        <f t="shared" si="422"/>
        <v>11684.447263928692</v>
      </c>
      <c r="N6750" s="17">
        <v>12105</v>
      </c>
      <c r="O6750" s="18">
        <f t="shared" si="423"/>
        <v>0</v>
      </c>
      <c r="P6750" s="19">
        <v>29</v>
      </c>
      <c r="Q6750" s="13">
        <v>0</v>
      </c>
      <c r="R6750" s="120">
        <v>25.87</v>
      </c>
    </row>
    <row r="6751" spans="1:18">
      <c r="A6751" s="107">
        <v>6749</v>
      </c>
      <c r="B6751" s="10">
        <v>10</v>
      </c>
      <c r="C6751" s="10">
        <v>9</v>
      </c>
      <c r="D6751" s="11">
        <v>6</v>
      </c>
      <c r="E6751" s="12">
        <v>12202.494269353905</v>
      </c>
      <c r="F6751" s="13">
        <v>31.64830491590001</v>
      </c>
      <c r="G6751" s="13">
        <v>3347.7781264740124</v>
      </c>
      <c r="H6751" s="13">
        <v>0</v>
      </c>
      <c r="I6751" s="14">
        <f t="shared" si="420"/>
        <v>15518.624090912017</v>
      </c>
      <c r="J6751" s="13">
        <v>2170.9537552982056</v>
      </c>
      <c r="K6751" s="14">
        <f t="shared" si="421"/>
        <v>13347.670335613811</v>
      </c>
      <c r="L6751" s="15">
        <v>1668.522688172043</v>
      </c>
      <c r="M6751" s="16">
        <f t="shared" si="422"/>
        <v>11679.147647441769</v>
      </c>
      <c r="N6751" s="17">
        <v>11928</v>
      </c>
      <c r="O6751" s="18">
        <f t="shared" si="423"/>
        <v>0</v>
      </c>
      <c r="P6751" s="19">
        <v>29</v>
      </c>
      <c r="Q6751" s="13">
        <v>0</v>
      </c>
      <c r="R6751" s="120">
        <v>26.71</v>
      </c>
    </row>
    <row r="6752" spans="1:18">
      <c r="A6752" s="107">
        <v>6750</v>
      </c>
      <c r="B6752" s="10">
        <v>10</v>
      </c>
      <c r="C6752" s="10">
        <v>9</v>
      </c>
      <c r="D6752" s="11">
        <v>7</v>
      </c>
      <c r="E6752" s="12">
        <v>12641.306795477003</v>
      </c>
      <c r="F6752" s="13">
        <v>31.124365501499998</v>
      </c>
      <c r="G6752" s="13">
        <v>3339.3292059071114</v>
      </c>
      <c r="H6752" s="13">
        <v>0</v>
      </c>
      <c r="I6752" s="14">
        <f t="shared" si="420"/>
        <v>15949.511635882614</v>
      </c>
      <c r="J6752" s="13">
        <v>2092.0790754151712</v>
      </c>
      <c r="K6752" s="14">
        <f t="shared" si="421"/>
        <v>13857.432560467443</v>
      </c>
      <c r="L6752" s="15">
        <v>1668.522688172043</v>
      </c>
      <c r="M6752" s="16">
        <f t="shared" si="422"/>
        <v>12188.9098722954</v>
      </c>
      <c r="N6752" s="17">
        <v>13961</v>
      </c>
      <c r="O6752" s="18">
        <f t="shared" si="423"/>
        <v>0</v>
      </c>
      <c r="P6752" s="19">
        <v>103.4</v>
      </c>
      <c r="Q6752" s="13">
        <v>0</v>
      </c>
      <c r="R6752" s="120">
        <v>33.5</v>
      </c>
    </row>
    <row r="6753" spans="1:18">
      <c r="A6753" s="107">
        <v>6751</v>
      </c>
      <c r="B6753" s="10">
        <v>10</v>
      </c>
      <c r="C6753" s="10">
        <v>9</v>
      </c>
      <c r="D6753" s="11">
        <v>8</v>
      </c>
      <c r="E6753" s="12">
        <v>13266.724444999702</v>
      </c>
      <c r="F6753" s="13">
        <v>31.864836486400002</v>
      </c>
      <c r="G6753" s="13">
        <v>3623.8551327063069</v>
      </c>
      <c r="H6753" s="13">
        <v>0</v>
      </c>
      <c r="I6753" s="14">
        <f t="shared" si="420"/>
        <v>16858.714741219606</v>
      </c>
      <c r="J6753" s="13">
        <v>2635.9389608868946</v>
      </c>
      <c r="K6753" s="14">
        <f t="shared" si="421"/>
        <v>14222.775780332711</v>
      </c>
      <c r="L6753" s="15">
        <v>1668.522688172043</v>
      </c>
      <c r="M6753" s="16">
        <f t="shared" si="422"/>
        <v>12554.253092160669</v>
      </c>
      <c r="N6753" s="17">
        <v>14592</v>
      </c>
      <c r="O6753" s="18">
        <f t="shared" si="423"/>
        <v>0</v>
      </c>
      <c r="P6753" s="19">
        <v>103.4</v>
      </c>
      <c r="Q6753" s="13">
        <v>0</v>
      </c>
      <c r="R6753" s="120">
        <v>33.92</v>
      </c>
    </row>
    <row r="6754" spans="1:18">
      <c r="A6754" s="107">
        <v>6752</v>
      </c>
      <c r="B6754" s="10">
        <v>10</v>
      </c>
      <c r="C6754" s="10">
        <v>9</v>
      </c>
      <c r="D6754" s="11">
        <v>9</v>
      </c>
      <c r="E6754" s="12">
        <v>14178.981088794899</v>
      </c>
      <c r="F6754" s="13">
        <v>33.2438121068</v>
      </c>
      <c r="G6754" s="13">
        <v>3861.4619837948303</v>
      </c>
      <c r="H6754" s="13">
        <v>0</v>
      </c>
      <c r="I6754" s="14">
        <f t="shared" si="420"/>
        <v>18007.199260482928</v>
      </c>
      <c r="J6754" s="13">
        <v>2701.7404602104816</v>
      </c>
      <c r="K6754" s="14">
        <f t="shared" si="421"/>
        <v>15305.458800272447</v>
      </c>
      <c r="L6754" s="15">
        <v>1668.522688172043</v>
      </c>
      <c r="M6754" s="16">
        <f t="shared" si="422"/>
        <v>13636.936112100404</v>
      </c>
      <c r="N6754" s="17">
        <v>15609</v>
      </c>
      <c r="O6754" s="18">
        <f t="shared" si="423"/>
        <v>0</v>
      </c>
      <c r="P6754" s="19">
        <v>103.4</v>
      </c>
      <c r="Q6754" s="13">
        <v>0</v>
      </c>
      <c r="R6754" s="120">
        <v>34.56</v>
      </c>
    </row>
    <row r="6755" spans="1:18">
      <c r="A6755" s="107">
        <v>6753</v>
      </c>
      <c r="B6755" s="10">
        <v>10</v>
      </c>
      <c r="C6755" s="10">
        <v>9</v>
      </c>
      <c r="D6755" s="11">
        <v>10</v>
      </c>
      <c r="E6755" s="12">
        <v>14804.371316740198</v>
      </c>
      <c r="F6755" s="13">
        <v>34.140813257600001</v>
      </c>
      <c r="G6755" s="13">
        <v>4095.9715983202418</v>
      </c>
      <c r="H6755" s="13">
        <v>0</v>
      </c>
      <c r="I6755" s="14">
        <f t="shared" si="420"/>
        <v>18866.202101802839</v>
      </c>
      <c r="J6755" s="13">
        <v>2746.6990252416535</v>
      </c>
      <c r="K6755" s="14">
        <f t="shared" si="421"/>
        <v>16119.503076561185</v>
      </c>
      <c r="L6755" s="15">
        <v>1668.522688172043</v>
      </c>
      <c r="M6755" s="16">
        <f t="shared" si="422"/>
        <v>14450.980388389142</v>
      </c>
      <c r="N6755" s="17">
        <v>16118</v>
      </c>
      <c r="O6755" s="18">
        <f t="shared" si="423"/>
        <v>0</v>
      </c>
      <c r="P6755" s="19">
        <v>103.4</v>
      </c>
      <c r="Q6755" s="13">
        <v>0</v>
      </c>
      <c r="R6755" s="120">
        <v>36.58</v>
      </c>
    </row>
    <row r="6756" spans="1:18">
      <c r="A6756" s="107">
        <v>6754</v>
      </c>
      <c r="B6756" s="10">
        <v>10</v>
      </c>
      <c r="C6756" s="10">
        <v>9</v>
      </c>
      <c r="D6756" s="11">
        <v>11</v>
      </c>
      <c r="E6756" s="12">
        <v>15412.495543511097</v>
      </c>
      <c r="F6756" s="13">
        <v>35.075305230300003</v>
      </c>
      <c r="G6756" s="13">
        <v>4053.0158161504069</v>
      </c>
      <c r="H6756" s="13">
        <v>0</v>
      </c>
      <c r="I6756" s="14">
        <f t="shared" si="420"/>
        <v>19430.436054431204</v>
      </c>
      <c r="J6756" s="13">
        <v>2575.272508857654</v>
      </c>
      <c r="K6756" s="14">
        <f t="shared" si="421"/>
        <v>16855.163545573549</v>
      </c>
      <c r="L6756" s="15">
        <v>1668.522688172043</v>
      </c>
      <c r="M6756" s="16">
        <f t="shared" si="422"/>
        <v>15186.640857401506</v>
      </c>
      <c r="N6756" s="17">
        <v>16724</v>
      </c>
      <c r="O6756" s="18">
        <f t="shared" si="423"/>
        <v>0</v>
      </c>
      <c r="P6756" s="19">
        <v>103.4</v>
      </c>
      <c r="Q6756" s="13">
        <v>0</v>
      </c>
      <c r="R6756" s="120">
        <v>41.42</v>
      </c>
    </row>
    <row r="6757" spans="1:18">
      <c r="A6757" s="107">
        <v>6755</v>
      </c>
      <c r="B6757" s="10">
        <v>10</v>
      </c>
      <c r="C6757" s="10">
        <v>9</v>
      </c>
      <c r="D6757" s="11">
        <v>12</v>
      </c>
      <c r="E6757" s="12">
        <v>16168.624962967202</v>
      </c>
      <c r="F6757" s="13">
        <v>35.830625641400005</v>
      </c>
      <c r="G6757" s="13">
        <v>4101.768828550029</v>
      </c>
      <c r="H6757" s="13">
        <v>0</v>
      </c>
      <c r="I6757" s="14">
        <f t="shared" si="420"/>
        <v>20234.563165875832</v>
      </c>
      <c r="J6757" s="13">
        <v>2919.7296074736546</v>
      </c>
      <c r="K6757" s="14">
        <f t="shared" si="421"/>
        <v>17314.833558402177</v>
      </c>
      <c r="L6757" s="15">
        <v>1668.522688172043</v>
      </c>
      <c r="M6757" s="16">
        <f t="shared" si="422"/>
        <v>15646.310870230134</v>
      </c>
      <c r="N6757" s="17">
        <v>17495</v>
      </c>
      <c r="O6757" s="18">
        <f t="shared" si="423"/>
        <v>0</v>
      </c>
      <c r="P6757" s="19">
        <v>103.4</v>
      </c>
      <c r="Q6757" s="13">
        <v>0</v>
      </c>
      <c r="R6757" s="120">
        <v>40.92</v>
      </c>
    </row>
    <row r="6758" spans="1:18">
      <c r="A6758" s="107">
        <v>6756</v>
      </c>
      <c r="B6758" s="10">
        <v>10</v>
      </c>
      <c r="C6758" s="10">
        <v>9</v>
      </c>
      <c r="D6758" s="11">
        <v>13</v>
      </c>
      <c r="E6758" s="12">
        <v>16305.408086629202</v>
      </c>
      <c r="F6758" s="13">
        <v>36.061407292700018</v>
      </c>
      <c r="G6758" s="13">
        <v>4135.67509640547</v>
      </c>
      <c r="H6758" s="13">
        <v>0</v>
      </c>
      <c r="I6758" s="14">
        <f t="shared" si="420"/>
        <v>20405.021775741974</v>
      </c>
      <c r="J6758" s="13">
        <v>3004.670237444413</v>
      </c>
      <c r="K6758" s="14">
        <f t="shared" si="421"/>
        <v>17400.35153829756</v>
      </c>
      <c r="L6758" s="15">
        <v>1668.522688172043</v>
      </c>
      <c r="M6758" s="16">
        <f t="shared" si="422"/>
        <v>15731.828850125517</v>
      </c>
      <c r="N6758" s="17">
        <v>17643</v>
      </c>
      <c r="O6758" s="18">
        <f t="shared" si="423"/>
        <v>0</v>
      </c>
      <c r="P6758" s="19">
        <v>103.4</v>
      </c>
      <c r="Q6758" s="13">
        <v>0</v>
      </c>
      <c r="R6758" s="120">
        <v>41.08</v>
      </c>
    </row>
    <row r="6759" spans="1:18">
      <c r="A6759" s="107">
        <v>6757</v>
      </c>
      <c r="B6759" s="10">
        <v>10</v>
      </c>
      <c r="C6759" s="10">
        <v>9</v>
      </c>
      <c r="D6759" s="11">
        <v>14</v>
      </c>
      <c r="E6759" s="12">
        <v>15964.067377000705</v>
      </c>
      <c r="F6759" s="13">
        <v>35.616489436199998</v>
      </c>
      <c r="G6759" s="13">
        <v>4158.6692964058802</v>
      </c>
      <c r="H6759" s="13">
        <v>0</v>
      </c>
      <c r="I6759" s="14">
        <f t="shared" si="420"/>
        <v>20087.120183970386</v>
      </c>
      <c r="J6759" s="13">
        <v>3163.4702582670343</v>
      </c>
      <c r="K6759" s="14">
        <f t="shared" si="421"/>
        <v>16923.64992570335</v>
      </c>
      <c r="L6759" s="15">
        <v>1668.522688172043</v>
      </c>
      <c r="M6759" s="16">
        <f t="shared" si="422"/>
        <v>15255.127237531307</v>
      </c>
      <c r="N6759" s="17">
        <v>16851</v>
      </c>
      <c r="O6759" s="18">
        <f t="shared" si="423"/>
        <v>0</v>
      </c>
      <c r="P6759" s="19">
        <v>103.4</v>
      </c>
      <c r="Q6759" s="13">
        <v>0</v>
      </c>
      <c r="R6759" s="120">
        <v>42.39</v>
      </c>
    </row>
    <row r="6760" spans="1:18">
      <c r="A6760" s="107">
        <v>6758</v>
      </c>
      <c r="B6760" s="10">
        <v>10</v>
      </c>
      <c r="C6760" s="10">
        <v>9</v>
      </c>
      <c r="D6760" s="11">
        <v>15</v>
      </c>
      <c r="E6760" s="12">
        <v>15856.487534233094</v>
      </c>
      <c r="F6760" s="13">
        <v>35.414341755700008</v>
      </c>
      <c r="G6760" s="13">
        <v>4209.4566803404159</v>
      </c>
      <c r="H6760" s="13">
        <v>0</v>
      </c>
      <c r="I6760" s="14">
        <f t="shared" si="420"/>
        <v>20030.52987281781</v>
      </c>
      <c r="J6760" s="13">
        <v>3158.8196829434469</v>
      </c>
      <c r="K6760" s="14">
        <f t="shared" si="421"/>
        <v>16871.710189874364</v>
      </c>
      <c r="L6760" s="15">
        <v>1668.522688172043</v>
      </c>
      <c r="M6760" s="16">
        <f t="shared" si="422"/>
        <v>15203.187501702321</v>
      </c>
      <c r="N6760" s="17">
        <v>16756</v>
      </c>
      <c r="O6760" s="18">
        <f t="shared" si="423"/>
        <v>0</v>
      </c>
      <c r="P6760" s="19">
        <v>103.4</v>
      </c>
      <c r="Q6760" s="13">
        <v>0</v>
      </c>
      <c r="R6760" s="120">
        <v>43.87</v>
      </c>
    </row>
    <row r="6761" spans="1:18">
      <c r="A6761" s="107">
        <v>6759</v>
      </c>
      <c r="B6761" s="10">
        <v>10</v>
      </c>
      <c r="C6761" s="10">
        <v>9</v>
      </c>
      <c r="D6761" s="11">
        <v>16</v>
      </c>
      <c r="E6761" s="12">
        <v>16054.664952474697</v>
      </c>
      <c r="F6761" s="13">
        <v>35.650417884500008</v>
      </c>
      <c r="G6761" s="13">
        <v>4387.4972007390652</v>
      </c>
      <c r="H6761" s="13">
        <v>0</v>
      </c>
      <c r="I6761" s="14">
        <f t="shared" si="420"/>
        <v>20406.511735329263</v>
      </c>
      <c r="J6761" s="13">
        <v>3547.3604902377929</v>
      </c>
      <c r="K6761" s="14">
        <f t="shared" si="421"/>
        <v>16859.151245091471</v>
      </c>
      <c r="L6761" s="15">
        <v>1668.522688172043</v>
      </c>
      <c r="M6761" s="16">
        <f t="shared" si="422"/>
        <v>15190.628556919428</v>
      </c>
      <c r="N6761" s="17">
        <v>16727</v>
      </c>
      <c r="O6761" s="18">
        <f t="shared" si="423"/>
        <v>0</v>
      </c>
      <c r="P6761" s="19">
        <v>103.4</v>
      </c>
      <c r="Q6761" s="13">
        <v>0</v>
      </c>
      <c r="R6761" s="120">
        <v>44.97</v>
      </c>
    </row>
    <row r="6762" spans="1:18">
      <c r="A6762" s="107">
        <v>6760</v>
      </c>
      <c r="B6762" s="10">
        <v>10</v>
      </c>
      <c r="C6762" s="10">
        <v>9</v>
      </c>
      <c r="D6762" s="11">
        <v>17</v>
      </c>
      <c r="E6762" s="12">
        <v>16455.379445921193</v>
      </c>
      <c r="F6762" s="13">
        <v>36.166855397300004</v>
      </c>
      <c r="G6762" s="13">
        <v>4500.9075115720143</v>
      </c>
      <c r="H6762" s="13">
        <v>0</v>
      </c>
      <c r="I6762" s="14">
        <f t="shared" si="420"/>
        <v>20920.120102095909</v>
      </c>
      <c r="J6762" s="13">
        <v>3557.7151686510333</v>
      </c>
      <c r="K6762" s="14">
        <f t="shared" si="421"/>
        <v>17362.404933444875</v>
      </c>
      <c r="L6762" s="15">
        <v>1668.522688172043</v>
      </c>
      <c r="M6762" s="16">
        <f t="shared" si="422"/>
        <v>15693.882245272833</v>
      </c>
      <c r="N6762" s="17">
        <v>17581</v>
      </c>
      <c r="O6762" s="18">
        <f t="shared" si="423"/>
        <v>0</v>
      </c>
      <c r="P6762" s="19">
        <v>103.4</v>
      </c>
      <c r="Q6762" s="13">
        <v>0</v>
      </c>
      <c r="R6762" s="120">
        <v>46.87</v>
      </c>
    </row>
    <row r="6763" spans="1:18">
      <c r="A6763" s="107">
        <v>6761</v>
      </c>
      <c r="B6763" s="10">
        <v>10</v>
      </c>
      <c r="C6763" s="10">
        <v>9</v>
      </c>
      <c r="D6763" s="11">
        <v>18</v>
      </c>
      <c r="E6763" s="12">
        <v>16851.041050762502</v>
      </c>
      <c r="F6763" s="13">
        <v>36.760445612199995</v>
      </c>
      <c r="G6763" s="13">
        <v>4634.2269515055614</v>
      </c>
      <c r="H6763" s="13">
        <v>0</v>
      </c>
      <c r="I6763" s="14">
        <f t="shared" si="420"/>
        <v>21448.507556655866</v>
      </c>
      <c r="J6763" s="13">
        <v>3448.0862408576545</v>
      </c>
      <c r="K6763" s="14">
        <f t="shared" si="421"/>
        <v>18000.421315798212</v>
      </c>
      <c r="L6763" s="15">
        <v>1668.522688172043</v>
      </c>
      <c r="M6763" s="16">
        <f t="shared" si="422"/>
        <v>16331.898627626169</v>
      </c>
      <c r="N6763" s="17">
        <v>18439</v>
      </c>
      <c r="O6763" s="18">
        <f t="shared" si="423"/>
        <v>0</v>
      </c>
      <c r="P6763" s="19">
        <v>103.4</v>
      </c>
      <c r="Q6763" s="13">
        <v>0</v>
      </c>
      <c r="R6763" s="120">
        <v>49.47</v>
      </c>
    </row>
    <row r="6764" spans="1:18">
      <c r="A6764" s="107">
        <v>6762</v>
      </c>
      <c r="B6764" s="10">
        <v>10</v>
      </c>
      <c r="C6764" s="10">
        <v>9</v>
      </c>
      <c r="D6764" s="11">
        <v>19</v>
      </c>
      <c r="E6764" s="12">
        <v>17169.341417487496</v>
      </c>
      <c r="F6764" s="13">
        <v>37.28726112479999</v>
      </c>
      <c r="G6764" s="13">
        <v>4663.2069889597151</v>
      </c>
      <c r="H6764" s="13">
        <v>0</v>
      </c>
      <c r="I6764" s="14">
        <f t="shared" si="420"/>
        <v>21795.261145322413</v>
      </c>
      <c r="J6764" s="13">
        <v>3419.5841464463438</v>
      </c>
      <c r="K6764" s="14">
        <f t="shared" si="421"/>
        <v>18375.676998876068</v>
      </c>
      <c r="L6764" s="15">
        <v>1668.522688172043</v>
      </c>
      <c r="M6764" s="16">
        <f t="shared" si="422"/>
        <v>16707.154310704023</v>
      </c>
      <c r="N6764" s="17">
        <v>18837</v>
      </c>
      <c r="O6764" s="18">
        <f t="shared" si="423"/>
        <v>0</v>
      </c>
      <c r="P6764" s="19">
        <v>103.4</v>
      </c>
      <c r="Q6764" s="13">
        <v>0</v>
      </c>
      <c r="R6764" s="120">
        <v>53.33</v>
      </c>
    </row>
    <row r="6765" spans="1:18">
      <c r="A6765" s="107">
        <v>6763</v>
      </c>
      <c r="B6765" s="10">
        <v>10</v>
      </c>
      <c r="C6765" s="10">
        <v>9</v>
      </c>
      <c r="D6765" s="11">
        <v>20</v>
      </c>
      <c r="E6765" s="12">
        <v>17215.1156034862</v>
      </c>
      <c r="F6765" s="13">
        <v>37.284068642399994</v>
      </c>
      <c r="G6765" s="13">
        <v>4735.4281265724985</v>
      </c>
      <c r="H6765" s="13">
        <v>0</v>
      </c>
      <c r="I6765" s="14">
        <f t="shared" si="420"/>
        <v>21913.259661416298</v>
      </c>
      <c r="J6765" s="13">
        <v>3670.2833924171023</v>
      </c>
      <c r="K6765" s="14">
        <f t="shared" si="421"/>
        <v>18242.976268999195</v>
      </c>
      <c r="L6765" s="15">
        <v>1668.522688172043</v>
      </c>
      <c r="M6765" s="16">
        <f t="shared" si="422"/>
        <v>16574.45358082715</v>
      </c>
      <c r="N6765" s="17">
        <v>18716</v>
      </c>
      <c r="O6765" s="18">
        <f t="shared" si="423"/>
        <v>0</v>
      </c>
      <c r="P6765" s="19">
        <v>103.4</v>
      </c>
      <c r="Q6765" s="13">
        <v>0</v>
      </c>
      <c r="R6765" s="120">
        <v>54.54</v>
      </c>
    </row>
    <row r="6766" spans="1:18">
      <c r="A6766" s="107">
        <v>6764</v>
      </c>
      <c r="B6766" s="10">
        <v>10</v>
      </c>
      <c r="C6766" s="10">
        <v>9</v>
      </c>
      <c r="D6766" s="11">
        <v>21</v>
      </c>
      <c r="E6766" s="12">
        <v>15733.033193069599</v>
      </c>
      <c r="F6766" s="13">
        <v>34.744414179399996</v>
      </c>
      <c r="G6766" s="13">
        <v>4295.158527324932</v>
      </c>
      <c r="H6766" s="13">
        <v>0</v>
      </c>
      <c r="I6766" s="14">
        <f t="shared" si="420"/>
        <v>19993.44730621513</v>
      </c>
      <c r="J6766" s="13">
        <v>2902.5940364755847</v>
      </c>
      <c r="K6766" s="14">
        <f t="shared" si="421"/>
        <v>17090.853269739546</v>
      </c>
      <c r="L6766" s="15">
        <v>1668.522688172043</v>
      </c>
      <c r="M6766" s="16">
        <f t="shared" si="422"/>
        <v>15422.330581567503</v>
      </c>
      <c r="N6766" s="17">
        <v>17096</v>
      </c>
      <c r="O6766" s="18">
        <f t="shared" si="423"/>
        <v>0</v>
      </c>
      <c r="P6766" s="19">
        <v>103.4</v>
      </c>
      <c r="Q6766" s="13">
        <v>0</v>
      </c>
      <c r="R6766" s="120">
        <v>43.44</v>
      </c>
    </row>
    <row r="6767" spans="1:18">
      <c r="A6767" s="107">
        <v>6765</v>
      </c>
      <c r="B6767" s="10">
        <v>10</v>
      </c>
      <c r="C6767" s="10">
        <v>9</v>
      </c>
      <c r="D6767" s="11">
        <v>22</v>
      </c>
      <c r="E6767" s="12">
        <v>14559.874283793697</v>
      </c>
      <c r="F6767" s="13">
        <v>32.983802951999991</v>
      </c>
      <c r="G6767" s="13">
        <v>4309.2135832418953</v>
      </c>
      <c r="H6767" s="13">
        <v>0</v>
      </c>
      <c r="I6767" s="14">
        <f t="shared" si="420"/>
        <v>18836.104064083593</v>
      </c>
      <c r="J6767" s="13">
        <v>2625.7427783293779</v>
      </c>
      <c r="K6767" s="14">
        <f t="shared" si="421"/>
        <v>16210.361285754214</v>
      </c>
      <c r="L6767" s="15">
        <v>1668.522688172043</v>
      </c>
      <c r="M6767" s="16">
        <f t="shared" si="422"/>
        <v>14541.838597582171</v>
      </c>
      <c r="N6767" s="17">
        <v>16160</v>
      </c>
      <c r="O6767" s="18">
        <f t="shared" si="423"/>
        <v>0</v>
      </c>
      <c r="P6767" s="19">
        <v>103.4</v>
      </c>
      <c r="Q6767" s="13">
        <v>0</v>
      </c>
      <c r="R6767" s="120">
        <v>38.86</v>
      </c>
    </row>
    <row r="6768" spans="1:18">
      <c r="A6768" s="107">
        <v>6766</v>
      </c>
      <c r="B6768" s="10">
        <v>10</v>
      </c>
      <c r="C6768" s="10">
        <v>9</v>
      </c>
      <c r="D6768" s="11">
        <v>23</v>
      </c>
      <c r="E6768" s="12">
        <v>14186.775513580198</v>
      </c>
      <c r="F6768" s="13">
        <v>32.477924117599997</v>
      </c>
      <c r="G6768" s="13">
        <v>4061.1029544565595</v>
      </c>
      <c r="H6768" s="13">
        <v>0</v>
      </c>
      <c r="I6768" s="14">
        <f t="shared" si="420"/>
        <v>18215.400543919157</v>
      </c>
      <c r="J6768" s="13">
        <v>2157.2564378284123</v>
      </c>
      <c r="K6768" s="14">
        <f t="shared" si="421"/>
        <v>16058.144106090745</v>
      </c>
      <c r="L6768" s="15">
        <v>1668.522688172043</v>
      </c>
      <c r="M6768" s="16">
        <f t="shared" si="422"/>
        <v>14389.621417918703</v>
      </c>
      <c r="N6768" s="17">
        <v>16069</v>
      </c>
      <c r="O6768" s="18">
        <f t="shared" si="423"/>
        <v>0</v>
      </c>
      <c r="P6768" s="19">
        <v>103.4</v>
      </c>
      <c r="Q6768" s="13">
        <v>0</v>
      </c>
      <c r="R6768" s="120">
        <v>30.62</v>
      </c>
    </row>
    <row r="6769" spans="1:18">
      <c r="A6769" s="107">
        <v>6767</v>
      </c>
      <c r="B6769" s="10">
        <v>10</v>
      </c>
      <c r="C6769" s="10">
        <v>9</v>
      </c>
      <c r="D6769" s="11">
        <v>24</v>
      </c>
      <c r="E6769" s="12">
        <v>14215.414657991003</v>
      </c>
      <c r="F6769" s="13">
        <v>32.609629400499998</v>
      </c>
      <c r="G6769" s="13">
        <v>2946.965262048097</v>
      </c>
      <c r="H6769" s="13">
        <v>0</v>
      </c>
      <c r="I6769" s="14">
        <f t="shared" si="420"/>
        <v>17129.7702906386</v>
      </c>
      <c r="J6769" s="13">
        <v>2311.3476786217921</v>
      </c>
      <c r="K6769" s="14">
        <f t="shared" si="421"/>
        <v>14818.422612016808</v>
      </c>
      <c r="L6769" s="15">
        <v>1668.522688172043</v>
      </c>
      <c r="M6769" s="16">
        <f t="shared" si="422"/>
        <v>13149.899923844765</v>
      </c>
      <c r="N6769" s="17">
        <v>15181</v>
      </c>
      <c r="O6769" s="18">
        <f t="shared" si="423"/>
        <v>0</v>
      </c>
      <c r="P6769" s="19">
        <v>103.4</v>
      </c>
      <c r="Q6769" s="13">
        <v>0</v>
      </c>
      <c r="R6769" s="120">
        <v>27.45</v>
      </c>
    </row>
    <row r="6770" spans="1:18">
      <c r="A6770" s="107">
        <v>6768</v>
      </c>
      <c r="B6770" s="10">
        <v>10</v>
      </c>
      <c r="C6770" s="10">
        <v>10</v>
      </c>
      <c r="D6770" s="11">
        <v>1</v>
      </c>
      <c r="E6770" s="12">
        <v>13532.291887342801</v>
      </c>
      <c r="F6770" s="13">
        <v>33.388901213899999</v>
      </c>
      <c r="G6770" s="13">
        <v>2404.4813378189947</v>
      </c>
      <c r="H6770" s="13">
        <v>0</v>
      </c>
      <c r="I6770" s="14">
        <f t="shared" si="420"/>
        <v>15903.384323947896</v>
      </c>
      <c r="J6770" s="13">
        <v>2163.0641831812404</v>
      </c>
      <c r="K6770" s="14">
        <f t="shared" si="421"/>
        <v>13740.320140766655</v>
      </c>
      <c r="L6770" s="15">
        <v>1668.522688172043</v>
      </c>
      <c r="M6770" s="16">
        <f t="shared" si="422"/>
        <v>12071.797452594612</v>
      </c>
      <c r="N6770" s="17">
        <v>13720</v>
      </c>
      <c r="O6770" s="18">
        <f t="shared" si="423"/>
        <v>0</v>
      </c>
      <c r="P6770" s="19">
        <v>103.4</v>
      </c>
      <c r="Q6770" s="13">
        <v>0</v>
      </c>
      <c r="R6770" s="120">
        <v>28.76</v>
      </c>
    </row>
    <row r="6771" spans="1:18">
      <c r="A6771" s="107">
        <v>6769</v>
      </c>
      <c r="B6771" s="10">
        <v>10</v>
      </c>
      <c r="C6771" s="10">
        <v>10</v>
      </c>
      <c r="D6771" s="11">
        <v>2</v>
      </c>
      <c r="E6771" s="12">
        <v>13287.278538075303</v>
      </c>
      <c r="F6771" s="13">
        <v>33.044969906599995</v>
      </c>
      <c r="G6771" s="13">
        <v>2419.2886374457444</v>
      </c>
      <c r="H6771" s="13">
        <v>0</v>
      </c>
      <c r="I6771" s="14">
        <f t="shared" si="420"/>
        <v>15673.522205614448</v>
      </c>
      <c r="J6771" s="13">
        <v>2161.5836937679987</v>
      </c>
      <c r="K6771" s="14">
        <f t="shared" si="421"/>
        <v>13511.938511846449</v>
      </c>
      <c r="L6771" s="15">
        <v>1668.522688172043</v>
      </c>
      <c r="M6771" s="16">
        <f t="shared" si="422"/>
        <v>11843.415823674406</v>
      </c>
      <c r="N6771" s="17">
        <v>13095</v>
      </c>
      <c r="O6771" s="18">
        <f t="shared" si="423"/>
        <v>0</v>
      </c>
      <c r="P6771" s="19">
        <v>29</v>
      </c>
      <c r="Q6771" s="13">
        <v>0</v>
      </c>
      <c r="R6771" s="120">
        <v>24.05</v>
      </c>
    </row>
    <row r="6772" spans="1:18">
      <c r="A6772" s="107">
        <v>6770</v>
      </c>
      <c r="B6772" s="10">
        <v>10</v>
      </c>
      <c r="C6772" s="10">
        <v>10</v>
      </c>
      <c r="D6772" s="11">
        <v>3</v>
      </c>
      <c r="E6772" s="12">
        <v>12981.473628245401</v>
      </c>
      <c r="F6772" s="13">
        <v>32.617330786999993</v>
      </c>
      <c r="G6772" s="13">
        <v>2409.2301283306833</v>
      </c>
      <c r="H6772" s="13">
        <v>0</v>
      </c>
      <c r="I6772" s="14">
        <f t="shared" si="420"/>
        <v>15358.086425789086</v>
      </c>
      <c r="J6772" s="13">
        <v>2126.7271415028954</v>
      </c>
      <c r="K6772" s="14">
        <f t="shared" si="421"/>
        <v>13231.359284286191</v>
      </c>
      <c r="L6772" s="15">
        <v>1668.522688172043</v>
      </c>
      <c r="M6772" s="16">
        <f t="shared" si="422"/>
        <v>11562.836596114148</v>
      </c>
      <c r="N6772" s="17">
        <v>11474</v>
      </c>
      <c r="O6772" s="18">
        <f t="shared" si="423"/>
        <v>88.836596114148051</v>
      </c>
      <c r="P6772" s="19">
        <v>29</v>
      </c>
      <c r="Q6772" s="13">
        <v>2576.2612873102935</v>
      </c>
      <c r="R6772" s="120">
        <v>22.11</v>
      </c>
    </row>
    <row r="6773" spans="1:18">
      <c r="A6773" s="107">
        <v>6771</v>
      </c>
      <c r="B6773" s="10">
        <v>10</v>
      </c>
      <c r="C6773" s="10">
        <v>10</v>
      </c>
      <c r="D6773" s="11">
        <v>4</v>
      </c>
      <c r="E6773" s="12">
        <v>12989.270047738995</v>
      </c>
      <c r="F6773" s="13">
        <v>32.585516115200001</v>
      </c>
      <c r="G6773" s="13">
        <v>2435.6055942404164</v>
      </c>
      <c r="H6773" s="13">
        <v>0</v>
      </c>
      <c r="I6773" s="14">
        <f t="shared" si="420"/>
        <v>15392.290125864212</v>
      </c>
      <c r="J6773" s="13">
        <v>2067.8333987387573</v>
      </c>
      <c r="K6773" s="14">
        <f t="shared" si="421"/>
        <v>13324.456727125455</v>
      </c>
      <c r="L6773" s="15">
        <v>1668.522688172043</v>
      </c>
      <c r="M6773" s="16">
        <f t="shared" si="422"/>
        <v>11655.934038953412</v>
      </c>
      <c r="N6773" s="17">
        <v>11549</v>
      </c>
      <c r="O6773" s="18">
        <f t="shared" si="423"/>
        <v>106.9340389534118</v>
      </c>
      <c r="P6773" s="19">
        <v>29</v>
      </c>
      <c r="Q6773" s="13">
        <v>3101.0871296489422</v>
      </c>
      <c r="R6773" s="120">
        <v>21.08</v>
      </c>
    </row>
    <row r="6774" spans="1:18">
      <c r="A6774" s="107">
        <v>6772</v>
      </c>
      <c r="B6774" s="10">
        <v>10</v>
      </c>
      <c r="C6774" s="10">
        <v>10</v>
      </c>
      <c r="D6774" s="11">
        <v>5</v>
      </c>
      <c r="E6774" s="12">
        <v>13278.848725328198</v>
      </c>
      <c r="F6774" s="13">
        <v>31.18300765619999</v>
      </c>
      <c r="G6774" s="13">
        <v>2398.485984969634</v>
      </c>
      <c r="H6774" s="13">
        <v>0</v>
      </c>
      <c r="I6774" s="14">
        <f t="shared" si="420"/>
        <v>15646.151702641633</v>
      </c>
      <c r="J6774" s="13">
        <v>2134.869214298205</v>
      </c>
      <c r="K6774" s="14">
        <f t="shared" si="421"/>
        <v>13511.282488343428</v>
      </c>
      <c r="L6774" s="15">
        <v>1668.522688172043</v>
      </c>
      <c r="M6774" s="16">
        <f t="shared" si="422"/>
        <v>11842.759800171385</v>
      </c>
      <c r="N6774" s="17">
        <v>13057</v>
      </c>
      <c r="O6774" s="18">
        <f t="shared" si="423"/>
        <v>0</v>
      </c>
      <c r="P6774" s="19">
        <v>29</v>
      </c>
      <c r="Q6774" s="13">
        <v>0</v>
      </c>
      <c r="R6774" s="120">
        <v>22.71</v>
      </c>
    </row>
    <row r="6775" spans="1:18">
      <c r="A6775" s="107">
        <v>6773</v>
      </c>
      <c r="B6775" s="10">
        <v>10</v>
      </c>
      <c r="C6775" s="10">
        <v>10</v>
      </c>
      <c r="D6775" s="11">
        <v>6</v>
      </c>
      <c r="E6775" s="12">
        <v>14065.284419203706</v>
      </c>
      <c r="F6775" s="13">
        <v>32.214442445200014</v>
      </c>
      <c r="G6775" s="13">
        <v>2444.4474311427794</v>
      </c>
      <c r="H6775" s="13">
        <v>0</v>
      </c>
      <c r="I6775" s="14">
        <f t="shared" si="420"/>
        <v>16477.517407901287</v>
      </c>
      <c r="J6775" s="13">
        <v>2694.6438853566888</v>
      </c>
      <c r="K6775" s="14">
        <f t="shared" si="421"/>
        <v>13782.873522544598</v>
      </c>
      <c r="L6775" s="15">
        <v>1668.522688172043</v>
      </c>
      <c r="M6775" s="16">
        <f t="shared" si="422"/>
        <v>12114.350834372555</v>
      </c>
      <c r="N6775" s="17">
        <v>13774</v>
      </c>
      <c r="O6775" s="18">
        <f t="shared" si="423"/>
        <v>0</v>
      </c>
      <c r="P6775" s="19">
        <v>103.4</v>
      </c>
      <c r="Q6775" s="13">
        <v>0</v>
      </c>
      <c r="R6775" s="120">
        <v>25.64</v>
      </c>
    </row>
    <row r="6776" spans="1:18">
      <c r="A6776" s="107">
        <v>6774</v>
      </c>
      <c r="B6776" s="10">
        <v>10</v>
      </c>
      <c r="C6776" s="10">
        <v>10</v>
      </c>
      <c r="D6776" s="11">
        <v>7</v>
      </c>
      <c r="E6776" s="12">
        <v>16061.140786762404</v>
      </c>
      <c r="F6776" s="13">
        <v>34.563256503300003</v>
      </c>
      <c r="G6776" s="13">
        <v>3129.7827757109367</v>
      </c>
      <c r="H6776" s="13">
        <v>0</v>
      </c>
      <c r="I6776" s="14">
        <f t="shared" si="420"/>
        <v>19156.36030597004</v>
      </c>
      <c r="J6776" s="13">
        <v>3153.6794020038606</v>
      </c>
      <c r="K6776" s="14">
        <f t="shared" si="421"/>
        <v>16002.680903966178</v>
      </c>
      <c r="L6776" s="15">
        <v>1668.522688172043</v>
      </c>
      <c r="M6776" s="16">
        <f t="shared" si="422"/>
        <v>14334.158215794136</v>
      </c>
      <c r="N6776" s="17">
        <v>16011</v>
      </c>
      <c r="O6776" s="18">
        <f t="shared" si="423"/>
        <v>0</v>
      </c>
      <c r="P6776" s="19">
        <v>103.4</v>
      </c>
      <c r="Q6776" s="13">
        <v>0</v>
      </c>
      <c r="R6776" s="120">
        <v>33.380000000000003</v>
      </c>
    </row>
    <row r="6777" spans="1:18">
      <c r="A6777" s="107">
        <v>6775</v>
      </c>
      <c r="B6777" s="10">
        <v>10</v>
      </c>
      <c r="C6777" s="10">
        <v>10</v>
      </c>
      <c r="D6777" s="11">
        <v>8</v>
      </c>
      <c r="E6777" s="12">
        <v>17091.119870620605</v>
      </c>
      <c r="F6777" s="13">
        <v>35.763280579899998</v>
      </c>
      <c r="G6777" s="13">
        <v>2882.6376382628496</v>
      </c>
      <c r="H6777" s="13">
        <v>0</v>
      </c>
      <c r="I6777" s="14">
        <f t="shared" si="420"/>
        <v>19937.994228303556</v>
      </c>
      <c r="J6777" s="13">
        <v>3172.0404657699296</v>
      </c>
      <c r="K6777" s="14">
        <f t="shared" si="421"/>
        <v>16765.953762533627</v>
      </c>
      <c r="L6777" s="15">
        <v>1668.522688172043</v>
      </c>
      <c r="M6777" s="16">
        <f t="shared" si="422"/>
        <v>15097.431074361584</v>
      </c>
      <c r="N6777" s="17">
        <v>16617</v>
      </c>
      <c r="O6777" s="18">
        <f t="shared" si="423"/>
        <v>0</v>
      </c>
      <c r="P6777" s="19">
        <v>103.4</v>
      </c>
      <c r="Q6777" s="13">
        <v>0</v>
      </c>
      <c r="R6777" s="120">
        <v>35.770000000000003</v>
      </c>
    </row>
    <row r="6778" spans="1:18">
      <c r="A6778" s="107">
        <v>6776</v>
      </c>
      <c r="B6778" s="10">
        <v>10</v>
      </c>
      <c r="C6778" s="10">
        <v>10</v>
      </c>
      <c r="D6778" s="11">
        <v>9</v>
      </c>
      <c r="E6778" s="12">
        <v>17838.237216061007</v>
      </c>
      <c r="F6778" s="13">
        <v>36.7966947663</v>
      </c>
      <c r="G6778" s="13">
        <v>3007.2409171498434</v>
      </c>
      <c r="H6778" s="13">
        <v>0</v>
      </c>
      <c r="I6778" s="14">
        <f t="shared" si="420"/>
        <v>20808.68143844455</v>
      </c>
      <c r="J6778" s="13">
        <v>3580.0816764171027</v>
      </c>
      <c r="K6778" s="14">
        <f t="shared" si="421"/>
        <v>17228.599762027447</v>
      </c>
      <c r="L6778" s="15">
        <v>1668.522688172043</v>
      </c>
      <c r="M6778" s="16">
        <f t="shared" si="422"/>
        <v>15560.077073855404</v>
      </c>
      <c r="N6778" s="17">
        <v>17345</v>
      </c>
      <c r="O6778" s="18">
        <f t="shared" si="423"/>
        <v>0</v>
      </c>
      <c r="P6778" s="19">
        <v>103.4</v>
      </c>
      <c r="Q6778" s="13">
        <v>0</v>
      </c>
      <c r="R6778" s="120">
        <v>35.21</v>
      </c>
    </row>
    <row r="6779" spans="1:18">
      <c r="A6779" s="107">
        <v>6777</v>
      </c>
      <c r="B6779" s="10">
        <v>10</v>
      </c>
      <c r="C6779" s="10">
        <v>10</v>
      </c>
      <c r="D6779" s="11">
        <v>10</v>
      </c>
      <c r="E6779" s="12">
        <v>17827.875423126803</v>
      </c>
      <c r="F6779" s="13">
        <v>36.856206542600013</v>
      </c>
      <c r="G6779" s="13">
        <v>3201.3685162589013</v>
      </c>
      <c r="H6779" s="13">
        <v>0</v>
      </c>
      <c r="I6779" s="14">
        <f t="shared" si="420"/>
        <v>20992.387732843104</v>
      </c>
      <c r="J6779" s="13">
        <v>3449.6355517406882</v>
      </c>
      <c r="K6779" s="14">
        <f t="shared" si="421"/>
        <v>17542.752181102416</v>
      </c>
      <c r="L6779" s="15">
        <v>1668.522688172043</v>
      </c>
      <c r="M6779" s="16">
        <f t="shared" si="422"/>
        <v>15874.229492930373</v>
      </c>
      <c r="N6779" s="17">
        <v>17812</v>
      </c>
      <c r="O6779" s="18">
        <f t="shared" si="423"/>
        <v>0</v>
      </c>
      <c r="P6779" s="19">
        <v>103.4</v>
      </c>
      <c r="Q6779" s="13">
        <v>0</v>
      </c>
      <c r="R6779" s="120">
        <v>36.82</v>
      </c>
    </row>
    <row r="6780" spans="1:18">
      <c r="A6780" s="107">
        <v>6778</v>
      </c>
      <c r="B6780" s="10">
        <v>10</v>
      </c>
      <c r="C6780" s="10">
        <v>10</v>
      </c>
      <c r="D6780" s="11">
        <v>11</v>
      </c>
      <c r="E6780" s="12">
        <v>17311.411432091601</v>
      </c>
      <c r="F6780" s="13">
        <v>35.979334349199988</v>
      </c>
      <c r="G6780" s="13">
        <v>3188.1276854727039</v>
      </c>
      <c r="H6780" s="13">
        <v>0</v>
      </c>
      <c r="I6780" s="14">
        <f t="shared" si="420"/>
        <v>20463.559783215107</v>
      </c>
      <c r="J6780" s="13">
        <v>3272.6272794463434</v>
      </c>
      <c r="K6780" s="14">
        <f t="shared" si="421"/>
        <v>17190.932503768763</v>
      </c>
      <c r="L6780" s="15">
        <v>1668.522688172043</v>
      </c>
      <c r="M6780" s="16">
        <f t="shared" si="422"/>
        <v>15522.40981559672</v>
      </c>
      <c r="N6780" s="17">
        <v>17285</v>
      </c>
      <c r="O6780" s="18">
        <f t="shared" si="423"/>
        <v>0</v>
      </c>
      <c r="P6780" s="19">
        <v>103.4</v>
      </c>
      <c r="Q6780" s="13">
        <v>0</v>
      </c>
      <c r="R6780" s="120">
        <v>39.03</v>
      </c>
    </row>
    <row r="6781" spans="1:18">
      <c r="A6781" s="107">
        <v>6779</v>
      </c>
      <c r="B6781" s="10">
        <v>10</v>
      </c>
      <c r="C6781" s="10">
        <v>10</v>
      </c>
      <c r="D6781" s="11">
        <v>12</v>
      </c>
      <c r="E6781" s="12">
        <v>17645.561147629302</v>
      </c>
      <c r="F6781" s="13">
        <v>36.933107431399989</v>
      </c>
      <c r="G6781" s="13">
        <v>3506.1312458404082</v>
      </c>
      <c r="H6781" s="13">
        <v>0</v>
      </c>
      <c r="I6781" s="14">
        <f t="shared" si="420"/>
        <v>21114.759286038308</v>
      </c>
      <c r="J6781" s="13">
        <v>3522.4015226802749</v>
      </c>
      <c r="K6781" s="14">
        <f t="shared" si="421"/>
        <v>17592.357763358035</v>
      </c>
      <c r="L6781" s="15">
        <v>1668.522688172043</v>
      </c>
      <c r="M6781" s="16">
        <f t="shared" si="422"/>
        <v>15923.835075185993</v>
      </c>
      <c r="N6781" s="17">
        <v>17863</v>
      </c>
      <c r="O6781" s="18">
        <f t="shared" si="423"/>
        <v>0</v>
      </c>
      <c r="P6781" s="19">
        <v>103.4</v>
      </c>
      <c r="Q6781" s="13">
        <v>0</v>
      </c>
      <c r="R6781" s="120">
        <v>42.1</v>
      </c>
    </row>
    <row r="6782" spans="1:18">
      <c r="A6782" s="107">
        <v>6780</v>
      </c>
      <c r="B6782" s="10">
        <v>10</v>
      </c>
      <c r="C6782" s="10">
        <v>10</v>
      </c>
      <c r="D6782" s="11">
        <v>13</v>
      </c>
      <c r="E6782" s="12">
        <v>17223.429518614703</v>
      </c>
      <c r="F6782" s="13">
        <v>35.609984584899991</v>
      </c>
      <c r="G6782" s="13">
        <v>3525.5488476529554</v>
      </c>
      <c r="H6782" s="13">
        <v>0</v>
      </c>
      <c r="I6782" s="14">
        <f t="shared" si="420"/>
        <v>20713.368381682762</v>
      </c>
      <c r="J6782" s="13">
        <v>3380.471587857654</v>
      </c>
      <c r="K6782" s="14">
        <f t="shared" si="421"/>
        <v>17332.896793825108</v>
      </c>
      <c r="L6782" s="15">
        <v>1668.522688172043</v>
      </c>
      <c r="M6782" s="16">
        <f t="shared" si="422"/>
        <v>15664.374105653065</v>
      </c>
      <c r="N6782" s="17">
        <v>17544</v>
      </c>
      <c r="O6782" s="18">
        <f t="shared" si="423"/>
        <v>0</v>
      </c>
      <c r="P6782" s="19">
        <v>103.4</v>
      </c>
      <c r="Q6782" s="13">
        <v>0</v>
      </c>
      <c r="R6782" s="120">
        <v>42.59</v>
      </c>
    </row>
    <row r="6783" spans="1:18">
      <c r="A6783" s="107">
        <v>6781</v>
      </c>
      <c r="B6783" s="10">
        <v>10</v>
      </c>
      <c r="C6783" s="10">
        <v>10</v>
      </c>
      <c r="D6783" s="11">
        <v>14</v>
      </c>
      <c r="E6783" s="12">
        <v>16771.747583723602</v>
      </c>
      <c r="F6783" s="13">
        <v>34.894905026300002</v>
      </c>
      <c r="G6783" s="13">
        <v>3836.4630784956944</v>
      </c>
      <c r="H6783" s="13">
        <v>0</v>
      </c>
      <c r="I6783" s="14">
        <f t="shared" si="420"/>
        <v>20573.315757192995</v>
      </c>
      <c r="J6783" s="13">
        <v>3410.7344300331029</v>
      </c>
      <c r="K6783" s="14">
        <f t="shared" si="421"/>
        <v>17162.581327159893</v>
      </c>
      <c r="L6783" s="15">
        <v>1668.522688172043</v>
      </c>
      <c r="M6783" s="16">
        <f t="shared" si="422"/>
        <v>15494.05863898785</v>
      </c>
      <c r="N6783" s="17">
        <v>17232</v>
      </c>
      <c r="O6783" s="18">
        <f t="shared" si="423"/>
        <v>0</v>
      </c>
      <c r="P6783" s="19">
        <v>103.4</v>
      </c>
      <c r="Q6783" s="13">
        <v>0</v>
      </c>
      <c r="R6783" s="120">
        <v>42.83</v>
      </c>
    </row>
    <row r="6784" spans="1:18">
      <c r="A6784" s="107">
        <v>6782</v>
      </c>
      <c r="B6784" s="10">
        <v>10</v>
      </c>
      <c r="C6784" s="10">
        <v>10</v>
      </c>
      <c r="D6784" s="11">
        <v>15</v>
      </c>
      <c r="E6784" s="12">
        <v>16242.502507396901</v>
      </c>
      <c r="F6784" s="13">
        <v>33.982114604299994</v>
      </c>
      <c r="G6784" s="13">
        <v>4156.2879615612037</v>
      </c>
      <c r="H6784" s="13">
        <v>0</v>
      </c>
      <c r="I6784" s="14">
        <f t="shared" si="420"/>
        <v>20364.808354353805</v>
      </c>
      <c r="J6784" s="13">
        <v>3452.8258047679988</v>
      </c>
      <c r="K6784" s="14">
        <f t="shared" si="421"/>
        <v>16911.982549585806</v>
      </c>
      <c r="L6784" s="15">
        <v>1668.522688172043</v>
      </c>
      <c r="M6784" s="16">
        <f t="shared" si="422"/>
        <v>15243.459861413763</v>
      </c>
      <c r="N6784" s="17">
        <v>16828</v>
      </c>
      <c r="O6784" s="18">
        <f t="shared" si="423"/>
        <v>0</v>
      </c>
      <c r="P6784" s="19">
        <v>103.4</v>
      </c>
      <c r="Q6784" s="13">
        <v>0</v>
      </c>
      <c r="R6784" s="120">
        <v>44.56</v>
      </c>
    </row>
    <row r="6785" spans="1:18">
      <c r="A6785" s="107">
        <v>6783</v>
      </c>
      <c r="B6785" s="10">
        <v>10</v>
      </c>
      <c r="C6785" s="10">
        <v>10</v>
      </c>
      <c r="D6785" s="11">
        <v>16</v>
      </c>
      <c r="E6785" s="12">
        <v>16580.543081237796</v>
      </c>
      <c r="F6785" s="13">
        <v>34.274936190999995</v>
      </c>
      <c r="G6785" s="13">
        <v>4215.4148986849486</v>
      </c>
      <c r="H6785" s="13">
        <v>0</v>
      </c>
      <c r="I6785" s="14">
        <f t="shared" si="420"/>
        <v>20761.683043731748</v>
      </c>
      <c r="J6785" s="13">
        <v>3483.6134661208266</v>
      </c>
      <c r="K6785" s="14">
        <f t="shared" si="421"/>
        <v>17278.069577610921</v>
      </c>
      <c r="L6785" s="15">
        <v>1668.522688172043</v>
      </c>
      <c r="M6785" s="16">
        <f t="shared" si="422"/>
        <v>15609.546889438878</v>
      </c>
      <c r="N6785" s="17">
        <v>17445</v>
      </c>
      <c r="O6785" s="18">
        <f t="shared" si="423"/>
        <v>0</v>
      </c>
      <c r="P6785" s="19">
        <v>103.4</v>
      </c>
      <c r="Q6785" s="13">
        <v>0</v>
      </c>
      <c r="R6785" s="120">
        <v>47.87</v>
      </c>
    </row>
    <row r="6786" spans="1:18">
      <c r="A6786" s="107">
        <v>6784</v>
      </c>
      <c r="B6786" s="10">
        <v>10</v>
      </c>
      <c r="C6786" s="10">
        <v>10</v>
      </c>
      <c r="D6786" s="11">
        <v>17</v>
      </c>
      <c r="E6786" s="12">
        <v>16679.752355132598</v>
      </c>
      <c r="F6786" s="13">
        <v>34.929876544199999</v>
      </c>
      <c r="G6786" s="13">
        <v>4042.5714586630324</v>
      </c>
      <c r="H6786" s="13">
        <v>0</v>
      </c>
      <c r="I6786" s="14">
        <f t="shared" si="420"/>
        <v>20687.393937251429</v>
      </c>
      <c r="J6786" s="13">
        <v>3473.7246501812406</v>
      </c>
      <c r="K6786" s="14">
        <f t="shared" si="421"/>
        <v>17213.669287070188</v>
      </c>
      <c r="L6786" s="15">
        <v>1668.522688172043</v>
      </c>
      <c r="M6786" s="16">
        <f t="shared" si="422"/>
        <v>15545.146598898145</v>
      </c>
      <c r="N6786" s="17">
        <v>17322</v>
      </c>
      <c r="O6786" s="18">
        <f t="shared" si="423"/>
        <v>0</v>
      </c>
      <c r="P6786" s="19">
        <v>103.4</v>
      </c>
      <c r="Q6786" s="13">
        <v>0</v>
      </c>
      <c r="R6786" s="120">
        <v>47.76</v>
      </c>
    </row>
    <row r="6787" spans="1:18">
      <c r="A6787" s="107">
        <v>6785</v>
      </c>
      <c r="B6787" s="10">
        <v>10</v>
      </c>
      <c r="C6787" s="10">
        <v>10</v>
      </c>
      <c r="D6787" s="11">
        <v>18</v>
      </c>
      <c r="E6787" s="12">
        <v>17494.300009488896</v>
      </c>
      <c r="F6787" s="13">
        <v>36.461799519100019</v>
      </c>
      <c r="G6787" s="13">
        <v>3953.7791240108891</v>
      </c>
      <c r="H6787" s="13">
        <v>0</v>
      </c>
      <c r="I6787" s="14">
        <f t="shared" si="420"/>
        <v>21411.617333980685</v>
      </c>
      <c r="J6787" s="13">
        <v>3611.3539558868956</v>
      </c>
      <c r="K6787" s="14">
        <f t="shared" si="421"/>
        <v>17800.26337809379</v>
      </c>
      <c r="L6787" s="15">
        <v>1668.522688172043</v>
      </c>
      <c r="M6787" s="16">
        <f t="shared" si="422"/>
        <v>16131.740689921748</v>
      </c>
      <c r="N6787" s="17">
        <v>18182</v>
      </c>
      <c r="O6787" s="18">
        <f t="shared" si="423"/>
        <v>0</v>
      </c>
      <c r="P6787" s="19">
        <v>103.4</v>
      </c>
      <c r="Q6787" s="13">
        <v>0</v>
      </c>
      <c r="R6787" s="120">
        <v>51.64</v>
      </c>
    </row>
    <row r="6788" spans="1:18">
      <c r="A6788" s="107">
        <v>6786</v>
      </c>
      <c r="B6788" s="10">
        <v>10</v>
      </c>
      <c r="C6788" s="10">
        <v>10</v>
      </c>
      <c r="D6788" s="11">
        <v>19</v>
      </c>
      <c r="E6788" s="12">
        <v>18038.926675593597</v>
      </c>
      <c r="F6788" s="13">
        <v>37.143289337500001</v>
      </c>
      <c r="G6788" s="13">
        <v>4098.1965293343919</v>
      </c>
      <c r="H6788" s="13">
        <v>0</v>
      </c>
      <c r="I6788" s="14">
        <f t="shared" ref="I6788:I6851" si="424">E6788-F6788+G6788+H6788</f>
        <v>22099.979915590491</v>
      </c>
      <c r="J6788" s="13">
        <v>3961.068945093516</v>
      </c>
      <c r="K6788" s="14">
        <f t="shared" ref="K6788:K6851" si="425">I6788-J6788</f>
        <v>18138.910970496974</v>
      </c>
      <c r="L6788" s="15">
        <v>1668.522688172043</v>
      </c>
      <c r="M6788" s="16">
        <f t="shared" ref="M6788:M6851" si="426">K6788-L6788</f>
        <v>16470.38828232493</v>
      </c>
      <c r="N6788" s="17">
        <v>18608</v>
      </c>
      <c r="O6788" s="18">
        <f t="shared" ref="O6788:O6851" si="427">IF(M6788-N6788&gt;0,M6788-N6788,0)</f>
        <v>0</v>
      </c>
      <c r="P6788" s="19">
        <v>103.4</v>
      </c>
      <c r="Q6788" s="13">
        <v>0</v>
      </c>
      <c r="R6788" s="120">
        <v>51.57</v>
      </c>
    </row>
    <row r="6789" spans="1:18">
      <c r="A6789" s="107">
        <v>6787</v>
      </c>
      <c r="B6789" s="10">
        <v>10</v>
      </c>
      <c r="C6789" s="10">
        <v>10</v>
      </c>
      <c r="D6789" s="11">
        <v>20</v>
      </c>
      <c r="E6789" s="12">
        <v>18319.452401281498</v>
      </c>
      <c r="F6789" s="13">
        <v>37.636661500400002</v>
      </c>
      <c r="G6789" s="13">
        <v>4290.1590050353525</v>
      </c>
      <c r="H6789" s="13">
        <v>0</v>
      </c>
      <c r="I6789" s="14">
        <f t="shared" si="424"/>
        <v>22571.974744816449</v>
      </c>
      <c r="J6789" s="13">
        <v>3869.2686448165455</v>
      </c>
      <c r="K6789" s="14">
        <f t="shared" si="425"/>
        <v>18702.706099999905</v>
      </c>
      <c r="L6789" s="15">
        <v>1668.522688172043</v>
      </c>
      <c r="M6789" s="16">
        <f t="shared" si="426"/>
        <v>17034.18341182786</v>
      </c>
      <c r="N6789" s="17">
        <v>19097</v>
      </c>
      <c r="O6789" s="18">
        <f t="shared" si="427"/>
        <v>0</v>
      </c>
      <c r="P6789" s="19">
        <v>103.4</v>
      </c>
      <c r="Q6789" s="13">
        <v>0</v>
      </c>
      <c r="R6789" s="120">
        <v>52.88</v>
      </c>
    </row>
    <row r="6790" spans="1:18">
      <c r="A6790" s="107">
        <v>6788</v>
      </c>
      <c r="B6790" s="10">
        <v>10</v>
      </c>
      <c r="C6790" s="10">
        <v>10</v>
      </c>
      <c r="D6790" s="11">
        <v>21</v>
      </c>
      <c r="E6790" s="12">
        <v>16967.005805008303</v>
      </c>
      <c r="F6790" s="13">
        <v>35.883010204799994</v>
      </c>
      <c r="G6790" s="13">
        <v>4055.7122417533246</v>
      </c>
      <c r="H6790" s="13">
        <v>0</v>
      </c>
      <c r="I6790" s="14">
        <f t="shared" si="424"/>
        <v>20986.835036556826</v>
      </c>
      <c r="J6790" s="13">
        <v>3580.6429030000004</v>
      </c>
      <c r="K6790" s="14">
        <f t="shared" si="425"/>
        <v>17406.192133556826</v>
      </c>
      <c r="L6790" s="15">
        <v>1668.522688172043</v>
      </c>
      <c r="M6790" s="16">
        <f t="shared" si="426"/>
        <v>15737.669445384783</v>
      </c>
      <c r="N6790" s="17">
        <v>17654</v>
      </c>
      <c r="O6790" s="18">
        <f t="shared" si="427"/>
        <v>0</v>
      </c>
      <c r="P6790" s="19">
        <v>103.4</v>
      </c>
      <c r="Q6790" s="13">
        <v>0</v>
      </c>
      <c r="R6790" s="120">
        <v>42.14</v>
      </c>
    </row>
    <row r="6791" spans="1:18">
      <c r="A6791" s="107">
        <v>6789</v>
      </c>
      <c r="B6791" s="10">
        <v>10</v>
      </c>
      <c r="C6791" s="10">
        <v>10</v>
      </c>
      <c r="D6791" s="11">
        <v>22</v>
      </c>
      <c r="E6791" s="12">
        <v>16514.761108096995</v>
      </c>
      <c r="F6791" s="13">
        <v>35.120216446700013</v>
      </c>
      <c r="G6791" s="13">
        <v>4387.1262168868907</v>
      </c>
      <c r="H6791" s="13">
        <v>0</v>
      </c>
      <c r="I6791" s="14">
        <f t="shared" si="424"/>
        <v>20866.767108537184</v>
      </c>
      <c r="J6791" s="13">
        <v>3855.3793784264703</v>
      </c>
      <c r="K6791" s="14">
        <f t="shared" si="425"/>
        <v>17011.387730110713</v>
      </c>
      <c r="L6791" s="15">
        <v>1668.522688172043</v>
      </c>
      <c r="M6791" s="16">
        <f t="shared" si="426"/>
        <v>15342.86504193867</v>
      </c>
      <c r="N6791" s="17">
        <v>16964</v>
      </c>
      <c r="O6791" s="18">
        <f t="shared" si="427"/>
        <v>0</v>
      </c>
      <c r="P6791" s="19">
        <v>103.4</v>
      </c>
      <c r="Q6791" s="13">
        <v>0</v>
      </c>
      <c r="R6791" s="120">
        <v>36.01</v>
      </c>
    </row>
    <row r="6792" spans="1:18">
      <c r="A6792" s="107">
        <v>6790</v>
      </c>
      <c r="B6792" s="10">
        <v>10</v>
      </c>
      <c r="C6792" s="10">
        <v>10</v>
      </c>
      <c r="D6792" s="11">
        <v>23</v>
      </c>
      <c r="E6792" s="12">
        <v>14949.615609728304</v>
      </c>
      <c r="F6792" s="13">
        <v>33.129843687300003</v>
      </c>
      <c r="G6792" s="13">
        <v>4537.7437169639688</v>
      </c>
      <c r="H6792" s="13">
        <v>0</v>
      </c>
      <c r="I6792" s="14">
        <f t="shared" si="424"/>
        <v>19454.229483004972</v>
      </c>
      <c r="J6792" s="13">
        <v>3112.9978649511695</v>
      </c>
      <c r="K6792" s="14">
        <f t="shared" si="425"/>
        <v>16341.231618053804</v>
      </c>
      <c r="L6792" s="15">
        <v>1668.522688172043</v>
      </c>
      <c r="M6792" s="16">
        <f t="shared" si="426"/>
        <v>14672.708929881761</v>
      </c>
      <c r="N6792" s="17">
        <v>16265</v>
      </c>
      <c r="O6792" s="18">
        <f t="shared" si="427"/>
        <v>0</v>
      </c>
      <c r="P6792" s="19">
        <v>103.4</v>
      </c>
      <c r="Q6792" s="13">
        <v>0</v>
      </c>
      <c r="R6792" s="120">
        <v>30.38</v>
      </c>
    </row>
    <row r="6793" spans="1:18">
      <c r="A6793" s="107">
        <v>6791</v>
      </c>
      <c r="B6793" s="10">
        <v>10</v>
      </c>
      <c r="C6793" s="10">
        <v>10</v>
      </c>
      <c r="D6793" s="11">
        <v>24</v>
      </c>
      <c r="E6793" s="12">
        <v>13426.450960212796</v>
      </c>
      <c r="F6793" s="13">
        <v>31.550698339900006</v>
      </c>
      <c r="G6793" s="13">
        <v>4221.9736201837068</v>
      </c>
      <c r="H6793" s="13">
        <v>0</v>
      </c>
      <c r="I6793" s="14">
        <f t="shared" si="424"/>
        <v>17616.873882056603</v>
      </c>
      <c r="J6793" s="13">
        <v>2306.6848229726893</v>
      </c>
      <c r="K6793" s="14">
        <f t="shared" si="425"/>
        <v>15310.189059083914</v>
      </c>
      <c r="L6793" s="15">
        <v>1668.522688172043</v>
      </c>
      <c r="M6793" s="16">
        <f t="shared" si="426"/>
        <v>13641.666370911871</v>
      </c>
      <c r="N6793" s="17">
        <v>15614</v>
      </c>
      <c r="O6793" s="18">
        <f t="shared" si="427"/>
        <v>0</v>
      </c>
      <c r="P6793" s="19">
        <v>103.4</v>
      </c>
      <c r="Q6793" s="13">
        <v>0</v>
      </c>
      <c r="R6793" s="120">
        <v>25.64</v>
      </c>
    </row>
    <row r="6794" spans="1:18">
      <c r="A6794" s="107">
        <v>6792</v>
      </c>
      <c r="B6794" s="10">
        <v>10</v>
      </c>
      <c r="C6794" s="10">
        <v>11</v>
      </c>
      <c r="D6794" s="11">
        <v>1</v>
      </c>
      <c r="E6794" s="12">
        <v>12553.044272431196</v>
      </c>
      <c r="F6794" s="13">
        <v>32.437592174599999</v>
      </c>
      <c r="G6794" s="13">
        <v>3733.899680476964</v>
      </c>
      <c r="H6794" s="13">
        <v>0</v>
      </c>
      <c r="I6794" s="14">
        <f t="shared" si="424"/>
        <v>16254.506360733561</v>
      </c>
      <c r="J6794" s="13">
        <v>2015.0546859453784</v>
      </c>
      <c r="K6794" s="14">
        <f t="shared" si="425"/>
        <v>14239.451674788183</v>
      </c>
      <c r="L6794" s="15">
        <v>1668.522688172043</v>
      </c>
      <c r="M6794" s="16">
        <f t="shared" si="426"/>
        <v>12570.92898661614</v>
      </c>
      <c r="N6794" s="17">
        <v>14610</v>
      </c>
      <c r="O6794" s="18">
        <f t="shared" si="427"/>
        <v>0</v>
      </c>
      <c r="P6794" s="19">
        <v>103.4</v>
      </c>
      <c r="Q6794" s="13">
        <v>0</v>
      </c>
      <c r="R6794" s="120">
        <v>30.05</v>
      </c>
    </row>
    <row r="6795" spans="1:18">
      <c r="A6795" s="107">
        <v>6793</v>
      </c>
      <c r="B6795" s="10">
        <v>10</v>
      </c>
      <c r="C6795" s="10">
        <v>11</v>
      </c>
      <c r="D6795" s="11">
        <v>2</v>
      </c>
      <c r="E6795" s="12">
        <v>12310.152998767797</v>
      </c>
      <c r="F6795" s="13">
        <v>32.149881225200005</v>
      </c>
      <c r="G6795" s="13">
        <v>3764.0055584910274</v>
      </c>
      <c r="H6795" s="13">
        <v>0</v>
      </c>
      <c r="I6795" s="14">
        <f t="shared" si="424"/>
        <v>16042.008676033625</v>
      </c>
      <c r="J6795" s="13">
        <v>2040.6057685340679</v>
      </c>
      <c r="K6795" s="14">
        <f t="shared" si="425"/>
        <v>14001.402907499558</v>
      </c>
      <c r="L6795" s="15">
        <v>1668.522688172043</v>
      </c>
      <c r="M6795" s="16">
        <f t="shared" si="426"/>
        <v>12332.880219327515</v>
      </c>
      <c r="N6795" s="17">
        <v>14283</v>
      </c>
      <c r="O6795" s="18">
        <f t="shared" si="427"/>
        <v>0</v>
      </c>
      <c r="P6795" s="19">
        <v>103.4</v>
      </c>
      <c r="Q6795" s="13">
        <v>0</v>
      </c>
      <c r="R6795" s="120">
        <v>26.57</v>
      </c>
    </row>
    <row r="6796" spans="1:18">
      <c r="A6796" s="107">
        <v>6794</v>
      </c>
      <c r="B6796" s="10">
        <v>10</v>
      </c>
      <c r="C6796" s="10">
        <v>11</v>
      </c>
      <c r="D6796" s="11">
        <v>3</v>
      </c>
      <c r="E6796" s="12">
        <v>12031.793773842801</v>
      </c>
      <c r="F6796" s="13">
        <v>31.830589546299997</v>
      </c>
      <c r="G6796" s="13">
        <v>3820.9940539754134</v>
      </c>
      <c r="H6796" s="13">
        <v>0</v>
      </c>
      <c r="I6796" s="14">
        <f t="shared" si="424"/>
        <v>15820.957238271914</v>
      </c>
      <c r="J6796" s="13">
        <v>2088.9140743586186</v>
      </c>
      <c r="K6796" s="14">
        <f t="shared" si="425"/>
        <v>13732.043163913295</v>
      </c>
      <c r="L6796" s="15">
        <v>1668.522688172043</v>
      </c>
      <c r="M6796" s="16">
        <f t="shared" si="426"/>
        <v>12063.520475741252</v>
      </c>
      <c r="N6796" s="17">
        <v>13699</v>
      </c>
      <c r="O6796" s="18">
        <f t="shared" si="427"/>
        <v>0</v>
      </c>
      <c r="P6796" s="19">
        <v>103.4</v>
      </c>
      <c r="Q6796" s="13">
        <v>0</v>
      </c>
      <c r="R6796" s="120">
        <v>25.55</v>
      </c>
    </row>
    <row r="6797" spans="1:18">
      <c r="A6797" s="107">
        <v>6795</v>
      </c>
      <c r="B6797" s="10">
        <v>10</v>
      </c>
      <c r="C6797" s="10">
        <v>11</v>
      </c>
      <c r="D6797" s="11">
        <v>4</v>
      </c>
      <c r="E6797" s="12">
        <v>11620.774937699198</v>
      </c>
      <c r="F6797" s="13">
        <v>31.505031921500009</v>
      </c>
      <c r="G6797" s="13">
        <v>4203.9909123030257</v>
      </c>
      <c r="H6797" s="13">
        <v>0</v>
      </c>
      <c r="I6797" s="14">
        <f t="shared" si="424"/>
        <v>15793.260818080722</v>
      </c>
      <c r="J6797" s="13">
        <v>2156.2229686237229</v>
      </c>
      <c r="K6797" s="14">
        <f t="shared" si="425"/>
        <v>13637.037849457</v>
      </c>
      <c r="L6797" s="15">
        <v>1668.522688172043</v>
      </c>
      <c r="M6797" s="16">
        <f t="shared" si="426"/>
        <v>11968.515161284957</v>
      </c>
      <c r="N6797" s="17">
        <v>13547</v>
      </c>
      <c r="O6797" s="18">
        <f t="shared" si="427"/>
        <v>0</v>
      </c>
      <c r="P6797" s="19">
        <v>29</v>
      </c>
      <c r="Q6797" s="13">
        <v>0</v>
      </c>
      <c r="R6797" s="120">
        <v>24.28</v>
      </c>
    </row>
    <row r="6798" spans="1:18">
      <c r="A6798" s="107">
        <v>6796</v>
      </c>
      <c r="B6798" s="10">
        <v>10</v>
      </c>
      <c r="C6798" s="10">
        <v>11</v>
      </c>
      <c r="D6798" s="11">
        <v>5</v>
      </c>
      <c r="E6798" s="12">
        <v>11659.103502825899</v>
      </c>
      <c r="F6798" s="13">
        <v>32.393052033199993</v>
      </c>
      <c r="G6798" s="13">
        <v>4385.1979120525912</v>
      </c>
      <c r="H6798" s="13">
        <v>0</v>
      </c>
      <c r="I6798" s="14">
        <f t="shared" si="424"/>
        <v>16011.90836284529</v>
      </c>
      <c r="J6798" s="13">
        <v>2154.5642676529637</v>
      </c>
      <c r="K6798" s="14">
        <f t="shared" si="425"/>
        <v>13857.344095192326</v>
      </c>
      <c r="L6798" s="15">
        <v>1668.522688172043</v>
      </c>
      <c r="M6798" s="16">
        <f t="shared" si="426"/>
        <v>12188.821407020283</v>
      </c>
      <c r="N6798" s="17">
        <v>13940</v>
      </c>
      <c r="O6798" s="18">
        <f t="shared" si="427"/>
        <v>0</v>
      </c>
      <c r="P6798" s="19">
        <v>103.4</v>
      </c>
      <c r="Q6798" s="13">
        <v>0</v>
      </c>
      <c r="R6798" s="120">
        <v>24.34</v>
      </c>
    </row>
    <row r="6799" spans="1:18">
      <c r="A6799" s="107">
        <v>6797</v>
      </c>
      <c r="B6799" s="10">
        <v>10</v>
      </c>
      <c r="C6799" s="10">
        <v>11</v>
      </c>
      <c r="D6799" s="11">
        <v>6</v>
      </c>
      <c r="E6799" s="12">
        <v>12786.924951187797</v>
      </c>
      <c r="F6799" s="13">
        <v>31.557262125399998</v>
      </c>
      <c r="G6799" s="13">
        <v>4344.6533057507768</v>
      </c>
      <c r="H6799" s="13">
        <v>0</v>
      </c>
      <c r="I6799" s="14">
        <f t="shared" si="424"/>
        <v>17100.020994813174</v>
      </c>
      <c r="J6799" s="13">
        <v>2079.0175370935158</v>
      </c>
      <c r="K6799" s="14">
        <f t="shared" si="425"/>
        <v>15021.003457719658</v>
      </c>
      <c r="L6799" s="15">
        <v>1668.522688172043</v>
      </c>
      <c r="M6799" s="16">
        <f t="shared" si="426"/>
        <v>13352.480769547616</v>
      </c>
      <c r="N6799" s="17">
        <v>15391</v>
      </c>
      <c r="O6799" s="18">
        <f t="shared" si="427"/>
        <v>0</v>
      </c>
      <c r="P6799" s="19">
        <v>103.4</v>
      </c>
      <c r="Q6799" s="13">
        <v>0</v>
      </c>
      <c r="R6799" s="120">
        <v>28.61</v>
      </c>
    </row>
    <row r="6800" spans="1:18">
      <c r="A6800" s="107">
        <v>6798</v>
      </c>
      <c r="B6800" s="10">
        <v>10</v>
      </c>
      <c r="C6800" s="10">
        <v>11</v>
      </c>
      <c r="D6800" s="11">
        <v>7</v>
      </c>
      <c r="E6800" s="12">
        <v>14670.935971009802</v>
      </c>
      <c r="F6800" s="13">
        <v>33.776579126699993</v>
      </c>
      <c r="G6800" s="13">
        <v>4182.1080397520873</v>
      </c>
      <c r="H6800" s="13">
        <v>0</v>
      </c>
      <c r="I6800" s="14">
        <f t="shared" si="424"/>
        <v>18819.267431635191</v>
      </c>
      <c r="J6800" s="13">
        <v>2443.0134330935161</v>
      </c>
      <c r="K6800" s="14">
        <f t="shared" si="425"/>
        <v>16376.253998541675</v>
      </c>
      <c r="L6800" s="15">
        <v>1668.522688172043</v>
      </c>
      <c r="M6800" s="16">
        <f t="shared" si="426"/>
        <v>14707.731310369632</v>
      </c>
      <c r="N6800" s="17">
        <v>16293</v>
      </c>
      <c r="O6800" s="18">
        <f t="shared" si="427"/>
        <v>0</v>
      </c>
      <c r="P6800" s="19">
        <v>103.4</v>
      </c>
      <c r="Q6800" s="13">
        <v>0</v>
      </c>
      <c r="R6800" s="120">
        <v>32.21</v>
      </c>
    </row>
    <row r="6801" spans="1:18">
      <c r="A6801" s="107">
        <v>6799</v>
      </c>
      <c r="B6801" s="10">
        <v>10</v>
      </c>
      <c r="C6801" s="10">
        <v>11</v>
      </c>
      <c r="D6801" s="11">
        <v>8</v>
      </c>
      <c r="E6801" s="12">
        <v>16127.000918862601</v>
      </c>
      <c r="F6801" s="13">
        <v>35.179686126100016</v>
      </c>
      <c r="G6801" s="13">
        <v>4266.5369348934892</v>
      </c>
      <c r="H6801" s="13">
        <v>0</v>
      </c>
      <c r="I6801" s="14">
        <f t="shared" si="424"/>
        <v>20358.358167629991</v>
      </c>
      <c r="J6801" s="13">
        <v>2718.1076155067562</v>
      </c>
      <c r="K6801" s="14">
        <f t="shared" si="425"/>
        <v>17640.250552123234</v>
      </c>
      <c r="L6801" s="15">
        <v>1668.522688172043</v>
      </c>
      <c r="M6801" s="16">
        <f t="shared" si="426"/>
        <v>15971.727863951191</v>
      </c>
      <c r="N6801" s="17">
        <v>17943</v>
      </c>
      <c r="O6801" s="18">
        <f t="shared" si="427"/>
        <v>0</v>
      </c>
      <c r="P6801" s="19">
        <v>103.4</v>
      </c>
      <c r="Q6801" s="13">
        <v>0</v>
      </c>
      <c r="R6801" s="120">
        <v>34.25</v>
      </c>
    </row>
    <row r="6802" spans="1:18">
      <c r="A6802" s="107">
        <v>6800</v>
      </c>
      <c r="B6802" s="10">
        <v>10</v>
      </c>
      <c r="C6802" s="10">
        <v>11</v>
      </c>
      <c r="D6802" s="11">
        <v>9</v>
      </c>
      <c r="E6802" s="12">
        <v>15587.179108899498</v>
      </c>
      <c r="F6802" s="13">
        <v>35.090211404899996</v>
      </c>
      <c r="G6802" s="13">
        <v>4709.0751010041113</v>
      </c>
      <c r="H6802" s="13">
        <v>0</v>
      </c>
      <c r="I6802" s="14">
        <f t="shared" si="424"/>
        <v>20261.163998498709</v>
      </c>
      <c r="J6802" s="13">
        <v>2420.7427242416534</v>
      </c>
      <c r="K6802" s="14">
        <f t="shared" si="425"/>
        <v>17840.421274257056</v>
      </c>
      <c r="L6802" s="15">
        <v>1668.522688172043</v>
      </c>
      <c r="M6802" s="16">
        <f t="shared" si="426"/>
        <v>16171.898586085013</v>
      </c>
      <c r="N6802" s="17">
        <v>18237</v>
      </c>
      <c r="O6802" s="18">
        <f t="shared" si="427"/>
        <v>0</v>
      </c>
      <c r="P6802" s="19">
        <v>103.4</v>
      </c>
      <c r="Q6802" s="13">
        <v>0</v>
      </c>
      <c r="R6802" s="120">
        <v>34.200000000000003</v>
      </c>
    </row>
    <row r="6803" spans="1:18">
      <c r="A6803" s="107">
        <v>6801</v>
      </c>
      <c r="B6803" s="10">
        <v>10</v>
      </c>
      <c r="C6803" s="10">
        <v>11</v>
      </c>
      <c r="D6803" s="11">
        <v>10</v>
      </c>
      <c r="E6803" s="12">
        <v>15616.417643577603</v>
      </c>
      <c r="F6803" s="13">
        <v>34.125773587699996</v>
      </c>
      <c r="G6803" s="13">
        <v>4569.2632741720354</v>
      </c>
      <c r="H6803" s="13">
        <v>0</v>
      </c>
      <c r="I6803" s="14">
        <f t="shared" si="424"/>
        <v>20151.555144161939</v>
      </c>
      <c r="J6803" s="13">
        <v>2404.4770848011017</v>
      </c>
      <c r="K6803" s="14">
        <f t="shared" si="425"/>
        <v>17747.078059360836</v>
      </c>
      <c r="L6803" s="15">
        <v>1668.522688172043</v>
      </c>
      <c r="M6803" s="16">
        <f t="shared" si="426"/>
        <v>16078.555371188793</v>
      </c>
      <c r="N6803" s="17">
        <v>18123</v>
      </c>
      <c r="O6803" s="18">
        <f t="shared" si="427"/>
        <v>0</v>
      </c>
      <c r="P6803" s="19">
        <v>103.4</v>
      </c>
      <c r="Q6803" s="13">
        <v>0</v>
      </c>
      <c r="R6803" s="120">
        <v>36.770000000000003</v>
      </c>
    </row>
    <row r="6804" spans="1:18">
      <c r="A6804" s="107">
        <v>6802</v>
      </c>
      <c r="B6804" s="10">
        <v>10</v>
      </c>
      <c r="C6804" s="10">
        <v>11</v>
      </c>
      <c r="D6804" s="11">
        <v>11</v>
      </c>
      <c r="E6804" s="12">
        <v>15715.596818116099</v>
      </c>
      <c r="F6804" s="13">
        <v>34.186968244600003</v>
      </c>
      <c r="G6804" s="13">
        <v>4292.494685887943</v>
      </c>
      <c r="H6804" s="13">
        <v>0</v>
      </c>
      <c r="I6804" s="14">
        <f t="shared" si="424"/>
        <v>19973.904535759444</v>
      </c>
      <c r="J6804" s="13">
        <v>2399.9743927426189</v>
      </c>
      <c r="K6804" s="14">
        <f t="shared" si="425"/>
        <v>17573.930143016827</v>
      </c>
      <c r="L6804" s="15">
        <v>1668.522688172043</v>
      </c>
      <c r="M6804" s="16">
        <f t="shared" si="426"/>
        <v>15905.407454844784</v>
      </c>
      <c r="N6804" s="17">
        <v>17845</v>
      </c>
      <c r="O6804" s="18">
        <f t="shared" si="427"/>
        <v>0</v>
      </c>
      <c r="P6804" s="19">
        <v>103.4</v>
      </c>
      <c r="Q6804" s="13">
        <v>0</v>
      </c>
      <c r="R6804" s="120">
        <v>36</v>
      </c>
    </row>
    <row r="6805" spans="1:18">
      <c r="A6805" s="107">
        <v>6803</v>
      </c>
      <c r="B6805" s="10">
        <v>10</v>
      </c>
      <c r="C6805" s="10">
        <v>11</v>
      </c>
      <c r="D6805" s="11">
        <v>12</v>
      </c>
      <c r="E6805" s="12">
        <v>15921.655657373403</v>
      </c>
      <c r="F6805" s="13">
        <v>34.402427743200001</v>
      </c>
      <c r="G6805" s="13">
        <v>4186.185067833344</v>
      </c>
      <c r="H6805" s="13">
        <v>0</v>
      </c>
      <c r="I6805" s="14">
        <f t="shared" si="424"/>
        <v>20073.438297463548</v>
      </c>
      <c r="J6805" s="13">
        <v>2384.8180700369639</v>
      </c>
      <c r="K6805" s="14">
        <f t="shared" si="425"/>
        <v>17688.620227426585</v>
      </c>
      <c r="L6805" s="15">
        <v>1668.522688172043</v>
      </c>
      <c r="M6805" s="16">
        <f t="shared" si="426"/>
        <v>16020.097539254542</v>
      </c>
      <c r="N6805" s="17">
        <v>18031</v>
      </c>
      <c r="O6805" s="18">
        <f t="shared" si="427"/>
        <v>0</v>
      </c>
      <c r="P6805" s="19">
        <v>103.4</v>
      </c>
      <c r="Q6805" s="13">
        <v>0</v>
      </c>
      <c r="R6805" s="120">
        <v>36.32</v>
      </c>
    </row>
    <row r="6806" spans="1:18">
      <c r="A6806" s="107">
        <v>6804</v>
      </c>
      <c r="B6806" s="10">
        <v>10</v>
      </c>
      <c r="C6806" s="10">
        <v>11</v>
      </c>
      <c r="D6806" s="11">
        <v>13</v>
      </c>
      <c r="E6806" s="12">
        <v>15704.615087084398</v>
      </c>
      <c r="F6806" s="13">
        <v>34.104086930299985</v>
      </c>
      <c r="G6806" s="13">
        <v>4164.6469757153964</v>
      </c>
      <c r="H6806" s="13">
        <v>0</v>
      </c>
      <c r="I6806" s="14">
        <f t="shared" si="424"/>
        <v>19835.157975869493</v>
      </c>
      <c r="J6806" s="13">
        <v>2361.6926913313082</v>
      </c>
      <c r="K6806" s="14">
        <f t="shared" si="425"/>
        <v>17473.465284538186</v>
      </c>
      <c r="L6806" s="15">
        <v>1668.522688172043</v>
      </c>
      <c r="M6806" s="16">
        <f t="shared" si="426"/>
        <v>15804.942596366143</v>
      </c>
      <c r="N6806" s="17">
        <v>17724</v>
      </c>
      <c r="O6806" s="18">
        <f t="shared" si="427"/>
        <v>0</v>
      </c>
      <c r="P6806" s="19">
        <v>103.4</v>
      </c>
      <c r="Q6806" s="13">
        <v>0</v>
      </c>
      <c r="R6806" s="120">
        <v>35.659999999999997</v>
      </c>
    </row>
    <row r="6807" spans="1:18">
      <c r="A6807" s="107">
        <v>6805</v>
      </c>
      <c r="B6807" s="10">
        <v>10</v>
      </c>
      <c r="C6807" s="10">
        <v>11</v>
      </c>
      <c r="D6807" s="11">
        <v>14</v>
      </c>
      <c r="E6807" s="12">
        <v>15499.750228616804</v>
      </c>
      <c r="F6807" s="13">
        <v>33.872276089099991</v>
      </c>
      <c r="G6807" s="13">
        <v>4175.3848120929224</v>
      </c>
      <c r="H6807" s="13">
        <v>0</v>
      </c>
      <c r="I6807" s="14">
        <f t="shared" si="424"/>
        <v>19641.262764620627</v>
      </c>
      <c r="J6807" s="13">
        <v>2312.8518675359983</v>
      </c>
      <c r="K6807" s="14">
        <f t="shared" si="425"/>
        <v>17328.410897084628</v>
      </c>
      <c r="L6807" s="15">
        <v>1668.522688172043</v>
      </c>
      <c r="M6807" s="16">
        <f t="shared" si="426"/>
        <v>15659.888208912585</v>
      </c>
      <c r="N6807" s="17">
        <v>17527</v>
      </c>
      <c r="O6807" s="18">
        <f t="shared" si="427"/>
        <v>0</v>
      </c>
      <c r="P6807" s="19">
        <v>103.4</v>
      </c>
      <c r="Q6807" s="13">
        <v>0</v>
      </c>
      <c r="R6807" s="120">
        <v>36.44</v>
      </c>
    </row>
    <row r="6808" spans="1:18">
      <c r="A6808" s="107">
        <v>6806</v>
      </c>
      <c r="B6808" s="10">
        <v>10</v>
      </c>
      <c r="C6808" s="10">
        <v>11</v>
      </c>
      <c r="D6808" s="11">
        <v>15</v>
      </c>
      <c r="E6808" s="12">
        <v>15367.136166107004</v>
      </c>
      <c r="F6808" s="13">
        <v>33.661243667400015</v>
      </c>
      <c r="G6808" s="13">
        <v>4162.5098558113423</v>
      </c>
      <c r="H6808" s="13">
        <v>0</v>
      </c>
      <c r="I6808" s="14">
        <f t="shared" si="424"/>
        <v>19495.984778250946</v>
      </c>
      <c r="J6808" s="13">
        <v>2296.3531877991709</v>
      </c>
      <c r="K6808" s="14">
        <f t="shared" si="425"/>
        <v>17199.631590451776</v>
      </c>
      <c r="L6808" s="15">
        <v>1668.522688172043</v>
      </c>
      <c r="M6808" s="16">
        <f t="shared" si="426"/>
        <v>15531.108902279733</v>
      </c>
      <c r="N6808" s="17">
        <v>17294</v>
      </c>
      <c r="O6808" s="18">
        <f t="shared" si="427"/>
        <v>0</v>
      </c>
      <c r="P6808" s="19">
        <v>103.4</v>
      </c>
      <c r="Q6808" s="13">
        <v>0</v>
      </c>
      <c r="R6808" s="120">
        <v>35.799999999999997</v>
      </c>
    </row>
    <row r="6809" spans="1:18">
      <c r="A6809" s="107">
        <v>6807</v>
      </c>
      <c r="B6809" s="10">
        <v>10</v>
      </c>
      <c r="C6809" s="10">
        <v>11</v>
      </c>
      <c r="D6809" s="11">
        <v>16</v>
      </c>
      <c r="E6809" s="12">
        <v>15580.049430027699</v>
      </c>
      <c r="F6809" s="13">
        <v>34.024015881500013</v>
      </c>
      <c r="G6809" s="13">
        <v>4094.3448440180819</v>
      </c>
      <c r="H6809" s="13">
        <v>0</v>
      </c>
      <c r="I6809" s="14">
        <f t="shared" si="424"/>
        <v>19640.370258164279</v>
      </c>
      <c r="J6809" s="13">
        <v>2324.1692851519988</v>
      </c>
      <c r="K6809" s="14">
        <f t="shared" si="425"/>
        <v>17316.200973012281</v>
      </c>
      <c r="L6809" s="15">
        <v>1668.522688172043</v>
      </c>
      <c r="M6809" s="16">
        <f t="shared" si="426"/>
        <v>15647.678284840238</v>
      </c>
      <c r="N6809" s="17">
        <v>17496</v>
      </c>
      <c r="O6809" s="18">
        <f t="shared" si="427"/>
        <v>0</v>
      </c>
      <c r="P6809" s="19">
        <v>103.4</v>
      </c>
      <c r="Q6809" s="13">
        <v>0</v>
      </c>
      <c r="R6809" s="120">
        <v>36.729999999999997</v>
      </c>
    </row>
    <row r="6810" spans="1:18">
      <c r="A6810" s="107">
        <v>6808</v>
      </c>
      <c r="B6810" s="10">
        <v>10</v>
      </c>
      <c r="C6810" s="10">
        <v>11</v>
      </c>
      <c r="D6810" s="11">
        <v>17</v>
      </c>
      <c r="E6810" s="12">
        <v>16051.271711376003</v>
      </c>
      <c r="F6810" s="13">
        <v>34.587348030000001</v>
      </c>
      <c r="G6810" s="13">
        <v>4001.7164887402532</v>
      </c>
      <c r="H6810" s="13">
        <v>0</v>
      </c>
      <c r="I6810" s="14">
        <f t="shared" si="424"/>
        <v>20018.400852086255</v>
      </c>
      <c r="J6810" s="13">
        <v>2407.3375962416535</v>
      </c>
      <c r="K6810" s="14">
        <f t="shared" si="425"/>
        <v>17611.063255844601</v>
      </c>
      <c r="L6810" s="15">
        <v>1668.522688172043</v>
      </c>
      <c r="M6810" s="16">
        <f t="shared" si="426"/>
        <v>15942.540567672559</v>
      </c>
      <c r="N6810" s="17">
        <v>17880</v>
      </c>
      <c r="O6810" s="18">
        <f t="shared" si="427"/>
        <v>0</v>
      </c>
      <c r="P6810" s="19">
        <v>103.4</v>
      </c>
      <c r="Q6810" s="13">
        <v>0</v>
      </c>
      <c r="R6810" s="120">
        <v>37.06</v>
      </c>
    </row>
    <row r="6811" spans="1:18">
      <c r="A6811" s="107">
        <v>6809</v>
      </c>
      <c r="B6811" s="10">
        <v>10</v>
      </c>
      <c r="C6811" s="10">
        <v>11</v>
      </c>
      <c r="D6811" s="11">
        <v>18</v>
      </c>
      <c r="E6811" s="12">
        <v>16832.354949279503</v>
      </c>
      <c r="F6811" s="13">
        <v>35.610698384000003</v>
      </c>
      <c r="G6811" s="13">
        <v>4096.6591657405734</v>
      </c>
      <c r="H6811" s="13">
        <v>0</v>
      </c>
      <c r="I6811" s="14">
        <f t="shared" si="424"/>
        <v>20893.403416636076</v>
      </c>
      <c r="J6811" s="13">
        <v>2293.1857534775158</v>
      </c>
      <c r="K6811" s="14">
        <f t="shared" si="425"/>
        <v>18600.217663158561</v>
      </c>
      <c r="L6811" s="15">
        <v>1668.522688172043</v>
      </c>
      <c r="M6811" s="16">
        <f t="shared" si="426"/>
        <v>16931.694974986516</v>
      </c>
      <c r="N6811" s="17">
        <v>19035</v>
      </c>
      <c r="O6811" s="18">
        <f t="shared" si="427"/>
        <v>0</v>
      </c>
      <c r="P6811" s="19">
        <v>103.4</v>
      </c>
      <c r="Q6811" s="13">
        <v>0</v>
      </c>
      <c r="R6811" s="120">
        <v>40.25</v>
      </c>
    </row>
    <row r="6812" spans="1:18">
      <c r="A6812" s="107">
        <v>6810</v>
      </c>
      <c r="B6812" s="10">
        <v>10</v>
      </c>
      <c r="C6812" s="10">
        <v>11</v>
      </c>
      <c r="D6812" s="11">
        <v>19</v>
      </c>
      <c r="E6812" s="12">
        <v>17670.576349488798</v>
      </c>
      <c r="F6812" s="13">
        <v>36.779479219199999</v>
      </c>
      <c r="G6812" s="13">
        <v>4036.8555226117883</v>
      </c>
      <c r="H6812" s="13">
        <v>0</v>
      </c>
      <c r="I6812" s="14">
        <f t="shared" si="424"/>
        <v>21670.652392881388</v>
      </c>
      <c r="J6812" s="13">
        <v>2482.3190885964127</v>
      </c>
      <c r="K6812" s="14">
        <f t="shared" si="425"/>
        <v>19188.333304284974</v>
      </c>
      <c r="L6812" s="15">
        <v>1668.522688172043</v>
      </c>
      <c r="M6812" s="16">
        <f t="shared" si="426"/>
        <v>17519.810616112929</v>
      </c>
      <c r="N6812" s="17">
        <v>19473</v>
      </c>
      <c r="O6812" s="18">
        <f t="shared" si="427"/>
        <v>0</v>
      </c>
      <c r="P6812" s="19">
        <v>103.4</v>
      </c>
      <c r="Q6812" s="13">
        <v>0</v>
      </c>
      <c r="R6812" s="120">
        <v>42.79</v>
      </c>
    </row>
    <row r="6813" spans="1:18">
      <c r="A6813" s="107">
        <v>6811</v>
      </c>
      <c r="B6813" s="10">
        <v>10</v>
      </c>
      <c r="C6813" s="10">
        <v>11</v>
      </c>
      <c r="D6813" s="11">
        <v>20</v>
      </c>
      <c r="E6813" s="12">
        <v>17653.980477691402</v>
      </c>
      <c r="F6813" s="13">
        <v>36.847617620700007</v>
      </c>
      <c r="G6813" s="13">
        <v>4148.7446490005086</v>
      </c>
      <c r="H6813" s="13">
        <v>0</v>
      </c>
      <c r="I6813" s="14">
        <f t="shared" si="424"/>
        <v>21765.877509071212</v>
      </c>
      <c r="J6813" s="13">
        <v>2537.2150479784809</v>
      </c>
      <c r="K6813" s="14">
        <f t="shared" si="425"/>
        <v>19228.662461092732</v>
      </c>
      <c r="L6813" s="15">
        <v>1668.522688172043</v>
      </c>
      <c r="M6813" s="16">
        <f t="shared" si="426"/>
        <v>17560.139772920687</v>
      </c>
      <c r="N6813" s="17">
        <v>19493</v>
      </c>
      <c r="O6813" s="18">
        <f t="shared" si="427"/>
        <v>0</v>
      </c>
      <c r="P6813" s="19">
        <v>103.4</v>
      </c>
      <c r="Q6813" s="13">
        <v>0</v>
      </c>
      <c r="R6813" s="120">
        <v>42.04</v>
      </c>
    </row>
    <row r="6814" spans="1:18">
      <c r="A6814" s="107">
        <v>6812</v>
      </c>
      <c r="B6814" s="10">
        <v>10</v>
      </c>
      <c r="C6814" s="10">
        <v>11</v>
      </c>
      <c r="D6814" s="11">
        <v>21</v>
      </c>
      <c r="E6814" s="12">
        <v>16945.757833019205</v>
      </c>
      <c r="F6814" s="13">
        <v>35.8700775155</v>
      </c>
      <c r="G6814" s="13">
        <v>4053.69387701502</v>
      </c>
      <c r="H6814" s="13">
        <v>0</v>
      </c>
      <c r="I6814" s="14">
        <f t="shared" si="424"/>
        <v>20963.581632518722</v>
      </c>
      <c r="J6814" s="13">
        <v>2397.1504260954466</v>
      </c>
      <c r="K6814" s="14">
        <f t="shared" si="425"/>
        <v>18566.431206423276</v>
      </c>
      <c r="L6814" s="15">
        <v>1668.522688172043</v>
      </c>
      <c r="M6814" s="16">
        <f t="shared" si="426"/>
        <v>16897.908518251232</v>
      </c>
      <c r="N6814" s="17">
        <v>19007</v>
      </c>
      <c r="O6814" s="18">
        <f t="shared" si="427"/>
        <v>0</v>
      </c>
      <c r="P6814" s="19">
        <v>103.4</v>
      </c>
      <c r="Q6814" s="13">
        <v>0</v>
      </c>
      <c r="R6814" s="120">
        <v>35.58</v>
      </c>
    </row>
    <row r="6815" spans="1:18">
      <c r="A6815" s="107">
        <v>6813</v>
      </c>
      <c r="B6815" s="10">
        <v>10</v>
      </c>
      <c r="C6815" s="10">
        <v>11</v>
      </c>
      <c r="D6815" s="11">
        <v>22</v>
      </c>
      <c r="E6815" s="12">
        <v>16171.709343348799</v>
      </c>
      <c r="F6815" s="13">
        <v>35.134943877399984</v>
      </c>
      <c r="G6815" s="13">
        <v>4069.2722844476671</v>
      </c>
      <c r="H6815" s="13">
        <v>0</v>
      </c>
      <c r="I6815" s="14">
        <f t="shared" si="424"/>
        <v>20205.846683919066</v>
      </c>
      <c r="J6815" s="13">
        <v>2245.7532980954466</v>
      </c>
      <c r="K6815" s="14">
        <f t="shared" si="425"/>
        <v>17960.09338582362</v>
      </c>
      <c r="L6815" s="15">
        <v>1668.522688172043</v>
      </c>
      <c r="M6815" s="16">
        <f t="shared" si="426"/>
        <v>16291.570697651578</v>
      </c>
      <c r="N6815" s="17">
        <v>18379</v>
      </c>
      <c r="O6815" s="18">
        <f t="shared" si="427"/>
        <v>0</v>
      </c>
      <c r="P6815" s="19">
        <v>103.4</v>
      </c>
      <c r="Q6815" s="13">
        <v>0</v>
      </c>
      <c r="R6815" s="120">
        <v>31.75</v>
      </c>
    </row>
    <row r="6816" spans="1:18">
      <c r="A6816" s="107">
        <v>6814</v>
      </c>
      <c r="B6816" s="10">
        <v>10</v>
      </c>
      <c r="C6816" s="10">
        <v>11</v>
      </c>
      <c r="D6816" s="11">
        <v>23</v>
      </c>
      <c r="E6816" s="12">
        <v>14973.366602234299</v>
      </c>
      <c r="F6816" s="13">
        <v>34.209531051299997</v>
      </c>
      <c r="G6816" s="13">
        <v>3957.9814516788651</v>
      </c>
      <c r="H6816" s="13">
        <v>0</v>
      </c>
      <c r="I6816" s="14">
        <f t="shared" si="424"/>
        <v>18897.138522861864</v>
      </c>
      <c r="J6816" s="13">
        <v>2051.8123638888255</v>
      </c>
      <c r="K6816" s="14">
        <f t="shared" si="425"/>
        <v>16845.326158973039</v>
      </c>
      <c r="L6816" s="15">
        <v>1668.522688172043</v>
      </c>
      <c r="M6816" s="16">
        <f t="shared" si="426"/>
        <v>15176.803470800996</v>
      </c>
      <c r="N6816" s="17">
        <v>16711</v>
      </c>
      <c r="O6816" s="18">
        <f t="shared" si="427"/>
        <v>0</v>
      </c>
      <c r="P6816" s="19">
        <v>103.4</v>
      </c>
      <c r="Q6816" s="13">
        <v>0</v>
      </c>
      <c r="R6816" s="120">
        <v>28.82</v>
      </c>
    </row>
    <row r="6817" spans="1:18">
      <c r="A6817" s="107">
        <v>6815</v>
      </c>
      <c r="B6817" s="10">
        <v>10</v>
      </c>
      <c r="C6817" s="10">
        <v>11</v>
      </c>
      <c r="D6817" s="11">
        <v>24</v>
      </c>
      <c r="E6817" s="12">
        <v>14268.449198119499</v>
      </c>
      <c r="F6817" s="13">
        <v>33.607754142100006</v>
      </c>
      <c r="G6817" s="13">
        <v>3937.1245961180675</v>
      </c>
      <c r="H6817" s="13">
        <v>0</v>
      </c>
      <c r="I6817" s="14">
        <f t="shared" si="424"/>
        <v>18171.966040095467</v>
      </c>
      <c r="J6817" s="13">
        <v>1944.782796417102</v>
      </c>
      <c r="K6817" s="14">
        <f t="shared" si="425"/>
        <v>16227.183243678366</v>
      </c>
      <c r="L6817" s="15">
        <v>1668.522688172043</v>
      </c>
      <c r="M6817" s="16">
        <f t="shared" si="426"/>
        <v>14558.660555506323</v>
      </c>
      <c r="N6817" s="17">
        <v>16181</v>
      </c>
      <c r="O6817" s="18">
        <f t="shared" si="427"/>
        <v>0</v>
      </c>
      <c r="P6817" s="19">
        <v>103.4</v>
      </c>
      <c r="Q6817" s="13">
        <v>0</v>
      </c>
      <c r="R6817" s="120">
        <v>25.47</v>
      </c>
    </row>
    <row r="6818" spans="1:18">
      <c r="A6818" s="107">
        <v>6816</v>
      </c>
      <c r="B6818" s="10">
        <v>10</v>
      </c>
      <c r="C6818" s="10">
        <v>12</v>
      </c>
      <c r="D6818" s="11">
        <v>1</v>
      </c>
      <c r="E6818" s="12">
        <v>13925.017122196399</v>
      </c>
      <c r="F6818" s="13">
        <v>32.9474477953</v>
      </c>
      <c r="G6818" s="13">
        <v>3558.7094439084017</v>
      </c>
      <c r="H6818" s="13">
        <v>0</v>
      </c>
      <c r="I6818" s="14">
        <f t="shared" si="424"/>
        <v>17450.7791183095</v>
      </c>
      <c r="J6818" s="13">
        <v>2062.8809057114468</v>
      </c>
      <c r="K6818" s="14">
        <f t="shared" si="425"/>
        <v>15387.898212598053</v>
      </c>
      <c r="L6818" s="15">
        <v>1668.522688172043</v>
      </c>
      <c r="M6818" s="16">
        <f t="shared" si="426"/>
        <v>13719.37552442601</v>
      </c>
      <c r="N6818" s="17">
        <v>15671</v>
      </c>
      <c r="O6818" s="18">
        <f t="shared" si="427"/>
        <v>0</v>
      </c>
      <c r="P6818" s="19">
        <v>103.4</v>
      </c>
      <c r="Q6818" s="13">
        <v>0</v>
      </c>
      <c r="R6818" s="120">
        <v>20.329999999999998</v>
      </c>
    </row>
    <row r="6819" spans="1:18">
      <c r="A6819" s="107">
        <v>6817</v>
      </c>
      <c r="B6819" s="10">
        <v>10</v>
      </c>
      <c r="C6819" s="10">
        <v>12</v>
      </c>
      <c r="D6819" s="11">
        <v>2</v>
      </c>
      <c r="E6819" s="12">
        <v>13490.075233582902</v>
      </c>
      <c r="F6819" s="13">
        <v>32.254253982399995</v>
      </c>
      <c r="G6819" s="13">
        <v>3653.6329442089714</v>
      </c>
      <c r="H6819" s="13">
        <v>0</v>
      </c>
      <c r="I6819" s="14">
        <f t="shared" si="424"/>
        <v>17111.453923809473</v>
      </c>
      <c r="J6819" s="13">
        <v>2118.7812035340676</v>
      </c>
      <c r="K6819" s="14">
        <f t="shared" si="425"/>
        <v>14992.672720275405</v>
      </c>
      <c r="L6819" s="15">
        <v>1668.522688172043</v>
      </c>
      <c r="M6819" s="16">
        <f t="shared" si="426"/>
        <v>13324.150032103362</v>
      </c>
      <c r="N6819" s="17">
        <v>15362</v>
      </c>
      <c r="O6819" s="18">
        <f t="shared" si="427"/>
        <v>0</v>
      </c>
      <c r="P6819" s="19">
        <v>103.4</v>
      </c>
      <c r="Q6819" s="13">
        <v>0</v>
      </c>
      <c r="R6819" s="120">
        <v>18.329999999999998</v>
      </c>
    </row>
    <row r="6820" spans="1:18">
      <c r="A6820" s="107">
        <v>6818</v>
      </c>
      <c r="B6820" s="10">
        <v>10</v>
      </c>
      <c r="C6820" s="10">
        <v>12</v>
      </c>
      <c r="D6820" s="11">
        <v>3</v>
      </c>
      <c r="E6820" s="12">
        <v>13249.320338549896</v>
      </c>
      <c r="F6820" s="13">
        <v>31.778356745500002</v>
      </c>
      <c r="G6820" s="13">
        <v>3890.3849891360064</v>
      </c>
      <c r="H6820" s="13">
        <v>0</v>
      </c>
      <c r="I6820" s="14">
        <f t="shared" si="424"/>
        <v>17107.926970940403</v>
      </c>
      <c r="J6820" s="13">
        <v>2206.1757188284123</v>
      </c>
      <c r="K6820" s="14">
        <f t="shared" si="425"/>
        <v>14901.751252111992</v>
      </c>
      <c r="L6820" s="15">
        <v>1668.522688172043</v>
      </c>
      <c r="M6820" s="16">
        <f t="shared" si="426"/>
        <v>13233.228563939949</v>
      </c>
      <c r="N6820" s="17">
        <v>15294</v>
      </c>
      <c r="O6820" s="18">
        <f t="shared" si="427"/>
        <v>0</v>
      </c>
      <c r="P6820" s="19">
        <v>103.4</v>
      </c>
      <c r="Q6820" s="13">
        <v>0</v>
      </c>
      <c r="R6820" s="120">
        <v>18.079999999999998</v>
      </c>
    </row>
    <row r="6821" spans="1:18">
      <c r="A6821" s="107">
        <v>6819</v>
      </c>
      <c r="B6821" s="10">
        <v>10</v>
      </c>
      <c r="C6821" s="10">
        <v>12</v>
      </c>
      <c r="D6821" s="11">
        <v>4</v>
      </c>
      <c r="E6821" s="12">
        <v>13385.378968266901</v>
      </c>
      <c r="F6821" s="13">
        <v>31.954857173499985</v>
      </c>
      <c r="G6821" s="13">
        <v>3831.9338602427692</v>
      </c>
      <c r="H6821" s="13">
        <v>0</v>
      </c>
      <c r="I6821" s="14">
        <f t="shared" si="424"/>
        <v>17185.357971336172</v>
      </c>
      <c r="J6821" s="13">
        <v>2106.8561083878603</v>
      </c>
      <c r="K6821" s="14">
        <f t="shared" si="425"/>
        <v>15078.501862948313</v>
      </c>
      <c r="L6821" s="15">
        <v>1668.522688172043</v>
      </c>
      <c r="M6821" s="16">
        <f t="shared" si="426"/>
        <v>13409.97917477627</v>
      </c>
      <c r="N6821" s="17">
        <v>15425</v>
      </c>
      <c r="O6821" s="18">
        <f t="shared" si="427"/>
        <v>0</v>
      </c>
      <c r="P6821" s="19">
        <v>103.4</v>
      </c>
      <c r="Q6821" s="13">
        <v>0</v>
      </c>
      <c r="R6821" s="120">
        <v>18.079999999999998</v>
      </c>
    </row>
    <row r="6822" spans="1:18">
      <c r="A6822" s="107">
        <v>6820</v>
      </c>
      <c r="B6822" s="10">
        <v>10</v>
      </c>
      <c r="C6822" s="10">
        <v>12</v>
      </c>
      <c r="D6822" s="11">
        <v>5</v>
      </c>
      <c r="E6822" s="12">
        <v>13842.750931021297</v>
      </c>
      <c r="F6822" s="13">
        <v>31.9572039942</v>
      </c>
      <c r="G6822" s="13">
        <v>3898.8834936985691</v>
      </c>
      <c r="H6822" s="13">
        <v>0</v>
      </c>
      <c r="I6822" s="14">
        <f t="shared" si="424"/>
        <v>17709.677220725665</v>
      </c>
      <c r="J6822" s="13">
        <v>2205.3951475359986</v>
      </c>
      <c r="K6822" s="14">
        <f t="shared" si="425"/>
        <v>15504.282073189666</v>
      </c>
      <c r="L6822" s="15">
        <v>1668.522688172043</v>
      </c>
      <c r="M6822" s="16">
        <f t="shared" si="426"/>
        <v>13835.759385017624</v>
      </c>
      <c r="N6822" s="17">
        <v>15730</v>
      </c>
      <c r="O6822" s="18">
        <f t="shared" si="427"/>
        <v>0</v>
      </c>
      <c r="P6822" s="19">
        <v>103.4</v>
      </c>
      <c r="Q6822" s="13">
        <v>0</v>
      </c>
      <c r="R6822" s="120">
        <v>18.079999999999998</v>
      </c>
    </row>
    <row r="6823" spans="1:18">
      <c r="A6823" s="107">
        <v>6821</v>
      </c>
      <c r="B6823" s="10">
        <v>10</v>
      </c>
      <c r="C6823" s="10">
        <v>12</v>
      </c>
      <c r="D6823" s="11">
        <v>6</v>
      </c>
      <c r="E6823" s="12">
        <v>15374.290882665899</v>
      </c>
      <c r="F6823" s="13">
        <v>33.752682569300006</v>
      </c>
      <c r="G6823" s="13">
        <v>3590.4283488291476</v>
      </c>
      <c r="H6823" s="13">
        <v>0</v>
      </c>
      <c r="I6823" s="14">
        <f t="shared" si="424"/>
        <v>18930.966548925746</v>
      </c>
      <c r="J6823" s="13">
        <v>2315.0073675944814</v>
      </c>
      <c r="K6823" s="14">
        <f t="shared" si="425"/>
        <v>16615.959181331265</v>
      </c>
      <c r="L6823" s="15">
        <v>1668.522688172043</v>
      </c>
      <c r="M6823" s="16">
        <f t="shared" si="426"/>
        <v>14947.436493159223</v>
      </c>
      <c r="N6823" s="17">
        <v>16458</v>
      </c>
      <c r="O6823" s="18">
        <f t="shared" si="427"/>
        <v>0</v>
      </c>
      <c r="P6823" s="19">
        <v>103.4</v>
      </c>
      <c r="Q6823" s="13">
        <v>0</v>
      </c>
      <c r="R6823" s="120">
        <v>19.149999999999999</v>
      </c>
    </row>
    <row r="6824" spans="1:18">
      <c r="A6824" s="107">
        <v>6822</v>
      </c>
      <c r="B6824" s="10">
        <v>10</v>
      </c>
      <c r="C6824" s="10">
        <v>12</v>
      </c>
      <c r="D6824" s="11">
        <v>7</v>
      </c>
      <c r="E6824" s="12">
        <v>16984.821637418503</v>
      </c>
      <c r="F6824" s="13">
        <v>36.027671316999999</v>
      </c>
      <c r="G6824" s="13">
        <v>3593.9293953832635</v>
      </c>
      <c r="H6824" s="13">
        <v>0</v>
      </c>
      <c r="I6824" s="14">
        <f t="shared" si="424"/>
        <v>20542.723361484768</v>
      </c>
      <c r="J6824" s="13">
        <v>2870.9017152708952</v>
      </c>
      <c r="K6824" s="14">
        <f t="shared" si="425"/>
        <v>17671.821646213873</v>
      </c>
      <c r="L6824" s="15">
        <v>1668.522688172043</v>
      </c>
      <c r="M6824" s="16">
        <f t="shared" si="426"/>
        <v>16003.298958041831</v>
      </c>
      <c r="N6824" s="17">
        <v>18004</v>
      </c>
      <c r="O6824" s="18">
        <f t="shared" si="427"/>
        <v>0</v>
      </c>
      <c r="P6824" s="19">
        <v>103.4</v>
      </c>
      <c r="Q6824" s="13">
        <v>0</v>
      </c>
      <c r="R6824" s="120">
        <v>28.12</v>
      </c>
    </row>
    <row r="6825" spans="1:18">
      <c r="A6825" s="107">
        <v>6823</v>
      </c>
      <c r="B6825" s="10">
        <v>10</v>
      </c>
      <c r="C6825" s="10">
        <v>12</v>
      </c>
      <c r="D6825" s="11">
        <v>8</v>
      </c>
      <c r="E6825" s="12">
        <v>18697.006158839202</v>
      </c>
      <c r="F6825" s="13">
        <v>38.390121502500008</v>
      </c>
      <c r="G6825" s="13">
        <v>3817.3596902016529</v>
      </c>
      <c r="H6825" s="13">
        <v>0</v>
      </c>
      <c r="I6825" s="14">
        <f t="shared" si="424"/>
        <v>22475.975727538356</v>
      </c>
      <c r="J6825" s="13">
        <v>3042.8039657718605</v>
      </c>
      <c r="K6825" s="14">
        <f t="shared" si="425"/>
        <v>19433.171761766494</v>
      </c>
      <c r="L6825" s="15">
        <v>1668.522688172043</v>
      </c>
      <c r="M6825" s="16">
        <f t="shared" si="426"/>
        <v>17764.64907359445</v>
      </c>
      <c r="N6825" s="17">
        <v>19618</v>
      </c>
      <c r="O6825" s="18">
        <f t="shared" si="427"/>
        <v>0</v>
      </c>
      <c r="P6825" s="19">
        <v>103.4</v>
      </c>
      <c r="Q6825" s="13">
        <v>0</v>
      </c>
      <c r="R6825" s="120">
        <v>30</v>
      </c>
    </row>
    <row r="6826" spans="1:18">
      <c r="A6826" s="107">
        <v>6824</v>
      </c>
      <c r="B6826" s="10">
        <v>10</v>
      </c>
      <c r="C6826" s="10">
        <v>12</v>
      </c>
      <c r="D6826" s="11">
        <v>9</v>
      </c>
      <c r="E6826" s="12">
        <v>18496.860566200197</v>
      </c>
      <c r="F6826" s="13">
        <v>38.05597142149999</v>
      </c>
      <c r="G6826" s="13">
        <v>3773.5443406911454</v>
      </c>
      <c r="H6826" s="13">
        <v>0</v>
      </c>
      <c r="I6826" s="14">
        <f t="shared" si="424"/>
        <v>22232.348935469839</v>
      </c>
      <c r="J6826" s="13">
        <v>2913.6544935359989</v>
      </c>
      <c r="K6826" s="14">
        <f t="shared" si="425"/>
        <v>19318.69444193384</v>
      </c>
      <c r="L6826" s="15">
        <v>1668.522688172043</v>
      </c>
      <c r="M6826" s="16">
        <f t="shared" si="426"/>
        <v>17650.171753761795</v>
      </c>
      <c r="N6826" s="17">
        <v>19549</v>
      </c>
      <c r="O6826" s="18">
        <f t="shared" si="427"/>
        <v>0</v>
      </c>
      <c r="P6826" s="19">
        <v>103.4</v>
      </c>
      <c r="Q6826" s="13">
        <v>0</v>
      </c>
      <c r="R6826" s="120">
        <v>29.72</v>
      </c>
    </row>
    <row r="6827" spans="1:18">
      <c r="A6827" s="107">
        <v>6825</v>
      </c>
      <c r="B6827" s="10">
        <v>10</v>
      </c>
      <c r="C6827" s="10">
        <v>12</v>
      </c>
      <c r="D6827" s="11">
        <v>10</v>
      </c>
      <c r="E6827" s="12">
        <v>18142.488307006799</v>
      </c>
      <c r="F6827" s="13">
        <v>37.453285531900015</v>
      </c>
      <c r="G6827" s="13">
        <v>3644.5887306352388</v>
      </c>
      <c r="H6827" s="13">
        <v>0</v>
      </c>
      <c r="I6827" s="14">
        <f t="shared" si="424"/>
        <v>21749.623752110136</v>
      </c>
      <c r="J6827" s="13">
        <v>2978.7724313313088</v>
      </c>
      <c r="K6827" s="14">
        <f t="shared" si="425"/>
        <v>18770.851320778827</v>
      </c>
      <c r="L6827" s="15">
        <v>1668.522688172043</v>
      </c>
      <c r="M6827" s="16">
        <f t="shared" si="426"/>
        <v>17102.328632606783</v>
      </c>
      <c r="N6827" s="17">
        <v>19146</v>
      </c>
      <c r="O6827" s="18">
        <f t="shared" si="427"/>
        <v>0</v>
      </c>
      <c r="P6827" s="19">
        <v>103.4</v>
      </c>
      <c r="Q6827" s="13">
        <v>0</v>
      </c>
      <c r="R6827" s="120">
        <v>32.119999999999997</v>
      </c>
    </row>
    <row r="6828" spans="1:18">
      <c r="A6828" s="107">
        <v>6826</v>
      </c>
      <c r="B6828" s="10">
        <v>10</v>
      </c>
      <c r="C6828" s="10">
        <v>12</v>
      </c>
      <c r="D6828" s="11">
        <v>11</v>
      </c>
      <c r="E6828" s="12">
        <v>17848.676433184901</v>
      </c>
      <c r="F6828" s="13">
        <v>37.338880077000006</v>
      </c>
      <c r="G6828" s="13">
        <v>3691.931372386543</v>
      </c>
      <c r="H6828" s="13">
        <v>0</v>
      </c>
      <c r="I6828" s="14">
        <f t="shared" si="424"/>
        <v>21503.268925494442</v>
      </c>
      <c r="J6828" s="13">
        <v>3108.2512932435839</v>
      </c>
      <c r="K6828" s="14">
        <f t="shared" si="425"/>
        <v>18395.017632250856</v>
      </c>
      <c r="L6828" s="15">
        <v>1668.522688172043</v>
      </c>
      <c r="M6828" s="16">
        <f t="shared" si="426"/>
        <v>16726.494944078811</v>
      </c>
      <c r="N6828" s="17">
        <v>18860</v>
      </c>
      <c r="O6828" s="18">
        <f t="shared" si="427"/>
        <v>0</v>
      </c>
      <c r="P6828" s="19">
        <v>103.4</v>
      </c>
      <c r="Q6828" s="13">
        <v>0</v>
      </c>
      <c r="R6828" s="120">
        <v>31.22</v>
      </c>
    </row>
    <row r="6829" spans="1:18">
      <c r="A6829" s="107">
        <v>6827</v>
      </c>
      <c r="B6829" s="10">
        <v>10</v>
      </c>
      <c r="C6829" s="10">
        <v>12</v>
      </c>
      <c r="D6829" s="11">
        <v>12</v>
      </c>
      <c r="E6829" s="12">
        <v>17460.623803871196</v>
      </c>
      <c r="F6829" s="13">
        <v>36.542515802799997</v>
      </c>
      <c r="G6829" s="13">
        <v>3688.1379136462629</v>
      </c>
      <c r="H6829" s="13">
        <v>0</v>
      </c>
      <c r="I6829" s="14">
        <f t="shared" si="424"/>
        <v>21112.219201714659</v>
      </c>
      <c r="J6829" s="13">
        <v>3026.7172245964111</v>
      </c>
      <c r="K6829" s="14">
        <f t="shared" si="425"/>
        <v>18085.501977118249</v>
      </c>
      <c r="L6829" s="15">
        <v>1668.522688172043</v>
      </c>
      <c r="M6829" s="16">
        <f t="shared" si="426"/>
        <v>16416.979288946204</v>
      </c>
      <c r="N6829" s="17">
        <v>18556</v>
      </c>
      <c r="O6829" s="18">
        <f t="shared" si="427"/>
        <v>0</v>
      </c>
      <c r="P6829" s="19">
        <v>103.4</v>
      </c>
      <c r="Q6829" s="13">
        <v>0</v>
      </c>
      <c r="R6829" s="120">
        <v>31.17</v>
      </c>
    </row>
    <row r="6830" spans="1:18">
      <c r="A6830" s="107">
        <v>6828</v>
      </c>
      <c r="B6830" s="10">
        <v>10</v>
      </c>
      <c r="C6830" s="10">
        <v>12</v>
      </c>
      <c r="D6830" s="11">
        <v>13</v>
      </c>
      <c r="E6830" s="12">
        <v>17046.818530892204</v>
      </c>
      <c r="F6830" s="13">
        <v>35.822754622200016</v>
      </c>
      <c r="G6830" s="13">
        <v>3599.8478315836787</v>
      </c>
      <c r="H6830" s="13">
        <v>0</v>
      </c>
      <c r="I6830" s="14">
        <f t="shared" si="424"/>
        <v>20610.843607853683</v>
      </c>
      <c r="J6830" s="13">
        <v>2898.6875598322736</v>
      </c>
      <c r="K6830" s="14">
        <f t="shared" si="425"/>
        <v>17712.15604802141</v>
      </c>
      <c r="L6830" s="15">
        <v>1668.522688172043</v>
      </c>
      <c r="M6830" s="16">
        <f t="shared" si="426"/>
        <v>16043.633359849367</v>
      </c>
      <c r="N6830" s="17">
        <v>18056</v>
      </c>
      <c r="O6830" s="18">
        <f t="shared" si="427"/>
        <v>0</v>
      </c>
      <c r="P6830" s="19">
        <v>103.4</v>
      </c>
      <c r="Q6830" s="13">
        <v>0</v>
      </c>
      <c r="R6830" s="120">
        <v>31.94</v>
      </c>
    </row>
    <row r="6831" spans="1:18">
      <c r="A6831" s="107">
        <v>6829</v>
      </c>
      <c r="B6831" s="10">
        <v>10</v>
      </c>
      <c r="C6831" s="10">
        <v>12</v>
      </c>
      <c r="D6831" s="11">
        <v>14</v>
      </c>
      <c r="E6831" s="12">
        <v>16906.066275518504</v>
      </c>
      <c r="F6831" s="13">
        <v>35.594218512500007</v>
      </c>
      <c r="G6831" s="13">
        <v>3590.8324987213136</v>
      </c>
      <c r="H6831" s="13">
        <v>0</v>
      </c>
      <c r="I6831" s="14">
        <f t="shared" si="424"/>
        <v>20461.304555727318</v>
      </c>
      <c r="J6831" s="13">
        <v>2843.5626512143426</v>
      </c>
      <c r="K6831" s="14">
        <f t="shared" si="425"/>
        <v>17617.741904512975</v>
      </c>
      <c r="L6831" s="15">
        <v>1668.522688172043</v>
      </c>
      <c r="M6831" s="16">
        <f t="shared" si="426"/>
        <v>15949.219216340933</v>
      </c>
      <c r="N6831" s="17">
        <v>17887</v>
      </c>
      <c r="O6831" s="18">
        <f t="shared" si="427"/>
        <v>0</v>
      </c>
      <c r="P6831" s="19">
        <v>103.4</v>
      </c>
      <c r="Q6831" s="13">
        <v>0</v>
      </c>
      <c r="R6831" s="120">
        <v>32.36</v>
      </c>
    </row>
    <row r="6832" spans="1:18">
      <c r="A6832" s="107">
        <v>6830</v>
      </c>
      <c r="B6832" s="10">
        <v>10</v>
      </c>
      <c r="C6832" s="10">
        <v>12</v>
      </c>
      <c r="D6832" s="11">
        <v>15</v>
      </c>
      <c r="E6832" s="12">
        <v>16602.850570468505</v>
      </c>
      <c r="F6832" s="13">
        <v>35.064586411500009</v>
      </c>
      <c r="G6832" s="13">
        <v>3421.9815680911752</v>
      </c>
      <c r="H6832" s="13">
        <v>0</v>
      </c>
      <c r="I6832" s="14">
        <f t="shared" si="424"/>
        <v>19989.76755214818</v>
      </c>
      <c r="J6832" s="13">
        <v>2775.0967541558598</v>
      </c>
      <c r="K6832" s="14">
        <f t="shared" si="425"/>
        <v>17214.670797992319</v>
      </c>
      <c r="L6832" s="15">
        <v>1668.522688172043</v>
      </c>
      <c r="M6832" s="16">
        <f t="shared" si="426"/>
        <v>15546.148109820277</v>
      </c>
      <c r="N6832" s="17">
        <v>17324</v>
      </c>
      <c r="O6832" s="18">
        <f t="shared" si="427"/>
        <v>0</v>
      </c>
      <c r="P6832" s="19">
        <v>103.4</v>
      </c>
      <c r="Q6832" s="13">
        <v>0</v>
      </c>
      <c r="R6832" s="120">
        <v>32.020000000000003</v>
      </c>
    </row>
    <row r="6833" spans="1:18">
      <c r="A6833" s="107">
        <v>6831</v>
      </c>
      <c r="B6833" s="10">
        <v>10</v>
      </c>
      <c r="C6833" s="10">
        <v>12</v>
      </c>
      <c r="D6833" s="11">
        <v>16</v>
      </c>
      <c r="E6833" s="12">
        <v>16629.3793274495</v>
      </c>
      <c r="F6833" s="13">
        <v>35.129771940200015</v>
      </c>
      <c r="G6833" s="13">
        <v>3471.438822700014</v>
      </c>
      <c r="H6833" s="13">
        <v>0</v>
      </c>
      <c r="I6833" s="14">
        <f t="shared" si="424"/>
        <v>20065.688378209314</v>
      </c>
      <c r="J6833" s="13">
        <v>2860.1421405671704</v>
      </c>
      <c r="K6833" s="14">
        <f t="shared" si="425"/>
        <v>17205.546237642142</v>
      </c>
      <c r="L6833" s="15">
        <v>1668.522688172043</v>
      </c>
      <c r="M6833" s="16">
        <f t="shared" si="426"/>
        <v>15537.023549470099</v>
      </c>
      <c r="N6833" s="17">
        <v>17299</v>
      </c>
      <c r="O6833" s="18">
        <f t="shared" si="427"/>
        <v>0</v>
      </c>
      <c r="P6833" s="19">
        <v>103.4</v>
      </c>
      <c r="Q6833" s="13">
        <v>0</v>
      </c>
      <c r="R6833" s="120">
        <v>32.56</v>
      </c>
    </row>
    <row r="6834" spans="1:18">
      <c r="A6834" s="107">
        <v>6832</v>
      </c>
      <c r="B6834" s="10">
        <v>10</v>
      </c>
      <c r="C6834" s="10">
        <v>12</v>
      </c>
      <c r="D6834" s="11">
        <v>17</v>
      </c>
      <c r="E6834" s="12">
        <v>17020.065711449701</v>
      </c>
      <c r="F6834" s="13">
        <v>35.6814336041</v>
      </c>
      <c r="G6834" s="13">
        <v>3508.3099287121763</v>
      </c>
      <c r="H6834" s="13">
        <v>0</v>
      </c>
      <c r="I6834" s="14">
        <f t="shared" si="424"/>
        <v>20492.694206557779</v>
      </c>
      <c r="J6834" s="13">
        <v>3106.972861302067</v>
      </c>
      <c r="K6834" s="14">
        <f t="shared" si="425"/>
        <v>17385.721345255712</v>
      </c>
      <c r="L6834" s="15">
        <v>1668.522688172043</v>
      </c>
      <c r="M6834" s="16">
        <f t="shared" si="426"/>
        <v>15717.198657083669</v>
      </c>
      <c r="N6834" s="17">
        <v>17626</v>
      </c>
      <c r="O6834" s="18">
        <f t="shared" si="427"/>
        <v>0</v>
      </c>
      <c r="P6834" s="19">
        <v>103.4</v>
      </c>
      <c r="Q6834" s="13">
        <v>0</v>
      </c>
      <c r="R6834" s="120">
        <v>33.619999999999997</v>
      </c>
    </row>
    <row r="6835" spans="1:18">
      <c r="A6835" s="107">
        <v>6833</v>
      </c>
      <c r="B6835" s="10">
        <v>10</v>
      </c>
      <c r="C6835" s="10">
        <v>12</v>
      </c>
      <c r="D6835" s="11">
        <v>18</v>
      </c>
      <c r="E6835" s="12">
        <v>17977.847769255495</v>
      </c>
      <c r="F6835" s="13">
        <v>37.2353951618</v>
      </c>
      <c r="G6835" s="13">
        <v>3474.1808339586737</v>
      </c>
      <c r="H6835" s="13">
        <v>0</v>
      </c>
      <c r="I6835" s="14">
        <f t="shared" si="424"/>
        <v>21414.793208052371</v>
      </c>
      <c r="J6835" s="13">
        <v>3293.7153152143424</v>
      </c>
      <c r="K6835" s="14">
        <f t="shared" si="425"/>
        <v>18121.077892838028</v>
      </c>
      <c r="L6835" s="15">
        <v>1668.522688172043</v>
      </c>
      <c r="M6835" s="16">
        <f t="shared" si="426"/>
        <v>16452.555204665983</v>
      </c>
      <c r="N6835" s="17">
        <v>18588</v>
      </c>
      <c r="O6835" s="18">
        <f t="shared" si="427"/>
        <v>0</v>
      </c>
      <c r="P6835" s="19">
        <v>103.4</v>
      </c>
      <c r="Q6835" s="13">
        <v>0</v>
      </c>
      <c r="R6835" s="120">
        <v>34.409999999999997</v>
      </c>
    </row>
    <row r="6836" spans="1:18">
      <c r="A6836" s="107">
        <v>6834</v>
      </c>
      <c r="B6836" s="10">
        <v>10</v>
      </c>
      <c r="C6836" s="10">
        <v>12</v>
      </c>
      <c r="D6836" s="11">
        <v>19</v>
      </c>
      <c r="E6836" s="12">
        <v>19114.007092911699</v>
      </c>
      <c r="F6836" s="13">
        <v>38.711983350099999</v>
      </c>
      <c r="G6836" s="13">
        <v>3445.0864075688655</v>
      </c>
      <c r="H6836" s="13">
        <v>0</v>
      </c>
      <c r="I6836" s="14">
        <f t="shared" si="424"/>
        <v>22520.381517130467</v>
      </c>
      <c r="J6836" s="13">
        <v>3665.3997000681356</v>
      </c>
      <c r="K6836" s="14">
        <f t="shared" si="425"/>
        <v>18854.981817062333</v>
      </c>
      <c r="L6836" s="15">
        <v>1668.522688172043</v>
      </c>
      <c r="M6836" s="16">
        <f t="shared" si="426"/>
        <v>17186.459128890288</v>
      </c>
      <c r="N6836" s="17">
        <v>19232</v>
      </c>
      <c r="O6836" s="18">
        <f t="shared" si="427"/>
        <v>0</v>
      </c>
      <c r="P6836" s="19">
        <v>103.4</v>
      </c>
      <c r="Q6836" s="13">
        <v>0</v>
      </c>
      <c r="R6836" s="120">
        <v>39.03</v>
      </c>
    </row>
    <row r="6837" spans="1:18">
      <c r="A6837" s="107">
        <v>6835</v>
      </c>
      <c r="B6837" s="10">
        <v>10</v>
      </c>
      <c r="C6837" s="10">
        <v>12</v>
      </c>
      <c r="D6837" s="11">
        <v>20</v>
      </c>
      <c r="E6837" s="12">
        <v>19515.529019554404</v>
      </c>
      <c r="F6837" s="13">
        <v>39.21814417840001</v>
      </c>
      <c r="G6837" s="13">
        <v>3519.3866374772347</v>
      </c>
      <c r="H6837" s="13">
        <v>0</v>
      </c>
      <c r="I6837" s="14">
        <f t="shared" si="424"/>
        <v>22995.697512853236</v>
      </c>
      <c r="J6837" s="13">
        <v>3790.7537243332386</v>
      </c>
      <c r="K6837" s="14">
        <f t="shared" si="425"/>
        <v>19204.943788519999</v>
      </c>
      <c r="L6837" s="15">
        <v>1668.522688172043</v>
      </c>
      <c r="M6837" s="16">
        <f t="shared" si="426"/>
        <v>17536.421100347954</v>
      </c>
      <c r="N6837" s="17">
        <v>19481</v>
      </c>
      <c r="O6837" s="18">
        <f t="shared" si="427"/>
        <v>0</v>
      </c>
      <c r="P6837" s="19">
        <v>103.4</v>
      </c>
      <c r="Q6837" s="13">
        <v>0</v>
      </c>
      <c r="R6837" s="120">
        <v>42.66</v>
      </c>
    </row>
    <row r="6838" spans="1:18">
      <c r="A6838" s="107">
        <v>6836</v>
      </c>
      <c r="B6838" s="10">
        <v>10</v>
      </c>
      <c r="C6838" s="10">
        <v>12</v>
      </c>
      <c r="D6838" s="11">
        <v>21</v>
      </c>
      <c r="E6838" s="12">
        <v>18512.299620869806</v>
      </c>
      <c r="F6838" s="13">
        <v>37.873792212600009</v>
      </c>
      <c r="G6838" s="13">
        <v>3796.3750356042615</v>
      </c>
      <c r="H6838" s="13">
        <v>0</v>
      </c>
      <c r="I6838" s="14">
        <f t="shared" si="424"/>
        <v>22270.80086426147</v>
      </c>
      <c r="J6838" s="13">
        <v>3617.7452283624798</v>
      </c>
      <c r="K6838" s="14">
        <f t="shared" si="425"/>
        <v>18653.055635898989</v>
      </c>
      <c r="L6838" s="15">
        <v>1668.522688172043</v>
      </c>
      <c r="M6838" s="16">
        <f t="shared" si="426"/>
        <v>16984.532947726944</v>
      </c>
      <c r="N6838" s="17">
        <v>19067</v>
      </c>
      <c r="O6838" s="18">
        <f t="shared" si="427"/>
        <v>0</v>
      </c>
      <c r="P6838" s="19">
        <v>103.4</v>
      </c>
      <c r="Q6838" s="13">
        <v>0</v>
      </c>
      <c r="R6838" s="120">
        <v>34.69</v>
      </c>
    </row>
    <row r="6839" spans="1:18">
      <c r="A6839" s="107">
        <v>6837</v>
      </c>
      <c r="B6839" s="10">
        <v>10</v>
      </c>
      <c r="C6839" s="10">
        <v>12</v>
      </c>
      <c r="D6839" s="11">
        <v>22</v>
      </c>
      <c r="E6839" s="12">
        <v>17344.694309987201</v>
      </c>
      <c r="F6839" s="13">
        <v>36.377636894699997</v>
      </c>
      <c r="G6839" s="13">
        <v>3855.9526578880486</v>
      </c>
      <c r="H6839" s="13">
        <v>0</v>
      </c>
      <c r="I6839" s="14">
        <f t="shared" si="424"/>
        <v>21164.269330980547</v>
      </c>
      <c r="J6839" s="13">
        <v>3195.3749838030321</v>
      </c>
      <c r="K6839" s="14">
        <f t="shared" si="425"/>
        <v>17968.894347177516</v>
      </c>
      <c r="L6839" s="15">
        <v>1668.522688172043</v>
      </c>
      <c r="M6839" s="16">
        <f t="shared" si="426"/>
        <v>16300.371659005474</v>
      </c>
      <c r="N6839" s="17">
        <v>18391</v>
      </c>
      <c r="O6839" s="18">
        <f t="shared" si="427"/>
        <v>0</v>
      </c>
      <c r="P6839" s="19">
        <v>103.4</v>
      </c>
      <c r="Q6839" s="13">
        <v>0</v>
      </c>
      <c r="R6839" s="120">
        <v>30</v>
      </c>
    </row>
    <row r="6840" spans="1:18">
      <c r="A6840" s="107">
        <v>6838</v>
      </c>
      <c r="B6840" s="10">
        <v>10</v>
      </c>
      <c r="C6840" s="10">
        <v>12</v>
      </c>
      <c r="D6840" s="11">
        <v>23</v>
      </c>
      <c r="E6840" s="12">
        <v>15568.225067147096</v>
      </c>
      <c r="F6840" s="13">
        <v>34.783981974299991</v>
      </c>
      <c r="G6840" s="13">
        <v>3562.9348191764689</v>
      </c>
      <c r="H6840" s="13">
        <v>0</v>
      </c>
      <c r="I6840" s="14">
        <f t="shared" si="424"/>
        <v>19096.375904349265</v>
      </c>
      <c r="J6840" s="13">
        <v>2338.8613540662054</v>
      </c>
      <c r="K6840" s="14">
        <f t="shared" si="425"/>
        <v>16757.51455028306</v>
      </c>
      <c r="L6840" s="15">
        <v>1668.522688172043</v>
      </c>
      <c r="M6840" s="16">
        <f t="shared" si="426"/>
        <v>15088.991862111017</v>
      </c>
      <c r="N6840" s="17">
        <v>16607</v>
      </c>
      <c r="O6840" s="18">
        <f t="shared" si="427"/>
        <v>0</v>
      </c>
      <c r="P6840" s="19">
        <v>103.4</v>
      </c>
      <c r="Q6840" s="13">
        <v>0</v>
      </c>
      <c r="R6840" s="120">
        <v>26.43</v>
      </c>
    </row>
    <row r="6841" spans="1:18">
      <c r="A6841" s="107">
        <v>6839</v>
      </c>
      <c r="B6841" s="10">
        <v>10</v>
      </c>
      <c r="C6841" s="10">
        <v>12</v>
      </c>
      <c r="D6841" s="11">
        <v>24</v>
      </c>
      <c r="E6841" s="12">
        <v>15321.153200488501</v>
      </c>
      <c r="F6841" s="13">
        <v>35.005193731599988</v>
      </c>
      <c r="G6841" s="13">
        <v>3358.9882016530682</v>
      </c>
      <c r="H6841" s="13">
        <v>0</v>
      </c>
      <c r="I6841" s="14">
        <f t="shared" si="424"/>
        <v>18645.136208409967</v>
      </c>
      <c r="J6841" s="13">
        <v>2115.6706575359981</v>
      </c>
      <c r="K6841" s="14">
        <f t="shared" si="425"/>
        <v>16529.465550873971</v>
      </c>
      <c r="L6841" s="15">
        <v>1668.522688172043</v>
      </c>
      <c r="M6841" s="16">
        <f t="shared" si="426"/>
        <v>14860.942862701928</v>
      </c>
      <c r="N6841" s="17">
        <v>16406</v>
      </c>
      <c r="O6841" s="18">
        <f t="shared" si="427"/>
        <v>0</v>
      </c>
      <c r="P6841" s="19">
        <v>103.4</v>
      </c>
      <c r="Q6841" s="13">
        <v>0</v>
      </c>
      <c r="R6841" s="120">
        <v>20.309999999999999</v>
      </c>
    </row>
    <row r="6842" spans="1:18">
      <c r="A6842" s="107">
        <v>6840</v>
      </c>
      <c r="B6842" s="10">
        <v>10</v>
      </c>
      <c r="C6842" s="10">
        <v>13</v>
      </c>
      <c r="D6842" s="11">
        <v>1</v>
      </c>
      <c r="E6842" s="12">
        <v>14739.411056979596</v>
      </c>
      <c r="F6842" s="13">
        <v>34.305150062900005</v>
      </c>
      <c r="G6842" s="13">
        <v>2731.6836153550648</v>
      </c>
      <c r="H6842" s="13">
        <v>0</v>
      </c>
      <c r="I6842" s="14">
        <f t="shared" si="424"/>
        <v>17436.78952227176</v>
      </c>
      <c r="J6842" s="13">
        <v>2294.6836238011015</v>
      </c>
      <c r="K6842" s="14">
        <f t="shared" si="425"/>
        <v>15142.105898470658</v>
      </c>
      <c r="L6842" s="15">
        <v>1668.522688172043</v>
      </c>
      <c r="M6842" s="16">
        <f t="shared" si="426"/>
        <v>13473.583210298615</v>
      </c>
      <c r="N6842" s="17">
        <v>15504</v>
      </c>
      <c r="O6842" s="18">
        <f t="shared" si="427"/>
        <v>0</v>
      </c>
      <c r="P6842" s="19">
        <v>103.4</v>
      </c>
      <c r="Q6842" s="13">
        <v>0</v>
      </c>
      <c r="R6842" s="120">
        <v>19.03</v>
      </c>
    </row>
    <row r="6843" spans="1:18">
      <c r="A6843" s="107">
        <v>6841</v>
      </c>
      <c r="B6843" s="10">
        <v>10</v>
      </c>
      <c r="C6843" s="10">
        <v>13</v>
      </c>
      <c r="D6843" s="11">
        <v>2</v>
      </c>
      <c r="E6843" s="12">
        <v>14434.536834611596</v>
      </c>
      <c r="F6843" s="13">
        <v>33.734187917499995</v>
      </c>
      <c r="G6843" s="13">
        <v>2813.6960457298196</v>
      </c>
      <c r="H6843" s="13">
        <v>0</v>
      </c>
      <c r="I6843" s="14">
        <f t="shared" si="424"/>
        <v>17214.498692423917</v>
      </c>
      <c r="J6843" s="13">
        <v>2118.7707982416537</v>
      </c>
      <c r="K6843" s="14">
        <f t="shared" si="425"/>
        <v>15095.727894182262</v>
      </c>
      <c r="L6843" s="15">
        <v>1668.522688172043</v>
      </c>
      <c r="M6843" s="16">
        <f t="shared" si="426"/>
        <v>13427.20520601022</v>
      </c>
      <c r="N6843" s="17">
        <v>15449</v>
      </c>
      <c r="O6843" s="18">
        <f t="shared" si="427"/>
        <v>0</v>
      </c>
      <c r="P6843" s="19">
        <v>103.4</v>
      </c>
      <c r="Q6843" s="13">
        <v>0</v>
      </c>
      <c r="R6843" s="120">
        <v>18.059999999999999</v>
      </c>
    </row>
    <row r="6844" spans="1:18">
      <c r="A6844" s="107">
        <v>6842</v>
      </c>
      <c r="B6844" s="10">
        <v>10</v>
      </c>
      <c r="C6844" s="10">
        <v>13</v>
      </c>
      <c r="D6844" s="11">
        <v>3</v>
      </c>
      <c r="E6844" s="12">
        <v>14181.893136625096</v>
      </c>
      <c r="F6844" s="13">
        <v>33.399793617399993</v>
      </c>
      <c r="G6844" s="13">
        <v>2935.5745184338193</v>
      </c>
      <c r="H6844" s="13">
        <v>0</v>
      </c>
      <c r="I6844" s="14">
        <f t="shared" si="424"/>
        <v>17084.067861441516</v>
      </c>
      <c r="J6844" s="13">
        <v>2092.4694536237221</v>
      </c>
      <c r="K6844" s="14">
        <f t="shared" si="425"/>
        <v>14991.598407817793</v>
      </c>
      <c r="L6844" s="15">
        <v>1668.522688172043</v>
      </c>
      <c r="M6844" s="16">
        <f t="shared" si="426"/>
        <v>13323.075719645751</v>
      </c>
      <c r="N6844" s="17">
        <v>15359</v>
      </c>
      <c r="O6844" s="18">
        <f t="shared" si="427"/>
        <v>0</v>
      </c>
      <c r="P6844" s="19">
        <v>103.4</v>
      </c>
      <c r="Q6844" s="13">
        <v>0</v>
      </c>
      <c r="R6844" s="120">
        <v>16.84</v>
      </c>
    </row>
    <row r="6845" spans="1:18">
      <c r="A6845" s="107">
        <v>6843</v>
      </c>
      <c r="B6845" s="10">
        <v>10</v>
      </c>
      <c r="C6845" s="10">
        <v>13</v>
      </c>
      <c r="D6845" s="11">
        <v>4</v>
      </c>
      <c r="E6845" s="12">
        <v>13994.779375542899</v>
      </c>
      <c r="F6845" s="13">
        <v>33.152930500599993</v>
      </c>
      <c r="G6845" s="13">
        <v>3225.4536531576568</v>
      </c>
      <c r="H6845" s="13">
        <v>0</v>
      </c>
      <c r="I6845" s="14">
        <f t="shared" si="424"/>
        <v>17187.080098199956</v>
      </c>
      <c r="J6845" s="13">
        <v>2222.1185811246878</v>
      </c>
      <c r="K6845" s="14">
        <f t="shared" si="425"/>
        <v>14964.96151707527</v>
      </c>
      <c r="L6845" s="15">
        <v>1668.522688172043</v>
      </c>
      <c r="M6845" s="16">
        <f t="shared" si="426"/>
        <v>13296.438828903227</v>
      </c>
      <c r="N6845" s="17">
        <v>15342</v>
      </c>
      <c r="O6845" s="18">
        <f t="shared" si="427"/>
        <v>0</v>
      </c>
      <c r="P6845" s="19">
        <v>103.4</v>
      </c>
      <c r="Q6845" s="13">
        <v>0</v>
      </c>
      <c r="R6845" s="120">
        <v>17.260000000000002</v>
      </c>
    </row>
    <row r="6846" spans="1:18">
      <c r="A6846" s="107">
        <v>6844</v>
      </c>
      <c r="B6846" s="10">
        <v>10</v>
      </c>
      <c r="C6846" s="10">
        <v>13</v>
      </c>
      <c r="D6846" s="11">
        <v>5</v>
      </c>
      <c r="E6846" s="12">
        <v>14423.156655586705</v>
      </c>
      <c r="F6846" s="13">
        <v>33.690833459300016</v>
      </c>
      <c r="G6846" s="13">
        <v>3272.3766692331724</v>
      </c>
      <c r="H6846" s="13">
        <v>0</v>
      </c>
      <c r="I6846" s="14">
        <f t="shared" si="424"/>
        <v>17661.842491360578</v>
      </c>
      <c r="J6846" s="13">
        <v>2378.5660703897906</v>
      </c>
      <c r="K6846" s="14">
        <f t="shared" si="425"/>
        <v>15283.276420970788</v>
      </c>
      <c r="L6846" s="15">
        <v>1668.522688172043</v>
      </c>
      <c r="M6846" s="16">
        <f t="shared" si="426"/>
        <v>13614.753732798745</v>
      </c>
      <c r="N6846" s="17">
        <v>15600</v>
      </c>
      <c r="O6846" s="18">
        <f t="shared" si="427"/>
        <v>0</v>
      </c>
      <c r="P6846" s="19">
        <v>103.4</v>
      </c>
      <c r="Q6846" s="13">
        <v>0</v>
      </c>
      <c r="R6846" s="120">
        <v>17.239999999999998</v>
      </c>
    </row>
    <row r="6847" spans="1:18">
      <c r="A6847" s="107">
        <v>6845</v>
      </c>
      <c r="B6847" s="10">
        <v>10</v>
      </c>
      <c r="C6847" s="10">
        <v>13</v>
      </c>
      <c r="D6847" s="11">
        <v>6</v>
      </c>
      <c r="E6847" s="12">
        <v>16033.928878692504</v>
      </c>
      <c r="F6847" s="13">
        <v>34.972890564600007</v>
      </c>
      <c r="G6847" s="13">
        <v>3242.6733412853564</v>
      </c>
      <c r="H6847" s="13">
        <v>0</v>
      </c>
      <c r="I6847" s="14">
        <f t="shared" si="424"/>
        <v>19241.629329413259</v>
      </c>
      <c r="J6847" s="13">
        <v>3090.9936128011013</v>
      </c>
      <c r="K6847" s="14">
        <f t="shared" si="425"/>
        <v>16150.635716612158</v>
      </c>
      <c r="L6847" s="15">
        <v>1668.522688172043</v>
      </c>
      <c r="M6847" s="16">
        <f t="shared" si="426"/>
        <v>14482.113028440115</v>
      </c>
      <c r="N6847" s="17">
        <v>16124</v>
      </c>
      <c r="O6847" s="18">
        <f t="shared" si="427"/>
        <v>0</v>
      </c>
      <c r="P6847" s="19">
        <v>103.4</v>
      </c>
      <c r="Q6847" s="13">
        <v>0</v>
      </c>
      <c r="R6847" s="120">
        <v>18.25</v>
      </c>
    </row>
    <row r="6848" spans="1:18">
      <c r="A6848" s="107">
        <v>6846</v>
      </c>
      <c r="B6848" s="10">
        <v>10</v>
      </c>
      <c r="C6848" s="10">
        <v>13</v>
      </c>
      <c r="D6848" s="11">
        <v>7</v>
      </c>
      <c r="E6848" s="12">
        <v>18557.877100913105</v>
      </c>
      <c r="F6848" s="13">
        <v>38.519666250700013</v>
      </c>
      <c r="G6848" s="13">
        <v>3325.1078333815308</v>
      </c>
      <c r="H6848" s="13">
        <v>0</v>
      </c>
      <c r="I6848" s="14">
        <f t="shared" si="424"/>
        <v>21844.465268043936</v>
      </c>
      <c r="J6848" s="13">
        <v>3887.9217690369637</v>
      </c>
      <c r="K6848" s="14">
        <f t="shared" si="425"/>
        <v>17956.543499006973</v>
      </c>
      <c r="L6848" s="15">
        <v>1668.522688172043</v>
      </c>
      <c r="M6848" s="16">
        <f t="shared" si="426"/>
        <v>16288.020810834931</v>
      </c>
      <c r="N6848" s="17">
        <v>18374</v>
      </c>
      <c r="O6848" s="18">
        <f t="shared" si="427"/>
        <v>0</v>
      </c>
      <c r="P6848" s="19">
        <v>103.4</v>
      </c>
      <c r="Q6848" s="13">
        <v>0</v>
      </c>
      <c r="R6848" s="120">
        <v>23.6</v>
      </c>
    </row>
    <row r="6849" spans="1:18">
      <c r="A6849" s="107">
        <v>6847</v>
      </c>
      <c r="B6849" s="10">
        <v>10</v>
      </c>
      <c r="C6849" s="10">
        <v>13</v>
      </c>
      <c r="D6849" s="11">
        <v>8</v>
      </c>
      <c r="E6849" s="12">
        <v>19318.040304995899</v>
      </c>
      <c r="F6849" s="13">
        <v>39.421484545299997</v>
      </c>
      <c r="G6849" s="13">
        <v>4195.2714084283789</v>
      </c>
      <c r="H6849" s="13">
        <v>0</v>
      </c>
      <c r="I6849" s="14">
        <f t="shared" si="424"/>
        <v>23473.89022887898</v>
      </c>
      <c r="J6849" s="13">
        <v>4608.4388331266182</v>
      </c>
      <c r="K6849" s="14">
        <f t="shared" si="425"/>
        <v>18865.45139575236</v>
      </c>
      <c r="L6849" s="15">
        <v>1668.522688172043</v>
      </c>
      <c r="M6849" s="16">
        <f t="shared" si="426"/>
        <v>17196.928707580315</v>
      </c>
      <c r="N6849" s="17">
        <v>19237</v>
      </c>
      <c r="O6849" s="18">
        <f t="shared" si="427"/>
        <v>0</v>
      </c>
      <c r="P6849" s="19">
        <v>103.4</v>
      </c>
      <c r="Q6849" s="13">
        <v>0</v>
      </c>
      <c r="R6849" s="120">
        <v>26.71</v>
      </c>
    </row>
    <row r="6850" spans="1:18">
      <c r="A6850" s="107">
        <v>6848</v>
      </c>
      <c r="B6850" s="10">
        <v>10</v>
      </c>
      <c r="C6850" s="10">
        <v>13</v>
      </c>
      <c r="D6850" s="11">
        <v>9</v>
      </c>
      <c r="E6850" s="12">
        <v>18903.938527045997</v>
      </c>
      <c r="F6850" s="13">
        <v>38.51963478190001</v>
      </c>
      <c r="G6850" s="13">
        <v>4585.5104223571298</v>
      </c>
      <c r="H6850" s="13">
        <v>0</v>
      </c>
      <c r="I6850" s="14">
        <f t="shared" si="424"/>
        <v>23450.929314621226</v>
      </c>
      <c r="J6850" s="13">
        <v>3930.4413613020665</v>
      </c>
      <c r="K6850" s="14">
        <f t="shared" si="425"/>
        <v>19520.48795331916</v>
      </c>
      <c r="L6850" s="15">
        <v>1668.522688172043</v>
      </c>
      <c r="M6850" s="16">
        <f t="shared" si="426"/>
        <v>17851.965265147115</v>
      </c>
      <c r="N6850" s="17">
        <v>19666</v>
      </c>
      <c r="O6850" s="18">
        <f t="shared" si="427"/>
        <v>0</v>
      </c>
      <c r="P6850" s="19">
        <v>103.4</v>
      </c>
      <c r="Q6850" s="13">
        <v>0</v>
      </c>
      <c r="R6850" s="120">
        <v>26.94</v>
      </c>
    </row>
    <row r="6851" spans="1:18">
      <c r="A6851" s="107">
        <v>6849</v>
      </c>
      <c r="B6851" s="10">
        <v>10</v>
      </c>
      <c r="C6851" s="10">
        <v>13</v>
      </c>
      <c r="D6851" s="11">
        <v>10</v>
      </c>
      <c r="E6851" s="12">
        <v>17760.084981854801</v>
      </c>
      <c r="F6851" s="13">
        <v>36.366559441600018</v>
      </c>
      <c r="G6851" s="13">
        <v>4150.4178642669567</v>
      </c>
      <c r="H6851" s="13">
        <v>0</v>
      </c>
      <c r="I6851" s="14">
        <f t="shared" si="424"/>
        <v>21874.136286680157</v>
      </c>
      <c r="J6851" s="13">
        <v>3423.0268811851015</v>
      </c>
      <c r="K6851" s="14">
        <f t="shared" si="425"/>
        <v>18451.109405495055</v>
      </c>
      <c r="L6851" s="15">
        <v>1668.522688172043</v>
      </c>
      <c r="M6851" s="16">
        <f t="shared" si="426"/>
        <v>16782.586717323011</v>
      </c>
      <c r="N6851" s="17">
        <v>18918</v>
      </c>
      <c r="O6851" s="18">
        <f t="shared" si="427"/>
        <v>0</v>
      </c>
      <c r="P6851" s="19">
        <v>103.4</v>
      </c>
      <c r="Q6851" s="13">
        <v>0</v>
      </c>
      <c r="R6851" s="120">
        <v>29.56</v>
      </c>
    </row>
    <row r="6852" spans="1:18">
      <c r="A6852" s="107">
        <v>6850</v>
      </c>
      <c r="B6852" s="10">
        <v>10</v>
      </c>
      <c r="C6852" s="10">
        <v>13</v>
      </c>
      <c r="D6852" s="11">
        <v>11</v>
      </c>
      <c r="E6852" s="12">
        <v>18365.955642994293</v>
      </c>
      <c r="F6852" s="13">
        <v>36.993463816800002</v>
      </c>
      <c r="G6852" s="13">
        <v>4406.7588604355551</v>
      </c>
      <c r="H6852" s="13">
        <v>0</v>
      </c>
      <c r="I6852" s="14">
        <f t="shared" ref="I6852:I6915" si="428">E6852-F6852+G6852+H6852</f>
        <v>22735.721039613047</v>
      </c>
      <c r="J6852" s="13">
        <v>3941.5910206841359</v>
      </c>
      <c r="K6852" s="14">
        <f t="shared" ref="K6852:K6915" si="429">I6852-J6852</f>
        <v>18794.13001892891</v>
      </c>
      <c r="L6852" s="15">
        <v>1668.522688172043</v>
      </c>
      <c r="M6852" s="16">
        <f t="shared" ref="M6852:M6915" si="430">K6852-L6852</f>
        <v>17125.607330756866</v>
      </c>
      <c r="N6852" s="17">
        <v>19166</v>
      </c>
      <c r="O6852" s="18">
        <f t="shared" ref="O6852:O6915" si="431">IF(M6852-N6852&gt;0,M6852-N6852,0)</f>
        <v>0</v>
      </c>
      <c r="P6852" s="19">
        <v>103.4</v>
      </c>
      <c r="Q6852" s="13">
        <v>0</v>
      </c>
      <c r="R6852" s="120">
        <v>29.27</v>
      </c>
    </row>
    <row r="6853" spans="1:18">
      <c r="A6853" s="107">
        <v>6851</v>
      </c>
      <c r="B6853" s="10">
        <v>10</v>
      </c>
      <c r="C6853" s="10">
        <v>13</v>
      </c>
      <c r="D6853" s="11">
        <v>12</v>
      </c>
      <c r="E6853" s="12">
        <v>17558.801777079203</v>
      </c>
      <c r="F6853" s="13">
        <v>36.010154239400002</v>
      </c>
      <c r="G6853" s="13">
        <v>4060.5523389448276</v>
      </c>
      <c r="H6853" s="13">
        <v>0</v>
      </c>
      <c r="I6853" s="14">
        <f t="shared" si="428"/>
        <v>21583.343961784631</v>
      </c>
      <c r="J6853" s="13">
        <v>3423.2451976237226</v>
      </c>
      <c r="K6853" s="14">
        <f t="shared" si="429"/>
        <v>18160.09876416091</v>
      </c>
      <c r="L6853" s="15">
        <v>1668.522688172043</v>
      </c>
      <c r="M6853" s="16">
        <f t="shared" si="430"/>
        <v>16491.576075988865</v>
      </c>
      <c r="N6853" s="17">
        <v>18640</v>
      </c>
      <c r="O6853" s="18">
        <f t="shared" si="431"/>
        <v>0</v>
      </c>
      <c r="P6853" s="19">
        <v>103.4</v>
      </c>
      <c r="Q6853" s="13">
        <v>0</v>
      </c>
      <c r="R6853" s="120">
        <v>27.98</v>
      </c>
    </row>
    <row r="6854" spans="1:18">
      <c r="A6854" s="107">
        <v>6852</v>
      </c>
      <c r="B6854" s="10">
        <v>10</v>
      </c>
      <c r="C6854" s="10">
        <v>13</v>
      </c>
      <c r="D6854" s="11">
        <v>13</v>
      </c>
      <c r="E6854" s="12">
        <v>17126.561833826898</v>
      </c>
      <c r="F6854" s="13">
        <v>35.490874477500007</v>
      </c>
      <c r="G6854" s="13">
        <v>3863.1672674519382</v>
      </c>
      <c r="H6854" s="13">
        <v>0</v>
      </c>
      <c r="I6854" s="14">
        <f t="shared" si="428"/>
        <v>20954.238226801339</v>
      </c>
      <c r="J6854" s="13">
        <v>3580.4807984775157</v>
      </c>
      <c r="K6854" s="14">
        <f t="shared" si="429"/>
        <v>17373.757428323825</v>
      </c>
      <c r="L6854" s="15">
        <v>1668.522688172043</v>
      </c>
      <c r="M6854" s="16">
        <f t="shared" si="430"/>
        <v>15705.234740151782</v>
      </c>
      <c r="N6854" s="17">
        <v>17601</v>
      </c>
      <c r="O6854" s="18">
        <f t="shared" si="431"/>
        <v>0</v>
      </c>
      <c r="P6854" s="19">
        <v>103.4</v>
      </c>
      <c r="Q6854" s="13">
        <v>0</v>
      </c>
      <c r="R6854" s="120">
        <v>29.43</v>
      </c>
    </row>
    <row r="6855" spans="1:18">
      <c r="A6855" s="107">
        <v>6853</v>
      </c>
      <c r="B6855" s="10">
        <v>10</v>
      </c>
      <c r="C6855" s="10">
        <v>13</v>
      </c>
      <c r="D6855" s="11">
        <v>14</v>
      </c>
      <c r="E6855" s="12">
        <v>17534.398534522097</v>
      </c>
      <c r="F6855" s="13">
        <v>35.931305385100011</v>
      </c>
      <c r="G6855" s="13">
        <v>4120.5171507684372</v>
      </c>
      <c r="H6855" s="13">
        <v>0</v>
      </c>
      <c r="I6855" s="14">
        <f t="shared" si="428"/>
        <v>21618.984379905436</v>
      </c>
      <c r="J6855" s="13">
        <v>3872.6924978284128</v>
      </c>
      <c r="K6855" s="14">
        <f t="shared" si="429"/>
        <v>17746.291882077025</v>
      </c>
      <c r="L6855" s="15">
        <v>1668.522688172043</v>
      </c>
      <c r="M6855" s="16">
        <f t="shared" si="430"/>
        <v>16077.769193904982</v>
      </c>
      <c r="N6855" s="17">
        <v>18115</v>
      </c>
      <c r="O6855" s="18">
        <f t="shared" si="431"/>
        <v>0</v>
      </c>
      <c r="P6855" s="19">
        <v>103.4</v>
      </c>
      <c r="Q6855" s="13">
        <v>0</v>
      </c>
      <c r="R6855" s="120">
        <v>29.76</v>
      </c>
    </row>
    <row r="6856" spans="1:18">
      <c r="A6856" s="107">
        <v>6854</v>
      </c>
      <c r="B6856" s="10">
        <v>10</v>
      </c>
      <c r="C6856" s="10">
        <v>13</v>
      </c>
      <c r="D6856" s="11">
        <v>15</v>
      </c>
      <c r="E6856" s="12">
        <v>16270.102047992103</v>
      </c>
      <c r="F6856" s="13">
        <v>34.254710000200006</v>
      </c>
      <c r="G6856" s="13">
        <v>4096.0357245420382</v>
      </c>
      <c r="H6856" s="13">
        <v>0</v>
      </c>
      <c r="I6856" s="14">
        <f t="shared" si="428"/>
        <v>20331.88306253394</v>
      </c>
      <c r="J6856" s="13">
        <v>3710.2064793293775</v>
      </c>
      <c r="K6856" s="14">
        <f t="shared" si="429"/>
        <v>16621.676583204564</v>
      </c>
      <c r="L6856" s="15">
        <v>1668.522688172043</v>
      </c>
      <c r="M6856" s="16">
        <f t="shared" si="430"/>
        <v>14953.153895032521</v>
      </c>
      <c r="N6856" s="17">
        <v>16477</v>
      </c>
      <c r="O6856" s="18">
        <f t="shared" si="431"/>
        <v>0</v>
      </c>
      <c r="P6856" s="19">
        <v>103.4</v>
      </c>
      <c r="Q6856" s="13">
        <v>0</v>
      </c>
      <c r="R6856" s="120">
        <v>29.85</v>
      </c>
    </row>
    <row r="6857" spans="1:18">
      <c r="A6857" s="107">
        <v>6855</v>
      </c>
      <c r="B6857" s="10">
        <v>10</v>
      </c>
      <c r="C6857" s="10">
        <v>13</v>
      </c>
      <c r="D6857" s="11">
        <v>16</v>
      </c>
      <c r="E6857" s="12">
        <v>16792.600328721401</v>
      </c>
      <c r="F6857" s="13">
        <v>34.995083871100007</v>
      </c>
      <c r="G6857" s="13">
        <v>4600.3362434570208</v>
      </c>
      <c r="H6857" s="13">
        <v>0</v>
      </c>
      <c r="I6857" s="14">
        <f t="shared" si="428"/>
        <v>21357.941488307319</v>
      </c>
      <c r="J6857" s="13">
        <v>3902.8739838868955</v>
      </c>
      <c r="K6857" s="14">
        <f t="shared" si="429"/>
        <v>17455.067504420422</v>
      </c>
      <c r="L6857" s="15">
        <v>1668.522688172043</v>
      </c>
      <c r="M6857" s="16">
        <f t="shared" si="430"/>
        <v>15786.544816248379</v>
      </c>
      <c r="N6857" s="17">
        <v>17700</v>
      </c>
      <c r="O6857" s="18">
        <f t="shared" si="431"/>
        <v>0</v>
      </c>
      <c r="P6857" s="19">
        <v>103.4</v>
      </c>
      <c r="Q6857" s="13">
        <v>0</v>
      </c>
      <c r="R6857" s="120">
        <v>29.96</v>
      </c>
    </row>
    <row r="6858" spans="1:18">
      <c r="A6858" s="107">
        <v>6856</v>
      </c>
      <c r="B6858" s="10">
        <v>10</v>
      </c>
      <c r="C6858" s="10">
        <v>13</v>
      </c>
      <c r="D6858" s="11">
        <v>17</v>
      </c>
      <c r="E6858" s="12">
        <v>16287.8854755463</v>
      </c>
      <c r="F6858" s="13">
        <v>34.350142632000008</v>
      </c>
      <c r="G6858" s="13">
        <v>4587.7225575822931</v>
      </c>
      <c r="H6858" s="13">
        <v>0</v>
      </c>
      <c r="I6858" s="14">
        <f t="shared" si="428"/>
        <v>20841.257890496592</v>
      </c>
      <c r="J6858" s="13">
        <v>3342.2866444171018</v>
      </c>
      <c r="K6858" s="14">
        <f t="shared" si="429"/>
        <v>17498.971246079491</v>
      </c>
      <c r="L6858" s="15">
        <v>1668.522688172043</v>
      </c>
      <c r="M6858" s="16">
        <f t="shared" si="430"/>
        <v>15830.448557907448</v>
      </c>
      <c r="N6858" s="17">
        <v>17750</v>
      </c>
      <c r="O6858" s="18">
        <f t="shared" si="431"/>
        <v>0</v>
      </c>
      <c r="P6858" s="19">
        <v>103.4</v>
      </c>
      <c r="Q6858" s="13">
        <v>0</v>
      </c>
      <c r="R6858" s="120">
        <v>30.05</v>
      </c>
    </row>
    <row r="6859" spans="1:18">
      <c r="A6859" s="107">
        <v>6857</v>
      </c>
      <c r="B6859" s="10">
        <v>10</v>
      </c>
      <c r="C6859" s="10">
        <v>13</v>
      </c>
      <c r="D6859" s="11">
        <v>18</v>
      </c>
      <c r="E6859" s="12">
        <v>16424.172709553102</v>
      </c>
      <c r="F6859" s="13">
        <v>34.523011087800015</v>
      </c>
      <c r="G6859" s="13">
        <v>5150.99709710769</v>
      </c>
      <c r="H6859" s="13">
        <v>0</v>
      </c>
      <c r="I6859" s="14">
        <f t="shared" si="428"/>
        <v>21540.646795572993</v>
      </c>
      <c r="J6859" s="13">
        <v>3853.926653064274</v>
      </c>
      <c r="K6859" s="14">
        <f t="shared" si="429"/>
        <v>17686.720142508719</v>
      </c>
      <c r="L6859" s="15">
        <v>1668.522688172043</v>
      </c>
      <c r="M6859" s="16">
        <f t="shared" si="430"/>
        <v>16018.197454336676</v>
      </c>
      <c r="N6859" s="17">
        <v>18027</v>
      </c>
      <c r="O6859" s="18">
        <f t="shared" si="431"/>
        <v>0</v>
      </c>
      <c r="P6859" s="19">
        <v>103.4</v>
      </c>
      <c r="Q6859" s="13">
        <v>0</v>
      </c>
      <c r="R6859" s="120">
        <v>32.61</v>
      </c>
    </row>
    <row r="6860" spans="1:18">
      <c r="A6860" s="107">
        <v>6858</v>
      </c>
      <c r="B6860" s="10">
        <v>10</v>
      </c>
      <c r="C6860" s="10">
        <v>13</v>
      </c>
      <c r="D6860" s="11">
        <v>19</v>
      </c>
      <c r="E6860" s="12">
        <v>16889.027277546298</v>
      </c>
      <c r="F6860" s="13">
        <v>35.08580355130001</v>
      </c>
      <c r="G6860" s="13">
        <v>5600.3392606840271</v>
      </c>
      <c r="H6860" s="13">
        <v>0</v>
      </c>
      <c r="I6860" s="14">
        <f t="shared" si="428"/>
        <v>22454.280734679025</v>
      </c>
      <c r="J6860" s="13">
        <v>4019.8517698888268</v>
      </c>
      <c r="K6860" s="14">
        <f t="shared" si="429"/>
        <v>18434.428964790197</v>
      </c>
      <c r="L6860" s="15">
        <v>1668.522688172043</v>
      </c>
      <c r="M6860" s="16">
        <f t="shared" si="430"/>
        <v>16765.906276618152</v>
      </c>
      <c r="N6860" s="17">
        <v>18898</v>
      </c>
      <c r="O6860" s="18">
        <f t="shared" si="431"/>
        <v>0</v>
      </c>
      <c r="P6860" s="19">
        <v>103.4</v>
      </c>
      <c r="Q6860" s="13">
        <v>0</v>
      </c>
      <c r="R6860" s="120">
        <v>36.82</v>
      </c>
    </row>
    <row r="6861" spans="1:18">
      <c r="A6861" s="107">
        <v>6859</v>
      </c>
      <c r="B6861" s="10">
        <v>10</v>
      </c>
      <c r="C6861" s="10">
        <v>13</v>
      </c>
      <c r="D6861" s="11">
        <v>20</v>
      </c>
      <c r="E6861" s="12">
        <v>16601.091216143002</v>
      </c>
      <c r="F6861" s="13">
        <v>34.749039673699997</v>
      </c>
      <c r="G6861" s="13">
        <v>5754.0460233755894</v>
      </c>
      <c r="H6861" s="13">
        <v>0</v>
      </c>
      <c r="I6861" s="14">
        <f t="shared" si="428"/>
        <v>22320.388199844892</v>
      </c>
      <c r="J6861" s="13">
        <v>4073.3932743586192</v>
      </c>
      <c r="K6861" s="14">
        <f t="shared" si="429"/>
        <v>18246.994925486273</v>
      </c>
      <c r="L6861" s="15">
        <v>1668.522688172043</v>
      </c>
      <c r="M6861" s="16">
        <f t="shared" si="430"/>
        <v>16578.472237314229</v>
      </c>
      <c r="N6861" s="17">
        <v>18724</v>
      </c>
      <c r="O6861" s="18">
        <f t="shared" si="431"/>
        <v>0</v>
      </c>
      <c r="P6861" s="19">
        <v>103.4</v>
      </c>
      <c r="Q6861" s="13">
        <v>0</v>
      </c>
      <c r="R6861" s="120">
        <v>36.82</v>
      </c>
    </row>
    <row r="6862" spans="1:18">
      <c r="A6862" s="107">
        <v>6860</v>
      </c>
      <c r="B6862" s="10">
        <v>10</v>
      </c>
      <c r="C6862" s="10">
        <v>13</v>
      </c>
      <c r="D6862" s="11">
        <v>21</v>
      </c>
      <c r="E6862" s="12">
        <v>15454.048899560996</v>
      </c>
      <c r="F6862" s="13">
        <v>34.566090482299998</v>
      </c>
      <c r="G6862" s="13">
        <v>5913.4882987416504</v>
      </c>
      <c r="H6862" s="13">
        <v>0</v>
      </c>
      <c r="I6862" s="14">
        <f t="shared" si="428"/>
        <v>21332.971107820347</v>
      </c>
      <c r="J6862" s="13">
        <v>3656.4357275944808</v>
      </c>
      <c r="K6862" s="14">
        <f t="shared" si="429"/>
        <v>17676.535380225865</v>
      </c>
      <c r="L6862" s="15">
        <v>1668.522688172043</v>
      </c>
      <c r="M6862" s="16">
        <f t="shared" si="430"/>
        <v>16008.012692053822</v>
      </c>
      <c r="N6862" s="17">
        <v>18009</v>
      </c>
      <c r="O6862" s="18">
        <f t="shared" si="431"/>
        <v>0</v>
      </c>
      <c r="P6862" s="19">
        <v>103.4</v>
      </c>
      <c r="Q6862" s="13">
        <v>0</v>
      </c>
      <c r="R6862" s="120">
        <v>32.24</v>
      </c>
    </row>
    <row r="6863" spans="1:18">
      <c r="A6863" s="107">
        <v>6861</v>
      </c>
      <c r="B6863" s="10">
        <v>10</v>
      </c>
      <c r="C6863" s="10">
        <v>13</v>
      </c>
      <c r="D6863" s="11">
        <v>22</v>
      </c>
      <c r="E6863" s="12">
        <v>14143.3381393531</v>
      </c>
      <c r="F6863" s="13">
        <v>32.552847327899997</v>
      </c>
      <c r="G6863" s="13">
        <v>6249.7218256382366</v>
      </c>
      <c r="H6863" s="13">
        <v>0</v>
      </c>
      <c r="I6863" s="14">
        <f t="shared" si="428"/>
        <v>20360.507117663437</v>
      </c>
      <c r="J6863" s="13">
        <v>3199.4224462124121</v>
      </c>
      <c r="K6863" s="14">
        <f t="shared" si="429"/>
        <v>17161.084671451026</v>
      </c>
      <c r="L6863" s="15">
        <v>1668.522688172043</v>
      </c>
      <c r="M6863" s="16">
        <f t="shared" si="430"/>
        <v>15492.561983278983</v>
      </c>
      <c r="N6863" s="17">
        <v>17225</v>
      </c>
      <c r="O6863" s="18">
        <f t="shared" si="431"/>
        <v>0</v>
      </c>
      <c r="P6863" s="19">
        <v>103.4</v>
      </c>
      <c r="Q6863" s="13">
        <v>0</v>
      </c>
      <c r="R6863" s="120">
        <v>27.08</v>
      </c>
    </row>
    <row r="6864" spans="1:18">
      <c r="A6864" s="107">
        <v>6862</v>
      </c>
      <c r="B6864" s="10">
        <v>10</v>
      </c>
      <c r="C6864" s="10">
        <v>13</v>
      </c>
      <c r="D6864" s="11">
        <v>23</v>
      </c>
      <c r="E6864" s="12">
        <v>13129.105470126995</v>
      </c>
      <c r="F6864" s="13">
        <v>31.179757769800002</v>
      </c>
      <c r="G6864" s="13">
        <v>5550.2237657506485</v>
      </c>
      <c r="H6864" s="13">
        <v>0</v>
      </c>
      <c r="I6864" s="14">
        <f t="shared" si="428"/>
        <v>18648.149478107844</v>
      </c>
      <c r="J6864" s="13">
        <v>2444.4872995944811</v>
      </c>
      <c r="K6864" s="14">
        <f t="shared" si="429"/>
        <v>16203.662178513363</v>
      </c>
      <c r="L6864" s="15">
        <v>1668.522688172043</v>
      </c>
      <c r="M6864" s="16">
        <f t="shared" si="430"/>
        <v>14535.13949034132</v>
      </c>
      <c r="N6864" s="17">
        <v>16152</v>
      </c>
      <c r="O6864" s="18">
        <f t="shared" si="431"/>
        <v>0</v>
      </c>
      <c r="P6864" s="19">
        <v>103.4</v>
      </c>
      <c r="Q6864" s="13">
        <v>0</v>
      </c>
      <c r="R6864" s="120">
        <v>24.23</v>
      </c>
    </row>
    <row r="6865" spans="1:18">
      <c r="A6865" s="107">
        <v>6863</v>
      </c>
      <c r="B6865" s="10">
        <v>10</v>
      </c>
      <c r="C6865" s="10">
        <v>13</v>
      </c>
      <c r="D6865" s="11">
        <v>24</v>
      </c>
      <c r="E6865" s="12">
        <v>12384.5902106254</v>
      </c>
      <c r="F6865" s="13">
        <v>32.212396678699996</v>
      </c>
      <c r="G6865" s="13">
        <v>5056.1858323226716</v>
      </c>
      <c r="H6865" s="13">
        <v>0</v>
      </c>
      <c r="I6865" s="14">
        <f t="shared" si="428"/>
        <v>17408.563646269373</v>
      </c>
      <c r="J6865" s="13">
        <v>2193.0112784755843</v>
      </c>
      <c r="K6865" s="14">
        <f t="shared" si="429"/>
        <v>15215.552367793789</v>
      </c>
      <c r="L6865" s="15">
        <v>1668.522688172043</v>
      </c>
      <c r="M6865" s="16">
        <f t="shared" si="430"/>
        <v>13547.029679621746</v>
      </c>
      <c r="N6865" s="17">
        <v>15548</v>
      </c>
      <c r="O6865" s="18">
        <f t="shared" si="431"/>
        <v>0</v>
      </c>
      <c r="P6865" s="19">
        <v>103.4</v>
      </c>
      <c r="Q6865" s="13">
        <v>0</v>
      </c>
      <c r="R6865" s="120">
        <v>20.13</v>
      </c>
    </row>
    <row r="6866" spans="1:18">
      <c r="A6866" s="107">
        <v>6864</v>
      </c>
      <c r="B6866" s="10">
        <v>10</v>
      </c>
      <c r="C6866" s="10">
        <v>14</v>
      </c>
      <c r="D6866" s="11">
        <v>1</v>
      </c>
      <c r="E6866" s="12">
        <v>11802.997869080997</v>
      </c>
      <c r="F6866" s="13">
        <v>31.524495005899993</v>
      </c>
      <c r="G6866" s="13">
        <v>5170.342052032358</v>
      </c>
      <c r="H6866" s="13">
        <v>0</v>
      </c>
      <c r="I6866" s="14">
        <f t="shared" si="428"/>
        <v>16941.815426107452</v>
      </c>
      <c r="J6866" s="13">
        <v>2085.619668358619</v>
      </c>
      <c r="K6866" s="14">
        <f t="shared" si="429"/>
        <v>14856.195757748834</v>
      </c>
      <c r="L6866" s="15">
        <v>1668.522688172043</v>
      </c>
      <c r="M6866" s="16">
        <f t="shared" si="430"/>
        <v>13187.673069576791</v>
      </c>
      <c r="N6866" s="17">
        <v>15237</v>
      </c>
      <c r="O6866" s="18">
        <f t="shared" si="431"/>
        <v>0</v>
      </c>
      <c r="P6866" s="19">
        <v>103.4</v>
      </c>
      <c r="Q6866" s="13">
        <v>0</v>
      </c>
      <c r="R6866" s="120">
        <v>11.71</v>
      </c>
    </row>
    <row r="6867" spans="1:18">
      <c r="A6867" s="107">
        <v>6865</v>
      </c>
      <c r="B6867" s="10">
        <v>10</v>
      </c>
      <c r="C6867" s="10">
        <v>14</v>
      </c>
      <c r="D6867" s="11">
        <v>2</v>
      </c>
      <c r="E6867" s="12">
        <v>10309.846279827303</v>
      </c>
      <c r="F6867" s="13">
        <v>29.607969814400004</v>
      </c>
      <c r="G6867" s="13">
        <v>4753.1790800109729</v>
      </c>
      <c r="H6867" s="13">
        <v>0</v>
      </c>
      <c r="I6867" s="14">
        <f t="shared" si="428"/>
        <v>15033.417390023875</v>
      </c>
      <c r="J6867" s="13">
        <v>979.42291447558466</v>
      </c>
      <c r="K6867" s="14">
        <f t="shared" si="429"/>
        <v>14053.99447554829</v>
      </c>
      <c r="L6867" s="15">
        <v>1668.522688172043</v>
      </c>
      <c r="M6867" s="16">
        <f t="shared" si="430"/>
        <v>12385.471787376247</v>
      </c>
      <c r="N6867" s="17">
        <v>14367</v>
      </c>
      <c r="O6867" s="18">
        <f t="shared" si="431"/>
        <v>0</v>
      </c>
      <c r="P6867" s="19">
        <v>103.4</v>
      </c>
      <c r="Q6867" s="13">
        <v>0</v>
      </c>
      <c r="R6867" s="120">
        <v>19.46</v>
      </c>
    </row>
    <row r="6868" spans="1:18">
      <c r="A6868" s="107">
        <v>6866</v>
      </c>
      <c r="B6868" s="10">
        <v>10</v>
      </c>
      <c r="C6868" s="10">
        <v>14</v>
      </c>
      <c r="D6868" s="11">
        <v>3</v>
      </c>
      <c r="E6868" s="12">
        <v>10184.394067216801</v>
      </c>
      <c r="F6868" s="13">
        <v>29.249227404100004</v>
      </c>
      <c r="G6868" s="13">
        <v>4565.6088886468278</v>
      </c>
      <c r="H6868" s="13">
        <v>0</v>
      </c>
      <c r="I6868" s="14">
        <f t="shared" si="428"/>
        <v>14720.753728459529</v>
      </c>
      <c r="J6868" s="13">
        <v>971.00241647558494</v>
      </c>
      <c r="K6868" s="14">
        <f t="shared" si="429"/>
        <v>13749.751311983944</v>
      </c>
      <c r="L6868" s="15">
        <v>1668.522688172043</v>
      </c>
      <c r="M6868" s="16">
        <f t="shared" si="430"/>
        <v>12081.228623811901</v>
      </c>
      <c r="N6868" s="17">
        <v>13730</v>
      </c>
      <c r="O6868" s="18">
        <f t="shared" si="431"/>
        <v>0</v>
      </c>
      <c r="P6868" s="19">
        <v>103.4</v>
      </c>
      <c r="Q6868" s="13">
        <v>0</v>
      </c>
      <c r="R6868" s="120">
        <v>7.94</v>
      </c>
    </row>
    <row r="6869" spans="1:18">
      <c r="A6869" s="107">
        <v>6867</v>
      </c>
      <c r="B6869" s="10">
        <v>10</v>
      </c>
      <c r="C6869" s="10">
        <v>14</v>
      </c>
      <c r="D6869" s="11">
        <v>4</v>
      </c>
      <c r="E6869" s="12">
        <v>10191.646839036201</v>
      </c>
      <c r="F6869" s="13">
        <v>29.222459618899993</v>
      </c>
      <c r="G6869" s="13">
        <v>4512.0723932802257</v>
      </c>
      <c r="H6869" s="13">
        <v>0</v>
      </c>
      <c r="I6869" s="14">
        <f t="shared" si="428"/>
        <v>14674.496772697526</v>
      </c>
      <c r="J6869" s="13">
        <v>890.62963365296378</v>
      </c>
      <c r="K6869" s="14">
        <f t="shared" si="429"/>
        <v>13783.867139044563</v>
      </c>
      <c r="L6869" s="15">
        <v>1668.522688172043</v>
      </c>
      <c r="M6869" s="16">
        <f t="shared" si="430"/>
        <v>12115.344450872521</v>
      </c>
      <c r="N6869" s="17">
        <v>13783</v>
      </c>
      <c r="O6869" s="18">
        <f t="shared" si="431"/>
        <v>0</v>
      </c>
      <c r="P6869" s="19">
        <v>103.4</v>
      </c>
      <c r="Q6869" s="13">
        <v>0</v>
      </c>
      <c r="R6869" s="120">
        <v>7.8</v>
      </c>
    </row>
    <row r="6870" spans="1:18">
      <c r="A6870" s="107">
        <v>6868</v>
      </c>
      <c r="B6870" s="10">
        <v>10</v>
      </c>
      <c r="C6870" s="10">
        <v>14</v>
      </c>
      <c r="D6870" s="11">
        <v>5</v>
      </c>
      <c r="E6870" s="12">
        <v>10315.087510159998</v>
      </c>
      <c r="F6870" s="13">
        <v>29.408926036499992</v>
      </c>
      <c r="G6870" s="13">
        <v>4345.3379591008679</v>
      </c>
      <c r="H6870" s="13">
        <v>0</v>
      </c>
      <c r="I6870" s="14">
        <f t="shared" si="428"/>
        <v>14631.016543224367</v>
      </c>
      <c r="J6870" s="13">
        <v>1032.008684918067</v>
      </c>
      <c r="K6870" s="14">
        <f t="shared" si="429"/>
        <v>13599.0078583063</v>
      </c>
      <c r="L6870" s="15">
        <v>1668.522688172043</v>
      </c>
      <c r="M6870" s="16">
        <f t="shared" si="430"/>
        <v>11930.485170134258</v>
      </c>
      <c r="N6870" s="17">
        <v>13512</v>
      </c>
      <c r="O6870" s="18">
        <f t="shared" si="431"/>
        <v>0</v>
      </c>
      <c r="P6870" s="19">
        <v>29</v>
      </c>
      <c r="Q6870" s="13">
        <v>0</v>
      </c>
      <c r="R6870" s="120">
        <v>7.89</v>
      </c>
    </row>
    <row r="6871" spans="1:18">
      <c r="A6871" s="107">
        <v>6869</v>
      </c>
      <c r="B6871" s="10">
        <v>10</v>
      </c>
      <c r="C6871" s="10">
        <v>14</v>
      </c>
      <c r="D6871" s="11">
        <v>6</v>
      </c>
      <c r="E6871" s="12">
        <v>10811.4782458767</v>
      </c>
      <c r="F6871" s="13">
        <v>28.134466518200011</v>
      </c>
      <c r="G6871" s="13">
        <v>4226.6889407631643</v>
      </c>
      <c r="H6871" s="13">
        <v>0</v>
      </c>
      <c r="I6871" s="14">
        <f t="shared" si="428"/>
        <v>15010.032720121664</v>
      </c>
      <c r="J6871" s="13">
        <v>1358.27882197655</v>
      </c>
      <c r="K6871" s="14">
        <f t="shared" si="429"/>
        <v>13651.753898145114</v>
      </c>
      <c r="L6871" s="15">
        <v>1668.522688172043</v>
      </c>
      <c r="M6871" s="16">
        <f t="shared" si="430"/>
        <v>11983.231209973072</v>
      </c>
      <c r="N6871" s="17">
        <v>13616</v>
      </c>
      <c r="O6871" s="18">
        <f t="shared" si="431"/>
        <v>0</v>
      </c>
      <c r="P6871" s="19">
        <v>29</v>
      </c>
      <c r="Q6871" s="13">
        <v>0</v>
      </c>
      <c r="R6871" s="120">
        <v>8.0399999999999991</v>
      </c>
    </row>
    <row r="6872" spans="1:18">
      <c r="A6872" s="107">
        <v>6870</v>
      </c>
      <c r="B6872" s="10">
        <v>10</v>
      </c>
      <c r="C6872" s="10">
        <v>14</v>
      </c>
      <c r="D6872" s="11">
        <v>7</v>
      </c>
      <c r="E6872" s="12">
        <v>11912.101215904004</v>
      </c>
      <c r="F6872" s="13">
        <v>29.520037465200001</v>
      </c>
      <c r="G6872" s="13">
        <v>4250.0714394160341</v>
      </c>
      <c r="H6872" s="13">
        <v>0</v>
      </c>
      <c r="I6872" s="14">
        <f t="shared" si="428"/>
        <v>16132.652617854837</v>
      </c>
      <c r="J6872" s="13">
        <v>1460.3043776237223</v>
      </c>
      <c r="K6872" s="14">
        <f t="shared" si="429"/>
        <v>14672.348240231115</v>
      </c>
      <c r="L6872" s="15">
        <v>1668.522688172043</v>
      </c>
      <c r="M6872" s="16">
        <f t="shared" si="430"/>
        <v>13003.825552059072</v>
      </c>
      <c r="N6872" s="17">
        <v>15066</v>
      </c>
      <c r="O6872" s="18">
        <f t="shared" si="431"/>
        <v>0</v>
      </c>
      <c r="P6872" s="19">
        <v>103.4</v>
      </c>
      <c r="Q6872" s="13">
        <v>0</v>
      </c>
      <c r="R6872" s="120">
        <v>9.49</v>
      </c>
    </row>
    <row r="6873" spans="1:18">
      <c r="A6873" s="107">
        <v>6871</v>
      </c>
      <c r="B6873" s="10">
        <v>10</v>
      </c>
      <c r="C6873" s="10">
        <v>14</v>
      </c>
      <c r="D6873" s="11">
        <v>8</v>
      </c>
      <c r="E6873" s="12">
        <v>11969.9073595304</v>
      </c>
      <c r="F6873" s="13">
        <v>29.786016450000002</v>
      </c>
      <c r="G6873" s="13">
        <v>4593.0898936078102</v>
      </c>
      <c r="H6873" s="13">
        <v>0</v>
      </c>
      <c r="I6873" s="14">
        <f t="shared" si="428"/>
        <v>16533.21123668821</v>
      </c>
      <c r="J6873" s="13">
        <v>1460.0362031539291</v>
      </c>
      <c r="K6873" s="14">
        <f t="shared" si="429"/>
        <v>15073.17503353428</v>
      </c>
      <c r="L6873" s="15">
        <v>1668.522688172043</v>
      </c>
      <c r="M6873" s="16">
        <f t="shared" si="430"/>
        <v>13404.652345362238</v>
      </c>
      <c r="N6873" s="17">
        <v>15424</v>
      </c>
      <c r="O6873" s="18">
        <f t="shared" si="431"/>
        <v>0</v>
      </c>
      <c r="P6873" s="19">
        <v>103.4</v>
      </c>
      <c r="Q6873" s="13">
        <v>0</v>
      </c>
      <c r="R6873" s="120">
        <v>10.210000000000001</v>
      </c>
    </row>
    <row r="6874" spans="1:18">
      <c r="A6874" s="107">
        <v>6872</v>
      </c>
      <c r="B6874" s="10">
        <v>10</v>
      </c>
      <c r="C6874" s="10">
        <v>14</v>
      </c>
      <c r="D6874" s="11">
        <v>9</v>
      </c>
      <c r="E6874" s="12">
        <v>12838.413740368798</v>
      </c>
      <c r="F6874" s="13">
        <v>30.857037570099994</v>
      </c>
      <c r="G6874" s="13">
        <v>4875.1086935655612</v>
      </c>
      <c r="H6874" s="13">
        <v>0</v>
      </c>
      <c r="I6874" s="14">
        <f t="shared" si="428"/>
        <v>17682.66539636426</v>
      </c>
      <c r="J6874" s="13">
        <v>1600.2131615067572</v>
      </c>
      <c r="K6874" s="14">
        <f t="shared" si="429"/>
        <v>16082.452234857503</v>
      </c>
      <c r="L6874" s="15">
        <v>1668.522688172043</v>
      </c>
      <c r="M6874" s="16">
        <f t="shared" si="430"/>
        <v>14413.92954668546</v>
      </c>
      <c r="N6874" s="17">
        <v>16098</v>
      </c>
      <c r="O6874" s="18">
        <f t="shared" si="431"/>
        <v>0</v>
      </c>
      <c r="P6874" s="19">
        <v>103.4</v>
      </c>
      <c r="Q6874" s="13">
        <v>0</v>
      </c>
      <c r="R6874" s="120">
        <v>10.39</v>
      </c>
    </row>
    <row r="6875" spans="1:18">
      <c r="A6875" s="107">
        <v>6873</v>
      </c>
      <c r="B6875" s="10">
        <v>10</v>
      </c>
      <c r="C6875" s="10">
        <v>14</v>
      </c>
      <c r="D6875" s="11">
        <v>10</v>
      </c>
      <c r="E6875" s="12">
        <v>13752.941778608803</v>
      </c>
      <c r="F6875" s="13">
        <v>32.233393773299987</v>
      </c>
      <c r="G6875" s="13">
        <v>4988.7145640130448</v>
      </c>
      <c r="H6875" s="13">
        <v>0</v>
      </c>
      <c r="I6875" s="14">
        <f t="shared" si="428"/>
        <v>18709.422948848547</v>
      </c>
      <c r="J6875" s="13">
        <v>1692.9095873605495</v>
      </c>
      <c r="K6875" s="14">
        <f t="shared" si="429"/>
        <v>17016.513361487996</v>
      </c>
      <c r="L6875" s="15">
        <v>1668.522688172043</v>
      </c>
      <c r="M6875" s="16">
        <f t="shared" si="430"/>
        <v>15347.990673315953</v>
      </c>
      <c r="N6875" s="17">
        <v>16968</v>
      </c>
      <c r="O6875" s="18">
        <f t="shared" si="431"/>
        <v>0</v>
      </c>
      <c r="P6875" s="19">
        <v>103.4</v>
      </c>
      <c r="Q6875" s="13">
        <v>0</v>
      </c>
      <c r="R6875" s="120">
        <v>15.86</v>
      </c>
    </row>
    <row r="6876" spans="1:18">
      <c r="A6876" s="107">
        <v>6874</v>
      </c>
      <c r="B6876" s="10">
        <v>10</v>
      </c>
      <c r="C6876" s="10">
        <v>14</v>
      </c>
      <c r="D6876" s="11">
        <v>11</v>
      </c>
      <c r="E6876" s="12">
        <v>13893.691553089197</v>
      </c>
      <c r="F6876" s="13">
        <v>32.498933023199996</v>
      </c>
      <c r="G6876" s="13">
        <v>4796.2194276896362</v>
      </c>
      <c r="H6876" s="13">
        <v>0</v>
      </c>
      <c r="I6876" s="14">
        <f t="shared" si="428"/>
        <v>18657.412047755632</v>
      </c>
      <c r="J6876" s="13">
        <v>1761.7190688888259</v>
      </c>
      <c r="K6876" s="14">
        <f t="shared" si="429"/>
        <v>16895.692978866806</v>
      </c>
      <c r="L6876" s="15">
        <v>1668.522688172043</v>
      </c>
      <c r="M6876" s="16">
        <f t="shared" si="430"/>
        <v>15227.170290694763</v>
      </c>
      <c r="N6876" s="17">
        <v>16800</v>
      </c>
      <c r="O6876" s="18">
        <f t="shared" si="431"/>
        <v>0</v>
      </c>
      <c r="P6876" s="19">
        <v>103.4</v>
      </c>
      <c r="Q6876" s="13">
        <v>0</v>
      </c>
      <c r="R6876" s="120">
        <v>16.13</v>
      </c>
    </row>
    <row r="6877" spans="1:18">
      <c r="A6877" s="107">
        <v>6875</v>
      </c>
      <c r="B6877" s="10">
        <v>10</v>
      </c>
      <c r="C6877" s="10">
        <v>14</v>
      </c>
      <c r="D6877" s="11">
        <v>12</v>
      </c>
      <c r="E6877" s="12">
        <v>14331.395853718703</v>
      </c>
      <c r="F6877" s="13">
        <v>33.315111990600002</v>
      </c>
      <c r="G6877" s="13">
        <v>4963.6753808410504</v>
      </c>
      <c r="H6877" s="13">
        <v>0</v>
      </c>
      <c r="I6877" s="14">
        <f t="shared" si="428"/>
        <v>19261.756122569153</v>
      </c>
      <c r="J6877" s="13">
        <v>1975.9967809765499</v>
      </c>
      <c r="K6877" s="14">
        <f t="shared" si="429"/>
        <v>17285.759341592602</v>
      </c>
      <c r="L6877" s="15">
        <v>1668.522688172043</v>
      </c>
      <c r="M6877" s="16">
        <f t="shared" si="430"/>
        <v>15617.236653420559</v>
      </c>
      <c r="N6877" s="17">
        <v>17452</v>
      </c>
      <c r="O6877" s="18">
        <f t="shared" si="431"/>
        <v>0</v>
      </c>
      <c r="P6877" s="19">
        <v>103.4</v>
      </c>
      <c r="Q6877" s="13">
        <v>0</v>
      </c>
      <c r="R6877" s="120">
        <v>16.39</v>
      </c>
    </row>
    <row r="6878" spans="1:18">
      <c r="A6878" s="107">
        <v>6876</v>
      </c>
      <c r="B6878" s="10">
        <v>10</v>
      </c>
      <c r="C6878" s="10">
        <v>14</v>
      </c>
      <c r="D6878" s="11">
        <v>13</v>
      </c>
      <c r="E6878" s="12">
        <v>13935.6362815989</v>
      </c>
      <c r="F6878" s="13">
        <v>32.884587343900016</v>
      </c>
      <c r="G6878" s="13">
        <v>5042.6344966794186</v>
      </c>
      <c r="H6878" s="13">
        <v>0</v>
      </c>
      <c r="I6878" s="14">
        <f t="shared" si="428"/>
        <v>18945.38619093442</v>
      </c>
      <c r="J6878" s="13">
        <v>1661.722108270895</v>
      </c>
      <c r="K6878" s="14">
        <f t="shared" si="429"/>
        <v>17283.664082663523</v>
      </c>
      <c r="L6878" s="15">
        <v>1668.522688172043</v>
      </c>
      <c r="M6878" s="16">
        <f t="shared" si="430"/>
        <v>15615.14139449148</v>
      </c>
      <c r="N6878" s="17">
        <v>17448</v>
      </c>
      <c r="O6878" s="18">
        <f t="shared" si="431"/>
        <v>0</v>
      </c>
      <c r="P6878" s="19">
        <v>103.4</v>
      </c>
      <c r="Q6878" s="13">
        <v>0</v>
      </c>
      <c r="R6878" s="120">
        <v>16.37</v>
      </c>
    </row>
    <row r="6879" spans="1:18">
      <c r="A6879" s="107">
        <v>6877</v>
      </c>
      <c r="B6879" s="10">
        <v>10</v>
      </c>
      <c r="C6879" s="10">
        <v>14</v>
      </c>
      <c r="D6879" s="11">
        <v>14</v>
      </c>
      <c r="E6879" s="12">
        <v>13184.516483788702</v>
      </c>
      <c r="F6879" s="13">
        <v>31.5883213768</v>
      </c>
      <c r="G6879" s="13">
        <v>4875.4563570405735</v>
      </c>
      <c r="H6879" s="13">
        <v>0</v>
      </c>
      <c r="I6879" s="14">
        <f t="shared" si="428"/>
        <v>18028.384519452477</v>
      </c>
      <c r="J6879" s="13">
        <v>1528.6914158868949</v>
      </c>
      <c r="K6879" s="14">
        <f t="shared" si="429"/>
        <v>16499.69310356558</v>
      </c>
      <c r="L6879" s="15">
        <v>1668.522688172043</v>
      </c>
      <c r="M6879" s="16">
        <f t="shared" si="430"/>
        <v>14831.170415393537</v>
      </c>
      <c r="N6879" s="17">
        <v>16382</v>
      </c>
      <c r="O6879" s="18">
        <f t="shared" si="431"/>
        <v>0</v>
      </c>
      <c r="P6879" s="19">
        <v>103.4</v>
      </c>
      <c r="Q6879" s="13">
        <v>0</v>
      </c>
      <c r="R6879" s="120">
        <v>17.22</v>
      </c>
    </row>
    <row r="6880" spans="1:18">
      <c r="A6880" s="107">
        <v>6878</v>
      </c>
      <c r="B6880" s="10">
        <v>10</v>
      </c>
      <c r="C6880" s="10">
        <v>14</v>
      </c>
      <c r="D6880" s="11">
        <v>15</v>
      </c>
      <c r="E6880" s="12">
        <v>13169.041172544396</v>
      </c>
      <c r="F6880" s="13">
        <v>31.360110653500005</v>
      </c>
      <c r="G6880" s="13">
        <v>4902.3440837240587</v>
      </c>
      <c r="H6880" s="13">
        <v>0</v>
      </c>
      <c r="I6880" s="14">
        <f t="shared" si="428"/>
        <v>18040.025145614953</v>
      </c>
      <c r="J6880" s="13">
        <v>1868.0085332689639</v>
      </c>
      <c r="K6880" s="14">
        <f t="shared" si="429"/>
        <v>16172.016612345989</v>
      </c>
      <c r="L6880" s="15">
        <v>1668.522688172043</v>
      </c>
      <c r="M6880" s="16">
        <f t="shared" si="430"/>
        <v>14503.493924173947</v>
      </c>
      <c r="N6880" s="17">
        <v>16145</v>
      </c>
      <c r="O6880" s="18">
        <f t="shared" si="431"/>
        <v>0</v>
      </c>
      <c r="P6880" s="19">
        <v>103.4</v>
      </c>
      <c r="Q6880" s="13">
        <v>0</v>
      </c>
      <c r="R6880" s="120">
        <v>17.46</v>
      </c>
    </row>
    <row r="6881" spans="1:18">
      <c r="A6881" s="107">
        <v>6879</v>
      </c>
      <c r="B6881" s="10">
        <v>10</v>
      </c>
      <c r="C6881" s="10">
        <v>14</v>
      </c>
      <c r="D6881" s="11">
        <v>16</v>
      </c>
      <c r="E6881" s="12">
        <v>13590.253615281197</v>
      </c>
      <c r="F6881" s="13">
        <v>31.961862774800007</v>
      </c>
      <c r="G6881" s="13">
        <v>4948.8638952692527</v>
      </c>
      <c r="H6881" s="13">
        <v>0</v>
      </c>
      <c r="I6881" s="14">
        <f t="shared" si="428"/>
        <v>18507.155647775649</v>
      </c>
      <c r="J6881" s="13">
        <v>2161.4468753274477</v>
      </c>
      <c r="K6881" s="14">
        <f t="shared" si="429"/>
        <v>16345.708772448201</v>
      </c>
      <c r="L6881" s="15">
        <v>1668.522688172043</v>
      </c>
      <c r="M6881" s="16">
        <f t="shared" si="430"/>
        <v>14677.186084276158</v>
      </c>
      <c r="N6881" s="17">
        <v>16269</v>
      </c>
      <c r="O6881" s="18">
        <f t="shared" si="431"/>
        <v>0</v>
      </c>
      <c r="P6881" s="19">
        <v>103.4</v>
      </c>
      <c r="Q6881" s="13">
        <v>0</v>
      </c>
      <c r="R6881" s="120">
        <v>17.45</v>
      </c>
    </row>
    <row r="6882" spans="1:18">
      <c r="A6882" s="107">
        <v>6880</v>
      </c>
      <c r="B6882" s="10">
        <v>10</v>
      </c>
      <c r="C6882" s="10">
        <v>14</v>
      </c>
      <c r="D6882" s="11">
        <v>17</v>
      </c>
      <c r="E6882" s="12">
        <v>13910.487968915799</v>
      </c>
      <c r="F6882" s="13">
        <v>32.545154731300002</v>
      </c>
      <c r="G6882" s="13">
        <v>4920.2594316419618</v>
      </c>
      <c r="H6882" s="13">
        <v>0</v>
      </c>
      <c r="I6882" s="14">
        <f t="shared" si="428"/>
        <v>18798.202245826462</v>
      </c>
      <c r="J6882" s="13">
        <v>2260.757619298206</v>
      </c>
      <c r="K6882" s="14">
        <f t="shared" si="429"/>
        <v>16537.444626528257</v>
      </c>
      <c r="L6882" s="15">
        <v>1668.522688172043</v>
      </c>
      <c r="M6882" s="16">
        <f t="shared" si="430"/>
        <v>14868.921938356214</v>
      </c>
      <c r="N6882" s="17">
        <v>16410</v>
      </c>
      <c r="O6882" s="18">
        <f t="shared" si="431"/>
        <v>0</v>
      </c>
      <c r="P6882" s="19">
        <v>103.4</v>
      </c>
      <c r="Q6882" s="13">
        <v>0</v>
      </c>
      <c r="R6882" s="120">
        <v>17.989999999999998</v>
      </c>
    </row>
    <row r="6883" spans="1:18">
      <c r="A6883" s="107">
        <v>6881</v>
      </c>
      <c r="B6883" s="10">
        <v>10</v>
      </c>
      <c r="C6883" s="10">
        <v>14</v>
      </c>
      <c r="D6883" s="11">
        <v>18</v>
      </c>
      <c r="E6883" s="12">
        <v>14284.363816182102</v>
      </c>
      <c r="F6883" s="13">
        <v>33.203439193500003</v>
      </c>
      <c r="G6883" s="13">
        <v>4994.0007695375261</v>
      </c>
      <c r="H6883" s="13">
        <v>0</v>
      </c>
      <c r="I6883" s="14">
        <f t="shared" si="428"/>
        <v>19245.16114652613</v>
      </c>
      <c r="J6883" s="13">
        <v>2354.3507485048262</v>
      </c>
      <c r="K6883" s="14">
        <f t="shared" si="429"/>
        <v>16890.810398021305</v>
      </c>
      <c r="L6883" s="15">
        <v>1668.522688172043</v>
      </c>
      <c r="M6883" s="16">
        <f t="shared" si="430"/>
        <v>15222.287709849263</v>
      </c>
      <c r="N6883" s="17">
        <v>16789</v>
      </c>
      <c r="O6883" s="18">
        <f t="shared" si="431"/>
        <v>0</v>
      </c>
      <c r="P6883" s="19">
        <v>103.4</v>
      </c>
      <c r="Q6883" s="13">
        <v>0</v>
      </c>
      <c r="R6883" s="120">
        <v>22.2</v>
      </c>
    </row>
    <row r="6884" spans="1:18">
      <c r="A6884" s="107">
        <v>6882</v>
      </c>
      <c r="B6884" s="10">
        <v>10</v>
      </c>
      <c r="C6884" s="10">
        <v>14</v>
      </c>
      <c r="D6884" s="11">
        <v>19</v>
      </c>
      <c r="E6884" s="12">
        <v>14784.484927490901</v>
      </c>
      <c r="F6884" s="13">
        <v>33.901263345599986</v>
      </c>
      <c r="G6884" s="13">
        <v>5158.0666756344926</v>
      </c>
      <c r="H6884" s="13">
        <v>0</v>
      </c>
      <c r="I6884" s="14">
        <f t="shared" si="428"/>
        <v>19908.650339779793</v>
      </c>
      <c r="J6884" s="13">
        <v>2502.2677730350329</v>
      </c>
      <c r="K6884" s="14">
        <f t="shared" si="429"/>
        <v>17406.38256674476</v>
      </c>
      <c r="L6884" s="15">
        <v>1668.522688172043</v>
      </c>
      <c r="M6884" s="16">
        <f t="shared" si="430"/>
        <v>15737.859878572717</v>
      </c>
      <c r="N6884" s="17">
        <v>17654</v>
      </c>
      <c r="O6884" s="18">
        <f t="shared" si="431"/>
        <v>0</v>
      </c>
      <c r="P6884" s="19">
        <v>103.4</v>
      </c>
      <c r="Q6884" s="13">
        <v>0</v>
      </c>
      <c r="R6884" s="120">
        <v>24.83</v>
      </c>
    </row>
    <row r="6885" spans="1:18">
      <c r="A6885" s="107">
        <v>6883</v>
      </c>
      <c r="B6885" s="10">
        <v>10</v>
      </c>
      <c r="C6885" s="10">
        <v>14</v>
      </c>
      <c r="D6885" s="11">
        <v>20</v>
      </c>
      <c r="E6885" s="12">
        <v>14370.726929427799</v>
      </c>
      <c r="F6885" s="13">
        <v>33.3400331697</v>
      </c>
      <c r="G6885" s="13">
        <v>5235.7194262060566</v>
      </c>
      <c r="H6885" s="13">
        <v>0</v>
      </c>
      <c r="I6885" s="14">
        <f t="shared" si="428"/>
        <v>19573.106322464155</v>
      </c>
      <c r="J6885" s="13">
        <v>2428.3566811519986</v>
      </c>
      <c r="K6885" s="14">
        <f t="shared" si="429"/>
        <v>17144.749641312155</v>
      </c>
      <c r="L6885" s="15">
        <v>1668.522688172043</v>
      </c>
      <c r="M6885" s="16">
        <f t="shared" si="430"/>
        <v>15476.226953140113</v>
      </c>
      <c r="N6885" s="17">
        <v>17199</v>
      </c>
      <c r="O6885" s="18">
        <f t="shared" si="431"/>
        <v>0</v>
      </c>
      <c r="P6885" s="19">
        <v>103.4</v>
      </c>
      <c r="Q6885" s="13">
        <v>0</v>
      </c>
      <c r="R6885" s="120">
        <v>24.58</v>
      </c>
    </row>
    <row r="6886" spans="1:18">
      <c r="A6886" s="107">
        <v>6884</v>
      </c>
      <c r="B6886" s="10">
        <v>10</v>
      </c>
      <c r="C6886" s="10">
        <v>14</v>
      </c>
      <c r="D6886" s="11">
        <v>21</v>
      </c>
      <c r="E6886" s="12">
        <v>13762.1920891762</v>
      </c>
      <c r="F6886" s="13">
        <v>32.206420415500006</v>
      </c>
      <c r="G6886" s="13">
        <v>5066.4193272138491</v>
      </c>
      <c r="H6886" s="13">
        <v>0</v>
      </c>
      <c r="I6886" s="14">
        <f t="shared" si="428"/>
        <v>18796.40499597455</v>
      </c>
      <c r="J6886" s="13">
        <v>2187.3734190350328</v>
      </c>
      <c r="K6886" s="14">
        <f t="shared" si="429"/>
        <v>16609.031576939517</v>
      </c>
      <c r="L6886" s="15">
        <v>1668.522688172043</v>
      </c>
      <c r="M6886" s="16">
        <f t="shared" si="430"/>
        <v>14940.508888767474</v>
      </c>
      <c r="N6886" s="17">
        <v>16452</v>
      </c>
      <c r="O6886" s="18">
        <f t="shared" si="431"/>
        <v>0</v>
      </c>
      <c r="P6886" s="19">
        <v>103.4</v>
      </c>
      <c r="Q6886" s="13">
        <v>0</v>
      </c>
      <c r="R6886" s="120">
        <v>21.33</v>
      </c>
    </row>
    <row r="6887" spans="1:18">
      <c r="A6887" s="107">
        <v>6885</v>
      </c>
      <c r="B6887" s="10">
        <v>10</v>
      </c>
      <c r="C6887" s="10">
        <v>14</v>
      </c>
      <c r="D6887" s="11">
        <v>22</v>
      </c>
      <c r="E6887" s="12">
        <v>13299.703490538397</v>
      </c>
      <c r="F6887" s="13">
        <v>31.491215086099992</v>
      </c>
      <c r="G6887" s="13">
        <v>4949.5175484475803</v>
      </c>
      <c r="H6887" s="13">
        <v>0</v>
      </c>
      <c r="I6887" s="14">
        <f t="shared" si="428"/>
        <v>18217.729823899877</v>
      </c>
      <c r="J6887" s="13">
        <v>1957.1559510350326</v>
      </c>
      <c r="K6887" s="14">
        <f t="shared" si="429"/>
        <v>16260.573872864845</v>
      </c>
      <c r="L6887" s="15">
        <v>1668.522688172043</v>
      </c>
      <c r="M6887" s="16">
        <f t="shared" si="430"/>
        <v>14592.051184692802</v>
      </c>
      <c r="N6887" s="17">
        <v>16201</v>
      </c>
      <c r="O6887" s="18">
        <f t="shared" si="431"/>
        <v>0</v>
      </c>
      <c r="P6887" s="19">
        <v>103.4</v>
      </c>
      <c r="Q6887" s="13">
        <v>0</v>
      </c>
      <c r="R6887" s="120">
        <v>18.78</v>
      </c>
    </row>
    <row r="6888" spans="1:18">
      <c r="A6888" s="107">
        <v>6886</v>
      </c>
      <c r="B6888" s="10">
        <v>10</v>
      </c>
      <c r="C6888" s="10">
        <v>14</v>
      </c>
      <c r="D6888" s="11">
        <v>23</v>
      </c>
      <c r="E6888" s="12">
        <v>12278.071878159803</v>
      </c>
      <c r="F6888" s="13">
        <v>29.887215549299999</v>
      </c>
      <c r="G6888" s="13">
        <v>4458.6012573848302</v>
      </c>
      <c r="H6888" s="13">
        <v>0</v>
      </c>
      <c r="I6888" s="14">
        <f t="shared" si="428"/>
        <v>16706.785919995331</v>
      </c>
      <c r="J6888" s="13">
        <v>1231.4388777699294</v>
      </c>
      <c r="K6888" s="14">
        <f t="shared" si="429"/>
        <v>15475.347042225401</v>
      </c>
      <c r="L6888" s="15">
        <v>1668.522688172043</v>
      </c>
      <c r="M6888" s="16">
        <f t="shared" si="430"/>
        <v>13806.824354053359</v>
      </c>
      <c r="N6888" s="17">
        <v>15724</v>
      </c>
      <c r="O6888" s="18">
        <f t="shared" si="431"/>
        <v>0</v>
      </c>
      <c r="P6888" s="19">
        <v>103.4</v>
      </c>
      <c r="Q6888" s="13">
        <v>0</v>
      </c>
      <c r="R6888" s="120">
        <v>15.1</v>
      </c>
    </row>
    <row r="6889" spans="1:18">
      <c r="A6889" s="107">
        <v>6887</v>
      </c>
      <c r="B6889" s="10">
        <v>10</v>
      </c>
      <c r="C6889" s="10">
        <v>14</v>
      </c>
      <c r="D6889" s="11">
        <v>24</v>
      </c>
      <c r="E6889" s="12">
        <v>12064.986669223199</v>
      </c>
      <c r="F6889" s="13">
        <v>29.503984050199996</v>
      </c>
      <c r="G6889" s="13">
        <v>3870.6697590251752</v>
      </c>
      <c r="H6889" s="13">
        <v>0</v>
      </c>
      <c r="I6889" s="14">
        <f t="shared" si="428"/>
        <v>15906.152444198175</v>
      </c>
      <c r="J6889" s="13">
        <v>1096.6547718576537</v>
      </c>
      <c r="K6889" s="14">
        <f t="shared" si="429"/>
        <v>14809.497672340522</v>
      </c>
      <c r="L6889" s="15">
        <v>1668.522688172043</v>
      </c>
      <c r="M6889" s="16">
        <f t="shared" si="430"/>
        <v>13140.974984168479</v>
      </c>
      <c r="N6889" s="17">
        <v>15170</v>
      </c>
      <c r="O6889" s="18">
        <f t="shared" si="431"/>
        <v>0</v>
      </c>
      <c r="P6889" s="19">
        <v>103.4</v>
      </c>
      <c r="Q6889" s="13">
        <v>0</v>
      </c>
      <c r="R6889" s="120">
        <v>14.74</v>
      </c>
    </row>
    <row r="6890" spans="1:18">
      <c r="A6890" s="107">
        <v>6888</v>
      </c>
      <c r="B6890" s="10">
        <v>10</v>
      </c>
      <c r="C6890" s="10">
        <v>15</v>
      </c>
      <c r="D6890" s="11">
        <v>1</v>
      </c>
      <c r="E6890" s="12">
        <v>12097.830667192999</v>
      </c>
      <c r="F6890" s="13">
        <v>29.306741600000002</v>
      </c>
      <c r="G6890" s="13">
        <v>3238.8605712624717</v>
      </c>
      <c r="H6890" s="13">
        <v>0</v>
      </c>
      <c r="I6890" s="14">
        <f t="shared" si="428"/>
        <v>15307.384496855471</v>
      </c>
      <c r="J6890" s="13">
        <v>1099.9560778284122</v>
      </c>
      <c r="K6890" s="14">
        <f t="shared" si="429"/>
        <v>14207.428419027059</v>
      </c>
      <c r="L6890" s="15">
        <v>1668.522688172043</v>
      </c>
      <c r="M6890" s="16">
        <f t="shared" si="430"/>
        <v>12538.905730855016</v>
      </c>
      <c r="N6890" s="17">
        <v>14568</v>
      </c>
      <c r="O6890" s="18">
        <f t="shared" si="431"/>
        <v>0</v>
      </c>
      <c r="P6890" s="19">
        <v>103.4</v>
      </c>
      <c r="Q6890" s="13">
        <v>0</v>
      </c>
      <c r="R6890" s="120">
        <v>12.24</v>
      </c>
    </row>
    <row r="6891" spans="1:18">
      <c r="A6891" s="107">
        <v>6889</v>
      </c>
      <c r="B6891" s="10">
        <v>10</v>
      </c>
      <c r="C6891" s="10">
        <v>15</v>
      </c>
      <c r="D6891" s="11">
        <v>2</v>
      </c>
      <c r="E6891" s="12">
        <v>11481.648417703396</v>
      </c>
      <c r="F6891" s="13">
        <v>28.621693097700003</v>
      </c>
      <c r="G6891" s="13">
        <v>2925.105147037295</v>
      </c>
      <c r="H6891" s="13">
        <v>0</v>
      </c>
      <c r="I6891" s="14">
        <f t="shared" si="428"/>
        <v>14378.131871642991</v>
      </c>
      <c r="J6891" s="13">
        <v>985.30726035668852</v>
      </c>
      <c r="K6891" s="14">
        <f t="shared" si="429"/>
        <v>13392.824611286302</v>
      </c>
      <c r="L6891" s="15">
        <v>1668.522688172043</v>
      </c>
      <c r="M6891" s="16">
        <f t="shared" si="430"/>
        <v>11724.301923114259</v>
      </c>
      <c r="N6891" s="17">
        <v>12279</v>
      </c>
      <c r="O6891" s="18">
        <f t="shared" si="431"/>
        <v>0</v>
      </c>
      <c r="P6891" s="19">
        <v>29</v>
      </c>
      <c r="Q6891" s="13">
        <v>0</v>
      </c>
      <c r="R6891" s="120">
        <v>11.52</v>
      </c>
    </row>
    <row r="6892" spans="1:18">
      <c r="A6892" s="107">
        <v>6890</v>
      </c>
      <c r="B6892" s="10">
        <v>10</v>
      </c>
      <c r="C6892" s="10">
        <v>15</v>
      </c>
      <c r="D6892" s="11">
        <v>3</v>
      </c>
      <c r="E6892" s="12">
        <v>11191.567974940395</v>
      </c>
      <c r="F6892" s="13">
        <v>28.165194953199997</v>
      </c>
      <c r="G6892" s="13">
        <v>3004.3191010189439</v>
      </c>
      <c r="H6892" s="13">
        <v>0</v>
      </c>
      <c r="I6892" s="14">
        <f t="shared" si="428"/>
        <v>14167.721881006139</v>
      </c>
      <c r="J6892" s="13">
        <v>875.10302873875764</v>
      </c>
      <c r="K6892" s="14">
        <f t="shared" si="429"/>
        <v>13292.61885226738</v>
      </c>
      <c r="L6892" s="15">
        <v>1668.522688172043</v>
      </c>
      <c r="M6892" s="16">
        <f t="shared" si="430"/>
        <v>11624.096164095337</v>
      </c>
      <c r="N6892" s="17">
        <v>11526</v>
      </c>
      <c r="O6892" s="18">
        <f t="shared" si="431"/>
        <v>98.096164095337372</v>
      </c>
      <c r="P6892" s="19">
        <v>29</v>
      </c>
      <c r="Q6892" s="13">
        <v>2844.7887587647838</v>
      </c>
      <c r="R6892" s="120">
        <v>11.05</v>
      </c>
    </row>
    <row r="6893" spans="1:18">
      <c r="A6893" s="107">
        <v>6891</v>
      </c>
      <c r="B6893" s="10">
        <v>10</v>
      </c>
      <c r="C6893" s="10">
        <v>15</v>
      </c>
      <c r="D6893" s="11">
        <v>4</v>
      </c>
      <c r="E6893" s="12">
        <v>11286.106957669101</v>
      </c>
      <c r="F6893" s="13">
        <v>28.118677000700018</v>
      </c>
      <c r="G6893" s="13">
        <v>2913.9845822505386</v>
      </c>
      <c r="H6893" s="13">
        <v>0</v>
      </c>
      <c r="I6893" s="14">
        <f t="shared" si="428"/>
        <v>14171.972862918938</v>
      </c>
      <c r="J6893" s="13">
        <v>834.13345450482632</v>
      </c>
      <c r="K6893" s="14">
        <f t="shared" si="429"/>
        <v>13337.839408414111</v>
      </c>
      <c r="L6893" s="15">
        <v>1668.522688172043</v>
      </c>
      <c r="M6893" s="16">
        <f t="shared" si="430"/>
        <v>11669.316720242068</v>
      </c>
      <c r="N6893" s="17">
        <v>11830</v>
      </c>
      <c r="O6893" s="18">
        <f t="shared" si="431"/>
        <v>0</v>
      </c>
      <c r="P6893" s="19">
        <v>29</v>
      </c>
      <c r="Q6893" s="13">
        <v>0</v>
      </c>
      <c r="R6893" s="120">
        <v>7.8</v>
      </c>
    </row>
    <row r="6894" spans="1:18">
      <c r="A6894" s="107">
        <v>6892</v>
      </c>
      <c r="B6894" s="10">
        <v>10</v>
      </c>
      <c r="C6894" s="10">
        <v>15</v>
      </c>
      <c r="D6894" s="11">
        <v>5</v>
      </c>
      <c r="E6894" s="12">
        <v>11600.117655276799</v>
      </c>
      <c r="F6894" s="13">
        <v>28.77109753620001</v>
      </c>
      <c r="G6894" s="13">
        <v>2856.8477535261732</v>
      </c>
      <c r="H6894" s="13">
        <v>0</v>
      </c>
      <c r="I6894" s="14">
        <f t="shared" si="428"/>
        <v>14428.194311266772</v>
      </c>
      <c r="J6894" s="13">
        <v>945.39614779917076</v>
      </c>
      <c r="K6894" s="14">
        <f t="shared" si="429"/>
        <v>13482.798163467602</v>
      </c>
      <c r="L6894" s="15">
        <v>1668.522688172043</v>
      </c>
      <c r="M6894" s="16">
        <f t="shared" si="430"/>
        <v>11814.275475295559</v>
      </c>
      <c r="N6894" s="17">
        <v>12699</v>
      </c>
      <c r="O6894" s="18">
        <f t="shared" si="431"/>
        <v>0</v>
      </c>
      <c r="P6894" s="19">
        <v>29</v>
      </c>
      <c r="Q6894" s="13">
        <v>0</v>
      </c>
      <c r="R6894" s="120">
        <v>7.84</v>
      </c>
    </row>
    <row r="6895" spans="1:18">
      <c r="A6895" s="107">
        <v>6893</v>
      </c>
      <c r="B6895" s="10">
        <v>10</v>
      </c>
      <c r="C6895" s="10">
        <v>15</v>
      </c>
      <c r="D6895" s="11">
        <v>6</v>
      </c>
      <c r="E6895" s="12">
        <v>11927.323297749002</v>
      </c>
      <c r="F6895" s="13">
        <v>29.310504482000006</v>
      </c>
      <c r="G6895" s="13">
        <v>2814.2022845885781</v>
      </c>
      <c r="H6895" s="13">
        <v>0</v>
      </c>
      <c r="I6895" s="14">
        <f t="shared" si="428"/>
        <v>14712.215077855581</v>
      </c>
      <c r="J6895" s="13">
        <v>980.04852382841227</v>
      </c>
      <c r="K6895" s="14">
        <f t="shared" si="429"/>
        <v>13732.166554027168</v>
      </c>
      <c r="L6895" s="15">
        <v>1668.522688172043</v>
      </c>
      <c r="M6895" s="16">
        <f t="shared" si="430"/>
        <v>12063.643865855125</v>
      </c>
      <c r="N6895" s="17">
        <v>13700</v>
      </c>
      <c r="O6895" s="18">
        <f t="shared" si="431"/>
        <v>0</v>
      </c>
      <c r="P6895" s="19">
        <v>103.4</v>
      </c>
      <c r="Q6895" s="13">
        <v>0</v>
      </c>
      <c r="R6895" s="120">
        <v>8.17</v>
      </c>
    </row>
    <row r="6896" spans="1:18">
      <c r="A6896" s="107">
        <v>6894</v>
      </c>
      <c r="B6896" s="10">
        <v>10</v>
      </c>
      <c r="C6896" s="10">
        <v>15</v>
      </c>
      <c r="D6896" s="11">
        <v>7</v>
      </c>
      <c r="E6896" s="12">
        <v>12404.728882553498</v>
      </c>
      <c r="F6896" s="13">
        <v>29.971086868</v>
      </c>
      <c r="G6896" s="13">
        <v>2873.6985738110361</v>
      </c>
      <c r="H6896" s="13">
        <v>0</v>
      </c>
      <c r="I6896" s="14">
        <f t="shared" si="428"/>
        <v>15248.456369496535</v>
      </c>
      <c r="J6896" s="13">
        <v>1089.8066227114468</v>
      </c>
      <c r="K6896" s="14">
        <f t="shared" si="429"/>
        <v>14158.649746785088</v>
      </c>
      <c r="L6896" s="15">
        <v>1668.522688172043</v>
      </c>
      <c r="M6896" s="16">
        <f t="shared" si="430"/>
        <v>12490.127058613045</v>
      </c>
      <c r="N6896" s="17">
        <v>14496</v>
      </c>
      <c r="O6896" s="18">
        <f t="shared" si="431"/>
        <v>0</v>
      </c>
      <c r="P6896" s="19">
        <v>103.4</v>
      </c>
      <c r="Q6896" s="13">
        <v>0</v>
      </c>
      <c r="R6896" s="120">
        <v>8.84</v>
      </c>
    </row>
    <row r="6897" spans="1:18">
      <c r="A6897" s="107">
        <v>6895</v>
      </c>
      <c r="B6897" s="10">
        <v>10</v>
      </c>
      <c r="C6897" s="10">
        <v>15</v>
      </c>
      <c r="D6897" s="11">
        <v>8</v>
      </c>
      <c r="E6897" s="12">
        <v>13289.069209914893</v>
      </c>
      <c r="F6897" s="13">
        <v>31.690206799199995</v>
      </c>
      <c r="G6897" s="13">
        <v>2979.8185070168515</v>
      </c>
      <c r="H6897" s="13">
        <v>0</v>
      </c>
      <c r="I6897" s="14">
        <f t="shared" si="428"/>
        <v>16237.197510132544</v>
      </c>
      <c r="J6897" s="13">
        <v>1294.3722408011015</v>
      </c>
      <c r="K6897" s="14">
        <f t="shared" si="429"/>
        <v>14942.825269331443</v>
      </c>
      <c r="L6897" s="15">
        <v>1668.522688172043</v>
      </c>
      <c r="M6897" s="16">
        <f t="shared" si="430"/>
        <v>13274.3025811594</v>
      </c>
      <c r="N6897" s="17">
        <v>15328</v>
      </c>
      <c r="O6897" s="18">
        <f t="shared" si="431"/>
        <v>0</v>
      </c>
      <c r="P6897" s="19">
        <v>103.4</v>
      </c>
      <c r="Q6897" s="13">
        <v>0</v>
      </c>
      <c r="R6897" s="120">
        <v>9.16</v>
      </c>
    </row>
    <row r="6898" spans="1:18">
      <c r="A6898" s="107">
        <v>6896</v>
      </c>
      <c r="B6898" s="10">
        <v>10</v>
      </c>
      <c r="C6898" s="10">
        <v>15</v>
      </c>
      <c r="D6898" s="11">
        <v>9</v>
      </c>
      <c r="E6898" s="12">
        <v>14487.919968994202</v>
      </c>
      <c r="F6898" s="13">
        <v>33.587191186800013</v>
      </c>
      <c r="G6898" s="13">
        <v>2859.3101875317743</v>
      </c>
      <c r="H6898" s="13">
        <v>0</v>
      </c>
      <c r="I6898" s="14">
        <f t="shared" si="428"/>
        <v>17313.642965339175</v>
      </c>
      <c r="J6898" s="13">
        <v>1422.9749892104812</v>
      </c>
      <c r="K6898" s="14">
        <f t="shared" si="429"/>
        <v>15890.667976128694</v>
      </c>
      <c r="L6898" s="15">
        <v>1668.522688172043</v>
      </c>
      <c r="M6898" s="16">
        <f t="shared" si="430"/>
        <v>14222.145287956651</v>
      </c>
      <c r="N6898" s="17">
        <v>15960</v>
      </c>
      <c r="O6898" s="18">
        <f t="shared" si="431"/>
        <v>0</v>
      </c>
      <c r="P6898" s="19">
        <v>103.4</v>
      </c>
      <c r="Q6898" s="13">
        <v>0</v>
      </c>
      <c r="R6898" s="120">
        <v>9.77</v>
      </c>
    </row>
    <row r="6899" spans="1:18">
      <c r="A6899" s="107">
        <v>6897</v>
      </c>
      <c r="B6899" s="10">
        <v>10</v>
      </c>
      <c r="C6899" s="10">
        <v>15</v>
      </c>
      <c r="D6899" s="11">
        <v>10</v>
      </c>
      <c r="E6899" s="12">
        <v>14935.511979155404</v>
      </c>
      <c r="F6899" s="13">
        <v>34.401784811799992</v>
      </c>
      <c r="G6899" s="13">
        <v>3411.2406740589231</v>
      </c>
      <c r="H6899" s="13">
        <v>0</v>
      </c>
      <c r="I6899" s="14">
        <f t="shared" si="428"/>
        <v>18312.350868402529</v>
      </c>
      <c r="J6899" s="13">
        <v>1629.7779254171019</v>
      </c>
      <c r="K6899" s="14">
        <f t="shared" si="429"/>
        <v>16682.572942985425</v>
      </c>
      <c r="L6899" s="15">
        <v>1668.522688172043</v>
      </c>
      <c r="M6899" s="16">
        <f t="shared" si="430"/>
        <v>15014.050254813383</v>
      </c>
      <c r="N6899" s="17">
        <v>16540</v>
      </c>
      <c r="O6899" s="18">
        <f t="shared" si="431"/>
        <v>0</v>
      </c>
      <c r="P6899" s="19">
        <v>103.4</v>
      </c>
      <c r="Q6899" s="13">
        <v>0</v>
      </c>
      <c r="R6899" s="120">
        <v>10.39</v>
      </c>
    </row>
    <row r="6900" spans="1:18">
      <c r="A6900" s="107">
        <v>6898</v>
      </c>
      <c r="B6900" s="10">
        <v>10</v>
      </c>
      <c r="C6900" s="10">
        <v>15</v>
      </c>
      <c r="D6900" s="11">
        <v>11</v>
      </c>
      <c r="E6900" s="12">
        <v>15372.954497911698</v>
      </c>
      <c r="F6900" s="13">
        <v>34.851336139200008</v>
      </c>
      <c r="G6900" s="13">
        <v>3612.803486604515</v>
      </c>
      <c r="H6900" s="13">
        <v>0</v>
      </c>
      <c r="I6900" s="14">
        <f t="shared" si="428"/>
        <v>18950.906648377015</v>
      </c>
      <c r="J6900" s="13">
        <v>1414.6452912689645</v>
      </c>
      <c r="K6900" s="14">
        <f t="shared" si="429"/>
        <v>17536.261357108051</v>
      </c>
      <c r="L6900" s="15">
        <v>1668.522688172043</v>
      </c>
      <c r="M6900" s="16">
        <f t="shared" si="430"/>
        <v>15867.738668936008</v>
      </c>
      <c r="N6900" s="17">
        <v>17801</v>
      </c>
      <c r="O6900" s="18">
        <f t="shared" si="431"/>
        <v>0</v>
      </c>
      <c r="P6900" s="19">
        <v>103.4</v>
      </c>
      <c r="Q6900" s="13">
        <v>0</v>
      </c>
      <c r="R6900" s="120">
        <v>25.47</v>
      </c>
    </row>
    <row r="6901" spans="1:18">
      <c r="A6901" s="107">
        <v>6899</v>
      </c>
      <c r="B6901" s="10">
        <v>10</v>
      </c>
      <c r="C6901" s="10">
        <v>15</v>
      </c>
      <c r="D6901" s="11">
        <v>12</v>
      </c>
      <c r="E6901" s="12">
        <v>15316.541014347598</v>
      </c>
      <c r="F6901" s="13">
        <v>34.505840461399998</v>
      </c>
      <c r="G6901" s="13">
        <v>3848.0457561150597</v>
      </c>
      <c r="H6901" s="13">
        <v>0</v>
      </c>
      <c r="I6901" s="14">
        <f t="shared" si="428"/>
        <v>19130.080930001259</v>
      </c>
      <c r="J6901" s="13">
        <v>1547.437768150068</v>
      </c>
      <c r="K6901" s="14">
        <f t="shared" si="429"/>
        <v>17582.643161851192</v>
      </c>
      <c r="L6901" s="15">
        <v>1668.522688172043</v>
      </c>
      <c r="M6901" s="16">
        <f t="shared" si="430"/>
        <v>15914.12047367915</v>
      </c>
      <c r="N6901" s="17">
        <v>17852</v>
      </c>
      <c r="O6901" s="18">
        <f t="shared" si="431"/>
        <v>0</v>
      </c>
      <c r="P6901" s="19">
        <v>103.4</v>
      </c>
      <c r="Q6901" s="13">
        <v>0</v>
      </c>
      <c r="R6901" s="120">
        <v>27.86</v>
      </c>
    </row>
    <row r="6902" spans="1:18">
      <c r="A6902" s="107">
        <v>6900</v>
      </c>
      <c r="B6902" s="10">
        <v>10</v>
      </c>
      <c r="C6902" s="10">
        <v>15</v>
      </c>
      <c r="D6902" s="11">
        <v>13</v>
      </c>
      <c r="E6902" s="12">
        <v>15058.508503705902</v>
      </c>
      <c r="F6902" s="13">
        <v>34.143741218599992</v>
      </c>
      <c r="G6902" s="13">
        <v>4076.3016232707259</v>
      </c>
      <c r="H6902" s="13">
        <v>0</v>
      </c>
      <c r="I6902" s="14">
        <f t="shared" si="428"/>
        <v>19100.666385758028</v>
      </c>
      <c r="J6902" s="13">
        <v>1425.6392267972406</v>
      </c>
      <c r="K6902" s="14">
        <f t="shared" si="429"/>
        <v>17675.027158960787</v>
      </c>
      <c r="L6902" s="15">
        <v>1668.522688172043</v>
      </c>
      <c r="M6902" s="16">
        <f t="shared" si="430"/>
        <v>16006.504470788745</v>
      </c>
      <c r="N6902" s="17">
        <v>18007</v>
      </c>
      <c r="O6902" s="18">
        <f t="shared" si="431"/>
        <v>0</v>
      </c>
      <c r="P6902" s="19">
        <v>103.4</v>
      </c>
      <c r="Q6902" s="13">
        <v>0</v>
      </c>
      <c r="R6902" s="120">
        <v>29.46</v>
      </c>
    </row>
    <row r="6903" spans="1:18">
      <c r="A6903" s="107">
        <v>6901</v>
      </c>
      <c r="B6903" s="10">
        <v>10</v>
      </c>
      <c r="C6903" s="10">
        <v>15</v>
      </c>
      <c r="D6903" s="11">
        <v>14</v>
      </c>
      <c r="E6903" s="12">
        <v>14534.051430850499</v>
      </c>
      <c r="F6903" s="13">
        <v>33.144633621700009</v>
      </c>
      <c r="G6903" s="13">
        <v>4292.1115346619654</v>
      </c>
      <c r="H6903" s="13">
        <v>0</v>
      </c>
      <c r="I6903" s="14">
        <f t="shared" si="428"/>
        <v>18793.018331890766</v>
      </c>
      <c r="J6903" s="13">
        <v>1253.2578514736542</v>
      </c>
      <c r="K6903" s="14">
        <f t="shared" si="429"/>
        <v>17539.760480417113</v>
      </c>
      <c r="L6903" s="15">
        <v>1668.522688172043</v>
      </c>
      <c r="M6903" s="16">
        <f t="shared" si="430"/>
        <v>15871.237792245071</v>
      </c>
      <c r="N6903" s="17">
        <v>17809</v>
      </c>
      <c r="O6903" s="18">
        <f t="shared" si="431"/>
        <v>0</v>
      </c>
      <c r="P6903" s="19">
        <v>103.4</v>
      </c>
      <c r="Q6903" s="13">
        <v>0</v>
      </c>
      <c r="R6903" s="120">
        <v>28.11</v>
      </c>
    </row>
    <row r="6904" spans="1:18">
      <c r="A6904" s="107">
        <v>6902</v>
      </c>
      <c r="B6904" s="10">
        <v>10</v>
      </c>
      <c r="C6904" s="10">
        <v>15</v>
      </c>
      <c r="D6904" s="11">
        <v>15</v>
      </c>
      <c r="E6904" s="12">
        <v>14034.581786192699</v>
      </c>
      <c r="F6904" s="13">
        <v>32.25975462960001</v>
      </c>
      <c r="G6904" s="13">
        <v>4481.9219092788262</v>
      </c>
      <c r="H6904" s="13">
        <v>0</v>
      </c>
      <c r="I6904" s="14">
        <f t="shared" si="428"/>
        <v>18484.243940841923</v>
      </c>
      <c r="J6904" s="13">
        <v>1127.7838364736547</v>
      </c>
      <c r="K6904" s="14">
        <f t="shared" si="429"/>
        <v>17356.460104368267</v>
      </c>
      <c r="L6904" s="15">
        <v>1668.522688172043</v>
      </c>
      <c r="M6904" s="16">
        <f t="shared" si="430"/>
        <v>15687.937416196224</v>
      </c>
      <c r="N6904" s="17">
        <v>17569</v>
      </c>
      <c r="O6904" s="18">
        <f t="shared" si="431"/>
        <v>0</v>
      </c>
      <c r="P6904" s="19">
        <v>103.4</v>
      </c>
      <c r="Q6904" s="13">
        <v>0</v>
      </c>
      <c r="R6904" s="120">
        <v>27.38</v>
      </c>
    </row>
    <row r="6905" spans="1:18">
      <c r="A6905" s="107">
        <v>6903</v>
      </c>
      <c r="B6905" s="10">
        <v>10</v>
      </c>
      <c r="C6905" s="10">
        <v>15</v>
      </c>
      <c r="D6905" s="11">
        <v>16</v>
      </c>
      <c r="E6905" s="12">
        <v>13906.412122935708</v>
      </c>
      <c r="F6905" s="13">
        <v>32.079072429200018</v>
      </c>
      <c r="G6905" s="13">
        <v>4564.3510194363744</v>
      </c>
      <c r="H6905" s="13">
        <v>0</v>
      </c>
      <c r="I6905" s="14">
        <f t="shared" si="428"/>
        <v>18438.684069942883</v>
      </c>
      <c r="J6905" s="13">
        <v>1036.9810637368271</v>
      </c>
      <c r="K6905" s="14">
        <f t="shared" si="429"/>
        <v>17401.703006206055</v>
      </c>
      <c r="L6905" s="15">
        <v>1668.522688172043</v>
      </c>
      <c r="M6905" s="16">
        <f t="shared" si="430"/>
        <v>15733.180318034012</v>
      </c>
      <c r="N6905" s="17">
        <v>17643</v>
      </c>
      <c r="O6905" s="18">
        <f t="shared" si="431"/>
        <v>0</v>
      </c>
      <c r="P6905" s="19">
        <v>103.4</v>
      </c>
      <c r="Q6905" s="13">
        <v>0</v>
      </c>
      <c r="R6905" s="120">
        <v>23.84</v>
      </c>
    </row>
    <row r="6906" spans="1:18">
      <c r="A6906" s="107">
        <v>6904</v>
      </c>
      <c r="B6906" s="10">
        <v>10</v>
      </c>
      <c r="C6906" s="10">
        <v>15</v>
      </c>
      <c r="D6906" s="11">
        <v>17</v>
      </c>
      <c r="E6906" s="12">
        <v>14523.494015205999</v>
      </c>
      <c r="F6906" s="13">
        <v>33.116206589400008</v>
      </c>
      <c r="G6906" s="13">
        <v>4467.0615224227467</v>
      </c>
      <c r="H6906" s="13">
        <v>0</v>
      </c>
      <c r="I6906" s="14">
        <f t="shared" si="428"/>
        <v>18957.439331039346</v>
      </c>
      <c r="J6906" s="13">
        <v>1015.5795037660685</v>
      </c>
      <c r="K6906" s="14">
        <f t="shared" si="429"/>
        <v>17941.859827273278</v>
      </c>
      <c r="L6906" s="15">
        <v>1668.522688172043</v>
      </c>
      <c r="M6906" s="16">
        <f t="shared" si="430"/>
        <v>16273.337139101235</v>
      </c>
      <c r="N6906" s="17">
        <v>18351</v>
      </c>
      <c r="O6906" s="18">
        <f t="shared" si="431"/>
        <v>0</v>
      </c>
      <c r="P6906" s="19">
        <v>103.4</v>
      </c>
      <c r="Q6906" s="13">
        <v>0</v>
      </c>
      <c r="R6906" s="120">
        <v>26.26</v>
      </c>
    </row>
    <row r="6907" spans="1:18">
      <c r="A6907" s="107">
        <v>6905</v>
      </c>
      <c r="B6907" s="10">
        <v>10</v>
      </c>
      <c r="C6907" s="10">
        <v>15</v>
      </c>
      <c r="D6907" s="11">
        <v>18</v>
      </c>
      <c r="E6907" s="12">
        <v>15161.923833507597</v>
      </c>
      <c r="F6907" s="13">
        <v>34.026258917800014</v>
      </c>
      <c r="G6907" s="13">
        <v>4449.9163442050722</v>
      </c>
      <c r="H6907" s="13">
        <v>0</v>
      </c>
      <c r="I6907" s="14">
        <f t="shared" si="428"/>
        <v>19577.813918794869</v>
      </c>
      <c r="J6907" s="13">
        <v>1049.5874759434475</v>
      </c>
      <c r="K6907" s="14">
        <f t="shared" si="429"/>
        <v>18528.226442851421</v>
      </c>
      <c r="L6907" s="15">
        <v>1668.522688172043</v>
      </c>
      <c r="M6907" s="16">
        <f t="shared" si="430"/>
        <v>16859.703754679376</v>
      </c>
      <c r="N6907" s="17">
        <v>18980</v>
      </c>
      <c r="O6907" s="18">
        <f t="shared" si="431"/>
        <v>0</v>
      </c>
      <c r="P6907" s="19">
        <v>103.4</v>
      </c>
      <c r="Q6907" s="13">
        <v>0</v>
      </c>
      <c r="R6907" s="120">
        <v>33.21</v>
      </c>
    </row>
    <row r="6908" spans="1:18">
      <c r="A6908" s="107">
        <v>6906</v>
      </c>
      <c r="B6908" s="10">
        <v>10</v>
      </c>
      <c r="C6908" s="10">
        <v>15</v>
      </c>
      <c r="D6908" s="11">
        <v>19</v>
      </c>
      <c r="E6908" s="12">
        <v>15582.991397575201</v>
      </c>
      <c r="F6908" s="13">
        <v>34.525171923399995</v>
      </c>
      <c r="G6908" s="13">
        <v>4501.2778089594658</v>
      </c>
      <c r="H6908" s="13">
        <v>0</v>
      </c>
      <c r="I6908" s="14">
        <f t="shared" si="428"/>
        <v>20049.744034611267</v>
      </c>
      <c r="J6908" s="13">
        <v>1049.3662440623439</v>
      </c>
      <c r="K6908" s="14">
        <f t="shared" si="429"/>
        <v>19000.377790548922</v>
      </c>
      <c r="L6908" s="15">
        <v>1668.522688172043</v>
      </c>
      <c r="M6908" s="16">
        <f t="shared" si="430"/>
        <v>17331.855102376878</v>
      </c>
      <c r="N6908" s="17">
        <v>19329</v>
      </c>
      <c r="O6908" s="18">
        <f t="shared" si="431"/>
        <v>0</v>
      </c>
      <c r="P6908" s="19">
        <v>103.4</v>
      </c>
      <c r="Q6908" s="13">
        <v>0</v>
      </c>
      <c r="R6908" s="120">
        <v>28.05</v>
      </c>
    </row>
    <row r="6909" spans="1:18">
      <c r="A6909" s="107">
        <v>6907</v>
      </c>
      <c r="B6909" s="10">
        <v>10</v>
      </c>
      <c r="C6909" s="10">
        <v>15</v>
      </c>
      <c r="D6909" s="11">
        <v>20</v>
      </c>
      <c r="E6909" s="12">
        <v>15034.694572438704</v>
      </c>
      <c r="F6909" s="13">
        <v>33.640028841999992</v>
      </c>
      <c r="G6909" s="13">
        <v>4393.5005199585194</v>
      </c>
      <c r="H6909" s="13">
        <v>0</v>
      </c>
      <c r="I6909" s="14">
        <f t="shared" si="428"/>
        <v>19394.555063555221</v>
      </c>
      <c r="J6909" s="13">
        <v>1063.9369680331022</v>
      </c>
      <c r="K6909" s="14">
        <f t="shared" si="429"/>
        <v>18330.618095522117</v>
      </c>
      <c r="L6909" s="15">
        <v>1668.522688172043</v>
      </c>
      <c r="M6909" s="16">
        <f t="shared" si="430"/>
        <v>16662.095407350072</v>
      </c>
      <c r="N6909" s="17">
        <v>18797</v>
      </c>
      <c r="O6909" s="18">
        <f t="shared" si="431"/>
        <v>0</v>
      </c>
      <c r="P6909" s="19">
        <v>103.4</v>
      </c>
      <c r="Q6909" s="13">
        <v>0</v>
      </c>
      <c r="R6909" s="120">
        <v>13.87</v>
      </c>
    </row>
    <row r="6910" spans="1:18">
      <c r="A6910" s="107">
        <v>6908</v>
      </c>
      <c r="B6910" s="10">
        <v>10</v>
      </c>
      <c r="C6910" s="10">
        <v>15</v>
      </c>
      <c r="D6910" s="11">
        <v>21</v>
      </c>
      <c r="E6910" s="12">
        <v>14255.776514075702</v>
      </c>
      <c r="F6910" s="13">
        <v>32.201725838499996</v>
      </c>
      <c r="G6910" s="13">
        <v>4279.4439532105871</v>
      </c>
      <c r="H6910" s="13">
        <v>0</v>
      </c>
      <c r="I6910" s="14">
        <f t="shared" si="428"/>
        <v>18503.018741447788</v>
      </c>
      <c r="J6910" s="13">
        <v>906.37104326896429</v>
      </c>
      <c r="K6910" s="14">
        <f t="shared" si="429"/>
        <v>17596.647698178822</v>
      </c>
      <c r="L6910" s="15">
        <v>1668.522688172043</v>
      </c>
      <c r="M6910" s="16">
        <f t="shared" si="430"/>
        <v>15928.125010006779</v>
      </c>
      <c r="N6910" s="17">
        <v>17867</v>
      </c>
      <c r="O6910" s="18">
        <f t="shared" si="431"/>
        <v>0</v>
      </c>
      <c r="P6910" s="19">
        <v>103.4</v>
      </c>
      <c r="Q6910" s="13">
        <v>0</v>
      </c>
      <c r="R6910" s="120">
        <v>13.02</v>
      </c>
    </row>
    <row r="6911" spans="1:18">
      <c r="A6911" s="107">
        <v>6909</v>
      </c>
      <c r="B6911" s="10">
        <v>10</v>
      </c>
      <c r="C6911" s="10">
        <v>15</v>
      </c>
      <c r="D6911" s="11">
        <v>22</v>
      </c>
      <c r="E6911" s="12">
        <v>13577.425171227402</v>
      </c>
      <c r="F6911" s="13">
        <v>30.989021768499999</v>
      </c>
      <c r="G6911" s="13">
        <v>4107.6859912120699</v>
      </c>
      <c r="H6911" s="13">
        <v>0</v>
      </c>
      <c r="I6911" s="14">
        <f t="shared" si="428"/>
        <v>17654.12214067097</v>
      </c>
      <c r="J6911" s="13">
        <v>867.48027976992955</v>
      </c>
      <c r="K6911" s="14">
        <f t="shared" si="429"/>
        <v>16786.64186090104</v>
      </c>
      <c r="L6911" s="15">
        <v>1668.522688172043</v>
      </c>
      <c r="M6911" s="16">
        <f t="shared" si="430"/>
        <v>15118.119172728997</v>
      </c>
      <c r="N6911" s="17">
        <v>16636</v>
      </c>
      <c r="O6911" s="18">
        <f t="shared" si="431"/>
        <v>0</v>
      </c>
      <c r="P6911" s="19">
        <v>103.4</v>
      </c>
      <c r="Q6911" s="13">
        <v>0</v>
      </c>
      <c r="R6911" s="120">
        <v>10.36</v>
      </c>
    </row>
    <row r="6912" spans="1:18">
      <c r="A6912" s="107">
        <v>6910</v>
      </c>
      <c r="B6912" s="10">
        <v>10</v>
      </c>
      <c r="C6912" s="10">
        <v>15</v>
      </c>
      <c r="D6912" s="11">
        <v>23</v>
      </c>
      <c r="E6912" s="12">
        <v>12631.375594491899</v>
      </c>
      <c r="F6912" s="13">
        <v>29.995434886199998</v>
      </c>
      <c r="G6912" s="13">
        <v>3844.4251210108159</v>
      </c>
      <c r="H6912" s="13">
        <v>0</v>
      </c>
      <c r="I6912" s="14">
        <f t="shared" si="428"/>
        <v>16445.805280616514</v>
      </c>
      <c r="J6912" s="13">
        <v>870.85472735668873</v>
      </c>
      <c r="K6912" s="14">
        <f t="shared" si="429"/>
        <v>15574.950553259825</v>
      </c>
      <c r="L6912" s="15">
        <v>1668.522688172043</v>
      </c>
      <c r="M6912" s="16">
        <f t="shared" si="430"/>
        <v>13906.427865087782</v>
      </c>
      <c r="N6912" s="17">
        <v>15769</v>
      </c>
      <c r="O6912" s="18">
        <f t="shared" si="431"/>
        <v>0</v>
      </c>
      <c r="P6912" s="19">
        <v>103.4</v>
      </c>
      <c r="Q6912" s="13">
        <v>0</v>
      </c>
      <c r="R6912" s="120">
        <v>9.11</v>
      </c>
    </row>
    <row r="6913" spans="1:18">
      <c r="A6913" s="107">
        <v>6911</v>
      </c>
      <c r="B6913" s="10">
        <v>10</v>
      </c>
      <c r="C6913" s="10">
        <v>15</v>
      </c>
      <c r="D6913" s="11">
        <v>24</v>
      </c>
      <c r="E6913" s="12">
        <v>11679.928259479202</v>
      </c>
      <c r="F6913" s="13">
        <v>31.057856364100008</v>
      </c>
      <c r="G6913" s="13">
        <v>3923.428864756278</v>
      </c>
      <c r="H6913" s="13">
        <v>0</v>
      </c>
      <c r="I6913" s="14">
        <f t="shared" si="428"/>
        <v>15572.299267871382</v>
      </c>
      <c r="J6913" s="13">
        <v>882.10486420855102</v>
      </c>
      <c r="K6913" s="14">
        <f t="shared" si="429"/>
        <v>14690.19440366283</v>
      </c>
      <c r="L6913" s="15">
        <v>1668.522688172043</v>
      </c>
      <c r="M6913" s="16">
        <f t="shared" si="430"/>
        <v>13021.671715490787</v>
      </c>
      <c r="N6913" s="17">
        <v>15079</v>
      </c>
      <c r="O6913" s="18">
        <f t="shared" si="431"/>
        <v>0</v>
      </c>
      <c r="P6913" s="19">
        <v>103.4</v>
      </c>
      <c r="Q6913" s="13">
        <v>0</v>
      </c>
      <c r="R6913" s="120">
        <v>8.39</v>
      </c>
    </row>
    <row r="6914" spans="1:18">
      <c r="A6914" s="107">
        <v>6912</v>
      </c>
      <c r="B6914" s="10">
        <v>10</v>
      </c>
      <c r="C6914" s="10">
        <v>16</v>
      </c>
      <c r="D6914" s="11">
        <v>1</v>
      </c>
      <c r="E6914" s="12">
        <v>11157.699603801404</v>
      </c>
      <c r="F6914" s="13">
        <v>30.281695070699996</v>
      </c>
      <c r="G6914" s="13">
        <v>3892.7761552139996</v>
      </c>
      <c r="H6914" s="13">
        <v>0</v>
      </c>
      <c r="I6914" s="14">
        <f t="shared" si="428"/>
        <v>15020.194063944704</v>
      </c>
      <c r="J6914" s="13">
        <v>1071.949241649103</v>
      </c>
      <c r="K6914" s="14">
        <f t="shared" si="429"/>
        <v>13948.244822295601</v>
      </c>
      <c r="L6914" s="15">
        <v>1668.522688172043</v>
      </c>
      <c r="M6914" s="16">
        <f t="shared" si="430"/>
        <v>12279.722134123558</v>
      </c>
      <c r="N6914" s="17">
        <v>14170</v>
      </c>
      <c r="O6914" s="18">
        <f t="shared" si="431"/>
        <v>0</v>
      </c>
      <c r="P6914" s="19">
        <v>103.4</v>
      </c>
      <c r="Q6914" s="13">
        <v>0</v>
      </c>
      <c r="R6914" s="120">
        <v>7.97</v>
      </c>
    </row>
    <row r="6915" spans="1:18">
      <c r="A6915" s="107">
        <v>6913</v>
      </c>
      <c r="B6915" s="10">
        <v>10</v>
      </c>
      <c r="C6915" s="10">
        <v>16</v>
      </c>
      <c r="D6915" s="11">
        <v>2</v>
      </c>
      <c r="E6915" s="12">
        <v>10378.221779372905</v>
      </c>
      <c r="F6915" s="13">
        <v>31.238811407000004</v>
      </c>
      <c r="G6915" s="13">
        <v>4530.3681810391845</v>
      </c>
      <c r="H6915" s="13">
        <v>0</v>
      </c>
      <c r="I6915" s="14">
        <f t="shared" si="428"/>
        <v>14877.35114900509</v>
      </c>
      <c r="J6915" s="13">
        <v>1153.8997551481375</v>
      </c>
      <c r="K6915" s="14">
        <f t="shared" si="429"/>
        <v>13723.451393856953</v>
      </c>
      <c r="L6915" s="15">
        <v>1668.522688172043</v>
      </c>
      <c r="M6915" s="16">
        <f t="shared" si="430"/>
        <v>12054.92870568491</v>
      </c>
      <c r="N6915" s="17">
        <v>13673</v>
      </c>
      <c r="O6915" s="18">
        <f t="shared" si="431"/>
        <v>0</v>
      </c>
      <c r="P6915" s="19">
        <v>103.4</v>
      </c>
      <c r="Q6915" s="13">
        <v>0</v>
      </c>
      <c r="R6915" s="120">
        <v>7.84</v>
      </c>
    </row>
    <row r="6916" spans="1:18">
      <c r="A6916" s="107">
        <v>6914</v>
      </c>
      <c r="B6916" s="10">
        <v>10</v>
      </c>
      <c r="C6916" s="10">
        <v>16</v>
      </c>
      <c r="D6916" s="11">
        <v>3</v>
      </c>
      <c r="E6916" s="12">
        <v>10344.5230177741</v>
      </c>
      <c r="F6916" s="13">
        <v>31.1822321804</v>
      </c>
      <c r="G6916" s="13">
        <v>4656.3500877347124</v>
      </c>
      <c r="H6916" s="13">
        <v>0</v>
      </c>
      <c r="I6916" s="14">
        <f t="shared" ref="I6916:I6979" si="432">E6916-F6916+G6916+H6916</f>
        <v>14969.690873328413</v>
      </c>
      <c r="J6916" s="13">
        <v>972.11933232551667</v>
      </c>
      <c r="K6916" s="14">
        <f t="shared" ref="K6916:K6979" si="433">I6916-J6916</f>
        <v>13997.571541002895</v>
      </c>
      <c r="L6916" s="15">
        <v>1668.522688172043</v>
      </c>
      <c r="M6916" s="16">
        <f t="shared" ref="M6916:M6979" si="434">K6916-L6916</f>
        <v>12329.048852830852</v>
      </c>
      <c r="N6916" s="17">
        <v>14280</v>
      </c>
      <c r="O6916" s="18">
        <f t="shared" ref="O6916:O6979" si="435">IF(M6916-N6916&gt;0,M6916-N6916,0)</f>
        <v>0</v>
      </c>
      <c r="P6916" s="19">
        <v>103.4</v>
      </c>
      <c r="Q6916" s="13">
        <v>0</v>
      </c>
      <c r="R6916" s="120">
        <v>7.63</v>
      </c>
    </row>
    <row r="6917" spans="1:18">
      <c r="A6917" s="107">
        <v>6915</v>
      </c>
      <c r="B6917" s="10">
        <v>10</v>
      </c>
      <c r="C6917" s="10">
        <v>16</v>
      </c>
      <c r="D6917" s="11">
        <v>4</v>
      </c>
      <c r="E6917" s="12">
        <v>10441.199142381996</v>
      </c>
      <c r="F6917" s="13">
        <v>30.439444038799998</v>
      </c>
      <c r="G6917" s="13">
        <v>4599.669378901408</v>
      </c>
      <c r="H6917" s="13">
        <v>0</v>
      </c>
      <c r="I6917" s="14">
        <f t="shared" si="432"/>
        <v>15010.429077244604</v>
      </c>
      <c r="J6917" s="13">
        <v>1104.4663925321372</v>
      </c>
      <c r="K6917" s="14">
        <f t="shared" si="433"/>
        <v>13905.962684712467</v>
      </c>
      <c r="L6917" s="15">
        <v>1668.522688172043</v>
      </c>
      <c r="M6917" s="16">
        <f t="shared" si="434"/>
        <v>12237.439996540425</v>
      </c>
      <c r="N6917" s="17">
        <v>14076</v>
      </c>
      <c r="O6917" s="18">
        <f t="shared" si="435"/>
        <v>0</v>
      </c>
      <c r="P6917" s="19">
        <v>103.4</v>
      </c>
      <c r="Q6917" s="13">
        <v>0</v>
      </c>
      <c r="R6917" s="120">
        <v>7.5</v>
      </c>
    </row>
    <row r="6918" spans="1:18">
      <c r="A6918" s="107">
        <v>6916</v>
      </c>
      <c r="B6918" s="10">
        <v>10</v>
      </c>
      <c r="C6918" s="10">
        <v>16</v>
      </c>
      <c r="D6918" s="11">
        <v>5</v>
      </c>
      <c r="E6918" s="12">
        <v>10658.588651774902</v>
      </c>
      <c r="F6918" s="13">
        <v>30.711852212999993</v>
      </c>
      <c r="G6918" s="13">
        <v>4670.1177749944227</v>
      </c>
      <c r="H6918" s="13">
        <v>0</v>
      </c>
      <c r="I6918" s="14">
        <f t="shared" si="432"/>
        <v>15297.994574556324</v>
      </c>
      <c r="J6918" s="13">
        <v>900.22184203310246</v>
      </c>
      <c r="K6918" s="14">
        <f t="shared" si="433"/>
        <v>14397.772732523221</v>
      </c>
      <c r="L6918" s="15">
        <v>1668.522688172043</v>
      </c>
      <c r="M6918" s="16">
        <f t="shared" si="434"/>
        <v>12729.250044351178</v>
      </c>
      <c r="N6918" s="17">
        <v>14817</v>
      </c>
      <c r="O6918" s="18">
        <f t="shared" si="435"/>
        <v>0</v>
      </c>
      <c r="P6918" s="19">
        <v>103.4</v>
      </c>
      <c r="Q6918" s="13">
        <v>0</v>
      </c>
      <c r="R6918" s="120">
        <v>7.95</v>
      </c>
    </row>
    <row r="6919" spans="1:18">
      <c r="A6919" s="107">
        <v>6917</v>
      </c>
      <c r="B6919" s="10">
        <v>10</v>
      </c>
      <c r="C6919" s="10">
        <v>16</v>
      </c>
      <c r="D6919" s="11">
        <v>6</v>
      </c>
      <c r="E6919" s="12">
        <v>11513.247445171199</v>
      </c>
      <c r="F6919" s="13">
        <v>30.8440932068</v>
      </c>
      <c r="G6919" s="13">
        <v>4823.5810102534742</v>
      </c>
      <c r="H6919" s="13">
        <v>0</v>
      </c>
      <c r="I6919" s="14">
        <f t="shared" si="432"/>
        <v>16305.984362217872</v>
      </c>
      <c r="J6919" s="13">
        <v>1428.1516594444129</v>
      </c>
      <c r="K6919" s="14">
        <f t="shared" si="433"/>
        <v>14877.832702773459</v>
      </c>
      <c r="L6919" s="15">
        <v>1668.522688172043</v>
      </c>
      <c r="M6919" s="16">
        <f t="shared" si="434"/>
        <v>13209.310014601417</v>
      </c>
      <c r="N6919" s="17">
        <v>15263</v>
      </c>
      <c r="O6919" s="18">
        <f t="shared" si="435"/>
        <v>0</v>
      </c>
      <c r="P6919" s="19">
        <v>103.4</v>
      </c>
      <c r="Q6919" s="13">
        <v>0</v>
      </c>
      <c r="R6919" s="120">
        <v>10.6</v>
      </c>
    </row>
    <row r="6920" spans="1:18">
      <c r="A6920" s="107">
        <v>6918</v>
      </c>
      <c r="B6920" s="10">
        <v>10</v>
      </c>
      <c r="C6920" s="10">
        <v>16</v>
      </c>
      <c r="D6920" s="11">
        <v>7</v>
      </c>
      <c r="E6920" s="12">
        <v>13764.306114191901</v>
      </c>
      <c r="F6920" s="13">
        <v>30.976420372499994</v>
      </c>
      <c r="G6920" s="13">
        <v>4915.2249647585868</v>
      </c>
      <c r="H6920" s="13">
        <v>0</v>
      </c>
      <c r="I6920" s="14">
        <f t="shared" si="432"/>
        <v>18648.554658577988</v>
      </c>
      <c r="J6920" s="13">
        <v>1970.8241420038612</v>
      </c>
      <c r="K6920" s="14">
        <f t="shared" si="433"/>
        <v>16677.730516574127</v>
      </c>
      <c r="L6920" s="15">
        <v>1668.522688172043</v>
      </c>
      <c r="M6920" s="16">
        <f t="shared" si="434"/>
        <v>15009.207828402084</v>
      </c>
      <c r="N6920" s="17">
        <v>16538</v>
      </c>
      <c r="O6920" s="18">
        <f t="shared" si="435"/>
        <v>0</v>
      </c>
      <c r="P6920" s="19">
        <v>103.4</v>
      </c>
      <c r="Q6920" s="13">
        <v>0</v>
      </c>
      <c r="R6920" s="120">
        <v>9.19</v>
      </c>
    </row>
    <row r="6921" spans="1:18">
      <c r="A6921" s="107">
        <v>6919</v>
      </c>
      <c r="B6921" s="10">
        <v>10</v>
      </c>
      <c r="C6921" s="10">
        <v>16</v>
      </c>
      <c r="D6921" s="11">
        <v>8</v>
      </c>
      <c r="E6921" s="12">
        <v>15570.688797153096</v>
      </c>
      <c r="F6921" s="13">
        <v>34.011559930000011</v>
      </c>
      <c r="G6921" s="13">
        <v>5309.1981747708587</v>
      </c>
      <c r="H6921" s="13">
        <v>0</v>
      </c>
      <c r="I6921" s="14">
        <f t="shared" si="432"/>
        <v>20845.875411993955</v>
      </c>
      <c r="J6921" s="13">
        <v>2454.747717151999</v>
      </c>
      <c r="K6921" s="14">
        <f t="shared" si="433"/>
        <v>18391.127694841955</v>
      </c>
      <c r="L6921" s="15">
        <v>1668.522688172043</v>
      </c>
      <c r="M6921" s="16">
        <f t="shared" si="434"/>
        <v>16722.60500666991</v>
      </c>
      <c r="N6921" s="17">
        <v>18851</v>
      </c>
      <c r="O6921" s="18">
        <f t="shared" si="435"/>
        <v>0</v>
      </c>
      <c r="P6921" s="19">
        <v>103.4</v>
      </c>
      <c r="Q6921" s="13">
        <v>0</v>
      </c>
      <c r="R6921" s="120">
        <v>11.42</v>
      </c>
    </row>
    <row r="6922" spans="1:18">
      <c r="A6922" s="107">
        <v>6920</v>
      </c>
      <c r="B6922" s="10">
        <v>10</v>
      </c>
      <c r="C6922" s="10">
        <v>16</v>
      </c>
      <c r="D6922" s="11">
        <v>9</v>
      </c>
      <c r="E6922" s="12">
        <v>15823.8898581005</v>
      </c>
      <c r="F6922" s="13">
        <v>34.498702015300012</v>
      </c>
      <c r="G6922" s="13">
        <v>5437.8116515776601</v>
      </c>
      <c r="H6922" s="13">
        <v>0</v>
      </c>
      <c r="I6922" s="14">
        <f t="shared" si="432"/>
        <v>21227.202807662859</v>
      </c>
      <c r="J6922" s="13">
        <v>2246.614942003861</v>
      </c>
      <c r="K6922" s="14">
        <f t="shared" si="433"/>
        <v>18980.587865658999</v>
      </c>
      <c r="L6922" s="15">
        <v>1668.522688172043</v>
      </c>
      <c r="M6922" s="16">
        <f t="shared" si="434"/>
        <v>17312.065177486955</v>
      </c>
      <c r="N6922" s="17">
        <v>19314</v>
      </c>
      <c r="O6922" s="18">
        <f t="shared" si="435"/>
        <v>0</v>
      </c>
      <c r="P6922" s="19">
        <v>103.4</v>
      </c>
      <c r="Q6922" s="13">
        <v>0</v>
      </c>
      <c r="R6922" s="120">
        <v>13.87</v>
      </c>
    </row>
    <row r="6923" spans="1:18">
      <c r="A6923" s="107">
        <v>6921</v>
      </c>
      <c r="B6923" s="10">
        <v>10</v>
      </c>
      <c r="C6923" s="10">
        <v>16</v>
      </c>
      <c r="D6923" s="11">
        <v>10</v>
      </c>
      <c r="E6923" s="12">
        <v>15852.661398269398</v>
      </c>
      <c r="F6923" s="13">
        <v>34.351422646299994</v>
      </c>
      <c r="G6923" s="13">
        <v>5343.4595913170197</v>
      </c>
      <c r="H6923" s="13">
        <v>0</v>
      </c>
      <c r="I6923" s="14">
        <f t="shared" si="432"/>
        <v>21161.769566940118</v>
      </c>
      <c r="J6923" s="13">
        <v>2127.5425278576536</v>
      </c>
      <c r="K6923" s="14">
        <f t="shared" si="433"/>
        <v>19034.227039082463</v>
      </c>
      <c r="L6923" s="15">
        <v>1668.522688172043</v>
      </c>
      <c r="M6923" s="16">
        <f t="shared" si="434"/>
        <v>17365.704350910419</v>
      </c>
      <c r="N6923" s="17">
        <v>19355</v>
      </c>
      <c r="O6923" s="18">
        <f t="shared" si="435"/>
        <v>0</v>
      </c>
      <c r="P6923" s="19">
        <v>103.4</v>
      </c>
      <c r="Q6923" s="13">
        <v>0</v>
      </c>
      <c r="R6923" s="120">
        <v>14.39</v>
      </c>
    </row>
    <row r="6924" spans="1:18">
      <c r="A6924" s="107">
        <v>6922</v>
      </c>
      <c r="B6924" s="10">
        <v>10</v>
      </c>
      <c r="C6924" s="10">
        <v>16</v>
      </c>
      <c r="D6924" s="11">
        <v>11</v>
      </c>
      <c r="E6924" s="12">
        <v>15715.997317225996</v>
      </c>
      <c r="F6924" s="13">
        <v>34.280347129800013</v>
      </c>
      <c r="G6924" s="13">
        <v>4938.7119801622221</v>
      </c>
      <c r="H6924" s="13">
        <v>0</v>
      </c>
      <c r="I6924" s="14">
        <f t="shared" si="432"/>
        <v>20620.428950258418</v>
      </c>
      <c r="J6924" s="13">
        <v>1828.867544003861</v>
      </c>
      <c r="K6924" s="14">
        <f t="shared" si="433"/>
        <v>18791.561406254557</v>
      </c>
      <c r="L6924" s="15">
        <v>1668.522688172043</v>
      </c>
      <c r="M6924" s="16">
        <f t="shared" si="434"/>
        <v>17123.038718082513</v>
      </c>
      <c r="N6924" s="17">
        <v>19164</v>
      </c>
      <c r="O6924" s="18">
        <f t="shared" si="435"/>
        <v>0</v>
      </c>
      <c r="P6924" s="19">
        <v>103.4</v>
      </c>
      <c r="Q6924" s="13">
        <v>0</v>
      </c>
      <c r="R6924" s="120">
        <v>22.45</v>
      </c>
    </row>
    <row r="6925" spans="1:18">
      <c r="A6925" s="107">
        <v>6923</v>
      </c>
      <c r="B6925" s="10">
        <v>10</v>
      </c>
      <c r="C6925" s="10">
        <v>16</v>
      </c>
      <c r="D6925" s="11">
        <v>12</v>
      </c>
      <c r="E6925" s="12">
        <v>15914.860754555199</v>
      </c>
      <c r="F6925" s="13">
        <v>34.566146066500004</v>
      </c>
      <c r="G6925" s="13">
        <v>4975.3397267169839</v>
      </c>
      <c r="H6925" s="13">
        <v>0</v>
      </c>
      <c r="I6925" s="14">
        <f t="shared" si="432"/>
        <v>20855.634335205683</v>
      </c>
      <c r="J6925" s="13">
        <v>1732.6567521208267</v>
      </c>
      <c r="K6925" s="14">
        <f t="shared" si="433"/>
        <v>19122.977583084856</v>
      </c>
      <c r="L6925" s="15">
        <v>1668.522688172043</v>
      </c>
      <c r="M6925" s="16">
        <f t="shared" si="434"/>
        <v>17454.454894912811</v>
      </c>
      <c r="N6925" s="17">
        <v>19424</v>
      </c>
      <c r="O6925" s="18">
        <f t="shared" si="435"/>
        <v>0</v>
      </c>
      <c r="P6925" s="19">
        <v>103.4</v>
      </c>
      <c r="Q6925" s="13">
        <v>0</v>
      </c>
      <c r="R6925" s="120">
        <v>22.64</v>
      </c>
    </row>
    <row r="6926" spans="1:18">
      <c r="A6926" s="107">
        <v>6924</v>
      </c>
      <c r="B6926" s="10">
        <v>10</v>
      </c>
      <c r="C6926" s="10">
        <v>16</v>
      </c>
      <c r="D6926" s="11">
        <v>13</v>
      </c>
      <c r="E6926" s="12">
        <v>15690.522273612401</v>
      </c>
      <c r="F6926" s="13">
        <v>34.254432967700005</v>
      </c>
      <c r="G6926" s="13">
        <v>4324.7376014590973</v>
      </c>
      <c r="H6926" s="13">
        <v>0</v>
      </c>
      <c r="I6926" s="14">
        <f t="shared" si="432"/>
        <v>19981.0054421038</v>
      </c>
      <c r="J6926" s="13">
        <v>1410.1021546217917</v>
      </c>
      <c r="K6926" s="14">
        <f t="shared" si="433"/>
        <v>18570.903287482008</v>
      </c>
      <c r="L6926" s="15">
        <v>1668.522688172043</v>
      </c>
      <c r="M6926" s="16">
        <f t="shared" si="434"/>
        <v>16902.380599309963</v>
      </c>
      <c r="N6926" s="17">
        <v>19011</v>
      </c>
      <c r="O6926" s="18">
        <f t="shared" si="435"/>
        <v>0</v>
      </c>
      <c r="P6926" s="19">
        <v>103.4</v>
      </c>
      <c r="Q6926" s="13">
        <v>0</v>
      </c>
      <c r="R6926" s="120">
        <v>22.64</v>
      </c>
    </row>
    <row r="6927" spans="1:18">
      <c r="A6927" s="107">
        <v>6925</v>
      </c>
      <c r="B6927" s="10">
        <v>10</v>
      </c>
      <c r="C6927" s="10">
        <v>16</v>
      </c>
      <c r="D6927" s="11">
        <v>14</v>
      </c>
      <c r="E6927" s="12">
        <v>15618.909586460399</v>
      </c>
      <c r="F6927" s="13">
        <v>34.178356299800008</v>
      </c>
      <c r="G6927" s="13">
        <v>4143.2844787459735</v>
      </c>
      <c r="H6927" s="13">
        <v>0</v>
      </c>
      <c r="I6927" s="14">
        <f t="shared" si="432"/>
        <v>19728.015708906572</v>
      </c>
      <c r="J6927" s="13">
        <v>1466.6548824736547</v>
      </c>
      <c r="K6927" s="14">
        <f t="shared" si="433"/>
        <v>18261.360826432916</v>
      </c>
      <c r="L6927" s="15">
        <v>1668.522688172043</v>
      </c>
      <c r="M6927" s="16">
        <f t="shared" si="434"/>
        <v>16592.838138260871</v>
      </c>
      <c r="N6927" s="17">
        <v>18739</v>
      </c>
      <c r="O6927" s="18">
        <f t="shared" si="435"/>
        <v>0</v>
      </c>
      <c r="P6927" s="19">
        <v>103.4</v>
      </c>
      <c r="Q6927" s="13">
        <v>0</v>
      </c>
      <c r="R6927" s="120">
        <v>22.83</v>
      </c>
    </row>
    <row r="6928" spans="1:18">
      <c r="A6928" s="107">
        <v>6926</v>
      </c>
      <c r="B6928" s="10">
        <v>10</v>
      </c>
      <c r="C6928" s="10">
        <v>16</v>
      </c>
      <c r="D6928" s="11">
        <v>15</v>
      </c>
      <c r="E6928" s="12">
        <v>15806.6608021584</v>
      </c>
      <c r="F6928" s="13">
        <v>34.342483703699997</v>
      </c>
      <c r="G6928" s="13">
        <v>3944.188720534059</v>
      </c>
      <c r="H6928" s="13">
        <v>0</v>
      </c>
      <c r="I6928" s="14">
        <f t="shared" si="432"/>
        <v>19716.507038988759</v>
      </c>
      <c r="J6928" s="13">
        <v>1558.832109384</v>
      </c>
      <c r="K6928" s="14">
        <f t="shared" si="433"/>
        <v>18157.67492960476</v>
      </c>
      <c r="L6928" s="15">
        <v>1668.522688172043</v>
      </c>
      <c r="M6928" s="16">
        <f t="shared" si="434"/>
        <v>16489.152241432716</v>
      </c>
      <c r="N6928" s="17">
        <v>18634</v>
      </c>
      <c r="O6928" s="18">
        <f t="shared" si="435"/>
        <v>0</v>
      </c>
      <c r="P6928" s="19">
        <v>103.4</v>
      </c>
      <c r="Q6928" s="13">
        <v>0</v>
      </c>
      <c r="R6928" s="120">
        <v>22.63</v>
      </c>
    </row>
    <row r="6929" spans="1:18">
      <c r="A6929" s="107">
        <v>6927</v>
      </c>
      <c r="B6929" s="10">
        <v>10</v>
      </c>
      <c r="C6929" s="10">
        <v>16</v>
      </c>
      <c r="D6929" s="11">
        <v>16</v>
      </c>
      <c r="E6929" s="12">
        <v>16393.2943690703</v>
      </c>
      <c r="F6929" s="13">
        <v>35.431240594800002</v>
      </c>
      <c r="G6929" s="13">
        <v>3814.9530679889886</v>
      </c>
      <c r="H6929" s="13">
        <v>0</v>
      </c>
      <c r="I6929" s="14">
        <f t="shared" si="432"/>
        <v>20172.81619646449</v>
      </c>
      <c r="J6929" s="13">
        <v>1815.8840521481382</v>
      </c>
      <c r="K6929" s="14">
        <f t="shared" si="433"/>
        <v>18356.93214431635</v>
      </c>
      <c r="L6929" s="15">
        <v>1668.522688172043</v>
      </c>
      <c r="M6929" s="16">
        <f t="shared" si="434"/>
        <v>16688.409456144305</v>
      </c>
      <c r="N6929" s="17">
        <v>18824</v>
      </c>
      <c r="O6929" s="18">
        <f t="shared" si="435"/>
        <v>0</v>
      </c>
      <c r="P6929" s="19">
        <v>103.4</v>
      </c>
      <c r="Q6929" s="13">
        <v>0</v>
      </c>
      <c r="R6929" s="120">
        <v>23.24</v>
      </c>
    </row>
    <row r="6930" spans="1:18">
      <c r="A6930" s="107">
        <v>6928</v>
      </c>
      <c r="B6930" s="10">
        <v>10</v>
      </c>
      <c r="C6930" s="10">
        <v>16</v>
      </c>
      <c r="D6930" s="11">
        <v>17</v>
      </c>
      <c r="E6930" s="12">
        <v>17477.056027775205</v>
      </c>
      <c r="F6930" s="13">
        <v>36.539892497900013</v>
      </c>
      <c r="G6930" s="13">
        <v>3700.117662179739</v>
      </c>
      <c r="H6930" s="13">
        <v>0</v>
      </c>
      <c r="I6930" s="14">
        <f t="shared" si="432"/>
        <v>21140.633797457042</v>
      </c>
      <c r="J6930" s="13">
        <v>2109.9622278849642</v>
      </c>
      <c r="K6930" s="14">
        <f t="shared" si="433"/>
        <v>19030.671569572078</v>
      </c>
      <c r="L6930" s="15">
        <v>1668.522688172043</v>
      </c>
      <c r="M6930" s="16">
        <f t="shared" si="434"/>
        <v>17362.148881400033</v>
      </c>
      <c r="N6930" s="17">
        <v>19351</v>
      </c>
      <c r="O6930" s="18">
        <f t="shared" si="435"/>
        <v>0</v>
      </c>
      <c r="P6930" s="19">
        <v>103.4</v>
      </c>
      <c r="Q6930" s="13">
        <v>0</v>
      </c>
      <c r="R6930" s="120">
        <v>23.71</v>
      </c>
    </row>
    <row r="6931" spans="1:18">
      <c r="A6931" s="107">
        <v>6929</v>
      </c>
      <c r="B6931" s="10">
        <v>10</v>
      </c>
      <c r="C6931" s="10">
        <v>16</v>
      </c>
      <c r="D6931" s="11">
        <v>18</v>
      </c>
      <c r="E6931" s="12">
        <v>18832.694944020397</v>
      </c>
      <c r="F6931" s="13">
        <v>38.184994572800001</v>
      </c>
      <c r="G6931" s="13">
        <v>3723.8615944889548</v>
      </c>
      <c r="H6931" s="13">
        <v>0</v>
      </c>
      <c r="I6931" s="14">
        <f t="shared" si="432"/>
        <v>22518.371543936551</v>
      </c>
      <c r="J6931" s="13">
        <v>2429.4446051500686</v>
      </c>
      <c r="K6931" s="14">
        <f t="shared" si="433"/>
        <v>20088.926938786484</v>
      </c>
      <c r="L6931" s="15">
        <v>1668.522688172043</v>
      </c>
      <c r="M6931" s="16">
        <f t="shared" si="434"/>
        <v>18420.40425061444</v>
      </c>
      <c r="N6931" s="17">
        <v>19995</v>
      </c>
      <c r="O6931" s="18">
        <f t="shared" si="435"/>
        <v>0</v>
      </c>
      <c r="P6931" s="19">
        <v>103.4</v>
      </c>
      <c r="Q6931" s="13">
        <v>0</v>
      </c>
      <c r="R6931" s="120">
        <v>24.39</v>
      </c>
    </row>
    <row r="6932" spans="1:18">
      <c r="A6932" s="107">
        <v>6930</v>
      </c>
      <c r="B6932" s="10">
        <v>10</v>
      </c>
      <c r="C6932" s="10">
        <v>16</v>
      </c>
      <c r="D6932" s="11">
        <v>19</v>
      </c>
      <c r="E6932" s="12">
        <v>19672.924291144398</v>
      </c>
      <c r="F6932" s="13">
        <v>39.483018614100011</v>
      </c>
      <c r="G6932" s="13">
        <v>3822.1574594127414</v>
      </c>
      <c r="H6932" s="13">
        <v>0</v>
      </c>
      <c r="I6932" s="14">
        <f t="shared" si="432"/>
        <v>23455.598731943039</v>
      </c>
      <c r="J6932" s="13">
        <v>2701.5677413566891</v>
      </c>
      <c r="K6932" s="14">
        <f t="shared" si="433"/>
        <v>20754.030990586351</v>
      </c>
      <c r="L6932" s="15">
        <v>1668.522688172043</v>
      </c>
      <c r="M6932" s="16">
        <f t="shared" si="434"/>
        <v>19085.508302414306</v>
      </c>
      <c r="N6932" s="17">
        <v>20547</v>
      </c>
      <c r="O6932" s="18">
        <f t="shared" si="435"/>
        <v>0</v>
      </c>
      <c r="P6932" s="19">
        <v>103.4</v>
      </c>
      <c r="Q6932" s="13">
        <v>0</v>
      </c>
      <c r="R6932" s="120">
        <v>28.13</v>
      </c>
    </row>
    <row r="6933" spans="1:18">
      <c r="A6933" s="107">
        <v>6931</v>
      </c>
      <c r="B6933" s="10">
        <v>10</v>
      </c>
      <c r="C6933" s="10">
        <v>16</v>
      </c>
      <c r="D6933" s="11">
        <v>20</v>
      </c>
      <c r="E6933" s="12">
        <v>19500.794837086905</v>
      </c>
      <c r="F6933" s="13">
        <v>39.272851184699988</v>
      </c>
      <c r="G6933" s="13">
        <v>3842.654437235878</v>
      </c>
      <c r="H6933" s="13">
        <v>0</v>
      </c>
      <c r="I6933" s="14">
        <f t="shared" si="432"/>
        <v>23304.17642313808</v>
      </c>
      <c r="J6933" s="13">
        <v>2766.6413232104815</v>
      </c>
      <c r="K6933" s="14">
        <f t="shared" si="433"/>
        <v>20537.535099927598</v>
      </c>
      <c r="L6933" s="15">
        <v>1668.522688172043</v>
      </c>
      <c r="M6933" s="16">
        <f t="shared" si="434"/>
        <v>18869.012411755553</v>
      </c>
      <c r="N6933" s="17">
        <v>20350</v>
      </c>
      <c r="O6933" s="18">
        <f t="shared" si="435"/>
        <v>0</v>
      </c>
      <c r="P6933" s="19">
        <v>103.4</v>
      </c>
      <c r="Q6933" s="13">
        <v>0</v>
      </c>
      <c r="R6933" s="120">
        <v>28.34</v>
      </c>
    </row>
    <row r="6934" spans="1:18">
      <c r="A6934" s="107">
        <v>6932</v>
      </c>
      <c r="B6934" s="10">
        <v>10</v>
      </c>
      <c r="C6934" s="10">
        <v>16</v>
      </c>
      <c r="D6934" s="11">
        <v>21</v>
      </c>
      <c r="E6934" s="12">
        <v>18898.072744294797</v>
      </c>
      <c r="F6934" s="13">
        <v>38.633942789300001</v>
      </c>
      <c r="G6934" s="13">
        <v>3751.8772149661932</v>
      </c>
      <c r="H6934" s="13">
        <v>0</v>
      </c>
      <c r="I6934" s="14">
        <f t="shared" si="432"/>
        <v>22611.31601647169</v>
      </c>
      <c r="J6934" s="13">
        <v>2733.8632258868956</v>
      </c>
      <c r="K6934" s="14">
        <f t="shared" si="433"/>
        <v>19877.452790584794</v>
      </c>
      <c r="L6934" s="15">
        <v>1668.522688172043</v>
      </c>
      <c r="M6934" s="16">
        <f t="shared" si="434"/>
        <v>18208.930102412749</v>
      </c>
      <c r="N6934" s="17">
        <v>19873</v>
      </c>
      <c r="O6934" s="18">
        <f t="shared" si="435"/>
        <v>0</v>
      </c>
      <c r="P6934" s="19">
        <v>103.4</v>
      </c>
      <c r="Q6934" s="13">
        <v>0</v>
      </c>
      <c r="R6934" s="120">
        <v>27.25</v>
      </c>
    </row>
    <row r="6935" spans="1:18">
      <c r="A6935" s="107">
        <v>6933</v>
      </c>
      <c r="B6935" s="10">
        <v>10</v>
      </c>
      <c r="C6935" s="10">
        <v>16</v>
      </c>
      <c r="D6935" s="11">
        <v>22</v>
      </c>
      <c r="E6935" s="12">
        <v>17869.308070328498</v>
      </c>
      <c r="F6935" s="13">
        <v>37.640084137400009</v>
      </c>
      <c r="G6935" s="13">
        <v>3758.5968006381563</v>
      </c>
      <c r="H6935" s="13">
        <v>0</v>
      </c>
      <c r="I6935" s="14">
        <f t="shared" si="432"/>
        <v>21590.264786829252</v>
      </c>
      <c r="J6935" s="13">
        <v>2420.1481857699296</v>
      </c>
      <c r="K6935" s="14">
        <f t="shared" si="433"/>
        <v>19170.116601059322</v>
      </c>
      <c r="L6935" s="15">
        <v>1668.522688172043</v>
      </c>
      <c r="M6935" s="16">
        <f t="shared" si="434"/>
        <v>17501.593912887278</v>
      </c>
      <c r="N6935" s="17">
        <v>19458</v>
      </c>
      <c r="O6935" s="18">
        <f t="shared" si="435"/>
        <v>0</v>
      </c>
      <c r="P6935" s="19">
        <v>103.4</v>
      </c>
      <c r="Q6935" s="13">
        <v>0</v>
      </c>
      <c r="R6935" s="120">
        <v>18.059999999999999</v>
      </c>
    </row>
    <row r="6936" spans="1:18">
      <c r="A6936" s="107">
        <v>6934</v>
      </c>
      <c r="B6936" s="10">
        <v>10</v>
      </c>
      <c r="C6936" s="10">
        <v>16</v>
      </c>
      <c r="D6936" s="11">
        <v>23</v>
      </c>
      <c r="E6936" s="12">
        <v>16437.839671832404</v>
      </c>
      <c r="F6936" s="13">
        <v>35.930609669800006</v>
      </c>
      <c r="G6936" s="13">
        <v>3767.3339496764406</v>
      </c>
      <c r="H6936" s="13">
        <v>0</v>
      </c>
      <c r="I6936" s="14">
        <f t="shared" si="432"/>
        <v>20169.243011839048</v>
      </c>
      <c r="J6936" s="13">
        <v>1837.42071118124</v>
      </c>
      <c r="K6936" s="14">
        <f t="shared" si="433"/>
        <v>18331.822300657808</v>
      </c>
      <c r="L6936" s="15">
        <v>1668.522688172043</v>
      </c>
      <c r="M6936" s="16">
        <f t="shared" si="434"/>
        <v>16663.299612485764</v>
      </c>
      <c r="N6936" s="17">
        <v>18798</v>
      </c>
      <c r="O6936" s="18">
        <f t="shared" si="435"/>
        <v>0</v>
      </c>
      <c r="P6936" s="19">
        <v>103.4</v>
      </c>
      <c r="Q6936" s="13">
        <v>0</v>
      </c>
      <c r="R6936" s="120">
        <v>12.44</v>
      </c>
    </row>
    <row r="6937" spans="1:18">
      <c r="A6937" s="107">
        <v>6935</v>
      </c>
      <c r="B6937" s="10">
        <v>10</v>
      </c>
      <c r="C6937" s="10">
        <v>16</v>
      </c>
      <c r="D6937" s="11">
        <v>24</v>
      </c>
      <c r="E6937" s="12">
        <v>15594.315586740204</v>
      </c>
      <c r="F6937" s="13">
        <v>34.617087934600015</v>
      </c>
      <c r="G6937" s="13">
        <v>3236.549944309706</v>
      </c>
      <c r="H6937" s="13">
        <v>0</v>
      </c>
      <c r="I6937" s="14">
        <f t="shared" si="432"/>
        <v>18796.24844311531</v>
      </c>
      <c r="J6937" s="13">
        <v>1163.3094379161364</v>
      </c>
      <c r="K6937" s="14">
        <f t="shared" si="433"/>
        <v>17632.939005199172</v>
      </c>
      <c r="L6937" s="15">
        <v>1668.522688172043</v>
      </c>
      <c r="M6937" s="16">
        <f t="shared" si="434"/>
        <v>15964.416317027129</v>
      </c>
      <c r="N6937" s="17">
        <v>17921</v>
      </c>
      <c r="O6937" s="18">
        <f t="shared" si="435"/>
        <v>0</v>
      </c>
      <c r="P6937" s="19">
        <v>103.4</v>
      </c>
      <c r="Q6937" s="13">
        <v>0</v>
      </c>
      <c r="R6937" s="120">
        <v>11.19</v>
      </c>
    </row>
    <row r="6938" spans="1:18">
      <c r="A6938" s="107">
        <v>6936</v>
      </c>
      <c r="B6938" s="10">
        <v>10</v>
      </c>
      <c r="C6938" s="10">
        <v>17</v>
      </c>
      <c r="D6938" s="11">
        <v>1</v>
      </c>
      <c r="E6938" s="12">
        <v>14907.999703433201</v>
      </c>
      <c r="F6938" s="13">
        <v>33.94018408369999</v>
      </c>
      <c r="G6938" s="13">
        <v>2737.9449425571529</v>
      </c>
      <c r="H6938" s="13">
        <v>0</v>
      </c>
      <c r="I6938" s="14">
        <f t="shared" si="432"/>
        <v>17612.004461906654</v>
      </c>
      <c r="J6938" s="13">
        <v>1091.6371139746193</v>
      </c>
      <c r="K6938" s="14">
        <f t="shared" si="433"/>
        <v>16520.367347932035</v>
      </c>
      <c r="L6938" s="15">
        <v>1668.522688172043</v>
      </c>
      <c r="M6938" s="16">
        <f t="shared" si="434"/>
        <v>14851.844659759992</v>
      </c>
      <c r="N6938" s="17">
        <v>16403</v>
      </c>
      <c r="O6938" s="18">
        <f t="shared" si="435"/>
        <v>0</v>
      </c>
      <c r="P6938" s="19">
        <v>103.4</v>
      </c>
      <c r="Q6938" s="13">
        <v>0</v>
      </c>
      <c r="R6938" s="120">
        <v>10.95</v>
      </c>
    </row>
    <row r="6939" spans="1:18">
      <c r="A6939" s="107">
        <v>6937</v>
      </c>
      <c r="B6939" s="10">
        <v>10</v>
      </c>
      <c r="C6939" s="10">
        <v>17</v>
      </c>
      <c r="D6939" s="11">
        <v>2</v>
      </c>
      <c r="E6939" s="12">
        <v>14447.9350604642</v>
      </c>
      <c r="F6939" s="13">
        <v>33.917916919599982</v>
      </c>
      <c r="G6939" s="13">
        <v>2973.1692711343735</v>
      </c>
      <c r="H6939" s="13">
        <v>0</v>
      </c>
      <c r="I6939" s="14">
        <f t="shared" si="432"/>
        <v>17387.186414678974</v>
      </c>
      <c r="J6939" s="13">
        <v>1159.0954123859299</v>
      </c>
      <c r="K6939" s="14">
        <f t="shared" si="433"/>
        <v>16228.091002293044</v>
      </c>
      <c r="L6939" s="15">
        <v>1668.522688172043</v>
      </c>
      <c r="M6939" s="16">
        <f t="shared" si="434"/>
        <v>14559.568314121001</v>
      </c>
      <c r="N6939" s="17">
        <v>16181</v>
      </c>
      <c r="O6939" s="18">
        <f t="shared" si="435"/>
        <v>0</v>
      </c>
      <c r="P6939" s="19">
        <v>103.4</v>
      </c>
      <c r="Q6939" s="13">
        <v>0</v>
      </c>
      <c r="R6939" s="120">
        <v>11.75</v>
      </c>
    </row>
    <row r="6940" spans="1:18">
      <c r="A6940" s="107">
        <v>6938</v>
      </c>
      <c r="B6940" s="10">
        <v>10</v>
      </c>
      <c r="C6940" s="10">
        <v>17</v>
      </c>
      <c r="D6940" s="11">
        <v>3</v>
      </c>
      <c r="E6940" s="12">
        <v>14317.170725480804</v>
      </c>
      <c r="F6940" s="13">
        <v>33.7485276062</v>
      </c>
      <c r="G6940" s="13">
        <v>3182.313620412911</v>
      </c>
      <c r="H6940" s="13">
        <v>0</v>
      </c>
      <c r="I6940" s="14">
        <f t="shared" si="432"/>
        <v>17465.735818287514</v>
      </c>
      <c r="J6940" s="13">
        <v>1131.8067781500681</v>
      </c>
      <c r="K6940" s="14">
        <f t="shared" si="433"/>
        <v>16333.929040137446</v>
      </c>
      <c r="L6940" s="15">
        <v>1668.522688172043</v>
      </c>
      <c r="M6940" s="16">
        <f t="shared" si="434"/>
        <v>14665.406351965403</v>
      </c>
      <c r="N6940" s="17">
        <v>16258</v>
      </c>
      <c r="O6940" s="18">
        <f t="shared" si="435"/>
        <v>0</v>
      </c>
      <c r="P6940" s="19">
        <v>103.4</v>
      </c>
      <c r="Q6940" s="13">
        <v>0</v>
      </c>
      <c r="R6940" s="120">
        <v>11.84</v>
      </c>
    </row>
    <row r="6941" spans="1:18">
      <c r="A6941" s="107">
        <v>6939</v>
      </c>
      <c r="B6941" s="10">
        <v>10</v>
      </c>
      <c r="C6941" s="10">
        <v>17</v>
      </c>
      <c r="D6941" s="11">
        <v>4</v>
      </c>
      <c r="E6941" s="12">
        <v>14310.119595004797</v>
      </c>
      <c r="F6941" s="13">
        <v>33.746299113800006</v>
      </c>
      <c r="G6941" s="13">
        <v>3366.5512285645773</v>
      </c>
      <c r="H6941" s="13">
        <v>0</v>
      </c>
      <c r="I6941" s="14">
        <f t="shared" si="432"/>
        <v>17642.924524455575</v>
      </c>
      <c r="J6941" s="13">
        <v>1264.2559200915848</v>
      </c>
      <c r="K6941" s="14">
        <f t="shared" si="433"/>
        <v>16378.668604363989</v>
      </c>
      <c r="L6941" s="15">
        <v>1668.522688172043</v>
      </c>
      <c r="M6941" s="16">
        <f t="shared" si="434"/>
        <v>14710.145916191947</v>
      </c>
      <c r="N6941" s="17">
        <v>16294</v>
      </c>
      <c r="O6941" s="18">
        <f t="shared" si="435"/>
        <v>0</v>
      </c>
      <c r="P6941" s="19">
        <v>103.4</v>
      </c>
      <c r="Q6941" s="13">
        <v>0</v>
      </c>
      <c r="R6941" s="120">
        <v>11.56</v>
      </c>
    </row>
    <row r="6942" spans="1:18">
      <c r="A6942" s="107">
        <v>6940</v>
      </c>
      <c r="B6942" s="10">
        <v>10</v>
      </c>
      <c r="C6942" s="10">
        <v>17</v>
      </c>
      <c r="D6942" s="11">
        <v>5</v>
      </c>
      <c r="E6942" s="12">
        <v>14595.679237410095</v>
      </c>
      <c r="F6942" s="13">
        <v>34.140699321299991</v>
      </c>
      <c r="G6942" s="13">
        <v>3515.6351279435034</v>
      </c>
      <c r="H6942" s="13">
        <v>0</v>
      </c>
      <c r="I6942" s="14">
        <f t="shared" si="432"/>
        <v>18077.173666032297</v>
      </c>
      <c r="J6942" s="13">
        <v>1382.9117114755845</v>
      </c>
      <c r="K6942" s="14">
        <f t="shared" si="433"/>
        <v>16694.261954556714</v>
      </c>
      <c r="L6942" s="15">
        <v>1668.522688172043</v>
      </c>
      <c r="M6942" s="16">
        <f t="shared" si="434"/>
        <v>15025.739266384671</v>
      </c>
      <c r="N6942" s="17">
        <v>16548</v>
      </c>
      <c r="O6942" s="18">
        <f t="shared" si="435"/>
        <v>0</v>
      </c>
      <c r="P6942" s="19">
        <v>103.4</v>
      </c>
      <c r="Q6942" s="13">
        <v>0</v>
      </c>
      <c r="R6942" s="120">
        <v>12.08</v>
      </c>
    </row>
    <row r="6943" spans="1:18">
      <c r="A6943" s="107">
        <v>6941</v>
      </c>
      <c r="B6943" s="10">
        <v>10</v>
      </c>
      <c r="C6943" s="10">
        <v>17</v>
      </c>
      <c r="D6943" s="11">
        <v>6</v>
      </c>
      <c r="E6943" s="12">
        <v>16107.311360363899</v>
      </c>
      <c r="F6943" s="13">
        <v>35.482860551100003</v>
      </c>
      <c r="G6943" s="13">
        <v>3254.3938927358922</v>
      </c>
      <c r="H6943" s="13">
        <v>0</v>
      </c>
      <c r="I6943" s="14">
        <f t="shared" si="432"/>
        <v>19326.222392548691</v>
      </c>
      <c r="J6943" s="13">
        <v>1416.8123958576539</v>
      </c>
      <c r="K6943" s="14">
        <f t="shared" si="433"/>
        <v>17909.409996691036</v>
      </c>
      <c r="L6943" s="15">
        <v>1668.522688172043</v>
      </c>
      <c r="M6943" s="16">
        <f t="shared" si="434"/>
        <v>16240.887308518993</v>
      </c>
      <c r="N6943" s="17">
        <v>18319</v>
      </c>
      <c r="O6943" s="18">
        <f t="shared" si="435"/>
        <v>0</v>
      </c>
      <c r="P6943" s="19">
        <v>103.4</v>
      </c>
      <c r="Q6943" s="13">
        <v>0</v>
      </c>
      <c r="R6943" s="120">
        <v>12.84</v>
      </c>
    </row>
    <row r="6944" spans="1:18">
      <c r="A6944" s="107">
        <v>6942</v>
      </c>
      <c r="B6944" s="10">
        <v>10</v>
      </c>
      <c r="C6944" s="10">
        <v>17</v>
      </c>
      <c r="D6944" s="11">
        <v>7</v>
      </c>
      <c r="E6944" s="12">
        <v>17937.509561318395</v>
      </c>
      <c r="F6944" s="13">
        <v>37.031379710499998</v>
      </c>
      <c r="G6944" s="13">
        <v>3494.7542656104902</v>
      </c>
      <c r="H6944" s="13">
        <v>0</v>
      </c>
      <c r="I6944" s="14">
        <f t="shared" si="432"/>
        <v>21395.232447218383</v>
      </c>
      <c r="J6944" s="13">
        <v>1954.0104016822052</v>
      </c>
      <c r="K6944" s="14">
        <f t="shared" si="433"/>
        <v>19441.222045536178</v>
      </c>
      <c r="L6944" s="15">
        <v>1668.522688172043</v>
      </c>
      <c r="M6944" s="16">
        <f t="shared" si="434"/>
        <v>17772.699357364134</v>
      </c>
      <c r="N6944" s="17">
        <v>19621</v>
      </c>
      <c r="O6944" s="18">
        <f t="shared" si="435"/>
        <v>0</v>
      </c>
      <c r="P6944" s="19">
        <v>103.4</v>
      </c>
      <c r="Q6944" s="13">
        <v>0</v>
      </c>
      <c r="R6944" s="120">
        <v>18.43</v>
      </c>
    </row>
    <row r="6945" spans="1:18">
      <c r="A6945" s="107">
        <v>6943</v>
      </c>
      <c r="B6945" s="10">
        <v>10</v>
      </c>
      <c r="C6945" s="10">
        <v>17</v>
      </c>
      <c r="D6945" s="11">
        <v>8</v>
      </c>
      <c r="E6945" s="12">
        <v>19068.233090742699</v>
      </c>
      <c r="F6945" s="13">
        <v>38.322663262200017</v>
      </c>
      <c r="G6945" s="13">
        <v>3964.237226499697</v>
      </c>
      <c r="H6945" s="13">
        <v>0</v>
      </c>
      <c r="I6945" s="14">
        <f t="shared" si="432"/>
        <v>22994.147653980195</v>
      </c>
      <c r="J6945" s="13">
        <v>2109.6180559180671</v>
      </c>
      <c r="K6945" s="14">
        <f t="shared" si="433"/>
        <v>20884.529598062127</v>
      </c>
      <c r="L6945" s="15">
        <v>1668.522688172043</v>
      </c>
      <c r="M6945" s="16">
        <f t="shared" si="434"/>
        <v>19216.006909890082</v>
      </c>
      <c r="N6945" s="17">
        <v>20656</v>
      </c>
      <c r="O6945" s="18">
        <f t="shared" si="435"/>
        <v>0</v>
      </c>
      <c r="P6945" s="19">
        <v>103.4</v>
      </c>
      <c r="Q6945" s="13">
        <v>0</v>
      </c>
      <c r="R6945" s="120">
        <v>14.45</v>
      </c>
    </row>
    <row r="6946" spans="1:18">
      <c r="A6946" s="107">
        <v>6944</v>
      </c>
      <c r="B6946" s="10">
        <v>10</v>
      </c>
      <c r="C6946" s="10">
        <v>17</v>
      </c>
      <c r="D6946" s="11">
        <v>9</v>
      </c>
      <c r="E6946" s="12">
        <v>18301.584119682197</v>
      </c>
      <c r="F6946" s="13">
        <v>37.541185660099984</v>
      </c>
      <c r="G6946" s="13">
        <v>4088.9285545901112</v>
      </c>
      <c r="H6946" s="13">
        <v>0</v>
      </c>
      <c r="I6946" s="14">
        <f t="shared" si="432"/>
        <v>22352.971488612209</v>
      </c>
      <c r="J6946" s="13">
        <v>1583.4156034775151</v>
      </c>
      <c r="K6946" s="14">
        <f t="shared" si="433"/>
        <v>20769.555885134694</v>
      </c>
      <c r="L6946" s="15">
        <v>1668.522688172043</v>
      </c>
      <c r="M6946" s="16">
        <f t="shared" si="434"/>
        <v>19101.03319696265</v>
      </c>
      <c r="N6946" s="17">
        <v>20563</v>
      </c>
      <c r="O6946" s="18">
        <f t="shared" si="435"/>
        <v>0</v>
      </c>
      <c r="P6946" s="19">
        <v>103.4</v>
      </c>
      <c r="Q6946" s="13">
        <v>0</v>
      </c>
      <c r="R6946" s="120">
        <v>14.26</v>
      </c>
    </row>
    <row r="6947" spans="1:18">
      <c r="A6947" s="107">
        <v>6945</v>
      </c>
      <c r="B6947" s="10">
        <v>10</v>
      </c>
      <c r="C6947" s="10">
        <v>17</v>
      </c>
      <c r="D6947" s="11">
        <v>10</v>
      </c>
      <c r="E6947" s="12">
        <v>18135.914909655101</v>
      </c>
      <c r="F6947" s="13">
        <v>37.391366462299999</v>
      </c>
      <c r="G6947" s="13">
        <v>4080.552341871653</v>
      </c>
      <c r="H6947" s="13">
        <v>0</v>
      </c>
      <c r="I6947" s="14">
        <f t="shared" si="432"/>
        <v>22179.075885064456</v>
      </c>
      <c r="J6947" s="13">
        <v>1576.800760713377</v>
      </c>
      <c r="K6947" s="14">
        <f t="shared" si="433"/>
        <v>20602.275124351079</v>
      </c>
      <c r="L6947" s="15">
        <v>1668.522688172043</v>
      </c>
      <c r="M6947" s="16">
        <f t="shared" si="434"/>
        <v>18933.752436179035</v>
      </c>
      <c r="N6947" s="17">
        <v>20419</v>
      </c>
      <c r="O6947" s="18">
        <f t="shared" si="435"/>
        <v>0</v>
      </c>
      <c r="P6947" s="19">
        <v>103.4</v>
      </c>
      <c r="Q6947" s="13">
        <v>0</v>
      </c>
      <c r="R6947" s="120">
        <v>15.03</v>
      </c>
    </row>
    <row r="6948" spans="1:18">
      <c r="A6948" s="107">
        <v>6946</v>
      </c>
      <c r="B6948" s="10">
        <v>10</v>
      </c>
      <c r="C6948" s="10">
        <v>17</v>
      </c>
      <c r="D6948" s="11">
        <v>11</v>
      </c>
      <c r="E6948" s="12">
        <v>17893.403267299</v>
      </c>
      <c r="F6948" s="13">
        <v>36.749628251600008</v>
      </c>
      <c r="G6948" s="13">
        <v>4077.9732323714502</v>
      </c>
      <c r="H6948" s="13">
        <v>0</v>
      </c>
      <c r="I6948" s="14">
        <f t="shared" si="432"/>
        <v>21934.626871418848</v>
      </c>
      <c r="J6948" s="13">
        <v>1592.724374124688</v>
      </c>
      <c r="K6948" s="14">
        <f t="shared" si="433"/>
        <v>20341.902497294159</v>
      </c>
      <c r="L6948" s="15">
        <v>1668.522688172043</v>
      </c>
      <c r="M6948" s="16">
        <f t="shared" si="434"/>
        <v>18673.379809122114</v>
      </c>
      <c r="N6948" s="17">
        <v>20192</v>
      </c>
      <c r="O6948" s="18">
        <f t="shared" si="435"/>
        <v>0</v>
      </c>
      <c r="P6948" s="19">
        <v>103.4</v>
      </c>
      <c r="Q6948" s="13">
        <v>0</v>
      </c>
      <c r="R6948" s="120">
        <v>22.7</v>
      </c>
    </row>
    <row r="6949" spans="1:18">
      <c r="A6949" s="107">
        <v>6947</v>
      </c>
      <c r="B6949" s="10">
        <v>10</v>
      </c>
      <c r="C6949" s="10">
        <v>17</v>
      </c>
      <c r="D6949" s="11">
        <v>12</v>
      </c>
      <c r="E6949" s="12">
        <v>17497.718848913002</v>
      </c>
      <c r="F6949" s="13">
        <v>35.983844499100023</v>
      </c>
      <c r="G6949" s="13">
        <v>4189.3899708294794</v>
      </c>
      <c r="H6949" s="13">
        <v>0</v>
      </c>
      <c r="I6949" s="14">
        <f t="shared" si="432"/>
        <v>21651.12497524338</v>
      </c>
      <c r="J6949" s="13">
        <v>1509.96160877186</v>
      </c>
      <c r="K6949" s="14">
        <f t="shared" si="433"/>
        <v>20141.163366471519</v>
      </c>
      <c r="L6949" s="15">
        <v>1668.522688172043</v>
      </c>
      <c r="M6949" s="16">
        <f t="shared" si="434"/>
        <v>18472.640678299475</v>
      </c>
      <c r="N6949" s="17">
        <v>20030</v>
      </c>
      <c r="O6949" s="18">
        <f t="shared" si="435"/>
        <v>0</v>
      </c>
      <c r="P6949" s="19">
        <v>103.4</v>
      </c>
      <c r="Q6949" s="13">
        <v>0</v>
      </c>
      <c r="R6949" s="120">
        <v>22.49</v>
      </c>
    </row>
    <row r="6950" spans="1:18">
      <c r="A6950" s="107">
        <v>6948</v>
      </c>
      <c r="B6950" s="10">
        <v>10</v>
      </c>
      <c r="C6950" s="10">
        <v>17</v>
      </c>
      <c r="D6950" s="11">
        <v>13</v>
      </c>
      <c r="E6950" s="12">
        <v>16830.396443212001</v>
      </c>
      <c r="F6950" s="13">
        <v>34.923521056900007</v>
      </c>
      <c r="G6950" s="13">
        <v>4274.6950737995612</v>
      </c>
      <c r="H6950" s="13">
        <v>0</v>
      </c>
      <c r="I6950" s="14">
        <f t="shared" si="432"/>
        <v>21070.167995954664</v>
      </c>
      <c r="J6950" s="13">
        <v>1510.3016420662047</v>
      </c>
      <c r="K6950" s="14">
        <f t="shared" si="433"/>
        <v>19559.866353888458</v>
      </c>
      <c r="L6950" s="15">
        <v>1668.522688172043</v>
      </c>
      <c r="M6950" s="16">
        <f t="shared" si="434"/>
        <v>17891.343665716413</v>
      </c>
      <c r="N6950" s="17">
        <v>19684</v>
      </c>
      <c r="O6950" s="18">
        <f t="shared" si="435"/>
        <v>0</v>
      </c>
      <c r="P6950" s="19">
        <v>103.4</v>
      </c>
      <c r="Q6950" s="13">
        <v>0</v>
      </c>
      <c r="R6950" s="120">
        <v>22.24</v>
      </c>
    </row>
    <row r="6951" spans="1:18">
      <c r="A6951" s="107">
        <v>6949</v>
      </c>
      <c r="B6951" s="10">
        <v>10</v>
      </c>
      <c r="C6951" s="10">
        <v>17</v>
      </c>
      <c r="D6951" s="11">
        <v>14</v>
      </c>
      <c r="E6951" s="12">
        <v>15933.595586086301</v>
      </c>
      <c r="F6951" s="13">
        <v>33.843689404200006</v>
      </c>
      <c r="G6951" s="13">
        <v>4806.8723038031276</v>
      </c>
      <c r="H6951" s="13">
        <v>0</v>
      </c>
      <c r="I6951" s="14">
        <f t="shared" si="432"/>
        <v>20706.624200485228</v>
      </c>
      <c r="J6951" s="13">
        <v>1705.9680318595847</v>
      </c>
      <c r="K6951" s="14">
        <f t="shared" si="433"/>
        <v>19000.656168625643</v>
      </c>
      <c r="L6951" s="15">
        <v>1668.522688172043</v>
      </c>
      <c r="M6951" s="16">
        <f t="shared" si="434"/>
        <v>17332.133480453598</v>
      </c>
      <c r="N6951" s="17">
        <v>19331</v>
      </c>
      <c r="O6951" s="18">
        <f t="shared" si="435"/>
        <v>0</v>
      </c>
      <c r="P6951" s="19">
        <v>103.4</v>
      </c>
      <c r="Q6951" s="13">
        <v>0</v>
      </c>
      <c r="R6951" s="120">
        <v>17.649999999999999</v>
      </c>
    </row>
    <row r="6952" spans="1:18">
      <c r="A6952" s="107">
        <v>6950</v>
      </c>
      <c r="B6952" s="10">
        <v>10</v>
      </c>
      <c r="C6952" s="10">
        <v>17</v>
      </c>
      <c r="D6952" s="11">
        <v>15</v>
      </c>
      <c r="E6952" s="12">
        <v>15775.617399236999</v>
      </c>
      <c r="F6952" s="13">
        <v>33.651643018400016</v>
      </c>
      <c r="G6952" s="13">
        <v>4838.9876062544681</v>
      </c>
      <c r="H6952" s="13">
        <v>0</v>
      </c>
      <c r="I6952" s="14">
        <f t="shared" si="432"/>
        <v>20580.953362473068</v>
      </c>
      <c r="J6952" s="13">
        <v>1476.7129042708948</v>
      </c>
      <c r="K6952" s="14">
        <f t="shared" si="433"/>
        <v>19104.240458202174</v>
      </c>
      <c r="L6952" s="15">
        <v>1668.522688172043</v>
      </c>
      <c r="M6952" s="16">
        <f t="shared" si="434"/>
        <v>17435.717770030129</v>
      </c>
      <c r="N6952" s="17">
        <v>19410</v>
      </c>
      <c r="O6952" s="18">
        <f t="shared" si="435"/>
        <v>0</v>
      </c>
      <c r="P6952" s="19">
        <v>103.4</v>
      </c>
      <c r="Q6952" s="13">
        <v>0</v>
      </c>
      <c r="R6952" s="120">
        <v>14.43</v>
      </c>
    </row>
    <row r="6953" spans="1:18">
      <c r="A6953" s="107">
        <v>6951</v>
      </c>
      <c r="B6953" s="10">
        <v>10</v>
      </c>
      <c r="C6953" s="10">
        <v>17</v>
      </c>
      <c r="D6953" s="11">
        <v>16</v>
      </c>
      <c r="E6953" s="12">
        <v>16008.448721926801</v>
      </c>
      <c r="F6953" s="13">
        <v>34.312156225499997</v>
      </c>
      <c r="G6953" s="13">
        <v>4785.0857952223469</v>
      </c>
      <c r="H6953" s="13">
        <v>0</v>
      </c>
      <c r="I6953" s="14">
        <f t="shared" si="432"/>
        <v>20759.222360923646</v>
      </c>
      <c r="J6953" s="13">
        <v>1509.324013035033</v>
      </c>
      <c r="K6953" s="14">
        <f t="shared" si="433"/>
        <v>19249.898347888615</v>
      </c>
      <c r="L6953" s="15">
        <v>1668.522688172043</v>
      </c>
      <c r="M6953" s="16">
        <f t="shared" si="434"/>
        <v>17581.37565971657</v>
      </c>
      <c r="N6953" s="17">
        <v>19507</v>
      </c>
      <c r="O6953" s="18">
        <f t="shared" si="435"/>
        <v>0</v>
      </c>
      <c r="P6953" s="19">
        <v>103.4</v>
      </c>
      <c r="Q6953" s="13">
        <v>0</v>
      </c>
      <c r="R6953" s="120">
        <v>11.29</v>
      </c>
    </row>
    <row r="6954" spans="1:18">
      <c r="A6954" s="107">
        <v>6952</v>
      </c>
      <c r="B6954" s="10">
        <v>10</v>
      </c>
      <c r="C6954" s="10">
        <v>17</v>
      </c>
      <c r="D6954" s="11">
        <v>17</v>
      </c>
      <c r="E6954" s="12">
        <v>16461.737639431401</v>
      </c>
      <c r="F6954" s="13">
        <v>34.872236269600002</v>
      </c>
      <c r="G6954" s="13">
        <v>4657.8159354841291</v>
      </c>
      <c r="H6954" s="13">
        <v>0</v>
      </c>
      <c r="I6954" s="14">
        <f t="shared" si="432"/>
        <v>21084.681338645933</v>
      </c>
      <c r="J6954" s="13">
        <v>1510.034661035033</v>
      </c>
      <c r="K6954" s="14">
        <f t="shared" si="433"/>
        <v>19574.646677610901</v>
      </c>
      <c r="L6954" s="15">
        <v>1668.522688172043</v>
      </c>
      <c r="M6954" s="16">
        <f t="shared" si="434"/>
        <v>17906.123989438856</v>
      </c>
      <c r="N6954" s="17">
        <v>19693</v>
      </c>
      <c r="O6954" s="18">
        <f t="shared" si="435"/>
        <v>0</v>
      </c>
      <c r="P6954" s="19">
        <v>103.4</v>
      </c>
      <c r="Q6954" s="13">
        <v>0</v>
      </c>
      <c r="R6954" s="120">
        <v>11.53</v>
      </c>
    </row>
    <row r="6955" spans="1:18">
      <c r="A6955" s="107">
        <v>6953</v>
      </c>
      <c r="B6955" s="10">
        <v>10</v>
      </c>
      <c r="C6955" s="10">
        <v>17</v>
      </c>
      <c r="D6955" s="11">
        <v>18</v>
      </c>
      <c r="E6955" s="12">
        <v>17126.514076747695</v>
      </c>
      <c r="F6955" s="13">
        <v>35.517539296800003</v>
      </c>
      <c r="G6955" s="13">
        <v>4767.9180684921357</v>
      </c>
      <c r="H6955" s="13">
        <v>0</v>
      </c>
      <c r="I6955" s="14">
        <f t="shared" si="432"/>
        <v>21858.914605943028</v>
      </c>
      <c r="J6955" s="13">
        <v>1629.2570409473087</v>
      </c>
      <c r="K6955" s="14">
        <f t="shared" si="433"/>
        <v>20229.657564995719</v>
      </c>
      <c r="L6955" s="15">
        <v>1668.522688172043</v>
      </c>
      <c r="M6955" s="16">
        <f t="shared" si="434"/>
        <v>18561.134876823675</v>
      </c>
      <c r="N6955" s="17">
        <v>20119</v>
      </c>
      <c r="O6955" s="18">
        <f t="shared" si="435"/>
        <v>0</v>
      </c>
      <c r="P6955" s="19">
        <v>103.4</v>
      </c>
      <c r="Q6955" s="13">
        <v>0</v>
      </c>
      <c r="R6955" s="120">
        <v>12.63</v>
      </c>
    </row>
    <row r="6956" spans="1:18">
      <c r="A6956" s="107">
        <v>6954</v>
      </c>
      <c r="B6956" s="10">
        <v>10</v>
      </c>
      <c r="C6956" s="10">
        <v>17</v>
      </c>
      <c r="D6956" s="11">
        <v>19</v>
      </c>
      <c r="E6956" s="12">
        <v>17347.980881780702</v>
      </c>
      <c r="F6956" s="13">
        <v>35.950662366900005</v>
      </c>
      <c r="G6956" s="13">
        <v>5171.8668524295163</v>
      </c>
      <c r="H6956" s="13">
        <v>0</v>
      </c>
      <c r="I6956" s="14">
        <f t="shared" si="432"/>
        <v>22483.897071843319</v>
      </c>
      <c r="J6956" s="13">
        <v>2146.9182145359987</v>
      </c>
      <c r="K6956" s="14">
        <f t="shared" si="433"/>
        <v>20336.97885730732</v>
      </c>
      <c r="L6956" s="15">
        <v>1668.522688172043</v>
      </c>
      <c r="M6956" s="16">
        <f t="shared" si="434"/>
        <v>18668.456169135276</v>
      </c>
      <c r="N6956" s="17">
        <v>20187</v>
      </c>
      <c r="O6956" s="18">
        <f t="shared" si="435"/>
        <v>0</v>
      </c>
      <c r="P6956" s="19">
        <v>103.4</v>
      </c>
      <c r="Q6956" s="13">
        <v>0</v>
      </c>
      <c r="R6956" s="120">
        <v>13.08</v>
      </c>
    </row>
    <row r="6957" spans="1:18">
      <c r="A6957" s="107">
        <v>6955</v>
      </c>
      <c r="B6957" s="10">
        <v>10</v>
      </c>
      <c r="C6957" s="10">
        <v>17</v>
      </c>
      <c r="D6957" s="11">
        <v>20</v>
      </c>
      <c r="E6957" s="12">
        <v>16959.9574292697</v>
      </c>
      <c r="F6957" s="13">
        <v>35.435970645899999</v>
      </c>
      <c r="G6957" s="13">
        <v>5453.3785558430682</v>
      </c>
      <c r="H6957" s="13">
        <v>0</v>
      </c>
      <c r="I6957" s="14">
        <f t="shared" si="432"/>
        <v>22377.900014466868</v>
      </c>
      <c r="J6957" s="13">
        <v>2059.4434478011012</v>
      </c>
      <c r="K6957" s="14">
        <f t="shared" si="433"/>
        <v>20318.456566665765</v>
      </c>
      <c r="L6957" s="15">
        <v>1668.522688172043</v>
      </c>
      <c r="M6957" s="16">
        <f t="shared" si="434"/>
        <v>18649.933878493721</v>
      </c>
      <c r="N6957" s="17">
        <v>20181</v>
      </c>
      <c r="O6957" s="18">
        <f t="shared" si="435"/>
        <v>0</v>
      </c>
      <c r="P6957" s="19">
        <v>103.4</v>
      </c>
      <c r="Q6957" s="13">
        <v>0</v>
      </c>
      <c r="R6957" s="120">
        <v>13.84</v>
      </c>
    </row>
    <row r="6958" spans="1:18">
      <c r="A6958" s="107">
        <v>6956</v>
      </c>
      <c r="B6958" s="10">
        <v>10</v>
      </c>
      <c r="C6958" s="10">
        <v>17</v>
      </c>
      <c r="D6958" s="11">
        <v>21</v>
      </c>
      <c r="E6958" s="12">
        <v>15501.062679100698</v>
      </c>
      <c r="F6958" s="13">
        <v>33.721926847100015</v>
      </c>
      <c r="G6958" s="13">
        <v>5836.0277976138641</v>
      </c>
      <c r="H6958" s="13">
        <v>0</v>
      </c>
      <c r="I6958" s="14">
        <f t="shared" si="432"/>
        <v>21303.36854986746</v>
      </c>
      <c r="J6958" s="13">
        <v>1538.4915961246877</v>
      </c>
      <c r="K6958" s="14">
        <f t="shared" si="433"/>
        <v>19764.876953742772</v>
      </c>
      <c r="L6958" s="15">
        <v>1668.522688172043</v>
      </c>
      <c r="M6958" s="16">
        <f t="shared" si="434"/>
        <v>18096.354265570728</v>
      </c>
      <c r="N6958" s="17">
        <v>19799</v>
      </c>
      <c r="O6958" s="18">
        <f t="shared" si="435"/>
        <v>0</v>
      </c>
      <c r="P6958" s="19">
        <v>103.4</v>
      </c>
      <c r="Q6958" s="13">
        <v>0</v>
      </c>
      <c r="R6958" s="120">
        <v>12.82</v>
      </c>
    </row>
    <row r="6959" spans="1:18">
      <c r="A6959" s="107">
        <v>6957</v>
      </c>
      <c r="B6959" s="10">
        <v>10</v>
      </c>
      <c r="C6959" s="10">
        <v>17</v>
      </c>
      <c r="D6959" s="11">
        <v>22</v>
      </c>
      <c r="E6959" s="12">
        <v>14103.293482833797</v>
      </c>
      <c r="F6959" s="13">
        <v>31.640051735799997</v>
      </c>
      <c r="G6959" s="13">
        <v>5897.3280541111017</v>
      </c>
      <c r="H6959" s="13">
        <v>0</v>
      </c>
      <c r="I6959" s="14">
        <f t="shared" si="432"/>
        <v>19968.9814852091</v>
      </c>
      <c r="J6959" s="13">
        <v>1211.9001135359981</v>
      </c>
      <c r="K6959" s="14">
        <f t="shared" si="433"/>
        <v>18757.081371673103</v>
      </c>
      <c r="L6959" s="15">
        <v>1668.522688172043</v>
      </c>
      <c r="M6959" s="16">
        <f t="shared" si="434"/>
        <v>17088.558683501058</v>
      </c>
      <c r="N6959" s="17">
        <v>19133</v>
      </c>
      <c r="O6959" s="18">
        <f t="shared" si="435"/>
        <v>0</v>
      </c>
      <c r="P6959" s="19">
        <v>103.4</v>
      </c>
      <c r="Q6959" s="13">
        <v>0</v>
      </c>
      <c r="R6959" s="120">
        <v>11.05</v>
      </c>
    </row>
    <row r="6960" spans="1:18">
      <c r="A6960" s="107">
        <v>6958</v>
      </c>
      <c r="B6960" s="10">
        <v>10</v>
      </c>
      <c r="C6960" s="10">
        <v>17</v>
      </c>
      <c r="D6960" s="11">
        <v>23</v>
      </c>
      <c r="E6960" s="12">
        <v>13034.924289008397</v>
      </c>
      <c r="F6960" s="13">
        <v>30.731450349900005</v>
      </c>
      <c r="G6960" s="13">
        <v>5862.3361118479152</v>
      </c>
      <c r="H6960" s="13">
        <v>0</v>
      </c>
      <c r="I6960" s="14">
        <f t="shared" si="432"/>
        <v>18866.528950506414</v>
      </c>
      <c r="J6960" s="13">
        <v>1060.6705030935159</v>
      </c>
      <c r="K6960" s="14">
        <f t="shared" si="433"/>
        <v>17805.858447412898</v>
      </c>
      <c r="L6960" s="15">
        <v>1668.522688172043</v>
      </c>
      <c r="M6960" s="16">
        <f t="shared" si="434"/>
        <v>16137.335759240856</v>
      </c>
      <c r="N6960" s="17">
        <v>18189</v>
      </c>
      <c r="O6960" s="18">
        <f t="shared" si="435"/>
        <v>0</v>
      </c>
      <c r="P6960" s="19">
        <v>103.4</v>
      </c>
      <c r="Q6960" s="13">
        <v>0</v>
      </c>
      <c r="R6960" s="120">
        <v>9.5399999999999991</v>
      </c>
    </row>
    <row r="6961" spans="1:18">
      <c r="A6961" s="107">
        <v>6959</v>
      </c>
      <c r="B6961" s="10">
        <v>10</v>
      </c>
      <c r="C6961" s="10">
        <v>17</v>
      </c>
      <c r="D6961" s="11">
        <v>24</v>
      </c>
      <c r="E6961" s="12">
        <v>12573.4797358789</v>
      </c>
      <c r="F6961" s="13">
        <v>30.325920560699998</v>
      </c>
      <c r="G6961" s="13">
        <v>5246.3448837218439</v>
      </c>
      <c r="H6961" s="13">
        <v>0</v>
      </c>
      <c r="I6961" s="14">
        <f t="shared" si="432"/>
        <v>17789.498699040043</v>
      </c>
      <c r="J6961" s="13">
        <v>1040.1901413274472</v>
      </c>
      <c r="K6961" s="14">
        <f t="shared" si="433"/>
        <v>16749.308557712597</v>
      </c>
      <c r="L6961" s="15">
        <v>1668.522688172043</v>
      </c>
      <c r="M6961" s="16">
        <f t="shared" si="434"/>
        <v>15080.785869540554</v>
      </c>
      <c r="N6961" s="17">
        <v>16598</v>
      </c>
      <c r="O6961" s="18">
        <f t="shared" si="435"/>
        <v>0</v>
      </c>
      <c r="P6961" s="19">
        <v>103.4</v>
      </c>
      <c r="Q6961" s="13">
        <v>0</v>
      </c>
      <c r="R6961" s="120">
        <v>8.39</v>
      </c>
    </row>
    <row r="6962" spans="1:18">
      <c r="A6962" s="107">
        <v>6960</v>
      </c>
      <c r="B6962" s="10">
        <v>10</v>
      </c>
      <c r="C6962" s="10">
        <v>18</v>
      </c>
      <c r="D6962" s="11">
        <v>1</v>
      </c>
      <c r="E6962" s="12">
        <v>11409.143205177594</v>
      </c>
      <c r="F6962" s="13">
        <v>29.272396864600008</v>
      </c>
      <c r="G6962" s="13">
        <v>5408.3576020424562</v>
      </c>
      <c r="H6962" s="13">
        <v>0</v>
      </c>
      <c r="I6962" s="14">
        <f t="shared" si="432"/>
        <v>16788.228410355448</v>
      </c>
      <c r="J6962" s="13">
        <v>1068.7199290915851</v>
      </c>
      <c r="K6962" s="14">
        <f t="shared" si="433"/>
        <v>15719.508481263863</v>
      </c>
      <c r="L6962" s="15">
        <v>1668.522688172043</v>
      </c>
      <c r="M6962" s="16">
        <f t="shared" si="434"/>
        <v>14050.985793091821</v>
      </c>
      <c r="N6962" s="17">
        <v>15864</v>
      </c>
      <c r="O6962" s="18">
        <f t="shared" si="435"/>
        <v>0</v>
      </c>
      <c r="P6962" s="19">
        <v>103.4</v>
      </c>
      <c r="Q6962" s="13">
        <v>0</v>
      </c>
      <c r="R6962" s="120">
        <v>9.5399999999999991</v>
      </c>
    </row>
    <row r="6963" spans="1:18">
      <c r="A6963" s="107">
        <v>6961</v>
      </c>
      <c r="B6963" s="10">
        <v>10</v>
      </c>
      <c r="C6963" s="10">
        <v>18</v>
      </c>
      <c r="D6963" s="11">
        <v>2</v>
      </c>
      <c r="E6963" s="12">
        <v>11233.522881762303</v>
      </c>
      <c r="F6963" s="13">
        <v>30.779172567499987</v>
      </c>
      <c r="G6963" s="13">
        <v>5347.2238521629015</v>
      </c>
      <c r="H6963" s="13">
        <v>0</v>
      </c>
      <c r="I6963" s="14">
        <f t="shared" si="432"/>
        <v>16549.967561357706</v>
      </c>
      <c r="J6963" s="13">
        <v>950.55283876799911</v>
      </c>
      <c r="K6963" s="14">
        <f t="shared" si="433"/>
        <v>15599.414722589707</v>
      </c>
      <c r="L6963" s="15">
        <v>1668.522688172043</v>
      </c>
      <c r="M6963" s="16">
        <f t="shared" si="434"/>
        <v>13930.892034417664</v>
      </c>
      <c r="N6963" s="17">
        <v>15788</v>
      </c>
      <c r="O6963" s="18">
        <f t="shared" si="435"/>
        <v>0</v>
      </c>
      <c r="P6963" s="19">
        <v>103.4</v>
      </c>
      <c r="Q6963" s="13">
        <v>0</v>
      </c>
      <c r="R6963" s="120">
        <v>9.48</v>
      </c>
    </row>
    <row r="6964" spans="1:18">
      <c r="A6964" s="107">
        <v>6962</v>
      </c>
      <c r="B6964" s="10">
        <v>10</v>
      </c>
      <c r="C6964" s="10">
        <v>18</v>
      </c>
      <c r="D6964" s="11">
        <v>3</v>
      </c>
      <c r="E6964" s="12">
        <v>11051.902681413803</v>
      </c>
      <c r="F6964" s="13">
        <v>30.533440919499995</v>
      </c>
      <c r="G6964" s="13">
        <v>5354.8278624577424</v>
      </c>
      <c r="H6964" s="13">
        <v>0</v>
      </c>
      <c r="I6964" s="14">
        <f t="shared" si="432"/>
        <v>16376.197102952046</v>
      </c>
      <c r="J6964" s="13">
        <v>944.69568647365395</v>
      </c>
      <c r="K6964" s="14">
        <f t="shared" si="433"/>
        <v>15431.501416478393</v>
      </c>
      <c r="L6964" s="15">
        <v>1668.522688172043</v>
      </c>
      <c r="M6964" s="16">
        <f t="shared" si="434"/>
        <v>13762.978728306351</v>
      </c>
      <c r="N6964" s="17">
        <v>15693</v>
      </c>
      <c r="O6964" s="18">
        <f t="shared" si="435"/>
        <v>0</v>
      </c>
      <c r="P6964" s="19">
        <v>103.4</v>
      </c>
      <c r="Q6964" s="13">
        <v>0</v>
      </c>
      <c r="R6964" s="120">
        <v>8.6199999999999992</v>
      </c>
    </row>
    <row r="6965" spans="1:18">
      <c r="A6965" s="107">
        <v>6963</v>
      </c>
      <c r="B6965" s="10">
        <v>10</v>
      </c>
      <c r="C6965" s="10">
        <v>18</v>
      </c>
      <c r="D6965" s="11">
        <v>4</v>
      </c>
      <c r="E6965" s="12">
        <v>10869.515947038399</v>
      </c>
      <c r="F6965" s="13">
        <v>30.314046972600014</v>
      </c>
      <c r="G6965" s="13">
        <v>5276.1834707369553</v>
      </c>
      <c r="H6965" s="13">
        <v>0</v>
      </c>
      <c r="I6965" s="14">
        <f t="shared" si="432"/>
        <v>16115.385370802753</v>
      </c>
      <c r="J6965" s="13">
        <v>930.43482310123773</v>
      </c>
      <c r="K6965" s="14">
        <f t="shared" si="433"/>
        <v>15184.950547701515</v>
      </c>
      <c r="L6965" s="15">
        <v>1668.522688172043</v>
      </c>
      <c r="M6965" s="16">
        <f t="shared" si="434"/>
        <v>13516.427859529473</v>
      </c>
      <c r="N6965" s="17">
        <v>15534</v>
      </c>
      <c r="O6965" s="18">
        <f t="shared" si="435"/>
        <v>0</v>
      </c>
      <c r="P6965" s="19">
        <v>103.4</v>
      </c>
      <c r="Q6965" s="13">
        <v>0</v>
      </c>
      <c r="R6965" s="120">
        <v>9.6199999999999992</v>
      </c>
    </row>
    <row r="6966" spans="1:18">
      <c r="A6966" s="107">
        <v>6964</v>
      </c>
      <c r="B6966" s="10">
        <v>10</v>
      </c>
      <c r="C6966" s="10">
        <v>18</v>
      </c>
      <c r="D6966" s="11">
        <v>5</v>
      </c>
      <c r="E6966" s="12">
        <v>11135.762160067399</v>
      </c>
      <c r="F6966" s="13">
        <v>30.677523557800001</v>
      </c>
      <c r="G6966" s="13">
        <v>5253.9237077714624</v>
      </c>
      <c r="H6966" s="13">
        <v>0</v>
      </c>
      <c r="I6966" s="14">
        <f t="shared" si="432"/>
        <v>16359.008344281061</v>
      </c>
      <c r="J6966" s="13">
        <v>910.69305802702684</v>
      </c>
      <c r="K6966" s="14">
        <f t="shared" si="433"/>
        <v>15448.315286254034</v>
      </c>
      <c r="L6966" s="15">
        <v>1668.522688172043</v>
      </c>
      <c r="M6966" s="16">
        <f t="shared" si="434"/>
        <v>13779.792598081991</v>
      </c>
      <c r="N6966" s="17">
        <v>15703</v>
      </c>
      <c r="O6966" s="18">
        <f t="shared" si="435"/>
        <v>0</v>
      </c>
      <c r="P6966" s="19">
        <v>103.4</v>
      </c>
      <c r="Q6966" s="13">
        <v>0</v>
      </c>
      <c r="R6966" s="120">
        <v>12.48</v>
      </c>
    </row>
    <row r="6967" spans="1:18">
      <c r="A6967" s="107">
        <v>6965</v>
      </c>
      <c r="B6967" s="10">
        <v>10</v>
      </c>
      <c r="C6967" s="10">
        <v>18</v>
      </c>
      <c r="D6967" s="11">
        <v>6</v>
      </c>
      <c r="E6967" s="12">
        <v>11364.016598473205</v>
      </c>
      <c r="F6967" s="13">
        <v>29.004758683500015</v>
      </c>
      <c r="G6967" s="13">
        <v>6070.2537973307572</v>
      </c>
      <c r="H6967" s="13">
        <v>0</v>
      </c>
      <c r="I6967" s="14">
        <f t="shared" si="432"/>
        <v>17405.265637120461</v>
      </c>
      <c r="J6967" s="13">
        <v>1558.3073132005452</v>
      </c>
      <c r="K6967" s="14">
        <f t="shared" si="433"/>
        <v>15846.958323919916</v>
      </c>
      <c r="L6967" s="15">
        <v>1668.522688172043</v>
      </c>
      <c r="M6967" s="16">
        <f t="shared" si="434"/>
        <v>14178.435635747874</v>
      </c>
      <c r="N6967" s="17">
        <v>15927</v>
      </c>
      <c r="O6967" s="18">
        <f t="shared" si="435"/>
        <v>0</v>
      </c>
      <c r="P6967" s="19">
        <v>103.4</v>
      </c>
      <c r="Q6967" s="13">
        <v>0</v>
      </c>
      <c r="R6967" s="120">
        <v>15.23</v>
      </c>
    </row>
    <row r="6968" spans="1:18">
      <c r="A6968" s="107">
        <v>6966</v>
      </c>
      <c r="B6968" s="10">
        <v>10</v>
      </c>
      <c r="C6968" s="10">
        <v>18</v>
      </c>
      <c r="D6968" s="11">
        <v>7</v>
      </c>
      <c r="E6968" s="12">
        <v>12946.813785002503</v>
      </c>
      <c r="F6968" s="13">
        <v>29.872370608299995</v>
      </c>
      <c r="G6968" s="13">
        <v>6608.6904545271327</v>
      </c>
      <c r="H6968" s="13">
        <v>0</v>
      </c>
      <c r="I6968" s="14">
        <f t="shared" si="432"/>
        <v>19525.631868921337</v>
      </c>
      <c r="J6968" s="13">
        <v>1824.1356100038606</v>
      </c>
      <c r="K6968" s="14">
        <f t="shared" si="433"/>
        <v>17701.496258917476</v>
      </c>
      <c r="L6968" s="15">
        <v>1668.522688172043</v>
      </c>
      <c r="M6968" s="16">
        <f t="shared" si="434"/>
        <v>16032.973570745433</v>
      </c>
      <c r="N6968" s="17">
        <v>18041</v>
      </c>
      <c r="O6968" s="18">
        <f t="shared" si="435"/>
        <v>0</v>
      </c>
      <c r="P6968" s="19">
        <v>103.4</v>
      </c>
      <c r="Q6968" s="13">
        <v>0</v>
      </c>
      <c r="R6968" s="120">
        <v>22.21</v>
      </c>
    </row>
    <row r="6969" spans="1:18">
      <c r="A6969" s="107">
        <v>6967</v>
      </c>
      <c r="B6969" s="10">
        <v>10</v>
      </c>
      <c r="C6969" s="10">
        <v>18</v>
      </c>
      <c r="D6969" s="11">
        <v>8</v>
      </c>
      <c r="E6969" s="12">
        <v>14358.088820950004</v>
      </c>
      <c r="F6969" s="13">
        <v>31.772185608500003</v>
      </c>
      <c r="G6969" s="13">
        <v>6718.8742255997149</v>
      </c>
      <c r="H6969" s="13">
        <v>0</v>
      </c>
      <c r="I6969" s="14">
        <f t="shared" si="432"/>
        <v>21045.19086094122</v>
      </c>
      <c r="J6969" s="13">
        <v>1861.4694427699301</v>
      </c>
      <c r="K6969" s="14">
        <f t="shared" si="433"/>
        <v>19183.721418171292</v>
      </c>
      <c r="L6969" s="15">
        <v>1668.522688172043</v>
      </c>
      <c r="M6969" s="16">
        <f t="shared" si="434"/>
        <v>17515.198729999247</v>
      </c>
      <c r="N6969" s="17">
        <v>19464</v>
      </c>
      <c r="O6969" s="18">
        <f t="shared" si="435"/>
        <v>0</v>
      </c>
      <c r="P6969" s="19">
        <v>103.4</v>
      </c>
      <c r="Q6969" s="13">
        <v>0</v>
      </c>
      <c r="R6969" s="120">
        <v>24</v>
      </c>
    </row>
    <row r="6970" spans="1:18">
      <c r="A6970" s="107">
        <v>6968</v>
      </c>
      <c r="B6970" s="10">
        <v>10</v>
      </c>
      <c r="C6970" s="10">
        <v>18</v>
      </c>
      <c r="D6970" s="11">
        <v>9</v>
      </c>
      <c r="E6970" s="12">
        <v>14054.967599334695</v>
      </c>
      <c r="F6970" s="13">
        <v>32.222991104100004</v>
      </c>
      <c r="G6970" s="13">
        <v>6986.1979907007953</v>
      </c>
      <c r="H6970" s="13">
        <v>0</v>
      </c>
      <c r="I6970" s="14">
        <f t="shared" si="432"/>
        <v>21008.94259893139</v>
      </c>
      <c r="J6970" s="13">
        <v>1655.0420739746194</v>
      </c>
      <c r="K6970" s="14">
        <f t="shared" si="433"/>
        <v>19353.900524956771</v>
      </c>
      <c r="L6970" s="15">
        <v>1668.522688172043</v>
      </c>
      <c r="M6970" s="16">
        <f t="shared" si="434"/>
        <v>17685.377836784726</v>
      </c>
      <c r="N6970" s="17">
        <v>19579</v>
      </c>
      <c r="O6970" s="18">
        <f t="shared" si="435"/>
        <v>0</v>
      </c>
      <c r="P6970" s="19">
        <v>103.4</v>
      </c>
      <c r="Q6970" s="13">
        <v>0</v>
      </c>
      <c r="R6970" s="120">
        <v>21.13</v>
      </c>
    </row>
    <row r="6971" spans="1:18">
      <c r="A6971" s="107">
        <v>6969</v>
      </c>
      <c r="B6971" s="10">
        <v>10</v>
      </c>
      <c r="C6971" s="10">
        <v>18</v>
      </c>
      <c r="D6971" s="11">
        <v>10</v>
      </c>
      <c r="E6971" s="12">
        <v>13523.224822552898</v>
      </c>
      <c r="F6971" s="13">
        <v>31.939527469799987</v>
      </c>
      <c r="G6971" s="13">
        <v>6626.8188498741147</v>
      </c>
      <c r="H6971" s="13">
        <v>0</v>
      </c>
      <c r="I6971" s="14">
        <f t="shared" si="432"/>
        <v>20118.104144957215</v>
      </c>
      <c r="J6971" s="13">
        <v>1423.2513498868952</v>
      </c>
      <c r="K6971" s="14">
        <f t="shared" si="433"/>
        <v>18694.852795070321</v>
      </c>
      <c r="L6971" s="15">
        <v>1668.522688172043</v>
      </c>
      <c r="M6971" s="16">
        <f t="shared" si="434"/>
        <v>17026.330106898276</v>
      </c>
      <c r="N6971" s="17">
        <v>19090</v>
      </c>
      <c r="O6971" s="18">
        <f t="shared" si="435"/>
        <v>0</v>
      </c>
      <c r="P6971" s="19">
        <v>103.4</v>
      </c>
      <c r="Q6971" s="13">
        <v>0</v>
      </c>
      <c r="R6971" s="120">
        <v>21.44</v>
      </c>
    </row>
    <row r="6972" spans="1:18">
      <c r="A6972" s="107">
        <v>6970</v>
      </c>
      <c r="B6972" s="10">
        <v>10</v>
      </c>
      <c r="C6972" s="10">
        <v>18</v>
      </c>
      <c r="D6972" s="11">
        <v>11</v>
      </c>
      <c r="E6972" s="12">
        <v>13535.767828854599</v>
      </c>
      <c r="F6972" s="13">
        <v>30.772227127700003</v>
      </c>
      <c r="G6972" s="13">
        <v>6053.8803561672848</v>
      </c>
      <c r="H6972" s="13">
        <v>0</v>
      </c>
      <c r="I6972" s="14">
        <f t="shared" si="432"/>
        <v>19558.875957894183</v>
      </c>
      <c r="J6972" s="13">
        <v>1359.8987619161367</v>
      </c>
      <c r="K6972" s="14">
        <f t="shared" si="433"/>
        <v>18198.977195978045</v>
      </c>
      <c r="L6972" s="15">
        <v>1668.522688172043</v>
      </c>
      <c r="M6972" s="16">
        <f t="shared" si="434"/>
        <v>16530.454507806</v>
      </c>
      <c r="N6972" s="17">
        <v>18680</v>
      </c>
      <c r="O6972" s="18">
        <f t="shared" si="435"/>
        <v>0</v>
      </c>
      <c r="P6972" s="19">
        <v>103.4</v>
      </c>
      <c r="Q6972" s="13">
        <v>0</v>
      </c>
      <c r="R6972" s="120">
        <v>26.19</v>
      </c>
    </row>
    <row r="6973" spans="1:18">
      <c r="A6973" s="107">
        <v>6971</v>
      </c>
      <c r="B6973" s="10">
        <v>10</v>
      </c>
      <c r="C6973" s="10">
        <v>18</v>
      </c>
      <c r="D6973" s="11">
        <v>12</v>
      </c>
      <c r="E6973" s="12">
        <v>13580.110216747194</v>
      </c>
      <c r="F6973" s="13">
        <v>30.838027422899998</v>
      </c>
      <c r="G6973" s="13">
        <v>5697.7108840984783</v>
      </c>
      <c r="H6973" s="13">
        <v>0</v>
      </c>
      <c r="I6973" s="14">
        <f t="shared" si="432"/>
        <v>19246.983073422773</v>
      </c>
      <c r="J6973" s="13">
        <v>1324.5902033566886</v>
      </c>
      <c r="K6973" s="14">
        <f t="shared" si="433"/>
        <v>17922.392870066084</v>
      </c>
      <c r="L6973" s="15">
        <v>1668.522688172043</v>
      </c>
      <c r="M6973" s="16">
        <f t="shared" si="434"/>
        <v>16253.870181894041</v>
      </c>
      <c r="N6973" s="17">
        <v>18331</v>
      </c>
      <c r="O6973" s="18">
        <f t="shared" si="435"/>
        <v>0</v>
      </c>
      <c r="P6973" s="19">
        <v>103.4</v>
      </c>
      <c r="Q6973" s="13">
        <v>0</v>
      </c>
      <c r="R6973" s="120">
        <v>26.39</v>
      </c>
    </row>
    <row r="6974" spans="1:18">
      <c r="A6974" s="107">
        <v>6972</v>
      </c>
      <c r="B6974" s="10">
        <v>10</v>
      </c>
      <c r="C6974" s="10">
        <v>18</v>
      </c>
      <c r="D6974" s="11">
        <v>13</v>
      </c>
      <c r="E6974" s="12">
        <v>13523.816775483998</v>
      </c>
      <c r="F6974" s="13">
        <v>31.019724196200006</v>
      </c>
      <c r="G6974" s="13">
        <v>5425.5678280185493</v>
      </c>
      <c r="H6974" s="13">
        <v>0</v>
      </c>
      <c r="I6974" s="14">
        <f t="shared" si="432"/>
        <v>18918.364879306348</v>
      </c>
      <c r="J6974" s="13">
        <v>1346.9931945048263</v>
      </c>
      <c r="K6974" s="14">
        <f t="shared" si="433"/>
        <v>17571.371684801521</v>
      </c>
      <c r="L6974" s="15">
        <v>1668.522688172043</v>
      </c>
      <c r="M6974" s="16">
        <f t="shared" si="434"/>
        <v>15902.848996629478</v>
      </c>
      <c r="N6974" s="17">
        <v>17841</v>
      </c>
      <c r="O6974" s="18">
        <f t="shared" si="435"/>
        <v>0</v>
      </c>
      <c r="P6974" s="19">
        <v>103.4</v>
      </c>
      <c r="Q6974" s="13">
        <v>0</v>
      </c>
      <c r="R6974" s="120">
        <v>26.13</v>
      </c>
    </row>
    <row r="6975" spans="1:18">
      <c r="A6975" s="107">
        <v>6973</v>
      </c>
      <c r="B6975" s="10">
        <v>10</v>
      </c>
      <c r="C6975" s="10">
        <v>18</v>
      </c>
      <c r="D6975" s="11">
        <v>14</v>
      </c>
      <c r="E6975" s="12">
        <v>13249.888641829601</v>
      </c>
      <c r="F6975" s="13">
        <v>31.923996592400002</v>
      </c>
      <c r="G6975" s="13">
        <v>5432.4275023982764</v>
      </c>
      <c r="H6975" s="13">
        <v>0</v>
      </c>
      <c r="I6975" s="14">
        <f t="shared" si="432"/>
        <v>18650.392147635477</v>
      </c>
      <c r="J6975" s="13">
        <v>1391.8856464444129</v>
      </c>
      <c r="K6975" s="14">
        <f t="shared" si="433"/>
        <v>17258.506501191063</v>
      </c>
      <c r="L6975" s="15">
        <v>1668.522688172043</v>
      </c>
      <c r="M6975" s="16">
        <f t="shared" si="434"/>
        <v>15589.98381301902</v>
      </c>
      <c r="N6975" s="17">
        <v>17398</v>
      </c>
      <c r="O6975" s="18">
        <f t="shared" si="435"/>
        <v>0</v>
      </c>
      <c r="P6975" s="19">
        <v>103.4</v>
      </c>
      <c r="Q6975" s="13">
        <v>0</v>
      </c>
      <c r="R6975" s="120">
        <v>26.17</v>
      </c>
    </row>
    <row r="6976" spans="1:18">
      <c r="A6976" s="107">
        <v>6974</v>
      </c>
      <c r="B6976" s="10">
        <v>10</v>
      </c>
      <c r="C6976" s="10">
        <v>18</v>
      </c>
      <c r="D6976" s="11">
        <v>15</v>
      </c>
      <c r="E6976" s="12">
        <v>13092.666966627099</v>
      </c>
      <c r="F6976" s="13">
        <v>32.6324088657</v>
      </c>
      <c r="G6976" s="13">
        <v>5420.8716972890907</v>
      </c>
      <c r="H6976" s="13">
        <v>0</v>
      </c>
      <c r="I6976" s="14">
        <f t="shared" si="432"/>
        <v>18480.90625505049</v>
      </c>
      <c r="J6976" s="13">
        <v>1326.2805596198614</v>
      </c>
      <c r="K6976" s="14">
        <f t="shared" si="433"/>
        <v>17154.62569543063</v>
      </c>
      <c r="L6976" s="15">
        <v>1668.522688172043</v>
      </c>
      <c r="M6976" s="16">
        <f t="shared" si="434"/>
        <v>15486.103007258587</v>
      </c>
      <c r="N6976" s="17">
        <v>17207</v>
      </c>
      <c r="O6976" s="18">
        <f t="shared" si="435"/>
        <v>0</v>
      </c>
      <c r="P6976" s="19">
        <v>103.4</v>
      </c>
      <c r="Q6976" s="13">
        <v>0</v>
      </c>
      <c r="R6976" s="120">
        <v>25.97</v>
      </c>
    </row>
    <row r="6977" spans="1:18">
      <c r="A6977" s="107">
        <v>6975</v>
      </c>
      <c r="B6977" s="10">
        <v>10</v>
      </c>
      <c r="C6977" s="10">
        <v>18</v>
      </c>
      <c r="D6977" s="11">
        <v>16</v>
      </c>
      <c r="E6977" s="12">
        <v>13317.7541794843</v>
      </c>
      <c r="F6977" s="13">
        <v>32.039480928600014</v>
      </c>
      <c r="G6977" s="13">
        <v>5289.5787665113012</v>
      </c>
      <c r="H6977" s="13">
        <v>0</v>
      </c>
      <c r="I6977" s="14">
        <f t="shared" si="432"/>
        <v>18575.293465066999</v>
      </c>
      <c r="J6977" s="13">
        <v>1456.9743717953097</v>
      </c>
      <c r="K6977" s="14">
        <f t="shared" si="433"/>
        <v>17118.31909327169</v>
      </c>
      <c r="L6977" s="15">
        <v>1668.522688172043</v>
      </c>
      <c r="M6977" s="16">
        <f t="shared" si="434"/>
        <v>15449.796405099647</v>
      </c>
      <c r="N6977" s="17">
        <v>17138</v>
      </c>
      <c r="O6977" s="18">
        <f t="shared" si="435"/>
        <v>0</v>
      </c>
      <c r="P6977" s="19">
        <v>103.4</v>
      </c>
      <c r="Q6977" s="13">
        <v>0</v>
      </c>
      <c r="R6977" s="120">
        <v>25.94</v>
      </c>
    </row>
    <row r="6978" spans="1:18">
      <c r="A6978" s="107">
        <v>6976</v>
      </c>
      <c r="B6978" s="10">
        <v>10</v>
      </c>
      <c r="C6978" s="10">
        <v>18</v>
      </c>
      <c r="D6978" s="11">
        <v>17</v>
      </c>
      <c r="E6978" s="12">
        <v>13895.030993708495</v>
      </c>
      <c r="F6978" s="13">
        <v>33.534309183200008</v>
      </c>
      <c r="G6978" s="13">
        <v>5106.4367226715458</v>
      </c>
      <c r="H6978" s="13">
        <v>0</v>
      </c>
      <c r="I6978" s="14">
        <f t="shared" si="432"/>
        <v>18967.933407196841</v>
      </c>
      <c r="J6978" s="13">
        <v>1372.1063830604132</v>
      </c>
      <c r="K6978" s="14">
        <f t="shared" si="433"/>
        <v>17595.827024136426</v>
      </c>
      <c r="L6978" s="15">
        <v>1668.522688172043</v>
      </c>
      <c r="M6978" s="16">
        <f t="shared" si="434"/>
        <v>15927.304335964383</v>
      </c>
      <c r="N6978" s="17">
        <v>17865</v>
      </c>
      <c r="O6978" s="18">
        <f t="shared" si="435"/>
        <v>0</v>
      </c>
      <c r="P6978" s="19">
        <v>103.4</v>
      </c>
      <c r="Q6978" s="13">
        <v>0</v>
      </c>
      <c r="R6978" s="120">
        <v>26.08</v>
      </c>
    </row>
    <row r="6979" spans="1:18">
      <c r="A6979" s="107">
        <v>6977</v>
      </c>
      <c r="B6979" s="10">
        <v>10</v>
      </c>
      <c r="C6979" s="10">
        <v>18</v>
      </c>
      <c r="D6979" s="11">
        <v>18</v>
      </c>
      <c r="E6979" s="12">
        <v>14707.164349402197</v>
      </c>
      <c r="F6979" s="13">
        <v>33.713194550499999</v>
      </c>
      <c r="G6979" s="13">
        <v>5005.1564569705606</v>
      </c>
      <c r="H6979" s="13">
        <v>0</v>
      </c>
      <c r="I6979" s="14">
        <f t="shared" si="432"/>
        <v>19678.607611822255</v>
      </c>
      <c r="J6979" s="13">
        <v>1536.5139449142064</v>
      </c>
      <c r="K6979" s="14">
        <f t="shared" si="433"/>
        <v>18142.093666908047</v>
      </c>
      <c r="L6979" s="15">
        <v>1668.522688172043</v>
      </c>
      <c r="M6979" s="16">
        <f t="shared" si="434"/>
        <v>16473.570978736003</v>
      </c>
      <c r="N6979" s="17">
        <v>18611</v>
      </c>
      <c r="O6979" s="18">
        <f t="shared" si="435"/>
        <v>0</v>
      </c>
      <c r="P6979" s="19">
        <v>103.4</v>
      </c>
      <c r="Q6979" s="13">
        <v>0</v>
      </c>
      <c r="R6979" s="120">
        <v>26.53</v>
      </c>
    </row>
    <row r="6980" spans="1:18">
      <c r="A6980" s="107">
        <v>6978</v>
      </c>
      <c r="B6980" s="10">
        <v>10</v>
      </c>
      <c r="C6980" s="10">
        <v>18</v>
      </c>
      <c r="D6980" s="11">
        <v>19</v>
      </c>
      <c r="E6980" s="12">
        <v>15316.026467759095</v>
      </c>
      <c r="F6980" s="13">
        <v>33.932686376500008</v>
      </c>
      <c r="G6980" s="13">
        <v>5285.42261523467</v>
      </c>
      <c r="H6980" s="13">
        <v>0</v>
      </c>
      <c r="I6980" s="14">
        <f t="shared" ref="I6980:I7043" si="436">E6980-F6980+G6980+H6980</f>
        <v>20567.516396617266</v>
      </c>
      <c r="J6980" s="13">
        <v>1806.1275802377922</v>
      </c>
      <c r="K6980" s="14">
        <f t="shared" ref="K6980:K7043" si="437">I6980-J6980</f>
        <v>18761.388816379473</v>
      </c>
      <c r="L6980" s="15">
        <v>1668.522688172043</v>
      </c>
      <c r="M6980" s="16">
        <f t="shared" ref="M6980:M7043" si="438">K6980-L6980</f>
        <v>17092.866128207428</v>
      </c>
      <c r="N6980" s="17">
        <v>19136</v>
      </c>
      <c r="O6980" s="18">
        <f t="shared" ref="O6980:O7043" si="439">IF(M6980-N6980&gt;0,M6980-N6980,0)</f>
        <v>0</v>
      </c>
      <c r="P6980" s="19">
        <v>103.4</v>
      </c>
      <c r="Q6980" s="13">
        <v>0</v>
      </c>
      <c r="R6980" s="120">
        <v>27.73</v>
      </c>
    </row>
    <row r="6981" spans="1:18">
      <c r="A6981" s="107">
        <v>6979</v>
      </c>
      <c r="B6981" s="10">
        <v>10</v>
      </c>
      <c r="C6981" s="10">
        <v>18</v>
      </c>
      <c r="D6981" s="11">
        <v>20</v>
      </c>
      <c r="E6981" s="12">
        <v>15493.3429842188</v>
      </c>
      <c r="F6981" s="13">
        <v>34.520063195100015</v>
      </c>
      <c r="G6981" s="13">
        <v>5481.8762441540593</v>
      </c>
      <c r="H6981" s="13">
        <v>0</v>
      </c>
      <c r="I6981" s="14">
        <f t="shared" si="436"/>
        <v>20940.699165177761</v>
      </c>
      <c r="J6981" s="13">
        <v>2055.7243805925509</v>
      </c>
      <c r="K6981" s="14">
        <f t="shared" si="437"/>
        <v>18884.974784585211</v>
      </c>
      <c r="L6981" s="15">
        <v>1668.522688172043</v>
      </c>
      <c r="M6981" s="16">
        <f t="shared" si="438"/>
        <v>17216.452096413166</v>
      </c>
      <c r="N6981" s="17">
        <v>19251</v>
      </c>
      <c r="O6981" s="18">
        <f t="shared" si="439"/>
        <v>0</v>
      </c>
      <c r="P6981" s="19">
        <v>103.4</v>
      </c>
      <c r="Q6981" s="13">
        <v>0</v>
      </c>
      <c r="R6981" s="120">
        <v>28.41</v>
      </c>
    </row>
    <row r="6982" spans="1:18">
      <c r="A6982" s="107">
        <v>6980</v>
      </c>
      <c r="B6982" s="10">
        <v>10</v>
      </c>
      <c r="C6982" s="10">
        <v>18</v>
      </c>
      <c r="D6982" s="11">
        <v>21</v>
      </c>
      <c r="E6982" s="12">
        <v>14833.6186286128</v>
      </c>
      <c r="F6982" s="13">
        <v>34.2407246816</v>
      </c>
      <c r="G6982" s="13">
        <v>5816.1488816300789</v>
      </c>
      <c r="H6982" s="13">
        <v>0</v>
      </c>
      <c r="I6982" s="14">
        <f t="shared" si="436"/>
        <v>20615.526785561276</v>
      </c>
      <c r="J6982" s="13">
        <v>1938.9211025925506</v>
      </c>
      <c r="K6982" s="14">
        <f t="shared" si="437"/>
        <v>18676.605682968726</v>
      </c>
      <c r="L6982" s="15">
        <v>1668.522688172043</v>
      </c>
      <c r="M6982" s="16">
        <f t="shared" si="438"/>
        <v>17008.082994796681</v>
      </c>
      <c r="N6982" s="17">
        <v>19076</v>
      </c>
      <c r="O6982" s="18">
        <f t="shared" si="439"/>
        <v>0</v>
      </c>
      <c r="P6982" s="19">
        <v>103.4</v>
      </c>
      <c r="Q6982" s="13">
        <v>0</v>
      </c>
      <c r="R6982" s="120">
        <v>22.79</v>
      </c>
    </row>
    <row r="6983" spans="1:18">
      <c r="A6983" s="107">
        <v>6981</v>
      </c>
      <c r="B6983" s="10">
        <v>10</v>
      </c>
      <c r="C6983" s="10">
        <v>18</v>
      </c>
      <c r="D6983" s="11">
        <v>22</v>
      </c>
      <c r="E6983" s="12">
        <v>13486.405290139699</v>
      </c>
      <c r="F6983" s="13">
        <v>31.949808583700008</v>
      </c>
      <c r="G6983" s="13">
        <v>5393.3494910144664</v>
      </c>
      <c r="H6983" s="13">
        <v>0</v>
      </c>
      <c r="I6983" s="14">
        <f t="shared" si="436"/>
        <v>18847.804972570466</v>
      </c>
      <c r="J6983" s="13">
        <v>1204.1443645340676</v>
      </c>
      <c r="K6983" s="14">
        <f t="shared" si="437"/>
        <v>17643.6606080364</v>
      </c>
      <c r="L6983" s="15">
        <v>1668.522688172043</v>
      </c>
      <c r="M6983" s="16">
        <f t="shared" si="438"/>
        <v>15975.137919864357</v>
      </c>
      <c r="N6983" s="17">
        <v>17946</v>
      </c>
      <c r="O6983" s="18">
        <f t="shared" si="439"/>
        <v>0</v>
      </c>
      <c r="P6983" s="19">
        <v>103.4</v>
      </c>
      <c r="Q6983" s="13">
        <v>0</v>
      </c>
      <c r="R6983" s="120">
        <v>16.27</v>
      </c>
    </row>
    <row r="6984" spans="1:18">
      <c r="A6984" s="107">
        <v>6982</v>
      </c>
      <c r="B6984" s="10">
        <v>10</v>
      </c>
      <c r="C6984" s="10">
        <v>18</v>
      </c>
      <c r="D6984" s="11">
        <v>23</v>
      </c>
      <c r="E6984" s="12">
        <v>13069.546547378397</v>
      </c>
      <c r="F6984" s="13">
        <v>31.307127055499997</v>
      </c>
      <c r="G6984" s="13">
        <v>4868.9295653159625</v>
      </c>
      <c r="H6984" s="13">
        <v>0</v>
      </c>
      <c r="I6984" s="14">
        <f t="shared" si="436"/>
        <v>17907.168985638862</v>
      </c>
      <c r="J6984" s="13">
        <v>1103.1798580623438</v>
      </c>
      <c r="K6984" s="14">
        <f t="shared" si="437"/>
        <v>16803.989127576519</v>
      </c>
      <c r="L6984" s="15">
        <v>1668.522688172043</v>
      </c>
      <c r="M6984" s="16">
        <f t="shared" si="438"/>
        <v>15135.466439404476</v>
      </c>
      <c r="N6984" s="17">
        <v>16658</v>
      </c>
      <c r="O6984" s="18">
        <f t="shared" si="439"/>
        <v>0</v>
      </c>
      <c r="P6984" s="19">
        <v>103.4</v>
      </c>
      <c r="Q6984" s="13">
        <v>0</v>
      </c>
      <c r="R6984" s="120">
        <v>12.25</v>
      </c>
    </row>
    <row r="6985" spans="1:18">
      <c r="A6985" s="107">
        <v>6983</v>
      </c>
      <c r="B6985" s="10">
        <v>10</v>
      </c>
      <c r="C6985" s="10">
        <v>18</v>
      </c>
      <c r="D6985" s="11">
        <v>24</v>
      </c>
      <c r="E6985" s="12">
        <v>12157.7254560485</v>
      </c>
      <c r="F6985" s="13">
        <v>31.095788582400008</v>
      </c>
      <c r="G6985" s="13">
        <v>4668.1206050476867</v>
      </c>
      <c r="H6985" s="13">
        <v>0</v>
      </c>
      <c r="I6985" s="14">
        <f t="shared" si="436"/>
        <v>16794.750272513789</v>
      </c>
      <c r="J6985" s="13">
        <v>1036.1156589726891</v>
      </c>
      <c r="K6985" s="14">
        <f t="shared" si="437"/>
        <v>15758.6346135411</v>
      </c>
      <c r="L6985" s="15">
        <v>1668.522688172043</v>
      </c>
      <c r="M6985" s="16">
        <f t="shared" si="438"/>
        <v>14090.111925369058</v>
      </c>
      <c r="N6985" s="17">
        <v>15889</v>
      </c>
      <c r="O6985" s="18">
        <f t="shared" si="439"/>
        <v>0</v>
      </c>
      <c r="P6985" s="19">
        <v>103.4</v>
      </c>
      <c r="Q6985" s="13">
        <v>0</v>
      </c>
      <c r="R6985" s="120">
        <v>12.92</v>
      </c>
    </row>
    <row r="6986" spans="1:18">
      <c r="A6986" s="107">
        <v>6984</v>
      </c>
      <c r="B6986" s="10">
        <v>10</v>
      </c>
      <c r="C6986" s="10">
        <v>19</v>
      </c>
      <c r="D6986" s="11">
        <v>1</v>
      </c>
      <c r="E6986" s="12">
        <v>11596.817884046599</v>
      </c>
      <c r="F6986" s="13">
        <v>31.523730974100008</v>
      </c>
      <c r="G6986" s="13">
        <v>4523.9029950966269</v>
      </c>
      <c r="H6986" s="13">
        <v>0</v>
      </c>
      <c r="I6986" s="14">
        <f t="shared" si="436"/>
        <v>16089.197148169125</v>
      </c>
      <c r="J6986" s="13">
        <v>1163.0575377660687</v>
      </c>
      <c r="K6986" s="14">
        <f t="shared" si="437"/>
        <v>14926.139610403057</v>
      </c>
      <c r="L6986" s="15">
        <v>1668.522688172043</v>
      </c>
      <c r="M6986" s="16">
        <f t="shared" si="438"/>
        <v>13257.616922231015</v>
      </c>
      <c r="N6986" s="17">
        <v>15314</v>
      </c>
      <c r="O6986" s="18">
        <f t="shared" si="439"/>
        <v>0</v>
      </c>
      <c r="P6986" s="19">
        <v>103.4</v>
      </c>
      <c r="Q6986" s="13">
        <v>0</v>
      </c>
      <c r="R6986" s="120">
        <v>10.25</v>
      </c>
    </row>
    <row r="6987" spans="1:18">
      <c r="A6987" s="107">
        <v>6985</v>
      </c>
      <c r="B6987" s="10">
        <v>10</v>
      </c>
      <c r="C6987" s="10">
        <v>19</v>
      </c>
      <c r="D6987" s="11">
        <v>2</v>
      </c>
      <c r="E6987" s="12">
        <v>11391.2142455538</v>
      </c>
      <c r="F6987" s="13">
        <v>31.344670571900007</v>
      </c>
      <c r="G6987" s="13">
        <v>4623.9694934062481</v>
      </c>
      <c r="H6987" s="13">
        <v>0</v>
      </c>
      <c r="I6987" s="14">
        <f t="shared" si="436"/>
        <v>15983.839068388148</v>
      </c>
      <c r="J6987" s="13">
        <v>1429.3120935009651</v>
      </c>
      <c r="K6987" s="14">
        <f t="shared" si="437"/>
        <v>14554.526974887183</v>
      </c>
      <c r="L6987" s="15">
        <v>1668.522688172043</v>
      </c>
      <c r="M6987" s="16">
        <f t="shared" si="438"/>
        <v>12886.004286715141</v>
      </c>
      <c r="N6987" s="17">
        <v>14998</v>
      </c>
      <c r="O6987" s="18">
        <f t="shared" si="439"/>
        <v>0</v>
      </c>
      <c r="P6987" s="19">
        <v>103.4</v>
      </c>
      <c r="Q6987" s="13">
        <v>0</v>
      </c>
      <c r="R6987" s="120">
        <v>9.14</v>
      </c>
    </row>
    <row r="6988" spans="1:18">
      <c r="A6988" s="107">
        <v>6986</v>
      </c>
      <c r="B6988" s="10">
        <v>10</v>
      </c>
      <c r="C6988" s="10">
        <v>19</v>
      </c>
      <c r="D6988" s="11">
        <v>3</v>
      </c>
      <c r="E6988" s="12">
        <v>11257.2091829415</v>
      </c>
      <c r="F6988" s="13">
        <v>31.176167235900003</v>
      </c>
      <c r="G6988" s="13">
        <v>4782.5269523299712</v>
      </c>
      <c r="H6988" s="13">
        <v>0</v>
      </c>
      <c r="I6988" s="14">
        <f t="shared" si="436"/>
        <v>16008.55996803557</v>
      </c>
      <c r="J6988" s="13">
        <v>1870.3760181188959</v>
      </c>
      <c r="K6988" s="14">
        <f t="shared" si="437"/>
        <v>14138.183949916674</v>
      </c>
      <c r="L6988" s="15">
        <v>1668.522688172043</v>
      </c>
      <c r="M6988" s="16">
        <f t="shared" si="438"/>
        <v>12469.661261744632</v>
      </c>
      <c r="N6988" s="17">
        <v>14472</v>
      </c>
      <c r="O6988" s="18">
        <f t="shared" si="439"/>
        <v>0</v>
      </c>
      <c r="P6988" s="19">
        <v>103.4</v>
      </c>
      <c r="Q6988" s="13">
        <v>0</v>
      </c>
      <c r="R6988" s="120">
        <v>8.75</v>
      </c>
    </row>
    <row r="6989" spans="1:18">
      <c r="A6989" s="107">
        <v>6987</v>
      </c>
      <c r="B6989" s="10">
        <v>10</v>
      </c>
      <c r="C6989" s="10">
        <v>19</v>
      </c>
      <c r="D6989" s="11">
        <v>4</v>
      </c>
      <c r="E6989" s="12">
        <v>11376.5203592505</v>
      </c>
      <c r="F6989" s="13">
        <v>31.314838932199986</v>
      </c>
      <c r="G6989" s="13">
        <v>5054.2958749865957</v>
      </c>
      <c r="H6989" s="13">
        <v>0</v>
      </c>
      <c r="I6989" s="14">
        <f t="shared" si="436"/>
        <v>16399.501395304898</v>
      </c>
      <c r="J6989" s="13">
        <v>1989.9529459726893</v>
      </c>
      <c r="K6989" s="14">
        <f t="shared" si="437"/>
        <v>14409.548449332209</v>
      </c>
      <c r="L6989" s="15">
        <v>1668.522688172043</v>
      </c>
      <c r="M6989" s="16">
        <f t="shared" si="438"/>
        <v>12741.025761160166</v>
      </c>
      <c r="N6989" s="17">
        <v>14834</v>
      </c>
      <c r="O6989" s="18">
        <f t="shared" si="439"/>
        <v>0</v>
      </c>
      <c r="P6989" s="19">
        <v>103.4</v>
      </c>
      <c r="Q6989" s="13">
        <v>0</v>
      </c>
      <c r="R6989" s="120">
        <v>8.89</v>
      </c>
    </row>
    <row r="6990" spans="1:18">
      <c r="A6990" s="107">
        <v>6988</v>
      </c>
      <c r="B6990" s="10">
        <v>10</v>
      </c>
      <c r="C6990" s="10">
        <v>19</v>
      </c>
      <c r="D6990" s="11">
        <v>5</v>
      </c>
      <c r="E6990" s="12">
        <v>11410.636604413301</v>
      </c>
      <c r="F6990" s="13">
        <v>31.315899283999993</v>
      </c>
      <c r="G6990" s="13">
        <v>5425.1242386128533</v>
      </c>
      <c r="H6990" s="13">
        <v>0</v>
      </c>
      <c r="I6990" s="14">
        <f t="shared" si="436"/>
        <v>16804.444943742154</v>
      </c>
      <c r="J6990" s="13">
        <v>2265.4928334151714</v>
      </c>
      <c r="K6990" s="14">
        <f t="shared" si="437"/>
        <v>14538.952110326982</v>
      </c>
      <c r="L6990" s="15">
        <v>1668.522688172043</v>
      </c>
      <c r="M6990" s="16">
        <f t="shared" si="438"/>
        <v>12870.429422154939</v>
      </c>
      <c r="N6990" s="17">
        <v>14986</v>
      </c>
      <c r="O6990" s="18">
        <f t="shared" si="439"/>
        <v>0</v>
      </c>
      <c r="P6990" s="19">
        <v>103.4</v>
      </c>
      <c r="Q6990" s="13">
        <v>0</v>
      </c>
      <c r="R6990" s="120">
        <v>8.9600000000000009</v>
      </c>
    </row>
    <row r="6991" spans="1:18">
      <c r="A6991" s="107">
        <v>6989</v>
      </c>
      <c r="B6991" s="10">
        <v>10</v>
      </c>
      <c r="C6991" s="10">
        <v>19</v>
      </c>
      <c r="D6991" s="11">
        <v>6</v>
      </c>
      <c r="E6991" s="12">
        <v>11740.868516419705</v>
      </c>
      <c r="F6991" s="13">
        <v>30.6548637864</v>
      </c>
      <c r="G6991" s="13">
        <v>6150.867760882591</v>
      </c>
      <c r="H6991" s="13">
        <v>0</v>
      </c>
      <c r="I6991" s="14">
        <f t="shared" si="436"/>
        <v>17861.081413515894</v>
      </c>
      <c r="J6991" s="13">
        <v>2610.0331969142057</v>
      </c>
      <c r="K6991" s="14">
        <f t="shared" si="437"/>
        <v>15251.048216601688</v>
      </c>
      <c r="L6991" s="15">
        <v>1668.522688172043</v>
      </c>
      <c r="M6991" s="16">
        <f t="shared" si="438"/>
        <v>13582.525528429645</v>
      </c>
      <c r="N6991" s="17">
        <v>15578</v>
      </c>
      <c r="O6991" s="18">
        <f t="shared" si="439"/>
        <v>0</v>
      </c>
      <c r="P6991" s="19">
        <v>103.4</v>
      </c>
      <c r="Q6991" s="13">
        <v>0</v>
      </c>
      <c r="R6991" s="120">
        <v>11.46</v>
      </c>
    </row>
    <row r="6992" spans="1:18">
      <c r="A6992" s="107">
        <v>6990</v>
      </c>
      <c r="B6992" s="10">
        <v>10</v>
      </c>
      <c r="C6992" s="10">
        <v>19</v>
      </c>
      <c r="D6992" s="11">
        <v>7</v>
      </c>
      <c r="E6992" s="12">
        <v>13032.788583964999</v>
      </c>
      <c r="F6992" s="13">
        <v>31.4251811846</v>
      </c>
      <c r="G6992" s="13">
        <v>6898.2844314355489</v>
      </c>
      <c r="H6992" s="13">
        <v>0</v>
      </c>
      <c r="I6992" s="14">
        <f t="shared" si="436"/>
        <v>19899.647834215946</v>
      </c>
      <c r="J6992" s="13">
        <v>2422.2193125321373</v>
      </c>
      <c r="K6992" s="14">
        <f t="shared" si="437"/>
        <v>17477.428521683811</v>
      </c>
      <c r="L6992" s="15">
        <v>1668.522688172043</v>
      </c>
      <c r="M6992" s="16">
        <f t="shared" si="438"/>
        <v>15808.905833511768</v>
      </c>
      <c r="N6992" s="17">
        <v>17730</v>
      </c>
      <c r="O6992" s="18">
        <f t="shared" si="439"/>
        <v>0</v>
      </c>
      <c r="P6992" s="19">
        <v>103.4</v>
      </c>
      <c r="Q6992" s="13">
        <v>0</v>
      </c>
      <c r="R6992" s="120">
        <v>15.59</v>
      </c>
    </row>
    <row r="6993" spans="1:18">
      <c r="A6993" s="107">
        <v>6991</v>
      </c>
      <c r="B6993" s="10">
        <v>10</v>
      </c>
      <c r="C6993" s="10">
        <v>19</v>
      </c>
      <c r="D6993" s="11">
        <v>8</v>
      </c>
      <c r="E6993" s="12">
        <v>13980.340765847701</v>
      </c>
      <c r="F6993" s="13">
        <v>32.681454878600015</v>
      </c>
      <c r="G6993" s="13">
        <v>6949.9909949760467</v>
      </c>
      <c r="H6993" s="13">
        <v>0</v>
      </c>
      <c r="I6993" s="14">
        <f t="shared" si="436"/>
        <v>20897.650305945146</v>
      </c>
      <c r="J6993" s="13">
        <v>2099.4436240331024</v>
      </c>
      <c r="K6993" s="14">
        <f t="shared" si="437"/>
        <v>18798.206681912045</v>
      </c>
      <c r="L6993" s="15">
        <v>1668.522688172043</v>
      </c>
      <c r="M6993" s="16">
        <f t="shared" si="438"/>
        <v>17129.68399374</v>
      </c>
      <c r="N6993" s="17">
        <v>19167</v>
      </c>
      <c r="O6993" s="18">
        <f t="shared" si="439"/>
        <v>0</v>
      </c>
      <c r="P6993" s="19">
        <v>103.4</v>
      </c>
      <c r="Q6993" s="13">
        <v>0</v>
      </c>
      <c r="R6993" s="120">
        <v>13.22</v>
      </c>
    </row>
    <row r="6994" spans="1:18">
      <c r="A6994" s="107">
        <v>6992</v>
      </c>
      <c r="B6994" s="10">
        <v>10</v>
      </c>
      <c r="C6994" s="10">
        <v>19</v>
      </c>
      <c r="D6994" s="11">
        <v>9</v>
      </c>
      <c r="E6994" s="12">
        <v>13799.574628719798</v>
      </c>
      <c r="F6994" s="13">
        <v>32.470415600499997</v>
      </c>
      <c r="G6994" s="13">
        <v>6746.0546898628454</v>
      </c>
      <c r="H6994" s="13">
        <v>0</v>
      </c>
      <c r="I6994" s="14">
        <f t="shared" si="436"/>
        <v>20513.158902982144</v>
      </c>
      <c r="J6994" s="13">
        <v>2046.9678666217919</v>
      </c>
      <c r="K6994" s="14">
        <f t="shared" si="437"/>
        <v>18466.191036360353</v>
      </c>
      <c r="L6994" s="15">
        <v>1668.522688172043</v>
      </c>
      <c r="M6994" s="16">
        <f t="shared" si="438"/>
        <v>16797.668348188308</v>
      </c>
      <c r="N6994" s="17">
        <v>18934</v>
      </c>
      <c r="O6994" s="18">
        <f t="shared" si="439"/>
        <v>0</v>
      </c>
      <c r="P6994" s="19">
        <v>103.4</v>
      </c>
      <c r="Q6994" s="13">
        <v>0</v>
      </c>
      <c r="R6994" s="120">
        <v>12.16</v>
      </c>
    </row>
    <row r="6995" spans="1:18">
      <c r="A6995" s="107">
        <v>6993</v>
      </c>
      <c r="B6995" s="10">
        <v>10</v>
      </c>
      <c r="C6995" s="10">
        <v>19</v>
      </c>
      <c r="D6995" s="11">
        <v>10</v>
      </c>
      <c r="E6995" s="12">
        <v>13734.999653709303</v>
      </c>
      <c r="F6995" s="13">
        <v>31.928615005799998</v>
      </c>
      <c r="G6995" s="13">
        <v>6324.6497821201501</v>
      </c>
      <c r="H6995" s="13">
        <v>0</v>
      </c>
      <c r="I6995" s="14">
        <f t="shared" si="436"/>
        <v>20027.720820823655</v>
      </c>
      <c r="J6995" s="13">
        <v>2078.7602404755849</v>
      </c>
      <c r="K6995" s="14">
        <f t="shared" si="437"/>
        <v>17948.96058034807</v>
      </c>
      <c r="L6995" s="15">
        <v>1668.522688172043</v>
      </c>
      <c r="M6995" s="16">
        <f t="shared" si="438"/>
        <v>16280.437892176027</v>
      </c>
      <c r="N6995" s="17">
        <v>18360</v>
      </c>
      <c r="O6995" s="18">
        <f t="shared" si="439"/>
        <v>0</v>
      </c>
      <c r="P6995" s="19">
        <v>103.4</v>
      </c>
      <c r="Q6995" s="13">
        <v>0</v>
      </c>
      <c r="R6995" s="120">
        <v>12.3</v>
      </c>
    </row>
    <row r="6996" spans="1:18">
      <c r="A6996" s="107">
        <v>6994</v>
      </c>
      <c r="B6996" s="10">
        <v>10</v>
      </c>
      <c r="C6996" s="10">
        <v>19</v>
      </c>
      <c r="D6996" s="11">
        <v>11</v>
      </c>
      <c r="E6996" s="12">
        <v>13553.513474962194</v>
      </c>
      <c r="F6996" s="13">
        <v>31.417340112799995</v>
      </c>
      <c r="G6996" s="13">
        <v>6303.8691673934982</v>
      </c>
      <c r="H6996" s="13">
        <v>0</v>
      </c>
      <c r="I6996" s="14">
        <f t="shared" si="436"/>
        <v>19825.965302242894</v>
      </c>
      <c r="J6996" s="13">
        <v>2016.503809651033</v>
      </c>
      <c r="K6996" s="14">
        <f t="shared" si="437"/>
        <v>17809.461492591861</v>
      </c>
      <c r="L6996" s="15">
        <v>1668.522688172043</v>
      </c>
      <c r="M6996" s="16">
        <f t="shared" si="438"/>
        <v>16140.938804419819</v>
      </c>
      <c r="N6996" s="17">
        <v>18194</v>
      </c>
      <c r="O6996" s="18">
        <f t="shared" si="439"/>
        <v>0</v>
      </c>
      <c r="P6996" s="19">
        <v>103.4</v>
      </c>
      <c r="Q6996" s="13">
        <v>0</v>
      </c>
      <c r="R6996" s="120">
        <v>12.05</v>
      </c>
    </row>
    <row r="6997" spans="1:18">
      <c r="A6997" s="107">
        <v>6995</v>
      </c>
      <c r="B6997" s="10">
        <v>10</v>
      </c>
      <c r="C6997" s="10">
        <v>19</v>
      </c>
      <c r="D6997" s="11">
        <v>12</v>
      </c>
      <c r="E6997" s="12">
        <v>13351.777646235696</v>
      </c>
      <c r="F6997" s="13">
        <v>31.474159783300003</v>
      </c>
      <c r="G6997" s="13">
        <v>6322.3901485196884</v>
      </c>
      <c r="H6997" s="13">
        <v>0</v>
      </c>
      <c r="I6997" s="14">
        <f t="shared" si="436"/>
        <v>19642.693634972085</v>
      </c>
      <c r="J6997" s="13">
        <v>2061.4402434717231</v>
      </c>
      <c r="K6997" s="14">
        <f t="shared" si="437"/>
        <v>17581.253391500362</v>
      </c>
      <c r="L6997" s="15">
        <v>1668.522688172043</v>
      </c>
      <c r="M6997" s="16">
        <f t="shared" si="438"/>
        <v>15912.73070332832</v>
      </c>
      <c r="N6997" s="17">
        <v>17850</v>
      </c>
      <c r="O6997" s="18">
        <f t="shared" si="439"/>
        <v>0</v>
      </c>
      <c r="P6997" s="19">
        <v>103.4</v>
      </c>
      <c r="Q6997" s="13">
        <v>0</v>
      </c>
      <c r="R6997" s="120">
        <v>12.63</v>
      </c>
    </row>
    <row r="6998" spans="1:18">
      <c r="A6998" s="107">
        <v>6996</v>
      </c>
      <c r="B6998" s="10">
        <v>10</v>
      </c>
      <c r="C6998" s="10">
        <v>19</v>
      </c>
      <c r="D6998" s="11">
        <v>13</v>
      </c>
      <c r="E6998" s="12">
        <v>12957.519734826597</v>
      </c>
      <c r="F6998" s="13">
        <v>31.216620041000009</v>
      </c>
      <c r="G6998" s="13">
        <v>6279.2557192327076</v>
      </c>
      <c r="H6998" s="13">
        <v>0</v>
      </c>
      <c r="I6998" s="14">
        <f t="shared" si="436"/>
        <v>19205.558834018306</v>
      </c>
      <c r="J6998" s="13">
        <v>1802.5650582962749</v>
      </c>
      <c r="K6998" s="14">
        <f t="shared" si="437"/>
        <v>17402.993775722032</v>
      </c>
      <c r="L6998" s="15">
        <v>1668.522688172043</v>
      </c>
      <c r="M6998" s="16">
        <f t="shared" si="438"/>
        <v>15734.47108754999</v>
      </c>
      <c r="N6998" s="17">
        <v>17646</v>
      </c>
      <c r="O6998" s="18">
        <f t="shared" si="439"/>
        <v>0</v>
      </c>
      <c r="P6998" s="19">
        <v>103.4</v>
      </c>
      <c r="Q6998" s="13">
        <v>0</v>
      </c>
      <c r="R6998" s="120">
        <v>12.35</v>
      </c>
    </row>
    <row r="6999" spans="1:18">
      <c r="A6999" s="107">
        <v>6997</v>
      </c>
      <c r="B6999" s="10">
        <v>10</v>
      </c>
      <c r="C6999" s="10">
        <v>19</v>
      </c>
      <c r="D6999" s="11">
        <v>14</v>
      </c>
      <c r="E6999" s="12">
        <v>12808.457954151101</v>
      </c>
      <c r="F6999" s="13">
        <v>31.232408474100009</v>
      </c>
      <c r="G6999" s="13">
        <v>6173.9561573019673</v>
      </c>
      <c r="H6999" s="13">
        <v>0</v>
      </c>
      <c r="I6999" s="14">
        <f t="shared" si="436"/>
        <v>18951.181702978967</v>
      </c>
      <c r="J6999" s="13">
        <v>1857.1516927953101</v>
      </c>
      <c r="K6999" s="14">
        <f t="shared" si="437"/>
        <v>17094.030010183658</v>
      </c>
      <c r="L6999" s="15">
        <v>1668.522688172043</v>
      </c>
      <c r="M6999" s="16">
        <f t="shared" si="438"/>
        <v>15425.507322011616</v>
      </c>
      <c r="N6999" s="17">
        <v>17101</v>
      </c>
      <c r="O6999" s="18">
        <f t="shared" si="439"/>
        <v>0</v>
      </c>
      <c r="P6999" s="19">
        <v>103.4</v>
      </c>
      <c r="Q6999" s="13">
        <v>0</v>
      </c>
      <c r="R6999" s="120">
        <v>11.86</v>
      </c>
    </row>
    <row r="7000" spans="1:18">
      <c r="A7000" s="107">
        <v>6998</v>
      </c>
      <c r="B7000" s="10">
        <v>10</v>
      </c>
      <c r="C7000" s="10">
        <v>19</v>
      </c>
      <c r="D7000" s="11">
        <v>15</v>
      </c>
      <c r="E7000" s="12">
        <v>12658.8441583145</v>
      </c>
      <c r="F7000" s="13">
        <v>30.468258598400016</v>
      </c>
      <c r="G7000" s="13">
        <v>6150.3120550769054</v>
      </c>
      <c r="H7000" s="13">
        <v>0</v>
      </c>
      <c r="I7000" s="14">
        <f t="shared" si="436"/>
        <v>18778.687954793008</v>
      </c>
      <c r="J7000" s="13">
        <v>1760.7295288537923</v>
      </c>
      <c r="K7000" s="14">
        <f t="shared" si="437"/>
        <v>17017.958425939214</v>
      </c>
      <c r="L7000" s="15">
        <v>1668.522688172043</v>
      </c>
      <c r="M7000" s="16">
        <f t="shared" si="438"/>
        <v>15349.435737767171</v>
      </c>
      <c r="N7000" s="17">
        <v>16970</v>
      </c>
      <c r="O7000" s="18">
        <f t="shared" si="439"/>
        <v>0</v>
      </c>
      <c r="P7000" s="19">
        <v>103.4</v>
      </c>
      <c r="Q7000" s="13">
        <v>0</v>
      </c>
      <c r="R7000" s="120">
        <v>11.71</v>
      </c>
    </row>
    <row r="7001" spans="1:18">
      <c r="A7001" s="107">
        <v>6999</v>
      </c>
      <c r="B7001" s="10">
        <v>10</v>
      </c>
      <c r="C7001" s="10">
        <v>19</v>
      </c>
      <c r="D7001" s="11">
        <v>16</v>
      </c>
      <c r="E7001" s="12">
        <v>12775.802328502201</v>
      </c>
      <c r="F7001" s="13">
        <v>30.303604266400008</v>
      </c>
      <c r="G7001" s="13">
        <v>6144.4406240881372</v>
      </c>
      <c r="H7001" s="13">
        <v>0</v>
      </c>
      <c r="I7001" s="14">
        <f t="shared" si="436"/>
        <v>18889.939348323936</v>
      </c>
      <c r="J7001" s="13">
        <v>1968.9209725302062</v>
      </c>
      <c r="K7001" s="14">
        <f t="shared" si="437"/>
        <v>16921.01837579373</v>
      </c>
      <c r="L7001" s="15">
        <v>1668.522688172043</v>
      </c>
      <c r="M7001" s="16">
        <f t="shared" si="438"/>
        <v>15252.495687621687</v>
      </c>
      <c r="N7001" s="17">
        <v>16834</v>
      </c>
      <c r="O7001" s="18">
        <f t="shared" si="439"/>
        <v>0</v>
      </c>
      <c r="P7001" s="19">
        <v>103.4</v>
      </c>
      <c r="Q7001" s="13">
        <v>0</v>
      </c>
      <c r="R7001" s="120">
        <v>11.7</v>
      </c>
    </row>
    <row r="7002" spans="1:18">
      <c r="A7002" s="107">
        <v>7000</v>
      </c>
      <c r="B7002" s="10">
        <v>10</v>
      </c>
      <c r="C7002" s="10">
        <v>19</v>
      </c>
      <c r="D7002" s="11">
        <v>17</v>
      </c>
      <c r="E7002" s="12">
        <v>13158.712242193105</v>
      </c>
      <c r="F7002" s="13">
        <v>31.492913354699997</v>
      </c>
      <c r="G7002" s="13">
        <v>6211.523136067819</v>
      </c>
      <c r="H7002" s="13">
        <v>0</v>
      </c>
      <c r="I7002" s="14">
        <f t="shared" si="436"/>
        <v>19338.742464906223</v>
      </c>
      <c r="J7002" s="13">
        <v>1953.7095929999998</v>
      </c>
      <c r="K7002" s="14">
        <f t="shared" si="437"/>
        <v>17385.032871906224</v>
      </c>
      <c r="L7002" s="15">
        <v>1668.522688172043</v>
      </c>
      <c r="M7002" s="16">
        <f t="shared" si="438"/>
        <v>15716.510183734181</v>
      </c>
      <c r="N7002" s="17">
        <v>17618</v>
      </c>
      <c r="O7002" s="18">
        <f t="shared" si="439"/>
        <v>0</v>
      </c>
      <c r="P7002" s="19">
        <v>103.4</v>
      </c>
      <c r="Q7002" s="13">
        <v>0</v>
      </c>
      <c r="R7002" s="120">
        <v>12.45</v>
      </c>
    </row>
    <row r="7003" spans="1:18">
      <c r="A7003" s="107">
        <v>7001</v>
      </c>
      <c r="B7003" s="10">
        <v>10</v>
      </c>
      <c r="C7003" s="10">
        <v>19</v>
      </c>
      <c r="D7003" s="11">
        <v>18</v>
      </c>
      <c r="E7003" s="12">
        <v>13181.003931660996</v>
      </c>
      <c r="F7003" s="13">
        <v>32.263217963700001</v>
      </c>
      <c r="G7003" s="13">
        <v>7004.2996436855019</v>
      </c>
      <c r="H7003" s="13">
        <v>0</v>
      </c>
      <c r="I7003" s="14">
        <f t="shared" si="436"/>
        <v>20153.040357382797</v>
      </c>
      <c r="J7003" s="13">
        <v>2644.893517384</v>
      </c>
      <c r="K7003" s="14">
        <f t="shared" si="437"/>
        <v>17508.146839998797</v>
      </c>
      <c r="L7003" s="15">
        <v>1668.522688172043</v>
      </c>
      <c r="M7003" s="16">
        <f t="shared" si="438"/>
        <v>15839.624151826754</v>
      </c>
      <c r="N7003" s="17">
        <v>17762</v>
      </c>
      <c r="O7003" s="18">
        <f t="shared" si="439"/>
        <v>0</v>
      </c>
      <c r="P7003" s="19">
        <v>103.4</v>
      </c>
      <c r="Q7003" s="13">
        <v>0</v>
      </c>
      <c r="R7003" s="120">
        <v>12.54</v>
      </c>
    </row>
    <row r="7004" spans="1:18">
      <c r="A7004" s="107">
        <v>7002</v>
      </c>
      <c r="B7004" s="10">
        <v>10</v>
      </c>
      <c r="C7004" s="10">
        <v>19</v>
      </c>
      <c r="D7004" s="11">
        <v>19</v>
      </c>
      <c r="E7004" s="12">
        <v>13664.551279574294</v>
      </c>
      <c r="F7004" s="13">
        <v>35.241729077300008</v>
      </c>
      <c r="G7004" s="13">
        <v>7161.9521025074191</v>
      </c>
      <c r="H7004" s="13">
        <v>0</v>
      </c>
      <c r="I7004" s="14">
        <f t="shared" si="436"/>
        <v>20791.261653004414</v>
      </c>
      <c r="J7004" s="13">
        <v>1872.1806058849656</v>
      </c>
      <c r="K7004" s="14">
        <f t="shared" si="437"/>
        <v>18919.081047119449</v>
      </c>
      <c r="L7004" s="15">
        <v>1668.522688172043</v>
      </c>
      <c r="M7004" s="16">
        <f t="shared" si="438"/>
        <v>17250.558358947404</v>
      </c>
      <c r="N7004" s="17">
        <v>19265</v>
      </c>
      <c r="O7004" s="18">
        <f t="shared" si="439"/>
        <v>0</v>
      </c>
      <c r="P7004" s="19">
        <v>103.4</v>
      </c>
      <c r="Q7004" s="13">
        <v>0</v>
      </c>
      <c r="R7004" s="120">
        <v>13.4</v>
      </c>
    </row>
    <row r="7005" spans="1:18">
      <c r="A7005" s="107">
        <v>7003</v>
      </c>
      <c r="B7005" s="10">
        <v>10</v>
      </c>
      <c r="C7005" s="10">
        <v>19</v>
      </c>
      <c r="D7005" s="11">
        <v>20</v>
      </c>
      <c r="E7005" s="12">
        <v>13495.583951884593</v>
      </c>
      <c r="F7005" s="13">
        <v>34.846428893299993</v>
      </c>
      <c r="G7005" s="13">
        <v>7082.445801852793</v>
      </c>
      <c r="H7005" s="13">
        <v>0</v>
      </c>
      <c r="I7005" s="14">
        <f t="shared" si="436"/>
        <v>20543.183324844089</v>
      </c>
      <c r="J7005" s="13">
        <v>1966.6293412377927</v>
      </c>
      <c r="K7005" s="14">
        <f t="shared" si="437"/>
        <v>18576.553983606296</v>
      </c>
      <c r="L7005" s="15">
        <v>1668.522688172043</v>
      </c>
      <c r="M7005" s="16">
        <f t="shared" si="438"/>
        <v>16908.031295434252</v>
      </c>
      <c r="N7005" s="17">
        <v>19018</v>
      </c>
      <c r="O7005" s="18">
        <f t="shared" si="439"/>
        <v>0</v>
      </c>
      <c r="P7005" s="19">
        <v>103.4</v>
      </c>
      <c r="Q7005" s="13">
        <v>0</v>
      </c>
      <c r="R7005" s="120">
        <v>14.48</v>
      </c>
    </row>
    <row r="7006" spans="1:18">
      <c r="A7006" s="107">
        <v>7004</v>
      </c>
      <c r="B7006" s="10">
        <v>10</v>
      </c>
      <c r="C7006" s="10">
        <v>19</v>
      </c>
      <c r="D7006" s="11">
        <v>21</v>
      </c>
      <c r="E7006" s="12">
        <v>13150.4923941859</v>
      </c>
      <c r="F7006" s="13">
        <v>34.1954719947</v>
      </c>
      <c r="G7006" s="13">
        <v>6802.3233889502653</v>
      </c>
      <c r="H7006" s="13">
        <v>0</v>
      </c>
      <c r="I7006" s="14">
        <f t="shared" si="436"/>
        <v>19918.620311141465</v>
      </c>
      <c r="J7006" s="13">
        <v>1657.1547887972404</v>
      </c>
      <c r="K7006" s="14">
        <f t="shared" si="437"/>
        <v>18261.465522344224</v>
      </c>
      <c r="L7006" s="15">
        <v>1668.522688172043</v>
      </c>
      <c r="M7006" s="16">
        <f t="shared" si="438"/>
        <v>16592.94283417218</v>
      </c>
      <c r="N7006" s="17">
        <v>18739</v>
      </c>
      <c r="O7006" s="18">
        <f t="shared" si="439"/>
        <v>0</v>
      </c>
      <c r="P7006" s="19">
        <v>103.4</v>
      </c>
      <c r="Q7006" s="13">
        <v>0</v>
      </c>
      <c r="R7006" s="120">
        <v>12.59</v>
      </c>
    </row>
    <row r="7007" spans="1:18">
      <c r="A7007" s="107">
        <v>7005</v>
      </c>
      <c r="B7007" s="10">
        <v>10</v>
      </c>
      <c r="C7007" s="10">
        <v>19</v>
      </c>
      <c r="D7007" s="11">
        <v>22</v>
      </c>
      <c r="E7007" s="12">
        <v>12263.672838165097</v>
      </c>
      <c r="F7007" s="13">
        <v>32.241002036799998</v>
      </c>
      <c r="G7007" s="13">
        <v>6725.1496818175956</v>
      </c>
      <c r="H7007" s="13">
        <v>0</v>
      </c>
      <c r="I7007" s="14">
        <f t="shared" si="436"/>
        <v>18956.581517945891</v>
      </c>
      <c r="J7007" s="13">
        <v>2015.872933826482</v>
      </c>
      <c r="K7007" s="14">
        <f t="shared" si="437"/>
        <v>16940.708584119409</v>
      </c>
      <c r="L7007" s="15">
        <v>1668.522688172043</v>
      </c>
      <c r="M7007" s="16">
        <f t="shared" si="438"/>
        <v>15272.185895947367</v>
      </c>
      <c r="N7007" s="17">
        <v>16879</v>
      </c>
      <c r="O7007" s="18">
        <f t="shared" si="439"/>
        <v>0</v>
      </c>
      <c r="P7007" s="19">
        <v>103.4</v>
      </c>
      <c r="Q7007" s="13">
        <v>0</v>
      </c>
      <c r="R7007" s="120">
        <v>11.21</v>
      </c>
    </row>
    <row r="7008" spans="1:18">
      <c r="A7008" s="107">
        <v>7006</v>
      </c>
      <c r="B7008" s="10">
        <v>10</v>
      </c>
      <c r="C7008" s="10">
        <v>19</v>
      </c>
      <c r="D7008" s="11">
        <v>23</v>
      </c>
      <c r="E7008" s="12">
        <v>11611.609480866004</v>
      </c>
      <c r="F7008" s="13">
        <v>31.944509351000001</v>
      </c>
      <c r="G7008" s="13">
        <v>6804.8041955420049</v>
      </c>
      <c r="H7008" s="13">
        <v>0</v>
      </c>
      <c r="I7008" s="14">
        <f t="shared" si="436"/>
        <v>18384.46916705701</v>
      </c>
      <c r="J7008" s="13">
        <v>2091.2364178264825</v>
      </c>
      <c r="K7008" s="14">
        <f t="shared" si="437"/>
        <v>16293.232749230527</v>
      </c>
      <c r="L7008" s="15">
        <v>1668.522688172043</v>
      </c>
      <c r="M7008" s="16">
        <f t="shared" si="438"/>
        <v>14624.710061058484</v>
      </c>
      <c r="N7008" s="17">
        <v>16233</v>
      </c>
      <c r="O7008" s="18">
        <f t="shared" si="439"/>
        <v>0</v>
      </c>
      <c r="P7008" s="19">
        <v>103.4</v>
      </c>
      <c r="Q7008" s="13">
        <v>0</v>
      </c>
      <c r="R7008" s="120">
        <v>10.029999999999999</v>
      </c>
    </row>
    <row r="7009" spans="1:18">
      <c r="A7009" s="107">
        <v>7007</v>
      </c>
      <c r="B7009" s="10">
        <v>10</v>
      </c>
      <c r="C7009" s="10">
        <v>19</v>
      </c>
      <c r="D7009" s="11">
        <v>24</v>
      </c>
      <c r="E7009" s="12">
        <v>10442.771777780103</v>
      </c>
      <c r="F7009" s="13">
        <v>30.827095112899997</v>
      </c>
      <c r="G7009" s="13">
        <v>7047.1014254810298</v>
      </c>
      <c r="H7009" s="13">
        <v>0</v>
      </c>
      <c r="I7009" s="14">
        <f t="shared" si="436"/>
        <v>17459.046108148232</v>
      </c>
      <c r="J7009" s="13">
        <v>2553.2462892962758</v>
      </c>
      <c r="K7009" s="14">
        <f t="shared" si="437"/>
        <v>14905.799818851956</v>
      </c>
      <c r="L7009" s="15">
        <v>1668.522688172043</v>
      </c>
      <c r="M7009" s="16">
        <f t="shared" si="438"/>
        <v>13237.277130679913</v>
      </c>
      <c r="N7009" s="17">
        <v>15298</v>
      </c>
      <c r="O7009" s="18">
        <f t="shared" si="439"/>
        <v>0</v>
      </c>
      <c r="P7009" s="19">
        <v>103.4</v>
      </c>
      <c r="Q7009" s="13">
        <v>0</v>
      </c>
      <c r="R7009" s="120">
        <v>9.5399999999999991</v>
      </c>
    </row>
    <row r="7010" spans="1:18">
      <c r="A7010" s="107">
        <v>7008</v>
      </c>
      <c r="B7010" s="10">
        <v>10</v>
      </c>
      <c r="C7010" s="10">
        <v>20</v>
      </c>
      <c r="D7010" s="11">
        <v>1</v>
      </c>
      <c r="E7010" s="12">
        <v>9705.2012031244976</v>
      </c>
      <c r="F7010" s="13">
        <v>30.6943169561</v>
      </c>
      <c r="G7010" s="13">
        <v>7158.2926878590661</v>
      </c>
      <c r="H7010" s="13">
        <v>0</v>
      </c>
      <c r="I7010" s="14">
        <f t="shared" si="436"/>
        <v>16832.799574027464</v>
      </c>
      <c r="J7010" s="13">
        <v>2190.7125429142061</v>
      </c>
      <c r="K7010" s="14">
        <f t="shared" si="437"/>
        <v>14642.087031113257</v>
      </c>
      <c r="L7010" s="15">
        <v>1668.522688172043</v>
      </c>
      <c r="M7010" s="16">
        <f t="shared" si="438"/>
        <v>12973.564342941214</v>
      </c>
      <c r="N7010" s="17">
        <v>15049</v>
      </c>
      <c r="O7010" s="18">
        <f t="shared" si="439"/>
        <v>0</v>
      </c>
      <c r="P7010" s="19">
        <v>103.4</v>
      </c>
      <c r="Q7010" s="13">
        <v>0</v>
      </c>
      <c r="R7010" s="120">
        <v>9.4499999999999993</v>
      </c>
    </row>
    <row r="7011" spans="1:18">
      <c r="A7011" s="107">
        <v>7009</v>
      </c>
      <c r="B7011" s="10">
        <v>10</v>
      </c>
      <c r="C7011" s="10">
        <v>20</v>
      </c>
      <c r="D7011" s="11">
        <v>2</v>
      </c>
      <c r="E7011" s="12">
        <v>9196.8706206114966</v>
      </c>
      <c r="F7011" s="13">
        <v>30.159121396500005</v>
      </c>
      <c r="G7011" s="13">
        <v>7117.9057728176476</v>
      </c>
      <c r="H7011" s="13">
        <v>0</v>
      </c>
      <c r="I7011" s="14">
        <f t="shared" si="436"/>
        <v>16284.617272032643</v>
      </c>
      <c r="J7011" s="13">
        <v>2079.0540922670339</v>
      </c>
      <c r="K7011" s="14">
        <f t="shared" si="437"/>
        <v>14205.56317976561</v>
      </c>
      <c r="L7011" s="15">
        <v>1668.522688172043</v>
      </c>
      <c r="M7011" s="16">
        <f t="shared" si="438"/>
        <v>12537.040491593567</v>
      </c>
      <c r="N7011" s="17">
        <v>14556</v>
      </c>
      <c r="O7011" s="18">
        <f t="shared" si="439"/>
        <v>0</v>
      </c>
      <c r="P7011" s="19">
        <v>103.4</v>
      </c>
      <c r="Q7011" s="13">
        <v>0</v>
      </c>
      <c r="R7011" s="120">
        <v>9.2899999999999991</v>
      </c>
    </row>
    <row r="7012" spans="1:18">
      <c r="A7012" s="107">
        <v>7010</v>
      </c>
      <c r="B7012" s="10">
        <v>10</v>
      </c>
      <c r="C7012" s="10">
        <v>20</v>
      </c>
      <c r="D7012" s="11">
        <v>3</v>
      </c>
      <c r="E7012" s="12">
        <v>9411.8743074319009</v>
      </c>
      <c r="F7012" s="13">
        <v>30.437941088999999</v>
      </c>
      <c r="G7012" s="13">
        <v>7030.4969544503183</v>
      </c>
      <c r="H7012" s="13">
        <v>0</v>
      </c>
      <c r="I7012" s="14">
        <f t="shared" si="436"/>
        <v>16411.933320793221</v>
      </c>
      <c r="J7012" s="13">
        <v>2027.4820272066206</v>
      </c>
      <c r="K7012" s="14">
        <f t="shared" si="437"/>
        <v>14384.451293586601</v>
      </c>
      <c r="L7012" s="15">
        <v>1668.522688172043</v>
      </c>
      <c r="M7012" s="16">
        <f t="shared" si="438"/>
        <v>12715.928605414558</v>
      </c>
      <c r="N7012" s="17">
        <v>14804</v>
      </c>
      <c r="O7012" s="18">
        <f t="shared" si="439"/>
        <v>0</v>
      </c>
      <c r="P7012" s="19">
        <v>103.4</v>
      </c>
      <c r="Q7012" s="13">
        <v>0</v>
      </c>
      <c r="R7012" s="120">
        <v>8.5299999999999994</v>
      </c>
    </row>
    <row r="7013" spans="1:18">
      <c r="A7013" s="107">
        <v>7011</v>
      </c>
      <c r="B7013" s="10">
        <v>10</v>
      </c>
      <c r="C7013" s="10">
        <v>20</v>
      </c>
      <c r="D7013" s="11">
        <v>4</v>
      </c>
      <c r="E7013" s="12">
        <v>9367.4459681484004</v>
      </c>
      <c r="F7013" s="13">
        <v>30.373814561400003</v>
      </c>
      <c r="G7013" s="13">
        <v>7000.4628427616981</v>
      </c>
      <c r="H7013" s="13">
        <v>0</v>
      </c>
      <c r="I7013" s="14">
        <f t="shared" si="436"/>
        <v>16337.534996348699</v>
      </c>
      <c r="J7013" s="13">
        <v>2219.0040980896547</v>
      </c>
      <c r="K7013" s="14">
        <f t="shared" si="437"/>
        <v>14118.530898259043</v>
      </c>
      <c r="L7013" s="15">
        <v>1668.522688172043</v>
      </c>
      <c r="M7013" s="16">
        <f t="shared" si="438"/>
        <v>12450.008210087</v>
      </c>
      <c r="N7013" s="17">
        <v>14449</v>
      </c>
      <c r="O7013" s="18">
        <f t="shared" si="439"/>
        <v>0</v>
      </c>
      <c r="P7013" s="19">
        <v>103.4</v>
      </c>
      <c r="Q7013" s="13">
        <v>0</v>
      </c>
      <c r="R7013" s="120">
        <v>8.82</v>
      </c>
    </row>
    <row r="7014" spans="1:18">
      <c r="A7014" s="107">
        <v>7012</v>
      </c>
      <c r="B7014" s="10">
        <v>10</v>
      </c>
      <c r="C7014" s="10">
        <v>20</v>
      </c>
      <c r="D7014" s="11">
        <v>5</v>
      </c>
      <c r="E7014" s="12">
        <v>9722.4503340078991</v>
      </c>
      <c r="F7014" s="13">
        <v>30.7528109579</v>
      </c>
      <c r="G7014" s="13">
        <v>6902.5965969168683</v>
      </c>
      <c r="H7014" s="13">
        <v>0</v>
      </c>
      <c r="I7014" s="14">
        <f t="shared" si="436"/>
        <v>16594.294119966868</v>
      </c>
      <c r="J7014" s="13">
        <v>2122.0196438245516</v>
      </c>
      <c r="K7014" s="14">
        <f t="shared" si="437"/>
        <v>14472.274476142316</v>
      </c>
      <c r="L7014" s="15">
        <v>1668.522688172043</v>
      </c>
      <c r="M7014" s="16">
        <f t="shared" si="438"/>
        <v>12803.751787970274</v>
      </c>
      <c r="N7014" s="17">
        <v>14910</v>
      </c>
      <c r="O7014" s="18">
        <f t="shared" si="439"/>
        <v>0</v>
      </c>
      <c r="P7014" s="19">
        <v>103.4</v>
      </c>
      <c r="Q7014" s="13">
        <v>0</v>
      </c>
      <c r="R7014" s="120">
        <v>9.3800000000000008</v>
      </c>
    </row>
    <row r="7015" spans="1:18">
      <c r="A7015" s="107">
        <v>7013</v>
      </c>
      <c r="B7015" s="10">
        <v>10</v>
      </c>
      <c r="C7015" s="10">
        <v>20</v>
      </c>
      <c r="D7015" s="11">
        <v>6</v>
      </c>
      <c r="E7015" s="12">
        <v>10859.438095606496</v>
      </c>
      <c r="F7015" s="13">
        <v>30.307111272800004</v>
      </c>
      <c r="G7015" s="13">
        <v>6836.2243398338269</v>
      </c>
      <c r="H7015" s="13">
        <v>0</v>
      </c>
      <c r="I7015" s="14">
        <f t="shared" si="436"/>
        <v>17665.355324167525</v>
      </c>
      <c r="J7015" s="13">
        <v>2329.1859994717233</v>
      </c>
      <c r="K7015" s="14">
        <f t="shared" si="437"/>
        <v>15336.169324695802</v>
      </c>
      <c r="L7015" s="15">
        <v>1668.522688172043</v>
      </c>
      <c r="M7015" s="16">
        <f t="shared" si="438"/>
        <v>13667.646636523759</v>
      </c>
      <c r="N7015" s="17">
        <v>15619</v>
      </c>
      <c r="O7015" s="18">
        <f t="shared" si="439"/>
        <v>0</v>
      </c>
      <c r="P7015" s="19">
        <v>103.4</v>
      </c>
      <c r="Q7015" s="13">
        <v>0</v>
      </c>
      <c r="R7015" s="120">
        <v>13.16</v>
      </c>
    </row>
    <row r="7016" spans="1:18">
      <c r="A7016" s="107">
        <v>7014</v>
      </c>
      <c r="B7016" s="10">
        <v>10</v>
      </c>
      <c r="C7016" s="10">
        <v>20</v>
      </c>
      <c r="D7016" s="11">
        <v>7</v>
      </c>
      <c r="E7016" s="12">
        <v>13302.772051819195</v>
      </c>
      <c r="F7016" s="13">
        <v>30.993352755299998</v>
      </c>
      <c r="G7016" s="13">
        <v>6424.9773275733933</v>
      </c>
      <c r="H7016" s="13">
        <v>0</v>
      </c>
      <c r="I7016" s="14">
        <f t="shared" si="436"/>
        <v>19696.756026637289</v>
      </c>
      <c r="J7016" s="13">
        <v>2391.1236047075859</v>
      </c>
      <c r="K7016" s="14">
        <f t="shared" si="437"/>
        <v>17305.632421929702</v>
      </c>
      <c r="L7016" s="15">
        <v>1668.522688172043</v>
      </c>
      <c r="M7016" s="16">
        <f t="shared" si="438"/>
        <v>15637.109733757659</v>
      </c>
      <c r="N7016" s="17">
        <v>17480</v>
      </c>
      <c r="O7016" s="18">
        <f t="shared" si="439"/>
        <v>0</v>
      </c>
      <c r="P7016" s="19">
        <v>103.4</v>
      </c>
      <c r="Q7016" s="13">
        <v>0</v>
      </c>
      <c r="R7016" s="120">
        <v>17.27</v>
      </c>
    </row>
    <row r="7017" spans="1:18">
      <c r="A7017" s="107">
        <v>7015</v>
      </c>
      <c r="B7017" s="10">
        <v>10</v>
      </c>
      <c r="C7017" s="10">
        <v>20</v>
      </c>
      <c r="D7017" s="11">
        <v>8</v>
      </c>
      <c r="E7017" s="12">
        <v>15178.165272785802</v>
      </c>
      <c r="F7017" s="13">
        <v>33.435069951700015</v>
      </c>
      <c r="G7017" s="13">
        <v>6694.8599315058364</v>
      </c>
      <c r="H7017" s="13">
        <v>0</v>
      </c>
      <c r="I7017" s="14">
        <f t="shared" si="436"/>
        <v>21839.590134339938</v>
      </c>
      <c r="J7017" s="13">
        <v>3757.4056802670343</v>
      </c>
      <c r="K7017" s="14">
        <f t="shared" si="437"/>
        <v>18082.184454072903</v>
      </c>
      <c r="L7017" s="15">
        <v>1668.522688172043</v>
      </c>
      <c r="M7017" s="16">
        <f t="shared" si="438"/>
        <v>16413.661765900859</v>
      </c>
      <c r="N7017" s="17">
        <v>18551</v>
      </c>
      <c r="O7017" s="18">
        <f t="shared" si="439"/>
        <v>0</v>
      </c>
      <c r="P7017" s="19">
        <v>103.4</v>
      </c>
      <c r="Q7017" s="13">
        <v>0</v>
      </c>
      <c r="R7017" s="120">
        <v>20.79</v>
      </c>
    </row>
    <row r="7018" spans="1:18">
      <c r="A7018" s="107">
        <v>7016</v>
      </c>
      <c r="B7018" s="10">
        <v>10</v>
      </c>
      <c r="C7018" s="10">
        <v>20</v>
      </c>
      <c r="D7018" s="11">
        <v>9</v>
      </c>
      <c r="E7018" s="12">
        <v>15351.201226870597</v>
      </c>
      <c r="F7018" s="13">
        <v>33.587811845400012</v>
      </c>
      <c r="G7018" s="13">
        <v>6839.4379500579707</v>
      </c>
      <c r="H7018" s="13">
        <v>0</v>
      </c>
      <c r="I7018" s="14">
        <f t="shared" si="436"/>
        <v>22157.051365083167</v>
      </c>
      <c r="J7018" s="13">
        <v>3607.4144529434475</v>
      </c>
      <c r="K7018" s="14">
        <f t="shared" si="437"/>
        <v>18549.636912139718</v>
      </c>
      <c r="L7018" s="15">
        <v>1668.522688172043</v>
      </c>
      <c r="M7018" s="16">
        <f t="shared" si="438"/>
        <v>16881.114223967674</v>
      </c>
      <c r="N7018" s="17">
        <v>18994</v>
      </c>
      <c r="O7018" s="18">
        <f t="shared" si="439"/>
        <v>0</v>
      </c>
      <c r="P7018" s="19">
        <v>103.4</v>
      </c>
      <c r="Q7018" s="13">
        <v>0</v>
      </c>
      <c r="R7018" s="120">
        <v>20.39</v>
      </c>
    </row>
    <row r="7019" spans="1:18">
      <c r="A7019" s="107">
        <v>7017</v>
      </c>
      <c r="B7019" s="10">
        <v>10</v>
      </c>
      <c r="C7019" s="10">
        <v>20</v>
      </c>
      <c r="D7019" s="11">
        <v>10</v>
      </c>
      <c r="E7019" s="12">
        <v>15225.131358607301</v>
      </c>
      <c r="F7019" s="13">
        <v>34.035599669699998</v>
      </c>
      <c r="G7019" s="13">
        <v>6677.2004449566975</v>
      </c>
      <c r="H7019" s="13">
        <v>0</v>
      </c>
      <c r="I7019" s="14">
        <f t="shared" si="436"/>
        <v>21868.296203894301</v>
      </c>
      <c r="J7019" s="13">
        <v>3389.9506987972409</v>
      </c>
      <c r="K7019" s="14">
        <f t="shared" si="437"/>
        <v>18478.345505097059</v>
      </c>
      <c r="L7019" s="15">
        <v>1668.522688172043</v>
      </c>
      <c r="M7019" s="16">
        <f t="shared" si="438"/>
        <v>16809.822816925014</v>
      </c>
      <c r="N7019" s="17">
        <v>18948</v>
      </c>
      <c r="O7019" s="18">
        <f t="shared" si="439"/>
        <v>0</v>
      </c>
      <c r="P7019" s="19">
        <v>103.4</v>
      </c>
      <c r="Q7019" s="13">
        <v>0</v>
      </c>
      <c r="R7019" s="120">
        <v>21.57</v>
      </c>
    </row>
    <row r="7020" spans="1:18">
      <c r="A7020" s="107">
        <v>7018</v>
      </c>
      <c r="B7020" s="10">
        <v>10</v>
      </c>
      <c r="C7020" s="10">
        <v>20</v>
      </c>
      <c r="D7020" s="11">
        <v>11</v>
      </c>
      <c r="E7020" s="12">
        <v>15149.046404083298</v>
      </c>
      <c r="F7020" s="13">
        <v>33.758470159700011</v>
      </c>
      <c r="G7020" s="13">
        <v>6367.9148826416404</v>
      </c>
      <c r="H7020" s="13">
        <v>0</v>
      </c>
      <c r="I7020" s="14">
        <f t="shared" si="436"/>
        <v>21483.202816565237</v>
      </c>
      <c r="J7020" s="13">
        <v>3206.3598534444136</v>
      </c>
      <c r="K7020" s="14">
        <f t="shared" si="437"/>
        <v>18276.842963120824</v>
      </c>
      <c r="L7020" s="15">
        <v>1668.522688172043</v>
      </c>
      <c r="M7020" s="16">
        <f t="shared" si="438"/>
        <v>16608.320274948779</v>
      </c>
      <c r="N7020" s="17">
        <v>18750</v>
      </c>
      <c r="O7020" s="18">
        <f t="shared" si="439"/>
        <v>0</v>
      </c>
      <c r="P7020" s="19">
        <v>103.4</v>
      </c>
      <c r="Q7020" s="13">
        <v>0</v>
      </c>
      <c r="R7020" s="120">
        <v>25.79</v>
      </c>
    </row>
    <row r="7021" spans="1:18">
      <c r="A7021" s="107">
        <v>7019</v>
      </c>
      <c r="B7021" s="10">
        <v>10</v>
      </c>
      <c r="C7021" s="10">
        <v>20</v>
      </c>
      <c r="D7021" s="11">
        <v>12</v>
      </c>
      <c r="E7021" s="12">
        <v>14464.649258594101</v>
      </c>
      <c r="F7021" s="13">
        <v>33.525676890300019</v>
      </c>
      <c r="G7021" s="13">
        <v>6493.3489849776533</v>
      </c>
      <c r="H7021" s="13">
        <v>0</v>
      </c>
      <c r="I7021" s="14">
        <f t="shared" si="436"/>
        <v>20924.472566681456</v>
      </c>
      <c r="J7021" s="13">
        <v>2705.2649322962748</v>
      </c>
      <c r="K7021" s="14">
        <f t="shared" si="437"/>
        <v>18219.20763438518</v>
      </c>
      <c r="L7021" s="15">
        <v>1668.522688172043</v>
      </c>
      <c r="M7021" s="16">
        <f t="shared" si="438"/>
        <v>16550.684946213136</v>
      </c>
      <c r="N7021" s="17">
        <v>18697</v>
      </c>
      <c r="O7021" s="18">
        <f t="shared" si="439"/>
        <v>0</v>
      </c>
      <c r="P7021" s="19">
        <v>103.4</v>
      </c>
      <c r="Q7021" s="13">
        <v>0</v>
      </c>
      <c r="R7021" s="120">
        <v>21.88</v>
      </c>
    </row>
    <row r="7022" spans="1:18">
      <c r="A7022" s="107">
        <v>7020</v>
      </c>
      <c r="B7022" s="10">
        <v>10</v>
      </c>
      <c r="C7022" s="10">
        <v>20</v>
      </c>
      <c r="D7022" s="11">
        <v>13</v>
      </c>
      <c r="E7022" s="12">
        <v>14182.209157597103</v>
      </c>
      <c r="F7022" s="13">
        <v>32.643645606599996</v>
      </c>
      <c r="G7022" s="13">
        <v>6063.0435797161026</v>
      </c>
      <c r="H7022" s="13">
        <v>0</v>
      </c>
      <c r="I7022" s="14">
        <f t="shared" si="436"/>
        <v>20212.609091706603</v>
      </c>
      <c r="J7022" s="13">
        <v>2486.0404001793086</v>
      </c>
      <c r="K7022" s="14">
        <f t="shared" si="437"/>
        <v>17726.568691527296</v>
      </c>
      <c r="L7022" s="15">
        <v>1668.522688172043</v>
      </c>
      <c r="M7022" s="16">
        <f t="shared" si="438"/>
        <v>16058.046003355254</v>
      </c>
      <c r="N7022" s="17">
        <v>18094</v>
      </c>
      <c r="O7022" s="18">
        <f t="shared" si="439"/>
        <v>0</v>
      </c>
      <c r="P7022" s="19">
        <v>103.4</v>
      </c>
      <c r="Q7022" s="13">
        <v>0</v>
      </c>
      <c r="R7022" s="120">
        <v>21.68</v>
      </c>
    </row>
    <row r="7023" spans="1:18">
      <c r="A7023" s="107">
        <v>7021</v>
      </c>
      <c r="B7023" s="10">
        <v>10</v>
      </c>
      <c r="C7023" s="10">
        <v>20</v>
      </c>
      <c r="D7023" s="11">
        <v>14</v>
      </c>
      <c r="E7023" s="12">
        <v>14257.904663047402</v>
      </c>
      <c r="F7023" s="13">
        <v>32.695897850800002</v>
      </c>
      <c r="G7023" s="13">
        <v>6416.2027101420599</v>
      </c>
      <c r="H7023" s="13">
        <v>0</v>
      </c>
      <c r="I7023" s="14">
        <f t="shared" si="436"/>
        <v>20641.411475338664</v>
      </c>
      <c r="J7023" s="13">
        <v>2977.2788822962752</v>
      </c>
      <c r="K7023" s="14">
        <f t="shared" si="437"/>
        <v>17664.132593042388</v>
      </c>
      <c r="L7023" s="15">
        <v>1668.522688172043</v>
      </c>
      <c r="M7023" s="16">
        <f t="shared" si="438"/>
        <v>15995.609904870345</v>
      </c>
      <c r="N7023" s="17">
        <v>17989</v>
      </c>
      <c r="O7023" s="18">
        <f t="shared" si="439"/>
        <v>0</v>
      </c>
      <c r="P7023" s="19">
        <v>103.4</v>
      </c>
      <c r="Q7023" s="13">
        <v>0</v>
      </c>
      <c r="R7023" s="120">
        <v>21.4</v>
      </c>
    </row>
    <row r="7024" spans="1:18">
      <c r="A7024" s="107">
        <v>7022</v>
      </c>
      <c r="B7024" s="10">
        <v>10</v>
      </c>
      <c r="C7024" s="10">
        <v>20</v>
      </c>
      <c r="D7024" s="11">
        <v>15</v>
      </c>
      <c r="E7024" s="12">
        <v>13361.422873484498</v>
      </c>
      <c r="F7024" s="13">
        <v>31.19318187339999</v>
      </c>
      <c r="G7024" s="13">
        <v>6070.738847023038</v>
      </c>
      <c r="H7024" s="13">
        <v>0</v>
      </c>
      <c r="I7024" s="14">
        <f t="shared" si="436"/>
        <v>19400.968538634137</v>
      </c>
      <c r="J7024" s="13">
        <v>2618.8663693547578</v>
      </c>
      <c r="K7024" s="14">
        <f t="shared" si="437"/>
        <v>16782.10216927938</v>
      </c>
      <c r="L7024" s="15">
        <v>1668.522688172043</v>
      </c>
      <c r="M7024" s="16">
        <f t="shared" si="438"/>
        <v>15113.579481107337</v>
      </c>
      <c r="N7024" s="17">
        <v>16635</v>
      </c>
      <c r="O7024" s="18">
        <f t="shared" si="439"/>
        <v>0</v>
      </c>
      <c r="P7024" s="19">
        <v>103.4</v>
      </c>
      <c r="Q7024" s="13">
        <v>0</v>
      </c>
      <c r="R7024" s="120">
        <v>22.56</v>
      </c>
    </row>
    <row r="7025" spans="1:18">
      <c r="A7025" s="107">
        <v>7023</v>
      </c>
      <c r="B7025" s="10">
        <v>10</v>
      </c>
      <c r="C7025" s="10">
        <v>20</v>
      </c>
      <c r="D7025" s="11">
        <v>16</v>
      </c>
      <c r="E7025" s="12">
        <v>13449.048360529699</v>
      </c>
      <c r="F7025" s="13">
        <v>31.56423567489999</v>
      </c>
      <c r="G7025" s="13">
        <v>6020.1080992032694</v>
      </c>
      <c r="H7025" s="13">
        <v>0</v>
      </c>
      <c r="I7025" s="14">
        <f t="shared" si="436"/>
        <v>19437.592224058069</v>
      </c>
      <c r="J7025" s="13">
        <v>2468.58173358869</v>
      </c>
      <c r="K7025" s="14">
        <f t="shared" si="437"/>
        <v>16969.01049046938</v>
      </c>
      <c r="L7025" s="15">
        <v>1668.522688172043</v>
      </c>
      <c r="M7025" s="16">
        <f t="shared" si="438"/>
        <v>15300.487802297337</v>
      </c>
      <c r="N7025" s="17">
        <v>16917</v>
      </c>
      <c r="O7025" s="18">
        <f t="shared" si="439"/>
        <v>0</v>
      </c>
      <c r="P7025" s="19">
        <v>103.4</v>
      </c>
      <c r="Q7025" s="13">
        <v>0</v>
      </c>
      <c r="R7025" s="120">
        <v>25.66</v>
      </c>
    </row>
    <row r="7026" spans="1:18">
      <c r="A7026" s="107">
        <v>7024</v>
      </c>
      <c r="B7026" s="10">
        <v>10</v>
      </c>
      <c r="C7026" s="10">
        <v>20</v>
      </c>
      <c r="D7026" s="11">
        <v>17</v>
      </c>
      <c r="E7026" s="12">
        <v>14005.065966086597</v>
      </c>
      <c r="F7026" s="13">
        <v>32.313218284399994</v>
      </c>
      <c r="G7026" s="13">
        <v>5935.6849540026806</v>
      </c>
      <c r="H7026" s="13">
        <v>0</v>
      </c>
      <c r="I7026" s="14">
        <f t="shared" si="436"/>
        <v>19908.437701804876</v>
      </c>
      <c r="J7026" s="13">
        <v>2650.2154465594481</v>
      </c>
      <c r="K7026" s="14">
        <f t="shared" si="437"/>
        <v>17258.22225524543</v>
      </c>
      <c r="L7026" s="15">
        <v>1668.522688172043</v>
      </c>
      <c r="M7026" s="16">
        <f t="shared" si="438"/>
        <v>15589.699567073387</v>
      </c>
      <c r="N7026" s="17">
        <v>17397</v>
      </c>
      <c r="O7026" s="18">
        <f t="shared" si="439"/>
        <v>0</v>
      </c>
      <c r="P7026" s="19">
        <v>103.4</v>
      </c>
      <c r="Q7026" s="13">
        <v>0</v>
      </c>
      <c r="R7026" s="120">
        <v>25.94</v>
      </c>
    </row>
    <row r="7027" spans="1:18">
      <c r="A7027" s="107">
        <v>7025</v>
      </c>
      <c r="B7027" s="10">
        <v>10</v>
      </c>
      <c r="C7027" s="10">
        <v>20</v>
      </c>
      <c r="D7027" s="11">
        <v>18</v>
      </c>
      <c r="E7027" s="12">
        <v>14736.908731531406</v>
      </c>
      <c r="F7027" s="13">
        <v>33.413730616400002</v>
      </c>
      <c r="G7027" s="13">
        <v>5798.9703691750638</v>
      </c>
      <c r="H7027" s="13">
        <v>0</v>
      </c>
      <c r="I7027" s="14">
        <f t="shared" si="436"/>
        <v>20502.465370090071</v>
      </c>
      <c r="J7027" s="13">
        <v>2642.8663451481375</v>
      </c>
      <c r="K7027" s="14">
        <f t="shared" si="437"/>
        <v>17859.599024941934</v>
      </c>
      <c r="L7027" s="15">
        <v>1668.522688172043</v>
      </c>
      <c r="M7027" s="16">
        <f t="shared" si="438"/>
        <v>16191.076336769891</v>
      </c>
      <c r="N7027" s="17">
        <v>18263</v>
      </c>
      <c r="O7027" s="18">
        <f t="shared" si="439"/>
        <v>0</v>
      </c>
      <c r="P7027" s="19">
        <v>103.4</v>
      </c>
      <c r="Q7027" s="13">
        <v>0</v>
      </c>
      <c r="R7027" s="120">
        <v>26.09</v>
      </c>
    </row>
    <row r="7028" spans="1:18">
      <c r="A7028" s="107">
        <v>7026</v>
      </c>
      <c r="B7028" s="10">
        <v>10</v>
      </c>
      <c r="C7028" s="10">
        <v>20</v>
      </c>
      <c r="D7028" s="11">
        <v>19</v>
      </c>
      <c r="E7028" s="12">
        <v>14957.393226620707</v>
      </c>
      <c r="F7028" s="13">
        <v>32.730928299399999</v>
      </c>
      <c r="G7028" s="13">
        <v>6110.8425765705697</v>
      </c>
      <c r="H7028" s="13">
        <v>0</v>
      </c>
      <c r="I7028" s="14">
        <f t="shared" si="436"/>
        <v>21035.504874891878</v>
      </c>
      <c r="J7028" s="13">
        <v>3058.6952660019297</v>
      </c>
      <c r="K7028" s="14">
        <f t="shared" si="437"/>
        <v>17976.809608889947</v>
      </c>
      <c r="L7028" s="15">
        <v>1668.522688172043</v>
      </c>
      <c r="M7028" s="16">
        <f t="shared" si="438"/>
        <v>16308.286920717905</v>
      </c>
      <c r="N7028" s="17">
        <v>18402</v>
      </c>
      <c r="O7028" s="18">
        <f t="shared" si="439"/>
        <v>0</v>
      </c>
      <c r="P7028" s="19">
        <v>103.4</v>
      </c>
      <c r="Q7028" s="13">
        <v>0</v>
      </c>
      <c r="R7028" s="120">
        <v>26.24</v>
      </c>
    </row>
    <row r="7029" spans="1:18">
      <c r="A7029" s="107">
        <v>7027</v>
      </c>
      <c r="B7029" s="10">
        <v>10</v>
      </c>
      <c r="C7029" s="10">
        <v>20</v>
      </c>
      <c r="D7029" s="11">
        <v>20</v>
      </c>
      <c r="E7029" s="12">
        <v>16119.577753580996</v>
      </c>
      <c r="F7029" s="13">
        <v>34.196129393099994</v>
      </c>
      <c r="G7029" s="13">
        <v>5782.704936598474</v>
      </c>
      <c r="H7029" s="13">
        <v>0</v>
      </c>
      <c r="I7029" s="14">
        <f t="shared" si="436"/>
        <v>21868.086560786371</v>
      </c>
      <c r="J7029" s="13">
        <v>3693.0992140896551</v>
      </c>
      <c r="K7029" s="14">
        <f t="shared" si="437"/>
        <v>18174.987346696715</v>
      </c>
      <c r="L7029" s="15">
        <v>1668.522688172043</v>
      </c>
      <c r="M7029" s="16">
        <f t="shared" si="438"/>
        <v>16506.46465852467</v>
      </c>
      <c r="N7029" s="17">
        <v>18654</v>
      </c>
      <c r="O7029" s="18">
        <f t="shared" si="439"/>
        <v>0</v>
      </c>
      <c r="P7029" s="19">
        <v>103.4</v>
      </c>
      <c r="Q7029" s="13">
        <v>0</v>
      </c>
      <c r="R7029" s="120">
        <v>24.44</v>
      </c>
    </row>
    <row r="7030" spans="1:18">
      <c r="A7030" s="107">
        <v>7028</v>
      </c>
      <c r="B7030" s="10">
        <v>10</v>
      </c>
      <c r="C7030" s="10">
        <v>20</v>
      </c>
      <c r="D7030" s="11">
        <v>21</v>
      </c>
      <c r="E7030" s="12">
        <v>15283.144646247498</v>
      </c>
      <c r="F7030" s="13">
        <v>33.3669062301</v>
      </c>
      <c r="G7030" s="13">
        <v>5909.7893980094705</v>
      </c>
      <c r="H7030" s="13">
        <v>0</v>
      </c>
      <c r="I7030" s="14">
        <f t="shared" si="436"/>
        <v>21159.567138026869</v>
      </c>
      <c r="J7030" s="13">
        <v>3299.5450596491032</v>
      </c>
      <c r="K7030" s="14">
        <f t="shared" si="437"/>
        <v>17860.022078377766</v>
      </c>
      <c r="L7030" s="15">
        <v>1668.522688172043</v>
      </c>
      <c r="M7030" s="16">
        <f t="shared" si="438"/>
        <v>16191.499390205723</v>
      </c>
      <c r="N7030" s="17">
        <v>18270</v>
      </c>
      <c r="O7030" s="18">
        <f t="shared" si="439"/>
        <v>0</v>
      </c>
      <c r="P7030" s="19">
        <v>103.4</v>
      </c>
      <c r="Q7030" s="13">
        <v>0</v>
      </c>
      <c r="R7030" s="120">
        <v>21.92</v>
      </c>
    </row>
    <row r="7031" spans="1:18">
      <c r="A7031" s="107">
        <v>7029</v>
      </c>
      <c r="B7031" s="10">
        <v>10</v>
      </c>
      <c r="C7031" s="10">
        <v>20</v>
      </c>
      <c r="D7031" s="11">
        <v>22</v>
      </c>
      <c r="E7031" s="12">
        <v>13846.341414052595</v>
      </c>
      <c r="F7031" s="13">
        <v>31.569140548500012</v>
      </c>
      <c r="G7031" s="13">
        <v>5693.0933754609086</v>
      </c>
      <c r="H7031" s="13">
        <v>0</v>
      </c>
      <c r="I7031" s="14">
        <f t="shared" si="436"/>
        <v>19507.865648965002</v>
      </c>
      <c r="J7031" s="13">
        <v>2540.4253251793098</v>
      </c>
      <c r="K7031" s="14">
        <f t="shared" si="437"/>
        <v>16967.440323785693</v>
      </c>
      <c r="L7031" s="15">
        <v>1668.522688172043</v>
      </c>
      <c r="M7031" s="16">
        <f t="shared" si="438"/>
        <v>15298.91763561365</v>
      </c>
      <c r="N7031" s="17">
        <v>16915</v>
      </c>
      <c r="O7031" s="18">
        <f t="shared" si="439"/>
        <v>0</v>
      </c>
      <c r="P7031" s="19">
        <v>103.4</v>
      </c>
      <c r="Q7031" s="13">
        <v>0</v>
      </c>
      <c r="R7031" s="120">
        <v>17.52</v>
      </c>
    </row>
    <row r="7032" spans="1:18">
      <c r="A7032" s="107">
        <v>7030</v>
      </c>
      <c r="B7032" s="10">
        <v>10</v>
      </c>
      <c r="C7032" s="10">
        <v>20</v>
      </c>
      <c r="D7032" s="11">
        <v>23</v>
      </c>
      <c r="E7032" s="12">
        <v>14049.981485348097</v>
      </c>
      <c r="F7032" s="13">
        <v>32.367328621300004</v>
      </c>
      <c r="G7032" s="13">
        <v>5102.9496584068802</v>
      </c>
      <c r="H7032" s="13">
        <v>0</v>
      </c>
      <c r="I7032" s="14">
        <f t="shared" si="436"/>
        <v>19120.563815133675</v>
      </c>
      <c r="J7032" s="13">
        <v>2357.2477716491026</v>
      </c>
      <c r="K7032" s="14">
        <f t="shared" si="437"/>
        <v>16763.316043484574</v>
      </c>
      <c r="L7032" s="15">
        <v>1668.522688172043</v>
      </c>
      <c r="M7032" s="16">
        <f t="shared" si="438"/>
        <v>15094.793355312531</v>
      </c>
      <c r="N7032" s="17">
        <v>16616</v>
      </c>
      <c r="O7032" s="18">
        <f t="shared" si="439"/>
        <v>0</v>
      </c>
      <c r="P7032" s="19">
        <v>103.4</v>
      </c>
      <c r="Q7032" s="13">
        <v>0</v>
      </c>
      <c r="R7032" s="120">
        <v>15.06</v>
      </c>
    </row>
    <row r="7033" spans="1:18">
      <c r="A7033" s="107">
        <v>7031</v>
      </c>
      <c r="B7033" s="10">
        <v>10</v>
      </c>
      <c r="C7033" s="10">
        <v>20</v>
      </c>
      <c r="D7033" s="11">
        <v>24</v>
      </c>
      <c r="E7033" s="12">
        <v>13493.436585364203</v>
      </c>
      <c r="F7033" s="13">
        <v>31.676118726400006</v>
      </c>
      <c r="G7033" s="13">
        <v>4859.0415564604382</v>
      </c>
      <c r="H7033" s="13">
        <v>0</v>
      </c>
      <c r="I7033" s="14">
        <f t="shared" si="436"/>
        <v>18320.80202309824</v>
      </c>
      <c r="J7033" s="13">
        <v>2287.7545323547579</v>
      </c>
      <c r="K7033" s="14">
        <f t="shared" si="437"/>
        <v>16033.047490743482</v>
      </c>
      <c r="L7033" s="15">
        <v>1668.522688172043</v>
      </c>
      <c r="M7033" s="16">
        <f t="shared" si="438"/>
        <v>14364.524802571439</v>
      </c>
      <c r="N7033" s="17">
        <v>16045</v>
      </c>
      <c r="O7033" s="18">
        <f t="shared" si="439"/>
        <v>0</v>
      </c>
      <c r="P7033" s="19">
        <v>103.4</v>
      </c>
      <c r="Q7033" s="13">
        <v>0</v>
      </c>
      <c r="R7033" s="120">
        <v>12.38</v>
      </c>
    </row>
    <row r="7034" spans="1:18">
      <c r="A7034" s="107">
        <v>7032</v>
      </c>
      <c r="B7034" s="10">
        <v>10</v>
      </c>
      <c r="C7034" s="10">
        <v>21</v>
      </c>
      <c r="D7034" s="11">
        <v>1</v>
      </c>
      <c r="E7034" s="12">
        <v>12532.041599456203</v>
      </c>
      <c r="F7034" s="13">
        <v>31.883636479599989</v>
      </c>
      <c r="G7034" s="13">
        <v>4433.7386106667263</v>
      </c>
      <c r="H7034" s="13">
        <v>0</v>
      </c>
      <c r="I7034" s="14">
        <f t="shared" si="436"/>
        <v>16933.896573643327</v>
      </c>
      <c r="J7034" s="13">
        <v>2343.6128015613785</v>
      </c>
      <c r="K7034" s="14">
        <f t="shared" si="437"/>
        <v>14590.283772081948</v>
      </c>
      <c r="L7034" s="15">
        <v>1668.522688172043</v>
      </c>
      <c r="M7034" s="16">
        <f t="shared" si="438"/>
        <v>12921.761083909905</v>
      </c>
      <c r="N7034" s="17">
        <v>15023</v>
      </c>
      <c r="O7034" s="18">
        <f t="shared" si="439"/>
        <v>0</v>
      </c>
      <c r="P7034" s="19">
        <v>103.4</v>
      </c>
      <c r="Q7034" s="13">
        <v>0</v>
      </c>
      <c r="R7034" s="120">
        <v>23.62</v>
      </c>
    </row>
    <row r="7035" spans="1:18">
      <c r="A7035" s="107">
        <v>7033</v>
      </c>
      <c r="B7035" s="10">
        <v>10</v>
      </c>
      <c r="C7035" s="10">
        <v>21</v>
      </c>
      <c r="D7035" s="11">
        <v>2</v>
      </c>
      <c r="E7035" s="12">
        <v>12306.845629475994</v>
      </c>
      <c r="F7035" s="13">
        <v>33.405680777600011</v>
      </c>
      <c r="G7035" s="13">
        <v>4384.3928969178123</v>
      </c>
      <c r="H7035" s="13">
        <v>0</v>
      </c>
      <c r="I7035" s="14">
        <f t="shared" si="436"/>
        <v>16657.832845616205</v>
      </c>
      <c r="J7035" s="13">
        <v>2336.650076972689</v>
      </c>
      <c r="K7035" s="14">
        <f t="shared" si="437"/>
        <v>14321.182768643517</v>
      </c>
      <c r="L7035" s="15">
        <v>1668.522688172043</v>
      </c>
      <c r="M7035" s="16">
        <f t="shared" si="438"/>
        <v>12652.660080471474</v>
      </c>
      <c r="N7035" s="17">
        <v>14716</v>
      </c>
      <c r="O7035" s="18">
        <f t="shared" si="439"/>
        <v>0</v>
      </c>
      <c r="P7035" s="19">
        <v>103.4</v>
      </c>
      <c r="Q7035" s="13">
        <v>0</v>
      </c>
      <c r="R7035" s="120">
        <v>21.29</v>
      </c>
    </row>
    <row r="7036" spans="1:18">
      <c r="A7036" s="107">
        <v>7034</v>
      </c>
      <c r="B7036" s="10">
        <v>10</v>
      </c>
      <c r="C7036" s="10">
        <v>21</v>
      </c>
      <c r="D7036" s="11">
        <v>3</v>
      </c>
      <c r="E7036" s="12">
        <v>12385.368491344798</v>
      </c>
      <c r="F7036" s="13">
        <v>33.509932894200013</v>
      </c>
      <c r="G7036" s="13">
        <v>4510.774772213329</v>
      </c>
      <c r="H7036" s="13">
        <v>0</v>
      </c>
      <c r="I7036" s="14">
        <f t="shared" si="436"/>
        <v>16862.633330663928</v>
      </c>
      <c r="J7036" s="13">
        <v>2539.0374356198618</v>
      </c>
      <c r="K7036" s="14">
        <f t="shared" si="437"/>
        <v>14323.595895044065</v>
      </c>
      <c r="L7036" s="15">
        <v>1668.522688172043</v>
      </c>
      <c r="M7036" s="16">
        <f t="shared" si="438"/>
        <v>12655.073206872023</v>
      </c>
      <c r="N7036" s="17">
        <v>14725</v>
      </c>
      <c r="O7036" s="18">
        <f t="shared" si="439"/>
        <v>0</v>
      </c>
      <c r="P7036" s="19">
        <v>103.4</v>
      </c>
      <c r="Q7036" s="13">
        <v>0</v>
      </c>
      <c r="R7036" s="120">
        <v>19.93</v>
      </c>
    </row>
    <row r="7037" spans="1:18">
      <c r="A7037" s="107">
        <v>7035</v>
      </c>
      <c r="B7037" s="10">
        <v>10</v>
      </c>
      <c r="C7037" s="10">
        <v>21</v>
      </c>
      <c r="D7037" s="11">
        <v>4</v>
      </c>
      <c r="E7037" s="12">
        <v>12651.705419087295</v>
      </c>
      <c r="F7037" s="13">
        <v>32.478944533799996</v>
      </c>
      <c r="G7037" s="13">
        <v>4448.31764552813</v>
      </c>
      <c r="H7037" s="13">
        <v>0</v>
      </c>
      <c r="I7037" s="14">
        <f t="shared" si="436"/>
        <v>17067.544120081628</v>
      </c>
      <c r="J7037" s="13">
        <v>2527.0310227972413</v>
      </c>
      <c r="K7037" s="14">
        <f t="shared" si="437"/>
        <v>14540.513097284387</v>
      </c>
      <c r="L7037" s="15">
        <v>1668.522688172043</v>
      </c>
      <c r="M7037" s="16">
        <f t="shared" si="438"/>
        <v>12871.990409112344</v>
      </c>
      <c r="N7037" s="17">
        <v>14987</v>
      </c>
      <c r="O7037" s="18">
        <f t="shared" si="439"/>
        <v>0</v>
      </c>
      <c r="P7037" s="19">
        <v>103.4</v>
      </c>
      <c r="Q7037" s="13">
        <v>0</v>
      </c>
      <c r="R7037" s="120">
        <v>19.78</v>
      </c>
    </row>
    <row r="7038" spans="1:18">
      <c r="A7038" s="107">
        <v>7036</v>
      </c>
      <c r="B7038" s="10">
        <v>10</v>
      </c>
      <c r="C7038" s="10">
        <v>21</v>
      </c>
      <c r="D7038" s="11">
        <v>5</v>
      </c>
      <c r="E7038" s="12">
        <v>12970.491566795998</v>
      </c>
      <c r="F7038" s="13">
        <v>32.522548755100004</v>
      </c>
      <c r="G7038" s="13">
        <v>4342.2454633403731</v>
      </c>
      <c r="H7038" s="13">
        <v>0</v>
      </c>
      <c r="I7038" s="14">
        <f t="shared" si="436"/>
        <v>17280.21448138127</v>
      </c>
      <c r="J7038" s="13">
        <v>2532.1260060915861</v>
      </c>
      <c r="K7038" s="14">
        <f t="shared" si="437"/>
        <v>14748.088475289684</v>
      </c>
      <c r="L7038" s="15">
        <v>1668.522688172043</v>
      </c>
      <c r="M7038" s="16">
        <f t="shared" si="438"/>
        <v>13079.565787117641</v>
      </c>
      <c r="N7038" s="17">
        <v>15137</v>
      </c>
      <c r="O7038" s="18">
        <f t="shared" si="439"/>
        <v>0</v>
      </c>
      <c r="P7038" s="19">
        <v>103.4</v>
      </c>
      <c r="Q7038" s="13">
        <v>0</v>
      </c>
      <c r="R7038" s="120">
        <v>21.96</v>
      </c>
    </row>
    <row r="7039" spans="1:18">
      <c r="A7039" s="107">
        <v>7037</v>
      </c>
      <c r="B7039" s="10">
        <v>10</v>
      </c>
      <c r="C7039" s="10">
        <v>21</v>
      </c>
      <c r="D7039" s="11">
        <v>6</v>
      </c>
      <c r="E7039" s="12">
        <v>13494.141426783797</v>
      </c>
      <c r="F7039" s="13">
        <v>31.112561643799992</v>
      </c>
      <c r="G7039" s="13">
        <v>4208.7224147506904</v>
      </c>
      <c r="H7039" s="13">
        <v>0</v>
      </c>
      <c r="I7039" s="14">
        <f t="shared" si="436"/>
        <v>17671.751279890686</v>
      </c>
      <c r="J7039" s="13">
        <v>2741.4496308264816</v>
      </c>
      <c r="K7039" s="14">
        <f t="shared" si="437"/>
        <v>14930.301649064204</v>
      </c>
      <c r="L7039" s="15">
        <v>1668.522688172043</v>
      </c>
      <c r="M7039" s="16">
        <f t="shared" si="438"/>
        <v>13261.778960892161</v>
      </c>
      <c r="N7039" s="17">
        <v>15317</v>
      </c>
      <c r="O7039" s="18">
        <f t="shared" si="439"/>
        <v>0</v>
      </c>
      <c r="P7039" s="19">
        <v>103.4</v>
      </c>
      <c r="Q7039" s="13">
        <v>0</v>
      </c>
      <c r="R7039" s="120">
        <v>22.22</v>
      </c>
    </row>
    <row r="7040" spans="1:18">
      <c r="A7040" s="107">
        <v>7038</v>
      </c>
      <c r="B7040" s="10">
        <v>10</v>
      </c>
      <c r="C7040" s="10">
        <v>21</v>
      </c>
      <c r="D7040" s="11">
        <v>7</v>
      </c>
      <c r="E7040" s="12">
        <v>14249.364133295598</v>
      </c>
      <c r="F7040" s="13">
        <v>32.020544860699999</v>
      </c>
      <c r="G7040" s="13">
        <v>4314.7611503929211</v>
      </c>
      <c r="H7040" s="13">
        <v>0</v>
      </c>
      <c r="I7040" s="14">
        <f t="shared" si="436"/>
        <v>18532.10473882782</v>
      </c>
      <c r="J7040" s="13">
        <v>2673.2070451500686</v>
      </c>
      <c r="K7040" s="14">
        <f t="shared" si="437"/>
        <v>15858.897693677751</v>
      </c>
      <c r="L7040" s="15">
        <v>1668.522688172043</v>
      </c>
      <c r="M7040" s="16">
        <f t="shared" si="438"/>
        <v>14190.375005505708</v>
      </c>
      <c r="N7040" s="17">
        <v>15942</v>
      </c>
      <c r="O7040" s="18">
        <f t="shared" si="439"/>
        <v>0</v>
      </c>
      <c r="P7040" s="19">
        <v>103.4</v>
      </c>
      <c r="Q7040" s="13">
        <v>0</v>
      </c>
      <c r="R7040" s="120">
        <v>24.68</v>
      </c>
    </row>
    <row r="7041" spans="1:18">
      <c r="A7041" s="107">
        <v>7039</v>
      </c>
      <c r="B7041" s="10">
        <v>10</v>
      </c>
      <c r="C7041" s="10">
        <v>21</v>
      </c>
      <c r="D7041" s="11">
        <v>8</v>
      </c>
      <c r="E7041" s="12">
        <v>15220.996839106898</v>
      </c>
      <c r="F7041" s="13">
        <v>33.479881561900008</v>
      </c>
      <c r="G7041" s="13">
        <v>4222.1882850636011</v>
      </c>
      <c r="H7041" s="13">
        <v>0</v>
      </c>
      <c r="I7041" s="14">
        <f t="shared" si="436"/>
        <v>19409.705242608601</v>
      </c>
      <c r="J7041" s="13">
        <v>2688.1748437387569</v>
      </c>
      <c r="K7041" s="14">
        <f t="shared" si="437"/>
        <v>16721.530398869843</v>
      </c>
      <c r="L7041" s="15">
        <v>1668.522688172043</v>
      </c>
      <c r="M7041" s="16">
        <f t="shared" si="438"/>
        <v>15053.007710697801</v>
      </c>
      <c r="N7041" s="17">
        <v>16570</v>
      </c>
      <c r="O7041" s="18">
        <f t="shared" si="439"/>
        <v>0</v>
      </c>
      <c r="P7041" s="19">
        <v>103.4</v>
      </c>
      <c r="Q7041" s="13">
        <v>0</v>
      </c>
      <c r="R7041" s="120">
        <v>26.82</v>
      </c>
    </row>
    <row r="7042" spans="1:18">
      <c r="A7042" s="107">
        <v>7040</v>
      </c>
      <c r="B7042" s="10">
        <v>10</v>
      </c>
      <c r="C7042" s="10">
        <v>21</v>
      </c>
      <c r="D7042" s="11">
        <v>9</v>
      </c>
      <c r="E7042" s="12">
        <v>16471.524635387297</v>
      </c>
      <c r="F7042" s="13">
        <v>34.653904066499997</v>
      </c>
      <c r="G7042" s="13">
        <v>3883.7280788201724</v>
      </c>
      <c r="H7042" s="13">
        <v>0</v>
      </c>
      <c r="I7042" s="14">
        <f t="shared" si="436"/>
        <v>20320.598810140968</v>
      </c>
      <c r="J7042" s="13">
        <v>2669.4290582085514</v>
      </c>
      <c r="K7042" s="14">
        <f t="shared" si="437"/>
        <v>17651.169751932415</v>
      </c>
      <c r="L7042" s="15">
        <v>1668.522688172043</v>
      </c>
      <c r="M7042" s="16">
        <f t="shared" si="438"/>
        <v>15982.647063760372</v>
      </c>
      <c r="N7042" s="17">
        <v>17972</v>
      </c>
      <c r="O7042" s="18">
        <f t="shared" si="439"/>
        <v>0</v>
      </c>
      <c r="P7042" s="19">
        <v>103.4</v>
      </c>
      <c r="Q7042" s="13">
        <v>0</v>
      </c>
      <c r="R7042" s="120">
        <v>26.71</v>
      </c>
    </row>
    <row r="7043" spans="1:18">
      <c r="A7043" s="107">
        <v>7041</v>
      </c>
      <c r="B7043" s="10">
        <v>10</v>
      </c>
      <c r="C7043" s="10">
        <v>21</v>
      </c>
      <c r="D7043" s="11">
        <v>10</v>
      </c>
      <c r="E7043" s="12">
        <v>16900.322237393499</v>
      </c>
      <c r="F7043" s="13">
        <v>35.2272103094</v>
      </c>
      <c r="G7043" s="13">
        <v>3430.9636342273093</v>
      </c>
      <c r="H7043" s="13">
        <v>0</v>
      </c>
      <c r="I7043" s="14">
        <f t="shared" si="436"/>
        <v>20296.058661311406</v>
      </c>
      <c r="J7043" s="13">
        <v>2700.6205559453783</v>
      </c>
      <c r="K7043" s="14">
        <f t="shared" si="437"/>
        <v>17595.438105366029</v>
      </c>
      <c r="L7043" s="15">
        <v>1668.522688172043</v>
      </c>
      <c r="M7043" s="16">
        <f t="shared" si="438"/>
        <v>15926.915417193986</v>
      </c>
      <c r="N7043" s="17">
        <v>17864</v>
      </c>
      <c r="O7043" s="18">
        <f t="shared" si="439"/>
        <v>0</v>
      </c>
      <c r="P7043" s="19">
        <v>103.4</v>
      </c>
      <c r="Q7043" s="13">
        <v>0</v>
      </c>
      <c r="R7043" s="120">
        <v>30.77</v>
      </c>
    </row>
    <row r="7044" spans="1:18">
      <c r="A7044" s="107">
        <v>7042</v>
      </c>
      <c r="B7044" s="10">
        <v>10</v>
      </c>
      <c r="C7044" s="10">
        <v>21</v>
      </c>
      <c r="D7044" s="11">
        <v>11</v>
      </c>
      <c r="E7044" s="12">
        <v>17127.285659085697</v>
      </c>
      <c r="F7044" s="13">
        <v>35.551449668300009</v>
      </c>
      <c r="G7044" s="13">
        <v>3221.4813643934276</v>
      </c>
      <c r="H7044" s="13">
        <v>0</v>
      </c>
      <c r="I7044" s="14">
        <f t="shared" ref="I7044:I7107" si="440">E7044-F7044+G7044+H7044</f>
        <v>20313.215573810827</v>
      </c>
      <c r="J7044" s="13">
        <v>2717.1181301500683</v>
      </c>
      <c r="K7044" s="14">
        <f t="shared" ref="K7044:K7107" si="441">I7044-J7044</f>
        <v>17596.097443660758</v>
      </c>
      <c r="L7044" s="15">
        <v>1668.522688172043</v>
      </c>
      <c r="M7044" s="16">
        <f t="shared" ref="M7044:M7107" si="442">K7044-L7044</f>
        <v>15927.574755488715</v>
      </c>
      <c r="N7044" s="17">
        <v>17866</v>
      </c>
      <c r="O7044" s="18">
        <f t="shared" ref="O7044:O7107" si="443">IF(M7044-N7044&gt;0,M7044-N7044,0)</f>
        <v>0</v>
      </c>
      <c r="P7044" s="19">
        <v>103.4</v>
      </c>
      <c r="Q7044" s="13">
        <v>0</v>
      </c>
      <c r="R7044" s="120">
        <v>30.96</v>
      </c>
    </row>
    <row r="7045" spans="1:18">
      <c r="A7045" s="107">
        <v>7043</v>
      </c>
      <c r="B7045" s="10">
        <v>10</v>
      </c>
      <c r="C7045" s="10">
        <v>21</v>
      </c>
      <c r="D7045" s="11">
        <v>12</v>
      </c>
      <c r="E7045" s="12">
        <v>17048.288628465401</v>
      </c>
      <c r="F7045" s="13">
        <v>35.524498580400007</v>
      </c>
      <c r="G7045" s="13">
        <v>2979.1331555062197</v>
      </c>
      <c r="H7045" s="13">
        <v>0</v>
      </c>
      <c r="I7045" s="14">
        <f t="shared" si="440"/>
        <v>19991.897285391224</v>
      </c>
      <c r="J7045" s="13">
        <v>2727.8960388557239</v>
      </c>
      <c r="K7045" s="14">
        <f t="shared" si="441"/>
        <v>17264.001246535499</v>
      </c>
      <c r="L7045" s="15">
        <v>1668.522688172043</v>
      </c>
      <c r="M7045" s="16">
        <f t="shared" si="442"/>
        <v>15595.478558363457</v>
      </c>
      <c r="N7045" s="17">
        <v>17411</v>
      </c>
      <c r="O7045" s="18">
        <f t="shared" si="443"/>
        <v>0</v>
      </c>
      <c r="P7045" s="19">
        <v>103.4</v>
      </c>
      <c r="Q7045" s="13">
        <v>0</v>
      </c>
      <c r="R7045" s="120">
        <v>30.74</v>
      </c>
    </row>
    <row r="7046" spans="1:18">
      <c r="A7046" s="107">
        <v>7044</v>
      </c>
      <c r="B7046" s="10">
        <v>10</v>
      </c>
      <c r="C7046" s="10">
        <v>21</v>
      </c>
      <c r="D7046" s="11">
        <v>13</v>
      </c>
      <c r="E7046" s="12">
        <v>16866.005470410902</v>
      </c>
      <c r="F7046" s="13">
        <v>35.250154939800012</v>
      </c>
      <c r="G7046" s="13">
        <v>2927.5824033588392</v>
      </c>
      <c r="H7046" s="13">
        <v>0</v>
      </c>
      <c r="I7046" s="14">
        <f t="shared" si="440"/>
        <v>19758.337718829942</v>
      </c>
      <c r="J7046" s="13">
        <v>2706.5962797387574</v>
      </c>
      <c r="K7046" s="14">
        <f t="shared" si="441"/>
        <v>17051.741439091184</v>
      </c>
      <c r="L7046" s="15">
        <v>1668.522688172043</v>
      </c>
      <c r="M7046" s="16">
        <f t="shared" si="442"/>
        <v>15383.218750919141</v>
      </c>
      <c r="N7046" s="17">
        <v>17010</v>
      </c>
      <c r="O7046" s="18">
        <f t="shared" si="443"/>
        <v>0</v>
      </c>
      <c r="P7046" s="19">
        <v>103.4</v>
      </c>
      <c r="Q7046" s="13">
        <v>0</v>
      </c>
      <c r="R7046" s="120">
        <v>29.86</v>
      </c>
    </row>
    <row r="7047" spans="1:18">
      <c r="A7047" s="107">
        <v>7045</v>
      </c>
      <c r="B7047" s="10">
        <v>10</v>
      </c>
      <c r="C7047" s="10">
        <v>21</v>
      </c>
      <c r="D7047" s="11">
        <v>14</v>
      </c>
      <c r="E7047" s="12">
        <v>16313.619659527802</v>
      </c>
      <c r="F7047" s="13">
        <v>34.591093192199999</v>
      </c>
      <c r="G7047" s="13">
        <v>2934.1847253548285</v>
      </c>
      <c r="H7047" s="13">
        <v>0</v>
      </c>
      <c r="I7047" s="14">
        <f t="shared" si="440"/>
        <v>19213.21329169043</v>
      </c>
      <c r="J7047" s="13">
        <v>2674.9359299142061</v>
      </c>
      <c r="K7047" s="14">
        <f t="shared" si="441"/>
        <v>16538.277361776225</v>
      </c>
      <c r="L7047" s="15">
        <v>1668.522688172043</v>
      </c>
      <c r="M7047" s="16">
        <f t="shared" si="442"/>
        <v>14869.754673604182</v>
      </c>
      <c r="N7047" s="17">
        <v>16413</v>
      </c>
      <c r="O7047" s="18">
        <f t="shared" si="443"/>
        <v>0</v>
      </c>
      <c r="P7047" s="19">
        <v>103.4</v>
      </c>
      <c r="Q7047" s="13">
        <v>0</v>
      </c>
      <c r="R7047" s="120">
        <v>30.23</v>
      </c>
    </row>
    <row r="7048" spans="1:18">
      <c r="A7048" s="107">
        <v>7046</v>
      </c>
      <c r="B7048" s="10">
        <v>10</v>
      </c>
      <c r="C7048" s="10">
        <v>21</v>
      </c>
      <c r="D7048" s="11">
        <v>15</v>
      </c>
      <c r="E7048" s="12">
        <v>16059.650291201702</v>
      </c>
      <c r="F7048" s="13">
        <v>34.1348242782</v>
      </c>
      <c r="G7048" s="13">
        <v>2916.7937318673403</v>
      </c>
      <c r="H7048" s="13">
        <v>0</v>
      </c>
      <c r="I7048" s="14">
        <f t="shared" si="440"/>
        <v>18942.309198790841</v>
      </c>
      <c r="J7048" s="13">
        <v>2697.8487809434478</v>
      </c>
      <c r="K7048" s="14">
        <f t="shared" si="441"/>
        <v>16244.460417847393</v>
      </c>
      <c r="L7048" s="15">
        <v>1668.522688172043</v>
      </c>
      <c r="M7048" s="16">
        <f t="shared" si="442"/>
        <v>14575.93772967535</v>
      </c>
      <c r="N7048" s="17">
        <v>16188</v>
      </c>
      <c r="O7048" s="18">
        <f t="shared" si="443"/>
        <v>0</v>
      </c>
      <c r="P7048" s="19">
        <v>103.4</v>
      </c>
      <c r="Q7048" s="13">
        <v>0</v>
      </c>
      <c r="R7048" s="120">
        <v>30.98</v>
      </c>
    </row>
    <row r="7049" spans="1:18">
      <c r="A7049" s="107">
        <v>7047</v>
      </c>
      <c r="B7049" s="10">
        <v>10</v>
      </c>
      <c r="C7049" s="10">
        <v>21</v>
      </c>
      <c r="D7049" s="11">
        <v>16</v>
      </c>
      <c r="E7049" s="12">
        <v>16014.798298614498</v>
      </c>
      <c r="F7049" s="13">
        <v>34.079878976400011</v>
      </c>
      <c r="G7049" s="13">
        <v>2890.5499246594691</v>
      </c>
      <c r="H7049" s="13">
        <v>0</v>
      </c>
      <c r="I7049" s="14">
        <f t="shared" si="440"/>
        <v>18871.268344297569</v>
      </c>
      <c r="J7049" s="13">
        <v>2601.6974553839996</v>
      </c>
      <c r="K7049" s="14">
        <f t="shared" si="441"/>
        <v>16269.570888913569</v>
      </c>
      <c r="L7049" s="15">
        <v>1668.522688172043</v>
      </c>
      <c r="M7049" s="16">
        <f t="shared" si="442"/>
        <v>14601.048200741527</v>
      </c>
      <c r="N7049" s="17">
        <v>16205</v>
      </c>
      <c r="O7049" s="18">
        <f t="shared" si="443"/>
        <v>0</v>
      </c>
      <c r="P7049" s="19">
        <v>103.4</v>
      </c>
      <c r="Q7049" s="13">
        <v>0</v>
      </c>
      <c r="R7049" s="120">
        <v>31.1</v>
      </c>
    </row>
    <row r="7050" spans="1:18">
      <c r="A7050" s="107">
        <v>7048</v>
      </c>
      <c r="B7050" s="10">
        <v>10</v>
      </c>
      <c r="C7050" s="10">
        <v>21</v>
      </c>
      <c r="D7050" s="11">
        <v>17</v>
      </c>
      <c r="E7050" s="12">
        <v>16230.535798006298</v>
      </c>
      <c r="F7050" s="13">
        <v>34.305298089599994</v>
      </c>
      <c r="G7050" s="13">
        <v>2770.3335392986778</v>
      </c>
      <c r="H7050" s="13">
        <v>0</v>
      </c>
      <c r="I7050" s="14">
        <f t="shared" si="440"/>
        <v>18966.564039215376</v>
      </c>
      <c r="J7050" s="13">
        <v>2599.6452605321374</v>
      </c>
      <c r="K7050" s="14">
        <f t="shared" si="441"/>
        <v>16366.918778683239</v>
      </c>
      <c r="L7050" s="15">
        <v>1668.522688172043</v>
      </c>
      <c r="M7050" s="16">
        <f t="shared" si="442"/>
        <v>14698.396090511196</v>
      </c>
      <c r="N7050" s="17">
        <v>16283</v>
      </c>
      <c r="O7050" s="18">
        <f t="shared" si="443"/>
        <v>0</v>
      </c>
      <c r="P7050" s="19">
        <v>103.4</v>
      </c>
      <c r="Q7050" s="13">
        <v>0</v>
      </c>
      <c r="R7050" s="120">
        <v>32.68</v>
      </c>
    </row>
    <row r="7051" spans="1:18">
      <c r="A7051" s="107">
        <v>7049</v>
      </c>
      <c r="B7051" s="10">
        <v>10</v>
      </c>
      <c r="C7051" s="10">
        <v>21</v>
      </c>
      <c r="D7051" s="11">
        <v>18</v>
      </c>
      <c r="E7051" s="12">
        <v>17150.463287078197</v>
      </c>
      <c r="F7051" s="13">
        <v>35.465060099200009</v>
      </c>
      <c r="G7051" s="13">
        <v>2747.2915437932793</v>
      </c>
      <c r="H7051" s="13">
        <v>0</v>
      </c>
      <c r="I7051" s="14">
        <f t="shared" si="440"/>
        <v>19862.289770772277</v>
      </c>
      <c r="J7051" s="13">
        <v>3049.1654774736548</v>
      </c>
      <c r="K7051" s="14">
        <f t="shared" si="441"/>
        <v>16813.124293298621</v>
      </c>
      <c r="L7051" s="15">
        <v>1668.522688172043</v>
      </c>
      <c r="M7051" s="16">
        <f t="shared" si="442"/>
        <v>15144.601605126578</v>
      </c>
      <c r="N7051" s="17">
        <v>16666</v>
      </c>
      <c r="O7051" s="18">
        <f t="shared" si="443"/>
        <v>0</v>
      </c>
      <c r="P7051" s="19">
        <v>103.4</v>
      </c>
      <c r="Q7051" s="13">
        <v>0</v>
      </c>
      <c r="R7051" s="120">
        <v>37.54</v>
      </c>
    </row>
    <row r="7052" spans="1:18">
      <c r="A7052" s="107">
        <v>7050</v>
      </c>
      <c r="B7052" s="10">
        <v>10</v>
      </c>
      <c r="C7052" s="10">
        <v>21</v>
      </c>
      <c r="D7052" s="11">
        <v>19</v>
      </c>
      <c r="E7052" s="12">
        <v>17780.709660216296</v>
      </c>
      <c r="F7052" s="13">
        <v>36.280682549799998</v>
      </c>
      <c r="G7052" s="13">
        <v>2825.5420485485474</v>
      </c>
      <c r="H7052" s="13">
        <v>0</v>
      </c>
      <c r="I7052" s="14">
        <f t="shared" si="440"/>
        <v>20569.971026215044</v>
      </c>
      <c r="J7052" s="13">
        <v>3066.6669410623435</v>
      </c>
      <c r="K7052" s="14">
        <f t="shared" si="441"/>
        <v>17503.3040851527</v>
      </c>
      <c r="L7052" s="15">
        <v>1668.522688172043</v>
      </c>
      <c r="M7052" s="16">
        <f t="shared" si="442"/>
        <v>15834.781396980658</v>
      </c>
      <c r="N7052" s="17">
        <v>17755</v>
      </c>
      <c r="O7052" s="18">
        <f t="shared" si="443"/>
        <v>0</v>
      </c>
      <c r="P7052" s="19">
        <v>103.4</v>
      </c>
      <c r="Q7052" s="13">
        <v>0</v>
      </c>
      <c r="R7052" s="120">
        <v>40.39</v>
      </c>
    </row>
    <row r="7053" spans="1:18">
      <c r="A7053" s="107">
        <v>7051</v>
      </c>
      <c r="B7053" s="10">
        <v>10</v>
      </c>
      <c r="C7053" s="10">
        <v>21</v>
      </c>
      <c r="D7053" s="11">
        <v>20</v>
      </c>
      <c r="E7053" s="12">
        <v>17258.410621204202</v>
      </c>
      <c r="F7053" s="13">
        <v>35.562385049899994</v>
      </c>
      <c r="G7053" s="13">
        <v>2992.7294007027449</v>
      </c>
      <c r="H7053" s="13">
        <v>0</v>
      </c>
      <c r="I7053" s="14">
        <f t="shared" si="440"/>
        <v>20215.577636857048</v>
      </c>
      <c r="J7053" s="13">
        <v>3160.0769062104819</v>
      </c>
      <c r="K7053" s="14">
        <f t="shared" si="441"/>
        <v>17055.500730646567</v>
      </c>
      <c r="L7053" s="15">
        <v>1668.522688172043</v>
      </c>
      <c r="M7053" s="16">
        <f t="shared" si="442"/>
        <v>15386.978042474524</v>
      </c>
      <c r="N7053" s="17">
        <v>17018</v>
      </c>
      <c r="O7053" s="18">
        <f t="shared" si="443"/>
        <v>0</v>
      </c>
      <c r="P7053" s="19">
        <v>103.4</v>
      </c>
      <c r="Q7053" s="13">
        <v>0</v>
      </c>
      <c r="R7053" s="120">
        <v>40.049999999999997</v>
      </c>
    </row>
    <row r="7054" spans="1:18">
      <c r="A7054" s="107">
        <v>7052</v>
      </c>
      <c r="B7054" s="10">
        <v>10</v>
      </c>
      <c r="C7054" s="10">
        <v>21</v>
      </c>
      <c r="D7054" s="11">
        <v>21</v>
      </c>
      <c r="E7054" s="12">
        <v>17037.158877798298</v>
      </c>
      <c r="F7054" s="13">
        <v>35.414264799800016</v>
      </c>
      <c r="G7054" s="13">
        <v>3081.3223914412201</v>
      </c>
      <c r="H7054" s="13">
        <v>0</v>
      </c>
      <c r="I7054" s="14">
        <f t="shared" si="440"/>
        <v>20083.067004439716</v>
      </c>
      <c r="J7054" s="13">
        <v>3360.0429559453778</v>
      </c>
      <c r="K7054" s="14">
        <f t="shared" si="441"/>
        <v>16723.024048494339</v>
      </c>
      <c r="L7054" s="15">
        <v>1668.522688172043</v>
      </c>
      <c r="M7054" s="16">
        <f t="shared" si="442"/>
        <v>15054.501360322296</v>
      </c>
      <c r="N7054" s="17">
        <v>16578</v>
      </c>
      <c r="O7054" s="18">
        <f t="shared" si="443"/>
        <v>0</v>
      </c>
      <c r="P7054" s="19">
        <v>103.4</v>
      </c>
      <c r="Q7054" s="13">
        <v>0</v>
      </c>
      <c r="R7054" s="120">
        <v>32.71</v>
      </c>
    </row>
    <row r="7055" spans="1:18">
      <c r="A7055" s="107">
        <v>7053</v>
      </c>
      <c r="B7055" s="10">
        <v>10</v>
      </c>
      <c r="C7055" s="10">
        <v>21</v>
      </c>
      <c r="D7055" s="11">
        <v>22</v>
      </c>
      <c r="E7055" s="12">
        <v>16142.288954379697</v>
      </c>
      <c r="F7055" s="13">
        <v>34.429215567100002</v>
      </c>
      <c r="G7055" s="13">
        <v>2965.7893833474022</v>
      </c>
      <c r="H7055" s="13">
        <v>0</v>
      </c>
      <c r="I7055" s="14">
        <f t="shared" si="440"/>
        <v>19073.649122160001</v>
      </c>
      <c r="J7055" s="13">
        <v>2898.6311925925506</v>
      </c>
      <c r="K7055" s="14">
        <f t="shared" si="441"/>
        <v>16175.01792956745</v>
      </c>
      <c r="L7055" s="15">
        <v>1668.522688172043</v>
      </c>
      <c r="M7055" s="16">
        <f t="shared" si="442"/>
        <v>14506.495241395407</v>
      </c>
      <c r="N7055" s="17">
        <v>16146</v>
      </c>
      <c r="O7055" s="18">
        <f t="shared" si="443"/>
        <v>0</v>
      </c>
      <c r="P7055" s="19">
        <v>103.4</v>
      </c>
      <c r="Q7055" s="13">
        <v>0</v>
      </c>
      <c r="R7055" s="120">
        <v>28.95</v>
      </c>
    </row>
    <row r="7056" spans="1:18">
      <c r="A7056" s="107">
        <v>7054</v>
      </c>
      <c r="B7056" s="10">
        <v>10</v>
      </c>
      <c r="C7056" s="10">
        <v>21</v>
      </c>
      <c r="D7056" s="11">
        <v>23</v>
      </c>
      <c r="E7056" s="12">
        <v>15438.980513095996</v>
      </c>
      <c r="F7056" s="13">
        <v>33.295410398199998</v>
      </c>
      <c r="G7056" s="13">
        <v>2901.1295071738273</v>
      </c>
      <c r="H7056" s="13">
        <v>0</v>
      </c>
      <c r="I7056" s="14">
        <f t="shared" si="440"/>
        <v>18306.814609871624</v>
      </c>
      <c r="J7056" s="13">
        <v>2906.123438621792</v>
      </c>
      <c r="K7056" s="14">
        <f t="shared" si="441"/>
        <v>15400.691171249833</v>
      </c>
      <c r="L7056" s="15">
        <v>1668.522688172043</v>
      </c>
      <c r="M7056" s="16">
        <f t="shared" si="442"/>
        <v>13732.16848307779</v>
      </c>
      <c r="N7056" s="17">
        <v>15679</v>
      </c>
      <c r="O7056" s="18">
        <f t="shared" si="443"/>
        <v>0</v>
      </c>
      <c r="P7056" s="19">
        <v>103.4</v>
      </c>
      <c r="Q7056" s="13">
        <v>0</v>
      </c>
      <c r="R7056" s="120">
        <v>26.24</v>
      </c>
    </row>
    <row r="7057" spans="1:18">
      <c r="A7057" s="107">
        <v>7055</v>
      </c>
      <c r="B7057" s="10">
        <v>10</v>
      </c>
      <c r="C7057" s="10">
        <v>21</v>
      </c>
      <c r="D7057" s="11">
        <v>24</v>
      </c>
      <c r="E7057" s="12">
        <v>14684.209684040203</v>
      </c>
      <c r="F7057" s="13">
        <v>32.593683285500006</v>
      </c>
      <c r="G7057" s="13">
        <v>3271.6232859276502</v>
      </c>
      <c r="H7057" s="13">
        <v>0</v>
      </c>
      <c r="I7057" s="14">
        <f t="shared" si="440"/>
        <v>17923.239286682354</v>
      </c>
      <c r="J7057" s="13">
        <v>3240.501375532137</v>
      </c>
      <c r="K7057" s="14">
        <f t="shared" si="441"/>
        <v>14682.737911150216</v>
      </c>
      <c r="L7057" s="15">
        <v>1668.522688172043</v>
      </c>
      <c r="M7057" s="16">
        <f t="shared" si="442"/>
        <v>13014.215222978173</v>
      </c>
      <c r="N7057" s="17">
        <v>15073</v>
      </c>
      <c r="O7057" s="18">
        <f t="shared" si="443"/>
        <v>0</v>
      </c>
      <c r="P7057" s="19">
        <v>103.4</v>
      </c>
      <c r="Q7057" s="13">
        <v>0</v>
      </c>
      <c r="R7057" s="120">
        <v>23.22</v>
      </c>
    </row>
    <row r="7058" spans="1:18">
      <c r="A7058" s="107">
        <v>7056</v>
      </c>
      <c r="B7058" s="10">
        <v>10</v>
      </c>
      <c r="C7058" s="10">
        <v>22</v>
      </c>
      <c r="D7058" s="11">
        <v>1</v>
      </c>
      <c r="E7058" s="12">
        <v>13952.245614791398</v>
      </c>
      <c r="F7058" s="13">
        <v>32.570017150099993</v>
      </c>
      <c r="G7058" s="13">
        <v>3450.7914628701096</v>
      </c>
      <c r="H7058" s="13">
        <v>0</v>
      </c>
      <c r="I7058" s="14">
        <f t="shared" si="440"/>
        <v>17370.467060511408</v>
      </c>
      <c r="J7058" s="13">
        <v>3055.8426252689646</v>
      </c>
      <c r="K7058" s="14">
        <f t="shared" si="441"/>
        <v>14314.624435242444</v>
      </c>
      <c r="L7058" s="15">
        <v>1668.522688172043</v>
      </c>
      <c r="M7058" s="16">
        <f t="shared" si="442"/>
        <v>12646.101747070401</v>
      </c>
      <c r="N7058" s="17">
        <v>14704</v>
      </c>
      <c r="O7058" s="18">
        <f t="shared" si="443"/>
        <v>0</v>
      </c>
      <c r="P7058" s="19">
        <v>103.4</v>
      </c>
      <c r="Q7058" s="13">
        <v>0</v>
      </c>
      <c r="R7058" s="120">
        <v>19.940000000000001</v>
      </c>
    </row>
    <row r="7059" spans="1:18">
      <c r="A7059" s="107">
        <v>7057</v>
      </c>
      <c r="B7059" s="10">
        <v>10</v>
      </c>
      <c r="C7059" s="10">
        <v>22</v>
      </c>
      <c r="D7059" s="11">
        <v>2</v>
      </c>
      <c r="E7059" s="12">
        <v>13620.958189401999</v>
      </c>
      <c r="F7059" s="13">
        <v>33.974894493699992</v>
      </c>
      <c r="G7059" s="13">
        <v>3383.8937462401959</v>
      </c>
      <c r="H7059" s="13">
        <v>0</v>
      </c>
      <c r="I7059" s="14">
        <f t="shared" si="440"/>
        <v>16970.877041148495</v>
      </c>
      <c r="J7059" s="13">
        <v>2873.4229393274481</v>
      </c>
      <c r="K7059" s="14">
        <f t="shared" si="441"/>
        <v>14097.454101821048</v>
      </c>
      <c r="L7059" s="15">
        <v>1668.522688172043</v>
      </c>
      <c r="M7059" s="16">
        <f t="shared" si="442"/>
        <v>12428.931413649005</v>
      </c>
      <c r="N7059" s="17">
        <v>14420</v>
      </c>
      <c r="O7059" s="18">
        <f t="shared" si="443"/>
        <v>0</v>
      </c>
      <c r="P7059" s="19">
        <v>103.4</v>
      </c>
      <c r="Q7059" s="13">
        <v>0</v>
      </c>
      <c r="R7059" s="120">
        <v>18.399999999999999</v>
      </c>
    </row>
    <row r="7060" spans="1:18">
      <c r="A7060" s="107">
        <v>7058</v>
      </c>
      <c r="B7060" s="10">
        <v>10</v>
      </c>
      <c r="C7060" s="10">
        <v>22</v>
      </c>
      <c r="D7060" s="11">
        <v>3</v>
      </c>
      <c r="E7060" s="12">
        <v>13595.881378546102</v>
      </c>
      <c r="F7060" s="13">
        <v>34.019123945999993</v>
      </c>
      <c r="G7060" s="13">
        <v>3338.1932158501304</v>
      </c>
      <c r="H7060" s="13">
        <v>0</v>
      </c>
      <c r="I7060" s="14">
        <f t="shared" si="440"/>
        <v>16900.055470450232</v>
      </c>
      <c r="J7060" s="13">
        <v>2935.9191487095168</v>
      </c>
      <c r="K7060" s="14">
        <f t="shared" si="441"/>
        <v>13964.136321740716</v>
      </c>
      <c r="L7060" s="15">
        <v>1668.522688172043</v>
      </c>
      <c r="M7060" s="16">
        <f t="shared" si="442"/>
        <v>12295.613633568673</v>
      </c>
      <c r="N7060" s="17">
        <v>14224</v>
      </c>
      <c r="O7060" s="18">
        <f t="shared" si="443"/>
        <v>0</v>
      </c>
      <c r="P7060" s="19">
        <v>103.4</v>
      </c>
      <c r="Q7060" s="13">
        <v>0</v>
      </c>
      <c r="R7060" s="120">
        <v>18.62</v>
      </c>
    </row>
    <row r="7061" spans="1:18">
      <c r="A7061" s="107">
        <v>7059</v>
      </c>
      <c r="B7061" s="10">
        <v>10</v>
      </c>
      <c r="C7061" s="10">
        <v>22</v>
      </c>
      <c r="D7061" s="11">
        <v>4</v>
      </c>
      <c r="E7061" s="12">
        <v>13554.411415869401</v>
      </c>
      <c r="F7061" s="13">
        <v>33.916883824399996</v>
      </c>
      <c r="G7061" s="13">
        <v>3370.6559389929848</v>
      </c>
      <c r="H7061" s="13">
        <v>0</v>
      </c>
      <c r="I7061" s="14">
        <f t="shared" si="440"/>
        <v>16891.150471037985</v>
      </c>
      <c r="J7061" s="13">
        <v>3007.2051826802744</v>
      </c>
      <c r="K7061" s="14">
        <f t="shared" si="441"/>
        <v>13883.945288357711</v>
      </c>
      <c r="L7061" s="15">
        <v>1668.522688172043</v>
      </c>
      <c r="M7061" s="16">
        <f t="shared" si="442"/>
        <v>12215.422600185668</v>
      </c>
      <c r="N7061" s="17">
        <v>14023</v>
      </c>
      <c r="O7061" s="18">
        <f t="shared" si="443"/>
        <v>0</v>
      </c>
      <c r="P7061" s="19">
        <v>103.4</v>
      </c>
      <c r="Q7061" s="13">
        <v>0</v>
      </c>
      <c r="R7061" s="120">
        <v>17.71</v>
      </c>
    </row>
    <row r="7062" spans="1:18">
      <c r="A7062" s="107">
        <v>7060</v>
      </c>
      <c r="B7062" s="10">
        <v>10</v>
      </c>
      <c r="C7062" s="10">
        <v>22</v>
      </c>
      <c r="D7062" s="11">
        <v>5</v>
      </c>
      <c r="E7062" s="12">
        <v>13770.683015339799</v>
      </c>
      <c r="F7062" s="13">
        <v>32.206712560300005</v>
      </c>
      <c r="G7062" s="13">
        <v>3344.3037863131476</v>
      </c>
      <c r="H7062" s="13">
        <v>0</v>
      </c>
      <c r="I7062" s="14">
        <f t="shared" si="440"/>
        <v>17082.780089092645</v>
      </c>
      <c r="J7062" s="13">
        <v>3030.7137476217913</v>
      </c>
      <c r="K7062" s="14">
        <f t="shared" si="441"/>
        <v>14052.066341470854</v>
      </c>
      <c r="L7062" s="15">
        <v>1668.522688172043</v>
      </c>
      <c r="M7062" s="16">
        <f t="shared" si="442"/>
        <v>12383.543653298811</v>
      </c>
      <c r="N7062" s="17">
        <v>14362</v>
      </c>
      <c r="O7062" s="18">
        <f t="shared" si="443"/>
        <v>0</v>
      </c>
      <c r="P7062" s="19">
        <v>103.4</v>
      </c>
      <c r="Q7062" s="13">
        <v>0</v>
      </c>
      <c r="R7062" s="120">
        <v>17</v>
      </c>
    </row>
    <row r="7063" spans="1:18">
      <c r="A7063" s="107">
        <v>7061</v>
      </c>
      <c r="B7063" s="10">
        <v>10</v>
      </c>
      <c r="C7063" s="10">
        <v>22</v>
      </c>
      <c r="D7063" s="11">
        <v>6</v>
      </c>
      <c r="E7063" s="12">
        <v>14418.319916240598</v>
      </c>
      <c r="F7063" s="13">
        <v>32.758985682199999</v>
      </c>
      <c r="G7063" s="13">
        <v>3340.6607723545289</v>
      </c>
      <c r="H7063" s="13">
        <v>0</v>
      </c>
      <c r="I7063" s="14">
        <f t="shared" si="440"/>
        <v>17726.221702912928</v>
      </c>
      <c r="J7063" s="13">
        <v>3377.5947136217919</v>
      </c>
      <c r="K7063" s="14">
        <f t="shared" si="441"/>
        <v>14348.626989291137</v>
      </c>
      <c r="L7063" s="15">
        <v>1668.522688172043</v>
      </c>
      <c r="M7063" s="16">
        <f t="shared" si="442"/>
        <v>12680.104301119094</v>
      </c>
      <c r="N7063" s="17">
        <v>14761</v>
      </c>
      <c r="O7063" s="18">
        <f t="shared" si="443"/>
        <v>0</v>
      </c>
      <c r="P7063" s="19">
        <v>103.4</v>
      </c>
      <c r="Q7063" s="13">
        <v>0</v>
      </c>
      <c r="R7063" s="120">
        <v>16.489999999999998</v>
      </c>
    </row>
    <row r="7064" spans="1:18">
      <c r="A7064" s="107">
        <v>7062</v>
      </c>
      <c r="B7064" s="10">
        <v>10</v>
      </c>
      <c r="C7064" s="10">
        <v>22</v>
      </c>
      <c r="D7064" s="11">
        <v>7</v>
      </c>
      <c r="E7064" s="12">
        <v>15397.161781146602</v>
      </c>
      <c r="F7064" s="13">
        <v>33.425372173299998</v>
      </c>
      <c r="G7064" s="13">
        <v>3265.0094982734763</v>
      </c>
      <c r="H7064" s="13">
        <v>0</v>
      </c>
      <c r="I7064" s="14">
        <f t="shared" si="440"/>
        <v>18628.745907246779</v>
      </c>
      <c r="J7064" s="13">
        <v>3540.1293872689644</v>
      </c>
      <c r="K7064" s="14">
        <f t="shared" si="441"/>
        <v>15088.616519977815</v>
      </c>
      <c r="L7064" s="15">
        <v>1668.522688172043</v>
      </c>
      <c r="M7064" s="16">
        <f t="shared" si="442"/>
        <v>13420.093831805772</v>
      </c>
      <c r="N7064" s="17">
        <v>15431</v>
      </c>
      <c r="O7064" s="18">
        <f t="shared" si="443"/>
        <v>0</v>
      </c>
      <c r="P7064" s="19">
        <v>103.4</v>
      </c>
      <c r="Q7064" s="13">
        <v>0</v>
      </c>
      <c r="R7064" s="120">
        <v>19.420000000000002</v>
      </c>
    </row>
    <row r="7065" spans="1:18">
      <c r="A7065" s="107">
        <v>7063</v>
      </c>
      <c r="B7065" s="10">
        <v>10</v>
      </c>
      <c r="C7065" s="10">
        <v>22</v>
      </c>
      <c r="D7065" s="11">
        <v>8</v>
      </c>
      <c r="E7065" s="12">
        <v>16040.1268523284</v>
      </c>
      <c r="F7065" s="13">
        <v>34.306173807</v>
      </c>
      <c r="G7065" s="13">
        <v>3246.2428416229677</v>
      </c>
      <c r="H7065" s="13">
        <v>0</v>
      </c>
      <c r="I7065" s="14">
        <f t="shared" si="440"/>
        <v>19252.063520144369</v>
      </c>
      <c r="J7065" s="13">
        <v>3660.1590457699299</v>
      </c>
      <c r="K7065" s="14">
        <f t="shared" si="441"/>
        <v>15591.90447437444</v>
      </c>
      <c r="L7065" s="15">
        <v>1668.522688172043</v>
      </c>
      <c r="M7065" s="16">
        <f t="shared" si="442"/>
        <v>13923.381786202397</v>
      </c>
      <c r="N7065" s="17">
        <v>15783</v>
      </c>
      <c r="O7065" s="18">
        <f t="shared" si="443"/>
        <v>0</v>
      </c>
      <c r="P7065" s="19">
        <v>103.4</v>
      </c>
      <c r="Q7065" s="13">
        <v>0</v>
      </c>
      <c r="R7065" s="120">
        <v>18.72</v>
      </c>
    </row>
    <row r="7066" spans="1:18">
      <c r="A7066" s="107">
        <v>7064</v>
      </c>
      <c r="B7066" s="10">
        <v>10</v>
      </c>
      <c r="C7066" s="10">
        <v>22</v>
      </c>
      <c r="D7066" s="11">
        <v>9</v>
      </c>
      <c r="E7066" s="12">
        <v>16241.764318513804</v>
      </c>
      <c r="F7066" s="13">
        <v>34.411934276799997</v>
      </c>
      <c r="G7066" s="13">
        <v>3812.2911426798705</v>
      </c>
      <c r="H7066" s="13">
        <v>0</v>
      </c>
      <c r="I7066" s="14">
        <f t="shared" si="440"/>
        <v>20019.643526916872</v>
      </c>
      <c r="J7066" s="13">
        <v>3973.3146131812405</v>
      </c>
      <c r="K7066" s="14">
        <f t="shared" si="441"/>
        <v>16046.328913735631</v>
      </c>
      <c r="L7066" s="15">
        <v>1668.522688172043</v>
      </c>
      <c r="M7066" s="16">
        <f t="shared" si="442"/>
        <v>14377.806225563589</v>
      </c>
      <c r="N7066" s="17">
        <v>16060</v>
      </c>
      <c r="O7066" s="18">
        <f t="shared" si="443"/>
        <v>0</v>
      </c>
      <c r="P7066" s="19">
        <v>103.4</v>
      </c>
      <c r="Q7066" s="13">
        <v>0</v>
      </c>
      <c r="R7066" s="120">
        <v>18.059999999999999</v>
      </c>
    </row>
    <row r="7067" spans="1:18">
      <c r="A7067" s="107">
        <v>7065</v>
      </c>
      <c r="B7067" s="10">
        <v>10</v>
      </c>
      <c r="C7067" s="10">
        <v>22</v>
      </c>
      <c r="D7067" s="11">
        <v>10</v>
      </c>
      <c r="E7067" s="12">
        <v>16577.790235599998</v>
      </c>
      <c r="F7067" s="13">
        <v>34.829458390799999</v>
      </c>
      <c r="G7067" s="13">
        <v>4185.3915246220149</v>
      </c>
      <c r="H7067" s="13">
        <v>0</v>
      </c>
      <c r="I7067" s="14">
        <f t="shared" si="440"/>
        <v>20728.352301831212</v>
      </c>
      <c r="J7067" s="13">
        <v>3728.7895726822048</v>
      </c>
      <c r="K7067" s="14">
        <f t="shared" si="441"/>
        <v>16999.562729149005</v>
      </c>
      <c r="L7067" s="15">
        <v>1668.522688172043</v>
      </c>
      <c r="M7067" s="16">
        <f t="shared" si="442"/>
        <v>15331.040040976963</v>
      </c>
      <c r="N7067" s="17">
        <v>16949</v>
      </c>
      <c r="O7067" s="18">
        <f t="shared" si="443"/>
        <v>0</v>
      </c>
      <c r="P7067" s="19">
        <v>103.4</v>
      </c>
      <c r="Q7067" s="13">
        <v>0</v>
      </c>
      <c r="R7067" s="120">
        <v>18.059999999999999</v>
      </c>
    </row>
    <row r="7068" spans="1:18">
      <c r="A7068" s="107">
        <v>7066</v>
      </c>
      <c r="B7068" s="10">
        <v>10</v>
      </c>
      <c r="C7068" s="10">
        <v>22</v>
      </c>
      <c r="D7068" s="11">
        <v>11</v>
      </c>
      <c r="E7068" s="12">
        <v>16969.486507307502</v>
      </c>
      <c r="F7068" s="13">
        <v>35.530978339700006</v>
      </c>
      <c r="G7068" s="13">
        <v>4028.7264651696505</v>
      </c>
      <c r="H7068" s="13">
        <v>0</v>
      </c>
      <c r="I7068" s="14">
        <f t="shared" si="440"/>
        <v>20962.681994137452</v>
      </c>
      <c r="J7068" s="13">
        <v>3858.4136234171024</v>
      </c>
      <c r="K7068" s="14">
        <f t="shared" si="441"/>
        <v>17104.268370720351</v>
      </c>
      <c r="L7068" s="15">
        <v>1668.522688172043</v>
      </c>
      <c r="M7068" s="16">
        <f t="shared" si="442"/>
        <v>15435.745682548308</v>
      </c>
      <c r="N7068" s="17">
        <v>17119</v>
      </c>
      <c r="O7068" s="18">
        <f t="shared" si="443"/>
        <v>0</v>
      </c>
      <c r="P7068" s="19">
        <v>103.4</v>
      </c>
      <c r="Q7068" s="13">
        <v>0</v>
      </c>
      <c r="R7068" s="120">
        <v>18.059999999999999</v>
      </c>
    </row>
    <row r="7069" spans="1:18">
      <c r="A7069" s="107">
        <v>7067</v>
      </c>
      <c r="B7069" s="10">
        <v>10</v>
      </c>
      <c r="C7069" s="10">
        <v>22</v>
      </c>
      <c r="D7069" s="11">
        <v>12</v>
      </c>
      <c r="E7069" s="12">
        <v>16564.653257192302</v>
      </c>
      <c r="F7069" s="13">
        <v>35.120268615200018</v>
      </c>
      <c r="G7069" s="13">
        <v>4293.9134593038498</v>
      </c>
      <c r="H7069" s="13">
        <v>0</v>
      </c>
      <c r="I7069" s="14">
        <f t="shared" si="440"/>
        <v>20823.446447880953</v>
      </c>
      <c r="J7069" s="13">
        <v>4028.8913732689643</v>
      </c>
      <c r="K7069" s="14">
        <f t="shared" si="441"/>
        <v>16794.555074611988</v>
      </c>
      <c r="L7069" s="15">
        <v>1668.522688172043</v>
      </c>
      <c r="M7069" s="16">
        <f t="shared" si="442"/>
        <v>15126.032386439945</v>
      </c>
      <c r="N7069" s="17">
        <v>16648</v>
      </c>
      <c r="O7069" s="18">
        <f t="shared" si="443"/>
        <v>0</v>
      </c>
      <c r="P7069" s="19">
        <v>103.4</v>
      </c>
      <c r="Q7069" s="13">
        <v>0</v>
      </c>
      <c r="R7069" s="120">
        <v>18.059999999999999</v>
      </c>
    </row>
    <row r="7070" spans="1:18">
      <c r="A7070" s="107">
        <v>7068</v>
      </c>
      <c r="B7070" s="10">
        <v>10</v>
      </c>
      <c r="C7070" s="10">
        <v>22</v>
      </c>
      <c r="D7070" s="11">
        <v>13</v>
      </c>
      <c r="E7070" s="12">
        <v>16352.943380222503</v>
      </c>
      <c r="F7070" s="13">
        <v>34.787729882200011</v>
      </c>
      <c r="G7070" s="13">
        <v>4307.7272815066099</v>
      </c>
      <c r="H7070" s="13">
        <v>0</v>
      </c>
      <c r="I7070" s="14">
        <f t="shared" si="440"/>
        <v>20625.882931846914</v>
      </c>
      <c r="J7070" s="13">
        <v>3826.3935215048268</v>
      </c>
      <c r="K7070" s="14">
        <f t="shared" si="441"/>
        <v>16799.489410342088</v>
      </c>
      <c r="L7070" s="15">
        <v>1668.522688172043</v>
      </c>
      <c r="M7070" s="16">
        <f t="shared" si="442"/>
        <v>15130.966722170046</v>
      </c>
      <c r="N7070" s="17">
        <v>16651</v>
      </c>
      <c r="O7070" s="18">
        <f t="shared" si="443"/>
        <v>0</v>
      </c>
      <c r="P7070" s="19">
        <v>103.4</v>
      </c>
      <c r="Q7070" s="13">
        <v>0</v>
      </c>
      <c r="R7070" s="120">
        <v>20.22</v>
      </c>
    </row>
    <row r="7071" spans="1:18">
      <c r="A7071" s="107">
        <v>7069</v>
      </c>
      <c r="B7071" s="10">
        <v>10</v>
      </c>
      <c r="C7071" s="10">
        <v>22</v>
      </c>
      <c r="D7071" s="11">
        <v>14</v>
      </c>
      <c r="E7071" s="12">
        <v>16188.538214351094</v>
      </c>
      <c r="F7071" s="13">
        <v>34.559027730300009</v>
      </c>
      <c r="G7071" s="13">
        <v>4105.5593840462434</v>
      </c>
      <c r="H7071" s="13">
        <v>0</v>
      </c>
      <c r="I7071" s="14">
        <f t="shared" si="440"/>
        <v>20259.538570667039</v>
      </c>
      <c r="J7071" s="13">
        <v>3772.5061631793101</v>
      </c>
      <c r="K7071" s="14">
        <f t="shared" si="441"/>
        <v>16487.032407487728</v>
      </c>
      <c r="L7071" s="15">
        <v>1668.522688172043</v>
      </c>
      <c r="M7071" s="16">
        <f t="shared" si="442"/>
        <v>14818.509719315685</v>
      </c>
      <c r="N7071" s="17">
        <v>16372</v>
      </c>
      <c r="O7071" s="18">
        <f t="shared" si="443"/>
        <v>0</v>
      </c>
      <c r="P7071" s="19">
        <v>103.4</v>
      </c>
      <c r="Q7071" s="13">
        <v>0</v>
      </c>
      <c r="R7071" s="120">
        <v>19.36</v>
      </c>
    </row>
    <row r="7072" spans="1:18">
      <c r="A7072" s="107">
        <v>7070</v>
      </c>
      <c r="B7072" s="10">
        <v>10</v>
      </c>
      <c r="C7072" s="10">
        <v>22</v>
      </c>
      <c r="D7072" s="11">
        <v>15</v>
      </c>
      <c r="E7072" s="12">
        <v>15699.187841642703</v>
      </c>
      <c r="F7072" s="13">
        <v>34.476116803400004</v>
      </c>
      <c r="G7072" s="13">
        <v>4204.2012777799209</v>
      </c>
      <c r="H7072" s="13">
        <v>0</v>
      </c>
      <c r="I7072" s="14">
        <f t="shared" si="440"/>
        <v>19868.913002619222</v>
      </c>
      <c r="J7072" s="13">
        <v>3866.2547278264819</v>
      </c>
      <c r="K7072" s="14">
        <f t="shared" si="441"/>
        <v>16002.658274792739</v>
      </c>
      <c r="L7072" s="15">
        <v>1668.522688172043</v>
      </c>
      <c r="M7072" s="16">
        <f t="shared" si="442"/>
        <v>14334.135586620696</v>
      </c>
      <c r="N7072" s="17">
        <v>16011</v>
      </c>
      <c r="O7072" s="18">
        <f t="shared" si="443"/>
        <v>0</v>
      </c>
      <c r="P7072" s="19">
        <v>103.4</v>
      </c>
      <c r="Q7072" s="13">
        <v>0</v>
      </c>
      <c r="R7072" s="120">
        <v>20.61</v>
      </c>
    </row>
    <row r="7073" spans="1:18">
      <c r="A7073" s="107">
        <v>7071</v>
      </c>
      <c r="B7073" s="10">
        <v>10</v>
      </c>
      <c r="C7073" s="10">
        <v>22</v>
      </c>
      <c r="D7073" s="11">
        <v>16</v>
      </c>
      <c r="E7073" s="12">
        <v>15937.616426408094</v>
      </c>
      <c r="F7073" s="13">
        <v>35.153217610099993</v>
      </c>
      <c r="G7073" s="13">
        <v>4121.9897489792484</v>
      </c>
      <c r="H7073" s="13">
        <v>0</v>
      </c>
      <c r="I7073" s="14">
        <f t="shared" si="440"/>
        <v>20024.452957777245</v>
      </c>
      <c r="J7073" s="13">
        <v>3945.1356262670347</v>
      </c>
      <c r="K7073" s="14">
        <f t="shared" si="441"/>
        <v>16079.31733151021</v>
      </c>
      <c r="L7073" s="15">
        <v>1668.522688172043</v>
      </c>
      <c r="M7073" s="16">
        <f t="shared" si="442"/>
        <v>14410.794643338168</v>
      </c>
      <c r="N7073" s="17">
        <v>16097</v>
      </c>
      <c r="O7073" s="18">
        <f t="shared" si="443"/>
        <v>0</v>
      </c>
      <c r="P7073" s="19">
        <v>103.4</v>
      </c>
      <c r="Q7073" s="13">
        <v>0</v>
      </c>
      <c r="R7073" s="120">
        <v>21.08</v>
      </c>
    </row>
    <row r="7074" spans="1:18">
      <c r="A7074" s="107">
        <v>7072</v>
      </c>
      <c r="B7074" s="10">
        <v>10</v>
      </c>
      <c r="C7074" s="10">
        <v>22</v>
      </c>
      <c r="D7074" s="11">
        <v>17</v>
      </c>
      <c r="E7074" s="12">
        <v>16372.8497505539</v>
      </c>
      <c r="F7074" s="13">
        <v>35.592872453099993</v>
      </c>
      <c r="G7074" s="13">
        <v>4126.3840299135773</v>
      </c>
      <c r="H7074" s="13">
        <v>0</v>
      </c>
      <c r="I7074" s="14">
        <f t="shared" si="440"/>
        <v>20463.640908014379</v>
      </c>
      <c r="J7074" s="13">
        <v>4067.286707302067</v>
      </c>
      <c r="K7074" s="14">
        <f t="shared" si="441"/>
        <v>16396.354200712311</v>
      </c>
      <c r="L7074" s="15">
        <v>1668.522688172043</v>
      </c>
      <c r="M7074" s="16">
        <f t="shared" si="442"/>
        <v>14727.831512540268</v>
      </c>
      <c r="N7074" s="17">
        <v>16301</v>
      </c>
      <c r="O7074" s="18">
        <f t="shared" si="443"/>
        <v>0</v>
      </c>
      <c r="P7074" s="19">
        <v>103.4</v>
      </c>
      <c r="Q7074" s="13">
        <v>0</v>
      </c>
      <c r="R7074" s="120">
        <v>23.07</v>
      </c>
    </row>
    <row r="7075" spans="1:18">
      <c r="A7075" s="107">
        <v>7073</v>
      </c>
      <c r="B7075" s="10">
        <v>10</v>
      </c>
      <c r="C7075" s="10">
        <v>22</v>
      </c>
      <c r="D7075" s="11">
        <v>18</v>
      </c>
      <c r="E7075" s="12">
        <v>17655.502530059195</v>
      </c>
      <c r="F7075" s="13">
        <v>37.839266701599996</v>
      </c>
      <c r="G7075" s="13">
        <v>4247.6413593552406</v>
      </c>
      <c r="H7075" s="13">
        <v>0</v>
      </c>
      <c r="I7075" s="14">
        <f t="shared" si="440"/>
        <v>21865.304622712836</v>
      </c>
      <c r="J7075" s="13">
        <v>4725.3276420777884</v>
      </c>
      <c r="K7075" s="14">
        <f t="shared" si="441"/>
        <v>17139.976980635049</v>
      </c>
      <c r="L7075" s="15">
        <v>1668.522688172043</v>
      </c>
      <c r="M7075" s="16">
        <f t="shared" si="442"/>
        <v>15471.454292463006</v>
      </c>
      <c r="N7075" s="17">
        <v>17183</v>
      </c>
      <c r="O7075" s="18">
        <f t="shared" si="443"/>
        <v>0</v>
      </c>
      <c r="P7075" s="19">
        <v>103.4</v>
      </c>
      <c r="Q7075" s="13">
        <v>0</v>
      </c>
      <c r="R7075" s="120">
        <v>29.13</v>
      </c>
    </row>
    <row r="7076" spans="1:18">
      <c r="A7076" s="107">
        <v>7074</v>
      </c>
      <c r="B7076" s="10">
        <v>10</v>
      </c>
      <c r="C7076" s="10">
        <v>22</v>
      </c>
      <c r="D7076" s="11">
        <v>19</v>
      </c>
      <c r="E7076" s="12">
        <v>18030.145337007296</v>
      </c>
      <c r="F7076" s="13">
        <v>38.61879138550001</v>
      </c>
      <c r="G7076" s="13">
        <v>4641.9988034699627</v>
      </c>
      <c r="H7076" s="13">
        <v>0</v>
      </c>
      <c r="I7076" s="14">
        <f t="shared" si="440"/>
        <v>22633.52534909176</v>
      </c>
      <c r="J7076" s="13">
        <v>4251.9812467699294</v>
      </c>
      <c r="K7076" s="14">
        <f t="shared" si="441"/>
        <v>18381.54410232183</v>
      </c>
      <c r="L7076" s="15">
        <v>1668.522688172043</v>
      </c>
      <c r="M7076" s="16">
        <f t="shared" si="442"/>
        <v>16713.021414149785</v>
      </c>
      <c r="N7076" s="17">
        <v>18842</v>
      </c>
      <c r="O7076" s="18">
        <f t="shared" si="443"/>
        <v>0</v>
      </c>
      <c r="P7076" s="19">
        <v>103.4</v>
      </c>
      <c r="Q7076" s="13">
        <v>0</v>
      </c>
      <c r="R7076" s="120">
        <v>33.909999999999997</v>
      </c>
    </row>
    <row r="7077" spans="1:18">
      <c r="A7077" s="107">
        <v>7075</v>
      </c>
      <c r="B7077" s="10">
        <v>10</v>
      </c>
      <c r="C7077" s="10">
        <v>22</v>
      </c>
      <c r="D7077" s="11">
        <v>20</v>
      </c>
      <c r="E7077" s="12">
        <v>16983.399301127702</v>
      </c>
      <c r="F7077" s="13">
        <v>38.922148648799997</v>
      </c>
      <c r="G7077" s="13">
        <v>4757.8937791315147</v>
      </c>
      <c r="H7077" s="13">
        <v>0</v>
      </c>
      <c r="I7077" s="14">
        <f t="shared" si="440"/>
        <v>21702.370931610418</v>
      </c>
      <c r="J7077" s="13">
        <v>3900.5708525633095</v>
      </c>
      <c r="K7077" s="14">
        <f t="shared" si="441"/>
        <v>17801.800079047109</v>
      </c>
      <c r="L7077" s="15">
        <v>1668.522688172043</v>
      </c>
      <c r="M7077" s="16">
        <f t="shared" si="442"/>
        <v>16133.277390875066</v>
      </c>
      <c r="N7077" s="17">
        <v>18185</v>
      </c>
      <c r="O7077" s="18">
        <f t="shared" si="443"/>
        <v>0</v>
      </c>
      <c r="P7077" s="19">
        <v>103.4</v>
      </c>
      <c r="Q7077" s="13">
        <v>0</v>
      </c>
      <c r="R7077" s="120">
        <v>33.68</v>
      </c>
    </row>
    <row r="7078" spans="1:18">
      <c r="A7078" s="107">
        <v>7076</v>
      </c>
      <c r="B7078" s="10">
        <v>10</v>
      </c>
      <c r="C7078" s="10">
        <v>22</v>
      </c>
      <c r="D7078" s="11">
        <v>21</v>
      </c>
      <c r="E7078" s="12">
        <v>16200.276617108098</v>
      </c>
      <c r="F7078" s="13">
        <v>37.175399314600007</v>
      </c>
      <c r="G7078" s="13">
        <v>4967.7072068686584</v>
      </c>
      <c r="H7078" s="13">
        <v>0</v>
      </c>
      <c r="I7078" s="14">
        <f t="shared" si="440"/>
        <v>21130.808424662158</v>
      </c>
      <c r="J7078" s="13">
        <v>3940.3015129453784</v>
      </c>
      <c r="K7078" s="14">
        <f t="shared" si="441"/>
        <v>17190.50691171678</v>
      </c>
      <c r="L7078" s="15">
        <v>1668.522688172043</v>
      </c>
      <c r="M7078" s="16">
        <f t="shared" si="442"/>
        <v>15521.984223544738</v>
      </c>
      <c r="N7078" s="17">
        <v>17280</v>
      </c>
      <c r="O7078" s="18">
        <f t="shared" si="443"/>
        <v>0</v>
      </c>
      <c r="P7078" s="19">
        <v>103.4</v>
      </c>
      <c r="Q7078" s="13">
        <v>0</v>
      </c>
      <c r="R7078" s="120">
        <v>26.91</v>
      </c>
    </row>
    <row r="7079" spans="1:18">
      <c r="A7079" s="107">
        <v>7077</v>
      </c>
      <c r="B7079" s="10">
        <v>10</v>
      </c>
      <c r="C7079" s="10">
        <v>22</v>
      </c>
      <c r="D7079" s="11">
        <v>22</v>
      </c>
      <c r="E7079" s="12">
        <v>14712.555792159301</v>
      </c>
      <c r="F7079" s="13">
        <v>35.676928053500014</v>
      </c>
      <c r="G7079" s="13">
        <v>5146.553386282696</v>
      </c>
      <c r="H7079" s="13">
        <v>0</v>
      </c>
      <c r="I7079" s="14">
        <f t="shared" si="440"/>
        <v>19823.432250388498</v>
      </c>
      <c r="J7079" s="13">
        <v>3608.514208857654</v>
      </c>
      <c r="K7079" s="14">
        <f t="shared" si="441"/>
        <v>16214.918041530844</v>
      </c>
      <c r="L7079" s="15">
        <v>1668.522688172043</v>
      </c>
      <c r="M7079" s="16">
        <f t="shared" si="442"/>
        <v>14546.395353358801</v>
      </c>
      <c r="N7079" s="17">
        <v>16163</v>
      </c>
      <c r="O7079" s="18">
        <f t="shared" si="443"/>
        <v>0</v>
      </c>
      <c r="P7079" s="19">
        <v>103.4</v>
      </c>
      <c r="Q7079" s="13">
        <v>0</v>
      </c>
      <c r="R7079" s="120">
        <v>19.260000000000002</v>
      </c>
    </row>
    <row r="7080" spans="1:18">
      <c r="A7080" s="107">
        <v>7078</v>
      </c>
      <c r="B7080" s="10">
        <v>10</v>
      </c>
      <c r="C7080" s="10">
        <v>22</v>
      </c>
      <c r="D7080" s="11">
        <v>23</v>
      </c>
      <c r="E7080" s="12">
        <v>14313.553182854201</v>
      </c>
      <c r="F7080" s="13">
        <v>35.837553749800009</v>
      </c>
      <c r="G7080" s="13">
        <v>4781.3787693355025</v>
      </c>
      <c r="H7080" s="13">
        <v>0</v>
      </c>
      <c r="I7080" s="14">
        <f t="shared" si="440"/>
        <v>19059.094398439905</v>
      </c>
      <c r="J7080" s="13">
        <v>3251.4122441500685</v>
      </c>
      <c r="K7080" s="14">
        <f t="shared" si="441"/>
        <v>15807.682154289836</v>
      </c>
      <c r="L7080" s="15">
        <v>1668.522688172043</v>
      </c>
      <c r="M7080" s="16">
        <f t="shared" si="442"/>
        <v>14139.159466117793</v>
      </c>
      <c r="N7080" s="17">
        <v>15913</v>
      </c>
      <c r="O7080" s="18">
        <f t="shared" si="443"/>
        <v>0</v>
      </c>
      <c r="P7080" s="19">
        <v>103.4</v>
      </c>
      <c r="Q7080" s="13">
        <v>0</v>
      </c>
      <c r="R7080" s="120">
        <v>18.059999999999999</v>
      </c>
    </row>
    <row r="7081" spans="1:18">
      <c r="A7081" s="107">
        <v>7079</v>
      </c>
      <c r="B7081" s="10">
        <v>10</v>
      </c>
      <c r="C7081" s="10">
        <v>22</v>
      </c>
      <c r="D7081" s="11">
        <v>24</v>
      </c>
      <c r="E7081" s="12">
        <v>13969.651755907402</v>
      </c>
      <c r="F7081" s="13">
        <v>35.704517366999994</v>
      </c>
      <c r="G7081" s="13">
        <v>4147.4447777149107</v>
      </c>
      <c r="H7081" s="13">
        <v>0</v>
      </c>
      <c r="I7081" s="14">
        <f t="shared" si="440"/>
        <v>18081.392016255311</v>
      </c>
      <c r="J7081" s="13">
        <v>3184.6377024132416</v>
      </c>
      <c r="K7081" s="14">
        <f t="shared" si="441"/>
        <v>14896.75431384207</v>
      </c>
      <c r="L7081" s="15">
        <v>1668.522688172043</v>
      </c>
      <c r="M7081" s="16">
        <f t="shared" si="442"/>
        <v>13228.231625670027</v>
      </c>
      <c r="N7081" s="17">
        <v>15292</v>
      </c>
      <c r="O7081" s="18">
        <f t="shared" si="443"/>
        <v>0</v>
      </c>
      <c r="P7081" s="19">
        <v>103.4</v>
      </c>
      <c r="Q7081" s="13">
        <v>0</v>
      </c>
      <c r="R7081" s="120">
        <v>18.059999999999999</v>
      </c>
    </row>
    <row r="7082" spans="1:18">
      <c r="A7082" s="107">
        <v>7080</v>
      </c>
      <c r="B7082" s="10">
        <v>10</v>
      </c>
      <c r="C7082" s="10">
        <v>23</v>
      </c>
      <c r="D7082" s="11">
        <v>1</v>
      </c>
      <c r="E7082" s="12">
        <v>13071.485242978199</v>
      </c>
      <c r="F7082" s="13">
        <v>34.159834210300005</v>
      </c>
      <c r="G7082" s="13">
        <v>4586.4009241911272</v>
      </c>
      <c r="H7082" s="13">
        <v>0</v>
      </c>
      <c r="I7082" s="14">
        <f t="shared" si="440"/>
        <v>17623.726332959024</v>
      </c>
      <c r="J7082" s="13">
        <v>3582.9129515028962</v>
      </c>
      <c r="K7082" s="14">
        <f t="shared" si="441"/>
        <v>14040.813381456128</v>
      </c>
      <c r="L7082" s="15">
        <v>1668.522688172043</v>
      </c>
      <c r="M7082" s="16">
        <f t="shared" si="442"/>
        <v>12372.290693284085</v>
      </c>
      <c r="N7082" s="17">
        <v>14331</v>
      </c>
      <c r="O7082" s="18">
        <f t="shared" si="443"/>
        <v>0</v>
      </c>
      <c r="P7082" s="19">
        <v>103.4</v>
      </c>
      <c r="Q7082" s="13">
        <v>0</v>
      </c>
      <c r="R7082" s="120">
        <v>15.86</v>
      </c>
    </row>
    <row r="7083" spans="1:18">
      <c r="A7083" s="107">
        <v>7081</v>
      </c>
      <c r="B7083" s="10">
        <v>10</v>
      </c>
      <c r="C7083" s="10">
        <v>23</v>
      </c>
      <c r="D7083" s="11">
        <v>2</v>
      </c>
      <c r="E7083" s="12">
        <v>12795.727193958597</v>
      </c>
      <c r="F7083" s="13">
        <v>33.874919336899993</v>
      </c>
      <c r="G7083" s="13">
        <v>4658.1229776396676</v>
      </c>
      <c r="H7083" s="13">
        <v>0</v>
      </c>
      <c r="I7083" s="14">
        <f t="shared" si="440"/>
        <v>17419.975252261363</v>
      </c>
      <c r="J7083" s="13">
        <v>3437.2515952085514</v>
      </c>
      <c r="K7083" s="14">
        <f t="shared" si="441"/>
        <v>13982.723657052811</v>
      </c>
      <c r="L7083" s="15">
        <v>1668.522688172043</v>
      </c>
      <c r="M7083" s="16">
        <f t="shared" si="442"/>
        <v>12314.200968880768</v>
      </c>
      <c r="N7083" s="17">
        <v>14253</v>
      </c>
      <c r="O7083" s="18">
        <f t="shared" si="443"/>
        <v>0</v>
      </c>
      <c r="P7083" s="19">
        <v>103.4</v>
      </c>
      <c r="Q7083" s="13">
        <v>0</v>
      </c>
      <c r="R7083" s="120">
        <v>13.03</v>
      </c>
    </row>
    <row r="7084" spans="1:18">
      <c r="A7084" s="107">
        <v>7082</v>
      </c>
      <c r="B7084" s="10">
        <v>10</v>
      </c>
      <c r="C7084" s="10">
        <v>23</v>
      </c>
      <c r="D7084" s="11">
        <v>3</v>
      </c>
      <c r="E7084" s="12">
        <v>12702.5482081557</v>
      </c>
      <c r="F7084" s="13">
        <v>33.800537074099999</v>
      </c>
      <c r="G7084" s="13">
        <v>4619.7397258533174</v>
      </c>
      <c r="H7084" s="13">
        <v>0</v>
      </c>
      <c r="I7084" s="14">
        <f t="shared" si="440"/>
        <v>17288.487396934917</v>
      </c>
      <c r="J7084" s="13">
        <v>3242.4139237368272</v>
      </c>
      <c r="K7084" s="14">
        <f t="shared" si="441"/>
        <v>14046.07347319809</v>
      </c>
      <c r="L7084" s="15">
        <v>1668.522688172043</v>
      </c>
      <c r="M7084" s="16">
        <f t="shared" si="442"/>
        <v>12377.550785026047</v>
      </c>
      <c r="N7084" s="17">
        <v>14345</v>
      </c>
      <c r="O7084" s="18">
        <f t="shared" si="443"/>
        <v>0</v>
      </c>
      <c r="P7084" s="19">
        <v>103.4</v>
      </c>
      <c r="Q7084" s="13">
        <v>0</v>
      </c>
      <c r="R7084" s="120">
        <v>13.03</v>
      </c>
    </row>
    <row r="7085" spans="1:18">
      <c r="A7085" s="107">
        <v>7083</v>
      </c>
      <c r="B7085" s="10">
        <v>10</v>
      </c>
      <c r="C7085" s="10">
        <v>23</v>
      </c>
      <c r="D7085" s="11">
        <v>4</v>
      </c>
      <c r="E7085" s="12">
        <v>12851.305267041496</v>
      </c>
      <c r="F7085" s="13">
        <v>33.426325605799995</v>
      </c>
      <c r="G7085" s="13">
        <v>4630.9194431149763</v>
      </c>
      <c r="H7085" s="13">
        <v>0</v>
      </c>
      <c r="I7085" s="14">
        <f t="shared" si="440"/>
        <v>17448.798384550671</v>
      </c>
      <c r="J7085" s="13">
        <v>3344.8033847368274</v>
      </c>
      <c r="K7085" s="14">
        <f t="shared" si="441"/>
        <v>14103.994999813844</v>
      </c>
      <c r="L7085" s="15">
        <v>1668.522688172043</v>
      </c>
      <c r="M7085" s="16">
        <f t="shared" si="442"/>
        <v>12435.472311641801</v>
      </c>
      <c r="N7085" s="17">
        <v>14435</v>
      </c>
      <c r="O7085" s="18">
        <f t="shared" si="443"/>
        <v>0</v>
      </c>
      <c r="P7085" s="19">
        <v>103.4</v>
      </c>
      <c r="Q7085" s="13">
        <v>0</v>
      </c>
      <c r="R7085" s="120">
        <v>13.03</v>
      </c>
    </row>
    <row r="7086" spans="1:18">
      <c r="A7086" s="107">
        <v>7084</v>
      </c>
      <c r="B7086" s="10">
        <v>10</v>
      </c>
      <c r="C7086" s="10">
        <v>23</v>
      </c>
      <c r="D7086" s="11">
        <v>5</v>
      </c>
      <c r="E7086" s="12">
        <v>13431.013512282203</v>
      </c>
      <c r="F7086" s="13">
        <v>32.218079217099998</v>
      </c>
      <c r="G7086" s="13">
        <v>4582.0825705990301</v>
      </c>
      <c r="H7086" s="13">
        <v>0</v>
      </c>
      <c r="I7086" s="14">
        <f t="shared" si="440"/>
        <v>17980.878003664133</v>
      </c>
      <c r="J7086" s="13">
        <v>3536.2344610311729</v>
      </c>
      <c r="K7086" s="14">
        <f t="shared" si="441"/>
        <v>14444.643542632959</v>
      </c>
      <c r="L7086" s="15">
        <v>1668.522688172043</v>
      </c>
      <c r="M7086" s="16">
        <f t="shared" si="442"/>
        <v>12776.120854460916</v>
      </c>
      <c r="N7086" s="17">
        <v>14879</v>
      </c>
      <c r="O7086" s="18">
        <f t="shared" si="443"/>
        <v>0</v>
      </c>
      <c r="P7086" s="19">
        <v>103.4</v>
      </c>
      <c r="Q7086" s="13">
        <v>0</v>
      </c>
      <c r="R7086" s="120">
        <v>13.46</v>
      </c>
    </row>
    <row r="7087" spans="1:18">
      <c r="A7087" s="107">
        <v>7085</v>
      </c>
      <c r="B7087" s="10">
        <v>10</v>
      </c>
      <c r="C7087" s="10">
        <v>23</v>
      </c>
      <c r="D7087" s="11">
        <v>6</v>
      </c>
      <c r="E7087" s="12">
        <v>14218.215645489297</v>
      </c>
      <c r="F7087" s="13">
        <v>33.025416096599997</v>
      </c>
      <c r="G7087" s="13">
        <v>4874.3448733630976</v>
      </c>
      <c r="H7087" s="13">
        <v>0</v>
      </c>
      <c r="I7087" s="14">
        <f t="shared" si="440"/>
        <v>19059.535102755795</v>
      </c>
      <c r="J7087" s="13">
        <v>3835.3675666491031</v>
      </c>
      <c r="K7087" s="14">
        <f t="shared" si="441"/>
        <v>15224.167536106692</v>
      </c>
      <c r="L7087" s="15">
        <v>1668.522688172043</v>
      </c>
      <c r="M7087" s="16">
        <f t="shared" si="442"/>
        <v>13555.644847934649</v>
      </c>
      <c r="N7087" s="17">
        <v>15557</v>
      </c>
      <c r="O7087" s="18">
        <f t="shared" si="443"/>
        <v>0</v>
      </c>
      <c r="P7087" s="19">
        <v>103.4</v>
      </c>
      <c r="Q7087" s="13">
        <v>0</v>
      </c>
      <c r="R7087" s="120">
        <v>15.5</v>
      </c>
    </row>
    <row r="7088" spans="1:18">
      <c r="A7088" s="107">
        <v>7086</v>
      </c>
      <c r="B7088" s="10">
        <v>10</v>
      </c>
      <c r="C7088" s="10">
        <v>23</v>
      </c>
      <c r="D7088" s="11">
        <v>7</v>
      </c>
      <c r="E7088" s="12">
        <v>15729.420610367401</v>
      </c>
      <c r="F7088" s="13">
        <v>35.595167258000004</v>
      </c>
      <c r="G7088" s="13">
        <v>5396.3788385373182</v>
      </c>
      <c r="H7088" s="13">
        <v>0</v>
      </c>
      <c r="I7088" s="14">
        <f t="shared" si="440"/>
        <v>21090.204281646718</v>
      </c>
      <c r="J7088" s="13">
        <v>4574.9050685613793</v>
      </c>
      <c r="K7088" s="14">
        <f t="shared" si="441"/>
        <v>16515.299213085338</v>
      </c>
      <c r="L7088" s="15">
        <v>1668.522688172043</v>
      </c>
      <c r="M7088" s="16">
        <f t="shared" si="442"/>
        <v>14846.776524913295</v>
      </c>
      <c r="N7088" s="17">
        <v>16400</v>
      </c>
      <c r="O7088" s="18">
        <f t="shared" si="443"/>
        <v>0</v>
      </c>
      <c r="P7088" s="19">
        <v>103.4</v>
      </c>
      <c r="Q7088" s="13">
        <v>0</v>
      </c>
      <c r="R7088" s="120">
        <v>24.05</v>
      </c>
    </row>
    <row r="7089" spans="1:18">
      <c r="A7089" s="107">
        <v>7087</v>
      </c>
      <c r="B7089" s="10">
        <v>10</v>
      </c>
      <c r="C7089" s="10">
        <v>23</v>
      </c>
      <c r="D7089" s="11">
        <v>8</v>
      </c>
      <c r="E7089" s="12">
        <v>17443.100135025299</v>
      </c>
      <c r="F7089" s="13">
        <v>38.332702115400004</v>
      </c>
      <c r="G7089" s="13">
        <v>6013.2136302031122</v>
      </c>
      <c r="H7089" s="13">
        <v>0</v>
      </c>
      <c r="I7089" s="14">
        <f t="shared" si="440"/>
        <v>23417.981063113009</v>
      </c>
      <c r="J7089" s="13">
        <v>5330.4492595925512</v>
      </c>
      <c r="K7089" s="14">
        <f t="shared" si="441"/>
        <v>18087.531803520458</v>
      </c>
      <c r="L7089" s="15">
        <v>1668.522688172043</v>
      </c>
      <c r="M7089" s="16">
        <f t="shared" si="442"/>
        <v>16419.009115348414</v>
      </c>
      <c r="N7089" s="17">
        <v>18558</v>
      </c>
      <c r="O7089" s="18">
        <f t="shared" si="443"/>
        <v>0</v>
      </c>
      <c r="P7089" s="19">
        <v>103.4</v>
      </c>
      <c r="Q7089" s="13">
        <v>0</v>
      </c>
      <c r="R7089" s="120">
        <v>29.86</v>
      </c>
    </row>
    <row r="7090" spans="1:18">
      <c r="A7090" s="107">
        <v>7088</v>
      </c>
      <c r="B7090" s="10">
        <v>10</v>
      </c>
      <c r="C7090" s="10">
        <v>23</v>
      </c>
      <c r="D7090" s="11">
        <v>9</v>
      </c>
      <c r="E7090" s="12">
        <v>17629.2870000287</v>
      </c>
      <c r="F7090" s="13">
        <v>38.544466914200015</v>
      </c>
      <c r="G7090" s="13">
        <v>6014.17282843659</v>
      </c>
      <c r="H7090" s="13">
        <v>0</v>
      </c>
      <c r="I7090" s="14">
        <f t="shared" si="440"/>
        <v>23604.915361551088</v>
      </c>
      <c r="J7090" s="13">
        <v>4619.4270032397235</v>
      </c>
      <c r="K7090" s="14">
        <f t="shared" si="441"/>
        <v>18985.488358311362</v>
      </c>
      <c r="L7090" s="15">
        <v>1668.522688172043</v>
      </c>
      <c r="M7090" s="16">
        <f t="shared" si="442"/>
        <v>17316.965670139318</v>
      </c>
      <c r="N7090" s="17">
        <v>19318</v>
      </c>
      <c r="O7090" s="18">
        <f t="shared" si="443"/>
        <v>0</v>
      </c>
      <c r="P7090" s="19">
        <v>103.4</v>
      </c>
      <c r="Q7090" s="13">
        <v>0</v>
      </c>
      <c r="R7090" s="120">
        <v>27</v>
      </c>
    </row>
    <row r="7091" spans="1:18">
      <c r="A7091" s="107">
        <v>7089</v>
      </c>
      <c r="B7091" s="10">
        <v>10</v>
      </c>
      <c r="C7091" s="10">
        <v>23</v>
      </c>
      <c r="D7091" s="11">
        <v>10</v>
      </c>
      <c r="E7091" s="12">
        <v>17237.802443282297</v>
      </c>
      <c r="F7091" s="13">
        <v>38.119785967399991</v>
      </c>
      <c r="G7091" s="13">
        <v>5607.409950933893</v>
      </c>
      <c r="H7091" s="13">
        <v>0</v>
      </c>
      <c r="I7091" s="14">
        <f t="shared" si="440"/>
        <v>22807.092608248789</v>
      </c>
      <c r="J7091" s="13">
        <v>4256.4361971519984</v>
      </c>
      <c r="K7091" s="14">
        <f t="shared" si="441"/>
        <v>18550.656411096792</v>
      </c>
      <c r="L7091" s="15">
        <v>1668.522688172043</v>
      </c>
      <c r="M7091" s="16">
        <f t="shared" si="442"/>
        <v>16882.133722924747</v>
      </c>
      <c r="N7091" s="17">
        <v>18996</v>
      </c>
      <c r="O7091" s="18">
        <f t="shared" si="443"/>
        <v>0</v>
      </c>
      <c r="P7091" s="19">
        <v>103.4</v>
      </c>
      <c r="Q7091" s="13">
        <v>0</v>
      </c>
      <c r="R7091" s="120">
        <v>28.05</v>
      </c>
    </row>
    <row r="7092" spans="1:18">
      <c r="A7092" s="107">
        <v>7090</v>
      </c>
      <c r="B7092" s="10">
        <v>10</v>
      </c>
      <c r="C7092" s="10">
        <v>23</v>
      </c>
      <c r="D7092" s="11">
        <v>11</v>
      </c>
      <c r="E7092" s="12">
        <v>17075.477955669598</v>
      </c>
      <c r="F7092" s="13">
        <v>37.985274299800004</v>
      </c>
      <c r="G7092" s="13">
        <v>5271.6427832292729</v>
      </c>
      <c r="H7092" s="13">
        <v>0</v>
      </c>
      <c r="I7092" s="14">
        <f t="shared" si="440"/>
        <v>22309.135464599069</v>
      </c>
      <c r="J7092" s="13">
        <v>4056.197950830343</v>
      </c>
      <c r="K7092" s="14">
        <f t="shared" si="441"/>
        <v>18252.937513768724</v>
      </c>
      <c r="L7092" s="15">
        <v>1668.522688172043</v>
      </c>
      <c r="M7092" s="16">
        <f t="shared" si="442"/>
        <v>16584.414825596679</v>
      </c>
      <c r="N7092" s="17">
        <v>18732</v>
      </c>
      <c r="O7092" s="18">
        <f t="shared" si="443"/>
        <v>0</v>
      </c>
      <c r="P7092" s="19">
        <v>103.4</v>
      </c>
      <c r="Q7092" s="13">
        <v>0</v>
      </c>
      <c r="R7092" s="120">
        <v>27.13</v>
      </c>
    </row>
    <row r="7093" spans="1:18">
      <c r="A7093" s="107">
        <v>7091</v>
      </c>
      <c r="B7093" s="10">
        <v>10</v>
      </c>
      <c r="C7093" s="10">
        <v>23</v>
      </c>
      <c r="D7093" s="11">
        <v>12</v>
      </c>
      <c r="E7093" s="12">
        <v>16869.006833939398</v>
      </c>
      <c r="F7093" s="13">
        <v>37.6570773905</v>
      </c>
      <c r="G7093" s="13">
        <v>5309.2976026157839</v>
      </c>
      <c r="H7093" s="13">
        <v>0</v>
      </c>
      <c r="I7093" s="14">
        <f t="shared" si="440"/>
        <v>22140.647359164683</v>
      </c>
      <c r="J7093" s="13">
        <v>4297.0345994775153</v>
      </c>
      <c r="K7093" s="14">
        <f t="shared" si="441"/>
        <v>17843.612759687167</v>
      </c>
      <c r="L7093" s="15">
        <v>1668.522688172043</v>
      </c>
      <c r="M7093" s="16">
        <f t="shared" si="442"/>
        <v>16175.090071515124</v>
      </c>
      <c r="N7093" s="17">
        <v>18237</v>
      </c>
      <c r="O7093" s="18">
        <f t="shared" si="443"/>
        <v>0</v>
      </c>
      <c r="P7093" s="19">
        <v>103.4</v>
      </c>
      <c r="Q7093" s="13">
        <v>0</v>
      </c>
      <c r="R7093" s="120">
        <v>28.9</v>
      </c>
    </row>
    <row r="7094" spans="1:18">
      <c r="A7094" s="107">
        <v>7092</v>
      </c>
      <c r="B7094" s="10">
        <v>10</v>
      </c>
      <c r="C7094" s="10">
        <v>23</v>
      </c>
      <c r="D7094" s="11">
        <v>13</v>
      </c>
      <c r="E7094" s="12">
        <v>16597.853112820503</v>
      </c>
      <c r="F7094" s="13">
        <v>37.513517291100015</v>
      </c>
      <c r="G7094" s="13">
        <v>5505.4092932480989</v>
      </c>
      <c r="H7094" s="13">
        <v>0</v>
      </c>
      <c r="I7094" s="14">
        <f t="shared" si="440"/>
        <v>22065.748888777503</v>
      </c>
      <c r="J7094" s="13">
        <v>4295.6274024775157</v>
      </c>
      <c r="K7094" s="14">
        <f t="shared" si="441"/>
        <v>17770.121486299988</v>
      </c>
      <c r="L7094" s="15">
        <v>1668.522688172043</v>
      </c>
      <c r="M7094" s="16">
        <f t="shared" si="442"/>
        <v>16101.598798127945</v>
      </c>
      <c r="N7094" s="17">
        <v>18146</v>
      </c>
      <c r="O7094" s="18">
        <f t="shared" si="443"/>
        <v>0</v>
      </c>
      <c r="P7094" s="19">
        <v>103.4</v>
      </c>
      <c r="Q7094" s="13">
        <v>0</v>
      </c>
      <c r="R7094" s="120">
        <v>28.36</v>
      </c>
    </row>
    <row r="7095" spans="1:18">
      <c r="A7095" s="107">
        <v>7093</v>
      </c>
      <c r="B7095" s="10">
        <v>10</v>
      </c>
      <c r="C7095" s="10">
        <v>23</v>
      </c>
      <c r="D7095" s="11">
        <v>14</v>
      </c>
      <c r="E7095" s="12">
        <v>16340.559817767298</v>
      </c>
      <c r="F7095" s="13">
        <v>37.492841811300003</v>
      </c>
      <c r="G7095" s="13">
        <v>5477.6422927186341</v>
      </c>
      <c r="H7095" s="13">
        <v>0</v>
      </c>
      <c r="I7095" s="14">
        <f t="shared" si="440"/>
        <v>21780.709268674633</v>
      </c>
      <c r="J7095" s="13">
        <v>4141.8752313293789</v>
      </c>
      <c r="K7095" s="14">
        <f t="shared" si="441"/>
        <v>17638.834037345252</v>
      </c>
      <c r="L7095" s="15">
        <v>1668.522688172043</v>
      </c>
      <c r="M7095" s="16">
        <f t="shared" si="442"/>
        <v>15970.311349173209</v>
      </c>
      <c r="N7095" s="17">
        <v>17936</v>
      </c>
      <c r="O7095" s="18">
        <f t="shared" si="443"/>
        <v>0</v>
      </c>
      <c r="P7095" s="19">
        <v>103.4</v>
      </c>
      <c r="Q7095" s="13">
        <v>0</v>
      </c>
      <c r="R7095" s="120">
        <v>28.2</v>
      </c>
    </row>
    <row r="7096" spans="1:18">
      <c r="A7096" s="107">
        <v>7094</v>
      </c>
      <c r="B7096" s="10">
        <v>10</v>
      </c>
      <c r="C7096" s="10">
        <v>23</v>
      </c>
      <c r="D7096" s="11">
        <v>15</v>
      </c>
      <c r="E7096" s="12">
        <v>16864.275609632998</v>
      </c>
      <c r="F7096" s="13">
        <v>39.703411390300012</v>
      </c>
      <c r="G7096" s="13">
        <v>5185.0290543968276</v>
      </c>
      <c r="H7096" s="13">
        <v>0</v>
      </c>
      <c r="I7096" s="14">
        <f t="shared" si="440"/>
        <v>22009.601252639528</v>
      </c>
      <c r="J7096" s="13">
        <v>3990.505469035033</v>
      </c>
      <c r="K7096" s="14">
        <f t="shared" si="441"/>
        <v>18019.095783604494</v>
      </c>
      <c r="L7096" s="15">
        <v>1668.522688172043</v>
      </c>
      <c r="M7096" s="16">
        <f t="shared" si="442"/>
        <v>16350.573095432452</v>
      </c>
      <c r="N7096" s="17">
        <v>18457</v>
      </c>
      <c r="O7096" s="18">
        <f t="shared" si="443"/>
        <v>0</v>
      </c>
      <c r="P7096" s="19">
        <v>103.4</v>
      </c>
      <c r="Q7096" s="13">
        <v>0</v>
      </c>
      <c r="R7096" s="120">
        <v>29.45</v>
      </c>
    </row>
    <row r="7097" spans="1:18">
      <c r="A7097" s="107">
        <v>7095</v>
      </c>
      <c r="B7097" s="10">
        <v>10</v>
      </c>
      <c r="C7097" s="10">
        <v>23</v>
      </c>
      <c r="D7097" s="11">
        <v>16</v>
      </c>
      <c r="E7097" s="12">
        <v>16717.5094100237</v>
      </c>
      <c r="F7097" s="13">
        <v>38.48575049050001</v>
      </c>
      <c r="G7097" s="13">
        <v>5118.1403807246606</v>
      </c>
      <c r="H7097" s="13">
        <v>0</v>
      </c>
      <c r="I7097" s="14">
        <f t="shared" si="440"/>
        <v>21797.16404025786</v>
      </c>
      <c r="J7097" s="13">
        <v>5351.0120214755852</v>
      </c>
      <c r="K7097" s="14">
        <f t="shared" si="441"/>
        <v>16446.152018782275</v>
      </c>
      <c r="L7097" s="15">
        <v>1668.522688172043</v>
      </c>
      <c r="M7097" s="16">
        <f t="shared" si="442"/>
        <v>14777.629330610233</v>
      </c>
      <c r="N7097" s="17">
        <v>16331</v>
      </c>
      <c r="O7097" s="18">
        <f t="shared" si="443"/>
        <v>0</v>
      </c>
      <c r="P7097" s="19">
        <v>103.4</v>
      </c>
      <c r="Q7097" s="13">
        <v>0</v>
      </c>
      <c r="R7097" s="120">
        <v>29.14</v>
      </c>
    </row>
    <row r="7098" spans="1:18">
      <c r="A7098" s="107">
        <v>7096</v>
      </c>
      <c r="B7098" s="10">
        <v>10</v>
      </c>
      <c r="C7098" s="10">
        <v>23</v>
      </c>
      <c r="D7098" s="11">
        <v>17</v>
      </c>
      <c r="E7098" s="12">
        <v>16737.965626311699</v>
      </c>
      <c r="F7098" s="13">
        <v>38.591221648900003</v>
      </c>
      <c r="G7098" s="13">
        <v>5441.1366070604181</v>
      </c>
      <c r="H7098" s="13">
        <v>0</v>
      </c>
      <c r="I7098" s="14">
        <f t="shared" si="440"/>
        <v>22140.511011723218</v>
      </c>
      <c r="J7098" s="13">
        <v>4508.6207336237212</v>
      </c>
      <c r="K7098" s="14">
        <f t="shared" si="441"/>
        <v>17631.890278099498</v>
      </c>
      <c r="L7098" s="15">
        <v>1668.522688172043</v>
      </c>
      <c r="M7098" s="16">
        <f t="shared" si="442"/>
        <v>15963.367589927455</v>
      </c>
      <c r="N7098" s="17">
        <v>17910</v>
      </c>
      <c r="O7098" s="18">
        <f t="shared" si="443"/>
        <v>0</v>
      </c>
      <c r="P7098" s="19">
        <v>103.4</v>
      </c>
      <c r="Q7098" s="13">
        <v>0</v>
      </c>
      <c r="R7098" s="120">
        <v>30.49</v>
      </c>
    </row>
    <row r="7099" spans="1:18">
      <c r="A7099" s="107">
        <v>7097</v>
      </c>
      <c r="B7099" s="10">
        <v>10</v>
      </c>
      <c r="C7099" s="10">
        <v>23</v>
      </c>
      <c r="D7099" s="11">
        <v>18</v>
      </c>
      <c r="E7099" s="12">
        <v>17328.464048637608</v>
      </c>
      <c r="F7099" s="13">
        <v>39.000834473000012</v>
      </c>
      <c r="G7099" s="13">
        <v>5735.1414483270955</v>
      </c>
      <c r="H7099" s="13">
        <v>0</v>
      </c>
      <c r="I7099" s="14">
        <f t="shared" si="440"/>
        <v>23024.604662491703</v>
      </c>
      <c r="J7099" s="13">
        <v>4556.7754148888262</v>
      </c>
      <c r="K7099" s="14">
        <f t="shared" si="441"/>
        <v>18467.829247602876</v>
      </c>
      <c r="L7099" s="15">
        <v>1668.522688172043</v>
      </c>
      <c r="M7099" s="16">
        <f t="shared" si="442"/>
        <v>16799.306559430832</v>
      </c>
      <c r="N7099" s="17">
        <v>18937</v>
      </c>
      <c r="O7099" s="18">
        <f t="shared" si="443"/>
        <v>0</v>
      </c>
      <c r="P7099" s="19">
        <v>103.4</v>
      </c>
      <c r="Q7099" s="13">
        <v>0</v>
      </c>
      <c r="R7099" s="120">
        <v>32.86</v>
      </c>
    </row>
    <row r="7100" spans="1:18">
      <c r="A7100" s="107">
        <v>7098</v>
      </c>
      <c r="B7100" s="10">
        <v>10</v>
      </c>
      <c r="C7100" s="10">
        <v>23</v>
      </c>
      <c r="D7100" s="11">
        <v>19</v>
      </c>
      <c r="E7100" s="12">
        <v>17123.80448357909</v>
      </c>
      <c r="F7100" s="13">
        <v>38.741420346399991</v>
      </c>
      <c r="G7100" s="13">
        <v>6244.0858225015672</v>
      </c>
      <c r="H7100" s="13">
        <v>0</v>
      </c>
      <c r="I7100" s="14">
        <f t="shared" si="440"/>
        <v>23329.148885734256</v>
      </c>
      <c r="J7100" s="13">
        <v>4512.1336474190321</v>
      </c>
      <c r="K7100" s="14">
        <f t="shared" si="441"/>
        <v>18817.015238315224</v>
      </c>
      <c r="L7100" s="15">
        <v>1668.522688172043</v>
      </c>
      <c r="M7100" s="16">
        <f t="shared" si="442"/>
        <v>17148.492550143179</v>
      </c>
      <c r="N7100" s="17">
        <v>19193</v>
      </c>
      <c r="O7100" s="18">
        <f t="shared" si="443"/>
        <v>0</v>
      </c>
      <c r="P7100" s="19">
        <v>103.4</v>
      </c>
      <c r="Q7100" s="13">
        <v>0</v>
      </c>
      <c r="R7100" s="120">
        <v>35.869999999999997</v>
      </c>
    </row>
    <row r="7101" spans="1:18">
      <c r="A7101" s="107">
        <v>7099</v>
      </c>
      <c r="B7101" s="10">
        <v>10</v>
      </c>
      <c r="C7101" s="10">
        <v>23</v>
      </c>
      <c r="D7101" s="11">
        <v>20</v>
      </c>
      <c r="E7101" s="12">
        <v>16959.433189157902</v>
      </c>
      <c r="F7101" s="13">
        <v>38.793720197800027</v>
      </c>
      <c r="G7101" s="13">
        <v>6385.9015598367914</v>
      </c>
      <c r="H7101" s="13">
        <v>0</v>
      </c>
      <c r="I7101" s="14">
        <f t="shared" si="440"/>
        <v>23306.541028796895</v>
      </c>
      <c r="J7101" s="13">
        <v>4409.3339000077221</v>
      </c>
      <c r="K7101" s="14">
        <f t="shared" si="441"/>
        <v>18897.207128789174</v>
      </c>
      <c r="L7101" s="15">
        <v>1668.522688172043</v>
      </c>
      <c r="M7101" s="16">
        <f t="shared" si="442"/>
        <v>17228.684440617129</v>
      </c>
      <c r="N7101" s="17">
        <v>19255</v>
      </c>
      <c r="O7101" s="18">
        <f t="shared" si="443"/>
        <v>0</v>
      </c>
      <c r="P7101" s="19">
        <v>103.4</v>
      </c>
      <c r="Q7101" s="13">
        <v>0</v>
      </c>
      <c r="R7101" s="120">
        <v>37.32</v>
      </c>
    </row>
    <row r="7102" spans="1:18">
      <c r="A7102" s="107">
        <v>7100</v>
      </c>
      <c r="B7102" s="10">
        <v>10</v>
      </c>
      <c r="C7102" s="10">
        <v>23</v>
      </c>
      <c r="D7102" s="11">
        <v>21</v>
      </c>
      <c r="E7102" s="12">
        <v>15833.973078332201</v>
      </c>
      <c r="F7102" s="13">
        <v>37.834907048500014</v>
      </c>
      <c r="G7102" s="13">
        <v>6711.3803177251011</v>
      </c>
      <c r="H7102" s="13">
        <v>0</v>
      </c>
      <c r="I7102" s="14">
        <f t="shared" si="440"/>
        <v>22507.518489008802</v>
      </c>
      <c r="J7102" s="13">
        <v>4197.8279713313086</v>
      </c>
      <c r="K7102" s="14">
        <f t="shared" si="441"/>
        <v>18309.690517677493</v>
      </c>
      <c r="L7102" s="15">
        <v>1668.522688172043</v>
      </c>
      <c r="M7102" s="16">
        <f t="shared" si="442"/>
        <v>16641.167829505448</v>
      </c>
      <c r="N7102" s="17">
        <v>18779</v>
      </c>
      <c r="O7102" s="18">
        <f t="shared" si="443"/>
        <v>0</v>
      </c>
      <c r="P7102" s="19">
        <v>103.4</v>
      </c>
      <c r="Q7102" s="13">
        <v>0</v>
      </c>
      <c r="R7102" s="120">
        <v>32.58</v>
      </c>
    </row>
    <row r="7103" spans="1:18">
      <c r="A7103" s="107">
        <v>7101</v>
      </c>
      <c r="B7103" s="10">
        <v>10</v>
      </c>
      <c r="C7103" s="10">
        <v>23</v>
      </c>
      <c r="D7103" s="11">
        <v>22</v>
      </c>
      <c r="E7103" s="12">
        <v>14482.067415122505</v>
      </c>
      <c r="F7103" s="13">
        <v>35.787680229200006</v>
      </c>
      <c r="G7103" s="13">
        <v>6604.1943261347424</v>
      </c>
      <c r="H7103" s="13">
        <v>0</v>
      </c>
      <c r="I7103" s="14">
        <f t="shared" si="440"/>
        <v>21050.47406102805</v>
      </c>
      <c r="J7103" s="13">
        <v>3545.3674485086876</v>
      </c>
      <c r="K7103" s="14">
        <f t="shared" si="441"/>
        <v>17505.106612519361</v>
      </c>
      <c r="L7103" s="15">
        <v>1668.522688172043</v>
      </c>
      <c r="M7103" s="16">
        <f t="shared" si="442"/>
        <v>15836.583924347318</v>
      </c>
      <c r="N7103" s="17">
        <v>17757</v>
      </c>
      <c r="O7103" s="18">
        <f t="shared" si="443"/>
        <v>0</v>
      </c>
      <c r="P7103" s="19">
        <v>103.4</v>
      </c>
      <c r="Q7103" s="13">
        <v>0</v>
      </c>
      <c r="R7103" s="120">
        <v>25.85</v>
      </c>
    </row>
    <row r="7104" spans="1:18">
      <c r="A7104" s="107">
        <v>7102</v>
      </c>
      <c r="B7104" s="10">
        <v>10</v>
      </c>
      <c r="C7104" s="10">
        <v>23</v>
      </c>
      <c r="D7104" s="11">
        <v>23</v>
      </c>
      <c r="E7104" s="12">
        <v>14888.179102425403</v>
      </c>
      <c r="F7104" s="13">
        <v>36.337384050900013</v>
      </c>
      <c r="G7104" s="13">
        <v>5565.1293581944847</v>
      </c>
      <c r="H7104" s="13">
        <v>0</v>
      </c>
      <c r="I7104" s="14">
        <f t="shared" si="440"/>
        <v>20416.971076568989</v>
      </c>
      <c r="J7104" s="13">
        <v>3494.0368632728255</v>
      </c>
      <c r="K7104" s="14">
        <f t="shared" si="441"/>
        <v>16922.934213296165</v>
      </c>
      <c r="L7104" s="15">
        <v>1668.522688172043</v>
      </c>
      <c r="M7104" s="16">
        <f t="shared" si="442"/>
        <v>15254.411525124122</v>
      </c>
      <c r="N7104" s="17">
        <v>16850</v>
      </c>
      <c r="O7104" s="18">
        <f t="shared" si="443"/>
        <v>0</v>
      </c>
      <c r="P7104" s="19">
        <v>103.4</v>
      </c>
      <c r="Q7104" s="13">
        <v>0</v>
      </c>
      <c r="R7104" s="120">
        <v>22.37</v>
      </c>
    </row>
    <row r="7105" spans="1:18">
      <c r="A7105" s="107">
        <v>7103</v>
      </c>
      <c r="B7105" s="10">
        <v>10</v>
      </c>
      <c r="C7105" s="10">
        <v>23</v>
      </c>
      <c r="D7105" s="11">
        <v>24</v>
      </c>
      <c r="E7105" s="12">
        <v>14983.223168523302</v>
      </c>
      <c r="F7105" s="13">
        <v>36.353611590200011</v>
      </c>
      <c r="G7105" s="13">
        <v>3722.7129502882281</v>
      </c>
      <c r="H7105" s="13">
        <v>0</v>
      </c>
      <c r="I7105" s="14">
        <f t="shared" si="440"/>
        <v>18669.58250722133</v>
      </c>
      <c r="J7105" s="13">
        <v>3544.0102807426188</v>
      </c>
      <c r="K7105" s="14">
        <f t="shared" si="441"/>
        <v>15125.572226478711</v>
      </c>
      <c r="L7105" s="15">
        <v>1668.522688172043</v>
      </c>
      <c r="M7105" s="16">
        <f t="shared" si="442"/>
        <v>13457.049538306668</v>
      </c>
      <c r="N7105" s="17">
        <v>15480</v>
      </c>
      <c r="O7105" s="18">
        <f t="shared" si="443"/>
        <v>0</v>
      </c>
      <c r="P7105" s="19">
        <v>103.4</v>
      </c>
      <c r="Q7105" s="13">
        <v>0</v>
      </c>
      <c r="R7105" s="120">
        <v>18.059999999999999</v>
      </c>
    </row>
    <row r="7106" spans="1:18">
      <c r="A7106" s="107">
        <v>7104</v>
      </c>
      <c r="B7106" s="10">
        <v>10</v>
      </c>
      <c r="C7106" s="10">
        <v>24</v>
      </c>
      <c r="D7106" s="11">
        <v>1</v>
      </c>
      <c r="E7106" s="12">
        <v>13821.689659957798</v>
      </c>
      <c r="F7106" s="13">
        <v>34.967813771700001</v>
      </c>
      <c r="G7106" s="13">
        <v>4152.749485573062</v>
      </c>
      <c r="H7106" s="13">
        <v>0</v>
      </c>
      <c r="I7106" s="14">
        <f t="shared" si="440"/>
        <v>17939.47133175916</v>
      </c>
      <c r="J7106" s="13">
        <v>3689.7747629784799</v>
      </c>
      <c r="K7106" s="14">
        <f t="shared" si="441"/>
        <v>14249.696568780681</v>
      </c>
      <c r="L7106" s="15">
        <v>1668.522688172043</v>
      </c>
      <c r="M7106" s="16">
        <f t="shared" si="442"/>
        <v>12581.173880608638</v>
      </c>
      <c r="N7106" s="17">
        <v>14616</v>
      </c>
      <c r="O7106" s="18">
        <f t="shared" si="443"/>
        <v>0</v>
      </c>
      <c r="P7106" s="19">
        <v>103.4</v>
      </c>
      <c r="Q7106" s="13">
        <v>0</v>
      </c>
      <c r="R7106" s="120">
        <v>18.059999999999999</v>
      </c>
    </row>
    <row r="7107" spans="1:18">
      <c r="A7107" s="107">
        <v>7105</v>
      </c>
      <c r="B7107" s="10">
        <v>10</v>
      </c>
      <c r="C7107" s="10">
        <v>24</v>
      </c>
      <c r="D7107" s="11">
        <v>2</v>
      </c>
      <c r="E7107" s="12">
        <v>13194.142059166497</v>
      </c>
      <c r="F7107" s="13">
        <v>34.148161756</v>
      </c>
      <c r="G7107" s="13">
        <v>4391.1914690913363</v>
      </c>
      <c r="H7107" s="13">
        <v>0</v>
      </c>
      <c r="I7107" s="14">
        <f t="shared" si="440"/>
        <v>17551.185366501835</v>
      </c>
      <c r="J7107" s="13">
        <v>3439.9118262124121</v>
      </c>
      <c r="K7107" s="14">
        <f t="shared" si="441"/>
        <v>14111.273540289423</v>
      </c>
      <c r="L7107" s="15">
        <v>1668.522688172043</v>
      </c>
      <c r="M7107" s="16">
        <f t="shared" si="442"/>
        <v>12442.75085211738</v>
      </c>
      <c r="N7107" s="17">
        <v>14440</v>
      </c>
      <c r="O7107" s="18">
        <f t="shared" si="443"/>
        <v>0</v>
      </c>
      <c r="P7107" s="19">
        <v>103.4</v>
      </c>
      <c r="Q7107" s="13">
        <v>0</v>
      </c>
      <c r="R7107" s="120">
        <v>18.059999999999999</v>
      </c>
    </row>
    <row r="7108" spans="1:18">
      <c r="A7108" s="107">
        <v>7106</v>
      </c>
      <c r="B7108" s="10">
        <v>10</v>
      </c>
      <c r="C7108" s="10">
        <v>24</v>
      </c>
      <c r="D7108" s="11">
        <v>3</v>
      </c>
      <c r="E7108" s="12">
        <v>12748.668070715803</v>
      </c>
      <c r="F7108" s="13">
        <v>33.320027416599999</v>
      </c>
      <c r="G7108" s="13">
        <v>4252.8747031931698</v>
      </c>
      <c r="H7108" s="13">
        <v>0</v>
      </c>
      <c r="I7108" s="14">
        <f t="shared" ref="I7108:I7171" si="444">E7108-F7108+G7108+H7108</f>
        <v>16968.222746492374</v>
      </c>
      <c r="J7108" s="13">
        <v>3125.9507890935161</v>
      </c>
      <c r="K7108" s="14">
        <f t="shared" ref="K7108:K7171" si="445">I7108-J7108</f>
        <v>13842.271957398858</v>
      </c>
      <c r="L7108" s="15">
        <v>1668.522688172043</v>
      </c>
      <c r="M7108" s="16">
        <f t="shared" ref="M7108:M7171" si="446">K7108-L7108</f>
        <v>12173.749269226815</v>
      </c>
      <c r="N7108" s="17">
        <v>13891</v>
      </c>
      <c r="O7108" s="18">
        <f t="shared" ref="O7108:O7171" si="447">IF(M7108-N7108&gt;0,M7108-N7108,0)</f>
        <v>0</v>
      </c>
      <c r="P7108" s="19">
        <v>103.4</v>
      </c>
      <c r="Q7108" s="13">
        <v>0</v>
      </c>
      <c r="R7108" s="120">
        <v>18.059999999999999</v>
      </c>
    </row>
    <row r="7109" spans="1:18">
      <c r="A7109" s="107">
        <v>7107</v>
      </c>
      <c r="B7109" s="10">
        <v>10</v>
      </c>
      <c r="C7109" s="10">
        <v>24</v>
      </c>
      <c r="D7109" s="11">
        <v>4</v>
      </c>
      <c r="E7109" s="12">
        <v>12896.320581742299</v>
      </c>
      <c r="F7109" s="13">
        <v>33.462956325200004</v>
      </c>
      <c r="G7109" s="13">
        <v>4205.820063567593</v>
      </c>
      <c r="H7109" s="13">
        <v>0</v>
      </c>
      <c r="I7109" s="14">
        <f t="shared" si="444"/>
        <v>17068.677688984691</v>
      </c>
      <c r="J7109" s="13">
        <v>3209.829612652964</v>
      </c>
      <c r="K7109" s="14">
        <f t="shared" si="445"/>
        <v>13858.848076331727</v>
      </c>
      <c r="L7109" s="15">
        <v>1668.522688172043</v>
      </c>
      <c r="M7109" s="16">
        <f t="shared" si="446"/>
        <v>12190.325388159685</v>
      </c>
      <c r="N7109" s="17">
        <v>13980</v>
      </c>
      <c r="O7109" s="18">
        <f t="shared" si="447"/>
        <v>0</v>
      </c>
      <c r="P7109" s="19">
        <v>103.4</v>
      </c>
      <c r="Q7109" s="13">
        <v>0</v>
      </c>
      <c r="R7109" s="120">
        <v>17.48</v>
      </c>
    </row>
    <row r="7110" spans="1:18">
      <c r="A7110" s="107">
        <v>7108</v>
      </c>
      <c r="B7110" s="10">
        <v>10</v>
      </c>
      <c r="C7110" s="10">
        <v>24</v>
      </c>
      <c r="D7110" s="11">
        <v>5</v>
      </c>
      <c r="E7110" s="12">
        <v>12765.455907380201</v>
      </c>
      <c r="F7110" s="13">
        <v>32.262897407499999</v>
      </c>
      <c r="G7110" s="13">
        <v>4119.7630188465773</v>
      </c>
      <c r="H7110" s="13">
        <v>0</v>
      </c>
      <c r="I7110" s="14">
        <f t="shared" si="444"/>
        <v>16852.956028819281</v>
      </c>
      <c r="J7110" s="13">
        <v>3016.504196682205</v>
      </c>
      <c r="K7110" s="14">
        <f t="shared" si="445"/>
        <v>13836.451832137076</v>
      </c>
      <c r="L7110" s="15">
        <v>1668.522688172043</v>
      </c>
      <c r="M7110" s="16">
        <f t="shared" si="446"/>
        <v>12167.929143965033</v>
      </c>
      <c r="N7110" s="17">
        <v>13883</v>
      </c>
      <c r="O7110" s="18">
        <f t="shared" si="447"/>
        <v>0</v>
      </c>
      <c r="P7110" s="19">
        <v>103.4</v>
      </c>
      <c r="Q7110" s="13">
        <v>0</v>
      </c>
      <c r="R7110" s="120">
        <v>18.059999999999999</v>
      </c>
    </row>
    <row r="7111" spans="1:18">
      <c r="A7111" s="107">
        <v>7109</v>
      </c>
      <c r="B7111" s="10">
        <v>10</v>
      </c>
      <c r="C7111" s="10">
        <v>24</v>
      </c>
      <c r="D7111" s="11">
        <v>6</v>
      </c>
      <c r="E7111" s="12">
        <v>13679.088661141803</v>
      </c>
      <c r="F7111" s="13">
        <v>33.751117753600013</v>
      </c>
      <c r="G7111" s="13">
        <v>4588.9472433947494</v>
      </c>
      <c r="H7111" s="13">
        <v>0</v>
      </c>
      <c r="I7111" s="14">
        <f t="shared" si="444"/>
        <v>18234.284786782951</v>
      </c>
      <c r="J7111" s="13">
        <v>4062.7744601519989</v>
      </c>
      <c r="K7111" s="14">
        <f t="shared" si="445"/>
        <v>14171.510326630952</v>
      </c>
      <c r="L7111" s="15">
        <v>1668.522688172043</v>
      </c>
      <c r="M7111" s="16">
        <f t="shared" si="446"/>
        <v>12502.98763845891</v>
      </c>
      <c r="N7111" s="17">
        <v>14522</v>
      </c>
      <c r="O7111" s="18">
        <f t="shared" si="447"/>
        <v>0</v>
      </c>
      <c r="P7111" s="19">
        <v>103.4</v>
      </c>
      <c r="Q7111" s="13">
        <v>0</v>
      </c>
      <c r="R7111" s="120">
        <v>18.059999999999999</v>
      </c>
    </row>
    <row r="7112" spans="1:18">
      <c r="A7112" s="107">
        <v>7110</v>
      </c>
      <c r="B7112" s="10">
        <v>10</v>
      </c>
      <c r="C7112" s="10">
        <v>24</v>
      </c>
      <c r="D7112" s="11">
        <v>7</v>
      </c>
      <c r="E7112" s="12">
        <v>15610.369391477099</v>
      </c>
      <c r="F7112" s="13">
        <v>33.7958090845</v>
      </c>
      <c r="G7112" s="13">
        <v>4661.3163562317995</v>
      </c>
      <c r="H7112" s="13">
        <v>0</v>
      </c>
      <c r="I7112" s="14">
        <f t="shared" si="444"/>
        <v>20237.889938624397</v>
      </c>
      <c r="J7112" s="13">
        <v>4291.8076580642746</v>
      </c>
      <c r="K7112" s="14">
        <f t="shared" si="445"/>
        <v>15946.082280560124</v>
      </c>
      <c r="L7112" s="15">
        <v>1668.522688172043</v>
      </c>
      <c r="M7112" s="16">
        <f t="shared" si="446"/>
        <v>14277.559592388081</v>
      </c>
      <c r="N7112" s="17">
        <v>15977</v>
      </c>
      <c r="O7112" s="18">
        <f t="shared" si="447"/>
        <v>0</v>
      </c>
      <c r="P7112" s="19">
        <v>103.4</v>
      </c>
      <c r="Q7112" s="13">
        <v>0</v>
      </c>
      <c r="R7112" s="120">
        <v>21.53</v>
      </c>
    </row>
    <row r="7113" spans="1:18">
      <c r="A7113" s="107">
        <v>7111</v>
      </c>
      <c r="B7113" s="10">
        <v>10</v>
      </c>
      <c r="C7113" s="10">
        <v>24</v>
      </c>
      <c r="D7113" s="11">
        <v>8</v>
      </c>
      <c r="E7113" s="12">
        <v>16676.600362276</v>
      </c>
      <c r="F7113" s="13">
        <v>35.017493137999999</v>
      </c>
      <c r="G7113" s="13">
        <v>4729.330611839473</v>
      </c>
      <c r="H7113" s="13">
        <v>0</v>
      </c>
      <c r="I7113" s="14">
        <f t="shared" si="444"/>
        <v>21370.913480977473</v>
      </c>
      <c r="J7113" s="13">
        <v>3935.4946740115834</v>
      </c>
      <c r="K7113" s="14">
        <f t="shared" si="445"/>
        <v>17435.418806965889</v>
      </c>
      <c r="L7113" s="15">
        <v>1668.522688172043</v>
      </c>
      <c r="M7113" s="16">
        <f t="shared" si="446"/>
        <v>15766.896118793846</v>
      </c>
      <c r="N7113" s="17">
        <v>17677</v>
      </c>
      <c r="O7113" s="18">
        <f t="shared" si="447"/>
        <v>0</v>
      </c>
      <c r="P7113" s="19">
        <v>103.4</v>
      </c>
      <c r="Q7113" s="13">
        <v>0</v>
      </c>
      <c r="R7113" s="120">
        <v>29.6</v>
      </c>
    </row>
    <row r="7114" spans="1:18">
      <c r="A7114" s="107">
        <v>7112</v>
      </c>
      <c r="B7114" s="10">
        <v>10</v>
      </c>
      <c r="C7114" s="10">
        <v>24</v>
      </c>
      <c r="D7114" s="11">
        <v>9</v>
      </c>
      <c r="E7114" s="12">
        <v>16178.3089163447</v>
      </c>
      <c r="F7114" s="13">
        <v>34.467670489600003</v>
      </c>
      <c r="G7114" s="13">
        <v>4766.2419488360947</v>
      </c>
      <c r="H7114" s="13">
        <v>0</v>
      </c>
      <c r="I7114" s="14">
        <f t="shared" si="444"/>
        <v>20910.083194691197</v>
      </c>
      <c r="J7114" s="13">
        <v>3777.7537099142064</v>
      </c>
      <c r="K7114" s="14">
        <f t="shared" si="445"/>
        <v>17132.32948477699</v>
      </c>
      <c r="L7114" s="15">
        <v>1668.522688172043</v>
      </c>
      <c r="M7114" s="16">
        <f t="shared" si="446"/>
        <v>15463.806796604948</v>
      </c>
      <c r="N7114" s="17">
        <v>17167</v>
      </c>
      <c r="O7114" s="18">
        <f t="shared" si="447"/>
        <v>0</v>
      </c>
      <c r="P7114" s="19">
        <v>103.4</v>
      </c>
      <c r="Q7114" s="13">
        <v>0</v>
      </c>
      <c r="R7114" s="120">
        <v>27.73</v>
      </c>
    </row>
    <row r="7115" spans="1:18">
      <c r="A7115" s="107">
        <v>7113</v>
      </c>
      <c r="B7115" s="10">
        <v>10</v>
      </c>
      <c r="C7115" s="10">
        <v>24</v>
      </c>
      <c r="D7115" s="11">
        <v>10</v>
      </c>
      <c r="E7115" s="12">
        <v>16015.641535853903</v>
      </c>
      <c r="F7115" s="13">
        <v>34.676387996099997</v>
      </c>
      <c r="G7115" s="13">
        <v>4901.0821036832067</v>
      </c>
      <c r="H7115" s="13">
        <v>0</v>
      </c>
      <c r="I7115" s="14">
        <f t="shared" si="444"/>
        <v>20882.047251541011</v>
      </c>
      <c r="J7115" s="13">
        <v>3911.1829648849648</v>
      </c>
      <c r="K7115" s="14">
        <f t="shared" si="445"/>
        <v>16970.864286656048</v>
      </c>
      <c r="L7115" s="15">
        <v>1668.522688172043</v>
      </c>
      <c r="M7115" s="16">
        <f t="shared" si="446"/>
        <v>15302.341598484005</v>
      </c>
      <c r="N7115" s="17">
        <v>16923</v>
      </c>
      <c r="O7115" s="18">
        <f t="shared" si="447"/>
        <v>0</v>
      </c>
      <c r="P7115" s="19">
        <v>103.4</v>
      </c>
      <c r="Q7115" s="13">
        <v>0</v>
      </c>
      <c r="R7115" s="120">
        <v>28.78</v>
      </c>
    </row>
    <row r="7116" spans="1:18">
      <c r="A7116" s="107">
        <v>7114</v>
      </c>
      <c r="B7116" s="10">
        <v>10</v>
      </c>
      <c r="C7116" s="10">
        <v>24</v>
      </c>
      <c r="D7116" s="11">
        <v>11</v>
      </c>
      <c r="E7116" s="12">
        <v>16617.142216018998</v>
      </c>
      <c r="F7116" s="13">
        <v>35.162468000399997</v>
      </c>
      <c r="G7116" s="13">
        <v>4939.0178472787538</v>
      </c>
      <c r="H7116" s="13">
        <v>0</v>
      </c>
      <c r="I7116" s="14">
        <f t="shared" si="444"/>
        <v>21520.997595297355</v>
      </c>
      <c r="J7116" s="13">
        <v>3952.8064282162732</v>
      </c>
      <c r="K7116" s="14">
        <f t="shared" si="445"/>
        <v>17568.19116708108</v>
      </c>
      <c r="L7116" s="15">
        <v>1668.522688172043</v>
      </c>
      <c r="M7116" s="16">
        <f t="shared" si="446"/>
        <v>15899.668478909038</v>
      </c>
      <c r="N7116" s="17">
        <v>17841</v>
      </c>
      <c r="O7116" s="18">
        <f t="shared" si="447"/>
        <v>0</v>
      </c>
      <c r="P7116" s="19">
        <v>103.4</v>
      </c>
      <c r="Q7116" s="13">
        <v>0</v>
      </c>
      <c r="R7116" s="120">
        <v>29.71</v>
      </c>
    </row>
    <row r="7117" spans="1:18">
      <c r="A7117" s="107">
        <v>7115</v>
      </c>
      <c r="B7117" s="10">
        <v>10</v>
      </c>
      <c r="C7117" s="10">
        <v>24</v>
      </c>
      <c r="D7117" s="11">
        <v>12</v>
      </c>
      <c r="E7117" s="12">
        <v>16699.439912328096</v>
      </c>
      <c r="F7117" s="13">
        <v>35.180177677799996</v>
      </c>
      <c r="G7117" s="13">
        <v>5047.8961840805605</v>
      </c>
      <c r="H7117" s="13">
        <v>0</v>
      </c>
      <c r="I7117" s="14">
        <f t="shared" si="444"/>
        <v>21712.155918730856</v>
      </c>
      <c r="J7117" s="13">
        <v>4044.0533434775152</v>
      </c>
      <c r="K7117" s="14">
        <f t="shared" si="445"/>
        <v>17668.102575253339</v>
      </c>
      <c r="L7117" s="15">
        <v>1668.522688172043</v>
      </c>
      <c r="M7117" s="16">
        <f t="shared" si="446"/>
        <v>15999.579887081296</v>
      </c>
      <c r="N7117" s="17">
        <v>18001</v>
      </c>
      <c r="O7117" s="18">
        <f t="shared" si="447"/>
        <v>0</v>
      </c>
      <c r="P7117" s="19">
        <v>103.4</v>
      </c>
      <c r="Q7117" s="13">
        <v>0</v>
      </c>
      <c r="R7117" s="120">
        <v>23.13</v>
      </c>
    </row>
    <row r="7118" spans="1:18">
      <c r="A7118" s="107">
        <v>7116</v>
      </c>
      <c r="B7118" s="10">
        <v>10</v>
      </c>
      <c r="C7118" s="10">
        <v>24</v>
      </c>
      <c r="D7118" s="11">
        <v>13</v>
      </c>
      <c r="E7118" s="12">
        <v>16316.6637312899</v>
      </c>
      <c r="F7118" s="13">
        <v>34.685590661399999</v>
      </c>
      <c r="G7118" s="13">
        <v>5202.6471117229848</v>
      </c>
      <c r="H7118" s="13">
        <v>0</v>
      </c>
      <c r="I7118" s="14">
        <f t="shared" si="444"/>
        <v>21484.625252351485</v>
      </c>
      <c r="J7118" s="13">
        <v>4123.520879151999</v>
      </c>
      <c r="K7118" s="14">
        <f t="shared" si="445"/>
        <v>17361.104373199487</v>
      </c>
      <c r="L7118" s="15">
        <v>1668.522688172043</v>
      </c>
      <c r="M7118" s="16">
        <f t="shared" si="446"/>
        <v>15692.581685027444</v>
      </c>
      <c r="N7118" s="17">
        <v>17580</v>
      </c>
      <c r="O7118" s="18">
        <f t="shared" si="447"/>
        <v>0</v>
      </c>
      <c r="P7118" s="19">
        <v>103.4</v>
      </c>
      <c r="Q7118" s="13">
        <v>0</v>
      </c>
      <c r="R7118" s="120">
        <v>27.72</v>
      </c>
    </row>
    <row r="7119" spans="1:18">
      <c r="A7119" s="107">
        <v>7117</v>
      </c>
      <c r="B7119" s="10">
        <v>10</v>
      </c>
      <c r="C7119" s="10">
        <v>24</v>
      </c>
      <c r="D7119" s="11">
        <v>14</v>
      </c>
      <c r="E7119" s="12">
        <v>16289.184567874698</v>
      </c>
      <c r="F7119" s="13">
        <v>34.388486646200008</v>
      </c>
      <c r="G7119" s="13">
        <v>5165.6210611632787</v>
      </c>
      <c r="H7119" s="13">
        <v>0</v>
      </c>
      <c r="I7119" s="14">
        <f t="shared" si="444"/>
        <v>21420.417142391776</v>
      </c>
      <c r="J7119" s="13">
        <v>4017.1023804171018</v>
      </c>
      <c r="K7119" s="14">
        <f t="shared" si="445"/>
        <v>17403.314761974674</v>
      </c>
      <c r="L7119" s="15">
        <v>1668.522688172043</v>
      </c>
      <c r="M7119" s="16">
        <f t="shared" si="446"/>
        <v>15734.792073802631</v>
      </c>
      <c r="N7119" s="17">
        <v>17648</v>
      </c>
      <c r="O7119" s="18">
        <f t="shared" si="447"/>
        <v>0</v>
      </c>
      <c r="P7119" s="19">
        <v>103.4</v>
      </c>
      <c r="Q7119" s="13">
        <v>0</v>
      </c>
      <c r="R7119" s="120">
        <v>27.53</v>
      </c>
    </row>
    <row r="7120" spans="1:18">
      <c r="A7120" s="107">
        <v>7118</v>
      </c>
      <c r="B7120" s="10">
        <v>10</v>
      </c>
      <c r="C7120" s="10">
        <v>24</v>
      </c>
      <c r="D7120" s="11">
        <v>15</v>
      </c>
      <c r="E7120" s="12">
        <v>15986.239420780103</v>
      </c>
      <c r="F7120" s="13">
        <v>33.685416194000005</v>
      </c>
      <c r="G7120" s="13">
        <v>5321.2260312362878</v>
      </c>
      <c r="H7120" s="13">
        <v>0</v>
      </c>
      <c r="I7120" s="14">
        <f t="shared" si="444"/>
        <v>21273.78003582239</v>
      </c>
      <c r="J7120" s="13">
        <v>3953.8569448868952</v>
      </c>
      <c r="K7120" s="14">
        <f t="shared" si="445"/>
        <v>17319.923090935496</v>
      </c>
      <c r="L7120" s="15">
        <v>1668.522688172043</v>
      </c>
      <c r="M7120" s="16">
        <f t="shared" si="446"/>
        <v>15651.400402763453</v>
      </c>
      <c r="N7120" s="17">
        <v>17511</v>
      </c>
      <c r="O7120" s="18">
        <f t="shared" si="447"/>
        <v>0</v>
      </c>
      <c r="P7120" s="19">
        <v>103.4</v>
      </c>
      <c r="Q7120" s="13">
        <v>0</v>
      </c>
      <c r="R7120" s="120">
        <v>27.19</v>
      </c>
    </row>
    <row r="7121" spans="1:18">
      <c r="A7121" s="107">
        <v>7119</v>
      </c>
      <c r="B7121" s="10">
        <v>10</v>
      </c>
      <c r="C7121" s="10">
        <v>24</v>
      </c>
      <c r="D7121" s="11">
        <v>16</v>
      </c>
      <c r="E7121" s="12">
        <v>16002.553061229404</v>
      </c>
      <c r="F7121" s="13">
        <v>33.556811605700005</v>
      </c>
      <c r="G7121" s="13">
        <v>5351.6390178454567</v>
      </c>
      <c r="H7121" s="13">
        <v>0</v>
      </c>
      <c r="I7121" s="14">
        <f t="shared" si="444"/>
        <v>21320.635267469159</v>
      </c>
      <c r="J7121" s="13">
        <v>4021.0601970935159</v>
      </c>
      <c r="K7121" s="14">
        <f t="shared" si="445"/>
        <v>17299.575070375642</v>
      </c>
      <c r="L7121" s="15">
        <v>1668.522688172043</v>
      </c>
      <c r="M7121" s="16">
        <f t="shared" si="446"/>
        <v>15631.052382203599</v>
      </c>
      <c r="N7121" s="17">
        <v>17468</v>
      </c>
      <c r="O7121" s="18">
        <f t="shared" si="447"/>
        <v>0</v>
      </c>
      <c r="P7121" s="19">
        <v>103.4</v>
      </c>
      <c r="Q7121" s="13">
        <v>0</v>
      </c>
      <c r="R7121" s="120">
        <v>28.15</v>
      </c>
    </row>
    <row r="7122" spans="1:18">
      <c r="A7122" s="107">
        <v>7120</v>
      </c>
      <c r="B7122" s="10">
        <v>10</v>
      </c>
      <c r="C7122" s="10">
        <v>24</v>
      </c>
      <c r="D7122" s="11">
        <v>17</v>
      </c>
      <c r="E7122" s="12">
        <v>16319.569095694704</v>
      </c>
      <c r="F7122" s="13">
        <v>33.919162974200006</v>
      </c>
      <c r="G7122" s="13">
        <v>5455.5657738368664</v>
      </c>
      <c r="H7122" s="13">
        <v>0</v>
      </c>
      <c r="I7122" s="14">
        <f t="shared" si="444"/>
        <v>21741.21570655737</v>
      </c>
      <c r="J7122" s="13">
        <v>4090.8875148284123</v>
      </c>
      <c r="K7122" s="14">
        <f t="shared" si="445"/>
        <v>17650.328191728957</v>
      </c>
      <c r="L7122" s="15">
        <v>1668.522688172043</v>
      </c>
      <c r="M7122" s="16">
        <f t="shared" si="446"/>
        <v>15981.805503556914</v>
      </c>
      <c r="N7122" s="17">
        <v>17966</v>
      </c>
      <c r="O7122" s="18">
        <f t="shared" si="447"/>
        <v>0</v>
      </c>
      <c r="P7122" s="19">
        <v>103.4</v>
      </c>
      <c r="Q7122" s="13">
        <v>0</v>
      </c>
      <c r="R7122" s="120">
        <v>29.6</v>
      </c>
    </row>
    <row r="7123" spans="1:18">
      <c r="A7123" s="107">
        <v>7121</v>
      </c>
      <c r="B7123" s="10">
        <v>10</v>
      </c>
      <c r="C7123" s="10">
        <v>24</v>
      </c>
      <c r="D7123" s="11">
        <v>18</v>
      </c>
      <c r="E7123" s="12">
        <v>17185.6283640785</v>
      </c>
      <c r="F7123" s="13">
        <v>35.433344122200005</v>
      </c>
      <c r="G7123" s="13">
        <v>5626.150770852737</v>
      </c>
      <c r="H7123" s="13">
        <v>0</v>
      </c>
      <c r="I7123" s="14">
        <f t="shared" si="444"/>
        <v>22776.345790809035</v>
      </c>
      <c r="J7123" s="13">
        <v>3985.5018885340683</v>
      </c>
      <c r="K7123" s="14">
        <f t="shared" si="445"/>
        <v>18790.843902274966</v>
      </c>
      <c r="L7123" s="15">
        <v>1668.522688172043</v>
      </c>
      <c r="M7123" s="16">
        <f t="shared" si="446"/>
        <v>17122.321214102922</v>
      </c>
      <c r="N7123" s="17">
        <v>19157</v>
      </c>
      <c r="O7123" s="18">
        <f t="shared" si="447"/>
        <v>0</v>
      </c>
      <c r="P7123" s="19">
        <v>103.4</v>
      </c>
      <c r="Q7123" s="13">
        <v>0</v>
      </c>
      <c r="R7123" s="120">
        <v>32.46</v>
      </c>
    </row>
    <row r="7124" spans="1:18">
      <c r="A7124" s="107">
        <v>7122</v>
      </c>
      <c r="B7124" s="10">
        <v>10</v>
      </c>
      <c r="C7124" s="10">
        <v>24</v>
      </c>
      <c r="D7124" s="11">
        <v>19</v>
      </c>
      <c r="E7124" s="12">
        <v>16956.251384086598</v>
      </c>
      <c r="F7124" s="13">
        <v>35.339386016200002</v>
      </c>
      <c r="G7124" s="13">
        <v>5620.5611999020757</v>
      </c>
      <c r="H7124" s="13">
        <v>0</v>
      </c>
      <c r="I7124" s="14">
        <f t="shared" si="444"/>
        <v>22541.473197972475</v>
      </c>
      <c r="J7124" s="13">
        <v>3658.83414338786</v>
      </c>
      <c r="K7124" s="14">
        <f t="shared" si="445"/>
        <v>18882.639054584615</v>
      </c>
      <c r="L7124" s="15">
        <v>1668.522688172043</v>
      </c>
      <c r="M7124" s="16">
        <f t="shared" si="446"/>
        <v>17214.116366412571</v>
      </c>
      <c r="N7124" s="17">
        <v>19247</v>
      </c>
      <c r="O7124" s="18">
        <f t="shared" si="447"/>
        <v>0</v>
      </c>
      <c r="P7124" s="19">
        <v>103.4</v>
      </c>
      <c r="Q7124" s="13">
        <v>0</v>
      </c>
      <c r="R7124" s="120">
        <v>39.14</v>
      </c>
    </row>
    <row r="7125" spans="1:18">
      <c r="A7125" s="107">
        <v>7123</v>
      </c>
      <c r="B7125" s="10">
        <v>10</v>
      </c>
      <c r="C7125" s="10">
        <v>24</v>
      </c>
      <c r="D7125" s="11">
        <v>20</v>
      </c>
      <c r="E7125" s="12">
        <v>16319.418988110199</v>
      </c>
      <c r="F7125" s="13">
        <v>35.255737746800008</v>
      </c>
      <c r="G7125" s="13">
        <v>5754.1716354857717</v>
      </c>
      <c r="H7125" s="13">
        <v>0</v>
      </c>
      <c r="I7125" s="14">
        <f t="shared" si="444"/>
        <v>22038.33488584917</v>
      </c>
      <c r="J7125" s="13">
        <v>3730.626745652964</v>
      </c>
      <c r="K7125" s="14">
        <f t="shared" si="445"/>
        <v>18307.708140196206</v>
      </c>
      <c r="L7125" s="15">
        <v>1668.522688172043</v>
      </c>
      <c r="M7125" s="16">
        <f t="shared" si="446"/>
        <v>16639.185452024161</v>
      </c>
      <c r="N7125" s="17">
        <v>18779</v>
      </c>
      <c r="O7125" s="18">
        <f t="shared" si="447"/>
        <v>0</v>
      </c>
      <c r="P7125" s="19">
        <v>103.4</v>
      </c>
      <c r="Q7125" s="13">
        <v>0</v>
      </c>
      <c r="R7125" s="120">
        <v>39.83</v>
      </c>
    </row>
    <row r="7126" spans="1:18">
      <c r="A7126" s="107">
        <v>7124</v>
      </c>
      <c r="B7126" s="10">
        <v>10</v>
      </c>
      <c r="C7126" s="10">
        <v>24</v>
      </c>
      <c r="D7126" s="11">
        <v>21</v>
      </c>
      <c r="E7126" s="12">
        <v>15712.868095202099</v>
      </c>
      <c r="F7126" s="13">
        <v>34.298110124300003</v>
      </c>
      <c r="G7126" s="13">
        <v>6026.5856713059011</v>
      </c>
      <c r="H7126" s="13">
        <v>0</v>
      </c>
      <c r="I7126" s="14">
        <f t="shared" si="444"/>
        <v>21705.1556563837</v>
      </c>
      <c r="J7126" s="13">
        <v>3929.1800588888264</v>
      </c>
      <c r="K7126" s="14">
        <f t="shared" si="445"/>
        <v>17775.975597494875</v>
      </c>
      <c r="L7126" s="15">
        <v>1668.522688172043</v>
      </c>
      <c r="M7126" s="16">
        <f t="shared" si="446"/>
        <v>16107.452909322832</v>
      </c>
      <c r="N7126" s="17">
        <v>18153</v>
      </c>
      <c r="O7126" s="18">
        <f t="shared" si="447"/>
        <v>0</v>
      </c>
      <c r="P7126" s="19">
        <v>103.4</v>
      </c>
      <c r="Q7126" s="13">
        <v>0</v>
      </c>
      <c r="R7126" s="120">
        <v>33.28</v>
      </c>
    </row>
    <row r="7127" spans="1:18">
      <c r="A7127" s="107">
        <v>7125</v>
      </c>
      <c r="B7127" s="10">
        <v>10</v>
      </c>
      <c r="C7127" s="10">
        <v>24</v>
      </c>
      <c r="D7127" s="11">
        <v>22</v>
      </c>
      <c r="E7127" s="12">
        <v>14632.142741731202</v>
      </c>
      <c r="F7127" s="13">
        <v>33.108610210099997</v>
      </c>
      <c r="G7127" s="13">
        <v>5967.7135214155078</v>
      </c>
      <c r="H7127" s="13">
        <v>0</v>
      </c>
      <c r="I7127" s="14">
        <f t="shared" si="444"/>
        <v>20566.74765293661</v>
      </c>
      <c r="J7127" s="13">
        <v>3740.5046662728255</v>
      </c>
      <c r="K7127" s="14">
        <f t="shared" si="445"/>
        <v>16826.242986663783</v>
      </c>
      <c r="L7127" s="15">
        <v>1668.522688172043</v>
      </c>
      <c r="M7127" s="16">
        <f t="shared" si="446"/>
        <v>15157.72029849174</v>
      </c>
      <c r="N7127" s="17">
        <v>16677</v>
      </c>
      <c r="O7127" s="18">
        <f t="shared" si="447"/>
        <v>0</v>
      </c>
      <c r="P7127" s="19">
        <v>103.4</v>
      </c>
      <c r="Q7127" s="13">
        <v>0</v>
      </c>
      <c r="R7127" s="120">
        <v>28.26</v>
      </c>
    </row>
    <row r="7128" spans="1:18">
      <c r="A7128" s="107">
        <v>7126</v>
      </c>
      <c r="B7128" s="10">
        <v>10</v>
      </c>
      <c r="C7128" s="10">
        <v>24</v>
      </c>
      <c r="D7128" s="11">
        <v>23</v>
      </c>
      <c r="E7128" s="12">
        <v>14159.6658201921</v>
      </c>
      <c r="F7128" s="13">
        <v>32.642467114300011</v>
      </c>
      <c r="G7128" s="13">
        <v>5695.3936523088578</v>
      </c>
      <c r="H7128" s="13">
        <v>0</v>
      </c>
      <c r="I7128" s="14">
        <f t="shared" si="444"/>
        <v>19822.417005386658</v>
      </c>
      <c r="J7128" s="13">
        <v>3738.4643513605492</v>
      </c>
      <c r="K7128" s="14">
        <f t="shared" si="445"/>
        <v>16083.952654026109</v>
      </c>
      <c r="L7128" s="15">
        <v>1668.522688172043</v>
      </c>
      <c r="M7128" s="16">
        <f t="shared" si="446"/>
        <v>14415.429965854066</v>
      </c>
      <c r="N7128" s="17">
        <v>16098</v>
      </c>
      <c r="O7128" s="18">
        <f t="shared" si="447"/>
        <v>0</v>
      </c>
      <c r="P7128" s="19">
        <v>103.4</v>
      </c>
      <c r="Q7128" s="13">
        <v>0</v>
      </c>
      <c r="R7128" s="120">
        <v>23.58</v>
      </c>
    </row>
    <row r="7129" spans="1:18">
      <c r="A7129" s="107">
        <v>7127</v>
      </c>
      <c r="B7129" s="10">
        <v>10</v>
      </c>
      <c r="C7129" s="10">
        <v>24</v>
      </c>
      <c r="D7129" s="11">
        <v>24</v>
      </c>
      <c r="E7129" s="12">
        <v>13362.912426732202</v>
      </c>
      <c r="F7129" s="13">
        <v>32.465373013099978</v>
      </c>
      <c r="G7129" s="13">
        <v>5222.0084260109006</v>
      </c>
      <c r="H7129" s="13">
        <v>0</v>
      </c>
      <c r="I7129" s="14">
        <f t="shared" si="444"/>
        <v>18552.455479730004</v>
      </c>
      <c r="J7129" s="13">
        <v>3802.6683154482744</v>
      </c>
      <c r="K7129" s="14">
        <f t="shared" si="445"/>
        <v>14749.78716428173</v>
      </c>
      <c r="L7129" s="15">
        <v>1668.522688172043</v>
      </c>
      <c r="M7129" s="16">
        <f t="shared" si="446"/>
        <v>13081.264476109687</v>
      </c>
      <c r="N7129" s="17">
        <v>15138</v>
      </c>
      <c r="O7129" s="18">
        <f t="shared" si="447"/>
        <v>0</v>
      </c>
      <c r="P7129" s="19">
        <v>103.4</v>
      </c>
      <c r="Q7129" s="13">
        <v>0</v>
      </c>
      <c r="R7129" s="120">
        <v>21.53</v>
      </c>
    </row>
    <row r="7130" spans="1:18">
      <c r="A7130" s="107">
        <v>7128</v>
      </c>
      <c r="B7130" s="10">
        <v>10</v>
      </c>
      <c r="C7130" s="10">
        <v>25</v>
      </c>
      <c r="D7130" s="11">
        <v>1</v>
      </c>
      <c r="E7130" s="12">
        <v>12801.316840350006</v>
      </c>
      <c r="F7130" s="13">
        <v>31.821167830899999</v>
      </c>
      <c r="G7130" s="13">
        <v>4945.1032160906443</v>
      </c>
      <c r="H7130" s="13">
        <v>0</v>
      </c>
      <c r="I7130" s="14">
        <f t="shared" si="444"/>
        <v>17714.598888609751</v>
      </c>
      <c r="J7130" s="13">
        <v>3868.8208394190324</v>
      </c>
      <c r="K7130" s="14">
        <f t="shared" si="445"/>
        <v>13845.778049190718</v>
      </c>
      <c r="L7130" s="15">
        <v>1668.522688172043</v>
      </c>
      <c r="M7130" s="16">
        <f t="shared" si="446"/>
        <v>12177.255361018675</v>
      </c>
      <c r="N7130" s="17">
        <v>13919</v>
      </c>
      <c r="O7130" s="18">
        <f t="shared" si="447"/>
        <v>0</v>
      </c>
      <c r="P7130" s="19">
        <v>103.4</v>
      </c>
      <c r="Q7130" s="13">
        <v>0</v>
      </c>
      <c r="R7130" s="120">
        <v>19.03</v>
      </c>
    </row>
    <row r="7131" spans="1:18">
      <c r="A7131" s="107">
        <v>7129</v>
      </c>
      <c r="B7131" s="10">
        <v>10</v>
      </c>
      <c r="C7131" s="10">
        <v>25</v>
      </c>
      <c r="D7131" s="11">
        <v>2</v>
      </c>
      <c r="E7131" s="12">
        <v>12584.158531878296</v>
      </c>
      <c r="F7131" s="13">
        <v>31.5498835653</v>
      </c>
      <c r="G7131" s="13">
        <v>4997.4052776681447</v>
      </c>
      <c r="H7131" s="13">
        <v>0</v>
      </c>
      <c r="I7131" s="14">
        <f t="shared" si="444"/>
        <v>17550.01392598114</v>
      </c>
      <c r="J7131" s="13">
        <v>3701.1200752708951</v>
      </c>
      <c r="K7131" s="14">
        <f t="shared" si="445"/>
        <v>13848.893850710245</v>
      </c>
      <c r="L7131" s="15">
        <v>1668.522688172043</v>
      </c>
      <c r="M7131" s="16">
        <f t="shared" si="446"/>
        <v>12180.371162538202</v>
      </c>
      <c r="N7131" s="17">
        <v>13923</v>
      </c>
      <c r="O7131" s="18">
        <f t="shared" si="447"/>
        <v>0</v>
      </c>
      <c r="P7131" s="19">
        <v>103.4</v>
      </c>
      <c r="Q7131" s="13">
        <v>0</v>
      </c>
      <c r="R7131" s="120">
        <v>16.39</v>
      </c>
    </row>
    <row r="7132" spans="1:18">
      <c r="A7132" s="107">
        <v>7130</v>
      </c>
      <c r="B7132" s="10">
        <v>10</v>
      </c>
      <c r="C7132" s="10">
        <v>25</v>
      </c>
      <c r="D7132" s="11">
        <v>3</v>
      </c>
      <c r="E7132" s="12">
        <v>12710.934751869097</v>
      </c>
      <c r="F7132" s="13">
        <v>31.665182073300006</v>
      </c>
      <c r="G7132" s="13">
        <v>4780.0201692716782</v>
      </c>
      <c r="H7132" s="13">
        <v>0</v>
      </c>
      <c r="I7132" s="14">
        <f t="shared" si="444"/>
        <v>17459.289739067477</v>
      </c>
      <c r="J7132" s="13">
        <v>3729.7632624171024</v>
      </c>
      <c r="K7132" s="14">
        <f t="shared" si="445"/>
        <v>13729.526476650375</v>
      </c>
      <c r="L7132" s="15">
        <v>1668.522688172043</v>
      </c>
      <c r="M7132" s="16">
        <f t="shared" si="446"/>
        <v>12061.003788478332</v>
      </c>
      <c r="N7132" s="17">
        <v>13686</v>
      </c>
      <c r="O7132" s="18">
        <f t="shared" si="447"/>
        <v>0</v>
      </c>
      <c r="P7132" s="19">
        <v>103.4</v>
      </c>
      <c r="Q7132" s="13">
        <v>0</v>
      </c>
      <c r="R7132" s="120">
        <v>15.16</v>
      </c>
    </row>
    <row r="7133" spans="1:18">
      <c r="A7133" s="107">
        <v>7131</v>
      </c>
      <c r="B7133" s="10">
        <v>10</v>
      </c>
      <c r="C7133" s="10">
        <v>25</v>
      </c>
      <c r="D7133" s="11">
        <v>4</v>
      </c>
      <c r="E7133" s="12">
        <v>12449.308646412903</v>
      </c>
      <c r="F7133" s="13">
        <v>31.352084418899995</v>
      </c>
      <c r="G7133" s="13">
        <v>4801.4823274891978</v>
      </c>
      <c r="H7133" s="13">
        <v>0</v>
      </c>
      <c r="I7133" s="14">
        <f t="shared" si="444"/>
        <v>17219.438889483201</v>
      </c>
      <c r="J7133" s="13">
        <v>3609.2126333586202</v>
      </c>
      <c r="K7133" s="14">
        <f t="shared" si="445"/>
        <v>13610.226256124581</v>
      </c>
      <c r="L7133" s="15">
        <v>1668.522688172043</v>
      </c>
      <c r="M7133" s="16">
        <f t="shared" si="446"/>
        <v>11941.703567952538</v>
      </c>
      <c r="N7133" s="17">
        <v>13518</v>
      </c>
      <c r="O7133" s="18">
        <f t="shared" si="447"/>
        <v>0</v>
      </c>
      <c r="P7133" s="19">
        <v>29</v>
      </c>
      <c r="Q7133" s="13">
        <v>0</v>
      </c>
      <c r="R7133" s="120">
        <v>13.55</v>
      </c>
    </row>
    <row r="7134" spans="1:18">
      <c r="A7134" s="107">
        <v>7132</v>
      </c>
      <c r="B7134" s="10">
        <v>10</v>
      </c>
      <c r="C7134" s="10">
        <v>25</v>
      </c>
      <c r="D7134" s="11">
        <v>5</v>
      </c>
      <c r="E7134" s="12">
        <v>12410.650179159697</v>
      </c>
      <c r="F7134" s="13">
        <v>31.30554281689999</v>
      </c>
      <c r="G7134" s="13">
        <v>4941.0419879293058</v>
      </c>
      <c r="H7134" s="13">
        <v>0</v>
      </c>
      <c r="I7134" s="14">
        <f t="shared" si="444"/>
        <v>17320.386624272105</v>
      </c>
      <c r="J7134" s="13">
        <v>3808.9486297718609</v>
      </c>
      <c r="K7134" s="14">
        <f t="shared" si="445"/>
        <v>13511.437994500244</v>
      </c>
      <c r="L7134" s="15">
        <v>1668.522688172043</v>
      </c>
      <c r="M7134" s="16">
        <f t="shared" si="446"/>
        <v>11842.915306328201</v>
      </c>
      <c r="N7134" s="17">
        <v>13086</v>
      </c>
      <c r="O7134" s="18">
        <f t="shared" si="447"/>
        <v>0</v>
      </c>
      <c r="P7134" s="19">
        <v>29</v>
      </c>
      <c r="Q7134" s="13">
        <v>0</v>
      </c>
      <c r="R7134" s="120">
        <v>15.5</v>
      </c>
    </row>
    <row r="7135" spans="1:18">
      <c r="A7135" s="107">
        <v>7133</v>
      </c>
      <c r="B7135" s="10">
        <v>10</v>
      </c>
      <c r="C7135" s="10">
        <v>25</v>
      </c>
      <c r="D7135" s="11">
        <v>6</v>
      </c>
      <c r="E7135" s="12">
        <v>13101.689691969297</v>
      </c>
      <c r="F7135" s="13">
        <v>30.577877670499994</v>
      </c>
      <c r="G7135" s="13">
        <v>5032.8472685237084</v>
      </c>
      <c r="H7135" s="13">
        <v>0</v>
      </c>
      <c r="I7135" s="14">
        <f t="shared" si="444"/>
        <v>18103.959082822505</v>
      </c>
      <c r="J7135" s="13">
        <v>3768.8123441831708</v>
      </c>
      <c r="K7135" s="14">
        <f t="shared" si="445"/>
        <v>14335.146738639334</v>
      </c>
      <c r="L7135" s="15">
        <v>1668.522688172043</v>
      </c>
      <c r="M7135" s="16">
        <f t="shared" si="446"/>
        <v>12666.624050467291</v>
      </c>
      <c r="N7135" s="17">
        <v>14745</v>
      </c>
      <c r="O7135" s="18">
        <f t="shared" si="447"/>
        <v>0</v>
      </c>
      <c r="P7135" s="19">
        <v>103.4</v>
      </c>
      <c r="Q7135" s="13">
        <v>0</v>
      </c>
      <c r="R7135" s="120">
        <v>18.66</v>
      </c>
    </row>
    <row r="7136" spans="1:18">
      <c r="A7136" s="107">
        <v>7134</v>
      </c>
      <c r="B7136" s="10">
        <v>10</v>
      </c>
      <c r="C7136" s="10">
        <v>25</v>
      </c>
      <c r="D7136" s="11">
        <v>7</v>
      </c>
      <c r="E7136" s="12">
        <v>14951.587371189793</v>
      </c>
      <c r="F7136" s="13">
        <v>32.545304562799984</v>
      </c>
      <c r="G7136" s="13">
        <v>5022.2380175196595</v>
      </c>
      <c r="H7136" s="13">
        <v>0</v>
      </c>
      <c r="I7136" s="14">
        <f t="shared" si="444"/>
        <v>19941.280084146652</v>
      </c>
      <c r="J7136" s="13">
        <v>3719.3949849180676</v>
      </c>
      <c r="K7136" s="14">
        <f t="shared" si="445"/>
        <v>16221.885099228584</v>
      </c>
      <c r="L7136" s="15">
        <v>1668.522688172043</v>
      </c>
      <c r="M7136" s="16">
        <f t="shared" si="446"/>
        <v>14553.362411056542</v>
      </c>
      <c r="N7136" s="17">
        <v>16166</v>
      </c>
      <c r="O7136" s="18">
        <f t="shared" si="447"/>
        <v>0</v>
      </c>
      <c r="P7136" s="19">
        <v>103.4</v>
      </c>
      <c r="Q7136" s="13">
        <v>0</v>
      </c>
      <c r="R7136" s="120">
        <v>24.63</v>
      </c>
    </row>
    <row r="7137" spans="1:18">
      <c r="A7137" s="107">
        <v>7135</v>
      </c>
      <c r="B7137" s="10">
        <v>10</v>
      </c>
      <c r="C7137" s="10">
        <v>25</v>
      </c>
      <c r="D7137" s="11">
        <v>8</v>
      </c>
      <c r="E7137" s="12">
        <v>16053.716708245196</v>
      </c>
      <c r="F7137" s="13">
        <v>34.188343309000011</v>
      </c>
      <c r="G7137" s="13">
        <v>5136.4175276523947</v>
      </c>
      <c r="H7137" s="13">
        <v>0</v>
      </c>
      <c r="I7137" s="14">
        <f t="shared" si="444"/>
        <v>21155.945892588592</v>
      </c>
      <c r="J7137" s="13">
        <v>3795.0754921246876</v>
      </c>
      <c r="K7137" s="14">
        <f t="shared" si="445"/>
        <v>17360.870400463904</v>
      </c>
      <c r="L7137" s="15">
        <v>1668.522688172043</v>
      </c>
      <c r="M7137" s="16">
        <f t="shared" si="446"/>
        <v>15692.347712291861</v>
      </c>
      <c r="N7137" s="17">
        <v>17579</v>
      </c>
      <c r="O7137" s="18">
        <f t="shared" si="447"/>
        <v>0</v>
      </c>
      <c r="P7137" s="19">
        <v>103.4</v>
      </c>
      <c r="Q7137" s="13">
        <v>0</v>
      </c>
      <c r="R7137" s="120">
        <v>30.48</v>
      </c>
    </row>
    <row r="7138" spans="1:18">
      <c r="A7138" s="107">
        <v>7136</v>
      </c>
      <c r="B7138" s="10">
        <v>10</v>
      </c>
      <c r="C7138" s="10">
        <v>25</v>
      </c>
      <c r="D7138" s="11">
        <v>9</v>
      </c>
      <c r="E7138" s="12">
        <v>16318.461761148497</v>
      </c>
      <c r="F7138" s="13">
        <v>36.17864452460001</v>
      </c>
      <c r="G7138" s="13">
        <v>5059.3143098185883</v>
      </c>
      <c r="H7138" s="13">
        <v>0</v>
      </c>
      <c r="I7138" s="14">
        <f t="shared" si="444"/>
        <v>21341.597426442488</v>
      </c>
      <c r="J7138" s="13">
        <v>3733.5287121246879</v>
      </c>
      <c r="K7138" s="14">
        <f t="shared" si="445"/>
        <v>17608.0687143178</v>
      </c>
      <c r="L7138" s="15">
        <v>1668.522688172043</v>
      </c>
      <c r="M7138" s="16">
        <f t="shared" si="446"/>
        <v>15939.546026145757</v>
      </c>
      <c r="N7138" s="17">
        <v>17879</v>
      </c>
      <c r="O7138" s="18">
        <f t="shared" si="447"/>
        <v>0</v>
      </c>
      <c r="P7138" s="19">
        <v>103.4</v>
      </c>
      <c r="Q7138" s="13">
        <v>0</v>
      </c>
      <c r="R7138" s="120">
        <v>30.84</v>
      </c>
    </row>
    <row r="7139" spans="1:18">
      <c r="A7139" s="107">
        <v>7137</v>
      </c>
      <c r="B7139" s="10">
        <v>10</v>
      </c>
      <c r="C7139" s="10">
        <v>25</v>
      </c>
      <c r="D7139" s="11">
        <v>10</v>
      </c>
      <c r="E7139" s="12">
        <v>16432.150164762399</v>
      </c>
      <c r="F7139" s="13">
        <v>35.434990310699995</v>
      </c>
      <c r="G7139" s="13">
        <v>4765.5291882539059</v>
      </c>
      <c r="H7139" s="13">
        <v>0</v>
      </c>
      <c r="I7139" s="14">
        <f t="shared" si="444"/>
        <v>21162.244362705605</v>
      </c>
      <c r="J7139" s="13">
        <v>3905.7991982124126</v>
      </c>
      <c r="K7139" s="14">
        <f t="shared" si="445"/>
        <v>17256.445164493194</v>
      </c>
      <c r="L7139" s="15">
        <v>1668.522688172043</v>
      </c>
      <c r="M7139" s="16">
        <f t="shared" si="446"/>
        <v>15587.922476321151</v>
      </c>
      <c r="N7139" s="17">
        <v>17392</v>
      </c>
      <c r="O7139" s="18">
        <f t="shared" si="447"/>
        <v>0</v>
      </c>
      <c r="P7139" s="19">
        <v>103.4</v>
      </c>
      <c r="Q7139" s="13">
        <v>0</v>
      </c>
      <c r="R7139" s="120">
        <v>30.34</v>
      </c>
    </row>
    <row r="7140" spans="1:18">
      <c r="A7140" s="107">
        <v>7138</v>
      </c>
      <c r="B7140" s="10">
        <v>10</v>
      </c>
      <c r="C7140" s="10">
        <v>25</v>
      </c>
      <c r="D7140" s="11">
        <v>11</v>
      </c>
      <c r="E7140" s="12">
        <v>16103.7772790447</v>
      </c>
      <c r="F7140" s="13">
        <v>35.046935871400002</v>
      </c>
      <c r="G7140" s="13">
        <v>4764.4771017451185</v>
      </c>
      <c r="H7140" s="13">
        <v>0</v>
      </c>
      <c r="I7140" s="14">
        <f t="shared" si="444"/>
        <v>20833.207444918418</v>
      </c>
      <c r="J7140" s="13">
        <v>3588.4792911227573</v>
      </c>
      <c r="K7140" s="14">
        <f t="shared" si="445"/>
        <v>17244.728153795662</v>
      </c>
      <c r="L7140" s="15">
        <v>1668.522688172043</v>
      </c>
      <c r="M7140" s="16">
        <f t="shared" si="446"/>
        <v>15576.20546562362</v>
      </c>
      <c r="N7140" s="17">
        <v>17369</v>
      </c>
      <c r="O7140" s="18">
        <f t="shared" si="447"/>
        <v>0</v>
      </c>
      <c r="P7140" s="19">
        <v>103.4</v>
      </c>
      <c r="Q7140" s="13">
        <v>0</v>
      </c>
      <c r="R7140" s="120">
        <v>18.079999999999998</v>
      </c>
    </row>
    <row r="7141" spans="1:18">
      <c r="A7141" s="107">
        <v>7139</v>
      </c>
      <c r="B7141" s="10">
        <v>10</v>
      </c>
      <c r="C7141" s="10">
        <v>25</v>
      </c>
      <c r="D7141" s="11">
        <v>12</v>
      </c>
      <c r="E7141" s="12">
        <v>15934.002274273005</v>
      </c>
      <c r="F7141" s="13">
        <v>34.530638890599995</v>
      </c>
      <c r="G7141" s="13">
        <v>4856.9111604818609</v>
      </c>
      <c r="H7141" s="13">
        <v>0</v>
      </c>
      <c r="I7141" s="14">
        <f t="shared" si="444"/>
        <v>20756.382795864265</v>
      </c>
      <c r="J7141" s="13">
        <v>3397.2364071227576</v>
      </c>
      <c r="K7141" s="14">
        <f t="shared" si="445"/>
        <v>17359.146388741508</v>
      </c>
      <c r="L7141" s="15">
        <v>1668.522688172043</v>
      </c>
      <c r="M7141" s="16">
        <f t="shared" si="446"/>
        <v>15690.623700569466</v>
      </c>
      <c r="N7141" s="17">
        <v>17577</v>
      </c>
      <c r="O7141" s="18">
        <f t="shared" si="447"/>
        <v>0</v>
      </c>
      <c r="P7141" s="19">
        <v>103.4</v>
      </c>
      <c r="Q7141" s="13">
        <v>0</v>
      </c>
      <c r="R7141" s="120">
        <v>18.079999999999998</v>
      </c>
    </row>
    <row r="7142" spans="1:18">
      <c r="A7142" s="107">
        <v>7140</v>
      </c>
      <c r="B7142" s="10">
        <v>10</v>
      </c>
      <c r="C7142" s="10">
        <v>25</v>
      </c>
      <c r="D7142" s="11">
        <v>13</v>
      </c>
      <c r="E7142" s="12">
        <v>15890.758207934101</v>
      </c>
      <c r="F7142" s="13">
        <v>34.4054024852</v>
      </c>
      <c r="G7142" s="13">
        <v>4857.2869770346297</v>
      </c>
      <c r="H7142" s="13">
        <v>0</v>
      </c>
      <c r="I7142" s="14">
        <f t="shared" si="444"/>
        <v>20713.639782483529</v>
      </c>
      <c r="J7142" s="13">
        <v>3531.5259493897915</v>
      </c>
      <c r="K7142" s="14">
        <f t="shared" si="445"/>
        <v>17182.113833093739</v>
      </c>
      <c r="L7142" s="15">
        <v>1668.522688172043</v>
      </c>
      <c r="M7142" s="16">
        <f t="shared" si="446"/>
        <v>15513.591144921696</v>
      </c>
      <c r="N7142" s="17">
        <v>17270</v>
      </c>
      <c r="O7142" s="18">
        <f t="shared" si="447"/>
        <v>0</v>
      </c>
      <c r="P7142" s="19">
        <v>103.4</v>
      </c>
      <c r="Q7142" s="13">
        <v>0</v>
      </c>
      <c r="R7142" s="120">
        <v>18.079999999999998</v>
      </c>
    </row>
    <row r="7143" spans="1:18">
      <c r="A7143" s="107">
        <v>7141</v>
      </c>
      <c r="B7143" s="10">
        <v>10</v>
      </c>
      <c r="C7143" s="10">
        <v>25</v>
      </c>
      <c r="D7143" s="11">
        <v>14</v>
      </c>
      <c r="E7143" s="12">
        <v>15830.175817771094</v>
      </c>
      <c r="F7143" s="13">
        <v>34.257628912800001</v>
      </c>
      <c r="G7143" s="13">
        <v>4694.2906245325703</v>
      </c>
      <c r="H7143" s="13">
        <v>0</v>
      </c>
      <c r="I7143" s="14">
        <f t="shared" si="444"/>
        <v>20490.208813390866</v>
      </c>
      <c r="J7143" s="13">
        <v>3429.7417183878611</v>
      </c>
      <c r="K7143" s="14">
        <f t="shared" si="445"/>
        <v>17060.467095003005</v>
      </c>
      <c r="L7143" s="15">
        <v>1668.522688172043</v>
      </c>
      <c r="M7143" s="16">
        <f t="shared" si="446"/>
        <v>15391.944406830962</v>
      </c>
      <c r="N7143" s="17">
        <v>17024</v>
      </c>
      <c r="O7143" s="18">
        <f t="shared" si="447"/>
        <v>0</v>
      </c>
      <c r="P7143" s="19">
        <v>103.4</v>
      </c>
      <c r="Q7143" s="13">
        <v>0</v>
      </c>
      <c r="R7143" s="120">
        <v>18.079999999999998</v>
      </c>
    </row>
    <row r="7144" spans="1:18">
      <c r="A7144" s="107">
        <v>7142</v>
      </c>
      <c r="B7144" s="10">
        <v>10</v>
      </c>
      <c r="C7144" s="10">
        <v>25</v>
      </c>
      <c r="D7144" s="11">
        <v>15</v>
      </c>
      <c r="E7144" s="12">
        <v>15551.019924040396</v>
      </c>
      <c r="F7144" s="13">
        <v>33.745800445400008</v>
      </c>
      <c r="G7144" s="13">
        <v>4745.6275361860107</v>
      </c>
      <c r="H7144" s="13">
        <v>0</v>
      </c>
      <c r="I7144" s="14">
        <f t="shared" si="444"/>
        <v>20262.901659781008</v>
      </c>
      <c r="J7144" s="13">
        <v>3538.6423130935163</v>
      </c>
      <c r="K7144" s="14">
        <f t="shared" si="445"/>
        <v>16724.25934668749</v>
      </c>
      <c r="L7144" s="15">
        <v>1668.522688172043</v>
      </c>
      <c r="M7144" s="16">
        <f t="shared" si="446"/>
        <v>15055.736658515447</v>
      </c>
      <c r="N7144" s="17">
        <v>16579</v>
      </c>
      <c r="O7144" s="18">
        <f t="shared" si="447"/>
        <v>0</v>
      </c>
      <c r="P7144" s="19">
        <v>103.4</v>
      </c>
      <c r="Q7144" s="13">
        <v>0</v>
      </c>
      <c r="R7144" s="120">
        <v>18.079999999999998</v>
      </c>
    </row>
    <row r="7145" spans="1:18">
      <c r="A7145" s="107">
        <v>7143</v>
      </c>
      <c r="B7145" s="10">
        <v>10</v>
      </c>
      <c r="C7145" s="10">
        <v>25</v>
      </c>
      <c r="D7145" s="11">
        <v>16</v>
      </c>
      <c r="E7145" s="12">
        <v>15734.534902209602</v>
      </c>
      <c r="F7145" s="13">
        <v>34.934649884200006</v>
      </c>
      <c r="G7145" s="13">
        <v>4676.8419191744852</v>
      </c>
      <c r="H7145" s="13">
        <v>0</v>
      </c>
      <c r="I7145" s="14">
        <f t="shared" si="444"/>
        <v>20376.442171499886</v>
      </c>
      <c r="J7145" s="13">
        <v>3597.0831944444135</v>
      </c>
      <c r="K7145" s="14">
        <f t="shared" si="445"/>
        <v>16779.358977055472</v>
      </c>
      <c r="L7145" s="15">
        <v>1668.522688172043</v>
      </c>
      <c r="M7145" s="16">
        <f t="shared" si="446"/>
        <v>15110.836288883429</v>
      </c>
      <c r="N7145" s="17">
        <v>16633</v>
      </c>
      <c r="O7145" s="18">
        <f t="shared" si="447"/>
        <v>0</v>
      </c>
      <c r="P7145" s="19">
        <v>103.4</v>
      </c>
      <c r="Q7145" s="13">
        <v>0</v>
      </c>
      <c r="R7145" s="120">
        <v>18.079999999999998</v>
      </c>
    </row>
    <row r="7146" spans="1:18">
      <c r="A7146" s="107">
        <v>7144</v>
      </c>
      <c r="B7146" s="10">
        <v>10</v>
      </c>
      <c r="C7146" s="10">
        <v>25</v>
      </c>
      <c r="D7146" s="11">
        <v>17</v>
      </c>
      <c r="E7146" s="12">
        <v>16040.657140988094</v>
      </c>
      <c r="F7146" s="13">
        <v>35.399499743099987</v>
      </c>
      <c r="G7146" s="13">
        <v>4707.4316629062041</v>
      </c>
      <c r="H7146" s="13">
        <v>0</v>
      </c>
      <c r="I7146" s="14">
        <f t="shared" si="444"/>
        <v>20712.689304151198</v>
      </c>
      <c r="J7146" s="13">
        <v>3548.4463926217918</v>
      </c>
      <c r="K7146" s="14">
        <f t="shared" si="445"/>
        <v>17164.242911529407</v>
      </c>
      <c r="L7146" s="15">
        <v>1668.522688172043</v>
      </c>
      <c r="M7146" s="16">
        <f t="shared" si="446"/>
        <v>15495.720223357364</v>
      </c>
      <c r="N7146" s="17">
        <v>17234</v>
      </c>
      <c r="O7146" s="18">
        <f t="shared" si="447"/>
        <v>0</v>
      </c>
      <c r="P7146" s="19">
        <v>103.4</v>
      </c>
      <c r="Q7146" s="13">
        <v>0</v>
      </c>
      <c r="R7146" s="120">
        <v>29.21</v>
      </c>
    </row>
    <row r="7147" spans="1:18">
      <c r="A7147" s="107">
        <v>7145</v>
      </c>
      <c r="B7147" s="10">
        <v>10</v>
      </c>
      <c r="C7147" s="10">
        <v>25</v>
      </c>
      <c r="D7147" s="11">
        <v>18</v>
      </c>
      <c r="E7147" s="12">
        <v>17230.256607836698</v>
      </c>
      <c r="F7147" s="13">
        <v>35.695095937099993</v>
      </c>
      <c r="G7147" s="13">
        <v>4599.9561705254591</v>
      </c>
      <c r="H7147" s="13">
        <v>0</v>
      </c>
      <c r="I7147" s="14">
        <f t="shared" si="444"/>
        <v>21794.517682425059</v>
      </c>
      <c r="J7147" s="13">
        <v>3800.1703742104819</v>
      </c>
      <c r="K7147" s="14">
        <f t="shared" si="445"/>
        <v>17994.347308214579</v>
      </c>
      <c r="L7147" s="15">
        <v>1668.522688172043</v>
      </c>
      <c r="M7147" s="16">
        <f t="shared" si="446"/>
        <v>16325.824620042536</v>
      </c>
      <c r="N7147" s="17">
        <v>18431</v>
      </c>
      <c r="O7147" s="18">
        <f t="shared" si="447"/>
        <v>0</v>
      </c>
      <c r="P7147" s="19">
        <v>103.4</v>
      </c>
      <c r="Q7147" s="13">
        <v>0</v>
      </c>
      <c r="R7147" s="120">
        <v>33.340000000000003</v>
      </c>
    </row>
    <row r="7148" spans="1:18">
      <c r="A7148" s="107">
        <v>7146</v>
      </c>
      <c r="B7148" s="10">
        <v>10</v>
      </c>
      <c r="C7148" s="10">
        <v>25</v>
      </c>
      <c r="D7148" s="11">
        <v>19</v>
      </c>
      <c r="E7148" s="12">
        <v>18354.754054484001</v>
      </c>
      <c r="F7148" s="13">
        <v>38.034103319399996</v>
      </c>
      <c r="G7148" s="13">
        <v>4575.3440302263161</v>
      </c>
      <c r="H7148" s="13">
        <v>0</v>
      </c>
      <c r="I7148" s="14">
        <f t="shared" si="444"/>
        <v>22892.063981390915</v>
      </c>
      <c r="J7148" s="13">
        <v>4552.0815196237236</v>
      </c>
      <c r="K7148" s="14">
        <f t="shared" si="445"/>
        <v>18339.982461767191</v>
      </c>
      <c r="L7148" s="15">
        <v>1668.522688172043</v>
      </c>
      <c r="M7148" s="16">
        <f t="shared" si="446"/>
        <v>16671.459773595147</v>
      </c>
      <c r="N7148" s="17">
        <v>18804</v>
      </c>
      <c r="O7148" s="18">
        <f t="shared" si="447"/>
        <v>0</v>
      </c>
      <c r="P7148" s="19">
        <v>103.4</v>
      </c>
      <c r="Q7148" s="13">
        <v>0</v>
      </c>
      <c r="R7148" s="120">
        <v>39.96</v>
      </c>
    </row>
    <row r="7149" spans="1:18">
      <c r="A7149" s="107">
        <v>7147</v>
      </c>
      <c r="B7149" s="10">
        <v>10</v>
      </c>
      <c r="C7149" s="10">
        <v>25</v>
      </c>
      <c r="D7149" s="11">
        <v>20</v>
      </c>
      <c r="E7149" s="12">
        <v>18350.849110799005</v>
      </c>
      <c r="F7149" s="13">
        <v>38.299756901999999</v>
      </c>
      <c r="G7149" s="13">
        <v>4522.3523368368888</v>
      </c>
      <c r="H7149" s="13">
        <v>0</v>
      </c>
      <c r="I7149" s="14">
        <f t="shared" si="444"/>
        <v>22834.901690733892</v>
      </c>
      <c r="J7149" s="13">
        <v>4480.2642640935155</v>
      </c>
      <c r="K7149" s="14">
        <f t="shared" si="445"/>
        <v>18354.637426640376</v>
      </c>
      <c r="L7149" s="15">
        <v>1668.522688172043</v>
      </c>
      <c r="M7149" s="16">
        <f t="shared" si="446"/>
        <v>16686.114738468332</v>
      </c>
      <c r="N7149" s="17">
        <v>18820</v>
      </c>
      <c r="O7149" s="18">
        <f t="shared" si="447"/>
        <v>0</v>
      </c>
      <c r="P7149" s="19">
        <v>103.4</v>
      </c>
      <c r="Q7149" s="13">
        <v>0</v>
      </c>
      <c r="R7149" s="120">
        <v>39.840000000000003</v>
      </c>
    </row>
    <row r="7150" spans="1:18">
      <c r="A7150" s="107">
        <v>7148</v>
      </c>
      <c r="B7150" s="10">
        <v>10</v>
      </c>
      <c r="C7150" s="10">
        <v>25</v>
      </c>
      <c r="D7150" s="11">
        <v>21</v>
      </c>
      <c r="E7150" s="12">
        <v>17923.38206193459</v>
      </c>
      <c r="F7150" s="13">
        <v>37.775419530800001</v>
      </c>
      <c r="G7150" s="13">
        <v>4789.8261827850229</v>
      </c>
      <c r="H7150" s="13">
        <v>0</v>
      </c>
      <c r="I7150" s="14">
        <f t="shared" si="444"/>
        <v>22675.432825188811</v>
      </c>
      <c r="J7150" s="13">
        <v>4666.259280947309</v>
      </c>
      <c r="K7150" s="14">
        <f t="shared" si="445"/>
        <v>18009.173544241501</v>
      </c>
      <c r="L7150" s="15">
        <v>1668.522688172043</v>
      </c>
      <c r="M7150" s="16">
        <f t="shared" si="446"/>
        <v>16340.650856069458</v>
      </c>
      <c r="N7150" s="17">
        <v>18451</v>
      </c>
      <c r="O7150" s="18">
        <f t="shared" si="447"/>
        <v>0</v>
      </c>
      <c r="P7150" s="19">
        <v>103.4</v>
      </c>
      <c r="Q7150" s="13">
        <v>0</v>
      </c>
      <c r="R7150" s="120">
        <v>33.159999999999997</v>
      </c>
    </row>
    <row r="7151" spans="1:18">
      <c r="A7151" s="107">
        <v>7149</v>
      </c>
      <c r="B7151" s="10">
        <v>10</v>
      </c>
      <c r="C7151" s="10">
        <v>25</v>
      </c>
      <c r="D7151" s="11">
        <v>22</v>
      </c>
      <c r="E7151" s="12">
        <v>16175.556567536196</v>
      </c>
      <c r="F7151" s="13">
        <v>36.674801835099991</v>
      </c>
      <c r="G7151" s="13">
        <v>4760.4826825381097</v>
      </c>
      <c r="H7151" s="13">
        <v>0</v>
      </c>
      <c r="I7151" s="14">
        <f t="shared" si="444"/>
        <v>20899.364448239205</v>
      </c>
      <c r="J7151" s="13">
        <v>3768.8761414482742</v>
      </c>
      <c r="K7151" s="14">
        <f t="shared" si="445"/>
        <v>17130.488306790932</v>
      </c>
      <c r="L7151" s="15">
        <v>1668.522688172043</v>
      </c>
      <c r="M7151" s="16">
        <f t="shared" si="446"/>
        <v>15461.965618618889</v>
      </c>
      <c r="N7151" s="17">
        <v>17162</v>
      </c>
      <c r="O7151" s="18">
        <f t="shared" si="447"/>
        <v>0</v>
      </c>
      <c r="P7151" s="19">
        <v>103.4</v>
      </c>
      <c r="Q7151" s="13">
        <v>0</v>
      </c>
      <c r="R7151" s="120">
        <v>25.36</v>
      </c>
    </row>
    <row r="7152" spans="1:18">
      <c r="A7152" s="107">
        <v>7150</v>
      </c>
      <c r="B7152" s="10">
        <v>10</v>
      </c>
      <c r="C7152" s="10">
        <v>25</v>
      </c>
      <c r="D7152" s="11">
        <v>23</v>
      </c>
      <c r="E7152" s="12">
        <v>15255.973406370105</v>
      </c>
      <c r="F7152" s="13">
        <v>36.768788857900006</v>
      </c>
      <c r="G7152" s="13">
        <v>4211.4732951237802</v>
      </c>
      <c r="H7152" s="13">
        <v>0</v>
      </c>
      <c r="I7152" s="14">
        <f t="shared" si="444"/>
        <v>19430.677912635983</v>
      </c>
      <c r="J7152" s="13">
        <v>3749.9053818011025</v>
      </c>
      <c r="K7152" s="14">
        <f t="shared" si="445"/>
        <v>15680.772530834882</v>
      </c>
      <c r="L7152" s="15">
        <v>1668.522688172043</v>
      </c>
      <c r="M7152" s="16">
        <f t="shared" si="446"/>
        <v>14012.249842662839</v>
      </c>
      <c r="N7152" s="17">
        <v>15840</v>
      </c>
      <c r="O7152" s="18">
        <f t="shared" si="447"/>
        <v>0</v>
      </c>
      <c r="P7152" s="19">
        <v>103.4</v>
      </c>
      <c r="Q7152" s="13">
        <v>0</v>
      </c>
      <c r="R7152" s="120">
        <v>24.83</v>
      </c>
    </row>
    <row r="7153" spans="1:18">
      <c r="A7153" s="107">
        <v>7151</v>
      </c>
      <c r="B7153" s="10">
        <v>10</v>
      </c>
      <c r="C7153" s="10">
        <v>25</v>
      </c>
      <c r="D7153" s="11">
        <v>24</v>
      </c>
      <c r="E7153" s="12">
        <v>14821.789471313497</v>
      </c>
      <c r="F7153" s="13">
        <v>36.251182111799992</v>
      </c>
      <c r="G7153" s="13">
        <v>4163.1267120556158</v>
      </c>
      <c r="H7153" s="13">
        <v>0</v>
      </c>
      <c r="I7153" s="14">
        <f t="shared" si="444"/>
        <v>18948.665001257312</v>
      </c>
      <c r="J7153" s="13">
        <v>4221.6333459765501</v>
      </c>
      <c r="K7153" s="14">
        <f t="shared" si="445"/>
        <v>14727.031655280762</v>
      </c>
      <c r="L7153" s="15">
        <v>1668.522688172043</v>
      </c>
      <c r="M7153" s="16">
        <f t="shared" si="446"/>
        <v>13058.508967108719</v>
      </c>
      <c r="N7153" s="17">
        <v>15122</v>
      </c>
      <c r="O7153" s="18">
        <f t="shared" si="447"/>
        <v>0</v>
      </c>
      <c r="P7153" s="19">
        <v>103.4</v>
      </c>
      <c r="Q7153" s="13">
        <v>0</v>
      </c>
      <c r="R7153" s="120">
        <v>21.81</v>
      </c>
    </row>
    <row r="7154" spans="1:18">
      <c r="A7154" s="107">
        <v>7152</v>
      </c>
      <c r="B7154" s="10">
        <v>10</v>
      </c>
      <c r="C7154" s="10">
        <v>26</v>
      </c>
      <c r="D7154" s="11">
        <v>1</v>
      </c>
      <c r="E7154" s="12">
        <v>14378.840681576597</v>
      </c>
      <c r="F7154" s="13">
        <v>35.877182666899998</v>
      </c>
      <c r="G7154" s="13">
        <v>3798.0440764646382</v>
      </c>
      <c r="H7154" s="13">
        <v>0</v>
      </c>
      <c r="I7154" s="14">
        <f t="shared" si="444"/>
        <v>18141.007575374337</v>
      </c>
      <c r="J7154" s="13">
        <v>3760.5203325652396</v>
      </c>
      <c r="K7154" s="14">
        <f t="shared" si="445"/>
        <v>14380.487242809097</v>
      </c>
      <c r="L7154" s="15">
        <v>1668.522688172043</v>
      </c>
      <c r="M7154" s="16">
        <f t="shared" si="446"/>
        <v>12711.964554637054</v>
      </c>
      <c r="N7154" s="17">
        <v>14799</v>
      </c>
      <c r="O7154" s="18">
        <f t="shared" si="447"/>
        <v>0</v>
      </c>
      <c r="P7154" s="19">
        <v>103.4</v>
      </c>
      <c r="Q7154" s="13">
        <v>0</v>
      </c>
      <c r="R7154" s="120">
        <v>20.13</v>
      </c>
    </row>
    <row r="7155" spans="1:18">
      <c r="A7155" s="107">
        <v>7153</v>
      </c>
      <c r="B7155" s="10">
        <v>10</v>
      </c>
      <c r="C7155" s="10">
        <v>26</v>
      </c>
      <c r="D7155" s="11">
        <v>2</v>
      </c>
      <c r="E7155" s="12">
        <v>13999.247525809998</v>
      </c>
      <c r="F7155" s="13">
        <v>35.935497823399999</v>
      </c>
      <c r="G7155" s="13">
        <v>3940.7513963526599</v>
      </c>
      <c r="H7155" s="13">
        <v>0</v>
      </c>
      <c r="I7155" s="14">
        <f t="shared" si="444"/>
        <v>17904.063424339256</v>
      </c>
      <c r="J7155" s="13">
        <v>3411.9849411227569</v>
      </c>
      <c r="K7155" s="14">
        <f t="shared" si="445"/>
        <v>14492.078483216499</v>
      </c>
      <c r="L7155" s="15">
        <v>1668.522688172043</v>
      </c>
      <c r="M7155" s="16">
        <f t="shared" si="446"/>
        <v>12823.555795044456</v>
      </c>
      <c r="N7155" s="17">
        <v>14952</v>
      </c>
      <c r="O7155" s="18">
        <f t="shared" si="447"/>
        <v>0</v>
      </c>
      <c r="P7155" s="19">
        <v>103.4</v>
      </c>
      <c r="Q7155" s="13">
        <v>0</v>
      </c>
      <c r="R7155" s="120">
        <v>18.579999999999998</v>
      </c>
    </row>
    <row r="7156" spans="1:18">
      <c r="A7156" s="107">
        <v>7154</v>
      </c>
      <c r="B7156" s="10">
        <v>10</v>
      </c>
      <c r="C7156" s="10">
        <v>26</v>
      </c>
      <c r="D7156" s="11">
        <v>3</v>
      </c>
      <c r="E7156" s="12">
        <v>13596.243325569703</v>
      </c>
      <c r="F7156" s="13">
        <v>35.189854393200001</v>
      </c>
      <c r="G7156" s="13">
        <v>3778.4260020101419</v>
      </c>
      <c r="H7156" s="13">
        <v>0</v>
      </c>
      <c r="I7156" s="14">
        <f t="shared" si="444"/>
        <v>17339.479473186646</v>
      </c>
      <c r="J7156" s="13">
        <v>3460.6166531227577</v>
      </c>
      <c r="K7156" s="14">
        <f t="shared" si="445"/>
        <v>13878.862820063889</v>
      </c>
      <c r="L7156" s="15">
        <v>1668.522688172043</v>
      </c>
      <c r="M7156" s="16">
        <f t="shared" si="446"/>
        <v>12210.340131891846</v>
      </c>
      <c r="N7156" s="17">
        <v>13998</v>
      </c>
      <c r="O7156" s="18">
        <f t="shared" si="447"/>
        <v>0</v>
      </c>
      <c r="P7156" s="19">
        <v>103.4</v>
      </c>
      <c r="Q7156" s="13">
        <v>0</v>
      </c>
      <c r="R7156" s="120">
        <v>16.22</v>
      </c>
    </row>
    <row r="7157" spans="1:18">
      <c r="A7157" s="107">
        <v>7155</v>
      </c>
      <c r="B7157" s="10">
        <v>10</v>
      </c>
      <c r="C7157" s="10">
        <v>26</v>
      </c>
      <c r="D7157" s="11">
        <v>4</v>
      </c>
      <c r="E7157" s="12">
        <v>13625.531732979805</v>
      </c>
      <c r="F7157" s="13">
        <v>35.1977161589</v>
      </c>
      <c r="G7157" s="13">
        <v>3812.0125601803165</v>
      </c>
      <c r="H7157" s="13">
        <v>0</v>
      </c>
      <c r="I7157" s="14">
        <f t="shared" si="444"/>
        <v>17402.346577001223</v>
      </c>
      <c r="J7157" s="13">
        <v>3332.9259993586188</v>
      </c>
      <c r="K7157" s="14">
        <f t="shared" si="445"/>
        <v>14069.420577642604</v>
      </c>
      <c r="L7157" s="15">
        <v>1668.522688172043</v>
      </c>
      <c r="M7157" s="16">
        <f t="shared" si="446"/>
        <v>12400.897889470561</v>
      </c>
      <c r="N7157" s="17">
        <v>14396</v>
      </c>
      <c r="O7157" s="18">
        <f t="shared" si="447"/>
        <v>0</v>
      </c>
      <c r="P7157" s="19">
        <v>103.4</v>
      </c>
      <c r="Q7157" s="13">
        <v>0</v>
      </c>
      <c r="R7157" s="120">
        <v>15.47</v>
      </c>
    </row>
    <row r="7158" spans="1:18">
      <c r="A7158" s="107">
        <v>7156</v>
      </c>
      <c r="B7158" s="10">
        <v>10</v>
      </c>
      <c r="C7158" s="10">
        <v>26</v>
      </c>
      <c r="D7158" s="11">
        <v>5</v>
      </c>
      <c r="E7158" s="12">
        <v>13915.856797972798</v>
      </c>
      <c r="F7158" s="13">
        <v>35.592531865800005</v>
      </c>
      <c r="G7158" s="13">
        <v>3654.6122340377674</v>
      </c>
      <c r="H7158" s="13">
        <v>0</v>
      </c>
      <c r="I7158" s="14">
        <f t="shared" si="444"/>
        <v>17534.876500144765</v>
      </c>
      <c r="J7158" s="13">
        <v>3217.0750611519984</v>
      </c>
      <c r="K7158" s="14">
        <f t="shared" si="445"/>
        <v>14317.801438992767</v>
      </c>
      <c r="L7158" s="15">
        <v>1668.522688172043</v>
      </c>
      <c r="M7158" s="16">
        <f t="shared" si="446"/>
        <v>12649.278750820724</v>
      </c>
      <c r="N7158" s="17">
        <v>14712</v>
      </c>
      <c r="O7158" s="18">
        <f t="shared" si="447"/>
        <v>0</v>
      </c>
      <c r="P7158" s="19">
        <v>103.4</v>
      </c>
      <c r="Q7158" s="13">
        <v>0</v>
      </c>
      <c r="R7158" s="120">
        <v>15.33</v>
      </c>
    </row>
    <row r="7159" spans="1:18">
      <c r="A7159" s="107">
        <v>7157</v>
      </c>
      <c r="B7159" s="10">
        <v>10</v>
      </c>
      <c r="C7159" s="10">
        <v>26</v>
      </c>
      <c r="D7159" s="11">
        <v>6</v>
      </c>
      <c r="E7159" s="12">
        <v>14875.862117907398</v>
      </c>
      <c r="F7159" s="13">
        <v>35.965744779700017</v>
      </c>
      <c r="G7159" s="13">
        <v>3958.6598299674306</v>
      </c>
      <c r="H7159" s="13">
        <v>0</v>
      </c>
      <c r="I7159" s="14">
        <f t="shared" si="444"/>
        <v>18798.55620309513</v>
      </c>
      <c r="J7159" s="13">
        <v>4100.0283462982061</v>
      </c>
      <c r="K7159" s="14">
        <f t="shared" si="445"/>
        <v>14698.527856796924</v>
      </c>
      <c r="L7159" s="15">
        <v>1668.522688172043</v>
      </c>
      <c r="M7159" s="16">
        <f t="shared" si="446"/>
        <v>13030.005168624881</v>
      </c>
      <c r="N7159" s="17">
        <v>15102</v>
      </c>
      <c r="O7159" s="18">
        <f t="shared" si="447"/>
        <v>0</v>
      </c>
      <c r="P7159" s="19">
        <v>103.4</v>
      </c>
      <c r="Q7159" s="13">
        <v>0</v>
      </c>
      <c r="R7159" s="120">
        <v>19.78</v>
      </c>
    </row>
    <row r="7160" spans="1:18">
      <c r="A7160" s="107">
        <v>7158</v>
      </c>
      <c r="B7160" s="10">
        <v>10</v>
      </c>
      <c r="C7160" s="10">
        <v>26</v>
      </c>
      <c r="D7160" s="11">
        <v>7</v>
      </c>
      <c r="E7160" s="12">
        <v>17170.562074090307</v>
      </c>
      <c r="F7160" s="13">
        <v>38.489735695</v>
      </c>
      <c r="G7160" s="13">
        <v>4166.4199032485531</v>
      </c>
      <c r="H7160" s="13">
        <v>0</v>
      </c>
      <c r="I7160" s="14">
        <f t="shared" si="444"/>
        <v>21298.49224164386</v>
      </c>
      <c r="J7160" s="13">
        <v>4744.9018556822057</v>
      </c>
      <c r="K7160" s="14">
        <f t="shared" si="445"/>
        <v>16553.590385961656</v>
      </c>
      <c r="L7160" s="15">
        <v>1668.522688172043</v>
      </c>
      <c r="M7160" s="16">
        <f t="shared" si="446"/>
        <v>14885.067697789613</v>
      </c>
      <c r="N7160" s="17">
        <v>16419</v>
      </c>
      <c r="O7160" s="18">
        <f t="shared" si="447"/>
        <v>0</v>
      </c>
      <c r="P7160" s="19">
        <v>103.4</v>
      </c>
      <c r="Q7160" s="13">
        <v>0</v>
      </c>
      <c r="R7160" s="120">
        <v>30.24</v>
      </c>
    </row>
    <row r="7161" spans="1:18">
      <c r="A7161" s="107">
        <v>7159</v>
      </c>
      <c r="B7161" s="10">
        <v>10</v>
      </c>
      <c r="C7161" s="10">
        <v>26</v>
      </c>
      <c r="D7161" s="11">
        <v>8</v>
      </c>
      <c r="E7161" s="12">
        <v>18968.305571425495</v>
      </c>
      <c r="F7161" s="13">
        <v>41.319908541500013</v>
      </c>
      <c r="G7161" s="13">
        <v>4200.6827180286746</v>
      </c>
      <c r="H7161" s="13">
        <v>0</v>
      </c>
      <c r="I7161" s="14">
        <f t="shared" si="444"/>
        <v>23127.66838091267</v>
      </c>
      <c r="J7161" s="13">
        <v>4723.6104999473091</v>
      </c>
      <c r="K7161" s="14">
        <f t="shared" si="445"/>
        <v>18404.05788096536</v>
      </c>
      <c r="L7161" s="15">
        <v>1668.522688172043</v>
      </c>
      <c r="M7161" s="16">
        <f t="shared" si="446"/>
        <v>16735.535192793315</v>
      </c>
      <c r="N7161" s="17">
        <v>18869</v>
      </c>
      <c r="O7161" s="18">
        <f t="shared" si="447"/>
        <v>0</v>
      </c>
      <c r="P7161" s="19">
        <v>103.4</v>
      </c>
      <c r="Q7161" s="13">
        <v>0</v>
      </c>
      <c r="R7161" s="120">
        <v>35.32</v>
      </c>
    </row>
    <row r="7162" spans="1:18">
      <c r="A7162" s="107">
        <v>7160</v>
      </c>
      <c r="B7162" s="10">
        <v>10</v>
      </c>
      <c r="C7162" s="10">
        <v>26</v>
      </c>
      <c r="D7162" s="11">
        <v>9</v>
      </c>
      <c r="E7162" s="12">
        <v>19168.286524301595</v>
      </c>
      <c r="F7162" s="13">
        <v>41.793885707099996</v>
      </c>
      <c r="G7162" s="13">
        <v>4202.8382736076401</v>
      </c>
      <c r="H7162" s="13">
        <v>0</v>
      </c>
      <c r="I7162" s="14">
        <f t="shared" si="444"/>
        <v>23329.330912202138</v>
      </c>
      <c r="J7162" s="13">
        <v>4655.5510597991715</v>
      </c>
      <c r="K7162" s="14">
        <f t="shared" si="445"/>
        <v>18673.779852402968</v>
      </c>
      <c r="L7162" s="15">
        <v>1668.522688172043</v>
      </c>
      <c r="M7162" s="16">
        <f t="shared" si="446"/>
        <v>17005.257164230923</v>
      </c>
      <c r="N7162" s="17">
        <v>19074</v>
      </c>
      <c r="O7162" s="18">
        <f t="shared" si="447"/>
        <v>0</v>
      </c>
      <c r="P7162" s="19">
        <v>103.4</v>
      </c>
      <c r="Q7162" s="13">
        <v>0</v>
      </c>
      <c r="R7162" s="120">
        <v>33.520000000000003</v>
      </c>
    </row>
    <row r="7163" spans="1:18">
      <c r="A7163" s="107">
        <v>7161</v>
      </c>
      <c r="B7163" s="10">
        <v>10</v>
      </c>
      <c r="C7163" s="10">
        <v>26</v>
      </c>
      <c r="D7163" s="11">
        <v>10</v>
      </c>
      <c r="E7163" s="12">
        <v>18893.921587076296</v>
      </c>
      <c r="F7163" s="13">
        <v>42.358136767300003</v>
      </c>
      <c r="G7163" s="13">
        <v>4411.7947724861624</v>
      </c>
      <c r="H7163" s="13">
        <v>0</v>
      </c>
      <c r="I7163" s="14">
        <f t="shared" si="444"/>
        <v>23263.358222795159</v>
      </c>
      <c r="J7163" s="13">
        <v>5186.5833042416543</v>
      </c>
      <c r="K7163" s="14">
        <f t="shared" si="445"/>
        <v>18076.774918553507</v>
      </c>
      <c r="L7163" s="15">
        <v>1668.522688172043</v>
      </c>
      <c r="M7163" s="16">
        <f t="shared" si="446"/>
        <v>16408.252230381462</v>
      </c>
      <c r="N7163" s="17">
        <v>18532</v>
      </c>
      <c r="O7163" s="18">
        <f t="shared" si="447"/>
        <v>0</v>
      </c>
      <c r="P7163" s="19">
        <v>103.4</v>
      </c>
      <c r="Q7163" s="13">
        <v>0</v>
      </c>
      <c r="R7163" s="120">
        <v>35.21</v>
      </c>
    </row>
    <row r="7164" spans="1:18">
      <c r="A7164" s="107">
        <v>7162</v>
      </c>
      <c r="B7164" s="10">
        <v>10</v>
      </c>
      <c r="C7164" s="10">
        <v>26</v>
      </c>
      <c r="D7164" s="11">
        <v>11</v>
      </c>
      <c r="E7164" s="12">
        <v>19053.905547518301</v>
      </c>
      <c r="F7164" s="13">
        <v>42.252318086300001</v>
      </c>
      <c r="G7164" s="13">
        <v>4496.8358172720136</v>
      </c>
      <c r="H7164" s="13">
        <v>0</v>
      </c>
      <c r="I7164" s="14">
        <f t="shared" si="444"/>
        <v>23508.489046704017</v>
      </c>
      <c r="J7164" s="13">
        <v>5166.1108605944819</v>
      </c>
      <c r="K7164" s="14">
        <f t="shared" si="445"/>
        <v>18342.378186109534</v>
      </c>
      <c r="L7164" s="15">
        <v>1668.522688172043</v>
      </c>
      <c r="M7164" s="16">
        <f t="shared" si="446"/>
        <v>16673.855497937489</v>
      </c>
      <c r="N7164" s="17">
        <v>18808</v>
      </c>
      <c r="O7164" s="18">
        <f t="shared" si="447"/>
        <v>0</v>
      </c>
      <c r="P7164" s="19">
        <v>103.4</v>
      </c>
      <c r="Q7164" s="13">
        <v>0</v>
      </c>
      <c r="R7164" s="120">
        <v>34.729999999999997</v>
      </c>
    </row>
    <row r="7165" spans="1:18">
      <c r="A7165" s="107">
        <v>7163</v>
      </c>
      <c r="B7165" s="10">
        <v>10</v>
      </c>
      <c r="C7165" s="10">
        <v>26</v>
      </c>
      <c r="D7165" s="11">
        <v>12</v>
      </c>
      <c r="E7165" s="12">
        <v>18922.397072720603</v>
      </c>
      <c r="F7165" s="13">
        <v>41.700757872799997</v>
      </c>
      <c r="G7165" s="13">
        <v>4488.1188088210529</v>
      </c>
      <c r="H7165" s="13">
        <v>0</v>
      </c>
      <c r="I7165" s="14">
        <f t="shared" si="444"/>
        <v>23368.815123668857</v>
      </c>
      <c r="J7165" s="13">
        <v>5032.8808278868964</v>
      </c>
      <c r="K7165" s="14">
        <f t="shared" si="445"/>
        <v>18335.934295781961</v>
      </c>
      <c r="L7165" s="15">
        <v>1668.522688172043</v>
      </c>
      <c r="M7165" s="16">
        <f t="shared" si="446"/>
        <v>16667.411607609916</v>
      </c>
      <c r="N7165" s="17">
        <v>18801</v>
      </c>
      <c r="O7165" s="18">
        <f t="shared" si="447"/>
        <v>0</v>
      </c>
      <c r="P7165" s="19">
        <v>103.4</v>
      </c>
      <c r="Q7165" s="13">
        <v>0</v>
      </c>
      <c r="R7165" s="120">
        <v>33.5</v>
      </c>
    </row>
    <row r="7166" spans="1:18">
      <c r="A7166" s="107">
        <v>7164</v>
      </c>
      <c r="B7166" s="10">
        <v>10</v>
      </c>
      <c r="C7166" s="10">
        <v>26</v>
      </c>
      <c r="D7166" s="11">
        <v>13</v>
      </c>
      <c r="E7166" s="12">
        <v>18576.538289684398</v>
      </c>
      <c r="F7166" s="13">
        <v>41.036748760100004</v>
      </c>
      <c r="G7166" s="13">
        <v>4542.0727636965048</v>
      </c>
      <c r="H7166" s="13">
        <v>0</v>
      </c>
      <c r="I7166" s="14">
        <f t="shared" si="444"/>
        <v>23077.574304620804</v>
      </c>
      <c r="J7166" s="13">
        <v>4909.7365520935155</v>
      </c>
      <c r="K7166" s="14">
        <f t="shared" si="445"/>
        <v>18167.837752527288</v>
      </c>
      <c r="L7166" s="15">
        <v>1668.522688172043</v>
      </c>
      <c r="M7166" s="16">
        <f t="shared" si="446"/>
        <v>16499.315064355244</v>
      </c>
      <c r="N7166" s="17">
        <v>18645</v>
      </c>
      <c r="O7166" s="18">
        <f t="shared" si="447"/>
        <v>0</v>
      </c>
      <c r="P7166" s="19">
        <v>103.4</v>
      </c>
      <c r="Q7166" s="13">
        <v>0</v>
      </c>
      <c r="R7166" s="120">
        <v>32.229999999999997</v>
      </c>
    </row>
    <row r="7167" spans="1:18">
      <c r="A7167" s="107">
        <v>7165</v>
      </c>
      <c r="B7167" s="10">
        <v>10</v>
      </c>
      <c r="C7167" s="10">
        <v>26</v>
      </c>
      <c r="D7167" s="11">
        <v>14</v>
      </c>
      <c r="E7167" s="12">
        <v>17327.083596069599</v>
      </c>
      <c r="F7167" s="13">
        <v>38.150076886000008</v>
      </c>
      <c r="G7167" s="13">
        <v>4583.9278551178468</v>
      </c>
      <c r="H7167" s="13">
        <v>0</v>
      </c>
      <c r="I7167" s="14">
        <f t="shared" si="444"/>
        <v>21872.861374301447</v>
      </c>
      <c r="J7167" s="13">
        <v>3748.4462733878604</v>
      </c>
      <c r="K7167" s="14">
        <f t="shared" si="445"/>
        <v>18124.415100913586</v>
      </c>
      <c r="L7167" s="15">
        <v>1668.522688172043</v>
      </c>
      <c r="M7167" s="16">
        <f t="shared" si="446"/>
        <v>16455.892412741541</v>
      </c>
      <c r="N7167" s="17">
        <v>18590</v>
      </c>
      <c r="O7167" s="18">
        <f t="shared" si="447"/>
        <v>0</v>
      </c>
      <c r="P7167" s="19">
        <v>103.4</v>
      </c>
      <c r="Q7167" s="13">
        <v>0</v>
      </c>
      <c r="R7167" s="120">
        <v>31.11</v>
      </c>
    </row>
    <row r="7168" spans="1:18">
      <c r="A7168" s="107">
        <v>7166</v>
      </c>
      <c r="B7168" s="10">
        <v>10</v>
      </c>
      <c r="C7168" s="10">
        <v>26</v>
      </c>
      <c r="D7168" s="11">
        <v>15</v>
      </c>
      <c r="E7168" s="12">
        <v>16909.324185118705</v>
      </c>
      <c r="F7168" s="13">
        <v>37.458073429399995</v>
      </c>
      <c r="G7168" s="13">
        <v>4586.0226451475928</v>
      </c>
      <c r="H7168" s="13">
        <v>0</v>
      </c>
      <c r="I7168" s="14">
        <f t="shared" si="444"/>
        <v>21457.888756836899</v>
      </c>
      <c r="J7168" s="13">
        <v>3870.6542122397236</v>
      </c>
      <c r="K7168" s="14">
        <f t="shared" si="445"/>
        <v>17587.234544597177</v>
      </c>
      <c r="L7168" s="15">
        <v>1668.522688172043</v>
      </c>
      <c r="M7168" s="16">
        <f t="shared" si="446"/>
        <v>15918.711856425134</v>
      </c>
      <c r="N7168" s="17">
        <v>17856</v>
      </c>
      <c r="O7168" s="18">
        <f t="shared" si="447"/>
        <v>0</v>
      </c>
      <c r="P7168" s="19">
        <v>103.4</v>
      </c>
      <c r="Q7168" s="13">
        <v>0</v>
      </c>
      <c r="R7168" s="120">
        <v>30.55</v>
      </c>
    </row>
    <row r="7169" spans="1:18">
      <c r="A7169" s="107">
        <v>7167</v>
      </c>
      <c r="B7169" s="10">
        <v>10</v>
      </c>
      <c r="C7169" s="10">
        <v>26</v>
      </c>
      <c r="D7169" s="11">
        <v>16</v>
      </c>
      <c r="E7169" s="12">
        <v>17173.522265662701</v>
      </c>
      <c r="F7169" s="13">
        <v>37.689341959099991</v>
      </c>
      <c r="G7169" s="13">
        <v>4591.3765543923937</v>
      </c>
      <c r="H7169" s="13">
        <v>0</v>
      </c>
      <c r="I7169" s="14">
        <f t="shared" si="444"/>
        <v>21727.209478095996</v>
      </c>
      <c r="J7169" s="13">
        <v>3914.7732366510336</v>
      </c>
      <c r="K7169" s="14">
        <f t="shared" si="445"/>
        <v>17812.436241444964</v>
      </c>
      <c r="L7169" s="15">
        <v>1668.522688172043</v>
      </c>
      <c r="M7169" s="16">
        <f t="shared" si="446"/>
        <v>16143.913553272921</v>
      </c>
      <c r="N7169" s="17">
        <v>18198</v>
      </c>
      <c r="O7169" s="18">
        <f t="shared" si="447"/>
        <v>0</v>
      </c>
      <c r="P7169" s="19">
        <v>103.4</v>
      </c>
      <c r="Q7169" s="13">
        <v>0</v>
      </c>
      <c r="R7169" s="120">
        <v>29.99</v>
      </c>
    </row>
    <row r="7170" spans="1:18">
      <c r="A7170" s="107">
        <v>7168</v>
      </c>
      <c r="B7170" s="10">
        <v>10</v>
      </c>
      <c r="C7170" s="10">
        <v>26</v>
      </c>
      <c r="D7170" s="11">
        <v>17</v>
      </c>
      <c r="E7170" s="12">
        <v>18146.054930763308</v>
      </c>
      <c r="F7170" s="13">
        <v>36.88607805540002</v>
      </c>
      <c r="G7170" s="13">
        <v>4478.4712027049536</v>
      </c>
      <c r="H7170" s="13">
        <v>0</v>
      </c>
      <c r="I7170" s="14">
        <f t="shared" si="444"/>
        <v>22587.640055412863</v>
      </c>
      <c r="J7170" s="13">
        <v>4174.7790204755838</v>
      </c>
      <c r="K7170" s="14">
        <f t="shared" si="445"/>
        <v>18412.861034937279</v>
      </c>
      <c r="L7170" s="15">
        <v>1668.522688172043</v>
      </c>
      <c r="M7170" s="16">
        <f t="shared" si="446"/>
        <v>16744.338346765235</v>
      </c>
      <c r="N7170" s="17">
        <v>18881</v>
      </c>
      <c r="O7170" s="18">
        <f t="shared" si="447"/>
        <v>0</v>
      </c>
      <c r="P7170" s="19">
        <v>103.4</v>
      </c>
      <c r="Q7170" s="13">
        <v>0</v>
      </c>
      <c r="R7170" s="120">
        <v>30.92</v>
      </c>
    </row>
    <row r="7171" spans="1:18">
      <c r="A7171" s="107">
        <v>7169</v>
      </c>
      <c r="B7171" s="10">
        <v>10</v>
      </c>
      <c r="C7171" s="10">
        <v>26</v>
      </c>
      <c r="D7171" s="11">
        <v>18</v>
      </c>
      <c r="E7171" s="12">
        <v>19585.406740461298</v>
      </c>
      <c r="F7171" s="13">
        <v>39.028861144100006</v>
      </c>
      <c r="G7171" s="13">
        <v>4357.0964758631162</v>
      </c>
      <c r="H7171" s="13">
        <v>0</v>
      </c>
      <c r="I7171" s="14">
        <f t="shared" si="444"/>
        <v>23903.474355180315</v>
      </c>
      <c r="J7171" s="13">
        <v>4132.14576318124</v>
      </c>
      <c r="K7171" s="14">
        <f t="shared" si="445"/>
        <v>19771.328591999074</v>
      </c>
      <c r="L7171" s="15">
        <v>1668.522688172043</v>
      </c>
      <c r="M7171" s="16">
        <f t="shared" si="446"/>
        <v>18102.805903827029</v>
      </c>
      <c r="N7171" s="17">
        <v>19803</v>
      </c>
      <c r="O7171" s="18">
        <f t="shared" si="447"/>
        <v>0</v>
      </c>
      <c r="P7171" s="19">
        <v>103.4</v>
      </c>
      <c r="Q7171" s="13">
        <v>0</v>
      </c>
      <c r="R7171" s="120">
        <v>37.5</v>
      </c>
    </row>
    <row r="7172" spans="1:18">
      <c r="A7172" s="107">
        <v>7170</v>
      </c>
      <c r="B7172" s="10">
        <v>10</v>
      </c>
      <c r="C7172" s="10">
        <v>26</v>
      </c>
      <c r="D7172" s="11">
        <v>19</v>
      </c>
      <c r="E7172" s="12">
        <v>19853.673357347801</v>
      </c>
      <c r="F7172" s="13">
        <v>39.547628610100013</v>
      </c>
      <c r="G7172" s="13">
        <v>4323.9505612324037</v>
      </c>
      <c r="H7172" s="13">
        <v>0</v>
      </c>
      <c r="I7172" s="14">
        <f t="shared" ref="I7172:I7235" si="448">E7172-F7172+G7172+H7172</f>
        <v>24138.076289970104</v>
      </c>
      <c r="J7172" s="13">
        <v>4630.6163132397223</v>
      </c>
      <c r="K7172" s="14">
        <f t="shared" ref="K7172:K7235" si="449">I7172-J7172</f>
        <v>19507.459976730381</v>
      </c>
      <c r="L7172" s="15">
        <v>1668.522688172043</v>
      </c>
      <c r="M7172" s="16">
        <f t="shared" ref="M7172:M7235" si="450">K7172-L7172</f>
        <v>17838.937288558336</v>
      </c>
      <c r="N7172" s="17">
        <v>19663</v>
      </c>
      <c r="O7172" s="18">
        <f t="shared" ref="O7172:O7235" si="451">IF(M7172-N7172&gt;0,M7172-N7172,0)</f>
        <v>0</v>
      </c>
      <c r="P7172" s="19">
        <v>103.4</v>
      </c>
      <c r="Q7172" s="13">
        <v>0</v>
      </c>
      <c r="R7172" s="120">
        <v>44.67</v>
      </c>
    </row>
    <row r="7173" spans="1:18">
      <c r="A7173" s="107">
        <v>7171</v>
      </c>
      <c r="B7173" s="10">
        <v>10</v>
      </c>
      <c r="C7173" s="10">
        <v>26</v>
      </c>
      <c r="D7173" s="11">
        <v>20</v>
      </c>
      <c r="E7173" s="12">
        <v>20273.264668307402</v>
      </c>
      <c r="F7173" s="13">
        <v>40.236499507999987</v>
      </c>
      <c r="G7173" s="13">
        <v>4361.4422556846494</v>
      </c>
      <c r="H7173" s="13">
        <v>0</v>
      </c>
      <c r="I7173" s="14">
        <f t="shared" si="448"/>
        <v>24594.470424484054</v>
      </c>
      <c r="J7173" s="13">
        <v>5034.6172691519996</v>
      </c>
      <c r="K7173" s="14">
        <f t="shared" si="449"/>
        <v>19559.853155332054</v>
      </c>
      <c r="L7173" s="15">
        <v>1668.522688172043</v>
      </c>
      <c r="M7173" s="16">
        <f t="shared" si="450"/>
        <v>17891.330467160009</v>
      </c>
      <c r="N7173" s="17">
        <v>19684</v>
      </c>
      <c r="O7173" s="18">
        <f t="shared" si="451"/>
        <v>0</v>
      </c>
      <c r="P7173" s="19">
        <v>103.4</v>
      </c>
      <c r="Q7173" s="13">
        <v>0</v>
      </c>
      <c r="R7173" s="120">
        <v>43.32</v>
      </c>
    </row>
    <row r="7174" spans="1:18">
      <c r="A7174" s="107">
        <v>7172</v>
      </c>
      <c r="B7174" s="10">
        <v>10</v>
      </c>
      <c r="C7174" s="10">
        <v>26</v>
      </c>
      <c r="D7174" s="11">
        <v>21</v>
      </c>
      <c r="E7174" s="12">
        <v>19309.910374880601</v>
      </c>
      <c r="F7174" s="13">
        <v>39.29101627259999</v>
      </c>
      <c r="G7174" s="13">
        <v>4599.2508946525722</v>
      </c>
      <c r="H7174" s="13">
        <v>0</v>
      </c>
      <c r="I7174" s="14">
        <f t="shared" si="448"/>
        <v>23869.870253260575</v>
      </c>
      <c r="J7174" s="13">
        <v>5148.4612487991726</v>
      </c>
      <c r="K7174" s="14">
        <f t="shared" si="449"/>
        <v>18721.409004461402</v>
      </c>
      <c r="L7174" s="15">
        <v>1668.522688172043</v>
      </c>
      <c r="M7174" s="16">
        <f t="shared" si="450"/>
        <v>17052.886316289358</v>
      </c>
      <c r="N7174" s="17">
        <v>19109</v>
      </c>
      <c r="O7174" s="18">
        <f t="shared" si="451"/>
        <v>0</v>
      </c>
      <c r="P7174" s="19">
        <v>103.4</v>
      </c>
      <c r="Q7174" s="13">
        <v>0</v>
      </c>
      <c r="R7174" s="120">
        <v>37.51</v>
      </c>
    </row>
    <row r="7175" spans="1:18">
      <c r="A7175" s="107">
        <v>7173</v>
      </c>
      <c r="B7175" s="10">
        <v>10</v>
      </c>
      <c r="C7175" s="10">
        <v>26</v>
      </c>
      <c r="D7175" s="11">
        <v>22</v>
      </c>
      <c r="E7175" s="12">
        <v>18366.927589922303</v>
      </c>
      <c r="F7175" s="13">
        <v>38.291192667600001</v>
      </c>
      <c r="G7175" s="13">
        <v>4632.0243309134876</v>
      </c>
      <c r="H7175" s="13">
        <v>0</v>
      </c>
      <c r="I7175" s="14">
        <f t="shared" si="448"/>
        <v>22960.660728168194</v>
      </c>
      <c r="J7175" s="13">
        <v>4609.4830995652392</v>
      </c>
      <c r="K7175" s="14">
        <f t="shared" si="449"/>
        <v>18351.177628602956</v>
      </c>
      <c r="L7175" s="15">
        <v>1668.522688172043</v>
      </c>
      <c r="M7175" s="16">
        <f t="shared" si="450"/>
        <v>16682.654940430912</v>
      </c>
      <c r="N7175" s="17">
        <v>18818</v>
      </c>
      <c r="O7175" s="18">
        <f t="shared" si="451"/>
        <v>0</v>
      </c>
      <c r="P7175" s="19">
        <v>103.4</v>
      </c>
      <c r="Q7175" s="13">
        <v>0</v>
      </c>
      <c r="R7175" s="120">
        <v>30.81</v>
      </c>
    </row>
    <row r="7176" spans="1:18">
      <c r="A7176" s="107">
        <v>7174</v>
      </c>
      <c r="B7176" s="10">
        <v>10</v>
      </c>
      <c r="C7176" s="10">
        <v>26</v>
      </c>
      <c r="D7176" s="11">
        <v>23</v>
      </c>
      <c r="E7176" s="12">
        <v>17527.547360370394</v>
      </c>
      <c r="F7176" s="13">
        <v>36.873247846299996</v>
      </c>
      <c r="G7176" s="13">
        <v>4663.5614634813246</v>
      </c>
      <c r="H7176" s="13">
        <v>0</v>
      </c>
      <c r="I7176" s="14">
        <f t="shared" si="448"/>
        <v>22154.23557600542</v>
      </c>
      <c r="J7176" s="13">
        <v>4843.3587070642743</v>
      </c>
      <c r="K7176" s="14">
        <f t="shared" si="449"/>
        <v>17310.876868941144</v>
      </c>
      <c r="L7176" s="15">
        <v>1668.522688172043</v>
      </c>
      <c r="M7176" s="16">
        <f t="shared" si="450"/>
        <v>15642.354180769102</v>
      </c>
      <c r="N7176" s="17">
        <v>17492</v>
      </c>
      <c r="O7176" s="18">
        <f t="shared" si="451"/>
        <v>0</v>
      </c>
      <c r="P7176" s="19">
        <v>103.4</v>
      </c>
      <c r="Q7176" s="13">
        <v>0</v>
      </c>
      <c r="R7176" s="120">
        <v>26.43</v>
      </c>
    </row>
    <row r="7177" spans="1:18">
      <c r="A7177" s="107">
        <v>7175</v>
      </c>
      <c r="B7177" s="10">
        <v>10</v>
      </c>
      <c r="C7177" s="10">
        <v>26</v>
      </c>
      <c r="D7177" s="11">
        <v>24</v>
      </c>
      <c r="E7177" s="12">
        <v>16130.900301708607</v>
      </c>
      <c r="F7177" s="13">
        <v>34.681121603299999</v>
      </c>
      <c r="G7177" s="13">
        <v>4476.4211375333534</v>
      </c>
      <c r="H7177" s="13">
        <v>0</v>
      </c>
      <c r="I7177" s="14">
        <f t="shared" si="448"/>
        <v>20572.640317638659</v>
      </c>
      <c r="J7177" s="13">
        <v>4166.284698621791</v>
      </c>
      <c r="K7177" s="14">
        <f t="shared" si="449"/>
        <v>16406.355619016867</v>
      </c>
      <c r="L7177" s="15">
        <v>1668.522688172043</v>
      </c>
      <c r="M7177" s="16">
        <f t="shared" si="450"/>
        <v>14737.832930844825</v>
      </c>
      <c r="N7177" s="17">
        <v>16309</v>
      </c>
      <c r="O7177" s="18">
        <f t="shared" si="451"/>
        <v>0</v>
      </c>
      <c r="P7177" s="19">
        <v>103.4</v>
      </c>
      <c r="Q7177" s="13">
        <v>0</v>
      </c>
      <c r="R7177" s="120">
        <v>21.35</v>
      </c>
    </row>
    <row r="7178" spans="1:18">
      <c r="A7178" s="107">
        <v>7176</v>
      </c>
      <c r="B7178" s="10">
        <v>10</v>
      </c>
      <c r="C7178" s="10">
        <v>27</v>
      </c>
      <c r="D7178" s="11">
        <v>1</v>
      </c>
      <c r="E7178" s="12">
        <v>15401.0399956536</v>
      </c>
      <c r="F7178" s="13">
        <v>35.280804962399998</v>
      </c>
      <c r="G7178" s="13">
        <v>4048.6968699335584</v>
      </c>
      <c r="H7178" s="13">
        <v>0</v>
      </c>
      <c r="I7178" s="14">
        <f t="shared" si="448"/>
        <v>19414.456060624758</v>
      </c>
      <c r="J7178" s="13">
        <v>3647.7823205048267</v>
      </c>
      <c r="K7178" s="14">
        <f t="shared" si="449"/>
        <v>15766.673740119932</v>
      </c>
      <c r="L7178" s="15">
        <v>1668.522688172043</v>
      </c>
      <c r="M7178" s="16">
        <f t="shared" si="450"/>
        <v>14098.151051947889</v>
      </c>
      <c r="N7178" s="17">
        <v>15893</v>
      </c>
      <c r="O7178" s="18">
        <f t="shared" si="451"/>
        <v>0</v>
      </c>
      <c r="P7178" s="19">
        <v>103.4</v>
      </c>
      <c r="Q7178" s="13">
        <v>0</v>
      </c>
      <c r="R7178" s="120">
        <v>20.52</v>
      </c>
    </row>
    <row r="7179" spans="1:18">
      <c r="A7179" s="107">
        <v>7177</v>
      </c>
      <c r="B7179" s="10">
        <v>10</v>
      </c>
      <c r="C7179" s="10">
        <v>27</v>
      </c>
      <c r="D7179" s="11">
        <v>2</v>
      </c>
      <c r="E7179" s="12">
        <v>14288.865294106099</v>
      </c>
      <c r="F7179" s="13">
        <v>34.159635248400008</v>
      </c>
      <c r="G7179" s="13">
        <v>4156.6516922880101</v>
      </c>
      <c r="H7179" s="13">
        <v>0</v>
      </c>
      <c r="I7179" s="14">
        <f t="shared" si="448"/>
        <v>18411.357351145711</v>
      </c>
      <c r="J7179" s="13">
        <v>3592.6684958868955</v>
      </c>
      <c r="K7179" s="14">
        <f t="shared" si="449"/>
        <v>14818.688855258815</v>
      </c>
      <c r="L7179" s="15">
        <v>1668.522688172043</v>
      </c>
      <c r="M7179" s="16">
        <f t="shared" si="450"/>
        <v>13150.166167086772</v>
      </c>
      <c r="N7179" s="17">
        <v>15181</v>
      </c>
      <c r="O7179" s="18">
        <f t="shared" si="451"/>
        <v>0</v>
      </c>
      <c r="P7179" s="19">
        <v>103.4</v>
      </c>
      <c r="Q7179" s="13">
        <v>0</v>
      </c>
      <c r="R7179" s="120">
        <v>17.71</v>
      </c>
    </row>
    <row r="7180" spans="1:18">
      <c r="A7180" s="107">
        <v>7178</v>
      </c>
      <c r="B7180" s="10">
        <v>10</v>
      </c>
      <c r="C7180" s="10">
        <v>27</v>
      </c>
      <c r="D7180" s="11">
        <v>3</v>
      </c>
      <c r="E7180" s="12">
        <v>13895.144497755902</v>
      </c>
      <c r="F7180" s="13">
        <v>33.394915978500002</v>
      </c>
      <c r="G7180" s="13">
        <v>4366.9003239846697</v>
      </c>
      <c r="H7180" s="13">
        <v>0</v>
      </c>
      <c r="I7180" s="14">
        <f t="shared" si="448"/>
        <v>18228.649905762071</v>
      </c>
      <c r="J7180" s="13">
        <v>3259.2918116510332</v>
      </c>
      <c r="K7180" s="14">
        <f t="shared" si="449"/>
        <v>14969.358094111038</v>
      </c>
      <c r="L7180" s="15">
        <v>1668.522688172043</v>
      </c>
      <c r="M7180" s="16">
        <f t="shared" si="450"/>
        <v>13300.835405938995</v>
      </c>
      <c r="N7180" s="17">
        <v>15344</v>
      </c>
      <c r="O7180" s="18">
        <f t="shared" si="451"/>
        <v>0</v>
      </c>
      <c r="P7180" s="19">
        <v>103.4</v>
      </c>
      <c r="Q7180" s="13">
        <v>0</v>
      </c>
      <c r="R7180" s="120">
        <v>17.41</v>
      </c>
    </row>
    <row r="7181" spans="1:18">
      <c r="A7181" s="107">
        <v>7179</v>
      </c>
      <c r="B7181" s="10">
        <v>10</v>
      </c>
      <c r="C7181" s="10">
        <v>27</v>
      </c>
      <c r="D7181" s="11">
        <v>4</v>
      </c>
      <c r="E7181" s="12">
        <v>13873.867012695602</v>
      </c>
      <c r="F7181" s="13">
        <v>34.598949483299997</v>
      </c>
      <c r="G7181" s="13">
        <v>4645.7929347320078</v>
      </c>
      <c r="H7181" s="13">
        <v>0</v>
      </c>
      <c r="I7181" s="14">
        <f t="shared" si="448"/>
        <v>18485.060997944311</v>
      </c>
      <c r="J7181" s="13">
        <v>3293.9431567699298</v>
      </c>
      <c r="K7181" s="14">
        <f t="shared" si="449"/>
        <v>15191.11784117438</v>
      </c>
      <c r="L7181" s="15">
        <v>1668.522688172043</v>
      </c>
      <c r="M7181" s="16">
        <f t="shared" si="450"/>
        <v>13522.595153002338</v>
      </c>
      <c r="N7181" s="17">
        <v>15538</v>
      </c>
      <c r="O7181" s="18">
        <f t="shared" si="451"/>
        <v>0</v>
      </c>
      <c r="P7181" s="19">
        <v>103.4</v>
      </c>
      <c r="Q7181" s="13">
        <v>0</v>
      </c>
      <c r="R7181" s="120">
        <v>15.59</v>
      </c>
    </row>
    <row r="7182" spans="1:18">
      <c r="A7182" s="107">
        <v>7180</v>
      </c>
      <c r="B7182" s="10">
        <v>10</v>
      </c>
      <c r="C7182" s="10">
        <v>27</v>
      </c>
      <c r="D7182" s="11">
        <v>5</v>
      </c>
      <c r="E7182" s="12">
        <v>13596.599065902396</v>
      </c>
      <c r="F7182" s="13">
        <v>34.011899831999997</v>
      </c>
      <c r="G7182" s="13">
        <v>4788.7221924566802</v>
      </c>
      <c r="H7182" s="13">
        <v>0</v>
      </c>
      <c r="I7182" s="14">
        <f t="shared" si="448"/>
        <v>18351.309358527076</v>
      </c>
      <c r="J7182" s="13">
        <v>3082.7499946529638</v>
      </c>
      <c r="K7182" s="14">
        <f t="shared" si="449"/>
        <v>15268.559363874112</v>
      </c>
      <c r="L7182" s="15">
        <v>1668.522688172043</v>
      </c>
      <c r="M7182" s="16">
        <f t="shared" si="450"/>
        <v>13600.036675702069</v>
      </c>
      <c r="N7182" s="17">
        <v>15586</v>
      </c>
      <c r="O7182" s="18">
        <f t="shared" si="451"/>
        <v>0</v>
      </c>
      <c r="P7182" s="19">
        <v>103.4</v>
      </c>
      <c r="Q7182" s="13">
        <v>0</v>
      </c>
      <c r="R7182" s="120">
        <v>16.41</v>
      </c>
    </row>
    <row r="7183" spans="1:18">
      <c r="A7183" s="107">
        <v>7181</v>
      </c>
      <c r="B7183" s="10">
        <v>10</v>
      </c>
      <c r="C7183" s="10">
        <v>27</v>
      </c>
      <c r="D7183" s="11">
        <v>6</v>
      </c>
      <c r="E7183" s="12">
        <v>15012.112488580298</v>
      </c>
      <c r="F7183" s="13">
        <v>35.718967562800003</v>
      </c>
      <c r="G7183" s="13">
        <v>4495.7276706487701</v>
      </c>
      <c r="H7183" s="13">
        <v>0</v>
      </c>
      <c r="I7183" s="14">
        <f t="shared" si="448"/>
        <v>19472.121191666269</v>
      </c>
      <c r="J7183" s="13">
        <v>3434.13124997655</v>
      </c>
      <c r="K7183" s="14">
        <f t="shared" si="449"/>
        <v>16037.989941689719</v>
      </c>
      <c r="L7183" s="15">
        <v>1668.522688172043</v>
      </c>
      <c r="M7183" s="16">
        <f t="shared" si="450"/>
        <v>14369.467253517676</v>
      </c>
      <c r="N7183" s="17">
        <v>16049</v>
      </c>
      <c r="O7183" s="18">
        <f t="shared" si="451"/>
        <v>0</v>
      </c>
      <c r="P7183" s="19">
        <v>103.4</v>
      </c>
      <c r="Q7183" s="13">
        <v>0</v>
      </c>
      <c r="R7183" s="120">
        <v>20.65</v>
      </c>
    </row>
    <row r="7184" spans="1:18">
      <c r="A7184" s="107">
        <v>7182</v>
      </c>
      <c r="B7184" s="10">
        <v>10</v>
      </c>
      <c r="C7184" s="10">
        <v>27</v>
      </c>
      <c r="D7184" s="11">
        <v>7</v>
      </c>
      <c r="E7184" s="12">
        <v>16962.325037319399</v>
      </c>
      <c r="F7184" s="13">
        <v>37.011316386400004</v>
      </c>
      <c r="G7184" s="13">
        <v>4817.5803339610311</v>
      </c>
      <c r="H7184" s="13">
        <v>0</v>
      </c>
      <c r="I7184" s="14">
        <f t="shared" si="448"/>
        <v>21742.89405489403</v>
      </c>
      <c r="J7184" s="13">
        <v>3825.9855981539285</v>
      </c>
      <c r="K7184" s="14">
        <f t="shared" si="449"/>
        <v>17916.908456740101</v>
      </c>
      <c r="L7184" s="15">
        <v>1668.522688172043</v>
      </c>
      <c r="M7184" s="16">
        <f t="shared" si="450"/>
        <v>16248.385768568058</v>
      </c>
      <c r="N7184" s="17">
        <v>18321</v>
      </c>
      <c r="O7184" s="18">
        <f t="shared" si="451"/>
        <v>0</v>
      </c>
      <c r="P7184" s="19">
        <v>103.4</v>
      </c>
      <c r="Q7184" s="13">
        <v>0</v>
      </c>
      <c r="R7184" s="120">
        <v>30.1</v>
      </c>
    </row>
    <row r="7185" spans="1:18">
      <c r="A7185" s="107">
        <v>7183</v>
      </c>
      <c r="B7185" s="10">
        <v>10</v>
      </c>
      <c r="C7185" s="10">
        <v>27</v>
      </c>
      <c r="D7185" s="11">
        <v>8</v>
      </c>
      <c r="E7185" s="12">
        <v>17623.458244879199</v>
      </c>
      <c r="F7185" s="13">
        <v>36.120307558299999</v>
      </c>
      <c r="G7185" s="13">
        <v>5920.9985219295522</v>
      </c>
      <c r="H7185" s="13">
        <v>0</v>
      </c>
      <c r="I7185" s="14">
        <f t="shared" si="448"/>
        <v>23508.336459250451</v>
      </c>
      <c r="J7185" s="13">
        <v>4619.660883919998</v>
      </c>
      <c r="K7185" s="14">
        <f t="shared" si="449"/>
        <v>18888.675575330453</v>
      </c>
      <c r="L7185" s="15">
        <v>1668.522688172043</v>
      </c>
      <c r="M7185" s="16">
        <f t="shared" si="450"/>
        <v>17220.152887158409</v>
      </c>
      <c r="N7185" s="17">
        <v>19252</v>
      </c>
      <c r="O7185" s="18">
        <f t="shared" si="451"/>
        <v>0</v>
      </c>
      <c r="P7185" s="19">
        <v>103.4</v>
      </c>
      <c r="Q7185" s="13">
        <v>0</v>
      </c>
      <c r="R7185" s="120">
        <v>36.909999999999997</v>
      </c>
    </row>
    <row r="7186" spans="1:18">
      <c r="A7186" s="107">
        <v>7184</v>
      </c>
      <c r="B7186" s="10">
        <v>10</v>
      </c>
      <c r="C7186" s="10">
        <v>27</v>
      </c>
      <c r="D7186" s="11">
        <v>9</v>
      </c>
      <c r="E7186" s="12">
        <v>17594.557514092001</v>
      </c>
      <c r="F7186" s="13">
        <v>36.048655654099996</v>
      </c>
      <c r="G7186" s="13">
        <v>6220.9498263835003</v>
      </c>
      <c r="H7186" s="13">
        <v>0</v>
      </c>
      <c r="I7186" s="14">
        <f t="shared" si="448"/>
        <v>23779.458684821402</v>
      </c>
      <c r="J7186" s="13">
        <v>4146.1270557737907</v>
      </c>
      <c r="K7186" s="14">
        <f t="shared" si="449"/>
        <v>19633.33162904761</v>
      </c>
      <c r="L7186" s="15">
        <v>1668.522688172043</v>
      </c>
      <c r="M7186" s="16">
        <f t="shared" si="450"/>
        <v>17964.808940875566</v>
      </c>
      <c r="N7186" s="17">
        <v>19727</v>
      </c>
      <c r="O7186" s="18">
        <f t="shared" si="451"/>
        <v>0</v>
      </c>
      <c r="P7186" s="19">
        <v>103.4</v>
      </c>
      <c r="Q7186" s="13">
        <v>0</v>
      </c>
      <c r="R7186" s="120">
        <v>34.299999999999997</v>
      </c>
    </row>
    <row r="7187" spans="1:18">
      <c r="A7187" s="107">
        <v>7185</v>
      </c>
      <c r="B7187" s="10">
        <v>10</v>
      </c>
      <c r="C7187" s="10">
        <v>27</v>
      </c>
      <c r="D7187" s="11">
        <v>10</v>
      </c>
      <c r="E7187" s="12">
        <v>17813.350087197901</v>
      </c>
      <c r="F7187" s="13">
        <v>36.317804360199993</v>
      </c>
      <c r="G7187" s="13">
        <v>5861.8032320339025</v>
      </c>
      <c r="H7187" s="13">
        <v>0</v>
      </c>
      <c r="I7187" s="14">
        <f t="shared" si="448"/>
        <v>23638.835514871607</v>
      </c>
      <c r="J7187" s="13">
        <v>3972.1182780993072</v>
      </c>
      <c r="K7187" s="14">
        <f t="shared" si="449"/>
        <v>19666.7172367723</v>
      </c>
      <c r="L7187" s="15">
        <v>1668.522688172043</v>
      </c>
      <c r="M7187" s="16">
        <f t="shared" si="450"/>
        <v>17998.194548600255</v>
      </c>
      <c r="N7187" s="17">
        <v>19751</v>
      </c>
      <c r="O7187" s="18">
        <f t="shared" si="451"/>
        <v>0</v>
      </c>
      <c r="P7187" s="19">
        <v>103.4</v>
      </c>
      <c r="Q7187" s="13">
        <v>0</v>
      </c>
      <c r="R7187" s="120">
        <v>34.82</v>
      </c>
    </row>
    <row r="7188" spans="1:18">
      <c r="A7188" s="107">
        <v>7186</v>
      </c>
      <c r="B7188" s="10">
        <v>10</v>
      </c>
      <c r="C7188" s="10">
        <v>27</v>
      </c>
      <c r="D7188" s="11">
        <v>11</v>
      </c>
      <c r="E7188" s="12">
        <v>18688.456887709599</v>
      </c>
      <c r="F7188" s="13">
        <v>37.763873391899999</v>
      </c>
      <c r="G7188" s="13">
        <v>5575.3790582985894</v>
      </c>
      <c r="H7188" s="13">
        <v>0</v>
      </c>
      <c r="I7188" s="14">
        <f t="shared" si="448"/>
        <v>24226.072072616287</v>
      </c>
      <c r="J7188" s="13">
        <v>4624.4707136275838</v>
      </c>
      <c r="K7188" s="14">
        <f t="shared" si="449"/>
        <v>19601.601358988704</v>
      </c>
      <c r="L7188" s="15">
        <v>1668.522688172043</v>
      </c>
      <c r="M7188" s="16">
        <f t="shared" si="450"/>
        <v>17933.07867081666</v>
      </c>
      <c r="N7188" s="17">
        <v>19709</v>
      </c>
      <c r="O7188" s="18">
        <f t="shared" si="451"/>
        <v>0</v>
      </c>
      <c r="P7188" s="19">
        <v>103.4</v>
      </c>
      <c r="Q7188" s="13">
        <v>0</v>
      </c>
      <c r="R7188" s="120">
        <v>33.83</v>
      </c>
    </row>
    <row r="7189" spans="1:18">
      <c r="A7189" s="107">
        <v>7187</v>
      </c>
      <c r="B7189" s="10">
        <v>10</v>
      </c>
      <c r="C7189" s="10">
        <v>27</v>
      </c>
      <c r="D7189" s="11">
        <v>12</v>
      </c>
      <c r="E7189" s="12">
        <v>17870.884898428598</v>
      </c>
      <c r="F7189" s="13">
        <v>36.587589538000003</v>
      </c>
      <c r="G7189" s="13">
        <v>5227.018347716773</v>
      </c>
      <c r="H7189" s="13">
        <v>0</v>
      </c>
      <c r="I7189" s="14">
        <f t="shared" si="448"/>
        <v>23061.31565660737</v>
      </c>
      <c r="J7189" s="13">
        <v>3903.8627180388944</v>
      </c>
      <c r="K7189" s="14">
        <f t="shared" si="449"/>
        <v>19157.452938568476</v>
      </c>
      <c r="L7189" s="15">
        <v>1668.522688172043</v>
      </c>
      <c r="M7189" s="16">
        <f t="shared" si="450"/>
        <v>17488.930250396432</v>
      </c>
      <c r="N7189" s="17">
        <v>19450</v>
      </c>
      <c r="O7189" s="18">
        <f t="shared" si="451"/>
        <v>0</v>
      </c>
      <c r="P7189" s="19">
        <v>103.4</v>
      </c>
      <c r="Q7189" s="13">
        <v>0</v>
      </c>
      <c r="R7189" s="120">
        <v>31.74</v>
      </c>
    </row>
    <row r="7190" spans="1:18">
      <c r="A7190" s="107">
        <v>7188</v>
      </c>
      <c r="B7190" s="10">
        <v>10</v>
      </c>
      <c r="C7190" s="10">
        <v>27</v>
      </c>
      <c r="D7190" s="11">
        <v>13</v>
      </c>
      <c r="E7190" s="12">
        <v>17176.530429150105</v>
      </c>
      <c r="F7190" s="13">
        <v>35.398395840499994</v>
      </c>
      <c r="G7190" s="13">
        <v>5148.789997416412</v>
      </c>
      <c r="H7190" s="13">
        <v>0</v>
      </c>
      <c r="I7190" s="14">
        <f t="shared" si="448"/>
        <v>22289.922030726018</v>
      </c>
      <c r="J7190" s="13">
        <v>3831.0521775398593</v>
      </c>
      <c r="K7190" s="14">
        <f t="shared" si="449"/>
        <v>18458.869853186159</v>
      </c>
      <c r="L7190" s="15">
        <v>1668.522688172043</v>
      </c>
      <c r="M7190" s="16">
        <f t="shared" si="450"/>
        <v>16790.347165014115</v>
      </c>
      <c r="N7190" s="17">
        <v>18924</v>
      </c>
      <c r="O7190" s="18">
        <f t="shared" si="451"/>
        <v>0</v>
      </c>
      <c r="P7190" s="19">
        <v>103.4</v>
      </c>
      <c r="Q7190" s="13">
        <v>0</v>
      </c>
      <c r="R7190" s="120">
        <v>31.4</v>
      </c>
    </row>
    <row r="7191" spans="1:18">
      <c r="A7191" s="107">
        <v>7189</v>
      </c>
      <c r="B7191" s="10">
        <v>10</v>
      </c>
      <c r="C7191" s="10">
        <v>27</v>
      </c>
      <c r="D7191" s="11">
        <v>14</v>
      </c>
      <c r="E7191" s="12">
        <v>17098.498423032201</v>
      </c>
      <c r="F7191" s="13">
        <v>35.288071934800008</v>
      </c>
      <c r="G7191" s="13">
        <v>5143.4846244474747</v>
      </c>
      <c r="H7191" s="13">
        <v>0</v>
      </c>
      <c r="I7191" s="14">
        <f t="shared" si="448"/>
        <v>22206.694975544877</v>
      </c>
      <c r="J7191" s="13">
        <v>3859.0541323917219</v>
      </c>
      <c r="K7191" s="14">
        <f t="shared" si="449"/>
        <v>18347.640843153156</v>
      </c>
      <c r="L7191" s="15">
        <v>1668.522688172043</v>
      </c>
      <c r="M7191" s="16">
        <f t="shared" si="450"/>
        <v>16679.118154981112</v>
      </c>
      <c r="N7191" s="17">
        <v>18816</v>
      </c>
      <c r="O7191" s="18">
        <f t="shared" si="451"/>
        <v>0</v>
      </c>
      <c r="P7191" s="19">
        <v>103.4</v>
      </c>
      <c r="Q7191" s="13">
        <v>0</v>
      </c>
      <c r="R7191" s="120">
        <v>30.53</v>
      </c>
    </row>
    <row r="7192" spans="1:18">
      <c r="A7192" s="107">
        <v>7190</v>
      </c>
      <c r="B7192" s="10">
        <v>10</v>
      </c>
      <c r="C7192" s="10">
        <v>27</v>
      </c>
      <c r="D7192" s="11">
        <v>15</v>
      </c>
      <c r="E7192" s="12">
        <v>16575.789329517196</v>
      </c>
      <c r="F7192" s="13">
        <v>34.831663546399994</v>
      </c>
      <c r="G7192" s="13">
        <v>5038.4214394510009</v>
      </c>
      <c r="H7192" s="13">
        <v>0</v>
      </c>
      <c r="I7192" s="14">
        <f t="shared" si="448"/>
        <v>21579.379105421798</v>
      </c>
      <c r="J7192" s="13">
        <v>3770.277787919998</v>
      </c>
      <c r="K7192" s="14">
        <f t="shared" si="449"/>
        <v>17809.101317501802</v>
      </c>
      <c r="L7192" s="15">
        <v>1668.522688172043</v>
      </c>
      <c r="M7192" s="16">
        <f t="shared" si="450"/>
        <v>16140.578629329759</v>
      </c>
      <c r="N7192" s="17">
        <v>18193</v>
      </c>
      <c r="O7192" s="18">
        <f t="shared" si="451"/>
        <v>0</v>
      </c>
      <c r="P7192" s="19">
        <v>103.4</v>
      </c>
      <c r="Q7192" s="13">
        <v>0</v>
      </c>
      <c r="R7192" s="120">
        <v>30.15</v>
      </c>
    </row>
    <row r="7193" spans="1:18">
      <c r="A7193" s="107">
        <v>7191</v>
      </c>
      <c r="B7193" s="10">
        <v>10</v>
      </c>
      <c r="C7193" s="10">
        <v>27</v>
      </c>
      <c r="D7193" s="11">
        <v>16</v>
      </c>
      <c r="E7193" s="12">
        <v>16873.840315789294</v>
      </c>
      <c r="F7193" s="13">
        <v>35.256441311799989</v>
      </c>
      <c r="G7193" s="13">
        <v>4944.8389901521477</v>
      </c>
      <c r="H7193" s="13">
        <v>0</v>
      </c>
      <c r="I7193" s="14">
        <f t="shared" si="448"/>
        <v>21783.42286462964</v>
      </c>
      <c r="J7193" s="13">
        <v>3715.2597727718598</v>
      </c>
      <c r="K7193" s="14">
        <f t="shared" si="449"/>
        <v>18068.163091857779</v>
      </c>
      <c r="L7193" s="15">
        <v>1668.522688172043</v>
      </c>
      <c r="M7193" s="16">
        <f t="shared" si="450"/>
        <v>16399.640403685735</v>
      </c>
      <c r="N7193" s="17">
        <v>18519</v>
      </c>
      <c r="O7193" s="18">
        <f t="shared" si="451"/>
        <v>0</v>
      </c>
      <c r="P7193" s="19">
        <v>103.4</v>
      </c>
      <c r="Q7193" s="13">
        <v>0</v>
      </c>
      <c r="R7193" s="120">
        <v>30.33</v>
      </c>
    </row>
    <row r="7194" spans="1:18">
      <c r="A7194" s="107">
        <v>7192</v>
      </c>
      <c r="B7194" s="10">
        <v>10</v>
      </c>
      <c r="C7194" s="10">
        <v>27</v>
      </c>
      <c r="D7194" s="11">
        <v>17</v>
      </c>
      <c r="E7194" s="12">
        <v>17473.008755748095</v>
      </c>
      <c r="F7194" s="13">
        <v>35.8128001185</v>
      </c>
      <c r="G7194" s="13">
        <v>4731.0147458591737</v>
      </c>
      <c r="H7194" s="13">
        <v>0</v>
      </c>
      <c r="I7194" s="14">
        <f t="shared" si="448"/>
        <v>22168.21070148877</v>
      </c>
      <c r="J7194" s="13">
        <v>4222.3703465944809</v>
      </c>
      <c r="K7194" s="14">
        <f t="shared" si="449"/>
        <v>17945.840354894288</v>
      </c>
      <c r="L7194" s="15">
        <v>1668.522688172043</v>
      </c>
      <c r="M7194" s="16">
        <f t="shared" si="450"/>
        <v>16277.317666722245</v>
      </c>
      <c r="N7194" s="17">
        <v>18358</v>
      </c>
      <c r="O7194" s="18">
        <f t="shared" si="451"/>
        <v>0</v>
      </c>
      <c r="P7194" s="19">
        <v>103.4</v>
      </c>
      <c r="Q7194" s="13">
        <v>0</v>
      </c>
      <c r="R7194" s="120">
        <v>30.62</v>
      </c>
    </row>
    <row r="7195" spans="1:18">
      <c r="A7195" s="107">
        <v>7193</v>
      </c>
      <c r="B7195" s="10">
        <v>10</v>
      </c>
      <c r="C7195" s="10">
        <v>27</v>
      </c>
      <c r="D7195" s="11">
        <v>18</v>
      </c>
      <c r="E7195" s="12">
        <v>19046.407164925109</v>
      </c>
      <c r="F7195" s="13">
        <v>38.100950072700009</v>
      </c>
      <c r="G7195" s="13">
        <v>4702.6523204970099</v>
      </c>
      <c r="H7195" s="13">
        <v>0</v>
      </c>
      <c r="I7195" s="14">
        <f t="shared" si="448"/>
        <v>23710.958535349419</v>
      </c>
      <c r="J7195" s="13">
        <v>4416.6398390758559</v>
      </c>
      <c r="K7195" s="14">
        <f t="shared" si="449"/>
        <v>19294.318696273564</v>
      </c>
      <c r="L7195" s="15">
        <v>1668.522688172043</v>
      </c>
      <c r="M7195" s="16">
        <f t="shared" si="450"/>
        <v>17625.796008101519</v>
      </c>
      <c r="N7195" s="17">
        <v>19540</v>
      </c>
      <c r="O7195" s="18">
        <f t="shared" si="451"/>
        <v>0</v>
      </c>
      <c r="P7195" s="19">
        <v>103.4</v>
      </c>
      <c r="Q7195" s="13">
        <v>0</v>
      </c>
      <c r="R7195" s="120">
        <v>33.840000000000003</v>
      </c>
    </row>
    <row r="7196" spans="1:18">
      <c r="A7196" s="107">
        <v>7194</v>
      </c>
      <c r="B7196" s="10">
        <v>10</v>
      </c>
      <c r="C7196" s="10">
        <v>27</v>
      </c>
      <c r="D7196" s="11">
        <v>19</v>
      </c>
      <c r="E7196" s="12">
        <v>19549.250782909199</v>
      </c>
      <c r="F7196" s="13">
        <v>39.061631669899995</v>
      </c>
      <c r="G7196" s="13">
        <v>4626.589381820595</v>
      </c>
      <c r="H7196" s="13">
        <v>0</v>
      </c>
      <c r="I7196" s="14">
        <f t="shared" si="448"/>
        <v>24136.778533059893</v>
      </c>
      <c r="J7196" s="13">
        <v>4432.792444623723</v>
      </c>
      <c r="K7196" s="14">
        <f t="shared" si="449"/>
        <v>19703.98608843617</v>
      </c>
      <c r="L7196" s="15">
        <v>1668.522688172043</v>
      </c>
      <c r="M7196" s="16">
        <f t="shared" si="450"/>
        <v>18035.463400264125</v>
      </c>
      <c r="N7196" s="17">
        <v>19761</v>
      </c>
      <c r="O7196" s="18">
        <f t="shared" si="451"/>
        <v>0</v>
      </c>
      <c r="P7196" s="19">
        <v>103.4</v>
      </c>
      <c r="Q7196" s="13">
        <v>0</v>
      </c>
      <c r="R7196" s="120">
        <v>40.24</v>
      </c>
    </row>
    <row r="7197" spans="1:18">
      <c r="A7197" s="107">
        <v>7195</v>
      </c>
      <c r="B7197" s="10">
        <v>10</v>
      </c>
      <c r="C7197" s="10">
        <v>27</v>
      </c>
      <c r="D7197" s="11">
        <v>20</v>
      </c>
      <c r="E7197" s="12">
        <v>19113.334957068393</v>
      </c>
      <c r="F7197" s="13">
        <v>38.745784617199995</v>
      </c>
      <c r="G7197" s="13">
        <v>4700.2676288834682</v>
      </c>
      <c r="H7197" s="13">
        <v>0</v>
      </c>
      <c r="I7197" s="14">
        <f t="shared" si="448"/>
        <v>23774.856801334659</v>
      </c>
      <c r="J7197" s="13">
        <v>4396.5676299492397</v>
      </c>
      <c r="K7197" s="14">
        <f t="shared" si="449"/>
        <v>19378.289171385419</v>
      </c>
      <c r="L7197" s="15">
        <v>1668.522688172043</v>
      </c>
      <c r="M7197" s="16">
        <f t="shared" si="450"/>
        <v>17709.766483213374</v>
      </c>
      <c r="N7197" s="17">
        <v>19596</v>
      </c>
      <c r="O7197" s="18">
        <f t="shared" si="451"/>
        <v>0</v>
      </c>
      <c r="P7197" s="19">
        <v>103.4</v>
      </c>
      <c r="Q7197" s="13">
        <v>0</v>
      </c>
      <c r="R7197" s="120">
        <v>36.24</v>
      </c>
    </row>
    <row r="7198" spans="1:18">
      <c r="A7198" s="107">
        <v>7196</v>
      </c>
      <c r="B7198" s="10">
        <v>10</v>
      </c>
      <c r="C7198" s="10">
        <v>27</v>
      </c>
      <c r="D7198" s="11">
        <v>21</v>
      </c>
      <c r="E7198" s="12">
        <v>18558.918681611103</v>
      </c>
      <c r="F7198" s="13">
        <v>38.627602110600009</v>
      </c>
      <c r="G7198" s="13">
        <v>4714.9807318922412</v>
      </c>
      <c r="H7198" s="13">
        <v>0</v>
      </c>
      <c r="I7198" s="14">
        <f t="shared" si="448"/>
        <v>23235.271811392748</v>
      </c>
      <c r="J7198" s="13">
        <v>4400.1570334794469</v>
      </c>
      <c r="K7198" s="14">
        <f t="shared" si="449"/>
        <v>18835.114777913303</v>
      </c>
      <c r="L7198" s="15">
        <v>1668.522688172043</v>
      </c>
      <c r="M7198" s="16">
        <f t="shared" si="450"/>
        <v>17166.592089741258</v>
      </c>
      <c r="N7198" s="17">
        <v>19204</v>
      </c>
      <c r="O7198" s="18">
        <f t="shared" si="451"/>
        <v>0</v>
      </c>
      <c r="P7198" s="19">
        <v>103.4</v>
      </c>
      <c r="Q7198" s="13">
        <v>0</v>
      </c>
      <c r="R7198" s="120">
        <v>33.82</v>
      </c>
    </row>
    <row r="7199" spans="1:18">
      <c r="A7199" s="107">
        <v>7197</v>
      </c>
      <c r="B7199" s="10">
        <v>10</v>
      </c>
      <c r="C7199" s="10">
        <v>27</v>
      </c>
      <c r="D7199" s="11">
        <v>22</v>
      </c>
      <c r="E7199" s="12">
        <v>17786.429231296806</v>
      </c>
      <c r="F7199" s="13">
        <v>37.444686415499987</v>
      </c>
      <c r="G7199" s="13">
        <v>4692.7422582272357</v>
      </c>
      <c r="H7199" s="13">
        <v>0</v>
      </c>
      <c r="I7199" s="14">
        <f t="shared" si="448"/>
        <v>22441.72680310854</v>
      </c>
      <c r="J7199" s="13">
        <v>4220.6703446841357</v>
      </c>
      <c r="K7199" s="14">
        <f t="shared" si="449"/>
        <v>18221.056458424406</v>
      </c>
      <c r="L7199" s="15">
        <v>1668.522688172043</v>
      </c>
      <c r="M7199" s="16">
        <f t="shared" si="450"/>
        <v>16552.533770252361</v>
      </c>
      <c r="N7199" s="17">
        <v>18702</v>
      </c>
      <c r="O7199" s="18">
        <f t="shared" si="451"/>
        <v>0</v>
      </c>
      <c r="P7199" s="19">
        <v>103.4</v>
      </c>
      <c r="Q7199" s="13">
        <v>0</v>
      </c>
      <c r="R7199" s="120">
        <v>28.51</v>
      </c>
    </row>
    <row r="7200" spans="1:18">
      <c r="A7200" s="107">
        <v>7198</v>
      </c>
      <c r="B7200" s="10">
        <v>10</v>
      </c>
      <c r="C7200" s="10">
        <v>27</v>
      </c>
      <c r="D7200" s="11">
        <v>23</v>
      </c>
      <c r="E7200" s="12">
        <v>17535.164829209607</v>
      </c>
      <c r="F7200" s="13">
        <v>37.316924411000002</v>
      </c>
      <c r="G7200" s="13">
        <v>4975.282336608705</v>
      </c>
      <c r="H7200" s="13">
        <v>0</v>
      </c>
      <c r="I7200" s="14">
        <f t="shared" si="448"/>
        <v>22473.130241407314</v>
      </c>
      <c r="J7200" s="13">
        <v>4077.4082741246875</v>
      </c>
      <c r="K7200" s="14">
        <f t="shared" si="449"/>
        <v>18395.721967282625</v>
      </c>
      <c r="L7200" s="15">
        <v>1668.522688172043</v>
      </c>
      <c r="M7200" s="16">
        <f t="shared" si="450"/>
        <v>16727.19927911058</v>
      </c>
      <c r="N7200" s="17">
        <v>18862</v>
      </c>
      <c r="O7200" s="18">
        <f t="shared" si="451"/>
        <v>0</v>
      </c>
      <c r="P7200" s="19">
        <v>103.4</v>
      </c>
      <c r="Q7200" s="13">
        <v>0</v>
      </c>
      <c r="R7200" s="120">
        <v>25.02</v>
      </c>
    </row>
    <row r="7201" spans="1:18">
      <c r="A7201" s="107">
        <v>7199</v>
      </c>
      <c r="B7201" s="10">
        <v>10</v>
      </c>
      <c r="C7201" s="10">
        <v>27</v>
      </c>
      <c r="D7201" s="11">
        <v>24</v>
      </c>
      <c r="E7201" s="12">
        <v>16234.674685471302</v>
      </c>
      <c r="F7201" s="13">
        <v>37.124582837400006</v>
      </c>
      <c r="G7201" s="13">
        <v>3977.4257000679063</v>
      </c>
      <c r="H7201" s="13">
        <v>0</v>
      </c>
      <c r="I7201" s="14">
        <f t="shared" si="448"/>
        <v>20174.975802701811</v>
      </c>
      <c r="J7201" s="13">
        <v>3248.9863822708953</v>
      </c>
      <c r="K7201" s="14">
        <f t="shared" si="449"/>
        <v>16925.989420430917</v>
      </c>
      <c r="L7201" s="15">
        <v>1668.522688172043</v>
      </c>
      <c r="M7201" s="16">
        <f t="shared" si="450"/>
        <v>15257.466732258874</v>
      </c>
      <c r="N7201" s="17">
        <v>16851</v>
      </c>
      <c r="O7201" s="18">
        <f t="shared" si="451"/>
        <v>0</v>
      </c>
      <c r="P7201" s="19">
        <v>103.4</v>
      </c>
      <c r="Q7201" s="13">
        <v>0</v>
      </c>
      <c r="R7201" s="120">
        <v>22.74</v>
      </c>
    </row>
    <row r="7202" spans="1:18">
      <c r="A7202" s="107">
        <v>7200</v>
      </c>
      <c r="B7202" s="10">
        <v>10</v>
      </c>
      <c r="C7202" s="10">
        <v>28</v>
      </c>
      <c r="D7202" s="11">
        <v>1</v>
      </c>
      <c r="E7202" s="12">
        <v>15711.643059560702</v>
      </c>
      <c r="F7202" s="13">
        <v>36.299847633899994</v>
      </c>
      <c r="G7202" s="13">
        <v>3653.7773921988473</v>
      </c>
      <c r="H7202" s="13">
        <v>0</v>
      </c>
      <c r="I7202" s="14">
        <f t="shared" si="448"/>
        <v>19329.120604125648</v>
      </c>
      <c r="J7202" s="13">
        <v>3245.080389389791</v>
      </c>
      <c r="K7202" s="14">
        <f t="shared" si="449"/>
        <v>16084.040214735858</v>
      </c>
      <c r="L7202" s="15">
        <v>1668.522688172043</v>
      </c>
      <c r="M7202" s="16">
        <f t="shared" si="450"/>
        <v>14415.517526563815</v>
      </c>
      <c r="N7202" s="17">
        <v>16099</v>
      </c>
      <c r="O7202" s="18">
        <f t="shared" si="451"/>
        <v>0</v>
      </c>
      <c r="P7202" s="19">
        <v>103.4</v>
      </c>
      <c r="Q7202" s="13">
        <v>0</v>
      </c>
      <c r="R7202" s="120">
        <v>17.14</v>
      </c>
    </row>
    <row r="7203" spans="1:18">
      <c r="A7203" s="107">
        <v>7201</v>
      </c>
      <c r="B7203" s="10">
        <v>10</v>
      </c>
      <c r="C7203" s="10">
        <v>28</v>
      </c>
      <c r="D7203" s="11">
        <v>2</v>
      </c>
      <c r="E7203" s="12">
        <v>15368.072125057903</v>
      </c>
      <c r="F7203" s="13">
        <v>35.737727515500019</v>
      </c>
      <c r="G7203" s="13">
        <v>3510.5295383742978</v>
      </c>
      <c r="H7203" s="13">
        <v>0</v>
      </c>
      <c r="I7203" s="14">
        <f t="shared" si="448"/>
        <v>18842.863935916699</v>
      </c>
      <c r="J7203" s="13">
        <v>3175.1201391539298</v>
      </c>
      <c r="K7203" s="14">
        <f t="shared" si="449"/>
        <v>15667.74379676277</v>
      </c>
      <c r="L7203" s="15">
        <v>1668.522688172043</v>
      </c>
      <c r="M7203" s="16">
        <f t="shared" si="450"/>
        <v>13999.221108590727</v>
      </c>
      <c r="N7203" s="17">
        <v>15830</v>
      </c>
      <c r="O7203" s="18">
        <f t="shared" si="451"/>
        <v>0</v>
      </c>
      <c r="P7203" s="19">
        <v>103.4</v>
      </c>
      <c r="Q7203" s="13">
        <v>0</v>
      </c>
      <c r="R7203" s="120">
        <v>14.34</v>
      </c>
    </row>
    <row r="7204" spans="1:18">
      <c r="A7204" s="107">
        <v>7202</v>
      </c>
      <c r="B7204" s="10">
        <v>10</v>
      </c>
      <c r="C7204" s="10">
        <v>28</v>
      </c>
      <c r="D7204" s="11">
        <v>3</v>
      </c>
      <c r="E7204" s="12">
        <v>15180.959300804396</v>
      </c>
      <c r="F7204" s="13">
        <v>35.423446598099993</v>
      </c>
      <c r="G7204" s="13">
        <v>3694.242851486737</v>
      </c>
      <c r="H7204" s="13">
        <v>0</v>
      </c>
      <c r="I7204" s="14">
        <f t="shared" si="448"/>
        <v>18839.778705693032</v>
      </c>
      <c r="J7204" s="13">
        <v>2948.1735355944816</v>
      </c>
      <c r="K7204" s="14">
        <f t="shared" si="449"/>
        <v>15891.60517009855</v>
      </c>
      <c r="L7204" s="15">
        <v>1668.522688172043</v>
      </c>
      <c r="M7204" s="16">
        <f t="shared" si="450"/>
        <v>14223.082481926507</v>
      </c>
      <c r="N7204" s="17">
        <v>15962</v>
      </c>
      <c r="O7204" s="18">
        <f t="shared" si="451"/>
        <v>0</v>
      </c>
      <c r="P7204" s="19">
        <v>103.4</v>
      </c>
      <c r="Q7204" s="13">
        <v>0</v>
      </c>
      <c r="R7204" s="120">
        <v>14.04</v>
      </c>
    </row>
    <row r="7205" spans="1:18">
      <c r="A7205" s="107">
        <v>7203</v>
      </c>
      <c r="B7205" s="10">
        <v>10</v>
      </c>
      <c r="C7205" s="10">
        <v>28</v>
      </c>
      <c r="D7205" s="11">
        <v>4</v>
      </c>
      <c r="E7205" s="12">
        <v>15014.4266243688</v>
      </c>
      <c r="F7205" s="13">
        <v>34.925035129400015</v>
      </c>
      <c r="G7205" s="13">
        <v>3422.1872959213342</v>
      </c>
      <c r="H7205" s="13">
        <v>0</v>
      </c>
      <c r="I7205" s="14">
        <f t="shared" si="448"/>
        <v>18401.688885160736</v>
      </c>
      <c r="J7205" s="13">
        <v>2819.3202919473092</v>
      </c>
      <c r="K7205" s="14">
        <f t="shared" si="449"/>
        <v>15582.368593213427</v>
      </c>
      <c r="L7205" s="15">
        <v>1668.522688172043</v>
      </c>
      <c r="M7205" s="16">
        <f t="shared" si="450"/>
        <v>13913.845905041384</v>
      </c>
      <c r="N7205" s="17">
        <v>15773</v>
      </c>
      <c r="O7205" s="18">
        <f t="shared" si="451"/>
        <v>0</v>
      </c>
      <c r="P7205" s="19">
        <v>103.4</v>
      </c>
      <c r="Q7205" s="13">
        <v>0</v>
      </c>
      <c r="R7205" s="120">
        <v>13.2</v>
      </c>
    </row>
    <row r="7206" spans="1:18">
      <c r="A7206" s="107">
        <v>7204</v>
      </c>
      <c r="B7206" s="10">
        <v>10</v>
      </c>
      <c r="C7206" s="10">
        <v>28</v>
      </c>
      <c r="D7206" s="11">
        <v>5</v>
      </c>
      <c r="E7206" s="12">
        <v>15139.6962533102</v>
      </c>
      <c r="F7206" s="13">
        <v>35.402468174400006</v>
      </c>
      <c r="G7206" s="13">
        <v>3354.3412773536966</v>
      </c>
      <c r="H7206" s="13">
        <v>0</v>
      </c>
      <c r="I7206" s="14">
        <f t="shared" si="448"/>
        <v>18458.635062489499</v>
      </c>
      <c r="J7206" s="13">
        <v>2704.2369436237223</v>
      </c>
      <c r="K7206" s="14">
        <f t="shared" si="449"/>
        <v>15754.398118865776</v>
      </c>
      <c r="L7206" s="15">
        <v>1668.522688172043</v>
      </c>
      <c r="M7206" s="16">
        <f t="shared" si="450"/>
        <v>14085.875430693734</v>
      </c>
      <c r="N7206" s="17">
        <v>15885</v>
      </c>
      <c r="O7206" s="18">
        <f t="shared" si="451"/>
        <v>0</v>
      </c>
      <c r="P7206" s="19">
        <v>103.4</v>
      </c>
      <c r="Q7206" s="13">
        <v>0</v>
      </c>
      <c r="R7206" s="120">
        <v>13.4</v>
      </c>
    </row>
    <row r="7207" spans="1:18">
      <c r="A7207" s="107">
        <v>7205</v>
      </c>
      <c r="B7207" s="10">
        <v>10</v>
      </c>
      <c r="C7207" s="10">
        <v>28</v>
      </c>
      <c r="D7207" s="11">
        <v>6</v>
      </c>
      <c r="E7207" s="12">
        <v>15920.547303763598</v>
      </c>
      <c r="F7207" s="13">
        <v>36.825879363600002</v>
      </c>
      <c r="G7207" s="13">
        <v>3201.5917586527289</v>
      </c>
      <c r="H7207" s="13">
        <v>0</v>
      </c>
      <c r="I7207" s="14">
        <f t="shared" si="448"/>
        <v>19085.313183052727</v>
      </c>
      <c r="J7207" s="13">
        <v>2941.6920992708947</v>
      </c>
      <c r="K7207" s="14">
        <f t="shared" si="449"/>
        <v>16143.621083781833</v>
      </c>
      <c r="L7207" s="15">
        <v>1668.522688172043</v>
      </c>
      <c r="M7207" s="16">
        <f t="shared" si="450"/>
        <v>14475.09839560979</v>
      </c>
      <c r="N7207" s="17">
        <v>16121</v>
      </c>
      <c r="O7207" s="18">
        <f t="shared" si="451"/>
        <v>0</v>
      </c>
      <c r="P7207" s="19">
        <v>103.4</v>
      </c>
      <c r="Q7207" s="13">
        <v>0</v>
      </c>
      <c r="R7207" s="120">
        <v>16.079999999999998</v>
      </c>
    </row>
    <row r="7208" spans="1:18">
      <c r="A7208" s="107">
        <v>7206</v>
      </c>
      <c r="B7208" s="10">
        <v>10</v>
      </c>
      <c r="C7208" s="10">
        <v>28</v>
      </c>
      <c r="D7208" s="11">
        <v>7</v>
      </c>
      <c r="E7208" s="12">
        <v>17030.387200341396</v>
      </c>
      <c r="F7208" s="13">
        <v>37.402350008999989</v>
      </c>
      <c r="G7208" s="13">
        <v>3050.6929022017803</v>
      </c>
      <c r="H7208" s="13">
        <v>0</v>
      </c>
      <c r="I7208" s="14">
        <f t="shared" si="448"/>
        <v>20043.677752534175</v>
      </c>
      <c r="J7208" s="13">
        <v>2925.7960833897914</v>
      </c>
      <c r="K7208" s="14">
        <f t="shared" si="449"/>
        <v>17117.881669144383</v>
      </c>
      <c r="L7208" s="15">
        <v>1668.522688172043</v>
      </c>
      <c r="M7208" s="16">
        <f t="shared" si="450"/>
        <v>15449.35898097234</v>
      </c>
      <c r="N7208" s="17">
        <v>17136</v>
      </c>
      <c r="O7208" s="18">
        <f t="shared" si="451"/>
        <v>0</v>
      </c>
      <c r="P7208" s="19">
        <v>103.4</v>
      </c>
      <c r="Q7208" s="13">
        <v>0</v>
      </c>
      <c r="R7208" s="120">
        <v>19.25</v>
      </c>
    </row>
    <row r="7209" spans="1:18">
      <c r="A7209" s="107">
        <v>7207</v>
      </c>
      <c r="B7209" s="10">
        <v>10</v>
      </c>
      <c r="C7209" s="10">
        <v>28</v>
      </c>
      <c r="D7209" s="11">
        <v>8</v>
      </c>
      <c r="E7209" s="12">
        <v>17609.022072620002</v>
      </c>
      <c r="F7209" s="13">
        <v>37.54112714699999</v>
      </c>
      <c r="G7209" s="13">
        <v>3760.32275411912</v>
      </c>
      <c r="H7209" s="13">
        <v>0</v>
      </c>
      <c r="I7209" s="14">
        <f t="shared" si="448"/>
        <v>21331.803699592121</v>
      </c>
      <c r="J7209" s="13">
        <v>3664.4557015671699</v>
      </c>
      <c r="K7209" s="14">
        <f t="shared" si="449"/>
        <v>17667.34799802495</v>
      </c>
      <c r="L7209" s="15">
        <v>1668.522688172043</v>
      </c>
      <c r="M7209" s="16">
        <f t="shared" si="450"/>
        <v>15998.825309852908</v>
      </c>
      <c r="N7209" s="17">
        <v>17999</v>
      </c>
      <c r="O7209" s="18">
        <f t="shared" si="451"/>
        <v>0</v>
      </c>
      <c r="P7209" s="19">
        <v>103.4</v>
      </c>
      <c r="Q7209" s="13">
        <v>0</v>
      </c>
      <c r="R7209" s="120">
        <v>21.96</v>
      </c>
    </row>
    <row r="7210" spans="1:18">
      <c r="A7210" s="107">
        <v>7208</v>
      </c>
      <c r="B7210" s="10">
        <v>10</v>
      </c>
      <c r="C7210" s="10">
        <v>28</v>
      </c>
      <c r="D7210" s="11">
        <v>9</v>
      </c>
      <c r="E7210" s="12">
        <v>18271.794698286805</v>
      </c>
      <c r="F7210" s="13">
        <v>37.503329441100007</v>
      </c>
      <c r="G7210" s="13">
        <v>3769.1091094399435</v>
      </c>
      <c r="H7210" s="13">
        <v>0</v>
      </c>
      <c r="I7210" s="14">
        <f t="shared" si="448"/>
        <v>22003.40047828565</v>
      </c>
      <c r="J7210" s="13">
        <v>3515.8624176548942</v>
      </c>
      <c r="K7210" s="14">
        <f t="shared" si="449"/>
        <v>18487.538060630755</v>
      </c>
      <c r="L7210" s="15">
        <v>1668.522688172043</v>
      </c>
      <c r="M7210" s="16">
        <f t="shared" si="450"/>
        <v>16819.015372458711</v>
      </c>
      <c r="N7210" s="17">
        <v>18955</v>
      </c>
      <c r="O7210" s="18">
        <f t="shared" si="451"/>
        <v>0</v>
      </c>
      <c r="P7210" s="19">
        <v>103.4</v>
      </c>
      <c r="Q7210" s="13">
        <v>0</v>
      </c>
      <c r="R7210" s="120">
        <v>22.8</v>
      </c>
    </row>
    <row r="7211" spans="1:18">
      <c r="A7211" s="107">
        <v>7209</v>
      </c>
      <c r="B7211" s="10">
        <v>10</v>
      </c>
      <c r="C7211" s="10">
        <v>28</v>
      </c>
      <c r="D7211" s="11">
        <v>10</v>
      </c>
      <c r="E7211" s="12">
        <v>18580.635595731208</v>
      </c>
      <c r="F7211" s="13">
        <v>37.7904921067</v>
      </c>
      <c r="G7211" s="13">
        <v>3641.3689168549804</v>
      </c>
      <c r="H7211" s="13">
        <v>0</v>
      </c>
      <c r="I7211" s="14">
        <f t="shared" si="448"/>
        <v>22184.214020479489</v>
      </c>
      <c r="J7211" s="13">
        <v>3600.6286126256532</v>
      </c>
      <c r="K7211" s="14">
        <f t="shared" si="449"/>
        <v>18583.585407853836</v>
      </c>
      <c r="L7211" s="15">
        <v>1668.522688172043</v>
      </c>
      <c r="M7211" s="16">
        <f t="shared" si="450"/>
        <v>16915.062719681791</v>
      </c>
      <c r="N7211" s="17">
        <v>19024</v>
      </c>
      <c r="O7211" s="18">
        <f t="shared" si="451"/>
        <v>0</v>
      </c>
      <c r="P7211" s="19">
        <v>103.4</v>
      </c>
      <c r="Q7211" s="13">
        <v>0</v>
      </c>
      <c r="R7211" s="120">
        <v>25.73</v>
      </c>
    </row>
    <row r="7212" spans="1:18">
      <c r="A7212" s="107">
        <v>7210</v>
      </c>
      <c r="B7212" s="10">
        <v>10</v>
      </c>
      <c r="C7212" s="10">
        <v>28</v>
      </c>
      <c r="D7212" s="11">
        <v>11</v>
      </c>
      <c r="E7212" s="12">
        <v>18815.409857274997</v>
      </c>
      <c r="F7212" s="13">
        <v>37.884531653900005</v>
      </c>
      <c r="G7212" s="13">
        <v>3615.4833298376243</v>
      </c>
      <c r="H7212" s="13">
        <v>0</v>
      </c>
      <c r="I7212" s="14">
        <f t="shared" si="448"/>
        <v>22393.008655458721</v>
      </c>
      <c r="J7212" s="13">
        <v>3610.0307326841353</v>
      </c>
      <c r="K7212" s="14">
        <f t="shared" si="449"/>
        <v>18782.977922774586</v>
      </c>
      <c r="L7212" s="15">
        <v>1668.522688172043</v>
      </c>
      <c r="M7212" s="16">
        <f t="shared" si="450"/>
        <v>17114.455234602541</v>
      </c>
      <c r="N7212" s="17">
        <v>19154</v>
      </c>
      <c r="O7212" s="18">
        <f t="shared" si="451"/>
        <v>0</v>
      </c>
      <c r="P7212" s="19">
        <v>103.4</v>
      </c>
      <c r="Q7212" s="13">
        <v>0</v>
      </c>
      <c r="R7212" s="120">
        <v>26.05</v>
      </c>
    </row>
    <row r="7213" spans="1:18">
      <c r="A7213" s="107">
        <v>7211</v>
      </c>
      <c r="B7213" s="10">
        <v>10</v>
      </c>
      <c r="C7213" s="10">
        <v>28</v>
      </c>
      <c r="D7213" s="11">
        <v>12</v>
      </c>
      <c r="E7213" s="12">
        <v>18406.444833937905</v>
      </c>
      <c r="F7213" s="13">
        <v>37.578017425800013</v>
      </c>
      <c r="G7213" s="13">
        <v>2986.2792578655494</v>
      </c>
      <c r="H7213" s="13">
        <v>0</v>
      </c>
      <c r="I7213" s="14">
        <f t="shared" si="448"/>
        <v>21355.146074377655</v>
      </c>
      <c r="J7213" s="13">
        <v>3185.5924001246876</v>
      </c>
      <c r="K7213" s="14">
        <f t="shared" si="449"/>
        <v>18169.553674252966</v>
      </c>
      <c r="L7213" s="15">
        <v>1668.522688172043</v>
      </c>
      <c r="M7213" s="16">
        <f t="shared" si="450"/>
        <v>16501.030986080921</v>
      </c>
      <c r="N7213" s="17">
        <v>18651</v>
      </c>
      <c r="O7213" s="18">
        <f t="shared" si="451"/>
        <v>0</v>
      </c>
      <c r="P7213" s="19">
        <v>103.4</v>
      </c>
      <c r="Q7213" s="13">
        <v>0</v>
      </c>
      <c r="R7213" s="120">
        <v>24.83</v>
      </c>
    </row>
    <row r="7214" spans="1:18">
      <c r="A7214" s="107">
        <v>7212</v>
      </c>
      <c r="B7214" s="10">
        <v>10</v>
      </c>
      <c r="C7214" s="10">
        <v>28</v>
      </c>
      <c r="D7214" s="11">
        <v>13</v>
      </c>
      <c r="E7214" s="12">
        <v>18075.107479725197</v>
      </c>
      <c r="F7214" s="13">
        <v>37.088417707399998</v>
      </c>
      <c r="G7214" s="13">
        <v>2612.1758553304808</v>
      </c>
      <c r="H7214" s="13">
        <v>0</v>
      </c>
      <c r="I7214" s="14">
        <f t="shared" si="448"/>
        <v>20650.194917348279</v>
      </c>
      <c r="J7214" s="13">
        <v>3265.4241716256533</v>
      </c>
      <c r="K7214" s="14">
        <f t="shared" si="449"/>
        <v>17384.770745722624</v>
      </c>
      <c r="L7214" s="15">
        <v>1668.522688172043</v>
      </c>
      <c r="M7214" s="16">
        <f t="shared" si="450"/>
        <v>15716.248057550582</v>
      </c>
      <c r="N7214" s="17">
        <v>17618</v>
      </c>
      <c r="O7214" s="18">
        <f t="shared" si="451"/>
        <v>0</v>
      </c>
      <c r="P7214" s="19">
        <v>103.4</v>
      </c>
      <c r="Q7214" s="13">
        <v>0</v>
      </c>
      <c r="R7214" s="120">
        <v>23.79</v>
      </c>
    </row>
    <row r="7215" spans="1:18">
      <c r="A7215" s="107">
        <v>7213</v>
      </c>
      <c r="B7215" s="10">
        <v>10</v>
      </c>
      <c r="C7215" s="10">
        <v>28</v>
      </c>
      <c r="D7215" s="11">
        <v>14</v>
      </c>
      <c r="E7215" s="12">
        <v>17612.800440538405</v>
      </c>
      <c r="F7215" s="13">
        <v>36.543683579799996</v>
      </c>
      <c r="G7215" s="13">
        <v>2559.5083345106991</v>
      </c>
      <c r="H7215" s="13">
        <v>0</v>
      </c>
      <c r="I7215" s="14">
        <f t="shared" si="448"/>
        <v>20135.765091469304</v>
      </c>
      <c r="J7215" s="13">
        <v>3056.3389847426183</v>
      </c>
      <c r="K7215" s="14">
        <f t="shared" si="449"/>
        <v>17079.426106726685</v>
      </c>
      <c r="L7215" s="15">
        <v>1668.522688172043</v>
      </c>
      <c r="M7215" s="16">
        <f t="shared" si="450"/>
        <v>15410.903418554642</v>
      </c>
      <c r="N7215" s="17">
        <v>17082</v>
      </c>
      <c r="O7215" s="18">
        <f t="shared" si="451"/>
        <v>0</v>
      </c>
      <c r="P7215" s="19">
        <v>103.4</v>
      </c>
      <c r="Q7215" s="13">
        <v>0</v>
      </c>
      <c r="R7215" s="120">
        <v>22.46</v>
      </c>
    </row>
    <row r="7216" spans="1:18">
      <c r="A7216" s="107">
        <v>7214</v>
      </c>
      <c r="B7216" s="10">
        <v>10</v>
      </c>
      <c r="C7216" s="10">
        <v>28</v>
      </c>
      <c r="D7216" s="11">
        <v>15</v>
      </c>
      <c r="E7216" s="12">
        <v>17062.694100925506</v>
      </c>
      <c r="F7216" s="13">
        <v>36.468688500200003</v>
      </c>
      <c r="G7216" s="13">
        <v>2527.1226648273005</v>
      </c>
      <c r="H7216" s="13">
        <v>0</v>
      </c>
      <c r="I7216" s="14">
        <f t="shared" si="448"/>
        <v>19553.348077252605</v>
      </c>
      <c r="J7216" s="13">
        <v>3304.4785589784806</v>
      </c>
      <c r="K7216" s="14">
        <f t="shared" si="449"/>
        <v>16248.869518274125</v>
      </c>
      <c r="L7216" s="15">
        <v>1668.522688172043</v>
      </c>
      <c r="M7216" s="16">
        <f t="shared" si="450"/>
        <v>14580.346830102082</v>
      </c>
      <c r="N7216" s="17">
        <v>16191</v>
      </c>
      <c r="O7216" s="18">
        <f t="shared" si="451"/>
        <v>0</v>
      </c>
      <c r="P7216" s="19">
        <v>103.4</v>
      </c>
      <c r="Q7216" s="13">
        <v>0</v>
      </c>
      <c r="R7216" s="120">
        <v>23.09</v>
      </c>
    </row>
    <row r="7217" spans="1:18">
      <c r="A7217" s="107">
        <v>7215</v>
      </c>
      <c r="B7217" s="10">
        <v>10</v>
      </c>
      <c r="C7217" s="10">
        <v>28</v>
      </c>
      <c r="D7217" s="11">
        <v>16</v>
      </c>
      <c r="E7217" s="12">
        <v>16924.701792649907</v>
      </c>
      <c r="F7217" s="13">
        <v>36.340070615100011</v>
      </c>
      <c r="G7217" s="13">
        <v>2678.6324617156961</v>
      </c>
      <c r="H7217" s="13">
        <v>0</v>
      </c>
      <c r="I7217" s="14">
        <f t="shared" si="448"/>
        <v>19566.994183750503</v>
      </c>
      <c r="J7217" s="13">
        <v>3248.7498818303434</v>
      </c>
      <c r="K7217" s="14">
        <f t="shared" si="449"/>
        <v>16318.24430192016</v>
      </c>
      <c r="L7217" s="15">
        <v>1668.522688172043</v>
      </c>
      <c r="M7217" s="16">
        <f t="shared" si="450"/>
        <v>14649.721613748117</v>
      </c>
      <c r="N7217" s="17">
        <v>16243</v>
      </c>
      <c r="O7217" s="18">
        <f t="shared" si="451"/>
        <v>0</v>
      </c>
      <c r="P7217" s="19">
        <v>103.4</v>
      </c>
      <c r="Q7217" s="13">
        <v>0</v>
      </c>
      <c r="R7217" s="120">
        <v>22.66</v>
      </c>
    </row>
    <row r="7218" spans="1:18">
      <c r="A7218" s="107">
        <v>7216</v>
      </c>
      <c r="B7218" s="10">
        <v>10</v>
      </c>
      <c r="C7218" s="10">
        <v>28</v>
      </c>
      <c r="D7218" s="11">
        <v>17</v>
      </c>
      <c r="E7218" s="12">
        <v>17122.646177768496</v>
      </c>
      <c r="F7218" s="13">
        <v>36.502654917800008</v>
      </c>
      <c r="G7218" s="13">
        <v>2874.4557529512599</v>
      </c>
      <c r="H7218" s="13">
        <v>0</v>
      </c>
      <c r="I7218" s="14">
        <f t="shared" si="448"/>
        <v>19960.599275801957</v>
      </c>
      <c r="J7218" s="13">
        <v>3348.5666394775149</v>
      </c>
      <c r="K7218" s="14">
        <f t="shared" si="449"/>
        <v>16612.032636324442</v>
      </c>
      <c r="L7218" s="15">
        <v>1668.522688172043</v>
      </c>
      <c r="M7218" s="16">
        <f t="shared" si="450"/>
        <v>14943.509948152399</v>
      </c>
      <c r="N7218" s="17">
        <v>16456</v>
      </c>
      <c r="O7218" s="18">
        <f t="shared" si="451"/>
        <v>0</v>
      </c>
      <c r="P7218" s="19">
        <v>103.4</v>
      </c>
      <c r="Q7218" s="13">
        <v>0</v>
      </c>
      <c r="R7218" s="120">
        <v>23.21</v>
      </c>
    </row>
    <row r="7219" spans="1:18">
      <c r="A7219" s="107">
        <v>7217</v>
      </c>
      <c r="B7219" s="10">
        <v>10</v>
      </c>
      <c r="C7219" s="10">
        <v>28</v>
      </c>
      <c r="D7219" s="11">
        <v>18</v>
      </c>
      <c r="E7219" s="12">
        <v>17589.2156209225</v>
      </c>
      <c r="F7219" s="13">
        <v>37.231827506400009</v>
      </c>
      <c r="G7219" s="13">
        <v>3164.9573398132111</v>
      </c>
      <c r="H7219" s="13">
        <v>0</v>
      </c>
      <c r="I7219" s="14">
        <f t="shared" si="448"/>
        <v>20716.941133229313</v>
      </c>
      <c r="J7219" s="13">
        <v>3447.0184520954463</v>
      </c>
      <c r="K7219" s="14">
        <f t="shared" si="449"/>
        <v>17269.922681133867</v>
      </c>
      <c r="L7219" s="15">
        <v>1668.522688172043</v>
      </c>
      <c r="M7219" s="16">
        <f t="shared" si="450"/>
        <v>15601.399992961824</v>
      </c>
      <c r="N7219" s="17">
        <v>17419</v>
      </c>
      <c r="O7219" s="18">
        <f t="shared" si="451"/>
        <v>0</v>
      </c>
      <c r="P7219" s="19">
        <v>103.4</v>
      </c>
      <c r="Q7219" s="13">
        <v>0</v>
      </c>
      <c r="R7219" s="120">
        <v>27.6</v>
      </c>
    </row>
    <row r="7220" spans="1:18">
      <c r="A7220" s="107">
        <v>7218</v>
      </c>
      <c r="B7220" s="10">
        <v>10</v>
      </c>
      <c r="C7220" s="10">
        <v>28</v>
      </c>
      <c r="D7220" s="11">
        <v>19</v>
      </c>
      <c r="E7220" s="12">
        <v>17770.105705091293</v>
      </c>
      <c r="F7220" s="13">
        <v>37.56890983060002</v>
      </c>
      <c r="G7220" s="13">
        <v>3409.6093704180439</v>
      </c>
      <c r="H7220" s="13">
        <v>0</v>
      </c>
      <c r="I7220" s="14">
        <f t="shared" si="448"/>
        <v>21142.146165678736</v>
      </c>
      <c r="J7220" s="13">
        <v>3300.9733620077222</v>
      </c>
      <c r="K7220" s="14">
        <f t="shared" si="449"/>
        <v>17841.172803671012</v>
      </c>
      <c r="L7220" s="15">
        <v>1668.522688172043</v>
      </c>
      <c r="M7220" s="16">
        <f t="shared" si="450"/>
        <v>16172.650115498969</v>
      </c>
      <c r="N7220" s="17">
        <v>18237</v>
      </c>
      <c r="O7220" s="18">
        <f t="shared" si="451"/>
        <v>0</v>
      </c>
      <c r="P7220" s="19">
        <v>103.4</v>
      </c>
      <c r="Q7220" s="13">
        <v>0</v>
      </c>
      <c r="R7220" s="120">
        <v>32.770000000000003</v>
      </c>
    </row>
    <row r="7221" spans="1:18">
      <c r="A7221" s="107">
        <v>7219</v>
      </c>
      <c r="B7221" s="10">
        <v>10</v>
      </c>
      <c r="C7221" s="10">
        <v>28</v>
      </c>
      <c r="D7221" s="11">
        <v>20</v>
      </c>
      <c r="E7221" s="12">
        <v>17026.3651002648</v>
      </c>
      <c r="F7221" s="13">
        <v>37.078795441000004</v>
      </c>
      <c r="G7221" s="13">
        <v>3624.4895640862574</v>
      </c>
      <c r="H7221" s="13">
        <v>0</v>
      </c>
      <c r="I7221" s="14">
        <f t="shared" si="448"/>
        <v>20613.775868910056</v>
      </c>
      <c r="J7221" s="13">
        <v>3488.5601471266182</v>
      </c>
      <c r="K7221" s="14">
        <f t="shared" si="449"/>
        <v>17125.215721783439</v>
      </c>
      <c r="L7221" s="15">
        <v>1668.522688172043</v>
      </c>
      <c r="M7221" s="16">
        <f t="shared" si="450"/>
        <v>15456.693033611396</v>
      </c>
      <c r="N7221" s="17">
        <v>17147</v>
      </c>
      <c r="O7221" s="18">
        <f t="shared" si="451"/>
        <v>0</v>
      </c>
      <c r="P7221" s="19">
        <v>103.4</v>
      </c>
      <c r="Q7221" s="13">
        <v>0</v>
      </c>
      <c r="R7221" s="120">
        <v>31.85</v>
      </c>
    </row>
    <row r="7222" spans="1:18">
      <c r="A7222" s="107">
        <v>7220</v>
      </c>
      <c r="B7222" s="10">
        <v>10</v>
      </c>
      <c r="C7222" s="10">
        <v>28</v>
      </c>
      <c r="D7222" s="11">
        <v>21</v>
      </c>
      <c r="E7222" s="12">
        <v>16312.384200890203</v>
      </c>
      <c r="F7222" s="13">
        <v>35.866014602600004</v>
      </c>
      <c r="G7222" s="13">
        <v>3785.7289001161826</v>
      </c>
      <c r="H7222" s="13">
        <v>0</v>
      </c>
      <c r="I7222" s="14">
        <f t="shared" si="448"/>
        <v>20062.247086403786</v>
      </c>
      <c r="J7222" s="13">
        <v>3404.8915037445495</v>
      </c>
      <c r="K7222" s="14">
        <f t="shared" si="449"/>
        <v>16657.355582659235</v>
      </c>
      <c r="L7222" s="15">
        <v>1668.522688172043</v>
      </c>
      <c r="M7222" s="16">
        <f t="shared" si="450"/>
        <v>14988.832894487192</v>
      </c>
      <c r="N7222" s="17">
        <v>16510</v>
      </c>
      <c r="O7222" s="18">
        <f t="shared" si="451"/>
        <v>0</v>
      </c>
      <c r="P7222" s="19">
        <v>103.4</v>
      </c>
      <c r="Q7222" s="13">
        <v>0</v>
      </c>
      <c r="R7222" s="120">
        <v>30.01</v>
      </c>
    </row>
    <row r="7223" spans="1:18">
      <c r="A7223" s="107">
        <v>7221</v>
      </c>
      <c r="B7223" s="10">
        <v>10</v>
      </c>
      <c r="C7223" s="10">
        <v>28</v>
      </c>
      <c r="D7223" s="11">
        <v>22</v>
      </c>
      <c r="E7223" s="12">
        <v>15671.725245957503</v>
      </c>
      <c r="F7223" s="13">
        <v>34.770275934900013</v>
      </c>
      <c r="G7223" s="13">
        <v>3849.1384930824638</v>
      </c>
      <c r="H7223" s="13">
        <v>0</v>
      </c>
      <c r="I7223" s="14">
        <f t="shared" si="448"/>
        <v>19486.093463105066</v>
      </c>
      <c r="J7223" s="13">
        <v>3320.9413407445495</v>
      </c>
      <c r="K7223" s="14">
        <f t="shared" si="449"/>
        <v>16165.152122360516</v>
      </c>
      <c r="L7223" s="15">
        <v>1668.522688172043</v>
      </c>
      <c r="M7223" s="16">
        <f t="shared" si="450"/>
        <v>14496.629434188473</v>
      </c>
      <c r="N7223" s="17">
        <v>16141</v>
      </c>
      <c r="O7223" s="18">
        <f t="shared" si="451"/>
        <v>0</v>
      </c>
      <c r="P7223" s="19">
        <v>103.4</v>
      </c>
      <c r="Q7223" s="13">
        <v>0</v>
      </c>
      <c r="R7223" s="120">
        <v>25.3</v>
      </c>
    </row>
    <row r="7224" spans="1:18">
      <c r="A7224" s="107">
        <v>7222</v>
      </c>
      <c r="B7224" s="10">
        <v>10</v>
      </c>
      <c r="C7224" s="10">
        <v>28</v>
      </c>
      <c r="D7224" s="11">
        <v>23</v>
      </c>
      <c r="E7224" s="12">
        <v>14940.808637704402</v>
      </c>
      <c r="F7224" s="13">
        <v>34.007753906399998</v>
      </c>
      <c r="G7224" s="13">
        <v>3897.8617343612004</v>
      </c>
      <c r="H7224" s="13">
        <v>0</v>
      </c>
      <c r="I7224" s="14">
        <f t="shared" si="448"/>
        <v>18804.6626181592</v>
      </c>
      <c r="J7224" s="13">
        <v>3329.8891746548948</v>
      </c>
      <c r="K7224" s="14">
        <f t="shared" si="449"/>
        <v>15474.773443504306</v>
      </c>
      <c r="L7224" s="15">
        <v>1668.522688172043</v>
      </c>
      <c r="M7224" s="16">
        <f t="shared" si="450"/>
        <v>13806.250755332263</v>
      </c>
      <c r="N7224" s="17">
        <v>15724</v>
      </c>
      <c r="O7224" s="18">
        <f t="shared" si="451"/>
        <v>0</v>
      </c>
      <c r="P7224" s="19">
        <v>103.4</v>
      </c>
      <c r="Q7224" s="13">
        <v>0</v>
      </c>
      <c r="R7224" s="120">
        <v>21.72</v>
      </c>
    </row>
    <row r="7225" spans="1:18">
      <c r="A7225" s="107">
        <v>7223</v>
      </c>
      <c r="B7225" s="10">
        <v>10</v>
      </c>
      <c r="C7225" s="10">
        <v>28</v>
      </c>
      <c r="D7225" s="11">
        <v>24</v>
      </c>
      <c r="E7225" s="12">
        <v>14380.203582483406</v>
      </c>
      <c r="F7225" s="13">
        <v>33.476951568000004</v>
      </c>
      <c r="G7225" s="13">
        <v>3843.5017816601735</v>
      </c>
      <c r="H7225" s="13">
        <v>0</v>
      </c>
      <c r="I7225" s="14">
        <f t="shared" si="448"/>
        <v>18190.22841257558</v>
      </c>
      <c r="J7225" s="13">
        <v>3157.901568153929</v>
      </c>
      <c r="K7225" s="14">
        <f t="shared" si="449"/>
        <v>15032.32684442165</v>
      </c>
      <c r="L7225" s="15">
        <v>1668.522688172043</v>
      </c>
      <c r="M7225" s="16">
        <f t="shared" si="450"/>
        <v>13363.804156249607</v>
      </c>
      <c r="N7225" s="17">
        <v>15393</v>
      </c>
      <c r="O7225" s="18">
        <f t="shared" si="451"/>
        <v>0</v>
      </c>
      <c r="P7225" s="19">
        <v>103.4</v>
      </c>
      <c r="Q7225" s="13">
        <v>0</v>
      </c>
      <c r="R7225" s="120">
        <v>20.27</v>
      </c>
    </row>
    <row r="7226" spans="1:18">
      <c r="A7226" s="107">
        <v>7224</v>
      </c>
      <c r="B7226" s="10">
        <v>10</v>
      </c>
      <c r="C7226" s="10">
        <v>29</v>
      </c>
      <c r="D7226" s="11">
        <v>1</v>
      </c>
      <c r="E7226" s="12">
        <v>13809.277794466201</v>
      </c>
      <c r="F7226" s="13">
        <v>34.447109044200005</v>
      </c>
      <c r="G7226" s="13">
        <v>3726.1366400078832</v>
      </c>
      <c r="H7226" s="13">
        <v>0</v>
      </c>
      <c r="I7226" s="14">
        <f t="shared" si="448"/>
        <v>17500.967325429883</v>
      </c>
      <c r="J7226" s="13">
        <v>3019.5510100662054</v>
      </c>
      <c r="K7226" s="14">
        <f t="shared" si="449"/>
        <v>14481.416315363678</v>
      </c>
      <c r="L7226" s="15">
        <v>1668.522688172043</v>
      </c>
      <c r="M7226" s="16">
        <f t="shared" si="450"/>
        <v>12812.893627191635</v>
      </c>
      <c r="N7226" s="17">
        <v>14922</v>
      </c>
      <c r="O7226" s="18">
        <f t="shared" si="451"/>
        <v>0</v>
      </c>
      <c r="P7226" s="19">
        <v>103.4</v>
      </c>
      <c r="Q7226" s="13">
        <v>0</v>
      </c>
      <c r="R7226" s="120">
        <v>23.52</v>
      </c>
    </row>
    <row r="7227" spans="1:18">
      <c r="A7227" s="107">
        <v>7225</v>
      </c>
      <c r="B7227" s="10">
        <v>10</v>
      </c>
      <c r="C7227" s="10">
        <v>29</v>
      </c>
      <c r="D7227" s="11">
        <v>2</v>
      </c>
      <c r="E7227" s="12">
        <v>13517.152299471398</v>
      </c>
      <c r="F7227" s="13">
        <v>34.029716930999989</v>
      </c>
      <c r="G7227" s="13">
        <v>3693.6191921509421</v>
      </c>
      <c r="H7227" s="13">
        <v>0</v>
      </c>
      <c r="I7227" s="14">
        <f t="shared" si="448"/>
        <v>17176.741774691342</v>
      </c>
      <c r="J7227" s="13">
        <v>2953.6652174482747</v>
      </c>
      <c r="K7227" s="14">
        <f t="shared" si="449"/>
        <v>14223.076557243066</v>
      </c>
      <c r="L7227" s="15">
        <v>1668.522688172043</v>
      </c>
      <c r="M7227" s="16">
        <f t="shared" si="450"/>
        <v>12554.553869071024</v>
      </c>
      <c r="N7227" s="17">
        <v>14594</v>
      </c>
      <c r="O7227" s="18">
        <f t="shared" si="451"/>
        <v>0</v>
      </c>
      <c r="P7227" s="19">
        <v>103.4</v>
      </c>
      <c r="Q7227" s="13">
        <v>0</v>
      </c>
      <c r="R7227" s="120">
        <v>20.22</v>
      </c>
    </row>
    <row r="7228" spans="1:18">
      <c r="A7228" s="107">
        <v>7226</v>
      </c>
      <c r="B7228" s="10">
        <v>10</v>
      </c>
      <c r="C7228" s="10">
        <v>29</v>
      </c>
      <c r="D7228" s="11">
        <v>3</v>
      </c>
      <c r="E7228" s="12">
        <v>13478.456492931598</v>
      </c>
      <c r="F7228" s="13">
        <v>33.977429975700012</v>
      </c>
      <c r="G7228" s="13">
        <v>3556.4551712380539</v>
      </c>
      <c r="H7228" s="13">
        <v>0</v>
      </c>
      <c r="I7228" s="14">
        <f t="shared" si="448"/>
        <v>17000.934234193952</v>
      </c>
      <c r="J7228" s="13">
        <v>2885.1231855359979</v>
      </c>
      <c r="K7228" s="14">
        <f t="shared" si="449"/>
        <v>14115.811048657954</v>
      </c>
      <c r="L7228" s="15">
        <v>1668.522688172043</v>
      </c>
      <c r="M7228" s="16">
        <f t="shared" si="450"/>
        <v>12447.288360485911</v>
      </c>
      <c r="N7228" s="17">
        <v>14446</v>
      </c>
      <c r="O7228" s="18">
        <f t="shared" si="451"/>
        <v>0</v>
      </c>
      <c r="P7228" s="19">
        <v>103.4</v>
      </c>
      <c r="Q7228" s="13">
        <v>0</v>
      </c>
      <c r="R7228" s="120">
        <v>17.68</v>
      </c>
    </row>
    <row r="7229" spans="1:18">
      <c r="A7229" s="107">
        <v>7227</v>
      </c>
      <c r="B7229" s="10">
        <v>10</v>
      </c>
      <c r="C7229" s="10">
        <v>29</v>
      </c>
      <c r="D7229" s="11">
        <v>4</v>
      </c>
      <c r="E7229" s="12">
        <v>13601.592142451</v>
      </c>
      <c r="F7229" s="13">
        <v>34.132746435799994</v>
      </c>
      <c r="G7229" s="13">
        <v>3379.6661568566201</v>
      </c>
      <c r="H7229" s="13">
        <v>0</v>
      </c>
      <c r="I7229" s="14">
        <f t="shared" si="448"/>
        <v>16947.125552871821</v>
      </c>
      <c r="J7229" s="13">
        <v>2880.0467315359983</v>
      </c>
      <c r="K7229" s="14">
        <f t="shared" si="449"/>
        <v>14067.078821335823</v>
      </c>
      <c r="L7229" s="15">
        <v>1668.522688172043</v>
      </c>
      <c r="M7229" s="16">
        <f t="shared" si="450"/>
        <v>12398.55613316378</v>
      </c>
      <c r="N7229" s="17">
        <v>14387</v>
      </c>
      <c r="O7229" s="18">
        <f t="shared" si="451"/>
        <v>0</v>
      </c>
      <c r="P7229" s="19">
        <v>103.4</v>
      </c>
      <c r="Q7229" s="13">
        <v>0</v>
      </c>
      <c r="R7229" s="120">
        <v>17.8</v>
      </c>
    </row>
    <row r="7230" spans="1:18">
      <c r="A7230" s="107">
        <v>7228</v>
      </c>
      <c r="B7230" s="10">
        <v>10</v>
      </c>
      <c r="C7230" s="10">
        <v>29</v>
      </c>
      <c r="D7230" s="11">
        <v>5</v>
      </c>
      <c r="E7230" s="12">
        <v>13773.165179663698</v>
      </c>
      <c r="F7230" s="13">
        <v>34.359143827300002</v>
      </c>
      <c r="G7230" s="13">
        <v>3303.2678383591588</v>
      </c>
      <c r="H7230" s="13">
        <v>0</v>
      </c>
      <c r="I7230" s="14">
        <f t="shared" si="448"/>
        <v>17042.073874195557</v>
      </c>
      <c r="J7230" s="13">
        <v>2846.2374001246876</v>
      </c>
      <c r="K7230" s="14">
        <f t="shared" si="449"/>
        <v>14195.836474070869</v>
      </c>
      <c r="L7230" s="15">
        <v>1668.522688172043</v>
      </c>
      <c r="M7230" s="16">
        <f t="shared" si="450"/>
        <v>12527.313785898827</v>
      </c>
      <c r="N7230" s="17">
        <v>14540</v>
      </c>
      <c r="O7230" s="18">
        <f t="shared" si="451"/>
        <v>0</v>
      </c>
      <c r="P7230" s="19">
        <v>103.4</v>
      </c>
      <c r="Q7230" s="13">
        <v>0</v>
      </c>
      <c r="R7230" s="120">
        <v>17.96</v>
      </c>
    </row>
    <row r="7231" spans="1:18">
      <c r="A7231" s="107">
        <v>7229</v>
      </c>
      <c r="B7231" s="10">
        <v>10</v>
      </c>
      <c r="C7231" s="10">
        <v>29</v>
      </c>
      <c r="D7231" s="11">
        <v>6</v>
      </c>
      <c r="E7231" s="12">
        <v>14411.718320480799</v>
      </c>
      <c r="F7231" s="13">
        <v>35.520511509200006</v>
      </c>
      <c r="G7231" s="13">
        <v>3057.7549930742753</v>
      </c>
      <c r="H7231" s="13">
        <v>0</v>
      </c>
      <c r="I7231" s="14">
        <f t="shared" si="448"/>
        <v>17433.952802045875</v>
      </c>
      <c r="J7231" s="13">
        <v>2949.9698421831708</v>
      </c>
      <c r="K7231" s="14">
        <f t="shared" si="449"/>
        <v>14483.982959862704</v>
      </c>
      <c r="L7231" s="15">
        <v>1668.522688172043</v>
      </c>
      <c r="M7231" s="16">
        <f t="shared" si="450"/>
        <v>12815.460271690661</v>
      </c>
      <c r="N7231" s="17">
        <v>14927</v>
      </c>
      <c r="O7231" s="18">
        <f t="shared" si="451"/>
        <v>0</v>
      </c>
      <c r="P7231" s="19">
        <v>103.4</v>
      </c>
      <c r="Q7231" s="13">
        <v>0</v>
      </c>
      <c r="R7231" s="120">
        <v>19.760000000000002</v>
      </c>
    </row>
    <row r="7232" spans="1:18">
      <c r="A7232" s="107">
        <v>7230</v>
      </c>
      <c r="B7232" s="10">
        <v>10</v>
      </c>
      <c r="C7232" s="10">
        <v>29</v>
      </c>
      <c r="D7232" s="11">
        <v>7</v>
      </c>
      <c r="E7232" s="12">
        <v>15103.469670608703</v>
      </c>
      <c r="F7232" s="13">
        <v>36.428702323500005</v>
      </c>
      <c r="G7232" s="13">
        <v>2960.1528502638434</v>
      </c>
      <c r="H7232" s="13">
        <v>0</v>
      </c>
      <c r="I7232" s="14">
        <f t="shared" si="448"/>
        <v>18027.193818549047</v>
      </c>
      <c r="J7232" s="13">
        <v>3105.4080516548947</v>
      </c>
      <c r="K7232" s="14">
        <f t="shared" si="449"/>
        <v>14921.785766894152</v>
      </c>
      <c r="L7232" s="15">
        <v>1668.522688172043</v>
      </c>
      <c r="M7232" s="16">
        <f t="shared" si="450"/>
        <v>13253.26307872211</v>
      </c>
      <c r="N7232" s="17">
        <v>15312</v>
      </c>
      <c r="O7232" s="18">
        <f t="shared" si="451"/>
        <v>0</v>
      </c>
      <c r="P7232" s="19">
        <v>103.4</v>
      </c>
      <c r="Q7232" s="13">
        <v>0</v>
      </c>
      <c r="R7232" s="120">
        <v>21.91</v>
      </c>
    </row>
    <row r="7233" spans="1:18">
      <c r="A7233" s="107">
        <v>7231</v>
      </c>
      <c r="B7233" s="10">
        <v>10</v>
      </c>
      <c r="C7233" s="10">
        <v>29</v>
      </c>
      <c r="D7233" s="11">
        <v>8</v>
      </c>
      <c r="E7233" s="12">
        <v>16039.640286308602</v>
      </c>
      <c r="F7233" s="13">
        <v>36.699648498599977</v>
      </c>
      <c r="G7233" s="13">
        <v>3053.8260662702128</v>
      </c>
      <c r="H7233" s="13">
        <v>0</v>
      </c>
      <c r="I7233" s="14">
        <f t="shared" si="448"/>
        <v>19056.766704080215</v>
      </c>
      <c r="J7233" s="13">
        <v>3457.0622234794464</v>
      </c>
      <c r="K7233" s="14">
        <f t="shared" si="449"/>
        <v>15599.704480600769</v>
      </c>
      <c r="L7233" s="15">
        <v>1668.522688172043</v>
      </c>
      <c r="M7233" s="16">
        <f t="shared" si="450"/>
        <v>13931.181792428726</v>
      </c>
      <c r="N7233" s="17">
        <v>15790</v>
      </c>
      <c r="O7233" s="18">
        <f t="shared" si="451"/>
        <v>0</v>
      </c>
      <c r="P7233" s="19">
        <v>103.4</v>
      </c>
      <c r="Q7233" s="13">
        <v>0</v>
      </c>
      <c r="R7233" s="120">
        <v>22.25</v>
      </c>
    </row>
    <row r="7234" spans="1:18">
      <c r="A7234" s="107">
        <v>7232</v>
      </c>
      <c r="B7234" s="10">
        <v>10</v>
      </c>
      <c r="C7234" s="10">
        <v>29</v>
      </c>
      <c r="D7234" s="11">
        <v>9</v>
      </c>
      <c r="E7234" s="12">
        <v>16816.111235483895</v>
      </c>
      <c r="F7234" s="13">
        <v>37.18558726829999</v>
      </c>
      <c r="G7234" s="13">
        <v>3343.628190675995</v>
      </c>
      <c r="H7234" s="13">
        <v>0</v>
      </c>
      <c r="I7234" s="14">
        <f t="shared" si="448"/>
        <v>20122.553838891588</v>
      </c>
      <c r="J7234" s="13">
        <v>3999.2636328615145</v>
      </c>
      <c r="K7234" s="14">
        <f t="shared" si="449"/>
        <v>16123.290206030073</v>
      </c>
      <c r="L7234" s="15">
        <v>1668.522688172043</v>
      </c>
      <c r="M7234" s="16">
        <f t="shared" si="450"/>
        <v>14454.76751785803</v>
      </c>
      <c r="N7234" s="17">
        <v>16118</v>
      </c>
      <c r="O7234" s="18">
        <f t="shared" si="451"/>
        <v>0</v>
      </c>
      <c r="P7234" s="19">
        <v>103.4</v>
      </c>
      <c r="Q7234" s="13">
        <v>0</v>
      </c>
      <c r="R7234" s="120">
        <v>26.75</v>
      </c>
    </row>
    <row r="7235" spans="1:18">
      <c r="A7235" s="107">
        <v>7233</v>
      </c>
      <c r="B7235" s="10">
        <v>10</v>
      </c>
      <c r="C7235" s="10">
        <v>29</v>
      </c>
      <c r="D7235" s="11">
        <v>10</v>
      </c>
      <c r="E7235" s="12">
        <v>17800.935060571403</v>
      </c>
      <c r="F7235" s="13">
        <v>38.468306105399996</v>
      </c>
      <c r="G7235" s="13">
        <v>3599.2257850227243</v>
      </c>
      <c r="H7235" s="13">
        <v>0</v>
      </c>
      <c r="I7235" s="14">
        <f t="shared" si="448"/>
        <v>21361.692539488729</v>
      </c>
      <c r="J7235" s="13">
        <v>4147.7775475086864</v>
      </c>
      <c r="K7235" s="14">
        <f t="shared" si="449"/>
        <v>17213.914991980044</v>
      </c>
      <c r="L7235" s="15">
        <v>1668.522688172043</v>
      </c>
      <c r="M7235" s="16">
        <f t="shared" si="450"/>
        <v>15545.392303808001</v>
      </c>
      <c r="N7235" s="17">
        <v>17323</v>
      </c>
      <c r="O7235" s="18">
        <f t="shared" si="451"/>
        <v>0</v>
      </c>
      <c r="P7235" s="19">
        <v>103.4</v>
      </c>
      <c r="Q7235" s="13">
        <v>0</v>
      </c>
      <c r="R7235" s="120">
        <v>30.89</v>
      </c>
    </row>
    <row r="7236" spans="1:18">
      <c r="A7236" s="107">
        <v>7234</v>
      </c>
      <c r="B7236" s="10">
        <v>10</v>
      </c>
      <c r="C7236" s="10">
        <v>29</v>
      </c>
      <c r="D7236" s="11">
        <v>11</v>
      </c>
      <c r="E7236" s="12">
        <v>18373.002178444298</v>
      </c>
      <c r="F7236" s="13">
        <v>39.429000444100005</v>
      </c>
      <c r="G7236" s="13">
        <v>3480.7427740934763</v>
      </c>
      <c r="H7236" s="13">
        <v>0</v>
      </c>
      <c r="I7236" s="14">
        <f t="shared" ref="I7236:I7299" si="452">E7236-F7236+G7236+H7236</f>
        <v>21814.315952093675</v>
      </c>
      <c r="J7236" s="13">
        <v>3896.6338001558593</v>
      </c>
      <c r="K7236" s="14">
        <f t="shared" ref="K7236:K7299" si="453">I7236-J7236</f>
        <v>17917.682151937817</v>
      </c>
      <c r="L7236" s="15">
        <v>1668.522688172043</v>
      </c>
      <c r="M7236" s="16">
        <f t="shared" ref="M7236:M7299" si="454">K7236-L7236</f>
        <v>16249.159463765774</v>
      </c>
      <c r="N7236" s="17">
        <v>18322</v>
      </c>
      <c r="O7236" s="18">
        <f t="shared" ref="O7236:O7299" si="455">IF(M7236-N7236&gt;0,M7236-N7236,0)</f>
        <v>0</v>
      </c>
      <c r="P7236" s="19">
        <v>103.4</v>
      </c>
      <c r="Q7236" s="13">
        <v>0</v>
      </c>
      <c r="R7236" s="120">
        <v>31.89</v>
      </c>
    </row>
    <row r="7237" spans="1:18">
      <c r="A7237" s="107">
        <v>7235</v>
      </c>
      <c r="B7237" s="10">
        <v>10</v>
      </c>
      <c r="C7237" s="10">
        <v>29</v>
      </c>
      <c r="D7237" s="11">
        <v>12</v>
      </c>
      <c r="E7237" s="12">
        <v>18744.243693447501</v>
      </c>
      <c r="F7237" s="13">
        <v>40.827892471200002</v>
      </c>
      <c r="G7237" s="13">
        <v>3441.2507139182749</v>
      </c>
      <c r="H7237" s="13">
        <v>0</v>
      </c>
      <c r="I7237" s="14">
        <f t="shared" si="452"/>
        <v>22144.666514894576</v>
      </c>
      <c r="J7237" s="13">
        <v>3976.8332834794455</v>
      </c>
      <c r="K7237" s="14">
        <f t="shared" si="453"/>
        <v>18167.83323141513</v>
      </c>
      <c r="L7237" s="15">
        <v>1668.522688172043</v>
      </c>
      <c r="M7237" s="16">
        <f t="shared" si="454"/>
        <v>16499.310543243086</v>
      </c>
      <c r="N7237" s="17">
        <v>18645</v>
      </c>
      <c r="O7237" s="18">
        <f t="shared" si="455"/>
        <v>0</v>
      </c>
      <c r="P7237" s="19">
        <v>103.4</v>
      </c>
      <c r="Q7237" s="13">
        <v>0</v>
      </c>
      <c r="R7237" s="120">
        <v>32.020000000000003</v>
      </c>
    </row>
    <row r="7238" spans="1:18">
      <c r="A7238" s="107">
        <v>7236</v>
      </c>
      <c r="B7238" s="10">
        <v>10</v>
      </c>
      <c r="C7238" s="10">
        <v>29</v>
      </c>
      <c r="D7238" s="11">
        <v>13</v>
      </c>
      <c r="E7238" s="12">
        <v>18696.307535694894</v>
      </c>
      <c r="F7238" s="13">
        <v>42.749951351200004</v>
      </c>
      <c r="G7238" s="13">
        <v>3460.8054927914627</v>
      </c>
      <c r="H7238" s="13">
        <v>0</v>
      </c>
      <c r="I7238" s="14">
        <f t="shared" si="452"/>
        <v>22114.363077135156</v>
      </c>
      <c r="J7238" s="13">
        <v>3927.742171863445</v>
      </c>
      <c r="K7238" s="14">
        <f t="shared" si="453"/>
        <v>18186.620905271709</v>
      </c>
      <c r="L7238" s="15">
        <v>1668.522688172043</v>
      </c>
      <c r="M7238" s="16">
        <f t="shared" si="454"/>
        <v>16518.098217099665</v>
      </c>
      <c r="N7238" s="17">
        <v>18667</v>
      </c>
      <c r="O7238" s="18">
        <f t="shared" si="455"/>
        <v>0</v>
      </c>
      <c r="P7238" s="19">
        <v>103.4</v>
      </c>
      <c r="Q7238" s="13">
        <v>0</v>
      </c>
      <c r="R7238" s="120">
        <v>28.99</v>
      </c>
    </row>
    <row r="7239" spans="1:18">
      <c r="A7239" s="107">
        <v>7237</v>
      </c>
      <c r="B7239" s="10">
        <v>10</v>
      </c>
      <c r="C7239" s="10">
        <v>29</v>
      </c>
      <c r="D7239" s="11">
        <v>14</v>
      </c>
      <c r="E7239" s="12">
        <v>18113.593907174498</v>
      </c>
      <c r="F7239" s="13">
        <v>41.958972452400012</v>
      </c>
      <c r="G7239" s="13">
        <v>3599.9603345293935</v>
      </c>
      <c r="H7239" s="13">
        <v>0</v>
      </c>
      <c r="I7239" s="14">
        <f t="shared" si="452"/>
        <v>21671.595269251491</v>
      </c>
      <c r="J7239" s="13">
        <v>3787.4533525379288</v>
      </c>
      <c r="K7239" s="14">
        <f t="shared" si="453"/>
        <v>17884.141916713561</v>
      </c>
      <c r="L7239" s="15">
        <v>1668.522688172043</v>
      </c>
      <c r="M7239" s="16">
        <f t="shared" si="454"/>
        <v>16215.619228541518</v>
      </c>
      <c r="N7239" s="17">
        <v>18291</v>
      </c>
      <c r="O7239" s="18">
        <f t="shared" si="455"/>
        <v>0</v>
      </c>
      <c r="P7239" s="19">
        <v>103.4</v>
      </c>
      <c r="Q7239" s="13">
        <v>0</v>
      </c>
      <c r="R7239" s="120">
        <v>27.62</v>
      </c>
    </row>
    <row r="7240" spans="1:18">
      <c r="A7240" s="107">
        <v>7238</v>
      </c>
      <c r="B7240" s="10">
        <v>10</v>
      </c>
      <c r="C7240" s="10">
        <v>29</v>
      </c>
      <c r="D7240" s="11">
        <v>15</v>
      </c>
      <c r="E7240" s="12">
        <v>17706.027239083105</v>
      </c>
      <c r="F7240" s="13">
        <v>41.240915195500001</v>
      </c>
      <c r="G7240" s="13">
        <v>3696.1327793047399</v>
      </c>
      <c r="H7240" s="13">
        <v>0</v>
      </c>
      <c r="I7240" s="14">
        <f t="shared" si="452"/>
        <v>21360.919103192344</v>
      </c>
      <c r="J7240" s="13">
        <v>3835.1451563605488</v>
      </c>
      <c r="K7240" s="14">
        <f t="shared" si="453"/>
        <v>17525.773946831796</v>
      </c>
      <c r="L7240" s="15">
        <v>1668.522688172043</v>
      </c>
      <c r="M7240" s="16">
        <f t="shared" si="454"/>
        <v>15857.251258659753</v>
      </c>
      <c r="N7240" s="17">
        <v>17788</v>
      </c>
      <c r="O7240" s="18">
        <f t="shared" si="455"/>
        <v>0</v>
      </c>
      <c r="P7240" s="19">
        <v>103.4</v>
      </c>
      <c r="Q7240" s="13">
        <v>0</v>
      </c>
      <c r="R7240" s="120">
        <v>27.06</v>
      </c>
    </row>
    <row r="7241" spans="1:18">
      <c r="A7241" s="107">
        <v>7239</v>
      </c>
      <c r="B7241" s="10">
        <v>10</v>
      </c>
      <c r="C7241" s="10">
        <v>29</v>
      </c>
      <c r="D7241" s="11">
        <v>16</v>
      </c>
      <c r="E7241" s="12">
        <v>17647.205187096795</v>
      </c>
      <c r="F7241" s="13">
        <v>40.725112888100014</v>
      </c>
      <c r="G7241" s="13">
        <v>3843.2464936865272</v>
      </c>
      <c r="H7241" s="13">
        <v>0</v>
      </c>
      <c r="I7241" s="14">
        <f t="shared" si="452"/>
        <v>21449.726567895224</v>
      </c>
      <c r="J7241" s="13">
        <v>4010.3434303897911</v>
      </c>
      <c r="K7241" s="14">
        <f t="shared" si="453"/>
        <v>17439.383137505432</v>
      </c>
      <c r="L7241" s="15">
        <v>1668.522688172043</v>
      </c>
      <c r="M7241" s="16">
        <f t="shared" si="454"/>
        <v>15770.86044933339</v>
      </c>
      <c r="N7241" s="17">
        <v>17687</v>
      </c>
      <c r="O7241" s="18">
        <f t="shared" si="455"/>
        <v>0</v>
      </c>
      <c r="P7241" s="19">
        <v>103.4</v>
      </c>
      <c r="Q7241" s="13">
        <v>0</v>
      </c>
      <c r="R7241" s="120">
        <v>27.15</v>
      </c>
    </row>
    <row r="7242" spans="1:18">
      <c r="A7242" s="107">
        <v>7240</v>
      </c>
      <c r="B7242" s="10">
        <v>10</v>
      </c>
      <c r="C7242" s="10">
        <v>29</v>
      </c>
      <c r="D7242" s="11">
        <v>17</v>
      </c>
      <c r="E7242" s="12">
        <v>17987.619346419098</v>
      </c>
      <c r="F7242" s="13">
        <v>41.33100764440001</v>
      </c>
      <c r="G7242" s="13">
        <v>4146.7683316793955</v>
      </c>
      <c r="H7242" s="13">
        <v>0</v>
      </c>
      <c r="I7242" s="14">
        <f t="shared" si="452"/>
        <v>22093.056670454094</v>
      </c>
      <c r="J7242" s="13">
        <v>4162.6782315671699</v>
      </c>
      <c r="K7242" s="14">
        <f t="shared" si="453"/>
        <v>17930.378438886924</v>
      </c>
      <c r="L7242" s="15">
        <v>1668.522688172043</v>
      </c>
      <c r="M7242" s="16">
        <f t="shared" si="454"/>
        <v>16261.855750714882</v>
      </c>
      <c r="N7242" s="17">
        <v>18340</v>
      </c>
      <c r="O7242" s="18">
        <f t="shared" si="455"/>
        <v>0</v>
      </c>
      <c r="P7242" s="19">
        <v>103.4</v>
      </c>
      <c r="Q7242" s="13">
        <v>0</v>
      </c>
      <c r="R7242" s="120">
        <v>26.08</v>
      </c>
    </row>
    <row r="7243" spans="1:18">
      <c r="A7243" s="107">
        <v>7241</v>
      </c>
      <c r="B7243" s="10">
        <v>10</v>
      </c>
      <c r="C7243" s="10">
        <v>29</v>
      </c>
      <c r="D7243" s="11">
        <v>18</v>
      </c>
      <c r="E7243" s="12">
        <v>18632.882362173896</v>
      </c>
      <c r="F7243" s="13">
        <v>42.337756072600016</v>
      </c>
      <c r="G7243" s="13">
        <v>4536.9832364775411</v>
      </c>
      <c r="H7243" s="13">
        <v>0</v>
      </c>
      <c r="I7243" s="14">
        <f t="shared" si="452"/>
        <v>23127.527842578835</v>
      </c>
      <c r="J7243" s="13">
        <v>4496.1739400973765</v>
      </c>
      <c r="K7243" s="14">
        <f t="shared" si="453"/>
        <v>18631.35390248146</v>
      </c>
      <c r="L7243" s="15">
        <v>1668.522688172043</v>
      </c>
      <c r="M7243" s="16">
        <f t="shared" si="454"/>
        <v>16962.831214309415</v>
      </c>
      <c r="N7243" s="17">
        <v>19057</v>
      </c>
      <c r="O7243" s="18">
        <f t="shared" si="455"/>
        <v>0</v>
      </c>
      <c r="P7243" s="19">
        <v>103.4</v>
      </c>
      <c r="Q7243" s="13">
        <v>0</v>
      </c>
      <c r="R7243" s="120">
        <v>32.99</v>
      </c>
    </row>
    <row r="7244" spans="1:18">
      <c r="A7244" s="107">
        <v>7242</v>
      </c>
      <c r="B7244" s="10">
        <v>10</v>
      </c>
      <c r="C7244" s="10">
        <v>29</v>
      </c>
      <c r="D7244" s="11">
        <v>19</v>
      </c>
      <c r="E7244" s="12">
        <v>18689.474085096892</v>
      </c>
      <c r="F7244" s="13">
        <v>42.440653376199997</v>
      </c>
      <c r="G7244" s="13">
        <v>4684.4053486662951</v>
      </c>
      <c r="H7244" s="13">
        <v>0</v>
      </c>
      <c r="I7244" s="14">
        <f t="shared" si="452"/>
        <v>23331.438780386987</v>
      </c>
      <c r="J7244" s="13">
        <v>4260.4590004521342</v>
      </c>
      <c r="K7244" s="14">
        <f t="shared" si="453"/>
        <v>19070.979779934853</v>
      </c>
      <c r="L7244" s="15">
        <v>1668.522688172043</v>
      </c>
      <c r="M7244" s="16">
        <f t="shared" si="454"/>
        <v>17402.457091762808</v>
      </c>
      <c r="N7244" s="17">
        <v>19382</v>
      </c>
      <c r="O7244" s="18">
        <f t="shared" si="455"/>
        <v>0</v>
      </c>
      <c r="P7244" s="19">
        <v>103.4</v>
      </c>
      <c r="Q7244" s="13">
        <v>0</v>
      </c>
      <c r="R7244" s="120">
        <v>40.36</v>
      </c>
    </row>
    <row r="7245" spans="1:18">
      <c r="A7245" s="107">
        <v>7243</v>
      </c>
      <c r="B7245" s="10">
        <v>10</v>
      </c>
      <c r="C7245" s="10">
        <v>29</v>
      </c>
      <c r="D7245" s="11">
        <v>20</v>
      </c>
      <c r="E7245" s="12">
        <v>17765.553104235103</v>
      </c>
      <c r="F7245" s="13">
        <v>41.085942135699987</v>
      </c>
      <c r="G7245" s="13">
        <v>4790.3057908792216</v>
      </c>
      <c r="H7245" s="13">
        <v>0</v>
      </c>
      <c r="I7245" s="14">
        <f t="shared" si="452"/>
        <v>22514.772952978623</v>
      </c>
      <c r="J7245" s="13">
        <v>4248.3107855710314</v>
      </c>
      <c r="K7245" s="14">
        <f t="shared" si="453"/>
        <v>18266.46216740759</v>
      </c>
      <c r="L7245" s="15">
        <v>1668.522688172043</v>
      </c>
      <c r="M7245" s="16">
        <f t="shared" si="454"/>
        <v>16597.939479235545</v>
      </c>
      <c r="N7245" s="17">
        <v>18743</v>
      </c>
      <c r="O7245" s="18">
        <f t="shared" si="455"/>
        <v>0</v>
      </c>
      <c r="P7245" s="19">
        <v>103.4</v>
      </c>
      <c r="Q7245" s="13">
        <v>0</v>
      </c>
      <c r="R7245" s="120">
        <v>37.06</v>
      </c>
    </row>
    <row r="7246" spans="1:18">
      <c r="A7246" s="107">
        <v>7244</v>
      </c>
      <c r="B7246" s="10">
        <v>10</v>
      </c>
      <c r="C7246" s="10">
        <v>29</v>
      </c>
      <c r="D7246" s="11">
        <v>21</v>
      </c>
      <c r="E7246" s="12">
        <v>16546.207352944399</v>
      </c>
      <c r="F7246" s="13">
        <v>37.515972920999985</v>
      </c>
      <c r="G7246" s="13">
        <v>4993.1181637043455</v>
      </c>
      <c r="H7246" s="13">
        <v>0</v>
      </c>
      <c r="I7246" s="14">
        <f t="shared" si="452"/>
        <v>21501.809543727744</v>
      </c>
      <c r="J7246" s="13">
        <v>3980.2590319823416</v>
      </c>
      <c r="K7246" s="14">
        <f t="shared" si="453"/>
        <v>17521.550511745401</v>
      </c>
      <c r="L7246" s="15">
        <v>1668.522688172043</v>
      </c>
      <c r="M7246" s="16">
        <f t="shared" si="454"/>
        <v>15853.027823573359</v>
      </c>
      <c r="N7246" s="17">
        <v>17782</v>
      </c>
      <c r="O7246" s="18">
        <f t="shared" si="455"/>
        <v>0</v>
      </c>
      <c r="P7246" s="19">
        <v>103.4</v>
      </c>
      <c r="Q7246" s="13">
        <v>0</v>
      </c>
      <c r="R7246" s="120">
        <v>30.54</v>
      </c>
    </row>
    <row r="7247" spans="1:18">
      <c r="A7247" s="107">
        <v>7245</v>
      </c>
      <c r="B7247" s="10">
        <v>10</v>
      </c>
      <c r="C7247" s="10">
        <v>29</v>
      </c>
      <c r="D7247" s="11">
        <v>22</v>
      </c>
      <c r="E7247" s="12">
        <v>16012.961990983606</v>
      </c>
      <c r="F7247" s="13">
        <v>37.953009602400002</v>
      </c>
      <c r="G7247" s="13">
        <v>5193.5051671799956</v>
      </c>
      <c r="H7247" s="13">
        <v>0</v>
      </c>
      <c r="I7247" s="14">
        <f t="shared" si="452"/>
        <v>21168.514148561204</v>
      </c>
      <c r="J7247" s="13">
        <v>4173.1852246295148</v>
      </c>
      <c r="K7247" s="14">
        <f t="shared" si="453"/>
        <v>16995.328923931687</v>
      </c>
      <c r="L7247" s="15">
        <v>1668.522688172043</v>
      </c>
      <c r="M7247" s="16">
        <f t="shared" si="454"/>
        <v>15326.806235759645</v>
      </c>
      <c r="N7247" s="17">
        <v>16946</v>
      </c>
      <c r="O7247" s="18">
        <f t="shared" si="455"/>
        <v>0</v>
      </c>
      <c r="P7247" s="19">
        <v>103.4</v>
      </c>
      <c r="Q7247" s="13">
        <v>0</v>
      </c>
      <c r="R7247" s="120">
        <v>24.88</v>
      </c>
    </row>
    <row r="7248" spans="1:18">
      <c r="A7248" s="107">
        <v>7246</v>
      </c>
      <c r="B7248" s="10">
        <v>10</v>
      </c>
      <c r="C7248" s="10">
        <v>29</v>
      </c>
      <c r="D7248" s="11">
        <v>23</v>
      </c>
      <c r="E7248" s="12">
        <v>15086.658430772399</v>
      </c>
      <c r="F7248" s="13">
        <v>37.18816233470001</v>
      </c>
      <c r="G7248" s="13">
        <v>4962.2111195161124</v>
      </c>
      <c r="H7248" s="13">
        <v>0</v>
      </c>
      <c r="I7248" s="14">
        <f t="shared" si="452"/>
        <v>20011.681387953809</v>
      </c>
      <c r="J7248" s="13">
        <v>3621.2044915691013</v>
      </c>
      <c r="K7248" s="14">
        <f t="shared" si="453"/>
        <v>16390.476896384709</v>
      </c>
      <c r="L7248" s="15">
        <v>1668.522688172043</v>
      </c>
      <c r="M7248" s="16">
        <f t="shared" si="454"/>
        <v>14721.954208212666</v>
      </c>
      <c r="N7248" s="17">
        <v>16298</v>
      </c>
      <c r="O7248" s="18">
        <f t="shared" si="455"/>
        <v>0</v>
      </c>
      <c r="P7248" s="19">
        <v>103.4</v>
      </c>
      <c r="Q7248" s="13">
        <v>0</v>
      </c>
      <c r="R7248" s="120">
        <v>22.66</v>
      </c>
    </row>
    <row r="7249" spans="1:18">
      <c r="A7249" s="107">
        <v>7247</v>
      </c>
      <c r="B7249" s="10">
        <v>10</v>
      </c>
      <c r="C7249" s="10">
        <v>29</v>
      </c>
      <c r="D7249" s="11">
        <v>24</v>
      </c>
      <c r="E7249" s="12">
        <v>14272.609888925497</v>
      </c>
      <c r="F7249" s="13">
        <v>37.180781150200012</v>
      </c>
      <c r="G7249" s="13">
        <v>4710.6691331170268</v>
      </c>
      <c r="H7249" s="13">
        <v>0</v>
      </c>
      <c r="I7249" s="14">
        <f t="shared" si="452"/>
        <v>18946.098240892323</v>
      </c>
      <c r="J7249" s="13">
        <v>3343.8889038322741</v>
      </c>
      <c r="K7249" s="14">
        <f t="shared" si="453"/>
        <v>15602.209337060049</v>
      </c>
      <c r="L7249" s="15">
        <v>1668.522688172043</v>
      </c>
      <c r="M7249" s="16">
        <f t="shared" si="454"/>
        <v>13933.686648888006</v>
      </c>
      <c r="N7249" s="17">
        <v>15792</v>
      </c>
      <c r="O7249" s="18">
        <f t="shared" si="455"/>
        <v>0</v>
      </c>
      <c r="P7249" s="19">
        <v>103.4</v>
      </c>
      <c r="Q7249" s="13">
        <v>0</v>
      </c>
      <c r="R7249" s="120">
        <v>19.21</v>
      </c>
    </row>
    <row r="7250" spans="1:18">
      <c r="A7250" s="107">
        <v>7248</v>
      </c>
      <c r="B7250" s="10">
        <v>10</v>
      </c>
      <c r="C7250" s="10">
        <v>30</v>
      </c>
      <c r="D7250" s="11">
        <v>1</v>
      </c>
      <c r="E7250" s="12">
        <v>13822.685774551299</v>
      </c>
      <c r="F7250" s="13">
        <v>36.490872485399997</v>
      </c>
      <c r="G7250" s="13">
        <v>4072.8456114799737</v>
      </c>
      <c r="H7250" s="13">
        <v>0</v>
      </c>
      <c r="I7250" s="14">
        <f t="shared" si="452"/>
        <v>17859.040513545871</v>
      </c>
      <c r="J7250" s="13">
        <v>3131.8044897445493</v>
      </c>
      <c r="K7250" s="14">
        <f t="shared" si="453"/>
        <v>14727.236023801323</v>
      </c>
      <c r="L7250" s="15">
        <v>1668.522688172043</v>
      </c>
      <c r="M7250" s="16">
        <f t="shared" si="454"/>
        <v>13058.71333562928</v>
      </c>
      <c r="N7250" s="17">
        <v>15122</v>
      </c>
      <c r="O7250" s="18">
        <f t="shared" si="455"/>
        <v>0</v>
      </c>
      <c r="P7250" s="19">
        <v>103.4</v>
      </c>
      <c r="Q7250" s="13">
        <v>0</v>
      </c>
      <c r="R7250" s="120">
        <v>16.16</v>
      </c>
    </row>
    <row r="7251" spans="1:18">
      <c r="A7251" s="107">
        <v>7249</v>
      </c>
      <c r="B7251" s="10">
        <v>10</v>
      </c>
      <c r="C7251" s="10">
        <v>30</v>
      </c>
      <c r="D7251" s="11">
        <v>2</v>
      </c>
      <c r="E7251" s="12">
        <v>13430.4058523042</v>
      </c>
      <c r="F7251" s="13">
        <v>35.889827918299993</v>
      </c>
      <c r="G7251" s="13">
        <v>4017.9742678626062</v>
      </c>
      <c r="H7251" s="13">
        <v>0</v>
      </c>
      <c r="I7251" s="14">
        <f t="shared" si="452"/>
        <v>17412.490292248505</v>
      </c>
      <c r="J7251" s="13">
        <v>3036.4660337737905</v>
      </c>
      <c r="K7251" s="14">
        <f t="shared" si="453"/>
        <v>14376.024258474714</v>
      </c>
      <c r="L7251" s="15">
        <v>1668.522688172043</v>
      </c>
      <c r="M7251" s="16">
        <f t="shared" si="454"/>
        <v>12707.501570302671</v>
      </c>
      <c r="N7251" s="17">
        <v>14789</v>
      </c>
      <c r="O7251" s="18">
        <f t="shared" si="455"/>
        <v>0</v>
      </c>
      <c r="P7251" s="19">
        <v>103.4</v>
      </c>
      <c r="Q7251" s="13">
        <v>0</v>
      </c>
      <c r="R7251" s="120">
        <v>16.059999999999999</v>
      </c>
    </row>
    <row r="7252" spans="1:18">
      <c r="A7252" s="107">
        <v>7250</v>
      </c>
      <c r="B7252" s="10">
        <v>10</v>
      </c>
      <c r="C7252" s="10">
        <v>30</v>
      </c>
      <c r="D7252" s="11">
        <v>3</v>
      </c>
      <c r="E7252" s="12">
        <v>13095.137952885403</v>
      </c>
      <c r="F7252" s="13">
        <v>35.332044616499999</v>
      </c>
      <c r="G7252" s="13">
        <v>4216.6520863956266</v>
      </c>
      <c r="H7252" s="13">
        <v>0</v>
      </c>
      <c r="I7252" s="14">
        <f t="shared" si="452"/>
        <v>17276.457994664532</v>
      </c>
      <c r="J7252" s="13">
        <v>2964.8540238615146</v>
      </c>
      <c r="K7252" s="14">
        <f t="shared" si="453"/>
        <v>14311.603970803017</v>
      </c>
      <c r="L7252" s="15">
        <v>1668.522688172043</v>
      </c>
      <c r="M7252" s="16">
        <f t="shared" si="454"/>
        <v>12643.081282630974</v>
      </c>
      <c r="N7252" s="17">
        <v>14698</v>
      </c>
      <c r="O7252" s="18">
        <f t="shared" si="455"/>
        <v>0</v>
      </c>
      <c r="P7252" s="19">
        <v>103.4</v>
      </c>
      <c r="Q7252" s="13">
        <v>0</v>
      </c>
      <c r="R7252" s="120">
        <v>12.86</v>
      </c>
    </row>
    <row r="7253" spans="1:18">
      <c r="A7253" s="107">
        <v>7251</v>
      </c>
      <c r="B7253" s="10">
        <v>10</v>
      </c>
      <c r="C7253" s="10">
        <v>30</v>
      </c>
      <c r="D7253" s="11">
        <v>4</v>
      </c>
      <c r="E7253" s="12">
        <v>12850.4606232775</v>
      </c>
      <c r="F7253" s="13">
        <v>34.840371405300004</v>
      </c>
      <c r="G7253" s="13">
        <v>4254.6268687999627</v>
      </c>
      <c r="H7253" s="13">
        <v>0</v>
      </c>
      <c r="I7253" s="14">
        <f t="shared" si="452"/>
        <v>17070.247120672164</v>
      </c>
      <c r="J7253" s="13">
        <v>2873.9251481851015</v>
      </c>
      <c r="K7253" s="14">
        <f t="shared" si="453"/>
        <v>14196.321972487061</v>
      </c>
      <c r="L7253" s="15">
        <v>1668.522688172043</v>
      </c>
      <c r="M7253" s="16">
        <f t="shared" si="454"/>
        <v>12527.799284315019</v>
      </c>
      <c r="N7253" s="17">
        <v>14549</v>
      </c>
      <c r="O7253" s="18">
        <f t="shared" si="455"/>
        <v>0</v>
      </c>
      <c r="P7253" s="19">
        <v>103.4</v>
      </c>
      <c r="Q7253" s="13">
        <v>0</v>
      </c>
      <c r="R7253" s="120">
        <v>13.93</v>
      </c>
    </row>
    <row r="7254" spans="1:18">
      <c r="A7254" s="107">
        <v>7252</v>
      </c>
      <c r="B7254" s="10">
        <v>10</v>
      </c>
      <c r="C7254" s="10">
        <v>30</v>
      </c>
      <c r="D7254" s="11">
        <v>5</v>
      </c>
      <c r="E7254" s="12">
        <v>12888.448694641904</v>
      </c>
      <c r="F7254" s="13">
        <v>34.874761851400002</v>
      </c>
      <c r="G7254" s="13">
        <v>4278.7977408823808</v>
      </c>
      <c r="H7254" s="13">
        <v>0</v>
      </c>
      <c r="I7254" s="14">
        <f t="shared" si="452"/>
        <v>17132.371673672882</v>
      </c>
      <c r="J7254" s="13">
        <v>2818.5928977737904</v>
      </c>
      <c r="K7254" s="14">
        <f t="shared" si="453"/>
        <v>14313.778775899093</v>
      </c>
      <c r="L7254" s="15">
        <v>1668.522688172043</v>
      </c>
      <c r="M7254" s="16">
        <f t="shared" si="454"/>
        <v>12645.25608772705</v>
      </c>
      <c r="N7254" s="17">
        <v>14701</v>
      </c>
      <c r="O7254" s="18">
        <f t="shared" si="455"/>
        <v>0</v>
      </c>
      <c r="P7254" s="19">
        <v>103.4</v>
      </c>
      <c r="Q7254" s="13">
        <v>0</v>
      </c>
      <c r="R7254" s="120">
        <v>13.36</v>
      </c>
    </row>
    <row r="7255" spans="1:18">
      <c r="A7255" s="107">
        <v>7253</v>
      </c>
      <c r="B7255" s="10">
        <v>10</v>
      </c>
      <c r="C7255" s="10">
        <v>30</v>
      </c>
      <c r="D7255" s="11">
        <v>6</v>
      </c>
      <c r="E7255" s="12">
        <v>13509.9371082219</v>
      </c>
      <c r="F7255" s="13">
        <v>35.872892197399999</v>
      </c>
      <c r="G7255" s="13">
        <v>4276.8515313100897</v>
      </c>
      <c r="H7255" s="13">
        <v>0</v>
      </c>
      <c r="I7255" s="14">
        <f t="shared" si="452"/>
        <v>17750.915747334591</v>
      </c>
      <c r="J7255" s="13">
        <v>3033.9583422728251</v>
      </c>
      <c r="K7255" s="14">
        <f t="shared" si="453"/>
        <v>14716.957405061767</v>
      </c>
      <c r="L7255" s="15">
        <v>1668.522688172043</v>
      </c>
      <c r="M7255" s="16">
        <f t="shared" si="454"/>
        <v>13048.434716889724</v>
      </c>
      <c r="N7255" s="17">
        <v>15112</v>
      </c>
      <c r="O7255" s="18">
        <f t="shared" si="455"/>
        <v>0</v>
      </c>
      <c r="P7255" s="19">
        <v>103.4</v>
      </c>
      <c r="Q7255" s="13">
        <v>0</v>
      </c>
      <c r="R7255" s="120">
        <v>18.09</v>
      </c>
    </row>
    <row r="7256" spans="1:18">
      <c r="A7256" s="107">
        <v>7254</v>
      </c>
      <c r="B7256" s="10">
        <v>10</v>
      </c>
      <c r="C7256" s="10">
        <v>30</v>
      </c>
      <c r="D7256" s="11">
        <v>7</v>
      </c>
      <c r="E7256" s="12">
        <v>14372.554649006797</v>
      </c>
      <c r="F7256" s="13">
        <v>36.960058786200008</v>
      </c>
      <c r="G7256" s="13">
        <v>5141.6366328101567</v>
      </c>
      <c r="H7256" s="13">
        <v>0</v>
      </c>
      <c r="I7256" s="14">
        <f t="shared" si="452"/>
        <v>19477.231223030754</v>
      </c>
      <c r="J7256" s="13">
        <v>3717.5797886568262</v>
      </c>
      <c r="K7256" s="14">
        <f t="shared" si="453"/>
        <v>15759.651434373929</v>
      </c>
      <c r="L7256" s="15">
        <v>1668.522688172043</v>
      </c>
      <c r="M7256" s="16">
        <f t="shared" si="454"/>
        <v>14091.128746201886</v>
      </c>
      <c r="N7256" s="17">
        <v>15892</v>
      </c>
      <c r="O7256" s="18">
        <f t="shared" si="455"/>
        <v>0</v>
      </c>
      <c r="P7256" s="19">
        <v>103.4</v>
      </c>
      <c r="Q7256" s="13">
        <v>0</v>
      </c>
      <c r="R7256" s="120">
        <v>29.7</v>
      </c>
    </row>
    <row r="7257" spans="1:18">
      <c r="A7257" s="107">
        <v>7255</v>
      </c>
      <c r="B7257" s="10">
        <v>10</v>
      </c>
      <c r="C7257" s="10">
        <v>30</v>
      </c>
      <c r="D7257" s="11">
        <v>8</v>
      </c>
      <c r="E7257" s="12">
        <v>15971.319442379998</v>
      </c>
      <c r="F7257" s="13">
        <v>38.60513657069999</v>
      </c>
      <c r="G7257" s="13">
        <v>5277.054711929808</v>
      </c>
      <c r="H7257" s="13">
        <v>0</v>
      </c>
      <c r="I7257" s="14">
        <f t="shared" si="452"/>
        <v>21209.769017739105</v>
      </c>
      <c r="J7257" s="13">
        <v>3316.2667608926868</v>
      </c>
      <c r="K7257" s="14">
        <f t="shared" si="453"/>
        <v>17893.502256846419</v>
      </c>
      <c r="L7257" s="15">
        <v>1668.522688172043</v>
      </c>
      <c r="M7257" s="16">
        <f t="shared" si="454"/>
        <v>16224.979568674376</v>
      </c>
      <c r="N7257" s="17">
        <v>18298</v>
      </c>
      <c r="O7257" s="18">
        <f t="shared" si="455"/>
        <v>0</v>
      </c>
      <c r="P7257" s="19">
        <v>103.4</v>
      </c>
      <c r="Q7257" s="13">
        <v>0</v>
      </c>
      <c r="R7257" s="120">
        <v>33.71</v>
      </c>
    </row>
    <row r="7258" spans="1:18">
      <c r="A7258" s="107">
        <v>7256</v>
      </c>
      <c r="B7258" s="10">
        <v>10</v>
      </c>
      <c r="C7258" s="10">
        <v>30</v>
      </c>
      <c r="D7258" s="11">
        <v>9</v>
      </c>
      <c r="E7258" s="12">
        <v>15937.510023006604</v>
      </c>
      <c r="F7258" s="13">
        <v>38.647118582499999</v>
      </c>
      <c r="G7258" s="13">
        <v>5130.4235308973484</v>
      </c>
      <c r="H7258" s="13">
        <v>0</v>
      </c>
      <c r="I7258" s="14">
        <f t="shared" si="452"/>
        <v>21029.286435321454</v>
      </c>
      <c r="J7258" s="13">
        <v>3536.8385404521355</v>
      </c>
      <c r="K7258" s="14">
        <f t="shared" si="453"/>
        <v>17492.447894869318</v>
      </c>
      <c r="L7258" s="15">
        <v>1668.522688172043</v>
      </c>
      <c r="M7258" s="16">
        <f t="shared" si="454"/>
        <v>15823.925206697275</v>
      </c>
      <c r="N7258" s="17">
        <v>17747</v>
      </c>
      <c r="O7258" s="18">
        <f t="shared" si="455"/>
        <v>0</v>
      </c>
      <c r="P7258" s="19">
        <v>103.4</v>
      </c>
      <c r="Q7258" s="13">
        <v>0</v>
      </c>
      <c r="R7258" s="120">
        <v>35.31</v>
      </c>
    </row>
    <row r="7259" spans="1:18">
      <c r="A7259" s="107">
        <v>7257</v>
      </c>
      <c r="B7259" s="10">
        <v>10</v>
      </c>
      <c r="C7259" s="10">
        <v>30</v>
      </c>
      <c r="D7259" s="11">
        <v>10</v>
      </c>
      <c r="E7259" s="12">
        <v>16634.429693355403</v>
      </c>
      <c r="F7259" s="13">
        <v>39.355797703500002</v>
      </c>
      <c r="G7259" s="13">
        <v>5073.380293457315</v>
      </c>
      <c r="H7259" s="13">
        <v>0</v>
      </c>
      <c r="I7259" s="14">
        <f t="shared" si="452"/>
        <v>21668.454189109216</v>
      </c>
      <c r="J7259" s="13">
        <v>3725.1563263644107</v>
      </c>
      <c r="K7259" s="14">
        <f t="shared" si="453"/>
        <v>17943.297862744806</v>
      </c>
      <c r="L7259" s="15">
        <v>1668.522688172043</v>
      </c>
      <c r="M7259" s="16">
        <f t="shared" si="454"/>
        <v>16274.775174572764</v>
      </c>
      <c r="N7259" s="17">
        <v>18352</v>
      </c>
      <c r="O7259" s="18">
        <f t="shared" si="455"/>
        <v>0</v>
      </c>
      <c r="P7259" s="19">
        <v>103.4</v>
      </c>
      <c r="Q7259" s="13">
        <v>0</v>
      </c>
      <c r="R7259" s="120">
        <v>34.159999999999997</v>
      </c>
    </row>
    <row r="7260" spans="1:18">
      <c r="A7260" s="107">
        <v>7258</v>
      </c>
      <c r="B7260" s="10">
        <v>10</v>
      </c>
      <c r="C7260" s="10">
        <v>30</v>
      </c>
      <c r="D7260" s="11">
        <v>11</v>
      </c>
      <c r="E7260" s="12">
        <v>16932.846200445001</v>
      </c>
      <c r="F7260" s="13">
        <v>39.86047195790001</v>
      </c>
      <c r="G7260" s="13">
        <v>5184.6625927508712</v>
      </c>
      <c r="H7260" s="13">
        <v>0</v>
      </c>
      <c r="I7260" s="14">
        <f t="shared" si="452"/>
        <v>22077.648321237972</v>
      </c>
      <c r="J7260" s="13">
        <v>3902.4388445691006</v>
      </c>
      <c r="K7260" s="14">
        <f t="shared" si="453"/>
        <v>18175.209476668872</v>
      </c>
      <c r="L7260" s="15">
        <v>1668.522688172043</v>
      </c>
      <c r="M7260" s="16">
        <f t="shared" si="454"/>
        <v>16506.686788496827</v>
      </c>
      <c r="N7260" s="17">
        <v>18654</v>
      </c>
      <c r="O7260" s="18">
        <f t="shared" si="455"/>
        <v>0</v>
      </c>
      <c r="P7260" s="19">
        <v>103.4</v>
      </c>
      <c r="Q7260" s="13">
        <v>0</v>
      </c>
      <c r="R7260" s="120">
        <v>33.909999999999997</v>
      </c>
    </row>
    <row r="7261" spans="1:18">
      <c r="A7261" s="107">
        <v>7259</v>
      </c>
      <c r="B7261" s="10">
        <v>10</v>
      </c>
      <c r="C7261" s="10">
        <v>30</v>
      </c>
      <c r="D7261" s="11">
        <v>12</v>
      </c>
      <c r="E7261" s="12">
        <v>17156.253301673401</v>
      </c>
      <c r="F7261" s="13">
        <v>40.454565471500004</v>
      </c>
      <c r="G7261" s="13">
        <v>5241.929253180374</v>
      </c>
      <c r="H7261" s="13">
        <v>0</v>
      </c>
      <c r="I7261" s="14">
        <f t="shared" si="452"/>
        <v>22357.727989382274</v>
      </c>
      <c r="J7261" s="13">
        <v>3834.3327187153077</v>
      </c>
      <c r="K7261" s="14">
        <f t="shared" si="453"/>
        <v>18523.395270666966</v>
      </c>
      <c r="L7261" s="15">
        <v>1668.522688172043</v>
      </c>
      <c r="M7261" s="16">
        <f t="shared" si="454"/>
        <v>16854.872582494922</v>
      </c>
      <c r="N7261" s="17">
        <v>18979</v>
      </c>
      <c r="O7261" s="18">
        <f t="shared" si="455"/>
        <v>0</v>
      </c>
      <c r="P7261" s="19">
        <v>103.4</v>
      </c>
      <c r="Q7261" s="13">
        <v>0</v>
      </c>
      <c r="R7261" s="120">
        <v>31.56</v>
      </c>
    </row>
    <row r="7262" spans="1:18">
      <c r="A7262" s="107">
        <v>7260</v>
      </c>
      <c r="B7262" s="10">
        <v>10</v>
      </c>
      <c r="C7262" s="10">
        <v>30</v>
      </c>
      <c r="D7262" s="11">
        <v>13</v>
      </c>
      <c r="E7262" s="12">
        <v>16876.994636300704</v>
      </c>
      <c r="F7262" s="13">
        <v>39.999704247700002</v>
      </c>
      <c r="G7262" s="13">
        <v>5299.0392206433153</v>
      </c>
      <c r="H7262" s="13">
        <v>0</v>
      </c>
      <c r="I7262" s="14">
        <f t="shared" si="452"/>
        <v>22136.034152696317</v>
      </c>
      <c r="J7262" s="13">
        <v>3470.4834908342041</v>
      </c>
      <c r="K7262" s="14">
        <f t="shared" si="453"/>
        <v>18665.550661862111</v>
      </c>
      <c r="L7262" s="15">
        <v>1668.522688172043</v>
      </c>
      <c r="M7262" s="16">
        <f t="shared" si="454"/>
        <v>16997.027973690067</v>
      </c>
      <c r="N7262" s="17">
        <v>19072</v>
      </c>
      <c r="O7262" s="18">
        <f t="shared" si="455"/>
        <v>0</v>
      </c>
      <c r="P7262" s="19">
        <v>103.4</v>
      </c>
      <c r="Q7262" s="13">
        <v>0</v>
      </c>
      <c r="R7262" s="120">
        <v>28.98</v>
      </c>
    </row>
    <row r="7263" spans="1:18">
      <c r="A7263" s="107">
        <v>7261</v>
      </c>
      <c r="B7263" s="10">
        <v>10</v>
      </c>
      <c r="C7263" s="10">
        <v>30</v>
      </c>
      <c r="D7263" s="11">
        <v>14</v>
      </c>
      <c r="E7263" s="12">
        <v>16686.0623563923</v>
      </c>
      <c r="F7263" s="13">
        <v>39.713734015900002</v>
      </c>
      <c r="G7263" s="13">
        <v>5077.0688506961051</v>
      </c>
      <c r="H7263" s="13">
        <v>0</v>
      </c>
      <c r="I7263" s="14">
        <f t="shared" si="452"/>
        <v>21723.417473072506</v>
      </c>
      <c r="J7263" s="13">
        <v>3177.7018803624806</v>
      </c>
      <c r="K7263" s="14">
        <f t="shared" si="453"/>
        <v>18545.715592710025</v>
      </c>
      <c r="L7263" s="15">
        <v>1668.522688172043</v>
      </c>
      <c r="M7263" s="16">
        <f t="shared" si="454"/>
        <v>16877.19290453798</v>
      </c>
      <c r="N7263" s="17">
        <v>18991</v>
      </c>
      <c r="O7263" s="18">
        <f t="shared" si="455"/>
        <v>0</v>
      </c>
      <c r="P7263" s="19">
        <v>103.4</v>
      </c>
      <c r="Q7263" s="13">
        <v>0</v>
      </c>
      <c r="R7263" s="120">
        <v>25.82</v>
      </c>
    </row>
    <row r="7264" spans="1:18">
      <c r="A7264" s="107">
        <v>7262</v>
      </c>
      <c r="B7264" s="10">
        <v>10</v>
      </c>
      <c r="C7264" s="10">
        <v>30</v>
      </c>
      <c r="D7264" s="11">
        <v>15</v>
      </c>
      <c r="E7264" s="12">
        <v>16558.1245523453</v>
      </c>
      <c r="F7264" s="13">
        <v>39.472615301499992</v>
      </c>
      <c r="G7264" s="13">
        <v>5215.6758746460609</v>
      </c>
      <c r="H7264" s="13">
        <v>0</v>
      </c>
      <c r="I7264" s="14">
        <f t="shared" si="452"/>
        <v>21734.327811689862</v>
      </c>
      <c r="J7264" s="13">
        <v>3288.609879097377</v>
      </c>
      <c r="K7264" s="14">
        <f t="shared" si="453"/>
        <v>18445.717932592484</v>
      </c>
      <c r="L7264" s="15">
        <v>1668.522688172043</v>
      </c>
      <c r="M7264" s="16">
        <f t="shared" si="454"/>
        <v>16777.19524442044</v>
      </c>
      <c r="N7264" s="17">
        <v>18911</v>
      </c>
      <c r="O7264" s="18">
        <f t="shared" si="455"/>
        <v>0</v>
      </c>
      <c r="P7264" s="19">
        <v>103.4</v>
      </c>
      <c r="Q7264" s="13">
        <v>0</v>
      </c>
      <c r="R7264" s="120">
        <v>25.59</v>
      </c>
    </row>
    <row r="7265" spans="1:18">
      <c r="A7265" s="107">
        <v>7263</v>
      </c>
      <c r="B7265" s="10">
        <v>10</v>
      </c>
      <c r="C7265" s="10">
        <v>30</v>
      </c>
      <c r="D7265" s="11">
        <v>16</v>
      </c>
      <c r="E7265" s="12">
        <v>16452.373761753701</v>
      </c>
      <c r="F7265" s="13">
        <v>39.559151955400012</v>
      </c>
      <c r="G7265" s="13">
        <v>5334.3427743842831</v>
      </c>
      <c r="H7265" s="13">
        <v>0</v>
      </c>
      <c r="I7265" s="14">
        <f t="shared" si="452"/>
        <v>21747.157384182585</v>
      </c>
      <c r="J7265" s="13">
        <v>3407.8881892435847</v>
      </c>
      <c r="K7265" s="14">
        <f t="shared" si="453"/>
        <v>18339.269194938999</v>
      </c>
      <c r="L7265" s="15">
        <v>1668.522688172043</v>
      </c>
      <c r="M7265" s="16">
        <f t="shared" si="454"/>
        <v>16670.746506766955</v>
      </c>
      <c r="N7265" s="17">
        <v>18803</v>
      </c>
      <c r="O7265" s="18">
        <f t="shared" si="455"/>
        <v>0</v>
      </c>
      <c r="P7265" s="19">
        <v>103.4</v>
      </c>
      <c r="Q7265" s="13">
        <v>0</v>
      </c>
      <c r="R7265" s="120">
        <v>25.4</v>
      </c>
    </row>
    <row r="7266" spans="1:18">
      <c r="A7266" s="107">
        <v>7264</v>
      </c>
      <c r="B7266" s="10">
        <v>10</v>
      </c>
      <c r="C7266" s="10">
        <v>30</v>
      </c>
      <c r="D7266" s="11">
        <v>17</v>
      </c>
      <c r="E7266" s="12">
        <v>16844.352138448805</v>
      </c>
      <c r="F7266" s="13">
        <v>39.0316630847</v>
      </c>
      <c r="G7266" s="13">
        <v>5410.6675620357946</v>
      </c>
      <c r="H7266" s="13">
        <v>0</v>
      </c>
      <c r="I7266" s="14">
        <f t="shared" si="452"/>
        <v>22215.988037399897</v>
      </c>
      <c r="J7266" s="13">
        <v>3490.637770918067</v>
      </c>
      <c r="K7266" s="14">
        <f t="shared" si="453"/>
        <v>18725.35026648183</v>
      </c>
      <c r="L7266" s="15">
        <v>1668.522688172043</v>
      </c>
      <c r="M7266" s="16">
        <f t="shared" si="454"/>
        <v>17056.827578309785</v>
      </c>
      <c r="N7266" s="17">
        <v>19115</v>
      </c>
      <c r="O7266" s="18">
        <f t="shared" si="455"/>
        <v>0</v>
      </c>
      <c r="P7266" s="19">
        <v>103.4</v>
      </c>
      <c r="Q7266" s="13">
        <v>0</v>
      </c>
      <c r="R7266" s="120">
        <v>27.38</v>
      </c>
    </row>
    <row r="7267" spans="1:18">
      <c r="A7267" s="107">
        <v>7265</v>
      </c>
      <c r="B7267" s="10">
        <v>10</v>
      </c>
      <c r="C7267" s="10">
        <v>30</v>
      </c>
      <c r="D7267" s="11">
        <v>18</v>
      </c>
      <c r="E7267" s="12">
        <v>18348.840913241591</v>
      </c>
      <c r="F7267" s="13">
        <v>40.145612236899993</v>
      </c>
      <c r="G7267" s="13">
        <v>5349.9148496020716</v>
      </c>
      <c r="H7267" s="13">
        <v>0</v>
      </c>
      <c r="I7267" s="14">
        <f t="shared" si="452"/>
        <v>23658.610150606761</v>
      </c>
      <c r="J7267" s="13">
        <v>3643.1551490954462</v>
      </c>
      <c r="K7267" s="14">
        <f t="shared" si="453"/>
        <v>20015.455001511313</v>
      </c>
      <c r="L7267" s="15">
        <v>1668.522688172043</v>
      </c>
      <c r="M7267" s="16">
        <f t="shared" si="454"/>
        <v>18346.932313339268</v>
      </c>
      <c r="N7267" s="17">
        <v>19967</v>
      </c>
      <c r="O7267" s="18">
        <f t="shared" si="455"/>
        <v>0</v>
      </c>
      <c r="P7267" s="19">
        <v>103.4</v>
      </c>
      <c r="Q7267" s="13">
        <v>0</v>
      </c>
      <c r="R7267" s="120">
        <v>31.63</v>
      </c>
    </row>
    <row r="7268" spans="1:18">
      <c r="A7268" s="107">
        <v>7266</v>
      </c>
      <c r="B7268" s="10">
        <v>10</v>
      </c>
      <c r="C7268" s="10">
        <v>30</v>
      </c>
      <c r="D7268" s="11">
        <v>19</v>
      </c>
      <c r="E7268" s="12">
        <v>18949.136977172595</v>
      </c>
      <c r="F7268" s="13">
        <v>40.881010310299999</v>
      </c>
      <c r="G7268" s="13">
        <v>5481.6979990960381</v>
      </c>
      <c r="H7268" s="13">
        <v>0</v>
      </c>
      <c r="I7268" s="14">
        <f t="shared" si="452"/>
        <v>24389.953965958335</v>
      </c>
      <c r="J7268" s="13">
        <v>3867.3649602728251</v>
      </c>
      <c r="K7268" s="14">
        <f t="shared" si="453"/>
        <v>20522.58900568551</v>
      </c>
      <c r="L7268" s="15">
        <v>1668.522688172043</v>
      </c>
      <c r="M7268" s="16">
        <f t="shared" si="454"/>
        <v>18854.066317513465</v>
      </c>
      <c r="N7268" s="17">
        <v>20343</v>
      </c>
      <c r="O7268" s="18">
        <f t="shared" si="455"/>
        <v>0</v>
      </c>
      <c r="P7268" s="19">
        <v>103.4</v>
      </c>
      <c r="Q7268" s="13">
        <v>0</v>
      </c>
      <c r="R7268" s="120">
        <v>37.29</v>
      </c>
    </row>
    <row r="7269" spans="1:18">
      <c r="A7269" s="107">
        <v>7267</v>
      </c>
      <c r="B7269" s="10">
        <v>10</v>
      </c>
      <c r="C7269" s="10">
        <v>30</v>
      </c>
      <c r="D7269" s="11">
        <v>20</v>
      </c>
      <c r="E7269" s="12">
        <v>18512.995510744106</v>
      </c>
      <c r="F7269" s="13">
        <v>40.376396364400001</v>
      </c>
      <c r="G7269" s="13">
        <v>5483.2419737435848</v>
      </c>
      <c r="H7269" s="13">
        <v>0</v>
      </c>
      <c r="I7269" s="14">
        <f t="shared" si="452"/>
        <v>23955.861088123289</v>
      </c>
      <c r="J7269" s="13">
        <v>3776.1853522143419</v>
      </c>
      <c r="K7269" s="14">
        <f t="shared" si="453"/>
        <v>20179.675735908946</v>
      </c>
      <c r="L7269" s="15">
        <v>1668.522688172043</v>
      </c>
      <c r="M7269" s="16">
        <f t="shared" si="454"/>
        <v>18511.153047736901</v>
      </c>
      <c r="N7269" s="17">
        <v>20081</v>
      </c>
      <c r="O7269" s="18">
        <f t="shared" si="455"/>
        <v>0</v>
      </c>
      <c r="P7269" s="19">
        <v>103.4</v>
      </c>
      <c r="Q7269" s="13">
        <v>0</v>
      </c>
      <c r="R7269" s="120">
        <v>35.79</v>
      </c>
    </row>
    <row r="7270" spans="1:18">
      <c r="A7270" s="107">
        <v>7268</v>
      </c>
      <c r="B7270" s="10">
        <v>10</v>
      </c>
      <c r="C7270" s="10">
        <v>30</v>
      </c>
      <c r="D7270" s="11">
        <v>21</v>
      </c>
      <c r="E7270" s="12">
        <v>17704.299236575705</v>
      </c>
      <c r="F7270" s="13">
        <v>40.077549503099995</v>
      </c>
      <c r="G7270" s="13">
        <v>5584.6589351183857</v>
      </c>
      <c r="H7270" s="13">
        <v>0</v>
      </c>
      <c r="I7270" s="14">
        <f t="shared" si="452"/>
        <v>23248.880622190991</v>
      </c>
      <c r="J7270" s="13">
        <v>3798.1733042747564</v>
      </c>
      <c r="K7270" s="14">
        <f t="shared" si="453"/>
        <v>19450.707317916233</v>
      </c>
      <c r="L7270" s="15">
        <v>1668.522688172043</v>
      </c>
      <c r="M7270" s="16">
        <f t="shared" si="454"/>
        <v>17782.184629744188</v>
      </c>
      <c r="N7270" s="17">
        <v>19633</v>
      </c>
      <c r="O7270" s="18">
        <f t="shared" si="455"/>
        <v>0</v>
      </c>
      <c r="P7270" s="19">
        <v>103.4</v>
      </c>
      <c r="Q7270" s="13">
        <v>0</v>
      </c>
      <c r="R7270" s="120">
        <v>29.79</v>
      </c>
    </row>
    <row r="7271" spans="1:18">
      <c r="A7271" s="107">
        <v>7269</v>
      </c>
      <c r="B7271" s="10">
        <v>10</v>
      </c>
      <c r="C7271" s="10">
        <v>30</v>
      </c>
      <c r="D7271" s="11">
        <v>22</v>
      </c>
      <c r="E7271" s="12">
        <v>16540.350850154304</v>
      </c>
      <c r="F7271" s="13">
        <v>38.481010887499998</v>
      </c>
      <c r="G7271" s="13">
        <v>5678.4067394180902</v>
      </c>
      <c r="H7271" s="13">
        <v>0</v>
      </c>
      <c r="I7271" s="14">
        <f t="shared" si="452"/>
        <v>22180.276578684894</v>
      </c>
      <c r="J7271" s="13">
        <v>3555.0224304209628</v>
      </c>
      <c r="K7271" s="14">
        <f t="shared" si="453"/>
        <v>18625.254148263932</v>
      </c>
      <c r="L7271" s="15">
        <v>1668.522688172043</v>
      </c>
      <c r="M7271" s="16">
        <f t="shared" si="454"/>
        <v>16956.731460091887</v>
      </c>
      <c r="N7271" s="17">
        <v>19054</v>
      </c>
      <c r="O7271" s="18">
        <f t="shared" si="455"/>
        <v>0</v>
      </c>
      <c r="P7271" s="19">
        <v>103.4</v>
      </c>
      <c r="Q7271" s="13">
        <v>0</v>
      </c>
      <c r="R7271" s="120">
        <v>26.07</v>
      </c>
    </row>
    <row r="7272" spans="1:18">
      <c r="A7272" s="107">
        <v>7270</v>
      </c>
      <c r="B7272" s="10">
        <v>10</v>
      </c>
      <c r="C7272" s="10">
        <v>30</v>
      </c>
      <c r="D7272" s="11">
        <v>23</v>
      </c>
      <c r="E7272" s="12">
        <v>15460.412327276001</v>
      </c>
      <c r="F7272" s="13">
        <v>37.155822731899988</v>
      </c>
      <c r="G7272" s="13">
        <v>5561.4055393776125</v>
      </c>
      <c r="H7272" s="13">
        <v>0</v>
      </c>
      <c r="I7272" s="14">
        <f t="shared" si="452"/>
        <v>20984.662043921715</v>
      </c>
      <c r="J7272" s="13">
        <v>3120.5152832435838</v>
      </c>
      <c r="K7272" s="14">
        <f t="shared" si="453"/>
        <v>17864.14676067813</v>
      </c>
      <c r="L7272" s="15">
        <v>1668.522688172043</v>
      </c>
      <c r="M7272" s="16">
        <f t="shared" si="454"/>
        <v>16195.624072506087</v>
      </c>
      <c r="N7272" s="17">
        <v>18276</v>
      </c>
      <c r="O7272" s="18">
        <f t="shared" si="455"/>
        <v>0</v>
      </c>
      <c r="P7272" s="19">
        <v>103.4</v>
      </c>
      <c r="Q7272" s="13">
        <v>0</v>
      </c>
      <c r="R7272" s="120">
        <v>22.27</v>
      </c>
    </row>
    <row r="7273" spans="1:18">
      <c r="A7273" s="107">
        <v>7271</v>
      </c>
      <c r="B7273" s="10">
        <v>10</v>
      </c>
      <c r="C7273" s="10">
        <v>30</v>
      </c>
      <c r="D7273" s="11">
        <v>24</v>
      </c>
      <c r="E7273" s="12">
        <v>15028.428868097604</v>
      </c>
      <c r="F7273" s="13">
        <v>36.361320968400001</v>
      </c>
      <c r="G7273" s="13">
        <v>5103.3450127134674</v>
      </c>
      <c r="H7273" s="13">
        <v>0</v>
      </c>
      <c r="I7273" s="14">
        <f t="shared" si="452"/>
        <v>20095.412559842669</v>
      </c>
      <c r="J7273" s="13">
        <v>2917.2968207426184</v>
      </c>
      <c r="K7273" s="14">
        <f t="shared" si="453"/>
        <v>17178.115739100052</v>
      </c>
      <c r="L7273" s="15">
        <v>1668.522688172043</v>
      </c>
      <c r="M7273" s="16">
        <f t="shared" si="454"/>
        <v>15509.59305092801</v>
      </c>
      <c r="N7273" s="17">
        <v>17256</v>
      </c>
      <c r="O7273" s="18">
        <f t="shared" si="455"/>
        <v>0</v>
      </c>
      <c r="P7273" s="19">
        <v>103.4</v>
      </c>
      <c r="Q7273" s="13">
        <v>0</v>
      </c>
      <c r="R7273" s="120">
        <v>19.010000000000002</v>
      </c>
    </row>
    <row r="7274" spans="1:18">
      <c r="A7274" s="107">
        <v>7272</v>
      </c>
      <c r="B7274" s="10">
        <v>10</v>
      </c>
      <c r="C7274" s="10">
        <v>31</v>
      </c>
      <c r="D7274" s="11">
        <v>1</v>
      </c>
      <c r="E7274" s="12">
        <v>14693.347444332194</v>
      </c>
      <c r="F7274" s="13">
        <v>35.838725867100003</v>
      </c>
      <c r="G7274" s="13">
        <v>4254.77629081339</v>
      </c>
      <c r="H7274" s="13">
        <v>0</v>
      </c>
      <c r="I7274" s="14">
        <f t="shared" si="452"/>
        <v>18912.285009278487</v>
      </c>
      <c r="J7274" s="13">
        <v>2621.8712603897916</v>
      </c>
      <c r="K7274" s="14">
        <f t="shared" si="453"/>
        <v>16290.413748888695</v>
      </c>
      <c r="L7274" s="15">
        <v>1668.522688172043</v>
      </c>
      <c r="M7274" s="16">
        <f t="shared" si="454"/>
        <v>14621.891060716653</v>
      </c>
      <c r="N7274" s="17">
        <v>16226</v>
      </c>
      <c r="O7274" s="18">
        <f t="shared" si="455"/>
        <v>0</v>
      </c>
      <c r="P7274" s="19">
        <v>103.4</v>
      </c>
      <c r="Q7274" s="13">
        <v>0</v>
      </c>
      <c r="R7274" s="120">
        <v>15.11</v>
      </c>
    </row>
    <row r="7275" spans="1:18">
      <c r="A7275" s="107">
        <v>7273</v>
      </c>
      <c r="B7275" s="10">
        <v>10</v>
      </c>
      <c r="C7275" s="10">
        <v>31</v>
      </c>
      <c r="D7275" s="11">
        <v>2</v>
      </c>
      <c r="E7275" s="12">
        <v>14416.954980311299</v>
      </c>
      <c r="F7275" s="13">
        <v>36.507504924199985</v>
      </c>
      <c r="G7275" s="13">
        <v>4153.740349431464</v>
      </c>
      <c r="H7275" s="13">
        <v>0</v>
      </c>
      <c r="I7275" s="14">
        <f t="shared" si="452"/>
        <v>18534.18782481856</v>
      </c>
      <c r="J7275" s="13">
        <v>2505.4093458595853</v>
      </c>
      <c r="K7275" s="14">
        <f t="shared" si="453"/>
        <v>16028.778478958975</v>
      </c>
      <c r="L7275" s="15">
        <v>1668.522688172043</v>
      </c>
      <c r="M7275" s="16">
        <f t="shared" si="454"/>
        <v>14360.255790786932</v>
      </c>
      <c r="N7275" s="17">
        <v>16035</v>
      </c>
      <c r="O7275" s="18">
        <f t="shared" si="455"/>
        <v>0</v>
      </c>
      <c r="P7275" s="19">
        <v>103.4</v>
      </c>
      <c r="Q7275" s="13">
        <v>0</v>
      </c>
      <c r="R7275" s="120">
        <v>13.73</v>
      </c>
    </row>
    <row r="7276" spans="1:18">
      <c r="A7276" s="107">
        <v>7274</v>
      </c>
      <c r="B7276" s="10">
        <v>10</v>
      </c>
      <c r="C7276" s="10">
        <v>31</v>
      </c>
      <c r="D7276" s="11">
        <v>3</v>
      </c>
      <c r="E7276" s="12">
        <v>14359.521367430301</v>
      </c>
      <c r="F7276" s="13">
        <v>36.4180409501</v>
      </c>
      <c r="G7276" s="13">
        <v>4153.4224983488621</v>
      </c>
      <c r="H7276" s="13">
        <v>0</v>
      </c>
      <c r="I7276" s="14">
        <f t="shared" si="452"/>
        <v>18476.525824829063</v>
      </c>
      <c r="J7276" s="13">
        <v>2655.3851252124114</v>
      </c>
      <c r="K7276" s="14">
        <f t="shared" si="453"/>
        <v>15821.140699616652</v>
      </c>
      <c r="L7276" s="15">
        <v>1668.522688172043</v>
      </c>
      <c r="M7276" s="16">
        <f t="shared" si="454"/>
        <v>14152.618011444609</v>
      </c>
      <c r="N7276" s="17">
        <v>15918</v>
      </c>
      <c r="O7276" s="18">
        <f t="shared" si="455"/>
        <v>0</v>
      </c>
      <c r="P7276" s="19">
        <v>103.4</v>
      </c>
      <c r="Q7276" s="13">
        <v>0</v>
      </c>
      <c r="R7276" s="120">
        <v>11.79</v>
      </c>
    </row>
    <row r="7277" spans="1:18">
      <c r="A7277" s="107">
        <v>7275</v>
      </c>
      <c r="B7277" s="10">
        <v>10</v>
      </c>
      <c r="C7277" s="10">
        <v>31</v>
      </c>
      <c r="D7277" s="11">
        <v>4</v>
      </c>
      <c r="E7277" s="12">
        <v>14152.0716800067</v>
      </c>
      <c r="F7277" s="13">
        <v>36.138208547099993</v>
      </c>
      <c r="G7277" s="13">
        <v>4259.367178142018</v>
      </c>
      <c r="H7277" s="13">
        <v>0</v>
      </c>
      <c r="I7277" s="14">
        <f t="shared" si="452"/>
        <v>18375.300649601617</v>
      </c>
      <c r="J7277" s="13">
        <v>2612.9697771539286</v>
      </c>
      <c r="K7277" s="14">
        <f t="shared" si="453"/>
        <v>15762.330872447688</v>
      </c>
      <c r="L7277" s="15">
        <v>1668.522688172043</v>
      </c>
      <c r="M7277" s="16">
        <f t="shared" si="454"/>
        <v>14093.808184275646</v>
      </c>
      <c r="N7277" s="17">
        <v>15892</v>
      </c>
      <c r="O7277" s="18">
        <f t="shared" si="455"/>
        <v>0</v>
      </c>
      <c r="P7277" s="19">
        <v>103.4</v>
      </c>
      <c r="Q7277" s="13">
        <v>0</v>
      </c>
      <c r="R7277" s="120">
        <v>13.22</v>
      </c>
    </row>
    <row r="7278" spans="1:18">
      <c r="A7278" s="107">
        <v>7276</v>
      </c>
      <c r="B7278" s="10">
        <v>10</v>
      </c>
      <c r="C7278" s="10">
        <v>31</v>
      </c>
      <c r="D7278" s="11">
        <v>5</v>
      </c>
      <c r="E7278" s="12">
        <v>14621.870432029998</v>
      </c>
      <c r="F7278" s="13">
        <v>36.869147630900017</v>
      </c>
      <c r="G7278" s="13">
        <v>4208.591675860207</v>
      </c>
      <c r="H7278" s="13">
        <v>0</v>
      </c>
      <c r="I7278" s="14">
        <f t="shared" si="452"/>
        <v>18793.592960259306</v>
      </c>
      <c r="J7278" s="13">
        <v>2627.020945625653</v>
      </c>
      <c r="K7278" s="14">
        <f t="shared" si="453"/>
        <v>16166.572014633653</v>
      </c>
      <c r="L7278" s="15">
        <v>1668.522688172043</v>
      </c>
      <c r="M7278" s="16">
        <f t="shared" si="454"/>
        <v>14498.049326461611</v>
      </c>
      <c r="N7278" s="17">
        <v>16143</v>
      </c>
      <c r="O7278" s="18">
        <f t="shared" si="455"/>
        <v>0</v>
      </c>
      <c r="P7278" s="19">
        <v>103.4</v>
      </c>
      <c r="Q7278" s="13">
        <v>0</v>
      </c>
      <c r="R7278" s="120">
        <v>14.26</v>
      </c>
    </row>
    <row r="7279" spans="1:18">
      <c r="A7279" s="107">
        <v>7277</v>
      </c>
      <c r="B7279" s="10">
        <v>10</v>
      </c>
      <c r="C7279" s="10">
        <v>31</v>
      </c>
      <c r="D7279" s="11">
        <v>6</v>
      </c>
      <c r="E7279" s="12">
        <v>15505.629612974202</v>
      </c>
      <c r="F7279" s="13">
        <v>37.466812226900004</v>
      </c>
      <c r="G7279" s="13">
        <v>4542.6658790205893</v>
      </c>
      <c r="H7279" s="13">
        <v>0</v>
      </c>
      <c r="I7279" s="14">
        <f t="shared" si="452"/>
        <v>20010.828679767892</v>
      </c>
      <c r="J7279" s="13">
        <v>3387.9787539492395</v>
      </c>
      <c r="K7279" s="14">
        <f t="shared" si="453"/>
        <v>16622.849925818653</v>
      </c>
      <c r="L7279" s="15">
        <v>1668.522688172043</v>
      </c>
      <c r="M7279" s="16">
        <f t="shared" si="454"/>
        <v>14954.32723764661</v>
      </c>
      <c r="N7279" s="17">
        <v>16479</v>
      </c>
      <c r="O7279" s="18">
        <f t="shared" si="455"/>
        <v>0</v>
      </c>
      <c r="P7279" s="19">
        <v>103.4</v>
      </c>
      <c r="Q7279" s="13">
        <v>0</v>
      </c>
      <c r="R7279" s="120">
        <v>19.260000000000002</v>
      </c>
    </row>
    <row r="7280" spans="1:18">
      <c r="A7280" s="107">
        <v>7278</v>
      </c>
      <c r="B7280" s="10">
        <v>10</v>
      </c>
      <c r="C7280" s="10">
        <v>31</v>
      </c>
      <c r="D7280" s="11">
        <v>7</v>
      </c>
      <c r="E7280" s="12">
        <v>17230.832213286598</v>
      </c>
      <c r="F7280" s="13">
        <v>38.800917800999997</v>
      </c>
      <c r="G7280" s="13">
        <v>5007.7512679227993</v>
      </c>
      <c r="H7280" s="13">
        <v>0</v>
      </c>
      <c r="I7280" s="14">
        <f t="shared" si="452"/>
        <v>22199.782563408397</v>
      </c>
      <c r="J7280" s="13">
        <v>3952.837703773791</v>
      </c>
      <c r="K7280" s="14">
        <f t="shared" si="453"/>
        <v>18246.944859634605</v>
      </c>
      <c r="L7280" s="15">
        <v>1668.522688172043</v>
      </c>
      <c r="M7280" s="16">
        <f t="shared" si="454"/>
        <v>16578.42217146256</v>
      </c>
      <c r="N7280" s="17">
        <v>18724</v>
      </c>
      <c r="O7280" s="18">
        <f t="shared" si="455"/>
        <v>0</v>
      </c>
      <c r="P7280" s="19">
        <v>103.4</v>
      </c>
      <c r="Q7280" s="13">
        <v>0</v>
      </c>
      <c r="R7280" s="120">
        <v>29.37</v>
      </c>
    </row>
    <row r="7281" spans="1:18">
      <c r="A7281" s="107">
        <v>7279</v>
      </c>
      <c r="B7281" s="10">
        <v>10</v>
      </c>
      <c r="C7281" s="10">
        <v>31</v>
      </c>
      <c r="D7281" s="11">
        <v>8</v>
      </c>
      <c r="E7281" s="12">
        <v>18015.630225063302</v>
      </c>
      <c r="F7281" s="13">
        <v>39.227518024799991</v>
      </c>
      <c r="G7281" s="13">
        <v>5912.7355856653703</v>
      </c>
      <c r="H7281" s="13">
        <v>0</v>
      </c>
      <c r="I7281" s="14">
        <f t="shared" si="452"/>
        <v>23889.138292703872</v>
      </c>
      <c r="J7281" s="13">
        <v>4184.9249154502049</v>
      </c>
      <c r="K7281" s="14">
        <f t="shared" si="453"/>
        <v>19704.213377253669</v>
      </c>
      <c r="L7281" s="15">
        <v>1668.522688172043</v>
      </c>
      <c r="M7281" s="16">
        <f t="shared" si="454"/>
        <v>18035.690689081624</v>
      </c>
      <c r="N7281" s="17">
        <v>19761</v>
      </c>
      <c r="O7281" s="18">
        <f t="shared" si="455"/>
        <v>0</v>
      </c>
      <c r="P7281" s="19">
        <v>103.4</v>
      </c>
      <c r="Q7281" s="13">
        <v>0</v>
      </c>
      <c r="R7281" s="120">
        <v>34.68</v>
      </c>
    </row>
    <row r="7282" spans="1:18">
      <c r="A7282" s="107">
        <v>7280</v>
      </c>
      <c r="B7282" s="10">
        <v>10</v>
      </c>
      <c r="C7282" s="10">
        <v>31</v>
      </c>
      <c r="D7282" s="11">
        <v>9</v>
      </c>
      <c r="E7282" s="12">
        <v>17939.617314178999</v>
      </c>
      <c r="F7282" s="13">
        <v>38.993826317199989</v>
      </c>
      <c r="G7282" s="13">
        <v>5894.170004449712</v>
      </c>
      <c r="H7282" s="13">
        <v>0</v>
      </c>
      <c r="I7282" s="14">
        <f t="shared" si="452"/>
        <v>23794.79349231151</v>
      </c>
      <c r="J7282" s="13">
        <v>3640.6479374794471</v>
      </c>
      <c r="K7282" s="14">
        <f t="shared" si="453"/>
        <v>20154.145554832063</v>
      </c>
      <c r="L7282" s="15">
        <v>1668.522688172043</v>
      </c>
      <c r="M7282" s="16">
        <f t="shared" si="454"/>
        <v>18485.622866660018</v>
      </c>
      <c r="N7282" s="17">
        <v>20052</v>
      </c>
      <c r="O7282" s="18">
        <f t="shared" si="455"/>
        <v>0</v>
      </c>
      <c r="P7282" s="19">
        <v>103.4</v>
      </c>
      <c r="Q7282" s="13">
        <v>0</v>
      </c>
      <c r="R7282" s="120">
        <v>30.25</v>
      </c>
    </row>
    <row r="7283" spans="1:18">
      <c r="A7283" s="107">
        <v>7281</v>
      </c>
      <c r="B7283" s="10">
        <v>10</v>
      </c>
      <c r="C7283" s="10">
        <v>31</v>
      </c>
      <c r="D7283" s="11">
        <v>10</v>
      </c>
      <c r="E7283" s="12">
        <v>17046.045462787599</v>
      </c>
      <c r="F7283" s="13">
        <v>38.157097074899994</v>
      </c>
      <c r="G7283" s="13">
        <v>5946.9645636136702</v>
      </c>
      <c r="H7283" s="13">
        <v>0</v>
      </c>
      <c r="I7283" s="14">
        <f t="shared" si="452"/>
        <v>22954.852929326367</v>
      </c>
      <c r="J7283" s="13">
        <v>3483.1967612747558</v>
      </c>
      <c r="K7283" s="14">
        <f t="shared" si="453"/>
        <v>19471.65616805161</v>
      </c>
      <c r="L7283" s="15">
        <v>1668.522688172043</v>
      </c>
      <c r="M7283" s="16">
        <f t="shared" si="454"/>
        <v>17803.133479879565</v>
      </c>
      <c r="N7283" s="17">
        <v>19643</v>
      </c>
      <c r="O7283" s="18">
        <f t="shared" si="455"/>
        <v>0</v>
      </c>
      <c r="P7283" s="19">
        <v>103.4</v>
      </c>
      <c r="Q7283" s="13">
        <v>0</v>
      </c>
      <c r="R7283" s="120">
        <v>29.31</v>
      </c>
    </row>
    <row r="7284" spans="1:18">
      <c r="A7284" s="107">
        <v>7282</v>
      </c>
      <c r="B7284" s="10">
        <v>10</v>
      </c>
      <c r="C7284" s="10">
        <v>31</v>
      </c>
      <c r="D7284" s="11">
        <v>11</v>
      </c>
      <c r="E7284" s="12">
        <v>16933.804462520297</v>
      </c>
      <c r="F7284" s="13">
        <v>38.09527015039999</v>
      </c>
      <c r="G7284" s="13">
        <v>5922.5454434898975</v>
      </c>
      <c r="H7284" s="13">
        <v>0</v>
      </c>
      <c r="I7284" s="14">
        <f t="shared" si="452"/>
        <v>22818.254635859794</v>
      </c>
      <c r="J7284" s="13">
        <v>3565.8527540681353</v>
      </c>
      <c r="K7284" s="14">
        <f t="shared" si="453"/>
        <v>19252.401881791659</v>
      </c>
      <c r="L7284" s="15">
        <v>1668.522688172043</v>
      </c>
      <c r="M7284" s="16">
        <f t="shared" si="454"/>
        <v>17583.879193619614</v>
      </c>
      <c r="N7284" s="17">
        <v>19511</v>
      </c>
      <c r="O7284" s="18">
        <f t="shared" si="455"/>
        <v>0</v>
      </c>
      <c r="P7284" s="19">
        <v>103.4</v>
      </c>
      <c r="Q7284" s="13">
        <v>0</v>
      </c>
      <c r="R7284" s="120">
        <v>28.08</v>
      </c>
    </row>
    <row r="7285" spans="1:18">
      <c r="A7285" s="107">
        <v>7283</v>
      </c>
      <c r="B7285" s="10">
        <v>10</v>
      </c>
      <c r="C7285" s="10">
        <v>31</v>
      </c>
      <c r="D7285" s="11">
        <v>12</v>
      </c>
      <c r="E7285" s="12">
        <v>16524.4041362276</v>
      </c>
      <c r="F7285" s="13">
        <v>37.567670943499991</v>
      </c>
      <c r="G7285" s="13">
        <v>5873.5742065299801</v>
      </c>
      <c r="H7285" s="13">
        <v>0</v>
      </c>
      <c r="I7285" s="14">
        <f t="shared" si="452"/>
        <v>22360.410671814083</v>
      </c>
      <c r="J7285" s="13">
        <v>3109.6747863313076</v>
      </c>
      <c r="K7285" s="14">
        <f t="shared" si="453"/>
        <v>19250.735885482776</v>
      </c>
      <c r="L7285" s="15">
        <v>1668.522688172043</v>
      </c>
      <c r="M7285" s="16">
        <f t="shared" si="454"/>
        <v>17582.213197310732</v>
      </c>
      <c r="N7285" s="17">
        <v>19509</v>
      </c>
      <c r="O7285" s="18">
        <f t="shared" si="455"/>
        <v>0</v>
      </c>
      <c r="P7285" s="19">
        <v>103.4</v>
      </c>
      <c r="Q7285" s="13">
        <v>0</v>
      </c>
      <c r="R7285" s="120">
        <v>26.28</v>
      </c>
    </row>
    <row r="7286" spans="1:18">
      <c r="A7286" s="107">
        <v>7284</v>
      </c>
      <c r="B7286" s="10">
        <v>10</v>
      </c>
      <c r="C7286" s="10">
        <v>31</v>
      </c>
      <c r="D7286" s="11">
        <v>13</v>
      </c>
      <c r="E7286" s="12">
        <v>16106.230554601403</v>
      </c>
      <c r="F7286" s="13">
        <v>38.000602846499994</v>
      </c>
      <c r="G7286" s="13">
        <v>5926.8327975620286</v>
      </c>
      <c r="H7286" s="13">
        <v>0</v>
      </c>
      <c r="I7286" s="14">
        <f t="shared" si="452"/>
        <v>21995.06274931693</v>
      </c>
      <c r="J7286" s="13">
        <v>3111.7319401851014</v>
      </c>
      <c r="K7286" s="14">
        <f t="shared" si="453"/>
        <v>18883.330809131829</v>
      </c>
      <c r="L7286" s="15">
        <v>1668.522688172043</v>
      </c>
      <c r="M7286" s="16">
        <f t="shared" si="454"/>
        <v>17214.808120959784</v>
      </c>
      <c r="N7286" s="17">
        <v>19249</v>
      </c>
      <c r="O7286" s="18">
        <f t="shared" si="455"/>
        <v>0</v>
      </c>
      <c r="P7286" s="19">
        <v>103.4</v>
      </c>
      <c r="Q7286" s="13">
        <v>0</v>
      </c>
      <c r="R7286" s="120">
        <v>25.71</v>
      </c>
    </row>
    <row r="7287" spans="1:18">
      <c r="A7287" s="107">
        <v>7285</v>
      </c>
      <c r="B7287" s="10">
        <v>10</v>
      </c>
      <c r="C7287" s="10">
        <v>31</v>
      </c>
      <c r="D7287" s="11">
        <v>14</v>
      </c>
      <c r="E7287" s="12">
        <v>15800.245386300099</v>
      </c>
      <c r="F7287" s="13">
        <v>37.947577282000005</v>
      </c>
      <c r="G7287" s="13">
        <v>5908.1505385395949</v>
      </c>
      <c r="H7287" s="13">
        <v>0</v>
      </c>
      <c r="I7287" s="14">
        <f t="shared" si="452"/>
        <v>21670.448347557693</v>
      </c>
      <c r="J7287" s="13">
        <v>3225.1009212728254</v>
      </c>
      <c r="K7287" s="14">
        <f t="shared" si="453"/>
        <v>18445.347426284869</v>
      </c>
      <c r="L7287" s="15">
        <v>1668.522688172043</v>
      </c>
      <c r="M7287" s="16">
        <f t="shared" si="454"/>
        <v>16776.824738112824</v>
      </c>
      <c r="N7287" s="17">
        <v>18910</v>
      </c>
      <c r="O7287" s="18">
        <f t="shared" si="455"/>
        <v>0</v>
      </c>
      <c r="P7287" s="19">
        <v>103.4</v>
      </c>
      <c r="Q7287" s="13">
        <v>0</v>
      </c>
      <c r="R7287" s="120">
        <v>25.03</v>
      </c>
    </row>
    <row r="7288" spans="1:18">
      <c r="A7288" s="107">
        <v>7286</v>
      </c>
      <c r="B7288" s="10">
        <v>10</v>
      </c>
      <c r="C7288" s="10">
        <v>31</v>
      </c>
      <c r="D7288" s="11">
        <v>15</v>
      </c>
      <c r="E7288" s="12">
        <v>15697.244452906902</v>
      </c>
      <c r="F7288" s="13">
        <v>37.997407236800008</v>
      </c>
      <c r="G7288" s="13">
        <v>5893.2762993790047</v>
      </c>
      <c r="H7288" s="13">
        <v>0</v>
      </c>
      <c r="I7288" s="14">
        <f t="shared" si="452"/>
        <v>21552.523345049107</v>
      </c>
      <c r="J7288" s="13">
        <v>3152.1541206237225</v>
      </c>
      <c r="K7288" s="14">
        <f t="shared" si="453"/>
        <v>18400.369224425383</v>
      </c>
      <c r="L7288" s="15">
        <v>1668.522688172043</v>
      </c>
      <c r="M7288" s="16">
        <f t="shared" si="454"/>
        <v>16731.846536253339</v>
      </c>
      <c r="N7288" s="17">
        <v>18865</v>
      </c>
      <c r="O7288" s="18">
        <f t="shared" si="455"/>
        <v>0</v>
      </c>
      <c r="P7288" s="19">
        <v>103.4</v>
      </c>
      <c r="Q7288" s="13">
        <v>0</v>
      </c>
      <c r="R7288" s="120">
        <v>25.11</v>
      </c>
    </row>
    <row r="7289" spans="1:18">
      <c r="A7289" s="107">
        <v>7287</v>
      </c>
      <c r="B7289" s="10">
        <v>10</v>
      </c>
      <c r="C7289" s="10">
        <v>31</v>
      </c>
      <c r="D7289" s="11">
        <v>16</v>
      </c>
      <c r="E7289" s="12">
        <v>15872.449218671294</v>
      </c>
      <c r="F7289" s="13">
        <v>38.560423122200007</v>
      </c>
      <c r="G7289" s="13">
        <v>5924.6574988779594</v>
      </c>
      <c r="H7289" s="13">
        <v>0</v>
      </c>
      <c r="I7289" s="14">
        <f t="shared" si="452"/>
        <v>21758.546294427055</v>
      </c>
      <c r="J7289" s="13">
        <v>3146.7244529765508</v>
      </c>
      <c r="K7289" s="14">
        <f t="shared" si="453"/>
        <v>18611.821841450503</v>
      </c>
      <c r="L7289" s="15">
        <v>1668.522688172043</v>
      </c>
      <c r="M7289" s="16">
        <f t="shared" si="454"/>
        <v>16943.299153278458</v>
      </c>
      <c r="N7289" s="17">
        <v>19042</v>
      </c>
      <c r="O7289" s="18">
        <f t="shared" si="455"/>
        <v>0</v>
      </c>
      <c r="P7289" s="19">
        <v>103.4</v>
      </c>
      <c r="Q7289" s="13">
        <v>0</v>
      </c>
      <c r="R7289" s="120">
        <v>26.09</v>
      </c>
    </row>
    <row r="7290" spans="1:18">
      <c r="A7290" s="107">
        <v>7288</v>
      </c>
      <c r="B7290" s="10">
        <v>10</v>
      </c>
      <c r="C7290" s="10">
        <v>31</v>
      </c>
      <c r="D7290" s="11">
        <v>17</v>
      </c>
      <c r="E7290" s="12">
        <v>16672.613962307194</v>
      </c>
      <c r="F7290" s="13">
        <v>38.482138985900001</v>
      </c>
      <c r="G7290" s="13">
        <v>5911.4959716078038</v>
      </c>
      <c r="H7290" s="13">
        <v>0</v>
      </c>
      <c r="I7290" s="14">
        <f t="shared" si="452"/>
        <v>22545.6277949291</v>
      </c>
      <c r="J7290" s="13">
        <v>3335.0704429473085</v>
      </c>
      <c r="K7290" s="14">
        <f t="shared" si="453"/>
        <v>19210.557351981792</v>
      </c>
      <c r="L7290" s="15">
        <v>1668.522688172043</v>
      </c>
      <c r="M7290" s="16">
        <f t="shared" si="454"/>
        <v>17542.034663809747</v>
      </c>
      <c r="N7290" s="17">
        <v>19483</v>
      </c>
      <c r="O7290" s="18">
        <f t="shared" si="455"/>
        <v>0</v>
      </c>
      <c r="P7290" s="19">
        <v>103.4</v>
      </c>
      <c r="Q7290" s="13">
        <v>0</v>
      </c>
      <c r="R7290" s="120">
        <v>27.52</v>
      </c>
    </row>
    <row r="7291" spans="1:18">
      <c r="A7291" s="107">
        <v>7289</v>
      </c>
      <c r="B7291" s="10">
        <v>10</v>
      </c>
      <c r="C7291" s="10">
        <v>31</v>
      </c>
      <c r="D7291" s="11">
        <v>18</v>
      </c>
      <c r="E7291" s="12">
        <v>18025.7826575576</v>
      </c>
      <c r="F7291" s="13">
        <v>40.087893115599989</v>
      </c>
      <c r="G7291" s="13">
        <v>6249.0978258131836</v>
      </c>
      <c r="H7291" s="13">
        <v>0</v>
      </c>
      <c r="I7291" s="14">
        <f t="shared" si="452"/>
        <v>24234.792590255183</v>
      </c>
      <c r="J7291" s="13">
        <v>3825.6288011539286</v>
      </c>
      <c r="K7291" s="14">
        <f t="shared" si="453"/>
        <v>20409.163789101254</v>
      </c>
      <c r="L7291" s="15">
        <v>1668.522688172043</v>
      </c>
      <c r="M7291" s="16">
        <f t="shared" si="454"/>
        <v>18740.64110092921</v>
      </c>
      <c r="N7291" s="17">
        <v>20254</v>
      </c>
      <c r="O7291" s="18">
        <f t="shared" si="455"/>
        <v>0</v>
      </c>
      <c r="P7291" s="19">
        <v>103.4</v>
      </c>
      <c r="Q7291" s="13">
        <v>0</v>
      </c>
      <c r="R7291" s="120">
        <v>30.86</v>
      </c>
    </row>
    <row r="7292" spans="1:18">
      <c r="A7292" s="107">
        <v>7290</v>
      </c>
      <c r="B7292" s="10">
        <v>10</v>
      </c>
      <c r="C7292" s="10">
        <v>31</v>
      </c>
      <c r="D7292" s="11">
        <v>19</v>
      </c>
      <c r="E7292" s="12">
        <v>18047.773518413396</v>
      </c>
      <c r="F7292" s="13">
        <v>40.436242398499999</v>
      </c>
      <c r="G7292" s="13">
        <v>6407.1645393438821</v>
      </c>
      <c r="H7292" s="13">
        <v>0</v>
      </c>
      <c r="I7292" s="14">
        <f t="shared" si="452"/>
        <v>24414.501815358777</v>
      </c>
      <c r="J7292" s="13">
        <v>4082.1596213605503</v>
      </c>
      <c r="K7292" s="14">
        <f t="shared" si="453"/>
        <v>20332.342193998225</v>
      </c>
      <c r="L7292" s="15">
        <v>1668.522688172043</v>
      </c>
      <c r="M7292" s="16">
        <f t="shared" si="454"/>
        <v>18663.819505826181</v>
      </c>
      <c r="N7292" s="17">
        <v>20185</v>
      </c>
      <c r="O7292" s="18">
        <f t="shared" si="455"/>
        <v>0</v>
      </c>
      <c r="P7292" s="19">
        <v>103.4</v>
      </c>
      <c r="Q7292" s="13">
        <v>0</v>
      </c>
      <c r="R7292" s="120">
        <v>37.799999999999997</v>
      </c>
    </row>
    <row r="7293" spans="1:18">
      <c r="A7293" s="107">
        <v>7291</v>
      </c>
      <c r="B7293" s="10">
        <v>10</v>
      </c>
      <c r="C7293" s="10">
        <v>31</v>
      </c>
      <c r="D7293" s="11">
        <v>20</v>
      </c>
      <c r="E7293" s="12">
        <v>17758.913448890798</v>
      </c>
      <c r="F7293" s="13">
        <v>40.785998545600002</v>
      </c>
      <c r="G7293" s="13">
        <v>6391.9785602829415</v>
      </c>
      <c r="H7293" s="13">
        <v>0</v>
      </c>
      <c r="I7293" s="14">
        <f t="shared" si="452"/>
        <v>24110.106010628137</v>
      </c>
      <c r="J7293" s="13">
        <v>3879.539217331308</v>
      </c>
      <c r="K7293" s="14">
        <f t="shared" si="453"/>
        <v>20230.566793296828</v>
      </c>
      <c r="L7293" s="15">
        <v>1668.522688172043</v>
      </c>
      <c r="M7293" s="16">
        <f t="shared" si="454"/>
        <v>18562.044105124784</v>
      </c>
      <c r="N7293" s="17">
        <v>20122</v>
      </c>
      <c r="O7293" s="18">
        <f t="shared" si="455"/>
        <v>0</v>
      </c>
      <c r="P7293" s="19">
        <v>103.4</v>
      </c>
      <c r="Q7293" s="13">
        <v>0</v>
      </c>
      <c r="R7293" s="120">
        <v>35.42</v>
      </c>
    </row>
    <row r="7294" spans="1:18">
      <c r="A7294" s="107">
        <v>7292</v>
      </c>
      <c r="B7294" s="10">
        <v>10</v>
      </c>
      <c r="C7294" s="10">
        <v>31</v>
      </c>
      <c r="D7294" s="11">
        <v>21</v>
      </c>
      <c r="E7294" s="12">
        <v>17608.888539243606</v>
      </c>
      <c r="F7294" s="13">
        <v>40.555331726799999</v>
      </c>
      <c r="G7294" s="13">
        <v>6523.091290441942</v>
      </c>
      <c r="H7294" s="13">
        <v>0</v>
      </c>
      <c r="I7294" s="14">
        <f t="shared" si="452"/>
        <v>24091.424497958749</v>
      </c>
      <c r="J7294" s="13">
        <v>4184.9797279492386</v>
      </c>
      <c r="K7294" s="14">
        <f t="shared" si="453"/>
        <v>19906.444770009512</v>
      </c>
      <c r="L7294" s="15">
        <v>1668.522688172043</v>
      </c>
      <c r="M7294" s="16">
        <f t="shared" si="454"/>
        <v>18237.922081837467</v>
      </c>
      <c r="N7294" s="17">
        <v>19895</v>
      </c>
      <c r="O7294" s="18">
        <f t="shared" si="455"/>
        <v>0</v>
      </c>
      <c r="P7294" s="19">
        <v>103.4</v>
      </c>
      <c r="Q7294" s="13">
        <v>0</v>
      </c>
      <c r="R7294" s="120">
        <v>31.93</v>
      </c>
    </row>
    <row r="7295" spans="1:18">
      <c r="A7295" s="107">
        <v>7293</v>
      </c>
      <c r="B7295" s="10">
        <v>10</v>
      </c>
      <c r="C7295" s="10">
        <v>31</v>
      </c>
      <c r="D7295" s="11">
        <v>22</v>
      </c>
      <c r="E7295" s="12">
        <v>17151.759394619803</v>
      </c>
      <c r="F7295" s="13">
        <v>39.962268693899979</v>
      </c>
      <c r="G7295" s="13">
        <v>6324.736079268032</v>
      </c>
      <c r="H7295" s="13">
        <v>0</v>
      </c>
      <c r="I7295" s="14">
        <f t="shared" si="452"/>
        <v>23436.533205193933</v>
      </c>
      <c r="J7295" s="13">
        <v>3853.0797258322732</v>
      </c>
      <c r="K7295" s="14">
        <f t="shared" si="453"/>
        <v>19583.453479361659</v>
      </c>
      <c r="L7295" s="15">
        <v>1668.522688172043</v>
      </c>
      <c r="M7295" s="16">
        <f t="shared" si="454"/>
        <v>17914.930791189614</v>
      </c>
      <c r="N7295" s="17">
        <v>19696</v>
      </c>
      <c r="O7295" s="18">
        <f t="shared" si="455"/>
        <v>0</v>
      </c>
      <c r="P7295" s="19">
        <v>103.4</v>
      </c>
      <c r="Q7295" s="13">
        <v>0</v>
      </c>
      <c r="R7295" s="120">
        <v>29.39</v>
      </c>
    </row>
    <row r="7296" spans="1:18">
      <c r="A7296" s="107">
        <v>7294</v>
      </c>
      <c r="B7296" s="10">
        <v>10</v>
      </c>
      <c r="C7296" s="10">
        <v>31</v>
      </c>
      <c r="D7296" s="11">
        <v>23</v>
      </c>
      <c r="E7296" s="12">
        <v>15937.094411503103</v>
      </c>
      <c r="F7296" s="13">
        <v>38.009389162000005</v>
      </c>
      <c r="G7296" s="13">
        <v>6270.9721628964789</v>
      </c>
      <c r="H7296" s="13">
        <v>0</v>
      </c>
      <c r="I7296" s="14">
        <f t="shared" si="452"/>
        <v>22170.057185237583</v>
      </c>
      <c r="J7296" s="13">
        <v>3734.6598266256537</v>
      </c>
      <c r="K7296" s="14">
        <f t="shared" si="453"/>
        <v>18435.397358611928</v>
      </c>
      <c r="L7296" s="15">
        <v>1668.522688172043</v>
      </c>
      <c r="M7296" s="16">
        <f t="shared" si="454"/>
        <v>16766.874670439884</v>
      </c>
      <c r="N7296" s="17">
        <v>18898</v>
      </c>
      <c r="O7296" s="18">
        <f t="shared" si="455"/>
        <v>0</v>
      </c>
      <c r="P7296" s="19">
        <v>103.4</v>
      </c>
      <c r="Q7296" s="13">
        <v>0</v>
      </c>
      <c r="R7296" s="120">
        <v>25.92</v>
      </c>
    </row>
    <row r="7297" spans="1:18">
      <c r="A7297" s="107">
        <v>7295</v>
      </c>
      <c r="B7297" s="10">
        <v>10</v>
      </c>
      <c r="C7297" s="10">
        <v>31</v>
      </c>
      <c r="D7297" s="11">
        <v>24</v>
      </c>
      <c r="E7297" s="12">
        <v>15283.2675207544</v>
      </c>
      <c r="F7297" s="13">
        <v>37.478556597599997</v>
      </c>
      <c r="G7297" s="13">
        <v>6229.1528841471836</v>
      </c>
      <c r="H7297" s="13">
        <v>0</v>
      </c>
      <c r="I7297" s="14">
        <f t="shared" si="452"/>
        <v>21474.941848303984</v>
      </c>
      <c r="J7297" s="13">
        <v>3955.2876240369637</v>
      </c>
      <c r="K7297" s="14">
        <f t="shared" si="453"/>
        <v>17519.654224267022</v>
      </c>
      <c r="L7297" s="15">
        <v>1668.522688172043</v>
      </c>
      <c r="M7297" s="16">
        <f t="shared" si="454"/>
        <v>15851.131536094979</v>
      </c>
      <c r="N7297" s="17">
        <v>17777</v>
      </c>
      <c r="O7297" s="18">
        <f t="shared" si="455"/>
        <v>0</v>
      </c>
      <c r="P7297" s="19">
        <v>103.4</v>
      </c>
      <c r="Q7297" s="13">
        <v>0</v>
      </c>
      <c r="R7297" s="120">
        <v>23.29</v>
      </c>
    </row>
    <row r="7298" spans="1:18">
      <c r="A7298" s="107">
        <v>7296</v>
      </c>
      <c r="B7298" s="10">
        <v>11</v>
      </c>
      <c r="C7298" s="10">
        <v>1</v>
      </c>
      <c r="D7298" s="11">
        <v>1</v>
      </c>
      <c r="E7298" s="12">
        <v>14418.270677966604</v>
      </c>
      <c r="F7298" s="13">
        <v>45.665589509299998</v>
      </c>
      <c r="G7298" s="13">
        <v>6475.9139498685654</v>
      </c>
      <c r="H7298" s="13">
        <v>0</v>
      </c>
      <c r="I7298" s="14">
        <f t="shared" si="452"/>
        <v>20848.519038325867</v>
      </c>
      <c r="J7298" s="13">
        <v>3878.3459654199314</v>
      </c>
      <c r="K7298" s="14">
        <f t="shared" si="453"/>
        <v>16970.173072905935</v>
      </c>
      <c r="L7298" s="15">
        <v>1668.5227777777777</v>
      </c>
      <c r="M7298" s="16">
        <f t="shared" si="454"/>
        <v>15301.650295128156</v>
      </c>
      <c r="N7298" s="17">
        <v>16919</v>
      </c>
      <c r="O7298" s="18">
        <f t="shared" si="455"/>
        <v>0</v>
      </c>
      <c r="P7298" s="19">
        <v>103.4</v>
      </c>
      <c r="Q7298" s="13">
        <v>0</v>
      </c>
      <c r="R7298" s="120">
        <v>21.62</v>
      </c>
    </row>
    <row r="7299" spans="1:18">
      <c r="A7299" s="107">
        <v>7297</v>
      </c>
      <c r="B7299" s="10">
        <v>11</v>
      </c>
      <c r="C7299" s="10">
        <v>1</v>
      </c>
      <c r="D7299" s="11">
        <v>2</v>
      </c>
      <c r="E7299" s="12">
        <v>13915.655489099798</v>
      </c>
      <c r="F7299" s="13">
        <v>44.719545629899997</v>
      </c>
      <c r="G7299" s="13">
        <v>6402.9780141483125</v>
      </c>
      <c r="H7299" s="13">
        <v>0</v>
      </c>
      <c r="I7299" s="14">
        <f t="shared" si="452"/>
        <v>20273.91395761821</v>
      </c>
      <c r="J7299" s="13">
        <v>3483.1181195708682</v>
      </c>
      <c r="K7299" s="14">
        <f t="shared" si="453"/>
        <v>16790.795838047343</v>
      </c>
      <c r="L7299" s="15">
        <v>1668.5227777777777</v>
      </c>
      <c r="M7299" s="16">
        <f t="shared" si="454"/>
        <v>15122.273060269565</v>
      </c>
      <c r="N7299" s="17">
        <v>16642</v>
      </c>
      <c r="O7299" s="18">
        <f t="shared" si="455"/>
        <v>0</v>
      </c>
      <c r="P7299" s="19">
        <v>103.4</v>
      </c>
      <c r="Q7299" s="13">
        <v>0</v>
      </c>
      <c r="R7299" s="120">
        <v>21.14</v>
      </c>
    </row>
    <row r="7300" spans="1:18">
      <c r="A7300" s="107">
        <v>7298</v>
      </c>
      <c r="B7300" s="10">
        <v>11</v>
      </c>
      <c r="C7300" s="10">
        <v>1</v>
      </c>
      <c r="D7300" s="11">
        <v>3</v>
      </c>
      <c r="E7300" s="12">
        <v>14541.7522737052</v>
      </c>
      <c r="F7300" s="13">
        <v>45.841448207100008</v>
      </c>
      <c r="G7300" s="13">
        <v>6406.1717629560098</v>
      </c>
      <c r="H7300" s="13">
        <v>0</v>
      </c>
      <c r="I7300" s="14">
        <f t="shared" ref="I7300:I7363" si="456">E7300-F7300+G7300+H7300</f>
        <v>20902.082588454112</v>
      </c>
      <c r="J7300" s="13">
        <v>4043.8630687218047</v>
      </c>
      <c r="K7300" s="14">
        <f t="shared" ref="K7300:K7363" si="457">I7300-J7300</f>
        <v>16858.219519732309</v>
      </c>
      <c r="L7300" s="15">
        <v>1668.5227777777777</v>
      </c>
      <c r="M7300" s="16">
        <f t="shared" ref="M7300:M7363" si="458">K7300-L7300</f>
        <v>15189.696741954531</v>
      </c>
      <c r="N7300" s="17">
        <v>16725</v>
      </c>
      <c r="O7300" s="18">
        <f t="shared" ref="O7300:O7363" si="459">IF(M7300-N7300&gt;0,M7300-N7300,0)</f>
        <v>0</v>
      </c>
      <c r="P7300" s="19">
        <v>103.4</v>
      </c>
      <c r="Q7300" s="13">
        <v>0</v>
      </c>
      <c r="R7300" s="120">
        <v>20.190000000000001</v>
      </c>
    </row>
    <row r="7301" spans="1:18">
      <c r="A7301" s="107">
        <v>7299</v>
      </c>
      <c r="B7301" s="10">
        <v>11</v>
      </c>
      <c r="C7301" s="10">
        <v>1</v>
      </c>
      <c r="D7301" s="11">
        <v>4</v>
      </c>
      <c r="E7301" s="12">
        <v>14768.484173494304</v>
      </c>
      <c r="F7301" s="13">
        <v>46.174278906100007</v>
      </c>
      <c r="G7301" s="13">
        <v>6207.2384959246938</v>
      </c>
      <c r="H7301" s="13">
        <v>0</v>
      </c>
      <c r="I7301" s="14">
        <f t="shared" si="456"/>
        <v>20929.548390512897</v>
      </c>
      <c r="J7301" s="13">
        <v>3831.8069170366689</v>
      </c>
      <c r="K7301" s="14">
        <f t="shared" si="457"/>
        <v>17097.741473476228</v>
      </c>
      <c r="L7301" s="15">
        <v>1668.5227777777777</v>
      </c>
      <c r="M7301" s="16">
        <f t="shared" si="458"/>
        <v>15429.21869569845</v>
      </c>
      <c r="N7301" s="17">
        <v>17107</v>
      </c>
      <c r="O7301" s="18">
        <f t="shared" si="459"/>
        <v>0</v>
      </c>
      <c r="P7301" s="19">
        <v>103.4</v>
      </c>
      <c r="Q7301" s="13">
        <v>0</v>
      </c>
      <c r="R7301" s="120">
        <v>20.16</v>
      </c>
    </row>
    <row r="7302" spans="1:18">
      <c r="A7302" s="107">
        <v>7300</v>
      </c>
      <c r="B7302" s="10">
        <v>11</v>
      </c>
      <c r="C7302" s="10">
        <v>1</v>
      </c>
      <c r="D7302" s="11">
        <v>5</v>
      </c>
      <c r="E7302" s="12">
        <v>15503.047488416702</v>
      </c>
      <c r="F7302" s="13">
        <v>46.186872392000005</v>
      </c>
      <c r="G7302" s="13">
        <v>6036.4443919086543</v>
      </c>
      <c r="H7302" s="13">
        <v>0</v>
      </c>
      <c r="I7302" s="14">
        <f t="shared" si="456"/>
        <v>21493.305007933355</v>
      </c>
      <c r="J7302" s="13">
        <v>3972.7022917489344</v>
      </c>
      <c r="K7302" s="14">
        <f t="shared" si="457"/>
        <v>17520.602716184421</v>
      </c>
      <c r="L7302" s="15">
        <v>1668.5227777777777</v>
      </c>
      <c r="M7302" s="16">
        <f t="shared" si="458"/>
        <v>15852.079938406643</v>
      </c>
      <c r="N7302" s="17">
        <v>17780</v>
      </c>
      <c r="O7302" s="18">
        <f t="shared" si="459"/>
        <v>0</v>
      </c>
      <c r="P7302" s="19">
        <v>103.4</v>
      </c>
      <c r="Q7302" s="13">
        <v>0</v>
      </c>
      <c r="R7302" s="120">
        <v>20.54</v>
      </c>
    </row>
    <row r="7303" spans="1:18">
      <c r="A7303" s="107">
        <v>7301</v>
      </c>
      <c r="B7303" s="10">
        <v>11</v>
      </c>
      <c r="C7303" s="10">
        <v>1</v>
      </c>
      <c r="D7303" s="11">
        <v>6</v>
      </c>
      <c r="E7303" s="12">
        <v>16595.746021097599</v>
      </c>
      <c r="F7303" s="13">
        <v>47.332996266800023</v>
      </c>
      <c r="G7303" s="13">
        <v>6059.6105544583952</v>
      </c>
      <c r="H7303" s="13">
        <v>0</v>
      </c>
      <c r="I7303" s="14">
        <f t="shared" si="456"/>
        <v>22608.023579289194</v>
      </c>
      <c r="J7303" s="13">
        <v>3995.3957565979972</v>
      </c>
      <c r="K7303" s="14">
        <f t="shared" si="457"/>
        <v>18612.627822691196</v>
      </c>
      <c r="L7303" s="15">
        <v>1668.5227777777777</v>
      </c>
      <c r="M7303" s="16">
        <f t="shared" si="458"/>
        <v>16944.10504491342</v>
      </c>
      <c r="N7303" s="17">
        <v>19045</v>
      </c>
      <c r="O7303" s="18">
        <f t="shared" si="459"/>
        <v>0</v>
      </c>
      <c r="P7303" s="19">
        <v>103.4</v>
      </c>
      <c r="Q7303" s="13">
        <v>0</v>
      </c>
      <c r="R7303" s="120">
        <v>25.04</v>
      </c>
    </row>
    <row r="7304" spans="1:18">
      <c r="A7304" s="107">
        <v>7302</v>
      </c>
      <c r="B7304" s="10">
        <v>11</v>
      </c>
      <c r="C7304" s="10">
        <v>1</v>
      </c>
      <c r="D7304" s="11">
        <v>7</v>
      </c>
      <c r="E7304" s="12">
        <v>17803.328368224204</v>
      </c>
      <c r="F7304" s="13">
        <v>48.560090453500003</v>
      </c>
      <c r="G7304" s="13">
        <v>6473.2284405530127</v>
      </c>
      <c r="H7304" s="13">
        <v>0</v>
      </c>
      <c r="I7304" s="14">
        <f t="shared" si="456"/>
        <v>24227.996718323717</v>
      </c>
      <c r="J7304" s="13">
        <v>3913.9708509953989</v>
      </c>
      <c r="K7304" s="14">
        <f t="shared" si="457"/>
        <v>20314.025867328317</v>
      </c>
      <c r="L7304" s="15">
        <v>1668.5227777777777</v>
      </c>
      <c r="M7304" s="16">
        <f t="shared" si="458"/>
        <v>18645.503089550541</v>
      </c>
      <c r="N7304" s="17">
        <v>20180</v>
      </c>
      <c r="O7304" s="18">
        <f t="shared" si="459"/>
        <v>0</v>
      </c>
      <c r="P7304" s="19">
        <v>103.4</v>
      </c>
      <c r="Q7304" s="13">
        <v>0</v>
      </c>
      <c r="R7304" s="120">
        <v>35.57</v>
      </c>
    </row>
    <row r="7305" spans="1:18">
      <c r="A7305" s="107">
        <v>7303</v>
      </c>
      <c r="B7305" s="10">
        <v>11</v>
      </c>
      <c r="C7305" s="10">
        <v>1</v>
      </c>
      <c r="D7305" s="11">
        <v>8</v>
      </c>
      <c r="E7305" s="12">
        <v>19650.325587759598</v>
      </c>
      <c r="F7305" s="13">
        <v>50.877565469300016</v>
      </c>
      <c r="G7305" s="13">
        <v>6472.0304352555777</v>
      </c>
      <c r="H7305" s="13">
        <v>0</v>
      </c>
      <c r="I7305" s="14">
        <f t="shared" si="456"/>
        <v>26071.478457545876</v>
      </c>
      <c r="J7305" s="13">
        <v>3963.4010929541309</v>
      </c>
      <c r="K7305" s="14">
        <f t="shared" si="457"/>
        <v>22108.077364591743</v>
      </c>
      <c r="L7305" s="15">
        <v>1668.5227777777777</v>
      </c>
      <c r="M7305" s="16">
        <f t="shared" si="458"/>
        <v>20439.554586813967</v>
      </c>
      <c r="N7305" s="17">
        <v>21626</v>
      </c>
      <c r="O7305" s="18">
        <f t="shared" si="459"/>
        <v>0</v>
      </c>
      <c r="P7305" s="19">
        <v>103.4</v>
      </c>
      <c r="Q7305" s="13">
        <v>0</v>
      </c>
      <c r="R7305" s="120">
        <v>42.24</v>
      </c>
    </row>
    <row r="7306" spans="1:18">
      <c r="A7306" s="107">
        <v>7304</v>
      </c>
      <c r="B7306" s="10">
        <v>11</v>
      </c>
      <c r="C7306" s="10">
        <v>1</v>
      </c>
      <c r="D7306" s="11">
        <v>9</v>
      </c>
      <c r="E7306" s="12">
        <v>19670.584952638899</v>
      </c>
      <c r="F7306" s="13">
        <v>52.467835057399988</v>
      </c>
      <c r="G7306" s="13">
        <v>6166.7089951737762</v>
      </c>
      <c r="H7306" s="13">
        <v>0</v>
      </c>
      <c r="I7306" s="14">
        <f t="shared" si="456"/>
        <v>25784.826112755276</v>
      </c>
      <c r="J7306" s="13">
        <v>3947.2754170909275</v>
      </c>
      <c r="K7306" s="14">
        <f t="shared" si="457"/>
        <v>21837.550695664348</v>
      </c>
      <c r="L7306" s="15">
        <v>1668.5227777777777</v>
      </c>
      <c r="M7306" s="16">
        <f t="shared" si="458"/>
        <v>20169.027917886571</v>
      </c>
      <c r="N7306" s="17">
        <v>21399</v>
      </c>
      <c r="O7306" s="18">
        <f t="shared" si="459"/>
        <v>0</v>
      </c>
      <c r="P7306" s="19">
        <v>103.4</v>
      </c>
      <c r="Q7306" s="13">
        <v>0</v>
      </c>
      <c r="R7306" s="120">
        <v>41.9</v>
      </c>
    </row>
    <row r="7307" spans="1:18">
      <c r="A7307" s="107">
        <v>7305</v>
      </c>
      <c r="B7307" s="10">
        <v>11</v>
      </c>
      <c r="C7307" s="10">
        <v>1</v>
      </c>
      <c r="D7307" s="11">
        <v>10</v>
      </c>
      <c r="E7307" s="12">
        <v>19322.4505805099</v>
      </c>
      <c r="F7307" s="13">
        <v>50.291639483800033</v>
      </c>
      <c r="G7307" s="13">
        <v>5960.1228533205449</v>
      </c>
      <c r="H7307" s="13">
        <v>0</v>
      </c>
      <c r="I7307" s="14">
        <f t="shared" si="456"/>
        <v>25232.281794346643</v>
      </c>
      <c r="J7307" s="13">
        <v>4256.1706636663948</v>
      </c>
      <c r="K7307" s="14">
        <f t="shared" si="457"/>
        <v>20976.111130680249</v>
      </c>
      <c r="L7307" s="15">
        <v>1668.5227777777777</v>
      </c>
      <c r="M7307" s="16">
        <f t="shared" si="458"/>
        <v>19307.588352902472</v>
      </c>
      <c r="N7307" s="17">
        <v>20740</v>
      </c>
      <c r="O7307" s="18">
        <f t="shared" si="459"/>
        <v>0</v>
      </c>
      <c r="P7307" s="19">
        <v>103.4</v>
      </c>
      <c r="Q7307" s="13">
        <v>0</v>
      </c>
      <c r="R7307" s="120">
        <v>40.14</v>
      </c>
    </row>
    <row r="7308" spans="1:18">
      <c r="A7308" s="107">
        <v>7306</v>
      </c>
      <c r="B7308" s="10">
        <v>11</v>
      </c>
      <c r="C7308" s="10">
        <v>1</v>
      </c>
      <c r="D7308" s="11">
        <v>11</v>
      </c>
      <c r="E7308" s="12">
        <v>19043.759117579404</v>
      </c>
      <c r="F7308" s="13">
        <v>51.371600836400027</v>
      </c>
      <c r="G7308" s="13">
        <v>6295.97809898794</v>
      </c>
      <c r="H7308" s="13">
        <v>0</v>
      </c>
      <c r="I7308" s="14">
        <f t="shared" si="456"/>
        <v>25288.365615730945</v>
      </c>
      <c r="J7308" s="13">
        <v>4134.6709012831343</v>
      </c>
      <c r="K7308" s="14">
        <f t="shared" si="457"/>
        <v>21153.694714447811</v>
      </c>
      <c r="L7308" s="15">
        <v>1668.5227777777777</v>
      </c>
      <c r="M7308" s="16">
        <f t="shared" si="458"/>
        <v>19485.171936670034</v>
      </c>
      <c r="N7308" s="17">
        <v>20885</v>
      </c>
      <c r="O7308" s="18">
        <f t="shared" si="459"/>
        <v>0</v>
      </c>
      <c r="P7308" s="19">
        <v>103.4</v>
      </c>
      <c r="Q7308" s="13">
        <v>0</v>
      </c>
      <c r="R7308" s="120">
        <v>38.11</v>
      </c>
    </row>
    <row r="7309" spans="1:18">
      <c r="A7309" s="107">
        <v>7307</v>
      </c>
      <c r="B7309" s="10">
        <v>11</v>
      </c>
      <c r="C7309" s="10">
        <v>1</v>
      </c>
      <c r="D7309" s="11">
        <v>12</v>
      </c>
      <c r="E7309" s="12">
        <v>18499.317062527007</v>
      </c>
      <c r="F7309" s="13">
        <v>50.845764005500001</v>
      </c>
      <c r="G7309" s="13">
        <v>5958.7062015003794</v>
      </c>
      <c r="H7309" s="13">
        <v>0</v>
      </c>
      <c r="I7309" s="14">
        <f t="shared" si="456"/>
        <v>24407.177500021888</v>
      </c>
      <c r="J7309" s="13">
        <v>3754.5795964682702</v>
      </c>
      <c r="K7309" s="14">
        <f t="shared" si="457"/>
        <v>20652.597903553618</v>
      </c>
      <c r="L7309" s="15">
        <v>1668.5227777777777</v>
      </c>
      <c r="M7309" s="16">
        <f t="shared" si="458"/>
        <v>18984.075125775842</v>
      </c>
      <c r="N7309" s="17">
        <v>20456</v>
      </c>
      <c r="O7309" s="18">
        <f t="shared" si="459"/>
        <v>0</v>
      </c>
      <c r="P7309" s="19">
        <v>103.4</v>
      </c>
      <c r="Q7309" s="13">
        <v>0</v>
      </c>
      <c r="R7309" s="120">
        <v>36.36</v>
      </c>
    </row>
    <row r="7310" spans="1:18">
      <c r="A7310" s="107">
        <v>7308</v>
      </c>
      <c r="B7310" s="10">
        <v>11</v>
      </c>
      <c r="C7310" s="10">
        <v>1</v>
      </c>
      <c r="D7310" s="11">
        <v>13</v>
      </c>
      <c r="E7310" s="12">
        <v>17973.398034569102</v>
      </c>
      <c r="F7310" s="13">
        <v>50.086203049200002</v>
      </c>
      <c r="G7310" s="13">
        <v>5904.6988452184069</v>
      </c>
      <c r="H7310" s="13">
        <v>0</v>
      </c>
      <c r="I7310" s="14">
        <f t="shared" si="456"/>
        <v>23828.010676738311</v>
      </c>
      <c r="J7310" s="13">
        <v>3792.0292987760654</v>
      </c>
      <c r="K7310" s="14">
        <f t="shared" si="457"/>
        <v>20035.981377962245</v>
      </c>
      <c r="L7310" s="15">
        <v>1668.5227777777777</v>
      </c>
      <c r="M7310" s="16">
        <f t="shared" si="458"/>
        <v>18367.458600184469</v>
      </c>
      <c r="N7310" s="17">
        <v>19975</v>
      </c>
      <c r="O7310" s="18">
        <f t="shared" si="459"/>
        <v>0</v>
      </c>
      <c r="P7310" s="19">
        <v>103.4</v>
      </c>
      <c r="Q7310" s="13">
        <v>0</v>
      </c>
      <c r="R7310" s="120">
        <v>34.67</v>
      </c>
    </row>
    <row r="7311" spans="1:18">
      <c r="A7311" s="107">
        <v>7309</v>
      </c>
      <c r="B7311" s="10">
        <v>11</v>
      </c>
      <c r="C7311" s="10">
        <v>1</v>
      </c>
      <c r="D7311" s="11">
        <v>14</v>
      </c>
      <c r="E7311" s="12">
        <v>17703.148651142306</v>
      </c>
      <c r="F7311" s="13">
        <v>49.79014800809999</v>
      </c>
      <c r="G7311" s="13">
        <v>5799.4924588856084</v>
      </c>
      <c r="H7311" s="13">
        <v>0</v>
      </c>
      <c r="I7311" s="14">
        <f t="shared" si="456"/>
        <v>23452.850962019817</v>
      </c>
      <c r="J7311" s="13">
        <v>3743.5835097147351</v>
      </c>
      <c r="K7311" s="14">
        <f t="shared" si="457"/>
        <v>19709.267452305081</v>
      </c>
      <c r="L7311" s="15">
        <v>1668.5227777777777</v>
      </c>
      <c r="M7311" s="16">
        <f t="shared" si="458"/>
        <v>18040.744674527305</v>
      </c>
      <c r="N7311" s="17">
        <v>19767</v>
      </c>
      <c r="O7311" s="18">
        <f t="shared" si="459"/>
        <v>0</v>
      </c>
      <c r="P7311" s="19">
        <v>103.4</v>
      </c>
      <c r="Q7311" s="13">
        <v>0</v>
      </c>
      <c r="R7311" s="120">
        <v>33.299999999999997</v>
      </c>
    </row>
    <row r="7312" spans="1:18">
      <c r="A7312" s="107">
        <v>7310</v>
      </c>
      <c r="B7312" s="10">
        <v>11</v>
      </c>
      <c r="C7312" s="10">
        <v>1</v>
      </c>
      <c r="D7312" s="11">
        <v>15</v>
      </c>
      <c r="E7312" s="12">
        <v>17367.184502607099</v>
      </c>
      <c r="F7312" s="13">
        <v>48.788905535400005</v>
      </c>
      <c r="G7312" s="13">
        <v>5649.2110801792905</v>
      </c>
      <c r="H7312" s="13">
        <v>0</v>
      </c>
      <c r="I7312" s="14">
        <f t="shared" si="456"/>
        <v>22967.606677250991</v>
      </c>
      <c r="J7312" s="13">
        <v>3812.1762390779377</v>
      </c>
      <c r="K7312" s="14">
        <f t="shared" si="457"/>
        <v>19155.430438173054</v>
      </c>
      <c r="L7312" s="15">
        <v>1668.5227777777777</v>
      </c>
      <c r="M7312" s="16">
        <f t="shared" si="458"/>
        <v>17486.907660395278</v>
      </c>
      <c r="N7312" s="17">
        <v>19448</v>
      </c>
      <c r="O7312" s="18">
        <f t="shared" si="459"/>
        <v>0</v>
      </c>
      <c r="P7312" s="19">
        <v>103.4</v>
      </c>
      <c r="Q7312" s="13">
        <v>0</v>
      </c>
      <c r="R7312" s="120">
        <v>32.18</v>
      </c>
    </row>
    <row r="7313" spans="1:18">
      <c r="A7313" s="107">
        <v>7311</v>
      </c>
      <c r="B7313" s="10">
        <v>11</v>
      </c>
      <c r="C7313" s="10">
        <v>1</v>
      </c>
      <c r="D7313" s="11">
        <v>16</v>
      </c>
      <c r="E7313" s="12">
        <v>17599.257289030098</v>
      </c>
      <c r="F7313" s="13">
        <v>48.320141619699996</v>
      </c>
      <c r="G7313" s="13">
        <v>5550.0870588393664</v>
      </c>
      <c r="H7313" s="13">
        <v>0</v>
      </c>
      <c r="I7313" s="14">
        <f t="shared" si="456"/>
        <v>23101.024206249764</v>
      </c>
      <c r="J7313" s="13">
        <v>3922.8781205779383</v>
      </c>
      <c r="K7313" s="14">
        <f t="shared" si="457"/>
        <v>19178.146085671826</v>
      </c>
      <c r="L7313" s="15">
        <v>1668.5227777777777</v>
      </c>
      <c r="M7313" s="16">
        <f t="shared" si="458"/>
        <v>17509.62330789405</v>
      </c>
      <c r="N7313" s="17">
        <v>19464</v>
      </c>
      <c r="O7313" s="18">
        <f t="shared" si="459"/>
        <v>0</v>
      </c>
      <c r="P7313" s="19">
        <v>103.4</v>
      </c>
      <c r="Q7313" s="13">
        <v>0</v>
      </c>
      <c r="R7313" s="120">
        <v>32.61</v>
      </c>
    </row>
    <row r="7314" spans="1:18">
      <c r="A7314" s="107">
        <v>7312</v>
      </c>
      <c r="B7314" s="10">
        <v>11</v>
      </c>
      <c r="C7314" s="10">
        <v>1</v>
      </c>
      <c r="D7314" s="11">
        <v>17</v>
      </c>
      <c r="E7314" s="12">
        <v>18816.060503033706</v>
      </c>
      <c r="F7314" s="13">
        <v>50.387945705800007</v>
      </c>
      <c r="G7314" s="13">
        <v>5399.8228730037727</v>
      </c>
      <c r="H7314" s="13">
        <v>0</v>
      </c>
      <c r="I7314" s="14">
        <f t="shared" si="456"/>
        <v>24165.495430331681</v>
      </c>
      <c r="J7314" s="13">
        <v>4018.2332610779381</v>
      </c>
      <c r="K7314" s="14">
        <f t="shared" si="457"/>
        <v>20147.262169253743</v>
      </c>
      <c r="L7314" s="15">
        <v>1668.5227777777777</v>
      </c>
      <c r="M7314" s="16">
        <f t="shared" si="458"/>
        <v>18478.739391475967</v>
      </c>
      <c r="N7314" s="17">
        <v>20043</v>
      </c>
      <c r="O7314" s="18">
        <f t="shared" si="459"/>
        <v>0</v>
      </c>
      <c r="P7314" s="19">
        <v>103.4</v>
      </c>
      <c r="Q7314" s="13">
        <v>0</v>
      </c>
      <c r="R7314" s="120">
        <v>34.74</v>
      </c>
    </row>
    <row r="7315" spans="1:18">
      <c r="A7315" s="107">
        <v>7313</v>
      </c>
      <c r="B7315" s="10">
        <v>11</v>
      </c>
      <c r="C7315" s="10">
        <v>1</v>
      </c>
      <c r="D7315" s="11">
        <v>18</v>
      </c>
      <c r="E7315" s="12">
        <v>20100.711984406793</v>
      </c>
      <c r="F7315" s="13">
        <v>52.998508466900013</v>
      </c>
      <c r="G7315" s="13">
        <v>5265.4889072800688</v>
      </c>
      <c r="H7315" s="13">
        <v>0</v>
      </c>
      <c r="I7315" s="14">
        <f t="shared" si="456"/>
        <v>25313.202383219963</v>
      </c>
      <c r="J7315" s="13">
        <v>4259.8704732147344</v>
      </c>
      <c r="K7315" s="14">
        <f t="shared" si="457"/>
        <v>21053.331910005229</v>
      </c>
      <c r="L7315" s="15">
        <v>1668.5227777777777</v>
      </c>
      <c r="M7315" s="16">
        <f t="shared" si="458"/>
        <v>19384.809132227452</v>
      </c>
      <c r="N7315" s="17">
        <v>20822</v>
      </c>
      <c r="O7315" s="18">
        <f t="shared" si="459"/>
        <v>0</v>
      </c>
      <c r="P7315" s="19">
        <v>103.4</v>
      </c>
      <c r="Q7315" s="13">
        <v>0</v>
      </c>
      <c r="R7315" s="120">
        <v>38.47</v>
      </c>
    </row>
    <row r="7316" spans="1:18">
      <c r="A7316" s="107">
        <v>7314</v>
      </c>
      <c r="B7316" s="10">
        <v>11</v>
      </c>
      <c r="C7316" s="10">
        <v>1</v>
      </c>
      <c r="D7316" s="11">
        <v>19</v>
      </c>
      <c r="E7316" s="12">
        <v>20543.274565523498</v>
      </c>
      <c r="F7316" s="13">
        <v>53.824384053200035</v>
      </c>
      <c r="G7316" s="13">
        <v>5311.7981832981231</v>
      </c>
      <c r="H7316" s="13">
        <v>0</v>
      </c>
      <c r="I7316" s="14">
        <f t="shared" si="456"/>
        <v>25801.24836476842</v>
      </c>
      <c r="J7316" s="13">
        <v>4467.1698203102624</v>
      </c>
      <c r="K7316" s="14">
        <f t="shared" si="457"/>
        <v>21334.078544458156</v>
      </c>
      <c r="L7316" s="15">
        <v>1668.5227777777777</v>
      </c>
      <c r="M7316" s="16">
        <f t="shared" si="458"/>
        <v>19665.55576668038</v>
      </c>
      <c r="N7316" s="17">
        <v>20990</v>
      </c>
      <c r="O7316" s="18">
        <f t="shared" si="459"/>
        <v>0</v>
      </c>
      <c r="P7316" s="19">
        <v>103.4</v>
      </c>
      <c r="Q7316" s="13">
        <v>0</v>
      </c>
      <c r="R7316" s="120">
        <v>46.92</v>
      </c>
    </row>
    <row r="7317" spans="1:18">
      <c r="A7317" s="107">
        <v>7315</v>
      </c>
      <c r="B7317" s="10">
        <v>11</v>
      </c>
      <c r="C7317" s="10">
        <v>1</v>
      </c>
      <c r="D7317" s="11">
        <v>20</v>
      </c>
      <c r="E7317" s="12">
        <v>20134.158850953398</v>
      </c>
      <c r="F7317" s="13">
        <v>53.375980343599998</v>
      </c>
      <c r="G7317" s="13">
        <v>5390.4113082471495</v>
      </c>
      <c r="H7317" s="13">
        <v>0</v>
      </c>
      <c r="I7317" s="14">
        <f t="shared" si="456"/>
        <v>25471.194178856946</v>
      </c>
      <c r="J7317" s="13">
        <v>4491.4414450637996</v>
      </c>
      <c r="K7317" s="14">
        <f t="shared" si="457"/>
        <v>20979.752733793146</v>
      </c>
      <c r="L7317" s="15">
        <v>1668.5227777777777</v>
      </c>
      <c r="M7317" s="16">
        <f t="shared" si="458"/>
        <v>19311.22995601537</v>
      </c>
      <c r="N7317" s="17">
        <v>20748</v>
      </c>
      <c r="O7317" s="18">
        <f t="shared" si="459"/>
        <v>0</v>
      </c>
      <c r="P7317" s="19">
        <v>103.4</v>
      </c>
      <c r="Q7317" s="13">
        <v>0</v>
      </c>
      <c r="R7317" s="120">
        <v>46.69</v>
      </c>
    </row>
    <row r="7318" spans="1:18">
      <c r="A7318" s="107">
        <v>7316</v>
      </c>
      <c r="B7318" s="10">
        <v>11</v>
      </c>
      <c r="C7318" s="10">
        <v>1</v>
      </c>
      <c r="D7318" s="11">
        <v>21</v>
      </c>
      <c r="E7318" s="12">
        <v>19503.363028484706</v>
      </c>
      <c r="F7318" s="13">
        <v>53.146443180699983</v>
      </c>
      <c r="G7318" s="13">
        <v>5374.4247698358004</v>
      </c>
      <c r="H7318" s="13">
        <v>0</v>
      </c>
      <c r="I7318" s="14">
        <f t="shared" si="456"/>
        <v>24824.641355139807</v>
      </c>
      <c r="J7318" s="13">
        <v>4332.2200503515323</v>
      </c>
      <c r="K7318" s="14">
        <f t="shared" si="457"/>
        <v>20492.421304788273</v>
      </c>
      <c r="L7318" s="15">
        <v>1668.5227777777777</v>
      </c>
      <c r="M7318" s="16">
        <f t="shared" si="458"/>
        <v>18823.898527010497</v>
      </c>
      <c r="N7318" s="17">
        <v>20317</v>
      </c>
      <c r="O7318" s="18">
        <f t="shared" si="459"/>
        <v>0</v>
      </c>
      <c r="P7318" s="19">
        <v>103.4</v>
      </c>
      <c r="Q7318" s="13">
        <v>0</v>
      </c>
      <c r="R7318" s="120">
        <v>39.590000000000003</v>
      </c>
    </row>
    <row r="7319" spans="1:18">
      <c r="A7319" s="107">
        <v>7317</v>
      </c>
      <c r="B7319" s="10">
        <v>11</v>
      </c>
      <c r="C7319" s="10">
        <v>1</v>
      </c>
      <c r="D7319" s="11">
        <v>22</v>
      </c>
      <c r="E7319" s="12">
        <v>18897.436184757589</v>
      </c>
      <c r="F7319" s="13">
        <v>52.347961326300009</v>
      </c>
      <c r="G7319" s="13">
        <v>5366.5607488023734</v>
      </c>
      <c r="H7319" s="13">
        <v>0</v>
      </c>
      <c r="I7319" s="14">
        <f t="shared" si="456"/>
        <v>24211.648972233663</v>
      </c>
      <c r="J7319" s="13">
        <v>4410.3813864883296</v>
      </c>
      <c r="K7319" s="14">
        <f t="shared" si="457"/>
        <v>19801.267585745332</v>
      </c>
      <c r="L7319" s="15">
        <v>1668.5227777777777</v>
      </c>
      <c r="M7319" s="16">
        <f t="shared" si="458"/>
        <v>18132.744807967556</v>
      </c>
      <c r="N7319" s="17">
        <v>19829</v>
      </c>
      <c r="O7319" s="18">
        <f t="shared" si="459"/>
        <v>0</v>
      </c>
      <c r="P7319" s="19">
        <v>103.4</v>
      </c>
      <c r="Q7319" s="13">
        <v>0</v>
      </c>
      <c r="R7319" s="120">
        <v>32.72</v>
      </c>
    </row>
    <row r="7320" spans="1:18">
      <c r="A7320" s="107">
        <v>7318</v>
      </c>
      <c r="B7320" s="10">
        <v>11</v>
      </c>
      <c r="C7320" s="10">
        <v>1</v>
      </c>
      <c r="D7320" s="11">
        <v>23</v>
      </c>
      <c r="E7320" s="12">
        <v>17612.750636089102</v>
      </c>
      <c r="F7320" s="13">
        <v>50.792486214699977</v>
      </c>
      <c r="G7320" s="13">
        <v>5319.7411614508974</v>
      </c>
      <c r="H7320" s="13">
        <v>0</v>
      </c>
      <c r="I7320" s="14">
        <f t="shared" si="456"/>
        <v>22881.699311325297</v>
      </c>
      <c r="J7320" s="13">
        <v>4171.9808911050668</v>
      </c>
      <c r="K7320" s="14">
        <f t="shared" si="457"/>
        <v>18709.71842022023</v>
      </c>
      <c r="L7320" s="15">
        <v>1668.5227777777777</v>
      </c>
      <c r="M7320" s="16">
        <f t="shared" si="458"/>
        <v>17041.195642442453</v>
      </c>
      <c r="N7320" s="17">
        <v>19102</v>
      </c>
      <c r="O7320" s="18">
        <f t="shared" si="459"/>
        <v>0</v>
      </c>
      <c r="P7320" s="19">
        <v>103.4</v>
      </c>
      <c r="Q7320" s="13">
        <v>0</v>
      </c>
      <c r="R7320" s="120">
        <v>28.56</v>
      </c>
    </row>
    <row r="7321" spans="1:18">
      <c r="A7321" s="107">
        <v>7319</v>
      </c>
      <c r="B7321" s="10">
        <v>11</v>
      </c>
      <c r="C7321" s="10">
        <v>1</v>
      </c>
      <c r="D7321" s="11">
        <v>24</v>
      </c>
      <c r="E7321" s="12">
        <v>17457.736911811498</v>
      </c>
      <c r="F7321" s="13">
        <v>50.756428019699989</v>
      </c>
      <c r="G7321" s="13">
        <v>5290.6039447436306</v>
      </c>
      <c r="H7321" s="13">
        <v>0</v>
      </c>
      <c r="I7321" s="14">
        <f t="shared" si="456"/>
        <v>22697.584428535429</v>
      </c>
      <c r="J7321" s="13">
        <v>4442.592662187606</v>
      </c>
      <c r="K7321" s="14">
        <f t="shared" si="457"/>
        <v>18254.991766347823</v>
      </c>
      <c r="L7321" s="15">
        <v>1668.5227777777777</v>
      </c>
      <c r="M7321" s="16">
        <f t="shared" si="458"/>
        <v>16586.468988570046</v>
      </c>
      <c r="N7321" s="17">
        <v>18734</v>
      </c>
      <c r="O7321" s="18">
        <f t="shared" si="459"/>
        <v>0</v>
      </c>
      <c r="P7321" s="19">
        <v>103.4</v>
      </c>
      <c r="Q7321" s="13">
        <v>0</v>
      </c>
      <c r="R7321" s="120">
        <v>22.71</v>
      </c>
    </row>
    <row r="7322" spans="1:18">
      <c r="A7322" s="107">
        <v>7320</v>
      </c>
      <c r="B7322" s="10">
        <v>11</v>
      </c>
      <c r="C7322" s="10">
        <v>2</v>
      </c>
      <c r="D7322" s="11">
        <v>1</v>
      </c>
      <c r="E7322" s="12">
        <v>16189.611511570401</v>
      </c>
      <c r="F7322" s="13">
        <v>49.17377781459998</v>
      </c>
      <c r="G7322" s="13">
        <v>4968.8689955726495</v>
      </c>
      <c r="H7322" s="13">
        <v>0</v>
      </c>
      <c r="I7322" s="14">
        <f t="shared" si="456"/>
        <v>21109.306729328451</v>
      </c>
      <c r="J7322" s="13">
        <v>3669.8954062147359</v>
      </c>
      <c r="K7322" s="14">
        <f t="shared" si="457"/>
        <v>17439.411323113716</v>
      </c>
      <c r="L7322" s="15">
        <v>1668.5227777777777</v>
      </c>
      <c r="M7322" s="16">
        <f t="shared" si="458"/>
        <v>15770.888545335938</v>
      </c>
      <c r="N7322" s="17">
        <v>17688</v>
      </c>
      <c r="O7322" s="18">
        <f t="shared" si="459"/>
        <v>0</v>
      </c>
      <c r="P7322" s="19">
        <v>103.4</v>
      </c>
      <c r="Q7322" s="13">
        <v>0</v>
      </c>
      <c r="R7322" s="120">
        <v>14.89</v>
      </c>
    </row>
    <row r="7323" spans="1:18">
      <c r="A7323" s="107">
        <v>7321</v>
      </c>
      <c r="B7323" s="10">
        <v>11</v>
      </c>
      <c r="C7323" s="10">
        <v>2</v>
      </c>
      <c r="D7323" s="11">
        <v>2</v>
      </c>
      <c r="E7323" s="12">
        <v>15323.995566526097</v>
      </c>
      <c r="F7323" s="13">
        <v>47.798015485000001</v>
      </c>
      <c r="G7323" s="13">
        <v>4662.118716062454</v>
      </c>
      <c r="H7323" s="13">
        <v>0</v>
      </c>
      <c r="I7323" s="14">
        <f t="shared" si="456"/>
        <v>19938.316267103553</v>
      </c>
      <c r="J7323" s="13">
        <v>3094.8590162288747</v>
      </c>
      <c r="K7323" s="14">
        <f t="shared" si="457"/>
        <v>16843.457250874679</v>
      </c>
      <c r="L7323" s="15">
        <v>1668.5227777777777</v>
      </c>
      <c r="M7323" s="16">
        <f t="shared" si="458"/>
        <v>15174.934473096901</v>
      </c>
      <c r="N7323" s="17">
        <v>16707</v>
      </c>
      <c r="O7323" s="18">
        <f t="shared" si="459"/>
        <v>0</v>
      </c>
      <c r="P7323" s="19">
        <v>103.4</v>
      </c>
      <c r="Q7323" s="13">
        <v>0</v>
      </c>
      <c r="R7323" s="120">
        <v>13.28</v>
      </c>
    </row>
    <row r="7324" spans="1:18">
      <c r="A7324" s="107">
        <v>7322</v>
      </c>
      <c r="B7324" s="10">
        <v>11</v>
      </c>
      <c r="C7324" s="10">
        <v>2</v>
      </c>
      <c r="D7324" s="11">
        <v>3</v>
      </c>
      <c r="E7324" s="12">
        <v>14991.250452648001</v>
      </c>
      <c r="F7324" s="13">
        <v>47.221251274300009</v>
      </c>
      <c r="G7324" s="13">
        <v>4771.9939905289784</v>
      </c>
      <c r="H7324" s="13">
        <v>0</v>
      </c>
      <c r="I7324" s="14">
        <f t="shared" si="456"/>
        <v>19716.023191902677</v>
      </c>
      <c r="J7324" s="13">
        <v>2976.93184051661</v>
      </c>
      <c r="K7324" s="14">
        <f t="shared" si="457"/>
        <v>16739.091351386069</v>
      </c>
      <c r="L7324" s="15">
        <v>1668.5227777777777</v>
      </c>
      <c r="M7324" s="16">
        <f t="shared" si="458"/>
        <v>15070.568573608291</v>
      </c>
      <c r="N7324" s="17">
        <v>16589</v>
      </c>
      <c r="O7324" s="18">
        <f t="shared" si="459"/>
        <v>0</v>
      </c>
      <c r="P7324" s="19">
        <v>103.4</v>
      </c>
      <c r="Q7324" s="13">
        <v>0</v>
      </c>
      <c r="R7324" s="120">
        <v>11.82</v>
      </c>
    </row>
    <row r="7325" spans="1:18">
      <c r="A7325" s="107">
        <v>7323</v>
      </c>
      <c r="B7325" s="10">
        <v>11</v>
      </c>
      <c r="C7325" s="10">
        <v>2</v>
      </c>
      <c r="D7325" s="11">
        <v>4</v>
      </c>
      <c r="E7325" s="12">
        <v>14945.116338737902</v>
      </c>
      <c r="F7325" s="13">
        <v>47.1049215269</v>
      </c>
      <c r="G7325" s="13">
        <v>4845.4465715411343</v>
      </c>
      <c r="H7325" s="13">
        <v>0</v>
      </c>
      <c r="I7325" s="14">
        <f t="shared" si="456"/>
        <v>19743.457988752136</v>
      </c>
      <c r="J7325" s="13">
        <v>2988.1528774753397</v>
      </c>
      <c r="K7325" s="14">
        <f t="shared" si="457"/>
        <v>16755.305111276797</v>
      </c>
      <c r="L7325" s="15">
        <v>1668.5227777777777</v>
      </c>
      <c r="M7325" s="16">
        <f t="shared" si="458"/>
        <v>15086.782333499019</v>
      </c>
      <c r="N7325" s="17">
        <v>16607</v>
      </c>
      <c r="O7325" s="18">
        <f t="shared" si="459"/>
        <v>0</v>
      </c>
      <c r="P7325" s="19">
        <v>103.4</v>
      </c>
      <c r="Q7325" s="13">
        <v>0</v>
      </c>
      <c r="R7325" s="120">
        <v>11.81</v>
      </c>
    </row>
    <row r="7326" spans="1:18">
      <c r="A7326" s="107">
        <v>7324</v>
      </c>
      <c r="B7326" s="10">
        <v>11</v>
      </c>
      <c r="C7326" s="10">
        <v>2</v>
      </c>
      <c r="D7326" s="11">
        <v>5</v>
      </c>
      <c r="E7326" s="12">
        <v>15073.457749407802</v>
      </c>
      <c r="F7326" s="13">
        <v>47.359823427500004</v>
      </c>
      <c r="G7326" s="13">
        <v>4954.4945718722829</v>
      </c>
      <c r="H7326" s="13">
        <v>0</v>
      </c>
      <c r="I7326" s="14">
        <f t="shared" si="456"/>
        <v>19980.592497852587</v>
      </c>
      <c r="J7326" s="13">
        <v>3199.8940642972739</v>
      </c>
      <c r="K7326" s="14">
        <f t="shared" si="457"/>
        <v>16780.698433555313</v>
      </c>
      <c r="L7326" s="15">
        <v>1668.5227777777777</v>
      </c>
      <c r="M7326" s="16">
        <f t="shared" si="458"/>
        <v>15112.175655777535</v>
      </c>
      <c r="N7326" s="17">
        <v>16634</v>
      </c>
      <c r="O7326" s="18">
        <f t="shared" si="459"/>
        <v>0</v>
      </c>
      <c r="P7326" s="19">
        <v>103.4</v>
      </c>
      <c r="Q7326" s="13">
        <v>0</v>
      </c>
      <c r="R7326" s="120">
        <v>11.98</v>
      </c>
    </row>
    <row r="7327" spans="1:18">
      <c r="A7327" s="107">
        <v>7325</v>
      </c>
      <c r="B7327" s="10">
        <v>11</v>
      </c>
      <c r="C7327" s="10">
        <v>2</v>
      </c>
      <c r="D7327" s="11">
        <v>6</v>
      </c>
      <c r="E7327" s="12">
        <v>15790.079157647304</v>
      </c>
      <c r="F7327" s="13">
        <v>46.802780547099971</v>
      </c>
      <c r="G7327" s="13">
        <v>5076.6548058429698</v>
      </c>
      <c r="H7327" s="13">
        <v>0</v>
      </c>
      <c r="I7327" s="14">
        <f t="shared" si="456"/>
        <v>20819.931182943175</v>
      </c>
      <c r="J7327" s="13">
        <v>3549.6250344069422</v>
      </c>
      <c r="K7327" s="14">
        <f t="shared" si="457"/>
        <v>17270.306148536234</v>
      </c>
      <c r="L7327" s="15">
        <v>1668.5227777777777</v>
      </c>
      <c r="M7327" s="16">
        <f t="shared" si="458"/>
        <v>15601.783370758456</v>
      </c>
      <c r="N7327" s="17">
        <v>17420</v>
      </c>
      <c r="O7327" s="18">
        <f t="shared" si="459"/>
        <v>0</v>
      </c>
      <c r="P7327" s="19">
        <v>103.4</v>
      </c>
      <c r="Q7327" s="13">
        <v>0</v>
      </c>
      <c r="R7327" s="120">
        <v>14.93</v>
      </c>
    </row>
    <row r="7328" spans="1:18">
      <c r="A7328" s="107">
        <v>7326</v>
      </c>
      <c r="B7328" s="10">
        <v>11</v>
      </c>
      <c r="C7328" s="10">
        <v>2</v>
      </c>
      <c r="D7328" s="11">
        <v>7</v>
      </c>
      <c r="E7328" s="12">
        <v>17604.639073892202</v>
      </c>
      <c r="F7328" s="13">
        <v>45.915903842199995</v>
      </c>
      <c r="G7328" s="13">
        <v>5639.2613073598341</v>
      </c>
      <c r="H7328" s="13">
        <v>0</v>
      </c>
      <c r="I7328" s="14">
        <f t="shared" si="456"/>
        <v>23197.984477409835</v>
      </c>
      <c r="J7328" s="13">
        <v>4406.7494073244034</v>
      </c>
      <c r="K7328" s="14">
        <f t="shared" si="457"/>
        <v>18791.235070085429</v>
      </c>
      <c r="L7328" s="15">
        <v>1668.5227777777777</v>
      </c>
      <c r="M7328" s="16">
        <f t="shared" si="458"/>
        <v>17122.712292307653</v>
      </c>
      <c r="N7328" s="17">
        <v>19158</v>
      </c>
      <c r="O7328" s="18">
        <f t="shared" si="459"/>
        <v>0</v>
      </c>
      <c r="P7328" s="19">
        <v>103.4</v>
      </c>
      <c r="Q7328" s="13">
        <v>0</v>
      </c>
      <c r="R7328" s="120">
        <v>21.87</v>
      </c>
    </row>
    <row r="7329" spans="1:18">
      <c r="A7329" s="107">
        <v>7327</v>
      </c>
      <c r="B7329" s="10">
        <v>11</v>
      </c>
      <c r="C7329" s="10">
        <v>2</v>
      </c>
      <c r="D7329" s="11">
        <v>8</v>
      </c>
      <c r="E7329" s="12">
        <v>19335.090778634105</v>
      </c>
      <c r="F7329" s="13">
        <v>47.567615152700014</v>
      </c>
      <c r="G7329" s="13">
        <v>5866.9204249111954</v>
      </c>
      <c r="H7329" s="13">
        <v>0</v>
      </c>
      <c r="I7329" s="14">
        <f t="shared" si="456"/>
        <v>25154.443588392598</v>
      </c>
      <c r="J7329" s="13">
        <v>4295.8880395024698</v>
      </c>
      <c r="K7329" s="14">
        <f t="shared" si="457"/>
        <v>20858.55554889013</v>
      </c>
      <c r="L7329" s="15">
        <v>1668.5227777777777</v>
      </c>
      <c r="M7329" s="16">
        <f t="shared" si="458"/>
        <v>19190.032771112354</v>
      </c>
      <c r="N7329" s="17">
        <v>20629</v>
      </c>
      <c r="O7329" s="18">
        <f t="shared" si="459"/>
        <v>0</v>
      </c>
      <c r="P7329" s="19">
        <v>103.4</v>
      </c>
      <c r="Q7329" s="13">
        <v>0</v>
      </c>
      <c r="R7329" s="120">
        <v>29.11</v>
      </c>
    </row>
    <row r="7330" spans="1:18">
      <c r="A7330" s="107">
        <v>7328</v>
      </c>
      <c r="B7330" s="10">
        <v>11</v>
      </c>
      <c r="C7330" s="10">
        <v>2</v>
      </c>
      <c r="D7330" s="11">
        <v>9</v>
      </c>
      <c r="E7330" s="12">
        <v>18897.784129368396</v>
      </c>
      <c r="F7330" s="13">
        <v>47.075052845800002</v>
      </c>
      <c r="G7330" s="13">
        <v>6213.0143704339644</v>
      </c>
      <c r="H7330" s="13">
        <v>0</v>
      </c>
      <c r="I7330" s="14">
        <f t="shared" si="456"/>
        <v>25063.723446956559</v>
      </c>
      <c r="J7330" s="13">
        <v>4419.3130597218051</v>
      </c>
      <c r="K7330" s="14">
        <f t="shared" si="457"/>
        <v>20644.410387234755</v>
      </c>
      <c r="L7330" s="15">
        <v>1668.5227777777777</v>
      </c>
      <c r="M7330" s="16">
        <f t="shared" si="458"/>
        <v>18975.887609456979</v>
      </c>
      <c r="N7330" s="17">
        <v>20451</v>
      </c>
      <c r="O7330" s="18">
        <f t="shared" si="459"/>
        <v>0</v>
      </c>
      <c r="P7330" s="19">
        <v>103.4</v>
      </c>
      <c r="Q7330" s="13">
        <v>0</v>
      </c>
      <c r="R7330" s="120">
        <v>27.21</v>
      </c>
    </row>
    <row r="7331" spans="1:18">
      <c r="A7331" s="107">
        <v>7329</v>
      </c>
      <c r="B7331" s="10">
        <v>11</v>
      </c>
      <c r="C7331" s="10">
        <v>2</v>
      </c>
      <c r="D7331" s="11">
        <v>10</v>
      </c>
      <c r="E7331" s="12">
        <v>18631.198462219509</v>
      </c>
      <c r="F7331" s="13">
        <v>46.853902913399999</v>
      </c>
      <c r="G7331" s="13">
        <v>6341.4386384928075</v>
      </c>
      <c r="H7331" s="13">
        <v>0</v>
      </c>
      <c r="I7331" s="14">
        <f t="shared" si="456"/>
        <v>24925.783197798915</v>
      </c>
      <c r="J7331" s="13">
        <v>4127.6404077218058</v>
      </c>
      <c r="K7331" s="14">
        <f t="shared" si="457"/>
        <v>20798.142790077109</v>
      </c>
      <c r="L7331" s="15">
        <v>1668.5227777777777</v>
      </c>
      <c r="M7331" s="16">
        <f t="shared" si="458"/>
        <v>19129.620012299332</v>
      </c>
      <c r="N7331" s="17">
        <v>20593</v>
      </c>
      <c r="O7331" s="18">
        <f t="shared" si="459"/>
        <v>0</v>
      </c>
      <c r="P7331" s="19">
        <v>103.4</v>
      </c>
      <c r="Q7331" s="13">
        <v>0</v>
      </c>
      <c r="R7331" s="120">
        <v>28.79</v>
      </c>
    </row>
    <row r="7332" spans="1:18">
      <c r="A7332" s="107">
        <v>7330</v>
      </c>
      <c r="B7332" s="10">
        <v>11</v>
      </c>
      <c r="C7332" s="10">
        <v>2</v>
      </c>
      <c r="D7332" s="11">
        <v>11</v>
      </c>
      <c r="E7332" s="12">
        <v>18412.648055533904</v>
      </c>
      <c r="F7332" s="13">
        <v>45.796882949699985</v>
      </c>
      <c r="G7332" s="13">
        <v>6472.6342316719602</v>
      </c>
      <c r="H7332" s="13">
        <v>0</v>
      </c>
      <c r="I7332" s="14">
        <f t="shared" si="456"/>
        <v>24839.485404256164</v>
      </c>
      <c r="J7332" s="13">
        <v>4365.9180596534061</v>
      </c>
      <c r="K7332" s="14">
        <f t="shared" si="457"/>
        <v>20473.567344602758</v>
      </c>
      <c r="L7332" s="15">
        <v>1698.5227777777777</v>
      </c>
      <c r="M7332" s="16">
        <f t="shared" si="458"/>
        <v>18775.044566824981</v>
      </c>
      <c r="N7332" s="17">
        <v>20293</v>
      </c>
      <c r="O7332" s="18">
        <f t="shared" si="459"/>
        <v>0</v>
      </c>
      <c r="P7332" s="19">
        <v>103.4</v>
      </c>
      <c r="Q7332" s="13">
        <v>0</v>
      </c>
      <c r="R7332" s="120">
        <v>28.01</v>
      </c>
    </row>
    <row r="7333" spans="1:18">
      <c r="A7333" s="107">
        <v>7331</v>
      </c>
      <c r="B7333" s="10">
        <v>11</v>
      </c>
      <c r="C7333" s="10">
        <v>2</v>
      </c>
      <c r="D7333" s="11">
        <v>12</v>
      </c>
      <c r="E7333" s="12">
        <v>17846.670680598098</v>
      </c>
      <c r="F7333" s="13">
        <v>45.097350726599998</v>
      </c>
      <c r="G7333" s="13">
        <v>6626.463387586823</v>
      </c>
      <c r="H7333" s="13">
        <v>0</v>
      </c>
      <c r="I7333" s="14">
        <f t="shared" si="456"/>
        <v>24428.036717458323</v>
      </c>
      <c r="J7333" s="13">
        <v>4150.3964272288758</v>
      </c>
      <c r="K7333" s="14">
        <f t="shared" si="457"/>
        <v>20277.640290229447</v>
      </c>
      <c r="L7333" s="15">
        <v>1698.5227777777777</v>
      </c>
      <c r="M7333" s="16">
        <f t="shared" si="458"/>
        <v>18579.11751245167</v>
      </c>
      <c r="N7333" s="17">
        <v>20137</v>
      </c>
      <c r="O7333" s="18">
        <f t="shared" si="459"/>
        <v>0</v>
      </c>
      <c r="P7333" s="19">
        <v>103.4</v>
      </c>
      <c r="Q7333" s="13">
        <v>0</v>
      </c>
      <c r="R7333" s="120">
        <v>27.39</v>
      </c>
    </row>
    <row r="7334" spans="1:18">
      <c r="A7334" s="107">
        <v>7332</v>
      </c>
      <c r="B7334" s="10">
        <v>11</v>
      </c>
      <c r="C7334" s="10">
        <v>2</v>
      </c>
      <c r="D7334" s="11">
        <v>13</v>
      </c>
      <c r="E7334" s="12">
        <v>17189.883148538</v>
      </c>
      <c r="F7334" s="13">
        <v>43.869552662899984</v>
      </c>
      <c r="G7334" s="13">
        <v>6731.3715163018396</v>
      </c>
      <c r="H7334" s="13">
        <v>0</v>
      </c>
      <c r="I7334" s="14">
        <f t="shared" si="456"/>
        <v>23877.385112176937</v>
      </c>
      <c r="J7334" s="13">
        <v>4064.3708821050673</v>
      </c>
      <c r="K7334" s="14">
        <f t="shared" si="457"/>
        <v>19813.014230071869</v>
      </c>
      <c r="L7334" s="15">
        <v>1698.5227777777777</v>
      </c>
      <c r="M7334" s="16">
        <f t="shared" si="458"/>
        <v>18114.491452294093</v>
      </c>
      <c r="N7334" s="17">
        <v>19817</v>
      </c>
      <c r="O7334" s="18">
        <f t="shared" si="459"/>
        <v>0</v>
      </c>
      <c r="P7334" s="19">
        <v>103.4</v>
      </c>
      <c r="Q7334" s="13">
        <v>0</v>
      </c>
      <c r="R7334" s="120">
        <v>27.18</v>
      </c>
    </row>
    <row r="7335" spans="1:18">
      <c r="A7335" s="107">
        <v>7333</v>
      </c>
      <c r="B7335" s="10">
        <v>11</v>
      </c>
      <c r="C7335" s="10">
        <v>2</v>
      </c>
      <c r="D7335" s="11">
        <v>14</v>
      </c>
      <c r="E7335" s="12">
        <v>17378.873106620504</v>
      </c>
      <c r="F7335" s="13">
        <v>43.792442772299999</v>
      </c>
      <c r="G7335" s="13">
        <v>6860.4691141143458</v>
      </c>
      <c r="H7335" s="13">
        <v>0</v>
      </c>
      <c r="I7335" s="14">
        <f t="shared" si="456"/>
        <v>24195.549777962548</v>
      </c>
      <c r="J7335" s="13">
        <v>3971.5551902147354</v>
      </c>
      <c r="K7335" s="14">
        <f t="shared" si="457"/>
        <v>20223.994587747813</v>
      </c>
      <c r="L7335" s="15">
        <v>1698.5227777777777</v>
      </c>
      <c r="M7335" s="16">
        <f t="shared" si="458"/>
        <v>18525.471809970037</v>
      </c>
      <c r="N7335" s="17">
        <v>20098</v>
      </c>
      <c r="O7335" s="18">
        <f t="shared" si="459"/>
        <v>0</v>
      </c>
      <c r="P7335" s="19">
        <v>103.4</v>
      </c>
      <c r="Q7335" s="13">
        <v>0</v>
      </c>
      <c r="R7335" s="120">
        <v>27.59</v>
      </c>
    </row>
    <row r="7336" spans="1:18">
      <c r="A7336" s="107">
        <v>7334</v>
      </c>
      <c r="B7336" s="10">
        <v>11</v>
      </c>
      <c r="C7336" s="10">
        <v>2</v>
      </c>
      <c r="D7336" s="11">
        <v>15</v>
      </c>
      <c r="E7336" s="12">
        <v>16670.085538836396</v>
      </c>
      <c r="F7336" s="13">
        <v>42.513439254300017</v>
      </c>
      <c r="G7336" s="13">
        <v>6771.4468099163087</v>
      </c>
      <c r="H7336" s="13">
        <v>0</v>
      </c>
      <c r="I7336" s="14">
        <f t="shared" si="456"/>
        <v>23399.018909498405</v>
      </c>
      <c r="J7336" s="13">
        <v>4076.1962702017454</v>
      </c>
      <c r="K7336" s="14">
        <f t="shared" si="457"/>
        <v>19322.822639296661</v>
      </c>
      <c r="L7336" s="15">
        <v>1698.5227777777777</v>
      </c>
      <c r="M7336" s="16">
        <f t="shared" si="458"/>
        <v>17624.299861518884</v>
      </c>
      <c r="N7336" s="17">
        <v>19540</v>
      </c>
      <c r="O7336" s="18">
        <f t="shared" si="459"/>
        <v>0</v>
      </c>
      <c r="P7336" s="19">
        <v>103.4</v>
      </c>
      <c r="Q7336" s="13">
        <v>0</v>
      </c>
      <c r="R7336" s="120">
        <v>27.06</v>
      </c>
    </row>
    <row r="7337" spans="1:18">
      <c r="A7337" s="107">
        <v>7335</v>
      </c>
      <c r="B7337" s="10">
        <v>11</v>
      </c>
      <c r="C7337" s="10">
        <v>2</v>
      </c>
      <c r="D7337" s="11">
        <v>16</v>
      </c>
      <c r="E7337" s="12">
        <v>16820.670084547597</v>
      </c>
      <c r="F7337" s="13">
        <v>42.653524599899995</v>
      </c>
      <c r="G7337" s="13">
        <v>6755.272001604566</v>
      </c>
      <c r="H7337" s="13">
        <v>0</v>
      </c>
      <c r="I7337" s="14">
        <f t="shared" si="456"/>
        <v>23533.288561552261</v>
      </c>
      <c r="J7337" s="13">
        <v>4014.3184581746159</v>
      </c>
      <c r="K7337" s="14">
        <f t="shared" si="457"/>
        <v>19518.970103377644</v>
      </c>
      <c r="L7337" s="15">
        <v>1698.5227777777777</v>
      </c>
      <c r="M7337" s="16">
        <f t="shared" si="458"/>
        <v>17820.447325599867</v>
      </c>
      <c r="N7337" s="17">
        <v>19657</v>
      </c>
      <c r="O7337" s="18">
        <f t="shared" si="459"/>
        <v>0</v>
      </c>
      <c r="P7337" s="19">
        <v>103.4</v>
      </c>
      <c r="Q7337" s="13">
        <v>0</v>
      </c>
      <c r="R7337" s="120">
        <v>26.84</v>
      </c>
    </row>
    <row r="7338" spans="1:18">
      <c r="A7338" s="107">
        <v>7336</v>
      </c>
      <c r="B7338" s="10">
        <v>11</v>
      </c>
      <c r="C7338" s="10">
        <v>2</v>
      </c>
      <c r="D7338" s="11">
        <v>17</v>
      </c>
      <c r="E7338" s="12">
        <v>17951.150721579401</v>
      </c>
      <c r="F7338" s="13">
        <v>44.302443188399998</v>
      </c>
      <c r="G7338" s="13">
        <v>6763.2869689751033</v>
      </c>
      <c r="H7338" s="13">
        <v>0</v>
      </c>
      <c r="I7338" s="14">
        <f t="shared" si="456"/>
        <v>24670.135247366103</v>
      </c>
      <c r="J7338" s="13">
        <v>4115.4013890649485</v>
      </c>
      <c r="K7338" s="14">
        <f t="shared" si="457"/>
        <v>20554.733858301155</v>
      </c>
      <c r="L7338" s="15">
        <v>1698.5227777777777</v>
      </c>
      <c r="M7338" s="16">
        <f t="shared" si="458"/>
        <v>18856.211080523379</v>
      </c>
      <c r="N7338" s="17">
        <v>20344</v>
      </c>
      <c r="O7338" s="18">
        <f t="shared" si="459"/>
        <v>0</v>
      </c>
      <c r="P7338" s="19">
        <v>103.4</v>
      </c>
      <c r="Q7338" s="13">
        <v>0</v>
      </c>
      <c r="R7338" s="120">
        <v>29.34</v>
      </c>
    </row>
    <row r="7339" spans="1:18">
      <c r="A7339" s="107">
        <v>7337</v>
      </c>
      <c r="B7339" s="10">
        <v>11</v>
      </c>
      <c r="C7339" s="10">
        <v>2</v>
      </c>
      <c r="D7339" s="11">
        <v>18</v>
      </c>
      <c r="E7339" s="12">
        <v>18802.811539666702</v>
      </c>
      <c r="F7339" s="13">
        <v>45.050804993099995</v>
      </c>
      <c r="G7339" s="13">
        <v>6807.7893123895283</v>
      </c>
      <c r="H7339" s="13">
        <v>0</v>
      </c>
      <c r="I7339" s="14">
        <f t="shared" si="456"/>
        <v>25565.55004706313</v>
      </c>
      <c r="J7339" s="13">
        <v>4137.7350422701438</v>
      </c>
      <c r="K7339" s="14">
        <f t="shared" si="457"/>
        <v>21427.815004792988</v>
      </c>
      <c r="L7339" s="15">
        <v>1668.5227777777777</v>
      </c>
      <c r="M7339" s="16">
        <f t="shared" si="458"/>
        <v>19759.292227015212</v>
      </c>
      <c r="N7339" s="17">
        <v>21080</v>
      </c>
      <c r="O7339" s="18">
        <f t="shared" si="459"/>
        <v>0</v>
      </c>
      <c r="P7339" s="19">
        <v>103.4</v>
      </c>
      <c r="Q7339" s="13">
        <v>0</v>
      </c>
      <c r="R7339" s="120">
        <v>36.68</v>
      </c>
    </row>
    <row r="7340" spans="1:18">
      <c r="A7340" s="107">
        <v>7338</v>
      </c>
      <c r="B7340" s="10">
        <v>11</v>
      </c>
      <c r="C7340" s="10">
        <v>2</v>
      </c>
      <c r="D7340" s="11">
        <v>19</v>
      </c>
      <c r="E7340" s="12">
        <v>18853.938078905601</v>
      </c>
      <c r="F7340" s="13">
        <v>45.180167422399997</v>
      </c>
      <c r="G7340" s="13">
        <v>6659.341226558271</v>
      </c>
      <c r="H7340" s="13">
        <v>0</v>
      </c>
      <c r="I7340" s="14">
        <f t="shared" si="456"/>
        <v>25468.099138041471</v>
      </c>
      <c r="J7340" s="13">
        <v>4195.3076817902038</v>
      </c>
      <c r="K7340" s="14">
        <f t="shared" si="457"/>
        <v>21272.791456251267</v>
      </c>
      <c r="L7340" s="15">
        <v>1668.5227777777777</v>
      </c>
      <c r="M7340" s="16">
        <f t="shared" si="458"/>
        <v>19604.268678473491</v>
      </c>
      <c r="N7340" s="17">
        <v>20953</v>
      </c>
      <c r="O7340" s="18">
        <f t="shared" si="459"/>
        <v>0</v>
      </c>
      <c r="P7340" s="19">
        <v>103.4</v>
      </c>
      <c r="Q7340" s="13">
        <v>0</v>
      </c>
      <c r="R7340" s="120">
        <v>44.05</v>
      </c>
    </row>
    <row r="7341" spans="1:18">
      <c r="A7341" s="107">
        <v>7339</v>
      </c>
      <c r="B7341" s="10">
        <v>11</v>
      </c>
      <c r="C7341" s="10">
        <v>2</v>
      </c>
      <c r="D7341" s="11">
        <v>20</v>
      </c>
      <c r="E7341" s="12">
        <v>18440.270076774901</v>
      </c>
      <c r="F7341" s="13">
        <v>44.622840657199987</v>
      </c>
      <c r="G7341" s="13">
        <v>6722.924925579111</v>
      </c>
      <c r="H7341" s="13">
        <v>0</v>
      </c>
      <c r="I7341" s="14">
        <f t="shared" si="456"/>
        <v>25118.572161696811</v>
      </c>
      <c r="J7341" s="13">
        <v>4155.7291643798117</v>
      </c>
      <c r="K7341" s="14">
        <f t="shared" si="457"/>
        <v>20962.842997316999</v>
      </c>
      <c r="L7341" s="15">
        <v>1668.5227777777777</v>
      </c>
      <c r="M7341" s="16">
        <f t="shared" si="458"/>
        <v>19294.320219539222</v>
      </c>
      <c r="N7341" s="17">
        <v>20735</v>
      </c>
      <c r="O7341" s="18">
        <f t="shared" si="459"/>
        <v>0</v>
      </c>
      <c r="P7341" s="19">
        <v>103.4</v>
      </c>
      <c r="Q7341" s="13">
        <v>0</v>
      </c>
      <c r="R7341" s="120">
        <v>42.25</v>
      </c>
    </row>
    <row r="7342" spans="1:18">
      <c r="A7342" s="107">
        <v>7340</v>
      </c>
      <c r="B7342" s="10">
        <v>11</v>
      </c>
      <c r="C7342" s="10">
        <v>2</v>
      </c>
      <c r="D7342" s="11">
        <v>21</v>
      </c>
      <c r="E7342" s="12">
        <v>17177.253451534605</v>
      </c>
      <c r="F7342" s="13">
        <v>44.160823965499986</v>
      </c>
      <c r="G7342" s="13">
        <v>6764.4523415969834</v>
      </c>
      <c r="H7342" s="13">
        <v>0</v>
      </c>
      <c r="I7342" s="14">
        <f t="shared" si="456"/>
        <v>23897.544969166091</v>
      </c>
      <c r="J7342" s="13">
        <v>4039.2107629411403</v>
      </c>
      <c r="K7342" s="14">
        <f t="shared" si="457"/>
        <v>19858.33420622495</v>
      </c>
      <c r="L7342" s="15">
        <v>1668.5227777777777</v>
      </c>
      <c r="M7342" s="16">
        <f t="shared" si="458"/>
        <v>18189.811428447174</v>
      </c>
      <c r="N7342" s="17">
        <v>19860</v>
      </c>
      <c r="O7342" s="18">
        <f t="shared" si="459"/>
        <v>0</v>
      </c>
      <c r="P7342" s="19">
        <v>103.4</v>
      </c>
      <c r="Q7342" s="13">
        <v>0</v>
      </c>
      <c r="R7342" s="120">
        <v>35.01</v>
      </c>
    </row>
    <row r="7343" spans="1:18">
      <c r="A7343" s="107">
        <v>7341</v>
      </c>
      <c r="B7343" s="10">
        <v>11</v>
      </c>
      <c r="C7343" s="10">
        <v>2</v>
      </c>
      <c r="D7343" s="11">
        <v>22</v>
      </c>
      <c r="E7343" s="12">
        <v>16643.495716422</v>
      </c>
      <c r="F7343" s="13">
        <v>43.355564642100013</v>
      </c>
      <c r="G7343" s="13">
        <v>6845.9501569250133</v>
      </c>
      <c r="H7343" s="13">
        <v>0</v>
      </c>
      <c r="I7343" s="14">
        <f t="shared" si="456"/>
        <v>23446.090308704912</v>
      </c>
      <c r="J7343" s="13">
        <v>3963.5873658314731</v>
      </c>
      <c r="K7343" s="14">
        <f t="shared" si="457"/>
        <v>19482.502942873438</v>
      </c>
      <c r="L7343" s="15">
        <v>1668.5227777777777</v>
      </c>
      <c r="M7343" s="16">
        <f t="shared" si="458"/>
        <v>17813.980165095662</v>
      </c>
      <c r="N7343" s="17">
        <v>19653</v>
      </c>
      <c r="O7343" s="18">
        <f t="shared" si="459"/>
        <v>0</v>
      </c>
      <c r="P7343" s="19">
        <v>103.4</v>
      </c>
      <c r="Q7343" s="13">
        <v>0</v>
      </c>
      <c r="R7343" s="120">
        <v>28.12</v>
      </c>
    </row>
    <row r="7344" spans="1:18">
      <c r="A7344" s="107">
        <v>7342</v>
      </c>
      <c r="B7344" s="10">
        <v>11</v>
      </c>
      <c r="C7344" s="10">
        <v>2</v>
      </c>
      <c r="D7344" s="11">
        <v>23</v>
      </c>
      <c r="E7344" s="12">
        <v>16144.741260537399</v>
      </c>
      <c r="F7344" s="13">
        <v>42.411283008399984</v>
      </c>
      <c r="G7344" s="13">
        <v>6377.5318937773882</v>
      </c>
      <c r="H7344" s="13">
        <v>0</v>
      </c>
      <c r="I7344" s="14">
        <f t="shared" si="456"/>
        <v>22479.861871306388</v>
      </c>
      <c r="J7344" s="13">
        <v>3732.6297098314731</v>
      </c>
      <c r="K7344" s="14">
        <f t="shared" si="457"/>
        <v>18747.232161474916</v>
      </c>
      <c r="L7344" s="15">
        <v>1668.5227777777777</v>
      </c>
      <c r="M7344" s="16">
        <f t="shared" si="458"/>
        <v>17078.70938369714</v>
      </c>
      <c r="N7344" s="17">
        <v>19128</v>
      </c>
      <c r="O7344" s="18">
        <f t="shared" si="459"/>
        <v>0</v>
      </c>
      <c r="P7344" s="19">
        <v>103.4</v>
      </c>
      <c r="Q7344" s="13">
        <v>0</v>
      </c>
      <c r="R7344" s="120">
        <v>23.65</v>
      </c>
    </row>
    <row r="7345" spans="1:18">
      <c r="A7345" s="107">
        <v>7343</v>
      </c>
      <c r="B7345" s="10">
        <v>11</v>
      </c>
      <c r="C7345" s="10">
        <v>2</v>
      </c>
      <c r="D7345" s="11">
        <v>24</v>
      </c>
      <c r="E7345" s="12">
        <v>15761.162301963399</v>
      </c>
      <c r="F7345" s="13">
        <v>41.912972219899984</v>
      </c>
      <c r="G7345" s="13">
        <v>5730.4222752136902</v>
      </c>
      <c r="H7345" s="13">
        <v>0</v>
      </c>
      <c r="I7345" s="14">
        <f t="shared" si="456"/>
        <v>21449.671604957191</v>
      </c>
      <c r="J7345" s="13">
        <v>3605.3571121604759</v>
      </c>
      <c r="K7345" s="14">
        <f t="shared" si="457"/>
        <v>17844.314492796715</v>
      </c>
      <c r="L7345" s="15">
        <v>1668.5227777777777</v>
      </c>
      <c r="M7345" s="16">
        <f t="shared" si="458"/>
        <v>16175.791715018937</v>
      </c>
      <c r="N7345" s="17">
        <v>18239</v>
      </c>
      <c r="O7345" s="18">
        <f t="shared" si="459"/>
        <v>0</v>
      </c>
      <c r="P7345" s="19">
        <v>103.4</v>
      </c>
      <c r="Q7345" s="13">
        <v>0</v>
      </c>
      <c r="R7345" s="120">
        <v>16.32</v>
      </c>
    </row>
    <row r="7346" spans="1:18">
      <c r="A7346" s="107">
        <v>7344</v>
      </c>
      <c r="B7346" s="10">
        <v>11</v>
      </c>
      <c r="C7346" s="10">
        <v>3</v>
      </c>
      <c r="D7346" s="11">
        <v>1</v>
      </c>
      <c r="E7346" s="12">
        <v>14692.7899165527</v>
      </c>
      <c r="F7346" s="13">
        <v>41.654507471599992</v>
      </c>
      <c r="G7346" s="13">
        <v>4599.0341209671078</v>
      </c>
      <c r="H7346" s="13">
        <v>0</v>
      </c>
      <c r="I7346" s="14">
        <f t="shared" si="456"/>
        <v>19250.16953004821</v>
      </c>
      <c r="J7346" s="13">
        <v>3026.4011029411408</v>
      </c>
      <c r="K7346" s="14">
        <f t="shared" si="457"/>
        <v>16223.768427107068</v>
      </c>
      <c r="L7346" s="15">
        <v>1668.5227777777777</v>
      </c>
      <c r="M7346" s="16">
        <f t="shared" si="458"/>
        <v>14555.24564932929</v>
      </c>
      <c r="N7346" s="17">
        <v>16168</v>
      </c>
      <c r="O7346" s="18">
        <f t="shared" si="459"/>
        <v>0</v>
      </c>
      <c r="P7346" s="19">
        <v>103.4</v>
      </c>
      <c r="Q7346" s="13">
        <v>0</v>
      </c>
      <c r="R7346" s="120">
        <v>13.47</v>
      </c>
    </row>
    <row r="7347" spans="1:18">
      <c r="A7347" s="107">
        <v>7345</v>
      </c>
      <c r="B7347" s="10">
        <v>11</v>
      </c>
      <c r="C7347" s="10">
        <v>3</v>
      </c>
      <c r="D7347" s="11">
        <v>2</v>
      </c>
      <c r="E7347" s="12">
        <v>13658.918744194496</v>
      </c>
      <c r="F7347" s="13">
        <v>44.131401574400002</v>
      </c>
      <c r="G7347" s="13">
        <v>5019.4223992509014</v>
      </c>
      <c r="H7347" s="13">
        <v>0</v>
      </c>
      <c r="I7347" s="14">
        <f t="shared" si="456"/>
        <v>18634.209741870996</v>
      </c>
      <c r="J7347" s="13">
        <v>2808.3054011604768</v>
      </c>
      <c r="K7347" s="14">
        <f t="shared" si="457"/>
        <v>15825.90434071052</v>
      </c>
      <c r="L7347" s="15">
        <v>1668.5227777777777</v>
      </c>
      <c r="M7347" s="16">
        <f t="shared" si="458"/>
        <v>14157.381562932742</v>
      </c>
      <c r="N7347" s="17">
        <v>15920</v>
      </c>
      <c r="O7347" s="18">
        <f t="shared" si="459"/>
        <v>0</v>
      </c>
      <c r="P7347" s="19">
        <v>103.4</v>
      </c>
      <c r="Q7347" s="13">
        <v>0</v>
      </c>
      <c r="R7347" s="120">
        <v>11.45</v>
      </c>
    </row>
    <row r="7348" spans="1:18">
      <c r="A7348" s="107">
        <v>7346</v>
      </c>
      <c r="B7348" s="10">
        <v>11</v>
      </c>
      <c r="C7348" s="10">
        <v>3</v>
      </c>
      <c r="D7348" s="11">
        <v>3</v>
      </c>
      <c r="E7348" s="12">
        <v>13603.644180362202</v>
      </c>
      <c r="F7348" s="13">
        <v>44.063977408599989</v>
      </c>
      <c r="G7348" s="13">
        <v>4995.5883310000318</v>
      </c>
      <c r="H7348" s="13">
        <v>0</v>
      </c>
      <c r="I7348" s="14">
        <f t="shared" si="456"/>
        <v>18555.168533953634</v>
      </c>
      <c r="J7348" s="13">
        <v>2750.0665745166093</v>
      </c>
      <c r="K7348" s="14">
        <f t="shared" si="457"/>
        <v>15805.101959437025</v>
      </c>
      <c r="L7348" s="15">
        <v>1668.5227777777777</v>
      </c>
      <c r="M7348" s="16">
        <f t="shared" si="458"/>
        <v>14136.579181659246</v>
      </c>
      <c r="N7348" s="17">
        <v>15912</v>
      </c>
      <c r="O7348" s="18">
        <f t="shared" si="459"/>
        <v>0</v>
      </c>
      <c r="P7348" s="19">
        <v>103.4</v>
      </c>
      <c r="Q7348" s="13">
        <v>0</v>
      </c>
      <c r="R7348" s="120">
        <v>11.45</v>
      </c>
    </row>
    <row r="7349" spans="1:18">
      <c r="A7349" s="107">
        <v>7347</v>
      </c>
      <c r="B7349" s="10">
        <v>11</v>
      </c>
      <c r="C7349" s="10">
        <v>3</v>
      </c>
      <c r="D7349" s="11">
        <v>4</v>
      </c>
      <c r="E7349" s="12">
        <v>13465.605428509805</v>
      </c>
      <c r="F7349" s="13">
        <v>43.847747984900003</v>
      </c>
      <c r="G7349" s="13">
        <v>4693.372053519307</v>
      </c>
      <c r="H7349" s="13">
        <v>0</v>
      </c>
      <c r="I7349" s="14">
        <f t="shared" si="456"/>
        <v>18115.129734044211</v>
      </c>
      <c r="J7349" s="13">
        <v>2575.565558077938</v>
      </c>
      <c r="K7349" s="14">
        <f t="shared" si="457"/>
        <v>15539.564175966272</v>
      </c>
      <c r="L7349" s="15">
        <v>1668.5227777777777</v>
      </c>
      <c r="M7349" s="16">
        <f t="shared" si="458"/>
        <v>13871.041398188494</v>
      </c>
      <c r="N7349" s="17">
        <v>15749</v>
      </c>
      <c r="O7349" s="18">
        <f t="shared" si="459"/>
        <v>0</v>
      </c>
      <c r="P7349" s="19">
        <v>103.4</v>
      </c>
      <c r="Q7349" s="13">
        <v>0</v>
      </c>
      <c r="R7349" s="120">
        <v>10.75</v>
      </c>
    </row>
    <row r="7350" spans="1:18">
      <c r="A7350" s="107">
        <v>7348</v>
      </c>
      <c r="B7350" s="10">
        <v>11</v>
      </c>
      <c r="C7350" s="10">
        <v>3</v>
      </c>
      <c r="D7350" s="11">
        <v>5</v>
      </c>
      <c r="E7350" s="12">
        <v>13857.245873096699</v>
      </c>
      <c r="F7350" s="13">
        <v>42.338814081400002</v>
      </c>
      <c r="G7350" s="13">
        <v>4579.7694851026954</v>
      </c>
      <c r="H7350" s="13">
        <v>0</v>
      </c>
      <c r="I7350" s="14">
        <f t="shared" si="456"/>
        <v>18394.676544117996</v>
      </c>
      <c r="J7350" s="13">
        <v>2707.0338027489347</v>
      </c>
      <c r="K7350" s="14">
        <f t="shared" si="457"/>
        <v>15687.642741369062</v>
      </c>
      <c r="L7350" s="15">
        <v>1668.5227777777777</v>
      </c>
      <c r="M7350" s="16">
        <f t="shared" si="458"/>
        <v>14019.119963591284</v>
      </c>
      <c r="N7350" s="17">
        <v>15847</v>
      </c>
      <c r="O7350" s="18">
        <f t="shared" si="459"/>
        <v>0</v>
      </c>
      <c r="P7350" s="19">
        <v>103.4</v>
      </c>
      <c r="Q7350" s="13">
        <v>0</v>
      </c>
      <c r="R7350" s="120">
        <v>10.67</v>
      </c>
    </row>
    <row r="7351" spans="1:18">
      <c r="A7351" s="107">
        <v>7349</v>
      </c>
      <c r="B7351" s="10">
        <v>11</v>
      </c>
      <c r="C7351" s="10">
        <v>3</v>
      </c>
      <c r="D7351" s="11">
        <v>6</v>
      </c>
      <c r="E7351" s="12">
        <v>14832.785384615296</v>
      </c>
      <c r="F7351" s="13">
        <v>41.689208204999979</v>
      </c>
      <c r="G7351" s="13">
        <v>4791.3896246019449</v>
      </c>
      <c r="H7351" s="13">
        <v>0</v>
      </c>
      <c r="I7351" s="14">
        <f t="shared" si="456"/>
        <v>19582.485801012241</v>
      </c>
      <c r="J7351" s="13">
        <v>3532.8588417902038</v>
      </c>
      <c r="K7351" s="14">
        <f t="shared" si="457"/>
        <v>16049.626959222038</v>
      </c>
      <c r="L7351" s="15">
        <v>1668.5227777777777</v>
      </c>
      <c r="M7351" s="16">
        <f t="shared" si="458"/>
        <v>14381.10418144426</v>
      </c>
      <c r="N7351" s="17">
        <v>16067</v>
      </c>
      <c r="O7351" s="18">
        <f t="shared" si="459"/>
        <v>0</v>
      </c>
      <c r="P7351" s="19">
        <v>103.4</v>
      </c>
      <c r="Q7351" s="13">
        <v>0</v>
      </c>
      <c r="R7351" s="120">
        <v>15.78</v>
      </c>
    </row>
    <row r="7352" spans="1:18">
      <c r="A7352" s="107">
        <v>7350</v>
      </c>
      <c r="B7352" s="10">
        <v>11</v>
      </c>
      <c r="C7352" s="10">
        <v>3</v>
      </c>
      <c r="D7352" s="11">
        <v>7</v>
      </c>
      <c r="E7352" s="12">
        <v>17280.143859330601</v>
      </c>
      <c r="F7352" s="13">
        <v>44.128414427099983</v>
      </c>
      <c r="G7352" s="13">
        <v>4930.139896094578</v>
      </c>
      <c r="H7352" s="13">
        <v>0</v>
      </c>
      <c r="I7352" s="14">
        <f t="shared" si="456"/>
        <v>22166.155340998077</v>
      </c>
      <c r="J7352" s="13">
        <v>4118.3542055708676</v>
      </c>
      <c r="K7352" s="14">
        <f t="shared" si="457"/>
        <v>18047.801135427209</v>
      </c>
      <c r="L7352" s="15">
        <v>1668.5227777777777</v>
      </c>
      <c r="M7352" s="16">
        <f t="shared" si="458"/>
        <v>16379.278357649431</v>
      </c>
      <c r="N7352" s="17">
        <v>18501</v>
      </c>
      <c r="O7352" s="18">
        <f t="shared" si="459"/>
        <v>0</v>
      </c>
      <c r="P7352" s="19">
        <v>103.4</v>
      </c>
      <c r="Q7352" s="13">
        <v>0</v>
      </c>
      <c r="R7352" s="120">
        <v>23.1</v>
      </c>
    </row>
    <row r="7353" spans="1:18">
      <c r="A7353" s="107">
        <v>7351</v>
      </c>
      <c r="B7353" s="10">
        <v>11</v>
      </c>
      <c r="C7353" s="10">
        <v>3</v>
      </c>
      <c r="D7353" s="11">
        <v>8</v>
      </c>
      <c r="E7353" s="12">
        <v>18260.616577488297</v>
      </c>
      <c r="F7353" s="13">
        <v>44.982065639799977</v>
      </c>
      <c r="G7353" s="13">
        <v>4899.6546036661712</v>
      </c>
      <c r="H7353" s="13">
        <v>0</v>
      </c>
      <c r="I7353" s="14">
        <f t="shared" si="456"/>
        <v>23115.289115514668</v>
      </c>
      <c r="J7353" s="13">
        <v>3664.8627431734658</v>
      </c>
      <c r="K7353" s="14">
        <f t="shared" si="457"/>
        <v>19450.4263723412</v>
      </c>
      <c r="L7353" s="15">
        <v>1668.5227777777777</v>
      </c>
      <c r="M7353" s="16">
        <f t="shared" si="458"/>
        <v>17781.903594563424</v>
      </c>
      <c r="N7353" s="17">
        <v>19631</v>
      </c>
      <c r="O7353" s="18">
        <f t="shared" si="459"/>
        <v>0</v>
      </c>
      <c r="P7353" s="19">
        <v>103.4</v>
      </c>
      <c r="Q7353" s="13">
        <v>0</v>
      </c>
      <c r="R7353" s="120">
        <v>29.53</v>
      </c>
    </row>
    <row r="7354" spans="1:18">
      <c r="A7354" s="107">
        <v>7352</v>
      </c>
      <c r="B7354" s="10">
        <v>11</v>
      </c>
      <c r="C7354" s="10">
        <v>3</v>
      </c>
      <c r="D7354" s="11">
        <v>9</v>
      </c>
      <c r="E7354" s="12">
        <v>18702.820048557103</v>
      </c>
      <c r="F7354" s="13">
        <v>45.5100750565</v>
      </c>
      <c r="G7354" s="13">
        <v>4444.0347724175917</v>
      </c>
      <c r="H7354" s="13">
        <v>0</v>
      </c>
      <c r="I7354" s="14">
        <f t="shared" si="456"/>
        <v>23101.344745918195</v>
      </c>
      <c r="J7354" s="13">
        <v>3768.531220605068</v>
      </c>
      <c r="K7354" s="14">
        <f t="shared" si="457"/>
        <v>19332.813525313126</v>
      </c>
      <c r="L7354" s="15">
        <v>1668.5227777777777</v>
      </c>
      <c r="M7354" s="16">
        <f t="shared" si="458"/>
        <v>17664.29074753535</v>
      </c>
      <c r="N7354" s="17">
        <v>19562</v>
      </c>
      <c r="O7354" s="18">
        <f t="shared" si="459"/>
        <v>0</v>
      </c>
      <c r="P7354" s="19">
        <v>103.4</v>
      </c>
      <c r="Q7354" s="13">
        <v>0</v>
      </c>
      <c r="R7354" s="120">
        <v>32.53</v>
      </c>
    </row>
    <row r="7355" spans="1:18">
      <c r="A7355" s="107">
        <v>7353</v>
      </c>
      <c r="B7355" s="10">
        <v>11</v>
      </c>
      <c r="C7355" s="10">
        <v>3</v>
      </c>
      <c r="D7355" s="11">
        <v>10</v>
      </c>
      <c r="E7355" s="12">
        <v>19033.541467297098</v>
      </c>
      <c r="F7355" s="13">
        <v>45.640262533699989</v>
      </c>
      <c r="G7355" s="13">
        <v>4336.4114505831403</v>
      </c>
      <c r="H7355" s="13">
        <v>0</v>
      </c>
      <c r="I7355" s="14">
        <f t="shared" si="456"/>
        <v>23324.312655346541</v>
      </c>
      <c r="J7355" s="13">
        <v>3923.0078029612</v>
      </c>
      <c r="K7355" s="14">
        <f t="shared" si="457"/>
        <v>19401.304852385339</v>
      </c>
      <c r="L7355" s="15">
        <v>1668.5227777777777</v>
      </c>
      <c r="M7355" s="16">
        <f t="shared" si="458"/>
        <v>17732.782074607563</v>
      </c>
      <c r="N7355" s="17">
        <v>19607</v>
      </c>
      <c r="O7355" s="18">
        <f t="shared" si="459"/>
        <v>0</v>
      </c>
      <c r="P7355" s="19">
        <v>103.4</v>
      </c>
      <c r="Q7355" s="13">
        <v>0</v>
      </c>
      <c r="R7355" s="120">
        <v>32.520000000000003</v>
      </c>
    </row>
    <row r="7356" spans="1:18">
      <c r="A7356" s="107">
        <v>7354</v>
      </c>
      <c r="B7356" s="10">
        <v>11</v>
      </c>
      <c r="C7356" s="10">
        <v>3</v>
      </c>
      <c r="D7356" s="11">
        <v>11</v>
      </c>
      <c r="E7356" s="12">
        <v>18800.990352619498</v>
      </c>
      <c r="F7356" s="13">
        <v>45.257388066899992</v>
      </c>
      <c r="G7356" s="13">
        <v>3995.3209009040888</v>
      </c>
      <c r="H7356" s="13">
        <v>0</v>
      </c>
      <c r="I7356" s="14">
        <f t="shared" si="456"/>
        <v>22751.053865456684</v>
      </c>
      <c r="J7356" s="13">
        <v>4025.2742879954008</v>
      </c>
      <c r="K7356" s="14">
        <f t="shared" si="457"/>
        <v>18725.779577461282</v>
      </c>
      <c r="L7356" s="15">
        <v>1668.5227777777777</v>
      </c>
      <c r="M7356" s="16">
        <f t="shared" si="458"/>
        <v>17057.256799683506</v>
      </c>
      <c r="N7356" s="17">
        <v>19116</v>
      </c>
      <c r="O7356" s="18">
        <f t="shared" si="459"/>
        <v>0</v>
      </c>
      <c r="P7356" s="19">
        <v>103.4</v>
      </c>
      <c r="Q7356" s="13">
        <v>0</v>
      </c>
      <c r="R7356" s="120">
        <v>30.5</v>
      </c>
    </row>
    <row r="7357" spans="1:18">
      <c r="A7357" s="107">
        <v>7355</v>
      </c>
      <c r="B7357" s="10">
        <v>11</v>
      </c>
      <c r="C7357" s="10">
        <v>3</v>
      </c>
      <c r="D7357" s="11">
        <v>12</v>
      </c>
      <c r="E7357" s="12">
        <v>18111.178066988199</v>
      </c>
      <c r="F7357" s="13">
        <v>44.767748980099995</v>
      </c>
      <c r="G7357" s="13">
        <v>3931.1943976385292</v>
      </c>
      <c r="H7357" s="13">
        <v>0</v>
      </c>
      <c r="I7357" s="14">
        <f t="shared" si="456"/>
        <v>21997.60471564663</v>
      </c>
      <c r="J7357" s="13">
        <v>3736.3457233244035</v>
      </c>
      <c r="K7357" s="14">
        <f t="shared" si="457"/>
        <v>18261.258992322226</v>
      </c>
      <c r="L7357" s="15">
        <v>1668.5227777777777</v>
      </c>
      <c r="M7357" s="16">
        <f t="shared" si="458"/>
        <v>16592.736214544449</v>
      </c>
      <c r="N7357" s="17">
        <v>18737</v>
      </c>
      <c r="O7357" s="18">
        <f t="shared" si="459"/>
        <v>0</v>
      </c>
      <c r="P7357" s="19">
        <v>103.4</v>
      </c>
      <c r="Q7357" s="13">
        <v>0</v>
      </c>
      <c r="R7357" s="120">
        <v>29.92</v>
      </c>
    </row>
    <row r="7358" spans="1:18">
      <c r="A7358" s="107">
        <v>7356</v>
      </c>
      <c r="B7358" s="10">
        <v>11</v>
      </c>
      <c r="C7358" s="10">
        <v>3</v>
      </c>
      <c r="D7358" s="11">
        <v>13</v>
      </c>
      <c r="E7358" s="12">
        <v>17776.344002693204</v>
      </c>
      <c r="F7358" s="13">
        <v>45.251347900699997</v>
      </c>
      <c r="G7358" s="13">
        <v>4050.8574746521572</v>
      </c>
      <c r="H7358" s="13">
        <v>0</v>
      </c>
      <c r="I7358" s="14">
        <f t="shared" si="456"/>
        <v>21781.95012944466</v>
      </c>
      <c r="J7358" s="13">
        <v>3751.9355127489343</v>
      </c>
      <c r="K7358" s="14">
        <f t="shared" si="457"/>
        <v>18030.014616695727</v>
      </c>
      <c r="L7358" s="15">
        <v>1668.5227777777777</v>
      </c>
      <c r="M7358" s="16">
        <f t="shared" si="458"/>
        <v>16361.491838917949</v>
      </c>
      <c r="N7358" s="17">
        <v>18479</v>
      </c>
      <c r="O7358" s="18">
        <f t="shared" si="459"/>
        <v>0</v>
      </c>
      <c r="P7358" s="19">
        <v>103.4</v>
      </c>
      <c r="Q7358" s="13">
        <v>0</v>
      </c>
      <c r="R7358" s="120">
        <v>29.21</v>
      </c>
    </row>
    <row r="7359" spans="1:18">
      <c r="A7359" s="107">
        <v>7357</v>
      </c>
      <c r="B7359" s="10">
        <v>11</v>
      </c>
      <c r="C7359" s="10">
        <v>3</v>
      </c>
      <c r="D7359" s="11">
        <v>14</v>
      </c>
      <c r="E7359" s="12">
        <v>17647.339939199497</v>
      </c>
      <c r="F7359" s="13">
        <v>46.130615607800003</v>
      </c>
      <c r="G7359" s="13">
        <v>4001.9207714513814</v>
      </c>
      <c r="H7359" s="13">
        <v>0</v>
      </c>
      <c r="I7359" s="14">
        <f t="shared" si="456"/>
        <v>21603.130095043081</v>
      </c>
      <c r="J7359" s="13">
        <v>3838.556454119207</v>
      </c>
      <c r="K7359" s="14">
        <f t="shared" si="457"/>
        <v>17764.573640923874</v>
      </c>
      <c r="L7359" s="15">
        <v>1668.5227777777777</v>
      </c>
      <c r="M7359" s="16">
        <f t="shared" si="458"/>
        <v>16096.050863146096</v>
      </c>
      <c r="N7359" s="17">
        <v>18138</v>
      </c>
      <c r="O7359" s="18">
        <f t="shared" si="459"/>
        <v>0</v>
      </c>
      <c r="P7359" s="19">
        <v>103.4</v>
      </c>
      <c r="Q7359" s="13">
        <v>0</v>
      </c>
      <c r="R7359" s="120">
        <v>29.2</v>
      </c>
    </row>
    <row r="7360" spans="1:18">
      <c r="A7360" s="107">
        <v>7358</v>
      </c>
      <c r="B7360" s="10">
        <v>11</v>
      </c>
      <c r="C7360" s="10">
        <v>3</v>
      </c>
      <c r="D7360" s="11">
        <v>15</v>
      </c>
      <c r="E7360" s="12">
        <v>17302.733146780993</v>
      </c>
      <c r="F7360" s="13">
        <v>44.816071614600013</v>
      </c>
      <c r="G7360" s="13">
        <v>4068.6743660659213</v>
      </c>
      <c r="H7360" s="13">
        <v>0</v>
      </c>
      <c r="I7360" s="14">
        <f t="shared" si="456"/>
        <v>21326.591441232311</v>
      </c>
      <c r="J7360" s="13">
        <v>3243.3408438998717</v>
      </c>
      <c r="K7360" s="14">
        <f t="shared" si="457"/>
        <v>18083.250597332441</v>
      </c>
      <c r="L7360" s="15">
        <v>1668.5227777777777</v>
      </c>
      <c r="M7360" s="16">
        <f t="shared" si="458"/>
        <v>16414.727819554664</v>
      </c>
      <c r="N7360" s="17">
        <v>18552</v>
      </c>
      <c r="O7360" s="18">
        <f t="shared" si="459"/>
        <v>0</v>
      </c>
      <c r="P7360" s="19">
        <v>103.4</v>
      </c>
      <c r="Q7360" s="13">
        <v>0</v>
      </c>
      <c r="R7360" s="120">
        <v>28.38</v>
      </c>
    </row>
    <row r="7361" spans="1:18">
      <c r="A7361" s="107">
        <v>7359</v>
      </c>
      <c r="B7361" s="10">
        <v>11</v>
      </c>
      <c r="C7361" s="10">
        <v>3</v>
      </c>
      <c r="D7361" s="11">
        <v>16</v>
      </c>
      <c r="E7361" s="12">
        <v>17014.139996504302</v>
      </c>
      <c r="F7361" s="13">
        <v>44.030250135300022</v>
      </c>
      <c r="G7361" s="13">
        <v>4249.2685068693054</v>
      </c>
      <c r="H7361" s="13">
        <v>0</v>
      </c>
      <c r="I7361" s="14">
        <f t="shared" si="456"/>
        <v>21219.378253238308</v>
      </c>
      <c r="J7361" s="13">
        <v>3381.7054940779381</v>
      </c>
      <c r="K7361" s="14">
        <f t="shared" si="457"/>
        <v>17837.67275916037</v>
      </c>
      <c r="L7361" s="15">
        <v>1668.5227777777777</v>
      </c>
      <c r="M7361" s="16">
        <f t="shared" si="458"/>
        <v>16169.149981382592</v>
      </c>
      <c r="N7361" s="17">
        <v>18226</v>
      </c>
      <c r="O7361" s="18">
        <f t="shared" si="459"/>
        <v>0</v>
      </c>
      <c r="P7361" s="19">
        <v>103.4</v>
      </c>
      <c r="Q7361" s="13">
        <v>0</v>
      </c>
      <c r="R7361" s="120">
        <v>28.41</v>
      </c>
    </row>
    <row r="7362" spans="1:18">
      <c r="A7362" s="107">
        <v>7360</v>
      </c>
      <c r="B7362" s="10">
        <v>11</v>
      </c>
      <c r="C7362" s="10">
        <v>3</v>
      </c>
      <c r="D7362" s="11">
        <v>17</v>
      </c>
      <c r="E7362" s="12">
        <v>17323.106133119098</v>
      </c>
      <c r="F7362" s="13">
        <v>44.486030834600015</v>
      </c>
      <c r="G7362" s="13">
        <v>4370.3266656896812</v>
      </c>
      <c r="H7362" s="13">
        <v>0</v>
      </c>
      <c r="I7362" s="14">
        <f t="shared" si="456"/>
        <v>21648.946767974179</v>
      </c>
      <c r="J7362" s="13">
        <v>3137.6646263656726</v>
      </c>
      <c r="K7362" s="14">
        <f t="shared" si="457"/>
        <v>18511.282141608506</v>
      </c>
      <c r="L7362" s="15">
        <v>1668.5227777777777</v>
      </c>
      <c r="M7362" s="16">
        <f t="shared" si="458"/>
        <v>16842.75936383073</v>
      </c>
      <c r="N7362" s="17">
        <v>18967</v>
      </c>
      <c r="O7362" s="18">
        <f t="shared" si="459"/>
        <v>0</v>
      </c>
      <c r="P7362" s="19">
        <v>103.4</v>
      </c>
      <c r="Q7362" s="13">
        <v>0</v>
      </c>
      <c r="R7362" s="120">
        <v>29.34</v>
      </c>
    </row>
    <row r="7363" spans="1:18">
      <c r="A7363" s="107">
        <v>7361</v>
      </c>
      <c r="B7363" s="10">
        <v>11</v>
      </c>
      <c r="C7363" s="10">
        <v>3</v>
      </c>
      <c r="D7363" s="11">
        <v>18</v>
      </c>
      <c r="E7363" s="12">
        <v>18359.997890259903</v>
      </c>
      <c r="F7363" s="13">
        <v>44.862819987000002</v>
      </c>
      <c r="G7363" s="13">
        <v>4477.6995778853416</v>
      </c>
      <c r="H7363" s="13">
        <v>0</v>
      </c>
      <c r="I7363" s="14">
        <f t="shared" si="456"/>
        <v>22792.834648158245</v>
      </c>
      <c r="J7363" s="13">
        <v>3395.6692816534069</v>
      </c>
      <c r="K7363" s="14">
        <f t="shared" si="457"/>
        <v>19397.165366504836</v>
      </c>
      <c r="L7363" s="15">
        <v>1668.5227777777777</v>
      </c>
      <c r="M7363" s="16">
        <f t="shared" si="458"/>
        <v>17728.64258872706</v>
      </c>
      <c r="N7363" s="17">
        <v>19606</v>
      </c>
      <c r="O7363" s="18">
        <f t="shared" si="459"/>
        <v>0</v>
      </c>
      <c r="P7363" s="19">
        <v>103.4</v>
      </c>
      <c r="Q7363" s="13">
        <v>0</v>
      </c>
      <c r="R7363" s="120">
        <v>32.549999999999997</v>
      </c>
    </row>
    <row r="7364" spans="1:18">
      <c r="A7364" s="107">
        <v>7362</v>
      </c>
      <c r="B7364" s="10">
        <v>11</v>
      </c>
      <c r="C7364" s="10">
        <v>3</v>
      </c>
      <c r="D7364" s="11">
        <v>19</v>
      </c>
      <c r="E7364" s="12">
        <v>19161.060688469606</v>
      </c>
      <c r="F7364" s="13">
        <v>45.671913819999993</v>
      </c>
      <c r="G7364" s="13">
        <v>4773.6752703411812</v>
      </c>
      <c r="H7364" s="13">
        <v>0</v>
      </c>
      <c r="I7364" s="14">
        <f t="shared" ref="I7364:I7427" si="460">E7364-F7364+G7364+H7364</f>
        <v>23889.064044990788</v>
      </c>
      <c r="J7364" s="13">
        <v>4130.6441872147352</v>
      </c>
      <c r="K7364" s="14">
        <f t="shared" ref="K7364:K7427" si="461">I7364-J7364</f>
        <v>19758.419857776054</v>
      </c>
      <c r="L7364" s="15">
        <v>1668.5227777777777</v>
      </c>
      <c r="M7364" s="16">
        <f t="shared" ref="M7364:M7427" si="462">K7364-L7364</f>
        <v>18089.897079998278</v>
      </c>
      <c r="N7364" s="17">
        <v>19797</v>
      </c>
      <c r="O7364" s="18">
        <f t="shared" ref="O7364:O7427" si="463">IF(M7364-N7364&gt;0,M7364-N7364,0)</f>
        <v>0</v>
      </c>
      <c r="P7364" s="19">
        <v>103.4</v>
      </c>
      <c r="Q7364" s="13">
        <v>0</v>
      </c>
      <c r="R7364" s="120">
        <v>35.880000000000003</v>
      </c>
    </row>
    <row r="7365" spans="1:18">
      <c r="A7365" s="107">
        <v>7363</v>
      </c>
      <c r="B7365" s="10">
        <v>11</v>
      </c>
      <c r="C7365" s="10">
        <v>3</v>
      </c>
      <c r="D7365" s="11">
        <v>20</v>
      </c>
      <c r="E7365" s="12">
        <v>18599.159545733299</v>
      </c>
      <c r="F7365" s="13">
        <v>45.651322185199987</v>
      </c>
      <c r="G7365" s="13">
        <v>5113.394622865264</v>
      </c>
      <c r="H7365" s="13">
        <v>0</v>
      </c>
      <c r="I7365" s="14">
        <f t="shared" si="460"/>
        <v>23666.902846413363</v>
      </c>
      <c r="J7365" s="13">
        <v>4021.1421077489349</v>
      </c>
      <c r="K7365" s="14">
        <f t="shared" si="461"/>
        <v>19645.760738664427</v>
      </c>
      <c r="L7365" s="15">
        <v>1668.5227777777777</v>
      </c>
      <c r="M7365" s="16">
        <f t="shared" si="462"/>
        <v>17977.23796088665</v>
      </c>
      <c r="N7365" s="17">
        <v>19738</v>
      </c>
      <c r="O7365" s="18">
        <f t="shared" si="463"/>
        <v>0</v>
      </c>
      <c r="P7365" s="19">
        <v>103.4</v>
      </c>
      <c r="Q7365" s="13">
        <v>0</v>
      </c>
      <c r="R7365" s="120">
        <v>33.61</v>
      </c>
    </row>
    <row r="7366" spans="1:18">
      <c r="A7366" s="107">
        <v>7364</v>
      </c>
      <c r="B7366" s="10">
        <v>11</v>
      </c>
      <c r="C7366" s="10">
        <v>3</v>
      </c>
      <c r="D7366" s="11">
        <v>21</v>
      </c>
      <c r="E7366" s="12">
        <v>17967.420583222793</v>
      </c>
      <c r="F7366" s="13">
        <v>45.609267705599983</v>
      </c>
      <c r="G7366" s="13">
        <v>5276.3155092535071</v>
      </c>
      <c r="H7366" s="13">
        <v>0</v>
      </c>
      <c r="I7366" s="14">
        <f t="shared" si="460"/>
        <v>23198.126824770698</v>
      </c>
      <c r="J7366" s="13">
        <v>3921.7330967902039</v>
      </c>
      <c r="K7366" s="14">
        <f t="shared" si="461"/>
        <v>19276.393727980492</v>
      </c>
      <c r="L7366" s="15">
        <v>1668.5227777777777</v>
      </c>
      <c r="M7366" s="16">
        <f t="shared" si="462"/>
        <v>17607.870950202716</v>
      </c>
      <c r="N7366" s="17">
        <v>19525</v>
      </c>
      <c r="O7366" s="18">
        <f t="shared" si="463"/>
        <v>0</v>
      </c>
      <c r="P7366" s="19">
        <v>103.4</v>
      </c>
      <c r="Q7366" s="13">
        <v>0</v>
      </c>
      <c r="R7366" s="120">
        <v>29.35</v>
      </c>
    </row>
    <row r="7367" spans="1:18">
      <c r="A7367" s="107">
        <v>7365</v>
      </c>
      <c r="B7367" s="10">
        <v>11</v>
      </c>
      <c r="C7367" s="10">
        <v>3</v>
      </c>
      <c r="D7367" s="11">
        <v>22</v>
      </c>
      <c r="E7367" s="12">
        <v>17471.129704601495</v>
      </c>
      <c r="F7367" s="13">
        <v>44.947762272299997</v>
      </c>
      <c r="G7367" s="13">
        <v>5252.8678417304454</v>
      </c>
      <c r="H7367" s="13">
        <v>0</v>
      </c>
      <c r="I7367" s="14">
        <f t="shared" si="460"/>
        <v>22679.049784059644</v>
      </c>
      <c r="J7367" s="13">
        <v>3934.5824595708677</v>
      </c>
      <c r="K7367" s="14">
        <f t="shared" si="461"/>
        <v>18744.467324488774</v>
      </c>
      <c r="L7367" s="15">
        <v>1668.5227777777777</v>
      </c>
      <c r="M7367" s="16">
        <f t="shared" si="462"/>
        <v>17075.944546710998</v>
      </c>
      <c r="N7367" s="17">
        <v>19125</v>
      </c>
      <c r="O7367" s="18">
        <f t="shared" si="463"/>
        <v>0</v>
      </c>
      <c r="P7367" s="19">
        <v>103.4</v>
      </c>
      <c r="Q7367" s="13">
        <v>0</v>
      </c>
      <c r="R7367" s="120">
        <v>26.3</v>
      </c>
    </row>
    <row r="7368" spans="1:18">
      <c r="A7368" s="107">
        <v>7366</v>
      </c>
      <c r="B7368" s="10">
        <v>11</v>
      </c>
      <c r="C7368" s="10">
        <v>3</v>
      </c>
      <c r="D7368" s="11">
        <v>23</v>
      </c>
      <c r="E7368" s="12">
        <v>16820.621143024895</v>
      </c>
      <c r="F7368" s="13">
        <v>43.703061395500015</v>
      </c>
      <c r="G7368" s="13">
        <v>5233.0362932282615</v>
      </c>
      <c r="H7368" s="13">
        <v>0</v>
      </c>
      <c r="I7368" s="14">
        <f t="shared" si="460"/>
        <v>22009.954374857658</v>
      </c>
      <c r="J7368" s="13">
        <v>3728.8974158173332</v>
      </c>
      <c r="K7368" s="14">
        <f t="shared" si="461"/>
        <v>18281.056959040325</v>
      </c>
      <c r="L7368" s="15">
        <v>1668.5227777777777</v>
      </c>
      <c r="M7368" s="16">
        <f t="shared" si="462"/>
        <v>16612.534181262548</v>
      </c>
      <c r="N7368" s="17">
        <v>18754</v>
      </c>
      <c r="O7368" s="18">
        <f t="shared" si="463"/>
        <v>0</v>
      </c>
      <c r="P7368" s="19">
        <v>103.4</v>
      </c>
      <c r="Q7368" s="13">
        <v>0</v>
      </c>
      <c r="R7368" s="120">
        <v>23.66</v>
      </c>
    </row>
    <row r="7369" spans="1:18">
      <c r="A7369" s="107">
        <v>7367</v>
      </c>
      <c r="B7369" s="10">
        <v>11</v>
      </c>
      <c r="C7369" s="10">
        <v>3</v>
      </c>
      <c r="D7369" s="11">
        <v>24</v>
      </c>
      <c r="E7369" s="12">
        <v>16409.534371737303</v>
      </c>
      <c r="F7369" s="13">
        <v>43.166355272300002</v>
      </c>
      <c r="G7369" s="13">
        <v>4942.0718957405752</v>
      </c>
      <c r="H7369" s="13">
        <v>0</v>
      </c>
      <c r="I7369" s="14">
        <f t="shared" si="460"/>
        <v>21308.439912205577</v>
      </c>
      <c r="J7369" s="13">
        <v>3678.3037919682702</v>
      </c>
      <c r="K7369" s="14">
        <f t="shared" si="461"/>
        <v>17630.136120237308</v>
      </c>
      <c r="L7369" s="15">
        <v>1668.5227777777777</v>
      </c>
      <c r="M7369" s="16">
        <f t="shared" si="462"/>
        <v>15961.61334245953</v>
      </c>
      <c r="N7369" s="17">
        <v>17902</v>
      </c>
      <c r="O7369" s="18">
        <f t="shared" si="463"/>
        <v>0</v>
      </c>
      <c r="P7369" s="19">
        <v>103.4</v>
      </c>
      <c r="Q7369" s="13">
        <v>0</v>
      </c>
      <c r="R7369" s="120">
        <v>18.62</v>
      </c>
    </row>
    <row r="7370" spans="1:18">
      <c r="A7370" s="107">
        <v>7368</v>
      </c>
      <c r="B7370" s="10">
        <v>11</v>
      </c>
      <c r="C7370" s="10">
        <v>4</v>
      </c>
      <c r="D7370" s="11">
        <v>1</v>
      </c>
      <c r="E7370" s="12">
        <v>15757.105549037595</v>
      </c>
      <c r="F7370" s="13">
        <v>42.198120260699994</v>
      </c>
      <c r="G7370" s="13">
        <v>4801.6201997582912</v>
      </c>
      <c r="H7370" s="13">
        <v>0</v>
      </c>
      <c r="I7370" s="14">
        <f t="shared" si="460"/>
        <v>20516.527628535187</v>
      </c>
      <c r="J7370" s="13">
        <v>3479.6864616392672</v>
      </c>
      <c r="K7370" s="14">
        <f t="shared" si="461"/>
        <v>17036.84116689592</v>
      </c>
      <c r="L7370" s="15">
        <v>1668.5227777777777</v>
      </c>
      <c r="M7370" s="16">
        <f t="shared" si="462"/>
        <v>15368.318389118142</v>
      </c>
      <c r="N7370" s="17">
        <v>16995</v>
      </c>
      <c r="O7370" s="18">
        <f t="shared" si="463"/>
        <v>0</v>
      </c>
      <c r="P7370" s="19">
        <v>103.4</v>
      </c>
      <c r="Q7370" s="13">
        <v>0</v>
      </c>
      <c r="R7370" s="120">
        <v>17.989999999999998</v>
      </c>
    </row>
    <row r="7371" spans="1:18">
      <c r="A7371" s="107">
        <v>7369</v>
      </c>
      <c r="B7371" s="10">
        <v>11</v>
      </c>
      <c r="C7371" s="10">
        <v>4</v>
      </c>
      <c r="D7371" s="11">
        <v>2</v>
      </c>
      <c r="E7371" s="12">
        <v>15122.118985370693</v>
      </c>
      <c r="F7371" s="13">
        <v>42.300152540800006</v>
      </c>
      <c r="G7371" s="13">
        <v>4643.7685653856543</v>
      </c>
      <c r="H7371" s="13">
        <v>0</v>
      </c>
      <c r="I7371" s="14">
        <f t="shared" si="460"/>
        <v>19723.587398215546</v>
      </c>
      <c r="J7371" s="13">
        <v>2852.2782625437385</v>
      </c>
      <c r="K7371" s="14">
        <f t="shared" si="461"/>
        <v>16871.309135671807</v>
      </c>
      <c r="L7371" s="15">
        <v>1668.5227777777777</v>
      </c>
      <c r="M7371" s="16">
        <f t="shared" si="462"/>
        <v>15202.786357894029</v>
      </c>
      <c r="N7371" s="17">
        <v>16755</v>
      </c>
      <c r="O7371" s="18">
        <f t="shared" si="463"/>
        <v>0</v>
      </c>
      <c r="P7371" s="19">
        <v>103.4</v>
      </c>
      <c r="Q7371" s="13">
        <v>0</v>
      </c>
      <c r="R7371" s="120">
        <v>16.36</v>
      </c>
    </row>
    <row r="7372" spans="1:18">
      <c r="A7372" s="107">
        <v>7370</v>
      </c>
      <c r="B7372" s="10">
        <v>11</v>
      </c>
      <c r="C7372" s="10">
        <v>4</v>
      </c>
      <c r="D7372" s="11">
        <v>3</v>
      </c>
      <c r="E7372" s="12">
        <v>15163.896967601298</v>
      </c>
      <c r="F7372" s="13">
        <v>43.299483332399994</v>
      </c>
      <c r="G7372" s="13">
        <v>4693.7928660260641</v>
      </c>
      <c r="H7372" s="13">
        <v>0</v>
      </c>
      <c r="I7372" s="14">
        <f t="shared" si="460"/>
        <v>19814.390350294962</v>
      </c>
      <c r="J7372" s="13">
        <v>2750.3836281876056</v>
      </c>
      <c r="K7372" s="14">
        <f t="shared" si="461"/>
        <v>17064.006722107355</v>
      </c>
      <c r="L7372" s="15">
        <v>1668.5227777777777</v>
      </c>
      <c r="M7372" s="16">
        <f t="shared" si="462"/>
        <v>15395.483944329577</v>
      </c>
      <c r="N7372" s="17">
        <v>17026</v>
      </c>
      <c r="O7372" s="18">
        <f t="shared" si="463"/>
        <v>0</v>
      </c>
      <c r="P7372" s="19">
        <v>103.4</v>
      </c>
      <c r="Q7372" s="13">
        <v>0</v>
      </c>
      <c r="R7372" s="120">
        <v>15.85</v>
      </c>
    </row>
    <row r="7373" spans="1:18">
      <c r="A7373" s="107">
        <v>7371</v>
      </c>
      <c r="B7373" s="10">
        <v>11</v>
      </c>
      <c r="C7373" s="10">
        <v>4</v>
      </c>
      <c r="D7373" s="11">
        <v>4</v>
      </c>
      <c r="E7373" s="12">
        <v>15321.578528657301</v>
      </c>
      <c r="F7373" s="13">
        <v>42.574566972199996</v>
      </c>
      <c r="G7373" s="13">
        <v>4317.4376921686462</v>
      </c>
      <c r="H7373" s="13">
        <v>0</v>
      </c>
      <c r="I7373" s="14">
        <f t="shared" si="460"/>
        <v>19596.441653853748</v>
      </c>
      <c r="J7373" s="13">
        <v>2835.5435521463373</v>
      </c>
      <c r="K7373" s="14">
        <f t="shared" si="461"/>
        <v>16760.898101707411</v>
      </c>
      <c r="L7373" s="15">
        <v>1668.5227777777777</v>
      </c>
      <c r="M7373" s="16">
        <f t="shared" si="462"/>
        <v>15092.375323929633</v>
      </c>
      <c r="N7373" s="17">
        <v>16611</v>
      </c>
      <c r="O7373" s="18">
        <f t="shared" si="463"/>
        <v>0</v>
      </c>
      <c r="P7373" s="19">
        <v>103.4</v>
      </c>
      <c r="Q7373" s="13">
        <v>0</v>
      </c>
      <c r="R7373" s="120">
        <v>15.33</v>
      </c>
    </row>
    <row r="7374" spans="1:18">
      <c r="A7374" s="107">
        <v>7372</v>
      </c>
      <c r="B7374" s="10">
        <v>11</v>
      </c>
      <c r="C7374" s="10">
        <v>4</v>
      </c>
      <c r="D7374" s="11">
        <v>5</v>
      </c>
      <c r="E7374" s="12">
        <v>15851.652875851905</v>
      </c>
      <c r="F7374" s="13">
        <v>42.203613114999982</v>
      </c>
      <c r="G7374" s="13">
        <v>4281.2398252840521</v>
      </c>
      <c r="H7374" s="13">
        <v>0</v>
      </c>
      <c r="I7374" s="14">
        <f t="shared" si="460"/>
        <v>20090.689088020958</v>
      </c>
      <c r="J7374" s="13">
        <v>2907.7852486392667</v>
      </c>
      <c r="K7374" s="14">
        <f t="shared" si="461"/>
        <v>17182.903839381692</v>
      </c>
      <c r="L7374" s="15">
        <v>1668.5227777777777</v>
      </c>
      <c r="M7374" s="16">
        <f t="shared" si="462"/>
        <v>15514.381061603914</v>
      </c>
      <c r="N7374" s="17">
        <v>17273</v>
      </c>
      <c r="O7374" s="18">
        <f t="shared" si="463"/>
        <v>0</v>
      </c>
      <c r="P7374" s="19">
        <v>103.4</v>
      </c>
      <c r="Q7374" s="13">
        <v>0</v>
      </c>
      <c r="R7374" s="120">
        <v>16.13</v>
      </c>
    </row>
    <row r="7375" spans="1:18">
      <c r="A7375" s="107">
        <v>7373</v>
      </c>
      <c r="B7375" s="10">
        <v>11</v>
      </c>
      <c r="C7375" s="10">
        <v>4</v>
      </c>
      <c r="D7375" s="11">
        <v>6</v>
      </c>
      <c r="E7375" s="12">
        <v>16087.1896299042</v>
      </c>
      <c r="F7375" s="13">
        <v>42.468359263300009</v>
      </c>
      <c r="G7375" s="13">
        <v>4684.2008469530292</v>
      </c>
      <c r="H7375" s="13">
        <v>0</v>
      </c>
      <c r="I7375" s="14">
        <f t="shared" si="460"/>
        <v>20728.922117593931</v>
      </c>
      <c r="J7375" s="13">
        <v>3201.0638520366692</v>
      </c>
      <c r="K7375" s="14">
        <f t="shared" si="461"/>
        <v>17527.858265557261</v>
      </c>
      <c r="L7375" s="15">
        <v>1668.5227777777777</v>
      </c>
      <c r="M7375" s="16">
        <f t="shared" si="462"/>
        <v>15859.335487779483</v>
      </c>
      <c r="N7375" s="17">
        <v>17789</v>
      </c>
      <c r="O7375" s="18">
        <f t="shared" si="463"/>
        <v>0</v>
      </c>
      <c r="P7375" s="19">
        <v>103.4</v>
      </c>
      <c r="Q7375" s="13">
        <v>0</v>
      </c>
      <c r="R7375" s="120">
        <v>17.48</v>
      </c>
    </row>
    <row r="7376" spans="1:18">
      <c r="A7376" s="107">
        <v>7374</v>
      </c>
      <c r="B7376" s="10">
        <v>11</v>
      </c>
      <c r="C7376" s="10">
        <v>4</v>
      </c>
      <c r="D7376" s="11">
        <v>7</v>
      </c>
      <c r="E7376" s="12">
        <v>17313.968998881497</v>
      </c>
      <c r="F7376" s="13">
        <v>43.416270087599997</v>
      </c>
      <c r="G7376" s="13">
        <v>4928.3013593061896</v>
      </c>
      <c r="H7376" s="13">
        <v>0</v>
      </c>
      <c r="I7376" s="14">
        <f t="shared" si="460"/>
        <v>22198.854088100088</v>
      </c>
      <c r="J7376" s="13">
        <v>3297.530855570868</v>
      </c>
      <c r="K7376" s="14">
        <f t="shared" si="461"/>
        <v>18901.323232529219</v>
      </c>
      <c r="L7376" s="15">
        <v>1668.5227777777777</v>
      </c>
      <c r="M7376" s="16">
        <f t="shared" si="462"/>
        <v>17232.800454751443</v>
      </c>
      <c r="N7376" s="17">
        <v>19261</v>
      </c>
      <c r="O7376" s="18">
        <f t="shared" si="463"/>
        <v>0</v>
      </c>
      <c r="P7376" s="19">
        <v>103.4</v>
      </c>
      <c r="Q7376" s="13">
        <v>0</v>
      </c>
      <c r="R7376" s="120">
        <v>20.21</v>
      </c>
    </row>
    <row r="7377" spans="1:18">
      <c r="A7377" s="107">
        <v>7375</v>
      </c>
      <c r="B7377" s="10">
        <v>11</v>
      </c>
      <c r="C7377" s="10">
        <v>4</v>
      </c>
      <c r="D7377" s="11">
        <v>8</v>
      </c>
      <c r="E7377" s="12">
        <v>18523.6971505943</v>
      </c>
      <c r="F7377" s="13">
        <v>44.420432762600001</v>
      </c>
      <c r="G7377" s="13">
        <v>4851.6120132172346</v>
      </c>
      <c r="H7377" s="13">
        <v>0</v>
      </c>
      <c r="I7377" s="14">
        <f t="shared" si="460"/>
        <v>23330.888731048937</v>
      </c>
      <c r="J7377" s="13">
        <v>3305.0417422418641</v>
      </c>
      <c r="K7377" s="14">
        <f t="shared" si="461"/>
        <v>20025.846988807072</v>
      </c>
      <c r="L7377" s="15">
        <v>1668.5227777777777</v>
      </c>
      <c r="M7377" s="16">
        <f t="shared" si="462"/>
        <v>18357.324211029296</v>
      </c>
      <c r="N7377" s="17">
        <v>19971</v>
      </c>
      <c r="O7377" s="18">
        <f t="shared" si="463"/>
        <v>0</v>
      </c>
      <c r="P7377" s="19">
        <v>103.4</v>
      </c>
      <c r="Q7377" s="13">
        <v>0</v>
      </c>
      <c r="R7377" s="120">
        <v>22.69</v>
      </c>
    </row>
    <row r="7378" spans="1:18">
      <c r="A7378" s="107">
        <v>7376</v>
      </c>
      <c r="B7378" s="10">
        <v>11</v>
      </c>
      <c r="C7378" s="10">
        <v>4</v>
      </c>
      <c r="D7378" s="11">
        <v>9</v>
      </c>
      <c r="E7378" s="12">
        <v>19086.402392010001</v>
      </c>
      <c r="F7378" s="13">
        <v>45.370158201699986</v>
      </c>
      <c r="G7378" s="13">
        <v>4879.7880535619497</v>
      </c>
      <c r="H7378" s="13">
        <v>0</v>
      </c>
      <c r="I7378" s="14">
        <f t="shared" si="460"/>
        <v>23920.820287370254</v>
      </c>
      <c r="J7378" s="13">
        <v>3310.1156212147353</v>
      </c>
      <c r="K7378" s="14">
        <f t="shared" si="461"/>
        <v>20610.704666155518</v>
      </c>
      <c r="L7378" s="15">
        <v>1668.5227777777777</v>
      </c>
      <c r="M7378" s="16">
        <f t="shared" si="462"/>
        <v>18942.181888377741</v>
      </c>
      <c r="N7378" s="17">
        <v>20429</v>
      </c>
      <c r="O7378" s="18">
        <f t="shared" si="463"/>
        <v>0</v>
      </c>
      <c r="P7378" s="19">
        <v>103.4</v>
      </c>
      <c r="Q7378" s="13">
        <v>0</v>
      </c>
      <c r="R7378" s="120">
        <v>25.13</v>
      </c>
    </row>
    <row r="7379" spans="1:18">
      <c r="A7379" s="107">
        <v>7377</v>
      </c>
      <c r="B7379" s="10">
        <v>11</v>
      </c>
      <c r="C7379" s="10">
        <v>4</v>
      </c>
      <c r="D7379" s="11">
        <v>10</v>
      </c>
      <c r="E7379" s="12">
        <v>19018.477848701397</v>
      </c>
      <c r="F7379" s="13">
        <v>45.658199937999996</v>
      </c>
      <c r="G7379" s="13">
        <v>4774.0431273483291</v>
      </c>
      <c r="H7379" s="13">
        <v>0</v>
      </c>
      <c r="I7379" s="14">
        <f t="shared" si="460"/>
        <v>23746.862776111728</v>
      </c>
      <c r="J7379" s="13">
        <v>3327.728662639267</v>
      </c>
      <c r="K7379" s="14">
        <f t="shared" si="461"/>
        <v>20419.134113472461</v>
      </c>
      <c r="L7379" s="15">
        <v>1668.5227777777777</v>
      </c>
      <c r="M7379" s="16">
        <f t="shared" si="462"/>
        <v>18750.611335694684</v>
      </c>
      <c r="N7379" s="17">
        <v>20266</v>
      </c>
      <c r="O7379" s="18">
        <f t="shared" si="463"/>
        <v>0</v>
      </c>
      <c r="P7379" s="19">
        <v>103.4</v>
      </c>
      <c r="Q7379" s="13">
        <v>0</v>
      </c>
      <c r="R7379" s="120">
        <v>26.86</v>
      </c>
    </row>
    <row r="7380" spans="1:18">
      <c r="A7380" s="107">
        <v>7378</v>
      </c>
      <c r="B7380" s="10">
        <v>11</v>
      </c>
      <c r="C7380" s="10">
        <v>4</v>
      </c>
      <c r="D7380" s="11">
        <v>11</v>
      </c>
      <c r="E7380" s="12">
        <v>18789.734070397593</v>
      </c>
      <c r="F7380" s="13">
        <v>45.3654797636</v>
      </c>
      <c r="G7380" s="13">
        <v>4733.6395731357416</v>
      </c>
      <c r="H7380" s="13">
        <v>0</v>
      </c>
      <c r="I7380" s="14">
        <f t="shared" si="460"/>
        <v>23478.008163769733</v>
      </c>
      <c r="J7380" s="13">
        <v>3454.0421293928016</v>
      </c>
      <c r="K7380" s="14">
        <f t="shared" si="461"/>
        <v>20023.966034376932</v>
      </c>
      <c r="L7380" s="15">
        <v>1668.5227777777777</v>
      </c>
      <c r="M7380" s="16">
        <f t="shared" si="462"/>
        <v>18355.443256599156</v>
      </c>
      <c r="N7380" s="17">
        <v>19970</v>
      </c>
      <c r="O7380" s="18">
        <f t="shared" si="463"/>
        <v>0</v>
      </c>
      <c r="P7380" s="19">
        <v>103.4</v>
      </c>
      <c r="Q7380" s="13">
        <v>0</v>
      </c>
      <c r="R7380" s="120">
        <v>26.86</v>
      </c>
    </row>
    <row r="7381" spans="1:18">
      <c r="A7381" s="107">
        <v>7379</v>
      </c>
      <c r="B7381" s="10">
        <v>11</v>
      </c>
      <c r="C7381" s="10">
        <v>4</v>
      </c>
      <c r="D7381" s="11">
        <v>12</v>
      </c>
      <c r="E7381" s="12">
        <v>18503.040754764097</v>
      </c>
      <c r="F7381" s="13">
        <v>44.928648330599998</v>
      </c>
      <c r="G7381" s="13">
        <v>4671.6757370470277</v>
      </c>
      <c r="H7381" s="13">
        <v>0</v>
      </c>
      <c r="I7381" s="14">
        <f t="shared" si="460"/>
        <v>23129.787843480524</v>
      </c>
      <c r="J7381" s="13">
        <v>3335.3066188998719</v>
      </c>
      <c r="K7381" s="14">
        <f t="shared" si="461"/>
        <v>19794.481224580653</v>
      </c>
      <c r="L7381" s="15">
        <v>1668.5227777777777</v>
      </c>
      <c r="M7381" s="16">
        <f t="shared" si="462"/>
        <v>18125.958446802877</v>
      </c>
      <c r="N7381" s="17">
        <v>19824</v>
      </c>
      <c r="O7381" s="18">
        <f t="shared" si="463"/>
        <v>0</v>
      </c>
      <c r="P7381" s="19">
        <v>103.4</v>
      </c>
      <c r="Q7381" s="13">
        <v>0</v>
      </c>
      <c r="R7381" s="120">
        <v>26.86</v>
      </c>
    </row>
    <row r="7382" spans="1:18">
      <c r="A7382" s="107">
        <v>7380</v>
      </c>
      <c r="B7382" s="10">
        <v>11</v>
      </c>
      <c r="C7382" s="10">
        <v>4</v>
      </c>
      <c r="D7382" s="11">
        <v>13</v>
      </c>
      <c r="E7382" s="12">
        <v>18086.050301398504</v>
      </c>
      <c r="F7382" s="13">
        <v>44.524406876200011</v>
      </c>
      <c r="G7382" s="13">
        <v>4744.1767676242271</v>
      </c>
      <c r="H7382" s="13">
        <v>0</v>
      </c>
      <c r="I7382" s="14">
        <f t="shared" si="460"/>
        <v>22785.70266214653</v>
      </c>
      <c r="J7382" s="13">
        <v>3211.5893537218049</v>
      </c>
      <c r="K7382" s="14">
        <f t="shared" si="461"/>
        <v>19574.113308424727</v>
      </c>
      <c r="L7382" s="15">
        <v>1668.5227777777777</v>
      </c>
      <c r="M7382" s="16">
        <f t="shared" si="462"/>
        <v>17905.59053064695</v>
      </c>
      <c r="N7382" s="17">
        <v>19693</v>
      </c>
      <c r="O7382" s="18">
        <f t="shared" si="463"/>
        <v>0</v>
      </c>
      <c r="P7382" s="19">
        <v>103.4</v>
      </c>
      <c r="Q7382" s="13">
        <v>0</v>
      </c>
      <c r="R7382" s="120">
        <v>26.86</v>
      </c>
    </row>
    <row r="7383" spans="1:18">
      <c r="A7383" s="107">
        <v>7381</v>
      </c>
      <c r="B7383" s="10">
        <v>11</v>
      </c>
      <c r="C7383" s="10">
        <v>4</v>
      </c>
      <c r="D7383" s="11">
        <v>14</v>
      </c>
      <c r="E7383" s="12">
        <v>17423.192798626504</v>
      </c>
      <c r="F7383" s="13">
        <v>44.351219812599986</v>
      </c>
      <c r="G7383" s="13">
        <v>4647.0229528917707</v>
      </c>
      <c r="H7383" s="13">
        <v>0</v>
      </c>
      <c r="I7383" s="14">
        <f t="shared" si="460"/>
        <v>22025.864531705673</v>
      </c>
      <c r="J7383" s="13">
        <v>2979.5483210920784</v>
      </c>
      <c r="K7383" s="14">
        <f t="shared" si="461"/>
        <v>19046.316210613593</v>
      </c>
      <c r="L7383" s="15">
        <v>1668.5227777777777</v>
      </c>
      <c r="M7383" s="16">
        <f t="shared" si="462"/>
        <v>17377.793432835817</v>
      </c>
      <c r="N7383" s="17">
        <v>19365</v>
      </c>
      <c r="O7383" s="18">
        <f t="shared" si="463"/>
        <v>0</v>
      </c>
      <c r="P7383" s="19">
        <v>103.4</v>
      </c>
      <c r="Q7383" s="13">
        <v>0</v>
      </c>
      <c r="R7383" s="120">
        <v>25.75</v>
      </c>
    </row>
    <row r="7384" spans="1:18">
      <c r="A7384" s="107">
        <v>7382</v>
      </c>
      <c r="B7384" s="10">
        <v>11</v>
      </c>
      <c r="C7384" s="10">
        <v>4</v>
      </c>
      <c r="D7384" s="11">
        <v>15</v>
      </c>
      <c r="E7384" s="12">
        <v>17216.646348143</v>
      </c>
      <c r="F7384" s="13">
        <v>44.030846355299985</v>
      </c>
      <c r="G7384" s="13">
        <v>4479.8476444203134</v>
      </c>
      <c r="H7384" s="13">
        <v>0</v>
      </c>
      <c r="I7384" s="14">
        <f t="shared" si="460"/>
        <v>21652.463146208014</v>
      </c>
      <c r="J7384" s="13">
        <v>2929.5531647772145</v>
      </c>
      <c r="K7384" s="14">
        <f t="shared" si="461"/>
        <v>18722.909981430799</v>
      </c>
      <c r="L7384" s="15">
        <v>1668.5227777777777</v>
      </c>
      <c r="M7384" s="16">
        <f t="shared" si="462"/>
        <v>17054.387203653023</v>
      </c>
      <c r="N7384" s="17">
        <v>19109</v>
      </c>
      <c r="O7384" s="18">
        <f t="shared" si="463"/>
        <v>0</v>
      </c>
      <c r="P7384" s="19">
        <v>103.4</v>
      </c>
      <c r="Q7384" s="13">
        <v>0</v>
      </c>
      <c r="R7384" s="120">
        <v>25.31</v>
      </c>
    </row>
    <row r="7385" spans="1:18">
      <c r="A7385" s="107">
        <v>7383</v>
      </c>
      <c r="B7385" s="10">
        <v>11</v>
      </c>
      <c r="C7385" s="10">
        <v>4</v>
      </c>
      <c r="D7385" s="11">
        <v>16</v>
      </c>
      <c r="E7385" s="12">
        <v>17450.670697781999</v>
      </c>
      <c r="F7385" s="13">
        <v>44.600761421200019</v>
      </c>
      <c r="G7385" s="13">
        <v>4489.460949727506</v>
      </c>
      <c r="H7385" s="13">
        <v>0</v>
      </c>
      <c r="I7385" s="14">
        <f t="shared" si="460"/>
        <v>21895.530886088305</v>
      </c>
      <c r="J7385" s="13">
        <v>2951.4440363526833</v>
      </c>
      <c r="K7385" s="14">
        <f t="shared" si="461"/>
        <v>18944.08684973562</v>
      </c>
      <c r="L7385" s="15">
        <v>1668.5227777777777</v>
      </c>
      <c r="M7385" s="16">
        <f t="shared" si="462"/>
        <v>17275.564071957844</v>
      </c>
      <c r="N7385" s="17">
        <v>19282</v>
      </c>
      <c r="O7385" s="18">
        <f t="shared" si="463"/>
        <v>0</v>
      </c>
      <c r="P7385" s="19">
        <v>103.4</v>
      </c>
      <c r="Q7385" s="13">
        <v>0</v>
      </c>
      <c r="R7385" s="120">
        <v>25.23</v>
      </c>
    </row>
    <row r="7386" spans="1:18">
      <c r="A7386" s="107">
        <v>7384</v>
      </c>
      <c r="B7386" s="10">
        <v>11</v>
      </c>
      <c r="C7386" s="10">
        <v>4</v>
      </c>
      <c r="D7386" s="11">
        <v>17</v>
      </c>
      <c r="E7386" s="12">
        <v>18026.468502254898</v>
      </c>
      <c r="F7386" s="13">
        <v>44.272824439299988</v>
      </c>
      <c r="G7386" s="13">
        <v>4755.5691390811899</v>
      </c>
      <c r="H7386" s="13">
        <v>0</v>
      </c>
      <c r="I7386" s="14">
        <f t="shared" si="460"/>
        <v>22737.764816896786</v>
      </c>
      <c r="J7386" s="13">
        <v>2939.1648823526825</v>
      </c>
      <c r="K7386" s="14">
        <f t="shared" si="461"/>
        <v>19798.599934544105</v>
      </c>
      <c r="L7386" s="15">
        <v>1668.5227777777777</v>
      </c>
      <c r="M7386" s="16">
        <f t="shared" si="462"/>
        <v>18130.077156766329</v>
      </c>
      <c r="N7386" s="17">
        <v>19825</v>
      </c>
      <c r="O7386" s="18">
        <f t="shared" si="463"/>
        <v>0</v>
      </c>
      <c r="P7386" s="19">
        <v>103.4</v>
      </c>
      <c r="Q7386" s="13">
        <v>0</v>
      </c>
      <c r="R7386" s="120">
        <v>26.86</v>
      </c>
    </row>
    <row r="7387" spans="1:18">
      <c r="A7387" s="107">
        <v>7385</v>
      </c>
      <c r="B7387" s="10">
        <v>11</v>
      </c>
      <c r="C7387" s="10">
        <v>4</v>
      </c>
      <c r="D7387" s="11">
        <v>18</v>
      </c>
      <c r="E7387" s="12">
        <v>18742.880415356398</v>
      </c>
      <c r="F7387" s="13">
        <v>45.20977561439998</v>
      </c>
      <c r="G7387" s="13">
        <v>4977.3451658328968</v>
      </c>
      <c r="H7387" s="13">
        <v>0</v>
      </c>
      <c r="I7387" s="14">
        <f t="shared" si="460"/>
        <v>23675.015805574894</v>
      </c>
      <c r="J7387" s="13">
        <v>3111.1424538043439</v>
      </c>
      <c r="K7387" s="14">
        <f t="shared" si="461"/>
        <v>20563.873351770551</v>
      </c>
      <c r="L7387" s="15">
        <v>1668.5227777777777</v>
      </c>
      <c r="M7387" s="16">
        <f t="shared" si="462"/>
        <v>18895.350573992775</v>
      </c>
      <c r="N7387" s="17">
        <v>20384</v>
      </c>
      <c r="O7387" s="18">
        <f t="shared" si="463"/>
        <v>0</v>
      </c>
      <c r="P7387" s="19">
        <v>103.4</v>
      </c>
      <c r="Q7387" s="13">
        <v>0</v>
      </c>
      <c r="R7387" s="120">
        <v>29.16</v>
      </c>
    </row>
    <row r="7388" spans="1:18">
      <c r="A7388" s="107">
        <v>7386</v>
      </c>
      <c r="B7388" s="10">
        <v>11</v>
      </c>
      <c r="C7388" s="10">
        <v>4</v>
      </c>
      <c r="D7388" s="11">
        <v>19</v>
      </c>
      <c r="E7388" s="12">
        <v>19446.256134554798</v>
      </c>
      <c r="F7388" s="13">
        <v>46.184018383600005</v>
      </c>
      <c r="G7388" s="13">
        <v>5261.1581602147398</v>
      </c>
      <c r="H7388" s="13">
        <v>0</v>
      </c>
      <c r="I7388" s="14">
        <f t="shared" si="460"/>
        <v>24661.230276385941</v>
      </c>
      <c r="J7388" s="13">
        <v>3494.6641226262768</v>
      </c>
      <c r="K7388" s="14">
        <f t="shared" si="461"/>
        <v>21166.566153759664</v>
      </c>
      <c r="L7388" s="15">
        <v>1668.5227777777777</v>
      </c>
      <c r="M7388" s="16">
        <f t="shared" si="462"/>
        <v>19498.043375981888</v>
      </c>
      <c r="N7388" s="17">
        <v>20897</v>
      </c>
      <c r="O7388" s="18">
        <f t="shared" si="463"/>
        <v>0</v>
      </c>
      <c r="P7388" s="19">
        <v>103.4</v>
      </c>
      <c r="Q7388" s="13">
        <v>0</v>
      </c>
      <c r="R7388" s="120">
        <v>31.29</v>
      </c>
    </row>
    <row r="7389" spans="1:18">
      <c r="A7389" s="107">
        <v>7387</v>
      </c>
      <c r="B7389" s="10">
        <v>11</v>
      </c>
      <c r="C7389" s="10">
        <v>4</v>
      </c>
      <c r="D7389" s="11">
        <v>20</v>
      </c>
      <c r="E7389" s="12">
        <v>18509.980426081798</v>
      </c>
      <c r="F7389" s="13">
        <v>45.590134889999995</v>
      </c>
      <c r="G7389" s="13">
        <v>5151.4861611065689</v>
      </c>
      <c r="H7389" s="13">
        <v>0</v>
      </c>
      <c r="I7389" s="14">
        <f t="shared" si="460"/>
        <v>23615.876452298366</v>
      </c>
      <c r="J7389" s="13">
        <v>3075.211061338543</v>
      </c>
      <c r="K7389" s="14">
        <f t="shared" si="461"/>
        <v>20540.665390959824</v>
      </c>
      <c r="L7389" s="15">
        <v>1668.5227777777777</v>
      </c>
      <c r="M7389" s="16">
        <f t="shared" si="462"/>
        <v>18872.142613182048</v>
      </c>
      <c r="N7389" s="17">
        <v>20352</v>
      </c>
      <c r="O7389" s="18">
        <f t="shared" si="463"/>
        <v>0</v>
      </c>
      <c r="P7389" s="19">
        <v>103.4</v>
      </c>
      <c r="Q7389" s="13">
        <v>0</v>
      </c>
      <c r="R7389" s="120">
        <v>29.07</v>
      </c>
    </row>
    <row r="7390" spans="1:18">
      <c r="A7390" s="107">
        <v>7388</v>
      </c>
      <c r="B7390" s="10">
        <v>11</v>
      </c>
      <c r="C7390" s="10">
        <v>4</v>
      </c>
      <c r="D7390" s="11">
        <v>21</v>
      </c>
      <c r="E7390" s="12">
        <v>18175.003404409803</v>
      </c>
      <c r="F7390" s="13">
        <v>44.91312386029999</v>
      </c>
      <c r="G7390" s="13">
        <v>5087.9007923513836</v>
      </c>
      <c r="H7390" s="13">
        <v>0</v>
      </c>
      <c r="I7390" s="14">
        <f t="shared" si="460"/>
        <v>23217.991072900884</v>
      </c>
      <c r="J7390" s="13">
        <v>3072.058878543739</v>
      </c>
      <c r="K7390" s="14">
        <f t="shared" si="461"/>
        <v>20145.932194357145</v>
      </c>
      <c r="L7390" s="15">
        <v>1668.5227777777777</v>
      </c>
      <c r="M7390" s="16">
        <f t="shared" si="462"/>
        <v>18477.409416579369</v>
      </c>
      <c r="N7390" s="17">
        <v>20040</v>
      </c>
      <c r="O7390" s="18">
        <f t="shared" si="463"/>
        <v>0</v>
      </c>
      <c r="P7390" s="19">
        <v>103.4</v>
      </c>
      <c r="Q7390" s="13">
        <v>0</v>
      </c>
      <c r="R7390" s="120">
        <v>26.86</v>
      </c>
    </row>
    <row r="7391" spans="1:18">
      <c r="A7391" s="107">
        <v>7389</v>
      </c>
      <c r="B7391" s="10">
        <v>11</v>
      </c>
      <c r="C7391" s="10">
        <v>4</v>
      </c>
      <c r="D7391" s="11">
        <v>22</v>
      </c>
      <c r="E7391" s="12">
        <v>18112.419720758608</v>
      </c>
      <c r="F7391" s="13">
        <v>44.759067201700006</v>
      </c>
      <c r="G7391" s="13">
        <v>4684.3240183892894</v>
      </c>
      <c r="H7391" s="13">
        <v>0</v>
      </c>
      <c r="I7391" s="14">
        <f t="shared" si="460"/>
        <v>22751.984671946197</v>
      </c>
      <c r="J7391" s="13">
        <v>2922.194931502469</v>
      </c>
      <c r="K7391" s="14">
        <f t="shared" si="461"/>
        <v>19829.789740443728</v>
      </c>
      <c r="L7391" s="15">
        <v>1668.5227777777777</v>
      </c>
      <c r="M7391" s="16">
        <f t="shared" si="462"/>
        <v>18161.266962665952</v>
      </c>
      <c r="N7391" s="17">
        <v>19843</v>
      </c>
      <c r="O7391" s="18">
        <f t="shared" si="463"/>
        <v>0</v>
      </c>
      <c r="P7391" s="19">
        <v>103.4</v>
      </c>
      <c r="Q7391" s="13">
        <v>0</v>
      </c>
      <c r="R7391" s="120">
        <v>24.03</v>
      </c>
    </row>
    <row r="7392" spans="1:18">
      <c r="A7392" s="107">
        <v>7390</v>
      </c>
      <c r="B7392" s="10">
        <v>11</v>
      </c>
      <c r="C7392" s="10">
        <v>4</v>
      </c>
      <c r="D7392" s="11">
        <v>23</v>
      </c>
      <c r="E7392" s="12">
        <v>17847.429139014494</v>
      </c>
      <c r="F7392" s="13">
        <v>44.322682533599981</v>
      </c>
      <c r="G7392" s="13">
        <v>4404.3657338866051</v>
      </c>
      <c r="H7392" s="13">
        <v>0</v>
      </c>
      <c r="I7392" s="14">
        <f t="shared" si="460"/>
        <v>22207.472190367502</v>
      </c>
      <c r="J7392" s="13">
        <v>2974.5028827630745</v>
      </c>
      <c r="K7392" s="14">
        <f t="shared" si="461"/>
        <v>19232.969307604428</v>
      </c>
      <c r="L7392" s="15">
        <v>1668.5227777777777</v>
      </c>
      <c r="M7392" s="16">
        <f t="shared" si="462"/>
        <v>17564.446529826651</v>
      </c>
      <c r="N7392" s="17">
        <v>19495</v>
      </c>
      <c r="O7392" s="18">
        <f t="shared" si="463"/>
        <v>0</v>
      </c>
      <c r="P7392" s="19">
        <v>103.4</v>
      </c>
      <c r="Q7392" s="13">
        <v>0</v>
      </c>
      <c r="R7392" s="120">
        <v>20.420000000000002</v>
      </c>
    </row>
    <row r="7393" spans="1:18">
      <c r="A7393" s="107">
        <v>7391</v>
      </c>
      <c r="B7393" s="10">
        <v>11</v>
      </c>
      <c r="C7393" s="10">
        <v>4</v>
      </c>
      <c r="D7393" s="11">
        <v>24</v>
      </c>
      <c r="E7393" s="12">
        <v>17309.26060855341</v>
      </c>
      <c r="F7393" s="13">
        <v>43.893017721600003</v>
      </c>
      <c r="G7393" s="13">
        <v>4258.6665834009327</v>
      </c>
      <c r="H7393" s="13">
        <v>0</v>
      </c>
      <c r="I7393" s="14">
        <f t="shared" si="460"/>
        <v>21524.034174232744</v>
      </c>
      <c r="J7393" s="13">
        <v>2939.259708735945</v>
      </c>
      <c r="K7393" s="14">
        <f t="shared" si="461"/>
        <v>18584.774465496797</v>
      </c>
      <c r="L7393" s="15">
        <v>1668.5227777777777</v>
      </c>
      <c r="M7393" s="16">
        <f t="shared" si="462"/>
        <v>16916.251687719021</v>
      </c>
      <c r="N7393" s="17">
        <v>19026</v>
      </c>
      <c r="O7393" s="18">
        <f t="shared" si="463"/>
        <v>0</v>
      </c>
      <c r="P7393" s="19">
        <v>103.4</v>
      </c>
      <c r="Q7393" s="13">
        <v>0</v>
      </c>
      <c r="R7393" s="120">
        <v>16.5</v>
      </c>
    </row>
    <row r="7394" spans="1:18">
      <c r="A7394" s="107">
        <v>7392</v>
      </c>
      <c r="B7394" s="10">
        <v>11</v>
      </c>
      <c r="C7394" s="10">
        <v>5</v>
      </c>
      <c r="D7394" s="11">
        <v>1</v>
      </c>
      <c r="E7394" s="12">
        <v>16851.5417596958</v>
      </c>
      <c r="F7394" s="13">
        <v>43.452493187500004</v>
      </c>
      <c r="G7394" s="13">
        <v>4167.5686795315605</v>
      </c>
      <c r="H7394" s="13">
        <v>0</v>
      </c>
      <c r="I7394" s="14">
        <f t="shared" si="460"/>
        <v>20975.657946039861</v>
      </c>
      <c r="J7394" s="13">
        <v>2804.9599883798123</v>
      </c>
      <c r="K7394" s="14">
        <f t="shared" si="461"/>
        <v>18170.69795766005</v>
      </c>
      <c r="L7394" s="15">
        <v>1668.5227777777777</v>
      </c>
      <c r="M7394" s="16">
        <f t="shared" si="462"/>
        <v>16502.175179882273</v>
      </c>
      <c r="N7394" s="17">
        <v>18651</v>
      </c>
      <c r="O7394" s="18">
        <f t="shared" si="463"/>
        <v>0</v>
      </c>
      <c r="P7394" s="19">
        <v>103.4</v>
      </c>
      <c r="Q7394" s="13">
        <v>0</v>
      </c>
      <c r="R7394" s="120">
        <v>10.76</v>
      </c>
    </row>
    <row r="7395" spans="1:18">
      <c r="A7395" s="107">
        <v>7393</v>
      </c>
      <c r="B7395" s="10">
        <v>11</v>
      </c>
      <c r="C7395" s="10">
        <v>5</v>
      </c>
      <c r="D7395" s="11">
        <v>2</v>
      </c>
      <c r="E7395" s="12">
        <v>16504.001359816502</v>
      </c>
      <c r="F7395" s="13">
        <v>43.931862727900004</v>
      </c>
      <c r="G7395" s="13">
        <v>4192.044045114314</v>
      </c>
      <c r="H7395" s="13">
        <v>0</v>
      </c>
      <c r="I7395" s="14">
        <f t="shared" si="460"/>
        <v>20652.113542202918</v>
      </c>
      <c r="J7395" s="13">
        <v>3091.5433050236797</v>
      </c>
      <c r="K7395" s="14">
        <f t="shared" si="461"/>
        <v>17560.570237179239</v>
      </c>
      <c r="L7395" s="15">
        <v>1668.5227777777777</v>
      </c>
      <c r="M7395" s="16">
        <f t="shared" si="462"/>
        <v>15892.047459401461</v>
      </c>
      <c r="N7395" s="17">
        <v>17834</v>
      </c>
      <c r="O7395" s="18">
        <f t="shared" si="463"/>
        <v>0</v>
      </c>
      <c r="P7395" s="19">
        <v>103.4</v>
      </c>
      <c r="Q7395" s="13">
        <v>0</v>
      </c>
      <c r="R7395" s="120">
        <v>10.6</v>
      </c>
    </row>
    <row r="7396" spans="1:18">
      <c r="A7396" s="107">
        <v>7394</v>
      </c>
      <c r="B7396" s="10">
        <v>11</v>
      </c>
      <c r="C7396" s="10">
        <v>5</v>
      </c>
      <c r="D7396" s="11">
        <v>2</v>
      </c>
      <c r="E7396" s="12">
        <v>16444.920362372501</v>
      </c>
      <c r="F7396" s="13">
        <v>43.898221705600008</v>
      </c>
      <c r="G7396" s="13">
        <v>4259.9003822961322</v>
      </c>
      <c r="H7396" s="13">
        <v>0</v>
      </c>
      <c r="I7396" s="14">
        <f t="shared" si="460"/>
        <v>20660.922522963032</v>
      </c>
      <c r="J7396" s="13">
        <v>2965.0813276675467</v>
      </c>
      <c r="K7396" s="14">
        <f t="shared" si="461"/>
        <v>17695.841195295485</v>
      </c>
      <c r="L7396" s="15">
        <v>1668.5227777777777</v>
      </c>
      <c r="M7396" s="16">
        <f t="shared" si="462"/>
        <v>16027.318417517707</v>
      </c>
      <c r="N7396" s="17">
        <v>18035</v>
      </c>
      <c r="O7396" s="18">
        <f t="shared" si="463"/>
        <v>0</v>
      </c>
      <c r="P7396" s="19">
        <v>103.4</v>
      </c>
      <c r="Q7396" s="13">
        <v>0</v>
      </c>
      <c r="R7396" s="120">
        <v>10.199999999999999</v>
      </c>
    </row>
    <row r="7397" spans="1:18">
      <c r="A7397" s="107">
        <v>7395</v>
      </c>
      <c r="B7397" s="10">
        <v>11</v>
      </c>
      <c r="C7397" s="10">
        <v>5</v>
      </c>
      <c r="D7397" s="11">
        <v>3</v>
      </c>
      <c r="E7397" s="12">
        <v>16324.787969637604</v>
      </c>
      <c r="F7397" s="13">
        <v>43.826756775600003</v>
      </c>
      <c r="G7397" s="13">
        <v>4249.5109511625406</v>
      </c>
      <c r="H7397" s="13">
        <v>0</v>
      </c>
      <c r="I7397" s="14">
        <f t="shared" si="460"/>
        <v>20530.472164024544</v>
      </c>
      <c r="J7397" s="13">
        <v>2759.6297560920775</v>
      </c>
      <c r="K7397" s="14">
        <f t="shared" si="461"/>
        <v>17770.842407932469</v>
      </c>
      <c r="L7397" s="15">
        <v>1668.5227777777777</v>
      </c>
      <c r="M7397" s="16">
        <f t="shared" si="462"/>
        <v>16102.31963015469</v>
      </c>
      <c r="N7397" s="17">
        <v>18147</v>
      </c>
      <c r="O7397" s="18">
        <f t="shared" si="463"/>
        <v>0</v>
      </c>
      <c r="P7397" s="19">
        <v>103.4</v>
      </c>
      <c r="Q7397" s="13">
        <v>0</v>
      </c>
      <c r="R7397" s="120">
        <v>9.49</v>
      </c>
    </row>
    <row r="7398" spans="1:18">
      <c r="A7398" s="107">
        <v>7396</v>
      </c>
      <c r="B7398" s="10">
        <v>11</v>
      </c>
      <c r="C7398" s="10">
        <v>5</v>
      </c>
      <c r="D7398" s="11">
        <v>4</v>
      </c>
      <c r="E7398" s="12">
        <v>16331.896578196498</v>
      </c>
      <c r="F7398" s="13">
        <v>43.835739132800008</v>
      </c>
      <c r="G7398" s="13">
        <v>4514.3106899121794</v>
      </c>
      <c r="H7398" s="13">
        <v>0</v>
      </c>
      <c r="I7398" s="14">
        <f t="shared" si="460"/>
        <v>20802.371528975877</v>
      </c>
      <c r="J7398" s="13">
        <v>3034.9196790920773</v>
      </c>
      <c r="K7398" s="14">
        <f t="shared" si="461"/>
        <v>17767.451849883801</v>
      </c>
      <c r="L7398" s="15">
        <v>1668.5227777777777</v>
      </c>
      <c r="M7398" s="16">
        <f t="shared" si="462"/>
        <v>16098.929072106022</v>
      </c>
      <c r="N7398" s="17">
        <v>18144</v>
      </c>
      <c r="O7398" s="18">
        <f t="shared" si="463"/>
        <v>0</v>
      </c>
      <c r="P7398" s="19">
        <v>103.4</v>
      </c>
      <c r="Q7398" s="13">
        <v>0</v>
      </c>
      <c r="R7398" s="120">
        <v>10.47</v>
      </c>
    </row>
    <row r="7399" spans="1:18">
      <c r="A7399" s="107">
        <v>7397</v>
      </c>
      <c r="B7399" s="10">
        <v>11</v>
      </c>
      <c r="C7399" s="10">
        <v>5</v>
      </c>
      <c r="D7399" s="11">
        <v>5</v>
      </c>
      <c r="E7399" s="12">
        <v>16555.193450818897</v>
      </c>
      <c r="F7399" s="13">
        <v>44.09433170139998</v>
      </c>
      <c r="G7399" s="13">
        <v>4397.2989197498682</v>
      </c>
      <c r="H7399" s="13">
        <v>0</v>
      </c>
      <c r="I7399" s="14">
        <f t="shared" si="460"/>
        <v>20908.398038867366</v>
      </c>
      <c r="J7399" s="13">
        <v>2867.0994369411405</v>
      </c>
      <c r="K7399" s="14">
        <f t="shared" si="461"/>
        <v>18041.298601926224</v>
      </c>
      <c r="L7399" s="15">
        <v>1668.5227777777777</v>
      </c>
      <c r="M7399" s="16">
        <f t="shared" si="462"/>
        <v>16372.775824148446</v>
      </c>
      <c r="N7399" s="17">
        <v>18493</v>
      </c>
      <c r="O7399" s="18">
        <f t="shared" si="463"/>
        <v>0</v>
      </c>
      <c r="P7399" s="19">
        <v>103.4</v>
      </c>
      <c r="Q7399" s="13">
        <v>0</v>
      </c>
      <c r="R7399" s="120">
        <v>10.19</v>
      </c>
    </row>
    <row r="7400" spans="1:18">
      <c r="A7400" s="107">
        <v>7398</v>
      </c>
      <c r="B7400" s="10">
        <v>11</v>
      </c>
      <c r="C7400" s="10">
        <v>5</v>
      </c>
      <c r="D7400" s="11">
        <v>6</v>
      </c>
      <c r="E7400" s="12">
        <v>16767.6396515663</v>
      </c>
      <c r="F7400" s="13">
        <v>43.096502836999974</v>
      </c>
      <c r="G7400" s="13">
        <v>4636.3886281800287</v>
      </c>
      <c r="H7400" s="13">
        <v>0</v>
      </c>
      <c r="I7400" s="14">
        <f t="shared" si="460"/>
        <v>21360.931776909329</v>
      </c>
      <c r="J7400" s="13">
        <v>3021.3028425166099</v>
      </c>
      <c r="K7400" s="14">
        <f t="shared" si="461"/>
        <v>18339.62893439272</v>
      </c>
      <c r="L7400" s="15">
        <v>1668.5227777777777</v>
      </c>
      <c r="M7400" s="16">
        <f t="shared" si="462"/>
        <v>16671.106156614944</v>
      </c>
      <c r="N7400" s="17">
        <v>18804</v>
      </c>
      <c r="O7400" s="18">
        <f t="shared" si="463"/>
        <v>0</v>
      </c>
      <c r="P7400" s="19">
        <v>103.4</v>
      </c>
      <c r="Q7400" s="13">
        <v>0</v>
      </c>
      <c r="R7400" s="120">
        <v>10.06</v>
      </c>
    </row>
    <row r="7401" spans="1:18">
      <c r="A7401" s="107">
        <v>7399</v>
      </c>
      <c r="B7401" s="10">
        <v>11</v>
      </c>
      <c r="C7401" s="10">
        <v>5</v>
      </c>
      <c r="D7401" s="11">
        <v>7</v>
      </c>
      <c r="E7401" s="12">
        <v>16811.4879137266</v>
      </c>
      <c r="F7401" s="13">
        <v>42.869062760200009</v>
      </c>
      <c r="G7401" s="13">
        <v>5470.9726740755959</v>
      </c>
      <c r="H7401" s="13">
        <v>0</v>
      </c>
      <c r="I7401" s="14">
        <f t="shared" si="460"/>
        <v>22239.591525041993</v>
      </c>
      <c r="J7401" s="13">
        <v>3287.7104335850076</v>
      </c>
      <c r="K7401" s="14">
        <f t="shared" si="461"/>
        <v>18951.881091456984</v>
      </c>
      <c r="L7401" s="15">
        <v>1668.5227777777777</v>
      </c>
      <c r="M7401" s="16">
        <f t="shared" si="462"/>
        <v>17283.358313679208</v>
      </c>
      <c r="N7401" s="17">
        <v>19289</v>
      </c>
      <c r="O7401" s="18">
        <f t="shared" si="463"/>
        <v>0</v>
      </c>
      <c r="P7401" s="19">
        <v>103.4</v>
      </c>
      <c r="Q7401" s="13">
        <v>0</v>
      </c>
      <c r="R7401" s="120">
        <v>11.9</v>
      </c>
    </row>
    <row r="7402" spans="1:18">
      <c r="A7402" s="107">
        <v>7400</v>
      </c>
      <c r="B7402" s="10">
        <v>11</v>
      </c>
      <c r="C7402" s="10">
        <v>5</v>
      </c>
      <c r="D7402" s="11">
        <v>8</v>
      </c>
      <c r="E7402" s="12">
        <v>17323.504995322899</v>
      </c>
      <c r="F7402" s="13">
        <v>44.629898785399988</v>
      </c>
      <c r="G7402" s="13">
        <v>5768.8511219492939</v>
      </c>
      <c r="H7402" s="13">
        <v>0</v>
      </c>
      <c r="I7402" s="14">
        <f t="shared" si="460"/>
        <v>23047.726218486794</v>
      </c>
      <c r="J7402" s="13">
        <v>3149.4086275437389</v>
      </c>
      <c r="K7402" s="14">
        <f t="shared" si="461"/>
        <v>19898.317590943054</v>
      </c>
      <c r="L7402" s="15">
        <v>1668.5227777777777</v>
      </c>
      <c r="M7402" s="16">
        <f t="shared" si="462"/>
        <v>18229.794813165277</v>
      </c>
      <c r="N7402" s="17">
        <v>19881</v>
      </c>
      <c r="O7402" s="18">
        <f t="shared" si="463"/>
        <v>0</v>
      </c>
      <c r="P7402" s="19">
        <v>103.4</v>
      </c>
      <c r="Q7402" s="13">
        <v>0</v>
      </c>
      <c r="R7402" s="120">
        <v>15.81</v>
      </c>
    </row>
    <row r="7403" spans="1:18">
      <c r="A7403" s="107">
        <v>7401</v>
      </c>
      <c r="B7403" s="10">
        <v>11</v>
      </c>
      <c r="C7403" s="10">
        <v>5</v>
      </c>
      <c r="D7403" s="11">
        <v>9</v>
      </c>
      <c r="E7403" s="12">
        <v>18149.376515069995</v>
      </c>
      <c r="F7403" s="13">
        <v>46.003106231699988</v>
      </c>
      <c r="G7403" s="13">
        <v>5823.8265814049264</v>
      </c>
      <c r="H7403" s="13">
        <v>0</v>
      </c>
      <c r="I7403" s="14">
        <f t="shared" si="460"/>
        <v>23927.199990243222</v>
      </c>
      <c r="J7403" s="13">
        <v>3146.2092766604774</v>
      </c>
      <c r="K7403" s="14">
        <f t="shared" si="461"/>
        <v>20780.990713582745</v>
      </c>
      <c r="L7403" s="15">
        <v>1668.5227777777777</v>
      </c>
      <c r="M7403" s="16">
        <f t="shared" si="462"/>
        <v>19112.467935804969</v>
      </c>
      <c r="N7403" s="17">
        <v>20577</v>
      </c>
      <c r="O7403" s="18">
        <f t="shared" si="463"/>
        <v>0</v>
      </c>
      <c r="P7403" s="19">
        <v>103.4</v>
      </c>
      <c r="Q7403" s="13">
        <v>0</v>
      </c>
      <c r="R7403" s="120">
        <v>17.48</v>
      </c>
    </row>
    <row r="7404" spans="1:18">
      <c r="A7404" s="107">
        <v>7402</v>
      </c>
      <c r="B7404" s="10">
        <v>11</v>
      </c>
      <c r="C7404" s="10">
        <v>5</v>
      </c>
      <c r="D7404" s="11">
        <v>10</v>
      </c>
      <c r="E7404" s="12">
        <v>18279.0752424565</v>
      </c>
      <c r="F7404" s="13">
        <v>46.20202472299998</v>
      </c>
      <c r="G7404" s="13">
        <v>6082.2514345664731</v>
      </c>
      <c r="H7404" s="13">
        <v>0</v>
      </c>
      <c r="I7404" s="14">
        <f t="shared" si="460"/>
        <v>24315.124652299972</v>
      </c>
      <c r="J7404" s="13">
        <v>3019.3093800024685</v>
      </c>
      <c r="K7404" s="14">
        <f t="shared" si="461"/>
        <v>21295.815272297503</v>
      </c>
      <c r="L7404" s="15">
        <v>1668.5227777777777</v>
      </c>
      <c r="M7404" s="16">
        <f t="shared" si="462"/>
        <v>19627.292494519726</v>
      </c>
      <c r="N7404" s="17">
        <v>20969</v>
      </c>
      <c r="O7404" s="18">
        <f t="shared" si="463"/>
        <v>0</v>
      </c>
      <c r="P7404" s="19">
        <v>103.4</v>
      </c>
      <c r="Q7404" s="13">
        <v>0</v>
      </c>
      <c r="R7404" s="120">
        <v>19.920000000000002</v>
      </c>
    </row>
    <row r="7405" spans="1:18">
      <c r="A7405" s="107">
        <v>7403</v>
      </c>
      <c r="B7405" s="10">
        <v>11</v>
      </c>
      <c r="C7405" s="10">
        <v>5</v>
      </c>
      <c r="D7405" s="11">
        <v>11</v>
      </c>
      <c r="E7405" s="12">
        <v>18242.389305717104</v>
      </c>
      <c r="F7405" s="13">
        <v>46.110369733799999</v>
      </c>
      <c r="G7405" s="13">
        <v>6280.924446827572</v>
      </c>
      <c r="H7405" s="13">
        <v>0</v>
      </c>
      <c r="I7405" s="14">
        <f t="shared" si="460"/>
        <v>24477.203382810876</v>
      </c>
      <c r="J7405" s="13">
        <v>3146.2366274753394</v>
      </c>
      <c r="K7405" s="14">
        <f t="shared" si="461"/>
        <v>21330.966755335536</v>
      </c>
      <c r="L7405" s="15">
        <v>1668.5227777777777</v>
      </c>
      <c r="M7405" s="16">
        <f t="shared" si="462"/>
        <v>19662.443977557759</v>
      </c>
      <c r="N7405" s="17">
        <v>20988</v>
      </c>
      <c r="O7405" s="18">
        <f t="shared" si="463"/>
        <v>0</v>
      </c>
      <c r="P7405" s="19">
        <v>103.4</v>
      </c>
      <c r="Q7405" s="13">
        <v>0</v>
      </c>
      <c r="R7405" s="120">
        <v>20.010000000000002</v>
      </c>
    </row>
    <row r="7406" spans="1:18">
      <c r="A7406" s="107">
        <v>7404</v>
      </c>
      <c r="B7406" s="10">
        <v>11</v>
      </c>
      <c r="C7406" s="10">
        <v>5</v>
      </c>
      <c r="D7406" s="11">
        <v>12</v>
      </c>
      <c r="E7406" s="12">
        <v>18463.483390018802</v>
      </c>
      <c r="F7406" s="13">
        <v>46.451910642099996</v>
      </c>
      <c r="G7406" s="13">
        <v>6176.1388239584994</v>
      </c>
      <c r="H7406" s="13">
        <v>0</v>
      </c>
      <c r="I7406" s="14">
        <f t="shared" si="460"/>
        <v>24593.170303335202</v>
      </c>
      <c r="J7406" s="13">
        <v>2920.795942763074</v>
      </c>
      <c r="K7406" s="14">
        <f t="shared" si="461"/>
        <v>21672.374360572128</v>
      </c>
      <c r="L7406" s="15">
        <v>1668.5227777777777</v>
      </c>
      <c r="M7406" s="16">
        <f t="shared" si="462"/>
        <v>20003.851582794352</v>
      </c>
      <c r="N7406" s="17">
        <v>21252</v>
      </c>
      <c r="O7406" s="18">
        <f t="shared" si="463"/>
        <v>0</v>
      </c>
      <c r="P7406" s="19">
        <v>103.4</v>
      </c>
      <c r="Q7406" s="13">
        <v>0</v>
      </c>
      <c r="R7406" s="120">
        <v>20.99</v>
      </c>
    </row>
    <row r="7407" spans="1:18">
      <c r="A7407" s="107">
        <v>7405</v>
      </c>
      <c r="B7407" s="10">
        <v>11</v>
      </c>
      <c r="C7407" s="10">
        <v>5</v>
      </c>
      <c r="D7407" s="11">
        <v>13</v>
      </c>
      <c r="E7407" s="12">
        <v>18206.01921505919</v>
      </c>
      <c r="F7407" s="13">
        <v>45.970164057099993</v>
      </c>
      <c r="G7407" s="13">
        <v>6065.9487501958965</v>
      </c>
      <c r="H7407" s="13">
        <v>0</v>
      </c>
      <c r="I7407" s="14">
        <f t="shared" si="460"/>
        <v>24225.997801197987</v>
      </c>
      <c r="J7407" s="13">
        <v>3213.5024555437394</v>
      </c>
      <c r="K7407" s="14">
        <f t="shared" si="461"/>
        <v>21012.49534565425</v>
      </c>
      <c r="L7407" s="15">
        <v>1668.5227777777777</v>
      </c>
      <c r="M7407" s="16">
        <f t="shared" si="462"/>
        <v>19343.972567876473</v>
      </c>
      <c r="N7407" s="17">
        <v>20769</v>
      </c>
      <c r="O7407" s="18">
        <f t="shared" si="463"/>
        <v>0</v>
      </c>
      <c r="P7407" s="19">
        <v>103.4</v>
      </c>
      <c r="Q7407" s="13">
        <v>0</v>
      </c>
      <c r="R7407" s="120">
        <v>20.86</v>
      </c>
    </row>
    <row r="7408" spans="1:18">
      <c r="A7408" s="107">
        <v>7406</v>
      </c>
      <c r="B7408" s="10">
        <v>11</v>
      </c>
      <c r="C7408" s="10">
        <v>5</v>
      </c>
      <c r="D7408" s="11">
        <v>14</v>
      </c>
      <c r="E7408" s="12">
        <v>18576.284956042495</v>
      </c>
      <c r="F7408" s="13">
        <v>46.481666047400012</v>
      </c>
      <c r="G7408" s="13">
        <v>5852.1574726736417</v>
      </c>
      <c r="H7408" s="13">
        <v>0</v>
      </c>
      <c r="I7408" s="14">
        <f t="shared" si="460"/>
        <v>24381.960762668736</v>
      </c>
      <c r="J7408" s="13">
        <v>2981.8177241604762</v>
      </c>
      <c r="K7408" s="14">
        <f t="shared" si="461"/>
        <v>21400.14303850826</v>
      </c>
      <c r="L7408" s="15">
        <v>1668.5227777777777</v>
      </c>
      <c r="M7408" s="16">
        <f t="shared" si="462"/>
        <v>19731.620260730484</v>
      </c>
      <c r="N7408" s="17">
        <v>21051</v>
      </c>
      <c r="O7408" s="18">
        <f t="shared" si="463"/>
        <v>0</v>
      </c>
      <c r="P7408" s="19">
        <v>103.4</v>
      </c>
      <c r="Q7408" s="13">
        <v>0</v>
      </c>
      <c r="R7408" s="120">
        <v>19.100000000000001</v>
      </c>
    </row>
    <row r="7409" spans="1:18">
      <c r="A7409" s="107">
        <v>7407</v>
      </c>
      <c r="B7409" s="10">
        <v>11</v>
      </c>
      <c r="C7409" s="10">
        <v>5</v>
      </c>
      <c r="D7409" s="11">
        <v>15</v>
      </c>
      <c r="E7409" s="12">
        <v>18772.359965604504</v>
      </c>
      <c r="F7409" s="13">
        <v>46.177133146300008</v>
      </c>
      <c r="G7409" s="13">
        <v>5665.5326266397533</v>
      </c>
      <c r="H7409" s="13">
        <v>0</v>
      </c>
      <c r="I7409" s="14">
        <f t="shared" si="460"/>
        <v>24391.715459097959</v>
      </c>
      <c r="J7409" s="13">
        <v>3213.5149835307489</v>
      </c>
      <c r="K7409" s="14">
        <f t="shared" si="461"/>
        <v>21178.20047556721</v>
      </c>
      <c r="L7409" s="15">
        <v>1668.5227777777777</v>
      </c>
      <c r="M7409" s="16">
        <f t="shared" si="462"/>
        <v>19509.677697789433</v>
      </c>
      <c r="N7409" s="17">
        <v>20900</v>
      </c>
      <c r="O7409" s="18">
        <f t="shared" si="463"/>
        <v>0</v>
      </c>
      <c r="P7409" s="19">
        <v>103.4</v>
      </c>
      <c r="Q7409" s="13">
        <v>0</v>
      </c>
      <c r="R7409" s="120">
        <v>18.97</v>
      </c>
    </row>
    <row r="7410" spans="1:18">
      <c r="A7410" s="107">
        <v>7408</v>
      </c>
      <c r="B7410" s="10">
        <v>11</v>
      </c>
      <c r="C7410" s="10">
        <v>5</v>
      </c>
      <c r="D7410" s="11">
        <v>16</v>
      </c>
      <c r="E7410" s="12">
        <v>19157.483237993405</v>
      </c>
      <c r="F7410" s="13">
        <v>46.474571618399992</v>
      </c>
      <c r="G7410" s="13">
        <v>5663.6311802755363</v>
      </c>
      <c r="H7410" s="13">
        <v>0</v>
      </c>
      <c r="I7410" s="14">
        <f t="shared" si="460"/>
        <v>24774.639846650542</v>
      </c>
      <c r="J7410" s="13">
        <v>3859.6508476675463</v>
      </c>
      <c r="K7410" s="14">
        <f t="shared" si="461"/>
        <v>20914.988998982997</v>
      </c>
      <c r="L7410" s="15">
        <v>1668.5227777777777</v>
      </c>
      <c r="M7410" s="16">
        <f t="shared" si="462"/>
        <v>19246.466221205221</v>
      </c>
      <c r="N7410" s="17">
        <v>20679</v>
      </c>
      <c r="O7410" s="18">
        <f t="shared" si="463"/>
        <v>0</v>
      </c>
      <c r="P7410" s="19">
        <v>103.4</v>
      </c>
      <c r="Q7410" s="13">
        <v>0</v>
      </c>
      <c r="R7410" s="120">
        <v>19.64</v>
      </c>
    </row>
    <row r="7411" spans="1:18">
      <c r="A7411" s="107">
        <v>7409</v>
      </c>
      <c r="B7411" s="10">
        <v>11</v>
      </c>
      <c r="C7411" s="10">
        <v>5</v>
      </c>
      <c r="D7411" s="11">
        <v>17</v>
      </c>
      <c r="E7411" s="12">
        <v>19360.731087571508</v>
      </c>
      <c r="F7411" s="13">
        <v>46.686036417199993</v>
      </c>
      <c r="G7411" s="13">
        <v>5753.3045487779082</v>
      </c>
      <c r="H7411" s="13">
        <v>0</v>
      </c>
      <c r="I7411" s="14">
        <f t="shared" si="460"/>
        <v>25067.349599932219</v>
      </c>
      <c r="J7411" s="13">
        <v>4138.5459458727437</v>
      </c>
      <c r="K7411" s="14">
        <f t="shared" si="461"/>
        <v>20928.803654059477</v>
      </c>
      <c r="L7411" s="15">
        <v>1668.5227777777777</v>
      </c>
      <c r="M7411" s="16">
        <f t="shared" si="462"/>
        <v>19260.2808762817</v>
      </c>
      <c r="N7411" s="17">
        <v>20702</v>
      </c>
      <c r="O7411" s="18">
        <f t="shared" si="463"/>
        <v>0</v>
      </c>
      <c r="P7411" s="19">
        <v>103.4</v>
      </c>
      <c r="Q7411" s="13">
        <v>0</v>
      </c>
      <c r="R7411" s="120">
        <v>20.97</v>
      </c>
    </row>
    <row r="7412" spans="1:18">
      <c r="A7412" s="107">
        <v>7410</v>
      </c>
      <c r="B7412" s="10">
        <v>11</v>
      </c>
      <c r="C7412" s="10">
        <v>5</v>
      </c>
      <c r="D7412" s="11">
        <v>18</v>
      </c>
      <c r="E7412" s="12">
        <v>19798.009829908991</v>
      </c>
      <c r="F7412" s="13">
        <v>47.327948510499986</v>
      </c>
      <c r="G7412" s="13">
        <v>6374.1564793222542</v>
      </c>
      <c r="H7412" s="13">
        <v>0</v>
      </c>
      <c r="I7412" s="14">
        <f t="shared" si="460"/>
        <v>26124.838360720743</v>
      </c>
      <c r="J7412" s="13">
        <v>4501.2387296534062</v>
      </c>
      <c r="K7412" s="14">
        <f t="shared" si="461"/>
        <v>21623.599631067336</v>
      </c>
      <c r="L7412" s="15">
        <v>1668.5227777777777</v>
      </c>
      <c r="M7412" s="16">
        <f t="shared" si="462"/>
        <v>19955.07685328956</v>
      </c>
      <c r="N7412" s="17">
        <v>21230</v>
      </c>
      <c r="O7412" s="18">
        <f t="shared" si="463"/>
        <v>0</v>
      </c>
      <c r="P7412" s="19">
        <v>103.4</v>
      </c>
      <c r="Q7412" s="13">
        <v>0</v>
      </c>
      <c r="R7412" s="120">
        <v>25.82</v>
      </c>
    </row>
    <row r="7413" spans="1:18">
      <c r="A7413" s="107">
        <v>7411</v>
      </c>
      <c r="B7413" s="10">
        <v>11</v>
      </c>
      <c r="C7413" s="10">
        <v>5</v>
      </c>
      <c r="D7413" s="11">
        <v>19</v>
      </c>
      <c r="E7413" s="12">
        <v>18906.747569478099</v>
      </c>
      <c r="F7413" s="13">
        <v>45.809499295299993</v>
      </c>
      <c r="G7413" s="13">
        <v>6475.3736081213156</v>
      </c>
      <c r="H7413" s="13">
        <v>0</v>
      </c>
      <c r="I7413" s="14">
        <f t="shared" si="460"/>
        <v>25336.311678304111</v>
      </c>
      <c r="J7413" s="13">
        <v>3414.2720293656726</v>
      </c>
      <c r="K7413" s="14">
        <f t="shared" si="461"/>
        <v>21922.03964893844</v>
      </c>
      <c r="L7413" s="15">
        <v>1668.5227777777777</v>
      </c>
      <c r="M7413" s="16">
        <f t="shared" si="462"/>
        <v>20253.516871160664</v>
      </c>
      <c r="N7413" s="17">
        <v>21473</v>
      </c>
      <c r="O7413" s="18">
        <f t="shared" si="463"/>
        <v>0</v>
      </c>
      <c r="P7413" s="19">
        <v>103.4</v>
      </c>
      <c r="Q7413" s="13">
        <v>0</v>
      </c>
      <c r="R7413" s="120">
        <v>25.93</v>
      </c>
    </row>
    <row r="7414" spans="1:18">
      <c r="A7414" s="107">
        <v>7412</v>
      </c>
      <c r="B7414" s="10">
        <v>11</v>
      </c>
      <c r="C7414" s="10">
        <v>5</v>
      </c>
      <c r="D7414" s="11">
        <v>20</v>
      </c>
      <c r="E7414" s="12">
        <v>17716.323839103101</v>
      </c>
      <c r="F7414" s="13">
        <v>44.683976908600009</v>
      </c>
      <c r="G7414" s="13">
        <v>6078.9078409482818</v>
      </c>
      <c r="H7414" s="13">
        <v>0</v>
      </c>
      <c r="I7414" s="14">
        <f t="shared" si="460"/>
        <v>23750.547703142784</v>
      </c>
      <c r="J7414" s="13">
        <v>2863.4643563928021</v>
      </c>
      <c r="K7414" s="14">
        <f t="shared" si="461"/>
        <v>20887.083346749983</v>
      </c>
      <c r="L7414" s="15">
        <v>1668.5227777777777</v>
      </c>
      <c r="M7414" s="16">
        <f t="shared" si="462"/>
        <v>19218.560568972207</v>
      </c>
      <c r="N7414" s="17">
        <v>20663</v>
      </c>
      <c r="O7414" s="18">
        <f t="shared" si="463"/>
        <v>0</v>
      </c>
      <c r="P7414" s="19">
        <v>103.4</v>
      </c>
      <c r="Q7414" s="13">
        <v>0</v>
      </c>
      <c r="R7414" s="120">
        <v>23.48</v>
      </c>
    </row>
    <row r="7415" spans="1:18">
      <c r="A7415" s="107">
        <v>7413</v>
      </c>
      <c r="B7415" s="10">
        <v>11</v>
      </c>
      <c r="C7415" s="10">
        <v>5</v>
      </c>
      <c r="D7415" s="11">
        <v>21</v>
      </c>
      <c r="E7415" s="12">
        <v>17057.4763604941</v>
      </c>
      <c r="F7415" s="13">
        <v>44.582232347000009</v>
      </c>
      <c r="G7415" s="13">
        <v>5945.7330018343964</v>
      </c>
      <c r="H7415" s="13">
        <v>0</v>
      </c>
      <c r="I7415" s="14">
        <f t="shared" si="460"/>
        <v>22958.627129981498</v>
      </c>
      <c r="J7415" s="13">
        <v>2724.176114324403</v>
      </c>
      <c r="K7415" s="14">
        <f t="shared" si="461"/>
        <v>20234.451015657094</v>
      </c>
      <c r="L7415" s="15">
        <v>1668.5227777777777</v>
      </c>
      <c r="M7415" s="16">
        <f t="shared" si="462"/>
        <v>18565.928237879318</v>
      </c>
      <c r="N7415" s="17">
        <v>20125</v>
      </c>
      <c r="O7415" s="18">
        <f t="shared" si="463"/>
        <v>0</v>
      </c>
      <c r="P7415" s="19">
        <v>103.4</v>
      </c>
      <c r="Q7415" s="13">
        <v>0</v>
      </c>
      <c r="R7415" s="120">
        <v>22.82</v>
      </c>
    </row>
    <row r="7416" spans="1:18">
      <c r="A7416" s="107">
        <v>7414</v>
      </c>
      <c r="B7416" s="10">
        <v>11</v>
      </c>
      <c r="C7416" s="10">
        <v>5</v>
      </c>
      <c r="D7416" s="11">
        <v>22</v>
      </c>
      <c r="E7416" s="12">
        <v>16151.231778324602</v>
      </c>
      <c r="F7416" s="13">
        <v>43.339593746999995</v>
      </c>
      <c r="G7416" s="13">
        <v>5551.3307400833855</v>
      </c>
      <c r="H7416" s="13">
        <v>0</v>
      </c>
      <c r="I7416" s="14">
        <f t="shared" si="460"/>
        <v>21659.222924660986</v>
      </c>
      <c r="J7416" s="13">
        <v>2845.2785585024699</v>
      </c>
      <c r="K7416" s="14">
        <f t="shared" si="461"/>
        <v>18813.944366158517</v>
      </c>
      <c r="L7416" s="15">
        <v>1668.5227777777777</v>
      </c>
      <c r="M7416" s="16">
        <f t="shared" si="462"/>
        <v>17145.421588380741</v>
      </c>
      <c r="N7416" s="17">
        <v>19187</v>
      </c>
      <c r="O7416" s="18">
        <f t="shared" si="463"/>
        <v>0</v>
      </c>
      <c r="P7416" s="19">
        <v>103.4</v>
      </c>
      <c r="Q7416" s="13">
        <v>0</v>
      </c>
      <c r="R7416" s="120">
        <v>18.55</v>
      </c>
    </row>
    <row r="7417" spans="1:18">
      <c r="A7417" s="107">
        <v>7415</v>
      </c>
      <c r="B7417" s="10">
        <v>11</v>
      </c>
      <c r="C7417" s="10">
        <v>5</v>
      </c>
      <c r="D7417" s="11">
        <v>23</v>
      </c>
      <c r="E7417" s="12">
        <v>15589.284894469698</v>
      </c>
      <c r="F7417" s="13">
        <v>42.688441456500023</v>
      </c>
      <c r="G7417" s="13">
        <v>5199.531219098938</v>
      </c>
      <c r="H7417" s="13">
        <v>0</v>
      </c>
      <c r="I7417" s="14">
        <f t="shared" si="460"/>
        <v>20746.127672112136</v>
      </c>
      <c r="J7417" s="13">
        <v>2726.51080547534</v>
      </c>
      <c r="K7417" s="14">
        <f t="shared" si="461"/>
        <v>18019.616866636796</v>
      </c>
      <c r="L7417" s="15">
        <v>1668.5227777777777</v>
      </c>
      <c r="M7417" s="16">
        <f t="shared" si="462"/>
        <v>16351.094088859018</v>
      </c>
      <c r="N7417" s="17">
        <v>18460</v>
      </c>
      <c r="O7417" s="18">
        <f t="shared" si="463"/>
        <v>0</v>
      </c>
      <c r="P7417" s="19">
        <v>103.4</v>
      </c>
      <c r="Q7417" s="13">
        <v>0</v>
      </c>
      <c r="R7417" s="120">
        <v>15.47</v>
      </c>
    </row>
    <row r="7418" spans="1:18">
      <c r="A7418" s="107">
        <v>7416</v>
      </c>
      <c r="B7418" s="10">
        <v>11</v>
      </c>
      <c r="C7418" s="10">
        <v>5</v>
      </c>
      <c r="D7418" s="11">
        <v>24</v>
      </c>
      <c r="E7418" s="12">
        <v>14830.865765110699</v>
      </c>
      <c r="F7418" s="13">
        <v>41.169459108799998</v>
      </c>
      <c r="G7418" s="13">
        <v>5012.091238635533</v>
      </c>
      <c r="H7418" s="13">
        <v>0</v>
      </c>
      <c r="I7418" s="14">
        <f t="shared" si="460"/>
        <v>19801.787544637431</v>
      </c>
      <c r="J7418" s="13">
        <v>2843.8071470920777</v>
      </c>
      <c r="K7418" s="14">
        <f t="shared" si="461"/>
        <v>16957.980397545354</v>
      </c>
      <c r="L7418" s="15">
        <v>1668.5227777777777</v>
      </c>
      <c r="M7418" s="16">
        <f t="shared" si="462"/>
        <v>15289.457619767576</v>
      </c>
      <c r="N7418" s="17">
        <v>16899</v>
      </c>
      <c r="O7418" s="18">
        <f t="shared" si="463"/>
        <v>0</v>
      </c>
      <c r="P7418" s="19">
        <v>103.4</v>
      </c>
      <c r="Q7418" s="13">
        <v>0</v>
      </c>
      <c r="R7418" s="120">
        <v>9.49</v>
      </c>
    </row>
    <row r="7419" spans="1:18">
      <c r="A7419" s="107">
        <v>7417</v>
      </c>
      <c r="B7419" s="10">
        <v>11</v>
      </c>
      <c r="C7419" s="10">
        <v>6</v>
      </c>
      <c r="D7419" s="11">
        <v>1</v>
      </c>
      <c r="E7419" s="12">
        <v>14627.387369404802</v>
      </c>
      <c r="F7419" s="13">
        <v>40.254387512900003</v>
      </c>
      <c r="G7419" s="13">
        <v>4752.6380418649633</v>
      </c>
      <c r="H7419" s="13">
        <v>0</v>
      </c>
      <c r="I7419" s="14">
        <f t="shared" si="460"/>
        <v>19339.771023756864</v>
      </c>
      <c r="J7419" s="13">
        <v>2730.2792239824098</v>
      </c>
      <c r="K7419" s="14">
        <f t="shared" si="461"/>
        <v>16609.491799774456</v>
      </c>
      <c r="L7419" s="15">
        <v>1668.5227777777777</v>
      </c>
      <c r="M7419" s="16">
        <f t="shared" si="462"/>
        <v>14940.969021996678</v>
      </c>
      <c r="N7419" s="17">
        <v>16453</v>
      </c>
      <c r="O7419" s="18">
        <f t="shared" si="463"/>
        <v>0</v>
      </c>
      <c r="P7419" s="19">
        <v>103.4</v>
      </c>
      <c r="Q7419" s="13">
        <v>0</v>
      </c>
      <c r="R7419" s="120">
        <v>13.78</v>
      </c>
    </row>
    <row r="7420" spans="1:18">
      <c r="A7420" s="107">
        <v>7418</v>
      </c>
      <c r="B7420" s="10">
        <v>11</v>
      </c>
      <c r="C7420" s="10">
        <v>6</v>
      </c>
      <c r="D7420" s="11">
        <v>2</v>
      </c>
      <c r="E7420" s="12">
        <v>14305.833213594602</v>
      </c>
      <c r="F7420" s="13">
        <v>39.769148335699995</v>
      </c>
      <c r="G7420" s="13">
        <v>4711.2241381839103</v>
      </c>
      <c r="H7420" s="13">
        <v>0</v>
      </c>
      <c r="I7420" s="14">
        <f t="shared" si="460"/>
        <v>18977.288203442811</v>
      </c>
      <c r="J7420" s="13">
        <v>2800.5537669552809</v>
      </c>
      <c r="K7420" s="14">
        <f t="shared" si="461"/>
        <v>16176.73443648753</v>
      </c>
      <c r="L7420" s="15">
        <v>1668.5227777777777</v>
      </c>
      <c r="M7420" s="16">
        <f t="shared" si="462"/>
        <v>14508.211658709752</v>
      </c>
      <c r="N7420" s="17">
        <v>16146</v>
      </c>
      <c r="O7420" s="18">
        <f t="shared" si="463"/>
        <v>0</v>
      </c>
      <c r="P7420" s="19">
        <v>103.4</v>
      </c>
      <c r="Q7420" s="13">
        <v>0</v>
      </c>
      <c r="R7420" s="120">
        <v>12.33</v>
      </c>
    </row>
    <row r="7421" spans="1:18">
      <c r="A7421" s="107">
        <v>7419</v>
      </c>
      <c r="B7421" s="10">
        <v>11</v>
      </c>
      <c r="C7421" s="10">
        <v>6</v>
      </c>
      <c r="D7421" s="11">
        <v>3</v>
      </c>
      <c r="E7421" s="12">
        <v>14329.342140344201</v>
      </c>
      <c r="F7421" s="13">
        <v>40.824807827800001</v>
      </c>
      <c r="G7421" s="13">
        <v>4645.2019102663517</v>
      </c>
      <c r="H7421" s="13">
        <v>0</v>
      </c>
      <c r="I7421" s="14">
        <f t="shared" si="460"/>
        <v>18933.719242782754</v>
      </c>
      <c r="J7421" s="13">
        <v>2898.1385767772149</v>
      </c>
      <c r="K7421" s="14">
        <f t="shared" si="461"/>
        <v>16035.580666005539</v>
      </c>
      <c r="L7421" s="15">
        <v>1668.5227777777777</v>
      </c>
      <c r="M7421" s="16">
        <f t="shared" si="462"/>
        <v>14367.05788822776</v>
      </c>
      <c r="N7421" s="17">
        <v>16045</v>
      </c>
      <c r="O7421" s="18">
        <f t="shared" si="463"/>
        <v>0</v>
      </c>
      <c r="P7421" s="19">
        <v>103.4</v>
      </c>
      <c r="Q7421" s="13">
        <v>0</v>
      </c>
      <c r="R7421" s="120">
        <v>11.87</v>
      </c>
    </row>
    <row r="7422" spans="1:18">
      <c r="A7422" s="107">
        <v>7420</v>
      </c>
      <c r="B7422" s="10">
        <v>11</v>
      </c>
      <c r="C7422" s="10">
        <v>6</v>
      </c>
      <c r="D7422" s="11">
        <v>4</v>
      </c>
      <c r="E7422" s="12">
        <v>14093.985655977795</v>
      </c>
      <c r="F7422" s="13">
        <v>40.515344353300002</v>
      </c>
      <c r="G7422" s="13">
        <v>4734.7339743178873</v>
      </c>
      <c r="H7422" s="13">
        <v>0</v>
      </c>
      <c r="I7422" s="14">
        <f t="shared" si="460"/>
        <v>18788.204285942382</v>
      </c>
      <c r="J7422" s="13">
        <v>2893.1861116675468</v>
      </c>
      <c r="K7422" s="14">
        <f t="shared" si="461"/>
        <v>15895.018174274835</v>
      </c>
      <c r="L7422" s="15">
        <v>1668.5227777777777</v>
      </c>
      <c r="M7422" s="16">
        <f t="shared" si="462"/>
        <v>14226.495396497057</v>
      </c>
      <c r="N7422" s="17">
        <v>15964</v>
      </c>
      <c r="O7422" s="18">
        <f t="shared" si="463"/>
        <v>0</v>
      </c>
      <c r="P7422" s="19">
        <v>103.4</v>
      </c>
      <c r="Q7422" s="13">
        <v>0</v>
      </c>
      <c r="R7422" s="120">
        <v>11.48</v>
      </c>
    </row>
    <row r="7423" spans="1:18">
      <c r="A7423" s="107">
        <v>7421</v>
      </c>
      <c r="B7423" s="10">
        <v>11</v>
      </c>
      <c r="C7423" s="10">
        <v>6</v>
      </c>
      <c r="D7423" s="11">
        <v>5</v>
      </c>
      <c r="E7423" s="12">
        <v>14277.442851879099</v>
      </c>
      <c r="F7423" s="13">
        <v>40.803539774800008</v>
      </c>
      <c r="G7423" s="13">
        <v>4737.6864090113568</v>
      </c>
      <c r="H7423" s="13">
        <v>0</v>
      </c>
      <c r="I7423" s="14">
        <f t="shared" si="460"/>
        <v>18974.325721115656</v>
      </c>
      <c r="J7423" s="13">
        <v>2973.0894053385432</v>
      </c>
      <c r="K7423" s="14">
        <f t="shared" si="461"/>
        <v>16001.236315777112</v>
      </c>
      <c r="L7423" s="15">
        <v>1668.5227777777777</v>
      </c>
      <c r="M7423" s="16">
        <f t="shared" si="462"/>
        <v>14332.713537999334</v>
      </c>
      <c r="N7423" s="17">
        <v>16005</v>
      </c>
      <c r="O7423" s="18">
        <f t="shared" si="463"/>
        <v>0</v>
      </c>
      <c r="P7423" s="19">
        <v>103.4</v>
      </c>
      <c r="Q7423" s="13">
        <v>0</v>
      </c>
      <c r="R7423" s="120">
        <v>12</v>
      </c>
    </row>
    <row r="7424" spans="1:18">
      <c r="A7424" s="107">
        <v>7422</v>
      </c>
      <c r="B7424" s="10">
        <v>11</v>
      </c>
      <c r="C7424" s="10">
        <v>6</v>
      </c>
      <c r="D7424" s="11">
        <v>6</v>
      </c>
      <c r="E7424" s="12">
        <v>15038.995779537112</v>
      </c>
      <c r="F7424" s="13">
        <v>41.799578624399985</v>
      </c>
      <c r="G7424" s="13">
        <v>4703.994183702006</v>
      </c>
      <c r="H7424" s="13">
        <v>0</v>
      </c>
      <c r="I7424" s="14">
        <f t="shared" si="460"/>
        <v>19701.190384614718</v>
      </c>
      <c r="J7424" s="13">
        <v>3048.8219324482116</v>
      </c>
      <c r="K7424" s="14">
        <f t="shared" si="461"/>
        <v>16652.368452166505</v>
      </c>
      <c r="L7424" s="15">
        <v>1668.5227777777777</v>
      </c>
      <c r="M7424" s="16">
        <f t="shared" si="462"/>
        <v>14983.845674388727</v>
      </c>
      <c r="N7424" s="17">
        <v>16504</v>
      </c>
      <c r="O7424" s="18">
        <f t="shared" si="463"/>
        <v>0</v>
      </c>
      <c r="P7424" s="19">
        <v>103.4</v>
      </c>
      <c r="Q7424" s="13">
        <v>0</v>
      </c>
      <c r="R7424" s="120">
        <v>19.89</v>
      </c>
    </row>
    <row r="7425" spans="1:18">
      <c r="A7425" s="107">
        <v>7423</v>
      </c>
      <c r="B7425" s="10">
        <v>11</v>
      </c>
      <c r="C7425" s="10">
        <v>6</v>
      </c>
      <c r="D7425" s="11">
        <v>7</v>
      </c>
      <c r="E7425" s="12">
        <v>16720.374711375298</v>
      </c>
      <c r="F7425" s="13">
        <v>42.922869058000011</v>
      </c>
      <c r="G7425" s="13">
        <v>4650.4980074018686</v>
      </c>
      <c r="H7425" s="13">
        <v>0</v>
      </c>
      <c r="I7425" s="14">
        <f t="shared" si="460"/>
        <v>21327.949849719167</v>
      </c>
      <c r="J7425" s="13">
        <v>3004.5090213798117</v>
      </c>
      <c r="K7425" s="14">
        <f t="shared" si="461"/>
        <v>18323.440828339357</v>
      </c>
      <c r="L7425" s="15">
        <v>1668.5227777777777</v>
      </c>
      <c r="M7425" s="16">
        <f t="shared" si="462"/>
        <v>16654.91805056158</v>
      </c>
      <c r="N7425" s="17">
        <v>18792</v>
      </c>
      <c r="O7425" s="18">
        <f t="shared" si="463"/>
        <v>0</v>
      </c>
      <c r="P7425" s="19">
        <v>103.4</v>
      </c>
      <c r="Q7425" s="13">
        <v>0</v>
      </c>
      <c r="R7425" s="120">
        <v>28.79</v>
      </c>
    </row>
    <row r="7426" spans="1:18">
      <c r="A7426" s="107">
        <v>7424</v>
      </c>
      <c r="B7426" s="10">
        <v>11</v>
      </c>
      <c r="C7426" s="10">
        <v>6</v>
      </c>
      <c r="D7426" s="11">
        <v>8</v>
      </c>
      <c r="E7426" s="12">
        <v>18117.469684440101</v>
      </c>
      <c r="F7426" s="13">
        <v>44.686203394399996</v>
      </c>
      <c r="G7426" s="13">
        <v>4667.6875416887642</v>
      </c>
      <c r="H7426" s="13">
        <v>0</v>
      </c>
      <c r="I7426" s="14">
        <f t="shared" si="460"/>
        <v>22740.471022734462</v>
      </c>
      <c r="J7426" s="13">
        <v>2946.5334782701439</v>
      </c>
      <c r="K7426" s="14">
        <f t="shared" si="461"/>
        <v>19793.937544464319</v>
      </c>
      <c r="L7426" s="15">
        <v>1668.5227777777777</v>
      </c>
      <c r="M7426" s="16">
        <f t="shared" si="462"/>
        <v>18125.414766686543</v>
      </c>
      <c r="N7426" s="17">
        <v>19824</v>
      </c>
      <c r="O7426" s="18">
        <f t="shared" si="463"/>
        <v>0</v>
      </c>
      <c r="P7426" s="19">
        <v>103.4</v>
      </c>
      <c r="Q7426" s="13">
        <v>0</v>
      </c>
      <c r="R7426" s="120">
        <v>28.36</v>
      </c>
    </row>
    <row r="7427" spans="1:18">
      <c r="A7427" s="107">
        <v>7425</v>
      </c>
      <c r="B7427" s="10">
        <v>11</v>
      </c>
      <c r="C7427" s="10">
        <v>6</v>
      </c>
      <c r="D7427" s="11">
        <v>9</v>
      </c>
      <c r="E7427" s="12">
        <v>18206.929560158795</v>
      </c>
      <c r="F7427" s="13">
        <v>44.694088039199997</v>
      </c>
      <c r="G7427" s="13">
        <v>4272.7742189896071</v>
      </c>
      <c r="H7427" s="13">
        <v>0</v>
      </c>
      <c r="I7427" s="14">
        <f t="shared" si="460"/>
        <v>22435.009691109204</v>
      </c>
      <c r="J7427" s="13">
        <v>2864.2758339552802</v>
      </c>
      <c r="K7427" s="14">
        <f t="shared" si="461"/>
        <v>19570.733857153922</v>
      </c>
      <c r="L7427" s="15">
        <v>1668.5227777777777</v>
      </c>
      <c r="M7427" s="16">
        <f t="shared" si="462"/>
        <v>17902.211079376146</v>
      </c>
      <c r="N7427" s="17">
        <v>19687</v>
      </c>
      <c r="O7427" s="18">
        <f t="shared" si="463"/>
        <v>0</v>
      </c>
      <c r="P7427" s="19">
        <v>103.4</v>
      </c>
      <c r="Q7427" s="13">
        <v>0</v>
      </c>
      <c r="R7427" s="120">
        <v>30.26</v>
      </c>
    </row>
    <row r="7428" spans="1:18">
      <c r="A7428" s="107">
        <v>7426</v>
      </c>
      <c r="B7428" s="10">
        <v>11</v>
      </c>
      <c r="C7428" s="10">
        <v>6</v>
      </c>
      <c r="D7428" s="11">
        <v>10</v>
      </c>
      <c r="E7428" s="12">
        <v>18114.183707255997</v>
      </c>
      <c r="F7428" s="13">
        <v>44.867191085099996</v>
      </c>
      <c r="G7428" s="13">
        <v>4122.15653422787</v>
      </c>
      <c r="H7428" s="13">
        <v>0</v>
      </c>
      <c r="I7428" s="14">
        <f t="shared" ref="I7428:I7491" si="464">E7428-F7428+G7428+H7428</f>
        <v>22191.473050398767</v>
      </c>
      <c r="J7428" s="13">
        <v>2826.7012244069406</v>
      </c>
      <c r="K7428" s="14">
        <f t="shared" ref="K7428:K7491" si="465">I7428-J7428</f>
        <v>19364.771825991826</v>
      </c>
      <c r="L7428" s="15">
        <v>1668.5227777777777</v>
      </c>
      <c r="M7428" s="16">
        <f t="shared" ref="M7428:M7491" si="466">K7428-L7428</f>
        <v>17696.249048214049</v>
      </c>
      <c r="N7428" s="17">
        <v>19586</v>
      </c>
      <c r="O7428" s="18">
        <f t="shared" ref="O7428:O7491" si="467">IF(M7428-N7428&gt;0,M7428-N7428,0)</f>
        <v>0</v>
      </c>
      <c r="P7428" s="19">
        <v>103.4</v>
      </c>
      <c r="Q7428" s="13">
        <v>0</v>
      </c>
      <c r="R7428" s="120">
        <v>33.75</v>
      </c>
    </row>
    <row r="7429" spans="1:18">
      <c r="A7429" s="107">
        <v>7427</v>
      </c>
      <c r="B7429" s="10">
        <v>11</v>
      </c>
      <c r="C7429" s="10">
        <v>6</v>
      </c>
      <c r="D7429" s="11">
        <v>11</v>
      </c>
      <c r="E7429" s="12">
        <v>18282.35270459441</v>
      </c>
      <c r="F7429" s="13">
        <v>45.242555728899994</v>
      </c>
      <c r="G7429" s="13">
        <v>3950.0116301626163</v>
      </c>
      <c r="H7429" s="13">
        <v>0</v>
      </c>
      <c r="I7429" s="14">
        <f t="shared" si="464"/>
        <v>22187.121779028126</v>
      </c>
      <c r="J7429" s="13">
        <v>3032.3298848456134</v>
      </c>
      <c r="K7429" s="14">
        <f t="shared" si="465"/>
        <v>19154.791894182512</v>
      </c>
      <c r="L7429" s="15">
        <v>1668.5227777777777</v>
      </c>
      <c r="M7429" s="16">
        <f t="shared" si="466"/>
        <v>17486.269116404736</v>
      </c>
      <c r="N7429" s="17">
        <v>19448</v>
      </c>
      <c r="O7429" s="18">
        <f t="shared" si="467"/>
        <v>0</v>
      </c>
      <c r="P7429" s="19">
        <v>103.4</v>
      </c>
      <c r="Q7429" s="13">
        <v>0</v>
      </c>
      <c r="R7429" s="120">
        <v>32.479999999999997</v>
      </c>
    </row>
    <row r="7430" spans="1:18">
      <c r="A7430" s="107">
        <v>7428</v>
      </c>
      <c r="B7430" s="10">
        <v>11</v>
      </c>
      <c r="C7430" s="10">
        <v>6</v>
      </c>
      <c r="D7430" s="11">
        <v>12</v>
      </c>
      <c r="E7430" s="12">
        <v>18361.246913796196</v>
      </c>
      <c r="F7430" s="13">
        <v>45.225296533800005</v>
      </c>
      <c r="G7430" s="13">
        <v>3843.5930295000962</v>
      </c>
      <c r="H7430" s="13">
        <v>0</v>
      </c>
      <c r="I7430" s="14">
        <f t="shared" si="464"/>
        <v>22159.614646762493</v>
      </c>
      <c r="J7430" s="13">
        <v>2971.9169416132877</v>
      </c>
      <c r="K7430" s="14">
        <f t="shared" si="465"/>
        <v>19187.697705149207</v>
      </c>
      <c r="L7430" s="15">
        <v>1668.5227777777777</v>
      </c>
      <c r="M7430" s="16">
        <f t="shared" si="466"/>
        <v>17519.17492737143</v>
      </c>
      <c r="N7430" s="17">
        <v>19472</v>
      </c>
      <c r="O7430" s="18">
        <f t="shared" si="467"/>
        <v>0</v>
      </c>
      <c r="P7430" s="19">
        <v>103.4</v>
      </c>
      <c r="Q7430" s="13">
        <v>0</v>
      </c>
      <c r="R7430" s="120">
        <v>32.549999999999997</v>
      </c>
    </row>
    <row r="7431" spans="1:18">
      <c r="A7431" s="107">
        <v>7429</v>
      </c>
      <c r="B7431" s="10">
        <v>11</v>
      </c>
      <c r="C7431" s="10">
        <v>6</v>
      </c>
      <c r="D7431" s="11">
        <v>13</v>
      </c>
      <c r="E7431" s="12">
        <v>17665.561164275801</v>
      </c>
      <c r="F7431" s="13">
        <v>44.446366725799997</v>
      </c>
      <c r="G7431" s="13">
        <v>4006.2153766695606</v>
      </c>
      <c r="H7431" s="13">
        <v>0</v>
      </c>
      <c r="I7431" s="14">
        <f t="shared" si="464"/>
        <v>21627.330174219562</v>
      </c>
      <c r="J7431" s="13">
        <v>2918.3610947500852</v>
      </c>
      <c r="K7431" s="14">
        <f t="shared" si="465"/>
        <v>18708.969079469476</v>
      </c>
      <c r="L7431" s="15">
        <v>1668.5227777777777</v>
      </c>
      <c r="M7431" s="16">
        <f t="shared" si="466"/>
        <v>17040.4463016917</v>
      </c>
      <c r="N7431" s="17">
        <v>19102</v>
      </c>
      <c r="O7431" s="18">
        <f t="shared" si="467"/>
        <v>0</v>
      </c>
      <c r="P7431" s="19">
        <v>103.4</v>
      </c>
      <c r="Q7431" s="13">
        <v>0</v>
      </c>
      <c r="R7431" s="120">
        <v>32.020000000000003</v>
      </c>
    </row>
    <row r="7432" spans="1:18">
      <c r="A7432" s="107">
        <v>7430</v>
      </c>
      <c r="B7432" s="10">
        <v>11</v>
      </c>
      <c r="C7432" s="10">
        <v>6</v>
      </c>
      <c r="D7432" s="11">
        <v>14</v>
      </c>
      <c r="E7432" s="12">
        <v>17508.785619591399</v>
      </c>
      <c r="F7432" s="13">
        <v>44.344909940000008</v>
      </c>
      <c r="G7432" s="13">
        <v>3950.8479042289996</v>
      </c>
      <c r="H7432" s="13">
        <v>0</v>
      </c>
      <c r="I7432" s="14">
        <f t="shared" si="464"/>
        <v>21415.288613880399</v>
      </c>
      <c r="J7432" s="13">
        <v>2830.6358648326227</v>
      </c>
      <c r="K7432" s="14">
        <f t="shared" si="465"/>
        <v>18584.652749047775</v>
      </c>
      <c r="L7432" s="15">
        <v>1668.5227777777777</v>
      </c>
      <c r="M7432" s="16">
        <f t="shared" si="466"/>
        <v>16916.129971269998</v>
      </c>
      <c r="N7432" s="17">
        <v>19026</v>
      </c>
      <c r="O7432" s="18">
        <f t="shared" si="467"/>
        <v>0</v>
      </c>
      <c r="P7432" s="19">
        <v>103.4</v>
      </c>
      <c r="Q7432" s="13">
        <v>0</v>
      </c>
      <c r="R7432" s="120">
        <v>31.33</v>
      </c>
    </row>
    <row r="7433" spans="1:18">
      <c r="A7433" s="107">
        <v>7431</v>
      </c>
      <c r="B7433" s="10">
        <v>11</v>
      </c>
      <c r="C7433" s="10">
        <v>6</v>
      </c>
      <c r="D7433" s="11">
        <v>15</v>
      </c>
      <c r="E7433" s="12">
        <v>17283.696251824393</v>
      </c>
      <c r="F7433" s="13">
        <v>43.496181335300015</v>
      </c>
      <c r="G7433" s="13">
        <v>3995.1488117291069</v>
      </c>
      <c r="H7433" s="13">
        <v>0</v>
      </c>
      <c r="I7433" s="14">
        <f t="shared" si="464"/>
        <v>21235.348882218201</v>
      </c>
      <c r="J7433" s="13">
        <v>2968.6266342712952</v>
      </c>
      <c r="K7433" s="14">
        <f t="shared" si="465"/>
        <v>18266.722247946906</v>
      </c>
      <c r="L7433" s="15">
        <v>1668.5227777777777</v>
      </c>
      <c r="M7433" s="16">
        <f t="shared" si="466"/>
        <v>16598.199470169129</v>
      </c>
      <c r="N7433" s="17">
        <v>18743</v>
      </c>
      <c r="O7433" s="18">
        <f t="shared" si="467"/>
        <v>0</v>
      </c>
      <c r="P7433" s="19">
        <v>103.4</v>
      </c>
      <c r="Q7433" s="13">
        <v>0</v>
      </c>
      <c r="R7433" s="120">
        <v>30.54</v>
      </c>
    </row>
    <row r="7434" spans="1:18">
      <c r="A7434" s="107">
        <v>7432</v>
      </c>
      <c r="B7434" s="10">
        <v>11</v>
      </c>
      <c r="C7434" s="10">
        <v>6</v>
      </c>
      <c r="D7434" s="11">
        <v>16</v>
      </c>
      <c r="E7434" s="12">
        <v>18095.508715488602</v>
      </c>
      <c r="F7434" s="13">
        <v>44.792773405500022</v>
      </c>
      <c r="G7434" s="13">
        <v>4037.9208670881585</v>
      </c>
      <c r="H7434" s="13">
        <v>0</v>
      </c>
      <c r="I7434" s="14">
        <f t="shared" si="464"/>
        <v>22088.636809171261</v>
      </c>
      <c r="J7434" s="13">
        <v>3614.8515843809623</v>
      </c>
      <c r="K7434" s="14">
        <f t="shared" si="465"/>
        <v>18473.785224790299</v>
      </c>
      <c r="L7434" s="15">
        <v>1668.5227777777777</v>
      </c>
      <c r="M7434" s="16">
        <f t="shared" si="466"/>
        <v>16805.262447012523</v>
      </c>
      <c r="N7434" s="17">
        <v>18945</v>
      </c>
      <c r="O7434" s="18">
        <f t="shared" si="467"/>
        <v>0</v>
      </c>
      <c r="P7434" s="19">
        <v>103.4</v>
      </c>
      <c r="Q7434" s="13">
        <v>0</v>
      </c>
      <c r="R7434" s="120">
        <v>31.63</v>
      </c>
    </row>
    <row r="7435" spans="1:18">
      <c r="A7435" s="107">
        <v>7433</v>
      </c>
      <c r="B7435" s="10">
        <v>11</v>
      </c>
      <c r="C7435" s="10">
        <v>6</v>
      </c>
      <c r="D7435" s="11">
        <v>17</v>
      </c>
      <c r="E7435" s="12">
        <v>20167.386062102698</v>
      </c>
      <c r="F7435" s="13">
        <v>46.974979411799985</v>
      </c>
      <c r="G7435" s="13">
        <v>4165.9944335182008</v>
      </c>
      <c r="H7435" s="13">
        <v>0</v>
      </c>
      <c r="I7435" s="14">
        <f t="shared" si="464"/>
        <v>24286.405516209099</v>
      </c>
      <c r="J7435" s="13">
        <v>4313.3796235177597</v>
      </c>
      <c r="K7435" s="14">
        <f t="shared" si="465"/>
        <v>19973.025892691338</v>
      </c>
      <c r="L7435" s="15">
        <v>1668.5227777777777</v>
      </c>
      <c r="M7435" s="16">
        <f t="shared" si="466"/>
        <v>18304.503114913561</v>
      </c>
      <c r="N7435" s="17">
        <v>19945</v>
      </c>
      <c r="O7435" s="18">
        <f t="shared" si="467"/>
        <v>0</v>
      </c>
      <c r="P7435" s="19">
        <v>103.4</v>
      </c>
      <c r="Q7435" s="13">
        <v>0</v>
      </c>
      <c r="R7435" s="120">
        <v>35.159999999999997</v>
      </c>
    </row>
    <row r="7436" spans="1:18">
      <c r="A7436" s="107">
        <v>7434</v>
      </c>
      <c r="B7436" s="10">
        <v>11</v>
      </c>
      <c r="C7436" s="10">
        <v>6</v>
      </c>
      <c r="D7436" s="11">
        <v>18</v>
      </c>
      <c r="E7436" s="12">
        <v>21674.827174928207</v>
      </c>
      <c r="F7436" s="13">
        <v>48.633278540300005</v>
      </c>
      <c r="G7436" s="13">
        <v>4228.0629668577394</v>
      </c>
      <c r="H7436" s="13">
        <v>0</v>
      </c>
      <c r="I7436" s="14">
        <f t="shared" si="464"/>
        <v>25854.256863245646</v>
      </c>
      <c r="J7436" s="13">
        <v>4388.7585872984228</v>
      </c>
      <c r="K7436" s="14">
        <f t="shared" si="465"/>
        <v>21465.498275947222</v>
      </c>
      <c r="L7436" s="15">
        <v>1668.5227777777777</v>
      </c>
      <c r="M7436" s="16">
        <f t="shared" si="466"/>
        <v>19796.975498169446</v>
      </c>
      <c r="N7436" s="17">
        <v>21123</v>
      </c>
      <c r="O7436" s="18">
        <f t="shared" si="467"/>
        <v>0</v>
      </c>
      <c r="P7436" s="19">
        <v>103.4</v>
      </c>
      <c r="Q7436" s="13">
        <v>0</v>
      </c>
      <c r="R7436" s="120">
        <v>44.13</v>
      </c>
    </row>
    <row r="7437" spans="1:18">
      <c r="A7437" s="107">
        <v>7435</v>
      </c>
      <c r="B7437" s="10">
        <v>11</v>
      </c>
      <c r="C7437" s="10">
        <v>6</v>
      </c>
      <c r="D7437" s="11">
        <v>19</v>
      </c>
      <c r="E7437" s="12">
        <v>21642.949027620405</v>
      </c>
      <c r="F7437" s="13">
        <v>48.599117397600011</v>
      </c>
      <c r="G7437" s="13">
        <v>4389.7093735224707</v>
      </c>
      <c r="H7437" s="13">
        <v>0</v>
      </c>
      <c r="I7437" s="14">
        <f t="shared" si="464"/>
        <v>25984.059283745275</v>
      </c>
      <c r="J7437" s="13">
        <v>4644.9420281474877</v>
      </c>
      <c r="K7437" s="14">
        <f t="shared" si="465"/>
        <v>21339.117255597786</v>
      </c>
      <c r="L7437" s="15">
        <v>1668.5227777777777</v>
      </c>
      <c r="M7437" s="16">
        <f t="shared" si="466"/>
        <v>19670.59447782001</v>
      </c>
      <c r="N7437" s="17">
        <v>20995</v>
      </c>
      <c r="O7437" s="18">
        <f t="shared" si="467"/>
        <v>0</v>
      </c>
      <c r="P7437" s="19">
        <v>103.4</v>
      </c>
      <c r="Q7437" s="13">
        <v>0</v>
      </c>
      <c r="R7437" s="120">
        <v>42.11</v>
      </c>
    </row>
    <row r="7438" spans="1:18">
      <c r="A7438" s="107">
        <v>7436</v>
      </c>
      <c r="B7438" s="10">
        <v>11</v>
      </c>
      <c r="C7438" s="10">
        <v>6</v>
      </c>
      <c r="D7438" s="11">
        <v>20</v>
      </c>
      <c r="E7438" s="12">
        <v>21336.849858918908</v>
      </c>
      <c r="F7438" s="13">
        <v>48.151305975199996</v>
      </c>
      <c r="G7438" s="13">
        <v>4497.9643141187989</v>
      </c>
      <c r="H7438" s="13">
        <v>0</v>
      </c>
      <c r="I7438" s="14">
        <f t="shared" si="464"/>
        <v>25786.662867062507</v>
      </c>
      <c r="J7438" s="13">
        <v>4439.4026287229553</v>
      </c>
      <c r="K7438" s="14">
        <f t="shared" si="465"/>
        <v>21347.26023833955</v>
      </c>
      <c r="L7438" s="15">
        <v>1668.5227777777777</v>
      </c>
      <c r="M7438" s="16">
        <f t="shared" si="466"/>
        <v>19678.737460561773</v>
      </c>
      <c r="N7438" s="17">
        <v>21006</v>
      </c>
      <c r="O7438" s="18">
        <f t="shared" si="467"/>
        <v>0</v>
      </c>
      <c r="P7438" s="19">
        <v>103.4</v>
      </c>
      <c r="Q7438" s="13">
        <v>0</v>
      </c>
      <c r="R7438" s="120">
        <v>37.47</v>
      </c>
    </row>
    <row r="7439" spans="1:18">
      <c r="A7439" s="107">
        <v>7437</v>
      </c>
      <c r="B7439" s="10">
        <v>11</v>
      </c>
      <c r="C7439" s="10">
        <v>6</v>
      </c>
      <c r="D7439" s="11">
        <v>21</v>
      </c>
      <c r="E7439" s="12">
        <v>20758.064716648201</v>
      </c>
      <c r="F7439" s="13">
        <v>47.402496220699994</v>
      </c>
      <c r="G7439" s="13">
        <v>4493.2565382992525</v>
      </c>
      <c r="H7439" s="13">
        <v>0</v>
      </c>
      <c r="I7439" s="14">
        <f t="shared" si="464"/>
        <v>25203.918758726752</v>
      </c>
      <c r="J7439" s="13">
        <v>4659.4452867229556</v>
      </c>
      <c r="K7439" s="14">
        <f t="shared" si="465"/>
        <v>20544.473472003796</v>
      </c>
      <c r="L7439" s="15">
        <v>1668.5227777777777</v>
      </c>
      <c r="M7439" s="16">
        <f t="shared" si="466"/>
        <v>18875.95069422602</v>
      </c>
      <c r="N7439" s="17">
        <v>20360</v>
      </c>
      <c r="O7439" s="18">
        <f t="shared" si="467"/>
        <v>0</v>
      </c>
      <c r="P7439" s="19">
        <v>103.4</v>
      </c>
      <c r="Q7439" s="13">
        <v>0</v>
      </c>
      <c r="R7439" s="120">
        <v>33.619999999999997</v>
      </c>
    </row>
    <row r="7440" spans="1:18">
      <c r="A7440" s="107">
        <v>7438</v>
      </c>
      <c r="B7440" s="10">
        <v>11</v>
      </c>
      <c r="C7440" s="10">
        <v>6</v>
      </c>
      <c r="D7440" s="11">
        <v>22</v>
      </c>
      <c r="E7440" s="12">
        <v>20143.017005850808</v>
      </c>
      <c r="F7440" s="13">
        <v>47.147234164799997</v>
      </c>
      <c r="G7440" s="13">
        <v>4460.2658352780245</v>
      </c>
      <c r="H7440" s="13">
        <v>0</v>
      </c>
      <c r="I7440" s="14">
        <f t="shared" si="464"/>
        <v>24556.135606964031</v>
      </c>
      <c r="J7440" s="13">
        <v>4611.8242426404167</v>
      </c>
      <c r="K7440" s="14">
        <f t="shared" si="465"/>
        <v>19944.311364323614</v>
      </c>
      <c r="L7440" s="15">
        <v>1668.5227777777777</v>
      </c>
      <c r="M7440" s="16">
        <f t="shared" si="466"/>
        <v>18275.788586545837</v>
      </c>
      <c r="N7440" s="17">
        <v>19933</v>
      </c>
      <c r="O7440" s="18">
        <f t="shared" si="467"/>
        <v>0</v>
      </c>
      <c r="P7440" s="19">
        <v>103.4</v>
      </c>
      <c r="Q7440" s="13">
        <v>0</v>
      </c>
      <c r="R7440" s="120">
        <v>29.26</v>
      </c>
    </row>
    <row r="7441" spans="1:18">
      <c r="A7441" s="107">
        <v>7439</v>
      </c>
      <c r="B7441" s="10">
        <v>11</v>
      </c>
      <c r="C7441" s="10">
        <v>6</v>
      </c>
      <c r="D7441" s="11">
        <v>23</v>
      </c>
      <c r="E7441" s="12">
        <v>19273.593884297192</v>
      </c>
      <c r="F7441" s="13">
        <v>45.744804604599999</v>
      </c>
      <c r="G7441" s="13">
        <v>4400.2575426935955</v>
      </c>
      <c r="H7441" s="13">
        <v>0</v>
      </c>
      <c r="I7441" s="14">
        <f t="shared" si="464"/>
        <v>23628.106622386185</v>
      </c>
      <c r="J7441" s="13">
        <v>4479.4603874352197</v>
      </c>
      <c r="K7441" s="14">
        <f t="shared" si="465"/>
        <v>19148.646234950967</v>
      </c>
      <c r="L7441" s="15">
        <v>1668.5227777777777</v>
      </c>
      <c r="M7441" s="16">
        <f t="shared" si="466"/>
        <v>17480.123457173191</v>
      </c>
      <c r="N7441" s="17">
        <v>19435</v>
      </c>
      <c r="O7441" s="18">
        <f t="shared" si="467"/>
        <v>0</v>
      </c>
      <c r="P7441" s="19">
        <v>103.4</v>
      </c>
      <c r="Q7441" s="13">
        <v>0</v>
      </c>
      <c r="R7441" s="120">
        <v>25.13</v>
      </c>
    </row>
    <row r="7442" spans="1:18">
      <c r="A7442" s="107">
        <v>7440</v>
      </c>
      <c r="B7442" s="10">
        <v>11</v>
      </c>
      <c r="C7442" s="10">
        <v>6</v>
      </c>
      <c r="D7442" s="11">
        <v>24</v>
      </c>
      <c r="E7442" s="12">
        <v>18156.030343152805</v>
      </c>
      <c r="F7442" s="13">
        <v>44.179550205800005</v>
      </c>
      <c r="G7442" s="13">
        <v>4427.7471971187733</v>
      </c>
      <c r="H7442" s="13">
        <v>0</v>
      </c>
      <c r="I7442" s="14">
        <f t="shared" si="464"/>
        <v>22539.597990065777</v>
      </c>
      <c r="J7442" s="13">
        <v>3836.5552485177591</v>
      </c>
      <c r="K7442" s="14">
        <f t="shared" si="465"/>
        <v>18703.042741548019</v>
      </c>
      <c r="L7442" s="15">
        <v>1668.5227777777777</v>
      </c>
      <c r="M7442" s="16">
        <f t="shared" si="466"/>
        <v>17034.519963770243</v>
      </c>
      <c r="N7442" s="17">
        <v>19098</v>
      </c>
      <c r="O7442" s="18">
        <f t="shared" si="467"/>
        <v>0</v>
      </c>
      <c r="P7442" s="19">
        <v>103.4</v>
      </c>
      <c r="Q7442" s="13">
        <v>0</v>
      </c>
      <c r="R7442" s="120">
        <v>20.58</v>
      </c>
    </row>
    <row r="7443" spans="1:18">
      <c r="A7443" s="107">
        <v>7441</v>
      </c>
      <c r="B7443" s="10">
        <v>11</v>
      </c>
      <c r="C7443" s="10">
        <v>7</v>
      </c>
      <c r="D7443" s="11">
        <v>1</v>
      </c>
      <c r="E7443" s="12">
        <v>17335.727031056609</v>
      </c>
      <c r="F7443" s="13">
        <v>44.255370551400006</v>
      </c>
      <c r="G7443" s="13">
        <v>3941.6107405318853</v>
      </c>
      <c r="H7443" s="13">
        <v>0</v>
      </c>
      <c r="I7443" s="14">
        <f t="shared" si="464"/>
        <v>21233.082401037092</v>
      </c>
      <c r="J7443" s="13">
        <v>3153.901899408092</v>
      </c>
      <c r="K7443" s="14">
        <f t="shared" si="465"/>
        <v>18079.180501629002</v>
      </c>
      <c r="L7443" s="15">
        <v>1668.5227777777777</v>
      </c>
      <c r="M7443" s="16">
        <f t="shared" si="466"/>
        <v>16410.657723851225</v>
      </c>
      <c r="N7443" s="17">
        <v>18545</v>
      </c>
      <c r="O7443" s="18">
        <f t="shared" si="467"/>
        <v>0</v>
      </c>
      <c r="P7443" s="19">
        <v>103.4</v>
      </c>
      <c r="Q7443" s="13">
        <v>0</v>
      </c>
      <c r="R7443" s="120">
        <v>22.85</v>
      </c>
    </row>
    <row r="7444" spans="1:18">
      <c r="A7444" s="107">
        <v>7442</v>
      </c>
      <c r="B7444" s="10">
        <v>11</v>
      </c>
      <c r="C7444" s="10">
        <v>7</v>
      </c>
      <c r="D7444" s="11">
        <v>2</v>
      </c>
      <c r="E7444" s="12">
        <v>17521.999832230398</v>
      </c>
      <c r="F7444" s="13">
        <v>44.491891003800028</v>
      </c>
      <c r="G7444" s="13">
        <v>3659.7950436114788</v>
      </c>
      <c r="H7444" s="13">
        <v>0</v>
      </c>
      <c r="I7444" s="14">
        <f t="shared" si="464"/>
        <v>21137.302984838076</v>
      </c>
      <c r="J7444" s="13">
        <v>3152.4397479151608</v>
      </c>
      <c r="K7444" s="14">
        <f t="shared" si="465"/>
        <v>17984.863236922916</v>
      </c>
      <c r="L7444" s="15">
        <v>1668.5227777777777</v>
      </c>
      <c r="M7444" s="16">
        <f t="shared" si="466"/>
        <v>16316.340459145138</v>
      </c>
      <c r="N7444" s="17">
        <v>18416</v>
      </c>
      <c r="O7444" s="18">
        <f t="shared" si="467"/>
        <v>0</v>
      </c>
      <c r="P7444" s="19">
        <v>103.4</v>
      </c>
      <c r="Q7444" s="13">
        <v>0</v>
      </c>
      <c r="R7444" s="120">
        <v>21.12</v>
      </c>
    </row>
    <row r="7445" spans="1:18">
      <c r="A7445" s="107">
        <v>7443</v>
      </c>
      <c r="B7445" s="10">
        <v>11</v>
      </c>
      <c r="C7445" s="10">
        <v>7</v>
      </c>
      <c r="D7445" s="11">
        <v>3</v>
      </c>
      <c r="E7445" s="12">
        <v>17611.509861234899</v>
      </c>
      <c r="F7445" s="13">
        <v>44.579365862399996</v>
      </c>
      <c r="G7445" s="13">
        <v>3664.2645555462618</v>
      </c>
      <c r="H7445" s="13">
        <v>0</v>
      </c>
      <c r="I7445" s="14">
        <f t="shared" si="464"/>
        <v>21231.195050918763</v>
      </c>
      <c r="J7445" s="13">
        <v>3072.7103177783642</v>
      </c>
      <c r="K7445" s="14">
        <f t="shared" si="465"/>
        <v>18158.484733140398</v>
      </c>
      <c r="L7445" s="15">
        <v>1668.5227777777777</v>
      </c>
      <c r="M7445" s="16">
        <f t="shared" si="466"/>
        <v>16489.961955362622</v>
      </c>
      <c r="N7445" s="17">
        <v>18634</v>
      </c>
      <c r="O7445" s="18">
        <f t="shared" si="467"/>
        <v>0</v>
      </c>
      <c r="P7445" s="19">
        <v>103.4</v>
      </c>
      <c r="Q7445" s="13">
        <v>0</v>
      </c>
      <c r="R7445" s="120">
        <v>20.38</v>
      </c>
    </row>
    <row r="7446" spans="1:18">
      <c r="A7446" s="107">
        <v>7444</v>
      </c>
      <c r="B7446" s="10">
        <v>11</v>
      </c>
      <c r="C7446" s="10">
        <v>7</v>
      </c>
      <c r="D7446" s="11">
        <v>4</v>
      </c>
      <c r="E7446" s="12">
        <v>17704.6167569309</v>
      </c>
      <c r="F7446" s="13">
        <v>44.708870125900013</v>
      </c>
      <c r="G7446" s="13">
        <v>3483.83022233666</v>
      </c>
      <c r="H7446" s="13">
        <v>0</v>
      </c>
      <c r="I7446" s="14">
        <f t="shared" si="464"/>
        <v>21143.738109141657</v>
      </c>
      <c r="J7446" s="13">
        <v>2981.8857114493612</v>
      </c>
      <c r="K7446" s="14">
        <f t="shared" si="465"/>
        <v>18161.852397692295</v>
      </c>
      <c r="L7446" s="15">
        <v>1668.5227777777777</v>
      </c>
      <c r="M7446" s="16">
        <f t="shared" si="466"/>
        <v>16493.329619914519</v>
      </c>
      <c r="N7446" s="17">
        <v>18640</v>
      </c>
      <c r="O7446" s="18">
        <f t="shared" si="467"/>
        <v>0</v>
      </c>
      <c r="P7446" s="19">
        <v>103.4</v>
      </c>
      <c r="Q7446" s="13">
        <v>0</v>
      </c>
      <c r="R7446" s="120">
        <v>19.920000000000002</v>
      </c>
    </row>
    <row r="7447" spans="1:18">
      <c r="A7447" s="107">
        <v>7445</v>
      </c>
      <c r="B7447" s="10">
        <v>11</v>
      </c>
      <c r="C7447" s="10">
        <v>7</v>
      </c>
      <c r="D7447" s="11">
        <v>5</v>
      </c>
      <c r="E7447" s="12">
        <v>18383.466996168499</v>
      </c>
      <c r="F7447" s="13">
        <v>44.243953123299995</v>
      </c>
      <c r="G7447" s="13">
        <v>3276.3616754726459</v>
      </c>
      <c r="H7447" s="13">
        <v>0</v>
      </c>
      <c r="I7447" s="14">
        <f t="shared" si="464"/>
        <v>21615.584718517846</v>
      </c>
      <c r="J7447" s="13">
        <v>3186.4589669835605</v>
      </c>
      <c r="K7447" s="14">
        <f t="shared" si="465"/>
        <v>18429.125751534288</v>
      </c>
      <c r="L7447" s="15">
        <v>1668.5227777777777</v>
      </c>
      <c r="M7447" s="16">
        <f t="shared" si="466"/>
        <v>16760.602973756511</v>
      </c>
      <c r="N7447" s="17">
        <v>18896</v>
      </c>
      <c r="O7447" s="18">
        <f t="shared" si="467"/>
        <v>0</v>
      </c>
      <c r="P7447" s="19">
        <v>103.4</v>
      </c>
      <c r="Q7447" s="13">
        <v>0</v>
      </c>
      <c r="R7447" s="120">
        <v>21.51</v>
      </c>
    </row>
    <row r="7448" spans="1:18">
      <c r="A7448" s="107">
        <v>7446</v>
      </c>
      <c r="B7448" s="10">
        <v>11</v>
      </c>
      <c r="C7448" s="10">
        <v>7</v>
      </c>
      <c r="D7448" s="11">
        <v>6</v>
      </c>
      <c r="E7448" s="12">
        <v>19341.222508708997</v>
      </c>
      <c r="F7448" s="13">
        <v>45.209657723500023</v>
      </c>
      <c r="G7448" s="13">
        <v>3698.9166740378801</v>
      </c>
      <c r="H7448" s="13">
        <v>0</v>
      </c>
      <c r="I7448" s="14">
        <f t="shared" si="464"/>
        <v>22994.929525023377</v>
      </c>
      <c r="J7448" s="13">
        <v>3884.1545758467628</v>
      </c>
      <c r="K7448" s="14">
        <f t="shared" si="465"/>
        <v>19110.774949176615</v>
      </c>
      <c r="L7448" s="15">
        <v>1668.5227777777777</v>
      </c>
      <c r="M7448" s="16">
        <f t="shared" si="466"/>
        <v>17442.252171398839</v>
      </c>
      <c r="N7448" s="17">
        <v>19418</v>
      </c>
      <c r="O7448" s="18">
        <f t="shared" si="467"/>
        <v>0</v>
      </c>
      <c r="P7448" s="19">
        <v>103.4</v>
      </c>
      <c r="Q7448" s="13">
        <v>0</v>
      </c>
      <c r="R7448" s="120">
        <v>26.95</v>
      </c>
    </row>
    <row r="7449" spans="1:18">
      <c r="A7449" s="107">
        <v>7447</v>
      </c>
      <c r="B7449" s="10">
        <v>11</v>
      </c>
      <c r="C7449" s="10">
        <v>7</v>
      </c>
      <c r="D7449" s="11">
        <v>7</v>
      </c>
      <c r="E7449" s="12">
        <v>20948.748981686495</v>
      </c>
      <c r="F7449" s="13">
        <v>47.508061040399994</v>
      </c>
      <c r="G7449" s="13">
        <v>4526.0420921677451</v>
      </c>
      <c r="H7449" s="13">
        <v>0</v>
      </c>
      <c r="I7449" s="14">
        <f t="shared" si="464"/>
        <v>25427.283012813838</v>
      </c>
      <c r="J7449" s="13">
        <v>4552.4445879835603</v>
      </c>
      <c r="K7449" s="14">
        <f t="shared" si="465"/>
        <v>20874.838424830275</v>
      </c>
      <c r="L7449" s="15">
        <v>1668.5227777777777</v>
      </c>
      <c r="M7449" s="16">
        <f t="shared" si="466"/>
        <v>19206.315647052499</v>
      </c>
      <c r="N7449" s="17">
        <v>20638</v>
      </c>
      <c r="O7449" s="18">
        <f t="shared" si="467"/>
        <v>0</v>
      </c>
      <c r="P7449" s="19">
        <v>103.4</v>
      </c>
      <c r="Q7449" s="13">
        <v>0</v>
      </c>
      <c r="R7449" s="120">
        <v>33.799999999999997</v>
      </c>
    </row>
    <row r="7450" spans="1:18">
      <c r="A7450" s="107">
        <v>7448</v>
      </c>
      <c r="B7450" s="10">
        <v>11</v>
      </c>
      <c r="C7450" s="10">
        <v>7</v>
      </c>
      <c r="D7450" s="11">
        <v>8</v>
      </c>
      <c r="E7450" s="12">
        <v>22226.590219530597</v>
      </c>
      <c r="F7450" s="13">
        <v>49.425837288899984</v>
      </c>
      <c r="G7450" s="13">
        <v>4894.1042341052716</v>
      </c>
      <c r="H7450" s="13">
        <v>0</v>
      </c>
      <c r="I7450" s="14">
        <f t="shared" si="464"/>
        <v>27071.268616346966</v>
      </c>
      <c r="J7450" s="13">
        <v>4440.9190147229547</v>
      </c>
      <c r="K7450" s="14">
        <f t="shared" si="465"/>
        <v>22630.34960162401</v>
      </c>
      <c r="L7450" s="15">
        <v>1668.5227777777777</v>
      </c>
      <c r="M7450" s="16">
        <f t="shared" si="466"/>
        <v>20961.826823846233</v>
      </c>
      <c r="N7450" s="17">
        <v>21991</v>
      </c>
      <c r="O7450" s="18">
        <f t="shared" si="467"/>
        <v>0</v>
      </c>
      <c r="P7450" s="19">
        <v>103.4</v>
      </c>
      <c r="Q7450" s="13">
        <v>0</v>
      </c>
      <c r="R7450" s="120">
        <v>40.64</v>
      </c>
    </row>
    <row r="7451" spans="1:18">
      <c r="A7451" s="107">
        <v>7449</v>
      </c>
      <c r="B7451" s="10">
        <v>11</v>
      </c>
      <c r="C7451" s="10">
        <v>7</v>
      </c>
      <c r="D7451" s="11">
        <v>9</v>
      </c>
      <c r="E7451" s="12">
        <v>21853.416771416301</v>
      </c>
      <c r="F7451" s="13">
        <v>49.60140778440001</v>
      </c>
      <c r="G7451" s="13">
        <v>4885.1206284708114</v>
      </c>
      <c r="H7451" s="13">
        <v>0</v>
      </c>
      <c r="I7451" s="14">
        <f t="shared" si="464"/>
        <v>26688.935992102713</v>
      </c>
      <c r="J7451" s="13">
        <v>4553.0603016545574</v>
      </c>
      <c r="K7451" s="14">
        <f t="shared" si="465"/>
        <v>22135.875690448156</v>
      </c>
      <c r="L7451" s="15">
        <v>1668.5227777777777</v>
      </c>
      <c r="M7451" s="16">
        <f t="shared" si="466"/>
        <v>20467.35291267038</v>
      </c>
      <c r="N7451" s="17">
        <v>21658</v>
      </c>
      <c r="O7451" s="18">
        <f t="shared" si="467"/>
        <v>0</v>
      </c>
      <c r="P7451" s="19">
        <v>103.4</v>
      </c>
      <c r="Q7451" s="13">
        <v>0</v>
      </c>
      <c r="R7451" s="120">
        <v>40.5</v>
      </c>
    </row>
    <row r="7452" spans="1:18">
      <c r="A7452" s="107">
        <v>7450</v>
      </c>
      <c r="B7452" s="10">
        <v>11</v>
      </c>
      <c r="C7452" s="10">
        <v>7</v>
      </c>
      <c r="D7452" s="11">
        <v>10</v>
      </c>
      <c r="E7452" s="12">
        <v>21630.482181855696</v>
      </c>
      <c r="F7452" s="13">
        <v>49.217406426700023</v>
      </c>
      <c r="G7452" s="13">
        <v>4760.9247828580374</v>
      </c>
      <c r="H7452" s="13">
        <v>0</v>
      </c>
      <c r="I7452" s="14">
        <f t="shared" si="464"/>
        <v>26342.189558287035</v>
      </c>
      <c r="J7452" s="13">
        <v>4731.9525959694211</v>
      </c>
      <c r="K7452" s="14">
        <f t="shared" si="465"/>
        <v>21610.236962317613</v>
      </c>
      <c r="L7452" s="15">
        <v>1668.5227777777777</v>
      </c>
      <c r="M7452" s="16">
        <f t="shared" si="466"/>
        <v>19941.714184539836</v>
      </c>
      <c r="N7452" s="17">
        <v>21221</v>
      </c>
      <c r="O7452" s="18">
        <f t="shared" si="467"/>
        <v>0</v>
      </c>
      <c r="P7452" s="19">
        <v>103.4</v>
      </c>
      <c r="Q7452" s="13">
        <v>0</v>
      </c>
      <c r="R7452" s="120">
        <v>40.270000000000003</v>
      </c>
    </row>
    <row r="7453" spans="1:18">
      <c r="A7453" s="107">
        <v>7451</v>
      </c>
      <c r="B7453" s="10">
        <v>11</v>
      </c>
      <c r="C7453" s="10">
        <v>7</v>
      </c>
      <c r="D7453" s="11">
        <v>11</v>
      </c>
      <c r="E7453" s="12">
        <v>20915.4614063218</v>
      </c>
      <c r="F7453" s="13">
        <v>48.056852162700004</v>
      </c>
      <c r="G7453" s="13">
        <v>4792.1027093501662</v>
      </c>
      <c r="H7453" s="13">
        <v>0</v>
      </c>
      <c r="I7453" s="14">
        <f t="shared" si="464"/>
        <v>25659.507263509266</v>
      </c>
      <c r="J7453" s="13">
        <v>4555.6577771203574</v>
      </c>
      <c r="K7453" s="14">
        <f t="shared" si="465"/>
        <v>21103.849486388906</v>
      </c>
      <c r="L7453" s="15">
        <v>1668.5227777777777</v>
      </c>
      <c r="M7453" s="16">
        <f t="shared" si="466"/>
        <v>19435.32670861113</v>
      </c>
      <c r="N7453" s="17">
        <v>20864</v>
      </c>
      <c r="O7453" s="18">
        <f t="shared" si="467"/>
        <v>0</v>
      </c>
      <c r="P7453" s="19">
        <v>103.4</v>
      </c>
      <c r="Q7453" s="13">
        <v>0</v>
      </c>
      <c r="R7453" s="120">
        <v>38.840000000000003</v>
      </c>
    </row>
    <row r="7454" spans="1:18">
      <c r="A7454" s="107">
        <v>7452</v>
      </c>
      <c r="B7454" s="10">
        <v>11</v>
      </c>
      <c r="C7454" s="10">
        <v>7</v>
      </c>
      <c r="D7454" s="11">
        <v>12</v>
      </c>
      <c r="E7454" s="12">
        <v>20577.219327742794</v>
      </c>
      <c r="F7454" s="13">
        <v>47.5157492835</v>
      </c>
      <c r="G7454" s="13">
        <v>4648.1717122437767</v>
      </c>
      <c r="H7454" s="13">
        <v>0</v>
      </c>
      <c r="I7454" s="14">
        <f t="shared" si="464"/>
        <v>25177.875290703072</v>
      </c>
      <c r="J7454" s="13">
        <v>4235.5455880519594</v>
      </c>
      <c r="K7454" s="14">
        <f t="shared" si="465"/>
        <v>20942.329702651114</v>
      </c>
      <c r="L7454" s="15">
        <v>1668.5227777777777</v>
      </c>
      <c r="M7454" s="16">
        <f t="shared" si="466"/>
        <v>19273.806924873337</v>
      </c>
      <c r="N7454" s="17">
        <v>20716</v>
      </c>
      <c r="O7454" s="18">
        <f t="shared" si="467"/>
        <v>0</v>
      </c>
      <c r="P7454" s="19">
        <v>103.4</v>
      </c>
      <c r="Q7454" s="13">
        <v>0</v>
      </c>
      <c r="R7454" s="120">
        <v>38.74</v>
      </c>
    </row>
    <row r="7455" spans="1:18">
      <c r="A7455" s="107">
        <v>7453</v>
      </c>
      <c r="B7455" s="10">
        <v>11</v>
      </c>
      <c r="C7455" s="10">
        <v>7</v>
      </c>
      <c r="D7455" s="11">
        <v>13</v>
      </c>
      <c r="E7455" s="12">
        <v>19730.7564011869</v>
      </c>
      <c r="F7455" s="13">
        <v>46.495299326800001</v>
      </c>
      <c r="G7455" s="13">
        <v>4622.2927812093603</v>
      </c>
      <c r="H7455" s="13">
        <v>0</v>
      </c>
      <c r="I7455" s="14">
        <f t="shared" si="464"/>
        <v>24306.553883069457</v>
      </c>
      <c r="J7455" s="13">
        <v>3961.3218935861578</v>
      </c>
      <c r="K7455" s="14">
        <f t="shared" si="465"/>
        <v>20345.231989483298</v>
      </c>
      <c r="L7455" s="15">
        <v>1668.5227777777777</v>
      </c>
      <c r="M7455" s="16">
        <f t="shared" si="466"/>
        <v>18676.709211705522</v>
      </c>
      <c r="N7455" s="17">
        <v>20198</v>
      </c>
      <c r="O7455" s="18">
        <f t="shared" si="467"/>
        <v>0</v>
      </c>
      <c r="P7455" s="19">
        <v>103.4</v>
      </c>
      <c r="Q7455" s="13">
        <v>0</v>
      </c>
      <c r="R7455" s="120">
        <v>38.229999999999997</v>
      </c>
    </row>
    <row r="7456" spans="1:18">
      <c r="A7456" s="107">
        <v>7454</v>
      </c>
      <c r="B7456" s="10">
        <v>11</v>
      </c>
      <c r="C7456" s="10">
        <v>7</v>
      </c>
      <c r="D7456" s="11">
        <v>14</v>
      </c>
      <c r="E7456" s="12">
        <v>19377.877929727209</v>
      </c>
      <c r="F7456" s="13">
        <v>46.073049558100003</v>
      </c>
      <c r="G7456" s="13">
        <v>4625.119896428334</v>
      </c>
      <c r="H7456" s="13">
        <v>0</v>
      </c>
      <c r="I7456" s="14">
        <f t="shared" si="464"/>
        <v>23956.924776597443</v>
      </c>
      <c r="J7456" s="13">
        <v>3814.5850228738914</v>
      </c>
      <c r="K7456" s="14">
        <f t="shared" si="465"/>
        <v>20142.339753723551</v>
      </c>
      <c r="L7456" s="15">
        <v>1668.5227777777777</v>
      </c>
      <c r="M7456" s="16">
        <f t="shared" si="466"/>
        <v>18473.816975945774</v>
      </c>
      <c r="N7456" s="17">
        <v>20031</v>
      </c>
      <c r="O7456" s="18">
        <f t="shared" si="467"/>
        <v>0</v>
      </c>
      <c r="P7456" s="19">
        <v>103.4</v>
      </c>
      <c r="Q7456" s="13">
        <v>0</v>
      </c>
      <c r="R7456" s="120">
        <v>37.32</v>
      </c>
    </row>
    <row r="7457" spans="1:18">
      <c r="A7457" s="107">
        <v>7455</v>
      </c>
      <c r="B7457" s="10">
        <v>11</v>
      </c>
      <c r="C7457" s="10">
        <v>7</v>
      </c>
      <c r="D7457" s="11">
        <v>15</v>
      </c>
      <c r="E7457" s="12">
        <v>19119.425595989502</v>
      </c>
      <c r="F7457" s="13">
        <v>47.092871179999982</v>
      </c>
      <c r="G7457" s="13">
        <v>4666.7338555301994</v>
      </c>
      <c r="H7457" s="13">
        <v>0</v>
      </c>
      <c r="I7457" s="14">
        <f t="shared" si="464"/>
        <v>23739.066580339699</v>
      </c>
      <c r="J7457" s="13">
        <v>4000.365667956431</v>
      </c>
      <c r="K7457" s="14">
        <f t="shared" si="465"/>
        <v>19738.700912383269</v>
      </c>
      <c r="L7457" s="15">
        <v>1668.5227777777777</v>
      </c>
      <c r="M7457" s="16">
        <f t="shared" si="466"/>
        <v>18070.178134605492</v>
      </c>
      <c r="N7457" s="17">
        <v>19789</v>
      </c>
      <c r="O7457" s="18">
        <f t="shared" si="467"/>
        <v>0</v>
      </c>
      <c r="P7457" s="19">
        <v>103.4</v>
      </c>
      <c r="Q7457" s="13">
        <v>0</v>
      </c>
      <c r="R7457" s="120">
        <v>36.130000000000003</v>
      </c>
    </row>
    <row r="7458" spans="1:18">
      <c r="A7458" s="107">
        <v>7456</v>
      </c>
      <c r="B7458" s="10">
        <v>11</v>
      </c>
      <c r="C7458" s="10">
        <v>7</v>
      </c>
      <c r="D7458" s="11">
        <v>16</v>
      </c>
      <c r="E7458" s="12">
        <v>20320.133840843395</v>
      </c>
      <c r="F7458" s="13">
        <v>47.588462663899996</v>
      </c>
      <c r="G7458" s="13">
        <v>4765.0717417025826</v>
      </c>
      <c r="H7458" s="13">
        <v>0</v>
      </c>
      <c r="I7458" s="14">
        <f t="shared" si="464"/>
        <v>25037.617119882074</v>
      </c>
      <c r="J7458" s="13">
        <v>4462.9776342028963</v>
      </c>
      <c r="K7458" s="14">
        <f t="shared" si="465"/>
        <v>20574.639485679178</v>
      </c>
      <c r="L7458" s="15">
        <v>1668.5227777777777</v>
      </c>
      <c r="M7458" s="16">
        <f t="shared" si="466"/>
        <v>18906.116707901401</v>
      </c>
      <c r="N7458" s="17">
        <v>20394</v>
      </c>
      <c r="O7458" s="18">
        <f t="shared" si="467"/>
        <v>0</v>
      </c>
      <c r="P7458" s="19">
        <v>103.4</v>
      </c>
      <c r="Q7458" s="13">
        <v>0</v>
      </c>
      <c r="R7458" s="120">
        <v>37.119999999999997</v>
      </c>
    </row>
    <row r="7459" spans="1:18">
      <c r="A7459" s="107">
        <v>7457</v>
      </c>
      <c r="B7459" s="10">
        <v>11</v>
      </c>
      <c r="C7459" s="10">
        <v>7</v>
      </c>
      <c r="D7459" s="11">
        <v>17</v>
      </c>
      <c r="E7459" s="12">
        <v>22240.78937789991</v>
      </c>
      <c r="F7459" s="13">
        <v>50.395848232899972</v>
      </c>
      <c r="G7459" s="13">
        <v>4778.9300330379028</v>
      </c>
      <c r="H7459" s="13">
        <v>0</v>
      </c>
      <c r="I7459" s="14">
        <f t="shared" si="464"/>
        <v>26969.323562704914</v>
      </c>
      <c r="J7459" s="13">
        <v>5015.3001378880326</v>
      </c>
      <c r="K7459" s="14">
        <f t="shared" si="465"/>
        <v>21954.023424816882</v>
      </c>
      <c r="L7459" s="15">
        <v>1668.5227777777777</v>
      </c>
      <c r="M7459" s="16">
        <f t="shared" si="466"/>
        <v>20285.500647039105</v>
      </c>
      <c r="N7459" s="17">
        <v>21512</v>
      </c>
      <c r="O7459" s="18">
        <f t="shared" si="467"/>
        <v>0</v>
      </c>
      <c r="P7459" s="19">
        <v>103.4</v>
      </c>
      <c r="Q7459" s="13">
        <v>0</v>
      </c>
      <c r="R7459" s="120">
        <v>40.08</v>
      </c>
    </row>
    <row r="7460" spans="1:18">
      <c r="A7460" s="107">
        <v>7458</v>
      </c>
      <c r="B7460" s="10">
        <v>11</v>
      </c>
      <c r="C7460" s="10">
        <v>7</v>
      </c>
      <c r="D7460" s="11">
        <v>18</v>
      </c>
      <c r="E7460" s="12">
        <v>23664.428853513797</v>
      </c>
      <c r="F7460" s="13">
        <v>52.184866946199982</v>
      </c>
      <c r="G7460" s="13">
        <v>4816.7086629230635</v>
      </c>
      <c r="H7460" s="13">
        <v>0</v>
      </c>
      <c r="I7460" s="14">
        <f t="shared" si="464"/>
        <v>28428.95264949066</v>
      </c>
      <c r="J7460" s="13">
        <v>5250.9530341344971</v>
      </c>
      <c r="K7460" s="14">
        <f t="shared" si="465"/>
        <v>23177.999615356162</v>
      </c>
      <c r="L7460" s="15">
        <v>1668.5227777777777</v>
      </c>
      <c r="M7460" s="16">
        <f t="shared" si="466"/>
        <v>21509.476837578386</v>
      </c>
      <c r="N7460" s="17">
        <v>22456</v>
      </c>
      <c r="O7460" s="18">
        <f t="shared" si="467"/>
        <v>0</v>
      </c>
      <c r="P7460" s="19">
        <v>103.4</v>
      </c>
      <c r="Q7460" s="13">
        <v>0</v>
      </c>
      <c r="R7460" s="120">
        <v>49.41</v>
      </c>
    </row>
    <row r="7461" spans="1:18">
      <c r="A7461" s="107">
        <v>7459</v>
      </c>
      <c r="B7461" s="10">
        <v>11</v>
      </c>
      <c r="C7461" s="10">
        <v>7</v>
      </c>
      <c r="D7461" s="11">
        <v>19</v>
      </c>
      <c r="E7461" s="12">
        <v>23698.780638772005</v>
      </c>
      <c r="F7461" s="13">
        <v>52.560165087499989</v>
      </c>
      <c r="G7461" s="13">
        <v>4915.7861686686183</v>
      </c>
      <c r="H7461" s="13">
        <v>0</v>
      </c>
      <c r="I7461" s="14">
        <f t="shared" si="464"/>
        <v>28562.006642353124</v>
      </c>
      <c r="J7461" s="13">
        <v>5252.477804668697</v>
      </c>
      <c r="K7461" s="14">
        <f t="shared" si="465"/>
        <v>23309.528837684426</v>
      </c>
      <c r="L7461" s="15">
        <v>1668.5227777777777</v>
      </c>
      <c r="M7461" s="16">
        <f t="shared" si="466"/>
        <v>21641.006059906649</v>
      </c>
      <c r="N7461" s="17">
        <v>22557</v>
      </c>
      <c r="O7461" s="18">
        <f t="shared" si="467"/>
        <v>0</v>
      </c>
      <c r="P7461" s="19">
        <v>103.4</v>
      </c>
      <c r="Q7461" s="13">
        <v>0</v>
      </c>
      <c r="R7461" s="120">
        <v>48.42</v>
      </c>
    </row>
    <row r="7462" spans="1:18">
      <c r="A7462" s="107">
        <v>7460</v>
      </c>
      <c r="B7462" s="10">
        <v>11</v>
      </c>
      <c r="C7462" s="10">
        <v>7</v>
      </c>
      <c r="D7462" s="11">
        <v>20</v>
      </c>
      <c r="E7462" s="12">
        <v>23455.127524688898</v>
      </c>
      <c r="F7462" s="13">
        <v>52.37828652799999</v>
      </c>
      <c r="G7462" s="13">
        <v>4862.9267375516256</v>
      </c>
      <c r="H7462" s="13">
        <v>0</v>
      </c>
      <c r="I7462" s="14">
        <f t="shared" si="464"/>
        <v>28265.675975712522</v>
      </c>
      <c r="J7462" s="13">
        <v>5159.2042461344972</v>
      </c>
      <c r="K7462" s="14">
        <f t="shared" si="465"/>
        <v>23106.471729578025</v>
      </c>
      <c r="L7462" s="15">
        <v>1668.5227777777777</v>
      </c>
      <c r="M7462" s="16">
        <f t="shared" si="466"/>
        <v>21437.948951800248</v>
      </c>
      <c r="N7462" s="17">
        <v>22403</v>
      </c>
      <c r="O7462" s="18">
        <f t="shared" si="467"/>
        <v>0</v>
      </c>
      <c r="P7462" s="19">
        <v>103.4</v>
      </c>
      <c r="Q7462" s="13">
        <v>0</v>
      </c>
      <c r="R7462" s="120">
        <v>46.87</v>
      </c>
    </row>
    <row r="7463" spans="1:18">
      <c r="A7463" s="107">
        <v>7461</v>
      </c>
      <c r="B7463" s="10">
        <v>11</v>
      </c>
      <c r="C7463" s="10">
        <v>7</v>
      </c>
      <c r="D7463" s="11">
        <v>21</v>
      </c>
      <c r="E7463" s="12">
        <v>23015.468663031304</v>
      </c>
      <c r="F7463" s="13">
        <v>51.729781127799995</v>
      </c>
      <c r="G7463" s="13">
        <v>4724.5027885629697</v>
      </c>
      <c r="H7463" s="13">
        <v>0</v>
      </c>
      <c r="I7463" s="14">
        <f t="shared" si="464"/>
        <v>27688.241670466472</v>
      </c>
      <c r="J7463" s="13">
        <v>5160.0943501203574</v>
      </c>
      <c r="K7463" s="14">
        <f t="shared" si="465"/>
        <v>22528.147320346114</v>
      </c>
      <c r="L7463" s="15">
        <v>1668.5227777777777</v>
      </c>
      <c r="M7463" s="16">
        <f t="shared" si="466"/>
        <v>20859.624542568337</v>
      </c>
      <c r="N7463" s="17">
        <v>21917</v>
      </c>
      <c r="O7463" s="18">
        <f t="shared" si="467"/>
        <v>0</v>
      </c>
      <c r="P7463" s="19">
        <v>103.4</v>
      </c>
      <c r="Q7463" s="13">
        <v>0</v>
      </c>
      <c r="R7463" s="120">
        <v>40.909999999999997</v>
      </c>
    </row>
    <row r="7464" spans="1:18">
      <c r="A7464" s="107">
        <v>7462</v>
      </c>
      <c r="B7464" s="10">
        <v>11</v>
      </c>
      <c r="C7464" s="10">
        <v>7</v>
      </c>
      <c r="D7464" s="11">
        <v>22</v>
      </c>
      <c r="E7464" s="12">
        <v>22469.961838801999</v>
      </c>
      <c r="F7464" s="13">
        <v>50.648049325099997</v>
      </c>
      <c r="G7464" s="13">
        <v>4575.1518281268463</v>
      </c>
      <c r="H7464" s="13">
        <v>0</v>
      </c>
      <c r="I7464" s="14">
        <f t="shared" si="464"/>
        <v>26994.465617603746</v>
      </c>
      <c r="J7464" s="13">
        <v>5031.5773714352208</v>
      </c>
      <c r="K7464" s="14">
        <f t="shared" si="465"/>
        <v>21962.888246168524</v>
      </c>
      <c r="L7464" s="15">
        <v>1668.5227777777777</v>
      </c>
      <c r="M7464" s="16">
        <f t="shared" si="466"/>
        <v>20294.365468390748</v>
      </c>
      <c r="N7464" s="17">
        <v>21526</v>
      </c>
      <c r="O7464" s="18">
        <f t="shared" si="467"/>
        <v>0</v>
      </c>
      <c r="P7464" s="19">
        <v>103.4</v>
      </c>
      <c r="Q7464" s="13">
        <v>0</v>
      </c>
      <c r="R7464" s="120">
        <v>34.54</v>
      </c>
    </row>
    <row r="7465" spans="1:18">
      <c r="A7465" s="107">
        <v>7463</v>
      </c>
      <c r="B7465" s="10">
        <v>11</v>
      </c>
      <c r="C7465" s="10">
        <v>7</v>
      </c>
      <c r="D7465" s="11">
        <v>23</v>
      </c>
      <c r="E7465" s="12">
        <v>22331.055791288294</v>
      </c>
      <c r="F7465" s="13">
        <v>50.110056867200001</v>
      </c>
      <c r="G7465" s="13">
        <v>4751.0347464802799</v>
      </c>
      <c r="H7465" s="13">
        <v>0</v>
      </c>
      <c r="I7465" s="14">
        <f t="shared" si="464"/>
        <v>27031.980480901373</v>
      </c>
      <c r="J7465" s="13">
        <v>4926.2336955861583</v>
      </c>
      <c r="K7465" s="14">
        <f t="shared" si="465"/>
        <v>22105.746785315216</v>
      </c>
      <c r="L7465" s="15">
        <v>1668.5227777777777</v>
      </c>
      <c r="M7465" s="16">
        <f t="shared" si="466"/>
        <v>20437.224007537439</v>
      </c>
      <c r="N7465" s="17">
        <v>21614</v>
      </c>
      <c r="O7465" s="18">
        <f t="shared" si="467"/>
        <v>0</v>
      </c>
      <c r="P7465" s="19">
        <v>103.4</v>
      </c>
      <c r="Q7465" s="13">
        <v>0</v>
      </c>
      <c r="R7465" s="120">
        <v>29.81</v>
      </c>
    </row>
    <row r="7466" spans="1:18">
      <c r="A7466" s="107">
        <v>7464</v>
      </c>
      <c r="B7466" s="10">
        <v>11</v>
      </c>
      <c r="C7466" s="10">
        <v>7</v>
      </c>
      <c r="D7466" s="11">
        <v>24</v>
      </c>
      <c r="E7466" s="12">
        <v>21103.3486250366</v>
      </c>
      <c r="F7466" s="13">
        <v>48.159258886899998</v>
      </c>
      <c r="G7466" s="13">
        <v>3737.773430406924</v>
      </c>
      <c r="H7466" s="13">
        <v>0</v>
      </c>
      <c r="I7466" s="14">
        <f t="shared" si="464"/>
        <v>24792.962796556625</v>
      </c>
      <c r="J7466" s="13">
        <v>4146.804020490631</v>
      </c>
      <c r="K7466" s="14">
        <f t="shared" si="465"/>
        <v>20646.158776065993</v>
      </c>
      <c r="L7466" s="15">
        <v>1668.5227777777777</v>
      </c>
      <c r="M7466" s="16">
        <f t="shared" si="466"/>
        <v>18977.635998288217</v>
      </c>
      <c r="N7466" s="17">
        <v>20451</v>
      </c>
      <c r="O7466" s="18">
        <f t="shared" si="467"/>
        <v>0</v>
      </c>
      <c r="P7466" s="19">
        <v>103.4</v>
      </c>
      <c r="Q7466" s="13">
        <v>0</v>
      </c>
      <c r="R7466" s="120">
        <v>25.73</v>
      </c>
    </row>
    <row r="7467" spans="1:18">
      <c r="A7467" s="107">
        <v>7465</v>
      </c>
      <c r="B7467" s="10">
        <v>11</v>
      </c>
      <c r="C7467" s="10">
        <v>8</v>
      </c>
      <c r="D7467" s="11">
        <v>1</v>
      </c>
      <c r="E7467" s="12">
        <v>20593.979011006893</v>
      </c>
      <c r="F7467" s="13">
        <v>47.224134516499994</v>
      </c>
      <c r="G7467" s="13">
        <v>2800.0070423039028</v>
      </c>
      <c r="H7467" s="13">
        <v>0</v>
      </c>
      <c r="I7467" s="14">
        <f t="shared" si="464"/>
        <v>23346.761918794298</v>
      </c>
      <c r="J7467" s="13">
        <v>3602.7594676274275</v>
      </c>
      <c r="K7467" s="14">
        <f t="shared" si="465"/>
        <v>19744.002451166871</v>
      </c>
      <c r="L7467" s="15">
        <v>1668.5227777777777</v>
      </c>
      <c r="M7467" s="16">
        <f t="shared" si="466"/>
        <v>18075.479673389094</v>
      </c>
      <c r="N7467" s="17">
        <v>19792</v>
      </c>
      <c r="O7467" s="18">
        <f t="shared" si="467"/>
        <v>0</v>
      </c>
      <c r="P7467" s="19">
        <v>103.4</v>
      </c>
      <c r="Q7467" s="13">
        <v>0</v>
      </c>
      <c r="R7467" s="120">
        <v>27.54</v>
      </c>
    </row>
    <row r="7468" spans="1:18">
      <c r="A7468" s="107">
        <v>7466</v>
      </c>
      <c r="B7468" s="10">
        <v>11</v>
      </c>
      <c r="C7468" s="10">
        <v>8</v>
      </c>
      <c r="D7468" s="11">
        <v>2</v>
      </c>
      <c r="E7468" s="12">
        <v>20454.553063693897</v>
      </c>
      <c r="F7468" s="13">
        <v>48.230656451899982</v>
      </c>
      <c r="G7468" s="13">
        <v>2756.5357039074024</v>
      </c>
      <c r="H7468" s="13">
        <v>0</v>
      </c>
      <c r="I7468" s="14">
        <f t="shared" si="464"/>
        <v>23162.858111149399</v>
      </c>
      <c r="J7468" s="13">
        <v>3497.575239244165</v>
      </c>
      <c r="K7468" s="14">
        <f t="shared" si="465"/>
        <v>19665.282871905234</v>
      </c>
      <c r="L7468" s="15">
        <v>1668.5227777777777</v>
      </c>
      <c r="M7468" s="16">
        <f t="shared" si="466"/>
        <v>17996.760094127458</v>
      </c>
      <c r="N7468" s="17">
        <v>19749</v>
      </c>
      <c r="O7468" s="18">
        <f t="shared" si="467"/>
        <v>0</v>
      </c>
      <c r="P7468" s="19">
        <v>103.4</v>
      </c>
      <c r="Q7468" s="13">
        <v>0</v>
      </c>
      <c r="R7468" s="120">
        <v>24.72</v>
      </c>
    </row>
    <row r="7469" spans="1:18">
      <c r="A7469" s="107">
        <v>7467</v>
      </c>
      <c r="B7469" s="10">
        <v>11</v>
      </c>
      <c r="C7469" s="10">
        <v>8</v>
      </c>
      <c r="D7469" s="11">
        <v>3</v>
      </c>
      <c r="E7469" s="12">
        <v>20354.707802772202</v>
      </c>
      <c r="F7469" s="13">
        <v>48.10066112989999</v>
      </c>
      <c r="G7469" s="13">
        <v>2894.9396764631319</v>
      </c>
      <c r="H7469" s="13">
        <v>0</v>
      </c>
      <c r="I7469" s="14">
        <f t="shared" si="464"/>
        <v>23201.546818105431</v>
      </c>
      <c r="J7469" s="13">
        <v>3287.2817078880321</v>
      </c>
      <c r="K7469" s="14">
        <f t="shared" si="465"/>
        <v>19914.265110217399</v>
      </c>
      <c r="L7469" s="15">
        <v>1668.5227777777777</v>
      </c>
      <c r="M7469" s="16">
        <f t="shared" si="466"/>
        <v>18245.742332439622</v>
      </c>
      <c r="N7469" s="17">
        <v>19905</v>
      </c>
      <c r="O7469" s="18">
        <f t="shared" si="467"/>
        <v>0</v>
      </c>
      <c r="P7469" s="19">
        <v>103.4</v>
      </c>
      <c r="Q7469" s="13">
        <v>0</v>
      </c>
      <c r="R7469" s="120">
        <v>23.43</v>
      </c>
    </row>
    <row r="7470" spans="1:18">
      <c r="A7470" s="107">
        <v>7468</v>
      </c>
      <c r="B7470" s="10">
        <v>11</v>
      </c>
      <c r="C7470" s="10">
        <v>8</v>
      </c>
      <c r="D7470" s="11">
        <v>4</v>
      </c>
      <c r="E7470" s="12">
        <v>20321.846682085295</v>
      </c>
      <c r="F7470" s="13">
        <v>47.974023932500018</v>
      </c>
      <c r="G7470" s="13">
        <v>2671.8494188766667</v>
      </c>
      <c r="H7470" s="13">
        <v>0</v>
      </c>
      <c r="I7470" s="14">
        <f t="shared" si="464"/>
        <v>22945.722077029463</v>
      </c>
      <c r="J7470" s="13">
        <v>3262.7646160248296</v>
      </c>
      <c r="K7470" s="14">
        <f t="shared" si="465"/>
        <v>19682.957461004633</v>
      </c>
      <c r="L7470" s="15">
        <v>1668.5227777777777</v>
      </c>
      <c r="M7470" s="16">
        <f t="shared" si="466"/>
        <v>18014.434683226857</v>
      </c>
      <c r="N7470" s="17">
        <v>19753</v>
      </c>
      <c r="O7470" s="18">
        <f t="shared" si="467"/>
        <v>0</v>
      </c>
      <c r="P7470" s="19">
        <v>103.4</v>
      </c>
      <c r="Q7470" s="13">
        <v>0</v>
      </c>
      <c r="R7470" s="120">
        <v>23.25</v>
      </c>
    </row>
    <row r="7471" spans="1:18">
      <c r="A7471" s="107">
        <v>7469</v>
      </c>
      <c r="B7471" s="10">
        <v>11</v>
      </c>
      <c r="C7471" s="10">
        <v>8</v>
      </c>
      <c r="D7471" s="11">
        <v>5</v>
      </c>
      <c r="E7471" s="12">
        <v>20814.526134430111</v>
      </c>
      <c r="F7471" s="13">
        <v>48.602635029899986</v>
      </c>
      <c r="G7471" s="13">
        <v>2681.2477857700414</v>
      </c>
      <c r="H7471" s="13">
        <v>0</v>
      </c>
      <c r="I7471" s="14">
        <f t="shared" si="464"/>
        <v>23447.171285170254</v>
      </c>
      <c r="J7471" s="13">
        <v>3577.1555856958262</v>
      </c>
      <c r="K7471" s="14">
        <f t="shared" si="465"/>
        <v>19870.015699474428</v>
      </c>
      <c r="L7471" s="15">
        <v>1668.5227777777777</v>
      </c>
      <c r="M7471" s="16">
        <f t="shared" si="466"/>
        <v>18201.492921696652</v>
      </c>
      <c r="N7471" s="17">
        <v>19872</v>
      </c>
      <c r="O7471" s="18">
        <f t="shared" si="467"/>
        <v>0</v>
      </c>
      <c r="P7471" s="19">
        <v>103.4</v>
      </c>
      <c r="Q7471" s="13">
        <v>0</v>
      </c>
      <c r="R7471" s="120">
        <v>24.83</v>
      </c>
    </row>
    <row r="7472" spans="1:18">
      <c r="A7472" s="107">
        <v>7470</v>
      </c>
      <c r="B7472" s="10">
        <v>11</v>
      </c>
      <c r="C7472" s="10">
        <v>8</v>
      </c>
      <c r="D7472" s="11">
        <v>6</v>
      </c>
      <c r="E7472" s="12">
        <v>22020.151216335693</v>
      </c>
      <c r="F7472" s="13">
        <v>50.27438683630001</v>
      </c>
      <c r="G7472" s="13">
        <v>3531.9372937069561</v>
      </c>
      <c r="H7472" s="13">
        <v>0</v>
      </c>
      <c r="I7472" s="14">
        <f t="shared" si="464"/>
        <v>25501.81412320635</v>
      </c>
      <c r="J7472" s="13">
        <v>5056.9243441344979</v>
      </c>
      <c r="K7472" s="14">
        <f t="shared" si="465"/>
        <v>20444.889779071851</v>
      </c>
      <c r="L7472" s="15">
        <v>1668.5227777777777</v>
      </c>
      <c r="M7472" s="16">
        <f t="shared" si="466"/>
        <v>18776.367001294075</v>
      </c>
      <c r="N7472" s="17">
        <v>20293</v>
      </c>
      <c r="O7472" s="18">
        <f t="shared" si="467"/>
        <v>0</v>
      </c>
      <c r="P7472" s="19">
        <v>103.4</v>
      </c>
      <c r="Q7472" s="13">
        <v>0</v>
      </c>
      <c r="R7472" s="120">
        <v>31.4</v>
      </c>
    </row>
    <row r="7473" spans="1:18">
      <c r="A7473" s="107">
        <v>7471</v>
      </c>
      <c r="B7473" s="10">
        <v>11</v>
      </c>
      <c r="C7473" s="10">
        <v>8</v>
      </c>
      <c r="D7473" s="11">
        <v>7</v>
      </c>
      <c r="E7473" s="12">
        <v>23811.062215956106</v>
      </c>
      <c r="F7473" s="13">
        <v>52.272458173499999</v>
      </c>
      <c r="G7473" s="13">
        <v>4354.9250446074784</v>
      </c>
      <c r="H7473" s="13">
        <v>0</v>
      </c>
      <c r="I7473" s="14">
        <f t="shared" si="464"/>
        <v>28113.714802390088</v>
      </c>
      <c r="J7473" s="13">
        <v>5387.7116290248277</v>
      </c>
      <c r="K7473" s="14">
        <f t="shared" si="465"/>
        <v>22726.003173365261</v>
      </c>
      <c r="L7473" s="15">
        <v>1668.5227777777777</v>
      </c>
      <c r="M7473" s="16">
        <f t="shared" si="466"/>
        <v>21057.480395587485</v>
      </c>
      <c r="N7473" s="17">
        <v>22055</v>
      </c>
      <c r="O7473" s="18">
        <f t="shared" si="467"/>
        <v>0</v>
      </c>
      <c r="P7473" s="19">
        <v>103.4</v>
      </c>
      <c r="Q7473" s="13">
        <v>0</v>
      </c>
      <c r="R7473" s="120">
        <v>40.72</v>
      </c>
    </row>
    <row r="7474" spans="1:18">
      <c r="A7474" s="107">
        <v>7472</v>
      </c>
      <c r="B7474" s="10">
        <v>11</v>
      </c>
      <c r="C7474" s="10">
        <v>8</v>
      </c>
      <c r="D7474" s="11">
        <v>8</v>
      </c>
      <c r="E7474" s="12">
        <v>24305.7538999936</v>
      </c>
      <c r="F7474" s="13">
        <v>52.964496857799979</v>
      </c>
      <c r="G7474" s="13">
        <v>4790.3538521132323</v>
      </c>
      <c r="H7474" s="13">
        <v>0</v>
      </c>
      <c r="I7474" s="14">
        <f t="shared" si="464"/>
        <v>29043.143255249033</v>
      </c>
      <c r="J7474" s="13">
        <v>5331.5210949422917</v>
      </c>
      <c r="K7474" s="14">
        <f t="shared" si="465"/>
        <v>23711.622160306742</v>
      </c>
      <c r="L7474" s="15">
        <v>1668.5227777777777</v>
      </c>
      <c r="M7474" s="16">
        <f t="shared" si="466"/>
        <v>22043.099382528966</v>
      </c>
      <c r="N7474" s="17">
        <v>22943</v>
      </c>
      <c r="O7474" s="18">
        <f t="shared" si="467"/>
        <v>0</v>
      </c>
      <c r="P7474" s="19">
        <v>103.4</v>
      </c>
      <c r="Q7474" s="13">
        <v>0</v>
      </c>
      <c r="R7474" s="120">
        <v>52.14</v>
      </c>
    </row>
    <row r="7475" spans="1:18">
      <c r="A7475" s="107">
        <v>7473</v>
      </c>
      <c r="B7475" s="10">
        <v>11</v>
      </c>
      <c r="C7475" s="10">
        <v>8</v>
      </c>
      <c r="D7475" s="11">
        <v>9</v>
      </c>
      <c r="E7475" s="12">
        <v>23717.018853888098</v>
      </c>
      <c r="F7475" s="13">
        <v>53.326835957099995</v>
      </c>
      <c r="G7475" s="13">
        <v>4844.1482224721121</v>
      </c>
      <c r="H7475" s="13">
        <v>0</v>
      </c>
      <c r="I7475" s="14">
        <f t="shared" si="464"/>
        <v>28507.840240403108</v>
      </c>
      <c r="J7475" s="13">
        <v>4870.1955893809627</v>
      </c>
      <c r="K7475" s="14">
        <f t="shared" si="465"/>
        <v>23637.644651022143</v>
      </c>
      <c r="L7475" s="15">
        <v>1668.5227777777777</v>
      </c>
      <c r="M7475" s="16">
        <f t="shared" si="466"/>
        <v>21969.121873244367</v>
      </c>
      <c r="N7475" s="17">
        <v>22877</v>
      </c>
      <c r="O7475" s="18">
        <f t="shared" si="467"/>
        <v>0</v>
      </c>
      <c r="P7475" s="19">
        <v>103.4</v>
      </c>
      <c r="Q7475" s="13">
        <v>0</v>
      </c>
      <c r="R7475" s="120">
        <v>51.25</v>
      </c>
    </row>
    <row r="7476" spans="1:18">
      <c r="A7476" s="107">
        <v>7474</v>
      </c>
      <c r="B7476" s="10">
        <v>11</v>
      </c>
      <c r="C7476" s="10">
        <v>8</v>
      </c>
      <c r="D7476" s="11">
        <v>10</v>
      </c>
      <c r="E7476" s="12">
        <v>23539.101532929395</v>
      </c>
      <c r="F7476" s="13">
        <v>51.676891892699999</v>
      </c>
      <c r="G7476" s="13">
        <v>4451.6133843680727</v>
      </c>
      <c r="H7476" s="13">
        <v>0</v>
      </c>
      <c r="I7476" s="14">
        <f t="shared" si="464"/>
        <v>27939.038025404767</v>
      </c>
      <c r="J7476" s="13">
        <v>4867.072546873892</v>
      </c>
      <c r="K7476" s="14">
        <f t="shared" si="465"/>
        <v>23071.965478530874</v>
      </c>
      <c r="L7476" s="15">
        <v>1668.5227777777777</v>
      </c>
      <c r="M7476" s="16">
        <f t="shared" si="466"/>
        <v>21403.442700753098</v>
      </c>
      <c r="N7476" s="17">
        <v>22351</v>
      </c>
      <c r="O7476" s="18">
        <f t="shared" si="467"/>
        <v>0</v>
      </c>
      <c r="P7476" s="19">
        <v>103.4</v>
      </c>
      <c r="Q7476" s="13">
        <v>0</v>
      </c>
      <c r="R7476" s="120">
        <v>49.72</v>
      </c>
    </row>
    <row r="7477" spans="1:18">
      <c r="A7477" s="107">
        <v>7475</v>
      </c>
      <c r="B7477" s="10">
        <v>11</v>
      </c>
      <c r="C7477" s="10">
        <v>8</v>
      </c>
      <c r="D7477" s="11">
        <v>11</v>
      </c>
      <c r="E7477" s="12">
        <v>23293.798970030395</v>
      </c>
      <c r="F7477" s="13">
        <v>51.255289644000008</v>
      </c>
      <c r="G7477" s="13">
        <v>4257.6782551910446</v>
      </c>
      <c r="H7477" s="13">
        <v>0</v>
      </c>
      <c r="I7477" s="14">
        <f t="shared" si="464"/>
        <v>27500.22193557744</v>
      </c>
      <c r="J7477" s="13">
        <v>4732.381284134497</v>
      </c>
      <c r="K7477" s="14">
        <f t="shared" si="465"/>
        <v>22767.840651442944</v>
      </c>
      <c r="L7477" s="15">
        <v>1668.5227777777777</v>
      </c>
      <c r="M7477" s="16">
        <f t="shared" si="466"/>
        <v>21099.317873665168</v>
      </c>
      <c r="N7477" s="17">
        <v>22096</v>
      </c>
      <c r="O7477" s="18">
        <f t="shared" si="467"/>
        <v>0</v>
      </c>
      <c r="P7477" s="19">
        <v>103.4</v>
      </c>
      <c r="Q7477" s="13">
        <v>0</v>
      </c>
      <c r="R7477" s="120">
        <v>45.96</v>
      </c>
    </row>
    <row r="7478" spans="1:18">
      <c r="A7478" s="107">
        <v>7476</v>
      </c>
      <c r="B7478" s="10">
        <v>11</v>
      </c>
      <c r="C7478" s="10">
        <v>8</v>
      </c>
      <c r="D7478" s="11">
        <v>12</v>
      </c>
      <c r="E7478" s="12">
        <v>22441.8924918556</v>
      </c>
      <c r="F7478" s="13">
        <v>49.371168509199997</v>
      </c>
      <c r="G7478" s="13">
        <v>4364.1516061915027</v>
      </c>
      <c r="H7478" s="13">
        <v>0</v>
      </c>
      <c r="I7478" s="14">
        <f t="shared" si="464"/>
        <v>26756.672929537905</v>
      </c>
      <c r="J7478" s="13">
        <v>4434.8382386002977</v>
      </c>
      <c r="K7478" s="14">
        <f t="shared" si="465"/>
        <v>22321.834690937605</v>
      </c>
      <c r="L7478" s="15">
        <v>1668.5227777777777</v>
      </c>
      <c r="M7478" s="16">
        <f t="shared" si="466"/>
        <v>20653.311913159829</v>
      </c>
      <c r="N7478" s="17">
        <v>21799</v>
      </c>
      <c r="O7478" s="18">
        <f t="shared" si="467"/>
        <v>0</v>
      </c>
      <c r="P7478" s="19">
        <v>103.4</v>
      </c>
      <c r="Q7478" s="13">
        <v>0</v>
      </c>
      <c r="R7478" s="120">
        <v>43.53</v>
      </c>
    </row>
    <row r="7479" spans="1:18">
      <c r="A7479" s="107">
        <v>7477</v>
      </c>
      <c r="B7479" s="10">
        <v>11</v>
      </c>
      <c r="C7479" s="10">
        <v>8</v>
      </c>
      <c r="D7479" s="11">
        <v>13</v>
      </c>
      <c r="E7479" s="12">
        <v>21104.075442880196</v>
      </c>
      <c r="F7479" s="13">
        <v>48.8544509663</v>
      </c>
      <c r="G7479" s="13">
        <v>4125.7511960856273</v>
      </c>
      <c r="H7479" s="13">
        <v>0</v>
      </c>
      <c r="I7479" s="14">
        <f t="shared" si="464"/>
        <v>25180.972187999523</v>
      </c>
      <c r="J7479" s="13">
        <v>4001.0628278738923</v>
      </c>
      <c r="K7479" s="14">
        <f t="shared" si="465"/>
        <v>21179.909360125632</v>
      </c>
      <c r="L7479" s="15">
        <v>1668.5227777777777</v>
      </c>
      <c r="M7479" s="16">
        <f t="shared" si="466"/>
        <v>19511.386582347855</v>
      </c>
      <c r="N7479" s="17">
        <v>20900</v>
      </c>
      <c r="O7479" s="18">
        <f t="shared" si="467"/>
        <v>0</v>
      </c>
      <c r="P7479" s="19">
        <v>103.4</v>
      </c>
      <c r="Q7479" s="13">
        <v>0</v>
      </c>
      <c r="R7479" s="120">
        <v>42.3</v>
      </c>
    </row>
    <row r="7480" spans="1:18">
      <c r="A7480" s="107">
        <v>7478</v>
      </c>
      <c r="B7480" s="10">
        <v>11</v>
      </c>
      <c r="C7480" s="10">
        <v>8</v>
      </c>
      <c r="D7480" s="11">
        <v>14</v>
      </c>
      <c r="E7480" s="12">
        <v>20868.068683563492</v>
      </c>
      <c r="F7480" s="13">
        <v>48.977597317099985</v>
      </c>
      <c r="G7480" s="13">
        <v>4180.4894159541627</v>
      </c>
      <c r="H7480" s="13">
        <v>0</v>
      </c>
      <c r="I7480" s="14">
        <f t="shared" si="464"/>
        <v>24999.580502200552</v>
      </c>
      <c r="J7480" s="13">
        <v>3721.8383033125638</v>
      </c>
      <c r="K7480" s="14">
        <f t="shared" si="465"/>
        <v>21277.742198887987</v>
      </c>
      <c r="L7480" s="15">
        <v>1668.5227777777777</v>
      </c>
      <c r="M7480" s="16">
        <f t="shared" si="466"/>
        <v>19609.219421110211</v>
      </c>
      <c r="N7480" s="17">
        <v>20960</v>
      </c>
      <c r="O7480" s="18">
        <f t="shared" si="467"/>
        <v>0</v>
      </c>
      <c r="P7480" s="19">
        <v>103.4</v>
      </c>
      <c r="Q7480" s="13">
        <v>0</v>
      </c>
      <c r="R7480" s="120">
        <v>41.6</v>
      </c>
    </row>
    <row r="7481" spans="1:18">
      <c r="A7481" s="107">
        <v>7479</v>
      </c>
      <c r="B7481" s="10">
        <v>11</v>
      </c>
      <c r="C7481" s="10">
        <v>8</v>
      </c>
      <c r="D7481" s="11">
        <v>15</v>
      </c>
      <c r="E7481" s="12">
        <v>20280.784673174505</v>
      </c>
      <c r="F7481" s="13">
        <v>48.740495039299994</v>
      </c>
      <c r="G7481" s="13">
        <v>4268.5286173033137</v>
      </c>
      <c r="H7481" s="13">
        <v>0</v>
      </c>
      <c r="I7481" s="14">
        <f t="shared" si="464"/>
        <v>24500.572795438518</v>
      </c>
      <c r="J7481" s="13">
        <v>3817.8953096415667</v>
      </c>
      <c r="K7481" s="14">
        <f t="shared" si="465"/>
        <v>20682.67748579695</v>
      </c>
      <c r="L7481" s="15">
        <v>1668.5227777777777</v>
      </c>
      <c r="M7481" s="16">
        <f t="shared" si="466"/>
        <v>19014.154708019174</v>
      </c>
      <c r="N7481" s="17">
        <v>20479</v>
      </c>
      <c r="O7481" s="18">
        <f t="shared" si="467"/>
        <v>0</v>
      </c>
      <c r="P7481" s="19">
        <v>103.4</v>
      </c>
      <c r="Q7481" s="13">
        <v>0</v>
      </c>
      <c r="R7481" s="120">
        <v>40.93</v>
      </c>
    </row>
    <row r="7482" spans="1:18">
      <c r="A7482" s="107">
        <v>7480</v>
      </c>
      <c r="B7482" s="10">
        <v>11</v>
      </c>
      <c r="C7482" s="10">
        <v>8</v>
      </c>
      <c r="D7482" s="11">
        <v>16</v>
      </c>
      <c r="E7482" s="12">
        <v>21161.092817341298</v>
      </c>
      <c r="F7482" s="13">
        <v>47.779790864199981</v>
      </c>
      <c r="G7482" s="13">
        <v>4314.0619900873698</v>
      </c>
      <c r="H7482" s="13">
        <v>0</v>
      </c>
      <c r="I7482" s="14">
        <f t="shared" si="464"/>
        <v>25427.375016564467</v>
      </c>
      <c r="J7482" s="13">
        <v>4397.4018675047701</v>
      </c>
      <c r="K7482" s="14">
        <f t="shared" si="465"/>
        <v>21029.973149059697</v>
      </c>
      <c r="L7482" s="15">
        <v>1668.5227777777777</v>
      </c>
      <c r="M7482" s="16">
        <f t="shared" si="466"/>
        <v>19361.450371281921</v>
      </c>
      <c r="N7482" s="17">
        <v>20802</v>
      </c>
      <c r="O7482" s="18">
        <f t="shared" si="467"/>
        <v>0</v>
      </c>
      <c r="P7482" s="19">
        <v>103.4</v>
      </c>
      <c r="Q7482" s="13">
        <v>0</v>
      </c>
      <c r="R7482" s="120">
        <v>42.1</v>
      </c>
    </row>
    <row r="7483" spans="1:18">
      <c r="A7483" s="107">
        <v>7481</v>
      </c>
      <c r="B7483" s="10">
        <v>11</v>
      </c>
      <c r="C7483" s="10">
        <v>8</v>
      </c>
      <c r="D7483" s="11">
        <v>17</v>
      </c>
      <c r="E7483" s="12">
        <v>23026.234672767405</v>
      </c>
      <c r="F7483" s="13">
        <v>49.9017644344</v>
      </c>
      <c r="G7483" s="13">
        <v>4424.4558109691816</v>
      </c>
      <c r="H7483" s="13">
        <v>0</v>
      </c>
      <c r="I7483" s="14">
        <f t="shared" si="464"/>
        <v>27400.788719302189</v>
      </c>
      <c r="J7483" s="13">
        <v>4742.5924197925051</v>
      </c>
      <c r="K7483" s="14">
        <f t="shared" si="465"/>
        <v>22658.196299509684</v>
      </c>
      <c r="L7483" s="15">
        <v>1668.5227777777777</v>
      </c>
      <c r="M7483" s="16">
        <f t="shared" si="466"/>
        <v>20989.673521731907</v>
      </c>
      <c r="N7483" s="17">
        <v>22009</v>
      </c>
      <c r="O7483" s="18">
        <f t="shared" si="467"/>
        <v>0</v>
      </c>
      <c r="P7483" s="19">
        <v>103.4</v>
      </c>
      <c r="Q7483" s="13">
        <v>0</v>
      </c>
      <c r="R7483" s="120">
        <v>46.25</v>
      </c>
    </row>
    <row r="7484" spans="1:18">
      <c r="A7484" s="107">
        <v>7482</v>
      </c>
      <c r="B7484" s="10">
        <v>11</v>
      </c>
      <c r="C7484" s="10">
        <v>8</v>
      </c>
      <c r="D7484" s="11">
        <v>18</v>
      </c>
      <c r="E7484" s="12">
        <v>23959.319313346692</v>
      </c>
      <c r="F7484" s="13">
        <v>51.460733769399994</v>
      </c>
      <c r="G7484" s="13">
        <v>4942.0549677595418</v>
      </c>
      <c r="H7484" s="13">
        <v>0</v>
      </c>
      <c r="I7484" s="14">
        <f t="shared" si="464"/>
        <v>28849.913547336833</v>
      </c>
      <c r="J7484" s="13">
        <v>5313.9107306828364</v>
      </c>
      <c r="K7484" s="14">
        <f t="shared" si="465"/>
        <v>23536.002816653996</v>
      </c>
      <c r="L7484" s="15">
        <v>1668.5227777777777</v>
      </c>
      <c r="M7484" s="16">
        <f t="shared" si="466"/>
        <v>21867.48003887622</v>
      </c>
      <c r="N7484" s="17">
        <v>22809</v>
      </c>
      <c r="O7484" s="18">
        <f t="shared" si="467"/>
        <v>0</v>
      </c>
      <c r="P7484" s="19">
        <v>103.4</v>
      </c>
      <c r="Q7484" s="13">
        <v>0</v>
      </c>
      <c r="R7484" s="120">
        <v>58.35</v>
      </c>
    </row>
    <row r="7485" spans="1:18">
      <c r="A7485" s="107">
        <v>7483</v>
      </c>
      <c r="B7485" s="10">
        <v>11</v>
      </c>
      <c r="C7485" s="10">
        <v>8</v>
      </c>
      <c r="D7485" s="11">
        <v>19</v>
      </c>
      <c r="E7485" s="12">
        <v>23319.868197885404</v>
      </c>
      <c r="F7485" s="13">
        <v>50.723573201599997</v>
      </c>
      <c r="G7485" s="13">
        <v>5251.1889884221546</v>
      </c>
      <c r="H7485" s="13">
        <v>0</v>
      </c>
      <c r="I7485" s="14">
        <f t="shared" si="464"/>
        <v>28520.333613105955</v>
      </c>
      <c r="J7485" s="13">
        <v>5003.7894950660993</v>
      </c>
      <c r="K7485" s="14">
        <f t="shared" si="465"/>
        <v>23516.544118039856</v>
      </c>
      <c r="L7485" s="15">
        <v>1668.5227777777777</v>
      </c>
      <c r="M7485" s="16">
        <f t="shared" si="466"/>
        <v>21848.021340262079</v>
      </c>
      <c r="N7485" s="17">
        <v>22779</v>
      </c>
      <c r="O7485" s="18">
        <f t="shared" si="467"/>
        <v>0</v>
      </c>
      <c r="P7485" s="19">
        <v>103.4</v>
      </c>
      <c r="Q7485" s="13">
        <v>0</v>
      </c>
      <c r="R7485" s="120">
        <v>55.57</v>
      </c>
    </row>
    <row r="7486" spans="1:18">
      <c r="A7486" s="107">
        <v>7484</v>
      </c>
      <c r="B7486" s="10">
        <v>11</v>
      </c>
      <c r="C7486" s="10">
        <v>8</v>
      </c>
      <c r="D7486" s="11">
        <v>20</v>
      </c>
      <c r="E7486" s="12">
        <v>22595.936574780899</v>
      </c>
      <c r="F7486" s="13">
        <v>49.799460271299999</v>
      </c>
      <c r="G7486" s="13">
        <v>5435.8290797023783</v>
      </c>
      <c r="H7486" s="13">
        <v>0</v>
      </c>
      <c r="I7486" s="14">
        <f t="shared" si="464"/>
        <v>27981.966194211978</v>
      </c>
      <c r="J7486" s="13">
        <v>4881.4974277099655</v>
      </c>
      <c r="K7486" s="14">
        <f t="shared" si="465"/>
        <v>23100.468766502014</v>
      </c>
      <c r="L7486" s="15">
        <v>1668.5227777777777</v>
      </c>
      <c r="M7486" s="16">
        <f t="shared" si="466"/>
        <v>21431.945988724237</v>
      </c>
      <c r="N7486" s="17">
        <v>22396</v>
      </c>
      <c r="O7486" s="18">
        <f t="shared" si="467"/>
        <v>0</v>
      </c>
      <c r="P7486" s="19">
        <v>103.4</v>
      </c>
      <c r="Q7486" s="13">
        <v>0</v>
      </c>
      <c r="R7486" s="120">
        <v>53.03</v>
      </c>
    </row>
    <row r="7487" spans="1:18">
      <c r="A7487" s="107">
        <v>7485</v>
      </c>
      <c r="B7487" s="10">
        <v>11</v>
      </c>
      <c r="C7487" s="10">
        <v>8</v>
      </c>
      <c r="D7487" s="11">
        <v>21</v>
      </c>
      <c r="E7487" s="12">
        <v>21733.929980589703</v>
      </c>
      <c r="F7487" s="13">
        <v>49.615990224600004</v>
      </c>
      <c r="G7487" s="13">
        <v>5497.3801526291918</v>
      </c>
      <c r="H7487" s="13">
        <v>0</v>
      </c>
      <c r="I7487" s="14">
        <f t="shared" si="464"/>
        <v>27181.694142994296</v>
      </c>
      <c r="J7487" s="13">
        <v>4664.1235249835599</v>
      </c>
      <c r="K7487" s="14">
        <f t="shared" si="465"/>
        <v>22517.570618010737</v>
      </c>
      <c r="L7487" s="15">
        <v>1668.5227777777777</v>
      </c>
      <c r="M7487" s="16">
        <f t="shared" si="466"/>
        <v>20849.047840232961</v>
      </c>
      <c r="N7487" s="17">
        <v>21908</v>
      </c>
      <c r="O7487" s="18">
        <f t="shared" si="467"/>
        <v>0</v>
      </c>
      <c r="P7487" s="19">
        <v>103.4</v>
      </c>
      <c r="Q7487" s="13">
        <v>0</v>
      </c>
      <c r="R7487" s="120">
        <v>49.54</v>
      </c>
    </row>
    <row r="7488" spans="1:18">
      <c r="A7488" s="107">
        <v>7486</v>
      </c>
      <c r="B7488" s="10">
        <v>11</v>
      </c>
      <c r="C7488" s="10">
        <v>8</v>
      </c>
      <c r="D7488" s="11">
        <v>22</v>
      </c>
      <c r="E7488" s="12">
        <v>21151.155830515698</v>
      </c>
      <c r="F7488" s="13">
        <v>49.26641065739998</v>
      </c>
      <c r="G7488" s="13">
        <v>5680.0221487270646</v>
      </c>
      <c r="H7488" s="13">
        <v>0</v>
      </c>
      <c r="I7488" s="14">
        <f t="shared" si="464"/>
        <v>26781.911568585361</v>
      </c>
      <c r="J7488" s="13">
        <v>4446.9560849835616</v>
      </c>
      <c r="K7488" s="14">
        <f t="shared" si="465"/>
        <v>22334.9554836018</v>
      </c>
      <c r="L7488" s="15">
        <v>1668.5227777777777</v>
      </c>
      <c r="M7488" s="16">
        <f t="shared" si="466"/>
        <v>20666.432705824023</v>
      </c>
      <c r="N7488" s="17">
        <v>21803</v>
      </c>
      <c r="O7488" s="18">
        <f t="shared" si="467"/>
        <v>0</v>
      </c>
      <c r="P7488" s="19">
        <v>103.4</v>
      </c>
      <c r="Q7488" s="13">
        <v>0</v>
      </c>
      <c r="R7488" s="120">
        <v>42.66</v>
      </c>
    </row>
    <row r="7489" spans="1:18">
      <c r="A7489" s="107">
        <v>7487</v>
      </c>
      <c r="B7489" s="10">
        <v>11</v>
      </c>
      <c r="C7489" s="10">
        <v>8</v>
      </c>
      <c r="D7489" s="11">
        <v>23</v>
      </c>
      <c r="E7489" s="12">
        <v>19748.731916961293</v>
      </c>
      <c r="F7489" s="13">
        <v>47.3567828009</v>
      </c>
      <c r="G7489" s="13">
        <v>4731.7951795780609</v>
      </c>
      <c r="H7489" s="13">
        <v>0</v>
      </c>
      <c r="I7489" s="14">
        <f t="shared" si="464"/>
        <v>24433.170313738454</v>
      </c>
      <c r="J7489" s="13">
        <v>3645.7031295590286</v>
      </c>
      <c r="K7489" s="14">
        <f t="shared" si="465"/>
        <v>20787.467184179426</v>
      </c>
      <c r="L7489" s="15">
        <v>1668.5227777777777</v>
      </c>
      <c r="M7489" s="16">
        <f t="shared" si="466"/>
        <v>19118.94440640165</v>
      </c>
      <c r="N7489" s="17">
        <v>20585</v>
      </c>
      <c r="O7489" s="18">
        <f t="shared" si="467"/>
        <v>0</v>
      </c>
      <c r="P7489" s="19">
        <v>103.4</v>
      </c>
      <c r="Q7489" s="13">
        <v>0</v>
      </c>
      <c r="R7489" s="120">
        <v>36.81</v>
      </c>
    </row>
    <row r="7490" spans="1:18">
      <c r="A7490" s="107">
        <v>7488</v>
      </c>
      <c r="B7490" s="10">
        <v>11</v>
      </c>
      <c r="C7490" s="10">
        <v>8</v>
      </c>
      <c r="D7490" s="11">
        <v>24</v>
      </c>
      <c r="E7490" s="12">
        <v>19449.453408645397</v>
      </c>
      <c r="F7490" s="13">
        <v>47.134722696900013</v>
      </c>
      <c r="G7490" s="13">
        <v>3859.2377672278271</v>
      </c>
      <c r="H7490" s="13">
        <v>0</v>
      </c>
      <c r="I7490" s="14">
        <f t="shared" si="464"/>
        <v>23261.556453176323</v>
      </c>
      <c r="J7490" s="13">
        <v>3316.8240135590286</v>
      </c>
      <c r="K7490" s="14">
        <f t="shared" si="465"/>
        <v>19944.732439617295</v>
      </c>
      <c r="L7490" s="15">
        <v>1668.5227777777777</v>
      </c>
      <c r="M7490" s="16">
        <f t="shared" si="466"/>
        <v>18276.209661839519</v>
      </c>
      <c r="N7490" s="17">
        <v>19935</v>
      </c>
      <c r="O7490" s="18">
        <f t="shared" si="467"/>
        <v>0</v>
      </c>
      <c r="P7490" s="19">
        <v>103.4</v>
      </c>
      <c r="Q7490" s="13">
        <v>0</v>
      </c>
      <c r="R7490" s="120">
        <v>33.08</v>
      </c>
    </row>
    <row r="7491" spans="1:18">
      <c r="A7491" s="107">
        <v>7489</v>
      </c>
      <c r="B7491" s="10">
        <v>11</v>
      </c>
      <c r="C7491" s="10">
        <v>9</v>
      </c>
      <c r="D7491" s="11">
        <v>1</v>
      </c>
      <c r="E7491" s="12">
        <v>18996.148026520903</v>
      </c>
      <c r="F7491" s="13">
        <v>46.536516065299999</v>
      </c>
      <c r="G7491" s="13">
        <v>3329.83581589287</v>
      </c>
      <c r="H7491" s="13">
        <v>0</v>
      </c>
      <c r="I7491" s="14">
        <f t="shared" si="464"/>
        <v>22279.447326348476</v>
      </c>
      <c r="J7491" s="13">
        <v>3237.7207224493609</v>
      </c>
      <c r="K7491" s="14">
        <f t="shared" si="465"/>
        <v>19041.726603899115</v>
      </c>
      <c r="L7491" s="15">
        <v>1668.5227777777777</v>
      </c>
      <c r="M7491" s="16">
        <f t="shared" si="466"/>
        <v>17373.203826121338</v>
      </c>
      <c r="N7491" s="17">
        <v>19361</v>
      </c>
      <c r="O7491" s="18">
        <f t="shared" si="467"/>
        <v>0</v>
      </c>
      <c r="P7491" s="19">
        <v>103.4</v>
      </c>
      <c r="Q7491" s="13">
        <v>0</v>
      </c>
      <c r="R7491" s="120">
        <v>31.56</v>
      </c>
    </row>
    <row r="7492" spans="1:18">
      <c r="A7492" s="107">
        <v>7490</v>
      </c>
      <c r="B7492" s="10">
        <v>11</v>
      </c>
      <c r="C7492" s="10">
        <v>9</v>
      </c>
      <c r="D7492" s="11">
        <v>2</v>
      </c>
      <c r="E7492" s="12">
        <v>18897.514859350213</v>
      </c>
      <c r="F7492" s="13">
        <v>46.374295263099988</v>
      </c>
      <c r="G7492" s="13">
        <v>3312.596341458157</v>
      </c>
      <c r="H7492" s="13">
        <v>0</v>
      </c>
      <c r="I7492" s="14">
        <f t="shared" ref="I7492:I7555" si="468">E7492-F7492+G7492+H7492</f>
        <v>22163.736905545269</v>
      </c>
      <c r="J7492" s="13">
        <v>3206.7905031344981</v>
      </c>
      <c r="K7492" s="14">
        <f t="shared" ref="K7492:K7555" si="469">I7492-J7492</f>
        <v>18956.946402410773</v>
      </c>
      <c r="L7492" s="15">
        <v>1668.5227777777777</v>
      </c>
      <c r="M7492" s="16">
        <f t="shared" ref="M7492:M7555" si="470">K7492-L7492</f>
        <v>17288.423624632997</v>
      </c>
      <c r="N7492" s="17">
        <v>19293</v>
      </c>
      <c r="O7492" s="18">
        <f t="shared" ref="O7492:O7555" si="471">IF(M7492-N7492&gt;0,M7492-N7492,0)</f>
        <v>0</v>
      </c>
      <c r="P7492" s="19">
        <v>103.4</v>
      </c>
      <c r="Q7492" s="13">
        <v>0</v>
      </c>
      <c r="R7492" s="120">
        <v>31.47</v>
      </c>
    </row>
    <row r="7493" spans="1:18">
      <c r="A7493" s="107">
        <v>7491</v>
      </c>
      <c r="B7493" s="10">
        <v>11</v>
      </c>
      <c r="C7493" s="10">
        <v>9</v>
      </c>
      <c r="D7493" s="11">
        <v>3</v>
      </c>
      <c r="E7493" s="12">
        <v>19072.649643561006</v>
      </c>
      <c r="F7493" s="13">
        <v>46.607308106900014</v>
      </c>
      <c r="G7493" s="13">
        <v>3211.9978033696702</v>
      </c>
      <c r="H7493" s="13">
        <v>0</v>
      </c>
      <c r="I7493" s="14">
        <f t="shared" si="468"/>
        <v>22238.040138823777</v>
      </c>
      <c r="J7493" s="13">
        <v>3265.3137288467628</v>
      </c>
      <c r="K7493" s="14">
        <f t="shared" si="469"/>
        <v>18972.726409977015</v>
      </c>
      <c r="L7493" s="15">
        <v>1668.5227777777777</v>
      </c>
      <c r="M7493" s="16">
        <f t="shared" si="470"/>
        <v>17304.203632199238</v>
      </c>
      <c r="N7493" s="17">
        <v>19304</v>
      </c>
      <c r="O7493" s="18">
        <f t="shared" si="471"/>
        <v>0</v>
      </c>
      <c r="P7493" s="19">
        <v>103.4</v>
      </c>
      <c r="Q7493" s="13">
        <v>0</v>
      </c>
      <c r="R7493" s="120">
        <v>29.92</v>
      </c>
    </row>
    <row r="7494" spans="1:18">
      <c r="A7494" s="107">
        <v>7492</v>
      </c>
      <c r="B7494" s="10">
        <v>11</v>
      </c>
      <c r="C7494" s="10">
        <v>9</v>
      </c>
      <c r="D7494" s="11">
        <v>4</v>
      </c>
      <c r="E7494" s="12">
        <v>19285.830740647394</v>
      </c>
      <c r="F7494" s="13">
        <v>46.791905596500001</v>
      </c>
      <c r="G7494" s="13">
        <v>3206.2777356757292</v>
      </c>
      <c r="H7494" s="13">
        <v>0</v>
      </c>
      <c r="I7494" s="14">
        <f t="shared" si="468"/>
        <v>22445.316570726623</v>
      </c>
      <c r="J7494" s="13">
        <v>3329.3657262028955</v>
      </c>
      <c r="K7494" s="14">
        <f t="shared" si="469"/>
        <v>19115.95084452373</v>
      </c>
      <c r="L7494" s="15">
        <v>1668.5227777777777</v>
      </c>
      <c r="M7494" s="16">
        <f t="shared" si="470"/>
        <v>17447.428066745953</v>
      </c>
      <c r="N7494" s="17">
        <v>19423</v>
      </c>
      <c r="O7494" s="18">
        <f t="shared" si="471"/>
        <v>0</v>
      </c>
      <c r="P7494" s="19">
        <v>103.4</v>
      </c>
      <c r="Q7494" s="13">
        <v>0</v>
      </c>
      <c r="R7494" s="120">
        <v>30.66</v>
      </c>
    </row>
    <row r="7495" spans="1:18">
      <c r="A7495" s="107">
        <v>7493</v>
      </c>
      <c r="B7495" s="10">
        <v>11</v>
      </c>
      <c r="C7495" s="10">
        <v>9</v>
      </c>
      <c r="D7495" s="11">
        <v>5</v>
      </c>
      <c r="E7495" s="12">
        <v>19739.651072617096</v>
      </c>
      <c r="F7495" s="13">
        <v>47.126701844700001</v>
      </c>
      <c r="G7495" s="13">
        <v>3273.3427363793508</v>
      </c>
      <c r="H7495" s="13">
        <v>0</v>
      </c>
      <c r="I7495" s="14">
        <f t="shared" si="468"/>
        <v>22965.867107151746</v>
      </c>
      <c r="J7495" s="13">
        <v>3487.9459226686968</v>
      </c>
      <c r="K7495" s="14">
        <f t="shared" si="469"/>
        <v>19477.92118448305</v>
      </c>
      <c r="L7495" s="15">
        <v>1668.5227777777777</v>
      </c>
      <c r="M7495" s="16">
        <f t="shared" si="470"/>
        <v>17809.398406705273</v>
      </c>
      <c r="N7495" s="17">
        <v>19643</v>
      </c>
      <c r="O7495" s="18">
        <f t="shared" si="471"/>
        <v>0</v>
      </c>
      <c r="P7495" s="19">
        <v>103.4</v>
      </c>
      <c r="Q7495" s="13">
        <v>0</v>
      </c>
      <c r="R7495" s="120">
        <v>29</v>
      </c>
    </row>
    <row r="7496" spans="1:18">
      <c r="A7496" s="107">
        <v>7494</v>
      </c>
      <c r="B7496" s="10">
        <v>11</v>
      </c>
      <c r="C7496" s="10">
        <v>9</v>
      </c>
      <c r="D7496" s="11">
        <v>6</v>
      </c>
      <c r="E7496" s="12">
        <v>20358.908417434301</v>
      </c>
      <c r="F7496" s="13">
        <v>47.249222149399998</v>
      </c>
      <c r="G7496" s="13">
        <v>4122.6004884768372</v>
      </c>
      <c r="H7496" s="13">
        <v>0</v>
      </c>
      <c r="I7496" s="14">
        <f t="shared" si="468"/>
        <v>24434.259683761738</v>
      </c>
      <c r="J7496" s="13">
        <v>4324.7730448196344</v>
      </c>
      <c r="K7496" s="14">
        <f t="shared" si="469"/>
        <v>20109.486638942104</v>
      </c>
      <c r="L7496" s="15">
        <v>1668.5227777777777</v>
      </c>
      <c r="M7496" s="16">
        <f t="shared" si="470"/>
        <v>18440.963861164328</v>
      </c>
      <c r="N7496" s="17">
        <v>20009</v>
      </c>
      <c r="O7496" s="18">
        <f t="shared" si="471"/>
        <v>0</v>
      </c>
      <c r="P7496" s="19">
        <v>103.4</v>
      </c>
      <c r="Q7496" s="13">
        <v>0</v>
      </c>
      <c r="R7496" s="120">
        <v>32.200000000000003</v>
      </c>
    </row>
    <row r="7497" spans="1:18">
      <c r="A7497" s="107">
        <v>7495</v>
      </c>
      <c r="B7497" s="10">
        <v>11</v>
      </c>
      <c r="C7497" s="10">
        <v>9</v>
      </c>
      <c r="D7497" s="11">
        <v>7</v>
      </c>
      <c r="E7497" s="12">
        <v>22018.100641298799</v>
      </c>
      <c r="F7497" s="13">
        <v>49.614096964200009</v>
      </c>
      <c r="G7497" s="13">
        <v>5075.4044505052088</v>
      </c>
      <c r="H7497" s="13">
        <v>0</v>
      </c>
      <c r="I7497" s="14">
        <f t="shared" si="468"/>
        <v>27043.890994839807</v>
      </c>
      <c r="J7497" s="13">
        <v>4819.3931452441639</v>
      </c>
      <c r="K7497" s="14">
        <f t="shared" si="469"/>
        <v>22224.497849595642</v>
      </c>
      <c r="L7497" s="15">
        <v>1668.5227777777777</v>
      </c>
      <c r="M7497" s="16">
        <f t="shared" si="470"/>
        <v>20555.975071817866</v>
      </c>
      <c r="N7497" s="17">
        <v>21733</v>
      </c>
      <c r="O7497" s="18">
        <f t="shared" si="471"/>
        <v>0</v>
      </c>
      <c r="P7497" s="19">
        <v>103.4</v>
      </c>
      <c r="Q7497" s="13">
        <v>0</v>
      </c>
      <c r="R7497" s="120">
        <v>36.75</v>
      </c>
    </row>
    <row r="7498" spans="1:18">
      <c r="A7498" s="107">
        <v>7496</v>
      </c>
      <c r="B7498" s="10">
        <v>11</v>
      </c>
      <c r="C7498" s="10">
        <v>9</v>
      </c>
      <c r="D7498" s="11">
        <v>8</v>
      </c>
      <c r="E7498" s="12">
        <v>22107.015947677501</v>
      </c>
      <c r="F7498" s="13">
        <v>49.711802273799982</v>
      </c>
      <c r="G7498" s="13">
        <v>5596.107500856453</v>
      </c>
      <c r="H7498" s="13">
        <v>0</v>
      </c>
      <c r="I7498" s="14">
        <f t="shared" si="468"/>
        <v>27653.411646260152</v>
      </c>
      <c r="J7498" s="13">
        <v>4278.6460599564298</v>
      </c>
      <c r="K7498" s="14">
        <f t="shared" si="469"/>
        <v>23374.765586303722</v>
      </c>
      <c r="L7498" s="15">
        <v>1668.5227777777777</v>
      </c>
      <c r="M7498" s="16">
        <f t="shared" si="470"/>
        <v>21706.242808525945</v>
      </c>
      <c r="N7498" s="17">
        <v>22637</v>
      </c>
      <c r="O7498" s="18">
        <f t="shared" si="471"/>
        <v>0</v>
      </c>
      <c r="P7498" s="19">
        <v>103.4</v>
      </c>
      <c r="Q7498" s="13">
        <v>0</v>
      </c>
      <c r="R7498" s="120">
        <v>51.79</v>
      </c>
    </row>
    <row r="7499" spans="1:18">
      <c r="A7499" s="107">
        <v>7497</v>
      </c>
      <c r="B7499" s="10">
        <v>11</v>
      </c>
      <c r="C7499" s="10">
        <v>9</v>
      </c>
      <c r="D7499" s="11">
        <v>9</v>
      </c>
      <c r="E7499" s="12">
        <v>21391.697539411809</v>
      </c>
      <c r="F7499" s="13">
        <v>48.831811869399999</v>
      </c>
      <c r="G7499" s="13">
        <v>5639.0795365545218</v>
      </c>
      <c r="H7499" s="13">
        <v>0</v>
      </c>
      <c r="I7499" s="14">
        <f t="shared" si="468"/>
        <v>26981.945264096932</v>
      </c>
      <c r="J7499" s="13">
        <v>4160.3415529705708</v>
      </c>
      <c r="K7499" s="14">
        <f t="shared" si="469"/>
        <v>22821.603711126361</v>
      </c>
      <c r="L7499" s="15">
        <v>1668.5227777777777</v>
      </c>
      <c r="M7499" s="16">
        <f t="shared" si="470"/>
        <v>21153.080933348585</v>
      </c>
      <c r="N7499" s="17">
        <v>22147</v>
      </c>
      <c r="O7499" s="18">
        <f t="shared" si="471"/>
        <v>0</v>
      </c>
      <c r="P7499" s="19">
        <v>103.4</v>
      </c>
      <c r="Q7499" s="13">
        <v>0</v>
      </c>
      <c r="R7499" s="120">
        <v>50.14</v>
      </c>
    </row>
    <row r="7500" spans="1:18">
      <c r="A7500" s="107">
        <v>7498</v>
      </c>
      <c r="B7500" s="10">
        <v>11</v>
      </c>
      <c r="C7500" s="10">
        <v>9</v>
      </c>
      <c r="D7500" s="11">
        <v>10</v>
      </c>
      <c r="E7500" s="12">
        <v>20974.357884690606</v>
      </c>
      <c r="F7500" s="13">
        <v>48.938190529199986</v>
      </c>
      <c r="G7500" s="13">
        <v>5635.0283394583676</v>
      </c>
      <c r="H7500" s="13">
        <v>0</v>
      </c>
      <c r="I7500" s="14">
        <f t="shared" si="468"/>
        <v>26560.448033619774</v>
      </c>
      <c r="J7500" s="13">
        <v>4195.8797316415667</v>
      </c>
      <c r="K7500" s="14">
        <f t="shared" si="469"/>
        <v>22364.568301978208</v>
      </c>
      <c r="L7500" s="15">
        <v>1668.5227777777777</v>
      </c>
      <c r="M7500" s="16">
        <f t="shared" si="470"/>
        <v>20696.045524200432</v>
      </c>
      <c r="N7500" s="17">
        <v>21821</v>
      </c>
      <c r="O7500" s="18">
        <f t="shared" si="471"/>
        <v>0</v>
      </c>
      <c r="P7500" s="19">
        <v>103.4</v>
      </c>
      <c r="Q7500" s="13">
        <v>0</v>
      </c>
      <c r="R7500" s="120">
        <v>45.85</v>
      </c>
    </row>
    <row r="7501" spans="1:18">
      <c r="A7501" s="107">
        <v>7499</v>
      </c>
      <c r="B7501" s="10">
        <v>11</v>
      </c>
      <c r="C7501" s="10">
        <v>9</v>
      </c>
      <c r="D7501" s="11">
        <v>11</v>
      </c>
      <c r="E7501" s="12">
        <v>20090.758631738303</v>
      </c>
      <c r="F7501" s="13">
        <v>47.806437923800004</v>
      </c>
      <c r="G7501" s="13">
        <v>5243.8380691490411</v>
      </c>
      <c r="H7501" s="13">
        <v>0</v>
      </c>
      <c r="I7501" s="14">
        <f t="shared" si="468"/>
        <v>25286.790262963546</v>
      </c>
      <c r="J7501" s="13">
        <v>3773.019110326703</v>
      </c>
      <c r="K7501" s="14">
        <f t="shared" si="469"/>
        <v>21513.771152636844</v>
      </c>
      <c r="L7501" s="15">
        <v>1668.5227777777777</v>
      </c>
      <c r="M7501" s="16">
        <f t="shared" si="470"/>
        <v>19845.248374859068</v>
      </c>
      <c r="N7501" s="17">
        <v>21150</v>
      </c>
      <c r="O7501" s="18">
        <f t="shared" si="471"/>
        <v>0</v>
      </c>
      <c r="P7501" s="19">
        <v>103.4</v>
      </c>
      <c r="Q7501" s="13">
        <v>0</v>
      </c>
      <c r="R7501" s="120">
        <v>44.32</v>
      </c>
    </row>
    <row r="7502" spans="1:18">
      <c r="A7502" s="107">
        <v>7500</v>
      </c>
      <c r="B7502" s="10">
        <v>11</v>
      </c>
      <c r="C7502" s="10">
        <v>9</v>
      </c>
      <c r="D7502" s="11">
        <v>12</v>
      </c>
      <c r="E7502" s="12">
        <v>19732.876836398398</v>
      </c>
      <c r="F7502" s="13">
        <v>48.102632641599996</v>
      </c>
      <c r="G7502" s="13">
        <v>5249.6831458658489</v>
      </c>
      <c r="H7502" s="13">
        <v>0</v>
      </c>
      <c r="I7502" s="14">
        <f t="shared" si="468"/>
        <v>24934.457349622648</v>
      </c>
      <c r="J7502" s="13">
        <v>3614.7568169705696</v>
      </c>
      <c r="K7502" s="14">
        <f t="shared" si="469"/>
        <v>21319.700532652078</v>
      </c>
      <c r="L7502" s="15">
        <v>1668.5227777777777</v>
      </c>
      <c r="M7502" s="16">
        <f t="shared" si="470"/>
        <v>19651.177754874301</v>
      </c>
      <c r="N7502" s="17">
        <v>20983</v>
      </c>
      <c r="O7502" s="18">
        <f t="shared" si="471"/>
        <v>0</v>
      </c>
      <c r="P7502" s="19">
        <v>103.4</v>
      </c>
      <c r="Q7502" s="13">
        <v>0</v>
      </c>
      <c r="R7502" s="120">
        <v>42.11</v>
      </c>
    </row>
    <row r="7503" spans="1:18">
      <c r="A7503" s="107">
        <v>7501</v>
      </c>
      <c r="B7503" s="10">
        <v>11</v>
      </c>
      <c r="C7503" s="10">
        <v>9</v>
      </c>
      <c r="D7503" s="11">
        <v>13</v>
      </c>
      <c r="E7503" s="12">
        <v>19065.582076788403</v>
      </c>
      <c r="F7503" s="13">
        <v>45.931993853899996</v>
      </c>
      <c r="G7503" s="13">
        <v>5261.1733220714414</v>
      </c>
      <c r="H7503" s="13">
        <v>0</v>
      </c>
      <c r="I7503" s="14">
        <f t="shared" si="468"/>
        <v>24280.823405005944</v>
      </c>
      <c r="J7503" s="13">
        <v>3417.323121107368</v>
      </c>
      <c r="K7503" s="14">
        <f t="shared" si="469"/>
        <v>20863.500283898575</v>
      </c>
      <c r="L7503" s="15">
        <v>1668.5227777777777</v>
      </c>
      <c r="M7503" s="16">
        <f t="shared" si="470"/>
        <v>19194.977506120798</v>
      </c>
      <c r="N7503" s="17">
        <v>20633</v>
      </c>
      <c r="O7503" s="18">
        <f t="shared" si="471"/>
        <v>0</v>
      </c>
      <c r="P7503" s="19">
        <v>103.4</v>
      </c>
      <c r="Q7503" s="13">
        <v>0</v>
      </c>
      <c r="R7503" s="120">
        <v>41.39</v>
      </c>
    </row>
    <row r="7504" spans="1:18">
      <c r="A7504" s="107">
        <v>7502</v>
      </c>
      <c r="B7504" s="10">
        <v>11</v>
      </c>
      <c r="C7504" s="10">
        <v>9</v>
      </c>
      <c r="D7504" s="11">
        <v>14</v>
      </c>
      <c r="E7504" s="12">
        <v>18858.674870189403</v>
      </c>
      <c r="F7504" s="13">
        <v>45.450013660999979</v>
      </c>
      <c r="G7504" s="13">
        <v>5268.1962675788564</v>
      </c>
      <c r="H7504" s="13">
        <v>0</v>
      </c>
      <c r="I7504" s="14">
        <f t="shared" si="468"/>
        <v>24081.421124107259</v>
      </c>
      <c r="J7504" s="13">
        <v>3376.52373501184</v>
      </c>
      <c r="K7504" s="14">
        <f t="shared" si="469"/>
        <v>20704.897389095418</v>
      </c>
      <c r="L7504" s="15">
        <v>1668.5227777777777</v>
      </c>
      <c r="M7504" s="16">
        <f t="shared" si="470"/>
        <v>19036.374611317642</v>
      </c>
      <c r="N7504" s="17">
        <v>20497</v>
      </c>
      <c r="O7504" s="18">
        <f t="shared" si="471"/>
        <v>0</v>
      </c>
      <c r="P7504" s="19">
        <v>103.4</v>
      </c>
      <c r="Q7504" s="13">
        <v>0</v>
      </c>
      <c r="R7504" s="120">
        <v>40.93</v>
      </c>
    </row>
    <row r="7505" spans="1:18">
      <c r="A7505" s="107">
        <v>7503</v>
      </c>
      <c r="B7505" s="10">
        <v>11</v>
      </c>
      <c r="C7505" s="10">
        <v>9</v>
      </c>
      <c r="D7505" s="11">
        <v>15</v>
      </c>
      <c r="E7505" s="12">
        <v>18873.592072087598</v>
      </c>
      <c r="F7505" s="13">
        <v>45.404700451899998</v>
      </c>
      <c r="G7505" s="13">
        <v>5257.7727087940457</v>
      </c>
      <c r="H7505" s="13">
        <v>0</v>
      </c>
      <c r="I7505" s="14">
        <f t="shared" si="468"/>
        <v>24085.960080429744</v>
      </c>
      <c r="J7505" s="13">
        <v>3531.6178916144377</v>
      </c>
      <c r="K7505" s="14">
        <f t="shared" si="469"/>
        <v>20554.342188815306</v>
      </c>
      <c r="L7505" s="15">
        <v>1668.5227777777777</v>
      </c>
      <c r="M7505" s="16">
        <f t="shared" si="470"/>
        <v>18885.81941103753</v>
      </c>
      <c r="N7505" s="17">
        <v>20376</v>
      </c>
      <c r="O7505" s="18">
        <f t="shared" si="471"/>
        <v>0</v>
      </c>
      <c r="P7505" s="19">
        <v>103.4</v>
      </c>
      <c r="Q7505" s="13">
        <v>0</v>
      </c>
      <c r="R7505" s="120">
        <v>40.630000000000003</v>
      </c>
    </row>
    <row r="7506" spans="1:18">
      <c r="A7506" s="107">
        <v>7504</v>
      </c>
      <c r="B7506" s="10">
        <v>11</v>
      </c>
      <c r="C7506" s="10">
        <v>9</v>
      </c>
      <c r="D7506" s="11">
        <v>16</v>
      </c>
      <c r="E7506" s="12">
        <v>19453.167571059097</v>
      </c>
      <c r="F7506" s="13">
        <v>46.171480952200021</v>
      </c>
      <c r="G7506" s="13">
        <v>5280.0948577015388</v>
      </c>
      <c r="H7506" s="13">
        <v>0</v>
      </c>
      <c r="I7506" s="14">
        <f t="shared" si="468"/>
        <v>24687.090947808436</v>
      </c>
      <c r="J7506" s="13">
        <v>3613.6451879705705</v>
      </c>
      <c r="K7506" s="14">
        <f t="shared" si="469"/>
        <v>21073.445759837865</v>
      </c>
      <c r="L7506" s="15">
        <v>1668.5227777777777</v>
      </c>
      <c r="M7506" s="16">
        <f t="shared" si="470"/>
        <v>19404.922982060089</v>
      </c>
      <c r="N7506" s="17">
        <v>20839</v>
      </c>
      <c r="O7506" s="18">
        <f t="shared" si="471"/>
        <v>0</v>
      </c>
      <c r="P7506" s="19">
        <v>103.4</v>
      </c>
      <c r="Q7506" s="13">
        <v>0</v>
      </c>
      <c r="R7506" s="120">
        <v>40.5</v>
      </c>
    </row>
    <row r="7507" spans="1:18">
      <c r="A7507" s="107">
        <v>7505</v>
      </c>
      <c r="B7507" s="10">
        <v>11</v>
      </c>
      <c r="C7507" s="10">
        <v>9</v>
      </c>
      <c r="D7507" s="11">
        <v>17</v>
      </c>
      <c r="E7507" s="12">
        <v>20449.552420173201</v>
      </c>
      <c r="F7507" s="13">
        <v>47.477938215399995</v>
      </c>
      <c r="G7507" s="13">
        <v>5886.7055172569535</v>
      </c>
      <c r="H7507" s="13">
        <v>0</v>
      </c>
      <c r="I7507" s="14">
        <f t="shared" si="468"/>
        <v>26288.779999214752</v>
      </c>
      <c r="J7507" s="13">
        <v>3925.5500961899065</v>
      </c>
      <c r="K7507" s="14">
        <f t="shared" si="469"/>
        <v>22363.229903024847</v>
      </c>
      <c r="L7507" s="15">
        <v>1668.5227777777777</v>
      </c>
      <c r="M7507" s="16">
        <f t="shared" si="470"/>
        <v>20694.707125247071</v>
      </c>
      <c r="N7507" s="17">
        <v>21819</v>
      </c>
      <c r="O7507" s="18">
        <f t="shared" si="471"/>
        <v>0</v>
      </c>
      <c r="P7507" s="19">
        <v>103.4</v>
      </c>
      <c r="Q7507" s="13">
        <v>0</v>
      </c>
      <c r="R7507" s="120">
        <v>47.36</v>
      </c>
    </row>
    <row r="7508" spans="1:18">
      <c r="A7508" s="107">
        <v>7506</v>
      </c>
      <c r="B7508" s="10">
        <v>11</v>
      </c>
      <c r="C7508" s="10">
        <v>9</v>
      </c>
      <c r="D7508" s="11">
        <v>18</v>
      </c>
      <c r="E7508" s="12">
        <v>20834.819641824699</v>
      </c>
      <c r="F7508" s="13">
        <v>47.984992430799991</v>
      </c>
      <c r="G7508" s="13">
        <v>6613.0688003715477</v>
      </c>
      <c r="H7508" s="13">
        <v>0</v>
      </c>
      <c r="I7508" s="14">
        <f t="shared" si="468"/>
        <v>27399.903449765447</v>
      </c>
      <c r="J7508" s="13">
        <v>4588.8519594776399</v>
      </c>
      <c r="K7508" s="14">
        <f t="shared" si="469"/>
        <v>22811.051490287806</v>
      </c>
      <c r="L7508" s="15">
        <v>1668.5227777777777</v>
      </c>
      <c r="M7508" s="16">
        <f t="shared" si="470"/>
        <v>21142.528712510029</v>
      </c>
      <c r="N7508" s="17">
        <v>22138</v>
      </c>
      <c r="O7508" s="18">
        <f t="shared" si="471"/>
        <v>0</v>
      </c>
      <c r="P7508" s="19">
        <v>103.4</v>
      </c>
      <c r="Q7508" s="13">
        <v>0</v>
      </c>
      <c r="R7508" s="120">
        <v>57.88</v>
      </c>
    </row>
    <row r="7509" spans="1:18">
      <c r="A7509" s="107">
        <v>7507</v>
      </c>
      <c r="B7509" s="10">
        <v>11</v>
      </c>
      <c r="C7509" s="10">
        <v>9</v>
      </c>
      <c r="D7509" s="11">
        <v>19</v>
      </c>
      <c r="E7509" s="12">
        <v>21109.365821355106</v>
      </c>
      <c r="F7509" s="13">
        <v>48.235441679700017</v>
      </c>
      <c r="G7509" s="13">
        <v>6686.0497001588456</v>
      </c>
      <c r="H7509" s="13">
        <v>0</v>
      </c>
      <c r="I7509" s="14">
        <f t="shared" si="468"/>
        <v>27747.180079834252</v>
      </c>
      <c r="J7509" s="13">
        <v>4758.4603241899067</v>
      </c>
      <c r="K7509" s="14">
        <f t="shared" si="469"/>
        <v>22988.719755644346</v>
      </c>
      <c r="L7509" s="15">
        <v>1668.5227777777777</v>
      </c>
      <c r="M7509" s="16">
        <f t="shared" si="470"/>
        <v>21320.19697786657</v>
      </c>
      <c r="N7509" s="17">
        <v>22289</v>
      </c>
      <c r="O7509" s="18">
        <f t="shared" si="471"/>
        <v>0</v>
      </c>
      <c r="P7509" s="19">
        <v>103.4</v>
      </c>
      <c r="Q7509" s="13">
        <v>0</v>
      </c>
      <c r="R7509" s="120">
        <v>53.78</v>
      </c>
    </row>
    <row r="7510" spans="1:18">
      <c r="A7510" s="107">
        <v>7508</v>
      </c>
      <c r="B7510" s="10">
        <v>11</v>
      </c>
      <c r="C7510" s="10">
        <v>9</v>
      </c>
      <c r="D7510" s="11">
        <v>20</v>
      </c>
      <c r="E7510" s="12">
        <v>20954.360802681596</v>
      </c>
      <c r="F7510" s="13">
        <v>48.204583714100004</v>
      </c>
      <c r="G7510" s="13">
        <v>6842.4342703171005</v>
      </c>
      <c r="H7510" s="13">
        <v>0</v>
      </c>
      <c r="I7510" s="14">
        <f t="shared" si="468"/>
        <v>27748.590489284594</v>
      </c>
      <c r="J7510" s="13">
        <v>4962.5870594776407</v>
      </c>
      <c r="K7510" s="14">
        <f t="shared" si="469"/>
        <v>22786.003429806951</v>
      </c>
      <c r="L7510" s="15">
        <v>1668.5227777777777</v>
      </c>
      <c r="M7510" s="16">
        <f t="shared" si="470"/>
        <v>21117.480652029175</v>
      </c>
      <c r="N7510" s="17">
        <v>22112</v>
      </c>
      <c r="O7510" s="18">
        <f t="shared" si="471"/>
        <v>0</v>
      </c>
      <c r="P7510" s="19">
        <v>103.4</v>
      </c>
      <c r="Q7510" s="13">
        <v>0</v>
      </c>
      <c r="R7510" s="120">
        <v>49.54</v>
      </c>
    </row>
    <row r="7511" spans="1:18">
      <c r="A7511" s="107">
        <v>7509</v>
      </c>
      <c r="B7511" s="10">
        <v>11</v>
      </c>
      <c r="C7511" s="10">
        <v>9</v>
      </c>
      <c r="D7511" s="11">
        <v>21</v>
      </c>
      <c r="E7511" s="12">
        <v>19766.581697692702</v>
      </c>
      <c r="F7511" s="13">
        <v>47.292450218500001</v>
      </c>
      <c r="G7511" s="13">
        <v>7014.7128103026862</v>
      </c>
      <c r="H7511" s="13">
        <v>0</v>
      </c>
      <c r="I7511" s="14">
        <f t="shared" si="468"/>
        <v>26734.002057776888</v>
      </c>
      <c r="J7511" s="13">
        <v>4486.8769420802382</v>
      </c>
      <c r="K7511" s="14">
        <f t="shared" si="469"/>
        <v>22247.12511569665</v>
      </c>
      <c r="L7511" s="15">
        <v>1668.5227777777777</v>
      </c>
      <c r="M7511" s="16">
        <f t="shared" si="470"/>
        <v>20578.602337918874</v>
      </c>
      <c r="N7511" s="17">
        <v>21745</v>
      </c>
      <c r="O7511" s="18">
        <f t="shared" si="471"/>
        <v>0</v>
      </c>
      <c r="P7511" s="19">
        <v>103.4</v>
      </c>
      <c r="Q7511" s="13">
        <v>0</v>
      </c>
      <c r="R7511" s="120">
        <v>45.89</v>
      </c>
    </row>
    <row r="7512" spans="1:18">
      <c r="A7512" s="107">
        <v>7510</v>
      </c>
      <c r="B7512" s="10">
        <v>11</v>
      </c>
      <c r="C7512" s="10">
        <v>9</v>
      </c>
      <c r="D7512" s="11">
        <v>22</v>
      </c>
      <c r="E7512" s="12">
        <v>19217.728590942505</v>
      </c>
      <c r="F7512" s="13">
        <v>46.58525166830001</v>
      </c>
      <c r="G7512" s="13">
        <v>6983.0128804227907</v>
      </c>
      <c r="H7512" s="13">
        <v>0</v>
      </c>
      <c r="I7512" s="14">
        <f t="shared" si="468"/>
        <v>26154.156219696994</v>
      </c>
      <c r="J7512" s="13">
        <v>4188.8255676144381</v>
      </c>
      <c r="K7512" s="14">
        <f t="shared" si="469"/>
        <v>21965.330652082557</v>
      </c>
      <c r="L7512" s="15">
        <v>1668.5227777777777</v>
      </c>
      <c r="M7512" s="16">
        <f t="shared" si="470"/>
        <v>20296.807874304781</v>
      </c>
      <c r="N7512" s="17">
        <v>21533</v>
      </c>
      <c r="O7512" s="18">
        <f t="shared" si="471"/>
        <v>0</v>
      </c>
      <c r="P7512" s="19">
        <v>103.4</v>
      </c>
      <c r="Q7512" s="13">
        <v>0</v>
      </c>
      <c r="R7512" s="120">
        <v>40.5</v>
      </c>
    </row>
    <row r="7513" spans="1:18">
      <c r="A7513" s="107">
        <v>7511</v>
      </c>
      <c r="B7513" s="10">
        <v>11</v>
      </c>
      <c r="C7513" s="10">
        <v>9</v>
      </c>
      <c r="D7513" s="11">
        <v>23</v>
      </c>
      <c r="E7513" s="12">
        <v>18646.675686945691</v>
      </c>
      <c r="F7513" s="13">
        <v>45.953894093799995</v>
      </c>
      <c r="G7513" s="13">
        <v>6285.6867795958042</v>
      </c>
      <c r="H7513" s="13">
        <v>0</v>
      </c>
      <c r="I7513" s="14">
        <f t="shared" si="468"/>
        <v>24886.408572447697</v>
      </c>
      <c r="J7513" s="13">
        <v>3825.2007882995745</v>
      </c>
      <c r="K7513" s="14">
        <f t="shared" si="469"/>
        <v>21061.207784148122</v>
      </c>
      <c r="L7513" s="15">
        <v>1668.5227777777777</v>
      </c>
      <c r="M7513" s="16">
        <f t="shared" si="470"/>
        <v>19392.685006370346</v>
      </c>
      <c r="N7513" s="17">
        <v>20828</v>
      </c>
      <c r="O7513" s="18">
        <f t="shared" si="471"/>
        <v>0</v>
      </c>
      <c r="P7513" s="19">
        <v>103.4</v>
      </c>
      <c r="Q7513" s="13">
        <v>0</v>
      </c>
      <c r="R7513" s="120">
        <v>32.58</v>
      </c>
    </row>
    <row r="7514" spans="1:18">
      <c r="A7514" s="107">
        <v>7512</v>
      </c>
      <c r="B7514" s="10">
        <v>11</v>
      </c>
      <c r="C7514" s="10">
        <v>9</v>
      </c>
      <c r="D7514" s="11">
        <v>24</v>
      </c>
      <c r="E7514" s="12">
        <v>17580.761810942699</v>
      </c>
      <c r="F7514" s="13">
        <v>44.630851900700016</v>
      </c>
      <c r="G7514" s="13">
        <v>5611.2633564327434</v>
      </c>
      <c r="H7514" s="13">
        <v>0</v>
      </c>
      <c r="I7514" s="14">
        <f t="shared" si="468"/>
        <v>23147.394315474743</v>
      </c>
      <c r="J7514" s="13">
        <v>3560.851438984711</v>
      </c>
      <c r="K7514" s="14">
        <f t="shared" si="469"/>
        <v>19586.542876490032</v>
      </c>
      <c r="L7514" s="15">
        <v>1668.5227777777777</v>
      </c>
      <c r="M7514" s="16">
        <f t="shared" si="470"/>
        <v>17918.020098712255</v>
      </c>
      <c r="N7514" s="17">
        <v>19697</v>
      </c>
      <c r="O7514" s="18">
        <f t="shared" si="471"/>
        <v>0</v>
      </c>
      <c r="P7514" s="19">
        <v>103.4</v>
      </c>
      <c r="Q7514" s="13">
        <v>0</v>
      </c>
      <c r="R7514" s="120">
        <v>22.75</v>
      </c>
    </row>
    <row r="7515" spans="1:18">
      <c r="A7515" s="107">
        <v>7513</v>
      </c>
      <c r="B7515" s="10">
        <v>11</v>
      </c>
      <c r="C7515" s="10">
        <v>10</v>
      </c>
      <c r="D7515" s="11">
        <v>1</v>
      </c>
      <c r="E7515" s="12">
        <v>16329.319313586504</v>
      </c>
      <c r="F7515" s="13">
        <v>42.951370563499999</v>
      </c>
      <c r="G7515" s="13">
        <v>5691.9782780781125</v>
      </c>
      <c r="H7515" s="13">
        <v>0</v>
      </c>
      <c r="I7515" s="14">
        <f t="shared" si="468"/>
        <v>21978.346221101117</v>
      </c>
      <c r="J7515" s="13">
        <v>3151.9793117653749</v>
      </c>
      <c r="K7515" s="14">
        <f t="shared" si="469"/>
        <v>18826.366909335742</v>
      </c>
      <c r="L7515" s="15">
        <v>1668.5227777777777</v>
      </c>
      <c r="M7515" s="16">
        <f t="shared" si="470"/>
        <v>17157.844131557966</v>
      </c>
      <c r="N7515" s="17">
        <v>19199</v>
      </c>
      <c r="O7515" s="18">
        <f t="shared" si="471"/>
        <v>0</v>
      </c>
      <c r="P7515" s="19">
        <v>103.4</v>
      </c>
      <c r="Q7515" s="13">
        <v>0</v>
      </c>
      <c r="R7515" s="120">
        <v>19.59</v>
      </c>
    </row>
    <row r="7516" spans="1:18">
      <c r="A7516" s="107">
        <v>7514</v>
      </c>
      <c r="B7516" s="10">
        <v>11</v>
      </c>
      <c r="C7516" s="10">
        <v>10</v>
      </c>
      <c r="D7516" s="11">
        <v>2</v>
      </c>
      <c r="E7516" s="12">
        <v>16233.791883431901</v>
      </c>
      <c r="F7516" s="13">
        <v>42.864908226600001</v>
      </c>
      <c r="G7516" s="13">
        <v>5709.5835117095239</v>
      </c>
      <c r="H7516" s="13">
        <v>0</v>
      </c>
      <c r="I7516" s="14">
        <f t="shared" si="468"/>
        <v>21900.510486914824</v>
      </c>
      <c r="J7516" s="13">
        <v>2736.9496685189097</v>
      </c>
      <c r="K7516" s="14">
        <f t="shared" si="469"/>
        <v>19163.560818395912</v>
      </c>
      <c r="L7516" s="15">
        <v>1668.5227777777777</v>
      </c>
      <c r="M7516" s="16">
        <f t="shared" si="470"/>
        <v>17495.038040618136</v>
      </c>
      <c r="N7516" s="17">
        <v>19454</v>
      </c>
      <c r="O7516" s="18">
        <f t="shared" si="471"/>
        <v>0</v>
      </c>
      <c r="P7516" s="19">
        <v>103.4</v>
      </c>
      <c r="Q7516" s="13">
        <v>0</v>
      </c>
      <c r="R7516" s="120">
        <v>18.600000000000001</v>
      </c>
    </row>
    <row r="7517" spans="1:18">
      <c r="A7517" s="107">
        <v>7515</v>
      </c>
      <c r="B7517" s="10">
        <v>11</v>
      </c>
      <c r="C7517" s="10">
        <v>10</v>
      </c>
      <c r="D7517" s="11">
        <v>3</v>
      </c>
      <c r="E7517" s="12">
        <v>16560.328894498205</v>
      </c>
      <c r="F7517" s="13">
        <v>43.306460103399985</v>
      </c>
      <c r="G7517" s="13">
        <v>5779.2449277508749</v>
      </c>
      <c r="H7517" s="13">
        <v>0</v>
      </c>
      <c r="I7517" s="14">
        <f t="shared" si="468"/>
        <v>22296.267362145682</v>
      </c>
      <c r="J7517" s="13">
        <v>2663.0110519847103</v>
      </c>
      <c r="K7517" s="14">
        <f t="shared" si="469"/>
        <v>19633.25631016097</v>
      </c>
      <c r="L7517" s="15">
        <v>1668.5227777777777</v>
      </c>
      <c r="M7517" s="16">
        <f t="shared" si="470"/>
        <v>17964.733532383194</v>
      </c>
      <c r="N7517" s="17">
        <v>19725</v>
      </c>
      <c r="O7517" s="18">
        <f t="shared" si="471"/>
        <v>0</v>
      </c>
      <c r="P7517" s="19">
        <v>103.4</v>
      </c>
      <c r="Q7517" s="13">
        <v>0</v>
      </c>
      <c r="R7517" s="120">
        <v>16.149999999999999</v>
      </c>
    </row>
    <row r="7518" spans="1:18">
      <c r="A7518" s="107">
        <v>7516</v>
      </c>
      <c r="B7518" s="10">
        <v>11</v>
      </c>
      <c r="C7518" s="10">
        <v>10</v>
      </c>
      <c r="D7518" s="11">
        <v>4</v>
      </c>
      <c r="E7518" s="12">
        <v>16917.568855449499</v>
      </c>
      <c r="F7518" s="13">
        <v>43.652413023599991</v>
      </c>
      <c r="G7518" s="13">
        <v>5955.5405807533461</v>
      </c>
      <c r="H7518" s="13">
        <v>0</v>
      </c>
      <c r="I7518" s="14">
        <f t="shared" si="468"/>
        <v>22829.457023179246</v>
      </c>
      <c r="J7518" s="13">
        <v>2776.7819315189095</v>
      </c>
      <c r="K7518" s="14">
        <f t="shared" si="469"/>
        <v>20052.675091660338</v>
      </c>
      <c r="L7518" s="15">
        <v>1668.5227777777777</v>
      </c>
      <c r="M7518" s="16">
        <f t="shared" si="470"/>
        <v>18384.152313882561</v>
      </c>
      <c r="N7518" s="17">
        <v>19982</v>
      </c>
      <c r="O7518" s="18">
        <f t="shared" si="471"/>
        <v>0</v>
      </c>
      <c r="P7518" s="19">
        <v>103.4</v>
      </c>
      <c r="Q7518" s="13">
        <v>0</v>
      </c>
      <c r="R7518" s="120">
        <v>17.05</v>
      </c>
    </row>
    <row r="7519" spans="1:18">
      <c r="A7519" s="107">
        <v>7517</v>
      </c>
      <c r="B7519" s="10">
        <v>11</v>
      </c>
      <c r="C7519" s="10">
        <v>10</v>
      </c>
      <c r="D7519" s="11">
        <v>5</v>
      </c>
      <c r="E7519" s="12">
        <v>17585.189569892198</v>
      </c>
      <c r="F7519" s="13">
        <v>44.362136909800007</v>
      </c>
      <c r="G7519" s="13">
        <v>6238.9431307832911</v>
      </c>
      <c r="H7519" s="13">
        <v>0</v>
      </c>
      <c r="I7519" s="14">
        <f t="shared" si="468"/>
        <v>23779.770563765691</v>
      </c>
      <c r="J7519" s="13">
        <v>3034.0550125460386</v>
      </c>
      <c r="K7519" s="14">
        <f t="shared" si="469"/>
        <v>20745.715551219651</v>
      </c>
      <c r="L7519" s="15">
        <v>1668.5227777777777</v>
      </c>
      <c r="M7519" s="16">
        <f t="shared" si="470"/>
        <v>19077.192773441875</v>
      </c>
      <c r="N7519" s="17">
        <v>20539</v>
      </c>
      <c r="O7519" s="18">
        <f t="shared" si="471"/>
        <v>0</v>
      </c>
      <c r="P7519" s="19">
        <v>103.4</v>
      </c>
      <c r="Q7519" s="13">
        <v>0</v>
      </c>
      <c r="R7519" s="120">
        <v>18.600000000000001</v>
      </c>
    </row>
    <row r="7520" spans="1:18">
      <c r="A7520" s="107">
        <v>7518</v>
      </c>
      <c r="B7520" s="10">
        <v>11</v>
      </c>
      <c r="C7520" s="10">
        <v>10</v>
      </c>
      <c r="D7520" s="11">
        <v>6</v>
      </c>
      <c r="E7520" s="12">
        <v>18542.821355746797</v>
      </c>
      <c r="F7520" s="13">
        <v>45.100714321000005</v>
      </c>
      <c r="G7520" s="13">
        <v>7040.6398091009096</v>
      </c>
      <c r="H7520" s="13">
        <v>0</v>
      </c>
      <c r="I7520" s="14">
        <f t="shared" si="468"/>
        <v>25538.360450526707</v>
      </c>
      <c r="J7520" s="13">
        <v>3545.945016299574</v>
      </c>
      <c r="K7520" s="14">
        <f t="shared" si="469"/>
        <v>21992.415434227132</v>
      </c>
      <c r="L7520" s="15">
        <v>1668.5227777777777</v>
      </c>
      <c r="M7520" s="16">
        <f t="shared" si="470"/>
        <v>20323.892656449356</v>
      </c>
      <c r="N7520" s="17">
        <v>21553</v>
      </c>
      <c r="O7520" s="18">
        <f t="shared" si="471"/>
        <v>0</v>
      </c>
      <c r="P7520" s="19">
        <v>103.4</v>
      </c>
      <c r="Q7520" s="13">
        <v>0</v>
      </c>
      <c r="R7520" s="120">
        <v>29.39</v>
      </c>
    </row>
    <row r="7521" spans="1:18">
      <c r="A7521" s="107">
        <v>7519</v>
      </c>
      <c r="B7521" s="10">
        <v>11</v>
      </c>
      <c r="C7521" s="10">
        <v>10</v>
      </c>
      <c r="D7521" s="11">
        <v>7</v>
      </c>
      <c r="E7521" s="12">
        <v>20675.456977357302</v>
      </c>
      <c r="F7521" s="13">
        <v>47.995707217400003</v>
      </c>
      <c r="G7521" s="13">
        <v>7810.126948190551</v>
      </c>
      <c r="H7521" s="13">
        <v>0</v>
      </c>
      <c r="I7521" s="14">
        <f t="shared" si="468"/>
        <v>28437.588218330453</v>
      </c>
      <c r="J7521" s="13">
        <v>4129.4288084092423</v>
      </c>
      <c r="K7521" s="14">
        <f t="shared" si="469"/>
        <v>24308.159409921209</v>
      </c>
      <c r="L7521" s="15">
        <v>1668.5227777777777</v>
      </c>
      <c r="M7521" s="16">
        <f t="shared" si="470"/>
        <v>22639.636632143433</v>
      </c>
      <c r="N7521" s="17">
        <v>23441</v>
      </c>
      <c r="O7521" s="18">
        <f t="shared" si="471"/>
        <v>0</v>
      </c>
      <c r="P7521" s="19">
        <v>103.4</v>
      </c>
      <c r="Q7521" s="13">
        <v>0</v>
      </c>
      <c r="R7521" s="120">
        <v>43.28</v>
      </c>
    </row>
    <row r="7522" spans="1:18">
      <c r="A7522" s="107">
        <v>7520</v>
      </c>
      <c r="B7522" s="10">
        <v>11</v>
      </c>
      <c r="C7522" s="10">
        <v>10</v>
      </c>
      <c r="D7522" s="11">
        <v>8</v>
      </c>
      <c r="E7522" s="12">
        <v>21916.194610196802</v>
      </c>
      <c r="F7522" s="13">
        <v>50.389768893599985</v>
      </c>
      <c r="G7522" s="13">
        <v>8186.5852489172994</v>
      </c>
      <c r="H7522" s="13">
        <v>0</v>
      </c>
      <c r="I7522" s="14">
        <f t="shared" si="468"/>
        <v>30052.390090220499</v>
      </c>
      <c r="J7522" s="13">
        <v>4069.0986686828369</v>
      </c>
      <c r="K7522" s="14">
        <f t="shared" si="469"/>
        <v>25983.291421537662</v>
      </c>
      <c r="L7522" s="15">
        <v>1668.5227777777777</v>
      </c>
      <c r="M7522" s="16">
        <f t="shared" si="470"/>
        <v>24314.768643759886</v>
      </c>
      <c r="N7522" s="17">
        <v>24768</v>
      </c>
      <c r="O7522" s="18">
        <f t="shared" si="471"/>
        <v>0</v>
      </c>
      <c r="P7522" s="19">
        <v>103.4</v>
      </c>
      <c r="Q7522" s="13">
        <v>0</v>
      </c>
      <c r="R7522" s="120">
        <v>51.8</v>
      </c>
    </row>
    <row r="7523" spans="1:18">
      <c r="A7523" s="107">
        <v>7521</v>
      </c>
      <c r="B7523" s="10">
        <v>11</v>
      </c>
      <c r="C7523" s="10">
        <v>10</v>
      </c>
      <c r="D7523" s="11">
        <v>9</v>
      </c>
      <c r="E7523" s="12">
        <v>21795.502011605997</v>
      </c>
      <c r="F7523" s="13">
        <v>50.21842998639999</v>
      </c>
      <c r="G7523" s="13">
        <v>8355.9063358061703</v>
      </c>
      <c r="H7523" s="13">
        <v>0</v>
      </c>
      <c r="I7523" s="14">
        <f t="shared" si="468"/>
        <v>30101.189917425771</v>
      </c>
      <c r="J7523" s="13">
        <v>4224.4576211486383</v>
      </c>
      <c r="K7523" s="14">
        <f t="shared" si="469"/>
        <v>25876.732296277132</v>
      </c>
      <c r="L7523" s="15">
        <v>1668.5227777777777</v>
      </c>
      <c r="M7523" s="16">
        <f t="shared" si="470"/>
        <v>24208.209518499356</v>
      </c>
      <c r="N7523" s="17">
        <v>24677</v>
      </c>
      <c r="O7523" s="18">
        <f t="shared" si="471"/>
        <v>0</v>
      </c>
      <c r="P7523" s="19">
        <v>103.4</v>
      </c>
      <c r="Q7523" s="13">
        <v>0</v>
      </c>
      <c r="R7523" s="120">
        <v>54.17</v>
      </c>
    </row>
    <row r="7524" spans="1:18">
      <c r="A7524" s="107">
        <v>7522</v>
      </c>
      <c r="B7524" s="10">
        <v>11</v>
      </c>
      <c r="C7524" s="10">
        <v>10</v>
      </c>
      <c r="D7524" s="11">
        <v>10</v>
      </c>
      <c r="E7524" s="12">
        <v>21825.295759963894</v>
      </c>
      <c r="F7524" s="13">
        <v>50.1967024709</v>
      </c>
      <c r="G7524" s="13">
        <v>8266.9752691112026</v>
      </c>
      <c r="H7524" s="13">
        <v>0</v>
      </c>
      <c r="I7524" s="14">
        <f t="shared" si="468"/>
        <v>30042.074326604197</v>
      </c>
      <c r="J7524" s="13">
        <v>4603.9933978609033</v>
      </c>
      <c r="K7524" s="14">
        <f t="shared" si="469"/>
        <v>25438.080928743293</v>
      </c>
      <c r="L7524" s="15">
        <v>1668.5227777777777</v>
      </c>
      <c r="M7524" s="16">
        <f t="shared" si="470"/>
        <v>23769.558150965517</v>
      </c>
      <c r="N7524" s="17">
        <v>24326</v>
      </c>
      <c r="O7524" s="18">
        <f t="shared" si="471"/>
        <v>0</v>
      </c>
      <c r="P7524" s="19">
        <v>103.4</v>
      </c>
      <c r="Q7524" s="13">
        <v>0</v>
      </c>
      <c r="R7524" s="120">
        <v>52.97</v>
      </c>
    </row>
    <row r="7525" spans="1:18">
      <c r="A7525" s="107">
        <v>7523</v>
      </c>
      <c r="B7525" s="10">
        <v>11</v>
      </c>
      <c r="C7525" s="10">
        <v>10</v>
      </c>
      <c r="D7525" s="11">
        <v>11</v>
      </c>
      <c r="E7525" s="12">
        <v>21547.936765680701</v>
      </c>
      <c r="F7525" s="13">
        <v>49.603197976400004</v>
      </c>
      <c r="G7525" s="13">
        <v>8552.9096679468457</v>
      </c>
      <c r="H7525" s="13">
        <v>0</v>
      </c>
      <c r="I7525" s="14">
        <f t="shared" si="468"/>
        <v>30051.243235651145</v>
      </c>
      <c r="J7525" s="13">
        <v>4561.5679680531093</v>
      </c>
      <c r="K7525" s="14">
        <f t="shared" si="469"/>
        <v>25489.675267598035</v>
      </c>
      <c r="L7525" s="15">
        <v>1668.5227777777777</v>
      </c>
      <c r="M7525" s="16">
        <f t="shared" si="470"/>
        <v>23821.152489820259</v>
      </c>
      <c r="N7525" s="17">
        <v>24363</v>
      </c>
      <c r="O7525" s="18">
        <f t="shared" si="471"/>
        <v>0</v>
      </c>
      <c r="P7525" s="19">
        <v>103.4</v>
      </c>
      <c r="Q7525" s="13">
        <v>0</v>
      </c>
      <c r="R7525" s="120">
        <v>50.41</v>
      </c>
    </row>
    <row r="7526" spans="1:18">
      <c r="A7526" s="107">
        <v>7524</v>
      </c>
      <c r="B7526" s="10">
        <v>11</v>
      </c>
      <c r="C7526" s="10">
        <v>10</v>
      </c>
      <c r="D7526" s="11">
        <v>12</v>
      </c>
      <c r="E7526" s="12">
        <v>21049.031122737299</v>
      </c>
      <c r="F7526" s="13">
        <v>48.706665036299995</v>
      </c>
      <c r="G7526" s="13">
        <v>7802.6663210907309</v>
      </c>
      <c r="H7526" s="13">
        <v>0</v>
      </c>
      <c r="I7526" s="14">
        <f t="shared" si="468"/>
        <v>28802.990778791729</v>
      </c>
      <c r="J7526" s="13">
        <v>4178.2892366285778</v>
      </c>
      <c r="K7526" s="14">
        <f t="shared" si="469"/>
        <v>24624.701542163151</v>
      </c>
      <c r="L7526" s="15">
        <v>1668.5227777777777</v>
      </c>
      <c r="M7526" s="16">
        <f t="shared" si="470"/>
        <v>22956.178764385375</v>
      </c>
      <c r="N7526" s="17">
        <v>23724</v>
      </c>
      <c r="O7526" s="18">
        <f t="shared" si="471"/>
        <v>0</v>
      </c>
      <c r="P7526" s="19">
        <v>103.4</v>
      </c>
      <c r="Q7526" s="13">
        <v>0</v>
      </c>
      <c r="R7526" s="120">
        <v>48.74</v>
      </c>
    </row>
    <row r="7527" spans="1:18">
      <c r="A7527" s="107">
        <v>7525</v>
      </c>
      <c r="B7527" s="10">
        <v>11</v>
      </c>
      <c r="C7527" s="10">
        <v>10</v>
      </c>
      <c r="D7527" s="11">
        <v>13</v>
      </c>
      <c r="E7527" s="12">
        <v>21488.364967191799</v>
      </c>
      <c r="F7527" s="13">
        <v>49.4271598236</v>
      </c>
      <c r="G7527" s="13">
        <v>7834.9320491018752</v>
      </c>
      <c r="H7527" s="13">
        <v>0</v>
      </c>
      <c r="I7527" s="14">
        <f t="shared" si="468"/>
        <v>29273.869856470075</v>
      </c>
      <c r="J7527" s="13">
        <v>4733.8819282995746</v>
      </c>
      <c r="K7527" s="14">
        <f t="shared" si="469"/>
        <v>24539.9879281705</v>
      </c>
      <c r="L7527" s="15">
        <v>1668.5227777777777</v>
      </c>
      <c r="M7527" s="16">
        <f t="shared" si="470"/>
        <v>22871.465150392723</v>
      </c>
      <c r="N7527" s="17">
        <v>23650</v>
      </c>
      <c r="O7527" s="18">
        <f t="shared" si="471"/>
        <v>0</v>
      </c>
      <c r="P7527" s="19">
        <v>103.4</v>
      </c>
      <c r="Q7527" s="13">
        <v>0</v>
      </c>
      <c r="R7527" s="120">
        <v>48.74</v>
      </c>
    </row>
    <row r="7528" spans="1:18">
      <c r="A7528" s="107">
        <v>7526</v>
      </c>
      <c r="B7528" s="10">
        <v>11</v>
      </c>
      <c r="C7528" s="10">
        <v>10</v>
      </c>
      <c r="D7528" s="11">
        <v>14</v>
      </c>
      <c r="E7528" s="12">
        <v>21787.149776474296</v>
      </c>
      <c r="F7528" s="13">
        <v>49.922182456200005</v>
      </c>
      <c r="G7528" s="13">
        <v>7873.6605058403984</v>
      </c>
      <c r="H7528" s="13">
        <v>0</v>
      </c>
      <c r="I7528" s="14">
        <f t="shared" si="468"/>
        <v>29610.888099858494</v>
      </c>
      <c r="J7528" s="13">
        <v>5028.9919730531083</v>
      </c>
      <c r="K7528" s="14">
        <f t="shared" si="469"/>
        <v>24581.896126805386</v>
      </c>
      <c r="L7528" s="15">
        <v>1668.5227777777777</v>
      </c>
      <c r="M7528" s="16">
        <f t="shared" si="470"/>
        <v>22913.37334902761</v>
      </c>
      <c r="N7528" s="17">
        <v>23692</v>
      </c>
      <c r="O7528" s="18">
        <f t="shared" si="471"/>
        <v>0</v>
      </c>
      <c r="P7528" s="19">
        <v>103.4</v>
      </c>
      <c r="Q7528" s="13">
        <v>0</v>
      </c>
      <c r="R7528" s="120">
        <v>49.39</v>
      </c>
    </row>
    <row r="7529" spans="1:18">
      <c r="A7529" s="107">
        <v>7527</v>
      </c>
      <c r="B7529" s="10">
        <v>11</v>
      </c>
      <c r="C7529" s="10">
        <v>10</v>
      </c>
      <c r="D7529" s="11">
        <v>15</v>
      </c>
      <c r="E7529" s="12">
        <v>21831.214905930101</v>
      </c>
      <c r="F7529" s="13">
        <v>49.517152495700017</v>
      </c>
      <c r="G7529" s="13">
        <v>8008.4147511145356</v>
      </c>
      <c r="H7529" s="13">
        <v>0</v>
      </c>
      <c r="I7529" s="14">
        <f t="shared" si="468"/>
        <v>29790.112504548935</v>
      </c>
      <c r="J7529" s="13">
        <v>5101.630749889182</v>
      </c>
      <c r="K7529" s="14">
        <f t="shared" si="469"/>
        <v>24688.481754659755</v>
      </c>
      <c r="L7529" s="15">
        <v>1668.5227777777777</v>
      </c>
      <c r="M7529" s="16">
        <f t="shared" si="470"/>
        <v>23019.958976881979</v>
      </c>
      <c r="N7529" s="17">
        <v>23762</v>
      </c>
      <c r="O7529" s="18">
        <f t="shared" si="471"/>
        <v>0</v>
      </c>
      <c r="P7529" s="19">
        <v>103.4</v>
      </c>
      <c r="Q7529" s="13">
        <v>0</v>
      </c>
      <c r="R7529" s="120">
        <v>48.48</v>
      </c>
    </row>
    <row r="7530" spans="1:18">
      <c r="A7530" s="107">
        <v>7528</v>
      </c>
      <c r="B7530" s="10">
        <v>11</v>
      </c>
      <c r="C7530" s="10">
        <v>10</v>
      </c>
      <c r="D7530" s="11">
        <v>16</v>
      </c>
      <c r="E7530" s="12">
        <v>22468.176558461691</v>
      </c>
      <c r="F7530" s="13">
        <v>50.3714844892</v>
      </c>
      <c r="G7530" s="13">
        <v>8501.3028079425185</v>
      </c>
      <c r="H7530" s="13">
        <v>0</v>
      </c>
      <c r="I7530" s="14">
        <f t="shared" si="468"/>
        <v>30919.107881915013</v>
      </c>
      <c r="J7530" s="13">
        <v>5524.6462137111157</v>
      </c>
      <c r="K7530" s="14">
        <f t="shared" si="469"/>
        <v>25394.461668203898</v>
      </c>
      <c r="L7530" s="15">
        <v>1668.5227777777777</v>
      </c>
      <c r="M7530" s="16">
        <f t="shared" si="470"/>
        <v>23725.938890426121</v>
      </c>
      <c r="N7530" s="17">
        <v>24289</v>
      </c>
      <c r="O7530" s="18">
        <f t="shared" si="471"/>
        <v>0</v>
      </c>
      <c r="P7530" s="19">
        <v>103.4</v>
      </c>
      <c r="Q7530" s="13">
        <v>0</v>
      </c>
      <c r="R7530" s="120">
        <v>49.07</v>
      </c>
    </row>
    <row r="7531" spans="1:18">
      <c r="A7531" s="107">
        <v>7529</v>
      </c>
      <c r="B7531" s="10">
        <v>11</v>
      </c>
      <c r="C7531" s="10">
        <v>10</v>
      </c>
      <c r="D7531" s="11">
        <v>17</v>
      </c>
      <c r="E7531" s="12">
        <v>23372.90240697749</v>
      </c>
      <c r="F7531" s="13">
        <v>51.093927532399995</v>
      </c>
      <c r="G7531" s="13">
        <v>9013.0289272013797</v>
      </c>
      <c r="H7531" s="13">
        <v>0</v>
      </c>
      <c r="I7531" s="14">
        <f t="shared" si="468"/>
        <v>32334.837406646468</v>
      </c>
      <c r="J7531" s="13">
        <v>4959.9369962040446</v>
      </c>
      <c r="K7531" s="14">
        <f t="shared" si="469"/>
        <v>27374.900410442424</v>
      </c>
      <c r="L7531" s="15">
        <v>1668.5227777777777</v>
      </c>
      <c r="M7531" s="16">
        <f t="shared" si="470"/>
        <v>25706.377632664648</v>
      </c>
      <c r="N7531" s="17">
        <v>25927</v>
      </c>
      <c r="O7531" s="18">
        <f t="shared" si="471"/>
        <v>0</v>
      </c>
      <c r="P7531" s="19">
        <v>103.4</v>
      </c>
      <c r="Q7531" s="13">
        <v>0</v>
      </c>
      <c r="R7531" s="120">
        <v>54.21</v>
      </c>
    </row>
    <row r="7532" spans="1:18">
      <c r="A7532" s="107">
        <v>7530</v>
      </c>
      <c r="B7532" s="10">
        <v>11</v>
      </c>
      <c r="C7532" s="10">
        <v>10</v>
      </c>
      <c r="D7532" s="11">
        <v>18</v>
      </c>
      <c r="E7532" s="12">
        <v>23881.311841106897</v>
      </c>
      <c r="F7532" s="13">
        <v>51.849107609600004</v>
      </c>
      <c r="G7532" s="13">
        <v>9032.5390174205186</v>
      </c>
      <c r="H7532" s="13">
        <v>0</v>
      </c>
      <c r="I7532" s="14">
        <f t="shared" si="468"/>
        <v>32862.001750917814</v>
      </c>
      <c r="J7532" s="13">
        <v>4622.0194557382438</v>
      </c>
      <c r="K7532" s="14">
        <f t="shared" si="469"/>
        <v>28239.982295179572</v>
      </c>
      <c r="L7532" s="15">
        <v>1668.5227777777777</v>
      </c>
      <c r="M7532" s="16">
        <f t="shared" si="470"/>
        <v>26571.459517401796</v>
      </c>
      <c r="N7532" s="17">
        <v>26639</v>
      </c>
      <c r="O7532" s="18">
        <f t="shared" si="471"/>
        <v>0</v>
      </c>
      <c r="P7532" s="19">
        <v>103.4</v>
      </c>
      <c r="Q7532" s="13">
        <v>0</v>
      </c>
      <c r="R7532" s="120">
        <v>72.2</v>
      </c>
    </row>
    <row r="7533" spans="1:18">
      <c r="A7533" s="107">
        <v>7531</v>
      </c>
      <c r="B7533" s="10">
        <v>11</v>
      </c>
      <c r="C7533" s="10">
        <v>10</v>
      </c>
      <c r="D7533" s="11">
        <v>19</v>
      </c>
      <c r="E7533" s="12">
        <v>23552.809998731198</v>
      </c>
      <c r="F7533" s="13">
        <v>51.313930389199996</v>
      </c>
      <c r="G7533" s="13">
        <v>9058.0327207201135</v>
      </c>
      <c r="H7533" s="13">
        <v>0</v>
      </c>
      <c r="I7533" s="14">
        <f t="shared" si="468"/>
        <v>32559.528789062111</v>
      </c>
      <c r="J7533" s="13">
        <v>4622.2130208750423</v>
      </c>
      <c r="K7533" s="14">
        <f t="shared" si="469"/>
        <v>27937.315768187069</v>
      </c>
      <c r="L7533" s="15">
        <v>1668.5227777777777</v>
      </c>
      <c r="M7533" s="16">
        <f t="shared" si="470"/>
        <v>26268.792990409293</v>
      </c>
      <c r="N7533" s="17">
        <v>26383</v>
      </c>
      <c r="O7533" s="18">
        <f t="shared" si="471"/>
        <v>0</v>
      </c>
      <c r="P7533" s="19">
        <v>103.4</v>
      </c>
      <c r="Q7533" s="13">
        <v>0</v>
      </c>
      <c r="R7533" s="120">
        <v>70.84</v>
      </c>
    </row>
    <row r="7534" spans="1:18">
      <c r="A7534" s="107">
        <v>7532</v>
      </c>
      <c r="B7534" s="10">
        <v>11</v>
      </c>
      <c r="C7534" s="10">
        <v>10</v>
      </c>
      <c r="D7534" s="11">
        <v>20</v>
      </c>
      <c r="E7534" s="12">
        <v>23084.647943818301</v>
      </c>
      <c r="F7534" s="13">
        <v>50.659698267300001</v>
      </c>
      <c r="G7534" s="13">
        <v>9076.9933573631661</v>
      </c>
      <c r="H7534" s="13">
        <v>0</v>
      </c>
      <c r="I7534" s="14">
        <f t="shared" si="468"/>
        <v>32110.981602914166</v>
      </c>
      <c r="J7534" s="13">
        <v>4599.1559029163118</v>
      </c>
      <c r="K7534" s="14">
        <f t="shared" si="469"/>
        <v>27511.825699997855</v>
      </c>
      <c r="L7534" s="15">
        <v>1668.5227777777777</v>
      </c>
      <c r="M7534" s="16">
        <f t="shared" si="470"/>
        <v>25843.302922220078</v>
      </c>
      <c r="N7534" s="17">
        <v>26060</v>
      </c>
      <c r="O7534" s="18">
        <f t="shared" si="471"/>
        <v>0</v>
      </c>
      <c r="P7534" s="19">
        <v>103.4</v>
      </c>
      <c r="Q7534" s="13">
        <v>0</v>
      </c>
      <c r="R7534" s="120">
        <v>65.3</v>
      </c>
    </row>
    <row r="7535" spans="1:18">
      <c r="A7535" s="107">
        <v>7533</v>
      </c>
      <c r="B7535" s="10">
        <v>11</v>
      </c>
      <c r="C7535" s="10">
        <v>10</v>
      </c>
      <c r="D7535" s="11">
        <v>21</v>
      </c>
      <c r="E7535" s="12">
        <v>22621.631684467204</v>
      </c>
      <c r="F7535" s="13">
        <v>50.189097145600002</v>
      </c>
      <c r="G7535" s="13">
        <v>9363.4819647027325</v>
      </c>
      <c r="H7535" s="13">
        <v>0</v>
      </c>
      <c r="I7535" s="14">
        <f t="shared" si="468"/>
        <v>31934.924552024335</v>
      </c>
      <c r="J7535" s="13">
        <v>4941.8710791899057</v>
      </c>
      <c r="K7535" s="14">
        <f t="shared" si="469"/>
        <v>26993.053472834428</v>
      </c>
      <c r="L7535" s="15">
        <v>1668.5227777777777</v>
      </c>
      <c r="M7535" s="16">
        <f t="shared" si="470"/>
        <v>25324.530695056652</v>
      </c>
      <c r="N7535" s="17">
        <v>25632</v>
      </c>
      <c r="O7535" s="18">
        <f t="shared" si="471"/>
        <v>0</v>
      </c>
      <c r="P7535" s="19">
        <v>103.4</v>
      </c>
      <c r="Q7535" s="13">
        <v>0</v>
      </c>
      <c r="R7535" s="120">
        <v>61.25</v>
      </c>
    </row>
    <row r="7536" spans="1:18">
      <c r="A7536" s="107">
        <v>7534</v>
      </c>
      <c r="B7536" s="10">
        <v>11</v>
      </c>
      <c r="C7536" s="10">
        <v>10</v>
      </c>
      <c r="D7536" s="11">
        <v>22</v>
      </c>
      <c r="E7536" s="12">
        <v>22392.054787613197</v>
      </c>
      <c r="F7536" s="13">
        <v>50.441326929899979</v>
      </c>
      <c r="G7536" s="13">
        <v>8806.9465430996206</v>
      </c>
      <c r="H7536" s="13">
        <v>0</v>
      </c>
      <c r="I7536" s="14">
        <f t="shared" si="468"/>
        <v>31148.560003782917</v>
      </c>
      <c r="J7536" s="13">
        <v>4764.7256287925038</v>
      </c>
      <c r="K7536" s="14">
        <f t="shared" si="469"/>
        <v>26383.834374990412</v>
      </c>
      <c r="L7536" s="15">
        <v>1668.5227777777777</v>
      </c>
      <c r="M7536" s="16">
        <f t="shared" si="470"/>
        <v>24715.311597212636</v>
      </c>
      <c r="N7536" s="17">
        <v>25195</v>
      </c>
      <c r="O7536" s="18">
        <f t="shared" si="471"/>
        <v>0</v>
      </c>
      <c r="P7536" s="19">
        <v>103.4</v>
      </c>
      <c r="Q7536" s="13">
        <v>0</v>
      </c>
      <c r="R7536" s="120">
        <v>54.43</v>
      </c>
    </row>
    <row r="7537" spans="1:18">
      <c r="A7537" s="107">
        <v>7535</v>
      </c>
      <c r="B7537" s="10">
        <v>11</v>
      </c>
      <c r="C7537" s="10">
        <v>10</v>
      </c>
      <c r="D7537" s="11">
        <v>23</v>
      </c>
      <c r="E7537" s="12">
        <v>21209.425003159908</v>
      </c>
      <c r="F7537" s="13">
        <v>49.560266806299985</v>
      </c>
      <c r="G7537" s="13">
        <v>8832.952092084699</v>
      </c>
      <c r="H7537" s="13">
        <v>0</v>
      </c>
      <c r="I7537" s="14">
        <f t="shared" si="468"/>
        <v>29992.816828438306</v>
      </c>
      <c r="J7537" s="13">
        <v>4902.4248980802395</v>
      </c>
      <c r="K7537" s="14">
        <f t="shared" si="469"/>
        <v>25090.391930358066</v>
      </c>
      <c r="L7537" s="15">
        <v>1668.5227777777777</v>
      </c>
      <c r="M7537" s="16">
        <f t="shared" si="470"/>
        <v>23421.86915258029</v>
      </c>
      <c r="N7537" s="17">
        <v>24029</v>
      </c>
      <c r="O7537" s="18">
        <f t="shared" si="471"/>
        <v>0</v>
      </c>
      <c r="P7537" s="19">
        <v>103.4</v>
      </c>
      <c r="Q7537" s="13">
        <v>0</v>
      </c>
      <c r="R7537" s="120">
        <v>50.65</v>
      </c>
    </row>
    <row r="7538" spans="1:18">
      <c r="A7538" s="107">
        <v>7536</v>
      </c>
      <c r="B7538" s="10">
        <v>11</v>
      </c>
      <c r="C7538" s="10">
        <v>10</v>
      </c>
      <c r="D7538" s="11">
        <v>24</v>
      </c>
      <c r="E7538" s="12">
        <v>20506.813873546802</v>
      </c>
      <c r="F7538" s="13">
        <v>48.423477486300001</v>
      </c>
      <c r="G7538" s="13">
        <v>8523.1426875820889</v>
      </c>
      <c r="H7538" s="13">
        <v>0</v>
      </c>
      <c r="I7538" s="14">
        <f t="shared" si="468"/>
        <v>28981.533083642593</v>
      </c>
      <c r="J7538" s="13">
        <v>4858.7829849434402</v>
      </c>
      <c r="K7538" s="14">
        <f t="shared" si="469"/>
        <v>24122.750098699151</v>
      </c>
      <c r="L7538" s="15">
        <v>1668.5227777777777</v>
      </c>
      <c r="M7538" s="16">
        <f t="shared" si="470"/>
        <v>22454.227320921374</v>
      </c>
      <c r="N7538" s="17">
        <v>23266</v>
      </c>
      <c r="O7538" s="18">
        <f t="shared" si="471"/>
        <v>0</v>
      </c>
      <c r="P7538" s="19">
        <v>103.4</v>
      </c>
      <c r="Q7538" s="13">
        <v>0</v>
      </c>
      <c r="R7538" s="120">
        <v>34.58</v>
      </c>
    </row>
    <row r="7539" spans="1:18">
      <c r="A7539" s="107">
        <v>7537</v>
      </c>
      <c r="B7539" s="10">
        <v>11</v>
      </c>
      <c r="C7539" s="10">
        <v>11</v>
      </c>
      <c r="D7539" s="11">
        <v>1</v>
      </c>
      <c r="E7539" s="12">
        <v>19973.961037733898</v>
      </c>
      <c r="F7539" s="13">
        <v>47.538421702700013</v>
      </c>
      <c r="G7539" s="13">
        <v>8524.5875103146354</v>
      </c>
      <c r="H7539" s="13">
        <v>0</v>
      </c>
      <c r="I7539" s="14">
        <f t="shared" si="468"/>
        <v>28451.010126345835</v>
      </c>
      <c r="J7539" s="13">
        <v>4542.7338659705692</v>
      </c>
      <c r="K7539" s="14">
        <f t="shared" si="469"/>
        <v>23908.276260375264</v>
      </c>
      <c r="L7539" s="15">
        <v>1668.5227777777777</v>
      </c>
      <c r="M7539" s="16">
        <f t="shared" si="470"/>
        <v>22239.753482597487</v>
      </c>
      <c r="N7539" s="17">
        <v>23091</v>
      </c>
      <c r="O7539" s="18">
        <f t="shared" si="471"/>
        <v>0</v>
      </c>
      <c r="P7539" s="19">
        <v>103.4</v>
      </c>
      <c r="Q7539" s="13">
        <v>0</v>
      </c>
      <c r="R7539" s="120">
        <v>45.71</v>
      </c>
    </row>
    <row r="7540" spans="1:18">
      <c r="A7540" s="107">
        <v>7538</v>
      </c>
      <c r="B7540" s="10">
        <v>11</v>
      </c>
      <c r="C7540" s="10">
        <v>11</v>
      </c>
      <c r="D7540" s="11">
        <v>2</v>
      </c>
      <c r="E7540" s="12">
        <v>19648.6649315256</v>
      </c>
      <c r="F7540" s="13">
        <v>47.113159452300003</v>
      </c>
      <c r="G7540" s="13">
        <v>8441.6973205357463</v>
      </c>
      <c r="H7540" s="13">
        <v>0</v>
      </c>
      <c r="I7540" s="14">
        <f t="shared" si="468"/>
        <v>28043.249092609047</v>
      </c>
      <c r="J7540" s="13">
        <v>4389.1134219434407</v>
      </c>
      <c r="K7540" s="14">
        <f t="shared" si="469"/>
        <v>23654.135670665608</v>
      </c>
      <c r="L7540" s="15">
        <v>1668.5227777777777</v>
      </c>
      <c r="M7540" s="16">
        <f t="shared" si="470"/>
        <v>21985.612892887832</v>
      </c>
      <c r="N7540" s="17">
        <v>22895</v>
      </c>
      <c r="O7540" s="18">
        <f t="shared" si="471"/>
        <v>0</v>
      </c>
      <c r="P7540" s="19">
        <v>103.4</v>
      </c>
      <c r="Q7540" s="13">
        <v>0</v>
      </c>
      <c r="R7540" s="120">
        <v>38.89</v>
      </c>
    </row>
    <row r="7541" spans="1:18">
      <c r="A7541" s="107">
        <v>7539</v>
      </c>
      <c r="B7541" s="10">
        <v>11</v>
      </c>
      <c r="C7541" s="10">
        <v>11</v>
      </c>
      <c r="D7541" s="11">
        <v>3</v>
      </c>
      <c r="E7541" s="12">
        <v>19743.576172748693</v>
      </c>
      <c r="F7541" s="13">
        <v>47.233600130299997</v>
      </c>
      <c r="G7541" s="13">
        <v>8507.0422302367988</v>
      </c>
      <c r="H7541" s="13">
        <v>0</v>
      </c>
      <c r="I7541" s="14">
        <f t="shared" si="468"/>
        <v>28203.384802855191</v>
      </c>
      <c r="J7541" s="13">
        <v>4584.6420809021729</v>
      </c>
      <c r="K7541" s="14">
        <f t="shared" si="469"/>
        <v>23618.742721953018</v>
      </c>
      <c r="L7541" s="15">
        <v>1668.5227777777777</v>
      </c>
      <c r="M7541" s="16">
        <f t="shared" si="470"/>
        <v>21950.219944175242</v>
      </c>
      <c r="N7541" s="17">
        <v>22859</v>
      </c>
      <c r="O7541" s="18">
        <f t="shared" si="471"/>
        <v>0</v>
      </c>
      <c r="P7541" s="19">
        <v>103.4</v>
      </c>
      <c r="Q7541" s="13">
        <v>0</v>
      </c>
      <c r="R7541" s="120">
        <v>40.28</v>
      </c>
    </row>
    <row r="7542" spans="1:18">
      <c r="A7542" s="107">
        <v>7540</v>
      </c>
      <c r="B7542" s="10">
        <v>11</v>
      </c>
      <c r="C7542" s="10">
        <v>11</v>
      </c>
      <c r="D7542" s="11">
        <v>4</v>
      </c>
      <c r="E7542" s="12">
        <v>20102.347019913894</v>
      </c>
      <c r="F7542" s="13">
        <v>47.689697438599985</v>
      </c>
      <c r="G7542" s="13">
        <v>8324.0143296339502</v>
      </c>
      <c r="H7542" s="13">
        <v>0</v>
      </c>
      <c r="I7542" s="14">
        <f t="shared" si="468"/>
        <v>28378.671652109246</v>
      </c>
      <c r="J7542" s="13">
        <v>4685.3623213267037</v>
      </c>
      <c r="K7542" s="14">
        <f t="shared" si="469"/>
        <v>23693.30933078254</v>
      </c>
      <c r="L7542" s="15">
        <v>1668.5227777777777</v>
      </c>
      <c r="M7542" s="16">
        <f t="shared" si="470"/>
        <v>22024.786553004764</v>
      </c>
      <c r="N7542" s="17">
        <v>22932</v>
      </c>
      <c r="O7542" s="18">
        <f t="shared" si="471"/>
        <v>0</v>
      </c>
      <c r="P7542" s="19">
        <v>103.4</v>
      </c>
      <c r="Q7542" s="13">
        <v>0</v>
      </c>
      <c r="R7542" s="120">
        <v>38.65</v>
      </c>
    </row>
    <row r="7543" spans="1:18">
      <c r="A7543" s="107">
        <v>7541</v>
      </c>
      <c r="B7543" s="10">
        <v>11</v>
      </c>
      <c r="C7543" s="10">
        <v>11</v>
      </c>
      <c r="D7543" s="11">
        <v>5</v>
      </c>
      <c r="E7543" s="12">
        <v>20597.890675189097</v>
      </c>
      <c r="F7543" s="13">
        <v>47.922525365199981</v>
      </c>
      <c r="G7543" s="13">
        <v>8160.9359890959176</v>
      </c>
      <c r="H7543" s="13">
        <v>0</v>
      </c>
      <c r="I7543" s="14">
        <f t="shared" si="468"/>
        <v>28710.904138919814</v>
      </c>
      <c r="J7543" s="13">
        <v>4505.8210501486374</v>
      </c>
      <c r="K7543" s="14">
        <f t="shared" si="469"/>
        <v>24205.083088771178</v>
      </c>
      <c r="L7543" s="15">
        <v>1668.5227777777777</v>
      </c>
      <c r="M7543" s="16">
        <f t="shared" si="470"/>
        <v>22536.560310993402</v>
      </c>
      <c r="N7543" s="17">
        <v>23365</v>
      </c>
      <c r="O7543" s="18">
        <f t="shared" si="471"/>
        <v>0</v>
      </c>
      <c r="P7543" s="19">
        <v>103.4</v>
      </c>
      <c r="Q7543" s="13">
        <v>0</v>
      </c>
      <c r="R7543" s="120">
        <v>40.44</v>
      </c>
    </row>
    <row r="7544" spans="1:18">
      <c r="A7544" s="107">
        <v>7542</v>
      </c>
      <c r="B7544" s="10">
        <v>11</v>
      </c>
      <c r="C7544" s="10">
        <v>11</v>
      </c>
      <c r="D7544" s="11">
        <v>6</v>
      </c>
      <c r="E7544" s="12">
        <v>21170.136017393597</v>
      </c>
      <c r="F7544" s="13">
        <v>48.473789154099983</v>
      </c>
      <c r="G7544" s="13">
        <v>8091.0994639865594</v>
      </c>
      <c r="H7544" s="13">
        <v>0</v>
      </c>
      <c r="I7544" s="14">
        <f t="shared" si="468"/>
        <v>29212.761692226057</v>
      </c>
      <c r="J7544" s="13">
        <v>4560.3893346557061</v>
      </c>
      <c r="K7544" s="14">
        <f t="shared" si="469"/>
        <v>24652.372357570352</v>
      </c>
      <c r="L7544" s="15">
        <v>1668.5227777777777</v>
      </c>
      <c r="M7544" s="16">
        <f t="shared" si="470"/>
        <v>22983.849579792575</v>
      </c>
      <c r="N7544" s="17">
        <v>23734</v>
      </c>
      <c r="O7544" s="18">
        <f t="shared" si="471"/>
        <v>0</v>
      </c>
      <c r="P7544" s="19">
        <v>103.4</v>
      </c>
      <c r="Q7544" s="13">
        <v>0</v>
      </c>
      <c r="R7544" s="120">
        <v>44.19</v>
      </c>
    </row>
    <row r="7545" spans="1:18">
      <c r="A7545" s="107">
        <v>7543</v>
      </c>
      <c r="B7545" s="10">
        <v>11</v>
      </c>
      <c r="C7545" s="10">
        <v>11</v>
      </c>
      <c r="D7545" s="11">
        <v>7</v>
      </c>
      <c r="E7545" s="12">
        <v>21625.7785690606</v>
      </c>
      <c r="F7545" s="13">
        <v>49.173295702600001</v>
      </c>
      <c r="G7545" s="13">
        <v>8416.6994889438793</v>
      </c>
      <c r="H7545" s="13">
        <v>0</v>
      </c>
      <c r="I7545" s="14">
        <f t="shared" si="468"/>
        <v>29993.304762301879</v>
      </c>
      <c r="J7545" s="13">
        <v>4469.2727318951029</v>
      </c>
      <c r="K7545" s="14">
        <f t="shared" si="469"/>
        <v>25524.032030406775</v>
      </c>
      <c r="L7545" s="15">
        <v>1668.5227777777777</v>
      </c>
      <c r="M7545" s="16">
        <f t="shared" si="470"/>
        <v>23855.509252628999</v>
      </c>
      <c r="N7545" s="17">
        <v>24394</v>
      </c>
      <c r="O7545" s="18">
        <f t="shared" si="471"/>
        <v>0</v>
      </c>
      <c r="P7545" s="19">
        <v>103.4</v>
      </c>
      <c r="Q7545" s="13">
        <v>0</v>
      </c>
      <c r="R7545" s="120">
        <v>55.59</v>
      </c>
    </row>
    <row r="7546" spans="1:18">
      <c r="A7546" s="107">
        <v>7544</v>
      </c>
      <c r="B7546" s="10">
        <v>11</v>
      </c>
      <c r="C7546" s="10">
        <v>11</v>
      </c>
      <c r="D7546" s="11">
        <v>8</v>
      </c>
      <c r="E7546" s="12">
        <v>22377.0921691392</v>
      </c>
      <c r="F7546" s="13">
        <v>50.027940553399979</v>
      </c>
      <c r="G7546" s="13">
        <v>8220.2740189910455</v>
      </c>
      <c r="H7546" s="13">
        <v>0</v>
      </c>
      <c r="I7546" s="14">
        <f t="shared" si="468"/>
        <v>30547.338247576845</v>
      </c>
      <c r="J7546" s="13">
        <v>4033.7399698538325</v>
      </c>
      <c r="K7546" s="14">
        <f t="shared" si="469"/>
        <v>26513.598277723013</v>
      </c>
      <c r="L7546" s="15">
        <v>1668.5227777777777</v>
      </c>
      <c r="M7546" s="16">
        <f t="shared" si="470"/>
        <v>24845.075499945237</v>
      </c>
      <c r="N7546" s="17">
        <v>25283</v>
      </c>
      <c r="O7546" s="18">
        <f t="shared" si="471"/>
        <v>0</v>
      </c>
      <c r="P7546" s="19">
        <v>103.4</v>
      </c>
      <c r="Q7546" s="13">
        <v>0</v>
      </c>
      <c r="R7546" s="120">
        <v>50.8</v>
      </c>
    </row>
    <row r="7547" spans="1:18">
      <c r="A7547" s="107">
        <v>7545</v>
      </c>
      <c r="B7547" s="10">
        <v>11</v>
      </c>
      <c r="C7547" s="10">
        <v>11</v>
      </c>
      <c r="D7547" s="11">
        <v>9</v>
      </c>
      <c r="E7547" s="12">
        <v>22270.190507992098</v>
      </c>
      <c r="F7547" s="13">
        <v>49.841539171299992</v>
      </c>
      <c r="G7547" s="13">
        <v>7785.867911233885</v>
      </c>
      <c r="H7547" s="13">
        <v>0</v>
      </c>
      <c r="I7547" s="14">
        <f t="shared" si="468"/>
        <v>30006.216880054686</v>
      </c>
      <c r="J7547" s="13">
        <v>4140.6656456557057</v>
      </c>
      <c r="K7547" s="14">
        <f t="shared" si="469"/>
        <v>25865.551234398979</v>
      </c>
      <c r="L7547" s="15">
        <v>1668.5227777777777</v>
      </c>
      <c r="M7547" s="16">
        <f t="shared" si="470"/>
        <v>24197.028456621203</v>
      </c>
      <c r="N7547" s="17">
        <v>24667</v>
      </c>
      <c r="O7547" s="18">
        <f t="shared" si="471"/>
        <v>0</v>
      </c>
      <c r="P7547" s="19">
        <v>103.4</v>
      </c>
      <c r="Q7547" s="13">
        <v>0</v>
      </c>
      <c r="R7547" s="120">
        <v>56.75</v>
      </c>
    </row>
    <row r="7548" spans="1:18">
      <c r="A7548" s="107">
        <v>7546</v>
      </c>
      <c r="B7548" s="10">
        <v>11</v>
      </c>
      <c r="C7548" s="10">
        <v>11</v>
      </c>
      <c r="D7548" s="11">
        <v>10</v>
      </c>
      <c r="E7548" s="12">
        <v>21748.2729378312</v>
      </c>
      <c r="F7548" s="13">
        <v>49.294020874099978</v>
      </c>
      <c r="G7548" s="13">
        <v>7721.5859387088967</v>
      </c>
      <c r="H7548" s="13">
        <v>0</v>
      </c>
      <c r="I7548" s="14">
        <f t="shared" si="468"/>
        <v>29420.564855665998</v>
      </c>
      <c r="J7548" s="13">
        <v>4181.8377382995741</v>
      </c>
      <c r="K7548" s="14">
        <f t="shared" si="469"/>
        <v>25238.727117366423</v>
      </c>
      <c r="L7548" s="15">
        <v>1668.5227777777777</v>
      </c>
      <c r="M7548" s="16">
        <f t="shared" si="470"/>
        <v>23570.204339588647</v>
      </c>
      <c r="N7548" s="17">
        <v>24164</v>
      </c>
      <c r="O7548" s="18">
        <f t="shared" si="471"/>
        <v>0</v>
      </c>
      <c r="P7548" s="19">
        <v>103.4</v>
      </c>
      <c r="Q7548" s="13">
        <v>0</v>
      </c>
      <c r="R7548" s="120">
        <v>58.26</v>
      </c>
    </row>
    <row r="7549" spans="1:18">
      <c r="A7549" s="107">
        <v>7547</v>
      </c>
      <c r="B7549" s="10">
        <v>11</v>
      </c>
      <c r="C7549" s="10">
        <v>11</v>
      </c>
      <c r="D7549" s="11">
        <v>11</v>
      </c>
      <c r="E7549" s="12">
        <v>20926.70452823021</v>
      </c>
      <c r="F7549" s="13">
        <v>48.058309068299998</v>
      </c>
      <c r="G7549" s="13">
        <v>7550.4948015775126</v>
      </c>
      <c r="H7549" s="13">
        <v>0</v>
      </c>
      <c r="I7549" s="14">
        <f t="shared" si="468"/>
        <v>28429.141020739422</v>
      </c>
      <c r="J7549" s="13">
        <v>4015.211475011838</v>
      </c>
      <c r="K7549" s="14">
        <f t="shared" si="469"/>
        <v>24413.929545727584</v>
      </c>
      <c r="L7549" s="15">
        <v>1668.5227777777777</v>
      </c>
      <c r="M7549" s="16">
        <f t="shared" si="470"/>
        <v>22745.406767949808</v>
      </c>
      <c r="N7549" s="17">
        <v>23536</v>
      </c>
      <c r="O7549" s="18">
        <f t="shared" si="471"/>
        <v>0</v>
      </c>
      <c r="P7549" s="19">
        <v>103.4</v>
      </c>
      <c r="Q7549" s="13">
        <v>0</v>
      </c>
      <c r="R7549" s="120">
        <v>58.96</v>
      </c>
    </row>
    <row r="7550" spans="1:18">
      <c r="A7550" s="107">
        <v>7548</v>
      </c>
      <c r="B7550" s="10">
        <v>11</v>
      </c>
      <c r="C7550" s="10">
        <v>11</v>
      </c>
      <c r="D7550" s="11">
        <v>12</v>
      </c>
      <c r="E7550" s="12">
        <v>20879.502241371498</v>
      </c>
      <c r="F7550" s="13">
        <v>47.899714652799986</v>
      </c>
      <c r="G7550" s="13">
        <v>6796.8829996688082</v>
      </c>
      <c r="H7550" s="13">
        <v>0</v>
      </c>
      <c r="I7550" s="14">
        <f t="shared" si="468"/>
        <v>27628.485526387503</v>
      </c>
      <c r="J7550" s="13">
        <v>4205.425009902172</v>
      </c>
      <c r="K7550" s="14">
        <f t="shared" si="469"/>
        <v>23423.060516485333</v>
      </c>
      <c r="L7550" s="15">
        <v>1668.5227777777777</v>
      </c>
      <c r="M7550" s="16">
        <f t="shared" si="470"/>
        <v>21754.537738707557</v>
      </c>
      <c r="N7550" s="17">
        <v>22687</v>
      </c>
      <c r="O7550" s="18">
        <f t="shared" si="471"/>
        <v>0</v>
      </c>
      <c r="P7550" s="19">
        <v>103.4</v>
      </c>
      <c r="Q7550" s="13">
        <v>0</v>
      </c>
      <c r="R7550" s="120">
        <v>55.26</v>
      </c>
    </row>
    <row r="7551" spans="1:18">
      <c r="A7551" s="107">
        <v>7549</v>
      </c>
      <c r="B7551" s="10">
        <v>11</v>
      </c>
      <c r="C7551" s="10">
        <v>11</v>
      </c>
      <c r="D7551" s="11">
        <v>13</v>
      </c>
      <c r="E7551" s="12">
        <v>19334.595472824301</v>
      </c>
      <c r="F7551" s="13">
        <v>46.062560521500004</v>
      </c>
      <c r="G7551" s="13">
        <v>7246.7429167008022</v>
      </c>
      <c r="H7551" s="13">
        <v>0</v>
      </c>
      <c r="I7551" s="14">
        <f t="shared" si="468"/>
        <v>26535.275829003604</v>
      </c>
      <c r="J7551" s="13">
        <v>3862.1755207583046</v>
      </c>
      <c r="K7551" s="14">
        <f t="shared" si="469"/>
        <v>22673.100308245299</v>
      </c>
      <c r="L7551" s="15">
        <v>1668.5227777777777</v>
      </c>
      <c r="M7551" s="16">
        <f t="shared" si="470"/>
        <v>21004.577530467523</v>
      </c>
      <c r="N7551" s="17">
        <v>22019</v>
      </c>
      <c r="O7551" s="18">
        <f t="shared" si="471"/>
        <v>0</v>
      </c>
      <c r="P7551" s="19">
        <v>103.4</v>
      </c>
      <c r="Q7551" s="13">
        <v>0</v>
      </c>
      <c r="R7551" s="120">
        <v>52.66</v>
      </c>
    </row>
    <row r="7552" spans="1:18">
      <c r="A7552" s="107">
        <v>7550</v>
      </c>
      <c r="B7552" s="10">
        <v>11</v>
      </c>
      <c r="C7552" s="10">
        <v>11</v>
      </c>
      <c r="D7552" s="11">
        <v>14</v>
      </c>
      <c r="E7552" s="12">
        <v>19706.221215035705</v>
      </c>
      <c r="F7552" s="13">
        <v>46.539205069700003</v>
      </c>
      <c r="G7552" s="13">
        <v>7160.7764768439138</v>
      </c>
      <c r="H7552" s="13">
        <v>0</v>
      </c>
      <c r="I7552" s="14">
        <f t="shared" si="468"/>
        <v>26820.458486809919</v>
      </c>
      <c r="J7552" s="13">
        <v>3914.1606179163114</v>
      </c>
      <c r="K7552" s="14">
        <f t="shared" si="469"/>
        <v>22906.297868893609</v>
      </c>
      <c r="L7552" s="15">
        <v>1668.5227777777777</v>
      </c>
      <c r="M7552" s="16">
        <f t="shared" si="470"/>
        <v>21237.775091115833</v>
      </c>
      <c r="N7552" s="17">
        <v>22218</v>
      </c>
      <c r="O7552" s="18">
        <f t="shared" si="471"/>
        <v>0</v>
      </c>
      <c r="P7552" s="19">
        <v>103.4</v>
      </c>
      <c r="Q7552" s="13">
        <v>0</v>
      </c>
      <c r="R7552" s="120">
        <v>51.26</v>
      </c>
    </row>
    <row r="7553" spans="1:18">
      <c r="A7553" s="107">
        <v>7551</v>
      </c>
      <c r="B7553" s="10">
        <v>11</v>
      </c>
      <c r="C7553" s="10">
        <v>11</v>
      </c>
      <c r="D7553" s="11">
        <v>15</v>
      </c>
      <c r="E7553" s="12">
        <v>19319.624998825704</v>
      </c>
      <c r="F7553" s="13">
        <v>46.023187755599984</v>
      </c>
      <c r="G7553" s="13">
        <v>6833.3436646148484</v>
      </c>
      <c r="H7553" s="13">
        <v>0</v>
      </c>
      <c r="I7553" s="14">
        <f t="shared" si="468"/>
        <v>26106.945475684952</v>
      </c>
      <c r="J7553" s="13">
        <v>4015.7874931769165</v>
      </c>
      <c r="K7553" s="14">
        <f t="shared" si="469"/>
        <v>22091.157982508033</v>
      </c>
      <c r="L7553" s="15">
        <v>1668.5227777777777</v>
      </c>
      <c r="M7553" s="16">
        <f t="shared" si="470"/>
        <v>20422.635204730257</v>
      </c>
      <c r="N7553" s="17">
        <v>21607</v>
      </c>
      <c r="O7553" s="18">
        <f t="shared" si="471"/>
        <v>0</v>
      </c>
      <c r="P7553" s="19">
        <v>103.4</v>
      </c>
      <c r="Q7553" s="13">
        <v>0</v>
      </c>
      <c r="R7553" s="120">
        <v>49.44</v>
      </c>
    </row>
    <row r="7554" spans="1:18">
      <c r="A7554" s="107">
        <v>7552</v>
      </c>
      <c r="B7554" s="10">
        <v>11</v>
      </c>
      <c r="C7554" s="10">
        <v>11</v>
      </c>
      <c r="D7554" s="11">
        <v>16</v>
      </c>
      <c r="E7554" s="12">
        <v>20409.105964378403</v>
      </c>
      <c r="F7554" s="13">
        <v>47.34331015019999</v>
      </c>
      <c r="G7554" s="13">
        <v>6721.2807861197316</v>
      </c>
      <c r="H7554" s="13">
        <v>0</v>
      </c>
      <c r="I7554" s="14">
        <f t="shared" si="468"/>
        <v>27083.043440347934</v>
      </c>
      <c r="J7554" s="13">
        <v>4339.0885649646507</v>
      </c>
      <c r="K7554" s="14">
        <f t="shared" si="469"/>
        <v>22743.954875383282</v>
      </c>
      <c r="L7554" s="15">
        <v>1668.5227777777777</v>
      </c>
      <c r="M7554" s="16">
        <f t="shared" si="470"/>
        <v>21075.432097605506</v>
      </c>
      <c r="N7554" s="17">
        <v>22086</v>
      </c>
      <c r="O7554" s="18">
        <f t="shared" si="471"/>
        <v>0</v>
      </c>
      <c r="P7554" s="19">
        <v>103.4</v>
      </c>
      <c r="Q7554" s="13">
        <v>0</v>
      </c>
      <c r="R7554" s="120">
        <v>50.37</v>
      </c>
    </row>
    <row r="7555" spans="1:18">
      <c r="A7555" s="107">
        <v>7553</v>
      </c>
      <c r="B7555" s="10">
        <v>11</v>
      </c>
      <c r="C7555" s="10">
        <v>11</v>
      </c>
      <c r="D7555" s="11">
        <v>17</v>
      </c>
      <c r="E7555" s="12">
        <v>22173.227764350999</v>
      </c>
      <c r="F7555" s="13">
        <v>49.350037222699989</v>
      </c>
      <c r="G7555" s="13">
        <v>6615.9431790305371</v>
      </c>
      <c r="H7555" s="13">
        <v>0</v>
      </c>
      <c r="I7555" s="14">
        <f t="shared" si="468"/>
        <v>28739.820906158835</v>
      </c>
      <c r="J7555" s="13">
        <v>4187.6501594505098</v>
      </c>
      <c r="K7555" s="14">
        <f t="shared" si="469"/>
        <v>24552.170746708325</v>
      </c>
      <c r="L7555" s="15">
        <v>1668.5227777777777</v>
      </c>
      <c r="M7555" s="16">
        <f t="shared" si="470"/>
        <v>22883.647968930549</v>
      </c>
      <c r="N7555" s="17">
        <v>23655</v>
      </c>
      <c r="O7555" s="18">
        <f t="shared" si="471"/>
        <v>0</v>
      </c>
      <c r="P7555" s="19">
        <v>103.4</v>
      </c>
      <c r="Q7555" s="13">
        <v>0</v>
      </c>
      <c r="R7555" s="120">
        <v>53.8</v>
      </c>
    </row>
    <row r="7556" spans="1:18">
      <c r="A7556" s="107">
        <v>7554</v>
      </c>
      <c r="B7556" s="10">
        <v>11</v>
      </c>
      <c r="C7556" s="10">
        <v>11</v>
      </c>
      <c r="D7556" s="11">
        <v>18</v>
      </c>
      <c r="E7556" s="12">
        <v>23487.652792810801</v>
      </c>
      <c r="F7556" s="13">
        <v>50.875093413400023</v>
      </c>
      <c r="G7556" s="13">
        <v>6873.7931793952785</v>
      </c>
      <c r="H7556" s="13">
        <v>0</v>
      </c>
      <c r="I7556" s="14">
        <f t="shared" ref="I7556:I7619" si="472">E7556-F7556+G7556+H7556</f>
        <v>30310.570878792678</v>
      </c>
      <c r="J7556" s="13">
        <v>4807.1910779434411</v>
      </c>
      <c r="K7556" s="14">
        <f t="shared" ref="K7556:K7619" si="473">I7556-J7556</f>
        <v>25503.379800849238</v>
      </c>
      <c r="L7556" s="15">
        <v>1668.5227777777777</v>
      </c>
      <c r="M7556" s="16">
        <f t="shared" ref="M7556:M7619" si="474">K7556-L7556</f>
        <v>23834.857023071461</v>
      </c>
      <c r="N7556" s="17">
        <v>24382</v>
      </c>
      <c r="O7556" s="18">
        <f t="shared" ref="O7556:O7619" si="475">IF(M7556-N7556&gt;0,M7556-N7556,0)</f>
        <v>0</v>
      </c>
      <c r="P7556" s="19">
        <v>103.4</v>
      </c>
      <c r="Q7556" s="13">
        <v>0</v>
      </c>
      <c r="R7556" s="120">
        <v>72.06</v>
      </c>
    </row>
    <row r="7557" spans="1:18">
      <c r="A7557" s="107">
        <v>7555</v>
      </c>
      <c r="B7557" s="10">
        <v>11</v>
      </c>
      <c r="C7557" s="10">
        <v>11</v>
      </c>
      <c r="D7557" s="11">
        <v>19</v>
      </c>
      <c r="E7557" s="12">
        <v>23091.335697775201</v>
      </c>
      <c r="F7557" s="13">
        <v>50.561542537199998</v>
      </c>
      <c r="G7557" s="13">
        <v>6730.3348283765627</v>
      </c>
      <c r="H7557" s="13">
        <v>0</v>
      </c>
      <c r="I7557" s="14">
        <f t="shared" si="472"/>
        <v>29771.108983614562</v>
      </c>
      <c r="J7557" s="13">
        <v>4368.2248835047694</v>
      </c>
      <c r="K7557" s="14">
        <f t="shared" si="473"/>
        <v>25402.884100109794</v>
      </c>
      <c r="L7557" s="15">
        <v>1668.5227777777777</v>
      </c>
      <c r="M7557" s="16">
        <f t="shared" si="474"/>
        <v>23734.361322332017</v>
      </c>
      <c r="N7557" s="17">
        <v>24290</v>
      </c>
      <c r="O7557" s="18">
        <f t="shared" si="475"/>
        <v>0</v>
      </c>
      <c r="P7557" s="19">
        <v>103.4</v>
      </c>
      <c r="Q7557" s="13">
        <v>0</v>
      </c>
      <c r="R7557" s="120">
        <v>73.760000000000005</v>
      </c>
    </row>
    <row r="7558" spans="1:18">
      <c r="A7558" s="107">
        <v>7556</v>
      </c>
      <c r="B7558" s="10">
        <v>11</v>
      </c>
      <c r="C7558" s="10">
        <v>11</v>
      </c>
      <c r="D7558" s="11">
        <v>20</v>
      </c>
      <c r="E7558" s="12">
        <v>22227.846383780106</v>
      </c>
      <c r="F7558" s="13">
        <v>50.283692113999983</v>
      </c>
      <c r="G7558" s="13">
        <v>6597.2214386323794</v>
      </c>
      <c r="H7558" s="13">
        <v>0</v>
      </c>
      <c r="I7558" s="14">
        <f t="shared" si="472"/>
        <v>28774.784130298485</v>
      </c>
      <c r="J7558" s="13">
        <v>4280.494133531899</v>
      </c>
      <c r="K7558" s="14">
        <f t="shared" si="473"/>
        <v>24494.289996766587</v>
      </c>
      <c r="L7558" s="15">
        <v>1668.5227777777777</v>
      </c>
      <c r="M7558" s="16">
        <f t="shared" si="474"/>
        <v>22825.767218988811</v>
      </c>
      <c r="N7558" s="17">
        <v>23602</v>
      </c>
      <c r="O7558" s="18">
        <f t="shared" si="475"/>
        <v>0</v>
      </c>
      <c r="P7558" s="19">
        <v>103.4</v>
      </c>
      <c r="Q7558" s="13">
        <v>0</v>
      </c>
      <c r="R7558" s="120">
        <v>66.25</v>
      </c>
    </row>
    <row r="7559" spans="1:18">
      <c r="A7559" s="107">
        <v>7557</v>
      </c>
      <c r="B7559" s="10">
        <v>11</v>
      </c>
      <c r="C7559" s="10">
        <v>11</v>
      </c>
      <c r="D7559" s="11">
        <v>21</v>
      </c>
      <c r="E7559" s="12">
        <v>22383.5471911733</v>
      </c>
      <c r="F7559" s="13">
        <v>50.44425424009998</v>
      </c>
      <c r="G7559" s="13">
        <v>6543.150306756761</v>
      </c>
      <c r="H7559" s="13">
        <v>0</v>
      </c>
      <c r="I7559" s="14">
        <f t="shared" si="472"/>
        <v>28876.25324368996</v>
      </c>
      <c r="J7559" s="13">
        <v>4454.4553904222321</v>
      </c>
      <c r="K7559" s="14">
        <f t="shared" si="473"/>
        <v>24421.79785326773</v>
      </c>
      <c r="L7559" s="15">
        <v>1668.5227777777777</v>
      </c>
      <c r="M7559" s="16">
        <f t="shared" si="474"/>
        <v>22753.275075489953</v>
      </c>
      <c r="N7559" s="17">
        <v>23542</v>
      </c>
      <c r="O7559" s="18">
        <f t="shared" si="475"/>
        <v>0</v>
      </c>
      <c r="P7559" s="19">
        <v>103.4</v>
      </c>
      <c r="Q7559" s="13">
        <v>0</v>
      </c>
      <c r="R7559" s="120">
        <v>63.64</v>
      </c>
    </row>
    <row r="7560" spans="1:18">
      <c r="A7560" s="107">
        <v>7558</v>
      </c>
      <c r="B7560" s="10">
        <v>11</v>
      </c>
      <c r="C7560" s="10">
        <v>11</v>
      </c>
      <c r="D7560" s="11">
        <v>22</v>
      </c>
      <c r="E7560" s="12">
        <v>21612.162007962404</v>
      </c>
      <c r="F7560" s="13">
        <v>49.664128234700001</v>
      </c>
      <c r="G7560" s="13">
        <v>6563.2397030975026</v>
      </c>
      <c r="H7560" s="13">
        <v>0</v>
      </c>
      <c r="I7560" s="14">
        <f t="shared" si="472"/>
        <v>28125.737582825204</v>
      </c>
      <c r="J7560" s="13">
        <v>3937.977723422232</v>
      </c>
      <c r="K7560" s="14">
        <f t="shared" si="473"/>
        <v>24187.759859402973</v>
      </c>
      <c r="L7560" s="15">
        <v>1668.5227777777777</v>
      </c>
      <c r="M7560" s="16">
        <f t="shared" si="474"/>
        <v>22519.237081625197</v>
      </c>
      <c r="N7560" s="17">
        <v>23334</v>
      </c>
      <c r="O7560" s="18">
        <f t="shared" si="475"/>
        <v>0</v>
      </c>
      <c r="P7560" s="19">
        <v>103.4</v>
      </c>
      <c r="Q7560" s="13">
        <v>0</v>
      </c>
      <c r="R7560" s="120">
        <v>53.18</v>
      </c>
    </row>
    <row r="7561" spans="1:18">
      <c r="A7561" s="107">
        <v>7559</v>
      </c>
      <c r="B7561" s="10">
        <v>11</v>
      </c>
      <c r="C7561" s="10">
        <v>11</v>
      </c>
      <c r="D7561" s="11">
        <v>23</v>
      </c>
      <c r="E7561" s="12">
        <v>20656.501085559899</v>
      </c>
      <c r="F7561" s="13">
        <v>48.701227421600016</v>
      </c>
      <c r="G7561" s="13">
        <v>6143.4984172587301</v>
      </c>
      <c r="H7561" s="13">
        <v>0</v>
      </c>
      <c r="I7561" s="14">
        <f t="shared" si="472"/>
        <v>26751.298275397028</v>
      </c>
      <c r="J7561" s="13">
        <v>3665.8404301073679</v>
      </c>
      <c r="K7561" s="14">
        <f t="shared" si="473"/>
        <v>23085.45784528966</v>
      </c>
      <c r="L7561" s="15">
        <v>1668.5227777777777</v>
      </c>
      <c r="M7561" s="16">
        <f t="shared" si="474"/>
        <v>21416.935067511884</v>
      </c>
      <c r="N7561" s="17">
        <v>22368</v>
      </c>
      <c r="O7561" s="18">
        <f t="shared" si="475"/>
        <v>0</v>
      </c>
      <c r="P7561" s="19">
        <v>103.4</v>
      </c>
      <c r="Q7561" s="13">
        <v>0</v>
      </c>
      <c r="R7561" s="120">
        <v>47.42</v>
      </c>
    </row>
    <row r="7562" spans="1:18">
      <c r="A7562" s="107">
        <v>7560</v>
      </c>
      <c r="B7562" s="10">
        <v>11</v>
      </c>
      <c r="C7562" s="10">
        <v>11</v>
      </c>
      <c r="D7562" s="11">
        <v>24</v>
      </c>
      <c r="E7562" s="12">
        <v>21108.128196076101</v>
      </c>
      <c r="F7562" s="13">
        <v>49.288970423699993</v>
      </c>
      <c r="G7562" s="13">
        <v>6358.8698076949986</v>
      </c>
      <c r="H7562" s="13">
        <v>0</v>
      </c>
      <c r="I7562" s="14">
        <f t="shared" si="472"/>
        <v>27417.709033347401</v>
      </c>
      <c r="J7562" s="13">
        <v>4259.9237899705704</v>
      </c>
      <c r="K7562" s="14">
        <f t="shared" si="473"/>
        <v>23157.785243376831</v>
      </c>
      <c r="L7562" s="15">
        <v>1668.5227777777777</v>
      </c>
      <c r="M7562" s="16">
        <f t="shared" si="474"/>
        <v>21489.262465599055</v>
      </c>
      <c r="N7562" s="17">
        <v>22438</v>
      </c>
      <c r="O7562" s="18">
        <f t="shared" si="475"/>
        <v>0</v>
      </c>
      <c r="P7562" s="19">
        <v>103.4</v>
      </c>
      <c r="Q7562" s="13">
        <v>0</v>
      </c>
      <c r="R7562" s="120">
        <v>35.74</v>
      </c>
    </row>
    <row r="7563" spans="1:18">
      <c r="A7563" s="107">
        <v>7561</v>
      </c>
      <c r="B7563" s="10">
        <v>11</v>
      </c>
      <c r="C7563" s="10">
        <v>12</v>
      </c>
      <c r="D7563" s="11">
        <v>1</v>
      </c>
      <c r="E7563" s="12">
        <v>20397.999180029503</v>
      </c>
      <c r="F7563" s="13">
        <v>48.549059680799992</v>
      </c>
      <c r="G7563" s="13">
        <v>5832.6311794166741</v>
      </c>
      <c r="H7563" s="13">
        <v>0</v>
      </c>
      <c r="I7563" s="14">
        <f t="shared" si="472"/>
        <v>26182.081299765377</v>
      </c>
      <c r="J7563" s="13">
        <v>4019.649215641567</v>
      </c>
      <c r="K7563" s="14">
        <f t="shared" si="473"/>
        <v>22162.432084123811</v>
      </c>
      <c r="L7563" s="15">
        <v>1668.5227777777777</v>
      </c>
      <c r="M7563" s="16">
        <f t="shared" si="474"/>
        <v>20493.909306346035</v>
      </c>
      <c r="N7563" s="17">
        <v>21693</v>
      </c>
      <c r="O7563" s="18">
        <f t="shared" si="475"/>
        <v>0</v>
      </c>
      <c r="P7563" s="19">
        <v>103.4</v>
      </c>
      <c r="Q7563" s="13">
        <v>0</v>
      </c>
      <c r="R7563" s="120">
        <v>31.03</v>
      </c>
    </row>
    <row r="7564" spans="1:18">
      <c r="A7564" s="107">
        <v>7562</v>
      </c>
      <c r="B7564" s="10">
        <v>11</v>
      </c>
      <c r="C7564" s="10">
        <v>12</v>
      </c>
      <c r="D7564" s="11">
        <v>2</v>
      </c>
      <c r="E7564" s="12">
        <v>20021.8960456436</v>
      </c>
      <c r="F7564" s="13">
        <v>47.836812645599991</v>
      </c>
      <c r="G7564" s="13">
        <v>5786.5754423707758</v>
      </c>
      <c r="H7564" s="13">
        <v>0</v>
      </c>
      <c r="I7564" s="14">
        <f t="shared" si="472"/>
        <v>25760.634675368776</v>
      </c>
      <c r="J7564" s="13">
        <v>4027.0877109021721</v>
      </c>
      <c r="K7564" s="14">
        <f t="shared" si="473"/>
        <v>21733.546964466605</v>
      </c>
      <c r="L7564" s="15">
        <v>1668.5227777777777</v>
      </c>
      <c r="M7564" s="16">
        <f t="shared" si="474"/>
        <v>20065.024186688828</v>
      </c>
      <c r="N7564" s="17">
        <v>21295</v>
      </c>
      <c r="O7564" s="18">
        <f t="shared" si="475"/>
        <v>0</v>
      </c>
      <c r="P7564" s="19">
        <v>103.4</v>
      </c>
      <c r="Q7564" s="13">
        <v>0</v>
      </c>
      <c r="R7564" s="120">
        <v>26.72</v>
      </c>
    </row>
    <row r="7565" spans="1:18">
      <c r="A7565" s="107">
        <v>7563</v>
      </c>
      <c r="B7565" s="10">
        <v>11</v>
      </c>
      <c r="C7565" s="10">
        <v>12</v>
      </c>
      <c r="D7565" s="11">
        <v>3</v>
      </c>
      <c r="E7565" s="12">
        <v>20439.444047774799</v>
      </c>
      <c r="F7565" s="13">
        <v>48.3346907313</v>
      </c>
      <c r="G7565" s="13">
        <v>5720.3968065813797</v>
      </c>
      <c r="H7565" s="13">
        <v>0</v>
      </c>
      <c r="I7565" s="14">
        <f t="shared" si="472"/>
        <v>26111.506163624879</v>
      </c>
      <c r="J7565" s="13">
        <v>4248.0572607241056</v>
      </c>
      <c r="K7565" s="14">
        <f t="shared" si="473"/>
        <v>21863.448902900775</v>
      </c>
      <c r="L7565" s="15">
        <v>1668.5227777777777</v>
      </c>
      <c r="M7565" s="16">
        <f t="shared" si="474"/>
        <v>20194.926125122998</v>
      </c>
      <c r="N7565" s="17">
        <v>21417</v>
      </c>
      <c r="O7565" s="18">
        <f t="shared" si="475"/>
        <v>0</v>
      </c>
      <c r="P7565" s="19">
        <v>103.4</v>
      </c>
      <c r="Q7565" s="13">
        <v>0</v>
      </c>
      <c r="R7565" s="120">
        <v>26.83</v>
      </c>
    </row>
    <row r="7566" spans="1:18">
      <c r="A7566" s="107">
        <v>7564</v>
      </c>
      <c r="B7566" s="10">
        <v>11</v>
      </c>
      <c r="C7566" s="10">
        <v>12</v>
      </c>
      <c r="D7566" s="11">
        <v>4</v>
      </c>
      <c r="E7566" s="12">
        <v>20638.958486979896</v>
      </c>
      <c r="F7566" s="13">
        <v>48.867665102299995</v>
      </c>
      <c r="G7566" s="13">
        <v>5970.7526277300285</v>
      </c>
      <c r="H7566" s="13">
        <v>0</v>
      </c>
      <c r="I7566" s="14">
        <f t="shared" si="472"/>
        <v>26560.843449607622</v>
      </c>
      <c r="J7566" s="13">
        <v>4450.1278914776403</v>
      </c>
      <c r="K7566" s="14">
        <f t="shared" si="473"/>
        <v>22110.715558129981</v>
      </c>
      <c r="L7566" s="15">
        <v>1668.5227777777777</v>
      </c>
      <c r="M7566" s="16">
        <f t="shared" si="474"/>
        <v>20442.192780352205</v>
      </c>
      <c r="N7566" s="17">
        <v>21627</v>
      </c>
      <c r="O7566" s="18">
        <f t="shared" si="475"/>
        <v>0</v>
      </c>
      <c r="P7566" s="19">
        <v>103.4</v>
      </c>
      <c r="Q7566" s="13">
        <v>0</v>
      </c>
      <c r="R7566" s="120">
        <v>28.64</v>
      </c>
    </row>
    <row r="7567" spans="1:18">
      <c r="A7567" s="107">
        <v>7565</v>
      </c>
      <c r="B7567" s="10">
        <v>11</v>
      </c>
      <c r="C7567" s="10">
        <v>12</v>
      </c>
      <c r="D7567" s="11">
        <v>5</v>
      </c>
      <c r="E7567" s="12">
        <v>20406.722403089505</v>
      </c>
      <c r="F7567" s="13">
        <v>48.54833733080001</v>
      </c>
      <c r="G7567" s="13">
        <v>5730.0445802499889</v>
      </c>
      <c r="H7567" s="13">
        <v>0</v>
      </c>
      <c r="I7567" s="14">
        <f t="shared" si="472"/>
        <v>26088.218646008692</v>
      </c>
      <c r="J7567" s="13">
        <v>4229.6157764363716</v>
      </c>
      <c r="K7567" s="14">
        <f t="shared" si="473"/>
        <v>21858.602869572322</v>
      </c>
      <c r="L7567" s="15">
        <v>1668.5227777777777</v>
      </c>
      <c r="M7567" s="16">
        <f t="shared" si="474"/>
        <v>20190.080091794545</v>
      </c>
      <c r="N7567" s="17">
        <v>21408</v>
      </c>
      <c r="O7567" s="18">
        <f t="shared" si="475"/>
        <v>0</v>
      </c>
      <c r="P7567" s="19">
        <v>103.4</v>
      </c>
      <c r="Q7567" s="13">
        <v>0</v>
      </c>
      <c r="R7567" s="120">
        <v>29.17</v>
      </c>
    </row>
    <row r="7568" spans="1:18">
      <c r="A7568" s="107">
        <v>7566</v>
      </c>
      <c r="B7568" s="10">
        <v>11</v>
      </c>
      <c r="C7568" s="10">
        <v>12</v>
      </c>
      <c r="D7568" s="11">
        <v>6</v>
      </c>
      <c r="E7568" s="12">
        <v>21179.93534009561</v>
      </c>
      <c r="F7568" s="13">
        <v>49.117759316700003</v>
      </c>
      <c r="G7568" s="13">
        <v>5662.4783758310368</v>
      </c>
      <c r="H7568" s="13">
        <v>0</v>
      </c>
      <c r="I7568" s="14">
        <f t="shared" si="472"/>
        <v>26793.295956609945</v>
      </c>
      <c r="J7568" s="13">
        <v>4269.5236963679727</v>
      </c>
      <c r="K7568" s="14">
        <f t="shared" si="473"/>
        <v>22523.772260241974</v>
      </c>
      <c r="L7568" s="15">
        <v>1668.5227777777777</v>
      </c>
      <c r="M7568" s="16">
        <f t="shared" si="474"/>
        <v>20855.249482464198</v>
      </c>
      <c r="N7568" s="17">
        <v>21910</v>
      </c>
      <c r="O7568" s="18">
        <f t="shared" si="475"/>
        <v>0</v>
      </c>
      <c r="P7568" s="19">
        <v>103.4</v>
      </c>
      <c r="Q7568" s="13">
        <v>0</v>
      </c>
      <c r="R7568" s="120">
        <v>32.340000000000003</v>
      </c>
    </row>
    <row r="7569" spans="1:18">
      <c r="A7569" s="107">
        <v>7567</v>
      </c>
      <c r="B7569" s="10">
        <v>11</v>
      </c>
      <c r="C7569" s="10">
        <v>12</v>
      </c>
      <c r="D7569" s="11">
        <v>7</v>
      </c>
      <c r="E7569" s="12">
        <v>22018.895194533405</v>
      </c>
      <c r="F7569" s="13">
        <v>49.734707987500002</v>
      </c>
      <c r="G7569" s="13">
        <v>5844.2934272984448</v>
      </c>
      <c r="H7569" s="13">
        <v>0</v>
      </c>
      <c r="I7569" s="14">
        <f t="shared" si="472"/>
        <v>27813.453913844351</v>
      </c>
      <c r="J7569" s="13">
        <v>4331.7172492854343</v>
      </c>
      <c r="K7569" s="14">
        <f t="shared" si="473"/>
        <v>23481.736664558917</v>
      </c>
      <c r="L7569" s="15">
        <v>1668.5227777777777</v>
      </c>
      <c r="M7569" s="16">
        <f t="shared" si="474"/>
        <v>21813.213886781141</v>
      </c>
      <c r="N7569" s="17">
        <v>22742</v>
      </c>
      <c r="O7569" s="18">
        <f t="shared" si="475"/>
        <v>0</v>
      </c>
      <c r="P7569" s="19">
        <v>103.4</v>
      </c>
      <c r="Q7569" s="13">
        <v>0</v>
      </c>
      <c r="R7569" s="120">
        <v>38.369999999999997</v>
      </c>
    </row>
    <row r="7570" spans="1:18">
      <c r="A7570" s="107">
        <v>7568</v>
      </c>
      <c r="B7570" s="10">
        <v>11</v>
      </c>
      <c r="C7570" s="10">
        <v>12</v>
      </c>
      <c r="D7570" s="11">
        <v>8</v>
      </c>
      <c r="E7570" s="12">
        <v>21847.621108409294</v>
      </c>
      <c r="F7570" s="13">
        <v>49.243661008200021</v>
      </c>
      <c r="G7570" s="13">
        <v>5506.6765283567411</v>
      </c>
      <c r="H7570" s="13">
        <v>0</v>
      </c>
      <c r="I7570" s="14">
        <f t="shared" si="472"/>
        <v>27305.053975757834</v>
      </c>
      <c r="J7570" s="13">
        <v>3394.2842969564308</v>
      </c>
      <c r="K7570" s="14">
        <f t="shared" si="473"/>
        <v>23910.769678801404</v>
      </c>
      <c r="L7570" s="15">
        <v>1668.5227777777777</v>
      </c>
      <c r="M7570" s="16">
        <f t="shared" si="474"/>
        <v>22242.246901023627</v>
      </c>
      <c r="N7570" s="17">
        <v>23091</v>
      </c>
      <c r="O7570" s="18">
        <f t="shared" si="475"/>
        <v>0</v>
      </c>
      <c r="P7570" s="19">
        <v>103.4</v>
      </c>
      <c r="Q7570" s="13">
        <v>0</v>
      </c>
      <c r="R7570" s="120">
        <v>39.06</v>
      </c>
    </row>
    <row r="7571" spans="1:18">
      <c r="A7571" s="107">
        <v>7569</v>
      </c>
      <c r="B7571" s="10">
        <v>11</v>
      </c>
      <c r="C7571" s="10">
        <v>12</v>
      </c>
      <c r="D7571" s="11">
        <v>9</v>
      </c>
      <c r="E7571" s="12">
        <v>22522.108986258303</v>
      </c>
      <c r="F7571" s="13">
        <v>49.732045585099982</v>
      </c>
      <c r="G7571" s="13">
        <v>5349.0972396860197</v>
      </c>
      <c r="H7571" s="13">
        <v>0</v>
      </c>
      <c r="I7571" s="14">
        <f t="shared" si="472"/>
        <v>27821.474180359222</v>
      </c>
      <c r="J7571" s="13">
        <v>3467.7571143267032</v>
      </c>
      <c r="K7571" s="14">
        <f t="shared" si="473"/>
        <v>24353.717066032521</v>
      </c>
      <c r="L7571" s="15">
        <v>1668.5227777777777</v>
      </c>
      <c r="M7571" s="16">
        <f t="shared" si="474"/>
        <v>22685.194288254745</v>
      </c>
      <c r="N7571" s="17">
        <v>23489</v>
      </c>
      <c r="O7571" s="18">
        <f t="shared" si="475"/>
        <v>0</v>
      </c>
      <c r="P7571" s="19">
        <v>103.4</v>
      </c>
      <c r="Q7571" s="13">
        <v>0</v>
      </c>
      <c r="R7571" s="120">
        <v>43.36</v>
      </c>
    </row>
    <row r="7572" spans="1:18">
      <c r="A7572" s="107">
        <v>7570</v>
      </c>
      <c r="B7572" s="10">
        <v>11</v>
      </c>
      <c r="C7572" s="10">
        <v>12</v>
      </c>
      <c r="D7572" s="11">
        <v>10</v>
      </c>
      <c r="E7572" s="12">
        <v>22862.703421620001</v>
      </c>
      <c r="F7572" s="13">
        <v>50.16009625640001</v>
      </c>
      <c r="G7572" s="13">
        <v>5198.7535934586585</v>
      </c>
      <c r="H7572" s="13">
        <v>0</v>
      </c>
      <c r="I7572" s="14">
        <f t="shared" si="472"/>
        <v>28011.29691882226</v>
      </c>
      <c r="J7572" s="13">
        <v>3943.5120708196332</v>
      </c>
      <c r="K7572" s="14">
        <f t="shared" si="473"/>
        <v>24067.784848002626</v>
      </c>
      <c r="L7572" s="15">
        <v>1668.5227777777777</v>
      </c>
      <c r="M7572" s="16">
        <f t="shared" si="474"/>
        <v>22399.26207022485</v>
      </c>
      <c r="N7572" s="17">
        <v>23210</v>
      </c>
      <c r="O7572" s="18">
        <f t="shared" si="475"/>
        <v>0</v>
      </c>
      <c r="P7572" s="19">
        <v>103.4</v>
      </c>
      <c r="Q7572" s="13">
        <v>0</v>
      </c>
      <c r="R7572" s="120">
        <v>45.19</v>
      </c>
    </row>
    <row r="7573" spans="1:18">
      <c r="A7573" s="107">
        <v>7571</v>
      </c>
      <c r="B7573" s="10">
        <v>11</v>
      </c>
      <c r="C7573" s="10">
        <v>12</v>
      </c>
      <c r="D7573" s="11">
        <v>11</v>
      </c>
      <c r="E7573" s="12">
        <v>23688.487103649401</v>
      </c>
      <c r="F7573" s="13">
        <v>51.388030893100002</v>
      </c>
      <c r="G7573" s="13">
        <v>5288.6961402796087</v>
      </c>
      <c r="H7573" s="13">
        <v>0</v>
      </c>
      <c r="I7573" s="14">
        <f t="shared" si="472"/>
        <v>28925.795213035908</v>
      </c>
      <c r="J7573" s="13">
        <v>4583.7760670389698</v>
      </c>
      <c r="K7573" s="14">
        <f t="shared" si="473"/>
        <v>24342.019145996939</v>
      </c>
      <c r="L7573" s="15">
        <v>1668.5227777777777</v>
      </c>
      <c r="M7573" s="16">
        <f t="shared" si="474"/>
        <v>22673.496368219163</v>
      </c>
      <c r="N7573" s="17">
        <v>23472</v>
      </c>
      <c r="O7573" s="18">
        <f t="shared" si="475"/>
        <v>0</v>
      </c>
      <c r="P7573" s="19">
        <v>103.4</v>
      </c>
      <c r="Q7573" s="13">
        <v>0</v>
      </c>
      <c r="R7573" s="120">
        <v>43.85</v>
      </c>
    </row>
    <row r="7574" spans="1:18">
      <c r="A7574" s="107">
        <v>7572</v>
      </c>
      <c r="B7574" s="10">
        <v>11</v>
      </c>
      <c r="C7574" s="10">
        <v>12</v>
      </c>
      <c r="D7574" s="11">
        <v>12</v>
      </c>
      <c r="E7574" s="12">
        <v>22615.779546894399</v>
      </c>
      <c r="F7574" s="13">
        <v>50.139479576400007</v>
      </c>
      <c r="G7574" s="13">
        <v>5189.6550182439023</v>
      </c>
      <c r="H7574" s="13">
        <v>0</v>
      </c>
      <c r="I7574" s="14">
        <f t="shared" si="472"/>
        <v>27755.295085561902</v>
      </c>
      <c r="J7574" s="13">
        <v>4418.7969292170355</v>
      </c>
      <c r="K7574" s="14">
        <f t="shared" si="473"/>
        <v>23336.498156344867</v>
      </c>
      <c r="L7574" s="15">
        <v>1668.5227777777777</v>
      </c>
      <c r="M7574" s="16">
        <f t="shared" si="474"/>
        <v>21667.975378567091</v>
      </c>
      <c r="N7574" s="17">
        <v>22596</v>
      </c>
      <c r="O7574" s="18">
        <f t="shared" si="475"/>
        <v>0</v>
      </c>
      <c r="P7574" s="19">
        <v>103.4</v>
      </c>
      <c r="Q7574" s="13">
        <v>0</v>
      </c>
      <c r="R7574" s="120">
        <v>42.7</v>
      </c>
    </row>
    <row r="7575" spans="1:18">
      <c r="A7575" s="107">
        <v>7573</v>
      </c>
      <c r="B7575" s="10">
        <v>11</v>
      </c>
      <c r="C7575" s="10">
        <v>12</v>
      </c>
      <c r="D7575" s="11">
        <v>13</v>
      </c>
      <c r="E7575" s="12">
        <v>22002.196723531702</v>
      </c>
      <c r="F7575" s="13">
        <v>49.592057863600012</v>
      </c>
      <c r="G7575" s="13">
        <v>5282.5067137702945</v>
      </c>
      <c r="H7575" s="13">
        <v>0</v>
      </c>
      <c r="I7575" s="14">
        <f t="shared" si="472"/>
        <v>27235.111379438396</v>
      </c>
      <c r="J7575" s="13">
        <v>4456.3719094222324</v>
      </c>
      <c r="K7575" s="14">
        <f t="shared" si="473"/>
        <v>22778.739470016164</v>
      </c>
      <c r="L7575" s="15">
        <v>1668.5227777777777</v>
      </c>
      <c r="M7575" s="16">
        <f t="shared" si="474"/>
        <v>21110.216692238388</v>
      </c>
      <c r="N7575" s="17">
        <v>22105</v>
      </c>
      <c r="O7575" s="18">
        <f t="shared" si="475"/>
        <v>0</v>
      </c>
      <c r="P7575" s="19">
        <v>103.4</v>
      </c>
      <c r="Q7575" s="13">
        <v>0</v>
      </c>
      <c r="R7575" s="120">
        <v>42.58</v>
      </c>
    </row>
    <row r="7576" spans="1:18">
      <c r="A7576" s="107">
        <v>7574</v>
      </c>
      <c r="B7576" s="10">
        <v>11</v>
      </c>
      <c r="C7576" s="10">
        <v>12</v>
      </c>
      <c r="D7576" s="11">
        <v>14</v>
      </c>
      <c r="E7576" s="12">
        <v>21248.906177194796</v>
      </c>
      <c r="F7576" s="13">
        <v>48.343256513199989</v>
      </c>
      <c r="G7576" s="13">
        <v>5591.0782872627005</v>
      </c>
      <c r="H7576" s="13">
        <v>0</v>
      </c>
      <c r="I7576" s="14">
        <f t="shared" si="472"/>
        <v>26791.641207944296</v>
      </c>
      <c r="J7576" s="13">
        <v>4645.0245665460398</v>
      </c>
      <c r="K7576" s="14">
        <f t="shared" si="473"/>
        <v>22146.616641398257</v>
      </c>
      <c r="L7576" s="15">
        <v>1668.5227777777777</v>
      </c>
      <c r="M7576" s="16">
        <f t="shared" si="474"/>
        <v>20478.093863620481</v>
      </c>
      <c r="N7576" s="17">
        <v>21680</v>
      </c>
      <c r="O7576" s="18">
        <f t="shared" si="475"/>
        <v>0</v>
      </c>
      <c r="P7576" s="19">
        <v>103.4</v>
      </c>
      <c r="Q7576" s="13">
        <v>0</v>
      </c>
      <c r="R7576" s="120">
        <v>42.08</v>
      </c>
    </row>
    <row r="7577" spans="1:18">
      <c r="A7577" s="107">
        <v>7575</v>
      </c>
      <c r="B7577" s="10">
        <v>11</v>
      </c>
      <c r="C7577" s="10">
        <v>12</v>
      </c>
      <c r="D7577" s="11">
        <v>15</v>
      </c>
      <c r="E7577" s="12">
        <v>21951.551267935487</v>
      </c>
      <c r="F7577" s="13">
        <v>49.267816361600012</v>
      </c>
      <c r="G7577" s="13">
        <v>5501.3901481133744</v>
      </c>
      <c r="H7577" s="13">
        <v>0</v>
      </c>
      <c r="I7577" s="14">
        <f t="shared" si="472"/>
        <v>27403.673599687259</v>
      </c>
      <c r="J7577" s="13">
        <v>5151.3177894363707</v>
      </c>
      <c r="K7577" s="14">
        <f t="shared" si="473"/>
        <v>22252.35581025089</v>
      </c>
      <c r="L7577" s="15">
        <v>1668.5227777777777</v>
      </c>
      <c r="M7577" s="16">
        <f t="shared" si="474"/>
        <v>20583.833032473114</v>
      </c>
      <c r="N7577" s="17">
        <v>21749</v>
      </c>
      <c r="O7577" s="18">
        <f t="shared" si="475"/>
        <v>0</v>
      </c>
      <c r="P7577" s="19">
        <v>103.4</v>
      </c>
      <c r="Q7577" s="13">
        <v>0</v>
      </c>
      <c r="R7577" s="120">
        <v>41.62</v>
      </c>
    </row>
    <row r="7578" spans="1:18">
      <c r="A7578" s="107">
        <v>7576</v>
      </c>
      <c r="B7578" s="10">
        <v>11</v>
      </c>
      <c r="C7578" s="10">
        <v>12</v>
      </c>
      <c r="D7578" s="11">
        <v>16</v>
      </c>
      <c r="E7578" s="12">
        <v>22338.48694269</v>
      </c>
      <c r="F7578" s="13">
        <v>50.267451857200008</v>
      </c>
      <c r="G7578" s="13">
        <v>5541.4504382548757</v>
      </c>
      <c r="H7578" s="13">
        <v>0</v>
      </c>
      <c r="I7578" s="14">
        <f t="shared" si="472"/>
        <v>27829.669929087679</v>
      </c>
      <c r="J7578" s="13">
        <v>5212.2424904363706</v>
      </c>
      <c r="K7578" s="14">
        <f t="shared" si="473"/>
        <v>22617.427438651306</v>
      </c>
      <c r="L7578" s="15">
        <v>1668.5227777777777</v>
      </c>
      <c r="M7578" s="16">
        <f t="shared" si="474"/>
        <v>20948.90466087353</v>
      </c>
      <c r="N7578" s="17">
        <v>21972</v>
      </c>
      <c r="O7578" s="18">
        <f t="shared" si="475"/>
        <v>0</v>
      </c>
      <c r="P7578" s="19">
        <v>103.4</v>
      </c>
      <c r="Q7578" s="13">
        <v>0</v>
      </c>
      <c r="R7578" s="120">
        <v>42.54</v>
      </c>
    </row>
    <row r="7579" spans="1:18">
      <c r="A7579" s="107">
        <v>7577</v>
      </c>
      <c r="B7579" s="10">
        <v>11</v>
      </c>
      <c r="C7579" s="10">
        <v>12</v>
      </c>
      <c r="D7579" s="11">
        <v>17</v>
      </c>
      <c r="E7579" s="12">
        <v>23485.863292572198</v>
      </c>
      <c r="F7579" s="13">
        <v>51.744348647099997</v>
      </c>
      <c r="G7579" s="13">
        <v>5733.0971792742557</v>
      </c>
      <c r="H7579" s="13">
        <v>0</v>
      </c>
      <c r="I7579" s="14">
        <f t="shared" si="472"/>
        <v>29167.216123199356</v>
      </c>
      <c r="J7579" s="13">
        <v>5198.9194218337716</v>
      </c>
      <c r="K7579" s="14">
        <f t="shared" si="473"/>
        <v>23968.296701365583</v>
      </c>
      <c r="L7579" s="15">
        <v>1668.5227777777777</v>
      </c>
      <c r="M7579" s="16">
        <f t="shared" si="474"/>
        <v>22299.773923587807</v>
      </c>
      <c r="N7579" s="17">
        <v>23149</v>
      </c>
      <c r="O7579" s="18">
        <f t="shared" si="475"/>
        <v>0</v>
      </c>
      <c r="P7579" s="19">
        <v>103.4</v>
      </c>
      <c r="Q7579" s="13">
        <v>0</v>
      </c>
      <c r="R7579" s="120">
        <v>48.35</v>
      </c>
    </row>
    <row r="7580" spans="1:18">
      <c r="A7580" s="107">
        <v>7578</v>
      </c>
      <c r="B7580" s="10">
        <v>11</v>
      </c>
      <c r="C7580" s="10">
        <v>12</v>
      </c>
      <c r="D7580" s="11">
        <v>18</v>
      </c>
      <c r="E7580" s="12">
        <v>25051.117166057898</v>
      </c>
      <c r="F7580" s="13">
        <v>53.738055672500003</v>
      </c>
      <c r="G7580" s="13">
        <v>5841.9398707334767</v>
      </c>
      <c r="H7580" s="13">
        <v>0</v>
      </c>
      <c r="I7580" s="14">
        <f t="shared" si="472"/>
        <v>30839.318981118875</v>
      </c>
      <c r="J7580" s="13">
        <v>5491.0943201486371</v>
      </c>
      <c r="K7580" s="14">
        <f t="shared" si="473"/>
        <v>25348.224660970238</v>
      </c>
      <c r="L7580" s="15">
        <v>1668.5227777777777</v>
      </c>
      <c r="M7580" s="16">
        <f t="shared" si="474"/>
        <v>23679.701883192462</v>
      </c>
      <c r="N7580" s="17">
        <v>24251</v>
      </c>
      <c r="O7580" s="18">
        <f t="shared" si="475"/>
        <v>0</v>
      </c>
      <c r="P7580" s="19">
        <v>103.4</v>
      </c>
      <c r="Q7580" s="13">
        <v>0</v>
      </c>
      <c r="R7580" s="120">
        <v>58.63</v>
      </c>
    </row>
    <row r="7581" spans="1:18">
      <c r="A7581" s="107">
        <v>7579</v>
      </c>
      <c r="B7581" s="10">
        <v>11</v>
      </c>
      <c r="C7581" s="10">
        <v>12</v>
      </c>
      <c r="D7581" s="11">
        <v>19</v>
      </c>
      <c r="E7581" s="12">
        <v>24532.710935983701</v>
      </c>
      <c r="F7581" s="13">
        <v>53.089708290999987</v>
      </c>
      <c r="G7581" s="13">
        <v>5929.2358731677796</v>
      </c>
      <c r="H7581" s="13">
        <v>0</v>
      </c>
      <c r="I7581" s="14">
        <f t="shared" si="472"/>
        <v>30408.857100860478</v>
      </c>
      <c r="J7581" s="13">
        <v>5434.4534198880328</v>
      </c>
      <c r="K7581" s="14">
        <f t="shared" si="473"/>
        <v>24974.403680972446</v>
      </c>
      <c r="L7581" s="15">
        <v>1668.5227777777777</v>
      </c>
      <c r="M7581" s="16">
        <f t="shared" si="474"/>
        <v>23305.880903194669</v>
      </c>
      <c r="N7581" s="17">
        <v>23966</v>
      </c>
      <c r="O7581" s="18">
        <f t="shared" si="475"/>
        <v>0</v>
      </c>
      <c r="P7581" s="19">
        <v>103.4</v>
      </c>
      <c r="Q7581" s="13">
        <v>0</v>
      </c>
      <c r="R7581" s="120">
        <v>60.25</v>
      </c>
    </row>
    <row r="7582" spans="1:18">
      <c r="A7582" s="107">
        <v>7580</v>
      </c>
      <c r="B7582" s="10">
        <v>11</v>
      </c>
      <c r="C7582" s="10">
        <v>12</v>
      </c>
      <c r="D7582" s="11">
        <v>20</v>
      </c>
      <c r="E7582" s="12">
        <v>23812.554646599609</v>
      </c>
      <c r="F7582" s="13">
        <v>52.053224550099998</v>
      </c>
      <c r="G7582" s="13">
        <v>6034.5980108062613</v>
      </c>
      <c r="H7582" s="13">
        <v>0</v>
      </c>
      <c r="I7582" s="14">
        <f t="shared" si="472"/>
        <v>29795.099432855768</v>
      </c>
      <c r="J7582" s="13">
        <v>5170.712808107367</v>
      </c>
      <c r="K7582" s="14">
        <f t="shared" si="473"/>
        <v>24624.3866247484</v>
      </c>
      <c r="L7582" s="15">
        <v>1668.5227777777777</v>
      </c>
      <c r="M7582" s="16">
        <f t="shared" si="474"/>
        <v>22955.863846970624</v>
      </c>
      <c r="N7582" s="17">
        <v>23722</v>
      </c>
      <c r="O7582" s="18">
        <f t="shared" si="475"/>
        <v>0</v>
      </c>
      <c r="P7582" s="19">
        <v>103.4</v>
      </c>
      <c r="Q7582" s="13">
        <v>0</v>
      </c>
      <c r="R7582" s="120">
        <v>57.53</v>
      </c>
    </row>
    <row r="7583" spans="1:18">
      <c r="A7583" s="107">
        <v>7581</v>
      </c>
      <c r="B7583" s="10">
        <v>11</v>
      </c>
      <c r="C7583" s="10">
        <v>12</v>
      </c>
      <c r="D7583" s="11">
        <v>21</v>
      </c>
      <c r="E7583" s="12">
        <v>23051.024094157303</v>
      </c>
      <c r="F7583" s="13">
        <v>51.74996861730002</v>
      </c>
      <c r="G7583" s="13">
        <v>6086.04446252867</v>
      </c>
      <c r="H7583" s="13">
        <v>0</v>
      </c>
      <c r="I7583" s="14">
        <f t="shared" si="472"/>
        <v>29085.318588068672</v>
      </c>
      <c r="J7583" s="13">
        <v>4984.6901403809634</v>
      </c>
      <c r="K7583" s="14">
        <f t="shared" si="473"/>
        <v>24100.628447687708</v>
      </c>
      <c r="L7583" s="15">
        <v>1668.5227777777777</v>
      </c>
      <c r="M7583" s="16">
        <f t="shared" si="474"/>
        <v>22432.105669909932</v>
      </c>
      <c r="N7583" s="17">
        <v>23253</v>
      </c>
      <c r="O7583" s="18">
        <f t="shared" si="475"/>
        <v>0</v>
      </c>
      <c r="P7583" s="19">
        <v>103.4</v>
      </c>
      <c r="Q7583" s="13">
        <v>0</v>
      </c>
      <c r="R7583" s="120">
        <v>51.03</v>
      </c>
    </row>
    <row r="7584" spans="1:18">
      <c r="A7584" s="107">
        <v>7582</v>
      </c>
      <c r="B7584" s="10">
        <v>11</v>
      </c>
      <c r="C7584" s="10">
        <v>12</v>
      </c>
      <c r="D7584" s="11">
        <v>22</v>
      </c>
      <c r="E7584" s="12">
        <v>22062.936336880499</v>
      </c>
      <c r="F7584" s="13">
        <v>50.573489349899987</v>
      </c>
      <c r="G7584" s="13">
        <v>5975.2456399062685</v>
      </c>
      <c r="H7584" s="13">
        <v>0</v>
      </c>
      <c r="I7584" s="14">
        <f t="shared" si="472"/>
        <v>27987.608487436868</v>
      </c>
      <c r="J7584" s="13">
        <v>4463.0540624906307</v>
      </c>
      <c r="K7584" s="14">
        <f t="shared" si="473"/>
        <v>23524.554424946236</v>
      </c>
      <c r="L7584" s="15">
        <v>1668.5227777777777</v>
      </c>
      <c r="M7584" s="16">
        <f t="shared" si="474"/>
        <v>21856.03164716846</v>
      </c>
      <c r="N7584" s="17">
        <v>22790</v>
      </c>
      <c r="O7584" s="18">
        <f t="shared" si="475"/>
        <v>0</v>
      </c>
      <c r="P7584" s="19">
        <v>103.4</v>
      </c>
      <c r="Q7584" s="13">
        <v>0</v>
      </c>
      <c r="R7584" s="120">
        <v>45.86</v>
      </c>
    </row>
    <row r="7585" spans="1:18">
      <c r="A7585" s="107">
        <v>7583</v>
      </c>
      <c r="B7585" s="10">
        <v>11</v>
      </c>
      <c r="C7585" s="10">
        <v>12</v>
      </c>
      <c r="D7585" s="11">
        <v>23</v>
      </c>
      <c r="E7585" s="12">
        <v>21169.620767520904</v>
      </c>
      <c r="F7585" s="13">
        <v>49.463517419600002</v>
      </c>
      <c r="G7585" s="13">
        <v>5822.3695687110994</v>
      </c>
      <c r="H7585" s="13">
        <v>0</v>
      </c>
      <c r="I7585" s="14">
        <f t="shared" si="472"/>
        <v>26942.526818812403</v>
      </c>
      <c r="J7585" s="13">
        <v>4291.9484841344965</v>
      </c>
      <c r="K7585" s="14">
        <f t="shared" si="473"/>
        <v>22650.578334677906</v>
      </c>
      <c r="L7585" s="15">
        <v>1668.5227777777777</v>
      </c>
      <c r="M7585" s="16">
        <f t="shared" si="474"/>
        <v>20982.05555690013</v>
      </c>
      <c r="N7585" s="17">
        <v>22002</v>
      </c>
      <c r="O7585" s="18">
        <f t="shared" si="475"/>
        <v>0</v>
      </c>
      <c r="P7585" s="19">
        <v>103.4</v>
      </c>
      <c r="Q7585" s="13">
        <v>0</v>
      </c>
      <c r="R7585" s="120">
        <v>39.700000000000003</v>
      </c>
    </row>
    <row r="7586" spans="1:18">
      <c r="A7586" s="107">
        <v>7584</v>
      </c>
      <c r="B7586" s="10">
        <v>11</v>
      </c>
      <c r="C7586" s="10">
        <v>12</v>
      </c>
      <c r="D7586" s="11">
        <v>24</v>
      </c>
      <c r="E7586" s="12">
        <v>20137.426668387998</v>
      </c>
      <c r="F7586" s="13">
        <v>47.621029088099995</v>
      </c>
      <c r="G7586" s="13">
        <v>5659.9892520874882</v>
      </c>
      <c r="H7586" s="13">
        <v>0</v>
      </c>
      <c r="I7586" s="14">
        <f t="shared" si="472"/>
        <v>25749.794891387388</v>
      </c>
      <c r="J7586" s="13">
        <v>4183.5498213538331</v>
      </c>
      <c r="K7586" s="14">
        <f t="shared" si="473"/>
        <v>21566.245070033554</v>
      </c>
      <c r="L7586" s="15">
        <v>1668.5227777777777</v>
      </c>
      <c r="M7586" s="16">
        <f t="shared" si="474"/>
        <v>19897.722292255778</v>
      </c>
      <c r="N7586" s="17">
        <v>21205</v>
      </c>
      <c r="O7586" s="18">
        <f t="shared" si="475"/>
        <v>0</v>
      </c>
      <c r="P7586" s="19">
        <v>103.4</v>
      </c>
      <c r="Q7586" s="13">
        <v>0</v>
      </c>
      <c r="R7586" s="120">
        <v>29.55</v>
      </c>
    </row>
    <row r="7587" spans="1:18">
      <c r="A7587" s="107">
        <v>7585</v>
      </c>
      <c r="B7587" s="10">
        <v>11</v>
      </c>
      <c r="C7587" s="10">
        <v>13</v>
      </c>
      <c r="D7587" s="11">
        <v>1</v>
      </c>
      <c r="E7587" s="12">
        <v>20700.896379979407</v>
      </c>
      <c r="F7587" s="13">
        <v>48.240641674299994</v>
      </c>
      <c r="G7587" s="13">
        <v>5663.0947197927308</v>
      </c>
      <c r="H7587" s="13">
        <v>0</v>
      </c>
      <c r="I7587" s="14">
        <f t="shared" si="472"/>
        <v>26315.750458097838</v>
      </c>
      <c r="J7587" s="13">
        <v>4583.7199259151621</v>
      </c>
      <c r="K7587" s="14">
        <f t="shared" si="473"/>
        <v>21732.030532182675</v>
      </c>
      <c r="L7587" s="15">
        <v>1668.5227777777777</v>
      </c>
      <c r="M7587" s="16">
        <f t="shared" si="474"/>
        <v>20063.507754404898</v>
      </c>
      <c r="N7587" s="17">
        <v>21292</v>
      </c>
      <c r="O7587" s="18">
        <f t="shared" si="475"/>
        <v>0</v>
      </c>
      <c r="P7587" s="19">
        <v>103.4</v>
      </c>
      <c r="Q7587" s="13">
        <v>0</v>
      </c>
      <c r="R7587" s="120">
        <v>27.32</v>
      </c>
    </row>
    <row r="7588" spans="1:18">
      <c r="A7588" s="107">
        <v>7586</v>
      </c>
      <c r="B7588" s="10">
        <v>11</v>
      </c>
      <c r="C7588" s="10">
        <v>13</v>
      </c>
      <c r="D7588" s="11">
        <v>2</v>
      </c>
      <c r="E7588" s="12">
        <v>20632.180186973001</v>
      </c>
      <c r="F7588" s="13">
        <v>48.160718887200005</v>
      </c>
      <c r="G7588" s="13">
        <v>5721.9830393193024</v>
      </c>
      <c r="H7588" s="13">
        <v>0</v>
      </c>
      <c r="I7588" s="14">
        <f t="shared" si="472"/>
        <v>26306.002507405101</v>
      </c>
      <c r="J7588" s="13">
        <v>4439.2852279151612</v>
      </c>
      <c r="K7588" s="14">
        <f t="shared" si="473"/>
        <v>21866.717279489938</v>
      </c>
      <c r="L7588" s="15">
        <v>1668.5227777777777</v>
      </c>
      <c r="M7588" s="16">
        <f t="shared" si="474"/>
        <v>20198.194501712162</v>
      </c>
      <c r="N7588" s="17">
        <v>21421</v>
      </c>
      <c r="O7588" s="18">
        <f t="shared" si="475"/>
        <v>0</v>
      </c>
      <c r="P7588" s="19">
        <v>103.4</v>
      </c>
      <c r="Q7588" s="13">
        <v>0</v>
      </c>
      <c r="R7588" s="120">
        <v>24.48</v>
      </c>
    </row>
    <row r="7589" spans="1:18">
      <c r="A7589" s="107">
        <v>7587</v>
      </c>
      <c r="B7589" s="10">
        <v>11</v>
      </c>
      <c r="C7589" s="10">
        <v>13</v>
      </c>
      <c r="D7589" s="11">
        <v>3</v>
      </c>
      <c r="E7589" s="12">
        <v>20513.616338207896</v>
      </c>
      <c r="F7589" s="13">
        <v>48.021444606200006</v>
      </c>
      <c r="G7589" s="13">
        <v>5645.1392488354904</v>
      </c>
      <c r="H7589" s="13">
        <v>0</v>
      </c>
      <c r="I7589" s="14">
        <f t="shared" si="472"/>
        <v>26110.734142437188</v>
      </c>
      <c r="J7589" s="13">
        <v>4108.9418270932274</v>
      </c>
      <c r="K7589" s="14">
        <f t="shared" si="473"/>
        <v>22001.792315343962</v>
      </c>
      <c r="L7589" s="15">
        <v>1668.5227777777777</v>
      </c>
      <c r="M7589" s="16">
        <f t="shared" si="474"/>
        <v>20333.269537566186</v>
      </c>
      <c r="N7589" s="17">
        <v>21565</v>
      </c>
      <c r="O7589" s="18">
        <f t="shared" si="475"/>
        <v>0</v>
      </c>
      <c r="P7589" s="19">
        <v>103.4</v>
      </c>
      <c r="Q7589" s="13">
        <v>0</v>
      </c>
      <c r="R7589" s="120">
        <v>24.8</v>
      </c>
    </row>
    <row r="7590" spans="1:18">
      <c r="A7590" s="107">
        <v>7588</v>
      </c>
      <c r="B7590" s="10">
        <v>11</v>
      </c>
      <c r="C7590" s="10">
        <v>13</v>
      </c>
      <c r="D7590" s="11">
        <v>4</v>
      </c>
      <c r="E7590" s="12">
        <v>20507.6909079582</v>
      </c>
      <c r="F7590" s="13">
        <v>48.026849294999991</v>
      </c>
      <c r="G7590" s="13">
        <v>5414.429346151358</v>
      </c>
      <c r="H7590" s="13">
        <v>0</v>
      </c>
      <c r="I7590" s="14">
        <f t="shared" si="472"/>
        <v>25874.093404814557</v>
      </c>
      <c r="J7590" s="13">
        <v>3918.448708805493</v>
      </c>
      <c r="K7590" s="14">
        <f t="shared" si="473"/>
        <v>21955.644696009065</v>
      </c>
      <c r="L7590" s="15">
        <v>1668.5227777777777</v>
      </c>
      <c r="M7590" s="16">
        <f t="shared" si="474"/>
        <v>20287.121918231289</v>
      </c>
      <c r="N7590" s="17">
        <v>21515</v>
      </c>
      <c r="O7590" s="18">
        <f t="shared" si="475"/>
        <v>0</v>
      </c>
      <c r="P7590" s="19">
        <v>103.4</v>
      </c>
      <c r="Q7590" s="13">
        <v>0</v>
      </c>
      <c r="R7590" s="120">
        <v>26.74</v>
      </c>
    </row>
    <row r="7591" spans="1:18">
      <c r="A7591" s="107">
        <v>7589</v>
      </c>
      <c r="B7591" s="10">
        <v>11</v>
      </c>
      <c r="C7591" s="10">
        <v>13</v>
      </c>
      <c r="D7591" s="11">
        <v>5</v>
      </c>
      <c r="E7591" s="12">
        <v>21231.278357507304</v>
      </c>
      <c r="F7591" s="13">
        <v>48.766517768900002</v>
      </c>
      <c r="G7591" s="13">
        <v>5538.4651314555331</v>
      </c>
      <c r="H7591" s="13">
        <v>0</v>
      </c>
      <c r="I7591" s="14">
        <f t="shared" si="472"/>
        <v>26720.976971193937</v>
      </c>
      <c r="J7591" s="13">
        <v>3975.2225012028953</v>
      </c>
      <c r="K7591" s="14">
        <f t="shared" si="473"/>
        <v>22745.754469991043</v>
      </c>
      <c r="L7591" s="15">
        <v>1668.5227777777777</v>
      </c>
      <c r="M7591" s="16">
        <f t="shared" si="474"/>
        <v>21077.231692213267</v>
      </c>
      <c r="N7591" s="17">
        <v>22087</v>
      </c>
      <c r="O7591" s="18">
        <f t="shared" si="475"/>
        <v>0</v>
      </c>
      <c r="P7591" s="19">
        <v>103.4</v>
      </c>
      <c r="Q7591" s="13">
        <v>0</v>
      </c>
      <c r="R7591" s="120">
        <v>25.14</v>
      </c>
    </row>
    <row r="7592" spans="1:18">
      <c r="A7592" s="107">
        <v>7590</v>
      </c>
      <c r="B7592" s="10">
        <v>11</v>
      </c>
      <c r="C7592" s="10">
        <v>13</v>
      </c>
      <c r="D7592" s="11">
        <v>6</v>
      </c>
      <c r="E7592" s="12">
        <v>22085.686429686302</v>
      </c>
      <c r="F7592" s="13">
        <v>49.863698038599992</v>
      </c>
      <c r="G7592" s="13">
        <v>5372.2099901280599</v>
      </c>
      <c r="H7592" s="13">
        <v>0</v>
      </c>
      <c r="I7592" s="14">
        <f t="shared" si="472"/>
        <v>27408.032721775762</v>
      </c>
      <c r="J7592" s="13">
        <v>3894.5416163125637</v>
      </c>
      <c r="K7592" s="14">
        <f t="shared" si="473"/>
        <v>23513.491105463199</v>
      </c>
      <c r="L7592" s="15">
        <v>1668.5227777777777</v>
      </c>
      <c r="M7592" s="16">
        <f t="shared" si="474"/>
        <v>21844.968327685423</v>
      </c>
      <c r="N7592" s="17">
        <v>22775</v>
      </c>
      <c r="O7592" s="18">
        <f t="shared" si="475"/>
        <v>0</v>
      </c>
      <c r="P7592" s="19">
        <v>103.4</v>
      </c>
      <c r="Q7592" s="13">
        <v>0</v>
      </c>
      <c r="R7592" s="120">
        <v>32.409999999999997</v>
      </c>
    </row>
    <row r="7593" spans="1:18">
      <c r="A7593" s="107">
        <v>7591</v>
      </c>
      <c r="B7593" s="10">
        <v>11</v>
      </c>
      <c r="C7593" s="10">
        <v>13</v>
      </c>
      <c r="D7593" s="11">
        <v>7</v>
      </c>
      <c r="E7593" s="12">
        <v>24214.854278570798</v>
      </c>
      <c r="F7593" s="13">
        <v>52.311630242199982</v>
      </c>
      <c r="G7593" s="13">
        <v>5623.2808704879599</v>
      </c>
      <c r="H7593" s="13">
        <v>0</v>
      </c>
      <c r="I7593" s="14">
        <f t="shared" si="472"/>
        <v>29785.82351881656</v>
      </c>
      <c r="J7593" s="13">
        <v>4217.7531840248294</v>
      </c>
      <c r="K7593" s="14">
        <f t="shared" si="473"/>
        <v>25568.07033479173</v>
      </c>
      <c r="L7593" s="15">
        <v>1668.5227777777777</v>
      </c>
      <c r="M7593" s="16">
        <f t="shared" si="474"/>
        <v>23899.547557013953</v>
      </c>
      <c r="N7593" s="17">
        <v>24439</v>
      </c>
      <c r="O7593" s="18">
        <f t="shared" si="475"/>
        <v>0</v>
      </c>
      <c r="P7593" s="19">
        <v>103.4</v>
      </c>
      <c r="Q7593" s="13">
        <v>0</v>
      </c>
      <c r="R7593" s="120">
        <v>47.15</v>
      </c>
    </row>
    <row r="7594" spans="1:18">
      <c r="A7594" s="107">
        <v>7592</v>
      </c>
      <c r="B7594" s="10">
        <v>11</v>
      </c>
      <c r="C7594" s="10">
        <v>13</v>
      </c>
      <c r="D7594" s="11">
        <v>8</v>
      </c>
      <c r="E7594" s="12">
        <v>24796.376011975306</v>
      </c>
      <c r="F7594" s="13">
        <v>53.184966019200019</v>
      </c>
      <c r="G7594" s="13">
        <v>5659.323407875776</v>
      </c>
      <c r="H7594" s="13">
        <v>0</v>
      </c>
      <c r="I7594" s="14">
        <f t="shared" si="472"/>
        <v>30402.514453831885</v>
      </c>
      <c r="J7594" s="13">
        <v>4001.3108261616258</v>
      </c>
      <c r="K7594" s="14">
        <f t="shared" si="473"/>
        <v>26401.20362767026</v>
      </c>
      <c r="L7594" s="15">
        <v>1668.5227777777777</v>
      </c>
      <c r="M7594" s="16">
        <f t="shared" si="474"/>
        <v>24732.680849892484</v>
      </c>
      <c r="N7594" s="17">
        <v>25211</v>
      </c>
      <c r="O7594" s="18">
        <f t="shared" si="475"/>
        <v>0</v>
      </c>
      <c r="P7594" s="19">
        <v>103.4</v>
      </c>
      <c r="Q7594" s="13">
        <v>0</v>
      </c>
      <c r="R7594" s="120">
        <v>42.82</v>
      </c>
    </row>
    <row r="7595" spans="1:18">
      <c r="A7595" s="107">
        <v>7593</v>
      </c>
      <c r="B7595" s="10">
        <v>11</v>
      </c>
      <c r="C7595" s="10">
        <v>13</v>
      </c>
      <c r="D7595" s="11">
        <v>9</v>
      </c>
      <c r="E7595" s="12">
        <v>24761.509912581794</v>
      </c>
      <c r="F7595" s="13">
        <v>53.152949640900012</v>
      </c>
      <c r="G7595" s="13">
        <v>5795.6601769327481</v>
      </c>
      <c r="H7595" s="13">
        <v>0</v>
      </c>
      <c r="I7595" s="14">
        <f t="shared" si="472"/>
        <v>30504.017139873642</v>
      </c>
      <c r="J7595" s="13">
        <v>4151.8079361757655</v>
      </c>
      <c r="K7595" s="14">
        <f t="shared" si="473"/>
        <v>26352.209203697876</v>
      </c>
      <c r="L7595" s="15">
        <v>1668.5227777777777</v>
      </c>
      <c r="M7595" s="16">
        <f t="shared" si="474"/>
        <v>24683.686425920099</v>
      </c>
      <c r="N7595" s="17">
        <v>25165</v>
      </c>
      <c r="O7595" s="18">
        <f t="shared" si="475"/>
        <v>0</v>
      </c>
      <c r="P7595" s="19">
        <v>103.4</v>
      </c>
      <c r="Q7595" s="13">
        <v>0</v>
      </c>
      <c r="R7595" s="120">
        <v>44.97</v>
      </c>
    </row>
    <row r="7596" spans="1:18">
      <c r="A7596" s="107">
        <v>7594</v>
      </c>
      <c r="B7596" s="10">
        <v>11</v>
      </c>
      <c r="C7596" s="10">
        <v>13</v>
      </c>
      <c r="D7596" s="11">
        <v>10</v>
      </c>
      <c r="E7596" s="12">
        <v>24720.634618568802</v>
      </c>
      <c r="F7596" s="13">
        <v>53.198755553300003</v>
      </c>
      <c r="G7596" s="13">
        <v>5668.1863080993007</v>
      </c>
      <c r="H7596" s="13">
        <v>0</v>
      </c>
      <c r="I7596" s="14">
        <f t="shared" si="472"/>
        <v>30335.622171114803</v>
      </c>
      <c r="J7596" s="13">
        <v>4801.1752050389687</v>
      </c>
      <c r="K7596" s="14">
        <f t="shared" si="473"/>
        <v>25534.446966075833</v>
      </c>
      <c r="L7596" s="15">
        <v>1668.5227777777777</v>
      </c>
      <c r="M7596" s="16">
        <f t="shared" si="474"/>
        <v>23865.924188298057</v>
      </c>
      <c r="N7596" s="17">
        <v>24401</v>
      </c>
      <c r="O7596" s="18">
        <f t="shared" si="475"/>
        <v>0</v>
      </c>
      <c r="P7596" s="19">
        <v>103.4</v>
      </c>
      <c r="Q7596" s="13">
        <v>0</v>
      </c>
      <c r="R7596" s="120">
        <v>45.71</v>
      </c>
    </row>
    <row r="7597" spans="1:18">
      <c r="A7597" s="107">
        <v>7595</v>
      </c>
      <c r="B7597" s="10">
        <v>11</v>
      </c>
      <c r="C7597" s="10">
        <v>13</v>
      </c>
      <c r="D7597" s="11">
        <v>11</v>
      </c>
      <c r="E7597" s="12">
        <v>24400.947285544498</v>
      </c>
      <c r="F7597" s="13">
        <v>52.589553418900003</v>
      </c>
      <c r="G7597" s="13">
        <v>5683.8287397480544</v>
      </c>
      <c r="H7597" s="13">
        <v>0</v>
      </c>
      <c r="I7597" s="14">
        <f t="shared" si="472"/>
        <v>30032.186471873654</v>
      </c>
      <c r="J7597" s="13">
        <v>4776.3311346557066</v>
      </c>
      <c r="K7597" s="14">
        <f t="shared" si="473"/>
        <v>25255.855337217949</v>
      </c>
      <c r="L7597" s="15">
        <v>1668.5227777777777</v>
      </c>
      <c r="M7597" s="16">
        <f t="shared" si="474"/>
        <v>23587.332559440172</v>
      </c>
      <c r="N7597" s="17">
        <v>24168</v>
      </c>
      <c r="O7597" s="18">
        <f t="shared" si="475"/>
        <v>0</v>
      </c>
      <c r="P7597" s="19">
        <v>103.4</v>
      </c>
      <c r="Q7597" s="13">
        <v>0</v>
      </c>
      <c r="R7597" s="120">
        <v>45.86</v>
      </c>
    </row>
    <row r="7598" spans="1:18">
      <c r="A7598" s="107">
        <v>7596</v>
      </c>
      <c r="B7598" s="10">
        <v>11</v>
      </c>
      <c r="C7598" s="10">
        <v>13</v>
      </c>
      <c r="D7598" s="11">
        <v>12</v>
      </c>
      <c r="E7598" s="12">
        <v>24484.817771829588</v>
      </c>
      <c r="F7598" s="13">
        <v>52.8621968454</v>
      </c>
      <c r="G7598" s="13">
        <v>5640.9939698476837</v>
      </c>
      <c r="H7598" s="13">
        <v>0</v>
      </c>
      <c r="I7598" s="14">
        <f t="shared" si="472"/>
        <v>30072.949544831874</v>
      </c>
      <c r="J7598" s="13">
        <v>4852.6264945189105</v>
      </c>
      <c r="K7598" s="14">
        <f t="shared" si="473"/>
        <v>25220.323050312963</v>
      </c>
      <c r="L7598" s="15">
        <v>1668.5227777777777</v>
      </c>
      <c r="M7598" s="16">
        <f t="shared" si="474"/>
        <v>23551.800272535187</v>
      </c>
      <c r="N7598" s="17">
        <v>24124</v>
      </c>
      <c r="O7598" s="18">
        <f t="shared" si="475"/>
        <v>0</v>
      </c>
      <c r="P7598" s="19">
        <v>103.4</v>
      </c>
      <c r="Q7598" s="13">
        <v>0</v>
      </c>
      <c r="R7598" s="120">
        <v>43.77</v>
      </c>
    </row>
    <row r="7599" spans="1:18">
      <c r="A7599" s="107">
        <v>7597</v>
      </c>
      <c r="B7599" s="10">
        <v>11</v>
      </c>
      <c r="C7599" s="10">
        <v>13</v>
      </c>
      <c r="D7599" s="11">
        <v>13</v>
      </c>
      <c r="E7599" s="12">
        <v>23850.416504213103</v>
      </c>
      <c r="F7599" s="13">
        <v>52.035776845699992</v>
      </c>
      <c r="G7599" s="13">
        <v>5622.1767664209437</v>
      </c>
      <c r="H7599" s="13">
        <v>0</v>
      </c>
      <c r="I7599" s="14">
        <f t="shared" si="472"/>
        <v>29420.557493788347</v>
      </c>
      <c r="J7599" s="13">
        <v>4854.5277655873087</v>
      </c>
      <c r="K7599" s="14">
        <f t="shared" si="473"/>
        <v>24566.029728201036</v>
      </c>
      <c r="L7599" s="15">
        <v>1668.5227777777777</v>
      </c>
      <c r="M7599" s="16">
        <f t="shared" si="474"/>
        <v>22897.50695042326</v>
      </c>
      <c r="N7599" s="17">
        <v>23672</v>
      </c>
      <c r="O7599" s="18">
        <f t="shared" si="475"/>
        <v>0</v>
      </c>
      <c r="P7599" s="19">
        <v>103.4</v>
      </c>
      <c r="Q7599" s="13">
        <v>0</v>
      </c>
      <c r="R7599" s="120">
        <v>41.09</v>
      </c>
    </row>
    <row r="7600" spans="1:18">
      <c r="A7600" s="107">
        <v>7598</v>
      </c>
      <c r="B7600" s="10">
        <v>11</v>
      </c>
      <c r="C7600" s="10">
        <v>13</v>
      </c>
      <c r="D7600" s="11">
        <v>14</v>
      </c>
      <c r="E7600" s="12">
        <v>23300.110182131397</v>
      </c>
      <c r="F7600" s="13">
        <v>51.251153697899987</v>
      </c>
      <c r="G7600" s="13">
        <v>5953.1109982570324</v>
      </c>
      <c r="H7600" s="13">
        <v>0</v>
      </c>
      <c r="I7600" s="14">
        <f t="shared" si="472"/>
        <v>29201.970026690527</v>
      </c>
      <c r="J7600" s="13">
        <v>4631.2345275601801</v>
      </c>
      <c r="K7600" s="14">
        <f t="shared" si="473"/>
        <v>24570.735499130347</v>
      </c>
      <c r="L7600" s="15">
        <v>1668.5227777777777</v>
      </c>
      <c r="M7600" s="16">
        <f t="shared" si="474"/>
        <v>22902.212721352571</v>
      </c>
      <c r="N7600" s="17">
        <v>23680</v>
      </c>
      <c r="O7600" s="18">
        <f t="shared" si="475"/>
        <v>0</v>
      </c>
      <c r="P7600" s="19">
        <v>103.4</v>
      </c>
      <c r="Q7600" s="13">
        <v>0</v>
      </c>
      <c r="R7600" s="120">
        <v>41.23</v>
      </c>
    </row>
    <row r="7601" spans="1:18">
      <c r="A7601" s="107">
        <v>7599</v>
      </c>
      <c r="B7601" s="10">
        <v>11</v>
      </c>
      <c r="C7601" s="10">
        <v>13</v>
      </c>
      <c r="D7601" s="11">
        <v>15</v>
      </c>
      <c r="E7601" s="12">
        <v>22851.382715764696</v>
      </c>
      <c r="F7601" s="13">
        <v>50.851836569399993</v>
      </c>
      <c r="G7601" s="13">
        <v>5874.5151109369435</v>
      </c>
      <c r="H7601" s="13">
        <v>0</v>
      </c>
      <c r="I7601" s="14">
        <f t="shared" si="472"/>
        <v>28675.045990132239</v>
      </c>
      <c r="J7601" s="13">
        <v>4713.703461601448</v>
      </c>
      <c r="K7601" s="14">
        <f t="shared" si="473"/>
        <v>23961.342528530789</v>
      </c>
      <c r="L7601" s="15">
        <v>1668.5227777777777</v>
      </c>
      <c r="M7601" s="16">
        <f t="shared" si="474"/>
        <v>22292.819750753013</v>
      </c>
      <c r="N7601" s="17">
        <v>23141</v>
      </c>
      <c r="O7601" s="18">
        <f t="shared" si="475"/>
        <v>0</v>
      </c>
      <c r="P7601" s="19">
        <v>103.4</v>
      </c>
      <c r="Q7601" s="13">
        <v>0</v>
      </c>
      <c r="R7601" s="120">
        <v>39.43</v>
      </c>
    </row>
    <row r="7602" spans="1:18">
      <c r="A7602" s="107">
        <v>7600</v>
      </c>
      <c r="B7602" s="10">
        <v>11</v>
      </c>
      <c r="C7602" s="10">
        <v>13</v>
      </c>
      <c r="D7602" s="11">
        <v>16</v>
      </c>
      <c r="E7602" s="12">
        <v>23603.936755489805</v>
      </c>
      <c r="F7602" s="13">
        <v>51.689982507699995</v>
      </c>
      <c r="G7602" s="13">
        <v>5881.164439952011</v>
      </c>
      <c r="H7602" s="13">
        <v>0</v>
      </c>
      <c r="I7602" s="14">
        <f t="shared" si="472"/>
        <v>29433.411212934116</v>
      </c>
      <c r="J7602" s="13">
        <v>4858.9962375330497</v>
      </c>
      <c r="K7602" s="14">
        <f t="shared" si="473"/>
        <v>24574.414975401065</v>
      </c>
      <c r="L7602" s="15">
        <v>1668.5227777777777</v>
      </c>
      <c r="M7602" s="16">
        <f t="shared" si="474"/>
        <v>22905.892197623289</v>
      </c>
      <c r="N7602" s="17">
        <v>23683</v>
      </c>
      <c r="O7602" s="18">
        <f t="shared" si="475"/>
        <v>0</v>
      </c>
      <c r="P7602" s="19">
        <v>103.4</v>
      </c>
      <c r="Q7602" s="13">
        <v>0</v>
      </c>
      <c r="R7602" s="120">
        <v>39.61</v>
      </c>
    </row>
    <row r="7603" spans="1:18">
      <c r="A7603" s="107">
        <v>7601</v>
      </c>
      <c r="B7603" s="10">
        <v>11</v>
      </c>
      <c r="C7603" s="10">
        <v>13</v>
      </c>
      <c r="D7603" s="11">
        <v>17</v>
      </c>
      <c r="E7603" s="12">
        <v>24528.222697308105</v>
      </c>
      <c r="F7603" s="13">
        <v>53.011973173199991</v>
      </c>
      <c r="G7603" s="13">
        <v>6105.79423836557</v>
      </c>
      <c r="H7603" s="13">
        <v>0</v>
      </c>
      <c r="I7603" s="14">
        <f t="shared" si="472"/>
        <v>30581.004962500476</v>
      </c>
      <c r="J7603" s="13">
        <v>4956.8785704917791</v>
      </c>
      <c r="K7603" s="14">
        <f t="shared" si="473"/>
        <v>25624.126392008697</v>
      </c>
      <c r="L7603" s="15">
        <v>1668.5227777777777</v>
      </c>
      <c r="M7603" s="16">
        <f t="shared" si="474"/>
        <v>23955.60361423092</v>
      </c>
      <c r="N7603" s="17">
        <v>24462</v>
      </c>
      <c r="O7603" s="18">
        <f t="shared" si="475"/>
        <v>0</v>
      </c>
      <c r="P7603" s="19">
        <v>103.4</v>
      </c>
      <c r="Q7603" s="13">
        <v>0</v>
      </c>
      <c r="R7603" s="120">
        <v>42.22</v>
      </c>
    </row>
    <row r="7604" spans="1:18">
      <c r="A7604" s="107">
        <v>7602</v>
      </c>
      <c r="B7604" s="10">
        <v>11</v>
      </c>
      <c r="C7604" s="10">
        <v>13</v>
      </c>
      <c r="D7604" s="11">
        <v>18</v>
      </c>
      <c r="E7604" s="12">
        <v>24957.128212805495</v>
      </c>
      <c r="F7604" s="13">
        <v>53.73904389019998</v>
      </c>
      <c r="G7604" s="13">
        <v>6193.7480444565781</v>
      </c>
      <c r="H7604" s="13">
        <v>0</v>
      </c>
      <c r="I7604" s="14">
        <f t="shared" si="472"/>
        <v>31097.137213371872</v>
      </c>
      <c r="J7604" s="13">
        <v>4906.2779899575817</v>
      </c>
      <c r="K7604" s="14">
        <f t="shared" si="473"/>
        <v>26190.859223414293</v>
      </c>
      <c r="L7604" s="15">
        <v>1668.5227777777777</v>
      </c>
      <c r="M7604" s="16">
        <f t="shared" si="474"/>
        <v>24522.336445636516</v>
      </c>
      <c r="N7604" s="17">
        <v>24991</v>
      </c>
      <c r="O7604" s="18">
        <f t="shared" si="475"/>
        <v>0</v>
      </c>
      <c r="P7604" s="19">
        <v>103.4</v>
      </c>
      <c r="Q7604" s="13">
        <v>0</v>
      </c>
      <c r="R7604" s="120">
        <v>54.98</v>
      </c>
    </row>
    <row r="7605" spans="1:18">
      <c r="A7605" s="107">
        <v>7603</v>
      </c>
      <c r="B7605" s="10">
        <v>11</v>
      </c>
      <c r="C7605" s="10">
        <v>13</v>
      </c>
      <c r="D7605" s="11">
        <v>19</v>
      </c>
      <c r="E7605" s="12">
        <v>24472.679128908694</v>
      </c>
      <c r="F7605" s="13">
        <v>52.795256164099996</v>
      </c>
      <c r="G7605" s="13">
        <v>6281.1766041032261</v>
      </c>
      <c r="H7605" s="13">
        <v>0</v>
      </c>
      <c r="I7605" s="14">
        <f t="shared" si="472"/>
        <v>30701.060476847822</v>
      </c>
      <c r="J7605" s="13">
        <v>4817.0423559847095</v>
      </c>
      <c r="K7605" s="14">
        <f t="shared" si="473"/>
        <v>25884.018120863111</v>
      </c>
      <c r="L7605" s="15">
        <v>1668.5227777777777</v>
      </c>
      <c r="M7605" s="16">
        <f t="shared" si="474"/>
        <v>24215.495343085335</v>
      </c>
      <c r="N7605" s="17">
        <v>24685</v>
      </c>
      <c r="O7605" s="18">
        <f t="shared" si="475"/>
        <v>0</v>
      </c>
      <c r="P7605" s="19">
        <v>103.4</v>
      </c>
      <c r="Q7605" s="13">
        <v>0</v>
      </c>
      <c r="R7605" s="120">
        <v>53.17</v>
      </c>
    </row>
    <row r="7606" spans="1:18">
      <c r="A7606" s="107">
        <v>7604</v>
      </c>
      <c r="B7606" s="10">
        <v>11</v>
      </c>
      <c r="C7606" s="10">
        <v>13</v>
      </c>
      <c r="D7606" s="11">
        <v>20</v>
      </c>
      <c r="E7606" s="12">
        <v>23663.712569326501</v>
      </c>
      <c r="F7606" s="13">
        <v>51.705765942399992</v>
      </c>
      <c r="G7606" s="13">
        <v>6383.2401995507953</v>
      </c>
      <c r="H7606" s="13">
        <v>0</v>
      </c>
      <c r="I7606" s="14">
        <f t="shared" si="472"/>
        <v>29995.247002934899</v>
      </c>
      <c r="J7606" s="13">
        <v>4845.1719022995749</v>
      </c>
      <c r="K7606" s="14">
        <f t="shared" si="473"/>
        <v>25150.075100635324</v>
      </c>
      <c r="L7606" s="15">
        <v>1668.5227777777777</v>
      </c>
      <c r="M7606" s="16">
        <f t="shared" si="474"/>
        <v>23481.552322857548</v>
      </c>
      <c r="N7606" s="17">
        <v>24066</v>
      </c>
      <c r="O7606" s="18">
        <f t="shared" si="475"/>
        <v>0</v>
      </c>
      <c r="P7606" s="19">
        <v>103.4</v>
      </c>
      <c r="Q7606" s="13">
        <v>0</v>
      </c>
      <c r="R7606" s="120">
        <v>53.52</v>
      </c>
    </row>
    <row r="7607" spans="1:18">
      <c r="A7607" s="107">
        <v>7605</v>
      </c>
      <c r="B7607" s="10">
        <v>11</v>
      </c>
      <c r="C7607" s="10">
        <v>13</v>
      </c>
      <c r="D7607" s="11">
        <v>21</v>
      </c>
      <c r="E7607" s="12">
        <v>22950.950403497802</v>
      </c>
      <c r="F7607" s="13">
        <v>51.015552548000009</v>
      </c>
      <c r="G7607" s="13">
        <v>6281.7514749732245</v>
      </c>
      <c r="H7607" s="13">
        <v>0</v>
      </c>
      <c r="I7607" s="14">
        <f t="shared" si="472"/>
        <v>29181.686325923027</v>
      </c>
      <c r="J7607" s="13">
        <v>4796.1712675873086</v>
      </c>
      <c r="K7607" s="14">
        <f t="shared" si="473"/>
        <v>24385.515058335717</v>
      </c>
      <c r="L7607" s="15">
        <v>1668.5227777777777</v>
      </c>
      <c r="M7607" s="16">
        <f t="shared" si="474"/>
        <v>22716.992280557941</v>
      </c>
      <c r="N7607" s="17">
        <v>23518</v>
      </c>
      <c r="O7607" s="18">
        <f t="shared" si="475"/>
        <v>0</v>
      </c>
      <c r="P7607" s="19">
        <v>103.4</v>
      </c>
      <c r="Q7607" s="13">
        <v>0</v>
      </c>
      <c r="R7607" s="120">
        <v>47.16</v>
      </c>
    </row>
    <row r="7608" spans="1:18">
      <c r="A7608" s="107">
        <v>7606</v>
      </c>
      <c r="B7608" s="10">
        <v>11</v>
      </c>
      <c r="C7608" s="10">
        <v>13</v>
      </c>
      <c r="D7608" s="11">
        <v>22</v>
      </c>
      <c r="E7608" s="12">
        <v>22021.754425775493</v>
      </c>
      <c r="F7608" s="13">
        <v>50.849338012700017</v>
      </c>
      <c r="G7608" s="13">
        <v>6241.592566981436</v>
      </c>
      <c r="H7608" s="13">
        <v>0</v>
      </c>
      <c r="I7608" s="14">
        <f t="shared" si="472"/>
        <v>28212.497654744227</v>
      </c>
      <c r="J7608" s="13">
        <v>4693.3220535873097</v>
      </c>
      <c r="K7608" s="14">
        <f t="shared" si="473"/>
        <v>23519.175601156916</v>
      </c>
      <c r="L7608" s="15">
        <v>1668.5227777777777</v>
      </c>
      <c r="M7608" s="16">
        <f t="shared" si="474"/>
        <v>21850.65282337914</v>
      </c>
      <c r="N7608" s="17">
        <v>22779</v>
      </c>
      <c r="O7608" s="18">
        <f t="shared" si="475"/>
        <v>0</v>
      </c>
      <c r="P7608" s="19">
        <v>103.4</v>
      </c>
      <c r="Q7608" s="13">
        <v>0</v>
      </c>
      <c r="R7608" s="120">
        <v>41.05</v>
      </c>
    </row>
    <row r="7609" spans="1:18">
      <c r="A7609" s="107">
        <v>7607</v>
      </c>
      <c r="B7609" s="10">
        <v>11</v>
      </c>
      <c r="C7609" s="10">
        <v>13</v>
      </c>
      <c r="D7609" s="11">
        <v>23</v>
      </c>
      <c r="E7609" s="12">
        <v>21061.217228289504</v>
      </c>
      <c r="F7609" s="13">
        <v>49.609480536099994</v>
      </c>
      <c r="G7609" s="13">
        <v>5721.6789604495625</v>
      </c>
      <c r="H7609" s="13">
        <v>0</v>
      </c>
      <c r="I7609" s="14">
        <f t="shared" si="472"/>
        <v>26733.28670820297</v>
      </c>
      <c r="J7609" s="13">
        <v>4343.5139252311756</v>
      </c>
      <c r="K7609" s="14">
        <f t="shared" si="473"/>
        <v>22389.772782971795</v>
      </c>
      <c r="L7609" s="15">
        <v>1668.5227777777777</v>
      </c>
      <c r="M7609" s="16">
        <f t="shared" si="474"/>
        <v>20721.250005194019</v>
      </c>
      <c r="N7609" s="17">
        <v>21833</v>
      </c>
      <c r="O7609" s="18">
        <f t="shared" si="475"/>
        <v>0</v>
      </c>
      <c r="P7609" s="19">
        <v>103.4</v>
      </c>
      <c r="Q7609" s="13">
        <v>0</v>
      </c>
      <c r="R7609" s="120">
        <v>37.74</v>
      </c>
    </row>
    <row r="7610" spans="1:18">
      <c r="A7610" s="107">
        <v>7608</v>
      </c>
      <c r="B7610" s="10">
        <v>11</v>
      </c>
      <c r="C7610" s="10">
        <v>13</v>
      </c>
      <c r="D7610" s="11">
        <v>24</v>
      </c>
      <c r="E7610" s="12">
        <v>20295.493002146792</v>
      </c>
      <c r="F7610" s="13">
        <v>48.4614070246</v>
      </c>
      <c r="G7610" s="13">
        <v>5602.2692841151029</v>
      </c>
      <c r="H7610" s="13">
        <v>0</v>
      </c>
      <c r="I7610" s="14">
        <f t="shared" si="472"/>
        <v>25849.300879237297</v>
      </c>
      <c r="J7610" s="13">
        <v>4681.2936065189087</v>
      </c>
      <c r="K7610" s="14">
        <f t="shared" si="473"/>
        <v>21168.007272718387</v>
      </c>
      <c r="L7610" s="15">
        <v>1668.5227777777777</v>
      </c>
      <c r="M7610" s="16">
        <f t="shared" si="474"/>
        <v>19499.484494940611</v>
      </c>
      <c r="N7610" s="17">
        <v>20899</v>
      </c>
      <c r="O7610" s="18">
        <f t="shared" si="475"/>
        <v>0</v>
      </c>
      <c r="P7610" s="19">
        <v>103.4</v>
      </c>
      <c r="Q7610" s="13">
        <v>0</v>
      </c>
      <c r="R7610" s="120">
        <v>27.2</v>
      </c>
    </row>
    <row r="7611" spans="1:18">
      <c r="A7611" s="107">
        <v>7609</v>
      </c>
      <c r="B7611" s="10">
        <v>11</v>
      </c>
      <c r="C7611" s="10">
        <v>14</v>
      </c>
      <c r="D7611" s="11">
        <v>1</v>
      </c>
      <c r="E7611" s="12">
        <v>19646.058830527105</v>
      </c>
      <c r="F7611" s="13">
        <v>47.059338022900008</v>
      </c>
      <c r="G7611" s="13">
        <v>6143.616474963882</v>
      </c>
      <c r="H7611" s="13">
        <v>0</v>
      </c>
      <c r="I7611" s="14">
        <f t="shared" si="472"/>
        <v>25742.615967468086</v>
      </c>
      <c r="J7611" s="13">
        <v>5262.9790409434409</v>
      </c>
      <c r="K7611" s="14">
        <f t="shared" si="473"/>
        <v>20479.636926524647</v>
      </c>
      <c r="L7611" s="15">
        <v>1668.5227777777777</v>
      </c>
      <c r="M7611" s="16">
        <f t="shared" si="474"/>
        <v>18811.11414874687</v>
      </c>
      <c r="N7611" s="17">
        <v>20313</v>
      </c>
      <c r="O7611" s="18">
        <f t="shared" si="475"/>
        <v>0</v>
      </c>
      <c r="P7611" s="19">
        <v>103.4</v>
      </c>
      <c r="Q7611" s="13">
        <v>0</v>
      </c>
      <c r="R7611" s="120">
        <v>16.940000000000001</v>
      </c>
    </row>
    <row r="7612" spans="1:18">
      <c r="A7612" s="107">
        <v>7610</v>
      </c>
      <c r="B7612" s="10">
        <v>11</v>
      </c>
      <c r="C7612" s="10">
        <v>14</v>
      </c>
      <c r="D7612" s="11">
        <v>2</v>
      </c>
      <c r="E7612" s="12">
        <v>19376.038060823088</v>
      </c>
      <c r="F7612" s="13">
        <v>46.735318883499993</v>
      </c>
      <c r="G7612" s="13">
        <v>6201.1538385043405</v>
      </c>
      <c r="H7612" s="13">
        <v>0</v>
      </c>
      <c r="I7612" s="14">
        <f t="shared" si="472"/>
        <v>25530.456580443926</v>
      </c>
      <c r="J7612" s="13">
        <v>5821.3004827653749</v>
      </c>
      <c r="K7612" s="14">
        <f t="shared" si="473"/>
        <v>19709.156097678551</v>
      </c>
      <c r="L7612" s="15">
        <v>1668.5227777777777</v>
      </c>
      <c r="M7612" s="16">
        <f t="shared" si="474"/>
        <v>18040.633319900775</v>
      </c>
      <c r="N7612" s="17">
        <v>19766</v>
      </c>
      <c r="O7612" s="18">
        <f t="shared" si="475"/>
        <v>0</v>
      </c>
      <c r="P7612" s="19">
        <v>103.4</v>
      </c>
      <c r="Q7612" s="13">
        <v>0</v>
      </c>
      <c r="R7612" s="120">
        <v>18.46</v>
      </c>
    </row>
    <row r="7613" spans="1:18">
      <c r="A7613" s="107">
        <v>7611</v>
      </c>
      <c r="B7613" s="10">
        <v>11</v>
      </c>
      <c r="C7613" s="10">
        <v>14</v>
      </c>
      <c r="D7613" s="11">
        <v>3</v>
      </c>
      <c r="E7613" s="12">
        <v>19192.559882233192</v>
      </c>
      <c r="F7613" s="13">
        <v>46.511933303300005</v>
      </c>
      <c r="G7613" s="13">
        <v>6227.2464778491803</v>
      </c>
      <c r="H7613" s="13">
        <v>0</v>
      </c>
      <c r="I7613" s="14">
        <f t="shared" si="472"/>
        <v>25373.294426779074</v>
      </c>
      <c r="J7613" s="13">
        <v>5632.4215138066429</v>
      </c>
      <c r="K7613" s="14">
        <f t="shared" si="473"/>
        <v>19740.872912972431</v>
      </c>
      <c r="L7613" s="15">
        <v>1668.5227777777777</v>
      </c>
      <c r="M7613" s="16">
        <f t="shared" si="474"/>
        <v>18072.350135194654</v>
      </c>
      <c r="N7613" s="17">
        <v>19790</v>
      </c>
      <c r="O7613" s="18">
        <f t="shared" si="475"/>
        <v>0</v>
      </c>
      <c r="P7613" s="19">
        <v>103.4</v>
      </c>
      <c r="Q7613" s="13">
        <v>0</v>
      </c>
      <c r="R7613" s="120">
        <v>15.93</v>
      </c>
    </row>
    <row r="7614" spans="1:18">
      <c r="A7614" s="107">
        <v>7612</v>
      </c>
      <c r="B7614" s="10">
        <v>11</v>
      </c>
      <c r="C7614" s="10">
        <v>14</v>
      </c>
      <c r="D7614" s="11">
        <v>4</v>
      </c>
      <c r="E7614" s="12">
        <v>19051.169675779998</v>
      </c>
      <c r="F7614" s="13">
        <v>46.379309606300005</v>
      </c>
      <c r="G7614" s="13">
        <v>6205.8971880078516</v>
      </c>
      <c r="H7614" s="13">
        <v>0</v>
      </c>
      <c r="I7614" s="14">
        <f t="shared" si="472"/>
        <v>25210.687554181553</v>
      </c>
      <c r="J7614" s="13">
        <v>5394.7350994092421</v>
      </c>
      <c r="K7614" s="14">
        <f t="shared" si="473"/>
        <v>19815.952454772312</v>
      </c>
      <c r="L7614" s="15">
        <v>1668.5227777777777</v>
      </c>
      <c r="M7614" s="16">
        <f t="shared" si="474"/>
        <v>18147.429676994536</v>
      </c>
      <c r="N7614" s="17">
        <v>19830</v>
      </c>
      <c r="O7614" s="18">
        <f t="shared" si="475"/>
        <v>0</v>
      </c>
      <c r="P7614" s="19">
        <v>103.4</v>
      </c>
      <c r="Q7614" s="13">
        <v>0</v>
      </c>
      <c r="R7614" s="120">
        <v>16.11</v>
      </c>
    </row>
    <row r="7615" spans="1:18">
      <c r="A7615" s="107">
        <v>7613</v>
      </c>
      <c r="B7615" s="10">
        <v>11</v>
      </c>
      <c r="C7615" s="10">
        <v>14</v>
      </c>
      <c r="D7615" s="11">
        <v>5</v>
      </c>
      <c r="E7615" s="12">
        <v>19704.927154536905</v>
      </c>
      <c r="F7615" s="13">
        <v>47.338682186200003</v>
      </c>
      <c r="G7615" s="13">
        <v>6058.0760419818989</v>
      </c>
      <c r="H7615" s="13">
        <v>0</v>
      </c>
      <c r="I7615" s="14">
        <f t="shared" si="472"/>
        <v>25715.664514332602</v>
      </c>
      <c r="J7615" s="13">
        <v>5282.9367699434406</v>
      </c>
      <c r="K7615" s="14">
        <f t="shared" si="473"/>
        <v>20432.727744389162</v>
      </c>
      <c r="L7615" s="15">
        <v>1668.5227777777777</v>
      </c>
      <c r="M7615" s="16">
        <f t="shared" si="474"/>
        <v>18764.204966611385</v>
      </c>
      <c r="N7615" s="17">
        <v>20269</v>
      </c>
      <c r="O7615" s="18">
        <f t="shared" si="475"/>
        <v>0</v>
      </c>
      <c r="P7615" s="19">
        <v>103.4</v>
      </c>
      <c r="Q7615" s="13">
        <v>0</v>
      </c>
      <c r="R7615" s="120">
        <v>17.71</v>
      </c>
    </row>
    <row r="7616" spans="1:18">
      <c r="A7616" s="107">
        <v>7614</v>
      </c>
      <c r="B7616" s="10">
        <v>11</v>
      </c>
      <c r="C7616" s="10">
        <v>14</v>
      </c>
      <c r="D7616" s="11">
        <v>6</v>
      </c>
      <c r="E7616" s="12">
        <v>20864.810873538001</v>
      </c>
      <c r="F7616" s="13">
        <v>48.228765588699993</v>
      </c>
      <c r="G7616" s="13">
        <v>5555.3489312521915</v>
      </c>
      <c r="H7616" s="13">
        <v>0</v>
      </c>
      <c r="I7616" s="14">
        <f t="shared" si="472"/>
        <v>26371.931039201492</v>
      </c>
      <c r="J7616" s="13">
        <v>4831.321687902172</v>
      </c>
      <c r="K7616" s="14">
        <f t="shared" si="473"/>
        <v>21540.609351299321</v>
      </c>
      <c r="L7616" s="15">
        <v>1668.5227777777777</v>
      </c>
      <c r="M7616" s="16">
        <f t="shared" si="474"/>
        <v>19872.086573521545</v>
      </c>
      <c r="N7616" s="17">
        <v>21191</v>
      </c>
      <c r="O7616" s="18">
        <f t="shared" si="475"/>
        <v>0</v>
      </c>
      <c r="P7616" s="19">
        <v>103.4</v>
      </c>
      <c r="Q7616" s="13">
        <v>0</v>
      </c>
      <c r="R7616" s="120">
        <v>22.77</v>
      </c>
    </row>
    <row r="7617" spans="1:18">
      <c r="A7617" s="107">
        <v>7615</v>
      </c>
      <c r="B7617" s="10">
        <v>11</v>
      </c>
      <c r="C7617" s="10">
        <v>14</v>
      </c>
      <c r="D7617" s="11">
        <v>7</v>
      </c>
      <c r="E7617" s="12">
        <v>21914.844580910794</v>
      </c>
      <c r="F7617" s="13">
        <v>50.016001812900008</v>
      </c>
      <c r="G7617" s="13">
        <v>6047.9588839931484</v>
      </c>
      <c r="H7617" s="13">
        <v>0</v>
      </c>
      <c r="I7617" s="14">
        <f t="shared" si="472"/>
        <v>27912.787463091045</v>
      </c>
      <c r="J7617" s="13">
        <v>4534.0189609705703</v>
      </c>
      <c r="K7617" s="14">
        <f t="shared" si="473"/>
        <v>23378.768502120474</v>
      </c>
      <c r="L7617" s="15">
        <v>1668.5227777777777</v>
      </c>
      <c r="M7617" s="16">
        <f t="shared" si="474"/>
        <v>21710.245724342698</v>
      </c>
      <c r="N7617" s="17">
        <v>22640</v>
      </c>
      <c r="O7617" s="18">
        <f t="shared" si="475"/>
        <v>0</v>
      </c>
      <c r="P7617" s="19">
        <v>103.4</v>
      </c>
      <c r="Q7617" s="13">
        <v>0</v>
      </c>
      <c r="R7617" s="120">
        <v>35.85</v>
      </c>
    </row>
    <row r="7618" spans="1:18">
      <c r="A7618" s="107">
        <v>7616</v>
      </c>
      <c r="B7618" s="10">
        <v>11</v>
      </c>
      <c r="C7618" s="10">
        <v>14</v>
      </c>
      <c r="D7618" s="11">
        <v>8</v>
      </c>
      <c r="E7618" s="12">
        <v>23326.813742106704</v>
      </c>
      <c r="F7618" s="13">
        <v>51.636904516900024</v>
      </c>
      <c r="G7618" s="13">
        <v>6060.998430738563</v>
      </c>
      <c r="H7618" s="13">
        <v>0</v>
      </c>
      <c r="I7618" s="14">
        <f t="shared" si="472"/>
        <v>29336.175268328367</v>
      </c>
      <c r="J7618" s="13">
        <v>4770.4421383951039</v>
      </c>
      <c r="K7618" s="14">
        <f t="shared" si="473"/>
        <v>24565.733129933262</v>
      </c>
      <c r="L7618" s="15">
        <v>1668.5227777777777</v>
      </c>
      <c r="M7618" s="16">
        <f t="shared" si="474"/>
        <v>22897.210352155485</v>
      </c>
      <c r="N7618" s="17">
        <v>23671</v>
      </c>
      <c r="O7618" s="18">
        <f t="shared" si="475"/>
        <v>0</v>
      </c>
      <c r="P7618" s="19">
        <v>103.4</v>
      </c>
      <c r="Q7618" s="13">
        <v>0</v>
      </c>
      <c r="R7618" s="120">
        <v>38.67</v>
      </c>
    </row>
    <row r="7619" spans="1:18">
      <c r="A7619" s="107">
        <v>7617</v>
      </c>
      <c r="B7619" s="10">
        <v>11</v>
      </c>
      <c r="C7619" s="10">
        <v>14</v>
      </c>
      <c r="D7619" s="11">
        <v>9</v>
      </c>
      <c r="E7619" s="12">
        <v>22938.739614427901</v>
      </c>
      <c r="F7619" s="13">
        <v>51.078899779899984</v>
      </c>
      <c r="G7619" s="13">
        <v>6065.9755390738947</v>
      </c>
      <c r="H7619" s="13">
        <v>0</v>
      </c>
      <c r="I7619" s="14">
        <f t="shared" si="472"/>
        <v>28953.636253721896</v>
      </c>
      <c r="J7619" s="13">
        <v>4630.0915525047703</v>
      </c>
      <c r="K7619" s="14">
        <f t="shared" si="473"/>
        <v>24323.544701217124</v>
      </c>
      <c r="L7619" s="15">
        <v>1668.5227777777777</v>
      </c>
      <c r="M7619" s="16">
        <f t="shared" si="474"/>
        <v>22655.021923439348</v>
      </c>
      <c r="N7619" s="17">
        <v>23463</v>
      </c>
      <c r="O7619" s="18">
        <f t="shared" si="475"/>
        <v>0</v>
      </c>
      <c r="P7619" s="19">
        <v>103.4</v>
      </c>
      <c r="Q7619" s="13">
        <v>0</v>
      </c>
      <c r="R7619" s="120">
        <v>40</v>
      </c>
    </row>
    <row r="7620" spans="1:18">
      <c r="A7620" s="107">
        <v>7618</v>
      </c>
      <c r="B7620" s="10">
        <v>11</v>
      </c>
      <c r="C7620" s="10">
        <v>14</v>
      </c>
      <c r="D7620" s="11">
        <v>10</v>
      </c>
      <c r="E7620" s="12">
        <v>22289.144883514098</v>
      </c>
      <c r="F7620" s="13">
        <v>50.125684821899995</v>
      </c>
      <c r="G7620" s="13">
        <v>5996.3219784371367</v>
      </c>
      <c r="H7620" s="13">
        <v>0</v>
      </c>
      <c r="I7620" s="14">
        <f t="shared" ref="I7620:I7683" si="476">E7620-F7620+G7620+H7620</f>
        <v>28235.341177129336</v>
      </c>
      <c r="J7620" s="13">
        <v>4433.1099749705718</v>
      </c>
      <c r="K7620" s="14">
        <f t="shared" ref="K7620:K7683" si="477">I7620-J7620</f>
        <v>23802.231202158764</v>
      </c>
      <c r="L7620" s="15">
        <v>1668.5227777777777</v>
      </c>
      <c r="M7620" s="16">
        <f t="shared" ref="M7620:M7683" si="478">K7620-L7620</f>
        <v>22133.708424380988</v>
      </c>
      <c r="N7620" s="17">
        <v>23018</v>
      </c>
      <c r="O7620" s="18">
        <f t="shared" ref="O7620:O7683" si="479">IF(M7620-N7620&gt;0,M7620-N7620,0)</f>
        <v>0</v>
      </c>
      <c r="P7620" s="19">
        <v>103.4</v>
      </c>
      <c r="Q7620" s="13">
        <v>0</v>
      </c>
      <c r="R7620" s="120">
        <v>41.28</v>
      </c>
    </row>
    <row r="7621" spans="1:18">
      <c r="A7621" s="107">
        <v>7619</v>
      </c>
      <c r="B7621" s="10">
        <v>11</v>
      </c>
      <c r="C7621" s="10">
        <v>14</v>
      </c>
      <c r="D7621" s="11">
        <v>11</v>
      </c>
      <c r="E7621" s="12">
        <v>22106.299327355202</v>
      </c>
      <c r="F7621" s="13">
        <v>49.902840608999995</v>
      </c>
      <c r="G7621" s="13">
        <v>5849.9201746852468</v>
      </c>
      <c r="H7621" s="13">
        <v>0</v>
      </c>
      <c r="I7621" s="14">
        <f t="shared" si="476"/>
        <v>27906.316661431447</v>
      </c>
      <c r="J7621" s="13">
        <v>4284.9292124776402</v>
      </c>
      <c r="K7621" s="14">
        <f t="shared" si="477"/>
        <v>23621.387448953807</v>
      </c>
      <c r="L7621" s="15">
        <v>1668.5227777777777</v>
      </c>
      <c r="M7621" s="16">
        <f t="shared" si="478"/>
        <v>21952.86467117603</v>
      </c>
      <c r="N7621" s="17">
        <v>22861</v>
      </c>
      <c r="O7621" s="18">
        <f t="shared" si="479"/>
        <v>0</v>
      </c>
      <c r="P7621" s="19">
        <v>103.4</v>
      </c>
      <c r="Q7621" s="13">
        <v>0</v>
      </c>
      <c r="R7621" s="120">
        <v>43.26</v>
      </c>
    </row>
    <row r="7622" spans="1:18">
      <c r="A7622" s="107">
        <v>7620</v>
      </c>
      <c r="B7622" s="10">
        <v>11</v>
      </c>
      <c r="C7622" s="10">
        <v>14</v>
      </c>
      <c r="D7622" s="11">
        <v>12</v>
      </c>
      <c r="E7622" s="12">
        <v>22201.498352047111</v>
      </c>
      <c r="F7622" s="13">
        <v>50.489721456799984</v>
      </c>
      <c r="G7622" s="13">
        <v>5934.8462164056536</v>
      </c>
      <c r="H7622" s="13">
        <v>0</v>
      </c>
      <c r="I7622" s="14">
        <f t="shared" si="476"/>
        <v>28085.854846995964</v>
      </c>
      <c r="J7622" s="13">
        <v>4439.9482502995725</v>
      </c>
      <c r="K7622" s="14">
        <f t="shared" si="477"/>
        <v>23645.90659669639</v>
      </c>
      <c r="L7622" s="15">
        <v>1668.5227777777777</v>
      </c>
      <c r="M7622" s="16">
        <f t="shared" si="478"/>
        <v>21977.383818918614</v>
      </c>
      <c r="N7622" s="17">
        <v>22892</v>
      </c>
      <c r="O7622" s="18">
        <f t="shared" si="479"/>
        <v>0</v>
      </c>
      <c r="P7622" s="19">
        <v>103.4</v>
      </c>
      <c r="Q7622" s="13">
        <v>0</v>
      </c>
      <c r="R7622" s="120">
        <v>42.79</v>
      </c>
    </row>
    <row r="7623" spans="1:18">
      <c r="A7623" s="107">
        <v>7621</v>
      </c>
      <c r="B7623" s="10">
        <v>11</v>
      </c>
      <c r="C7623" s="10">
        <v>14</v>
      </c>
      <c r="D7623" s="11">
        <v>13</v>
      </c>
      <c r="E7623" s="12">
        <v>21946.859951722308</v>
      </c>
      <c r="F7623" s="13">
        <v>51.843346806599996</v>
      </c>
      <c r="G7623" s="13">
        <v>5870.6173237938438</v>
      </c>
      <c r="H7623" s="13">
        <v>0</v>
      </c>
      <c r="I7623" s="14">
        <f t="shared" si="476"/>
        <v>27765.633928709554</v>
      </c>
      <c r="J7623" s="13">
        <v>4562.4242406285775</v>
      </c>
      <c r="K7623" s="14">
        <f t="shared" si="477"/>
        <v>23203.209688080977</v>
      </c>
      <c r="L7623" s="15">
        <v>1668.5227777777777</v>
      </c>
      <c r="M7623" s="16">
        <f t="shared" si="478"/>
        <v>21534.6869103032</v>
      </c>
      <c r="N7623" s="17">
        <v>22482</v>
      </c>
      <c r="O7623" s="18">
        <f t="shared" si="479"/>
        <v>0</v>
      </c>
      <c r="P7623" s="19">
        <v>103.4</v>
      </c>
      <c r="Q7623" s="13">
        <v>0</v>
      </c>
      <c r="R7623" s="120">
        <v>38.83</v>
      </c>
    </row>
    <row r="7624" spans="1:18">
      <c r="A7624" s="107">
        <v>7622</v>
      </c>
      <c r="B7624" s="10">
        <v>11</v>
      </c>
      <c r="C7624" s="10">
        <v>14</v>
      </c>
      <c r="D7624" s="11">
        <v>14</v>
      </c>
      <c r="E7624" s="12">
        <v>21832.199659379297</v>
      </c>
      <c r="F7624" s="13">
        <v>51.893740971300012</v>
      </c>
      <c r="G7624" s="13">
        <v>5869.6374870100672</v>
      </c>
      <c r="H7624" s="13">
        <v>0</v>
      </c>
      <c r="I7624" s="14">
        <f t="shared" si="476"/>
        <v>27649.943405418064</v>
      </c>
      <c r="J7624" s="13">
        <v>4542.1321575330494</v>
      </c>
      <c r="K7624" s="14">
        <f t="shared" si="477"/>
        <v>23107.811247885016</v>
      </c>
      <c r="L7624" s="15">
        <v>1668.5227777777777</v>
      </c>
      <c r="M7624" s="16">
        <f t="shared" si="478"/>
        <v>21439.28847010724</v>
      </c>
      <c r="N7624" s="17">
        <v>22403</v>
      </c>
      <c r="O7624" s="18">
        <f t="shared" si="479"/>
        <v>0</v>
      </c>
      <c r="P7624" s="19">
        <v>103.4</v>
      </c>
      <c r="Q7624" s="13">
        <v>0</v>
      </c>
      <c r="R7624" s="120">
        <v>37.26</v>
      </c>
    </row>
    <row r="7625" spans="1:18">
      <c r="A7625" s="107">
        <v>7623</v>
      </c>
      <c r="B7625" s="10">
        <v>11</v>
      </c>
      <c r="C7625" s="10">
        <v>14</v>
      </c>
      <c r="D7625" s="11">
        <v>15</v>
      </c>
      <c r="E7625" s="12">
        <v>21710.330149622801</v>
      </c>
      <c r="F7625" s="13">
        <v>51.796848182499993</v>
      </c>
      <c r="G7625" s="13">
        <v>5722.8648557256402</v>
      </c>
      <c r="H7625" s="13">
        <v>0</v>
      </c>
      <c r="I7625" s="14">
        <f t="shared" si="476"/>
        <v>27381.398157165939</v>
      </c>
      <c r="J7625" s="13">
        <v>4438.663524683986</v>
      </c>
      <c r="K7625" s="14">
        <f t="shared" si="477"/>
        <v>22942.734632481952</v>
      </c>
      <c r="L7625" s="15">
        <v>1668.5227777777777</v>
      </c>
      <c r="M7625" s="16">
        <f t="shared" si="478"/>
        <v>21274.211854704175</v>
      </c>
      <c r="N7625" s="17">
        <v>22249</v>
      </c>
      <c r="O7625" s="18">
        <f t="shared" si="479"/>
        <v>0</v>
      </c>
      <c r="P7625" s="19">
        <v>103.4</v>
      </c>
      <c r="Q7625" s="13">
        <v>0</v>
      </c>
      <c r="R7625" s="120">
        <v>36.58</v>
      </c>
    </row>
    <row r="7626" spans="1:18">
      <c r="A7626" s="107">
        <v>7624</v>
      </c>
      <c r="B7626" s="10">
        <v>11</v>
      </c>
      <c r="C7626" s="10">
        <v>14</v>
      </c>
      <c r="D7626" s="11">
        <v>16</v>
      </c>
      <c r="E7626" s="12">
        <v>22310.712740399107</v>
      </c>
      <c r="F7626" s="13">
        <v>51.6182835762</v>
      </c>
      <c r="G7626" s="13">
        <v>5654.3411857217334</v>
      </c>
      <c r="H7626" s="13">
        <v>0</v>
      </c>
      <c r="I7626" s="14">
        <f t="shared" si="476"/>
        <v>27913.435642544639</v>
      </c>
      <c r="J7626" s="13">
        <v>4565.1361515743201</v>
      </c>
      <c r="K7626" s="14">
        <f t="shared" si="477"/>
        <v>23348.299490970319</v>
      </c>
      <c r="L7626" s="15">
        <v>1668.5227777777777</v>
      </c>
      <c r="M7626" s="16">
        <f t="shared" si="478"/>
        <v>21679.776713192543</v>
      </c>
      <c r="N7626" s="17">
        <v>22616</v>
      </c>
      <c r="O7626" s="18">
        <f t="shared" si="479"/>
        <v>0</v>
      </c>
      <c r="P7626" s="19">
        <v>103.4</v>
      </c>
      <c r="Q7626" s="13">
        <v>0</v>
      </c>
      <c r="R7626" s="120">
        <v>37.270000000000003</v>
      </c>
    </row>
    <row r="7627" spans="1:18">
      <c r="A7627" s="107">
        <v>7625</v>
      </c>
      <c r="B7627" s="10">
        <v>11</v>
      </c>
      <c r="C7627" s="10">
        <v>14</v>
      </c>
      <c r="D7627" s="11">
        <v>17</v>
      </c>
      <c r="E7627" s="12">
        <v>23690.401552259893</v>
      </c>
      <c r="F7627" s="13">
        <v>52.010154690799993</v>
      </c>
      <c r="G7627" s="13">
        <v>5643.5029460714522</v>
      </c>
      <c r="H7627" s="13">
        <v>0</v>
      </c>
      <c r="I7627" s="14">
        <f t="shared" si="476"/>
        <v>29281.894343640546</v>
      </c>
      <c r="J7627" s="13">
        <v>4639.2727418891818</v>
      </c>
      <c r="K7627" s="14">
        <f t="shared" si="477"/>
        <v>24642.621601751365</v>
      </c>
      <c r="L7627" s="15">
        <v>1668.5227777777777</v>
      </c>
      <c r="M7627" s="16">
        <f t="shared" si="478"/>
        <v>22974.098823973589</v>
      </c>
      <c r="N7627" s="17">
        <v>23732</v>
      </c>
      <c r="O7627" s="18">
        <f t="shared" si="479"/>
        <v>0</v>
      </c>
      <c r="P7627" s="19">
        <v>103.4</v>
      </c>
      <c r="Q7627" s="13">
        <v>0</v>
      </c>
      <c r="R7627" s="120">
        <v>38.74</v>
      </c>
    </row>
    <row r="7628" spans="1:18">
      <c r="A7628" s="107">
        <v>7626</v>
      </c>
      <c r="B7628" s="10">
        <v>11</v>
      </c>
      <c r="C7628" s="10">
        <v>14</v>
      </c>
      <c r="D7628" s="11">
        <v>18</v>
      </c>
      <c r="E7628" s="12">
        <v>24359.807731176104</v>
      </c>
      <c r="F7628" s="13">
        <v>53.362846476800001</v>
      </c>
      <c r="G7628" s="13">
        <v>5647.4602121317012</v>
      </c>
      <c r="H7628" s="13">
        <v>0</v>
      </c>
      <c r="I7628" s="14">
        <f t="shared" si="476"/>
        <v>29953.905096831004</v>
      </c>
      <c r="J7628" s="13">
        <v>4629.2111175873069</v>
      </c>
      <c r="K7628" s="14">
        <f t="shared" si="477"/>
        <v>25324.693979243697</v>
      </c>
      <c r="L7628" s="15">
        <v>1668.5227777777777</v>
      </c>
      <c r="M7628" s="16">
        <f t="shared" si="478"/>
        <v>23656.171201465921</v>
      </c>
      <c r="N7628" s="17">
        <v>24223</v>
      </c>
      <c r="O7628" s="18">
        <f t="shared" si="479"/>
        <v>0</v>
      </c>
      <c r="P7628" s="19">
        <v>103.4</v>
      </c>
      <c r="Q7628" s="13">
        <v>0</v>
      </c>
      <c r="R7628" s="120">
        <v>46.35</v>
      </c>
    </row>
    <row r="7629" spans="1:18">
      <c r="A7629" s="107">
        <v>7627</v>
      </c>
      <c r="B7629" s="10">
        <v>11</v>
      </c>
      <c r="C7629" s="10">
        <v>14</v>
      </c>
      <c r="D7629" s="11">
        <v>19</v>
      </c>
      <c r="E7629" s="12">
        <v>24002.532073181206</v>
      </c>
      <c r="F7629" s="13">
        <v>52.567237237600011</v>
      </c>
      <c r="G7629" s="13">
        <v>5708.0020004094958</v>
      </c>
      <c r="H7629" s="13">
        <v>0</v>
      </c>
      <c r="I7629" s="14">
        <f t="shared" si="476"/>
        <v>29657.966836353102</v>
      </c>
      <c r="J7629" s="13">
        <v>4542.4563420802369</v>
      </c>
      <c r="K7629" s="14">
        <f t="shared" si="477"/>
        <v>25115.510494272865</v>
      </c>
      <c r="L7629" s="15">
        <v>1668.5227777777777</v>
      </c>
      <c r="M7629" s="16">
        <f t="shared" si="478"/>
        <v>23446.987716495089</v>
      </c>
      <c r="N7629" s="17">
        <v>24052</v>
      </c>
      <c r="O7629" s="18">
        <f t="shared" si="479"/>
        <v>0</v>
      </c>
      <c r="P7629" s="19">
        <v>103.4</v>
      </c>
      <c r="Q7629" s="13">
        <v>0</v>
      </c>
      <c r="R7629" s="120">
        <v>45.94</v>
      </c>
    </row>
    <row r="7630" spans="1:18">
      <c r="A7630" s="107">
        <v>7628</v>
      </c>
      <c r="B7630" s="10">
        <v>11</v>
      </c>
      <c r="C7630" s="10">
        <v>14</v>
      </c>
      <c r="D7630" s="11">
        <v>20</v>
      </c>
      <c r="E7630" s="12">
        <v>23607.637047517706</v>
      </c>
      <c r="F7630" s="13">
        <v>52.153138844899999</v>
      </c>
      <c r="G7630" s="13">
        <v>5741.2678668211993</v>
      </c>
      <c r="H7630" s="13">
        <v>0</v>
      </c>
      <c r="I7630" s="14">
        <f t="shared" si="476"/>
        <v>29296.751775494005</v>
      </c>
      <c r="J7630" s="13">
        <v>4490.8597334363703</v>
      </c>
      <c r="K7630" s="14">
        <f t="shared" si="477"/>
        <v>24805.892042057636</v>
      </c>
      <c r="L7630" s="15">
        <v>1668.5227777777777</v>
      </c>
      <c r="M7630" s="16">
        <f t="shared" si="478"/>
        <v>23137.36926427986</v>
      </c>
      <c r="N7630" s="17">
        <v>23828</v>
      </c>
      <c r="O7630" s="18">
        <f t="shared" si="479"/>
        <v>0</v>
      </c>
      <c r="P7630" s="19">
        <v>103.4</v>
      </c>
      <c r="Q7630" s="13">
        <v>0</v>
      </c>
      <c r="R7630" s="120">
        <v>44.92</v>
      </c>
    </row>
    <row r="7631" spans="1:18">
      <c r="A7631" s="107">
        <v>7629</v>
      </c>
      <c r="B7631" s="10">
        <v>11</v>
      </c>
      <c r="C7631" s="10">
        <v>14</v>
      </c>
      <c r="D7631" s="11">
        <v>21</v>
      </c>
      <c r="E7631" s="12">
        <v>22746.771441448102</v>
      </c>
      <c r="F7631" s="13">
        <v>51.2403340937</v>
      </c>
      <c r="G7631" s="13">
        <v>5729.5155455320701</v>
      </c>
      <c r="H7631" s="13">
        <v>0</v>
      </c>
      <c r="I7631" s="14">
        <f t="shared" si="476"/>
        <v>28425.046652886471</v>
      </c>
      <c r="J7631" s="13">
        <v>4570.5369415873101</v>
      </c>
      <c r="K7631" s="14">
        <f t="shared" si="477"/>
        <v>23854.509711299161</v>
      </c>
      <c r="L7631" s="15">
        <v>1668.5227777777777</v>
      </c>
      <c r="M7631" s="16">
        <f t="shared" si="478"/>
        <v>22185.986933521384</v>
      </c>
      <c r="N7631" s="17">
        <v>23056</v>
      </c>
      <c r="O7631" s="18">
        <f t="shared" si="479"/>
        <v>0</v>
      </c>
      <c r="P7631" s="19">
        <v>103.4</v>
      </c>
      <c r="Q7631" s="13">
        <v>0</v>
      </c>
      <c r="R7631" s="120">
        <v>41.28</v>
      </c>
    </row>
    <row r="7632" spans="1:18">
      <c r="A7632" s="107">
        <v>7630</v>
      </c>
      <c r="B7632" s="10">
        <v>11</v>
      </c>
      <c r="C7632" s="10">
        <v>14</v>
      </c>
      <c r="D7632" s="11">
        <v>22</v>
      </c>
      <c r="E7632" s="12">
        <v>21905.287013423706</v>
      </c>
      <c r="F7632" s="13">
        <v>50.300378512600005</v>
      </c>
      <c r="G7632" s="13">
        <v>5745.5476860361532</v>
      </c>
      <c r="H7632" s="13">
        <v>0</v>
      </c>
      <c r="I7632" s="14">
        <f t="shared" si="476"/>
        <v>27600.534320947259</v>
      </c>
      <c r="J7632" s="13">
        <v>4537.1015871215068</v>
      </c>
      <c r="K7632" s="14">
        <f t="shared" si="477"/>
        <v>23063.432733825754</v>
      </c>
      <c r="L7632" s="15">
        <v>1668.5227777777777</v>
      </c>
      <c r="M7632" s="16">
        <f t="shared" si="478"/>
        <v>21394.909956047977</v>
      </c>
      <c r="N7632" s="17">
        <v>22349</v>
      </c>
      <c r="O7632" s="18">
        <f t="shared" si="479"/>
        <v>0</v>
      </c>
      <c r="P7632" s="19">
        <v>103.4</v>
      </c>
      <c r="Q7632" s="13">
        <v>0</v>
      </c>
      <c r="R7632" s="120">
        <v>42.72</v>
      </c>
    </row>
    <row r="7633" spans="1:18">
      <c r="A7633" s="107">
        <v>7631</v>
      </c>
      <c r="B7633" s="10">
        <v>11</v>
      </c>
      <c r="C7633" s="10">
        <v>14</v>
      </c>
      <c r="D7633" s="11">
        <v>23</v>
      </c>
      <c r="E7633" s="12">
        <v>20990.161731757096</v>
      </c>
      <c r="F7633" s="13">
        <v>50.528114368400004</v>
      </c>
      <c r="G7633" s="13">
        <v>5438.2328145771316</v>
      </c>
      <c r="H7633" s="13">
        <v>0</v>
      </c>
      <c r="I7633" s="14">
        <f t="shared" si="476"/>
        <v>26377.866431965827</v>
      </c>
      <c r="J7633" s="13">
        <v>4316.2103751215082</v>
      </c>
      <c r="K7633" s="14">
        <f t="shared" si="477"/>
        <v>22061.65605684432</v>
      </c>
      <c r="L7633" s="15">
        <v>1668.5227777777777</v>
      </c>
      <c r="M7633" s="16">
        <f t="shared" si="478"/>
        <v>20393.133279066544</v>
      </c>
      <c r="N7633" s="17">
        <v>21593</v>
      </c>
      <c r="O7633" s="18">
        <f t="shared" si="479"/>
        <v>0</v>
      </c>
      <c r="P7633" s="19">
        <v>103.4</v>
      </c>
      <c r="Q7633" s="13">
        <v>0</v>
      </c>
      <c r="R7633" s="120">
        <v>37.81</v>
      </c>
    </row>
    <row r="7634" spans="1:18">
      <c r="A7634" s="107">
        <v>7632</v>
      </c>
      <c r="B7634" s="10">
        <v>11</v>
      </c>
      <c r="C7634" s="10">
        <v>14</v>
      </c>
      <c r="D7634" s="11">
        <v>24</v>
      </c>
      <c r="E7634" s="12">
        <v>20139.614232628803</v>
      </c>
      <c r="F7634" s="13">
        <v>49.256685068099998</v>
      </c>
      <c r="G7634" s="13">
        <v>5338.5232779924381</v>
      </c>
      <c r="H7634" s="13">
        <v>0</v>
      </c>
      <c r="I7634" s="14">
        <f t="shared" si="476"/>
        <v>25428.88082555314</v>
      </c>
      <c r="J7634" s="13">
        <v>4430.583767450511</v>
      </c>
      <c r="K7634" s="14">
        <f t="shared" si="477"/>
        <v>20998.297058102631</v>
      </c>
      <c r="L7634" s="15">
        <v>1668.5227777777777</v>
      </c>
      <c r="M7634" s="16">
        <f t="shared" si="478"/>
        <v>19329.774280324855</v>
      </c>
      <c r="N7634" s="17">
        <v>20759</v>
      </c>
      <c r="O7634" s="18">
        <f t="shared" si="479"/>
        <v>0</v>
      </c>
      <c r="P7634" s="19">
        <v>103.4</v>
      </c>
      <c r="Q7634" s="13">
        <v>0</v>
      </c>
      <c r="R7634" s="120">
        <v>26.88</v>
      </c>
    </row>
    <row r="7635" spans="1:18">
      <c r="A7635" s="107">
        <v>7633</v>
      </c>
      <c r="B7635" s="10">
        <v>11</v>
      </c>
      <c r="C7635" s="10">
        <v>15</v>
      </c>
      <c r="D7635" s="11">
        <v>1</v>
      </c>
      <c r="E7635" s="12">
        <v>19194.346030784691</v>
      </c>
      <c r="F7635" s="13">
        <v>47.783788502500002</v>
      </c>
      <c r="G7635" s="13">
        <v>5414.5234386270668</v>
      </c>
      <c r="H7635" s="13">
        <v>0</v>
      </c>
      <c r="I7635" s="14">
        <f t="shared" si="476"/>
        <v>24561.085680909258</v>
      </c>
      <c r="J7635" s="13">
        <v>3857.18332301184</v>
      </c>
      <c r="K7635" s="14">
        <f t="shared" si="477"/>
        <v>20703.902357897419</v>
      </c>
      <c r="L7635" s="15">
        <v>1668.5227777777777</v>
      </c>
      <c r="M7635" s="16">
        <f t="shared" si="478"/>
        <v>19035.379580119643</v>
      </c>
      <c r="N7635" s="17">
        <v>20492</v>
      </c>
      <c r="O7635" s="18">
        <f t="shared" si="479"/>
        <v>0</v>
      </c>
      <c r="P7635" s="19">
        <v>103.4</v>
      </c>
      <c r="Q7635" s="13">
        <v>0</v>
      </c>
      <c r="R7635" s="120">
        <v>28.54</v>
      </c>
    </row>
    <row r="7636" spans="1:18">
      <c r="A7636" s="107">
        <v>7634</v>
      </c>
      <c r="B7636" s="10">
        <v>11</v>
      </c>
      <c r="C7636" s="10">
        <v>15</v>
      </c>
      <c r="D7636" s="11">
        <v>2</v>
      </c>
      <c r="E7636" s="12">
        <v>18874.208987949492</v>
      </c>
      <c r="F7636" s="13">
        <v>47.360055087599989</v>
      </c>
      <c r="G7636" s="13">
        <v>5302.6081079468413</v>
      </c>
      <c r="H7636" s="13">
        <v>0</v>
      </c>
      <c r="I7636" s="14">
        <f t="shared" si="476"/>
        <v>24129.457040808735</v>
      </c>
      <c r="J7636" s="13">
        <v>3546.7364122724434</v>
      </c>
      <c r="K7636" s="14">
        <f t="shared" si="477"/>
        <v>20582.720628536292</v>
      </c>
      <c r="L7636" s="15">
        <v>1668.5227777777777</v>
      </c>
      <c r="M7636" s="16">
        <f t="shared" si="478"/>
        <v>18914.197850758515</v>
      </c>
      <c r="N7636" s="17">
        <v>20405</v>
      </c>
      <c r="O7636" s="18">
        <f t="shared" si="479"/>
        <v>0</v>
      </c>
      <c r="P7636" s="19">
        <v>103.4</v>
      </c>
      <c r="Q7636" s="13">
        <v>0</v>
      </c>
      <c r="R7636" s="120">
        <v>26.56</v>
      </c>
    </row>
    <row r="7637" spans="1:18">
      <c r="A7637" s="107">
        <v>7635</v>
      </c>
      <c r="B7637" s="10">
        <v>11</v>
      </c>
      <c r="C7637" s="10">
        <v>15</v>
      </c>
      <c r="D7637" s="11">
        <v>3</v>
      </c>
      <c r="E7637" s="12">
        <v>18995.722447961503</v>
      </c>
      <c r="F7637" s="13">
        <v>47.517162009099998</v>
      </c>
      <c r="G7637" s="13">
        <v>5342.2027745674359</v>
      </c>
      <c r="H7637" s="13">
        <v>0</v>
      </c>
      <c r="I7637" s="14">
        <f t="shared" si="476"/>
        <v>24290.40806051984</v>
      </c>
      <c r="J7637" s="13">
        <v>3595.2347394917792</v>
      </c>
      <c r="K7637" s="14">
        <f t="shared" si="477"/>
        <v>20695.173321028062</v>
      </c>
      <c r="L7637" s="15">
        <v>1668.5227777777777</v>
      </c>
      <c r="M7637" s="16">
        <f t="shared" si="478"/>
        <v>19026.650543250285</v>
      </c>
      <c r="N7637" s="17">
        <v>20490</v>
      </c>
      <c r="O7637" s="18">
        <f t="shared" si="479"/>
        <v>0</v>
      </c>
      <c r="P7637" s="19">
        <v>103.4</v>
      </c>
      <c r="Q7637" s="13">
        <v>0</v>
      </c>
      <c r="R7637" s="120">
        <v>24.49</v>
      </c>
    </row>
    <row r="7638" spans="1:18">
      <c r="A7638" s="107">
        <v>7636</v>
      </c>
      <c r="B7638" s="10">
        <v>11</v>
      </c>
      <c r="C7638" s="10">
        <v>15</v>
      </c>
      <c r="D7638" s="11">
        <v>4</v>
      </c>
      <c r="E7638" s="12">
        <v>19265.601853960696</v>
      </c>
      <c r="F7638" s="13">
        <v>47.8891580417</v>
      </c>
      <c r="G7638" s="13">
        <v>5359.438016690814</v>
      </c>
      <c r="H7638" s="13">
        <v>0</v>
      </c>
      <c r="I7638" s="14">
        <f t="shared" si="476"/>
        <v>24577.150712609808</v>
      </c>
      <c r="J7638" s="13">
        <v>3625.6798179163111</v>
      </c>
      <c r="K7638" s="14">
        <f t="shared" si="477"/>
        <v>20951.470894693495</v>
      </c>
      <c r="L7638" s="15">
        <v>1668.5227777777777</v>
      </c>
      <c r="M7638" s="16">
        <f t="shared" si="478"/>
        <v>19282.948116915719</v>
      </c>
      <c r="N7638" s="17">
        <v>20727</v>
      </c>
      <c r="O7638" s="18">
        <f t="shared" si="479"/>
        <v>0</v>
      </c>
      <c r="P7638" s="19">
        <v>103.4</v>
      </c>
      <c r="Q7638" s="13">
        <v>0</v>
      </c>
      <c r="R7638" s="120">
        <v>23.72</v>
      </c>
    </row>
    <row r="7639" spans="1:18">
      <c r="A7639" s="107">
        <v>7637</v>
      </c>
      <c r="B7639" s="10">
        <v>11</v>
      </c>
      <c r="C7639" s="10">
        <v>15</v>
      </c>
      <c r="D7639" s="11">
        <v>5</v>
      </c>
      <c r="E7639" s="12">
        <v>19856.672547857401</v>
      </c>
      <c r="F7639" s="13">
        <v>48.130100713900006</v>
      </c>
      <c r="G7639" s="13">
        <v>5406.9274095561859</v>
      </c>
      <c r="H7639" s="13">
        <v>0</v>
      </c>
      <c r="I7639" s="14">
        <f t="shared" si="476"/>
        <v>25215.469856699685</v>
      </c>
      <c r="J7639" s="13">
        <v>3642.700701340842</v>
      </c>
      <c r="K7639" s="14">
        <f t="shared" si="477"/>
        <v>21572.769155358845</v>
      </c>
      <c r="L7639" s="15">
        <v>1668.5227777777777</v>
      </c>
      <c r="M7639" s="16">
        <f t="shared" si="478"/>
        <v>19904.246377581068</v>
      </c>
      <c r="N7639" s="17">
        <v>21208</v>
      </c>
      <c r="O7639" s="18">
        <f t="shared" si="479"/>
        <v>0</v>
      </c>
      <c r="P7639" s="19">
        <v>103.4</v>
      </c>
      <c r="Q7639" s="13">
        <v>0</v>
      </c>
      <c r="R7639" s="120">
        <v>23.56</v>
      </c>
    </row>
    <row r="7640" spans="1:18">
      <c r="A7640" s="107">
        <v>7638</v>
      </c>
      <c r="B7640" s="10">
        <v>11</v>
      </c>
      <c r="C7640" s="10">
        <v>15</v>
      </c>
      <c r="D7640" s="11">
        <v>6</v>
      </c>
      <c r="E7640" s="12">
        <v>21261.872672147398</v>
      </c>
      <c r="F7640" s="13">
        <v>49.250212112599989</v>
      </c>
      <c r="G7640" s="13">
        <v>5444.33518497367</v>
      </c>
      <c r="H7640" s="13">
        <v>0</v>
      </c>
      <c r="I7640" s="14">
        <f t="shared" si="476"/>
        <v>26656.957645008464</v>
      </c>
      <c r="J7640" s="13">
        <v>3989.28242149178</v>
      </c>
      <c r="K7640" s="14">
        <f t="shared" si="477"/>
        <v>22667.675223516686</v>
      </c>
      <c r="L7640" s="15">
        <v>1668.5227777777777</v>
      </c>
      <c r="M7640" s="16">
        <f t="shared" si="478"/>
        <v>20999.15244573891</v>
      </c>
      <c r="N7640" s="17">
        <v>22017</v>
      </c>
      <c r="O7640" s="18">
        <f t="shared" si="479"/>
        <v>0</v>
      </c>
      <c r="P7640" s="19">
        <v>103.4</v>
      </c>
      <c r="Q7640" s="13">
        <v>0</v>
      </c>
      <c r="R7640" s="120">
        <v>29.42</v>
      </c>
    </row>
    <row r="7641" spans="1:18">
      <c r="A7641" s="107">
        <v>7639</v>
      </c>
      <c r="B7641" s="10">
        <v>11</v>
      </c>
      <c r="C7641" s="10">
        <v>15</v>
      </c>
      <c r="D7641" s="11">
        <v>7</v>
      </c>
      <c r="E7641" s="12">
        <v>23266.384978901089</v>
      </c>
      <c r="F7641" s="13">
        <v>51.96417079279999</v>
      </c>
      <c r="G7641" s="13">
        <v>5958.8509597120747</v>
      </c>
      <c r="H7641" s="13">
        <v>0</v>
      </c>
      <c r="I7641" s="14">
        <f t="shared" si="476"/>
        <v>29173.271767820366</v>
      </c>
      <c r="J7641" s="13">
        <v>4506.3397879163103</v>
      </c>
      <c r="K7641" s="14">
        <f t="shared" si="477"/>
        <v>24666.931979904057</v>
      </c>
      <c r="L7641" s="15">
        <v>1668.5227777777777</v>
      </c>
      <c r="M7641" s="16">
        <f t="shared" si="478"/>
        <v>22998.40920212628</v>
      </c>
      <c r="N7641" s="17">
        <v>23747</v>
      </c>
      <c r="O7641" s="18">
        <f t="shared" si="479"/>
        <v>0</v>
      </c>
      <c r="P7641" s="19">
        <v>103.4</v>
      </c>
      <c r="Q7641" s="13">
        <v>0</v>
      </c>
      <c r="R7641" s="120">
        <v>43.77</v>
      </c>
    </row>
    <row r="7642" spans="1:18">
      <c r="A7642" s="107">
        <v>7640</v>
      </c>
      <c r="B7642" s="10">
        <v>11</v>
      </c>
      <c r="C7642" s="10">
        <v>15</v>
      </c>
      <c r="D7642" s="11">
        <v>8</v>
      </c>
      <c r="E7642" s="12">
        <v>24045.372193106694</v>
      </c>
      <c r="F7642" s="13">
        <v>52.970059601399988</v>
      </c>
      <c r="G7642" s="13">
        <v>5949.113867788371</v>
      </c>
      <c r="H7642" s="13">
        <v>0</v>
      </c>
      <c r="I7642" s="14">
        <f t="shared" si="476"/>
        <v>29941.516001293665</v>
      </c>
      <c r="J7642" s="13">
        <v>4241.2250802311764</v>
      </c>
      <c r="K7642" s="14">
        <f t="shared" si="477"/>
        <v>25700.290921062489</v>
      </c>
      <c r="L7642" s="15">
        <v>1668.5227777777777</v>
      </c>
      <c r="M7642" s="16">
        <f t="shared" si="478"/>
        <v>24031.768143284713</v>
      </c>
      <c r="N7642" s="17">
        <v>24540</v>
      </c>
      <c r="O7642" s="18">
        <f t="shared" si="479"/>
        <v>0</v>
      </c>
      <c r="P7642" s="19">
        <v>103.4</v>
      </c>
      <c r="Q7642" s="13">
        <v>0</v>
      </c>
      <c r="R7642" s="120">
        <v>55.18</v>
      </c>
    </row>
    <row r="7643" spans="1:18">
      <c r="A7643" s="107">
        <v>7641</v>
      </c>
      <c r="B7643" s="10">
        <v>11</v>
      </c>
      <c r="C7643" s="10">
        <v>15</v>
      </c>
      <c r="D7643" s="11">
        <v>9</v>
      </c>
      <c r="E7643" s="12">
        <v>23211.776991528204</v>
      </c>
      <c r="F7643" s="13">
        <v>51.952660845000018</v>
      </c>
      <c r="G7643" s="13">
        <v>5793.1633618767582</v>
      </c>
      <c r="H7643" s="13">
        <v>0</v>
      </c>
      <c r="I7643" s="14">
        <f t="shared" si="476"/>
        <v>28952.987692559964</v>
      </c>
      <c r="J7643" s="13">
        <v>4498.160108450511</v>
      </c>
      <c r="K7643" s="14">
        <f t="shared" si="477"/>
        <v>24454.827584109451</v>
      </c>
      <c r="L7643" s="15">
        <v>1668.5227777777777</v>
      </c>
      <c r="M7643" s="16">
        <f t="shared" si="478"/>
        <v>22786.304806331675</v>
      </c>
      <c r="N7643" s="17">
        <v>23558</v>
      </c>
      <c r="O7643" s="18">
        <f t="shared" si="479"/>
        <v>0</v>
      </c>
      <c r="P7643" s="19">
        <v>103.4</v>
      </c>
      <c r="Q7643" s="13">
        <v>0</v>
      </c>
      <c r="R7643" s="120">
        <v>53.24</v>
      </c>
    </row>
    <row r="7644" spans="1:18">
      <c r="A7644" s="107">
        <v>7642</v>
      </c>
      <c r="B7644" s="10">
        <v>11</v>
      </c>
      <c r="C7644" s="10">
        <v>15</v>
      </c>
      <c r="D7644" s="11">
        <v>10</v>
      </c>
      <c r="E7644" s="12">
        <v>22530.011587508798</v>
      </c>
      <c r="F7644" s="13">
        <v>50.979748583499997</v>
      </c>
      <c r="G7644" s="13">
        <v>5518.2126622883761</v>
      </c>
      <c r="H7644" s="13">
        <v>0</v>
      </c>
      <c r="I7644" s="14">
        <f t="shared" si="476"/>
        <v>27997.244501213674</v>
      </c>
      <c r="J7644" s="13">
        <v>4353.9264719163129</v>
      </c>
      <c r="K7644" s="14">
        <f t="shared" si="477"/>
        <v>23643.318029297363</v>
      </c>
      <c r="L7644" s="15">
        <v>1668.5227777777777</v>
      </c>
      <c r="M7644" s="16">
        <f t="shared" si="478"/>
        <v>21974.795251519587</v>
      </c>
      <c r="N7644" s="17">
        <v>22886</v>
      </c>
      <c r="O7644" s="18">
        <f t="shared" si="479"/>
        <v>0</v>
      </c>
      <c r="P7644" s="19">
        <v>103.4</v>
      </c>
      <c r="Q7644" s="13">
        <v>0</v>
      </c>
      <c r="R7644" s="120">
        <v>52.13</v>
      </c>
    </row>
    <row r="7645" spans="1:18">
      <c r="A7645" s="107">
        <v>7643</v>
      </c>
      <c r="B7645" s="10">
        <v>11</v>
      </c>
      <c r="C7645" s="10">
        <v>15</v>
      </c>
      <c r="D7645" s="11">
        <v>11</v>
      </c>
      <c r="E7645" s="12">
        <v>21290.100330350804</v>
      </c>
      <c r="F7645" s="13">
        <v>49.977205102499987</v>
      </c>
      <c r="G7645" s="13">
        <v>5181.3497788154</v>
      </c>
      <c r="H7645" s="13">
        <v>0</v>
      </c>
      <c r="I7645" s="14">
        <f t="shared" si="476"/>
        <v>26421.472904063703</v>
      </c>
      <c r="J7645" s="13">
        <v>4210.2976868479136</v>
      </c>
      <c r="K7645" s="14">
        <f t="shared" si="477"/>
        <v>22211.17521721579</v>
      </c>
      <c r="L7645" s="15">
        <v>1668.5227777777777</v>
      </c>
      <c r="M7645" s="16">
        <f t="shared" si="478"/>
        <v>20542.652439438014</v>
      </c>
      <c r="N7645" s="17">
        <v>21728</v>
      </c>
      <c r="O7645" s="18">
        <f t="shared" si="479"/>
        <v>0</v>
      </c>
      <c r="P7645" s="19">
        <v>103.4</v>
      </c>
      <c r="Q7645" s="13">
        <v>0</v>
      </c>
      <c r="R7645" s="120">
        <v>47.09</v>
      </c>
    </row>
    <row r="7646" spans="1:18">
      <c r="A7646" s="107">
        <v>7644</v>
      </c>
      <c r="B7646" s="10">
        <v>11</v>
      </c>
      <c r="C7646" s="10">
        <v>15</v>
      </c>
      <c r="D7646" s="11">
        <v>12</v>
      </c>
      <c r="E7646" s="12">
        <v>20496.745481909904</v>
      </c>
      <c r="F7646" s="13">
        <v>50.123543026100002</v>
      </c>
      <c r="G7646" s="13">
        <v>5174.8617832623222</v>
      </c>
      <c r="H7646" s="13">
        <v>0</v>
      </c>
      <c r="I7646" s="14">
        <f t="shared" si="476"/>
        <v>25621.483722146128</v>
      </c>
      <c r="J7646" s="13">
        <v>4375.4626893821132</v>
      </c>
      <c r="K7646" s="14">
        <f t="shared" si="477"/>
        <v>21246.021032764016</v>
      </c>
      <c r="L7646" s="15">
        <v>1668.5227777777777</v>
      </c>
      <c r="M7646" s="16">
        <f t="shared" si="478"/>
        <v>19577.49825498624</v>
      </c>
      <c r="N7646" s="17">
        <v>20933</v>
      </c>
      <c r="O7646" s="18">
        <f t="shared" si="479"/>
        <v>0</v>
      </c>
      <c r="P7646" s="19">
        <v>103.4</v>
      </c>
      <c r="Q7646" s="13">
        <v>0</v>
      </c>
      <c r="R7646" s="120">
        <v>44.27</v>
      </c>
    </row>
    <row r="7647" spans="1:18">
      <c r="A7647" s="107">
        <v>7645</v>
      </c>
      <c r="B7647" s="10">
        <v>11</v>
      </c>
      <c r="C7647" s="10">
        <v>15</v>
      </c>
      <c r="D7647" s="11">
        <v>13</v>
      </c>
      <c r="E7647" s="12">
        <v>19880.386598212201</v>
      </c>
      <c r="F7647" s="13">
        <v>49.458915639399983</v>
      </c>
      <c r="G7647" s="13">
        <v>5172.1840366084807</v>
      </c>
      <c r="H7647" s="13">
        <v>0</v>
      </c>
      <c r="I7647" s="14">
        <f t="shared" si="476"/>
        <v>25003.111719181281</v>
      </c>
      <c r="J7647" s="13">
        <v>4275.1016265189091</v>
      </c>
      <c r="K7647" s="14">
        <f t="shared" si="477"/>
        <v>20728.010092662371</v>
      </c>
      <c r="L7647" s="15">
        <v>1668.5227777777777</v>
      </c>
      <c r="M7647" s="16">
        <f t="shared" si="478"/>
        <v>19059.487314884595</v>
      </c>
      <c r="N7647" s="17">
        <v>20510</v>
      </c>
      <c r="O7647" s="18">
        <f t="shared" si="479"/>
        <v>0</v>
      </c>
      <c r="P7647" s="19">
        <v>103.4</v>
      </c>
      <c r="Q7647" s="13">
        <v>0</v>
      </c>
      <c r="R7647" s="120">
        <v>40.81</v>
      </c>
    </row>
    <row r="7648" spans="1:18">
      <c r="A7648" s="107">
        <v>7646</v>
      </c>
      <c r="B7648" s="10">
        <v>11</v>
      </c>
      <c r="C7648" s="10">
        <v>15</v>
      </c>
      <c r="D7648" s="11">
        <v>14</v>
      </c>
      <c r="E7648" s="12">
        <v>19397.891653429702</v>
      </c>
      <c r="F7648" s="13">
        <v>49.001147040699998</v>
      </c>
      <c r="G7648" s="13">
        <v>5173.1169171861993</v>
      </c>
      <c r="H7648" s="13">
        <v>0</v>
      </c>
      <c r="I7648" s="14">
        <f t="shared" si="476"/>
        <v>24522.0074235752</v>
      </c>
      <c r="J7648" s="13">
        <v>4160.7165400259792</v>
      </c>
      <c r="K7648" s="14">
        <f t="shared" si="477"/>
        <v>20361.29088354922</v>
      </c>
      <c r="L7648" s="15">
        <v>1668.5227777777777</v>
      </c>
      <c r="M7648" s="16">
        <f t="shared" si="478"/>
        <v>18692.768105771444</v>
      </c>
      <c r="N7648" s="17">
        <v>20212</v>
      </c>
      <c r="O7648" s="18">
        <f t="shared" si="479"/>
        <v>0</v>
      </c>
      <c r="P7648" s="19">
        <v>103.4</v>
      </c>
      <c r="Q7648" s="13">
        <v>0</v>
      </c>
      <c r="R7648" s="120">
        <v>39.56</v>
      </c>
    </row>
    <row r="7649" spans="1:18">
      <c r="A7649" s="107">
        <v>7647</v>
      </c>
      <c r="B7649" s="10">
        <v>11</v>
      </c>
      <c r="C7649" s="10">
        <v>15</v>
      </c>
      <c r="D7649" s="11">
        <v>15</v>
      </c>
      <c r="E7649" s="12">
        <v>19395.280028065295</v>
      </c>
      <c r="F7649" s="13">
        <v>49.1434130361</v>
      </c>
      <c r="G7649" s="13">
        <v>5150.3243687378963</v>
      </c>
      <c r="H7649" s="13">
        <v>0</v>
      </c>
      <c r="I7649" s="14">
        <f t="shared" si="476"/>
        <v>24496.460983767091</v>
      </c>
      <c r="J7649" s="13">
        <v>3662.9383129304515</v>
      </c>
      <c r="K7649" s="14">
        <f t="shared" si="477"/>
        <v>20833.522670836639</v>
      </c>
      <c r="L7649" s="15">
        <v>1668.5227777777777</v>
      </c>
      <c r="M7649" s="16">
        <f t="shared" si="478"/>
        <v>19164.999893058863</v>
      </c>
      <c r="N7649" s="17">
        <v>20617</v>
      </c>
      <c r="O7649" s="18">
        <f t="shared" si="479"/>
        <v>0</v>
      </c>
      <c r="P7649" s="19">
        <v>103.4</v>
      </c>
      <c r="Q7649" s="13">
        <v>0</v>
      </c>
      <c r="R7649" s="120">
        <v>39.54</v>
      </c>
    </row>
    <row r="7650" spans="1:18">
      <c r="A7650" s="107">
        <v>7648</v>
      </c>
      <c r="B7650" s="10">
        <v>11</v>
      </c>
      <c r="C7650" s="10">
        <v>15</v>
      </c>
      <c r="D7650" s="11">
        <v>16</v>
      </c>
      <c r="E7650" s="12">
        <v>20810.535798183093</v>
      </c>
      <c r="F7650" s="13">
        <v>50.510882553499997</v>
      </c>
      <c r="G7650" s="13">
        <v>5226.2378129072631</v>
      </c>
      <c r="H7650" s="13">
        <v>0</v>
      </c>
      <c r="I7650" s="14">
        <f t="shared" si="476"/>
        <v>25986.262728536858</v>
      </c>
      <c r="J7650" s="13">
        <v>4632.8839046839867</v>
      </c>
      <c r="K7650" s="14">
        <f t="shared" si="477"/>
        <v>21353.378823852872</v>
      </c>
      <c r="L7650" s="15">
        <v>1668.5227777777777</v>
      </c>
      <c r="M7650" s="16">
        <f t="shared" si="478"/>
        <v>19684.856046075096</v>
      </c>
      <c r="N7650" s="17">
        <v>21011</v>
      </c>
      <c r="O7650" s="18">
        <f t="shared" si="479"/>
        <v>0</v>
      </c>
      <c r="P7650" s="19">
        <v>103.4</v>
      </c>
      <c r="Q7650" s="13">
        <v>0</v>
      </c>
      <c r="R7650" s="120">
        <v>41.15</v>
      </c>
    </row>
    <row r="7651" spans="1:18">
      <c r="A7651" s="107">
        <v>7649</v>
      </c>
      <c r="B7651" s="10">
        <v>11</v>
      </c>
      <c r="C7651" s="10">
        <v>15</v>
      </c>
      <c r="D7651" s="11">
        <v>17</v>
      </c>
      <c r="E7651" s="12">
        <v>22453.313569246104</v>
      </c>
      <c r="F7651" s="13">
        <v>50.945685820700021</v>
      </c>
      <c r="G7651" s="13">
        <v>5365.6639851826731</v>
      </c>
      <c r="H7651" s="13">
        <v>0</v>
      </c>
      <c r="I7651" s="14">
        <f t="shared" si="476"/>
        <v>27768.031868608075</v>
      </c>
      <c r="J7651" s="13">
        <v>4455.7437745059215</v>
      </c>
      <c r="K7651" s="14">
        <f t="shared" si="477"/>
        <v>23312.288094102154</v>
      </c>
      <c r="L7651" s="15">
        <v>1668.5227777777777</v>
      </c>
      <c r="M7651" s="16">
        <f t="shared" si="478"/>
        <v>21643.765316324378</v>
      </c>
      <c r="N7651" s="17">
        <v>22574</v>
      </c>
      <c r="O7651" s="18">
        <f t="shared" si="479"/>
        <v>0</v>
      </c>
      <c r="P7651" s="19">
        <v>103.4</v>
      </c>
      <c r="Q7651" s="13">
        <v>0</v>
      </c>
      <c r="R7651" s="120">
        <v>50.87</v>
      </c>
    </row>
    <row r="7652" spans="1:18">
      <c r="A7652" s="107">
        <v>7650</v>
      </c>
      <c r="B7652" s="10">
        <v>11</v>
      </c>
      <c r="C7652" s="10">
        <v>15</v>
      </c>
      <c r="D7652" s="11">
        <v>18</v>
      </c>
      <c r="E7652" s="12">
        <v>23265.223074747704</v>
      </c>
      <c r="F7652" s="13">
        <v>52.032987361999986</v>
      </c>
      <c r="G7652" s="13">
        <v>5944.9247494307319</v>
      </c>
      <c r="H7652" s="13">
        <v>0</v>
      </c>
      <c r="I7652" s="14">
        <f t="shared" si="476"/>
        <v>29158.114836816436</v>
      </c>
      <c r="J7652" s="13">
        <v>4998.1718530401204</v>
      </c>
      <c r="K7652" s="14">
        <f t="shared" si="477"/>
        <v>24159.942983776316</v>
      </c>
      <c r="L7652" s="15">
        <v>1668.5227777777777</v>
      </c>
      <c r="M7652" s="16">
        <f t="shared" si="478"/>
        <v>22491.42020599854</v>
      </c>
      <c r="N7652" s="17">
        <v>23310</v>
      </c>
      <c r="O7652" s="18">
        <f t="shared" si="479"/>
        <v>0</v>
      </c>
      <c r="P7652" s="19">
        <v>103.4</v>
      </c>
      <c r="Q7652" s="13">
        <v>0</v>
      </c>
      <c r="R7652" s="120">
        <v>55.32</v>
      </c>
    </row>
    <row r="7653" spans="1:18">
      <c r="A7653" s="107">
        <v>7651</v>
      </c>
      <c r="B7653" s="10">
        <v>11</v>
      </c>
      <c r="C7653" s="10">
        <v>15</v>
      </c>
      <c r="D7653" s="11">
        <v>19</v>
      </c>
      <c r="E7653" s="12">
        <v>22631.903107151003</v>
      </c>
      <c r="F7653" s="13">
        <v>51.24738175080001</v>
      </c>
      <c r="G7653" s="13">
        <v>6204.1031165998638</v>
      </c>
      <c r="H7653" s="13">
        <v>0</v>
      </c>
      <c r="I7653" s="14">
        <f t="shared" si="476"/>
        <v>28784.758842000068</v>
      </c>
      <c r="J7653" s="13">
        <v>4589.5917658891831</v>
      </c>
      <c r="K7653" s="14">
        <f t="shared" si="477"/>
        <v>24195.167076110883</v>
      </c>
      <c r="L7653" s="15">
        <v>1668.5227777777777</v>
      </c>
      <c r="M7653" s="16">
        <f t="shared" si="478"/>
        <v>22526.644298333107</v>
      </c>
      <c r="N7653" s="17">
        <v>23349</v>
      </c>
      <c r="O7653" s="18">
        <f t="shared" si="479"/>
        <v>0</v>
      </c>
      <c r="P7653" s="19">
        <v>103.4</v>
      </c>
      <c r="Q7653" s="13">
        <v>0</v>
      </c>
      <c r="R7653" s="120">
        <v>50.19</v>
      </c>
    </row>
    <row r="7654" spans="1:18">
      <c r="A7654" s="107">
        <v>7652</v>
      </c>
      <c r="B7654" s="10">
        <v>11</v>
      </c>
      <c r="C7654" s="10">
        <v>15</v>
      </c>
      <c r="D7654" s="11">
        <v>20</v>
      </c>
      <c r="E7654" s="12">
        <v>22450.70279487571</v>
      </c>
      <c r="F7654" s="13">
        <v>51.643644856300007</v>
      </c>
      <c r="G7654" s="13">
        <v>6357.9708546501051</v>
      </c>
      <c r="H7654" s="13">
        <v>0</v>
      </c>
      <c r="I7654" s="14">
        <f t="shared" si="476"/>
        <v>28757.030004669516</v>
      </c>
      <c r="J7654" s="13">
        <v>4463.6252176427161</v>
      </c>
      <c r="K7654" s="14">
        <f t="shared" si="477"/>
        <v>24293.4047870268</v>
      </c>
      <c r="L7654" s="15">
        <v>1668.5227777777777</v>
      </c>
      <c r="M7654" s="16">
        <f t="shared" si="478"/>
        <v>22624.882009249024</v>
      </c>
      <c r="N7654" s="17">
        <v>23432</v>
      </c>
      <c r="O7654" s="18">
        <f t="shared" si="479"/>
        <v>0</v>
      </c>
      <c r="P7654" s="19">
        <v>103.4</v>
      </c>
      <c r="Q7654" s="13">
        <v>0</v>
      </c>
      <c r="R7654" s="120">
        <v>48.29</v>
      </c>
    </row>
    <row r="7655" spans="1:18">
      <c r="A7655" s="107">
        <v>7653</v>
      </c>
      <c r="B7655" s="10">
        <v>11</v>
      </c>
      <c r="C7655" s="10">
        <v>15</v>
      </c>
      <c r="D7655" s="11">
        <v>21</v>
      </c>
      <c r="E7655" s="12">
        <v>20944.636518802596</v>
      </c>
      <c r="F7655" s="13">
        <v>49.93503510450001</v>
      </c>
      <c r="G7655" s="13">
        <v>6465.9350463679311</v>
      </c>
      <c r="H7655" s="13">
        <v>0</v>
      </c>
      <c r="I7655" s="14">
        <f t="shared" si="476"/>
        <v>27360.636530066025</v>
      </c>
      <c r="J7655" s="13">
        <v>3950.5823917795146</v>
      </c>
      <c r="K7655" s="14">
        <f t="shared" si="477"/>
        <v>23410.054138286512</v>
      </c>
      <c r="L7655" s="15">
        <v>1668.5227777777777</v>
      </c>
      <c r="M7655" s="16">
        <f t="shared" si="478"/>
        <v>21741.531360508736</v>
      </c>
      <c r="N7655" s="17">
        <v>22666</v>
      </c>
      <c r="O7655" s="18">
        <f t="shared" si="479"/>
        <v>0</v>
      </c>
      <c r="P7655" s="19">
        <v>103.4</v>
      </c>
      <c r="Q7655" s="13">
        <v>0</v>
      </c>
      <c r="R7655" s="120">
        <v>46.41</v>
      </c>
    </row>
    <row r="7656" spans="1:18">
      <c r="A7656" s="107">
        <v>7654</v>
      </c>
      <c r="B7656" s="10">
        <v>11</v>
      </c>
      <c r="C7656" s="10">
        <v>15</v>
      </c>
      <c r="D7656" s="11">
        <v>22</v>
      </c>
      <c r="E7656" s="12">
        <v>19961.576777660412</v>
      </c>
      <c r="F7656" s="13">
        <v>48.820332953200001</v>
      </c>
      <c r="G7656" s="13">
        <v>6503.9222185141907</v>
      </c>
      <c r="H7656" s="13">
        <v>0</v>
      </c>
      <c r="I7656" s="14">
        <f t="shared" si="476"/>
        <v>26416.678663221403</v>
      </c>
      <c r="J7656" s="13">
        <v>3769.5765533821136</v>
      </c>
      <c r="K7656" s="14">
        <f t="shared" si="477"/>
        <v>22647.102109839288</v>
      </c>
      <c r="L7656" s="15">
        <v>1668.5227777777777</v>
      </c>
      <c r="M7656" s="16">
        <f t="shared" si="478"/>
        <v>20978.579332061512</v>
      </c>
      <c r="N7656" s="17">
        <v>22001</v>
      </c>
      <c r="O7656" s="18">
        <f t="shared" si="479"/>
        <v>0</v>
      </c>
      <c r="P7656" s="19">
        <v>103.4</v>
      </c>
      <c r="Q7656" s="13">
        <v>0</v>
      </c>
      <c r="R7656" s="120">
        <v>40.630000000000003</v>
      </c>
    </row>
    <row r="7657" spans="1:18">
      <c r="A7657" s="107">
        <v>7655</v>
      </c>
      <c r="B7657" s="10">
        <v>11</v>
      </c>
      <c r="C7657" s="10">
        <v>15</v>
      </c>
      <c r="D7657" s="11">
        <v>23</v>
      </c>
      <c r="E7657" s="12">
        <v>18571.156782074493</v>
      </c>
      <c r="F7657" s="13">
        <v>46.676099323299987</v>
      </c>
      <c r="G7657" s="13">
        <v>6466.2805332403013</v>
      </c>
      <c r="H7657" s="13">
        <v>0</v>
      </c>
      <c r="I7657" s="14">
        <f t="shared" si="476"/>
        <v>24990.761215991493</v>
      </c>
      <c r="J7657" s="13">
        <v>3566.5669749304516</v>
      </c>
      <c r="K7657" s="14">
        <f t="shared" si="477"/>
        <v>21424.194241061043</v>
      </c>
      <c r="L7657" s="15">
        <v>1668.5227777777777</v>
      </c>
      <c r="M7657" s="16">
        <f t="shared" si="478"/>
        <v>19755.671463283266</v>
      </c>
      <c r="N7657" s="17">
        <v>21071</v>
      </c>
      <c r="O7657" s="18">
        <f t="shared" si="479"/>
        <v>0</v>
      </c>
      <c r="P7657" s="19">
        <v>103.4</v>
      </c>
      <c r="Q7657" s="13">
        <v>0</v>
      </c>
      <c r="R7657" s="120">
        <v>32.340000000000003</v>
      </c>
    </row>
    <row r="7658" spans="1:18">
      <c r="A7658" s="107">
        <v>7656</v>
      </c>
      <c r="B7658" s="10">
        <v>11</v>
      </c>
      <c r="C7658" s="10">
        <v>15</v>
      </c>
      <c r="D7658" s="11">
        <v>24</v>
      </c>
      <c r="E7658" s="12">
        <v>17569.396198570998</v>
      </c>
      <c r="F7658" s="13">
        <v>45.307809618299984</v>
      </c>
      <c r="G7658" s="13">
        <v>6315.8887851154877</v>
      </c>
      <c r="H7658" s="13">
        <v>0</v>
      </c>
      <c r="I7658" s="14">
        <f t="shared" si="476"/>
        <v>23839.977174068183</v>
      </c>
      <c r="J7658" s="13">
        <v>3432.528338752385</v>
      </c>
      <c r="K7658" s="14">
        <f t="shared" si="477"/>
        <v>20407.448835315798</v>
      </c>
      <c r="L7658" s="15">
        <v>1668.5227777777777</v>
      </c>
      <c r="M7658" s="16">
        <f t="shared" si="478"/>
        <v>18738.926057538021</v>
      </c>
      <c r="N7658" s="17">
        <v>20252</v>
      </c>
      <c r="O7658" s="18">
        <f t="shared" si="479"/>
        <v>0</v>
      </c>
      <c r="P7658" s="19">
        <v>103.4</v>
      </c>
      <c r="Q7658" s="13">
        <v>0</v>
      </c>
      <c r="R7658" s="120">
        <v>18.600000000000001</v>
      </c>
    </row>
    <row r="7659" spans="1:18">
      <c r="A7659" s="107">
        <v>7657</v>
      </c>
      <c r="B7659" s="10">
        <v>11</v>
      </c>
      <c r="C7659" s="10">
        <v>16</v>
      </c>
      <c r="D7659" s="11">
        <v>1</v>
      </c>
      <c r="E7659" s="12">
        <v>16929.471687822697</v>
      </c>
      <c r="F7659" s="13">
        <v>44.509732024899996</v>
      </c>
      <c r="G7659" s="13">
        <v>6419.6277066097209</v>
      </c>
      <c r="H7659" s="13">
        <v>0</v>
      </c>
      <c r="I7659" s="14">
        <f t="shared" si="476"/>
        <v>23304.589662407518</v>
      </c>
      <c r="J7659" s="13">
        <v>3421.4966619575803</v>
      </c>
      <c r="K7659" s="14">
        <f t="shared" si="477"/>
        <v>19883.093000449939</v>
      </c>
      <c r="L7659" s="15">
        <v>1668.5227777777777</v>
      </c>
      <c r="M7659" s="16">
        <f t="shared" si="478"/>
        <v>18214.570222672162</v>
      </c>
      <c r="N7659" s="17">
        <v>19876</v>
      </c>
      <c r="O7659" s="18">
        <f t="shared" si="479"/>
        <v>0</v>
      </c>
      <c r="P7659" s="19">
        <v>103.4</v>
      </c>
      <c r="Q7659" s="13">
        <v>0</v>
      </c>
      <c r="R7659" s="120">
        <v>16.07</v>
      </c>
    </row>
    <row r="7660" spans="1:18">
      <c r="A7660" s="107">
        <v>7658</v>
      </c>
      <c r="B7660" s="10">
        <v>11</v>
      </c>
      <c r="C7660" s="10">
        <v>16</v>
      </c>
      <c r="D7660" s="11">
        <v>2</v>
      </c>
      <c r="E7660" s="12">
        <v>16609.718421089601</v>
      </c>
      <c r="F7660" s="13">
        <v>44.013487481999995</v>
      </c>
      <c r="G7660" s="13">
        <v>6725.0499631462044</v>
      </c>
      <c r="H7660" s="13">
        <v>0</v>
      </c>
      <c r="I7660" s="14">
        <f t="shared" si="476"/>
        <v>23290.754896753806</v>
      </c>
      <c r="J7660" s="13">
        <v>3559.8153169304519</v>
      </c>
      <c r="K7660" s="14">
        <f t="shared" si="477"/>
        <v>19730.939579823353</v>
      </c>
      <c r="L7660" s="15">
        <v>1668.5227777777777</v>
      </c>
      <c r="M7660" s="16">
        <f t="shared" si="478"/>
        <v>18062.416802045576</v>
      </c>
      <c r="N7660" s="17">
        <v>19783</v>
      </c>
      <c r="O7660" s="18">
        <f t="shared" si="479"/>
        <v>0</v>
      </c>
      <c r="P7660" s="19">
        <v>103.4</v>
      </c>
      <c r="Q7660" s="13">
        <v>0</v>
      </c>
      <c r="R7660" s="120">
        <v>14.53</v>
      </c>
    </row>
    <row r="7661" spans="1:18">
      <c r="A7661" s="107">
        <v>7659</v>
      </c>
      <c r="B7661" s="10">
        <v>11</v>
      </c>
      <c r="C7661" s="10">
        <v>16</v>
      </c>
      <c r="D7661" s="11">
        <v>3</v>
      </c>
      <c r="E7661" s="12">
        <v>16345.230322577998</v>
      </c>
      <c r="F7661" s="13">
        <v>43.773752826399978</v>
      </c>
      <c r="G7661" s="13">
        <v>6907.7016302607071</v>
      </c>
      <c r="H7661" s="13">
        <v>0</v>
      </c>
      <c r="I7661" s="14">
        <f t="shared" si="476"/>
        <v>23209.158200012305</v>
      </c>
      <c r="J7661" s="13">
        <v>3607.307876862053</v>
      </c>
      <c r="K7661" s="14">
        <f t="shared" si="477"/>
        <v>19601.850323150251</v>
      </c>
      <c r="L7661" s="15">
        <v>1668.5227777777777</v>
      </c>
      <c r="M7661" s="16">
        <f t="shared" si="478"/>
        <v>17933.327545372475</v>
      </c>
      <c r="N7661" s="17">
        <v>19715</v>
      </c>
      <c r="O7661" s="18">
        <f t="shared" si="479"/>
        <v>0</v>
      </c>
      <c r="P7661" s="19">
        <v>103.4</v>
      </c>
      <c r="Q7661" s="13">
        <v>0</v>
      </c>
      <c r="R7661" s="120">
        <v>14.35</v>
      </c>
    </row>
    <row r="7662" spans="1:18">
      <c r="A7662" s="107">
        <v>7660</v>
      </c>
      <c r="B7662" s="10">
        <v>11</v>
      </c>
      <c r="C7662" s="10">
        <v>16</v>
      </c>
      <c r="D7662" s="11">
        <v>4</v>
      </c>
      <c r="E7662" s="12">
        <v>16235.650034908202</v>
      </c>
      <c r="F7662" s="13">
        <v>43.645601402700002</v>
      </c>
      <c r="G7662" s="13">
        <v>6956.008750180159</v>
      </c>
      <c r="H7662" s="13">
        <v>0</v>
      </c>
      <c r="I7662" s="14">
        <f t="shared" si="476"/>
        <v>23148.01318368566</v>
      </c>
      <c r="J7662" s="13">
        <v>3490.6962690401192</v>
      </c>
      <c r="K7662" s="14">
        <f t="shared" si="477"/>
        <v>19657.31691464554</v>
      </c>
      <c r="L7662" s="15">
        <v>1668.5227777777777</v>
      </c>
      <c r="M7662" s="16">
        <f t="shared" si="478"/>
        <v>17988.794136867764</v>
      </c>
      <c r="N7662" s="17">
        <v>19741</v>
      </c>
      <c r="O7662" s="18">
        <f t="shared" si="479"/>
        <v>0</v>
      </c>
      <c r="P7662" s="19">
        <v>103.4</v>
      </c>
      <c r="Q7662" s="13">
        <v>0</v>
      </c>
      <c r="R7662" s="120">
        <v>14.3</v>
      </c>
    </row>
    <row r="7663" spans="1:18">
      <c r="A7663" s="107">
        <v>7661</v>
      </c>
      <c r="B7663" s="10">
        <v>11</v>
      </c>
      <c r="C7663" s="10">
        <v>16</v>
      </c>
      <c r="D7663" s="11">
        <v>5</v>
      </c>
      <c r="E7663" s="12">
        <v>16568.964034434499</v>
      </c>
      <c r="F7663" s="13">
        <v>44.036178260500023</v>
      </c>
      <c r="G7663" s="13">
        <v>7071.0085273973837</v>
      </c>
      <c r="H7663" s="13">
        <v>0</v>
      </c>
      <c r="I7663" s="14">
        <f t="shared" si="476"/>
        <v>23595.936383571381</v>
      </c>
      <c r="J7663" s="13">
        <v>3667.4171444233816</v>
      </c>
      <c r="K7663" s="14">
        <f t="shared" si="477"/>
        <v>19928.519239148001</v>
      </c>
      <c r="L7663" s="15">
        <v>1668.5227777777777</v>
      </c>
      <c r="M7663" s="16">
        <f t="shared" si="478"/>
        <v>18259.996461370225</v>
      </c>
      <c r="N7663" s="17">
        <v>19923</v>
      </c>
      <c r="O7663" s="18">
        <f t="shared" si="479"/>
        <v>0</v>
      </c>
      <c r="P7663" s="19">
        <v>103.4</v>
      </c>
      <c r="Q7663" s="13">
        <v>0</v>
      </c>
      <c r="R7663" s="120">
        <v>14.3</v>
      </c>
    </row>
    <row r="7664" spans="1:18">
      <c r="A7664" s="107">
        <v>7662</v>
      </c>
      <c r="B7664" s="10">
        <v>11</v>
      </c>
      <c r="C7664" s="10">
        <v>16</v>
      </c>
      <c r="D7664" s="11">
        <v>6</v>
      </c>
      <c r="E7664" s="12">
        <v>17855.745151818395</v>
      </c>
      <c r="F7664" s="13">
        <v>45.272585898100012</v>
      </c>
      <c r="G7664" s="13">
        <v>7014.2896363251539</v>
      </c>
      <c r="H7664" s="13">
        <v>0</v>
      </c>
      <c r="I7664" s="14">
        <f t="shared" si="476"/>
        <v>24824.762202245449</v>
      </c>
      <c r="J7664" s="13">
        <v>3814.4853204233814</v>
      </c>
      <c r="K7664" s="14">
        <f t="shared" si="477"/>
        <v>21010.276881822068</v>
      </c>
      <c r="L7664" s="15">
        <v>1668.5227777777777</v>
      </c>
      <c r="M7664" s="16">
        <f t="shared" si="478"/>
        <v>19341.754104044292</v>
      </c>
      <c r="N7664" s="17">
        <v>20764</v>
      </c>
      <c r="O7664" s="18">
        <f t="shared" si="479"/>
        <v>0</v>
      </c>
      <c r="P7664" s="19">
        <v>103.4</v>
      </c>
      <c r="Q7664" s="13">
        <v>0</v>
      </c>
      <c r="R7664" s="120">
        <v>17.7</v>
      </c>
    </row>
    <row r="7665" spans="1:18">
      <c r="A7665" s="107">
        <v>7663</v>
      </c>
      <c r="B7665" s="10">
        <v>11</v>
      </c>
      <c r="C7665" s="10">
        <v>16</v>
      </c>
      <c r="D7665" s="11">
        <v>7</v>
      </c>
      <c r="E7665" s="12">
        <v>19441.7570310421</v>
      </c>
      <c r="F7665" s="13">
        <v>47.368994870399995</v>
      </c>
      <c r="G7665" s="13">
        <v>7332.8501986855754</v>
      </c>
      <c r="H7665" s="13">
        <v>0</v>
      </c>
      <c r="I7665" s="14">
        <f t="shared" si="476"/>
        <v>26727.238234857272</v>
      </c>
      <c r="J7665" s="13">
        <v>3863.875889067248</v>
      </c>
      <c r="K7665" s="14">
        <f t="shared" si="477"/>
        <v>22863.362345790025</v>
      </c>
      <c r="L7665" s="15">
        <v>1668.5227777777777</v>
      </c>
      <c r="M7665" s="16">
        <f t="shared" si="478"/>
        <v>21194.839568012248</v>
      </c>
      <c r="N7665" s="17">
        <v>22173</v>
      </c>
      <c r="O7665" s="18">
        <f t="shared" si="479"/>
        <v>0</v>
      </c>
      <c r="P7665" s="19">
        <v>103.4</v>
      </c>
      <c r="Q7665" s="13">
        <v>0</v>
      </c>
      <c r="R7665" s="120">
        <v>34.29</v>
      </c>
    </row>
    <row r="7666" spans="1:18">
      <c r="A7666" s="107">
        <v>7664</v>
      </c>
      <c r="B7666" s="10">
        <v>11</v>
      </c>
      <c r="C7666" s="10">
        <v>16</v>
      </c>
      <c r="D7666" s="11">
        <v>8</v>
      </c>
      <c r="E7666" s="12">
        <v>20628.199429776501</v>
      </c>
      <c r="F7666" s="13">
        <v>49.312364661899991</v>
      </c>
      <c r="G7666" s="13">
        <v>7292.9058380120041</v>
      </c>
      <c r="H7666" s="13">
        <v>0</v>
      </c>
      <c r="I7666" s="14">
        <f t="shared" si="476"/>
        <v>27871.792903126607</v>
      </c>
      <c r="J7666" s="13">
        <v>3651.2812532865851</v>
      </c>
      <c r="K7666" s="14">
        <f t="shared" si="477"/>
        <v>24220.51164984002</v>
      </c>
      <c r="L7666" s="15">
        <v>1668.5227777777777</v>
      </c>
      <c r="M7666" s="16">
        <f t="shared" si="478"/>
        <v>22551.988872062244</v>
      </c>
      <c r="N7666" s="17">
        <v>23372</v>
      </c>
      <c r="O7666" s="18">
        <f t="shared" si="479"/>
        <v>0</v>
      </c>
      <c r="P7666" s="19">
        <v>103.4</v>
      </c>
      <c r="Q7666" s="13">
        <v>0</v>
      </c>
      <c r="R7666" s="120">
        <v>44.51</v>
      </c>
    </row>
    <row r="7667" spans="1:18">
      <c r="A7667" s="107">
        <v>7665</v>
      </c>
      <c r="B7667" s="10">
        <v>11</v>
      </c>
      <c r="C7667" s="10">
        <v>16</v>
      </c>
      <c r="D7667" s="11">
        <v>9</v>
      </c>
      <c r="E7667" s="12">
        <v>20517.879249940393</v>
      </c>
      <c r="F7667" s="13">
        <v>48.877514231799999</v>
      </c>
      <c r="G7667" s="13">
        <v>7312.2260073506059</v>
      </c>
      <c r="H7667" s="13">
        <v>0</v>
      </c>
      <c r="I7667" s="14">
        <f t="shared" si="476"/>
        <v>27781.2277430592</v>
      </c>
      <c r="J7667" s="13">
        <v>3780.8313132181852</v>
      </c>
      <c r="K7667" s="14">
        <f t="shared" si="477"/>
        <v>24000.396429841014</v>
      </c>
      <c r="L7667" s="15">
        <v>1668.5227777777777</v>
      </c>
      <c r="M7667" s="16">
        <f t="shared" si="478"/>
        <v>22331.873652063237</v>
      </c>
      <c r="N7667" s="17">
        <v>23177</v>
      </c>
      <c r="O7667" s="18">
        <f t="shared" si="479"/>
        <v>0</v>
      </c>
      <c r="P7667" s="19">
        <v>103.4</v>
      </c>
      <c r="Q7667" s="13">
        <v>0</v>
      </c>
      <c r="R7667" s="120">
        <v>42.93</v>
      </c>
    </row>
    <row r="7668" spans="1:18">
      <c r="A7668" s="107">
        <v>7666</v>
      </c>
      <c r="B7668" s="10">
        <v>11</v>
      </c>
      <c r="C7668" s="10">
        <v>16</v>
      </c>
      <c r="D7668" s="11">
        <v>10</v>
      </c>
      <c r="E7668" s="12">
        <v>20662.264994314493</v>
      </c>
      <c r="F7668" s="13">
        <v>48.876271744499995</v>
      </c>
      <c r="G7668" s="13">
        <v>6826.3709288470927</v>
      </c>
      <c r="H7668" s="13">
        <v>0</v>
      </c>
      <c r="I7668" s="14">
        <f t="shared" si="476"/>
        <v>27439.759651417087</v>
      </c>
      <c r="J7668" s="13">
        <v>3688.2153732040456</v>
      </c>
      <c r="K7668" s="14">
        <f t="shared" si="477"/>
        <v>23751.544278213041</v>
      </c>
      <c r="L7668" s="15">
        <v>1668.5227777777777</v>
      </c>
      <c r="M7668" s="16">
        <f t="shared" si="478"/>
        <v>22083.021500435265</v>
      </c>
      <c r="N7668" s="17">
        <v>22977</v>
      </c>
      <c r="O7668" s="18">
        <f t="shared" si="479"/>
        <v>0</v>
      </c>
      <c r="P7668" s="19">
        <v>103.4</v>
      </c>
      <c r="Q7668" s="13">
        <v>0</v>
      </c>
      <c r="R7668" s="120">
        <v>42.53</v>
      </c>
    </row>
    <row r="7669" spans="1:18">
      <c r="A7669" s="107">
        <v>7667</v>
      </c>
      <c r="B7669" s="10">
        <v>11</v>
      </c>
      <c r="C7669" s="10">
        <v>16</v>
      </c>
      <c r="D7669" s="11">
        <v>11</v>
      </c>
      <c r="E7669" s="12">
        <v>20493.250184138196</v>
      </c>
      <c r="F7669" s="13">
        <v>48.715057386899986</v>
      </c>
      <c r="G7669" s="13">
        <v>6803.4600680027252</v>
      </c>
      <c r="H7669" s="13">
        <v>0</v>
      </c>
      <c r="I7669" s="14">
        <f t="shared" si="476"/>
        <v>27247.995194754021</v>
      </c>
      <c r="J7669" s="13">
        <v>4049.864022847913</v>
      </c>
      <c r="K7669" s="14">
        <f t="shared" si="477"/>
        <v>23198.131171906109</v>
      </c>
      <c r="L7669" s="15">
        <v>1668.5227777777777</v>
      </c>
      <c r="M7669" s="16">
        <f t="shared" si="478"/>
        <v>21529.608394128332</v>
      </c>
      <c r="N7669" s="17">
        <v>22476</v>
      </c>
      <c r="O7669" s="18">
        <f t="shared" si="479"/>
        <v>0</v>
      </c>
      <c r="P7669" s="19">
        <v>103.4</v>
      </c>
      <c r="Q7669" s="13">
        <v>0</v>
      </c>
      <c r="R7669" s="120">
        <v>42.39</v>
      </c>
    </row>
    <row r="7670" spans="1:18">
      <c r="A7670" s="107">
        <v>7668</v>
      </c>
      <c r="B7670" s="10">
        <v>11</v>
      </c>
      <c r="C7670" s="10">
        <v>16</v>
      </c>
      <c r="D7670" s="11">
        <v>12</v>
      </c>
      <c r="E7670" s="12">
        <v>20474.313134769</v>
      </c>
      <c r="F7670" s="13">
        <v>48.800034958299982</v>
      </c>
      <c r="G7670" s="13">
        <v>6762.7531422174634</v>
      </c>
      <c r="H7670" s="13">
        <v>0</v>
      </c>
      <c r="I7670" s="14">
        <f t="shared" si="476"/>
        <v>27188.266242028163</v>
      </c>
      <c r="J7670" s="13">
        <v>4071.8474336427184</v>
      </c>
      <c r="K7670" s="14">
        <f t="shared" si="477"/>
        <v>23116.418808385446</v>
      </c>
      <c r="L7670" s="15">
        <v>1668.5227777777777</v>
      </c>
      <c r="M7670" s="16">
        <f t="shared" si="478"/>
        <v>21447.89603060767</v>
      </c>
      <c r="N7670" s="17">
        <v>22409</v>
      </c>
      <c r="O7670" s="18">
        <f t="shared" si="479"/>
        <v>0</v>
      </c>
      <c r="P7670" s="19">
        <v>103.4</v>
      </c>
      <c r="Q7670" s="13">
        <v>0</v>
      </c>
      <c r="R7670" s="120">
        <v>40.369999999999997</v>
      </c>
    </row>
    <row r="7671" spans="1:18">
      <c r="A7671" s="107">
        <v>7669</v>
      </c>
      <c r="B7671" s="10">
        <v>11</v>
      </c>
      <c r="C7671" s="10">
        <v>16</v>
      </c>
      <c r="D7671" s="11">
        <v>13</v>
      </c>
      <c r="E7671" s="12">
        <v>19818.759530633604</v>
      </c>
      <c r="F7671" s="13">
        <v>48.053887179800007</v>
      </c>
      <c r="G7671" s="13">
        <v>6767.6921498033353</v>
      </c>
      <c r="H7671" s="13">
        <v>0</v>
      </c>
      <c r="I7671" s="14">
        <f t="shared" si="476"/>
        <v>26538.397793257136</v>
      </c>
      <c r="J7671" s="13">
        <v>4110.3505236427172</v>
      </c>
      <c r="K7671" s="14">
        <f t="shared" si="477"/>
        <v>22428.047269614421</v>
      </c>
      <c r="L7671" s="15">
        <v>1668.5227777777777</v>
      </c>
      <c r="M7671" s="16">
        <f t="shared" si="478"/>
        <v>20759.524491836644</v>
      </c>
      <c r="N7671" s="17">
        <v>21843</v>
      </c>
      <c r="O7671" s="18">
        <f t="shared" si="479"/>
        <v>0</v>
      </c>
      <c r="P7671" s="19">
        <v>103.4</v>
      </c>
      <c r="Q7671" s="13">
        <v>0</v>
      </c>
      <c r="R7671" s="120">
        <v>37.69</v>
      </c>
    </row>
    <row r="7672" spans="1:18">
      <c r="A7672" s="107">
        <v>7670</v>
      </c>
      <c r="B7672" s="10">
        <v>11</v>
      </c>
      <c r="C7672" s="10">
        <v>16</v>
      </c>
      <c r="D7672" s="11">
        <v>14</v>
      </c>
      <c r="E7672" s="12">
        <v>19255.859241157497</v>
      </c>
      <c r="F7672" s="13">
        <v>47.27085896480002</v>
      </c>
      <c r="G7672" s="13">
        <v>6700.0774550828783</v>
      </c>
      <c r="H7672" s="13">
        <v>0</v>
      </c>
      <c r="I7672" s="14">
        <f t="shared" si="476"/>
        <v>25908.665837275577</v>
      </c>
      <c r="J7672" s="13">
        <v>4015.8060059445911</v>
      </c>
      <c r="K7672" s="14">
        <f t="shared" si="477"/>
        <v>21892.859831330985</v>
      </c>
      <c r="L7672" s="15">
        <v>1668.5227777777777</v>
      </c>
      <c r="M7672" s="16">
        <f t="shared" si="478"/>
        <v>20224.337053553209</v>
      </c>
      <c r="N7672" s="17">
        <v>21435</v>
      </c>
      <c r="O7672" s="18">
        <f t="shared" si="479"/>
        <v>0</v>
      </c>
      <c r="P7672" s="19">
        <v>103.4</v>
      </c>
      <c r="Q7672" s="13">
        <v>0</v>
      </c>
      <c r="R7672" s="120">
        <v>37.26</v>
      </c>
    </row>
    <row r="7673" spans="1:18">
      <c r="A7673" s="107">
        <v>7671</v>
      </c>
      <c r="B7673" s="10">
        <v>11</v>
      </c>
      <c r="C7673" s="10">
        <v>16</v>
      </c>
      <c r="D7673" s="11">
        <v>15</v>
      </c>
      <c r="E7673" s="12">
        <v>19443.042975020297</v>
      </c>
      <c r="F7673" s="13">
        <v>47.532730525999995</v>
      </c>
      <c r="G7673" s="13">
        <v>6564.4642651400791</v>
      </c>
      <c r="H7673" s="13">
        <v>0</v>
      </c>
      <c r="I7673" s="14">
        <f t="shared" si="476"/>
        <v>25959.974509634376</v>
      </c>
      <c r="J7673" s="13">
        <v>3665.008192273594</v>
      </c>
      <c r="K7673" s="14">
        <f t="shared" si="477"/>
        <v>22294.966317360781</v>
      </c>
      <c r="L7673" s="15">
        <v>1668.5227777777777</v>
      </c>
      <c r="M7673" s="16">
        <f t="shared" si="478"/>
        <v>20626.443539583004</v>
      </c>
      <c r="N7673" s="17">
        <v>21763</v>
      </c>
      <c r="O7673" s="18">
        <f t="shared" si="479"/>
        <v>0</v>
      </c>
      <c r="P7673" s="19">
        <v>103.4</v>
      </c>
      <c r="Q7673" s="13">
        <v>0</v>
      </c>
      <c r="R7673" s="120">
        <v>36.85</v>
      </c>
    </row>
    <row r="7674" spans="1:18">
      <c r="A7674" s="107">
        <v>7672</v>
      </c>
      <c r="B7674" s="10">
        <v>11</v>
      </c>
      <c r="C7674" s="10">
        <v>16</v>
      </c>
      <c r="D7674" s="11">
        <v>16</v>
      </c>
      <c r="E7674" s="12">
        <v>19965.9241248219</v>
      </c>
      <c r="F7674" s="13">
        <v>48.026200220000007</v>
      </c>
      <c r="G7674" s="13">
        <v>6578.4995553170011</v>
      </c>
      <c r="H7674" s="13">
        <v>0</v>
      </c>
      <c r="I7674" s="14">
        <f t="shared" si="476"/>
        <v>26496.397479918902</v>
      </c>
      <c r="J7674" s="13">
        <v>3700.3463140955291</v>
      </c>
      <c r="K7674" s="14">
        <f t="shared" si="477"/>
        <v>22796.051165823374</v>
      </c>
      <c r="L7674" s="15">
        <v>1668.5227777777777</v>
      </c>
      <c r="M7674" s="16">
        <f t="shared" si="478"/>
        <v>21127.528388045597</v>
      </c>
      <c r="N7674" s="17">
        <v>22116</v>
      </c>
      <c r="O7674" s="18">
        <f t="shared" si="479"/>
        <v>0</v>
      </c>
      <c r="P7674" s="19">
        <v>103.4</v>
      </c>
      <c r="Q7674" s="13">
        <v>0</v>
      </c>
      <c r="R7674" s="120">
        <v>38.799999999999997</v>
      </c>
    </row>
    <row r="7675" spans="1:18">
      <c r="A7675" s="107">
        <v>7673</v>
      </c>
      <c r="B7675" s="10">
        <v>11</v>
      </c>
      <c r="C7675" s="10">
        <v>16</v>
      </c>
      <c r="D7675" s="11">
        <v>17</v>
      </c>
      <c r="E7675" s="12">
        <v>21898.464225314103</v>
      </c>
      <c r="F7675" s="13">
        <v>50.405826972100016</v>
      </c>
      <c r="G7675" s="13">
        <v>6409.6757901246256</v>
      </c>
      <c r="H7675" s="13">
        <v>0</v>
      </c>
      <c r="I7675" s="14">
        <f t="shared" si="476"/>
        <v>28257.734188466631</v>
      </c>
      <c r="J7675" s="13">
        <v>4395.648857766525</v>
      </c>
      <c r="K7675" s="14">
        <f t="shared" si="477"/>
        <v>23862.085330700105</v>
      </c>
      <c r="L7675" s="15">
        <v>1668.5227777777777</v>
      </c>
      <c r="M7675" s="16">
        <f t="shared" si="478"/>
        <v>22193.562552922329</v>
      </c>
      <c r="N7675" s="17">
        <v>23060</v>
      </c>
      <c r="O7675" s="18">
        <f t="shared" si="479"/>
        <v>0</v>
      </c>
      <c r="P7675" s="19">
        <v>103.4</v>
      </c>
      <c r="Q7675" s="13">
        <v>0</v>
      </c>
      <c r="R7675" s="120">
        <v>47.41</v>
      </c>
    </row>
    <row r="7676" spans="1:18">
      <c r="A7676" s="107">
        <v>7674</v>
      </c>
      <c r="B7676" s="10">
        <v>11</v>
      </c>
      <c r="C7676" s="10">
        <v>16</v>
      </c>
      <c r="D7676" s="11">
        <v>18</v>
      </c>
      <c r="E7676" s="12">
        <v>22330.6072307012</v>
      </c>
      <c r="F7676" s="13">
        <v>50.908551733200014</v>
      </c>
      <c r="G7676" s="13">
        <v>6796.2721031235787</v>
      </c>
      <c r="H7676" s="13">
        <v>0</v>
      </c>
      <c r="I7676" s="14">
        <f t="shared" si="476"/>
        <v>29075.970782091579</v>
      </c>
      <c r="J7676" s="13">
        <v>5069.3059223691234</v>
      </c>
      <c r="K7676" s="14">
        <f t="shared" si="477"/>
        <v>24006.664859722456</v>
      </c>
      <c r="L7676" s="15">
        <v>1668.5227777777777</v>
      </c>
      <c r="M7676" s="16">
        <f t="shared" si="478"/>
        <v>22338.142081944679</v>
      </c>
      <c r="N7676" s="17">
        <v>23183</v>
      </c>
      <c r="O7676" s="18">
        <f t="shared" si="479"/>
        <v>0</v>
      </c>
      <c r="P7676" s="19">
        <v>103.4</v>
      </c>
      <c r="Q7676" s="13">
        <v>0</v>
      </c>
      <c r="R7676" s="120">
        <v>56.22</v>
      </c>
    </row>
    <row r="7677" spans="1:18">
      <c r="A7677" s="107">
        <v>7675</v>
      </c>
      <c r="B7677" s="10">
        <v>11</v>
      </c>
      <c r="C7677" s="10">
        <v>16</v>
      </c>
      <c r="D7677" s="11">
        <v>19</v>
      </c>
      <c r="E7677" s="12">
        <v>21946.551875115503</v>
      </c>
      <c r="F7677" s="13">
        <v>51.220058850299999</v>
      </c>
      <c r="G7677" s="13">
        <v>6799.5955121254437</v>
      </c>
      <c r="H7677" s="13">
        <v>0</v>
      </c>
      <c r="I7677" s="14">
        <f t="shared" si="476"/>
        <v>28694.927328390648</v>
      </c>
      <c r="J7677" s="13">
        <v>4723.8325595059187</v>
      </c>
      <c r="K7677" s="14">
        <f t="shared" si="477"/>
        <v>23971.09476888473</v>
      </c>
      <c r="L7677" s="15">
        <v>1668.5227777777777</v>
      </c>
      <c r="M7677" s="16">
        <f t="shared" si="478"/>
        <v>22302.571991106954</v>
      </c>
      <c r="N7677" s="17">
        <v>23151</v>
      </c>
      <c r="O7677" s="18">
        <f t="shared" si="479"/>
        <v>0</v>
      </c>
      <c r="P7677" s="19">
        <v>103.4</v>
      </c>
      <c r="Q7677" s="13">
        <v>0</v>
      </c>
      <c r="R7677" s="120">
        <v>53.1</v>
      </c>
    </row>
    <row r="7678" spans="1:18">
      <c r="A7678" s="107">
        <v>7676</v>
      </c>
      <c r="B7678" s="10">
        <v>11</v>
      </c>
      <c r="C7678" s="10">
        <v>16</v>
      </c>
      <c r="D7678" s="11">
        <v>20</v>
      </c>
      <c r="E7678" s="12">
        <v>21641.0718431489</v>
      </c>
      <c r="F7678" s="13">
        <v>51.321155768500006</v>
      </c>
      <c r="G7678" s="13">
        <v>6703.4615794832453</v>
      </c>
      <c r="H7678" s="13">
        <v>0</v>
      </c>
      <c r="I7678" s="14">
        <f t="shared" si="476"/>
        <v>28293.212266863648</v>
      </c>
      <c r="J7678" s="13">
        <v>4826.460267437521</v>
      </c>
      <c r="K7678" s="14">
        <f t="shared" si="477"/>
        <v>23466.751999426127</v>
      </c>
      <c r="L7678" s="15">
        <v>1668.5227777777777</v>
      </c>
      <c r="M7678" s="16">
        <f t="shared" si="478"/>
        <v>21798.229221648351</v>
      </c>
      <c r="N7678" s="17">
        <v>22724</v>
      </c>
      <c r="O7678" s="18">
        <f t="shared" si="479"/>
        <v>0</v>
      </c>
      <c r="P7678" s="19">
        <v>103.4</v>
      </c>
      <c r="Q7678" s="13">
        <v>0</v>
      </c>
      <c r="R7678" s="120">
        <v>47.99</v>
      </c>
    </row>
    <row r="7679" spans="1:18">
      <c r="A7679" s="107">
        <v>7677</v>
      </c>
      <c r="B7679" s="10">
        <v>11</v>
      </c>
      <c r="C7679" s="10">
        <v>16</v>
      </c>
      <c r="D7679" s="11">
        <v>21</v>
      </c>
      <c r="E7679" s="12">
        <v>21206.043445599706</v>
      </c>
      <c r="F7679" s="13">
        <v>50.471504151200016</v>
      </c>
      <c r="G7679" s="13">
        <v>6744.5726028690224</v>
      </c>
      <c r="H7679" s="13">
        <v>0</v>
      </c>
      <c r="I7679" s="14">
        <f t="shared" si="476"/>
        <v>27900.144544317529</v>
      </c>
      <c r="J7679" s="13">
        <v>4821.7043015330491</v>
      </c>
      <c r="K7679" s="14">
        <f t="shared" si="477"/>
        <v>23078.44024278448</v>
      </c>
      <c r="L7679" s="15">
        <v>1668.5227777777777</v>
      </c>
      <c r="M7679" s="16">
        <f t="shared" si="478"/>
        <v>21409.917465006703</v>
      </c>
      <c r="N7679" s="17">
        <v>22361</v>
      </c>
      <c r="O7679" s="18">
        <f t="shared" si="479"/>
        <v>0</v>
      </c>
      <c r="P7679" s="19">
        <v>103.4</v>
      </c>
      <c r="Q7679" s="13">
        <v>0</v>
      </c>
      <c r="R7679" s="120">
        <v>42.79</v>
      </c>
    </row>
    <row r="7680" spans="1:18">
      <c r="A7680" s="107">
        <v>7678</v>
      </c>
      <c r="B7680" s="10">
        <v>11</v>
      </c>
      <c r="C7680" s="10">
        <v>16</v>
      </c>
      <c r="D7680" s="11">
        <v>22</v>
      </c>
      <c r="E7680" s="12">
        <v>20897.728045864907</v>
      </c>
      <c r="F7680" s="13">
        <v>50.235991057600003</v>
      </c>
      <c r="G7680" s="13">
        <v>6764.0841645728315</v>
      </c>
      <c r="H7680" s="13">
        <v>0</v>
      </c>
      <c r="I7680" s="14">
        <f t="shared" si="476"/>
        <v>27611.576219380138</v>
      </c>
      <c r="J7680" s="13">
        <v>4816.0537632040459</v>
      </c>
      <c r="K7680" s="14">
        <f t="shared" si="477"/>
        <v>22795.522456176092</v>
      </c>
      <c r="L7680" s="15">
        <v>1668.5227777777777</v>
      </c>
      <c r="M7680" s="16">
        <f t="shared" si="478"/>
        <v>21126.999678398315</v>
      </c>
      <c r="N7680" s="17">
        <v>22114</v>
      </c>
      <c r="O7680" s="18">
        <f t="shared" si="479"/>
        <v>0</v>
      </c>
      <c r="P7680" s="19">
        <v>103.4</v>
      </c>
      <c r="Q7680" s="13">
        <v>0</v>
      </c>
      <c r="R7680" s="120">
        <v>35.99</v>
      </c>
    </row>
    <row r="7681" spans="1:18">
      <c r="A7681" s="107">
        <v>7679</v>
      </c>
      <c r="B7681" s="10">
        <v>11</v>
      </c>
      <c r="C7681" s="10">
        <v>16</v>
      </c>
      <c r="D7681" s="11">
        <v>23</v>
      </c>
      <c r="E7681" s="12">
        <v>19418.769689275297</v>
      </c>
      <c r="F7681" s="13">
        <v>48.635402996099991</v>
      </c>
      <c r="G7681" s="13">
        <v>6121.0786624118527</v>
      </c>
      <c r="H7681" s="13">
        <v>0</v>
      </c>
      <c r="I7681" s="14">
        <f t="shared" si="476"/>
        <v>25491.212948691049</v>
      </c>
      <c r="J7681" s="13">
        <v>4085.6546189304509</v>
      </c>
      <c r="K7681" s="14">
        <f t="shared" si="477"/>
        <v>21405.558329760599</v>
      </c>
      <c r="L7681" s="15">
        <v>1668.5227777777777</v>
      </c>
      <c r="M7681" s="16">
        <f t="shared" si="478"/>
        <v>19737.035551982823</v>
      </c>
      <c r="N7681" s="17">
        <v>21066</v>
      </c>
      <c r="O7681" s="18">
        <f t="shared" si="479"/>
        <v>0</v>
      </c>
      <c r="P7681" s="19">
        <v>103.4</v>
      </c>
      <c r="Q7681" s="13">
        <v>0</v>
      </c>
      <c r="R7681" s="120">
        <v>30.91</v>
      </c>
    </row>
    <row r="7682" spans="1:18">
      <c r="A7682" s="107">
        <v>7680</v>
      </c>
      <c r="B7682" s="10">
        <v>11</v>
      </c>
      <c r="C7682" s="10">
        <v>16</v>
      </c>
      <c r="D7682" s="11">
        <v>24</v>
      </c>
      <c r="E7682" s="12">
        <v>18246.738447086107</v>
      </c>
      <c r="F7682" s="13">
        <v>47.056348022899996</v>
      </c>
      <c r="G7682" s="13">
        <v>6092.0412640323902</v>
      </c>
      <c r="H7682" s="13">
        <v>0</v>
      </c>
      <c r="I7682" s="14">
        <f t="shared" si="476"/>
        <v>24291.723363095596</v>
      </c>
      <c r="J7682" s="13">
        <v>3756.3113191497869</v>
      </c>
      <c r="K7682" s="14">
        <f t="shared" si="477"/>
        <v>20535.412043945809</v>
      </c>
      <c r="L7682" s="15">
        <v>1668.5227777777777</v>
      </c>
      <c r="M7682" s="16">
        <f t="shared" si="478"/>
        <v>18866.889266168033</v>
      </c>
      <c r="N7682" s="17">
        <v>20349</v>
      </c>
      <c r="O7682" s="18">
        <f t="shared" si="479"/>
        <v>0</v>
      </c>
      <c r="P7682" s="19">
        <v>103.4</v>
      </c>
      <c r="Q7682" s="13">
        <v>0</v>
      </c>
      <c r="R7682" s="120">
        <v>21.64</v>
      </c>
    </row>
    <row r="7683" spans="1:18">
      <c r="A7683" s="107">
        <v>7681</v>
      </c>
      <c r="B7683" s="10">
        <v>11</v>
      </c>
      <c r="C7683" s="10">
        <v>17</v>
      </c>
      <c r="D7683" s="11">
        <v>1</v>
      </c>
      <c r="E7683" s="12">
        <v>17630.029803080204</v>
      </c>
      <c r="F7683" s="13">
        <v>46.082164969199994</v>
      </c>
      <c r="G7683" s="13">
        <v>6085.8290269224826</v>
      </c>
      <c r="H7683" s="13">
        <v>0</v>
      </c>
      <c r="I7683" s="14">
        <f t="shared" si="476"/>
        <v>23669.776665033485</v>
      </c>
      <c r="J7683" s="13">
        <v>3481.9523045743181</v>
      </c>
      <c r="K7683" s="14">
        <f t="shared" si="477"/>
        <v>20187.824360459166</v>
      </c>
      <c r="L7683" s="15">
        <v>1668.5227777777777</v>
      </c>
      <c r="M7683" s="16">
        <f t="shared" si="478"/>
        <v>18519.30158268139</v>
      </c>
      <c r="N7683" s="17">
        <v>20086</v>
      </c>
      <c r="O7683" s="18">
        <f t="shared" si="479"/>
        <v>0</v>
      </c>
      <c r="P7683" s="19">
        <v>103.4</v>
      </c>
      <c r="Q7683" s="13">
        <v>0</v>
      </c>
      <c r="R7683" s="120">
        <v>18.600000000000001</v>
      </c>
    </row>
    <row r="7684" spans="1:18">
      <c r="A7684" s="107">
        <v>7682</v>
      </c>
      <c r="B7684" s="10">
        <v>11</v>
      </c>
      <c r="C7684" s="10">
        <v>17</v>
      </c>
      <c r="D7684" s="11">
        <v>2</v>
      </c>
      <c r="E7684" s="12">
        <v>17133.307870584496</v>
      </c>
      <c r="F7684" s="13">
        <v>45.08524079850001</v>
      </c>
      <c r="G7684" s="13">
        <v>6091.4051558735637</v>
      </c>
      <c r="H7684" s="13">
        <v>0</v>
      </c>
      <c r="I7684" s="14">
        <f t="shared" ref="I7684:I7747" si="480">E7684-F7684+G7684+H7684</f>
        <v>23179.627785659559</v>
      </c>
      <c r="J7684" s="13">
        <v>3305.8967873007246</v>
      </c>
      <c r="K7684" s="14">
        <f t="shared" ref="K7684:K7747" si="481">I7684-J7684</f>
        <v>19873.730998358835</v>
      </c>
      <c r="L7684" s="15">
        <v>1668.5227777777777</v>
      </c>
      <c r="M7684" s="16">
        <f t="shared" ref="M7684:M7747" si="482">K7684-L7684</f>
        <v>18205.208220581058</v>
      </c>
      <c r="N7684" s="17">
        <v>19873</v>
      </c>
      <c r="O7684" s="18">
        <f t="shared" ref="O7684:O7747" si="483">IF(M7684-N7684&gt;0,M7684-N7684,0)</f>
        <v>0</v>
      </c>
      <c r="P7684" s="19">
        <v>103.4</v>
      </c>
      <c r="Q7684" s="13">
        <v>0</v>
      </c>
      <c r="R7684" s="120">
        <v>16.239999999999998</v>
      </c>
    </row>
    <row r="7685" spans="1:18">
      <c r="A7685" s="107">
        <v>7683</v>
      </c>
      <c r="B7685" s="10">
        <v>11</v>
      </c>
      <c r="C7685" s="10">
        <v>17</v>
      </c>
      <c r="D7685" s="11">
        <v>3</v>
      </c>
      <c r="E7685" s="12">
        <v>16881.936037016992</v>
      </c>
      <c r="F7685" s="13">
        <v>44.746619411899999</v>
      </c>
      <c r="G7685" s="13">
        <v>6356.0985879942591</v>
      </c>
      <c r="H7685" s="13">
        <v>0</v>
      </c>
      <c r="I7685" s="14">
        <f t="shared" si="480"/>
        <v>23193.288005599352</v>
      </c>
      <c r="J7685" s="13">
        <v>3458.35252247879</v>
      </c>
      <c r="K7685" s="14">
        <f t="shared" si="481"/>
        <v>19734.935483120564</v>
      </c>
      <c r="L7685" s="15">
        <v>1668.5227777777777</v>
      </c>
      <c r="M7685" s="16">
        <f t="shared" si="482"/>
        <v>18066.412705342787</v>
      </c>
      <c r="N7685" s="17">
        <v>19786</v>
      </c>
      <c r="O7685" s="18">
        <f t="shared" si="483"/>
        <v>0</v>
      </c>
      <c r="P7685" s="19">
        <v>103.4</v>
      </c>
      <c r="Q7685" s="13">
        <v>0</v>
      </c>
      <c r="R7685" s="120">
        <v>15.35</v>
      </c>
    </row>
    <row r="7686" spans="1:18">
      <c r="A7686" s="107">
        <v>7684</v>
      </c>
      <c r="B7686" s="10">
        <v>11</v>
      </c>
      <c r="C7686" s="10">
        <v>17</v>
      </c>
      <c r="D7686" s="11">
        <v>4</v>
      </c>
      <c r="E7686" s="12">
        <v>16969.443195493801</v>
      </c>
      <c r="F7686" s="13">
        <v>44.848660868800003</v>
      </c>
      <c r="G7686" s="13">
        <v>6520.0730206049457</v>
      </c>
      <c r="H7686" s="13">
        <v>0</v>
      </c>
      <c r="I7686" s="14">
        <f t="shared" si="480"/>
        <v>23444.667555229946</v>
      </c>
      <c r="J7686" s="13">
        <v>3221.4868689988493</v>
      </c>
      <c r="K7686" s="14">
        <f t="shared" si="481"/>
        <v>20223.180686231095</v>
      </c>
      <c r="L7686" s="15">
        <v>1668.5227777777777</v>
      </c>
      <c r="M7686" s="16">
        <f t="shared" si="482"/>
        <v>18554.657908453319</v>
      </c>
      <c r="N7686" s="17">
        <v>20117</v>
      </c>
      <c r="O7686" s="18">
        <f t="shared" si="483"/>
        <v>0</v>
      </c>
      <c r="P7686" s="19">
        <v>103.4</v>
      </c>
      <c r="Q7686" s="13">
        <v>0</v>
      </c>
      <c r="R7686" s="120">
        <v>15.31</v>
      </c>
    </row>
    <row r="7687" spans="1:18">
      <c r="A7687" s="107">
        <v>7685</v>
      </c>
      <c r="B7687" s="10">
        <v>11</v>
      </c>
      <c r="C7687" s="10">
        <v>17</v>
      </c>
      <c r="D7687" s="11">
        <v>5</v>
      </c>
      <c r="E7687" s="12">
        <v>17578.297981490301</v>
      </c>
      <c r="F7687" s="13">
        <v>44.77190208839999</v>
      </c>
      <c r="G7687" s="13">
        <v>6412.0009173546969</v>
      </c>
      <c r="H7687" s="13">
        <v>0</v>
      </c>
      <c r="I7687" s="14">
        <f t="shared" si="480"/>
        <v>23945.526996756598</v>
      </c>
      <c r="J7687" s="13">
        <v>3208.2968456014482</v>
      </c>
      <c r="K7687" s="14">
        <f t="shared" si="481"/>
        <v>20737.230151155149</v>
      </c>
      <c r="L7687" s="15">
        <v>1668.5227777777777</v>
      </c>
      <c r="M7687" s="16">
        <f t="shared" si="482"/>
        <v>19068.707373377372</v>
      </c>
      <c r="N7687" s="17">
        <v>20520</v>
      </c>
      <c r="O7687" s="18">
        <f t="shared" si="483"/>
        <v>0</v>
      </c>
      <c r="P7687" s="19">
        <v>103.4</v>
      </c>
      <c r="Q7687" s="13">
        <v>0</v>
      </c>
      <c r="R7687" s="120">
        <v>17.010000000000002</v>
      </c>
    </row>
    <row r="7688" spans="1:18">
      <c r="A7688" s="107">
        <v>7686</v>
      </c>
      <c r="B7688" s="10">
        <v>11</v>
      </c>
      <c r="C7688" s="10">
        <v>17</v>
      </c>
      <c r="D7688" s="11">
        <v>6</v>
      </c>
      <c r="E7688" s="12">
        <v>19492.538322150005</v>
      </c>
      <c r="F7688" s="13">
        <v>46.871122305200011</v>
      </c>
      <c r="G7688" s="13">
        <v>6232.6316955319462</v>
      </c>
      <c r="H7688" s="13">
        <v>0</v>
      </c>
      <c r="I7688" s="14">
        <f t="shared" si="480"/>
        <v>25678.298895376749</v>
      </c>
      <c r="J7688" s="13">
        <v>3846.7996982865839</v>
      </c>
      <c r="K7688" s="14">
        <f t="shared" si="481"/>
        <v>21831.499197090165</v>
      </c>
      <c r="L7688" s="15">
        <v>1668.5227777777777</v>
      </c>
      <c r="M7688" s="16">
        <f t="shared" si="482"/>
        <v>20162.976419312388</v>
      </c>
      <c r="N7688" s="17">
        <v>21386</v>
      </c>
      <c r="O7688" s="18">
        <f t="shared" si="483"/>
        <v>0</v>
      </c>
      <c r="P7688" s="19">
        <v>103.4</v>
      </c>
      <c r="Q7688" s="13">
        <v>0</v>
      </c>
      <c r="R7688" s="120">
        <v>23.97</v>
      </c>
    </row>
    <row r="7689" spans="1:18">
      <c r="A7689" s="107">
        <v>7687</v>
      </c>
      <c r="B7689" s="10">
        <v>11</v>
      </c>
      <c r="C7689" s="10">
        <v>17</v>
      </c>
      <c r="D7689" s="11">
        <v>7</v>
      </c>
      <c r="E7689" s="12">
        <v>22046.862967653906</v>
      </c>
      <c r="F7689" s="13">
        <v>50.383965664800023</v>
      </c>
      <c r="G7689" s="13">
        <v>6618.1393681483441</v>
      </c>
      <c r="H7689" s="13">
        <v>0</v>
      </c>
      <c r="I7689" s="14">
        <f t="shared" si="480"/>
        <v>28614.618370137447</v>
      </c>
      <c r="J7689" s="13">
        <v>4738.9061339033215</v>
      </c>
      <c r="K7689" s="14">
        <f t="shared" si="481"/>
        <v>23875.712236234125</v>
      </c>
      <c r="L7689" s="15">
        <v>1668.5227777777777</v>
      </c>
      <c r="M7689" s="16">
        <f t="shared" si="482"/>
        <v>22207.189458456349</v>
      </c>
      <c r="N7689" s="17">
        <v>23073</v>
      </c>
      <c r="O7689" s="18">
        <f t="shared" si="483"/>
        <v>0</v>
      </c>
      <c r="P7689" s="19">
        <v>103.4</v>
      </c>
      <c r="Q7689" s="13">
        <v>0</v>
      </c>
      <c r="R7689" s="120">
        <v>37.18</v>
      </c>
    </row>
    <row r="7690" spans="1:18">
      <c r="A7690" s="107">
        <v>7688</v>
      </c>
      <c r="B7690" s="10">
        <v>11</v>
      </c>
      <c r="C7690" s="10">
        <v>17</v>
      </c>
      <c r="D7690" s="11">
        <v>8</v>
      </c>
      <c r="E7690" s="12">
        <v>23099.814131832904</v>
      </c>
      <c r="F7690" s="13">
        <v>51.977955614899997</v>
      </c>
      <c r="G7690" s="13">
        <v>6872.8300949478698</v>
      </c>
      <c r="H7690" s="13">
        <v>0</v>
      </c>
      <c r="I7690" s="14">
        <f t="shared" si="480"/>
        <v>29920.666271165872</v>
      </c>
      <c r="J7690" s="13">
        <v>4701.7299516014482</v>
      </c>
      <c r="K7690" s="14">
        <f t="shared" si="481"/>
        <v>25218.936319564426</v>
      </c>
      <c r="L7690" s="15">
        <v>1668.5227777777777</v>
      </c>
      <c r="M7690" s="16">
        <f t="shared" si="482"/>
        <v>23550.413541786649</v>
      </c>
      <c r="N7690" s="17">
        <v>24124</v>
      </c>
      <c r="O7690" s="18">
        <f t="shared" si="483"/>
        <v>0</v>
      </c>
      <c r="P7690" s="19">
        <v>103.4</v>
      </c>
      <c r="Q7690" s="13">
        <v>0</v>
      </c>
      <c r="R7690" s="120">
        <v>45.61</v>
      </c>
    </row>
    <row r="7691" spans="1:18">
      <c r="A7691" s="107">
        <v>7689</v>
      </c>
      <c r="B7691" s="10">
        <v>11</v>
      </c>
      <c r="C7691" s="10">
        <v>17</v>
      </c>
      <c r="D7691" s="11">
        <v>9</v>
      </c>
      <c r="E7691" s="12">
        <v>22930.480644022507</v>
      </c>
      <c r="F7691" s="13">
        <v>51.744910447199999</v>
      </c>
      <c r="G7691" s="13">
        <v>7072.820917660827</v>
      </c>
      <c r="H7691" s="13">
        <v>0</v>
      </c>
      <c r="I7691" s="14">
        <f t="shared" si="480"/>
        <v>29951.556651236133</v>
      </c>
      <c r="J7691" s="13">
        <v>4524.2050974233816</v>
      </c>
      <c r="K7691" s="14">
        <f t="shared" si="481"/>
        <v>25427.35155381275</v>
      </c>
      <c r="L7691" s="15">
        <v>1668.5227777777777</v>
      </c>
      <c r="M7691" s="16">
        <f t="shared" si="482"/>
        <v>23758.828776034974</v>
      </c>
      <c r="N7691" s="17">
        <v>24315</v>
      </c>
      <c r="O7691" s="18">
        <f t="shared" si="483"/>
        <v>0</v>
      </c>
      <c r="P7691" s="19">
        <v>103.4</v>
      </c>
      <c r="Q7691" s="13">
        <v>0</v>
      </c>
      <c r="R7691" s="120">
        <v>44.45</v>
      </c>
    </row>
    <row r="7692" spans="1:18">
      <c r="A7692" s="107">
        <v>7690</v>
      </c>
      <c r="B7692" s="10">
        <v>11</v>
      </c>
      <c r="C7692" s="10">
        <v>17</v>
      </c>
      <c r="D7692" s="11">
        <v>10</v>
      </c>
      <c r="E7692" s="12">
        <v>22038.688407477006</v>
      </c>
      <c r="F7692" s="13">
        <v>50.7292889617</v>
      </c>
      <c r="G7692" s="13">
        <v>7120.0907618376004</v>
      </c>
      <c r="H7692" s="13">
        <v>0</v>
      </c>
      <c r="I7692" s="14">
        <f t="shared" si="480"/>
        <v>29108.049880352908</v>
      </c>
      <c r="J7692" s="13">
        <v>4181.8631903821133</v>
      </c>
      <c r="K7692" s="14">
        <f t="shared" si="481"/>
        <v>24926.186689970797</v>
      </c>
      <c r="L7692" s="15">
        <v>1668.5227777777777</v>
      </c>
      <c r="M7692" s="16">
        <f t="shared" si="482"/>
        <v>23257.66391219302</v>
      </c>
      <c r="N7692" s="17">
        <v>23906</v>
      </c>
      <c r="O7692" s="18">
        <f t="shared" si="483"/>
        <v>0</v>
      </c>
      <c r="P7692" s="19">
        <v>103.4</v>
      </c>
      <c r="Q7692" s="13">
        <v>0</v>
      </c>
      <c r="R7692" s="120">
        <v>44.2</v>
      </c>
    </row>
    <row r="7693" spans="1:18">
      <c r="A7693" s="107">
        <v>7691</v>
      </c>
      <c r="B7693" s="10">
        <v>11</v>
      </c>
      <c r="C7693" s="10">
        <v>17</v>
      </c>
      <c r="D7693" s="11">
        <v>11</v>
      </c>
      <c r="E7693" s="12">
        <v>22011.836816525509</v>
      </c>
      <c r="F7693" s="13">
        <v>51.956867979000009</v>
      </c>
      <c r="G7693" s="13">
        <v>6699.599012511203</v>
      </c>
      <c r="H7693" s="13">
        <v>0</v>
      </c>
      <c r="I7693" s="14">
        <f t="shared" si="480"/>
        <v>28659.478961057714</v>
      </c>
      <c r="J7693" s="13">
        <v>4430.0277190259785</v>
      </c>
      <c r="K7693" s="14">
        <f t="shared" si="481"/>
        <v>24229.451242031733</v>
      </c>
      <c r="L7693" s="15">
        <v>1668.5227777777777</v>
      </c>
      <c r="M7693" s="16">
        <f t="shared" si="482"/>
        <v>22560.928464253957</v>
      </c>
      <c r="N7693" s="17">
        <v>23381</v>
      </c>
      <c r="O7693" s="18">
        <f t="shared" si="483"/>
        <v>0</v>
      </c>
      <c r="P7693" s="19">
        <v>103.4</v>
      </c>
      <c r="Q7693" s="13">
        <v>0</v>
      </c>
      <c r="R7693" s="120">
        <v>43.27</v>
      </c>
    </row>
    <row r="7694" spans="1:18">
      <c r="A7694" s="107">
        <v>7692</v>
      </c>
      <c r="B7694" s="10">
        <v>11</v>
      </c>
      <c r="C7694" s="10">
        <v>17</v>
      </c>
      <c r="D7694" s="11">
        <v>12</v>
      </c>
      <c r="E7694" s="12">
        <v>21891.394452507702</v>
      </c>
      <c r="F7694" s="13">
        <v>51.920011170500018</v>
      </c>
      <c r="G7694" s="13">
        <v>6996.2534547352043</v>
      </c>
      <c r="H7694" s="13">
        <v>0</v>
      </c>
      <c r="I7694" s="14">
        <f t="shared" si="480"/>
        <v>28835.727896072407</v>
      </c>
      <c r="J7694" s="13">
        <v>4648.705600574317</v>
      </c>
      <c r="K7694" s="14">
        <f t="shared" si="481"/>
        <v>24187.022295498089</v>
      </c>
      <c r="L7694" s="15">
        <v>1668.5227777777777</v>
      </c>
      <c r="M7694" s="16">
        <f t="shared" si="482"/>
        <v>22518.499517720313</v>
      </c>
      <c r="N7694" s="17">
        <v>23333</v>
      </c>
      <c r="O7694" s="18">
        <f t="shared" si="483"/>
        <v>0</v>
      </c>
      <c r="P7694" s="19">
        <v>103.4</v>
      </c>
      <c r="Q7694" s="13">
        <v>0</v>
      </c>
      <c r="R7694" s="120">
        <v>42.48</v>
      </c>
    </row>
    <row r="7695" spans="1:18">
      <c r="A7695" s="107">
        <v>7693</v>
      </c>
      <c r="B7695" s="10">
        <v>11</v>
      </c>
      <c r="C7695" s="10">
        <v>17</v>
      </c>
      <c r="D7695" s="11">
        <v>13</v>
      </c>
      <c r="E7695" s="12">
        <v>20916.272064108496</v>
      </c>
      <c r="F7695" s="13">
        <v>50.307402670400016</v>
      </c>
      <c r="G7695" s="13">
        <v>6974.9624979867449</v>
      </c>
      <c r="H7695" s="13">
        <v>0</v>
      </c>
      <c r="I7695" s="14">
        <f t="shared" si="480"/>
        <v>27840.927159424838</v>
      </c>
      <c r="J7695" s="13">
        <v>4429.1540176427161</v>
      </c>
      <c r="K7695" s="14">
        <f t="shared" si="481"/>
        <v>23411.773141782123</v>
      </c>
      <c r="L7695" s="15">
        <v>1668.5227777777777</v>
      </c>
      <c r="M7695" s="16">
        <f t="shared" si="482"/>
        <v>21743.250364004347</v>
      </c>
      <c r="N7695" s="17">
        <v>22667</v>
      </c>
      <c r="O7695" s="18">
        <f t="shared" si="483"/>
        <v>0</v>
      </c>
      <c r="P7695" s="19">
        <v>103.4</v>
      </c>
      <c r="Q7695" s="13">
        <v>0</v>
      </c>
      <c r="R7695" s="120">
        <v>39.99</v>
      </c>
    </row>
    <row r="7696" spans="1:18">
      <c r="A7696" s="107">
        <v>7694</v>
      </c>
      <c r="B7696" s="10">
        <v>11</v>
      </c>
      <c r="C7696" s="10">
        <v>17</v>
      </c>
      <c r="D7696" s="11">
        <v>14</v>
      </c>
      <c r="E7696" s="12">
        <v>20463.592378759506</v>
      </c>
      <c r="F7696" s="13">
        <v>49.935500668099984</v>
      </c>
      <c r="G7696" s="13">
        <v>7110.7984224641596</v>
      </c>
      <c r="H7696" s="13">
        <v>0</v>
      </c>
      <c r="I7696" s="14">
        <f t="shared" si="480"/>
        <v>27524.455300555564</v>
      </c>
      <c r="J7696" s="13">
        <v>4593.4373561910561</v>
      </c>
      <c r="K7696" s="14">
        <f t="shared" si="481"/>
        <v>22931.01794436451</v>
      </c>
      <c r="L7696" s="15">
        <v>1668.5227777777777</v>
      </c>
      <c r="M7696" s="16">
        <f t="shared" si="482"/>
        <v>21262.495166586734</v>
      </c>
      <c r="N7696" s="17">
        <v>22239</v>
      </c>
      <c r="O7696" s="18">
        <f t="shared" si="483"/>
        <v>0</v>
      </c>
      <c r="P7696" s="19">
        <v>103.4</v>
      </c>
      <c r="Q7696" s="13">
        <v>0</v>
      </c>
      <c r="R7696" s="120">
        <v>38.65</v>
      </c>
    </row>
    <row r="7697" spans="1:18">
      <c r="A7697" s="107">
        <v>7695</v>
      </c>
      <c r="B7697" s="10">
        <v>11</v>
      </c>
      <c r="C7697" s="10">
        <v>17</v>
      </c>
      <c r="D7697" s="11">
        <v>15</v>
      </c>
      <c r="E7697" s="12">
        <v>20862.008398040402</v>
      </c>
      <c r="F7697" s="13">
        <v>50.285917252199994</v>
      </c>
      <c r="G7697" s="13">
        <v>7107.9971511554377</v>
      </c>
      <c r="H7697" s="13">
        <v>0</v>
      </c>
      <c r="I7697" s="14">
        <f t="shared" si="480"/>
        <v>27919.719631943641</v>
      </c>
      <c r="J7697" s="13">
        <v>4816.3986143691218</v>
      </c>
      <c r="K7697" s="14">
        <f t="shared" si="481"/>
        <v>23103.321017574519</v>
      </c>
      <c r="L7697" s="15">
        <v>1668.5227777777777</v>
      </c>
      <c r="M7697" s="16">
        <f t="shared" si="482"/>
        <v>21434.798239796743</v>
      </c>
      <c r="N7697" s="17">
        <v>22401</v>
      </c>
      <c r="O7697" s="18">
        <f t="shared" si="483"/>
        <v>0</v>
      </c>
      <c r="P7697" s="19">
        <v>103.4</v>
      </c>
      <c r="Q7697" s="13">
        <v>0</v>
      </c>
      <c r="R7697" s="120">
        <v>38.46</v>
      </c>
    </row>
    <row r="7698" spans="1:18">
      <c r="A7698" s="107">
        <v>7696</v>
      </c>
      <c r="B7698" s="10">
        <v>11</v>
      </c>
      <c r="C7698" s="10">
        <v>17</v>
      </c>
      <c r="D7698" s="11">
        <v>16</v>
      </c>
      <c r="E7698" s="12">
        <v>21365.158310673603</v>
      </c>
      <c r="F7698" s="13">
        <v>49.61010008200001</v>
      </c>
      <c r="G7698" s="13">
        <v>7163.2422370491486</v>
      </c>
      <c r="H7698" s="13">
        <v>0</v>
      </c>
      <c r="I7698" s="14">
        <f t="shared" si="480"/>
        <v>28478.790447640749</v>
      </c>
      <c r="J7698" s="13">
        <v>4986.6694739445911</v>
      </c>
      <c r="K7698" s="14">
        <f t="shared" si="481"/>
        <v>23492.120973696157</v>
      </c>
      <c r="L7698" s="15">
        <v>1668.5227777777777</v>
      </c>
      <c r="M7698" s="16">
        <f t="shared" si="482"/>
        <v>21823.598195918381</v>
      </c>
      <c r="N7698" s="17">
        <v>22749</v>
      </c>
      <c r="O7698" s="18">
        <f t="shared" si="483"/>
        <v>0</v>
      </c>
      <c r="P7698" s="19">
        <v>103.4</v>
      </c>
      <c r="Q7698" s="13">
        <v>0</v>
      </c>
      <c r="R7698" s="120">
        <v>39.82</v>
      </c>
    </row>
    <row r="7699" spans="1:18">
      <c r="A7699" s="107">
        <v>7697</v>
      </c>
      <c r="B7699" s="10">
        <v>11</v>
      </c>
      <c r="C7699" s="10">
        <v>17</v>
      </c>
      <c r="D7699" s="11">
        <v>17</v>
      </c>
      <c r="E7699" s="12">
        <v>22491.985939402504</v>
      </c>
      <c r="F7699" s="13">
        <v>51.007716034700024</v>
      </c>
      <c r="G7699" s="13">
        <v>7655.6959800227069</v>
      </c>
      <c r="H7699" s="13">
        <v>0</v>
      </c>
      <c r="I7699" s="14">
        <f t="shared" si="480"/>
        <v>30096.67420339051</v>
      </c>
      <c r="J7699" s="13">
        <v>4753.7505608349229</v>
      </c>
      <c r="K7699" s="14">
        <f t="shared" si="481"/>
        <v>25342.923642555586</v>
      </c>
      <c r="L7699" s="15">
        <v>1668.5227777777777</v>
      </c>
      <c r="M7699" s="16">
        <f t="shared" si="482"/>
        <v>23674.40086477781</v>
      </c>
      <c r="N7699" s="17">
        <v>24248</v>
      </c>
      <c r="O7699" s="18">
        <f t="shared" si="483"/>
        <v>0</v>
      </c>
      <c r="P7699" s="19">
        <v>103.4</v>
      </c>
      <c r="Q7699" s="13">
        <v>0</v>
      </c>
      <c r="R7699" s="120">
        <v>46.44</v>
      </c>
    </row>
    <row r="7700" spans="1:18">
      <c r="A7700" s="107">
        <v>7698</v>
      </c>
      <c r="B7700" s="10">
        <v>11</v>
      </c>
      <c r="C7700" s="10">
        <v>17</v>
      </c>
      <c r="D7700" s="11">
        <v>18</v>
      </c>
      <c r="E7700" s="12">
        <v>23313.994287536396</v>
      </c>
      <c r="F7700" s="13">
        <v>52.141925205300012</v>
      </c>
      <c r="G7700" s="13">
        <v>7720.0853968375513</v>
      </c>
      <c r="H7700" s="13">
        <v>0</v>
      </c>
      <c r="I7700" s="14">
        <f t="shared" si="480"/>
        <v>30981.93775916865</v>
      </c>
      <c r="J7700" s="13">
        <v>4709.7121573278546</v>
      </c>
      <c r="K7700" s="14">
        <f t="shared" si="481"/>
        <v>26272.225601840793</v>
      </c>
      <c r="L7700" s="15">
        <v>1668.5227777777777</v>
      </c>
      <c r="M7700" s="16">
        <f t="shared" si="482"/>
        <v>24603.702824063017</v>
      </c>
      <c r="N7700" s="17">
        <v>25049</v>
      </c>
      <c r="O7700" s="18">
        <f t="shared" si="483"/>
        <v>0</v>
      </c>
      <c r="P7700" s="19">
        <v>103.4</v>
      </c>
      <c r="Q7700" s="13">
        <v>0</v>
      </c>
      <c r="R7700" s="120">
        <v>57.23</v>
      </c>
    </row>
    <row r="7701" spans="1:18">
      <c r="A7701" s="107">
        <v>7699</v>
      </c>
      <c r="B7701" s="10">
        <v>11</v>
      </c>
      <c r="C7701" s="10">
        <v>17</v>
      </c>
      <c r="D7701" s="11">
        <v>19</v>
      </c>
      <c r="E7701" s="12">
        <v>23245.888056183194</v>
      </c>
      <c r="F7701" s="13">
        <v>51.989420430300008</v>
      </c>
      <c r="G7701" s="13">
        <v>7691.3172832331629</v>
      </c>
      <c r="H7701" s="13">
        <v>0</v>
      </c>
      <c r="I7701" s="14">
        <f t="shared" si="480"/>
        <v>30885.215918986058</v>
      </c>
      <c r="J7701" s="13">
        <v>4798.2629725189099</v>
      </c>
      <c r="K7701" s="14">
        <f t="shared" si="481"/>
        <v>26086.952946467147</v>
      </c>
      <c r="L7701" s="15">
        <v>1668.5227777777777</v>
      </c>
      <c r="M7701" s="16">
        <f t="shared" si="482"/>
        <v>24418.43016868937</v>
      </c>
      <c r="N7701" s="17">
        <v>24852</v>
      </c>
      <c r="O7701" s="18">
        <f t="shared" si="483"/>
        <v>0</v>
      </c>
      <c r="P7701" s="19">
        <v>103.4</v>
      </c>
      <c r="Q7701" s="13">
        <v>0</v>
      </c>
      <c r="R7701" s="120">
        <v>52.39</v>
      </c>
    </row>
    <row r="7702" spans="1:18">
      <c r="A7702" s="107">
        <v>7700</v>
      </c>
      <c r="B7702" s="10">
        <v>11</v>
      </c>
      <c r="C7702" s="10">
        <v>17</v>
      </c>
      <c r="D7702" s="11">
        <v>20</v>
      </c>
      <c r="E7702" s="12">
        <v>22811.220498690298</v>
      </c>
      <c r="F7702" s="13">
        <v>51.390379100400018</v>
      </c>
      <c r="G7702" s="13">
        <v>7709.5396798889988</v>
      </c>
      <c r="H7702" s="13">
        <v>0</v>
      </c>
      <c r="I7702" s="14">
        <f t="shared" si="480"/>
        <v>30469.369799478896</v>
      </c>
      <c r="J7702" s="13">
        <v>4650.186815230024</v>
      </c>
      <c r="K7702" s="14">
        <f t="shared" si="481"/>
        <v>25819.182984248873</v>
      </c>
      <c r="L7702" s="15">
        <v>1668.5227777777777</v>
      </c>
      <c r="M7702" s="16">
        <f t="shared" si="482"/>
        <v>24150.660206471097</v>
      </c>
      <c r="N7702" s="17">
        <v>24638</v>
      </c>
      <c r="O7702" s="18">
        <f t="shared" si="483"/>
        <v>0</v>
      </c>
      <c r="P7702" s="19">
        <v>103.4</v>
      </c>
      <c r="Q7702" s="13">
        <v>0</v>
      </c>
      <c r="R7702" s="120">
        <v>48.26</v>
      </c>
    </row>
    <row r="7703" spans="1:18">
      <c r="A7703" s="107">
        <v>7701</v>
      </c>
      <c r="B7703" s="10">
        <v>11</v>
      </c>
      <c r="C7703" s="10">
        <v>17</v>
      </c>
      <c r="D7703" s="11">
        <v>21</v>
      </c>
      <c r="E7703" s="12">
        <v>22257.238177465006</v>
      </c>
      <c r="F7703" s="13">
        <v>51.265637725000012</v>
      </c>
      <c r="G7703" s="13">
        <v>7478.3007144212306</v>
      </c>
      <c r="H7703" s="13">
        <v>0</v>
      </c>
      <c r="I7703" s="14">
        <f t="shared" si="480"/>
        <v>29684.273254161239</v>
      </c>
      <c r="J7703" s="13">
        <v>4296.3925625731681</v>
      </c>
      <c r="K7703" s="14">
        <f t="shared" si="481"/>
        <v>25387.88069158807</v>
      </c>
      <c r="L7703" s="15">
        <v>1668.5227777777777</v>
      </c>
      <c r="M7703" s="16">
        <f t="shared" si="482"/>
        <v>23719.357913810294</v>
      </c>
      <c r="N7703" s="17">
        <v>24280</v>
      </c>
      <c r="O7703" s="18">
        <f t="shared" si="483"/>
        <v>0</v>
      </c>
      <c r="P7703" s="19">
        <v>103.4</v>
      </c>
      <c r="Q7703" s="13">
        <v>0</v>
      </c>
      <c r="R7703" s="120">
        <v>43.48</v>
      </c>
    </row>
    <row r="7704" spans="1:18">
      <c r="A7704" s="107">
        <v>7702</v>
      </c>
      <c r="B7704" s="10">
        <v>11</v>
      </c>
      <c r="C7704" s="10">
        <v>17</v>
      </c>
      <c r="D7704" s="11">
        <v>22</v>
      </c>
      <c r="E7704" s="12">
        <v>21260.968736386603</v>
      </c>
      <c r="F7704" s="13">
        <v>50.571843727900017</v>
      </c>
      <c r="G7704" s="13">
        <v>7191.2779675877391</v>
      </c>
      <c r="H7704" s="13">
        <v>0</v>
      </c>
      <c r="I7704" s="14">
        <f t="shared" si="480"/>
        <v>28401.674860246443</v>
      </c>
      <c r="J7704" s="13">
        <v>3904.4845429564307</v>
      </c>
      <c r="K7704" s="14">
        <f t="shared" si="481"/>
        <v>24497.190317290013</v>
      </c>
      <c r="L7704" s="15">
        <v>1668.5227777777777</v>
      </c>
      <c r="M7704" s="16">
        <f t="shared" si="482"/>
        <v>22828.667539512237</v>
      </c>
      <c r="N7704" s="17">
        <v>23604</v>
      </c>
      <c r="O7704" s="18">
        <f t="shared" si="483"/>
        <v>0</v>
      </c>
      <c r="P7704" s="19">
        <v>103.4</v>
      </c>
      <c r="Q7704" s="13">
        <v>0</v>
      </c>
      <c r="R7704" s="120">
        <v>40.299999999999997</v>
      </c>
    </row>
    <row r="7705" spans="1:18">
      <c r="A7705" s="107">
        <v>7703</v>
      </c>
      <c r="B7705" s="10">
        <v>11</v>
      </c>
      <c r="C7705" s="10">
        <v>17</v>
      </c>
      <c r="D7705" s="11">
        <v>23</v>
      </c>
      <c r="E7705" s="12">
        <v>20557.607917130706</v>
      </c>
      <c r="F7705" s="13">
        <v>49.399095814699983</v>
      </c>
      <c r="G7705" s="13">
        <v>7218.1322372041486</v>
      </c>
      <c r="H7705" s="13">
        <v>0</v>
      </c>
      <c r="I7705" s="14">
        <f t="shared" si="480"/>
        <v>27726.341058520156</v>
      </c>
      <c r="J7705" s="13">
        <v>3681.2556253679722</v>
      </c>
      <c r="K7705" s="14">
        <f t="shared" si="481"/>
        <v>24045.085433152184</v>
      </c>
      <c r="L7705" s="15">
        <v>1668.5227777777777</v>
      </c>
      <c r="M7705" s="16">
        <f t="shared" si="482"/>
        <v>22376.562655374408</v>
      </c>
      <c r="N7705" s="17">
        <v>23191</v>
      </c>
      <c r="O7705" s="18">
        <f t="shared" si="483"/>
        <v>0</v>
      </c>
      <c r="P7705" s="19">
        <v>103.4</v>
      </c>
      <c r="Q7705" s="13">
        <v>0</v>
      </c>
      <c r="R7705" s="120">
        <v>35.119999999999997</v>
      </c>
    </row>
    <row r="7706" spans="1:18">
      <c r="A7706" s="107">
        <v>7704</v>
      </c>
      <c r="B7706" s="10">
        <v>11</v>
      </c>
      <c r="C7706" s="10">
        <v>17</v>
      </c>
      <c r="D7706" s="11">
        <v>24</v>
      </c>
      <c r="E7706" s="12">
        <v>19898.495407328995</v>
      </c>
      <c r="F7706" s="13">
        <v>48.095504062500005</v>
      </c>
      <c r="G7706" s="13">
        <v>6780.6099556348163</v>
      </c>
      <c r="H7706" s="13">
        <v>0</v>
      </c>
      <c r="I7706" s="14">
        <f t="shared" si="480"/>
        <v>26631.009858901311</v>
      </c>
      <c r="J7706" s="13">
        <v>3636.2779544092418</v>
      </c>
      <c r="K7706" s="14">
        <f t="shared" si="481"/>
        <v>22994.73190449207</v>
      </c>
      <c r="L7706" s="15">
        <v>1668.5227777777777</v>
      </c>
      <c r="M7706" s="16">
        <f t="shared" si="482"/>
        <v>21326.209126714293</v>
      </c>
      <c r="N7706" s="17">
        <v>22292</v>
      </c>
      <c r="O7706" s="18">
        <f t="shared" si="483"/>
        <v>0</v>
      </c>
      <c r="P7706" s="19">
        <v>103.4</v>
      </c>
      <c r="Q7706" s="13">
        <v>0</v>
      </c>
      <c r="R7706" s="120">
        <v>29.55</v>
      </c>
    </row>
    <row r="7707" spans="1:18">
      <c r="A7707" s="107">
        <v>7705</v>
      </c>
      <c r="B7707" s="10">
        <v>11</v>
      </c>
      <c r="C7707" s="10">
        <v>18</v>
      </c>
      <c r="D7707" s="11">
        <v>1</v>
      </c>
      <c r="E7707" s="12">
        <v>20109.893980848294</v>
      </c>
      <c r="F7707" s="13">
        <v>48.362925881199999</v>
      </c>
      <c r="G7707" s="13">
        <v>6336.7615282523038</v>
      </c>
      <c r="H7707" s="13">
        <v>0</v>
      </c>
      <c r="I7707" s="14">
        <f t="shared" si="480"/>
        <v>26398.292583219398</v>
      </c>
      <c r="J7707" s="13">
        <v>3397.6325633679721</v>
      </c>
      <c r="K7707" s="14">
        <f t="shared" si="481"/>
        <v>23000.660019851424</v>
      </c>
      <c r="L7707" s="15">
        <v>1668.5227777777777</v>
      </c>
      <c r="M7707" s="16">
        <f t="shared" si="482"/>
        <v>21332.137242073648</v>
      </c>
      <c r="N7707" s="17">
        <v>22305</v>
      </c>
      <c r="O7707" s="18">
        <f t="shared" si="483"/>
        <v>0</v>
      </c>
      <c r="P7707" s="19">
        <v>103.4</v>
      </c>
      <c r="Q7707" s="13">
        <v>0</v>
      </c>
      <c r="R7707" s="120">
        <v>26.33</v>
      </c>
    </row>
    <row r="7708" spans="1:18">
      <c r="A7708" s="107">
        <v>7706</v>
      </c>
      <c r="B7708" s="10">
        <v>11</v>
      </c>
      <c r="C7708" s="10">
        <v>18</v>
      </c>
      <c r="D7708" s="11">
        <v>2</v>
      </c>
      <c r="E7708" s="12">
        <v>19826.436718019806</v>
      </c>
      <c r="F7708" s="13">
        <v>48.076353993099993</v>
      </c>
      <c r="G7708" s="13">
        <v>5806.9842114690528</v>
      </c>
      <c r="H7708" s="13">
        <v>0</v>
      </c>
      <c r="I7708" s="14">
        <f t="shared" si="480"/>
        <v>25585.344575495757</v>
      </c>
      <c r="J7708" s="13">
        <v>3266.9915201627764</v>
      </c>
      <c r="K7708" s="14">
        <f t="shared" si="481"/>
        <v>22318.35305533298</v>
      </c>
      <c r="L7708" s="15">
        <v>1668.5227777777777</v>
      </c>
      <c r="M7708" s="16">
        <f t="shared" si="482"/>
        <v>20649.830277555204</v>
      </c>
      <c r="N7708" s="17">
        <v>21797</v>
      </c>
      <c r="O7708" s="18">
        <f t="shared" si="483"/>
        <v>0</v>
      </c>
      <c r="P7708" s="19">
        <v>103.4</v>
      </c>
      <c r="Q7708" s="13">
        <v>0</v>
      </c>
      <c r="R7708" s="120">
        <v>24.97</v>
      </c>
    </row>
    <row r="7709" spans="1:18">
      <c r="A7709" s="107">
        <v>7707</v>
      </c>
      <c r="B7709" s="10">
        <v>11</v>
      </c>
      <c r="C7709" s="10">
        <v>18</v>
      </c>
      <c r="D7709" s="11">
        <v>3</v>
      </c>
      <c r="E7709" s="12">
        <v>20102.113335829701</v>
      </c>
      <c r="F7709" s="13">
        <v>48.423663540300012</v>
      </c>
      <c r="G7709" s="13">
        <v>5672.9092368273632</v>
      </c>
      <c r="H7709" s="13">
        <v>0</v>
      </c>
      <c r="I7709" s="14">
        <f t="shared" si="480"/>
        <v>25726.598909116765</v>
      </c>
      <c r="J7709" s="13">
        <v>3289.3065620259795</v>
      </c>
      <c r="K7709" s="14">
        <f t="shared" si="481"/>
        <v>22437.292347090784</v>
      </c>
      <c r="L7709" s="15">
        <v>1668.5227777777777</v>
      </c>
      <c r="M7709" s="16">
        <f t="shared" si="482"/>
        <v>20768.769569313008</v>
      </c>
      <c r="N7709" s="17">
        <v>21846</v>
      </c>
      <c r="O7709" s="18">
        <f t="shared" si="483"/>
        <v>0</v>
      </c>
      <c r="P7709" s="19">
        <v>103.4</v>
      </c>
      <c r="Q7709" s="13">
        <v>0</v>
      </c>
      <c r="R7709" s="120">
        <v>21.73</v>
      </c>
    </row>
    <row r="7710" spans="1:18">
      <c r="A7710" s="107">
        <v>7708</v>
      </c>
      <c r="B7710" s="10">
        <v>11</v>
      </c>
      <c r="C7710" s="10">
        <v>18</v>
      </c>
      <c r="D7710" s="11">
        <v>4</v>
      </c>
      <c r="E7710" s="12">
        <v>20398.489075771806</v>
      </c>
      <c r="F7710" s="13">
        <v>48.759145891299994</v>
      </c>
      <c r="G7710" s="13">
        <v>5474.5318039142312</v>
      </c>
      <c r="H7710" s="13">
        <v>0</v>
      </c>
      <c r="I7710" s="14">
        <f t="shared" si="480"/>
        <v>25824.261733794738</v>
      </c>
      <c r="J7710" s="13">
        <v>3309.1601467382452</v>
      </c>
      <c r="K7710" s="14">
        <f t="shared" si="481"/>
        <v>22515.101587056492</v>
      </c>
      <c r="L7710" s="15">
        <v>1668.5227777777777</v>
      </c>
      <c r="M7710" s="16">
        <f t="shared" si="482"/>
        <v>20846.578809278715</v>
      </c>
      <c r="N7710" s="17">
        <v>21905</v>
      </c>
      <c r="O7710" s="18">
        <f t="shared" si="483"/>
        <v>0</v>
      </c>
      <c r="P7710" s="19">
        <v>103.4</v>
      </c>
      <c r="Q7710" s="13">
        <v>0</v>
      </c>
      <c r="R7710" s="120">
        <v>19.71</v>
      </c>
    </row>
    <row r="7711" spans="1:18">
      <c r="A7711" s="107">
        <v>7709</v>
      </c>
      <c r="B7711" s="10">
        <v>11</v>
      </c>
      <c r="C7711" s="10">
        <v>18</v>
      </c>
      <c r="D7711" s="11">
        <v>5</v>
      </c>
      <c r="E7711" s="12">
        <v>20943.580953015895</v>
      </c>
      <c r="F7711" s="13">
        <v>48.670348850200014</v>
      </c>
      <c r="G7711" s="13">
        <v>5286.2236708248938</v>
      </c>
      <c r="H7711" s="13">
        <v>0</v>
      </c>
      <c r="I7711" s="14">
        <f t="shared" si="480"/>
        <v>26181.134274990589</v>
      </c>
      <c r="J7711" s="13">
        <v>3368.4687926285778</v>
      </c>
      <c r="K7711" s="14">
        <f t="shared" si="481"/>
        <v>22812.665482362012</v>
      </c>
      <c r="L7711" s="15">
        <v>1668.5227777777777</v>
      </c>
      <c r="M7711" s="16">
        <f t="shared" si="482"/>
        <v>21144.142704584236</v>
      </c>
      <c r="N7711" s="17">
        <v>22138</v>
      </c>
      <c r="O7711" s="18">
        <f t="shared" si="483"/>
        <v>0</v>
      </c>
      <c r="P7711" s="19">
        <v>103.4</v>
      </c>
      <c r="Q7711" s="13">
        <v>0</v>
      </c>
      <c r="R7711" s="120">
        <v>21.23</v>
      </c>
    </row>
    <row r="7712" spans="1:18">
      <c r="A7712" s="107">
        <v>7710</v>
      </c>
      <c r="B7712" s="10">
        <v>11</v>
      </c>
      <c r="C7712" s="10">
        <v>18</v>
      </c>
      <c r="D7712" s="11">
        <v>6</v>
      </c>
      <c r="E7712" s="12">
        <v>21788.205179863598</v>
      </c>
      <c r="F7712" s="13">
        <v>49.724082525200004</v>
      </c>
      <c r="G7712" s="13">
        <v>5281.49035921016</v>
      </c>
      <c r="H7712" s="13">
        <v>0</v>
      </c>
      <c r="I7712" s="14">
        <f t="shared" si="480"/>
        <v>27019.971456548556</v>
      </c>
      <c r="J7712" s="13">
        <v>3507.3721334505112</v>
      </c>
      <c r="K7712" s="14">
        <f t="shared" si="481"/>
        <v>23512.599323098046</v>
      </c>
      <c r="L7712" s="15">
        <v>1668.5227777777777</v>
      </c>
      <c r="M7712" s="16">
        <f t="shared" si="482"/>
        <v>21844.076545320269</v>
      </c>
      <c r="N7712" s="17">
        <v>22774</v>
      </c>
      <c r="O7712" s="18">
        <f t="shared" si="483"/>
        <v>0</v>
      </c>
      <c r="P7712" s="19">
        <v>103.4</v>
      </c>
      <c r="Q7712" s="13">
        <v>0</v>
      </c>
      <c r="R7712" s="120">
        <v>24.78</v>
      </c>
    </row>
    <row r="7713" spans="1:18">
      <c r="A7713" s="107">
        <v>7711</v>
      </c>
      <c r="B7713" s="10">
        <v>11</v>
      </c>
      <c r="C7713" s="10">
        <v>18</v>
      </c>
      <c r="D7713" s="11">
        <v>7</v>
      </c>
      <c r="E7713" s="12">
        <v>22955.836624752304</v>
      </c>
      <c r="F7713" s="13">
        <v>51.337738111199997</v>
      </c>
      <c r="G7713" s="13">
        <v>5195.6034958832506</v>
      </c>
      <c r="H7713" s="13">
        <v>0</v>
      </c>
      <c r="I7713" s="14">
        <f t="shared" si="480"/>
        <v>28100.102382524354</v>
      </c>
      <c r="J7713" s="13">
        <v>3578.9307588750421</v>
      </c>
      <c r="K7713" s="14">
        <f t="shared" si="481"/>
        <v>24521.171623649312</v>
      </c>
      <c r="L7713" s="15">
        <v>1668.5227777777777</v>
      </c>
      <c r="M7713" s="16">
        <f t="shared" si="482"/>
        <v>22852.648845871536</v>
      </c>
      <c r="N7713" s="17">
        <v>23626</v>
      </c>
      <c r="O7713" s="18">
        <f t="shared" si="483"/>
        <v>0</v>
      </c>
      <c r="P7713" s="19">
        <v>103.4</v>
      </c>
      <c r="Q7713" s="13">
        <v>0</v>
      </c>
      <c r="R7713" s="120">
        <v>28.5</v>
      </c>
    </row>
    <row r="7714" spans="1:18">
      <c r="A7714" s="107">
        <v>7712</v>
      </c>
      <c r="B7714" s="10">
        <v>11</v>
      </c>
      <c r="C7714" s="10">
        <v>18</v>
      </c>
      <c r="D7714" s="11">
        <v>8</v>
      </c>
      <c r="E7714" s="12">
        <v>23788.477100426397</v>
      </c>
      <c r="F7714" s="13">
        <v>52.354715855500004</v>
      </c>
      <c r="G7714" s="13">
        <v>5074.6549831024649</v>
      </c>
      <c r="H7714" s="13">
        <v>0</v>
      </c>
      <c r="I7714" s="14">
        <f t="shared" si="480"/>
        <v>28810.77736767336</v>
      </c>
      <c r="J7714" s="13">
        <v>3587.2800875873081</v>
      </c>
      <c r="K7714" s="14">
        <f t="shared" si="481"/>
        <v>25223.497280086052</v>
      </c>
      <c r="L7714" s="15">
        <v>1668.5227777777777</v>
      </c>
      <c r="M7714" s="16">
        <f t="shared" si="482"/>
        <v>23554.974502308276</v>
      </c>
      <c r="N7714" s="17">
        <v>24150</v>
      </c>
      <c r="O7714" s="18">
        <f t="shared" si="483"/>
        <v>0</v>
      </c>
      <c r="P7714" s="19">
        <v>103.4</v>
      </c>
      <c r="Q7714" s="13">
        <v>0</v>
      </c>
      <c r="R7714" s="120">
        <v>30.03</v>
      </c>
    </row>
    <row r="7715" spans="1:18">
      <c r="A7715" s="107">
        <v>7713</v>
      </c>
      <c r="B7715" s="10">
        <v>11</v>
      </c>
      <c r="C7715" s="10">
        <v>18</v>
      </c>
      <c r="D7715" s="11">
        <v>9</v>
      </c>
      <c r="E7715" s="12">
        <v>24763.099876216504</v>
      </c>
      <c r="F7715" s="13">
        <v>53.977550127800022</v>
      </c>
      <c r="G7715" s="13">
        <v>4642.9542302574937</v>
      </c>
      <c r="H7715" s="13">
        <v>0</v>
      </c>
      <c r="I7715" s="14">
        <f t="shared" si="480"/>
        <v>29352.076556346197</v>
      </c>
      <c r="J7715" s="13">
        <v>3978.7690514917799</v>
      </c>
      <c r="K7715" s="14">
        <f t="shared" si="481"/>
        <v>25373.307504854416</v>
      </c>
      <c r="L7715" s="15">
        <v>1668.5227777777777</v>
      </c>
      <c r="M7715" s="16">
        <f t="shared" si="482"/>
        <v>23704.78472707664</v>
      </c>
      <c r="N7715" s="17">
        <v>24277</v>
      </c>
      <c r="O7715" s="18">
        <f t="shared" si="483"/>
        <v>0</v>
      </c>
      <c r="P7715" s="19">
        <v>103.4</v>
      </c>
      <c r="Q7715" s="13">
        <v>0</v>
      </c>
      <c r="R7715" s="120">
        <v>32.659999999999997</v>
      </c>
    </row>
    <row r="7716" spans="1:18">
      <c r="A7716" s="107">
        <v>7714</v>
      </c>
      <c r="B7716" s="10">
        <v>11</v>
      </c>
      <c r="C7716" s="10">
        <v>18</v>
      </c>
      <c r="D7716" s="11">
        <v>10</v>
      </c>
      <c r="E7716" s="12">
        <v>25352.837418993495</v>
      </c>
      <c r="F7716" s="13">
        <v>54.77875874530001</v>
      </c>
      <c r="G7716" s="13">
        <v>5389.1800349679197</v>
      </c>
      <c r="H7716" s="13">
        <v>0</v>
      </c>
      <c r="I7716" s="14">
        <f t="shared" si="480"/>
        <v>30687.238695216118</v>
      </c>
      <c r="J7716" s="13">
        <v>4551.8948966285761</v>
      </c>
      <c r="K7716" s="14">
        <f t="shared" si="481"/>
        <v>26135.343798587543</v>
      </c>
      <c r="L7716" s="15">
        <v>1668.5227777777777</v>
      </c>
      <c r="M7716" s="16">
        <f t="shared" si="482"/>
        <v>24466.821020809766</v>
      </c>
      <c r="N7716" s="17">
        <v>24934</v>
      </c>
      <c r="O7716" s="18">
        <f t="shared" si="483"/>
        <v>0</v>
      </c>
      <c r="P7716" s="19">
        <v>103.4</v>
      </c>
      <c r="Q7716" s="13">
        <v>0</v>
      </c>
      <c r="R7716" s="120">
        <v>38.57</v>
      </c>
    </row>
    <row r="7717" spans="1:18">
      <c r="A7717" s="107">
        <v>7715</v>
      </c>
      <c r="B7717" s="10">
        <v>11</v>
      </c>
      <c r="C7717" s="10">
        <v>18</v>
      </c>
      <c r="D7717" s="11">
        <v>11</v>
      </c>
      <c r="E7717" s="12">
        <v>25358.6741457836</v>
      </c>
      <c r="F7717" s="13">
        <v>54.870808199899997</v>
      </c>
      <c r="G7717" s="13">
        <v>4978.6131280012642</v>
      </c>
      <c r="H7717" s="13">
        <v>0</v>
      </c>
      <c r="I7717" s="14">
        <f t="shared" si="480"/>
        <v>30282.416465584964</v>
      </c>
      <c r="J7717" s="13">
        <v>4525.7716540531083</v>
      </c>
      <c r="K7717" s="14">
        <f t="shared" si="481"/>
        <v>25756.644811531856</v>
      </c>
      <c r="L7717" s="15">
        <v>1668.5227777777777</v>
      </c>
      <c r="M7717" s="16">
        <f t="shared" si="482"/>
        <v>24088.12203375408</v>
      </c>
      <c r="N7717" s="17">
        <v>24578</v>
      </c>
      <c r="O7717" s="18">
        <f t="shared" si="483"/>
        <v>0</v>
      </c>
      <c r="P7717" s="19">
        <v>103.4</v>
      </c>
      <c r="Q7717" s="13">
        <v>0</v>
      </c>
      <c r="R7717" s="120">
        <v>38.43</v>
      </c>
    </row>
    <row r="7718" spans="1:18">
      <c r="A7718" s="107">
        <v>7716</v>
      </c>
      <c r="B7718" s="10">
        <v>11</v>
      </c>
      <c r="C7718" s="10">
        <v>18</v>
      </c>
      <c r="D7718" s="11">
        <v>12</v>
      </c>
      <c r="E7718" s="12">
        <v>25693.354674508293</v>
      </c>
      <c r="F7718" s="13">
        <v>55.624530776399986</v>
      </c>
      <c r="G7718" s="13">
        <v>5003.7095728601998</v>
      </c>
      <c r="H7718" s="13">
        <v>0</v>
      </c>
      <c r="I7718" s="14">
        <f t="shared" si="480"/>
        <v>30641.439716592093</v>
      </c>
      <c r="J7718" s="13">
        <v>4700.0960797795133</v>
      </c>
      <c r="K7718" s="14">
        <f t="shared" si="481"/>
        <v>25941.34363681258</v>
      </c>
      <c r="L7718" s="15">
        <v>1668.5227777777777</v>
      </c>
      <c r="M7718" s="16">
        <f t="shared" si="482"/>
        <v>24272.820859034804</v>
      </c>
      <c r="N7718" s="17">
        <v>24736</v>
      </c>
      <c r="O7718" s="18">
        <f t="shared" si="483"/>
        <v>0</v>
      </c>
      <c r="P7718" s="19">
        <v>103.4</v>
      </c>
      <c r="Q7718" s="13">
        <v>0</v>
      </c>
      <c r="R7718" s="120">
        <v>35.56</v>
      </c>
    </row>
    <row r="7719" spans="1:18">
      <c r="A7719" s="107">
        <v>7717</v>
      </c>
      <c r="B7719" s="10">
        <v>11</v>
      </c>
      <c r="C7719" s="10">
        <v>18</v>
      </c>
      <c r="D7719" s="11">
        <v>13</v>
      </c>
      <c r="E7719" s="12">
        <v>24705.404825384609</v>
      </c>
      <c r="F7719" s="13">
        <v>53.894892549500014</v>
      </c>
      <c r="G7719" s="13">
        <v>4981.8846060987926</v>
      </c>
      <c r="H7719" s="13">
        <v>0</v>
      </c>
      <c r="I7719" s="14">
        <f t="shared" si="480"/>
        <v>29633.394538933902</v>
      </c>
      <c r="J7719" s="13">
        <v>4500.302908382112</v>
      </c>
      <c r="K7719" s="14">
        <f t="shared" si="481"/>
        <v>25133.091630551789</v>
      </c>
      <c r="L7719" s="15">
        <v>1668.5227777777777</v>
      </c>
      <c r="M7719" s="16">
        <f t="shared" si="482"/>
        <v>23464.568852774013</v>
      </c>
      <c r="N7719" s="17">
        <v>24059</v>
      </c>
      <c r="O7719" s="18">
        <f t="shared" si="483"/>
        <v>0</v>
      </c>
      <c r="P7719" s="19">
        <v>103.4</v>
      </c>
      <c r="Q7719" s="13">
        <v>0</v>
      </c>
      <c r="R7719" s="120">
        <v>32.200000000000003</v>
      </c>
    </row>
    <row r="7720" spans="1:18">
      <c r="A7720" s="107">
        <v>7718</v>
      </c>
      <c r="B7720" s="10">
        <v>11</v>
      </c>
      <c r="C7720" s="10">
        <v>18</v>
      </c>
      <c r="D7720" s="11">
        <v>14</v>
      </c>
      <c r="E7720" s="12">
        <v>24523.990185106803</v>
      </c>
      <c r="F7720" s="13">
        <v>53.153058982500013</v>
      </c>
      <c r="G7720" s="13">
        <v>5071.7315804449827</v>
      </c>
      <c r="H7720" s="13">
        <v>0</v>
      </c>
      <c r="I7720" s="14">
        <f t="shared" si="480"/>
        <v>29542.568706569284</v>
      </c>
      <c r="J7720" s="13">
        <v>4590.2992512865849</v>
      </c>
      <c r="K7720" s="14">
        <f t="shared" si="481"/>
        <v>24952.269455282698</v>
      </c>
      <c r="L7720" s="15">
        <v>1668.5227777777777</v>
      </c>
      <c r="M7720" s="16">
        <f t="shared" si="482"/>
        <v>23283.746677504922</v>
      </c>
      <c r="N7720" s="17">
        <v>23931</v>
      </c>
      <c r="O7720" s="18">
        <f t="shared" si="483"/>
        <v>0</v>
      </c>
      <c r="P7720" s="19">
        <v>103.4</v>
      </c>
      <c r="Q7720" s="13">
        <v>0</v>
      </c>
      <c r="R7720" s="120">
        <v>31.56</v>
      </c>
    </row>
    <row r="7721" spans="1:18">
      <c r="A7721" s="107">
        <v>7719</v>
      </c>
      <c r="B7721" s="10">
        <v>11</v>
      </c>
      <c r="C7721" s="10">
        <v>18</v>
      </c>
      <c r="D7721" s="11">
        <v>15</v>
      </c>
      <c r="E7721" s="12">
        <v>24061.178970398796</v>
      </c>
      <c r="F7721" s="13">
        <v>52.881033638000012</v>
      </c>
      <c r="G7721" s="13">
        <v>5090.3374437131288</v>
      </c>
      <c r="H7721" s="13">
        <v>0</v>
      </c>
      <c r="I7721" s="14">
        <f t="shared" si="480"/>
        <v>29098.635380473923</v>
      </c>
      <c r="J7721" s="13">
        <v>4535.9924384646511</v>
      </c>
      <c r="K7721" s="14">
        <f t="shared" si="481"/>
        <v>24562.642942009272</v>
      </c>
      <c r="L7721" s="15">
        <v>1668.5227777777777</v>
      </c>
      <c r="M7721" s="16">
        <f t="shared" si="482"/>
        <v>22894.120164231495</v>
      </c>
      <c r="N7721" s="17">
        <v>23662</v>
      </c>
      <c r="O7721" s="18">
        <f t="shared" si="483"/>
        <v>0</v>
      </c>
      <c r="P7721" s="19">
        <v>103.4</v>
      </c>
      <c r="Q7721" s="13">
        <v>0</v>
      </c>
      <c r="R7721" s="120">
        <v>30.44</v>
      </c>
    </row>
    <row r="7722" spans="1:18">
      <c r="A7722" s="107">
        <v>7720</v>
      </c>
      <c r="B7722" s="10">
        <v>11</v>
      </c>
      <c r="C7722" s="10">
        <v>18</v>
      </c>
      <c r="D7722" s="11">
        <v>16</v>
      </c>
      <c r="E7722" s="12">
        <v>24062.984165298592</v>
      </c>
      <c r="F7722" s="13">
        <v>52.932367840300003</v>
      </c>
      <c r="G7722" s="13">
        <v>5753.3997469588712</v>
      </c>
      <c r="H7722" s="13">
        <v>0</v>
      </c>
      <c r="I7722" s="14">
        <f t="shared" si="480"/>
        <v>29763.451544417163</v>
      </c>
      <c r="J7722" s="13">
        <v>5565.7809191085189</v>
      </c>
      <c r="K7722" s="14">
        <f t="shared" si="481"/>
        <v>24197.670625308645</v>
      </c>
      <c r="L7722" s="15">
        <v>1668.5227777777777</v>
      </c>
      <c r="M7722" s="16">
        <f t="shared" si="482"/>
        <v>22529.147847530869</v>
      </c>
      <c r="N7722" s="17">
        <v>23352</v>
      </c>
      <c r="O7722" s="18">
        <f t="shared" si="483"/>
        <v>0</v>
      </c>
      <c r="P7722" s="19">
        <v>103.4</v>
      </c>
      <c r="Q7722" s="13">
        <v>0</v>
      </c>
      <c r="R7722" s="120">
        <v>31.18</v>
      </c>
    </row>
    <row r="7723" spans="1:18">
      <c r="A7723" s="107">
        <v>7721</v>
      </c>
      <c r="B7723" s="10">
        <v>11</v>
      </c>
      <c r="C7723" s="10">
        <v>18</v>
      </c>
      <c r="D7723" s="11">
        <v>17</v>
      </c>
      <c r="E7723" s="12">
        <v>24022.7577822032</v>
      </c>
      <c r="F7723" s="13">
        <v>53.115074020300007</v>
      </c>
      <c r="G7723" s="13">
        <v>7180.5171721000688</v>
      </c>
      <c r="H7723" s="13">
        <v>0</v>
      </c>
      <c r="I7723" s="14">
        <f t="shared" si="480"/>
        <v>31150.159880282969</v>
      </c>
      <c r="J7723" s="13">
        <v>5073.1386821356464</v>
      </c>
      <c r="K7723" s="14">
        <f t="shared" si="481"/>
        <v>26077.021198147322</v>
      </c>
      <c r="L7723" s="15">
        <v>1668.5227777777777</v>
      </c>
      <c r="M7723" s="16">
        <f t="shared" si="482"/>
        <v>24408.498420369546</v>
      </c>
      <c r="N7723" s="17">
        <v>24851</v>
      </c>
      <c r="O7723" s="18">
        <f t="shared" si="483"/>
        <v>0</v>
      </c>
      <c r="P7723" s="19">
        <v>103.4</v>
      </c>
      <c r="Q7723" s="13">
        <v>0</v>
      </c>
      <c r="R7723" s="120">
        <v>35.799999999999997</v>
      </c>
    </row>
    <row r="7724" spans="1:18">
      <c r="A7724" s="107">
        <v>7722</v>
      </c>
      <c r="B7724" s="10">
        <v>11</v>
      </c>
      <c r="C7724" s="10">
        <v>18</v>
      </c>
      <c r="D7724" s="11">
        <v>18</v>
      </c>
      <c r="E7724" s="12">
        <v>23984.469564262101</v>
      </c>
      <c r="F7724" s="13">
        <v>53.614392026200001</v>
      </c>
      <c r="G7724" s="13">
        <v>6742.8622710414293</v>
      </c>
      <c r="H7724" s="13">
        <v>0</v>
      </c>
      <c r="I7724" s="14">
        <f t="shared" si="480"/>
        <v>30673.717443277332</v>
      </c>
      <c r="J7724" s="13">
        <v>4821.2454278479117</v>
      </c>
      <c r="K7724" s="14">
        <f t="shared" si="481"/>
        <v>25852.472015429419</v>
      </c>
      <c r="L7724" s="15">
        <v>1668.5227777777777</v>
      </c>
      <c r="M7724" s="16">
        <f t="shared" si="482"/>
        <v>24183.949237651643</v>
      </c>
      <c r="N7724" s="17">
        <v>24663</v>
      </c>
      <c r="O7724" s="18">
        <f t="shared" si="483"/>
        <v>0</v>
      </c>
      <c r="P7724" s="19">
        <v>103.4</v>
      </c>
      <c r="Q7724" s="13">
        <v>0</v>
      </c>
      <c r="R7724" s="120">
        <v>42.31</v>
      </c>
    </row>
    <row r="7725" spans="1:18">
      <c r="A7725" s="107">
        <v>7723</v>
      </c>
      <c r="B7725" s="10">
        <v>11</v>
      </c>
      <c r="C7725" s="10">
        <v>18</v>
      </c>
      <c r="D7725" s="11">
        <v>19</v>
      </c>
      <c r="E7725" s="12">
        <v>23446.867629502405</v>
      </c>
      <c r="F7725" s="13">
        <v>53.23912829199999</v>
      </c>
      <c r="G7725" s="13">
        <v>6510.663914565409</v>
      </c>
      <c r="H7725" s="13">
        <v>0</v>
      </c>
      <c r="I7725" s="14">
        <f t="shared" si="480"/>
        <v>29904.292415775813</v>
      </c>
      <c r="J7725" s="13">
        <v>4578.8772416969769</v>
      </c>
      <c r="K7725" s="14">
        <f t="shared" si="481"/>
        <v>25325.415174078837</v>
      </c>
      <c r="L7725" s="15">
        <v>1668.5227777777777</v>
      </c>
      <c r="M7725" s="16">
        <f t="shared" si="482"/>
        <v>23656.89239630106</v>
      </c>
      <c r="N7725" s="17">
        <v>24224</v>
      </c>
      <c r="O7725" s="18">
        <f t="shared" si="483"/>
        <v>0</v>
      </c>
      <c r="P7725" s="19">
        <v>103.4</v>
      </c>
      <c r="Q7725" s="13">
        <v>0</v>
      </c>
      <c r="R7725" s="120">
        <v>36.93</v>
      </c>
    </row>
    <row r="7726" spans="1:18">
      <c r="A7726" s="107">
        <v>7724</v>
      </c>
      <c r="B7726" s="10">
        <v>11</v>
      </c>
      <c r="C7726" s="10">
        <v>18</v>
      </c>
      <c r="D7726" s="11">
        <v>20</v>
      </c>
      <c r="E7726" s="12">
        <v>22222.172324272997</v>
      </c>
      <c r="F7726" s="13">
        <v>52.410954179800001</v>
      </c>
      <c r="G7726" s="13">
        <v>6187.056450954823</v>
      </c>
      <c r="H7726" s="13">
        <v>0</v>
      </c>
      <c r="I7726" s="14">
        <f t="shared" si="480"/>
        <v>28356.817821048022</v>
      </c>
      <c r="J7726" s="13">
        <v>4174.2086316557079</v>
      </c>
      <c r="K7726" s="14">
        <f t="shared" si="481"/>
        <v>24182.609189392315</v>
      </c>
      <c r="L7726" s="15">
        <v>1668.5227777777777</v>
      </c>
      <c r="M7726" s="16">
        <f t="shared" si="482"/>
        <v>22514.086411614539</v>
      </c>
      <c r="N7726" s="17">
        <v>23323</v>
      </c>
      <c r="O7726" s="18">
        <f t="shared" si="483"/>
        <v>0</v>
      </c>
      <c r="P7726" s="19">
        <v>103.4</v>
      </c>
      <c r="Q7726" s="13">
        <v>0</v>
      </c>
      <c r="R7726" s="120">
        <v>31.38</v>
      </c>
    </row>
    <row r="7727" spans="1:18">
      <c r="A7727" s="107">
        <v>7725</v>
      </c>
      <c r="B7727" s="10">
        <v>11</v>
      </c>
      <c r="C7727" s="10">
        <v>18</v>
      </c>
      <c r="D7727" s="11">
        <v>21</v>
      </c>
      <c r="E7727" s="12">
        <v>22022.701953078398</v>
      </c>
      <c r="F7727" s="13">
        <v>52.231868881299995</v>
      </c>
      <c r="G7727" s="13">
        <v>5975.9259949314746</v>
      </c>
      <c r="H7727" s="13">
        <v>0</v>
      </c>
      <c r="I7727" s="14">
        <f t="shared" si="480"/>
        <v>27946.396079128572</v>
      </c>
      <c r="J7727" s="13">
        <v>4070.4689350118392</v>
      </c>
      <c r="K7727" s="14">
        <f t="shared" si="481"/>
        <v>23875.927144116733</v>
      </c>
      <c r="L7727" s="15">
        <v>1668.5227777777777</v>
      </c>
      <c r="M7727" s="16">
        <f t="shared" si="482"/>
        <v>22207.404366338957</v>
      </c>
      <c r="N7727" s="17">
        <v>23074</v>
      </c>
      <c r="O7727" s="18">
        <f t="shared" si="483"/>
        <v>0</v>
      </c>
      <c r="P7727" s="19">
        <v>103.4</v>
      </c>
      <c r="Q7727" s="13">
        <v>0</v>
      </c>
      <c r="R7727" s="120">
        <v>28.59</v>
      </c>
    </row>
    <row r="7728" spans="1:18">
      <c r="A7728" s="107">
        <v>7726</v>
      </c>
      <c r="B7728" s="10">
        <v>11</v>
      </c>
      <c r="C7728" s="10">
        <v>18</v>
      </c>
      <c r="D7728" s="11">
        <v>22</v>
      </c>
      <c r="E7728" s="12">
        <v>21567.261961967204</v>
      </c>
      <c r="F7728" s="13">
        <v>51.491330336600015</v>
      </c>
      <c r="G7728" s="13">
        <v>5950.8883549828988</v>
      </c>
      <c r="H7728" s="13">
        <v>0</v>
      </c>
      <c r="I7728" s="14">
        <f t="shared" si="480"/>
        <v>27466.658986613504</v>
      </c>
      <c r="J7728" s="13">
        <v>4539.8577350802389</v>
      </c>
      <c r="K7728" s="14">
        <f t="shared" si="481"/>
        <v>22926.801251533267</v>
      </c>
      <c r="L7728" s="15">
        <v>1668.5227777777777</v>
      </c>
      <c r="M7728" s="16">
        <f t="shared" si="482"/>
        <v>21258.27847375549</v>
      </c>
      <c r="N7728" s="17">
        <v>22232</v>
      </c>
      <c r="O7728" s="18">
        <f t="shared" si="483"/>
        <v>0</v>
      </c>
      <c r="P7728" s="19">
        <v>103.4</v>
      </c>
      <c r="Q7728" s="13">
        <v>0</v>
      </c>
      <c r="R7728" s="120">
        <v>25.08</v>
      </c>
    </row>
    <row r="7729" spans="1:18">
      <c r="A7729" s="107">
        <v>7727</v>
      </c>
      <c r="B7729" s="10">
        <v>11</v>
      </c>
      <c r="C7729" s="10">
        <v>18</v>
      </c>
      <c r="D7729" s="11">
        <v>23</v>
      </c>
      <c r="E7729" s="12">
        <v>20725.491542669002</v>
      </c>
      <c r="F7729" s="13">
        <v>50.773553558299987</v>
      </c>
      <c r="G7729" s="13">
        <v>6069.1067506790559</v>
      </c>
      <c r="H7729" s="13">
        <v>0</v>
      </c>
      <c r="I7729" s="14">
        <f t="shared" si="480"/>
        <v>26743.824739789758</v>
      </c>
      <c r="J7729" s="13">
        <v>4575.5626547653737</v>
      </c>
      <c r="K7729" s="14">
        <f t="shared" si="481"/>
        <v>22168.262085024384</v>
      </c>
      <c r="L7729" s="15">
        <v>1668.5227777777777</v>
      </c>
      <c r="M7729" s="16">
        <f t="shared" si="482"/>
        <v>20499.739307246607</v>
      </c>
      <c r="N7729" s="17">
        <v>21694</v>
      </c>
      <c r="O7729" s="18">
        <f t="shared" si="483"/>
        <v>0</v>
      </c>
      <c r="P7729" s="19">
        <v>103.4</v>
      </c>
      <c r="Q7729" s="13">
        <v>0</v>
      </c>
      <c r="R7729" s="120">
        <v>22.92</v>
      </c>
    </row>
    <row r="7730" spans="1:18">
      <c r="A7730" s="107">
        <v>7728</v>
      </c>
      <c r="B7730" s="10">
        <v>11</v>
      </c>
      <c r="C7730" s="10">
        <v>18</v>
      </c>
      <c r="D7730" s="11">
        <v>24</v>
      </c>
      <c r="E7730" s="12">
        <v>19831.417274127089</v>
      </c>
      <c r="F7730" s="13">
        <v>49.79187328710001</v>
      </c>
      <c r="G7730" s="13">
        <v>6184.3714140014727</v>
      </c>
      <c r="H7730" s="13">
        <v>0</v>
      </c>
      <c r="I7730" s="14">
        <f t="shared" si="480"/>
        <v>25965.996814841463</v>
      </c>
      <c r="J7730" s="13">
        <v>4421.2114489163123</v>
      </c>
      <c r="K7730" s="14">
        <f t="shared" si="481"/>
        <v>21544.785365925149</v>
      </c>
      <c r="L7730" s="15">
        <v>1668.5227777777777</v>
      </c>
      <c r="M7730" s="16">
        <f t="shared" si="482"/>
        <v>19876.262588147372</v>
      </c>
      <c r="N7730" s="17">
        <v>21195</v>
      </c>
      <c r="O7730" s="18">
        <f t="shared" si="483"/>
        <v>0</v>
      </c>
      <c r="P7730" s="19">
        <v>103.4</v>
      </c>
      <c r="Q7730" s="13">
        <v>0</v>
      </c>
      <c r="R7730" s="120">
        <v>18.41</v>
      </c>
    </row>
    <row r="7731" spans="1:18">
      <c r="A7731" s="107">
        <v>7729</v>
      </c>
      <c r="B7731" s="10">
        <v>11</v>
      </c>
      <c r="C7731" s="10">
        <v>19</v>
      </c>
      <c r="D7731" s="11">
        <v>1</v>
      </c>
      <c r="E7731" s="12">
        <v>18982.770993032998</v>
      </c>
      <c r="F7731" s="13">
        <v>48.456036481200002</v>
      </c>
      <c r="G7731" s="13">
        <v>6598.6775970777544</v>
      </c>
      <c r="H7731" s="13">
        <v>0</v>
      </c>
      <c r="I7731" s="14">
        <f t="shared" si="480"/>
        <v>25532.992553629556</v>
      </c>
      <c r="J7731" s="13">
        <v>4516.6640130531096</v>
      </c>
      <c r="K7731" s="14">
        <f t="shared" si="481"/>
        <v>21016.328540576447</v>
      </c>
      <c r="L7731" s="15">
        <v>1668.5227777777777</v>
      </c>
      <c r="M7731" s="16">
        <f t="shared" si="482"/>
        <v>19347.805762798671</v>
      </c>
      <c r="N7731" s="17">
        <v>20771</v>
      </c>
      <c r="O7731" s="18">
        <f t="shared" si="483"/>
        <v>0</v>
      </c>
      <c r="P7731" s="19">
        <v>103.4</v>
      </c>
      <c r="Q7731" s="13">
        <v>0</v>
      </c>
      <c r="R7731" s="120">
        <v>12.72</v>
      </c>
    </row>
    <row r="7732" spans="1:18">
      <c r="A7732" s="107">
        <v>7730</v>
      </c>
      <c r="B7732" s="10">
        <v>11</v>
      </c>
      <c r="C7732" s="10">
        <v>19</v>
      </c>
      <c r="D7732" s="11">
        <v>2</v>
      </c>
      <c r="E7732" s="12">
        <v>18447.963016560607</v>
      </c>
      <c r="F7732" s="13">
        <v>47.716770337400007</v>
      </c>
      <c r="G7732" s="13">
        <v>6831.741170427038</v>
      </c>
      <c r="H7732" s="13">
        <v>0</v>
      </c>
      <c r="I7732" s="14">
        <f t="shared" si="480"/>
        <v>25231.987416650245</v>
      </c>
      <c r="J7732" s="13">
        <v>4186.7281694092417</v>
      </c>
      <c r="K7732" s="14">
        <f t="shared" si="481"/>
        <v>21045.259247241003</v>
      </c>
      <c r="L7732" s="15">
        <v>1668.5227777777777</v>
      </c>
      <c r="M7732" s="16">
        <f t="shared" si="482"/>
        <v>19376.736469463227</v>
      </c>
      <c r="N7732" s="17">
        <v>20811</v>
      </c>
      <c r="O7732" s="18">
        <f t="shared" si="483"/>
        <v>0</v>
      </c>
      <c r="P7732" s="19">
        <v>103.4</v>
      </c>
      <c r="Q7732" s="13">
        <v>0</v>
      </c>
      <c r="R7732" s="120">
        <v>12.21</v>
      </c>
    </row>
    <row r="7733" spans="1:18">
      <c r="A7733" s="107">
        <v>7731</v>
      </c>
      <c r="B7733" s="10">
        <v>11</v>
      </c>
      <c r="C7733" s="10">
        <v>19</v>
      </c>
      <c r="D7733" s="11">
        <v>3</v>
      </c>
      <c r="E7733" s="12">
        <v>17995.043499216004</v>
      </c>
      <c r="F7733" s="13">
        <v>47.094892410299998</v>
      </c>
      <c r="G7733" s="13">
        <v>6960.4626721407894</v>
      </c>
      <c r="H7733" s="13">
        <v>0</v>
      </c>
      <c r="I7733" s="14">
        <f t="shared" si="480"/>
        <v>24908.411278946493</v>
      </c>
      <c r="J7733" s="13">
        <v>4126.5076777653758</v>
      </c>
      <c r="K7733" s="14">
        <f t="shared" si="481"/>
        <v>20781.903601181119</v>
      </c>
      <c r="L7733" s="15">
        <v>1668.5227777777777</v>
      </c>
      <c r="M7733" s="16">
        <f t="shared" si="482"/>
        <v>19113.380823403342</v>
      </c>
      <c r="N7733" s="17">
        <v>20581</v>
      </c>
      <c r="O7733" s="18">
        <f t="shared" si="483"/>
        <v>0</v>
      </c>
      <c r="P7733" s="19">
        <v>103.4</v>
      </c>
      <c r="Q7733" s="13">
        <v>0</v>
      </c>
      <c r="R7733" s="120">
        <v>12.16</v>
      </c>
    </row>
    <row r="7734" spans="1:18">
      <c r="A7734" s="107">
        <v>7732</v>
      </c>
      <c r="B7734" s="10">
        <v>11</v>
      </c>
      <c r="C7734" s="10">
        <v>19</v>
      </c>
      <c r="D7734" s="11">
        <v>4</v>
      </c>
      <c r="E7734" s="12">
        <v>17861.505861467405</v>
      </c>
      <c r="F7734" s="13">
        <v>46.938073895900004</v>
      </c>
      <c r="G7734" s="13">
        <v>6924.65332000735</v>
      </c>
      <c r="H7734" s="13">
        <v>0</v>
      </c>
      <c r="I7734" s="14">
        <f t="shared" si="480"/>
        <v>24739.221107578855</v>
      </c>
      <c r="J7734" s="13">
        <v>3947.1189247241059</v>
      </c>
      <c r="K7734" s="14">
        <f t="shared" si="481"/>
        <v>20792.102182854749</v>
      </c>
      <c r="L7734" s="15">
        <v>1668.5227777777777</v>
      </c>
      <c r="M7734" s="16">
        <f t="shared" si="482"/>
        <v>19123.579405076973</v>
      </c>
      <c r="N7734" s="17">
        <v>20586</v>
      </c>
      <c r="O7734" s="18">
        <f t="shared" si="483"/>
        <v>0</v>
      </c>
      <c r="P7734" s="19">
        <v>103.4</v>
      </c>
      <c r="Q7734" s="13">
        <v>0</v>
      </c>
      <c r="R7734" s="120">
        <v>12.21</v>
      </c>
    </row>
    <row r="7735" spans="1:18">
      <c r="A7735" s="107">
        <v>7733</v>
      </c>
      <c r="B7735" s="10">
        <v>11</v>
      </c>
      <c r="C7735" s="10">
        <v>19</v>
      </c>
      <c r="D7735" s="11">
        <v>5</v>
      </c>
      <c r="E7735" s="12">
        <v>17948.932233868796</v>
      </c>
      <c r="F7735" s="13">
        <v>47.112831268500003</v>
      </c>
      <c r="G7735" s="13">
        <v>7096.4007591738264</v>
      </c>
      <c r="H7735" s="13">
        <v>0</v>
      </c>
      <c r="I7735" s="14">
        <f t="shared" si="480"/>
        <v>24998.220161774123</v>
      </c>
      <c r="J7735" s="13">
        <v>4071.163872970571</v>
      </c>
      <c r="K7735" s="14">
        <f t="shared" si="481"/>
        <v>20927.056288803553</v>
      </c>
      <c r="L7735" s="15">
        <v>1668.5227777777777</v>
      </c>
      <c r="M7735" s="16">
        <f t="shared" si="482"/>
        <v>19258.533511025777</v>
      </c>
      <c r="N7735" s="17">
        <v>20698</v>
      </c>
      <c r="O7735" s="18">
        <f t="shared" si="483"/>
        <v>0</v>
      </c>
      <c r="P7735" s="19">
        <v>103.4</v>
      </c>
      <c r="Q7735" s="13">
        <v>0</v>
      </c>
      <c r="R7735" s="120">
        <v>12.21</v>
      </c>
    </row>
    <row r="7736" spans="1:18">
      <c r="A7736" s="107">
        <v>7734</v>
      </c>
      <c r="B7736" s="10">
        <v>11</v>
      </c>
      <c r="C7736" s="10">
        <v>19</v>
      </c>
      <c r="D7736" s="11">
        <v>6</v>
      </c>
      <c r="E7736" s="12">
        <v>18263.578509393501</v>
      </c>
      <c r="F7736" s="13">
        <v>47.404531761999998</v>
      </c>
      <c r="G7736" s="13">
        <v>7359.8150821562958</v>
      </c>
      <c r="H7736" s="13">
        <v>0</v>
      </c>
      <c r="I7736" s="14">
        <f t="shared" si="480"/>
        <v>25575.989059787797</v>
      </c>
      <c r="J7736" s="13">
        <v>4373.0253206144371</v>
      </c>
      <c r="K7736" s="14">
        <f t="shared" si="481"/>
        <v>21202.963739173359</v>
      </c>
      <c r="L7736" s="15">
        <v>1668.5227777777777</v>
      </c>
      <c r="M7736" s="16">
        <f t="shared" si="482"/>
        <v>19534.440961395583</v>
      </c>
      <c r="N7736" s="17">
        <v>20910</v>
      </c>
      <c r="O7736" s="18">
        <f t="shared" si="483"/>
        <v>0</v>
      </c>
      <c r="P7736" s="19">
        <v>103.4</v>
      </c>
      <c r="Q7736" s="13">
        <v>0</v>
      </c>
      <c r="R7736" s="120">
        <v>12.21</v>
      </c>
    </row>
    <row r="7737" spans="1:18">
      <c r="A7737" s="107">
        <v>7735</v>
      </c>
      <c r="B7737" s="10">
        <v>11</v>
      </c>
      <c r="C7737" s="10">
        <v>19</v>
      </c>
      <c r="D7737" s="11">
        <v>7</v>
      </c>
      <c r="E7737" s="12">
        <v>18831.721624382797</v>
      </c>
      <c r="F7737" s="13">
        <v>46.236599739600003</v>
      </c>
      <c r="G7737" s="13">
        <v>7255.8506372846414</v>
      </c>
      <c r="H7737" s="13">
        <v>0</v>
      </c>
      <c r="I7737" s="14">
        <f t="shared" si="480"/>
        <v>26041.335661927838</v>
      </c>
      <c r="J7737" s="13">
        <v>4121.1115355318998</v>
      </c>
      <c r="K7737" s="14">
        <f t="shared" si="481"/>
        <v>21920.224126395937</v>
      </c>
      <c r="L7737" s="15">
        <v>1668.5227777777777</v>
      </c>
      <c r="M7737" s="16">
        <f t="shared" si="482"/>
        <v>20251.70134861816</v>
      </c>
      <c r="N7737" s="17">
        <v>21471</v>
      </c>
      <c r="O7737" s="18">
        <f t="shared" si="483"/>
        <v>0</v>
      </c>
      <c r="P7737" s="19">
        <v>103.4</v>
      </c>
      <c r="Q7737" s="13">
        <v>0</v>
      </c>
      <c r="R7737" s="120">
        <v>14.43</v>
      </c>
    </row>
    <row r="7738" spans="1:18">
      <c r="A7738" s="107">
        <v>7736</v>
      </c>
      <c r="B7738" s="10">
        <v>11</v>
      </c>
      <c r="C7738" s="10">
        <v>19</v>
      </c>
      <c r="D7738" s="11">
        <v>8</v>
      </c>
      <c r="E7738" s="12">
        <v>19918.863139249195</v>
      </c>
      <c r="F7738" s="13">
        <v>47.536100462399986</v>
      </c>
      <c r="G7738" s="13">
        <v>6913.7656796893552</v>
      </c>
      <c r="H7738" s="13">
        <v>0</v>
      </c>
      <c r="I7738" s="14">
        <f t="shared" si="480"/>
        <v>26785.092718476153</v>
      </c>
      <c r="J7738" s="13">
        <v>3571.4207286002984</v>
      </c>
      <c r="K7738" s="14">
        <f t="shared" si="481"/>
        <v>23213.671989875853</v>
      </c>
      <c r="L7738" s="15">
        <v>1668.5227777777777</v>
      </c>
      <c r="M7738" s="16">
        <f t="shared" si="482"/>
        <v>21545.149212098077</v>
      </c>
      <c r="N7738" s="17">
        <v>22488</v>
      </c>
      <c r="O7738" s="18">
        <f t="shared" si="483"/>
        <v>0</v>
      </c>
      <c r="P7738" s="19">
        <v>103.4</v>
      </c>
      <c r="Q7738" s="13">
        <v>0</v>
      </c>
      <c r="R7738" s="120">
        <v>18.510000000000002</v>
      </c>
    </row>
    <row r="7739" spans="1:18">
      <c r="A7739" s="107">
        <v>7737</v>
      </c>
      <c r="B7739" s="10">
        <v>11</v>
      </c>
      <c r="C7739" s="10">
        <v>19</v>
      </c>
      <c r="D7739" s="11">
        <v>9</v>
      </c>
      <c r="E7739" s="12">
        <v>20618.982782749401</v>
      </c>
      <c r="F7739" s="13">
        <v>48.495685192699995</v>
      </c>
      <c r="G7739" s="13">
        <v>6709.3016060283462</v>
      </c>
      <c r="H7739" s="13">
        <v>0</v>
      </c>
      <c r="I7739" s="14">
        <f t="shared" si="480"/>
        <v>27279.788703585044</v>
      </c>
      <c r="J7739" s="13">
        <v>3588.2870838609028</v>
      </c>
      <c r="K7739" s="14">
        <f t="shared" si="481"/>
        <v>23691.501619724142</v>
      </c>
      <c r="L7739" s="15">
        <v>1668.5227777777777</v>
      </c>
      <c r="M7739" s="16">
        <f t="shared" si="482"/>
        <v>22022.978841946366</v>
      </c>
      <c r="N7739" s="17">
        <v>22932</v>
      </c>
      <c r="O7739" s="18">
        <f t="shared" si="483"/>
        <v>0</v>
      </c>
      <c r="P7739" s="19">
        <v>103.4</v>
      </c>
      <c r="Q7739" s="13">
        <v>0</v>
      </c>
      <c r="R7739" s="120">
        <v>21.21</v>
      </c>
    </row>
    <row r="7740" spans="1:18">
      <c r="A7740" s="107">
        <v>7738</v>
      </c>
      <c r="B7740" s="10">
        <v>11</v>
      </c>
      <c r="C7740" s="10">
        <v>19</v>
      </c>
      <c r="D7740" s="11">
        <v>10</v>
      </c>
      <c r="E7740" s="12">
        <v>21294.493544419198</v>
      </c>
      <c r="F7740" s="13">
        <v>49.493040834199988</v>
      </c>
      <c r="G7740" s="13">
        <v>6662.13256036446</v>
      </c>
      <c r="H7740" s="13">
        <v>0</v>
      </c>
      <c r="I7740" s="14">
        <f t="shared" si="480"/>
        <v>27907.133063949455</v>
      </c>
      <c r="J7740" s="13">
        <v>3582.8514996828371</v>
      </c>
      <c r="K7740" s="14">
        <f t="shared" si="481"/>
        <v>24324.281564266617</v>
      </c>
      <c r="L7740" s="15">
        <v>1668.5227777777777</v>
      </c>
      <c r="M7740" s="16">
        <f t="shared" si="482"/>
        <v>22655.758786488841</v>
      </c>
      <c r="N7740" s="17">
        <v>23464</v>
      </c>
      <c r="O7740" s="18">
        <f t="shared" si="483"/>
        <v>0</v>
      </c>
      <c r="P7740" s="19">
        <v>103.4</v>
      </c>
      <c r="Q7740" s="13">
        <v>0</v>
      </c>
      <c r="R7740" s="120">
        <v>23.57</v>
      </c>
    </row>
    <row r="7741" spans="1:18">
      <c r="A7741" s="107">
        <v>7739</v>
      </c>
      <c r="B7741" s="10">
        <v>11</v>
      </c>
      <c r="C7741" s="10">
        <v>19</v>
      </c>
      <c r="D7741" s="11">
        <v>11</v>
      </c>
      <c r="E7741" s="12">
        <v>21391.624515610598</v>
      </c>
      <c r="F7741" s="13">
        <v>49.658224215600015</v>
      </c>
      <c r="G7741" s="13">
        <v>6616.5367548527538</v>
      </c>
      <c r="H7741" s="13">
        <v>0</v>
      </c>
      <c r="I7741" s="14">
        <f t="shared" si="480"/>
        <v>27958.503046247752</v>
      </c>
      <c r="J7741" s="13">
        <v>3334.1311874776407</v>
      </c>
      <c r="K7741" s="14">
        <f t="shared" si="481"/>
        <v>24624.371858770111</v>
      </c>
      <c r="L7741" s="15">
        <v>1668.5227777777777</v>
      </c>
      <c r="M7741" s="16">
        <f t="shared" si="482"/>
        <v>22955.849080992335</v>
      </c>
      <c r="N7741" s="17">
        <v>23722</v>
      </c>
      <c r="O7741" s="18">
        <f t="shared" si="483"/>
        <v>0</v>
      </c>
      <c r="P7741" s="19">
        <v>103.4</v>
      </c>
      <c r="Q7741" s="13">
        <v>0</v>
      </c>
      <c r="R7741" s="120">
        <v>23.7</v>
      </c>
    </row>
    <row r="7742" spans="1:18">
      <c r="A7742" s="107">
        <v>7740</v>
      </c>
      <c r="B7742" s="10">
        <v>11</v>
      </c>
      <c r="C7742" s="10">
        <v>19</v>
      </c>
      <c r="D7742" s="11">
        <v>12</v>
      </c>
      <c r="E7742" s="12">
        <v>21436.894841585992</v>
      </c>
      <c r="F7742" s="13">
        <v>49.7558560712</v>
      </c>
      <c r="G7742" s="13">
        <v>6620.6720096407653</v>
      </c>
      <c r="H7742" s="13">
        <v>0</v>
      </c>
      <c r="I7742" s="14">
        <f t="shared" si="480"/>
        <v>28007.81099515556</v>
      </c>
      <c r="J7742" s="13">
        <v>3326.2173722040466</v>
      </c>
      <c r="K7742" s="14">
        <f t="shared" si="481"/>
        <v>24681.593622951514</v>
      </c>
      <c r="L7742" s="15">
        <v>1668.5227777777777</v>
      </c>
      <c r="M7742" s="16">
        <f t="shared" si="482"/>
        <v>23013.070845173737</v>
      </c>
      <c r="N7742" s="17">
        <v>23750</v>
      </c>
      <c r="O7742" s="18">
        <f t="shared" si="483"/>
        <v>0</v>
      </c>
      <c r="P7742" s="19">
        <v>103.4</v>
      </c>
      <c r="Q7742" s="13">
        <v>0</v>
      </c>
      <c r="R7742" s="120">
        <v>23.8</v>
      </c>
    </row>
    <row r="7743" spans="1:18">
      <c r="A7743" s="107">
        <v>7741</v>
      </c>
      <c r="B7743" s="10">
        <v>11</v>
      </c>
      <c r="C7743" s="10">
        <v>19</v>
      </c>
      <c r="D7743" s="11">
        <v>13</v>
      </c>
      <c r="E7743" s="12">
        <v>21238.555777425099</v>
      </c>
      <c r="F7743" s="13">
        <v>49.73398578339998</v>
      </c>
      <c r="G7743" s="13">
        <v>6881.7036838333879</v>
      </c>
      <c r="H7743" s="13">
        <v>0</v>
      </c>
      <c r="I7743" s="14">
        <f t="shared" si="480"/>
        <v>28070.525475475086</v>
      </c>
      <c r="J7743" s="13">
        <v>3499.5850820943783</v>
      </c>
      <c r="K7743" s="14">
        <f t="shared" si="481"/>
        <v>24570.940393380708</v>
      </c>
      <c r="L7743" s="15">
        <v>1668.5227777777777</v>
      </c>
      <c r="M7743" s="16">
        <f t="shared" si="482"/>
        <v>22902.417615602932</v>
      </c>
      <c r="N7743" s="17">
        <v>23682</v>
      </c>
      <c r="O7743" s="18">
        <f t="shared" si="483"/>
        <v>0</v>
      </c>
      <c r="P7743" s="19">
        <v>103.4</v>
      </c>
      <c r="Q7743" s="13">
        <v>0</v>
      </c>
      <c r="R7743" s="120">
        <v>23.54</v>
      </c>
    </row>
    <row r="7744" spans="1:18">
      <c r="A7744" s="107">
        <v>7742</v>
      </c>
      <c r="B7744" s="10">
        <v>11</v>
      </c>
      <c r="C7744" s="10">
        <v>19</v>
      </c>
      <c r="D7744" s="11">
        <v>14</v>
      </c>
      <c r="E7744" s="12">
        <v>20727.163919469403</v>
      </c>
      <c r="F7744" s="13">
        <v>49.075712986599989</v>
      </c>
      <c r="G7744" s="13">
        <v>7145.1430529664021</v>
      </c>
      <c r="H7744" s="13">
        <v>0</v>
      </c>
      <c r="I7744" s="14">
        <f t="shared" si="480"/>
        <v>27823.231259449207</v>
      </c>
      <c r="J7744" s="13">
        <v>3773.7145384917803</v>
      </c>
      <c r="K7744" s="14">
        <f t="shared" si="481"/>
        <v>24049.516720957428</v>
      </c>
      <c r="L7744" s="15">
        <v>1668.5227777777777</v>
      </c>
      <c r="M7744" s="16">
        <f t="shared" si="482"/>
        <v>22380.993943179652</v>
      </c>
      <c r="N7744" s="17">
        <v>23200</v>
      </c>
      <c r="O7744" s="18">
        <f t="shared" si="483"/>
        <v>0</v>
      </c>
      <c r="P7744" s="19">
        <v>103.4</v>
      </c>
      <c r="Q7744" s="13">
        <v>0</v>
      </c>
      <c r="R7744" s="120">
        <v>23.45</v>
      </c>
    </row>
    <row r="7745" spans="1:18">
      <c r="A7745" s="107">
        <v>7743</v>
      </c>
      <c r="B7745" s="10">
        <v>11</v>
      </c>
      <c r="C7745" s="10">
        <v>19</v>
      </c>
      <c r="D7745" s="11">
        <v>15</v>
      </c>
      <c r="E7745" s="12">
        <v>21040.716761467193</v>
      </c>
      <c r="F7745" s="13">
        <v>49.45729868370001</v>
      </c>
      <c r="G7745" s="13">
        <v>7242.2332525846496</v>
      </c>
      <c r="H7745" s="13">
        <v>0</v>
      </c>
      <c r="I7745" s="14">
        <f t="shared" si="480"/>
        <v>28233.492715368142</v>
      </c>
      <c r="J7745" s="13">
        <v>3955.1767487523848</v>
      </c>
      <c r="K7745" s="14">
        <f t="shared" si="481"/>
        <v>24278.315966615759</v>
      </c>
      <c r="L7745" s="15">
        <v>1668.5227777777777</v>
      </c>
      <c r="M7745" s="16">
        <f t="shared" si="482"/>
        <v>22609.793188837983</v>
      </c>
      <c r="N7745" s="17">
        <v>23419</v>
      </c>
      <c r="O7745" s="18">
        <f t="shared" si="483"/>
        <v>0</v>
      </c>
      <c r="P7745" s="19">
        <v>103.4</v>
      </c>
      <c r="Q7745" s="13">
        <v>0</v>
      </c>
      <c r="R7745" s="120">
        <v>23.7</v>
      </c>
    </row>
    <row r="7746" spans="1:18">
      <c r="A7746" s="107">
        <v>7744</v>
      </c>
      <c r="B7746" s="10">
        <v>11</v>
      </c>
      <c r="C7746" s="10">
        <v>19</v>
      </c>
      <c r="D7746" s="11">
        <v>16</v>
      </c>
      <c r="E7746" s="12">
        <v>21810.213320759001</v>
      </c>
      <c r="F7746" s="13">
        <v>50.112813641500004</v>
      </c>
      <c r="G7746" s="13">
        <v>7316.9486883384707</v>
      </c>
      <c r="H7746" s="13">
        <v>0</v>
      </c>
      <c r="I7746" s="14">
        <f t="shared" si="480"/>
        <v>29077.049195455973</v>
      </c>
      <c r="J7746" s="13">
        <v>4045.5359249033218</v>
      </c>
      <c r="K7746" s="14">
        <f t="shared" si="481"/>
        <v>25031.513270552652</v>
      </c>
      <c r="L7746" s="15">
        <v>1668.5227777777777</v>
      </c>
      <c r="M7746" s="16">
        <f t="shared" si="482"/>
        <v>23362.990492774876</v>
      </c>
      <c r="N7746" s="17">
        <v>24008</v>
      </c>
      <c r="O7746" s="18">
        <f t="shared" si="483"/>
        <v>0</v>
      </c>
      <c r="P7746" s="19">
        <v>103.4</v>
      </c>
      <c r="Q7746" s="13">
        <v>0</v>
      </c>
      <c r="R7746" s="120">
        <v>25.47</v>
      </c>
    </row>
    <row r="7747" spans="1:18">
      <c r="A7747" s="107">
        <v>7745</v>
      </c>
      <c r="B7747" s="10">
        <v>11</v>
      </c>
      <c r="C7747" s="10">
        <v>19</v>
      </c>
      <c r="D7747" s="11">
        <v>17</v>
      </c>
      <c r="E7747" s="12">
        <v>22545.754704604511</v>
      </c>
      <c r="F7747" s="13">
        <v>50.922934586100013</v>
      </c>
      <c r="G7747" s="13">
        <v>7216.0825891163959</v>
      </c>
      <c r="H7747" s="13">
        <v>0</v>
      </c>
      <c r="I7747" s="14">
        <f t="shared" si="480"/>
        <v>29710.914359134807</v>
      </c>
      <c r="J7747" s="13">
        <v>4028.9973833691224</v>
      </c>
      <c r="K7747" s="14">
        <f t="shared" si="481"/>
        <v>25681.916975765685</v>
      </c>
      <c r="L7747" s="15">
        <v>1668.5227777777777</v>
      </c>
      <c r="M7747" s="16">
        <f t="shared" si="482"/>
        <v>24013.394197987909</v>
      </c>
      <c r="N7747" s="17">
        <v>24532</v>
      </c>
      <c r="O7747" s="18">
        <f t="shared" si="483"/>
        <v>0</v>
      </c>
      <c r="P7747" s="19">
        <v>103.4</v>
      </c>
      <c r="Q7747" s="13">
        <v>0</v>
      </c>
      <c r="R7747" s="120">
        <v>27.41</v>
      </c>
    </row>
    <row r="7748" spans="1:18">
      <c r="A7748" s="107">
        <v>7746</v>
      </c>
      <c r="B7748" s="10">
        <v>11</v>
      </c>
      <c r="C7748" s="10">
        <v>19</v>
      </c>
      <c r="D7748" s="11">
        <v>18</v>
      </c>
      <c r="E7748" s="12">
        <v>23311.798200087291</v>
      </c>
      <c r="F7748" s="13">
        <v>51.808844837700008</v>
      </c>
      <c r="G7748" s="13">
        <v>7660.9063922445357</v>
      </c>
      <c r="H7748" s="13">
        <v>0</v>
      </c>
      <c r="I7748" s="14">
        <f t="shared" ref="I7748:I7811" si="484">E7748-F7748+G7748+H7748</f>
        <v>30920.895747494127</v>
      </c>
      <c r="J7748" s="13">
        <v>4214.392673862053</v>
      </c>
      <c r="K7748" s="14">
        <f t="shared" ref="K7748:K7811" si="485">I7748-J7748</f>
        <v>26706.503073632073</v>
      </c>
      <c r="L7748" s="15">
        <v>1668.5227777777777</v>
      </c>
      <c r="M7748" s="16">
        <f t="shared" ref="M7748:M7811" si="486">K7748-L7748</f>
        <v>25037.980295854297</v>
      </c>
      <c r="N7748" s="17">
        <v>25433</v>
      </c>
      <c r="O7748" s="18">
        <f t="shared" ref="O7748:O7811" si="487">IF(M7748-N7748&gt;0,M7748-N7748,0)</f>
        <v>0</v>
      </c>
      <c r="P7748" s="19">
        <v>103.4</v>
      </c>
      <c r="Q7748" s="13">
        <v>0</v>
      </c>
      <c r="R7748" s="120">
        <v>35.92</v>
      </c>
    </row>
    <row r="7749" spans="1:18">
      <c r="A7749" s="107">
        <v>7747</v>
      </c>
      <c r="B7749" s="10">
        <v>11</v>
      </c>
      <c r="C7749" s="10">
        <v>19</v>
      </c>
      <c r="D7749" s="11">
        <v>19</v>
      </c>
      <c r="E7749" s="12">
        <v>22149.211850070795</v>
      </c>
      <c r="F7749" s="13">
        <v>50.381331054100009</v>
      </c>
      <c r="G7749" s="13">
        <v>7498.1101075030501</v>
      </c>
      <c r="H7749" s="13">
        <v>0</v>
      </c>
      <c r="I7749" s="14">
        <f t="shared" si="484"/>
        <v>29596.940626519743</v>
      </c>
      <c r="J7749" s="13">
        <v>3740.9671576285773</v>
      </c>
      <c r="K7749" s="14">
        <f t="shared" si="485"/>
        <v>25855.973468891167</v>
      </c>
      <c r="L7749" s="15">
        <v>1668.5227777777777</v>
      </c>
      <c r="M7749" s="16">
        <f t="shared" si="486"/>
        <v>24187.45069111339</v>
      </c>
      <c r="N7749" s="17">
        <v>24664</v>
      </c>
      <c r="O7749" s="18">
        <f t="shared" si="487"/>
        <v>0</v>
      </c>
      <c r="P7749" s="19">
        <v>103.4</v>
      </c>
      <c r="Q7749" s="13">
        <v>0</v>
      </c>
      <c r="R7749" s="120">
        <v>36.200000000000003</v>
      </c>
    </row>
    <row r="7750" spans="1:18">
      <c r="A7750" s="107">
        <v>7748</v>
      </c>
      <c r="B7750" s="10">
        <v>11</v>
      </c>
      <c r="C7750" s="10">
        <v>19</v>
      </c>
      <c r="D7750" s="11">
        <v>20</v>
      </c>
      <c r="E7750" s="12">
        <v>21020.122271085507</v>
      </c>
      <c r="F7750" s="13">
        <v>50.109223313800001</v>
      </c>
      <c r="G7750" s="13">
        <v>7773.8011291048952</v>
      </c>
      <c r="H7750" s="13">
        <v>0</v>
      </c>
      <c r="I7750" s="14">
        <f t="shared" si="484"/>
        <v>28743.8141768766</v>
      </c>
      <c r="J7750" s="13">
        <v>3423.818787847913</v>
      </c>
      <c r="K7750" s="14">
        <f t="shared" si="485"/>
        <v>25319.995389028685</v>
      </c>
      <c r="L7750" s="15">
        <v>1668.5227777777777</v>
      </c>
      <c r="M7750" s="16">
        <f t="shared" si="486"/>
        <v>23651.472611250909</v>
      </c>
      <c r="N7750" s="17">
        <v>24202</v>
      </c>
      <c r="O7750" s="18">
        <f t="shared" si="487"/>
        <v>0</v>
      </c>
      <c r="P7750" s="19">
        <v>103.4</v>
      </c>
      <c r="Q7750" s="13">
        <v>0</v>
      </c>
      <c r="R7750" s="120">
        <v>35.520000000000003</v>
      </c>
    </row>
    <row r="7751" spans="1:18">
      <c r="A7751" s="107">
        <v>7749</v>
      </c>
      <c r="B7751" s="10">
        <v>11</v>
      </c>
      <c r="C7751" s="10">
        <v>19</v>
      </c>
      <c r="D7751" s="11">
        <v>21</v>
      </c>
      <c r="E7751" s="12">
        <v>20377.477207665892</v>
      </c>
      <c r="F7751" s="13">
        <v>49.055841017099993</v>
      </c>
      <c r="G7751" s="13">
        <v>7651.2629892405739</v>
      </c>
      <c r="H7751" s="13">
        <v>0</v>
      </c>
      <c r="I7751" s="14">
        <f t="shared" si="484"/>
        <v>27979.684355889367</v>
      </c>
      <c r="J7751" s="13">
        <v>3143.3027882995739</v>
      </c>
      <c r="K7751" s="14">
        <f t="shared" si="485"/>
        <v>24836.381567589793</v>
      </c>
      <c r="L7751" s="15">
        <v>1668.5227777777777</v>
      </c>
      <c r="M7751" s="16">
        <f t="shared" si="486"/>
        <v>23167.858789812017</v>
      </c>
      <c r="N7751" s="17">
        <v>23842</v>
      </c>
      <c r="O7751" s="18">
        <f t="shared" si="487"/>
        <v>0</v>
      </c>
      <c r="P7751" s="19">
        <v>103.4</v>
      </c>
      <c r="Q7751" s="13">
        <v>0</v>
      </c>
      <c r="R7751" s="120">
        <v>31.59</v>
      </c>
    </row>
    <row r="7752" spans="1:18">
      <c r="A7752" s="107">
        <v>7750</v>
      </c>
      <c r="B7752" s="10">
        <v>11</v>
      </c>
      <c r="C7752" s="10">
        <v>19</v>
      </c>
      <c r="D7752" s="11">
        <v>22</v>
      </c>
      <c r="E7752" s="12">
        <v>19914.634030674802</v>
      </c>
      <c r="F7752" s="13">
        <v>48.4559134454</v>
      </c>
      <c r="G7752" s="13">
        <v>7433.216614450499</v>
      </c>
      <c r="H7752" s="13">
        <v>0</v>
      </c>
      <c r="I7752" s="14">
        <f t="shared" si="484"/>
        <v>27299.394731679902</v>
      </c>
      <c r="J7752" s="13">
        <v>3188.0698604363711</v>
      </c>
      <c r="K7752" s="14">
        <f t="shared" si="485"/>
        <v>24111.324871243531</v>
      </c>
      <c r="L7752" s="15">
        <v>1668.5227777777777</v>
      </c>
      <c r="M7752" s="16">
        <f t="shared" si="486"/>
        <v>22442.802093465754</v>
      </c>
      <c r="N7752" s="17">
        <v>23262</v>
      </c>
      <c r="O7752" s="18">
        <f t="shared" si="487"/>
        <v>0</v>
      </c>
      <c r="P7752" s="19">
        <v>103.4</v>
      </c>
      <c r="Q7752" s="13">
        <v>0</v>
      </c>
      <c r="R7752" s="120">
        <v>27.67</v>
      </c>
    </row>
    <row r="7753" spans="1:18">
      <c r="A7753" s="107">
        <v>7751</v>
      </c>
      <c r="B7753" s="10">
        <v>11</v>
      </c>
      <c r="C7753" s="10">
        <v>19</v>
      </c>
      <c r="D7753" s="11">
        <v>23</v>
      </c>
      <c r="E7753" s="12">
        <v>18979.323910696101</v>
      </c>
      <c r="F7753" s="13">
        <v>47.529127907099976</v>
      </c>
      <c r="G7753" s="13">
        <v>7395.3614007888291</v>
      </c>
      <c r="H7753" s="13">
        <v>0</v>
      </c>
      <c r="I7753" s="14">
        <f t="shared" si="484"/>
        <v>26327.15618357783</v>
      </c>
      <c r="J7753" s="13">
        <v>3246.72249301184</v>
      </c>
      <c r="K7753" s="14">
        <f t="shared" si="485"/>
        <v>23080.433690565991</v>
      </c>
      <c r="L7753" s="15">
        <v>1668.5227777777777</v>
      </c>
      <c r="M7753" s="16">
        <f t="shared" si="486"/>
        <v>21411.910912788215</v>
      </c>
      <c r="N7753" s="17">
        <v>22363</v>
      </c>
      <c r="O7753" s="18">
        <f t="shared" si="487"/>
        <v>0</v>
      </c>
      <c r="P7753" s="19">
        <v>103.4</v>
      </c>
      <c r="Q7753" s="13">
        <v>0</v>
      </c>
      <c r="R7753" s="120">
        <v>23.9</v>
      </c>
    </row>
    <row r="7754" spans="1:18">
      <c r="A7754" s="107">
        <v>7752</v>
      </c>
      <c r="B7754" s="10">
        <v>11</v>
      </c>
      <c r="C7754" s="10">
        <v>19</v>
      </c>
      <c r="D7754" s="11">
        <v>24</v>
      </c>
      <c r="E7754" s="12">
        <v>18103.842600367898</v>
      </c>
      <c r="F7754" s="13">
        <v>46.586291254400003</v>
      </c>
      <c r="G7754" s="13">
        <v>7420.5398685099062</v>
      </c>
      <c r="H7754" s="13">
        <v>0</v>
      </c>
      <c r="I7754" s="14">
        <f t="shared" si="484"/>
        <v>25477.796177623404</v>
      </c>
      <c r="J7754" s="13">
        <v>3127.5703378750418</v>
      </c>
      <c r="K7754" s="14">
        <f t="shared" si="485"/>
        <v>22350.225839748364</v>
      </c>
      <c r="L7754" s="15">
        <v>1668.5227777777777</v>
      </c>
      <c r="M7754" s="16">
        <f t="shared" si="486"/>
        <v>20681.703061970587</v>
      </c>
      <c r="N7754" s="17">
        <v>21812</v>
      </c>
      <c r="O7754" s="18">
        <f t="shared" si="487"/>
        <v>0</v>
      </c>
      <c r="P7754" s="19">
        <v>103.4</v>
      </c>
      <c r="Q7754" s="13">
        <v>0</v>
      </c>
      <c r="R7754" s="120">
        <v>17.25</v>
      </c>
    </row>
    <row r="7755" spans="1:18">
      <c r="A7755" s="107">
        <v>7753</v>
      </c>
      <c r="B7755" s="10">
        <v>11</v>
      </c>
      <c r="C7755" s="10">
        <v>20</v>
      </c>
      <c r="D7755" s="11">
        <v>1</v>
      </c>
      <c r="E7755" s="12">
        <v>17722.553574017198</v>
      </c>
      <c r="F7755" s="13">
        <v>46.064960392300009</v>
      </c>
      <c r="G7755" s="13">
        <v>7581.1772214836992</v>
      </c>
      <c r="H7755" s="13">
        <v>0</v>
      </c>
      <c r="I7755" s="14">
        <f t="shared" si="484"/>
        <v>25257.665835108597</v>
      </c>
      <c r="J7755" s="13">
        <v>3122.1449917241052</v>
      </c>
      <c r="K7755" s="14">
        <f t="shared" si="485"/>
        <v>22135.520843384493</v>
      </c>
      <c r="L7755" s="15">
        <v>1668.5227777777777</v>
      </c>
      <c r="M7755" s="16">
        <f t="shared" si="486"/>
        <v>20466.998065606716</v>
      </c>
      <c r="N7755" s="17">
        <v>21655</v>
      </c>
      <c r="O7755" s="18">
        <f t="shared" si="487"/>
        <v>0</v>
      </c>
      <c r="P7755" s="19">
        <v>103.4</v>
      </c>
      <c r="Q7755" s="13">
        <v>0</v>
      </c>
      <c r="R7755" s="120">
        <v>18.600000000000001</v>
      </c>
    </row>
    <row r="7756" spans="1:18">
      <c r="A7756" s="107">
        <v>7754</v>
      </c>
      <c r="B7756" s="10">
        <v>11</v>
      </c>
      <c r="C7756" s="10">
        <v>20</v>
      </c>
      <c r="D7756" s="11">
        <v>2</v>
      </c>
      <c r="E7756" s="12">
        <v>17525.695166379894</v>
      </c>
      <c r="F7756" s="13">
        <v>45.824503800299979</v>
      </c>
      <c r="G7756" s="13">
        <v>7632.9489068408475</v>
      </c>
      <c r="H7756" s="13">
        <v>0</v>
      </c>
      <c r="I7756" s="14">
        <f t="shared" si="484"/>
        <v>25112.819569420441</v>
      </c>
      <c r="J7756" s="13">
        <v>3199.5765976969769</v>
      </c>
      <c r="K7756" s="14">
        <f t="shared" si="485"/>
        <v>21913.242971723463</v>
      </c>
      <c r="L7756" s="15">
        <v>1668.5227777777777</v>
      </c>
      <c r="M7756" s="16">
        <f t="shared" si="486"/>
        <v>20244.720193945686</v>
      </c>
      <c r="N7756" s="17">
        <v>21463</v>
      </c>
      <c r="O7756" s="18">
        <f t="shared" si="487"/>
        <v>0</v>
      </c>
      <c r="P7756" s="19">
        <v>103.4</v>
      </c>
      <c r="Q7756" s="13">
        <v>0</v>
      </c>
      <c r="R7756" s="120">
        <v>15.82</v>
      </c>
    </row>
    <row r="7757" spans="1:18">
      <c r="A7757" s="107">
        <v>7755</v>
      </c>
      <c r="B7757" s="10">
        <v>11</v>
      </c>
      <c r="C7757" s="10">
        <v>20</v>
      </c>
      <c r="D7757" s="11">
        <v>3</v>
      </c>
      <c r="E7757" s="12">
        <v>17690.252766141006</v>
      </c>
      <c r="F7757" s="13">
        <v>46.050315309900014</v>
      </c>
      <c r="G7757" s="13">
        <v>7704.880530329976</v>
      </c>
      <c r="H7757" s="13">
        <v>0</v>
      </c>
      <c r="I7757" s="14">
        <f t="shared" si="484"/>
        <v>25349.082981161082</v>
      </c>
      <c r="J7757" s="13">
        <v>3127.4274132311753</v>
      </c>
      <c r="K7757" s="14">
        <f t="shared" si="485"/>
        <v>22221.655567929905</v>
      </c>
      <c r="L7757" s="15">
        <v>1668.5227777777777</v>
      </c>
      <c r="M7757" s="16">
        <f t="shared" si="486"/>
        <v>20553.132790152129</v>
      </c>
      <c r="N7757" s="17">
        <v>21730</v>
      </c>
      <c r="O7757" s="18">
        <f t="shared" si="487"/>
        <v>0</v>
      </c>
      <c r="P7757" s="19">
        <v>103.4</v>
      </c>
      <c r="Q7757" s="13">
        <v>0</v>
      </c>
      <c r="R7757" s="120">
        <v>14.5</v>
      </c>
    </row>
    <row r="7758" spans="1:18">
      <c r="A7758" s="107">
        <v>7756</v>
      </c>
      <c r="B7758" s="10">
        <v>11</v>
      </c>
      <c r="C7758" s="10">
        <v>20</v>
      </c>
      <c r="D7758" s="11">
        <v>4</v>
      </c>
      <c r="E7758" s="12">
        <v>17978.877608500694</v>
      </c>
      <c r="F7758" s="13">
        <v>46.393663165199996</v>
      </c>
      <c r="G7758" s="13">
        <v>7717.3237328345331</v>
      </c>
      <c r="H7758" s="13">
        <v>0</v>
      </c>
      <c r="I7758" s="14">
        <f t="shared" si="484"/>
        <v>25649.807678170029</v>
      </c>
      <c r="J7758" s="13">
        <v>3165.7830110118402</v>
      </c>
      <c r="K7758" s="14">
        <f t="shared" si="485"/>
        <v>22484.024667158188</v>
      </c>
      <c r="L7758" s="15">
        <v>1668.5227777777777</v>
      </c>
      <c r="M7758" s="16">
        <f t="shared" si="486"/>
        <v>20815.501889380412</v>
      </c>
      <c r="N7758" s="17">
        <v>21896</v>
      </c>
      <c r="O7758" s="18">
        <f t="shared" si="487"/>
        <v>0</v>
      </c>
      <c r="P7758" s="19">
        <v>103.4</v>
      </c>
      <c r="Q7758" s="13">
        <v>0</v>
      </c>
      <c r="R7758" s="120">
        <v>16.29</v>
      </c>
    </row>
    <row r="7759" spans="1:18">
      <c r="A7759" s="107">
        <v>7757</v>
      </c>
      <c r="B7759" s="10">
        <v>11</v>
      </c>
      <c r="C7759" s="10">
        <v>20</v>
      </c>
      <c r="D7759" s="11">
        <v>5</v>
      </c>
      <c r="E7759" s="12">
        <v>18886.3604788464</v>
      </c>
      <c r="F7759" s="13">
        <v>46.877966854</v>
      </c>
      <c r="G7759" s="13">
        <v>7743.1733680121588</v>
      </c>
      <c r="H7759" s="13">
        <v>0</v>
      </c>
      <c r="I7759" s="14">
        <f t="shared" si="484"/>
        <v>26582.655880004557</v>
      </c>
      <c r="J7759" s="13">
        <v>3238.2381983267042</v>
      </c>
      <c r="K7759" s="14">
        <f t="shared" si="485"/>
        <v>23344.417681677853</v>
      </c>
      <c r="L7759" s="15">
        <v>1668.5227777777777</v>
      </c>
      <c r="M7759" s="16">
        <f t="shared" si="486"/>
        <v>21675.894903900076</v>
      </c>
      <c r="N7759" s="17">
        <v>22610</v>
      </c>
      <c r="O7759" s="18">
        <f t="shared" si="487"/>
        <v>0</v>
      </c>
      <c r="P7759" s="19">
        <v>103.4</v>
      </c>
      <c r="Q7759" s="13">
        <v>0</v>
      </c>
      <c r="R7759" s="120">
        <v>18.600000000000001</v>
      </c>
    </row>
    <row r="7760" spans="1:18">
      <c r="A7760" s="107">
        <v>7758</v>
      </c>
      <c r="B7760" s="10">
        <v>11</v>
      </c>
      <c r="C7760" s="10">
        <v>20</v>
      </c>
      <c r="D7760" s="11">
        <v>6</v>
      </c>
      <c r="E7760" s="12">
        <v>20590.303583678295</v>
      </c>
      <c r="F7760" s="13">
        <v>48.832056036700003</v>
      </c>
      <c r="G7760" s="13">
        <v>7449.1691518448524</v>
      </c>
      <c r="H7760" s="13">
        <v>0</v>
      </c>
      <c r="I7760" s="14">
        <f t="shared" si="484"/>
        <v>27990.640679486449</v>
      </c>
      <c r="J7760" s="13">
        <v>3871.2007077241065</v>
      </c>
      <c r="K7760" s="14">
        <f t="shared" si="485"/>
        <v>24119.439971762342</v>
      </c>
      <c r="L7760" s="15">
        <v>1668.5227777777777</v>
      </c>
      <c r="M7760" s="16">
        <f t="shared" si="486"/>
        <v>22450.917193984566</v>
      </c>
      <c r="N7760" s="17">
        <v>23265</v>
      </c>
      <c r="O7760" s="18">
        <f t="shared" si="487"/>
        <v>0</v>
      </c>
      <c r="P7760" s="19">
        <v>103.4</v>
      </c>
      <c r="Q7760" s="13">
        <v>0</v>
      </c>
      <c r="R7760" s="120">
        <v>21.74</v>
      </c>
    </row>
    <row r="7761" spans="1:18">
      <c r="A7761" s="107">
        <v>7759</v>
      </c>
      <c r="B7761" s="10">
        <v>11</v>
      </c>
      <c r="C7761" s="10">
        <v>20</v>
      </c>
      <c r="D7761" s="11">
        <v>7</v>
      </c>
      <c r="E7761" s="12">
        <v>23617.881241803607</v>
      </c>
      <c r="F7761" s="13">
        <v>52.068916467400015</v>
      </c>
      <c r="G7761" s="13">
        <v>7782.475886408949</v>
      </c>
      <c r="H7761" s="13">
        <v>0</v>
      </c>
      <c r="I7761" s="14">
        <f t="shared" si="484"/>
        <v>31348.288211745155</v>
      </c>
      <c r="J7761" s="13">
        <v>4596.2055708066446</v>
      </c>
      <c r="K7761" s="14">
        <f t="shared" si="485"/>
        <v>26752.082640938512</v>
      </c>
      <c r="L7761" s="15">
        <v>1668.5227777777777</v>
      </c>
      <c r="M7761" s="16">
        <f t="shared" si="486"/>
        <v>25083.559863160735</v>
      </c>
      <c r="N7761" s="17">
        <v>25449</v>
      </c>
      <c r="O7761" s="18">
        <f t="shared" si="487"/>
        <v>0</v>
      </c>
      <c r="P7761" s="19">
        <v>103.4</v>
      </c>
      <c r="Q7761" s="13">
        <v>0</v>
      </c>
      <c r="R7761" s="120">
        <v>35.24</v>
      </c>
    </row>
    <row r="7762" spans="1:18">
      <c r="A7762" s="107">
        <v>7760</v>
      </c>
      <c r="B7762" s="10">
        <v>11</v>
      </c>
      <c r="C7762" s="10">
        <v>20</v>
      </c>
      <c r="D7762" s="11">
        <v>8</v>
      </c>
      <c r="E7762" s="12">
        <v>24527.535114487495</v>
      </c>
      <c r="F7762" s="13">
        <v>53.381541546400015</v>
      </c>
      <c r="G7762" s="13">
        <v>7880.4102028704274</v>
      </c>
      <c r="H7762" s="13">
        <v>0</v>
      </c>
      <c r="I7762" s="14">
        <f t="shared" si="484"/>
        <v>32354.563775811519</v>
      </c>
      <c r="J7762" s="13">
        <v>4362.6230994505095</v>
      </c>
      <c r="K7762" s="14">
        <f t="shared" si="485"/>
        <v>27991.94067636101</v>
      </c>
      <c r="L7762" s="15">
        <v>1668.5227777777777</v>
      </c>
      <c r="M7762" s="16">
        <f t="shared" si="486"/>
        <v>26323.417898583233</v>
      </c>
      <c r="N7762" s="17">
        <v>26476</v>
      </c>
      <c r="O7762" s="18">
        <f t="shared" si="487"/>
        <v>0</v>
      </c>
      <c r="P7762" s="19">
        <v>103.4</v>
      </c>
      <c r="Q7762" s="13">
        <v>0</v>
      </c>
      <c r="R7762" s="120">
        <v>44.42</v>
      </c>
    </row>
    <row r="7763" spans="1:18">
      <c r="A7763" s="107">
        <v>7761</v>
      </c>
      <c r="B7763" s="10">
        <v>11</v>
      </c>
      <c r="C7763" s="10">
        <v>20</v>
      </c>
      <c r="D7763" s="11">
        <v>9</v>
      </c>
      <c r="E7763" s="12">
        <v>24061.732842120498</v>
      </c>
      <c r="F7763" s="13">
        <v>52.827309728499998</v>
      </c>
      <c r="G7763" s="13">
        <v>7821.3781462547331</v>
      </c>
      <c r="H7763" s="13">
        <v>0</v>
      </c>
      <c r="I7763" s="14">
        <f t="shared" si="484"/>
        <v>31830.283678646734</v>
      </c>
      <c r="J7763" s="13">
        <v>4371.4910424917807</v>
      </c>
      <c r="K7763" s="14">
        <f t="shared" si="485"/>
        <v>27458.792636154954</v>
      </c>
      <c r="L7763" s="15">
        <v>1668.5227777777777</v>
      </c>
      <c r="M7763" s="16">
        <f t="shared" si="486"/>
        <v>25790.269858377178</v>
      </c>
      <c r="N7763" s="17">
        <v>26019</v>
      </c>
      <c r="O7763" s="18">
        <f t="shared" si="487"/>
        <v>0</v>
      </c>
      <c r="P7763" s="19">
        <v>103.4</v>
      </c>
      <c r="Q7763" s="13">
        <v>0</v>
      </c>
      <c r="R7763" s="120">
        <v>44.33</v>
      </c>
    </row>
    <row r="7764" spans="1:18">
      <c r="A7764" s="107">
        <v>7762</v>
      </c>
      <c r="B7764" s="10">
        <v>11</v>
      </c>
      <c r="C7764" s="10">
        <v>20</v>
      </c>
      <c r="D7764" s="11">
        <v>10</v>
      </c>
      <c r="E7764" s="12">
        <v>23709.740022985097</v>
      </c>
      <c r="F7764" s="13">
        <v>52.448912182499981</v>
      </c>
      <c r="G7764" s="13">
        <v>7906.6973789163294</v>
      </c>
      <c r="H7764" s="13">
        <v>0</v>
      </c>
      <c r="I7764" s="14">
        <f t="shared" si="484"/>
        <v>31563.988489718926</v>
      </c>
      <c r="J7764" s="13">
        <v>4233.0424136557076</v>
      </c>
      <c r="K7764" s="14">
        <f t="shared" si="485"/>
        <v>27330.946076063217</v>
      </c>
      <c r="L7764" s="15">
        <v>1668.5227777777777</v>
      </c>
      <c r="M7764" s="16">
        <f t="shared" si="486"/>
        <v>25662.423298285441</v>
      </c>
      <c r="N7764" s="17">
        <v>25893</v>
      </c>
      <c r="O7764" s="18">
        <f t="shared" si="487"/>
        <v>0</v>
      </c>
      <c r="P7764" s="19">
        <v>103.4</v>
      </c>
      <c r="Q7764" s="13">
        <v>0</v>
      </c>
      <c r="R7764" s="120">
        <v>45.54</v>
      </c>
    </row>
    <row r="7765" spans="1:18">
      <c r="A7765" s="107">
        <v>7763</v>
      </c>
      <c r="B7765" s="10">
        <v>11</v>
      </c>
      <c r="C7765" s="10">
        <v>20</v>
      </c>
      <c r="D7765" s="11">
        <v>11</v>
      </c>
      <c r="E7765" s="12">
        <v>23530.951376232802</v>
      </c>
      <c r="F7765" s="13">
        <v>52.439741281599993</v>
      </c>
      <c r="G7765" s="13">
        <v>7854.4440490496581</v>
      </c>
      <c r="H7765" s="13">
        <v>0</v>
      </c>
      <c r="I7765" s="14">
        <f t="shared" si="484"/>
        <v>31332.955684000859</v>
      </c>
      <c r="J7765" s="13">
        <v>4421.8068186285791</v>
      </c>
      <c r="K7765" s="14">
        <f t="shared" si="485"/>
        <v>26911.148865372281</v>
      </c>
      <c r="L7765" s="15">
        <v>1668.5227777777777</v>
      </c>
      <c r="M7765" s="16">
        <f t="shared" si="486"/>
        <v>25242.626087594504</v>
      </c>
      <c r="N7765" s="17">
        <v>25568</v>
      </c>
      <c r="O7765" s="18">
        <f t="shared" si="487"/>
        <v>0</v>
      </c>
      <c r="P7765" s="19">
        <v>103.4</v>
      </c>
      <c r="Q7765" s="13">
        <v>0</v>
      </c>
      <c r="R7765" s="120">
        <v>42.96</v>
      </c>
    </row>
    <row r="7766" spans="1:18">
      <c r="A7766" s="107">
        <v>7764</v>
      </c>
      <c r="B7766" s="10">
        <v>11</v>
      </c>
      <c r="C7766" s="10">
        <v>20</v>
      </c>
      <c r="D7766" s="11">
        <v>12</v>
      </c>
      <c r="E7766" s="12">
        <v>23834.5900266438</v>
      </c>
      <c r="F7766" s="13">
        <v>52.851158085899996</v>
      </c>
      <c r="G7766" s="13">
        <v>7867.1472851931767</v>
      </c>
      <c r="H7766" s="13">
        <v>0</v>
      </c>
      <c r="I7766" s="14">
        <f t="shared" si="484"/>
        <v>31648.886153751075</v>
      </c>
      <c r="J7766" s="13">
        <v>4477.4222960943798</v>
      </c>
      <c r="K7766" s="14">
        <f t="shared" si="485"/>
        <v>27171.463857656694</v>
      </c>
      <c r="L7766" s="15">
        <v>1668.5227777777777</v>
      </c>
      <c r="M7766" s="16">
        <f t="shared" si="486"/>
        <v>25502.941079878918</v>
      </c>
      <c r="N7766" s="17">
        <v>25790</v>
      </c>
      <c r="O7766" s="18">
        <f t="shared" si="487"/>
        <v>0</v>
      </c>
      <c r="P7766" s="19">
        <v>103.4</v>
      </c>
      <c r="Q7766" s="13">
        <v>0</v>
      </c>
      <c r="R7766" s="120">
        <v>40.36</v>
      </c>
    </row>
    <row r="7767" spans="1:18">
      <c r="A7767" s="107">
        <v>7765</v>
      </c>
      <c r="B7767" s="10">
        <v>11</v>
      </c>
      <c r="C7767" s="10">
        <v>20</v>
      </c>
      <c r="D7767" s="11">
        <v>13</v>
      </c>
      <c r="E7767" s="12">
        <v>23434.238585803298</v>
      </c>
      <c r="F7767" s="13">
        <v>52.431137377400013</v>
      </c>
      <c r="G7767" s="13">
        <v>7860.8375386899424</v>
      </c>
      <c r="H7767" s="13">
        <v>0</v>
      </c>
      <c r="I7767" s="14">
        <f t="shared" si="484"/>
        <v>31242.64498711584</v>
      </c>
      <c r="J7767" s="13">
        <v>4553.8931799434413</v>
      </c>
      <c r="K7767" s="14">
        <f t="shared" si="485"/>
        <v>26688.751807172397</v>
      </c>
      <c r="L7767" s="15">
        <v>1668.5227777777777</v>
      </c>
      <c r="M7767" s="16">
        <f t="shared" si="486"/>
        <v>25020.229029394621</v>
      </c>
      <c r="N7767" s="17">
        <v>25414</v>
      </c>
      <c r="O7767" s="18">
        <f t="shared" si="487"/>
        <v>0</v>
      </c>
      <c r="P7767" s="19">
        <v>103.4</v>
      </c>
      <c r="Q7767" s="13">
        <v>0</v>
      </c>
      <c r="R7767" s="120">
        <v>38.380000000000003</v>
      </c>
    </row>
    <row r="7768" spans="1:18">
      <c r="A7768" s="107">
        <v>7766</v>
      </c>
      <c r="B7768" s="10">
        <v>11</v>
      </c>
      <c r="C7768" s="10">
        <v>20</v>
      </c>
      <c r="D7768" s="11">
        <v>14</v>
      </c>
      <c r="E7768" s="12">
        <v>22780.464447880808</v>
      </c>
      <c r="F7768" s="13">
        <v>51.577592886199987</v>
      </c>
      <c r="G7768" s="13">
        <v>7923.6443159207956</v>
      </c>
      <c r="H7768" s="13">
        <v>0</v>
      </c>
      <c r="I7768" s="14">
        <f t="shared" si="484"/>
        <v>30652.531170915405</v>
      </c>
      <c r="J7768" s="13">
        <v>4254.0292313137143</v>
      </c>
      <c r="K7768" s="14">
        <f t="shared" si="485"/>
        <v>26398.501939601691</v>
      </c>
      <c r="L7768" s="15">
        <v>1668.5227777777777</v>
      </c>
      <c r="M7768" s="16">
        <f t="shared" si="486"/>
        <v>24729.979161823914</v>
      </c>
      <c r="N7768" s="17">
        <v>25206</v>
      </c>
      <c r="O7768" s="18">
        <f t="shared" si="487"/>
        <v>0</v>
      </c>
      <c r="P7768" s="19">
        <v>103.4</v>
      </c>
      <c r="Q7768" s="13">
        <v>0</v>
      </c>
      <c r="R7768" s="120">
        <v>39.1</v>
      </c>
    </row>
    <row r="7769" spans="1:18">
      <c r="A7769" s="107">
        <v>7767</v>
      </c>
      <c r="B7769" s="10">
        <v>11</v>
      </c>
      <c r="C7769" s="10">
        <v>20</v>
      </c>
      <c r="D7769" s="11">
        <v>15</v>
      </c>
      <c r="E7769" s="12">
        <v>22363.611520138908</v>
      </c>
      <c r="F7769" s="13">
        <v>51.038729484800008</v>
      </c>
      <c r="G7769" s="13">
        <v>7899.3055566349667</v>
      </c>
      <c r="H7769" s="13">
        <v>0</v>
      </c>
      <c r="I7769" s="14">
        <f t="shared" si="484"/>
        <v>30211.878347289072</v>
      </c>
      <c r="J7769" s="13">
        <v>4127.0661471627755</v>
      </c>
      <c r="K7769" s="14">
        <f t="shared" si="485"/>
        <v>26084.812200126296</v>
      </c>
      <c r="L7769" s="15">
        <v>1668.5227777777777</v>
      </c>
      <c r="M7769" s="16">
        <f t="shared" si="486"/>
        <v>24416.28942234852</v>
      </c>
      <c r="N7769" s="17">
        <v>24852</v>
      </c>
      <c r="O7769" s="18">
        <f t="shared" si="487"/>
        <v>0</v>
      </c>
      <c r="P7769" s="19">
        <v>103.4</v>
      </c>
      <c r="Q7769" s="13">
        <v>0</v>
      </c>
      <c r="R7769" s="120">
        <v>38.97</v>
      </c>
    </row>
    <row r="7770" spans="1:18">
      <c r="A7770" s="107">
        <v>7768</v>
      </c>
      <c r="B7770" s="10">
        <v>11</v>
      </c>
      <c r="C7770" s="10">
        <v>20</v>
      </c>
      <c r="D7770" s="11">
        <v>16</v>
      </c>
      <c r="E7770" s="12">
        <v>23091.2734230776</v>
      </c>
      <c r="F7770" s="13">
        <v>51.919882986600022</v>
      </c>
      <c r="G7770" s="13">
        <v>7900.8883361012076</v>
      </c>
      <c r="H7770" s="13">
        <v>0</v>
      </c>
      <c r="I7770" s="14">
        <f t="shared" si="484"/>
        <v>30940.241876192209</v>
      </c>
      <c r="J7770" s="13">
        <v>4303.7536741899057</v>
      </c>
      <c r="K7770" s="14">
        <f t="shared" si="485"/>
        <v>26636.488202002303</v>
      </c>
      <c r="L7770" s="15">
        <v>1668.5227777777777</v>
      </c>
      <c r="M7770" s="16">
        <f t="shared" si="486"/>
        <v>24967.965424224527</v>
      </c>
      <c r="N7770" s="17">
        <v>25385</v>
      </c>
      <c r="O7770" s="18">
        <f t="shared" si="487"/>
        <v>0</v>
      </c>
      <c r="P7770" s="19">
        <v>103.4</v>
      </c>
      <c r="Q7770" s="13">
        <v>0</v>
      </c>
      <c r="R7770" s="120">
        <v>40.92</v>
      </c>
    </row>
    <row r="7771" spans="1:18">
      <c r="A7771" s="107">
        <v>7769</v>
      </c>
      <c r="B7771" s="10">
        <v>11</v>
      </c>
      <c r="C7771" s="10">
        <v>20</v>
      </c>
      <c r="D7771" s="11">
        <v>17</v>
      </c>
      <c r="E7771" s="12">
        <v>25097.518638083595</v>
      </c>
      <c r="F7771" s="13">
        <v>54.657944771000032</v>
      </c>
      <c r="G7771" s="13">
        <v>8253.6340477459453</v>
      </c>
      <c r="H7771" s="13">
        <v>0</v>
      </c>
      <c r="I7771" s="14">
        <f t="shared" si="484"/>
        <v>33296.494741058545</v>
      </c>
      <c r="J7771" s="13">
        <v>4326.1913061899068</v>
      </c>
      <c r="K7771" s="14">
        <f t="shared" si="485"/>
        <v>28970.303434868638</v>
      </c>
      <c r="L7771" s="15">
        <v>1668.5227777777777</v>
      </c>
      <c r="M7771" s="16">
        <f t="shared" si="486"/>
        <v>27301.780657090861</v>
      </c>
      <c r="N7771" s="17">
        <v>27272</v>
      </c>
      <c r="O7771" s="18">
        <f t="shared" si="487"/>
        <v>29.780657090861496</v>
      </c>
      <c r="P7771" s="19">
        <v>103.4</v>
      </c>
      <c r="Q7771" s="13">
        <v>3079.3199431950788</v>
      </c>
      <c r="R7771" s="120">
        <v>48.43</v>
      </c>
    </row>
    <row r="7772" spans="1:18">
      <c r="A7772" s="107">
        <v>7770</v>
      </c>
      <c r="B7772" s="10">
        <v>11</v>
      </c>
      <c r="C7772" s="10">
        <v>20</v>
      </c>
      <c r="D7772" s="11">
        <v>18</v>
      </c>
      <c r="E7772" s="12">
        <v>25499.798498748209</v>
      </c>
      <c r="F7772" s="13">
        <v>55.358488870200027</v>
      </c>
      <c r="G7772" s="13">
        <v>8201.116791263883</v>
      </c>
      <c r="H7772" s="13">
        <v>0</v>
      </c>
      <c r="I7772" s="14">
        <f t="shared" si="484"/>
        <v>33645.556801141895</v>
      </c>
      <c r="J7772" s="13">
        <v>3994.1101176557067</v>
      </c>
      <c r="K7772" s="14">
        <f t="shared" si="485"/>
        <v>29651.446683486189</v>
      </c>
      <c r="L7772" s="15">
        <v>1668.5227777777777</v>
      </c>
      <c r="M7772" s="16">
        <f t="shared" si="486"/>
        <v>27982.923905708412</v>
      </c>
      <c r="N7772" s="17">
        <v>27838</v>
      </c>
      <c r="O7772" s="18">
        <f t="shared" si="487"/>
        <v>144.92390570841235</v>
      </c>
      <c r="P7772" s="19">
        <v>103.4</v>
      </c>
      <c r="Q7772" s="13">
        <v>14985.131850249838</v>
      </c>
      <c r="R7772" s="120">
        <v>60.3</v>
      </c>
    </row>
    <row r="7773" spans="1:18">
      <c r="A7773" s="107">
        <v>7771</v>
      </c>
      <c r="B7773" s="10">
        <v>11</v>
      </c>
      <c r="C7773" s="10">
        <v>20</v>
      </c>
      <c r="D7773" s="11">
        <v>19</v>
      </c>
      <c r="E7773" s="12">
        <v>25181.351778838896</v>
      </c>
      <c r="F7773" s="13">
        <v>55.028764460399998</v>
      </c>
      <c r="G7773" s="13">
        <v>8129.0892153683872</v>
      </c>
      <c r="H7773" s="13">
        <v>0</v>
      </c>
      <c r="I7773" s="14">
        <f t="shared" si="484"/>
        <v>33255.412229746886</v>
      </c>
      <c r="J7773" s="13">
        <v>4002.359658107368</v>
      </c>
      <c r="K7773" s="14">
        <f t="shared" si="485"/>
        <v>29253.052571639517</v>
      </c>
      <c r="L7773" s="15">
        <v>1668.5227777777777</v>
      </c>
      <c r="M7773" s="16">
        <f t="shared" si="486"/>
        <v>27584.52979386174</v>
      </c>
      <c r="N7773" s="17">
        <v>27507</v>
      </c>
      <c r="O7773" s="18">
        <f t="shared" si="487"/>
        <v>77.529793861740472</v>
      </c>
      <c r="P7773" s="19">
        <v>103.4</v>
      </c>
      <c r="Q7773" s="13">
        <v>8016.5806853039649</v>
      </c>
      <c r="R7773" s="120">
        <v>57.05</v>
      </c>
    </row>
    <row r="7774" spans="1:18">
      <c r="A7774" s="107">
        <v>7772</v>
      </c>
      <c r="B7774" s="10">
        <v>11</v>
      </c>
      <c r="C7774" s="10">
        <v>20</v>
      </c>
      <c r="D7774" s="11">
        <v>20</v>
      </c>
      <c r="E7774" s="12">
        <v>24983.126656479002</v>
      </c>
      <c r="F7774" s="13">
        <v>55.162228173799996</v>
      </c>
      <c r="G7774" s="13">
        <v>7830.5362569492345</v>
      </c>
      <c r="H7774" s="13">
        <v>0</v>
      </c>
      <c r="I7774" s="14">
        <f t="shared" si="484"/>
        <v>32758.500685254439</v>
      </c>
      <c r="J7774" s="13">
        <v>3802.1925573951025</v>
      </c>
      <c r="K7774" s="14">
        <f t="shared" si="485"/>
        <v>28956.308127859338</v>
      </c>
      <c r="L7774" s="15">
        <v>1668.5227777777777</v>
      </c>
      <c r="M7774" s="16">
        <f t="shared" si="486"/>
        <v>27287.785350081562</v>
      </c>
      <c r="N7774" s="17">
        <v>27267</v>
      </c>
      <c r="O7774" s="18">
        <f t="shared" si="487"/>
        <v>20.785350081561774</v>
      </c>
      <c r="P7774" s="19">
        <v>103.4</v>
      </c>
      <c r="Q7774" s="13">
        <v>2149.2051984334876</v>
      </c>
      <c r="R7774" s="120">
        <v>51.99</v>
      </c>
    </row>
    <row r="7775" spans="1:18">
      <c r="A7775" s="107">
        <v>7773</v>
      </c>
      <c r="B7775" s="10">
        <v>11</v>
      </c>
      <c r="C7775" s="10">
        <v>20</v>
      </c>
      <c r="D7775" s="11">
        <v>21</v>
      </c>
      <c r="E7775" s="12">
        <v>24311.68499912629</v>
      </c>
      <c r="F7775" s="13">
        <v>54.574694074699998</v>
      </c>
      <c r="G7775" s="13">
        <v>7771.0633877607142</v>
      </c>
      <c r="H7775" s="13">
        <v>0</v>
      </c>
      <c r="I7775" s="14">
        <f t="shared" si="484"/>
        <v>32028.173692812303</v>
      </c>
      <c r="J7775" s="13">
        <v>3738.761980860902</v>
      </c>
      <c r="K7775" s="14">
        <f t="shared" si="485"/>
        <v>28289.411711951401</v>
      </c>
      <c r="L7775" s="15">
        <v>1668.5227777777777</v>
      </c>
      <c r="M7775" s="16">
        <f t="shared" si="486"/>
        <v>26620.888934173625</v>
      </c>
      <c r="N7775" s="17">
        <v>26671</v>
      </c>
      <c r="O7775" s="18">
        <f t="shared" si="487"/>
        <v>0</v>
      </c>
      <c r="P7775" s="19">
        <v>103.4</v>
      </c>
      <c r="Q7775" s="13">
        <v>0</v>
      </c>
      <c r="R7775" s="120">
        <v>45.81</v>
      </c>
    </row>
    <row r="7776" spans="1:18">
      <c r="A7776" s="107">
        <v>7774</v>
      </c>
      <c r="B7776" s="10">
        <v>11</v>
      </c>
      <c r="C7776" s="10">
        <v>20</v>
      </c>
      <c r="D7776" s="11">
        <v>22</v>
      </c>
      <c r="E7776" s="12">
        <v>23529.998721646407</v>
      </c>
      <c r="F7776" s="13">
        <v>53.433784441200004</v>
      </c>
      <c r="G7776" s="13">
        <v>7709.958069055946</v>
      </c>
      <c r="H7776" s="13">
        <v>0</v>
      </c>
      <c r="I7776" s="14">
        <f t="shared" si="484"/>
        <v>31186.523006261152</v>
      </c>
      <c r="J7776" s="13">
        <v>3601.6205573951024</v>
      </c>
      <c r="K7776" s="14">
        <f t="shared" si="485"/>
        <v>27584.902448866051</v>
      </c>
      <c r="L7776" s="15">
        <v>1668.5227777777777</v>
      </c>
      <c r="M7776" s="16">
        <f t="shared" si="486"/>
        <v>25916.379671088274</v>
      </c>
      <c r="N7776" s="17">
        <v>26123</v>
      </c>
      <c r="O7776" s="18">
        <f t="shared" si="487"/>
        <v>0</v>
      </c>
      <c r="P7776" s="19">
        <v>103.4</v>
      </c>
      <c r="Q7776" s="13">
        <v>0</v>
      </c>
      <c r="R7776" s="120">
        <v>40.26</v>
      </c>
    </row>
    <row r="7777" spans="1:18">
      <c r="A7777" s="107">
        <v>7775</v>
      </c>
      <c r="B7777" s="10">
        <v>11</v>
      </c>
      <c r="C7777" s="10">
        <v>20</v>
      </c>
      <c r="D7777" s="11">
        <v>23</v>
      </c>
      <c r="E7777" s="12">
        <v>21893.463221259295</v>
      </c>
      <c r="F7777" s="13">
        <v>51.136091232299989</v>
      </c>
      <c r="G7777" s="13">
        <v>7739.8375114194114</v>
      </c>
      <c r="H7777" s="13">
        <v>0</v>
      </c>
      <c r="I7777" s="14">
        <f t="shared" si="484"/>
        <v>29582.164641446405</v>
      </c>
      <c r="J7777" s="13">
        <v>3408.5941386828372</v>
      </c>
      <c r="K7777" s="14">
        <f t="shared" si="485"/>
        <v>26173.570502763567</v>
      </c>
      <c r="L7777" s="15">
        <v>1668.5227777777777</v>
      </c>
      <c r="M7777" s="16">
        <f t="shared" si="486"/>
        <v>24505.04772498579</v>
      </c>
      <c r="N7777" s="17">
        <v>24984</v>
      </c>
      <c r="O7777" s="18">
        <f t="shared" si="487"/>
        <v>0</v>
      </c>
      <c r="P7777" s="19">
        <v>103.4</v>
      </c>
      <c r="Q7777" s="13">
        <v>0</v>
      </c>
      <c r="R7777" s="120">
        <v>34.450000000000003</v>
      </c>
    </row>
    <row r="7778" spans="1:18">
      <c r="A7778" s="107">
        <v>7776</v>
      </c>
      <c r="B7778" s="10">
        <v>11</v>
      </c>
      <c r="C7778" s="10">
        <v>20</v>
      </c>
      <c r="D7778" s="11">
        <v>24</v>
      </c>
      <c r="E7778" s="12">
        <v>20731.097106112607</v>
      </c>
      <c r="F7778" s="13">
        <v>50.080531813800015</v>
      </c>
      <c r="G7778" s="13">
        <v>7706.1784630161319</v>
      </c>
      <c r="H7778" s="13">
        <v>0</v>
      </c>
      <c r="I7778" s="14">
        <f t="shared" si="484"/>
        <v>28387.195037314938</v>
      </c>
      <c r="J7778" s="13">
        <v>3502.4759927241057</v>
      </c>
      <c r="K7778" s="14">
        <f t="shared" si="485"/>
        <v>24884.719044590831</v>
      </c>
      <c r="L7778" s="15">
        <v>1668.5227777777777</v>
      </c>
      <c r="M7778" s="16">
        <f t="shared" si="486"/>
        <v>23216.196266813055</v>
      </c>
      <c r="N7778" s="17">
        <v>23873</v>
      </c>
      <c r="O7778" s="18">
        <f t="shared" si="487"/>
        <v>0</v>
      </c>
      <c r="P7778" s="19">
        <v>103.4</v>
      </c>
      <c r="Q7778" s="13">
        <v>0</v>
      </c>
      <c r="R7778" s="120">
        <v>23.65</v>
      </c>
    </row>
    <row r="7779" spans="1:18">
      <c r="A7779" s="107">
        <v>7777</v>
      </c>
      <c r="B7779" s="10">
        <v>11</v>
      </c>
      <c r="C7779" s="10">
        <v>21</v>
      </c>
      <c r="D7779" s="11">
        <v>1</v>
      </c>
      <c r="E7779" s="12">
        <v>20011.491232530097</v>
      </c>
      <c r="F7779" s="13">
        <v>49.259260999899979</v>
      </c>
      <c r="G7779" s="13">
        <v>7511.4512905145348</v>
      </c>
      <c r="H7779" s="13">
        <v>0</v>
      </c>
      <c r="I7779" s="14">
        <f t="shared" si="484"/>
        <v>27473.683262044731</v>
      </c>
      <c r="J7779" s="13">
        <v>3322.9445828609028</v>
      </c>
      <c r="K7779" s="14">
        <f t="shared" si="485"/>
        <v>24150.738679183829</v>
      </c>
      <c r="L7779" s="15">
        <v>1668.5227777777777</v>
      </c>
      <c r="M7779" s="16">
        <f t="shared" si="486"/>
        <v>22482.215901406053</v>
      </c>
      <c r="N7779" s="17">
        <v>23306</v>
      </c>
      <c r="O7779" s="18">
        <f t="shared" si="487"/>
        <v>0</v>
      </c>
      <c r="P7779" s="19">
        <v>103.4</v>
      </c>
      <c r="Q7779" s="13">
        <v>0</v>
      </c>
      <c r="R7779" s="120">
        <v>18.600000000000001</v>
      </c>
    </row>
    <row r="7780" spans="1:18">
      <c r="A7780" s="107">
        <v>7778</v>
      </c>
      <c r="B7780" s="10">
        <v>11</v>
      </c>
      <c r="C7780" s="10">
        <v>21</v>
      </c>
      <c r="D7780" s="11">
        <v>2</v>
      </c>
      <c r="E7780" s="12">
        <v>19712.999394220198</v>
      </c>
      <c r="F7780" s="13">
        <v>48.784395508499991</v>
      </c>
      <c r="G7780" s="13">
        <v>7591.5125411487115</v>
      </c>
      <c r="H7780" s="13">
        <v>0</v>
      </c>
      <c r="I7780" s="14">
        <f t="shared" si="484"/>
        <v>27255.727539860411</v>
      </c>
      <c r="J7780" s="13">
        <v>3185.5797491899057</v>
      </c>
      <c r="K7780" s="14">
        <f t="shared" si="485"/>
        <v>24070.147790670504</v>
      </c>
      <c r="L7780" s="15">
        <v>1668.5227777777777</v>
      </c>
      <c r="M7780" s="16">
        <f t="shared" si="486"/>
        <v>22401.625012892728</v>
      </c>
      <c r="N7780" s="17">
        <v>23210</v>
      </c>
      <c r="O7780" s="18">
        <f t="shared" si="487"/>
        <v>0</v>
      </c>
      <c r="P7780" s="19">
        <v>103.4</v>
      </c>
      <c r="Q7780" s="13">
        <v>0</v>
      </c>
      <c r="R7780" s="120">
        <v>17.45</v>
      </c>
    </row>
    <row r="7781" spans="1:18">
      <c r="A7781" s="107">
        <v>7779</v>
      </c>
      <c r="B7781" s="10">
        <v>11</v>
      </c>
      <c r="C7781" s="10">
        <v>21</v>
      </c>
      <c r="D7781" s="11">
        <v>3</v>
      </c>
      <c r="E7781" s="12">
        <v>19452.855172276995</v>
      </c>
      <c r="F7781" s="13">
        <v>48.405913071400001</v>
      </c>
      <c r="G7781" s="13">
        <v>7658.2886408430459</v>
      </c>
      <c r="H7781" s="13">
        <v>0</v>
      </c>
      <c r="I7781" s="14">
        <f t="shared" si="484"/>
        <v>27062.73790004864</v>
      </c>
      <c r="J7781" s="13">
        <v>3125.5531981899053</v>
      </c>
      <c r="K7781" s="14">
        <f t="shared" si="485"/>
        <v>23937.184701858736</v>
      </c>
      <c r="L7781" s="15">
        <v>1668.5227777777777</v>
      </c>
      <c r="M7781" s="16">
        <f t="shared" si="486"/>
        <v>22268.66192408096</v>
      </c>
      <c r="N7781" s="17">
        <v>23116</v>
      </c>
      <c r="O7781" s="18">
        <f t="shared" si="487"/>
        <v>0</v>
      </c>
      <c r="P7781" s="19">
        <v>103.4</v>
      </c>
      <c r="Q7781" s="13">
        <v>0</v>
      </c>
      <c r="R7781" s="120">
        <v>16.11</v>
      </c>
    </row>
    <row r="7782" spans="1:18">
      <c r="A7782" s="107">
        <v>7780</v>
      </c>
      <c r="B7782" s="10">
        <v>11</v>
      </c>
      <c r="C7782" s="10">
        <v>21</v>
      </c>
      <c r="D7782" s="11">
        <v>4</v>
      </c>
      <c r="E7782" s="12">
        <v>19268.001600037296</v>
      </c>
      <c r="F7782" s="13">
        <v>48.143925836300014</v>
      </c>
      <c r="G7782" s="13">
        <v>7890.6020685180956</v>
      </c>
      <c r="H7782" s="13">
        <v>0</v>
      </c>
      <c r="I7782" s="14">
        <f t="shared" si="484"/>
        <v>27110.459742719093</v>
      </c>
      <c r="J7782" s="13">
        <v>3358.7018659021724</v>
      </c>
      <c r="K7782" s="14">
        <f t="shared" si="485"/>
        <v>23751.757876816919</v>
      </c>
      <c r="L7782" s="15">
        <v>1668.5227777777777</v>
      </c>
      <c r="M7782" s="16">
        <f t="shared" si="486"/>
        <v>22083.235099039142</v>
      </c>
      <c r="N7782" s="17">
        <v>22979</v>
      </c>
      <c r="O7782" s="18">
        <f t="shared" si="487"/>
        <v>0</v>
      </c>
      <c r="P7782" s="19">
        <v>103.4</v>
      </c>
      <c r="Q7782" s="13">
        <v>0</v>
      </c>
      <c r="R7782" s="120">
        <v>16.84</v>
      </c>
    </row>
    <row r="7783" spans="1:18">
      <c r="A7783" s="107">
        <v>7781</v>
      </c>
      <c r="B7783" s="10">
        <v>11</v>
      </c>
      <c r="C7783" s="10">
        <v>21</v>
      </c>
      <c r="D7783" s="11">
        <v>5</v>
      </c>
      <c r="E7783" s="12">
        <v>20245.417399726899</v>
      </c>
      <c r="F7783" s="13">
        <v>49.442048065899996</v>
      </c>
      <c r="G7783" s="13">
        <v>7377.0039665943932</v>
      </c>
      <c r="H7783" s="13">
        <v>0</v>
      </c>
      <c r="I7783" s="14">
        <f t="shared" si="484"/>
        <v>27572.979318255391</v>
      </c>
      <c r="J7783" s="13">
        <v>3254.7010729293015</v>
      </c>
      <c r="K7783" s="14">
        <f t="shared" si="485"/>
        <v>24318.278245326088</v>
      </c>
      <c r="L7783" s="15">
        <v>1668.5227777777777</v>
      </c>
      <c r="M7783" s="16">
        <f t="shared" si="486"/>
        <v>22649.755467548312</v>
      </c>
      <c r="N7783" s="17">
        <v>23454</v>
      </c>
      <c r="O7783" s="18">
        <f t="shared" si="487"/>
        <v>0</v>
      </c>
      <c r="P7783" s="19">
        <v>103.4</v>
      </c>
      <c r="Q7783" s="13">
        <v>0</v>
      </c>
      <c r="R7783" s="120">
        <v>16.27</v>
      </c>
    </row>
    <row r="7784" spans="1:18">
      <c r="A7784" s="107">
        <v>7782</v>
      </c>
      <c r="B7784" s="10">
        <v>11</v>
      </c>
      <c r="C7784" s="10">
        <v>21</v>
      </c>
      <c r="D7784" s="11">
        <v>6</v>
      </c>
      <c r="E7784" s="12">
        <v>21752.334682166605</v>
      </c>
      <c r="F7784" s="13">
        <v>50.330093088699982</v>
      </c>
      <c r="G7784" s="13">
        <v>7072.5637870174423</v>
      </c>
      <c r="H7784" s="13">
        <v>0</v>
      </c>
      <c r="I7784" s="14">
        <f t="shared" si="484"/>
        <v>28774.568376095347</v>
      </c>
      <c r="J7784" s="13">
        <v>3516.1228080389697</v>
      </c>
      <c r="K7784" s="14">
        <f t="shared" si="485"/>
        <v>25258.445568056377</v>
      </c>
      <c r="L7784" s="15">
        <v>1668.5227777777777</v>
      </c>
      <c r="M7784" s="16">
        <f t="shared" si="486"/>
        <v>23589.922790278601</v>
      </c>
      <c r="N7784" s="17">
        <v>24170</v>
      </c>
      <c r="O7784" s="18">
        <f t="shared" si="487"/>
        <v>0</v>
      </c>
      <c r="P7784" s="19">
        <v>103.4</v>
      </c>
      <c r="Q7784" s="13">
        <v>0</v>
      </c>
      <c r="R7784" s="120">
        <v>22.46</v>
      </c>
    </row>
    <row r="7785" spans="1:18">
      <c r="A7785" s="107">
        <v>7783</v>
      </c>
      <c r="B7785" s="10">
        <v>11</v>
      </c>
      <c r="C7785" s="10">
        <v>21</v>
      </c>
      <c r="D7785" s="11">
        <v>7</v>
      </c>
      <c r="E7785" s="12">
        <v>23587.622984340214</v>
      </c>
      <c r="F7785" s="13">
        <v>52.790243373500026</v>
      </c>
      <c r="G7785" s="13">
        <v>7232.3537284588683</v>
      </c>
      <c r="H7785" s="13">
        <v>0</v>
      </c>
      <c r="I7785" s="14">
        <f t="shared" si="484"/>
        <v>30767.186469425582</v>
      </c>
      <c r="J7785" s="13">
        <v>3604.4979139293018</v>
      </c>
      <c r="K7785" s="14">
        <f t="shared" si="485"/>
        <v>27162.688555496279</v>
      </c>
      <c r="L7785" s="15">
        <v>1668.5227777777777</v>
      </c>
      <c r="M7785" s="16">
        <f t="shared" si="486"/>
        <v>25494.165777718503</v>
      </c>
      <c r="N7785" s="17">
        <v>25786</v>
      </c>
      <c r="O7785" s="18">
        <f t="shared" si="487"/>
        <v>0</v>
      </c>
      <c r="P7785" s="19">
        <v>103.4</v>
      </c>
      <c r="Q7785" s="13">
        <v>0</v>
      </c>
      <c r="R7785" s="120">
        <v>34.15</v>
      </c>
    </row>
    <row r="7786" spans="1:18">
      <c r="A7786" s="107">
        <v>7784</v>
      </c>
      <c r="B7786" s="10">
        <v>11</v>
      </c>
      <c r="C7786" s="10">
        <v>21</v>
      </c>
      <c r="D7786" s="11">
        <v>8</v>
      </c>
      <c r="E7786" s="12">
        <v>24455.013985793899</v>
      </c>
      <c r="F7786" s="13">
        <v>53.967059622200004</v>
      </c>
      <c r="G7786" s="13">
        <v>7157.82886010724</v>
      </c>
      <c r="H7786" s="13">
        <v>0</v>
      </c>
      <c r="I7786" s="14">
        <f t="shared" si="484"/>
        <v>31558.875786278943</v>
      </c>
      <c r="J7786" s="13">
        <v>3460.1071284635009</v>
      </c>
      <c r="K7786" s="14">
        <f t="shared" si="485"/>
        <v>28098.768657815443</v>
      </c>
      <c r="L7786" s="15">
        <v>1668.5227777777777</v>
      </c>
      <c r="M7786" s="16">
        <f t="shared" si="486"/>
        <v>26430.245880037666</v>
      </c>
      <c r="N7786" s="17">
        <v>26520</v>
      </c>
      <c r="O7786" s="18">
        <f t="shared" si="487"/>
        <v>0</v>
      </c>
      <c r="P7786" s="19">
        <v>103.4</v>
      </c>
      <c r="Q7786" s="13">
        <v>0</v>
      </c>
      <c r="R7786" s="120">
        <v>42.63</v>
      </c>
    </row>
    <row r="7787" spans="1:18">
      <c r="A7787" s="107">
        <v>7785</v>
      </c>
      <c r="B7787" s="10">
        <v>11</v>
      </c>
      <c r="C7787" s="10">
        <v>21</v>
      </c>
      <c r="D7787" s="11">
        <v>9</v>
      </c>
      <c r="E7787" s="12">
        <v>23482.497096140196</v>
      </c>
      <c r="F7787" s="13">
        <v>52.706703573299997</v>
      </c>
      <c r="G7787" s="13">
        <v>6836.9829853970559</v>
      </c>
      <c r="H7787" s="13">
        <v>0</v>
      </c>
      <c r="I7787" s="14">
        <f t="shared" si="484"/>
        <v>30266.773377963949</v>
      </c>
      <c r="J7787" s="13">
        <v>3528.1430283880313</v>
      </c>
      <c r="K7787" s="14">
        <f t="shared" si="485"/>
        <v>26738.630349575917</v>
      </c>
      <c r="L7787" s="15">
        <v>1668.5227777777777</v>
      </c>
      <c r="M7787" s="16">
        <f t="shared" si="486"/>
        <v>25070.10757179814</v>
      </c>
      <c r="N7787" s="17">
        <v>25445</v>
      </c>
      <c r="O7787" s="18">
        <f t="shared" si="487"/>
        <v>0</v>
      </c>
      <c r="P7787" s="19">
        <v>103.4</v>
      </c>
      <c r="Q7787" s="13">
        <v>0</v>
      </c>
      <c r="R7787" s="120">
        <v>41.11</v>
      </c>
    </row>
    <row r="7788" spans="1:18">
      <c r="A7788" s="107">
        <v>7786</v>
      </c>
      <c r="B7788" s="10">
        <v>11</v>
      </c>
      <c r="C7788" s="10">
        <v>21</v>
      </c>
      <c r="D7788" s="11">
        <v>10</v>
      </c>
      <c r="E7788" s="12">
        <v>22664.204268966409</v>
      </c>
      <c r="F7788" s="13">
        <v>51.830377026600011</v>
      </c>
      <c r="G7788" s="13">
        <v>6848.636951591694</v>
      </c>
      <c r="H7788" s="13">
        <v>0</v>
      </c>
      <c r="I7788" s="14">
        <f t="shared" si="484"/>
        <v>29461.010843531505</v>
      </c>
      <c r="J7788" s="13">
        <v>3657.7654471203573</v>
      </c>
      <c r="K7788" s="14">
        <f t="shared" si="485"/>
        <v>25803.245396411148</v>
      </c>
      <c r="L7788" s="15">
        <v>1668.5227777777777</v>
      </c>
      <c r="M7788" s="16">
        <f t="shared" si="486"/>
        <v>24134.722618633372</v>
      </c>
      <c r="N7788" s="17">
        <v>24618</v>
      </c>
      <c r="O7788" s="18">
        <f t="shared" si="487"/>
        <v>0</v>
      </c>
      <c r="P7788" s="19">
        <v>103.4</v>
      </c>
      <c r="Q7788" s="13">
        <v>0</v>
      </c>
      <c r="R7788" s="120">
        <v>38.96</v>
      </c>
    </row>
    <row r="7789" spans="1:18">
      <c r="A7789" s="107">
        <v>7787</v>
      </c>
      <c r="B7789" s="10">
        <v>11</v>
      </c>
      <c r="C7789" s="10">
        <v>21</v>
      </c>
      <c r="D7789" s="11">
        <v>11</v>
      </c>
      <c r="E7789" s="12">
        <v>21540.704666098492</v>
      </c>
      <c r="F7789" s="13">
        <v>50.786576278600002</v>
      </c>
      <c r="G7789" s="13">
        <v>6501.0602452129733</v>
      </c>
      <c r="H7789" s="13">
        <v>0</v>
      </c>
      <c r="I7789" s="14">
        <f t="shared" si="484"/>
        <v>27990.978335032865</v>
      </c>
      <c r="J7789" s="13">
        <v>3714.5825136686967</v>
      </c>
      <c r="K7789" s="14">
        <f t="shared" si="485"/>
        <v>24276.395821364167</v>
      </c>
      <c r="L7789" s="15">
        <v>1668.5227777777777</v>
      </c>
      <c r="M7789" s="16">
        <f t="shared" si="486"/>
        <v>22607.873043586391</v>
      </c>
      <c r="N7789" s="17">
        <v>23411</v>
      </c>
      <c r="O7789" s="18">
        <f t="shared" si="487"/>
        <v>0</v>
      </c>
      <c r="P7789" s="19">
        <v>103.4</v>
      </c>
      <c r="Q7789" s="13">
        <v>0</v>
      </c>
      <c r="R7789" s="120">
        <v>38.43</v>
      </c>
    </row>
    <row r="7790" spans="1:18">
      <c r="A7790" s="107">
        <v>7788</v>
      </c>
      <c r="B7790" s="10">
        <v>11</v>
      </c>
      <c r="C7790" s="10">
        <v>21</v>
      </c>
      <c r="D7790" s="11">
        <v>12</v>
      </c>
      <c r="E7790" s="12">
        <v>21174.95192599799</v>
      </c>
      <c r="F7790" s="13">
        <v>50.171637450800006</v>
      </c>
      <c r="G7790" s="13">
        <v>6419.4125384024583</v>
      </c>
      <c r="H7790" s="13">
        <v>0</v>
      </c>
      <c r="I7790" s="14">
        <f t="shared" si="484"/>
        <v>27544.192826949649</v>
      </c>
      <c r="J7790" s="13">
        <v>3579.4022579976995</v>
      </c>
      <c r="K7790" s="14">
        <f t="shared" si="485"/>
        <v>23964.79056895195</v>
      </c>
      <c r="L7790" s="15">
        <v>1668.5227777777777</v>
      </c>
      <c r="M7790" s="16">
        <f t="shared" si="486"/>
        <v>22296.267791174174</v>
      </c>
      <c r="N7790" s="17">
        <v>23142</v>
      </c>
      <c r="O7790" s="18">
        <f t="shared" si="487"/>
        <v>0</v>
      </c>
      <c r="P7790" s="19">
        <v>103.4</v>
      </c>
      <c r="Q7790" s="13">
        <v>0</v>
      </c>
      <c r="R7790" s="120">
        <v>34.96</v>
      </c>
    </row>
    <row r="7791" spans="1:18">
      <c r="A7791" s="107">
        <v>7789</v>
      </c>
      <c r="B7791" s="10">
        <v>11</v>
      </c>
      <c r="C7791" s="10">
        <v>21</v>
      </c>
      <c r="D7791" s="11">
        <v>13</v>
      </c>
      <c r="E7791" s="12">
        <v>20192.766749543196</v>
      </c>
      <c r="F7791" s="13">
        <v>49.084572770700021</v>
      </c>
      <c r="G7791" s="13">
        <v>6484.0461563000526</v>
      </c>
      <c r="H7791" s="13">
        <v>0</v>
      </c>
      <c r="I7791" s="14">
        <f t="shared" si="484"/>
        <v>26627.728333072551</v>
      </c>
      <c r="J7791" s="13">
        <v>3687.6125824222318</v>
      </c>
      <c r="K7791" s="14">
        <f t="shared" si="485"/>
        <v>22940.115750650319</v>
      </c>
      <c r="L7791" s="15">
        <v>1668.5227777777777</v>
      </c>
      <c r="M7791" s="16">
        <f t="shared" si="486"/>
        <v>21271.592972872542</v>
      </c>
      <c r="N7791" s="17">
        <v>22248</v>
      </c>
      <c r="O7791" s="18">
        <f t="shared" si="487"/>
        <v>0</v>
      </c>
      <c r="P7791" s="19">
        <v>103.4</v>
      </c>
      <c r="Q7791" s="13">
        <v>0</v>
      </c>
      <c r="R7791" s="120">
        <v>32.28</v>
      </c>
    </row>
    <row r="7792" spans="1:18">
      <c r="A7792" s="107">
        <v>7790</v>
      </c>
      <c r="B7792" s="10">
        <v>11</v>
      </c>
      <c r="C7792" s="10">
        <v>21</v>
      </c>
      <c r="D7792" s="11">
        <v>14</v>
      </c>
      <c r="E7792" s="12">
        <v>19913.800824659498</v>
      </c>
      <c r="F7792" s="13">
        <v>48.303938310300005</v>
      </c>
      <c r="G7792" s="13">
        <v>6517.7805010230168</v>
      </c>
      <c r="H7792" s="13">
        <v>0</v>
      </c>
      <c r="I7792" s="14">
        <f t="shared" si="484"/>
        <v>26383.277387372218</v>
      </c>
      <c r="J7792" s="13">
        <v>3650.6142419021721</v>
      </c>
      <c r="K7792" s="14">
        <f t="shared" si="485"/>
        <v>22732.663145470047</v>
      </c>
      <c r="L7792" s="15">
        <v>1668.5227777777777</v>
      </c>
      <c r="M7792" s="16">
        <f t="shared" si="486"/>
        <v>21064.140367692271</v>
      </c>
      <c r="N7792" s="17">
        <v>22065</v>
      </c>
      <c r="O7792" s="18">
        <f t="shared" si="487"/>
        <v>0</v>
      </c>
      <c r="P7792" s="19">
        <v>103.4</v>
      </c>
      <c r="Q7792" s="13">
        <v>0</v>
      </c>
      <c r="R7792" s="120">
        <v>33.11</v>
      </c>
    </row>
    <row r="7793" spans="1:18">
      <c r="A7793" s="107">
        <v>7791</v>
      </c>
      <c r="B7793" s="10">
        <v>11</v>
      </c>
      <c r="C7793" s="10">
        <v>21</v>
      </c>
      <c r="D7793" s="11">
        <v>15</v>
      </c>
      <c r="E7793" s="12">
        <v>19970.090048124501</v>
      </c>
      <c r="F7793" s="13">
        <v>48.71908325790001</v>
      </c>
      <c r="G7793" s="13">
        <v>6640.1707940027272</v>
      </c>
      <c r="H7793" s="13">
        <v>0</v>
      </c>
      <c r="I7793" s="14">
        <f t="shared" si="484"/>
        <v>26561.541758869327</v>
      </c>
      <c r="J7793" s="13">
        <v>3824.2735519434405</v>
      </c>
      <c r="K7793" s="14">
        <f t="shared" si="485"/>
        <v>22737.268206925888</v>
      </c>
      <c r="L7793" s="15">
        <v>1668.5227777777777</v>
      </c>
      <c r="M7793" s="16">
        <f t="shared" si="486"/>
        <v>21068.745429148112</v>
      </c>
      <c r="N7793" s="17">
        <v>22071</v>
      </c>
      <c r="O7793" s="18">
        <f t="shared" si="487"/>
        <v>0</v>
      </c>
      <c r="P7793" s="19">
        <v>103.4</v>
      </c>
      <c r="Q7793" s="13">
        <v>0</v>
      </c>
      <c r="R7793" s="120">
        <v>32.119999999999997</v>
      </c>
    </row>
    <row r="7794" spans="1:18">
      <c r="A7794" s="107">
        <v>7792</v>
      </c>
      <c r="B7794" s="10">
        <v>11</v>
      </c>
      <c r="C7794" s="10">
        <v>21</v>
      </c>
      <c r="D7794" s="11">
        <v>16</v>
      </c>
      <c r="E7794" s="12">
        <v>20147.498252235702</v>
      </c>
      <c r="F7794" s="13">
        <v>49.083652113199989</v>
      </c>
      <c r="G7794" s="13">
        <v>7063.3606654595624</v>
      </c>
      <c r="H7794" s="13">
        <v>0</v>
      </c>
      <c r="I7794" s="14">
        <f t="shared" si="484"/>
        <v>27161.775265582066</v>
      </c>
      <c r="J7794" s="13">
        <v>4068.2681731899056</v>
      </c>
      <c r="K7794" s="14">
        <f t="shared" si="485"/>
        <v>23093.507092392159</v>
      </c>
      <c r="L7794" s="15">
        <v>1668.5227777777777</v>
      </c>
      <c r="M7794" s="16">
        <f t="shared" si="486"/>
        <v>21424.984314614383</v>
      </c>
      <c r="N7794" s="17">
        <v>22389</v>
      </c>
      <c r="O7794" s="18">
        <f t="shared" si="487"/>
        <v>0</v>
      </c>
      <c r="P7794" s="19">
        <v>103.4</v>
      </c>
      <c r="Q7794" s="13">
        <v>0</v>
      </c>
      <c r="R7794" s="120">
        <v>32.61</v>
      </c>
    </row>
    <row r="7795" spans="1:18">
      <c r="A7795" s="107">
        <v>7793</v>
      </c>
      <c r="B7795" s="10">
        <v>11</v>
      </c>
      <c r="C7795" s="10">
        <v>21</v>
      </c>
      <c r="D7795" s="11">
        <v>17</v>
      </c>
      <c r="E7795" s="12">
        <v>21262.978624397496</v>
      </c>
      <c r="F7795" s="13">
        <v>50.769925920100015</v>
      </c>
      <c r="G7795" s="13">
        <v>7632.2607438908844</v>
      </c>
      <c r="H7795" s="13">
        <v>0</v>
      </c>
      <c r="I7795" s="14">
        <f t="shared" si="484"/>
        <v>28844.469442368281</v>
      </c>
      <c r="J7795" s="13">
        <v>4367.8480558337724</v>
      </c>
      <c r="K7795" s="14">
        <f t="shared" si="485"/>
        <v>24476.621386534509</v>
      </c>
      <c r="L7795" s="15">
        <v>1668.5227777777777</v>
      </c>
      <c r="M7795" s="16">
        <f t="shared" si="486"/>
        <v>22808.098608756733</v>
      </c>
      <c r="N7795" s="17">
        <v>23587</v>
      </c>
      <c r="O7795" s="18">
        <f t="shared" si="487"/>
        <v>0</v>
      </c>
      <c r="P7795" s="19">
        <v>103.4</v>
      </c>
      <c r="Q7795" s="13">
        <v>0</v>
      </c>
      <c r="R7795" s="120">
        <v>43.21</v>
      </c>
    </row>
    <row r="7796" spans="1:18">
      <c r="A7796" s="107">
        <v>7794</v>
      </c>
      <c r="B7796" s="10">
        <v>11</v>
      </c>
      <c r="C7796" s="10">
        <v>21</v>
      </c>
      <c r="D7796" s="11">
        <v>18</v>
      </c>
      <c r="E7796" s="12">
        <v>22218.812997524699</v>
      </c>
      <c r="F7796" s="13">
        <v>51.48837846150002</v>
      </c>
      <c r="G7796" s="13">
        <v>7905.4011965662821</v>
      </c>
      <c r="H7796" s="13">
        <v>0</v>
      </c>
      <c r="I7796" s="14">
        <f t="shared" si="484"/>
        <v>30072.725815629481</v>
      </c>
      <c r="J7796" s="13">
        <v>4378.5373601486372</v>
      </c>
      <c r="K7796" s="14">
        <f t="shared" si="485"/>
        <v>25694.188455480842</v>
      </c>
      <c r="L7796" s="15">
        <v>1668.5227777777777</v>
      </c>
      <c r="M7796" s="16">
        <f t="shared" si="486"/>
        <v>24025.665677703066</v>
      </c>
      <c r="N7796" s="17">
        <v>24536</v>
      </c>
      <c r="O7796" s="18">
        <f t="shared" si="487"/>
        <v>0</v>
      </c>
      <c r="P7796" s="19">
        <v>103.4</v>
      </c>
      <c r="Q7796" s="13">
        <v>0</v>
      </c>
      <c r="R7796" s="120">
        <v>53.08</v>
      </c>
    </row>
    <row r="7797" spans="1:18">
      <c r="A7797" s="107">
        <v>7795</v>
      </c>
      <c r="B7797" s="10">
        <v>11</v>
      </c>
      <c r="C7797" s="10">
        <v>21</v>
      </c>
      <c r="D7797" s="11">
        <v>19</v>
      </c>
      <c r="E7797" s="12">
        <v>21688.350422929594</v>
      </c>
      <c r="F7797" s="13">
        <v>50.75382205810002</v>
      </c>
      <c r="G7797" s="13">
        <v>7938.8732594795856</v>
      </c>
      <c r="H7797" s="13">
        <v>0</v>
      </c>
      <c r="I7797" s="14">
        <f t="shared" si="484"/>
        <v>29576.469860351077</v>
      </c>
      <c r="J7797" s="13">
        <v>4041.9645304635005</v>
      </c>
      <c r="K7797" s="14">
        <f t="shared" si="485"/>
        <v>25534.505329887575</v>
      </c>
      <c r="L7797" s="15">
        <v>1668.5227777777777</v>
      </c>
      <c r="M7797" s="16">
        <f t="shared" si="486"/>
        <v>23865.982552109799</v>
      </c>
      <c r="N7797" s="17">
        <v>24409</v>
      </c>
      <c r="O7797" s="18">
        <f t="shared" si="487"/>
        <v>0</v>
      </c>
      <c r="P7797" s="19">
        <v>103.4</v>
      </c>
      <c r="Q7797" s="13">
        <v>0</v>
      </c>
      <c r="R7797" s="120">
        <v>49.09</v>
      </c>
    </row>
    <row r="7798" spans="1:18">
      <c r="A7798" s="107">
        <v>7796</v>
      </c>
      <c r="B7798" s="10">
        <v>11</v>
      </c>
      <c r="C7798" s="10">
        <v>21</v>
      </c>
      <c r="D7798" s="11">
        <v>20</v>
      </c>
      <c r="E7798" s="12">
        <v>20812.145112829396</v>
      </c>
      <c r="F7798" s="13">
        <v>50.276065233700002</v>
      </c>
      <c r="G7798" s="13">
        <v>7871.5851215694911</v>
      </c>
      <c r="H7798" s="13">
        <v>0</v>
      </c>
      <c r="I7798" s="14">
        <f t="shared" si="484"/>
        <v>28633.45416916519</v>
      </c>
      <c r="J7798" s="13">
        <v>3668.933700353833</v>
      </c>
      <c r="K7798" s="14">
        <f t="shared" si="485"/>
        <v>24964.520468811359</v>
      </c>
      <c r="L7798" s="15">
        <v>1668.5227777777777</v>
      </c>
      <c r="M7798" s="16">
        <f t="shared" si="486"/>
        <v>23295.997691033583</v>
      </c>
      <c r="N7798" s="17">
        <v>23944</v>
      </c>
      <c r="O7798" s="18">
        <f t="shared" si="487"/>
        <v>0</v>
      </c>
      <c r="P7798" s="19">
        <v>103.4</v>
      </c>
      <c r="Q7798" s="13">
        <v>0</v>
      </c>
      <c r="R7798" s="120">
        <v>45.42</v>
      </c>
    </row>
    <row r="7799" spans="1:18">
      <c r="A7799" s="107">
        <v>7797</v>
      </c>
      <c r="B7799" s="10">
        <v>11</v>
      </c>
      <c r="C7799" s="10">
        <v>21</v>
      </c>
      <c r="D7799" s="11">
        <v>21</v>
      </c>
      <c r="E7799" s="12">
        <v>19934.124004430592</v>
      </c>
      <c r="F7799" s="13">
        <v>49.376743111700002</v>
      </c>
      <c r="G7799" s="13">
        <v>7829.6242922915517</v>
      </c>
      <c r="H7799" s="13">
        <v>0</v>
      </c>
      <c r="I7799" s="14">
        <f t="shared" si="484"/>
        <v>27714.371553610443</v>
      </c>
      <c r="J7799" s="13">
        <v>3458.6461104906298</v>
      </c>
      <c r="K7799" s="14">
        <f t="shared" si="485"/>
        <v>24255.725443119813</v>
      </c>
      <c r="L7799" s="15">
        <v>1668.5227777777777</v>
      </c>
      <c r="M7799" s="16">
        <f t="shared" si="486"/>
        <v>22587.202665342036</v>
      </c>
      <c r="N7799" s="17">
        <v>23395</v>
      </c>
      <c r="O7799" s="18">
        <f t="shared" si="487"/>
        <v>0</v>
      </c>
      <c r="P7799" s="19">
        <v>103.4</v>
      </c>
      <c r="Q7799" s="13">
        <v>0</v>
      </c>
      <c r="R7799" s="120">
        <v>40.9</v>
      </c>
    </row>
    <row r="7800" spans="1:18">
      <c r="A7800" s="107">
        <v>7798</v>
      </c>
      <c r="B7800" s="10">
        <v>11</v>
      </c>
      <c r="C7800" s="10">
        <v>21</v>
      </c>
      <c r="D7800" s="11">
        <v>22</v>
      </c>
      <c r="E7800" s="12">
        <v>18897.905264599001</v>
      </c>
      <c r="F7800" s="13">
        <v>48.309737981999994</v>
      </c>
      <c r="G7800" s="13">
        <v>7589.2679328103932</v>
      </c>
      <c r="H7800" s="13">
        <v>0</v>
      </c>
      <c r="I7800" s="14">
        <f t="shared" si="484"/>
        <v>26438.863459427397</v>
      </c>
      <c r="J7800" s="13">
        <v>3196.042005161627</v>
      </c>
      <c r="K7800" s="14">
        <f t="shared" si="485"/>
        <v>23242.82145426577</v>
      </c>
      <c r="L7800" s="15">
        <v>1668.5227777777777</v>
      </c>
      <c r="M7800" s="16">
        <f t="shared" si="486"/>
        <v>21574.298676487993</v>
      </c>
      <c r="N7800" s="17">
        <v>22503</v>
      </c>
      <c r="O7800" s="18">
        <f t="shared" si="487"/>
        <v>0</v>
      </c>
      <c r="P7800" s="19">
        <v>103.4</v>
      </c>
      <c r="Q7800" s="13">
        <v>0</v>
      </c>
      <c r="R7800" s="120">
        <v>35.35</v>
      </c>
    </row>
    <row r="7801" spans="1:18">
      <c r="A7801" s="107">
        <v>7799</v>
      </c>
      <c r="B7801" s="10">
        <v>11</v>
      </c>
      <c r="C7801" s="10">
        <v>21</v>
      </c>
      <c r="D7801" s="11">
        <v>23</v>
      </c>
      <c r="E7801" s="12">
        <v>17659.50368794629</v>
      </c>
      <c r="F7801" s="13">
        <v>46.859454385499966</v>
      </c>
      <c r="G7801" s="13">
        <v>7381.9351143984986</v>
      </c>
      <c r="H7801" s="13">
        <v>0</v>
      </c>
      <c r="I7801" s="14">
        <f t="shared" si="484"/>
        <v>24994.57934795929</v>
      </c>
      <c r="J7801" s="13">
        <v>3146.5096284906299</v>
      </c>
      <c r="K7801" s="14">
        <f t="shared" si="485"/>
        <v>21848.069719468662</v>
      </c>
      <c r="L7801" s="15">
        <v>1668.5227777777777</v>
      </c>
      <c r="M7801" s="16">
        <f t="shared" si="486"/>
        <v>20179.546941690885</v>
      </c>
      <c r="N7801" s="17">
        <v>21404</v>
      </c>
      <c r="O7801" s="18">
        <f t="shared" si="487"/>
        <v>0</v>
      </c>
      <c r="P7801" s="19">
        <v>103.4</v>
      </c>
      <c r="Q7801" s="13">
        <v>0</v>
      </c>
      <c r="R7801" s="120">
        <v>28.98</v>
      </c>
    </row>
    <row r="7802" spans="1:18">
      <c r="A7802" s="107">
        <v>7800</v>
      </c>
      <c r="B7802" s="10">
        <v>11</v>
      </c>
      <c r="C7802" s="10">
        <v>21</v>
      </c>
      <c r="D7802" s="11">
        <v>24</v>
      </c>
      <c r="E7802" s="12">
        <v>16626.439510522094</v>
      </c>
      <c r="F7802" s="13">
        <v>45.120807361099999</v>
      </c>
      <c r="G7802" s="13">
        <v>7347.8858972667376</v>
      </c>
      <c r="H7802" s="13">
        <v>0</v>
      </c>
      <c r="I7802" s="14">
        <f t="shared" si="484"/>
        <v>23929.204600427729</v>
      </c>
      <c r="J7802" s="13">
        <v>3097.1119937512335</v>
      </c>
      <c r="K7802" s="14">
        <f t="shared" si="485"/>
        <v>20832.092606676495</v>
      </c>
      <c r="L7802" s="15">
        <v>1668.5227777777777</v>
      </c>
      <c r="M7802" s="16">
        <f t="shared" si="486"/>
        <v>19163.569828898719</v>
      </c>
      <c r="N7802" s="17">
        <v>20612</v>
      </c>
      <c r="O7802" s="18">
        <f t="shared" si="487"/>
        <v>0</v>
      </c>
      <c r="P7802" s="19">
        <v>103.4</v>
      </c>
      <c r="Q7802" s="13">
        <v>0</v>
      </c>
      <c r="R7802" s="120">
        <v>19.66</v>
      </c>
    </row>
    <row r="7803" spans="1:18">
      <c r="A7803" s="107">
        <v>7801</v>
      </c>
      <c r="B7803" s="10">
        <v>11</v>
      </c>
      <c r="C7803" s="10">
        <v>22</v>
      </c>
      <c r="D7803" s="11">
        <v>1</v>
      </c>
      <c r="E7803" s="12">
        <v>15701.378480629402</v>
      </c>
      <c r="F7803" s="13">
        <v>43.904318078000003</v>
      </c>
      <c r="G7803" s="13">
        <v>7449.8917064736843</v>
      </c>
      <c r="H7803" s="13">
        <v>0</v>
      </c>
      <c r="I7803" s="14">
        <f t="shared" si="484"/>
        <v>23107.365869025085</v>
      </c>
      <c r="J7803" s="13">
        <v>2987.0062061757667</v>
      </c>
      <c r="K7803" s="14">
        <f t="shared" si="485"/>
        <v>20120.359662849318</v>
      </c>
      <c r="L7803" s="15">
        <v>1668.5227777777777</v>
      </c>
      <c r="M7803" s="16">
        <f t="shared" si="486"/>
        <v>18451.836885071541</v>
      </c>
      <c r="N7803" s="17">
        <v>20014</v>
      </c>
      <c r="O7803" s="18">
        <f t="shared" si="487"/>
        <v>0</v>
      </c>
      <c r="P7803" s="19">
        <v>103.4</v>
      </c>
      <c r="Q7803" s="13">
        <v>0</v>
      </c>
      <c r="R7803" s="120">
        <v>16.649999999999999</v>
      </c>
    </row>
    <row r="7804" spans="1:18">
      <c r="A7804" s="107">
        <v>7802</v>
      </c>
      <c r="B7804" s="10">
        <v>11</v>
      </c>
      <c r="C7804" s="10">
        <v>22</v>
      </c>
      <c r="D7804" s="11">
        <v>2</v>
      </c>
      <c r="E7804" s="12">
        <v>15718.591374406604</v>
      </c>
      <c r="F7804" s="13">
        <v>43.853882061900016</v>
      </c>
      <c r="G7804" s="13">
        <v>7324.9159275954516</v>
      </c>
      <c r="H7804" s="13">
        <v>0</v>
      </c>
      <c r="I7804" s="14">
        <f t="shared" si="484"/>
        <v>22999.653419940158</v>
      </c>
      <c r="J7804" s="13">
        <v>2932.8873279705704</v>
      </c>
      <c r="K7804" s="14">
        <f t="shared" si="485"/>
        <v>20066.766091969588</v>
      </c>
      <c r="L7804" s="15">
        <v>1668.5227777777777</v>
      </c>
      <c r="M7804" s="16">
        <f t="shared" si="486"/>
        <v>18398.243314191812</v>
      </c>
      <c r="N7804" s="17">
        <v>19986</v>
      </c>
      <c r="O7804" s="18">
        <f t="shared" si="487"/>
        <v>0</v>
      </c>
      <c r="P7804" s="19">
        <v>103.4</v>
      </c>
      <c r="Q7804" s="13">
        <v>0</v>
      </c>
      <c r="R7804" s="120">
        <v>16.59</v>
      </c>
    </row>
    <row r="7805" spans="1:18">
      <c r="A7805" s="107">
        <v>7803</v>
      </c>
      <c r="B7805" s="10">
        <v>11</v>
      </c>
      <c r="C7805" s="10">
        <v>22</v>
      </c>
      <c r="D7805" s="11">
        <v>3</v>
      </c>
      <c r="E7805" s="12">
        <v>15965.939640470697</v>
      </c>
      <c r="F7805" s="13">
        <v>44.247036022299987</v>
      </c>
      <c r="G7805" s="13">
        <v>7081.0834575490662</v>
      </c>
      <c r="H7805" s="13">
        <v>0</v>
      </c>
      <c r="I7805" s="14">
        <f t="shared" si="484"/>
        <v>23002.776061997465</v>
      </c>
      <c r="J7805" s="13">
        <v>2941.071960326703</v>
      </c>
      <c r="K7805" s="14">
        <f t="shared" si="485"/>
        <v>20061.704101670763</v>
      </c>
      <c r="L7805" s="15">
        <v>1668.5227777777777</v>
      </c>
      <c r="M7805" s="16">
        <f t="shared" si="486"/>
        <v>18393.181323892986</v>
      </c>
      <c r="N7805" s="17">
        <v>19983</v>
      </c>
      <c r="O7805" s="18">
        <f t="shared" si="487"/>
        <v>0</v>
      </c>
      <c r="P7805" s="19">
        <v>103.4</v>
      </c>
      <c r="Q7805" s="13">
        <v>0</v>
      </c>
      <c r="R7805" s="120">
        <v>16.78</v>
      </c>
    </row>
    <row r="7806" spans="1:18">
      <c r="A7806" s="107">
        <v>7804</v>
      </c>
      <c r="B7806" s="10">
        <v>11</v>
      </c>
      <c r="C7806" s="10">
        <v>22</v>
      </c>
      <c r="D7806" s="11">
        <v>4</v>
      </c>
      <c r="E7806" s="12">
        <v>16319.299789155899</v>
      </c>
      <c r="F7806" s="13">
        <v>44.522190250599969</v>
      </c>
      <c r="G7806" s="13">
        <v>6807.7569594240867</v>
      </c>
      <c r="H7806" s="13">
        <v>0</v>
      </c>
      <c r="I7806" s="14">
        <f t="shared" si="484"/>
        <v>23082.534558329386</v>
      </c>
      <c r="J7806" s="13">
        <v>2914.3360315318987</v>
      </c>
      <c r="K7806" s="14">
        <f t="shared" si="485"/>
        <v>20168.198526797489</v>
      </c>
      <c r="L7806" s="15">
        <v>1668.5227777777777</v>
      </c>
      <c r="M7806" s="16">
        <f t="shared" si="486"/>
        <v>18499.675749019712</v>
      </c>
      <c r="N7806" s="17">
        <v>20066</v>
      </c>
      <c r="O7806" s="18">
        <f t="shared" si="487"/>
        <v>0</v>
      </c>
      <c r="P7806" s="19">
        <v>103.4</v>
      </c>
      <c r="Q7806" s="13">
        <v>0</v>
      </c>
      <c r="R7806" s="120">
        <v>17.649999999999999</v>
      </c>
    </row>
    <row r="7807" spans="1:18">
      <c r="A7807" s="107">
        <v>7805</v>
      </c>
      <c r="B7807" s="10">
        <v>11</v>
      </c>
      <c r="C7807" s="10">
        <v>22</v>
      </c>
      <c r="D7807" s="11">
        <v>5</v>
      </c>
      <c r="E7807" s="12">
        <v>16903.058766839204</v>
      </c>
      <c r="F7807" s="13">
        <v>45.676365505499994</v>
      </c>
      <c r="G7807" s="13">
        <v>6564.0401088156732</v>
      </c>
      <c r="H7807" s="13">
        <v>0</v>
      </c>
      <c r="I7807" s="14">
        <f t="shared" si="484"/>
        <v>23421.422510149376</v>
      </c>
      <c r="J7807" s="13">
        <v>2907.4054919151622</v>
      </c>
      <c r="K7807" s="14">
        <f t="shared" si="485"/>
        <v>20514.017018234212</v>
      </c>
      <c r="L7807" s="15">
        <v>1668.5227777777777</v>
      </c>
      <c r="M7807" s="16">
        <f t="shared" si="486"/>
        <v>18845.494240456435</v>
      </c>
      <c r="N7807" s="17">
        <v>20332</v>
      </c>
      <c r="O7807" s="18">
        <f t="shared" si="487"/>
        <v>0</v>
      </c>
      <c r="P7807" s="19">
        <v>103.4</v>
      </c>
      <c r="Q7807" s="13">
        <v>0</v>
      </c>
      <c r="R7807" s="120">
        <v>17.02</v>
      </c>
    </row>
    <row r="7808" spans="1:18">
      <c r="A7808" s="107">
        <v>7806</v>
      </c>
      <c r="B7808" s="10">
        <v>11</v>
      </c>
      <c r="C7808" s="10">
        <v>22</v>
      </c>
      <c r="D7808" s="11">
        <v>6</v>
      </c>
      <c r="E7808" s="12">
        <v>18325.505015182698</v>
      </c>
      <c r="F7808" s="13">
        <v>46.61641835759999</v>
      </c>
      <c r="G7808" s="13">
        <v>6284.2935171422332</v>
      </c>
      <c r="H7808" s="13">
        <v>0</v>
      </c>
      <c r="I7808" s="14">
        <f t="shared" si="484"/>
        <v>24563.18211396733</v>
      </c>
      <c r="J7808" s="13">
        <v>3138.6701456002966</v>
      </c>
      <c r="K7808" s="14">
        <f t="shared" si="485"/>
        <v>21424.511968367035</v>
      </c>
      <c r="L7808" s="15">
        <v>1668.5227777777777</v>
      </c>
      <c r="M7808" s="16">
        <f t="shared" si="486"/>
        <v>19755.989190589258</v>
      </c>
      <c r="N7808" s="17">
        <v>21078</v>
      </c>
      <c r="O7808" s="18">
        <f t="shared" si="487"/>
        <v>0</v>
      </c>
      <c r="P7808" s="19">
        <v>103.4</v>
      </c>
      <c r="Q7808" s="13">
        <v>0</v>
      </c>
      <c r="R7808" s="120">
        <v>22.83</v>
      </c>
    </row>
    <row r="7809" spans="1:18">
      <c r="A7809" s="107">
        <v>7807</v>
      </c>
      <c r="B7809" s="10">
        <v>11</v>
      </c>
      <c r="C7809" s="10">
        <v>22</v>
      </c>
      <c r="D7809" s="11">
        <v>7</v>
      </c>
      <c r="E7809" s="12">
        <v>20795.4923717932</v>
      </c>
      <c r="F7809" s="13">
        <v>49.863714118099985</v>
      </c>
      <c r="G7809" s="13">
        <v>6366.1861190316486</v>
      </c>
      <c r="H7809" s="13">
        <v>0</v>
      </c>
      <c r="I7809" s="14">
        <f t="shared" si="484"/>
        <v>27111.814776706749</v>
      </c>
      <c r="J7809" s="13">
        <v>3628.9414035590285</v>
      </c>
      <c r="K7809" s="14">
        <f t="shared" si="485"/>
        <v>23482.873373147722</v>
      </c>
      <c r="L7809" s="15">
        <v>1668.5227777777777</v>
      </c>
      <c r="M7809" s="16">
        <f t="shared" si="486"/>
        <v>21814.350595369946</v>
      </c>
      <c r="N7809" s="17">
        <v>22744</v>
      </c>
      <c r="O7809" s="18">
        <f t="shared" si="487"/>
        <v>0</v>
      </c>
      <c r="P7809" s="19">
        <v>103.4</v>
      </c>
      <c r="Q7809" s="13">
        <v>0</v>
      </c>
      <c r="R7809" s="120">
        <v>33.479999999999997</v>
      </c>
    </row>
    <row r="7810" spans="1:18">
      <c r="A7810" s="107">
        <v>7808</v>
      </c>
      <c r="B7810" s="10">
        <v>11</v>
      </c>
      <c r="C7810" s="10">
        <v>22</v>
      </c>
      <c r="D7810" s="11">
        <v>8</v>
      </c>
      <c r="E7810" s="12">
        <v>22233.915714364197</v>
      </c>
      <c r="F7810" s="13">
        <v>51.496248537199996</v>
      </c>
      <c r="G7810" s="13">
        <v>6396.433939879068</v>
      </c>
      <c r="H7810" s="13">
        <v>0</v>
      </c>
      <c r="I7810" s="14">
        <f t="shared" si="484"/>
        <v>28578.853405706064</v>
      </c>
      <c r="J7810" s="13">
        <v>3773.690439202896</v>
      </c>
      <c r="K7810" s="14">
        <f t="shared" si="485"/>
        <v>24805.162966503169</v>
      </c>
      <c r="L7810" s="15">
        <v>1668.5227777777777</v>
      </c>
      <c r="M7810" s="16">
        <f t="shared" si="486"/>
        <v>23136.640188725392</v>
      </c>
      <c r="N7810" s="17">
        <v>23824</v>
      </c>
      <c r="O7810" s="18">
        <f t="shared" si="487"/>
        <v>0</v>
      </c>
      <c r="P7810" s="19">
        <v>103.4</v>
      </c>
      <c r="Q7810" s="13">
        <v>0</v>
      </c>
      <c r="R7810" s="120">
        <v>40.630000000000003</v>
      </c>
    </row>
    <row r="7811" spans="1:18">
      <c r="A7811" s="107">
        <v>7809</v>
      </c>
      <c r="B7811" s="10">
        <v>11</v>
      </c>
      <c r="C7811" s="10">
        <v>22</v>
      </c>
      <c r="D7811" s="11">
        <v>9</v>
      </c>
      <c r="E7811" s="12">
        <v>22043.062610303892</v>
      </c>
      <c r="F7811" s="13">
        <v>52.758804698700011</v>
      </c>
      <c r="G7811" s="13">
        <v>6315.6723743237571</v>
      </c>
      <c r="H7811" s="13">
        <v>0</v>
      </c>
      <c r="I7811" s="14">
        <f t="shared" si="484"/>
        <v>28305.976179928948</v>
      </c>
      <c r="J7811" s="13">
        <v>3893.8183041344973</v>
      </c>
      <c r="K7811" s="14">
        <f t="shared" si="485"/>
        <v>24412.157875794452</v>
      </c>
      <c r="L7811" s="15">
        <v>1668.5227777777777</v>
      </c>
      <c r="M7811" s="16">
        <f t="shared" si="486"/>
        <v>22743.635098016675</v>
      </c>
      <c r="N7811" s="17">
        <v>23532</v>
      </c>
      <c r="O7811" s="18">
        <f t="shared" si="487"/>
        <v>0</v>
      </c>
      <c r="P7811" s="19">
        <v>103.4</v>
      </c>
      <c r="Q7811" s="13">
        <v>0</v>
      </c>
      <c r="R7811" s="120">
        <v>40.840000000000003</v>
      </c>
    </row>
    <row r="7812" spans="1:18">
      <c r="A7812" s="107">
        <v>7810</v>
      </c>
      <c r="B7812" s="10">
        <v>11</v>
      </c>
      <c r="C7812" s="10">
        <v>22</v>
      </c>
      <c r="D7812" s="11">
        <v>10</v>
      </c>
      <c r="E7812" s="12">
        <v>21905.216288991403</v>
      </c>
      <c r="F7812" s="13">
        <v>53.099885944900002</v>
      </c>
      <c r="G7812" s="13">
        <v>6260.4220316759147</v>
      </c>
      <c r="H7812" s="13">
        <v>0</v>
      </c>
      <c r="I7812" s="14">
        <f t="shared" ref="I7812:I7875" si="488">E7812-F7812+G7812+H7812</f>
        <v>28112.538434722417</v>
      </c>
      <c r="J7812" s="13">
        <v>3788.6241563809626</v>
      </c>
      <c r="K7812" s="14">
        <f t="shared" ref="K7812:K7875" si="489">I7812-J7812</f>
        <v>24323.914278341454</v>
      </c>
      <c r="L7812" s="15">
        <v>1668.5227777777777</v>
      </c>
      <c r="M7812" s="16">
        <f t="shared" ref="M7812:M7875" si="490">K7812-L7812</f>
        <v>22655.391500563677</v>
      </c>
      <c r="N7812" s="17">
        <v>23463</v>
      </c>
      <c r="O7812" s="18">
        <f t="shared" ref="O7812:O7875" si="491">IF(M7812-N7812&gt;0,M7812-N7812,0)</f>
        <v>0</v>
      </c>
      <c r="P7812" s="19">
        <v>103.4</v>
      </c>
      <c r="Q7812" s="13">
        <v>0</v>
      </c>
      <c r="R7812" s="120">
        <v>40.409999999999997</v>
      </c>
    </row>
    <row r="7813" spans="1:18">
      <c r="A7813" s="107">
        <v>7811</v>
      </c>
      <c r="B7813" s="10">
        <v>11</v>
      </c>
      <c r="C7813" s="10">
        <v>22</v>
      </c>
      <c r="D7813" s="11">
        <v>11</v>
      </c>
      <c r="E7813" s="12">
        <v>22525.263193190702</v>
      </c>
      <c r="F7813" s="13">
        <v>52.223254762499998</v>
      </c>
      <c r="G7813" s="13">
        <v>6198.2340642451209</v>
      </c>
      <c r="H7813" s="13">
        <v>0</v>
      </c>
      <c r="I7813" s="14">
        <f t="shared" si="488"/>
        <v>28671.274002673323</v>
      </c>
      <c r="J7813" s="13">
        <v>4472.9019819151627</v>
      </c>
      <c r="K7813" s="14">
        <f t="shared" si="489"/>
        <v>24198.372020758161</v>
      </c>
      <c r="L7813" s="15">
        <v>1668.5227777777777</v>
      </c>
      <c r="M7813" s="16">
        <f t="shared" si="490"/>
        <v>22529.849242980385</v>
      </c>
      <c r="N7813" s="17">
        <v>23355</v>
      </c>
      <c r="O7813" s="18">
        <f t="shared" si="491"/>
        <v>0</v>
      </c>
      <c r="P7813" s="19">
        <v>103.4</v>
      </c>
      <c r="Q7813" s="13">
        <v>0</v>
      </c>
      <c r="R7813" s="120">
        <v>38.44</v>
      </c>
    </row>
    <row r="7814" spans="1:18">
      <c r="A7814" s="107">
        <v>7812</v>
      </c>
      <c r="B7814" s="10">
        <v>11</v>
      </c>
      <c r="C7814" s="10">
        <v>22</v>
      </c>
      <c r="D7814" s="11">
        <v>12</v>
      </c>
      <c r="E7814" s="12">
        <v>22737.1721892116</v>
      </c>
      <c r="F7814" s="13">
        <v>52.803931522700005</v>
      </c>
      <c r="G7814" s="13">
        <v>6048.7803857107938</v>
      </c>
      <c r="H7814" s="13">
        <v>0</v>
      </c>
      <c r="I7814" s="14">
        <f t="shared" si="488"/>
        <v>28733.148643399694</v>
      </c>
      <c r="J7814" s="13">
        <v>4541.9721912854347</v>
      </c>
      <c r="K7814" s="14">
        <f t="shared" si="489"/>
        <v>24191.176452114261</v>
      </c>
      <c r="L7814" s="15">
        <v>1668.5227777777777</v>
      </c>
      <c r="M7814" s="16">
        <f t="shared" si="490"/>
        <v>22522.653674336485</v>
      </c>
      <c r="N7814" s="17">
        <v>23340</v>
      </c>
      <c r="O7814" s="18">
        <f t="shared" si="491"/>
        <v>0</v>
      </c>
      <c r="P7814" s="19">
        <v>103.4</v>
      </c>
      <c r="Q7814" s="13">
        <v>0</v>
      </c>
      <c r="R7814" s="120">
        <v>37.729999999999997</v>
      </c>
    </row>
    <row r="7815" spans="1:18">
      <c r="A7815" s="107">
        <v>7813</v>
      </c>
      <c r="B7815" s="10">
        <v>11</v>
      </c>
      <c r="C7815" s="10">
        <v>22</v>
      </c>
      <c r="D7815" s="11">
        <v>13</v>
      </c>
      <c r="E7815" s="12">
        <v>21985.866901415</v>
      </c>
      <c r="F7815" s="13">
        <v>51.499061969699994</v>
      </c>
      <c r="G7815" s="13">
        <v>5861.436503834414</v>
      </c>
      <c r="H7815" s="13">
        <v>0</v>
      </c>
      <c r="I7815" s="14">
        <f t="shared" si="488"/>
        <v>27795.804343279717</v>
      </c>
      <c r="J7815" s="13">
        <v>4029.4959969564311</v>
      </c>
      <c r="K7815" s="14">
        <f t="shared" si="489"/>
        <v>23766.308346323287</v>
      </c>
      <c r="L7815" s="15">
        <v>1668.5227777777777</v>
      </c>
      <c r="M7815" s="16">
        <f t="shared" si="490"/>
        <v>22097.785568545511</v>
      </c>
      <c r="N7815" s="17">
        <v>22984</v>
      </c>
      <c r="O7815" s="18">
        <f t="shared" si="491"/>
        <v>0</v>
      </c>
      <c r="P7815" s="19">
        <v>103.4</v>
      </c>
      <c r="Q7815" s="13">
        <v>0</v>
      </c>
      <c r="R7815" s="120">
        <v>34.42</v>
      </c>
    </row>
    <row r="7816" spans="1:18">
      <c r="A7816" s="107">
        <v>7814</v>
      </c>
      <c r="B7816" s="10">
        <v>11</v>
      </c>
      <c r="C7816" s="10">
        <v>22</v>
      </c>
      <c r="D7816" s="11">
        <v>14</v>
      </c>
      <c r="E7816" s="12">
        <v>21553.916619248292</v>
      </c>
      <c r="F7816" s="13">
        <v>50.281477403799983</v>
      </c>
      <c r="G7816" s="13">
        <v>5615.9762102178429</v>
      </c>
      <c r="H7816" s="13">
        <v>0</v>
      </c>
      <c r="I7816" s="14">
        <f t="shared" si="488"/>
        <v>27119.611352062333</v>
      </c>
      <c r="J7816" s="13">
        <v>3571.609965751235</v>
      </c>
      <c r="K7816" s="14">
        <f t="shared" si="489"/>
        <v>23548.001386311098</v>
      </c>
      <c r="L7816" s="15">
        <v>1668.5227777777777</v>
      </c>
      <c r="M7816" s="16">
        <f t="shared" si="490"/>
        <v>21879.478608533322</v>
      </c>
      <c r="N7816" s="17">
        <v>22812</v>
      </c>
      <c r="O7816" s="18">
        <f t="shared" si="491"/>
        <v>0</v>
      </c>
      <c r="P7816" s="19">
        <v>103.4</v>
      </c>
      <c r="Q7816" s="13">
        <v>0</v>
      </c>
      <c r="R7816" s="120">
        <v>33.78</v>
      </c>
    </row>
    <row r="7817" spans="1:18">
      <c r="A7817" s="107">
        <v>7815</v>
      </c>
      <c r="B7817" s="10">
        <v>11</v>
      </c>
      <c r="C7817" s="10">
        <v>22</v>
      </c>
      <c r="D7817" s="11">
        <v>15</v>
      </c>
      <c r="E7817" s="12">
        <v>21634.577574552892</v>
      </c>
      <c r="F7817" s="13">
        <v>50.267369005299983</v>
      </c>
      <c r="G7817" s="13">
        <v>5626.907586162285</v>
      </c>
      <c r="H7817" s="13">
        <v>0</v>
      </c>
      <c r="I7817" s="14">
        <f t="shared" si="488"/>
        <v>27211.217791709874</v>
      </c>
      <c r="J7817" s="13">
        <v>3855.5781467241063</v>
      </c>
      <c r="K7817" s="14">
        <f t="shared" si="489"/>
        <v>23355.639644985768</v>
      </c>
      <c r="L7817" s="15">
        <v>1668.5227777777777</v>
      </c>
      <c r="M7817" s="16">
        <f t="shared" si="490"/>
        <v>21687.116867207991</v>
      </c>
      <c r="N7817" s="17">
        <v>22622</v>
      </c>
      <c r="O7817" s="18">
        <f t="shared" si="491"/>
        <v>0</v>
      </c>
      <c r="P7817" s="19">
        <v>103.4</v>
      </c>
      <c r="Q7817" s="13">
        <v>0</v>
      </c>
      <c r="R7817" s="120">
        <v>33.78</v>
      </c>
    </row>
    <row r="7818" spans="1:18">
      <c r="A7818" s="107">
        <v>7816</v>
      </c>
      <c r="B7818" s="10">
        <v>11</v>
      </c>
      <c r="C7818" s="10">
        <v>22</v>
      </c>
      <c r="D7818" s="11">
        <v>16</v>
      </c>
      <c r="E7818" s="12">
        <v>22938.833504508104</v>
      </c>
      <c r="F7818" s="13">
        <v>51.454641674600019</v>
      </c>
      <c r="G7818" s="13">
        <v>5638.8510611465435</v>
      </c>
      <c r="H7818" s="13">
        <v>0</v>
      </c>
      <c r="I7818" s="14">
        <f t="shared" si="488"/>
        <v>28526.229923980045</v>
      </c>
      <c r="J7818" s="13">
        <v>4665.5688701899062</v>
      </c>
      <c r="K7818" s="14">
        <f t="shared" si="489"/>
        <v>23860.66105379014</v>
      </c>
      <c r="L7818" s="15">
        <v>1668.5227777777777</v>
      </c>
      <c r="M7818" s="16">
        <f t="shared" si="490"/>
        <v>22192.138276012363</v>
      </c>
      <c r="N7818" s="17">
        <v>23056</v>
      </c>
      <c r="O7818" s="18">
        <f t="shared" si="491"/>
        <v>0</v>
      </c>
      <c r="P7818" s="19">
        <v>103.4</v>
      </c>
      <c r="Q7818" s="13">
        <v>0</v>
      </c>
      <c r="R7818" s="120">
        <v>35.94</v>
      </c>
    </row>
    <row r="7819" spans="1:18">
      <c r="A7819" s="107">
        <v>7817</v>
      </c>
      <c r="B7819" s="10">
        <v>11</v>
      </c>
      <c r="C7819" s="10">
        <v>22</v>
      </c>
      <c r="D7819" s="11">
        <v>17</v>
      </c>
      <c r="E7819" s="12">
        <v>24979.485248934201</v>
      </c>
      <c r="F7819" s="13">
        <v>54.153750969599983</v>
      </c>
      <c r="G7819" s="13">
        <v>5810.4848700179409</v>
      </c>
      <c r="H7819" s="13">
        <v>0</v>
      </c>
      <c r="I7819" s="14">
        <f t="shared" si="488"/>
        <v>30735.816367982545</v>
      </c>
      <c r="J7819" s="13">
        <v>4963.6503065460392</v>
      </c>
      <c r="K7819" s="14">
        <f t="shared" si="489"/>
        <v>25772.166061436506</v>
      </c>
      <c r="L7819" s="15">
        <v>1668.5227777777777</v>
      </c>
      <c r="M7819" s="16">
        <f t="shared" si="490"/>
        <v>24103.64328365873</v>
      </c>
      <c r="N7819" s="17">
        <v>24592</v>
      </c>
      <c r="O7819" s="18">
        <f t="shared" si="491"/>
        <v>0</v>
      </c>
      <c r="P7819" s="19">
        <v>103.4</v>
      </c>
      <c r="Q7819" s="13">
        <v>0</v>
      </c>
      <c r="R7819" s="120">
        <v>42.43</v>
      </c>
    </row>
    <row r="7820" spans="1:18">
      <c r="A7820" s="107">
        <v>7818</v>
      </c>
      <c r="B7820" s="10">
        <v>11</v>
      </c>
      <c r="C7820" s="10">
        <v>22</v>
      </c>
      <c r="D7820" s="11">
        <v>18</v>
      </c>
      <c r="E7820" s="12">
        <v>25536.229792017803</v>
      </c>
      <c r="F7820" s="13">
        <v>55.067681144900021</v>
      </c>
      <c r="G7820" s="13">
        <v>6041.7229370542691</v>
      </c>
      <c r="H7820" s="13">
        <v>0</v>
      </c>
      <c r="I7820" s="14">
        <f t="shared" si="488"/>
        <v>31522.885047927171</v>
      </c>
      <c r="J7820" s="13">
        <v>4939.3657533679725</v>
      </c>
      <c r="K7820" s="14">
        <f t="shared" si="489"/>
        <v>26583.519294559199</v>
      </c>
      <c r="L7820" s="15">
        <v>1668.5227777777777</v>
      </c>
      <c r="M7820" s="16">
        <f t="shared" si="490"/>
        <v>24914.996516781423</v>
      </c>
      <c r="N7820" s="17">
        <v>25337</v>
      </c>
      <c r="O7820" s="18">
        <f t="shared" si="491"/>
        <v>0</v>
      </c>
      <c r="P7820" s="19">
        <v>103.4</v>
      </c>
      <c r="Q7820" s="13">
        <v>0</v>
      </c>
      <c r="R7820" s="120">
        <v>51.01</v>
      </c>
    </row>
    <row r="7821" spans="1:18">
      <c r="A7821" s="107">
        <v>7819</v>
      </c>
      <c r="B7821" s="10">
        <v>11</v>
      </c>
      <c r="C7821" s="10">
        <v>22</v>
      </c>
      <c r="D7821" s="11">
        <v>19</v>
      </c>
      <c r="E7821" s="12">
        <v>25118.342607006194</v>
      </c>
      <c r="F7821" s="13">
        <v>54.738268715300023</v>
      </c>
      <c r="G7821" s="13">
        <v>6181.2738256649391</v>
      </c>
      <c r="H7821" s="13">
        <v>0</v>
      </c>
      <c r="I7821" s="14">
        <f t="shared" si="488"/>
        <v>31244.878163955833</v>
      </c>
      <c r="J7821" s="13">
        <v>4778.5876470389694</v>
      </c>
      <c r="K7821" s="14">
        <f t="shared" si="489"/>
        <v>26466.290516916863</v>
      </c>
      <c r="L7821" s="15">
        <v>1668.5227777777777</v>
      </c>
      <c r="M7821" s="16">
        <f t="shared" si="490"/>
        <v>24797.767739139086</v>
      </c>
      <c r="N7821" s="17">
        <v>25266</v>
      </c>
      <c r="O7821" s="18">
        <f t="shared" si="491"/>
        <v>0</v>
      </c>
      <c r="P7821" s="19">
        <v>103.4</v>
      </c>
      <c r="Q7821" s="13">
        <v>0</v>
      </c>
      <c r="R7821" s="120">
        <v>48.53</v>
      </c>
    </row>
    <row r="7822" spans="1:18">
      <c r="A7822" s="107">
        <v>7820</v>
      </c>
      <c r="B7822" s="10">
        <v>11</v>
      </c>
      <c r="C7822" s="10">
        <v>22</v>
      </c>
      <c r="D7822" s="11">
        <v>20</v>
      </c>
      <c r="E7822" s="12">
        <v>24765.875201630097</v>
      </c>
      <c r="F7822" s="13">
        <v>54.127199343999997</v>
      </c>
      <c r="G7822" s="13">
        <v>6078.5066575852752</v>
      </c>
      <c r="H7822" s="13">
        <v>0</v>
      </c>
      <c r="I7822" s="14">
        <f t="shared" si="488"/>
        <v>30790.254659871374</v>
      </c>
      <c r="J7822" s="13">
        <v>4686.6302751486373</v>
      </c>
      <c r="K7822" s="14">
        <f t="shared" si="489"/>
        <v>26103.624384722738</v>
      </c>
      <c r="L7822" s="15">
        <v>1668.5227777777777</v>
      </c>
      <c r="M7822" s="16">
        <f t="shared" si="490"/>
        <v>24435.101606944962</v>
      </c>
      <c r="N7822" s="17">
        <v>24861</v>
      </c>
      <c r="O7822" s="18">
        <f t="shared" si="491"/>
        <v>0</v>
      </c>
      <c r="P7822" s="19">
        <v>103.4</v>
      </c>
      <c r="Q7822" s="13">
        <v>0</v>
      </c>
      <c r="R7822" s="120">
        <v>45.52</v>
      </c>
    </row>
    <row r="7823" spans="1:18">
      <c r="A7823" s="107">
        <v>7821</v>
      </c>
      <c r="B7823" s="10">
        <v>11</v>
      </c>
      <c r="C7823" s="10">
        <v>22</v>
      </c>
      <c r="D7823" s="11">
        <v>21</v>
      </c>
      <c r="E7823" s="12">
        <v>24343.005384925498</v>
      </c>
      <c r="F7823" s="13">
        <v>53.392605287400002</v>
      </c>
      <c r="G7823" s="13">
        <v>5868.7558551191996</v>
      </c>
      <c r="H7823" s="13">
        <v>0</v>
      </c>
      <c r="I7823" s="14">
        <f t="shared" si="488"/>
        <v>30158.368634757295</v>
      </c>
      <c r="J7823" s="13">
        <v>4768.3380895318996</v>
      </c>
      <c r="K7823" s="14">
        <f t="shared" si="489"/>
        <v>25390.030545225396</v>
      </c>
      <c r="L7823" s="15">
        <v>1668.5227777777777</v>
      </c>
      <c r="M7823" s="16">
        <f t="shared" si="490"/>
        <v>23721.50776744762</v>
      </c>
      <c r="N7823" s="17">
        <v>24283</v>
      </c>
      <c r="O7823" s="18">
        <f t="shared" si="491"/>
        <v>0</v>
      </c>
      <c r="P7823" s="19">
        <v>103.4</v>
      </c>
      <c r="Q7823" s="13">
        <v>0</v>
      </c>
      <c r="R7823" s="120">
        <v>40.729999999999997</v>
      </c>
    </row>
    <row r="7824" spans="1:18">
      <c r="A7824" s="107">
        <v>7822</v>
      </c>
      <c r="B7824" s="10">
        <v>11</v>
      </c>
      <c r="C7824" s="10">
        <v>22</v>
      </c>
      <c r="D7824" s="11">
        <v>22</v>
      </c>
      <c r="E7824" s="12">
        <v>23313.054655536103</v>
      </c>
      <c r="F7824" s="13">
        <v>51.974323369900013</v>
      </c>
      <c r="G7824" s="13">
        <v>5861.518158058745</v>
      </c>
      <c r="H7824" s="13">
        <v>0</v>
      </c>
      <c r="I7824" s="14">
        <f t="shared" si="488"/>
        <v>29122.598490224947</v>
      </c>
      <c r="J7824" s="13">
        <v>4573.7447637783625</v>
      </c>
      <c r="K7824" s="14">
        <f t="shared" si="489"/>
        <v>24548.853726446585</v>
      </c>
      <c r="L7824" s="15">
        <v>1668.5227777777777</v>
      </c>
      <c r="M7824" s="16">
        <f t="shared" si="490"/>
        <v>22880.330948668809</v>
      </c>
      <c r="N7824" s="17">
        <v>23651</v>
      </c>
      <c r="O7824" s="18">
        <f t="shared" si="491"/>
        <v>0</v>
      </c>
      <c r="P7824" s="19">
        <v>103.4</v>
      </c>
      <c r="Q7824" s="13">
        <v>0</v>
      </c>
      <c r="R7824" s="120">
        <v>36.21</v>
      </c>
    </row>
    <row r="7825" spans="1:18">
      <c r="A7825" s="107">
        <v>7823</v>
      </c>
      <c r="B7825" s="10">
        <v>11</v>
      </c>
      <c r="C7825" s="10">
        <v>22</v>
      </c>
      <c r="D7825" s="11">
        <v>23</v>
      </c>
      <c r="E7825" s="12">
        <v>22287.924121139295</v>
      </c>
      <c r="F7825" s="13">
        <v>51.451361455500006</v>
      </c>
      <c r="G7825" s="13">
        <v>5924.780170597468</v>
      </c>
      <c r="H7825" s="13">
        <v>0</v>
      </c>
      <c r="I7825" s="14">
        <f t="shared" si="488"/>
        <v>28161.252930281262</v>
      </c>
      <c r="J7825" s="13">
        <v>4516.1831727925046</v>
      </c>
      <c r="K7825" s="14">
        <f t="shared" si="489"/>
        <v>23645.069757488756</v>
      </c>
      <c r="L7825" s="15">
        <v>1668.5227777777777</v>
      </c>
      <c r="M7825" s="16">
        <f t="shared" si="490"/>
        <v>21976.54697971098</v>
      </c>
      <c r="N7825" s="17">
        <v>22891</v>
      </c>
      <c r="O7825" s="18">
        <f t="shared" si="491"/>
        <v>0</v>
      </c>
      <c r="P7825" s="19">
        <v>103.4</v>
      </c>
      <c r="Q7825" s="13">
        <v>0</v>
      </c>
      <c r="R7825" s="120">
        <v>34.68</v>
      </c>
    </row>
    <row r="7826" spans="1:18">
      <c r="A7826" s="107">
        <v>7824</v>
      </c>
      <c r="B7826" s="10">
        <v>11</v>
      </c>
      <c r="C7826" s="10">
        <v>22</v>
      </c>
      <c r="D7826" s="11">
        <v>24</v>
      </c>
      <c r="E7826" s="12">
        <v>21039.146654220898</v>
      </c>
      <c r="F7826" s="13">
        <v>50.116641135299986</v>
      </c>
      <c r="G7826" s="13">
        <v>6450.7504470158974</v>
      </c>
      <c r="H7826" s="13">
        <v>0</v>
      </c>
      <c r="I7826" s="14">
        <f t="shared" si="488"/>
        <v>27439.780460101494</v>
      </c>
      <c r="J7826" s="13">
        <v>4387.7657081899051</v>
      </c>
      <c r="K7826" s="14">
        <f t="shared" si="489"/>
        <v>23052.014751911589</v>
      </c>
      <c r="L7826" s="15">
        <v>1668.5227777777777</v>
      </c>
      <c r="M7826" s="16">
        <f t="shared" si="490"/>
        <v>21383.491974133813</v>
      </c>
      <c r="N7826" s="17">
        <v>22337</v>
      </c>
      <c r="O7826" s="18">
        <f t="shared" si="491"/>
        <v>0</v>
      </c>
      <c r="P7826" s="19">
        <v>103.4</v>
      </c>
      <c r="Q7826" s="13">
        <v>0</v>
      </c>
      <c r="R7826" s="120">
        <v>29.48</v>
      </c>
    </row>
    <row r="7827" spans="1:18">
      <c r="A7827" s="107">
        <v>7825</v>
      </c>
      <c r="B7827" s="10">
        <v>11</v>
      </c>
      <c r="C7827" s="10">
        <v>23</v>
      </c>
      <c r="D7827" s="11">
        <v>1</v>
      </c>
      <c r="E7827" s="12">
        <v>19361.470205488302</v>
      </c>
      <c r="F7827" s="13">
        <v>48.916787892700007</v>
      </c>
      <c r="G7827" s="13">
        <v>6403.0190722129755</v>
      </c>
      <c r="H7827" s="13">
        <v>0</v>
      </c>
      <c r="I7827" s="14">
        <f t="shared" si="488"/>
        <v>25715.572489808575</v>
      </c>
      <c r="J7827" s="13">
        <v>3518.3732541899067</v>
      </c>
      <c r="K7827" s="14">
        <f t="shared" si="489"/>
        <v>22197.199235618667</v>
      </c>
      <c r="L7827" s="15">
        <v>1668.5227777777777</v>
      </c>
      <c r="M7827" s="16">
        <f t="shared" si="490"/>
        <v>20528.676457840891</v>
      </c>
      <c r="N7827" s="17">
        <v>21721</v>
      </c>
      <c r="O7827" s="18">
        <f t="shared" si="491"/>
        <v>0</v>
      </c>
      <c r="P7827" s="19">
        <v>103.4</v>
      </c>
      <c r="Q7827" s="13">
        <v>0</v>
      </c>
      <c r="R7827" s="120">
        <v>21.36</v>
      </c>
    </row>
    <row r="7828" spans="1:18">
      <c r="A7828" s="107">
        <v>7826</v>
      </c>
      <c r="B7828" s="10">
        <v>11</v>
      </c>
      <c r="C7828" s="10">
        <v>23</v>
      </c>
      <c r="D7828" s="11">
        <v>2</v>
      </c>
      <c r="E7828" s="12">
        <v>18977.415198504201</v>
      </c>
      <c r="F7828" s="13">
        <v>48.396750043499999</v>
      </c>
      <c r="G7828" s="13">
        <v>6619.4489765075305</v>
      </c>
      <c r="H7828" s="13">
        <v>0</v>
      </c>
      <c r="I7828" s="14">
        <f t="shared" si="488"/>
        <v>25548.467424968232</v>
      </c>
      <c r="J7828" s="13">
        <v>3695.0893108066439</v>
      </c>
      <c r="K7828" s="14">
        <f t="shared" si="489"/>
        <v>21853.378114161587</v>
      </c>
      <c r="L7828" s="15">
        <v>1668.5227777777777</v>
      </c>
      <c r="M7828" s="16">
        <f t="shared" si="490"/>
        <v>20184.855336383811</v>
      </c>
      <c r="N7828" s="17">
        <v>21407</v>
      </c>
      <c r="O7828" s="18">
        <f t="shared" si="491"/>
        <v>0</v>
      </c>
      <c r="P7828" s="19">
        <v>103.4</v>
      </c>
      <c r="Q7828" s="13">
        <v>0</v>
      </c>
      <c r="R7828" s="120">
        <v>20.84</v>
      </c>
    </row>
    <row r="7829" spans="1:18">
      <c r="A7829" s="107">
        <v>7827</v>
      </c>
      <c r="B7829" s="10">
        <v>11</v>
      </c>
      <c r="C7829" s="10">
        <v>23</v>
      </c>
      <c r="D7829" s="11">
        <v>3</v>
      </c>
      <c r="E7829" s="12">
        <v>18781.672775490399</v>
      </c>
      <c r="F7829" s="13">
        <v>48.144019272999969</v>
      </c>
      <c r="G7829" s="13">
        <v>6749.9536689224251</v>
      </c>
      <c r="H7829" s="13">
        <v>0</v>
      </c>
      <c r="I7829" s="14">
        <f t="shared" si="488"/>
        <v>25483.482425139824</v>
      </c>
      <c r="J7829" s="13">
        <v>3344.7087367653762</v>
      </c>
      <c r="K7829" s="14">
        <f t="shared" si="489"/>
        <v>22138.773688374447</v>
      </c>
      <c r="L7829" s="15">
        <v>1668.5227777777777</v>
      </c>
      <c r="M7829" s="16">
        <f t="shared" si="490"/>
        <v>20470.250910596671</v>
      </c>
      <c r="N7829" s="17">
        <v>21663</v>
      </c>
      <c r="O7829" s="18">
        <f t="shared" si="491"/>
        <v>0</v>
      </c>
      <c r="P7829" s="19">
        <v>103.4</v>
      </c>
      <c r="Q7829" s="13">
        <v>0</v>
      </c>
      <c r="R7829" s="120">
        <v>19.48</v>
      </c>
    </row>
    <row r="7830" spans="1:18">
      <c r="A7830" s="107">
        <v>7828</v>
      </c>
      <c r="B7830" s="10">
        <v>11</v>
      </c>
      <c r="C7830" s="10">
        <v>23</v>
      </c>
      <c r="D7830" s="11">
        <v>4</v>
      </c>
      <c r="E7830" s="12">
        <v>18968.480553749698</v>
      </c>
      <c r="F7830" s="13">
        <v>48.325386646100007</v>
      </c>
      <c r="G7830" s="13">
        <v>6918.1414621727836</v>
      </c>
      <c r="H7830" s="13">
        <v>0</v>
      </c>
      <c r="I7830" s="14">
        <f t="shared" si="488"/>
        <v>25838.296629276381</v>
      </c>
      <c r="J7830" s="13">
        <v>3393.1282348337722</v>
      </c>
      <c r="K7830" s="14">
        <f t="shared" si="489"/>
        <v>22445.168394442608</v>
      </c>
      <c r="L7830" s="15">
        <v>1668.5227777777777</v>
      </c>
      <c r="M7830" s="16">
        <f t="shared" si="490"/>
        <v>20776.645616664831</v>
      </c>
      <c r="N7830" s="17">
        <v>21859</v>
      </c>
      <c r="O7830" s="18">
        <f t="shared" si="491"/>
        <v>0</v>
      </c>
      <c r="P7830" s="19">
        <v>103.4</v>
      </c>
      <c r="Q7830" s="13">
        <v>0</v>
      </c>
      <c r="R7830" s="120">
        <v>20.190000000000001</v>
      </c>
    </row>
    <row r="7831" spans="1:18">
      <c r="A7831" s="107">
        <v>7829</v>
      </c>
      <c r="B7831" s="10">
        <v>11</v>
      </c>
      <c r="C7831" s="10">
        <v>23</v>
      </c>
      <c r="D7831" s="11">
        <v>5</v>
      </c>
      <c r="E7831" s="12">
        <v>19636.0841089393</v>
      </c>
      <c r="F7831" s="13">
        <v>48.76200162939999</v>
      </c>
      <c r="G7831" s="13">
        <v>6954.6003803355852</v>
      </c>
      <c r="H7831" s="13">
        <v>0</v>
      </c>
      <c r="I7831" s="14">
        <f t="shared" si="488"/>
        <v>26541.922487645486</v>
      </c>
      <c r="J7831" s="13">
        <v>3370.291655217035</v>
      </c>
      <c r="K7831" s="14">
        <f t="shared" si="489"/>
        <v>23171.630832428451</v>
      </c>
      <c r="L7831" s="15">
        <v>1668.5227777777777</v>
      </c>
      <c r="M7831" s="16">
        <f t="shared" si="490"/>
        <v>21503.108054650675</v>
      </c>
      <c r="N7831" s="17">
        <v>22449</v>
      </c>
      <c r="O7831" s="18">
        <f t="shared" si="491"/>
        <v>0</v>
      </c>
      <c r="P7831" s="19">
        <v>103.4</v>
      </c>
      <c r="Q7831" s="13">
        <v>0</v>
      </c>
      <c r="R7831" s="120">
        <v>19.850000000000001</v>
      </c>
    </row>
    <row r="7832" spans="1:18">
      <c r="A7832" s="107">
        <v>7830</v>
      </c>
      <c r="B7832" s="10">
        <v>11</v>
      </c>
      <c r="C7832" s="10">
        <v>23</v>
      </c>
      <c r="D7832" s="11">
        <v>6</v>
      </c>
      <c r="E7832" s="12">
        <v>21271.562061389701</v>
      </c>
      <c r="F7832" s="13">
        <v>50.824087845000015</v>
      </c>
      <c r="G7832" s="13">
        <v>6872.833323083195</v>
      </c>
      <c r="H7832" s="13">
        <v>0</v>
      </c>
      <c r="I7832" s="14">
        <f t="shared" si="488"/>
        <v>28093.571296627895</v>
      </c>
      <c r="J7832" s="13">
        <v>3799.416177682836</v>
      </c>
      <c r="K7832" s="14">
        <f t="shared" si="489"/>
        <v>24294.155118945058</v>
      </c>
      <c r="L7832" s="15">
        <v>1668.5227777777777</v>
      </c>
      <c r="M7832" s="16">
        <f t="shared" si="490"/>
        <v>22625.632341167282</v>
      </c>
      <c r="N7832" s="17">
        <v>23434</v>
      </c>
      <c r="O7832" s="18">
        <f t="shared" si="491"/>
        <v>0</v>
      </c>
      <c r="P7832" s="19">
        <v>103.4</v>
      </c>
      <c r="Q7832" s="13">
        <v>0</v>
      </c>
      <c r="R7832" s="120">
        <v>20.84</v>
      </c>
    </row>
    <row r="7833" spans="1:18">
      <c r="A7833" s="107">
        <v>7831</v>
      </c>
      <c r="B7833" s="10">
        <v>11</v>
      </c>
      <c r="C7833" s="10">
        <v>23</v>
      </c>
      <c r="D7833" s="11">
        <v>7</v>
      </c>
      <c r="E7833" s="12">
        <v>23943.604662991191</v>
      </c>
      <c r="F7833" s="13">
        <v>53.974864530300032</v>
      </c>
      <c r="G7833" s="13">
        <v>7107.459184584588</v>
      </c>
      <c r="H7833" s="13">
        <v>0</v>
      </c>
      <c r="I7833" s="14">
        <f t="shared" si="488"/>
        <v>30997.088983045476</v>
      </c>
      <c r="J7833" s="13">
        <v>4297.4664978196342</v>
      </c>
      <c r="K7833" s="14">
        <f t="shared" si="489"/>
        <v>26699.622485225842</v>
      </c>
      <c r="L7833" s="15">
        <v>1668.5227777777777</v>
      </c>
      <c r="M7833" s="16">
        <f t="shared" si="490"/>
        <v>25031.099707448066</v>
      </c>
      <c r="N7833" s="17">
        <v>25421</v>
      </c>
      <c r="O7833" s="18">
        <f t="shared" si="491"/>
        <v>0</v>
      </c>
      <c r="P7833" s="19">
        <v>103.4</v>
      </c>
      <c r="Q7833" s="13">
        <v>0</v>
      </c>
      <c r="R7833" s="120">
        <v>28.31</v>
      </c>
    </row>
    <row r="7834" spans="1:18">
      <c r="A7834" s="107">
        <v>7832</v>
      </c>
      <c r="B7834" s="10">
        <v>11</v>
      </c>
      <c r="C7834" s="10">
        <v>23</v>
      </c>
      <c r="D7834" s="11">
        <v>8</v>
      </c>
      <c r="E7834" s="12">
        <v>24986.695397813004</v>
      </c>
      <c r="F7834" s="13">
        <v>55.025733357499981</v>
      </c>
      <c r="G7834" s="13">
        <v>7213.4101260259613</v>
      </c>
      <c r="H7834" s="13">
        <v>0</v>
      </c>
      <c r="I7834" s="14">
        <f t="shared" si="488"/>
        <v>32145.079790481468</v>
      </c>
      <c r="J7834" s="13">
        <v>4122.8645698880318</v>
      </c>
      <c r="K7834" s="14">
        <f t="shared" si="489"/>
        <v>28022.215220593436</v>
      </c>
      <c r="L7834" s="15">
        <v>1668.5227777777777</v>
      </c>
      <c r="M7834" s="16">
        <f t="shared" si="490"/>
        <v>26353.69244281566</v>
      </c>
      <c r="N7834" s="17">
        <v>26490</v>
      </c>
      <c r="O7834" s="18">
        <f t="shared" si="491"/>
        <v>0</v>
      </c>
      <c r="P7834" s="19">
        <v>103.4</v>
      </c>
      <c r="Q7834" s="13">
        <v>0</v>
      </c>
      <c r="R7834" s="120">
        <v>32.33</v>
      </c>
    </row>
    <row r="7835" spans="1:18">
      <c r="A7835" s="107">
        <v>7833</v>
      </c>
      <c r="B7835" s="10">
        <v>11</v>
      </c>
      <c r="C7835" s="10">
        <v>23</v>
      </c>
      <c r="D7835" s="11">
        <v>9</v>
      </c>
      <c r="E7835" s="12">
        <v>23884.571966069001</v>
      </c>
      <c r="F7835" s="13">
        <v>53.766960995599987</v>
      </c>
      <c r="G7835" s="13">
        <v>7237.0889135853922</v>
      </c>
      <c r="H7835" s="13">
        <v>0</v>
      </c>
      <c r="I7835" s="14">
        <f t="shared" si="488"/>
        <v>31067.893918658796</v>
      </c>
      <c r="J7835" s="13">
        <v>4045.747944929301</v>
      </c>
      <c r="K7835" s="14">
        <f t="shared" si="489"/>
        <v>27022.145973729494</v>
      </c>
      <c r="L7835" s="15">
        <v>1668.5227777777777</v>
      </c>
      <c r="M7835" s="16">
        <f t="shared" si="490"/>
        <v>25353.623195951717</v>
      </c>
      <c r="N7835" s="17">
        <v>25653</v>
      </c>
      <c r="O7835" s="18">
        <f t="shared" si="491"/>
        <v>0</v>
      </c>
      <c r="P7835" s="19">
        <v>103.4</v>
      </c>
      <c r="Q7835" s="13">
        <v>0</v>
      </c>
      <c r="R7835" s="120">
        <v>37.75</v>
      </c>
    </row>
    <row r="7836" spans="1:18">
      <c r="A7836" s="107">
        <v>7834</v>
      </c>
      <c r="B7836" s="10">
        <v>11</v>
      </c>
      <c r="C7836" s="10">
        <v>23</v>
      </c>
      <c r="D7836" s="11">
        <v>10</v>
      </c>
      <c r="E7836" s="12">
        <v>22843.855230205103</v>
      </c>
      <c r="F7836" s="13">
        <v>52.54202335719998</v>
      </c>
      <c r="G7836" s="13">
        <v>7200.9054380340631</v>
      </c>
      <c r="H7836" s="13">
        <v>0</v>
      </c>
      <c r="I7836" s="14">
        <f t="shared" si="488"/>
        <v>29992.218644881967</v>
      </c>
      <c r="J7836" s="13">
        <v>3899.1665828467626</v>
      </c>
      <c r="K7836" s="14">
        <f t="shared" si="489"/>
        <v>26093.052062035204</v>
      </c>
      <c r="L7836" s="15">
        <v>1668.5227777777777</v>
      </c>
      <c r="M7836" s="16">
        <f t="shared" si="490"/>
        <v>24424.529284257427</v>
      </c>
      <c r="N7836" s="17">
        <v>24855</v>
      </c>
      <c r="O7836" s="18">
        <f t="shared" si="491"/>
        <v>0</v>
      </c>
      <c r="P7836" s="19">
        <v>103.4</v>
      </c>
      <c r="Q7836" s="13">
        <v>0</v>
      </c>
      <c r="R7836" s="120">
        <v>39.08</v>
      </c>
    </row>
    <row r="7837" spans="1:18">
      <c r="A7837" s="107">
        <v>7835</v>
      </c>
      <c r="B7837" s="10">
        <v>11</v>
      </c>
      <c r="C7837" s="10">
        <v>23</v>
      </c>
      <c r="D7837" s="11">
        <v>11</v>
      </c>
      <c r="E7837" s="12">
        <v>22869.116608265809</v>
      </c>
      <c r="F7837" s="13">
        <v>52.802955359100004</v>
      </c>
      <c r="G7837" s="13">
        <v>7211.2705189300104</v>
      </c>
      <c r="H7837" s="13">
        <v>0</v>
      </c>
      <c r="I7837" s="14">
        <f t="shared" si="488"/>
        <v>30027.584171836719</v>
      </c>
      <c r="J7837" s="13">
        <v>3978.2620047241062</v>
      </c>
      <c r="K7837" s="14">
        <f t="shared" si="489"/>
        <v>26049.322167112612</v>
      </c>
      <c r="L7837" s="15">
        <v>1668.5227777777777</v>
      </c>
      <c r="M7837" s="16">
        <f t="shared" si="490"/>
        <v>24380.799389334836</v>
      </c>
      <c r="N7837" s="17">
        <v>24821</v>
      </c>
      <c r="O7837" s="18">
        <f t="shared" si="491"/>
        <v>0</v>
      </c>
      <c r="P7837" s="19">
        <v>103.4</v>
      </c>
      <c r="Q7837" s="13">
        <v>0</v>
      </c>
      <c r="R7837" s="120">
        <v>36.25</v>
      </c>
    </row>
    <row r="7838" spans="1:18">
      <c r="A7838" s="107">
        <v>7836</v>
      </c>
      <c r="B7838" s="10">
        <v>11</v>
      </c>
      <c r="C7838" s="10">
        <v>23</v>
      </c>
      <c r="D7838" s="11">
        <v>12</v>
      </c>
      <c r="E7838" s="12">
        <v>22372.431024715897</v>
      </c>
      <c r="F7838" s="13">
        <v>52.191409406999995</v>
      </c>
      <c r="G7838" s="13">
        <v>7314.1459216056046</v>
      </c>
      <c r="H7838" s="13">
        <v>0</v>
      </c>
      <c r="I7838" s="14">
        <f t="shared" si="488"/>
        <v>29634.385536914502</v>
      </c>
      <c r="J7838" s="13">
        <v>3865.1258757241058</v>
      </c>
      <c r="K7838" s="14">
        <f t="shared" si="489"/>
        <v>25769.259661190397</v>
      </c>
      <c r="L7838" s="15">
        <v>1668.5227777777777</v>
      </c>
      <c r="M7838" s="16">
        <f t="shared" si="490"/>
        <v>24100.736883412621</v>
      </c>
      <c r="N7838" s="17">
        <v>24582</v>
      </c>
      <c r="O7838" s="18">
        <f t="shared" si="491"/>
        <v>0</v>
      </c>
      <c r="P7838" s="19">
        <v>103.4</v>
      </c>
      <c r="Q7838" s="13">
        <v>0</v>
      </c>
      <c r="R7838" s="120">
        <v>35.64</v>
      </c>
    </row>
    <row r="7839" spans="1:18">
      <c r="A7839" s="107">
        <v>7837</v>
      </c>
      <c r="B7839" s="10">
        <v>11</v>
      </c>
      <c r="C7839" s="10">
        <v>23</v>
      </c>
      <c r="D7839" s="11">
        <v>13</v>
      </c>
      <c r="E7839" s="12">
        <v>21685.435645106587</v>
      </c>
      <c r="F7839" s="13">
        <v>51.353557536899984</v>
      </c>
      <c r="G7839" s="13">
        <v>7222.7258156531043</v>
      </c>
      <c r="H7839" s="13">
        <v>0</v>
      </c>
      <c r="I7839" s="14">
        <f t="shared" si="488"/>
        <v>28856.807903222791</v>
      </c>
      <c r="J7839" s="13">
        <v>3452.4483549021716</v>
      </c>
      <c r="K7839" s="14">
        <f t="shared" si="489"/>
        <v>25404.359548320619</v>
      </c>
      <c r="L7839" s="15">
        <v>1668.5227777777777</v>
      </c>
      <c r="M7839" s="16">
        <f t="shared" si="490"/>
        <v>23735.836770542843</v>
      </c>
      <c r="N7839" s="17">
        <v>24291</v>
      </c>
      <c r="O7839" s="18">
        <f t="shared" si="491"/>
        <v>0</v>
      </c>
      <c r="P7839" s="19">
        <v>103.4</v>
      </c>
      <c r="Q7839" s="13">
        <v>0</v>
      </c>
      <c r="R7839" s="120">
        <v>31.72</v>
      </c>
    </row>
    <row r="7840" spans="1:18">
      <c r="A7840" s="107">
        <v>7838</v>
      </c>
      <c r="B7840" s="10">
        <v>11</v>
      </c>
      <c r="C7840" s="10">
        <v>23</v>
      </c>
      <c r="D7840" s="11">
        <v>14</v>
      </c>
      <c r="E7840" s="12">
        <v>22158.510583676605</v>
      </c>
      <c r="F7840" s="13">
        <v>52.233138744000001</v>
      </c>
      <c r="G7840" s="13">
        <v>7056.5885767083755</v>
      </c>
      <c r="H7840" s="13">
        <v>0</v>
      </c>
      <c r="I7840" s="14">
        <f t="shared" si="488"/>
        <v>29162.866021640981</v>
      </c>
      <c r="J7840" s="13">
        <v>3603.7618906557068</v>
      </c>
      <c r="K7840" s="14">
        <f t="shared" si="489"/>
        <v>25559.104130985274</v>
      </c>
      <c r="L7840" s="15">
        <v>1668.5227777777777</v>
      </c>
      <c r="M7840" s="16">
        <f t="shared" si="490"/>
        <v>23890.581353207497</v>
      </c>
      <c r="N7840" s="17">
        <v>24432</v>
      </c>
      <c r="O7840" s="18">
        <f t="shared" si="491"/>
        <v>0</v>
      </c>
      <c r="P7840" s="19">
        <v>103.4</v>
      </c>
      <c r="Q7840" s="13">
        <v>0</v>
      </c>
      <c r="R7840" s="120">
        <v>31.17</v>
      </c>
    </row>
    <row r="7841" spans="1:18">
      <c r="A7841" s="107">
        <v>7839</v>
      </c>
      <c r="B7841" s="10">
        <v>11</v>
      </c>
      <c r="C7841" s="10">
        <v>23</v>
      </c>
      <c r="D7841" s="11">
        <v>15</v>
      </c>
      <c r="E7841" s="12">
        <v>22745.938094500907</v>
      </c>
      <c r="F7841" s="13">
        <v>53.442695427299974</v>
      </c>
      <c r="G7841" s="13">
        <v>6792.9143050224811</v>
      </c>
      <c r="H7841" s="13">
        <v>0</v>
      </c>
      <c r="I7841" s="14">
        <f t="shared" si="488"/>
        <v>29485.409704096088</v>
      </c>
      <c r="J7841" s="13">
        <v>3667.1978506285777</v>
      </c>
      <c r="K7841" s="14">
        <f t="shared" si="489"/>
        <v>25818.21185346751</v>
      </c>
      <c r="L7841" s="15">
        <v>1668.5227777777777</v>
      </c>
      <c r="M7841" s="16">
        <f t="shared" si="490"/>
        <v>24149.689075689734</v>
      </c>
      <c r="N7841" s="17">
        <v>24627</v>
      </c>
      <c r="O7841" s="18">
        <f t="shared" si="491"/>
        <v>0</v>
      </c>
      <c r="P7841" s="19">
        <v>103.4</v>
      </c>
      <c r="Q7841" s="13">
        <v>0</v>
      </c>
      <c r="R7841" s="120">
        <v>28.51</v>
      </c>
    </row>
    <row r="7842" spans="1:18">
      <c r="A7842" s="107">
        <v>7840</v>
      </c>
      <c r="B7842" s="10">
        <v>11</v>
      </c>
      <c r="C7842" s="10">
        <v>23</v>
      </c>
      <c r="D7842" s="11">
        <v>16</v>
      </c>
      <c r="E7842" s="12">
        <v>23556.851682286899</v>
      </c>
      <c r="F7842" s="13">
        <v>54.323679499199997</v>
      </c>
      <c r="G7842" s="13">
        <v>6610.3237484530628</v>
      </c>
      <c r="H7842" s="13">
        <v>0</v>
      </c>
      <c r="I7842" s="14">
        <f t="shared" si="488"/>
        <v>30112.85175124076</v>
      </c>
      <c r="J7842" s="13">
        <v>3715.1975090259798</v>
      </c>
      <c r="K7842" s="14">
        <f t="shared" si="489"/>
        <v>26397.65424221478</v>
      </c>
      <c r="L7842" s="15">
        <v>1668.5227777777777</v>
      </c>
      <c r="M7842" s="16">
        <f t="shared" si="490"/>
        <v>24729.131464437003</v>
      </c>
      <c r="N7842" s="17">
        <v>25201</v>
      </c>
      <c r="O7842" s="18">
        <f t="shared" si="491"/>
        <v>0</v>
      </c>
      <c r="P7842" s="19">
        <v>103.4</v>
      </c>
      <c r="Q7842" s="13">
        <v>0</v>
      </c>
      <c r="R7842" s="120">
        <v>28.54</v>
      </c>
    </row>
    <row r="7843" spans="1:18">
      <c r="A7843" s="107">
        <v>7841</v>
      </c>
      <c r="B7843" s="10">
        <v>11</v>
      </c>
      <c r="C7843" s="10">
        <v>23</v>
      </c>
      <c r="D7843" s="11">
        <v>17</v>
      </c>
      <c r="E7843" s="12">
        <v>24664.988374315795</v>
      </c>
      <c r="F7843" s="13">
        <v>55.533935035699997</v>
      </c>
      <c r="G7843" s="13">
        <v>6963.9945578834286</v>
      </c>
      <c r="H7843" s="13">
        <v>0</v>
      </c>
      <c r="I7843" s="14">
        <f t="shared" si="488"/>
        <v>31573.448997163527</v>
      </c>
      <c r="J7843" s="13">
        <v>3977.7074884917806</v>
      </c>
      <c r="K7843" s="14">
        <f t="shared" si="489"/>
        <v>27595.741508671745</v>
      </c>
      <c r="L7843" s="15">
        <v>1668.5227777777777</v>
      </c>
      <c r="M7843" s="16">
        <f t="shared" si="490"/>
        <v>25927.218730893968</v>
      </c>
      <c r="N7843" s="17">
        <v>26124</v>
      </c>
      <c r="O7843" s="18">
        <f t="shared" si="491"/>
        <v>0</v>
      </c>
      <c r="P7843" s="19">
        <v>103.4</v>
      </c>
      <c r="Q7843" s="13">
        <v>0</v>
      </c>
      <c r="R7843" s="120">
        <v>33.44</v>
      </c>
    </row>
    <row r="7844" spans="1:18">
      <c r="A7844" s="107">
        <v>7842</v>
      </c>
      <c r="B7844" s="10">
        <v>11</v>
      </c>
      <c r="C7844" s="10">
        <v>23</v>
      </c>
      <c r="D7844" s="11">
        <v>18</v>
      </c>
      <c r="E7844" s="12">
        <v>24834.256249804101</v>
      </c>
      <c r="F7844" s="13">
        <v>55.995209916399993</v>
      </c>
      <c r="G7844" s="13">
        <v>7535.3955951896951</v>
      </c>
      <c r="H7844" s="13">
        <v>0</v>
      </c>
      <c r="I7844" s="14">
        <f t="shared" si="488"/>
        <v>32313.656635077394</v>
      </c>
      <c r="J7844" s="13">
        <v>3982.0138440531091</v>
      </c>
      <c r="K7844" s="14">
        <f t="shared" si="489"/>
        <v>28331.642791024286</v>
      </c>
      <c r="L7844" s="15">
        <v>1668.5227777777777</v>
      </c>
      <c r="M7844" s="16">
        <f t="shared" si="490"/>
        <v>26663.120013246509</v>
      </c>
      <c r="N7844" s="17">
        <v>26709</v>
      </c>
      <c r="O7844" s="18">
        <f t="shared" si="491"/>
        <v>0</v>
      </c>
      <c r="P7844" s="19">
        <v>103.4</v>
      </c>
      <c r="Q7844" s="13">
        <v>0</v>
      </c>
      <c r="R7844" s="120">
        <v>38.5</v>
      </c>
    </row>
    <row r="7845" spans="1:18">
      <c r="A7845" s="107">
        <v>7843</v>
      </c>
      <c r="B7845" s="10">
        <v>11</v>
      </c>
      <c r="C7845" s="10">
        <v>23</v>
      </c>
      <c r="D7845" s="11">
        <v>19</v>
      </c>
      <c r="E7845" s="12">
        <v>24360.975406917198</v>
      </c>
      <c r="F7845" s="13">
        <v>55.479059661399994</v>
      </c>
      <c r="G7845" s="13">
        <v>7371.834880399223</v>
      </c>
      <c r="H7845" s="13">
        <v>0</v>
      </c>
      <c r="I7845" s="14">
        <f t="shared" si="488"/>
        <v>31677.33122765502</v>
      </c>
      <c r="J7845" s="13">
        <v>3968.5914902995737</v>
      </c>
      <c r="K7845" s="14">
        <f t="shared" si="489"/>
        <v>27708.739737355449</v>
      </c>
      <c r="L7845" s="15">
        <v>1668.5227777777777</v>
      </c>
      <c r="M7845" s="16">
        <f t="shared" si="490"/>
        <v>26040.216959577672</v>
      </c>
      <c r="N7845" s="17">
        <v>26222</v>
      </c>
      <c r="O7845" s="18">
        <f t="shared" si="491"/>
        <v>0</v>
      </c>
      <c r="P7845" s="19">
        <v>103.4</v>
      </c>
      <c r="Q7845" s="13">
        <v>0</v>
      </c>
      <c r="R7845" s="120">
        <v>37.549999999999997</v>
      </c>
    </row>
    <row r="7846" spans="1:18">
      <c r="A7846" s="107">
        <v>7844</v>
      </c>
      <c r="B7846" s="10">
        <v>11</v>
      </c>
      <c r="C7846" s="10">
        <v>23</v>
      </c>
      <c r="D7846" s="11">
        <v>20</v>
      </c>
      <c r="E7846" s="12">
        <v>24283.998669042609</v>
      </c>
      <c r="F7846" s="13">
        <v>55.231704199199996</v>
      </c>
      <c r="G7846" s="13">
        <v>6817.9598604319372</v>
      </c>
      <c r="H7846" s="13">
        <v>0</v>
      </c>
      <c r="I7846" s="14">
        <f t="shared" si="488"/>
        <v>31046.726825275346</v>
      </c>
      <c r="J7846" s="13">
        <v>3985.8862073267037</v>
      </c>
      <c r="K7846" s="14">
        <f t="shared" si="489"/>
        <v>27060.840617948641</v>
      </c>
      <c r="L7846" s="15">
        <v>1668.5227777777777</v>
      </c>
      <c r="M7846" s="16">
        <f t="shared" si="490"/>
        <v>25392.317840170865</v>
      </c>
      <c r="N7846" s="17">
        <v>25697</v>
      </c>
      <c r="O7846" s="18">
        <f t="shared" si="491"/>
        <v>0</v>
      </c>
      <c r="P7846" s="19">
        <v>103.4</v>
      </c>
      <c r="Q7846" s="13">
        <v>0</v>
      </c>
      <c r="R7846" s="120">
        <v>33.130000000000003</v>
      </c>
    </row>
    <row r="7847" spans="1:18">
      <c r="A7847" s="107">
        <v>7845</v>
      </c>
      <c r="B7847" s="10">
        <v>11</v>
      </c>
      <c r="C7847" s="10">
        <v>23</v>
      </c>
      <c r="D7847" s="11">
        <v>21</v>
      </c>
      <c r="E7847" s="12">
        <v>23267.414472072898</v>
      </c>
      <c r="F7847" s="13">
        <v>54.087413591100002</v>
      </c>
      <c r="G7847" s="13">
        <v>6852.8045232094846</v>
      </c>
      <c r="H7847" s="13">
        <v>0</v>
      </c>
      <c r="I7847" s="14">
        <f t="shared" si="488"/>
        <v>30066.131581691283</v>
      </c>
      <c r="J7847" s="13">
        <v>3428.5103682170356</v>
      </c>
      <c r="K7847" s="14">
        <f t="shared" si="489"/>
        <v>26637.621213474245</v>
      </c>
      <c r="L7847" s="15">
        <v>1668.5227777777777</v>
      </c>
      <c r="M7847" s="16">
        <f t="shared" si="490"/>
        <v>24969.098435696469</v>
      </c>
      <c r="N7847" s="17">
        <v>25386</v>
      </c>
      <c r="O7847" s="18">
        <f t="shared" si="491"/>
        <v>0</v>
      </c>
      <c r="P7847" s="19">
        <v>103.4</v>
      </c>
      <c r="Q7847" s="13">
        <v>0</v>
      </c>
      <c r="R7847" s="120">
        <v>31.46</v>
      </c>
    </row>
    <row r="7848" spans="1:18">
      <c r="A7848" s="107">
        <v>7846</v>
      </c>
      <c r="B7848" s="10">
        <v>11</v>
      </c>
      <c r="C7848" s="10">
        <v>23</v>
      </c>
      <c r="D7848" s="11">
        <v>22</v>
      </c>
      <c r="E7848" s="12">
        <v>22531.197329391689</v>
      </c>
      <c r="F7848" s="13">
        <v>54.329669442700016</v>
      </c>
      <c r="G7848" s="13">
        <v>6703.9904980218216</v>
      </c>
      <c r="H7848" s="13">
        <v>0</v>
      </c>
      <c r="I7848" s="14">
        <f t="shared" si="488"/>
        <v>29180.858157970812</v>
      </c>
      <c r="J7848" s="13">
        <v>3461.3424033951023</v>
      </c>
      <c r="K7848" s="14">
        <f t="shared" si="489"/>
        <v>25719.51575457571</v>
      </c>
      <c r="L7848" s="15">
        <v>1668.5227777777777</v>
      </c>
      <c r="M7848" s="16">
        <f t="shared" si="490"/>
        <v>24050.992976797934</v>
      </c>
      <c r="N7848" s="17">
        <v>24553</v>
      </c>
      <c r="O7848" s="18">
        <f t="shared" si="491"/>
        <v>0</v>
      </c>
      <c r="P7848" s="19">
        <v>103.4</v>
      </c>
      <c r="Q7848" s="13">
        <v>0</v>
      </c>
      <c r="R7848" s="120">
        <v>29.17</v>
      </c>
    </row>
    <row r="7849" spans="1:18">
      <c r="A7849" s="107">
        <v>7847</v>
      </c>
      <c r="B7849" s="10">
        <v>11</v>
      </c>
      <c r="C7849" s="10">
        <v>23</v>
      </c>
      <c r="D7849" s="11">
        <v>23</v>
      </c>
      <c r="E7849" s="12">
        <v>21405.7718685164</v>
      </c>
      <c r="F7849" s="13">
        <v>53.20009772400001</v>
      </c>
      <c r="G7849" s="13">
        <v>6561.152823380984</v>
      </c>
      <c r="H7849" s="13">
        <v>0</v>
      </c>
      <c r="I7849" s="14">
        <f t="shared" si="488"/>
        <v>27913.724594173385</v>
      </c>
      <c r="J7849" s="13">
        <v>3603.0246501899064</v>
      </c>
      <c r="K7849" s="14">
        <f t="shared" si="489"/>
        <v>24310.69994398348</v>
      </c>
      <c r="L7849" s="15">
        <v>1668.5227777777777</v>
      </c>
      <c r="M7849" s="16">
        <f t="shared" si="490"/>
        <v>22642.177166205704</v>
      </c>
      <c r="N7849" s="17">
        <v>23445</v>
      </c>
      <c r="O7849" s="18">
        <f t="shared" si="491"/>
        <v>0</v>
      </c>
      <c r="P7849" s="19">
        <v>103.4</v>
      </c>
      <c r="Q7849" s="13">
        <v>0</v>
      </c>
      <c r="R7849" s="120">
        <v>25.94</v>
      </c>
    </row>
    <row r="7850" spans="1:18">
      <c r="A7850" s="107">
        <v>7848</v>
      </c>
      <c r="B7850" s="10">
        <v>11</v>
      </c>
      <c r="C7850" s="10">
        <v>23</v>
      </c>
      <c r="D7850" s="11">
        <v>24</v>
      </c>
      <c r="E7850" s="12">
        <v>20035.614416876</v>
      </c>
      <c r="F7850" s="13">
        <v>51.685594048500015</v>
      </c>
      <c r="G7850" s="13">
        <v>6530.5579609758588</v>
      </c>
      <c r="H7850" s="13">
        <v>0</v>
      </c>
      <c r="I7850" s="14">
        <f t="shared" si="488"/>
        <v>26514.486783803361</v>
      </c>
      <c r="J7850" s="13">
        <v>3525.2168456969762</v>
      </c>
      <c r="K7850" s="14">
        <f t="shared" si="489"/>
        <v>22989.269938106383</v>
      </c>
      <c r="L7850" s="15">
        <v>1668.5227777777777</v>
      </c>
      <c r="M7850" s="16">
        <f t="shared" si="490"/>
        <v>21320.747160328607</v>
      </c>
      <c r="N7850" s="17">
        <v>22289</v>
      </c>
      <c r="O7850" s="18">
        <f t="shared" si="491"/>
        <v>0</v>
      </c>
      <c r="P7850" s="19">
        <v>103.4</v>
      </c>
      <c r="Q7850" s="13">
        <v>0</v>
      </c>
      <c r="R7850" s="120">
        <v>19.510000000000002</v>
      </c>
    </row>
    <row r="7851" spans="1:18">
      <c r="A7851" s="107">
        <v>7849</v>
      </c>
      <c r="B7851" s="10">
        <v>11</v>
      </c>
      <c r="C7851" s="10">
        <v>24</v>
      </c>
      <c r="D7851" s="11">
        <v>1</v>
      </c>
      <c r="E7851" s="12">
        <v>18802.921337432301</v>
      </c>
      <c r="F7851" s="13">
        <v>50.035317892400009</v>
      </c>
      <c r="G7851" s="13">
        <v>6883.0631012502499</v>
      </c>
      <c r="H7851" s="13">
        <v>0</v>
      </c>
      <c r="I7851" s="14">
        <f t="shared" si="488"/>
        <v>25635.949120790148</v>
      </c>
      <c r="J7851" s="13">
        <v>3414.9657992311754</v>
      </c>
      <c r="K7851" s="14">
        <f t="shared" si="489"/>
        <v>22220.983321558972</v>
      </c>
      <c r="L7851" s="15">
        <v>1668.5227777777777</v>
      </c>
      <c r="M7851" s="16">
        <f t="shared" si="490"/>
        <v>20552.460543781195</v>
      </c>
      <c r="N7851" s="17">
        <v>21730</v>
      </c>
      <c r="O7851" s="18">
        <f t="shared" si="491"/>
        <v>0</v>
      </c>
      <c r="P7851" s="19">
        <v>103.4</v>
      </c>
      <c r="Q7851" s="13">
        <v>0</v>
      </c>
      <c r="R7851" s="120">
        <v>16.09</v>
      </c>
    </row>
    <row r="7852" spans="1:18">
      <c r="A7852" s="107">
        <v>7850</v>
      </c>
      <c r="B7852" s="10">
        <v>11</v>
      </c>
      <c r="C7852" s="10">
        <v>24</v>
      </c>
      <c r="D7852" s="11">
        <v>2</v>
      </c>
      <c r="E7852" s="12">
        <v>18340.771280092296</v>
      </c>
      <c r="F7852" s="13">
        <v>49.469123473899991</v>
      </c>
      <c r="G7852" s="13">
        <v>6996.9116286367816</v>
      </c>
      <c r="H7852" s="13">
        <v>0</v>
      </c>
      <c r="I7852" s="14">
        <f t="shared" si="488"/>
        <v>25288.213785255179</v>
      </c>
      <c r="J7852" s="13">
        <v>3357.1436874505112</v>
      </c>
      <c r="K7852" s="14">
        <f t="shared" si="489"/>
        <v>21931.070097804666</v>
      </c>
      <c r="L7852" s="15">
        <v>1668.5227777777777</v>
      </c>
      <c r="M7852" s="16">
        <f t="shared" si="490"/>
        <v>20262.54732002689</v>
      </c>
      <c r="N7852" s="17">
        <v>21500</v>
      </c>
      <c r="O7852" s="18">
        <f t="shared" si="491"/>
        <v>0</v>
      </c>
      <c r="P7852" s="19">
        <v>103.4</v>
      </c>
      <c r="Q7852" s="13">
        <v>0</v>
      </c>
      <c r="R7852" s="120">
        <v>16.07</v>
      </c>
    </row>
    <row r="7853" spans="1:18">
      <c r="A7853" s="107">
        <v>7851</v>
      </c>
      <c r="B7853" s="10">
        <v>11</v>
      </c>
      <c r="C7853" s="10">
        <v>24</v>
      </c>
      <c r="D7853" s="11">
        <v>3</v>
      </c>
      <c r="E7853" s="12">
        <v>18171.452220600695</v>
      </c>
      <c r="F7853" s="13">
        <v>49.006270909299978</v>
      </c>
      <c r="G7853" s="13">
        <v>6835.7618915484545</v>
      </c>
      <c r="H7853" s="13">
        <v>0</v>
      </c>
      <c r="I7853" s="14">
        <f t="shared" si="488"/>
        <v>24958.207841239848</v>
      </c>
      <c r="J7853" s="13">
        <v>3367.7416499163119</v>
      </c>
      <c r="K7853" s="14">
        <f t="shared" si="489"/>
        <v>21590.466191323536</v>
      </c>
      <c r="L7853" s="15">
        <v>1668.5227777777777</v>
      </c>
      <c r="M7853" s="16">
        <f t="shared" si="490"/>
        <v>19921.94341354576</v>
      </c>
      <c r="N7853" s="17">
        <v>21216</v>
      </c>
      <c r="O7853" s="18">
        <f t="shared" si="491"/>
        <v>0</v>
      </c>
      <c r="P7853" s="19">
        <v>103.4</v>
      </c>
      <c r="Q7853" s="13">
        <v>0</v>
      </c>
      <c r="R7853" s="120">
        <v>14.91</v>
      </c>
    </row>
    <row r="7854" spans="1:18">
      <c r="A7854" s="107">
        <v>7852</v>
      </c>
      <c r="B7854" s="10">
        <v>11</v>
      </c>
      <c r="C7854" s="10">
        <v>24</v>
      </c>
      <c r="D7854" s="11">
        <v>4</v>
      </c>
      <c r="E7854" s="12">
        <v>18197.626576517498</v>
      </c>
      <c r="F7854" s="13">
        <v>48.925059940799976</v>
      </c>
      <c r="G7854" s="13">
        <v>6908.3854588691893</v>
      </c>
      <c r="H7854" s="13">
        <v>0</v>
      </c>
      <c r="I7854" s="14">
        <f t="shared" si="488"/>
        <v>25057.086975445887</v>
      </c>
      <c r="J7854" s="13">
        <v>3399.0069064092413</v>
      </c>
      <c r="K7854" s="14">
        <f t="shared" si="489"/>
        <v>21658.080069036645</v>
      </c>
      <c r="L7854" s="15">
        <v>1668.5227777777777</v>
      </c>
      <c r="M7854" s="16">
        <f t="shared" si="490"/>
        <v>19989.557291258869</v>
      </c>
      <c r="N7854" s="17">
        <v>21236</v>
      </c>
      <c r="O7854" s="18">
        <f t="shared" si="491"/>
        <v>0</v>
      </c>
      <c r="P7854" s="19">
        <v>103.4</v>
      </c>
      <c r="Q7854" s="13">
        <v>0</v>
      </c>
      <c r="R7854" s="120">
        <v>15.7</v>
      </c>
    </row>
    <row r="7855" spans="1:18">
      <c r="A7855" s="107">
        <v>7853</v>
      </c>
      <c r="B7855" s="10">
        <v>11</v>
      </c>
      <c r="C7855" s="10">
        <v>24</v>
      </c>
      <c r="D7855" s="11">
        <v>5</v>
      </c>
      <c r="E7855" s="12">
        <v>18577.488694717296</v>
      </c>
      <c r="F7855" s="13">
        <v>49.432353089699994</v>
      </c>
      <c r="G7855" s="13">
        <v>6822.0426182936699</v>
      </c>
      <c r="H7855" s="13">
        <v>0</v>
      </c>
      <c r="I7855" s="14">
        <f t="shared" si="488"/>
        <v>25350.098959921263</v>
      </c>
      <c r="J7855" s="13">
        <v>3426.7683012583047</v>
      </c>
      <c r="K7855" s="14">
        <f t="shared" si="489"/>
        <v>21923.330658662959</v>
      </c>
      <c r="L7855" s="15">
        <v>1668.5227777777777</v>
      </c>
      <c r="M7855" s="16">
        <f t="shared" si="490"/>
        <v>20254.807880885182</v>
      </c>
      <c r="N7855" s="17">
        <v>21473</v>
      </c>
      <c r="O7855" s="18">
        <f t="shared" si="491"/>
        <v>0</v>
      </c>
      <c r="P7855" s="19">
        <v>103.4</v>
      </c>
      <c r="Q7855" s="13">
        <v>0</v>
      </c>
      <c r="R7855" s="120">
        <v>15.95</v>
      </c>
    </row>
    <row r="7856" spans="1:18">
      <c r="A7856" s="107">
        <v>7854</v>
      </c>
      <c r="B7856" s="10">
        <v>11</v>
      </c>
      <c r="C7856" s="10">
        <v>24</v>
      </c>
      <c r="D7856" s="11">
        <v>6</v>
      </c>
      <c r="E7856" s="12">
        <v>19539.045104890094</v>
      </c>
      <c r="F7856" s="13">
        <v>50.227371894300006</v>
      </c>
      <c r="G7856" s="13">
        <v>7068.075223702629</v>
      </c>
      <c r="H7856" s="13">
        <v>0</v>
      </c>
      <c r="I7856" s="14">
        <f t="shared" si="488"/>
        <v>26556.892956698422</v>
      </c>
      <c r="J7856" s="13">
        <v>3508.5014884363713</v>
      </c>
      <c r="K7856" s="14">
        <f t="shared" si="489"/>
        <v>23048.391468262053</v>
      </c>
      <c r="L7856" s="15">
        <v>1668.5227777777777</v>
      </c>
      <c r="M7856" s="16">
        <f t="shared" si="490"/>
        <v>21379.868690484276</v>
      </c>
      <c r="N7856" s="17">
        <v>22330</v>
      </c>
      <c r="O7856" s="18">
        <f t="shared" si="491"/>
        <v>0</v>
      </c>
      <c r="P7856" s="19">
        <v>103.4</v>
      </c>
      <c r="Q7856" s="13">
        <v>0</v>
      </c>
      <c r="R7856" s="120">
        <v>18.600000000000001</v>
      </c>
    </row>
    <row r="7857" spans="1:18">
      <c r="A7857" s="107">
        <v>7855</v>
      </c>
      <c r="B7857" s="10">
        <v>11</v>
      </c>
      <c r="C7857" s="10">
        <v>24</v>
      </c>
      <c r="D7857" s="11">
        <v>7</v>
      </c>
      <c r="E7857" s="12">
        <v>20802.05430870198</v>
      </c>
      <c r="F7857" s="13">
        <v>51.482006482900005</v>
      </c>
      <c r="G7857" s="13">
        <v>7050.5690626217538</v>
      </c>
      <c r="H7857" s="13">
        <v>0</v>
      </c>
      <c r="I7857" s="14">
        <f t="shared" si="488"/>
        <v>27801.141364840834</v>
      </c>
      <c r="J7857" s="13">
        <v>3147.4320411215076</v>
      </c>
      <c r="K7857" s="14">
        <f t="shared" si="489"/>
        <v>24653.709323719326</v>
      </c>
      <c r="L7857" s="15">
        <v>1668.5227777777777</v>
      </c>
      <c r="M7857" s="16">
        <f t="shared" si="490"/>
        <v>22985.186545941549</v>
      </c>
      <c r="N7857" s="17">
        <v>23737</v>
      </c>
      <c r="O7857" s="18">
        <f t="shared" si="491"/>
        <v>0</v>
      </c>
      <c r="P7857" s="19">
        <v>103.4</v>
      </c>
      <c r="Q7857" s="13">
        <v>0</v>
      </c>
      <c r="R7857" s="120">
        <v>25.79</v>
      </c>
    </row>
    <row r="7858" spans="1:18">
      <c r="A7858" s="107">
        <v>7856</v>
      </c>
      <c r="B7858" s="10">
        <v>11</v>
      </c>
      <c r="C7858" s="10">
        <v>24</v>
      </c>
      <c r="D7858" s="11">
        <v>8</v>
      </c>
      <c r="E7858" s="12">
        <v>22131.992370421402</v>
      </c>
      <c r="F7858" s="13">
        <v>52.778228108600004</v>
      </c>
      <c r="G7858" s="13">
        <v>7116.6717846982219</v>
      </c>
      <c r="H7858" s="13">
        <v>0</v>
      </c>
      <c r="I7858" s="14">
        <f t="shared" si="488"/>
        <v>29195.885927011022</v>
      </c>
      <c r="J7858" s="13">
        <v>3322.186296189906</v>
      </c>
      <c r="K7858" s="14">
        <f t="shared" si="489"/>
        <v>25873.699630821116</v>
      </c>
      <c r="L7858" s="15">
        <v>1668.5227777777777</v>
      </c>
      <c r="M7858" s="16">
        <f t="shared" si="490"/>
        <v>24205.17685304334</v>
      </c>
      <c r="N7858" s="17">
        <v>24675</v>
      </c>
      <c r="O7858" s="18">
        <f t="shared" si="491"/>
        <v>0</v>
      </c>
      <c r="P7858" s="19">
        <v>103.4</v>
      </c>
      <c r="Q7858" s="13">
        <v>0</v>
      </c>
      <c r="R7858" s="120">
        <v>26.26</v>
      </c>
    </row>
    <row r="7859" spans="1:18">
      <c r="A7859" s="107">
        <v>7857</v>
      </c>
      <c r="B7859" s="10">
        <v>11</v>
      </c>
      <c r="C7859" s="10">
        <v>24</v>
      </c>
      <c r="D7859" s="11">
        <v>9</v>
      </c>
      <c r="E7859" s="12">
        <v>21835.840219526403</v>
      </c>
      <c r="F7859" s="13">
        <v>52.044509235899987</v>
      </c>
      <c r="G7859" s="13">
        <v>6996.4304644212461</v>
      </c>
      <c r="H7859" s="13">
        <v>0</v>
      </c>
      <c r="I7859" s="14">
        <f t="shared" si="488"/>
        <v>28780.226174711748</v>
      </c>
      <c r="J7859" s="13">
        <v>3241.5915909847104</v>
      </c>
      <c r="K7859" s="14">
        <f t="shared" si="489"/>
        <v>25538.634583727038</v>
      </c>
      <c r="L7859" s="15">
        <v>1668.5227777777777</v>
      </c>
      <c r="M7859" s="16">
        <f t="shared" si="490"/>
        <v>23870.111805949262</v>
      </c>
      <c r="N7859" s="17">
        <v>24412</v>
      </c>
      <c r="O7859" s="18">
        <f t="shared" si="491"/>
        <v>0</v>
      </c>
      <c r="P7859" s="19">
        <v>103.4</v>
      </c>
      <c r="Q7859" s="13">
        <v>0</v>
      </c>
      <c r="R7859" s="120">
        <v>30.92</v>
      </c>
    </row>
    <row r="7860" spans="1:18">
      <c r="A7860" s="107">
        <v>7858</v>
      </c>
      <c r="B7860" s="10">
        <v>11</v>
      </c>
      <c r="C7860" s="10">
        <v>24</v>
      </c>
      <c r="D7860" s="11">
        <v>10</v>
      </c>
      <c r="E7860" s="12">
        <v>21796.564130374794</v>
      </c>
      <c r="F7860" s="13">
        <v>51.927883917699987</v>
      </c>
      <c r="G7860" s="13">
        <v>6852.1032988578863</v>
      </c>
      <c r="H7860" s="13">
        <v>0</v>
      </c>
      <c r="I7860" s="14">
        <f t="shared" si="488"/>
        <v>28596.73954531498</v>
      </c>
      <c r="J7860" s="13">
        <v>3230.6331920802381</v>
      </c>
      <c r="K7860" s="14">
        <f t="shared" si="489"/>
        <v>25366.106353234743</v>
      </c>
      <c r="L7860" s="15">
        <v>1668.5227777777777</v>
      </c>
      <c r="M7860" s="16">
        <f t="shared" si="490"/>
        <v>23697.583575456967</v>
      </c>
      <c r="N7860" s="17">
        <v>24267</v>
      </c>
      <c r="O7860" s="18">
        <f t="shared" si="491"/>
        <v>0</v>
      </c>
      <c r="P7860" s="19">
        <v>103.4</v>
      </c>
      <c r="Q7860" s="13">
        <v>0</v>
      </c>
      <c r="R7860" s="120">
        <v>29.21</v>
      </c>
    </row>
    <row r="7861" spans="1:18">
      <c r="A7861" s="107">
        <v>7859</v>
      </c>
      <c r="B7861" s="10">
        <v>11</v>
      </c>
      <c r="C7861" s="10">
        <v>24</v>
      </c>
      <c r="D7861" s="11">
        <v>11</v>
      </c>
      <c r="E7861" s="12">
        <v>21720.88790900891</v>
      </c>
      <c r="F7861" s="13">
        <v>51.73749251669998</v>
      </c>
      <c r="G7861" s="13">
        <v>6597.166616150861</v>
      </c>
      <c r="H7861" s="13">
        <v>0</v>
      </c>
      <c r="I7861" s="14">
        <f t="shared" si="488"/>
        <v>28266.317032643074</v>
      </c>
      <c r="J7861" s="13">
        <v>3240.7839248750424</v>
      </c>
      <c r="K7861" s="14">
        <f t="shared" si="489"/>
        <v>25025.533107768031</v>
      </c>
      <c r="L7861" s="15">
        <v>1668.5227777777777</v>
      </c>
      <c r="M7861" s="16">
        <f t="shared" si="490"/>
        <v>23357.010329990255</v>
      </c>
      <c r="N7861" s="17">
        <v>24002</v>
      </c>
      <c r="O7861" s="18">
        <f t="shared" si="491"/>
        <v>0</v>
      </c>
      <c r="P7861" s="19">
        <v>103.4</v>
      </c>
      <c r="Q7861" s="13">
        <v>0</v>
      </c>
      <c r="R7861" s="120">
        <v>31.05</v>
      </c>
    </row>
    <row r="7862" spans="1:18">
      <c r="A7862" s="107">
        <v>7860</v>
      </c>
      <c r="B7862" s="10">
        <v>11</v>
      </c>
      <c r="C7862" s="10">
        <v>24</v>
      </c>
      <c r="D7862" s="11">
        <v>12</v>
      </c>
      <c r="E7862" s="12">
        <v>21913.290864504397</v>
      </c>
      <c r="F7862" s="13">
        <v>52.001802889399997</v>
      </c>
      <c r="G7862" s="13">
        <v>6498.6816395585238</v>
      </c>
      <c r="H7862" s="13">
        <v>0</v>
      </c>
      <c r="I7862" s="14">
        <f t="shared" si="488"/>
        <v>28359.970701173519</v>
      </c>
      <c r="J7862" s="13">
        <v>3359.825303231175</v>
      </c>
      <c r="K7862" s="14">
        <f t="shared" si="489"/>
        <v>25000.145397942346</v>
      </c>
      <c r="L7862" s="15">
        <v>1668.5227777777777</v>
      </c>
      <c r="M7862" s="16">
        <f t="shared" si="490"/>
        <v>23331.62262016457</v>
      </c>
      <c r="N7862" s="17">
        <v>23985</v>
      </c>
      <c r="O7862" s="18">
        <f t="shared" si="491"/>
        <v>0</v>
      </c>
      <c r="P7862" s="19">
        <v>103.4</v>
      </c>
      <c r="Q7862" s="13">
        <v>0</v>
      </c>
      <c r="R7862" s="120">
        <v>28.72</v>
      </c>
    </row>
    <row r="7863" spans="1:18">
      <c r="A7863" s="107">
        <v>7861</v>
      </c>
      <c r="B7863" s="10">
        <v>11</v>
      </c>
      <c r="C7863" s="10">
        <v>24</v>
      </c>
      <c r="D7863" s="11">
        <v>13</v>
      </c>
      <c r="E7863" s="12">
        <v>21833.184242460615</v>
      </c>
      <c r="F7863" s="13">
        <v>52.069669148099997</v>
      </c>
      <c r="G7863" s="13">
        <v>6300.7004224848561</v>
      </c>
      <c r="H7863" s="13">
        <v>0</v>
      </c>
      <c r="I7863" s="14">
        <f t="shared" si="488"/>
        <v>28081.814995797373</v>
      </c>
      <c r="J7863" s="13">
        <v>3351.9548178337732</v>
      </c>
      <c r="K7863" s="14">
        <f t="shared" si="489"/>
        <v>24729.860177963601</v>
      </c>
      <c r="L7863" s="15">
        <v>1668.5227777777777</v>
      </c>
      <c r="M7863" s="16">
        <f t="shared" si="490"/>
        <v>23061.337400185825</v>
      </c>
      <c r="N7863" s="17">
        <v>23781</v>
      </c>
      <c r="O7863" s="18">
        <f t="shared" si="491"/>
        <v>0</v>
      </c>
      <c r="P7863" s="19">
        <v>103.4</v>
      </c>
      <c r="Q7863" s="13">
        <v>0</v>
      </c>
      <c r="R7863" s="120">
        <v>27.36</v>
      </c>
    </row>
    <row r="7864" spans="1:18">
      <c r="A7864" s="107">
        <v>7862</v>
      </c>
      <c r="B7864" s="10">
        <v>11</v>
      </c>
      <c r="C7864" s="10">
        <v>24</v>
      </c>
      <c r="D7864" s="11">
        <v>14</v>
      </c>
      <c r="E7864" s="12">
        <v>21753.443038918696</v>
      </c>
      <c r="F7864" s="13">
        <v>52.11048548330001</v>
      </c>
      <c r="G7864" s="13">
        <v>5937.238893480051</v>
      </c>
      <c r="H7864" s="13">
        <v>0</v>
      </c>
      <c r="I7864" s="14">
        <f t="shared" si="488"/>
        <v>27638.571446915448</v>
      </c>
      <c r="J7864" s="13">
        <v>3308.7392359988503</v>
      </c>
      <c r="K7864" s="14">
        <f t="shared" si="489"/>
        <v>24329.832210916597</v>
      </c>
      <c r="L7864" s="15">
        <v>1668.5227777777777</v>
      </c>
      <c r="M7864" s="16">
        <f t="shared" si="490"/>
        <v>22661.30943313882</v>
      </c>
      <c r="N7864" s="17">
        <v>23465</v>
      </c>
      <c r="O7864" s="18">
        <f t="shared" si="491"/>
        <v>0</v>
      </c>
      <c r="P7864" s="19">
        <v>103.4</v>
      </c>
      <c r="Q7864" s="13">
        <v>0</v>
      </c>
      <c r="R7864" s="120">
        <v>27.63</v>
      </c>
    </row>
    <row r="7865" spans="1:18">
      <c r="A7865" s="107">
        <v>7863</v>
      </c>
      <c r="B7865" s="10">
        <v>11</v>
      </c>
      <c r="C7865" s="10">
        <v>24</v>
      </c>
      <c r="D7865" s="11">
        <v>15</v>
      </c>
      <c r="E7865" s="12">
        <v>21675.036108657401</v>
      </c>
      <c r="F7865" s="13">
        <v>52.069900821999973</v>
      </c>
      <c r="G7865" s="13">
        <v>5892.5096972071633</v>
      </c>
      <c r="H7865" s="13">
        <v>0</v>
      </c>
      <c r="I7865" s="14">
        <f t="shared" si="488"/>
        <v>27515.475905042564</v>
      </c>
      <c r="J7865" s="13">
        <v>3376.1619206568575</v>
      </c>
      <c r="K7865" s="14">
        <f t="shared" si="489"/>
        <v>24139.313984385706</v>
      </c>
      <c r="L7865" s="15">
        <v>1668.5227777777777</v>
      </c>
      <c r="M7865" s="16">
        <f t="shared" si="490"/>
        <v>22470.79120660793</v>
      </c>
      <c r="N7865" s="17">
        <v>23300</v>
      </c>
      <c r="O7865" s="18">
        <f t="shared" si="491"/>
        <v>0</v>
      </c>
      <c r="P7865" s="19">
        <v>103.4</v>
      </c>
      <c r="Q7865" s="13">
        <v>0</v>
      </c>
      <c r="R7865" s="120">
        <v>25.55</v>
      </c>
    </row>
    <row r="7866" spans="1:18">
      <c r="A7866" s="107">
        <v>7864</v>
      </c>
      <c r="B7866" s="10">
        <v>11</v>
      </c>
      <c r="C7866" s="10">
        <v>24</v>
      </c>
      <c r="D7866" s="11">
        <v>16</v>
      </c>
      <c r="E7866" s="12">
        <v>21532.007412597392</v>
      </c>
      <c r="F7866" s="13">
        <v>51.86534407460001</v>
      </c>
      <c r="G7866" s="13">
        <v>6001.1111790032728</v>
      </c>
      <c r="H7866" s="13">
        <v>0</v>
      </c>
      <c r="I7866" s="14">
        <f t="shared" si="488"/>
        <v>27481.253247526067</v>
      </c>
      <c r="J7866" s="13">
        <v>3359.3606724787901</v>
      </c>
      <c r="K7866" s="14">
        <f t="shared" si="489"/>
        <v>24121.892575047277</v>
      </c>
      <c r="L7866" s="15">
        <v>1668.5227777777777</v>
      </c>
      <c r="M7866" s="16">
        <f t="shared" si="490"/>
        <v>22453.369797269501</v>
      </c>
      <c r="N7866" s="17">
        <v>23266</v>
      </c>
      <c r="O7866" s="18">
        <f t="shared" si="491"/>
        <v>0</v>
      </c>
      <c r="P7866" s="19">
        <v>103.4</v>
      </c>
      <c r="Q7866" s="13">
        <v>0</v>
      </c>
      <c r="R7866" s="120">
        <v>25.7</v>
      </c>
    </row>
    <row r="7867" spans="1:18">
      <c r="A7867" s="107">
        <v>7865</v>
      </c>
      <c r="B7867" s="10">
        <v>11</v>
      </c>
      <c r="C7867" s="10">
        <v>24</v>
      </c>
      <c r="D7867" s="11">
        <v>17</v>
      </c>
      <c r="E7867" s="12">
        <v>22581.258555587105</v>
      </c>
      <c r="F7867" s="13">
        <v>53.11205356449998</v>
      </c>
      <c r="G7867" s="13">
        <v>6094.6942267104496</v>
      </c>
      <c r="H7867" s="13">
        <v>0</v>
      </c>
      <c r="I7867" s="14">
        <f t="shared" si="488"/>
        <v>28622.840728733056</v>
      </c>
      <c r="J7867" s="13">
        <v>3469.564292834923</v>
      </c>
      <c r="K7867" s="14">
        <f t="shared" si="489"/>
        <v>25153.276435898133</v>
      </c>
      <c r="L7867" s="15">
        <v>1668.5227777777777</v>
      </c>
      <c r="M7867" s="16">
        <f t="shared" si="490"/>
        <v>23484.753658120357</v>
      </c>
      <c r="N7867" s="17">
        <v>24076</v>
      </c>
      <c r="O7867" s="18">
        <f t="shared" si="491"/>
        <v>0</v>
      </c>
      <c r="P7867" s="19">
        <v>103.4</v>
      </c>
      <c r="Q7867" s="13">
        <v>0</v>
      </c>
      <c r="R7867" s="120">
        <v>28.72</v>
      </c>
    </row>
    <row r="7868" spans="1:18">
      <c r="A7868" s="107">
        <v>7866</v>
      </c>
      <c r="B7868" s="10">
        <v>11</v>
      </c>
      <c r="C7868" s="10">
        <v>24</v>
      </c>
      <c r="D7868" s="11">
        <v>18</v>
      </c>
      <c r="E7868" s="12">
        <v>22846.976710587402</v>
      </c>
      <c r="F7868" s="13">
        <v>53.602995257200007</v>
      </c>
      <c r="G7868" s="13">
        <v>6235.1772959419422</v>
      </c>
      <c r="H7868" s="13">
        <v>0</v>
      </c>
      <c r="I7868" s="14">
        <f t="shared" si="488"/>
        <v>29028.551011272146</v>
      </c>
      <c r="J7868" s="13">
        <v>3558.0849169988496</v>
      </c>
      <c r="K7868" s="14">
        <f t="shared" si="489"/>
        <v>25470.466094273295</v>
      </c>
      <c r="L7868" s="15">
        <v>1668.5227777777777</v>
      </c>
      <c r="M7868" s="16">
        <f t="shared" si="490"/>
        <v>23801.943316495519</v>
      </c>
      <c r="N7868" s="17">
        <v>24346</v>
      </c>
      <c r="O7868" s="18">
        <f t="shared" si="491"/>
        <v>0</v>
      </c>
      <c r="P7868" s="19">
        <v>103.4</v>
      </c>
      <c r="Q7868" s="13">
        <v>0</v>
      </c>
      <c r="R7868" s="120">
        <v>33.159999999999997</v>
      </c>
    </row>
    <row r="7869" spans="1:18">
      <c r="A7869" s="107">
        <v>7867</v>
      </c>
      <c r="B7869" s="10">
        <v>11</v>
      </c>
      <c r="C7869" s="10">
        <v>24</v>
      </c>
      <c r="D7869" s="11">
        <v>19</v>
      </c>
      <c r="E7869" s="12">
        <v>22024.891591725293</v>
      </c>
      <c r="F7869" s="13">
        <v>52.494314265899988</v>
      </c>
      <c r="G7869" s="13">
        <v>6445.2390752344018</v>
      </c>
      <c r="H7869" s="13">
        <v>0</v>
      </c>
      <c r="I7869" s="14">
        <f t="shared" si="488"/>
        <v>28417.636352693793</v>
      </c>
      <c r="J7869" s="13">
        <v>3570.6132116698464</v>
      </c>
      <c r="K7869" s="14">
        <f t="shared" si="489"/>
        <v>24847.023141023947</v>
      </c>
      <c r="L7869" s="15">
        <v>1668.5227777777777</v>
      </c>
      <c r="M7869" s="16">
        <f t="shared" si="490"/>
        <v>23178.50036324617</v>
      </c>
      <c r="N7869" s="17">
        <v>23849</v>
      </c>
      <c r="O7869" s="18">
        <f t="shared" si="491"/>
        <v>0</v>
      </c>
      <c r="P7869" s="19">
        <v>103.4</v>
      </c>
      <c r="Q7869" s="13">
        <v>0</v>
      </c>
      <c r="R7869" s="120">
        <v>32.57</v>
      </c>
    </row>
    <row r="7870" spans="1:18">
      <c r="A7870" s="107">
        <v>7868</v>
      </c>
      <c r="B7870" s="10">
        <v>11</v>
      </c>
      <c r="C7870" s="10">
        <v>24</v>
      </c>
      <c r="D7870" s="11">
        <v>20</v>
      </c>
      <c r="E7870" s="12">
        <v>21084.330666097696</v>
      </c>
      <c r="F7870" s="13">
        <v>52.261702873400026</v>
      </c>
      <c r="G7870" s="13">
        <v>6658.6472478702581</v>
      </c>
      <c r="H7870" s="13">
        <v>0</v>
      </c>
      <c r="I7870" s="14">
        <f t="shared" si="488"/>
        <v>27690.716211094557</v>
      </c>
      <c r="J7870" s="13">
        <v>3504.7780985601789</v>
      </c>
      <c r="K7870" s="14">
        <f t="shared" si="489"/>
        <v>24185.938112534379</v>
      </c>
      <c r="L7870" s="15">
        <v>1668.5227777777777</v>
      </c>
      <c r="M7870" s="16">
        <f t="shared" si="490"/>
        <v>22517.415334756603</v>
      </c>
      <c r="N7870" s="17">
        <v>23329</v>
      </c>
      <c r="O7870" s="18">
        <f t="shared" si="491"/>
        <v>0</v>
      </c>
      <c r="P7870" s="19">
        <v>103.4</v>
      </c>
      <c r="Q7870" s="13">
        <v>0</v>
      </c>
      <c r="R7870" s="120">
        <v>29.09</v>
      </c>
    </row>
    <row r="7871" spans="1:18">
      <c r="A7871" s="107">
        <v>7869</v>
      </c>
      <c r="B7871" s="10">
        <v>11</v>
      </c>
      <c r="C7871" s="10">
        <v>24</v>
      </c>
      <c r="D7871" s="11">
        <v>21</v>
      </c>
      <c r="E7871" s="12">
        <v>20047.885915847302</v>
      </c>
      <c r="F7871" s="13">
        <v>51.139676716099999</v>
      </c>
      <c r="G7871" s="13">
        <v>7013.1990417306752</v>
      </c>
      <c r="H7871" s="13">
        <v>0</v>
      </c>
      <c r="I7871" s="14">
        <f t="shared" si="488"/>
        <v>27009.945280861881</v>
      </c>
      <c r="J7871" s="13">
        <v>3581.3332876285772</v>
      </c>
      <c r="K7871" s="14">
        <f t="shared" si="489"/>
        <v>23428.611993233302</v>
      </c>
      <c r="L7871" s="15">
        <v>1668.5227777777777</v>
      </c>
      <c r="M7871" s="16">
        <f t="shared" si="490"/>
        <v>21760.089215455526</v>
      </c>
      <c r="N7871" s="17">
        <v>22694</v>
      </c>
      <c r="O7871" s="18">
        <f t="shared" si="491"/>
        <v>0</v>
      </c>
      <c r="P7871" s="19">
        <v>103.4</v>
      </c>
      <c r="Q7871" s="13">
        <v>0</v>
      </c>
      <c r="R7871" s="120">
        <v>27.43</v>
      </c>
    </row>
    <row r="7872" spans="1:18">
      <c r="A7872" s="107">
        <v>7870</v>
      </c>
      <c r="B7872" s="10">
        <v>11</v>
      </c>
      <c r="C7872" s="10">
        <v>24</v>
      </c>
      <c r="D7872" s="11">
        <v>22</v>
      </c>
      <c r="E7872" s="12">
        <v>19127.1343537059</v>
      </c>
      <c r="F7872" s="13">
        <v>49.857829127999992</v>
      </c>
      <c r="G7872" s="13">
        <v>7163.4863447676635</v>
      </c>
      <c r="H7872" s="13">
        <v>0</v>
      </c>
      <c r="I7872" s="14">
        <f t="shared" si="488"/>
        <v>26240.762869345563</v>
      </c>
      <c r="J7872" s="13">
        <v>3301.9598133408431</v>
      </c>
      <c r="K7872" s="14">
        <f t="shared" si="489"/>
        <v>22938.803056004719</v>
      </c>
      <c r="L7872" s="15">
        <v>1668.5227777777777</v>
      </c>
      <c r="M7872" s="16">
        <f t="shared" si="490"/>
        <v>21270.280278226943</v>
      </c>
      <c r="N7872" s="17">
        <v>22247</v>
      </c>
      <c r="O7872" s="18">
        <f t="shared" si="491"/>
        <v>0</v>
      </c>
      <c r="P7872" s="19">
        <v>103.4</v>
      </c>
      <c r="Q7872" s="13">
        <v>0</v>
      </c>
      <c r="R7872" s="120">
        <v>24.34</v>
      </c>
    </row>
    <row r="7873" spans="1:18">
      <c r="A7873" s="107">
        <v>7871</v>
      </c>
      <c r="B7873" s="10">
        <v>11</v>
      </c>
      <c r="C7873" s="10">
        <v>24</v>
      </c>
      <c r="D7873" s="11">
        <v>23</v>
      </c>
      <c r="E7873" s="12">
        <v>17439.358369570895</v>
      </c>
      <c r="F7873" s="13">
        <v>47.413198459999997</v>
      </c>
      <c r="G7873" s="13">
        <v>7373.0343898656947</v>
      </c>
      <c r="H7873" s="13">
        <v>0</v>
      </c>
      <c r="I7873" s="14">
        <f t="shared" si="488"/>
        <v>24764.97956097659</v>
      </c>
      <c r="J7873" s="13">
        <v>3101.5339300259802</v>
      </c>
      <c r="K7873" s="14">
        <f t="shared" si="489"/>
        <v>21663.445630950609</v>
      </c>
      <c r="L7873" s="15">
        <v>1668.5227777777777</v>
      </c>
      <c r="M7873" s="16">
        <f t="shared" si="490"/>
        <v>19994.922853172833</v>
      </c>
      <c r="N7873" s="17">
        <v>21239</v>
      </c>
      <c r="O7873" s="18">
        <f t="shared" si="491"/>
        <v>0</v>
      </c>
      <c r="P7873" s="19">
        <v>103.4</v>
      </c>
      <c r="Q7873" s="13">
        <v>0</v>
      </c>
      <c r="R7873" s="120">
        <v>21.74</v>
      </c>
    </row>
    <row r="7874" spans="1:18">
      <c r="A7874" s="107">
        <v>7872</v>
      </c>
      <c r="B7874" s="10">
        <v>11</v>
      </c>
      <c r="C7874" s="10">
        <v>24</v>
      </c>
      <c r="D7874" s="11">
        <v>24</v>
      </c>
      <c r="E7874" s="12">
        <v>16105.0338422818</v>
      </c>
      <c r="F7874" s="13">
        <v>45.042322224700001</v>
      </c>
      <c r="G7874" s="13">
        <v>7896.736553411296</v>
      </c>
      <c r="H7874" s="13">
        <v>0</v>
      </c>
      <c r="I7874" s="14">
        <f t="shared" si="488"/>
        <v>23956.728073468395</v>
      </c>
      <c r="J7874" s="13">
        <v>3059.6881337523851</v>
      </c>
      <c r="K7874" s="14">
        <f t="shared" si="489"/>
        <v>20897.039939716011</v>
      </c>
      <c r="L7874" s="15">
        <v>1668.5227777777777</v>
      </c>
      <c r="M7874" s="16">
        <f t="shared" si="490"/>
        <v>19228.517161938234</v>
      </c>
      <c r="N7874" s="17">
        <v>20667</v>
      </c>
      <c r="O7874" s="18">
        <f t="shared" si="491"/>
        <v>0</v>
      </c>
      <c r="P7874" s="19">
        <v>103.4</v>
      </c>
      <c r="Q7874" s="13">
        <v>0</v>
      </c>
      <c r="R7874" s="120">
        <v>14.89</v>
      </c>
    </row>
    <row r="7875" spans="1:18">
      <c r="A7875" s="107">
        <v>7873</v>
      </c>
      <c r="B7875" s="10">
        <v>11</v>
      </c>
      <c r="C7875" s="10">
        <v>25</v>
      </c>
      <c r="D7875" s="11">
        <v>1</v>
      </c>
      <c r="E7875" s="12">
        <v>15152.3855302557</v>
      </c>
      <c r="F7875" s="13">
        <v>44.98392184219999</v>
      </c>
      <c r="G7875" s="13">
        <v>8217.2833122011234</v>
      </c>
      <c r="H7875" s="13">
        <v>0</v>
      </c>
      <c r="I7875" s="14">
        <f t="shared" si="488"/>
        <v>23324.684920614622</v>
      </c>
      <c r="J7875" s="13">
        <v>2817.1304487111156</v>
      </c>
      <c r="K7875" s="14">
        <f t="shared" si="489"/>
        <v>20507.554471903506</v>
      </c>
      <c r="L7875" s="15">
        <v>1668.5227777777777</v>
      </c>
      <c r="M7875" s="16">
        <f t="shared" si="490"/>
        <v>18839.03169412573</v>
      </c>
      <c r="N7875" s="17">
        <v>20328</v>
      </c>
      <c r="O7875" s="18">
        <f t="shared" si="491"/>
        <v>0</v>
      </c>
      <c r="P7875" s="19">
        <v>103.4</v>
      </c>
      <c r="Q7875" s="13">
        <v>0</v>
      </c>
      <c r="R7875" s="120">
        <v>9.92</v>
      </c>
    </row>
    <row r="7876" spans="1:18">
      <c r="A7876" s="107">
        <v>7874</v>
      </c>
      <c r="B7876" s="10">
        <v>11</v>
      </c>
      <c r="C7876" s="10">
        <v>25</v>
      </c>
      <c r="D7876" s="11">
        <v>2</v>
      </c>
      <c r="E7876" s="12">
        <v>14957.088823838902</v>
      </c>
      <c r="F7876" s="13">
        <v>44.693556689200001</v>
      </c>
      <c r="G7876" s="13">
        <v>8134.7196256859343</v>
      </c>
      <c r="H7876" s="13">
        <v>0</v>
      </c>
      <c r="I7876" s="14">
        <f t="shared" ref="I7876:I7939" si="492">E7876-F7876+G7876+H7876</f>
        <v>23047.114892835634</v>
      </c>
      <c r="J7876" s="13">
        <v>2772.5236443278532</v>
      </c>
      <c r="K7876" s="14">
        <f t="shared" ref="K7876:K7939" si="493">I7876-J7876</f>
        <v>20274.591248507782</v>
      </c>
      <c r="L7876" s="15">
        <v>1668.5227777777777</v>
      </c>
      <c r="M7876" s="16">
        <f t="shared" ref="M7876:M7939" si="494">K7876-L7876</f>
        <v>18606.068470730006</v>
      </c>
      <c r="N7876" s="17">
        <v>20145</v>
      </c>
      <c r="O7876" s="18">
        <f t="shared" ref="O7876:O7939" si="495">IF(M7876-N7876&gt;0,M7876-N7876,0)</f>
        <v>0</v>
      </c>
      <c r="P7876" s="19">
        <v>103.4</v>
      </c>
      <c r="Q7876" s="13">
        <v>0</v>
      </c>
      <c r="R7876" s="120">
        <v>9.49</v>
      </c>
    </row>
    <row r="7877" spans="1:18">
      <c r="A7877" s="107">
        <v>7875</v>
      </c>
      <c r="B7877" s="10">
        <v>11</v>
      </c>
      <c r="C7877" s="10">
        <v>25</v>
      </c>
      <c r="D7877" s="11">
        <v>3</v>
      </c>
      <c r="E7877" s="12">
        <v>15476.285174381897</v>
      </c>
      <c r="F7877" s="13">
        <v>45.214202852299998</v>
      </c>
      <c r="G7877" s="13">
        <v>7608.9200280359764</v>
      </c>
      <c r="H7877" s="13">
        <v>0</v>
      </c>
      <c r="I7877" s="14">
        <f t="shared" si="492"/>
        <v>23039.990999565576</v>
      </c>
      <c r="J7877" s="13">
        <v>2750.7192418620525</v>
      </c>
      <c r="K7877" s="14">
        <f t="shared" si="493"/>
        <v>20289.271757703522</v>
      </c>
      <c r="L7877" s="15">
        <v>1668.5227777777777</v>
      </c>
      <c r="M7877" s="16">
        <f t="shared" si="494"/>
        <v>18620.748979925746</v>
      </c>
      <c r="N7877" s="17">
        <v>20161</v>
      </c>
      <c r="O7877" s="18">
        <f t="shared" si="495"/>
        <v>0</v>
      </c>
      <c r="P7877" s="19">
        <v>103.4</v>
      </c>
      <c r="Q7877" s="13">
        <v>0</v>
      </c>
      <c r="R7877" s="120">
        <v>9.51</v>
      </c>
    </row>
    <row r="7878" spans="1:18">
      <c r="A7878" s="107">
        <v>7876</v>
      </c>
      <c r="B7878" s="10">
        <v>11</v>
      </c>
      <c r="C7878" s="10">
        <v>25</v>
      </c>
      <c r="D7878" s="11">
        <v>4</v>
      </c>
      <c r="E7878" s="12">
        <v>15408.010772618596</v>
      </c>
      <c r="F7878" s="13">
        <v>45.097636246999997</v>
      </c>
      <c r="G7878" s="13">
        <v>7193.8880719970111</v>
      </c>
      <c r="H7878" s="13">
        <v>0</v>
      </c>
      <c r="I7878" s="14">
        <f t="shared" si="492"/>
        <v>22556.801208368608</v>
      </c>
      <c r="J7878" s="13">
        <v>2641.1460589988501</v>
      </c>
      <c r="K7878" s="14">
        <f t="shared" si="493"/>
        <v>19915.655149369759</v>
      </c>
      <c r="L7878" s="15">
        <v>1668.5227777777777</v>
      </c>
      <c r="M7878" s="16">
        <f t="shared" si="494"/>
        <v>18247.132371591983</v>
      </c>
      <c r="N7878" s="17">
        <v>19913</v>
      </c>
      <c r="O7878" s="18">
        <f t="shared" si="495"/>
        <v>0</v>
      </c>
      <c r="P7878" s="19">
        <v>103.4</v>
      </c>
      <c r="Q7878" s="13">
        <v>0</v>
      </c>
      <c r="R7878" s="120">
        <v>9.49</v>
      </c>
    </row>
    <row r="7879" spans="1:18">
      <c r="A7879" s="107">
        <v>7877</v>
      </c>
      <c r="B7879" s="10">
        <v>11</v>
      </c>
      <c r="C7879" s="10">
        <v>25</v>
      </c>
      <c r="D7879" s="11">
        <v>5</v>
      </c>
      <c r="E7879" s="12">
        <v>15535.910532247801</v>
      </c>
      <c r="F7879" s="13">
        <v>45.316284972399998</v>
      </c>
      <c r="G7879" s="13">
        <v>7319.5738554133641</v>
      </c>
      <c r="H7879" s="13">
        <v>0</v>
      </c>
      <c r="I7879" s="14">
        <f t="shared" si="492"/>
        <v>22810.168102688767</v>
      </c>
      <c r="J7879" s="13">
        <v>2725.6930314233814</v>
      </c>
      <c r="K7879" s="14">
        <f t="shared" si="493"/>
        <v>20084.475071265384</v>
      </c>
      <c r="L7879" s="15">
        <v>1668.5227777777777</v>
      </c>
      <c r="M7879" s="16">
        <f t="shared" si="494"/>
        <v>18415.952293487608</v>
      </c>
      <c r="N7879" s="17">
        <v>19994</v>
      </c>
      <c r="O7879" s="18">
        <f t="shared" si="495"/>
        <v>0</v>
      </c>
      <c r="P7879" s="19">
        <v>103.4</v>
      </c>
      <c r="Q7879" s="13">
        <v>0</v>
      </c>
      <c r="R7879" s="120">
        <v>9.49</v>
      </c>
    </row>
    <row r="7880" spans="1:18">
      <c r="A7880" s="107">
        <v>7878</v>
      </c>
      <c r="B7880" s="10">
        <v>11</v>
      </c>
      <c r="C7880" s="10">
        <v>25</v>
      </c>
      <c r="D7880" s="11">
        <v>6</v>
      </c>
      <c r="E7880" s="12">
        <v>15392.335103104697</v>
      </c>
      <c r="F7880" s="13">
        <v>45.076757384099999</v>
      </c>
      <c r="G7880" s="13">
        <v>7869.4135719993028</v>
      </c>
      <c r="H7880" s="13">
        <v>0</v>
      </c>
      <c r="I7880" s="14">
        <f t="shared" si="492"/>
        <v>23216.671917719897</v>
      </c>
      <c r="J7880" s="13">
        <v>3286.1379256014479</v>
      </c>
      <c r="K7880" s="14">
        <f t="shared" si="493"/>
        <v>19930.53399211845</v>
      </c>
      <c r="L7880" s="15">
        <v>1668.5227777777777</v>
      </c>
      <c r="M7880" s="16">
        <f t="shared" si="494"/>
        <v>18262.011214340673</v>
      </c>
      <c r="N7880" s="17">
        <v>19923</v>
      </c>
      <c r="O7880" s="18">
        <f t="shared" si="495"/>
        <v>0</v>
      </c>
      <c r="P7880" s="19">
        <v>103.4</v>
      </c>
      <c r="Q7880" s="13">
        <v>0</v>
      </c>
      <c r="R7880" s="120">
        <v>11.61</v>
      </c>
    </row>
    <row r="7881" spans="1:18">
      <c r="A7881" s="107">
        <v>7879</v>
      </c>
      <c r="B7881" s="10">
        <v>11</v>
      </c>
      <c r="C7881" s="10">
        <v>25</v>
      </c>
      <c r="D7881" s="11">
        <v>7</v>
      </c>
      <c r="E7881" s="12">
        <v>16997.339642949897</v>
      </c>
      <c r="F7881" s="13">
        <v>44.713435157200003</v>
      </c>
      <c r="G7881" s="13">
        <v>7654.1906713360831</v>
      </c>
      <c r="H7881" s="13">
        <v>0</v>
      </c>
      <c r="I7881" s="14">
        <f t="shared" si="492"/>
        <v>24606.816879128783</v>
      </c>
      <c r="J7881" s="13">
        <v>3081.4657809575806</v>
      </c>
      <c r="K7881" s="14">
        <f t="shared" si="493"/>
        <v>21525.351098171202</v>
      </c>
      <c r="L7881" s="15">
        <v>1668.5227777777777</v>
      </c>
      <c r="M7881" s="16">
        <f t="shared" si="494"/>
        <v>19856.828320393426</v>
      </c>
      <c r="N7881" s="17">
        <v>21154</v>
      </c>
      <c r="O7881" s="18">
        <f t="shared" si="495"/>
        <v>0</v>
      </c>
      <c r="P7881" s="19">
        <v>103.4</v>
      </c>
      <c r="Q7881" s="13">
        <v>0</v>
      </c>
      <c r="R7881" s="120">
        <v>13.15</v>
      </c>
    </row>
    <row r="7882" spans="1:18">
      <c r="A7882" s="107">
        <v>7880</v>
      </c>
      <c r="B7882" s="10">
        <v>11</v>
      </c>
      <c r="C7882" s="10">
        <v>25</v>
      </c>
      <c r="D7882" s="11">
        <v>8</v>
      </c>
      <c r="E7882" s="12">
        <v>17562.4676137762</v>
      </c>
      <c r="F7882" s="13">
        <v>45.936459841699978</v>
      </c>
      <c r="G7882" s="13">
        <v>7616.4084046566986</v>
      </c>
      <c r="H7882" s="13">
        <v>0</v>
      </c>
      <c r="I7882" s="14">
        <f t="shared" si="492"/>
        <v>25132.939558591199</v>
      </c>
      <c r="J7882" s="13">
        <v>3197.9372100259793</v>
      </c>
      <c r="K7882" s="14">
        <f t="shared" si="493"/>
        <v>21935.00234856522</v>
      </c>
      <c r="L7882" s="15">
        <v>1668.5227777777777</v>
      </c>
      <c r="M7882" s="16">
        <f t="shared" si="494"/>
        <v>20266.479570787444</v>
      </c>
      <c r="N7882" s="17">
        <v>21500</v>
      </c>
      <c r="O7882" s="18">
        <f t="shared" si="495"/>
        <v>0</v>
      </c>
      <c r="P7882" s="19">
        <v>103.4</v>
      </c>
      <c r="Q7882" s="13">
        <v>0</v>
      </c>
      <c r="R7882" s="120">
        <v>19</v>
      </c>
    </row>
    <row r="7883" spans="1:18">
      <c r="A7883" s="107">
        <v>7881</v>
      </c>
      <c r="B7883" s="10">
        <v>11</v>
      </c>
      <c r="C7883" s="10">
        <v>25</v>
      </c>
      <c r="D7883" s="11">
        <v>9</v>
      </c>
      <c r="E7883" s="12">
        <v>18250.925816185998</v>
      </c>
      <c r="F7883" s="13">
        <v>46.891804552299988</v>
      </c>
      <c r="G7883" s="13">
        <v>7434.3508360204132</v>
      </c>
      <c r="H7883" s="13">
        <v>0</v>
      </c>
      <c r="I7883" s="14">
        <f t="shared" si="492"/>
        <v>25638.384847654113</v>
      </c>
      <c r="J7883" s="13">
        <v>3255.3046184233817</v>
      </c>
      <c r="K7883" s="14">
        <f t="shared" si="493"/>
        <v>22383.080229230731</v>
      </c>
      <c r="L7883" s="15">
        <v>1668.5227777777777</v>
      </c>
      <c r="M7883" s="16">
        <f t="shared" si="494"/>
        <v>20714.557451452954</v>
      </c>
      <c r="N7883" s="17">
        <v>21830</v>
      </c>
      <c r="O7883" s="18">
        <f t="shared" si="495"/>
        <v>0</v>
      </c>
      <c r="P7883" s="19">
        <v>103.4</v>
      </c>
      <c r="Q7883" s="13">
        <v>0</v>
      </c>
      <c r="R7883" s="120">
        <v>22.25</v>
      </c>
    </row>
    <row r="7884" spans="1:18">
      <c r="A7884" s="107">
        <v>7882</v>
      </c>
      <c r="B7884" s="10">
        <v>11</v>
      </c>
      <c r="C7884" s="10">
        <v>25</v>
      </c>
      <c r="D7884" s="11">
        <v>10</v>
      </c>
      <c r="E7884" s="12">
        <v>18520.651344901806</v>
      </c>
      <c r="F7884" s="13">
        <v>47.167366842699998</v>
      </c>
      <c r="G7884" s="13">
        <v>7315.1366681534746</v>
      </c>
      <c r="H7884" s="13">
        <v>0</v>
      </c>
      <c r="I7884" s="14">
        <f t="shared" si="492"/>
        <v>25788.620646212581</v>
      </c>
      <c r="J7884" s="13">
        <v>3048.5052559434412</v>
      </c>
      <c r="K7884" s="14">
        <f t="shared" si="493"/>
        <v>22740.11539026914</v>
      </c>
      <c r="L7884" s="15">
        <v>1668.5227777777777</v>
      </c>
      <c r="M7884" s="16">
        <f t="shared" si="494"/>
        <v>21071.592612491364</v>
      </c>
      <c r="N7884" s="17">
        <v>22079</v>
      </c>
      <c r="O7884" s="18">
        <f t="shared" si="495"/>
        <v>0</v>
      </c>
      <c r="P7884" s="19">
        <v>103.4</v>
      </c>
      <c r="Q7884" s="13">
        <v>0</v>
      </c>
      <c r="R7884" s="120">
        <v>23.12</v>
      </c>
    </row>
    <row r="7885" spans="1:18">
      <c r="A7885" s="107">
        <v>7883</v>
      </c>
      <c r="B7885" s="10">
        <v>11</v>
      </c>
      <c r="C7885" s="10">
        <v>25</v>
      </c>
      <c r="D7885" s="11">
        <v>11</v>
      </c>
      <c r="E7885" s="12">
        <v>18926.074328140403</v>
      </c>
      <c r="F7885" s="13">
        <v>47.576984882099993</v>
      </c>
      <c r="G7885" s="13">
        <v>7328.6878819425938</v>
      </c>
      <c r="H7885" s="13">
        <v>0</v>
      </c>
      <c r="I7885" s="14">
        <f t="shared" si="492"/>
        <v>26207.185225200898</v>
      </c>
      <c r="J7885" s="13">
        <v>3081.1399434505111</v>
      </c>
      <c r="K7885" s="14">
        <f t="shared" si="493"/>
        <v>23126.045281750386</v>
      </c>
      <c r="L7885" s="15">
        <v>1668.5227777777777</v>
      </c>
      <c r="M7885" s="16">
        <f t="shared" si="494"/>
        <v>21457.52250397261</v>
      </c>
      <c r="N7885" s="17">
        <v>22427</v>
      </c>
      <c r="O7885" s="18">
        <f t="shared" si="495"/>
        <v>0</v>
      </c>
      <c r="P7885" s="19">
        <v>103.4</v>
      </c>
      <c r="Q7885" s="13">
        <v>0</v>
      </c>
      <c r="R7885" s="120">
        <v>24.62</v>
      </c>
    </row>
    <row r="7886" spans="1:18">
      <c r="A7886" s="107">
        <v>7884</v>
      </c>
      <c r="B7886" s="10">
        <v>11</v>
      </c>
      <c r="C7886" s="10">
        <v>25</v>
      </c>
      <c r="D7886" s="11">
        <v>12</v>
      </c>
      <c r="E7886" s="12">
        <v>19198.884139646198</v>
      </c>
      <c r="F7886" s="13">
        <v>48.201227497600001</v>
      </c>
      <c r="G7886" s="13">
        <v>7240.2592155327084</v>
      </c>
      <c r="H7886" s="13">
        <v>0</v>
      </c>
      <c r="I7886" s="14">
        <f t="shared" si="492"/>
        <v>26390.942127681305</v>
      </c>
      <c r="J7886" s="13">
        <v>3076.3696201085177</v>
      </c>
      <c r="K7886" s="14">
        <f t="shared" si="493"/>
        <v>23314.572507572786</v>
      </c>
      <c r="L7886" s="15">
        <v>1668.5227777777777</v>
      </c>
      <c r="M7886" s="16">
        <f t="shared" si="494"/>
        <v>21646.04972979501</v>
      </c>
      <c r="N7886" s="17">
        <v>22577</v>
      </c>
      <c r="O7886" s="18">
        <f t="shared" si="495"/>
        <v>0</v>
      </c>
      <c r="P7886" s="19">
        <v>103.4</v>
      </c>
      <c r="Q7886" s="13">
        <v>0</v>
      </c>
      <c r="R7886" s="120">
        <v>25.48</v>
      </c>
    </row>
    <row r="7887" spans="1:18">
      <c r="A7887" s="107">
        <v>7885</v>
      </c>
      <c r="B7887" s="10">
        <v>11</v>
      </c>
      <c r="C7887" s="10">
        <v>25</v>
      </c>
      <c r="D7887" s="11">
        <v>13</v>
      </c>
      <c r="E7887" s="12">
        <v>19350.000823089704</v>
      </c>
      <c r="F7887" s="13">
        <v>48.653462979400011</v>
      </c>
      <c r="G7887" s="13">
        <v>7386.500938162324</v>
      </c>
      <c r="H7887" s="13">
        <v>0</v>
      </c>
      <c r="I7887" s="14">
        <f t="shared" si="492"/>
        <v>26687.848298272627</v>
      </c>
      <c r="J7887" s="13">
        <v>3302.6529835330493</v>
      </c>
      <c r="K7887" s="14">
        <f t="shared" si="493"/>
        <v>23385.195314739576</v>
      </c>
      <c r="L7887" s="15">
        <v>1668.5227777777777</v>
      </c>
      <c r="M7887" s="16">
        <f t="shared" si="494"/>
        <v>21716.6725369618</v>
      </c>
      <c r="N7887" s="17">
        <v>22643</v>
      </c>
      <c r="O7887" s="18">
        <f t="shared" si="495"/>
        <v>0</v>
      </c>
      <c r="P7887" s="19">
        <v>103.4</v>
      </c>
      <c r="Q7887" s="13">
        <v>0</v>
      </c>
      <c r="R7887" s="120">
        <v>23.9</v>
      </c>
    </row>
    <row r="7888" spans="1:18">
      <c r="A7888" s="107">
        <v>7886</v>
      </c>
      <c r="B7888" s="10">
        <v>11</v>
      </c>
      <c r="C7888" s="10">
        <v>25</v>
      </c>
      <c r="D7888" s="11">
        <v>14</v>
      </c>
      <c r="E7888" s="12">
        <v>18941.488386714507</v>
      </c>
      <c r="F7888" s="13">
        <v>47.885337969700004</v>
      </c>
      <c r="G7888" s="13">
        <v>7298.5976141071278</v>
      </c>
      <c r="H7888" s="13">
        <v>0</v>
      </c>
      <c r="I7888" s="14">
        <f t="shared" si="492"/>
        <v>26192.200662851938</v>
      </c>
      <c r="J7888" s="13">
        <v>3272.8409867393957</v>
      </c>
      <c r="K7888" s="14">
        <f t="shared" si="493"/>
        <v>22919.359676112541</v>
      </c>
      <c r="L7888" s="15">
        <v>1668.5227777777777</v>
      </c>
      <c r="M7888" s="16">
        <f t="shared" si="494"/>
        <v>21250.836898334765</v>
      </c>
      <c r="N7888" s="17">
        <v>22231</v>
      </c>
      <c r="O7888" s="18">
        <f t="shared" si="495"/>
        <v>0</v>
      </c>
      <c r="P7888" s="19">
        <v>103.4</v>
      </c>
      <c r="Q7888" s="13">
        <v>0</v>
      </c>
      <c r="R7888" s="120">
        <v>23.71</v>
      </c>
    </row>
    <row r="7889" spans="1:18">
      <c r="A7889" s="107">
        <v>7887</v>
      </c>
      <c r="B7889" s="10">
        <v>11</v>
      </c>
      <c r="C7889" s="10">
        <v>25</v>
      </c>
      <c r="D7889" s="11">
        <v>15</v>
      </c>
      <c r="E7889" s="12">
        <v>18635.858507480698</v>
      </c>
      <c r="F7889" s="13">
        <v>47.137572742600014</v>
      </c>
      <c r="G7889" s="13">
        <v>7159.5057033979065</v>
      </c>
      <c r="H7889" s="13">
        <v>0</v>
      </c>
      <c r="I7889" s="14">
        <f t="shared" si="492"/>
        <v>25748.226638136006</v>
      </c>
      <c r="J7889" s="13">
        <v>3184.5542570660991</v>
      </c>
      <c r="K7889" s="14">
        <f t="shared" si="493"/>
        <v>22563.672381069908</v>
      </c>
      <c r="L7889" s="15">
        <v>1668.5227777777777</v>
      </c>
      <c r="M7889" s="16">
        <f t="shared" si="494"/>
        <v>20895.149603292131</v>
      </c>
      <c r="N7889" s="17">
        <v>21941</v>
      </c>
      <c r="O7889" s="18">
        <f t="shared" si="495"/>
        <v>0</v>
      </c>
      <c r="P7889" s="19">
        <v>103.4</v>
      </c>
      <c r="Q7889" s="13">
        <v>0</v>
      </c>
      <c r="R7889" s="120">
        <v>23.4</v>
      </c>
    </row>
    <row r="7890" spans="1:18">
      <c r="A7890" s="107">
        <v>7888</v>
      </c>
      <c r="B7890" s="10">
        <v>11</v>
      </c>
      <c r="C7890" s="10">
        <v>25</v>
      </c>
      <c r="D7890" s="11">
        <v>16</v>
      </c>
      <c r="E7890" s="12">
        <v>18942.818201876897</v>
      </c>
      <c r="F7890" s="13">
        <v>47.05355366589999</v>
      </c>
      <c r="G7890" s="13">
        <v>7085.5467419778588</v>
      </c>
      <c r="H7890" s="13">
        <v>0</v>
      </c>
      <c r="I7890" s="14">
        <f t="shared" si="492"/>
        <v>25981.311390188854</v>
      </c>
      <c r="J7890" s="13">
        <v>3226.0860327111159</v>
      </c>
      <c r="K7890" s="14">
        <f t="shared" si="493"/>
        <v>22755.225357477739</v>
      </c>
      <c r="L7890" s="15">
        <v>1668.5227777777777</v>
      </c>
      <c r="M7890" s="16">
        <f t="shared" si="494"/>
        <v>21086.702579699962</v>
      </c>
      <c r="N7890" s="17">
        <v>22090</v>
      </c>
      <c r="O7890" s="18">
        <f t="shared" si="495"/>
        <v>0</v>
      </c>
      <c r="P7890" s="19">
        <v>103.4</v>
      </c>
      <c r="Q7890" s="13">
        <v>0</v>
      </c>
      <c r="R7890" s="120">
        <v>23.43</v>
      </c>
    </row>
    <row r="7891" spans="1:18">
      <c r="A7891" s="107">
        <v>7889</v>
      </c>
      <c r="B7891" s="10">
        <v>11</v>
      </c>
      <c r="C7891" s="10">
        <v>25</v>
      </c>
      <c r="D7891" s="11">
        <v>17</v>
      </c>
      <c r="E7891" s="12">
        <v>20111.219718271605</v>
      </c>
      <c r="F7891" s="13">
        <v>48.854861573199997</v>
      </c>
      <c r="G7891" s="13">
        <v>6848.7673536196762</v>
      </c>
      <c r="H7891" s="13">
        <v>0</v>
      </c>
      <c r="I7891" s="14">
        <f t="shared" si="492"/>
        <v>26911.132210318079</v>
      </c>
      <c r="J7891" s="13">
        <v>3416.6170978891823</v>
      </c>
      <c r="K7891" s="14">
        <f t="shared" si="493"/>
        <v>23494.515112428897</v>
      </c>
      <c r="L7891" s="15">
        <v>1668.5227777777777</v>
      </c>
      <c r="M7891" s="16">
        <f t="shared" si="494"/>
        <v>21825.99233465112</v>
      </c>
      <c r="N7891" s="17">
        <v>22752</v>
      </c>
      <c r="O7891" s="18">
        <f t="shared" si="495"/>
        <v>0</v>
      </c>
      <c r="P7891" s="19">
        <v>103.4</v>
      </c>
      <c r="Q7891" s="13">
        <v>0</v>
      </c>
      <c r="R7891" s="120">
        <v>28.7</v>
      </c>
    </row>
    <row r="7892" spans="1:18">
      <c r="A7892" s="107">
        <v>7890</v>
      </c>
      <c r="B7892" s="10">
        <v>11</v>
      </c>
      <c r="C7892" s="10">
        <v>25</v>
      </c>
      <c r="D7892" s="11">
        <v>18</v>
      </c>
      <c r="E7892" s="12">
        <v>20435.361317646595</v>
      </c>
      <c r="F7892" s="13">
        <v>49.307894396700014</v>
      </c>
      <c r="G7892" s="13">
        <v>6811.1226709951961</v>
      </c>
      <c r="H7892" s="13">
        <v>0</v>
      </c>
      <c r="I7892" s="14">
        <f t="shared" si="492"/>
        <v>27197.176094245089</v>
      </c>
      <c r="J7892" s="13">
        <v>3520.6929928207837</v>
      </c>
      <c r="K7892" s="14">
        <f t="shared" si="493"/>
        <v>23676.483101424306</v>
      </c>
      <c r="L7892" s="15">
        <v>1668.5227777777777</v>
      </c>
      <c r="M7892" s="16">
        <f t="shared" si="494"/>
        <v>22007.96032364653</v>
      </c>
      <c r="N7892" s="17">
        <v>22923</v>
      </c>
      <c r="O7892" s="18">
        <f t="shared" si="495"/>
        <v>0</v>
      </c>
      <c r="P7892" s="19">
        <v>103.4</v>
      </c>
      <c r="Q7892" s="13">
        <v>0</v>
      </c>
      <c r="R7892" s="120">
        <v>36.380000000000003</v>
      </c>
    </row>
    <row r="7893" spans="1:18">
      <c r="A7893" s="107">
        <v>7891</v>
      </c>
      <c r="B7893" s="10">
        <v>11</v>
      </c>
      <c r="C7893" s="10">
        <v>25</v>
      </c>
      <c r="D7893" s="11">
        <v>19</v>
      </c>
      <c r="E7893" s="12">
        <v>20011.720708666002</v>
      </c>
      <c r="F7893" s="13">
        <v>48.962179356200011</v>
      </c>
      <c r="G7893" s="13">
        <v>6437.0939177422742</v>
      </c>
      <c r="H7893" s="13">
        <v>0</v>
      </c>
      <c r="I7893" s="14">
        <f t="shared" si="492"/>
        <v>26399.852447052075</v>
      </c>
      <c r="J7893" s="13">
        <v>3338.1770907382452</v>
      </c>
      <c r="K7893" s="14">
        <f t="shared" si="493"/>
        <v>23061.67535631383</v>
      </c>
      <c r="L7893" s="15">
        <v>1668.5227777777777</v>
      </c>
      <c r="M7893" s="16">
        <f t="shared" si="494"/>
        <v>21393.152578536054</v>
      </c>
      <c r="N7893" s="17">
        <v>22346</v>
      </c>
      <c r="O7893" s="18">
        <f t="shared" si="495"/>
        <v>0</v>
      </c>
      <c r="P7893" s="19">
        <v>103.4</v>
      </c>
      <c r="Q7893" s="13">
        <v>0</v>
      </c>
      <c r="R7893" s="120">
        <v>34.79</v>
      </c>
    </row>
    <row r="7894" spans="1:18">
      <c r="A7894" s="107">
        <v>7892</v>
      </c>
      <c r="B7894" s="10">
        <v>11</v>
      </c>
      <c r="C7894" s="10">
        <v>25</v>
      </c>
      <c r="D7894" s="11">
        <v>20</v>
      </c>
      <c r="E7894" s="12">
        <v>19632.212870963405</v>
      </c>
      <c r="F7894" s="13">
        <v>48.315993424700004</v>
      </c>
      <c r="G7894" s="13">
        <v>6111.7512067840253</v>
      </c>
      <c r="H7894" s="13">
        <v>0</v>
      </c>
      <c r="I7894" s="14">
        <f t="shared" si="492"/>
        <v>25695.648084322729</v>
      </c>
      <c r="J7894" s="13">
        <v>3341.6677757795146</v>
      </c>
      <c r="K7894" s="14">
        <f t="shared" si="493"/>
        <v>22353.980308543214</v>
      </c>
      <c r="L7894" s="15">
        <v>1668.5227777777777</v>
      </c>
      <c r="M7894" s="16">
        <f t="shared" si="494"/>
        <v>20685.457530765438</v>
      </c>
      <c r="N7894" s="17">
        <v>21812</v>
      </c>
      <c r="O7894" s="18">
        <f t="shared" si="495"/>
        <v>0</v>
      </c>
      <c r="P7894" s="19">
        <v>103.4</v>
      </c>
      <c r="Q7894" s="13">
        <v>0</v>
      </c>
      <c r="R7894" s="120">
        <v>31.36</v>
      </c>
    </row>
    <row r="7895" spans="1:18">
      <c r="A7895" s="107">
        <v>7893</v>
      </c>
      <c r="B7895" s="10">
        <v>11</v>
      </c>
      <c r="C7895" s="10">
        <v>25</v>
      </c>
      <c r="D7895" s="11">
        <v>21</v>
      </c>
      <c r="E7895" s="12">
        <v>19308.923921452999</v>
      </c>
      <c r="F7895" s="13">
        <v>48.67009143289998</v>
      </c>
      <c r="G7895" s="13">
        <v>5792.0271532669749</v>
      </c>
      <c r="H7895" s="13">
        <v>0</v>
      </c>
      <c r="I7895" s="14">
        <f t="shared" si="492"/>
        <v>25052.280983287073</v>
      </c>
      <c r="J7895" s="13">
        <v>3286.8343952040454</v>
      </c>
      <c r="K7895" s="14">
        <f t="shared" si="493"/>
        <v>21765.446588083028</v>
      </c>
      <c r="L7895" s="15">
        <v>1668.5227777777777</v>
      </c>
      <c r="M7895" s="16">
        <f t="shared" si="494"/>
        <v>20096.923810305252</v>
      </c>
      <c r="N7895" s="17">
        <v>21330</v>
      </c>
      <c r="O7895" s="18">
        <f t="shared" si="495"/>
        <v>0</v>
      </c>
      <c r="P7895" s="19">
        <v>103.4</v>
      </c>
      <c r="Q7895" s="13">
        <v>0</v>
      </c>
      <c r="R7895" s="120">
        <v>28.7</v>
      </c>
    </row>
    <row r="7896" spans="1:18">
      <c r="A7896" s="107">
        <v>7894</v>
      </c>
      <c r="B7896" s="10">
        <v>11</v>
      </c>
      <c r="C7896" s="10">
        <v>25</v>
      </c>
      <c r="D7896" s="11">
        <v>22</v>
      </c>
      <c r="E7896" s="12">
        <v>19114.989103363696</v>
      </c>
      <c r="F7896" s="13">
        <v>48.935336447199994</v>
      </c>
      <c r="G7896" s="13">
        <v>5629.2231359805446</v>
      </c>
      <c r="H7896" s="13">
        <v>0</v>
      </c>
      <c r="I7896" s="14">
        <f t="shared" si="492"/>
        <v>24695.27690289704</v>
      </c>
      <c r="J7896" s="13">
        <v>3317.0430853137141</v>
      </c>
      <c r="K7896" s="14">
        <f t="shared" si="493"/>
        <v>21378.233817583325</v>
      </c>
      <c r="L7896" s="15">
        <v>1668.5227777777777</v>
      </c>
      <c r="M7896" s="16">
        <f t="shared" si="494"/>
        <v>19709.711039805548</v>
      </c>
      <c r="N7896" s="17">
        <v>21028</v>
      </c>
      <c r="O7896" s="18">
        <f t="shared" si="495"/>
        <v>0</v>
      </c>
      <c r="P7896" s="19">
        <v>103.4</v>
      </c>
      <c r="Q7896" s="13">
        <v>0</v>
      </c>
      <c r="R7896" s="120">
        <v>25.56</v>
      </c>
    </row>
    <row r="7897" spans="1:18">
      <c r="A7897" s="107">
        <v>7895</v>
      </c>
      <c r="B7897" s="10">
        <v>11</v>
      </c>
      <c r="C7897" s="10">
        <v>25</v>
      </c>
      <c r="D7897" s="11">
        <v>23</v>
      </c>
      <c r="E7897" s="12">
        <v>18646.107720705109</v>
      </c>
      <c r="F7897" s="13">
        <v>48.346119320400007</v>
      </c>
      <c r="G7897" s="13">
        <v>5383.2844931111995</v>
      </c>
      <c r="H7897" s="13">
        <v>0</v>
      </c>
      <c r="I7897" s="14">
        <f t="shared" si="492"/>
        <v>23981.046094495912</v>
      </c>
      <c r="J7897" s="13">
        <v>3175.37237799885</v>
      </c>
      <c r="K7897" s="14">
        <f t="shared" si="493"/>
        <v>20805.673716497062</v>
      </c>
      <c r="L7897" s="15">
        <v>1668.5227777777777</v>
      </c>
      <c r="M7897" s="16">
        <f t="shared" si="494"/>
        <v>19137.150938719285</v>
      </c>
      <c r="N7897" s="17">
        <v>20599</v>
      </c>
      <c r="O7897" s="18">
        <f t="shared" si="495"/>
        <v>0</v>
      </c>
      <c r="P7897" s="19">
        <v>103.4</v>
      </c>
      <c r="Q7897" s="13">
        <v>0</v>
      </c>
      <c r="R7897" s="120">
        <v>22.92</v>
      </c>
    </row>
    <row r="7898" spans="1:18">
      <c r="A7898" s="107">
        <v>7896</v>
      </c>
      <c r="B7898" s="10">
        <v>11</v>
      </c>
      <c r="C7898" s="10">
        <v>25</v>
      </c>
      <c r="D7898" s="11">
        <v>24</v>
      </c>
      <c r="E7898" s="12">
        <v>18400.935199315198</v>
      </c>
      <c r="F7898" s="13">
        <v>48.103014766299971</v>
      </c>
      <c r="G7898" s="13">
        <v>4633.9446209891694</v>
      </c>
      <c r="H7898" s="13">
        <v>0</v>
      </c>
      <c r="I7898" s="14">
        <f t="shared" si="492"/>
        <v>22986.776805538066</v>
      </c>
      <c r="J7898" s="13">
        <v>2845.2401872865844</v>
      </c>
      <c r="K7898" s="14">
        <f t="shared" si="493"/>
        <v>20141.536618251481</v>
      </c>
      <c r="L7898" s="15">
        <v>1668.5227777777777</v>
      </c>
      <c r="M7898" s="16">
        <f t="shared" si="494"/>
        <v>18473.013840473704</v>
      </c>
      <c r="N7898" s="17">
        <v>20030</v>
      </c>
      <c r="O7898" s="18">
        <f t="shared" si="495"/>
        <v>0</v>
      </c>
      <c r="P7898" s="19">
        <v>103.4</v>
      </c>
      <c r="Q7898" s="13">
        <v>0</v>
      </c>
      <c r="R7898" s="120">
        <v>15.21</v>
      </c>
    </row>
    <row r="7899" spans="1:18">
      <c r="A7899" s="107">
        <v>7897</v>
      </c>
      <c r="B7899" s="10">
        <v>11</v>
      </c>
      <c r="C7899" s="10">
        <v>26</v>
      </c>
      <c r="D7899" s="11">
        <v>1</v>
      </c>
      <c r="E7899" s="12">
        <v>17844.434293762894</v>
      </c>
      <c r="F7899" s="13">
        <v>47.52083172479999</v>
      </c>
      <c r="G7899" s="13">
        <v>4596.2482862533998</v>
      </c>
      <c r="H7899" s="13">
        <v>0</v>
      </c>
      <c r="I7899" s="14">
        <f t="shared" si="492"/>
        <v>22393.161748291495</v>
      </c>
      <c r="J7899" s="13">
        <v>2770.115118245315</v>
      </c>
      <c r="K7899" s="14">
        <f t="shared" si="493"/>
        <v>19623.046630046181</v>
      </c>
      <c r="L7899" s="15">
        <v>1668.5227777777777</v>
      </c>
      <c r="M7899" s="16">
        <f t="shared" si="494"/>
        <v>17954.523852268405</v>
      </c>
      <c r="N7899" s="17">
        <v>19722</v>
      </c>
      <c r="O7899" s="18">
        <f t="shared" si="495"/>
        <v>0</v>
      </c>
      <c r="P7899" s="19">
        <v>103.4</v>
      </c>
      <c r="Q7899" s="13">
        <v>0</v>
      </c>
      <c r="R7899" s="120">
        <v>12.12</v>
      </c>
    </row>
    <row r="7900" spans="1:18">
      <c r="A7900" s="107">
        <v>7898</v>
      </c>
      <c r="B7900" s="10">
        <v>11</v>
      </c>
      <c r="C7900" s="10">
        <v>26</v>
      </c>
      <c r="D7900" s="11">
        <v>2</v>
      </c>
      <c r="E7900" s="12">
        <v>17586.753551013302</v>
      </c>
      <c r="F7900" s="13">
        <v>46.97964726610001</v>
      </c>
      <c r="G7900" s="13">
        <v>4597.999345243612</v>
      </c>
      <c r="H7900" s="13">
        <v>0</v>
      </c>
      <c r="I7900" s="14">
        <f t="shared" si="492"/>
        <v>22137.773248990816</v>
      </c>
      <c r="J7900" s="13">
        <v>2641.9794211769158</v>
      </c>
      <c r="K7900" s="14">
        <f t="shared" si="493"/>
        <v>19495.793827813901</v>
      </c>
      <c r="L7900" s="15">
        <v>1668.5227777777777</v>
      </c>
      <c r="M7900" s="16">
        <f t="shared" si="494"/>
        <v>17827.271050036125</v>
      </c>
      <c r="N7900" s="17">
        <v>19659</v>
      </c>
      <c r="O7900" s="18">
        <f t="shared" si="495"/>
        <v>0</v>
      </c>
      <c r="P7900" s="19">
        <v>103.4</v>
      </c>
      <c r="Q7900" s="13">
        <v>0</v>
      </c>
      <c r="R7900" s="120">
        <v>11.47</v>
      </c>
    </row>
    <row r="7901" spans="1:18">
      <c r="A7901" s="107">
        <v>7899</v>
      </c>
      <c r="B7901" s="10">
        <v>11</v>
      </c>
      <c r="C7901" s="10">
        <v>26</v>
      </c>
      <c r="D7901" s="11">
        <v>3</v>
      </c>
      <c r="E7901" s="12">
        <v>17452.957452597002</v>
      </c>
      <c r="F7901" s="13">
        <v>46.698698189600002</v>
      </c>
      <c r="G7901" s="13">
        <v>4591.2766219479154</v>
      </c>
      <c r="H7901" s="13">
        <v>0</v>
      </c>
      <c r="I7901" s="14">
        <f t="shared" si="492"/>
        <v>21997.535376355318</v>
      </c>
      <c r="J7901" s="13">
        <v>2640.8507205743185</v>
      </c>
      <c r="K7901" s="14">
        <f t="shared" si="493"/>
        <v>19356.684655780999</v>
      </c>
      <c r="L7901" s="15">
        <v>1668.5227777777777</v>
      </c>
      <c r="M7901" s="16">
        <f t="shared" si="494"/>
        <v>17688.161878003222</v>
      </c>
      <c r="N7901" s="17">
        <v>19580</v>
      </c>
      <c r="O7901" s="18">
        <f t="shared" si="495"/>
        <v>0</v>
      </c>
      <c r="P7901" s="19">
        <v>103.4</v>
      </c>
      <c r="Q7901" s="13">
        <v>0</v>
      </c>
      <c r="R7901" s="120">
        <v>10.48</v>
      </c>
    </row>
    <row r="7902" spans="1:18">
      <c r="A7902" s="107">
        <v>7900</v>
      </c>
      <c r="B7902" s="10">
        <v>11</v>
      </c>
      <c r="C7902" s="10">
        <v>26</v>
      </c>
      <c r="D7902" s="11">
        <v>4</v>
      </c>
      <c r="E7902" s="12">
        <v>17660.5159138897</v>
      </c>
      <c r="F7902" s="13">
        <v>47.045705944600009</v>
      </c>
      <c r="G7902" s="13">
        <v>4705.4756429931858</v>
      </c>
      <c r="H7902" s="13">
        <v>0</v>
      </c>
      <c r="I7902" s="14">
        <f t="shared" si="492"/>
        <v>22318.945850938282</v>
      </c>
      <c r="J7902" s="13">
        <v>2662.2661316698459</v>
      </c>
      <c r="K7902" s="14">
        <f t="shared" si="493"/>
        <v>19656.679719268435</v>
      </c>
      <c r="L7902" s="15">
        <v>1668.5227777777777</v>
      </c>
      <c r="M7902" s="16">
        <f t="shared" si="494"/>
        <v>17988.156941490659</v>
      </c>
      <c r="N7902" s="17">
        <v>19741</v>
      </c>
      <c r="O7902" s="18">
        <f t="shared" si="495"/>
        <v>0</v>
      </c>
      <c r="P7902" s="19">
        <v>103.4</v>
      </c>
      <c r="Q7902" s="13">
        <v>0</v>
      </c>
      <c r="R7902" s="120">
        <v>9.5500000000000007</v>
      </c>
    </row>
    <row r="7903" spans="1:18">
      <c r="A7903" s="107">
        <v>7901</v>
      </c>
      <c r="B7903" s="10">
        <v>11</v>
      </c>
      <c r="C7903" s="10">
        <v>26</v>
      </c>
      <c r="D7903" s="11">
        <v>5</v>
      </c>
      <c r="E7903" s="12">
        <v>17822.101876951398</v>
      </c>
      <c r="F7903" s="13">
        <v>47.167933190699998</v>
      </c>
      <c r="G7903" s="13">
        <v>4741.3907514097518</v>
      </c>
      <c r="H7903" s="13">
        <v>0</v>
      </c>
      <c r="I7903" s="14">
        <f t="shared" si="492"/>
        <v>22516.32469517045</v>
      </c>
      <c r="J7903" s="13">
        <v>2796.3160652724441</v>
      </c>
      <c r="K7903" s="14">
        <f t="shared" si="493"/>
        <v>19720.008629898006</v>
      </c>
      <c r="L7903" s="15">
        <v>1668.5227777777777</v>
      </c>
      <c r="M7903" s="16">
        <f t="shared" si="494"/>
        <v>18051.48585212023</v>
      </c>
      <c r="N7903" s="17">
        <v>19780</v>
      </c>
      <c r="O7903" s="18">
        <f t="shared" si="495"/>
        <v>0</v>
      </c>
      <c r="P7903" s="19">
        <v>103.4</v>
      </c>
      <c r="Q7903" s="13">
        <v>0</v>
      </c>
      <c r="R7903" s="120">
        <v>9.44</v>
      </c>
    </row>
    <row r="7904" spans="1:18">
      <c r="A7904" s="107">
        <v>7902</v>
      </c>
      <c r="B7904" s="10">
        <v>11</v>
      </c>
      <c r="C7904" s="10">
        <v>26</v>
      </c>
      <c r="D7904" s="11">
        <v>6</v>
      </c>
      <c r="E7904" s="12">
        <v>18675.401976539397</v>
      </c>
      <c r="F7904" s="13">
        <v>47.430036037700027</v>
      </c>
      <c r="G7904" s="13">
        <v>4818.1096294568233</v>
      </c>
      <c r="H7904" s="13">
        <v>0</v>
      </c>
      <c r="I7904" s="14">
        <f t="shared" si="492"/>
        <v>23446.081569958522</v>
      </c>
      <c r="J7904" s="13">
        <v>2932.3214258066437</v>
      </c>
      <c r="K7904" s="14">
        <f t="shared" si="493"/>
        <v>20513.760144151878</v>
      </c>
      <c r="L7904" s="15">
        <v>1668.5227777777777</v>
      </c>
      <c r="M7904" s="16">
        <f t="shared" si="494"/>
        <v>18845.237366374102</v>
      </c>
      <c r="N7904" s="17">
        <v>20329</v>
      </c>
      <c r="O7904" s="18">
        <f t="shared" si="495"/>
        <v>0</v>
      </c>
      <c r="P7904" s="19">
        <v>103.4</v>
      </c>
      <c r="Q7904" s="13">
        <v>0</v>
      </c>
      <c r="R7904" s="120">
        <v>11.91</v>
      </c>
    </row>
    <row r="7905" spans="1:18">
      <c r="A7905" s="107">
        <v>7903</v>
      </c>
      <c r="B7905" s="10">
        <v>11</v>
      </c>
      <c r="C7905" s="10">
        <v>26</v>
      </c>
      <c r="D7905" s="11">
        <v>7</v>
      </c>
      <c r="E7905" s="12">
        <v>19884.702938064493</v>
      </c>
      <c r="F7905" s="13">
        <v>49.0225420485</v>
      </c>
      <c r="G7905" s="13">
        <v>5015.932692732511</v>
      </c>
      <c r="H7905" s="13">
        <v>0</v>
      </c>
      <c r="I7905" s="14">
        <f t="shared" si="492"/>
        <v>24851.613088748505</v>
      </c>
      <c r="J7905" s="13">
        <v>3129.1926956285774</v>
      </c>
      <c r="K7905" s="14">
        <f t="shared" si="493"/>
        <v>21722.420393119926</v>
      </c>
      <c r="L7905" s="15">
        <v>1668.5227777777777</v>
      </c>
      <c r="M7905" s="16">
        <f t="shared" si="494"/>
        <v>20053.89761534215</v>
      </c>
      <c r="N7905" s="17">
        <v>21284</v>
      </c>
      <c r="O7905" s="18">
        <f t="shared" si="495"/>
        <v>0</v>
      </c>
      <c r="P7905" s="19">
        <v>103.4</v>
      </c>
      <c r="Q7905" s="13">
        <v>0</v>
      </c>
      <c r="R7905" s="120">
        <v>14.39</v>
      </c>
    </row>
    <row r="7906" spans="1:18">
      <c r="A7906" s="107">
        <v>7904</v>
      </c>
      <c r="B7906" s="10">
        <v>11</v>
      </c>
      <c r="C7906" s="10">
        <v>26</v>
      </c>
      <c r="D7906" s="11">
        <v>8</v>
      </c>
      <c r="E7906" s="12">
        <v>20544.850318557994</v>
      </c>
      <c r="F7906" s="13">
        <v>49.721883269099997</v>
      </c>
      <c r="G7906" s="13">
        <v>5485.314904693204</v>
      </c>
      <c r="H7906" s="13">
        <v>0</v>
      </c>
      <c r="I7906" s="14">
        <f t="shared" si="492"/>
        <v>25980.443339982099</v>
      </c>
      <c r="J7906" s="13">
        <v>3278.4475708337736</v>
      </c>
      <c r="K7906" s="14">
        <f t="shared" si="493"/>
        <v>22701.995769148325</v>
      </c>
      <c r="L7906" s="15">
        <v>1668.5227777777777</v>
      </c>
      <c r="M7906" s="16">
        <f t="shared" si="494"/>
        <v>21033.472991370549</v>
      </c>
      <c r="N7906" s="17">
        <v>22037</v>
      </c>
      <c r="O7906" s="18">
        <f t="shared" si="495"/>
        <v>0</v>
      </c>
      <c r="P7906" s="19">
        <v>103.4</v>
      </c>
      <c r="Q7906" s="13">
        <v>0</v>
      </c>
      <c r="R7906" s="120">
        <v>17.28</v>
      </c>
    </row>
    <row r="7907" spans="1:18">
      <c r="A7907" s="107">
        <v>7905</v>
      </c>
      <c r="B7907" s="10">
        <v>11</v>
      </c>
      <c r="C7907" s="10">
        <v>26</v>
      </c>
      <c r="D7907" s="11">
        <v>9</v>
      </c>
      <c r="E7907" s="12">
        <v>21137.654692847103</v>
      </c>
      <c r="F7907" s="13">
        <v>50.549933286299989</v>
      </c>
      <c r="G7907" s="13">
        <v>5804.7554484932871</v>
      </c>
      <c r="H7907" s="13">
        <v>0</v>
      </c>
      <c r="I7907" s="14">
        <f t="shared" si="492"/>
        <v>26891.860208054091</v>
      </c>
      <c r="J7907" s="13">
        <v>3263.9220220943776</v>
      </c>
      <c r="K7907" s="14">
        <f t="shared" si="493"/>
        <v>23627.938185959712</v>
      </c>
      <c r="L7907" s="15">
        <v>1668.5227777777777</v>
      </c>
      <c r="M7907" s="16">
        <f t="shared" si="494"/>
        <v>21959.415408181936</v>
      </c>
      <c r="N7907" s="17">
        <v>22863</v>
      </c>
      <c r="O7907" s="18">
        <f t="shared" si="495"/>
        <v>0</v>
      </c>
      <c r="P7907" s="19">
        <v>103.4</v>
      </c>
      <c r="Q7907" s="13">
        <v>0</v>
      </c>
      <c r="R7907" s="120">
        <v>18.54</v>
      </c>
    </row>
    <row r="7908" spans="1:18">
      <c r="A7908" s="107">
        <v>7906</v>
      </c>
      <c r="B7908" s="10">
        <v>11</v>
      </c>
      <c r="C7908" s="10">
        <v>26</v>
      </c>
      <c r="D7908" s="11">
        <v>10</v>
      </c>
      <c r="E7908" s="12">
        <v>21259.370165988192</v>
      </c>
      <c r="F7908" s="13">
        <v>50.673359702700012</v>
      </c>
      <c r="G7908" s="13">
        <v>5784.7941492903101</v>
      </c>
      <c r="H7908" s="13">
        <v>0</v>
      </c>
      <c r="I7908" s="14">
        <f t="shared" si="492"/>
        <v>26993.490955575799</v>
      </c>
      <c r="J7908" s="13">
        <v>3269.7123440943774</v>
      </c>
      <c r="K7908" s="14">
        <f t="shared" si="493"/>
        <v>23723.778611481423</v>
      </c>
      <c r="L7908" s="15">
        <v>1668.5227777777777</v>
      </c>
      <c r="M7908" s="16">
        <f t="shared" si="494"/>
        <v>22055.255833703646</v>
      </c>
      <c r="N7908" s="17">
        <v>22949</v>
      </c>
      <c r="O7908" s="18">
        <f t="shared" si="495"/>
        <v>0</v>
      </c>
      <c r="P7908" s="19">
        <v>103.4</v>
      </c>
      <c r="Q7908" s="13">
        <v>0</v>
      </c>
      <c r="R7908" s="120">
        <v>23.24</v>
      </c>
    </row>
    <row r="7909" spans="1:18">
      <c r="A7909" s="107">
        <v>7907</v>
      </c>
      <c r="B7909" s="10">
        <v>11</v>
      </c>
      <c r="C7909" s="10">
        <v>26</v>
      </c>
      <c r="D7909" s="11">
        <v>11</v>
      </c>
      <c r="E7909" s="12">
        <v>20841.634293345593</v>
      </c>
      <c r="F7909" s="13">
        <v>49.878252775600025</v>
      </c>
      <c r="G7909" s="13">
        <v>5964.6931466209162</v>
      </c>
      <c r="H7909" s="13">
        <v>0</v>
      </c>
      <c r="I7909" s="14">
        <f t="shared" si="492"/>
        <v>26756.449187190909</v>
      </c>
      <c r="J7909" s="13">
        <v>3339.3710703278534</v>
      </c>
      <c r="K7909" s="14">
        <f t="shared" si="493"/>
        <v>23417.078116863056</v>
      </c>
      <c r="L7909" s="15">
        <v>1668.5227777777777</v>
      </c>
      <c r="M7909" s="16">
        <f t="shared" si="494"/>
        <v>21748.55533908528</v>
      </c>
      <c r="N7909" s="17">
        <v>22679</v>
      </c>
      <c r="O7909" s="18">
        <f t="shared" si="495"/>
        <v>0</v>
      </c>
      <c r="P7909" s="19">
        <v>103.4</v>
      </c>
      <c r="Q7909" s="13">
        <v>0</v>
      </c>
      <c r="R7909" s="120">
        <v>25.27</v>
      </c>
    </row>
    <row r="7910" spans="1:18">
      <c r="A7910" s="107">
        <v>7908</v>
      </c>
      <c r="B7910" s="10">
        <v>11</v>
      </c>
      <c r="C7910" s="10">
        <v>26</v>
      </c>
      <c r="D7910" s="11">
        <v>12</v>
      </c>
      <c r="E7910" s="12">
        <v>20608.238386314908</v>
      </c>
      <c r="F7910" s="13">
        <v>49.724551605599999</v>
      </c>
      <c r="G7910" s="13">
        <v>5959.4289949867343</v>
      </c>
      <c r="H7910" s="13">
        <v>0</v>
      </c>
      <c r="I7910" s="14">
        <f t="shared" si="492"/>
        <v>26517.942829696043</v>
      </c>
      <c r="J7910" s="13">
        <v>3467.4275644787908</v>
      </c>
      <c r="K7910" s="14">
        <f t="shared" si="493"/>
        <v>23050.515265217251</v>
      </c>
      <c r="L7910" s="15">
        <v>1668.5227777777777</v>
      </c>
      <c r="M7910" s="16">
        <f t="shared" si="494"/>
        <v>21381.992487439475</v>
      </c>
      <c r="N7910" s="17">
        <v>22337</v>
      </c>
      <c r="O7910" s="18">
        <f t="shared" si="495"/>
        <v>0</v>
      </c>
      <c r="P7910" s="19">
        <v>103.4</v>
      </c>
      <c r="Q7910" s="13">
        <v>0</v>
      </c>
      <c r="R7910" s="120">
        <v>25.78</v>
      </c>
    </row>
    <row r="7911" spans="1:18">
      <c r="A7911" s="107">
        <v>7909</v>
      </c>
      <c r="B7911" s="10">
        <v>11</v>
      </c>
      <c r="C7911" s="10">
        <v>26</v>
      </c>
      <c r="D7911" s="11">
        <v>13</v>
      </c>
      <c r="E7911" s="12">
        <v>20388.831107642098</v>
      </c>
      <c r="F7911" s="13">
        <v>49.572817909200012</v>
      </c>
      <c r="G7911" s="13">
        <v>5977.9796530128033</v>
      </c>
      <c r="H7911" s="13">
        <v>0</v>
      </c>
      <c r="I7911" s="14">
        <f t="shared" si="492"/>
        <v>26317.237942745702</v>
      </c>
      <c r="J7911" s="13">
        <v>3547.3262030813885</v>
      </c>
      <c r="K7911" s="14">
        <f t="shared" si="493"/>
        <v>22769.911739664312</v>
      </c>
      <c r="L7911" s="15">
        <v>1668.5227777777777</v>
      </c>
      <c r="M7911" s="16">
        <f t="shared" si="494"/>
        <v>21101.388961886536</v>
      </c>
      <c r="N7911" s="17">
        <v>22100</v>
      </c>
      <c r="O7911" s="18">
        <f t="shared" si="495"/>
        <v>0</v>
      </c>
      <c r="P7911" s="19">
        <v>103.4</v>
      </c>
      <c r="Q7911" s="13">
        <v>0</v>
      </c>
      <c r="R7911" s="120">
        <v>25.66</v>
      </c>
    </row>
    <row r="7912" spans="1:18">
      <c r="A7912" s="107">
        <v>7910</v>
      </c>
      <c r="B7912" s="10">
        <v>11</v>
      </c>
      <c r="C7912" s="10">
        <v>26</v>
      </c>
      <c r="D7912" s="11">
        <v>14</v>
      </c>
      <c r="E7912" s="12">
        <v>20127.942449227106</v>
      </c>
      <c r="F7912" s="13">
        <v>49.285820104099983</v>
      </c>
      <c r="G7912" s="13">
        <v>6138.359341943471</v>
      </c>
      <c r="H7912" s="13">
        <v>0</v>
      </c>
      <c r="I7912" s="14">
        <f t="shared" si="492"/>
        <v>26217.015971066474</v>
      </c>
      <c r="J7912" s="13">
        <v>3544.1345172735955</v>
      </c>
      <c r="K7912" s="14">
        <f t="shared" si="493"/>
        <v>22672.881453792877</v>
      </c>
      <c r="L7912" s="15">
        <v>1668.5227777777777</v>
      </c>
      <c r="M7912" s="16">
        <f t="shared" si="494"/>
        <v>21004.358676015101</v>
      </c>
      <c r="N7912" s="17">
        <v>22018</v>
      </c>
      <c r="O7912" s="18">
        <f t="shared" si="495"/>
        <v>0</v>
      </c>
      <c r="P7912" s="19">
        <v>103.4</v>
      </c>
      <c r="Q7912" s="13">
        <v>0</v>
      </c>
      <c r="R7912" s="120">
        <v>25.46</v>
      </c>
    </row>
    <row r="7913" spans="1:18">
      <c r="A7913" s="107">
        <v>7911</v>
      </c>
      <c r="B7913" s="10">
        <v>11</v>
      </c>
      <c r="C7913" s="10">
        <v>26</v>
      </c>
      <c r="D7913" s="11">
        <v>15</v>
      </c>
      <c r="E7913" s="12">
        <v>20186.633720367299</v>
      </c>
      <c r="F7913" s="13">
        <v>49.455110082099999</v>
      </c>
      <c r="G7913" s="13">
        <v>6194.268022635536</v>
      </c>
      <c r="H7913" s="13">
        <v>0</v>
      </c>
      <c r="I7913" s="14">
        <f t="shared" si="492"/>
        <v>26331.446632920735</v>
      </c>
      <c r="J7913" s="13">
        <v>3590.6309887393959</v>
      </c>
      <c r="K7913" s="14">
        <f t="shared" si="493"/>
        <v>22740.815644181341</v>
      </c>
      <c r="L7913" s="15">
        <v>1668.5227777777777</v>
      </c>
      <c r="M7913" s="16">
        <f t="shared" si="494"/>
        <v>21072.292866403564</v>
      </c>
      <c r="N7913" s="17">
        <v>22080</v>
      </c>
      <c r="O7913" s="18">
        <f t="shared" si="495"/>
        <v>0</v>
      </c>
      <c r="P7913" s="19">
        <v>103.4</v>
      </c>
      <c r="Q7913" s="13">
        <v>0</v>
      </c>
      <c r="R7913" s="120">
        <v>24.94</v>
      </c>
    </row>
    <row r="7914" spans="1:18">
      <c r="A7914" s="107">
        <v>7912</v>
      </c>
      <c r="B7914" s="10">
        <v>11</v>
      </c>
      <c r="C7914" s="10">
        <v>26</v>
      </c>
      <c r="D7914" s="11">
        <v>16</v>
      </c>
      <c r="E7914" s="12">
        <v>21177.154800229404</v>
      </c>
      <c r="F7914" s="13">
        <v>50.526794639199991</v>
      </c>
      <c r="G7914" s="13">
        <v>6177.3587081602855</v>
      </c>
      <c r="H7914" s="13">
        <v>0</v>
      </c>
      <c r="I7914" s="14">
        <f t="shared" si="492"/>
        <v>27303.986713750488</v>
      </c>
      <c r="J7914" s="13">
        <v>3587.2975733148637</v>
      </c>
      <c r="K7914" s="14">
        <f t="shared" si="493"/>
        <v>23716.689140435625</v>
      </c>
      <c r="L7914" s="15">
        <v>1668.5227777777777</v>
      </c>
      <c r="M7914" s="16">
        <f t="shared" si="494"/>
        <v>22048.166362657848</v>
      </c>
      <c r="N7914" s="17">
        <v>22945</v>
      </c>
      <c r="O7914" s="18">
        <f t="shared" si="495"/>
        <v>0</v>
      </c>
      <c r="P7914" s="19">
        <v>103.4</v>
      </c>
      <c r="Q7914" s="13">
        <v>0</v>
      </c>
      <c r="R7914" s="120">
        <v>24.95</v>
      </c>
    </row>
    <row r="7915" spans="1:18">
      <c r="A7915" s="107">
        <v>7913</v>
      </c>
      <c r="B7915" s="10">
        <v>11</v>
      </c>
      <c r="C7915" s="10">
        <v>26</v>
      </c>
      <c r="D7915" s="11">
        <v>17</v>
      </c>
      <c r="E7915" s="12">
        <v>23147.238209220002</v>
      </c>
      <c r="F7915" s="13">
        <v>53.122561574999999</v>
      </c>
      <c r="G7915" s="13">
        <v>6245.1992071332852</v>
      </c>
      <c r="H7915" s="13">
        <v>0</v>
      </c>
      <c r="I7915" s="14">
        <f t="shared" si="492"/>
        <v>29339.314854778288</v>
      </c>
      <c r="J7915" s="13">
        <v>3724.0487713832622</v>
      </c>
      <c r="K7915" s="14">
        <f t="shared" si="493"/>
        <v>25615.266083395025</v>
      </c>
      <c r="L7915" s="15">
        <v>1668.5227777777777</v>
      </c>
      <c r="M7915" s="16">
        <f t="shared" si="494"/>
        <v>23946.743305617249</v>
      </c>
      <c r="N7915" s="17">
        <v>24452</v>
      </c>
      <c r="O7915" s="18">
        <f t="shared" si="495"/>
        <v>0</v>
      </c>
      <c r="P7915" s="19">
        <v>103.4</v>
      </c>
      <c r="Q7915" s="13">
        <v>0</v>
      </c>
      <c r="R7915" s="120">
        <v>29.81</v>
      </c>
    </row>
    <row r="7916" spans="1:18">
      <c r="A7916" s="107">
        <v>7914</v>
      </c>
      <c r="B7916" s="10">
        <v>11</v>
      </c>
      <c r="C7916" s="10">
        <v>26</v>
      </c>
      <c r="D7916" s="11">
        <v>18</v>
      </c>
      <c r="E7916" s="12">
        <v>24192.297635605599</v>
      </c>
      <c r="F7916" s="13">
        <v>54.323449284399985</v>
      </c>
      <c r="G7916" s="13">
        <v>6290.4191448350193</v>
      </c>
      <c r="H7916" s="13">
        <v>0</v>
      </c>
      <c r="I7916" s="14">
        <f t="shared" si="492"/>
        <v>30428.393331156221</v>
      </c>
      <c r="J7916" s="13">
        <v>3705.2873227665241</v>
      </c>
      <c r="K7916" s="14">
        <f t="shared" si="493"/>
        <v>26723.106008389695</v>
      </c>
      <c r="L7916" s="15">
        <v>1668.5227777777777</v>
      </c>
      <c r="M7916" s="16">
        <f t="shared" si="494"/>
        <v>25054.583230611919</v>
      </c>
      <c r="N7916" s="17">
        <v>25440</v>
      </c>
      <c r="O7916" s="18">
        <f t="shared" si="495"/>
        <v>0</v>
      </c>
      <c r="P7916" s="19">
        <v>103.4</v>
      </c>
      <c r="Q7916" s="13">
        <v>0</v>
      </c>
      <c r="R7916" s="120">
        <v>40.090000000000003</v>
      </c>
    </row>
    <row r="7917" spans="1:18">
      <c r="A7917" s="107">
        <v>7915</v>
      </c>
      <c r="B7917" s="10">
        <v>11</v>
      </c>
      <c r="C7917" s="10">
        <v>26</v>
      </c>
      <c r="D7917" s="11">
        <v>19</v>
      </c>
      <c r="E7917" s="12">
        <v>23719.203759987595</v>
      </c>
      <c r="F7917" s="13">
        <v>53.860212424900006</v>
      </c>
      <c r="G7917" s="13">
        <v>6295.7910693898257</v>
      </c>
      <c r="H7917" s="13">
        <v>0</v>
      </c>
      <c r="I7917" s="14">
        <f t="shared" si="492"/>
        <v>29961.13461695252</v>
      </c>
      <c r="J7917" s="13">
        <v>3561.6352244375212</v>
      </c>
      <c r="K7917" s="14">
        <f t="shared" si="493"/>
        <v>26399.499392514997</v>
      </c>
      <c r="L7917" s="15">
        <v>1668.5227777777777</v>
      </c>
      <c r="M7917" s="16">
        <f t="shared" si="494"/>
        <v>24730.976614737221</v>
      </c>
      <c r="N7917" s="17">
        <v>25209</v>
      </c>
      <c r="O7917" s="18">
        <f t="shared" si="495"/>
        <v>0</v>
      </c>
      <c r="P7917" s="19">
        <v>103.4</v>
      </c>
      <c r="Q7917" s="13">
        <v>0</v>
      </c>
      <c r="R7917" s="120">
        <v>40.39</v>
      </c>
    </row>
    <row r="7918" spans="1:18">
      <c r="A7918" s="107">
        <v>7916</v>
      </c>
      <c r="B7918" s="10">
        <v>11</v>
      </c>
      <c r="C7918" s="10">
        <v>26</v>
      </c>
      <c r="D7918" s="11">
        <v>20</v>
      </c>
      <c r="E7918" s="12">
        <v>22683.727798684493</v>
      </c>
      <c r="F7918" s="13">
        <v>52.718818925500024</v>
      </c>
      <c r="G7918" s="13">
        <v>6853.779430346809</v>
      </c>
      <c r="H7918" s="13">
        <v>0</v>
      </c>
      <c r="I7918" s="14">
        <f t="shared" si="492"/>
        <v>29484.788410105801</v>
      </c>
      <c r="J7918" s="13">
        <v>3513.6395211226572</v>
      </c>
      <c r="K7918" s="14">
        <f t="shared" si="493"/>
        <v>25971.148888983145</v>
      </c>
      <c r="L7918" s="15">
        <v>1668.5227777777777</v>
      </c>
      <c r="M7918" s="16">
        <f t="shared" si="494"/>
        <v>24302.626111205369</v>
      </c>
      <c r="N7918" s="17">
        <v>24750</v>
      </c>
      <c r="O7918" s="18">
        <f t="shared" si="495"/>
        <v>0</v>
      </c>
      <c r="P7918" s="19">
        <v>103.4</v>
      </c>
      <c r="Q7918" s="13">
        <v>0</v>
      </c>
      <c r="R7918" s="120">
        <v>37.01</v>
      </c>
    </row>
    <row r="7919" spans="1:18">
      <c r="A7919" s="107">
        <v>7917</v>
      </c>
      <c r="B7919" s="10">
        <v>11</v>
      </c>
      <c r="C7919" s="10">
        <v>26</v>
      </c>
      <c r="D7919" s="11">
        <v>21</v>
      </c>
      <c r="E7919" s="12">
        <v>21663.718394062606</v>
      </c>
      <c r="F7919" s="13">
        <v>52.738576801899981</v>
      </c>
      <c r="G7919" s="13">
        <v>7282.8611399732872</v>
      </c>
      <c r="H7919" s="13">
        <v>0</v>
      </c>
      <c r="I7919" s="14">
        <f t="shared" si="492"/>
        <v>28893.840957233992</v>
      </c>
      <c r="J7919" s="13">
        <v>3269.3874238349235</v>
      </c>
      <c r="K7919" s="14">
        <f t="shared" si="493"/>
        <v>25624.453533399068</v>
      </c>
      <c r="L7919" s="15">
        <v>1668.5227777777777</v>
      </c>
      <c r="M7919" s="16">
        <f t="shared" si="494"/>
        <v>23955.930755621292</v>
      </c>
      <c r="N7919" s="17">
        <v>24463</v>
      </c>
      <c r="O7919" s="18">
        <f t="shared" si="495"/>
        <v>0</v>
      </c>
      <c r="P7919" s="19">
        <v>103.4</v>
      </c>
      <c r="Q7919" s="13">
        <v>0</v>
      </c>
      <c r="R7919" s="120">
        <v>31.4</v>
      </c>
    </row>
    <row r="7920" spans="1:18">
      <c r="A7920" s="107">
        <v>7918</v>
      </c>
      <c r="B7920" s="10">
        <v>11</v>
      </c>
      <c r="C7920" s="10">
        <v>26</v>
      </c>
      <c r="D7920" s="11">
        <v>22</v>
      </c>
      <c r="E7920" s="12">
        <v>20846.697558727996</v>
      </c>
      <c r="F7920" s="13">
        <v>51.870837171799998</v>
      </c>
      <c r="G7920" s="13">
        <v>7183.9735985142843</v>
      </c>
      <c r="H7920" s="13">
        <v>0</v>
      </c>
      <c r="I7920" s="14">
        <f t="shared" si="492"/>
        <v>27978.800320070481</v>
      </c>
      <c r="J7920" s="13">
        <v>3183.225500683986</v>
      </c>
      <c r="K7920" s="14">
        <f t="shared" si="493"/>
        <v>24795.574819386493</v>
      </c>
      <c r="L7920" s="15">
        <v>1668.5227777777777</v>
      </c>
      <c r="M7920" s="16">
        <f t="shared" si="494"/>
        <v>23127.052041608717</v>
      </c>
      <c r="N7920" s="17">
        <v>23812</v>
      </c>
      <c r="O7920" s="18">
        <f t="shared" si="495"/>
        <v>0</v>
      </c>
      <c r="P7920" s="19">
        <v>103.4</v>
      </c>
      <c r="Q7920" s="13">
        <v>0</v>
      </c>
      <c r="R7920" s="120">
        <v>26.15</v>
      </c>
    </row>
    <row r="7921" spans="1:18">
      <c r="A7921" s="107">
        <v>7919</v>
      </c>
      <c r="B7921" s="10">
        <v>11</v>
      </c>
      <c r="C7921" s="10">
        <v>26</v>
      </c>
      <c r="D7921" s="11">
        <v>23</v>
      </c>
      <c r="E7921" s="12">
        <v>19906.200334373498</v>
      </c>
      <c r="F7921" s="13">
        <v>50.753023533499992</v>
      </c>
      <c r="G7921" s="13">
        <v>7226.2139299168721</v>
      </c>
      <c r="H7921" s="13">
        <v>0</v>
      </c>
      <c r="I7921" s="14">
        <f t="shared" si="492"/>
        <v>27081.661240756868</v>
      </c>
      <c r="J7921" s="13">
        <v>3093.1882729033218</v>
      </c>
      <c r="K7921" s="14">
        <f t="shared" si="493"/>
        <v>23988.472967853548</v>
      </c>
      <c r="L7921" s="15">
        <v>1668.5227777777777</v>
      </c>
      <c r="M7921" s="16">
        <f t="shared" si="494"/>
        <v>22319.950190075771</v>
      </c>
      <c r="N7921" s="17">
        <v>23160</v>
      </c>
      <c r="O7921" s="18">
        <f t="shared" si="495"/>
        <v>0</v>
      </c>
      <c r="P7921" s="19">
        <v>103.4</v>
      </c>
      <c r="Q7921" s="13">
        <v>0</v>
      </c>
      <c r="R7921" s="120">
        <v>21.65</v>
      </c>
    </row>
    <row r="7922" spans="1:18">
      <c r="A7922" s="107">
        <v>7920</v>
      </c>
      <c r="B7922" s="10">
        <v>11</v>
      </c>
      <c r="C7922" s="10">
        <v>26</v>
      </c>
      <c r="D7922" s="11">
        <v>24</v>
      </c>
      <c r="E7922" s="12">
        <v>18850.470785661204</v>
      </c>
      <c r="F7922" s="13">
        <v>49.196746596499992</v>
      </c>
      <c r="G7922" s="13">
        <v>6958.0206156751374</v>
      </c>
      <c r="H7922" s="13">
        <v>0</v>
      </c>
      <c r="I7922" s="14">
        <f t="shared" si="492"/>
        <v>25759.294654739842</v>
      </c>
      <c r="J7922" s="13">
        <v>2878.3436174787903</v>
      </c>
      <c r="K7922" s="14">
        <f t="shared" si="493"/>
        <v>22880.951037261053</v>
      </c>
      <c r="L7922" s="15">
        <v>1668.5227777777777</v>
      </c>
      <c r="M7922" s="16">
        <f t="shared" si="494"/>
        <v>21212.428259483277</v>
      </c>
      <c r="N7922" s="17">
        <v>22188</v>
      </c>
      <c r="O7922" s="18">
        <f t="shared" si="495"/>
        <v>0</v>
      </c>
      <c r="P7922" s="19">
        <v>103.4</v>
      </c>
      <c r="Q7922" s="13">
        <v>0</v>
      </c>
      <c r="R7922" s="120">
        <v>13.07</v>
      </c>
    </row>
    <row r="7923" spans="1:18">
      <c r="A7923" s="107">
        <v>7921</v>
      </c>
      <c r="B7923" s="10">
        <v>11</v>
      </c>
      <c r="C7923" s="10">
        <v>27</v>
      </c>
      <c r="D7923" s="11">
        <v>1</v>
      </c>
      <c r="E7923" s="12">
        <v>18431.116726385291</v>
      </c>
      <c r="F7923" s="13">
        <v>48.402293934999989</v>
      </c>
      <c r="G7923" s="13">
        <v>7023.9345494927811</v>
      </c>
      <c r="H7923" s="13">
        <v>0</v>
      </c>
      <c r="I7923" s="14">
        <f t="shared" si="492"/>
        <v>25406.648981943072</v>
      </c>
      <c r="J7923" s="13">
        <v>2823.4637872594544</v>
      </c>
      <c r="K7923" s="14">
        <f t="shared" si="493"/>
        <v>22583.185194683618</v>
      </c>
      <c r="L7923" s="15">
        <v>1668.5227777777777</v>
      </c>
      <c r="M7923" s="16">
        <f t="shared" si="494"/>
        <v>20914.662416905841</v>
      </c>
      <c r="N7923" s="17">
        <v>21955</v>
      </c>
      <c r="O7923" s="18">
        <f t="shared" si="495"/>
        <v>0</v>
      </c>
      <c r="P7923" s="19">
        <v>103.4</v>
      </c>
      <c r="Q7923" s="13">
        <v>0</v>
      </c>
      <c r="R7923" s="120">
        <v>13.38</v>
      </c>
    </row>
    <row r="7924" spans="1:18">
      <c r="A7924" s="107">
        <v>7922</v>
      </c>
      <c r="B7924" s="10">
        <v>11</v>
      </c>
      <c r="C7924" s="10">
        <v>27</v>
      </c>
      <c r="D7924" s="11">
        <v>2</v>
      </c>
      <c r="E7924" s="12">
        <v>18175.393340524195</v>
      </c>
      <c r="F7924" s="13">
        <v>48.162936962299987</v>
      </c>
      <c r="G7924" s="13">
        <v>6982.9889038512247</v>
      </c>
      <c r="H7924" s="13">
        <v>0</v>
      </c>
      <c r="I7924" s="14">
        <f t="shared" si="492"/>
        <v>25110.219307413121</v>
      </c>
      <c r="J7924" s="13">
        <v>2843.8741865471889</v>
      </c>
      <c r="K7924" s="14">
        <f t="shared" si="493"/>
        <v>22266.345120865932</v>
      </c>
      <c r="L7924" s="15">
        <v>1668.5227777777777</v>
      </c>
      <c r="M7924" s="16">
        <f t="shared" si="494"/>
        <v>20597.822343088155</v>
      </c>
      <c r="N7924" s="17">
        <v>21756</v>
      </c>
      <c r="O7924" s="18">
        <f t="shared" si="495"/>
        <v>0</v>
      </c>
      <c r="P7924" s="19">
        <v>103.4</v>
      </c>
      <c r="Q7924" s="13">
        <v>0</v>
      </c>
      <c r="R7924" s="120">
        <v>13.61</v>
      </c>
    </row>
    <row r="7925" spans="1:18">
      <c r="A7925" s="107">
        <v>7923</v>
      </c>
      <c r="B7925" s="10">
        <v>11</v>
      </c>
      <c r="C7925" s="10">
        <v>27</v>
      </c>
      <c r="D7925" s="11">
        <v>3</v>
      </c>
      <c r="E7925" s="12">
        <v>18025.800088004595</v>
      </c>
      <c r="F7925" s="13">
        <v>47.898626938200003</v>
      </c>
      <c r="G7925" s="13">
        <v>6869.0691856889498</v>
      </c>
      <c r="H7925" s="13">
        <v>0</v>
      </c>
      <c r="I7925" s="14">
        <f t="shared" si="492"/>
        <v>24846.970646755344</v>
      </c>
      <c r="J7925" s="13">
        <v>2873.3661979445915</v>
      </c>
      <c r="K7925" s="14">
        <f t="shared" si="493"/>
        <v>21973.604448810751</v>
      </c>
      <c r="L7925" s="15">
        <v>1668.5227777777777</v>
      </c>
      <c r="M7925" s="16">
        <f t="shared" si="494"/>
        <v>20305.081671032975</v>
      </c>
      <c r="N7925" s="17">
        <v>21546</v>
      </c>
      <c r="O7925" s="18">
        <f t="shared" si="495"/>
        <v>0</v>
      </c>
      <c r="P7925" s="19">
        <v>103.4</v>
      </c>
      <c r="Q7925" s="13">
        <v>0</v>
      </c>
      <c r="R7925" s="120">
        <v>13.38</v>
      </c>
    </row>
    <row r="7926" spans="1:18">
      <c r="A7926" s="107">
        <v>7924</v>
      </c>
      <c r="B7926" s="10">
        <v>11</v>
      </c>
      <c r="C7926" s="10">
        <v>27</v>
      </c>
      <c r="D7926" s="11">
        <v>4</v>
      </c>
      <c r="E7926" s="12">
        <v>18325.905062738395</v>
      </c>
      <c r="F7926" s="13">
        <v>48.435011313099984</v>
      </c>
      <c r="G7926" s="13">
        <v>6827.1278913587939</v>
      </c>
      <c r="H7926" s="13">
        <v>0</v>
      </c>
      <c r="I7926" s="14">
        <f t="shared" si="492"/>
        <v>25104.597942784087</v>
      </c>
      <c r="J7926" s="13">
        <v>2967.5777366568573</v>
      </c>
      <c r="K7926" s="14">
        <f t="shared" si="493"/>
        <v>22137.020206127228</v>
      </c>
      <c r="L7926" s="15">
        <v>1668.5227777777777</v>
      </c>
      <c r="M7926" s="16">
        <f t="shared" si="494"/>
        <v>20468.497428349452</v>
      </c>
      <c r="N7926" s="17">
        <v>21660</v>
      </c>
      <c r="O7926" s="18">
        <f t="shared" si="495"/>
        <v>0</v>
      </c>
      <c r="P7926" s="19">
        <v>103.4</v>
      </c>
      <c r="Q7926" s="13">
        <v>0</v>
      </c>
      <c r="R7926" s="120">
        <v>13.66</v>
      </c>
    </row>
    <row r="7927" spans="1:18">
      <c r="A7927" s="107">
        <v>7925</v>
      </c>
      <c r="B7927" s="10">
        <v>11</v>
      </c>
      <c r="C7927" s="10">
        <v>27</v>
      </c>
      <c r="D7927" s="11">
        <v>5</v>
      </c>
      <c r="E7927" s="12">
        <v>19199.1425142646</v>
      </c>
      <c r="F7927" s="13">
        <v>49.683396839600007</v>
      </c>
      <c r="G7927" s="13">
        <v>6780.8599136165594</v>
      </c>
      <c r="H7927" s="13">
        <v>0</v>
      </c>
      <c r="I7927" s="14">
        <f t="shared" si="492"/>
        <v>25930.319031041559</v>
      </c>
      <c r="J7927" s="13">
        <v>3189.4322087936544</v>
      </c>
      <c r="K7927" s="14">
        <f t="shared" si="493"/>
        <v>22740.886822247907</v>
      </c>
      <c r="L7927" s="15">
        <v>1668.5227777777777</v>
      </c>
      <c r="M7927" s="16">
        <f t="shared" si="494"/>
        <v>21072.36404447013</v>
      </c>
      <c r="N7927" s="17">
        <v>22083</v>
      </c>
      <c r="O7927" s="18">
        <f t="shared" si="495"/>
        <v>0</v>
      </c>
      <c r="P7927" s="19">
        <v>103.4</v>
      </c>
      <c r="Q7927" s="13">
        <v>0</v>
      </c>
      <c r="R7927" s="120">
        <v>14.35</v>
      </c>
    </row>
    <row r="7928" spans="1:18">
      <c r="A7928" s="107">
        <v>7926</v>
      </c>
      <c r="B7928" s="10">
        <v>11</v>
      </c>
      <c r="C7928" s="10">
        <v>27</v>
      </c>
      <c r="D7928" s="11">
        <v>6</v>
      </c>
      <c r="E7928" s="12">
        <v>21012.839403907405</v>
      </c>
      <c r="F7928" s="13">
        <v>50.9480611842</v>
      </c>
      <c r="G7928" s="13">
        <v>6559.7057416805765</v>
      </c>
      <c r="H7928" s="13">
        <v>0</v>
      </c>
      <c r="I7928" s="14">
        <f t="shared" si="492"/>
        <v>27521.59708440378</v>
      </c>
      <c r="J7928" s="13">
        <v>3474.8896289033219</v>
      </c>
      <c r="K7928" s="14">
        <f t="shared" si="493"/>
        <v>24046.707455500458</v>
      </c>
      <c r="L7928" s="15">
        <v>1668.5227777777777</v>
      </c>
      <c r="M7928" s="16">
        <f t="shared" si="494"/>
        <v>22378.184677722682</v>
      </c>
      <c r="N7928" s="17">
        <v>23194</v>
      </c>
      <c r="O7928" s="18">
        <f t="shared" si="495"/>
        <v>0</v>
      </c>
      <c r="P7928" s="19">
        <v>103.4</v>
      </c>
      <c r="Q7928" s="13">
        <v>0</v>
      </c>
      <c r="R7928" s="120">
        <v>19.68</v>
      </c>
    </row>
    <row r="7929" spans="1:18">
      <c r="A7929" s="107">
        <v>7927</v>
      </c>
      <c r="B7929" s="10">
        <v>11</v>
      </c>
      <c r="C7929" s="10">
        <v>27</v>
      </c>
      <c r="D7929" s="11">
        <v>7</v>
      </c>
      <c r="E7929" s="12">
        <v>23676.582375847003</v>
      </c>
      <c r="F7929" s="13">
        <v>53.709561350599976</v>
      </c>
      <c r="G7929" s="13">
        <v>6553.9156336315245</v>
      </c>
      <c r="H7929" s="13">
        <v>0</v>
      </c>
      <c r="I7929" s="14">
        <f t="shared" si="492"/>
        <v>30176.788448127929</v>
      </c>
      <c r="J7929" s="13">
        <v>3944.2714449033215</v>
      </c>
      <c r="K7929" s="14">
        <f t="shared" si="493"/>
        <v>26232.517003224606</v>
      </c>
      <c r="L7929" s="15">
        <v>1668.5227777777777</v>
      </c>
      <c r="M7929" s="16">
        <f t="shared" si="494"/>
        <v>24563.99422544683</v>
      </c>
      <c r="N7929" s="17">
        <v>25021</v>
      </c>
      <c r="O7929" s="18">
        <f t="shared" si="495"/>
        <v>0</v>
      </c>
      <c r="P7929" s="19">
        <v>103.4</v>
      </c>
      <c r="Q7929" s="13">
        <v>0</v>
      </c>
      <c r="R7929" s="120">
        <v>33.520000000000003</v>
      </c>
    </row>
    <row r="7930" spans="1:18">
      <c r="A7930" s="107">
        <v>7928</v>
      </c>
      <c r="B7930" s="10">
        <v>11</v>
      </c>
      <c r="C7930" s="10">
        <v>27</v>
      </c>
      <c r="D7930" s="11">
        <v>8</v>
      </c>
      <c r="E7930" s="12">
        <v>24839.098508407602</v>
      </c>
      <c r="F7930" s="13">
        <v>55.014881823100005</v>
      </c>
      <c r="G7930" s="13">
        <v>6579.4950368537357</v>
      </c>
      <c r="H7930" s="13">
        <v>0</v>
      </c>
      <c r="I7930" s="14">
        <f t="shared" si="492"/>
        <v>31363.578663438238</v>
      </c>
      <c r="J7930" s="13">
        <v>3900.8361026568568</v>
      </c>
      <c r="K7930" s="14">
        <f t="shared" si="493"/>
        <v>27462.742560781382</v>
      </c>
      <c r="L7930" s="15">
        <v>1668.5227777777777</v>
      </c>
      <c r="M7930" s="16">
        <f t="shared" si="494"/>
        <v>25794.219783003606</v>
      </c>
      <c r="N7930" s="17">
        <v>26022</v>
      </c>
      <c r="O7930" s="18">
        <f t="shared" si="495"/>
        <v>0</v>
      </c>
      <c r="P7930" s="19">
        <v>103.4</v>
      </c>
      <c r="Q7930" s="13">
        <v>0</v>
      </c>
      <c r="R7930" s="120">
        <v>44.74</v>
      </c>
    </row>
    <row r="7931" spans="1:18">
      <c r="A7931" s="107">
        <v>7929</v>
      </c>
      <c r="B7931" s="10">
        <v>11</v>
      </c>
      <c r="C7931" s="10">
        <v>27</v>
      </c>
      <c r="D7931" s="11">
        <v>9</v>
      </c>
      <c r="E7931" s="12">
        <v>24116.774259497808</v>
      </c>
      <c r="F7931" s="13">
        <v>54.122245181000011</v>
      </c>
      <c r="G7931" s="13">
        <v>6612.1750785929044</v>
      </c>
      <c r="H7931" s="13">
        <v>0</v>
      </c>
      <c r="I7931" s="14">
        <f t="shared" si="492"/>
        <v>30674.827092909713</v>
      </c>
      <c r="J7931" s="13">
        <v>3526.6684189174621</v>
      </c>
      <c r="K7931" s="14">
        <f t="shared" si="493"/>
        <v>27148.15867399225</v>
      </c>
      <c r="L7931" s="15">
        <v>1668.5227777777777</v>
      </c>
      <c r="M7931" s="16">
        <f t="shared" si="494"/>
        <v>25479.635896214473</v>
      </c>
      <c r="N7931" s="17">
        <v>25781</v>
      </c>
      <c r="O7931" s="18">
        <f t="shared" si="495"/>
        <v>0</v>
      </c>
      <c r="P7931" s="19">
        <v>103.4</v>
      </c>
      <c r="Q7931" s="13">
        <v>0</v>
      </c>
      <c r="R7931" s="120">
        <v>46.53</v>
      </c>
    </row>
    <row r="7932" spans="1:18">
      <c r="A7932" s="107">
        <v>7930</v>
      </c>
      <c r="B7932" s="10">
        <v>11</v>
      </c>
      <c r="C7932" s="10">
        <v>27</v>
      </c>
      <c r="D7932" s="11">
        <v>10</v>
      </c>
      <c r="E7932" s="12">
        <v>23214.2722695107</v>
      </c>
      <c r="F7932" s="13">
        <v>53.110304533600001</v>
      </c>
      <c r="G7932" s="13">
        <v>6737.3348713154937</v>
      </c>
      <c r="H7932" s="13">
        <v>0</v>
      </c>
      <c r="I7932" s="14">
        <f t="shared" si="492"/>
        <v>29898.496836292594</v>
      </c>
      <c r="J7932" s="13">
        <v>3610.4032888413294</v>
      </c>
      <c r="K7932" s="14">
        <f t="shared" si="493"/>
        <v>26288.093547451266</v>
      </c>
      <c r="L7932" s="15">
        <v>1668.5227777777777</v>
      </c>
      <c r="M7932" s="16">
        <f t="shared" si="494"/>
        <v>24619.57076967349</v>
      </c>
      <c r="N7932" s="17">
        <v>25069</v>
      </c>
      <c r="O7932" s="18">
        <f t="shared" si="495"/>
        <v>0</v>
      </c>
      <c r="P7932" s="19">
        <v>103.4</v>
      </c>
      <c r="Q7932" s="13">
        <v>0</v>
      </c>
      <c r="R7932" s="120">
        <v>46.17</v>
      </c>
    </row>
    <row r="7933" spans="1:18">
      <c r="A7933" s="107">
        <v>7931</v>
      </c>
      <c r="B7933" s="10">
        <v>11</v>
      </c>
      <c r="C7933" s="10">
        <v>27</v>
      </c>
      <c r="D7933" s="11">
        <v>11</v>
      </c>
      <c r="E7933" s="12">
        <v>22541.937013019302</v>
      </c>
      <c r="F7933" s="13">
        <v>52.050331576599987</v>
      </c>
      <c r="G7933" s="13">
        <v>6790.6515887480891</v>
      </c>
      <c r="H7933" s="13">
        <v>0</v>
      </c>
      <c r="I7933" s="14">
        <f t="shared" si="492"/>
        <v>29280.538270190791</v>
      </c>
      <c r="J7933" s="13">
        <v>3780.0870297232486</v>
      </c>
      <c r="K7933" s="14">
        <f t="shared" si="493"/>
        <v>25500.451240467541</v>
      </c>
      <c r="L7933" s="15">
        <v>1668.5227777777777</v>
      </c>
      <c r="M7933" s="16">
        <f t="shared" si="494"/>
        <v>23831.928462689764</v>
      </c>
      <c r="N7933" s="17">
        <v>24375</v>
      </c>
      <c r="O7933" s="18">
        <f t="shared" si="495"/>
        <v>0</v>
      </c>
      <c r="P7933" s="19">
        <v>103.4</v>
      </c>
      <c r="Q7933" s="13">
        <v>0</v>
      </c>
      <c r="R7933" s="120">
        <v>43.96</v>
      </c>
    </row>
    <row r="7934" spans="1:18">
      <c r="A7934" s="107">
        <v>7932</v>
      </c>
      <c r="B7934" s="10">
        <v>11</v>
      </c>
      <c r="C7934" s="10">
        <v>27</v>
      </c>
      <c r="D7934" s="11">
        <v>12</v>
      </c>
      <c r="E7934" s="12">
        <v>22721.634329648099</v>
      </c>
      <c r="F7934" s="13">
        <v>52.049487388200006</v>
      </c>
      <c r="G7934" s="13">
        <v>6832.4375197734007</v>
      </c>
      <c r="H7934" s="13">
        <v>0</v>
      </c>
      <c r="I7934" s="14">
        <f t="shared" si="492"/>
        <v>29502.022362033298</v>
      </c>
      <c r="J7934" s="13">
        <v>4078.7667020129898</v>
      </c>
      <c r="K7934" s="14">
        <f t="shared" si="493"/>
        <v>25423.25566002031</v>
      </c>
      <c r="L7934" s="15">
        <v>1668.5227777777777</v>
      </c>
      <c r="M7934" s="16">
        <f t="shared" si="494"/>
        <v>23754.732882242533</v>
      </c>
      <c r="N7934" s="17">
        <v>24308</v>
      </c>
      <c r="O7934" s="18">
        <f t="shared" si="495"/>
        <v>0</v>
      </c>
      <c r="P7934" s="19">
        <v>103.4</v>
      </c>
      <c r="Q7934" s="13">
        <v>0</v>
      </c>
      <c r="R7934" s="120">
        <v>42.89</v>
      </c>
    </row>
    <row r="7935" spans="1:18">
      <c r="A7935" s="107">
        <v>7933</v>
      </c>
      <c r="B7935" s="10">
        <v>11</v>
      </c>
      <c r="C7935" s="10">
        <v>27</v>
      </c>
      <c r="D7935" s="11">
        <v>13</v>
      </c>
      <c r="E7935" s="12">
        <v>22298.835041906397</v>
      </c>
      <c r="F7935" s="13">
        <v>51.324545354299985</v>
      </c>
      <c r="G7935" s="13">
        <v>7135.6389619742013</v>
      </c>
      <c r="H7935" s="13">
        <v>0</v>
      </c>
      <c r="I7935" s="14">
        <f t="shared" si="492"/>
        <v>29383.149458526299</v>
      </c>
      <c r="J7935" s="13">
        <v>4131.3408655330486</v>
      </c>
      <c r="K7935" s="14">
        <f t="shared" si="493"/>
        <v>25251.808592993249</v>
      </c>
      <c r="L7935" s="15">
        <v>1668.5227777777777</v>
      </c>
      <c r="M7935" s="16">
        <f t="shared" si="494"/>
        <v>23583.285815215473</v>
      </c>
      <c r="N7935" s="17">
        <v>24167</v>
      </c>
      <c r="O7935" s="18">
        <f t="shared" si="495"/>
        <v>0</v>
      </c>
      <c r="P7935" s="19">
        <v>103.4</v>
      </c>
      <c r="Q7935" s="13">
        <v>0</v>
      </c>
      <c r="R7935" s="120">
        <v>39.53</v>
      </c>
    </row>
    <row r="7936" spans="1:18">
      <c r="A7936" s="107">
        <v>7934</v>
      </c>
      <c r="B7936" s="10">
        <v>11</v>
      </c>
      <c r="C7936" s="10">
        <v>27</v>
      </c>
      <c r="D7936" s="11">
        <v>14</v>
      </c>
      <c r="E7936" s="12">
        <v>21849.228906958695</v>
      </c>
      <c r="F7936" s="13">
        <v>51.133052377599995</v>
      </c>
      <c r="G7936" s="13">
        <v>7025.6003718270986</v>
      </c>
      <c r="H7936" s="13">
        <v>0</v>
      </c>
      <c r="I7936" s="14">
        <f t="shared" si="492"/>
        <v>28823.696226408192</v>
      </c>
      <c r="J7936" s="13">
        <v>3720.3179948620527</v>
      </c>
      <c r="K7936" s="14">
        <f t="shared" si="493"/>
        <v>25103.378231546139</v>
      </c>
      <c r="L7936" s="15">
        <v>1668.5227777777777</v>
      </c>
      <c r="M7936" s="16">
        <f t="shared" si="494"/>
        <v>23434.855453768363</v>
      </c>
      <c r="N7936" s="17">
        <v>24043</v>
      </c>
      <c r="O7936" s="18">
        <f t="shared" si="495"/>
        <v>0</v>
      </c>
      <c r="P7936" s="19">
        <v>103.4</v>
      </c>
      <c r="Q7936" s="13">
        <v>0</v>
      </c>
      <c r="R7936" s="120">
        <v>38.049999999999997</v>
      </c>
    </row>
    <row r="7937" spans="1:18">
      <c r="A7937" s="107">
        <v>7935</v>
      </c>
      <c r="B7937" s="10">
        <v>11</v>
      </c>
      <c r="C7937" s="10">
        <v>27</v>
      </c>
      <c r="D7937" s="11">
        <v>15</v>
      </c>
      <c r="E7937" s="12">
        <v>22175.669437050503</v>
      </c>
      <c r="F7937" s="13">
        <v>51.46077432749999</v>
      </c>
      <c r="G7937" s="13">
        <v>7082.6973280821003</v>
      </c>
      <c r="H7937" s="13">
        <v>0</v>
      </c>
      <c r="I7937" s="14">
        <f t="shared" si="492"/>
        <v>29206.905990805102</v>
      </c>
      <c r="J7937" s="13">
        <v>4119.508353766525</v>
      </c>
      <c r="K7937" s="14">
        <f t="shared" si="493"/>
        <v>25087.397637038579</v>
      </c>
      <c r="L7937" s="15">
        <v>1668.5227777777777</v>
      </c>
      <c r="M7937" s="16">
        <f t="shared" si="494"/>
        <v>23418.874859260803</v>
      </c>
      <c r="N7937" s="17">
        <v>24025</v>
      </c>
      <c r="O7937" s="18">
        <f t="shared" si="495"/>
        <v>0</v>
      </c>
      <c r="P7937" s="19">
        <v>103.4</v>
      </c>
      <c r="Q7937" s="13">
        <v>0</v>
      </c>
      <c r="R7937" s="120">
        <v>37.53</v>
      </c>
    </row>
    <row r="7938" spans="1:18">
      <c r="A7938" s="107">
        <v>7936</v>
      </c>
      <c r="B7938" s="10">
        <v>11</v>
      </c>
      <c r="C7938" s="10">
        <v>27</v>
      </c>
      <c r="D7938" s="11">
        <v>16</v>
      </c>
      <c r="E7938" s="12">
        <v>24250.377177122002</v>
      </c>
      <c r="F7938" s="13">
        <v>54.511345133700004</v>
      </c>
      <c r="G7938" s="13">
        <v>7122.2453217562952</v>
      </c>
      <c r="H7938" s="13">
        <v>0</v>
      </c>
      <c r="I7938" s="14">
        <f t="shared" si="492"/>
        <v>31318.111153744598</v>
      </c>
      <c r="J7938" s="13">
        <v>4507.0980701367971</v>
      </c>
      <c r="K7938" s="14">
        <f t="shared" si="493"/>
        <v>26811.013083607802</v>
      </c>
      <c r="L7938" s="15">
        <v>1668.5227777777777</v>
      </c>
      <c r="M7938" s="16">
        <f t="shared" si="494"/>
        <v>25142.490305830026</v>
      </c>
      <c r="N7938" s="17">
        <v>25492</v>
      </c>
      <c r="O7938" s="18">
        <f t="shared" si="495"/>
        <v>0</v>
      </c>
      <c r="P7938" s="19">
        <v>103.4</v>
      </c>
      <c r="Q7938" s="13">
        <v>0</v>
      </c>
      <c r="R7938" s="120">
        <v>39.479999999999997</v>
      </c>
    </row>
    <row r="7939" spans="1:18">
      <c r="A7939" s="107">
        <v>7937</v>
      </c>
      <c r="B7939" s="10">
        <v>11</v>
      </c>
      <c r="C7939" s="10">
        <v>27</v>
      </c>
      <c r="D7939" s="11">
        <v>17</v>
      </c>
      <c r="E7939" s="12">
        <v>25260.337475335607</v>
      </c>
      <c r="F7939" s="13">
        <v>55.973429430099991</v>
      </c>
      <c r="G7939" s="13">
        <v>7704.3151659850191</v>
      </c>
      <c r="H7939" s="13">
        <v>84.8</v>
      </c>
      <c r="I7939" s="14">
        <f t="shared" si="492"/>
        <v>32993.479211890532</v>
      </c>
      <c r="J7939" s="13">
        <v>3834.7214808761919</v>
      </c>
      <c r="K7939" s="14">
        <f t="shared" si="493"/>
        <v>29158.757731014339</v>
      </c>
      <c r="L7939" s="15">
        <v>1668.5227777777777</v>
      </c>
      <c r="M7939" s="16">
        <f t="shared" si="494"/>
        <v>27490.234953236562</v>
      </c>
      <c r="N7939" s="17">
        <v>27428</v>
      </c>
      <c r="O7939" s="18">
        <f t="shared" si="495"/>
        <v>62.234953236562433</v>
      </c>
      <c r="P7939" s="19">
        <v>103.4</v>
      </c>
      <c r="Q7939" s="13">
        <v>6435.0941646605561</v>
      </c>
      <c r="R7939" s="120">
        <v>46.3</v>
      </c>
    </row>
    <row r="7940" spans="1:18">
      <c r="A7940" s="107">
        <v>7938</v>
      </c>
      <c r="B7940" s="10">
        <v>11</v>
      </c>
      <c r="C7940" s="10">
        <v>27</v>
      </c>
      <c r="D7940" s="11">
        <v>18</v>
      </c>
      <c r="E7940" s="12">
        <v>25793.101405153204</v>
      </c>
      <c r="F7940" s="13">
        <v>56.591083176900014</v>
      </c>
      <c r="G7940" s="13">
        <v>7378.5333005113762</v>
      </c>
      <c r="H7940" s="13">
        <v>235.31999999999996</v>
      </c>
      <c r="I7940" s="14">
        <f t="shared" ref="I7940:I8003" si="496">E7940-F7940+G7940+H7940</f>
        <v>33350.363622487683</v>
      </c>
      <c r="J7940" s="13">
        <v>3469.3834538154983</v>
      </c>
      <c r="K7940" s="14">
        <f t="shared" ref="K7940:K8003" si="497">I7940-J7940</f>
        <v>29880.980168672184</v>
      </c>
      <c r="L7940" s="15">
        <v>1668.5227777777777</v>
      </c>
      <c r="M7940" s="16">
        <f t="shared" ref="M7940:M8003" si="498">K7940-L7940</f>
        <v>28212.457390894408</v>
      </c>
      <c r="N7940" s="17">
        <v>28048</v>
      </c>
      <c r="O7940" s="18">
        <f t="shared" ref="O7940:O8003" si="499">IF(M7940-N7940&gt;0,M7940-N7940,0)</f>
        <v>164.45739089440758</v>
      </c>
      <c r="P7940" s="19">
        <v>103.4</v>
      </c>
      <c r="Q7940" s="13">
        <v>17004.894218481746</v>
      </c>
      <c r="R7940" s="120">
        <v>56.18</v>
      </c>
    </row>
    <row r="7941" spans="1:18">
      <c r="A7941" s="107">
        <v>7939</v>
      </c>
      <c r="B7941" s="10">
        <v>11</v>
      </c>
      <c r="C7941" s="10">
        <v>27</v>
      </c>
      <c r="D7941" s="11">
        <v>19</v>
      </c>
      <c r="E7941" s="12">
        <v>25576.09846262481</v>
      </c>
      <c r="F7941" s="13">
        <v>57.903921033300009</v>
      </c>
      <c r="G7941" s="13">
        <v>7215.9046059654056</v>
      </c>
      <c r="H7941" s="13">
        <v>235.31999999999996</v>
      </c>
      <c r="I7941" s="14">
        <f t="shared" si="496"/>
        <v>32969.419147556917</v>
      </c>
      <c r="J7941" s="13">
        <v>3454.2857210000002</v>
      </c>
      <c r="K7941" s="14">
        <f t="shared" si="497"/>
        <v>29515.133426556917</v>
      </c>
      <c r="L7941" s="15">
        <v>1668.5227777777777</v>
      </c>
      <c r="M7941" s="16">
        <f t="shared" si="498"/>
        <v>27846.61064877914</v>
      </c>
      <c r="N7941" s="17">
        <v>27704</v>
      </c>
      <c r="O7941" s="18">
        <f t="shared" si="499"/>
        <v>142.61064877914032</v>
      </c>
      <c r="P7941" s="19">
        <v>103.4</v>
      </c>
      <c r="Q7941" s="13">
        <v>14745.941083763109</v>
      </c>
      <c r="R7941" s="120">
        <v>53.78</v>
      </c>
    </row>
    <row r="7942" spans="1:18">
      <c r="A7942" s="107">
        <v>7940</v>
      </c>
      <c r="B7942" s="10">
        <v>11</v>
      </c>
      <c r="C7942" s="10">
        <v>27</v>
      </c>
      <c r="D7942" s="11">
        <v>20</v>
      </c>
      <c r="E7942" s="12">
        <v>25977.944769025904</v>
      </c>
      <c r="F7942" s="13">
        <v>57.416967178700027</v>
      </c>
      <c r="G7942" s="13">
        <v>7149.0204602523381</v>
      </c>
      <c r="H7942" s="13">
        <v>0</v>
      </c>
      <c r="I7942" s="14">
        <f t="shared" si="496"/>
        <v>33069.548262099546</v>
      </c>
      <c r="J7942" s="13">
        <v>3760.3302720000002</v>
      </c>
      <c r="K7942" s="14">
        <f t="shared" si="497"/>
        <v>29309.217990099547</v>
      </c>
      <c r="L7942" s="15">
        <v>1668.5227777777777</v>
      </c>
      <c r="M7942" s="16">
        <f t="shared" si="498"/>
        <v>27640.695212321771</v>
      </c>
      <c r="N7942" s="17">
        <v>27550</v>
      </c>
      <c r="O7942" s="18">
        <f t="shared" si="499"/>
        <v>90.695212321770668</v>
      </c>
      <c r="P7942" s="19">
        <v>103.4</v>
      </c>
      <c r="Q7942" s="13">
        <v>9377.8849540710871</v>
      </c>
      <c r="R7942" s="120">
        <v>51.11</v>
      </c>
    </row>
    <row r="7943" spans="1:18">
      <c r="A7943" s="107">
        <v>7941</v>
      </c>
      <c r="B7943" s="10">
        <v>11</v>
      </c>
      <c r="C7943" s="10">
        <v>27</v>
      </c>
      <c r="D7943" s="11">
        <v>21</v>
      </c>
      <c r="E7943" s="12">
        <v>25463.074199995695</v>
      </c>
      <c r="F7943" s="13">
        <v>55.336503152200009</v>
      </c>
      <c r="G7943" s="13">
        <v>7095.0882015884126</v>
      </c>
      <c r="H7943" s="13">
        <v>0</v>
      </c>
      <c r="I7943" s="14">
        <f t="shared" si="496"/>
        <v>32502.825898431907</v>
      </c>
      <c r="J7943" s="13">
        <v>4001.6178840000007</v>
      </c>
      <c r="K7943" s="14">
        <f t="shared" si="497"/>
        <v>28501.208014431908</v>
      </c>
      <c r="L7943" s="15">
        <v>1668.5227777777777</v>
      </c>
      <c r="M7943" s="16">
        <f t="shared" si="498"/>
        <v>26832.685236654132</v>
      </c>
      <c r="N7943" s="17">
        <v>26901</v>
      </c>
      <c r="O7943" s="18">
        <f t="shared" si="499"/>
        <v>0</v>
      </c>
      <c r="P7943" s="19">
        <v>103.4</v>
      </c>
      <c r="Q7943" s="13">
        <v>0</v>
      </c>
      <c r="R7943" s="120">
        <v>46.97</v>
      </c>
    </row>
    <row r="7944" spans="1:18">
      <c r="A7944" s="107">
        <v>7942</v>
      </c>
      <c r="B7944" s="10">
        <v>11</v>
      </c>
      <c r="C7944" s="10">
        <v>27</v>
      </c>
      <c r="D7944" s="11">
        <v>22</v>
      </c>
      <c r="E7944" s="12">
        <v>25609.443432136792</v>
      </c>
      <c r="F7944" s="13">
        <v>56.217235841999987</v>
      </c>
      <c r="G7944" s="13">
        <v>6999.6993188350607</v>
      </c>
      <c r="H7944" s="13">
        <v>0</v>
      </c>
      <c r="I7944" s="14">
        <f t="shared" si="496"/>
        <v>32552.925515129853</v>
      </c>
      <c r="J7944" s="13">
        <v>4593.3823993691221</v>
      </c>
      <c r="K7944" s="14">
        <f t="shared" si="497"/>
        <v>27959.543115760731</v>
      </c>
      <c r="L7944" s="15">
        <v>1668.5227777777777</v>
      </c>
      <c r="M7944" s="16">
        <f t="shared" si="498"/>
        <v>26291.020337982955</v>
      </c>
      <c r="N7944" s="17">
        <v>26456</v>
      </c>
      <c r="O7944" s="18">
        <f t="shared" si="499"/>
        <v>0</v>
      </c>
      <c r="P7944" s="19">
        <v>103.4</v>
      </c>
      <c r="Q7944" s="13">
        <v>0</v>
      </c>
      <c r="R7944" s="120">
        <v>41.2</v>
      </c>
    </row>
    <row r="7945" spans="1:18">
      <c r="A7945" s="107">
        <v>7943</v>
      </c>
      <c r="B7945" s="10">
        <v>11</v>
      </c>
      <c r="C7945" s="10">
        <v>27</v>
      </c>
      <c r="D7945" s="11">
        <v>23</v>
      </c>
      <c r="E7945" s="12">
        <v>25197.241614095499</v>
      </c>
      <c r="F7945" s="13">
        <v>54.86435679849999</v>
      </c>
      <c r="G7945" s="13">
        <v>6753.2000372187795</v>
      </c>
      <c r="H7945" s="13">
        <v>0</v>
      </c>
      <c r="I7945" s="14">
        <f t="shared" si="496"/>
        <v>31895.577294515781</v>
      </c>
      <c r="J7945" s="13">
        <v>4545.2985114787916</v>
      </c>
      <c r="K7945" s="14">
        <f t="shared" si="497"/>
        <v>27350.278783036989</v>
      </c>
      <c r="L7945" s="15">
        <v>1668.5227777777777</v>
      </c>
      <c r="M7945" s="16">
        <f t="shared" si="498"/>
        <v>25681.756005259213</v>
      </c>
      <c r="N7945" s="17">
        <v>25911</v>
      </c>
      <c r="O7945" s="18">
        <f t="shared" si="499"/>
        <v>0</v>
      </c>
      <c r="P7945" s="19">
        <v>103.4</v>
      </c>
      <c r="Q7945" s="13">
        <v>0</v>
      </c>
      <c r="R7945" s="120">
        <v>36.11</v>
      </c>
    </row>
    <row r="7946" spans="1:18">
      <c r="A7946" s="107">
        <v>7944</v>
      </c>
      <c r="B7946" s="10">
        <v>11</v>
      </c>
      <c r="C7946" s="10">
        <v>27</v>
      </c>
      <c r="D7946" s="11">
        <v>24</v>
      </c>
      <c r="E7946" s="12">
        <v>23999.269434140293</v>
      </c>
      <c r="F7946" s="13">
        <v>53.307244906699992</v>
      </c>
      <c r="G7946" s="13">
        <v>6764.214942060984</v>
      </c>
      <c r="H7946" s="13">
        <v>0</v>
      </c>
      <c r="I7946" s="14">
        <f t="shared" si="496"/>
        <v>30710.177131294578</v>
      </c>
      <c r="J7946" s="13">
        <v>4389.739061341993</v>
      </c>
      <c r="K7946" s="14">
        <f t="shared" si="497"/>
        <v>26320.438069952586</v>
      </c>
      <c r="L7946" s="15">
        <v>1668.5227777777777</v>
      </c>
      <c r="M7946" s="16">
        <f t="shared" si="498"/>
        <v>24651.91529217481</v>
      </c>
      <c r="N7946" s="17">
        <v>25129</v>
      </c>
      <c r="O7946" s="18">
        <f t="shared" si="499"/>
        <v>0</v>
      </c>
      <c r="P7946" s="19">
        <v>103.4</v>
      </c>
      <c r="Q7946" s="13">
        <v>0</v>
      </c>
      <c r="R7946" s="120">
        <v>26.98</v>
      </c>
    </row>
    <row r="7947" spans="1:18">
      <c r="A7947" s="107">
        <v>7945</v>
      </c>
      <c r="B7947" s="10">
        <v>11</v>
      </c>
      <c r="C7947" s="10">
        <v>28</v>
      </c>
      <c r="D7947" s="11">
        <v>1</v>
      </c>
      <c r="E7947" s="12">
        <v>23488.318921153004</v>
      </c>
      <c r="F7947" s="13">
        <v>53.031766518999987</v>
      </c>
      <c r="G7947" s="13">
        <v>6072.6800668623328</v>
      </c>
      <c r="H7947" s="13">
        <v>0</v>
      </c>
      <c r="I7947" s="14">
        <f t="shared" si="496"/>
        <v>29507.967221496336</v>
      </c>
      <c r="J7947" s="13">
        <v>3847.377019834923</v>
      </c>
      <c r="K7947" s="14">
        <f t="shared" si="497"/>
        <v>25660.590201661413</v>
      </c>
      <c r="L7947" s="15">
        <v>1668.5227777777777</v>
      </c>
      <c r="M7947" s="16">
        <f t="shared" si="498"/>
        <v>23992.067423883636</v>
      </c>
      <c r="N7947" s="17">
        <v>24510</v>
      </c>
      <c r="O7947" s="18">
        <f t="shared" si="499"/>
        <v>0</v>
      </c>
      <c r="P7947" s="19">
        <v>103.4</v>
      </c>
      <c r="Q7947" s="13">
        <v>0</v>
      </c>
      <c r="R7947" s="120">
        <v>20.38</v>
      </c>
    </row>
    <row r="7948" spans="1:18">
      <c r="A7948" s="107">
        <v>7946</v>
      </c>
      <c r="B7948" s="10">
        <v>11</v>
      </c>
      <c r="C7948" s="10">
        <v>28</v>
      </c>
      <c r="D7948" s="11">
        <v>2</v>
      </c>
      <c r="E7948" s="12">
        <v>23385.433934250999</v>
      </c>
      <c r="F7948" s="13">
        <v>52.265799854400001</v>
      </c>
      <c r="G7948" s="13">
        <v>6297.9101189739558</v>
      </c>
      <c r="H7948" s="13">
        <v>0</v>
      </c>
      <c r="I7948" s="14">
        <f t="shared" si="496"/>
        <v>29631.078253370557</v>
      </c>
      <c r="J7948" s="13">
        <v>3697.4295195613281</v>
      </c>
      <c r="K7948" s="14">
        <f t="shared" si="497"/>
        <v>25933.64873380923</v>
      </c>
      <c r="L7948" s="15">
        <v>1668.5227777777777</v>
      </c>
      <c r="M7948" s="16">
        <f t="shared" si="498"/>
        <v>24265.125956031454</v>
      </c>
      <c r="N7948" s="17">
        <v>24730</v>
      </c>
      <c r="O7948" s="18">
        <f t="shared" si="499"/>
        <v>0</v>
      </c>
      <c r="P7948" s="19">
        <v>103.4</v>
      </c>
      <c r="Q7948" s="13">
        <v>0</v>
      </c>
      <c r="R7948" s="120">
        <v>18.88</v>
      </c>
    </row>
    <row r="7949" spans="1:18">
      <c r="A7949" s="107">
        <v>7947</v>
      </c>
      <c r="B7949" s="10">
        <v>11</v>
      </c>
      <c r="C7949" s="10">
        <v>28</v>
      </c>
      <c r="D7949" s="11">
        <v>3</v>
      </c>
      <c r="E7949" s="12">
        <v>23446.268413731894</v>
      </c>
      <c r="F7949" s="13">
        <v>52.370851972099999</v>
      </c>
      <c r="G7949" s="13">
        <v>6018.6368640702203</v>
      </c>
      <c r="H7949" s="13">
        <v>0</v>
      </c>
      <c r="I7949" s="14">
        <f t="shared" si="496"/>
        <v>29412.534425830014</v>
      </c>
      <c r="J7949" s="13">
        <v>3586.7703364929303</v>
      </c>
      <c r="K7949" s="14">
        <f t="shared" si="497"/>
        <v>25825.764089337084</v>
      </c>
      <c r="L7949" s="15">
        <v>1668.5227777777777</v>
      </c>
      <c r="M7949" s="16">
        <f t="shared" si="498"/>
        <v>24157.241311559308</v>
      </c>
      <c r="N7949" s="17">
        <v>24640</v>
      </c>
      <c r="O7949" s="18">
        <f t="shared" si="499"/>
        <v>0</v>
      </c>
      <c r="P7949" s="19">
        <v>103.4</v>
      </c>
      <c r="Q7949" s="13">
        <v>0</v>
      </c>
      <c r="R7949" s="120">
        <v>16.920000000000002</v>
      </c>
    </row>
    <row r="7950" spans="1:18">
      <c r="A7950" s="107">
        <v>7948</v>
      </c>
      <c r="B7950" s="10">
        <v>11</v>
      </c>
      <c r="C7950" s="10">
        <v>28</v>
      </c>
      <c r="D7950" s="11">
        <v>4</v>
      </c>
      <c r="E7950" s="12">
        <v>23808.021501679104</v>
      </c>
      <c r="F7950" s="13">
        <v>53.055150707900005</v>
      </c>
      <c r="G7950" s="13">
        <v>5898.5276287378174</v>
      </c>
      <c r="H7950" s="13">
        <v>0</v>
      </c>
      <c r="I7950" s="14">
        <f t="shared" si="496"/>
        <v>29653.493979709023</v>
      </c>
      <c r="J7950" s="13">
        <v>3643.5932827393949</v>
      </c>
      <c r="K7950" s="14">
        <f t="shared" si="497"/>
        <v>26009.900696969627</v>
      </c>
      <c r="L7950" s="15">
        <v>1668.5227777777777</v>
      </c>
      <c r="M7950" s="16">
        <f t="shared" si="498"/>
        <v>24341.377919191851</v>
      </c>
      <c r="N7950" s="17">
        <v>24778</v>
      </c>
      <c r="O7950" s="18">
        <f t="shared" si="499"/>
        <v>0</v>
      </c>
      <c r="P7950" s="19">
        <v>103.4</v>
      </c>
      <c r="Q7950" s="13">
        <v>0</v>
      </c>
      <c r="R7950" s="120">
        <v>16.46</v>
      </c>
    </row>
    <row r="7951" spans="1:18">
      <c r="A7951" s="107">
        <v>7949</v>
      </c>
      <c r="B7951" s="10">
        <v>11</v>
      </c>
      <c r="C7951" s="10">
        <v>28</v>
      </c>
      <c r="D7951" s="11">
        <v>5</v>
      </c>
      <c r="E7951" s="12">
        <v>24377.727818350802</v>
      </c>
      <c r="F7951" s="13">
        <v>53.9868014372</v>
      </c>
      <c r="G7951" s="13">
        <v>5759.0236075512439</v>
      </c>
      <c r="H7951" s="13">
        <v>0</v>
      </c>
      <c r="I7951" s="14">
        <f t="shared" si="496"/>
        <v>30082.764624464846</v>
      </c>
      <c r="J7951" s="13">
        <v>3792.497879369123</v>
      </c>
      <c r="K7951" s="14">
        <f t="shared" si="497"/>
        <v>26290.266745095723</v>
      </c>
      <c r="L7951" s="15">
        <v>1668.5227777777777</v>
      </c>
      <c r="M7951" s="16">
        <f t="shared" si="498"/>
        <v>24621.743967317947</v>
      </c>
      <c r="N7951" s="17">
        <v>25078</v>
      </c>
      <c r="O7951" s="18">
        <f t="shared" si="499"/>
        <v>0</v>
      </c>
      <c r="P7951" s="19">
        <v>103.4</v>
      </c>
      <c r="Q7951" s="13">
        <v>0</v>
      </c>
      <c r="R7951" s="120">
        <v>16.43</v>
      </c>
    </row>
    <row r="7952" spans="1:18">
      <c r="A7952" s="107">
        <v>7950</v>
      </c>
      <c r="B7952" s="10">
        <v>11</v>
      </c>
      <c r="C7952" s="10">
        <v>28</v>
      </c>
      <c r="D7952" s="11">
        <v>6</v>
      </c>
      <c r="E7952" s="12">
        <v>24995.388698326697</v>
      </c>
      <c r="F7952" s="13">
        <v>54.863841696300028</v>
      </c>
      <c r="G7952" s="13">
        <v>5886.2232441652041</v>
      </c>
      <c r="H7952" s="13">
        <v>0</v>
      </c>
      <c r="I7952" s="14">
        <f t="shared" si="496"/>
        <v>30826.748100795601</v>
      </c>
      <c r="J7952" s="13">
        <v>3489.8866333419928</v>
      </c>
      <c r="K7952" s="14">
        <f t="shared" si="497"/>
        <v>27336.861467453607</v>
      </c>
      <c r="L7952" s="15">
        <v>1668.5227777777777</v>
      </c>
      <c r="M7952" s="16">
        <f t="shared" si="498"/>
        <v>25668.338689675831</v>
      </c>
      <c r="N7952" s="17">
        <v>25894</v>
      </c>
      <c r="O7952" s="18">
        <f t="shared" si="499"/>
        <v>0</v>
      </c>
      <c r="P7952" s="19">
        <v>103.4</v>
      </c>
      <c r="Q7952" s="13">
        <v>0</v>
      </c>
      <c r="R7952" s="120">
        <v>20.239999999999998</v>
      </c>
    </row>
    <row r="7953" spans="1:18">
      <c r="A7953" s="107">
        <v>7951</v>
      </c>
      <c r="B7953" s="10">
        <v>11</v>
      </c>
      <c r="C7953" s="10">
        <v>28</v>
      </c>
      <c r="D7953" s="11">
        <v>7</v>
      </c>
      <c r="E7953" s="12">
        <v>26081.231419713393</v>
      </c>
      <c r="F7953" s="13">
        <v>56.271377926700019</v>
      </c>
      <c r="G7953" s="13">
        <v>5897.3250041030597</v>
      </c>
      <c r="H7953" s="13">
        <v>0</v>
      </c>
      <c r="I7953" s="14">
        <f t="shared" si="496"/>
        <v>31922.285045889752</v>
      </c>
      <c r="J7953" s="13">
        <v>2742.9158458490633</v>
      </c>
      <c r="K7953" s="14">
        <f t="shared" si="497"/>
        <v>29179.369200040688</v>
      </c>
      <c r="L7953" s="15">
        <v>1668.5227777777777</v>
      </c>
      <c r="M7953" s="16">
        <f t="shared" si="498"/>
        <v>27510.846422262912</v>
      </c>
      <c r="N7953" s="17">
        <v>27445</v>
      </c>
      <c r="O7953" s="18">
        <f t="shared" si="499"/>
        <v>65.846422262911801</v>
      </c>
      <c r="P7953" s="19">
        <v>103.4</v>
      </c>
      <c r="Q7953" s="13">
        <v>6808.5200619850802</v>
      </c>
      <c r="R7953" s="120">
        <v>40.96</v>
      </c>
    </row>
    <row r="7954" spans="1:18">
      <c r="A7954" s="107">
        <v>7952</v>
      </c>
      <c r="B7954" s="10">
        <v>11</v>
      </c>
      <c r="C7954" s="10">
        <v>28</v>
      </c>
      <c r="D7954" s="11">
        <v>8</v>
      </c>
      <c r="E7954" s="12">
        <v>26570.380207954906</v>
      </c>
      <c r="F7954" s="13">
        <v>57.524532340300013</v>
      </c>
      <c r="G7954" s="13">
        <v>6925.1278949795224</v>
      </c>
      <c r="H7954" s="13">
        <v>0</v>
      </c>
      <c r="I7954" s="14">
        <f t="shared" si="496"/>
        <v>33437.98357059413</v>
      </c>
      <c r="J7954" s="13">
        <v>2701.69</v>
      </c>
      <c r="K7954" s="14">
        <f t="shared" si="497"/>
        <v>30736.293570594131</v>
      </c>
      <c r="L7954" s="15">
        <v>1668.5227777777777</v>
      </c>
      <c r="M7954" s="16">
        <f t="shared" si="498"/>
        <v>29067.770792816355</v>
      </c>
      <c r="N7954" s="17">
        <v>29066</v>
      </c>
      <c r="O7954" s="18">
        <f t="shared" si="499"/>
        <v>1.7707928163545148</v>
      </c>
      <c r="P7954" s="19">
        <v>103.4</v>
      </c>
      <c r="Q7954" s="13">
        <v>183.09997721105685</v>
      </c>
      <c r="R7954" s="120">
        <v>45.51</v>
      </c>
    </row>
    <row r="7955" spans="1:18">
      <c r="A7955" s="107">
        <v>7953</v>
      </c>
      <c r="B7955" s="10">
        <v>11</v>
      </c>
      <c r="C7955" s="10">
        <v>28</v>
      </c>
      <c r="D7955" s="11">
        <v>9</v>
      </c>
      <c r="E7955" s="12">
        <v>26131.642896318299</v>
      </c>
      <c r="F7955" s="13">
        <v>56.90417644370001</v>
      </c>
      <c r="G7955" s="13">
        <v>6427.4475946646935</v>
      </c>
      <c r="H7955" s="13">
        <v>0</v>
      </c>
      <c r="I7955" s="14">
        <f t="shared" si="496"/>
        <v>32502.186314539293</v>
      </c>
      <c r="J7955" s="13">
        <v>2930.9382049999999</v>
      </c>
      <c r="K7955" s="14">
        <f t="shared" si="497"/>
        <v>29571.248109539294</v>
      </c>
      <c r="L7955" s="15">
        <v>1668.5227777777777</v>
      </c>
      <c r="M7955" s="16">
        <f t="shared" si="498"/>
        <v>27902.725331761518</v>
      </c>
      <c r="N7955" s="17">
        <v>27770</v>
      </c>
      <c r="O7955" s="18">
        <f t="shared" si="499"/>
        <v>132.72533176151774</v>
      </c>
      <c r="P7955" s="19">
        <v>103.4</v>
      </c>
      <c r="Q7955" s="13">
        <v>13723.799304140935</v>
      </c>
      <c r="R7955" s="120">
        <v>42.8</v>
      </c>
    </row>
    <row r="7956" spans="1:18">
      <c r="A7956" s="107">
        <v>7954</v>
      </c>
      <c r="B7956" s="10">
        <v>11</v>
      </c>
      <c r="C7956" s="10">
        <v>28</v>
      </c>
      <c r="D7956" s="11">
        <v>10</v>
      </c>
      <c r="E7956" s="12">
        <v>26232.587795995005</v>
      </c>
      <c r="F7956" s="13">
        <v>56.984681750100009</v>
      </c>
      <c r="G7956" s="13">
        <v>5836.6578348444655</v>
      </c>
      <c r="H7956" s="13">
        <v>0</v>
      </c>
      <c r="I7956" s="14">
        <f t="shared" si="496"/>
        <v>32012.260949089374</v>
      </c>
      <c r="J7956" s="13">
        <v>3364.0867549999994</v>
      </c>
      <c r="K7956" s="14">
        <f t="shared" si="497"/>
        <v>28648.174194089373</v>
      </c>
      <c r="L7956" s="15">
        <v>1668.5227777777777</v>
      </c>
      <c r="M7956" s="16">
        <f t="shared" si="498"/>
        <v>26979.651416311597</v>
      </c>
      <c r="N7956" s="17">
        <v>27067</v>
      </c>
      <c r="O7956" s="18">
        <f t="shared" si="499"/>
        <v>0</v>
      </c>
      <c r="P7956" s="19">
        <v>103.4</v>
      </c>
      <c r="Q7956" s="13">
        <v>0</v>
      </c>
      <c r="R7956" s="120">
        <v>40.08</v>
      </c>
    </row>
    <row r="7957" spans="1:18">
      <c r="A7957" s="107">
        <v>7955</v>
      </c>
      <c r="B7957" s="10">
        <v>11</v>
      </c>
      <c r="C7957" s="10">
        <v>28</v>
      </c>
      <c r="D7957" s="11">
        <v>11</v>
      </c>
      <c r="E7957" s="12">
        <v>25294.127069567901</v>
      </c>
      <c r="F7957" s="13">
        <v>55.726137057899997</v>
      </c>
      <c r="G7957" s="13">
        <v>5869.0375222828961</v>
      </c>
      <c r="H7957" s="13">
        <v>0</v>
      </c>
      <c r="I7957" s="14">
        <f t="shared" si="496"/>
        <v>31107.438454792897</v>
      </c>
      <c r="J7957" s="13">
        <v>3589.7903957252552</v>
      </c>
      <c r="K7957" s="14">
        <f t="shared" si="497"/>
        <v>27517.64805906764</v>
      </c>
      <c r="L7957" s="15">
        <v>1668.5227777777777</v>
      </c>
      <c r="M7957" s="16">
        <f t="shared" si="498"/>
        <v>25849.125281289864</v>
      </c>
      <c r="N7957" s="17">
        <v>26077</v>
      </c>
      <c r="O7957" s="18">
        <f t="shared" si="499"/>
        <v>0</v>
      </c>
      <c r="P7957" s="19">
        <v>103.4</v>
      </c>
      <c r="Q7957" s="13">
        <v>0</v>
      </c>
      <c r="R7957" s="120">
        <v>36.18</v>
      </c>
    </row>
    <row r="7958" spans="1:18">
      <c r="A7958" s="107">
        <v>7956</v>
      </c>
      <c r="B7958" s="10">
        <v>11</v>
      </c>
      <c r="C7958" s="10">
        <v>28</v>
      </c>
      <c r="D7958" s="11">
        <v>12</v>
      </c>
      <c r="E7958" s="12">
        <v>24240.676413959191</v>
      </c>
      <c r="F7958" s="13">
        <v>54.417001565900016</v>
      </c>
      <c r="G7958" s="13">
        <v>5917.2412724645537</v>
      </c>
      <c r="H7958" s="13">
        <v>0</v>
      </c>
      <c r="I7958" s="14">
        <f t="shared" si="496"/>
        <v>30103.500684857845</v>
      </c>
      <c r="J7958" s="13">
        <v>3833.3313718349236</v>
      </c>
      <c r="K7958" s="14">
        <f t="shared" si="497"/>
        <v>26270.169313022921</v>
      </c>
      <c r="L7958" s="15">
        <v>1668.5227777777777</v>
      </c>
      <c r="M7958" s="16">
        <f t="shared" si="498"/>
        <v>24601.646535245145</v>
      </c>
      <c r="N7958" s="17">
        <v>25047</v>
      </c>
      <c r="O7958" s="18">
        <f t="shared" si="499"/>
        <v>0</v>
      </c>
      <c r="P7958" s="19">
        <v>103.4</v>
      </c>
      <c r="Q7958" s="13">
        <v>0</v>
      </c>
      <c r="R7958" s="120">
        <v>31.7</v>
      </c>
    </row>
    <row r="7959" spans="1:18">
      <c r="A7959" s="107">
        <v>7957</v>
      </c>
      <c r="B7959" s="10">
        <v>11</v>
      </c>
      <c r="C7959" s="10">
        <v>28</v>
      </c>
      <c r="D7959" s="11">
        <v>13</v>
      </c>
      <c r="E7959" s="12">
        <v>23108.734037807699</v>
      </c>
      <c r="F7959" s="13">
        <v>53.061834808400008</v>
      </c>
      <c r="G7959" s="13">
        <v>6084.4526349487351</v>
      </c>
      <c r="H7959" s="13">
        <v>0</v>
      </c>
      <c r="I7959" s="14">
        <f t="shared" si="496"/>
        <v>29140.124837948035</v>
      </c>
      <c r="J7959" s="13">
        <v>3829.1846625471885</v>
      </c>
      <c r="K7959" s="14">
        <f t="shared" si="497"/>
        <v>25310.940175400847</v>
      </c>
      <c r="L7959" s="15">
        <v>1668.5227777777777</v>
      </c>
      <c r="M7959" s="16">
        <f t="shared" si="498"/>
        <v>23642.41739762307</v>
      </c>
      <c r="N7959" s="17">
        <v>24194</v>
      </c>
      <c r="O7959" s="18">
        <f t="shared" si="499"/>
        <v>0</v>
      </c>
      <c r="P7959" s="19">
        <v>103.4</v>
      </c>
      <c r="Q7959" s="13">
        <v>0</v>
      </c>
      <c r="R7959" s="120">
        <v>30.81</v>
      </c>
    </row>
    <row r="7960" spans="1:18">
      <c r="A7960" s="107">
        <v>7958</v>
      </c>
      <c r="B7960" s="10">
        <v>11</v>
      </c>
      <c r="C7960" s="10">
        <v>28</v>
      </c>
      <c r="D7960" s="11">
        <v>14</v>
      </c>
      <c r="E7960" s="12">
        <v>22442.177197204797</v>
      </c>
      <c r="F7960" s="13">
        <v>51.802549505199998</v>
      </c>
      <c r="G7960" s="13">
        <v>6288.561965858401</v>
      </c>
      <c r="H7960" s="13">
        <v>0</v>
      </c>
      <c r="I7960" s="14">
        <f t="shared" si="496"/>
        <v>28678.936613557998</v>
      </c>
      <c r="J7960" s="13">
        <v>3604.3895970542594</v>
      </c>
      <c r="K7960" s="14">
        <f t="shared" si="497"/>
        <v>25074.54701650374</v>
      </c>
      <c r="L7960" s="15">
        <v>1668.5227777777777</v>
      </c>
      <c r="M7960" s="16">
        <f t="shared" si="498"/>
        <v>23406.024238725964</v>
      </c>
      <c r="N7960" s="17">
        <v>24024</v>
      </c>
      <c r="O7960" s="18">
        <f t="shared" si="499"/>
        <v>0</v>
      </c>
      <c r="P7960" s="19">
        <v>103.4</v>
      </c>
      <c r="Q7960" s="13">
        <v>0</v>
      </c>
      <c r="R7960" s="120">
        <v>29.58</v>
      </c>
    </row>
    <row r="7961" spans="1:18">
      <c r="A7961" s="107">
        <v>7959</v>
      </c>
      <c r="B7961" s="10">
        <v>11</v>
      </c>
      <c r="C7961" s="10">
        <v>28</v>
      </c>
      <c r="D7961" s="11">
        <v>15</v>
      </c>
      <c r="E7961" s="12">
        <v>21914.518357036988</v>
      </c>
      <c r="F7961" s="13">
        <v>50.743097065300034</v>
      </c>
      <c r="G7961" s="13">
        <v>6638.9926055152528</v>
      </c>
      <c r="H7961" s="13">
        <v>0</v>
      </c>
      <c r="I7961" s="14">
        <f t="shared" si="496"/>
        <v>28502.767865486941</v>
      </c>
      <c r="J7961" s="13">
        <v>3937.5826819858612</v>
      </c>
      <c r="K7961" s="14">
        <f t="shared" si="497"/>
        <v>24565.185183501082</v>
      </c>
      <c r="L7961" s="15">
        <v>1668.5227777777777</v>
      </c>
      <c r="M7961" s="16">
        <f t="shared" si="498"/>
        <v>22896.662405723306</v>
      </c>
      <c r="N7961" s="17">
        <v>23665</v>
      </c>
      <c r="O7961" s="18">
        <f t="shared" si="499"/>
        <v>0</v>
      </c>
      <c r="P7961" s="19">
        <v>103.4</v>
      </c>
      <c r="Q7961" s="13">
        <v>0</v>
      </c>
      <c r="R7961" s="120">
        <v>29.49</v>
      </c>
    </row>
    <row r="7962" spans="1:18">
      <c r="A7962" s="107">
        <v>7960</v>
      </c>
      <c r="B7962" s="10">
        <v>11</v>
      </c>
      <c r="C7962" s="10">
        <v>28</v>
      </c>
      <c r="D7962" s="11">
        <v>16</v>
      </c>
      <c r="E7962" s="12">
        <v>22143.316724356602</v>
      </c>
      <c r="F7962" s="13">
        <v>51.258283318000018</v>
      </c>
      <c r="G7962" s="13">
        <v>7218.2111151441759</v>
      </c>
      <c r="H7962" s="13">
        <v>0</v>
      </c>
      <c r="I7962" s="14">
        <f t="shared" si="496"/>
        <v>29310.269556182779</v>
      </c>
      <c r="J7962" s="13">
        <v>3957.381491000001</v>
      </c>
      <c r="K7962" s="14">
        <f t="shared" si="497"/>
        <v>25352.888065182779</v>
      </c>
      <c r="L7962" s="15">
        <v>1668.5227777777777</v>
      </c>
      <c r="M7962" s="16">
        <f t="shared" si="498"/>
        <v>23684.365287405002</v>
      </c>
      <c r="N7962" s="17">
        <v>24264</v>
      </c>
      <c r="O7962" s="18">
        <f t="shared" si="499"/>
        <v>0</v>
      </c>
      <c r="P7962" s="19">
        <v>103.4</v>
      </c>
      <c r="Q7962" s="13">
        <v>0</v>
      </c>
      <c r="R7962" s="120">
        <v>29.44</v>
      </c>
    </row>
    <row r="7963" spans="1:18">
      <c r="A7963" s="107">
        <v>7961</v>
      </c>
      <c r="B7963" s="10">
        <v>11</v>
      </c>
      <c r="C7963" s="10">
        <v>28</v>
      </c>
      <c r="D7963" s="11">
        <v>17</v>
      </c>
      <c r="E7963" s="12">
        <v>23387.624948795197</v>
      </c>
      <c r="F7963" s="13">
        <v>52.914618968100022</v>
      </c>
      <c r="G7963" s="13">
        <v>7493.5596967838683</v>
      </c>
      <c r="H7963" s="13">
        <v>0</v>
      </c>
      <c r="I7963" s="14">
        <f t="shared" si="496"/>
        <v>30828.270026610964</v>
      </c>
      <c r="J7963" s="13">
        <v>3925.5927980813876</v>
      </c>
      <c r="K7963" s="14">
        <f t="shared" si="497"/>
        <v>26902.677228529577</v>
      </c>
      <c r="L7963" s="15">
        <v>1668.5227777777777</v>
      </c>
      <c r="M7963" s="16">
        <f t="shared" si="498"/>
        <v>25234.154450751801</v>
      </c>
      <c r="N7963" s="17">
        <v>25562</v>
      </c>
      <c r="O7963" s="18">
        <f t="shared" si="499"/>
        <v>0</v>
      </c>
      <c r="P7963" s="19">
        <v>103.4</v>
      </c>
      <c r="Q7963" s="13">
        <v>0</v>
      </c>
      <c r="R7963" s="120">
        <v>36.909999999999997</v>
      </c>
    </row>
    <row r="7964" spans="1:18">
      <c r="A7964" s="107">
        <v>7962</v>
      </c>
      <c r="B7964" s="10">
        <v>11</v>
      </c>
      <c r="C7964" s="10">
        <v>28</v>
      </c>
      <c r="D7964" s="11">
        <v>18</v>
      </c>
      <c r="E7964" s="12">
        <v>23788.018615351899</v>
      </c>
      <c r="F7964" s="13">
        <v>53.232426610300024</v>
      </c>
      <c r="G7964" s="13">
        <v>7678.6879817186782</v>
      </c>
      <c r="H7964" s="13">
        <v>0</v>
      </c>
      <c r="I7964" s="14">
        <f t="shared" si="496"/>
        <v>31413.474170460278</v>
      </c>
      <c r="J7964" s="13">
        <v>3765.948097601447</v>
      </c>
      <c r="K7964" s="14">
        <f t="shared" si="497"/>
        <v>27647.526072858833</v>
      </c>
      <c r="L7964" s="15">
        <v>1668.5227777777777</v>
      </c>
      <c r="M7964" s="16">
        <f t="shared" si="498"/>
        <v>25979.003295081056</v>
      </c>
      <c r="N7964" s="17">
        <v>26175</v>
      </c>
      <c r="O7964" s="18">
        <f t="shared" si="499"/>
        <v>0</v>
      </c>
      <c r="P7964" s="19">
        <v>103.4</v>
      </c>
      <c r="Q7964" s="13">
        <v>0</v>
      </c>
      <c r="R7964" s="120">
        <v>43.33</v>
      </c>
    </row>
    <row r="7965" spans="1:18">
      <c r="A7965" s="107">
        <v>7963</v>
      </c>
      <c r="B7965" s="10">
        <v>11</v>
      </c>
      <c r="C7965" s="10">
        <v>28</v>
      </c>
      <c r="D7965" s="11">
        <v>19</v>
      </c>
      <c r="E7965" s="12">
        <v>23166.738396350007</v>
      </c>
      <c r="F7965" s="13">
        <v>52.423231022100005</v>
      </c>
      <c r="G7965" s="13">
        <v>7779.9593656279012</v>
      </c>
      <c r="H7965" s="13">
        <v>0</v>
      </c>
      <c r="I7965" s="14">
        <f t="shared" si="496"/>
        <v>30894.274530955809</v>
      </c>
      <c r="J7965" s="13">
        <v>3673.5944698066442</v>
      </c>
      <c r="K7965" s="14">
        <f t="shared" si="497"/>
        <v>27220.680061149164</v>
      </c>
      <c r="L7965" s="15">
        <v>1668.5227777777777</v>
      </c>
      <c r="M7965" s="16">
        <f t="shared" si="498"/>
        <v>25552.157283371387</v>
      </c>
      <c r="N7965" s="17">
        <v>25814</v>
      </c>
      <c r="O7965" s="18">
        <f t="shared" si="499"/>
        <v>0</v>
      </c>
      <c r="P7965" s="19">
        <v>103.4</v>
      </c>
      <c r="Q7965" s="13">
        <v>0</v>
      </c>
      <c r="R7965" s="120">
        <v>44.78</v>
      </c>
    </row>
    <row r="7966" spans="1:18">
      <c r="A7966" s="107">
        <v>7964</v>
      </c>
      <c r="B7966" s="10">
        <v>11</v>
      </c>
      <c r="C7966" s="10">
        <v>28</v>
      </c>
      <c r="D7966" s="11">
        <v>20</v>
      </c>
      <c r="E7966" s="12">
        <v>22621.197917003301</v>
      </c>
      <c r="F7966" s="13">
        <v>52.038317093400011</v>
      </c>
      <c r="G7966" s="13">
        <v>7786.3378223786522</v>
      </c>
      <c r="H7966" s="13">
        <v>0</v>
      </c>
      <c r="I7966" s="14">
        <f t="shared" si="496"/>
        <v>30355.497422288554</v>
      </c>
      <c r="J7966" s="13">
        <v>3480.1457738066433</v>
      </c>
      <c r="K7966" s="14">
        <f t="shared" si="497"/>
        <v>26875.351648481912</v>
      </c>
      <c r="L7966" s="15">
        <v>1668.5227777777777</v>
      </c>
      <c r="M7966" s="16">
        <f t="shared" si="498"/>
        <v>25206.828870704136</v>
      </c>
      <c r="N7966" s="17">
        <v>25548</v>
      </c>
      <c r="O7966" s="18">
        <f t="shared" si="499"/>
        <v>0</v>
      </c>
      <c r="P7966" s="19">
        <v>103.4</v>
      </c>
      <c r="Q7966" s="13">
        <v>0</v>
      </c>
      <c r="R7966" s="120">
        <v>39.979999999999997</v>
      </c>
    </row>
    <row r="7967" spans="1:18">
      <c r="A7967" s="107">
        <v>7965</v>
      </c>
      <c r="B7967" s="10">
        <v>11</v>
      </c>
      <c r="C7967" s="10">
        <v>28</v>
      </c>
      <c r="D7967" s="11">
        <v>21</v>
      </c>
      <c r="E7967" s="12">
        <v>21730.9055973268</v>
      </c>
      <c r="F7967" s="13">
        <v>50.861924617199989</v>
      </c>
      <c r="G7967" s="13">
        <v>7679.0433759630287</v>
      </c>
      <c r="H7967" s="13">
        <v>0</v>
      </c>
      <c r="I7967" s="14">
        <f t="shared" si="496"/>
        <v>29359.087048672631</v>
      </c>
      <c r="J7967" s="13">
        <v>3398.1285002724444</v>
      </c>
      <c r="K7967" s="14">
        <f t="shared" si="497"/>
        <v>25960.958548400187</v>
      </c>
      <c r="L7967" s="15">
        <v>1668.5227777777777</v>
      </c>
      <c r="M7967" s="16">
        <f t="shared" si="498"/>
        <v>24292.435770622411</v>
      </c>
      <c r="N7967" s="17">
        <v>24742</v>
      </c>
      <c r="O7967" s="18">
        <f t="shared" si="499"/>
        <v>0</v>
      </c>
      <c r="P7967" s="19">
        <v>103.4</v>
      </c>
      <c r="Q7967" s="13">
        <v>0</v>
      </c>
      <c r="R7967" s="120">
        <v>36.909999999999997</v>
      </c>
    </row>
    <row r="7968" spans="1:18">
      <c r="A7968" s="107">
        <v>7966</v>
      </c>
      <c r="B7968" s="10">
        <v>11</v>
      </c>
      <c r="C7968" s="10">
        <v>28</v>
      </c>
      <c r="D7968" s="11">
        <v>22</v>
      </c>
      <c r="E7968" s="12">
        <v>20400.360545601299</v>
      </c>
      <c r="F7968" s="13">
        <v>49.744717318500001</v>
      </c>
      <c r="G7968" s="13">
        <v>7371.0053210820633</v>
      </c>
      <c r="H7968" s="13">
        <v>0</v>
      </c>
      <c r="I7968" s="14">
        <f t="shared" si="496"/>
        <v>27721.621149364863</v>
      </c>
      <c r="J7968" s="13">
        <v>3084.5560373821122</v>
      </c>
      <c r="K7968" s="14">
        <f t="shared" si="497"/>
        <v>24637.065111982749</v>
      </c>
      <c r="L7968" s="15">
        <v>1668.5227777777777</v>
      </c>
      <c r="M7968" s="16">
        <f t="shared" si="498"/>
        <v>22968.542334204973</v>
      </c>
      <c r="N7968" s="17">
        <v>23729</v>
      </c>
      <c r="O7968" s="18">
        <f t="shared" si="499"/>
        <v>0</v>
      </c>
      <c r="P7968" s="19">
        <v>103.4</v>
      </c>
      <c r="Q7968" s="13">
        <v>0</v>
      </c>
      <c r="R7968" s="120">
        <v>30.23</v>
      </c>
    </row>
    <row r="7969" spans="1:18">
      <c r="A7969" s="107">
        <v>7967</v>
      </c>
      <c r="B7969" s="10">
        <v>11</v>
      </c>
      <c r="C7969" s="10">
        <v>28</v>
      </c>
      <c r="D7969" s="11">
        <v>23</v>
      </c>
      <c r="E7969" s="12">
        <v>18964.489122288098</v>
      </c>
      <c r="F7969" s="13">
        <v>48.034739467999991</v>
      </c>
      <c r="G7969" s="13">
        <v>7341.4814564698318</v>
      </c>
      <c r="H7969" s="13">
        <v>0</v>
      </c>
      <c r="I7969" s="14">
        <f t="shared" si="496"/>
        <v>26257.93583928993</v>
      </c>
      <c r="J7969" s="13">
        <v>3016.6618327111164</v>
      </c>
      <c r="K7969" s="14">
        <f t="shared" si="497"/>
        <v>23241.274006578813</v>
      </c>
      <c r="L7969" s="15">
        <v>1668.5227777777777</v>
      </c>
      <c r="M7969" s="16">
        <f t="shared" si="498"/>
        <v>21572.751228801037</v>
      </c>
      <c r="N7969" s="17">
        <v>22501</v>
      </c>
      <c r="O7969" s="18">
        <f t="shared" si="499"/>
        <v>0</v>
      </c>
      <c r="P7969" s="19">
        <v>103.4</v>
      </c>
      <c r="Q7969" s="13">
        <v>0</v>
      </c>
      <c r="R7969" s="120">
        <v>23</v>
      </c>
    </row>
    <row r="7970" spans="1:18">
      <c r="A7970" s="107">
        <v>7968</v>
      </c>
      <c r="B7970" s="10">
        <v>11</v>
      </c>
      <c r="C7970" s="10">
        <v>28</v>
      </c>
      <c r="D7970" s="11">
        <v>24</v>
      </c>
      <c r="E7970" s="12">
        <v>17582.459198682598</v>
      </c>
      <c r="F7970" s="13">
        <v>46.601954482399989</v>
      </c>
      <c r="G7970" s="13">
        <v>7479.9612221730358</v>
      </c>
      <c r="H7970" s="13">
        <v>0</v>
      </c>
      <c r="I7970" s="14">
        <f t="shared" si="496"/>
        <v>25015.818466373232</v>
      </c>
      <c r="J7970" s="13">
        <v>2765.7650386839859</v>
      </c>
      <c r="K7970" s="14">
        <f t="shared" si="497"/>
        <v>22250.053427689247</v>
      </c>
      <c r="L7970" s="15">
        <v>1668.5227777777777</v>
      </c>
      <c r="M7970" s="16">
        <f t="shared" si="498"/>
        <v>20581.53064991147</v>
      </c>
      <c r="N7970" s="17">
        <v>21748</v>
      </c>
      <c r="O7970" s="18">
        <f t="shared" si="499"/>
        <v>0</v>
      </c>
      <c r="P7970" s="19">
        <v>103.4</v>
      </c>
      <c r="Q7970" s="13">
        <v>0</v>
      </c>
      <c r="R7970" s="120">
        <v>12.83</v>
      </c>
    </row>
    <row r="7971" spans="1:18">
      <c r="A7971" s="107">
        <v>7969</v>
      </c>
      <c r="B7971" s="10">
        <v>11</v>
      </c>
      <c r="C7971" s="10">
        <v>29</v>
      </c>
      <c r="D7971" s="11">
        <v>1</v>
      </c>
      <c r="E7971" s="12">
        <v>16717.3305983803</v>
      </c>
      <c r="F7971" s="13">
        <v>45.017997972500005</v>
      </c>
      <c r="G7971" s="13">
        <v>7375.3021603490333</v>
      </c>
      <c r="H7971" s="13">
        <v>0</v>
      </c>
      <c r="I7971" s="14">
        <f t="shared" si="496"/>
        <v>24047.614760756835</v>
      </c>
      <c r="J7971" s="13">
        <v>2545.3299373148639</v>
      </c>
      <c r="K7971" s="14">
        <f t="shared" si="497"/>
        <v>21502.284823441973</v>
      </c>
      <c r="L7971" s="15">
        <v>1668.5227777777777</v>
      </c>
      <c r="M7971" s="16">
        <f t="shared" si="498"/>
        <v>19833.762045664196</v>
      </c>
      <c r="N7971" s="17">
        <v>21150</v>
      </c>
      <c r="O7971" s="18">
        <f t="shared" si="499"/>
        <v>0</v>
      </c>
      <c r="P7971" s="19">
        <v>103.4</v>
      </c>
      <c r="Q7971" s="13">
        <v>0</v>
      </c>
      <c r="R7971" s="120">
        <v>10.51</v>
      </c>
    </row>
    <row r="7972" spans="1:18">
      <c r="A7972" s="107">
        <v>7970</v>
      </c>
      <c r="B7972" s="10">
        <v>11</v>
      </c>
      <c r="C7972" s="10">
        <v>29</v>
      </c>
      <c r="D7972" s="11">
        <v>2</v>
      </c>
      <c r="E7972" s="12">
        <v>16498.215328454397</v>
      </c>
      <c r="F7972" s="13">
        <v>44.677865154700015</v>
      </c>
      <c r="G7972" s="13">
        <v>7223.7933495285561</v>
      </c>
      <c r="H7972" s="13">
        <v>0</v>
      </c>
      <c r="I7972" s="14">
        <f t="shared" si="496"/>
        <v>23677.330812828252</v>
      </c>
      <c r="J7972" s="13">
        <v>2566.444</v>
      </c>
      <c r="K7972" s="14">
        <f t="shared" si="497"/>
        <v>21110.886812828252</v>
      </c>
      <c r="L7972" s="15">
        <v>1668.5227777777777</v>
      </c>
      <c r="M7972" s="16">
        <f t="shared" si="498"/>
        <v>19442.364035050476</v>
      </c>
      <c r="N7972" s="17">
        <v>20868</v>
      </c>
      <c r="O7972" s="18">
        <f t="shared" si="499"/>
        <v>0</v>
      </c>
      <c r="P7972" s="19">
        <v>103.4</v>
      </c>
      <c r="Q7972" s="13">
        <v>0</v>
      </c>
      <c r="R7972" s="120">
        <v>10.76</v>
      </c>
    </row>
    <row r="7973" spans="1:18">
      <c r="A7973" s="107">
        <v>7971</v>
      </c>
      <c r="B7973" s="10">
        <v>11</v>
      </c>
      <c r="C7973" s="10">
        <v>29</v>
      </c>
      <c r="D7973" s="11">
        <v>3</v>
      </c>
      <c r="E7973" s="12">
        <v>16478.356828333101</v>
      </c>
      <c r="F7973" s="13">
        <v>44.581847797500004</v>
      </c>
      <c r="G7973" s="13">
        <v>7087.4138893260315</v>
      </c>
      <c r="H7973" s="13">
        <v>0</v>
      </c>
      <c r="I7973" s="14">
        <f t="shared" si="496"/>
        <v>23521.188869861631</v>
      </c>
      <c r="J7973" s="13">
        <v>2564.04</v>
      </c>
      <c r="K7973" s="14">
        <f t="shared" si="497"/>
        <v>20957.14886986163</v>
      </c>
      <c r="L7973" s="15">
        <v>1668.5227777777777</v>
      </c>
      <c r="M7973" s="16">
        <f t="shared" si="498"/>
        <v>19288.626092083854</v>
      </c>
      <c r="N7973" s="17">
        <v>20729</v>
      </c>
      <c r="O7973" s="18">
        <f t="shared" si="499"/>
        <v>0</v>
      </c>
      <c r="P7973" s="19">
        <v>103.4</v>
      </c>
      <c r="Q7973" s="13">
        <v>0</v>
      </c>
      <c r="R7973" s="120">
        <v>10.83</v>
      </c>
    </row>
    <row r="7974" spans="1:18">
      <c r="A7974" s="107">
        <v>7972</v>
      </c>
      <c r="B7974" s="10">
        <v>11</v>
      </c>
      <c r="C7974" s="10">
        <v>29</v>
      </c>
      <c r="D7974" s="11">
        <v>4</v>
      </c>
      <c r="E7974" s="12">
        <v>16363.412875165694</v>
      </c>
      <c r="F7974" s="13">
        <v>44.436631320399989</v>
      </c>
      <c r="G7974" s="13">
        <v>6921.2469572313967</v>
      </c>
      <c r="H7974" s="13">
        <v>0</v>
      </c>
      <c r="I7974" s="14">
        <f t="shared" si="496"/>
        <v>23240.223201076689</v>
      </c>
      <c r="J7974" s="13">
        <v>2559.3684470000003</v>
      </c>
      <c r="K7974" s="14">
        <f t="shared" si="497"/>
        <v>20680.854754076689</v>
      </c>
      <c r="L7974" s="15">
        <v>1668.5227777777777</v>
      </c>
      <c r="M7974" s="16">
        <f t="shared" si="498"/>
        <v>19012.331976298912</v>
      </c>
      <c r="N7974" s="17">
        <v>20477</v>
      </c>
      <c r="O7974" s="18">
        <f t="shared" si="499"/>
        <v>0</v>
      </c>
      <c r="P7974" s="19">
        <v>103.4</v>
      </c>
      <c r="Q7974" s="13">
        <v>0</v>
      </c>
      <c r="R7974" s="120">
        <v>11.4</v>
      </c>
    </row>
    <row r="7975" spans="1:18">
      <c r="A7975" s="107">
        <v>7973</v>
      </c>
      <c r="B7975" s="10">
        <v>11</v>
      </c>
      <c r="C7975" s="10">
        <v>29</v>
      </c>
      <c r="D7975" s="11">
        <v>5</v>
      </c>
      <c r="E7975" s="12">
        <v>16560.032331885697</v>
      </c>
      <c r="F7975" s="13">
        <v>44.742616865800002</v>
      </c>
      <c r="G7975" s="13">
        <v>6884.3128901930922</v>
      </c>
      <c r="H7975" s="13">
        <v>0</v>
      </c>
      <c r="I7975" s="14">
        <f t="shared" si="496"/>
        <v>23399.602605212989</v>
      </c>
      <c r="J7975" s="13">
        <v>2733.9699520000004</v>
      </c>
      <c r="K7975" s="14">
        <f t="shared" si="497"/>
        <v>20665.63265321299</v>
      </c>
      <c r="L7975" s="15">
        <v>1668.5227777777777</v>
      </c>
      <c r="M7975" s="16">
        <f t="shared" si="498"/>
        <v>18997.109875435213</v>
      </c>
      <c r="N7975" s="17">
        <v>20466</v>
      </c>
      <c r="O7975" s="18">
        <f t="shared" si="499"/>
        <v>0</v>
      </c>
      <c r="P7975" s="19">
        <v>103.4</v>
      </c>
      <c r="Q7975" s="13">
        <v>0</v>
      </c>
      <c r="R7975" s="120">
        <v>12.12</v>
      </c>
    </row>
    <row r="7976" spans="1:18">
      <c r="A7976" s="107">
        <v>7974</v>
      </c>
      <c r="B7976" s="10">
        <v>11</v>
      </c>
      <c r="C7976" s="10">
        <v>29</v>
      </c>
      <c r="D7976" s="11">
        <v>6</v>
      </c>
      <c r="E7976" s="12">
        <v>17892.589954165702</v>
      </c>
      <c r="F7976" s="13">
        <v>45.918143920200002</v>
      </c>
      <c r="G7976" s="13">
        <v>6983.5429141514151</v>
      </c>
      <c r="H7976" s="13">
        <v>0</v>
      </c>
      <c r="I7976" s="14">
        <f t="shared" si="496"/>
        <v>24830.214724396916</v>
      </c>
      <c r="J7976" s="13">
        <v>3008.870476000001</v>
      </c>
      <c r="K7976" s="14">
        <f t="shared" si="497"/>
        <v>21821.344248396916</v>
      </c>
      <c r="L7976" s="15">
        <v>1668.5227777777777</v>
      </c>
      <c r="M7976" s="16">
        <f t="shared" si="498"/>
        <v>20152.821470619139</v>
      </c>
      <c r="N7976" s="17">
        <v>21382</v>
      </c>
      <c r="O7976" s="18">
        <f t="shared" si="499"/>
        <v>0</v>
      </c>
      <c r="P7976" s="19">
        <v>103.4</v>
      </c>
      <c r="Q7976" s="13">
        <v>0</v>
      </c>
      <c r="R7976" s="120">
        <v>13.33</v>
      </c>
    </row>
    <row r="7977" spans="1:18">
      <c r="A7977" s="107">
        <v>7975</v>
      </c>
      <c r="B7977" s="10">
        <v>11</v>
      </c>
      <c r="C7977" s="10">
        <v>29</v>
      </c>
      <c r="D7977" s="11">
        <v>7</v>
      </c>
      <c r="E7977" s="12">
        <v>19879.613086996706</v>
      </c>
      <c r="F7977" s="13">
        <v>47.710769352399993</v>
      </c>
      <c r="G7977" s="13">
        <v>6889.9679940153164</v>
      </c>
      <c r="H7977" s="13">
        <v>0</v>
      </c>
      <c r="I7977" s="14">
        <f t="shared" si="496"/>
        <v>26721.870311659623</v>
      </c>
      <c r="J7977" s="13">
        <v>3052.4442029999996</v>
      </c>
      <c r="K7977" s="14">
        <f t="shared" si="497"/>
        <v>23669.426108659623</v>
      </c>
      <c r="L7977" s="15">
        <v>1668.5227777777777</v>
      </c>
      <c r="M7977" s="16">
        <f t="shared" si="498"/>
        <v>22000.903330881847</v>
      </c>
      <c r="N7977" s="17">
        <v>22910</v>
      </c>
      <c r="O7977" s="18">
        <f t="shared" si="499"/>
        <v>0</v>
      </c>
      <c r="P7977" s="19">
        <v>103.4</v>
      </c>
      <c r="Q7977" s="13">
        <v>0</v>
      </c>
      <c r="R7977" s="120">
        <v>25.31</v>
      </c>
    </row>
    <row r="7978" spans="1:18">
      <c r="A7978" s="107">
        <v>7976</v>
      </c>
      <c r="B7978" s="10">
        <v>11</v>
      </c>
      <c r="C7978" s="10">
        <v>29</v>
      </c>
      <c r="D7978" s="11">
        <v>8</v>
      </c>
      <c r="E7978" s="12">
        <v>20945.8356606698</v>
      </c>
      <c r="F7978" s="13">
        <v>48.974100160900001</v>
      </c>
      <c r="G7978" s="13">
        <v>6824.7548786831212</v>
      </c>
      <c r="H7978" s="13">
        <v>0</v>
      </c>
      <c r="I7978" s="14">
        <f t="shared" si="496"/>
        <v>27721.616439192021</v>
      </c>
      <c r="J7978" s="13">
        <v>3058.4915480000004</v>
      </c>
      <c r="K7978" s="14">
        <f t="shared" si="497"/>
        <v>24663.124891192019</v>
      </c>
      <c r="L7978" s="15">
        <v>1668.5227777777777</v>
      </c>
      <c r="M7978" s="16">
        <f t="shared" si="498"/>
        <v>22994.602113414243</v>
      </c>
      <c r="N7978" s="17">
        <v>23745</v>
      </c>
      <c r="O7978" s="18">
        <f t="shared" si="499"/>
        <v>0</v>
      </c>
      <c r="P7978" s="19">
        <v>103.4</v>
      </c>
      <c r="Q7978" s="13">
        <v>0</v>
      </c>
      <c r="R7978" s="120">
        <v>33.39</v>
      </c>
    </row>
    <row r="7979" spans="1:18">
      <c r="A7979" s="107">
        <v>7977</v>
      </c>
      <c r="B7979" s="10">
        <v>11</v>
      </c>
      <c r="C7979" s="10">
        <v>29</v>
      </c>
      <c r="D7979" s="11">
        <v>9</v>
      </c>
      <c r="E7979" s="12">
        <v>20504.695133567202</v>
      </c>
      <c r="F7979" s="13">
        <v>49.914134454000006</v>
      </c>
      <c r="G7979" s="13">
        <v>6839.440548784969</v>
      </c>
      <c r="H7979" s="13">
        <v>0</v>
      </c>
      <c r="I7979" s="14">
        <f t="shared" si="496"/>
        <v>27294.221547898171</v>
      </c>
      <c r="J7979" s="13">
        <v>3103.2286020000006</v>
      </c>
      <c r="K7979" s="14">
        <f t="shared" si="497"/>
        <v>24190.992945898171</v>
      </c>
      <c r="L7979" s="15">
        <v>1668.5227777777777</v>
      </c>
      <c r="M7979" s="16">
        <f t="shared" si="498"/>
        <v>22522.470168120395</v>
      </c>
      <c r="N7979" s="17">
        <v>23339</v>
      </c>
      <c r="O7979" s="18">
        <f t="shared" si="499"/>
        <v>0</v>
      </c>
      <c r="P7979" s="19">
        <v>103.4</v>
      </c>
      <c r="Q7979" s="13">
        <v>0</v>
      </c>
      <c r="R7979" s="120">
        <v>35.01</v>
      </c>
    </row>
    <row r="7980" spans="1:18">
      <c r="A7980" s="107">
        <v>7978</v>
      </c>
      <c r="B7980" s="10">
        <v>11</v>
      </c>
      <c r="C7980" s="10">
        <v>29</v>
      </c>
      <c r="D7980" s="11">
        <v>10</v>
      </c>
      <c r="E7980" s="12">
        <v>20793.1649932031</v>
      </c>
      <c r="F7980" s="13">
        <v>49.058833660600008</v>
      </c>
      <c r="G7980" s="13">
        <v>6595.9683612638692</v>
      </c>
      <c r="H7980" s="13">
        <v>0</v>
      </c>
      <c r="I7980" s="14">
        <f t="shared" si="496"/>
        <v>27340.074520806367</v>
      </c>
      <c r="J7980" s="13">
        <v>3156.2643209847101</v>
      </c>
      <c r="K7980" s="14">
        <f t="shared" si="497"/>
        <v>24183.810199821659</v>
      </c>
      <c r="L7980" s="15">
        <v>1668.5227777777777</v>
      </c>
      <c r="M7980" s="16">
        <f t="shared" si="498"/>
        <v>22515.287422043883</v>
      </c>
      <c r="N7980" s="17">
        <v>23328</v>
      </c>
      <c r="O7980" s="18">
        <f t="shared" si="499"/>
        <v>0</v>
      </c>
      <c r="P7980" s="19">
        <v>103.4</v>
      </c>
      <c r="Q7980" s="13">
        <v>0</v>
      </c>
      <c r="R7980" s="120">
        <v>35.049999999999997</v>
      </c>
    </row>
    <row r="7981" spans="1:18">
      <c r="A7981" s="107">
        <v>7979</v>
      </c>
      <c r="B7981" s="10">
        <v>11</v>
      </c>
      <c r="C7981" s="10">
        <v>29</v>
      </c>
      <c r="D7981" s="11">
        <v>11</v>
      </c>
      <c r="E7981" s="12">
        <v>19872.081545494206</v>
      </c>
      <c r="F7981" s="13">
        <v>48.129731825099988</v>
      </c>
      <c r="G7981" s="13">
        <v>6802.3803830410661</v>
      </c>
      <c r="H7981" s="13">
        <v>0</v>
      </c>
      <c r="I7981" s="14">
        <f t="shared" si="496"/>
        <v>26626.332196710169</v>
      </c>
      <c r="J7981" s="13">
        <v>3402.4157555200595</v>
      </c>
      <c r="K7981" s="14">
        <f t="shared" si="497"/>
        <v>23223.916441190111</v>
      </c>
      <c r="L7981" s="15">
        <v>1668.5227777777777</v>
      </c>
      <c r="M7981" s="16">
        <f t="shared" si="498"/>
        <v>21555.393663412335</v>
      </c>
      <c r="N7981" s="17">
        <v>22491</v>
      </c>
      <c r="O7981" s="18">
        <f t="shared" si="499"/>
        <v>0</v>
      </c>
      <c r="P7981" s="19">
        <v>103.4</v>
      </c>
      <c r="Q7981" s="13">
        <v>0</v>
      </c>
      <c r="R7981" s="120">
        <v>33.06</v>
      </c>
    </row>
    <row r="7982" spans="1:18">
      <c r="A7982" s="107">
        <v>7980</v>
      </c>
      <c r="B7982" s="10">
        <v>11</v>
      </c>
      <c r="C7982" s="10">
        <v>29</v>
      </c>
      <c r="D7982" s="11">
        <v>12</v>
      </c>
      <c r="E7982" s="12">
        <v>19530.697464989087</v>
      </c>
      <c r="F7982" s="13">
        <v>47.736690397399997</v>
      </c>
      <c r="G7982" s="13">
        <v>7099.0184346920432</v>
      </c>
      <c r="H7982" s="13">
        <v>0</v>
      </c>
      <c r="I7982" s="14">
        <f t="shared" si="496"/>
        <v>26581.979209283731</v>
      </c>
      <c r="J7982" s="13">
        <v>3437.7830210000002</v>
      </c>
      <c r="K7982" s="14">
        <f t="shared" si="497"/>
        <v>23144.196188283731</v>
      </c>
      <c r="L7982" s="15">
        <v>1668.5227777777777</v>
      </c>
      <c r="M7982" s="16">
        <f t="shared" si="498"/>
        <v>21475.673410505955</v>
      </c>
      <c r="N7982" s="17">
        <v>22437</v>
      </c>
      <c r="O7982" s="18">
        <f t="shared" si="499"/>
        <v>0</v>
      </c>
      <c r="P7982" s="19">
        <v>103.4</v>
      </c>
      <c r="Q7982" s="13">
        <v>0</v>
      </c>
      <c r="R7982" s="120">
        <v>32.6</v>
      </c>
    </row>
    <row r="7983" spans="1:18">
      <c r="A7983" s="107">
        <v>7981</v>
      </c>
      <c r="B7983" s="10">
        <v>11</v>
      </c>
      <c r="C7983" s="10">
        <v>29</v>
      </c>
      <c r="D7983" s="11">
        <v>13</v>
      </c>
      <c r="E7983" s="12">
        <v>18871.788540236903</v>
      </c>
      <c r="F7983" s="13">
        <v>46.911226867700009</v>
      </c>
      <c r="G7983" s="13">
        <v>7220.8104488420431</v>
      </c>
      <c r="H7983" s="13">
        <v>0</v>
      </c>
      <c r="I7983" s="14">
        <f t="shared" si="496"/>
        <v>26045.687762211244</v>
      </c>
      <c r="J7983" s="13">
        <v>3368.4867346900378</v>
      </c>
      <c r="K7983" s="14">
        <f t="shared" si="497"/>
        <v>22677.201027521205</v>
      </c>
      <c r="L7983" s="15">
        <v>1668.5227777777777</v>
      </c>
      <c r="M7983" s="16">
        <f t="shared" si="498"/>
        <v>21008.678249743429</v>
      </c>
      <c r="N7983" s="17">
        <v>22023</v>
      </c>
      <c r="O7983" s="18">
        <f t="shared" si="499"/>
        <v>0</v>
      </c>
      <c r="P7983" s="19">
        <v>103.4</v>
      </c>
      <c r="Q7983" s="13">
        <v>0</v>
      </c>
      <c r="R7983" s="120">
        <v>31.05</v>
      </c>
    </row>
    <row r="7984" spans="1:18">
      <c r="A7984" s="107">
        <v>7982</v>
      </c>
      <c r="B7984" s="10">
        <v>11</v>
      </c>
      <c r="C7984" s="10">
        <v>29</v>
      </c>
      <c r="D7984" s="11">
        <v>14</v>
      </c>
      <c r="E7984" s="12">
        <v>18800.175063080696</v>
      </c>
      <c r="F7984" s="13">
        <v>46.925400769299998</v>
      </c>
      <c r="G7984" s="13">
        <v>7084.0992994681883</v>
      </c>
      <c r="H7984" s="13">
        <v>0</v>
      </c>
      <c r="I7984" s="14">
        <f t="shared" si="496"/>
        <v>25837.348961779582</v>
      </c>
      <c r="J7984" s="13">
        <v>3373.2063074516609</v>
      </c>
      <c r="K7984" s="14">
        <f t="shared" si="497"/>
        <v>22464.142654327923</v>
      </c>
      <c r="L7984" s="15">
        <v>1668.5227777777777</v>
      </c>
      <c r="M7984" s="16">
        <f t="shared" si="498"/>
        <v>20795.619876550147</v>
      </c>
      <c r="N7984" s="17">
        <v>21871</v>
      </c>
      <c r="O7984" s="18">
        <f t="shared" si="499"/>
        <v>0</v>
      </c>
      <c r="P7984" s="19">
        <v>103.4</v>
      </c>
      <c r="Q7984" s="13">
        <v>0</v>
      </c>
      <c r="R7984" s="120">
        <v>31.05</v>
      </c>
    </row>
    <row r="7985" spans="1:18">
      <c r="A7985" s="107">
        <v>7983</v>
      </c>
      <c r="B7985" s="10">
        <v>11</v>
      </c>
      <c r="C7985" s="10">
        <v>29</v>
      </c>
      <c r="D7985" s="11">
        <v>15</v>
      </c>
      <c r="E7985" s="12">
        <v>18952.648847173208</v>
      </c>
      <c r="F7985" s="13">
        <v>47.049787755099999</v>
      </c>
      <c r="G7985" s="13">
        <v>7188.8741060391621</v>
      </c>
      <c r="H7985" s="13">
        <v>0</v>
      </c>
      <c r="I7985" s="14">
        <f t="shared" si="496"/>
        <v>26094.473165457272</v>
      </c>
      <c r="J7985" s="13">
        <v>3550.3224599999999</v>
      </c>
      <c r="K7985" s="14">
        <f t="shared" si="497"/>
        <v>22544.150705457272</v>
      </c>
      <c r="L7985" s="15">
        <v>1668.5227777777777</v>
      </c>
      <c r="M7985" s="16">
        <f t="shared" si="498"/>
        <v>20875.627927679496</v>
      </c>
      <c r="N7985" s="17">
        <v>21933</v>
      </c>
      <c r="O7985" s="18">
        <f t="shared" si="499"/>
        <v>0</v>
      </c>
      <c r="P7985" s="19">
        <v>103.4</v>
      </c>
      <c r="Q7985" s="13">
        <v>0</v>
      </c>
      <c r="R7985" s="120">
        <v>31.05</v>
      </c>
    </row>
    <row r="7986" spans="1:18">
      <c r="A7986" s="107">
        <v>7984</v>
      </c>
      <c r="B7986" s="10">
        <v>11</v>
      </c>
      <c r="C7986" s="10">
        <v>29</v>
      </c>
      <c r="D7986" s="11">
        <v>16</v>
      </c>
      <c r="E7986" s="12">
        <v>19592.804038601098</v>
      </c>
      <c r="F7986" s="13">
        <v>47.980434868200014</v>
      </c>
      <c r="G7986" s="13">
        <v>7342.1377575104452</v>
      </c>
      <c r="H7986" s="13">
        <v>0</v>
      </c>
      <c r="I7986" s="14">
        <f t="shared" si="496"/>
        <v>26886.961361243342</v>
      </c>
      <c r="J7986" s="13">
        <v>3419.5736879999986</v>
      </c>
      <c r="K7986" s="14">
        <f t="shared" si="497"/>
        <v>23467.387673243342</v>
      </c>
      <c r="L7986" s="15">
        <v>1668.5227777777777</v>
      </c>
      <c r="M7986" s="16">
        <f t="shared" si="498"/>
        <v>21798.864895465565</v>
      </c>
      <c r="N7986" s="17">
        <v>22725</v>
      </c>
      <c r="O7986" s="18">
        <f t="shared" si="499"/>
        <v>0</v>
      </c>
      <c r="P7986" s="19">
        <v>103.4</v>
      </c>
      <c r="Q7986" s="13">
        <v>0</v>
      </c>
      <c r="R7986" s="120">
        <v>30.72</v>
      </c>
    </row>
    <row r="7987" spans="1:18">
      <c r="A7987" s="107">
        <v>7985</v>
      </c>
      <c r="B7987" s="10">
        <v>11</v>
      </c>
      <c r="C7987" s="10">
        <v>29</v>
      </c>
      <c r="D7987" s="11">
        <v>17</v>
      </c>
      <c r="E7987" s="12">
        <v>21763.521948993308</v>
      </c>
      <c r="F7987" s="13">
        <v>50.835997510800013</v>
      </c>
      <c r="G7987" s="13">
        <v>7444.7812625298902</v>
      </c>
      <c r="H7987" s="13">
        <v>0</v>
      </c>
      <c r="I7987" s="14">
        <f t="shared" si="496"/>
        <v>29157.467214012398</v>
      </c>
      <c r="J7987" s="13">
        <v>4001.8489309999995</v>
      </c>
      <c r="K7987" s="14">
        <f t="shared" si="497"/>
        <v>25155.618283012398</v>
      </c>
      <c r="L7987" s="15">
        <v>1668.5227777777777</v>
      </c>
      <c r="M7987" s="16">
        <f t="shared" si="498"/>
        <v>23487.095505234622</v>
      </c>
      <c r="N7987" s="17">
        <v>24087</v>
      </c>
      <c r="O7987" s="18">
        <f t="shared" si="499"/>
        <v>0</v>
      </c>
      <c r="P7987" s="19">
        <v>103.4</v>
      </c>
      <c r="Q7987" s="13">
        <v>0</v>
      </c>
      <c r="R7987" s="120">
        <v>37.630000000000003</v>
      </c>
    </row>
    <row r="7988" spans="1:18">
      <c r="A7988" s="107">
        <v>7986</v>
      </c>
      <c r="B7988" s="10">
        <v>11</v>
      </c>
      <c r="C7988" s="10">
        <v>29</v>
      </c>
      <c r="D7988" s="11">
        <v>18</v>
      </c>
      <c r="E7988" s="12">
        <v>23648.5739957281</v>
      </c>
      <c r="F7988" s="13">
        <v>53.088550647000005</v>
      </c>
      <c r="G7988" s="13">
        <v>7515.724069026498</v>
      </c>
      <c r="H7988" s="13">
        <v>0</v>
      </c>
      <c r="I7988" s="14">
        <f t="shared" si="496"/>
        <v>31111.209514107599</v>
      </c>
      <c r="J7988" s="13">
        <v>4533.2393649999995</v>
      </c>
      <c r="K7988" s="14">
        <f t="shared" si="497"/>
        <v>26577.970149107598</v>
      </c>
      <c r="L7988" s="15">
        <v>1668.5227777777777</v>
      </c>
      <c r="M7988" s="16">
        <f t="shared" si="498"/>
        <v>24909.447371329821</v>
      </c>
      <c r="N7988" s="17">
        <v>25329</v>
      </c>
      <c r="O7988" s="18">
        <f t="shared" si="499"/>
        <v>0</v>
      </c>
      <c r="P7988" s="19">
        <v>103.4</v>
      </c>
      <c r="Q7988" s="13">
        <v>0</v>
      </c>
      <c r="R7988" s="120">
        <v>47.19</v>
      </c>
    </row>
    <row r="7989" spans="1:18">
      <c r="A7989" s="107">
        <v>7987</v>
      </c>
      <c r="B7989" s="10">
        <v>11</v>
      </c>
      <c r="C7989" s="10">
        <v>29</v>
      </c>
      <c r="D7989" s="11">
        <v>19</v>
      </c>
      <c r="E7989" s="12">
        <v>23660.409896290901</v>
      </c>
      <c r="F7989" s="13">
        <v>53.022020381199987</v>
      </c>
      <c r="G7989" s="13">
        <v>7478.4793561832976</v>
      </c>
      <c r="H7989" s="13">
        <v>0</v>
      </c>
      <c r="I7989" s="14">
        <f t="shared" si="496"/>
        <v>31085.867232092998</v>
      </c>
      <c r="J7989" s="13">
        <v>4612.8099378207826</v>
      </c>
      <c r="K7989" s="14">
        <f t="shared" si="497"/>
        <v>26473.057294272214</v>
      </c>
      <c r="L7989" s="15">
        <v>1668.5227777777777</v>
      </c>
      <c r="M7989" s="16">
        <f t="shared" si="498"/>
        <v>24804.534516494437</v>
      </c>
      <c r="N7989" s="17">
        <v>25266</v>
      </c>
      <c r="O7989" s="18">
        <f t="shared" si="499"/>
        <v>0</v>
      </c>
      <c r="P7989" s="19">
        <v>103.4</v>
      </c>
      <c r="Q7989" s="13">
        <v>0</v>
      </c>
      <c r="R7989" s="120">
        <v>44.59</v>
      </c>
    </row>
    <row r="7990" spans="1:18">
      <c r="A7990" s="107">
        <v>7988</v>
      </c>
      <c r="B7990" s="10">
        <v>11</v>
      </c>
      <c r="C7990" s="10">
        <v>29</v>
      </c>
      <c r="D7990" s="11">
        <v>20</v>
      </c>
      <c r="E7990" s="12">
        <v>23519.820552767294</v>
      </c>
      <c r="F7990" s="13">
        <v>52.769522585700003</v>
      </c>
      <c r="G7990" s="13">
        <v>7440.6677459805505</v>
      </c>
      <c r="H7990" s="13">
        <v>0</v>
      </c>
      <c r="I7990" s="14">
        <f t="shared" si="496"/>
        <v>30907.718776162146</v>
      </c>
      <c r="J7990" s="13">
        <v>4673.392311135648</v>
      </c>
      <c r="K7990" s="14">
        <f t="shared" si="497"/>
        <v>26234.326465026497</v>
      </c>
      <c r="L7990" s="15">
        <v>1668.5227777777777</v>
      </c>
      <c r="M7990" s="16">
        <f t="shared" si="498"/>
        <v>24565.803687248721</v>
      </c>
      <c r="N7990" s="17">
        <v>25024</v>
      </c>
      <c r="O7990" s="18">
        <f t="shared" si="499"/>
        <v>0</v>
      </c>
      <c r="P7990" s="19">
        <v>103.4</v>
      </c>
      <c r="Q7990" s="13">
        <v>0</v>
      </c>
      <c r="R7990" s="120">
        <v>42.13</v>
      </c>
    </row>
    <row r="7991" spans="1:18">
      <c r="A7991" s="107">
        <v>7989</v>
      </c>
      <c r="B7991" s="10">
        <v>11</v>
      </c>
      <c r="C7991" s="10">
        <v>29</v>
      </c>
      <c r="D7991" s="11">
        <v>21</v>
      </c>
      <c r="E7991" s="12">
        <v>23106.701330861812</v>
      </c>
      <c r="F7991" s="13">
        <v>52.202738989499998</v>
      </c>
      <c r="G7991" s="13">
        <v>7607.2622586523921</v>
      </c>
      <c r="H7991" s="13">
        <v>0</v>
      </c>
      <c r="I7991" s="14">
        <f t="shared" si="496"/>
        <v>30661.760850524704</v>
      </c>
      <c r="J7991" s="13">
        <v>4553.5889042735944</v>
      </c>
      <c r="K7991" s="14">
        <f t="shared" si="497"/>
        <v>26108.17194625111</v>
      </c>
      <c r="L7991" s="15">
        <v>1668.5227777777777</v>
      </c>
      <c r="M7991" s="16">
        <f t="shared" si="498"/>
        <v>24439.649168473334</v>
      </c>
      <c r="N7991" s="17">
        <v>24869</v>
      </c>
      <c r="O7991" s="18">
        <f t="shared" si="499"/>
        <v>0</v>
      </c>
      <c r="P7991" s="19">
        <v>103.4</v>
      </c>
      <c r="Q7991" s="13">
        <v>0</v>
      </c>
      <c r="R7991" s="120">
        <v>37.049999999999997</v>
      </c>
    </row>
    <row r="7992" spans="1:18">
      <c r="A7992" s="107">
        <v>7990</v>
      </c>
      <c r="B7992" s="10">
        <v>11</v>
      </c>
      <c r="C7992" s="10">
        <v>29</v>
      </c>
      <c r="D7992" s="11">
        <v>22</v>
      </c>
      <c r="E7992" s="12">
        <v>21995.509327710504</v>
      </c>
      <c r="F7992" s="13">
        <v>50.869307268200004</v>
      </c>
      <c r="G7992" s="13">
        <v>7676.3022420457355</v>
      </c>
      <c r="H7992" s="13">
        <v>0</v>
      </c>
      <c r="I7992" s="14">
        <f t="shared" si="496"/>
        <v>29620.942262488039</v>
      </c>
      <c r="J7992" s="13">
        <v>3924.97</v>
      </c>
      <c r="K7992" s="14">
        <f t="shared" si="497"/>
        <v>25695.972262488038</v>
      </c>
      <c r="L7992" s="15">
        <v>1668.5227777777777</v>
      </c>
      <c r="M7992" s="16">
        <f t="shared" si="498"/>
        <v>24027.449484710261</v>
      </c>
      <c r="N7992" s="17">
        <v>24537</v>
      </c>
      <c r="O7992" s="18">
        <f t="shared" si="499"/>
        <v>0</v>
      </c>
      <c r="P7992" s="19">
        <v>103.4</v>
      </c>
      <c r="Q7992" s="13">
        <v>0</v>
      </c>
      <c r="R7992" s="120">
        <v>33.090000000000003</v>
      </c>
    </row>
    <row r="7993" spans="1:18">
      <c r="A7993" s="107">
        <v>7991</v>
      </c>
      <c r="B7993" s="10">
        <v>11</v>
      </c>
      <c r="C7993" s="10">
        <v>29</v>
      </c>
      <c r="D7993" s="11">
        <v>23</v>
      </c>
      <c r="E7993" s="12">
        <v>20109.76631999289</v>
      </c>
      <c r="F7993" s="13">
        <v>49.228810459100004</v>
      </c>
      <c r="G7993" s="13">
        <v>7211.8736405586797</v>
      </c>
      <c r="H7993" s="13">
        <v>0</v>
      </c>
      <c r="I7993" s="14">
        <f t="shared" si="496"/>
        <v>27272.41115009247</v>
      </c>
      <c r="J7993" s="13">
        <v>3006.9600000000005</v>
      </c>
      <c r="K7993" s="14">
        <f t="shared" si="497"/>
        <v>24265.451150092471</v>
      </c>
      <c r="L7993" s="15">
        <v>1668.5227777777777</v>
      </c>
      <c r="M7993" s="16">
        <f t="shared" si="498"/>
        <v>22596.928372314695</v>
      </c>
      <c r="N7993" s="17">
        <v>23406</v>
      </c>
      <c r="O7993" s="18">
        <f t="shared" si="499"/>
        <v>0</v>
      </c>
      <c r="P7993" s="19">
        <v>103.4</v>
      </c>
      <c r="Q7993" s="13">
        <v>0</v>
      </c>
      <c r="R7993" s="120">
        <v>30.4</v>
      </c>
    </row>
    <row r="7994" spans="1:18">
      <c r="A7994" s="107">
        <v>7992</v>
      </c>
      <c r="B7994" s="10">
        <v>11</v>
      </c>
      <c r="C7994" s="10">
        <v>29</v>
      </c>
      <c r="D7994" s="11">
        <v>24</v>
      </c>
      <c r="E7994" s="12">
        <v>19427.004381419905</v>
      </c>
      <c r="F7994" s="13">
        <v>48.427462490500005</v>
      </c>
      <c r="G7994" s="13">
        <v>6958.1463548336869</v>
      </c>
      <c r="H7994" s="13">
        <v>0</v>
      </c>
      <c r="I7994" s="14">
        <f t="shared" si="496"/>
        <v>26336.723273763091</v>
      </c>
      <c r="J7994" s="13">
        <v>3027.056</v>
      </c>
      <c r="K7994" s="14">
        <f t="shared" si="497"/>
        <v>23309.667273763091</v>
      </c>
      <c r="L7994" s="15">
        <v>1668.5227777777777</v>
      </c>
      <c r="M7994" s="16">
        <f t="shared" si="498"/>
        <v>21641.144495985314</v>
      </c>
      <c r="N7994" s="17">
        <v>22557</v>
      </c>
      <c r="O7994" s="18">
        <f t="shared" si="499"/>
        <v>0</v>
      </c>
      <c r="P7994" s="19">
        <v>103.4</v>
      </c>
      <c r="Q7994" s="13">
        <v>0</v>
      </c>
      <c r="R7994" s="120">
        <v>25.66</v>
      </c>
    </row>
    <row r="7995" spans="1:18">
      <c r="A7995" s="107">
        <v>7993</v>
      </c>
      <c r="B7995" s="10">
        <v>11</v>
      </c>
      <c r="C7995" s="10">
        <v>30</v>
      </c>
      <c r="D7995" s="11">
        <v>1</v>
      </c>
      <c r="E7995" s="12">
        <v>18937.1239770518</v>
      </c>
      <c r="F7995" s="13">
        <v>47.802555033600008</v>
      </c>
      <c r="G7995" s="13">
        <v>6522.5172579619484</v>
      </c>
      <c r="H7995" s="13">
        <v>0</v>
      </c>
      <c r="I7995" s="14">
        <f t="shared" si="496"/>
        <v>25411.838679980152</v>
      </c>
      <c r="J7995" s="13">
        <v>2612.536517</v>
      </c>
      <c r="K7995" s="14">
        <f t="shared" si="497"/>
        <v>22799.302162980151</v>
      </c>
      <c r="L7995" s="15">
        <v>1668.5227777777777</v>
      </c>
      <c r="M7995" s="16">
        <f t="shared" si="498"/>
        <v>21130.779385202375</v>
      </c>
      <c r="N7995" s="17">
        <v>22129</v>
      </c>
      <c r="O7995" s="18">
        <f t="shared" si="499"/>
        <v>0</v>
      </c>
      <c r="P7995" s="19">
        <v>103.4</v>
      </c>
      <c r="Q7995" s="13">
        <v>0</v>
      </c>
      <c r="R7995" s="120">
        <v>23.26</v>
      </c>
    </row>
    <row r="7996" spans="1:18">
      <c r="A7996" s="107">
        <v>7994</v>
      </c>
      <c r="B7996" s="10">
        <v>11</v>
      </c>
      <c r="C7996" s="10">
        <v>30</v>
      </c>
      <c r="D7996" s="11">
        <v>2</v>
      </c>
      <c r="E7996" s="12">
        <v>19002.977564346002</v>
      </c>
      <c r="F7996" s="13">
        <v>47.952321499100009</v>
      </c>
      <c r="G7996" s="13">
        <v>6437.1093676462388</v>
      </c>
      <c r="H7996" s="13">
        <v>0</v>
      </c>
      <c r="I7996" s="14">
        <f t="shared" si="496"/>
        <v>25392.134610493144</v>
      </c>
      <c r="J7996" s="13">
        <v>2541.6559999999999</v>
      </c>
      <c r="K7996" s="14">
        <f t="shared" si="497"/>
        <v>22850.478610493145</v>
      </c>
      <c r="L7996" s="15">
        <v>1668.5227777777777</v>
      </c>
      <c r="M7996" s="16">
        <f t="shared" si="498"/>
        <v>21181.955832715368</v>
      </c>
      <c r="N7996" s="17">
        <v>22165</v>
      </c>
      <c r="O7996" s="18">
        <f t="shared" si="499"/>
        <v>0</v>
      </c>
      <c r="P7996" s="19">
        <v>103.4</v>
      </c>
      <c r="Q7996" s="13">
        <v>0</v>
      </c>
      <c r="R7996" s="120">
        <v>22.68</v>
      </c>
    </row>
    <row r="7997" spans="1:18">
      <c r="A7997" s="107">
        <v>7995</v>
      </c>
      <c r="B7997" s="10">
        <v>11</v>
      </c>
      <c r="C7997" s="10">
        <v>30</v>
      </c>
      <c r="D7997" s="11">
        <v>3</v>
      </c>
      <c r="E7997" s="12">
        <v>19369.077987946504</v>
      </c>
      <c r="F7997" s="13">
        <v>48.419926011200012</v>
      </c>
      <c r="G7997" s="13">
        <v>6481.474158782964</v>
      </c>
      <c r="H7997" s="13">
        <v>0</v>
      </c>
      <c r="I7997" s="14">
        <f t="shared" si="496"/>
        <v>25802.132220718267</v>
      </c>
      <c r="J7997" s="13">
        <v>3012.9651510000003</v>
      </c>
      <c r="K7997" s="14">
        <f t="shared" si="497"/>
        <v>22789.167069718267</v>
      </c>
      <c r="L7997" s="15">
        <v>1668.5227777777777</v>
      </c>
      <c r="M7997" s="16">
        <f t="shared" si="498"/>
        <v>21120.644291940491</v>
      </c>
      <c r="N7997" s="17">
        <v>22113</v>
      </c>
      <c r="O7997" s="18">
        <f t="shared" si="499"/>
        <v>0</v>
      </c>
      <c r="P7997" s="19">
        <v>103.4</v>
      </c>
      <c r="Q7997" s="13">
        <v>0</v>
      </c>
      <c r="R7997" s="120">
        <v>19.920000000000002</v>
      </c>
    </row>
    <row r="7998" spans="1:18">
      <c r="A7998" s="107">
        <v>7996</v>
      </c>
      <c r="B7998" s="10">
        <v>11</v>
      </c>
      <c r="C7998" s="10">
        <v>30</v>
      </c>
      <c r="D7998" s="11">
        <v>4</v>
      </c>
      <c r="E7998" s="12">
        <v>19871.804426777602</v>
      </c>
      <c r="F7998" s="13">
        <v>49.077451619499989</v>
      </c>
      <c r="G7998" s="13">
        <v>6411.5180186472116</v>
      </c>
      <c r="H7998" s="13">
        <v>0</v>
      </c>
      <c r="I7998" s="14">
        <f t="shared" si="496"/>
        <v>26234.244993805311</v>
      </c>
      <c r="J7998" s="13">
        <v>2993.1808219999998</v>
      </c>
      <c r="K7998" s="14">
        <f t="shared" si="497"/>
        <v>23241.064171805312</v>
      </c>
      <c r="L7998" s="15">
        <v>1668.5227777777777</v>
      </c>
      <c r="M7998" s="16">
        <f t="shared" si="498"/>
        <v>21572.541394027536</v>
      </c>
      <c r="N7998" s="17">
        <v>22499</v>
      </c>
      <c r="O7998" s="18">
        <f t="shared" si="499"/>
        <v>0</v>
      </c>
      <c r="P7998" s="19">
        <v>103.4</v>
      </c>
      <c r="Q7998" s="13">
        <v>0</v>
      </c>
      <c r="R7998" s="120">
        <v>18.510000000000002</v>
      </c>
    </row>
    <row r="7999" spans="1:18">
      <c r="A7999" s="107">
        <v>7997</v>
      </c>
      <c r="B7999" s="10">
        <v>11</v>
      </c>
      <c r="C7999" s="10">
        <v>30</v>
      </c>
      <c r="D7999" s="11">
        <v>5</v>
      </c>
      <c r="E7999" s="12">
        <v>20844.5922550715</v>
      </c>
      <c r="F7999" s="13">
        <v>50.030794655799994</v>
      </c>
      <c r="G7999" s="13">
        <v>6191.6479478225565</v>
      </c>
      <c r="H7999" s="13">
        <v>0</v>
      </c>
      <c r="I7999" s="14">
        <f t="shared" si="496"/>
        <v>26986.209408238257</v>
      </c>
      <c r="J7999" s="13">
        <v>3032.3</v>
      </c>
      <c r="K7999" s="14">
        <f t="shared" si="497"/>
        <v>23953.909408238258</v>
      </c>
      <c r="L7999" s="15">
        <v>1668.5227777777777</v>
      </c>
      <c r="M7999" s="16">
        <f t="shared" si="498"/>
        <v>22285.386630460482</v>
      </c>
      <c r="N7999" s="17">
        <v>23129</v>
      </c>
      <c r="O7999" s="18">
        <f t="shared" si="499"/>
        <v>0</v>
      </c>
      <c r="P7999" s="19">
        <v>103.4</v>
      </c>
      <c r="Q7999" s="13">
        <v>0</v>
      </c>
      <c r="R7999" s="120">
        <v>18.32</v>
      </c>
    </row>
    <row r="8000" spans="1:18">
      <c r="A8000" s="107">
        <v>7998</v>
      </c>
      <c r="B8000" s="10">
        <v>11</v>
      </c>
      <c r="C8000" s="10">
        <v>30</v>
      </c>
      <c r="D8000" s="11">
        <v>6</v>
      </c>
      <c r="E8000" s="12">
        <v>22676.336448291997</v>
      </c>
      <c r="F8000" s="13">
        <v>51.427576808199994</v>
      </c>
      <c r="G8000" s="13">
        <v>6051.8254366839274</v>
      </c>
      <c r="H8000" s="13">
        <v>0</v>
      </c>
      <c r="I8000" s="14">
        <f t="shared" si="496"/>
        <v>28676.734308167725</v>
      </c>
      <c r="J8000" s="13">
        <v>3366.9622519999998</v>
      </c>
      <c r="K8000" s="14">
        <f t="shared" si="497"/>
        <v>25309.772056167723</v>
      </c>
      <c r="L8000" s="15">
        <v>1668.5227777777777</v>
      </c>
      <c r="M8000" s="16">
        <f t="shared" si="498"/>
        <v>23641.249278389947</v>
      </c>
      <c r="N8000" s="17">
        <v>24192</v>
      </c>
      <c r="O8000" s="18">
        <f t="shared" si="499"/>
        <v>0</v>
      </c>
      <c r="P8000" s="19">
        <v>103.4</v>
      </c>
      <c r="Q8000" s="13">
        <v>0</v>
      </c>
      <c r="R8000" s="120">
        <v>24.82</v>
      </c>
    </row>
    <row r="8001" spans="1:18">
      <c r="A8001" s="107">
        <v>7999</v>
      </c>
      <c r="B8001" s="10">
        <v>11</v>
      </c>
      <c r="C8001" s="10">
        <v>30</v>
      </c>
      <c r="D8001" s="11">
        <v>7</v>
      </c>
      <c r="E8001" s="12">
        <v>24770.506041480294</v>
      </c>
      <c r="F8001" s="13">
        <v>54.158597451900008</v>
      </c>
      <c r="G8001" s="13">
        <v>7066.2897611655126</v>
      </c>
      <c r="H8001" s="13">
        <v>0</v>
      </c>
      <c r="I8001" s="14">
        <f t="shared" si="496"/>
        <v>31782.637205193907</v>
      </c>
      <c r="J8001" s="13">
        <v>3780.0039999999999</v>
      </c>
      <c r="K8001" s="14">
        <f t="shared" si="497"/>
        <v>28002.633205193906</v>
      </c>
      <c r="L8001" s="15">
        <v>1668.5227777777777</v>
      </c>
      <c r="M8001" s="16">
        <f t="shared" si="498"/>
        <v>26334.11042741613</v>
      </c>
      <c r="N8001" s="17">
        <v>26479</v>
      </c>
      <c r="O8001" s="18">
        <f t="shared" si="499"/>
        <v>0</v>
      </c>
      <c r="P8001" s="19">
        <v>103.4</v>
      </c>
      <c r="Q8001" s="13">
        <v>0</v>
      </c>
      <c r="R8001" s="120">
        <v>33.99</v>
      </c>
    </row>
    <row r="8002" spans="1:18">
      <c r="A8002" s="107">
        <v>8000</v>
      </c>
      <c r="B8002" s="10">
        <v>11</v>
      </c>
      <c r="C8002" s="10">
        <v>30</v>
      </c>
      <c r="D8002" s="11">
        <v>8</v>
      </c>
      <c r="E8002" s="12">
        <v>25829.1233715897</v>
      </c>
      <c r="F8002" s="13">
        <v>56.172775878800024</v>
      </c>
      <c r="G8002" s="13">
        <v>6287.5386715125151</v>
      </c>
      <c r="H8002" s="13">
        <v>0</v>
      </c>
      <c r="I8002" s="14">
        <f t="shared" si="496"/>
        <v>32060.489267223413</v>
      </c>
      <c r="J8002" s="13">
        <v>3646.8131979999994</v>
      </c>
      <c r="K8002" s="14">
        <f t="shared" si="497"/>
        <v>28413.676069223413</v>
      </c>
      <c r="L8002" s="15">
        <v>1668.5227777777777</v>
      </c>
      <c r="M8002" s="16">
        <f t="shared" si="498"/>
        <v>26745.153291445637</v>
      </c>
      <c r="N8002" s="17">
        <v>26797</v>
      </c>
      <c r="O8002" s="18">
        <f t="shared" si="499"/>
        <v>0</v>
      </c>
      <c r="P8002" s="19">
        <v>103.4</v>
      </c>
      <c r="Q8002" s="13">
        <v>0</v>
      </c>
      <c r="R8002" s="120">
        <v>40.72</v>
      </c>
    </row>
    <row r="8003" spans="1:18">
      <c r="A8003" s="107">
        <v>8001</v>
      </c>
      <c r="B8003" s="10">
        <v>11</v>
      </c>
      <c r="C8003" s="10">
        <v>30</v>
      </c>
      <c r="D8003" s="11">
        <v>9</v>
      </c>
      <c r="E8003" s="12">
        <v>24887.231945654286</v>
      </c>
      <c r="F8003" s="13">
        <v>55.075543996599983</v>
      </c>
      <c r="G8003" s="13">
        <v>6280.4819839132115</v>
      </c>
      <c r="H8003" s="13">
        <v>0</v>
      </c>
      <c r="I8003" s="14">
        <f t="shared" si="496"/>
        <v>31112.638385570895</v>
      </c>
      <c r="J8003" s="13">
        <v>3876.5660550258308</v>
      </c>
      <c r="K8003" s="14">
        <f t="shared" si="497"/>
        <v>27236.072330545067</v>
      </c>
      <c r="L8003" s="15">
        <v>1668.5227777777777</v>
      </c>
      <c r="M8003" s="16">
        <f t="shared" si="498"/>
        <v>25567.54955276729</v>
      </c>
      <c r="N8003" s="17">
        <v>25832</v>
      </c>
      <c r="O8003" s="18">
        <f t="shared" si="499"/>
        <v>0</v>
      </c>
      <c r="P8003" s="19">
        <v>103.4</v>
      </c>
      <c r="Q8003" s="13">
        <v>0</v>
      </c>
      <c r="R8003" s="120">
        <v>39.06</v>
      </c>
    </row>
    <row r="8004" spans="1:18">
      <c r="A8004" s="107">
        <v>8002</v>
      </c>
      <c r="B8004" s="10">
        <v>11</v>
      </c>
      <c r="C8004" s="10">
        <v>30</v>
      </c>
      <c r="D8004" s="11">
        <v>10</v>
      </c>
      <c r="E8004" s="12">
        <v>24079.574463901608</v>
      </c>
      <c r="F8004" s="13">
        <v>53.423528852299995</v>
      </c>
      <c r="G8004" s="13">
        <v>5830.9469545106404</v>
      </c>
      <c r="H8004" s="13">
        <v>0</v>
      </c>
      <c r="I8004" s="14">
        <f t="shared" ref="I8004:I8067" si="500">E8004-F8004+G8004+H8004</f>
        <v>29857.097889559947</v>
      </c>
      <c r="J8004" s="13">
        <v>4516.2268975471898</v>
      </c>
      <c r="K8004" s="14">
        <f t="shared" ref="K8004:K8067" si="501">I8004-J8004</f>
        <v>25340.870992012759</v>
      </c>
      <c r="L8004" s="15">
        <v>1668.5227777777777</v>
      </c>
      <c r="M8004" s="16">
        <f t="shared" ref="M8004:M8067" si="502">K8004-L8004</f>
        <v>23672.348214234982</v>
      </c>
      <c r="N8004" s="17">
        <v>24232</v>
      </c>
      <c r="O8004" s="18">
        <f t="shared" ref="O8004:O8067" si="503">IF(M8004-N8004&gt;0,M8004-N8004,0)</f>
        <v>0</v>
      </c>
      <c r="P8004" s="19">
        <v>103.4</v>
      </c>
      <c r="Q8004" s="13">
        <v>0</v>
      </c>
      <c r="R8004" s="120">
        <v>37.07</v>
      </c>
    </row>
    <row r="8005" spans="1:18">
      <c r="A8005" s="107">
        <v>8003</v>
      </c>
      <c r="B8005" s="10">
        <v>11</v>
      </c>
      <c r="C8005" s="10">
        <v>30</v>
      </c>
      <c r="D8005" s="11">
        <v>11</v>
      </c>
      <c r="E8005" s="12">
        <v>22570.376070555605</v>
      </c>
      <c r="F8005" s="13">
        <v>51.677739374800012</v>
      </c>
      <c r="G8005" s="13">
        <v>5949.046274800663</v>
      </c>
      <c r="H8005" s="13">
        <v>0</v>
      </c>
      <c r="I8005" s="14">
        <f t="shared" si="500"/>
        <v>28467.744605981468</v>
      </c>
      <c r="J8005" s="13">
        <v>3881.9771939445905</v>
      </c>
      <c r="K8005" s="14">
        <f t="shared" si="501"/>
        <v>24585.767412036879</v>
      </c>
      <c r="L8005" s="15">
        <v>1668.5227777777777</v>
      </c>
      <c r="M8005" s="16">
        <f t="shared" si="502"/>
        <v>22917.244634259103</v>
      </c>
      <c r="N8005" s="17">
        <v>23699</v>
      </c>
      <c r="O8005" s="18">
        <f t="shared" si="503"/>
        <v>0</v>
      </c>
      <c r="P8005" s="19">
        <v>103.4</v>
      </c>
      <c r="Q8005" s="13">
        <v>0</v>
      </c>
      <c r="R8005" s="120">
        <v>34.44</v>
      </c>
    </row>
    <row r="8006" spans="1:18">
      <c r="A8006" s="107">
        <v>8004</v>
      </c>
      <c r="B8006" s="10">
        <v>11</v>
      </c>
      <c r="C8006" s="10">
        <v>30</v>
      </c>
      <c r="D8006" s="11">
        <v>12</v>
      </c>
      <c r="E8006" s="12">
        <v>22043.041382033491</v>
      </c>
      <c r="F8006" s="13">
        <v>51.148459931100014</v>
      </c>
      <c r="G8006" s="13">
        <v>6037.7618344335551</v>
      </c>
      <c r="H8006" s="13">
        <v>0</v>
      </c>
      <c r="I8006" s="14">
        <f t="shared" si="500"/>
        <v>28029.654756535943</v>
      </c>
      <c r="J8006" s="13">
        <v>3801.5625799999998</v>
      </c>
      <c r="K8006" s="14">
        <f t="shared" si="501"/>
        <v>24228.092176535945</v>
      </c>
      <c r="L8006" s="15">
        <v>1668.5227777777777</v>
      </c>
      <c r="M8006" s="16">
        <f t="shared" si="502"/>
        <v>22559.569398758169</v>
      </c>
      <c r="N8006" s="17">
        <v>23379</v>
      </c>
      <c r="O8006" s="18">
        <f t="shared" si="503"/>
        <v>0</v>
      </c>
      <c r="P8006" s="19">
        <v>103.4</v>
      </c>
      <c r="Q8006" s="13">
        <v>0</v>
      </c>
      <c r="R8006" s="120">
        <v>32.840000000000003</v>
      </c>
    </row>
    <row r="8007" spans="1:18">
      <c r="A8007" s="107">
        <v>8005</v>
      </c>
      <c r="B8007" s="10">
        <v>11</v>
      </c>
      <c r="C8007" s="10">
        <v>30</v>
      </c>
      <c r="D8007" s="11">
        <v>13</v>
      </c>
      <c r="E8007" s="12">
        <v>21885.622073737104</v>
      </c>
      <c r="F8007" s="13">
        <v>50.846214199600006</v>
      </c>
      <c r="G8007" s="13">
        <v>6103.1896913301935</v>
      </c>
      <c r="H8007" s="13">
        <v>0</v>
      </c>
      <c r="I8007" s="14">
        <f t="shared" si="500"/>
        <v>27937.965550867699</v>
      </c>
      <c r="J8007" s="13">
        <v>3696.5791430000004</v>
      </c>
      <c r="K8007" s="14">
        <f t="shared" si="501"/>
        <v>24241.3864078677</v>
      </c>
      <c r="L8007" s="15">
        <v>1668.5227777777777</v>
      </c>
      <c r="M8007" s="16">
        <f t="shared" si="502"/>
        <v>22572.863630089923</v>
      </c>
      <c r="N8007" s="17">
        <v>23386</v>
      </c>
      <c r="O8007" s="18">
        <f t="shared" si="503"/>
        <v>0</v>
      </c>
      <c r="P8007" s="19">
        <v>103.4</v>
      </c>
      <c r="Q8007" s="13">
        <v>0</v>
      </c>
      <c r="R8007" s="120">
        <v>31.95</v>
      </c>
    </row>
    <row r="8008" spans="1:18">
      <c r="A8008" s="107">
        <v>8006</v>
      </c>
      <c r="B8008" s="10">
        <v>11</v>
      </c>
      <c r="C8008" s="10">
        <v>30</v>
      </c>
      <c r="D8008" s="11">
        <v>14</v>
      </c>
      <c r="E8008" s="12">
        <v>21533.599654317703</v>
      </c>
      <c r="F8008" s="13">
        <v>50.888334944499995</v>
      </c>
      <c r="G8008" s="13">
        <v>6306.332388234976</v>
      </c>
      <c r="H8008" s="13">
        <v>0</v>
      </c>
      <c r="I8008" s="14">
        <f t="shared" si="500"/>
        <v>27789.04370760818</v>
      </c>
      <c r="J8008" s="13">
        <v>3847.3688630000001</v>
      </c>
      <c r="K8008" s="14">
        <f t="shared" si="501"/>
        <v>23941.67484460818</v>
      </c>
      <c r="L8008" s="15">
        <v>1668.5227777777777</v>
      </c>
      <c r="M8008" s="16">
        <f t="shared" si="502"/>
        <v>22273.152066830404</v>
      </c>
      <c r="N8008" s="17">
        <v>23121</v>
      </c>
      <c r="O8008" s="18">
        <f t="shared" si="503"/>
        <v>0</v>
      </c>
      <c r="P8008" s="19">
        <v>103.4</v>
      </c>
      <c r="Q8008" s="13">
        <v>0</v>
      </c>
      <c r="R8008" s="120">
        <v>32</v>
      </c>
    </row>
    <row r="8009" spans="1:18">
      <c r="A8009" s="107">
        <v>8007</v>
      </c>
      <c r="B8009" s="10">
        <v>11</v>
      </c>
      <c r="C8009" s="10">
        <v>30</v>
      </c>
      <c r="D8009" s="11">
        <v>15</v>
      </c>
      <c r="E8009" s="12">
        <v>21390.302515300296</v>
      </c>
      <c r="F8009" s="13">
        <v>50.824313261200018</v>
      </c>
      <c r="G8009" s="13">
        <v>6582.0538178364268</v>
      </c>
      <c r="H8009" s="13">
        <v>0</v>
      </c>
      <c r="I8009" s="14">
        <f t="shared" si="500"/>
        <v>27921.532019875522</v>
      </c>
      <c r="J8009" s="13">
        <v>4018.3893170000001</v>
      </c>
      <c r="K8009" s="14">
        <f t="shared" si="501"/>
        <v>23903.142702875521</v>
      </c>
      <c r="L8009" s="15">
        <v>1668.5227777777777</v>
      </c>
      <c r="M8009" s="16">
        <f t="shared" si="502"/>
        <v>22234.619925097744</v>
      </c>
      <c r="N8009" s="17">
        <v>23090</v>
      </c>
      <c r="O8009" s="18">
        <f t="shared" si="503"/>
        <v>0</v>
      </c>
      <c r="P8009" s="19">
        <v>103.4</v>
      </c>
      <c r="Q8009" s="13">
        <v>0</v>
      </c>
      <c r="R8009" s="120">
        <v>31.56</v>
      </c>
    </row>
    <row r="8010" spans="1:18">
      <c r="A8010" s="107">
        <v>8008</v>
      </c>
      <c r="B8010" s="10">
        <v>11</v>
      </c>
      <c r="C8010" s="10">
        <v>30</v>
      </c>
      <c r="D8010" s="11">
        <v>16</v>
      </c>
      <c r="E8010" s="12">
        <v>21646.520947590398</v>
      </c>
      <c r="F8010" s="13">
        <v>51.293469974299988</v>
      </c>
      <c r="G8010" s="13">
        <v>7030.9126114461305</v>
      </c>
      <c r="H8010" s="13">
        <v>0</v>
      </c>
      <c r="I8010" s="14">
        <f t="shared" si="500"/>
        <v>28626.140089062232</v>
      </c>
      <c r="J8010" s="13">
        <v>4041.0574780000011</v>
      </c>
      <c r="K8010" s="14">
        <f t="shared" si="501"/>
        <v>24585.082611062229</v>
      </c>
      <c r="L8010" s="15">
        <v>1668.5227777777777</v>
      </c>
      <c r="M8010" s="16">
        <f t="shared" si="502"/>
        <v>22916.559833284453</v>
      </c>
      <c r="N8010" s="17">
        <v>23696</v>
      </c>
      <c r="O8010" s="18">
        <f t="shared" si="503"/>
        <v>0</v>
      </c>
      <c r="P8010" s="19">
        <v>103.4</v>
      </c>
      <c r="Q8010" s="13">
        <v>0</v>
      </c>
      <c r="R8010" s="120">
        <v>34.61</v>
      </c>
    </row>
    <row r="8011" spans="1:18">
      <c r="A8011" s="107">
        <v>8009</v>
      </c>
      <c r="B8011" s="10">
        <v>11</v>
      </c>
      <c r="C8011" s="10">
        <v>30</v>
      </c>
      <c r="D8011" s="11">
        <v>17</v>
      </c>
      <c r="E8011" s="12">
        <v>22425.054329641502</v>
      </c>
      <c r="F8011" s="13">
        <v>52.195578592899999</v>
      </c>
      <c r="G8011" s="13">
        <v>7467.7518994483999</v>
      </c>
      <c r="H8011" s="13">
        <v>0</v>
      </c>
      <c r="I8011" s="14">
        <f t="shared" si="500"/>
        <v>29840.610650497001</v>
      </c>
      <c r="J8011" s="13">
        <v>4094.7160740000004</v>
      </c>
      <c r="K8011" s="14">
        <f t="shared" si="501"/>
        <v>25745.894576497001</v>
      </c>
      <c r="L8011" s="15">
        <v>1668.5227777777777</v>
      </c>
      <c r="M8011" s="16">
        <f t="shared" si="502"/>
        <v>24077.371798719225</v>
      </c>
      <c r="N8011" s="17">
        <v>24574</v>
      </c>
      <c r="O8011" s="18">
        <f t="shared" si="503"/>
        <v>0</v>
      </c>
      <c r="P8011" s="19">
        <v>103.4</v>
      </c>
      <c r="Q8011" s="13">
        <v>0</v>
      </c>
      <c r="R8011" s="120">
        <v>42.54</v>
      </c>
    </row>
    <row r="8012" spans="1:18">
      <c r="A8012" s="107">
        <v>8010</v>
      </c>
      <c r="B8012" s="10">
        <v>11</v>
      </c>
      <c r="C8012" s="10">
        <v>30</v>
      </c>
      <c r="D8012" s="11">
        <v>18</v>
      </c>
      <c r="E8012" s="12">
        <v>22749.286387086202</v>
      </c>
      <c r="F8012" s="13">
        <v>52.835197765200029</v>
      </c>
      <c r="G8012" s="13">
        <v>7651.0667200058106</v>
      </c>
      <c r="H8012" s="13">
        <v>0</v>
      </c>
      <c r="I8012" s="14">
        <f t="shared" si="500"/>
        <v>30347.517909326816</v>
      </c>
      <c r="J8012" s="13">
        <v>3794.2927230000005</v>
      </c>
      <c r="K8012" s="14">
        <f t="shared" si="501"/>
        <v>26553.225186326817</v>
      </c>
      <c r="L8012" s="15">
        <v>1668.5227777777777</v>
      </c>
      <c r="M8012" s="16">
        <f t="shared" si="502"/>
        <v>24884.702408549041</v>
      </c>
      <c r="N8012" s="17">
        <v>25310</v>
      </c>
      <c r="O8012" s="18">
        <f t="shared" si="503"/>
        <v>0</v>
      </c>
      <c r="P8012" s="19">
        <v>103.4</v>
      </c>
      <c r="Q8012" s="13">
        <v>0</v>
      </c>
      <c r="R8012" s="120">
        <v>47.11</v>
      </c>
    </row>
    <row r="8013" spans="1:18">
      <c r="A8013" s="107">
        <v>8011</v>
      </c>
      <c r="B8013" s="10">
        <v>11</v>
      </c>
      <c r="C8013" s="10">
        <v>30</v>
      </c>
      <c r="D8013" s="11">
        <v>19</v>
      </c>
      <c r="E8013" s="12">
        <v>22557.768062092506</v>
      </c>
      <c r="F8013" s="13">
        <v>53.083095739400022</v>
      </c>
      <c r="G8013" s="13">
        <v>7695.1927783250103</v>
      </c>
      <c r="H8013" s="13">
        <v>0</v>
      </c>
      <c r="I8013" s="14">
        <f t="shared" si="500"/>
        <v>30199.877744678117</v>
      </c>
      <c r="J8013" s="13">
        <v>3861.8689310000013</v>
      </c>
      <c r="K8013" s="14">
        <f t="shared" si="501"/>
        <v>26338.008813678116</v>
      </c>
      <c r="L8013" s="15">
        <v>1668.5227777777777</v>
      </c>
      <c r="M8013" s="16">
        <f t="shared" si="502"/>
        <v>24669.48603590034</v>
      </c>
      <c r="N8013" s="17">
        <v>25141</v>
      </c>
      <c r="O8013" s="18">
        <f t="shared" si="503"/>
        <v>0</v>
      </c>
      <c r="P8013" s="19">
        <v>103.4</v>
      </c>
      <c r="Q8013" s="13">
        <v>0</v>
      </c>
      <c r="R8013" s="120">
        <v>45.76</v>
      </c>
    </row>
    <row r="8014" spans="1:18">
      <c r="A8014" s="107">
        <v>8012</v>
      </c>
      <c r="B8014" s="10">
        <v>11</v>
      </c>
      <c r="C8014" s="10">
        <v>30</v>
      </c>
      <c r="D8014" s="11">
        <v>20</v>
      </c>
      <c r="E8014" s="12">
        <v>22487.239831446208</v>
      </c>
      <c r="F8014" s="13">
        <v>53.091960969500015</v>
      </c>
      <c r="G8014" s="13">
        <v>7560.9976634919039</v>
      </c>
      <c r="H8014" s="13">
        <v>0</v>
      </c>
      <c r="I8014" s="14">
        <f t="shared" si="500"/>
        <v>29995.145533968611</v>
      </c>
      <c r="J8014" s="13">
        <v>3705.4610599999996</v>
      </c>
      <c r="K8014" s="14">
        <f t="shared" si="501"/>
        <v>26289.684473968613</v>
      </c>
      <c r="L8014" s="15">
        <v>1668.5227777777777</v>
      </c>
      <c r="M8014" s="16">
        <f t="shared" si="502"/>
        <v>24621.161696190837</v>
      </c>
      <c r="N8014" s="17">
        <v>25077</v>
      </c>
      <c r="O8014" s="18">
        <f t="shared" si="503"/>
        <v>0</v>
      </c>
      <c r="P8014" s="19">
        <v>103.4</v>
      </c>
      <c r="Q8014" s="13">
        <v>0</v>
      </c>
      <c r="R8014" s="120">
        <v>42.03</v>
      </c>
    </row>
    <row r="8015" spans="1:18">
      <c r="A8015" s="107">
        <v>8013</v>
      </c>
      <c r="B8015" s="10">
        <v>11</v>
      </c>
      <c r="C8015" s="10">
        <v>30</v>
      </c>
      <c r="D8015" s="11">
        <v>21</v>
      </c>
      <c r="E8015" s="12">
        <v>22652.664449905889</v>
      </c>
      <c r="F8015" s="13">
        <v>53.36817098249999</v>
      </c>
      <c r="G8015" s="13">
        <v>7206.2811626819639</v>
      </c>
      <c r="H8015" s="13">
        <v>0</v>
      </c>
      <c r="I8015" s="14">
        <f t="shared" si="500"/>
        <v>29805.577441605354</v>
      </c>
      <c r="J8015" s="13">
        <v>3653.828</v>
      </c>
      <c r="K8015" s="14">
        <f t="shared" si="501"/>
        <v>26151.749441605352</v>
      </c>
      <c r="L8015" s="15">
        <v>1668.5227777777777</v>
      </c>
      <c r="M8015" s="16">
        <f t="shared" si="502"/>
        <v>24483.226663827576</v>
      </c>
      <c r="N8015" s="17">
        <v>24956</v>
      </c>
      <c r="O8015" s="18">
        <f t="shared" si="503"/>
        <v>0</v>
      </c>
      <c r="P8015" s="19">
        <v>103.4</v>
      </c>
      <c r="Q8015" s="13">
        <v>0</v>
      </c>
      <c r="R8015" s="120">
        <v>39.25</v>
      </c>
    </row>
    <row r="8016" spans="1:18">
      <c r="A8016" s="107">
        <v>8014</v>
      </c>
      <c r="B8016" s="10">
        <v>11</v>
      </c>
      <c r="C8016" s="10">
        <v>30</v>
      </c>
      <c r="D8016" s="11">
        <v>22</v>
      </c>
      <c r="E8016" s="12">
        <v>21627.391957309992</v>
      </c>
      <c r="F8016" s="13">
        <v>52.113440445700029</v>
      </c>
      <c r="G8016" s="13">
        <v>6909.7680730698694</v>
      </c>
      <c r="H8016" s="13">
        <v>0</v>
      </c>
      <c r="I8016" s="14">
        <f t="shared" si="500"/>
        <v>28485.046589934162</v>
      </c>
      <c r="J8016" s="13">
        <v>3478.5629309999999</v>
      </c>
      <c r="K8016" s="14">
        <f t="shared" si="501"/>
        <v>25006.483658934161</v>
      </c>
      <c r="L8016" s="15">
        <v>1668.5227777777777</v>
      </c>
      <c r="M8016" s="16">
        <f t="shared" si="502"/>
        <v>23337.960881156385</v>
      </c>
      <c r="N8016" s="17">
        <v>23987</v>
      </c>
      <c r="O8016" s="18">
        <f t="shared" si="503"/>
        <v>0</v>
      </c>
      <c r="P8016" s="19">
        <v>103.4</v>
      </c>
      <c r="Q8016" s="13">
        <v>0</v>
      </c>
      <c r="R8016" s="120">
        <v>36.24</v>
      </c>
    </row>
    <row r="8017" spans="1:18">
      <c r="A8017" s="107">
        <v>8015</v>
      </c>
      <c r="B8017" s="10">
        <v>11</v>
      </c>
      <c r="C8017" s="10">
        <v>30</v>
      </c>
      <c r="D8017" s="11">
        <v>23</v>
      </c>
      <c r="E8017" s="12">
        <v>20207.375936274097</v>
      </c>
      <c r="F8017" s="13">
        <v>50.293267772799979</v>
      </c>
      <c r="G8017" s="13">
        <v>7013.9004897080476</v>
      </c>
      <c r="H8017" s="13">
        <v>0</v>
      </c>
      <c r="I8017" s="14">
        <f t="shared" si="500"/>
        <v>27170.983158209347</v>
      </c>
      <c r="J8017" s="13">
        <v>3419.9944999999998</v>
      </c>
      <c r="K8017" s="14">
        <f t="shared" si="501"/>
        <v>23750.988658209346</v>
      </c>
      <c r="L8017" s="15">
        <v>1668.5227777777777</v>
      </c>
      <c r="M8017" s="16">
        <f t="shared" si="502"/>
        <v>22082.46588043157</v>
      </c>
      <c r="N8017" s="17">
        <v>22973</v>
      </c>
      <c r="O8017" s="18">
        <f t="shared" si="503"/>
        <v>0</v>
      </c>
      <c r="P8017" s="19">
        <v>103.4</v>
      </c>
      <c r="Q8017" s="13">
        <v>0</v>
      </c>
      <c r="R8017" s="120">
        <v>29.12</v>
      </c>
    </row>
    <row r="8018" spans="1:18">
      <c r="A8018" s="107">
        <v>8016</v>
      </c>
      <c r="B8018" s="10">
        <v>11</v>
      </c>
      <c r="C8018" s="10">
        <v>30</v>
      </c>
      <c r="D8018" s="11">
        <v>24</v>
      </c>
      <c r="E8018" s="12">
        <v>18617.967932300598</v>
      </c>
      <c r="F8018" s="13">
        <v>48.819187901700005</v>
      </c>
      <c r="G8018" s="13">
        <v>7031.8834510881043</v>
      </c>
      <c r="H8018" s="13">
        <v>0</v>
      </c>
      <c r="I8018" s="14">
        <f t="shared" si="500"/>
        <v>25601.032195487001</v>
      </c>
      <c r="J8018" s="13">
        <v>3093.3546068490632</v>
      </c>
      <c r="K8018" s="14">
        <f t="shared" si="501"/>
        <v>22507.67758863794</v>
      </c>
      <c r="L8018" s="15">
        <v>1668.5227777777777</v>
      </c>
      <c r="M8018" s="16">
        <f t="shared" si="502"/>
        <v>20839.154810860164</v>
      </c>
      <c r="N8018" s="17">
        <v>21904</v>
      </c>
      <c r="O8018" s="18">
        <f t="shared" si="503"/>
        <v>0</v>
      </c>
      <c r="P8018" s="19">
        <v>103.4</v>
      </c>
      <c r="Q8018" s="13">
        <v>0</v>
      </c>
      <c r="R8018" s="120">
        <v>19.48</v>
      </c>
    </row>
    <row r="8019" spans="1:18">
      <c r="A8019" s="107">
        <v>8017</v>
      </c>
      <c r="B8019" s="10">
        <v>12</v>
      </c>
      <c r="C8019" s="10">
        <v>1</v>
      </c>
      <c r="D8019" s="11">
        <v>1</v>
      </c>
      <c r="E8019" s="12">
        <v>17627.6745370424</v>
      </c>
      <c r="F8019" s="13">
        <v>46.758994768499996</v>
      </c>
      <c r="G8019" s="13">
        <v>6907.4400432902339</v>
      </c>
      <c r="H8019" s="13">
        <v>0</v>
      </c>
      <c r="I8019" s="14">
        <f t="shared" si="500"/>
        <v>24488.355585564132</v>
      </c>
      <c r="J8019" s="13">
        <v>3019.68</v>
      </c>
      <c r="K8019" s="14">
        <f t="shared" si="501"/>
        <v>21468.675585564131</v>
      </c>
      <c r="L8019" s="15">
        <v>1668.522688172043</v>
      </c>
      <c r="M8019" s="16">
        <f t="shared" si="502"/>
        <v>19800.152897392087</v>
      </c>
      <c r="N8019" s="17">
        <v>21125</v>
      </c>
      <c r="O8019" s="18">
        <f t="shared" si="503"/>
        <v>0</v>
      </c>
      <c r="P8019" s="19">
        <v>103.4</v>
      </c>
      <c r="Q8019" s="13">
        <v>0</v>
      </c>
      <c r="R8019" s="120">
        <v>13.62</v>
      </c>
    </row>
    <row r="8020" spans="1:18">
      <c r="A8020" s="107">
        <v>8018</v>
      </c>
      <c r="B8020" s="10">
        <v>12</v>
      </c>
      <c r="C8020" s="10">
        <v>1</v>
      </c>
      <c r="D8020" s="11">
        <v>2</v>
      </c>
      <c r="E8020" s="12">
        <v>17120.537688913002</v>
      </c>
      <c r="F8020" s="13">
        <v>46.019665108099993</v>
      </c>
      <c r="G8020" s="13">
        <v>6925.2999550625973</v>
      </c>
      <c r="H8020" s="13">
        <v>0</v>
      </c>
      <c r="I8020" s="14">
        <f t="shared" si="500"/>
        <v>23999.817978867501</v>
      </c>
      <c r="J8020" s="13">
        <v>3002.34</v>
      </c>
      <c r="K8020" s="14">
        <f t="shared" si="501"/>
        <v>20997.4779788675</v>
      </c>
      <c r="L8020" s="15">
        <v>1668.522688172043</v>
      </c>
      <c r="M8020" s="16">
        <f t="shared" si="502"/>
        <v>19328.955290695456</v>
      </c>
      <c r="N8020" s="17">
        <v>20753</v>
      </c>
      <c r="O8020" s="18">
        <f t="shared" si="503"/>
        <v>0</v>
      </c>
      <c r="P8020" s="19">
        <v>103.4</v>
      </c>
      <c r="Q8020" s="13">
        <v>0</v>
      </c>
      <c r="R8020" s="120">
        <v>12.68</v>
      </c>
    </row>
    <row r="8021" spans="1:18">
      <c r="A8021" s="107">
        <v>8019</v>
      </c>
      <c r="B8021" s="10">
        <v>12</v>
      </c>
      <c r="C8021" s="10">
        <v>1</v>
      </c>
      <c r="D8021" s="11">
        <v>3</v>
      </c>
      <c r="E8021" s="12">
        <v>16894.092734352296</v>
      </c>
      <c r="F8021" s="13">
        <v>45.8177256484</v>
      </c>
      <c r="G8021" s="13">
        <v>6606.4217298794383</v>
      </c>
      <c r="H8021" s="13">
        <v>0</v>
      </c>
      <c r="I8021" s="14">
        <f t="shared" si="500"/>
        <v>23454.696738583334</v>
      </c>
      <c r="J8021" s="13">
        <v>2619.5508293025532</v>
      </c>
      <c r="K8021" s="14">
        <f t="shared" si="501"/>
        <v>20835.145909280782</v>
      </c>
      <c r="L8021" s="15">
        <v>1668.522688172043</v>
      </c>
      <c r="M8021" s="16">
        <f t="shared" si="502"/>
        <v>19166.623221108737</v>
      </c>
      <c r="N8021" s="17">
        <v>20618</v>
      </c>
      <c r="O8021" s="18">
        <f t="shared" si="503"/>
        <v>0</v>
      </c>
      <c r="P8021" s="19">
        <v>103.4</v>
      </c>
      <c r="Q8021" s="13">
        <v>0</v>
      </c>
      <c r="R8021" s="120">
        <v>12.09</v>
      </c>
    </row>
    <row r="8022" spans="1:18">
      <c r="A8022" s="107">
        <v>8020</v>
      </c>
      <c r="B8022" s="10">
        <v>12</v>
      </c>
      <c r="C8022" s="10">
        <v>1</v>
      </c>
      <c r="D8022" s="11">
        <v>4</v>
      </c>
      <c r="E8022" s="12">
        <v>17105.747288688905</v>
      </c>
      <c r="F8022" s="13">
        <v>46.070236358500004</v>
      </c>
      <c r="G8022" s="13">
        <v>6180.7223084500947</v>
      </c>
      <c r="H8022" s="13">
        <v>0</v>
      </c>
      <c r="I8022" s="14">
        <f t="shared" si="500"/>
        <v>23240.399360780499</v>
      </c>
      <c r="J8022" s="13">
        <v>2596.4312008484758</v>
      </c>
      <c r="K8022" s="14">
        <f t="shared" si="501"/>
        <v>20643.968159932025</v>
      </c>
      <c r="L8022" s="15">
        <v>1668.522688172043</v>
      </c>
      <c r="M8022" s="16">
        <f t="shared" si="502"/>
        <v>18975.44547175998</v>
      </c>
      <c r="N8022" s="17">
        <v>20450</v>
      </c>
      <c r="O8022" s="18">
        <f t="shared" si="503"/>
        <v>0</v>
      </c>
      <c r="P8022" s="19">
        <v>103.4</v>
      </c>
      <c r="Q8022" s="13">
        <v>0</v>
      </c>
      <c r="R8022" s="120">
        <v>12.03</v>
      </c>
    </row>
    <row r="8023" spans="1:18">
      <c r="A8023" s="107">
        <v>8021</v>
      </c>
      <c r="B8023" s="10">
        <v>12</v>
      </c>
      <c r="C8023" s="10">
        <v>1</v>
      </c>
      <c r="D8023" s="11">
        <v>5</v>
      </c>
      <c r="E8023" s="12">
        <v>17585.581502186993</v>
      </c>
      <c r="F8023" s="13">
        <v>46.709504277499988</v>
      </c>
      <c r="G8023" s="13">
        <v>6001.9976106009381</v>
      </c>
      <c r="H8023" s="13">
        <v>0</v>
      </c>
      <c r="I8023" s="14">
        <f t="shared" si="500"/>
        <v>23540.869608510431</v>
      </c>
      <c r="J8023" s="13">
        <v>2781.0585614788797</v>
      </c>
      <c r="K8023" s="14">
        <f t="shared" si="501"/>
        <v>20759.811047031551</v>
      </c>
      <c r="L8023" s="15">
        <v>1668.522688172043</v>
      </c>
      <c r="M8023" s="16">
        <f t="shared" si="502"/>
        <v>19091.288358859507</v>
      </c>
      <c r="N8023" s="17">
        <v>20549</v>
      </c>
      <c r="O8023" s="18">
        <f t="shared" si="503"/>
        <v>0</v>
      </c>
      <c r="P8023" s="19">
        <v>103.4</v>
      </c>
      <c r="Q8023" s="13">
        <v>0</v>
      </c>
      <c r="R8023" s="120">
        <v>12.11</v>
      </c>
    </row>
    <row r="8024" spans="1:18">
      <c r="A8024" s="107">
        <v>8022</v>
      </c>
      <c r="B8024" s="10">
        <v>12</v>
      </c>
      <c r="C8024" s="10">
        <v>1</v>
      </c>
      <c r="D8024" s="11">
        <v>6</v>
      </c>
      <c r="E8024" s="12">
        <v>18995.727850038904</v>
      </c>
      <c r="F8024" s="13">
        <v>47.895035626999992</v>
      </c>
      <c r="G8024" s="13">
        <v>5841.594616280805</v>
      </c>
      <c r="H8024" s="13">
        <v>0</v>
      </c>
      <c r="I8024" s="14">
        <f t="shared" si="500"/>
        <v>24789.427430692711</v>
      </c>
      <c r="J8024" s="13">
        <v>3246.957946</v>
      </c>
      <c r="K8024" s="14">
        <f t="shared" si="501"/>
        <v>21542.469484692712</v>
      </c>
      <c r="L8024" s="15">
        <v>1668.522688172043</v>
      </c>
      <c r="M8024" s="16">
        <f t="shared" si="502"/>
        <v>19873.946796520668</v>
      </c>
      <c r="N8024" s="17">
        <v>21194</v>
      </c>
      <c r="O8024" s="18">
        <f t="shared" si="503"/>
        <v>0</v>
      </c>
      <c r="P8024" s="19">
        <v>103.4</v>
      </c>
      <c r="Q8024" s="13">
        <v>0</v>
      </c>
      <c r="R8024" s="120">
        <v>17.559999999999999</v>
      </c>
    </row>
    <row r="8025" spans="1:18">
      <c r="A8025" s="107">
        <v>8023</v>
      </c>
      <c r="B8025" s="10">
        <v>12</v>
      </c>
      <c r="C8025" s="10">
        <v>1</v>
      </c>
      <c r="D8025" s="11">
        <v>7</v>
      </c>
      <c r="E8025" s="12">
        <v>21903.783774996195</v>
      </c>
      <c r="F8025" s="13">
        <v>50.241183970399987</v>
      </c>
      <c r="G8025" s="13">
        <v>5595.0413715547056</v>
      </c>
      <c r="H8025" s="13">
        <v>0</v>
      </c>
      <c r="I8025" s="14">
        <f t="shared" si="500"/>
        <v>27448.583962580502</v>
      </c>
      <c r="J8025" s="13">
        <v>3818.7492979999997</v>
      </c>
      <c r="K8025" s="14">
        <f t="shared" si="501"/>
        <v>23629.834664580503</v>
      </c>
      <c r="L8025" s="15">
        <v>1668.522688172043</v>
      </c>
      <c r="M8025" s="16">
        <f t="shared" si="502"/>
        <v>21961.311976408459</v>
      </c>
      <c r="N8025" s="17">
        <v>22864</v>
      </c>
      <c r="O8025" s="18">
        <f t="shared" si="503"/>
        <v>0</v>
      </c>
      <c r="P8025" s="19">
        <v>103.4</v>
      </c>
      <c r="Q8025" s="13">
        <v>0</v>
      </c>
      <c r="R8025" s="120">
        <v>33.159999999999997</v>
      </c>
    </row>
    <row r="8026" spans="1:18">
      <c r="A8026" s="107">
        <v>8024</v>
      </c>
      <c r="B8026" s="10">
        <v>12</v>
      </c>
      <c r="C8026" s="10">
        <v>1</v>
      </c>
      <c r="D8026" s="11">
        <v>8</v>
      </c>
      <c r="E8026" s="12">
        <v>23535.234874881196</v>
      </c>
      <c r="F8026" s="13">
        <v>51.955121343400016</v>
      </c>
      <c r="G8026" s="13">
        <v>5386.8012119294108</v>
      </c>
      <c r="H8026" s="13">
        <v>0</v>
      </c>
      <c r="I8026" s="14">
        <f t="shared" si="500"/>
        <v>28870.080965467208</v>
      </c>
      <c r="J8026" s="13">
        <v>3931.68</v>
      </c>
      <c r="K8026" s="14">
        <f t="shared" si="501"/>
        <v>24938.400965467208</v>
      </c>
      <c r="L8026" s="15">
        <v>1668.522688172043</v>
      </c>
      <c r="M8026" s="16">
        <f t="shared" si="502"/>
        <v>23269.878277295164</v>
      </c>
      <c r="N8026" s="17">
        <v>23917</v>
      </c>
      <c r="O8026" s="18">
        <f t="shared" si="503"/>
        <v>0</v>
      </c>
      <c r="P8026" s="19">
        <v>103.4</v>
      </c>
      <c r="Q8026" s="13">
        <v>0</v>
      </c>
      <c r="R8026" s="120">
        <v>42.04</v>
      </c>
    </row>
    <row r="8027" spans="1:18">
      <c r="A8027" s="107">
        <v>8025</v>
      </c>
      <c r="B8027" s="10">
        <v>12</v>
      </c>
      <c r="C8027" s="10">
        <v>1</v>
      </c>
      <c r="D8027" s="11">
        <v>9</v>
      </c>
      <c r="E8027" s="12">
        <v>23628.787228036592</v>
      </c>
      <c r="F8027" s="13">
        <v>51.872638435099994</v>
      </c>
      <c r="G8027" s="13">
        <v>5254.2513852997918</v>
      </c>
      <c r="H8027" s="13">
        <v>0</v>
      </c>
      <c r="I8027" s="14">
        <f t="shared" si="500"/>
        <v>28831.165974901283</v>
      </c>
      <c r="J8027" s="13">
        <v>3993.8440000000001</v>
      </c>
      <c r="K8027" s="14">
        <f t="shared" si="501"/>
        <v>24837.321974901282</v>
      </c>
      <c r="L8027" s="15">
        <v>1668.522688172043</v>
      </c>
      <c r="M8027" s="16">
        <f t="shared" si="502"/>
        <v>23168.799286729238</v>
      </c>
      <c r="N8027" s="17">
        <v>23846</v>
      </c>
      <c r="O8027" s="18">
        <f t="shared" si="503"/>
        <v>0</v>
      </c>
      <c r="P8027" s="19">
        <v>103.4</v>
      </c>
      <c r="Q8027" s="13">
        <v>0</v>
      </c>
      <c r="R8027" s="120">
        <v>40.81</v>
      </c>
    </row>
    <row r="8028" spans="1:18">
      <c r="A8028" s="107">
        <v>8026</v>
      </c>
      <c r="B8028" s="10">
        <v>12</v>
      </c>
      <c r="C8028" s="10">
        <v>1</v>
      </c>
      <c r="D8028" s="11">
        <v>10</v>
      </c>
      <c r="E8028" s="12">
        <v>23015.4990453793</v>
      </c>
      <c r="F8028" s="13">
        <v>51.531459627700009</v>
      </c>
      <c r="G8028" s="13">
        <v>4953.4042160787649</v>
      </c>
      <c r="H8028" s="13">
        <v>0</v>
      </c>
      <c r="I8028" s="14">
        <f t="shared" si="500"/>
        <v>27917.371801830366</v>
      </c>
      <c r="J8028" s="13">
        <v>3977.3037679999998</v>
      </c>
      <c r="K8028" s="14">
        <f t="shared" si="501"/>
        <v>23940.068033830365</v>
      </c>
      <c r="L8028" s="15">
        <v>1668.522688172043</v>
      </c>
      <c r="M8028" s="16">
        <f t="shared" si="502"/>
        <v>22271.54534565832</v>
      </c>
      <c r="N8028" s="17">
        <v>23120</v>
      </c>
      <c r="O8028" s="18">
        <f t="shared" si="503"/>
        <v>0</v>
      </c>
      <c r="P8028" s="19">
        <v>103.4</v>
      </c>
      <c r="Q8028" s="13">
        <v>0</v>
      </c>
      <c r="R8028" s="120">
        <v>40.61</v>
      </c>
    </row>
    <row r="8029" spans="1:18">
      <c r="A8029" s="107">
        <v>8027</v>
      </c>
      <c r="B8029" s="10">
        <v>12</v>
      </c>
      <c r="C8029" s="10">
        <v>1</v>
      </c>
      <c r="D8029" s="11">
        <v>11</v>
      </c>
      <c r="E8029" s="12">
        <v>23781.113164848208</v>
      </c>
      <c r="F8029" s="13">
        <v>52.248799464300021</v>
      </c>
      <c r="G8029" s="13">
        <v>4984.4524274904179</v>
      </c>
      <c r="H8029" s="13">
        <v>0</v>
      </c>
      <c r="I8029" s="14">
        <f t="shared" si="500"/>
        <v>28713.316792874324</v>
      </c>
      <c r="J8029" s="13">
        <v>4488.72</v>
      </c>
      <c r="K8029" s="14">
        <f t="shared" si="501"/>
        <v>24224.596792874323</v>
      </c>
      <c r="L8029" s="15">
        <v>1668.522688172043</v>
      </c>
      <c r="M8029" s="16">
        <f t="shared" si="502"/>
        <v>22556.074104702278</v>
      </c>
      <c r="N8029" s="17">
        <v>23378</v>
      </c>
      <c r="O8029" s="18">
        <f t="shared" si="503"/>
        <v>0</v>
      </c>
      <c r="P8029" s="19">
        <v>103.4</v>
      </c>
      <c r="Q8029" s="13">
        <v>0</v>
      </c>
      <c r="R8029" s="120">
        <v>38.79</v>
      </c>
    </row>
    <row r="8030" spans="1:18">
      <c r="A8030" s="107">
        <v>8028</v>
      </c>
      <c r="B8030" s="10">
        <v>12</v>
      </c>
      <c r="C8030" s="10">
        <v>1</v>
      </c>
      <c r="D8030" s="11">
        <v>12</v>
      </c>
      <c r="E8030" s="12">
        <v>22852.56594530341</v>
      </c>
      <c r="F8030" s="13">
        <v>51.078933457699996</v>
      </c>
      <c r="G8030" s="13">
        <v>4753.2952859374427</v>
      </c>
      <c r="H8030" s="13">
        <v>0</v>
      </c>
      <c r="I8030" s="14">
        <f t="shared" si="500"/>
        <v>27554.782297783153</v>
      </c>
      <c r="J8030" s="13">
        <v>4023.487169</v>
      </c>
      <c r="K8030" s="14">
        <f t="shared" si="501"/>
        <v>23531.295128783153</v>
      </c>
      <c r="L8030" s="15">
        <v>1668.522688172043</v>
      </c>
      <c r="M8030" s="16">
        <f t="shared" si="502"/>
        <v>21862.772440611108</v>
      </c>
      <c r="N8030" s="17">
        <v>22797</v>
      </c>
      <c r="O8030" s="18">
        <f t="shared" si="503"/>
        <v>0</v>
      </c>
      <c r="P8030" s="19">
        <v>103.4</v>
      </c>
      <c r="Q8030" s="13">
        <v>0</v>
      </c>
      <c r="R8030" s="120">
        <v>36.69</v>
      </c>
    </row>
    <row r="8031" spans="1:18">
      <c r="A8031" s="107">
        <v>8029</v>
      </c>
      <c r="B8031" s="10">
        <v>12</v>
      </c>
      <c r="C8031" s="10">
        <v>1</v>
      </c>
      <c r="D8031" s="11">
        <v>13</v>
      </c>
      <c r="E8031" s="12">
        <v>21694.052530793695</v>
      </c>
      <c r="F8031" s="13">
        <v>50.379936244900001</v>
      </c>
      <c r="G8031" s="13">
        <v>5350.4625113341017</v>
      </c>
      <c r="H8031" s="13">
        <v>0</v>
      </c>
      <c r="I8031" s="14">
        <f t="shared" si="500"/>
        <v>26994.135105882899</v>
      </c>
      <c r="J8031" s="13">
        <v>4014.1771689999996</v>
      </c>
      <c r="K8031" s="14">
        <f t="shared" si="501"/>
        <v>22979.9579368829</v>
      </c>
      <c r="L8031" s="15">
        <v>1668.522688172043</v>
      </c>
      <c r="M8031" s="16">
        <f t="shared" si="502"/>
        <v>21311.435248710855</v>
      </c>
      <c r="N8031" s="17">
        <v>22284</v>
      </c>
      <c r="O8031" s="18">
        <f t="shared" si="503"/>
        <v>0</v>
      </c>
      <c r="P8031" s="19">
        <v>103.4</v>
      </c>
      <c r="Q8031" s="13">
        <v>0</v>
      </c>
      <c r="R8031" s="120">
        <v>34.86</v>
      </c>
    </row>
    <row r="8032" spans="1:18">
      <c r="A8032" s="107">
        <v>8030</v>
      </c>
      <c r="B8032" s="10">
        <v>12</v>
      </c>
      <c r="C8032" s="10">
        <v>1</v>
      </c>
      <c r="D8032" s="11">
        <v>14</v>
      </c>
      <c r="E8032" s="12">
        <v>21382.1739555411</v>
      </c>
      <c r="F8032" s="13">
        <v>50.111591695399994</v>
      </c>
      <c r="G8032" s="13">
        <v>5311.0351214815746</v>
      </c>
      <c r="H8032" s="13">
        <v>0</v>
      </c>
      <c r="I8032" s="14">
        <f t="shared" si="500"/>
        <v>26643.097485327275</v>
      </c>
      <c r="J8032" s="13">
        <v>3618.8203349999999</v>
      </c>
      <c r="K8032" s="14">
        <f t="shared" si="501"/>
        <v>23024.277150327274</v>
      </c>
      <c r="L8032" s="15">
        <v>1668.522688172043</v>
      </c>
      <c r="M8032" s="16">
        <f t="shared" si="502"/>
        <v>21355.75446215523</v>
      </c>
      <c r="N8032" s="17">
        <v>22311</v>
      </c>
      <c r="O8032" s="18">
        <f t="shared" si="503"/>
        <v>0</v>
      </c>
      <c r="P8032" s="19">
        <v>103.4</v>
      </c>
      <c r="Q8032" s="13">
        <v>0</v>
      </c>
      <c r="R8032" s="120">
        <v>35.01</v>
      </c>
    </row>
    <row r="8033" spans="1:18">
      <c r="A8033" s="107">
        <v>8031</v>
      </c>
      <c r="B8033" s="10">
        <v>12</v>
      </c>
      <c r="C8033" s="10">
        <v>1</v>
      </c>
      <c r="D8033" s="11">
        <v>15</v>
      </c>
      <c r="E8033" s="12">
        <v>21509.467946030698</v>
      </c>
      <c r="F8033" s="13">
        <v>50.259801299599971</v>
      </c>
      <c r="G8033" s="13">
        <v>5327.8091037673958</v>
      </c>
      <c r="H8033" s="13">
        <v>0</v>
      </c>
      <c r="I8033" s="14">
        <f t="shared" si="500"/>
        <v>26787.017248498494</v>
      </c>
      <c r="J8033" s="13">
        <v>4149.4200810000002</v>
      </c>
      <c r="K8033" s="14">
        <f t="shared" si="501"/>
        <v>22637.597167498494</v>
      </c>
      <c r="L8033" s="15">
        <v>1668.522688172043</v>
      </c>
      <c r="M8033" s="16">
        <f t="shared" si="502"/>
        <v>20969.074479326449</v>
      </c>
      <c r="N8033" s="17">
        <v>21993</v>
      </c>
      <c r="O8033" s="18">
        <f t="shared" si="503"/>
        <v>0</v>
      </c>
      <c r="P8033" s="19">
        <v>103.4</v>
      </c>
      <c r="Q8033" s="13">
        <v>0</v>
      </c>
      <c r="R8033" s="120">
        <v>33.76</v>
      </c>
    </row>
    <row r="8034" spans="1:18">
      <c r="A8034" s="107">
        <v>8032</v>
      </c>
      <c r="B8034" s="10">
        <v>12</v>
      </c>
      <c r="C8034" s="10">
        <v>1</v>
      </c>
      <c r="D8034" s="11">
        <v>16</v>
      </c>
      <c r="E8034" s="12">
        <v>22762.900446527816</v>
      </c>
      <c r="F8034" s="13">
        <v>51.5835576964</v>
      </c>
      <c r="G8034" s="13">
        <v>5398.5769839883815</v>
      </c>
      <c r="H8034" s="13">
        <v>0</v>
      </c>
      <c r="I8034" s="14">
        <f t="shared" si="500"/>
        <v>28109.893872819797</v>
      </c>
      <c r="J8034" s="13">
        <v>4596.2982609999999</v>
      </c>
      <c r="K8034" s="14">
        <f t="shared" si="501"/>
        <v>23513.595611819797</v>
      </c>
      <c r="L8034" s="15">
        <v>1668.522688172043</v>
      </c>
      <c r="M8034" s="16">
        <f t="shared" si="502"/>
        <v>21845.072923647753</v>
      </c>
      <c r="N8034" s="17">
        <v>22775</v>
      </c>
      <c r="O8034" s="18">
        <f t="shared" si="503"/>
        <v>0</v>
      </c>
      <c r="P8034" s="19">
        <v>103.4</v>
      </c>
      <c r="Q8034" s="13">
        <v>0</v>
      </c>
      <c r="R8034" s="120">
        <v>36.03</v>
      </c>
    </row>
    <row r="8035" spans="1:18">
      <c r="A8035" s="107">
        <v>8033</v>
      </c>
      <c r="B8035" s="10">
        <v>12</v>
      </c>
      <c r="C8035" s="10">
        <v>1</v>
      </c>
      <c r="D8035" s="11">
        <v>17</v>
      </c>
      <c r="E8035" s="12">
        <v>24026.8775701101</v>
      </c>
      <c r="F8035" s="13">
        <v>52.734421576400024</v>
      </c>
      <c r="G8035" s="13">
        <v>5575.8465733985822</v>
      </c>
      <c r="H8035" s="13">
        <v>0</v>
      </c>
      <c r="I8035" s="14">
        <f t="shared" si="500"/>
        <v>29549.989721932285</v>
      </c>
      <c r="J8035" s="13">
        <v>4820.1039929999988</v>
      </c>
      <c r="K8035" s="14">
        <f t="shared" si="501"/>
        <v>24729.885728932284</v>
      </c>
      <c r="L8035" s="15">
        <v>1668.522688172043</v>
      </c>
      <c r="M8035" s="16">
        <f t="shared" si="502"/>
        <v>23061.36304076024</v>
      </c>
      <c r="N8035" s="17">
        <v>23781</v>
      </c>
      <c r="O8035" s="18">
        <f t="shared" si="503"/>
        <v>0</v>
      </c>
      <c r="P8035" s="19">
        <v>103.4</v>
      </c>
      <c r="Q8035" s="13">
        <v>0</v>
      </c>
      <c r="R8035" s="120">
        <v>42.95</v>
      </c>
    </row>
    <row r="8036" spans="1:18">
      <c r="A8036" s="107">
        <v>8034</v>
      </c>
      <c r="B8036" s="10">
        <v>12</v>
      </c>
      <c r="C8036" s="10">
        <v>1</v>
      </c>
      <c r="D8036" s="11">
        <v>18</v>
      </c>
      <c r="E8036" s="12">
        <v>24593.886647665491</v>
      </c>
      <c r="F8036" s="13">
        <v>53.321170752500002</v>
      </c>
      <c r="G8036" s="13">
        <v>5666.7889511209614</v>
      </c>
      <c r="H8036" s="13">
        <v>0</v>
      </c>
      <c r="I8036" s="14">
        <f t="shared" si="500"/>
        <v>30207.354428033952</v>
      </c>
      <c r="J8036" s="13">
        <v>4869.0893039999992</v>
      </c>
      <c r="K8036" s="14">
        <f t="shared" si="501"/>
        <v>25338.265124033955</v>
      </c>
      <c r="L8036" s="15">
        <v>1668.522688172043</v>
      </c>
      <c r="M8036" s="16">
        <f t="shared" si="502"/>
        <v>23669.74243586191</v>
      </c>
      <c r="N8036" s="17">
        <v>24232</v>
      </c>
      <c r="O8036" s="18">
        <f t="shared" si="503"/>
        <v>0</v>
      </c>
      <c r="P8036" s="19">
        <v>103.4</v>
      </c>
      <c r="Q8036" s="13">
        <v>0</v>
      </c>
      <c r="R8036" s="120">
        <v>51</v>
      </c>
    </row>
    <row r="8037" spans="1:18">
      <c r="A8037" s="107">
        <v>8035</v>
      </c>
      <c r="B8037" s="10">
        <v>12</v>
      </c>
      <c r="C8037" s="10">
        <v>1</v>
      </c>
      <c r="D8037" s="11">
        <v>19</v>
      </c>
      <c r="E8037" s="12">
        <v>24043.756711241298</v>
      </c>
      <c r="F8037" s="13">
        <v>52.756096721900008</v>
      </c>
      <c r="G8037" s="13">
        <v>5773.8231686447134</v>
      </c>
      <c r="H8037" s="13">
        <v>0</v>
      </c>
      <c r="I8037" s="14">
        <f t="shared" si="500"/>
        <v>29764.823783164113</v>
      </c>
      <c r="J8037" s="13">
        <v>4858.4306089999991</v>
      </c>
      <c r="K8037" s="14">
        <f t="shared" si="501"/>
        <v>24906.393174164114</v>
      </c>
      <c r="L8037" s="15">
        <v>1668.522688172043</v>
      </c>
      <c r="M8037" s="16">
        <f t="shared" si="502"/>
        <v>23237.870485992069</v>
      </c>
      <c r="N8037" s="17">
        <v>23887</v>
      </c>
      <c r="O8037" s="18">
        <f t="shared" si="503"/>
        <v>0</v>
      </c>
      <c r="P8037" s="19">
        <v>103.4</v>
      </c>
      <c r="Q8037" s="13">
        <v>0</v>
      </c>
      <c r="R8037" s="120">
        <v>47.88</v>
      </c>
    </row>
    <row r="8038" spans="1:18">
      <c r="A8038" s="107">
        <v>8036</v>
      </c>
      <c r="B8038" s="10">
        <v>12</v>
      </c>
      <c r="C8038" s="10">
        <v>1</v>
      </c>
      <c r="D8038" s="11">
        <v>20</v>
      </c>
      <c r="E8038" s="12">
        <v>23466.539028791605</v>
      </c>
      <c r="F8038" s="13">
        <v>52.238065666300002</v>
      </c>
      <c r="G8038" s="13">
        <v>5927.5591158833813</v>
      </c>
      <c r="H8038" s="13">
        <v>0</v>
      </c>
      <c r="I8038" s="14">
        <f t="shared" si="500"/>
        <v>29341.860079008686</v>
      </c>
      <c r="J8038" s="13">
        <v>4766.3550499999992</v>
      </c>
      <c r="K8038" s="14">
        <f t="shared" si="501"/>
        <v>24575.505029008687</v>
      </c>
      <c r="L8038" s="15">
        <v>1668.522688172043</v>
      </c>
      <c r="M8038" s="16">
        <f t="shared" si="502"/>
        <v>22906.982340836643</v>
      </c>
      <c r="N8038" s="17">
        <v>23685</v>
      </c>
      <c r="O8038" s="18">
        <f t="shared" si="503"/>
        <v>0</v>
      </c>
      <c r="P8038" s="19">
        <v>103.4</v>
      </c>
      <c r="Q8038" s="13">
        <v>0</v>
      </c>
      <c r="R8038" s="120">
        <v>44.41</v>
      </c>
    </row>
    <row r="8039" spans="1:18">
      <c r="A8039" s="107">
        <v>8037</v>
      </c>
      <c r="B8039" s="10">
        <v>12</v>
      </c>
      <c r="C8039" s="10">
        <v>1</v>
      </c>
      <c r="D8039" s="11">
        <v>21</v>
      </c>
      <c r="E8039" s="12">
        <v>22359.440959020707</v>
      </c>
      <c r="F8039" s="13">
        <v>51.798593952899985</v>
      </c>
      <c r="G8039" s="13">
        <v>5781.5070409418013</v>
      </c>
      <c r="H8039" s="13">
        <v>0</v>
      </c>
      <c r="I8039" s="14">
        <f t="shared" si="500"/>
        <v>28089.149406009608</v>
      </c>
      <c r="J8039" s="13">
        <v>4100.4876399999994</v>
      </c>
      <c r="K8039" s="14">
        <f t="shared" si="501"/>
        <v>23988.661766009609</v>
      </c>
      <c r="L8039" s="15">
        <v>1668.522688172043</v>
      </c>
      <c r="M8039" s="16">
        <f t="shared" si="502"/>
        <v>22320.139077837564</v>
      </c>
      <c r="N8039" s="17">
        <v>23160</v>
      </c>
      <c r="O8039" s="18">
        <f t="shared" si="503"/>
        <v>0</v>
      </c>
      <c r="P8039" s="19">
        <v>103.4</v>
      </c>
      <c r="Q8039" s="13">
        <v>0</v>
      </c>
      <c r="R8039" s="120">
        <v>39.340000000000003</v>
      </c>
    </row>
    <row r="8040" spans="1:18">
      <c r="A8040" s="107">
        <v>8038</v>
      </c>
      <c r="B8040" s="10">
        <v>12</v>
      </c>
      <c r="C8040" s="10">
        <v>1</v>
      </c>
      <c r="D8040" s="11">
        <v>22</v>
      </c>
      <c r="E8040" s="12">
        <v>21551.411202246301</v>
      </c>
      <c r="F8040" s="13">
        <v>51.389924891200017</v>
      </c>
      <c r="G8040" s="13">
        <v>5532.1878057859249</v>
      </c>
      <c r="H8040" s="13">
        <v>0</v>
      </c>
      <c r="I8040" s="14">
        <f t="shared" si="500"/>
        <v>27032.209083141028</v>
      </c>
      <c r="J8040" s="13">
        <v>3860.1775620000003</v>
      </c>
      <c r="K8040" s="14">
        <f t="shared" si="501"/>
        <v>23172.031521141027</v>
      </c>
      <c r="L8040" s="15">
        <v>1668.522688172043</v>
      </c>
      <c r="M8040" s="16">
        <f t="shared" si="502"/>
        <v>21503.508832968982</v>
      </c>
      <c r="N8040" s="17">
        <v>22451</v>
      </c>
      <c r="O8040" s="18">
        <f t="shared" si="503"/>
        <v>0</v>
      </c>
      <c r="P8040" s="19">
        <v>103.4</v>
      </c>
      <c r="Q8040" s="13">
        <v>0</v>
      </c>
      <c r="R8040" s="120">
        <v>35.26</v>
      </c>
    </row>
    <row r="8041" spans="1:18">
      <c r="A8041" s="107">
        <v>8039</v>
      </c>
      <c r="B8041" s="10">
        <v>12</v>
      </c>
      <c r="C8041" s="10">
        <v>1</v>
      </c>
      <c r="D8041" s="11">
        <v>23</v>
      </c>
      <c r="E8041" s="12">
        <v>20883.567633758401</v>
      </c>
      <c r="F8041" s="13">
        <v>50.485734635299998</v>
      </c>
      <c r="G8041" s="13">
        <v>5480.1597211309427</v>
      </c>
      <c r="H8041" s="13">
        <v>0</v>
      </c>
      <c r="I8041" s="14">
        <f t="shared" si="500"/>
        <v>26313.241620254044</v>
      </c>
      <c r="J8041" s="13">
        <v>3936.7609660000003</v>
      </c>
      <c r="K8041" s="14">
        <f t="shared" si="501"/>
        <v>22376.480654254043</v>
      </c>
      <c r="L8041" s="15">
        <v>1668.522688172043</v>
      </c>
      <c r="M8041" s="16">
        <f t="shared" si="502"/>
        <v>20707.957966081998</v>
      </c>
      <c r="N8041" s="17">
        <v>21825</v>
      </c>
      <c r="O8041" s="18">
        <f t="shared" si="503"/>
        <v>0</v>
      </c>
      <c r="P8041" s="19">
        <v>103.4</v>
      </c>
      <c r="Q8041" s="13">
        <v>0</v>
      </c>
      <c r="R8041" s="120">
        <v>31.28</v>
      </c>
    </row>
    <row r="8042" spans="1:18">
      <c r="A8042" s="107">
        <v>8040</v>
      </c>
      <c r="B8042" s="10">
        <v>12</v>
      </c>
      <c r="C8042" s="10">
        <v>1</v>
      </c>
      <c r="D8042" s="11">
        <v>24</v>
      </c>
      <c r="E8042" s="12">
        <v>19496.664425262898</v>
      </c>
      <c r="F8042" s="13">
        <v>48.399613594800016</v>
      </c>
      <c r="G8042" s="13">
        <v>5510.1375762697962</v>
      </c>
      <c r="H8042" s="13">
        <v>0</v>
      </c>
      <c r="I8042" s="14">
        <f t="shared" si="500"/>
        <v>24958.402387937895</v>
      </c>
      <c r="J8042" s="13">
        <v>3521.9149998715616</v>
      </c>
      <c r="K8042" s="14">
        <f t="shared" si="501"/>
        <v>21436.487388066333</v>
      </c>
      <c r="L8042" s="15">
        <v>1668.522688172043</v>
      </c>
      <c r="M8042" s="16">
        <f t="shared" si="502"/>
        <v>19767.964699894288</v>
      </c>
      <c r="N8042" s="17">
        <v>21095</v>
      </c>
      <c r="O8042" s="18">
        <f t="shared" si="503"/>
        <v>0</v>
      </c>
      <c r="P8042" s="19">
        <v>103.4</v>
      </c>
      <c r="Q8042" s="13">
        <v>0</v>
      </c>
      <c r="R8042" s="120">
        <v>22.7</v>
      </c>
    </row>
    <row r="8043" spans="1:18">
      <c r="A8043" s="107">
        <v>8041</v>
      </c>
      <c r="B8043" s="10">
        <v>12</v>
      </c>
      <c r="C8043" s="10">
        <v>2</v>
      </c>
      <c r="D8043" s="11">
        <v>1</v>
      </c>
      <c r="E8043" s="12">
        <v>18270.1051243357</v>
      </c>
      <c r="F8043" s="13">
        <v>47.071078749800016</v>
      </c>
      <c r="G8043" s="13">
        <v>5446.5228410088166</v>
      </c>
      <c r="H8043" s="13">
        <v>0</v>
      </c>
      <c r="I8043" s="14">
        <f t="shared" si="500"/>
        <v>23669.556886594717</v>
      </c>
      <c r="J8043" s="13">
        <v>3115.146631762278</v>
      </c>
      <c r="K8043" s="14">
        <f t="shared" si="501"/>
        <v>20554.410254832437</v>
      </c>
      <c r="L8043" s="15">
        <v>1668.522688172043</v>
      </c>
      <c r="M8043" s="16">
        <f t="shared" si="502"/>
        <v>18885.887566660393</v>
      </c>
      <c r="N8043" s="17">
        <v>20378</v>
      </c>
      <c r="O8043" s="18">
        <f t="shared" si="503"/>
        <v>0</v>
      </c>
      <c r="P8043" s="19">
        <v>103.4</v>
      </c>
      <c r="Q8043" s="13">
        <v>0</v>
      </c>
      <c r="R8043" s="120">
        <v>17.809999999999999</v>
      </c>
    </row>
    <row r="8044" spans="1:18">
      <c r="A8044" s="107">
        <v>8042</v>
      </c>
      <c r="B8044" s="10">
        <v>12</v>
      </c>
      <c r="C8044" s="10">
        <v>2</v>
      </c>
      <c r="D8044" s="11">
        <v>2</v>
      </c>
      <c r="E8044" s="12">
        <v>18092.187918953503</v>
      </c>
      <c r="F8044" s="13">
        <v>46.845492275899979</v>
      </c>
      <c r="G8044" s="13">
        <v>5524.3597302068238</v>
      </c>
      <c r="H8044" s="13">
        <v>0</v>
      </c>
      <c r="I8044" s="14">
        <f t="shared" si="500"/>
        <v>23569.702156884425</v>
      </c>
      <c r="J8044" s="13">
        <v>3193.5454804214141</v>
      </c>
      <c r="K8044" s="14">
        <f t="shared" si="501"/>
        <v>20376.156676463012</v>
      </c>
      <c r="L8044" s="15">
        <v>1668.522688172043</v>
      </c>
      <c r="M8044" s="16">
        <f t="shared" si="502"/>
        <v>18707.633988290967</v>
      </c>
      <c r="N8044" s="17">
        <v>20232</v>
      </c>
      <c r="O8044" s="18">
        <f t="shared" si="503"/>
        <v>0</v>
      </c>
      <c r="P8044" s="19">
        <v>103.4</v>
      </c>
      <c r="Q8044" s="13">
        <v>0</v>
      </c>
      <c r="R8044" s="120">
        <v>16.54</v>
      </c>
    </row>
    <row r="8045" spans="1:18">
      <c r="A8045" s="107">
        <v>8043</v>
      </c>
      <c r="B8045" s="10">
        <v>12</v>
      </c>
      <c r="C8045" s="10">
        <v>2</v>
      </c>
      <c r="D8045" s="11">
        <v>3</v>
      </c>
      <c r="E8045" s="12">
        <v>17865.213087981698</v>
      </c>
      <c r="F8045" s="13">
        <v>46.589633004799992</v>
      </c>
      <c r="G8045" s="13">
        <v>5496.5692331471537</v>
      </c>
      <c r="H8045" s="13">
        <v>0</v>
      </c>
      <c r="I8045" s="14">
        <f t="shared" si="500"/>
        <v>23315.192688124051</v>
      </c>
      <c r="J8045" s="13">
        <v>3138.4534424597246</v>
      </c>
      <c r="K8045" s="14">
        <f t="shared" si="501"/>
        <v>20176.739245664325</v>
      </c>
      <c r="L8045" s="15">
        <v>1668.522688172043</v>
      </c>
      <c r="M8045" s="16">
        <f t="shared" si="502"/>
        <v>18508.21655749228</v>
      </c>
      <c r="N8045" s="17">
        <v>20075</v>
      </c>
      <c r="O8045" s="18">
        <f t="shared" si="503"/>
        <v>0</v>
      </c>
      <c r="P8045" s="19">
        <v>103.4</v>
      </c>
      <c r="Q8045" s="13">
        <v>0</v>
      </c>
      <c r="R8045" s="120">
        <v>13.93</v>
      </c>
    </row>
    <row r="8046" spans="1:18">
      <c r="A8046" s="107">
        <v>8044</v>
      </c>
      <c r="B8046" s="10">
        <v>12</v>
      </c>
      <c r="C8046" s="10">
        <v>2</v>
      </c>
      <c r="D8046" s="11">
        <v>4</v>
      </c>
      <c r="E8046" s="12">
        <v>17931.218971702896</v>
      </c>
      <c r="F8046" s="13">
        <v>46.66098560950001</v>
      </c>
      <c r="G8046" s="13">
        <v>5419.7226648144724</v>
      </c>
      <c r="H8046" s="13">
        <v>0</v>
      </c>
      <c r="I8046" s="14">
        <f t="shared" si="500"/>
        <v>23304.280650907869</v>
      </c>
      <c r="J8046" s="13">
        <v>3056.7762189442524</v>
      </c>
      <c r="K8046" s="14">
        <f t="shared" si="501"/>
        <v>20247.504431963618</v>
      </c>
      <c r="L8046" s="15">
        <v>1668.522688172043</v>
      </c>
      <c r="M8046" s="16">
        <f t="shared" si="502"/>
        <v>18578.981743791574</v>
      </c>
      <c r="N8046" s="17">
        <v>20135</v>
      </c>
      <c r="O8046" s="18">
        <f t="shared" si="503"/>
        <v>0</v>
      </c>
      <c r="P8046" s="19">
        <v>103.4</v>
      </c>
      <c r="Q8046" s="13">
        <v>0</v>
      </c>
      <c r="R8046" s="120">
        <v>12.93</v>
      </c>
    </row>
    <row r="8047" spans="1:18">
      <c r="A8047" s="107">
        <v>8045</v>
      </c>
      <c r="B8047" s="10">
        <v>12</v>
      </c>
      <c r="C8047" s="10">
        <v>2</v>
      </c>
      <c r="D8047" s="11">
        <v>5</v>
      </c>
      <c r="E8047" s="12">
        <v>18098.209071387697</v>
      </c>
      <c r="F8047" s="13">
        <v>46.803890711199998</v>
      </c>
      <c r="G8047" s="13">
        <v>5393.9406261913264</v>
      </c>
      <c r="H8047" s="13">
        <v>0</v>
      </c>
      <c r="I8047" s="14">
        <f t="shared" si="500"/>
        <v>23445.345806867823</v>
      </c>
      <c r="J8047" s="13">
        <v>3139.3188984653721</v>
      </c>
      <c r="K8047" s="14">
        <f t="shared" si="501"/>
        <v>20306.026908402451</v>
      </c>
      <c r="L8047" s="15">
        <v>1668.522688172043</v>
      </c>
      <c r="M8047" s="16">
        <f t="shared" si="502"/>
        <v>18637.504220230407</v>
      </c>
      <c r="N8047" s="17">
        <v>20178</v>
      </c>
      <c r="O8047" s="18">
        <f t="shared" si="503"/>
        <v>0</v>
      </c>
      <c r="P8047" s="19">
        <v>103.4</v>
      </c>
      <c r="Q8047" s="13">
        <v>0</v>
      </c>
      <c r="R8047" s="120">
        <v>12.04</v>
      </c>
    </row>
    <row r="8048" spans="1:18">
      <c r="A8048" s="107">
        <v>8046</v>
      </c>
      <c r="B8048" s="10">
        <v>12</v>
      </c>
      <c r="C8048" s="10">
        <v>2</v>
      </c>
      <c r="D8048" s="11">
        <v>6</v>
      </c>
      <c r="E8048" s="12">
        <v>18779.981974885799</v>
      </c>
      <c r="F8048" s="13">
        <v>47.476758894399978</v>
      </c>
      <c r="G8048" s="13">
        <v>5463.9604945123228</v>
      </c>
      <c r="H8048" s="13">
        <v>0</v>
      </c>
      <c r="I8048" s="14">
        <f t="shared" si="500"/>
        <v>24196.465710503719</v>
      </c>
      <c r="J8048" s="13">
        <v>3181.7116200000009</v>
      </c>
      <c r="K8048" s="14">
        <f t="shared" si="501"/>
        <v>21014.754090503717</v>
      </c>
      <c r="L8048" s="15">
        <v>1668.522688172043</v>
      </c>
      <c r="M8048" s="16">
        <f t="shared" si="502"/>
        <v>19346.231402331672</v>
      </c>
      <c r="N8048" s="17">
        <v>20769</v>
      </c>
      <c r="O8048" s="18">
        <f t="shared" si="503"/>
        <v>0</v>
      </c>
      <c r="P8048" s="19">
        <v>103.4</v>
      </c>
      <c r="Q8048" s="13">
        <v>0</v>
      </c>
      <c r="R8048" s="120">
        <v>15.67</v>
      </c>
    </row>
    <row r="8049" spans="1:18">
      <c r="A8049" s="107">
        <v>8047</v>
      </c>
      <c r="B8049" s="10">
        <v>12</v>
      </c>
      <c r="C8049" s="10">
        <v>2</v>
      </c>
      <c r="D8049" s="11">
        <v>7</v>
      </c>
      <c r="E8049" s="12">
        <v>19978.943910043305</v>
      </c>
      <c r="F8049" s="13">
        <v>48.106063429700008</v>
      </c>
      <c r="G8049" s="13">
        <v>5464.1517013123903</v>
      </c>
      <c r="H8049" s="13">
        <v>0</v>
      </c>
      <c r="I8049" s="14">
        <f t="shared" si="500"/>
        <v>25394.989547925994</v>
      </c>
      <c r="J8049" s="13">
        <v>3292.7035010152254</v>
      </c>
      <c r="K8049" s="14">
        <f t="shared" si="501"/>
        <v>22102.286046910769</v>
      </c>
      <c r="L8049" s="15">
        <v>1668.522688172043</v>
      </c>
      <c r="M8049" s="16">
        <f t="shared" si="502"/>
        <v>20433.763358738724</v>
      </c>
      <c r="N8049" s="17">
        <v>21613</v>
      </c>
      <c r="O8049" s="18">
        <f t="shared" si="503"/>
        <v>0</v>
      </c>
      <c r="P8049" s="19">
        <v>103.4</v>
      </c>
      <c r="Q8049" s="13">
        <v>0</v>
      </c>
      <c r="R8049" s="120">
        <v>19.45</v>
      </c>
    </row>
    <row r="8050" spans="1:18">
      <c r="A8050" s="107">
        <v>8048</v>
      </c>
      <c r="B8050" s="10">
        <v>12</v>
      </c>
      <c r="C8050" s="10">
        <v>2</v>
      </c>
      <c r="D8050" s="11">
        <v>8</v>
      </c>
      <c r="E8050" s="12">
        <v>20986.317079889101</v>
      </c>
      <c r="F8050" s="13">
        <v>49.072744207900001</v>
      </c>
      <c r="G8050" s="13">
        <v>5409.7068564683614</v>
      </c>
      <c r="H8050" s="13">
        <v>0</v>
      </c>
      <c r="I8050" s="14">
        <f t="shared" si="500"/>
        <v>26346.951192149561</v>
      </c>
      <c r="J8050" s="13">
        <v>3378.6965489999993</v>
      </c>
      <c r="K8050" s="14">
        <f t="shared" si="501"/>
        <v>22968.254643149561</v>
      </c>
      <c r="L8050" s="15">
        <v>1668.522688172043</v>
      </c>
      <c r="M8050" s="16">
        <f t="shared" si="502"/>
        <v>21299.731954977517</v>
      </c>
      <c r="N8050" s="17">
        <v>22268</v>
      </c>
      <c r="O8050" s="18">
        <f t="shared" si="503"/>
        <v>0</v>
      </c>
      <c r="P8050" s="19">
        <v>103.4</v>
      </c>
      <c r="Q8050" s="13">
        <v>0</v>
      </c>
      <c r="R8050" s="120">
        <v>19.690000000000001</v>
      </c>
    </row>
    <row r="8051" spans="1:18">
      <c r="A8051" s="107">
        <v>8049</v>
      </c>
      <c r="B8051" s="10">
        <v>12</v>
      </c>
      <c r="C8051" s="10">
        <v>2</v>
      </c>
      <c r="D8051" s="11">
        <v>9</v>
      </c>
      <c r="E8051" s="12">
        <v>21731.219638416103</v>
      </c>
      <c r="F8051" s="13">
        <v>49.864181832399993</v>
      </c>
      <c r="G8051" s="13">
        <v>5353.9411237214299</v>
      </c>
      <c r="H8051" s="13">
        <v>0</v>
      </c>
      <c r="I8051" s="14">
        <f t="shared" si="500"/>
        <v>27035.296580305134</v>
      </c>
      <c r="J8051" s="13">
        <v>3289.478204</v>
      </c>
      <c r="K8051" s="14">
        <f t="shared" si="501"/>
        <v>23745.818376305135</v>
      </c>
      <c r="L8051" s="15">
        <v>1668.522688172043</v>
      </c>
      <c r="M8051" s="16">
        <f t="shared" si="502"/>
        <v>22077.29568813309</v>
      </c>
      <c r="N8051" s="17">
        <v>22971</v>
      </c>
      <c r="O8051" s="18">
        <f t="shared" si="503"/>
        <v>0</v>
      </c>
      <c r="P8051" s="19">
        <v>103.4</v>
      </c>
      <c r="Q8051" s="13">
        <v>0</v>
      </c>
      <c r="R8051" s="120">
        <v>19.45</v>
      </c>
    </row>
    <row r="8052" spans="1:18">
      <c r="A8052" s="107">
        <v>8050</v>
      </c>
      <c r="B8052" s="10">
        <v>12</v>
      </c>
      <c r="C8052" s="10">
        <v>2</v>
      </c>
      <c r="D8052" s="11">
        <v>10</v>
      </c>
      <c r="E8052" s="12">
        <v>22025.603492529197</v>
      </c>
      <c r="F8052" s="13">
        <v>50.186795184099999</v>
      </c>
      <c r="G8052" s="13">
        <v>5247.4694155017032</v>
      </c>
      <c r="H8052" s="13">
        <v>0</v>
      </c>
      <c r="I8052" s="14">
        <f t="shared" si="500"/>
        <v>27222.886112846798</v>
      </c>
      <c r="J8052" s="13">
        <v>3249.4375099999997</v>
      </c>
      <c r="K8052" s="14">
        <f t="shared" si="501"/>
        <v>23973.448602846798</v>
      </c>
      <c r="L8052" s="15">
        <v>1668.522688172043</v>
      </c>
      <c r="M8052" s="16">
        <f t="shared" si="502"/>
        <v>22304.925914674754</v>
      </c>
      <c r="N8052" s="17">
        <v>23151</v>
      </c>
      <c r="O8052" s="18">
        <f t="shared" si="503"/>
        <v>0</v>
      </c>
      <c r="P8052" s="19">
        <v>103.4</v>
      </c>
      <c r="Q8052" s="13">
        <v>0</v>
      </c>
      <c r="R8052" s="120">
        <v>33.26</v>
      </c>
    </row>
    <row r="8053" spans="1:18">
      <c r="A8053" s="107">
        <v>8051</v>
      </c>
      <c r="B8053" s="10">
        <v>12</v>
      </c>
      <c r="C8053" s="10">
        <v>2</v>
      </c>
      <c r="D8053" s="11">
        <v>11</v>
      </c>
      <c r="E8053" s="12">
        <v>21982.633755714709</v>
      </c>
      <c r="F8053" s="13">
        <v>50.0494431459</v>
      </c>
      <c r="G8053" s="13">
        <v>5152.9367396039379</v>
      </c>
      <c r="H8053" s="13">
        <v>0</v>
      </c>
      <c r="I8053" s="14">
        <f t="shared" si="500"/>
        <v>27085.521052172746</v>
      </c>
      <c r="J8053" s="13">
        <v>3306.986578</v>
      </c>
      <c r="K8053" s="14">
        <f t="shared" si="501"/>
        <v>23778.534474172746</v>
      </c>
      <c r="L8053" s="15">
        <v>1668.522688172043</v>
      </c>
      <c r="M8053" s="16">
        <f t="shared" si="502"/>
        <v>22110.011786000701</v>
      </c>
      <c r="N8053" s="17">
        <v>22999</v>
      </c>
      <c r="O8053" s="18">
        <f t="shared" si="503"/>
        <v>0</v>
      </c>
      <c r="P8053" s="19">
        <v>103.4</v>
      </c>
      <c r="Q8053" s="13">
        <v>0</v>
      </c>
      <c r="R8053" s="120">
        <v>32.64</v>
      </c>
    </row>
    <row r="8054" spans="1:18">
      <c r="A8054" s="107">
        <v>8052</v>
      </c>
      <c r="B8054" s="10">
        <v>12</v>
      </c>
      <c r="C8054" s="10">
        <v>2</v>
      </c>
      <c r="D8054" s="11">
        <v>12</v>
      </c>
      <c r="E8054" s="12">
        <v>21625.658922254399</v>
      </c>
      <c r="F8054" s="13">
        <v>49.688269197400004</v>
      </c>
      <c r="G8054" s="13">
        <v>5142.7654209240281</v>
      </c>
      <c r="H8054" s="13">
        <v>0</v>
      </c>
      <c r="I8054" s="14">
        <f t="shared" si="500"/>
        <v>26718.736073981028</v>
      </c>
      <c r="J8054" s="13">
        <v>3319.0430059999999</v>
      </c>
      <c r="K8054" s="14">
        <f t="shared" si="501"/>
        <v>23399.693067981028</v>
      </c>
      <c r="L8054" s="15">
        <v>1668.522688172043</v>
      </c>
      <c r="M8054" s="16">
        <f t="shared" si="502"/>
        <v>21731.170379808984</v>
      </c>
      <c r="N8054" s="17">
        <v>22657</v>
      </c>
      <c r="O8054" s="18">
        <f t="shared" si="503"/>
        <v>0</v>
      </c>
      <c r="P8054" s="19">
        <v>103.4</v>
      </c>
      <c r="Q8054" s="13">
        <v>0</v>
      </c>
      <c r="R8054" s="120">
        <v>31.76</v>
      </c>
    </row>
    <row r="8055" spans="1:18">
      <c r="A8055" s="107">
        <v>8053</v>
      </c>
      <c r="B8055" s="10">
        <v>12</v>
      </c>
      <c r="C8055" s="10">
        <v>2</v>
      </c>
      <c r="D8055" s="11">
        <v>13</v>
      </c>
      <c r="E8055" s="12">
        <v>21416.378224142103</v>
      </c>
      <c r="F8055" s="13">
        <v>49.530733505099988</v>
      </c>
      <c r="G8055" s="13">
        <v>5094.9979906170647</v>
      </c>
      <c r="H8055" s="13">
        <v>0</v>
      </c>
      <c r="I8055" s="14">
        <f t="shared" si="500"/>
        <v>26461.845481254066</v>
      </c>
      <c r="J8055" s="13">
        <v>3371.4511859999998</v>
      </c>
      <c r="K8055" s="14">
        <f t="shared" si="501"/>
        <v>23090.394295254067</v>
      </c>
      <c r="L8055" s="15">
        <v>1668.522688172043</v>
      </c>
      <c r="M8055" s="16">
        <f t="shared" si="502"/>
        <v>21421.871607082023</v>
      </c>
      <c r="N8055" s="17">
        <v>22383</v>
      </c>
      <c r="O8055" s="18">
        <f t="shared" si="503"/>
        <v>0</v>
      </c>
      <c r="P8055" s="19">
        <v>103.4</v>
      </c>
      <c r="Q8055" s="13">
        <v>0</v>
      </c>
      <c r="R8055" s="120">
        <v>23.89</v>
      </c>
    </row>
    <row r="8056" spans="1:18">
      <c r="A8056" s="107">
        <v>8054</v>
      </c>
      <c r="B8056" s="10">
        <v>12</v>
      </c>
      <c r="C8056" s="10">
        <v>2</v>
      </c>
      <c r="D8056" s="11">
        <v>14</v>
      </c>
      <c r="E8056" s="12">
        <v>21460.319102728794</v>
      </c>
      <c r="F8056" s="13">
        <v>49.462257099900008</v>
      </c>
      <c r="G8056" s="13">
        <v>5144.4527988613427</v>
      </c>
      <c r="H8056" s="13">
        <v>0</v>
      </c>
      <c r="I8056" s="14">
        <f t="shared" si="500"/>
        <v>26555.309644490233</v>
      </c>
      <c r="J8056" s="13">
        <v>3556.0269779999999</v>
      </c>
      <c r="K8056" s="14">
        <f t="shared" si="501"/>
        <v>22999.282666490231</v>
      </c>
      <c r="L8056" s="15">
        <v>1668.522688172043</v>
      </c>
      <c r="M8056" s="16">
        <f t="shared" si="502"/>
        <v>21330.759978318187</v>
      </c>
      <c r="N8056" s="17">
        <v>22297</v>
      </c>
      <c r="O8056" s="18">
        <f t="shared" si="503"/>
        <v>0</v>
      </c>
      <c r="P8056" s="19">
        <v>103.4</v>
      </c>
      <c r="Q8056" s="13">
        <v>0</v>
      </c>
      <c r="R8056" s="120">
        <v>23.89</v>
      </c>
    </row>
    <row r="8057" spans="1:18">
      <c r="A8057" s="107">
        <v>8055</v>
      </c>
      <c r="B8057" s="10">
        <v>12</v>
      </c>
      <c r="C8057" s="10">
        <v>2</v>
      </c>
      <c r="D8057" s="11">
        <v>15</v>
      </c>
      <c r="E8057" s="12">
        <v>21353.392625462697</v>
      </c>
      <c r="F8057" s="13">
        <v>49.599012350199999</v>
      </c>
      <c r="G8057" s="13">
        <v>5124.5087045663931</v>
      </c>
      <c r="H8057" s="13">
        <v>0</v>
      </c>
      <c r="I8057" s="14">
        <f t="shared" si="500"/>
        <v>26428.302317678888</v>
      </c>
      <c r="J8057" s="13">
        <v>3562.8208560000007</v>
      </c>
      <c r="K8057" s="14">
        <f t="shared" si="501"/>
        <v>22865.481461678886</v>
      </c>
      <c r="L8057" s="15">
        <v>1668.522688172043</v>
      </c>
      <c r="M8057" s="16">
        <f t="shared" si="502"/>
        <v>21196.958773506842</v>
      </c>
      <c r="N8057" s="17">
        <v>22175</v>
      </c>
      <c r="O8057" s="18">
        <f t="shared" si="503"/>
        <v>0</v>
      </c>
      <c r="P8057" s="19">
        <v>103.4</v>
      </c>
      <c r="Q8057" s="13">
        <v>0</v>
      </c>
      <c r="R8057" s="120">
        <v>23.89</v>
      </c>
    </row>
    <row r="8058" spans="1:18">
      <c r="A8058" s="107">
        <v>8056</v>
      </c>
      <c r="B8058" s="10">
        <v>12</v>
      </c>
      <c r="C8058" s="10">
        <v>2</v>
      </c>
      <c r="D8058" s="11">
        <v>16</v>
      </c>
      <c r="E8058" s="12">
        <v>21545.975994427601</v>
      </c>
      <c r="F8058" s="13">
        <v>49.600410327000006</v>
      </c>
      <c r="G8058" s="13">
        <v>5122.7012000413497</v>
      </c>
      <c r="H8058" s="13">
        <v>0</v>
      </c>
      <c r="I8058" s="14">
        <f t="shared" si="500"/>
        <v>26619.076784141951</v>
      </c>
      <c r="J8058" s="13">
        <v>3480.2525499999997</v>
      </c>
      <c r="K8058" s="14">
        <f t="shared" si="501"/>
        <v>23138.82423414195</v>
      </c>
      <c r="L8058" s="15">
        <v>1668.522688172043</v>
      </c>
      <c r="M8058" s="16">
        <f t="shared" si="502"/>
        <v>21470.301545969905</v>
      </c>
      <c r="N8058" s="17">
        <v>22429</v>
      </c>
      <c r="O8058" s="18">
        <f t="shared" si="503"/>
        <v>0</v>
      </c>
      <c r="P8058" s="19">
        <v>103.4</v>
      </c>
      <c r="Q8058" s="13">
        <v>0</v>
      </c>
      <c r="R8058" s="120">
        <v>23.89</v>
      </c>
    </row>
    <row r="8059" spans="1:18">
      <c r="A8059" s="107">
        <v>8057</v>
      </c>
      <c r="B8059" s="10">
        <v>12</v>
      </c>
      <c r="C8059" s="10">
        <v>2</v>
      </c>
      <c r="D8059" s="11">
        <v>17</v>
      </c>
      <c r="E8059" s="12">
        <v>22739.745853912398</v>
      </c>
      <c r="F8059" s="13">
        <v>51.784657676600013</v>
      </c>
      <c r="G8059" s="13">
        <v>5198.4705801703503</v>
      </c>
      <c r="H8059" s="13">
        <v>0</v>
      </c>
      <c r="I8059" s="14">
        <f t="shared" si="500"/>
        <v>27886.431776406149</v>
      </c>
      <c r="J8059" s="13">
        <v>3530.8517419999998</v>
      </c>
      <c r="K8059" s="14">
        <f t="shared" si="501"/>
        <v>24355.58003440615</v>
      </c>
      <c r="L8059" s="15">
        <v>1668.522688172043</v>
      </c>
      <c r="M8059" s="16">
        <f t="shared" si="502"/>
        <v>22687.057346234105</v>
      </c>
      <c r="N8059" s="17">
        <v>23495</v>
      </c>
      <c r="O8059" s="18">
        <f t="shared" si="503"/>
        <v>0</v>
      </c>
      <c r="P8059" s="19">
        <v>103.4</v>
      </c>
      <c r="Q8059" s="13">
        <v>0</v>
      </c>
      <c r="R8059" s="120">
        <v>34.229999999999997</v>
      </c>
    </row>
    <row r="8060" spans="1:18">
      <c r="A8060" s="107">
        <v>8058</v>
      </c>
      <c r="B8060" s="10">
        <v>12</v>
      </c>
      <c r="C8060" s="10">
        <v>2</v>
      </c>
      <c r="D8060" s="11">
        <v>18</v>
      </c>
      <c r="E8060" s="12">
        <v>23532.58149154931</v>
      </c>
      <c r="F8060" s="13">
        <v>52.754866869999987</v>
      </c>
      <c r="G8060" s="13">
        <v>5278.9023111789074</v>
      </c>
      <c r="H8060" s="13">
        <v>0</v>
      </c>
      <c r="I8060" s="14">
        <f t="shared" si="500"/>
        <v>28758.728935858217</v>
      </c>
      <c r="J8060" s="13">
        <v>3905.2509439999999</v>
      </c>
      <c r="K8060" s="14">
        <f t="shared" si="501"/>
        <v>24853.477991858217</v>
      </c>
      <c r="L8060" s="15">
        <v>1668.522688172043</v>
      </c>
      <c r="M8060" s="16">
        <f t="shared" si="502"/>
        <v>23184.955303686173</v>
      </c>
      <c r="N8060" s="17">
        <v>23859</v>
      </c>
      <c r="O8060" s="18">
        <f t="shared" si="503"/>
        <v>0</v>
      </c>
      <c r="P8060" s="19">
        <v>103.4</v>
      </c>
      <c r="Q8060" s="13">
        <v>0</v>
      </c>
      <c r="R8060" s="120">
        <v>44.26</v>
      </c>
    </row>
    <row r="8061" spans="1:18">
      <c r="A8061" s="107">
        <v>8059</v>
      </c>
      <c r="B8061" s="10">
        <v>12</v>
      </c>
      <c r="C8061" s="10">
        <v>2</v>
      </c>
      <c r="D8061" s="11">
        <v>19</v>
      </c>
      <c r="E8061" s="12">
        <v>23096.964794497097</v>
      </c>
      <c r="F8061" s="13">
        <v>52.191327371300012</v>
      </c>
      <c r="G8061" s="13">
        <v>5114.5647604717806</v>
      </c>
      <c r="H8061" s="13">
        <v>0</v>
      </c>
      <c r="I8061" s="14">
        <f t="shared" si="500"/>
        <v>28159.338227597578</v>
      </c>
      <c r="J8061" s="13">
        <v>4149.0749479999995</v>
      </c>
      <c r="K8061" s="14">
        <f t="shared" si="501"/>
        <v>24010.263279597581</v>
      </c>
      <c r="L8061" s="15">
        <v>1668.522688172043</v>
      </c>
      <c r="M8061" s="16">
        <f t="shared" si="502"/>
        <v>22341.740591425536</v>
      </c>
      <c r="N8061" s="17">
        <v>23187</v>
      </c>
      <c r="O8061" s="18">
        <f t="shared" si="503"/>
        <v>0</v>
      </c>
      <c r="P8061" s="19">
        <v>103.4</v>
      </c>
      <c r="Q8061" s="13">
        <v>0</v>
      </c>
      <c r="R8061" s="120">
        <v>41.72</v>
      </c>
    </row>
    <row r="8062" spans="1:18">
      <c r="A8062" s="107">
        <v>8060</v>
      </c>
      <c r="B8062" s="10">
        <v>12</v>
      </c>
      <c r="C8062" s="10">
        <v>2</v>
      </c>
      <c r="D8062" s="11">
        <v>20</v>
      </c>
      <c r="E8062" s="12">
        <v>22919.122933713508</v>
      </c>
      <c r="F8062" s="13">
        <v>52.170687902900006</v>
      </c>
      <c r="G8062" s="13">
        <v>5354.2447044387072</v>
      </c>
      <c r="H8062" s="13">
        <v>0</v>
      </c>
      <c r="I8062" s="14">
        <f t="shared" si="500"/>
        <v>28221.196950249316</v>
      </c>
      <c r="J8062" s="13">
        <v>4179.3070499999994</v>
      </c>
      <c r="K8062" s="14">
        <f t="shared" si="501"/>
        <v>24041.889900249316</v>
      </c>
      <c r="L8062" s="15">
        <v>1668.522688172043</v>
      </c>
      <c r="M8062" s="16">
        <f t="shared" si="502"/>
        <v>22373.367212077272</v>
      </c>
      <c r="N8062" s="17">
        <v>23190</v>
      </c>
      <c r="O8062" s="18">
        <f t="shared" si="503"/>
        <v>0</v>
      </c>
      <c r="P8062" s="19">
        <v>103.4</v>
      </c>
      <c r="Q8062" s="13">
        <v>0</v>
      </c>
      <c r="R8062" s="120">
        <v>40.81</v>
      </c>
    </row>
    <row r="8063" spans="1:18">
      <c r="A8063" s="107">
        <v>8061</v>
      </c>
      <c r="B8063" s="10">
        <v>12</v>
      </c>
      <c r="C8063" s="10">
        <v>2</v>
      </c>
      <c r="D8063" s="11">
        <v>21</v>
      </c>
      <c r="E8063" s="12">
        <v>21811.840641738101</v>
      </c>
      <c r="F8063" s="13">
        <v>50.853551445499996</v>
      </c>
      <c r="G8063" s="13">
        <v>5061.2477323133344</v>
      </c>
      <c r="H8063" s="13">
        <v>0</v>
      </c>
      <c r="I8063" s="14">
        <f t="shared" si="500"/>
        <v>26822.234822605937</v>
      </c>
      <c r="J8063" s="13">
        <v>3650.9997930000009</v>
      </c>
      <c r="K8063" s="14">
        <f t="shared" si="501"/>
        <v>23171.235029605938</v>
      </c>
      <c r="L8063" s="15">
        <v>1668.522688172043</v>
      </c>
      <c r="M8063" s="16">
        <f t="shared" si="502"/>
        <v>21502.712341433893</v>
      </c>
      <c r="N8063" s="17">
        <v>22441</v>
      </c>
      <c r="O8063" s="18">
        <f t="shared" si="503"/>
        <v>0</v>
      </c>
      <c r="P8063" s="19">
        <v>103.4</v>
      </c>
      <c r="Q8063" s="13">
        <v>0</v>
      </c>
      <c r="R8063" s="120">
        <v>34.229999999999997</v>
      </c>
    </row>
    <row r="8064" spans="1:18">
      <c r="A8064" s="107">
        <v>8062</v>
      </c>
      <c r="B8064" s="10">
        <v>12</v>
      </c>
      <c r="C8064" s="10">
        <v>2</v>
      </c>
      <c r="D8064" s="11">
        <v>22</v>
      </c>
      <c r="E8064" s="12">
        <v>21442.718813313302</v>
      </c>
      <c r="F8064" s="13">
        <v>51.45289122599997</v>
      </c>
      <c r="G8064" s="13">
        <v>4938.8819714373658</v>
      </c>
      <c r="H8064" s="13">
        <v>0</v>
      </c>
      <c r="I8064" s="14">
        <f t="shared" si="500"/>
        <v>26330.147893524671</v>
      </c>
      <c r="J8064" s="13">
        <v>3592.6955559999997</v>
      </c>
      <c r="K8064" s="14">
        <f t="shared" si="501"/>
        <v>22737.452337524672</v>
      </c>
      <c r="L8064" s="15">
        <v>1668.522688172043</v>
      </c>
      <c r="M8064" s="16">
        <f t="shared" si="502"/>
        <v>21068.929649352627</v>
      </c>
      <c r="N8064" s="17">
        <v>22071</v>
      </c>
      <c r="O8064" s="18">
        <f t="shared" si="503"/>
        <v>0</v>
      </c>
      <c r="P8064" s="19">
        <v>103.4</v>
      </c>
      <c r="Q8064" s="13">
        <v>0</v>
      </c>
      <c r="R8064" s="120">
        <v>31.86</v>
      </c>
    </row>
    <row r="8065" spans="1:18">
      <c r="A8065" s="107">
        <v>8063</v>
      </c>
      <c r="B8065" s="10">
        <v>12</v>
      </c>
      <c r="C8065" s="10">
        <v>2</v>
      </c>
      <c r="D8065" s="11">
        <v>23</v>
      </c>
      <c r="E8065" s="12">
        <v>20480.442880323706</v>
      </c>
      <c r="F8065" s="13">
        <v>50.093694089899998</v>
      </c>
      <c r="G8065" s="13">
        <v>4886.9711000342541</v>
      </c>
      <c r="H8065" s="13">
        <v>0</v>
      </c>
      <c r="I8065" s="14">
        <f t="shared" si="500"/>
        <v>25317.320286268059</v>
      </c>
      <c r="J8065" s="13">
        <v>3325.8799999999997</v>
      </c>
      <c r="K8065" s="14">
        <f t="shared" si="501"/>
        <v>21991.440286268058</v>
      </c>
      <c r="L8065" s="15">
        <v>1668.522688172043</v>
      </c>
      <c r="M8065" s="16">
        <f t="shared" si="502"/>
        <v>20322.917598096014</v>
      </c>
      <c r="N8065" s="17">
        <v>21550</v>
      </c>
      <c r="O8065" s="18">
        <f t="shared" si="503"/>
        <v>0</v>
      </c>
      <c r="P8065" s="19">
        <v>103.4</v>
      </c>
      <c r="Q8065" s="13">
        <v>0</v>
      </c>
      <c r="R8065" s="120">
        <v>28.74</v>
      </c>
    </row>
    <row r="8066" spans="1:18">
      <c r="A8066" s="107">
        <v>8064</v>
      </c>
      <c r="B8066" s="10">
        <v>12</v>
      </c>
      <c r="C8066" s="10">
        <v>2</v>
      </c>
      <c r="D8066" s="11">
        <v>24</v>
      </c>
      <c r="E8066" s="12">
        <v>19613.1814361084</v>
      </c>
      <c r="F8066" s="13">
        <v>48.6261521829</v>
      </c>
      <c r="G8066" s="13">
        <v>4903.8264507844524</v>
      </c>
      <c r="H8066" s="13">
        <v>0</v>
      </c>
      <c r="I8066" s="14">
        <f t="shared" si="500"/>
        <v>24468.381734709954</v>
      </c>
      <c r="J8066" s="13">
        <v>3247.265586999999</v>
      </c>
      <c r="K8066" s="14">
        <f t="shared" si="501"/>
        <v>21221.116147709956</v>
      </c>
      <c r="L8066" s="15">
        <v>1668.522688172043</v>
      </c>
      <c r="M8066" s="16">
        <f t="shared" si="502"/>
        <v>19552.593459537911</v>
      </c>
      <c r="N8066" s="17">
        <v>20922</v>
      </c>
      <c r="O8066" s="18">
        <f t="shared" si="503"/>
        <v>0</v>
      </c>
      <c r="P8066" s="19">
        <v>103.4</v>
      </c>
      <c r="Q8066" s="13">
        <v>0</v>
      </c>
      <c r="R8066" s="120">
        <v>18.48</v>
      </c>
    </row>
    <row r="8067" spans="1:18">
      <c r="A8067" s="107">
        <v>8065</v>
      </c>
      <c r="B8067" s="10">
        <v>12</v>
      </c>
      <c r="C8067" s="10">
        <v>3</v>
      </c>
      <c r="D8067" s="11">
        <v>1</v>
      </c>
      <c r="E8067" s="12">
        <v>18900.047739725502</v>
      </c>
      <c r="F8067" s="13">
        <v>47.799051286399987</v>
      </c>
      <c r="G8067" s="13">
        <v>5083.0603011604508</v>
      </c>
      <c r="H8067" s="13">
        <v>0</v>
      </c>
      <c r="I8067" s="14">
        <f t="shared" si="500"/>
        <v>23935.308989599551</v>
      </c>
      <c r="J8067" s="13">
        <v>3277.2226500000002</v>
      </c>
      <c r="K8067" s="14">
        <f t="shared" si="501"/>
        <v>20658.086339599551</v>
      </c>
      <c r="L8067" s="15">
        <v>1668.522688172043</v>
      </c>
      <c r="M8067" s="16">
        <f t="shared" si="502"/>
        <v>18989.563651427507</v>
      </c>
      <c r="N8067" s="17">
        <v>20459</v>
      </c>
      <c r="O8067" s="18">
        <f t="shared" si="503"/>
        <v>0</v>
      </c>
      <c r="P8067" s="19">
        <v>103.4</v>
      </c>
      <c r="Q8067" s="13">
        <v>0</v>
      </c>
      <c r="R8067" s="120">
        <v>17.52</v>
      </c>
    </row>
    <row r="8068" spans="1:18">
      <c r="A8068" s="107">
        <v>8066</v>
      </c>
      <c r="B8068" s="10">
        <v>12</v>
      </c>
      <c r="C8068" s="10">
        <v>3</v>
      </c>
      <c r="D8068" s="11">
        <v>2</v>
      </c>
      <c r="E8068" s="12">
        <v>18780.528002797299</v>
      </c>
      <c r="F8068" s="13">
        <v>47.680281191599981</v>
      </c>
      <c r="G8068" s="13">
        <v>5144.6910036255249</v>
      </c>
      <c r="H8068" s="13">
        <v>0</v>
      </c>
      <c r="I8068" s="14">
        <f t="shared" ref="I8068:I8131" si="504">E8068-F8068+G8068+H8068</f>
        <v>23877.538725231225</v>
      </c>
      <c r="J8068" s="13">
        <v>3210.54</v>
      </c>
      <c r="K8068" s="14">
        <f t="shared" ref="K8068:K8131" si="505">I8068-J8068</f>
        <v>20666.998725231224</v>
      </c>
      <c r="L8068" s="15">
        <v>1668.522688172043</v>
      </c>
      <c r="M8068" s="16">
        <f t="shared" ref="M8068:M8131" si="506">K8068-L8068</f>
        <v>18998.476037059179</v>
      </c>
      <c r="N8068" s="17">
        <v>20470</v>
      </c>
      <c r="O8068" s="18">
        <f t="shared" ref="O8068:O8131" si="507">IF(M8068-N8068&gt;0,M8068-N8068,0)</f>
        <v>0</v>
      </c>
      <c r="P8068" s="19">
        <v>103.4</v>
      </c>
      <c r="Q8068" s="13">
        <v>0</v>
      </c>
      <c r="R8068" s="120">
        <v>17.03</v>
      </c>
    </row>
    <row r="8069" spans="1:18">
      <c r="A8069" s="107">
        <v>8067</v>
      </c>
      <c r="B8069" s="10">
        <v>12</v>
      </c>
      <c r="C8069" s="10">
        <v>3</v>
      </c>
      <c r="D8069" s="11">
        <v>3</v>
      </c>
      <c r="E8069" s="12">
        <v>18778.499335157092</v>
      </c>
      <c r="F8069" s="13">
        <v>47.673404114500002</v>
      </c>
      <c r="G8069" s="13">
        <v>5061.2279015621407</v>
      </c>
      <c r="H8069" s="13">
        <v>0</v>
      </c>
      <c r="I8069" s="14">
        <f t="shared" si="504"/>
        <v>23792.053832604732</v>
      </c>
      <c r="J8069" s="13">
        <v>3204.0274159999999</v>
      </c>
      <c r="K8069" s="14">
        <f t="shared" si="505"/>
        <v>20588.026416604731</v>
      </c>
      <c r="L8069" s="15">
        <v>1668.522688172043</v>
      </c>
      <c r="M8069" s="16">
        <f t="shared" si="506"/>
        <v>18919.503728432686</v>
      </c>
      <c r="N8069" s="17">
        <v>20408</v>
      </c>
      <c r="O8069" s="18">
        <f t="shared" si="507"/>
        <v>0</v>
      </c>
      <c r="P8069" s="19">
        <v>103.4</v>
      </c>
      <c r="Q8069" s="13">
        <v>0</v>
      </c>
      <c r="R8069" s="120">
        <v>14.91</v>
      </c>
    </row>
    <row r="8070" spans="1:18">
      <c r="A8070" s="107">
        <v>8068</v>
      </c>
      <c r="B8070" s="10">
        <v>12</v>
      </c>
      <c r="C8070" s="10">
        <v>3</v>
      </c>
      <c r="D8070" s="11">
        <v>4</v>
      </c>
      <c r="E8070" s="12">
        <v>18943.476730723007</v>
      </c>
      <c r="F8070" s="13">
        <v>47.863628685700007</v>
      </c>
      <c r="G8070" s="13">
        <v>5046.443732102477</v>
      </c>
      <c r="H8070" s="13">
        <v>0</v>
      </c>
      <c r="I8070" s="14">
        <f t="shared" si="504"/>
        <v>23942.056834139785</v>
      </c>
      <c r="J8070" s="13">
        <v>3293.94</v>
      </c>
      <c r="K8070" s="14">
        <f t="shared" si="505"/>
        <v>20648.116834139786</v>
      </c>
      <c r="L8070" s="15">
        <v>1668.522688172043</v>
      </c>
      <c r="M8070" s="16">
        <f t="shared" si="506"/>
        <v>18979.594145967741</v>
      </c>
      <c r="N8070" s="17">
        <v>20452</v>
      </c>
      <c r="O8070" s="18">
        <f t="shared" si="507"/>
        <v>0</v>
      </c>
      <c r="P8070" s="19">
        <v>103.4</v>
      </c>
      <c r="Q8070" s="13">
        <v>0</v>
      </c>
      <c r="R8070" s="120">
        <v>14.76</v>
      </c>
    </row>
    <row r="8071" spans="1:18">
      <c r="A8071" s="107">
        <v>8069</v>
      </c>
      <c r="B8071" s="10">
        <v>12</v>
      </c>
      <c r="C8071" s="10">
        <v>3</v>
      </c>
      <c r="D8071" s="11">
        <v>5</v>
      </c>
      <c r="E8071" s="12">
        <v>19224.795944810194</v>
      </c>
      <c r="F8071" s="13">
        <v>48.115650456600008</v>
      </c>
      <c r="G8071" s="13">
        <v>5067.6163399547004</v>
      </c>
      <c r="H8071" s="13">
        <v>0</v>
      </c>
      <c r="I8071" s="14">
        <f t="shared" si="504"/>
        <v>24244.296634308295</v>
      </c>
      <c r="J8071" s="13">
        <v>3318.862106</v>
      </c>
      <c r="K8071" s="14">
        <f t="shared" si="505"/>
        <v>20925.434528308295</v>
      </c>
      <c r="L8071" s="15">
        <v>1668.522688172043</v>
      </c>
      <c r="M8071" s="16">
        <f t="shared" si="506"/>
        <v>19256.91184013625</v>
      </c>
      <c r="N8071" s="17">
        <v>20698</v>
      </c>
      <c r="O8071" s="18">
        <f t="shared" si="507"/>
        <v>0</v>
      </c>
      <c r="P8071" s="19">
        <v>103.4</v>
      </c>
      <c r="Q8071" s="13">
        <v>0</v>
      </c>
      <c r="R8071" s="120">
        <v>14.58</v>
      </c>
    </row>
    <row r="8072" spans="1:18">
      <c r="A8072" s="107">
        <v>8070</v>
      </c>
      <c r="B8072" s="10">
        <v>12</v>
      </c>
      <c r="C8072" s="10">
        <v>3</v>
      </c>
      <c r="D8072" s="11">
        <v>6</v>
      </c>
      <c r="E8072" s="12">
        <v>19691.398087673904</v>
      </c>
      <c r="F8072" s="13">
        <v>48.175776345899976</v>
      </c>
      <c r="G8072" s="13">
        <v>5032.1079594839393</v>
      </c>
      <c r="H8072" s="13">
        <v>0</v>
      </c>
      <c r="I8072" s="14">
        <f t="shared" si="504"/>
        <v>24675.330270811945</v>
      </c>
      <c r="J8072" s="13">
        <v>3370.7559620000002</v>
      </c>
      <c r="K8072" s="14">
        <f t="shared" si="505"/>
        <v>21304.574308811945</v>
      </c>
      <c r="L8072" s="15">
        <v>1668.522688172043</v>
      </c>
      <c r="M8072" s="16">
        <f t="shared" si="506"/>
        <v>19636.051620639901</v>
      </c>
      <c r="N8072" s="17">
        <v>20973</v>
      </c>
      <c r="O8072" s="18">
        <f t="shared" si="507"/>
        <v>0</v>
      </c>
      <c r="P8072" s="19">
        <v>103.4</v>
      </c>
      <c r="Q8072" s="13">
        <v>0</v>
      </c>
      <c r="R8072" s="120">
        <v>16.8</v>
      </c>
    </row>
    <row r="8073" spans="1:18">
      <c r="A8073" s="107">
        <v>8071</v>
      </c>
      <c r="B8073" s="10">
        <v>12</v>
      </c>
      <c r="C8073" s="10">
        <v>3</v>
      </c>
      <c r="D8073" s="11">
        <v>7</v>
      </c>
      <c r="E8073" s="12">
        <v>20764.741775687104</v>
      </c>
      <c r="F8073" s="13">
        <v>48.873813526399999</v>
      </c>
      <c r="G8073" s="13">
        <v>5015.0386112164524</v>
      </c>
      <c r="H8073" s="13">
        <v>0</v>
      </c>
      <c r="I8073" s="14">
        <f t="shared" si="504"/>
        <v>25730.906573377157</v>
      </c>
      <c r="J8073" s="13">
        <v>3393.22957</v>
      </c>
      <c r="K8073" s="14">
        <f t="shared" si="505"/>
        <v>22337.677003377157</v>
      </c>
      <c r="L8073" s="15">
        <v>1668.522688172043</v>
      </c>
      <c r="M8073" s="16">
        <f t="shared" si="506"/>
        <v>20669.154315205113</v>
      </c>
      <c r="N8073" s="17">
        <v>21803</v>
      </c>
      <c r="O8073" s="18">
        <f t="shared" si="507"/>
        <v>0</v>
      </c>
      <c r="P8073" s="19">
        <v>103.4</v>
      </c>
      <c r="Q8073" s="13">
        <v>0</v>
      </c>
      <c r="R8073" s="120">
        <v>21.76</v>
      </c>
    </row>
    <row r="8074" spans="1:18">
      <c r="A8074" s="107">
        <v>8072</v>
      </c>
      <c r="B8074" s="10">
        <v>12</v>
      </c>
      <c r="C8074" s="10">
        <v>3</v>
      </c>
      <c r="D8074" s="11">
        <v>8</v>
      </c>
      <c r="E8074" s="12">
        <v>21597.279474010495</v>
      </c>
      <c r="F8074" s="13">
        <v>50.240094756500014</v>
      </c>
      <c r="G8074" s="13">
        <v>4884.6488198845955</v>
      </c>
      <c r="H8074" s="13">
        <v>0</v>
      </c>
      <c r="I8074" s="14">
        <f t="shared" si="504"/>
        <v>26431.688199138589</v>
      </c>
      <c r="J8074" s="13">
        <v>3441.6038239999993</v>
      </c>
      <c r="K8074" s="14">
        <f t="shared" si="505"/>
        <v>22990.084375138591</v>
      </c>
      <c r="L8074" s="15">
        <v>1668.522688172043</v>
      </c>
      <c r="M8074" s="16">
        <f t="shared" si="506"/>
        <v>21321.561686966546</v>
      </c>
      <c r="N8074" s="17">
        <v>22291</v>
      </c>
      <c r="O8074" s="18">
        <f t="shared" si="507"/>
        <v>0</v>
      </c>
      <c r="P8074" s="19">
        <v>103.4</v>
      </c>
      <c r="Q8074" s="13">
        <v>0</v>
      </c>
      <c r="R8074" s="120">
        <v>24.5</v>
      </c>
    </row>
    <row r="8075" spans="1:18">
      <c r="A8075" s="107">
        <v>8073</v>
      </c>
      <c r="B8075" s="10">
        <v>12</v>
      </c>
      <c r="C8075" s="10">
        <v>3</v>
      </c>
      <c r="D8075" s="11">
        <v>9</v>
      </c>
      <c r="E8075" s="12">
        <v>21620.361973441893</v>
      </c>
      <c r="F8075" s="13">
        <v>50.262087652599995</v>
      </c>
      <c r="G8075" s="13">
        <v>5047.8019135508657</v>
      </c>
      <c r="H8075" s="13">
        <v>0</v>
      </c>
      <c r="I8075" s="14">
        <f t="shared" si="504"/>
        <v>26617.901799340158</v>
      </c>
      <c r="J8075" s="13">
        <v>3567.6916849999993</v>
      </c>
      <c r="K8075" s="14">
        <f t="shared" si="505"/>
        <v>23050.21011434016</v>
      </c>
      <c r="L8075" s="15">
        <v>1668.522688172043</v>
      </c>
      <c r="M8075" s="16">
        <f t="shared" si="506"/>
        <v>21381.687426168115</v>
      </c>
      <c r="N8075" s="17">
        <v>22334</v>
      </c>
      <c r="O8075" s="18">
        <f t="shared" si="507"/>
        <v>0</v>
      </c>
      <c r="P8075" s="19">
        <v>103.4</v>
      </c>
      <c r="Q8075" s="13">
        <v>0</v>
      </c>
      <c r="R8075" s="120">
        <v>26.2</v>
      </c>
    </row>
    <row r="8076" spans="1:18">
      <c r="A8076" s="107">
        <v>8074</v>
      </c>
      <c r="B8076" s="10">
        <v>12</v>
      </c>
      <c r="C8076" s="10">
        <v>3</v>
      </c>
      <c r="D8076" s="11">
        <v>10</v>
      </c>
      <c r="E8076" s="12">
        <v>22367.304469432001</v>
      </c>
      <c r="F8076" s="13">
        <v>51.110159722799999</v>
      </c>
      <c r="G8076" s="13">
        <v>5046.1555212519261</v>
      </c>
      <c r="H8076" s="13">
        <v>0</v>
      </c>
      <c r="I8076" s="14">
        <f t="shared" si="504"/>
        <v>27362.349830961128</v>
      </c>
      <c r="J8076" s="13">
        <v>3810.383843999999</v>
      </c>
      <c r="K8076" s="14">
        <f t="shared" si="505"/>
        <v>23551.965986961128</v>
      </c>
      <c r="L8076" s="15">
        <v>1668.522688172043</v>
      </c>
      <c r="M8076" s="16">
        <f t="shared" si="506"/>
        <v>21883.443298789083</v>
      </c>
      <c r="N8076" s="17">
        <v>22817</v>
      </c>
      <c r="O8076" s="18">
        <f t="shared" si="507"/>
        <v>0</v>
      </c>
      <c r="P8076" s="19">
        <v>103.4</v>
      </c>
      <c r="Q8076" s="13">
        <v>0</v>
      </c>
      <c r="R8076" s="120">
        <v>31.72</v>
      </c>
    </row>
    <row r="8077" spans="1:18">
      <c r="A8077" s="107">
        <v>8075</v>
      </c>
      <c r="B8077" s="10">
        <v>12</v>
      </c>
      <c r="C8077" s="10">
        <v>3</v>
      </c>
      <c r="D8077" s="11">
        <v>11</v>
      </c>
      <c r="E8077" s="12">
        <v>22228.587317497098</v>
      </c>
      <c r="F8077" s="13">
        <v>50.811868804399992</v>
      </c>
      <c r="G8077" s="13">
        <v>5073.7440692881128</v>
      </c>
      <c r="H8077" s="13">
        <v>0</v>
      </c>
      <c r="I8077" s="14">
        <f t="shared" si="504"/>
        <v>27251.519517980811</v>
      </c>
      <c r="J8077" s="13">
        <v>3783.82</v>
      </c>
      <c r="K8077" s="14">
        <f t="shared" si="505"/>
        <v>23467.699517980811</v>
      </c>
      <c r="L8077" s="15">
        <v>1668.522688172043</v>
      </c>
      <c r="M8077" s="16">
        <f t="shared" si="506"/>
        <v>21799.176829808766</v>
      </c>
      <c r="N8077" s="17">
        <v>22727</v>
      </c>
      <c r="O8077" s="18">
        <f t="shared" si="507"/>
        <v>0</v>
      </c>
      <c r="P8077" s="19">
        <v>103.4</v>
      </c>
      <c r="Q8077" s="13">
        <v>0</v>
      </c>
      <c r="R8077" s="120">
        <v>32.47</v>
      </c>
    </row>
    <row r="8078" spans="1:18">
      <c r="A8078" s="107">
        <v>8076</v>
      </c>
      <c r="B8078" s="10">
        <v>12</v>
      </c>
      <c r="C8078" s="10">
        <v>3</v>
      </c>
      <c r="D8078" s="11">
        <v>12</v>
      </c>
      <c r="E8078" s="12">
        <v>21946.274616261097</v>
      </c>
      <c r="F8078" s="13">
        <v>50.167280432500014</v>
      </c>
      <c r="G8078" s="13">
        <v>5153.1458279870139</v>
      </c>
      <c r="H8078" s="13">
        <v>0</v>
      </c>
      <c r="I8078" s="14">
        <f t="shared" si="504"/>
        <v>27049.253163815611</v>
      </c>
      <c r="J8078" s="13">
        <v>3587.3884267527001</v>
      </c>
      <c r="K8078" s="14">
        <f t="shared" si="505"/>
        <v>23461.864737062911</v>
      </c>
      <c r="L8078" s="15">
        <v>1668.522688172043</v>
      </c>
      <c r="M8078" s="16">
        <f t="shared" si="506"/>
        <v>21793.342048890867</v>
      </c>
      <c r="N8078" s="17">
        <v>22717</v>
      </c>
      <c r="O8078" s="18">
        <f t="shared" si="507"/>
        <v>0</v>
      </c>
      <c r="P8078" s="19">
        <v>103.4</v>
      </c>
      <c r="Q8078" s="13">
        <v>0</v>
      </c>
      <c r="R8078" s="120">
        <v>32.1</v>
      </c>
    </row>
    <row r="8079" spans="1:18">
      <c r="A8079" s="107">
        <v>8077</v>
      </c>
      <c r="B8079" s="10">
        <v>12</v>
      </c>
      <c r="C8079" s="10">
        <v>3</v>
      </c>
      <c r="D8079" s="11">
        <v>13</v>
      </c>
      <c r="E8079" s="12">
        <v>21514.909409051703</v>
      </c>
      <c r="F8079" s="13">
        <v>49.681006028099993</v>
      </c>
      <c r="G8079" s="13">
        <v>5016.1613479702073</v>
      </c>
      <c r="H8079" s="13">
        <v>0</v>
      </c>
      <c r="I8079" s="14">
        <f t="shared" si="504"/>
        <v>26481.389750993811</v>
      </c>
      <c r="J8079" s="13">
        <v>3217.8648450000001</v>
      </c>
      <c r="K8079" s="14">
        <f t="shared" si="505"/>
        <v>23263.524905993811</v>
      </c>
      <c r="L8079" s="15">
        <v>1668.522688172043</v>
      </c>
      <c r="M8079" s="16">
        <f t="shared" si="506"/>
        <v>21595.002217821766</v>
      </c>
      <c r="N8079" s="17">
        <v>22523</v>
      </c>
      <c r="O8079" s="18">
        <f t="shared" si="507"/>
        <v>0</v>
      </c>
      <c r="P8079" s="19">
        <v>103.4</v>
      </c>
      <c r="Q8079" s="13">
        <v>0</v>
      </c>
      <c r="R8079" s="120">
        <v>30.85</v>
      </c>
    </row>
    <row r="8080" spans="1:18">
      <c r="A8080" s="107">
        <v>8078</v>
      </c>
      <c r="B8080" s="10">
        <v>12</v>
      </c>
      <c r="C8080" s="10">
        <v>3</v>
      </c>
      <c r="D8080" s="11">
        <v>14</v>
      </c>
      <c r="E8080" s="12">
        <v>21252.028627332489</v>
      </c>
      <c r="F8080" s="13">
        <v>49.337600136100015</v>
      </c>
      <c r="G8080" s="13">
        <v>5008.7387989391427</v>
      </c>
      <c r="H8080" s="13">
        <v>0</v>
      </c>
      <c r="I8080" s="14">
        <f t="shared" si="504"/>
        <v>26211.429826135532</v>
      </c>
      <c r="J8080" s="13">
        <v>3161.3355064022589</v>
      </c>
      <c r="K8080" s="14">
        <f t="shared" si="505"/>
        <v>23050.094319733274</v>
      </c>
      <c r="L8080" s="15">
        <v>1668.522688172043</v>
      </c>
      <c r="M8080" s="16">
        <f t="shared" si="506"/>
        <v>21381.57163156123</v>
      </c>
      <c r="N8080" s="17">
        <v>22331</v>
      </c>
      <c r="O8080" s="18">
        <f t="shared" si="507"/>
        <v>0</v>
      </c>
      <c r="P8080" s="19">
        <v>103.4</v>
      </c>
      <c r="Q8080" s="13">
        <v>0</v>
      </c>
      <c r="R8080" s="120">
        <v>30.3</v>
      </c>
    </row>
    <row r="8081" spans="1:18">
      <c r="A8081" s="107">
        <v>8079</v>
      </c>
      <c r="B8081" s="10">
        <v>12</v>
      </c>
      <c r="C8081" s="10">
        <v>3</v>
      </c>
      <c r="D8081" s="11">
        <v>15</v>
      </c>
      <c r="E8081" s="12">
        <v>21246.658655084902</v>
      </c>
      <c r="F8081" s="13">
        <v>49.31282434700001</v>
      </c>
      <c r="G8081" s="13">
        <v>4808.8824935201901</v>
      </c>
      <c r="H8081" s="13">
        <v>0</v>
      </c>
      <c r="I8081" s="14">
        <f t="shared" si="504"/>
        <v>26006.228324258096</v>
      </c>
      <c r="J8081" s="13">
        <v>3269.3799685036824</v>
      </c>
      <c r="K8081" s="14">
        <f t="shared" si="505"/>
        <v>22736.848355754413</v>
      </c>
      <c r="L8081" s="15">
        <v>1668.522688172043</v>
      </c>
      <c r="M8081" s="16">
        <f t="shared" si="506"/>
        <v>21068.325667582369</v>
      </c>
      <c r="N8081" s="17">
        <v>22068</v>
      </c>
      <c r="O8081" s="18">
        <f t="shared" si="507"/>
        <v>0</v>
      </c>
      <c r="P8081" s="19">
        <v>103.4</v>
      </c>
      <c r="Q8081" s="13">
        <v>0</v>
      </c>
      <c r="R8081" s="120">
        <v>29.18</v>
      </c>
    </row>
    <row r="8082" spans="1:18">
      <c r="A8082" s="107">
        <v>8080</v>
      </c>
      <c r="B8082" s="10">
        <v>12</v>
      </c>
      <c r="C8082" s="10">
        <v>3</v>
      </c>
      <c r="D8082" s="11">
        <v>16</v>
      </c>
      <c r="E8082" s="12">
        <v>21792.347073247194</v>
      </c>
      <c r="F8082" s="13">
        <v>49.978669386699977</v>
      </c>
      <c r="G8082" s="13">
        <v>4793.4315841361204</v>
      </c>
      <c r="H8082" s="13">
        <v>0</v>
      </c>
      <c r="I8082" s="14">
        <f t="shared" si="504"/>
        <v>26535.799987996616</v>
      </c>
      <c r="J8082" s="13">
        <v>3514.8653945515707</v>
      </c>
      <c r="K8082" s="14">
        <f t="shared" si="505"/>
        <v>23020.934593445047</v>
      </c>
      <c r="L8082" s="15">
        <v>1668.522688172043</v>
      </c>
      <c r="M8082" s="16">
        <f t="shared" si="506"/>
        <v>21352.411905273002</v>
      </c>
      <c r="N8082" s="17">
        <v>22310</v>
      </c>
      <c r="O8082" s="18">
        <f t="shared" si="507"/>
        <v>0</v>
      </c>
      <c r="P8082" s="19">
        <v>103.4</v>
      </c>
      <c r="Q8082" s="13">
        <v>0</v>
      </c>
      <c r="R8082" s="120">
        <v>28.69</v>
      </c>
    </row>
    <row r="8083" spans="1:18">
      <c r="A8083" s="107">
        <v>8081</v>
      </c>
      <c r="B8083" s="10">
        <v>12</v>
      </c>
      <c r="C8083" s="10">
        <v>3</v>
      </c>
      <c r="D8083" s="11">
        <v>17</v>
      </c>
      <c r="E8083" s="12">
        <v>23516.866966296791</v>
      </c>
      <c r="F8083" s="13">
        <v>52.173681520199999</v>
      </c>
      <c r="G8083" s="13">
        <v>5029.1780254947735</v>
      </c>
      <c r="H8083" s="13">
        <v>0</v>
      </c>
      <c r="I8083" s="14">
        <f t="shared" si="504"/>
        <v>28493.871310271366</v>
      </c>
      <c r="J8083" s="13">
        <v>4144.1388233639473</v>
      </c>
      <c r="K8083" s="14">
        <f t="shared" si="505"/>
        <v>24349.732486907418</v>
      </c>
      <c r="L8083" s="15">
        <v>1668.522688172043</v>
      </c>
      <c r="M8083" s="16">
        <f t="shared" si="506"/>
        <v>22681.209798735374</v>
      </c>
      <c r="N8083" s="17">
        <v>23483</v>
      </c>
      <c r="O8083" s="18">
        <f t="shared" si="507"/>
        <v>0</v>
      </c>
      <c r="P8083" s="19">
        <v>103.4</v>
      </c>
      <c r="Q8083" s="13">
        <v>0</v>
      </c>
      <c r="R8083" s="120">
        <v>38.43</v>
      </c>
    </row>
    <row r="8084" spans="1:18">
      <c r="A8084" s="107">
        <v>8082</v>
      </c>
      <c r="B8084" s="10">
        <v>12</v>
      </c>
      <c r="C8084" s="10">
        <v>3</v>
      </c>
      <c r="D8084" s="11">
        <v>18</v>
      </c>
      <c r="E8084" s="12">
        <v>24543.538230012316</v>
      </c>
      <c r="F8084" s="13">
        <v>53.364364671499992</v>
      </c>
      <c r="G8084" s="13">
        <v>5043.1141417437375</v>
      </c>
      <c r="H8084" s="13">
        <v>0</v>
      </c>
      <c r="I8084" s="14">
        <f t="shared" si="504"/>
        <v>29533.288007084557</v>
      </c>
      <c r="J8084" s="13">
        <v>4307.7626889999992</v>
      </c>
      <c r="K8084" s="14">
        <f t="shared" si="505"/>
        <v>25225.525318084558</v>
      </c>
      <c r="L8084" s="15">
        <v>1668.522688172043</v>
      </c>
      <c r="M8084" s="16">
        <f t="shared" si="506"/>
        <v>23557.002629912513</v>
      </c>
      <c r="N8084" s="17">
        <v>24160</v>
      </c>
      <c r="O8084" s="18">
        <f t="shared" si="507"/>
        <v>0</v>
      </c>
      <c r="P8084" s="19">
        <v>103.4</v>
      </c>
      <c r="Q8084" s="13">
        <v>0</v>
      </c>
      <c r="R8084" s="120">
        <v>48.32</v>
      </c>
    </row>
    <row r="8085" spans="1:18">
      <c r="A8085" s="107">
        <v>8083</v>
      </c>
      <c r="B8085" s="10">
        <v>12</v>
      </c>
      <c r="C8085" s="10">
        <v>3</v>
      </c>
      <c r="D8085" s="11">
        <v>19</v>
      </c>
      <c r="E8085" s="12">
        <v>24207.318675035207</v>
      </c>
      <c r="F8085" s="13">
        <v>53.012321014299985</v>
      </c>
      <c r="G8085" s="13">
        <v>5066.7181946270939</v>
      </c>
      <c r="H8085" s="13">
        <v>0</v>
      </c>
      <c r="I8085" s="14">
        <f t="shared" si="504"/>
        <v>29221.024548648002</v>
      </c>
      <c r="J8085" s="13">
        <v>4375.7717300000013</v>
      </c>
      <c r="K8085" s="14">
        <f t="shared" si="505"/>
        <v>24845.252818648001</v>
      </c>
      <c r="L8085" s="15">
        <v>1668.522688172043</v>
      </c>
      <c r="M8085" s="16">
        <f t="shared" si="506"/>
        <v>23176.730130475957</v>
      </c>
      <c r="N8085" s="17">
        <v>23847</v>
      </c>
      <c r="O8085" s="18">
        <f t="shared" si="507"/>
        <v>0</v>
      </c>
      <c r="P8085" s="19">
        <v>103.4</v>
      </c>
      <c r="Q8085" s="13">
        <v>0</v>
      </c>
      <c r="R8085" s="120">
        <v>46.8</v>
      </c>
    </row>
    <row r="8086" spans="1:18">
      <c r="A8086" s="107">
        <v>8084</v>
      </c>
      <c r="B8086" s="10">
        <v>12</v>
      </c>
      <c r="C8086" s="10">
        <v>3</v>
      </c>
      <c r="D8086" s="11">
        <v>20</v>
      </c>
      <c r="E8086" s="12">
        <v>23722.239446686901</v>
      </c>
      <c r="F8086" s="13">
        <v>52.789706690099997</v>
      </c>
      <c r="G8086" s="13">
        <v>5074.8424373419002</v>
      </c>
      <c r="H8086" s="13">
        <v>0</v>
      </c>
      <c r="I8086" s="14">
        <f t="shared" si="504"/>
        <v>28744.292177338702</v>
      </c>
      <c r="J8086" s="13">
        <v>4438.2325919999994</v>
      </c>
      <c r="K8086" s="14">
        <f t="shared" si="505"/>
        <v>24306.059585338702</v>
      </c>
      <c r="L8086" s="15">
        <v>1668.522688172043</v>
      </c>
      <c r="M8086" s="16">
        <f t="shared" si="506"/>
        <v>22637.536897166658</v>
      </c>
      <c r="N8086" s="17">
        <v>23438</v>
      </c>
      <c r="O8086" s="18">
        <f t="shared" si="507"/>
        <v>0</v>
      </c>
      <c r="P8086" s="19">
        <v>103.4</v>
      </c>
      <c r="Q8086" s="13">
        <v>0</v>
      </c>
      <c r="R8086" s="120">
        <v>44.07</v>
      </c>
    </row>
    <row r="8087" spans="1:18">
      <c r="A8087" s="107">
        <v>8085</v>
      </c>
      <c r="B8087" s="10">
        <v>12</v>
      </c>
      <c r="C8087" s="10">
        <v>3</v>
      </c>
      <c r="D8087" s="11">
        <v>21</v>
      </c>
      <c r="E8087" s="12">
        <v>23739.105862894507</v>
      </c>
      <c r="F8087" s="13">
        <v>53.767204790399994</v>
      </c>
      <c r="G8087" s="13">
        <v>5157.3797220968218</v>
      </c>
      <c r="H8087" s="13">
        <v>0</v>
      </c>
      <c r="I8087" s="14">
        <f t="shared" si="504"/>
        <v>28842.718380200928</v>
      </c>
      <c r="J8087" s="13">
        <v>4379.2424407679173</v>
      </c>
      <c r="K8087" s="14">
        <f t="shared" si="505"/>
        <v>24463.47593943301</v>
      </c>
      <c r="L8087" s="15">
        <v>1668.522688172043</v>
      </c>
      <c r="M8087" s="16">
        <f t="shared" si="506"/>
        <v>22794.953251260966</v>
      </c>
      <c r="N8087" s="17">
        <v>23564</v>
      </c>
      <c r="O8087" s="18">
        <f t="shared" si="507"/>
        <v>0</v>
      </c>
      <c r="P8087" s="19">
        <v>103.4</v>
      </c>
      <c r="Q8087" s="13">
        <v>0</v>
      </c>
      <c r="R8087" s="120">
        <v>39.950000000000003</v>
      </c>
    </row>
    <row r="8088" spans="1:18">
      <c r="A8088" s="107">
        <v>8086</v>
      </c>
      <c r="B8088" s="10">
        <v>12</v>
      </c>
      <c r="C8088" s="10">
        <v>3</v>
      </c>
      <c r="D8088" s="11">
        <v>22</v>
      </c>
      <c r="E8088" s="12">
        <v>22711.454062851994</v>
      </c>
      <c r="F8088" s="13">
        <v>52.678930872499997</v>
      </c>
      <c r="G8088" s="13">
        <v>4488.9339691387595</v>
      </c>
      <c r="H8088" s="13">
        <v>0</v>
      </c>
      <c r="I8088" s="14">
        <f t="shared" si="504"/>
        <v>27147.709101118257</v>
      </c>
      <c r="J8088" s="13">
        <v>4303.8798000000006</v>
      </c>
      <c r="K8088" s="14">
        <f t="shared" si="505"/>
        <v>22843.829301118254</v>
      </c>
      <c r="L8088" s="15">
        <v>1668.522688172043</v>
      </c>
      <c r="M8088" s="16">
        <f t="shared" si="506"/>
        <v>21175.306612946209</v>
      </c>
      <c r="N8088" s="17">
        <v>22161</v>
      </c>
      <c r="O8088" s="18">
        <f t="shared" si="507"/>
        <v>0</v>
      </c>
      <c r="P8088" s="19">
        <v>103.4</v>
      </c>
      <c r="Q8088" s="13">
        <v>0</v>
      </c>
      <c r="R8088" s="120">
        <v>34.49</v>
      </c>
    </row>
    <row r="8089" spans="1:18">
      <c r="A8089" s="107">
        <v>8087</v>
      </c>
      <c r="B8089" s="10">
        <v>12</v>
      </c>
      <c r="C8089" s="10">
        <v>3</v>
      </c>
      <c r="D8089" s="11">
        <v>23</v>
      </c>
      <c r="E8089" s="12">
        <v>21642.303972271802</v>
      </c>
      <c r="F8089" s="13">
        <v>51.700401634000009</v>
      </c>
      <c r="G8089" s="13">
        <v>4819.2503464447982</v>
      </c>
      <c r="H8089" s="13">
        <v>0</v>
      </c>
      <c r="I8089" s="14">
        <f t="shared" si="504"/>
        <v>26409.853917082601</v>
      </c>
      <c r="J8089" s="13">
        <v>4277.9860000000008</v>
      </c>
      <c r="K8089" s="14">
        <f t="shared" si="505"/>
        <v>22131.8679170826</v>
      </c>
      <c r="L8089" s="15">
        <v>1668.522688172043</v>
      </c>
      <c r="M8089" s="16">
        <f t="shared" si="506"/>
        <v>20463.345228910555</v>
      </c>
      <c r="N8089" s="17">
        <v>21652</v>
      </c>
      <c r="O8089" s="18">
        <f t="shared" si="507"/>
        <v>0</v>
      </c>
      <c r="P8089" s="19">
        <v>103.4</v>
      </c>
      <c r="Q8089" s="13">
        <v>0</v>
      </c>
      <c r="R8089" s="120">
        <v>29.37</v>
      </c>
    </row>
    <row r="8090" spans="1:18">
      <c r="A8090" s="107">
        <v>8088</v>
      </c>
      <c r="B8090" s="10">
        <v>12</v>
      </c>
      <c r="C8090" s="10">
        <v>3</v>
      </c>
      <c r="D8090" s="11">
        <v>24</v>
      </c>
      <c r="E8090" s="12">
        <v>19813.862938457907</v>
      </c>
      <c r="F8090" s="13">
        <v>48.888602571599989</v>
      </c>
      <c r="G8090" s="13">
        <v>4737.2101149871396</v>
      </c>
      <c r="H8090" s="13">
        <v>0</v>
      </c>
      <c r="I8090" s="14">
        <f t="shared" si="504"/>
        <v>24502.18445087345</v>
      </c>
      <c r="J8090" s="13">
        <v>3516.534748881139</v>
      </c>
      <c r="K8090" s="14">
        <f t="shared" si="505"/>
        <v>20985.649701992312</v>
      </c>
      <c r="L8090" s="15">
        <v>1668.522688172043</v>
      </c>
      <c r="M8090" s="16">
        <f t="shared" si="506"/>
        <v>19317.127013820267</v>
      </c>
      <c r="N8090" s="17">
        <v>20751</v>
      </c>
      <c r="O8090" s="18">
        <f t="shared" si="507"/>
        <v>0</v>
      </c>
      <c r="P8090" s="19">
        <v>103.4</v>
      </c>
      <c r="Q8090" s="13">
        <v>0</v>
      </c>
      <c r="R8090" s="120">
        <v>20.88</v>
      </c>
    </row>
    <row r="8091" spans="1:18">
      <c r="A8091" s="107">
        <v>8089</v>
      </c>
      <c r="B8091" s="10">
        <v>12</v>
      </c>
      <c r="C8091" s="10">
        <v>4</v>
      </c>
      <c r="D8091" s="11">
        <v>1</v>
      </c>
      <c r="E8091" s="12">
        <v>18605.128080572296</v>
      </c>
      <c r="F8091" s="13">
        <v>47.449448588999978</v>
      </c>
      <c r="G8091" s="13">
        <v>5126.0319967384139</v>
      </c>
      <c r="H8091" s="13">
        <v>0</v>
      </c>
      <c r="I8091" s="14">
        <f t="shared" si="504"/>
        <v>23683.71062872171</v>
      </c>
      <c r="J8091" s="13">
        <v>3491.3650908293207</v>
      </c>
      <c r="K8091" s="14">
        <f t="shared" si="505"/>
        <v>20192.34553789239</v>
      </c>
      <c r="L8091" s="15">
        <v>1668.522688172043</v>
      </c>
      <c r="M8091" s="16">
        <f t="shared" si="506"/>
        <v>18523.822849720345</v>
      </c>
      <c r="N8091" s="17">
        <v>20096</v>
      </c>
      <c r="O8091" s="18">
        <f t="shared" si="507"/>
        <v>0</v>
      </c>
      <c r="P8091" s="19">
        <v>103.4</v>
      </c>
      <c r="Q8091" s="13">
        <v>0</v>
      </c>
      <c r="R8091" s="120">
        <v>17.61</v>
      </c>
    </row>
    <row r="8092" spans="1:18">
      <c r="A8092" s="107">
        <v>8090</v>
      </c>
      <c r="B8092" s="10">
        <v>12</v>
      </c>
      <c r="C8092" s="10">
        <v>4</v>
      </c>
      <c r="D8092" s="11">
        <v>2</v>
      </c>
      <c r="E8092" s="12">
        <v>18517.6204647866</v>
      </c>
      <c r="F8092" s="13">
        <v>47.363078459000015</v>
      </c>
      <c r="G8092" s="13">
        <v>5192.4904888893643</v>
      </c>
      <c r="H8092" s="13">
        <v>0</v>
      </c>
      <c r="I8092" s="14">
        <f t="shared" si="504"/>
        <v>23662.747875216966</v>
      </c>
      <c r="J8092" s="13">
        <v>3317.798270561148</v>
      </c>
      <c r="K8092" s="14">
        <f t="shared" si="505"/>
        <v>20344.94960465582</v>
      </c>
      <c r="L8092" s="15">
        <v>1668.522688172043</v>
      </c>
      <c r="M8092" s="16">
        <f t="shared" si="506"/>
        <v>18676.426916483775</v>
      </c>
      <c r="N8092" s="17">
        <v>20195</v>
      </c>
      <c r="O8092" s="18">
        <f t="shared" si="507"/>
        <v>0</v>
      </c>
      <c r="P8092" s="19">
        <v>103.4</v>
      </c>
      <c r="Q8092" s="13">
        <v>0</v>
      </c>
      <c r="R8092" s="120">
        <v>17.54</v>
      </c>
    </row>
    <row r="8093" spans="1:18">
      <c r="A8093" s="107">
        <v>8091</v>
      </c>
      <c r="B8093" s="10">
        <v>12</v>
      </c>
      <c r="C8093" s="10">
        <v>4</v>
      </c>
      <c r="D8093" s="11">
        <v>3</v>
      </c>
      <c r="E8093" s="12">
        <v>18586.051832181409</v>
      </c>
      <c r="F8093" s="13">
        <v>47.427098987499988</v>
      </c>
      <c r="G8093" s="13">
        <v>5168.4975184282703</v>
      </c>
      <c r="H8093" s="13">
        <v>0</v>
      </c>
      <c r="I8093" s="14">
        <f t="shared" si="504"/>
        <v>23707.122251622179</v>
      </c>
      <c r="J8093" s="13">
        <v>3334.2321026186137</v>
      </c>
      <c r="K8093" s="14">
        <f t="shared" si="505"/>
        <v>20372.890149003564</v>
      </c>
      <c r="L8093" s="15">
        <v>1668.522688172043</v>
      </c>
      <c r="M8093" s="16">
        <f t="shared" si="506"/>
        <v>18704.36746083152</v>
      </c>
      <c r="N8093" s="17">
        <v>20229</v>
      </c>
      <c r="O8093" s="18">
        <f t="shared" si="507"/>
        <v>0</v>
      </c>
      <c r="P8093" s="19">
        <v>103.4</v>
      </c>
      <c r="Q8093" s="13">
        <v>0</v>
      </c>
      <c r="R8093" s="120">
        <v>16.649999999999999</v>
      </c>
    </row>
    <row r="8094" spans="1:18">
      <c r="A8094" s="107">
        <v>8092</v>
      </c>
      <c r="B8094" s="10">
        <v>12</v>
      </c>
      <c r="C8094" s="10">
        <v>4</v>
      </c>
      <c r="D8094" s="11">
        <v>4</v>
      </c>
      <c r="E8094" s="12">
        <v>18828.497762579209</v>
      </c>
      <c r="F8094" s="13">
        <v>47.683932338700018</v>
      </c>
      <c r="G8094" s="13">
        <v>5211.1491870961654</v>
      </c>
      <c r="H8094" s="13">
        <v>0</v>
      </c>
      <c r="I8094" s="14">
        <f t="shared" si="504"/>
        <v>23991.963017336675</v>
      </c>
      <c r="J8094" s="13">
        <v>3348.6596847526998</v>
      </c>
      <c r="K8094" s="14">
        <f t="shared" si="505"/>
        <v>20643.303332583975</v>
      </c>
      <c r="L8094" s="15">
        <v>1668.522688172043</v>
      </c>
      <c r="M8094" s="16">
        <f t="shared" si="506"/>
        <v>18974.780644411931</v>
      </c>
      <c r="N8094" s="17">
        <v>20449</v>
      </c>
      <c r="O8094" s="18">
        <f t="shared" si="507"/>
        <v>0</v>
      </c>
      <c r="P8094" s="19">
        <v>103.4</v>
      </c>
      <c r="Q8094" s="13">
        <v>0</v>
      </c>
      <c r="R8094" s="120">
        <v>16.86</v>
      </c>
    </row>
    <row r="8095" spans="1:18">
      <c r="A8095" s="107">
        <v>8093</v>
      </c>
      <c r="B8095" s="10">
        <v>12</v>
      </c>
      <c r="C8095" s="10">
        <v>4</v>
      </c>
      <c r="D8095" s="11">
        <v>5</v>
      </c>
      <c r="E8095" s="12">
        <v>19295.469562805298</v>
      </c>
      <c r="F8095" s="13">
        <v>48.089982519899984</v>
      </c>
      <c r="G8095" s="13">
        <v>5222.8293834999886</v>
      </c>
      <c r="H8095" s="13">
        <v>0</v>
      </c>
      <c r="I8095" s="14">
        <f t="shared" si="504"/>
        <v>24470.208963785386</v>
      </c>
      <c r="J8095" s="13">
        <v>3344.2434628676306</v>
      </c>
      <c r="K8095" s="14">
        <f t="shared" si="505"/>
        <v>21125.965500917755</v>
      </c>
      <c r="L8095" s="15">
        <v>1668.522688172043</v>
      </c>
      <c r="M8095" s="16">
        <f t="shared" si="506"/>
        <v>19457.44281274571</v>
      </c>
      <c r="N8095" s="17">
        <v>20874</v>
      </c>
      <c r="O8095" s="18">
        <f t="shared" si="507"/>
        <v>0</v>
      </c>
      <c r="P8095" s="19">
        <v>103.4</v>
      </c>
      <c r="Q8095" s="13">
        <v>0</v>
      </c>
      <c r="R8095" s="120">
        <v>17.43</v>
      </c>
    </row>
    <row r="8096" spans="1:18">
      <c r="A8096" s="107">
        <v>8094</v>
      </c>
      <c r="B8096" s="10">
        <v>12</v>
      </c>
      <c r="C8096" s="10">
        <v>4</v>
      </c>
      <c r="D8096" s="11">
        <v>6</v>
      </c>
      <c r="E8096" s="12">
        <v>20770.361926355708</v>
      </c>
      <c r="F8096" s="13">
        <v>48.821633681000002</v>
      </c>
      <c r="G8096" s="13">
        <v>5439.8802783831516</v>
      </c>
      <c r="H8096" s="13">
        <v>0</v>
      </c>
      <c r="I8096" s="14">
        <f t="shared" si="504"/>
        <v>26161.420571057861</v>
      </c>
      <c r="J8096" s="13">
        <v>3643.3170173600179</v>
      </c>
      <c r="K8096" s="14">
        <f t="shared" si="505"/>
        <v>22518.103553697842</v>
      </c>
      <c r="L8096" s="15">
        <v>1668.522688172043</v>
      </c>
      <c r="M8096" s="16">
        <f t="shared" si="506"/>
        <v>20849.580865525797</v>
      </c>
      <c r="N8096" s="17">
        <v>21910</v>
      </c>
      <c r="O8096" s="18">
        <f t="shared" si="507"/>
        <v>0</v>
      </c>
      <c r="P8096" s="19">
        <v>103.4</v>
      </c>
      <c r="Q8096" s="13">
        <v>0</v>
      </c>
      <c r="R8096" s="120">
        <v>21.64</v>
      </c>
    </row>
    <row r="8097" spans="1:18">
      <c r="A8097" s="107">
        <v>8095</v>
      </c>
      <c r="B8097" s="10">
        <v>12</v>
      </c>
      <c r="C8097" s="10">
        <v>4</v>
      </c>
      <c r="D8097" s="11">
        <v>7</v>
      </c>
      <c r="E8097" s="12">
        <v>22893.347622402995</v>
      </c>
      <c r="F8097" s="13">
        <v>51.430764848299994</v>
      </c>
      <c r="G8097" s="13">
        <v>5737.6218853935661</v>
      </c>
      <c r="H8097" s="13">
        <v>0</v>
      </c>
      <c r="I8097" s="14">
        <f t="shared" si="504"/>
        <v>28579.538742948258</v>
      </c>
      <c r="J8097" s="13">
        <v>3685.6741898388982</v>
      </c>
      <c r="K8097" s="14">
        <f t="shared" si="505"/>
        <v>24893.864553109361</v>
      </c>
      <c r="L8097" s="15">
        <v>1668.522688172043</v>
      </c>
      <c r="M8097" s="16">
        <f t="shared" si="506"/>
        <v>23225.341864937316</v>
      </c>
      <c r="N8097" s="17">
        <v>23875</v>
      </c>
      <c r="O8097" s="18">
        <f t="shared" si="507"/>
        <v>0</v>
      </c>
      <c r="P8097" s="19">
        <v>103.4</v>
      </c>
      <c r="Q8097" s="13">
        <v>0</v>
      </c>
      <c r="R8097" s="120">
        <v>36.520000000000003</v>
      </c>
    </row>
    <row r="8098" spans="1:18">
      <c r="A8098" s="107">
        <v>8096</v>
      </c>
      <c r="B8098" s="10">
        <v>12</v>
      </c>
      <c r="C8098" s="10">
        <v>4</v>
      </c>
      <c r="D8098" s="11">
        <v>8</v>
      </c>
      <c r="E8098" s="12">
        <v>24065.7410030912</v>
      </c>
      <c r="F8098" s="13">
        <v>53.100615726199997</v>
      </c>
      <c r="G8098" s="13">
        <v>5583.2279346362084</v>
      </c>
      <c r="H8098" s="13">
        <v>0</v>
      </c>
      <c r="I8098" s="14">
        <f t="shared" si="504"/>
        <v>29595.868322001206</v>
      </c>
      <c r="J8098" s="13">
        <v>3622.6393319634071</v>
      </c>
      <c r="K8098" s="14">
        <f t="shared" si="505"/>
        <v>25973.228990037798</v>
      </c>
      <c r="L8098" s="15">
        <v>1668.522688172043</v>
      </c>
      <c r="M8098" s="16">
        <f t="shared" si="506"/>
        <v>24304.706301865754</v>
      </c>
      <c r="N8098" s="17">
        <v>24756</v>
      </c>
      <c r="O8098" s="18">
        <f t="shared" si="507"/>
        <v>0</v>
      </c>
      <c r="P8098" s="19">
        <v>103.4</v>
      </c>
      <c r="Q8098" s="13">
        <v>0</v>
      </c>
      <c r="R8098" s="120">
        <v>42.3</v>
      </c>
    </row>
    <row r="8099" spans="1:18">
      <c r="A8099" s="107">
        <v>8097</v>
      </c>
      <c r="B8099" s="10">
        <v>12</v>
      </c>
      <c r="C8099" s="10">
        <v>4</v>
      </c>
      <c r="D8099" s="11">
        <v>9</v>
      </c>
      <c r="E8099" s="12">
        <v>23604.61495385231</v>
      </c>
      <c r="F8099" s="13">
        <v>52.600530538200012</v>
      </c>
      <c r="G8099" s="13">
        <v>5593.7861597839374</v>
      </c>
      <c r="H8099" s="13">
        <v>0</v>
      </c>
      <c r="I8099" s="14">
        <f t="shared" si="504"/>
        <v>29145.800583098047</v>
      </c>
      <c r="J8099" s="13">
        <v>3719.6418209059416</v>
      </c>
      <c r="K8099" s="14">
        <f t="shared" si="505"/>
        <v>25426.158762192106</v>
      </c>
      <c r="L8099" s="15">
        <v>1668.522688172043</v>
      </c>
      <c r="M8099" s="16">
        <f t="shared" si="506"/>
        <v>23757.636074020062</v>
      </c>
      <c r="N8099" s="17">
        <v>24313</v>
      </c>
      <c r="O8099" s="18">
        <f t="shared" si="507"/>
        <v>0</v>
      </c>
      <c r="P8099" s="19">
        <v>103.4</v>
      </c>
      <c r="Q8099" s="13">
        <v>0</v>
      </c>
      <c r="R8099" s="120">
        <v>41.15</v>
      </c>
    </row>
    <row r="8100" spans="1:18">
      <c r="A8100" s="107">
        <v>8098</v>
      </c>
      <c r="B8100" s="10">
        <v>12</v>
      </c>
      <c r="C8100" s="10">
        <v>4</v>
      </c>
      <c r="D8100" s="11">
        <v>10</v>
      </c>
      <c r="E8100" s="12">
        <v>22476.792019674394</v>
      </c>
      <c r="F8100" s="13">
        <v>51.283190781899997</v>
      </c>
      <c r="G8100" s="13">
        <v>5465.3902986474213</v>
      </c>
      <c r="H8100" s="13">
        <v>0</v>
      </c>
      <c r="I8100" s="14">
        <f t="shared" si="504"/>
        <v>27890.899127539913</v>
      </c>
      <c r="J8100" s="13">
        <v>3698.4479109481817</v>
      </c>
      <c r="K8100" s="14">
        <f t="shared" si="505"/>
        <v>24192.451216591733</v>
      </c>
      <c r="L8100" s="15">
        <v>1668.522688172043</v>
      </c>
      <c r="M8100" s="16">
        <f t="shared" si="506"/>
        <v>22523.928528419689</v>
      </c>
      <c r="N8100" s="17">
        <v>23342</v>
      </c>
      <c r="O8100" s="18">
        <f t="shared" si="507"/>
        <v>0</v>
      </c>
      <c r="P8100" s="19">
        <v>103.4</v>
      </c>
      <c r="Q8100" s="13">
        <v>0</v>
      </c>
      <c r="R8100" s="120">
        <v>40.119999999999997</v>
      </c>
    </row>
    <row r="8101" spans="1:18">
      <c r="A8101" s="107">
        <v>8099</v>
      </c>
      <c r="B8101" s="10">
        <v>12</v>
      </c>
      <c r="C8101" s="10">
        <v>4</v>
      </c>
      <c r="D8101" s="11">
        <v>11</v>
      </c>
      <c r="E8101" s="12">
        <v>21900.983741742395</v>
      </c>
      <c r="F8101" s="13">
        <v>50.80101694919999</v>
      </c>
      <c r="G8101" s="13">
        <v>5472.1678582766745</v>
      </c>
      <c r="H8101" s="13">
        <v>0</v>
      </c>
      <c r="I8101" s="14">
        <f t="shared" si="504"/>
        <v>27322.35058306987</v>
      </c>
      <c r="J8101" s="13">
        <v>3848.1156328811394</v>
      </c>
      <c r="K8101" s="14">
        <f t="shared" si="505"/>
        <v>23474.234950188729</v>
      </c>
      <c r="L8101" s="15">
        <v>1668.522688172043</v>
      </c>
      <c r="M8101" s="16">
        <f t="shared" si="506"/>
        <v>21805.712262016685</v>
      </c>
      <c r="N8101" s="17">
        <v>22734</v>
      </c>
      <c r="O8101" s="18">
        <f t="shared" si="507"/>
        <v>0</v>
      </c>
      <c r="P8101" s="19">
        <v>103.4</v>
      </c>
      <c r="Q8101" s="13">
        <v>0</v>
      </c>
      <c r="R8101" s="120">
        <v>37.99</v>
      </c>
    </row>
    <row r="8102" spans="1:18">
      <c r="A8102" s="107">
        <v>8100</v>
      </c>
      <c r="B8102" s="10">
        <v>12</v>
      </c>
      <c r="C8102" s="10">
        <v>4</v>
      </c>
      <c r="D8102" s="11">
        <v>12</v>
      </c>
      <c r="E8102" s="12">
        <v>21389.5938795812</v>
      </c>
      <c r="F8102" s="13">
        <v>49.872934896599993</v>
      </c>
      <c r="G8102" s="13">
        <v>5528.4044469077344</v>
      </c>
      <c r="H8102" s="13">
        <v>0</v>
      </c>
      <c r="I8102" s="14">
        <f t="shared" si="504"/>
        <v>26868.125391592333</v>
      </c>
      <c r="J8102" s="13">
        <v>3726.4581158772089</v>
      </c>
      <c r="K8102" s="14">
        <f t="shared" si="505"/>
        <v>23141.667275715125</v>
      </c>
      <c r="L8102" s="15">
        <v>1668.522688172043</v>
      </c>
      <c r="M8102" s="16">
        <f t="shared" si="506"/>
        <v>21473.14458754308</v>
      </c>
      <c r="N8102" s="17">
        <v>22437</v>
      </c>
      <c r="O8102" s="18">
        <f t="shared" si="507"/>
        <v>0</v>
      </c>
      <c r="P8102" s="19">
        <v>103.4</v>
      </c>
      <c r="Q8102" s="13">
        <v>0</v>
      </c>
      <c r="R8102" s="120">
        <v>36.090000000000003</v>
      </c>
    </row>
    <row r="8103" spans="1:18">
      <c r="A8103" s="107">
        <v>8101</v>
      </c>
      <c r="B8103" s="10">
        <v>12</v>
      </c>
      <c r="C8103" s="10">
        <v>4</v>
      </c>
      <c r="D8103" s="11">
        <v>13</v>
      </c>
      <c r="E8103" s="12">
        <v>20709.630992621289</v>
      </c>
      <c r="F8103" s="13">
        <v>49.118012188600005</v>
      </c>
      <c r="G8103" s="13">
        <v>5438.3527746369537</v>
      </c>
      <c r="H8103" s="13">
        <v>0</v>
      </c>
      <c r="I8103" s="14">
        <f t="shared" si="504"/>
        <v>26098.865755069644</v>
      </c>
      <c r="J8103" s="13">
        <v>3685.9694379346752</v>
      </c>
      <c r="K8103" s="14">
        <f t="shared" si="505"/>
        <v>22412.896317134968</v>
      </c>
      <c r="L8103" s="15">
        <v>1668.522688172043</v>
      </c>
      <c r="M8103" s="16">
        <f t="shared" si="506"/>
        <v>20744.373628962923</v>
      </c>
      <c r="N8103" s="17">
        <v>21842</v>
      </c>
      <c r="O8103" s="18">
        <f t="shared" si="507"/>
        <v>0</v>
      </c>
      <c r="P8103" s="19">
        <v>103.4</v>
      </c>
      <c r="Q8103" s="13">
        <v>0</v>
      </c>
      <c r="R8103" s="120">
        <v>33.49</v>
      </c>
    </row>
    <row r="8104" spans="1:18">
      <c r="A8104" s="107">
        <v>8102</v>
      </c>
      <c r="B8104" s="10">
        <v>12</v>
      </c>
      <c r="C8104" s="10">
        <v>4</v>
      </c>
      <c r="D8104" s="11">
        <v>14</v>
      </c>
      <c r="E8104" s="12">
        <v>20615.7664449986</v>
      </c>
      <c r="F8104" s="13">
        <v>48.953841078799989</v>
      </c>
      <c r="G8104" s="13">
        <v>5316.4478724574219</v>
      </c>
      <c r="H8104" s="13">
        <v>0</v>
      </c>
      <c r="I8104" s="14">
        <f t="shared" si="504"/>
        <v>25883.260476377221</v>
      </c>
      <c r="J8104" s="13">
        <v>3577.2657816856567</v>
      </c>
      <c r="K8104" s="14">
        <f t="shared" si="505"/>
        <v>22305.994694691566</v>
      </c>
      <c r="L8104" s="15">
        <v>1668.522688172043</v>
      </c>
      <c r="M8104" s="16">
        <f t="shared" si="506"/>
        <v>20637.472006519522</v>
      </c>
      <c r="N8104" s="17">
        <v>21775</v>
      </c>
      <c r="O8104" s="18">
        <f t="shared" si="507"/>
        <v>0</v>
      </c>
      <c r="P8104" s="19">
        <v>103.4</v>
      </c>
      <c r="Q8104" s="13">
        <v>0</v>
      </c>
      <c r="R8104" s="120">
        <v>33.49</v>
      </c>
    </row>
    <row r="8105" spans="1:18">
      <c r="A8105" s="107">
        <v>8103</v>
      </c>
      <c r="B8105" s="10">
        <v>12</v>
      </c>
      <c r="C8105" s="10">
        <v>4</v>
      </c>
      <c r="D8105" s="11">
        <v>15</v>
      </c>
      <c r="E8105" s="12">
        <v>20937.9848802421</v>
      </c>
      <c r="F8105" s="13">
        <v>49.227780061999987</v>
      </c>
      <c r="G8105" s="13">
        <v>5300.8353529520246</v>
      </c>
      <c r="H8105" s="13">
        <v>0</v>
      </c>
      <c r="I8105" s="14">
        <f t="shared" si="504"/>
        <v>26189.592453132125</v>
      </c>
      <c r="J8105" s="13">
        <v>3830.1890826856575</v>
      </c>
      <c r="K8105" s="14">
        <f t="shared" si="505"/>
        <v>22359.403370446467</v>
      </c>
      <c r="L8105" s="15">
        <v>1668.522688172043</v>
      </c>
      <c r="M8105" s="16">
        <f t="shared" si="506"/>
        <v>20690.880682274423</v>
      </c>
      <c r="N8105" s="17">
        <v>21819</v>
      </c>
      <c r="O8105" s="18">
        <f t="shared" si="507"/>
        <v>0</v>
      </c>
      <c r="P8105" s="19">
        <v>103.4</v>
      </c>
      <c r="Q8105" s="13">
        <v>0</v>
      </c>
      <c r="R8105" s="120">
        <v>33.340000000000003</v>
      </c>
    </row>
    <row r="8106" spans="1:18">
      <c r="A8106" s="107">
        <v>8104</v>
      </c>
      <c r="B8106" s="10">
        <v>12</v>
      </c>
      <c r="C8106" s="10">
        <v>4</v>
      </c>
      <c r="D8106" s="11">
        <v>16</v>
      </c>
      <c r="E8106" s="12">
        <v>22182.473304893705</v>
      </c>
      <c r="F8106" s="13">
        <v>50.529449605100012</v>
      </c>
      <c r="G8106" s="13">
        <v>5362.0805914559533</v>
      </c>
      <c r="H8106" s="13">
        <v>0</v>
      </c>
      <c r="I8106" s="14">
        <f t="shared" si="504"/>
        <v>27494.024446744559</v>
      </c>
      <c r="J8106" s="13">
        <v>4396.423944733544</v>
      </c>
      <c r="K8106" s="14">
        <f t="shared" si="505"/>
        <v>23097.600502011017</v>
      </c>
      <c r="L8106" s="15">
        <v>1668.522688172043</v>
      </c>
      <c r="M8106" s="16">
        <f t="shared" si="506"/>
        <v>21429.077813838972</v>
      </c>
      <c r="N8106" s="17">
        <v>22395</v>
      </c>
      <c r="O8106" s="18">
        <f t="shared" si="507"/>
        <v>0</v>
      </c>
      <c r="P8106" s="19">
        <v>103.4</v>
      </c>
      <c r="Q8106" s="13">
        <v>0</v>
      </c>
      <c r="R8106" s="120">
        <v>31.99</v>
      </c>
    </row>
    <row r="8107" spans="1:18">
      <c r="A8107" s="107">
        <v>8105</v>
      </c>
      <c r="B8107" s="10">
        <v>12</v>
      </c>
      <c r="C8107" s="10">
        <v>4</v>
      </c>
      <c r="D8107" s="11">
        <v>17</v>
      </c>
      <c r="E8107" s="12">
        <v>24197.110868464006</v>
      </c>
      <c r="F8107" s="13">
        <v>52.847604275500011</v>
      </c>
      <c r="G8107" s="13">
        <v>5736.2485408955836</v>
      </c>
      <c r="H8107" s="13">
        <v>0</v>
      </c>
      <c r="I8107" s="14">
        <f t="shared" si="504"/>
        <v>29880.51180508409</v>
      </c>
      <c r="J8107" s="13">
        <v>4807.5174733926815</v>
      </c>
      <c r="K8107" s="14">
        <f t="shared" si="505"/>
        <v>25072.994331691407</v>
      </c>
      <c r="L8107" s="15">
        <v>1668.522688172043</v>
      </c>
      <c r="M8107" s="16">
        <f t="shared" si="506"/>
        <v>23404.471643519362</v>
      </c>
      <c r="N8107" s="17">
        <v>24021</v>
      </c>
      <c r="O8107" s="18">
        <f t="shared" si="507"/>
        <v>0</v>
      </c>
      <c r="P8107" s="19">
        <v>103.4</v>
      </c>
      <c r="Q8107" s="13">
        <v>0</v>
      </c>
      <c r="R8107" s="120">
        <v>38.33</v>
      </c>
    </row>
    <row r="8108" spans="1:18">
      <c r="A8108" s="107">
        <v>8106</v>
      </c>
      <c r="B8108" s="10">
        <v>12</v>
      </c>
      <c r="C8108" s="10">
        <v>4</v>
      </c>
      <c r="D8108" s="11">
        <v>18</v>
      </c>
      <c r="E8108" s="12">
        <v>24677.110797120993</v>
      </c>
      <c r="F8108" s="13">
        <v>53.445764825299996</v>
      </c>
      <c r="G8108" s="13">
        <v>5997.3051211890224</v>
      </c>
      <c r="H8108" s="13">
        <v>0</v>
      </c>
      <c r="I8108" s="14">
        <f t="shared" si="504"/>
        <v>30620.970153484715</v>
      </c>
      <c r="J8108" s="13">
        <v>4496.9308600000004</v>
      </c>
      <c r="K8108" s="14">
        <f t="shared" si="505"/>
        <v>26124.039293484715</v>
      </c>
      <c r="L8108" s="15">
        <v>1668.522688172043</v>
      </c>
      <c r="M8108" s="16">
        <f t="shared" si="506"/>
        <v>24455.51660531267</v>
      </c>
      <c r="N8108" s="17">
        <v>24923</v>
      </c>
      <c r="O8108" s="18">
        <f t="shared" si="507"/>
        <v>0</v>
      </c>
      <c r="P8108" s="19">
        <v>103.4</v>
      </c>
      <c r="Q8108" s="13">
        <v>0</v>
      </c>
      <c r="R8108" s="120">
        <v>48.75</v>
      </c>
    </row>
    <row r="8109" spans="1:18">
      <c r="A8109" s="107">
        <v>8107</v>
      </c>
      <c r="B8109" s="10">
        <v>12</v>
      </c>
      <c r="C8109" s="10">
        <v>4</v>
      </c>
      <c r="D8109" s="11">
        <v>19</v>
      </c>
      <c r="E8109" s="12">
        <v>23666.618741397098</v>
      </c>
      <c r="F8109" s="13">
        <v>52.542062287800022</v>
      </c>
      <c r="G8109" s="13">
        <v>5932.1830477446292</v>
      </c>
      <c r="H8109" s="13">
        <v>0</v>
      </c>
      <c r="I8109" s="14">
        <f t="shared" si="504"/>
        <v>29546.259726853925</v>
      </c>
      <c r="J8109" s="13">
        <v>4005.675048000001</v>
      </c>
      <c r="K8109" s="14">
        <f t="shared" si="505"/>
        <v>25540.584678853924</v>
      </c>
      <c r="L8109" s="15">
        <v>1668.522688172043</v>
      </c>
      <c r="M8109" s="16">
        <f t="shared" si="506"/>
        <v>23872.061990681879</v>
      </c>
      <c r="N8109" s="17">
        <v>24419</v>
      </c>
      <c r="O8109" s="18">
        <f t="shared" si="507"/>
        <v>0</v>
      </c>
      <c r="P8109" s="19">
        <v>103.4</v>
      </c>
      <c r="Q8109" s="13">
        <v>0</v>
      </c>
      <c r="R8109" s="120">
        <v>45.46</v>
      </c>
    </row>
    <row r="8110" spans="1:18">
      <c r="A8110" s="107">
        <v>8108</v>
      </c>
      <c r="B8110" s="10">
        <v>12</v>
      </c>
      <c r="C8110" s="10">
        <v>4</v>
      </c>
      <c r="D8110" s="11">
        <v>20</v>
      </c>
      <c r="E8110" s="12">
        <v>22727.6999005043</v>
      </c>
      <c r="F8110" s="13">
        <v>51.669261817499994</v>
      </c>
      <c r="G8110" s="13">
        <v>6127.0756391128007</v>
      </c>
      <c r="H8110" s="13">
        <v>0</v>
      </c>
      <c r="I8110" s="14">
        <f t="shared" si="504"/>
        <v>28803.106277799601</v>
      </c>
      <c r="J8110" s="13">
        <v>3838.3252630000002</v>
      </c>
      <c r="K8110" s="14">
        <f t="shared" si="505"/>
        <v>24964.781014799602</v>
      </c>
      <c r="L8110" s="15">
        <v>1668.522688172043</v>
      </c>
      <c r="M8110" s="16">
        <f t="shared" si="506"/>
        <v>23296.258326627558</v>
      </c>
      <c r="N8110" s="17">
        <v>23945</v>
      </c>
      <c r="O8110" s="18">
        <f t="shared" si="507"/>
        <v>0</v>
      </c>
      <c r="P8110" s="19">
        <v>103.4</v>
      </c>
      <c r="Q8110" s="13">
        <v>0</v>
      </c>
      <c r="R8110" s="120">
        <v>41.22</v>
      </c>
    </row>
    <row r="8111" spans="1:18">
      <c r="A8111" s="107">
        <v>8109</v>
      </c>
      <c r="B8111" s="10">
        <v>12</v>
      </c>
      <c r="C8111" s="10">
        <v>4</v>
      </c>
      <c r="D8111" s="11">
        <v>21</v>
      </c>
      <c r="E8111" s="12">
        <v>21869.340795096192</v>
      </c>
      <c r="F8111" s="13">
        <v>50.977526878900008</v>
      </c>
      <c r="G8111" s="13">
        <v>6213.9152833500311</v>
      </c>
      <c r="H8111" s="13">
        <v>0</v>
      </c>
      <c r="I8111" s="14">
        <f t="shared" si="504"/>
        <v>28032.27855156732</v>
      </c>
      <c r="J8111" s="13">
        <v>3697.9497489999994</v>
      </c>
      <c r="K8111" s="14">
        <f t="shared" si="505"/>
        <v>24334.328802567321</v>
      </c>
      <c r="L8111" s="15">
        <v>1668.522688172043</v>
      </c>
      <c r="M8111" s="16">
        <f t="shared" si="506"/>
        <v>22665.806114395276</v>
      </c>
      <c r="N8111" s="17">
        <v>23467</v>
      </c>
      <c r="O8111" s="18">
        <f t="shared" si="507"/>
        <v>0</v>
      </c>
      <c r="P8111" s="19">
        <v>103.4</v>
      </c>
      <c r="Q8111" s="13">
        <v>0</v>
      </c>
      <c r="R8111" s="120">
        <v>37.75</v>
      </c>
    </row>
    <row r="8112" spans="1:18">
      <c r="A8112" s="107">
        <v>8110</v>
      </c>
      <c r="B8112" s="10">
        <v>12</v>
      </c>
      <c r="C8112" s="10">
        <v>4</v>
      </c>
      <c r="D8112" s="11">
        <v>22</v>
      </c>
      <c r="E8112" s="12">
        <v>20882.356203611303</v>
      </c>
      <c r="F8112" s="13">
        <v>49.905754012699994</v>
      </c>
      <c r="G8112" s="13">
        <v>6199.9090822368271</v>
      </c>
      <c r="H8112" s="13">
        <v>0</v>
      </c>
      <c r="I8112" s="14">
        <f t="shared" si="504"/>
        <v>27032.359531835431</v>
      </c>
      <c r="J8112" s="13">
        <v>3616.191965</v>
      </c>
      <c r="K8112" s="14">
        <f t="shared" si="505"/>
        <v>23416.167566835429</v>
      </c>
      <c r="L8112" s="15">
        <v>1668.522688172043</v>
      </c>
      <c r="M8112" s="16">
        <f t="shared" si="506"/>
        <v>21747.644878663385</v>
      </c>
      <c r="N8112" s="17">
        <v>22678</v>
      </c>
      <c r="O8112" s="18">
        <f t="shared" si="507"/>
        <v>0</v>
      </c>
      <c r="P8112" s="19">
        <v>103.4</v>
      </c>
      <c r="Q8112" s="13">
        <v>0</v>
      </c>
      <c r="R8112" s="120">
        <v>30.22</v>
      </c>
    </row>
    <row r="8113" spans="1:18">
      <c r="A8113" s="107">
        <v>8111</v>
      </c>
      <c r="B8113" s="10">
        <v>12</v>
      </c>
      <c r="C8113" s="10">
        <v>4</v>
      </c>
      <c r="D8113" s="11">
        <v>23</v>
      </c>
      <c r="E8113" s="12">
        <v>19216.912063132302</v>
      </c>
      <c r="F8113" s="13">
        <v>49.940855287300003</v>
      </c>
      <c r="G8113" s="13">
        <v>6341.3710573443595</v>
      </c>
      <c r="H8113" s="13">
        <v>0</v>
      </c>
      <c r="I8113" s="14">
        <f t="shared" si="504"/>
        <v>25508.342265189363</v>
      </c>
      <c r="J8113" s="13">
        <v>3492.6455744309919</v>
      </c>
      <c r="K8113" s="14">
        <f t="shared" si="505"/>
        <v>22015.69669075837</v>
      </c>
      <c r="L8113" s="15">
        <v>1668.522688172043</v>
      </c>
      <c r="M8113" s="16">
        <f t="shared" si="506"/>
        <v>20347.174002586326</v>
      </c>
      <c r="N8113" s="17">
        <v>21568</v>
      </c>
      <c r="O8113" s="18">
        <f t="shared" si="507"/>
        <v>0</v>
      </c>
      <c r="P8113" s="19">
        <v>103.4</v>
      </c>
      <c r="Q8113" s="13">
        <v>0</v>
      </c>
      <c r="R8113" s="120">
        <v>21.18</v>
      </c>
    </row>
    <row r="8114" spans="1:18">
      <c r="A8114" s="107">
        <v>8112</v>
      </c>
      <c r="B8114" s="10">
        <v>12</v>
      </c>
      <c r="C8114" s="10">
        <v>4</v>
      </c>
      <c r="D8114" s="11">
        <v>24</v>
      </c>
      <c r="E8114" s="12">
        <v>17921.973628396394</v>
      </c>
      <c r="F8114" s="13">
        <v>49.210669679199995</v>
      </c>
      <c r="G8114" s="13">
        <v>6528.0121812706911</v>
      </c>
      <c r="H8114" s="13">
        <v>0</v>
      </c>
      <c r="I8114" s="14">
        <f t="shared" si="504"/>
        <v>24400.775139987883</v>
      </c>
      <c r="J8114" s="13">
        <v>3243.0812416281915</v>
      </c>
      <c r="K8114" s="14">
        <f t="shared" si="505"/>
        <v>21157.693898359692</v>
      </c>
      <c r="L8114" s="15">
        <v>1668.522688172043</v>
      </c>
      <c r="M8114" s="16">
        <f t="shared" si="506"/>
        <v>19489.171210187647</v>
      </c>
      <c r="N8114" s="17">
        <v>20889</v>
      </c>
      <c r="O8114" s="18">
        <f t="shared" si="507"/>
        <v>0</v>
      </c>
      <c r="P8114" s="19">
        <v>103.4</v>
      </c>
      <c r="Q8114" s="13">
        <v>0</v>
      </c>
      <c r="R8114" s="120">
        <v>13.13</v>
      </c>
    </row>
    <row r="8115" spans="1:18">
      <c r="A8115" s="107">
        <v>8113</v>
      </c>
      <c r="B8115" s="10">
        <v>12</v>
      </c>
      <c r="C8115" s="10">
        <v>5</v>
      </c>
      <c r="D8115" s="11">
        <v>1</v>
      </c>
      <c r="E8115" s="12">
        <v>16623.254252115501</v>
      </c>
      <c r="F8115" s="13">
        <v>47.595647029999995</v>
      </c>
      <c r="G8115" s="13">
        <v>6684.3182819810863</v>
      </c>
      <c r="H8115" s="13">
        <v>0</v>
      </c>
      <c r="I8115" s="14">
        <f t="shared" si="504"/>
        <v>23259.976887066587</v>
      </c>
      <c r="J8115" s="13">
        <v>2880.6983048005877</v>
      </c>
      <c r="K8115" s="14">
        <f t="shared" si="505"/>
        <v>20379.278582266001</v>
      </c>
      <c r="L8115" s="15">
        <v>1668.522688172043</v>
      </c>
      <c r="M8115" s="16">
        <f t="shared" si="506"/>
        <v>18710.755894093956</v>
      </c>
      <c r="N8115" s="17">
        <v>20240</v>
      </c>
      <c r="O8115" s="18">
        <f t="shared" si="507"/>
        <v>0</v>
      </c>
      <c r="P8115" s="19">
        <v>103.4</v>
      </c>
      <c r="Q8115" s="13">
        <v>0</v>
      </c>
      <c r="R8115" s="120">
        <v>10.62</v>
      </c>
    </row>
    <row r="8116" spans="1:18">
      <c r="A8116" s="107">
        <v>8114</v>
      </c>
      <c r="B8116" s="10">
        <v>12</v>
      </c>
      <c r="C8116" s="10">
        <v>5</v>
      </c>
      <c r="D8116" s="11">
        <v>2</v>
      </c>
      <c r="E8116" s="12">
        <v>16010.457279034499</v>
      </c>
      <c r="F8116" s="13">
        <v>46.741080569200001</v>
      </c>
      <c r="G8116" s="13">
        <v>6770.5850964096262</v>
      </c>
      <c r="H8116" s="13">
        <v>0</v>
      </c>
      <c r="I8116" s="14">
        <f t="shared" si="504"/>
        <v>22734.301294874924</v>
      </c>
      <c r="J8116" s="13">
        <v>2702.305427676079</v>
      </c>
      <c r="K8116" s="14">
        <f t="shared" si="505"/>
        <v>20031.995867198846</v>
      </c>
      <c r="L8116" s="15">
        <v>1668.522688172043</v>
      </c>
      <c r="M8116" s="16">
        <f t="shared" si="506"/>
        <v>18363.473179026802</v>
      </c>
      <c r="N8116" s="17">
        <v>19973</v>
      </c>
      <c r="O8116" s="18">
        <f t="shared" si="507"/>
        <v>0</v>
      </c>
      <c r="P8116" s="19">
        <v>103.4</v>
      </c>
      <c r="Q8116" s="13">
        <v>0</v>
      </c>
      <c r="R8116" s="120">
        <v>10.62</v>
      </c>
    </row>
    <row r="8117" spans="1:18">
      <c r="A8117" s="107">
        <v>8115</v>
      </c>
      <c r="B8117" s="10">
        <v>12</v>
      </c>
      <c r="C8117" s="10">
        <v>5</v>
      </c>
      <c r="D8117" s="11">
        <v>3</v>
      </c>
      <c r="E8117" s="12">
        <v>15611.4335111859</v>
      </c>
      <c r="F8117" s="13">
        <v>46.407963250800002</v>
      </c>
      <c r="G8117" s="13">
        <v>6844.5846672288608</v>
      </c>
      <c r="H8117" s="13">
        <v>0</v>
      </c>
      <c r="I8117" s="14">
        <f t="shared" si="504"/>
        <v>22409.610215163961</v>
      </c>
      <c r="J8117" s="13">
        <v>2704.136031704812</v>
      </c>
      <c r="K8117" s="14">
        <f t="shared" si="505"/>
        <v>19705.474183459148</v>
      </c>
      <c r="L8117" s="15">
        <v>1668.522688172043</v>
      </c>
      <c r="M8117" s="16">
        <f t="shared" si="506"/>
        <v>18036.951495287103</v>
      </c>
      <c r="N8117" s="17">
        <v>19766</v>
      </c>
      <c r="O8117" s="18">
        <f t="shared" si="507"/>
        <v>0</v>
      </c>
      <c r="P8117" s="19">
        <v>103.4</v>
      </c>
      <c r="Q8117" s="13">
        <v>0</v>
      </c>
      <c r="R8117" s="120">
        <v>10.62</v>
      </c>
    </row>
    <row r="8118" spans="1:18">
      <c r="A8118" s="107">
        <v>8116</v>
      </c>
      <c r="B8118" s="10">
        <v>12</v>
      </c>
      <c r="C8118" s="10">
        <v>5</v>
      </c>
      <c r="D8118" s="11">
        <v>4</v>
      </c>
      <c r="E8118" s="12">
        <v>15606.759757015894</v>
      </c>
      <c r="F8118" s="13">
        <v>46.415493051600009</v>
      </c>
      <c r="G8118" s="13">
        <v>7016.7657655839457</v>
      </c>
      <c r="H8118" s="13">
        <v>0</v>
      </c>
      <c r="I8118" s="14">
        <f t="shared" si="504"/>
        <v>22577.110029548239</v>
      </c>
      <c r="J8118" s="13">
        <v>2755.5629663408636</v>
      </c>
      <c r="K8118" s="14">
        <f t="shared" si="505"/>
        <v>19821.547063207378</v>
      </c>
      <c r="L8118" s="15">
        <v>1668.522688172043</v>
      </c>
      <c r="M8118" s="16">
        <f t="shared" si="506"/>
        <v>18153.024375035333</v>
      </c>
      <c r="N8118" s="17">
        <v>19832</v>
      </c>
      <c r="O8118" s="18">
        <f t="shared" si="507"/>
        <v>0</v>
      </c>
      <c r="P8118" s="19">
        <v>103.4</v>
      </c>
      <c r="Q8118" s="13">
        <v>0</v>
      </c>
      <c r="R8118" s="120">
        <v>10.62</v>
      </c>
    </row>
    <row r="8119" spans="1:18">
      <c r="A8119" s="107">
        <v>8117</v>
      </c>
      <c r="B8119" s="10">
        <v>12</v>
      </c>
      <c r="C8119" s="10">
        <v>5</v>
      </c>
      <c r="D8119" s="11">
        <v>5</v>
      </c>
      <c r="E8119" s="12">
        <v>15855.970028817701</v>
      </c>
      <c r="F8119" s="13">
        <v>46.652315453099988</v>
      </c>
      <c r="G8119" s="13">
        <v>6984.3902112249743</v>
      </c>
      <c r="H8119" s="13">
        <v>0</v>
      </c>
      <c r="I8119" s="14">
        <f t="shared" si="504"/>
        <v>22793.707924589573</v>
      </c>
      <c r="J8119" s="13">
        <v>2848.6010888101655</v>
      </c>
      <c r="K8119" s="14">
        <f t="shared" si="505"/>
        <v>19945.106835779407</v>
      </c>
      <c r="L8119" s="15">
        <v>1668.522688172043</v>
      </c>
      <c r="M8119" s="16">
        <f t="shared" si="506"/>
        <v>18276.584147607362</v>
      </c>
      <c r="N8119" s="17">
        <v>19935</v>
      </c>
      <c r="O8119" s="18">
        <f t="shared" si="507"/>
        <v>0</v>
      </c>
      <c r="P8119" s="19">
        <v>103.4</v>
      </c>
      <c r="Q8119" s="13">
        <v>0</v>
      </c>
      <c r="R8119" s="120">
        <v>10.62</v>
      </c>
    </row>
    <row r="8120" spans="1:18">
      <c r="A8120" s="107">
        <v>8118</v>
      </c>
      <c r="B8120" s="10">
        <v>12</v>
      </c>
      <c r="C8120" s="10">
        <v>5</v>
      </c>
      <c r="D8120" s="11">
        <v>6</v>
      </c>
      <c r="E8120" s="12">
        <v>17446.027615331201</v>
      </c>
      <c r="F8120" s="13">
        <v>47.800068877600012</v>
      </c>
      <c r="G8120" s="13">
        <v>7223.2883193441521</v>
      </c>
      <c r="H8120" s="13">
        <v>0</v>
      </c>
      <c r="I8120" s="14">
        <f t="shared" si="504"/>
        <v>24621.515865797752</v>
      </c>
      <c r="J8120" s="13">
        <v>3610.3912198005878</v>
      </c>
      <c r="K8120" s="14">
        <f t="shared" si="505"/>
        <v>21011.124645997163</v>
      </c>
      <c r="L8120" s="15">
        <v>1668.522688172043</v>
      </c>
      <c r="M8120" s="16">
        <f t="shared" si="506"/>
        <v>19342.601957825118</v>
      </c>
      <c r="N8120" s="17">
        <v>20767</v>
      </c>
      <c r="O8120" s="18">
        <f t="shared" si="507"/>
        <v>0</v>
      </c>
      <c r="P8120" s="19">
        <v>103.4</v>
      </c>
      <c r="Q8120" s="13">
        <v>0</v>
      </c>
      <c r="R8120" s="120">
        <v>11.85</v>
      </c>
    </row>
    <row r="8121" spans="1:18">
      <c r="A8121" s="107">
        <v>8119</v>
      </c>
      <c r="B8121" s="10">
        <v>12</v>
      </c>
      <c r="C8121" s="10">
        <v>5</v>
      </c>
      <c r="D8121" s="11">
        <v>7</v>
      </c>
      <c r="E8121" s="12">
        <v>19198.573054600107</v>
      </c>
      <c r="F8121" s="13">
        <v>48.209411085299998</v>
      </c>
      <c r="G8121" s="13">
        <v>7345.2310081707883</v>
      </c>
      <c r="H8121" s="13">
        <v>0</v>
      </c>
      <c r="I8121" s="14">
        <f t="shared" si="504"/>
        <v>26495.594651685595</v>
      </c>
      <c r="J8121" s="13">
        <v>3462.2622808293199</v>
      </c>
      <c r="K8121" s="14">
        <f t="shared" si="505"/>
        <v>23033.332370856275</v>
      </c>
      <c r="L8121" s="15">
        <v>1668.522688172043</v>
      </c>
      <c r="M8121" s="16">
        <f t="shared" si="506"/>
        <v>21364.80968268423</v>
      </c>
      <c r="N8121" s="17">
        <v>22322</v>
      </c>
      <c r="O8121" s="18">
        <f t="shared" si="507"/>
        <v>0</v>
      </c>
      <c r="P8121" s="19">
        <v>103.4</v>
      </c>
      <c r="Q8121" s="13">
        <v>0</v>
      </c>
      <c r="R8121" s="120">
        <v>19.690000000000001</v>
      </c>
    </row>
    <row r="8122" spans="1:18">
      <c r="A8122" s="107">
        <v>8120</v>
      </c>
      <c r="B8122" s="10">
        <v>12</v>
      </c>
      <c r="C8122" s="10">
        <v>5</v>
      </c>
      <c r="D8122" s="11">
        <v>8</v>
      </c>
      <c r="E8122" s="12">
        <v>20240.460409747804</v>
      </c>
      <c r="F8122" s="13">
        <v>48.965919978000016</v>
      </c>
      <c r="G8122" s="13">
        <v>7557.4574117069988</v>
      </c>
      <c r="H8122" s="13">
        <v>0</v>
      </c>
      <c r="I8122" s="14">
        <f t="shared" si="504"/>
        <v>27748.951901476801</v>
      </c>
      <c r="J8122" s="13">
        <v>3660.6920700783371</v>
      </c>
      <c r="K8122" s="14">
        <f t="shared" si="505"/>
        <v>24088.259831398464</v>
      </c>
      <c r="L8122" s="15">
        <v>1668.522688172043</v>
      </c>
      <c r="M8122" s="16">
        <f t="shared" si="506"/>
        <v>22419.737143226419</v>
      </c>
      <c r="N8122" s="17">
        <v>23230</v>
      </c>
      <c r="O8122" s="18">
        <f t="shared" si="507"/>
        <v>0</v>
      </c>
      <c r="P8122" s="19">
        <v>103.4</v>
      </c>
      <c r="Q8122" s="13">
        <v>0</v>
      </c>
      <c r="R8122" s="120">
        <v>25.04</v>
      </c>
    </row>
    <row r="8123" spans="1:18">
      <c r="A8123" s="107">
        <v>8121</v>
      </c>
      <c r="B8123" s="10">
        <v>12</v>
      </c>
      <c r="C8123" s="10">
        <v>5</v>
      </c>
      <c r="D8123" s="11">
        <v>9</v>
      </c>
      <c r="E8123" s="12">
        <v>19898.575341000902</v>
      </c>
      <c r="F8123" s="13">
        <v>48.472057384199985</v>
      </c>
      <c r="G8123" s="13">
        <v>7579.6601859467319</v>
      </c>
      <c r="H8123" s="13">
        <v>0</v>
      </c>
      <c r="I8123" s="14">
        <f t="shared" si="504"/>
        <v>27429.763469563433</v>
      </c>
      <c r="J8123" s="13">
        <v>3604.7198722315807</v>
      </c>
      <c r="K8123" s="14">
        <f t="shared" si="505"/>
        <v>23825.043597331853</v>
      </c>
      <c r="L8123" s="15">
        <v>1668.522688172043</v>
      </c>
      <c r="M8123" s="16">
        <f t="shared" si="506"/>
        <v>22156.520909159808</v>
      </c>
      <c r="N8123" s="17">
        <v>23030</v>
      </c>
      <c r="O8123" s="18">
        <f t="shared" si="507"/>
        <v>0</v>
      </c>
      <c r="P8123" s="19">
        <v>103.4</v>
      </c>
      <c r="Q8123" s="13">
        <v>0</v>
      </c>
      <c r="R8123" s="120">
        <v>19.829999999999998</v>
      </c>
    </row>
    <row r="8124" spans="1:18">
      <c r="A8124" s="107">
        <v>8122</v>
      </c>
      <c r="B8124" s="10">
        <v>12</v>
      </c>
      <c r="C8124" s="10">
        <v>5</v>
      </c>
      <c r="D8124" s="11">
        <v>10</v>
      </c>
      <c r="E8124" s="12">
        <v>19645.206751359696</v>
      </c>
      <c r="F8124" s="13">
        <v>48.186060503600018</v>
      </c>
      <c r="G8124" s="13">
        <v>7642.3209908725294</v>
      </c>
      <c r="H8124" s="13">
        <v>0</v>
      </c>
      <c r="I8124" s="14">
        <f t="shared" si="504"/>
        <v>27239.341681728623</v>
      </c>
      <c r="J8124" s="13">
        <v>3696.9027155555009</v>
      </c>
      <c r="K8124" s="14">
        <f t="shared" si="505"/>
        <v>23542.438966173122</v>
      </c>
      <c r="L8124" s="15">
        <v>1668.522688172043</v>
      </c>
      <c r="M8124" s="16">
        <f t="shared" si="506"/>
        <v>21873.916278001077</v>
      </c>
      <c r="N8124" s="17">
        <v>22810</v>
      </c>
      <c r="O8124" s="18">
        <f t="shared" si="507"/>
        <v>0</v>
      </c>
      <c r="P8124" s="19">
        <v>103.4</v>
      </c>
      <c r="Q8124" s="13">
        <v>0</v>
      </c>
      <c r="R8124" s="120">
        <v>19.88</v>
      </c>
    </row>
    <row r="8125" spans="1:18">
      <c r="A8125" s="107">
        <v>8123</v>
      </c>
      <c r="B8125" s="10">
        <v>12</v>
      </c>
      <c r="C8125" s="10">
        <v>5</v>
      </c>
      <c r="D8125" s="11">
        <v>11</v>
      </c>
      <c r="E8125" s="12">
        <v>19496.682440358603</v>
      </c>
      <c r="F8125" s="13">
        <v>48.240022752499996</v>
      </c>
      <c r="G8125" s="13">
        <v>7808.4884318721997</v>
      </c>
      <c r="H8125" s="13">
        <v>0</v>
      </c>
      <c r="I8125" s="14">
        <f t="shared" si="504"/>
        <v>27256.930849478304</v>
      </c>
      <c r="J8125" s="13">
        <v>3558.3264087814327</v>
      </c>
      <c r="K8125" s="14">
        <f t="shared" si="505"/>
        <v>23698.604440696872</v>
      </c>
      <c r="L8125" s="15">
        <v>1668.522688172043</v>
      </c>
      <c r="M8125" s="16">
        <f t="shared" si="506"/>
        <v>22030.081752524828</v>
      </c>
      <c r="N8125" s="17">
        <v>22940</v>
      </c>
      <c r="O8125" s="18">
        <f t="shared" si="507"/>
        <v>0</v>
      </c>
      <c r="P8125" s="19">
        <v>103.4</v>
      </c>
      <c r="Q8125" s="13">
        <v>0</v>
      </c>
      <c r="R8125" s="120">
        <v>19.87</v>
      </c>
    </row>
    <row r="8126" spans="1:18">
      <c r="A8126" s="107">
        <v>8124</v>
      </c>
      <c r="B8126" s="10">
        <v>12</v>
      </c>
      <c r="C8126" s="10">
        <v>5</v>
      </c>
      <c r="D8126" s="11">
        <v>12</v>
      </c>
      <c r="E8126" s="12">
        <v>19447.926244494796</v>
      </c>
      <c r="F8126" s="13">
        <v>48.448100619099996</v>
      </c>
      <c r="G8126" s="13">
        <v>7863.3792892235697</v>
      </c>
      <c r="H8126" s="13">
        <v>0</v>
      </c>
      <c r="I8126" s="14">
        <f t="shared" si="504"/>
        <v>27262.857433099263</v>
      </c>
      <c r="J8126" s="13">
        <v>3740.8263200783385</v>
      </c>
      <c r="K8126" s="14">
        <f t="shared" si="505"/>
        <v>23522.031113020923</v>
      </c>
      <c r="L8126" s="15">
        <v>1668.522688172043</v>
      </c>
      <c r="M8126" s="16">
        <f t="shared" si="506"/>
        <v>21853.508424848878</v>
      </c>
      <c r="N8126" s="17">
        <v>22790</v>
      </c>
      <c r="O8126" s="18">
        <f t="shared" si="507"/>
        <v>0</v>
      </c>
      <c r="P8126" s="19">
        <v>103.4</v>
      </c>
      <c r="Q8126" s="13">
        <v>0</v>
      </c>
      <c r="R8126" s="120">
        <v>20.38</v>
      </c>
    </row>
    <row r="8127" spans="1:18">
      <c r="A8127" s="107">
        <v>8125</v>
      </c>
      <c r="B8127" s="10">
        <v>12</v>
      </c>
      <c r="C8127" s="10">
        <v>5</v>
      </c>
      <c r="D8127" s="11">
        <v>13</v>
      </c>
      <c r="E8127" s="12">
        <v>19386.628034751899</v>
      </c>
      <c r="F8127" s="13">
        <v>51.293191892000003</v>
      </c>
      <c r="G8127" s="13">
        <v>7789.0031862204032</v>
      </c>
      <c r="H8127" s="13">
        <v>0</v>
      </c>
      <c r="I8127" s="14">
        <f t="shared" si="504"/>
        <v>27124.338029080303</v>
      </c>
      <c r="J8127" s="13">
        <v>3661.4071042890459</v>
      </c>
      <c r="K8127" s="14">
        <f t="shared" si="505"/>
        <v>23462.930924791257</v>
      </c>
      <c r="L8127" s="15">
        <v>1668.522688172043</v>
      </c>
      <c r="M8127" s="16">
        <f t="shared" si="506"/>
        <v>21794.408236619212</v>
      </c>
      <c r="N8127" s="17">
        <v>22719</v>
      </c>
      <c r="O8127" s="18">
        <f t="shared" si="507"/>
        <v>0</v>
      </c>
      <c r="P8127" s="19">
        <v>103.4</v>
      </c>
      <c r="Q8127" s="13">
        <v>0</v>
      </c>
      <c r="R8127" s="120">
        <v>20.38</v>
      </c>
    </row>
    <row r="8128" spans="1:18">
      <c r="A8128" s="107">
        <v>8126</v>
      </c>
      <c r="B8128" s="10">
        <v>12</v>
      </c>
      <c r="C8128" s="10">
        <v>5</v>
      </c>
      <c r="D8128" s="11">
        <v>14</v>
      </c>
      <c r="E8128" s="12">
        <v>19398.5646670442</v>
      </c>
      <c r="F8128" s="13">
        <v>51.21134151750001</v>
      </c>
      <c r="G8128" s="13">
        <v>7850.5363679957682</v>
      </c>
      <c r="H8128" s="13">
        <v>0</v>
      </c>
      <c r="I8128" s="14">
        <f t="shared" si="504"/>
        <v>27197.889693522469</v>
      </c>
      <c r="J8128" s="13">
        <v>3626.5980029921416</v>
      </c>
      <c r="K8128" s="14">
        <f t="shared" si="505"/>
        <v>23571.291690530328</v>
      </c>
      <c r="L8128" s="15">
        <v>1668.522688172043</v>
      </c>
      <c r="M8128" s="16">
        <f t="shared" si="506"/>
        <v>21902.769002358284</v>
      </c>
      <c r="N8128" s="17">
        <v>22824</v>
      </c>
      <c r="O8128" s="18">
        <f t="shared" si="507"/>
        <v>0</v>
      </c>
      <c r="P8128" s="19">
        <v>103.4</v>
      </c>
      <c r="Q8128" s="13">
        <v>0</v>
      </c>
      <c r="R8128" s="120">
        <v>20.38</v>
      </c>
    </row>
    <row r="8129" spans="1:18">
      <c r="A8129" s="107">
        <v>8127</v>
      </c>
      <c r="B8129" s="10">
        <v>12</v>
      </c>
      <c r="C8129" s="10">
        <v>5</v>
      </c>
      <c r="D8129" s="11">
        <v>15</v>
      </c>
      <c r="E8129" s="12">
        <v>18944.707664005095</v>
      </c>
      <c r="F8129" s="13">
        <v>50.646583669799995</v>
      </c>
      <c r="G8129" s="13">
        <v>7996.4487442611999</v>
      </c>
      <c r="H8129" s="13">
        <v>0</v>
      </c>
      <c r="I8129" s="14">
        <f t="shared" si="504"/>
        <v>26890.509824596495</v>
      </c>
      <c r="J8129" s="13">
        <v>3802.0516707335451</v>
      </c>
      <c r="K8129" s="14">
        <f t="shared" si="505"/>
        <v>23088.45815386295</v>
      </c>
      <c r="L8129" s="15">
        <v>1668.522688172043</v>
      </c>
      <c r="M8129" s="16">
        <f t="shared" si="506"/>
        <v>21419.935465690905</v>
      </c>
      <c r="N8129" s="17">
        <v>22374</v>
      </c>
      <c r="O8129" s="18">
        <f t="shared" si="507"/>
        <v>0</v>
      </c>
      <c r="P8129" s="19">
        <v>103.4</v>
      </c>
      <c r="Q8129" s="13">
        <v>0</v>
      </c>
      <c r="R8129" s="120">
        <v>22.24</v>
      </c>
    </row>
    <row r="8130" spans="1:18">
      <c r="A8130" s="107">
        <v>8128</v>
      </c>
      <c r="B8130" s="10">
        <v>12</v>
      </c>
      <c r="C8130" s="10">
        <v>5</v>
      </c>
      <c r="D8130" s="11">
        <v>16</v>
      </c>
      <c r="E8130" s="12">
        <v>19027.891472005998</v>
      </c>
      <c r="F8130" s="13">
        <v>48.157739784000007</v>
      </c>
      <c r="G8130" s="13">
        <v>8113.4680407331161</v>
      </c>
      <c r="H8130" s="13">
        <v>0</v>
      </c>
      <c r="I8130" s="14">
        <f t="shared" si="504"/>
        <v>27093.201772955115</v>
      </c>
      <c r="J8130" s="13">
        <v>3583.9837697239673</v>
      </c>
      <c r="K8130" s="14">
        <f t="shared" si="505"/>
        <v>23509.218003231148</v>
      </c>
      <c r="L8130" s="15">
        <v>1668.522688172043</v>
      </c>
      <c r="M8130" s="16">
        <f t="shared" si="506"/>
        <v>21840.695315059103</v>
      </c>
      <c r="N8130" s="17">
        <v>22768</v>
      </c>
      <c r="O8130" s="18">
        <f t="shared" si="507"/>
        <v>0</v>
      </c>
      <c r="P8130" s="19">
        <v>103.4</v>
      </c>
      <c r="Q8130" s="13">
        <v>0</v>
      </c>
      <c r="R8130" s="120">
        <v>23.06</v>
      </c>
    </row>
    <row r="8131" spans="1:18">
      <c r="A8131" s="107">
        <v>8129</v>
      </c>
      <c r="B8131" s="10">
        <v>12</v>
      </c>
      <c r="C8131" s="10">
        <v>5</v>
      </c>
      <c r="D8131" s="11">
        <v>17</v>
      </c>
      <c r="E8131" s="12">
        <v>19920.684302754002</v>
      </c>
      <c r="F8131" s="13">
        <v>49.545005296399985</v>
      </c>
      <c r="G8131" s="13">
        <v>8031.5686141050282</v>
      </c>
      <c r="H8131" s="13">
        <v>0</v>
      </c>
      <c r="I8131" s="14">
        <f t="shared" si="504"/>
        <v>27902.707911562629</v>
      </c>
      <c r="J8131" s="13">
        <v>3503.2511607143897</v>
      </c>
      <c r="K8131" s="14">
        <f t="shared" si="505"/>
        <v>24399.45675084824</v>
      </c>
      <c r="L8131" s="15">
        <v>1668.522688172043</v>
      </c>
      <c r="M8131" s="16">
        <f t="shared" si="506"/>
        <v>22730.934062676195</v>
      </c>
      <c r="N8131" s="17">
        <v>23521</v>
      </c>
      <c r="O8131" s="18">
        <f t="shared" si="507"/>
        <v>0</v>
      </c>
      <c r="P8131" s="19">
        <v>103.4</v>
      </c>
      <c r="Q8131" s="13">
        <v>0</v>
      </c>
      <c r="R8131" s="120">
        <v>29.02</v>
      </c>
    </row>
    <row r="8132" spans="1:18">
      <c r="A8132" s="107">
        <v>8130</v>
      </c>
      <c r="B8132" s="10">
        <v>12</v>
      </c>
      <c r="C8132" s="10">
        <v>5</v>
      </c>
      <c r="D8132" s="11">
        <v>18</v>
      </c>
      <c r="E8132" s="12">
        <v>20290.309798613009</v>
      </c>
      <c r="F8132" s="13">
        <v>50.146190786599995</v>
      </c>
      <c r="G8132" s="13">
        <v>7924.7006212491397</v>
      </c>
      <c r="H8132" s="13">
        <v>0</v>
      </c>
      <c r="I8132" s="14">
        <f t="shared" ref="I8132:I8195" si="508">E8132-F8132+G8132+H8132</f>
        <v>28164.864229075549</v>
      </c>
      <c r="J8132" s="13">
        <v>3563.0472858005883</v>
      </c>
      <c r="K8132" s="14">
        <f t="shared" ref="K8132:K8195" si="509">I8132-J8132</f>
        <v>24601.81694327496</v>
      </c>
      <c r="L8132" s="15">
        <v>1668.522688172043</v>
      </c>
      <c r="M8132" s="16">
        <f t="shared" ref="M8132:M8195" si="510">K8132-L8132</f>
        <v>22933.294255102915</v>
      </c>
      <c r="N8132" s="17">
        <v>23709</v>
      </c>
      <c r="O8132" s="18">
        <f t="shared" ref="O8132:O8195" si="511">IF(M8132-N8132&gt;0,M8132-N8132,0)</f>
        <v>0</v>
      </c>
      <c r="P8132" s="19">
        <v>103.4</v>
      </c>
      <c r="Q8132" s="13">
        <v>0</v>
      </c>
      <c r="R8132" s="120">
        <v>24.01</v>
      </c>
    </row>
    <row r="8133" spans="1:18">
      <c r="A8133" s="107">
        <v>8131</v>
      </c>
      <c r="B8133" s="10">
        <v>12</v>
      </c>
      <c r="C8133" s="10">
        <v>5</v>
      </c>
      <c r="D8133" s="11">
        <v>19</v>
      </c>
      <c r="E8133" s="12">
        <v>19804.873314168501</v>
      </c>
      <c r="F8133" s="13">
        <v>49.559728184199983</v>
      </c>
      <c r="G8133" s="13">
        <v>7851.5549197699684</v>
      </c>
      <c r="H8133" s="13">
        <v>0</v>
      </c>
      <c r="I8133" s="14">
        <f t="shared" si="508"/>
        <v>27606.868505754272</v>
      </c>
      <c r="J8133" s="13">
        <v>3544.3958349729864</v>
      </c>
      <c r="K8133" s="14">
        <f t="shared" si="509"/>
        <v>24062.472670781284</v>
      </c>
      <c r="L8133" s="15">
        <v>1668.522688172043</v>
      </c>
      <c r="M8133" s="16">
        <f t="shared" si="510"/>
        <v>22393.94998260924</v>
      </c>
      <c r="N8133" s="17">
        <v>23204</v>
      </c>
      <c r="O8133" s="18">
        <f t="shared" si="511"/>
        <v>0</v>
      </c>
      <c r="P8133" s="19">
        <v>103.4</v>
      </c>
      <c r="Q8133" s="13">
        <v>0</v>
      </c>
      <c r="R8133" s="120">
        <v>24.01</v>
      </c>
    </row>
    <row r="8134" spans="1:18">
      <c r="A8134" s="107">
        <v>8132</v>
      </c>
      <c r="B8134" s="10">
        <v>12</v>
      </c>
      <c r="C8134" s="10">
        <v>5</v>
      </c>
      <c r="D8134" s="11">
        <v>20</v>
      </c>
      <c r="E8134" s="12">
        <v>19177.213030039402</v>
      </c>
      <c r="F8134" s="13">
        <v>49.056694397999983</v>
      </c>
      <c r="G8134" s="13">
        <v>7892.2757577533048</v>
      </c>
      <c r="H8134" s="13">
        <v>0</v>
      </c>
      <c r="I8134" s="14">
        <f t="shared" si="508"/>
        <v>27020.432093394706</v>
      </c>
      <c r="J8134" s="13">
        <v>3514.2233079921393</v>
      </c>
      <c r="K8134" s="14">
        <f t="shared" si="509"/>
        <v>23506.208785402567</v>
      </c>
      <c r="L8134" s="15">
        <v>1668.522688172043</v>
      </c>
      <c r="M8134" s="16">
        <f t="shared" si="510"/>
        <v>21837.686097230522</v>
      </c>
      <c r="N8134" s="17">
        <v>22767</v>
      </c>
      <c r="O8134" s="18">
        <f t="shared" si="511"/>
        <v>0</v>
      </c>
      <c r="P8134" s="19">
        <v>103.4</v>
      </c>
      <c r="Q8134" s="13">
        <v>0</v>
      </c>
      <c r="R8134" s="120">
        <v>33.44</v>
      </c>
    </row>
    <row r="8135" spans="1:18">
      <c r="A8135" s="107">
        <v>8133</v>
      </c>
      <c r="B8135" s="10">
        <v>12</v>
      </c>
      <c r="C8135" s="10">
        <v>5</v>
      </c>
      <c r="D8135" s="11">
        <v>21</v>
      </c>
      <c r="E8135" s="12">
        <v>18511.939357265306</v>
      </c>
      <c r="F8135" s="13">
        <v>48.225206047900002</v>
      </c>
      <c r="G8135" s="13">
        <v>7881.2963556236555</v>
      </c>
      <c r="H8135" s="13">
        <v>0</v>
      </c>
      <c r="I8135" s="14">
        <f t="shared" si="508"/>
        <v>26345.010506841063</v>
      </c>
      <c r="J8135" s="13">
        <v>3406.5223332507353</v>
      </c>
      <c r="K8135" s="14">
        <f t="shared" si="509"/>
        <v>22938.488173590329</v>
      </c>
      <c r="L8135" s="15">
        <v>1668.522688172043</v>
      </c>
      <c r="M8135" s="16">
        <f t="shared" si="510"/>
        <v>21269.965485418285</v>
      </c>
      <c r="N8135" s="17">
        <v>22246</v>
      </c>
      <c r="O8135" s="18">
        <f t="shared" si="511"/>
        <v>0</v>
      </c>
      <c r="P8135" s="19">
        <v>103.4</v>
      </c>
      <c r="Q8135" s="13">
        <v>0</v>
      </c>
      <c r="R8135" s="120">
        <v>30.68</v>
      </c>
    </row>
    <row r="8136" spans="1:18">
      <c r="A8136" s="107">
        <v>8134</v>
      </c>
      <c r="B8136" s="10">
        <v>12</v>
      </c>
      <c r="C8136" s="10">
        <v>5</v>
      </c>
      <c r="D8136" s="11">
        <v>22</v>
      </c>
      <c r="E8136" s="12">
        <v>17344.531745018696</v>
      </c>
      <c r="F8136" s="13">
        <v>47.584258387299997</v>
      </c>
      <c r="G8136" s="13">
        <v>7904.4938440745809</v>
      </c>
      <c r="H8136" s="13">
        <v>0</v>
      </c>
      <c r="I8136" s="14">
        <f t="shared" si="508"/>
        <v>25201.44133070598</v>
      </c>
      <c r="J8136" s="13">
        <v>3272.8225241166488</v>
      </c>
      <c r="K8136" s="14">
        <f t="shared" si="509"/>
        <v>21928.618806589333</v>
      </c>
      <c r="L8136" s="15">
        <v>1668.522688172043</v>
      </c>
      <c r="M8136" s="16">
        <f t="shared" si="510"/>
        <v>20260.096118417288</v>
      </c>
      <c r="N8136" s="17">
        <v>21499</v>
      </c>
      <c r="O8136" s="18">
        <f t="shared" si="511"/>
        <v>0</v>
      </c>
      <c r="P8136" s="19">
        <v>103.4</v>
      </c>
      <c r="Q8136" s="13">
        <v>0</v>
      </c>
      <c r="R8136" s="120">
        <v>25.84</v>
      </c>
    </row>
    <row r="8137" spans="1:18">
      <c r="A8137" s="107">
        <v>8135</v>
      </c>
      <c r="B8137" s="10">
        <v>12</v>
      </c>
      <c r="C8137" s="10">
        <v>5</v>
      </c>
      <c r="D8137" s="11">
        <v>23</v>
      </c>
      <c r="E8137" s="12">
        <v>15809.296260728697</v>
      </c>
      <c r="F8137" s="13">
        <v>47.226183962</v>
      </c>
      <c r="G8137" s="13">
        <v>7799.8132322646825</v>
      </c>
      <c r="H8137" s="13">
        <v>0</v>
      </c>
      <c r="I8137" s="14">
        <f t="shared" si="508"/>
        <v>23561.883309031378</v>
      </c>
      <c r="J8137" s="13">
        <v>2780.860489020873</v>
      </c>
      <c r="K8137" s="14">
        <f t="shared" si="509"/>
        <v>20781.022820010505</v>
      </c>
      <c r="L8137" s="15">
        <v>1668.522688172043</v>
      </c>
      <c r="M8137" s="16">
        <f t="shared" si="510"/>
        <v>19112.50013183846</v>
      </c>
      <c r="N8137" s="17">
        <v>20579</v>
      </c>
      <c r="O8137" s="18">
        <f t="shared" si="511"/>
        <v>0</v>
      </c>
      <c r="P8137" s="19">
        <v>103.4</v>
      </c>
      <c r="Q8137" s="13">
        <v>0</v>
      </c>
      <c r="R8137" s="120">
        <v>18.489999999999998</v>
      </c>
    </row>
    <row r="8138" spans="1:18">
      <c r="A8138" s="107">
        <v>8136</v>
      </c>
      <c r="B8138" s="10">
        <v>12</v>
      </c>
      <c r="C8138" s="10">
        <v>5</v>
      </c>
      <c r="D8138" s="11">
        <v>24</v>
      </c>
      <c r="E8138" s="12">
        <v>14681.345994138201</v>
      </c>
      <c r="F8138" s="13">
        <v>46.202348013700004</v>
      </c>
      <c r="G8138" s="13">
        <v>7980.879738447873</v>
      </c>
      <c r="H8138" s="13">
        <v>0</v>
      </c>
      <c r="I8138" s="14">
        <f t="shared" si="508"/>
        <v>22616.023384572374</v>
      </c>
      <c r="J8138" s="13">
        <v>2609.5282078963637</v>
      </c>
      <c r="K8138" s="14">
        <f t="shared" si="509"/>
        <v>20006.49517667601</v>
      </c>
      <c r="L8138" s="15">
        <v>1668.522688172043</v>
      </c>
      <c r="M8138" s="16">
        <f t="shared" si="510"/>
        <v>18337.972488503965</v>
      </c>
      <c r="N8138" s="17">
        <v>19961</v>
      </c>
      <c r="O8138" s="18">
        <f t="shared" si="511"/>
        <v>0</v>
      </c>
      <c r="P8138" s="19">
        <v>103.4</v>
      </c>
      <c r="Q8138" s="13">
        <v>0</v>
      </c>
      <c r="R8138" s="120">
        <v>13.28</v>
      </c>
    </row>
    <row r="8139" spans="1:18">
      <c r="A8139" s="107">
        <v>8137</v>
      </c>
      <c r="B8139" s="10">
        <v>12</v>
      </c>
      <c r="C8139" s="10">
        <v>6</v>
      </c>
      <c r="D8139" s="11">
        <v>1</v>
      </c>
      <c r="E8139" s="12">
        <v>13695.713020785195</v>
      </c>
      <c r="F8139" s="13">
        <v>44.562396639699998</v>
      </c>
      <c r="G8139" s="13">
        <v>7943.2335629943791</v>
      </c>
      <c r="H8139" s="13">
        <v>0</v>
      </c>
      <c r="I8139" s="14">
        <f t="shared" si="508"/>
        <v>21594.384187139876</v>
      </c>
      <c r="J8139" s="13">
        <v>2338.2268268484759</v>
      </c>
      <c r="K8139" s="14">
        <f t="shared" si="509"/>
        <v>19256.1573602914</v>
      </c>
      <c r="L8139" s="15">
        <v>1668.522688172043</v>
      </c>
      <c r="M8139" s="16">
        <f t="shared" si="510"/>
        <v>17587.634672119355</v>
      </c>
      <c r="N8139" s="17">
        <v>19514</v>
      </c>
      <c r="O8139" s="18">
        <f t="shared" si="511"/>
        <v>0</v>
      </c>
      <c r="P8139" s="19">
        <v>103.4</v>
      </c>
      <c r="Q8139" s="13">
        <v>0</v>
      </c>
      <c r="R8139" s="120">
        <v>13.55</v>
      </c>
    </row>
    <row r="8140" spans="1:18">
      <c r="A8140" s="107">
        <v>8138</v>
      </c>
      <c r="B8140" s="10">
        <v>12</v>
      </c>
      <c r="C8140" s="10">
        <v>6</v>
      </c>
      <c r="D8140" s="11">
        <v>2</v>
      </c>
      <c r="E8140" s="12">
        <v>13485.430641449802</v>
      </c>
      <c r="F8140" s="13">
        <v>44.081869932599993</v>
      </c>
      <c r="G8140" s="13">
        <v>7949.3642722562099</v>
      </c>
      <c r="H8140" s="13">
        <v>0</v>
      </c>
      <c r="I8140" s="14">
        <f t="shared" si="508"/>
        <v>21390.713043773412</v>
      </c>
      <c r="J8140" s="13">
        <v>2333.9014497431222</v>
      </c>
      <c r="K8140" s="14">
        <f t="shared" si="509"/>
        <v>19056.811594030289</v>
      </c>
      <c r="L8140" s="15">
        <v>1668.522688172043</v>
      </c>
      <c r="M8140" s="16">
        <f t="shared" si="510"/>
        <v>17388.288905858244</v>
      </c>
      <c r="N8140" s="17">
        <v>19375</v>
      </c>
      <c r="O8140" s="18">
        <f t="shared" si="511"/>
        <v>0</v>
      </c>
      <c r="P8140" s="19">
        <v>103.4</v>
      </c>
      <c r="Q8140" s="13">
        <v>0</v>
      </c>
      <c r="R8140" s="120">
        <v>12.71</v>
      </c>
    </row>
    <row r="8141" spans="1:18">
      <c r="A8141" s="107">
        <v>8139</v>
      </c>
      <c r="B8141" s="10">
        <v>12</v>
      </c>
      <c r="C8141" s="10">
        <v>6</v>
      </c>
      <c r="D8141" s="11">
        <v>3</v>
      </c>
      <c r="E8141" s="12">
        <v>13273.011652640602</v>
      </c>
      <c r="F8141" s="13">
        <v>43.804468762799985</v>
      </c>
      <c r="G8141" s="13">
        <v>8043.8452464739566</v>
      </c>
      <c r="H8141" s="13">
        <v>0</v>
      </c>
      <c r="I8141" s="14">
        <f t="shared" si="508"/>
        <v>21273.05243035176</v>
      </c>
      <c r="J8141" s="13">
        <v>2297.6194608388978</v>
      </c>
      <c r="K8141" s="14">
        <f t="shared" si="509"/>
        <v>18975.432969512862</v>
      </c>
      <c r="L8141" s="15">
        <v>1668.522688172043</v>
      </c>
      <c r="M8141" s="16">
        <f t="shared" si="510"/>
        <v>17306.910281340817</v>
      </c>
      <c r="N8141" s="17">
        <v>19311</v>
      </c>
      <c r="O8141" s="18">
        <f t="shared" si="511"/>
        <v>0</v>
      </c>
      <c r="P8141" s="19">
        <v>103.4</v>
      </c>
      <c r="Q8141" s="13">
        <v>0</v>
      </c>
      <c r="R8141" s="120">
        <v>13.2</v>
      </c>
    </row>
    <row r="8142" spans="1:18">
      <c r="A8142" s="107">
        <v>8140</v>
      </c>
      <c r="B8142" s="10">
        <v>12</v>
      </c>
      <c r="C8142" s="10">
        <v>6</v>
      </c>
      <c r="D8142" s="11">
        <v>4</v>
      </c>
      <c r="E8142" s="12">
        <v>13513.196704444903</v>
      </c>
      <c r="F8142" s="13">
        <v>44.118063195400005</v>
      </c>
      <c r="G8142" s="13">
        <v>7940.2312227517759</v>
      </c>
      <c r="H8142" s="13">
        <v>0</v>
      </c>
      <c r="I8142" s="14">
        <f t="shared" si="508"/>
        <v>21409.309864001279</v>
      </c>
      <c r="J8142" s="13">
        <v>2266.4563468867864</v>
      </c>
      <c r="K8142" s="14">
        <f t="shared" si="509"/>
        <v>19142.853517114494</v>
      </c>
      <c r="L8142" s="15">
        <v>1668.522688172043</v>
      </c>
      <c r="M8142" s="16">
        <f t="shared" si="510"/>
        <v>17474.330828942449</v>
      </c>
      <c r="N8142" s="17">
        <v>19431</v>
      </c>
      <c r="O8142" s="18">
        <f t="shared" si="511"/>
        <v>0</v>
      </c>
      <c r="P8142" s="19">
        <v>103.4</v>
      </c>
      <c r="Q8142" s="13">
        <v>0</v>
      </c>
      <c r="R8142" s="120">
        <v>13.23</v>
      </c>
    </row>
    <row r="8143" spans="1:18">
      <c r="A8143" s="107">
        <v>8141</v>
      </c>
      <c r="B8143" s="10">
        <v>12</v>
      </c>
      <c r="C8143" s="10">
        <v>6</v>
      </c>
      <c r="D8143" s="11">
        <v>5</v>
      </c>
      <c r="E8143" s="12">
        <v>14271.618386303702</v>
      </c>
      <c r="F8143" s="13">
        <v>45.226874439500008</v>
      </c>
      <c r="G8143" s="13">
        <v>7778.0996209597542</v>
      </c>
      <c r="H8143" s="13">
        <v>0</v>
      </c>
      <c r="I8143" s="14">
        <f t="shared" si="508"/>
        <v>22004.491132823954</v>
      </c>
      <c r="J8143" s="13">
        <v>2424.2148110112958</v>
      </c>
      <c r="K8143" s="14">
        <f t="shared" si="509"/>
        <v>19580.276321812657</v>
      </c>
      <c r="L8143" s="15">
        <v>1668.522688172043</v>
      </c>
      <c r="M8143" s="16">
        <f t="shared" si="510"/>
        <v>17911.753633640612</v>
      </c>
      <c r="N8143" s="17">
        <v>19696</v>
      </c>
      <c r="O8143" s="18">
        <f t="shared" si="511"/>
        <v>0</v>
      </c>
      <c r="P8143" s="19">
        <v>103.4</v>
      </c>
      <c r="Q8143" s="13">
        <v>0</v>
      </c>
      <c r="R8143" s="120">
        <v>13.74</v>
      </c>
    </row>
    <row r="8144" spans="1:18">
      <c r="A8144" s="107">
        <v>8142</v>
      </c>
      <c r="B8144" s="10">
        <v>12</v>
      </c>
      <c r="C8144" s="10">
        <v>6</v>
      </c>
      <c r="D8144" s="11">
        <v>6</v>
      </c>
      <c r="E8144" s="12">
        <v>15899.0246070342</v>
      </c>
      <c r="F8144" s="13">
        <v>45.916017637099998</v>
      </c>
      <c r="G8144" s="13">
        <v>7789.8333513647831</v>
      </c>
      <c r="H8144" s="13">
        <v>0</v>
      </c>
      <c r="I8144" s="14">
        <f t="shared" si="508"/>
        <v>23642.941940761884</v>
      </c>
      <c r="J8144" s="13">
        <v>2618.8070780112957</v>
      </c>
      <c r="K8144" s="14">
        <f t="shared" si="509"/>
        <v>21024.134862750587</v>
      </c>
      <c r="L8144" s="15">
        <v>1668.522688172043</v>
      </c>
      <c r="M8144" s="16">
        <f t="shared" si="510"/>
        <v>19355.612174578542</v>
      </c>
      <c r="N8144" s="17">
        <v>20795</v>
      </c>
      <c r="O8144" s="18">
        <f t="shared" si="511"/>
        <v>0</v>
      </c>
      <c r="P8144" s="19">
        <v>103.4</v>
      </c>
      <c r="Q8144" s="13">
        <v>0</v>
      </c>
      <c r="R8144" s="120">
        <v>16.71</v>
      </c>
    </row>
    <row r="8145" spans="1:18">
      <c r="A8145" s="107">
        <v>8143</v>
      </c>
      <c r="B8145" s="10">
        <v>12</v>
      </c>
      <c r="C8145" s="10">
        <v>6</v>
      </c>
      <c r="D8145" s="11">
        <v>7</v>
      </c>
      <c r="E8145" s="12">
        <v>17960.795838244903</v>
      </c>
      <c r="F8145" s="13">
        <v>47.720794390800009</v>
      </c>
      <c r="G8145" s="13">
        <v>7658.6953845475618</v>
      </c>
      <c r="H8145" s="13">
        <v>0</v>
      </c>
      <c r="I8145" s="14">
        <f t="shared" si="508"/>
        <v>25571.770428401665</v>
      </c>
      <c r="J8145" s="13">
        <v>2599.035087040028</v>
      </c>
      <c r="K8145" s="14">
        <f t="shared" si="509"/>
        <v>22972.735341361637</v>
      </c>
      <c r="L8145" s="15">
        <v>1668.522688172043</v>
      </c>
      <c r="M8145" s="16">
        <f t="shared" si="510"/>
        <v>21304.212653189592</v>
      </c>
      <c r="N8145" s="17">
        <v>22273</v>
      </c>
      <c r="O8145" s="18">
        <f t="shared" si="511"/>
        <v>0</v>
      </c>
      <c r="P8145" s="19">
        <v>103.4</v>
      </c>
      <c r="Q8145" s="13">
        <v>0</v>
      </c>
      <c r="R8145" s="120">
        <v>25.45</v>
      </c>
    </row>
    <row r="8146" spans="1:18">
      <c r="A8146" s="107">
        <v>8144</v>
      </c>
      <c r="B8146" s="10">
        <v>12</v>
      </c>
      <c r="C8146" s="10">
        <v>6</v>
      </c>
      <c r="D8146" s="11">
        <v>8</v>
      </c>
      <c r="E8146" s="12">
        <v>18963.120739317405</v>
      </c>
      <c r="F8146" s="13">
        <v>48.758951985700008</v>
      </c>
      <c r="G8146" s="13">
        <v>7823.1818855012898</v>
      </c>
      <c r="H8146" s="13">
        <v>0</v>
      </c>
      <c r="I8146" s="14">
        <f t="shared" si="508"/>
        <v>26737.543672832995</v>
      </c>
      <c r="J8146" s="13">
        <v>2730.2065405650774</v>
      </c>
      <c r="K8146" s="14">
        <f t="shared" si="509"/>
        <v>24007.337132267916</v>
      </c>
      <c r="L8146" s="15">
        <v>1668.522688172043</v>
      </c>
      <c r="M8146" s="16">
        <f t="shared" si="510"/>
        <v>22338.814444095871</v>
      </c>
      <c r="N8146" s="17">
        <v>23187</v>
      </c>
      <c r="O8146" s="18">
        <f t="shared" si="511"/>
        <v>0</v>
      </c>
      <c r="P8146" s="19">
        <v>103.4</v>
      </c>
      <c r="Q8146" s="13">
        <v>0</v>
      </c>
      <c r="R8146" s="120">
        <v>32.619999999999997</v>
      </c>
    </row>
    <row r="8147" spans="1:18">
      <c r="A8147" s="107">
        <v>8145</v>
      </c>
      <c r="B8147" s="10">
        <v>12</v>
      </c>
      <c r="C8147" s="10">
        <v>6</v>
      </c>
      <c r="D8147" s="11">
        <v>9</v>
      </c>
      <c r="E8147" s="12">
        <v>18388.405178413708</v>
      </c>
      <c r="F8147" s="13">
        <v>49.675577477099999</v>
      </c>
      <c r="G8147" s="13">
        <v>7779.7751880352816</v>
      </c>
      <c r="H8147" s="13">
        <v>0</v>
      </c>
      <c r="I8147" s="14">
        <f t="shared" si="508"/>
        <v>26118.504788971888</v>
      </c>
      <c r="J8147" s="13">
        <v>2640.0393779999999</v>
      </c>
      <c r="K8147" s="14">
        <f t="shared" si="509"/>
        <v>23478.465410971887</v>
      </c>
      <c r="L8147" s="15">
        <v>1668.522688172043</v>
      </c>
      <c r="M8147" s="16">
        <f t="shared" si="510"/>
        <v>21809.942722799842</v>
      </c>
      <c r="N8147" s="17">
        <v>22740</v>
      </c>
      <c r="O8147" s="18">
        <f t="shared" si="511"/>
        <v>0</v>
      </c>
      <c r="P8147" s="19">
        <v>103.4</v>
      </c>
      <c r="Q8147" s="13">
        <v>0</v>
      </c>
      <c r="R8147" s="120">
        <v>31.88</v>
      </c>
    </row>
    <row r="8148" spans="1:18">
      <c r="A8148" s="107">
        <v>8146</v>
      </c>
      <c r="B8148" s="10">
        <v>12</v>
      </c>
      <c r="C8148" s="10">
        <v>6</v>
      </c>
      <c r="D8148" s="11">
        <v>10</v>
      </c>
      <c r="E8148" s="12">
        <v>17965.6797842653</v>
      </c>
      <c r="F8148" s="13">
        <v>47.547552589699983</v>
      </c>
      <c r="G8148" s="13">
        <v>7574.2244528154015</v>
      </c>
      <c r="H8148" s="13">
        <v>0</v>
      </c>
      <c r="I8148" s="14">
        <f t="shared" si="508"/>
        <v>25492.356684491002</v>
      </c>
      <c r="J8148" s="13">
        <v>2795.91788</v>
      </c>
      <c r="K8148" s="14">
        <f t="shared" si="509"/>
        <v>22696.438804491001</v>
      </c>
      <c r="L8148" s="15">
        <v>1668.522688172043</v>
      </c>
      <c r="M8148" s="16">
        <f t="shared" si="510"/>
        <v>21027.916116318956</v>
      </c>
      <c r="N8148" s="17">
        <v>22028</v>
      </c>
      <c r="O8148" s="18">
        <f t="shared" si="511"/>
        <v>0</v>
      </c>
      <c r="P8148" s="19">
        <v>103.4</v>
      </c>
      <c r="Q8148" s="13">
        <v>0</v>
      </c>
      <c r="R8148" s="120">
        <v>32.43</v>
      </c>
    </row>
    <row r="8149" spans="1:18">
      <c r="A8149" s="107">
        <v>8147</v>
      </c>
      <c r="B8149" s="10">
        <v>12</v>
      </c>
      <c r="C8149" s="10">
        <v>6</v>
      </c>
      <c r="D8149" s="11">
        <v>11</v>
      </c>
      <c r="E8149" s="12">
        <v>17629.951986368302</v>
      </c>
      <c r="F8149" s="13">
        <v>46.971782375399997</v>
      </c>
      <c r="G8149" s="13">
        <v>7540.6366594673618</v>
      </c>
      <c r="H8149" s="13">
        <v>0</v>
      </c>
      <c r="I8149" s="14">
        <f t="shared" si="508"/>
        <v>25123.616863460265</v>
      </c>
      <c r="J8149" s="13">
        <v>2757.769276</v>
      </c>
      <c r="K8149" s="14">
        <f t="shared" si="509"/>
        <v>22365.847587460266</v>
      </c>
      <c r="L8149" s="15">
        <v>1668.522688172043</v>
      </c>
      <c r="M8149" s="16">
        <f t="shared" si="510"/>
        <v>20697.324899288222</v>
      </c>
      <c r="N8149" s="17">
        <v>21822</v>
      </c>
      <c r="O8149" s="18">
        <f t="shared" si="511"/>
        <v>0</v>
      </c>
      <c r="P8149" s="19">
        <v>103.4</v>
      </c>
      <c r="Q8149" s="13">
        <v>0</v>
      </c>
      <c r="R8149" s="120">
        <v>31.37</v>
      </c>
    </row>
    <row r="8150" spans="1:18">
      <c r="A8150" s="107">
        <v>8148</v>
      </c>
      <c r="B8150" s="10">
        <v>12</v>
      </c>
      <c r="C8150" s="10">
        <v>6</v>
      </c>
      <c r="D8150" s="11">
        <v>12</v>
      </c>
      <c r="E8150" s="12">
        <v>17652.239286073698</v>
      </c>
      <c r="F8150" s="13">
        <v>47.006118847299987</v>
      </c>
      <c r="G8150" s="13">
        <v>7198.9750568189174</v>
      </c>
      <c r="H8150" s="13">
        <v>0</v>
      </c>
      <c r="I8150" s="14">
        <f t="shared" si="508"/>
        <v>24804.208224045316</v>
      </c>
      <c r="J8150" s="13">
        <v>2629.3523339999997</v>
      </c>
      <c r="K8150" s="14">
        <f t="shared" si="509"/>
        <v>22174.855890045317</v>
      </c>
      <c r="L8150" s="15">
        <v>1668.522688172043</v>
      </c>
      <c r="M8150" s="16">
        <f t="shared" si="510"/>
        <v>20506.333201873273</v>
      </c>
      <c r="N8150" s="17">
        <v>21708</v>
      </c>
      <c r="O8150" s="18">
        <f t="shared" si="511"/>
        <v>0</v>
      </c>
      <c r="P8150" s="19">
        <v>103.4</v>
      </c>
      <c r="Q8150" s="13">
        <v>0</v>
      </c>
      <c r="R8150" s="120">
        <v>30.4</v>
      </c>
    </row>
    <row r="8151" spans="1:18">
      <c r="A8151" s="107">
        <v>8149</v>
      </c>
      <c r="B8151" s="10">
        <v>12</v>
      </c>
      <c r="C8151" s="10">
        <v>6</v>
      </c>
      <c r="D8151" s="11">
        <v>13</v>
      </c>
      <c r="E8151" s="12">
        <v>17609.900456801999</v>
      </c>
      <c r="F8151" s="13">
        <v>46.975512622799982</v>
      </c>
      <c r="G8151" s="13">
        <v>6785.2618888512261</v>
      </c>
      <c r="H8151" s="13">
        <v>0</v>
      </c>
      <c r="I8151" s="14">
        <f t="shared" si="508"/>
        <v>24348.186833030424</v>
      </c>
      <c r="J8151" s="13">
        <v>2707.9974999999999</v>
      </c>
      <c r="K8151" s="14">
        <f t="shared" si="509"/>
        <v>21640.189333030423</v>
      </c>
      <c r="L8151" s="15">
        <v>1668.522688172043</v>
      </c>
      <c r="M8151" s="16">
        <f t="shared" si="510"/>
        <v>19971.666644858378</v>
      </c>
      <c r="N8151" s="17">
        <v>21233</v>
      </c>
      <c r="O8151" s="18">
        <f t="shared" si="511"/>
        <v>0</v>
      </c>
      <c r="P8151" s="19">
        <v>103.4</v>
      </c>
      <c r="Q8151" s="13">
        <v>0</v>
      </c>
      <c r="R8151" s="120">
        <v>26.47</v>
      </c>
    </row>
    <row r="8152" spans="1:18">
      <c r="A8152" s="107">
        <v>8150</v>
      </c>
      <c r="B8152" s="10">
        <v>12</v>
      </c>
      <c r="C8152" s="10">
        <v>6</v>
      </c>
      <c r="D8152" s="11">
        <v>14</v>
      </c>
      <c r="E8152" s="12">
        <v>17691.759615512005</v>
      </c>
      <c r="F8152" s="13">
        <v>45.924633307599997</v>
      </c>
      <c r="G8152" s="13">
        <v>6578.8377542073094</v>
      </c>
      <c r="H8152" s="13">
        <v>0</v>
      </c>
      <c r="I8152" s="14">
        <f t="shared" si="508"/>
        <v>24224.672736411714</v>
      </c>
      <c r="J8152" s="13">
        <v>2880.3790259999996</v>
      </c>
      <c r="K8152" s="14">
        <f t="shared" si="509"/>
        <v>21344.293710411715</v>
      </c>
      <c r="L8152" s="15">
        <v>1668.522688172043</v>
      </c>
      <c r="M8152" s="16">
        <f t="shared" si="510"/>
        <v>19675.771022239671</v>
      </c>
      <c r="N8152" s="17">
        <v>21000</v>
      </c>
      <c r="O8152" s="18">
        <f t="shared" si="511"/>
        <v>0</v>
      </c>
      <c r="P8152" s="19">
        <v>103.4</v>
      </c>
      <c r="Q8152" s="13">
        <v>0</v>
      </c>
      <c r="R8152" s="120">
        <v>25.51</v>
      </c>
    </row>
    <row r="8153" spans="1:18">
      <c r="A8153" s="107">
        <v>8151</v>
      </c>
      <c r="B8153" s="10">
        <v>12</v>
      </c>
      <c r="C8153" s="10">
        <v>6</v>
      </c>
      <c r="D8153" s="11">
        <v>15</v>
      </c>
      <c r="E8153" s="12">
        <v>18182.402754160008</v>
      </c>
      <c r="F8153" s="13">
        <v>46.412595360600008</v>
      </c>
      <c r="G8153" s="13">
        <v>6733.8440388996751</v>
      </c>
      <c r="H8153" s="13">
        <v>0</v>
      </c>
      <c r="I8153" s="14">
        <f t="shared" si="508"/>
        <v>24869.834197699081</v>
      </c>
      <c r="J8153" s="13">
        <v>2858.7761695036825</v>
      </c>
      <c r="K8153" s="14">
        <f t="shared" si="509"/>
        <v>22011.058028195399</v>
      </c>
      <c r="L8153" s="15">
        <v>1668.522688172043</v>
      </c>
      <c r="M8153" s="16">
        <f t="shared" si="510"/>
        <v>20342.535340023354</v>
      </c>
      <c r="N8153" s="17">
        <v>21568</v>
      </c>
      <c r="O8153" s="18">
        <f t="shared" si="511"/>
        <v>0</v>
      </c>
      <c r="P8153" s="19">
        <v>103.4</v>
      </c>
      <c r="Q8153" s="13">
        <v>0</v>
      </c>
      <c r="R8153" s="120">
        <v>25.17</v>
      </c>
    </row>
    <row r="8154" spans="1:18">
      <c r="A8154" s="107">
        <v>8152</v>
      </c>
      <c r="B8154" s="10">
        <v>12</v>
      </c>
      <c r="C8154" s="10">
        <v>6</v>
      </c>
      <c r="D8154" s="11">
        <v>16</v>
      </c>
      <c r="E8154" s="12">
        <v>19079.512804216098</v>
      </c>
      <c r="F8154" s="13">
        <v>47.416496035499982</v>
      </c>
      <c r="G8154" s="13">
        <v>6706.972413645346</v>
      </c>
      <c r="H8154" s="13">
        <v>0</v>
      </c>
      <c r="I8154" s="14">
        <f t="shared" si="508"/>
        <v>25739.068721825941</v>
      </c>
      <c r="J8154" s="13">
        <v>3038.8051689250979</v>
      </c>
      <c r="K8154" s="14">
        <f t="shared" si="509"/>
        <v>22700.263552900844</v>
      </c>
      <c r="L8154" s="15">
        <v>1668.522688172043</v>
      </c>
      <c r="M8154" s="16">
        <f t="shared" si="510"/>
        <v>21031.740864728799</v>
      </c>
      <c r="N8154" s="17">
        <v>22037</v>
      </c>
      <c r="O8154" s="18">
        <f t="shared" si="511"/>
        <v>0</v>
      </c>
      <c r="P8154" s="19">
        <v>103.4</v>
      </c>
      <c r="Q8154" s="13">
        <v>0</v>
      </c>
      <c r="R8154" s="120">
        <v>24.52</v>
      </c>
    </row>
    <row r="8155" spans="1:18">
      <c r="A8155" s="107">
        <v>8153</v>
      </c>
      <c r="B8155" s="10">
        <v>12</v>
      </c>
      <c r="C8155" s="10">
        <v>6</v>
      </c>
      <c r="D8155" s="11">
        <v>17</v>
      </c>
      <c r="E8155" s="12">
        <v>20613.745484219697</v>
      </c>
      <c r="F8155" s="13">
        <v>49.234607733500006</v>
      </c>
      <c r="G8155" s="13">
        <v>7038.2117176430338</v>
      </c>
      <c r="H8155" s="13">
        <v>0</v>
      </c>
      <c r="I8155" s="14">
        <f t="shared" si="508"/>
        <v>27602.722594129231</v>
      </c>
      <c r="J8155" s="13">
        <v>3249.2686650208725</v>
      </c>
      <c r="K8155" s="14">
        <f t="shared" si="509"/>
        <v>24353.453929108357</v>
      </c>
      <c r="L8155" s="15">
        <v>1668.522688172043</v>
      </c>
      <c r="M8155" s="16">
        <f t="shared" si="510"/>
        <v>22684.931240936312</v>
      </c>
      <c r="N8155" s="17">
        <v>23488</v>
      </c>
      <c r="O8155" s="18">
        <f t="shared" si="511"/>
        <v>0</v>
      </c>
      <c r="P8155" s="19">
        <v>103.4</v>
      </c>
      <c r="Q8155" s="13">
        <v>0</v>
      </c>
      <c r="R8155" s="120">
        <v>36.630000000000003</v>
      </c>
    </row>
    <row r="8156" spans="1:18">
      <c r="A8156" s="107">
        <v>8154</v>
      </c>
      <c r="B8156" s="10">
        <v>12</v>
      </c>
      <c r="C8156" s="10">
        <v>6</v>
      </c>
      <c r="D8156" s="11">
        <v>18</v>
      </c>
      <c r="E8156" s="12">
        <v>21222.255281064095</v>
      </c>
      <c r="F8156" s="13">
        <v>49.969156143299998</v>
      </c>
      <c r="G8156" s="13">
        <v>7238.456994207746</v>
      </c>
      <c r="H8156" s="13">
        <v>0</v>
      </c>
      <c r="I8156" s="14">
        <f t="shared" si="508"/>
        <v>28410.743119128543</v>
      </c>
      <c r="J8156" s="13">
        <v>3304.9006764788805</v>
      </c>
      <c r="K8156" s="14">
        <f t="shared" si="509"/>
        <v>25105.842442649664</v>
      </c>
      <c r="L8156" s="15">
        <v>1668.522688172043</v>
      </c>
      <c r="M8156" s="16">
        <f t="shared" si="510"/>
        <v>23437.319754477619</v>
      </c>
      <c r="N8156" s="17">
        <v>24045</v>
      </c>
      <c r="O8156" s="18">
        <f t="shared" si="511"/>
        <v>0</v>
      </c>
      <c r="P8156" s="19">
        <v>103.4</v>
      </c>
      <c r="Q8156" s="13">
        <v>0</v>
      </c>
      <c r="R8156" s="120">
        <v>45.07</v>
      </c>
    </row>
    <row r="8157" spans="1:18">
      <c r="A8157" s="107">
        <v>8155</v>
      </c>
      <c r="B8157" s="10">
        <v>12</v>
      </c>
      <c r="C8157" s="10">
        <v>6</v>
      </c>
      <c r="D8157" s="11">
        <v>19</v>
      </c>
      <c r="E8157" s="12">
        <v>21057.268975258099</v>
      </c>
      <c r="F8157" s="13">
        <v>49.726363592599988</v>
      </c>
      <c r="G8157" s="13">
        <v>7203.5119309253605</v>
      </c>
      <c r="H8157" s="13">
        <v>0</v>
      </c>
      <c r="I8157" s="14">
        <f t="shared" si="508"/>
        <v>28211.05454259086</v>
      </c>
      <c r="J8157" s="13">
        <v>3400.7037119999995</v>
      </c>
      <c r="K8157" s="14">
        <f t="shared" si="509"/>
        <v>24810.350830590862</v>
      </c>
      <c r="L8157" s="15">
        <v>1668.522688172043</v>
      </c>
      <c r="M8157" s="16">
        <f t="shared" si="510"/>
        <v>23141.828142418817</v>
      </c>
      <c r="N8157" s="17">
        <v>23832</v>
      </c>
      <c r="O8157" s="18">
        <f t="shared" si="511"/>
        <v>0</v>
      </c>
      <c r="P8157" s="19">
        <v>103.4</v>
      </c>
      <c r="Q8157" s="13">
        <v>0</v>
      </c>
      <c r="R8157" s="120">
        <v>42.52</v>
      </c>
    </row>
    <row r="8158" spans="1:18">
      <c r="A8158" s="107">
        <v>8156</v>
      </c>
      <c r="B8158" s="10">
        <v>12</v>
      </c>
      <c r="C8158" s="10">
        <v>6</v>
      </c>
      <c r="D8158" s="11">
        <v>20</v>
      </c>
      <c r="E8158" s="12">
        <v>20837.623650507401</v>
      </c>
      <c r="F8158" s="13">
        <v>49.438558772800008</v>
      </c>
      <c r="G8158" s="13">
        <v>7144.047777391108</v>
      </c>
      <c r="H8158" s="13">
        <v>0</v>
      </c>
      <c r="I8158" s="14">
        <f t="shared" si="508"/>
        <v>27932.23286912571</v>
      </c>
      <c r="J8158" s="13">
        <v>3028.1668160000008</v>
      </c>
      <c r="K8158" s="14">
        <f t="shared" si="509"/>
        <v>24904.066053125709</v>
      </c>
      <c r="L8158" s="15">
        <v>1668.522688172043</v>
      </c>
      <c r="M8158" s="16">
        <f t="shared" si="510"/>
        <v>23235.543364953664</v>
      </c>
      <c r="N8158" s="17">
        <v>23883</v>
      </c>
      <c r="O8158" s="18">
        <f t="shared" si="511"/>
        <v>0</v>
      </c>
      <c r="P8158" s="19">
        <v>103.4</v>
      </c>
      <c r="Q8158" s="13">
        <v>0</v>
      </c>
      <c r="R8158" s="120">
        <v>39.92</v>
      </c>
    </row>
    <row r="8159" spans="1:18">
      <c r="A8159" s="107">
        <v>8157</v>
      </c>
      <c r="B8159" s="10">
        <v>12</v>
      </c>
      <c r="C8159" s="10">
        <v>6</v>
      </c>
      <c r="D8159" s="11">
        <v>21</v>
      </c>
      <c r="E8159" s="12">
        <v>20451.421339694396</v>
      </c>
      <c r="F8159" s="13">
        <v>48.926838945400007</v>
      </c>
      <c r="G8159" s="13">
        <v>7068.451557276614</v>
      </c>
      <c r="H8159" s="13">
        <v>0</v>
      </c>
      <c r="I8159" s="14">
        <f t="shared" si="508"/>
        <v>27470.946058025609</v>
      </c>
      <c r="J8159" s="13">
        <v>3116.1285759999996</v>
      </c>
      <c r="K8159" s="14">
        <f t="shared" si="509"/>
        <v>24354.81748202561</v>
      </c>
      <c r="L8159" s="15">
        <v>1668.522688172043</v>
      </c>
      <c r="M8159" s="16">
        <f t="shared" si="510"/>
        <v>22686.294793853565</v>
      </c>
      <c r="N8159" s="17">
        <v>23494</v>
      </c>
      <c r="O8159" s="18">
        <f t="shared" si="511"/>
        <v>0</v>
      </c>
      <c r="P8159" s="19">
        <v>103.4</v>
      </c>
      <c r="Q8159" s="13">
        <v>0</v>
      </c>
      <c r="R8159" s="120">
        <v>33.9</v>
      </c>
    </row>
    <row r="8160" spans="1:18">
      <c r="A8160" s="107">
        <v>8158</v>
      </c>
      <c r="B8160" s="10">
        <v>12</v>
      </c>
      <c r="C8160" s="10">
        <v>6</v>
      </c>
      <c r="D8160" s="11">
        <v>22</v>
      </c>
      <c r="E8160" s="12">
        <v>19464.144461388903</v>
      </c>
      <c r="F8160" s="13">
        <v>47.829988097800012</v>
      </c>
      <c r="G8160" s="13">
        <v>7109.2242721749044</v>
      </c>
      <c r="H8160" s="13">
        <v>0</v>
      </c>
      <c r="I8160" s="14">
        <f t="shared" si="508"/>
        <v>26525.538745466009</v>
      </c>
      <c r="J8160" s="13">
        <v>3044.0189010000004</v>
      </c>
      <c r="K8160" s="14">
        <f t="shared" si="509"/>
        <v>23481.519844466009</v>
      </c>
      <c r="L8160" s="15">
        <v>1668.522688172043</v>
      </c>
      <c r="M8160" s="16">
        <f t="shared" si="510"/>
        <v>21812.997156293965</v>
      </c>
      <c r="N8160" s="17">
        <v>22741</v>
      </c>
      <c r="O8160" s="18">
        <f t="shared" si="511"/>
        <v>0</v>
      </c>
      <c r="P8160" s="19">
        <v>103.4</v>
      </c>
      <c r="Q8160" s="13">
        <v>0</v>
      </c>
      <c r="R8160" s="120">
        <v>30.61</v>
      </c>
    </row>
    <row r="8161" spans="1:18">
      <c r="A8161" s="107">
        <v>8159</v>
      </c>
      <c r="B8161" s="10">
        <v>12</v>
      </c>
      <c r="C8161" s="10">
        <v>6</v>
      </c>
      <c r="D8161" s="11">
        <v>23</v>
      </c>
      <c r="E8161" s="12">
        <v>18123.336650552705</v>
      </c>
      <c r="F8161" s="13">
        <v>48.825327181199995</v>
      </c>
      <c r="G8161" s="13">
        <v>7156.8266661746629</v>
      </c>
      <c r="H8161" s="13">
        <v>0</v>
      </c>
      <c r="I8161" s="14">
        <f t="shared" si="508"/>
        <v>25231.337989546169</v>
      </c>
      <c r="J8161" s="13">
        <v>2993.3563490000001</v>
      </c>
      <c r="K8161" s="14">
        <f t="shared" si="509"/>
        <v>22237.981640546168</v>
      </c>
      <c r="L8161" s="15">
        <v>1668.522688172043</v>
      </c>
      <c r="M8161" s="16">
        <f t="shared" si="510"/>
        <v>20569.458952374123</v>
      </c>
      <c r="N8161" s="17">
        <v>21743</v>
      </c>
      <c r="O8161" s="18">
        <f t="shared" si="511"/>
        <v>0</v>
      </c>
      <c r="P8161" s="19">
        <v>103.4</v>
      </c>
      <c r="Q8161" s="13">
        <v>0</v>
      </c>
      <c r="R8161" s="120">
        <v>27.1</v>
      </c>
    </row>
    <row r="8162" spans="1:18">
      <c r="A8162" s="107">
        <v>8160</v>
      </c>
      <c r="B8162" s="10">
        <v>12</v>
      </c>
      <c r="C8162" s="10">
        <v>6</v>
      </c>
      <c r="D8162" s="11">
        <v>24</v>
      </c>
      <c r="E8162" s="12">
        <v>17077.148540968501</v>
      </c>
      <c r="F8162" s="13">
        <v>47.869641268300015</v>
      </c>
      <c r="G8162" s="13">
        <v>6877.1933965239368</v>
      </c>
      <c r="H8162" s="13">
        <v>0</v>
      </c>
      <c r="I8162" s="14">
        <f t="shared" si="508"/>
        <v>23906.472296224139</v>
      </c>
      <c r="J8162" s="13">
        <v>2787.9270740000006</v>
      </c>
      <c r="K8162" s="14">
        <f t="shared" si="509"/>
        <v>21118.54522222414</v>
      </c>
      <c r="L8162" s="15">
        <v>1668.522688172043</v>
      </c>
      <c r="M8162" s="16">
        <f t="shared" si="510"/>
        <v>19450.022534052096</v>
      </c>
      <c r="N8162" s="17">
        <v>20870</v>
      </c>
      <c r="O8162" s="18">
        <f t="shared" si="511"/>
        <v>0</v>
      </c>
      <c r="P8162" s="19">
        <v>103.4</v>
      </c>
      <c r="Q8162" s="13">
        <v>0</v>
      </c>
      <c r="R8162" s="120">
        <v>27.44</v>
      </c>
    </row>
    <row r="8163" spans="1:18">
      <c r="A8163" s="107">
        <v>8161</v>
      </c>
      <c r="B8163" s="10">
        <v>12</v>
      </c>
      <c r="C8163" s="10">
        <v>7</v>
      </c>
      <c r="D8163" s="11">
        <v>1</v>
      </c>
      <c r="E8163" s="12">
        <v>16873.218389344296</v>
      </c>
      <c r="F8163" s="13">
        <v>47.580904143399998</v>
      </c>
      <c r="G8163" s="13">
        <v>6914.0811569602847</v>
      </c>
      <c r="H8163" s="13">
        <v>0</v>
      </c>
      <c r="I8163" s="14">
        <f t="shared" si="508"/>
        <v>23739.71864216118</v>
      </c>
      <c r="J8163" s="13">
        <v>3142.0219735515711</v>
      </c>
      <c r="K8163" s="14">
        <f t="shared" si="509"/>
        <v>20597.696668609609</v>
      </c>
      <c r="L8163" s="15">
        <v>1668.522688172043</v>
      </c>
      <c r="M8163" s="16">
        <f t="shared" si="510"/>
        <v>18929.173980437565</v>
      </c>
      <c r="N8163" s="17">
        <v>20414</v>
      </c>
      <c r="O8163" s="18">
        <f t="shared" si="511"/>
        <v>0</v>
      </c>
      <c r="P8163" s="19">
        <v>103.4</v>
      </c>
      <c r="Q8163" s="13">
        <v>0</v>
      </c>
      <c r="R8163" s="120">
        <v>16.55</v>
      </c>
    </row>
    <row r="8164" spans="1:18">
      <c r="A8164" s="107">
        <v>8162</v>
      </c>
      <c r="B8164" s="10">
        <v>12</v>
      </c>
      <c r="C8164" s="10">
        <v>7</v>
      </c>
      <c r="D8164" s="11">
        <v>2</v>
      </c>
      <c r="E8164" s="12">
        <v>16584.249349207399</v>
      </c>
      <c r="F8164" s="13">
        <v>47.23945029270002</v>
      </c>
      <c r="G8164" s="13">
        <v>6999.5331379607724</v>
      </c>
      <c r="H8164" s="13">
        <v>0</v>
      </c>
      <c r="I8164" s="14">
        <f t="shared" si="508"/>
        <v>23536.543036875468</v>
      </c>
      <c r="J8164" s="13">
        <v>2928.7687108388986</v>
      </c>
      <c r="K8164" s="14">
        <f t="shared" si="509"/>
        <v>20607.774326036568</v>
      </c>
      <c r="L8164" s="15">
        <v>1668.522688172043</v>
      </c>
      <c r="M8164" s="16">
        <f t="shared" si="510"/>
        <v>18939.251637864523</v>
      </c>
      <c r="N8164" s="17">
        <v>20428</v>
      </c>
      <c r="O8164" s="18">
        <f t="shared" si="511"/>
        <v>0</v>
      </c>
      <c r="P8164" s="19">
        <v>103.4</v>
      </c>
      <c r="Q8164" s="13">
        <v>0</v>
      </c>
      <c r="R8164" s="120">
        <v>17.21</v>
      </c>
    </row>
    <row r="8165" spans="1:18">
      <c r="A8165" s="107">
        <v>8163</v>
      </c>
      <c r="B8165" s="10">
        <v>12</v>
      </c>
      <c r="C8165" s="10">
        <v>7</v>
      </c>
      <c r="D8165" s="11">
        <v>3</v>
      </c>
      <c r="E8165" s="12">
        <v>16501.478867684498</v>
      </c>
      <c r="F8165" s="13">
        <v>46.9933039995</v>
      </c>
      <c r="G8165" s="13">
        <v>7012.8931620311942</v>
      </c>
      <c r="H8165" s="13">
        <v>0</v>
      </c>
      <c r="I8165" s="14">
        <f t="shared" si="508"/>
        <v>23467.378725716189</v>
      </c>
      <c r="J8165" s="13">
        <v>2945.2411838388985</v>
      </c>
      <c r="K8165" s="14">
        <f t="shared" si="509"/>
        <v>20522.137541877291</v>
      </c>
      <c r="L8165" s="15">
        <v>1668.522688172043</v>
      </c>
      <c r="M8165" s="16">
        <f t="shared" si="510"/>
        <v>18853.614853705247</v>
      </c>
      <c r="N8165" s="17">
        <v>20342</v>
      </c>
      <c r="O8165" s="18">
        <f t="shared" si="511"/>
        <v>0</v>
      </c>
      <c r="P8165" s="19">
        <v>103.4</v>
      </c>
      <c r="Q8165" s="13">
        <v>0</v>
      </c>
      <c r="R8165" s="120">
        <v>17.420000000000002</v>
      </c>
    </row>
    <row r="8166" spans="1:18">
      <c r="A8166" s="107">
        <v>8164</v>
      </c>
      <c r="B8166" s="10">
        <v>12</v>
      </c>
      <c r="C8166" s="10">
        <v>7</v>
      </c>
      <c r="D8166" s="11">
        <v>4</v>
      </c>
      <c r="E8166" s="12">
        <v>16710.221557611898</v>
      </c>
      <c r="F8166" s="13">
        <v>47.171330617800002</v>
      </c>
      <c r="G8166" s="13">
        <v>7081.9266292815746</v>
      </c>
      <c r="H8166" s="13">
        <v>0</v>
      </c>
      <c r="I8166" s="14">
        <f t="shared" si="508"/>
        <v>23744.976856275673</v>
      </c>
      <c r="J8166" s="13">
        <v>3009.5091879538295</v>
      </c>
      <c r="K8166" s="14">
        <f t="shared" si="509"/>
        <v>20735.467668321842</v>
      </c>
      <c r="L8166" s="15">
        <v>1668.522688172043</v>
      </c>
      <c r="M8166" s="16">
        <f t="shared" si="510"/>
        <v>19066.944980149798</v>
      </c>
      <c r="N8166" s="17">
        <v>20517</v>
      </c>
      <c r="O8166" s="18">
        <f t="shared" si="511"/>
        <v>0</v>
      </c>
      <c r="P8166" s="19">
        <v>103.4</v>
      </c>
      <c r="Q8166" s="13">
        <v>0</v>
      </c>
      <c r="R8166" s="120">
        <v>17.440000000000001</v>
      </c>
    </row>
    <row r="8167" spans="1:18">
      <c r="A8167" s="107">
        <v>8165</v>
      </c>
      <c r="B8167" s="10">
        <v>12</v>
      </c>
      <c r="C8167" s="10">
        <v>7</v>
      </c>
      <c r="D8167" s="11">
        <v>5</v>
      </c>
      <c r="E8167" s="12">
        <v>17252.6395771766</v>
      </c>
      <c r="F8167" s="13">
        <v>48.095219813600025</v>
      </c>
      <c r="G8167" s="13">
        <v>7004.8319426972694</v>
      </c>
      <c r="H8167" s="13">
        <v>0</v>
      </c>
      <c r="I8167" s="14">
        <f t="shared" si="508"/>
        <v>24209.37630006027</v>
      </c>
      <c r="J8167" s="13">
        <v>3247.2963740687605</v>
      </c>
      <c r="K8167" s="14">
        <f t="shared" si="509"/>
        <v>20962.079925991511</v>
      </c>
      <c r="L8167" s="15">
        <v>1668.522688172043</v>
      </c>
      <c r="M8167" s="16">
        <f t="shared" si="510"/>
        <v>19293.557237819467</v>
      </c>
      <c r="N8167" s="17">
        <v>20733</v>
      </c>
      <c r="O8167" s="18">
        <f t="shared" si="511"/>
        <v>0</v>
      </c>
      <c r="P8167" s="19">
        <v>103.4</v>
      </c>
      <c r="Q8167" s="13">
        <v>0</v>
      </c>
      <c r="R8167" s="120">
        <v>18.489999999999998</v>
      </c>
    </row>
    <row r="8168" spans="1:18">
      <c r="A8168" s="107">
        <v>8166</v>
      </c>
      <c r="B8168" s="10">
        <v>12</v>
      </c>
      <c r="C8168" s="10">
        <v>7</v>
      </c>
      <c r="D8168" s="11">
        <v>6</v>
      </c>
      <c r="E8168" s="12">
        <v>18847.342832839899</v>
      </c>
      <c r="F8168" s="13">
        <v>50.218389097899987</v>
      </c>
      <c r="G8168" s="13">
        <v>7048.6278972909577</v>
      </c>
      <c r="H8168" s="13">
        <v>0</v>
      </c>
      <c r="I8168" s="14">
        <f t="shared" si="508"/>
        <v>25845.752341032956</v>
      </c>
      <c r="J8168" s="13">
        <v>3437.0710710304497</v>
      </c>
      <c r="K8168" s="14">
        <f t="shared" si="509"/>
        <v>22408.681270002508</v>
      </c>
      <c r="L8168" s="15">
        <v>1668.522688172043</v>
      </c>
      <c r="M8168" s="16">
        <f t="shared" si="510"/>
        <v>20740.158581830463</v>
      </c>
      <c r="N8168" s="17">
        <v>21839</v>
      </c>
      <c r="O8168" s="18">
        <f t="shared" si="511"/>
        <v>0</v>
      </c>
      <c r="P8168" s="19">
        <v>103.4</v>
      </c>
      <c r="Q8168" s="13">
        <v>0</v>
      </c>
      <c r="R8168" s="120">
        <v>24.31</v>
      </c>
    </row>
    <row r="8169" spans="1:18">
      <c r="A8169" s="107">
        <v>8167</v>
      </c>
      <c r="B8169" s="10">
        <v>12</v>
      </c>
      <c r="C8169" s="10">
        <v>7</v>
      </c>
      <c r="D8169" s="11">
        <v>7</v>
      </c>
      <c r="E8169" s="12">
        <v>21042.450353750999</v>
      </c>
      <c r="F8169" s="13">
        <v>50.267734696300003</v>
      </c>
      <c r="G8169" s="13">
        <v>7141.8796174909248</v>
      </c>
      <c r="H8169" s="13">
        <v>0</v>
      </c>
      <c r="I8169" s="14">
        <f t="shared" si="508"/>
        <v>28134.062236545626</v>
      </c>
      <c r="J8169" s="13">
        <v>3803.2668799921385</v>
      </c>
      <c r="K8169" s="14">
        <f t="shared" si="509"/>
        <v>24330.795356553488</v>
      </c>
      <c r="L8169" s="15">
        <v>1668.522688172043</v>
      </c>
      <c r="M8169" s="16">
        <f t="shared" si="510"/>
        <v>22662.272668381444</v>
      </c>
      <c r="N8169" s="17">
        <v>23466</v>
      </c>
      <c r="O8169" s="18">
        <f t="shared" si="511"/>
        <v>0</v>
      </c>
      <c r="P8169" s="19">
        <v>103.4</v>
      </c>
      <c r="Q8169" s="13">
        <v>0</v>
      </c>
      <c r="R8169" s="120">
        <v>37.159999999999997</v>
      </c>
    </row>
    <row r="8170" spans="1:18">
      <c r="A8170" s="107">
        <v>8168</v>
      </c>
      <c r="B8170" s="10">
        <v>12</v>
      </c>
      <c r="C8170" s="10">
        <v>7</v>
      </c>
      <c r="D8170" s="11">
        <v>8</v>
      </c>
      <c r="E8170" s="12">
        <v>22177.648979046007</v>
      </c>
      <c r="F8170" s="13">
        <v>51.216156123800012</v>
      </c>
      <c r="G8170" s="13">
        <v>7561.7359568224192</v>
      </c>
      <c r="H8170" s="13">
        <v>0</v>
      </c>
      <c r="I8170" s="14">
        <f t="shared" si="508"/>
        <v>29688.168779744628</v>
      </c>
      <c r="J8170" s="13">
        <v>4474.9170640687616</v>
      </c>
      <c r="K8170" s="14">
        <f t="shared" si="509"/>
        <v>25213.251715675866</v>
      </c>
      <c r="L8170" s="15">
        <v>1668.522688172043</v>
      </c>
      <c r="M8170" s="16">
        <f t="shared" si="510"/>
        <v>23544.729027503821</v>
      </c>
      <c r="N8170" s="17">
        <v>24122</v>
      </c>
      <c r="O8170" s="18">
        <f t="shared" si="511"/>
        <v>0</v>
      </c>
      <c r="P8170" s="19">
        <v>103.4</v>
      </c>
      <c r="Q8170" s="13">
        <v>0</v>
      </c>
      <c r="R8170" s="120">
        <v>41.41</v>
      </c>
    </row>
    <row r="8171" spans="1:18">
      <c r="A8171" s="107">
        <v>8169</v>
      </c>
      <c r="B8171" s="10">
        <v>12</v>
      </c>
      <c r="C8171" s="10">
        <v>7</v>
      </c>
      <c r="D8171" s="11">
        <v>9</v>
      </c>
      <c r="E8171" s="12">
        <v>21741.726185422496</v>
      </c>
      <c r="F8171" s="13">
        <v>51.054415644900018</v>
      </c>
      <c r="G8171" s="13">
        <v>7466.2078939953335</v>
      </c>
      <c r="H8171" s="13">
        <v>0</v>
      </c>
      <c r="I8171" s="14">
        <f t="shared" si="508"/>
        <v>29156.879663772932</v>
      </c>
      <c r="J8171" s="13">
        <v>4004.9903039059427</v>
      </c>
      <c r="K8171" s="14">
        <f t="shared" si="509"/>
        <v>25151.889359866989</v>
      </c>
      <c r="L8171" s="15">
        <v>1668.522688172043</v>
      </c>
      <c r="M8171" s="16">
        <f t="shared" si="510"/>
        <v>23483.366671694945</v>
      </c>
      <c r="N8171" s="17">
        <v>24073</v>
      </c>
      <c r="O8171" s="18">
        <f t="shared" si="511"/>
        <v>0</v>
      </c>
      <c r="P8171" s="19">
        <v>103.4</v>
      </c>
      <c r="Q8171" s="13">
        <v>0</v>
      </c>
      <c r="R8171" s="120">
        <v>39.630000000000003</v>
      </c>
    </row>
    <row r="8172" spans="1:18">
      <c r="A8172" s="107">
        <v>8170</v>
      </c>
      <c r="B8172" s="10">
        <v>12</v>
      </c>
      <c r="C8172" s="10">
        <v>7</v>
      </c>
      <c r="D8172" s="11">
        <v>10</v>
      </c>
      <c r="E8172" s="12">
        <v>20999.942505363306</v>
      </c>
      <c r="F8172" s="13">
        <v>51.207660790500015</v>
      </c>
      <c r="G8172" s="13">
        <v>7402.3229065375972</v>
      </c>
      <c r="H8172" s="13">
        <v>0</v>
      </c>
      <c r="I8172" s="14">
        <f t="shared" si="508"/>
        <v>28351.057751110402</v>
      </c>
      <c r="J8172" s="13">
        <v>4067.0402240591834</v>
      </c>
      <c r="K8172" s="14">
        <f t="shared" si="509"/>
        <v>24284.017527051219</v>
      </c>
      <c r="L8172" s="15">
        <v>1668.522688172043</v>
      </c>
      <c r="M8172" s="16">
        <f t="shared" si="510"/>
        <v>22615.494838879174</v>
      </c>
      <c r="N8172" s="17">
        <v>23428</v>
      </c>
      <c r="O8172" s="18">
        <f t="shared" si="511"/>
        <v>0</v>
      </c>
      <c r="P8172" s="19">
        <v>103.4</v>
      </c>
      <c r="Q8172" s="13">
        <v>0</v>
      </c>
      <c r="R8172" s="120">
        <v>40.67</v>
      </c>
    </row>
    <row r="8173" spans="1:18">
      <c r="A8173" s="107">
        <v>8171</v>
      </c>
      <c r="B8173" s="10">
        <v>12</v>
      </c>
      <c r="C8173" s="10">
        <v>7</v>
      </c>
      <c r="D8173" s="11">
        <v>11</v>
      </c>
      <c r="E8173" s="12">
        <v>20718.948859987602</v>
      </c>
      <c r="F8173" s="13">
        <v>50.403152808999998</v>
      </c>
      <c r="G8173" s="13">
        <v>7325.1048016626119</v>
      </c>
      <c r="H8173" s="13">
        <v>0</v>
      </c>
      <c r="I8173" s="14">
        <f t="shared" si="508"/>
        <v>27993.650508841212</v>
      </c>
      <c r="J8173" s="13">
        <v>4087.2616680974943</v>
      </c>
      <c r="K8173" s="14">
        <f t="shared" si="509"/>
        <v>23906.388840743719</v>
      </c>
      <c r="L8173" s="15">
        <v>1668.522688172043</v>
      </c>
      <c r="M8173" s="16">
        <f t="shared" si="510"/>
        <v>22237.866152571674</v>
      </c>
      <c r="N8173" s="17">
        <v>23090</v>
      </c>
      <c r="O8173" s="18">
        <f t="shared" si="511"/>
        <v>0</v>
      </c>
      <c r="P8173" s="19">
        <v>103.4</v>
      </c>
      <c r="Q8173" s="13">
        <v>0</v>
      </c>
      <c r="R8173" s="120">
        <v>40.53</v>
      </c>
    </row>
    <row r="8174" spans="1:18">
      <c r="A8174" s="107">
        <v>8172</v>
      </c>
      <c r="B8174" s="10">
        <v>12</v>
      </c>
      <c r="C8174" s="10">
        <v>7</v>
      </c>
      <c r="D8174" s="11">
        <v>12</v>
      </c>
      <c r="E8174" s="12">
        <v>20821.8980068397</v>
      </c>
      <c r="F8174" s="13">
        <v>50.368781044500004</v>
      </c>
      <c r="G8174" s="13">
        <v>7297.1026381290367</v>
      </c>
      <c r="H8174" s="13">
        <v>0</v>
      </c>
      <c r="I8174" s="14">
        <f t="shared" si="508"/>
        <v>28068.631863924234</v>
      </c>
      <c r="J8174" s="13">
        <v>4238.6238120400276</v>
      </c>
      <c r="K8174" s="14">
        <f t="shared" si="509"/>
        <v>23830.008051884208</v>
      </c>
      <c r="L8174" s="15">
        <v>1668.522688172043</v>
      </c>
      <c r="M8174" s="16">
        <f t="shared" si="510"/>
        <v>22161.485363712163</v>
      </c>
      <c r="N8174" s="17">
        <v>23042</v>
      </c>
      <c r="O8174" s="18">
        <f t="shared" si="511"/>
        <v>0</v>
      </c>
      <c r="P8174" s="19">
        <v>103.4</v>
      </c>
      <c r="Q8174" s="13">
        <v>0</v>
      </c>
      <c r="R8174" s="120">
        <v>37.83</v>
      </c>
    </row>
    <row r="8175" spans="1:18">
      <c r="A8175" s="107">
        <v>8173</v>
      </c>
      <c r="B8175" s="10">
        <v>12</v>
      </c>
      <c r="C8175" s="10">
        <v>7</v>
      </c>
      <c r="D8175" s="11">
        <v>13</v>
      </c>
      <c r="E8175" s="12">
        <v>20939.839732741195</v>
      </c>
      <c r="F8175" s="13">
        <v>50.653836606999995</v>
      </c>
      <c r="G8175" s="13">
        <v>7473.9929295491156</v>
      </c>
      <c r="H8175" s="13">
        <v>0</v>
      </c>
      <c r="I8175" s="14">
        <f t="shared" si="508"/>
        <v>28363.17882568331</v>
      </c>
      <c r="J8175" s="13">
        <v>4169.0726940631139</v>
      </c>
      <c r="K8175" s="14">
        <f t="shared" si="509"/>
        <v>24194.106131620196</v>
      </c>
      <c r="L8175" s="15">
        <v>1668.522688172043</v>
      </c>
      <c r="M8175" s="16">
        <f t="shared" si="510"/>
        <v>22525.583443448151</v>
      </c>
      <c r="N8175" s="17">
        <v>23343</v>
      </c>
      <c r="O8175" s="18">
        <f t="shared" si="511"/>
        <v>0</v>
      </c>
      <c r="P8175" s="19">
        <v>103.4</v>
      </c>
      <c r="Q8175" s="13">
        <v>0</v>
      </c>
      <c r="R8175" s="120">
        <v>36.020000000000003</v>
      </c>
    </row>
    <row r="8176" spans="1:18">
      <c r="A8176" s="107">
        <v>8174</v>
      </c>
      <c r="B8176" s="10">
        <v>12</v>
      </c>
      <c r="C8176" s="10">
        <v>7</v>
      </c>
      <c r="D8176" s="11">
        <v>14</v>
      </c>
      <c r="E8176" s="12">
        <v>20673.601065970604</v>
      </c>
      <c r="F8176" s="13">
        <v>49.995603656299984</v>
      </c>
      <c r="G8176" s="13">
        <v>6985.2278606940545</v>
      </c>
      <c r="H8176" s="13">
        <v>0</v>
      </c>
      <c r="I8176" s="14">
        <f t="shared" si="508"/>
        <v>27608.833323008359</v>
      </c>
      <c r="J8176" s="13">
        <v>3853.2127004557951</v>
      </c>
      <c r="K8176" s="14">
        <f t="shared" si="509"/>
        <v>23755.620622552564</v>
      </c>
      <c r="L8176" s="15">
        <v>1668.522688172043</v>
      </c>
      <c r="M8176" s="16">
        <f t="shared" si="510"/>
        <v>22087.097934380519</v>
      </c>
      <c r="N8176" s="17">
        <v>22983</v>
      </c>
      <c r="O8176" s="18">
        <f t="shared" si="511"/>
        <v>0</v>
      </c>
      <c r="P8176" s="19">
        <v>103.4</v>
      </c>
      <c r="Q8176" s="13">
        <v>0</v>
      </c>
      <c r="R8176" s="120">
        <v>36.020000000000003</v>
      </c>
    </row>
    <row r="8177" spans="1:18">
      <c r="A8177" s="107">
        <v>8175</v>
      </c>
      <c r="B8177" s="10">
        <v>12</v>
      </c>
      <c r="C8177" s="10">
        <v>7</v>
      </c>
      <c r="D8177" s="11">
        <v>15</v>
      </c>
      <c r="E8177" s="12">
        <v>21396.83073296399</v>
      </c>
      <c r="F8177" s="13">
        <v>51.658644737300001</v>
      </c>
      <c r="G8177" s="13">
        <v>6801.7056100854497</v>
      </c>
      <c r="H8177" s="13">
        <v>0</v>
      </c>
      <c r="I8177" s="14">
        <f t="shared" si="508"/>
        <v>28146.877698312139</v>
      </c>
      <c r="J8177" s="13">
        <v>3871.0765118580534</v>
      </c>
      <c r="K8177" s="14">
        <f t="shared" si="509"/>
        <v>24275.801186454086</v>
      </c>
      <c r="L8177" s="15">
        <v>1668.522688172043</v>
      </c>
      <c r="M8177" s="16">
        <f t="shared" si="510"/>
        <v>22607.278498282041</v>
      </c>
      <c r="N8177" s="17">
        <v>23410</v>
      </c>
      <c r="O8177" s="18">
        <f t="shared" si="511"/>
        <v>0</v>
      </c>
      <c r="P8177" s="19">
        <v>103.4</v>
      </c>
      <c r="Q8177" s="13">
        <v>0</v>
      </c>
      <c r="R8177" s="120">
        <v>36.020000000000003</v>
      </c>
    </row>
    <row r="8178" spans="1:18">
      <c r="A8178" s="107">
        <v>8176</v>
      </c>
      <c r="B8178" s="10">
        <v>12</v>
      </c>
      <c r="C8178" s="10">
        <v>7</v>
      </c>
      <c r="D8178" s="11">
        <v>16</v>
      </c>
      <c r="E8178" s="12">
        <v>21072.551222360096</v>
      </c>
      <c r="F8178" s="13">
        <v>51.775879094300009</v>
      </c>
      <c r="G8178" s="13">
        <v>6633.7969419446208</v>
      </c>
      <c r="H8178" s="13">
        <v>0</v>
      </c>
      <c r="I8178" s="14">
        <f t="shared" si="508"/>
        <v>27654.572285210415</v>
      </c>
      <c r="J8178" s="13">
        <v>2908.1709726186136</v>
      </c>
      <c r="K8178" s="14">
        <f t="shared" si="509"/>
        <v>24746.401312591803</v>
      </c>
      <c r="L8178" s="15">
        <v>1668.522688172043</v>
      </c>
      <c r="M8178" s="16">
        <f t="shared" si="510"/>
        <v>23077.878624419758</v>
      </c>
      <c r="N8178" s="17">
        <v>23787</v>
      </c>
      <c r="O8178" s="18">
        <f t="shared" si="511"/>
        <v>0</v>
      </c>
      <c r="P8178" s="19">
        <v>103.4</v>
      </c>
      <c r="Q8178" s="13">
        <v>0</v>
      </c>
      <c r="R8178" s="120">
        <v>37.26</v>
      </c>
    </row>
    <row r="8179" spans="1:18">
      <c r="A8179" s="107">
        <v>8177</v>
      </c>
      <c r="B8179" s="10">
        <v>12</v>
      </c>
      <c r="C8179" s="10">
        <v>7</v>
      </c>
      <c r="D8179" s="11">
        <v>17</v>
      </c>
      <c r="E8179" s="12">
        <v>22523.891761877399</v>
      </c>
      <c r="F8179" s="13">
        <v>51.465077760499987</v>
      </c>
      <c r="G8179" s="13">
        <v>6610.236461234279</v>
      </c>
      <c r="H8179" s="13">
        <v>0</v>
      </c>
      <c r="I8179" s="14">
        <f t="shared" si="508"/>
        <v>29082.66314535118</v>
      </c>
      <c r="J8179" s="13">
        <v>3415.0051067527002</v>
      </c>
      <c r="K8179" s="14">
        <f t="shared" si="509"/>
        <v>25667.658038598478</v>
      </c>
      <c r="L8179" s="15">
        <v>1668.522688172043</v>
      </c>
      <c r="M8179" s="16">
        <f t="shared" si="510"/>
        <v>23999.135350426433</v>
      </c>
      <c r="N8179" s="17">
        <v>24523</v>
      </c>
      <c r="O8179" s="18">
        <f t="shared" si="511"/>
        <v>0</v>
      </c>
      <c r="P8179" s="19">
        <v>103.4</v>
      </c>
      <c r="Q8179" s="13">
        <v>0</v>
      </c>
      <c r="R8179" s="120">
        <v>44.21</v>
      </c>
    </row>
    <row r="8180" spans="1:18">
      <c r="A8180" s="107">
        <v>8178</v>
      </c>
      <c r="B8180" s="10">
        <v>12</v>
      </c>
      <c r="C8180" s="10">
        <v>7</v>
      </c>
      <c r="D8180" s="11">
        <v>18</v>
      </c>
      <c r="E8180" s="12">
        <v>23167.408582054002</v>
      </c>
      <c r="F8180" s="13">
        <v>52.289266922199985</v>
      </c>
      <c r="G8180" s="13">
        <v>6795.0046575748756</v>
      </c>
      <c r="H8180" s="13">
        <v>0</v>
      </c>
      <c r="I8180" s="14">
        <f t="shared" si="508"/>
        <v>29910.123972706679</v>
      </c>
      <c r="J8180" s="13">
        <v>3943.3697957143891</v>
      </c>
      <c r="K8180" s="14">
        <f t="shared" si="509"/>
        <v>25966.75417699229</v>
      </c>
      <c r="L8180" s="15">
        <v>1668.522688172043</v>
      </c>
      <c r="M8180" s="16">
        <f t="shared" si="510"/>
        <v>24298.231488820245</v>
      </c>
      <c r="N8180" s="17">
        <v>24745</v>
      </c>
      <c r="O8180" s="18">
        <f t="shared" si="511"/>
        <v>0</v>
      </c>
      <c r="P8180" s="19">
        <v>103.4</v>
      </c>
      <c r="Q8180" s="13">
        <v>0</v>
      </c>
      <c r="R8180" s="120">
        <v>56.26</v>
      </c>
    </row>
    <row r="8181" spans="1:18">
      <c r="A8181" s="107">
        <v>8179</v>
      </c>
      <c r="B8181" s="10">
        <v>12</v>
      </c>
      <c r="C8181" s="10">
        <v>7</v>
      </c>
      <c r="D8181" s="11">
        <v>19</v>
      </c>
      <c r="E8181" s="12">
        <v>23367.046820481301</v>
      </c>
      <c r="F8181" s="13">
        <v>52.474804578299988</v>
      </c>
      <c r="G8181" s="13">
        <v>6897.19139654017</v>
      </c>
      <c r="H8181" s="13">
        <v>0</v>
      </c>
      <c r="I8181" s="14">
        <f t="shared" si="508"/>
        <v>30211.763412443168</v>
      </c>
      <c r="J8181" s="13">
        <v>4412.7511938811394</v>
      </c>
      <c r="K8181" s="14">
        <f t="shared" si="509"/>
        <v>25799.012218562028</v>
      </c>
      <c r="L8181" s="15">
        <v>1668.522688172043</v>
      </c>
      <c r="M8181" s="16">
        <f t="shared" si="510"/>
        <v>24130.489530389983</v>
      </c>
      <c r="N8181" s="17">
        <v>24613</v>
      </c>
      <c r="O8181" s="18">
        <f t="shared" si="511"/>
        <v>0</v>
      </c>
      <c r="P8181" s="19">
        <v>103.4</v>
      </c>
      <c r="Q8181" s="13">
        <v>0</v>
      </c>
      <c r="R8181" s="120">
        <v>51.59</v>
      </c>
    </row>
    <row r="8182" spans="1:18">
      <c r="A8182" s="107">
        <v>8180</v>
      </c>
      <c r="B8182" s="10">
        <v>12</v>
      </c>
      <c r="C8182" s="10">
        <v>7</v>
      </c>
      <c r="D8182" s="11">
        <v>20</v>
      </c>
      <c r="E8182" s="12">
        <v>23697.092286905601</v>
      </c>
      <c r="F8182" s="13">
        <v>52.904991107899995</v>
      </c>
      <c r="G8182" s="13">
        <v>7191.3652589116291</v>
      </c>
      <c r="H8182" s="13">
        <v>0</v>
      </c>
      <c r="I8182" s="14">
        <f t="shared" si="508"/>
        <v>30835.552554709331</v>
      </c>
      <c r="J8182" s="13">
        <v>4652.1235820000011</v>
      </c>
      <c r="K8182" s="14">
        <f t="shared" si="509"/>
        <v>26183.428972709331</v>
      </c>
      <c r="L8182" s="15">
        <v>1668.522688172043</v>
      </c>
      <c r="M8182" s="16">
        <f t="shared" si="510"/>
        <v>24514.906284537286</v>
      </c>
      <c r="N8182" s="17">
        <v>24989</v>
      </c>
      <c r="O8182" s="18">
        <f t="shared" si="511"/>
        <v>0</v>
      </c>
      <c r="P8182" s="19">
        <v>103.4</v>
      </c>
      <c r="Q8182" s="13">
        <v>0</v>
      </c>
      <c r="R8182" s="120">
        <v>48.16</v>
      </c>
    </row>
    <row r="8183" spans="1:18">
      <c r="A8183" s="107">
        <v>8181</v>
      </c>
      <c r="B8183" s="10">
        <v>12</v>
      </c>
      <c r="C8183" s="10">
        <v>7</v>
      </c>
      <c r="D8183" s="11">
        <v>21</v>
      </c>
      <c r="E8183" s="12">
        <v>22914.791546508208</v>
      </c>
      <c r="F8183" s="13">
        <v>53.061297164699994</v>
      </c>
      <c r="G8183" s="13">
        <v>6850.7728526607489</v>
      </c>
      <c r="H8183" s="13">
        <v>0</v>
      </c>
      <c r="I8183" s="14">
        <f t="shared" si="508"/>
        <v>29712.503102004259</v>
      </c>
      <c r="J8183" s="13">
        <v>4280.2812960000001</v>
      </c>
      <c r="K8183" s="14">
        <f t="shared" si="509"/>
        <v>25432.221806004258</v>
      </c>
      <c r="L8183" s="15">
        <v>1668.522688172043</v>
      </c>
      <c r="M8183" s="16">
        <f t="shared" si="510"/>
        <v>23763.699117832213</v>
      </c>
      <c r="N8183" s="17">
        <v>24319</v>
      </c>
      <c r="O8183" s="18">
        <f t="shared" si="511"/>
        <v>0</v>
      </c>
      <c r="P8183" s="19">
        <v>103.4</v>
      </c>
      <c r="Q8183" s="13">
        <v>0</v>
      </c>
      <c r="R8183" s="120">
        <v>44.99</v>
      </c>
    </row>
    <row r="8184" spans="1:18">
      <c r="A8184" s="107">
        <v>8182</v>
      </c>
      <c r="B8184" s="10">
        <v>12</v>
      </c>
      <c r="C8184" s="10">
        <v>7</v>
      </c>
      <c r="D8184" s="11">
        <v>22</v>
      </c>
      <c r="E8184" s="12">
        <v>22105.2950339011</v>
      </c>
      <c r="F8184" s="13">
        <v>52.859022520100005</v>
      </c>
      <c r="G8184" s="13">
        <v>6761.0202720735488</v>
      </c>
      <c r="H8184" s="13">
        <v>0</v>
      </c>
      <c r="I8184" s="14">
        <f t="shared" si="508"/>
        <v>28813.45628345455</v>
      </c>
      <c r="J8184" s="13">
        <v>4125.506175999999</v>
      </c>
      <c r="K8184" s="14">
        <f t="shared" si="509"/>
        <v>24687.950107454551</v>
      </c>
      <c r="L8184" s="15">
        <v>1668.522688172043</v>
      </c>
      <c r="M8184" s="16">
        <f t="shared" si="510"/>
        <v>23019.427419282507</v>
      </c>
      <c r="N8184" s="17">
        <v>23754</v>
      </c>
      <c r="O8184" s="18">
        <f t="shared" si="511"/>
        <v>0</v>
      </c>
      <c r="P8184" s="19">
        <v>103.4</v>
      </c>
      <c r="Q8184" s="13">
        <v>0</v>
      </c>
      <c r="R8184" s="120">
        <v>41.77</v>
      </c>
    </row>
    <row r="8185" spans="1:18">
      <c r="A8185" s="107">
        <v>8183</v>
      </c>
      <c r="B8185" s="10">
        <v>12</v>
      </c>
      <c r="C8185" s="10">
        <v>7</v>
      </c>
      <c r="D8185" s="11">
        <v>23</v>
      </c>
      <c r="E8185" s="12">
        <v>21177.127554379895</v>
      </c>
      <c r="F8185" s="13">
        <v>52.415636109499992</v>
      </c>
      <c r="G8185" s="13">
        <v>6773.9645142315067</v>
      </c>
      <c r="H8185" s="13">
        <v>0</v>
      </c>
      <c r="I8185" s="14">
        <f t="shared" si="508"/>
        <v>27898.676432501899</v>
      </c>
      <c r="J8185" s="13">
        <v>4055.6910998715612</v>
      </c>
      <c r="K8185" s="14">
        <f t="shared" si="509"/>
        <v>23842.985332630338</v>
      </c>
      <c r="L8185" s="15">
        <v>1668.522688172043</v>
      </c>
      <c r="M8185" s="16">
        <f t="shared" si="510"/>
        <v>22174.462644458294</v>
      </c>
      <c r="N8185" s="17">
        <v>23042</v>
      </c>
      <c r="O8185" s="18">
        <f t="shared" si="511"/>
        <v>0</v>
      </c>
      <c r="P8185" s="19">
        <v>103.4</v>
      </c>
      <c r="Q8185" s="13">
        <v>0</v>
      </c>
      <c r="R8185" s="120">
        <v>36.69</v>
      </c>
    </row>
    <row r="8186" spans="1:18">
      <c r="A8186" s="107">
        <v>8184</v>
      </c>
      <c r="B8186" s="10">
        <v>12</v>
      </c>
      <c r="C8186" s="10">
        <v>7</v>
      </c>
      <c r="D8186" s="11">
        <v>24</v>
      </c>
      <c r="E8186" s="12">
        <v>19581.430967613105</v>
      </c>
      <c r="F8186" s="13">
        <v>52.455282034100016</v>
      </c>
      <c r="G8186" s="13">
        <v>6825.8344205201147</v>
      </c>
      <c r="H8186" s="13">
        <v>0</v>
      </c>
      <c r="I8186" s="14">
        <f t="shared" si="508"/>
        <v>26354.810106099118</v>
      </c>
      <c r="J8186" s="13">
        <v>3412.3310965803034</v>
      </c>
      <c r="K8186" s="14">
        <f t="shared" si="509"/>
        <v>22942.479009518815</v>
      </c>
      <c r="L8186" s="15">
        <v>1668.522688172043</v>
      </c>
      <c r="M8186" s="16">
        <f t="shared" si="510"/>
        <v>21273.95632134677</v>
      </c>
      <c r="N8186" s="17">
        <v>22248</v>
      </c>
      <c r="O8186" s="18">
        <f t="shared" si="511"/>
        <v>0</v>
      </c>
      <c r="P8186" s="19">
        <v>103.4</v>
      </c>
      <c r="Q8186" s="13">
        <v>0</v>
      </c>
      <c r="R8186" s="120">
        <v>29.01</v>
      </c>
    </row>
    <row r="8187" spans="1:18">
      <c r="A8187" s="107">
        <v>8185</v>
      </c>
      <c r="B8187" s="10">
        <v>12</v>
      </c>
      <c r="C8187" s="10">
        <v>8</v>
      </c>
      <c r="D8187" s="11">
        <v>1</v>
      </c>
      <c r="E8187" s="12">
        <v>18594.511132188396</v>
      </c>
      <c r="F8187" s="13">
        <v>50.579668474900011</v>
      </c>
      <c r="G8187" s="13">
        <v>6667.9275154178504</v>
      </c>
      <c r="H8187" s="13">
        <v>0</v>
      </c>
      <c r="I8187" s="14">
        <f t="shared" si="508"/>
        <v>25211.858979131346</v>
      </c>
      <c r="J8187" s="13">
        <v>3476.2549355994583</v>
      </c>
      <c r="K8187" s="14">
        <f t="shared" si="509"/>
        <v>21735.604043531886</v>
      </c>
      <c r="L8187" s="15">
        <v>1668.522688172043</v>
      </c>
      <c r="M8187" s="16">
        <f t="shared" si="510"/>
        <v>20067.081355359842</v>
      </c>
      <c r="N8187" s="17">
        <v>21299</v>
      </c>
      <c r="O8187" s="18">
        <f t="shared" si="511"/>
        <v>0</v>
      </c>
      <c r="P8187" s="19">
        <v>103.4</v>
      </c>
      <c r="Q8187" s="13">
        <v>0</v>
      </c>
      <c r="R8187" s="120">
        <v>19.739999999999998</v>
      </c>
    </row>
    <row r="8188" spans="1:18">
      <c r="A8188" s="107">
        <v>8186</v>
      </c>
      <c r="B8188" s="10">
        <v>12</v>
      </c>
      <c r="C8188" s="10">
        <v>8</v>
      </c>
      <c r="D8188" s="11">
        <v>2</v>
      </c>
      <c r="E8188" s="12">
        <v>18471.987916641803</v>
      </c>
      <c r="F8188" s="13">
        <v>50.419830441200027</v>
      </c>
      <c r="G8188" s="13">
        <v>6681.2831839584478</v>
      </c>
      <c r="H8188" s="13">
        <v>0</v>
      </c>
      <c r="I8188" s="14">
        <f t="shared" si="508"/>
        <v>25102.851270159052</v>
      </c>
      <c r="J8188" s="13">
        <v>3344.5128225132603</v>
      </c>
      <c r="K8188" s="14">
        <f t="shared" si="509"/>
        <v>21758.33844764579</v>
      </c>
      <c r="L8188" s="15">
        <v>1668.522688172043</v>
      </c>
      <c r="M8188" s="16">
        <f t="shared" si="510"/>
        <v>20089.815759473746</v>
      </c>
      <c r="N8188" s="17">
        <v>21318</v>
      </c>
      <c r="O8188" s="18">
        <f t="shared" si="511"/>
        <v>0</v>
      </c>
      <c r="P8188" s="19">
        <v>103.4</v>
      </c>
      <c r="Q8188" s="13">
        <v>0</v>
      </c>
      <c r="R8188" s="120">
        <v>20.399999999999999</v>
      </c>
    </row>
    <row r="8189" spans="1:18">
      <c r="A8189" s="107">
        <v>8187</v>
      </c>
      <c r="B8189" s="10">
        <v>12</v>
      </c>
      <c r="C8189" s="10">
        <v>8</v>
      </c>
      <c r="D8189" s="11">
        <v>3</v>
      </c>
      <c r="E8189" s="12">
        <v>18619.124413206697</v>
      </c>
      <c r="F8189" s="13">
        <v>50.556888805500016</v>
      </c>
      <c r="G8189" s="13">
        <v>6683.2174244777461</v>
      </c>
      <c r="H8189" s="13">
        <v>0</v>
      </c>
      <c r="I8189" s="14">
        <f t="shared" si="508"/>
        <v>25251.784948878943</v>
      </c>
      <c r="J8189" s="13">
        <v>3434.7035113983297</v>
      </c>
      <c r="K8189" s="14">
        <f t="shared" si="509"/>
        <v>21817.081437480614</v>
      </c>
      <c r="L8189" s="15">
        <v>1668.522688172043</v>
      </c>
      <c r="M8189" s="16">
        <f t="shared" si="510"/>
        <v>20148.55874930857</v>
      </c>
      <c r="N8189" s="17">
        <v>21382</v>
      </c>
      <c r="O8189" s="18">
        <f t="shared" si="511"/>
        <v>0</v>
      </c>
      <c r="P8189" s="19">
        <v>103.4</v>
      </c>
      <c r="Q8189" s="13">
        <v>0</v>
      </c>
      <c r="R8189" s="120">
        <v>18.52</v>
      </c>
    </row>
    <row r="8190" spans="1:18">
      <c r="A8190" s="107">
        <v>8188</v>
      </c>
      <c r="B8190" s="10">
        <v>12</v>
      </c>
      <c r="C8190" s="10">
        <v>8</v>
      </c>
      <c r="D8190" s="11">
        <v>4</v>
      </c>
      <c r="E8190" s="12">
        <v>18723.548175961001</v>
      </c>
      <c r="F8190" s="13">
        <v>50.703244325500009</v>
      </c>
      <c r="G8190" s="13">
        <v>6528.7146697906128</v>
      </c>
      <c r="H8190" s="13">
        <v>0</v>
      </c>
      <c r="I8190" s="14">
        <f t="shared" si="508"/>
        <v>25201.559601426114</v>
      </c>
      <c r="J8190" s="13">
        <v>3343.800110427062</v>
      </c>
      <c r="K8190" s="14">
        <f t="shared" si="509"/>
        <v>21857.759490999051</v>
      </c>
      <c r="L8190" s="15">
        <v>1668.522688172043</v>
      </c>
      <c r="M8190" s="16">
        <f t="shared" si="510"/>
        <v>20189.236802827007</v>
      </c>
      <c r="N8190" s="17">
        <v>21408</v>
      </c>
      <c r="O8190" s="18">
        <f t="shared" si="511"/>
        <v>0</v>
      </c>
      <c r="P8190" s="19">
        <v>103.4</v>
      </c>
      <c r="Q8190" s="13">
        <v>0</v>
      </c>
      <c r="R8190" s="120">
        <v>20.95</v>
      </c>
    </row>
    <row r="8191" spans="1:18">
      <c r="A8191" s="107">
        <v>8189</v>
      </c>
      <c r="B8191" s="10">
        <v>12</v>
      </c>
      <c r="C8191" s="10">
        <v>8</v>
      </c>
      <c r="D8191" s="11">
        <v>5</v>
      </c>
      <c r="E8191" s="12">
        <v>19371.1642844573</v>
      </c>
      <c r="F8191" s="13">
        <v>50.926940278400025</v>
      </c>
      <c r="G8191" s="13">
        <v>6426.7195436648435</v>
      </c>
      <c r="H8191" s="13">
        <v>0</v>
      </c>
      <c r="I8191" s="14">
        <f t="shared" si="508"/>
        <v>25746.956887843742</v>
      </c>
      <c r="J8191" s="13">
        <v>3273.6366706569243</v>
      </c>
      <c r="K8191" s="14">
        <f t="shared" si="509"/>
        <v>22473.320217186818</v>
      </c>
      <c r="L8191" s="15">
        <v>1668.522688172043</v>
      </c>
      <c r="M8191" s="16">
        <f t="shared" si="510"/>
        <v>20804.797529014773</v>
      </c>
      <c r="N8191" s="17">
        <v>21881</v>
      </c>
      <c r="O8191" s="18">
        <f t="shared" si="511"/>
        <v>0</v>
      </c>
      <c r="P8191" s="19">
        <v>103.4</v>
      </c>
      <c r="Q8191" s="13">
        <v>0</v>
      </c>
      <c r="R8191" s="120">
        <v>22.59</v>
      </c>
    </row>
    <row r="8192" spans="1:18">
      <c r="A8192" s="107">
        <v>8190</v>
      </c>
      <c r="B8192" s="10">
        <v>12</v>
      </c>
      <c r="C8192" s="10">
        <v>8</v>
      </c>
      <c r="D8192" s="11">
        <v>6</v>
      </c>
      <c r="E8192" s="12">
        <v>20643.534615113796</v>
      </c>
      <c r="F8192" s="13">
        <v>52.392397109699999</v>
      </c>
      <c r="G8192" s="13">
        <v>6561.1964554344368</v>
      </c>
      <c r="H8192" s="13">
        <v>0</v>
      </c>
      <c r="I8192" s="14">
        <f t="shared" si="508"/>
        <v>27152.338673438535</v>
      </c>
      <c r="J8192" s="13">
        <v>3334.2969625994592</v>
      </c>
      <c r="K8192" s="14">
        <f t="shared" si="509"/>
        <v>23818.041710839076</v>
      </c>
      <c r="L8192" s="15">
        <v>1668.522688172043</v>
      </c>
      <c r="M8192" s="16">
        <f t="shared" si="510"/>
        <v>22149.519022667031</v>
      </c>
      <c r="N8192" s="17">
        <v>23027</v>
      </c>
      <c r="O8192" s="18">
        <f t="shared" si="511"/>
        <v>0</v>
      </c>
      <c r="P8192" s="19">
        <v>103.4</v>
      </c>
      <c r="Q8192" s="13">
        <v>0</v>
      </c>
      <c r="R8192" s="120">
        <v>28.85</v>
      </c>
    </row>
    <row r="8193" spans="1:18">
      <c r="A8193" s="107">
        <v>8191</v>
      </c>
      <c r="B8193" s="10">
        <v>12</v>
      </c>
      <c r="C8193" s="10">
        <v>8</v>
      </c>
      <c r="D8193" s="11">
        <v>7</v>
      </c>
      <c r="E8193" s="12">
        <v>22318.684829440499</v>
      </c>
      <c r="F8193" s="13">
        <v>53.978779135899998</v>
      </c>
      <c r="G8193" s="13">
        <v>6564.6474791267192</v>
      </c>
      <c r="H8193" s="13">
        <v>0</v>
      </c>
      <c r="I8193" s="14">
        <f t="shared" si="508"/>
        <v>28829.353529431319</v>
      </c>
      <c r="J8193" s="13">
        <v>3508.5626466569242</v>
      </c>
      <c r="K8193" s="14">
        <f t="shared" si="509"/>
        <v>25320.790882774396</v>
      </c>
      <c r="L8193" s="15">
        <v>1668.522688172043</v>
      </c>
      <c r="M8193" s="16">
        <f t="shared" si="510"/>
        <v>23652.268194602351</v>
      </c>
      <c r="N8193" s="17">
        <v>24208</v>
      </c>
      <c r="O8193" s="18">
        <f t="shared" si="511"/>
        <v>0</v>
      </c>
      <c r="P8193" s="19">
        <v>103.4</v>
      </c>
      <c r="Q8193" s="13">
        <v>0</v>
      </c>
      <c r="R8193" s="120">
        <v>40.590000000000003</v>
      </c>
    </row>
    <row r="8194" spans="1:18">
      <c r="A8194" s="107">
        <v>8192</v>
      </c>
      <c r="B8194" s="10">
        <v>12</v>
      </c>
      <c r="C8194" s="10">
        <v>8</v>
      </c>
      <c r="D8194" s="11">
        <v>8</v>
      </c>
      <c r="E8194" s="12">
        <v>23716.2714386972</v>
      </c>
      <c r="F8194" s="13">
        <v>55.817598187400002</v>
      </c>
      <c r="G8194" s="13">
        <v>6642.2118456452799</v>
      </c>
      <c r="H8194" s="13">
        <v>0</v>
      </c>
      <c r="I8194" s="14">
        <f t="shared" si="508"/>
        <v>30302.66568615508</v>
      </c>
      <c r="J8194" s="13">
        <v>3462.0478669386048</v>
      </c>
      <c r="K8194" s="14">
        <f t="shared" si="509"/>
        <v>26840.617819216473</v>
      </c>
      <c r="L8194" s="15">
        <v>1668.522688172043</v>
      </c>
      <c r="M8194" s="16">
        <f t="shared" si="510"/>
        <v>25172.095131044429</v>
      </c>
      <c r="N8194" s="17">
        <v>25516</v>
      </c>
      <c r="O8194" s="18">
        <f t="shared" si="511"/>
        <v>0</v>
      </c>
      <c r="P8194" s="19">
        <v>103.4</v>
      </c>
      <c r="Q8194" s="13">
        <v>0</v>
      </c>
      <c r="R8194" s="120">
        <v>43.81</v>
      </c>
    </row>
    <row r="8195" spans="1:18">
      <c r="A8195" s="107">
        <v>8193</v>
      </c>
      <c r="B8195" s="10">
        <v>12</v>
      </c>
      <c r="C8195" s="10">
        <v>8</v>
      </c>
      <c r="D8195" s="11">
        <v>9</v>
      </c>
      <c r="E8195" s="12">
        <v>23579.824019227301</v>
      </c>
      <c r="F8195" s="13">
        <v>55.752111863799982</v>
      </c>
      <c r="G8195" s="13">
        <v>6659.4780922971022</v>
      </c>
      <c r="H8195" s="13">
        <v>0</v>
      </c>
      <c r="I8195" s="14">
        <f t="shared" si="508"/>
        <v>30183.549999660601</v>
      </c>
      <c r="J8195" s="13">
        <v>3681.395129</v>
      </c>
      <c r="K8195" s="14">
        <f t="shared" si="509"/>
        <v>26502.154870660601</v>
      </c>
      <c r="L8195" s="15">
        <v>1668.522688172043</v>
      </c>
      <c r="M8195" s="16">
        <f t="shared" si="510"/>
        <v>24833.632182488556</v>
      </c>
      <c r="N8195" s="17">
        <v>25279</v>
      </c>
      <c r="O8195" s="18">
        <f t="shared" si="511"/>
        <v>0</v>
      </c>
      <c r="P8195" s="19">
        <v>103.4</v>
      </c>
      <c r="Q8195" s="13">
        <v>0</v>
      </c>
      <c r="R8195" s="120">
        <v>44.03</v>
      </c>
    </row>
    <row r="8196" spans="1:18">
      <c r="A8196" s="107">
        <v>8194</v>
      </c>
      <c r="B8196" s="10">
        <v>12</v>
      </c>
      <c r="C8196" s="10">
        <v>8</v>
      </c>
      <c r="D8196" s="11">
        <v>10</v>
      </c>
      <c r="E8196" s="12">
        <v>23221.810921443495</v>
      </c>
      <c r="F8196" s="13">
        <v>55.384919094899992</v>
      </c>
      <c r="G8196" s="13">
        <v>6443.5924459907255</v>
      </c>
      <c r="H8196" s="13">
        <v>0</v>
      </c>
      <c r="I8196" s="14">
        <f t="shared" ref="I8196:I8259" si="512">E8196-F8196+G8196+H8196</f>
        <v>29610.01844833932</v>
      </c>
      <c r="J8196" s="13">
        <v>3819.107050999999</v>
      </c>
      <c r="K8196" s="14">
        <f t="shared" ref="K8196:K8259" si="513">I8196-J8196</f>
        <v>25790.911397339321</v>
      </c>
      <c r="L8196" s="15">
        <v>1668.522688172043</v>
      </c>
      <c r="M8196" s="16">
        <f t="shared" ref="M8196:M8259" si="514">K8196-L8196</f>
        <v>24122.388709167277</v>
      </c>
      <c r="N8196" s="17">
        <v>24599</v>
      </c>
      <c r="O8196" s="18">
        <f t="shared" ref="O8196:O8259" si="515">IF(M8196-N8196&gt;0,M8196-N8196,0)</f>
        <v>0</v>
      </c>
      <c r="P8196" s="19">
        <v>103.4</v>
      </c>
      <c r="Q8196" s="13">
        <v>0</v>
      </c>
      <c r="R8196" s="120">
        <v>18.489999999999998</v>
      </c>
    </row>
    <row r="8197" spans="1:18">
      <c r="A8197" s="107">
        <v>8195</v>
      </c>
      <c r="B8197" s="10">
        <v>12</v>
      </c>
      <c r="C8197" s="10">
        <v>8</v>
      </c>
      <c r="D8197" s="11">
        <v>11</v>
      </c>
      <c r="E8197" s="12">
        <v>22916.500276960895</v>
      </c>
      <c r="F8197" s="13">
        <v>53.55538085440002</v>
      </c>
      <c r="G8197" s="13">
        <v>6441.8354400449234</v>
      </c>
      <c r="H8197" s="13">
        <v>0</v>
      </c>
      <c r="I8197" s="14">
        <f t="shared" si="512"/>
        <v>29304.78033615142</v>
      </c>
      <c r="J8197" s="13">
        <v>3811.5906060000007</v>
      </c>
      <c r="K8197" s="14">
        <f t="shared" si="513"/>
        <v>25493.189730151418</v>
      </c>
      <c r="L8197" s="15">
        <v>1668.522688172043</v>
      </c>
      <c r="M8197" s="16">
        <f t="shared" si="514"/>
        <v>23824.667041979374</v>
      </c>
      <c r="N8197" s="17">
        <v>24365</v>
      </c>
      <c r="O8197" s="18">
        <f t="shared" si="515"/>
        <v>0</v>
      </c>
      <c r="P8197" s="19">
        <v>103.4</v>
      </c>
      <c r="Q8197" s="13">
        <v>0</v>
      </c>
      <c r="R8197" s="120">
        <v>38.770000000000003</v>
      </c>
    </row>
    <row r="8198" spans="1:18">
      <c r="A8198" s="107">
        <v>8196</v>
      </c>
      <c r="B8198" s="10">
        <v>12</v>
      </c>
      <c r="C8198" s="10">
        <v>8</v>
      </c>
      <c r="D8198" s="11">
        <v>12</v>
      </c>
      <c r="E8198" s="12">
        <v>22604.952391650513</v>
      </c>
      <c r="F8198" s="13">
        <v>53.174811705299994</v>
      </c>
      <c r="G8198" s="13">
        <v>6522.941801579741</v>
      </c>
      <c r="H8198" s="13">
        <v>0</v>
      </c>
      <c r="I8198" s="14">
        <f t="shared" si="512"/>
        <v>29074.719381524956</v>
      </c>
      <c r="J8198" s="13">
        <v>3626.1937260000004</v>
      </c>
      <c r="K8198" s="14">
        <f t="shared" si="513"/>
        <v>25448.525655524954</v>
      </c>
      <c r="L8198" s="15">
        <v>1668.522688172043</v>
      </c>
      <c r="M8198" s="16">
        <f t="shared" si="514"/>
        <v>23780.00296735291</v>
      </c>
      <c r="N8198" s="17">
        <v>24331</v>
      </c>
      <c r="O8198" s="18">
        <f t="shared" si="515"/>
        <v>0</v>
      </c>
      <c r="P8198" s="19">
        <v>103.4</v>
      </c>
      <c r="Q8198" s="13">
        <v>0</v>
      </c>
      <c r="R8198" s="120">
        <v>44.55</v>
      </c>
    </row>
    <row r="8199" spans="1:18">
      <c r="A8199" s="107">
        <v>8197</v>
      </c>
      <c r="B8199" s="10">
        <v>12</v>
      </c>
      <c r="C8199" s="10">
        <v>8</v>
      </c>
      <c r="D8199" s="11">
        <v>13</v>
      </c>
      <c r="E8199" s="12">
        <v>22100.345490798998</v>
      </c>
      <c r="F8199" s="13">
        <v>52.599134574400011</v>
      </c>
      <c r="G8199" s="13">
        <v>6656.3382765787646</v>
      </c>
      <c r="H8199" s="13">
        <v>0</v>
      </c>
      <c r="I8199" s="14">
        <f t="shared" si="512"/>
        <v>28704.084632803362</v>
      </c>
      <c r="J8199" s="13">
        <v>3527.9151819999997</v>
      </c>
      <c r="K8199" s="14">
        <f t="shared" si="513"/>
        <v>25176.169450803362</v>
      </c>
      <c r="L8199" s="15">
        <v>1668.522688172043</v>
      </c>
      <c r="M8199" s="16">
        <f t="shared" si="514"/>
        <v>23507.646762631317</v>
      </c>
      <c r="N8199" s="17">
        <v>24096</v>
      </c>
      <c r="O8199" s="18">
        <f t="shared" si="515"/>
        <v>0</v>
      </c>
      <c r="P8199" s="19">
        <v>103.4</v>
      </c>
      <c r="Q8199" s="13">
        <v>0</v>
      </c>
      <c r="R8199" s="120">
        <v>42.8</v>
      </c>
    </row>
    <row r="8200" spans="1:18">
      <c r="A8200" s="107">
        <v>8198</v>
      </c>
      <c r="B8200" s="10">
        <v>12</v>
      </c>
      <c r="C8200" s="10">
        <v>8</v>
      </c>
      <c r="D8200" s="11">
        <v>14</v>
      </c>
      <c r="E8200" s="12">
        <v>22356.071599543106</v>
      </c>
      <c r="F8200" s="13">
        <v>52.868965076400023</v>
      </c>
      <c r="G8200" s="13">
        <v>6784.9080024612358</v>
      </c>
      <c r="H8200" s="13">
        <v>0</v>
      </c>
      <c r="I8200" s="14">
        <f t="shared" si="512"/>
        <v>29088.110636927944</v>
      </c>
      <c r="J8200" s="13">
        <v>3794.6399080000001</v>
      </c>
      <c r="K8200" s="14">
        <f t="shared" si="513"/>
        <v>25293.470728927943</v>
      </c>
      <c r="L8200" s="15">
        <v>1668.522688172043</v>
      </c>
      <c r="M8200" s="16">
        <f t="shared" si="514"/>
        <v>23624.948040755899</v>
      </c>
      <c r="N8200" s="17">
        <v>24187</v>
      </c>
      <c r="O8200" s="18">
        <f t="shared" si="515"/>
        <v>0</v>
      </c>
      <c r="P8200" s="19">
        <v>103.4</v>
      </c>
      <c r="Q8200" s="13">
        <v>0</v>
      </c>
      <c r="R8200" s="120">
        <v>18.489999999999998</v>
      </c>
    </row>
    <row r="8201" spans="1:18">
      <c r="A8201" s="107">
        <v>8199</v>
      </c>
      <c r="B8201" s="10">
        <v>12</v>
      </c>
      <c r="C8201" s="10">
        <v>8</v>
      </c>
      <c r="D8201" s="11">
        <v>15</v>
      </c>
      <c r="E8201" s="12">
        <v>22767.037567911302</v>
      </c>
      <c r="F8201" s="13">
        <v>53.859555842300011</v>
      </c>
      <c r="G8201" s="13">
        <v>6549.2524071821254</v>
      </c>
      <c r="H8201" s="13">
        <v>0</v>
      </c>
      <c r="I8201" s="14">
        <f t="shared" si="512"/>
        <v>29262.430419251126</v>
      </c>
      <c r="J8201" s="13">
        <v>3824.7845640000005</v>
      </c>
      <c r="K8201" s="14">
        <f t="shared" si="513"/>
        <v>25437.645855251125</v>
      </c>
      <c r="L8201" s="15">
        <v>1668.522688172043</v>
      </c>
      <c r="M8201" s="16">
        <f t="shared" si="514"/>
        <v>23769.12316707908</v>
      </c>
      <c r="N8201" s="17">
        <v>24325</v>
      </c>
      <c r="O8201" s="18">
        <f t="shared" si="515"/>
        <v>0</v>
      </c>
      <c r="P8201" s="19">
        <v>103.4</v>
      </c>
      <c r="Q8201" s="13">
        <v>0</v>
      </c>
      <c r="R8201" s="120">
        <v>18.489999999999998</v>
      </c>
    </row>
    <row r="8202" spans="1:18">
      <c r="A8202" s="107">
        <v>8200</v>
      </c>
      <c r="B8202" s="10">
        <v>12</v>
      </c>
      <c r="C8202" s="10">
        <v>8</v>
      </c>
      <c r="D8202" s="11">
        <v>16</v>
      </c>
      <c r="E8202" s="12">
        <v>23179.340283714504</v>
      </c>
      <c r="F8202" s="13">
        <v>54.295936379999979</v>
      </c>
      <c r="G8202" s="13">
        <v>6633.0979022915881</v>
      </c>
      <c r="H8202" s="13">
        <v>0</v>
      </c>
      <c r="I8202" s="14">
        <f t="shared" si="512"/>
        <v>29758.142249626093</v>
      </c>
      <c r="J8202" s="13">
        <v>3909.9354519999997</v>
      </c>
      <c r="K8202" s="14">
        <f t="shared" si="513"/>
        <v>25848.206797626095</v>
      </c>
      <c r="L8202" s="15">
        <v>1668.522688172043</v>
      </c>
      <c r="M8202" s="16">
        <f t="shared" si="514"/>
        <v>24179.68410945405</v>
      </c>
      <c r="N8202" s="17">
        <v>24660</v>
      </c>
      <c r="O8202" s="18">
        <f t="shared" si="515"/>
        <v>0</v>
      </c>
      <c r="P8202" s="19">
        <v>103.4</v>
      </c>
      <c r="Q8202" s="13">
        <v>0</v>
      </c>
      <c r="R8202" s="120">
        <v>18.489999999999998</v>
      </c>
    </row>
    <row r="8203" spans="1:18">
      <c r="A8203" s="107">
        <v>8201</v>
      </c>
      <c r="B8203" s="10">
        <v>12</v>
      </c>
      <c r="C8203" s="10">
        <v>8</v>
      </c>
      <c r="D8203" s="11">
        <v>17</v>
      </c>
      <c r="E8203" s="12">
        <v>23933.370442110092</v>
      </c>
      <c r="F8203" s="13">
        <v>55.886467305600007</v>
      </c>
      <c r="G8203" s="13">
        <v>6708.6568888422207</v>
      </c>
      <c r="H8203" s="13">
        <v>0</v>
      </c>
      <c r="I8203" s="14">
        <f t="shared" si="512"/>
        <v>30586.140863646709</v>
      </c>
      <c r="J8203" s="13">
        <v>4156.0374760000004</v>
      </c>
      <c r="K8203" s="14">
        <f t="shared" si="513"/>
        <v>26430.103387646708</v>
      </c>
      <c r="L8203" s="15">
        <v>1668.522688172043</v>
      </c>
      <c r="M8203" s="16">
        <f t="shared" si="514"/>
        <v>24761.580699474664</v>
      </c>
      <c r="N8203" s="17">
        <v>25253</v>
      </c>
      <c r="O8203" s="18">
        <f t="shared" si="515"/>
        <v>0</v>
      </c>
      <c r="P8203" s="19">
        <v>103.4</v>
      </c>
      <c r="Q8203" s="13">
        <v>0</v>
      </c>
      <c r="R8203" s="120">
        <v>18.489999999999998</v>
      </c>
    </row>
    <row r="8204" spans="1:18">
      <c r="A8204" s="107">
        <v>8202</v>
      </c>
      <c r="B8204" s="10">
        <v>12</v>
      </c>
      <c r="C8204" s="10">
        <v>8</v>
      </c>
      <c r="D8204" s="11">
        <v>18</v>
      </c>
      <c r="E8204" s="12">
        <v>24169.752210412305</v>
      </c>
      <c r="F8204" s="13">
        <v>55.305048338300004</v>
      </c>
      <c r="G8204" s="13">
        <v>6940.7684255308714</v>
      </c>
      <c r="H8204" s="13">
        <v>0</v>
      </c>
      <c r="I8204" s="14">
        <f t="shared" si="512"/>
        <v>31055.215587604875</v>
      </c>
      <c r="J8204" s="13">
        <v>4463.377665344794</v>
      </c>
      <c r="K8204" s="14">
        <f t="shared" si="513"/>
        <v>26591.837922260082</v>
      </c>
      <c r="L8204" s="15">
        <v>1668.522688172043</v>
      </c>
      <c r="M8204" s="16">
        <f t="shared" si="514"/>
        <v>24923.315234088037</v>
      </c>
      <c r="N8204" s="17">
        <v>25341</v>
      </c>
      <c r="O8204" s="18">
        <f t="shared" si="515"/>
        <v>0</v>
      </c>
      <c r="P8204" s="19">
        <v>103.4</v>
      </c>
      <c r="Q8204" s="13">
        <v>0</v>
      </c>
      <c r="R8204" s="120">
        <v>67.59</v>
      </c>
    </row>
    <row r="8205" spans="1:18">
      <c r="A8205" s="107">
        <v>8203</v>
      </c>
      <c r="B8205" s="10">
        <v>12</v>
      </c>
      <c r="C8205" s="10">
        <v>8</v>
      </c>
      <c r="D8205" s="11">
        <v>19</v>
      </c>
      <c r="E8205" s="12">
        <v>24478.2975315324</v>
      </c>
      <c r="F8205" s="13">
        <v>55.320148715700022</v>
      </c>
      <c r="G8205" s="13">
        <v>7655.4985635752619</v>
      </c>
      <c r="H8205" s="13">
        <v>0</v>
      </c>
      <c r="I8205" s="14">
        <f t="shared" si="512"/>
        <v>32078.475946391962</v>
      </c>
      <c r="J8205" s="13">
        <v>5073.4523296856569</v>
      </c>
      <c r="K8205" s="14">
        <f t="shared" si="513"/>
        <v>27005.023616706305</v>
      </c>
      <c r="L8205" s="15">
        <v>1668.522688172043</v>
      </c>
      <c r="M8205" s="16">
        <f t="shared" si="514"/>
        <v>25336.50092853426</v>
      </c>
      <c r="N8205" s="17">
        <v>25639</v>
      </c>
      <c r="O8205" s="18">
        <f t="shared" si="515"/>
        <v>0</v>
      </c>
      <c r="P8205" s="19">
        <v>103.4</v>
      </c>
      <c r="Q8205" s="13">
        <v>0</v>
      </c>
      <c r="R8205" s="120">
        <v>61.88</v>
      </c>
    </row>
    <row r="8206" spans="1:18">
      <c r="A8206" s="107">
        <v>8204</v>
      </c>
      <c r="B8206" s="10">
        <v>12</v>
      </c>
      <c r="C8206" s="10">
        <v>8</v>
      </c>
      <c r="D8206" s="11">
        <v>20</v>
      </c>
      <c r="E8206" s="12">
        <v>22565.213242562189</v>
      </c>
      <c r="F8206" s="13">
        <v>53.742181476800013</v>
      </c>
      <c r="G8206" s="13">
        <v>7481.4712978108882</v>
      </c>
      <c r="H8206" s="13">
        <v>0</v>
      </c>
      <c r="I8206" s="14">
        <f t="shared" si="512"/>
        <v>29992.942358896278</v>
      </c>
      <c r="J8206" s="13">
        <v>4173.4508315515714</v>
      </c>
      <c r="K8206" s="14">
        <f t="shared" si="513"/>
        <v>25819.491527344708</v>
      </c>
      <c r="L8206" s="15">
        <v>1668.522688172043</v>
      </c>
      <c r="M8206" s="16">
        <f t="shared" si="514"/>
        <v>24150.968839172663</v>
      </c>
      <c r="N8206" s="17">
        <v>24639</v>
      </c>
      <c r="O8206" s="18">
        <f t="shared" si="515"/>
        <v>0</v>
      </c>
      <c r="P8206" s="19">
        <v>103.4</v>
      </c>
      <c r="Q8206" s="13">
        <v>0</v>
      </c>
      <c r="R8206" s="120">
        <v>50.87</v>
      </c>
    </row>
    <row r="8207" spans="1:18">
      <c r="A8207" s="107">
        <v>8205</v>
      </c>
      <c r="B8207" s="10">
        <v>12</v>
      </c>
      <c r="C8207" s="10">
        <v>8</v>
      </c>
      <c r="D8207" s="11">
        <v>21</v>
      </c>
      <c r="E8207" s="12">
        <v>22023.120145947702</v>
      </c>
      <c r="F8207" s="13">
        <v>54.703264736499996</v>
      </c>
      <c r="G8207" s="13">
        <v>7471.0339798527939</v>
      </c>
      <c r="H8207" s="13">
        <v>0</v>
      </c>
      <c r="I8207" s="14">
        <f t="shared" si="512"/>
        <v>29439.450861063993</v>
      </c>
      <c r="J8207" s="13">
        <v>4245.6690623791728</v>
      </c>
      <c r="K8207" s="14">
        <f t="shared" si="513"/>
        <v>25193.78179868482</v>
      </c>
      <c r="L8207" s="15">
        <v>1668.522688172043</v>
      </c>
      <c r="M8207" s="16">
        <f t="shared" si="514"/>
        <v>23525.259110512776</v>
      </c>
      <c r="N8207" s="17">
        <v>24106</v>
      </c>
      <c r="O8207" s="18">
        <f t="shared" si="515"/>
        <v>0</v>
      </c>
      <c r="P8207" s="19">
        <v>103.4</v>
      </c>
      <c r="Q8207" s="13">
        <v>0</v>
      </c>
      <c r="R8207" s="120">
        <v>50.55</v>
      </c>
    </row>
    <row r="8208" spans="1:18">
      <c r="A8208" s="107">
        <v>8206</v>
      </c>
      <c r="B8208" s="10">
        <v>12</v>
      </c>
      <c r="C8208" s="10">
        <v>8</v>
      </c>
      <c r="D8208" s="11">
        <v>22</v>
      </c>
      <c r="E8208" s="12">
        <v>21441.0777546893</v>
      </c>
      <c r="F8208" s="13">
        <v>54.457866060700013</v>
      </c>
      <c r="G8208" s="13">
        <v>7681.9838839513332</v>
      </c>
      <c r="H8208" s="13">
        <v>0</v>
      </c>
      <c r="I8208" s="14">
        <f t="shared" si="512"/>
        <v>29068.603772579932</v>
      </c>
      <c r="J8208" s="13">
        <v>4288.2403960000001</v>
      </c>
      <c r="K8208" s="14">
        <f t="shared" si="513"/>
        <v>24780.363376579931</v>
      </c>
      <c r="L8208" s="15">
        <v>1668.522688172043</v>
      </c>
      <c r="M8208" s="16">
        <f t="shared" si="514"/>
        <v>23111.840688407887</v>
      </c>
      <c r="N8208" s="17">
        <v>23806</v>
      </c>
      <c r="O8208" s="18">
        <f t="shared" si="515"/>
        <v>0</v>
      </c>
      <c r="P8208" s="19">
        <v>103.4</v>
      </c>
      <c r="Q8208" s="13">
        <v>0</v>
      </c>
      <c r="R8208" s="120">
        <v>44.58</v>
      </c>
    </row>
    <row r="8209" spans="1:18">
      <c r="A8209" s="107">
        <v>8207</v>
      </c>
      <c r="B8209" s="10">
        <v>12</v>
      </c>
      <c r="C8209" s="10">
        <v>8</v>
      </c>
      <c r="D8209" s="11">
        <v>23</v>
      </c>
      <c r="E8209" s="12">
        <v>20164.654771748705</v>
      </c>
      <c r="F8209" s="13">
        <v>52.692505217899999</v>
      </c>
      <c r="G8209" s="13">
        <v>7276.2096276994116</v>
      </c>
      <c r="H8209" s="13">
        <v>0</v>
      </c>
      <c r="I8209" s="14">
        <f t="shared" si="512"/>
        <v>27388.171894230218</v>
      </c>
      <c r="J8209" s="13">
        <v>3815.1854800000001</v>
      </c>
      <c r="K8209" s="14">
        <f t="shared" si="513"/>
        <v>23572.986414230218</v>
      </c>
      <c r="L8209" s="15">
        <v>1668.522688172043</v>
      </c>
      <c r="M8209" s="16">
        <f t="shared" si="514"/>
        <v>21904.463726058173</v>
      </c>
      <c r="N8209" s="17">
        <v>22825</v>
      </c>
      <c r="O8209" s="18">
        <f t="shared" si="515"/>
        <v>0</v>
      </c>
      <c r="P8209" s="19">
        <v>103.4</v>
      </c>
      <c r="Q8209" s="13">
        <v>0</v>
      </c>
      <c r="R8209" s="120">
        <v>36.44</v>
      </c>
    </row>
    <row r="8210" spans="1:18">
      <c r="A8210" s="107">
        <v>8208</v>
      </c>
      <c r="B8210" s="10">
        <v>12</v>
      </c>
      <c r="C8210" s="10">
        <v>8</v>
      </c>
      <c r="D8210" s="11">
        <v>24</v>
      </c>
      <c r="E8210" s="12">
        <v>19506.746295852303</v>
      </c>
      <c r="F8210" s="13">
        <v>51.529382371999993</v>
      </c>
      <c r="G8210" s="13">
        <v>7294.4459830359592</v>
      </c>
      <c r="H8210" s="13">
        <v>0</v>
      </c>
      <c r="I8210" s="14">
        <f t="shared" si="512"/>
        <v>26749.662896516264</v>
      </c>
      <c r="J8210" s="13">
        <v>3848.4461880000003</v>
      </c>
      <c r="K8210" s="14">
        <f t="shared" si="513"/>
        <v>22901.216708516262</v>
      </c>
      <c r="L8210" s="15">
        <v>1668.522688172043</v>
      </c>
      <c r="M8210" s="16">
        <f t="shared" si="514"/>
        <v>21232.694020344217</v>
      </c>
      <c r="N8210" s="17">
        <v>22205</v>
      </c>
      <c r="O8210" s="18">
        <f t="shared" si="515"/>
        <v>0</v>
      </c>
      <c r="P8210" s="19">
        <v>103.4</v>
      </c>
      <c r="Q8210" s="13">
        <v>0</v>
      </c>
      <c r="R8210" s="120">
        <v>32.97</v>
      </c>
    </row>
    <row r="8211" spans="1:18">
      <c r="A8211" s="107">
        <v>8209</v>
      </c>
      <c r="B8211" s="10">
        <v>12</v>
      </c>
      <c r="C8211" s="10">
        <v>9</v>
      </c>
      <c r="D8211" s="11">
        <v>1</v>
      </c>
      <c r="E8211" s="12">
        <v>18801.334573183201</v>
      </c>
      <c r="F8211" s="13">
        <v>50.865073882800012</v>
      </c>
      <c r="G8211" s="13">
        <v>6839.8642676122909</v>
      </c>
      <c r="H8211" s="13">
        <v>0</v>
      </c>
      <c r="I8211" s="14">
        <f t="shared" si="512"/>
        <v>25590.333766912692</v>
      </c>
      <c r="J8211" s="13">
        <v>3622.6115910000008</v>
      </c>
      <c r="K8211" s="14">
        <f t="shared" si="513"/>
        <v>21967.722175912691</v>
      </c>
      <c r="L8211" s="15">
        <v>1668.522688172043</v>
      </c>
      <c r="M8211" s="16">
        <f t="shared" si="514"/>
        <v>20299.199487740647</v>
      </c>
      <c r="N8211" s="17">
        <v>21540</v>
      </c>
      <c r="O8211" s="18">
        <f t="shared" si="515"/>
        <v>0</v>
      </c>
      <c r="P8211" s="19">
        <v>103.4</v>
      </c>
      <c r="Q8211" s="13">
        <v>0</v>
      </c>
      <c r="R8211" s="120">
        <v>23.11</v>
      </c>
    </row>
    <row r="8212" spans="1:18">
      <c r="A8212" s="107">
        <v>8210</v>
      </c>
      <c r="B8212" s="10">
        <v>12</v>
      </c>
      <c r="C8212" s="10">
        <v>9</v>
      </c>
      <c r="D8212" s="11">
        <v>2</v>
      </c>
      <c r="E8212" s="12">
        <v>18435.021508478898</v>
      </c>
      <c r="F8212" s="13">
        <v>50.380825319099991</v>
      </c>
      <c r="G8212" s="13">
        <v>6893.9566297416995</v>
      </c>
      <c r="H8212" s="13">
        <v>0</v>
      </c>
      <c r="I8212" s="14">
        <f t="shared" si="512"/>
        <v>25278.5973129015</v>
      </c>
      <c r="J8212" s="13">
        <v>3752.2102890000001</v>
      </c>
      <c r="K8212" s="14">
        <f t="shared" si="513"/>
        <v>21526.387023901501</v>
      </c>
      <c r="L8212" s="15">
        <v>1668.522688172043</v>
      </c>
      <c r="M8212" s="16">
        <f t="shared" si="514"/>
        <v>19857.864335729457</v>
      </c>
      <c r="N8212" s="17">
        <v>21154</v>
      </c>
      <c r="O8212" s="18">
        <f t="shared" si="515"/>
        <v>0</v>
      </c>
      <c r="P8212" s="19">
        <v>103.4</v>
      </c>
      <c r="Q8212" s="13">
        <v>0</v>
      </c>
      <c r="R8212" s="120">
        <v>22.92</v>
      </c>
    </row>
    <row r="8213" spans="1:18">
      <c r="A8213" s="107">
        <v>8211</v>
      </c>
      <c r="B8213" s="10">
        <v>12</v>
      </c>
      <c r="C8213" s="10">
        <v>9</v>
      </c>
      <c r="D8213" s="11">
        <v>3</v>
      </c>
      <c r="E8213" s="12">
        <v>18341.151565464705</v>
      </c>
      <c r="F8213" s="13">
        <v>50.25577969559999</v>
      </c>
      <c r="G8213" s="13">
        <v>7021.6178449561912</v>
      </c>
      <c r="H8213" s="13">
        <v>0</v>
      </c>
      <c r="I8213" s="14">
        <f t="shared" si="512"/>
        <v>25312.513630725298</v>
      </c>
      <c r="J8213" s="13">
        <v>3732.279215</v>
      </c>
      <c r="K8213" s="14">
        <f t="shared" si="513"/>
        <v>21580.234415725299</v>
      </c>
      <c r="L8213" s="15">
        <v>1668.522688172043</v>
      </c>
      <c r="M8213" s="16">
        <f t="shared" si="514"/>
        <v>19911.711727553255</v>
      </c>
      <c r="N8213" s="17">
        <v>21211</v>
      </c>
      <c r="O8213" s="18">
        <f t="shared" si="515"/>
        <v>0</v>
      </c>
      <c r="P8213" s="19">
        <v>103.4</v>
      </c>
      <c r="Q8213" s="13">
        <v>0</v>
      </c>
      <c r="R8213" s="120">
        <v>21.61</v>
      </c>
    </row>
    <row r="8214" spans="1:18">
      <c r="A8214" s="107">
        <v>8212</v>
      </c>
      <c r="B8214" s="10">
        <v>12</v>
      </c>
      <c r="C8214" s="10">
        <v>9</v>
      </c>
      <c r="D8214" s="11">
        <v>4</v>
      </c>
      <c r="E8214" s="12">
        <v>18418.808370998897</v>
      </c>
      <c r="F8214" s="13">
        <v>50.303839501599995</v>
      </c>
      <c r="G8214" s="13">
        <v>7096.3030066938218</v>
      </c>
      <c r="H8214" s="13">
        <v>0</v>
      </c>
      <c r="I8214" s="14">
        <f t="shared" si="512"/>
        <v>25464.807538191119</v>
      </c>
      <c r="J8214" s="13">
        <v>3670.191296</v>
      </c>
      <c r="K8214" s="14">
        <f t="shared" si="513"/>
        <v>21794.616242191118</v>
      </c>
      <c r="L8214" s="15">
        <v>1668.522688172043</v>
      </c>
      <c r="M8214" s="16">
        <f t="shared" si="514"/>
        <v>20126.093554019073</v>
      </c>
      <c r="N8214" s="17">
        <v>21341</v>
      </c>
      <c r="O8214" s="18">
        <f t="shared" si="515"/>
        <v>0</v>
      </c>
      <c r="P8214" s="19">
        <v>103.4</v>
      </c>
      <c r="Q8214" s="13">
        <v>0</v>
      </c>
      <c r="R8214" s="120">
        <v>21.83</v>
      </c>
    </row>
    <row r="8215" spans="1:18">
      <c r="A8215" s="107">
        <v>8213</v>
      </c>
      <c r="B8215" s="10">
        <v>12</v>
      </c>
      <c r="C8215" s="10">
        <v>9</v>
      </c>
      <c r="D8215" s="11">
        <v>5</v>
      </c>
      <c r="E8215" s="12">
        <v>18744.689880234801</v>
      </c>
      <c r="F8215" s="13">
        <v>50.728863141000005</v>
      </c>
      <c r="G8215" s="13">
        <v>7088.2034341656781</v>
      </c>
      <c r="H8215" s="13">
        <v>0</v>
      </c>
      <c r="I8215" s="14">
        <f t="shared" si="512"/>
        <v>25782.164451259479</v>
      </c>
      <c r="J8215" s="13">
        <v>3680.1380340000001</v>
      </c>
      <c r="K8215" s="14">
        <f t="shared" si="513"/>
        <v>22102.02641725948</v>
      </c>
      <c r="L8215" s="15">
        <v>1668.522688172043</v>
      </c>
      <c r="M8215" s="16">
        <f t="shared" si="514"/>
        <v>20433.503729087435</v>
      </c>
      <c r="N8215" s="17">
        <v>21612</v>
      </c>
      <c r="O8215" s="18">
        <f t="shared" si="515"/>
        <v>0</v>
      </c>
      <c r="P8215" s="19">
        <v>103.4</v>
      </c>
      <c r="Q8215" s="13">
        <v>0</v>
      </c>
      <c r="R8215" s="120">
        <v>25.44</v>
      </c>
    </row>
    <row r="8216" spans="1:18">
      <c r="A8216" s="107">
        <v>8214</v>
      </c>
      <c r="B8216" s="10">
        <v>12</v>
      </c>
      <c r="C8216" s="10">
        <v>9</v>
      </c>
      <c r="D8216" s="11">
        <v>6</v>
      </c>
      <c r="E8216" s="12">
        <v>19562.346350771502</v>
      </c>
      <c r="F8216" s="13">
        <v>50.613482723399983</v>
      </c>
      <c r="G8216" s="13">
        <v>7332.8510366154869</v>
      </c>
      <c r="H8216" s="13">
        <v>0</v>
      </c>
      <c r="I8216" s="14">
        <f t="shared" si="512"/>
        <v>26844.583904663592</v>
      </c>
      <c r="J8216" s="13">
        <v>3731.4016683831042</v>
      </c>
      <c r="K8216" s="14">
        <f t="shared" si="513"/>
        <v>23113.182236280489</v>
      </c>
      <c r="L8216" s="15">
        <v>1668.522688172043</v>
      </c>
      <c r="M8216" s="16">
        <f t="shared" si="514"/>
        <v>21444.659548108444</v>
      </c>
      <c r="N8216" s="17">
        <v>22408</v>
      </c>
      <c r="O8216" s="18">
        <f t="shared" si="515"/>
        <v>0</v>
      </c>
      <c r="P8216" s="19">
        <v>103.4</v>
      </c>
      <c r="Q8216" s="13">
        <v>0</v>
      </c>
      <c r="R8216" s="120">
        <v>30.51</v>
      </c>
    </row>
    <row r="8217" spans="1:18">
      <c r="A8217" s="107">
        <v>8215</v>
      </c>
      <c r="B8217" s="10">
        <v>12</v>
      </c>
      <c r="C8217" s="10">
        <v>9</v>
      </c>
      <c r="D8217" s="11">
        <v>7</v>
      </c>
      <c r="E8217" s="12">
        <v>21168.567934761097</v>
      </c>
      <c r="F8217" s="13">
        <v>52.511074692500024</v>
      </c>
      <c r="G8217" s="13">
        <v>6892.5909609510363</v>
      </c>
      <c r="H8217" s="13">
        <v>0</v>
      </c>
      <c r="I8217" s="14">
        <f t="shared" si="512"/>
        <v>28008.647821019636</v>
      </c>
      <c r="J8217" s="13">
        <v>3418.5725560000001</v>
      </c>
      <c r="K8217" s="14">
        <f t="shared" si="513"/>
        <v>24590.075265019637</v>
      </c>
      <c r="L8217" s="15">
        <v>1668.522688172043</v>
      </c>
      <c r="M8217" s="16">
        <f t="shared" si="514"/>
        <v>22921.552576847593</v>
      </c>
      <c r="N8217" s="17">
        <v>23700</v>
      </c>
      <c r="O8217" s="18">
        <f t="shared" si="515"/>
        <v>0</v>
      </c>
      <c r="P8217" s="19">
        <v>103.4</v>
      </c>
      <c r="Q8217" s="13">
        <v>0</v>
      </c>
      <c r="R8217" s="120">
        <v>39.299999999999997</v>
      </c>
    </row>
    <row r="8218" spans="1:18">
      <c r="A8218" s="107">
        <v>8216</v>
      </c>
      <c r="B8218" s="10">
        <v>12</v>
      </c>
      <c r="C8218" s="10">
        <v>9</v>
      </c>
      <c r="D8218" s="11">
        <v>8</v>
      </c>
      <c r="E8218" s="12">
        <v>22555.1244320062</v>
      </c>
      <c r="F8218" s="13">
        <v>53.976536006899984</v>
      </c>
      <c r="G8218" s="13">
        <v>5804.5473998973939</v>
      </c>
      <c r="H8218" s="13">
        <v>0</v>
      </c>
      <c r="I8218" s="14">
        <f t="shared" si="512"/>
        <v>28305.695295896694</v>
      </c>
      <c r="J8218" s="13">
        <v>3579.0054739999996</v>
      </c>
      <c r="K8218" s="14">
        <f t="shared" si="513"/>
        <v>24726.689821896696</v>
      </c>
      <c r="L8218" s="15">
        <v>1668.522688172043</v>
      </c>
      <c r="M8218" s="16">
        <f t="shared" si="514"/>
        <v>23058.167133724652</v>
      </c>
      <c r="N8218" s="17">
        <v>23779</v>
      </c>
      <c r="O8218" s="18">
        <f t="shared" si="515"/>
        <v>0</v>
      </c>
      <c r="P8218" s="19">
        <v>103.4</v>
      </c>
      <c r="Q8218" s="13">
        <v>0</v>
      </c>
      <c r="R8218" s="120">
        <v>39.840000000000003</v>
      </c>
    </row>
    <row r="8219" spans="1:18">
      <c r="A8219" s="107">
        <v>8217</v>
      </c>
      <c r="B8219" s="10">
        <v>12</v>
      </c>
      <c r="C8219" s="10">
        <v>9</v>
      </c>
      <c r="D8219" s="11">
        <v>9</v>
      </c>
      <c r="E8219" s="12">
        <v>23658.916287752098</v>
      </c>
      <c r="F8219" s="13">
        <v>55.055304202399995</v>
      </c>
      <c r="G8219" s="13">
        <v>5479.762736234321</v>
      </c>
      <c r="H8219" s="13">
        <v>0</v>
      </c>
      <c r="I8219" s="14">
        <f t="shared" si="512"/>
        <v>29083.623719784016</v>
      </c>
      <c r="J8219" s="13">
        <v>3862.1115559999998</v>
      </c>
      <c r="K8219" s="14">
        <f t="shared" si="513"/>
        <v>25221.512163784017</v>
      </c>
      <c r="L8219" s="15">
        <v>1668.522688172043</v>
      </c>
      <c r="M8219" s="16">
        <f t="shared" si="514"/>
        <v>23552.989475611972</v>
      </c>
      <c r="N8219" s="17">
        <v>24130</v>
      </c>
      <c r="O8219" s="18">
        <f t="shared" si="515"/>
        <v>0</v>
      </c>
      <c r="P8219" s="19">
        <v>103.4</v>
      </c>
      <c r="Q8219" s="13">
        <v>0</v>
      </c>
      <c r="R8219" s="120">
        <v>41.92</v>
      </c>
    </row>
    <row r="8220" spans="1:18">
      <c r="A8220" s="107">
        <v>8218</v>
      </c>
      <c r="B8220" s="10">
        <v>12</v>
      </c>
      <c r="C8220" s="10">
        <v>9</v>
      </c>
      <c r="D8220" s="11">
        <v>10</v>
      </c>
      <c r="E8220" s="12">
        <v>24630.096945292804</v>
      </c>
      <c r="F8220" s="13">
        <v>56.579789870699983</v>
      </c>
      <c r="G8220" s="13">
        <v>5422.6893322231135</v>
      </c>
      <c r="H8220" s="13">
        <v>0</v>
      </c>
      <c r="I8220" s="14">
        <f t="shared" si="512"/>
        <v>29996.20648764522</v>
      </c>
      <c r="J8220" s="13">
        <v>4364.3458780000001</v>
      </c>
      <c r="K8220" s="14">
        <f t="shared" si="513"/>
        <v>25631.86060964522</v>
      </c>
      <c r="L8220" s="15">
        <v>1668.522688172043</v>
      </c>
      <c r="M8220" s="16">
        <f t="shared" si="514"/>
        <v>23963.337921473176</v>
      </c>
      <c r="N8220" s="17">
        <v>24473</v>
      </c>
      <c r="O8220" s="18">
        <f t="shared" si="515"/>
        <v>0</v>
      </c>
      <c r="P8220" s="19">
        <v>103.4</v>
      </c>
      <c r="Q8220" s="13">
        <v>0</v>
      </c>
      <c r="R8220" s="120">
        <v>10.62</v>
      </c>
    </row>
    <row r="8221" spans="1:18">
      <c r="A8221" s="107">
        <v>8219</v>
      </c>
      <c r="B8221" s="10">
        <v>12</v>
      </c>
      <c r="C8221" s="10">
        <v>9</v>
      </c>
      <c r="D8221" s="11">
        <v>11</v>
      </c>
      <c r="E8221" s="12">
        <v>25082.943423529799</v>
      </c>
      <c r="F8221" s="13">
        <v>57.031602074600009</v>
      </c>
      <c r="G8221" s="13">
        <v>5172.9924417064085</v>
      </c>
      <c r="H8221" s="13">
        <v>0</v>
      </c>
      <c r="I8221" s="14">
        <f t="shared" si="512"/>
        <v>30198.90426316161</v>
      </c>
      <c r="J8221" s="13">
        <v>4843.9162459999998</v>
      </c>
      <c r="K8221" s="14">
        <f t="shared" si="513"/>
        <v>25354.98801716161</v>
      </c>
      <c r="L8221" s="15">
        <v>1668.522688172043</v>
      </c>
      <c r="M8221" s="16">
        <f t="shared" si="514"/>
        <v>23686.465328989565</v>
      </c>
      <c r="N8221" s="17">
        <v>24265</v>
      </c>
      <c r="O8221" s="18">
        <f t="shared" si="515"/>
        <v>0</v>
      </c>
      <c r="P8221" s="19">
        <v>103.4</v>
      </c>
      <c r="Q8221" s="13">
        <v>0</v>
      </c>
      <c r="R8221" s="120">
        <v>10.62</v>
      </c>
    </row>
    <row r="8222" spans="1:18">
      <c r="A8222" s="107">
        <v>8220</v>
      </c>
      <c r="B8222" s="10">
        <v>12</v>
      </c>
      <c r="C8222" s="10">
        <v>9</v>
      </c>
      <c r="D8222" s="11">
        <v>12</v>
      </c>
      <c r="E8222" s="12">
        <v>24889.490418064805</v>
      </c>
      <c r="F8222" s="13">
        <v>56.608500609499998</v>
      </c>
      <c r="G8222" s="13">
        <v>5146.618030028907</v>
      </c>
      <c r="H8222" s="13">
        <v>0</v>
      </c>
      <c r="I8222" s="14">
        <f t="shared" si="512"/>
        <v>29979.499947484212</v>
      </c>
      <c r="J8222" s="13">
        <v>5085.5580690000006</v>
      </c>
      <c r="K8222" s="14">
        <f t="shared" si="513"/>
        <v>24893.941878484213</v>
      </c>
      <c r="L8222" s="15">
        <v>1668.522688172043</v>
      </c>
      <c r="M8222" s="16">
        <f t="shared" si="514"/>
        <v>23225.419190312168</v>
      </c>
      <c r="N8222" s="17">
        <v>23877</v>
      </c>
      <c r="O8222" s="18">
        <f t="shared" si="515"/>
        <v>0</v>
      </c>
      <c r="P8222" s="19">
        <v>103.4</v>
      </c>
      <c r="Q8222" s="13">
        <v>0</v>
      </c>
      <c r="R8222" s="120">
        <v>10.62</v>
      </c>
    </row>
    <row r="8223" spans="1:18">
      <c r="A8223" s="107">
        <v>8221</v>
      </c>
      <c r="B8223" s="10">
        <v>12</v>
      </c>
      <c r="C8223" s="10">
        <v>9</v>
      </c>
      <c r="D8223" s="11">
        <v>13</v>
      </c>
      <c r="E8223" s="12">
        <v>23679.491227762297</v>
      </c>
      <c r="F8223" s="13">
        <v>55.210247625100024</v>
      </c>
      <c r="G8223" s="13">
        <v>6063.6932595218204</v>
      </c>
      <c r="H8223" s="13">
        <v>0</v>
      </c>
      <c r="I8223" s="14">
        <f t="shared" si="512"/>
        <v>29687.974239659019</v>
      </c>
      <c r="J8223" s="13">
        <v>4576.266138</v>
      </c>
      <c r="K8223" s="14">
        <f t="shared" si="513"/>
        <v>25111.70810165902</v>
      </c>
      <c r="L8223" s="15">
        <v>1668.522688172043</v>
      </c>
      <c r="M8223" s="16">
        <f t="shared" si="514"/>
        <v>23443.185413486975</v>
      </c>
      <c r="N8223" s="17">
        <v>24049</v>
      </c>
      <c r="O8223" s="18">
        <f t="shared" si="515"/>
        <v>0</v>
      </c>
      <c r="P8223" s="19">
        <v>103.4</v>
      </c>
      <c r="Q8223" s="13">
        <v>0</v>
      </c>
      <c r="R8223" s="120">
        <v>10.62</v>
      </c>
    </row>
    <row r="8224" spans="1:18">
      <c r="A8224" s="107">
        <v>8222</v>
      </c>
      <c r="B8224" s="10">
        <v>12</v>
      </c>
      <c r="C8224" s="10">
        <v>9</v>
      </c>
      <c r="D8224" s="11">
        <v>14</v>
      </c>
      <c r="E8224" s="12">
        <v>23181.047278000413</v>
      </c>
      <c r="F8224" s="13">
        <v>54.791627681099996</v>
      </c>
      <c r="G8224" s="13">
        <v>5437.2283791827022</v>
      </c>
      <c r="H8224" s="13">
        <v>0</v>
      </c>
      <c r="I8224" s="14">
        <f t="shared" si="512"/>
        <v>28563.484029502015</v>
      </c>
      <c r="J8224" s="13">
        <v>4108.7583839999998</v>
      </c>
      <c r="K8224" s="14">
        <f t="shared" si="513"/>
        <v>24454.725645502014</v>
      </c>
      <c r="L8224" s="15">
        <v>1668.522688172043</v>
      </c>
      <c r="M8224" s="16">
        <f t="shared" si="514"/>
        <v>22786.20295732997</v>
      </c>
      <c r="N8224" s="17">
        <v>23556</v>
      </c>
      <c r="O8224" s="18">
        <f t="shared" si="515"/>
        <v>0</v>
      </c>
      <c r="P8224" s="19">
        <v>103.4</v>
      </c>
      <c r="Q8224" s="13">
        <v>0</v>
      </c>
      <c r="R8224" s="120">
        <v>44.97</v>
      </c>
    </row>
    <row r="8225" spans="1:18">
      <c r="A8225" s="107">
        <v>8223</v>
      </c>
      <c r="B8225" s="10">
        <v>12</v>
      </c>
      <c r="C8225" s="10">
        <v>9</v>
      </c>
      <c r="D8225" s="11">
        <v>15</v>
      </c>
      <c r="E8225" s="12">
        <v>23023.5008134075</v>
      </c>
      <c r="F8225" s="13">
        <v>54.612866203899998</v>
      </c>
      <c r="G8225" s="13">
        <v>5404.539017578888</v>
      </c>
      <c r="H8225" s="13">
        <v>0</v>
      </c>
      <c r="I8225" s="14">
        <f t="shared" si="512"/>
        <v>28373.426964782488</v>
      </c>
      <c r="J8225" s="13">
        <v>3766.5591060000002</v>
      </c>
      <c r="K8225" s="14">
        <f t="shared" si="513"/>
        <v>24606.867858782487</v>
      </c>
      <c r="L8225" s="15">
        <v>1668.522688172043</v>
      </c>
      <c r="M8225" s="16">
        <f t="shared" si="514"/>
        <v>22938.345170610442</v>
      </c>
      <c r="N8225" s="17">
        <v>23714</v>
      </c>
      <c r="O8225" s="18">
        <f t="shared" si="515"/>
        <v>0</v>
      </c>
      <c r="P8225" s="19">
        <v>103.4</v>
      </c>
      <c r="Q8225" s="13">
        <v>0</v>
      </c>
      <c r="R8225" s="120">
        <v>44.33</v>
      </c>
    </row>
    <row r="8226" spans="1:18">
      <c r="A8226" s="107">
        <v>8224</v>
      </c>
      <c r="B8226" s="10">
        <v>12</v>
      </c>
      <c r="C8226" s="10">
        <v>9</v>
      </c>
      <c r="D8226" s="11">
        <v>16</v>
      </c>
      <c r="E8226" s="12">
        <v>23056.553447264501</v>
      </c>
      <c r="F8226" s="13">
        <v>54.653460578000015</v>
      </c>
      <c r="G8226" s="13">
        <v>5604.1086769392405</v>
      </c>
      <c r="H8226" s="13">
        <v>0</v>
      </c>
      <c r="I8226" s="14">
        <f t="shared" si="512"/>
        <v>28606.00866362574</v>
      </c>
      <c r="J8226" s="13">
        <v>4116.8618760000008</v>
      </c>
      <c r="K8226" s="14">
        <f t="shared" si="513"/>
        <v>24489.146787625737</v>
      </c>
      <c r="L8226" s="15">
        <v>1668.522688172043</v>
      </c>
      <c r="M8226" s="16">
        <f t="shared" si="514"/>
        <v>22820.624099453693</v>
      </c>
      <c r="N8226" s="17">
        <v>23596</v>
      </c>
      <c r="O8226" s="18">
        <f t="shared" si="515"/>
        <v>0</v>
      </c>
      <c r="P8226" s="19">
        <v>103.4</v>
      </c>
      <c r="Q8226" s="13">
        <v>0</v>
      </c>
      <c r="R8226" s="120">
        <v>46.13</v>
      </c>
    </row>
    <row r="8227" spans="1:18">
      <c r="A8227" s="107">
        <v>8225</v>
      </c>
      <c r="B8227" s="10">
        <v>12</v>
      </c>
      <c r="C8227" s="10">
        <v>9</v>
      </c>
      <c r="D8227" s="11">
        <v>17</v>
      </c>
      <c r="E8227" s="12">
        <v>23737.506147359607</v>
      </c>
      <c r="F8227" s="13">
        <v>56.174093209100015</v>
      </c>
      <c r="G8227" s="13">
        <v>6016.3028670258609</v>
      </c>
      <c r="H8227" s="13">
        <v>0</v>
      </c>
      <c r="I8227" s="14">
        <f t="shared" si="512"/>
        <v>29697.634921176366</v>
      </c>
      <c r="J8227" s="13">
        <v>4000.1799523447926</v>
      </c>
      <c r="K8227" s="14">
        <f t="shared" si="513"/>
        <v>25697.454968831575</v>
      </c>
      <c r="L8227" s="15">
        <v>1668.522688172043</v>
      </c>
      <c r="M8227" s="16">
        <f t="shared" si="514"/>
        <v>24028.93228065953</v>
      </c>
      <c r="N8227" s="17">
        <v>24538</v>
      </c>
      <c r="O8227" s="18">
        <f t="shared" si="515"/>
        <v>0</v>
      </c>
      <c r="P8227" s="19">
        <v>103.4</v>
      </c>
      <c r="Q8227" s="13">
        <v>0</v>
      </c>
      <c r="R8227" s="120">
        <v>101.13</v>
      </c>
    </row>
    <row r="8228" spans="1:18">
      <c r="A8228" s="107">
        <v>8226</v>
      </c>
      <c r="B8228" s="10">
        <v>12</v>
      </c>
      <c r="C8228" s="10">
        <v>9</v>
      </c>
      <c r="D8228" s="11">
        <v>18</v>
      </c>
      <c r="E8228" s="12">
        <v>24060.334737637393</v>
      </c>
      <c r="F8228" s="13">
        <v>56.438401844800005</v>
      </c>
      <c r="G8228" s="13">
        <v>5993.3025522362359</v>
      </c>
      <c r="H8228" s="13">
        <v>0</v>
      </c>
      <c r="I8228" s="14">
        <f t="shared" si="512"/>
        <v>29997.19888802883</v>
      </c>
      <c r="J8228" s="13">
        <v>3847.8987055324155</v>
      </c>
      <c r="K8228" s="14">
        <f t="shared" si="513"/>
        <v>26149.300182496416</v>
      </c>
      <c r="L8228" s="15">
        <v>1668.522688172043</v>
      </c>
      <c r="M8228" s="16">
        <f t="shared" si="514"/>
        <v>24480.777494324371</v>
      </c>
      <c r="N8228" s="17">
        <v>24951</v>
      </c>
      <c r="O8228" s="18">
        <f t="shared" si="515"/>
        <v>0</v>
      </c>
      <c r="P8228" s="19">
        <v>103.4</v>
      </c>
      <c r="Q8228" s="13">
        <v>0</v>
      </c>
      <c r="R8228" s="120">
        <v>101.13</v>
      </c>
    </row>
    <row r="8229" spans="1:18">
      <c r="A8229" s="107">
        <v>8227</v>
      </c>
      <c r="B8229" s="10">
        <v>12</v>
      </c>
      <c r="C8229" s="10">
        <v>9</v>
      </c>
      <c r="D8229" s="11">
        <v>19</v>
      </c>
      <c r="E8229" s="12">
        <v>23928.287767936697</v>
      </c>
      <c r="F8229" s="13">
        <v>56.276286134999999</v>
      </c>
      <c r="G8229" s="13">
        <v>6055.7559185366299</v>
      </c>
      <c r="H8229" s="13">
        <v>0</v>
      </c>
      <c r="I8229" s="14">
        <f t="shared" si="512"/>
        <v>29927.767400338329</v>
      </c>
      <c r="J8229" s="13">
        <v>3847.2336218580535</v>
      </c>
      <c r="K8229" s="14">
        <f t="shared" si="513"/>
        <v>26080.533778480276</v>
      </c>
      <c r="L8229" s="15">
        <v>1668.522688172043</v>
      </c>
      <c r="M8229" s="16">
        <f t="shared" si="514"/>
        <v>24412.011090308231</v>
      </c>
      <c r="N8229" s="17">
        <v>24852</v>
      </c>
      <c r="O8229" s="18">
        <f t="shared" si="515"/>
        <v>0</v>
      </c>
      <c r="P8229" s="19">
        <v>103.4</v>
      </c>
      <c r="Q8229" s="13">
        <v>0</v>
      </c>
      <c r="R8229" s="120">
        <v>69.11</v>
      </c>
    </row>
    <row r="8230" spans="1:18">
      <c r="A8230" s="107">
        <v>8228</v>
      </c>
      <c r="B8230" s="10">
        <v>12</v>
      </c>
      <c r="C8230" s="10">
        <v>9</v>
      </c>
      <c r="D8230" s="11">
        <v>20</v>
      </c>
      <c r="E8230" s="12">
        <v>23617.13368931201</v>
      </c>
      <c r="F8230" s="13">
        <v>54.4235138413</v>
      </c>
      <c r="G8230" s="13">
        <v>5206.3346426385833</v>
      </c>
      <c r="H8230" s="13">
        <v>0</v>
      </c>
      <c r="I8230" s="14">
        <f t="shared" si="512"/>
        <v>28769.044818109294</v>
      </c>
      <c r="J8230" s="13">
        <v>3805.2150938293207</v>
      </c>
      <c r="K8230" s="14">
        <f t="shared" si="513"/>
        <v>24963.829724279974</v>
      </c>
      <c r="L8230" s="15">
        <v>1668.522688172043</v>
      </c>
      <c r="M8230" s="16">
        <f t="shared" si="514"/>
        <v>23295.30703610793</v>
      </c>
      <c r="N8230" s="17">
        <v>23940</v>
      </c>
      <c r="O8230" s="18">
        <f t="shared" si="515"/>
        <v>0</v>
      </c>
      <c r="P8230" s="19">
        <v>103.4</v>
      </c>
      <c r="Q8230" s="13">
        <v>0</v>
      </c>
      <c r="R8230" s="120">
        <v>58.75</v>
      </c>
    </row>
    <row r="8231" spans="1:18">
      <c r="A8231" s="107">
        <v>8229</v>
      </c>
      <c r="B8231" s="10">
        <v>12</v>
      </c>
      <c r="C8231" s="10">
        <v>9</v>
      </c>
      <c r="D8231" s="11">
        <v>21</v>
      </c>
      <c r="E8231" s="12">
        <v>24176.54993105731</v>
      </c>
      <c r="F8231" s="13">
        <v>55.053735330300015</v>
      </c>
      <c r="G8231" s="13">
        <v>5250.8016058582971</v>
      </c>
      <c r="H8231" s="13">
        <v>0</v>
      </c>
      <c r="I8231" s="14">
        <f t="shared" si="512"/>
        <v>29372.297801585308</v>
      </c>
      <c r="J8231" s="13">
        <v>4555.5284849059417</v>
      </c>
      <c r="K8231" s="14">
        <f t="shared" si="513"/>
        <v>24816.769316679365</v>
      </c>
      <c r="L8231" s="15">
        <v>1668.522688172043</v>
      </c>
      <c r="M8231" s="16">
        <f t="shared" si="514"/>
        <v>23148.246628507321</v>
      </c>
      <c r="N8231" s="17">
        <v>23838</v>
      </c>
      <c r="O8231" s="18">
        <f t="shared" si="515"/>
        <v>0</v>
      </c>
      <c r="P8231" s="19">
        <v>103.4</v>
      </c>
      <c r="Q8231" s="13">
        <v>0</v>
      </c>
      <c r="R8231" s="120">
        <v>51.96</v>
      </c>
    </row>
    <row r="8232" spans="1:18">
      <c r="A8232" s="107">
        <v>8230</v>
      </c>
      <c r="B8232" s="10">
        <v>12</v>
      </c>
      <c r="C8232" s="10">
        <v>9</v>
      </c>
      <c r="D8232" s="11">
        <v>22</v>
      </c>
      <c r="E8232" s="12">
        <v>23613.996582497402</v>
      </c>
      <c r="F8232" s="13">
        <v>54.347361139</v>
      </c>
      <c r="G8232" s="13">
        <v>5565.4880071405487</v>
      </c>
      <c r="H8232" s="13">
        <v>0</v>
      </c>
      <c r="I8232" s="14">
        <f t="shared" si="512"/>
        <v>29125.137228498952</v>
      </c>
      <c r="J8232" s="13">
        <v>4542.6592910017171</v>
      </c>
      <c r="K8232" s="14">
        <f t="shared" si="513"/>
        <v>24582.477937497235</v>
      </c>
      <c r="L8232" s="15">
        <v>1668.522688172043</v>
      </c>
      <c r="M8232" s="16">
        <f t="shared" si="514"/>
        <v>22913.95524932519</v>
      </c>
      <c r="N8232" s="17">
        <v>23693</v>
      </c>
      <c r="O8232" s="18">
        <f t="shared" si="515"/>
        <v>0</v>
      </c>
      <c r="P8232" s="19">
        <v>103.4</v>
      </c>
      <c r="Q8232" s="13">
        <v>0</v>
      </c>
      <c r="R8232" s="120">
        <v>40.54</v>
      </c>
    </row>
    <row r="8233" spans="1:18">
      <c r="A8233" s="107">
        <v>8231</v>
      </c>
      <c r="B8233" s="10">
        <v>12</v>
      </c>
      <c r="C8233" s="10">
        <v>9</v>
      </c>
      <c r="D8233" s="11">
        <v>23</v>
      </c>
      <c r="E8233" s="12">
        <v>22332.539299329008</v>
      </c>
      <c r="F8233" s="13">
        <v>53.47246810579999</v>
      </c>
      <c r="G8233" s="13">
        <v>5511.223269474508</v>
      </c>
      <c r="H8233" s="13">
        <v>0</v>
      </c>
      <c r="I8233" s="14">
        <f t="shared" si="512"/>
        <v>27790.290100697715</v>
      </c>
      <c r="J8233" s="13">
        <v>4094.5919694693021</v>
      </c>
      <c r="K8233" s="14">
        <f t="shared" si="513"/>
        <v>23695.698131228412</v>
      </c>
      <c r="L8233" s="15">
        <v>1668.522688172043</v>
      </c>
      <c r="M8233" s="16">
        <f t="shared" si="514"/>
        <v>22027.175443056367</v>
      </c>
      <c r="N8233" s="17">
        <v>22935</v>
      </c>
      <c r="O8233" s="18">
        <f t="shared" si="515"/>
        <v>0</v>
      </c>
      <c r="P8233" s="19">
        <v>103.4</v>
      </c>
      <c r="Q8233" s="13">
        <v>0</v>
      </c>
      <c r="R8233" s="120">
        <v>24.75</v>
      </c>
    </row>
    <row r="8234" spans="1:18">
      <c r="A8234" s="107">
        <v>8232</v>
      </c>
      <c r="B8234" s="10">
        <v>12</v>
      </c>
      <c r="C8234" s="10">
        <v>9</v>
      </c>
      <c r="D8234" s="11">
        <v>24</v>
      </c>
      <c r="E8234" s="12">
        <v>20996.475161876802</v>
      </c>
      <c r="F8234" s="13">
        <v>53.7083805818</v>
      </c>
      <c r="G8234" s="13">
        <v>5346.7259770482997</v>
      </c>
      <c r="H8234" s="13">
        <v>0</v>
      </c>
      <c r="I8234" s="14">
        <f t="shared" si="512"/>
        <v>26289.492758343302</v>
      </c>
      <c r="J8234" s="13">
        <v>3502.4055259999996</v>
      </c>
      <c r="K8234" s="14">
        <f t="shared" si="513"/>
        <v>22787.087232343303</v>
      </c>
      <c r="L8234" s="15">
        <v>1668.522688172043</v>
      </c>
      <c r="M8234" s="16">
        <f t="shared" si="514"/>
        <v>21118.564544171259</v>
      </c>
      <c r="N8234" s="17">
        <v>22113</v>
      </c>
      <c r="O8234" s="18">
        <f t="shared" si="515"/>
        <v>0</v>
      </c>
      <c r="P8234" s="19">
        <v>103.4</v>
      </c>
      <c r="Q8234" s="13">
        <v>0</v>
      </c>
      <c r="R8234" s="120">
        <v>24.75</v>
      </c>
    </row>
    <row r="8235" spans="1:18">
      <c r="A8235" s="107">
        <v>8233</v>
      </c>
      <c r="B8235" s="10">
        <v>12</v>
      </c>
      <c r="C8235" s="10">
        <v>10</v>
      </c>
      <c r="D8235" s="11">
        <v>1</v>
      </c>
      <c r="E8235" s="12">
        <v>20765.684096705398</v>
      </c>
      <c r="F8235" s="13">
        <v>53.215088098499997</v>
      </c>
      <c r="G8235" s="13">
        <v>5484.8429073624311</v>
      </c>
      <c r="H8235" s="13">
        <v>0</v>
      </c>
      <c r="I8235" s="14">
        <f t="shared" si="512"/>
        <v>26197.311915969331</v>
      </c>
      <c r="J8235" s="13">
        <v>3663.483338</v>
      </c>
      <c r="K8235" s="14">
        <f t="shared" si="513"/>
        <v>22533.828577969332</v>
      </c>
      <c r="L8235" s="15">
        <v>1668.522688172043</v>
      </c>
      <c r="M8235" s="16">
        <f t="shared" si="514"/>
        <v>20865.305889797288</v>
      </c>
      <c r="N8235" s="17">
        <v>21919</v>
      </c>
      <c r="O8235" s="18">
        <f t="shared" si="515"/>
        <v>0</v>
      </c>
      <c r="P8235" s="19">
        <v>103.4</v>
      </c>
      <c r="Q8235" s="13">
        <v>0</v>
      </c>
      <c r="R8235" s="120">
        <v>18.489999999999998</v>
      </c>
    </row>
    <row r="8236" spans="1:18">
      <c r="A8236" s="107">
        <v>8234</v>
      </c>
      <c r="B8236" s="10">
        <v>12</v>
      </c>
      <c r="C8236" s="10">
        <v>10</v>
      </c>
      <c r="D8236" s="11">
        <v>2</v>
      </c>
      <c r="E8236" s="12">
        <v>20094.001206606506</v>
      </c>
      <c r="F8236" s="13">
        <v>52.133563725399995</v>
      </c>
      <c r="G8236" s="13">
        <v>5422.419265843534</v>
      </c>
      <c r="H8236" s="13">
        <v>0</v>
      </c>
      <c r="I8236" s="14">
        <f t="shared" si="512"/>
        <v>25464.28690872464</v>
      </c>
      <c r="J8236" s="13">
        <v>3368.6913220000001</v>
      </c>
      <c r="K8236" s="14">
        <f t="shared" si="513"/>
        <v>22095.595586724641</v>
      </c>
      <c r="L8236" s="15">
        <v>1668.522688172043</v>
      </c>
      <c r="M8236" s="16">
        <f t="shared" si="514"/>
        <v>20427.072898552597</v>
      </c>
      <c r="N8236" s="17">
        <v>21609</v>
      </c>
      <c r="O8236" s="18">
        <f t="shared" si="515"/>
        <v>0</v>
      </c>
      <c r="P8236" s="19">
        <v>103.4</v>
      </c>
      <c r="Q8236" s="13">
        <v>0</v>
      </c>
      <c r="R8236" s="120">
        <v>18.489999999999998</v>
      </c>
    </row>
    <row r="8237" spans="1:18">
      <c r="A8237" s="107">
        <v>8235</v>
      </c>
      <c r="B8237" s="10">
        <v>12</v>
      </c>
      <c r="C8237" s="10">
        <v>10</v>
      </c>
      <c r="D8237" s="11">
        <v>3</v>
      </c>
      <c r="E8237" s="12">
        <v>19920.564203604696</v>
      </c>
      <c r="F8237" s="13">
        <v>51.914607123100005</v>
      </c>
      <c r="G8237" s="13">
        <v>5501.8854096660889</v>
      </c>
      <c r="H8237" s="13">
        <v>0</v>
      </c>
      <c r="I8237" s="14">
        <f t="shared" si="512"/>
        <v>25370.535006147686</v>
      </c>
      <c r="J8237" s="13">
        <v>3413.343488</v>
      </c>
      <c r="K8237" s="14">
        <f t="shared" si="513"/>
        <v>21957.191518147687</v>
      </c>
      <c r="L8237" s="15">
        <v>1668.522688172043</v>
      </c>
      <c r="M8237" s="16">
        <f t="shared" si="514"/>
        <v>20288.668829975642</v>
      </c>
      <c r="N8237" s="17">
        <v>21522</v>
      </c>
      <c r="O8237" s="18">
        <f t="shared" si="515"/>
        <v>0</v>
      </c>
      <c r="P8237" s="19">
        <v>103.4</v>
      </c>
      <c r="Q8237" s="13">
        <v>0</v>
      </c>
      <c r="R8237" s="120">
        <v>18.489999999999998</v>
      </c>
    </row>
    <row r="8238" spans="1:18">
      <c r="A8238" s="107">
        <v>8236</v>
      </c>
      <c r="B8238" s="10">
        <v>12</v>
      </c>
      <c r="C8238" s="10">
        <v>10</v>
      </c>
      <c r="D8238" s="11">
        <v>4</v>
      </c>
      <c r="E8238" s="12">
        <v>19954.224399575298</v>
      </c>
      <c r="F8238" s="13">
        <v>51.966730060300009</v>
      </c>
      <c r="G8238" s="13">
        <v>5711.2707979443985</v>
      </c>
      <c r="H8238" s="13">
        <v>0</v>
      </c>
      <c r="I8238" s="14">
        <f t="shared" si="512"/>
        <v>25613.528467459397</v>
      </c>
      <c r="J8238" s="13">
        <v>3288.3655640000002</v>
      </c>
      <c r="K8238" s="14">
        <f t="shared" si="513"/>
        <v>22325.162903459397</v>
      </c>
      <c r="L8238" s="15">
        <v>1668.522688172043</v>
      </c>
      <c r="M8238" s="16">
        <f t="shared" si="514"/>
        <v>20656.640215287352</v>
      </c>
      <c r="N8238" s="17">
        <v>21801</v>
      </c>
      <c r="O8238" s="18">
        <f t="shared" si="515"/>
        <v>0</v>
      </c>
      <c r="P8238" s="19">
        <v>103.4</v>
      </c>
      <c r="Q8238" s="13">
        <v>0</v>
      </c>
      <c r="R8238" s="120">
        <v>18.489999999999998</v>
      </c>
    </row>
    <row r="8239" spans="1:18">
      <c r="A8239" s="107">
        <v>8237</v>
      </c>
      <c r="B8239" s="10">
        <v>12</v>
      </c>
      <c r="C8239" s="10">
        <v>10</v>
      </c>
      <c r="D8239" s="11">
        <v>5</v>
      </c>
      <c r="E8239" s="12">
        <v>19852.826151138604</v>
      </c>
      <c r="F8239" s="13">
        <v>51.837122653199991</v>
      </c>
      <c r="G8239" s="13">
        <v>6160.7075653386255</v>
      </c>
      <c r="H8239" s="13">
        <v>0</v>
      </c>
      <c r="I8239" s="14">
        <f t="shared" si="512"/>
        <v>25961.696593824032</v>
      </c>
      <c r="J8239" s="13">
        <v>3145.9507159999994</v>
      </c>
      <c r="K8239" s="14">
        <f t="shared" si="513"/>
        <v>22815.745877824033</v>
      </c>
      <c r="L8239" s="15">
        <v>1668.522688172043</v>
      </c>
      <c r="M8239" s="16">
        <f t="shared" si="514"/>
        <v>21147.223189651988</v>
      </c>
      <c r="N8239" s="17">
        <v>22141</v>
      </c>
      <c r="O8239" s="18">
        <f t="shared" si="515"/>
        <v>0</v>
      </c>
      <c r="P8239" s="19">
        <v>103.4</v>
      </c>
      <c r="Q8239" s="13">
        <v>0</v>
      </c>
      <c r="R8239" s="120">
        <v>18.489999999999998</v>
      </c>
    </row>
    <row r="8240" spans="1:18">
      <c r="A8240" s="107">
        <v>8238</v>
      </c>
      <c r="B8240" s="10">
        <v>12</v>
      </c>
      <c r="C8240" s="10">
        <v>10</v>
      </c>
      <c r="D8240" s="11">
        <v>6</v>
      </c>
      <c r="E8240" s="12">
        <v>19897.413845150797</v>
      </c>
      <c r="F8240" s="13">
        <v>52.299704713500006</v>
      </c>
      <c r="G8240" s="13">
        <v>5978.720050310435</v>
      </c>
      <c r="H8240" s="13">
        <v>0</v>
      </c>
      <c r="I8240" s="14">
        <f t="shared" si="512"/>
        <v>25823.834190747733</v>
      </c>
      <c r="J8240" s="13">
        <v>2737.1246307853626</v>
      </c>
      <c r="K8240" s="14">
        <f t="shared" si="513"/>
        <v>23086.709559962372</v>
      </c>
      <c r="L8240" s="15">
        <v>1668.522688172043</v>
      </c>
      <c r="M8240" s="16">
        <f t="shared" si="514"/>
        <v>21418.186871790327</v>
      </c>
      <c r="N8240" s="17">
        <v>22374</v>
      </c>
      <c r="O8240" s="18">
        <f t="shared" si="515"/>
        <v>0</v>
      </c>
      <c r="P8240" s="19">
        <v>103.4</v>
      </c>
      <c r="Q8240" s="13">
        <v>0</v>
      </c>
      <c r="R8240" s="120">
        <v>18.489999999999998</v>
      </c>
    </row>
    <row r="8241" spans="1:18">
      <c r="A8241" s="107">
        <v>8239</v>
      </c>
      <c r="B8241" s="10">
        <v>12</v>
      </c>
      <c r="C8241" s="10">
        <v>10</v>
      </c>
      <c r="D8241" s="11">
        <v>7</v>
      </c>
      <c r="E8241" s="12">
        <v>21211.881755655708</v>
      </c>
      <c r="F8241" s="13">
        <v>54.222148863699999</v>
      </c>
      <c r="G8241" s="13">
        <v>6285.3701296244299</v>
      </c>
      <c r="H8241" s="13">
        <v>0</v>
      </c>
      <c r="I8241" s="14">
        <f t="shared" si="512"/>
        <v>27443.029736416436</v>
      </c>
      <c r="J8241" s="13">
        <v>3190.1966326569241</v>
      </c>
      <c r="K8241" s="14">
        <f t="shared" si="513"/>
        <v>24252.833103759513</v>
      </c>
      <c r="L8241" s="15">
        <v>1668.522688172043</v>
      </c>
      <c r="M8241" s="16">
        <f t="shared" si="514"/>
        <v>22584.310415587468</v>
      </c>
      <c r="N8241" s="17">
        <v>23394</v>
      </c>
      <c r="O8241" s="18">
        <f t="shared" si="515"/>
        <v>0</v>
      </c>
      <c r="P8241" s="19">
        <v>103.4</v>
      </c>
      <c r="Q8241" s="13">
        <v>0</v>
      </c>
      <c r="R8241" s="120">
        <v>37.64</v>
      </c>
    </row>
    <row r="8242" spans="1:18">
      <c r="A8242" s="107">
        <v>8240</v>
      </c>
      <c r="B8242" s="10">
        <v>12</v>
      </c>
      <c r="C8242" s="10">
        <v>10</v>
      </c>
      <c r="D8242" s="11">
        <v>8</v>
      </c>
      <c r="E8242" s="12">
        <v>22345.879868399403</v>
      </c>
      <c r="F8242" s="13">
        <v>54.920320075799999</v>
      </c>
      <c r="G8242" s="13">
        <v>6067.1002016025159</v>
      </c>
      <c r="H8242" s="13">
        <v>0</v>
      </c>
      <c r="I8242" s="14">
        <f t="shared" si="512"/>
        <v>28358.05974992612</v>
      </c>
      <c r="J8242" s="13">
        <v>3206.0921738388984</v>
      </c>
      <c r="K8242" s="14">
        <f t="shared" si="513"/>
        <v>25151.967576087223</v>
      </c>
      <c r="L8242" s="15">
        <v>1668.522688172043</v>
      </c>
      <c r="M8242" s="16">
        <f t="shared" si="514"/>
        <v>23483.444887915179</v>
      </c>
      <c r="N8242" s="17">
        <v>24075</v>
      </c>
      <c r="O8242" s="18">
        <f t="shared" si="515"/>
        <v>0</v>
      </c>
      <c r="P8242" s="19">
        <v>103.4</v>
      </c>
      <c r="Q8242" s="13">
        <v>0</v>
      </c>
      <c r="R8242" s="120">
        <v>41.46</v>
      </c>
    </row>
    <row r="8243" spans="1:18">
      <c r="A8243" s="107">
        <v>8241</v>
      </c>
      <c r="B8243" s="10">
        <v>12</v>
      </c>
      <c r="C8243" s="10">
        <v>10</v>
      </c>
      <c r="D8243" s="11">
        <v>9</v>
      </c>
      <c r="E8243" s="12">
        <v>22701.104787337597</v>
      </c>
      <c r="F8243" s="13">
        <v>55.298733992400003</v>
      </c>
      <c r="G8243" s="13">
        <v>5787.5010053825799</v>
      </c>
      <c r="H8243" s="13">
        <v>0</v>
      </c>
      <c r="I8243" s="14">
        <f t="shared" si="512"/>
        <v>28433.307058727776</v>
      </c>
      <c r="J8243" s="13">
        <v>2789.1090206569243</v>
      </c>
      <c r="K8243" s="14">
        <f t="shared" si="513"/>
        <v>25644.198038070852</v>
      </c>
      <c r="L8243" s="15">
        <v>1668.522688172043</v>
      </c>
      <c r="M8243" s="16">
        <f t="shared" si="514"/>
        <v>23975.675349898807</v>
      </c>
      <c r="N8243" s="17">
        <v>24494</v>
      </c>
      <c r="O8243" s="18">
        <f t="shared" si="515"/>
        <v>0</v>
      </c>
      <c r="P8243" s="19">
        <v>103.4</v>
      </c>
      <c r="Q8243" s="13">
        <v>0</v>
      </c>
      <c r="R8243" s="120">
        <v>45.36</v>
      </c>
    </row>
    <row r="8244" spans="1:18">
      <c r="A8244" s="107">
        <v>8242</v>
      </c>
      <c r="B8244" s="10">
        <v>12</v>
      </c>
      <c r="C8244" s="10">
        <v>10</v>
      </c>
      <c r="D8244" s="11">
        <v>10</v>
      </c>
      <c r="E8244" s="12">
        <v>23274.947883069399</v>
      </c>
      <c r="F8244" s="13">
        <v>55.535890085299989</v>
      </c>
      <c r="G8244" s="13">
        <v>6121.64276806217</v>
      </c>
      <c r="H8244" s="13">
        <v>0</v>
      </c>
      <c r="I8244" s="14">
        <f t="shared" si="512"/>
        <v>29341.054761046271</v>
      </c>
      <c r="J8244" s="13">
        <v>3223.7607728811386</v>
      </c>
      <c r="K8244" s="14">
        <f t="shared" si="513"/>
        <v>26117.293988165133</v>
      </c>
      <c r="L8244" s="15">
        <v>1668.522688172043</v>
      </c>
      <c r="M8244" s="16">
        <f t="shared" si="514"/>
        <v>24448.771299993088</v>
      </c>
      <c r="N8244" s="17">
        <v>24903</v>
      </c>
      <c r="O8244" s="18">
        <f t="shared" si="515"/>
        <v>0</v>
      </c>
      <c r="P8244" s="19">
        <v>103.4</v>
      </c>
      <c r="Q8244" s="13">
        <v>0</v>
      </c>
      <c r="R8244" s="120">
        <v>38.950000000000003</v>
      </c>
    </row>
    <row r="8245" spans="1:18">
      <c r="A8245" s="107">
        <v>8243</v>
      </c>
      <c r="B8245" s="10">
        <v>12</v>
      </c>
      <c r="C8245" s="10">
        <v>10</v>
      </c>
      <c r="D8245" s="11">
        <v>11</v>
      </c>
      <c r="E8245" s="12">
        <v>22670.995979095413</v>
      </c>
      <c r="F8245" s="13">
        <v>54.779910648400005</v>
      </c>
      <c r="G8245" s="13">
        <v>5920.5639301517986</v>
      </c>
      <c r="H8245" s="13">
        <v>0</v>
      </c>
      <c r="I8245" s="14">
        <f t="shared" si="512"/>
        <v>28536.779998598809</v>
      </c>
      <c r="J8245" s="13">
        <v>2818.9902724214148</v>
      </c>
      <c r="K8245" s="14">
        <f t="shared" si="513"/>
        <v>25717.789726177394</v>
      </c>
      <c r="L8245" s="15">
        <v>1668.522688172043</v>
      </c>
      <c r="M8245" s="16">
        <f t="shared" si="514"/>
        <v>24049.26703800535</v>
      </c>
      <c r="N8245" s="17">
        <v>24548</v>
      </c>
      <c r="O8245" s="18">
        <f t="shared" si="515"/>
        <v>0</v>
      </c>
      <c r="P8245" s="19">
        <v>103.4</v>
      </c>
      <c r="Q8245" s="13">
        <v>0</v>
      </c>
      <c r="R8245" s="120">
        <v>45.07</v>
      </c>
    </row>
    <row r="8246" spans="1:18">
      <c r="A8246" s="107">
        <v>8244</v>
      </c>
      <c r="B8246" s="10">
        <v>12</v>
      </c>
      <c r="C8246" s="10">
        <v>10</v>
      </c>
      <c r="D8246" s="11">
        <v>12</v>
      </c>
      <c r="E8246" s="12">
        <v>22881.385815792502</v>
      </c>
      <c r="F8246" s="13">
        <v>54.994311161099986</v>
      </c>
      <c r="G8246" s="13">
        <v>6059.7008795503416</v>
      </c>
      <c r="H8246" s="13">
        <v>0</v>
      </c>
      <c r="I8246" s="14">
        <f t="shared" si="512"/>
        <v>28886.092384181746</v>
      </c>
      <c r="J8246" s="13">
        <v>3241.5238419999996</v>
      </c>
      <c r="K8246" s="14">
        <f t="shared" si="513"/>
        <v>25644.568542181747</v>
      </c>
      <c r="L8246" s="15">
        <v>1668.522688172043</v>
      </c>
      <c r="M8246" s="16">
        <f t="shared" si="514"/>
        <v>23976.045854009702</v>
      </c>
      <c r="N8246" s="17">
        <v>24496</v>
      </c>
      <c r="O8246" s="18">
        <f t="shared" si="515"/>
        <v>0</v>
      </c>
      <c r="P8246" s="19">
        <v>103.4</v>
      </c>
      <c r="Q8246" s="13">
        <v>0</v>
      </c>
      <c r="R8246" s="120">
        <v>43.99</v>
      </c>
    </row>
    <row r="8247" spans="1:18">
      <c r="A8247" s="107">
        <v>8245</v>
      </c>
      <c r="B8247" s="10">
        <v>12</v>
      </c>
      <c r="C8247" s="10">
        <v>10</v>
      </c>
      <c r="D8247" s="11">
        <v>13</v>
      </c>
      <c r="E8247" s="12">
        <v>22385.887856749414</v>
      </c>
      <c r="F8247" s="13">
        <v>54.367306929400009</v>
      </c>
      <c r="G8247" s="13">
        <v>6057.2426069388794</v>
      </c>
      <c r="H8247" s="13">
        <v>0</v>
      </c>
      <c r="I8247" s="14">
        <f t="shared" si="512"/>
        <v>28388.763156758891</v>
      </c>
      <c r="J8247" s="13">
        <v>3510.2554170000003</v>
      </c>
      <c r="K8247" s="14">
        <f t="shared" si="513"/>
        <v>24878.50773975889</v>
      </c>
      <c r="L8247" s="15">
        <v>1668.522688172043</v>
      </c>
      <c r="M8247" s="16">
        <f t="shared" si="514"/>
        <v>23209.985051586846</v>
      </c>
      <c r="N8247" s="17">
        <v>23872</v>
      </c>
      <c r="O8247" s="18">
        <f t="shared" si="515"/>
        <v>0</v>
      </c>
      <c r="P8247" s="19">
        <v>103.4</v>
      </c>
      <c r="Q8247" s="13">
        <v>0</v>
      </c>
      <c r="R8247" s="120">
        <v>32.25</v>
      </c>
    </row>
    <row r="8248" spans="1:18">
      <c r="A8248" s="107">
        <v>8246</v>
      </c>
      <c r="B8248" s="10">
        <v>12</v>
      </c>
      <c r="C8248" s="10">
        <v>10</v>
      </c>
      <c r="D8248" s="11">
        <v>14</v>
      </c>
      <c r="E8248" s="12">
        <v>22136.515888673599</v>
      </c>
      <c r="F8248" s="13">
        <v>53.872983789900005</v>
      </c>
      <c r="G8248" s="13">
        <v>6189.8044383404304</v>
      </c>
      <c r="H8248" s="13">
        <v>0</v>
      </c>
      <c r="I8248" s="14">
        <f t="shared" si="512"/>
        <v>28272.447343224128</v>
      </c>
      <c r="J8248" s="13">
        <v>3527.669880335216</v>
      </c>
      <c r="K8248" s="14">
        <f t="shared" si="513"/>
        <v>24744.777462888913</v>
      </c>
      <c r="L8248" s="15">
        <v>1668.522688172043</v>
      </c>
      <c r="M8248" s="16">
        <f t="shared" si="514"/>
        <v>23076.254774716868</v>
      </c>
      <c r="N8248" s="17">
        <v>23786</v>
      </c>
      <c r="O8248" s="18">
        <f t="shared" si="515"/>
        <v>0</v>
      </c>
      <c r="P8248" s="19">
        <v>103.4</v>
      </c>
      <c r="Q8248" s="13">
        <v>0</v>
      </c>
      <c r="R8248" s="120">
        <v>42.38</v>
      </c>
    </row>
    <row r="8249" spans="1:18">
      <c r="A8249" s="107">
        <v>8247</v>
      </c>
      <c r="B8249" s="10">
        <v>12</v>
      </c>
      <c r="C8249" s="10">
        <v>10</v>
      </c>
      <c r="D8249" s="11">
        <v>15</v>
      </c>
      <c r="E8249" s="12">
        <v>22194.478804345312</v>
      </c>
      <c r="F8249" s="13">
        <v>54.065953677700016</v>
      </c>
      <c r="G8249" s="13">
        <v>6399.6331093157669</v>
      </c>
      <c r="H8249" s="13">
        <v>0</v>
      </c>
      <c r="I8249" s="14">
        <f t="shared" si="512"/>
        <v>28540.045959983381</v>
      </c>
      <c r="J8249" s="13">
        <v>3432.3578107278972</v>
      </c>
      <c r="K8249" s="14">
        <f t="shared" si="513"/>
        <v>25107.688149255482</v>
      </c>
      <c r="L8249" s="15">
        <v>1668.522688172043</v>
      </c>
      <c r="M8249" s="16">
        <f t="shared" si="514"/>
        <v>23439.165461083438</v>
      </c>
      <c r="N8249" s="17">
        <v>24047</v>
      </c>
      <c r="O8249" s="18">
        <f t="shared" si="515"/>
        <v>0</v>
      </c>
      <c r="P8249" s="19">
        <v>103.4</v>
      </c>
      <c r="Q8249" s="13">
        <v>0</v>
      </c>
      <c r="R8249" s="120">
        <v>42.35</v>
      </c>
    </row>
    <row r="8250" spans="1:18">
      <c r="A8250" s="107">
        <v>8248</v>
      </c>
      <c r="B8250" s="10">
        <v>12</v>
      </c>
      <c r="C8250" s="10">
        <v>10</v>
      </c>
      <c r="D8250" s="11">
        <v>16</v>
      </c>
      <c r="E8250" s="12">
        <v>22853.340113863098</v>
      </c>
      <c r="F8250" s="13">
        <v>55.027082818799997</v>
      </c>
      <c r="G8250" s="13">
        <v>6139.7270040315389</v>
      </c>
      <c r="H8250" s="13">
        <v>0</v>
      </c>
      <c r="I8250" s="14">
        <f t="shared" si="512"/>
        <v>28938.040035075835</v>
      </c>
      <c r="J8250" s="13">
        <v>3588.2680784174845</v>
      </c>
      <c r="K8250" s="14">
        <f t="shared" si="513"/>
        <v>25349.771956658351</v>
      </c>
      <c r="L8250" s="15">
        <v>1668.522688172043</v>
      </c>
      <c r="M8250" s="16">
        <f t="shared" si="514"/>
        <v>23681.249268486306</v>
      </c>
      <c r="N8250" s="17">
        <v>24254</v>
      </c>
      <c r="O8250" s="18">
        <f t="shared" si="515"/>
        <v>0</v>
      </c>
      <c r="P8250" s="19">
        <v>103.4</v>
      </c>
      <c r="Q8250" s="13">
        <v>0</v>
      </c>
      <c r="R8250" s="120">
        <v>43.9</v>
      </c>
    </row>
    <row r="8251" spans="1:18">
      <c r="A8251" s="107">
        <v>8249</v>
      </c>
      <c r="B8251" s="10">
        <v>12</v>
      </c>
      <c r="C8251" s="10">
        <v>10</v>
      </c>
      <c r="D8251" s="11">
        <v>17</v>
      </c>
      <c r="E8251" s="12">
        <v>25198.851919416506</v>
      </c>
      <c r="F8251" s="13">
        <v>56.218902269299988</v>
      </c>
      <c r="G8251" s="13">
        <v>6040.0246082561052</v>
      </c>
      <c r="H8251" s="13">
        <v>0</v>
      </c>
      <c r="I8251" s="14">
        <f t="shared" si="512"/>
        <v>31182.657625403313</v>
      </c>
      <c r="J8251" s="13">
        <v>4598.0689781493111</v>
      </c>
      <c r="K8251" s="14">
        <f t="shared" si="513"/>
        <v>26584.588647254001</v>
      </c>
      <c r="L8251" s="15">
        <v>1668.522688172043</v>
      </c>
      <c r="M8251" s="16">
        <f t="shared" si="514"/>
        <v>24916.065959081956</v>
      </c>
      <c r="N8251" s="17">
        <v>25341</v>
      </c>
      <c r="O8251" s="18">
        <f t="shared" si="515"/>
        <v>0</v>
      </c>
      <c r="P8251" s="19">
        <v>103.4</v>
      </c>
      <c r="Q8251" s="13">
        <v>0</v>
      </c>
      <c r="R8251" s="120">
        <v>45.94</v>
      </c>
    </row>
    <row r="8252" spans="1:18">
      <c r="A8252" s="107">
        <v>8250</v>
      </c>
      <c r="B8252" s="10">
        <v>12</v>
      </c>
      <c r="C8252" s="10">
        <v>10</v>
      </c>
      <c r="D8252" s="11">
        <v>18</v>
      </c>
      <c r="E8252" s="12">
        <v>26893.995570407311</v>
      </c>
      <c r="F8252" s="13">
        <v>57.84477368160001</v>
      </c>
      <c r="G8252" s="13">
        <v>6038.1322538057539</v>
      </c>
      <c r="H8252" s="13">
        <v>0</v>
      </c>
      <c r="I8252" s="14">
        <f t="shared" si="512"/>
        <v>32874.283050531463</v>
      </c>
      <c r="J8252" s="13">
        <v>5236.3654542192335</v>
      </c>
      <c r="K8252" s="14">
        <f t="shared" si="513"/>
        <v>27637.917596312229</v>
      </c>
      <c r="L8252" s="15">
        <v>1668.522688172043</v>
      </c>
      <c r="M8252" s="16">
        <f t="shared" si="514"/>
        <v>25969.394908140184</v>
      </c>
      <c r="N8252" s="17">
        <v>26170</v>
      </c>
      <c r="O8252" s="18">
        <f t="shared" si="515"/>
        <v>0</v>
      </c>
      <c r="P8252" s="19">
        <v>103.4</v>
      </c>
      <c r="Q8252" s="13">
        <v>0</v>
      </c>
      <c r="R8252" s="120">
        <v>61.27</v>
      </c>
    </row>
    <row r="8253" spans="1:18">
      <c r="A8253" s="107">
        <v>8251</v>
      </c>
      <c r="B8253" s="10">
        <v>12</v>
      </c>
      <c r="C8253" s="10">
        <v>10</v>
      </c>
      <c r="D8253" s="11">
        <v>19</v>
      </c>
      <c r="E8253" s="12">
        <v>26657.317585112105</v>
      </c>
      <c r="F8253" s="13">
        <v>57.579457259500003</v>
      </c>
      <c r="G8253" s="13">
        <v>6187.6867349747627</v>
      </c>
      <c r="H8253" s="13">
        <v>0</v>
      </c>
      <c r="I8253" s="14">
        <f t="shared" si="512"/>
        <v>32787.424862827364</v>
      </c>
      <c r="J8253" s="13">
        <v>5095.3713579999994</v>
      </c>
      <c r="K8253" s="14">
        <f t="shared" si="513"/>
        <v>27692.053504827363</v>
      </c>
      <c r="L8253" s="15">
        <v>1668.522688172043</v>
      </c>
      <c r="M8253" s="16">
        <f t="shared" si="514"/>
        <v>26023.530816655319</v>
      </c>
      <c r="N8253" s="17">
        <v>26185</v>
      </c>
      <c r="O8253" s="18">
        <f t="shared" si="515"/>
        <v>0</v>
      </c>
      <c r="P8253" s="19">
        <v>103.4</v>
      </c>
      <c r="Q8253" s="13">
        <v>0</v>
      </c>
      <c r="R8253" s="120">
        <v>62.11</v>
      </c>
    </row>
    <row r="8254" spans="1:18">
      <c r="A8254" s="107">
        <v>8252</v>
      </c>
      <c r="B8254" s="10">
        <v>12</v>
      </c>
      <c r="C8254" s="10">
        <v>10</v>
      </c>
      <c r="D8254" s="11">
        <v>20</v>
      </c>
      <c r="E8254" s="12">
        <v>25314.154960483796</v>
      </c>
      <c r="F8254" s="13">
        <v>56.137999520299992</v>
      </c>
      <c r="G8254" s="13">
        <v>6495.3953070461876</v>
      </c>
      <c r="H8254" s="13">
        <v>0</v>
      </c>
      <c r="I8254" s="14">
        <f t="shared" si="512"/>
        <v>31753.412268009684</v>
      </c>
      <c r="J8254" s="13">
        <v>4588.3187040000003</v>
      </c>
      <c r="K8254" s="14">
        <f t="shared" si="513"/>
        <v>27165.093564009683</v>
      </c>
      <c r="L8254" s="15">
        <v>1668.522688172043</v>
      </c>
      <c r="M8254" s="16">
        <f t="shared" si="514"/>
        <v>25496.570875837639</v>
      </c>
      <c r="N8254" s="17">
        <v>25787</v>
      </c>
      <c r="O8254" s="18">
        <f t="shared" si="515"/>
        <v>0</v>
      </c>
      <c r="P8254" s="19">
        <v>103.4</v>
      </c>
      <c r="Q8254" s="13">
        <v>0</v>
      </c>
      <c r="R8254" s="120">
        <v>55.33</v>
      </c>
    </row>
    <row r="8255" spans="1:18">
      <c r="A8255" s="107">
        <v>8253</v>
      </c>
      <c r="B8255" s="10">
        <v>12</v>
      </c>
      <c r="C8255" s="10">
        <v>10</v>
      </c>
      <c r="D8255" s="11">
        <v>21</v>
      </c>
      <c r="E8255" s="12">
        <v>23501.602853164604</v>
      </c>
      <c r="F8255" s="13">
        <v>55.839706424300005</v>
      </c>
      <c r="G8255" s="13">
        <v>6318.328948551326</v>
      </c>
      <c r="H8255" s="13">
        <v>0</v>
      </c>
      <c r="I8255" s="14">
        <f t="shared" si="512"/>
        <v>29764.092095291631</v>
      </c>
      <c r="J8255" s="13">
        <v>3671.8776590000007</v>
      </c>
      <c r="K8255" s="14">
        <f t="shared" si="513"/>
        <v>26092.21443629163</v>
      </c>
      <c r="L8255" s="15">
        <v>1668.522688172043</v>
      </c>
      <c r="M8255" s="16">
        <f t="shared" si="514"/>
        <v>24423.691748119585</v>
      </c>
      <c r="N8255" s="17">
        <v>24854</v>
      </c>
      <c r="O8255" s="18">
        <f t="shared" si="515"/>
        <v>0</v>
      </c>
      <c r="P8255" s="19">
        <v>103.4</v>
      </c>
      <c r="Q8255" s="13">
        <v>0</v>
      </c>
      <c r="R8255" s="120">
        <v>54.13</v>
      </c>
    </row>
    <row r="8256" spans="1:18">
      <c r="A8256" s="107">
        <v>8254</v>
      </c>
      <c r="B8256" s="10">
        <v>12</v>
      </c>
      <c r="C8256" s="10">
        <v>10</v>
      </c>
      <c r="D8256" s="11">
        <v>22</v>
      </c>
      <c r="E8256" s="12">
        <v>23012.949265717005</v>
      </c>
      <c r="F8256" s="13">
        <v>56.9787742468</v>
      </c>
      <c r="G8256" s="13">
        <v>6261.860935012448</v>
      </c>
      <c r="H8256" s="13">
        <v>0</v>
      </c>
      <c r="I8256" s="14">
        <f t="shared" si="512"/>
        <v>29217.831426482655</v>
      </c>
      <c r="J8256" s="13">
        <v>3710.5687360000002</v>
      </c>
      <c r="K8256" s="14">
        <f t="shared" si="513"/>
        <v>25507.262690482654</v>
      </c>
      <c r="L8256" s="15">
        <v>1668.522688172043</v>
      </c>
      <c r="M8256" s="16">
        <f t="shared" si="514"/>
        <v>23838.740002310609</v>
      </c>
      <c r="N8256" s="17">
        <v>24385</v>
      </c>
      <c r="O8256" s="18">
        <f t="shared" si="515"/>
        <v>0</v>
      </c>
      <c r="P8256" s="19">
        <v>103.4</v>
      </c>
      <c r="Q8256" s="13">
        <v>0</v>
      </c>
      <c r="R8256" s="120">
        <v>44.58</v>
      </c>
    </row>
    <row r="8257" spans="1:18">
      <c r="A8257" s="107">
        <v>8255</v>
      </c>
      <c r="B8257" s="10">
        <v>12</v>
      </c>
      <c r="C8257" s="10">
        <v>10</v>
      </c>
      <c r="D8257" s="11">
        <v>23</v>
      </c>
      <c r="E8257" s="12">
        <v>21750.730472390096</v>
      </c>
      <c r="F8257" s="13">
        <v>55.15730680299999</v>
      </c>
      <c r="G8257" s="13">
        <v>6313.2078636915376</v>
      </c>
      <c r="H8257" s="13">
        <v>0</v>
      </c>
      <c r="I8257" s="14">
        <f t="shared" si="512"/>
        <v>28008.781029278631</v>
      </c>
      <c r="J8257" s="13">
        <v>3938.5155089999998</v>
      </c>
      <c r="K8257" s="14">
        <f t="shared" si="513"/>
        <v>24070.26552027863</v>
      </c>
      <c r="L8257" s="15">
        <v>1668.522688172043</v>
      </c>
      <c r="M8257" s="16">
        <f t="shared" si="514"/>
        <v>22401.742832106585</v>
      </c>
      <c r="N8257" s="17">
        <v>23212</v>
      </c>
      <c r="O8257" s="18">
        <f t="shared" si="515"/>
        <v>0</v>
      </c>
      <c r="P8257" s="19">
        <v>103.4</v>
      </c>
      <c r="Q8257" s="13">
        <v>0</v>
      </c>
      <c r="R8257" s="120">
        <v>32.46</v>
      </c>
    </row>
    <row r="8258" spans="1:18">
      <c r="A8258" s="107">
        <v>8256</v>
      </c>
      <c r="B8258" s="10">
        <v>12</v>
      </c>
      <c r="C8258" s="10">
        <v>10</v>
      </c>
      <c r="D8258" s="11">
        <v>24</v>
      </c>
      <c r="E8258" s="12">
        <v>20942.917282336595</v>
      </c>
      <c r="F8258" s="13">
        <v>53.932020971899995</v>
      </c>
      <c r="G8258" s="13">
        <v>6372.1065072251558</v>
      </c>
      <c r="H8258" s="13">
        <v>0</v>
      </c>
      <c r="I8258" s="14">
        <f t="shared" si="512"/>
        <v>27261.091768589849</v>
      </c>
      <c r="J8258" s="13">
        <v>3781.8319100000003</v>
      </c>
      <c r="K8258" s="14">
        <f t="shared" si="513"/>
        <v>23479.259858589849</v>
      </c>
      <c r="L8258" s="15">
        <v>1668.522688172043</v>
      </c>
      <c r="M8258" s="16">
        <f t="shared" si="514"/>
        <v>21810.737170417804</v>
      </c>
      <c r="N8258" s="17">
        <v>22740</v>
      </c>
      <c r="O8258" s="18">
        <f t="shared" si="515"/>
        <v>0</v>
      </c>
      <c r="P8258" s="19">
        <v>103.4</v>
      </c>
      <c r="Q8258" s="13">
        <v>0</v>
      </c>
      <c r="R8258" s="120">
        <v>26.16</v>
      </c>
    </row>
    <row r="8259" spans="1:18">
      <c r="A8259" s="107">
        <v>8257</v>
      </c>
      <c r="B8259" s="10">
        <v>12</v>
      </c>
      <c r="C8259" s="10">
        <v>11</v>
      </c>
      <c r="D8259" s="11">
        <v>1</v>
      </c>
      <c r="E8259" s="12">
        <v>20592.574166670092</v>
      </c>
      <c r="F8259" s="13">
        <v>53.620195957600004</v>
      </c>
      <c r="G8259" s="13">
        <v>6279.7524148205248</v>
      </c>
      <c r="H8259" s="13">
        <v>0</v>
      </c>
      <c r="I8259" s="14">
        <f t="shared" si="512"/>
        <v>26818.70638553302</v>
      </c>
      <c r="J8259" s="13">
        <v>3629.9777399999998</v>
      </c>
      <c r="K8259" s="14">
        <f t="shared" si="513"/>
        <v>23188.728645533021</v>
      </c>
      <c r="L8259" s="15">
        <v>1668.522688172043</v>
      </c>
      <c r="M8259" s="16">
        <f t="shared" si="514"/>
        <v>21520.205957360977</v>
      </c>
      <c r="N8259" s="17">
        <v>22459</v>
      </c>
      <c r="O8259" s="18">
        <f t="shared" si="515"/>
        <v>0</v>
      </c>
      <c r="P8259" s="19">
        <v>103.4</v>
      </c>
      <c r="Q8259" s="13">
        <v>0</v>
      </c>
      <c r="R8259" s="120">
        <v>28.3</v>
      </c>
    </row>
    <row r="8260" spans="1:18">
      <c r="A8260" s="107">
        <v>8258</v>
      </c>
      <c r="B8260" s="10">
        <v>12</v>
      </c>
      <c r="C8260" s="10">
        <v>11</v>
      </c>
      <c r="D8260" s="11">
        <v>2</v>
      </c>
      <c r="E8260" s="12">
        <v>20917.055277834104</v>
      </c>
      <c r="F8260" s="13">
        <v>54.198794997599997</v>
      </c>
      <c r="G8260" s="13">
        <v>6413.6787188851758</v>
      </c>
      <c r="H8260" s="13">
        <v>0</v>
      </c>
      <c r="I8260" s="14">
        <f t="shared" ref="I8260:I8323" si="516">E8260-F8260+G8260+H8260</f>
        <v>27276.535201721679</v>
      </c>
      <c r="J8260" s="13">
        <v>3678.4426539999999</v>
      </c>
      <c r="K8260" s="14">
        <f t="shared" ref="K8260:K8323" si="517">I8260-J8260</f>
        <v>23598.092547721681</v>
      </c>
      <c r="L8260" s="15">
        <v>1668.522688172043</v>
      </c>
      <c r="M8260" s="16">
        <f t="shared" ref="M8260:M8323" si="518">K8260-L8260</f>
        <v>21929.569859549636</v>
      </c>
      <c r="N8260" s="17">
        <v>22849</v>
      </c>
      <c r="O8260" s="18">
        <f t="shared" ref="O8260:O8323" si="519">IF(M8260-N8260&gt;0,M8260-N8260,0)</f>
        <v>0</v>
      </c>
      <c r="P8260" s="19">
        <v>103.4</v>
      </c>
      <c r="Q8260" s="13">
        <v>0</v>
      </c>
      <c r="R8260" s="120">
        <v>24.53</v>
      </c>
    </row>
    <row r="8261" spans="1:18">
      <c r="A8261" s="107">
        <v>8259</v>
      </c>
      <c r="B8261" s="10">
        <v>12</v>
      </c>
      <c r="C8261" s="10">
        <v>11</v>
      </c>
      <c r="D8261" s="11">
        <v>3</v>
      </c>
      <c r="E8261" s="12">
        <v>21275.9337818368</v>
      </c>
      <c r="F8261" s="13">
        <v>54.646870129299984</v>
      </c>
      <c r="G8261" s="13">
        <v>6270.4193251731303</v>
      </c>
      <c r="H8261" s="13">
        <v>0</v>
      </c>
      <c r="I8261" s="14">
        <f t="shared" si="516"/>
        <v>27491.706236880629</v>
      </c>
      <c r="J8261" s="13">
        <v>3683.0967819999996</v>
      </c>
      <c r="K8261" s="14">
        <f t="shared" si="517"/>
        <v>23808.609454880629</v>
      </c>
      <c r="L8261" s="15">
        <v>1668.522688172043</v>
      </c>
      <c r="M8261" s="16">
        <f t="shared" si="518"/>
        <v>22140.086766708584</v>
      </c>
      <c r="N8261" s="17">
        <v>23023</v>
      </c>
      <c r="O8261" s="18">
        <f t="shared" si="519"/>
        <v>0</v>
      </c>
      <c r="P8261" s="19">
        <v>103.4</v>
      </c>
      <c r="Q8261" s="13">
        <v>0</v>
      </c>
      <c r="R8261" s="120">
        <v>24.52</v>
      </c>
    </row>
    <row r="8262" spans="1:18">
      <c r="A8262" s="107">
        <v>8260</v>
      </c>
      <c r="B8262" s="10">
        <v>12</v>
      </c>
      <c r="C8262" s="10">
        <v>11</v>
      </c>
      <c r="D8262" s="11">
        <v>4</v>
      </c>
      <c r="E8262" s="12">
        <v>21789.364025575611</v>
      </c>
      <c r="F8262" s="13">
        <v>54.921509513700002</v>
      </c>
      <c r="G8262" s="13">
        <v>6230.9169303891767</v>
      </c>
      <c r="H8262" s="13">
        <v>0</v>
      </c>
      <c r="I8262" s="14">
        <f t="shared" si="516"/>
        <v>27965.359446451086</v>
      </c>
      <c r="J8262" s="13">
        <v>3760.2237400000004</v>
      </c>
      <c r="K8262" s="14">
        <f t="shared" si="517"/>
        <v>24205.135706451085</v>
      </c>
      <c r="L8262" s="15">
        <v>1668.522688172043</v>
      </c>
      <c r="M8262" s="16">
        <f t="shared" si="518"/>
        <v>22536.61301827904</v>
      </c>
      <c r="N8262" s="17">
        <v>23367</v>
      </c>
      <c r="O8262" s="18">
        <f t="shared" si="519"/>
        <v>0</v>
      </c>
      <c r="P8262" s="19">
        <v>103.4</v>
      </c>
      <c r="Q8262" s="13">
        <v>0</v>
      </c>
      <c r="R8262" s="120">
        <v>24.27</v>
      </c>
    </row>
    <row r="8263" spans="1:18">
      <c r="A8263" s="107">
        <v>8261</v>
      </c>
      <c r="B8263" s="10">
        <v>12</v>
      </c>
      <c r="C8263" s="10">
        <v>11</v>
      </c>
      <c r="D8263" s="11">
        <v>5</v>
      </c>
      <c r="E8263" s="12">
        <v>22445.078646101803</v>
      </c>
      <c r="F8263" s="13">
        <v>55.168112158299998</v>
      </c>
      <c r="G8263" s="13">
        <v>6161.5700103071431</v>
      </c>
      <c r="H8263" s="13">
        <v>0</v>
      </c>
      <c r="I8263" s="14">
        <f t="shared" si="516"/>
        <v>28551.480544250648</v>
      </c>
      <c r="J8263" s="13">
        <v>3777.3585879999991</v>
      </c>
      <c r="K8263" s="14">
        <f t="shared" si="517"/>
        <v>24774.121956250649</v>
      </c>
      <c r="L8263" s="15">
        <v>1668.522688172043</v>
      </c>
      <c r="M8263" s="16">
        <f t="shared" si="518"/>
        <v>23105.599268078604</v>
      </c>
      <c r="N8263" s="17">
        <v>23802</v>
      </c>
      <c r="O8263" s="18">
        <f t="shared" si="519"/>
        <v>0</v>
      </c>
      <c r="P8263" s="19">
        <v>103.4</v>
      </c>
      <c r="Q8263" s="13">
        <v>0</v>
      </c>
      <c r="R8263" s="120">
        <v>25.87</v>
      </c>
    </row>
    <row r="8264" spans="1:18">
      <c r="A8264" s="107">
        <v>8262</v>
      </c>
      <c r="B8264" s="10">
        <v>12</v>
      </c>
      <c r="C8264" s="10">
        <v>11</v>
      </c>
      <c r="D8264" s="11">
        <v>6</v>
      </c>
      <c r="E8264" s="12">
        <v>24217.485464401001</v>
      </c>
      <c r="F8264" s="13">
        <v>57.096513168200012</v>
      </c>
      <c r="G8264" s="13">
        <v>6378.1526346210112</v>
      </c>
      <c r="H8264" s="13">
        <v>0</v>
      </c>
      <c r="I8264" s="14">
        <f t="shared" si="516"/>
        <v>30538.541585853814</v>
      </c>
      <c r="J8264" s="13">
        <v>4387.1707720000004</v>
      </c>
      <c r="K8264" s="14">
        <f t="shared" si="517"/>
        <v>26151.370813853813</v>
      </c>
      <c r="L8264" s="15">
        <v>1668.522688172043</v>
      </c>
      <c r="M8264" s="16">
        <f t="shared" si="518"/>
        <v>24482.848125681769</v>
      </c>
      <c r="N8264" s="17">
        <v>24956</v>
      </c>
      <c r="O8264" s="18">
        <f t="shared" si="519"/>
        <v>0</v>
      </c>
      <c r="P8264" s="19">
        <v>103.4</v>
      </c>
      <c r="Q8264" s="13">
        <v>0</v>
      </c>
      <c r="R8264" s="120">
        <v>34.53</v>
      </c>
    </row>
    <row r="8265" spans="1:18">
      <c r="A8265" s="107">
        <v>8263</v>
      </c>
      <c r="B8265" s="10">
        <v>12</v>
      </c>
      <c r="C8265" s="10">
        <v>11</v>
      </c>
      <c r="D8265" s="11">
        <v>7</v>
      </c>
      <c r="E8265" s="12">
        <v>27191.733245848205</v>
      </c>
      <c r="F8265" s="13">
        <v>58.081056172900013</v>
      </c>
      <c r="G8265" s="13">
        <v>6327.8022077653768</v>
      </c>
      <c r="H8265" s="13">
        <v>0</v>
      </c>
      <c r="I8265" s="14">
        <f t="shared" si="516"/>
        <v>33461.454397440684</v>
      </c>
      <c r="J8265" s="13">
        <v>4670.5136899999989</v>
      </c>
      <c r="K8265" s="14">
        <f t="shared" si="517"/>
        <v>28790.940707440684</v>
      </c>
      <c r="L8265" s="15">
        <v>1668.522688172043</v>
      </c>
      <c r="M8265" s="16">
        <f t="shared" si="518"/>
        <v>27122.41801926864</v>
      </c>
      <c r="N8265" s="17">
        <v>27183</v>
      </c>
      <c r="O8265" s="18">
        <f t="shared" si="519"/>
        <v>0</v>
      </c>
      <c r="P8265" s="19">
        <v>103.4</v>
      </c>
      <c r="Q8265" s="13">
        <v>0</v>
      </c>
      <c r="R8265" s="120">
        <v>52.84</v>
      </c>
    </row>
    <row r="8266" spans="1:18">
      <c r="A8266" s="107">
        <v>8264</v>
      </c>
      <c r="B8266" s="10">
        <v>12</v>
      </c>
      <c r="C8266" s="10">
        <v>11</v>
      </c>
      <c r="D8266" s="11">
        <v>8</v>
      </c>
      <c r="E8266" s="12">
        <v>29111.263079807697</v>
      </c>
      <c r="F8266" s="13">
        <v>60.72882599110001</v>
      </c>
      <c r="G8266" s="13">
        <v>6927.0171454530355</v>
      </c>
      <c r="H8266" s="13">
        <v>0</v>
      </c>
      <c r="I8266" s="14">
        <f t="shared" si="516"/>
        <v>35977.551399269636</v>
      </c>
      <c r="J8266" s="13">
        <v>4976.9277959999999</v>
      </c>
      <c r="K8266" s="14">
        <f t="shared" si="517"/>
        <v>31000.623603269636</v>
      </c>
      <c r="L8266" s="15">
        <v>1668.522688172043</v>
      </c>
      <c r="M8266" s="16">
        <f t="shared" si="518"/>
        <v>29332.100915097591</v>
      </c>
      <c r="N8266" s="17">
        <v>29282</v>
      </c>
      <c r="O8266" s="18">
        <f t="shared" si="519"/>
        <v>50.100915097591496</v>
      </c>
      <c r="P8266" s="19">
        <v>300</v>
      </c>
      <c r="Q8266" s="13">
        <v>15030.274529277449</v>
      </c>
      <c r="R8266" s="120">
        <v>56.98</v>
      </c>
    </row>
    <row r="8267" spans="1:18">
      <c r="A8267" s="107">
        <v>8265</v>
      </c>
      <c r="B8267" s="10">
        <v>12</v>
      </c>
      <c r="C8267" s="10">
        <v>11</v>
      </c>
      <c r="D8267" s="11">
        <v>9</v>
      </c>
      <c r="E8267" s="12">
        <v>28804.743032050206</v>
      </c>
      <c r="F8267" s="13">
        <v>60.270002042300007</v>
      </c>
      <c r="G8267" s="13">
        <v>6571.3406517687827</v>
      </c>
      <c r="H8267" s="13">
        <v>0</v>
      </c>
      <c r="I8267" s="14">
        <f t="shared" si="516"/>
        <v>35315.813681776686</v>
      </c>
      <c r="J8267" s="13">
        <v>4925.2547280000008</v>
      </c>
      <c r="K8267" s="14">
        <f t="shared" si="517"/>
        <v>30390.558953776686</v>
      </c>
      <c r="L8267" s="15">
        <v>1668.522688172043</v>
      </c>
      <c r="M8267" s="16">
        <f t="shared" si="518"/>
        <v>28722.036265604642</v>
      </c>
      <c r="N8267" s="17">
        <v>28593</v>
      </c>
      <c r="O8267" s="18">
        <f t="shared" si="519"/>
        <v>129.03626560464181</v>
      </c>
      <c r="P8267" s="19">
        <v>103.4</v>
      </c>
      <c r="Q8267" s="13">
        <v>13342.349863519965</v>
      </c>
      <c r="R8267" s="120">
        <v>54.45</v>
      </c>
    </row>
    <row r="8268" spans="1:18">
      <c r="A8268" s="107">
        <v>8266</v>
      </c>
      <c r="B8268" s="10">
        <v>12</v>
      </c>
      <c r="C8268" s="10">
        <v>11</v>
      </c>
      <c r="D8268" s="11">
        <v>10</v>
      </c>
      <c r="E8268" s="12">
        <v>27598.008132662402</v>
      </c>
      <c r="F8268" s="13">
        <v>58.439581761900001</v>
      </c>
      <c r="G8268" s="13">
        <v>5836.4527766125329</v>
      </c>
      <c r="H8268" s="13">
        <v>0</v>
      </c>
      <c r="I8268" s="14">
        <f t="shared" si="516"/>
        <v>33376.021327513037</v>
      </c>
      <c r="J8268" s="13">
        <v>4679.9850560000004</v>
      </c>
      <c r="K8268" s="14">
        <f t="shared" si="517"/>
        <v>28696.036271513036</v>
      </c>
      <c r="L8268" s="15">
        <v>1668.522688172043</v>
      </c>
      <c r="M8268" s="16">
        <f t="shared" si="518"/>
        <v>27027.513583340991</v>
      </c>
      <c r="N8268" s="17">
        <v>27089</v>
      </c>
      <c r="O8268" s="18">
        <f t="shared" si="519"/>
        <v>0</v>
      </c>
      <c r="P8268" s="19">
        <v>103.4</v>
      </c>
      <c r="Q8268" s="13">
        <v>0</v>
      </c>
      <c r="R8268" s="120">
        <v>52.14</v>
      </c>
    </row>
    <row r="8269" spans="1:18">
      <c r="A8269" s="107">
        <v>8267</v>
      </c>
      <c r="B8269" s="10">
        <v>12</v>
      </c>
      <c r="C8269" s="10">
        <v>11</v>
      </c>
      <c r="D8269" s="11">
        <v>11</v>
      </c>
      <c r="E8269" s="12">
        <v>27367.890614713608</v>
      </c>
      <c r="F8269" s="13">
        <v>58.244330892299999</v>
      </c>
      <c r="G8269" s="13">
        <v>5591.6321819546192</v>
      </c>
      <c r="H8269" s="13">
        <v>0</v>
      </c>
      <c r="I8269" s="14">
        <f t="shared" si="516"/>
        <v>32901.278465775926</v>
      </c>
      <c r="J8269" s="13">
        <v>5057.5672330000007</v>
      </c>
      <c r="K8269" s="14">
        <f t="shared" si="517"/>
        <v>27843.711232775924</v>
      </c>
      <c r="L8269" s="15">
        <v>1668.522688172043</v>
      </c>
      <c r="M8269" s="16">
        <f t="shared" si="518"/>
        <v>26175.18854460388</v>
      </c>
      <c r="N8269" s="17">
        <v>26302</v>
      </c>
      <c r="O8269" s="18">
        <f t="shared" si="519"/>
        <v>0</v>
      </c>
      <c r="P8269" s="19">
        <v>103.4</v>
      </c>
      <c r="Q8269" s="13">
        <v>0</v>
      </c>
      <c r="R8269" s="120">
        <v>50.44</v>
      </c>
    </row>
    <row r="8270" spans="1:18">
      <c r="A8270" s="107">
        <v>8268</v>
      </c>
      <c r="B8270" s="10">
        <v>12</v>
      </c>
      <c r="C8270" s="10">
        <v>11</v>
      </c>
      <c r="D8270" s="11">
        <v>12</v>
      </c>
      <c r="E8270" s="12">
        <v>26643.522790826002</v>
      </c>
      <c r="F8270" s="13">
        <v>57.375218906399994</v>
      </c>
      <c r="G8270" s="13">
        <v>5583.5879463539795</v>
      </c>
      <c r="H8270" s="13">
        <v>0</v>
      </c>
      <c r="I8270" s="14">
        <f t="shared" si="516"/>
        <v>32169.735518273581</v>
      </c>
      <c r="J8270" s="13">
        <v>4988.4022669999995</v>
      </c>
      <c r="K8270" s="14">
        <f t="shared" si="517"/>
        <v>27181.33325127358</v>
      </c>
      <c r="L8270" s="15">
        <v>1668.522688172043</v>
      </c>
      <c r="M8270" s="16">
        <f t="shared" si="518"/>
        <v>25512.810563101535</v>
      </c>
      <c r="N8270" s="17">
        <v>25791</v>
      </c>
      <c r="O8270" s="18">
        <f t="shared" si="519"/>
        <v>0</v>
      </c>
      <c r="P8270" s="19">
        <v>103.4</v>
      </c>
      <c r="Q8270" s="13">
        <v>0</v>
      </c>
      <c r="R8270" s="120">
        <v>48.19</v>
      </c>
    </row>
    <row r="8271" spans="1:18">
      <c r="A8271" s="107">
        <v>8269</v>
      </c>
      <c r="B8271" s="10">
        <v>12</v>
      </c>
      <c r="C8271" s="10">
        <v>11</v>
      </c>
      <c r="D8271" s="11">
        <v>13</v>
      </c>
      <c r="E8271" s="12">
        <v>26061.079839817208</v>
      </c>
      <c r="F8271" s="13">
        <v>56.926642999700007</v>
      </c>
      <c r="G8271" s="13">
        <v>5626.2348700703451</v>
      </c>
      <c r="H8271" s="13">
        <v>0</v>
      </c>
      <c r="I8271" s="14">
        <f t="shared" si="516"/>
        <v>31630.388066887852</v>
      </c>
      <c r="J8271" s="13">
        <v>5234.1225370000002</v>
      </c>
      <c r="K8271" s="14">
        <f t="shared" si="517"/>
        <v>26396.265529887853</v>
      </c>
      <c r="L8271" s="15">
        <v>1668.522688172043</v>
      </c>
      <c r="M8271" s="16">
        <f t="shared" si="518"/>
        <v>24727.742841715808</v>
      </c>
      <c r="N8271" s="17">
        <v>25201</v>
      </c>
      <c r="O8271" s="18">
        <f t="shared" si="519"/>
        <v>0</v>
      </c>
      <c r="P8271" s="19">
        <v>103.4</v>
      </c>
      <c r="Q8271" s="13">
        <v>0</v>
      </c>
      <c r="R8271" s="120">
        <v>46.73</v>
      </c>
    </row>
    <row r="8272" spans="1:18">
      <c r="A8272" s="107">
        <v>8270</v>
      </c>
      <c r="B8272" s="10">
        <v>12</v>
      </c>
      <c r="C8272" s="10">
        <v>11</v>
      </c>
      <c r="D8272" s="11">
        <v>14</v>
      </c>
      <c r="E8272" s="12">
        <v>26178.702209609597</v>
      </c>
      <c r="F8272" s="13">
        <v>57.01568784980001</v>
      </c>
      <c r="G8272" s="13">
        <v>5620.1606676714864</v>
      </c>
      <c r="H8272" s="13">
        <v>0</v>
      </c>
      <c r="I8272" s="14">
        <f t="shared" si="516"/>
        <v>31741.847189431286</v>
      </c>
      <c r="J8272" s="13">
        <v>5364.5428259999999</v>
      </c>
      <c r="K8272" s="14">
        <f t="shared" si="517"/>
        <v>26377.304363431285</v>
      </c>
      <c r="L8272" s="15">
        <v>1668.522688172043</v>
      </c>
      <c r="M8272" s="16">
        <f t="shared" si="518"/>
        <v>24708.781675259241</v>
      </c>
      <c r="N8272" s="17">
        <v>25193</v>
      </c>
      <c r="O8272" s="18">
        <f t="shared" si="519"/>
        <v>0</v>
      </c>
      <c r="P8272" s="19">
        <v>103.4</v>
      </c>
      <c r="Q8272" s="13">
        <v>0</v>
      </c>
      <c r="R8272" s="120">
        <v>46.31</v>
      </c>
    </row>
    <row r="8273" spans="1:18">
      <c r="A8273" s="107">
        <v>8271</v>
      </c>
      <c r="B8273" s="10">
        <v>12</v>
      </c>
      <c r="C8273" s="10">
        <v>11</v>
      </c>
      <c r="D8273" s="11">
        <v>15</v>
      </c>
      <c r="E8273" s="12">
        <v>26449.154233810004</v>
      </c>
      <c r="F8273" s="13">
        <v>57.281416210900005</v>
      </c>
      <c r="G8273" s="13">
        <v>5659.2701567584754</v>
      </c>
      <c r="H8273" s="13">
        <v>0</v>
      </c>
      <c r="I8273" s="14">
        <f t="shared" si="516"/>
        <v>32051.142974357579</v>
      </c>
      <c r="J8273" s="13">
        <v>5283.5285059999997</v>
      </c>
      <c r="K8273" s="14">
        <f t="shared" si="517"/>
        <v>26767.61446835758</v>
      </c>
      <c r="L8273" s="15">
        <v>1668.522688172043</v>
      </c>
      <c r="M8273" s="16">
        <f t="shared" si="518"/>
        <v>25099.091780185536</v>
      </c>
      <c r="N8273" s="17">
        <v>25464</v>
      </c>
      <c r="O8273" s="18">
        <f t="shared" si="519"/>
        <v>0</v>
      </c>
      <c r="P8273" s="19">
        <v>103.4</v>
      </c>
      <c r="Q8273" s="13">
        <v>0</v>
      </c>
      <c r="R8273" s="120">
        <v>45.06</v>
      </c>
    </row>
    <row r="8274" spans="1:18">
      <c r="A8274" s="107">
        <v>8272</v>
      </c>
      <c r="B8274" s="10">
        <v>12</v>
      </c>
      <c r="C8274" s="10">
        <v>11</v>
      </c>
      <c r="D8274" s="11">
        <v>16</v>
      </c>
      <c r="E8274" s="12">
        <v>27720.504349155402</v>
      </c>
      <c r="F8274" s="13">
        <v>58.628354753500005</v>
      </c>
      <c r="G8274" s="13">
        <v>5606.185122109845</v>
      </c>
      <c r="H8274" s="13">
        <v>67.84</v>
      </c>
      <c r="I8274" s="14">
        <f t="shared" si="516"/>
        <v>33335.901116511748</v>
      </c>
      <c r="J8274" s="13">
        <v>4966.6269080000002</v>
      </c>
      <c r="K8274" s="14">
        <f t="shared" si="517"/>
        <v>28369.27420851175</v>
      </c>
      <c r="L8274" s="15">
        <v>1668.522688172043</v>
      </c>
      <c r="M8274" s="16">
        <f t="shared" si="518"/>
        <v>26700.751520339705</v>
      </c>
      <c r="N8274" s="17">
        <v>26769</v>
      </c>
      <c r="O8274" s="18">
        <f t="shared" si="519"/>
        <v>0</v>
      </c>
      <c r="P8274" s="19">
        <v>103.4</v>
      </c>
      <c r="Q8274" s="13">
        <v>0</v>
      </c>
      <c r="R8274" s="120">
        <v>45.97</v>
      </c>
    </row>
    <row r="8275" spans="1:18">
      <c r="A8275" s="107">
        <v>8273</v>
      </c>
      <c r="B8275" s="10">
        <v>12</v>
      </c>
      <c r="C8275" s="10">
        <v>11</v>
      </c>
      <c r="D8275" s="11">
        <v>17</v>
      </c>
      <c r="E8275" s="12">
        <v>29005.623973371399</v>
      </c>
      <c r="F8275" s="13">
        <v>60.532149923600002</v>
      </c>
      <c r="G8275" s="13">
        <v>6435.8624991811885</v>
      </c>
      <c r="H8275" s="13">
        <v>236.37999999999997</v>
      </c>
      <c r="I8275" s="14">
        <f t="shared" si="516"/>
        <v>35617.33432262898</v>
      </c>
      <c r="J8275" s="13">
        <v>4500.1088559999989</v>
      </c>
      <c r="K8275" s="14">
        <f t="shared" si="517"/>
        <v>31117.225466628981</v>
      </c>
      <c r="L8275" s="15">
        <v>1668.522688172043</v>
      </c>
      <c r="M8275" s="16">
        <f t="shared" si="518"/>
        <v>29448.702778456936</v>
      </c>
      <c r="N8275" s="17">
        <v>29438</v>
      </c>
      <c r="O8275" s="18">
        <f t="shared" si="519"/>
        <v>10.702778456936358</v>
      </c>
      <c r="P8275" s="19">
        <v>300</v>
      </c>
      <c r="Q8275" s="13">
        <v>3210.8335370809073</v>
      </c>
      <c r="R8275" s="120">
        <v>65.959999999999994</v>
      </c>
    </row>
    <row r="8276" spans="1:18">
      <c r="A8276" s="107">
        <v>8274</v>
      </c>
      <c r="B8276" s="10">
        <v>12</v>
      </c>
      <c r="C8276" s="10">
        <v>11</v>
      </c>
      <c r="D8276" s="11">
        <v>18</v>
      </c>
      <c r="E8276" s="12">
        <v>29720.193183644198</v>
      </c>
      <c r="F8276" s="13">
        <v>61.382847293900006</v>
      </c>
      <c r="G8276" s="13">
        <v>6168.4768526384551</v>
      </c>
      <c r="H8276" s="13">
        <v>236.37999999999997</v>
      </c>
      <c r="I8276" s="14">
        <f t="shared" si="516"/>
        <v>36063.667188988751</v>
      </c>
      <c r="J8276" s="13">
        <v>4338.5510599999998</v>
      </c>
      <c r="K8276" s="14">
        <f t="shared" si="517"/>
        <v>31725.116128988753</v>
      </c>
      <c r="L8276" s="15">
        <v>1668.522688172043</v>
      </c>
      <c r="M8276" s="16">
        <f t="shared" si="518"/>
        <v>30056.593440816709</v>
      </c>
      <c r="N8276" s="17">
        <v>30138</v>
      </c>
      <c r="O8276" s="18">
        <f t="shared" si="519"/>
        <v>0</v>
      </c>
      <c r="P8276" s="19">
        <v>300</v>
      </c>
      <c r="Q8276" s="13">
        <v>0</v>
      </c>
      <c r="R8276" s="120">
        <v>83.65</v>
      </c>
    </row>
    <row r="8277" spans="1:18">
      <c r="A8277" s="107">
        <v>8275</v>
      </c>
      <c r="B8277" s="10">
        <v>12</v>
      </c>
      <c r="C8277" s="10">
        <v>11</v>
      </c>
      <c r="D8277" s="11">
        <v>19</v>
      </c>
      <c r="E8277" s="12">
        <v>29371.242417438694</v>
      </c>
      <c r="F8277" s="13">
        <v>60.946681427800009</v>
      </c>
      <c r="G8277" s="13">
        <v>6267.4689432472005</v>
      </c>
      <c r="H8277" s="13">
        <v>237.44</v>
      </c>
      <c r="I8277" s="14">
        <f t="shared" si="516"/>
        <v>35815.204679258095</v>
      </c>
      <c r="J8277" s="13">
        <v>4259.7244760000003</v>
      </c>
      <c r="K8277" s="14">
        <f t="shared" si="517"/>
        <v>31555.480203258096</v>
      </c>
      <c r="L8277" s="15">
        <v>1668.522688172043</v>
      </c>
      <c r="M8277" s="16">
        <f t="shared" si="518"/>
        <v>29886.957515086051</v>
      </c>
      <c r="N8277" s="17">
        <v>29945</v>
      </c>
      <c r="O8277" s="18">
        <f t="shared" si="519"/>
        <v>0</v>
      </c>
      <c r="P8277" s="19">
        <v>300</v>
      </c>
      <c r="Q8277" s="13">
        <v>0</v>
      </c>
      <c r="R8277" s="120">
        <v>70.599999999999994</v>
      </c>
    </row>
    <row r="8278" spans="1:18">
      <c r="A8278" s="107">
        <v>8276</v>
      </c>
      <c r="B8278" s="10">
        <v>12</v>
      </c>
      <c r="C8278" s="10">
        <v>11</v>
      </c>
      <c r="D8278" s="11">
        <v>20</v>
      </c>
      <c r="E8278" s="12">
        <v>29033.512911445796</v>
      </c>
      <c r="F8278" s="13">
        <v>61.728138219299993</v>
      </c>
      <c r="G8278" s="13">
        <v>6249.8656837582512</v>
      </c>
      <c r="H8278" s="13">
        <v>235.31999999999996</v>
      </c>
      <c r="I8278" s="14">
        <f t="shared" si="516"/>
        <v>35456.970456984745</v>
      </c>
      <c r="J8278" s="13">
        <v>4149.4508419999993</v>
      </c>
      <c r="K8278" s="14">
        <f t="shared" si="517"/>
        <v>31307.519614984747</v>
      </c>
      <c r="L8278" s="15">
        <v>1668.522688172043</v>
      </c>
      <c r="M8278" s="16">
        <f t="shared" si="518"/>
        <v>29638.996926812702</v>
      </c>
      <c r="N8278" s="17">
        <v>29646</v>
      </c>
      <c r="O8278" s="18">
        <f t="shared" si="519"/>
        <v>0</v>
      </c>
      <c r="P8278" s="19">
        <v>300</v>
      </c>
      <c r="Q8278" s="13">
        <v>0</v>
      </c>
      <c r="R8278" s="120">
        <v>69.430000000000007</v>
      </c>
    </row>
    <row r="8279" spans="1:18">
      <c r="A8279" s="107">
        <v>8277</v>
      </c>
      <c r="B8279" s="10">
        <v>12</v>
      </c>
      <c r="C8279" s="10">
        <v>11</v>
      </c>
      <c r="D8279" s="11">
        <v>21</v>
      </c>
      <c r="E8279" s="12">
        <v>28353.858084843694</v>
      </c>
      <c r="F8279" s="13">
        <v>61.563995368200011</v>
      </c>
      <c r="G8279" s="13">
        <v>6156.963570811552</v>
      </c>
      <c r="H8279" s="13">
        <v>235.31999999999996</v>
      </c>
      <c r="I8279" s="14">
        <f t="shared" si="516"/>
        <v>34684.577660287046</v>
      </c>
      <c r="J8279" s="13">
        <v>4200.4123709999994</v>
      </c>
      <c r="K8279" s="14">
        <f t="shared" si="517"/>
        <v>30484.165289287048</v>
      </c>
      <c r="L8279" s="15">
        <v>1668.522688172043</v>
      </c>
      <c r="M8279" s="16">
        <f t="shared" si="518"/>
        <v>28815.642601115003</v>
      </c>
      <c r="N8279" s="17">
        <v>28665</v>
      </c>
      <c r="O8279" s="18">
        <f t="shared" si="519"/>
        <v>150.64260111500334</v>
      </c>
      <c r="P8279" s="19">
        <v>103.4</v>
      </c>
      <c r="Q8279" s="13">
        <v>15576.444955291347</v>
      </c>
      <c r="R8279" s="120">
        <v>59.21</v>
      </c>
    </row>
    <row r="8280" spans="1:18">
      <c r="A8280" s="107">
        <v>8278</v>
      </c>
      <c r="B8280" s="10">
        <v>12</v>
      </c>
      <c r="C8280" s="10">
        <v>11</v>
      </c>
      <c r="D8280" s="11">
        <v>22</v>
      </c>
      <c r="E8280" s="12">
        <v>28457.610215451903</v>
      </c>
      <c r="F8280" s="13">
        <v>61.511941502400006</v>
      </c>
      <c r="G8280" s="13">
        <v>6242.9942706369657</v>
      </c>
      <c r="H8280" s="13">
        <v>0</v>
      </c>
      <c r="I8280" s="14">
        <f t="shared" si="516"/>
        <v>34639.09254458647</v>
      </c>
      <c r="J8280" s="13">
        <v>4667.0685340000009</v>
      </c>
      <c r="K8280" s="14">
        <f t="shared" si="517"/>
        <v>29972.024010586469</v>
      </c>
      <c r="L8280" s="15">
        <v>1668.522688172043</v>
      </c>
      <c r="M8280" s="16">
        <f t="shared" si="518"/>
        <v>28303.501322414424</v>
      </c>
      <c r="N8280" s="17">
        <v>28151</v>
      </c>
      <c r="O8280" s="18">
        <f t="shared" si="519"/>
        <v>152.50132241442407</v>
      </c>
      <c r="P8280" s="19">
        <v>103.4</v>
      </c>
      <c r="Q8280" s="13">
        <v>15768.63673765145</v>
      </c>
      <c r="R8280" s="120">
        <v>48.41</v>
      </c>
    </row>
    <row r="8281" spans="1:18">
      <c r="A8281" s="107">
        <v>8279</v>
      </c>
      <c r="B8281" s="10">
        <v>12</v>
      </c>
      <c r="C8281" s="10">
        <v>11</v>
      </c>
      <c r="D8281" s="11">
        <v>23</v>
      </c>
      <c r="E8281" s="12">
        <v>27219.840600218187</v>
      </c>
      <c r="F8281" s="13">
        <v>59.026613524100007</v>
      </c>
      <c r="G8281" s="13">
        <v>5569.7271895055574</v>
      </c>
      <c r="H8281" s="13">
        <v>0</v>
      </c>
      <c r="I8281" s="14">
        <f t="shared" si="516"/>
        <v>32730.541176199644</v>
      </c>
      <c r="J8281" s="13">
        <v>4896.13766307269</v>
      </c>
      <c r="K8281" s="14">
        <f t="shared" si="517"/>
        <v>27834.403513126956</v>
      </c>
      <c r="L8281" s="15">
        <v>1668.522688172043</v>
      </c>
      <c r="M8281" s="16">
        <f t="shared" si="518"/>
        <v>26165.880824954911</v>
      </c>
      <c r="N8281" s="17">
        <v>26294</v>
      </c>
      <c r="O8281" s="18">
        <f t="shared" si="519"/>
        <v>0</v>
      </c>
      <c r="P8281" s="19">
        <v>103.4</v>
      </c>
      <c r="Q8281" s="13">
        <v>0</v>
      </c>
      <c r="R8281" s="120">
        <v>40.58</v>
      </c>
    </row>
    <row r="8282" spans="1:18">
      <c r="A8282" s="107">
        <v>8280</v>
      </c>
      <c r="B8282" s="10">
        <v>12</v>
      </c>
      <c r="C8282" s="10">
        <v>11</v>
      </c>
      <c r="D8282" s="11">
        <v>24</v>
      </c>
      <c r="E8282" s="12">
        <v>27358.599225459511</v>
      </c>
      <c r="F8282" s="13">
        <v>58.6177465958</v>
      </c>
      <c r="G8282" s="13">
        <v>5905.0463814924451</v>
      </c>
      <c r="H8282" s="13">
        <v>0</v>
      </c>
      <c r="I8282" s="14">
        <f t="shared" si="516"/>
        <v>33205.02786035616</v>
      </c>
      <c r="J8282" s="13">
        <v>5712.4868573025533</v>
      </c>
      <c r="K8282" s="14">
        <f t="shared" si="517"/>
        <v>27492.541003053608</v>
      </c>
      <c r="L8282" s="15">
        <v>1668.522688172043</v>
      </c>
      <c r="M8282" s="16">
        <f t="shared" si="518"/>
        <v>25824.018314881563</v>
      </c>
      <c r="N8282" s="17">
        <v>26044</v>
      </c>
      <c r="O8282" s="18">
        <f t="shared" si="519"/>
        <v>0</v>
      </c>
      <c r="P8282" s="19">
        <v>103.4</v>
      </c>
      <c r="Q8282" s="13">
        <v>0</v>
      </c>
      <c r="R8282" s="120">
        <v>31.42</v>
      </c>
    </row>
    <row r="8283" spans="1:18">
      <c r="A8283" s="107">
        <v>8281</v>
      </c>
      <c r="B8283" s="10">
        <v>12</v>
      </c>
      <c r="C8283" s="10">
        <v>12</v>
      </c>
      <c r="D8283" s="11">
        <v>1</v>
      </c>
      <c r="E8283" s="12">
        <v>26164.567755893004</v>
      </c>
      <c r="F8283" s="13">
        <v>57.288155838400016</v>
      </c>
      <c r="G8283" s="13">
        <v>5867.6050752679957</v>
      </c>
      <c r="H8283" s="13">
        <v>0</v>
      </c>
      <c r="I8283" s="14">
        <f t="shared" si="516"/>
        <v>31974.884675322599</v>
      </c>
      <c r="J8283" s="13">
        <v>5299.7212843408624</v>
      </c>
      <c r="K8283" s="14">
        <f t="shared" si="517"/>
        <v>26675.163390981736</v>
      </c>
      <c r="L8283" s="15">
        <v>1668.522688172043</v>
      </c>
      <c r="M8283" s="16">
        <f t="shared" si="518"/>
        <v>25006.640702809691</v>
      </c>
      <c r="N8283" s="17">
        <v>25407</v>
      </c>
      <c r="O8283" s="18">
        <f t="shared" si="519"/>
        <v>0</v>
      </c>
      <c r="P8283" s="19">
        <v>103.4</v>
      </c>
      <c r="Q8283" s="13">
        <v>0</v>
      </c>
      <c r="R8283" s="120">
        <v>27.95</v>
      </c>
    </row>
    <row r="8284" spans="1:18">
      <c r="A8284" s="107">
        <v>8282</v>
      </c>
      <c r="B8284" s="10">
        <v>12</v>
      </c>
      <c r="C8284" s="10">
        <v>12</v>
      </c>
      <c r="D8284" s="11">
        <v>2</v>
      </c>
      <c r="E8284" s="12">
        <v>25427.191504199698</v>
      </c>
      <c r="F8284" s="13">
        <v>56.625918876499988</v>
      </c>
      <c r="G8284" s="13">
        <v>5988.3522498973207</v>
      </c>
      <c r="H8284" s="13">
        <v>0</v>
      </c>
      <c r="I8284" s="14">
        <f t="shared" si="516"/>
        <v>31358.91783522052</v>
      </c>
      <c r="J8284" s="13">
        <v>5096.1801281971993</v>
      </c>
      <c r="K8284" s="14">
        <f t="shared" si="517"/>
        <v>26262.73770702332</v>
      </c>
      <c r="L8284" s="15">
        <v>1668.522688172043</v>
      </c>
      <c r="M8284" s="16">
        <f t="shared" si="518"/>
        <v>24594.215018851275</v>
      </c>
      <c r="N8284" s="17">
        <v>25046</v>
      </c>
      <c r="O8284" s="18">
        <f t="shared" si="519"/>
        <v>0</v>
      </c>
      <c r="P8284" s="19">
        <v>103.4</v>
      </c>
      <c r="Q8284" s="13">
        <v>0</v>
      </c>
      <c r="R8284" s="120">
        <v>22.28</v>
      </c>
    </row>
    <row r="8285" spans="1:18">
      <c r="A8285" s="107">
        <v>8283</v>
      </c>
      <c r="B8285" s="10">
        <v>12</v>
      </c>
      <c r="C8285" s="10">
        <v>12</v>
      </c>
      <c r="D8285" s="11">
        <v>3</v>
      </c>
      <c r="E8285" s="12">
        <v>25255.997726816906</v>
      </c>
      <c r="F8285" s="13">
        <v>56.393451932799991</v>
      </c>
      <c r="G8285" s="13">
        <v>6016.2283528458102</v>
      </c>
      <c r="H8285" s="13">
        <v>0</v>
      </c>
      <c r="I8285" s="14">
        <f t="shared" si="516"/>
        <v>31215.832627729917</v>
      </c>
      <c r="J8285" s="13">
        <v>4909.8141601301559</v>
      </c>
      <c r="K8285" s="14">
        <f t="shared" si="517"/>
        <v>26306.018467599759</v>
      </c>
      <c r="L8285" s="15">
        <v>1668.522688172043</v>
      </c>
      <c r="M8285" s="16">
        <f t="shared" si="518"/>
        <v>24637.495779427714</v>
      </c>
      <c r="N8285" s="17">
        <v>25111</v>
      </c>
      <c r="O8285" s="18">
        <f t="shared" si="519"/>
        <v>0</v>
      </c>
      <c r="P8285" s="19">
        <v>103.4</v>
      </c>
      <c r="Q8285" s="13">
        <v>0</v>
      </c>
      <c r="R8285" s="120">
        <v>21.39</v>
      </c>
    </row>
    <row r="8286" spans="1:18">
      <c r="A8286" s="107">
        <v>8284</v>
      </c>
      <c r="B8286" s="10">
        <v>12</v>
      </c>
      <c r="C8286" s="10">
        <v>12</v>
      </c>
      <c r="D8286" s="11">
        <v>4</v>
      </c>
      <c r="E8286" s="12">
        <v>25061.809816963498</v>
      </c>
      <c r="F8286" s="13">
        <v>56.174165160399987</v>
      </c>
      <c r="G8286" s="13">
        <v>6201.804249573569</v>
      </c>
      <c r="H8286" s="13">
        <v>0</v>
      </c>
      <c r="I8286" s="14">
        <f t="shared" si="516"/>
        <v>31207.439901376667</v>
      </c>
      <c r="J8286" s="13">
        <v>4837.0568821971992</v>
      </c>
      <c r="K8286" s="14">
        <f t="shared" si="517"/>
        <v>26370.38301917947</v>
      </c>
      <c r="L8286" s="15">
        <v>1668.522688172043</v>
      </c>
      <c r="M8286" s="16">
        <f t="shared" si="518"/>
        <v>24701.860331007425</v>
      </c>
      <c r="N8286" s="17">
        <v>25169</v>
      </c>
      <c r="O8286" s="18">
        <f t="shared" si="519"/>
        <v>0</v>
      </c>
      <c r="P8286" s="19">
        <v>103.4</v>
      </c>
      <c r="Q8286" s="13">
        <v>0</v>
      </c>
      <c r="R8286" s="120">
        <v>20.55</v>
      </c>
    </row>
    <row r="8287" spans="1:18">
      <c r="A8287" s="107">
        <v>8285</v>
      </c>
      <c r="B8287" s="10">
        <v>12</v>
      </c>
      <c r="C8287" s="10">
        <v>12</v>
      </c>
      <c r="D8287" s="11">
        <v>5</v>
      </c>
      <c r="E8287" s="12">
        <v>25468.6509907898</v>
      </c>
      <c r="F8287" s="13">
        <v>56.715222032399993</v>
      </c>
      <c r="G8287" s="13">
        <v>6313.0182067637052</v>
      </c>
      <c r="H8287" s="13">
        <v>0</v>
      </c>
      <c r="I8287" s="14">
        <f t="shared" si="516"/>
        <v>31724.953975521108</v>
      </c>
      <c r="J8287" s="13">
        <v>4785.9596414557955</v>
      </c>
      <c r="K8287" s="14">
        <f t="shared" si="517"/>
        <v>26938.994334065312</v>
      </c>
      <c r="L8287" s="15">
        <v>1668.522688172043</v>
      </c>
      <c r="M8287" s="16">
        <f t="shared" si="518"/>
        <v>25270.471645893267</v>
      </c>
      <c r="N8287" s="17">
        <v>25597</v>
      </c>
      <c r="O8287" s="18">
        <f t="shared" si="519"/>
        <v>0</v>
      </c>
      <c r="P8287" s="19">
        <v>103.4</v>
      </c>
      <c r="Q8287" s="13">
        <v>0</v>
      </c>
      <c r="R8287" s="120">
        <v>20.260000000000002</v>
      </c>
    </row>
    <row r="8288" spans="1:18">
      <c r="A8288" s="107">
        <v>8286</v>
      </c>
      <c r="B8288" s="10">
        <v>12</v>
      </c>
      <c r="C8288" s="10">
        <v>12</v>
      </c>
      <c r="D8288" s="11">
        <v>6</v>
      </c>
      <c r="E8288" s="12">
        <v>26525.051793397004</v>
      </c>
      <c r="F8288" s="13">
        <v>58.215488040399983</v>
      </c>
      <c r="G8288" s="13">
        <v>6473.0721221734775</v>
      </c>
      <c r="H8288" s="13">
        <v>0</v>
      </c>
      <c r="I8288" s="14">
        <f t="shared" si="516"/>
        <v>32939.908427530077</v>
      </c>
      <c r="J8288" s="13">
        <v>4976.130819814095</v>
      </c>
      <c r="K8288" s="14">
        <f t="shared" si="517"/>
        <v>27963.777607715983</v>
      </c>
      <c r="L8288" s="15">
        <v>1668.522688172043</v>
      </c>
      <c r="M8288" s="16">
        <f t="shared" si="518"/>
        <v>26295.254919543939</v>
      </c>
      <c r="N8288" s="17">
        <v>26460</v>
      </c>
      <c r="O8288" s="18">
        <f t="shared" si="519"/>
        <v>0</v>
      </c>
      <c r="P8288" s="19">
        <v>103.4</v>
      </c>
      <c r="Q8288" s="13">
        <v>0</v>
      </c>
      <c r="R8288" s="120">
        <v>28.63</v>
      </c>
    </row>
    <row r="8289" spans="1:18">
      <c r="A8289" s="107">
        <v>8287</v>
      </c>
      <c r="B8289" s="10">
        <v>12</v>
      </c>
      <c r="C8289" s="10">
        <v>12</v>
      </c>
      <c r="D8289" s="11">
        <v>7</v>
      </c>
      <c r="E8289" s="12">
        <v>27785.717514117692</v>
      </c>
      <c r="F8289" s="13">
        <v>58.740063652899991</v>
      </c>
      <c r="G8289" s="13">
        <v>6374.8784076352067</v>
      </c>
      <c r="H8289" s="13">
        <v>0</v>
      </c>
      <c r="I8289" s="14">
        <f t="shared" si="516"/>
        <v>34101.855858100003</v>
      </c>
      <c r="J8289" s="13">
        <v>4093.3065154462165</v>
      </c>
      <c r="K8289" s="14">
        <f t="shared" si="517"/>
        <v>30008.549342653787</v>
      </c>
      <c r="L8289" s="15">
        <v>1668.522688172043</v>
      </c>
      <c r="M8289" s="16">
        <f t="shared" si="518"/>
        <v>28340.026654481742</v>
      </c>
      <c r="N8289" s="17">
        <v>28179</v>
      </c>
      <c r="O8289" s="18">
        <f t="shared" si="519"/>
        <v>161.0266544817423</v>
      </c>
      <c r="P8289" s="19">
        <v>103.4</v>
      </c>
      <c r="Q8289" s="13">
        <v>16650.156073412156</v>
      </c>
      <c r="R8289" s="120">
        <v>48.79</v>
      </c>
    </row>
    <row r="8290" spans="1:18">
      <c r="A8290" s="107">
        <v>8288</v>
      </c>
      <c r="B8290" s="10">
        <v>12</v>
      </c>
      <c r="C8290" s="10">
        <v>12</v>
      </c>
      <c r="D8290" s="11">
        <v>8</v>
      </c>
      <c r="E8290" s="12">
        <v>28134.353316824505</v>
      </c>
      <c r="F8290" s="13">
        <v>59.1212410742</v>
      </c>
      <c r="G8290" s="13">
        <v>6532.2796281933888</v>
      </c>
      <c r="H8290" s="13">
        <v>0</v>
      </c>
      <c r="I8290" s="14">
        <f t="shared" si="516"/>
        <v>34607.511703943695</v>
      </c>
      <c r="J8290" s="13">
        <v>3577.6328410400279</v>
      </c>
      <c r="K8290" s="14">
        <f t="shared" si="517"/>
        <v>31029.878862903668</v>
      </c>
      <c r="L8290" s="15">
        <v>1668.522688172043</v>
      </c>
      <c r="M8290" s="16">
        <f t="shared" si="518"/>
        <v>29361.356174731623</v>
      </c>
      <c r="N8290" s="17">
        <v>29332</v>
      </c>
      <c r="O8290" s="18">
        <f t="shared" si="519"/>
        <v>29.356174731623469</v>
      </c>
      <c r="P8290" s="19">
        <v>300</v>
      </c>
      <c r="Q8290" s="13">
        <v>8806.8524194870406</v>
      </c>
      <c r="R8290" s="120">
        <v>53.11</v>
      </c>
    </row>
    <row r="8291" spans="1:18">
      <c r="A8291" s="107">
        <v>8289</v>
      </c>
      <c r="B8291" s="10">
        <v>12</v>
      </c>
      <c r="C8291" s="10">
        <v>12</v>
      </c>
      <c r="D8291" s="11">
        <v>9</v>
      </c>
      <c r="E8291" s="12">
        <v>28094.830939463296</v>
      </c>
      <c r="F8291" s="13">
        <v>59.191703564299999</v>
      </c>
      <c r="G8291" s="13">
        <v>6662.937382535838</v>
      </c>
      <c r="H8291" s="13">
        <v>0</v>
      </c>
      <c r="I8291" s="14">
        <f t="shared" si="516"/>
        <v>34698.576618434832</v>
      </c>
      <c r="J8291" s="13">
        <v>3833.5327580631138</v>
      </c>
      <c r="K8291" s="14">
        <f t="shared" si="517"/>
        <v>30865.043860371719</v>
      </c>
      <c r="L8291" s="15">
        <v>1668.522688172043</v>
      </c>
      <c r="M8291" s="16">
        <f t="shared" si="518"/>
        <v>29196.521172199675</v>
      </c>
      <c r="N8291" s="17">
        <v>29149</v>
      </c>
      <c r="O8291" s="18">
        <f t="shared" si="519"/>
        <v>47.521172199674766</v>
      </c>
      <c r="P8291" s="19">
        <v>300</v>
      </c>
      <c r="Q8291" s="13">
        <v>14256.35165990243</v>
      </c>
      <c r="R8291" s="120">
        <v>51.38</v>
      </c>
    </row>
    <row r="8292" spans="1:18">
      <c r="A8292" s="107">
        <v>8290</v>
      </c>
      <c r="B8292" s="10">
        <v>12</v>
      </c>
      <c r="C8292" s="10">
        <v>12</v>
      </c>
      <c r="D8292" s="11">
        <v>10</v>
      </c>
      <c r="E8292" s="12">
        <v>27731.284444683897</v>
      </c>
      <c r="F8292" s="13">
        <v>57.853194399699987</v>
      </c>
      <c r="G8292" s="13">
        <v>6738.8131646678376</v>
      </c>
      <c r="H8292" s="13">
        <v>0</v>
      </c>
      <c r="I8292" s="14">
        <f t="shared" si="516"/>
        <v>34412.244414952031</v>
      </c>
      <c r="J8292" s="13">
        <v>3693.9053230000009</v>
      </c>
      <c r="K8292" s="14">
        <f t="shared" si="517"/>
        <v>30718.339091952032</v>
      </c>
      <c r="L8292" s="15">
        <v>1668.522688172043</v>
      </c>
      <c r="M8292" s="16">
        <f t="shared" si="518"/>
        <v>29049.816403779987</v>
      </c>
      <c r="N8292" s="17">
        <v>29008</v>
      </c>
      <c r="O8292" s="18">
        <f t="shared" si="519"/>
        <v>41.816403779987013</v>
      </c>
      <c r="P8292" s="19">
        <v>103.4</v>
      </c>
      <c r="Q8292" s="13">
        <v>4323.8161508506573</v>
      </c>
      <c r="R8292" s="120">
        <v>46.26</v>
      </c>
    </row>
    <row r="8293" spans="1:18">
      <c r="A8293" s="107">
        <v>8291</v>
      </c>
      <c r="B8293" s="10">
        <v>12</v>
      </c>
      <c r="C8293" s="10">
        <v>12</v>
      </c>
      <c r="D8293" s="11">
        <v>11</v>
      </c>
      <c r="E8293" s="12">
        <v>27535.228321478702</v>
      </c>
      <c r="F8293" s="13">
        <v>57.184705935000004</v>
      </c>
      <c r="G8293" s="13">
        <v>6927.7833286509822</v>
      </c>
      <c r="H8293" s="13">
        <v>0</v>
      </c>
      <c r="I8293" s="14">
        <f t="shared" si="516"/>
        <v>34405.826944194683</v>
      </c>
      <c r="J8293" s="13">
        <v>3849.7596210000002</v>
      </c>
      <c r="K8293" s="14">
        <f t="shared" si="517"/>
        <v>30556.067323194682</v>
      </c>
      <c r="L8293" s="15">
        <v>1668.522688172043</v>
      </c>
      <c r="M8293" s="16">
        <f t="shared" si="518"/>
        <v>28887.544635022638</v>
      </c>
      <c r="N8293" s="17">
        <v>28759</v>
      </c>
      <c r="O8293" s="18">
        <f t="shared" si="519"/>
        <v>128.54463502263752</v>
      </c>
      <c r="P8293" s="19">
        <v>103.4</v>
      </c>
      <c r="Q8293" s="13">
        <v>13291.515261340721</v>
      </c>
      <c r="R8293" s="120">
        <v>46.65</v>
      </c>
    </row>
    <row r="8294" spans="1:18">
      <c r="A8294" s="107">
        <v>8292</v>
      </c>
      <c r="B8294" s="10">
        <v>12</v>
      </c>
      <c r="C8294" s="10">
        <v>12</v>
      </c>
      <c r="D8294" s="11">
        <v>12</v>
      </c>
      <c r="E8294" s="12">
        <v>27566.248005324094</v>
      </c>
      <c r="F8294" s="13">
        <v>58.317566887900014</v>
      </c>
      <c r="G8294" s="13">
        <v>6849.5992616502572</v>
      </c>
      <c r="H8294" s="13">
        <v>0</v>
      </c>
      <c r="I8294" s="14">
        <f t="shared" si="516"/>
        <v>34357.529700086452</v>
      </c>
      <c r="J8294" s="13">
        <v>4066.6091359999996</v>
      </c>
      <c r="K8294" s="14">
        <f t="shared" si="517"/>
        <v>30290.920564086453</v>
      </c>
      <c r="L8294" s="15">
        <v>1668.522688172043</v>
      </c>
      <c r="M8294" s="16">
        <f t="shared" si="518"/>
        <v>28622.397875914408</v>
      </c>
      <c r="N8294" s="17">
        <v>28474</v>
      </c>
      <c r="O8294" s="18">
        <f t="shared" si="519"/>
        <v>148.39787591440836</v>
      </c>
      <c r="P8294" s="19">
        <v>103.4</v>
      </c>
      <c r="Q8294" s="13">
        <v>15344.340369549825</v>
      </c>
      <c r="R8294" s="120">
        <v>43.57</v>
      </c>
    </row>
    <row r="8295" spans="1:18">
      <c r="A8295" s="107">
        <v>8293</v>
      </c>
      <c r="B8295" s="10">
        <v>12</v>
      </c>
      <c r="C8295" s="10">
        <v>12</v>
      </c>
      <c r="D8295" s="11">
        <v>13</v>
      </c>
      <c r="E8295" s="12">
        <v>27034.621011974796</v>
      </c>
      <c r="F8295" s="13">
        <v>57.95981245090001</v>
      </c>
      <c r="G8295" s="13">
        <v>6870.2215277800196</v>
      </c>
      <c r="H8295" s="13">
        <v>0</v>
      </c>
      <c r="I8295" s="14">
        <f t="shared" si="516"/>
        <v>33846.882727303913</v>
      </c>
      <c r="J8295" s="13">
        <v>3843.9055840000005</v>
      </c>
      <c r="K8295" s="14">
        <f t="shared" si="517"/>
        <v>30002.977143303913</v>
      </c>
      <c r="L8295" s="15">
        <v>1668.522688172043</v>
      </c>
      <c r="M8295" s="16">
        <f t="shared" si="518"/>
        <v>28334.454455131869</v>
      </c>
      <c r="N8295" s="17">
        <v>28168</v>
      </c>
      <c r="O8295" s="18">
        <f t="shared" si="519"/>
        <v>166.4544551318686</v>
      </c>
      <c r="P8295" s="19">
        <v>103.4</v>
      </c>
      <c r="Q8295" s="13">
        <v>17211.390660635214</v>
      </c>
      <c r="R8295" s="120">
        <v>41.42</v>
      </c>
    </row>
    <row r="8296" spans="1:18">
      <c r="A8296" s="107">
        <v>8294</v>
      </c>
      <c r="B8296" s="10">
        <v>12</v>
      </c>
      <c r="C8296" s="10">
        <v>12</v>
      </c>
      <c r="D8296" s="11">
        <v>14</v>
      </c>
      <c r="E8296" s="12">
        <v>26780.319947946293</v>
      </c>
      <c r="F8296" s="13">
        <v>57.90664997079999</v>
      </c>
      <c r="G8296" s="13">
        <v>6980.5781128533608</v>
      </c>
      <c r="H8296" s="13">
        <v>0</v>
      </c>
      <c r="I8296" s="14">
        <f t="shared" si="516"/>
        <v>33702.991410828858</v>
      </c>
      <c r="J8296" s="13">
        <v>3833.9092919999998</v>
      </c>
      <c r="K8296" s="14">
        <f t="shared" si="517"/>
        <v>29869.082118828857</v>
      </c>
      <c r="L8296" s="15">
        <v>1668.522688172043</v>
      </c>
      <c r="M8296" s="16">
        <f t="shared" si="518"/>
        <v>28200.559430656813</v>
      </c>
      <c r="N8296" s="17">
        <v>28030</v>
      </c>
      <c r="O8296" s="18">
        <f t="shared" si="519"/>
        <v>170.55943065681276</v>
      </c>
      <c r="P8296" s="19">
        <v>103.4</v>
      </c>
      <c r="Q8296" s="13">
        <v>17635.84512991444</v>
      </c>
      <c r="R8296" s="120">
        <v>40.67</v>
      </c>
    </row>
    <row r="8297" spans="1:18">
      <c r="A8297" s="107">
        <v>8295</v>
      </c>
      <c r="B8297" s="10">
        <v>12</v>
      </c>
      <c r="C8297" s="10">
        <v>12</v>
      </c>
      <c r="D8297" s="11">
        <v>15</v>
      </c>
      <c r="E8297" s="12">
        <v>26354.520689762587</v>
      </c>
      <c r="F8297" s="13">
        <v>57.00927303470003</v>
      </c>
      <c r="G8297" s="13">
        <v>7316.5211329950662</v>
      </c>
      <c r="H8297" s="13">
        <v>0</v>
      </c>
      <c r="I8297" s="14">
        <f t="shared" si="516"/>
        <v>33614.032549722957</v>
      </c>
      <c r="J8297" s="13">
        <v>4200.7656310000002</v>
      </c>
      <c r="K8297" s="14">
        <f t="shared" si="517"/>
        <v>29413.266918722955</v>
      </c>
      <c r="L8297" s="15">
        <v>1668.522688172043</v>
      </c>
      <c r="M8297" s="16">
        <f t="shared" si="518"/>
        <v>27744.74423055091</v>
      </c>
      <c r="N8297" s="17">
        <v>27628</v>
      </c>
      <c r="O8297" s="18">
        <f t="shared" si="519"/>
        <v>116.74423055091029</v>
      </c>
      <c r="P8297" s="19">
        <v>103.4</v>
      </c>
      <c r="Q8297" s="13">
        <v>12071.353438964125</v>
      </c>
      <c r="R8297" s="120">
        <v>41.6</v>
      </c>
    </row>
    <row r="8298" spans="1:18">
      <c r="A8298" s="107">
        <v>8296</v>
      </c>
      <c r="B8298" s="10">
        <v>12</v>
      </c>
      <c r="C8298" s="10">
        <v>12</v>
      </c>
      <c r="D8298" s="11">
        <v>16</v>
      </c>
      <c r="E8298" s="12">
        <v>26935.464362035989</v>
      </c>
      <c r="F8298" s="13">
        <v>57.701502580599993</v>
      </c>
      <c r="G8298" s="13">
        <v>7567.0015768111971</v>
      </c>
      <c r="H8298" s="13">
        <v>0</v>
      </c>
      <c r="I8298" s="14">
        <f t="shared" si="516"/>
        <v>34444.764436266589</v>
      </c>
      <c r="J8298" s="13">
        <v>4489.1751299999996</v>
      </c>
      <c r="K8298" s="14">
        <f t="shared" si="517"/>
        <v>29955.589306266589</v>
      </c>
      <c r="L8298" s="15">
        <v>1668.522688172043</v>
      </c>
      <c r="M8298" s="16">
        <f t="shared" si="518"/>
        <v>28287.066618094545</v>
      </c>
      <c r="N8298" s="17">
        <v>28143</v>
      </c>
      <c r="O8298" s="18">
        <f t="shared" si="519"/>
        <v>144.06661809454454</v>
      </c>
      <c r="P8298" s="19">
        <v>103.4</v>
      </c>
      <c r="Q8298" s="13">
        <v>14896.488310975907</v>
      </c>
      <c r="R8298" s="120">
        <v>42.35</v>
      </c>
    </row>
    <row r="8299" spans="1:18">
      <c r="A8299" s="107">
        <v>8297</v>
      </c>
      <c r="B8299" s="10">
        <v>12</v>
      </c>
      <c r="C8299" s="10">
        <v>12</v>
      </c>
      <c r="D8299" s="11">
        <v>17</v>
      </c>
      <c r="E8299" s="12">
        <v>27835.660832312398</v>
      </c>
      <c r="F8299" s="13">
        <v>59.076044805400031</v>
      </c>
      <c r="G8299" s="13">
        <v>7705.3844369990102</v>
      </c>
      <c r="H8299" s="13">
        <v>0</v>
      </c>
      <c r="I8299" s="14">
        <f t="shared" si="516"/>
        <v>35481.969224506007</v>
      </c>
      <c r="J8299" s="13">
        <v>4348.1169219999992</v>
      </c>
      <c r="K8299" s="14">
        <f t="shared" si="517"/>
        <v>31133.852302506006</v>
      </c>
      <c r="L8299" s="15">
        <v>1668.522688172043</v>
      </c>
      <c r="M8299" s="16">
        <f t="shared" si="518"/>
        <v>29465.329614333961</v>
      </c>
      <c r="N8299" s="17">
        <v>29459</v>
      </c>
      <c r="O8299" s="18">
        <f t="shared" si="519"/>
        <v>6.3296143339612172</v>
      </c>
      <c r="P8299" s="19">
        <v>300</v>
      </c>
      <c r="Q8299" s="13">
        <v>1898.8843001883652</v>
      </c>
      <c r="R8299" s="120">
        <v>58.25</v>
      </c>
    </row>
    <row r="8300" spans="1:18">
      <c r="A8300" s="107">
        <v>8298</v>
      </c>
      <c r="B8300" s="10">
        <v>12</v>
      </c>
      <c r="C8300" s="10">
        <v>12</v>
      </c>
      <c r="D8300" s="11">
        <v>18</v>
      </c>
      <c r="E8300" s="12">
        <v>28108.913183883094</v>
      </c>
      <c r="F8300" s="13">
        <v>59.576309403600007</v>
      </c>
      <c r="G8300" s="13">
        <v>7792.6912017924142</v>
      </c>
      <c r="H8300" s="13">
        <v>0</v>
      </c>
      <c r="I8300" s="14">
        <f t="shared" si="516"/>
        <v>35842.028076271905</v>
      </c>
      <c r="J8300" s="13">
        <v>4153.5376910000005</v>
      </c>
      <c r="K8300" s="14">
        <f t="shared" si="517"/>
        <v>31688.490385271904</v>
      </c>
      <c r="L8300" s="15">
        <v>1668.522688172043</v>
      </c>
      <c r="M8300" s="16">
        <f t="shared" si="518"/>
        <v>30019.967697099859</v>
      </c>
      <c r="N8300" s="17">
        <v>30076</v>
      </c>
      <c r="O8300" s="18">
        <f t="shared" si="519"/>
        <v>0</v>
      </c>
      <c r="P8300" s="19">
        <v>300</v>
      </c>
      <c r="Q8300" s="13">
        <v>0</v>
      </c>
      <c r="R8300" s="120">
        <v>68.709999999999994</v>
      </c>
    </row>
    <row r="8301" spans="1:18">
      <c r="A8301" s="107">
        <v>8299</v>
      </c>
      <c r="B8301" s="10">
        <v>12</v>
      </c>
      <c r="C8301" s="10">
        <v>12</v>
      </c>
      <c r="D8301" s="11">
        <v>19</v>
      </c>
      <c r="E8301" s="12">
        <v>27498.794634932605</v>
      </c>
      <c r="F8301" s="13">
        <v>58.866394360700006</v>
      </c>
      <c r="G8301" s="13">
        <v>7817.1029326058542</v>
      </c>
      <c r="H8301" s="13">
        <v>0</v>
      </c>
      <c r="I8301" s="14">
        <f t="shared" si="516"/>
        <v>35257.031173177762</v>
      </c>
      <c r="J8301" s="13">
        <v>4163.3774430000003</v>
      </c>
      <c r="K8301" s="14">
        <f t="shared" si="517"/>
        <v>31093.653730177761</v>
      </c>
      <c r="L8301" s="15">
        <v>1668.522688172043</v>
      </c>
      <c r="M8301" s="16">
        <f t="shared" si="518"/>
        <v>29425.131042005716</v>
      </c>
      <c r="N8301" s="17">
        <v>29405</v>
      </c>
      <c r="O8301" s="18">
        <f t="shared" si="519"/>
        <v>20.131042005716154</v>
      </c>
      <c r="P8301" s="19">
        <v>300</v>
      </c>
      <c r="Q8301" s="13">
        <v>6039.3126017148461</v>
      </c>
      <c r="R8301" s="120">
        <v>61.39</v>
      </c>
    </row>
    <row r="8302" spans="1:18">
      <c r="A8302" s="107">
        <v>8300</v>
      </c>
      <c r="B8302" s="10">
        <v>12</v>
      </c>
      <c r="C8302" s="10">
        <v>12</v>
      </c>
      <c r="D8302" s="11">
        <v>20</v>
      </c>
      <c r="E8302" s="12">
        <v>27151.1263049966</v>
      </c>
      <c r="F8302" s="13">
        <v>58.532623075800011</v>
      </c>
      <c r="G8302" s="13">
        <v>7864.2088609799785</v>
      </c>
      <c r="H8302" s="13">
        <v>0</v>
      </c>
      <c r="I8302" s="14">
        <f t="shared" si="516"/>
        <v>34956.802542900776</v>
      </c>
      <c r="J8302" s="13">
        <v>4436.1183544214146</v>
      </c>
      <c r="K8302" s="14">
        <f t="shared" si="517"/>
        <v>30520.684188479361</v>
      </c>
      <c r="L8302" s="15">
        <v>1668.522688172043</v>
      </c>
      <c r="M8302" s="16">
        <f t="shared" si="518"/>
        <v>28852.161500307317</v>
      </c>
      <c r="N8302" s="17">
        <v>28700</v>
      </c>
      <c r="O8302" s="18">
        <f t="shared" si="519"/>
        <v>152.1615003073166</v>
      </c>
      <c r="P8302" s="19">
        <v>103.4</v>
      </c>
      <c r="Q8302" s="13">
        <v>15733.499131776538</v>
      </c>
      <c r="R8302" s="120">
        <v>61.11</v>
      </c>
    </row>
    <row r="8303" spans="1:18">
      <c r="A8303" s="107">
        <v>8301</v>
      </c>
      <c r="B8303" s="10">
        <v>12</v>
      </c>
      <c r="C8303" s="10">
        <v>12</v>
      </c>
      <c r="D8303" s="11">
        <v>21</v>
      </c>
      <c r="E8303" s="12">
        <v>26440.173543176501</v>
      </c>
      <c r="F8303" s="13">
        <v>57.501668927299995</v>
      </c>
      <c r="G8303" s="13">
        <v>7881.498285572884</v>
      </c>
      <c r="H8303" s="13">
        <v>0</v>
      </c>
      <c r="I8303" s="14">
        <f t="shared" si="516"/>
        <v>34264.170159822082</v>
      </c>
      <c r="J8303" s="13">
        <v>4554.9824450000006</v>
      </c>
      <c r="K8303" s="14">
        <f t="shared" si="517"/>
        <v>29709.187714822081</v>
      </c>
      <c r="L8303" s="15">
        <v>1668.522688172043</v>
      </c>
      <c r="M8303" s="16">
        <f t="shared" si="518"/>
        <v>28040.665026650036</v>
      </c>
      <c r="N8303" s="17">
        <v>27896</v>
      </c>
      <c r="O8303" s="18">
        <f t="shared" si="519"/>
        <v>144.66502665003645</v>
      </c>
      <c r="P8303" s="19">
        <v>103.4</v>
      </c>
      <c r="Q8303" s="13">
        <v>14958.363755613769</v>
      </c>
      <c r="R8303" s="120">
        <v>54.92</v>
      </c>
    </row>
    <row r="8304" spans="1:18">
      <c r="A8304" s="107">
        <v>8302</v>
      </c>
      <c r="B8304" s="10">
        <v>12</v>
      </c>
      <c r="C8304" s="10">
        <v>12</v>
      </c>
      <c r="D8304" s="11">
        <v>22</v>
      </c>
      <c r="E8304" s="12">
        <v>25344.506776750906</v>
      </c>
      <c r="F8304" s="13">
        <v>57.019388045200003</v>
      </c>
      <c r="G8304" s="13">
        <v>7924.8175910847594</v>
      </c>
      <c r="H8304" s="13">
        <v>0</v>
      </c>
      <c r="I8304" s="14">
        <f t="shared" si="516"/>
        <v>33212.304979790468</v>
      </c>
      <c r="J8304" s="13">
        <v>4380.8626672450882</v>
      </c>
      <c r="K8304" s="14">
        <f t="shared" si="517"/>
        <v>28831.44231254538</v>
      </c>
      <c r="L8304" s="15">
        <v>1668.522688172043</v>
      </c>
      <c r="M8304" s="16">
        <f t="shared" si="518"/>
        <v>27162.919624373335</v>
      </c>
      <c r="N8304" s="17">
        <v>27206</v>
      </c>
      <c r="O8304" s="18">
        <f t="shared" si="519"/>
        <v>0</v>
      </c>
      <c r="P8304" s="19">
        <v>103.4</v>
      </c>
      <c r="Q8304" s="13">
        <v>0</v>
      </c>
      <c r="R8304" s="120">
        <v>45.7</v>
      </c>
    </row>
    <row r="8305" spans="1:18">
      <c r="A8305" s="107">
        <v>8303</v>
      </c>
      <c r="B8305" s="10">
        <v>12</v>
      </c>
      <c r="C8305" s="10">
        <v>12</v>
      </c>
      <c r="D8305" s="11">
        <v>23</v>
      </c>
      <c r="E8305" s="12">
        <v>23636.360358031608</v>
      </c>
      <c r="F8305" s="13">
        <v>55.049970134900015</v>
      </c>
      <c r="G8305" s="13">
        <v>7992.7785441869073</v>
      </c>
      <c r="H8305" s="13">
        <v>0</v>
      </c>
      <c r="I8305" s="14">
        <f t="shared" si="516"/>
        <v>31574.088932083614</v>
      </c>
      <c r="J8305" s="13">
        <v>4154.6605133217072</v>
      </c>
      <c r="K8305" s="14">
        <f t="shared" si="517"/>
        <v>27419.428418761905</v>
      </c>
      <c r="L8305" s="15">
        <v>1668.522688172043</v>
      </c>
      <c r="M8305" s="16">
        <f t="shared" si="518"/>
        <v>25750.90573058986</v>
      </c>
      <c r="N8305" s="17">
        <v>25968</v>
      </c>
      <c r="O8305" s="18">
        <f t="shared" si="519"/>
        <v>0</v>
      </c>
      <c r="P8305" s="19">
        <v>103.4</v>
      </c>
      <c r="Q8305" s="13">
        <v>0</v>
      </c>
      <c r="R8305" s="120">
        <v>40.21</v>
      </c>
    </row>
    <row r="8306" spans="1:18">
      <c r="A8306" s="107">
        <v>8304</v>
      </c>
      <c r="B8306" s="10">
        <v>12</v>
      </c>
      <c r="C8306" s="10">
        <v>12</v>
      </c>
      <c r="D8306" s="11">
        <v>24</v>
      </c>
      <c r="E8306" s="12">
        <v>22186.095259671405</v>
      </c>
      <c r="F8306" s="13">
        <v>54.810404444300012</v>
      </c>
      <c r="G8306" s="13">
        <v>7726.890603227499</v>
      </c>
      <c r="H8306" s="13">
        <v>0</v>
      </c>
      <c r="I8306" s="14">
        <f t="shared" si="516"/>
        <v>29858.175458454607</v>
      </c>
      <c r="J8306" s="13">
        <v>3660.3973701205787</v>
      </c>
      <c r="K8306" s="14">
        <f t="shared" si="517"/>
        <v>26197.778088334027</v>
      </c>
      <c r="L8306" s="15">
        <v>1668.522688172043</v>
      </c>
      <c r="M8306" s="16">
        <f t="shared" si="518"/>
        <v>24529.255400161983</v>
      </c>
      <c r="N8306" s="17">
        <v>24997</v>
      </c>
      <c r="O8306" s="18">
        <f t="shared" si="519"/>
        <v>0</v>
      </c>
      <c r="P8306" s="19">
        <v>103.4</v>
      </c>
      <c r="Q8306" s="13">
        <v>0</v>
      </c>
      <c r="R8306" s="120">
        <v>31.41</v>
      </c>
    </row>
    <row r="8307" spans="1:18">
      <c r="A8307" s="107">
        <v>8305</v>
      </c>
      <c r="B8307" s="10">
        <v>12</v>
      </c>
      <c r="C8307" s="10">
        <v>13</v>
      </c>
      <c r="D8307" s="11">
        <v>1</v>
      </c>
      <c r="E8307" s="12">
        <v>21964.869634612398</v>
      </c>
      <c r="F8307" s="13">
        <v>55.371309006200008</v>
      </c>
      <c r="G8307" s="13">
        <v>7387.5317547553923</v>
      </c>
      <c r="H8307" s="13">
        <v>0</v>
      </c>
      <c r="I8307" s="14">
        <f t="shared" si="516"/>
        <v>29297.03008036159</v>
      </c>
      <c r="J8307" s="13">
        <v>3841.2183512450874</v>
      </c>
      <c r="K8307" s="14">
        <f t="shared" si="517"/>
        <v>25455.811729116504</v>
      </c>
      <c r="L8307" s="15">
        <v>1668.522688172043</v>
      </c>
      <c r="M8307" s="16">
        <f t="shared" si="518"/>
        <v>23787.289040944459</v>
      </c>
      <c r="N8307" s="17">
        <v>24339</v>
      </c>
      <c r="O8307" s="18">
        <f t="shared" si="519"/>
        <v>0</v>
      </c>
      <c r="P8307" s="19">
        <v>103.4</v>
      </c>
      <c r="Q8307" s="13">
        <v>0</v>
      </c>
      <c r="R8307" s="120">
        <v>29.22</v>
      </c>
    </row>
    <row r="8308" spans="1:18">
      <c r="A8308" s="107">
        <v>8306</v>
      </c>
      <c r="B8308" s="10">
        <v>12</v>
      </c>
      <c r="C8308" s="10">
        <v>13</v>
      </c>
      <c r="D8308" s="11">
        <v>2</v>
      </c>
      <c r="E8308" s="12">
        <v>21603.544465756291</v>
      </c>
      <c r="F8308" s="13">
        <v>54.966234771300009</v>
      </c>
      <c r="G8308" s="13">
        <v>7460.1127227402794</v>
      </c>
      <c r="H8308" s="13">
        <v>0</v>
      </c>
      <c r="I8308" s="14">
        <f t="shared" si="516"/>
        <v>29008.690953725272</v>
      </c>
      <c r="J8308" s="13">
        <v>3940.1817790726909</v>
      </c>
      <c r="K8308" s="14">
        <f t="shared" si="517"/>
        <v>25068.50917465258</v>
      </c>
      <c r="L8308" s="15">
        <v>1668.522688172043</v>
      </c>
      <c r="M8308" s="16">
        <f t="shared" si="518"/>
        <v>23399.986486480535</v>
      </c>
      <c r="N8308" s="17">
        <v>24018</v>
      </c>
      <c r="O8308" s="18">
        <f t="shared" si="519"/>
        <v>0</v>
      </c>
      <c r="P8308" s="19">
        <v>103.4</v>
      </c>
      <c r="Q8308" s="13">
        <v>0</v>
      </c>
      <c r="R8308" s="120">
        <v>25.77</v>
      </c>
    </row>
    <row r="8309" spans="1:18">
      <c r="A8309" s="107">
        <v>8307</v>
      </c>
      <c r="B8309" s="10">
        <v>12</v>
      </c>
      <c r="C8309" s="10">
        <v>13</v>
      </c>
      <c r="D8309" s="11">
        <v>3</v>
      </c>
      <c r="E8309" s="12">
        <v>21696.904118876399</v>
      </c>
      <c r="F8309" s="13">
        <v>55.077349625500005</v>
      </c>
      <c r="G8309" s="13">
        <v>7542.5714744584866</v>
      </c>
      <c r="H8309" s="13">
        <v>0</v>
      </c>
      <c r="I8309" s="14">
        <f t="shared" si="516"/>
        <v>29184.398243709387</v>
      </c>
      <c r="J8309" s="13">
        <v>3854.1560180631136</v>
      </c>
      <c r="K8309" s="14">
        <f t="shared" si="517"/>
        <v>25330.242225646274</v>
      </c>
      <c r="L8309" s="15">
        <v>1668.522688172043</v>
      </c>
      <c r="M8309" s="16">
        <f t="shared" si="518"/>
        <v>23661.71953747423</v>
      </c>
      <c r="N8309" s="17">
        <v>24230</v>
      </c>
      <c r="O8309" s="18">
        <f t="shared" si="519"/>
        <v>0</v>
      </c>
      <c r="P8309" s="19">
        <v>103.4</v>
      </c>
      <c r="Q8309" s="13">
        <v>0</v>
      </c>
      <c r="R8309" s="120">
        <v>24.38</v>
      </c>
    </row>
    <row r="8310" spans="1:18">
      <c r="A8310" s="107">
        <v>8308</v>
      </c>
      <c r="B8310" s="10">
        <v>12</v>
      </c>
      <c r="C8310" s="10">
        <v>13</v>
      </c>
      <c r="D8310" s="11">
        <v>4</v>
      </c>
      <c r="E8310" s="12">
        <v>22001.94533759659</v>
      </c>
      <c r="F8310" s="13">
        <v>55.40952455739999</v>
      </c>
      <c r="G8310" s="13">
        <v>7453.4939301161239</v>
      </c>
      <c r="H8310" s="13">
        <v>0</v>
      </c>
      <c r="I8310" s="14">
        <f t="shared" si="516"/>
        <v>29400.029743155315</v>
      </c>
      <c r="J8310" s="13">
        <v>3900.8627911301551</v>
      </c>
      <c r="K8310" s="14">
        <f t="shared" si="517"/>
        <v>25499.16695202516</v>
      </c>
      <c r="L8310" s="15">
        <v>1668.522688172043</v>
      </c>
      <c r="M8310" s="16">
        <f t="shared" si="518"/>
        <v>23830.644263853115</v>
      </c>
      <c r="N8310" s="17">
        <v>24368</v>
      </c>
      <c r="O8310" s="18">
        <f t="shared" si="519"/>
        <v>0</v>
      </c>
      <c r="P8310" s="19">
        <v>103.4</v>
      </c>
      <c r="Q8310" s="13">
        <v>0</v>
      </c>
      <c r="R8310" s="120">
        <v>22.81</v>
      </c>
    </row>
    <row r="8311" spans="1:18">
      <c r="A8311" s="107">
        <v>8309</v>
      </c>
      <c r="B8311" s="10">
        <v>12</v>
      </c>
      <c r="C8311" s="10">
        <v>13</v>
      </c>
      <c r="D8311" s="11">
        <v>5</v>
      </c>
      <c r="E8311" s="12">
        <v>22853.643806717195</v>
      </c>
      <c r="F8311" s="13">
        <v>55.998616583600004</v>
      </c>
      <c r="G8311" s="13">
        <v>7364.567063250749</v>
      </c>
      <c r="H8311" s="13">
        <v>0</v>
      </c>
      <c r="I8311" s="14">
        <f t="shared" si="516"/>
        <v>30162.212253384343</v>
      </c>
      <c r="J8311" s="13">
        <v>4125.0209553217092</v>
      </c>
      <c r="K8311" s="14">
        <f t="shared" si="517"/>
        <v>26037.191298062633</v>
      </c>
      <c r="L8311" s="15">
        <v>1668.522688172043</v>
      </c>
      <c r="M8311" s="16">
        <f t="shared" si="518"/>
        <v>24368.668609890588</v>
      </c>
      <c r="N8311" s="17">
        <v>24804</v>
      </c>
      <c r="O8311" s="18">
        <f t="shared" si="519"/>
        <v>0</v>
      </c>
      <c r="P8311" s="19">
        <v>103.4</v>
      </c>
      <c r="Q8311" s="13">
        <v>0</v>
      </c>
      <c r="R8311" s="120">
        <v>24.38</v>
      </c>
    </row>
    <row r="8312" spans="1:18">
      <c r="A8312" s="107">
        <v>8310</v>
      </c>
      <c r="B8312" s="10">
        <v>12</v>
      </c>
      <c r="C8312" s="10">
        <v>13</v>
      </c>
      <c r="D8312" s="11">
        <v>6</v>
      </c>
      <c r="E8312" s="12">
        <v>24179.264995428101</v>
      </c>
      <c r="F8312" s="13">
        <v>57.173561335000002</v>
      </c>
      <c r="G8312" s="13">
        <v>7345.2005193225668</v>
      </c>
      <c r="H8312" s="13">
        <v>0</v>
      </c>
      <c r="I8312" s="14">
        <f t="shared" si="516"/>
        <v>31467.291953415668</v>
      </c>
      <c r="J8312" s="13">
        <v>4103.9999055938106</v>
      </c>
      <c r="K8312" s="14">
        <f t="shared" si="517"/>
        <v>27363.292047821858</v>
      </c>
      <c r="L8312" s="15">
        <v>1668.522688172043</v>
      </c>
      <c r="M8312" s="16">
        <f t="shared" si="518"/>
        <v>25694.769359649814</v>
      </c>
      <c r="N8312" s="17">
        <v>25914</v>
      </c>
      <c r="O8312" s="18">
        <f t="shared" si="519"/>
        <v>0</v>
      </c>
      <c r="P8312" s="19">
        <v>103.4</v>
      </c>
      <c r="Q8312" s="13">
        <v>0</v>
      </c>
      <c r="R8312" s="120">
        <v>32.65</v>
      </c>
    </row>
    <row r="8313" spans="1:18">
      <c r="A8313" s="107">
        <v>8311</v>
      </c>
      <c r="B8313" s="10">
        <v>12</v>
      </c>
      <c r="C8313" s="10">
        <v>13</v>
      </c>
      <c r="D8313" s="11">
        <v>7</v>
      </c>
      <c r="E8313" s="12">
        <v>26136.493156010198</v>
      </c>
      <c r="F8313" s="13">
        <v>58.283383812400004</v>
      </c>
      <c r="G8313" s="13">
        <v>7804.4770061485433</v>
      </c>
      <c r="H8313" s="13">
        <v>0</v>
      </c>
      <c r="I8313" s="14">
        <f t="shared" si="516"/>
        <v>33882.686778346339</v>
      </c>
      <c r="J8313" s="13">
        <v>4216.0950793408629</v>
      </c>
      <c r="K8313" s="14">
        <f t="shared" si="517"/>
        <v>29666.591699005476</v>
      </c>
      <c r="L8313" s="15">
        <v>1668.522688172043</v>
      </c>
      <c r="M8313" s="16">
        <f t="shared" si="518"/>
        <v>27998.069010833431</v>
      </c>
      <c r="N8313" s="17">
        <v>27849</v>
      </c>
      <c r="O8313" s="18">
        <f t="shared" si="519"/>
        <v>149.06901083343109</v>
      </c>
      <c r="P8313" s="19">
        <v>103.4</v>
      </c>
      <c r="Q8313" s="13">
        <v>15413.735720176775</v>
      </c>
      <c r="R8313" s="120">
        <v>46.66</v>
      </c>
    </row>
    <row r="8314" spans="1:18">
      <c r="A8314" s="107">
        <v>8312</v>
      </c>
      <c r="B8314" s="10">
        <v>12</v>
      </c>
      <c r="C8314" s="10">
        <v>13</v>
      </c>
      <c r="D8314" s="11">
        <v>8</v>
      </c>
      <c r="E8314" s="12">
        <v>27663.033769011494</v>
      </c>
      <c r="F8314" s="13">
        <v>58.670998844100005</v>
      </c>
      <c r="G8314" s="13">
        <v>7277.7629931931451</v>
      </c>
      <c r="H8314" s="13">
        <v>0</v>
      </c>
      <c r="I8314" s="14">
        <f t="shared" si="516"/>
        <v>34882.125763360542</v>
      </c>
      <c r="J8314" s="13">
        <v>4738.9759770000001</v>
      </c>
      <c r="K8314" s="14">
        <f t="shared" si="517"/>
        <v>30143.14978636054</v>
      </c>
      <c r="L8314" s="15">
        <v>1668.522688172043</v>
      </c>
      <c r="M8314" s="16">
        <f t="shared" si="518"/>
        <v>28474.627098188495</v>
      </c>
      <c r="N8314" s="17">
        <v>28258</v>
      </c>
      <c r="O8314" s="18">
        <f t="shared" si="519"/>
        <v>216.62709818849544</v>
      </c>
      <c r="P8314" s="19">
        <v>103.4</v>
      </c>
      <c r="Q8314" s="13">
        <v>22399.24195269043</v>
      </c>
      <c r="R8314" s="120">
        <v>48.1</v>
      </c>
    </row>
    <row r="8315" spans="1:18">
      <c r="A8315" s="107">
        <v>8313</v>
      </c>
      <c r="B8315" s="10">
        <v>12</v>
      </c>
      <c r="C8315" s="10">
        <v>13</v>
      </c>
      <c r="D8315" s="11">
        <v>9</v>
      </c>
      <c r="E8315" s="12">
        <v>28148.512366026291</v>
      </c>
      <c r="F8315" s="13">
        <v>60.970460373699986</v>
      </c>
      <c r="G8315" s="13">
        <v>7231.1324701678559</v>
      </c>
      <c r="H8315" s="13">
        <v>0</v>
      </c>
      <c r="I8315" s="14">
        <f t="shared" si="516"/>
        <v>35318.674375820447</v>
      </c>
      <c r="J8315" s="13">
        <v>4900.8683299999993</v>
      </c>
      <c r="K8315" s="14">
        <f t="shared" si="517"/>
        <v>30417.806045820449</v>
      </c>
      <c r="L8315" s="15">
        <v>1668.522688172043</v>
      </c>
      <c r="M8315" s="16">
        <f t="shared" si="518"/>
        <v>28749.283357648404</v>
      </c>
      <c r="N8315" s="17">
        <v>28599</v>
      </c>
      <c r="O8315" s="18">
        <f t="shared" si="519"/>
        <v>150.28335764840449</v>
      </c>
      <c r="P8315" s="19">
        <v>103.4</v>
      </c>
      <c r="Q8315" s="13">
        <v>15539.299180845024</v>
      </c>
      <c r="R8315" s="120">
        <v>47.68</v>
      </c>
    </row>
    <row r="8316" spans="1:18">
      <c r="A8316" s="107">
        <v>8314</v>
      </c>
      <c r="B8316" s="10">
        <v>12</v>
      </c>
      <c r="C8316" s="10">
        <v>13</v>
      </c>
      <c r="D8316" s="11">
        <v>10</v>
      </c>
      <c r="E8316" s="12">
        <v>28164.143020798911</v>
      </c>
      <c r="F8316" s="13">
        <v>61.323166979799993</v>
      </c>
      <c r="G8316" s="13">
        <v>7178.1940827754661</v>
      </c>
      <c r="H8316" s="13">
        <v>0</v>
      </c>
      <c r="I8316" s="14">
        <f t="shared" si="516"/>
        <v>35281.01393659458</v>
      </c>
      <c r="J8316" s="13">
        <v>5046.4847483887506</v>
      </c>
      <c r="K8316" s="14">
        <f t="shared" si="517"/>
        <v>30234.52918820583</v>
      </c>
      <c r="L8316" s="15">
        <v>1668.522688172043</v>
      </c>
      <c r="M8316" s="16">
        <f t="shared" si="518"/>
        <v>28566.006500033785</v>
      </c>
      <c r="N8316" s="17">
        <v>28404</v>
      </c>
      <c r="O8316" s="18">
        <f t="shared" si="519"/>
        <v>162.00650003378541</v>
      </c>
      <c r="P8316" s="19">
        <v>103.4</v>
      </c>
      <c r="Q8316" s="13">
        <v>16751.472103493412</v>
      </c>
      <c r="R8316" s="120">
        <v>45.73</v>
      </c>
    </row>
    <row r="8317" spans="1:18">
      <c r="A8317" s="107">
        <v>8315</v>
      </c>
      <c r="B8317" s="10">
        <v>12</v>
      </c>
      <c r="C8317" s="10">
        <v>13</v>
      </c>
      <c r="D8317" s="11">
        <v>11</v>
      </c>
      <c r="E8317" s="12">
        <v>28082.422250699601</v>
      </c>
      <c r="F8317" s="13">
        <v>58.901657930599981</v>
      </c>
      <c r="G8317" s="13">
        <v>6872.5403846898498</v>
      </c>
      <c r="H8317" s="13">
        <v>0</v>
      </c>
      <c r="I8317" s="14">
        <f t="shared" si="516"/>
        <v>34896.060977458852</v>
      </c>
      <c r="J8317" s="13">
        <v>5222.6840374653739</v>
      </c>
      <c r="K8317" s="14">
        <f t="shared" si="517"/>
        <v>29673.376939993479</v>
      </c>
      <c r="L8317" s="15">
        <v>1668.522688172043</v>
      </c>
      <c r="M8317" s="16">
        <f t="shared" si="518"/>
        <v>28004.854251821434</v>
      </c>
      <c r="N8317" s="17">
        <v>27861</v>
      </c>
      <c r="O8317" s="18">
        <f t="shared" si="519"/>
        <v>143.85425182143445</v>
      </c>
      <c r="P8317" s="19">
        <v>103.4</v>
      </c>
      <c r="Q8317" s="13">
        <v>14874.529638336322</v>
      </c>
      <c r="R8317" s="120">
        <v>47.67</v>
      </c>
    </row>
    <row r="8318" spans="1:18">
      <c r="A8318" s="107">
        <v>8316</v>
      </c>
      <c r="B8318" s="10">
        <v>12</v>
      </c>
      <c r="C8318" s="10">
        <v>13</v>
      </c>
      <c r="D8318" s="11">
        <v>12</v>
      </c>
      <c r="E8318" s="12">
        <v>28883.650269861908</v>
      </c>
      <c r="F8318" s="13">
        <v>59.720673825599995</v>
      </c>
      <c r="G8318" s="13">
        <v>6811.2840290916638</v>
      </c>
      <c r="H8318" s="13">
        <v>0</v>
      </c>
      <c r="I8318" s="14">
        <f t="shared" si="516"/>
        <v>35635.213625127974</v>
      </c>
      <c r="J8318" s="13">
        <v>5448.7671456033877</v>
      </c>
      <c r="K8318" s="14">
        <f t="shared" si="517"/>
        <v>30186.446479524588</v>
      </c>
      <c r="L8318" s="15">
        <v>1668.522688172043</v>
      </c>
      <c r="M8318" s="16">
        <f t="shared" si="518"/>
        <v>28517.923791352543</v>
      </c>
      <c r="N8318" s="17">
        <v>28336</v>
      </c>
      <c r="O8318" s="18">
        <f t="shared" si="519"/>
        <v>181.92379135254305</v>
      </c>
      <c r="P8318" s="19">
        <v>103.4</v>
      </c>
      <c r="Q8318" s="13">
        <v>18810.920025852953</v>
      </c>
      <c r="R8318" s="120">
        <v>45.11</v>
      </c>
    </row>
    <row r="8319" spans="1:18">
      <c r="A8319" s="107">
        <v>8317</v>
      </c>
      <c r="B8319" s="10">
        <v>12</v>
      </c>
      <c r="C8319" s="10">
        <v>13</v>
      </c>
      <c r="D8319" s="11">
        <v>13</v>
      </c>
      <c r="E8319" s="12">
        <v>28292.323315169597</v>
      </c>
      <c r="F8319" s="13">
        <v>58.697638408099998</v>
      </c>
      <c r="G8319" s="13">
        <v>6322.7972099850813</v>
      </c>
      <c r="H8319" s="13">
        <v>0</v>
      </c>
      <c r="I8319" s="14">
        <f t="shared" si="516"/>
        <v>34556.422886746579</v>
      </c>
      <c r="J8319" s="13">
        <v>5326.72</v>
      </c>
      <c r="K8319" s="14">
        <f t="shared" si="517"/>
        <v>29229.702886746578</v>
      </c>
      <c r="L8319" s="15">
        <v>1668.522688172043</v>
      </c>
      <c r="M8319" s="16">
        <f t="shared" si="518"/>
        <v>27561.180198574533</v>
      </c>
      <c r="N8319" s="17">
        <v>27487</v>
      </c>
      <c r="O8319" s="18">
        <f t="shared" si="519"/>
        <v>74.180198574533279</v>
      </c>
      <c r="P8319" s="19">
        <v>103.4</v>
      </c>
      <c r="Q8319" s="13">
        <v>7670.2325326067412</v>
      </c>
      <c r="R8319" s="120">
        <v>42.3</v>
      </c>
    </row>
    <row r="8320" spans="1:18">
      <c r="A8320" s="107">
        <v>8318</v>
      </c>
      <c r="B8320" s="10">
        <v>12</v>
      </c>
      <c r="C8320" s="10">
        <v>13</v>
      </c>
      <c r="D8320" s="11">
        <v>14</v>
      </c>
      <c r="E8320" s="12">
        <v>28279.519048235492</v>
      </c>
      <c r="F8320" s="13">
        <v>57.8683113847</v>
      </c>
      <c r="G8320" s="13">
        <v>6293.6348173270981</v>
      </c>
      <c r="H8320" s="13">
        <v>0</v>
      </c>
      <c r="I8320" s="14">
        <f t="shared" si="516"/>
        <v>34515.285554177892</v>
      </c>
      <c r="J8320" s="13">
        <v>5191.0706700000001</v>
      </c>
      <c r="K8320" s="14">
        <f t="shared" si="517"/>
        <v>29324.214884177891</v>
      </c>
      <c r="L8320" s="15">
        <v>1668.522688172043</v>
      </c>
      <c r="M8320" s="16">
        <f t="shared" si="518"/>
        <v>27655.692196005846</v>
      </c>
      <c r="N8320" s="17">
        <v>27551</v>
      </c>
      <c r="O8320" s="18">
        <f t="shared" si="519"/>
        <v>104.6921960058462</v>
      </c>
      <c r="P8320" s="19">
        <v>103.4</v>
      </c>
      <c r="Q8320" s="13">
        <v>10825.173067004498</v>
      </c>
      <c r="R8320" s="120">
        <v>42.65</v>
      </c>
    </row>
    <row r="8321" spans="1:18">
      <c r="A8321" s="107">
        <v>8319</v>
      </c>
      <c r="B8321" s="10">
        <v>12</v>
      </c>
      <c r="C8321" s="10">
        <v>13</v>
      </c>
      <c r="D8321" s="11">
        <v>15</v>
      </c>
      <c r="E8321" s="12">
        <v>28126.358374385796</v>
      </c>
      <c r="F8321" s="13">
        <v>57.741037503199991</v>
      </c>
      <c r="G8321" s="13">
        <v>6458.6916122929197</v>
      </c>
      <c r="H8321" s="13">
        <v>0</v>
      </c>
      <c r="I8321" s="14">
        <f t="shared" si="516"/>
        <v>34527.308949175516</v>
      </c>
      <c r="J8321" s="13">
        <v>5184.9636930000006</v>
      </c>
      <c r="K8321" s="14">
        <f t="shared" si="517"/>
        <v>29342.345256175515</v>
      </c>
      <c r="L8321" s="15">
        <v>1668.522688172043</v>
      </c>
      <c r="M8321" s="16">
        <f t="shared" si="518"/>
        <v>27673.82256800347</v>
      </c>
      <c r="N8321" s="17">
        <v>27572</v>
      </c>
      <c r="O8321" s="18">
        <f t="shared" si="519"/>
        <v>101.82256800347022</v>
      </c>
      <c r="P8321" s="19">
        <v>103.4</v>
      </c>
      <c r="Q8321" s="13">
        <v>10528.453531558822</v>
      </c>
      <c r="R8321" s="120">
        <v>43.49</v>
      </c>
    </row>
    <row r="8322" spans="1:18">
      <c r="A8322" s="107">
        <v>8320</v>
      </c>
      <c r="B8322" s="10">
        <v>12</v>
      </c>
      <c r="C8322" s="10">
        <v>13</v>
      </c>
      <c r="D8322" s="11">
        <v>16</v>
      </c>
      <c r="E8322" s="12">
        <v>28816.961634642004</v>
      </c>
      <c r="F8322" s="13">
        <v>59.164773293700009</v>
      </c>
      <c r="G8322" s="13">
        <v>7234.4183450132914</v>
      </c>
      <c r="H8322" s="13">
        <v>0</v>
      </c>
      <c r="I8322" s="14">
        <f t="shared" si="516"/>
        <v>35992.215206361594</v>
      </c>
      <c r="J8322" s="13">
        <v>5018.4345540000004</v>
      </c>
      <c r="K8322" s="14">
        <f t="shared" si="517"/>
        <v>30973.780652361595</v>
      </c>
      <c r="L8322" s="15">
        <v>1668.522688172043</v>
      </c>
      <c r="M8322" s="16">
        <f t="shared" si="518"/>
        <v>29305.25796418955</v>
      </c>
      <c r="N8322" s="17">
        <v>29270</v>
      </c>
      <c r="O8322" s="18">
        <f t="shared" si="519"/>
        <v>35.257964189549966</v>
      </c>
      <c r="P8322" s="19">
        <v>300</v>
      </c>
      <c r="Q8322" s="13">
        <v>10577.38925686499</v>
      </c>
      <c r="R8322" s="120">
        <v>42.35</v>
      </c>
    </row>
    <row r="8323" spans="1:18">
      <c r="A8323" s="107">
        <v>8321</v>
      </c>
      <c r="B8323" s="10">
        <v>12</v>
      </c>
      <c r="C8323" s="10">
        <v>13</v>
      </c>
      <c r="D8323" s="11">
        <v>17</v>
      </c>
      <c r="E8323" s="12">
        <v>29115.264908034907</v>
      </c>
      <c r="F8323" s="13">
        <v>60.269746747199989</v>
      </c>
      <c r="G8323" s="13">
        <v>7440.7156025387558</v>
      </c>
      <c r="H8323" s="13">
        <v>0</v>
      </c>
      <c r="I8323" s="14">
        <f t="shared" si="516"/>
        <v>36495.710763826464</v>
      </c>
      <c r="J8323" s="13">
        <v>4642.1700199999987</v>
      </c>
      <c r="K8323" s="14">
        <f t="shared" si="517"/>
        <v>31853.540743826466</v>
      </c>
      <c r="L8323" s="15">
        <v>1668.522688172043</v>
      </c>
      <c r="M8323" s="16">
        <f t="shared" si="518"/>
        <v>30185.018055654422</v>
      </c>
      <c r="N8323" s="17">
        <v>30280</v>
      </c>
      <c r="O8323" s="18">
        <f t="shared" si="519"/>
        <v>0</v>
      </c>
      <c r="P8323" s="19">
        <v>300</v>
      </c>
      <c r="Q8323" s="13">
        <v>0</v>
      </c>
      <c r="R8323" s="120">
        <v>57.69</v>
      </c>
    </row>
    <row r="8324" spans="1:18">
      <c r="A8324" s="107">
        <v>8322</v>
      </c>
      <c r="B8324" s="10">
        <v>12</v>
      </c>
      <c r="C8324" s="10">
        <v>13</v>
      </c>
      <c r="D8324" s="11">
        <v>18</v>
      </c>
      <c r="E8324" s="12">
        <v>29349.621099714805</v>
      </c>
      <c r="F8324" s="13">
        <v>60.744421287999991</v>
      </c>
      <c r="G8324" s="13">
        <v>7881.5350510327135</v>
      </c>
      <c r="H8324" s="13">
        <v>0</v>
      </c>
      <c r="I8324" s="14">
        <f t="shared" ref="I8324:I8387" si="520">E8324-F8324+G8324+H8324</f>
        <v>37170.41172945952</v>
      </c>
      <c r="J8324" s="13">
        <v>4702.0837280000005</v>
      </c>
      <c r="K8324" s="14">
        <f t="shared" ref="K8324:K8387" si="521">I8324-J8324</f>
        <v>32468.328001459518</v>
      </c>
      <c r="L8324" s="15">
        <v>1668.522688172043</v>
      </c>
      <c r="M8324" s="16">
        <f t="shared" ref="M8324:M8387" si="522">K8324-L8324</f>
        <v>30799.805313287474</v>
      </c>
      <c r="N8324" s="17">
        <v>30860</v>
      </c>
      <c r="O8324" s="18">
        <f t="shared" ref="O8324:O8387" si="523">IF(M8324-N8324&gt;0,M8324-N8324,0)</f>
        <v>0</v>
      </c>
      <c r="P8324" s="19">
        <v>300</v>
      </c>
      <c r="Q8324" s="13">
        <v>0</v>
      </c>
      <c r="R8324" s="120">
        <v>74.260000000000005</v>
      </c>
    </row>
    <row r="8325" spans="1:18">
      <c r="A8325" s="107">
        <v>8323</v>
      </c>
      <c r="B8325" s="10">
        <v>12</v>
      </c>
      <c r="C8325" s="10">
        <v>13</v>
      </c>
      <c r="D8325" s="11">
        <v>19</v>
      </c>
      <c r="E8325" s="12">
        <v>29154.100695238405</v>
      </c>
      <c r="F8325" s="13">
        <v>60.391530852000002</v>
      </c>
      <c r="G8325" s="13">
        <v>8203.7917396283246</v>
      </c>
      <c r="H8325" s="13">
        <v>0</v>
      </c>
      <c r="I8325" s="14">
        <f t="shared" si="520"/>
        <v>37297.500904014727</v>
      </c>
      <c r="J8325" s="13">
        <v>4586.3395140000011</v>
      </c>
      <c r="K8325" s="14">
        <f t="shared" si="521"/>
        <v>32711.161390014728</v>
      </c>
      <c r="L8325" s="15">
        <v>1668.522688172043</v>
      </c>
      <c r="M8325" s="16">
        <f t="shared" si="522"/>
        <v>31042.638701842683</v>
      </c>
      <c r="N8325" s="17">
        <v>31188</v>
      </c>
      <c r="O8325" s="18">
        <f t="shared" si="523"/>
        <v>0</v>
      </c>
      <c r="P8325" s="19">
        <v>300</v>
      </c>
      <c r="Q8325" s="13">
        <v>0</v>
      </c>
      <c r="R8325" s="120">
        <v>68.02</v>
      </c>
    </row>
    <row r="8326" spans="1:18">
      <c r="A8326" s="107">
        <v>8324</v>
      </c>
      <c r="B8326" s="10">
        <v>12</v>
      </c>
      <c r="C8326" s="10">
        <v>13</v>
      </c>
      <c r="D8326" s="11">
        <v>20</v>
      </c>
      <c r="E8326" s="12">
        <v>28714.678892912299</v>
      </c>
      <c r="F8326" s="13">
        <v>59.833905096199992</v>
      </c>
      <c r="G8326" s="13">
        <v>8290.113589672279</v>
      </c>
      <c r="H8326" s="13">
        <v>0</v>
      </c>
      <c r="I8326" s="14">
        <f t="shared" si="520"/>
        <v>36944.958577488382</v>
      </c>
      <c r="J8326" s="13">
        <v>4797.2006839999985</v>
      </c>
      <c r="K8326" s="14">
        <f t="shared" si="521"/>
        <v>32147.757893488382</v>
      </c>
      <c r="L8326" s="15">
        <v>1668.522688172043</v>
      </c>
      <c r="M8326" s="16">
        <f t="shared" si="522"/>
        <v>30479.235205316338</v>
      </c>
      <c r="N8326" s="17">
        <v>30585</v>
      </c>
      <c r="O8326" s="18">
        <f t="shared" si="523"/>
        <v>0</v>
      </c>
      <c r="P8326" s="19">
        <v>300</v>
      </c>
      <c r="Q8326" s="13">
        <v>0</v>
      </c>
      <c r="R8326" s="120">
        <v>60.55</v>
      </c>
    </row>
    <row r="8327" spans="1:18">
      <c r="A8327" s="107">
        <v>8325</v>
      </c>
      <c r="B8327" s="10">
        <v>12</v>
      </c>
      <c r="C8327" s="10">
        <v>13</v>
      </c>
      <c r="D8327" s="11">
        <v>21</v>
      </c>
      <c r="E8327" s="12">
        <v>29073.233068286594</v>
      </c>
      <c r="F8327" s="13">
        <v>63.056048458200003</v>
      </c>
      <c r="G8327" s="13">
        <v>8121.4785362521388</v>
      </c>
      <c r="H8327" s="13">
        <v>0</v>
      </c>
      <c r="I8327" s="14">
        <f t="shared" si="520"/>
        <v>37131.655556080535</v>
      </c>
      <c r="J8327" s="13">
        <v>5437.5687270000008</v>
      </c>
      <c r="K8327" s="14">
        <f t="shared" si="521"/>
        <v>31694.086829080534</v>
      </c>
      <c r="L8327" s="15">
        <v>1668.522688172043</v>
      </c>
      <c r="M8327" s="16">
        <f t="shared" si="522"/>
        <v>30025.564140908489</v>
      </c>
      <c r="N8327" s="17">
        <v>30082</v>
      </c>
      <c r="O8327" s="18">
        <f t="shared" si="523"/>
        <v>0</v>
      </c>
      <c r="P8327" s="19">
        <v>300</v>
      </c>
      <c r="Q8327" s="13">
        <v>0</v>
      </c>
      <c r="R8327" s="120">
        <v>49.48</v>
      </c>
    </row>
    <row r="8328" spans="1:18">
      <c r="A8328" s="107">
        <v>8326</v>
      </c>
      <c r="B8328" s="10">
        <v>12</v>
      </c>
      <c r="C8328" s="10">
        <v>13</v>
      </c>
      <c r="D8328" s="11">
        <v>22</v>
      </c>
      <c r="E8328" s="12">
        <v>28780.226284160795</v>
      </c>
      <c r="F8328" s="13">
        <v>62.488702365100011</v>
      </c>
      <c r="G8328" s="13">
        <v>7866.3169329084412</v>
      </c>
      <c r="H8328" s="13">
        <v>0</v>
      </c>
      <c r="I8328" s="14">
        <f t="shared" si="520"/>
        <v>36584.054514704141</v>
      </c>
      <c r="J8328" s="13">
        <v>5588.5875330000008</v>
      </c>
      <c r="K8328" s="14">
        <f t="shared" si="521"/>
        <v>30995.466981704139</v>
      </c>
      <c r="L8328" s="15">
        <v>1668.522688172043</v>
      </c>
      <c r="M8328" s="16">
        <f t="shared" si="522"/>
        <v>29326.944293532095</v>
      </c>
      <c r="N8328" s="17">
        <v>29281</v>
      </c>
      <c r="O8328" s="18">
        <f t="shared" si="523"/>
        <v>45.944293532094889</v>
      </c>
      <c r="P8328" s="19">
        <v>300</v>
      </c>
      <c r="Q8328" s="13">
        <v>13783.288059628467</v>
      </c>
      <c r="R8328" s="120">
        <v>45.75</v>
      </c>
    </row>
    <row r="8329" spans="1:18">
      <c r="A8329" s="107">
        <v>8327</v>
      </c>
      <c r="B8329" s="10">
        <v>12</v>
      </c>
      <c r="C8329" s="10">
        <v>13</v>
      </c>
      <c r="D8329" s="11">
        <v>23</v>
      </c>
      <c r="E8329" s="12">
        <v>27001.813866035794</v>
      </c>
      <c r="F8329" s="13">
        <v>60.666568906099997</v>
      </c>
      <c r="G8329" s="13">
        <v>8134.2262141422625</v>
      </c>
      <c r="H8329" s="13">
        <v>0</v>
      </c>
      <c r="I8329" s="14">
        <f t="shared" si="520"/>
        <v>35075.373511271959</v>
      </c>
      <c r="J8329" s="13">
        <v>5268.2805820000003</v>
      </c>
      <c r="K8329" s="14">
        <f t="shared" si="521"/>
        <v>29807.092929271959</v>
      </c>
      <c r="L8329" s="15">
        <v>1668.522688172043</v>
      </c>
      <c r="M8329" s="16">
        <f t="shared" si="522"/>
        <v>28138.570241099915</v>
      </c>
      <c r="N8329" s="17">
        <v>27957</v>
      </c>
      <c r="O8329" s="18">
        <f t="shared" si="523"/>
        <v>181.57024109991471</v>
      </c>
      <c r="P8329" s="19">
        <v>103.4</v>
      </c>
      <c r="Q8329" s="13">
        <v>18774.362929731182</v>
      </c>
      <c r="R8329" s="120">
        <v>44.08</v>
      </c>
    </row>
    <row r="8330" spans="1:18">
      <c r="A8330" s="107">
        <v>8328</v>
      </c>
      <c r="B8330" s="10">
        <v>12</v>
      </c>
      <c r="C8330" s="10">
        <v>13</v>
      </c>
      <c r="D8330" s="11">
        <v>24</v>
      </c>
      <c r="E8330" s="12">
        <v>25643.7353683808</v>
      </c>
      <c r="F8330" s="13">
        <v>59.584890023199996</v>
      </c>
      <c r="G8330" s="13">
        <v>7866.5416076034307</v>
      </c>
      <c r="H8330" s="13">
        <v>0</v>
      </c>
      <c r="I8330" s="14">
        <f t="shared" si="520"/>
        <v>33450.692085961025</v>
      </c>
      <c r="J8330" s="13">
        <v>4934.9998080000005</v>
      </c>
      <c r="K8330" s="14">
        <f t="shared" si="521"/>
        <v>28515.692277961025</v>
      </c>
      <c r="L8330" s="15">
        <v>1668.522688172043</v>
      </c>
      <c r="M8330" s="16">
        <f t="shared" si="522"/>
        <v>26847.16958978898</v>
      </c>
      <c r="N8330" s="17">
        <v>26920</v>
      </c>
      <c r="O8330" s="18">
        <f t="shared" si="523"/>
        <v>0</v>
      </c>
      <c r="P8330" s="19">
        <v>103.4</v>
      </c>
      <c r="Q8330" s="13">
        <v>0</v>
      </c>
      <c r="R8330" s="120">
        <v>26.01</v>
      </c>
    </row>
    <row r="8331" spans="1:18">
      <c r="A8331" s="107">
        <v>8329</v>
      </c>
      <c r="B8331" s="10">
        <v>12</v>
      </c>
      <c r="C8331" s="10">
        <v>14</v>
      </c>
      <c r="D8331" s="11">
        <v>1</v>
      </c>
      <c r="E8331" s="12">
        <v>25016.99188273809</v>
      </c>
      <c r="F8331" s="13">
        <v>59.520752131999998</v>
      </c>
      <c r="G8331" s="13">
        <v>8053.9924998082715</v>
      </c>
      <c r="H8331" s="13">
        <v>0</v>
      </c>
      <c r="I8331" s="14">
        <f t="shared" si="520"/>
        <v>33011.463630414364</v>
      </c>
      <c r="J8331" s="13">
        <v>4621.3599999999997</v>
      </c>
      <c r="K8331" s="14">
        <f t="shared" si="521"/>
        <v>28390.103630414364</v>
      </c>
      <c r="L8331" s="15">
        <v>1668.522688172043</v>
      </c>
      <c r="M8331" s="16">
        <f t="shared" si="522"/>
        <v>26721.580942242319</v>
      </c>
      <c r="N8331" s="17">
        <v>26783</v>
      </c>
      <c r="O8331" s="18">
        <f t="shared" si="523"/>
        <v>0</v>
      </c>
      <c r="P8331" s="19">
        <v>103.4</v>
      </c>
      <c r="Q8331" s="13">
        <v>0</v>
      </c>
      <c r="R8331" s="120">
        <v>24.75</v>
      </c>
    </row>
    <row r="8332" spans="1:18">
      <c r="A8332" s="107">
        <v>8330</v>
      </c>
      <c r="B8332" s="10">
        <v>12</v>
      </c>
      <c r="C8332" s="10">
        <v>14</v>
      </c>
      <c r="D8332" s="11">
        <v>2</v>
      </c>
      <c r="E8332" s="12">
        <v>24558.7917429474</v>
      </c>
      <c r="F8332" s="13">
        <v>64.872464417299994</v>
      </c>
      <c r="G8332" s="13">
        <v>8073.7331689128732</v>
      </c>
      <c r="H8332" s="13">
        <v>0</v>
      </c>
      <c r="I8332" s="14">
        <f t="shared" si="520"/>
        <v>32567.652447442972</v>
      </c>
      <c r="J8332" s="13">
        <v>4422.0241820439578</v>
      </c>
      <c r="K8332" s="14">
        <f t="shared" si="521"/>
        <v>28145.628265399013</v>
      </c>
      <c r="L8332" s="15">
        <v>1668.522688172043</v>
      </c>
      <c r="M8332" s="16">
        <f t="shared" si="522"/>
        <v>26477.105577226968</v>
      </c>
      <c r="N8332" s="17">
        <v>26576</v>
      </c>
      <c r="O8332" s="18">
        <f t="shared" si="523"/>
        <v>0</v>
      </c>
      <c r="P8332" s="19">
        <v>103.4</v>
      </c>
      <c r="Q8332" s="13">
        <v>0</v>
      </c>
      <c r="R8332" s="120">
        <v>24.77</v>
      </c>
    </row>
    <row r="8333" spans="1:18">
      <c r="A8333" s="107">
        <v>8331</v>
      </c>
      <c r="B8333" s="10">
        <v>12</v>
      </c>
      <c r="C8333" s="10">
        <v>14</v>
      </c>
      <c r="D8333" s="11">
        <v>3</v>
      </c>
      <c r="E8333" s="12">
        <v>24576.949491531701</v>
      </c>
      <c r="F8333" s="13">
        <v>65.009654636800022</v>
      </c>
      <c r="G8333" s="13">
        <v>8165.600675523423</v>
      </c>
      <c r="H8333" s="13">
        <v>0</v>
      </c>
      <c r="I8333" s="14">
        <f t="shared" si="520"/>
        <v>32677.540512418323</v>
      </c>
      <c r="J8333" s="13">
        <v>4433.7781430343784</v>
      </c>
      <c r="K8333" s="14">
        <f t="shared" si="521"/>
        <v>28243.762369383945</v>
      </c>
      <c r="L8333" s="15">
        <v>1668.522688172043</v>
      </c>
      <c r="M8333" s="16">
        <f t="shared" si="522"/>
        <v>26575.2396812119</v>
      </c>
      <c r="N8333" s="17">
        <v>26652</v>
      </c>
      <c r="O8333" s="18">
        <f t="shared" si="523"/>
        <v>0</v>
      </c>
      <c r="P8333" s="19">
        <v>103.4</v>
      </c>
      <c r="Q8333" s="13">
        <v>0</v>
      </c>
      <c r="R8333" s="120">
        <v>24.75</v>
      </c>
    </row>
    <row r="8334" spans="1:18">
      <c r="A8334" s="107">
        <v>8332</v>
      </c>
      <c r="B8334" s="10">
        <v>12</v>
      </c>
      <c r="C8334" s="10">
        <v>14</v>
      </c>
      <c r="D8334" s="11">
        <v>4</v>
      </c>
      <c r="E8334" s="12">
        <v>24995.776885053401</v>
      </c>
      <c r="F8334" s="13">
        <v>65.514634196099991</v>
      </c>
      <c r="G8334" s="13">
        <v>8170.5990630921406</v>
      </c>
      <c r="H8334" s="13">
        <v>0</v>
      </c>
      <c r="I8334" s="14">
        <f t="shared" si="520"/>
        <v>33100.861313949441</v>
      </c>
      <c r="J8334" s="13">
        <v>4385.503370178043</v>
      </c>
      <c r="K8334" s="14">
        <f t="shared" si="521"/>
        <v>28715.3579437714</v>
      </c>
      <c r="L8334" s="15">
        <v>1668.522688172043</v>
      </c>
      <c r="M8334" s="16">
        <f t="shared" si="522"/>
        <v>27046.835255599355</v>
      </c>
      <c r="N8334" s="17">
        <v>27114</v>
      </c>
      <c r="O8334" s="18">
        <f t="shared" si="523"/>
        <v>0</v>
      </c>
      <c r="P8334" s="19">
        <v>103.4</v>
      </c>
      <c r="Q8334" s="13">
        <v>0</v>
      </c>
      <c r="R8334" s="120">
        <v>24.75</v>
      </c>
    </row>
    <row r="8335" spans="1:18">
      <c r="A8335" s="107">
        <v>8333</v>
      </c>
      <c r="B8335" s="10">
        <v>12</v>
      </c>
      <c r="C8335" s="10">
        <v>14</v>
      </c>
      <c r="D8335" s="11">
        <v>5</v>
      </c>
      <c r="E8335" s="12">
        <v>25870.836635133994</v>
      </c>
      <c r="F8335" s="13">
        <v>65.833264742899999</v>
      </c>
      <c r="G8335" s="13">
        <v>8048.1813343343165</v>
      </c>
      <c r="H8335" s="13">
        <v>0</v>
      </c>
      <c r="I8335" s="14">
        <f t="shared" si="520"/>
        <v>33853.184704725412</v>
      </c>
      <c r="J8335" s="13">
        <v>4404.3765713504408</v>
      </c>
      <c r="K8335" s="14">
        <f t="shared" si="521"/>
        <v>29448.808133374972</v>
      </c>
      <c r="L8335" s="15">
        <v>1668.522688172043</v>
      </c>
      <c r="M8335" s="16">
        <f t="shared" si="522"/>
        <v>27780.285445202928</v>
      </c>
      <c r="N8335" s="17">
        <v>27667</v>
      </c>
      <c r="O8335" s="18">
        <f t="shared" si="523"/>
        <v>113.2854452029278</v>
      </c>
      <c r="P8335" s="19">
        <v>103.4</v>
      </c>
      <c r="Q8335" s="13">
        <v>11713.715033982735</v>
      </c>
      <c r="R8335" s="120">
        <v>24.01</v>
      </c>
    </row>
    <row r="8336" spans="1:18">
      <c r="A8336" s="107">
        <v>8334</v>
      </c>
      <c r="B8336" s="10">
        <v>12</v>
      </c>
      <c r="C8336" s="10">
        <v>14</v>
      </c>
      <c r="D8336" s="11">
        <v>6</v>
      </c>
      <c r="E8336" s="12">
        <v>27525.462610052698</v>
      </c>
      <c r="F8336" s="13">
        <v>67.744713392700021</v>
      </c>
      <c r="G8336" s="13">
        <v>8021.3348611095898</v>
      </c>
      <c r="H8336" s="13">
        <v>0</v>
      </c>
      <c r="I8336" s="14">
        <f t="shared" si="520"/>
        <v>35479.05275776959</v>
      </c>
      <c r="J8336" s="13">
        <v>4609.6835488811384</v>
      </c>
      <c r="K8336" s="14">
        <f t="shared" si="521"/>
        <v>30869.369208888453</v>
      </c>
      <c r="L8336" s="15">
        <v>1668.522688172043</v>
      </c>
      <c r="M8336" s="16">
        <f t="shared" si="522"/>
        <v>29200.846520716408</v>
      </c>
      <c r="N8336" s="17">
        <v>29161</v>
      </c>
      <c r="O8336" s="18">
        <f t="shared" si="523"/>
        <v>39.846520716408122</v>
      </c>
      <c r="P8336" s="19">
        <v>300</v>
      </c>
      <c r="Q8336" s="13">
        <v>11953.956214922437</v>
      </c>
      <c r="R8336" s="120">
        <v>31.27</v>
      </c>
    </row>
    <row r="8337" spans="1:18">
      <c r="A8337" s="107">
        <v>8335</v>
      </c>
      <c r="B8337" s="10">
        <v>12</v>
      </c>
      <c r="C8337" s="10">
        <v>14</v>
      </c>
      <c r="D8337" s="11">
        <v>7</v>
      </c>
      <c r="E8337" s="12">
        <v>28777.357078465298</v>
      </c>
      <c r="F8337" s="13">
        <v>69.622405912800019</v>
      </c>
      <c r="G8337" s="13">
        <v>8256.0387702862899</v>
      </c>
      <c r="H8337" s="13">
        <v>0</v>
      </c>
      <c r="I8337" s="14">
        <f t="shared" si="520"/>
        <v>36963.773442838792</v>
      </c>
      <c r="J8337" s="13">
        <v>3914.7826919999998</v>
      </c>
      <c r="K8337" s="14">
        <f t="shared" si="521"/>
        <v>33048.990750838791</v>
      </c>
      <c r="L8337" s="15">
        <v>1668.522688172043</v>
      </c>
      <c r="M8337" s="16">
        <f t="shared" si="522"/>
        <v>31380.468062666747</v>
      </c>
      <c r="N8337" s="17">
        <v>31769</v>
      </c>
      <c r="O8337" s="18">
        <f t="shared" si="523"/>
        <v>0</v>
      </c>
      <c r="P8337" s="19">
        <v>300</v>
      </c>
      <c r="Q8337" s="13">
        <v>0</v>
      </c>
      <c r="R8337" s="120">
        <v>54.15</v>
      </c>
    </row>
    <row r="8338" spans="1:18">
      <c r="A8338" s="107">
        <v>8336</v>
      </c>
      <c r="B8338" s="10">
        <v>12</v>
      </c>
      <c r="C8338" s="10">
        <v>14</v>
      </c>
      <c r="D8338" s="11">
        <v>8</v>
      </c>
      <c r="E8338" s="12">
        <v>29615.136047182896</v>
      </c>
      <c r="F8338" s="13">
        <v>70.507361776700009</v>
      </c>
      <c r="G8338" s="13">
        <v>8787.1761545991722</v>
      </c>
      <c r="H8338" s="13">
        <v>0</v>
      </c>
      <c r="I8338" s="14">
        <f t="shared" si="520"/>
        <v>38331.804840005367</v>
      </c>
      <c r="J8338" s="13">
        <v>3840.7408960000002</v>
      </c>
      <c r="K8338" s="14">
        <f t="shared" si="521"/>
        <v>34491.063944005364</v>
      </c>
      <c r="L8338" s="15">
        <v>1668.522688172043</v>
      </c>
      <c r="M8338" s="16">
        <f t="shared" si="522"/>
        <v>32822.541255833319</v>
      </c>
      <c r="N8338" s="17">
        <v>33377</v>
      </c>
      <c r="O8338" s="18">
        <f t="shared" si="523"/>
        <v>0</v>
      </c>
      <c r="P8338" s="19">
        <v>300</v>
      </c>
      <c r="Q8338" s="13">
        <v>0</v>
      </c>
      <c r="R8338" s="120">
        <v>67.28</v>
      </c>
    </row>
    <row r="8339" spans="1:18">
      <c r="A8339" s="107">
        <v>8337</v>
      </c>
      <c r="B8339" s="10">
        <v>12</v>
      </c>
      <c r="C8339" s="10">
        <v>14</v>
      </c>
      <c r="D8339" s="11">
        <v>9</v>
      </c>
      <c r="E8339" s="12">
        <v>29009.677382513499</v>
      </c>
      <c r="F8339" s="13">
        <v>69.646631836600008</v>
      </c>
      <c r="G8339" s="13">
        <v>8421.6522400785307</v>
      </c>
      <c r="H8339" s="13">
        <v>0</v>
      </c>
      <c r="I8339" s="14">
        <f t="shared" si="520"/>
        <v>37361.682990755427</v>
      </c>
      <c r="J8339" s="13">
        <v>4087.3993430000005</v>
      </c>
      <c r="K8339" s="14">
        <f t="shared" si="521"/>
        <v>33274.28364775543</v>
      </c>
      <c r="L8339" s="15">
        <v>1668.522688172043</v>
      </c>
      <c r="M8339" s="16">
        <f t="shared" si="522"/>
        <v>31605.760959583386</v>
      </c>
      <c r="N8339" s="17">
        <v>32038</v>
      </c>
      <c r="O8339" s="18">
        <f t="shared" si="523"/>
        <v>0</v>
      </c>
      <c r="P8339" s="19">
        <v>300</v>
      </c>
      <c r="Q8339" s="13">
        <v>0</v>
      </c>
      <c r="R8339" s="120">
        <v>57.54</v>
      </c>
    </row>
    <row r="8340" spans="1:18">
      <c r="A8340" s="107">
        <v>8338</v>
      </c>
      <c r="B8340" s="10">
        <v>12</v>
      </c>
      <c r="C8340" s="10">
        <v>14</v>
      </c>
      <c r="D8340" s="11">
        <v>10</v>
      </c>
      <c r="E8340" s="12">
        <v>28637.498856260885</v>
      </c>
      <c r="F8340" s="13">
        <v>69.088686793899996</v>
      </c>
      <c r="G8340" s="13">
        <v>7985.5628982979397</v>
      </c>
      <c r="H8340" s="13">
        <v>0</v>
      </c>
      <c r="I8340" s="14">
        <f t="shared" si="520"/>
        <v>36553.97306776492</v>
      </c>
      <c r="J8340" s="13">
        <v>4964.9512100000002</v>
      </c>
      <c r="K8340" s="14">
        <f t="shared" si="521"/>
        <v>31589.021857764921</v>
      </c>
      <c r="L8340" s="15">
        <v>1668.522688172043</v>
      </c>
      <c r="M8340" s="16">
        <f t="shared" si="522"/>
        <v>29920.499169592877</v>
      </c>
      <c r="N8340" s="17">
        <v>30001</v>
      </c>
      <c r="O8340" s="18">
        <f t="shared" si="523"/>
        <v>0</v>
      </c>
      <c r="P8340" s="19">
        <v>300</v>
      </c>
      <c r="Q8340" s="13">
        <v>0</v>
      </c>
      <c r="R8340" s="120">
        <v>54.98</v>
      </c>
    </row>
    <row r="8341" spans="1:18">
      <c r="A8341" s="107">
        <v>8339</v>
      </c>
      <c r="B8341" s="10">
        <v>12</v>
      </c>
      <c r="C8341" s="10">
        <v>14</v>
      </c>
      <c r="D8341" s="11">
        <v>11</v>
      </c>
      <c r="E8341" s="12">
        <v>28079.267130114498</v>
      </c>
      <c r="F8341" s="13">
        <v>60.381676689200006</v>
      </c>
      <c r="G8341" s="13">
        <v>7984.1376194232671</v>
      </c>
      <c r="H8341" s="13">
        <v>0</v>
      </c>
      <c r="I8341" s="14">
        <f t="shared" si="520"/>
        <v>36003.023072848562</v>
      </c>
      <c r="J8341" s="13">
        <v>4927.9289859999999</v>
      </c>
      <c r="K8341" s="14">
        <f t="shared" si="521"/>
        <v>31075.094086848563</v>
      </c>
      <c r="L8341" s="15">
        <v>1668.522688172043</v>
      </c>
      <c r="M8341" s="16">
        <f t="shared" si="522"/>
        <v>29406.571398676519</v>
      </c>
      <c r="N8341" s="17">
        <v>29383</v>
      </c>
      <c r="O8341" s="18">
        <f t="shared" si="523"/>
        <v>23.571398676518584</v>
      </c>
      <c r="P8341" s="19">
        <v>300</v>
      </c>
      <c r="Q8341" s="13">
        <v>7071.4196029555751</v>
      </c>
      <c r="R8341" s="120">
        <v>49.97</v>
      </c>
    </row>
    <row r="8342" spans="1:18">
      <c r="A8342" s="107">
        <v>8340</v>
      </c>
      <c r="B8342" s="10">
        <v>12</v>
      </c>
      <c r="C8342" s="10">
        <v>14</v>
      </c>
      <c r="D8342" s="11">
        <v>12</v>
      </c>
      <c r="E8342" s="12">
        <v>27489.586531898498</v>
      </c>
      <c r="F8342" s="13">
        <v>58.751324665899986</v>
      </c>
      <c r="G8342" s="13">
        <v>8760.8047868760077</v>
      </c>
      <c r="H8342" s="13">
        <v>0</v>
      </c>
      <c r="I8342" s="14">
        <f t="shared" si="520"/>
        <v>36191.639994108606</v>
      </c>
      <c r="J8342" s="13">
        <v>5482.06</v>
      </c>
      <c r="K8342" s="14">
        <f t="shared" si="521"/>
        <v>30709.579994108604</v>
      </c>
      <c r="L8342" s="15">
        <v>1668.522688172043</v>
      </c>
      <c r="M8342" s="16">
        <f t="shared" si="522"/>
        <v>29041.05730593656</v>
      </c>
      <c r="N8342" s="17">
        <v>28972</v>
      </c>
      <c r="O8342" s="18">
        <f t="shared" si="523"/>
        <v>69.057305936559715</v>
      </c>
      <c r="P8342" s="19">
        <v>103.4</v>
      </c>
      <c r="Q8342" s="13">
        <v>7140.5254338402747</v>
      </c>
      <c r="R8342" s="120">
        <v>42.47</v>
      </c>
    </row>
    <row r="8343" spans="1:18">
      <c r="A8343" s="107">
        <v>8341</v>
      </c>
      <c r="B8343" s="10">
        <v>12</v>
      </c>
      <c r="C8343" s="10">
        <v>14</v>
      </c>
      <c r="D8343" s="11">
        <v>13</v>
      </c>
      <c r="E8343" s="12">
        <v>27432.037011803088</v>
      </c>
      <c r="F8343" s="13">
        <v>57.785090812900009</v>
      </c>
      <c r="G8343" s="13">
        <v>8085.9526275122562</v>
      </c>
      <c r="H8343" s="13">
        <v>0</v>
      </c>
      <c r="I8343" s="14">
        <f t="shared" si="520"/>
        <v>35460.204548502443</v>
      </c>
      <c r="J8343" s="13">
        <v>5663.6092359999984</v>
      </c>
      <c r="K8343" s="14">
        <f t="shared" si="521"/>
        <v>29796.595312502446</v>
      </c>
      <c r="L8343" s="15">
        <v>1668.522688172043</v>
      </c>
      <c r="M8343" s="16">
        <f t="shared" si="522"/>
        <v>28128.072624330402</v>
      </c>
      <c r="N8343" s="17">
        <v>27946</v>
      </c>
      <c r="O8343" s="18">
        <f t="shared" si="523"/>
        <v>182.0726243304016</v>
      </c>
      <c r="P8343" s="19">
        <v>103.4</v>
      </c>
      <c r="Q8343" s="13">
        <v>18826.309355763526</v>
      </c>
      <c r="R8343" s="120">
        <v>41.26</v>
      </c>
    </row>
    <row r="8344" spans="1:18">
      <c r="A8344" s="107">
        <v>8342</v>
      </c>
      <c r="B8344" s="10">
        <v>12</v>
      </c>
      <c r="C8344" s="10">
        <v>14</v>
      </c>
      <c r="D8344" s="11">
        <v>14</v>
      </c>
      <c r="E8344" s="12">
        <v>27400.320106217005</v>
      </c>
      <c r="F8344" s="13">
        <v>57.938974704500005</v>
      </c>
      <c r="G8344" s="13">
        <v>8078.1835359250981</v>
      </c>
      <c r="H8344" s="13">
        <v>0</v>
      </c>
      <c r="I8344" s="14">
        <f t="shared" si="520"/>
        <v>35420.564667437604</v>
      </c>
      <c r="J8344" s="13">
        <v>5588.292546900293</v>
      </c>
      <c r="K8344" s="14">
        <f t="shared" si="521"/>
        <v>29832.272120537309</v>
      </c>
      <c r="L8344" s="15">
        <v>1668.522688172043</v>
      </c>
      <c r="M8344" s="16">
        <f t="shared" si="522"/>
        <v>28163.749432365265</v>
      </c>
      <c r="N8344" s="17">
        <v>27998</v>
      </c>
      <c r="O8344" s="18">
        <f t="shared" si="523"/>
        <v>165.74943236526451</v>
      </c>
      <c r="P8344" s="19">
        <v>103.4</v>
      </c>
      <c r="Q8344" s="13">
        <v>17138.49130656835</v>
      </c>
      <c r="R8344" s="120">
        <v>39.409999999999997</v>
      </c>
    </row>
    <row r="8345" spans="1:18">
      <c r="A8345" s="107">
        <v>8343</v>
      </c>
      <c r="B8345" s="10">
        <v>12</v>
      </c>
      <c r="C8345" s="10">
        <v>14</v>
      </c>
      <c r="D8345" s="11">
        <v>15</v>
      </c>
      <c r="E8345" s="12">
        <v>27779.807824139614</v>
      </c>
      <c r="F8345" s="13">
        <v>58.487765972200009</v>
      </c>
      <c r="G8345" s="13">
        <v>8237.3306598341696</v>
      </c>
      <c r="H8345" s="13">
        <v>0</v>
      </c>
      <c r="I8345" s="14">
        <f t="shared" si="520"/>
        <v>35958.650718001583</v>
      </c>
      <c r="J8345" s="13">
        <v>5505.51494</v>
      </c>
      <c r="K8345" s="14">
        <f t="shared" si="521"/>
        <v>30453.135778001582</v>
      </c>
      <c r="L8345" s="15">
        <v>1668.522688172043</v>
      </c>
      <c r="M8345" s="16">
        <f t="shared" si="522"/>
        <v>28784.613089829538</v>
      </c>
      <c r="N8345" s="17">
        <v>28634</v>
      </c>
      <c r="O8345" s="18">
        <f t="shared" si="523"/>
        <v>150.61308982953778</v>
      </c>
      <c r="P8345" s="19">
        <v>103.4</v>
      </c>
      <c r="Q8345" s="13">
        <v>15573.393488374208</v>
      </c>
      <c r="R8345" s="120">
        <v>39.28</v>
      </c>
    </row>
    <row r="8346" spans="1:18">
      <c r="A8346" s="107">
        <v>8344</v>
      </c>
      <c r="B8346" s="10">
        <v>12</v>
      </c>
      <c r="C8346" s="10">
        <v>14</v>
      </c>
      <c r="D8346" s="11">
        <v>16</v>
      </c>
      <c r="E8346" s="12">
        <v>28690.731335729095</v>
      </c>
      <c r="F8346" s="13">
        <v>59.432242471799995</v>
      </c>
      <c r="G8346" s="13">
        <v>8446.1748311575575</v>
      </c>
      <c r="H8346" s="13">
        <v>0</v>
      </c>
      <c r="I8346" s="14">
        <f t="shared" si="520"/>
        <v>37077.473924414851</v>
      </c>
      <c r="J8346" s="13">
        <v>5054.9470280000005</v>
      </c>
      <c r="K8346" s="14">
        <f t="shared" si="521"/>
        <v>32022.526896414849</v>
      </c>
      <c r="L8346" s="15">
        <v>1668.522688172043</v>
      </c>
      <c r="M8346" s="16">
        <f t="shared" si="522"/>
        <v>30354.004208242804</v>
      </c>
      <c r="N8346" s="17">
        <v>30536</v>
      </c>
      <c r="O8346" s="18">
        <f t="shared" si="523"/>
        <v>0</v>
      </c>
      <c r="P8346" s="19">
        <v>300</v>
      </c>
      <c r="Q8346" s="13">
        <v>0</v>
      </c>
      <c r="R8346" s="120">
        <v>39.200000000000003</v>
      </c>
    </row>
    <row r="8347" spans="1:18">
      <c r="A8347" s="107">
        <v>8345</v>
      </c>
      <c r="B8347" s="10">
        <v>12</v>
      </c>
      <c r="C8347" s="10">
        <v>14</v>
      </c>
      <c r="D8347" s="11">
        <v>17</v>
      </c>
      <c r="E8347" s="12">
        <v>28871.927283138004</v>
      </c>
      <c r="F8347" s="13">
        <v>59.866868432799997</v>
      </c>
      <c r="G8347" s="13">
        <v>8748.4267715934311</v>
      </c>
      <c r="H8347" s="13">
        <v>0</v>
      </c>
      <c r="I8347" s="14">
        <f t="shared" si="520"/>
        <v>37560.487186298633</v>
      </c>
      <c r="J8347" s="13">
        <v>3694.2567020000001</v>
      </c>
      <c r="K8347" s="14">
        <f t="shared" si="521"/>
        <v>33866.230484298634</v>
      </c>
      <c r="L8347" s="15">
        <v>1668.522688172043</v>
      </c>
      <c r="M8347" s="16">
        <f t="shared" si="522"/>
        <v>32197.70779612659</v>
      </c>
      <c r="N8347" s="17">
        <v>32289</v>
      </c>
      <c r="O8347" s="18">
        <f t="shared" si="523"/>
        <v>0</v>
      </c>
      <c r="P8347" s="19">
        <v>300</v>
      </c>
      <c r="Q8347" s="13">
        <v>0</v>
      </c>
      <c r="R8347" s="120">
        <v>60.97</v>
      </c>
    </row>
    <row r="8348" spans="1:18">
      <c r="A8348" s="107">
        <v>8346</v>
      </c>
      <c r="B8348" s="10">
        <v>12</v>
      </c>
      <c r="C8348" s="10">
        <v>14</v>
      </c>
      <c r="D8348" s="11">
        <v>18</v>
      </c>
      <c r="E8348" s="12">
        <v>29722.020678053894</v>
      </c>
      <c r="F8348" s="13">
        <v>60.778102283099997</v>
      </c>
      <c r="G8348" s="13">
        <v>8777.7521701781243</v>
      </c>
      <c r="H8348" s="13">
        <v>0</v>
      </c>
      <c r="I8348" s="14">
        <f t="shared" si="520"/>
        <v>38438.994745948919</v>
      </c>
      <c r="J8348" s="13">
        <v>4176.0990139999994</v>
      </c>
      <c r="K8348" s="14">
        <f t="shared" si="521"/>
        <v>34262.89573194892</v>
      </c>
      <c r="L8348" s="15">
        <v>1668.522688172043</v>
      </c>
      <c r="M8348" s="16">
        <f t="shared" si="522"/>
        <v>32594.373043776875</v>
      </c>
      <c r="N8348" s="17">
        <v>32563</v>
      </c>
      <c r="O8348" s="18">
        <f t="shared" si="523"/>
        <v>31.37304377687542</v>
      </c>
      <c r="P8348" s="19">
        <v>300</v>
      </c>
      <c r="Q8348" s="13">
        <v>9411.913133062626</v>
      </c>
      <c r="R8348" s="120">
        <v>73.37</v>
      </c>
    </row>
    <row r="8349" spans="1:18">
      <c r="A8349" s="107">
        <v>8347</v>
      </c>
      <c r="B8349" s="10">
        <v>12</v>
      </c>
      <c r="C8349" s="10">
        <v>14</v>
      </c>
      <c r="D8349" s="11">
        <v>19</v>
      </c>
      <c r="E8349" s="12">
        <v>30163.794944737791</v>
      </c>
      <c r="F8349" s="13">
        <v>61.200153673799996</v>
      </c>
      <c r="G8349" s="13">
        <v>8811.0300910737533</v>
      </c>
      <c r="H8349" s="13">
        <v>0</v>
      </c>
      <c r="I8349" s="14">
        <f t="shared" si="520"/>
        <v>38913.624882137745</v>
      </c>
      <c r="J8349" s="13">
        <v>4560.5578919999998</v>
      </c>
      <c r="K8349" s="14">
        <f t="shared" si="521"/>
        <v>34353.066990137748</v>
      </c>
      <c r="L8349" s="15">
        <v>1668.522688172043</v>
      </c>
      <c r="M8349" s="16">
        <f t="shared" si="522"/>
        <v>32684.544301965703</v>
      </c>
      <c r="N8349" s="17">
        <v>32984</v>
      </c>
      <c r="O8349" s="18">
        <f t="shared" si="523"/>
        <v>0</v>
      </c>
      <c r="P8349" s="19">
        <v>300</v>
      </c>
      <c r="Q8349" s="13">
        <v>0</v>
      </c>
      <c r="R8349" s="120">
        <v>68.05</v>
      </c>
    </row>
    <row r="8350" spans="1:18">
      <c r="A8350" s="107">
        <v>8348</v>
      </c>
      <c r="B8350" s="10">
        <v>12</v>
      </c>
      <c r="C8350" s="10">
        <v>14</v>
      </c>
      <c r="D8350" s="11">
        <v>20</v>
      </c>
      <c r="E8350" s="12">
        <v>29900.662360337203</v>
      </c>
      <c r="F8350" s="13">
        <v>61.689317125099997</v>
      </c>
      <c r="G8350" s="13">
        <v>8821.1223494135411</v>
      </c>
      <c r="H8350" s="13">
        <v>0</v>
      </c>
      <c r="I8350" s="14">
        <f t="shared" si="520"/>
        <v>38660.095392625648</v>
      </c>
      <c r="J8350" s="13">
        <v>4925.2910279999996</v>
      </c>
      <c r="K8350" s="14">
        <f t="shared" si="521"/>
        <v>33734.804364625648</v>
      </c>
      <c r="L8350" s="15">
        <v>1668.522688172043</v>
      </c>
      <c r="M8350" s="16">
        <f t="shared" si="522"/>
        <v>32066.281676453604</v>
      </c>
      <c r="N8350" s="17">
        <v>32233</v>
      </c>
      <c r="O8350" s="18">
        <f t="shared" si="523"/>
        <v>0</v>
      </c>
      <c r="P8350" s="19">
        <v>300</v>
      </c>
      <c r="Q8350" s="13">
        <v>0</v>
      </c>
      <c r="R8350" s="120">
        <v>55.81</v>
      </c>
    </row>
    <row r="8351" spans="1:18">
      <c r="A8351" s="107">
        <v>8349</v>
      </c>
      <c r="B8351" s="10">
        <v>12</v>
      </c>
      <c r="C8351" s="10">
        <v>14</v>
      </c>
      <c r="D8351" s="11">
        <v>21</v>
      </c>
      <c r="E8351" s="12">
        <v>29787.762485609997</v>
      </c>
      <c r="F8351" s="13">
        <v>67.999175763999986</v>
      </c>
      <c r="G8351" s="13">
        <v>8826.7659909279319</v>
      </c>
      <c r="H8351" s="13">
        <v>0</v>
      </c>
      <c r="I8351" s="14">
        <f t="shared" si="520"/>
        <v>38546.529300773931</v>
      </c>
      <c r="J8351" s="13">
        <v>4803.8807099999995</v>
      </c>
      <c r="K8351" s="14">
        <f t="shared" si="521"/>
        <v>33742.648590773933</v>
      </c>
      <c r="L8351" s="15">
        <v>1668.522688172043</v>
      </c>
      <c r="M8351" s="16">
        <f t="shared" si="522"/>
        <v>32074.125902601889</v>
      </c>
      <c r="N8351" s="17">
        <v>32262</v>
      </c>
      <c r="O8351" s="18">
        <f t="shared" si="523"/>
        <v>0</v>
      </c>
      <c r="P8351" s="19">
        <v>300</v>
      </c>
      <c r="Q8351" s="13">
        <v>0</v>
      </c>
      <c r="R8351" s="120">
        <v>50.08</v>
      </c>
    </row>
    <row r="8352" spans="1:18">
      <c r="A8352" s="107">
        <v>8350</v>
      </c>
      <c r="B8352" s="10">
        <v>12</v>
      </c>
      <c r="C8352" s="10">
        <v>14</v>
      </c>
      <c r="D8352" s="11">
        <v>22</v>
      </c>
      <c r="E8352" s="12">
        <v>29132.884163781699</v>
      </c>
      <c r="F8352" s="13">
        <v>67.125864337199999</v>
      </c>
      <c r="G8352" s="13">
        <v>8626.9740669973871</v>
      </c>
      <c r="H8352" s="13">
        <v>0</v>
      </c>
      <c r="I8352" s="14">
        <f t="shared" si="520"/>
        <v>37692.732366441887</v>
      </c>
      <c r="J8352" s="13">
        <v>4743.8312960000012</v>
      </c>
      <c r="K8352" s="14">
        <f t="shared" si="521"/>
        <v>32948.901070441883</v>
      </c>
      <c r="L8352" s="15">
        <v>1668.522688172043</v>
      </c>
      <c r="M8352" s="16">
        <f t="shared" si="522"/>
        <v>31280.378382269839</v>
      </c>
      <c r="N8352" s="17">
        <v>31579</v>
      </c>
      <c r="O8352" s="18">
        <f t="shared" si="523"/>
        <v>0</v>
      </c>
      <c r="P8352" s="19">
        <v>300</v>
      </c>
      <c r="Q8352" s="13">
        <v>0</v>
      </c>
      <c r="R8352" s="120">
        <v>42.34</v>
      </c>
    </row>
    <row r="8353" spans="1:18">
      <c r="A8353" s="107">
        <v>8351</v>
      </c>
      <c r="B8353" s="10">
        <v>12</v>
      </c>
      <c r="C8353" s="10">
        <v>14</v>
      </c>
      <c r="D8353" s="11">
        <v>23</v>
      </c>
      <c r="E8353" s="12">
        <v>27851.823766633897</v>
      </c>
      <c r="F8353" s="13">
        <v>65.733617658800028</v>
      </c>
      <c r="G8353" s="13">
        <v>8499.4722600408331</v>
      </c>
      <c r="H8353" s="13">
        <v>0</v>
      </c>
      <c r="I8353" s="14">
        <f t="shared" si="520"/>
        <v>36285.562409015933</v>
      </c>
      <c r="J8353" s="13">
        <v>4953.3883849999993</v>
      </c>
      <c r="K8353" s="14">
        <f t="shared" si="521"/>
        <v>31332.174024015934</v>
      </c>
      <c r="L8353" s="15">
        <v>1668.522688172043</v>
      </c>
      <c r="M8353" s="16">
        <f t="shared" si="522"/>
        <v>29663.65133584389</v>
      </c>
      <c r="N8353" s="17">
        <v>29674</v>
      </c>
      <c r="O8353" s="18">
        <f t="shared" si="523"/>
        <v>0</v>
      </c>
      <c r="P8353" s="19">
        <v>300</v>
      </c>
      <c r="Q8353" s="13">
        <v>0</v>
      </c>
      <c r="R8353" s="120">
        <v>43.5</v>
      </c>
    </row>
    <row r="8354" spans="1:18">
      <c r="A8354" s="107">
        <v>8352</v>
      </c>
      <c r="B8354" s="10">
        <v>12</v>
      </c>
      <c r="C8354" s="10">
        <v>14</v>
      </c>
      <c r="D8354" s="11">
        <v>24</v>
      </c>
      <c r="E8354" s="12">
        <v>26741.536610606898</v>
      </c>
      <c r="F8354" s="13">
        <v>64.427032994400008</v>
      </c>
      <c r="G8354" s="13">
        <v>8436.4330953047302</v>
      </c>
      <c r="H8354" s="13">
        <v>0</v>
      </c>
      <c r="I8354" s="14">
        <f t="shared" si="520"/>
        <v>35113.542672917225</v>
      </c>
      <c r="J8354" s="13">
        <v>5387.6869983160605</v>
      </c>
      <c r="K8354" s="14">
        <f t="shared" si="521"/>
        <v>29725.855674601164</v>
      </c>
      <c r="L8354" s="15">
        <v>1668.522688172043</v>
      </c>
      <c r="M8354" s="16">
        <f t="shared" si="522"/>
        <v>28057.332986429119</v>
      </c>
      <c r="N8354" s="17">
        <v>27915</v>
      </c>
      <c r="O8354" s="18">
        <f t="shared" si="523"/>
        <v>142.33298642911905</v>
      </c>
      <c r="P8354" s="19">
        <v>103.4</v>
      </c>
      <c r="Q8354" s="13">
        <v>14717.230796770909</v>
      </c>
      <c r="R8354" s="120">
        <v>26.56</v>
      </c>
    </row>
    <row r="8355" spans="1:18">
      <c r="A8355" s="107">
        <v>8353</v>
      </c>
      <c r="B8355" s="10">
        <v>12</v>
      </c>
      <c r="C8355" s="10">
        <v>15</v>
      </c>
      <c r="D8355" s="11">
        <v>1</v>
      </c>
      <c r="E8355" s="12">
        <v>27170.297687748993</v>
      </c>
      <c r="F8355" s="13">
        <v>64.854100844400008</v>
      </c>
      <c r="G8355" s="13">
        <v>8435.6596992725918</v>
      </c>
      <c r="H8355" s="13">
        <v>0</v>
      </c>
      <c r="I8355" s="14">
        <f t="shared" si="520"/>
        <v>35541.103286177182</v>
      </c>
      <c r="J8355" s="13">
        <v>5913.7913893791747</v>
      </c>
      <c r="K8355" s="14">
        <f t="shared" si="521"/>
        <v>29627.311896798008</v>
      </c>
      <c r="L8355" s="15">
        <v>1668.522688172043</v>
      </c>
      <c r="M8355" s="16">
        <f t="shared" si="522"/>
        <v>27958.789208625964</v>
      </c>
      <c r="N8355" s="17">
        <v>27826</v>
      </c>
      <c r="O8355" s="18">
        <f t="shared" si="523"/>
        <v>132.78920862596351</v>
      </c>
      <c r="P8355" s="19">
        <v>103.4</v>
      </c>
      <c r="Q8355" s="13">
        <v>13730.404171924627</v>
      </c>
      <c r="R8355" s="120">
        <v>20</v>
      </c>
    </row>
    <row r="8356" spans="1:18">
      <c r="A8356" s="107">
        <v>8354</v>
      </c>
      <c r="B8356" s="10">
        <v>12</v>
      </c>
      <c r="C8356" s="10">
        <v>15</v>
      </c>
      <c r="D8356" s="11">
        <v>2</v>
      </c>
      <c r="E8356" s="12">
        <v>27011.922022745701</v>
      </c>
      <c r="F8356" s="13">
        <v>65.326162208200003</v>
      </c>
      <c r="G8356" s="13">
        <v>8410.7511654501177</v>
      </c>
      <c r="H8356" s="13">
        <v>0</v>
      </c>
      <c r="I8356" s="14">
        <f t="shared" si="520"/>
        <v>35357.347025987619</v>
      </c>
      <c r="J8356" s="13">
        <v>5677.8442032546654</v>
      </c>
      <c r="K8356" s="14">
        <f t="shared" si="521"/>
        <v>29679.502822732953</v>
      </c>
      <c r="L8356" s="15">
        <v>1668.522688172043</v>
      </c>
      <c r="M8356" s="16">
        <f t="shared" si="522"/>
        <v>28010.980134560908</v>
      </c>
      <c r="N8356" s="17">
        <v>27883</v>
      </c>
      <c r="O8356" s="18">
        <f t="shared" si="523"/>
        <v>127.98013456090848</v>
      </c>
      <c r="P8356" s="19">
        <v>103.4</v>
      </c>
      <c r="Q8356" s="13">
        <v>13233.145913597938</v>
      </c>
      <c r="R8356" s="120">
        <v>20.78</v>
      </c>
    </row>
    <row r="8357" spans="1:18">
      <c r="A8357" s="107">
        <v>8355</v>
      </c>
      <c r="B8357" s="10">
        <v>12</v>
      </c>
      <c r="C8357" s="10">
        <v>15</v>
      </c>
      <c r="D8357" s="11">
        <v>3</v>
      </c>
      <c r="E8357" s="12">
        <v>27054.4421666546</v>
      </c>
      <c r="F8357" s="13">
        <v>65.376957997100007</v>
      </c>
      <c r="G8357" s="13">
        <v>8398.7351723567044</v>
      </c>
      <c r="H8357" s="13">
        <v>0</v>
      </c>
      <c r="I8357" s="14">
        <f t="shared" si="520"/>
        <v>35387.800381014204</v>
      </c>
      <c r="J8357" s="13">
        <v>5876.6687441780432</v>
      </c>
      <c r="K8357" s="14">
        <f t="shared" si="521"/>
        <v>29511.131636836159</v>
      </c>
      <c r="L8357" s="15">
        <v>1668.522688172043</v>
      </c>
      <c r="M8357" s="16">
        <f t="shared" si="522"/>
        <v>27842.608948664114</v>
      </c>
      <c r="N8357" s="17">
        <v>27693</v>
      </c>
      <c r="O8357" s="18">
        <f t="shared" si="523"/>
        <v>149.608948664114</v>
      </c>
      <c r="P8357" s="19">
        <v>103.4</v>
      </c>
      <c r="Q8357" s="13">
        <v>15469.565291869389</v>
      </c>
      <c r="R8357" s="120">
        <v>21.43</v>
      </c>
    </row>
    <row r="8358" spans="1:18">
      <c r="A8358" s="107">
        <v>8356</v>
      </c>
      <c r="B8358" s="10">
        <v>12</v>
      </c>
      <c r="C8358" s="10">
        <v>15</v>
      </c>
      <c r="D8358" s="11">
        <v>4</v>
      </c>
      <c r="E8358" s="12">
        <v>27391.994408257007</v>
      </c>
      <c r="F8358" s="13">
        <v>65.664667575400003</v>
      </c>
      <c r="G8358" s="13">
        <v>8338.3859746013659</v>
      </c>
      <c r="H8358" s="13">
        <v>0</v>
      </c>
      <c r="I8358" s="14">
        <f t="shared" si="520"/>
        <v>35664.715715282975</v>
      </c>
      <c r="J8358" s="13">
        <v>5754.5500709999997</v>
      </c>
      <c r="K8358" s="14">
        <f t="shared" si="521"/>
        <v>29910.165644282977</v>
      </c>
      <c r="L8358" s="15">
        <v>1668.522688172043</v>
      </c>
      <c r="M8358" s="16">
        <f t="shared" si="522"/>
        <v>28241.642956110933</v>
      </c>
      <c r="N8358" s="17">
        <v>28086</v>
      </c>
      <c r="O8358" s="18">
        <f t="shared" si="523"/>
        <v>155.64295611093257</v>
      </c>
      <c r="P8358" s="19">
        <v>103.4</v>
      </c>
      <c r="Q8358" s="13">
        <v>16093.481661870428</v>
      </c>
      <c r="R8358" s="120">
        <v>21.38</v>
      </c>
    </row>
    <row r="8359" spans="1:18">
      <c r="A8359" s="107">
        <v>8357</v>
      </c>
      <c r="B8359" s="10">
        <v>12</v>
      </c>
      <c r="C8359" s="10">
        <v>15</v>
      </c>
      <c r="D8359" s="11">
        <v>5</v>
      </c>
      <c r="E8359" s="12">
        <v>27665.729806498504</v>
      </c>
      <c r="F8359" s="13">
        <v>65.990019801200006</v>
      </c>
      <c r="G8359" s="13">
        <v>8317.1014343149873</v>
      </c>
      <c r="H8359" s="13">
        <v>0</v>
      </c>
      <c r="I8359" s="14">
        <f t="shared" si="520"/>
        <v>35916.841221012291</v>
      </c>
      <c r="J8359" s="13">
        <v>5750.5836630000003</v>
      </c>
      <c r="K8359" s="14">
        <f t="shared" si="521"/>
        <v>30166.25755801229</v>
      </c>
      <c r="L8359" s="15">
        <v>1668.522688172043</v>
      </c>
      <c r="M8359" s="16">
        <f t="shared" si="522"/>
        <v>28497.734869840246</v>
      </c>
      <c r="N8359" s="17">
        <v>28280</v>
      </c>
      <c r="O8359" s="18">
        <f t="shared" si="523"/>
        <v>217.73486984024566</v>
      </c>
      <c r="P8359" s="19">
        <v>103.4</v>
      </c>
      <c r="Q8359" s="13">
        <v>22513.785541481404</v>
      </c>
      <c r="R8359" s="120">
        <v>23.25</v>
      </c>
    </row>
    <row r="8360" spans="1:18">
      <c r="A8360" s="107">
        <v>8358</v>
      </c>
      <c r="B8360" s="10">
        <v>12</v>
      </c>
      <c r="C8360" s="10">
        <v>15</v>
      </c>
      <c r="D8360" s="11">
        <v>6</v>
      </c>
      <c r="E8360" s="12">
        <v>28066.701541419898</v>
      </c>
      <c r="F8360" s="13">
        <v>65.953688900099991</v>
      </c>
      <c r="G8360" s="13">
        <v>8737.7995755026386</v>
      </c>
      <c r="H8360" s="13">
        <v>104.93999999999998</v>
      </c>
      <c r="I8360" s="14">
        <f t="shared" si="520"/>
        <v>36843.487428022439</v>
      </c>
      <c r="J8360" s="13">
        <v>5114.5491059999995</v>
      </c>
      <c r="K8360" s="14">
        <f t="shared" si="521"/>
        <v>31728.938322022441</v>
      </c>
      <c r="L8360" s="15">
        <v>1668.522688172043</v>
      </c>
      <c r="M8360" s="16">
        <f t="shared" si="522"/>
        <v>30060.415633850396</v>
      </c>
      <c r="N8360" s="17">
        <v>30173</v>
      </c>
      <c r="O8360" s="18">
        <f t="shared" si="523"/>
        <v>0</v>
      </c>
      <c r="P8360" s="19">
        <v>300</v>
      </c>
      <c r="Q8360" s="13">
        <v>0</v>
      </c>
      <c r="R8360" s="120">
        <v>28.17</v>
      </c>
    </row>
    <row r="8361" spans="1:18">
      <c r="A8361" s="107">
        <v>8359</v>
      </c>
      <c r="B8361" s="10">
        <v>12</v>
      </c>
      <c r="C8361" s="10">
        <v>15</v>
      </c>
      <c r="D8361" s="11">
        <v>7</v>
      </c>
      <c r="E8361" s="12">
        <v>28839.254695822896</v>
      </c>
      <c r="F8361" s="13">
        <v>67.008403642100006</v>
      </c>
      <c r="G8361" s="13">
        <v>8960.4577085267356</v>
      </c>
      <c r="H8361" s="13">
        <v>265</v>
      </c>
      <c r="I8361" s="14">
        <f t="shared" si="520"/>
        <v>37997.704000707534</v>
      </c>
      <c r="J8361" s="13">
        <v>4122.7648660000004</v>
      </c>
      <c r="K8361" s="14">
        <f t="shared" si="521"/>
        <v>33874.939134707536</v>
      </c>
      <c r="L8361" s="15">
        <v>1668.522688172043</v>
      </c>
      <c r="M8361" s="16">
        <f t="shared" si="522"/>
        <v>32206.416446535492</v>
      </c>
      <c r="N8361" s="17">
        <v>32296</v>
      </c>
      <c r="O8361" s="18">
        <f t="shared" si="523"/>
        <v>0</v>
      </c>
      <c r="P8361" s="19">
        <v>300</v>
      </c>
      <c r="Q8361" s="13">
        <v>0</v>
      </c>
      <c r="R8361" s="120">
        <v>43.87</v>
      </c>
    </row>
    <row r="8362" spans="1:18">
      <c r="A8362" s="107">
        <v>8360</v>
      </c>
      <c r="B8362" s="10">
        <v>12</v>
      </c>
      <c r="C8362" s="10">
        <v>15</v>
      </c>
      <c r="D8362" s="11">
        <v>8</v>
      </c>
      <c r="E8362" s="12">
        <v>28766.048669200503</v>
      </c>
      <c r="F8362" s="13">
        <v>61.813519068700003</v>
      </c>
      <c r="G8362" s="13">
        <v>8604.1925970645007</v>
      </c>
      <c r="H8362" s="13">
        <v>265</v>
      </c>
      <c r="I8362" s="14">
        <f t="shared" si="520"/>
        <v>37573.427747196307</v>
      </c>
      <c r="J8362" s="13">
        <v>3015.6862949999995</v>
      </c>
      <c r="K8362" s="14">
        <f t="shared" si="521"/>
        <v>34557.741452196307</v>
      </c>
      <c r="L8362" s="15">
        <v>1668.522688172043</v>
      </c>
      <c r="M8362" s="16">
        <f t="shared" si="522"/>
        <v>32889.218764024263</v>
      </c>
      <c r="N8362" s="17">
        <v>33431</v>
      </c>
      <c r="O8362" s="18">
        <f t="shared" si="523"/>
        <v>0</v>
      </c>
      <c r="P8362" s="19">
        <v>300</v>
      </c>
      <c r="Q8362" s="13">
        <v>0</v>
      </c>
      <c r="R8362" s="120">
        <v>54.41</v>
      </c>
    </row>
    <row r="8363" spans="1:18">
      <c r="A8363" s="107">
        <v>8361</v>
      </c>
      <c r="B8363" s="10">
        <v>12</v>
      </c>
      <c r="C8363" s="10">
        <v>15</v>
      </c>
      <c r="D8363" s="11">
        <v>9</v>
      </c>
      <c r="E8363" s="12">
        <v>28842.856349934402</v>
      </c>
      <c r="F8363" s="13">
        <v>61.526838084100028</v>
      </c>
      <c r="G8363" s="13">
        <v>8519.8315371720728</v>
      </c>
      <c r="H8363" s="13">
        <v>278.77999999999992</v>
      </c>
      <c r="I8363" s="14">
        <f t="shared" si="520"/>
        <v>37579.941049022375</v>
      </c>
      <c r="J8363" s="13">
        <v>4282.9544770000002</v>
      </c>
      <c r="K8363" s="14">
        <f t="shared" si="521"/>
        <v>33296.986572022375</v>
      </c>
      <c r="L8363" s="15">
        <v>2599.3217131633373</v>
      </c>
      <c r="M8363" s="16">
        <f t="shared" si="522"/>
        <v>30697.66485885904</v>
      </c>
      <c r="N8363" s="17">
        <v>30683</v>
      </c>
      <c r="O8363" s="18">
        <f t="shared" si="523"/>
        <v>14.664858859039668</v>
      </c>
      <c r="P8363" s="19">
        <v>300</v>
      </c>
      <c r="Q8363" s="13">
        <v>4399.4576577119005</v>
      </c>
      <c r="R8363" s="120">
        <v>57.93</v>
      </c>
    </row>
    <row r="8364" spans="1:18">
      <c r="A8364" s="107">
        <v>8362</v>
      </c>
      <c r="B8364" s="10">
        <v>12</v>
      </c>
      <c r="C8364" s="10">
        <v>15</v>
      </c>
      <c r="D8364" s="11">
        <v>10</v>
      </c>
      <c r="E8364" s="12">
        <v>29437.074056774207</v>
      </c>
      <c r="F8364" s="13">
        <v>61.813153724500012</v>
      </c>
      <c r="G8364" s="13">
        <v>8457.7040336760547</v>
      </c>
      <c r="H8364" s="13">
        <v>292.56</v>
      </c>
      <c r="I8364" s="14">
        <f t="shared" si="520"/>
        <v>38125.524936725764</v>
      </c>
      <c r="J8364" s="13">
        <v>4762.2960000000003</v>
      </c>
      <c r="K8364" s="14">
        <f t="shared" si="521"/>
        <v>33363.228936725762</v>
      </c>
      <c r="L8364" s="15">
        <v>2120.7760413762157</v>
      </c>
      <c r="M8364" s="16">
        <f t="shared" si="522"/>
        <v>31242.452895349546</v>
      </c>
      <c r="N8364" s="17">
        <v>31482</v>
      </c>
      <c r="O8364" s="18">
        <f t="shared" si="523"/>
        <v>0</v>
      </c>
      <c r="P8364" s="19">
        <v>300</v>
      </c>
      <c r="Q8364" s="13">
        <v>0</v>
      </c>
      <c r="R8364" s="120">
        <v>43.44</v>
      </c>
    </row>
    <row r="8365" spans="1:18">
      <c r="A8365" s="107">
        <v>8363</v>
      </c>
      <c r="B8365" s="10">
        <v>12</v>
      </c>
      <c r="C8365" s="10">
        <v>15</v>
      </c>
      <c r="D8365" s="11">
        <v>11</v>
      </c>
      <c r="E8365" s="12">
        <v>29522.186215946906</v>
      </c>
      <c r="F8365" s="13">
        <v>79.344884938600003</v>
      </c>
      <c r="G8365" s="13">
        <v>7965.5040422238353</v>
      </c>
      <c r="H8365" s="13">
        <v>27.559999999999995</v>
      </c>
      <c r="I8365" s="14">
        <f t="shared" si="520"/>
        <v>37435.905373232141</v>
      </c>
      <c r="J8365" s="13">
        <v>4550.2379019999998</v>
      </c>
      <c r="K8365" s="14">
        <f t="shared" si="521"/>
        <v>32885.66747123214</v>
      </c>
      <c r="L8365" s="15">
        <v>1904.1182933141836</v>
      </c>
      <c r="M8365" s="16">
        <f t="shared" si="522"/>
        <v>30981.549177917957</v>
      </c>
      <c r="N8365" s="17">
        <v>31141</v>
      </c>
      <c r="O8365" s="18">
        <f t="shared" si="523"/>
        <v>0</v>
      </c>
      <c r="P8365" s="19">
        <v>300</v>
      </c>
      <c r="Q8365" s="13">
        <v>0</v>
      </c>
      <c r="R8365" s="120">
        <v>42.41</v>
      </c>
    </row>
    <row r="8366" spans="1:18">
      <c r="A8366" s="107">
        <v>8364</v>
      </c>
      <c r="B8366" s="10">
        <v>12</v>
      </c>
      <c r="C8366" s="10">
        <v>15</v>
      </c>
      <c r="D8366" s="11">
        <v>12</v>
      </c>
      <c r="E8366" s="12">
        <v>29854.510871380691</v>
      </c>
      <c r="F8366" s="13">
        <v>81.939440724099995</v>
      </c>
      <c r="G8366" s="13">
        <v>6882.6643563636935</v>
      </c>
      <c r="H8366" s="13">
        <v>19.079999999999995</v>
      </c>
      <c r="I8366" s="14">
        <f t="shared" si="520"/>
        <v>36674.315787020285</v>
      </c>
      <c r="J8366" s="13">
        <v>5323.9940160000006</v>
      </c>
      <c r="K8366" s="14">
        <f t="shared" si="521"/>
        <v>31350.321771020284</v>
      </c>
      <c r="L8366" s="15">
        <v>1952.0955056464604</v>
      </c>
      <c r="M8366" s="16">
        <f t="shared" si="522"/>
        <v>29398.226265373825</v>
      </c>
      <c r="N8366" s="17">
        <v>29376</v>
      </c>
      <c r="O8366" s="18">
        <f t="shared" si="523"/>
        <v>22.226265373825299</v>
      </c>
      <c r="P8366" s="19">
        <v>300</v>
      </c>
      <c r="Q8366" s="13">
        <v>6667.8796121475898</v>
      </c>
      <c r="R8366" s="120">
        <v>40.17</v>
      </c>
    </row>
    <row r="8367" spans="1:18">
      <c r="A8367" s="107">
        <v>8365</v>
      </c>
      <c r="B8367" s="10">
        <v>12</v>
      </c>
      <c r="C8367" s="10">
        <v>15</v>
      </c>
      <c r="D8367" s="11">
        <v>13</v>
      </c>
      <c r="E8367" s="12">
        <v>29043.783823732898</v>
      </c>
      <c r="F8367" s="13">
        <v>62.171234718099988</v>
      </c>
      <c r="G8367" s="13">
        <v>7502.5076430395438</v>
      </c>
      <c r="H8367" s="13">
        <v>12.72</v>
      </c>
      <c r="I8367" s="14">
        <f t="shared" si="520"/>
        <v>36496.840232054346</v>
      </c>
      <c r="J8367" s="13">
        <v>5320.8327600000002</v>
      </c>
      <c r="K8367" s="14">
        <f t="shared" si="521"/>
        <v>31176.007472054345</v>
      </c>
      <c r="L8367" s="15">
        <v>1677.7812853886626</v>
      </c>
      <c r="M8367" s="16">
        <f t="shared" si="522"/>
        <v>29498.226186665685</v>
      </c>
      <c r="N8367" s="17">
        <v>29469</v>
      </c>
      <c r="O8367" s="18">
        <f t="shared" si="523"/>
        <v>29.226186665684509</v>
      </c>
      <c r="P8367" s="19">
        <v>300</v>
      </c>
      <c r="Q8367" s="13">
        <v>8767.8559997053526</v>
      </c>
      <c r="R8367" s="120">
        <v>40.24</v>
      </c>
    </row>
    <row r="8368" spans="1:18">
      <c r="A8368" s="107">
        <v>8366</v>
      </c>
      <c r="B8368" s="10">
        <v>12</v>
      </c>
      <c r="C8368" s="10">
        <v>15</v>
      </c>
      <c r="D8368" s="11">
        <v>14</v>
      </c>
      <c r="E8368" s="12">
        <v>28002.555211977902</v>
      </c>
      <c r="F8368" s="13">
        <v>60.002078046000022</v>
      </c>
      <c r="G8368" s="13">
        <v>6510.1461173780144</v>
      </c>
      <c r="H8368" s="13">
        <v>4.24</v>
      </c>
      <c r="I8368" s="14">
        <f t="shared" si="520"/>
        <v>34456.939251309916</v>
      </c>
      <c r="J8368" s="13">
        <v>4089.5849720000001</v>
      </c>
      <c r="K8368" s="14">
        <f t="shared" si="521"/>
        <v>30367.354279309915</v>
      </c>
      <c r="L8368" s="15">
        <v>1668.522688172043</v>
      </c>
      <c r="M8368" s="16">
        <f t="shared" si="522"/>
        <v>28698.83159113787</v>
      </c>
      <c r="N8368" s="17">
        <v>28573</v>
      </c>
      <c r="O8368" s="18">
        <f t="shared" si="523"/>
        <v>125.83159113787042</v>
      </c>
      <c r="P8368" s="19">
        <v>103.4</v>
      </c>
      <c r="Q8368" s="13">
        <v>13010.986523655802</v>
      </c>
      <c r="R8368" s="120">
        <v>38.729999999999997</v>
      </c>
    </row>
    <row r="8369" spans="1:18">
      <c r="A8369" s="107">
        <v>8367</v>
      </c>
      <c r="B8369" s="10">
        <v>12</v>
      </c>
      <c r="C8369" s="10">
        <v>15</v>
      </c>
      <c r="D8369" s="11">
        <v>15</v>
      </c>
      <c r="E8369" s="12">
        <v>28623.034818675409</v>
      </c>
      <c r="F8369" s="13">
        <v>60.520443019299996</v>
      </c>
      <c r="G8369" s="13">
        <v>6406.2127710203195</v>
      </c>
      <c r="H8369" s="13">
        <v>2.12</v>
      </c>
      <c r="I8369" s="14">
        <f t="shared" si="520"/>
        <v>34970.847146676431</v>
      </c>
      <c r="J8369" s="13">
        <v>4047.2533120000003</v>
      </c>
      <c r="K8369" s="14">
        <f t="shared" si="521"/>
        <v>30923.593834676431</v>
      </c>
      <c r="L8369" s="15">
        <v>1668.522688172043</v>
      </c>
      <c r="M8369" s="16">
        <f t="shared" si="522"/>
        <v>29255.071146504386</v>
      </c>
      <c r="N8369" s="17">
        <v>29215</v>
      </c>
      <c r="O8369" s="18">
        <f t="shared" si="523"/>
        <v>40.071146504385979</v>
      </c>
      <c r="P8369" s="19">
        <v>300</v>
      </c>
      <c r="Q8369" s="13">
        <v>12021.343951315794</v>
      </c>
      <c r="R8369" s="120">
        <v>37.520000000000003</v>
      </c>
    </row>
    <row r="8370" spans="1:18">
      <c r="A8370" s="107">
        <v>8368</v>
      </c>
      <c r="B8370" s="10">
        <v>12</v>
      </c>
      <c r="C8370" s="10">
        <v>15</v>
      </c>
      <c r="D8370" s="11">
        <v>16</v>
      </c>
      <c r="E8370" s="12">
        <v>29294.943327135807</v>
      </c>
      <c r="F8370" s="13">
        <v>61.229163164199981</v>
      </c>
      <c r="G8370" s="13">
        <v>6421.4619500509543</v>
      </c>
      <c r="H8370" s="13">
        <v>124.01999999999998</v>
      </c>
      <c r="I8370" s="14">
        <f t="shared" si="520"/>
        <v>35779.196114022554</v>
      </c>
      <c r="J8370" s="13">
        <v>3798.5140000000001</v>
      </c>
      <c r="K8370" s="14">
        <f t="shared" si="521"/>
        <v>31980.682114022555</v>
      </c>
      <c r="L8370" s="15">
        <v>1668.522688172043</v>
      </c>
      <c r="M8370" s="16">
        <f t="shared" si="522"/>
        <v>30312.15942585051</v>
      </c>
      <c r="N8370" s="17">
        <v>30479</v>
      </c>
      <c r="O8370" s="18">
        <f t="shared" si="523"/>
        <v>0</v>
      </c>
      <c r="P8370" s="19">
        <v>300</v>
      </c>
      <c r="Q8370" s="13">
        <v>0</v>
      </c>
      <c r="R8370" s="120">
        <v>40.11</v>
      </c>
    </row>
    <row r="8371" spans="1:18">
      <c r="A8371" s="107">
        <v>8369</v>
      </c>
      <c r="B8371" s="10">
        <v>12</v>
      </c>
      <c r="C8371" s="10">
        <v>15</v>
      </c>
      <c r="D8371" s="11">
        <v>17</v>
      </c>
      <c r="E8371" s="12">
        <v>29264.367918887699</v>
      </c>
      <c r="F8371" s="13">
        <v>60.420894218299992</v>
      </c>
      <c r="G8371" s="13">
        <v>6548.9006902289466</v>
      </c>
      <c r="H8371" s="13">
        <v>24.379999999999995</v>
      </c>
      <c r="I8371" s="14">
        <f t="shared" si="520"/>
        <v>35777.227714898341</v>
      </c>
      <c r="J8371" s="13">
        <v>3154.2146740000003</v>
      </c>
      <c r="K8371" s="14">
        <f t="shared" si="521"/>
        <v>32623.013040898342</v>
      </c>
      <c r="L8371" s="15">
        <v>1729.4032202091146</v>
      </c>
      <c r="M8371" s="16">
        <f t="shared" si="522"/>
        <v>30893.609820689227</v>
      </c>
      <c r="N8371" s="17">
        <v>31077</v>
      </c>
      <c r="O8371" s="18">
        <f t="shared" si="523"/>
        <v>0</v>
      </c>
      <c r="P8371" s="19">
        <v>300</v>
      </c>
      <c r="Q8371" s="13">
        <v>0</v>
      </c>
      <c r="R8371" s="120">
        <v>58.35</v>
      </c>
    </row>
    <row r="8372" spans="1:18">
      <c r="A8372" s="107">
        <v>8370</v>
      </c>
      <c r="B8372" s="10">
        <v>12</v>
      </c>
      <c r="C8372" s="10">
        <v>15</v>
      </c>
      <c r="D8372" s="11">
        <v>18</v>
      </c>
      <c r="E8372" s="12">
        <v>29637.150571831993</v>
      </c>
      <c r="F8372" s="13">
        <v>60.883461069899987</v>
      </c>
      <c r="G8372" s="13">
        <v>7172.7538905912079</v>
      </c>
      <c r="H8372" s="13">
        <v>237.44</v>
      </c>
      <c r="I8372" s="14">
        <f t="shared" si="520"/>
        <v>36986.461001353302</v>
      </c>
      <c r="J8372" s="13">
        <v>3164.3207160000002</v>
      </c>
      <c r="K8372" s="14">
        <f t="shared" si="521"/>
        <v>33822.1402853533</v>
      </c>
      <c r="L8372" s="15">
        <v>1668.522688172043</v>
      </c>
      <c r="M8372" s="16">
        <f t="shared" si="522"/>
        <v>32153.617597181255</v>
      </c>
      <c r="N8372" s="17">
        <v>32267</v>
      </c>
      <c r="O8372" s="18">
        <f t="shared" si="523"/>
        <v>0</v>
      </c>
      <c r="P8372" s="19">
        <v>300</v>
      </c>
      <c r="Q8372" s="13">
        <v>0</v>
      </c>
      <c r="R8372" s="120">
        <v>69.069999999999993</v>
      </c>
    </row>
    <row r="8373" spans="1:18">
      <c r="A8373" s="107">
        <v>8371</v>
      </c>
      <c r="B8373" s="10">
        <v>12</v>
      </c>
      <c r="C8373" s="10">
        <v>15</v>
      </c>
      <c r="D8373" s="11">
        <v>19</v>
      </c>
      <c r="E8373" s="12">
        <v>29669.351630440095</v>
      </c>
      <c r="F8373" s="13">
        <v>60.8126137442</v>
      </c>
      <c r="G8373" s="13">
        <v>6262.1280503113103</v>
      </c>
      <c r="H8373" s="13">
        <v>236.37999999999997</v>
      </c>
      <c r="I8373" s="14">
        <f t="shared" si="520"/>
        <v>36107.047067007203</v>
      </c>
      <c r="J8373" s="13">
        <v>3207.7147910000003</v>
      </c>
      <c r="K8373" s="14">
        <f t="shared" si="521"/>
        <v>32899.332276007204</v>
      </c>
      <c r="L8373" s="15">
        <v>1766.7280548396216</v>
      </c>
      <c r="M8373" s="16">
        <f t="shared" si="522"/>
        <v>31132.604221167581</v>
      </c>
      <c r="N8373" s="17">
        <v>31338</v>
      </c>
      <c r="O8373" s="18">
        <f t="shared" si="523"/>
        <v>0</v>
      </c>
      <c r="P8373" s="19">
        <v>300</v>
      </c>
      <c r="Q8373" s="13">
        <v>0</v>
      </c>
      <c r="R8373" s="120">
        <v>65.989999999999995</v>
      </c>
    </row>
    <row r="8374" spans="1:18">
      <c r="A8374" s="107">
        <v>8372</v>
      </c>
      <c r="B8374" s="10">
        <v>12</v>
      </c>
      <c r="C8374" s="10">
        <v>15</v>
      </c>
      <c r="D8374" s="11">
        <v>20</v>
      </c>
      <c r="E8374" s="12">
        <v>29730.625221201502</v>
      </c>
      <c r="F8374" s="13">
        <v>60.836074203099997</v>
      </c>
      <c r="G8374" s="13">
        <v>5890.403359019946</v>
      </c>
      <c r="H8374" s="13">
        <v>237.44</v>
      </c>
      <c r="I8374" s="14">
        <f t="shared" si="520"/>
        <v>35797.632506018352</v>
      </c>
      <c r="J8374" s="13">
        <v>3533.9733060000008</v>
      </c>
      <c r="K8374" s="14">
        <f t="shared" si="521"/>
        <v>32263.659200018352</v>
      </c>
      <c r="L8374" s="15">
        <v>1989.1718432665721</v>
      </c>
      <c r="M8374" s="16">
        <f t="shared" si="522"/>
        <v>30274.487356751779</v>
      </c>
      <c r="N8374" s="17">
        <v>30463</v>
      </c>
      <c r="O8374" s="18">
        <f t="shared" si="523"/>
        <v>0</v>
      </c>
      <c r="P8374" s="19">
        <v>300</v>
      </c>
      <c r="Q8374" s="13">
        <v>0</v>
      </c>
      <c r="R8374" s="120">
        <v>50.71</v>
      </c>
    </row>
    <row r="8375" spans="1:18">
      <c r="A8375" s="107">
        <v>8373</v>
      </c>
      <c r="B8375" s="10">
        <v>12</v>
      </c>
      <c r="C8375" s="10">
        <v>15</v>
      </c>
      <c r="D8375" s="11">
        <v>21</v>
      </c>
      <c r="E8375" s="12">
        <v>30089.177755999608</v>
      </c>
      <c r="F8375" s="13">
        <v>61.204689721799994</v>
      </c>
      <c r="G8375" s="13">
        <v>5771.8589056816991</v>
      </c>
      <c r="H8375" s="13">
        <v>237.44</v>
      </c>
      <c r="I8375" s="14">
        <f t="shared" si="520"/>
        <v>36037.271971959512</v>
      </c>
      <c r="J8375" s="13">
        <v>4154.2400919999991</v>
      </c>
      <c r="K8375" s="14">
        <f t="shared" si="521"/>
        <v>31883.031879959512</v>
      </c>
      <c r="L8375" s="15">
        <v>1766.3861236754346</v>
      </c>
      <c r="M8375" s="16">
        <f t="shared" si="522"/>
        <v>30116.645756284077</v>
      </c>
      <c r="N8375" s="17">
        <v>30205</v>
      </c>
      <c r="O8375" s="18">
        <f t="shared" si="523"/>
        <v>0</v>
      </c>
      <c r="P8375" s="19">
        <v>300</v>
      </c>
      <c r="Q8375" s="13">
        <v>0</v>
      </c>
      <c r="R8375" s="120">
        <v>40.24</v>
      </c>
    </row>
    <row r="8376" spans="1:18">
      <c r="A8376" s="107">
        <v>8374</v>
      </c>
      <c r="B8376" s="10">
        <v>12</v>
      </c>
      <c r="C8376" s="10">
        <v>15</v>
      </c>
      <c r="D8376" s="11">
        <v>22</v>
      </c>
      <c r="E8376" s="12">
        <v>29494.052893904696</v>
      </c>
      <c r="F8376" s="13">
        <v>60.367672001900004</v>
      </c>
      <c r="G8376" s="13">
        <v>5561.8581153155865</v>
      </c>
      <c r="H8376" s="13">
        <v>0</v>
      </c>
      <c r="I8376" s="14">
        <f t="shared" si="520"/>
        <v>34995.543337218383</v>
      </c>
      <c r="J8376" s="13">
        <v>4135.1669739999998</v>
      </c>
      <c r="K8376" s="14">
        <f t="shared" si="521"/>
        <v>30860.376363218384</v>
      </c>
      <c r="L8376" s="15">
        <v>1668.522688172043</v>
      </c>
      <c r="M8376" s="16">
        <f t="shared" si="522"/>
        <v>29191.853675046339</v>
      </c>
      <c r="N8376" s="17">
        <v>29138</v>
      </c>
      <c r="O8376" s="18">
        <f t="shared" si="523"/>
        <v>53.853675046339049</v>
      </c>
      <c r="P8376" s="19">
        <v>300</v>
      </c>
      <c r="Q8376" s="13">
        <v>16156.102513901715</v>
      </c>
      <c r="R8376" s="120">
        <v>37.4</v>
      </c>
    </row>
    <row r="8377" spans="1:18">
      <c r="A8377" s="107">
        <v>8375</v>
      </c>
      <c r="B8377" s="10">
        <v>12</v>
      </c>
      <c r="C8377" s="10">
        <v>15</v>
      </c>
      <c r="D8377" s="11">
        <v>23</v>
      </c>
      <c r="E8377" s="12">
        <v>28656.719619900698</v>
      </c>
      <c r="F8377" s="13">
        <v>59.49747064189998</v>
      </c>
      <c r="G8377" s="13">
        <v>5618.2165493070279</v>
      </c>
      <c r="H8377" s="13">
        <v>0</v>
      </c>
      <c r="I8377" s="14">
        <f t="shared" si="520"/>
        <v>34215.43869856582</v>
      </c>
      <c r="J8377" s="13">
        <v>4277.9950259999996</v>
      </c>
      <c r="K8377" s="14">
        <f t="shared" si="521"/>
        <v>29937.44367256582</v>
      </c>
      <c r="L8377" s="15">
        <v>1668.522688172043</v>
      </c>
      <c r="M8377" s="16">
        <f t="shared" si="522"/>
        <v>28268.920984393775</v>
      </c>
      <c r="N8377" s="17">
        <v>28105</v>
      </c>
      <c r="O8377" s="18">
        <f t="shared" si="523"/>
        <v>163.92098439377514</v>
      </c>
      <c r="P8377" s="19">
        <v>103.4</v>
      </c>
      <c r="Q8377" s="13">
        <v>16949.429786316352</v>
      </c>
      <c r="R8377" s="120">
        <v>32.909999999999997</v>
      </c>
    </row>
    <row r="8378" spans="1:18">
      <c r="A8378" s="107">
        <v>8376</v>
      </c>
      <c r="B8378" s="10">
        <v>12</v>
      </c>
      <c r="C8378" s="10">
        <v>15</v>
      </c>
      <c r="D8378" s="11">
        <v>24</v>
      </c>
      <c r="E8378" s="12">
        <v>27138.853181936691</v>
      </c>
      <c r="F8378" s="13">
        <v>57.804146026899993</v>
      </c>
      <c r="G8378" s="13">
        <v>5526.7322005518572</v>
      </c>
      <c r="H8378" s="13">
        <v>0</v>
      </c>
      <c r="I8378" s="14">
        <f t="shared" si="520"/>
        <v>32607.781236461647</v>
      </c>
      <c r="J8378" s="13">
        <v>4180.2439509999995</v>
      </c>
      <c r="K8378" s="14">
        <f t="shared" si="521"/>
        <v>28427.537285461647</v>
      </c>
      <c r="L8378" s="15">
        <v>1668.522688172043</v>
      </c>
      <c r="M8378" s="16">
        <f t="shared" si="522"/>
        <v>26759.014597289603</v>
      </c>
      <c r="N8378" s="17">
        <v>26807</v>
      </c>
      <c r="O8378" s="18">
        <f t="shared" si="523"/>
        <v>0</v>
      </c>
      <c r="P8378" s="19">
        <v>103.4</v>
      </c>
      <c r="Q8378" s="13">
        <v>0</v>
      </c>
      <c r="R8378" s="120">
        <v>22.38</v>
      </c>
    </row>
    <row r="8379" spans="1:18">
      <c r="A8379" s="107">
        <v>8377</v>
      </c>
      <c r="B8379" s="10">
        <v>12</v>
      </c>
      <c r="C8379" s="10">
        <v>16</v>
      </c>
      <c r="D8379" s="11">
        <v>1</v>
      </c>
      <c r="E8379" s="12">
        <v>26937.189164744901</v>
      </c>
      <c r="F8379" s="13">
        <v>57.975030187799995</v>
      </c>
      <c r="G8379" s="13">
        <v>5530.6872404435344</v>
      </c>
      <c r="H8379" s="13">
        <v>0</v>
      </c>
      <c r="I8379" s="14">
        <f t="shared" si="520"/>
        <v>32409.901375000634</v>
      </c>
      <c r="J8379" s="13">
        <v>4736.0308960918464</v>
      </c>
      <c r="K8379" s="14">
        <f t="shared" si="521"/>
        <v>27673.870478908786</v>
      </c>
      <c r="L8379" s="15">
        <v>1668.522688172043</v>
      </c>
      <c r="M8379" s="16">
        <f t="shared" si="522"/>
        <v>26005.347790736741</v>
      </c>
      <c r="N8379" s="17">
        <v>26181</v>
      </c>
      <c r="O8379" s="18">
        <f t="shared" si="523"/>
        <v>0</v>
      </c>
      <c r="P8379" s="19">
        <v>103.4</v>
      </c>
      <c r="Q8379" s="13">
        <v>0</v>
      </c>
      <c r="R8379" s="120">
        <v>15.16</v>
      </c>
    </row>
    <row r="8380" spans="1:18">
      <c r="A8380" s="107">
        <v>8378</v>
      </c>
      <c r="B8380" s="10">
        <v>12</v>
      </c>
      <c r="C8380" s="10">
        <v>16</v>
      </c>
      <c r="D8380" s="11">
        <v>2</v>
      </c>
      <c r="E8380" s="12">
        <v>26311.668259283011</v>
      </c>
      <c r="F8380" s="13">
        <v>57.407570943799968</v>
      </c>
      <c r="G8380" s="13">
        <v>5537.4735196179281</v>
      </c>
      <c r="H8380" s="13">
        <v>0</v>
      </c>
      <c r="I8380" s="14">
        <f t="shared" si="520"/>
        <v>31791.734207957139</v>
      </c>
      <c r="J8380" s="13">
        <v>4507.7763433408636</v>
      </c>
      <c r="K8380" s="14">
        <f t="shared" si="521"/>
        <v>27283.957864616277</v>
      </c>
      <c r="L8380" s="15">
        <v>1668.522688172043</v>
      </c>
      <c r="M8380" s="16">
        <f t="shared" si="522"/>
        <v>25615.435176444233</v>
      </c>
      <c r="N8380" s="17">
        <v>25872</v>
      </c>
      <c r="O8380" s="18">
        <f t="shared" si="523"/>
        <v>0</v>
      </c>
      <c r="P8380" s="19">
        <v>103.4</v>
      </c>
      <c r="Q8380" s="13">
        <v>0</v>
      </c>
      <c r="R8380" s="120">
        <v>14.53</v>
      </c>
    </row>
    <row r="8381" spans="1:18">
      <c r="A8381" s="107">
        <v>8379</v>
      </c>
      <c r="B8381" s="10">
        <v>12</v>
      </c>
      <c r="C8381" s="10">
        <v>16</v>
      </c>
      <c r="D8381" s="11">
        <v>3</v>
      </c>
      <c r="E8381" s="12">
        <v>26795.544769136992</v>
      </c>
      <c r="F8381" s="13">
        <v>57.934709472400002</v>
      </c>
      <c r="G8381" s="13">
        <v>5196.7280037517885</v>
      </c>
      <c r="H8381" s="13">
        <v>0</v>
      </c>
      <c r="I8381" s="14">
        <f t="shared" si="520"/>
        <v>31934.33806341638</v>
      </c>
      <c r="J8381" s="13">
        <v>5145.0597202833987</v>
      </c>
      <c r="K8381" s="14">
        <f t="shared" si="521"/>
        <v>26789.278343132981</v>
      </c>
      <c r="L8381" s="15">
        <v>1668.522688172043</v>
      </c>
      <c r="M8381" s="16">
        <f t="shared" si="522"/>
        <v>25120.755654960936</v>
      </c>
      <c r="N8381" s="17">
        <v>25473</v>
      </c>
      <c r="O8381" s="18">
        <f t="shared" si="523"/>
        <v>0</v>
      </c>
      <c r="P8381" s="19">
        <v>103.4</v>
      </c>
      <c r="Q8381" s="13">
        <v>0</v>
      </c>
      <c r="R8381" s="120">
        <v>15.11</v>
      </c>
    </row>
    <row r="8382" spans="1:18">
      <c r="A8382" s="107">
        <v>8380</v>
      </c>
      <c r="B8382" s="10">
        <v>12</v>
      </c>
      <c r="C8382" s="10">
        <v>16</v>
      </c>
      <c r="D8382" s="11">
        <v>4</v>
      </c>
      <c r="E8382" s="12">
        <v>27020.150510165604</v>
      </c>
      <c r="F8382" s="13">
        <v>58.208945644200014</v>
      </c>
      <c r="G8382" s="13">
        <v>5342.3875188866114</v>
      </c>
      <c r="H8382" s="13">
        <v>0</v>
      </c>
      <c r="I8382" s="14">
        <f t="shared" si="520"/>
        <v>32304.329083408014</v>
      </c>
      <c r="J8382" s="13">
        <v>4795.4218264174851</v>
      </c>
      <c r="K8382" s="14">
        <f t="shared" si="521"/>
        <v>27508.907256990529</v>
      </c>
      <c r="L8382" s="15">
        <v>1668.522688172043</v>
      </c>
      <c r="M8382" s="16">
        <f t="shared" si="522"/>
        <v>25840.384568818485</v>
      </c>
      <c r="N8382" s="17">
        <v>26054</v>
      </c>
      <c r="O8382" s="18">
        <f t="shared" si="523"/>
        <v>0</v>
      </c>
      <c r="P8382" s="19">
        <v>103.4</v>
      </c>
      <c r="Q8382" s="13">
        <v>0</v>
      </c>
      <c r="R8382" s="120">
        <v>14.53</v>
      </c>
    </row>
    <row r="8383" spans="1:18">
      <c r="A8383" s="107">
        <v>8381</v>
      </c>
      <c r="B8383" s="10">
        <v>12</v>
      </c>
      <c r="C8383" s="10">
        <v>16</v>
      </c>
      <c r="D8383" s="11">
        <v>5</v>
      </c>
      <c r="E8383" s="12">
        <v>27028.482011897093</v>
      </c>
      <c r="F8383" s="13">
        <v>57.585280178699996</v>
      </c>
      <c r="G8383" s="13">
        <v>5464.3397302417816</v>
      </c>
      <c r="H8383" s="13">
        <v>0</v>
      </c>
      <c r="I8383" s="14">
        <f t="shared" si="520"/>
        <v>32435.236461960172</v>
      </c>
      <c r="J8383" s="13">
        <v>5035.8936870918451</v>
      </c>
      <c r="K8383" s="14">
        <f t="shared" si="521"/>
        <v>27399.342774868328</v>
      </c>
      <c r="L8383" s="15">
        <v>1668.522688172043</v>
      </c>
      <c r="M8383" s="16">
        <f t="shared" si="522"/>
        <v>25730.820086696283</v>
      </c>
      <c r="N8383" s="17">
        <v>25938</v>
      </c>
      <c r="O8383" s="18">
        <f t="shared" si="523"/>
        <v>0</v>
      </c>
      <c r="P8383" s="19">
        <v>103.4</v>
      </c>
      <c r="Q8383" s="13">
        <v>0</v>
      </c>
      <c r="R8383" s="120">
        <v>16.52</v>
      </c>
    </row>
    <row r="8384" spans="1:18">
      <c r="A8384" s="107">
        <v>8382</v>
      </c>
      <c r="B8384" s="10">
        <v>12</v>
      </c>
      <c r="C8384" s="10">
        <v>16</v>
      </c>
      <c r="D8384" s="11">
        <v>6</v>
      </c>
      <c r="E8384" s="12">
        <v>27980.592748391107</v>
      </c>
      <c r="F8384" s="13">
        <v>58.544438336599988</v>
      </c>
      <c r="G8384" s="13">
        <v>5872.6580762388021</v>
      </c>
      <c r="H8384" s="13">
        <v>0</v>
      </c>
      <c r="I8384" s="14">
        <f t="shared" si="520"/>
        <v>33794.706386293306</v>
      </c>
      <c r="J8384" s="13">
        <v>5849.7244599769165</v>
      </c>
      <c r="K8384" s="14">
        <f t="shared" si="521"/>
        <v>27944.981926316388</v>
      </c>
      <c r="L8384" s="15">
        <v>1668.522688172043</v>
      </c>
      <c r="M8384" s="16">
        <f t="shared" si="522"/>
        <v>26276.459238144344</v>
      </c>
      <c r="N8384" s="17">
        <v>26395</v>
      </c>
      <c r="O8384" s="18">
        <f t="shared" si="523"/>
        <v>0</v>
      </c>
      <c r="P8384" s="19">
        <v>103.4</v>
      </c>
      <c r="Q8384" s="13">
        <v>0</v>
      </c>
      <c r="R8384" s="120">
        <v>18.170000000000002</v>
      </c>
    </row>
    <row r="8385" spans="1:18">
      <c r="A8385" s="107">
        <v>8383</v>
      </c>
      <c r="B8385" s="10">
        <v>12</v>
      </c>
      <c r="C8385" s="10">
        <v>16</v>
      </c>
      <c r="D8385" s="11">
        <v>7</v>
      </c>
      <c r="E8385" s="12">
        <v>29417.610583364305</v>
      </c>
      <c r="F8385" s="13">
        <v>60.400958187100009</v>
      </c>
      <c r="G8385" s="13">
        <v>5441.5094145736157</v>
      </c>
      <c r="H8385" s="13">
        <v>0</v>
      </c>
      <c r="I8385" s="14">
        <f t="shared" si="520"/>
        <v>34798.719039750824</v>
      </c>
      <c r="J8385" s="13">
        <v>5233.9954244749506</v>
      </c>
      <c r="K8385" s="14">
        <f t="shared" si="521"/>
        <v>29564.723615275874</v>
      </c>
      <c r="L8385" s="15">
        <v>1668.522688172043</v>
      </c>
      <c r="M8385" s="16">
        <f t="shared" si="522"/>
        <v>27896.20092710383</v>
      </c>
      <c r="N8385" s="17">
        <v>27768</v>
      </c>
      <c r="O8385" s="18">
        <f t="shared" si="523"/>
        <v>128.2009271038296</v>
      </c>
      <c r="P8385" s="19">
        <v>103.4</v>
      </c>
      <c r="Q8385" s="13">
        <v>13255.975862535981</v>
      </c>
      <c r="R8385" s="120">
        <v>27.7</v>
      </c>
    </row>
    <row r="8386" spans="1:18">
      <c r="A8386" s="107">
        <v>8384</v>
      </c>
      <c r="B8386" s="10">
        <v>12</v>
      </c>
      <c r="C8386" s="10">
        <v>16</v>
      </c>
      <c r="D8386" s="11">
        <v>8</v>
      </c>
      <c r="E8386" s="12">
        <v>29934.350411854997</v>
      </c>
      <c r="F8386" s="13">
        <v>61.078696370499991</v>
      </c>
      <c r="G8386" s="13">
        <v>5586.0171976812426</v>
      </c>
      <c r="H8386" s="13">
        <v>0</v>
      </c>
      <c r="I8386" s="14">
        <f t="shared" si="520"/>
        <v>35459.288913165743</v>
      </c>
      <c r="J8386" s="13">
        <v>4877.6532504941042</v>
      </c>
      <c r="K8386" s="14">
        <f t="shared" si="521"/>
        <v>30581.635662671637</v>
      </c>
      <c r="L8386" s="15">
        <v>1668.522688172043</v>
      </c>
      <c r="M8386" s="16">
        <f t="shared" si="522"/>
        <v>28913.112974499592</v>
      </c>
      <c r="N8386" s="17">
        <v>28805</v>
      </c>
      <c r="O8386" s="18">
        <f t="shared" si="523"/>
        <v>108.11297449959238</v>
      </c>
      <c r="P8386" s="19">
        <v>103.4</v>
      </c>
      <c r="Q8386" s="13">
        <v>11178.881563257853</v>
      </c>
      <c r="R8386" s="120">
        <v>31.74</v>
      </c>
    </row>
    <row r="8387" spans="1:18">
      <c r="A8387" s="107">
        <v>8385</v>
      </c>
      <c r="B8387" s="10">
        <v>12</v>
      </c>
      <c r="C8387" s="10">
        <v>16</v>
      </c>
      <c r="D8387" s="11">
        <v>9</v>
      </c>
      <c r="E8387" s="12">
        <v>30336.808883358794</v>
      </c>
      <c r="F8387" s="13">
        <v>61.862220571200012</v>
      </c>
      <c r="G8387" s="13">
        <v>5950.1449415110228</v>
      </c>
      <c r="H8387" s="13">
        <v>0</v>
      </c>
      <c r="I8387" s="14">
        <f t="shared" si="520"/>
        <v>36225.091604298614</v>
      </c>
      <c r="J8387" s="13">
        <v>4967.87311036559</v>
      </c>
      <c r="K8387" s="14">
        <f t="shared" si="521"/>
        <v>31257.218493933025</v>
      </c>
      <c r="L8387" s="15">
        <v>1668.522688172043</v>
      </c>
      <c r="M8387" s="16">
        <f t="shared" si="522"/>
        <v>29588.695805760981</v>
      </c>
      <c r="N8387" s="17">
        <v>29570</v>
      </c>
      <c r="O8387" s="18">
        <f t="shared" si="523"/>
        <v>18.695805760980875</v>
      </c>
      <c r="P8387" s="19">
        <v>300</v>
      </c>
      <c r="Q8387" s="13">
        <v>5608.7417282942624</v>
      </c>
      <c r="R8387" s="120">
        <v>37.549999999999997</v>
      </c>
    </row>
    <row r="8388" spans="1:18">
      <c r="A8388" s="107">
        <v>8386</v>
      </c>
      <c r="B8388" s="10">
        <v>12</v>
      </c>
      <c r="C8388" s="10">
        <v>16</v>
      </c>
      <c r="D8388" s="11">
        <v>10</v>
      </c>
      <c r="E8388" s="12">
        <v>30431.273404223695</v>
      </c>
      <c r="F8388" s="13">
        <v>62.000927387099999</v>
      </c>
      <c r="G8388" s="13">
        <v>6077.8637581808653</v>
      </c>
      <c r="H8388" s="13">
        <v>0</v>
      </c>
      <c r="I8388" s="14">
        <f t="shared" ref="I8388:I8451" si="524">E8388-F8388+G8388+H8388</f>
        <v>36447.13623501746</v>
      </c>
      <c r="J8388" s="13">
        <v>5174.2361799999999</v>
      </c>
      <c r="K8388" s="14">
        <f t="shared" ref="K8388:K8451" si="525">I8388-J8388</f>
        <v>31272.900055017461</v>
      </c>
      <c r="L8388" s="15">
        <v>1668.522688172043</v>
      </c>
      <c r="M8388" s="16">
        <f t="shared" ref="M8388:M8451" si="526">K8388-L8388</f>
        <v>29604.377366845416</v>
      </c>
      <c r="N8388" s="17">
        <v>29606</v>
      </c>
      <c r="O8388" s="18">
        <f t="shared" ref="O8388:O8451" si="527">IF(M8388-N8388&gt;0,M8388-N8388,0)</f>
        <v>0</v>
      </c>
      <c r="P8388" s="19">
        <v>300</v>
      </c>
      <c r="Q8388" s="13">
        <v>0</v>
      </c>
      <c r="R8388" s="120">
        <v>37.5</v>
      </c>
    </row>
    <row r="8389" spans="1:18">
      <c r="A8389" s="107">
        <v>8387</v>
      </c>
      <c r="B8389" s="10">
        <v>12</v>
      </c>
      <c r="C8389" s="10">
        <v>16</v>
      </c>
      <c r="D8389" s="11">
        <v>11</v>
      </c>
      <c r="E8389" s="12">
        <v>29635.554876301503</v>
      </c>
      <c r="F8389" s="13">
        <v>62.254528611299989</v>
      </c>
      <c r="G8389" s="13">
        <v>5997.9882348837746</v>
      </c>
      <c r="H8389" s="13">
        <v>0</v>
      </c>
      <c r="I8389" s="14">
        <f t="shared" si="524"/>
        <v>35571.28858257398</v>
      </c>
      <c r="J8389" s="13">
        <v>5157.3958389999989</v>
      </c>
      <c r="K8389" s="14">
        <f t="shared" si="525"/>
        <v>30413.892743573982</v>
      </c>
      <c r="L8389" s="15">
        <v>1668.522688172043</v>
      </c>
      <c r="M8389" s="16">
        <f t="shared" si="526"/>
        <v>28745.370055401938</v>
      </c>
      <c r="N8389" s="17">
        <v>28595</v>
      </c>
      <c r="O8389" s="18">
        <f t="shared" si="527"/>
        <v>150.37005540193786</v>
      </c>
      <c r="P8389" s="19">
        <v>103.4</v>
      </c>
      <c r="Q8389" s="13">
        <v>15548.263728560376</v>
      </c>
      <c r="R8389" s="120">
        <v>36.89</v>
      </c>
    </row>
    <row r="8390" spans="1:18">
      <c r="A8390" s="107">
        <v>8388</v>
      </c>
      <c r="B8390" s="10">
        <v>12</v>
      </c>
      <c r="C8390" s="10">
        <v>16</v>
      </c>
      <c r="D8390" s="11">
        <v>12</v>
      </c>
      <c r="E8390" s="12">
        <v>28910.843029627093</v>
      </c>
      <c r="F8390" s="13">
        <v>62.099264991299989</v>
      </c>
      <c r="G8390" s="13">
        <v>5739.883624311251</v>
      </c>
      <c r="H8390" s="13">
        <v>0</v>
      </c>
      <c r="I8390" s="14">
        <f t="shared" si="524"/>
        <v>34588.627388947047</v>
      </c>
      <c r="J8390" s="13">
        <v>5229.1090089999998</v>
      </c>
      <c r="K8390" s="14">
        <f t="shared" si="525"/>
        <v>29359.518379947047</v>
      </c>
      <c r="L8390" s="15">
        <v>1668.522688172043</v>
      </c>
      <c r="M8390" s="16">
        <f t="shared" si="526"/>
        <v>27690.995691775002</v>
      </c>
      <c r="N8390" s="17">
        <v>27589</v>
      </c>
      <c r="O8390" s="18">
        <f t="shared" si="527"/>
        <v>101.99569177500234</v>
      </c>
      <c r="P8390" s="19">
        <v>103.4</v>
      </c>
      <c r="Q8390" s="13">
        <v>10546.354529535243</v>
      </c>
      <c r="R8390" s="120">
        <v>36.659999999999997</v>
      </c>
    </row>
    <row r="8391" spans="1:18">
      <c r="A8391" s="107">
        <v>8389</v>
      </c>
      <c r="B8391" s="10">
        <v>12</v>
      </c>
      <c r="C8391" s="10">
        <v>16</v>
      </c>
      <c r="D8391" s="11">
        <v>13</v>
      </c>
      <c r="E8391" s="12">
        <v>28123.498445386802</v>
      </c>
      <c r="F8391" s="13">
        <v>60.906650395300005</v>
      </c>
      <c r="G8391" s="13">
        <v>5710.9705711029574</v>
      </c>
      <c r="H8391" s="13">
        <v>0</v>
      </c>
      <c r="I8391" s="14">
        <f t="shared" si="524"/>
        <v>33773.562366094462</v>
      </c>
      <c r="J8391" s="13">
        <v>5593.9335130000009</v>
      </c>
      <c r="K8391" s="14">
        <f t="shared" si="525"/>
        <v>28179.628853094462</v>
      </c>
      <c r="L8391" s="15">
        <v>1668.522688172043</v>
      </c>
      <c r="M8391" s="16">
        <f t="shared" si="526"/>
        <v>26511.106164922418</v>
      </c>
      <c r="N8391" s="17">
        <v>26589</v>
      </c>
      <c r="O8391" s="18">
        <f t="shared" si="527"/>
        <v>0</v>
      </c>
      <c r="P8391" s="19">
        <v>103.4</v>
      </c>
      <c r="Q8391" s="13">
        <v>0</v>
      </c>
      <c r="R8391" s="120">
        <v>31.86</v>
      </c>
    </row>
    <row r="8392" spans="1:18">
      <c r="A8392" s="107">
        <v>8390</v>
      </c>
      <c r="B8392" s="10">
        <v>12</v>
      </c>
      <c r="C8392" s="10">
        <v>16</v>
      </c>
      <c r="D8392" s="11">
        <v>14</v>
      </c>
      <c r="E8392" s="12">
        <v>27518.958150152888</v>
      </c>
      <c r="F8392" s="13">
        <v>60.121713193299989</v>
      </c>
      <c r="G8392" s="13">
        <v>6029.4776295170777</v>
      </c>
      <c r="H8392" s="13">
        <v>0</v>
      </c>
      <c r="I8392" s="14">
        <f t="shared" si="524"/>
        <v>33488.314066476669</v>
      </c>
      <c r="J8392" s="13">
        <v>5470.4045539999997</v>
      </c>
      <c r="K8392" s="14">
        <f t="shared" si="525"/>
        <v>28017.909512476668</v>
      </c>
      <c r="L8392" s="15">
        <v>1668.522688172043</v>
      </c>
      <c r="M8392" s="16">
        <f t="shared" si="526"/>
        <v>26349.386824304624</v>
      </c>
      <c r="N8392" s="17">
        <v>26489</v>
      </c>
      <c r="O8392" s="18">
        <f t="shared" si="527"/>
        <v>0</v>
      </c>
      <c r="P8392" s="19">
        <v>103.4</v>
      </c>
      <c r="Q8392" s="13">
        <v>0</v>
      </c>
      <c r="R8392" s="120">
        <v>31.64</v>
      </c>
    </row>
    <row r="8393" spans="1:18">
      <c r="A8393" s="107">
        <v>8391</v>
      </c>
      <c r="B8393" s="10">
        <v>12</v>
      </c>
      <c r="C8393" s="10">
        <v>16</v>
      </c>
      <c r="D8393" s="11">
        <v>15</v>
      </c>
      <c r="E8393" s="12">
        <v>26886.025075845795</v>
      </c>
      <c r="F8393" s="13">
        <v>59.256399506000008</v>
      </c>
      <c r="G8393" s="13">
        <v>5949.7677399189743</v>
      </c>
      <c r="H8393" s="13">
        <v>0</v>
      </c>
      <c r="I8393" s="14">
        <f t="shared" si="524"/>
        <v>32776.536416258765</v>
      </c>
      <c r="J8393" s="13">
        <v>4907.9595939999999</v>
      </c>
      <c r="K8393" s="14">
        <f t="shared" si="525"/>
        <v>27868.576822258765</v>
      </c>
      <c r="L8393" s="15">
        <v>1668.522688172043</v>
      </c>
      <c r="M8393" s="16">
        <f t="shared" si="526"/>
        <v>26200.05413408672</v>
      </c>
      <c r="N8393" s="17">
        <v>26308</v>
      </c>
      <c r="O8393" s="18">
        <f t="shared" si="527"/>
        <v>0</v>
      </c>
      <c r="P8393" s="19">
        <v>103.4</v>
      </c>
      <c r="Q8393" s="13">
        <v>0</v>
      </c>
      <c r="R8393" s="120">
        <v>31.03</v>
      </c>
    </row>
    <row r="8394" spans="1:18">
      <c r="A8394" s="107">
        <v>8392</v>
      </c>
      <c r="B8394" s="10">
        <v>12</v>
      </c>
      <c r="C8394" s="10">
        <v>16</v>
      </c>
      <c r="D8394" s="11">
        <v>16</v>
      </c>
      <c r="E8394" s="12">
        <v>27435.112198242397</v>
      </c>
      <c r="F8394" s="13">
        <v>59.473447535399998</v>
      </c>
      <c r="G8394" s="13">
        <v>6033.8024059374702</v>
      </c>
      <c r="H8394" s="13">
        <v>0</v>
      </c>
      <c r="I8394" s="14">
        <f t="shared" si="524"/>
        <v>33409.441156644469</v>
      </c>
      <c r="J8394" s="13">
        <v>5151.9611780000005</v>
      </c>
      <c r="K8394" s="14">
        <f t="shared" si="525"/>
        <v>28257.479978644467</v>
      </c>
      <c r="L8394" s="15">
        <v>1668.522688172043</v>
      </c>
      <c r="M8394" s="16">
        <f t="shared" si="526"/>
        <v>26588.957290472423</v>
      </c>
      <c r="N8394" s="17">
        <v>26655</v>
      </c>
      <c r="O8394" s="18">
        <f t="shared" si="527"/>
        <v>0</v>
      </c>
      <c r="P8394" s="19">
        <v>103.4</v>
      </c>
      <c r="Q8394" s="13">
        <v>0</v>
      </c>
      <c r="R8394" s="120">
        <v>29.93</v>
      </c>
    </row>
    <row r="8395" spans="1:18">
      <c r="A8395" s="107">
        <v>8393</v>
      </c>
      <c r="B8395" s="10">
        <v>12</v>
      </c>
      <c r="C8395" s="10">
        <v>16</v>
      </c>
      <c r="D8395" s="11">
        <v>17</v>
      </c>
      <c r="E8395" s="12">
        <v>29515.219256601598</v>
      </c>
      <c r="F8395" s="13">
        <v>60.553238745300007</v>
      </c>
      <c r="G8395" s="13">
        <v>6586.3708124193608</v>
      </c>
      <c r="H8395" s="13">
        <v>0</v>
      </c>
      <c r="I8395" s="14">
        <f t="shared" si="524"/>
        <v>36041.036830275661</v>
      </c>
      <c r="J8395" s="13">
        <v>5555.9986510000008</v>
      </c>
      <c r="K8395" s="14">
        <f t="shared" si="525"/>
        <v>30485.03817927566</v>
      </c>
      <c r="L8395" s="15">
        <v>1668.522688172043</v>
      </c>
      <c r="M8395" s="16">
        <f t="shared" si="526"/>
        <v>28816.515491103615</v>
      </c>
      <c r="N8395" s="17">
        <v>28665</v>
      </c>
      <c r="O8395" s="18">
        <f t="shared" si="527"/>
        <v>151.5154911036152</v>
      </c>
      <c r="P8395" s="19">
        <v>103.4</v>
      </c>
      <c r="Q8395" s="13">
        <v>15666.701780113814</v>
      </c>
      <c r="R8395" s="120">
        <v>38.31</v>
      </c>
    </row>
    <row r="8396" spans="1:18">
      <c r="A8396" s="107">
        <v>8394</v>
      </c>
      <c r="B8396" s="10">
        <v>12</v>
      </c>
      <c r="C8396" s="10">
        <v>16</v>
      </c>
      <c r="D8396" s="11">
        <v>18</v>
      </c>
      <c r="E8396" s="12">
        <v>29946.867636562289</v>
      </c>
      <c r="F8396" s="13">
        <v>61.362355418900016</v>
      </c>
      <c r="G8396" s="13">
        <v>6914.4830196128569</v>
      </c>
      <c r="H8396" s="13">
        <v>0</v>
      </c>
      <c r="I8396" s="14">
        <f t="shared" si="524"/>
        <v>36799.988300756246</v>
      </c>
      <c r="J8396" s="13">
        <v>5519.3240962192322</v>
      </c>
      <c r="K8396" s="14">
        <f t="shared" si="525"/>
        <v>31280.664204537014</v>
      </c>
      <c r="L8396" s="15">
        <v>1668.522688172043</v>
      </c>
      <c r="M8396" s="16">
        <f t="shared" si="526"/>
        <v>29612.141516364969</v>
      </c>
      <c r="N8396" s="17">
        <v>29623</v>
      </c>
      <c r="O8396" s="18">
        <f t="shared" si="527"/>
        <v>0</v>
      </c>
      <c r="P8396" s="19">
        <v>300</v>
      </c>
      <c r="Q8396" s="13">
        <v>0</v>
      </c>
      <c r="R8396" s="120">
        <v>45.96</v>
      </c>
    </row>
    <row r="8397" spans="1:18">
      <c r="A8397" s="107">
        <v>8395</v>
      </c>
      <c r="B8397" s="10">
        <v>12</v>
      </c>
      <c r="C8397" s="10">
        <v>16</v>
      </c>
      <c r="D8397" s="11">
        <v>19</v>
      </c>
      <c r="E8397" s="12">
        <v>29559.776149129299</v>
      </c>
      <c r="F8397" s="13">
        <v>61.013532331600004</v>
      </c>
      <c r="G8397" s="13">
        <v>6933.5781953016995</v>
      </c>
      <c r="H8397" s="13">
        <v>0</v>
      </c>
      <c r="I8397" s="14">
        <f t="shared" si="524"/>
        <v>36432.340812099399</v>
      </c>
      <c r="J8397" s="13">
        <v>5475.8538535132593</v>
      </c>
      <c r="K8397" s="14">
        <f t="shared" si="525"/>
        <v>30956.486958586138</v>
      </c>
      <c r="L8397" s="15">
        <v>1668.522688172043</v>
      </c>
      <c r="M8397" s="16">
        <f t="shared" si="526"/>
        <v>29287.964270414093</v>
      </c>
      <c r="N8397" s="17">
        <v>29261</v>
      </c>
      <c r="O8397" s="18">
        <f t="shared" si="527"/>
        <v>26.964270414093335</v>
      </c>
      <c r="P8397" s="19">
        <v>300</v>
      </c>
      <c r="Q8397" s="13">
        <v>8089.2811242280004</v>
      </c>
      <c r="R8397" s="120">
        <v>46.8</v>
      </c>
    </row>
    <row r="8398" spans="1:18">
      <c r="A8398" s="107">
        <v>8396</v>
      </c>
      <c r="B8398" s="10">
        <v>12</v>
      </c>
      <c r="C8398" s="10">
        <v>16</v>
      </c>
      <c r="D8398" s="11">
        <v>20</v>
      </c>
      <c r="E8398" s="12">
        <v>29510.473444011895</v>
      </c>
      <c r="F8398" s="13">
        <v>60.763547440800011</v>
      </c>
      <c r="G8398" s="13">
        <v>6493.2921915892957</v>
      </c>
      <c r="H8398" s="13">
        <v>0</v>
      </c>
      <c r="I8398" s="14">
        <f t="shared" si="524"/>
        <v>35943.002088160392</v>
      </c>
      <c r="J8398" s="13">
        <v>5644.3276736186135</v>
      </c>
      <c r="K8398" s="14">
        <f t="shared" si="525"/>
        <v>30298.67441454178</v>
      </c>
      <c r="L8398" s="15">
        <v>1668.522688172043</v>
      </c>
      <c r="M8398" s="16">
        <f t="shared" si="526"/>
        <v>28630.151726369735</v>
      </c>
      <c r="N8398" s="17">
        <v>28516</v>
      </c>
      <c r="O8398" s="18">
        <f t="shared" si="527"/>
        <v>114.15172636973512</v>
      </c>
      <c r="P8398" s="19">
        <v>103.4</v>
      </c>
      <c r="Q8398" s="13">
        <v>11803.288506630612</v>
      </c>
      <c r="R8398" s="120">
        <v>44.05</v>
      </c>
    </row>
    <row r="8399" spans="1:18">
      <c r="A8399" s="107">
        <v>8397</v>
      </c>
      <c r="B8399" s="10">
        <v>12</v>
      </c>
      <c r="C8399" s="10">
        <v>16</v>
      </c>
      <c r="D8399" s="11">
        <v>21</v>
      </c>
      <c r="E8399" s="12">
        <v>29019.035370773294</v>
      </c>
      <c r="F8399" s="13">
        <v>59.795316931499983</v>
      </c>
      <c r="G8399" s="13">
        <v>6577.3851697160608</v>
      </c>
      <c r="H8399" s="13">
        <v>0</v>
      </c>
      <c r="I8399" s="14">
        <f t="shared" si="524"/>
        <v>35536.625223557858</v>
      </c>
      <c r="J8399" s="13">
        <v>5595.2221095994591</v>
      </c>
      <c r="K8399" s="14">
        <f t="shared" si="525"/>
        <v>29941.403113958397</v>
      </c>
      <c r="L8399" s="15">
        <v>1668.522688172043</v>
      </c>
      <c r="M8399" s="16">
        <f t="shared" si="526"/>
        <v>28272.880425786352</v>
      </c>
      <c r="N8399" s="17">
        <v>28122</v>
      </c>
      <c r="O8399" s="18">
        <f t="shared" si="527"/>
        <v>150.88042578635213</v>
      </c>
      <c r="P8399" s="19">
        <v>103.4</v>
      </c>
      <c r="Q8399" s="13">
        <v>15601.036026308811</v>
      </c>
      <c r="R8399" s="120">
        <v>38.97</v>
      </c>
    </row>
    <row r="8400" spans="1:18">
      <c r="A8400" s="107">
        <v>8398</v>
      </c>
      <c r="B8400" s="10">
        <v>12</v>
      </c>
      <c r="C8400" s="10">
        <v>16</v>
      </c>
      <c r="D8400" s="11">
        <v>22</v>
      </c>
      <c r="E8400" s="12">
        <v>28357.14629690611</v>
      </c>
      <c r="F8400" s="13">
        <v>58.934959190600004</v>
      </c>
      <c r="G8400" s="13">
        <v>6893.3980896414832</v>
      </c>
      <c r="H8400" s="13">
        <v>0</v>
      </c>
      <c r="I8400" s="14">
        <f t="shared" si="524"/>
        <v>35191.609427356991</v>
      </c>
      <c r="J8400" s="13">
        <v>5504.833249392681</v>
      </c>
      <c r="K8400" s="14">
        <f t="shared" si="525"/>
        <v>29686.776177964312</v>
      </c>
      <c r="L8400" s="15">
        <v>1668.522688172043</v>
      </c>
      <c r="M8400" s="16">
        <f t="shared" si="526"/>
        <v>28018.253489792267</v>
      </c>
      <c r="N8400" s="17">
        <v>27891</v>
      </c>
      <c r="O8400" s="18">
        <f t="shared" si="527"/>
        <v>127.25348979226692</v>
      </c>
      <c r="P8400" s="19">
        <v>103.4</v>
      </c>
      <c r="Q8400" s="13">
        <v>13158.0108445204</v>
      </c>
      <c r="R8400" s="120">
        <v>37.21</v>
      </c>
    </row>
    <row r="8401" spans="1:18">
      <c r="A8401" s="107">
        <v>8399</v>
      </c>
      <c r="B8401" s="10">
        <v>12</v>
      </c>
      <c r="C8401" s="10">
        <v>16</v>
      </c>
      <c r="D8401" s="11">
        <v>23</v>
      </c>
      <c r="E8401" s="12">
        <v>27013.4766785473</v>
      </c>
      <c r="F8401" s="13">
        <v>57.014630627599985</v>
      </c>
      <c r="G8401" s="13">
        <v>6694.1963403051432</v>
      </c>
      <c r="H8401" s="13">
        <v>0</v>
      </c>
      <c r="I8401" s="14">
        <f t="shared" si="524"/>
        <v>33650.658388224845</v>
      </c>
      <c r="J8401" s="13">
        <v>5501.7443089999979</v>
      </c>
      <c r="K8401" s="14">
        <f t="shared" si="525"/>
        <v>28148.914079224847</v>
      </c>
      <c r="L8401" s="15">
        <v>1668.522688172043</v>
      </c>
      <c r="M8401" s="16">
        <f t="shared" si="526"/>
        <v>26480.391391052803</v>
      </c>
      <c r="N8401" s="17">
        <v>26580</v>
      </c>
      <c r="O8401" s="18">
        <f t="shared" si="527"/>
        <v>0</v>
      </c>
      <c r="P8401" s="19">
        <v>103.4</v>
      </c>
      <c r="Q8401" s="13">
        <v>0</v>
      </c>
      <c r="R8401" s="120">
        <v>33.299999999999997</v>
      </c>
    </row>
    <row r="8402" spans="1:18">
      <c r="A8402" s="107">
        <v>8400</v>
      </c>
      <c r="B8402" s="10">
        <v>12</v>
      </c>
      <c r="C8402" s="10">
        <v>16</v>
      </c>
      <c r="D8402" s="11">
        <v>24</v>
      </c>
      <c r="E8402" s="12">
        <v>26997.405741265291</v>
      </c>
      <c r="F8402" s="13">
        <v>56.772763266600002</v>
      </c>
      <c r="G8402" s="13">
        <v>6998.0153905477273</v>
      </c>
      <c r="H8402" s="13">
        <v>0</v>
      </c>
      <c r="I8402" s="14">
        <f t="shared" si="524"/>
        <v>33938.648368546419</v>
      </c>
      <c r="J8402" s="13">
        <v>5813.1454399999993</v>
      </c>
      <c r="K8402" s="14">
        <f t="shared" si="525"/>
        <v>28125.502928546419</v>
      </c>
      <c r="L8402" s="15">
        <v>1668.522688172043</v>
      </c>
      <c r="M8402" s="16">
        <f t="shared" si="526"/>
        <v>26456.980240374374</v>
      </c>
      <c r="N8402" s="17">
        <v>26562</v>
      </c>
      <c r="O8402" s="18">
        <f t="shared" si="527"/>
        <v>0</v>
      </c>
      <c r="P8402" s="19">
        <v>103.4</v>
      </c>
      <c r="Q8402" s="13">
        <v>0</v>
      </c>
      <c r="R8402" s="120">
        <v>24.4</v>
      </c>
    </row>
    <row r="8403" spans="1:18">
      <c r="A8403" s="107">
        <v>8401</v>
      </c>
      <c r="B8403" s="10">
        <v>12</v>
      </c>
      <c r="C8403" s="10">
        <v>17</v>
      </c>
      <c r="D8403" s="11">
        <v>1</v>
      </c>
      <c r="E8403" s="12">
        <v>25606.040275715604</v>
      </c>
      <c r="F8403" s="13">
        <v>55.297558310299991</v>
      </c>
      <c r="G8403" s="13">
        <v>6670.5684777915039</v>
      </c>
      <c r="H8403" s="13">
        <v>0</v>
      </c>
      <c r="I8403" s="14">
        <f t="shared" si="524"/>
        <v>32221.311195196809</v>
      </c>
      <c r="J8403" s="13">
        <v>5163.7243210000006</v>
      </c>
      <c r="K8403" s="14">
        <f t="shared" si="525"/>
        <v>27057.586874196808</v>
      </c>
      <c r="L8403" s="15">
        <v>1668.522688172043</v>
      </c>
      <c r="M8403" s="16">
        <f t="shared" si="526"/>
        <v>25389.064186024763</v>
      </c>
      <c r="N8403" s="17">
        <v>25694</v>
      </c>
      <c r="O8403" s="18">
        <f t="shared" si="527"/>
        <v>0</v>
      </c>
      <c r="P8403" s="19">
        <v>103.4</v>
      </c>
      <c r="Q8403" s="13">
        <v>0</v>
      </c>
      <c r="R8403" s="120">
        <v>18.96</v>
      </c>
    </row>
    <row r="8404" spans="1:18">
      <c r="A8404" s="107">
        <v>8402</v>
      </c>
      <c r="B8404" s="10">
        <v>12</v>
      </c>
      <c r="C8404" s="10">
        <v>17</v>
      </c>
      <c r="D8404" s="11">
        <v>2</v>
      </c>
      <c r="E8404" s="12">
        <v>26346.830921367095</v>
      </c>
      <c r="F8404" s="13">
        <v>56.099453152699979</v>
      </c>
      <c r="G8404" s="13">
        <v>6837.1944873025686</v>
      </c>
      <c r="H8404" s="13">
        <v>0</v>
      </c>
      <c r="I8404" s="14">
        <f t="shared" si="524"/>
        <v>33127.925955516963</v>
      </c>
      <c r="J8404" s="13">
        <v>6007.2955159999992</v>
      </c>
      <c r="K8404" s="14">
        <f t="shared" si="525"/>
        <v>27120.630439516965</v>
      </c>
      <c r="L8404" s="15">
        <v>1668.522688172043</v>
      </c>
      <c r="M8404" s="16">
        <f t="shared" si="526"/>
        <v>25452.10775134492</v>
      </c>
      <c r="N8404" s="17">
        <v>25755</v>
      </c>
      <c r="O8404" s="18">
        <f t="shared" si="527"/>
        <v>0</v>
      </c>
      <c r="P8404" s="19">
        <v>103.4</v>
      </c>
      <c r="Q8404" s="13">
        <v>0</v>
      </c>
      <c r="R8404" s="120">
        <v>19.91</v>
      </c>
    </row>
    <row r="8405" spans="1:18">
      <c r="A8405" s="107">
        <v>8403</v>
      </c>
      <c r="B8405" s="10">
        <v>12</v>
      </c>
      <c r="C8405" s="10">
        <v>17</v>
      </c>
      <c r="D8405" s="11">
        <v>3</v>
      </c>
      <c r="E8405" s="12">
        <v>26955.553958377001</v>
      </c>
      <c r="F8405" s="13">
        <v>56.685471087200021</v>
      </c>
      <c r="G8405" s="13">
        <v>6845.5636223108368</v>
      </c>
      <c r="H8405" s="13">
        <v>0</v>
      </c>
      <c r="I8405" s="14">
        <f t="shared" si="524"/>
        <v>33744.432109600639</v>
      </c>
      <c r="J8405" s="13">
        <v>6080.6305000000002</v>
      </c>
      <c r="K8405" s="14">
        <f t="shared" si="525"/>
        <v>27663.801609600639</v>
      </c>
      <c r="L8405" s="15">
        <v>1668.522688172043</v>
      </c>
      <c r="M8405" s="16">
        <f t="shared" si="526"/>
        <v>25995.278921428595</v>
      </c>
      <c r="N8405" s="17">
        <v>26177</v>
      </c>
      <c r="O8405" s="18">
        <f t="shared" si="527"/>
        <v>0</v>
      </c>
      <c r="P8405" s="19">
        <v>103.4</v>
      </c>
      <c r="Q8405" s="13">
        <v>0</v>
      </c>
      <c r="R8405" s="120">
        <v>20.66</v>
      </c>
    </row>
    <row r="8406" spans="1:18">
      <c r="A8406" s="107">
        <v>8404</v>
      </c>
      <c r="B8406" s="10">
        <v>12</v>
      </c>
      <c r="C8406" s="10">
        <v>17</v>
      </c>
      <c r="D8406" s="11">
        <v>4</v>
      </c>
      <c r="E8406" s="12">
        <v>27280.000477969104</v>
      </c>
      <c r="F8406" s="13">
        <v>57.012908431799985</v>
      </c>
      <c r="G8406" s="13">
        <v>6733.6623962055446</v>
      </c>
      <c r="H8406" s="13">
        <v>0</v>
      </c>
      <c r="I8406" s="14">
        <f t="shared" si="524"/>
        <v>33956.64996574285</v>
      </c>
      <c r="J8406" s="13">
        <v>6052.2315239999989</v>
      </c>
      <c r="K8406" s="14">
        <f t="shared" si="525"/>
        <v>27904.418441742851</v>
      </c>
      <c r="L8406" s="15">
        <v>1668.522688172043</v>
      </c>
      <c r="M8406" s="16">
        <f t="shared" si="526"/>
        <v>26235.895753570807</v>
      </c>
      <c r="N8406" s="17">
        <v>26345</v>
      </c>
      <c r="O8406" s="18">
        <f t="shared" si="527"/>
        <v>0</v>
      </c>
      <c r="P8406" s="19">
        <v>103.4</v>
      </c>
      <c r="Q8406" s="13">
        <v>0</v>
      </c>
      <c r="R8406" s="120">
        <v>21.08</v>
      </c>
    </row>
    <row r="8407" spans="1:18">
      <c r="A8407" s="107">
        <v>8405</v>
      </c>
      <c r="B8407" s="10">
        <v>12</v>
      </c>
      <c r="C8407" s="10">
        <v>17</v>
      </c>
      <c r="D8407" s="11">
        <v>5</v>
      </c>
      <c r="E8407" s="12">
        <v>27763.677489593407</v>
      </c>
      <c r="F8407" s="13">
        <v>57.700176884100017</v>
      </c>
      <c r="G8407" s="13">
        <v>6549.9235119785089</v>
      </c>
      <c r="H8407" s="13">
        <v>0</v>
      </c>
      <c r="I8407" s="14">
        <f t="shared" si="524"/>
        <v>34255.900824687815</v>
      </c>
      <c r="J8407" s="13">
        <v>5678.1783970000015</v>
      </c>
      <c r="K8407" s="14">
        <f t="shared" si="525"/>
        <v>28577.722427687811</v>
      </c>
      <c r="L8407" s="15">
        <v>1668.522688172043</v>
      </c>
      <c r="M8407" s="16">
        <f t="shared" si="526"/>
        <v>26909.199739515767</v>
      </c>
      <c r="N8407" s="17">
        <v>26974</v>
      </c>
      <c r="O8407" s="18">
        <f t="shared" si="527"/>
        <v>0</v>
      </c>
      <c r="P8407" s="19">
        <v>103.4</v>
      </c>
      <c r="Q8407" s="13">
        <v>0</v>
      </c>
      <c r="R8407" s="120">
        <v>20.81</v>
      </c>
    </row>
    <row r="8408" spans="1:18">
      <c r="A8408" s="107">
        <v>8406</v>
      </c>
      <c r="B8408" s="10">
        <v>12</v>
      </c>
      <c r="C8408" s="10">
        <v>17</v>
      </c>
      <c r="D8408" s="11">
        <v>6</v>
      </c>
      <c r="E8408" s="12">
        <v>28112.254311404096</v>
      </c>
      <c r="F8408" s="13">
        <v>58.35745230109999</v>
      </c>
      <c r="G8408" s="13">
        <v>6461.4217257688442</v>
      </c>
      <c r="H8408" s="13">
        <v>0</v>
      </c>
      <c r="I8408" s="14">
        <f t="shared" si="524"/>
        <v>34515.318584871842</v>
      </c>
      <c r="J8408" s="13">
        <v>5743.3438620000006</v>
      </c>
      <c r="K8408" s="14">
        <f t="shared" si="525"/>
        <v>28771.974722871841</v>
      </c>
      <c r="L8408" s="15">
        <v>1668.522688172043</v>
      </c>
      <c r="M8408" s="16">
        <f t="shared" si="526"/>
        <v>27103.452034699796</v>
      </c>
      <c r="N8408" s="17">
        <v>27175</v>
      </c>
      <c r="O8408" s="18">
        <f t="shared" si="527"/>
        <v>0</v>
      </c>
      <c r="P8408" s="19">
        <v>103.4</v>
      </c>
      <c r="Q8408" s="13">
        <v>0</v>
      </c>
      <c r="R8408" s="120">
        <v>23.27</v>
      </c>
    </row>
    <row r="8409" spans="1:18">
      <c r="A8409" s="107">
        <v>8407</v>
      </c>
      <c r="B8409" s="10">
        <v>12</v>
      </c>
      <c r="C8409" s="10">
        <v>17</v>
      </c>
      <c r="D8409" s="11">
        <v>7</v>
      </c>
      <c r="E8409" s="12">
        <v>28787.920063520909</v>
      </c>
      <c r="F8409" s="13">
        <v>59.500659605400003</v>
      </c>
      <c r="G8409" s="13">
        <v>6190.2966988568842</v>
      </c>
      <c r="H8409" s="13">
        <v>0</v>
      </c>
      <c r="I8409" s="14">
        <f t="shared" si="524"/>
        <v>34918.716102772392</v>
      </c>
      <c r="J8409" s="13">
        <v>5029.9189160000005</v>
      </c>
      <c r="K8409" s="14">
        <f t="shared" si="525"/>
        <v>29888.79718677239</v>
      </c>
      <c r="L8409" s="15">
        <v>1668.522688172043</v>
      </c>
      <c r="M8409" s="16">
        <f t="shared" si="526"/>
        <v>28220.274498600345</v>
      </c>
      <c r="N8409" s="17">
        <v>28070</v>
      </c>
      <c r="O8409" s="18">
        <f t="shared" si="527"/>
        <v>150.2744986003454</v>
      </c>
      <c r="P8409" s="19">
        <v>103.4</v>
      </c>
      <c r="Q8409" s="13">
        <v>15538.383155275715</v>
      </c>
      <c r="R8409" s="120">
        <v>34.97</v>
      </c>
    </row>
    <row r="8410" spans="1:18">
      <c r="A8410" s="107">
        <v>8408</v>
      </c>
      <c r="B8410" s="10">
        <v>12</v>
      </c>
      <c r="C8410" s="10">
        <v>17</v>
      </c>
      <c r="D8410" s="11">
        <v>8</v>
      </c>
      <c r="E8410" s="12">
        <v>29789.240489500895</v>
      </c>
      <c r="F8410" s="13">
        <v>60.939195576700008</v>
      </c>
      <c r="G8410" s="13">
        <v>6644.8132118168169</v>
      </c>
      <c r="H8410" s="13">
        <v>0</v>
      </c>
      <c r="I8410" s="14">
        <f t="shared" si="524"/>
        <v>36373.11450574101</v>
      </c>
      <c r="J8410" s="13">
        <v>5011.5103740000004</v>
      </c>
      <c r="K8410" s="14">
        <f t="shared" si="525"/>
        <v>31361.604131741009</v>
      </c>
      <c r="L8410" s="15">
        <v>1668.522688172043</v>
      </c>
      <c r="M8410" s="16">
        <f t="shared" si="526"/>
        <v>29693.081443568964</v>
      </c>
      <c r="N8410" s="17">
        <v>29726</v>
      </c>
      <c r="O8410" s="18">
        <f t="shared" si="527"/>
        <v>0</v>
      </c>
      <c r="P8410" s="19">
        <v>300</v>
      </c>
      <c r="Q8410" s="13">
        <v>0</v>
      </c>
      <c r="R8410" s="120">
        <v>33.03</v>
      </c>
    </row>
    <row r="8411" spans="1:18">
      <c r="A8411" s="107">
        <v>8409</v>
      </c>
      <c r="B8411" s="10">
        <v>12</v>
      </c>
      <c r="C8411" s="10">
        <v>17</v>
      </c>
      <c r="D8411" s="11">
        <v>9</v>
      </c>
      <c r="E8411" s="12">
        <v>29630.546121770014</v>
      </c>
      <c r="F8411" s="13">
        <v>60.811538893400019</v>
      </c>
      <c r="G8411" s="13">
        <v>6641.5087603735519</v>
      </c>
      <c r="H8411" s="13">
        <v>0</v>
      </c>
      <c r="I8411" s="14">
        <f t="shared" si="524"/>
        <v>36211.243343250171</v>
      </c>
      <c r="J8411" s="13">
        <v>4535.1169140000002</v>
      </c>
      <c r="K8411" s="14">
        <f t="shared" si="525"/>
        <v>31676.126429250173</v>
      </c>
      <c r="L8411" s="15">
        <v>1668.522688172043</v>
      </c>
      <c r="M8411" s="16">
        <f t="shared" si="526"/>
        <v>30007.603741078128</v>
      </c>
      <c r="N8411" s="17">
        <v>30049</v>
      </c>
      <c r="O8411" s="18">
        <f t="shared" si="527"/>
        <v>0</v>
      </c>
      <c r="P8411" s="19">
        <v>300</v>
      </c>
      <c r="Q8411" s="13">
        <v>0</v>
      </c>
      <c r="R8411" s="120">
        <v>37.07</v>
      </c>
    </row>
    <row r="8412" spans="1:18">
      <c r="A8412" s="107">
        <v>8410</v>
      </c>
      <c r="B8412" s="10">
        <v>12</v>
      </c>
      <c r="C8412" s="10">
        <v>17</v>
      </c>
      <c r="D8412" s="11">
        <v>10</v>
      </c>
      <c r="E8412" s="12">
        <v>29241.586432080894</v>
      </c>
      <c r="F8412" s="13">
        <v>60.493175030099998</v>
      </c>
      <c r="G8412" s="13">
        <v>6532.5760567454345</v>
      </c>
      <c r="H8412" s="13">
        <v>0</v>
      </c>
      <c r="I8412" s="14">
        <f t="shared" si="524"/>
        <v>35713.669313796228</v>
      </c>
      <c r="J8412" s="13">
        <v>4708.5001220000013</v>
      </c>
      <c r="K8412" s="14">
        <f t="shared" si="525"/>
        <v>31005.169191796227</v>
      </c>
      <c r="L8412" s="15">
        <v>1668.522688172043</v>
      </c>
      <c r="M8412" s="16">
        <f t="shared" si="526"/>
        <v>29336.646503624183</v>
      </c>
      <c r="N8412" s="17">
        <v>29287</v>
      </c>
      <c r="O8412" s="18">
        <f t="shared" si="527"/>
        <v>49.646503624182515</v>
      </c>
      <c r="P8412" s="19">
        <v>300</v>
      </c>
      <c r="Q8412" s="13">
        <v>14893.951087254754</v>
      </c>
      <c r="R8412" s="120">
        <v>42.61</v>
      </c>
    </row>
    <row r="8413" spans="1:18">
      <c r="A8413" s="107">
        <v>8411</v>
      </c>
      <c r="B8413" s="10">
        <v>12</v>
      </c>
      <c r="C8413" s="10">
        <v>17</v>
      </c>
      <c r="D8413" s="11">
        <v>11</v>
      </c>
      <c r="E8413" s="12">
        <v>28243.773329439493</v>
      </c>
      <c r="F8413" s="13">
        <v>61.135754394200006</v>
      </c>
      <c r="G8413" s="13">
        <v>6098.1790912499164</v>
      </c>
      <c r="H8413" s="13">
        <v>0</v>
      </c>
      <c r="I8413" s="14">
        <f t="shared" si="524"/>
        <v>34280.816666295214</v>
      </c>
      <c r="J8413" s="13">
        <v>4156.2760200000002</v>
      </c>
      <c r="K8413" s="14">
        <f t="shared" si="525"/>
        <v>30124.540646295212</v>
      </c>
      <c r="L8413" s="15">
        <v>1668.522688172043</v>
      </c>
      <c r="M8413" s="16">
        <f t="shared" si="526"/>
        <v>28456.017958123168</v>
      </c>
      <c r="N8413" s="17">
        <v>28244</v>
      </c>
      <c r="O8413" s="18">
        <f t="shared" si="527"/>
        <v>212.01795812316777</v>
      </c>
      <c r="P8413" s="19">
        <v>103.4</v>
      </c>
      <c r="Q8413" s="13">
        <v>21922.656869935548</v>
      </c>
      <c r="R8413" s="120">
        <v>39.92</v>
      </c>
    </row>
    <row r="8414" spans="1:18">
      <c r="A8414" s="107">
        <v>8412</v>
      </c>
      <c r="B8414" s="10">
        <v>12</v>
      </c>
      <c r="C8414" s="10">
        <v>17</v>
      </c>
      <c r="D8414" s="11">
        <v>12</v>
      </c>
      <c r="E8414" s="12">
        <v>27807.731150189309</v>
      </c>
      <c r="F8414" s="13">
        <v>60.737991331499998</v>
      </c>
      <c r="G8414" s="13">
        <v>5779.4172241425749</v>
      </c>
      <c r="H8414" s="13">
        <v>0</v>
      </c>
      <c r="I8414" s="14">
        <f t="shared" si="524"/>
        <v>33526.410383000381</v>
      </c>
      <c r="J8414" s="13">
        <v>4366.6120592969055</v>
      </c>
      <c r="K8414" s="14">
        <f t="shared" si="525"/>
        <v>29159.798323703475</v>
      </c>
      <c r="L8414" s="15">
        <v>1668.522688172043</v>
      </c>
      <c r="M8414" s="16">
        <f t="shared" si="526"/>
        <v>27491.27563553143</v>
      </c>
      <c r="N8414" s="17">
        <v>27429</v>
      </c>
      <c r="O8414" s="18">
        <f t="shared" si="527"/>
        <v>62.275635531430453</v>
      </c>
      <c r="P8414" s="19">
        <v>103.4</v>
      </c>
      <c r="Q8414" s="13">
        <v>6439.3007139499096</v>
      </c>
      <c r="R8414" s="120">
        <v>38.43</v>
      </c>
    </row>
    <row r="8415" spans="1:18">
      <c r="A8415" s="107">
        <v>8413</v>
      </c>
      <c r="B8415" s="10">
        <v>12</v>
      </c>
      <c r="C8415" s="10">
        <v>17</v>
      </c>
      <c r="D8415" s="11">
        <v>13</v>
      </c>
      <c r="E8415" s="12">
        <v>26592.726064606195</v>
      </c>
      <c r="F8415" s="13">
        <v>59.411026350200018</v>
      </c>
      <c r="G8415" s="13">
        <v>6268.0345830787901</v>
      </c>
      <c r="H8415" s="13">
        <v>0</v>
      </c>
      <c r="I8415" s="14">
        <f t="shared" si="524"/>
        <v>32801.349621334783</v>
      </c>
      <c r="J8415" s="13">
        <v>4298.1214313791743</v>
      </c>
      <c r="K8415" s="14">
        <f t="shared" si="525"/>
        <v>28503.228189955607</v>
      </c>
      <c r="L8415" s="15">
        <v>1668.522688172043</v>
      </c>
      <c r="M8415" s="16">
        <f t="shared" si="526"/>
        <v>26834.705501783563</v>
      </c>
      <c r="N8415" s="17">
        <v>26911</v>
      </c>
      <c r="O8415" s="18">
        <f t="shared" si="527"/>
        <v>0</v>
      </c>
      <c r="P8415" s="19">
        <v>103.4</v>
      </c>
      <c r="Q8415" s="13">
        <v>0</v>
      </c>
      <c r="R8415" s="120">
        <v>35.799999999999997</v>
      </c>
    </row>
    <row r="8416" spans="1:18">
      <c r="A8416" s="107">
        <v>8414</v>
      </c>
      <c r="B8416" s="10">
        <v>12</v>
      </c>
      <c r="C8416" s="10">
        <v>17</v>
      </c>
      <c r="D8416" s="11">
        <v>14</v>
      </c>
      <c r="E8416" s="12">
        <v>24991.313918409509</v>
      </c>
      <c r="F8416" s="13">
        <v>58.702397859599976</v>
      </c>
      <c r="G8416" s="13">
        <v>6896.4173123552819</v>
      </c>
      <c r="H8416" s="13">
        <v>0</v>
      </c>
      <c r="I8416" s="14">
        <f t="shared" si="524"/>
        <v>31829.028832905191</v>
      </c>
      <c r="J8416" s="13">
        <v>4090.9208220535352</v>
      </c>
      <c r="K8416" s="14">
        <f t="shared" si="525"/>
        <v>27738.108010851654</v>
      </c>
      <c r="L8416" s="15">
        <v>1668.522688172043</v>
      </c>
      <c r="M8416" s="16">
        <f t="shared" si="526"/>
        <v>26069.58532267961</v>
      </c>
      <c r="N8416" s="17">
        <v>26239</v>
      </c>
      <c r="O8416" s="18">
        <f t="shared" si="527"/>
        <v>0</v>
      </c>
      <c r="P8416" s="19">
        <v>103.4</v>
      </c>
      <c r="Q8416" s="13">
        <v>0</v>
      </c>
      <c r="R8416" s="120">
        <v>43.52</v>
      </c>
    </row>
    <row r="8417" spans="1:18">
      <c r="A8417" s="107">
        <v>8415</v>
      </c>
      <c r="B8417" s="10">
        <v>12</v>
      </c>
      <c r="C8417" s="10">
        <v>17</v>
      </c>
      <c r="D8417" s="11">
        <v>15</v>
      </c>
      <c r="E8417" s="12">
        <v>25837.241938028499</v>
      </c>
      <c r="F8417" s="13">
        <v>60.300317187199987</v>
      </c>
      <c r="G8417" s="13">
        <v>6814.5007566920531</v>
      </c>
      <c r="H8417" s="13">
        <v>0</v>
      </c>
      <c r="I8417" s="14">
        <f t="shared" si="524"/>
        <v>32591.442377533353</v>
      </c>
      <c r="J8417" s="13">
        <v>4701.0329751014251</v>
      </c>
      <c r="K8417" s="14">
        <f t="shared" si="525"/>
        <v>27890.409402431927</v>
      </c>
      <c r="L8417" s="15">
        <v>1668.522688172043</v>
      </c>
      <c r="M8417" s="16">
        <f t="shared" si="526"/>
        <v>26221.886714259883</v>
      </c>
      <c r="N8417" s="17">
        <v>26339</v>
      </c>
      <c r="O8417" s="18">
        <f t="shared" si="527"/>
        <v>0</v>
      </c>
      <c r="P8417" s="19">
        <v>103.4</v>
      </c>
      <c r="Q8417" s="13">
        <v>0</v>
      </c>
      <c r="R8417" s="120">
        <v>35.43</v>
      </c>
    </row>
    <row r="8418" spans="1:18">
      <c r="A8418" s="107">
        <v>8416</v>
      </c>
      <c r="B8418" s="10">
        <v>12</v>
      </c>
      <c r="C8418" s="10">
        <v>17</v>
      </c>
      <c r="D8418" s="11">
        <v>16</v>
      </c>
      <c r="E8418" s="12">
        <v>27856.800057110202</v>
      </c>
      <c r="F8418" s="13">
        <v>61.321934532599968</v>
      </c>
      <c r="G8418" s="13">
        <v>6981.9104711055033</v>
      </c>
      <c r="H8418" s="13">
        <v>0</v>
      </c>
      <c r="I8418" s="14">
        <f t="shared" si="524"/>
        <v>34777.388593683107</v>
      </c>
      <c r="J8418" s="13">
        <v>5183.0066309577605</v>
      </c>
      <c r="K8418" s="14">
        <f t="shared" si="525"/>
        <v>29594.381962725347</v>
      </c>
      <c r="L8418" s="15">
        <v>1668.522688172043</v>
      </c>
      <c r="M8418" s="16">
        <f t="shared" si="526"/>
        <v>27925.859274553302</v>
      </c>
      <c r="N8418" s="17">
        <v>27794</v>
      </c>
      <c r="O8418" s="18">
        <f t="shared" si="527"/>
        <v>131.85927455330238</v>
      </c>
      <c r="P8418" s="19">
        <v>103.4</v>
      </c>
      <c r="Q8418" s="13">
        <v>13634.248988811467</v>
      </c>
      <c r="R8418" s="120">
        <v>37.29</v>
      </c>
    </row>
    <row r="8419" spans="1:18">
      <c r="A8419" s="107">
        <v>8417</v>
      </c>
      <c r="B8419" s="10">
        <v>12</v>
      </c>
      <c r="C8419" s="10">
        <v>17</v>
      </c>
      <c r="D8419" s="11">
        <v>17</v>
      </c>
      <c r="E8419" s="12">
        <v>29083.384259200298</v>
      </c>
      <c r="F8419" s="13">
        <v>61.348326354800001</v>
      </c>
      <c r="G8419" s="13">
        <v>7758.3756269531605</v>
      </c>
      <c r="H8419" s="13">
        <v>0</v>
      </c>
      <c r="I8419" s="14">
        <f t="shared" si="524"/>
        <v>36780.41155979866</v>
      </c>
      <c r="J8419" s="13">
        <v>4963.5095011110006</v>
      </c>
      <c r="K8419" s="14">
        <f t="shared" si="525"/>
        <v>31816.902058687658</v>
      </c>
      <c r="L8419" s="15">
        <v>1668.522688172043</v>
      </c>
      <c r="M8419" s="16">
        <f t="shared" si="526"/>
        <v>30148.379370515613</v>
      </c>
      <c r="N8419" s="17">
        <v>30213</v>
      </c>
      <c r="O8419" s="18">
        <f t="shared" si="527"/>
        <v>0</v>
      </c>
      <c r="P8419" s="19">
        <v>300</v>
      </c>
      <c r="Q8419" s="13">
        <v>0</v>
      </c>
      <c r="R8419" s="120">
        <v>50.09</v>
      </c>
    </row>
    <row r="8420" spans="1:18">
      <c r="A8420" s="107">
        <v>8418</v>
      </c>
      <c r="B8420" s="10">
        <v>12</v>
      </c>
      <c r="C8420" s="10">
        <v>17</v>
      </c>
      <c r="D8420" s="11">
        <v>18</v>
      </c>
      <c r="E8420" s="12">
        <v>30346.343191943291</v>
      </c>
      <c r="F8420" s="13">
        <v>63.079688001599997</v>
      </c>
      <c r="G8420" s="13">
        <v>7721.5977204352466</v>
      </c>
      <c r="H8420" s="13">
        <v>0</v>
      </c>
      <c r="I8420" s="14">
        <f t="shared" si="524"/>
        <v>38004.861224376938</v>
      </c>
      <c r="J8420" s="13">
        <v>5116.4949359999991</v>
      </c>
      <c r="K8420" s="14">
        <f t="shared" si="525"/>
        <v>32888.366288376943</v>
      </c>
      <c r="L8420" s="15">
        <v>1668.522688172043</v>
      </c>
      <c r="M8420" s="16">
        <f t="shared" si="526"/>
        <v>31219.843600204898</v>
      </c>
      <c r="N8420" s="17">
        <v>31470</v>
      </c>
      <c r="O8420" s="18">
        <f t="shared" si="527"/>
        <v>0</v>
      </c>
      <c r="P8420" s="19">
        <v>300</v>
      </c>
      <c r="Q8420" s="13">
        <v>0</v>
      </c>
      <c r="R8420" s="120">
        <v>51.36</v>
      </c>
    </row>
    <row r="8421" spans="1:18">
      <c r="A8421" s="107">
        <v>8419</v>
      </c>
      <c r="B8421" s="10">
        <v>12</v>
      </c>
      <c r="C8421" s="10">
        <v>17</v>
      </c>
      <c r="D8421" s="11">
        <v>19</v>
      </c>
      <c r="E8421" s="12">
        <v>29485.526124176795</v>
      </c>
      <c r="F8421" s="13">
        <v>62.096624577399986</v>
      </c>
      <c r="G8421" s="13">
        <v>7620.7670521188847</v>
      </c>
      <c r="H8421" s="13">
        <v>0</v>
      </c>
      <c r="I8421" s="14">
        <f t="shared" si="524"/>
        <v>37044.196551718283</v>
      </c>
      <c r="J8421" s="13">
        <v>4244.1273810000002</v>
      </c>
      <c r="K8421" s="14">
        <f t="shared" si="525"/>
        <v>32800.069170718285</v>
      </c>
      <c r="L8421" s="15">
        <v>1668.522688172043</v>
      </c>
      <c r="M8421" s="16">
        <f t="shared" si="526"/>
        <v>31131.54648254624</v>
      </c>
      <c r="N8421" s="17">
        <v>31327</v>
      </c>
      <c r="O8421" s="18">
        <f t="shared" si="527"/>
        <v>0</v>
      </c>
      <c r="P8421" s="19">
        <v>300</v>
      </c>
      <c r="Q8421" s="13">
        <v>0</v>
      </c>
      <c r="R8421" s="120">
        <v>49.76</v>
      </c>
    </row>
    <row r="8422" spans="1:18">
      <c r="A8422" s="107">
        <v>8420</v>
      </c>
      <c r="B8422" s="10">
        <v>12</v>
      </c>
      <c r="C8422" s="10">
        <v>17</v>
      </c>
      <c r="D8422" s="11">
        <v>20</v>
      </c>
      <c r="E8422" s="12">
        <v>30135.274182878897</v>
      </c>
      <c r="F8422" s="13">
        <v>62.651867498800009</v>
      </c>
      <c r="G8422" s="13">
        <v>7513.9699424160999</v>
      </c>
      <c r="H8422" s="13">
        <v>0</v>
      </c>
      <c r="I8422" s="14">
        <f t="shared" si="524"/>
        <v>37586.592257796197</v>
      </c>
      <c r="J8422" s="13">
        <v>4971.7312400000001</v>
      </c>
      <c r="K8422" s="14">
        <f t="shared" si="525"/>
        <v>32614.861017796196</v>
      </c>
      <c r="L8422" s="15">
        <v>1668.522688172043</v>
      </c>
      <c r="M8422" s="16">
        <f t="shared" si="526"/>
        <v>30946.338329624152</v>
      </c>
      <c r="N8422" s="17">
        <v>31109</v>
      </c>
      <c r="O8422" s="18">
        <f t="shared" si="527"/>
        <v>0</v>
      </c>
      <c r="P8422" s="19">
        <v>300</v>
      </c>
      <c r="Q8422" s="13">
        <v>0</v>
      </c>
      <c r="R8422" s="120">
        <v>44.45</v>
      </c>
    </row>
    <row r="8423" spans="1:18">
      <c r="A8423" s="107">
        <v>8421</v>
      </c>
      <c r="B8423" s="10">
        <v>12</v>
      </c>
      <c r="C8423" s="10">
        <v>17</v>
      </c>
      <c r="D8423" s="11">
        <v>21</v>
      </c>
      <c r="E8423" s="12">
        <v>29826.891669590706</v>
      </c>
      <c r="F8423" s="13">
        <v>62.171105436100007</v>
      </c>
      <c r="G8423" s="13">
        <v>7607.5690692647577</v>
      </c>
      <c r="H8423" s="13">
        <v>0</v>
      </c>
      <c r="I8423" s="14">
        <f t="shared" si="524"/>
        <v>37372.289633419365</v>
      </c>
      <c r="J8423" s="13">
        <v>4963.5660440000011</v>
      </c>
      <c r="K8423" s="14">
        <f t="shared" si="525"/>
        <v>32408.723589419365</v>
      </c>
      <c r="L8423" s="15">
        <v>1668.522688172043</v>
      </c>
      <c r="M8423" s="16">
        <f t="shared" si="526"/>
        <v>30740.200901247321</v>
      </c>
      <c r="N8423" s="17">
        <v>30741</v>
      </c>
      <c r="O8423" s="18">
        <f t="shared" si="527"/>
        <v>0</v>
      </c>
      <c r="P8423" s="19">
        <v>300</v>
      </c>
      <c r="Q8423" s="13">
        <v>0</v>
      </c>
      <c r="R8423" s="120">
        <v>41.08</v>
      </c>
    </row>
    <row r="8424" spans="1:18">
      <c r="A8424" s="107">
        <v>8422</v>
      </c>
      <c r="B8424" s="10">
        <v>12</v>
      </c>
      <c r="C8424" s="10">
        <v>17</v>
      </c>
      <c r="D8424" s="11">
        <v>22</v>
      </c>
      <c r="E8424" s="12">
        <v>29486.5022184306</v>
      </c>
      <c r="F8424" s="13">
        <v>61.673205071099986</v>
      </c>
      <c r="G8424" s="13">
        <v>6867.5204971781632</v>
      </c>
      <c r="H8424" s="13">
        <v>0</v>
      </c>
      <c r="I8424" s="14">
        <f t="shared" si="524"/>
        <v>36292.349510537664</v>
      </c>
      <c r="J8424" s="13">
        <v>4806.048014</v>
      </c>
      <c r="K8424" s="14">
        <f t="shared" si="525"/>
        <v>31486.301496537664</v>
      </c>
      <c r="L8424" s="15">
        <v>1668.522688172043</v>
      </c>
      <c r="M8424" s="16">
        <f t="shared" si="526"/>
        <v>29817.77880836562</v>
      </c>
      <c r="N8424" s="17">
        <v>29855</v>
      </c>
      <c r="O8424" s="18">
        <f t="shared" si="527"/>
        <v>0</v>
      </c>
      <c r="P8424" s="19">
        <v>300</v>
      </c>
      <c r="Q8424" s="13">
        <v>0</v>
      </c>
      <c r="R8424" s="120">
        <v>35.18</v>
      </c>
    </row>
    <row r="8425" spans="1:18">
      <c r="A8425" s="107">
        <v>8423</v>
      </c>
      <c r="B8425" s="10">
        <v>12</v>
      </c>
      <c r="C8425" s="10">
        <v>17</v>
      </c>
      <c r="D8425" s="11">
        <v>23</v>
      </c>
      <c r="E8425" s="12">
        <v>29181.298823878195</v>
      </c>
      <c r="F8425" s="13">
        <v>61.393108219699997</v>
      </c>
      <c r="G8425" s="13">
        <v>6931.4431940877694</v>
      </c>
      <c r="H8425" s="13">
        <v>0</v>
      </c>
      <c r="I8425" s="14">
        <f t="shared" si="524"/>
        <v>36051.348909746259</v>
      </c>
      <c r="J8425" s="13">
        <v>5724.8892660000001</v>
      </c>
      <c r="K8425" s="14">
        <f t="shared" si="525"/>
        <v>30326.459643746261</v>
      </c>
      <c r="L8425" s="15">
        <v>1668.522688172043</v>
      </c>
      <c r="M8425" s="16">
        <f t="shared" si="526"/>
        <v>28657.936955574216</v>
      </c>
      <c r="N8425" s="17">
        <v>28556</v>
      </c>
      <c r="O8425" s="18">
        <f t="shared" si="527"/>
        <v>101.93695557421597</v>
      </c>
      <c r="P8425" s="19">
        <v>103.4</v>
      </c>
      <c r="Q8425" s="13">
        <v>10540.281206373933</v>
      </c>
      <c r="R8425" s="120">
        <v>32.799999999999997</v>
      </c>
    </row>
    <row r="8426" spans="1:18">
      <c r="A8426" s="107">
        <v>8424</v>
      </c>
      <c r="B8426" s="10">
        <v>12</v>
      </c>
      <c r="C8426" s="10">
        <v>17</v>
      </c>
      <c r="D8426" s="11">
        <v>24</v>
      </c>
      <c r="E8426" s="12">
        <v>28600.849490621596</v>
      </c>
      <c r="F8426" s="13">
        <v>60.51965428230001</v>
      </c>
      <c r="G8426" s="13">
        <v>6983.9411532936074</v>
      </c>
      <c r="H8426" s="13">
        <v>0</v>
      </c>
      <c r="I8426" s="14">
        <f t="shared" si="524"/>
        <v>35524.270989632903</v>
      </c>
      <c r="J8426" s="13">
        <v>5806.7321679999995</v>
      </c>
      <c r="K8426" s="14">
        <f t="shared" si="525"/>
        <v>29717.538821632905</v>
      </c>
      <c r="L8426" s="15">
        <v>1668.522688172043</v>
      </c>
      <c r="M8426" s="16">
        <f t="shared" si="526"/>
        <v>28049.01613346086</v>
      </c>
      <c r="N8426" s="17">
        <v>27908</v>
      </c>
      <c r="O8426" s="18">
        <f t="shared" si="527"/>
        <v>141.01613346086015</v>
      </c>
      <c r="P8426" s="19">
        <v>103.4</v>
      </c>
      <c r="Q8426" s="13">
        <v>14581.06819985294</v>
      </c>
      <c r="R8426" s="120">
        <v>25.81</v>
      </c>
    </row>
    <row r="8427" spans="1:18">
      <c r="A8427" s="107">
        <v>8425</v>
      </c>
      <c r="B8427" s="10">
        <v>12</v>
      </c>
      <c r="C8427" s="10">
        <v>18</v>
      </c>
      <c r="D8427" s="11">
        <v>1</v>
      </c>
      <c r="E8427" s="12">
        <v>27547.148864337298</v>
      </c>
      <c r="F8427" s="13">
        <v>59.305900732699996</v>
      </c>
      <c r="G8427" s="13">
        <v>6704.9211974635236</v>
      </c>
      <c r="H8427" s="13">
        <v>0</v>
      </c>
      <c r="I8427" s="14">
        <f t="shared" si="524"/>
        <v>34192.764161068124</v>
      </c>
      <c r="J8427" s="13">
        <v>5688.5238529999997</v>
      </c>
      <c r="K8427" s="14">
        <f t="shared" si="525"/>
        <v>28504.240308068125</v>
      </c>
      <c r="L8427" s="15">
        <v>1668.522688172043</v>
      </c>
      <c r="M8427" s="16">
        <f t="shared" si="526"/>
        <v>26835.717619896081</v>
      </c>
      <c r="N8427" s="17">
        <v>26916</v>
      </c>
      <c r="O8427" s="18">
        <f t="shared" si="527"/>
        <v>0</v>
      </c>
      <c r="P8427" s="19">
        <v>103.4</v>
      </c>
      <c r="Q8427" s="13">
        <v>0</v>
      </c>
      <c r="R8427" s="120">
        <v>22.83</v>
      </c>
    </row>
    <row r="8428" spans="1:18">
      <c r="A8428" s="107">
        <v>8426</v>
      </c>
      <c r="B8428" s="10">
        <v>12</v>
      </c>
      <c r="C8428" s="10">
        <v>18</v>
      </c>
      <c r="D8428" s="11">
        <v>2</v>
      </c>
      <c r="E8428" s="12">
        <v>28042.360338602393</v>
      </c>
      <c r="F8428" s="13">
        <v>59.725252638599997</v>
      </c>
      <c r="G8428" s="13">
        <v>6651.9392790958846</v>
      </c>
      <c r="H8428" s="13">
        <v>0</v>
      </c>
      <c r="I8428" s="14">
        <f t="shared" si="524"/>
        <v>34634.574365059678</v>
      </c>
      <c r="J8428" s="13">
        <v>5878.6620111876218</v>
      </c>
      <c r="K8428" s="14">
        <f t="shared" si="525"/>
        <v>28755.912353872056</v>
      </c>
      <c r="L8428" s="15">
        <v>1668.522688172043</v>
      </c>
      <c r="M8428" s="16">
        <f t="shared" si="526"/>
        <v>27087.389665700011</v>
      </c>
      <c r="N8428" s="17">
        <v>27171</v>
      </c>
      <c r="O8428" s="18">
        <f t="shared" si="527"/>
        <v>0</v>
      </c>
      <c r="P8428" s="19">
        <v>103.4</v>
      </c>
      <c r="Q8428" s="13">
        <v>0</v>
      </c>
      <c r="R8428" s="120">
        <v>21.5</v>
      </c>
    </row>
    <row r="8429" spans="1:18">
      <c r="A8429" s="107">
        <v>8427</v>
      </c>
      <c r="B8429" s="10">
        <v>12</v>
      </c>
      <c r="C8429" s="10">
        <v>18</v>
      </c>
      <c r="D8429" s="11">
        <v>3</v>
      </c>
      <c r="E8429" s="12">
        <v>27888.0577147519</v>
      </c>
      <c r="F8429" s="13">
        <v>59.592797139300011</v>
      </c>
      <c r="G8429" s="13">
        <v>6669.5091287587038</v>
      </c>
      <c r="H8429" s="13">
        <v>0</v>
      </c>
      <c r="I8429" s="14">
        <f t="shared" si="524"/>
        <v>34497.974046371302</v>
      </c>
      <c r="J8429" s="13">
        <v>5879.1967531876226</v>
      </c>
      <c r="K8429" s="14">
        <f t="shared" si="525"/>
        <v>28618.777293183681</v>
      </c>
      <c r="L8429" s="15">
        <v>1668.522688172043</v>
      </c>
      <c r="M8429" s="16">
        <f t="shared" si="526"/>
        <v>26950.254605011636</v>
      </c>
      <c r="N8429" s="17">
        <v>27029</v>
      </c>
      <c r="O8429" s="18">
        <f t="shared" si="527"/>
        <v>0</v>
      </c>
      <c r="P8429" s="19">
        <v>103.4</v>
      </c>
      <c r="Q8429" s="13">
        <v>0</v>
      </c>
      <c r="R8429" s="120">
        <v>21.39</v>
      </c>
    </row>
    <row r="8430" spans="1:18">
      <c r="A8430" s="107">
        <v>8428</v>
      </c>
      <c r="B8430" s="10">
        <v>12</v>
      </c>
      <c r="C8430" s="10">
        <v>18</v>
      </c>
      <c r="D8430" s="11">
        <v>4</v>
      </c>
      <c r="E8430" s="12">
        <v>28064.777639893291</v>
      </c>
      <c r="F8430" s="13">
        <v>59.74181349280002</v>
      </c>
      <c r="G8430" s="13">
        <v>6731.009088390515</v>
      </c>
      <c r="H8430" s="13">
        <v>0</v>
      </c>
      <c r="I8430" s="14">
        <f t="shared" si="524"/>
        <v>34736.044914791004</v>
      </c>
      <c r="J8430" s="13">
        <v>5900.0506632738188</v>
      </c>
      <c r="K8430" s="14">
        <f t="shared" si="525"/>
        <v>28835.994251517186</v>
      </c>
      <c r="L8430" s="15">
        <v>1668.522688172043</v>
      </c>
      <c r="M8430" s="16">
        <f t="shared" si="526"/>
        <v>27167.471563345141</v>
      </c>
      <c r="N8430" s="17">
        <v>27211</v>
      </c>
      <c r="O8430" s="18">
        <f t="shared" si="527"/>
        <v>0</v>
      </c>
      <c r="P8430" s="19">
        <v>103.4</v>
      </c>
      <c r="Q8430" s="13">
        <v>0</v>
      </c>
      <c r="R8430" s="120">
        <v>21.22</v>
      </c>
    </row>
    <row r="8431" spans="1:18">
      <c r="A8431" s="107">
        <v>8429</v>
      </c>
      <c r="B8431" s="10">
        <v>12</v>
      </c>
      <c r="C8431" s="10">
        <v>18</v>
      </c>
      <c r="D8431" s="11">
        <v>5</v>
      </c>
      <c r="E8431" s="12">
        <v>28669.403298310397</v>
      </c>
      <c r="F8431" s="13">
        <v>60.432347494400013</v>
      </c>
      <c r="G8431" s="13">
        <v>7121.2390450612065</v>
      </c>
      <c r="H8431" s="13">
        <v>0</v>
      </c>
      <c r="I8431" s="14">
        <f t="shared" si="524"/>
        <v>35730.209995877201</v>
      </c>
      <c r="J8431" s="13">
        <v>5702.3050754941041</v>
      </c>
      <c r="K8431" s="14">
        <f t="shared" si="525"/>
        <v>30027.904920383098</v>
      </c>
      <c r="L8431" s="15">
        <v>1668.522688172043</v>
      </c>
      <c r="M8431" s="16">
        <f t="shared" si="526"/>
        <v>28359.382232211054</v>
      </c>
      <c r="N8431" s="17">
        <v>28192</v>
      </c>
      <c r="O8431" s="18">
        <f t="shared" si="527"/>
        <v>167.38223221105363</v>
      </c>
      <c r="P8431" s="19">
        <v>103.4</v>
      </c>
      <c r="Q8431" s="13">
        <v>17307.322810622947</v>
      </c>
      <c r="R8431" s="120">
        <v>21.03</v>
      </c>
    </row>
    <row r="8432" spans="1:18">
      <c r="A8432" s="107">
        <v>8430</v>
      </c>
      <c r="B8432" s="10">
        <v>12</v>
      </c>
      <c r="C8432" s="10">
        <v>18</v>
      </c>
      <c r="D8432" s="11">
        <v>6</v>
      </c>
      <c r="E8432" s="12">
        <v>28796.119756375403</v>
      </c>
      <c r="F8432" s="13">
        <v>60.023732599900008</v>
      </c>
      <c r="G8432" s="13">
        <v>6985.9640963120364</v>
      </c>
      <c r="H8432" s="13">
        <v>0</v>
      </c>
      <c r="I8432" s="14">
        <f t="shared" si="524"/>
        <v>35722.060120087539</v>
      </c>
      <c r="J8432" s="13">
        <v>4875.5178454749503</v>
      </c>
      <c r="K8432" s="14">
        <f t="shared" si="525"/>
        <v>30846.542274612588</v>
      </c>
      <c r="L8432" s="15">
        <v>1668.522688172043</v>
      </c>
      <c r="M8432" s="16">
        <f t="shared" si="526"/>
        <v>29178.019586440543</v>
      </c>
      <c r="N8432" s="17">
        <v>29136</v>
      </c>
      <c r="O8432" s="18">
        <f t="shared" si="527"/>
        <v>42.019586440543208</v>
      </c>
      <c r="P8432" s="19">
        <v>300</v>
      </c>
      <c r="Q8432" s="13">
        <v>12605.875932162962</v>
      </c>
      <c r="R8432" s="120">
        <v>26.51</v>
      </c>
    </row>
    <row r="8433" spans="1:18">
      <c r="A8433" s="107">
        <v>8431</v>
      </c>
      <c r="B8433" s="10">
        <v>12</v>
      </c>
      <c r="C8433" s="10">
        <v>18</v>
      </c>
      <c r="D8433" s="11">
        <v>7</v>
      </c>
      <c r="E8433" s="12">
        <v>30037.852318787296</v>
      </c>
      <c r="F8433" s="13">
        <v>61.168270375600009</v>
      </c>
      <c r="G8433" s="13">
        <v>6474.6169625455013</v>
      </c>
      <c r="H8433" s="13">
        <v>0</v>
      </c>
      <c r="I8433" s="14">
        <f t="shared" si="524"/>
        <v>36451.301010957199</v>
      </c>
      <c r="J8433" s="13">
        <v>3764.0343054749496</v>
      </c>
      <c r="K8433" s="14">
        <f t="shared" si="525"/>
        <v>32687.266705482249</v>
      </c>
      <c r="L8433" s="15">
        <v>1668.522688172043</v>
      </c>
      <c r="M8433" s="16">
        <f t="shared" si="526"/>
        <v>31018.744017310204</v>
      </c>
      <c r="N8433" s="17">
        <v>31165</v>
      </c>
      <c r="O8433" s="18">
        <f t="shared" si="527"/>
        <v>0</v>
      </c>
      <c r="P8433" s="19">
        <v>300</v>
      </c>
      <c r="Q8433" s="13">
        <v>0</v>
      </c>
      <c r="R8433" s="120">
        <v>43.96</v>
      </c>
    </row>
    <row r="8434" spans="1:18">
      <c r="A8434" s="107">
        <v>8432</v>
      </c>
      <c r="B8434" s="10">
        <v>12</v>
      </c>
      <c r="C8434" s="10">
        <v>18</v>
      </c>
      <c r="D8434" s="11">
        <v>8</v>
      </c>
      <c r="E8434" s="12">
        <v>30487.614239371189</v>
      </c>
      <c r="F8434" s="13">
        <v>61.967473787600014</v>
      </c>
      <c r="G8434" s="13">
        <v>7264.2465648408779</v>
      </c>
      <c r="H8434" s="13">
        <v>0</v>
      </c>
      <c r="I8434" s="14">
        <f t="shared" si="524"/>
        <v>37689.893330424464</v>
      </c>
      <c r="J8434" s="13">
        <v>3280.8978695324149</v>
      </c>
      <c r="K8434" s="14">
        <f t="shared" si="525"/>
        <v>34408.995460892053</v>
      </c>
      <c r="L8434" s="15">
        <v>1668.522688172043</v>
      </c>
      <c r="M8434" s="16">
        <f t="shared" si="526"/>
        <v>32740.472772720008</v>
      </c>
      <c r="N8434" s="17">
        <v>33113</v>
      </c>
      <c r="O8434" s="18">
        <f t="shared" si="527"/>
        <v>0</v>
      </c>
      <c r="P8434" s="19">
        <v>300</v>
      </c>
      <c r="Q8434" s="13">
        <v>0</v>
      </c>
      <c r="R8434" s="120">
        <v>47.92</v>
      </c>
    </row>
    <row r="8435" spans="1:18">
      <c r="A8435" s="107">
        <v>8433</v>
      </c>
      <c r="B8435" s="10">
        <v>12</v>
      </c>
      <c r="C8435" s="10">
        <v>18</v>
      </c>
      <c r="D8435" s="11">
        <v>9</v>
      </c>
      <c r="E8435" s="12">
        <v>30348.046118687904</v>
      </c>
      <c r="F8435" s="13">
        <v>61.88050396900001</v>
      </c>
      <c r="G8435" s="13">
        <v>6685.9939311736834</v>
      </c>
      <c r="H8435" s="13">
        <v>0</v>
      </c>
      <c r="I8435" s="14">
        <f t="shared" si="524"/>
        <v>36972.159545892588</v>
      </c>
      <c r="J8435" s="13">
        <v>3610.6167594462158</v>
      </c>
      <c r="K8435" s="14">
        <f t="shared" si="525"/>
        <v>33361.542786446371</v>
      </c>
      <c r="L8435" s="15">
        <v>1668.522688172043</v>
      </c>
      <c r="M8435" s="16">
        <f t="shared" si="526"/>
        <v>31693.020098274326</v>
      </c>
      <c r="N8435" s="17">
        <v>32078</v>
      </c>
      <c r="O8435" s="18">
        <f t="shared" si="527"/>
        <v>0</v>
      </c>
      <c r="P8435" s="19">
        <v>300</v>
      </c>
      <c r="Q8435" s="13">
        <v>0</v>
      </c>
      <c r="R8435" s="120">
        <v>48.23</v>
      </c>
    </row>
    <row r="8436" spans="1:18">
      <c r="A8436" s="107">
        <v>8434</v>
      </c>
      <c r="B8436" s="10">
        <v>12</v>
      </c>
      <c r="C8436" s="10">
        <v>18</v>
      </c>
      <c r="D8436" s="11">
        <v>10</v>
      </c>
      <c r="E8436" s="12">
        <v>30754.837913942509</v>
      </c>
      <c r="F8436" s="13">
        <v>62.166814696699994</v>
      </c>
      <c r="G8436" s="13">
        <v>6571.0698199359904</v>
      </c>
      <c r="H8436" s="13">
        <v>0</v>
      </c>
      <c r="I8436" s="14">
        <f t="shared" si="524"/>
        <v>37263.740919181801</v>
      </c>
      <c r="J8436" s="13">
        <v>3851.1284056760792</v>
      </c>
      <c r="K8436" s="14">
        <f t="shared" si="525"/>
        <v>33412.612513505723</v>
      </c>
      <c r="L8436" s="15">
        <v>1668.522688172043</v>
      </c>
      <c r="M8436" s="16">
        <f t="shared" si="526"/>
        <v>31744.089825333678</v>
      </c>
      <c r="N8436" s="17">
        <v>32094</v>
      </c>
      <c r="O8436" s="18">
        <f t="shared" si="527"/>
        <v>0</v>
      </c>
      <c r="P8436" s="19">
        <v>300</v>
      </c>
      <c r="Q8436" s="13">
        <v>0</v>
      </c>
      <c r="R8436" s="120">
        <v>45.1</v>
      </c>
    </row>
    <row r="8437" spans="1:18">
      <c r="A8437" s="107">
        <v>8435</v>
      </c>
      <c r="B8437" s="10">
        <v>12</v>
      </c>
      <c r="C8437" s="10">
        <v>18</v>
      </c>
      <c r="D8437" s="11">
        <v>11</v>
      </c>
      <c r="E8437" s="12">
        <v>30355.897571478607</v>
      </c>
      <c r="F8437" s="13">
        <v>63.489888987000008</v>
      </c>
      <c r="G8437" s="13">
        <v>6415.4272063952458</v>
      </c>
      <c r="H8437" s="13">
        <v>0</v>
      </c>
      <c r="I8437" s="14">
        <f t="shared" si="524"/>
        <v>36707.834888886857</v>
      </c>
      <c r="J8437" s="13">
        <v>3749.5229975036827</v>
      </c>
      <c r="K8437" s="14">
        <f t="shared" si="525"/>
        <v>32958.311891383171</v>
      </c>
      <c r="L8437" s="15">
        <v>1668.522688172043</v>
      </c>
      <c r="M8437" s="16">
        <f t="shared" si="526"/>
        <v>31289.789203211127</v>
      </c>
      <c r="N8437" s="17">
        <v>31591</v>
      </c>
      <c r="O8437" s="18">
        <f t="shared" si="527"/>
        <v>0</v>
      </c>
      <c r="P8437" s="19">
        <v>300</v>
      </c>
      <c r="Q8437" s="13">
        <v>0</v>
      </c>
      <c r="R8437" s="120">
        <v>44.97</v>
      </c>
    </row>
    <row r="8438" spans="1:18">
      <c r="A8438" s="107">
        <v>8436</v>
      </c>
      <c r="B8438" s="10">
        <v>12</v>
      </c>
      <c r="C8438" s="10">
        <v>18</v>
      </c>
      <c r="D8438" s="11">
        <v>12</v>
      </c>
      <c r="E8438" s="12">
        <v>30521.627232083803</v>
      </c>
      <c r="F8438" s="13">
        <v>63.634190751099993</v>
      </c>
      <c r="G8438" s="13">
        <v>6245.0027787661911</v>
      </c>
      <c r="H8438" s="13">
        <v>0</v>
      </c>
      <c r="I8438" s="14">
        <f t="shared" si="524"/>
        <v>36702.995820098891</v>
      </c>
      <c r="J8438" s="13">
        <v>3766.0947016991645</v>
      </c>
      <c r="K8438" s="14">
        <f t="shared" si="525"/>
        <v>32936.901118399728</v>
      </c>
      <c r="L8438" s="15">
        <v>1668.522688172043</v>
      </c>
      <c r="M8438" s="16">
        <f t="shared" si="526"/>
        <v>31268.378430227684</v>
      </c>
      <c r="N8438" s="17">
        <v>31566</v>
      </c>
      <c r="O8438" s="18">
        <f t="shared" si="527"/>
        <v>0</v>
      </c>
      <c r="P8438" s="19">
        <v>300</v>
      </c>
      <c r="Q8438" s="13">
        <v>0</v>
      </c>
      <c r="R8438" s="120">
        <v>44.32</v>
      </c>
    </row>
    <row r="8439" spans="1:18">
      <c r="A8439" s="107">
        <v>8437</v>
      </c>
      <c r="B8439" s="10">
        <v>12</v>
      </c>
      <c r="C8439" s="10">
        <v>18</v>
      </c>
      <c r="D8439" s="11">
        <v>13</v>
      </c>
      <c r="E8439" s="12">
        <v>29683.238376299498</v>
      </c>
      <c r="F8439" s="13">
        <v>62.766074744599997</v>
      </c>
      <c r="G8439" s="13">
        <v>6209.0093514890896</v>
      </c>
      <c r="H8439" s="13">
        <v>0</v>
      </c>
      <c r="I8439" s="14">
        <f t="shared" si="524"/>
        <v>35829.481653043986</v>
      </c>
      <c r="J8439" s="13">
        <v>3692.0172763831033</v>
      </c>
      <c r="K8439" s="14">
        <f t="shared" si="525"/>
        <v>32137.464376660882</v>
      </c>
      <c r="L8439" s="15">
        <v>1668.522688172043</v>
      </c>
      <c r="M8439" s="16">
        <f t="shared" si="526"/>
        <v>30468.941688488838</v>
      </c>
      <c r="N8439" s="17">
        <v>30570</v>
      </c>
      <c r="O8439" s="18">
        <f t="shared" si="527"/>
        <v>0</v>
      </c>
      <c r="P8439" s="19">
        <v>300</v>
      </c>
      <c r="Q8439" s="13">
        <v>0</v>
      </c>
      <c r="R8439" s="120">
        <v>43.26</v>
      </c>
    </row>
    <row r="8440" spans="1:18">
      <c r="A8440" s="107">
        <v>8438</v>
      </c>
      <c r="B8440" s="10">
        <v>12</v>
      </c>
      <c r="C8440" s="10">
        <v>18</v>
      </c>
      <c r="D8440" s="11">
        <v>14</v>
      </c>
      <c r="E8440" s="12">
        <v>29148.0386602781</v>
      </c>
      <c r="F8440" s="13">
        <v>62.178077864200027</v>
      </c>
      <c r="G8440" s="13">
        <v>5902.3722032000478</v>
      </c>
      <c r="H8440" s="13">
        <v>0</v>
      </c>
      <c r="I8440" s="14">
        <f t="shared" si="524"/>
        <v>34988.232785613945</v>
      </c>
      <c r="J8440" s="13">
        <v>3485.4612832642433</v>
      </c>
      <c r="K8440" s="14">
        <f t="shared" si="525"/>
        <v>31502.7715023497</v>
      </c>
      <c r="L8440" s="15">
        <v>1668.522688172043</v>
      </c>
      <c r="M8440" s="16">
        <f t="shared" si="526"/>
        <v>29834.248814177656</v>
      </c>
      <c r="N8440" s="17">
        <v>29894</v>
      </c>
      <c r="O8440" s="18">
        <f t="shared" si="527"/>
        <v>0</v>
      </c>
      <c r="P8440" s="19">
        <v>300</v>
      </c>
      <c r="Q8440" s="13">
        <v>0</v>
      </c>
      <c r="R8440" s="120">
        <v>38.6</v>
      </c>
    </row>
    <row r="8441" spans="1:18">
      <c r="A8441" s="107">
        <v>8439</v>
      </c>
      <c r="B8441" s="10">
        <v>12</v>
      </c>
      <c r="C8441" s="10">
        <v>18</v>
      </c>
      <c r="D8441" s="11">
        <v>15</v>
      </c>
      <c r="E8441" s="12">
        <v>29299.231770706298</v>
      </c>
      <c r="F8441" s="13">
        <v>62.434325505200007</v>
      </c>
      <c r="G8441" s="13">
        <v>5710.440987145048</v>
      </c>
      <c r="H8441" s="13">
        <v>0</v>
      </c>
      <c r="I8441" s="14">
        <f t="shared" si="524"/>
        <v>34947.238432346145</v>
      </c>
      <c r="J8441" s="13">
        <v>3418.7477240726907</v>
      </c>
      <c r="K8441" s="14">
        <f t="shared" si="525"/>
        <v>31528.490708273453</v>
      </c>
      <c r="L8441" s="15">
        <v>1668.522688172043</v>
      </c>
      <c r="M8441" s="16">
        <f t="shared" si="526"/>
        <v>29859.968020101409</v>
      </c>
      <c r="N8441" s="17">
        <v>29907</v>
      </c>
      <c r="O8441" s="18">
        <f t="shared" si="527"/>
        <v>0</v>
      </c>
      <c r="P8441" s="19">
        <v>300</v>
      </c>
      <c r="Q8441" s="13">
        <v>0</v>
      </c>
      <c r="R8441" s="120">
        <v>42</v>
      </c>
    </row>
    <row r="8442" spans="1:18">
      <c r="A8442" s="107">
        <v>8440</v>
      </c>
      <c r="B8442" s="10">
        <v>12</v>
      </c>
      <c r="C8442" s="10">
        <v>18</v>
      </c>
      <c r="D8442" s="11">
        <v>16</v>
      </c>
      <c r="E8442" s="12">
        <v>28869.929906574911</v>
      </c>
      <c r="F8442" s="13">
        <v>61.808060344799991</v>
      </c>
      <c r="G8442" s="13">
        <v>5808.1522330604685</v>
      </c>
      <c r="H8442" s="13">
        <v>0</v>
      </c>
      <c r="I8442" s="14">
        <f t="shared" si="524"/>
        <v>34616.274079290582</v>
      </c>
      <c r="J8442" s="13">
        <v>3126.4296989098711</v>
      </c>
      <c r="K8442" s="14">
        <f t="shared" si="525"/>
        <v>31489.844380380709</v>
      </c>
      <c r="L8442" s="15">
        <v>1668.522688172043</v>
      </c>
      <c r="M8442" s="16">
        <f t="shared" si="526"/>
        <v>29821.321692208665</v>
      </c>
      <c r="N8442" s="17">
        <v>29862</v>
      </c>
      <c r="O8442" s="18">
        <f t="shared" si="527"/>
        <v>0</v>
      </c>
      <c r="P8442" s="19">
        <v>300</v>
      </c>
      <c r="Q8442" s="13">
        <v>0</v>
      </c>
      <c r="R8442" s="120">
        <v>41.73</v>
      </c>
    </row>
    <row r="8443" spans="1:18">
      <c r="A8443" s="107">
        <v>8441</v>
      </c>
      <c r="B8443" s="10">
        <v>12</v>
      </c>
      <c r="C8443" s="10">
        <v>18</v>
      </c>
      <c r="D8443" s="11">
        <v>17</v>
      </c>
      <c r="E8443" s="12">
        <v>29990.9378729813</v>
      </c>
      <c r="F8443" s="13">
        <v>61.190007728600015</v>
      </c>
      <c r="G8443" s="13">
        <v>6272.2190844194974</v>
      </c>
      <c r="H8443" s="13">
        <v>0</v>
      </c>
      <c r="I8443" s="14">
        <f t="shared" si="524"/>
        <v>36201.966949672198</v>
      </c>
      <c r="J8443" s="13">
        <v>3232.6163618715609</v>
      </c>
      <c r="K8443" s="14">
        <f t="shared" si="525"/>
        <v>32969.35058780064</v>
      </c>
      <c r="L8443" s="15">
        <v>1668.522688172043</v>
      </c>
      <c r="M8443" s="16">
        <f t="shared" si="526"/>
        <v>31300.827899628595</v>
      </c>
      <c r="N8443" s="17">
        <v>31595</v>
      </c>
      <c r="O8443" s="18">
        <f t="shared" si="527"/>
        <v>0</v>
      </c>
      <c r="P8443" s="19">
        <v>300</v>
      </c>
      <c r="Q8443" s="13">
        <v>0</v>
      </c>
      <c r="R8443" s="120">
        <v>54.26</v>
      </c>
    </row>
    <row r="8444" spans="1:18">
      <c r="A8444" s="107">
        <v>8442</v>
      </c>
      <c r="B8444" s="10">
        <v>12</v>
      </c>
      <c r="C8444" s="10">
        <v>18</v>
      </c>
      <c r="D8444" s="11">
        <v>18</v>
      </c>
      <c r="E8444" s="12">
        <v>29971.951993185005</v>
      </c>
      <c r="F8444" s="13">
        <v>61.199650011199999</v>
      </c>
      <c r="G8444" s="13">
        <v>7120.2210030173064</v>
      </c>
      <c r="H8444" s="13">
        <v>0</v>
      </c>
      <c r="I8444" s="14">
        <f t="shared" si="524"/>
        <v>37030.973346191109</v>
      </c>
      <c r="J8444" s="13">
        <v>3120.7087960822682</v>
      </c>
      <c r="K8444" s="14">
        <f t="shared" si="525"/>
        <v>33910.264550108841</v>
      </c>
      <c r="L8444" s="15">
        <v>1668.522688172043</v>
      </c>
      <c r="M8444" s="16">
        <f t="shared" si="526"/>
        <v>32241.741861936796</v>
      </c>
      <c r="N8444" s="17">
        <v>32465</v>
      </c>
      <c r="O8444" s="18">
        <f t="shared" si="527"/>
        <v>0</v>
      </c>
      <c r="P8444" s="19">
        <v>300</v>
      </c>
      <c r="Q8444" s="13">
        <v>0</v>
      </c>
      <c r="R8444" s="120">
        <v>62.25</v>
      </c>
    </row>
    <row r="8445" spans="1:18">
      <c r="A8445" s="107">
        <v>8443</v>
      </c>
      <c r="B8445" s="10">
        <v>12</v>
      </c>
      <c r="C8445" s="10">
        <v>18</v>
      </c>
      <c r="D8445" s="11">
        <v>19</v>
      </c>
      <c r="E8445" s="12">
        <v>30213.965323327604</v>
      </c>
      <c r="F8445" s="13">
        <v>61.533420070900021</v>
      </c>
      <c r="G8445" s="13">
        <v>6540.7131066423899</v>
      </c>
      <c r="H8445" s="13">
        <v>0</v>
      </c>
      <c r="I8445" s="14">
        <f t="shared" si="524"/>
        <v>36693.14500989909</v>
      </c>
      <c r="J8445" s="13">
        <v>4056.6294331684676</v>
      </c>
      <c r="K8445" s="14">
        <f t="shared" si="525"/>
        <v>32636.515576730621</v>
      </c>
      <c r="L8445" s="15">
        <v>1668.522688172043</v>
      </c>
      <c r="M8445" s="16">
        <f t="shared" si="526"/>
        <v>30967.992888558576</v>
      </c>
      <c r="N8445" s="17">
        <v>31117</v>
      </c>
      <c r="O8445" s="18">
        <f t="shared" si="527"/>
        <v>0</v>
      </c>
      <c r="P8445" s="19">
        <v>300</v>
      </c>
      <c r="Q8445" s="13">
        <v>0</v>
      </c>
      <c r="R8445" s="120">
        <v>57.59</v>
      </c>
    </row>
    <row r="8446" spans="1:18">
      <c r="A8446" s="107">
        <v>8444</v>
      </c>
      <c r="B8446" s="10">
        <v>12</v>
      </c>
      <c r="C8446" s="10">
        <v>18</v>
      </c>
      <c r="D8446" s="11">
        <v>20</v>
      </c>
      <c r="E8446" s="12">
        <v>30126.242940396802</v>
      </c>
      <c r="F8446" s="13">
        <v>61.195200415500011</v>
      </c>
      <c r="G8446" s="13">
        <v>6610.2514951661515</v>
      </c>
      <c r="H8446" s="13">
        <v>0</v>
      </c>
      <c r="I8446" s="14">
        <f t="shared" si="524"/>
        <v>36675.299235147453</v>
      </c>
      <c r="J8446" s="13">
        <v>3871.8096098140959</v>
      </c>
      <c r="K8446" s="14">
        <f t="shared" si="525"/>
        <v>32803.489625333357</v>
      </c>
      <c r="L8446" s="15">
        <v>1668.522688172043</v>
      </c>
      <c r="M8446" s="16">
        <f t="shared" si="526"/>
        <v>31134.966937161313</v>
      </c>
      <c r="N8446" s="17">
        <v>31366</v>
      </c>
      <c r="O8446" s="18">
        <f t="shared" si="527"/>
        <v>0</v>
      </c>
      <c r="P8446" s="19">
        <v>300</v>
      </c>
      <c r="Q8446" s="13">
        <v>0</v>
      </c>
      <c r="R8446" s="120">
        <v>49.9</v>
      </c>
    </row>
    <row r="8447" spans="1:18">
      <c r="A8447" s="107">
        <v>8445</v>
      </c>
      <c r="B8447" s="10">
        <v>12</v>
      </c>
      <c r="C8447" s="10">
        <v>18</v>
      </c>
      <c r="D8447" s="11">
        <v>21</v>
      </c>
      <c r="E8447" s="12">
        <v>29257.318171863197</v>
      </c>
      <c r="F8447" s="13">
        <v>59.951636447300018</v>
      </c>
      <c r="G8447" s="13">
        <v>6172.4084784454553</v>
      </c>
      <c r="H8447" s="13">
        <v>0</v>
      </c>
      <c r="I8447" s="14">
        <f t="shared" si="524"/>
        <v>35369.775013861356</v>
      </c>
      <c r="J8447" s="13">
        <v>3727.606295000001</v>
      </c>
      <c r="K8447" s="14">
        <f t="shared" si="525"/>
        <v>31642.168718861354</v>
      </c>
      <c r="L8447" s="15">
        <v>1668.522688172043</v>
      </c>
      <c r="M8447" s="16">
        <f t="shared" si="526"/>
        <v>29973.64603068931</v>
      </c>
      <c r="N8447" s="17">
        <v>30006</v>
      </c>
      <c r="O8447" s="18">
        <f t="shared" si="527"/>
        <v>0</v>
      </c>
      <c r="P8447" s="19">
        <v>300</v>
      </c>
      <c r="Q8447" s="13">
        <v>0</v>
      </c>
      <c r="R8447" s="120">
        <v>45.28</v>
      </c>
    </row>
    <row r="8448" spans="1:18">
      <c r="A8448" s="107">
        <v>8446</v>
      </c>
      <c r="B8448" s="10">
        <v>12</v>
      </c>
      <c r="C8448" s="10">
        <v>18</v>
      </c>
      <c r="D8448" s="11">
        <v>22</v>
      </c>
      <c r="E8448" s="12">
        <v>28401.498472454794</v>
      </c>
      <c r="F8448" s="13">
        <v>58.9836758147</v>
      </c>
      <c r="G8448" s="13">
        <v>6031.0980031214131</v>
      </c>
      <c r="H8448" s="13">
        <v>0</v>
      </c>
      <c r="I8448" s="14">
        <f t="shared" si="524"/>
        <v>34373.612799761511</v>
      </c>
      <c r="J8448" s="13">
        <v>4001.5113359999991</v>
      </c>
      <c r="K8448" s="14">
        <f t="shared" si="525"/>
        <v>30372.101463761512</v>
      </c>
      <c r="L8448" s="15">
        <v>1668.522688172043</v>
      </c>
      <c r="M8448" s="16">
        <f t="shared" si="526"/>
        <v>28703.578775589467</v>
      </c>
      <c r="N8448" s="17">
        <v>28581</v>
      </c>
      <c r="O8448" s="18">
        <f t="shared" si="527"/>
        <v>122.57877558946711</v>
      </c>
      <c r="P8448" s="19">
        <v>103.4</v>
      </c>
      <c r="Q8448" s="13">
        <v>12674.6453959509</v>
      </c>
      <c r="R8448" s="120">
        <v>35.79</v>
      </c>
    </row>
    <row r="8449" spans="1:18">
      <c r="A8449" s="107">
        <v>8447</v>
      </c>
      <c r="B8449" s="10">
        <v>12</v>
      </c>
      <c r="C8449" s="10">
        <v>18</v>
      </c>
      <c r="D8449" s="11">
        <v>23</v>
      </c>
      <c r="E8449" s="12">
        <v>27075.666655450685</v>
      </c>
      <c r="F8449" s="13">
        <v>57.757388942399999</v>
      </c>
      <c r="G8449" s="13">
        <v>6184.3220016984578</v>
      </c>
      <c r="H8449" s="13">
        <v>0</v>
      </c>
      <c r="I8449" s="14">
        <f t="shared" si="524"/>
        <v>33202.231268206742</v>
      </c>
      <c r="J8449" s="13">
        <v>4385.0154590000002</v>
      </c>
      <c r="K8449" s="14">
        <f t="shared" si="525"/>
        <v>28817.21580920674</v>
      </c>
      <c r="L8449" s="15">
        <v>1668.522688172043</v>
      </c>
      <c r="M8449" s="16">
        <f t="shared" si="526"/>
        <v>27148.693121034696</v>
      </c>
      <c r="N8449" s="17">
        <v>27194</v>
      </c>
      <c r="O8449" s="18">
        <f t="shared" si="527"/>
        <v>0</v>
      </c>
      <c r="P8449" s="19">
        <v>103.4</v>
      </c>
      <c r="Q8449" s="13">
        <v>0</v>
      </c>
      <c r="R8449" s="120">
        <v>33.11</v>
      </c>
    </row>
    <row r="8450" spans="1:18">
      <c r="A8450" s="107">
        <v>8448</v>
      </c>
      <c r="B8450" s="10">
        <v>12</v>
      </c>
      <c r="C8450" s="10">
        <v>18</v>
      </c>
      <c r="D8450" s="11">
        <v>24</v>
      </c>
      <c r="E8450" s="12">
        <v>25960.415450054694</v>
      </c>
      <c r="F8450" s="13">
        <v>56.454801093100016</v>
      </c>
      <c r="G8450" s="13">
        <v>6165.6582782301921</v>
      </c>
      <c r="H8450" s="13">
        <v>0</v>
      </c>
      <c r="I8450" s="14">
        <f t="shared" si="524"/>
        <v>32069.618927191786</v>
      </c>
      <c r="J8450" s="13">
        <v>4756.6864718428278</v>
      </c>
      <c r="K8450" s="14">
        <f t="shared" si="525"/>
        <v>27312.932455348957</v>
      </c>
      <c r="L8450" s="15">
        <v>1668.522688172043</v>
      </c>
      <c r="M8450" s="16">
        <f t="shared" si="526"/>
        <v>25644.409767176912</v>
      </c>
      <c r="N8450" s="17">
        <v>25884</v>
      </c>
      <c r="O8450" s="18">
        <f t="shared" si="527"/>
        <v>0</v>
      </c>
      <c r="P8450" s="19">
        <v>103.4</v>
      </c>
      <c r="Q8450" s="13">
        <v>0</v>
      </c>
      <c r="R8450" s="120">
        <v>23.27</v>
      </c>
    </row>
    <row r="8451" spans="1:18">
      <c r="A8451" s="107">
        <v>8449</v>
      </c>
      <c r="B8451" s="10">
        <v>12</v>
      </c>
      <c r="C8451" s="10">
        <v>19</v>
      </c>
      <c r="D8451" s="11">
        <v>1</v>
      </c>
      <c r="E8451" s="12">
        <v>25184.740603732796</v>
      </c>
      <c r="F8451" s="13">
        <v>55.963797150200016</v>
      </c>
      <c r="G8451" s="13">
        <v>6145.6834494191617</v>
      </c>
      <c r="H8451" s="13">
        <v>0</v>
      </c>
      <c r="I8451" s="14">
        <f t="shared" si="524"/>
        <v>31274.460256001756</v>
      </c>
      <c r="J8451" s="13">
        <v>4900.7367702259326</v>
      </c>
      <c r="K8451" s="14">
        <f t="shared" si="525"/>
        <v>26373.723485775823</v>
      </c>
      <c r="L8451" s="15">
        <v>1668.522688172043</v>
      </c>
      <c r="M8451" s="16">
        <f t="shared" si="526"/>
        <v>24705.200797603778</v>
      </c>
      <c r="N8451" s="17">
        <v>25184</v>
      </c>
      <c r="O8451" s="18">
        <f t="shared" si="527"/>
        <v>0</v>
      </c>
      <c r="P8451" s="19">
        <v>103.4</v>
      </c>
      <c r="Q8451" s="13">
        <v>0</v>
      </c>
      <c r="R8451" s="120">
        <v>18.489999999999998</v>
      </c>
    </row>
    <row r="8452" spans="1:18">
      <c r="A8452" s="107">
        <v>8450</v>
      </c>
      <c r="B8452" s="10">
        <v>12</v>
      </c>
      <c r="C8452" s="10">
        <v>19</v>
      </c>
      <c r="D8452" s="11">
        <v>2</v>
      </c>
      <c r="E8452" s="12">
        <v>24767.556190116895</v>
      </c>
      <c r="F8452" s="13">
        <v>55.212269670999987</v>
      </c>
      <c r="G8452" s="13">
        <v>6242.5232453638855</v>
      </c>
      <c r="H8452" s="13">
        <v>0</v>
      </c>
      <c r="I8452" s="14">
        <f t="shared" ref="I8452:I8515" si="528">E8452-F8452+G8452+H8452</f>
        <v>30954.867165809781</v>
      </c>
      <c r="J8452" s="13">
        <v>4756.968197139734</v>
      </c>
      <c r="K8452" s="14">
        <f t="shared" ref="K8452:K8515" si="529">I8452-J8452</f>
        <v>26197.898968670048</v>
      </c>
      <c r="L8452" s="15">
        <v>1668.522688172043</v>
      </c>
      <c r="M8452" s="16">
        <f t="shared" ref="M8452:M8515" si="530">K8452-L8452</f>
        <v>24529.376280498003</v>
      </c>
      <c r="N8452" s="17">
        <v>24999</v>
      </c>
      <c r="O8452" s="18">
        <f t="shared" ref="O8452:O8515" si="531">IF(M8452-N8452&gt;0,M8452-N8452,0)</f>
        <v>0</v>
      </c>
      <c r="P8452" s="19">
        <v>103.4</v>
      </c>
      <c r="Q8452" s="13">
        <v>0</v>
      </c>
      <c r="R8452" s="120">
        <v>17.059999999999999</v>
      </c>
    </row>
    <row r="8453" spans="1:18">
      <c r="A8453" s="107">
        <v>8451</v>
      </c>
      <c r="B8453" s="10">
        <v>12</v>
      </c>
      <c r="C8453" s="10">
        <v>19</v>
      </c>
      <c r="D8453" s="11">
        <v>3</v>
      </c>
      <c r="E8453" s="12">
        <v>24441.463492578001</v>
      </c>
      <c r="F8453" s="13">
        <v>54.807793534600009</v>
      </c>
      <c r="G8453" s="13">
        <v>6240.9339506752767</v>
      </c>
      <c r="H8453" s="13">
        <v>0</v>
      </c>
      <c r="I8453" s="14">
        <f t="shared" si="528"/>
        <v>30627.589649718677</v>
      </c>
      <c r="J8453" s="13">
        <v>4475.1452080152267</v>
      </c>
      <c r="K8453" s="14">
        <f t="shared" si="529"/>
        <v>26152.44444170345</v>
      </c>
      <c r="L8453" s="15">
        <v>1668.522688172043</v>
      </c>
      <c r="M8453" s="16">
        <f t="shared" si="530"/>
        <v>24483.921753531406</v>
      </c>
      <c r="N8453" s="17">
        <v>24956</v>
      </c>
      <c r="O8453" s="18">
        <f t="shared" si="531"/>
        <v>0</v>
      </c>
      <c r="P8453" s="19">
        <v>103.4</v>
      </c>
      <c r="Q8453" s="13">
        <v>0</v>
      </c>
      <c r="R8453" s="120">
        <v>16.52</v>
      </c>
    </row>
    <row r="8454" spans="1:18">
      <c r="A8454" s="107">
        <v>8452</v>
      </c>
      <c r="B8454" s="10">
        <v>12</v>
      </c>
      <c r="C8454" s="10">
        <v>19</v>
      </c>
      <c r="D8454" s="11">
        <v>4</v>
      </c>
      <c r="E8454" s="12">
        <v>24496.864544022606</v>
      </c>
      <c r="F8454" s="13">
        <v>54.899028162899988</v>
      </c>
      <c r="G8454" s="13">
        <v>6155.8888227631778</v>
      </c>
      <c r="H8454" s="13">
        <v>0</v>
      </c>
      <c r="I8454" s="14">
        <f t="shared" si="528"/>
        <v>30597.854338622885</v>
      </c>
      <c r="J8454" s="13">
        <v>4503.0989610439574</v>
      </c>
      <c r="K8454" s="14">
        <f t="shared" si="529"/>
        <v>26094.755377578927</v>
      </c>
      <c r="L8454" s="15">
        <v>1668.522688172043</v>
      </c>
      <c r="M8454" s="16">
        <f t="shared" si="530"/>
        <v>24426.232689406883</v>
      </c>
      <c r="N8454" s="17">
        <v>24858</v>
      </c>
      <c r="O8454" s="18">
        <f t="shared" si="531"/>
        <v>0</v>
      </c>
      <c r="P8454" s="19">
        <v>103.4</v>
      </c>
      <c r="Q8454" s="13">
        <v>0</v>
      </c>
      <c r="R8454" s="120">
        <v>16.59</v>
      </c>
    </row>
    <row r="8455" spans="1:18">
      <c r="A8455" s="107">
        <v>8453</v>
      </c>
      <c r="B8455" s="10">
        <v>12</v>
      </c>
      <c r="C8455" s="10">
        <v>19</v>
      </c>
      <c r="D8455" s="11">
        <v>5</v>
      </c>
      <c r="E8455" s="12">
        <v>25032.460204035408</v>
      </c>
      <c r="F8455" s="13">
        <v>54.789284012500005</v>
      </c>
      <c r="G8455" s="13">
        <v>6134.1655481154703</v>
      </c>
      <c r="H8455" s="13">
        <v>0</v>
      </c>
      <c r="I8455" s="14">
        <f t="shared" si="528"/>
        <v>31111.836468138379</v>
      </c>
      <c r="J8455" s="13">
        <v>4625.6531421972004</v>
      </c>
      <c r="K8455" s="14">
        <f t="shared" si="529"/>
        <v>26486.18332594118</v>
      </c>
      <c r="L8455" s="15">
        <v>1668.522688172043</v>
      </c>
      <c r="M8455" s="16">
        <f t="shared" si="530"/>
        <v>24817.660637769135</v>
      </c>
      <c r="N8455" s="17">
        <v>25272</v>
      </c>
      <c r="O8455" s="18">
        <f t="shared" si="531"/>
        <v>0</v>
      </c>
      <c r="P8455" s="19">
        <v>103.4</v>
      </c>
      <c r="Q8455" s="13">
        <v>0</v>
      </c>
      <c r="R8455" s="120">
        <v>16.5</v>
      </c>
    </row>
    <row r="8456" spans="1:18">
      <c r="A8456" s="107">
        <v>8454</v>
      </c>
      <c r="B8456" s="10">
        <v>12</v>
      </c>
      <c r="C8456" s="10">
        <v>19</v>
      </c>
      <c r="D8456" s="11">
        <v>6</v>
      </c>
      <c r="E8456" s="12">
        <v>26283.797045963009</v>
      </c>
      <c r="F8456" s="13">
        <v>56.549031453499992</v>
      </c>
      <c r="G8456" s="13">
        <v>6124.4873712777871</v>
      </c>
      <c r="H8456" s="13">
        <v>0</v>
      </c>
      <c r="I8456" s="14">
        <f t="shared" si="528"/>
        <v>32351.735385787299</v>
      </c>
      <c r="J8456" s="13">
        <v>4746.7113030535347</v>
      </c>
      <c r="K8456" s="14">
        <f t="shared" si="529"/>
        <v>27605.024082733762</v>
      </c>
      <c r="L8456" s="15">
        <v>1668.522688172043</v>
      </c>
      <c r="M8456" s="16">
        <f t="shared" si="530"/>
        <v>25936.501394561717</v>
      </c>
      <c r="N8456" s="17">
        <v>26135</v>
      </c>
      <c r="O8456" s="18">
        <f t="shared" si="531"/>
        <v>0</v>
      </c>
      <c r="P8456" s="19">
        <v>103.4</v>
      </c>
      <c r="Q8456" s="13">
        <v>0</v>
      </c>
      <c r="R8456" s="120">
        <v>19</v>
      </c>
    </row>
    <row r="8457" spans="1:18">
      <c r="A8457" s="107">
        <v>8455</v>
      </c>
      <c r="B8457" s="10">
        <v>12</v>
      </c>
      <c r="C8457" s="10">
        <v>19</v>
      </c>
      <c r="D8457" s="11">
        <v>7</v>
      </c>
      <c r="E8457" s="12">
        <v>27991.961147755792</v>
      </c>
      <c r="F8457" s="13">
        <v>58.511296931100006</v>
      </c>
      <c r="G8457" s="13">
        <v>5903.4260380510077</v>
      </c>
      <c r="H8457" s="13">
        <v>0</v>
      </c>
      <c r="I8457" s="14">
        <f t="shared" si="528"/>
        <v>33836.8758888757</v>
      </c>
      <c r="J8457" s="13">
        <v>4225.3892561780449</v>
      </c>
      <c r="K8457" s="14">
        <f t="shared" si="529"/>
        <v>29611.486632697655</v>
      </c>
      <c r="L8457" s="15">
        <v>1733.522688172043</v>
      </c>
      <c r="M8457" s="16">
        <f t="shared" si="530"/>
        <v>27877.963944525611</v>
      </c>
      <c r="N8457" s="17">
        <v>27767</v>
      </c>
      <c r="O8457" s="18">
        <f t="shared" si="531"/>
        <v>110.96394452561071</v>
      </c>
      <c r="P8457" s="19">
        <v>103.4</v>
      </c>
      <c r="Q8457" s="13">
        <v>11473.671863948148</v>
      </c>
      <c r="R8457" s="120">
        <v>31.26</v>
      </c>
    </row>
    <row r="8458" spans="1:18">
      <c r="A8458" s="107">
        <v>8456</v>
      </c>
      <c r="B8458" s="10">
        <v>12</v>
      </c>
      <c r="C8458" s="10">
        <v>19</v>
      </c>
      <c r="D8458" s="11">
        <v>8</v>
      </c>
      <c r="E8458" s="12">
        <v>28993.266044278691</v>
      </c>
      <c r="F8458" s="13">
        <v>59.832360574099994</v>
      </c>
      <c r="G8458" s="13">
        <v>5976.0101272080492</v>
      </c>
      <c r="H8458" s="13">
        <v>0</v>
      </c>
      <c r="I8458" s="14">
        <f t="shared" si="528"/>
        <v>34909.443810912642</v>
      </c>
      <c r="J8458" s="13">
        <v>4145.6007251971987</v>
      </c>
      <c r="K8458" s="14">
        <f t="shared" si="529"/>
        <v>30763.843085715445</v>
      </c>
      <c r="L8458" s="15">
        <v>1733.522688172043</v>
      </c>
      <c r="M8458" s="16">
        <f t="shared" si="530"/>
        <v>29030.320397543401</v>
      </c>
      <c r="N8458" s="17">
        <v>28960</v>
      </c>
      <c r="O8458" s="18">
        <f t="shared" si="531"/>
        <v>70.320397543400759</v>
      </c>
      <c r="P8458" s="19">
        <v>103.4</v>
      </c>
      <c r="Q8458" s="13">
        <v>7271.1291059876385</v>
      </c>
      <c r="R8458" s="120">
        <v>31.54</v>
      </c>
    </row>
    <row r="8459" spans="1:18">
      <c r="A8459" s="107">
        <v>8457</v>
      </c>
      <c r="B8459" s="10">
        <v>12</v>
      </c>
      <c r="C8459" s="10">
        <v>19</v>
      </c>
      <c r="D8459" s="11">
        <v>9</v>
      </c>
      <c r="E8459" s="12">
        <v>28591.220454464401</v>
      </c>
      <c r="F8459" s="13">
        <v>59.299981216300012</v>
      </c>
      <c r="G8459" s="13">
        <v>6059.7671187663445</v>
      </c>
      <c r="H8459" s="13">
        <v>0</v>
      </c>
      <c r="I8459" s="14">
        <f t="shared" si="528"/>
        <v>34591.687592014445</v>
      </c>
      <c r="J8459" s="13">
        <v>4266.7833705267676</v>
      </c>
      <c r="K8459" s="14">
        <f t="shared" si="529"/>
        <v>30324.904221487675</v>
      </c>
      <c r="L8459" s="15">
        <v>1733.522688172043</v>
      </c>
      <c r="M8459" s="16">
        <f t="shared" si="530"/>
        <v>28591.381533315631</v>
      </c>
      <c r="N8459" s="17">
        <v>28449</v>
      </c>
      <c r="O8459" s="18">
        <f t="shared" si="531"/>
        <v>142.3815333156308</v>
      </c>
      <c r="P8459" s="19">
        <v>103.4</v>
      </c>
      <c r="Q8459" s="13">
        <v>14722.250544836226</v>
      </c>
      <c r="R8459" s="120">
        <v>33.4</v>
      </c>
    </row>
    <row r="8460" spans="1:18">
      <c r="A8460" s="107">
        <v>8458</v>
      </c>
      <c r="B8460" s="10">
        <v>12</v>
      </c>
      <c r="C8460" s="10">
        <v>19</v>
      </c>
      <c r="D8460" s="11">
        <v>10</v>
      </c>
      <c r="E8460" s="12">
        <v>27873.422590300692</v>
      </c>
      <c r="F8460" s="13">
        <v>58.615493806400004</v>
      </c>
      <c r="G8460" s="13">
        <v>6235.4073711398432</v>
      </c>
      <c r="H8460" s="13">
        <v>0</v>
      </c>
      <c r="I8460" s="14">
        <f t="shared" si="528"/>
        <v>34050.214467634134</v>
      </c>
      <c r="J8460" s="13">
        <v>4373.3458329999994</v>
      </c>
      <c r="K8460" s="14">
        <f t="shared" si="529"/>
        <v>29676.868634634135</v>
      </c>
      <c r="L8460" s="15">
        <v>1733.522688172043</v>
      </c>
      <c r="M8460" s="16">
        <f t="shared" si="530"/>
        <v>27943.34594646209</v>
      </c>
      <c r="N8460" s="17">
        <v>27816</v>
      </c>
      <c r="O8460" s="18">
        <f t="shared" si="531"/>
        <v>127.34594646209007</v>
      </c>
      <c r="P8460" s="19">
        <v>103.4</v>
      </c>
      <c r="Q8460" s="13">
        <v>13167.570864180114</v>
      </c>
      <c r="R8460" s="120">
        <v>31.54</v>
      </c>
    </row>
    <row r="8461" spans="1:18">
      <c r="A8461" s="107">
        <v>8459</v>
      </c>
      <c r="B8461" s="10">
        <v>12</v>
      </c>
      <c r="C8461" s="10">
        <v>19</v>
      </c>
      <c r="D8461" s="11">
        <v>11</v>
      </c>
      <c r="E8461" s="12">
        <v>27043.876273163187</v>
      </c>
      <c r="F8461" s="13">
        <v>57.368506265799994</v>
      </c>
      <c r="G8461" s="13">
        <v>6461.5027576540006</v>
      </c>
      <c r="H8461" s="13">
        <v>0</v>
      </c>
      <c r="I8461" s="14">
        <f t="shared" si="528"/>
        <v>33448.010524551384</v>
      </c>
      <c r="J8461" s="13">
        <v>4275.5976629999996</v>
      </c>
      <c r="K8461" s="14">
        <f t="shared" si="529"/>
        <v>29172.412861551384</v>
      </c>
      <c r="L8461" s="15">
        <v>1733.522688172043</v>
      </c>
      <c r="M8461" s="16">
        <f t="shared" si="530"/>
        <v>27438.890173379339</v>
      </c>
      <c r="N8461" s="17">
        <v>27407</v>
      </c>
      <c r="O8461" s="18">
        <f t="shared" si="531"/>
        <v>31.890173379339103</v>
      </c>
      <c r="P8461" s="19">
        <v>103.4</v>
      </c>
      <c r="Q8461" s="13">
        <v>3297.4439274236634</v>
      </c>
      <c r="R8461" s="120">
        <v>31.26</v>
      </c>
    </row>
    <row r="8462" spans="1:18">
      <c r="A8462" s="107">
        <v>8460</v>
      </c>
      <c r="B8462" s="10">
        <v>12</v>
      </c>
      <c r="C8462" s="10">
        <v>19</v>
      </c>
      <c r="D8462" s="11">
        <v>12</v>
      </c>
      <c r="E8462" s="12">
        <v>26786.006268685393</v>
      </c>
      <c r="F8462" s="13">
        <v>56.968471943099999</v>
      </c>
      <c r="G8462" s="13">
        <v>6591.0585139347868</v>
      </c>
      <c r="H8462" s="13">
        <v>0</v>
      </c>
      <c r="I8462" s="14">
        <f t="shared" si="528"/>
        <v>33320.09631067708</v>
      </c>
      <c r="J8462" s="13">
        <v>4202.5734029999994</v>
      </c>
      <c r="K8462" s="14">
        <f t="shared" si="529"/>
        <v>29117.522907677081</v>
      </c>
      <c r="L8462" s="15">
        <v>1733.522688172043</v>
      </c>
      <c r="M8462" s="16">
        <f t="shared" si="530"/>
        <v>27384.000219505037</v>
      </c>
      <c r="N8462" s="17">
        <v>27344</v>
      </c>
      <c r="O8462" s="18">
        <f t="shared" si="531"/>
        <v>40.000219505036512</v>
      </c>
      <c r="P8462" s="19">
        <v>103.4</v>
      </c>
      <c r="Q8462" s="13">
        <v>4136.0226968207753</v>
      </c>
      <c r="R8462" s="120">
        <v>31.03</v>
      </c>
    </row>
    <row r="8463" spans="1:18">
      <c r="A8463" s="107">
        <v>8461</v>
      </c>
      <c r="B8463" s="10">
        <v>12</v>
      </c>
      <c r="C8463" s="10">
        <v>19</v>
      </c>
      <c r="D8463" s="11">
        <v>13</v>
      </c>
      <c r="E8463" s="12">
        <v>25940.0032016076</v>
      </c>
      <c r="F8463" s="13">
        <v>55.748089919500003</v>
      </c>
      <c r="G8463" s="13">
        <v>6731.0371793294908</v>
      </c>
      <c r="H8463" s="13">
        <v>0</v>
      </c>
      <c r="I8463" s="14">
        <f t="shared" si="528"/>
        <v>32615.292291017591</v>
      </c>
      <c r="J8463" s="13">
        <v>4308.0171978907165</v>
      </c>
      <c r="K8463" s="14">
        <f t="shared" si="529"/>
        <v>28307.275093126875</v>
      </c>
      <c r="L8463" s="15">
        <v>1733.522688172043</v>
      </c>
      <c r="M8463" s="16">
        <f t="shared" si="530"/>
        <v>26573.75240495483</v>
      </c>
      <c r="N8463" s="17">
        <v>26642</v>
      </c>
      <c r="O8463" s="18">
        <f t="shared" si="531"/>
        <v>0</v>
      </c>
      <c r="P8463" s="19">
        <v>103.4</v>
      </c>
      <c r="Q8463" s="13">
        <v>0</v>
      </c>
      <c r="R8463" s="120">
        <v>28.93</v>
      </c>
    </row>
    <row r="8464" spans="1:18">
      <c r="A8464" s="107">
        <v>8462</v>
      </c>
      <c r="B8464" s="10">
        <v>12</v>
      </c>
      <c r="C8464" s="10">
        <v>19</v>
      </c>
      <c r="D8464" s="11">
        <v>14</v>
      </c>
      <c r="E8464" s="12">
        <v>25923.814239854288</v>
      </c>
      <c r="F8464" s="13">
        <v>55.6881206101</v>
      </c>
      <c r="G8464" s="13">
        <v>6686.3188598962015</v>
      </c>
      <c r="H8464" s="13">
        <v>0</v>
      </c>
      <c r="I8464" s="14">
        <f t="shared" si="528"/>
        <v>32554.444979140389</v>
      </c>
      <c r="J8464" s="13">
        <v>4369.5426299673372</v>
      </c>
      <c r="K8464" s="14">
        <f t="shared" si="529"/>
        <v>28184.902349173051</v>
      </c>
      <c r="L8464" s="15">
        <v>1733.522688172043</v>
      </c>
      <c r="M8464" s="16">
        <f t="shared" si="530"/>
        <v>26451.379661001007</v>
      </c>
      <c r="N8464" s="17">
        <v>26556</v>
      </c>
      <c r="O8464" s="18">
        <f t="shared" si="531"/>
        <v>0</v>
      </c>
      <c r="P8464" s="19">
        <v>103.4</v>
      </c>
      <c r="Q8464" s="13">
        <v>0</v>
      </c>
      <c r="R8464" s="120">
        <v>28.91</v>
      </c>
    </row>
    <row r="8465" spans="1:18">
      <c r="A8465" s="107">
        <v>8463</v>
      </c>
      <c r="B8465" s="10">
        <v>12</v>
      </c>
      <c r="C8465" s="10">
        <v>19</v>
      </c>
      <c r="D8465" s="11">
        <v>15</v>
      </c>
      <c r="E8465" s="12">
        <v>25849.816255232199</v>
      </c>
      <c r="F8465" s="13">
        <v>55.517411119399988</v>
      </c>
      <c r="G8465" s="13">
        <v>6756.798350798178</v>
      </c>
      <c r="H8465" s="13">
        <v>0</v>
      </c>
      <c r="I8465" s="14">
        <f t="shared" si="528"/>
        <v>32551.097194910977</v>
      </c>
      <c r="J8465" s="13">
        <v>4607.5888038236744</v>
      </c>
      <c r="K8465" s="14">
        <f t="shared" si="529"/>
        <v>27943.508391087304</v>
      </c>
      <c r="L8465" s="15">
        <v>1733.522688172043</v>
      </c>
      <c r="M8465" s="16">
        <f t="shared" si="530"/>
        <v>26209.985702915259</v>
      </c>
      <c r="N8465" s="17">
        <v>26322</v>
      </c>
      <c r="O8465" s="18">
        <f t="shared" si="531"/>
        <v>0</v>
      </c>
      <c r="P8465" s="19">
        <v>103.4</v>
      </c>
      <c r="Q8465" s="13">
        <v>0</v>
      </c>
      <c r="R8465" s="120">
        <v>29</v>
      </c>
    </row>
    <row r="8466" spans="1:18">
      <c r="A8466" s="107">
        <v>8464</v>
      </c>
      <c r="B8466" s="10">
        <v>12</v>
      </c>
      <c r="C8466" s="10">
        <v>19</v>
      </c>
      <c r="D8466" s="11">
        <v>16</v>
      </c>
      <c r="E8466" s="12">
        <v>25982.829563999498</v>
      </c>
      <c r="F8466" s="13">
        <v>55.621435657000013</v>
      </c>
      <c r="G8466" s="13">
        <v>6946.1317407070301</v>
      </c>
      <c r="H8466" s="13">
        <v>0</v>
      </c>
      <c r="I8466" s="14">
        <f t="shared" si="528"/>
        <v>32873.339869049523</v>
      </c>
      <c r="J8466" s="13">
        <v>4716.5215848140961</v>
      </c>
      <c r="K8466" s="14">
        <f t="shared" si="529"/>
        <v>28156.818284235429</v>
      </c>
      <c r="L8466" s="15">
        <v>1733.522688172043</v>
      </c>
      <c r="M8466" s="16">
        <f t="shared" si="530"/>
        <v>26423.295596063384</v>
      </c>
      <c r="N8466" s="17">
        <v>26517</v>
      </c>
      <c r="O8466" s="18">
        <f t="shared" si="531"/>
        <v>0</v>
      </c>
      <c r="P8466" s="19">
        <v>103.4</v>
      </c>
      <c r="Q8466" s="13">
        <v>0</v>
      </c>
      <c r="R8466" s="120">
        <v>27.64</v>
      </c>
    </row>
    <row r="8467" spans="1:18">
      <c r="A8467" s="107">
        <v>8465</v>
      </c>
      <c r="B8467" s="10">
        <v>12</v>
      </c>
      <c r="C8467" s="10">
        <v>19</v>
      </c>
      <c r="D8467" s="11">
        <v>17</v>
      </c>
      <c r="E8467" s="12">
        <v>27193.120414879701</v>
      </c>
      <c r="F8467" s="13">
        <v>56.306991505999996</v>
      </c>
      <c r="G8467" s="13">
        <v>6911.2663789938269</v>
      </c>
      <c r="H8467" s="13">
        <v>0</v>
      </c>
      <c r="I8467" s="14">
        <f t="shared" si="528"/>
        <v>34048.079802367531</v>
      </c>
      <c r="J8467" s="13">
        <v>5122.9050248236745</v>
      </c>
      <c r="K8467" s="14">
        <f t="shared" si="529"/>
        <v>28925.174777543856</v>
      </c>
      <c r="L8467" s="15">
        <v>1733.522688172043</v>
      </c>
      <c r="M8467" s="16">
        <f t="shared" si="530"/>
        <v>27191.652089371812</v>
      </c>
      <c r="N8467" s="17">
        <v>27216</v>
      </c>
      <c r="O8467" s="18">
        <f t="shared" si="531"/>
        <v>0</v>
      </c>
      <c r="P8467" s="19">
        <v>103.4</v>
      </c>
      <c r="Q8467" s="13">
        <v>0</v>
      </c>
      <c r="R8467" s="120">
        <v>29.93</v>
      </c>
    </row>
    <row r="8468" spans="1:18">
      <c r="A8468" s="107">
        <v>8466</v>
      </c>
      <c r="B8468" s="10">
        <v>12</v>
      </c>
      <c r="C8468" s="10">
        <v>19</v>
      </c>
      <c r="D8468" s="11">
        <v>18</v>
      </c>
      <c r="E8468" s="12">
        <v>28070.014661817884</v>
      </c>
      <c r="F8468" s="13">
        <v>57.166335647199993</v>
      </c>
      <c r="G8468" s="13">
        <v>6936.4206266752981</v>
      </c>
      <c r="H8468" s="13">
        <v>0</v>
      </c>
      <c r="I8468" s="14">
        <f t="shared" si="528"/>
        <v>34949.268952845981</v>
      </c>
      <c r="J8468" s="13">
        <v>5237.6596929194484</v>
      </c>
      <c r="K8468" s="14">
        <f t="shared" si="529"/>
        <v>29711.609259926532</v>
      </c>
      <c r="L8468" s="15">
        <v>1733.522688172043</v>
      </c>
      <c r="M8468" s="16">
        <f t="shared" si="530"/>
        <v>27978.086571754488</v>
      </c>
      <c r="N8468" s="17">
        <v>27831</v>
      </c>
      <c r="O8468" s="18">
        <f t="shared" si="531"/>
        <v>147.08657175448752</v>
      </c>
      <c r="P8468" s="19">
        <v>103.4</v>
      </c>
      <c r="Q8468" s="13">
        <v>15208.751519414011</v>
      </c>
      <c r="R8468" s="120">
        <v>35.369999999999997</v>
      </c>
    </row>
    <row r="8469" spans="1:18">
      <c r="A8469" s="107">
        <v>8467</v>
      </c>
      <c r="B8469" s="10">
        <v>12</v>
      </c>
      <c r="C8469" s="10">
        <v>19</v>
      </c>
      <c r="D8469" s="11">
        <v>19</v>
      </c>
      <c r="E8469" s="12">
        <v>26738.704082004399</v>
      </c>
      <c r="F8469" s="13">
        <v>55.653069807500003</v>
      </c>
      <c r="G8469" s="13">
        <v>7051.7618999193801</v>
      </c>
      <c r="H8469" s="13">
        <v>0</v>
      </c>
      <c r="I8469" s="14">
        <f t="shared" si="528"/>
        <v>33734.812912116278</v>
      </c>
      <c r="J8469" s="13">
        <v>4722.1726589386044</v>
      </c>
      <c r="K8469" s="14">
        <f t="shared" si="529"/>
        <v>29012.640253177673</v>
      </c>
      <c r="L8469" s="15">
        <v>1668.522688172043</v>
      </c>
      <c r="M8469" s="16">
        <f t="shared" si="530"/>
        <v>27344.117565005628</v>
      </c>
      <c r="N8469" s="17">
        <v>27302</v>
      </c>
      <c r="O8469" s="18">
        <f t="shared" si="531"/>
        <v>42.117565005628421</v>
      </c>
      <c r="P8469" s="19">
        <v>103.4</v>
      </c>
      <c r="Q8469" s="13">
        <v>4354.9562215819788</v>
      </c>
      <c r="R8469" s="120">
        <v>33.86</v>
      </c>
    </row>
    <row r="8470" spans="1:18">
      <c r="A8470" s="107">
        <v>8468</v>
      </c>
      <c r="B8470" s="10">
        <v>12</v>
      </c>
      <c r="C8470" s="10">
        <v>19</v>
      </c>
      <c r="D8470" s="11">
        <v>20</v>
      </c>
      <c r="E8470" s="12">
        <v>25796.130092684805</v>
      </c>
      <c r="F8470" s="13">
        <v>55.545540650900016</v>
      </c>
      <c r="G8470" s="13">
        <v>7099.3063589061285</v>
      </c>
      <c r="H8470" s="13">
        <v>0</v>
      </c>
      <c r="I8470" s="14">
        <f t="shared" si="528"/>
        <v>32839.890910940034</v>
      </c>
      <c r="J8470" s="13">
        <v>4528.2929101397331</v>
      </c>
      <c r="K8470" s="14">
        <f t="shared" si="529"/>
        <v>28311.598000800303</v>
      </c>
      <c r="L8470" s="15">
        <v>1668.522688172043</v>
      </c>
      <c r="M8470" s="16">
        <f t="shared" si="530"/>
        <v>26643.075312628258</v>
      </c>
      <c r="N8470" s="17">
        <v>26684</v>
      </c>
      <c r="O8470" s="18">
        <f t="shared" si="531"/>
        <v>0</v>
      </c>
      <c r="P8470" s="19">
        <v>103.4</v>
      </c>
      <c r="Q8470" s="13">
        <v>0</v>
      </c>
      <c r="R8470" s="120">
        <v>33.630000000000003</v>
      </c>
    </row>
    <row r="8471" spans="1:18">
      <c r="A8471" s="107">
        <v>8469</v>
      </c>
      <c r="B8471" s="10">
        <v>12</v>
      </c>
      <c r="C8471" s="10">
        <v>19</v>
      </c>
      <c r="D8471" s="11">
        <v>21</v>
      </c>
      <c r="E8471" s="12">
        <v>24907.109111745307</v>
      </c>
      <c r="F8471" s="13">
        <v>56.770415462100026</v>
      </c>
      <c r="G8471" s="13">
        <v>7111.2971567996283</v>
      </c>
      <c r="H8471" s="13">
        <v>0</v>
      </c>
      <c r="I8471" s="14">
        <f t="shared" si="528"/>
        <v>31961.635853082837</v>
      </c>
      <c r="J8471" s="13">
        <v>4670.0441671780445</v>
      </c>
      <c r="K8471" s="14">
        <f t="shared" si="529"/>
        <v>27291.591685904794</v>
      </c>
      <c r="L8471" s="15">
        <v>1668.522688172043</v>
      </c>
      <c r="M8471" s="16">
        <f t="shared" si="530"/>
        <v>25623.068997732749</v>
      </c>
      <c r="N8471" s="17">
        <v>25875</v>
      </c>
      <c r="O8471" s="18">
        <f t="shared" si="531"/>
        <v>0</v>
      </c>
      <c r="P8471" s="19">
        <v>103.4</v>
      </c>
      <c r="Q8471" s="13">
        <v>0</v>
      </c>
      <c r="R8471" s="120">
        <v>31.26</v>
      </c>
    </row>
    <row r="8472" spans="1:18">
      <c r="A8472" s="107">
        <v>8470</v>
      </c>
      <c r="B8472" s="10">
        <v>12</v>
      </c>
      <c r="C8472" s="10">
        <v>19</v>
      </c>
      <c r="D8472" s="11">
        <v>22</v>
      </c>
      <c r="E8472" s="12">
        <v>24242.231335856206</v>
      </c>
      <c r="F8472" s="13">
        <v>58.036124668000014</v>
      </c>
      <c r="G8472" s="13">
        <v>7019.799971355068</v>
      </c>
      <c r="H8472" s="13">
        <v>0</v>
      </c>
      <c r="I8472" s="14">
        <f t="shared" si="528"/>
        <v>31203.995182543273</v>
      </c>
      <c r="J8472" s="13">
        <v>4610.796510254665</v>
      </c>
      <c r="K8472" s="14">
        <f t="shared" si="529"/>
        <v>26593.198672288607</v>
      </c>
      <c r="L8472" s="15">
        <v>1668.522688172043</v>
      </c>
      <c r="M8472" s="16">
        <f t="shared" si="530"/>
        <v>24924.675984116562</v>
      </c>
      <c r="N8472" s="17">
        <v>25344</v>
      </c>
      <c r="O8472" s="18">
        <f t="shared" si="531"/>
        <v>0</v>
      </c>
      <c r="P8472" s="19">
        <v>103.4</v>
      </c>
      <c r="Q8472" s="13">
        <v>0</v>
      </c>
      <c r="R8472" s="120">
        <v>28.74</v>
      </c>
    </row>
    <row r="8473" spans="1:18">
      <c r="A8473" s="107">
        <v>8471</v>
      </c>
      <c r="B8473" s="10">
        <v>12</v>
      </c>
      <c r="C8473" s="10">
        <v>19</v>
      </c>
      <c r="D8473" s="11">
        <v>23</v>
      </c>
      <c r="E8473" s="12">
        <v>22615.224764254504</v>
      </c>
      <c r="F8473" s="13">
        <v>55.879342787299983</v>
      </c>
      <c r="G8473" s="13">
        <v>7454.5314034020466</v>
      </c>
      <c r="H8473" s="13">
        <v>0</v>
      </c>
      <c r="I8473" s="14">
        <f t="shared" si="528"/>
        <v>30013.87682486925</v>
      </c>
      <c r="J8473" s="13">
        <v>4294.1481441014239</v>
      </c>
      <c r="K8473" s="14">
        <f t="shared" si="529"/>
        <v>25719.728680767825</v>
      </c>
      <c r="L8473" s="15">
        <v>1668.522688172043</v>
      </c>
      <c r="M8473" s="16">
        <f t="shared" si="530"/>
        <v>24051.20599259578</v>
      </c>
      <c r="N8473" s="17">
        <v>24554</v>
      </c>
      <c r="O8473" s="18">
        <f t="shared" si="531"/>
        <v>0</v>
      </c>
      <c r="P8473" s="19">
        <v>103.4</v>
      </c>
      <c r="Q8473" s="13">
        <v>0</v>
      </c>
      <c r="R8473" s="120">
        <v>24.86</v>
      </c>
    </row>
    <row r="8474" spans="1:18">
      <c r="A8474" s="107">
        <v>8472</v>
      </c>
      <c r="B8474" s="10">
        <v>12</v>
      </c>
      <c r="C8474" s="10">
        <v>19</v>
      </c>
      <c r="D8474" s="11">
        <v>24</v>
      </c>
      <c r="E8474" s="12">
        <v>20780.211715936301</v>
      </c>
      <c r="F8474" s="13">
        <v>53.814556973000009</v>
      </c>
      <c r="G8474" s="13">
        <v>6872.8722783313387</v>
      </c>
      <c r="H8474" s="13">
        <v>0</v>
      </c>
      <c r="I8474" s="14">
        <f t="shared" si="528"/>
        <v>27599.269437294639</v>
      </c>
      <c r="J8474" s="13">
        <v>3819.7272959194497</v>
      </c>
      <c r="K8474" s="14">
        <f t="shared" si="529"/>
        <v>23779.54214137519</v>
      </c>
      <c r="L8474" s="15">
        <v>1668.522688172043</v>
      </c>
      <c r="M8474" s="16">
        <f t="shared" si="530"/>
        <v>22111.019453203146</v>
      </c>
      <c r="N8474" s="17">
        <v>23002</v>
      </c>
      <c r="O8474" s="18">
        <f t="shared" si="531"/>
        <v>0</v>
      </c>
      <c r="P8474" s="19">
        <v>103.4</v>
      </c>
      <c r="Q8474" s="13">
        <v>0</v>
      </c>
      <c r="R8474" s="120">
        <v>17.38</v>
      </c>
    </row>
    <row r="8475" spans="1:18">
      <c r="A8475" s="107">
        <v>8473</v>
      </c>
      <c r="B8475" s="10">
        <v>12</v>
      </c>
      <c r="C8475" s="10">
        <v>20</v>
      </c>
      <c r="D8475" s="11">
        <v>1</v>
      </c>
      <c r="E8475" s="12">
        <v>20090.509611583904</v>
      </c>
      <c r="F8475" s="13">
        <v>53.866240714300012</v>
      </c>
      <c r="G8475" s="13">
        <v>6868.6370786127554</v>
      </c>
      <c r="H8475" s="13">
        <v>0</v>
      </c>
      <c r="I8475" s="14">
        <f t="shared" si="528"/>
        <v>26905.280449482361</v>
      </c>
      <c r="J8475" s="13">
        <v>3706.6326409577609</v>
      </c>
      <c r="K8475" s="14">
        <f t="shared" si="529"/>
        <v>23198.647808524602</v>
      </c>
      <c r="L8475" s="15">
        <v>1668.522688172043</v>
      </c>
      <c r="M8475" s="16">
        <f t="shared" si="530"/>
        <v>21530.125120352557</v>
      </c>
      <c r="N8475" s="17">
        <v>22478</v>
      </c>
      <c r="O8475" s="18">
        <f t="shared" si="531"/>
        <v>0</v>
      </c>
      <c r="P8475" s="19">
        <v>103.4</v>
      </c>
      <c r="Q8475" s="13">
        <v>0</v>
      </c>
      <c r="R8475" s="120">
        <v>11.98</v>
      </c>
    </row>
    <row r="8476" spans="1:18">
      <c r="A8476" s="107">
        <v>8474</v>
      </c>
      <c r="B8476" s="10">
        <v>12</v>
      </c>
      <c r="C8476" s="10">
        <v>20</v>
      </c>
      <c r="D8476" s="11">
        <v>2</v>
      </c>
      <c r="E8476" s="12">
        <v>19582.784909827791</v>
      </c>
      <c r="F8476" s="13">
        <v>52.424396280200007</v>
      </c>
      <c r="G8476" s="13">
        <v>7007.2748041213308</v>
      </c>
      <c r="H8476" s="13">
        <v>0</v>
      </c>
      <c r="I8476" s="14">
        <f t="shared" si="528"/>
        <v>26537.635317668923</v>
      </c>
      <c r="J8476" s="13">
        <v>3755.0126778811382</v>
      </c>
      <c r="K8476" s="14">
        <f t="shared" si="529"/>
        <v>22782.622639787784</v>
      </c>
      <c r="L8476" s="15">
        <v>1668.522688172043</v>
      </c>
      <c r="M8476" s="16">
        <f t="shared" si="530"/>
        <v>21114.099951615739</v>
      </c>
      <c r="N8476" s="17">
        <v>22106</v>
      </c>
      <c r="O8476" s="18">
        <f t="shared" si="531"/>
        <v>0</v>
      </c>
      <c r="P8476" s="19">
        <v>103.4</v>
      </c>
      <c r="Q8476" s="13">
        <v>0</v>
      </c>
      <c r="R8476" s="120">
        <v>11.33</v>
      </c>
    </row>
    <row r="8477" spans="1:18">
      <c r="A8477" s="107">
        <v>8475</v>
      </c>
      <c r="B8477" s="10">
        <v>12</v>
      </c>
      <c r="C8477" s="10">
        <v>20</v>
      </c>
      <c r="D8477" s="11">
        <v>3</v>
      </c>
      <c r="E8477" s="12">
        <v>19292.229538358806</v>
      </c>
      <c r="F8477" s="13">
        <v>52.223160815500002</v>
      </c>
      <c r="G8477" s="13">
        <v>7060.2229314460656</v>
      </c>
      <c r="H8477" s="13">
        <v>0</v>
      </c>
      <c r="I8477" s="14">
        <f t="shared" si="528"/>
        <v>26300.229308989372</v>
      </c>
      <c r="J8477" s="13">
        <v>3713.0179278428277</v>
      </c>
      <c r="K8477" s="14">
        <f t="shared" si="529"/>
        <v>22587.211381146546</v>
      </c>
      <c r="L8477" s="15">
        <v>1668.522688172043</v>
      </c>
      <c r="M8477" s="16">
        <f t="shared" si="530"/>
        <v>20918.688692974501</v>
      </c>
      <c r="N8477" s="17">
        <v>21959</v>
      </c>
      <c r="O8477" s="18">
        <f t="shared" si="531"/>
        <v>0</v>
      </c>
      <c r="P8477" s="19">
        <v>103.4</v>
      </c>
      <c r="Q8477" s="13">
        <v>0</v>
      </c>
      <c r="R8477" s="120">
        <v>10.87</v>
      </c>
    </row>
    <row r="8478" spans="1:18">
      <c r="A8478" s="107">
        <v>8476</v>
      </c>
      <c r="B8478" s="10">
        <v>12</v>
      </c>
      <c r="C8478" s="10">
        <v>20</v>
      </c>
      <c r="D8478" s="11">
        <v>4</v>
      </c>
      <c r="E8478" s="12">
        <v>19561.405034589701</v>
      </c>
      <c r="F8478" s="13">
        <v>52.509740355399998</v>
      </c>
      <c r="G8478" s="13">
        <v>6985.7014098666141</v>
      </c>
      <c r="H8478" s="13">
        <v>0</v>
      </c>
      <c r="I8478" s="14">
        <f t="shared" si="528"/>
        <v>26494.596704100917</v>
      </c>
      <c r="J8478" s="13">
        <v>3691.4117219386044</v>
      </c>
      <c r="K8478" s="14">
        <f t="shared" si="529"/>
        <v>22803.184982162311</v>
      </c>
      <c r="L8478" s="15">
        <v>1668.522688172043</v>
      </c>
      <c r="M8478" s="16">
        <f t="shared" si="530"/>
        <v>21134.662293990266</v>
      </c>
      <c r="N8478" s="17">
        <v>22133</v>
      </c>
      <c r="O8478" s="18">
        <f t="shared" si="531"/>
        <v>0</v>
      </c>
      <c r="P8478" s="19">
        <v>103.4</v>
      </c>
      <c r="Q8478" s="13">
        <v>0</v>
      </c>
      <c r="R8478" s="120">
        <v>11.96</v>
      </c>
    </row>
    <row r="8479" spans="1:18">
      <c r="A8479" s="107">
        <v>8477</v>
      </c>
      <c r="B8479" s="10">
        <v>12</v>
      </c>
      <c r="C8479" s="10">
        <v>20</v>
      </c>
      <c r="D8479" s="11">
        <v>5</v>
      </c>
      <c r="E8479" s="12">
        <v>19728.017210248898</v>
      </c>
      <c r="F8479" s="13">
        <v>52.747046728600004</v>
      </c>
      <c r="G8479" s="13">
        <v>7074.8387710591405</v>
      </c>
      <c r="H8479" s="13">
        <v>0</v>
      </c>
      <c r="I8479" s="14">
        <f t="shared" si="528"/>
        <v>26750.108934579439</v>
      </c>
      <c r="J8479" s="13">
        <v>3826.0567260152243</v>
      </c>
      <c r="K8479" s="14">
        <f t="shared" si="529"/>
        <v>22924.052208564215</v>
      </c>
      <c r="L8479" s="15">
        <v>1668.522688172043</v>
      </c>
      <c r="M8479" s="16">
        <f t="shared" si="530"/>
        <v>21255.529520392171</v>
      </c>
      <c r="N8479" s="17">
        <v>22232</v>
      </c>
      <c r="O8479" s="18">
        <f t="shared" si="531"/>
        <v>0</v>
      </c>
      <c r="P8479" s="19">
        <v>103.4</v>
      </c>
      <c r="Q8479" s="13">
        <v>0</v>
      </c>
      <c r="R8479" s="120">
        <v>11.96</v>
      </c>
    </row>
    <row r="8480" spans="1:18">
      <c r="A8480" s="107">
        <v>8478</v>
      </c>
      <c r="B8480" s="10">
        <v>12</v>
      </c>
      <c r="C8480" s="10">
        <v>20</v>
      </c>
      <c r="D8480" s="11">
        <v>6</v>
      </c>
      <c r="E8480" s="12">
        <v>20385.358467678892</v>
      </c>
      <c r="F8480" s="13">
        <v>52.799748348500003</v>
      </c>
      <c r="G8480" s="13">
        <v>7318.292007817915</v>
      </c>
      <c r="H8480" s="13">
        <v>0</v>
      </c>
      <c r="I8480" s="14">
        <f t="shared" si="528"/>
        <v>27650.850727148307</v>
      </c>
      <c r="J8480" s="13">
        <v>4147.7293188811382</v>
      </c>
      <c r="K8480" s="14">
        <f t="shared" si="529"/>
        <v>23503.121408267169</v>
      </c>
      <c r="L8480" s="15">
        <v>1668.522688172043</v>
      </c>
      <c r="M8480" s="16">
        <f t="shared" si="530"/>
        <v>21834.598720095124</v>
      </c>
      <c r="N8480" s="17">
        <v>22756</v>
      </c>
      <c r="O8480" s="18">
        <f t="shared" si="531"/>
        <v>0</v>
      </c>
      <c r="P8480" s="19">
        <v>103.4</v>
      </c>
      <c r="Q8480" s="13">
        <v>0</v>
      </c>
      <c r="R8480" s="120">
        <v>15.88</v>
      </c>
    </row>
    <row r="8481" spans="1:18">
      <c r="A8481" s="107">
        <v>8479</v>
      </c>
      <c r="B8481" s="10">
        <v>12</v>
      </c>
      <c r="C8481" s="10">
        <v>20</v>
      </c>
      <c r="D8481" s="11">
        <v>7</v>
      </c>
      <c r="E8481" s="12">
        <v>23398.590665384094</v>
      </c>
      <c r="F8481" s="13">
        <v>54.559240414399987</v>
      </c>
      <c r="G8481" s="13">
        <v>7377.2541896564644</v>
      </c>
      <c r="H8481" s="13">
        <v>0</v>
      </c>
      <c r="I8481" s="14">
        <f t="shared" si="528"/>
        <v>30721.285614626158</v>
      </c>
      <c r="J8481" s="13">
        <v>4600.8754136225425</v>
      </c>
      <c r="K8481" s="14">
        <f t="shared" si="529"/>
        <v>26120.410201003615</v>
      </c>
      <c r="L8481" s="15">
        <v>1668.522688172043</v>
      </c>
      <c r="M8481" s="16">
        <f t="shared" si="530"/>
        <v>24451.88751283157</v>
      </c>
      <c r="N8481" s="17">
        <v>24917</v>
      </c>
      <c r="O8481" s="18">
        <f t="shared" si="531"/>
        <v>0</v>
      </c>
      <c r="P8481" s="19">
        <v>103.4</v>
      </c>
      <c r="Q8481" s="13">
        <v>0</v>
      </c>
      <c r="R8481" s="120">
        <v>31.44</v>
      </c>
    </row>
    <row r="8482" spans="1:18">
      <c r="A8482" s="107">
        <v>8480</v>
      </c>
      <c r="B8482" s="10">
        <v>12</v>
      </c>
      <c r="C8482" s="10">
        <v>20</v>
      </c>
      <c r="D8482" s="11">
        <v>8</v>
      </c>
      <c r="E8482" s="12">
        <v>25089.056856734991</v>
      </c>
      <c r="F8482" s="13">
        <v>56.673166135800017</v>
      </c>
      <c r="G8482" s="13">
        <v>7466.1313980112254</v>
      </c>
      <c r="H8482" s="13">
        <v>0</v>
      </c>
      <c r="I8482" s="14">
        <f t="shared" si="528"/>
        <v>32498.515088610417</v>
      </c>
      <c r="J8482" s="13">
        <v>4984.5912329999992</v>
      </c>
      <c r="K8482" s="14">
        <f t="shared" si="529"/>
        <v>27513.923855610417</v>
      </c>
      <c r="L8482" s="15">
        <v>1668.522688172043</v>
      </c>
      <c r="M8482" s="16">
        <f t="shared" si="530"/>
        <v>25845.401167438373</v>
      </c>
      <c r="N8482" s="17">
        <v>26075</v>
      </c>
      <c r="O8482" s="18">
        <f t="shared" si="531"/>
        <v>0</v>
      </c>
      <c r="P8482" s="19">
        <v>103.4</v>
      </c>
      <c r="Q8482" s="13">
        <v>0</v>
      </c>
      <c r="R8482" s="120">
        <v>35.31</v>
      </c>
    </row>
    <row r="8483" spans="1:18">
      <c r="A8483" s="107">
        <v>8481</v>
      </c>
      <c r="B8483" s="10">
        <v>12</v>
      </c>
      <c r="C8483" s="10">
        <v>20</v>
      </c>
      <c r="D8483" s="11">
        <v>9</v>
      </c>
      <c r="E8483" s="12">
        <v>24542.9783530352</v>
      </c>
      <c r="F8483" s="13">
        <v>55.889258868799978</v>
      </c>
      <c r="G8483" s="13">
        <v>7650.4594889385644</v>
      </c>
      <c r="H8483" s="13">
        <v>0</v>
      </c>
      <c r="I8483" s="14">
        <f t="shared" si="528"/>
        <v>32137.548583104966</v>
      </c>
      <c r="J8483" s="13">
        <v>5197.1207809999996</v>
      </c>
      <c r="K8483" s="14">
        <f t="shared" si="529"/>
        <v>26940.427802104969</v>
      </c>
      <c r="L8483" s="15">
        <v>1668.522688172043</v>
      </c>
      <c r="M8483" s="16">
        <f t="shared" si="530"/>
        <v>25271.905113932924</v>
      </c>
      <c r="N8483" s="17">
        <v>25597</v>
      </c>
      <c r="O8483" s="18">
        <f t="shared" si="531"/>
        <v>0</v>
      </c>
      <c r="P8483" s="19">
        <v>103.4</v>
      </c>
      <c r="Q8483" s="13">
        <v>0</v>
      </c>
      <c r="R8483" s="120">
        <v>34.369999999999997</v>
      </c>
    </row>
    <row r="8484" spans="1:18">
      <c r="A8484" s="107">
        <v>8482</v>
      </c>
      <c r="B8484" s="10">
        <v>12</v>
      </c>
      <c r="C8484" s="10">
        <v>20</v>
      </c>
      <c r="D8484" s="11">
        <v>10</v>
      </c>
      <c r="E8484" s="12">
        <v>23778.140891585106</v>
      </c>
      <c r="F8484" s="13">
        <v>54.902138302300003</v>
      </c>
      <c r="G8484" s="13">
        <v>7733.1531698488034</v>
      </c>
      <c r="H8484" s="13">
        <v>0</v>
      </c>
      <c r="I8484" s="14">
        <f t="shared" si="528"/>
        <v>31456.39192313161</v>
      </c>
      <c r="J8484" s="13">
        <v>5402.2047986800089</v>
      </c>
      <c r="K8484" s="14">
        <f t="shared" si="529"/>
        <v>26054.187124451601</v>
      </c>
      <c r="L8484" s="15">
        <v>1668.522688172043</v>
      </c>
      <c r="M8484" s="16">
        <f t="shared" si="530"/>
        <v>24385.664436279556</v>
      </c>
      <c r="N8484" s="17">
        <v>24833</v>
      </c>
      <c r="O8484" s="18">
        <f t="shared" si="531"/>
        <v>0</v>
      </c>
      <c r="P8484" s="19">
        <v>103.4</v>
      </c>
      <c r="Q8484" s="13">
        <v>0</v>
      </c>
      <c r="R8484" s="120">
        <v>31.49</v>
      </c>
    </row>
    <row r="8485" spans="1:18">
      <c r="A8485" s="107">
        <v>8483</v>
      </c>
      <c r="B8485" s="10">
        <v>12</v>
      </c>
      <c r="C8485" s="10">
        <v>20</v>
      </c>
      <c r="D8485" s="11">
        <v>11</v>
      </c>
      <c r="E8485" s="12">
        <v>22934.000556463401</v>
      </c>
      <c r="F8485" s="13">
        <v>54.378957309799993</v>
      </c>
      <c r="G8485" s="13">
        <v>8040.3563726220291</v>
      </c>
      <c r="H8485" s="13">
        <v>0</v>
      </c>
      <c r="I8485" s="14">
        <f t="shared" si="528"/>
        <v>30919.977971775632</v>
      </c>
      <c r="J8485" s="13">
        <v>5434.3987632163535</v>
      </c>
      <c r="K8485" s="14">
        <f t="shared" si="529"/>
        <v>25485.579208559277</v>
      </c>
      <c r="L8485" s="15">
        <v>1668.522688172043</v>
      </c>
      <c r="M8485" s="16">
        <f t="shared" si="530"/>
        <v>23817.056520387232</v>
      </c>
      <c r="N8485" s="17">
        <v>24353</v>
      </c>
      <c r="O8485" s="18">
        <f t="shared" si="531"/>
        <v>0</v>
      </c>
      <c r="P8485" s="19">
        <v>103.4</v>
      </c>
      <c r="Q8485" s="13">
        <v>0</v>
      </c>
      <c r="R8485" s="120">
        <v>34.270000000000003</v>
      </c>
    </row>
    <row r="8486" spans="1:18">
      <c r="A8486" s="107">
        <v>8484</v>
      </c>
      <c r="B8486" s="10">
        <v>12</v>
      </c>
      <c r="C8486" s="10">
        <v>20</v>
      </c>
      <c r="D8486" s="11">
        <v>12</v>
      </c>
      <c r="E8486" s="12">
        <v>22651.317008612506</v>
      </c>
      <c r="F8486" s="13">
        <v>54.70141180600001</v>
      </c>
      <c r="G8486" s="13">
        <v>8219.4640710515105</v>
      </c>
      <c r="H8486" s="13">
        <v>0</v>
      </c>
      <c r="I8486" s="14">
        <f t="shared" si="528"/>
        <v>30816.079667858015</v>
      </c>
      <c r="J8486" s="13">
        <v>5352.0137261110012</v>
      </c>
      <c r="K8486" s="14">
        <f t="shared" si="529"/>
        <v>25464.065941747016</v>
      </c>
      <c r="L8486" s="15">
        <v>1668.522688172043</v>
      </c>
      <c r="M8486" s="16">
        <f t="shared" si="530"/>
        <v>23795.543253574971</v>
      </c>
      <c r="N8486" s="17">
        <v>24345</v>
      </c>
      <c r="O8486" s="18">
        <f t="shared" si="531"/>
        <v>0</v>
      </c>
      <c r="P8486" s="19">
        <v>103.4</v>
      </c>
      <c r="Q8486" s="13">
        <v>0</v>
      </c>
      <c r="R8486" s="120">
        <v>31.77</v>
      </c>
    </row>
    <row r="8487" spans="1:18">
      <c r="A8487" s="107">
        <v>8485</v>
      </c>
      <c r="B8487" s="10">
        <v>12</v>
      </c>
      <c r="C8487" s="10">
        <v>20</v>
      </c>
      <c r="D8487" s="11">
        <v>13</v>
      </c>
      <c r="E8487" s="12">
        <v>21821.455953003111</v>
      </c>
      <c r="F8487" s="13">
        <v>53.580159923499991</v>
      </c>
      <c r="G8487" s="13">
        <v>8254.7053580653446</v>
      </c>
      <c r="H8487" s="13">
        <v>0</v>
      </c>
      <c r="I8487" s="14">
        <f t="shared" si="528"/>
        <v>30022.581151144957</v>
      </c>
      <c r="J8487" s="13">
        <v>4774.8426022546655</v>
      </c>
      <c r="K8487" s="14">
        <f t="shared" si="529"/>
        <v>25247.738548890291</v>
      </c>
      <c r="L8487" s="15">
        <v>1668.522688172043</v>
      </c>
      <c r="M8487" s="16">
        <f t="shared" si="530"/>
        <v>23579.215860718246</v>
      </c>
      <c r="N8487" s="17">
        <v>24165</v>
      </c>
      <c r="O8487" s="18">
        <f t="shared" si="531"/>
        <v>0</v>
      </c>
      <c r="P8487" s="19">
        <v>103.4</v>
      </c>
      <c r="Q8487" s="13">
        <v>0</v>
      </c>
      <c r="R8487" s="120">
        <v>32.270000000000003</v>
      </c>
    </row>
    <row r="8488" spans="1:18">
      <c r="A8488" s="107">
        <v>8486</v>
      </c>
      <c r="B8488" s="10">
        <v>12</v>
      </c>
      <c r="C8488" s="10">
        <v>20</v>
      </c>
      <c r="D8488" s="11">
        <v>14</v>
      </c>
      <c r="E8488" s="12">
        <v>21473.820999306401</v>
      </c>
      <c r="F8488" s="13">
        <v>53.2601801681</v>
      </c>
      <c r="G8488" s="13">
        <v>8341.0545702015388</v>
      </c>
      <c r="H8488" s="13">
        <v>0</v>
      </c>
      <c r="I8488" s="14">
        <f t="shared" si="528"/>
        <v>29761.615389339837</v>
      </c>
      <c r="J8488" s="13">
        <v>4765.0509091397334</v>
      </c>
      <c r="K8488" s="14">
        <f t="shared" si="529"/>
        <v>24996.564480200104</v>
      </c>
      <c r="L8488" s="15">
        <v>1668.522688172043</v>
      </c>
      <c r="M8488" s="16">
        <f t="shared" si="530"/>
        <v>23328.04179202806</v>
      </c>
      <c r="N8488" s="17">
        <v>23971</v>
      </c>
      <c r="O8488" s="18">
        <f t="shared" si="531"/>
        <v>0</v>
      </c>
      <c r="P8488" s="19">
        <v>103.4</v>
      </c>
      <c r="Q8488" s="13">
        <v>0</v>
      </c>
      <c r="R8488" s="120">
        <v>33.28</v>
      </c>
    </row>
    <row r="8489" spans="1:18">
      <c r="A8489" s="107">
        <v>8487</v>
      </c>
      <c r="B8489" s="10">
        <v>12</v>
      </c>
      <c r="C8489" s="10">
        <v>20</v>
      </c>
      <c r="D8489" s="11">
        <v>15</v>
      </c>
      <c r="E8489" s="12">
        <v>22091.8447987441</v>
      </c>
      <c r="F8489" s="13">
        <v>53.805201839800006</v>
      </c>
      <c r="G8489" s="13">
        <v>8377.0652984684639</v>
      </c>
      <c r="H8489" s="13">
        <v>0</v>
      </c>
      <c r="I8489" s="14">
        <f t="shared" si="528"/>
        <v>30415.104895372762</v>
      </c>
      <c r="J8489" s="13">
        <v>4979.0255449577589</v>
      </c>
      <c r="K8489" s="14">
        <f t="shared" si="529"/>
        <v>25436.079350415002</v>
      </c>
      <c r="L8489" s="15">
        <v>1668.522688172043</v>
      </c>
      <c r="M8489" s="16">
        <f t="shared" si="530"/>
        <v>23767.556662242958</v>
      </c>
      <c r="N8489" s="17">
        <v>24323</v>
      </c>
      <c r="O8489" s="18">
        <f t="shared" si="531"/>
        <v>0</v>
      </c>
      <c r="P8489" s="19">
        <v>103.4</v>
      </c>
      <c r="Q8489" s="13">
        <v>0</v>
      </c>
      <c r="R8489" s="120">
        <v>32.64</v>
      </c>
    </row>
    <row r="8490" spans="1:18">
      <c r="A8490" s="107">
        <v>8488</v>
      </c>
      <c r="B8490" s="10">
        <v>12</v>
      </c>
      <c r="C8490" s="10">
        <v>20</v>
      </c>
      <c r="D8490" s="11">
        <v>16</v>
      </c>
      <c r="E8490" s="12">
        <v>23675.187897188804</v>
      </c>
      <c r="F8490" s="13">
        <v>55.529247303000027</v>
      </c>
      <c r="G8490" s="13">
        <v>8476.3662785239594</v>
      </c>
      <c r="H8490" s="13">
        <v>0</v>
      </c>
      <c r="I8490" s="14">
        <f t="shared" si="528"/>
        <v>32096.024928409766</v>
      </c>
      <c r="J8490" s="13">
        <v>5414.4409108907157</v>
      </c>
      <c r="K8490" s="14">
        <f t="shared" si="529"/>
        <v>26681.58401751905</v>
      </c>
      <c r="L8490" s="15">
        <v>1668.522688172043</v>
      </c>
      <c r="M8490" s="16">
        <f t="shared" si="530"/>
        <v>25013.061329347005</v>
      </c>
      <c r="N8490" s="17">
        <v>25411</v>
      </c>
      <c r="O8490" s="18">
        <f t="shared" si="531"/>
        <v>0</v>
      </c>
      <c r="P8490" s="19">
        <v>103.4</v>
      </c>
      <c r="Q8490" s="13">
        <v>0</v>
      </c>
      <c r="R8490" s="120">
        <v>31.63</v>
      </c>
    </row>
    <row r="8491" spans="1:18">
      <c r="A8491" s="107">
        <v>8489</v>
      </c>
      <c r="B8491" s="10">
        <v>12</v>
      </c>
      <c r="C8491" s="10">
        <v>20</v>
      </c>
      <c r="D8491" s="11">
        <v>17</v>
      </c>
      <c r="E8491" s="12">
        <v>26070.321243347498</v>
      </c>
      <c r="F8491" s="13">
        <v>57.262764662900011</v>
      </c>
      <c r="G8491" s="13">
        <v>8339.4753928701757</v>
      </c>
      <c r="H8491" s="13">
        <v>0</v>
      </c>
      <c r="I8491" s="14">
        <f t="shared" si="528"/>
        <v>34352.53387155477</v>
      </c>
      <c r="J8491" s="13">
        <v>5880.9384009673377</v>
      </c>
      <c r="K8491" s="14">
        <f t="shared" si="529"/>
        <v>28471.595470587432</v>
      </c>
      <c r="L8491" s="15">
        <v>1668.522688172043</v>
      </c>
      <c r="M8491" s="16">
        <f t="shared" si="530"/>
        <v>26803.072782415387</v>
      </c>
      <c r="N8491" s="17">
        <v>26864</v>
      </c>
      <c r="O8491" s="18">
        <f t="shared" si="531"/>
        <v>0</v>
      </c>
      <c r="P8491" s="19">
        <v>103.4</v>
      </c>
      <c r="Q8491" s="13">
        <v>0</v>
      </c>
      <c r="R8491" s="120">
        <v>38.28</v>
      </c>
    </row>
    <row r="8492" spans="1:18">
      <c r="A8492" s="107">
        <v>8490</v>
      </c>
      <c r="B8492" s="10">
        <v>12</v>
      </c>
      <c r="C8492" s="10">
        <v>20</v>
      </c>
      <c r="D8492" s="11">
        <v>18</v>
      </c>
      <c r="E8492" s="12">
        <v>27842.267531414996</v>
      </c>
      <c r="F8492" s="13">
        <v>59.289302759399995</v>
      </c>
      <c r="G8492" s="13">
        <v>8271.6070423528381</v>
      </c>
      <c r="H8492" s="13">
        <v>0</v>
      </c>
      <c r="I8492" s="14">
        <f t="shared" si="528"/>
        <v>36054.585271008436</v>
      </c>
      <c r="J8492" s="13">
        <v>6108.7680050726913</v>
      </c>
      <c r="K8492" s="14">
        <f t="shared" si="529"/>
        <v>29945.817265935744</v>
      </c>
      <c r="L8492" s="15">
        <v>1668.522688172043</v>
      </c>
      <c r="M8492" s="16">
        <f t="shared" si="530"/>
        <v>28277.2945777637</v>
      </c>
      <c r="N8492" s="17">
        <v>28131</v>
      </c>
      <c r="O8492" s="18">
        <f t="shared" si="531"/>
        <v>146.29457776369964</v>
      </c>
      <c r="P8492" s="19">
        <v>103.4</v>
      </c>
      <c r="Q8492" s="13">
        <v>15126.859340766543</v>
      </c>
      <c r="R8492" s="120">
        <v>54.69</v>
      </c>
    </row>
    <row r="8493" spans="1:18">
      <c r="A8493" s="107">
        <v>8491</v>
      </c>
      <c r="B8493" s="10">
        <v>12</v>
      </c>
      <c r="C8493" s="10">
        <v>20</v>
      </c>
      <c r="D8493" s="11">
        <v>19</v>
      </c>
      <c r="E8493" s="12">
        <v>27770.764762327715</v>
      </c>
      <c r="F8493" s="13">
        <v>59.640076576800006</v>
      </c>
      <c r="G8493" s="13">
        <v>8294.1672894132043</v>
      </c>
      <c r="H8493" s="13">
        <v>0</v>
      </c>
      <c r="I8493" s="14">
        <f t="shared" si="528"/>
        <v>36005.291975164117</v>
      </c>
      <c r="J8493" s="13">
        <v>6144.8443703695957</v>
      </c>
      <c r="K8493" s="14">
        <f t="shared" si="529"/>
        <v>29860.447604794521</v>
      </c>
      <c r="L8493" s="15">
        <v>1668.522688172043</v>
      </c>
      <c r="M8493" s="16">
        <f t="shared" si="530"/>
        <v>28191.924916622476</v>
      </c>
      <c r="N8493" s="17">
        <v>28026</v>
      </c>
      <c r="O8493" s="18">
        <f t="shared" si="531"/>
        <v>165.9249166224763</v>
      </c>
      <c r="P8493" s="19">
        <v>103.4</v>
      </c>
      <c r="Q8493" s="13">
        <v>17156.636378764051</v>
      </c>
      <c r="R8493" s="120">
        <v>53.43</v>
      </c>
    </row>
    <row r="8494" spans="1:18">
      <c r="A8494" s="107">
        <v>8492</v>
      </c>
      <c r="B8494" s="10">
        <v>12</v>
      </c>
      <c r="C8494" s="10">
        <v>20</v>
      </c>
      <c r="D8494" s="11">
        <v>20</v>
      </c>
      <c r="E8494" s="12">
        <v>27503.841737563907</v>
      </c>
      <c r="F8494" s="13">
        <v>61.8294761712</v>
      </c>
      <c r="G8494" s="13">
        <v>8302.4144806839722</v>
      </c>
      <c r="H8494" s="13">
        <v>0</v>
      </c>
      <c r="I8494" s="14">
        <f t="shared" si="528"/>
        <v>35744.426742076685</v>
      </c>
      <c r="J8494" s="13">
        <v>6093.5450912163551</v>
      </c>
      <c r="K8494" s="14">
        <f t="shared" si="529"/>
        <v>29650.88165086033</v>
      </c>
      <c r="L8494" s="15">
        <v>1668.522688172043</v>
      </c>
      <c r="M8494" s="16">
        <f t="shared" si="530"/>
        <v>27982.358962688286</v>
      </c>
      <c r="N8494" s="17">
        <v>27831</v>
      </c>
      <c r="O8494" s="18">
        <f t="shared" si="531"/>
        <v>151.35896268828583</v>
      </c>
      <c r="P8494" s="19">
        <v>103.4</v>
      </c>
      <c r="Q8494" s="13">
        <v>15650.516741968755</v>
      </c>
      <c r="R8494" s="120">
        <v>47.27</v>
      </c>
    </row>
    <row r="8495" spans="1:18">
      <c r="A8495" s="107">
        <v>8493</v>
      </c>
      <c r="B8495" s="10">
        <v>12</v>
      </c>
      <c r="C8495" s="10">
        <v>20</v>
      </c>
      <c r="D8495" s="11">
        <v>21</v>
      </c>
      <c r="E8495" s="12">
        <v>27254.988205350604</v>
      </c>
      <c r="F8495" s="13">
        <v>60.975367943599998</v>
      </c>
      <c r="G8495" s="13">
        <v>8302.2041865846568</v>
      </c>
      <c r="H8495" s="13">
        <v>0</v>
      </c>
      <c r="I8495" s="14">
        <f t="shared" si="528"/>
        <v>35496.21702399166</v>
      </c>
      <c r="J8495" s="13">
        <v>6080.0442290000001</v>
      </c>
      <c r="K8495" s="14">
        <f t="shared" si="529"/>
        <v>29416.17279499166</v>
      </c>
      <c r="L8495" s="15">
        <v>1668.522688172043</v>
      </c>
      <c r="M8495" s="16">
        <f t="shared" si="530"/>
        <v>27747.650106819616</v>
      </c>
      <c r="N8495" s="17">
        <v>27629</v>
      </c>
      <c r="O8495" s="18">
        <f t="shared" si="531"/>
        <v>118.65010681961576</v>
      </c>
      <c r="P8495" s="19">
        <v>103.4</v>
      </c>
      <c r="Q8495" s="13">
        <v>12268.42104514827</v>
      </c>
      <c r="R8495" s="120">
        <v>43.66</v>
      </c>
    </row>
    <row r="8496" spans="1:18">
      <c r="A8496" s="107">
        <v>8494</v>
      </c>
      <c r="B8496" s="10">
        <v>12</v>
      </c>
      <c r="C8496" s="10">
        <v>20</v>
      </c>
      <c r="D8496" s="11">
        <v>22</v>
      </c>
      <c r="E8496" s="12">
        <v>26539.461157790302</v>
      </c>
      <c r="F8496" s="13">
        <v>61.667739999099993</v>
      </c>
      <c r="G8496" s="13">
        <v>8233.7917283136176</v>
      </c>
      <c r="H8496" s="13">
        <v>0</v>
      </c>
      <c r="I8496" s="14">
        <f t="shared" si="528"/>
        <v>34711.585146104822</v>
      </c>
      <c r="J8496" s="13">
        <v>5984.9299740000015</v>
      </c>
      <c r="K8496" s="14">
        <f t="shared" si="529"/>
        <v>28726.65517210482</v>
      </c>
      <c r="L8496" s="15">
        <v>1668.522688172043</v>
      </c>
      <c r="M8496" s="16">
        <f t="shared" si="530"/>
        <v>27058.132483932775</v>
      </c>
      <c r="N8496" s="17">
        <v>27136</v>
      </c>
      <c r="O8496" s="18">
        <f t="shared" si="531"/>
        <v>0</v>
      </c>
      <c r="P8496" s="19">
        <v>103.4</v>
      </c>
      <c r="Q8496" s="13">
        <v>0</v>
      </c>
      <c r="R8496" s="120">
        <v>37.200000000000003</v>
      </c>
    </row>
    <row r="8497" spans="1:18">
      <c r="A8497" s="107">
        <v>8495</v>
      </c>
      <c r="B8497" s="10">
        <v>12</v>
      </c>
      <c r="C8497" s="10">
        <v>20</v>
      </c>
      <c r="D8497" s="11">
        <v>23</v>
      </c>
      <c r="E8497" s="12">
        <v>25273.988240296203</v>
      </c>
      <c r="F8497" s="13">
        <v>60.241790445200003</v>
      </c>
      <c r="G8497" s="13">
        <v>8280.0849857002795</v>
      </c>
      <c r="H8497" s="13">
        <v>0</v>
      </c>
      <c r="I8497" s="14">
        <f t="shared" si="528"/>
        <v>33493.831435551285</v>
      </c>
      <c r="J8497" s="13">
        <v>5992.276558999999</v>
      </c>
      <c r="K8497" s="14">
        <f t="shared" si="529"/>
        <v>27501.554876551287</v>
      </c>
      <c r="L8497" s="15">
        <v>1668.522688172043</v>
      </c>
      <c r="M8497" s="16">
        <f t="shared" si="530"/>
        <v>25833.032188379242</v>
      </c>
      <c r="N8497" s="17">
        <v>26048</v>
      </c>
      <c r="O8497" s="18">
        <f t="shared" si="531"/>
        <v>0</v>
      </c>
      <c r="P8497" s="19">
        <v>103.4</v>
      </c>
      <c r="Q8497" s="13">
        <v>0</v>
      </c>
      <c r="R8497" s="120">
        <v>31.12</v>
      </c>
    </row>
    <row r="8498" spans="1:18">
      <c r="A8498" s="107">
        <v>8496</v>
      </c>
      <c r="B8498" s="10">
        <v>12</v>
      </c>
      <c r="C8498" s="10">
        <v>20</v>
      </c>
      <c r="D8498" s="11">
        <v>24</v>
      </c>
      <c r="E8498" s="12">
        <v>24203.033649709007</v>
      </c>
      <c r="F8498" s="13">
        <v>59.924627803899973</v>
      </c>
      <c r="G8498" s="13">
        <v>8281.835272530956</v>
      </c>
      <c r="H8498" s="13">
        <v>0</v>
      </c>
      <c r="I8498" s="14">
        <f t="shared" si="528"/>
        <v>32424.944294436064</v>
      </c>
      <c r="J8498" s="13">
        <v>5912.7862320000004</v>
      </c>
      <c r="K8498" s="14">
        <f t="shared" si="529"/>
        <v>26512.158062436065</v>
      </c>
      <c r="L8498" s="15">
        <v>1668.522688172043</v>
      </c>
      <c r="M8498" s="16">
        <f t="shared" si="530"/>
        <v>24843.63537426402</v>
      </c>
      <c r="N8498" s="17">
        <v>25281</v>
      </c>
      <c r="O8498" s="18">
        <f t="shared" si="531"/>
        <v>0</v>
      </c>
      <c r="P8498" s="19">
        <v>103.4</v>
      </c>
      <c r="Q8498" s="13">
        <v>0</v>
      </c>
      <c r="R8498" s="120">
        <v>25.65</v>
      </c>
    </row>
    <row r="8499" spans="1:18">
      <c r="A8499" s="107">
        <v>8497</v>
      </c>
      <c r="B8499" s="10">
        <v>12</v>
      </c>
      <c r="C8499" s="10">
        <v>21</v>
      </c>
      <c r="D8499" s="11">
        <v>1</v>
      </c>
      <c r="E8499" s="12">
        <v>23782.544574145602</v>
      </c>
      <c r="F8499" s="13">
        <v>58.277783887099993</v>
      </c>
      <c r="G8499" s="13">
        <v>8505.4049907100762</v>
      </c>
      <c r="H8499" s="13">
        <v>0</v>
      </c>
      <c r="I8499" s="14">
        <f t="shared" si="528"/>
        <v>32229.67178096858</v>
      </c>
      <c r="J8499" s="13">
        <v>5937.1959000000006</v>
      </c>
      <c r="K8499" s="14">
        <f t="shared" si="529"/>
        <v>26292.475880968581</v>
      </c>
      <c r="L8499" s="15">
        <v>1668.522688172043</v>
      </c>
      <c r="M8499" s="16">
        <f t="shared" si="530"/>
        <v>24623.953192796536</v>
      </c>
      <c r="N8499" s="17">
        <v>25089</v>
      </c>
      <c r="O8499" s="18">
        <f t="shared" si="531"/>
        <v>0</v>
      </c>
      <c r="P8499" s="19">
        <v>103.4</v>
      </c>
      <c r="Q8499" s="13">
        <v>0</v>
      </c>
      <c r="R8499" s="120">
        <v>23.29</v>
      </c>
    </row>
    <row r="8500" spans="1:18">
      <c r="A8500" s="107">
        <v>8498</v>
      </c>
      <c r="B8500" s="10">
        <v>12</v>
      </c>
      <c r="C8500" s="10">
        <v>21</v>
      </c>
      <c r="D8500" s="11">
        <v>2</v>
      </c>
      <c r="E8500" s="12">
        <v>23517.006239881495</v>
      </c>
      <c r="F8500" s="13">
        <v>58.125424768699986</v>
      </c>
      <c r="G8500" s="13">
        <v>8692.9577028971162</v>
      </c>
      <c r="H8500" s="13">
        <v>0</v>
      </c>
      <c r="I8500" s="14">
        <f t="shared" si="528"/>
        <v>32151.838518009914</v>
      </c>
      <c r="J8500" s="13">
        <v>6265.6300807183197</v>
      </c>
      <c r="K8500" s="14">
        <f t="shared" si="529"/>
        <v>25886.208437291592</v>
      </c>
      <c r="L8500" s="15">
        <v>1668.522688172043</v>
      </c>
      <c r="M8500" s="16">
        <f t="shared" si="530"/>
        <v>24217.685749119548</v>
      </c>
      <c r="N8500" s="17">
        <v>24689</v>
      </c>
      <c r="O8500" s="18">
        <f t="shared" si="531"/>
        <v>0</v>
      </c>
      <c r="P8500" s="19">
        <v>103.4</v>
      </c>
      <c r="Q8500" s="13">
        <v>0</v>
      </c>
      <c r="R8500" s="120">
        <v>21.3</v>
      </c>
    </row>
    <row r="8501" spans="1:18">
      <c r="A8501" s="107">
        <v>8499</v>
      </c>
      <c r="B8501" s="10">
        <v>12</v>
      </c>
      <c r="C8501" s="10">
        <v>21</v>
      </c>
      <c r="D8501" s="11">
        <v>3</v>
      </c>
      <c r="E8501" s="12">
        <v>23444.825481477998</v>
      </c>
      <c r="F8501" s="13">
        <v>58.043988065899988</v>
      </c>
      <c r="G8501" s="13">
        <v>8673.8421675223308</v>
      </c>
      <c r="H8501" s="13">
        <v>0</v>
      </c>
      <c r="I8501" s="14">
        <f t="shared" si="528"/>
        <v>32060.623660934427</v>
      </c>
      <c r="J8501" s="13">
        <v>5747.8697939386047</v>
      </c>
      <c r="K8501" s="14">
        <f t="shared" si="529"/>
        <v>26312.753866995823</v>
      </c>
      <c r="L8501" s="15">
        <v>1668.522688172043</v>
      </c>
      <c r="M8501" s="16">
        <f t="shared" si="530"/>
        <v>24644.231178823778</v>
      </c>
      <c r="N8501" s="17">
        <v>25119</v>
      </c>
      <c r="O8501" s="18">
        <f t="shared" si="531"/>
        <v>0</v>
      </c>
      <c r="P8501" s="19">
        <v>103.4</v>
      </c>
      <c r="Q8501" s="13">
        <v>0</v>
      </c>
      <c r="R8501" s="120">
        <v>20.34</v>
      </c>
    </row>
    <row r="8502" spans="1:18">
      <c r="A8502" s="107">
        <v>8500</v>
      </c>
      <c r="B8502" s="10">
        <v>12</v>
      </c>
      <c r="C8502" s="10">
        <v>21</v>
      </c>
      <c r="D8502" s="11">
        <v>4</v>
      </c>
      <c r="E8502" s="12">
        <v>23289.232322729003</v>
      </c>
      <c r="F8502" s="13">
        <v>57.72163239759999</v>
      </c>
      <c r="G8502" s="13">
        <v>8701.8554422279831</v>
      </c>
      <c r="H8502" s="13">
        <v>0</v>
      </c>
      <c r="I8502" s="14">
        <f t="shared" si="528"/>
        <v>31933.366132559386</v>
      </c>
      <c r="J8502" s="13">
        <v>5633.1595539960708</v>
      </c>
      <c r="K8502" s="14">
        <f t="shared" si="529"/>
        <v>26300.206578563317</v>
      </c>
      <c r="L8502" s="15">
        <v>1668.522688172043</v>
      </c>
      <c r="M8502" s="16">
        <f t="shared" si="530"/>
        <v>24631.683890391272</v>
      </c>
      <c r="N8502" s="17">
        <v>25103</v>
      </c>
      <c r="O8502" s="18">
        <f t="shared" si="531"/>
        <v>0</v>
      </c>
      <c r="P8502" s="19">
        <v>103.4</v>
      </c>
      <c r="Q8502" s="13">
        <v>0</v>
      </c>
      <c r="R8502" s="120">
        <v>20.03</v>
      </c>
    </row>
    <row r="8503" spans="1:18">
      <c r="A8503" s="107">
        <v>8501</v>
      </c>
      <c r="B8503" s="10">
        <v>12</v>
      </c>
      <c r="C8503" s="10">
        <v>21</v>
      </c>
      <c r="D8503" s="11">
        <v>5</v>
      </c>
      <c r="E8503" s="12">
        <v>24049.944117770505</v>
      </c>
      <c r="F8503" s="13">
        <v>58.824569316900003</v>
      </c>
      <c r="G8503" s="13">
        <v>8515.7581560462386</v>
      </c>
      <c r="H8503" s="13">
        <v>0</v>
      </c>
      <c r="I8503" s="14">
        <f t="shared" si="528"/>
        <v>32506.877704499842</v>
      </c>
      <c r="J8503" s="13">
        <v>5624.8180161014234</v>
      </c>
      <c r="K8503" s="14">
        <f t="shared" si="529"/>
        <v>26882.059688398418</v>
      </c>
      <c r="L8503" s="15">
        <v>1668.522688172043</v>
      </c>
      <c r="M8503" s="16">
        <f t="shared" si="530"/>
        <v>25213.537000226373</v>
      </c>
      <c r="N8503" s="17">
        <v>25554</v>
      </c>
      <c r="O8503" s="18">
        <f t="shared" si="531"/>
        <v>0</v>
      </c>
      <c r="P8503" s="19">
        <v>103.4</v>
      </c>
      <c r="Q8503" s="13">
        <v>0</v>
      </c>
      <c r="R8503" s="120">
        <v>21.92</v>
      </c>
    </row>
    <row r="8504" spans="1:18">
      <c r="A8504" s="107">
        <v>8502</v>
      </c>
      <c r="B8504" s="10">
        <v>12</v>
      </c>
      <c r="C8504" s="10">
        <v>21</v>
      </c>
      <c r="D8504" s="11">
        <v>6</v>
      </c>
      <c r="E8504" s="12">
        <v>25947.899130246002</v>
      </c>
      <c r="F8504" s="13">
        <v>59.269048097300015</v>
      </c>
      <c r="G8504" s="13">
        <v>8444.140608704347</v>
      </c>
      <c r="H8504" s="13">
        <v>0</v>
      </c>
      <c r="I8504" s="14">
        <f t="shared" si="528"/>
        <v>34332.770690853053</v>
      </c>
      <c r="J8504" s="13">
        <v>5985.1717809290276</v>
      </c>
      <c r="K8504" s="14">
        <f t="shared" si="529"/>
        <v>28347.598909924025</v>
      </c>
      <c r="L8504" s="15">
        <v>1918.522688172043</v>
      </c>
      <c r="M8504" s="16">
        <f t="shared" si="530"/>
        <v>26429.07622175198</v>
      </c>
      <c r="N8504" s="17">
        <v>26517</v>
      </c>
      <c r="O8504" s="18">
        <f t="shared" si="531"/>
        <v>0</v>
      </c>
      <c r="P8504" s="19">
        <v>103.4</v>
      </c>
      <c r="Q8504" s="13">
        <v>0</v>
      </c>
      <c r="R8504" s="120">
        <v>26.37</v>
      </c>
    </row>
    <row r="8505" spans="1:18">
      <c r="A8505" s="107">
        <v>8503</v>
      </c>
      <c r="B8505" s="10">
        <v>12</v>
      </c>
      <c r="C8505" s="10">
        <v>21</v>
      </c>
      <c r="D8505" s="11">
        <v>7</v>
      </c>
      <c r="E8505" s="12">
        <v>27984.735908628696</v>
      </c>
      <c r="F8505" s="13">
        <v>58.952275953599994</v>
      </c>
      <c r="G8505" s="13">
        <v>8367.8548200049008</v>
      </c>
      <c r="H8505" s="13">
        <v>0</v>
      </c>
      <c r="I8505" s="14">
        <f t="shared" si="528"/>
        <v>36293.638452679996</v>
      </c>
      <c r="J8505" s="13">
        <v>5541.9782019769136</v>
      </c>
      <c r="K8505" s="14">
        <f t="shared" si="529"/>
        <v>30751.660250703084</v>
      </c>
      <c r="L8505" s="15">
        <v>1668.522688172043</v>
      </c>
      <c r="M8505" s="16">
        <f t="shared" si="530"/>
        <v>29083.137562531039</v>
      </c>
      <c r="N8505" s="17">
        <v>29078</v>
      </c>
      <c r="O8505" s="18">
        <f t="shared" si="531"/>
        <v>5.1375625310392934</v>
      </c>
      <c r="P8505" s="19">
        <v>103.4</v>
      </c>
      <c r="Q8505" s="13">
        <v>531.22396570946296</v>
      </c>
      <c r="R8505" s="120">
        <v>46.59</v>
      </c>
    </row>
    <row r="8506" spans="1:18">
      <c r="A8506" s="107">
        <v>8504</v>
      </c>
      <c r="B8506" s="10">
        <v>12</v>
      </c>
      <c r="C8506" s="10">
        <v>21</v>
      </c>
      <c r="D8506" s="11">
        <v>8</v>
      </c>
      <c r="E8506" s="12">
        <v>29366.823350282109</v>
      </c>
      <c r="F8506" s="13">
        <v>60.837694752199994</v>
      </c>
      <c r="G8506" s="13">
        <v>7980.2070147662243</v>
      </c>
      <c r="H8506" s="13">
        <v>0</v>
      </c>
      <c r="I8506" s="14">
        <f t="shared" si="528"/>
        <v>37286.192670296135</v>
      </c>
      <c r="J8506" s="13">
        <v>5495.7622110822685</v>
      </c>
      <c r="K8506" s="14">
        <f t="shared" si="529"/>
        <v>31790.430459213865</v>
      </c>
      <c r="L8506" s="15">
        <v>1918.522688172043</v>
      </c>
      <c r="M8506" s="16">
        <f t="shared" si="530"/>
        <v>29871.907771041821</v>
      </c>
      <c r="N8506" s="17">
        <v>29926</v>
      </c>
      <c r="O8506" s="18">
        <f t="shared" si="531"/>
        <v>0</v>
      </c>
      <c r="P8506" s="19">
        <v>300</v>
      </c>
      <c r="Q8506" s="13">
        <v>0</v>
      </c>
      <c r="R8506" s="120">
        <v>47.13</v>
      </c>
    </row>
    <row r="8507" spans="1:18">
      <c r="A8507" s="107">
        <v>8505</v>
      </c>
      <c r="B8507" s="10">
        <v>12</v>
      </c>
      <c r="C8507" s="10">
        <v>21</v>
      </c>
      <c r="D8507" s="11">
        <v>9</v>
      </c>
      <c r="E8507" s="12">
        <v>29052.6664574653</v>
      </c>
      <c r="F8507" s="13">
        <v>60.670958386300001</v>
      </c>
      <c r="G8507" s="13">
        <v>7903.094625119048</v>
      </c>
      <c r="H8507" s="13">
        <v>0</v>
      </c>
      <c r="I8507" s="14">
        <f t="shared" si="528"/>
        <v>36895.090124198046</v>
      </c>
      <c r="J8507" s="13">
        <v>5306.1169960726911</v>
      </c>
      <c r="K8507" s="14">
        <f t="shared" si="529"/>
        <v>31588.973128125355</v>
      </c>
      <c r="L8507" s="15">
        <v>1918.522688172043</v>
      </c>
      <c r="M8507" s="16">
        <f t="shared" si="530"/>
        <v>29670.450439953311</v>
      </c>
      <c r="N8507" s="17">
        <v>29690</v>
      </c>
      <c r="O8507" s="18">
        <f t="shared" si="531"/>
        <v>0</v>
      </c>
      <c r="P8507" s="19">
        <v>300</v>
      </c>
      <c r="Q8507" s="13">
        <v>0</v>
      </c>
      <c r="R8507" s="120">
        <v>46.75</v>
      </c>
    </row>
    <row r="8508" spans="1:18">
      <c r="A8508" s="107">
        <v>8506</v>
      </c>
      <c r="B8508" s="10">
        <v>12</v>
      </c>
      <c r="C8508" s="10">
        <v>21</v>
      </c>
      <c r="D8508" s="11">
        <v>10</v>
      </c>
      <c r="E8508" s="12">
        <v>27883.918717240187</v>
      </c>
      <c r="F8508" s="13">
        <v>59.277950433400001</v>
      </c>
      <c r="G8508" s="13">
        <v>7819.2103446983519</v>
      </c>
      <c r="H8508" s="13">
        <v>0</v>
      </c>
      <c r="I8508" s="14">
        <f t="shared" si="528"/>
        <v>35643.851111505137</v>
      </c>
      <c r="J8508" s="13">
        <v>5539.7277102067774</v>
      </c>
      <c r="K8508" s="14">
        <f t="shared" si="529"/>
        <v>30104.123401298359</v>
      </c>
      <c r="L8508" s="15">
        <v>1668.522688172043</v>
      </c>
      <c r="M8508" s="16">
        <f t="shared" si="530"/>
        <v>28435.600713126314</v>
      </c>
      <c r="N8508" s="17">
        <v>28233</v>
      </c>
      <c r="O8508" s="18">
        <f t="shared" si="531"/>
        <v>202.60071312631408</v>
      </c>
      <c r="P8508" s="19">
        <v>103.4</v>
      </c>
      <c r="Q8508" s="13">
        <v>20948.913737260878</v>
      </c>
      <c r="R8508" s="120">
        <v>43.59</v>
      </c>
    </row>
    <row r="8509" spans="1:18">
      <c r="A8509" s="107">
        <v>8507</v>
      </c>
      <c r="B8509" s="10">
        <v>12</v>
      </c>
      <c r="C8509" s="10">
        <v>21</v>
      </c>
      <c r="D8509" s="11">
        <v>11</v>
      </c>
      <c r="E8509" s="12">
        <v>27276.255503280805</v>
      </c>
      <c r="F8509" s="13">
        <v>58.318854443700005</v>
      </c>
      <c r="G8509" s="13">
        <v>7685.6936690143257</v>
      </c>
      <c r="H8509" s="13">
        <v>0</v>
      </c>
      <c r="I8509" s="14">
        <f t="shared" si="528"/>
        <v>34903.630317851428</v>
      </c>
      <c r="J8509" s="13">
        <v>5635.2192549577594</v>
      </c>
      <c r="K8509" s="14">
        <f t="shared" si="529"/>
        <v>29268.411062893669</v>
      </c>
      <c r="L8509" s="15">
        <v>1668.522688172043</v>
      </c>
      <c r="M8509" s="16">
        <f t="shared" si="530"/>
        <v>27599.888374721624</v>
      </c>
      <c r="N8509" s="17">
        <v>27516</v>
      </c>
      <c r="O8509" s="18">
        <f t="shared" si="531"/>
        <v>83.888374721624132</v>
      </c>
      <c r="P8509" s="19">
        <v>103.4</v>
      </c>
      <c r="Q8509" s="13">
        <v>8674.0579462159349</v>
      </c>
      <c r="R8509" s="120">
        <v>39.74</v>
      </c>
    </row>
    <row r="8510" spans="1:18">
      <c r="A8510" s="107">
        <v>8508</v>
      </c>
      <c r="B8510" s="10">
        <v>12</v>
      </c>
      <c r="C8510" s="10">
        <v>21</v>
      </c>
      <c r="D8510" s="11">
        <v>12</v>
      </c>
      <c r="E8510" s="12">
        <v>26420.377299483203</v>
      </c>
      <c r="F8510" s="13">
        <v>57.879056972399994</v>
      </c>
      <c r="G8510" s="13">
        <v>7604.6721348265992</v>
      </c>
      <c r="H8510" s="13">
        <v>0</v>
      </c>
      <c r="I8510" s="14">
        <f t="shared" si="528"/>
        <v>33967.170377337403</v>
      </c>
      <c r="J8510" s="13">
        <v>5643.3218098907164</v>
      </c>
      <c r="K8510" s="14">
        <f t="shared" si="529"/>
        <v>28323.848567446687</v>
      </c>
      <c r="L8510" s="15">
        <v>1668.522688172043</v>
      </c>
      <c r="M8510" s="16">
        <f t="shared" si="530"/>
        <v>26655.325879274642</v>
      </c>
      <c r="N8510" s="17">
        <v>26697</v>
      </c>
      <c r="O8510" s="18">
        <f t="shared" si="531"/>
        <v>0</v>
      </c>
      <c r="P8510" s="19">
        <v>103.4</v>
      </c>
      <c r="Q8510" s="13">
        <v>0</v>
      </c>
      <c r="R8510" s="120">
        <v>39.74</v>
      </c>
    </row>
    <row r="8511" spans="1:18">
      <c r="A8511" s="107">
        <v>8509</v>
      </c>
      <c r="B8511" s="10">
        <v>12</v>
      </c>
      <c r="C8511" s="10">
        <v>21</v>
      </c>
      <c r="D8511" s="11">
        <v>13</v>
      </c>
      <c r="E8511" s="12">
        <v>26492.631454463899</v>
      </c>
      <c r="F8511" s="13">
        <v>57.918868061199994</v>
      </c>
      <c r="G8511" s="13">
        <v>7586.5308682705308</v>
      </c>
      <c r="H8511" s="13">
        <v>0</v>
      </c>
      <c r="I8511" s="14">
        <f t="shared" si="528"/>
        <v>34021.243454673233</v>
      </c>
      <c r="J8511" s="13">
        <v>6115.1438439577587</v>
      </c>
      <c r="K8511" s="14">
        <f t="shared" si="529"/>
        <v>27906.099610715475</v>
      </c>
      <c r="L8511" s="15">
        <v>1668.522688172043</v>
      </c>
      <c r="M8511" s="16">
        <f t="shared" si="530"/>
        <v>26237.576922543431</v>
      </c>
      <c r="N8511" s="17">
        <v>26346</v>
      </c>
      <c r="O8511" s="18">
        <f t="shared" si="531"/>
        <v>0</v>
      </c>
      <c r="P8511" s="19">
        <v>103.4</v>
      </c>
      <c r="Q8511" s="13">
        <v>0</v>
      </c>
      <c r="R8511" s="120">
        <v>37.22</v>
      </c>
    </row>
    <row r="8512" spans="1:18">
      <c r="A8512" s="107">
        <v>8510</v>
      </c>
      <c r="B8512" s="10">
        <v>12</v>
      </c>
      <c r="C8512" s="10">
        <v>21</v>
      </c>
      <c r="D8512" s="11">
        <v>14</v>
      </c>
      <c r="E8512" s="12">
        <v>26525.482614637698</v>
      </c>
      <c r="F8512" s="13">
        <v>57.698483794599973</v>
      </c>
      <c r="G8512" s="13">
        <v>7545.9963953937258</v>
      </c>
      <c r="H8512" s="13">
        <v>0</v>
      </c>
      <c r="I8512" s="14">
        <f t="shared" si="528"/>
        <v>34013.78052623682</v>
      </c>
      <c r="J8512" s="13">
        <v>6156.5035417566305</v>
      </c>
      <c r="K8512" s="14">
        <f t="shared" si="529"/>
        <v>27857.276984480188</v>
      </c>
      <c r="L8512" s="15">
        <v>1668.522688172043</v>
      </c>
      <c r="M8512" s="16">
        <f t="shared" si="530"/>
        <v>26188.754296308143</v>
      </c>
      <c r="N8512" s="17">
        <v>26302</v>
      </c>
      <c r="O8512" s="18">
        <f t="shared" si="531"/>
        <v>0</v>
      </c>
      <c r="P8512" s="19">
        <v>103.4</v>
      </c>
      <c r="Q8512" s="13">
        <v>0</v>
      </c>
      <c r="R8512" s="120">
        <v>38.090000000000003</v>
      </c>
    </row>
    <row r="8513" spans="1:18">
      <c r="A8513" s="107">
        <v>8511</v>
      </c>
      <c r="B8513" s="10">
        <v>12</v>
      </c>
      <c r="C8513" s="10">
        <v>21</v>
      </c>
      <c r="D8513" s="11">
        <v>15</v>
      </c>
      <c r="E8513" s="12">
        <v>26900.823428418098</v>
      </c>
      <c r="F8513" s="13">
        <v>58.488824619599988</v>
      </c>
      <c r="G8513" s="13">
        <v>7443.9486483708479</v>
      </c>
      <c r="H8513" s="13">
        <v>0</v>
      </c>
      <c r="I8513" s="14">
        <f t="shared" si="528"/>
        <v>34286.283252169349</v>
      </c>
      <c r="J8513" s="13">
        <v>5983.3162236321214</v>
      </c>
      <c r="K8513" s="14">
        <f t="shared" si="529"/>
        <v>28302.967028537227</v>
      </c>
      <c r="L8513" s="15">
        <v>1668.522688172043</v>
      </c>
      <c r="M8513" s="16">
        <f t="shared" si="530"/>
        <v>26634.444340365182</v>
      </c>
      <c r="N8513" s="17">
        <v>26677</v>
      </c>
      <c r="O8513" s="18">
        <f t="shared" si="531"/>
        <v>0</v>
      </c>
      <c r="P8513" s="19">
        <v>103.4</v>
      </c>
      <c r="Q8513" s="13">
        <v>0</v>
      </c>
      <c r="R8513" s="120">
        <v>37.409999999999997</v>
      </c>
    </row>
    <row r="8514" spans="1:18">
      <c r="A8514" s="107">
        <v>8512</v>
      </c>
      <c r="B8514" s="10">
        <v>12</v>
      </c>
      <c r="C8514" s="10">
        <v>21</v>
      </c>
      <c r="D8514" s="11">
        <v>16</v>
      </c>
      <c r="E8514" s="12">
        <v>28194.002646417601</v>
      </c>
      <c r="F8514" s="13">
        <v>58.985708095700005</v>
      </c>
      <c r="G8514" s="13">
        <v>7442.7478365402785</v>
      </c>
      <c r="H8514" s="13">
        <v>0</v>
      </c>
      <c r="I8514" s="14">
        <f t="shared" si="528"/>
        <v>35577.764774862182</v>
      </c>
      <c r="J8514" s="13">
        <v>5971.782073612967</v>
      </c>
      <c r="K8514" s="14">
        <f t="shared" si="529"/>
        <v>29605.982701249217</v>
      </c>
      <c r="L8514" s="15">
        <v>1918.522688172043</v>
      </c>
      <c r="M8514" s="16">
        <f t="shared" si="530"/>
        <v>27687.460013077172</v>
      </c>
      <c r="N8514" s="17">
        <v>27578</v>
      </c>
      <c r="O8514" s="18">
        <f t="shared" si="531"/>
        <v>109.46001307717233</v>
      </c>
      <c r="P8514" s="19">
        <v>103.4</v>
      </c>
      <c r="Q8514" s="13">
        <v>11318.16535217962</v>
      </c>
      <c r="R8514" s="120">
        <v>36.299999999999997</v>
      </c>
    </row>
    <row r="8515" spans="1:18">
      <c r="A8515" s="107">
        <v>8513</v>
      </c>
      <c r="B8515" s="10">
        <v>12</v>
      </c>
      <c r="C8515" s="10">
        <v>21</v>
      </c>
      <c r="D8515" s="11">
        <v>17</v>
      </c>
      <c r="E8515" s="12">
        <v>30072.817305842491</v>
      </c>
      <c r="F8515" s="13">
        <v>61.608765953500011</v>
      </c>
      <c r="G8515" s="13">
        <v>7766.0545710350925</v>
      </c>
      <c r="H8515" s="13">
        <v>0</v>
      </c>
      <c r="I8515" s="14">
        <f t="shared" si="528"/>
        <v>37777.263110924083</v>
      </c>
      <c r="J8515" s="13">
        <v>5731.7351126129661</v>
      </c>
      <c r="K8515" s="14">
        <f t="shared" si="529"/>
        <v>32045.527998311118</v>
      </c>
      <c r="L8515" s="15">
        <v>1918.522688172043</v>
      </c>
      <c r="M8515" s="16">
        <f t="shared" si="530"/>
        <v>30127.005310139073</v>
      </c>
      <c r="N8515" s="17">
        <v>30211</v>
      </c>
      <c r="O8515" s="18">
        <f t="shared" si="531"/>
        <v>0</v>
      </c>
      <c r="P8515" s="19">
        <v>300</v>
      </c>
      <c r="Q8515" s="13">
        <v>0</v>
      </c>
      <c r="R8515" s="120">
        <v>49.01</v>
      </c>
    </row>
    <row r="8516" spans="1:18">
      <c r="A8516" s="107">
        <v>8514</v>
      </c>
      <c r="B8516" s="10">
        <v>12</v>
      </c>
      <c r="C8516" s="10">
        <v>21</v>
      </c>
      <c r="D8516" s="11">
        <v>18</v>
      </c>
      <c r="E8516" s="12">
        <v>30137.549549886302</v>
      </c>
      <c r="F8516" s="13">
        <v>61.964950369600011</v>
      </c>
      <c r="G8516" s="13">
        <v>8243.7454165282688</v>
      </c>
      <c r="H8516" s="13">
        <v>0</v>
      </c>
      <c r="I8516" s="14">
        <f t="shared" ref="I8516:I8579" si="532">E8516-F8516+G8516+H8516</f>
        <v>38319.330016044973</v>
      </c>
      <c r="J8516" s="13">
        <v>5341.9885666321215</v>
      </c>
      <c r="K8516" s="14">
        <f t="shared" ref="K8516:K8579" si="533">I8516-J8516</f>
        <v>32977.341449412852</v>
      </c>
      <c r="L8516" s="15">
        <v>1668.522688172043</v>
      </c>
      <c r="M8516" s="16">
        <f t="shared" ref="M8516:M8579" si="534">K8516-L8516</f>
        <v>31308.818761240807</v>
      </c>
      <c r="N8516" s="17">
        <v>31628</v>
      </c>
      <c r="O8516" s="18">
        <f t="shared" ref="O8516:O8579" si="535">IF(M8516-N8516&gt;0,M8516-N8516,0)</f>
        <v>0</v>
      </c>
      <c r="P8516" s="19">
        <v>300</v>
      </c>
      <c r="Q8516" s="13">
        <v>0</v>
      </c>
      <c r="R8516" s="120">
        <v>63.59</v>
      </c>
    </row>
    <row r="8517" spans="1:18">
      <c r="A8517" s="107">
        <v>8515</v>
      </c>
      <c r="B8517" s="10">
        <v>12</v>
      </c>
      <c r="C8517" s="10">
        <v>21</v>
      </c>
      <c r="D8517" s="11">
        <v>19</v>
      </c>
      <c r="E8517" s="12">
        <v>29724.062575542408</v>
      </c>
      <c r="F8517" s="13">
        <v>61.586804996199994</v>
      </c>
      <c r="G8517" s="13">
        <v>8094.9674488694227</v>
      </c>
      <c r="H8517" s="13">
        <v>0</v>
      </c>
      <c r="I8517" s="14">
        <f t="shared" si="532"/>
        <v>37757.443219415632</v>
      </c>
      <c r="J8517" s="13">
        <v>5258.0459649194499</v>
      </c>
      <c r="K8517" s="14">
        <f t="shared" si="533"/>
        <v>32499.397254496183</v>
      </c>
      <c r="L8517" s="15">
        <v>1918.522688172043</v>
      </c>
      <c r="M8517" s="16">
        <f t="shared" si="534"/>
        <v>30580.874566324139</v>
      </c>
      <c r="N8517" s="17">
        <v>30634</v>
      </c>
      <c r="O8517" s="18">
        <f t="shared" si="535"/>
        <v>0</v>
      </c>
      <c r="P8517" s="19">
        <v>300</v>
      </c>
      <c r="Q8517" s="13">
        <v>0</v>
      </c>
      <c r="R8517" s="120">
        <v>61.47</v>
      </c>
    </row>
    <row r="8518" spans="1:18">
      <c r="A8518" s="107">
        <v>8516</v>
      </c>
      <c r="B8518" s="10">
        <v>12</v>
      </c>
      <c r="C8518" s="10">
        <v>21</v>
      </c>
      <c r="D8518" s="11">
        <v>20</v>
      </c>
      <c r="E8518" s="12">
        <v>29632.585843517401</v>
      </c>
      <c r="F8518" s="13">
        <v>61.151334881900013</v>
      </c>
      <c r="G8518" s="13">
        <v>8070.583404992849</v>
      </c>
      <c r="H8518" s="13">
        <v>0</v>
      </c>
      <c r="I8518" s="14">
        <f t="shared" si="532"/>
        <v>37642.017913628355</v>
      </c>
      <c r="J8518" s="13">
        <v>5261.9933338332521</v>
      </c>
      <c r="K8518" s="14">
        <f t="shared" si="533"/>
        <v>32380.024579795103</v>
      </c>
      <c r="L8518" s="15">
        <v>1918.522688172043</v>
      </c>
      <c r="M8518" s="16">
        <f t="shared" si="534"/>
        <v>30461.501891623058</v>
      </c>
      <c r="N8518" s="17">
        <v>30568</v>
      </c>
      <c r="O8518" s="18">
        <f t="shared" si="535"/>
        <v>0</v>
      </c>
      <c r="P8518" s="19">
        <v>300</v>
      </c>
      <c r="Q8518" s="13">
        <v>0</v>
      </c>
      <c r="R8518" s="120">
        <v>53.68</v>
      </c>
    </row>
    <row r="8519" spans="1:18">
      <c r="A8519" s="107">
        <v>8517</v>
      </c>
      <c r="B8519" s="10">
        <v>12</v>
      </c>
      <c r="C8519" s="10">
        <v>21</v>
      </c>
      <c r="D8519" s="11">
        <v>21</v>
      </c>
      <c r="E8519" s="12">
        <v>29391.732627075293</v>
      </c>
      <c r="F8519" s="13">
        <v>63.349010920300003</v>
      </c>
      <c r="G8519" s="13">
        <v>7986.0881122437031</v>
      </c>
      <c r="H8519" s="13">
        <v>0</v>
      </c>
      <c r="I8519" s="14">
        <f t="shared" si="532"/>
        <v>37314.471728398697</v>
      </c>
      <c r="J8519" s="13">
        <v>5246.3425669960689</v>
      </c>
      <c r="K8519" s="14">
        <f t="shared" si="533"/>
        <v>32068.129161402627</v>
      </c>
      <c r="L8519" s="15">
        <v>1918.522688172043</v>
      </c>
      <c r="M8519" s="16">
        <f t="shared" si="534"/>
        <v>30149.606473230582</v>
      </c>
      <c r="N8519" s="17">
        <v>30234</v>
      </c>
      <c r="O8519" s="18">
        <f t="shared" si="535"/>
        <v>0</v>
      </c>
      <c r="P8519" s="19">
        <v>300</v>
      </c>
      <c r="Q8519" s="13">
        <v>0</v>
      </c>
      <c r="R8519" s="120">
        <v>48.8</v>
      </c>
    </row>
    <row r="8520" spans="1:18">
      <c r="A8520" s="107">
        <v>8518</v>
      </c>
      <c r="B8520" s="10">
        <v>12</v>
      </c>
      <c r="C8520" s="10">
        <v>21</v>
      </c>
      <c r="D8520" s="11">
        <v>22</v>
      </c>
      <c r="E8520" s="12">
        <v>29233.708254875004</v>
      </c>
      <c r="F8520" s="13">
        <v>63.647132858500008</v>
      </c>
      <c r="G8520" s="13">
        <v>7874.6193019362727</v>
      </c>
      <c r="H8520" s="13">
        <v>0</v>
      </c>
      <c r="I8520" s="14">
        <f t="shared" si="532"/>
        <v>37044.680423952777</v>
      </c>
      <c r="J8520" s="13">
        <v>5457.5546790726921</v>
      </c>
      <c r="K8520" s="14">
        <f t="shared" si="533"/>
        <v>31587.125744880086</v>
      </c>
      <c r="L8520" s="15">
        <v>1668.522688172043</v>
      </c>
      <c r="M8520" s="16">
        <f t="shared" si="534"/>
        <v>29918.603056708042</v>
      </c>
      <c r="N8520" s="17">
        <v>29994</v>
      </c>
      <c r="O8520" s="18">
        <f t="shared" si="535"/>
        <v>0</v>
      </c>
      <c r="P8520" s="19">
        <v>300</v>
      </c>
      <c r="Q8520" s="13">
        <v>0</v>
      </c>
      <c r="R8520" s="120">
        <v>40.76</v>
      </c>
    </row>
    <row r="8521" spans="1:18">
      <c r="A8521" s="107">
        <v>8519</v>
      </c>
      <c r="B8521" s="10">
        <v>12</v>
      </c>
      <c r="C8521" s="10">
        <v>21</v>
      </c>
      <c r="D8521" s="11">
        <v>23</v>
      </c>
      <c r="E8521" s="12">
        <v>27854.80324962451</v>
      </c>
      <c r="F8521" s="13">
        <v>62.102237449800008</v>
      </c>
      <c r="G8521" s="13">
        <v>7469.7532977827659</v>
      </c>
      <c r="H8521" s="13">
        <v>0</v>
      </c>
      <c r="I8521" s="14">
        <f t="shared" si="532"/>
        <v>35262.45430995748</v>
      </c>
      <c r="J8521" s="13">
        <v>5405.660183929027</v>
      </c>
      <c r="K8521" s="14">
        <f t="shared" si="533"/>
        <v>29856.794126028453</v>
      </c>
      <c r="L8521" s="15">
        <v>1668.522688172043</v>
      </c>
      <c r="M8521" s="16">
        <f t="shared" si="534"/>
        <v>28188.271437856409</v>
      </c>
      <c r="N8521" s="17">
        <v>28023</v>
      </c>
      <c r="O8521" s="18">
        <f t="shared" si="535"/>
        <v>165.27143785640874</v>
      </c>
      <c r="P8521" s="19">
        <v>103.4</v>
      </c>
      <c r="Q8521" s="13">
        <v>17089.066674352664</v>
      </c>
      <c r="R8521" s="120">
        <v>32.840000000000003</v>
      </c>
    </row>
    <row r="8522" spans="1:18">
      <c r="A8522" s="107">
        <v>8520</v>
      </c>
      <c r="B8522" s="10">
        <v>12</v>
      </c>
      <c r="C8522" s="10">
        <v>21</v>
      </c>
      <c r="D8522" s="11">
        <v>24</v>
      </c>
      <c r="E8522" s="12">
        <v>27325.451899228301</v>
      </c>
      <c r="F8522" s="13">
        <v>60.807493157600007</v>
      </c>
      <c r="G8522" s="13">
        <v>7483.2439555449573</v>
      </c>
      <c r="H8522" s="13">
        <v>0</v>
      </c>
      <c r="I8522" s="14">
        <f t="shared" si="532"/>
        <v>34747.88836161566</v>
      </c>
      <c r="J8522" s="13">
        <v>5490.4159076800097</v>
      </c>
      <c r="K8522" s="14">
        <f t="shared" si="533"/>
        <v>29257.47245393565</v>
      </c>
      <c r="L8522" s="15">
        <v>1668.522688172043</v>
      </c>
      <c r="M8522" s="16">
        <f t="shared" si="534"/>
        <v>27588.949765763606</v>
      </c>
      <c r="N8522" s="17">
        <v>27516</v>
      </c>
      <c r="O8522" s="18">
        <f t="shared" si="535"/>
        <v>72.949765763605683</v>
      </c>
      <c r="P8522" s="19">
        <v>103.4</v>
      </c>
      <c r="Q8522" s="13">
        <v>7543.0057799568276</v>
      </c>
      <c r="R8522" s="120">
        <v>32.659999999999997</v>
      </c>
    </row>
    <row r="8523" spans="1:18">
      <c r="A8523" s="107">
        <v>8521</v>
      </c>
      <c r="B8523" s="10">
        <v>12</v>
      </c>
      <c r="C8523" s="10">
        <v>22</v>
      </c>
      <c r="D8523" s="11">
        <v>1</v>
      </c>
      <c r="E8523" s="12">
        <v>26706.199900472096</v>
      </c>
      <c r="F8523" s="13">
        <v>58.805086352400004</v>
      </c>
      <c r="G8523" s="13">
        <v>8043.550171599426</v>
      </c>
      <c r="H8523" s="13">
        <v>0</v>
      </c>
      <c r="I8523" s="14">
        <f t="shared" si="532"/>
        <v>34690.944985719121</v>
      </c>
      <c r="J8523" s="13">
        <v>5579.7640596991641</v>
      </c>
      <c r="K8523" s="14">
        <f t="shared" si="533"/>
        <v>29111.180926019959</v>
      </c>
      <c r="L8523" s="15">
        <v>1668.522688172043</v>
      </c>
      <c r="M8523" s="16">
        <f t="shared" si="534"/>
        <v>27442.658237847914</v>
      </c>
      <c r="N8523" s="17">
        <v>27413</v>
      </c>
      <c r="O8523" s="18">
        <f t="shared" si="535"/>
        <v>29.658237847914279</v>
      </c>
      <c r="P8523" s="19">
        <v>103.4</v>
      </c>
      <c r="Q8523" s="13">
        <v>3066.6617934743367</v>
      </c>
      <c r="R8523" s="120">
        <v>25.65</v>
      </c>
    </row>
    <row r="8524" spans="1:18">
      <c r="A8524" s="107">
        <v>8522</v>
      </c>
      <c r="B8524" s="10">
        <v>12</v>
      </c>
      <c r="C8524" s="10">
        <v>22</v>
      </c>
      <c r="D8524" s="11">
        <v>2</v>
      </c>
      <c r="E8524" s="12">
        <v>26145.562910739805</v>
      </c>
      <c r="F8524" s="13">
        <v>58.969776140699999</v>
      </c>
      <c r="G8524" s="13">
        <v>7721.3359878731408</v>
      </c>
      <c r="H8524" s="13">
        <v>0</v>
      </c>
      <c r="I8524" s="14">
        <f t="shared" si="532"/>
        <v>33807.929122472247</v>
      </c>
      <c r="J8524" s="13">
        <v>5440.5172986033876</v>
      </c>
      <c r="K8524" s="14">
        <f t="shared" si="533"/>
        <v>28367.411823868861</v>
      </c>
      <c r="L8524" s="15">
        <v>1668.522688172043</v>
      </c>
      <c r="M8524" s="16">
        <f t="shared" si="534"/>
        <v>26698.889135696816</v>
      </c>
      <c r="N8524" s="17">
        <v>26759</v>
      </c>
      <c r="O8524" s="18">
        <f t="shared" si="535"/>
        <v>0</v>
      </c>
      <c r="P8524" s="19">
        <v>103.4</v>
      </c>
      <c r="Q8524" s="13">
        <v>0</v>
      </c>
      <c r="R8524" s="120">
        <v>25.07</v>
      </c>
    </row>
    <row r="8525" spans="1:18">
      <c r="A8525" s="107">
        <v>8523</v>
      </c>
      <c r="B8525" s="10">
        <v>12</v>
      </c>
      <c r="C8525" s="10">
        <v>22</v>
      </c>
      <c r="D8525" s="11">
        <v>3</v>
      </c>
      <c r="E8525" s="12">
        <v>26369.105172889507</v>
      </c>
      <c r="F8525" s="13">
        <v>59.206398559700013</v>
      </c>
      <c r="G8525" s="13">
        <v>7628.1584907146598</v>
      </c>
      <c r="H8525" s="13">
        <v>0</v>
      </c>
      <c r="I8525" s="14">
        <f t="shared" si="532"/>
        <v>33938.057265044466</v>
      </c>
      <c r="J8525" s="13">
        <v>5349.6231525267676</v>
      </c>
      <c r="K8525" s="14">
        <f t="shared" si="533"/>
        <v>28588.434112517698</v>
      </c>
      <c r="L8525" s="15">
        <v>1668.522688172043</v>
      </c>
      <c r="M8525" s="16">
        <f t="shared" si="534"/>
        <v>26919.911424345653</v>
      </c>
      <c r="N8525" s="17">
        <v>26989</v>
      </c>
      <c r="O8525" s="18">
        <f t="shared" si="535"/>
        <v>0</v>
      </c>
      <c r="P8525" s="19">
        <v>103.4</v>
      </c>
      <c r="Q8525" s="13">
        <v>0</v>
      </c>
      <c r="R8525" s="120">
        <v>22</v>
      </c>
    </row>
    <row r="8526" spans="1:18">
      <c r="A8526" s="107">
        <v>8524</v>
      </c>
      <c r="B8526" s="10">
        <v>12</v>
      </c>
      <c r="C8526" s="10">
        <v>22</v>
      </c>
      <c r="D8526" s="11">
        <v>4</v>
      </c>
      <c r="E8526" s="12">
        <v>26703.956934623297</v>
      </c>
      <c r="F8526" s="13">
        <v>59.568066079799998</v>
      </c>
      <c r="G8526" s="13">
        <v>7599.507385346772</v>
      </c>
      <c r="H8526" s="13">
        <v>0</v>
      </c>
      <c r="I8526" s="14">
        <f t="shared" si="532"/>
        <v>34243.896253890271</v>
      </c>
      <c r="J8526" s="13">
        <v>5443.7323336991649</v>
      </c>
      <c r="K8526" s="14">
        <f t="shared" si="533"/>
        <v>28800.163920191106</v>
      </c>
      <c r="L8526" s="15">
        <v>2518.5226881720428</v>
      </c>
      <c r="M8526" s="16">
        <f t="shared" si="534"/>
        <v>26281.641232019065</v>
      </c>
      <c r="N8526" s="17">
        <v>26428</v>
      </c>
      <c r="O8526" s="18">
        <f t="shared" si="535"/>
        <v>0</v>
      </c>
      <c r="P8526" s="19">
        <v>103.4</v>
      </c>
      <c r="Q8526" s="13">
        <v>0</v>
      </c>
      <c r="R8526" s="120">
        <v>22.47</v>
      </c>
    </row>
    <row r="8527" spans="1:18">
      <c r="A8527" s="107">
        <v>8525</v>
      </c>
      <c r="B8527" s="10">
        <v>12</v>
      </c>
      <c r="C8527" s="10">
        <v>22</v>
      </c>
      <c r="D8527" s="11">
        <v>5</v>
      </c>
      <c r="E8527" s="12">
        <v>27617.877536039003</v>
      </c>
      <c r="F8527" s="13">
        <v>60.41860525469999</v>
      </c>
      <c r="G8527" s="13">
        <v>7433.0187398490452</v>
      </c>
      <c r="H8527" s="13">
        <v>0</v>
      </c>
      <c r="I8527" s="14">
        <f t="shared" si="532"/>
        <v>34990.47767063335</v>
      </c>
      <c r="J8527" s="13">
        <v>5345.5147536704308</v>
      </c>
      <c r="K8527" s="14">
        <f t="shared" si="533"/>
        <v>29644.962916962919</v>
      </c>
      <c r="L8527" s="15">
        <v>3118.5226881720428</v>
      </c>
      <c r="M8527" s="16">
        <f t="shared" si="534"/>
        <v>26526.440228790874</v>
      </c>
      <c r="N8527" s="17">
        <v>26618</v>
      </c>
      <c r="O8527" s="18">
        <f t="shared" si="535"/>
        <v>0</v>
      </c>
      <c r="P8527" s="19">
        <v>103.4</v>
      </c>
      <c r="Q8527" s="13">
        <v>0</v>
      </c>
      <c r="R8527" s="120">
        <v>23.69</v>
      </c>
    </row>
    <row r="8528" spans="1:18">
      <c r="A8528" s="107">
        <v>8526</v>
      </c>
      <c r="B8528" s="10">
        <v>12</v>
      </c>
      <c r="C8528" s="10">
        <v>22</v>
      </c>
      <c r="D8528" s="11">
        <v>6</v>
      </c>
      <c r="E8528" s="12">
        <v>28867.797966114103</v>
      </c>
      <c r="F8528" s="13">
        <v>60.924172748299995</v>
      </c>
      <c r="G8528" s="13">
        <v>7223.2232973844448</v>
      </c>
      <c r="H8528" s="13">
        <v>0</v>
      </c>
      <c r="I8528" s="14">
        <f t="shared" si="532"/>
        <v>36030.097090750249</v>
      </c>
      <c r="J8528" s="13">
        <v>5067.9848256991645</v>
      </c>
      <c r="K8528" s="14">
        <f t="shared" si="533"/>
        <v>30962.112265051084</v>
      </c>
      <c r="L8528" s="15">
        <v>2918.5226881720428</v>
      </c>
      <c r="M8528" s="16">
        <f t="shared" si="534"/>
        <v>28043.589576879043</v>
      </c>
      <c r="N8528" s="17">
        <v>27897</v>
      </c>
      <c r="O8528" s="18">
        <f t="shared" si="535"/>
        <v>146.58957687904331</v>
      </c>
      <c r="P8528" s="19">
        <v>103.4</v>
      </c>
      <c r="Q8528" s="13">
        <v>15157.362249293079</v>
      </c>
      <c r="R8528" s="120">
        <v>29.76</v>
      </c>
    </row>
    <row r="8529" spans="1:18">
      <c r="A8529" s="107">
        <v>8527</v>
      </c>
      <c r="B8529" s="10">
        <v>12</v>
      </c>
      <c r="C8529" s="10">
        <v>22</v>
      </c>
      <c r="D8529" s="11">
        <v>7</v>
      </c>
      <c r="E8529" s="12">
        <v>30056.151698862101</v>
      </c>
      <c r="F8529" s="13">
        <v>61.48000498330002</v>
      </c>
      <c r="G8529" s="13">
        <v>6958.1585496687321</v>
      </c>
      <c r="H8529" s="13">
        <v>0</v>
      </c>
      <c r="I8529" s="14">
        <f t="shared" si="532"/>
        <v>36952.830243547534</v>
      </c>
      <c r="J8529" s="13">
        <v>4034.9024685171898</v>
      </c>
      <c r="K8529" s="14">
        <f t="shared" si="533"/>
        <v>32917.927775030344</v>
      </c>
      <c r="L8529" s="15">
        <v>1668.522688172043</v>
      </c>
      <c r="M8529" s="16">
        <f t="shared" si="534"/>
        <v>31249.4050868583</v>
      </c>
      <c r="N8529" s="17">
        <v>31499</v>
      </c>
      <c r="O8529" s="18">
        <f t="shared" si="535"/>
        <v>0</v>
      </c>
      <c r="P8529" s="19">
        <v>300</v>
      </c>
      <c r="Q8529" s="13">
        <v>0</v>
      </c>
      <c r="R8529" s="120">
        <v>44.08</v>
      </c>
    </row>
    <row r="8530" spans="1:18">
      <c r="A8530" s="107">
        <v>8528</v>
      </c>
      <c r="B8530" s="10">
        <v>12</v>
      </c>
      <c r="C8530" s="10">
        <v>22</v>
      </c>
      <c r="D8530" s="11">
        <v>8</v>
      </c>
      <c r="E8530" s="12">
        <v>30511.767649494901</v>
      </c>
      <c r="F8530" s="13">
        <v>62.158071289199995</v>
      </c>
      <c r="G8530" s="13">
        <v>7419.8399936251617</v>
      </c>
      <c r="H8530" s="13">
        <v>0</v>
      </c>
      <c r="I8530" s="14">
        <f t="shared" si="532"/>
        <v>37869.449571830861</v>
      </c>
      <c r="J8530" s="13">
        <v>3266.8945159999998</v>
      </c>
      <c r="K8530" s="14">
        <f t="shared" si="533"/>
        <v>34602.555055830861</v>
      </c>
      <c r="L8530" s="15">
        <v>1853.7156796690797</v>
      </c>
      <c r="M8530" s="16">
        <f t="shared" si="534"/>
        <v>32748.839376161781</v>
      </c>
      <c r="N8530" s="17">
        <v>33138</v>
      </c>
      <c r="O8530" s="18">
        <f t="shared" si="535"/>
        <v>0</v>
      </c>
      <c r="P8530" s="19">
        <v>300</v>
      </c>
      <c r="Q8530" s="13">
        <v>0</v>
      </c>
      <c r="R8530" s="120">
        <v>48.53</v>
      </c>
    </row>
    <row r="8531" spans="1:18">
      <c r="A8531" s="107">
        <v>8529</v>
      </c>
      <c r="B8531" s="10">
        <v>12</v>
      </c>
      <c r="C8531" s="10">
        <v>22</v>
      </c>
      <c r="D8531" s="11">
        <v>9</v>
      </c>
      <c r="E8531" s="12">
        <v>30747.4456515001</v>
      </c>
      <c r="F8531" s="13">
        <v>62.441358296399997</v>
      </c>
      <c r="G8531" s="13">
        <v>7099.3888463052317</v>
      </c>
      <c r="H8531" s="13">
        <v>0</v>
      </c>
      <c r="I8531" s="14">
        <f t="shared" si="532"/>
        <v>37784.393139508931</v>
      </c>
      <c r="J8531" s="13">
        <v>3561.8606930000001</v>
      </c>
      <c r="K8531" s="14">
        <f t="shared" si="533"/>
        <v>34222.532446508929</v>
      </c>
      <c r="L8531" s="15">
        <v>3612.9571892945823</v>
      </c>
      <c r="M8531" s="16">
        <f t="shared" si="534"/>
        <v>30609.575257214346</v>
      </c>
      <c r="N8531" s="17">
        <v>30656</v>
      </c>
      <c r="O8531" s="18">
        <f t="shared" si="535"/>
        <v>0</v>
      </c>
      <c r="P8531" s="19">
        <v>300</v>
      </c>
      <c r="Q8531" s="13">
        <v>0</v>
      </c>
      <c r="R8531" s="120">
        <v>47.7</v>
      </c>
    </row>
    <row r="8532" spans="1:18">
      <c r="A8532" s="107">
        <v>8530</v>
      </c>
      <c r="B8532" s="10">
        <v>12</v>
      </c>
      <c r="C8532" s="10">
        <v>22</v>
      </c>
      <c r="D8532" s="11">
        <v>10</v>
      </c>
      <c r="E8532" s="12">
        <v>30592.773974915297</v>
      </c>
      <c r="F8532" s="13">
        <v>67.510576572699989</v>
      </c>
      <c r="G8532" s="13">
        <v>7736.1861188971034</v>
      </c>
      <c r="H8532" s="13">
        <v>0</v>
      </c>
      <c r="I8532" s="14">
        <f t="shared" si="532"/>
        <v>38261.4495172397</v>
      </c>
      <c r="J8532" s="13">
        <v>3731.8669380000001</v>
      </c>
      <c r="K8532" s="14">
        <f t="shared" si="533"/>
        <v>34529.582579239701</v>
      </c>
      <c r="L8532" s="15">
        <v>2951.8239329502144</v>
      </c>
      <c r="M8532" s="16">
        <f t="shared" si="534"/>
        <v>31577.758646289487</v>
      </c>
      <c r="N8532" s="17">
        <v>31868</v>
      </c>
      <c r="O8532" s="18">
        <f t="shared" si="535"/>
        <v>0</v>
      </c>
      <c r="P8532" s="19">
        <v>300</v>
      </c>
      <c r="Q8532" s="13">
        <v>0</v>
      </c>
      <c r="R8532" s="120">
        <v>46.5</v>
      </c>
    </row>
    <row r="8533" spans="1:18">
      <c r="A8533" s="107">
        <v>8531</v>
      </c>
      <c r="B8533" s="10">
        <v>12</v>
      </c>
      <c r="C8533" s="10">
        <v>22</v>
      </c>
      <c r="D8533" s="11">
        <v>11</v>
      </c>
      <c r="E8533" s="12">
        <v>28620.68704669939</v>
      </c>
      <c r="F8533" s="13">
        <v>59.549211570100027</v>
      </c>
      <c r="G8533" s="13">
        <v>6943.976073915589</v>
      </c>
      <c r="H8533" s="13">
        <v>0</v>
      </c>
      <c r="I8533" s="14">
        <f t="shared" si="532"/>
        <v>35505.113909044878</v>
      </c>
      <c r="J8533" s="13">
        <v>2621.5991973655896</v>
      </c>
      <c r="K8533" s="14">
        <f t="shared" si="533"/>
        <v>32883.514711679287</v>
      </c>
      <c r="L8533" s="15">
        <v>4213.0471063073855</v>
      </c>
      <c r="M8533" s="16">
        <f t="shared" si="534"/>
        <v>28670.467605371901</v>
      </c>
      <c r="N8533" s="17">
        <v>28565</v>
      </c>
      <c r="O8533" s="18">
        <f t="shared" si="535"/>
        <v>105.4676053719013</v>
      </c>
      <c r="P8533" s="19">
        <v>103.4</v>
      </c>
      <c r="Q8533" s="13">
        <v>10905.350395454596</v>
      </c>
      <c r="R8533" s="120">
        <v>43.25</v>
      </c>
    </row>
    <row r="8534" spans="1:18">
      <c r="A8534" s="107">
        <v>8532</v>
      </c>
      <c r="B8534" s="10">
        <v>12</v>
      </c>
      <c r="C8534" s="10">
        <v>22</v>
      </c>
      <c r="D8534" s="11">
        <v>12</v>
      </c>
      <c r="E8534" s="12">
        <v>29169.295554318996</v>
      </c>
      <c r="F8534" s="13">
        <v>59.760056836000011</v>
      </c>
      <c r="G8534" s="13">
        <v>6463.5061293826529</v>
      </c>
      <c r="H8534" s="13">
        <v>0</v>
      </c>
      <c r="I8534" s="14">
        <f t="shared" si="532"/>
        <v>35573.041626865648</v>
      </c>
      <c r="J8534" s="13">
        <v>3041.9559624405692</v>
      </c>
      <c r="K8534" s="14">
        <f t="shared" si="533"/>
        <v>32531.085664425078</v>
      </c>
      <c r="L8534" s="15">
        <v>3875.5172685629113</v>
      </c>
      <c r="M8534" s="16">
        <f t="shared" si="534"/>
        <v>28655.568395862167</v>
      </c>
      <c r="N8534" s="17">
        <v>28546</v>
      </c>
      <c r="O8534" s="18">
        <f t="shared" si="535"/>
        <v>109.56839586216665</v>
      </c>
      <c r="P8534" s="19">
        <v>103.4</v>
      </c>
      <c r="Q8534" s="13">
        <v>11329.372132148033</v>
      </c>
      <c r="R8534" s="120">
        <v>40.01</v>
      </c>
    </row>
    <row r="8535" spans="1:18">
      <c r="A8535" s="107">
        <v>8533</v>
      </c>
      <c r="B8535" s="10">
        <v>12</v>
      </c>
      <c r="C8535" s="10">
        <v>22</v>
      </c>
      <c r="D8535" s="11">
        <v>13</v>
      </c>
      <c r="E8535" s="12">
        <v>28866.479751499501</v>
      </c>
      <c r="F8535" s="13">
        <v>59.319814232100008</v>
      </c>
      <c r="G8535" s="13">
        <v>6392.8496693715852</v>
      </c>
      <c r="H8535" s="13">
        <v>0</v>
      </c>
      <c r="I8535" s="14">
        <f t="shared" si="532"/>
        <v>35200.009606638981</v>
      </c>
      <c r="J8535" s="13">
        <v>3384.6510519999997</v>
      </c>
      <c r="K8535" s="14">
        <f t="shared" si="533"/>
        <v>31815.35855463898</v>
      </c>
      <c r="L8535" s="15">
        <v>3448.4245832849401</v>
      </c>
      <c r="M8535" s="16">
        <f t="shared" si="534"/>
        <v>28366.933971354039</v>
      </c>
      <c r="N8535" s="17">
        <v>28194</v>
      </c>
      <c r="O8535" s="18">
        <f t="shared" si="535"/>
        <v>172.93397135403939</v>
      </c>
      <c r="P8535" s="19">
        <v>103.4</v>
      </c>
      <c r="Q8535" s="13">
        <v>17881.372638007673</v>
      </c>
      <c r="R8535" s="120">
        <v>38.090000000000003</v>
      </c>
    </row>
    <row r="8536" spans="1:18">
      <c r="A8536" s="107">
        <v>8534</v>
      </c>
      <c r="B8536" s="10">
        <v>12</v>
      </c>
      <c r="C8536" s="10">
        <v>22</v>
      </c>
      <c r="D8536" s="11">
        <v>14</v>
      </c>
      <c r="E8536" s="12">
        <v>28624.582477622494</v>
      </c>
      <c r="F8536" s="13">
        <v>58.930206118200019</v>
      </c>
      <c r="G8536" s="13">
        <v>6417.5480871220007</v>
      </c>
      <c r="H8536" s="13">
        <v>0</v>
      </c>
      <c r="I8536" s="14">
        <f t="shared" si="532"/>
        <v>34983.200358626294</v>
      </c>
      <c r="J8536" s="13">
        <v>3462.8442450000002</v>
      </c>
      <c r="K8536" s="14">
        <f t="shared" si="533"/>
        <v>31520.356113626294</v>
      </c>
      <c r="L8536" s="15">
        <v>3283.6020506021523</v>
      </c>
      <c r="M8536" s="16">
        <f t="shared" si="534"/>
        <v>28236.754063024142</v>
      </c>
      <c r="N8536" s="17">
        <v>28079</v>
      </c>
      <c r="O8536" s="18">
        <f t="shared" si="535"/>
        <v>157.75406302414194</v>
      </c>
      <c r="P8536" s="19">
        <v>103.4</v>
      </c>
      <c r="Q8536" s="13">
        <v>16311.770116696278</v>
      </c>
      <c r="R8536" s="120">
        <v>38.270000000000003</v>
      </c>
    </row>
    <row r="8537" spans="1:18">
      <c r="A8537" s="107">
        <v>8535</v>
      </c>
      <c r="B8537" s="10">
        <v>12</v>
      </c>
      <c r="C8537" s="10">
        <v>22</v>
      </c>
      <c r="D8537" s="11">
        <v>15</v>
      </c>
      <c r="E8537" s="12">
        <v>28804.407529037097</v>
      </c>
      <c r="F8537" s="13">
        <v>58.999316894499984</v>
      </c>
      <c r="G8537" s="13">
        <v>6307.2269952389734</v>
      </c>
      <c r="H8537" s="13">
        <v>0</v>
      </c>
      <c r="I8537" s="14">
        <f t="shared" si="532"/>
        <v>35052.635207381572</v>
      </c>
      <c r="J8537" s="13">
        <v>3250.7419799999998</v>
      </c>
      <c r="K8537" s="14">
        <f t="shared" si="533"/>
        <v>31801.893227381574</v>
      </c>
      <c r="L8537" s="15">
        <v>3374.5614179457289</v>
      </c>
      <c r="M8537" s="16">
        <f t="shared" si="534"/>
        <v>28427.331809435844</v>
      </c>
      <c r="N8537" s="17">
        <v>28228</v>
      </c>
      <c r="O8537" s="18">
        <f t="shared" si="535"/>
        <v>199.33180943584375</v>
      </c>
      <c r="P8537" s="19">
        <v>103.4</v>
      </c>
      <c r="Q8537" s="13">
        <v>20610.909095666244</v>
      </c>
      <c r="R8537" s="120">
        <v>38.29</v>
      </c>
    </row>
    <row r="8538" spans="1:18">
      <c r="A8538" s="107">
        <v>8536</v>
      </c>
      <c r="B8538" s="10">
        <v>12</v>
      </c>
      <c r="C8538" s="10">
        <v>22</v>
      </c>
      <c r="D8538" s="11">
        <v>16</v>
      </c>
      <c r="E8538" s="12">
        <v>29188.748892979696</v>
      </c>
      <c r="F8538" s="13">
        <v>59.545169283699998</v>
      </c>
      <c r="G8538" s="13">
        <v>6402.8048792238415</v>
      </c>
      <c r="H8538" s="13">
        <v>44.52</v>
      </c>
      <c r="I8538" s="14">
        <f t="shared" si="532"/>
        <v>35576.528602919832</v>
      </c>
      <c r="J8538" s="13">
        <v>3707.8865682490177</v>
      </c>
      <c r="K8538" s="14">
        <f t="shared" si="533"/>
        <v>31868.642034670815</v>
      </c>
      <c r="L8538" s="15">
        <v>3624.9702085755025</v>
      </c>
      <c r="M8538" s="16">
        <f t="shared" si="534"/>
        <v>28243.671826095313</v>
      </c>
      <c r="N8538" s="17">
        <v>28095</v>
      </c>
      <c r="O8538" s="18">
        <f t="shared" si="535"/>
        <v>148.67182609531301</v>
      </c>
      <c r="P8538" s="19">
        <v>103.4</v>
      </c>
      <c r="Q8538" s="13">
        <v>15372.666818255366</v>
      </c>
      <c r="R8538" s="120">
        <v>35.590000000000003</v>
      </c>
    </row>
    <row r="8539" spans="1:18">
      <c r="A8539" s="107">
        <v>8537</v>
      </c>
      <c r="B8539" s="10">
        <v>12</v>
      </c>
      <c r="C8539" s="10">
        <v>22</v>
      </c>
      <c r="D8539" s="11">
        <v>17</v>
      </c>
      <c r="E8539" s="12">
        <v>30608.91894900379</v>
      </c>
      <c r="F8539" s="13">
        <v>61.674937843699986</v>
      </c>
      <c r="G8539" s="13">
        <v>6812.3964050276336</v>
      </c>
      <c r="H8539" s="13">
        <v>127.2</v>
      </c>
      <c r="I8539" s="14">
        <f t="shared" si="532"/>
        <v>37486.840416187719</v>
      </c>
      <c r="J8539" s="13">
        <v>4103.7718935171906</v>
      </c>
      <c r="K8539" s="14">
        <f t="shared" si="533"/>
        <v>33383.068522670525</v>
      </c>
      <c r="L8539" s="15">
        <v>3126.0087956765874</v>
      </c>
      <c r="M8539" s="16">
        <f t="shared" si="534"/>
        <v>30257.059726993939</v>
      </c>
      <c r="N8539" s="17">
        <v>30424</v>
      </c>
      <c r="O8539" s="18">
        <f t="shared" si="535"/>
        <v>0</v>
      </c>
      <c r="P8539" s="19">
        <v>300</v>
      </c>
      <c r="Q8539" s="13">
        <v>0</v>
      </c>
      <c r="R8539" s="120">
        <v>47.16</v>
      </c>
    </row>
    <row r="8540" spans="1:18">
      <c r="A8540" s="107">
        <v>8538</v>
      </c>
      <c r="B8540" s="10">
        <v>12</v>
      </c>
      <c r="C8540" s="10">
        <v>22</v>
      </c>
      <c r="D8540" s="11">
        <v>18</v>
      </c>
      <c r="E8540" s="12">
        <v>30655.967143311998</v>
      </c>
      <c r="F8540" s="13">
        <v>61.766653230100012</v>
      </c>
      <c r="G8540" s="13">
        <v>7047.952587031994</v>
      </c>
      <c r="H8540" s="13">
        <v>125.07999999999998</v>
      </c>
      <c r="I8540" s="14">
        <f t="shared" si="532"/>
        <v>37767.233077113895</v>
      </c>
      <c r="J8540" s="13">
        <v>3991.4156681245086</v>
      </c>
      <c r="K8540" s="14">
        <f t="shared" si="533"/>
        <v>33775.817408989387</v>
      </c>
      <c r="L8540" s="15">
        <v>4176.1883927115341</v>
      </c>
      <c r="M8540" s="16">
        <f t="shared" si="534"/>
        <v>29599.629016277853</v>
      </c>
      <c r="N8540" s="17">
        <v>29583</v>
      </c>
      <c r="O8540" s="18">
        <f t="shared" si="535"/>
        <v>16.629016277853225</v>
      </c>
      <c r="P8540" s="19">
        <v>300</v>
      </c>
      <c r="Q8540" s="13">
        <v>4988.7048833559675</v>
      </c>
      <c r="R8540" s="120">
        <v>57.83</v>
      </c>
    </row>
    <row r="8541" spans="1:18">
      <c r="A8541" s="107">
        <v>8539</v>
      </c>
      <c r="B8541" s="10">
        <v>12</v>
      </c>
      <c r="C8541" s="10">
        <v>22</v>
      </c>
      <c r="D8541" s="11">
        <v>19</v>
      </c>
      <c r="E8541" s="12">
        <v>30136.062942990196</v>
      </c>
      <c r="F8541" s="13">
        <v>61.486508109800006</v>
      </c>
      <c r="G8541" s="13">
        <v>6952.5748922750508</v>
      </c>
      <c r="H8541" s="13">
        <v>124.01999999999998</v>
      </c>
      <c r="I8541" s="14">
        <f t="shared" si="532"/>
        <v>37151.171327155447</v>
      </c>
      <c r="J8541" s="13">
        <v>3917.227852</v>
      </c>
      <c r="K8541" s="14">
        <f t="shared" si="533"/>
        <v>33233.943475155451</v>
      </c>
      <c r="L8541" s="15">
        <v>4314.1591195769579</v>
      </c>
      <c r="M8541" s="16">
        <f t="shared" si="534"/>
        <v>28919.784355578493</v>
      </c>
      <c r="N8541" s="17">
        <v>28809</v>
      </c>
      <c r="O8541" s="18">
        <f t="shared" si="535"/>
        <v>110.78435557849298</v>
      </c>
      <c r="P8541" s="19">
        <v>103.4</v>
      </c>
      <c r="Q8541" s="13">
        <v>11455.102366816174</v>
      </c>
      <c r="R8541" s="120">
        <v>51.88</v>
      </c>
    </row>
    <row r="8542" spans="1:18">
      <c r="A8542" s="107">
        <v>8540</v>
      </c>
      <c r="B8542" s="10">
        <v>12</v>
      </c>
      <c r="C8542" s="10">
        <v>22</v>
      </c>
      <c r="D8542" s="11">
        <v>20</v>
      </c>
      <c r="E8542" s="12">
        <v>29968.178464763205</v>
      </c>
      <c r="F8542" s="13">
        <v>61.1372144678</v>
      </c>
      <c r="G8542" s="13">
        <v>7139.4470920553968</v>
      </c>
      <c r="H8542" s="13">
        <v>125.07999999999998</v>
      </c>
      <c r="I8542" s="14">
        <f t="shared" si="532"/>
        <v>37171.568342350802</v>
      </c>
      <c r="J8542" s="13">
        <v>4335.3076297374755</v>
      </c>
      <c r="K8542" s="14">
        <f t="shared" si="533"/>
        <v>32836.260712613323</v>
      </c>
      <c r="L8542" s="15">
        <v>4173.6256868682622</v>
      </c>
      <c r="M8542" s="16">
        <f t="shared" si="534"/>
        <v>28662.635025745061</v>
      </c>
      <c r="N8542" s="17">
        <v>28557</v>
      </c>
      <c r="O8542" s="18">
        <f t="shared" si="535"/>
        <v>105.63502574506128</v>
      </c>
      <c r="P8542" s="19">
        <v>103.4</v>
      </c>
      <c r="Q8542" s="13">
        <v>10922.661662039338</v>
      </c>
      <c r="R8542" s="120">
        <v>45.42</v>
      </c>
    </row>
    <row r="8543" spans="1:18">
      <c r="A8543" s="107">
        <v>8541</v>
      </c>
      <c r="B8543" s="10">
        <v>12</v>
      </c>
      <c r="C8543" s="10">
        <v>22</v>
      </c>
      <c r="D8543" s="11">
        <v>21</v>
      </c>
      <c r="E8543" s="12">
        <v>29973.978978495103</v>
      </c>
      <c r="F8543" s="13">
        <v>61.279206995999999</v>
      </c>
      <c r="G8543" s="13">
        <v>6648.927817871554</v>
      </c>
      <c r="H8543" s="13">
        <v>124.01999999999998</v>
      </c>
      <c r="I8543" s="14">
        <f t="shared" si="532"/>
        <v>36685.647589370652</v>
      </c>
      <c r="J8543" s="13">
        <v>4708.9066151915513</v>
      </c>
      <c r="K8543" s="14">
        <f t="shared" si="533"/>
        <v>31976.740974179102</v>
      </c>
      <c r="L8543" s="15">
        <v>3524.6396126863456</v>
      </c>
      <c r="M8543" s="16">
        <f t="shared" si="534"/>
        <v>28452.101361492758</v>
      </c>
      <c r="N8543" s="17">
        <v>28241</v>
      </c>
      <c r="O8543" s="18">
        <f t="shared" si="535"/>
        <v>211.10136149275786</v>
      </c>
      <c r="P8543" s="19">
        <v>103.4</v>
      </c>
      <c r="Q8543" s="13">
        <v>21827.880778351166</v>
      </c>
      <c r="R8543" s="120">
        <v>41.41</v>
      </c>
    </row>
    <row r="8544" spans="1:18">
      <c r="A8544" s="107">
        <v>8542</v>
      </c>
      <c r="B8544" s="10">
        <v>12</v>
      </c>
      <c r="C8544" s="10">
        <v>22</v>
      </c>
      <c r="D8544" s="11">
        <v>22</v>
      </c>
      <c r="E8544" s="12">
        <v>29194.224793371995</v>
      </c>
      <c r="F8544" s="13">
        <v>60.077409369700014</v>
      </c>
      <c r="G8544" s="13">
        <v>6295.8149293562219</v>
      </c>
      <c r="H8544" s="13">
        <v>0</v>
      </c>
      <c r="I8544" s="14">
        <f t="shared" si="532"/>
        <v>35429.962313358519</v>
      </c>
      <c r="J8544" s="13">
        <v>4588.7694809999994</v>
      </c>
      <c r="K8544" s="14">
        <f t="shared" si="533"/>
        <v>30841.19283235852</v>
      </c>
      <c r="L8544" s="15">
        <v>2418.5226881720428</v>
      </c>
      <c r="M8544" s="16">
        <f t="shared" si="534"/>
        <v>28422.670144186479</v>
      </c>
      <c r="N8544" s="17">
        <v>28226</v>
      </c>
      <c r="O8544" s="18">
        <f t="shared" si="535"/>
        <v>196.67014418647886</v>
      </c>
      <c r="P8544" s="19">
        <v>103.4</v>
      </c>
      <c r="Q8544" s="13">
        <v>20335.692908881916</v>
      </c>
      <c r="R8544" s="120">
        <v>37.46</v>
      </c>
    </row>
    <row r="8545" spans="1:18">
      <c r="A8545" s="107">
        <v>8543</v>
      </c>
      <c r="B8545" s="10">
        <v>12</v>
      </c>
      <c r="C8545" s="10">
        <v>22</v>
      </c>
      <c r="D8545" s="11">
        <v>23</v>
      </c>
      <c r="E8545" s="12">
        <v>28953.410141702207</v>
      </c>
      <c r="F8545" s="13">
        <v>59.728350175000017</v>
      </c>
      <c r="G8545" s="13">
        <v>6188.8346546157391</v>
      </c>
      <c r="H8545" s="13">
        <v>0</v>
      </c>
      <c r="I8545" s="14">
        <f t="shared" si="532"/>
        <v>35082.516446142945</v>
      </c>
      <c r="J8545" s="13">
        <v>5413.9799649999995</v>
      </c>
      <c r="K8545" s="14">
        <f t="shared" si="533"/>
        <v>29668.536481142946</v>
      </c>
      <c r="L8545" s="15">
        <v>1918.522688172043</v>
      </c>
      <c r="M8545" s="16">
        <f t="shared" si="534"/>
        <v>27750.013792970902</v>
      </c>
      <c r="N8545" s="17">
        <v>27639</v>
      </c>
      <c r="O8545" s="18">
        <f t="shared" si="535"/>
        <v>111.0137929709017</v>
      </c>
      <c r="P8545" s="19">
        <v>103.4</v>
      </c>
      <c r="Q8545" s="13">
        <v>11478.826193191237</v>
      </c>
      <c r="R8545" s="120">
        <v>30.95</v>
      </c>
    </row>
    <row r="8546" spans="1:18">
      <c r="A8546" s="107">
        <v>8544</v>
      </c>
      <c r="B8546" s="10">
        <v>12</v>
      </c>
      <c r="C8546" s="10">
        <v>22</v>
      </c>
      <c r="D8546" s="11">
        <v>24</v>
      </c>
      <c r="E8546" s="12">
        <v>29048.517436668899</v>
      </c>
      <c r="F8546" s="13">
        <v>61.040855250999996</v>
      </c>
      <c r="G8546" s="13">
        <v>6170.6802600027777</v>
      </c>
      <c r="H8546" s="13">
        <v>0</v>
      </c>
      <c r="I8546" s="14">
        <f t="shared" si="532"/>
        <v>35158.156841420678</v>
      </c>
      <c r="J8546" s="13">
        <v>6250.8091369999993</v>
      </c>
      <c r="K8546" s="14">
        <f t="shared" si="533"/>
        <v>28907.347704420677</v>
      </c>
      <c r="L8546" s="15">
        <v>1918.522688172043</v>
      </c>
      <c r="M8546" s="16">
        <f t="shared" si="534"/>
        <v>26988.825016248633</v>
      </c>
      <c r="N8546" s="17">
        <v>27069</v>
      </c>
      <c r="O8546" s="18">
        <f t="shared" si="535"/>
        <v>0</v>
      </c>
      <c r="P8546" s="19">
        <v>103.4</v>
      </c>
      <c r="Q8546" s="13">
        <v>0</v>
      </c>
      <c r="R8546" s="120">
        <v>28.32</v>
      </c>
    </row>
    <row r="8547" spans="1:18">
      <c r="A8547" s="107">
        <v>8545</v>
      </c>
      <c r="B8547" s="10">
        <v>12</v>
      </c>
      <c r="C8547" s="10">
        <v>23</v>
      </c>
      <c r="D8547" s="11">
        <v>1</v>
      </c>
      <c r="E8547" s="12">
        <v>28580.298790282093</v>
      </c>
      <c r="F8547" s="13">
        <v>60.418951850799992</v>
      </c>
      <c r="G8547" s="13">
        <v>6457.803222054371</v>
      </c>
      <c r="H8547" s="13">
        <v>0</v>
      </c>
      <c r="I8547" s="14">
        <f t="shared" si="532"/>
        <v>34977.683060485666</v>
      </c>
      <c r="J8547" s="13">
        <v>6469.4472427374749</v>
      </c>
      <c r="K8547" s="14">
        <f t="shared" si="533"/>
        <v>28508.235817748191</v>
      </c>
      <c r="L8547" s="15">
        <v>1668.522688172043</v>
      </c>
      <c r="M8547" s="16">
        <f t="shared" si="534"/>
        <v>26839.713129576146</v>
      </c>
      <c r="N8547" s="17">
        <v>26918</v>
      </c>
      <c r="O8547" s="18">
        <f t="shared" si="535"/>
        <v>0</v>
      </c>
      <c r="P8547" s="19">
        <v>103.4</v>
      </c>
      <c r="Q8547" s="13">
        <v>0</v>
      </c>
      <c r="R8547" s="120">
        <v>25.26</v>
      </c>
    </row>
    <row r="8548" spans="1:18">
      <c r="A8548" s="107">
        <v>8546</v>
      </c>
      <c r="B8548" s="10">
        <v>12</v>
      </c>
      <c r="C8548" s="10">
        <v>23</v>
      </c>
      <c r="D8548" s="11">
        <v>2</v>
      </c>
      <c r="E8548" s="12">
        <v>28224.676442174296</v>
      </c>
      <c r="F8548" s="13">
        <v>58.732005227400002</v>
      </c>
      <c r="G8548" s="13">
        <v>6390.5653523128467</v>
      </c>
      <c r="H8548" s="13">
        <v>0</v>
      </c>
      <c r="I8548" s="14">
        <f t="shared" si="532"/>
        <v>34556.509789259741</v>
      </c>
      <c r="J8548" s="13">
        <v>6803.2494764884577</v>
      </c>
      <c r="K8548" s="14">
        <f t="shared" si="533"/>
        <v>27753.260312771283</v>
      </c>
      <c r="L8548" s="15">
        <v>1668.522688172043</v>
      </c>
      <c r="M8548" s="16">
        <f t="shared" si="534"/>
        <v>26084.737624599238</v>
      </c>
      <c r="N8548" s="17">
        <v>26245</v>
      </c>
      <c r="O8548" s="18">
        <f t="shared" si="535"/>
        <v>0</v>
      </c>
      <c r="P8548" s="19">
        <v>103.4</v>
      </c>
      <c r="Q8548" s="13">
        <v>0</v>
      </c>
      <c r="R8548" s="120">
        <v>23.35</v>
      </c>
    </row>
    <row r="8549" spans="1:18">
      <c r="A8549" s="107">
        <v>8547</v>
      </c>
      <c r="B8549" s="10">
        <v>12</v>
      </c>
      <c r="C8549" s="10">
        <v>23</v>
      </c>
      <c r="D8549" s="11">
        <v>3</v>
      </c>
      <c r="E8549" s="12">
        <v>28100.406341579303</v>
      </c>
      <c r="F8549" s="13">
        <v>58.013922945799997</v>
      </c>
      <c r="G8549" s="13">
        <v>6352.5139032292309</v>
      </c>
      <c r="H8549" s="13">
        <v>0</v>
      </c>
      <c r="I8549" s="14">
        <f t="shared" si="532"/>
        <v>34394.906321862734</v>
      </c>
      <c r="J8549" s="13">
        <v>6937.6988270000002</v>
      </c>
      <c r="K8549" s="14">
        <f t="shared" si="533"/>
        <v>27457.207494862734</v>
      </c>
      <c r="L8549" s="15">
        <v>1668.522688172043</v>
      </c>
      <c r="M8549" s="16">
        <f t="shared" si="534"/>
        <v>25788.68480669069</v>
      </c>
      <c r="N8549" s="17">
        <v>26015</v>
      </c>
      <c r="O8549" s="18">
        <f t="shared" si="535"/>
        <v>0</v>
      </c>
      <c r="P8549" s="19">
        <v>103.4</v>
      </c>
      <c r="Q8549" s="13">
        <v>0</v>
      </c>
      <c r="R8549" s="120">
        <v>22.29</v>
      </c>
    </row>
    <row r="8550" spans="1:18">
      <c r="A8550" s="107">
        <v>8548</v>
      </c>
      <c r="B8550" s="10">
        <v>12</v>
      </c>
      <c r="C8550" s="10">
        <v>23</v>
      </c>
      <c r="D8550" s="11">
        <v>4</v>
      </c>
      <c r="E8550" s="12">
        <v>28000.998092028509</v>
      </c>
      <c r="F8550" s="13">
        <v>58.086087355099991</v>
      </c>
      <c r="G8550" s="13">
        <v>6263.8437891491139</v>
      </c>
      <c r="H8550" s="13">
        <v>0</v>
      </c>
      <c r="I8550" s="14">
        <f t="shared" si="532"/>
        <v>34206.755793822522</v>
      </c>
      <c r="J8550" s="13">
        <v>6575.2760240000007</v>
      </c>
      <c r="K8550" s="14">
        <f t="shared" si="533"/>
        <v>27631.479769822523</v>
      </c>
      <c r="L8550" s="15">
        <v>1668.522688172043</v>
      </c>
      <c r="M8550" s="16">
        <f t="shared" si="534"/>
        <v>25962.957081650478</v>
      </c>
      <c r="N8550" s="17">
        <v>26158</v>
      </c>
      <c r="O8550" s="18">
        <f t="shared" si="535"/>
        <v>0</v>
      </c>
      <c r="P8550" s="19">
        <v>103.4</v>
      </c>
      <c r="Q8550" s="13">
        <v>0</v>
      </c>
      <c r="R8550" s="120">
        <v>21.81</v>
      </c>
    </row>
    <row r="8551" spans="1:18">
      <c r="A8551" s="107">
        <v>8549</v>
      </c>
      <c r="B8551" s="10">
        <v>12</v>
      </c>
      <c r="C8551" s="10">
        <v>23</v>
      </c>
      <c r="D8551" s="11">
        <v>5</v>
      </c>
      <c r="E8551" s="12">
        <v>27459.665774277797</v>
      </c>
      <c r="F8551" s="13">
        <v>57.563428707199989</v>
      </c>
      <c r="G8551" s="13">
        <v>6168.9600343048978</v>
      </c>
      <c r="H8551" s="13">
        <v>0</v>
      </c>
      <c r="I8551" s="14">
        <f t="shared" si="532"/>
        <v>33571.062379875497</v>
      </c>
      <c r="J8551" s="13">
        <v>6080.7508000000016</v>
      </c>
      <c r="K8551" s="14">
        <f t="shared" si="533"/>
        <v>27490.311579875495</v>
      </c>
      <c r="L8551" s="15">
        <v>1668.522688172043</v>
      </c>
      <c r="M8551" s="16">
        <f t="shared" si="534"/>
        <v>25821.788891703451</v>
      </c>
      <c r="N8551" s="17">
        <v>26039</v>
      </c>
      <c r="O8551" s="18">
        <f t="shared" si="535"/>
        <v>0</v>
      </c>
      <c r="P8551" s="19">
        <v>103.4</v>
      </c>
      <c r="Q8551" s="13">
        <v>0</v>
      </c>
      <c r="R8551" s="120">
        <v>22.27</v>
      </c>
    </row>
    <row r="8552" spans="1:18">
      <c r="A8552" s="107">
        <v>8550</v>
      </c>
      <c r="B8552" s="10">
        <v>12</v>
      </c>
      <c r="C8552" s="10">
        <v>23</v>
      </c>
      <c r="D8552" s="11">
        <v>6</v>
      </c>
      <c r="E8552" s="12">
        <v>27662.294631441899</v>
      </c>
      <c r="F8552" s="13">
        <v>58.149833029600003</v>
      </c>
      <c r="G8552" s="13">
        <v>6285.6890665321735</v>
      </c>
      <c r="H8552" s="13">
        <v>0</v>
      </c>
      <c r="I8552" s="14">
        <f t="shared" si="532"/>
        <v>33889.83386494447</v>
      </c>
      <c r="J8552" s="13">
        <v>5874.3608370000002</v>
      </c>
      <c r="K8552" s="14">
        <f t="shared" si="533"/>
        <v>28015.47302794447</v>
      </c>
      <c r="L8552" s="15">
        <v>1668.522688172043</v>
      </c>
      <c r="M8552" s="16">
        <f t="shared" si="534"/>
        <v>26346.950339772426</v>
      </c>
      <c r="N8552" s="17">
        <v>26480</v>
      </c>
      <c r="O8552" s="18">
        <f t="shared" si="535"/>
        <v>0</v>
      </c>
      <c r="P8552" s="19">
        <v>103.4</v>
      </c>
      <c r="Q8552" s="13">
        <v>0</v>
      </c>
      <c r="R8552" s="120">
        <v>25.6</v>
      </c>
    </row>
    <row r="8553" spans="1:18">
      <c r="A8553" s="107">
        <v>8551</v>
      </c>
      <c r="B8553" s="10">
        <v>12</v>
      </c>
      <c r="C8553" s="10">
        <v>23</v>
      </c>
      <c r="D8553" s="11">
        <v>7</v>
      </c>
      <c r="E8553" s="12">
        <v>28277.779704806097</v>
      </c>
      <c r="F8553" s="13">
        <v>59.382700761100011</v>
      </c>
      <c r="G8553" s="13">
        <v>6475.0177559390559</v>
      </c>
      <c r="H8553" s="13">
        <v>0</v>
      </c>
      <c r="I8553" s="14">
        <f t="shared" si="532"/>
        <v>34693.414759984051</v>
      </c>
      <c r="J8553" s="13">
        <v>6066.7147449999993</v>
      </c>
      <c r="K8553" s="14">
        <f t="shared" si="533"/>
        <v>28626.700014984053</v>
      </c>
      <c r="L8553" s="15">
        <v>1768.522688172043</v>
      </c>
      <c r="M8553" s="16">
        <f t="shared" si="534"/>
        <v>26858.177326812009</v>
      </c>
      <c r="N8553" s="17">
        <v>26932</v>
      </c>
      <c r="O8553" s="18">
        <f t="shared" si="535"/>
        <v>0</v>
      </c>
      <c r="P8553" s="19">
        <v>103.4</v>
      </c>
      <c r="Q8553" s="13">
        <v>0</v>
      </c>
      <c r="R8553" s="120">
        <v>30.72</v>
      </c>
    </row>
    <row r="8554" spans="1:18">
      <c r="A8554" s="107">
        <v>8552</v>
      </c>
      <c r="B8554" s="10">
        <v>12</v>
      </c>
      <c r="C8554" s="10">
        <v>23</v>
      </c>
      <c r="D8554" s="11">
        <v>8</v>
      </c>
      <c r="E8554" s="12">
        <v>29122.753366744397</v>
      </c>
      <c r="F8554" s="13">
        <v>60.021471159199997</v>
      </c>
      <c r="G8554" s="13">
        <v>6611.746574423224</v>
      </c>
      <c r="H8554" s="13">
        <v>0</v>
      </c>
      <c r="I8554" s="14">
        <f t="shared" si="532"/>
        <v>35674.47847000842</v>
      </c>
      <c r="J8554" s="13">
        <v>5762.829514</v>
      </c>
      <c r="K8554" s="14">
        <f t="shared" si="533"/>
        <v>29911.648956008419</v>
      </c>
      <c r="L8554" s="15">
        <v>2068.5226881720428</v>
      </c>
      <c r="M8554" s="16">
        <f t="shared" si="534"/>
        <v>27843.126267836378</v>
      </c>
      <c r="N8554" s="17">
        <v>27700</v>
      </c>
      <c r="O8554" s="18">
        <f t="shared" si="535"/>
        <v>143.12626783637825</v>
      </c>
      <c r="P8554" s="19">
        <v>103.4</v>
      </c>
      <c r="Q8554" s="13">
        <v>14799.256094281511</v>
      </c>
      <c r="R8554" s="120">
        <v>32.64</v>
      </c>
    </row>
    <row r="8555" spans="1:18">
      <c r="A8555" s="107">
        <v>8553</v>
      </c>
      <c r="B8555" s="10">
        <v>12</v>
      </c>
      <c r="C8555" s="10">
        <v>23</v>
      </c>
      <c r="D8555" s="11">
        <v>9</v>
      </c>
      <c r="E8555" s="12">
        <v>29482.085734114087</v>
      </c>
      <c r="F8555" s="13">
        <v>60.914560987499982</v>
      </c>
      <c r="G8555" s="13">
        <v>6907.4171408119028</v>
      </c>
      <c r="H8555" s="13">
        <v>0</v>
      </c>
      <c r="I8555" s="14">
        <f t="shared" si="532"/>
        <v>36328.58831393849</v>
      </c>
      <c r="J8555" s="13">
        <v>5574.6479009999994</v>
      </c>
      <c r="K8555" s="14">
        <f t="shared" si="533"/>
        <v>30753.940412938489</v>
      </c>
      <c r="L8555" s="15">
        <v>2318.5226881720428</v>
      </c>
      <c r="M8555" s="16">
        <f t="shared" si="534"/>
        <v>28435.417724766448</v>
      </c>
      <c r="N8555" s="17">
        <v>28230</v>
      </c>
      <c r="O8555" s="18">
        <f t="shared" si="535"/>
        <v>205.41772476644837</v>
      </c>
      <c r="P8555" s="19">
        <v>103.4</v>
      </c>
      <c r="Q8555" s="13">
        <v>21240.192740850762</v>
      </c>
      <c r="R8555" s="120">
        <v>36.74</v>
      </c>
    </row>
    <row r="8556" spans="1:18">
      <c r="A8556" s="107">
        <v>8554</v>
      </c>
      <c r="B8556" s="10">
        <v>12</v>
      </c>
      <c r="C8556" s="10">
        <v>23</v>
      </c>
      <c r="D8556" s="11">
        <v>10</v>
      </c>
      <c r="E8556" s="12">
        <v>29431.299093719503</v>
      </c>
      <c r="F8556" s="13">
        <v>60.964131333799997</v>
      </c>
      <c r="G8556" s="13">
        <v>7661.8931162427325</v>
      </c>
      <c r="H8556" s="13">
        <v>0</v>
      </c>
      <c r="I8556" s="14">
        <f t="shared" si="532"/>
        <v>37032.228078628439</v>
      </c>
      <c r="J8556" s="13">
        <v>5448.5179480000006</v>
      </c>
      <c r="K8556" s="14">
        <f t="shared" si="533"/>
        <v>31583.710130628438</v>
      </c>
      <c r="L8556" s="15">
        <v>2118.5226881720428</v>
      </c>
      <c r="M8556" s="16">
        <f t="shared" si="534"/>
        <v>29465.187442456394</v>
      </c>
      <c r="N8556" s="17">
        <v>29452</v>
      </c>
      <c r="O8556" s="18">
        <f t="shared" si="535"/>
        <v>13.18744245639391</v>
      </c>
      <c r="P8556" s="19">
        <v>300</v>
      </c>
      <c r="Q8556" s="13">
        <v>3956.232736918173</v>
      </c>
      <c r="R8556" s="120">
        <v>37.590000000000003</v>
      </c>
    </row>
    <row r="8557" spans="1:18">
      <c r="A8557" s="107">
        <v>8555</v>
      </c>
      <c r="B8557" s="10">
        <v>12</v>
      </c>
      <c r="C8557" s="10">
        <v>23</v>
      </c>
      <c r="D8557" s="11">
        <v>11</v>
      </c>
      <c r="E8557" s="12">
        <v>29232.026510861899</v>
      </c>
      <c r="F8557" s="13">
        <v>60.579364456499988</v>
      </c>
      <c r="G8557" s="13">
        <v>7283.0021171089411</v>
      </c>
      <c r="H8557" s="13">
        <v>0</v>
      </c>
      <c r="I8557" s="14">
        <f t="shared" si="532"/>
        <v>36454.44926351434</v>
      </c>
      <c r="J8557" s="13">
        <v>5286.2478910000009</v>
      </c>
      <c r="K8557" s="14">
        <f t="shared" si="533"/>
        <v>31168.201372514341</v>
      </c>
      <c r="L8557" s="15">
        <v>2018.522688172043</v>
      </c>
      <c r="M8557" s="16">
        <f t="shared" si="534"/>
        <v>29149.678684342296</v>
      </c>
      <c r="N8557" s="17">
        <v>29132</v>
      </c>
      <c r="O8557" s="18">
        <f t="shared" si="535"/>
        <v>17.678684342296037</v>
      </c>
      <c r="P8557" s="19">
        <v>300</v>
      </c>
      <c r="Q8557" s="13">
        <v>5303.6053026888112</v>
      </c>
      <c r="R8557" s="120">
        <v>35.130000000000003</v>
      </c>
    </row>
    <row r="8558" spans="1:18">
      <c r="A8558" s="107">
        <v>8556</v>
      </c>
      <c r="B8558" s="10">
        <v>12</v>
      </c>
      <c r="C8558" s="10">
        <v>23</v>
      </c>
      <c r="D8558" s="11">
        <v>12</v>
      </c>
      <c r="E8558" s="12">
        <v>29569.411554748604</v>
      </c>
      <c r="F8558" s="13">
        <v>60.961538383700002</v>
      </c>
      <c r="G8558" s="13">
        <v>7451.4768596603626</v>
      </c>
      <c r="H8558" s="13">
        <v>0</v>
      </c>
      <c r="I8558" s="14">
        <f t="shared" si="532"/>
        <v>36959.926876025267</v>
      </c>
      <c r="J8558" s="13">
        <v>5431.5510240000012</v>
      </c>
      <c r="K8558" s="14">
        <f t="shared" si="533"/>
        <v>31528.375852025267</v>
      </c>
      <c r="L8558" s="15">
        <v>1918.522688172043</v>
      </c>
      <c r="M8558" s="16">
        <f t="shared" si="534"/>
        <v>29609.853163853222</v>
      </c>
      <c r="N8558" s="17">
        <v>29615</v>
      </c>
      <c r="O8558" s="18">
        <f t="shared" si="535"/>
        <v>0</v>
      </c>
      <c r="P8558" s="19">
        <v>300</v>
      </c>
      <c r="Q8558" s="13">
        <v>0</v>
      </c>
      <c r="R8558" s="120">
        <v>34.200000000000003</v>
      </c>
    </row>
    <row r="8559" spans="1:18">
      <c r="A8559" s="107">
        <v>8557</v>
      </c>
      <c r="B8559" s="10">
        <v>12</v>
      </c>
      <c r="C8559" s="10">
        <v>23</v>
      </c>
      <c r="D8559" s="11">
        <v>13</v>
      </c>
      <c r="E8559" s="12">
        <v>28542.293405580996</v>
      </c>
      <c r="F8559" s="13">
        <v>59.590133001000005</v>
      </c>
      <c r="G8559" s="13">
        <v>6882.2837227974724</v>
      </c>
      <c r="H8559" s="13">
        <v>0</v>
      </c>
      <c r="I8559" s="14">
        <f t="shared" si="532"/>
        <v>35364.986995377469</v>
      </c>
      <c r="J8559" s="13">
        <v>5075.846961000002</v>
      </c>
      <c r="K8559" s="14">
        <f t="shared" si="533"/>
        <v>30289.140034377466</v>
      </c>
      <c r="L8559" s="15">
        <v>1918.522688172043</v>
      </c>
      <c r="M8559" s="16">
        <f t="shared" si="534"/>
        <v>28370.617346205421</v>
      </c>
      <c r="N8559" s="17">
        <v>28204</v>
      </c>
      <c r="O8559" s="18">
        <f t="shared" si="535"/>
        <v>166.6173462054212</v>
      </c>
      <c r="P8559" s="19">
        <v>103.4</v>
      </c>
      <c r="Q8559" s="13">
        <v>17228.233597640552</v>
      </c>
      <c r="R8559" s="120">
        <v>30.65</v>
      </c>
    </row>
    <row r="8560" spans="1:18">
      <c r="A8560" s="107">
        <v>8558</v>
      </c>
      <c r="B8560" s="10">
        <v>12</v>
      </c>
      <c r="C8560" s="10">
        <v>23</v>
      </c>
      <c r="D8560" s="11">
        <v>14</v>
      </c>
      <c r="E8560" s="12">
        <v>28833.532732316009</v>
      </c>
      <c r="F8560" s="13">
        <v>59.631916604599994</v>
      </c>
      <c r="G8560" s="13">
        <v>6968.1205314264662</v>
      </c>
      <c r="H8560" s="13">
        <v>0</v>
      </c>
      <c r="I8560" s="14">
        <f t="shared" si="532"/>
        <v>35742.021347137874</v>
      </c>
      <c r="J8560" s="13">
        <v>5481.6097879999998</v>
      </c>
      <c r="K8560" s="14">
        <f t="shared" si="533"/>
        <v>30260.411559137872</v>
      </c>
      <c r="L8560" s="15">
        <v>1668.522688172043</v>
      </c>
      <c r="M8560" s="16">
        <f t="shared" si="534"/>
        <v>28591.888870965828</v>
      </c>
      <c r="N8560" s="17">
        <v>28452</v>
      </c>
      <c r="O8560" s="18">
        <f t="shared" si="535"/>
        <v>139.88887096582766</v>
      </c>
      <c r="P8560" s="19">
        <v>103.4</v>
      </c>
      <c r="Q8560" s="13">
        <v>14464.509257866581</v>
      </c>
      <c r="R8560" s="120">
        <v>30.94</v>
      </c>
    </row>
    <row r="8561" spans="1:18">
      <c r="A8561" s="107">
        <v>8559</v>
      </c>
      <c r="B8561" s="10">
        <v>12</v>
      </c>
      <c r="C8561" s="10">
        <v>23</v>
      </c>
      <c r="D8561" s="11">
        <v>15</v>
      </c>
      <c r="E8561" s="12">
        <v>28251.923879742502</v>
      </c>
      <c r="F8561" s="13">
        <v>59.106587382100003</v>
      </c>
      <c r="G8561" s="13">
        <v>7722.7862015255796</v>
      </c>
      <c r="H8561" s="13">
        <v>0</v>
      </c>
      <c r="I8561" s="14">
        <f t="shared" si="532"/>
        <v>35915.603493885981</v>
      </c>
      <c r="J8561" s="13">
        <v>5205.6705119999997</v>
      </c>
      <c r="K8561" s="14">
        <f t="shared" si="533"/>
        <v>30709.932981885981</v>
      </c>
      <c r="L8561" s="15">
        <v>1668.522688172043</v>
      </c>
      <c r="M8561" s="16">
        <f t="shared" si="534"/>
        <v>29041.410293713936</v>
      </c>
      <c r="N8561" s="17">
        <v>28973</v>
      </c>
      <c r="O8561" s="18">
        <f t="shared" si="535"/>
        <v>68.410293713935971</v>
      </c>
      <c r="P8561" s="19">
        <v>103.4</v>
      </c>
      <c r="Q8561" s="13">
        <v>7073.6243700209798</v>
      </c>
      <c r="R8561" s="120">
        <v>30.51</v>
      </c>
    </row>
    <row r="8562" spans="1:18">
      <c r="A8562" s="107">
        <v>8560</v>
      </c>
      <c r="B8562" s="10">
        <v>12</v>
      </c>
      <c r="C8562" s="10">
        <v>23</v>
      </c>
      <c r="D8562" s="11">
        <v>16</v>
      </c>
      <c r="E8562" s="12">
        <v>26646.678356991593</v>
      </c>
      <c r="F8562" s="13">
        <v>57.459556159000016</v>
      </c>
      <c r="G8562" s="13">
        <v>7273.9074554806512</v>
      </c>
      <c r="H8562" s="13">
        <v>0</v>
      </c>
      <c r="I8562" s="14">
        <f t="shared" si="532"/>
        <v>33863.126256313248</v>
      </c>
      <c r="J8562" s="13">
        <v>4195.7569280000007</v>
      </c>
      <c r="K8562" s="14">
        <f t="shared" si="533"/>
        <v>29667.369328313245</v>
      </c>
      <c r="L8562" s="15">
        <v>1668.522688172043</v>
      </c>
      <c r="M8562" s="16">
        <f t="shared" si="534"/>
        <v>27998.846640141201</v>
      </c>
      <c r="N8562" s="17">
        <v>27857</v>
      </c>
      <c r="O8562" s="18">
        <f t="shared" si="535"/>
        <v>141.84664014120062</v>
      </c>
      <c r="P8562" s="19">
        <v>103.4</v>
      </c>
      <c r="Q8562" s="13">
        <v>14666.942590600145</v>
      </c>
      <c r="R8562" s="120">
        <v>30.33</v>
      </c>
    </row>
    <row r="8563" spans="1:18">
      <c r="A8563" s="107">
        <v>8561</v>
      </c>
      <c r="B8563" s="10">
        <v>12</v>
      </c>
      <c r="C8563" s="10">
        <v>23</v>
      </c>
      <c r="D8563" s="11">
        <v>17</v>
      </c>
      <c r="E8563" s="12">
        <v>28185.904218937601</v>
      </c>
      <c r="F8563" s="13">
        <v>58.894132692000021</v>
      </c>
      <c r="G8563" s="13">
        <v>7278.0182283585318</v>
      </c>
      <c r="H8563" s="13">
        <v>0</v>
      </c>
      <c r="I8563" s="14">
        <f t="shared" si="532"/>
        <v>35405.028314604133</v>
      </c>
      <c r="J8563" s="13">
        <v>4461.3553450000027</v>
      </c>
      <c r="K8563" s="14">
        <f t="shared" si="533"/>
        <v>30943.672969604129</v>
      </c>
      <c r="L8563" s="15">
        <v>1918.522688172043</v>
      </c>
      <c r="M8563" s="16">
        <f t="shared" si="534"/>
        <v>29025.150281432085</v>
      </c>
      <c r="N8563" s="17">
        <v>28950</v>
      </c>
      <c r="O8563" s="18">
        <f t="shared" si="535"/>
        <v>75.150281432084739</v>
      </c>
      <c r="P8563" s="19">
        <v>103.4</v>
      </c>
      <c r="Q8563" s="13">
        <v>7770.5391000775626</v>
      </c>
      <c r="R8563" s="120">
        <v>36.32</v>
      </c>
    </row>
    <row r="8564" spans="1:18">
      <c r="A8564" s="107">
        <v>8562</v>
      </c>
      <c r="B8564" s="10">
        <v>12</v>
      </c>
      <c r="C8564" s="10">
        <v>23</v>
      </c>
      <c r="D8564" s="11">
        <v>18</v>
      </c>
      <c r="E8564" s="12">
        <v>28920.9328029522</v>
      </c>
      <c r="F8564" s="13">
        <v>59.672007155999992</v>
      </c>
      <c r="G8564" s="13">
        <v>7339.4685230523146</v>
      </c>
      <c r="H8564" s="13">
        <v>0</v>
      </c>
      <c r="I8564" s="14">
        <f t="shared" si="532"/>
        <v>36200.729318848513</v>
      </c>
      <c r="J8564" s="13">
        <v>5145.1193759999996</v>
      </c>
      <c r="K8564" s="14">
        <f t="shared" si="533"/>
        <v>31055.609942848514</v>
      </c>
      <c r="L8564" s="15">
        <v>1918.522688172043</v>
      </c>
      <c r="M8564" s="16">
        <f t="shared" si="534"/>
        <v>29137.087254676469</v>
      </c>
      <c r="N8564" s="17">
        <v>29118</v>
      </c>
      <c r="O8564" s="18">
        <f t="shared" si="535"/>
        <v>19.087254676469456</v>
      </c>
      <c r="P8564" s="19">
        <v>300</v>
      </c>
      <c r="Q8564" s="13">
        <v>5726.1764029408369</v>
      </c>
      <c r="R8564" s="120">
        <v>44.73</v>
      </c>
    </row>
    <row r="8565" spans="1:18">
      <c r="A8565" s="107">
        <v>8563</v>
      </c>
      <c r="B8565" s="10">
        <v>12</v>
      </c>
      <c r="C8565" s="10">
        <v>23</v>
      </c>
      <c r="D8565" s="11">
        <v>19</v>
      </c>
      <c r="E8565" s="12">
        <v>27741.736805499902</v>
      </c>
      <c r="F8565" s="13">
        <v>58.592622425199998</v>
      </c>
      <c r="G8565" s="13">
        <v>7222.3905326956155</v>
      </c>
      <c r="H8565" s="13">
        <v>0</v>
      </c>
      <c r="I8565" s="14">
        <f t="shared" si="532"/>
        <v>34905.534715770322</v>
      </c>
      <c r="J8565" s="13">
        <v>4570.5014439999995</v>
      </c>
      <c r="K8565" s="14">
        <f t="shared" si="533"/>
        <v>30335.03327177032</v>
      </c>
      <c r="L8565" s="15">
        <v>1918.522688172043</v>
      </c>
      <c r="M8565" s="16">
        <f t="shared" si="534"/>
        <v>28416.510583598276</v>
      </c>
      <c r="N8565" s="17">
        <v>28218</v>
      </c>
      <c r="O8565" s="18">
        <f t="shared" si="535"/>
        <v>198.51058359827584</v>
      </c>
      <c r="P8565" s="19">
        <v>103.4</v>
      </c>
      <c r="Q8565" s="13">
        <v>20525.994344061724</v>
      </c>
      <c r="R8565" s="120">
        <v>43.78</v>
      </c>
    </row>
    <row r="8566" spans="1:18">
      <c r="A8566" s="107">
        <v>8564</v>
      </c>
      <c r="B8566" s="10">
        <v>12</v>
      </c>
      <c r="C8566" s="10">
        <v>23</v>
      </c>
      <c r="D8566" s="11">
        <v>20</v>
      </c>
      <c r="E8566" s="12">
        <v>26541.881620846296</v>
      </c>
      <c r="F8566" s="13">
        <v>57.397789330399988</v>
      </c>
      <c r="G8566" s="13">
        <v>6925.3300052513068</v>
      </c>
      <c r="H8566" s="13">
        <v>0</v>
      </c>
      <c r="I8566" s="14">
        <f t="shared" si="532"/>
        <v>33409.8138367672</v>
      </c>
      <c r="J8566" s="13">
        <v>4449.8500240000003</v>
      </c>
      <c r="K8566" s="14">
        <f t="shared" si="533"/>
        <v>28959.963812767201</v>
      </c>
      <c r="L8566" s="15">
        <v>1918.522688172043</v>
      </c>
      <c r="M8566" s="16">
        <f t="shared" si="534"/>
        <v>27041.441124595156</v>
      </c>
      <c r="N8566" s="17">
        <v>27113</v>
      </c>
      <c r="O8566" s="18">
        <f t="shared" si="535"/>
        <v>0</v>
      </c>
      <c r="P8566" s="19">
        <v>103.4</v>
      </c>
      <c r="Q8566" s="13">
        <v>0</v>
      </c>
      <c r="R8566" s="120">
        <v>37.15</v>
      </c>
    </row>
    <row r="8567" spans="1:18">
      <c r="A8567" s="107">
        <v>8565</v>
      </c>
      <c r="B8567" s="10">
        <v>12</v>
      </c>
      <c r="C8567" s="10">
        <v>23</v>
      </c>
      <c r="D8567" s="11">
        <v>21</v>
      </c>
      <c r="E8567" s="12">
        <v>26599.657959831602</v>
      </c>
      <c r="F8567" s="13">
        <v>57.415225138799983</v>
      </c>
      <c r="G8567" s="13">
        <v>6904.7378229898241</v>
      </c>
      <c r="H8567" s="13">
        <v>0</v>
      </c>
      <c r="I8567" s="14">
        <f t="shared" si="532"/>
        <v>33446.980557682626</v>
      </c>
      <c r="J8567" s="13">
        <v>5113.2553510000007</v>
      </c>
      <c r="K8567" s="14">
        <f t="shared" si="533"/>
        <v>28333.725206682626</v>
      </c>
      <c r="L8567" s="15">
        <v>1918.522688172043</v>
      </c>
      <c r="M8567" s="16">
        <f t="shared" si="534"/>
        <v>26415.202518510581</v>
      </c>
      <c r="N8567" s="17">
        <v>26515</v>
      </c>
      <c r="O8567" s="18">
        <f t="shared" si="535"/>
        <v>0</v>
      </c>
      <c r="P8567" s="19">
        <v>103.4</v>
      </c>
      <c r="Q8567" s="13">
        <v>0</v>
      </c>
      <c r="R8567" s="120">
        <v>35.369999999999997</v>
      </c>
    </row>
    <row r="8568" spans="1:18">
      <c r="A8568" s="107">
        <v>8566</v>
      </c>
      <c r="B8568" s="10">
        <v>12</v>
      </c>
      <c r="C8568" s="10">
        <v>23</v>
      </c>
      <c r="D8568" s="11">
        <v>22</v>
      </c>
      <c r="E8568" s="12">
        <v>26563.890150490606</v>
      </c>
      <c r="F8568" s="13">
        <v>57.119496996900011</v>
      </c>
      <c r="G8568" s="13">
        <v>7052.3804282565779</v>
      </c>
      <c r="H8568" s="13">
        <v>0</v>
      </c>
      <c r="I8568" s="14">
        <f t="shared" si="532"/>
        <v>33559.151081750286</v>
      </c>
      <c r="J8568" s="13">
        <v>5361.4496759999993</v>
      </c>
      <c r="K8568" s="14">
        <f t="shared" si="533"/>
        <v>28197.701405750286</v>
      </c>
      <c r="L8568" s="15">
        <v>1918.522688172043</v>
      </c>
      <c r="M8568" s="16">
        <f t="shared" si="534"/>
        <v>26279.178717578241</v>
      </c>
      <c r="N8568" s="17">
        <v>26409</v>
      </c>
      <c r="O8568" s="18">
        <f t="shared" si="535"/>
        <v>0</v>
      </c>
      <c r="P8568" s="19">
        <v>103.4</v>
      </c>
      <c r="Q8568" s="13">
        <v>0</v>
      </c>
      <c r="R8568" s="120">
        <v>30.81</v>
      </c>
    </row>
    <row r="8569" spans="1:18">
      <c r="A8569" s="107">
        <v>8567</v>
      </c>
      <c r="B8569" s="10">
        <v>12</v>
      </c>
      <c r="C8569" s="10">
        <v>23</v>
      </c>
      <c r="D8569" s="11">
        <v>23</v>
      </c>
      <c r="E8569" s="12">
        <v>25004.96660817221</v>
      </c>
      <c r="F8569" s="13">
        <v>55.143738085899997</v>
      </c>
      <c r="G8569" s="13">
        <v>7243.1301447307942</v>
      </c>
      <c r="H8569" s="13">
        <v>0</v>
      </c>
      <c r="I8569" s="14">
        <f t="shared" si="532"/>
        <v>32192.953014817103</v>
      </c>
      <c r="J8569" s="13">
        <v>5025.0542920000007</v>
      </c>
      <c r="K8569" s="14">
        <f t="shared" si="533"/>
        <v>27167.898722817103</v>
      </c>
      <c r="L8569" s="15">
        <v>1668.522688172043</v>
      </c>
      <c r="M8569" s="16">
        <f t="shared" si="534"/>
        <v>25499.376034645058</v>
      </c>
      <c r="N8569" s="17">
        <v>25788</v>
      </c>
      <c r="O8569" s="18">
        <f t="shared" si="535"/>
        <v>0</v>
      </c>
      <c r="P8569" s="19">
        <v>103.4</v>
      </c>
      <c r="Q8569" s="13">
        <v>0</v>
      </c>
      <c r="R8569" s="120">
        <v>28.04</v>
      </c>
    </row>
    <row r="8570" spans="1:18">
      <c r="A8570" s="107">
        <v>8568</v>
      </c>
      <c r="B8570" s="10">
        <v>12</v>
      </c>
      <c r="C8570" s="10">
        <v>23</v>
      </c>
      <c r="D8570" s="11">
        <v>24</v>
      </c>
      <c r="E8570" s="12">
        <v>23852.854266101102</v>
      </c>
      <c r="F8570" s="13">
        <v>53.510436917900016</v>
      </c>
      <c r="G8570" s="13">
        <v>6866.1721443695114</v>
      </c>
      <c r="H8570" s="13">
        <v>0</v>
      </c>
      <c r="I8570" s="14">
        <f t="shared" si="532"/>
        <v>30665.515973552712</v>
      </c>
      <c r="J8570" s="13">
        <v>4817.083439</v>
      </c>
      <c r="K8570" s="14">
        <f t="shared" si="533"/>
        <v>25848.43253455271</v>
      </c>
      <c r="L8570" s="15">
        <v>1668.522688172043</v>
      </c>
      <c r="M8570" s="16">
        <f t="shared" si="534"/>
        <v>24179.909846380666</v>
      </c>
      <c r="N8570" s="17">
        <v>24663</v>
      </c>
      <c r="O8570" s="18">
        <f t="shared" si="535"/>
        <v>0</v>
      </c>
      <c r="P8570" s="19">
        <v>103.4</v>
      </c>
      <c r="Q8570" s="13">
        <v>0</v>
      </c>
      <c r="R8570" s="120">
        <v>24.01</v>
      </c>
    </row>
    <row r="8571" spans="1:18">
      <c r="A8571" s="107">
        <v>8569</v>
      </c>
      <c r="B8571" s="10">
        <v>12</v>
      </c>
      <c r="C8571" s="10">
        <v>24</v>
      </c>
      <c r="D8571" s="11">
        <v>1</v>
      </c>
      <c r="E8571" s="12">
        <v>23376.008565270698</v>
      </c>
      <c r="F8571" s="13">
        <v>53.716604862200008</v>
      </c>
      <c r="G8571" s="13">
        <v>6632.9090309429093</v>
      </c>
      <c r="H8571" s="13">
        <v>0</v>
      </c>
      <c r="I8571" s="14">
        <f t="shared" si="532"/>
        <v>29955.200991351408</v>
      </c>
      <c r="J8571" s="13">
        <v>4633.4868230000011</v>
      </c>
      <c r="K8571" s="14">
        <f t="shared" si="533"/>
        <v>25321.714168351406</v>
      </c>
      <c r="L8571" s="15">
        <v>1668.522688172043</v>
      </c>
      <c r="M8571" s="16">
        <f t="shared" si="534"/>
        <v>23653.191480179361</v>
      </c>
      <c r="N8571" s="17">
        <v>24215</v>
      </c>
      <c r="O8571" s="18">
        <f t="shared" si="535"/>
        <v>0</v>
      </c>
      <c r="P8571" s="19">
        <v>103.4</v>
      </c>
      <c r="Q8571" s="13">
        <v>0</v>
      </c>
      <c r="R8571" s="120">
        <v>21.38</v>
      </c>
    </row>
    <row r="8572" spans="1:18">
      <c r="A8572" s="107">
        <v>8570</v>
      </c>
      <c r="B8572" s="10">
        <v>12</v>
      </c>
      <c r="C8572" s="10">
        <v>24</v>
      </c>
      <c r="D8572" s="11">
        <v>2</v>
      </c>
      <c r="E8572" s="12">
        <v>23084.132084463701</v>
      </c>
      <c r="F8572" s="13">
        <v>53.437115547199994</v>
      </c>
      <c r="G8572" s="13">
        <v>6294.315428748484</v>
      </c>
      <c r="H8572" s="13">
        <v>0</v>
      </c>
      <c r="I8572" s="14">
        <f t="shared" si="532"/>
        <v>29325.010397664984</v>
      </c>
      <c r="J8572" s="13">
        <v>4127.6094379999995</v>
      </c>
      <c r="K8572" s="14">
        <f t="shared" si="533"/>
        <v>25197.400959664985</v>
      </c>
      <c r="L8572" s="15">
        <v>1668.522688172043</v>
      </c>
      <c r="M8572" s="16">
        <f t="shared" si="534"/>
        <v>23528.87827149294</v>
      </c>
      <c r="N8572" s="17">
        <v>24113</v>
      </c>
      <c r="O8572" s="18">
        <f t="shared" si="535"/>
        <v>0</v>
      </c>
      <c r="P8572" s="19">
        <v>103.4</v>
      </c>
      <c r="Q8572" s="13">
        <v>0</v>
      </c>
      <c r="R8572" s="120">
        <v>20.95</v>
      </c>
    </row>
    <row r="8573" spans="1:18">
      <c r="A8573" s="107">
        <v>8571</v>
      </c>
      <c r="B8573" s="10">
        <v>12</v>
      </c>
      <c r="C8573" s="10">
        <v>24</v>
      </c>
      <c r="D8573" s="11">
        <v>3</v>
      </c>
      <c r="E8573" s="12">
        <v>22768.609744453905</v>
      </c>
      <c r="F8573" s="13">
        <v>53.115173364599997</v>
      </c>
      <c r="G8573" s="13">
        <v>6444.6506108002222</v>
      </c>
      <c r="H8573" s="13">
        <v>0</v>
      </c>
      <c r="I8573" s="14">
        <f t="shared" si="532"/>
        <v>29160.145181889526</v>
      </c>
      <c r="J8573" s="13">
        <v>4218.2912689999985</v>
      </c>
      <c r="K8573" s="14">
        <f t="shared" si="533"/>
        <v>24941.853912889528</v>
      </c>
      <c r="L8573" s="15">
        <v>1668.522688172043</v>
      </c>
      <c r="M8573" s="16">
        <f t="shared" si="534"/>
        <v>23273.331224717484</v>
      </c>
      <c r="N8573" s="17">
        <v>23922</v>
      </c>
      <c r="O8573" s="18">
        <f t="shared" si="535"/>
        <v>0</v>
      </c>
      <c r="P8573" s="19">
        <v>103.4</v>
      </c>
      <c r="Q8573" s="13">
        <v>0</v>
      </c>
      <c r="R8573" s="120">
        <v>20.67</v>
      </c>
    </row>
    <row r="8574" spans="1:18">
      <c r="A8574" s="107">
        <v>8572</v>
      </c>
      <c r="B8574" s="10">
        <v>12</v>
      </c>
      <c r="C8574" s="10">
        <v>24</v>
      </c>
      <c r="D8574" s="11">
        <v>4</v>
      </c>
      <c r="E8574" s="12">
        <v>22390.923000014111</v>
      </c>
      <c r="F8574" s="13">
        <v>52.802574690600004</v>
      </c>
      <c r="G8574" s="13">
        <v>6940.6983387554847</v>
      </c>
      <c r="H8574" s="13">
        <v>0</v>
      </c>
      <c r="I8574" s="14">
        <f t="shared" si="532"/>
        <v>29278.818764078998</v>
      </c>
      <c r="J8574" s="13">
        <v>4428.3725159999995</v>
      </c>
      <c r="K8574" s="14">
        <f t="shared" si="533"/>
        <v>24850.446248078999</v>
      </c>
      <c r="L8574" s="15">
        <v>1668.522688172043</v>
      </c>
      <c r="M8574" s="16">
        <f t="shared" si="534"/>
        <v>23181.923559906954</v>
      </c>
      <c r="N8574" s="17">
        <v>23851</v>
      </c>
      <c r="O8574" s="18">
        <f t="shared" si="535"/>
        <v>0</v>
      </c>
      <c r="P8574" s="19">
        <v>103.4</v>
      </c>
      <c r="Q8574" s="13">
        <v>0</v>
      </c>
      <c r="R8574" s="120">
        <v>20.18</v>
      </c>
    </row>
    <row r="8575" spans="1:18">
      <c r="A8575" s="107">
        <v>8573</v>
      </c>
      <c r="B8575" s="10">
        <v>12</v>
      </c>
      <c r="C8575" s="10">
        <v>24</v>
      </c>
      <c r="D8575" s="11">
        <v>5</v>
      </c>
      <c r="E8575" s="12">
        <v>22433.47424898441</v>
      </c>
      <c r="F8575" s="13">
        <v>52.723493185500004</v>
      </c>
      <c r="G8575" s="13">
        <v>7070.2246586322153</v>
      </c>
      <c r="H8575" s="13">
        <v>0</v>
      </c>
      <c r="I8575" s="14">
        <f t="shared" si="532"/>
        <v>29450.975414431126</v>
      </c>
      <c r="J8575" s="13">
        <v>4225.842224</v>
      </c>
      <c r="K8575" s="14">
        <f t="shared" si="533"/>
        <v>25225.133190431126</v>
      </c>
      <c r="L8575" s="15">
        <v>1668.522688172043</v>
      </c>
      <c r="M8575" s="16">
        <f t="shared" si="534"/>
        <v>23556.610502259082</v>
      </c>
      <c r="N8575" s="17">
        <v>24153</v>
      </c>
      <c r="O8575" s="18">
        <f t="shared" si="535"/>
        <v>0</v>
      </c>
      <c r="P8575" s="19">
        <v>103.4</v>
      </c>
      <c r="Q8575" s="13">
        <v>0</v>
      </c>
      <c r="R8575" s="120">
        <v>20.65</v>
      </c>
    </row>
    <row r="8576" spans="1:18">
      <c r="A8576" s="107">
        <v>8574</v>
      </c>
      <c r="B8576" s="10">
        <v>12</v>
      </c>
      <c r="C8576" s="10">
        <v>24</v>
      </c>
      <c r="D8576" s="11">
        <v>6</v>
      </c>
      <c r="E8576" s="12">
        <v>22652.655156294899</v>
      </c>
      <c r="F8576" s="13">
        <v>52.9511127739</v>
      </c>
      <c r="G8576" s="13">
        <v>7153.158341049887</v>
      </c>
      <c r="H8576" s="13">
        <v>0</v>
      </c>
      <c r="I8576" s="14">
        <f t="shared" si="532"/>
        <v>29752.862384570886</v>
      </c>
      <c r="J8576" s="13">
        <v>4096.440015000001</v>
      </c>
      <c r="K8576" s="14">
        <f t="shared" si="533"/>
        <v>25656.422369570886</v>
      </c>
      <c r="L8576" s="15">
        <v>1668.522688172043</v>
      </c>
      <c r="M8576" s="16">
        <f t="shared" si="534"/>
        <v>23987.899681398841</v>
      </c>
      <c r="N8576" s="17">
        <v>24509</v>
      </c>
      <c r="O8576" s="18">
        <f t="shared" si="535"/>
        <v>0</v>
      </c>
      <c r="P8576" s="19">
        <v>103.4</v>
      </c>
      <c r="Q8576" s="13">
        <v>0</v>
      </c>
      <c r="R8576" s="120">
        <v>21.71</v>
      </c>
    </row>
    <row r="8577" spans="1:18">
      <c r="A8577" s="107">
        <v>8575</v>
      </c>
      <c r="B8577" s="10">
        <v>12</v>
      </c>
      <c r="C8577" s="10">
        <v>24</v>
      </c>
      <c r="D8577" s="11">
        <v>7</v>
      </c>
      <c r="E8577" s="12">
        <v>23598.969423786504</v>
      </c>
      <c r="F8577" s="13">
        <v>54.436700137499997</v>
      </c>
      <c r="G8577" s="13">
        <v>7207.7198705733208</v>
      </c>
      <c r="H8577" s="13">
        <v>0</v>
      </c>
      <c r="I8577" s="14">
        <f t="shared" si="532"/>
        <v>30752.252594222326</v>
      </c>
      <c r="J8577" s="13">
        <v>3917.8905600000003</v>
      </c>
      <c r="K8577" s="14">
        <f t="shared" si="533"/>
        <v>26834.362034222326</v>
      </c>
      <c r="L8577" s="15">
        <v>1668.522688172043</v>
      </c>
      <c r="M8577" s="16">
        <f t="shared" si="534"/>
        <v>25165.839346050281</v>
      </c>
      <c r="N8577" s="17">
        <v>25507</v>
      </c>
      <c r="O8577" s="18">
        <f t="shared" si="535"/>
        <v>0</v>
      </c>
      <c r="P8577" s="19">
        <v>103.4</v>
      </c>
      <c r="Q8577" s="13">
        <v>0</v>
      </c>
      <c r="R8577" s="120">
        <v>24.7</v>
      </c>
    </row>
    <row r="8578" spans="1:18">
      <c r="A8578" s="107">
        <v>8576</v>
      </c>
      <c r="B8578" s="10">
        <v>12</v>
      </c>
      <c r="C8578" s="10">
        <v>24</v>
      </c>
      <c r="D8578" s="11">
        <v>8</v>
      </c>
      <c r="E8578" s="12">
        <v>24627.338939086701</v>
      </c>
      <c r="F8578" s="13">
        <v>55.597531009299985</v>
      </c>
      <c r="G8578" s="13">
        <v>7122.6929033994029</v>
      </c>
      <c r="H8578" s="13">
        <v>0</v>
      </c>
      <c r="I8578" s="14">
        <f t="shared" si="532"/>
        <v>31694.434311476802</v>
      </c>
      <c r="J8578" s="13">
        <v>4010.181208</v>
      </c>
      <c r="K8578" s="14">
        <f t="shared" si="533"/>
        <v>27684.253103476804</v>
      </c>
      <c r="L8578" s="15">
        <v>1918.522688172043</v>
      </c>
      <c r="M8578" s="16">
        <f t="shared" si="534"/>
        <v>25765.730415304759</v>
      </c>
      <c r="N8578" s="17">
        <v>26005</v>
      </c>
      <c r="O8578" s="18">
        <f t="shared" si="535"/>
        <v>0</v>
      </c>
      <c r="P8578" s="19">
        <v>103.4</v>
      </c>
      <c r="Q8578" s="13">
        <v>0</v>
      </c>
      <c r="R8578" s="120">
        <v>23.76</v>
      </c>
    </row>
    <row r="8579" spans="1:18">
      <c r="A8579" s="107">
        <v>8577</v>
      </c>
      <c r="B8579" s="10">
        <v>12</v>
      </c>
      <c r="C8579" s="10">
        <v>24</v>
      </c>
      <c r="D8579" s="11">
        <v>9</v>
      </c>
      <c r="E8579" s="12">
        <v>25149.438576858109</v>
      </c>
      <c r="F8579" s="13">
        <v>56.148789344799994</v>
      </c>
      <c r="G8579" s="13">
        <v>7230.0853520581732</v>
      </c>
      <c r="H8579" s="13">
        <v>0</v>
      </c>
      <c r="I8579" s="14">
        <f t="shared" si="532"/>
        <v>32323.375139571483</v>
      </c>
      <c r="J8579" s="13">
        <v>4685.555891</v>
      </c>
      <c r="K8579" s="14">
        <f t="shared" si="533"/>
        <v>27637.819248571483</v>
      </c>
      <c r="L8579" s="15">
        <v>1918.522688172043</v>
      </c>
      <c r="M8579" s="16">
        <f t="shared" si="534"/>
        <v>25719.296560399438</v>
      </c>
      <c r="N8579" s="17">
        <v>25934</v>
      </c>
      <c r="O8579" s="18">
        <f t="shared" si="535"/>
        <v>0</v>
      </c>
      <c r="P8579" s="19">
        <v>103.4</v>
      </c>
      <c r="Q8579" s="13">
        <v>0</v>
      </c>
      <c r="R8579" s="120">
        <v>31.22</v>
      </c>
    </row>
    <row r="8580" spans="1:18">
      <c r="A8580" s="107">
        <v>8578</v>
      </c>
      <c r="B8580" s="10">
        <v>12</v>
      </c>
      <c r="C8580" s="10">
        <v>24</v>
      </c>
      <c r="D8580" s="11">
        <v>10</v>
      </c>
      <c r="E8580" s="12">
        <v>25744.701881092002</v>
      </c>
      <c r="F8580" s="13">
        <v>56.734708092000005</v>
      </c>
      <c r="G8580" s="13">
        <v>7313.0697904363105</v>
      </c>
      <c r="H8580" s="13">
        <v>0</v>
      </c>
      <c r="I8580" s="14">
        <f t="shared" ref="I8580:I8643" si="536">E8580-F8580+G8580+H8580</f>
        <v>33001.036963436309</v>
      </c>
      <c r="J8580" s="13">
        <v>5279.7212090000003</v>
      </c>
      <c r="K8580" s="14">
        <f t="shared" ref="K8580:K8643" si="537">I8580-J8580</f>
        <v>27721.315754436309</v>
      </c>
      <c r="L8580" s="15">
        <v>1918.522688172043</v>
      </c>
      <c r="M8580" s="16">
        <f t="shared" ref="M8580:M8643" si="538">K8580-L8580</f>
        <v>25802.793066264265</v>
      </c>
      <c r="N8580" s="17">
        <v>26024</v>
      </c>
      <c r="O8580" s="18">
        <f t="shared" ref="O8580:O8643" si="539">IF(M8580-N8580&gt;0,M8580-N8580,0)</f>
        <v>0</v>
      </c>
      <c r="P8580" s="19">
        <v>103.4</v>
      </c>
      <c r="Q8580" s="13">
        <v>0</v>
      </c>
      <c r="R8580" s="120">
        <v>30.54</v>
      </c>
    </row>
    <row r="8581" spans="1:18">
      <c r="A8581" s="107">
        <v>8579</v>
      </c>
      <c r="B8581" s="10">
        <v>12</v>
      </c>
      <c r="C8581" s="10">
        <v>24</v>
      </c>
      <c r="D8581" s="11">
        <v>11</v>
      </c>
      <c r="E8581" s="12">
        <v>25163.128361557403</v>
      </c>
      <c r="F8581" s="13">
        <v>55.923474787599979</v>
      </c>
      <c r="G8581" s="13">
        <v>7471.7794947663733</v>
      </c>
      <c r="H8581" s="13">
        <v>0</v>
      </c>
      <c r="I8581" s="14">
        <f t="shared" si="536"/>
        <v>32578.984381536175</v>
      </c>
      <c r="J8581" s="13">
        <v>5608.1120470000005</v>
      </c>
      <c r="K8581" s="14">
        <f t="shared" si="537"/>
        <v>26970.872334536172</v>
      </c>
      <c r="L8581" s="15">
        <v>1918.522688172043</v>
      </c>
      <c r="M8581" s="16">
        <f t="shared" si="538"/>
        <v>25052.349646364128</v>
      </c>
      <c r="N8581" s="17">
        <v>25437</v>
      </c>
      <c r="O8581" s="18">
        <f t="shared" si="539"/>
        <v>0</v>
      </c>
      <c r="P8581" s="19">
        <v>103.4</v>
      </c>
      <c r="Q8581" s="13">
        <v>0</v>
      </c>
      <c r="R8581" s="120">
        <v>36.92</v>
      </c>
    </row>
    <row r="8582" spans="1:18">
      <c r="A8582" s="107">
        <v>8580</v>
      </c>
      <c r="B8582" s="10">
        <v>12</v>
      </c>
      <c r="C8582" s="10">
        <v>24</v>
      </c>
      <c r="D8582" s="11">
        <v>12</v>
      </c>
      <c r="E8582" s="12">
        <v>24138.410763518092</v>
      </c>
      <c r="F8582" s="13">
        <v>56.342612166300007</v>
      </c>
      <c r="G8582" s="13">
        <v>7620.6042659253244</v>
      </c>
      <c r="H8582" s="13">
        <v>0</v>
      </c>
      <c r="I8582" s="14">
        <f t="shared" si="536"/>
        <v>31702.672417277117</v>
      </c>
      <c r="J8582" s="13">
        <v>5498.1948259999999</v>
      </c>
      <c r="K8582" s="14">
        <f t="shared" si="537"/>
        <v>26204.477591277118</v>
      </c>
      <c r="L8582" s="15">
        <v>1668.522688172043</v>
      </c>
      <c r="M8582" s="16">
        <f t="shared" si="538"/>
        <v>24535.954903105074</v>
      </c>
      <c r="N8582" s="17">
        <v>25005</v>
      </c>
      <c r="O8582" s="18">
        <f t="shared" si="539"/>
        <v>0</v>
      </c>
      <c r="P8582" s="19">
        <v>103.4</v>
      </c>
      <c r="Q8582" s="13">
        <v>0</v>
      </c>
      <c r="R8582" s="120">
        <v>37.46</v>
      </c>
    </row>
    <row r="8583" spans="1:18">
      <c r="A8583" s="107">
        <v>8581</v>
      </c>
      <c r="B8583" s="10">
        <v>12</v>
      </c>
      <c r="C8583" s="10">
        <v>24</v>
      </c>
      <c r="D8583" s="11">
        <v>13</v>
      </c>
      <c r="E8583" s="12">
        <v>23340.614869141991</v>
      </c>
      <c r="F8583" s="13">
        <v>55.123808347299992</v>
      </c>
      <c r="G8583" s="13">
        <v>7629.786751594871</v>
      </c>
      <c r="H8583" s="13">
        <v>0</v>
      </c>
      <c r="I8583" s="14">
        <f t="shared" si="536"/>
        <v>30915.277812389562</v>
      </c>
      <c r="J8583" s="13">
        <v>5510.8401780000013</v>
      </c>
      <c r="K8583" s="14">
        <f t="shared" si="537"/>
        <v>25404.43763438956</v>
      </c>
      <c r="L8583" s="15">
        <v>1668.522688172043</v>
      </c>
      <c r="M8583" s="16">
        <f t="shared" si="538"/>
        <v>23735.914946217516</v>
      </c>
      <c r="N8583" s="17">
        <v>24291</v>
      </c>
      <c r="O8583" s="18">
        <f t="shared" si="539"/>
        <v>0</v>
      </c>
      <c r="P8583" s="19">
        <v>103.4</v>
      </c>
      <c r="Q8583" s="13">
        <v>0</v>
      </c>
      <c r="R8583" s="120">
        <v>32.94</v>
      </c>
    </row>
    <row r="8584" spans="1:18">
      <c r="A8584" s="107">
        <v>8582</v>
      </c>
      <c r="B8584" s="10">
        <v>12</v>
      </c>
      <c r="C8584" s="10">
        <v>24</v>
      </c>
      <c r="D8584" s="11">
        <v>14</v>
      </c>
      <c r="E8584" s="12">
        <v>22763.0650573364</v>
      </c>
      <c r="F8584" s="13">
        <v>54.260856762100005</v>
      </c>
      <c r="G8584" s="13">
        <v>7827.33485977091</v>
      </c>
      <c r="H8584" s="13">
        <v>0</v>
      </c>
      <c r="I8584" s="14">
        <f t="shared" si="536"/>
        <v>30536.139060345209</v>
      </c>
      <c r="J8584" s="13">
        <v>5446.4295440000005</v>
      </c>
      <c r="K8584" s="14">
        <f t="shared" si="537"/>
        <v>25089.70951634521</v>
      </c>
      <c r="L8584" s="15">
        <v>1668.522688172043</v>
      </c>
      <c r="M8584" s="16">
        <f t="shared" si="538"/>
        <v>23421.186828173166</v>
      </c>
      <c r="N8584" s="17">
        <v>24028</v>
      </c>
      <c r="O8584" s="18">
        <f t="shared" si="539"/>
        <v>0</v>
      </c>
      <c r="P8584" s="19">
        <v>103.4</v>
      </c>
      <c r="Q8584" s="13">
        <v>0</v>
      </c>
      <c r="R8584" s="120">
        <v>31.97</v>
      </c>
    </row>
    <row r="8585" spans="1:18">
      <c r="A8585" s="107">
        <v>8583</v>
      </c>
      <c r="B8585" s="10">
        <v>12</v>
      </c>
      <c r="C8585" s="10">
        <v>24</v>
      </c>
      <c r="D8585" s="11">
        <v>15</v>
      </c>
      <c r="E8585" s="12">
        <v>23126.443746941804</v>
      </c>
      <c r="F8585" s="13">
        <v>54.73255197040001</v>
      </c>
      <c r="G8585" s="13">
        <v>7398.1964841865338</v>
      </c>
      <c r="H8585" s="13">
        <v>0</v>
      </c>
      <c r="I8585" s="14">
        <f t="shared" si="536"/>
        <v>30469.907679157939</v>
      </c>
      <c r="J8585" s="13">
        <v>5302.7756160000008</v>
      </c>
      <c r="K8585" s="14">
        <f t="shared" si="537"/>
        <v>25167.132063157936</v>
      </c>
      <c r="L8585" s="15">
        <v>1668.522688172043</v>
      </c>
      <c r="M8585" s="16">
        <f t="shared" si="538"/>
        <v>23498.609374985892</v>
      </c>
      <c r="N8585" s="17">
        <v>24095</v>
      </c>
      <c r="O8585" s="18">
        <f t="shared" si="539"/>
        <v>0</v>
      </c>
      <c r="P8585" s="19">
        <v>103.4</v>
      </c>
      <c r="Q8585" s="13">
        <v>0</v>
      </c>
      <c r="R8585" s="120">
        <v>32.08</v>
      </c>
    </row>
    <row r="8586" spans="1:18">
      <c r="A8586" s="107">
        <v>8584</v>
      </c>
      <c r="B8586" s="10">
        <v>12</v>
      </c>
      <c r="C8586" s="10">
        <v>24</v>
      </c>
      <c r="D8586" s="11">
        <v>16</v>
      </c>
      <c r="E8586" s="12">
        <v>25005.308403030809</v>
      </c>
      <c r="F8586" s="13">
        <v>55.581937592000017</v>
      </c>
      <c r="G8586" s="13">
        <v>7303.5439435358576</v>
      </c>
      <c r="H8586" s="13">
        <v>0</v>
      </c>
      <c r="I8586" s="14">
        <f t="shared" si="536"/>
        <v>32253.270408974666</v>
      </c>
      <c r="J8586" s="13">
        <v>5534.6503160000002</v>
      </c>
      <c r="K8586" s="14">
        <f t="shared" si="537"/>
        <v>26718.620092974666</v>
      </c>
      <c r="L8586" s="15">
        <v>1668.522688172043</v>
      </c>
      <c r="M8586" s="16">
        <f t="shared" si="538"/>
        <v>25050.097404802622</v>
      </c>
      <c r="N8586" s="17">
        <v>25434</v>
      </c>
      <c r="O8586" s="18">
        <f t="shared" si="539"/>
        <v>0</v>
      </c>
      <c r="P8586" s="19">
        <v>103.4</v>
      </c>
      <c r="Q8586" s="13">
        <v>0</v>
      </c>
      <c r="R8586" s="120">
        <v>30.42</v>
      </c>
    </row>
    <row r="8587" spans="1:18">
      <c r="A8587" s="107">
        <v>8585</v>
      </c>
      <c r="B8587" s="10">
        <v>12</v>
      </c>
      <c r="C8587" s="10">
        <v>24</v>
      </c>
      <c r="D8587" s="11">
        <v>17</v>
      </c>
      <c r="E8587" s="12">
        <v>26760.850036479798</v>
      </c>
      <c r="F8587" s="13">
        <v>57.363077393099999</v>
      </c>
      <c r="G8587" s="13">
        <v>7181.1942602504641</v>
      </c>
      <c r="H8587" s="13">
        <v>0</v>
      </c>
      <c r="I8587" s="14">
        <f t="shared" si="536"/>
        <v>33884.681219337159</v>
      </c>
      <c r="J8587" s="13">
        <v>5556.4038359999995</v>
      </c>
      <c r="K8587" s="14">
        <f t="shared" si="537"/>
        <v>28328.277383337161</v>
      </c>
      <c r="L8587" s="15">
        <v>3118.5226881720428</v>
      </c>
      <c r="M8587" s="16">
        <f t="shared" si="538"/>
        <v>25209.754695165117</v>
      </c>
      <c r="N8587" s="17">
        <v>25550</v>
      </c>
      <c r="O8587" s="18">
        <f t="shared" si="539"/>
        <v>0</v>
      </c>
      <c r="P8587" s="19">
        <v>103.4</v>
      </c>
      <c r="Q8587" s="13">
        <v>0</v>
      </c>
      <c r="R8587" s="120">
        <v>36.619999999999997</v>
      </c>
    </row>
    <row r="8588" spans="1:18">
      <c r="A8588" s="107">
        <v>8586</v>
      </c>
      <c r="B8588" s="10">
        <v>12</v>
      </c>
      <c r="C8588" s="10">
        <v>24</v>
      </c>
      <c r="D8588" s="11">
        <v>18</v>
      </c>
      <c r="E8588" s="12">
        <v>27192.487529903101</v>
      </c>
      <c r="F8588" s="13">
        <v>57.798541900199993</v>
      </c>
      <c r="G8588" s="13">
        <v>7162.6757228797178</v>
      </c>
      <c r="H8588" s="13">
        <v>0</v>
      </c>
      <c r="I8588" s="14">
        <f t="shared" si="536"/>
        <v>34297.364710882619</v>
      </c>
      <c r="J8588" s="13">
        <v>5547.1115140000011</v>
      </c>
      <c r="K8588" s="14">
        <f t="shared" si="537"/>
        <v>28750.253196882619</v>
      </c>
      <c r="L8588" s="15">
        <v>3018.5226881720428</v>
      </c>
      <c r="M8588" s="16">
        <f t="shared" si="538"/>
        <v>25731.730508710578</v>
      </c>
      <c r="N8588" s="17">
        <v>25939</v>
      </c>
      <c r="O8588" s="18">
        <f t="shared" si="539"/>
        <v>0</v>
      </c>
      <c r="P8588" s="19">
        <v>103.4</v>
      </c>
      <c r="Q8588" s="13">
        <v>0</v>
      </c>
      <c r="R8588" s="120">
        <v>42.61</v>
      </c>
    </row>
    <row r="8589" spans="1:18">
      <c r="A8589" s="107">
        <v>8587</v>
      </c>
      <c r="B8589" s="10">
        <v>12</v>
      </c>
      <c r="C8589" s="10">
        <v>24</v>
      </c>
      <c r="D8589" s="11">
        <v>19</v>
      </c>
      <c r="E8589" s="12">
        <v>26426.55985502309</v>
      </c>
      <c r="F8589" s="13">
        <v>57.029419380000007</v>
      </c>
      <c r="G8589" s="13">
        <v>7341.6309664073842</v>
      </c>
      <c r="H8589" s="13">
        <v>0</v>
      </c>
      <c r="I8589" s="14">
        <f t="shared" si="536"/>
        <v>33711.161402050471</v>
      </c>
      <c r="J8589" s="13">
        <v>5279.187476000001</v>
      </c>
      <c r="K8589" s="14">
        <f t="shared" si="537"/>
        <v>28431.973926050472</v>
      </c>
      <c r="L8589" s="15">
        <v>3018.5226881720428</v>
      </c>
      <c r="M8589" s="16">
        <f t="shared" si="538"/>
        <v>25413.451237878427</v>
      </c>
      <c r="N8589" s="17">
        <v>25705</v>
      </c>
      <c r="O8589" s="18">
        <f t="shared" si="539"/>
        <v>0</v>
      </c>
      <c r="P8589" s="19">
        <v>103.4</v>
      </c>
      <c r="Q8589" s="13">
        <v>0</v>
      </c>
      <c r="R8589" s="120">
        <v>40.909999999999997</v>
      </c>
    </row>
    <row r="8590" spans="1:18">
      <c r="A8590" s="107">
        <v>8588</v>
      </c>
      <c r="B8590" s="10">
        <v>12</v>
      </c>
      <c r="C8590" s="10">
        <v>24</v>
      </c>
      <c r="D8590" s="11">
        <v>20</v>
      </c>
      <c r="E8590" s="12">
        <v>25201.429496137</v>
      </c>
      <c r="F8590" s="13">
        <v>57.528631980400007</v>
      </c>
      <c r="G8590" s="13">
        <v>7090.2104417735563</v>
      </c>
      <c r="H8590" s="13">
        <v>0</v>
      </c>
      <c r="I8590" s="14">
        <f t="shared" si="536"/>
        <v>32234.111305930157</v>
      </c>
      <c r="J8590" s="13">
        <v>4610.0635380000012</v>
      </c>
      <c r="K8590" s="14">
        <f t="shared" si="537"/>
        <v>27624.047767930155</v>
      </c>
      <c r="L8590" s="15">
        <v>2518.5226881720428</v>
      </c>
      <c r="M8590" s="16">
        <f t="shared" si="538"/>
        <v>25105.52507975811</v>
      </c>
      <c r="N8590" s="17">
        <v>25470</v>
      </c>
      <c r="O8590" s="18">
        <f t="shared" si="539"/>
        <v>0</v>
      </c>
      <c r="P8590" s="19">
        <v>103.4</v>
      </c>
      <c r="Q8590" s="13">
        <v>0</v>
      </c>
      <c r="R8590" s="120">
        <v>39.659999999999997</v>
      </c>
    </row>
    <row r="8591" spans="1:18">
      <c r="A8591" s="107">
        <v>8589</v>
      </c>
      <c r="B8591" s="10">
        <v>12</v>
      </c>
      <c r="C8591" s="10">
        <v>24</v>
      </c>
      <c r="D8591" s="11">
        <v>21</v>
      </c>
      <c r="E8591" s="12">
        <v>24570.757141746202</v>
      </c>
      <c r="F8591" s="13">
        <v>56.163680337700008</v>
      </c>
      <c r="G8591" s="13">
        <v>6915.0224928207499</v>
      </c>
      <c r="H8591" s="13">
        <v>0</v>
      </c>
      <c r="I8591" s="14">
        <f t="shared" si="536"/>
        <v>31429.615954229252</v>
      </c>
      <c r="J8591" s="13">
        <v>4195.8589279999997</v>
      </c>
      <c r="K8591" s="14">
        <f t="shared" si="537"/>
        <v>27233.75702622925</v>
      </c>
      <c r="L8591" s="15">
        <v>1918.522688172043</v>
      </c>
      <c r="M8591" s="16">
        <f t="shared" si="538"/>
        <v>25315.234338057206</v>
      </c>
      <c r="N8591" s="17">
        <v>25622</v>
      </c>
      <c r="O8591" s="18">
        <f t="shared" si="539"/>
        <v>0</v>
      </c>
      <c r="P8591" s="19">
        <v>103.4</v>
      </c>
      <c r="Q8591" s="13">
        <v>0</v>
      </c>
      <c r="R8591" s="120">
        <v>36.72</v>
      </c>
    </row>
    <row r="8592" spans="1:18">
      <c r="A8592" s="107">
        <v>8590</v>
      </c>
      <c r="B8592" s="10">
        <v>12</v>
      </c>
      <c r="C8592" s="10">
        <v>24</v>
      </c>
      <c r="D8592" s="11">
        <v>22</v>
      </c>
      <c r="E8592" s="12">
        <v>24084.481626014694</v>
      </c>
      <c r="F8592" s="13">
        <v>55.718363505299997</v>
      </c>
      <c r="G8592" s="13">
        <v>6685.8122621132225</v>
      </c>
      <c r="H8592" s="13">
        <v>0</v>
      </c>
      <c r="I8592" s="14">
        <f t="shared" si="536"/>
        <v>30714.575524622618</v>
      </c>
      <c r="J8592" s="13">
        <v>4118.4282540000004</v>
      </c>
      <c r="K8592" s="14">
        <f t="shared" si="537"/>
        <v>26596.14727062262</v>
      </c>
      <c r="L8592" s="15">
        <v>1668.522688172043</v>
      </c>
      <c r="M8592" s="16">
        <f t="shared" si="538"/>
        <v>24927.624582450575</v>
      </c>
      <c r="N8592" s="17">
        <v>25348</v>
      </c>
      <c r="O8592" s="18">
        <f t="shared" si="539"/>
        <v>0</v>
      </c>
      <c r="P8592" s="19">
        <v>103.4</v>
      </c>
      <c r="Q8592" s="13">
        <v>0</v>
      </c>
      <c r="R8592" s="120">
        <v>33.85</v>
      </c>
    </row>
    <row r="8593" spans="1:18">
      <c r="A8593" s="107">
        <v>8591</v>
      </c>
      <c r="B8593" s="10">
        <v>12</v>
      </c>
      <c r="C8593" s="10">
        <v>24</v>
      </c>
      <c r="D8593" s="11">
        <v>23</v>
      </c>
      <c r="E8593" s="12">
        <v>23542.226843109504</v>
      </c>
      <c r="F8593" s="13">
        <v>54.695349600199982</v>
      </c>
      <c r="G8593" s="13">
        <v>6704.1676557597721</v>
      </c>
      <c r="H8593" s="13">
        <v>0</v>
      </c>
      <c r="I8593" s="14">
        <f t="shared" si="536"/>
        <v>30191.699149269076</v>
      </c>
      <c r="J8593" s="13">
        <v>4056.1351410000016</v>
      </c>
      <c r="K8593" s="14">
        <f t="shared" si="537"/>
        <v>26135.564008269073</v>
      </c>
      <c r="L8593" s="15">
        <v>1668.522688172043</v>
      </c>
      <c r="M8593" s="16">
        <f t="shared" si="538"/>
        <v>24467.041320097029</v>
      </c>
      <c r="N8593" s="17">
        <v>24937</v>
      </c>
      <c r="O8593" s="18">
        <f t="shared" si="539"/>
        <v>0</v>
      </c>
      <c r="P8593" s="19">
        <v>103.4</v>
      </c>
      <c r="Q8593" s="13">
        <v>0</v>
      </c>
      <c r="R8593" s="120">
        <v>29.62</v>
      </c>
    </row>
    <row r="8594" spans="1:18">
      <c r="A8594" s="107">
        <v>8592</v>
      </c>
      <c r="B8594" s="10">
        <v>12</v>
      </c>
      <c r="C8594" s="10">
        <v>24</v>
      </c>
      <c r="D8594" s="11">
        <v>24</v>
      </c>
      <c r="E8594" s="12">
        <v>23147.750020300504</v>
      </c>
      <c r="F8594" s="13">
        <v>53.876596293699983</v>
      </c>
      <c r="G8594" s="13">
        <v>6692.4901819279712</v>
      </c>
      <c r="H8594" s="13">
        <v>0</v>
      </c>
      <c r="I8594" s="14">
        <f t="shared" si="536"/>
        <v>29786.363605934777</v>
      </c>
      <c r="J8594" s="13">
        <v>3978.4539719999998</v>
      </c>
      <c r="K8594" s="14">
        <f t="shared" si="537"/>
        <v>25807.909633934778</v>
      </c>
      <c r="L8594" s="15">
        <v>1668.522688172043</v>
      </c>
      <c r="M8594" s="16">
        <f t="shared" si="538"/>
        <v>24139.386945762733</v>
      </c>
      <c r="N8594" s="17">
        <v>24621</v>
      </c>
      <c r="O8594" s="18">
        <f t="shared" si="539"/>
        <v>0</v>
      </c>
      <c r="P8594" s="19">
        <v>103.4</v>
      </c>
      <c r="Q8594" s="13">
        <v>0</v>
      </c>
      <c r="R8594" s="120">
        <v>24.18</v>
      </c>
    </row>
    <row r="8595" spans="1:18">
      <c r="A8595" s="107">
        <v>8593</v>
      </c>
      <c r="B8595" s="10">
        <v>12</v>
      </c>
      <c r="C8595" s="10">
        <v>25</v>
      </c>
      <c r="D8595" s="11">
        <v>1</v>
      </c>
      <c r="E8595" s="12">
        <v>22501.252162085202</v>
      </c>
      <c r="F8595" s="13">
        <v>53.020642117100017</v>
      </c>
      <c r="G8595" s="13">
        <v>6907.5776345506811</v>
      </c>
      <c r="H8595" s="13">
        <v>0</v>
      </c>
      <c r="I8595" s="14">
        <f t="shared" si="536"/>
        <v>29355.809154518785</v>
      </c>
      <c r="J8595" s="13">
        <v>3747.5244039999993</v>
      </c>
      <c r="K8595" s="14">
        <f t="shared" si="537"/>
        <v>25608.284750518786</v>
      </c>
      <c r="L8595" s="15">
        <v>1668.522688172043</v>
      </c>
      <c r="M8595" s="16">
        <f t="shared" si="538"/>
        <v>23939.762062346741</v>
      </c>
      <c r="N8595" s="17">
        <v>24449</v>
      </c>
      <c r="O8595" s="18">
        <f t="shared" si="539"/>
        <v>0</v>
      </c>
      <c r="P8595" s="19">
        <v>103.4</v>
      </c>
      <c r="Q8595" s="13">
        <v>0</v>
      </c>
      <c r="R8595" s="120">
        <v>16.8</v>
      </c>
    </row>
    <row r="8596" spans="1:18">
      <c r="A8596" s="107">
        <v>8594</v>
      </c>
      <c r="B8596" s="10">
        <v>12</v>
      </c>
      <c r="C8596" s="10">
        <v>25</v>
      </c>
      <c r="D8596" s="11">
        <v>2</v>
      </c>
      <c r="E8596" s="12">
        <v>22230.802571716795</v>
      </c>
      <c r="F8596" s="13">
        <v>52.938596616199995</v>
      </c>
      <c r="G8596" s="13">
        <v>6817.2349217692972</v>
      </c>
      <c r="H8596" s="13">
        <v>0</v>
      </c>
      <c r="I8596" s="14">
        <f t="shared" si="536"/>
        <v>28995.098896869891</v>
      </c>
      <c r="J8596" s="13">
        <v>3555.5164490000002</v>
      </c>
      <c r="K8596" s="14">
        <f t="shared" si="537"/>
        <v>25439.582447869892</v>
      </c>
      <c r="L8596" s="15">
        <v>1668.522688172043</v>
      </c>
      <c r="M8596" s="16">
        <f t="shared" si="538"/>
        <v>23771.059759697848</v>
      </c>
      <c r="N8596" s="17">
        <v>24328</v>
      </c>
      <c r="O8596" s="18">
        <f t="shared" si="539"/>
        <v>0</v>
      </c>
      <c r="P8596" s="19">
        <v>103.4</v>
      </c>
      <c r="Q8596" s="13">
        <v>0</v>
      </c>
      <c r="R8596" s="120">
        <v>16.13</v>
      </c>
    </row>
    <row r="8597" spans="1:18">
      <c r="A8597" s="107">
        <v>8595</v>
      </c>
      <c r="B8597" s="10">
        <v>12</v>
      </c>
      <c r="C8597" s="10">
        <v>25</v>
      </c>
      <c r="D8597" s="11">
        <v>3</v>
      </c>
      <c r="E8597" s="12">
        <v>22102.674722251999</v>
      </c>
      <c r="F8597" s="13">
        <v>52.773430956399999</v>
      </c>
      <c r="G8597" s="13">
        <v>6882.1459941542471</v>
      </c>
      <c r="H8597" s="13">
        <v>0</v>
      </c>
      <c r="I8597" s="14">
        <f t="shared" si="536"/>
        <v>28932.047285449844</v>
      </c>
      <c r="J8597" s="13">
        <v>3658.2155080000007</v>
      </c>
      <c r="K8597" s="14">
        <f t="shared" si="537"/>
        <v>25273.831777449843</v>
      </c>
      <c r="L8597" s="15">
        <v>1668.522688172043</v>
      </c>
      <c r="M8597" s="16">
        <f t="shared" si="538"/>
        <v>23605.309089277798</v>
      </c>
      <c r="N8597" s="17">
        <v>24171</v>
      </c>
      <c r="O8597" s="18">
        <f t="shared" si="539"/>
        <v>0</v>
      </c>
      <c r="P8597" s="19">
        <v>103.4</v>
      </c>
      <c r="Q8597" s="13">
        <v>0</v>
      </c>
      <c r="R8597" s="120">
        <v>15.72</v>
      </c>
    </row>
    <row r="8598" spans="1:18">
      <c r="A8598" s="107">
        <v>8596</v>
      </c>
      <c r="B8598" s="10">
        <v>12</v>
      </c>
      <c r="C8598" s="10">
        <v>25</v>
      </c>
      <c r="D8598" s="11">
        <v>4</v>
      </c>
      <c r="E8598" s="12">
        <v>22079.819724269895</v>
      </c>
      <c r="F8598" s="13">
        <v>52.539936286399993</v>
      </c>
      <c r="G8598" s="13">
        <v>7058.2109458331915</v>
      </c>
      <c r="H8598" s="13">
        <v>0</v>
      </c>
      <c r="I8598" s="14">
        <f t="shared" si="536"/>
        <v>29085.490733816685</v>
      </c>
      <c r="J8598" s="13">
        <v>3537.8303510000001</v>
      </c>
      <c r="K8598" s="14">
        <f t="shared" si="537"/>
        <v>25547.660382816684</v>
      </c>
      <c r="L8598" s="15">
        <v>1668.522688172043</v>
      </c>
      <c r="M8598" s="16">
        <f t="shared" si="538"/>
        <v>23879.13769464464</v>
      </c>
      <c r="N8598" s="17">
        <v>24419</v>
      </c>
      <c r="O8598" s="18">
        <f t="shared" si="539"/>
        <v>0</v>
      </c>
      <c r="P8598" s="19">
        <v>103.4</v>
      </c>
      <c r="Q8598" s="13">
        <v>0</v>
      </c>
      <c r="R8598" s="120">
        <v>15.78</v>
      </c>
    </row>
    <row r="8599" spans="1:18">
      <c r="A8599" s="107">
        <v>8597</v>
      </c>
      <c r="B8599" s="10">
        <v>12</v>
      </c>
      <c r="C8599" s="10">
        <v>25</v>
      </c>
      <c r="D8599" s="11">
        <v>5</v>
      </c>
      <c r="E8599" s="12">
        <v>22334.531971230994</v>
      </c>
      <c r="F8599" s="13">
        <v>52.973527374900002</v>
      </c>
      <c r="G8599" s="13">
        <v>7097.2655162502197</v>
      </c>
      <c r="H8599" s="13">
        <v>0</v>
      </c>
      <c r="I8599" s="14">
        <f t="shared" si="536"/>
        <v>29378.823960106314</v>
      </c>
      <c r="J8599" s="13">
        <v>3639.8483090000004</v>
      </c>
      <c r="K8599" s="14">
        <f t="shared" si="537"/>
        <v>25738.975651106313</v>
      </c>
      <c r="L8599" s="15">
        <v>1668.522688172043</v>
      </c>
      <c r="M8599" s="16">
        <f t="shared" si="538"/>
        <v>24070.452962934269</v>
      </c>
      <c r="N8599" s="17">
        <v>24573</v>
      </c>
      <c r="O8599" s="18">
        <f t="shared" si="539"/>
        <v>0</v>
      </c>
      <c r="P8599" s="19">
        <v>103.4</v>
      </c>
      <c r="Q8599" s="13">
        <v>0</v>
      </c>
      <c r="R8599" s="120">
        <v>15.81</v>
      </c>
    </row>
    <row r="8600" spans="1:18">
      <c r="A8600" s="107">
        <v>8598</v>
      </c>
      <c r="B8600" s="10">
        <v>12</v>
      </c>
      <c r="C8600" s="10">
        <v>25</v>
      </c>
      <c r="D8600" s="11">
        <v>6</v>
      </c>
      <c r="E8600" s="12">
        <v>23028.695482519499</v>
      </c>
      <c r="F8600" s="13">
        <v>53.777034215500009</v>
      </c>
      <c r="G8600" s="13">
        <v>7208.4062103545639</v>
      </c>
      <c r="H8600" s="13">
        <v>0</v>
      </c>
      <c r="I8600" s="14">
        <f t="shared" si="536"/>
        <v>30183.324658658559</v>
      </c>
      <c r="J8600" s="13">
        <v>3839.4385359999992</v>
      </c>
      <c r="K8600" s="14">
        <f t="shared" si="537"/>
        <v>26343.886122658561</v>
      </c>
      <c r="L8600" s="15">
        <v>1668.522688172043</v>
      </c>
      <c r="M8600" s="16">
        <f t="shared" si="538"/>
        <v>24675.363434486517</v>
      </c>
      <c r="N8600" s="17">
        <v>25145</v>
      </c>
      <c r="O8600" s="18">
        <f t="shared" si="539"/>
        <v>0</v>
      </c>
      <c r="P8600" s="19">
        <v>103.4</v>
      </c>
      <c r="Q8600" s="13">
        <v>0</v>
      </c>
      <c r="R8600" s="120">
        <v>16.8</v>
      </c>
    </row>
    <row r="8601" spans="1:18">
      <c r="A8601" s="107">
        <v>8599</v>
      </c>
      <c r="B8601" s="10">
        <v>12</v>
      </c>
      <c r="C8601" s="10">
        <v>25</v>
      </c>
      <c r="D8601" s="11">
        <v>7</v>
      </c>
      <c r="E8601" s="12">
        <v>24025.89730492781</v>
      </c>
      <c r="F8601" s="13">
        <v>55.284984371900009</v>
      </c>
      <c r="G8601" s="13">
        <v>7099.7811393582724</v>
      </c>
      <c r="H8601" s="13">
        <v>0</v>
      </c>
      <c r="I8601" s="14">
        <f t="shared" si="536"/>
        <v>31070.393459914179</v>
      </c>
      <c r="J8601" s="13">
        <v>3959.3805539999994</v>
      </c>
      <c r="K8601" s="14">
        <f t="shared" si="537"/>
        <v>27111.01290591418</v>
      </c>
      <c r="L8601" s="15">
        <v>1968.522688172043</v>
      </c>
      <c r="M8601" s="16">
        <f t="shared" si="538"/>
        <v>25142.490217742135</v>
      </c>
      <c r="N8601" s="17">
        <v>25488</v>
      </c>
      <c r="O8601" s="18">
        <f t="shared" si="539"/>
        <v>0</v>
      </c>
      <c r="P8601" s="19">
        <v>103.4</v>
      </c>
      <c r="Q8601" s="13">
        <v>0</v>
      </c>
      <c r="R8601" s="120">
        <v>19.77</v>
      </c>
    </row>
    <row r="8602" spans="1:18">
      <c r="A8602" s="107">
        <v>8600</v>
      </c>
      <c r="B8602" s="10">
        <v>12</v>
      </c>
      <c r="C8602" s="10">
        <v>25</v>
      </c>
      <c r="D8602" s="11">
        <v>8</v>
      </c>
      <c r="E8602" s="12">
        <v>24260.733950994203</v>
      </c>
      <c r="F8602" s="13">
        <v>55.771104591100013</v>
      </c>
      <c r="G8602" s="13">
        <v>7208.5379887149602</v>
      </c>
      <c r="H8602" s="13">
        <v>0</v>
      </c>
      <c r="I8602" s="14">
        <f t="shared" si="536"/>
        <v>31413.500835118066</v>
      </c>
      <c r="J8602" s="13">
        <v>4006.3735230000007</v>
      </c>
      <c r="K8602" s="14">
        <f t="shared" si="537"/>
        <v>27407.127312118064</v>
      </c>
      <c r="L8602" s="15">
        <v>2268.5226881720428</v>
      </c>
      <c r="M8602" s="16">
        <f t="shared" si="538"/>
        <v>25138.604623946019</v>
      </c>
      <c r="N8602" s="17">
        <v>25482</v>
      </c>
      <c r="O8602" s="18">
        <f t="shared" si="539"/>
        <v>0</v>
      </c>
      <c r="P8602" s="19">
        <v>103.4</v>
      </c>
      <c r="Q8602" s="13">
        <v>0</v>
      </c>
      <c r="R8602" s="120">
        <v>19.97</v>
      </c>
    </row>
    <row r="8603" spans="1:18">
      <c r="A8603" s="107">
        <v>8601</v>
      </c>
      <c r="B8603" s="10">
        <v>12</v>
      </c>
      <c r="C8603" s="10">
        <v>25</v>
      </c>
      <c r="D8603" s="11">
        <v>9</v>
      </c>
      <c r="E8603" s="12">
        <v>24449.077369502491</v>
      </c>
      <c r="F8603" s="13">
        <v>56.293378115000017</v>
      </c>
      <c r="G8603" s="13">
        <v>7323.7991720588689</v>
      </c>
      <c r="H8603" s="13">
        <v>0</v>
      </c>
      <c r="I8603" s="14">
        <f t="shared" si="536"/>
        <v>31716.583163446361</v>
      </c>
      <c r="J8603" s="13">
        <v>4050.0832599999999</v>
      </c>
      <c r="K8603" s="14">
        <f t="shared" si="537"/>
        <v>27666.499903446362</v>
      </c>
      <c r="L8603" s="15">
        <v>2268.5226881720428</v>
      </c>
      <c r="M8603" s="16">
        <f t="shared" si="538"/>
        <v>25397.977215274317</v>
      </c>
      <c r="N8603" s="17">
        <v>25703</v>
      </c>
      <c r="O8603" s="18">
        <f t="shared" si="539"/>
        <v>0</v>
      </c>
      <c r="P8603" s="19">
        <v>103.4</v>
      </c>
      <c r="Q8603" s="13">
        <v>0</v>
      </c>
      <c r="R8603" s="120">
        <v>26.19</v>
      </c>
    </row>
    <row r="8604" spans="1:18">
      <c r="A8604" s="107">
        <v>8602</v>
      </c>
      <c r="B8604" s="10">
        <v>12</v>
      </c>
      <c r="C8604" s="10">
        <v>25</v>
      </c>
      <c r="D8604" s="11">
        <v>10</v>
      </c>
      <c r="E8604" s="12">
        <v>24919.912494603392</v>
      </c>
      <c r="F8604" s="13">
        <v>56.799755555799997</v>
      </c>
      <c r="G8604" s="13">
        <v>7292.7325328148008</v>
      </c>
      <c r="H8604" s="13">
        <v>0</v>
      </c>
      <c r="I8604" s="14">
        <f t="shared" si="536"/>
        <v>32155.845271862392</v>
      </c>
      <c r="J8604" s="13">
        <v>4095.5269929999995</v>
      </c>
      <c r="K8604" s="14">
        <f t="shared" si="537"/>
        <v>28060.318278862393</v>
      </c>
      <c r="L8604" s="15">
        <v>2418.5226881720428</v>
      </c>
      <c r="M8604" s="16">
        <f t="shared" si="538"/>
        <v>25641.795590690352</v>
      </c>
      <c r="N8604" s="17">
        <v>25884</v>
      </c>
      <c r="O8604" s="18">
        <f t="shared" si="539"/>
        <v>0</v>
      </c>
      <c r="P8604" s="19">
        <v>103.4</v>
      </c>
      <c r="Q8604" s="13">
        <v>0</v>
      </c>
      <c r="R8604" s="120">
        <v>25.33</v>
      </c>
    </row>
    <row r="8605" spans="1:18">
      <c r="A8605" s="107">
        <v>8603</v>
      </c>
      <c r="B8605" s="10">
        <v>12</v>
      </c>
      <c r="C8605" s="10">
        <v>25</v>
      </c>
      <c r="D8605" s="11">
        <v>11</v>
      </c>
      <c r="E8605" s="12">
        <v>25328.487513395696</v>
      </c>
      <c r="F8605" s="13">
        <v>57.420652376299991</v>
      </c>
      <c r="G8605" s="13">
        <v>7429.2920785931365</v>
      </c>
      <c r="H8605" s="13">
        <v>0</v>
      </c>
      <c r="I8605" s="14">
        <f t="shared" si="536"/>
        <v>32700.358939612532</v>
      </c>
      <c r="J8605" s="13">
        <v>3968.5647700000004</v>
      </c>
      <c r="K8605" s="14">
        <f t="shared" si="537"/>
        <v>28731.794169612531</v>
      </c>
      <c r="L8605" s="15">
        <v>2368.5226881720428</v>
      </c>
      <c r="M8605" s="16">
        <f t="shared" si="538"/>
        <v>26363.27148144049</v>
      </c>
      <c r="N8605" s="17">
        <v>26494</v>
      </c>
      <c r="O8605" s="18">
        <f t="shared" si="539"/>
        <v>0</v>
      </c>
      <c r="P8605" s="19">
        <v>103.4</v>
      </c>
      <c r="Q8605" s="13">
        <v>0</v>
      </c>
      <c r="R8605" s="120">
        <v>27.33</v>
      </c>
    </row>
    <row r="8606" spans="1:18">
      <c r="A8606" s="107">
        <v>8604</v>
      </c>
      <c r="B8606" s="10">
        <v>12</v>
      </c>
      <c r="C8606" s="10">
        <v>25</v>
      </c>
      <c r="D8606" s="11">
        <v>12</v>
      </c>
      <c r="E8606" s="12">
        <v>25403.504173543195</v>
      </c>
      <c r="F8606" s="13">
        <v>57.666649634100004</v>
      </c>
      <c r="G8606" s="13">
        <v>7166.6604393121215</v>
      </c>
      <c r="H8606" s="13">
        <v>0</v>
      </c>
      <c r="I8606" s="14">
        <f t="shared" si="536"/>
        <v>32512.49796322122</v>
      </c>
      <c r="J8606" s="13">
        <v>3671.5510360000003</v>
      </c>
      <c r="K8606" s="14">
        <f t="shared" si="537"/>
        <v>28840.946927221219</v>
      </c>
      <c r="L8606" s="15">
        <v>2268.5226881720428</v>
      </c>
      <c r="M8606" s="16">
        <f t="shared" si="538"/>
        <v>26572.424239049178</v>
      </c>
      <c r="N8606" s="17">
        <v>26640</v>
      </c>
      <c r="O8606" s="18">
        <f t="shared" si="539"/>
        <v>0</v>
      </c>
      <c r="P8606" s="19">
        <v>103.4</v>
      </c>
      <c r="Q8606" s="13">
        <v>0</v>
      </c>
      <c r="R8606" s="120">
        <v>28.45</v>
      </c>
    </row>
    <row r="8607" spans="1:18">
      <c r="A8607" s="107">
        <v>8605</v>
      </c>
      <c r="B8607" s="10">
        <v>12</v>
      </c>
      <c r="C8607" s="10">
        <v>25</v>
      </c>
      <c r="D8607" s="11">
        <v>13</v>
      </c>
      <c r="E8607" s="12">
        <v>25292.470315405299</v>
      </c>
      <c r="F8607" s="13">
        <v>56.113376676499996</v>
      </c>
      <c r="G8607" s="13">
        <v>6991.7969820913604</v>
      </c>
      <c r="H8607" s="13">
        <v>0</v>
      </c>
      <c r="I8607" s="14">
        <f t="shared" si="536"/>
        <v>32228.153920820158</v>
      </c>
      <c r="J8607" s="13">
        <v>3662.9545779999999</v>
      </c>
      <c r="K8607" s="14">
        <f t="shared" si="537"/>
        <v>28565.199342820157</v>
      </c>
      <c r="L8607" s="15">
        <v>2168.5226881720428</v>
      </c>
      <c r="M8607" s="16">
        <f t="shared" si="538"/>
        <v>26396.676654648116</v>
      </c>
      <c r="N8607" s="17">
        <v>26504</v>
      </c>
      <c r="O8607" s="18">
        <f t="shared" si="539"/>
        <v>0</v>
      </c>
      <c r="P8607" s="19">
        <v>103.4</v>
      </c>
      <c r="Q8607" s="13">
        <v>0</v>
      </c>
      <c r="R8607" s="120">
        <v>25.1</v>
      </c>
    </row>
    <row r="8608" spans="1:18">
      <c r="A8608" s="107">
        <v>8606</v>
      </c>
      <c r="B8608" s="10">
        <v>12</v>
      </c>
      <c r="C8608" s="10">
        <v>25</v>
      </c>
      <c r="D8608" s="11">
        <v>14</v>
      </c>
      <c r="E8608" s="12">
        <v>24758.216850931589</v>
      </c>
      <c r="F8608" s="13">
        <v>55.545310689899992</v>
      </c>
      <c r="G8608" s="13">
        <v>6919.7474464519146</v>
      </c>
      <c r="H8608" s="13">
        <v>0</v>
      </c>
      <c r="I8608" s="14">
        <f t="shared" si="536"/>
        <v>31622.418986693603</v>
      </c>
      <c r="J8608" s="13">
        <v>3664.0066580000002</v>
      </c>
      <c r="K8608" s="14">
        <f t="shared" si="537"/>
        <v>27958.412328693601</v>
      </c>
      <c r="L8608" s="15">
        <v>1968.522688172043</v>
      </c>
      <c r="M8608" s="16">
        <f t="shared" si="538"/>
        <v>25989.889640521556</v>
      </c>
      <c r="N8608" s="17">
        <v>26176</v>
      </c>
      <c r="O8608" s="18">
        <f t="shared" si="539"/>
        <v>0</v>
      </c>
      <c r="P8608" s="19">
        <v>103.4</v>
      </c>
      <c r="Q8608" s="13">
        <v>0</v>
      </c>
      <c r="R8608" s="120">
        <v>24.91</v>
      </c>
    </row>
    <row r="8609" spans="1:18">
      <c r="A8609" s="107">
        <v>8607</v>
      </c>
      <c r="B8609" s="10">
        <v>12</v>
      </c>
      <c r="C8609" s="10">
        <v>25</v>
      </c>
      <c r="D8609" s="11">
        <v>15</v>
      </c>
      <c r="E8609" s="12">
        <v>24589.726695367401</v>
      </c>
      <c r="F8609" s="13">
        <v>55.263951458699992</v>
      </c>
      <c r="G8609" s="13">
        <v>6697.8993906260675</v>
      </c>
      <c r="H8609" s="13">
        <v>0</v>
      </c>
      <c r="I8609" s="14">
        <f t="shared" si="536"/>
        <v>31232.362134534771</v>
      </c>
      <c r="J8609" s="13">
        <v>3677.0363435267677</v>
      </c>
      <c r="K8609" s="14">
        <f t="shared" si="537"/>
        <v>27555.325791008003</v>
      </c>
      <c r="L8609" s="15">
        <v>2068.5226881720428</v>
      </c>
      <c r="M8609" s="16">
        <f t="shared" si="538"/>
        <v>25486.803102835962</v>
      </c>
      <c r="N8609" s="17">
        <v>25784</v>
      </c>
      <c r="O8609" s="18">
        <f t="shared" si="539"/>
        <v>0</v>
      </c>
      <c r="P8609" s="19">
        <v>103.4</v>
      </c>
      <c r="Q8609" s="13">
        <v>0</v>
      </c>
      <c r="R8609" s="120">
        <v>25.04</v>
      </c>
    </row>
    <row r="8610" spans="1:18">
      <c r="A8610" s="107">
        <v>8608</v>
      </c>
      <c r="B8610" s="10">
        <v>12</v>
      </c>
      <c r="C8610" s="10">
        <v>25</v>
      </c>
      <c r="D8610" s="11">
        <v>16</v>
      </c>
      <c r="E8610" s="12">
        <v>25133.878581029003</v>
      </c>
      <c r="F8610" s="13">
        <v>55.874172418600018</v>
      </c>
      <c r="G8610" s="13">
        <v>6728.2423960063561</v>
      </c>
      <c r="H8610" s="13">
        <v>0</v>
      </c>
      <c r="I8610" s="14">
        <f t="shared" si="536"/>
        <v>31806.24680461676</v>
      </c>
      <c r="J8610" s="13">
        <v>3735.5999318332506</v>
      </c>
      <c r="K8610" s="14">
        <f t="shared" si="537"/>
        <v>28070.646872783509</v>
      </c>
      <c r="L8610" s="15">
        <v>2868.5226881720428</v>
      </c>
      <c r="M8610" s="16">
        <f t="shared" si="538"/>
        <v>25202.124184611464</v>
      </c>
      <c r="N8610" s="17">
        <v>25543</v>
      </c>
      <c r="O8610" s="18">
        <f t="shared" si="539"/>
        <v>0</v>
      </c>
      <c r="P8610" s="19">
        <v>103.4</v>
      </c>
      <c r="Q8610" s="13">
        <v>0</v>
      </c>
      <c r="R8610" s="120">
        <v>24.82</v>
      </c>
    </row>
    <row r="8611" spans="1:18">
      <c r="A8611" s="107">
        <v>8609</v>
      </c>
      <c r="B8611" s="10">
        <v>12</v>
      </c>
      <c r="C8611" s="10">
        <v>25</v>
      </c>
      <c r="D8611" s="11">
        <v>17</v>
      </c>
      <c r="E8611" s="12">
        <v>26077.882269384587</v>
      </c>
      <c r="F8611" s="13">
        <v>56.69646308479998</v>
      </c>
      <c r="G8611" s="13">
        <v>6746.6911160869686</v>
      </c>
      <c r="H8611" s="13">
        <v>0</v>
      </c>
      <c r="I8611" s="14">
        <f t="shared" si="536"/>
        <v>32767.876922386753</v>
      </c>
      <c r="J8611" s="13">
        <v>3932.3973089510141</v>
      </c>
      <c r="K8611" s="14">
        <f t="shared" si="537"/>
        <v>28835.479613435738</v>
      </c>
      <c r="L8611" s="15">
        <v>3368.5226881720428</v>
      </c>
      <c r="M8611" s="16">
        <f t="shared" si="538"/>
        <v>25466.956925263694</v>
      </c>
      <c r="N8611" s="17">
        <v>25761</v>
      </c>
      <c r="O8611" s="18">
        <f t="shared" si="539"/>
        <v>0</v>
      </c>
      <c r="P8611" s="19">
        <v>103.4</v>
      </c>
      <c r="Q8611" s="13">
        <v>0</v>
      </c>
      <c r="R8611" s="120">
        <v>26.7</v>
      </c>
    </row>
    <row r="8612" spans="1:18">
      <c r="A8612" s="107">
        <v>8610</v>
      </c>
      <c r="B8612" s="10">
        <v>12</v>
      </c>
      <c r="C8612" s="10">
        <v>25</v>
      </c>
      <c r="D8612" s="11">
        <v>18</v>
      </c>
      <c r="E8612" s="12">
        <v>26033.870767313099</v>
      </c>
      <c r="F8612" s="13">
        <v>56.695907351899997</v>
      </c>
      <c r="G8612" s="13">
        <v>6881.7091063957951</v>
      </c>
      <c r="H8612" s="13">
        <v>0</v>
      </c>
      <c r="I8612" s="14">
        <f t="shared" si="536"/>
        <v>32858.883966356996</v>
      </c>
      <c r="J8612" s="13">
        <v>3818.3512030000002</v>
      </c>
      <c r="K8612" s="14">
        <f t="shared" si="537"/>
        <v>29040.532763356998</v>
      </c>
      <c r="L8612" s="15">
        <v>3168.5226881720428</v>
      </c>
      <c r="M8612" s="16">
        <f t="shared" si="538"/>
        <v>25872.010075184953</v>
      </c>
      <c r="N8612" s="17">
        <v>26088</v>
      </c>
      <c r="O8612" s="18">
        <f t="shared" si="539"/>
        <v>0</v>
      </c>
      <c r="P8612" s="19">
        <v>103.4</v>
      </c>
      <c r="Q8612" s="13">
        <v>0</v>
      </c>
      <c r="R8612" s="120">
        <v>39.659999999999997</v>
      </c>
    </row>
    <row r="8613" spans="1:18">
      <c r="A8613" s="107">
        <v>8611</v>
      </c>
      <c r="B8613" s="10">
        <v>12</v>
      </c>
      <c r="C8613" s="10">
        <v>25</v>
      </c>
      <c r="D8613" s="11">
        <v>19</v>
      </c>
      <c r="E8613" s="12">
        <v>25469.196847739404</v>
      </c>
      <c r="F8613" s="13">
        <v>56.121428952700001</v>
      </c>
      <c r="G8613" s="13">
        <v>6839.4757888218137</v>
      </c>
      <c r="H8613" s="13">
        <v>0</v>
      </c>
      <c r="I8613" s="14">
        <f t="shared" si="536"/>
        <v>32252.551207608514</v>
      </c>
      <c r="J8613" s="13">
        <v>3794.7020040000007</v>
      </c>
      <c r="K8613" s="14">
        <f t="shared" si="537"/>
        <v>28457.849203608515</v>
      </c>
      <c r="L8613" s="15">
        <v>2568.5226881720428</v>
      </c>
      <c r="M8613" s="16">
        <f t="shared" si="538"/>
        <v>25889.326515436471</v>
      </c>
      <c r="N8613" s="17">
        <v>26115</v>
      </c>
      <c r="O8613" s="18">
        <f t="shared" si="539"/>
        <v>0</v>
      </c>
      <c r="P8613" s="19">
        <v>103.4</v>
      </c>
      <c r="Q8613" s="13">
        <v>0</v>
      </c>
      <c r="R8613" s="120">
        <v>38.29</v>
      </c>
    </row>
    <row r="8614" spans="1:18">
      <c r="A8614" s="107">
        <v>8612</v>
      </c>
      <c r="B8614" s="10">
        <v>12</v>
      </c>
      <c r="C8614" s="10">
        <v>25</v>
      </c>
      <c r="D8614" s="11">
        <v>20</v>
      </c>
      <c r="E8614" s="12">
        <v>25044.813461136702</v>
      </c>
      <c r="F8614" s="13">
        <v>57.267122123799993</v>
      </c>
      <c r="G8614" s="13">
        <v>6791.2881279680714</v>
      </c>
      <c r="H8614" s="13">
        <v>0</v>
      </c>
      <c r="I8614" s="14">
        <f t="shared" si="536"/>
        <v>31778.834466980974</v>
      </c>
      <c r="J8614" s="13">
        <v>3738.9127090000006</v>
      </c>
      <c r="K8614" s="14">
        <f t="shared" si="537"/>
        <v>28039.921757980974</v>
      </c>
      <c r="L8614" s="15">
        <v>2368.5226881720428</v>
      </c>
      <c r="M8614" s="16">
        <f t="shared" si="538"/>
        <v>25671.399069808933</v>
      </c>
      <c r="N8614" s="17">
        <v>25899</v>
      </c>
      <c r="O8614" s="18">
        <f t="shared" si="539"/>
        <v>0</v>
      </c>
      <c r="P8614" s="19">
        <v>103.4</v>
      </c>
      <c r="Q8614" s="13">
        <v>0</v>
      </c>
      <c r="R8614" s="120">
        <v>34.020000000000003</v>
      </c>
    </row>
    <row r="8615" spans="1:18">
      <c r="A8615" s="107">
        <v>8613</v>
      </c>
      <c r="B8615" s="10">
        <v>12</v>
      </c>
      <c r="C8615" s="10">
        <v>25</v>
      </c>
      <c r="D8615" s="11">
        <v>21</v>
      </c>
      <c r="E8615" s="12">
        <v>24517.414837203196</v>
      </c>
      <c r="F8615" s="13">
        <v>56.554796985499991</v>
      </c>
      <c r="G8615" s="13">
        <v>6886.9577486647213</v>
      </c>
      <c r="H8615" s="13">
        <v>0</v>
      </c>
      <c r="I8615" s="14">
        <f t="shared" si="536"/>
        <v>31347.817788882418</v>
      </c>
      <c r="J8615" s="13">
        <v>3910.1777910000001</v>
      </c>
      <c r="K8615" s="14">
        <f t="shared" si="537"/>
        <v>27437.639997882419</v>
      </c>
      <c r="L8615" s="15">
        <v>1868.522688172043</v>
      </c>
      <c r="M8615" s="16">
        <f t="shared" si="538"/>
        <v>25569.117309710375</v>
      </c>
      <c r="N8615" s="17">
        <v>25848</v>
      </c>
      <c r="O8615" s="18">
        <f t="shared" si="539"/>
        <v>0</v>
      </c>
      <c r="P8615" s="19">
        <v>103.4</v>
      </c>
      <c r="Q8615" s="13">
        <v>0</v>
      </c>
      <c r="R8615" s="120">
        <v>28.35</v>
      </c>
    </row>
    <row r="8616" spans="1:18">
      <c r="A8616" s="107">
        <v>8614</v>
      </c>
      <c r="B8616" s="10">
        <v>12</v>
      </c>
      <c r="C8616" s="10">
        <v>25</v>
      </c>
      <c r="D8616" s="11">
        <v>22</v>
      </c>
      <c r="E8616" s="12">
        <v>23904.309919837204</v>
      </c>
      <c r="F8616" s="13">
        <v>55.571915200700005</v>
      </c>
      <c r="G8616" s="13">
        <v>7143.6340334035722</v>
      </c>
      <c r="H8616" s="13">
        <v>0</v>
      </c>
      <c r="I8616" s="14">
        <f t="shared" si="536"/>
        <v>30992.372038040077</v>
      </c>
      <c r="J8616" s="13">
        <v>3899.7395079999992</v>
      </c>
      <c r="K8616" s="14">
        <f t="shared" si="537"/>
        <v>27092.632530040079</v>
      </c>
      <c r="L8616" s="15">
        <v>1668.522688172043</v>
      </c>
      <c r="M8616" s="16">
        <f t="shared" si="538"/>
        <v>25424.109841868034</v>
      </c>
      <c r="N8616" s="17">
        <v>25724</v>
      </c>
      <c r="O8616" s="18">
        <f t="shared" si="539"/>
        <v>0</v>
      </c>
      <c r="P8616" s="19">
        <v>103.4</v>
      </c>
      <c r="Q8616" s="13">
        <v>0</v>
      </c>
      <c r="R8616" s="120">
        <v>26.6</v>
      </c>
    </row>
    <row r="8617" spans="1:18">
      <c r="A8617" s="107">
        <v>8615</v>
      </c>
      <c r="B8617" s="10">
        <v>12</v>
      </c>
      <c r="C8617" s="10">
        <v>25</v>
      </c>
      <c r="D8617" s="11">
        <v>23</v>
      </c>
      <c r="E8617" s="12">
        <v>22766.618308671015</v>
      </c>
      <c r="F8617" s="13">
        <v>53.784075558800012</v>
      </c>
      <c r="G8617" s="13">
        <v>7404.413047670625</v>
      </c>
      <c r="H8617" s="13">
        <v>0</v>
      </c>
      <c r="I8617" s="14">
        <f t="shared" si="536"/>
        <v>30117.247280782838</v>
      </c>
      <c r="J8617" s="13">
        <v>3669.0685249999997</v>
      </c>
      <c r="K8617" s="14">
        <f t="shared" si="537"/>
        <v>26448.178755782839</v>
      </c>
      <c r="L8617" s="15">
        <v>1668.522688172043</v>
      </c>
      <c r="M8617" s="16">
        <f t="shared" si="538"/>
        <v>24779.656067610795</v>
      </c>
      <c r="N8617" s="17">
        <v>25262</v>
      </c>
      <c r="O8617" s="18">
        <f t="shared" si="539"/>
        <v>0</v>
      </c>
      <c r="P8617" s="19">
        <v>103.4</v>
      </c>
      <c r="Q8617" s="13">
        <v>0</v>
      </c>
      <c r="R8617" s="120">
        <v>21.43</v>
      </c>
    </row>
    <row r="8618" spans="1:18">
      <c r="A8618" s="107">
        <v>8616</v>
      </c>
      <c r="B8618" s="10">
        <v>12</v>
      </c>
      <c r="C8618" s="10">
        <v>25</v>
      </c>
      <c r="D8618" s="11">
        <v>24</v>
      </c>
      <c r="E8618" s="12">
        <v>21843.234107228702</v>
      </c>
      <c r="F8618" s="13">
        <v>52.606821335000014</v>
      </c>
      <c r="G8618" s="13">
        <v>7754.1298969747322</v>
      </c>
      <c r="H8618" s="13">
        <v>0</v>
      </c>
      <c r="I8618" s="14">
        <f t="shared" si="536"/>
        <v>29544.757182868434</v>
      </c>
      <c r="J8618" s="13">
        <v>3566.0101810000006</v>
      </c>
      <c r="K8618" s="14">
        <f t="shared" si="537"/>
        <v>25978.747001868433</v>
      </c>
      <c r="L8618" s="15">
        <v>1668.522688172043</v>
      </c>
      <c r="M8618" s="16">
        <f t="shared" si="538"/>
        <v>24310.224313696388</v>
      </c>
      <c r="N8618" s="17">
        <v>24767</v>
      </c>
      <c r="O8618" s="18">
        <f t="shared" si="539"/>
        <v>0</v>
      </c>
      <c r="P8618" s="19">
        <v>103.4</v>
      </c>
      <c r="Q8618" s="13">
        <v>0</v>
      </c>
      <c r="R8618" s="120">
        <v>18.489999999999998</v>
      </c>
    </row>
    <row r="8619" spans="1:18">
      <c r="A8619" s="107">
        <v>8617</v>
      </c>
      <c r="B8619" s="10">
        <v>12</v>
      </c>
      <c r="C8619" s="10">
        <v>26</v>
      </c>
      <c r="D8619" s="11">
        <v>1</v>
      </c>
      <c r="E8619" s="12">
        <v>21177.440661241591</v>
      </c>
      <c r="F8619" s="13">
        <v>51.984291768499993</v>
      </c>
      <c r="G8619" s="13">
        <v>7903.1688329091839</v>
      </c>
      <c r="H8619" s="13">
        <v>0</v>
      </c>
      <c r="I8619" s="14">
        <f t="shared" si="536"/>
        <v>29028.625202382278</v>
      </c>
      <c r="J8619" s="13">
        <v>3401.1047709999998</v>
      </c>
      <c r="K8619" s="14">
        <f t="shared" si="537"/>
        <v>25627.52043138228</v>
      </c>
      <c r="L8619" s="15">
        <v>1668.522688172043</v>
      </c>
      <c r="M8619" s="16">
        <f t="shared" si="538"/>
        <v>23958.997743210235</v>
      </c>
      <c r="N8619" s="17">
        <v>24472</v>
      </c>
      <c r="O8619" s="18">
        <f t="shared" si="539"/>
        <v>0</v>
      </c>
      <c r="P8619" s="19">
        <v>103.4</v>
      </c>
      <c r="Q8619" s="13">
        <v>0</v>
      </c>
      <c r="R8619" s="120">
        <v>18.690000000000001</v>
      </c>
    </row>
    <row r="8620" spans="1:18">
      <c r="A8620" s="107">
        <v>8618</v>
      </c>
      <c r="B8620" s="10">
        <v>12</v>
      </c>
      <c r="C8620" s="10">
        <v>26</v>
      </c>
      <c r="D8620" s="11">
        <v>2</v>
      </c>
      <c r="E8620" s="12">
        <v>20799.489136411998</v>
      </c>
      <c r="F8620" s="13">
        <v>51.631882235399985</v>
      </c>
      <c r="G8620" s="13">
        <v>7923.7811030733856</v>
      </c>
      <c r="H8620" s="13">
        <v>0</v>
      </c>
      <c r="I8620" s="14">
        <f t="shared" si="536"/>
        <v>28671.638357249984</v>
      </c>
      <c r="J8620" s="13">
        <v>3246.4678440000007</v>
      </c>
      <c r="K8620" s="14">
        <f t="shared" si="537"/>
        <v>25425.170513249985</v>
      </c>
      <c r="L8620" s="15">
        <v>1668.522688172043</v>
      </c>
      <c r="M8620" s="16">
        <f t="shared" si="538"/>
        <v>23756.64782507794</v>
      </c>
      <c r="N8620" s="17">
        <v>24310</v>
      </c>
      <c r="O8620" s="18">
        <f t="shared" si="539"/>
        <v>0</v>
      </c>
      <c r="P8620" s="19">
        <v>103.4</v>
      </c>
      <c r="Q8620" s="13">
        <v>0</v>
      </c>
      <c r="R8620" s="120">
        <v>18.489999999999998</v>
      </c>
    </row>
    <row r="8621" spans="1:18">
      <c r="A8621" s="107">
        <v>8619</v>
      </c>
      <c r="B8621" s="10">
        <v>12</v>
      </c>
      <c r="C8621" s="10">
        <v>26</v>
      </c>
      <c r="D8621" s="11">
        <v>3</v>
      </c>
      <c r="E8621" s="12">
        <v>20715.361037779607</v>
      </c>
      <c r="F8621" s="13">
        <v>51.579476462499997</v>
      </c>
      <c r="G8621" s="13">
        <v>8037.6974808103942</v>
      </c>
      <c r="H8621" s="13">
        <v>0</v>
      </c>
      <c r="I8621" s="14">
        <f t="shared" si="536"/>
        <v>28701.479042127503</v>
      </c>
      <c r="J8621" s="13">
        <v>3246.8754739999995</v>
      </c>
      <c r="K8621" s="14">
        <f t="shared" si="537"/>
        <v>25454.603568127503</v>
      </c>
      <c r="L8621" s="15">
        <v>1668.522688172043</v>
      </c>
      <c r="M8621" s="16">
        <f t="shared" si="538"/>
        <v>23786.080879955458</v>
      </c>
      <c r="N8621" s="17">
        <v>24333</v>
      </c>
      <c r="O8621" s="18">
        <f t="shared" si="539"/>
        <v>0</v>
      </c>
      <c r="P8621" s="19">
        <v>103.4</v>
      </c>
      <c r="Q8621" s="13">
        <v>0</v>
      </c>
      <c r="R8621" s="120">
        <v>18.079999999999998</v>
      </c>
    </row>
    <row r="8622" spans="1:18">
      <c r="A8622" s="107">
        <v>8620</v>
      </c>
      <c r="B8622" s="10">
        <v>12</v>
      </c>
      <c r="C8622" s="10">
        <v>26</v>
      </c>
      <c r="D8622" s="11">
        <v>4</v>
      </c>
      <c r="E8622" s="12">
        <v>20821.132163272501</v>
      </c>
      <c r="F8622" s="13">
        <v>51.689908690500026</v>
      </c>
      <c r="G8622" s="13">
        <v>8193.2993755967873</v>
      </c>
      <c r="H8622" s="13">
        <v>0</v>
      </c>
      <c r="I8622" s="14">
        <f t="shared" si="536"/>
        <v>28962.741630178789</v>
      </c>
      <c r="J8622" s="13">
        <v>3379.8040630000005</v>
      </c>
      <c r="K8622" s="14">
        <f t="shared" si="537"/>
        <v>25582.937567178789</v>
      </c>
      <c r="L8622" s="15">
        <v>1668.522688172043</v>
      </c>
      <c r="M8622" s="16">
        <f t="shared" si="538"/>
        <v>23914.414879006745</v>
      </c>
      <c r="N8622" s="17">
        <v>24442</v>
      </c>
      <c r="O8622" s="18">
        <f t="shared" si="539"/>
        <v>0</v>
      </c>
      <c r="P8622" s="19">
        <v>103.4</v>
      </c>
      <c r="Q8622" s="13">
        <v>0</v>
      </c>
      <c r="R8622" s="120">
        <v>17.25</v>
      </c>
    </row>
    <row r="8623" spans="1:18">
      <c r="A8623" s="107">
        <v>8621</v>
      </c>
      <c r="B8623" s="10">
        <v>12</v>
      </c>
      <c r="C8623" s="10">
        <v>26</v>
      </c>
      <c r="D8623" s="11">
        <v>5</v>
      </c>
      <c r="E8623" s="12">
        <v>21568.019038924805</v>
      </c>
      <c r="F8623" s="13">
        <v>52.637699828599999</v>
      </c>
      <c r="G8623" s="13">
        <v>8195.8709890438295</v>
      </c>
      <c r="H8623" s="13">
        <v>0</v>
      </c>
      <c r="I8623" s="14">
        <f t="shared" si="536"/>
        <v>29711.252328140035</v>
      </c>
      <c r="J8623" s="13">
        <v>3396.7290730000004</v>
      </c>
      <c r="K8623" s="14">
        <f t="shared" si="537"/>
        <v>26314.523255140033</v>
      </c>
      <c r="L8623" s="15">
        <v>1668.522688172043</v>
      </c>
      <c r="M8623" s="16">
        <f t="shared" si="538"/>
        <v>24646.000566967989</v>
      </c>
      <c r="N8623" s="17">
        <v>25120</v>
      </c>
      <c r="O8623" s="18">
        <f t="shared" si="539"/>
        <v>0</v>
      </c>
      <c r="P8623" s="19">
        <v>103.4</v>
      </c>
      <c r="Q8623" s="13">
        <v>0</v>
      </c>
      <c r="R8623" s="120">
        <v>18.809999999999999</v>
      </c>
    </row>
    <row r="8624" spans="1:18">
      <c r="A8624" s="107">
        <v>8622</v>
      </c>
      <c r="B8624" s="10">
        <v>12</v>
      </c>
      <c r="C8624" s="10">
        <v>26</v>
      </c>
      <c r="D8624" s="11">
        <v>6</v>
      </c>
      <c r="E8624" s="12">
        <v>22551.272527129899</v>
      </c>
      <c r="F8624" s="13">
        <v>53.572021551800013</v>
      </c>
      <c r="G8624" s="13">
        <v>8149.9255339720758</v>
      </c>
      <c r="H8624" s="13">
        <v>0</v>
      </c>
      <c r="I8624" s="14">
        <f t="shared" si="536"/>
        <v>30647.626039550174</v>
      </c>
      <c r="J8624" s="13">
        <v>3598.9805709999996</v>
      </c>
      <c r="K8624" s="14">
        <f t="shared" si="537"/>
        <v>27048.645468550174</v>
      </c>
      <c r="L8624" s="15">
        <v>2118.5226881720428</v>
      </c>
      <c r="M8624" s="16">
        <f t="shared" si="538"/>
        <v>24930.122780378129</v>
      </c>
      <c r="N8624" s="17">
        <v>25360</v>
      </c>
      <c r="O8624" s="18">
        <f t="shared" si="539"/>
        <v>0</v>
      </c>
      <c r="P8624" s="19">
        <v>103.4</v>
      </c>
      <c r="Q8624" s="13">
        <v>0</v>
      </c>
      <c r="R8624" s="120">
        <v>23.95</v>
      </c>
    </row>
    <row r="8625" spans="1:18">
      <c r="A8625" s="107">
        <v>8623</v>
      </c>
      <c r="B8625" s="10">
        <v>12</v>
      </c>
      <c r="C8625" s="10">
        <v>26</v>
      </c>
      <c r="D8625" s="11">
        <v>7</v>
      </c>
      <c r="E8625" s="12">
        <v>23306.772120112797</v>
      </c>
      <c r="F8625" s="13">
        <v>54.474959513999991</v>
      </c>
      <c r="G8625" s="13">
        <v>8153.7772405069909</v>
      </c>
      <c r="H8625" s="13">
        <v>0</v>
      </c>
      <c r="I8625" s="14">
        <f t="shared" si="536"/>
        <v>31406.07440110579</v>
      </c>
      <c r="J8625" s="13">
        <v>3992.4842059999996</v>
      </c>
      <c r="K8625" s="14">
        <f t="shared" si="537"/>
        <v>27413.590195105789</v>
      </c>
      <c r="L8625" s="15">
        <v>2218.5226881720428</v>
      </c>
      <c r="M8625" s="16">
        <f t="shared" si="538"/>
        <v>25195.067506933745</v>
      </c>
      <c r="N8625" s="17">
        <v>25527</v>
      </c>
      <c r="O8625" s="18">
        <f t="shared" si="539"/>
        <v>0</v>
      </c>
      <c r="P8625" s="19">
        <v>103.4</v>
      </c>
      <c r="Q8625" s="13">
        <v>0</v>
      </c>
      <c r="R8625" s="120">
        <v>29.56</v>
      </c>
    </row>
    <row r="8626" spans="1:18">
      <c r="A8626" s="107">
        <v>8624</v>
      </c>
      <c r="B8626" s="10">
        <v>12</v>
      </c>
      <c r="C8626" s="10">
        <v>26</v>
      </c>
      <c r="D8626" s="11">
        <v>8</v>
      </c>
      <c r="E8626" s="12">
        <v>23903.670604431296</v>
      </c>
      <c r="F8626" s="13">
        <v>55.029674233800016</v>
      </c>
      <c r="G8626" s="13">
        <v>8217.3926570622807</v>
      </c>
      <c r="H8626" s="13">
        <v>0</v>
      </c>
      <c r="I8626" s="14">
        <f t="shared" si="536"/>
        <v>32066.033587259779</v>
      </c>
      <c r="J8626" s="13">
        <v>3762.0754850000012</v>
      </c>
      <c r="K8626" s="14">
        <f t="shared" si="537"/>
        <v>28303.958102259778</v>
      </c>
      <c r="L8626" s="15">
        <v>2268.5226881720428</v>
      </c>
      <c r="M8626" s="16">
        <f t="shared" si="538"/>
        <v>26035.435414087733</v>
      </c>
      <c r="N8626" s="17">
        <v>26205</v>
      </c>
      <c r="O8626" s="18">
        <f t="shared" si="539"/>
        <v>0</v>
      </c>
      <c r="P8626" s="19">
        <v>103.4</v>
      </c>
      <c r="Q8626" s="13">
        <v>0</v>
      </c>
      <c r="R8626" s="120">
        <v>35.659999999999997</v>
      </c>
    </row>
    <row r="8627" spans="1:18">
      <c r="A8627" s="107">
        <v>8625</v>
      </c>
      <c r="B8627" s="10">
        <v>12</v>
      </c>
      <c r="C8627" s="10">
        <v>26</v>
      </c>
      <c r="D8627" s="11">
        <v>9</v>
      </c>
      <c r="E8627" s="12">
        <v>23904.682904095294</v>
      </c>
      <c r="F8627" s="13">
        <v>55.073414156200002</v>
      </c>
      <c r="G8627" s="13">
        <v>8188.5402928425337</v>
      </c>
      <c r="H8627" s="13">
        <v>0</v>
      </c>
      <c r="I8627" s="14">
        <f t="shared" si="536"/>
        <v>32038.149782781627</v>
      </c>
      <c r="J8627" s="13">
        <v>3707.3305559999994</v>
      </c>
      <c r="K8627" s="14">
        <f t="shared" si="537"/>
        <v>28330.819226781627</v>
      </c>
      <c r="L8627" s="15">
        <v>2218.5226881720428</v>
      </c>
      <c r="M8627" s="16">
        <f t="shared" si="538"/>
        <v>26112.296538609582</v>
      </c>
      <c r="N8627" s="17">
        <v>26251</v>
      </c>
      <c r="O8627" s="18">
        <f t="shared" si="539"/>
        <v>0</v>
      </c>
      <c r="P8627" s="19">
        <v>103.4</v>
      </c>
      <c r="Q8627" s="13">
        <v>0</v>
      </c>
      <c r="R8627" s="120">
        <v>36.020000000000003</v>
      </c>
    </row>
    <row r="8628" spans="1:18">
      <c r="A8628" s="107">
        <v>8626</v>
      </c>
      <c r="B8628" s="10">
        <v>12</v>
      </c>
      <c r="C8628" s="10">
        <v>26</v>
      </c>
      <c r="D8628" s="11">
        <v>10</v>
      </c>
      <c r="E8628" s="12">
        <v>23568.43956373019</v>
      </c>
      <c r="F8628" s="13">
        <v>54.772693813299995</v>
      </c>
      <c r="G8628" s="13">
        <v>8141.7583635217061</v>
      </c>
      <c r="H8628" s="13">
        <v>0</v>
      </c>
      <c r="I8628" s="14">
        <f t="shared" si="536"/>
        <v>31655.425233438596</v>
      </c>
      <c r="J8628" s="13">
        <v>3781.8812089999997</v>
      </c>
      <c r="K8628" s="14">
        <f t="shared" si="537"/>
        <v>27873.544024438597</v>
      </c>
      <c r="L8628" s="15">
        <v>2118.5226881720428</v>
      </c>
      <c r="M8628" s="16">
        <f t="shared" si="538"/>
        <v>25755.021336266553</v>
      </c>
      <c r="N8628" s="17">
        <v>25976</v>
      </c>
      <c r="O8628" s="18">
        <f t="shared" si="539"/>
        <v>0</v>
      </c>
      <c r="P8628" s="19">
        <v>103.4</v>
      </c>
      <c r="Q8628" s="13">
        <v>0</v>
      </c>
      <c r="R8628" s="120">
        <v>33.93</v>
      </c>
    </row>
    <row r="8629" spans="1:18">
      <c r="A8629" s="107">
        <v>8627</v>
      </c>
      <c r="B8629" s="10">
        <v>12</v>
      </c>
      <c r="C8629" s="10">
        <v>26</v>
      </c>
      <c r="D8629" s="11">
        <v>11</v>
      </c>
      <c r="E8629" s="12">
        <v>23147.135818732</v>
      </c>
      <c r="F8629" s="13">
        <v>54.251924845500014</v>
      </c>
      <c r="G8629" s="13">
        <v>8189.2767742478945</v>
      </c>
      <c r="H8629" s="13">
        <v>0</v>
      </c>
      <c r="I8629" s="14">
        <f t="shared" si="536"/>
        <v>31282.160668134395</v>
      </c>
      <c r="J8629" s="13">
        <v>3704.7207569999991</v>
      </c>
      <c r="K8629" s="14">
        <f t="shared" si="537"/>
        <v>27577.439911134396</v>
      </c>
      <c r="L8629" s="15">
        <v>2118.5226881720428</v>
      </c>
      <c r="M8629" s="16">
        <f t="shared" si="538"/>
        <v>25458.917222962351</v>
      </c>
      <c r="N8629" s="17">
        <v>25756</v>
      </c>
      <c r="O8629" s="18">
        <f t="shared" si="539"/>
        <v>0</v>
      </c>
      <c r="P8629" s="19">
        <v>103.4</v>
      </c>
      <c r="Q8629" s="13">
        <v>0</v>
      </c>
      <c r="R8629" s="120">
        <v>35.36</v>
      </c>
    </row>
    <row r="8630" spans="1:18">
      <c r="A8630" s="107">
        <v>8628</v>
      </c>
      <c r="B8630" s="10">
        <v>12</v>
      </c>
      <c r="C8630" s="10">
        <v>26</v>
      </c>
      <c r="D8630" s="11">
        <v>12</v>
      </c>
      <c r="E8630" s="12">
        <v>23167.912012520297</v>
      </c>
      <c r="F8630" s="13">
        <v>54.32938265140001</v>
      </c>
      <c r="G8630" s="13">
        <v>8184.7946167696791</v>
      </c>
      <c r="H8630" s="13">
        <v>0</v>
      </c>
      <c r="I8630" s="14">
        <f t="shared" si="536"/>
        <v>31298.377246638578</v>
      </c>
      <c r="J8630" s="13">
        <v>3808.0259619999997</v>
      </c>
      <c r="K8630" s="14">
        <f t="shared" si="537"/>
        <v>27490.351284638578</v>
      </c>
      <c r="L8630" s="15">
        <v>2068.5226881720428</v>
      </c>
      <c r="M8630" s="16">
        <f t="shared" si="538"/>
        <v>25421.828596466534</v>
      </c>
      <c r="N8630" s="17">
        <v>25718</v>
      </c>
      <c r="O8630" s="18">
        <f t="shared" si="539"/>
        <v>0</v>
      </c>
      <c r="P8630" s="19">
        <v>103.4</v>
      </c>
      <c r="Q8630" s="13">
        <v>0</v>
      </c>
      <c r="R8630" s="120">
        <v>33.03</v>
      </c>
    </row>
    <row r="8631" spans="1:18">
      <c r="A8631" s="107">
        <v>8629</v>
      </c>
      <c r="B8631" s="10">
        <v>12</v>
      </c>
      <c r="C8631" s="10">
        <v>26</v>
      </c>
      <c r="D8631" s="11">
        <v>13</v>
      </c>
      <c r="E8631" s="12">
        <v>23033.864780560809</v>
      </c>
      <c r="F8631" s="13">
        <v>54.361390696100017</v>
      </c>
      <c r="G8631" s="13">
        <v>8189.8892399129481</v>
      </c>
      <c r="H8631" s="13">
        <v>0</v>
      </c>
      <c r="I8631" s="14">
        <f t="shared" si="536"/>
        <v>31169.392629777656</v>
      </c>
      <c r="J8631" s="13">
        <v>3906.7165679999998</v>
      </c>
      <c r="K8631" s="14">
        <f t="shared" si="537"/>
        <v>27262.676061777656</v>
      </c>
      <c r="L8631" s="15">
        <v>1868.522688172043</v>
      </c>
      <c r="M8631" s="16">
        <f t="shared" si="538"/>
        <v>25394.153373605612</v>
      </c>
      <c r="N8631" s="17">
        <v>25702</v>
      </c>
      <c r="O8631" s="18">
        <f t="shared" si="539"/>
        <v>0</v>
      </c>
      <c r="P8631" s="19">
        <v>103.4</v>
      </c>
      <c r="Q8631" s="13">
        <v>0</v>
      </c>
      <c r="R8631" s="120">
        <v>31.99</v>
      </c>
    </row>
    <row r="8632" spans="1:18">
      <c r="A8632" s="107">
        <v>8630</v>
      </c>
      <c r="B8632" s="10">
        <v>12</v>
      </c>
      <c r="C8632" s="10">
        <v>26</v>
      </c>
      <c r="D8632" s="11">
        <v>14</v>
      </c>
      <c r="E8632" s="12">
        <v>22861.819976671097</v>
      </c>
      <c r="F8632" s="13">
        <v>53.975641281600012</v>
      </c>
      <c r="G8632" s="13">
        <v>8270.9470168359312</v>
      </c>
      <c r="H8632" s="13">
        <v>0</v>
      </c>
      <c r="I8632" s="14">
        <f t="shared" si="536"/>
        <v>31078.791352225431</v>
      </c>
      <c r="J8632" s="13">
        <v>4071.2659460000004</v>
      </c>
      <c r="K8632" s="14">
        <f t="shared" si="537"/>
        <v>27007.525406225432</v>
      </c>
      <c r="L8632" s="15">
        <v>1868.522688172043</v>
      </c>
      <c r="M8632" s="16">
        <f t="shared" si="538"/>
        <v>25139.002718053387</v>
      </c>
      <c r="N8632" s="17">
        <v>25486</v>
      </c>
      <c r="O8632" s="18">
        <f t="shared" si="539"/>
        <v>0</v>
      </c>
      <c r="P8632" s="19">
        <v>103.4</v>
      </c>
      <c r="Q8632" s="13">
        <v>0</v>
      </c>
      <c r="R8632" s="120">
        <v>32.65</v>
      </c>
    </row>
    <row r="8633" spans="1:18">
      <c r="A8633" s="107">
        <v>8631</v>
      </c>
      <c r="B8633" s="10">
        <v>12</v>
      </c>
      <c r="C8633" s="10">
        <v>26</v>
      </c>
      <c r="D8633" s="11">
        <v>15</v>
      </c>
      <c r="E8633" s="12">
        <v>23154.212993758007</v>
      </c>
      <c r="F8633" s="13">
        <v>54.32609700030001</v>
      </c>
      <c r="G8633" s="13">
        <v>8362.8892649235204</v>
      </c>
      <c r="H8633" s="13">
        <v>0</v>
      </c>
      <c r="I8633" s="14">
        <f t="shared" si="536"/>
        <v>31462.776161681228</v>
      </c>
      <c r="J8633" s="13">
        <v>3898.0064739999998</v>
      </c>
      <c r="K8633" s="14">
        <f t="shared" si="537"/>
        <v>27564.769687681226</v>
      </c>
      <c r="L8633" s="15">
        <v>1868.522688172043</v>
      </c>
      <c r="M8633" s="16">
        <f t="shared" si="538"/>
        <v>25696.246999509181</v>
      </c>
      <c r="N8633" s="17">
        <v>25917</v>
      </c>
      <c r="O8633" s="18">
        <f t="shared" si="539"/>
        <v>0</v>
      </c>
      <c r="P8633" s="19">
        <v>103.4</v>
      </c>
      <c r="Q8633" s="13">
        <v>0</v>
      </c>
      <c r="R8633" s="120">
        <v>33.24</v>
      </c>
    </row>
    <row r="8634" spans="1:18">
      <c r="A8634" s="107">
        <v>8632</v>
      </c>
      <c r="B8634" s="10">
        <v>12</v>
      </c>
      <c r="C8634" s="10">
        <v>26</v>
      </c>
      <c r="D8634" s="11">
        <v>16</v>
      </c>
      <c r="E8634" s="12">
        <v>24189.553088624507</v>
      </c>
      <c r="F8634" s="13">
        <v>55.179353653900009</v>
      </c>
      <c r="G8634" s="13">
        <v>8220.3570142596382</v>
      </c>
      <c r="H8634" s="13">
        <v>0</v>
      </c>
      <c r="I8634" s="14">
        <f t="shared" si="536"/>
        <v>32354.730749230243</v>
      </c>
      <c r="J8634" s="13">
        <v>3721.3277609999996</v>
      </c>
      <c r="K8634" s="14">
        <f t="shared" si="537"/>
        <v>28633.402988230242</v>
      </c>
      <c r="L8634" s="15">
        <v>2618.5226881720428</v>
      </c>
      <c r="M8634" s="16">
        <f t="shared" si="538"/>
        <v>26014.880300058197</v>
      </c>
      <c r="N8634" s="17">
        <v>26182</v>
      </c>
      <c r="O8634" s="18">
        <f t="shared" si="539"/>
        <v>0</v>
      </c>
      <c r="P8634" s="19">
        <v>103.4</v>
      </c>
      <c r="Q8634" s="13">
        <v>0</v>
      </c>
      <c r="R8634" s="120">
        <v>42.66</v>
      </c>
    </row>
    <row r="8635" spans="1:18">
      <c r="A8635" s="107">
        <v>8633</v>
      </c>
      <c r="B8635" s="10">
        <v>12</v>
      </c>
      <c r="C8635" s="10">
        <v>26</v>
      </c>
      <c r="D8635" s="11">
        <v>17</v>
      </c>
      <c r="E8635" s="12">
        <v>26527.623765799908</v>
      </c>
      <c r="F8635" s="13">
        <v>56.662548243799989</v>
      </c>
      <c r="G8635" s="13">
        <v>8241.8780195031777</v>
      </c>
      <c r="H8635" s="13">
        <v>0</v>
      </c>
      <c r="I8635" s="14">
        <f t="shared" si="536"/>
        <v>34712.839237059285</v>
      </c>
      <c r="J8635" s="13">
        <v>4381.4172099999996</v>
      </c>
      <c r="K8635" s="14">
        <f t="shared" si="537"/>
        <v>30331.422027059285</v>
      </c>
      <c r="L8635" s="15">
        <v>3218.5226881720428</v>
      </c>
      <c r="M8635" s="16">
        <f t="shared" si="538"/>
        <v>27112.89933888724</v>
      </c>
      <c r="N8635" s="17">
        <v>27179</v>
      </c>
      <c r="O8635" s="18">
        <f t="shared" si="539"/>
        <v>0</v>
      </c>
      <c r="P8635" s="19">
        <v>103.4</v>
      </c>
      <c r="Q8635" s="13">
        <v>0</v>
      </c>
      <c r="R8635" s="120">
        <v>62.57</v>
      </c>
    </row>
    <row r="8636" spans="1:18">
      <c r="A8636" s="107">
        <v>8634</v>
      </c>
      <c r="B8636" s="10">
        <v>12</v>
      </c>
      <c r="C8636" s="10">
        <v>26</v>
      </c>
      <c r="D8636" s="11">
        <v>18</v>
      </c>
      <c r="E8636" s="12">
        <v>28006.159705245587</v>
      </c>
      <c r="F8636" s="13">
        <v>58.193314212300002</v>
      </c>
      <c r="G8636" s="13">
        <v>8292.5386260223986</v>
      </c>
      <c r="H8636" s="13">
        <v>0</v>
      </c>
      <c r="I8636" s="14">
        <f t="shared" si="536"/>
        <v>36240.505017055686</v>
      </c>
      <c r="J8636" s="13">
        <v>4896.1435670000001</v>
      </c>
      <c r="K8636" s="14">
        <f t="shared" si="537"/>
        <v>31344.361450055687</v>
      </c>
      <c r="L8636" s="15">
        <v>3468.5226881720428</v>
      </c>
      <c r="M8636" s="16">
        <f t="shared" si="538"/>
        <v>27875.838761883642</v>
      </c>
      <c r="N8636" s="17">
        <v>27763</v>
      </c>
      <c r="O8636" s="18">
        <f t="shared" si="539"/>
        <v>112.83876188364229</v>
      </c>
      <c r="P8636" s="19">
        <v>103.4</v>
      </c>
      <c r="Q8636" s="13">
        <v>11667.527978768614</v>
      </c>
      <c r="R8636" s="120">
        <v>95.07</v>
      </c>
    </row>
    <row r="8637" spans="1:18">
      <c r="A8637" s="107">
        <v>8635</v>
      </c>
      <c r="B8637" s="10">
        <v>12</v>
      </c>
      <c r="C8637" s="10">
        <v>26</v>
      </c>
      <c r="D8637" s="11">
        <v>19</v>
      </c>
      <c r="E8637" s="12">
        <v>28133.759358017003</v>
      </c>
      <c r="F8637" s="13">
        <v>58.501235645500003</v>
      </c>
      <c r="G8637" s="13">
        <v>8336.921972487884</v>
      </c>
      <c r="H8637" s="13">
        <v>0</v>
      </c>
      <c r="I8637" s="14">
        <f t="shared" si="536"/>
        <v>36412.180094859388</v>
      </c>
      <c r="J8637" s="13">
        <v>5028.1239619999988</v>
      </c>
      <c r="K8637" s="14">
        <f t="shared" si="537"/>
        <v>31384.05613285939</v>
      </c>
      <c r="L8637" s="15">
        <v>3518.5226881720428</v>
      </c>
      <c r="M8637" s="16">
        <f t="shared" si="538"/>
        <v>27865.533444687346</v>
      </c>
      <c r="N8637" s="17">
        <v>27732</v>
      </c>
      <c r="O8637" s="18">
        <f t="shared" si="539"/>
        <v>133.53344468734576</v>
      </c>
      <c r="P8637" s="19">
        <v>103.4</v>
      </c>
      <c r="Q8637" s="13">
        <v>13807.358180671552</v>
      </c>
      <c r="R8637" s="120">
        <v>86.82</v>
      </c>
    </row>
    <row r="8638" spans="1:18">
      <c r="A8638" s="107">
        <v>8636</v>
      </c>
      <c r="B8638" s="10">
        <v>12</v>
      </c>
      <c r="C8638" s="10">
        <v>26</v>
      </c>
      <c r="D8638" s="11">
        <v>20</v>
      </c>
      <c r="E8638" s="12">
        <v>27949.898228598213</v>
      </c>
      <c r="F8638" s="13">
        <v>58.193917166599988</v>
      </c>
      <c r="G8638" s="13">
        <v>8328.4740269451759</v>
      </c>
      <c r="H8638" s="13">
        <v>0</v>
      </c>
      <c r="I8638" s="14">
        <f t="shared" si="536"/>
        <v>36220.178338376791</v>
      </c>
      <c r="J8638" s="13">
        <v>5067.100139000001</v>
      </c>
      <c r="K8638" s="14">
        <f t="shared" si="537"/>
        <v>31153.078199376789</v>
      </c>
      <c r="L8638" s="15">
        <v>3518.5226881720428</v>
      </c>
      <c r="M8638" s="16">
        <f t="shared" si="538"/>
        <v>27634.555511204744</v>
      </c>
      <c r="N8638" s="17">
        <v>27540</v>
      </c>
      <c r="O8638" s="18">
        <f t="shared" si="539"/>
        <v>94.555511204744107</v>
      </c>
      <c r="P8638" s="19">
        <v>103.4</v>
      </c>
      <c r="Q8638" s="13">
        <v>9777.0398585705407</v>
      </c>
      <c r="R8638" s="120">
        <v>90.12</v>
      </c>
    </row>
    <row r="8639" spans="1:18">
      <c r="A8639" s="107">
        <v>8637</v>
      </c>
      <c r="B8639" s="10">
        <v>12</v>
      </c>
      <c r="C8639" s="10">
        <v>26</v>
      </c>
      <c r="D8639" s="11">
        <v>21</v>
      </c>
      <c r="E8639" s="12">
        <v>27447.695038745511</v>
      </c>
      <c r="F8639" s="13">
        <v>57.578911535399989</v>
      </c>
      <c r="G8639" s="13">
        <v>8363.1830715468059</v>
      </c>
      <c r="H8639" s="13">
        <v>0</v>
      </c>
      <c r="I8639" s="14">
        <f t="shared" si="536"/>
        <v>35753.299198756918</v>
      </c>
      <c r="J8639" s="13">
        <v>4784.0427579999996</v>
      </c>
      <c r="K8639" s="14">
        <f t="shared" si="537"/>
        <v>30969.256440756919</v>
      </c>
      <c r="L8639" s="15">
        <v>3118.5226881720428</v>
      </c>
      <c r="M8639" s="16">
        <f t="shared" si="538"/>
        <v>27850.733752584878</v>
      </c>
      <c r="N8639" s="17">
        <v>27711</v>
      </c>
      <c r="O8639" s="18">
        <f t="shared" si="539"/>
        <v>139.73375258487795</v>
      </c>
      <c r="P8639" s="19">
        <v>103.4</v>
      </c>
      <c r="Q8639" s="13">
        <v>14448.470017276381</v>
      </c>
      <c r="R8639" s="120">
        <v>63.04</v>
      </c>
    </row>
    <row r="8640" spans="1:18">
      <c r="A8640" s="107">
        <v>8638</v>
      </c>
      <c r="B8640" s="10">
        <v>12</v>
      </c>
      <c r="C8640" s="10">
        <v>26</v>
      </c>
      <c r="D8640" s="11">
        <v>22</v>
      </c>
      <c r="E8640" s="12">
        <v>26728.180080480201</v>
      </c>
      <c r="F8640" s="13">
        <v>56.91200063849999</v>
      </c>
      <c r="G8640" s="13">
        <v>8224.9818147969017</v>
      </c>
      <c r="H8640" s="13">
        <v>0</v>
      </c>
      <c r="I8640" s="14">
        <f t="shared" si="536"/>
        <v>34896.249894638604</v>
      </c>
      <c r="J8640" s="13">
        <v>4709.7259439999998</v>
      </c>
      <c r="K8640" s="14">
        <f t="shared" si="537"/>
        <v>30186.523950638606</v>
      </c>
      <c r="L8640" s="15">
        <v>2768.5226881720428</v>
      </c>
      <c r="M8640" s="16">
        <f t="shared" si="538"/>
        <v>27418.001262466561</v>
      </c>
      <c r="N8640" s="17">
        <v>27385</v>
      </c>
      <c r="O8640" s="18">
        <f t="shared" si="539"/>
        <v>33.001262466561457</v>
      </c>
      <c r="P8640" s="19">
        <v>103.4</v>
      </c>
      <c r="Q8640" s="13">
        <v>3412.3305390424548</v>
      </c>
      <c r="R8640" s="120">
        <v>58.11</v>
      </c>
    </row>
    <row r="8641" spans="1:18">
      <c r="A8641" s="107">
        <v>8639</v>
      </c>
      <c r="B8641" s="10">
        <v>12</v>
      </c>
      <c r="C8641" s="10">
        <v>26</v>
      </c>
      <c r="D8641" s="11">
        <v>23</v>
      </c>
      <c r="E8641" s="12">
        <v>26055.781295269098</v>
      </c>
      <c r="F8641" s="13">
        <v>56.805852902700003</v>
      </c>
      <c r="G8641" s="13">
        <v>8319.2495161485749</v>
      </c>
      <c r="H8641" s="13">
        <v>0</v>
      </c>
      <c r="I8641" s="14">
        <f t="shared" si="536"/>
        <v>34318.224958514969</v>
      </c>
      <c r="J8641" s="13">
        <v>4624.3468552777504</v>
      </c>
      <c r="K8641" s="14">
        <f t="shared" si="537"/>
        <v>29693.878103237221</v>
      </c>
      <c r="L8641" s="15">
        <v>2768.5226881720428</v>
      </c>
      <c r="M8641" s="16">
        <f t="shared" si="538"/>
        <v>26925.355415065176</v>
      </c>
      <c r="N8641" s="17">
        <v>27003</v>
      </c>
      <c r="O8641" s="18">
        <f t="shared" si="539"/>
        <v>0</v>
      </c>
      <c r="P8641" s="19">
        <v>103.4</v>
      </c>
      <c r="Q8641" s="13">
        <v>0</v>
      </c>
      <c r="R8641" s="120">
        <v>41.9</v>
      </c>
    </row>
    <row r="8642" spans="1:18">
      <c r="A8642" s="107">
        <v>8640</v>
      </c>
      <c r="B8642" s="10">
        <v>12</v>
      </c>
      <c r="C8642" s="10">
        <v>26</v>
      </c>
      <c r="D8642" s="11">
        <v>24</v>
      </c>
      <c r="E8642" s="12">
        <v>25294.385949466101</v>
      </c>
      <c r="F8642" s="13">
        <v>56.131335317500017</v>
      </c>
      <c r="G8642" s="13">
        <v>8375.5404566967445</v>
      </c>
      <c r="H8642" s="13">
        <v>0</v>
      </c>
      <c r="I8642" s="14">
        <f t="shared" si="536"/>
        <v>33613.795070845343</v>
      </c>
      <c r="J8642" s="13">
        <v>4199.4047364788803</v>
      </c>
      <c r="K8642" s="14">
        <f t="shared" si="537"/>
        <v>29414.390334366464</v>
      </c>
      <c r="L8642" s="15">
        <v>2618.5226881720428</v>
      </c>
      <c r="M8642" s="16">
        <f t="shared" si="538"/>
        <v>26795.86764619442</v>
      </c>
      <c r="N8642" s="17">
        <v>26851</v>
      </c>
      <c r="O8642" s="18">
        <f t="shared" si="539"/>
        <v>0</v>
      </c>
      <c r="P8642" s="19">
        <v>103.4</v>
      </c>
      <c r="Q8642" s="13">
        <v>0</v>
      </c>
      <c r="R8642" s="120">
        <v>29.56</v>
      </c>
    </row>
    <row r="8643" spans="1:18">
      <c r="A8643" s="107">
        <v>8641</v>
      </c>
      <c r="B8643" s="10">
        <v>12</v>
      </c>
      <c r="C8643" s="10">
        <v>27</v>
      </c>
      <c r="D8643" s="11">
        <v>1</v>
      </c>
      <c r="E8643" s="12">
        <v>24630.0345331524</v>
      </c>
      <c r="F8643" s="13">
        <v>56.3739626399</v>
      </c>
      <c r="G8643" s="13">
        <v>8376.8035379124049</v>
      </c>
      <c r="H8643" s="13">
        <v>0</v>
      </c>
      <c r="I8643" s="14">
        <f t="shared" si="536"/>
        <v>32950.464108424901</v>
      </c>
      <c r="J8643" s="13">
        <v>4345.9574065171901</v>
      </c>
      <c r="K8643" s="14">
        <f t="shared" si="537"/>
        <v>28604.506701907711</v>
      </c>
      <c r="L8643" s="15">
        <v>2118.5226881720428</v>
      </c>
      <c r="M8643" s="16">
        <f t="shared" si="538"/>
        <v>26485.984013735666</v>
      </c>
      <c r="N8643" s="17">
        <v>26581</v>
      </c>
      <c r="O8643" s="18">
        <f t="shared" si="539"/>
        <v>0</v>
      </c>
      <c r="P8643" s="19">
        <v>103.4</v>
      </c>
      <c r="Q8643" s="13">
        <v>0</v>
      </c>
      <c r="R8643" s="120">
        <v>31.56</v>
      </c>
    </row>
    <row r="8644" spans="1:18">
      <c r="A8644" s="107">
        <v>8642</v>
      </c>
      <c r="B8644" s="10">
        <v>12</v>
      </c>
      <c r="C8644" s="10">
        <v>27</v>
      </c>
      <c r="D8644" s="11">
        <v>2</v>
      </c>
      <c r="E8644" s="12">
        <v>24131.616235304307</v>
      </c>
      <c r="F8644" s="13">
        <v>55.917706243399977</v>
      </c>
      <c r="G8644" s="13">
        <v>8078.264374833956</v>
      </c>
      <c r="H8644" s="13">
        <v>0</v>
      </c>
      <c r="I8644" s="14">
        <f t="shared" ref="I8644:I8707" si="540">E8644-F8644+G8644+H8644</f>
        <v>32153.962903894862</v>
      </c>
      <c r="J8644" s="13">
        <v>4105.6288502107072</v>
      </c>
      <c r="K8644" s="14">
        <f t="shared" ref="K8644:K8707" si="541">I8644-J8644</f>
        <v>28048.334053684157</v>
      </c>
      <c r="L8644" s="15">
        <v>2218.5226881720428</v>
      </c>
      <c r="M8644" s="16">
        <f t="shared" ref="M8644:M8707" si="542">K8644-L8644</f>
        <v>25829.811365512112</v>
      </c>
      <c r="N8644" s="17">
        <v>26046</v>
      </c>
      <c r="O8644" s="18">
        <f t="shared" ref="O8644:O8707" si="543">IF(M8644-N8644&gt;0,M8644-N8644,0)</f>
        <v>0</v>
      </c>
      <c r="P8644" s="19">
        <v>103.4</v>
      </c>
      <c r="Q8644" s="13">
        <v>0</v>
      </c>
      <c r="R8644" s="120">
        <v>31.77</v>
      </c>
    </row>
    <row r="8645" spans="1:18">
      <c r="A8645" s="107">
        <v>8643</v>
      </c>
      <c r="B8645" s="10">
        <v>12</v>
      </c>
      <c r="C8645" s="10">
        <v>27</v>
      </c>
      <c r="D8645" s="11">
        <v>3</v>
      </c>
      <c r="E8645" s="12">
        <v>24585.2131551333</v>
      </c>
      <c r="F8645" s="13">
        <v>56.359447779099995</v>
      </c>
      <c r="G8645" s="13">
        <v>8093.0957005446371</v>
      </c>
      <c r="H8645" s="13">
        <v>0</v>
      </c>
      <c r="I8645" s="14">
        <f t="shared" si="540"/>
        <v>32621.949407898835</v>
      </c>
      <c r="J8645" s="13">
        <v>3916.1783772969056</v>
      </c>
      <c r="K8645" s="14">
        <f t="shared" si="541"/>
        <v>28705.771030601929</v>
      </c>
      <c r="L8645" s="15">
        <v>2668.5226881720428</v>
      </c>
      <c r="M8645" s="16">
        <f t="shared" si="542"/>
        <v>26037.248342429884</v>
      </c>
      <c r="N8645" s="17">
        <v>26211</v>
      </c>
      <c r="O8645" s="18">
        <f t="shared" si="543"/>
        <v>0</v>
      </c>
      <c r="P8645" s="19">
        <v>103.4</v>
      </c>
      <c r="Q8645" s="13">
        <v>0</v>
      </c>
      <c r="R8645" s="120">
        <v>33.97</v>
      </c>
    </row>
    <row r="8646" spans="1:18">
      <c r="A8646" s="107">
        <v>8644</v>
      </c>
      <c r="B8646" s="10">
        <v>12</v>
      </c>
      <c r="C8646" s="10">
        <v>27</v>
      </c>
      <c r="D8646" s="11">
        <v>4</v>
      </c>
      <c r="E8646" s="12">
        <v>25486.171794746111</v>
      </c>
      <c r="F8646" s="13">
        <v>57.373467879399968</v>
      </c>
      <c r="G8646" s="13">
        <v>8026.0666592869138</v>
      </c>
      <c r="H8646" s="13">
        <v>0</v>
      </c>
      <c r="I8646" s="14">
        <f t="shared" si="540"/>
        <v>33454.864986153625</v>
      </c>
      <c r="J8646" s="13">
        <v>4192.3144431053543</v>
      </c>
      <c r="K8646" s="14">
        <f t="shared" si="541"/>
        <v>29262.55054304827</v>
      </c>
      <c r="L8646" s="15">
        <v>2868.5226881720428</v>
      </c>
      <c r="M8646" s="16">
        <f t="shared" si="542"/>
        <v>26394.027854876229</v>
      </c>
      <c r="N8646" s="17">
        <v>26502</v>
      </c>
      <c r="O8646" s="18">
        <f t="shared" si="543"/>
        <v>0</v>
      </c>
      <c r="P8646" s="19">
        <v>103.4</v>
      </c>
      <c r="Q8646" s="13">
        <v>0</v>
      </c>
      <c r="R8646" s="120">
        <v>34.159999999999997</v>
      </c>
    </row>
    <row r="8647" spans="1:18">
      <c r="A8647" s="107">
        <v>8645</v>
      </c>
      <c r="B8647" s="10">
        <v>12</v>
      </c>
      <c r="C8647" s="10">
        <v>27</v>
      </c>
      <c r="D8647" s="11">
        <v>5</v>
      </c>
      <c r="E8647" s="12">
        <v>26185.291676652192</v>
      </c>
      <c r="F8647" s="13">
        <v>58.261162357299995</v>
      </c>
      <c r="G8647" s="13">
        <v>7737.9423659088088</v>
      </c>
      <c r="H8647" s="13">
        <v>0</v>
      </c>
      <c r="I8647" s="14">
        <f t="shared" si="540"/>
        <v>33864.972880203699</v>
      </c>
      <c r="J8647" s="13">
        <v>4112.8929319999997</v>
      </c>
      <c r="K8647" s="14">
        <f t="shared" si="541"/>
        <v>29752.0799482037</v>
      </c>
      <c r="L8647" s="15">
        <v>3218.5226881720428</v>
      </c>
      <c r="M8647" s="16">
        <f t="shared" si="542"/>
        <v>26533.557260031659</v>
      </c>
      <c r="N8647" s="17">
        <v>26623</v>
      </c>
      <c r="O8647" s="18">
        <f t="shared" si="543"/>
        <v>0</v>
      </c>
      <c r="P8647" s="19">
        <v>103.4</v>
      </c>
      <c r="Q8647" s="13">
        <v>0</v>
      </c>
      <c r="R8647" s="120">
        <v>36.11</v>
      </c>
    </row>
    <row r="8648" spans="1:18">
      <c r="A8648" s="107">
        <v>8646</v>
      </c>
      <c r="B8648" s="10">
        <v>12</v>
      </c>
      <c r="C8648" s="10">
        <v>27</v>
      </c>
      <c r="D8648" s="11">
        <v>6</v>
      </c>
      <c r="E8648" s="12">
        <v>27338.493342927988</v>
      </c>
      <c r="F8648" s="13">
        <v>59.559598325900012</v>
      </c>
      <c r="G8648" s="13">
        <v>7807.5236984948515</v>
      </c>
      <c r="H8648" s="13">
        <v>0</v>
      </c>
      <c r="I8648" s="14">
        <f t="shared" si="540"/>
        <v>35086.457443096937</v>
      </c>
      <c r="J8648" s="13">
        <v>4160.2285551053528</v>
      </c>
      <c r="K8648" s="14">
        <f t="shared" si="541"/>
        <v>30926.228887991583</v>
      </c>
      <c r="L8648" s="15">
        <v>3668.5226881720428</v>
      </c>
      <c r="M8648" s="16">
        <f t="shared" si="542"/>
        <v>27257.706199819542</v>
      </c>
      <c r="N8648" s="17">
        <v>27249</v>
      </c>
      <c r="O8648" s="18">
        <f t="shared" si="543"/>
        <v>8.7061998195422348</v>
      </c>
      <c r="P8648" s="19">
        <v>103.4</v>
      </c>
      <c r="Q8648" s="13">
        <v>900.22106134066712</v>
      </c>
      <c r="R8648" s="120">
        <v>45.73</v>
      </c>
    </row>
    <row r="8649" spans="1:18">
      <c r="A8649" s="107">
        <v>8647</v>
      </c>
      <c r="B8649" s="10">
        <v>12</v>
      </c>
      <c r="C8649" s="10">
        <v>27</v>
      </c>
      <c r="D8649" s="11">
        <v>7</v>
      </c>
      <c r="E8649" s="12">
        <v>28065.951985834196</v>
      </c>
      <c r="F8649" s="13">
        <v>59.893296841800009</v>
      </c>
      <c r="G8649" s="13">
        <v>7908.3086671658348</v>
      </c>
      <c r="H8649" s="13">
        <v>0</v>
      </c>
      <c r="I8649" s="14">
        <f t="shared" si="540"/>
        <v>35914.367356158225</v>
      </c>
      <c r="J8649" s="13">
        <v>3768.963319526767</v>
      </c>
      <c r="K8649" s="14">
        <f t="shared" si="541"/>
        <v>32145.404036631458</v>
      </c>
      <c r="L8649" s="15">
        <v>4318.5226881720428</v>
      </c>
      <c r="M8649" s="16">
        <f t="shared" si="542"/>
        <v>27826.881348459414</v>
      </c>
      <c r="N8649" s="17">
        <v>27689</v>
      </c>
      <c r="O8649" s="18">
        <f t="shared" si="543"/>
        <v>137.88134845941386</v>
      </c>
      <c r="P8649" s="19">
        <v>103.4</v>
      </c>
      <c r="Q8649" s="13">
        <v>14256.931430703393</v>
      </c>
      <c r="R8649" s="120">
        <v>70.709999999999994</v>
      </c>
    </row>
    <row r="8650" spans="1:18">
      <c r="A8650" s="107">
        <v>8648</v>
      </c>
      <c r="B8650" s="10">
        <v>12</v>
      </c>
      <c r="C8650" s="10">
        <v>27</v>
      </c>
      <c r="D8650" s="11">
        <v>8</v>
      </c>
      <c r="E8650" s="12">
        <v>30155.903799207503</v>
      </c>
      <c r="F8650" s="13">
        <v>62.704616154799993</v>
      </c>
      <c r="G8650" s="13">
        <v>7989.6459990012536</v>
      </c>
      <c r="H8650" s="13">
        <v>0</v>
      </c>
      <c r="I8650" s="14">
        <f t="shared" si="540"/>
        <v>38082.845182053956</v>
      </c>
      <c r="J8650" s="13">
        <v>4470.7454654501471</v>
      </c>
      <c r="K8650" s="14">
        <f t="shared" si="541"/>
        <v>33612.099716603807</v>
      </c>
      <c r="L8650" s="15">
        <v>4168.5226881720428</v>
      </c>
      <c r="M8650" s="16">
        <f t="shared" si="542"/>
        <v>29443.577028431762</v>
      </c>
      <c r="N8650" s="17">
        <v>29437</v>
      </c>
      <c r="O8650" s="18">
        <f t="shared" si="543"/>
        <v>6.5770284317623009</v>
      </c>
      <c r="P8650" s="19">
        <v>300</v>
      </c>
      <c r="Q8650" s="13">
        <v>1973.1085295286903</v>
      </c>
      <c r="R8650" s="120">
        <v>63.24</v>
      </c>
    </row>
    <row r="8651" spans="1:18">
      <c r="A8651" s="107">
        <v>8649</v>
      </c>
      <c r="B8651" s="10">
        <v>12</v>
      </c>
      <c r="C8651" s="10">
        <v>27</v>
      </c>
      <c r="D8651" s="11">
        <v>9</v>
      </c>
      <c r="E8651" s="12">
        <v>29817.312330970995</v>
      </c>
      <c r="F8651" s="13">
        <v>62.446895338600001</v>
      </c>
      <c r="G8651" s="13">
        <v>7684.7360498628805</v>
      </c>
      <c r="H8651" s="13">
        <v>0</v>
      </c>
      <c r="I8651" s="14">
        <f t="shared" si="540"/>
        <v>37439.601485495281</v>
      </c>
      <c r="J8651" s="13">
        <v>4366.2220690000004</v>
      </c>
      <c r="K8651" s="14">
        <f t="shared" si="541"/>
        <v>33073.379416495278</v>
      </c>
      <c r="L8651" s="15">
        <v>4218.5226881720428</v>
      </c>
      <c r="M8651" s="16">
        <f t="shared" si="542"/>
        <v>28854.856728323233</v>
      </c>
      <c r="N8651" s="17">
        <v>28709</v>
      </c>
      <c r="O8651" s="18">
        <f t="shared" si="543"/>
        <v>145.85672832323326</v>
      </c>
      <c r="P8651" s="19">
        <v>103.4</v>
      </c>
      <c r="Q8651" s="13">
        <v>15081.585708622319</v>
      </c>
      <c r="R8651" s="120">
        <v>52.54</v>
      </c>
    </row>
    <row r="8652" spans="1:18">
      <c r="A8652" s="107">
        <v>8650</v>
      </c>
      <c r="B8652" s="10">
        <v>12</v>
      </c>
      <c r="C8652" s="10">
        <v>27</v>
      </c>
      <c r="D8652" s="11">
        <v>10</v>
      </c>
      <c r="E8652" s="12">
        <v>29145.033926862896</v>
      </c>
      <c r="F8652" s="13">
        <v>61.230951715900005</v>
      </c>
      <c r="G8652" s="13">
        <v>8022.7688687868804</v>
      </c>
      <c r="H8652" s="13">
        <v>0</v>
      </c>
      <c r="I8652" s="14">
        <f t="shared" si="540"/>
        <v>37106.571843933874</v>
      </c>
      <c r="J8652" s="13">
        <v>4673.8745254501473</v>
      </c>
      <c r="K8652" s="14">
        <f t="shared" si="541"/>
        <v>32432.697318483726</v>
      </c>
      <c r="L8652" s="15">
        <v>4268.5226881720428</v>
      </c>
      <c r="M8652" s="16">
        <f t="shared" si="542"/>
        <v>28164.174630311682</v>
      </c>
      <c r="N8652" s="17">
        <v>28000</v>
      </c>
      <c r="O8652" s="18">
        <f t="shared" si="543"/>
        <v>164.17463031168154</v>
      </c>
      <c r="P8652" s="19">
        <v>103.4</v>
      </c>
      <c r="Q8652" s="13">
        <v>16975.656774227871</v>
      </c>
      <c r="R8652" s="120">
        <v>49.88</v>
      </c>
    </row>
    <row r="8653" spans="1:18">
      <c r="A8653" s="107">
        <v>8651</v>
      </c>
      <c r="B8653" s="10">
        <v>12</v>
      </c>
      <c r="C8653" s="10">
        <v>27</v>
      </c>
      <c r="D8653" s="11">
        <v>11</v>
      </c>
      <c r="E8653" s="12">
        <v>28228.45510409839</v>
      </c>
      <c r="F8653" s="13">
        <v>60.206422831100021</v>
      </c>
      <c r="G8653" s="13">
        <v>7923.651582515321</v>
      </c>
      <c r="H8653" s="13">
        <v>0</v>
      </c>
      <c r="I8653" s="14">
        <f t="shared" si="540"/>
        <v>36091.900263782612</v>
      </c>
      <c r="J8653" s="13">
        <v>4515.4023082873273</v>
      </c>
      <c r="K8653" s="14">
        <f t="shared" si="541"/>
        <v>31576.497955495284</v>
      </c>
      <c r="L8653" s="15">
        <v>4018.5226881720428</v>
      </c>
      <c r="M8653" s="16">
        <f t="shared" si="542"/>
        <v>27557.975267323243</v>
      </c>
      <c r="N8653" s="17">
        <v>27480</v>
      </c>
      <c r="O8653" s="18">
        <f t="shared" si="543"/>
        <v>77.975267323243315</v>
      </c>
      <c r="P8653" s="19">
        <v>103.4</v>
      </c>
      <c r="Q8653" s="13">
        <v>8062.6426412233595</v>
      </c>
      <c r="R8653" s="120">
        <v>51.5</v>
      </c>
    </row>
    <row r="8654" spans="1:18">
      <c r="A8654" s="107">
        <v>8652</v>
      </c>
      <c r="B8654" s="10">
        <v>12</v>
      </c>
      <c r="C8654" s="10">
        <v>27</v>
      </c>
      <c r="D8654" s="11">
        <v>12</v>
      </c>
      <c r="E8654" s="12">
        <v>27466.92875734669</v>
      </c>
      <c r="F8654" s="13">
        <v>59.326823981200008</v>
      </c>
      <c r="G8654" s="13">
        <v>7919.9387779538247</v>
      </c>
      <c r="H8654" s="13">
        <v>0</v>
      </c>
      <c r="I8654" s="14">
        <f t="shared" si="540"/>
        <v>35327.540711319314</v>
      </c>
      <c r="J8654" s="13">
        <v>4824.5776292490164</v>
      </c>
      <c r="K8654" s="14">
        <f t="shared" si="541"/>
        <v>30502.963082070299</v>
      </c>
      <c r="L8654" s="15">
        <v>3718.5226881720428</v>
      </c>
      <c r="M8654" s="16">
        <f t="shared" si="542"/>
        <v>26784.440393898258</v>
      </c>
      <c r="N8654" s="17">
        <v>26837</v>
      </c>
      <c r="O8654" s="18">
        <f t="shared" si="543"/>
        <v>0</v>
      </c>
      <c r="P8654" s="19">
        <v>103.4</v>
      </c>
      <c r="Q8654" s="13">
        <v>0</v>
      </c>
      <c r="R8654" s="120">
        <v>49.94</v>
      </c>
    </row>
    <row r="8655" spans="1:18">
      <c r="A8655" s="107">
        <v>8653</v>
      </c>
      <c r="B8655" s="10">
        <v>12</v>
      </c>
      <c r="C8655" s="10">
        <v>27</v>
      </c>
      <c r="D8655" s="11">
        <v>13</v>
      </c>
      <c r="E8655" s="12">
        <v>27655.594355048495</v>
      </c>
      <c r="F8655" s="13">
        <v>60.112726109699999</v>
      </c>
      <c r="G8655" s="13">
        <v>8328.8219713855578</v>
      </c>
      <c r="H8655" s="13">
        <v>0</v>
      </c>
      <c r="I8655" s="14">
        <f t="shared" si="540"/>
        <v>35924.303600324354</v>
      </c>
      <c r="J8655" s="13">
        <v>5101.3731844214144</v>
      </c>
      <c r="K8655" s="14">
        <f t="shared" si="541"/>
        <v>30822.930415902942</v>
      </c>
      <c r="L8655" s="15">
        <v>3218.5226881720428</v>
      </c>
      <c r="M8655" s="16">
        <f t="shared" si="542"/>
        <v>27604.407727730897</v>
      </c>
      <c r="N8655" s="17">
        <v>27527</v>
      </c>
      <c r="O8655" s="18">
        <f t="shared" si="543"/>
        <v>77.407727730897022</v>
      </c>
      <c r="P8655" s="19">
        <v>103.4</v>
      </c>
      <c r="Q8655" s="13">
        <v>8003.9590473747521</v>
      </c>
      <c r="R8655" s="120">
        <v>48.02</v>
      </c>
    </row>
    <row r="8656" spans="1:18">
      <c r="A8656" s="107">
        <v>8654</v>
      </c>
      <c r="B8656" s="10">
        <v>12</v>
      </c>
      <c r="C8656" s="10">
        <v>27</v>
      </c>
      <c r="D8656" s="11">
        <v>14</v>
      </c>
      <c r="E8656" s="12">
        <v>26476.434015271596</v>
      </c>
      <c r="F8656" s="13">
        <v>57.981703809900004</v>
      </c>
      <c r="G8656" s="13">
        <v>8033.9290614846514</v>
      </c>
      <c r="H8656" s="13">
        <v>0</v>
      </c>
      <c r="I8656" s="14">
        <f t="shared" si="540"/>
        <v>34452.381372946351</v>
      </c>
      <c r="J8656" s="13">
        <v>4462.3362182107066</v>
      </c>
      <c r="K8656" s="14">
        <f t="shared" si="541"/>
        <v>29990.045154735642</v>
      </c>
      <c r="L8656" s="15">
        <v>2918.5226881720428</v>
      </c>
      <c r="M8656" s="16">
        <f t="shared" si="542"/>
        <v>27071.522466563598</v>
      </c>
      <c r="N8656" s="17">
        <v>27151</v>
      </c>
      <c r="O8656" s="18">
        <f t="shared" si="543"/>
        <v>0</v>
      </c>
      <c r="P8656" s="19">
        <v>103.4</v>
      </c>
      <c r="Q8656" s="13">
        <v>0</v>
      </c>
      <c r="R8656" s="120">
        <v>45.42</v>
      </c>
    </row>
    <row r="8657" spans="1:18">
      <c r="A8657" s="107">
        <v>8655</v>
      </c>
      <c r="B8657" s="10">
        <v>12</v>
      </c>
      <c r="C8657" s="10">
        <v>27</v>
      </c>
      <c r="D8657" s="11">
        <v>15</v>
      </c>
      <c r="E8657" s="12">
        <v>26590.234370009191</v>
      </c>
      <c r="F8657" s="13">
        <v>56.865741765399996</v>
      </c>
      <c r="G8657" s="13">
        <v>8077.6541992401635</v>
      </c>
      <c r="H8657" s="13">
        <v>0</v>
      </c>
      <c r="I8657" s="14">
        <f t="shared" si="540"/>
        <v>34611.022827483954</v>
      </c>
      <c r="J8657" s="13">
        <v>4524.2859341053545</v>
      </c>
      <c r="K8657" s="14">
        <f t="shared" si="541"/>
        <v>30086.736893378598</v>
      </c>
      <c r="L8657" s="15">
        <v>3118.5226881720428</v>
      </c>
      <c r="M8657" s="16">
        <f t="shared" si="542"/>
        <v>26968.214205206554</v>
      </c>
      <c r="N8657" s="17">
        <v>27061</v>
      </c>
      <c r="O8657" s="18">
        <f t="shared" si="543"/>
        <v>0</v>
      </c>
      <c r="P8657" s="19">
        <v>103.4</v>
      </c>
      <c r="Q8657" s="13">
        <v>0</v>
      </c>
      <c r="R8657" s="120">
        <v>42.23</v>
      </c>
    </row>
    <row r="8658" spans="1:18">
      <c r="A8658" s="107">
        <v>8656</v>
      </c>
      <c r="B8658" s="10">
        <v>12</v>
      </c>
      <c r="C8658" s="10">
        <v>27</v>
      </c>
      <c r="D8658" s="11">
        <v>16</v>
      </c>
      <c r="E8658" s="12">
        <v>28388.604831424396</v>
      </c>
      <c r="F8658" s="13">
        <v>58.570149419500005</v>
      </c>
      <c r="G8658" s="13">
        <v>8543.7133368973191</v>
      </c>
      <c r="H8658" s="13">
        <v>0</v>
      </c>
      <c r="I8658" s="14">
        <f t="shared" si="540"/>
        <v>36873.748018902217</v>
      </c>
      <c r="J8658" s="13">
        <v>4713.2452280000007</v>
      </c>
      <c r="K8658" s="14">
        <f t="shared" si="541"/>
        <v>32160.502790902217</v>
      </c>
      <c r="L8658" s="15">
        <v>3568.5226881720428</v>
      </c>
      <c r="M8658" s="16">
        <f t="shared" si="542"/>
        <v>28591.980102730173</v>
      </c>
      <c r="N8658" s="17">
        <v>28453</v>
      </c>
      <c r="O8658" s="18">
        <f t="shared" si="543"/>
        <v>138.9801027301728</v>
      </c>
      <c r="P8658" s="19">
        <v>103.4</v>
      </c>
      <c r="Q8658" s="13">
        <v>14370.542622299869</v>
      </c>
      <c r="R8658" s="120">
        <v>42.42</v>
      </c>
    </row>
    <row r="8659" spans="1:18">
      <c r="A8659" s="107">
        <v>8657</v>
      </c>
      <c r="B8659" s="10">
        <v>12</v>
      </c>
      <c r="C8659" s="10">
        <v>27</v>
      </c>
      <c r="D8659" s="11">
        <v>17</v>
      </c>
      <c r="E8659" s="12">
        <v>29464.776378275888</v>
      </c>
      <c r="F8659" s="13">
        <v>60.7276763773</v>
      </c>
      <c r="G8659" s="13">
        <v>8187.3058256750064</v>
      </c>
      <c r="H8659" s="13">
        <v>121.9</v>
      </c>
      <c r="I8659" s="14">
        <f t="shared" si="540"/>
        <v>37713.254527573597</v>
      </c>
      <c r="J8659" s="13">
        <v>3976.2263492681727</v>
      </c>
      <c r="K8659" s="14">
        <f t="shared" si="541"/>
        <v>33737.028178305423</v>
      </c>
      <c r="L8659" s="15">
        <v>4418.5226881720428</v>
      </c>
      <c r="M8659" s="16">
        <f t="shared" si="542"/>
        <v>29318.505490133379</v>
      </c>
      <c r="N8659" s="17">
        <v>29274</v>
      </c>
      <c r="O8659" s="18">
        <f t="shared" si="543"/>
        <v>44.505490133378771</v>
      </c>
      <c r="P8659" s="19">
        <v>300</v>
      </c>
      <c r="Q8659" s="13">
        <v>13351.647040013631</v>
      </c>
      <c r="R8659" s="120">
        <v>58.83</v>
      </c>
    </row>
    <row r="8660" spans="1:18">
      <c r="A8660" s="107">
        <v>8658</v>
      </c>
      <c r="B8660" s="10">
        <v>12</v>
      </c>
      <c r="C8660" s="10">
        <v>27</v>
      </c>
      <c r="D8660" s="11">
        <v>18</v>
      </c>
      <c r="E8660" s="12">
        <v>30518.924879604299</v>
      </c>
      <c r="F8660" s="13">
        <v>62.528503344600004</v>
      </c>
      <c r="G8660" s="13">
        <v>8753.4480261485569</v>
      </c>
      <c r="H8660" s="13">
        <v>136.74</v>
      </c>
      <c r="I8660" s="14">
        <f t="shared" si="540"/>
        <v>39346.584402408254</v>
      </c>
      <c r="J8660" s="13">
        <v>3948.0341274693023</v>
      </c>
      <c r="K8660" s="14">
        <f t="shared" si="541"/>
        <v>35398.550274938949</v>
      </c>
      <c r="L8660" s="15">
        <v>2718.5226881720428</v>
      </c>
      <c r="M8660" s="16">
        <f t="shared" si="542"/>
        <v>32680.027586766904</v>
      </c>
      <c r="N8660" s="17">
        <v>32811</v>
      </c>
      <c r="O8660" s="18">
        <f t="shared" si="543"/>
        <v>0</v>
      </c>
      <c r="P8660" s="19">
        <v>300</v>
      </c>
      <c r="Q8660" s="13">
        <v>0</v>
      </c>
      <c r="R8660" s="120">
        <v>86.42</v>
      </c>
    </row>
    <row r="8661" spans="1:18">
      <c r="A8661" s="107">
        <v>8659</v>
      </c>
      <c r="B8661" s="10">
        <v>12</v>
      </c>
      <c r="C8661" s="10">
        <v>27</v>
      </c>
      <c r="D8661" s="11">
        <v>19</v>
      </c>
      <c r="E8661" s="12">
        <v>29824.844175334998</v>
      </c>
      <c r="F8661" s="13">
        <v>61.388267827099995</v>
      </c>
      <c r="G8661" s="13">
        <v>8379.5108638230431</v>
      </c>
      <c r="H8661" s="13">
        <v>124.01999999999998</v>
      </c>
      <c r="I8661" s="14">
        <f t="shared" si="540"/>
        <v>38266.986771330936</v>
      </c>
      <c r="J8661" s="13">
        <v>3481.6729516512764</v>
      </c>
      <c r="K8661" s="14">
        <f t="shared" si="541"/>
        <v>34785.313819679657</v>
      </c>
      <c r="L8661" s="15">
        <v>3918.5226881720428</v>
      </c>
      <c r="M8661" s="16">
        <f t="shared" si="542"/>
        <v>30866.791131507613</v>
      </c>
      <c r="N8661" s="17">
        <v>31075</v>
      </c>
      <c r="O8661" s="18">
        <f t="shared" si="543"/>
        <v>0</v>
      </c>
      <c r="P8661" s="19">
        <v>300</v>
      </c>
      <c r="Q8661" s="13">
        <v>0</v>
      </c>
      <c r="R8661" s="120">
        <v>81.91</v>
      </c>
    </row>
    <row r="8662" spans="1:18">
      <c r="A8662" s="107">
        <v>8660</v>
      </c>
      <c r="B8662" s="10">
        <v>12</v>
      </c>
      <c r="C8662" s="10">
        <v>27</v>
      </c>
      <c r="D8662" s="11">
        <v>20</v>
      </c>
      <c r="E8662" s="12">
        <v>30006.647668272399</v>
      </c>
      <c r="F8662" s="13">
        <v>61.27081444449999</v>
      </c>
      <c r="G8662" s="13">
        <v>8282.8388157206118</v>
      </c>
      <c r="H8662" s="13">
        <v>127.2</v>
      </c>
      <c r="I8662" s="14">
        <f t="shared" si="540"/>
        <v>38355.415669548507</v>
      </c>
      <c r="J8662" s="13">
        <v>3594.8560237374745</v>
      </c>
      <c r="K8662" s="14">
        <f t="shared" si="541"/>
        <v>34760.55964581103</v>
      </c>
      <c r="L8662" s="15">
        <v>4118.5226881720428</v>
      </c>
      <c r="M8662" s="16">
        <f t="shared" si="542"/>
        <v>30642.036957638986</v>
      </c>
      <c r="N8662" s="17">
        <v>30681</v>
      </c>
      <c r="O8662" s="18">
        <f t="shared" si="543"/>
        <v>0</v>
      </c>
      <c r="P8662" s="19">
        <v>300</v>
      </c>
      <c r="Q8662" s="13">
        <v>0</v>
      </c>
      <c r="R8662" s="120">
        <v>70.08</v>
      </c>
    </row>
    <row r="8663" spans="1:18">
      <c r="A8663" s="107">
        <v>8661</v>
      </c>
      <c r="B8663" s="10">
        <v>12</v>
      </c>
      <c r="C8663" s="10">
        <v>27</v>
      </c>
      <c r="D8663" s="11">
        <v>21</v>
      </c>
      <c r="E8663" s="12">
        <v>29204.000121252597</v>
      </c>
      <c r="F8663" s="13">
        <v>60.593951418300009</v>
      </c>
      <c r="G8663" s="13">
        <v>8504.6341548240689</v>
      </c>
      <c r="H8663" s="13">
        <v>148.4</v>
      </c>
      <c r="I8663" s="14">
        <f t="shared" si="540"/>
        <v>37796.440324658368</v>
      </c>
      <c r="J8663" s="13">
        <v>4344.5892747087428</v>
      </c>
      <c r="K8663" s="14">
        <f t="shared" si="541"/>
        <v>33451.851049949626</v>
      </c>
      <c r="L8663" s="15">
        <v>4468.5226881720428</v>
      </c>
      <c r="M8663" s="16">
        <f t="shared" si="542"/>
        <v>28983.328361777581</v>
      </c>
      <c r="N8663" s="17">
        <v>28878</v>
      </c>
      <c r="O8663" s="18">
        <f t="shared" si="543"/>
        <v>105.32836177758145</v>
      </c>
      <c r="P8663" s="19">
        <v>103.4</v>
      </c>
      <c r="Q8663" s="13">
        <v>10890.952607801923</v>
      </c>
      <c r="R8663" s="120">
        <v>58.6</v>
      </c>
    </row>
    <row r="8664" spans="1:18">
      <c r="A8664" s="107">
        <v>8662</v>
      </c>
      <c r="B8664" s="10">
        <v>12</v>
      </c>
      <c r="C8664" s="10">
        <v>27</v>
      </c>
      <c r="D8664" s="11">
        <v>22</v>
      </c>
      <c r="E8664" s="12">
        <v>28632.881022339785</v>
      </c>
      <c r="F8664" s="13">
        <v>60.336316861399972</v>
      </c>
      <c r="G8664" s="13">
        <v>8434.5553132171481</v>
      </c>
      <c r="H8664" s="13">
        <v>0</v>
      </c>
      <c r="I8664" s="14">
        <f t="shared" si="540"/>
        <v>37007.100018695535</v>
      </c>
      <c r="J8664" s="13">
        <v>4133.5406859632585</v>
      </c>
      <c r="K8664" s="14">
        <f t="shared" si="541"/>
        <v>32873.559332732279</v>
      </c>
      <c r="L8664" s="15">
        <v>4368.5226881720428</v>
      </c>
      <c r="M8664" s="16">
        <f t="shared" si="542"/>
        <v>28505.036644560234</v>
      </c>
      <c r="N8664" s="17">
        <v>28306</v>
      </c>
      <c r="O8664" s="18">
        <f t="shared" si="543"/>
        <v>199.03664456023398</v>
      </c>
      <c r="P8664" s="19">
        <v>103.4</v>
      </c>
      <c r="Q8664" s="13">
        <v>20580.389047528195</v>
      </c>
      <c r="R8664" s="120">
        <v>50.69</v>
      </c>
    </row>
    <row r="8665" spans="1:18">
      <c r="A8665" s="107">
        <v>8663</v>
      </c>
      <c r="B8665" s="10">
        <v>12</v>
      </c>
      <c r="C8665" s="10">
        <v>27</v>
      </c>
      <c r="D8665" s="11">
        <v>23</v>
      </c>
      <c r="E8665" s="12">
        <v>28467.679183312095</v>
      </c>
      <c r="F8665" s="13">
        <v>60.081627784499986</v>
      </c>
      <c r="G8665" s="13">
        <v>8116.0591281377756</v>
      </c>
      <c r="H8665" s="13">
        <v>0</v>
      </c>
      <c r="I8665" s="14">
        <f t="shared" si="540"/>
        <v>36523.656683665373</v>
      </c>
      <c r="J8665" s="13">
        <v>4436.8975940000009</v>
      </c>
      <c r="K8665" s="14">
        <f t="shared" si="541"/>
        <v>32086.759089665371</v>
      </c>
      <c r="L8665" s="15">
        <v>3918.5226881720428</v>
      </c>
      <c r="M8665" s="16">
        <f t="shared" si="542"/>
        <v>28168.236401493326</v>
      </c>
      <c r="N8665" s="17">
        <v>28008</v>
      </c>
      <c r="O8665" s="18">
        <f t="shared" si="543"/>
        <v>160.23640149332641</v>
      </c>
      <c r="P8665" s="19">
        <v>103.4</v>
      </c>
      <c r="Q8665" s="13">
        <v>16568.443914409952</v>
      </c>
      <c r="R8665" s="120">
        <v>42.32</v>
      </c>
    </row>
    <row r="8666" spans="1:18">
      <c r="A8666" s="107">
        <v>8664</v>
      </c>
      <c r="B8666" s="10">
        <v>12</v>
      </c>
      <c r="C8666" s="10">
        <v>27</v>
      </c>
      <c r="D8666" s="11">
        <v>24</v>
      </c>
      <c r="E8666" s="12">
        <v>28516.020261668997</v>
      </c>
      <c r="F8666" s="13">
        <v>60.592374049500009</v>
      </c>
      <c r="G8666" s="13">
        <v>8284.5354709581225</v>
      </c>
      <c r="H8666" s="13">
        <v>0</v>
      </c>
      <c r="I8666" s="14">
        <f t="shared" si="540"/>
        <v>36739.963358577617</v>
      </c>
      <c r="J8666" s="13">
        <v>4772.2032859999999</v>
      </c>
      <c r="K8666" s="14">
        <f t="shared" si="541"/>
        <v>31967.760072577617</v>
      </c>
      <c r="L8666" s="15">
        <v>3818.5226881720428</v>
      </c>
      <c r="M8666" s="16">
        <f t="shared" si="542"/>
        <v>28149.237384405576</v>
      </c>
      <c r="N8666" s="17">
        <v>27972</v>
      </c>
      <c r="O8666" s="18">
        <f t="shared" si="543"/>
        <v>177.23738440557645</v>
      </c>
      <c r="P8666" s="19">
        <v>103.4</v>
      </c>
      <c r="Q8666" s="13">
        <v>18326.345547536606</v>
      </c>
      <c r="R8666" s="120">
        <v>36.85</v>
      </c>
    </row>
    <row r="8667" spans="1:18">
      <c r="A8667" s="107">
        <v>8665</v>
      </c>
      <c r="B8667" s="10">
        <v>12</v>
      </c>
      <c r="C8667" s="10">
        <v>28</v>
      </c>
      <c r="D8667" s="11">
        <v>1</v>
      </c>
      <c r="E8667" s="12">
        <v>27629.681183534492</v>
      </c>
      <c r="F8667" s="13">
        <v>59.262458082700007</v>
      </c>
      <c r="G8667" s="13">
        <v>7934.1606548832051</v>
      </c>
      <c r="H8667" s="13">
        <v>0</v>
      </c>
      <c r="I8667" s="14">
        <f t="shared" si="540"/>
        <v>35504.579380334995</v>
      </c>
      <c r="J8667" s="13">
        <v>4760.7923869999986</v>
      </c>
      <c r="K8667" s="14">
        <f t="shared" si="541"/>
        <v>30743.786993334998</v>
      </c>
      <c r="L8667" s="15">
        <v>2468.5226881720428</v>
      </c>
      <c r="M8667" s="16">
        <f t="shared" si="542"/>
        <v>28275.264305162957</v>
      </c>
      <c r="N8667" s="17">
        <v>28128</v>
      </c>
      <c r="O8667" s="18">
        <f t="shared" si="543"/>
        <v>147.26430516295659</v>
      </c>
      <c r="P8667" s="19">
        <v>103.4</v>
      </c>
      <c r="Q8667" s="13">
        <v>15227.129153849712</v>
      </c>
      <c r="R8667" s="120">
        <v>43.34</v>
      </c>
    </row>
    <row r="8668" spans="1:18">
      <c r="A8668" s="107">
        <v>8666</v>
      </c>
      <c r="B8668" s="10">
        <v>12</v>
      </c>
      <c r="C8668" s="10">
        <v>28</v>
      </c>
      <c r="D8668" s="11">
        <v>2</v>
      </c>
      <c r="E8668" s="12">
        <v>28034.802931634404</v>
      </c>
      <c r="F8668" s="13">
        <v>59.326023916800004</v>
      </c>
      <c r="G8668" s="13">
        <v>8207.5092273484952</v>
      </c>
      <c r="H8668" s="13">
        <v>0</v>
      </c>
      <c r="I8668" s="14">
        <f t="shared" si="540"/>
        <v>36182.986135066094</v>
      </c>
      <c r="J8668" s="13">
        <v>5005.2310720000005</v>
      </c>
      <c r="K8668" s="14">
        <f t="shared" si="541"/>
        <v>31177.755063066092</v>
      </c>
      <c r="L8668" s="15">
        <v>2618.5226881720428</v>
      </c>
      <c r="M8668" s="16">
        <f t="shared" si="542"/>
        <v>28559.232374894047</v>
      </c>
      <c r="N8668" s="17">
        <v>28390</v>
      </c>
      <c r="O8668" s="18">
        <f t="shared" si="543"/>
        <v>169.2323748940471</v>
      </c>
      <c r="P8668" s="19">
        <v>103.4</v>
      </c>
      <c r="Q8668" s="13">
        <v>17498.627564044469</v>
      </c>
      <c r="R8668" s="120">
        <v>38.14</v>
      </c>
    </row>
    <row r="8669" spans="1:18">
      <c r="A8669" s="107">
        <v>8667</v>
      </c>
      <c r="B8669" s="10">
        <v>12</v>
      </c>
      <c r="C8669" s="10">
        <v>28</v>
      </c>
      <c r="D8669" s="11">
        <v>3</v>
      </c>
      <c r="E8669" s="12">
        <v>28015.036919807408</v>
      </c>
      <c r="F8669" s="13">
        <v>59.293618387599992</v>
      </c>
      <c r="G8669" s="13">
        <v>8012.8403684835885</v>
      </c>
      <c r="H8669" s="13">
        <v>0</v>
      </c>
      <c r="I8669" s="14">
        <f t="shared" si="540"/>
        <v>35968.583669903397</v>
      </c>
      <c r="J8669" s="13">
        <v>4755.9752780000008</v>
      </c>
      <c r="K8669" s="14">
        <f t="shared" si="541"/>
        <v>31212.608391903395</v>
      </c>
      <c r="L8669" s="15">
        <v>2918.5226881720428</v>
      </c>
      <c r="M8669" s="16">
        <f t="shared" si="542"/>
        <v>28294.085703731354</v>
      </c>
      <c r="N8669" s="17">
        <v>28144</v>
      </c>
      <c r="O8669" s="18">
        <f t="shared" si="543"/>
        <v>150.08570373135444</v>
      </c>
      <c r="P8669" s="19">
        <v>103.4</v>
      </c>
      <c r="Q8669" s="13">
        <v>15518.86176582205</v>
      </c>
      <c r="R8669" s="120">
        <v>35.520000000000003</v>
      </c>
    </row>
    <row r="8670" spans="1:18">
      <c r="A8670" s="107">
        <v>8668</v>
      </c>
      <c r="B8670" s="10">
        <v>12</v>
      </c>
      <c r="C8670" s="10">
        <v>28</v>
      </c>
      <c r="D8670" s="11">
        <v>4</v>
      </c>
      <c r="E8670" s="12">
        <v>28497.720604452799</v>
      </c>
      <c r="F8670" s="13">
        <v>60.099220162100004</v>
      </c>
      <c r="G8670" s="13">
        <v>8216.6988567507797</v>
      </c>
      <c r="H8670" s="13">
        <v>0</v>
      </c>
      <c r="I8670" s="14">
        <f t="shared" si="540"/>
        <v>36654.320241041481</v>
      </c>
      <c r="J8670" s="13">
        <v>4847.8200499999994</v>
      </c>
      <c r="K8670" s="14">
        <f t="shared" si="541"/>
        <v>31806.500191041483</v>
      </c>
      <c r="L8670" s="15">
        <v>3018.5226881720428</v>
      </c>
      <c r="M8670" s="16">
        <f t="shared" si="542"/>
        <v>28787.977502869442</v>
      </c>
      <c r="N8670" s="17">
        <v>28636</v>
      </c>
      <c r="O8670" s="18">
        <f t="shared" si="543"/>
        <v>151.97750286944211</v>
      </c>
      <c r="P8670" s="19">
        <v>103.4</v>
      </c>
      <c r="Q8670" s="13">
        <v>15714.473796700315</v>
      </c>
      <c r="R8670" s="120">
        <v>33.840000000000003</v>
      </c>
    </row>
    <row r="8671" spans="1:18">
      <c r="A8671" s="107">
        <v>8669</v>
      </c>
      <c r="B8671" s="10">
        <v>12</v>
      </c>
      <c r="C8671" s="10">
        <v>28</v>
      </c>
      <c r="D8671" s="11">
        <v>5</v>
      </c>
      <c r="E8671" s="12">
        <v>28226.393941460814</v>
      </c>
      <c r="F8671" s="13">
        <v>59.943957619000003</v>
      </c>
      <c r="G8671" s="13">
        <v>7860.6133828656957</v>
      </c>
      <c r="H8671" s="13">
        <v>0</v>
      </c>
      <c r="I8671" s="14">
        <f t="shared" si="540"/>
        <v>36027.063366707509</v>
      </c>
      <c r="J8671" s="13">
        <v>4413.921434210707</v>
      </c>
      <c r="K8671" s="14">
        <f t="shared" si="541"/>
        <v>31613.141932496801</v>
      </c>
      <c r="L8671" s="15">
        <v>3238.5226881720428</v>
      </c>
      <c r="M8671" s="16">
        <f t="shared" si="542"/>
        <v>28374.619244324756</v>
      </c>
      <c r="N8671" s="17">
        <v>28210</v>
      </c>
      <c r="O8671" s="18">
        <f t="shared" si="543"/>
        <v>164.61924432475644</v>
      </c>
      <c r="P8671" s="19">
        <v>103.4</v>
      </c>
      <c r="Q8671" s="13">
        <v>17021.629863179816</v>
      </c>
      <c r="R8671" s="120">
        <v>37.92</v>
      </c>
    </row>
    <row r="8672" spans="1:18">
      <c r="A8672" s="107">
        <v>8670</v>
      </c>
      <c r="B8672" s="10">
        <v>12</v>
      </c>
      <c r="C8672" s="10">
        <v>28</v>
      </c>
      <c r="D8672" s="11">
        <v>6</v>
      </c>
      <c r="E8672" s="12">
        <v>28588.238275959495</v>
      </c>
      <c r="F8672" s="13">
        <v>60.547052183200016</v>
      </c>
      <c r="G8672" s="13">
        <v>7745.4105656698648</v>
      </c>
      <c r="H8672" s="13">
        <v>0</v>
      </c>
      <c r="I8672" s="14">
        <f t="shared" si="540"/>
        <v>36273.101789446162</v>
      </c>
      <c r="J8672" s="13">
        <v>4313.3262426895872</v>
      </c>
      <c r="K8672" s="14">
        <f t="shared" si="541"/>
        <v>31959.775546756573</v>
      </c>
      <c r="L8672" s="15">
        <v>3288.5226881720428</v>
      </c>
      <c r="M8672" s="16">
        <f t="shared" si="542"/>
        <v>28671.252858584528</v>
      </c>
      <c r="N8672" s="17">
        <v>28566</v>
      </c>
      <c r="O8672" s="18">
        <f t="shared" si="543"/>
        <v>105.25285858452844</v>
      </c>
      <c r="P8672" s="19">
        <v>103.4</v>
      </c>
      <c r="Q8672" s="13">
        <v>10883.145577640242</v>
      </c>
      <c r="R8672" s="120">
        <v>47.1</v>
      </c>
    </row>
    <row r="8673" spans="1:18">
      <c r="A8673" s="107">
        <v>8671</v>
      </c>
      <c r="B8673" s="10">
        <v>12</v>
      </c>
      <c r="C8673" s="10">
        <v>28</v>
      </c>
      <c r="D8673" s="11">
        <v>7</v>
      </c>
      <c r="E8673" s="12">
        <v>29909.283783397699</v>
      </c>
      <c r="F8673" s="13">
        <v>62.715790799300017</v>
      </c>
      <c r="G8673" s="13">
        <v>7933.0131237232008</v>
      </c>
      <c r="H8673" s="13">
        <v>0</v>
      </c>
      <c r="I8673" s="14">
        <f t="shared" si="540"/>
        <v>37779.581116321599</v>
      </c>
      <c r="J8673" s="13">
        <v>4159.6718546895863</v>
      </c>
      <c r="K8673" s="14">
        <f t="shared" si="541"/>
        <v>33619.909261632012</v>
      </c>
      <c r="L8673" s="15">
        <v>3038.5226881720428</v>
      </c>
      <c r="M8673" s="16">
        <f t="shared" si="542"/>
        <v>30581.386573459968</v>
      </c>
      <c r="N8673" s="17">
        <v>30649</v>
      </c>
      <c r="O8673" s="18">
        <f t="shared" si="543"/>
        <v>0</v>
      </c>
      <c r="P8673" s="19">
        <v>300</v>
      </c>
      <c r="Q8673" s="13">
        <v>0</v>
      </c>
      <c r="R8673" s="120">
        <v>64.42</v>
      </c>
    </row>
    <row r="8674" spans="1:18">
      <c r="A8674" s="107">
        <v>8672</v>
      </c>
      <c r="B8674" s="10">
        <v>12</v>
      </c>
      <c r="C8674" s="10">
        <v>28</v>
      </c>
      <c r="D8674" s="11">
        <v>8</v>
      </c>
      <c r="E8674" s="12">
        <v>30721.125516247197</v>
      </c>
      <c r="F8674" s="13">
        <v>63.656314794799997</v>
      </c>
      <c r="G8674" s="13">
        <v>8398.2079985849559</v>
      </c>
      <c r="H8674" s="13">
        <v>0</v>
      </c>
      <c r="I8674" s="14">
        <f t="shared" si="540"/>
        <v>39055.677200037353</v>
      </c>
      <c r="J8674" s="13">
        <v>4278.1098684597255</v>
      </c>
      <c r="K8674" s="14">
        <f t="shared" si="541"/>
        <v>34777.567331577629</v>
      </c>
      <c r="L8674" s="15">
        <v>2118.5226881720428</v>
      </c>
      <c r="M8674" s="16">
        <f t="shared" si="542"/>
        <v>32659.044643405585</v>
      </c>
      <c r="N8674" s="17">
        <v>32667</v>
      </c>
      <c r="O8674" s="18">
        <f t="shared" si="543"/>
        <v>0</v>
      </c>
      <c r="P8674" s="19">
        <v>300</v>
      </c>
      <c r="Q8674" s="13">
        <v>0</v>
      </c>
      <c r="R8674" s="120">
        <v>55.25</v>
      </c>
    </row>
    <row r="8675" spans="1:18">
      <c r="A8675" s="107">
        <v>8673</v>
      </c>
      <c r="B8675" s="10">
        <v>12</v>
      </c>
      <c r="C8675" s="10">
        <v>28</v>
      </c>
      <c r="D8675" s="11">
        <v>9</v>
      </c>
      <c r="E8675" s="12">
        <v>30614.567816687999</v>
      </c>
      <c r="F8675" s="13">
        <v>63.622201757400013</v>
      </c>
      <c r="G8675" s="13">
        <v>8760.694766520417</v>
      </c>
      <c r="H8675" s="13">
        <v>0</v>
      </c>
      <c r="I8675" s="14">
        <f t="shared" si="540"/>
        <v>39311.640381451012</v>
      </c>
      <c r="J8675" s="13">
        <v>4113.9638153735268</v>
      </c>
      <c r="K8675" s="14">
        <f t="shared" si="541"/>
        <v>35197.676566077484</v>
      </c>
      <c r="L8675" s="15">
        <v>2118.5226881720428</v>
      </c>
      <c r="M8675" s="16">
        <f t="shared" si="542"/>
        <v>33079.153877905439</v>
      </c>
      <c r="N8675" s="17">
        <v>33774</v>
      </c>
      <c r="O8675" s="18">
        <f t="shared" si="543"/>
        <v>0</v>
      </c>
      <c r="P8675" s="19">
        <v>300</v>
      </c>
      <c r="Q8675" s="13">
        <v>0</v>
      </c>
      <c r="R8675" s="120">
        <v>58.69</v>
      </c>
    </row>
    <row r="8676" spans="1:18">
      <c r="A8676" s="107">
        <v>8674</v>
      </c>
      <c r="B8676" s="10">
        <v>12</v>
      </c>
      <c r="C8676" s="10">
        <v>28</v>
      </c>
      <c r="D8676" s="11">
        <v>10</v>
      </c>
      <c r="E8676" s="12">
        <v>30229.306792944291</v>
      </c>
      <c r="F8676" s="13">
        <v>62.133216569599995</v>
      </c>
      <c r="G8676" s="13">
        <v>8245.8443688155094</v>
      </c>
      <c r="H8676" s="13">
        <v>0</v>
      </c>
      <c r="I8676" s="14">
        <f t="shared" si="540"/>
        <v>38413.0179451902</v>
      </c>
      <c r="J8676" s="13">
        <v>3895.5342937374749</v>
      </c>
      <c r="K8676" s="14">
        <f t="shared" si="541"/>
        <v>34517.483651452727</v>
      </c>
      <c r="L8676" s="15">
        <v>3438.5226881720428</v>
      </c>
      <c r="M8676" s="16">
        <f t="shared" si="542"/>
        <v>31078.960963280682</v>
      </c>
      <c r="N8676" s="17">
        <v>31290</v>
      </c>
      <c r="O8676" s="18">
        <f t="shared" si="543"/>
        <v>0</v>
      </c>
      <c r="P8676" s="19">
        <v>300</v>
      </c>
      <c r="Q8676" s="13">
        <v>0</v>
      </c>
      <c r="R8676" s="120">
        <v>58.58</v>
      </c>
    </row>
    <row r="8677" spans="1:18">
      <c r="A8677" s="107">
        <v>8675</v>
      </c>
      <c r="B8677" s="10">
        <v>12</v>
      </c>
      <c r="C8677" s="10">
        <v>28</v>
      </c>
      <c r="D8677" s="11">
        <v>11</v>
      </c>
      <c r="E8677" s="12">
        <v>29488.124819210905</v>
      </c>
      <c r="F8677" s="13">
        <v>60.766723685299986</v>
      </c>
      <c r="G8677" s="13">
        <v>8086.7006266500175</v>
      </c>
      <c r="H8677" s="13">
        <v>0</v>
      </c>
      <c r="I8677" s="14">
        <f t="shared" si="540"/>
        <v>37514.058722175621</v>
      </c>
      <c r="J8677" s="13">
        <v>4716.6994033735264</v>
      </c>
      <c r="K8677" s="14">
        <f t="shared" si="541"/>
        <v>32797.359318802097</v>
      </c>
      <c r="L8677" s="15">
        <v>3938.5226881720428</v>
      </c>
      <c r="M8677" s="16">
        <f t="shared" si="542"/>
        <v>28858.836630630052</v>
      </c>
      <c r="N8677" s="17">
        <v>28727</v>
      </c>
      <c r="O8677" s="18">
        <f t="shared" si="543"/>
        <v>131.83663063005224</v>
      </c>
      <c r="P8677" s="19">
        <v>103.4</v>
      </c>
      <c r="Q8677" s="13">
        <v>13631.907607147403</v>
      </c>
      <c r="R8677" s="120">
        <v>47.37</v>
      </c>
    </row>
    <row r="8678" spans="1:18">
      <c r="A8678" s="107">
        <v>8676</v>
      </c>
      <c r="B8678" s="10">
        <v>12</v>
      </c>
      <c r="C8678" s="10">
        <v>28</v>
      </c>
      <c r="D8678" s="11">
        <v>12</v>
      </c>
      <c r="E8678" s="12">
        <v>29614.853740064107</v>
      </c>
      <c r="F8678" s="13">
        <v>61.062909643700003</v>
      </c>
      <c r="G8678" s="13">
        <v>8189.3989071040269</v>
      </c>
      <c r="H8678" s="13">
        <v>0</v>
      </c>
      <c r="I8678" s="14">
        <f t="shared" si="540"/>
        <v>37743.18973752443</v>
      </c>
      <c r="J8678" s="13">
        <v>4698.6873432969051</v>
      </c>
      <c r="K8678" s="14">
        <f t="shared" si="541"/>
        <v>33044.502394227522</v>
      </c>
      <c r="L8678" s="15">
        <v>3638.5226881720428</v>
      </c>
      <c r="M8678" s="16">
        <f t="shared" si="542"/>
        <v>29405.979706055477</v>
      </c>
      <c r="N8678" s="17">
        <v>29380</v>
      </c>
      <c r="O8678" s="18">
        <f t="shared" si="543"/>
        <v>25.979706055477436</v>
      </c>
      <c r="P8678" s="19">
        <v>300</v>
      </c>
      <c r="Q8678" s="13">
        <v>7793.9118166432308</v>
      </c>
      <c r="R8678" s="120">
        <v>46.21</v>
      </c>
    </row>
    <row r="8679" spans="1:18">
      <c r="A8679" s="107">
        <v>8677</v>
      </c>
      <c r="B8679" s="10">
        <v>12</v>
      </c>
      <c r="C8679" s="10">
        <v>28</v>
      </c>
      <c r="D8679" s="11">
        <v>13</v>
      </c>
      <c r="E8679" s="12">
        <v>29296.716234159099</v>
      </c>
      <c r="F8679" s="13">
        <v>60.686396397400003</v>
      </c>
      <c r="G8679" s="13">
        <v>7743.505729200202</v>
      </c>
      <c r="H8679" s="13">
        <v>0</v>
      </c>
      <c r="I8679" s="14">
        <f t="shared" si="540"/>
        <v>36979.535566961902</v>
      </c>
      <c r="J8679" s="13">
        <v>4499.447512306484</v>
      </c>
      <c r="K8679" s="14">
        <f t="shared" si="541"/>
        <v>32480.088054655418</v>
      </c>
      <c r="L8679" s="15">
        <v>3288.5226881720428</v>
      </c>
      <c r="M8679" s="16">
        <f t="shared" si="542"/>
        <v>29191.565366483374</v>
      </c>
      <c r="N8679" s="17">
        <v>29137</v>
      </c>
      <c r="O8679" s="18">
        <f t="shared" si="543"/>
        <v>54.565366483373509</v>
      </c>
      <c r="P8679" s="19">
        <v>300</v>
      </c>
      <c r="Q8679" s="13">
        <v>16369.609945012053</v>
      </c>
      <c r="R8679" s="120">
        <v>38.729999999999997</v>
      </c>
    </row>
    <row r="8680" spans="1:18">
      <c r="A8680" s="107">
        <v>8678</v>
      </c>
      <c r="B8680" s="10">
        <v>12</v>
      </c>
      <c r="C8680" s="10">
        <v>28</v>
      </c>
      <c r="D8680" s="11">
        <v>14</v>
      </c>
      <c r="E8680" s="12">
        <v>29486.5957489744</v>
      </c>
      <c r="F8680" s="13">
        <v>60.466025251999994</v>
      </c>
      <c r="G8680" s="13">
        <v>7463.6093074473602</v>
      </c>
      <c r="H8680" s="13">
        <v>0</v>
      </c>
      <c r="I8680" s="14">
        <f t="shared" si="540"/>
        <v>36889.73903116976</v>
      </c>
      <c r="J8680" s="13">
        <v>5079.4207102298624</v>
      </c>
      <c r="K8680" s="14">
        <f t="shared" si="541"/>
        <v>31810.318320939899</v>
      </c>
      <c r="L8680" s="15">
        <v>3038.5226881720428</v>
      </c>
      <c r="M8680" s="16">
        <f t="shared" si="542"/>
        <v>28771.795632767855</v>
      </c>
      <c r="N8680" s="17">
        <v>28606</v>
      </c>
      <c r="O8680" s="18">
        <f t="shared" si="543"/>
        <v>165.79563276785484</v>
      </c>
      <c r="P8680" s="19">
        <v>103.4</v>
      </c>
      <c r="Q8680" s="13">
        <v>17143.268428196192</v>
      </c>
      <c r="R8680" s="120">
        <v>34.08</v>
      </c>
    </row>
    <row r="8681" spans="1:18">
      <c r="A8681" s="107">
        <v>8679</v>
      </c>
      <c r="B8681" s="10">
        <v>12</v>
      </c>
      <c r="C8681" s="10">
        <v>28</v>
      </c>
      <c r="D8681" s="11">
        <v>15</v>
      </c>
      <c r="E8681" s="12">
        <v>30092.954407403704</v>
      </c>
      <c r="F8681" s="13">
        <v>60.669666511599999</v>
      </c>
      <c r="G8681" s="13">
        <v>7831.2849546741481</v>
      </c>
      <c r="H8681" s="13">
        <v>0</v>
      </c>
      <c r="I8681" s="14">
        <f t="shared" si="540"/>
        <v>37863.56969556625</v>
      </c>
      <c r="J8681" s="13">
        <v>5239.9795431245093</v>
      </c>
      <c r="K8681" s="14">
        <f t="shared" si="541"/>
        <v>32623.590152441742</v>
      </c>
      <c r="L8681" s="15">
        <v>3238.5226881720428</v>
      </c>
      <c r="M8681" s="16">
        <f t="shared" si="542"/>
        <v>29385.067464269698</v>
      </c>
      <c r="N8681" s="17">
        <v>29341</v>
      </c>
      <c r="O8681" s="18">
        <f t="shared" si="543"/>
        <v>44.067464269697666</v>
      </c>
      <c r="P8681" s="19">
        <v>300</v>
      </c>
      <c r="Q8681" s="13">
        <v>13220.2392809093</v>
      </c>
      <c r="R8681" s="120">
        <v>33.17</v>
      </c>
    </row>
    <row r="8682" spans="1:18">
      <c r="A8682" s="107">
        <v>8680</v>
      </c>
      <c r="B8682" s="10">
        <v>12</v>
      </c>
      <c r="C8682" s="10">
        <v>28</v>
      </c>
      <c r="D8682" s="11">
        <v>16</v>
      </c>
      <c r="E8682" s="12">
        <v>30209.103368378393</v>
      </c>
      <c r="F8682" s="13">
        <v>60.915166182999997</v>
      </c>
      <c r="G8682" s="13">
        <v>7576.0749795264219</v>
      </c>
      <c r="H8682" s="13">
        <v>66.78</v>
      </c>
      <c r="I8682" s="14">
        <f t="shared" si="540"/>
        <v>37791.043181721812</v>
      </c>
      <c r="J8682" s="13">
        <v>4536.7758420957771</v>
      </c>
      <c r="K8682" s="14">
        <f t="shared" si="541"/>
        <v>33254.267339626036</v>
      </c>
      <c r="L8682" s="15">
        <v>4038.5226881720428</v>
      </c>
      <c r="M8682" s="16">
        <f t="shared" si="542"/>
        <v>29215.744651453992</v>
      </c>
      <c r="N8682" s="17">
        <v>29188</v>
      </c>
      <c r="O8682" s="18">
        <f t="shared" si="543"/>
        <v>27.744651453991537</v>
      </c>
      <c r="P8682" s="19">
        <v>300</v>
      </c>
      <c r="Q8682" s="13">
        <v>8323.3954361974611</v>
      </c>
      <c r="R8682" s="120">
        <v>33.39</v>
      </c>
    </row>
    <row r="8683" spans="1:18">
      <c r="A8683" s="107">
        <v>8681</v>
      </c>
      <c r="B8683" s="10">
        <v>12</v>
      </c>
      <c r="C8683" s="10">
        <v>28</v>
      </c>
      <c r="D8683" s="11">
        <v>17</v>
      </c>
      <c r="E8683" s="12">
        <v>31034.59982822321</v>
      </c>
      <c r="F8683" s="13">
        <v>61.670164566700009</v>
      </c>
      <c r="G8683" s="13">
        <v>7617.3944427605975</v>
      </c>
      <c r="H8683" s="13">
        <v>126.14</v>
      </c>
      <c r="I8683" s="14">
        <f t="shared" si="540"/>
        <v>38716.464106417108</v>
      </c>
      <c r="J8683" s="13">
        <v>3346.7993500000002</v>
      </c>
      <c r="K8683" s="14">
        <f t="shared" si="541"/>
        <v>35369.664756417107</v>
      </c>
      <c r="L8683" s="15">
        <v>2118.5226881720428</v>
      </c>
      <c r="M8683" s="16">
        <f t="shared" si="542"/>
        <v>33251.142068245063</v>
      </c>
      <c r="N8683" s="17">
        <v>34018</v>
      </c>
      <c r="O8683" s="18">
        <f t="shared" si="543"/>
        <v>0</v>
      </c>
      <c r="P8683" s="19">
        <v>300</v>
      </c>
      <c r="Q8683" s="13">
        <v>0</v>
      </c>
      <c r="R8683" s="120">
        <v>70.34</v>
      </c>
    </row>
    <row r="8684" spans="1:18">
      <c r="A8684" s="107">
        <v>8682</v>
      </c>
      <c r="B8684" s="10">
        <v>12</v>
      </c>
      <c r="C8684" s="10">
        <v>28</v>
      </c>
      <c r="D8684" s="11">
        <v>18</v>
      </c>
      <c r="E8684" s="12">
        <v>31205.112238285503</v>
      </c>
      <c r="F8684" s="13">
        <v>62.269403173100002</v>
      </c>
      <c r="G8684" s="13">
        <v>7322.4785333619084</v>
      </c>
      <c r="H8684" s="13">
        <v>127.2</v>
      </c>
      <c r="I8684" s="14">
        <f t="shared" si="540"/>
        <v>38592.521368474307</v>
      </c>
      <c r="J8684" s="13">
        <v>2971.2160599999993</v>
      </c>
      <c r="K8684" s="14">
        <f t="shared" si="541"/>
        <v>35621.305308474308</v>
      </c>
      <c r="L8684" s="15">
        <v>2298.5226881720428</v>
      </c>
      <c r="M8684" s="16">
        <f t="shared" si="542"/>
        <v>33322.782620302263</v>
      </c>
      <c r="N8684" s="17">
        <v>34342</v>
      </c>
      <c r="O8684" s="18">
        <f t="shared" si="543"/>
        <v>0</v>
      </c>
      <c r="P8684" s="19">
        <v>300</v>
      </c>
      <c r="Q8684" s="13">
        <v>0</v>
      </c>
      <c r="R8684" s="120">
        <v>101.77</v>
      </c>
    </row>
    <row r="8685" spans="1:18">
      <c r="A8685" s="107">
        <v>8683</v>
      </c>
      <c r="B8685" s="10">
        <v>12</v>
      </c>
      <c r="C8685" s="10">
        <v>28</v>
      </c>
      <c r="D8685" s="11">
        <v>19</v>
      </c>
      <c r="E8685" s="12">
        <v>30575.604177536912</v>
      </c>
      <c r="F8685" s="13">
        <v>61.495679117000016</v>
      </c>
      <c r="G8685" s="13">
        <v>7955.3363286528574</v>
      </c>
      <c r="H8685" s="13">
        <v>127.2</v>
      </c>
      <c r="I8685" s="14">
        <f t="shared" si="540"/>
        <v>38596.644827072763</v>
      </c>
      <c r="J8685" s="13">
        <v>3061.9741220000001</v>
      </c>
      <c r="K8685" s="14">
        <f t="shared" si="541"/>
        <v>35534.670705072764</v>
      </c>
      <c r="L8685" s="15">
        <v>2298.5226881720428</v>
      </c>
      <c r="M8685" s="16">
        <f t="shared" si="542"/>
        <v>33236.148016900719</v>
      </c>
      <c r="N8685" s="17">
        <v>33780</v>
      </c>
      <c r="O8685" s="18">
        <f t="shared" si="543"/>
        <v>0</v>
      </c>
      <c r="P8685" s="19">
        <v>300</v>
      </c>
      <c r="Q8685" s="13">
        <v>0</v>
      </c>
      <c r="R8685" s="120">
        <v>107.31</v>
      </c>
    </row>
    <row r="8686" spans="1:18">
      <c r="A8686" s="107">
        <v>8684</v>
      </c>
      <c r="B8686" s="10">
        <v>12</v>
      </c>
      <c r="C8686" s="10">
        <v>28</v>
      </c>
      <c r="D8686" s="11">
        <v>20</v>
      </c>
      <c r="E8686" s="12">
        <v>31020.270485629699</v>
      </c>
      <c r="F8686" s="13">
        <v>61.770511384400002</v>
      </c>
      <c r="G8686" s="13">
        <v>7387.2831816585267</v>
      </c>
      <c r="H8686" s="13">
        <v>127.2</v>
      </c>
      <c r="I8686" s="14">
        <f t="shared" si="540"/>
        <v>38472.983155903821</v>
      </c>
      <c r="J8686" s="13">
        <v>3767.324379072877</v>
      </c>
      <c r="K8686" s="14">
        <f t="shared" si="541"/>
        <v>34705.658776830947</v>
      </c>
      <c r="L8686" s="15">
        <v>3148.5226881720428</v>
      </c>
      <c r="M8686" s="16">
        <f t="shared" si="542"/>
        <v>31557.136088658903</v>
      </c>
      <c r="N8686" s="17">
        <v>31860</v>
      </c>
      <c r="O8686" s="18">
        <f t="shared" si="543"/>
        <v>0</v>
      </c>
      <c r="P8686" s="19">
        <v>300</v>
      </c>
      <c r="Q8686" s="13">
        <v>0</v>
      </c>
      <c r="R8686" s="120">
        <v>82.36</v>
      </c>
    </row>
    <row r="8687" spans="1:18">
      <c r="A8687" s="107">
        <v>8685</v>
      </c>
      <c r="B8687" s="10">
        <v>12</v>
      </c>
      <c r="C8687" s="10">
        <v>28</v>
      </c>
      <c r="D8687" s="11">
        <v>21</v>
      </c>
      <c r="E8687" s="12">
        <v>30593.364534068696</v>
      </c>
      <c r="F8687" s="13">
        <v>60.880747400000004</v>
      </c>
      <c r="G8687" s="13">
        <v>7713.1932093140795</v>
      </c>
      <c r="H8687" s="13">
        <v>127.2</v>
      </c>
      <c r="I8687" s="14">
        <f t="shared" si="540"/>
        <v>38372.876995982777</v>
      </c>
      <c r="J8687" s="13">
        <v>4068.4292019999993</v>
      </c>
      <c r="K8687" s="14">
        <f t="shared" si="541"/>
        <v>34304.447793982778</v>
      </c>
      <c r="L8687" s="15">
        <v>3318.5226881720428</v>
      </c>
      <c r="M8687" s="16">
        <f t="shared" si="542"/>
        <v>30985.925105810733</v>
      </c>
      <c r="N8687" s="17">
        <v>31143</v>
      </c>
      <c r="O8687" s="18">
        <f t="shared" si="543"/>
        <v>0</v>
      </c>
      <c r="P8687" s="19">
        <v>300</v>
      </c>
      <c r="Q8687" s="13">
        <v>0</v>
      </c>
      <c r="R8687" s="120">
        <v>80.73</v>
      </c>
    </row>
    <row r="8688" spans="1:18">
      <c r="A8688" s="107">
        <v>8686</v>
      </c>
      <c r="B8688" s="10">
        <v>12</v>
      </c>
      <c r="C8688" s="10">
        <v>28</v>
      </c>
      <c r="D8688" s="11">
        <v>22</v>
      </c>
      <c r="E8688" s="12">
        <v>30106.856876391197</v>
      </c>
      <c r="F8688" s="13">
        <v>60.210047941899987</v>
      </c>
      <c r="G8688" s="13">
        <v>7745.4300573755982</v>
      </c>
      <c r="H8688" s="13">
        <v>0</v>
      </c>
      <c r="I8688" s="14">
        <f t="shared" si="540"/>
        <v>37792.076885824899</v>
      </c>
      <c r="J8688" s="13">
        <v>4393.3572319999994</v>
      </c>
      <c r="K8688" s="14">
        <f t="shared" si="541"/>
        <v>33398.719653824897</v>
      </c>
      <c r="L8688" s="15">
        <v>3684.5226881720428</v>
      </c>
      <c r="M8688" s="16">
        <f t="shared" si="542"/>
        <v>29714.196965652853</v>
      </c>
      <c r="N8688" s="17">
        <v>29740</v>
      </c>
      <c r="O8688" s="18">
        <f t="shared" si="543"/>
        <v>0</v>
      </c>
      <c r="P8688" s="19">
        <v>300</v>
      </c>
      <c r="Q8688" s="13">
        <v>0</v>
      </c>
      <c r="R8688" s="120">
        <v>39.28</v>
      </c>
    </row>
    <row r="8689" spans="1:18">
      <c r="A8689" s="107">
        <v>8687</v>
      </c>
      <c r="B8689" s="10">
        <v>12</v>
      </c>
      <c r="C8689" s="10">
        <v>28</v>
      </c>
      <c r="D8689" s="11">
        <v>23</v>
      </c>
      <c r="E8689" s="12">
        <v>29966.342077850695</v>
      </c>
      <c r="F8689" s="13">
        <v>60.042461370000005</v>
      </c>
      <c r="G8689" s="13">
        <v>6985.0061746650272</v>
      </c>
      <c r="H8689" s="13">
        <v>0</v>
      </c>
      <c r="I8689" s="14">
        <f t="shared" si="540"/>
        <v>36891.305791145722</v>
      </c>
      <c r="J8689" s="13">
        <v>4797.2614970766199</v>
      </c>
      <c r="K8689" s="14">
        <f t="shared" si="541"/>
        <v>32094.044294069103</v>
      </c>
      <c r="L8689" s="15">
        <v>3284.5226881720428</v>
      </c>
      <c r="M8689" s="16">
        <f t="shared" si="542"/>
        <v>28809.521605897062</v>
      </c>
      <c r="N8689" s="17">
        <v>28660</v>
      </c>
      <c r="O8689" s="18">
        <f t="shared" si="543"/>
        <v>149.52160589706182</v>
      </c>
      <c r="P8689" s="19">
        <v>103.4</v>
      </c>
      <c r="Q8689" s="13">
        <v>15460.534049756192</v>
      </c>
      <c r="R8689" s="120">
        <v>40.299999999999997</v>
      </c>
    </row>
    <row r="8690" spans="1:18">
      <c r="A8690" s="107">
        <v>8688</v>
      </c>
      <c r="B8690" s="10">
        <v>12</v>
      </c>
      <c r="C8690" s="10">
        <v>28</v>
      </c>
      <c r="D8690" s="11">
        <v>24</v>
      </c>
      <c r="E8690" s="12">
        <v>29972.552182058695</v>
      </c>
      <c r="F8690" s="13">
        <v>60.068824290099997</v>
      </c>
      <c r="G8690" s="13">
        <v>6834.2968669058782</v>
      </c>
      <c r="H8690" s="13">
        <v>0</v>
      </c>
      <c r="I8690" s="14">
        <f t="shared" si="540"/>
        <v>36746.780224674469</v>
      </c>
      <c r="J8690" s="13">
        <v>5440.765282258596</v>
      </c>
      <c r="K8690" s="14">
        <f t="shared" si="541"/>
        <v>31306.014942415874</v>
      </c>
      <c r="L8690" s="15">
        <v>3064.5226881720428</v>
      </c>
      <c r="M8690" s="16">
        <f t="shared" si="542"/>
        <v>28241.492254243829</v>
      </c>
      <c r="N8690" s="17">
        <v>28084</v>
      </c>
      <c r="O8690" s="18">
        <f t="shared" si="543"/>
        <v>157.49225424382894</v>
      </c>
      <c r="P8690" s="19">
        <v>103.4</v>
      </c>
      <c r="Q8690" s="13">
        <v>16284.699088811913</v>
      </c>
      <c r="R8690" s="120">
        <v>33.39</v>
      </c>
    </row>
    <row r="8691" spans="1:18">
      <c r="A8691" s="107">
        <v>8689</v>
      </c>
      <c r="B8691" s="10">
        <v>12</v>
      </c>
      <c r="C8691" s="10">
        <v>29</v>
      </c>
      <c r="D8691" s="11">
        <v>1</v>
      </c>
      <c r="E8691" s="12">
        <v>29867.994518575299</v>
      </c>
      <c r="F8691" s="13">
        <v>59.171928127300006</v>
      </c>
      <c r="G8691" s="13">
        <v>6886.1658495793699</v>
      </c>
      <c r="H8691" s="13">
        <v>0</v>
      </c>
      <c r="I8691" s="14">
        <f t="shared" si="540"/>
        <v>36694.988440027366</v>
      </c>
      <c r="J8691" s="13">
        <v>5152.3942012969055</v>
      </c>
      <c r="K8691" s="14">
        <f t="shared" si="541"/>
        <v>31542.59423873046</v>
      </c>
      <c r="L8691" s="15">
        <v>3264.5226881720428</v>
      </c>
      <c r="M8691" s="16">
        <f t="shared" si="542"/>
        <v>28278.071550558416</v>
      </c>
      <c r="N8691" s="17">
        <v>28137</v>
      </c>
      <c r="O8691" s="18">
        <f t="shared" si="543"/>
        <v>141.07155055841577</v>
      </c>
      <c r="P8691" s="19">
        <v>103.4</v>
      </c>
      <c r="Q8691" s="13">
        <v>14586.798327740191</v>
      </c>
      <c r="R8691" s="120">
        <v>60.72</v>
      </c>
    </row>
    <row r="8692" spans="1:18">
      <c r="A8692" s="107">
        <v>8690</v>
      </c>
      <c r="B8692" s="10">
        <v>12</v>
      </c>
      <c r="C8692" s="10">
        <v>29</v>
      </c>
      <c r="D8692" s="11">
        <v>2</v>
      </c>
      <c r="E8692" s="12">
        <v>29158.044386822599</v>
      </c>
      <c r="F8692" s="13">
        <v>58.480990753199997</v>
      </c>
      <c r="G8692" s="13">
        <v>6668.4937211640818</v>
      </c>
      <c r="H8692" s="13">
        <v>0</v>
      </c>
      <c r="I8692" s="14">
        <f t="shared" si="540"/>
        <v>35768.057117233482</v>
      </c>
      <c r="J8692" s="13">
        <v>4764.6463162298633</v>
      </c>
      <c r="K8692" s="14">
        <f t="shared" si="541"/>
        <v>31003.410801003618</v>
      </c>
      <c r="L8692" s="15">
        <v>3314.5226881720428</v>
      </c>
      <c r="M8692" s="16">
        <f t="shared" si="542"/>
        <v>27688.888112831577</v>
      </c>
      <c r="N8692" s="17">
        <v>27583</v>
      </c>
      <c r="O8692" s="18">
        <f t="shared" si="543"/>
        <v>105.88811283157702</v>
      </c>
      <c r="P8692" s="19">
        <v>103.4</v>
      </c>
      <c r="Q8692" s="13">
        <v>10948.830866785065</v>
      </c>
      <c r="R8692" s="120">
        <v>53.85</v>
      </c>
    </row>
    <row r="8693" spans="1:18">
      <c r="A8693" s="107">
        <v>8691</v>
      </c>
      <c r="B8693" s="10">
        <v>12</v>
      </c>
      <c r="C8693" s="10">
        <v>29</v>
      </c>
      <c r="D8693" s="11">
        <v>3</v>
      </c>
      <c r="E8693" s="12">
        <v>29057.507295387095</v>
      </c>
      <c r="F8693" s="13">
        <v>58.406647999300006</v>
      </c>
      <c r="G8693" s="13">
        <v>6484.994979235792</v>
      </c>
      <c r="H8693" s="13">
        <v>0</v>
      </c>
      <c r="I8693" s="14">
        <f t="shared" si="540"/>
        <v>35484.095626623588</v>
      </c>
      <c r="J8693" s="13">
        <v>4499.5469772873275</v>
      </c>
      <c r="K8693" s="14">
        <f t="shared" si="541"/>
        <v>30984.548649336262</v>
      </c>
      <c r="L8693" s="15">
        <v>3564.5226881720428</v>
      </c>
      <c r="M8693" s="16">
        <f t="shared" si="542"/>
        <v>27420.025961164218</v>
      </c>
      <c r="N8693" s="17">
        <v>27392</v>
      </c>
      <c r="O8693" s="18">
        <f t="shared" si="543"/>
        <v>28.025961164217733</v>
      </c>
      <c r="P8693" s="19">
        <v>103.4</v>
      </c>
      <c r="Q8693" s="13">
        <v>2897.8843843801137</v>
      </c>
      <c r="R8693" s="120">
        <v>60.7</v>
      </c>
    </row>
    <row r="8694" spans="1:18">
      <c r="A8694" s="107">
        <v>8692</v>
      </c>
      <c r="B8694" s="10">
        <v>12</v>
      </c>
      <c r="C8694" s="10">
        <v>29</v>
      </c>
      <c r="D8694" s="11">
        <v>4</v>
      </c>
      <c r="E8694" s="12">
        <v>29179.775915966191</v>
      </c>
      <c r="F8694" s="13">
        <v>58.633732221600006</v>
      </c>
      <c r="G8694" s="13">
        <v>6338.3066106202705</v>
      </c>
      <c r="H8694" s="13">
        <v>0</v>
      </c>
      <c r="I8694" s="14">
        <f t="shared" si="540"/>
        <v>35459.448794364864</v>
      </c>
      <c r="J8694" s="13">
        <v>4572.9712584501467</v>
      </c>
      <c r="K8694" s="14">
        <f t="shared" si="541"/>
        <v>30886.477535914717</v>
      </c>
      <c r="L8694" s="15">
        <v>3464.5226881720428</v>
      </c>
      <c r="M8694" s="16">
        <f t="shared" si="542"/>
        <v>27421.954847742672</v>
      </c>
      <c r="N8694" s="17">
        <v>27397</v>
      </c>
      <c r="O8694" s="18">
        <f t="shared" si="543"/>
        <v>24.954847742672428</v>
      </c>
      <c r="P8694" s="19">
        <v>103.4</v>
      </c>
      <c r="Q8694" s="13">
        <v>2580.3312565923293</v>
      </c>
      <c r="R8694" s="120">
        <v>55.56</v>
      </c>
    </row>
    <row r="8695" spans="1:18">
      <c r="A8695" s="107">
        <v>8693</v>
      </c>
      <c r="B8695" s="10">
        <v>12</v>
      </c>
      <c r="C8695" s="10">
        <v>29</v>
      </c>
      <c r="D8695" s="11">
        <v>5</v>
      </c>
      <c r="E8695" s="12">
        <v>29104.084354848896</v>
      </c>
      <c r="F8695" s="13">
        <v>58.774897441000007</v>
      </c>
      <c r="G8695" s="13">
        <v>6253.9596823655174</v>
      </c>
      <c r="H8695" s="13">
        <v>0</v>
      </c>
      <c r="I8695" s="14">
        <f t="shared" si="540"/>
        <v>35299.269139773416</v>
      </c>
      <c r="J8695" s="13">
        <v>4552.0309565555008</v>
      </c>
      <c r="K8695" s="14">
        <f t="shared" si="541"/>
        <v>30747.238183217916</v>
      </c>
      <c r="L8695" s="15">
        <v>3984.5226881720428</v>
      </c>
      <c r="M8695" s="16">
        <f t="shared" si="542"/>
        <v>26762.715495045872</v>
      </c>
      <c r="N8695" s="17">
        <v>26812</v>
      </c>
      <c r="O8695" s="18">
        <f t="shared" si="543"/>
        <v>0</v>
      </c>
      <c r="P8695" s="19">
        <v>103.4</v>
      </c>
      <c r="Q8695" s="13">
        <v>0</v>
      </c>
      <c r="R8695" s="120">
        <v>61.85</v>
      </c>
    </row>
    <row r="8696" spans="1:18">
      <c r="A8696" s="107">
        <v>8694</v>
      </c>
      <c r="B8696" s="10">
        <v>12</v>
      </c>
      <c r="C8696" s="10">
        <v>29</v>
      </c>
      <c r="D8696" s="11">
        <v>6</v>
      </c>
      <c r="E8696" s="12">
        <v>29156.297586944289</v>
      </c>
      <c r="F8696" s="13">
        <v>59.299312220499999</v>
      </c>
      <c r="G8696" s="13">
        <v>6044.3829102963691</v>
      </c>
      <c r="H8696" s="13">
        <v>0</v>
      </c>
      <c r="I8696" s="14">
        <f t="shared" si="540"/>
        <v>35141.38118502016</v>
      </c>
      <c r="J8696" s="13">
        <v>3592.5894905746554</v>
      </c>
      <c r="K8696" s="14">
        <f t="shared" si="541"/>
        <v>31548.791694445506</v>
      </c>
      <c r="L8696" s="15">
        <v>4384.5226881720428</v>
      </c>
      <c r="M8696" s="16">
        <f t="shared" si="542"/>
        <v>27164.269006273462</v>
      </c>
      <c r="N8696" s="17">
        <v>27209</v>
      </c>
      <c r="O8696" s="18">
        <f t="shared" si="543"/>
        <v>0</v>
      </c>
      <c r="P8696" s="19">
        <v>103.4</v>
      </c>
      <c r="Q8696" s="13">
        <v>0</v>
      </c>
      <c r="R8696" s="120">
        <v>107.67</v>
      </c>
    </row>
    <row r="8697" spans="1:18">
      <c r="A8697" s="107">
        <v>8695</v>
      </c>
      <c r="B8697" s="10">
        <v>12</v>
      </c>
      <c r="C8697" s="10">
        <v>29</v>
      </c>
      <c r="D8697" s="11">
        <v>7</v>
      </c>
      <c r="E8697" s="12">
        <v>30198.680113981307</v>
      </c>
      <c r="F8697" s="13">
        <v>60.327619739499994</v>
      </c>
      <c r="G8697" s="13">
        <v>6413.2334900415681</v>
      </c>
      <c r="H8697" s="13">
        <v>0</v>
      </c>
      <c r="I8697" s="14">
        <f t="shared" si="540"/>
        <v>36551.585984283374</v>
      </c>
      <c r="J8697" s="13">
        <v>3170.4529144022595</v>
      </c>
      <c r="K8697" s="14">
        <f t="shared" si="541"/>
        <v>33381.133069881114</v>
      </c>
      <c r="L8697" s="15">
        <v>2364.5226881720428</v>
      </c>
      <c r="M8697" s="16">
        <f t="shared" si="542"/>
        <v>31016.61038170907</v>
      </c>
      <c r="N8697" s="17">
        <v>31160</v>
      </c>
      <c r="O8697" s="18">
        <f t="shared" si="543"/>
        <v>0</v>
      </c>
      <c r="P8697" s="19">
        <v>300</v>
      </c>
      <c r="Q8697" s="13">
        <v>0</v>
      </c>
      <c r="R8697" s="120">
        <v>170.3</v>
      </c>
    </row>
    <row r="8698" spans="1:18">
      <c r="A8698" s="107">
        <v>8696</v>
      </c>
      <c r="B8698" s="10">
        <v>12</v>
      </c>
      <c r="C8698" s="10">
        <v>29</v>
      </c>
      <c r="D8698" s="11">
        <v>8</v>
      </c>
      <c r="E8698" s="12">
        <v>30520.812239026291</v>
      </c>
      <c r="F8698" s="13">
        <v>60.303378305199999</v>
      </c>
      <c r="G8698" s="13">
        <v>5746.352255425204</v>
      </c>
      <c r="H8698" s="13">
        <v>0</v>
      </c>
      <c r="I8698" s="14">
        <f t="shared" si="540"/>
        <v>36206.86111614629</v>
      </c>
      <c r="J8698" s="13">
        <v>2410.5625880000002</v>
      </c>
      <c r="K8698" s="14">
        <f t="shared" si="541"/>
        <v>33796.29852814629</v>
      </c>
      <c r="L8698" s="15">
        <v>2364.5226881720428</v>
      </c>
      <c r="M8698" s="16">
        <f t="shared" si="542"/>
        <v>31431.775839974245</v>
      </c>
      <c r="N8698" s="17">
        <v>31823</v>
      </c>
      <c r="O8698" s="18">
        <f t="shared" si="543"/>
        <v>0</v>
      </c>
      <c r="P8698" s="19">
        <v>300</v>
      </c>
      <c r="Q8698" s="13">
        <v>0</v>
      </c>
      <c r="R8698" s="120">
        <v>178.66</v>
      </c>
    </row>
    <row r="8699" spans="1:18">
      <c r="A8699" s="107">
        <v>8697</v>
      </c>
      <c r="B8699" s="10">
        <v>12</v>
      </c>
      <c r="C8699" s="10">
        <v>29</v>
      </c>
      <c r="D8699" s="11">
        <v>9</v>
      </c>
      <c r="E8699" s="12">
        <v>30741.240421106198</v>
      </c>
      <c r="F8699" s="13">
        <v>61.098836997600003</v>
      </c>
      <c r="G8699" s="13">
        <v>5623.7175401339509</v>
      </c>
      <c r="H8699" s="13">
        <v>0</v>
      </c>
      <c r="I8699" s="14">
        <f t="shared" si="540"/>
        <v>36303.859124242546</v>
      </c>
      <c r="J8699" s="13">
        <v>2357.6185100000002</v>
      </c>
      <c r="K8699" s="14">
        <f t="shared" si="541"/>
        <v>33946.240614242546</v>
      </c>
      <c r="L8699" s="15">
        <v>2364.5226881720428</v>
      </c>
      <c r="M8699" s="16">
        <f t="shared" si="542"/>
        <v>31581.717926070502</v>
      </c>
      <c r="N8699" s="17">
        <v>31917</v>
      </c>
      <c r="O8699" s="18">
        <f t="shared" si="543"/>
        <v>0</v>
      </c>
      <c r="P8699" s="19">
        <v>300</v>
      </c>
      <c r="Q8699" s="13">
        <v>0</v>
      </c>
      <c r="R8699" s="120">
        <v>187.7</v>
      </c>
    </row>
    <row r="8700" spans="1:18">
      <c r="A8700" s="107">
        <v>8698</v>
      </c>
      <c r="B8700" s="10">
        <v>12</v>
      </c>
      <c r="C8700" s="10">
        <v>29</v>
      </c>
      <c r="D8700" s="11">
        <v>10</v>
      </c>
      <c r="E8700" s="12">
        <v>30781.289982295504</v>
      </c>
      <c r="F8700" s="13">
        <v>61.870292365599987</v>
      </c>
      <c r="G8700" s="13">
        <v>5745.5179265343195</v>
      </c>
      <c r="H8700" s="13">
        <v>0</v>
      </c>
      <c r="I8700" s="14">
        <f t="shared" si="540"/>
        <v>36464.937616464224</v>
      </c>
      <c r="J8700" s="13">
        <v>2910.8503320000004</v>
      </c>
      <c r="K8700" s="14">
        <f t="shared" si="541"/>
        <v>33554.087284464222</v>
      </c>
      <c r="L8700" s="15">
        <v>3784.5226881720428</v>
      </c>
      <c r="M8700" s="16">
        <f t="shared" si="542"/>
        <v>29769.564596292177</v>
      </c>
      <c r="N8700" s="17">
        <v>29760</v>
      </c>
      <c r="O8700" s="18">
        <f t="shared" si="543"/>
        <v>9.564596292177157</v>
      </c>
      <c r="P8700" s="19">
        <v>300</v>
      </c>
      <c r="Q8700" s="13">
        <v>2869.3788876531471</v>
      </c>
      <c r="R8700" s="120">
        <v>185.02</v>
      </c>
    </row>
    <row r="8701" spans="1:18">
      <c r="A8701" s="107">
        <v>8699</v>
      </c>
      <c r="B8701" s="10">
        <v>12</v>
      </c>
      <c r="C8701" s="10">
        <v>29</v>
      </c>
      <c r="D8701" s="11">
        <v>11</v>
      </c>
      <c r="E8701" s="12">
        <v>30466.133195861701</v>
      </c>
      <c r="F8701" s="13">
        <v>60.718930346800001</v>
      </c>
      <c r="G8701" s="13">
        <v>5490.5192354982892</v>
      </c>
      <c r="H8701" s="13">
        <v>0</v>
      </c>
      <c r="I8701" s="14">
        <f t="shared" si="540"/>
        <v>35895.933501013191</v>
      </c>
      <c r="J8701" s="13">
        <v>2925.5030219999999</v>
      </c>
      <c r="K8701" s="14">
        <f t="shared" si="541"/>
        <v>32970.430479013194</v>
      </c>
      <c r="L8701" s="15">
        <v>3684.5226881720428</v>
      </c>
      <c r="M8701" s="16">
        <f t="shared" si="542"/>
        <v>29285.907790841149</v>
      </c>
      <c r="N8701" s="17">
        <v>29257</v>
      </c>
      <c r="O8701" s="18">
        <f t="shared" si="543"/>
        <v>28.907790841149108</v>
      </c>
      <c r="P8701" s="19">
        <v>300</v>
      </c>
      <c r="Q8701" s="13">
        <v>8672.3372523447324</v>
      </c>
      <c r="R8701" s="120">
        <v>176.11</v>
      </c>
    </row>
    <row r="8702" spans="1:18">
      <c r="A8702" s="107">
        <v>8700</v>
      </c>
      <c r="B8702" s="10">
        <v>12</v>
      </c>
      <c r="C8702" s="10">
        <v>29</v>
      </c>
      <c r="D8702" s="11">
        <v>12</v>
      </c>
      <c r="E8702" s="12">
        <v>30486.94660157579</v>
      </c>
      <c r="F8702" s="13">
        <v>62.613951202400031</v>
      </c>
      <c r="G8702" s="13">
        <v>5528.2023868808365</v>
      </c>
      <c r="H8702" s="13">
        <v>0</v>
      </c>
      <c r="I8702" s="14">
        <f t="shared" si="540"/>
        <v>35952.535037254231</v>
      </c>
      <c r="J8702" s="13">
        <v>3022.5837169999995</v>
      </c>
      <c r="K8702" s="14">
        <f t="shared" si="541"/>
        <v>32929.951320254229</v>
      </c>
      <c r="L8702" s="15">
        <v>4014.5226881720428</v>
      </c>
      <c r="M8702" s="16">
        <f t="shared" si="542"/>
        <v>28915.428632082185</v>
      </c>
      <c r="N8702" s="17">
        <v>28806</v>
      </c>
      <c r="O8702" s="18">
        <f t="shared" si="543"/>
        <v>109.42863208218478</v>
      </c>
      <c r="P8702" s="19">
        <v>103.4</v>
      </c>
      <c r="Q8702" s="13">
        <v>11314.920557297906</v>
      </c>
      <c r="R8702" s="120">
        <v>146.5</v>
      </c>
    </row>
    <row r="8703" spans="1:18">
      <c r="A8703" s="107">
        <v>8701</v>
      </c>
      <c r="B8703" s="10">
        <v>12</v>
      </c>
      <c r="C8703" s="10">
        <v>29</v>
      </c>
      <c r="D8703" s="11">
        <v>13</v>
      </c>
      <c r="E8703" s="12">
        <v>30148.8485945703</v>
      </c>
      <c r="F8703" s="13">
        <v>61.975009975699997</v>
      </c>
      <c r="G8703" s="13">
        <v>5944.597266564534</v>
      </c>
      <c r="H8703" s="13">
        <v>0</v>
      </c>
      <c r="I8703" s="14">
        <f t="shared" si="540"/>
        <v>36031.470851159131</v>
      </c>
      <c r="J8703" s="13">
        <v>2814.6119660000004</v>
      </c>
      <c r="K8703" s="14">
        <f t="shared" si="541"/>
        <v>33216.858885159134</v>
      </c>
      <c r="L8703" s="15">
        <v>3664.5226881720428</v>
      </c>
      <c r="M8703" s="16">
        <f t="shared" si="542"/>
        <v>29552.336196987089</v>
      </c>
      <c r="N8703" s="17">
        <v>29504</v>
      </c>
      <c r="O8703" s="18">
        <f t="shared" si="543"/>
        <v>48.336196987089352</v>
      </c>
      <c r="P8703" s="19">
        <v>300</v>
      </c>
      <c r="Q8703" s="13">
        <v>14500.859096126806</v>
      </c>
      <c r="R8703" s="120">
        <v>131.63999999999999</v>
      </c>
    </row>
    <row r="8704" spans="1:18">
      <c r="A8704" s="107">
        <v>8702</v>
      </c>
      <c r="B8704" s="10">
        <v>12</v>
      </c>
      <c r="C8704" s="10">
        <v>29</v>
      </c>
      <c r="D8704" s="11">
        <v>14</v>
      </c>
      <c r="E8704" s="12">
        <v>30292.908436623104</v>
      </c>
      <c r="F8704" s="13">
        <v>62.206493378600001</v>
      </c>
      <c r="G8704" s="13">
        <v>5954.3829804711886</v>
      </c>
      <c r="H8704" s="13">
        <v>0</v>
      </c>
      <c r="I8704" s="14">
        <f t="shared" si="540"/>
        <v>36185.084923715694</v>
      </c>
      <c r="J8704" s="13">
        <v>3240.2523599999995</v>
      </c>
      <c r="K8704" s="14">
        <f t="shared" si="541"/>
        <v>32944.832563715696</v>
      </c>
      <c r="L8704" s="15">
        <v>3364.5226881720428</v>
      </c>
      <c r="M8704" s="16">
        <f t="shared" si="542"/>
        <v>29580.309875543651</v>
      </c>
      <c r="N8704" s="17">
        <v>29564</v>
      </c>
      <c r="O8704" s="18">
        <f t="shared" si="543"/>
        <v>16.309875543651287</v>
      </c>
      <c r="P8704" s="19">
        <v>300</v>
      </c>
      <c r="Q8704" s="13">
        <v>4892.9626630953862</v>
      </c>
      <c r="R8704" s="120">
        <v>101.49</v>
      </c>
    </row>
    <row r="8705" spans="1:18">
      <c r="A8705" s="107">
        <v>8703</v>
      </c>
      <c r="B8705" s="10">
        <v>12</v>
      </c>
      <c r="C8705" s="10">
        <v>29</v>
      </c>
      <c r="D8705" s="11">
        <v>15</v>
      </c>
      <c r="E8705" s="12">
        <v>30818.432726742492</v>
      </c>
      <c r="F8705" s="13">
        <v>63.081231789199997</v>
      </c>
      <c r="G8705" s="13">
        <v>6211.1653435393873</v>
      </c>
      <c r="H8705" s="13">
        <v>0</v>
      </c>
      <c r="I8705" s="14">
        <f t="shared" si="540"/>
        <v>36966.51683849268</v>
      </c>
      <c r="J8705" s="13">
        <v>3735.8972939999999</v>
      </c>
      <c r="K8705" s="14">
        <f t="shared" si="541"/>
        <v>33230.619544492678</v>
      </c>
      <c r="L8705" s="15">
        <v>3614.5226881720428</v>
      </c>
      <c r="M8705" s="16">
        <f t="shared" si="542"/>
        <v>29616.096856320633</v>
      </c>
      <c r="N8705" s="17">
        <v>29642</v>
      </c>
      <c r="O8705" s="18">
        <f t="shared" si="543"/>
        <v>0</v>
      </c>
      <c r="P8705" s="19">
        <v>300</v>
      </c>
      <c r="Q8705" s="13">
        <v>0</v>
      </c>
      <c r="R8705" s="120">
        <v>101.59</v>
      </c>
    </row>
    <row r="8706" spans="1:18">
      <c r="A8706" s="107">
        <v>8704</v>
      </c>
      <c r="B8706" s="10">
        <v>12</v>
      </c>
      <c r="C8706" s="10">
        <v>29</v>
      </c>
      <c r="D8706" s="11">
        <v>16</v>
      </c>
      <c r="E8706" s="12">
        <v>30548.580721225597</v>
      </c>
      <c r="F8706" s="13">
        <v>62.783402472799992</v>
      </c>
      <c r="G8706" s="13">
        <v>5886.2622478970525</v>
      </c>
      <c r="H8706" s="13">
        <v>0</v>
      </c>
      <c r="I8706" s="14">
        <f t="shared" si="540"/>
        <v>36372.059566649848</v>
      </c>
      <c r="J8706" s="13">
        <v>3402.773678</v>
      </c>
      <c r="K8706" s="14">
        <f t="shared" si="541"/>
        <v>32969.285888649851</v>
      </c>
      <c r="L8706" s="15">
        <v>4284.5226881720428</v>
      </c>
      <c r="M8706" s="16">
        <f t="shared" si="542"/>
        <v>28684.763200477806</v>
      </c>
      <c r="N8706" s="17">
        <v>28569</v>
      </c>
      <c r="O8706" s="18">
        <f t="shared" si="543"/>
        <v>115.76320047780609</v>
      </c>
      <c r="P8706" s="19">
        <v>103.4</v>
      </c>
      <c r="Q8706" s="13">
        <v>11969.914929405151</v>
      </c>
      <c r="R8706" s="120">
        <v>139.07</v>
      </c>
    </row>
    <row r="8707" spans="1:18">
      <c r="A8707" s="107">
        <v>8705</v>
      </c>
      <c r="B8707" s="10">
        <v>12</v>
      </c>
      <c r="C8707" s="10">
        <v>29</v>
      </c>
      <c r="D8707" s="11">
        <v>17</v>
      </c>
      <c r="E8707" s="12">
        <v>30713.0768912768</v>
      </c>
      <c r="F8707" s="13">
        <v>61.299117532499984</v>
      </c>
      <c r="G8707" s="13">
        <v>5932.1580580402306</v>
      </c>
      <c r="H8707" s="13">
        <v>0</v>
      </c>
      <c r="I8707" s="14">
        <f t="shared" si="540"/>
        <v>36583.935831784533</v>
      </c>
      <c r="J8707" s="13">
        <v>2823.2494699999993</v>
      </c>
      <c r="K8707" s="14">
        <f t="shared" si="541"/>
        <v>33760.68636178453</v>
      </c>
      <c r="L8707" s="15">
        <v>2364.5226881720428</v>
      </c>
      <c r="M8707" s="16">
        <f t="shared" si="542"/>
        <v>31396.163673612486</v>
      </c>
      <c r="N8707" s="17">
        <v>31811</v>
      </c>
      <c r="O8707" s="18">
        <f t="shared" si="543"/>
        <v>0</v>
      </c>
      <c r="P8707" s="19">
        <v>300</v>
      </c>
      <c r="Q8707" s="13">
        <v>0</v>
      </c>
      <c r="R8707" s="120">
        <v>161.38999999999999</v>
      </c>
    </row>
    <row r="8708" spans="1:18">
      <c r="A8708" s="107">
        <v>8706</v>
      </c>
      <c r="B8708" s="10">
        <v>12</v>
      </c>
      <c r="C8708" s="10">
        <v>29</v>
      </c>
      <c r="D8708" s="11">
        <v>18</v>
      </c>
      <c r="E8708" s="12">
        <v>31180.009652194698</v>
      </c>
      <c r="F8708" s="13">
        <v>60.991113743800007</v>
      </c>
      <c r="G8708" s="13">
        <v>6038.6908359110485</v>
      </c>
      <c r="H8708" s="13">
        <v>0</v>
      </c>
      <c r="I8708" s="14">
        <f t="shared" ref="I8708:I8762" si="544">E8708-F8708+G8708+H8708</f>
        <v>37157.709374361948</v>
      </c>
      <c r="J8708" s="13">
        <v>2423.2556140000002</v>
      </c>
      <c r="K8708" s="14">
        <f t="shared" ref="K8708:K8762" si="545">I8708-J8708</f>
        <v>34734.453760361946</v>
      </c>
      <c r="L8708" s="15">
        <v>2364.5226881720428</v>
      </c>
      <c r="M8708" s="16">
        <f t="shared" ref="M8708:M8762" si="546">K8708-L8708</f>
        <v>32369.931072189902</v>
      </c>
      <c r="N8708" s="17">
        <v>32545</v>
      </c>
      <c r="O8708" s="18">
        <f t="shared" ref="O8708:O8762" si="547">IF(M8708-N8708&gt;0,M8708-N8708,0)</f>
        <v>0</v>
      </c>
      <c r="P8708" s="19">
        <v>300</v>
      </c>
      <c r="Q8708" s="13">
        <v>0</v>
      </c>
      <c r="R8708" s="120">
        <v>221.64</v>
      </c>
    </row>
    <row r="8709" spans="1:18">
      <c r="A8709" s="107">
        <v>8707</v>
      </c>
      <c r="B8709" s="10">
        <v>12</v>
      </c>
      <c r="C8709" s="10">
        <v>29</v>
      </c>
      <c r="D8709" s="11">
        <v>19</v>
      </c>
      <c r="E8709" s="12">
        <v>31249.01734497301</v>
      </c>
      <c r="F8709" s="13">
        <v>67.161237541099979</v>
      </c>
      <c r="G8709" s="13">
        <v>6114.8360705286614</v>
      </c>
      <c r="H8709" s="13">
        <v>0</v>
      </c>
      <c r="I8709" s="14">
        <f t="shared" si="544"/>
        <v>37296.692177960576</v>
      </c>
      <c r="J8709" s="13">
        <v>2656.5065159999999</v>
      </c>
      <c r="K8709" s="14">
        <f t="shared" si="545"/>
        <v>34640.185661960575</v>
      </c>
      <c r="L8709" s="15">
        <v>2364.5226881720428</v>
      </c>
      <c r="M8709" s="16">
        <f t="shared" si="546"/>
        <v>32275.662973788531</v>
      </c>
      <c r="N8709" s="17">
        <v>32484</v>
      </c>
      <c r="O8709" s="18">
        <f t="shared" si="547"/>
        <v>0</v>
      </c>
      <c r="P8709" s="19">
        <v>300</v>
      </c>
      <c r="Q8709" s="13">
        <v>0</v>
      </c>
      <c r="R8709" s="120">
        <v>216.13</v>
      </c>
    </row>
    <row r="8710" spans="1:18">
      <c r="A8710" s="107">
        <v>8708</v>
      </c>
      <c r="B8710" s="10">
        <v>12</v>
      </c>
      <c r="C8710" s="10">
        <v>29</v>
      </c>
      <c r="D8710" s="11">
        <v>20</v>
      </c>
      <c r="E8710" s="12">
        <v>31301.6665261134</v>
      </c>
      <c r="F8710" s="13">
        <v>66.257259568799981</v>
      </c>
      <c r="G8710" s="13">
        <v>6221.918204437341</v>
      </c>
      <c r="H8710" s="13">
        <v>0</v>
      </c>
      <c r="I8710" s="14">
        <f t="shared" si="544"/>
        <v>37457.327470981938</v>
      </c>
      <c r="J8710" s="13">
        <v>3593.0509500000003</v>
      </c>
      <c r="K8710" s="14">
        <f t="shared" si="545"/>
        <v>33864.276520981941</v>
      </c>
      <c r="L8710" s="15">
        <v>3784.5226881720428</v>
      </c>
      <c r="M8710" s="16">
        <f t="shared" si="546"/>
        <v>30079.753832809896</v>
      </c>
      <c r="N8710" s="17">
        <v>30177</v>
      </c>
      <c r="O8710" s="18">
        <f t="shared" si="547"/>
        <v>0</v>
      </c>
      <c r="P8710" s="19">
        <v>300</v>
      </c>
      <c r="Q8710" s="13">
        <v>0</v>
      </c>
      <c r="R8710" s="120">
        <v>190.37</v>
      </c>
    </row>
    <row r="8711" spans="1:18">
      <c r="A8711" s="107">
        <v>8709</v>
      </c>
      <c r="B8711" s="10">
        <v>12</v>
      </c>
      <c r="C8711" s="10">
        <v>29</v>
      </c>
      <c r="D8711" s="11">
        <v>21</v>
      </c>
      <c r="E8711" s="12">
        <v>30544.564105358495</v>
      </c>
      <c r="F8711" s="13">
        <v>60.059073751500009</v>
      </c>
      <c r="G8711" s="13">
        <v>5594.4991674129205</v>
      </c>
      <c r="H8711" s="13">
        <v>0</v>
      </c>
      <c r="I8711" s="14">
        <f t="shared" si="544"/>
        <v>36079.004199019917</v>
      </c>
      <c r="J8711" s="13">
        <v>3474.6555369999992</v>
      </c>
      <c r="K8711" s="14">
        <f t="shared" si="545"/>
        <v>32604.348662019918</v>
      </c>
      <c r="L8711" s="15">
        <v>4134.5226881720428</v>
      </c>
      <c r="M8711" s="16">
        <f t="shared" si="546"/>
        <v>28469.825973847874</v>
      </c>
      <c r="N8711" s="17">
        <v>28245</v>
      </c>
      <c r="O8711" s="18">
        <f t="shared" si="547"/>
        <v>224.82597384787368</v>
      </c>
      <c r="P8711" s="19">
        <v>103.4</v>
      </c>
      <c r="Q8711" s="13">
        <v>23247.005695870139</v>
      </c>
      <c r="R8711" s="120">
        <v>175.18</v>
      </c>
    </row>
    <row r="8712" spans="1:18">
      <c r="A8712" s="107">
        <v>8710</v>
      </c>
      <c r="B8712" s="10">
        <v>12</v>
      </c>
      <c r="C8712" s="10">
        <v>29</v>
      </c>
      <c r="D8712" s="11">
        <v>22</v>
      </c>
      <c r="E8712" s="12">
        <v>30833.019410091194</v>
      </c>
      <c r="F8712" s="13">
        <v>59.771326955800006</v>
      </c>
      <c r="G8712" s="13">
        <v>6040.6115262300964</v>
      </c>
      <c r="H8712" s="13">
        <v>0</v>
      </c>
      <c r="I8712" s="14">
        <f t="shared" si="544"/>
        <v>36813.859609365492</v>
      </c>
      <c r="J8712" s="13">
        <v>3572.8855640000002</v>
      </c>
      <c r="K8712" s="14">
        <f t="shared" si="545"/>
        <v>33240.974045365496</v>
      </c>
      <c r="L8712" s="15">
        <v>3784.5226881720428</v>
      </c>
      <c r="M8712" s="16">
        <f t="shared" si="546"/>
        <v>29456.451357193451</v>
      </c>
      <c r="N8712" s="17">
        <v>29442</v>
      </c>
      <c r="O8712" s="18">
        <f t="shared" si="547"/>
        <v>14.451357193451258</v>
      </c>
      <c r="P8712" s="19">
        <v>300</v>
      </c>
      <c r="Q8712" s="13">
        <v>4335.4071580353775</v>
      </c>
      <c r="R8712" s="120">
        <v>160.85</v>
      </c>
    </row>
    <row r="8713" spans="1:18">
      <c r="A8713" s="107">
        <v>8711</v>
      </c>
      <c r="B8713" s="10">
        <v>12</v>
      </c>
      <c r="C8713" s="10">
        <v>29</v>
      </c>
      <c r="D8713" s="11">
        <v>23</v>
      </c>
      <c r="E8713" s="12">
        <v>30180.822301047192</v>
      </c>
      <c r="F8713" s="13">
        <v>58.83381107280001</v>
      </c>
      <c r="G8713" s="13">
        <v>5593.7585105120761</v>
      </c>
      <c r="H8713" s="13">
        <v>0</v>
      </c>
      <c r="I8713" s="14">
        <f t="shared" si="544"/>
        <v>35715.747000486466</v>
      </c>
      <c r="J8713" s="13">
        <v>4281.1450329999989</v>
      </c>
      <c r="K8713" s="14">
        <f t="shared" si="545"/>
        <v>31434.601967486466</v>
      </c>
      <c r="L8713" s="15">
        <v>3364.5226881720428</v>
      </c>
      <c r="M8713" s="16">
        <f t="shared" si="546"/>
        <v>28070.079279314421</v>
      </c>
      <c r="N8713" s="17">
        <v>27920</v>
      </c>
      <c r="O8713" s="18">
        <f t="shared" si="547"/>
        <v>150.079279314421</v>
      </c>
      <c r="P8713" s="19">
        <v>103.4</v>
      </c>
      <c r="Q8713" s="13">
        <v>15518.197481111132</v>
      </c>
      <c r="R8713" s="120">
        <v>95.72</v>
      </c>
    </row>
    <row r="8714" spans="1:18">
      <c r="A8714" s="107">
        <v>8712</v>
      </c>
      <c r="B8714" s="10">
        <v>12</v>
      </c>
      <c r="C8714" s="10">
        <v>29</v>
      </c>
      <c r="D8714" s="11">
        <v>24</v>
      </c>
      <c r="E8714" s="12">
        <v>30041.944603572305</v>
      </c>
      <c r="F8714" s="13">
        <v>58.503355197800005</v>
      </c>
      <c r="G8714" s="13">
        <v>5577.7005088210053</v>
      </c>
      <c r="H8714" s="13">
        <v>0</v>
      </c>
      <c r="I8714" s="14">
        <f t="shared" si="544"/>
        <v>35561.14175719551</v>
      </c>
      <c r="J8714" s="13">
        <v>4370.097577999999</v>
      </c>
      <c r="K8714" s="14">
        <f t="shared" si="545"/>
        <v>31191.044179195509</v>
      </c>
      <c r="L8714" s="15">
        <v>2914.5226881720428</v>
      </c>
      <c r="M8714" s="16">
        <f t="shared" si="546"/>
        <v>28276.521491023464</v>
      </c>
      <c r="N8714" s="17">
        <v>28131</v>
      </c>
      <c r="O8714" s="18">
        <f t="shared" si="547"/>
        <v>145.52149102346448</v>
      </c>
      <c r="P8714" s="19">
        <v>103.4</v>
      </c>
      <c r="Q8714" s="13">
        <v>15046.922171826227</v>
      </c>
      <c r="R8714" s="120">
        <v>62.06</v>
      </c>
    </row>
    <row r="8715" spans="1:18">
      <c r="A8715" s="107">
        <v>8713</v>
      </c>
      <c r="B8715" s="10">
        <v>12</v>
      </c>
      <c r="C8715" s="10">
        <v>30</v>
      </c>
      <c r="D8715" s="11">
        <v>1</v>
      </c>
      <c r="E8715" s="12">
        <v>29488.106298569601</v>
      </c>
      <c r="F8715" s="13">
        <v>57.580134548899984</v>
      </c>
      <c r="G8715" s="13">
        <v>5685.1583225073919</v>
      </c>
      <c r="H8715" s="13">
        <v>0</v>
      </c>
      <c r="I8715" s="14">
        <f t="shared" si="544"/>
        <v>35115.684486528087</v>
      </c>
      <c r="J8715" s="13">
        <v>5267.5808279999992</v>
      </c>
      <c r="K8715" s="14">
        <f t="shared" si="545"/>
        <v>29848.103658528089</v>
      </c>
      <c r="L8715" s="15">
        <v>2821.5226881720428</v>
      </c>
      <c r="M8715" s="16">
        <f t="shared" si="546"/>
        <v>27026.580970356044</v>
      </c>
      <c r="N8715" s="17">
        <v>27086</v>
      </c>
      <c r="O8715" s="18">
        <f t="shared" si="547"/>
        <v>0</v>
      </c>
      <c r="P8715" s="19">
        <v>103.4</v>
      </c>
      <c r="Q8715" s="13">
        <v>0</v>
      </c>
      <c r="R8715" s="120">
        <v>87.93</v>
      </c>
    </row>
    <row r="8716" spans="1:18">
      <c r="A8716" s="107">
        <v>8714</v>
      </c>
      <c r="B8716" s="10">
        <v>12</v>
      </c>
      <c r="C8716" s="10">
        <v>30</v>
      </c>
      <c r="D8716" s="11">
        <v>2</v>
      </c>
      <c r="E8716" s="12">
        <v>29225.8181098768</v>
      </c>
      <c r="F8716" s="13">
        <v>57.132505001800006</v>
      </c>
      <c r="G8716" s="13">
        <v>5676.1687012167804</v>
      </c>
      <c r="H8716" s="13">
        <v>0</v>
      </c>
      <c r="I8716" s="14">
        <f t="shared" si="544"/>
        <v>34844.85430609178</v>
      </c>
      <c r="J8716" s="13">
        <v>5097.1314202107069</v>
      </c>
      <c r="K8716" s="14">
        <f t="shared" si="545"/>
        <v>29747.722885881074</v>
      </c>
      <c r="L8716" s="15">
        <v>2821.5226881720428</v>
      </c>
      <c r="M8716" s="16">
        <f t="shared" si="546"/>
        <v>26926.200197709033</v>
      </c>
      <c r="N8716" s="17">
        <v>27015</v>
      </c>
      <c r="O8716" s="18">
        <f t="shared" si="547"/>
        <v>0</v>
      </c>
      <c r="P8716" s="19">
        <v>103.4</v>
      </c>
      <c r="Q8716" s="13">
        <v>0</v>
      </c>
      <c r="R8716" s="120">
        <v>75.86</v>
      </c>
    </row>
    <row r="8717" spans="1:18">
      <c r="A8717" s="107">
        <v>8715</v>
      </c>
      <c r="B8717" s="10">
        <v>12</v>
      </c>
      <c r="C8717" s="10">
        <v>30</v>
      </c>
      <c r="D8717" s="11">
        <v>3</v>
      </c>
      <c r="E8717" s="12">
        <v>29473.525342995297</v>
      </c>
      <c r="F8717" s="13">
        <v>57.513408313499987</v>
      </c>
      <c r="G8717" s="13">
        <v>5671.2898927254946</v>
      </c>
      <c r="H8717" s="13">
        <v>0</v>
      </c>
      <c r="I8717" s="14">
        <f t="shared" si="544"/>
        <v>35087.301827407289</v>
      </c>
      <c r="J8717" s="13">
        <v>5069.9271885555008</v>
      </c>
      <c r="K8717" s="14">
        <f t="shared" si="545"/>
        <v>30017.37463885179</v>
      </c>
      <c r="L8717" s="15">
        <v>2821.5226881720428</v>
      </c>
      <c r="M8717" s="16">
        <f t="shared" si="546"/>
        <v>27195.851950679746</v>
      </c>
      <c r="N8717" s="17">
        <v>27225</v>
      </c>
      <c r="O8717" s="18">
        <f t="shared" si="547"/>
        <v>0</v>
      </c>
      <c r="P8717" s="19">
        <v>103.4</v>
      </c>
      <c r="Q8717" s="13">
        <v>0</v>
      </c>
      <c r="R8717" s="120">
        <v>68.63</v>
      </c>
    </row>
    <row r="8718" spans="1:18">
      <c r="A8718" s="107">
        <v>8716</v>
      </c>
      <c r="B8718" s="10">
        <v>12</v>
      </c>
      <c r="C8718" s="10">
        <v>30</v>
      </c>
      <c r="D8718" s="11">
        <v>4</v>
      </c>
      <c r="E8718" s="12">
        <v>29785.376293600097</v>
      </c>
      <c r="F8718" s="13">
        <v>58.430434723899992</v>
      </c>
      <c r="G8718" s="13">
        <v>5677.796492682156</v>
      </c>
      <c r="H8718" s="13">
        <v>0</v>
      </c>
      <c r="I8718" s="14">
        <f t="shared" si="544"/>
        <v>35404.74235155835</v>
      </c>
      <c r="J8718" s="13">
        <v>5162.9468056129654</v>
      </c>
      <c r="K8718" s="14">
        <f t="shared" si="545"/>
        <v>30241.795545945384</v>
      </c>
      <c r="L8718" s="15">
        <v>2821.5226881720428</v>
      </c>
      <c r="M8718" s="16">
        <f t="shared" si="546"/>
        <v>27420.272857773343</v>
      </c>
      <c r="N8718" s="17">
        <v>27392</v>
      </c>
      <c r="O8718" s="18">
        <f t="shared" si="547"/>
        <v>28.272857773343276</v>
      </c>
      <c r="P8718" s="19">
        <v>103.4</v>
      </c>
      <c r="Q8718" s="13">
        <v>2923.413493763695</v>
      </c>
      <c r="R8718" s="120">
        <v>67.23</v>
      </c>
    </row>
    <row r="8719" spans="1:18">
      <c r="A8719" s="107">
        <v>8717</v>
      </c>
      <c r="B8719" s="10">
        <v>12</v>
      </c>
      <c r="C8719" s="10">
        <v>30</v>
      </c>
      <c r="D8719" s="11">
        <v>5</v>
      </c>
      <c r="E8719" s="12">
        <v>29984.164489851504</v>
      </c>
      <c r="F8719" s="13">
        <v>58.852820468499992</v>
      </c>
      <c r="G8719" s="13">
        <v>5708.8919177701373</v>
      </c>
      <c r="H8719" s="13">
        <v>0</v>
      </c>
      <c r="I8719" s="14">
        <f t="shared" si="544"/>
        <v>35634.203587153141</v>
      </c>
      <c r="J8719" s="13">
        <v>4947.1057001915524</v>
      </c>
      <c r="K8719" s="14">
        <f t="shared" si="545"/>
        <v>30687.097886961586</v>
      </c>
      <c r="L8719" s="15">
        <v>3171.5226881720428</v>
      </c>
      <c r="M8719" s="16">
        <f t="shared" si="546"/>
        <v>27515.575198789542</v>
      </c>
      <c r="N8719" s="17">
        <v>27455</v>
      </c>
      <c r="O8719" s="18">
        <f t="shared" si="547"/>
        <v>60.575198789541901</v>
      </c>
      <c r="P8719" s="19">
        <v>103.4</v>
      </c>
      <c r="Q8719" s="13">
        <v>6263.4755548386329</v>
      </c>
      <c r="R8719" s="120">
        <v>69.22</v>
      </c>
    </row>
    <row r="8720" spans="1:18">
      <c r="A8720" s="107">
        <v>8718</v>
      </c>
      <c r="B8720" s="10">
        <v>12</v>
      </c>
      <c r="C8720" s="10">
        <v>30</v>
      </c>
      <c r="D8720" s="11">
        <v>6</v>
      </c>
      <c r="E8720" s="12">
        <v>29598.759210953391</v>
      </c>
      <c r="F8720" s="13">
        <v>58.720478785800012</v>
      </c>
      <c r="G8720" s="13">
        <v>5721.3256057159697</v>
      </c>
      <c r="H8720" s="13">
        <v>0</v>
      </c>
      <c r="I8720" s="14">
        <f t="shared" si="544"/>
        <v>35261.364337883562</v>
      </c>
      <c r="J8720" s="13">
        <v>4396.9572294309919</v>
      </c>
      <c r="K8720" s="14">
        <f t="shared" si="545"/>
        <v>30864.407108452571</v>
      </c>
      <c r="L8720" s="15">
        <v>3721.5226881720428</v>
      </c>
      <c r="M8720" s="16">
        <f t="shared" si="546"/>
        <v>27142.884420280527</v>
      </c>
      <c r="N8720" s="17">
        <v>27193</v>
      </c>
      <c r="O8720" s="18">
        <f t="shared" si="547"/>
        <v>0</v>
      </c>
      <c r="P8720" s="19">
        <v>103.4</v>
      </c>
      <c r="Q8720" s="13">
        <v>0</v>
      </c>
      <c r="R8720" s="120">
        <v>91.17</v>
      </c>
    </row>
    <row r="8721" spans="1:18">
      <c r="A8721" s="107">
        <v>8719</v>
      </c>
      <c r="B8721" s="10">
        <v>12</v>
      </c>
      <c r="C8721" s="10">
        <v>30</v>
      </c>
      <c r="D8721" s="11">
        <v>7</v>
      </c>
      <c r="E8721" s="12">
        <v>29955.48078076401</v>
      </c>
      <c r="F8721" s="13">
        <v>59.399537340500004</v>
      </c>
      <c r="G8721" s="13">
        <v>5736.0387988002476</v>
      </c>
      <c r="H8721" s="13">
        <v>0</v>
      </c>
      <c r="I8721" s="14">
        <f t="shared" si="544"/>
        <v>35632.12004222376</v>
      </c>
      <c r="J8721" s="13">
        <v>4084.7246262873277</v>
      </c>
      <c r="K8721" s="14">
        <f t="shared" si="545"/>
        <v>31547.395415936433</v>
      </c>
      <c r="L8721" s="15">
        <v>4521.5226881720428</v>
      </c>
      <c r="M8721" s="16">
        <f t="shared" si="546"/>
        <v>27025.872727764392</v>
      </c>
      <c r="N8721" s="17">
        <v>27083</v>
      </c>
      <c r="O8721" s="18">
        <f t="shared" si="547"/>
        <v>0</v>
      </c>
      <c r="P8721" s="19">
        <v>103.4</v>
      </c>
      <c r="Q8721" s="13">
        <v>0</v>
      </c>
      <c r="R8721" s="120">
        <v>111.52</v>
      </c>
    </row>
    <row r="8722" spans="1:18">
      <c r="A8722" s="107">
        <v>8720</v>
      </c>
      <c r="B8722" s="10">
        <v>12</v>
      </c>
      <c r="C8722" s="10">
        <v>30</v>
      </c>
      <c r="D8722" s="11">
        <v>8</v>
      </c>
      <c r="E8722" s="12">
        <v>30797.716158045794</v>
      </c>
      <c r="F8722" s="13">
        <v>60.629240393000018</v>
      </c>
      <c r="G8722" s="13">
        <v>5785.1848734987097</v>
      </c>
      <c r="H8722" s="13">
        <v>0</v>
      </c>
      <c r="I8722" s="14">
        <f t="shared" si="544"/>
        <v>36522.271791151506</v>
      </c>
      <c r="J8722" s="13">
        <v>3672.1935441532414</v>
      </c>
      <c r="K8722" s="14">
        <f t="shared" si="545"/>
        <v>32850.078246998266</v>
      </c>
      <c r="L8722" s="15">
        <v>4771.5226881720428</v>
      </c>
      <c r="M8722" s="16">
        <f t="shared" si="546"/>
        <v>28078.555558826221</v>
      </c>
      <c r="N8722" s="17">
        <v>27930</v>
      </c>
      <c r="O8722" s="18">
        <f t="shared" si="547"/>
        <v>148.55555882622139</v>
      </c>
      <c r="P8722" s="19">
        <v>103.4</v>
      </c>
      <c r="Q8722" s="13">
        <v>15360.644782631292</v>
      </c>
      <c r="R8722" s="120">
        <v>89.11</v>
      </c>
    </row>
    <row r="8723" spans="1:18">
      <c r="A8723" s="107">
        <v>8721</v>
      </c>
      <c r="B8723" s="10">
        <v>12</v>
      </c>
      <c r="C8723" s="10">
        <v>30</v>
      </c>
      <c r="D8723" s="11">
        <v>9</v>
      </c>
      <c r="E8723" s="12">
        <v>31318.607446094</v>
      </c>
      <c r="F8723" s="13">
        <v>62.283052359700001</v>
      </c>
      <c r="G8723" s="13">
        <v>5984.9721660786054</v>
      </c>
      <c r="H8723" s="13">
        <v>0</v>
      </c>
      <c r="I8723" s="14">
        <f t="shared" si="544"/>
        <v>37241.296559812909</v>
      </c>
      <c r="J8723" s="13">
        <v>3866.9723894501471</v>
      </c>
      <c r="K8723" s="14">
        <f t="shared" si="545"/>
        <v>33374.324170362765</v>
      </c>
      <c r="L8723" s="15">
        <v>4821.5226881720428</v>
      </c>
      <c r="M8723" s="16">
        <f t="shared" si="546"/>
        <v>28552.80148219072</v>
      </c>
      <c r="N8723" s="17">
        <v>28379</v>
      </c>
      <c r="O8723" s="18">
        <f t="shared" si="547"/>
        <v>173.80148219071998</v>
      </c>
      <c r="P8723" s="19">
        <v>103.4</v>
      </c>
      <c r="Q8723" s="13">
        <v>17971.073258520446</v>
      </c>
      <c r="R8723" s="120">
        <v>122.22</v>
      </c>
    </row>
    <row r="8724" spans="1:18">
      <c r="A8724" s="107">
        <v>8722</v>
      </c>
      <c r="B8724" s="10">
        <v>12</v>
      </c>
      <c r="C8724" s="10">
        <v>30</v>
      </c>
      <c r="D8724" s="11">
        <v>10</v>
      </c>
      <c r="E8724" s="12">
        <v>30907.446247810902</v>
      </c>
      <c r="F8724" s="13">
        <v>61.860749670000004</v>
      </c>
      <c r="G8724" s="13">
        <v>5825.2409710885249</v>
      </c>
      <c r="H8724" s="13">
        <v>0</v>
      </c>
      <c r="I8724" s="14">
        <f t="shared" si="544"/>
        <v>36670.826469229425</v>
      </c>
      <c r="J8724" s="13">
        <v>3646.0208927853628</v>
      </c>
      <c r="K8724" s="14">
        <f t="shared" si="545"/>
        <v>33024.805576444065</v>
      </c>
      <c r="L8724" s="15">
        <v>4871.5226881720428</v>
      </c>
      <c r="M8724" s="16">
        <f t="shared" si="546"/>
        <v>28153.282888272021</v>
      </c>
      <c r="N8724" s="17">
        <v>27977</v>
      </c>
      <c r="O8724" s="18">
        <f t="shared" si="547"/>
        <v>176.2828882720205</v>
      </c>
      <c r="P8724" s="19">
        <v>103.4</v>
      </c>
      <c r="Q8724" s="13">
        <v>18227.650647326922</v>
      </c>
      <c r="R8724" s="120">
        <v>172.56</v>
      </c>
    </row>
    <row r="8725" spans="1:18">
      <c r="A8725" s="107">
        <v>8723</v>
      </c>
      <c r="B8725" s="10">
        <v>12</v>
      </c>
      <c r="C8725" s="10">
        <v>30</v>
      </c>
      <c r="D8725" s="11">
        <v>11</v>
      </c>
      <c r="E8725" s="12">
        <v>29975.555228413905</v>
      </c>
      <c r="F8725" s="13">
        <v>60.264342155700014</v>
      </c>
      <c r="G8725" s="13">
        <v>5595.9193552369297</v>
      </c>
      <c r="H8725" s="13">
        <v>0</v>
      </c>
      <c r="I8725" s="14">
        <f t="shared" si="544"/>
        <v>35511.210241495137</v>
      </c>
      <c r="J8725" s="13">
        <v>3358.240870000001</v>
      </c>
      <c r="K8725" s="14">
        <f t="shared" si="545"/>
        <v>32152.969371495135</v>
      </c>
      <c r="L8725" s="15">
        <v>4571.5226881720428</v>
      </c>
      <c r="M8725" s="16">
        <f t="shared" si="546"/>
        <v>27581.446683323091</v>
      </c>
      <c r="N8725" s="17">
        <v>27501</v>
      </c>
      <c r="O8725" s="18">
        <f t="shared" si="547"/>
        <v>80.446683323090838</v>
      </c>
      <c r="P8725" s="19">
        <v>103.4</v>
      </c>
      <c r="Q8725" s="13">
        <v>8318.1870556075937</v>
      </c>
      <c r="R8725" s="120">
        <v>180.31</v>
      </c>
    </row>
    <row r="8726" spans="1:18">
      <c r="A8726" s="107">
        <v>8724</v>
      </c>
      <c r="B8726" s="10">
        <v>12</v>
      </c>
      <c r="C8726" s="10">
        <v>30</v>
      </c>
      <c r="D8726" s="11">
        <v>12</v>
      </c>
      <c r="E8726" s="12">
        <v>29518.829701132789</v>
      </c>
      <c r="F8726" s="13">
        <v>59.816689363599984</v>
      </c>
      <c r="G8726" s="13">
        <v>5641.0897369154172</v>
      </c>
      <c r="H8726" s="13">
        <v>0</v>
      </c>
      <c r="I8726" s="14">
        <f t="shared" si="544"/>
        <v>35100.102748684607</v>
      </c>
      <c r="J8726" s="13">
        <v>3513.0546721340866</v>
      </c>
      <c r="K8726" s="14">
        <f t="shared" si="545"/>
        <v>31587.04807655052</v>
      </c>
      <c r="L8726" s="15">
        <v>4221.5226881720428</v>
      </c>
      <c r="M8726" s="16">
        <f t="shared" si="546"/>
        <v>27365.525388378475</v>
      </c>
      <c r="N8726" s="17">
        <v>27325</v>
      </c>
      <c r="O8726" s="18">
        <f t="shared" si="547"/>
        <v>40.525388378475327</v>
      </c>
      <c r="P8726" s="19">
        <v>103.4</v>
      </c>
      <c r="Q8726" s="13">
        <v>4190.325158334349</v>
      </c>
      <c r="R8726" s="120">
        <v>114.9</v>
      </c>
    </row>
    <row r="8727" spans="1:18">
      <c r="A8727" s="107">
        <v>8725</v>
      </c>
      <c r="B8727" s="10">
        <v>12</v>
      </c>
      <c r="C8727" s="10">
        <v>30</v>
      </c>
      <c r="D8727" s="11">
        <v>13</v>
      </c>
      <c r="E8727" s="12">
        <v>28900.307403025196</v>
      </c>
      <c r="F8727" s="13">
        <v>59.247230070099974</v>
      </c>
      <c r="G8727" s="13">
        <v>5620.4315733082967</v>
      </c>
      <c r="H8727" s="13">
        <v>0</v>
      </c>
      <c r="I8727" s="14">
        <f t="shared" si="544"/>
        <v>34461.491746263389</v>
      </c>
      <c r="J8727" s="13">
        <v>3937.9126310574661</v>
      </c>
      <c r="K8727" s="14">
        <f t="shared" si="545"/>
        <v>30523.579115205925</v>
      </c>
      <c r="L8727" s="15">
        <v>4571.5226881720428</v>
      </c>
      <c r="M8727" s="16">
        <f t="shared" si="546"/>
        <v>25952.05642703388</v>
      </c>
      <c r="N8727" s="17">
        <v>26145</v>
      </c>
      <c r="O8727" s="18">
        <f t="shared" si="547"/>
        <v>0</v>
      </c>
      <c r="P8727" s="19">
        <v>103.4</v>
      </c>
      <c r="Q8727" s="13">
        <v>0</v>
      </c>
      <c r="R8727" s="120">
        <v>109.78</v>
      </c>
    </row>
    <row r="8728" spans="1:18">
      <c r="A8728" s="107">
        <v>8726</v>
      </c>
      <c r="B8728" s="10">
        <v>12</v>
      </c>
      <c r="C8728" s="10">
        <v>30</v>
      </c>
      <c r="D8728" s="11">
        <v>14</v>
      </c>
      <c r="E8728" s="12">
        <v>29102.443221297501</v>
      </c>
      <c r="F8728" s="13">
        <v>59.503698249600014</v>
      </c>
      <c r="G8728" s="13">
        <v>5603.1649984920832</v>
      </c>
      <c r="H8728" s="13">
        <v>0</v>
      </c>
      <c r="I8728" s="14">
        <f t="shared" si="544"/>
        <v>34646.104521539986</v>
      </c>
      <c r="J8728" s="13">
        <v>4041.0209102107065</v>
      </c>
      <c r="K8728" s="14">
        <f t="shared" si="545"/>
        <v>30605.083611329279</v>
      </c>
      <c r="L8728" s="15">
        <v>4171.5226881720428</v>
      </c>
      <c r="M8728" s="16">
        <f t="shared" si="546"/>
        <v>26433.560923157238</v>
      </c>
      <c r="N8728" s="17">
        <v>26521</v>
      </c>
      <c r="O8728" s="18">
        <f t="shared" si="547"/>
        <v>0</v>
      </c>
      <c r="P8728" s="19">
        <v>103.4</v>
      </c>
      <c r="Q8728" s="13">
        <v>0</v>
      </c>
      <c r="R8728" s="120">
        <v>73.260000000000005</v>
      </c>
    </row>
    <row r="8729" spans="1:18">
      <c r="A8729" s="107">
        <v>8727</v>
      </c>
      <c r="B8729" s="10">
        <v>12</v>
      </c>
      <c r="C8729" s="10">
        <v>30</v>
      </c>
      <c r="D8729" s="11">
        <v>15</v>
      </c>
      <c r="E8729" s="12">
        <v>29145.573319941301</v>
      </c>
      <c r="F8729" s="13">
        <v>59.564550888399999</v>
      </c>
      <c r="G8729" s="13">
        <v>5760.7109813847746</v>
      </c>
      <c r="H8729" s="13">
        <v>0</v>
      </c>
      <c r="I8729" s="14">
        <f t="shared" si="544"/>
        <v>34846.719750437675</v>
      </c>
      <c r="J8729" s="13">
        <v>4177.4671222490169</v>
      </c>
      <c r="K8729" s="14">
        <f t="shared" si="545"/>
        <v>30669.252628188657</v>
      </c>
      <c r="L8729" s="15">
        <v>4121.5226881720428</v>
      </c>
      <c r="M8729" s="16">
        <f t="shared" si="546"/>
        <v>26547.729940016616</v>
      </c>
      <c r="N8729" s="17">
        <v>26634</v>
      </c>
      <c r="O8729" s="18">
        <f t="shared" si="547"/>
        <v>0</v>
      </c>
      <c r="P8729" s="19">
        <v>103.4</v>
      </c>
      <c r="Q8729" s="13">
        <v>0</v>
      </c>
      <c r="R8729" s="120">
        <v>74.63</v>
      </c>
    </row>
    <row r="8730" spans="1:18">
      <c r="A8730" s="107">
        <v>8728</v>
      </c>
      <c r="B8730" s="10">
        <v>12</v>
      </c>
      <c r="C8730" s="10">
        <v>30</v>
      </c>
      <c r="D8730" s="11">
        <v>16</v>
      </c>
      <c r="E8730" s="12">
        <v>29631.7548119485</v>
      </c>
      <c r="F8730" s="13">
        <v>60.018848903999995</v>
      </c>
      <c r="G8730" s="13">
        <v>5734.1027388976518</v>
      </c>
      <c r="H8730" s="13">
        <v>0</v>
      </c>
      <c r="I8730" s="14">
        <f t="shared" si="544"/>
        <v>35305.83870194215</v>
      </c>
      <c r="J8730" s="13">
        <v>3995.0263673160607</v>
      </c>
      <c r="K8730" s="14">
        <f t="shared" si="545"/>
        <v>31310.812334626091</v>
      </c>
      <c r="L8730" s="15">
        <v>4421.5226881720428</v>
      </c>
      <c r="M8730" s="16">
        <f t="shared" si="546"/>
        <v>26889.289646454046</v>
      </c>
      <c r="N8730" s="17">
        <v>26956</v>
      </c>
      <c r="O8730" s="18">
        <f t="shared" si="547"/>
        <v>0</v>
      </c>
      <c r="P8730" s="19">
        <v>103.4</v>
      </c>
      <c r="Q8730" s="13">
        <v>0</v>
      </c>
      <c r="R8730" s="120">
        <v>101.55</v>
      </c>
    </row>
    <row r="8731" spans="1:18">
      <c r="A8731" s="107">
        <v>8729</v>
      </c>
      <c r="B8731" s="10">
        <v>12</v>
      </c>
      <c r="C8731" s="10">
        <v>30</v>
      </c>
      <c r="D8731" s="11">
        <v>17</v>
      </c>
      <c r="E8731" s="12">
        <v>30538.111027019702</v>
      </c>
      <c r="F8731" s="13">
        <v>61.193865848099996</v>
      </c>
      <c r="G8731" s="13">
        <v>5902.8358663789932</v>
      </c>
      <c r="H8731" s="13">
        <v>0</v>
      </c>
      <c r="I8731" s="14">
        <f t="shared" si="544"/>
        <v>36379.753027550592</v>
      </c>
      <c r="J8731" s="13">
        <v>4018.248334392681</v>
      </c>
      <c r="K8731" s="14">
        <f t="shared" si="545"/>
        <v>32361.504693157913</v>
      </c>
      <c r="L8731" s="15">
        <v>5271.5226881720428</v>
      </c>
      <c r="M8731" s="16">
        <f t="shared" si="546"/>
        <v>27089.982004985868</v>
      </c>
      <c r="N8731" s="17">
        <v>27172</v>
      </c>
      <c r="O8731" s="18">
        <f t="shared" si="547"/>
        <v>0</v>
      </c>
      <c r="P8731" s="19">
        <v>103.4</v>
      </c>
      <c r="Q8731" s="13">
        <v>0</v>
      </c>
      <c r="R8731" s="120">
        <v>135.25</v>
      </c>
    </row>
    <row r="8732" spans="1:18">
      <c r="A8732" s="107">
        <v>8730</v>
      </c>
      <c r="B8732" s="10">
        <v>12</v>
      </c>
      <c r="C8732" s="10">
        <v>30</v>
      </c>
      <c r="D8732" s="11">
        <v>18</v>
      </c>
      <c r="E8732" s="12">
        <v>30784.471719883906</v>
      </c>
      <c r="F8732" s="13">
        <v>61.657495422700002</v>
      </c>
      <c r="G8732" s="13">
        <v>5859.3313835466697</v>
      </c>
      <c r="H8732" s="13">
        <v>0</v>
      </c>
      <c r="I8732" s="14">
        <f t="shared" si="544"/>
        <v>36582.145608007879</v>
      </c>
      <c r="J8732" s="13">
        <v>3471.825690545923</v>
      </c>
      <c r="K8732" s="14">
        <f t="shared" si="545"/>
        <v>33110.319917461959</v>
      </c>
      <c r="L8732" s="15">
        <v>5771.5226881720428</v>
      </c>
      <c r="M8732" s="16">
        <f t="shared" si="546"/>
        <v>27338.797229289914</v>
      </c>
      <c r="N8732" s="17">
        <v>27299</v>
      </c>
      <c r="O8732" s="18">
        <f t="shared" si="547"/>
        <v>39.797229289913957</v>
      </c>
      <c r="P8732" s="19">
        <v>103.4</v>
      </c>
      <c r="Q8732" s="13">
        <v>4115.033508577103</v>
      </c>
      <c r="R8732" s="120">
        <v>213</v>
      </c>
    </row>
    <row r="8733" spans="1:18">
      <c r="A8733" s="107">
        <v>8731</v>
      </c>
      <c r="B8733" s="10">
        <v>12</v>
      </c>
      <c r="C8733" s="10">
        <v>30</v>
      </c>
      <c r="D8733" s="11">
        <v>19</v>
      </c>
      <c r="E8733" s="12">
        <v>30580.051813999595</v>
      </c>
      <c r="F8733" s="13">
        <v>60.637320831000025</v>
      </c>
      <c r="G8733" s="13">
        <v>6055.12079748426</v>
      </c>
      <c r="H8733" s="13">
        <v>0</v>
      </c>
      <c r="I8733" s="14">
        <f t="shared" si="544"/>
        <v>36574.535290652857</v>
      </c>
      <c r="J8733" s="13">
        <v>3960.9470794405688</v>
      </c>
      <c r="K8733" s="14">
        <f t="shared" si="545"/>
        <v>32613.588211212289</v>
      </c>
      <c r="L8733" s="15">
        <v>5471.5226881720428</v>
      </c>
      <c r="M8733" s="16">
        <f t="shared" si="546"/>
        <v>27142.065523040248</v>
      </c>
      <c r="N8733" s="17">
        <v>27190</v>
      </c>
      <c r="O8733" s="18">
        <f t="shared" si="547"/>
        <v>0</v>
      </c>
      <c r="P8733" s="19">
        <v>103.4</v>
      </c>
      <c r="Q8733" s="13">
        <v>0</v>
      </c>
      <c r="R8733" s="120">
        <v>191</v>
      </c>
    </row>
    <row r="8734" spans="1:18">
      <c r="A8734" s="107">
        <v>8732</v>
      </c>
      <c r="B8734" s="10">
        <v>12</v>
      </c>
      <c r="C8734" s="10">
        <v>30</v>
      </c>
      <c r="D8734" s="11">
        <v>20</v>
      </c>
      <c r="E8734" s="12">
        <v>30538.924433848701</v>
      </c>
      <c r="F8734" s="13">
        <v>60.043853661100009</v>
      </c>
      <c r="G8734" s="13">
        <v>6125.1107343768499</v>
      </c>
      <c r="H8734" s="13">
        <v>0</v>
      </c>
      <c r="I8734" s="14">
        <f t="shared" si="544"/>
        <v>36603.991314564453</v>
      </c>
      <c r="J8734" s="13">
        <v>4100.0513300000002</v>
      </c>
      <c r="K8734" s="14">
        <f t="shared" si="545"/>
        <v>32503.939984564451</v>
      </c>
      <c r="L8734" s="15">
        <v>5021.5226881720428</v>
      </c>
      <c r="M8734" s="16">
        <f t="shared" si="546"/>
        <v>27482.417296392407</v>
      </c>
      <c r="N8734" s="17">
        <v>27426</v>
      </c>
      <c r="O8734" s="18">
        <f t="shared" si="547"/>
        <v>56.41729639240657</v>
      </c>
      <c r="P8734" s="19">
        <v>103.4</v>
      </c>
      <c r="Q8734" s="13">
        <v>5833.5484469748399</v>
      </c>
      <c r="R8734" s="120">
        <v>164.54</v>
      </c>
    </row>
    <row r="8735" spans="1:18">
      <c r="A8735" s="107">
        <v>8733</v>
      </c>
      <c r="B8735" s="10">
        <v>12</v>
      </c>
      <c r="C8735" s="10">
        <v>30</v>
      </c>
      <c r="D8735" s="11">
        <v>21</v>
      </c>
      <c r="E8735" s="12">
        <v>30262.929001332406</v>
      </c>
      <c r="F8735" s="13">
        <v>60.347840497500016</v>
      </c>
      <c r="G8735" s="13">
        <v>6081.781800353815</v>
      </c>
      <c r="H8735" s="13">
        <v>0</v>
      </c>
      <c r="I8735" s="14">
        <f t="shared" si="544"/>
        <v>36284.362961188723</v>
      </c>
      <c r="J8735" s="13">
        <v>4507.9696029999986</v>
      </c>
      <c r="K8735" s="14">
        <f t="shared" si="545"/>
        <v>31776.393358188725</v>
      </c>
      <c r="L8735" s="15">
        <v>4571.5226881720428</v>
      </c>
      <c r="M8735" s="16">
        <f t="shared" si="546"/>
        <v>27204.87067001668</v>
      </c>
      <c r="N8735" s="17">
        <v>27230</v>
      </c>
      <c r="O8735" s="18">
        <f t="shared" si="547"/>
        <v>0</v>
      </c>
      <c r="P8735" s="19">
        <v>103.4</v>
      </c>
      <c r="Q8735" s="13">
        <v>0</v>
      </c>
      <c r="R8735" s="120">
        <v>148.09</v>
      </c>
    </row>
    <row r="8736" spans="1:18">
      <c r="A8736" s="107">
        <v>8734</v>
      </c>
      <c r="B8736" s="10">
        <v>12</v>
      </c>
      <c r="C8736" s="10">
        <v>30</v>
      </c>
      <c r="D8736" s="11">
        <v>22</v>
      </c>
      <c r="E8736" s="12">
        <v>29738.589484001906</v>
      </c>
      <c r="F8736" s="13">
        <v>60.42054727690001</v>
      </c>
      <c r="G8736" s="13">
        <v>6215.3909093212233</v>
      </c>
      <c r="H8736" s="13">
        <v>0</v>
      </c>
      <c r="I8736" s="14">
        <f t="shared" si="544"/>
        <v>35893.559846046228</v>
      </c>
      <c r="J8736" s="13">
        <v>4646.9153449999994</v>
      </c>
      <c r="K8736" s="14">
        <f t="shared" si="545"/>
        <v>31246.644501046227</v>
      </c>
      <c r="L8736" s="15">
        <v>4121.5226881720428</v>
      </c>
      <c r="M8736" s="16">
        <f t="shared" si="546"/>
        <v>27125.121812874182</v>
      </c>
      <c r="N8736" s="17">
        <v>27184</v>
      </c>
      <c r="O8736" s="18">
        <f t="shared" si="547"/>
        <v>0</v>
      </c>
      <c r="P8736" s="19">
        <v>103.4</v>
      </c>
      <c r="Q8736" s="13">
        <v>0</v>
      </c>
      <c r="R8736" s="120">
        <v>117.86</v>
      </c>
    </row>
    <row r="8737" spans="1:18">
      <c r="A8737" s="107">
        <v>8735</v>
      </c>
      <c r="B8737" s="10">
        <v>12</v>
      </c>
      <c r="C8737" s="10">
        <v>30</v>
      </c>
      <c r="D8737" s="11">
        <v>23</v>
      </c>
      <c r="E8737" s="12">
        <v>29576.466204917004</v>
      </c>
      <c r="F8737" s="13">
        <v>60.825375953099972</v>
      </c>
      <c r="G8737" s="13">
        <v>6221.7276968350443</v>
      </c>
      <c r="H8737" s="13">
        <v>0</v>
      </c>
      <c r="I8737" s="14">
        <f t="shared" si="544"/>
        <v>35737.368525798949</v>
      </c>
      <c r="J8737" s="13">
        <v>5196.6446649999998</v>
      </c>
      <c r="K8737" s="14">
        <f t="shared" si="545"/>
        <v>30540.723860798949</v>
      </c>
      <c r="L8737" s="15">
        <v>3521.5226881720428</v>
      </c>
      <c r="M8737" s="16">
        <f t="shared" si="546"/>
        <v>27019.201172626905</v>
      </c>
      <c r="N8737" s="17">
        <v>27080</v>
      </c>
      <c r="O8737" s="18">
        <f t="shared" si="547"/>
        <v>0</v>
      </c>
      <c r="P8737" s="19">
        <v>103.4</v>
      </c>
      <c r="Q8737" s="13">
        <v>0</v>
      </c>
      <c r="R8737" s="120">
        <v>78.55</v>
      </c>
    </row>
    <row r="8738" spans="1:18">
      <c r="A8738" s="107">
        <v>8736</v>
      </c>
      <c r="B8738" s="10">
        <v>12</v>
      </c>
      <c r="C8738" s="10">
        <v>30</v>
      </c>
      <c r="D8738" s="11">
        <v>24</v>
      </c>
      <c r="E8738" s="12">
        <v>29151.696007968894</v>
      </c>
      <c r="F8738" s="13">
        <v>60.199492079599992</v>
      </c>
      <c r="G8738" s="13">
        <v>6133.9847231616386</v>
      </c>
      <c r="H8738" s="13">
        <v>0</v>
      </c>
      <c r="I8738" s="14">
        <f t="shared" si="544"/>
        <v>35225.481239050932</v>
      </c>
      <c r="J8738" s="13">
        <v>5420.8209762011293</v>
      </c>
      <c r="K8738" s="14">
        <f t="shared" si="545"/>
        <v>29804.660262849804</v>
      </c>
      <c r="L8738" s="15">
        <v>2971.5226881720428</v>
      </c>
      <c r="M8738" s="16">
        <f t="shared" si="546"/>
        <v>26833.137574677763</v>
      </c>
      <c r="N8738" s="17">
        <v>26904</v>
      </c>
      <c r="O8738" s="18">
        <f t="shared" si="547"/>
        <v>0</v>
      </c>
      <c r="P8738" s="19">
        <v>103.4</v>
      </c>
      <c r="Q8738" s="13">
        <v>0</v>
      </c>
      <c r="R8738" s="120">
        <v>70.89</v>
      </c>
    </row>
    <row r="8739" spans="1:18">
      <c r="A8739" s="107">
        <v>8737</v>
      </c>
      <c r="B8739" s="10">
        <v>12</v>
      </c>
      <c r="C8739" s="10">
        <v>31</v>
      </c>
      <c r="D8739" s="11">
        <v>1</v>
      </c>
      <c r="E8739" s="12">
        <v>28811.552500307997</v>
      </c>
      <c r="F8739" s="13">
        <v>59.88068230559999</v>
      </c>
      <c r="G8739" s="13">
        <v>6323.004234358129</v>
      </c>
      <c r="H8739" s="13">
        <v>0</v>
      </c>
      <c r="I8739" s="14">
        <f t="shared" si="544"/>
        <v>35074.676052360526</v>
      </c>
      <c r="J8739" s="13">
        <v>4943.899281469302</v>
      </c>
      <c r="K8739" s="14">
        <f t="shared" si="545"/>
        <v>30130.776770891225</v>
      </c>
      <c r="L8739" s="15">
        <v>3664.5226881720428</v>
      </c>
      <c r="M8739" s="16">
        <f t="shared" si="546"/>
        <v>26466.254082719184</v>
      </c>
      <c r="N8739" s="17">
        <v>26568</v>
      </c>
      <c r="O8739" s="18">
        <f t="shared" si="547"/>
        <v>0</v>
      </c>
      <c r="P8739" s="19">
        <v>103.4</v>
      </c>
      <c r="Q8739" s="13">
        <v>0</v>
      </c>
      <c r="R8739" s="120">
        <v>86.01</v>
      </c>
    </row>
    <row r="8740" spans="1:18">
      <c r="A8740" s="107">
        <v>8738</v>
      </c>
      <c r="B8740" s="10">
        <v>12</v>
      </c>
      <c r="C8740" s="10">
        <v>31</v>
      </c>
      <c r="D8740" s="11">
        <v>2</v>
      </c>
      <c r="E8740" s="12">
        <v>27886.062161305097</v>
      </c>
      <c r="F8740" s="13">
        <v>59.12107707989999</v>
      </c>
      <c r="G8740" s="13">
        <v>6285.5080094535906</v>
      </c>
      <c r="H8740" s="13">
        <v>0</v>
      </c>
      <c r="I8740" s="14">
        <f t="shared" si="544"/>
        <v>34112.449093678784</v>
      </c>
      <c r="J8740" s="13">
        <v>4559.986743277751</v>
      </c>
      <c r="K8740" s="14">
        <f t="shared" si="545"/>
        <v>29552.462350401034</v>
      </c>
      <c r="L8740" s="15">
        <v>3514.5226881720428</v>
      </c>
      <c r="M8740" s="16">
        <f t="shared" si="546"/>
        <v>26037.939662228993</v>
      </c>
      <c r="N8740" s="17">
        <v>26217</v>
      </c>
      <c r="O8740" s="18">
        <f t="shared" si="547"/>
        <v>0</v>
      </c>
      <c r="P8740" s="19">
        <v>103.4</v>
      </c>
      <c r="Q8740" s="13">
        <v>0</v>
      </c>
      <c r="R8740" s="120">
        <v>69.760000000000005</v>
      </c>
    </row>
    <row r="8741" spans="1:18">
      <c r="A8741" s="107">
        <v>8739</v>
      </c>
      <c r="B8741" s="10">
        <v>12</v>
      </c>
      <c r="C8741" s="10">
        <v>31</v>
      </c>
      <c r="D8741" s="11">
        <v>3</v>
      </c>
      <c r="E8741" s="12">
        <v>27643.848906080591</v>
      </c>
      <c r="F8741" s="13">
        <v>58.6604821086</v>
      </c>
      <c r="G8741" s="13">
        <v>6389.1669550826336</v>
      </c>
      <c r="H8741" s="13">
        <v>0</v>
      </c>
      <c r="I8741" s="14">
        <f t="shared" si="544"/>
        <v>33974.355379054628</v>
      </c>
      <c r="J8741" s="13">
        <v>4238.2770642490168</v>
      </c>
      <c r="K8741" s="14">
        <f t="shared" si="545"/>
        <v>29736.078314805611</v>
      </c>
      <c r="L8741" s="15">
        <v>3614.5226881720428</v>
      </c>
      <c r="M8741" s="16">
        <f t="shared" si="546"/>
        <v>26121.55562663357</v>
      </c>
      <c r="N8741" s="17">
        <v>26267</v>
      </c>
      <c r="O8741" s="18">
        <f t="shared" si="547"/>
        <v>0</v>
      </c>
      <c r="P8741" s="19">
        <v>103.4</v>
      </c>
      <c r="Q8741" s="13">
        <v>0</v>
      </c>
      <c r="R8741" s="120">
        <v>66.41</v>
      </c>
    </row>
    <row r="8742" spans="1:18">
      <c r="A8742" s="107">
        <v>8740</v>
      </c>
      <c r="B8742" s="10">
        <v>12</v>
      </c>
      <c r="C8742" s="10">
        <v>31</v>
      </c>
      <c r="D8742" s="11">
        <v>4</v>
      </c>
      <c r="E8742" s="12">
        <v>28702.298306984903</v>
      </c>
      <c r="F8742" s="13">
        <v>59.820696164799998</v>
      </c>
      <c r="G8742" s="13">
        <v>6579.8706369092479</v>
      </c>
      <c r="H8742" s="13">
        <v>0</v>
      </c>
      <c r="I8742" s="14">
        <f t="shared" si="544"/>
        <v>35222.348247729351</v>
      </c>
      <c r="J8742" s="13">
        <v>4835.7449903256374</v>
      </c>
      <c r="K8742" s="14">
        <f t="shared" si="545"/>
        <v>30386.603257403713</v>
      </c>
      <c r="L8742" s="15">
        <v>3914.5226881720428</v>
      </c>
      <c r="M8742" s="16">
        <f t="shared" si="546"/>
        <v>26472.080569231672</v>
      </c>
      <c r="N8742" s="17">
        <v>26576</v>
      </c>
      <c r="O8742" s="18">
        <f t="shared" si="547"/>
        <v>0</v>
      </c>
      <c r="P8742" s="19">
        <v>103.4</v>
      </c>
      <c r="Q8742" s="13">
        <v>0</v>
      </c>
      <c r="R8742" s="120">
        <v>65.53</v>
      </c>
    </row>
    <row r="8743" spans="1:18">
      <c r="A8743" s="107">
        <v>8741</v>
      </c>
      <c r="B8743" s="10">
        <v>12</v>
      </c>
      <c r="C8743" s="10">
        <v>31</v>
      </c>
      <c r="D8743" s="11">
        <v>5</v>
      </c>
      <c r="E8743" s="12">
        <v>28838.962661819907</v>
      </c>
      <c r="F8743" s="13">
        <v>59.682695686399981</v>
      </c>
      <c r="G8743" s="13">
        <v>6513.729886474528</v>
      </c>
      <c r="H8743" s="13">
        <v>0</v>
      </c>
      <c r="I8743" s="14">
        <f t="shared" si="544"/>
        <v>35293.00985260804</v>
      </c>
      <c r="J8743" s="13">
        <v>5128.598317</v>
      </c>
      <c r="K8743" s="14">
        <f t="shared" si="545"/>
        <v>30164.41153560804</v>
      </c>
      <c r="L8743" s="15">
        <v>4221.5226881720428</v>
      </c>
      <c r="M8743" s="16">
        <f t="shared" si="546"/>
        <v>25942.888847435999</v>
      </c>
      <c r="N8743" s="17">
        <v>26144</v>
      </c>
      <c r="O8743" s="18">
        <f t="shared" si="547"/>
        <v>0</v>
      </c>
      <c r="P8743" s="19">
        <v>103.4</v>
      </c>
      <c r="Q8743" s="13">
        <v>0</v>
      </c>
      <c r="R8743" s="120">
        <v>66.55</v>
      </c>
    </row>
    <row r="8744" spans="1:18">
      <c r="A8744" s="107">
        <v>8742</v>
      </c>
      <c r="B8744" s="10">
        <v>12</v>
      </c>
      <c r="C8744" s="10">
        <v>31</v>
      </c>
      <c r="D8744" s="11">
        <v>6</v>
      </c>
      <c r="E8744" s="12">
        <v>29078.478416545295</v>
      </c>
      <c r="F8744" s="13">
        <v>59.260259302000001</v>
      </c>
      <c r="G8744" s="13">
        <v>6623.8173991307558</v>
      </c>
      <c r="H8744" s="13">
        <v>0</v>
      </c>
      <c r="I8744" s="14">
        <f t="shared" si="544"/>
        <v>35643.035556374052</v>
      </c>
      <c r="J8744" s="13">
        <v>5080.6112199999998</v>
      </c>
      <c r="K8744" s="14">
        <f t="shared" si="545"/>
        <v>30562.424336374053</v>
      </c>
      <c r="L8744" s="15">
        <v>4769.5226881720428</v>
      </c>
      <c r="M8744" s="16">
        <f t="shared" si="546"/>
        <v>25792.901648202009</v>
      </c>
      <c r="N8744" s="17">
        <v>26019</v>
      </c>
      <c r="O8744" s="18">
        <f t="shared" si="547"/>
        <v>0</v>
      </c>
      <c r="P8744" s="19">
        <v>103.4</v>
      </c>
      <c r="Q8744" s="13">
        <v>0</v>
      </c>
      <c r="R8744" s="120">
        <v>98.84</v>
      </c>
    </row>
    <row r="8745" spans="1:18">
      <c r="A8745" s="107">
        <v>8743</v>
      </c>
      <c r="B8745" s="10">
        <v>12</v>
      </c>
      <c r="C8745" s="10">
        <v>31</v>
      </c>
      <c r="D8745" s="11">
        <v>7</v>
      </c>
      <c r="E8745" s="12">
        <v>29888.177355384909</v>
      </c>
      <c r="F8745" s="13">
        <v>59.351264491900004</v>
      </c>
      <c r="G8745" s="13">
        <v>6818.2930083229203</v>
      </c>
      <c r="H8745" s="13">
        <v>0</v>
      </c>
      <c r="I8745" s="14">
        <f t="shared" si="544"/>
        <v>36647.119099215932</v>
      </c>
      <c r="J8745" s="13">
        <v>5042.6561920000004</v>
      </c>
      <c r="K8745" s="14">
        <f t="shared" si="545"/>
        <v>31604.46290721593</v>
      </c>
      <c r="L8745" s="15">
        <v>4724.5226881720428</v>
      </c>
      <c r="M8745" s="16">
        <f t="shared" si="546"/>
        <v>26879.940219043885</v>
      </c>
      <c r="N8745" s="17">
        <v>26951</v>
      </c>
      <c r="O8745" s="18">
        <f t="shared" si="547"/>
        <v>0</v>
      </c>
      <c r="P8745" s="19">
        <v>103.4</v>
      </c>
      <c r="Q8745" s="13">
        <v>0</v>
      </c>
      <c r="R8745" s="120">
        <v>116.21</v>
      </c>
    </row>
    <row r="8746" spans="1:18">
      <c r="A8746" s="107">
        <v>8744</v>
      </c>
      <c r="B8746" s="10">
        <v>12</v>
      </c>
      <c r="C8746" s="10">
        <v>31</v>
      </c>
      <c r="D8746" s="11">
        <v>8</v>
      </c>
      <c r="E8746" s="12">
        <v>30210.993712198491</v>
      </c>
      <c r="F8746" s="13">
        <v>59.617447565599988</v>
      </c>
      <c r="G8746" s="13">
        <v>6695.5800273185441</v>
      </c>
      <c r="H8746" s="13">
        <v>0</v>
      </c>
      <c r="I8746" s="14">
        <f t="shared" si="544"/>
        <v>36846.956291951436</v>
      </c>
      <c r="J8746" s="13">
        <v>4895.1839690000015</v>
      </c>
      <c r="K8746" s="14">
        <f t="shared" si="545"/>
        <v>31951.772322951434</v>
      </c>
      <c r="L8746" s="15">
        <v>5274.5226881720428</v>
      </c>
      <c r="M8746" s="16">
        <f t="shared" si="546"/>
        <v>26677.249634779393</v>
      </c>
      <c r="N8746" s="17">
        <v>26739</v>
      </c>
      <c r="O8746" s="18">
        <f t="shared" si="547"/>
        <v>0</v>
      </c>
      <c r="P8746" s="19">
        <v>103.4</v>
      </c>
      <c r="Q8746" s="13">
        <v>0</v>
      </c>
      <c r="R8746" s="120">
        <v>124.04</v>
      </c>
    </row>
    <row r="8747" spans="1:18">
      <c r="A8747" s="107">
        <v>8745</v>
      </c>
      <c r="B8747" s="10">
        <v>12</v>
      </c>
      <c r="C8747" s="10">
        <v>31</v>
      </c>
      <c r="D8747" s="11">
        <v>9</v>
      </c>
      <c r="E8747" s="12">
        <v>30447.095841436392</v>
      </c>
      <c r="F8747" s="13">
        <v>59.769009637000003</v>
      </c>
      <c r="G8747" s="13">
        <v>6764.3008157796539</v>
      </c>
      <c r="H8747" s="13">
        <v>0</v>
      </c>
      <c r="I8747" s="14">
        <f t="shared" si="544"/>
        <v>37151.627647579051</v>
      </c>
      <c r="J8747" s="13">
        <v>4932.8114959999994</v>
      </c>
      <c r="K8747" s="14">
        <f t="shared" si="545"/>
        <v>32218.816151579053</v>
      </c>
      <c r="L8747" s="15">
        <v>5313.5226881720428</v>
      </c>
      <c r="M8747" s="16">
        <f t="shared" si="546"/>
        <v>26905.293463407012</v>
      </c>
      <c r="N8747" s="17">
        <v>26973</v>
      </c>
      <c r="O8747" s="18">
        <f t="shared" si="547"/>
        <v>0</v>
      </c>
      <c r="P8747" s="19">
        <v>103.4</v>
      </c>
      <c r="Q8747" s="13">
        <v>0</v>
      </c>
      <c r="R8747" s="120">
        <v>129.24</v>
      </c>
    </row>
    <row r="8748" spans="1:18">
      <c r="A8748" s="107">
        <v>8746</v>
      </c>
      <c r="B8748" s="10">
        <v>12</v>
      </c>
      <c r="C8748" s="10">
        <v>31</v>
      </c>
      <c r="D8748" s="11">
        <v>10</v>
      </c>
      <c r="E8748" s="12">
        <v>29850.908640865611</v>
      </c>
      <c r="F8748" s="13">
        <v>59.4894347332</v>
      </c>
      <c r="G8748" s="13">
        <v>6710.5313745410631</v>
      </c>
      <c r="H8748" s="13">
        <v>0</v>
      </c>
      <c r="I8748" s="14">
        <f t="shared" si="544"/>
        <v>36501.950580673474</v>
      </c>
      <c r="J8748" s="13">
        <v>5138.8213759999999</v>
      </c>
      <c r="K8748" s="14">
        <f t="shared" si="545"/>
        <v>31363.129204673474</v>
      </c>
      <c r="L8748" s="15">
        <v>4963.5226881720428</v>
      </c>
      <c r="M8748" s="16">
        <f t="shared" si="546"/>
        <v>26399.60651650143</v>
      </c>
      <c r="N8748" s="17">
        <v>26505</v>
      </c>
      <c r="O8748" s="18">
        <f t="shared" si="547"/>
        <v>0</v>
      </c>
      <c r="P8748" s="19">
        <v>103.4</v>
      </c>
      <c r="Q8748" s="13">
        <v>0</v>
      </c>
      <c r="R8748" s="120">
        <v>126.83</v>
      </c>
    </row>
    <row r="8749" spans="1:18">
      <c r="A8749" s="107">
        <v>8747</v>
      </c>
      <c r="B8749" s="10">
        <v>12</v>
      </c>
      <c r="C8749" s="10">
        <v>31</v>
      </c>
      <c r="D8749" s="11">
        <v>11</v>
      </c>
      <c r="E8749" s="12">
        <v>29579.316482566897</v>
      </c>
      <c r="F8749" s="13">
        <v>59.636235503499989</v>
      </c>
      <c r="G8749" s="13">
        <v>6618.3740304250714</v>
      </c>
      <c r="H8749" s="13">
        <v>0</v>
      </c>
      <c r="I8749" s="14">
        <f t="shared" si="544"/>
        <v>36138.054277488467</v>
      </c>
      <c r="J8749" s="13">
        <v>5474.7439870000007</v>
      </c>
      <c r="K8749" s="14">
        <f t="shared" si="545"/>
        <v>30663.310290488465</v>
      </c>
      <c r="L8749" s="15">
        <v>4913.5226881720428</v>
      </c>
      <c r="M8749" s="16">
        <f t="shared" si="546"/>
        <v>25749.787602316421</v>
      </c>
      <c r="N8749" s="17">
        <v>25959</v>
      </c>
      <c r="O8749" s="18">
        <f t="shared" si="547"/>
        <v>0</v>
      </c>
      <c r="P8749" s="19">
        <v>103.4</v>
      </c>
      <c r="Q8749" s="13">
        <v>0</v>
      </c>
      <c r="R8749" s="120">
        <v>128.34</v>
      </c>
    </row>
    <row r="8750" spans="1:18">
      <c r="A8750" s="107">
        <v>8748</v>
      </c>
      <c r="B8750" s="10">
        <v>12</v>
      </c>
      <c r="C8750" s="10">
        <v>31</v>
      </c>
      <c r="D8750" s="11">
        <v>12</v>
      </c>
      <c r="E8750" s="12">
        <v>29472.405240672699</v>
      </c>
      <c r="F8750" s="13">
        <v>59.422516071700009</v>
      </c>
      <c r="G8750" s="13">
        <v>7007.3441438501204</v>
      </c>
      <c r="H8750" s="13">
        <v>0</v>
      </c>
      <c r="I8750" s="14">
        <f t="shared" si="544"/>
        <v>36420.32686845112</v>
      </c>
      <c r="J8750" s="13">
        <v>5756.2550242298612</v>
      </c>
      <c r="K8750" s="14">
        <f t="shared" si="545"/>
        <v>30664.07184422126</v>
      </c>
      <c r="L8750" s="15">
        <v>4421.5226881720428</v>
      </c>
      <c r="M8750" s="16">
        <f t="shared" si="546"/>
        <v>26242.549156049216</v>
      </c>
      <c r="N8750" s="17">
        <v>26353</v>
      </c>
      <c r="O8750" s="18">
        <f t="shared" si="547"/>
        <v>0</v>
      </c>
      <c r="P8750" s="19">
        <v>103.4</v>
      </c>
      <c r="Q8750" s="13">
        <v>0</v>
      </c>
      <c r="R8750" s="120">
        <v>95.51</v>
      </c>
    </row>
    <row r="8751" spans="1:18">
      <c r="A8751" s="107">
        <v>8749</v>
      </c>
      <c r="B8751" s="10">
        <v>12</v>
      </c>
      <c r="C8751" s="10">
        <v>31</v>
      </c>
      <c r="D8751" s="11">
        <v>13</v>
      </c>
      <c r="E8751" s="12">
        <v>28335.322975322593</v>
      </c>
      <c r="F8751" s="13">
        <v>58.263737182900016</v>
      </c>
      <c r="G8751" s="13">
        <v>7428.717544534431</v>
      </c>
      <c r="H8751" s="13">
        <v>0</v>
      </c>
      <c r="I8751" s="14">
        <f t="shared" si="544"/>
        <v>35705.776782674126</v>
      </c>
      <c r="J8751" s="13">
        <v>5482.5408773735253</v>
      </c>
      <c r="K8751" s="14">
        <f t="shared" si="545"/>
        <v>30223.2359053006</v>
      </c>
      <c r="L8751" s="15">
        <v>4171.5226881720428</v>
      </c>
      <c r="M8751" s="16">
        <f t="shared" si="546"/>
        <v>26051.713217128556</v>
      </c>
      <c r="N8751" s="17">
        <v>26229</v>
      </c>
      <c r="O8751" s="18">
        <f t="shared" si="547"/>
        <v>0</v>
      </c>
      <c r="P8751" s="19">
        <v>103.4</v>
      </c>
      <c r="Q8751" s="13">
        <v>0</v>
      </c>
      <c r="R8751" s="120">
        <v>85.32</v>
      </c>
    </row>
    <row r="8752" spans="1:18">
      <c r="A8752" s="107">
        <v>8750</v>
      </c>
      <c r="B8752" s="10">
        <v>12</v>
      </c>
      <c r="C8752" s="10">
        <v>31</v>
      </c>
      <c r="D8752" s="11">
        <v>14</v>
      </c>
      <c r="E8752" s="12">
        <v>27011.642298133709</v>
      </c>
      <c r="F8752" s="13">
        <v>57.01605731210001</v>
      </c>
      <c r="G8752" s="13">
        <v>7131.7508501761158</v>
      </c>
      <c r="H8752" s="13">
        <v>0</v>
      </c>
      <c r="I8752" s="14">
        <f t="shared" si="544"/>
        <v>34086.377090997725</v>
      </c>
      <c r="J8752" s="13">
        <v>4609.359529143665</v>
      </c>
      <c r="K8752" s="14">
        <f t="shared" si="545"/>
        <v>29477.01756185406</v>
      </c>
      <c r="L8752" s="15">
        <v>4421.5226881720428</v>
      </c>
      <c r="M8752" s="16">
        <f t="shared" si="546"/>
        <v>25055.494873682015</v>
      </c>
      <c r="N8752" s="17">
        <v>25444</v>
      </c>
      <c r="O8752" s="18">
        <f t="shared" si="547"/>
        <v>0</v>
      </c>
      <c r="P8752" s="19">
        <v>103.4</v>
      </c>
      <c r="Q8752" s="13">
        <v>0</v>
      </c>
      <c r="R8752" s="120">
        <v>77.02</v>
      </c>
    </row>
    <row r="8753" spans="1:18">
      <c r="A8753" s="107">
        <v>8751</v>
      </c>
      <c r="B8753" s="10">
        <v>12</v>
      </c>
      <c r="C8753" s="10">
        <v>31</v>
      </c>
      <c r="D8753" s="11">
        <v>15</v>
      </c>
      <c r="E8753" s="12">
        <v>26387.171642939898</v>
      </c>
      <c r="F8753" s="13">
        <v>57.616490727300004</v>
      </c>
      <c r="G8753" s="13">
        <v>7141.9945359011172</v>
      </c>
      <c r="H8753" s="13">
        <v>0</v>
      </c>
      <c r="I8753" s="14">
        <f t="shared" si="544"/>
        <v>33471.549688113715</v>
      </c>
      <c r="J8753" s="13">
        <v>4599.6891670957775</v>
      </c>
      <c r="K8753" s="14">
        <f t="shared" si="545"/>
        <v>28871.860521017938</v>
      </c>
      <c r="L8753" s="15">
        <v>4421.5226881720428</v>
      </c>
      <c r="M8753" s="16">
        <f t="shared" si="546"/>
        <v>24450.337832845893</v>
      </c>
      <c r="N8753" s="17">
        <v>24911</v>
      </c>
      <c r="O8753" s="18">
        <f t="shared" si="547"/>
        <v>0</v>
      </c>
      <c r="P8753" s="19">
        <v>103.4</v>
      </c>
      <c r="Q8753" s="13">
        <v>0</v>
      </c>
      <c r="R8753" s="120">
        <v>72.95</v>
      </c>
    </row>
    <row r="8754" spans="1:18">
      <c r="A8754" s="107">
        <v>8752</v>
      </c>
      <c r="B8754" s="10">
        <v>12</v>
      </c>
      <c r="C8754" s="10">
        <v>31</v>
      </c>
      <c r="D8754" s="11">
        <v>16</v>
      </c>
      <c r="E8754" s="12">
        <v>28209.306933263695</v>
      </c>
      <c r="F8754" s="13">
        <v>59.048568462399992</v>
      </c>
      <c r="G8754" s="13">
        <v>7484.5505520478082</v>
      </c>
      <c r="H8754" s="13">
        <v>0</v>
      </c>
      <c r="I8754" s="14">
        <f t="shared" si="544"/>
        <v>35634.808916849106</v>
      </c>
      <c r="J8754" s="13">
        <v>4899.5552923256382</v>
      </c>
      <c r="K8754" s="14">
        <f t="shared" si="545"/>
        <v>30735.253624523466</v>
      </c>
      <c r="L8754" s="15">
        <v>4771.5226881720428</v>
      </c>
      <c r="M8754" s="16">
        <f t="shared" si="546"/>
        <v>25963.730936351421</v>
      </c>
      <c r="N8754" s="17">
        <v>26168</v>
      </c>
      <c r="O8754" s="18">
        <f t="shared" si="547"/>
        <v>0</v>
      </c>
      <c r="P8754" s="19">
        <v>103.4</v>
      </c>
      <c r="Q8754" s="13">
        <v>0</v>
      </c>
      <c r="R8754" s="120">
        <v>75.95</v>
      </c>
    </row>
    <row r="8755" spans="1:18">
      <c r="A8755" s="107">
        <v>8753</v>
      </c>
      <c r="B8755" s="10">
        <v>12</v>
      </c>
      <c r="C8755" s="10">
        <v>31</v>
      </c>
      <c r="D8755" s="11">
        <v>17</v>
      </c>
      <c r="E8755" s="12">
        <v>29685.842422326601</v>
      </c>
      <c r="F8755" s="13">
        <v>60.117230669099996</v>
      </c>
      <c r="G8755" s="13">
        <v>7611.5171615465151</v>
      </c>
      <c r="H8755" s="13">
        <v>0</v>
      </c>
      <c r="I8755" s="14">
        <f t="shared" si="544"/>
        <v>37237.242353204012</v>
      </c>
      <c r="J8755" s="13">
        <v>4542.7834993926817</v>
      </c>
      <c r="K8755" s="14">
        <f t="shared" si="545"/>
        <v>32694.458853811331</v>
      </c>
      <c r="L8755" s="15">
        <v>5397.5226881720428</v>
      </c>
      <c r="M8755" s="16">
        <f t="shared" si="546"/>
        <v>27296.936165639287</v>
      </c>
      <c r="N8755" s="17">
        <v>27268</v>
      </c>
      <c r="O8755" s="18">
        <f t="shared" si="547"/>
        <v>28.936165639286628</v>
      </c>
      <c r="P8755" s="19">
        <v>103.4</v>
      </c>
      <c r="Q8755" s="13">
        <v>2991.9995271022376</v>
      </c>
      <c r="R8755" s="120">
        <v>119.05</v>
      </c>
    </row>
    <row r="8756" spans="1:18">
      <c r="A8756" s="107">
        <v>8754</v>
      </c>
      <c r="B8756" s="10">
        <v>12</v>
      </c>
      <c r="C8756" s="10">
        <v>31</v>
      </c>
      <c r="D8756" s="11">
        <v>18</v>
      </c>
      <c r="E8756" s="12">
        <v>30428.000474361099</v>
      </c>
      <c r="F8756" s="13">
        <v>61.314214737499988</v>
      </c>
      <c r="G8756" s="13">
        <v>7218.1122140470115</v>
      </c>
      <c r="H8756" s="13">
        <v>0</v>
      </c>
      <c r="I8756" s="14">
        <f t="shared" si="544"/>
        <v>37584.798473670613</v>
      </c>
      <c r="J8756" s="13">
        <v>4291.6086359999999</v>
      </c>
      <c r="K8756" s="14">
        <f t="shared" si="545"/>
        <v>33293.189837670616</v>
      </c>
      <c r="L8756" s="15">
        <v>5925.5226881720428</v>
      </c>
      <c r="M8756" s="16">
        <f t="shared" si="546"/>
        <v>27367.667149498571</v>
      </c>
      <c r="N8756" s="17">
        <v>27326</v>
      </c>
      <c r="O8756" s="18">
        <f t="shared" si="547"/>
        <v>41.667149498571234</v>
      </c>
      <c r="P8756" s="19">
        <v>103.4</v>
      </c>
      <c r="Q8756" s="13">
        <v>4308.3832581522656</v>
      </c>
      <c r="R8756" s="120">
        <v>192.38</v>
      </c>
    </row>
    <row r="8757" spans="1:18">
      <c r="A8757" s="107">
        <v>8755</v>
      </c>
      <c r="B8757" s="10">
        <v>12</v>
      </c>
      <c r="C8757" s="10">
        <v>31</v>
      </c>
      <c r="D8757" s="11">
        <v>19</v>
      </c>
      <c r="E8757" s="12">
        <v>30034.464299874497</v>
      </c>
      <c r="F8757" s="13">
        <v>60.653315034799981</v>
      </c>
      <c r="G8757" s="13">
        <v>7284.4806303155447</v>
      </c>
      <c r="H8757" s="13">
        <v>0</v>
      </c>
      <c r="I8757" s="14">
        <f t="shared" si="544"/>
        <v>37258.291615155242</v>
      </c>
      <c r="J8757" s="13">
        <v>4648.7846639999998</v>
      </c>
      <c r="K8757" s="14">
        <f t="shared" si="545"/>
        <v>32609.506951155243</v>
      </c>
      <c r="L8757" s="15">
        <v>5947.5226881720428</v>
      </c>
      <c r="M8757" s="16">
        <f t="shared" si="546"/>
        <v>26661.984262983198</v>
      </c>
      <c r="N8757" s="17">
        <v>26706</v>
      </c>
      <c r="O8757" s="18">
        <f t="shared" si="547"/>
        <v>0</v>
      </c>
      <c r="P8757" s="19">
        <v>103.4</v>
      </c>
      <c r="Q8757" s="13">
        <v>0</v>
      </c>
      <c r="R8757" s="120">
        <v>188.65</v>
      </c>
    </row>
    <row r="8758" spans="1:18">
      <c r="A8758" s="107">
        <v>8756</v>
      </c>
      <c r="B8758" s="10">
        <v>12</v>
      </c>
      <c r="C8758" s="10">
        <v>31</v>
      </c>
      <c r="D8758" s="11">
        <v>20</v>
      </c>
      <c r="E8758" s="12">
        <v>29258.10766032539</v>
      </c>
      <c r="F8758" s="13">
        <v>59.624328040899996</v>
      </c>
      <c r="G8758" s="13">
        <v>7191.8552913431413</v>
      </c>
      <c r="H8758" s="13">
        <v>0</v>
      </c>
      <c r="I8758" s="14">
        <f t="shared" si="544"/>
        <v>36390.338623627627</v>
      </c>
      <c r="J8758" s="13">
        <v>4434.3060710000009</v>
      </c>
      <c r="K8758" s="14">
        <f t="shared" si="545"/>
        <v>31956.032552627628</v>
      </c>
      <c r="L8758" s="15">
        <v>5447.5226881720428</v>
      </c>
      <c r="M8758" s="16">
        <f t="shared" si="546"/>
        <v>26508.509864455584</v>
      </c>
      <c r="N8758" s="17">
        <v>26588</v>
      </c>
      <c r="O8758" s="18">
        <f t="shared" si="547"/>
        <v>0</v>
      </c>
      <c r="P8758" s="19">
        <v>103.4</v>
      </c>
      <c r="Q8758" s="13">
        <v>0</v>
      </c>
      <c r="R8758" s="120">
        <v>148.80000000000001</v>
      </c>
    </row>
    <row r="8759" spans="1:18">
      <c r="A8759" s="107">
        <v>8757</v>
      </c>
      <c r="B8759" s="10">
        <v>12</v>
      </c>
      <c r="C8759" s="10">
        <v>31</v>
      </c>
      <c r="D8759" s="11">
        <v>21</v>
      </c>
      <c r="E8759" s="12">
        <v>29038.511604550196</v>
      </c>
      <c r="F8759" s="13">
        <v>60.31384535799998</v>
      </c>
      <c r="G8759" s="13">
        <v>7123.8274952857437</v>
      </c>
      <c r="H8759" s="13">
        <v>0</v>
      </c>
      <c r="I8759" s="14">
        <f t="shared" si="544"/>
        <v>36102.025254477943</v>
      </c>
      <c r="J8759" s="13">
        <v>4588.4018129999995</v>
      </c>
      <c r="K8759" s="14">
        <f t="shared" si="545"/>
        <v>31513.623441477943</v>
      </c>
      <c r="L8759" s="15">
        <v>5397.5226881720428</v>
      </c>
      <c r="M8759" s="16">
        <f t="shared" si="546"/>
        <v>26116.100753305902</v>
      </c>
      <c r="N8759" s="17">
        <v>26261</v>
      </c>
      <c r="O8759" s="18">
        <f t="shared" si="547"/>
        <v>0</v>
      </c>
      <c r="P8759" s="19">
        <v>103.4</v>
      </c>
      <c r="Q8759" s="13">
        <v>0</v>
      </c>
      <c r="R8759" s="120">
        <v>137.62</v>
      </c>
    </row>
    <row r="8760" spans="1:18">
      <c r="A8760" s="107">
        <v>8758</v>
      </c>
      <c r="B8760" s="10">
        <v>12</v>
      </c>
      <c r="C8760" s="10">
        <v>31</v>
      </c>
      <c r="D8760" s="11">
        <v>22</v>
      </c>
      <c r="E8760" s="12">
        <v>29404.661944074807</v>
      </c>
      <c r="F8760" s="13">
        <v>62.353771322700005</v>
      </c>
      <c r="G8760" s="13">
        <v>7316.4589535122886</v>
      </c>
      <c r="H8760" s="13">
        <v>0</v>
      </c>
      <c r="I8760" s="14">
        <f t="shared" si="544"/>
        <v>36658.767126264393</v>
      </c>
      <c r="J8760" s="13">
        <v>5092.742534</v>
      </c>
      <c r="K8760" s="14">
        <f t="shared" si="545"/>
        <v>31566.024592264392</v>
      </c>
      <c r="L8760" s="15">
        <v>4913.5226881720428</v>
      </c>
      <c r="M8760" s="16">
        <f t="shared" si="546"/>
        <v>26652.501904092351</v>
      </c>
      <c r="N8760" s="17">
        <v>26688</v>
      </c>
      <c r="O8760" s="18">
        <f t="shared" si="547"/>
        <v>0</v>
      </c>
      <c r="P8760" s="19">
        <v>103.4</v>
      </c>
      <c r="Q8760" s="13">
        <v>0</v>
      </c>
      <c r="R8760" s="120">
        <v>112.76</v>
      </c>
    </row>
    <row r="8761" spans="1:18">
      <c r="A8761" s="107">
        <v>8759</v>
      </c>
      <c r="B8761" s="10">
        <v>12</v>
      </c>
      <c r="C8761" s="10">
        <v>31</v>
      </c>
      <c r="D8761" s="11">
        <v>23</v>
      </c>
      <c r="E8761" s="12">
        <v>28454.684517827303</v>
      </c>
      <c r="F8761" s="13">
        <v>61.3781376799</v>
      </c>
      <c r="G8761" s="13">
        <v>6924.8396492691245</v>
      </c>
      <c r="H8761" s="13">
        <v>0</v>
      </c>
      <c r="I8761" s="14">
        <f t="shared" si="544"/>
        <v>35318.14602941653</v>
      </c>
      <c r="J8761" s="13">
        <v>4706.7243179999996</v>
      </c>
      <c r="K8761" s="14">
        <f t="shared" si="545"/>
        <v>30611.421711416529</v>
      </c>
      <c r="L8761" s="15">
        <v>4521.5226881720428</v>
      </c>
      <c r="M8761" s="16">
        <f t="shared" si="546"/>
        <v>26089.899023244485</v>
      </c>
      <c r="N8761" s="17">
        <v>26249</v>
      </c>
      <c r="O8761" s="18">
        <f t="shared" si="547"/>
        <v>0</v>
      </c>
      <c r="P8761" s="19">
        <v>103.4</v>
      </c>
      <c r="Q8761" s="13">
        <v>0</v>
      </c>
      <c r="R8761" s="120">
        <v>97.71</v>
      </c>
    </row>
    <row r="8762" spans="1:18" ht="13.5" thickBot="1">
      <c r="A8762" s="108">
        <v>8760</v>
      </c>
      <c r="B8762" s="109">
        <v>12</v>
      </c>
      <c r="C8762" s="109">
        <v>31</v>
      </c>
      <c r="D8762" s="110">
        <v>24</v>
      </c>
      <c r="E8762" s="121">
        <v>28298.774914440899</v>
      </c>
      <c r="F8762" s="114">
        <v>60.807964447499998</v>
      </c>
      <c r="G8762" s="114">
        <v>6827.1737893534046</v>
      </c>
      <c r="H8762" s="114">
        <v>0</v>
      </c>
      <c r="I8762" s="122">
        <f t="shared" si="544"/>
        <v>35065.140739346803</v>
      </c>
      <c r="J8762" s="114">
        <v>4553.948757000001</v>
      </c>
      <c r="K8762" s="122">
        <f t="shared" si="545"/>
        <v>30511.191982346802</v>
      </c>
      <c r="L8762" s="123">
        <v>4471.5226881720428</v>
      </c>
      <c r="M8762" s="124">
        <f t="shared" si="546"/>
        <v>26039.669294174761</v>
      </c>
      <c r="N8762" s="125">
        <v>26218</v>
      </c>
      <c r="O8762" s="126">
        <f t="shared" si="547"/>
        <v>0</v>
      </c>
      <c r="P8762" s="127">
        <v>103.4</v>
      </c>
      <c r="Q8762" s="114">
        <v>0</v>
      </c>
      <c r="R8762" s="128">
        <v>86.71</v>
      </c>
    </row>
  </sheetData>
  <pageMargins left="0.78740157499999996" right="0.78740157499999996" top="0.984251969" bottom="0.984251969" header="0.4921259845" footer="0.4921259845"/>
  <pageSetup scale="41" orientation="portrait" r:id="rId1"/>
  <headerFooter alignWithMargins="0"/>
  <rowBreaks count="1" manualBreakCount="1">
    <brk id="8696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tabColor indexed="42"/>
    <pageSetUpPr fitToPage="1"/>
  </sheetPr>
  <dimension ref="A1:R8762"/>
  <sheetViews>
    <sheetView zoomScaleNormal="100" zoomScaleSheetLayoutView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11.85546875" customWidth="1"/>
    <col min="2" max="4" width="11.85546875" style="22" customWidth="1"/>
    <col min="5" max="9" width="11.85546875" style="31" customWidth="1"/>
    <col min="10" max="12" width="11.85546875" style="32" customWidth="1"/>
    <col min="13" max="13" width="11.85546875" style="33" customWidth="1"/>
    <col min="14" max="16" width="11.85546875" style="32" customWidth="1"/>
    <col min="17" max="17" width="11.85546875" style="34" customWidth="1"/>
    <col min="18" max="18" width="6.28515625" bestFit="1" customWidth="1"/>
  </cols>
  <sheetData>
    <row r="1" spans="1:18" ht="165" customHeight="1">
      <c r="A1" s="104" t="s">
        <v>22</v>
      </c>
      <c r="B1" s="90" t="s">
        <v>23</v>
      </c>
      <c r="C1" s="91" t="s">
        <v>24</v>
      </c>
      <c r="D1" s="92" t="s">
        <v>25</v>
      </c>
      <c r="E1" s="90" t="s">
        <v>26</v>
      </c>
      <c r="F1" s="91" t="s">
        <v>27</v>
      </c>
      <c r="G1" s="91" t="s">
        <v>28</v>
      </c>
      <c r="H1" s="91" t="s">
        <v>29</v>
      </c>
      <c r="I1" s="91" t="s">
        <v>30</v>
      </c>
      <c r="J1" s="93" t="s">
        <v>31</v>
      </c>
      <c r="K1" s="93" t="s">
        <v>32</v>
      </c>
      <c r="L1" s="94" t="s">
        <v>33</v>
      </c>
      <c r="M1" s="95" t="s">
        <v>34</v>
      </c>
      <c r="N1" s="93" t="s">
        <v>35</v>
      </c>
      <c r="O1" s="95" t="s">
        <v>75</v>
      </c>
      <c r="P1" s="93" t="s">
        <v>36</v>
      </c>
      <c r="Q1" s="96" t="s">
        <v>76</v>
      </c>
    </row>
    <row r="2" spans="1:18" s="24" customFormat="1">
      <c r="A2" s="105"/>
      <c r="B2" s="97"/>
      <c r="C2" s="97"/>
      <c r="D2" s="97"/>
      <c r="E2" s="98">
        <v>1</v>
      </c>
      <c r="F2" s="99">
        <v>2</v>
      </c>
      <c r="G2" s="100">
        <v>3</v>
      </c>
      <c r="H2" s="100" t="s">
        <v>37</v>
      </c>
      <c r="I2" s="100">
        <v>5</v>
      </c>
      <c r="J2" s="101" t="s">
        <v>38</v>
      </c>
      <c r="K2" s="101">
        <v>7</v>
      </c>
      <c r="L2" s="102" t="s">
        <v>39</v>
      </c>
      <c r="M2" s="103">
        <v>9</v>
      </c>
      <c r="N2" s="101" t="s">
        <v>40</v>
      </c>
      <c r="O2" s="101">
        <v>11</v>
      </c>
      <c r="P2" s="101">
        <v>12</v>
      </c>
      <c r="Q2" s="106" t="s">
        <v>41</v>
      </c>
      <c r="R2"/>
    </row>
    <row r="3" spans="1:18" ht="13.5" customHeight="1">
      <c r="A3" s="107">
        <v>1</v>
      </c>
      <c r="B3" s="10">
        <v>1</v>
      </c>
      <c r="C3" s="10">
        <v>1</v>
      </c>
      <c r="D3" s="11">
        <v>1</v>
      </c>
      <c r="E3" s="25">
        <v>25620</v>
      </c>
      <c r="F3" s="26">
        <v>1892.1578163440859</v>
      </c>
      <c r="G3" s="27">
        <v>0</v>
      </c>
      <c r="H3" s="27">
        <f>E3-G3-F3</f>
        <v>23727.842183655914</v>
      </c>
      <c r="I3" s="27">
        <v>48</v>
      </c>
      <c r="J3" s="13">
        <f>H3-I3</f>
        <v>23679.842183655914</v>
      </c>
      <c r="K3" s="13">
        <v>24253</v>
      </c>
      <c r="L3" s="13">
        <f>IF(J3-K3&gt;0,J3-K3,0)</f>
        <v>0</v>
      </c>
      <c r="M3" s="28">
        <v>103.4</v>
      </c>
      <c r="N3" s="13">
        <f>L3*M3</f>
        <v>0</v>
      </c>
      <c r="O3" s="13">
        <v>21.36</v>
      </c>
      <c r="P3" s="13">
        <f>'1- EC horaire'!O3</f>
        <v>0</v>
      </c>
      <c r="Q3" s="29">
        <f>L3-P3</f>
        <v>0</v>
      </c>
    </row>
    <row r="4" spans="1:18" ht="13.5" customHeight="1">
      <c r="A4" s="107">
        <v>2</v>
      </c>
      <c r="B4" s="10">
        <v>1</v>
      </c>
      <c r="C4" s="10">
        <v>1</v>
      </c>
      <c r="D4" s="11">
        <v>2</v>
      </c>
      <c r="E4" s="25">
        <v>25292</v>
      </c>
      <c r="F4" s="26">
        <v>1890.5913408440861</v>
      </c>
      <c r="G4" s="27">
        <v>0</v>
      </c>
      <c r="H4" s="27">
        <f t="shared" ref="H4:H67" si="0">E4-G4-F4</f>
        <v>23401.408659155913</v>
      </c>
      <c r="I4" s="27">
        <v>48</v>
      </c>
      <c r="J4" s="13">
        <f t="shared" ref="J4:J67" si="1">H4-I4</f>
        <v>23353.408659155913</v>
      </c>
      <c r="K4" s="13">
        <v>23966</v>
      </c>
      <c r="L4" s="13">
        <f t="shared" ref="L4:L67" si="2">IF(J4-K4&gt;0,J4-K4,0)</f>
        <v>0</v>
      </c>
      <c r="M4" s="28">
        <v>103.4</v>
      </c>
      <c r="N4" s="13">
        <f t="shared" ref="N4:N67" si="3">L4*M4</f>
        <v>0</v>
      </c>
      <c r="O4" s="13">
        <v>16.22</v>
      </c>
      <c r="P4" s="13">
        <f>'1- EC horaire'!O4</f>
        <v>0</v>
      </c>
      <c r="Q4" s="29">
        <f t="shared" ref="Q4:Q67" si="4">L4-P4</f>
        <v>0</v>
      </c>
    </row>
    <row r="5" spans="1:18" ht="13.5" customHeight="1">
      <c r="A5" s="107">
        <v>3</v>
      </c>
      <c r="B5" s="10">
        <v>1</v>
      </c>
      <c r="C5" s="10">
        <v>1</v>
      </c>
      <c r="D5" s="11">
        <v>3</v>
      </c>
      <c r="E5" s="25">
        <v>24951</v>
      </c>
      <c r="F5" s="26">
        <v>1890.4315755940861</v>
      </c>
      <c r="G5" s="27">
        <v>0</v>
      </c>
      <c r="H5" s="27">
        <f t="shared" si="0"/>
        <v>23060.568424405916</v>
      </c>
      <c r="I5" s="27">
        <v>47</v>
      </c>
      <c r="J5" s="13">
        <f t="shared" si="1"/>
        <v>23013.568424405916</v>
      </c>
      <c r="K5" s="13">
        <v>23754</v>
      </c>
      <c r="L5" s="13">
        <f t="shared" si="2"/>
        <v>0</v>
      </c>
      <c r="M5" s="28">
        <v>103.4</v>
      </c>
      <c r="N5" s="13">
        <f t="shared" si="3"/>
        <v>0</v>
      </c>
      <c r="O5" s="13">
        <v>14.39</v>
      </c>
      <c r="P5" s="13">
        <f>'1- EC horaire'!O5</f>
        <v>0</v>
      </c>
      <c r="Q5" s="29">
        <f t="shared" si="4"/>
        <v>0</v>
      </c>
    </row>
    <row r="6" spans="1:18" ht="13.5" customHeight="1">
      <c r="A6" s="107">
        <v>4</v>
      </c>
      <c r="B6" s="10">
        <v>1</v>
      </c>
      <c r="C6" s="10">
        <v>1</v>
      </c>
      <c r="D6" s="11">
        <v>4</v>
      </c>
      <c r="E6" s="25">
        <v>24778</v>
      </c>
      <c r="F6" s="26">
        <v>1887.3622145440859</v>
      </c>
      <c r="G6" s="27">
        <v>0</v>
      </c>
      <c r="H6" s="27">
        <f t="shared" si="0"/>
        <v>22890.637785455914</v>
      </c>
      <c r="I6" s="27">
        <v>47</v>
      </c>
      <c r="J6" s="13">
        <f t="shared" si="1"/>
        <v>22843.637785455914</v>
      </c>
      <c r="K6" s="13">
        <v>23613</v>
      </c>
      <c r="L6" s="13">
        <f t="shared" si="2"/>
        <v>0</v>
      </c>
      <c r="M6" s="28">
        <v>103.4</v>
      </c>
      <c r="N6" s="13">
        <f t="shared" si="3"/>
        <v>0</v>
      </c>
      <c r="O6" s="13">
        <v>14.41</v>
      </c>
      <c r="P6" s="13">
        <f>'1- EC horaire'!O6</f>
        <v>0</v>
      </c>
      <c r="Q6" s="29">
        <f t="shared" si="4"/>
        <v>0</v>
      </c>
    </row>
    <row r="7" spans="1:18" ht="13.5" customHeight="1">
      <c r="A7" s="107">
        <v>5</v>
      </c>
      <c r="B7" s="10">
        <v>1</v>
      </c>
      <c r="C7" s="10">
        <v>1</v>
      </c>
      <c r="D7" s="11">
        <v>5</v>
      </c>
      <c r="E7" s="25">
        <v>24743</v>
      </c>
      <c r="F7" s="26">
        <v>1890.3518311940861</v>
      </c>
      <c r="G7" s="27">
        <v>0</v>
      </c>
      <c r="H7" s="27">
        <f t="shared" si="0"/>
        <v>22852.648168805914</v>
      </c>
      <c r="I7" s="27">
        <v>47</v>
      </c>
      <c r="J7" s="13">
        <f t="shared" si="1"/>
        <v>22805.648168805914</v>
      </c>
      <c r="K7" s="13">
        <v>23585</v>
      </c>
      <c r="L7" s="13">
        <f t="shared" si="2"/>
        <v>0</v>
      </c>
      <c r="M7" s="28">
        <v>103.4</v>
      </c>
      <c r="N7" s="13">
        <f t="shared" si="3"/>
        <v>0</v>
      </c>
      <c r="O7" s="13">
        <v>14.81</v>
      </c>
      <c r="P7" s="13">
        <f>'1- EC horaire'!O7</f>
        <v>0</v>
      </c>
      <c r="Q7" s="29">
        <f t="shared" si="4"/>
        <v>0</v>
      </c>
    </row>
    <row r="8" spans="1:18" ht="13.5" customHeight="1">
      <c r="A8" s="107">
        <v>6</v>
      </c>
      <c r="B8" s="10">
        <v>1</v>
      </c>
      <c r="C8" s="10">
        <v>1</v>
      </c>
      <c r="D8" s="11">
        <v>6</v>
      </c>
      <c r="E8" s="25">
        <v>24882</v>
      </c>
      <c r="F8" s="26">
        <v>1887.8328663940861</v>
      </c>
      <c r="G8" s="27">
        <v>0</v>
      </c>
      <c r="H8" s="27">
        <f t="shared" si="0"/>
        <v>22994.167133605915</v>
      </c>
      <c r="I8" s="27">
        <v>48</v>
      </c>
      <c r="J8" s="13">
        <f t="shared" si="1"/>
        <v>22946.167133605915</v>
      </c>
      <c r="K8" s="13">
        <v>23709</v>
      </c>
      <c r="L8" s="13">
        <f t="shared" si="2"/>
        <v>0</v>
      </c>
      <c r="M8" s="28">
        <v>103.4</v>
      </c>
      <c r="N8" s="13">
        <f t="shared" si="3"/>
        <v>0</v>
      </c>
      <c r="O8" s="13">
        <v>15.56</v>
      </c>
      <c r="P8" s="13">
        <f>'1- EC horaire'!O8</f>
        <v>0</v>
      </c>
      <c r="Q8" s="29">
        <f t="shared" si="4"/>
        <v>0</v>
      </c>
    </row>
    <row r="9" spans="1:18" ht="13.5" customHeight="1">
      <c r="A9" s="107">
        <v>7</v>
      </c>
      <c r="B9" s="10">
        <v>1</v>
      </c>
      <c r="C9" s="10">
        <v>1</v>
      </c>
      <c r="D9" s="11">
        <v>7</v>
      </c>
      <c r="E9" s="25">
        <v>25309</v>
      </c>
      <c r="F9" s="26">
        <v>1888.4165214440859</v>
      </c>
      <c r="G9" s="27">
        <v>0</v>
      </c>
      <c r="H9" s="27">
        <f t="shared" si="0"/>
        <v>23420.583478555913</v>
      </c>
      <c r="I9" s="27">
        <v>49</v>
      </c>
      <c r="J9" s="13">
        <f t="shared" si="1"/>
        <v>23371.583478555913</v>
      </c>
      <c r="K9" s="13">
        <v>23985</v>
      </c>
      <c r="L9" s="13">
        <f t="shared" si="2"/>
        <v>0</v>
      </c>
      <c r="M9" s="28">
        <v>103.4</v>
      </c>
      <c r="N9" s="13">
        <f t="shared" si="3"/>
        <v>0</v>
      </c>
      <c r="O9" s="13">
        <v>18.579999999999998</v>
      </c>
      <c r="P9" s="13">
        <f>'1- EC horaire'!O9</f>
        <v>0</v>
      </c>
      <c r="Q9" s="29">
        <f t="shared" si="4"/>
        <v>0</v>
      </c>
    </row>
    <row r="10" spans="1:18" ht="13.5" customHeight="1">
      <c r="A10" s="107">
        <v>8</v>
      </c>
      <c r="B10" s="10">
        <v>1</v>
      </c>
      <c r="C10" s="10">
        <v>1</v>
      </c>
      <c r="D10" s="11">
        <v>8</v>
      </c>
      <c r="E10" s="25">
        <v>25528</v>
      </c>
      <c r="F10" s="26">
        <v>1890.3562951440861</v>
      </c>
      <c r="G10" s="27">
        <v>0</v>
      </c>
      <c r="H10" s="27">
        <f t="shared" si="0"/>
        <v>23637.643704855913</v>
      </c>
      <c r="I10" s="27">
        <v>49</v>
      </c>
      <c r="J10" s="13">
        <f t="shared" si="1"/>
        <v>23588.643704855913</v>
      </c>
      <c r="K10" s="13">
        <v>24168</v>
      </c>
      <c r="L10" s="13">
        <f t="shared" si="2"/>
        <v>0</v>
      </c>
      <c r="M10" s="28">
        <v>103.4</v>
      </c>
      <c r="N10" s="13">
        <f t="shared" si="3"/>
        <v>0</v>
      </c>
      <c r="O10" s="13">
        <v>18.38</v>
      </c>
      <c r="P10" s="13">
        <f>'1- EC horaire'!O10</f>
        <v>0</v>
      </c>
      <c r="Q10" s="29">
        <f t="shared" si="4"/>
        <v>0</v>
      </c>
    </row>
    <row r="11" spans="1:18" ht="13.5" customHeight="1">
      <c r="A11" s="107">
        <v>9</v>
      </c>
      <c r="B11" s="10">
        <v>1</v>
      </c>
      <c r="C11" s="10">
        <v>1</v>
      </c>
      <c r="D11" s="11">
        <v>9</v>
      </c>
      <c r="E11" s="25">
        <v>25656</v>
      </c>
      <c r="F11" s="26">
        <v>1887.9159100440861</v>
      </c>
      <c r="G11" s="27">
        <v>0</v>
      </c>
      <c r="H11" s="27">
        <f t="shared" si="0"/>
        <v>23768.084089955915</v>
      </c>
      <c r="I11" s="27">
        <v>50</v>
      </c>
      <c r="J11" s="13">
        <f t="shared" si="1"/>
        <v>23718.084089955915</v>
      </c>
      <c r="K11" s="13">
        <v>24288</v>
      </c>
      <c r="L11" s="13">
        <f t="shared" si="2"/>
        <v>0</v>
      </c>
      <c r="M11" s="28">
        <v>103.4</v>
      </c>
      <c r="N11" s="13">
        <f t="shared" si="3"/>
        <v>0</v>
      </c>
      <c r="O11" s="13">
        <v>21.95</v>
      </c>
      <c r="P11" s="13">
        <f>'1- EC horaire'!O11</f>
        <v>0</v>
      </c>
      <c r="Q11" s="29">
        <f t="shared" si="4"/>
        <v>0</v>
      </c>
    </row>
    <row r="12" spans="1:18">
      <c r="A12" s="107">
        <v>10</v>
      </c>
      <c r="B12" s="10">
        <v>1</v>
      </c>
      <c r="C12" s="10">
        <v>1</v>
      </c>
      <c r="D12" s="11">
        <v>10</v>
      </c>
      <c r="E12" s="25">
        <v>25513</v>
      </c>
      <c r="F12" s="26">
        <v>1892.560357644086</v>
      </c>
      <c r="G12" s="27">
        <v>0</v>
      </c>
      <c r="H12" s="27">
        <f t="shared" si="0"/>
        <v>23620.439642355916</v>
      </c>
      <c r="I12" s="27">
        <v>49</v>
      </c>
      <c r="J12" s="13">
        <f t="shared" si="1"/>
        <v>23571.439642355916</v>
      </c>
      <c r="K12" s="13">
        <v>24160</v>
      </c>
      <c r="L12" s="13">
        <f t="shared" si="2"/>
        <v>0</v>
      </c>
      <c r="M12" s="28">
        <v>103.4</v>
      </c>
      <c r="N12" s="13">
        <f t="shared" si="3"/>
        <v>0</v>
      </c>
      <c r="O12" s="13">
        <v>24.75</v>
      </c>
      <c r="P12" s="13">
        <f>'1- EC horaire'!O12</f>
        <v>0</v>
      </c>
      <c r="Q12" s="29">
        <f t="shared" si="4"/>
        <v>0</v>
      </c>
    </row>
    <row r="13" spans="1:18">
      <c r="A13" s="107">
        <v>11</v>
      </c>
      <c r="B13" s="10">
        <v>1</v>
      </c>
      <c r="C13" s="10">
        <v>1</v>
      </c>
      <c r="D13" s="11">
        <v>11</v>
      </c>
      <c r="E13" s="25">
        <v>24987</v>
      </c>
      <c r="F13" s="26">
        <v>1889.8032446940861</v>
      </c>
      <c r="G13" s="27">
        <v>0</v>
      </c>
      <c r="H13" s="27">
        <f t="shared" si="0"/>
        <v>23097.196755305915</v>
      </c>
      <c r="I13" s="27">
        <v>48</v>
      </c>
      <c r="J13" s="13">
        <f t="shared" si="1"/>
        <v>23049.196755305915</v>
      </c>
      <c r="K13" s="13">
        <v>23772</v>
      </c>
      <c r="L13" s="13">
        <f t="shared" si="2"/>
        <v>0</v>
      </c>
      <c r="M13" s="28">
        <v>103.4</v>
      </c>
      <c r="N13" s="13">
        <f t="shared" si="3"/>
        <v>0</v>
      </c>
      <c r="O13" s="13">
        <v>27.32</v>
      </c>
      <c r="P13" s="13">
        <f>'1- EC horaire'!O13</f>
        <v>0</v>
      </c>
      <c r="Q13" s="29">
        <f t="shared" si="4"/>
        <v>0</v>
      </c>
    </row>
    <row r="14" spans="1:18">
      <c r="A14" s="107">
        <v>12</v>
      </c>
      <c r="B14" s="10">
        <v>1</v>
      </c>
      <c r="C14" s="10">
        <v>1</v>
      </c>
      <c r="D14" s="11">
        <v>12</v>
      </c>
      <c r="E14" s="25">
        <v>24463</v>
      </c>
      <c r="F14" s="26">
        <v>1887.421440044086</v>
      </c>
      <c r="G14" s="27">
        <v>0</v>
      </c>
      <c r="H14" s="27">
        <f t="shared" si="0"/>
        <v>22575.578559955913</v>
      </c>
      <c r="I14" s="27">
        <v>47</v>
      </c>
      <c r="J14" s="13">
        <f t="shared" si="1"/>
        <v>22528.578559955913</v>
      </c>
      <c r="K14" s="13">
        <v>23352</v>
      </c>
      <c r="L14" s="13">
        <f t="shared" si="2"/>
        <v>0</v>
      </c>
      <c r="M14" s="28">
        <v>103.4</v>
      </c>
      <c r="N14" s="13">
        <f t="shared" si="3"/>
        <v>0</v>
      </c>
      <c r="O14" s="13">
        <v>29.98</v>
      </c>
      <c r="P14" s="13">
        <f>'1- EC horaire'!O14</f>
        <v>0</v>
      </c>
      <c r="Q14" s="29">
        <f t="shared" si="4"/>
        <v>0</v>
      </c>
    </row>
    <row r="15" spans="1:18">
      <c r="A15" s="107">
        <v>13</v>
      </c>
      <c r="B15" s="10">
        <v>1</v>
      </c>
      <c r="C15" s="10">
        <v>1</v>
      </c>
      <c r="D15" s="11">
        <v>13</v>
      </c>
      <c r="E15" s="25">
        <v>24070</v>
      </c>
      <c r="F15" s="26">
        <v>1889.442812644086</v>
      </c>
      <c r="G15" s="27">
        <v>0</v>
      </c>
      <c r="H15" s="27">
        <f t="shared" si="0"/>
        <v>22180.557187355913</v>
      </c>
      <c r="I15" s="27">
        <v>46</v>
      </c>
      <c r="J15" s="13">
        <f t="shared" si="1"/>
        <v>22134.557187355913</v>
      </c>
      <c r="K15" s="13">
        <v>23032</v>
      </c>
      <c r="L15" s="13">
        <f t="shared" si="2"/>
        <v>0</v>
      </c>
      <c r="M15" s="28">
        <v>103.4</v>
      </c>
      <c r="N15" s="13">
        <f t="shared" si="3"/>
        <v>0</v>
      </c>
      <c r="O15" s="13">
        <v>30</v>
      </c>
      <c r="P15" s="13">
        <f>'1- EC horaire'!O15</f>
        <v>0</v>
      </c>
      <c r="Q15" s="29">
        <f t="shared" si="4"/>
        <v>0</v>
      </c>
    </row>
    <row r="16" spans="1:18">
      <c r="A16" s="107">
        <v>14</v>
      </c>
      <c r="B16" s="10">
        <v>1</v>
      </c>
      <c r="C16" s="10">
        <v>1</v>
      </c>
      <c r="D16" s="11">
        <v>14</v>
      </c>
      <c r="E16" s="25">
        <v>23612</v>
      </c>
      <c r="F16" s="26">
        <v>1885.1927404940859</v>
      </c>
      <c r="G16" s="27">
        <v>0</v>
      </c>
      <c r="H16" s="27">
        <f t="shared" si="0"/>
        <v>21726.807259505913</v>
      </c>
      <c r="I16" s="27">
        <v>45</v>
      </c>
      <c r="J16" s="13">
        <f t="shared" si="1"/>
        <v>21681.807259505913</v>
      </c>
      <c r="K16" s="13">
        <v>22626</v>
      </c>
      <c r="L16" s="13">
        <f t="shared" si="2"/>
        <v>0</v>
      </c>
      <c r="M16" s="28">
        <v>103.4</v>
      </c>
      <c r="N16" s="13">
        <f t="shared" si="3"/>
        <v>0</v>
      </c>
      <c r="O16" s="13">
        <v>30.47</v>
      </c>
      <c r="P16" s="13">
        <f>'1- EC horaire'!O16</f>
        <v>0</v>
      </c>
      <c r="Q16" s="29">
        <f t="shared" si="4"/>
        <v>0</v>
      </c>
    </row>
    <row r="17" spans="1:17">
      <c r="A17" s="107">
        <v>15</v>
      </c>
      <c r="B17" s="10">
        <v>1</v>
      </c>
      <c r="C17" s="10">
        <v>1</v>
      </c>
      <c r="D17" s="11">
        <v>15</v>
      </c>
      <c r="E17" s="25">
        <v>23690</v>
      </c>
      <c r="F17" s="26">
        <v>1895.5259285940861</v>
      </c>
      <c r="G17" s="27">
        <v>0</v>
      </c>
      <c r="H17" s="27">
        <f t="shared" si="0"/>
        <v>21794.474071405915</v>
      </c>
      <c r="I17" s="27">
        <v>46</v>
      </c>
      <c r="J17" s="13">
        <f t="shared" si="1"/>
        <v>21748.474071405915</v>
      </c>
      <c r="K17" s="13">
        <v>22683</v>
      </c>
      <c r="L17" s="13">
        <f t="shared" si="2"/>
        <v>0</v>
      </c>
      <c r="M17" s="28">
        <v>103.4</v>
      </c>
      <c r="N17" s="13">
        <f t="shared" si="3"/>
        <v>0</v>
      </c>
      <c r="O17" s="13">
        <v>32</v>
      </c>
      <c r="P17" s="13">
        <f>'1- EC horaire'!O17</f>
        <v>0</v>
      </c>
      <c r="Q17" s="29">
        <f t="shared" si="4"/>
        <v>0</v>
      </c>
    </row>
    <row r="18" spans="1:17">
      <c r="A18" s="107">
        <v>16</v>
      </c>
      <c r="B18" s="10">
        <v>1</v>
      </c>
      <c r="C18" s="10">
        <v>1</v>
      </c>
      <c r="D18" s="11">
        <v>16</v>
      </c>
      <c r="E18" s="25">
        <v>24352</v>
      </c>
      <c r="F18" s="26">
        <v>1898.636045594086</v>
      </c>
      <c r="G18" s="27">
        <v>0</v>
      </c>
      <c r="H18" s="27">
        <f t="shared" si="0"/>
        <v>22453.363954405915</v>
      </c>
      <c r="I18" s="27">
        <v>49</v>
      </c>
      <c r="J18" s="13">
        <f t="shared" si="1"/>
        <v>22404.363954405915</v>
      </c>
      <c r="K18" s="13">
        <v>23250</v>
      </c>
      <c r="L18" s="13">
        <f t="shared" si="2"/>
        <v>0</v>
      </c>
      <c r="M18" s="28">
        <v>103.4</v>
      </c>
      <c r="N18" s="13">
        <f t="shared" si="3"/>
        <v>0</v>
      </c>
      <c r="O18" s="13">
        <v>32.39</v>
      </c>
      <c r="P18" s="13">
        <f>'1- EC horaire'!O18</f>
        <v>0</v>
      </c>
      <c r="Q18" s="29">
        <f t="shared" si="4"/>
        <v>0</v>
      </c>
    </row>
    <row r="19" spans="1:17">
      <c r="A19" s="107">
        <v>17</v>
      </c>
      <c r="B19" s="10">
        <v>1</v>
      </c>
      <c r="C19" s="10">
        <v>1</v>
      </c>
      <c r="D19" s="11">
        <v>17</v>
      </c>
      <c r="E19" s="25">
        <v>26247</v>
      </c>
      <c r="F19" s="26">
        <v>1902.5218636940861</v>
      </c>
      <c r="G19" s="27">
        <v>0</v>
      </c>
      <c r="H19" s="27">
        <f t="shared" si="0"/>
        <v>24344.478136305916</v>
      </c>
      <c r="I19" s="27">
        <v>52</v>
      </c>
      <c r="J19" s="13">
        <f t="shared" si="1"/>
        <v>24292.478136305916</v>
      </c>
      <c r="K19" s="13">
        <v>24777</v>
      </c>
      <c r="L19" s="13">
        <f t="shared" si="2"/>
        <v>0</v>
      </c>
      <c r="M19" s="28">
        <v>103.4</v>
      </c>
      <c r="N19" s="13">
        <f t="shared" si="3"/>
        <v>0</v>
      </c>
      <c r="O19" s="13">
        <v>42.56</v>
      </c>
      <c r="P19" s="13">
        <f>'1- EC horaire'!O19</f>
        <v>0</v>
      </c>
      <c r="Q19" s="29">
        <f t="shared" si="4"/>
        <v>0</v>
      </c>
    </row>
    <row r="20" spans="1:17">
      <c r="A20" s="107">
        <v>18</v>
      </c>
      <c r="B20" s="10">
        <v>1</v>
      </c>
      <c r="C20" s="10">
        <v>1</v>
      </c>
      <c r="D20" s="11">
        <v>18</v>
      </c>
      <c r="E20" s="25">
        <v>26948</v>
      </c>
      <c r="F20" s="26">
        <v>1896.3100991440861</v>
      </c>
      <c r="G20" s="27">
        <v>0</v>
      </c>
      <c r="H20" s="27">
        <f t="shared" si="0"/>
        <v>25051.689900855912</v>
      </c>
      <c r="I20" s="27">
        <v>53</v>
      </c>
      <c r="J20" s="13">
        <f t="shared" si="1"/>
        <v>24998.689900855912</v>
      </c>
      <c r="K20" s="13">
        <v>25423</v>
      </c>
      <c r="L20" s="13">
        <f t="shared" si="2"/>
        <v>0</v>
      </c>
      <c r="M20" s="28">
        <v>103.4</v>
      </c>
      <c r="N20" s="13">
        <f t="shared" si="3"/>
        <v>0</v>
      </c>
      <c r="O20" s="13">
        <v>55.7</v>
      </c>
      <c r="P20" s="13">
        <f>'1- EC horaire'!O20</f>
        <v>0</v>
      </c>
      <c r="Q20" s="29">
        <f t="shared" si="4"/>
        <v>0</v>
      </c>
    </row>
    <row r="21" spans="1:17">
      <c r="A21" s="107">
        <v>19</v>
      </c>
      <c r="B21" s="10">
        <v>1</v>
      </c>
      <c r="C21" s="10">
        <v>1</v>
      </c>
      <c r="D21" s="11">
        <v>19</v>
      </c>
      <c r="E21" s="25">
        <v>26389</v>
      </c>
      <c r="F21" s="26">
        <v>1891.4870349940861</v>
      </c>
      <c r="G21" s="27">
        <v>0</v>
      </c>
      <c r="H21" s="27">
        <f t="shared" si="0"/>
        <v>24497.512965005913</v>
      </c>
      <c r="I21" s="27">
        <v>52</v>
      </c>
      <c r="J21" s="13">
        <f t="shared" si="1"/>
        <v>24445.512965005913</v>
      </c>
      <c r="K21" s="13">
        <v>24951</v>
      </c>
      <c r="L21" s="13">
        <f t="shared" si="2"/>
        <v>0</v>
      </c>
      <c r="M21" s="28">
        <v>103.4</v>
      </c>
      <c r="N21" s="13">
        <f t="shared" si="3"/>
        <v>0</v>
      </c>
      <c r="O21" s="13">
        <v>49.89</v>
      </c>
      <c r="P21" s="13">
        <f>'1- EC horaire'!O21</f>
        <v>0</v>
      </c>
      <c r="Q21" s="29">
        <f t="shared" si="4"/>
        <v>0</v>
      </c>
    </row>
    <row r="22" spans="1:17">
      <c r="A22" s="107">
        <v>20</v>
      </c>
      <c r="B22" s="10">
        <v>1</v>
      </c>
      <c r="C22" s="10">
        <v>1</v>
      </c>
      <c r="D22" s="11">
        <v>20</v>
      </c>
      <c r="E22" s="25">
        <v>26038</v>
      </c>
      <c r="F22" s="26">
        <v>1893.691811544086</v>
      </c>
      <c r="G22" s="27">
        <v>0</v>
      </c>
      <c r="H22" s="27">
        <f t="shared" si="0"/>
        <v>24144.308188455914</v>
      </c>
      <c r="I22" s="27">
        <v>51</v>
      </c>
      <c r="J22" s="13">
        <f t="shared" si="1"/>
        <v>24093.308188455914</v>
      </c>
      <c r="K22" s="13">
        <v>24584</v>
      </c>
      <c r="L22" s="13">
        <f t="shared" si="2"/>
        <v>0</v>
      </c>
      <c r="M22" s="28">
        <v>103.4</v>
      </c>
      <c r="N22" s="13">
        <f t="shared" si="3"/>
        <v>0</v>
      </c>
      <c r="O22" s="13">
        <v>48.27</v>
      </c>
      <c r="P22" s="13">
        <f>'1- EC horaire'!O22</f>
        <v>0</v>
      </c>
      <c r="Q22" s="29">
        <f t="shared" si="4"/>
        <v>0</v>
      </c>
    </row>
    <row r="23" spans="1:17">
      <c r="A23" s="107">
        <v>21</v>
      </c>
      <c r="B23" s="10">
        <v>1</v>
      </c>
      <c r="C23" s="10">
        <v>1</v>
      </c>
      <c r="D23" s="11">
        <v>21</v>
      </c>
      <c r="E23" s="25">
        <v>25806</v>
      </c>
      <c r="F23" s="26">
        <v>1890.142828294086</v>
      </c>
      <c r="G23" s="27">
        <v>0</v>
      </c>
      <c r="H23" s="27">
        <f t="shared" si="0"/>
        <v>23915.857171705913</v>
      </c>
      <c r="I23" s="27">
        <v>49</v>
      </c>
      <c r="J23" s="13">
        <f t="shared" si="1"/>
        <v>23866.857171705913</v>
      </c>
      <c r="K23" s="13">
        <v>24420</v>
      </c>
      <c r="L23" s="13">
        <f t="shared" si="2"/>
        <v>0</v>
      </c>
      <c r="M23" s="28">
        <v>103.4</v>
      </c>
      <c r="N23" s="13">
        <f t="shared" si="3"/>
        <v>0</v>
      </c>
      <c r="O23" s="13">
        <v>44.77</v>
      </c>
      <c r="P23" s="13">
        <f>'1- EC horaire'!O23</f>
        <v>0</v>
      </c>
      <c r="Q23" s="29">
        <f t="shared" si="4"/>
        <v>0</v>
      </c>
    </row>
    <row r="24" spans="1:17">
      <c r="A24" s="107">
        <v>22</v>
      </c>
      <c r="B24" s="10">
        <v>1</v>
      </c>
      <c r="C24" s="10">
        <v>1</v>
      </c>
      <c r="D24" s="11">
        <v>22</v>
      </c>
      <c r="E24" s="25">
        <v>25319</v>
      </c>
      <c r="F24" s="26">
        <v>1897.378712894086</v>
      </c>
      <c r="G24" s="27">
        <v>0</v>
      </c>
      <c r="H24" s="27">
        <f t="shared" si="0"/>
        <v>23421.621287105914</v>
      </c>
      <c r="I24" s="27">
        <v>47</v>
      </c>
      <c r="J24" s="13">
        <f t="shared" si="1"/>
        <v>23374.621287105914</v>
      </c>
      <c r="K24" s="13">
        <v>23987</v>
      </c>
      <c r="L24" s="13">
        <f t="shared" si="2"/>
        <v>0</v>
      </c>
      <c r="M24" s="28">
        <v>103.4</v>
      </c>
      <c r="N24" s="13">
        <f t="shared" si="3"/>
        <v>0</v>
      </c>
      <c r="O24" s="13">
        <v>38.86</v>
      </c>
      <c r="P24" s="13">
        <f>'1- EC horaire'!O24</f>
        <v>0</v>
      </c>
      <c r="Q24" s="29">
        <f t="shared" si="4"/>
        <v>0</v>
      </c>
    </row>
    <row r="25" spans="1:17">
      <c r="A25" s="107">
        <v>23</v>
      </c>
      <c r="B25" s="10">
        <v>1</v>
      </c>
      <c r="C25" s="10">
        <v>1</v>
      </c>
      <c r="D25" s="11">
        <v>23</v>
      </c>
      <c r="E25" s="25">
        <v>24615</v>
      </c>
      <c r="F25" s="26">
        <v>1901.559136194086</v>
      </c>
      <c r="G25" s="27">
        <v>0</v>
      </c>
      <c r="H25" s="27">
        <f t="shared" si="0"/>
        <v>22713.440863805914</v>
      </c>
      <c r="I25" s="27">
        <v>46</v>
      </c>
      <c r="J25" s="13">
        <f t="shared" si="1"/>
        <v>22667.440863805914</v>
      </c>
      <c r="K25" s="13">
        <v>23464</v>
      </c>
      <c r="L25" s="13">
        <f t="shared" si="2"/>
        <v>0</v>
      </c>
      <c r="M25" s="28">
        <v>103.4</v>
      </c>
      <c r="N25" s="13">
        <f t="shared" si="3"/>
        <v>0</v>
      </c>
      <c r="O25" s="13">
        <v>34.9</v>
      </c>
      <c r="P25" s="13">
        <f>'1- EC horaire'!O25</f>
        <v>0</v>
      </c>
      <c r="Q25" s="29">
        <f t="shared" si="4"/>
        <v>0</v>
      </c>
    </row>
    <row r="26" spans="1:17">
      <c r="A26" s="107">
        <v>24</v>
      </c>
      <c r="B26" s="10">
        <v>1</v>
      </c>
      <c r="C26" s="10">
        <v>1</v>
      </c>
      <c r="D26" s="11">
        <v>24</v>
      </c>
      <c r="E26" s="25">
        <v>24141</v>
      </c>
      <c r="F26" s="26">
        <v>1904.7097867440859</v>
      </c>
      <c r="G26" s="27">
        <v>0</v>
      </c>
      <c r="H26" s="27">
        <f t="shared" si="0"/>
        <v>22236.290213255914</v>
      </c>
      <c r="I26" s="27">
        <v>44</v>
      </c>
      <c r="J26" s="13">
        <f t="shared" si="1"/>
        <v>22192.290213255914</v>
      </c>
      <c r="K26" s="13">
        <v>23090</v>
      </c>
      <c r="L26" s="13">
        <f t="shared" si="2"/>
        <v>0</v>
      </c>
      <c r="M26" s="28">
        <v>103.4</v>
      </c>
      <c r="N26" s="13">
        <f t="shared" si="3"/>
        <v>0</v>
      </c>
      <c r="O26" s="13">
        <v>34.83</v>
      </c>
      <c r="P26" s="13">
        <f>'1- EC horaire'!O26</f>
        <v>0</v>
      </c>
      <c r="Q26" s="29">
        <f t="shared" si="4"/>
        <v>0</v>
      </c>
    </row>
    <row r="27" spans="1:17">
      <c r="A27" s="107">
        <v>25</v>
      </c>
      <c r="B27" s="10">
        <v>1</v>
      </c>
      <c r="C27" s="10">
        <v>2</v>
      </c>
      <c r="D27" s="11">
        <v>1</v>
      </c>
      <c r="E27" s="25">
        <v>23866</v>
      </c>
      <c r="F27" s="26">
        <v>1905.0086580440861</v>
      </c>
      <c r="G27" s="27">
        <v>0</v>
      </c>
      <c r="H27" s="27">
        <f t="shared" si="0"/>
        <v>21960.991341955913</v>
      </c>
      <c r="I27" s="27">
        <v>44</v>
      </c>
      <c r="J27" s="13">
        <f t="shared" si="1"/>
        <v>21916.991341955913</v>
      </c>
      <c r="K27" s="13">
        <v>22834</v>
      </c>
      <c r="L27" s="13">
        <f t="shared" si="2"/>
        <v>0</v>
      </c>
      <c r="M27" s="28">
        <v>103.4</v>
      </c>
      <c r="N27" s="13">
        <f t="shared" si="3"/>
        <v>0</v>
      </c>
      <c r="O27" s="13">
        <v>38.200000000000003</v>
      </c>
      <c r="P27" s="13">
        <f>'1- EC horaire'!O27</f>
        <v>0</v>
      </c>
      <c r="Q27" s="29">
        <f t="shared" si="4"/>
        <v>0</v>
      </c>
    </row>
    <row r="28" spans="1:17">
      <c r="A28" s="107">
        <v>26</v>
      </c>
      <c r="B28" s="10">
        <v>1</v>
      </c>
      <c r="C28" s="10">
        <v>2</v>
      </c>
      <c r="D28" s="11">
        <v>2</v>
      </c>
      <c r="E28" s="25">
        <v>23566</v>
      </c>
      <c r="F28" s="26">
        <v>1895.994028344086</v>
      </c>
      <c r="G28" s="27">
        <v>0</v>
      </c>
      <c r="H28" s="27">
        <f t="shared" si="0"/>
        <v>21670.005971655915</v>
      </c>
      <c r="I28" s="27">
        <v>44</v>
      </c>
      <c r="J28" s="13">
        <f t="shared" si="1"/>
        <v>21626.005971655915</v>
      </c>
      <c r="K28" s="13">
        <v>22582</v>
      </c>
      <c r="L28" s="13">
        <f t="shared" si="2"/>
        <v>0</v>
      </c>
      <c r="M28" s="28">
        <v>103.4</v>
      </c>
      <c r="N28" s="13">
        <f t="shared" si="3"/>
        <v>0</v>
      </c>
      <c r="O28" s="13">
        <v>30.12</v>
      </c>
      <c r="P28" s="13">
        <f>'1- EC horaire'!O28</f>
        <v>0</v>
      </c>
      <c r="Q28" s="29">
        <f t="shared" si="4"/>
        <v>0</v>
      </c>
    </row>
    <row r="29" spans="1:17">
      <c r="A29" s="107">
        <v>27</v>
      </c>
      <c r="B29" s="10">
        <v>1</v>
      </c>
      <c r="C29" s="10">
        <v>2</v>
      </c>
      <c r="D29" s="11">
        <v>3</v>
      </c>
      <c r="E29" s="25">
        <v>23673</v>
      </c>
      <c r="F29" s="26">
        <v>1903.6835277940859</v>
      </c>
      <c r="G29" s="27">
        <v>0</v>
      </c>
      <c r="H29" s="27">
        <f t="shared" si="0"/>
        <v>21769.316472205915</v>
      </c>
      <c r="I29" s="27">
        <v>45</v>
      </c>
      <c r="J29" s="13">
        <f t="shared" si="1"/>
        <v>21724.316472205915</v>
      </c>
      <c r="K29" s="13">
        <v>22659</v>
      </c>
      <c r="L29" s="13">
        <f t="shared" si="2"/>
        <v>0</v>
      </c>
      <c r="M29" s="28">
        <v>103.4</v>
      </c>
      <c r="N29" s="13">
        <f t="shared" si="3"/>
        <v>0</v>
      </c>
      <c r="O29" s="13">
        <v>30.68</v>
      </c>
      <c r="P29" s="13">
        <f>'1- EC horaire'!O29</f>
        <v>0</v>
      </c>
      <c r="Q29" s="29">
        <f t="shared" si="4"/>
        <v>0</v>
      </c>
    </row>
    <row r="30" spans="1:17">
      <c r="A30" s="107">
        <v>28</v>
      </c>
      <c r="B30" s="10">
        <v>1</v>
      </c>
      <c r="C30" s="10">
        <v>2</v>
      </c>
      <c r="D30" s="11">
        <v>4</v>
      </c>
      <c r="E30" s="25">
        <v>23812</v>
      </c>
      <c r="F30" s="26">
        <v>1905.856106244086</v>
      </c>
      <c r="G30" s="27">
        <v>0</v>
      </c>
      <c r="H30" s="27">
        <f t="shared" si="0"/>
        <v>21906.143893755914</v>
      </c>
      <c r="I30" s="27">
        <v>46</v>
      </c>
      <c r="J30" s="13">
        <f t="shared" si="1"/>
        <v>21860.143893755914</v>
      </c>
      <c r="K30" s="13">
        <v>22779</v>
      </c>
      <c r="L30" s="13">
        <f t="shared" si="2"/>
        <v>0</v>
      </c>
      <c r="M30" s="28">
        <v>103.4</v>
      </c>
      <c r="N30" s="13">
        <f t="shared" si="3"/>
        <v>0</v>
      </c>
      <c r="O30" s="13">
        <v>24.84</v>
      </c>
      <c r="P30" s="13">
        <f>'1- EC horaire'!O30</f>
        <v>0</v>
      </c>
      <c r="Q30" s="29">
        <f t="shared" si="4"/>
        <v>0</v>
      </c>
    </row>
    <row r="31" spans="1:17">
      <c r="A31" s="107">
        <v>29</v>
      </c>
      <c r="B31" s="10">
        <v>1</v>
      </c>
      <c r="C31" s="10">
        <v>2</v>
      </c>
      <c r="D31" s="11">
        <v>5</v>
      </c>
      <c r="E31" s="25">
        <v>23985</v>
      </c>
      <c r="F31" s="26">
        <v>1898.3918851940859</v>
      </c>
      <c r="G31" s="27">
        <v>0</v>
      </c>
      <c r="H31" s="27">
        <f t="shared" si="0"/>
        <v>22086.608114805913</v>
      </c>
      <c r="I31" s="27">
        <v>47</v>
      </c>
      <c r="J31" s="13">
        <f t="shared" si="1"/>
        <v>22039.608114805913</v>
      </c>
      <c r="K31" s="13">
        <v>22945</v>
      </c>
      <c r="L31" s="13">
        <f t="shared" si="2"/>
        <v>0</v>
      </c>
      <c r="M31" s="28">
        <v>103.4</v>
      </c>
      <c r="N31" s="13">
        <f t="shared" si="3"/>
        <v>0</v>
      </c>
      <c r="O31" s="13">
        <v>30.45</v>
      </c>
      <c r="P31" s="13">
        <f>'1- EC horaire'!O31</f>
        <v>0</v>
      </c>
      <c r="Q31" s="29">
        <f t="shared" si="4"/>
        <v>0</v>
      </c>
    </row>
    <row r="32" spans="1:17">
      <c r="A32" s="107">
        <v>30</v>
      </c>
      <c r="B32" s="10">
        <v>1</v>
      </c>
      <c r="C32" s="10">
        <v>2</v>
      </c>
      <c r="D32" s="11">
        <v>6</v>
      </c>
      <c r="E32" s="25">
        <v>24743</v>
      </c>
      <c r="F32" s="26">
        <v>1902.4247071940861</v>
      </c>
      <c r="G32" s="27">
        <v>0</v>
      </c>
      <c r="H32" s="27">
        <f t="shared" si="0"/>
        <v>22840.575292805916</v>
      </c>
      <c r="I32" s="27">
        <v>48</v>
      </c>
      <c r="J32" s="13">
        <f t="shared" si="1"/>
        <v>22792.575292805916</v>
      </c>
      <c r="K32" s="13">
        <v>23575</v>
      </c>
      <c r="L32" s="13">
        <f t="shared" si="2"/>
        <v>0</v>
      </c>
      <c r="M32" s="28">
        <v>103.4</v>
      </c>
      <c r="N32" s="13">
        <f t="shared" si="3"/>
        <v>0</v>
      </c>
      <c r="O32" s="13">
        <v>33.81</v>
      </c>
      <c r="P32" s="13">
        <f>'1- EC horaire'!O32</f>
        <v>0</v>
      </c>
      <c r="Q32" s="29">
        <f t="shared" si="4"/>
        <v>0</v>
      </c>
    </row>
    <row r="33" spans="1:17">
      <c r="A33" s="107">
        <v>31</v>
      </c>
      <c r="B33" s="10">
        <v>1</v>
      </c>
      <c r="C33" s="10">
        <v>2</v>
      </c>
      <c r="D33" s="11">
        <v>7</v>
      </c>
      <c r="E33" s="25">
        <v>25364</v>
      </c>
      <c r="F33" s="26">
        <v>1907.5574746940861</v>
      </c>
      <c r="G33" s="27">
        <v>0</v>
      </c>
      <c r="H33" s="27">
        <f t="shared" si="0"/>
        <v>23456.442525305913</v>
      </c>
      <c r="I33" s="27">
        <v>51</v>
      </c>
      <c r="J33" s="13">
        <f t="shared" si="1"/>
        <v>23405.442525305913</v>
      </c>
      <c r="K33" s="13">
        <v>24016</v>
      </c>
      <c r="L33" s="13">
        <f t="shared" si="2"/>
        <v>0</v>
      </c>
      <c r="M33" s="28">
        <v>103.4</v>
      </c>
      <c r="N33" s="13">
        <f t="shared" si="3"/>
        <v>0</v>
      </c>
      <c r="O33" s="13">
        <v>36.799999999999997</v>
      </c>
      <c r="P33" s="13">
        <f>'1- EC horaire'!O33</f>
        <v>0</v>
      </c>
      <c r="Q33" s="29">
        <f t="shared" si="4"/>
        <v>0</v>
      </c>
    </row>
    <row r="34" spans="1:17">
      <c r="A34" s="107">
        <v>32</v>
      </c>
      <c r="B34" s="10">
        <v>1</v>
      </c>
      <c r="C34" s="10">
        <v>2</v>
      </c>
      <c r="D34" s="11">
        <v>8</v>
      </c>
      <c r="E34" s="25">
        <v>26121</v>
      </c>
      <c r="F34" s="26">
        <v>1909.609210344086</v>
      </c>
      <c r="G34" s="27">
        <v>0</v>
      </c>
      <c r="H34" s="27">
        <f t="shared" si="0"/>
        <v>24211.390789655914</v>
      </c>
      <c r="I34" s="27">
        <v>52</v>
      </c>
      <c r="J34" s="13">
        <f t="shared" si="1"/>
        <v>24159.390789655914</v>
      </c>
      <c r="K34" s="13">
        <v>24660</v>
      </c>
      <c r="L34" s="13">
        <f t="shared" si="2"/>
        <v>0</v>
      </c>
      <c r="M34" s="28">
        <v>103.4</v>
      </c>
      <c r="N34" s="13">
        <f t="shared" si="3"/>
        <v>0</v>
      </c>
      <c r="O34" s="13">
        <v>28.32</v>
      </c>
      <c r="P34" s="13">
        <f>'1- EC horaire'!O34</f>
        <v>0</v>
      </c>
      <c r="Q34" s="29">
        <f t="shared" si="4"/>
        <v>0</v>
      </c>
    </row>
    <row r="35" spans="1:17">
      <c r="A35" s="107">
        <v>33</v>
      </c>
      <c r="B35" s="10">
        <v>1</v>
      </c>
      <c r="C35" s="10">
        <v>2</v>
      </c>
      <c r="D35" s="11">
        <v>9</v>
      </c>
      <c r="E35" s="25">
        <v>26141</v>
      </c>
      <c r="F35" s="26">
        <v>1909.1820524440859</v>
      </c>
      <c r="G35" s="27">
        <v>0</v>
      </c>
      <c r="H35" s="27">
        <f t="shared" si="0"/>
        <v>24231.817947555915</v>
      </c>
      <c r="I35" s="27">
        <v>52</v>
      </c>
      <c r="J35" s="13">
        <f t="shared" si="1"/>
        <v>24179.817947555915</v>
      </c>
      <c r="K35" s="13">
        <v>24675</v>
      </c>
      <c r="L35" s="13">
        <f t="shared" si="2"/>
        <v>0</v>
      </c>
      <c r="M35" s="28">
        <v>103.4</v>
      </c>
      <c r="N35" s="13">
        <f t="shared" si="3"/>
        <v>0</v>
      </c>
      <c r="O35" s="13">
        <v>28.51</v>
      </c>
      <c r="P35" s="13">
        <f>'1- EC horaire'!O35</f>
        <v>0</v>
      </c>
      <c r="Q35" s="29">
        <f t="shared" si="4"/>
        <v>0</v>
      </c>
    </row>
    <row r="36" spans="1:17">
      <c r="A36" s="107">
        <v>34</v>
      </c>
      <c r="B36" s="10">
        <v>1</v>
      </c>
      <c r="C36" s="10">
        <v>2</v>
      </c>
      <c r="D36" s="11">
        <v>10</v>
      </c>
      <c r="E36" s="25">
        <v>25800</v>
      </c>
      <c r="F36" s="26">
        <v>1916.5955835940861</v>
      </c>
      <c r="G36" s="27">
        <v>0</v>
      </c>
      <c r="H36" s="27">
        <f t="shared" si="0"/>
        <v>23883.404416405912</v>
      </c>
      <c r="I36" s="27">
        <v>51</v>
      </c>
      <c r="J36" s="13">
        <f t="shared" si="1"/>
        <v>23832.404416405912</v>
      </c>
      <c r="K36" s="13">
        <v>24378</v>
      </c>
      <c r="L36" s="13">
        <f t="shared" si="2"/>
        <v>0</v>
      </c>
      <c r="M36" s="28">
        <v>103.4</v>
      </c>
      <c r="N36" s="13">
        <f t="shared" si="3"/>
        <v>0</v>
      </c>
      <c r="O36" s="13">
        <v>32.04</v>
      </c>
      <c r="P36" s="13">
        <f>'1- EC horaire'!O36</f>
        <v>0</v>
      </c>
      <c r="Q36" s="29">
        <f t="shared" si="4"/>
        <v>0</v>
      </c>
    </row>
    <row r="37" spans="1:17">
      <c r="A37" s="107">
        <v>35</v>
      </c>
      <c r="B37" s="10">
        <v>1</v>
      </c>
      <c r="C37" s="10">
        <v>2</v>
      </c>
      <c r="D37" s="11">
        <v>11</v>
      </c>
      <c r="E37" s="25">
        <v>25364</v>
      </c>
      <c r="F37" s="26">
        <v>1908.5434281940861</v>
      </c>
      <c r="G37" s="27">
        <v>0</v>
      </c>
      <c r="H37" s="27">
        <f t="shared" si="0"/>
        <v>23455.456571805913</v>
      </c>
      <c r="I37" s="27">
        <v>49</v>
      </c>
      <c r="J37" s="13">
        <f t="shared" si="1"/>
        <v>23406.456571805913</v>
      </c>
      <c r="K37" s="13">
        <v>24018</v>
      </c>
      <c r="L37" s="13">
        <f t="shared" si="2"/>
        <v>0</v>
      </c>
      <c r="M37" s="28">
        <v>103.4</v>
      </c>
      <c r="N37" s="13">
        <f t="shared" si="3"/>
        <v>0</v>
      </c>
      <c r="O37" s="13">
        <v>34.369999999999997</v>
      </c>
      <c r="P37" s="13">
        <f>'1- EC horaire'!O37</f>
        <v>0</v>
      </c>
      <c r="Q37" s="29">
        <f t="shared" si="4"/>
        <v>0</v>
      </c>
    </row>
    <row r="38" spans="1:17">
      <c r="A38" s="107">
        <v>36</v>
      </c>
      <c r="B38" s="10">
        <v>1</v>
      </c>
      <c r="C38" s="10">
        <v>2</v>
      </c>
      <c r="D38" s="11">
        <v>12</v>
      </c>
      <c r="E38" s="25">
        <v>24807</v>
      </c>
      <c r="F38" s="26">
        <v>1906.2437522940859</v>
      </c>
      <c r="G38" s="27">
        <v>0</v>
      </c>
      <c r="H38" s="27">
        <f t="shared" si="0"/>
        <v>22900.756247705915</v>
      </c>
      <c r="I38" s="27">
        <v>47</v>
      </c>
      <c r="J38" s="13">
        <f t="shared" si="1"/>
        <v>22853.756247705915</v>
      </c>
      <c r="K38" s="13">
        <v>23632</v>
      </c>
      <c r="L38" s="13">
        <f t="shared" si="2"/>
        <v>0</v>
      </c>
      <c r="M38" s="28">
        <v>103.4</v>
      </c>
      <c r="N38" s="13">
        <f t="shared" si="3"/>
        <v>0</v>
      </c>
      <c r="O38" s="13">
        <v>38.47</v>
      </c>
      <c r="P38" s="13">
        <f>'1- EC horaire'!O38</f>
        <v>0</v>
      </c>
      <c r="Q38" s="29">
        <f t="shared" si="4"/>
        <v>0</v>
      </c>
    </row>
    <row r="39" spans="1:17">
      <c r="A39" s="107">
        <v>37</v>
      </c>
      <c r="B39" s="10">
        <v>1</v>
      </c>
      <c r="C39" s="10">
        <v>2</v>
      </c>
      <c r="D39" s="11">
        <v>13</v>
      </c>
      <c r="E39" s="25">
        <v>23802</v>
      </c>
      <c r="F39" s="26">
        <v>1895.5702079940861</v>
      </c>
      <c r="G39" s="27">
        <v>0</v>
      </c>
      <c r="H39" s="27">
        <f t="shared" si="0"/>
        <v>21906.429792005914</v>
      </c>
      <c r="I39" s="27">
        <v>46</v>
      </c>
      <c r="J39" s="13">
        <f t="shared" si="1"/>
        <v>21860.429792005914</v>
      </c>
      <c r="K39" s="13">
        <v>22779</v>
      </c>
      <c r="L39" s="13">
        <f t="shared" si="2"/>
        <v>0</v>
      </c>
      <c r="M39" s="28">
        <v>103.4</v>
      </c>
      <c r="N39" s="13">
        <f t="shared" si="3"/>
        <v>0</v>
      </c>
      <c r="O39" s="13">
        <v>39.58</v>
      </c>
      <c r="P39" s="13">
        <f>'1- EC horaire'!O39</f>
        <v>0</v>
      </c>
      <c r="Q39" s="29">
        <f t="shared" si="4"/>
        <v>0</v>
      </c>
    </row>
    <row r="40" spans="1:17">
      <c r="A40" s="107">
        <v>38</v>
      </c>
      <c r="B40" s="10">
        <v>1</v>
      </c>
      <c r="C40" s="10">
        <v>2</v>
      </c>
      <c r="D40" s="11">
        <v>14</v>
      </c>
      <c r="E40" s="25">
        <v>23016</v>
      </c>
      <c r="F40" s="26">
        <v>1906.187349944086</v>
      </c>
      <c r="G40" s="27">
        <v>0</v>
      </c>
      <c r="H40" s="27">
        <f t="shared" si="0"/>
        <v>21109.812650055916</v>
      </c>
      <c r="I40" s="27">
        <v>44</v>
      </c>
      <c r="J40" s="13">
        <f t="shared" si="1"/>
        <v>21065.812650055916</v>
      </c>
      <c r="K40" s="13">
        <v>22071</v>
      </c>
      <c r="L40" s="13">
        <f t="shared" si="2"/>
        <v>0</v>
      </c>
      <c r="M40" s="28">
        <v>103.4</v>
      </c>
      <c r="N40" s="13">
        <f t="shared" si="3"/>
        <v>0</v>
      </c>
      <c r="O40" s="13">
        <v>40.71</v>
      </c>
      <c r="P40" s="13">
        <f>'1- EC horaire'!O40</f>
        <v>0</v>
      </c>
      <c r="Q40" s="29">
        <f t="shared" si="4"/>
        <v>0</v>
      </c>
    </row>
    <row r="41" spans="1:17">
      <c r="A41" s="107">
        <v>39</v>
      </c>
      <c r="B41" s="10">
        <v>1</v>
      </c>
      <c r="C41" s="10">
        <v>2</v>
      </c>
      <c r="D41" s="11">
        <v>15</v>
      </c>
      <c r="E41" s="25">
        <v>23146</v>
      </c>
      <c r="F41" s="26">
        <v>1909.1922499440859</v>
      </c>
      <c r="G41" s="27">
        <v>0</v>
      </c>
      <c r="H41" s="27">
        <f t="shared" si="0"/>
        <v>21236.807750055916</v>
      </c>
      <c r="I41" s="27">
        <v>45</v>
      </c>
      <c r="J41" s="13">
        <f t="shared" si="1"/>
        <v>21191.807750055916</v>
      </c>
      <c r="K41" s="13">
        <v>22175</v>
      </c>
      <c r="L41" s="13">
        <f t="shared" si="2"/>
        <v>0</v>
      </c>
      <c r="M41" s="28">
        <v>103.4</v>
      </c>
      <c r="N41" s="13">
        <f t="shared" si="3"/>
        <v>0</v>
      </c>
      <c r="O41" s="13">
        <v>36.119999999999997</v>
      </c>
      <c r="P41" s="13">
        <f>'1- EC horaire'!O41</f>
        <v>0</v>
      </c>
      <c r="Q41" s="29">
        <f t="shared" si="4"/>
        <v>0</v>
      </c>
    </row>
    <row r="42" spans="1:17">
      <c r="A42" s="107">
        <v>40</v>
      </c>
      <c r="B42" s="10">
        <v>1</v>
      </c>
      <c r="C42" s="10">
        <v>2</v>
      </c>
      <c r="D42" s="11">
        <v>16</v>
      </c>
      <c r="E42" s="25">
        <v>23999</v>
      </c>
      <c r="F42" s="26">
        <v>1913.3471339940861</v>
      </c>
      <c r="G42" s="27">
        <v>0</v>
      </c>
      <c r="H42" s="27">
        <f t="shared" si="0"/>
        <v>22085.652866005912</v>
      </c>
      <c r="I42" s="27">
        <v>49</v>
      </c>
      <c r="J42" s="13">
        <f t="shared" si="1"/>
        <v>22036.652866005912</v>
      </c>
      <c r="K42" s="13">
        <v>22942</v>
      </c>
      <c r="L42" s="13">
        <f t="shared" si="2"/>
        <v>0</v>
      </c>
      <c r="M42" s="28">
        <v>103.4</v>
      </c>
      <c r="N42" s="13">
        <f t="shared" si="3"/>
        <v>0</v>
      </c>
      <c r="O42" s="13">
        <v>36.28</v>
      </c>
      <c r="P42" s="13">
        <f>'1- EC horaire'!O42</f>
        <v>0</v>
      </c>
      <c r="Q42" s="29">
        <f t="shared" si="4"/>
        <v>0</v>
      </c>
    </row>
    <row r="43" spans="1:17">
      <c r="A43" s="107">
        <v>41</v>
      </c>
      <c r="B43" s="10">
        <v>1</v>
      </c>
      <c r="C43" s="10">
        <v>2</v>
      </c>
      <c r="D43" s="11">
        <v>17</v>
      </c>
      <c r="E43" s="25">
        <v>26015</v>
      </c>
      <c r="F43" s="26">
        <v>1914.1780258440861</v>
      </c>
      <c r="G43" s="27">
        <v>0</v>
      </c>
      <c r="H43" s="27">
        <f t="shared" si="0"/>
        <v>24100.821974155915</v>
      </c>
      <c r="I43" s="27">
        <v>54</v>
      </c>
      <c r="J43" s="13">
        <f t="shared" si="1"/>
        <v>24046.821974155915</v>
      </c>
      <c r="K43" s="13">
        <v>24562</v>
      </c>
      <c r="L43" s="13">
        <f t="shared" si="2"/>
        <v>0</v>
      </c>
      <c r="M43" s="28">
        <v>103.4</v>
      </c>
      <c r="N43" s="13">
        <f t="shared" si="3"/>
        <v>0</v>
      </c>
      <c r="O43" s="13">
        <v>49.33</v>
      </c>
      <c r="P43" s="13">
        <f>'1- EC horaire'!O43</f>
        <v>0</v>
      </c>
      <c r="Q43" s="29">
        <f t="shared" si="4"/>
        <v>0</v>
      </c>
    </row>
    <row r="44" spans="1:17">
      <c r="A44" s="107">
        <v>42</v>
      </c>
      <c r="B44" s="10">
        <v>1</v>
      </c>
      <c r="C44" s="10">
        <v>2</v>
      </c>
      <c r="D44" s="11">
        <v>18</v>
      </c>
      <c r="E44" s="25">
        <v>27183</v>
      </c>
      <c r="F44" s="26">
        <v>1906.4726615440859</v>
      </c>
      <c r="G44" s="27">
        <v>0</v>
      </c>
      <c r="H44" s="27">
        <f t="shared" si="0"/>
        <v>25276.527338455915</v>
      </c>
      <c r="I44" s="27">
        <v>54</v>
      </c>
      <c r="J44" s="13">
        <f t="shared" si="1"/>
        <v>25222.527338455915</v>
      </c>
      <c r="K44" s="13">
        <v>25589</v>
      </c>
      <c r="L44" s="13">
        <f t="shared" si="2"/>
        <v>0</v>
      </c>
      <c r="M44" s="28">
        <v>103.4</v>
      </c>
      <c r="N44" s="13">
        <f t="shared" si="3"/>
        <v>0</v>
      </c>
      <c r="O44" s="13">
        <v>71.63</v>
      </c>
      <c r="P44" s="13">
        <f>'1- EC horaire'!O44</f>
        <v>0</v>
      </c>
      <c r="Q44" s="29">
        <f t="shared" si="4"/>
        <v>0</v>
      </c>
    </row>
    <row r="45" spans="1:17">
      <c r="A45" s="107">
        <v>43</v>
      </c>
      <c r="B45" s="10">
        <v>1</v>
      </c>
      <c r="C45" s="10">
        <v>2</v>
      </c>
      <c r="D45" s="11">
        <v>19</v>
      </c>
      <c r="E45" s="25">
        <v>27007</v>
      </c>
      <c r="F45" s="26">
        <v>1907.0418414940859</v>
      </c>
      <c r="G45" s="27">
        <v>0</v>
      </c>
      <c r="H45" s="27">
        <f t="shared" si="0"/>
        <v>25099.958158505913</v>
      </c>
      <c r="I45" s="27">
        <v>53</v>
      </c>
      <c r="J45" s="13">
        <f t="shared" si="1"/>
        <v>25046.958158505913</v>
      </c>
      <c r="K45" s="13">
        <v>25461</v>
      </c>
      <c r="L45" s="13">
        <f t="shared" si="2"/>
        <v>0</v>
      </c>
      <c r="M45" s="28">
        <v>103.4</v>
      </c>
      <c r="N45" s="13">
        <f t="shared" si="3"/>
        <v>0</v>
      </c>
      <c r="O45" s="13">
        <v>61.2</v>
      </c>
      <c r="P45" s="13">
        <f>'1- EC horaire'!O45</f>
        <v>0</v>
      </c>
      <c r="Q45" s="29">
        <f t="shared" si="4"/>
        <v>0</v>
      </c>
    </row>
    <row r="46" spans="1:17">
      <c r="A46" s="107">
        <v>44</v>
      </c>
      <c r="B46" s="10">
        <v>1</v>
      </c>
      <c r="C46" s="10">
        <v>2</v>
      </c>
      <c r="D46" s="11">
        <v>20</v>
      </c>
      <c r="E46" s="25">
        <v>26595</v>
      </c>
      <c r="F46" s="26">
        <v>1904.015475094086</v>
      </c>
      <c r="G46" s="27">
        <v>0</v>
      </c>
      <c r="H46" s="27">
        <f t="shared" si="0"/>
        <v>24690.984524905914</v>
      </c>
      <c r="I46" s="27">
        <v>52</v>
      </c>
      <c r="J46" s="13">
        <f t="shared" si="1"/>
        <v>24638.984524905914</v>
      </c>
      <c r="K46" s="13">
        <v>25154</v>
      </c>
      <c r="L46" s="13">
        <f t="shared" si="2"/>
        <v>0</v>
      </c>
      <c r="M46" s="28">
        <v>103.4</v>
      </c>
      <c r="N46" s="13">
        <f t="shared" si="3"/>
        <v>0</v>
      </c>
      <c r="O46" s="13">
        <v>53.57</v>
      </c>
      <c r="P46" s="13">
        <f>'1- EC horaire'!O46</f>
        <v>0</v>
      </c>
      <c r="Q46" s="29">
        <f t="shared" si="4"/>
        <v>0</v>
      </c>
    </row>
    <row r="47" spans="1:17">
      <c r="A47" s="107">
        <v>45</v>
      </c>
      <c r="B47" s="10">
        <v>1</v>
      </c>
      <c r="C47" s="10">
        <v>2</v>
      </c>
      <c r="D47" s="11">
        <v>21</v>
      </c>
      <c r="E47" s="25">
        <v>26131</v>
      </c>
      <c r="F47" s="26">
        <v>1903.3279977440859</v>
      </c>
      <c r="G47" s="27">
        <v>0</v>
      </c>
      <c r="H47" s="27">
        <f t="shared" si="0"/>
        <v>24227.672002255913</v>
      </c>
      <c r="I47" s="27">
        <v>52</v>
      </c>
      <c r="J47" s="13">
        <f t="shared" si="1"/>
        <v>24175.672002255913</v>
      </c>
      <c r="K47" s="13">
        <v>24669</v>
      </c>
      <c r="L47" s="13">
        <f t="shared" si="2"/>
        <v>0</v>
      </c>
      <c r="M47" s="28">
        <v>103.4</v>
      </c>
      <c r="N47" s="13">
        <f t="shared" si="3"/>
        <v>0</v>
      </c>
      <c r="O47" s="13">
        <v>46.7</v>
      </c>
      <c r="P47" s="13">
        <f>'1- EC horaire'!O47</f>
        <v>0</v>
      </c>
      <c r="Q47" s="29">
        <f t="shared" si="4"/>
        <v>0</v>
      </c>
    </row>
    <row r="48" spans="1:17">
      <c r="A48" s="107">
        <v>46</v>
      </c>
      <c r="B48" s="10">
        <v>1</v>
      </c>
      <c r="C48" s="10">
        <v>2</v>
      </c>
      <c r="D48" s="11">
        <v>22</v>
      </c>
      <c r="E48" s="25">
        <v>25549</v>
      </c>
      <c r="F48" s="26">
        <v>1900.348296994086</v>
      </c>
      <c r="G48" s="27">
        <v>0</v>
      </c>
      <c r="H48" s="27">
        <f t="shared" si="0"/>
        <v>23648.651703005915</v>
      </c>
      <c r="I48" s="27">
        <v>50</v>
      </c>
      <c r="J48" s="13">
        <f t="shared" si="1"/>
        <v>23598.651703005915</v>
      </c>
      <c r="K48" s="13">
        <v>24178</v>
      </c>
      <c r="L48" s="13">
        <f t="shared" si="2"/>
        <v>0</v>
      </c>
      <c r="M48" s="28">
        <v>103.4</v>
      </c>
      <c r="N48" s="13">
        <f t="shared" si="3"/>
        <v>0</v>
      </c>
      <c r="O48" s="13">
        <v>38.869999999999997</v>
      </c>
      <c r="P48" s="13">
        <f>'1- EC horaire'!O48</f>
        <v>0</v>
      </c>
      <c r="Q48" s="29">
        <f t="shared" si="4"/>
        <v>0</v>
      </c>
    </row>
    <row r="49" spans="1:17">
      <c r="A49" s="107">
        <v>47</v>
      </c>
      <c r="B49" s="10">
        <v>1</v>
      </c>
      <c r="C49" s="10">
        <v>2</v>
      </c>
      <c r="D49" s="11">
        <v>23</v>
      </c>
      <c r="E49" s="25">
        <v>24825</v>
      </c>
      <c r="F49" s="26">
        <v>1906.533556094086</v>
      </c>
      <c r="G49" s="27">
        <v>0</v>
      </c>
      <c r="H49" s="27">
        <f t="shared" si="0"/>
        <v>22918.466443905912</v>
      </c>
      <c r="I49" s="27">
        <v>49</v>
      </c>
      <c r="J49" s="13">
        <f t="shared" si="1"/>
        <v>22869.466443905912</v>
      </c>
      <c r="K49" s="13">
        <v>23650</v>
      </c>
      <c r="L49" s="13">
        <f t="shared" si="2"/>
        <v>0</v>
      </c>
      <c r="M49" s="28">
        <v>103.4</v>
      </c>
      <c r="N49" s="13">
        <f t="shared" si="3"/>
        <v>0</v>
      </c>
      <c r="O49" s="13">
        <v>28.71</v>
      </c>
      <c r="P49" s="13">
        <f>'1- EC horaire'!O49</f>
        <v>0</v>
      </c>
      <c r="Q49" s="29">
        <f t="shared" si="4"/>
        <v>0</v>
      </c>
    </row>
    <row r="50" spans="1:17">
      <c r="A50" s="107">
        <v>48</v>
      </c>
      <c r="B50" s="10">
        <v>1</v>
      </c>
      <c r="C50" s="10">
        <v>2</v>
      </c>
      <c r="D50" s="11">
        <v>24</v>
      </c>
      <c r="E50" s="25">
        <v>24377</v>
      </c>
      <c r="F50" s="26">
        <v>1906.1999452440859</v>
      </c>
      <c r="G50" s="27">
        <v>0</v>
      </c>
      <c r="H50" s="27">
        <f t="shared" si="0"/>
        <v>22470.800054755913</v>
      </c>
      <c r="I50" s="27">
        <v>46</v>
      </c>
      <c r="J50" s="13">
        <f t="shared" si="1"/>
        <v>22424.800054755913</v>
      </c>
      <c r="K50" s="13">
        <v>23264</v>
      </c>
      <c r="L50" s="13">
        <f t="shared" si="2"/>
        <v>0</v>
      </c>
      <c r="M50" s="28">
        <v>103.4</v>
      </c>
      <c r="N50" s="13">
        <f t="shared" si="3"/>
        <v>0</v>
      </c>
      <c r="O50" s="13">
        <v>27.69</v>
      </c>
      <c r="P50" s="13">
        <f>'1- EC horaire'!O50</f>
        <v>0</v>
      </c>
      <c r="Q50" s="29">
        <f t="shared" si="4"/>
        <v>0</v>
      </c>
    </row>
    <row r="51" spans="1:17">
      <c r="A51" s="107">
        <v>49</v>
      </c>
      <c r="B51" s="10">
        <v>1</v>
      </c>
      <c r="C51" s="10">
        <v>3</v>
      </c>
      <c r="D51" s="11">
        <v>1</v>
      </c>
      <c r="E51" s="25">
        <v>23637</v>
      </c>
      <c r="F51" s="26">
        <v>1906.7590315940861</v>
      </c>
      <c r="G51" s="27">
        <v>0</v>
      </c>
      <c r="H51" s="27">
        <f t="shared" si="0"/>
        <v>21730.240968405913</v>
      </c>
      <c r="I51" s="27">
        <v>46</v>
      </c>
      <c r="J51" s="13">
        <f t="shared" si="1"/>
        <v>21684.240968405913</v>
      </c>
      <c r="K51" s="13">
        <v>22628</v>
      </c>
      <c r="L51" s="13">
        <f t="shared" si="2"/>
        <v>0</v>
      </c>
      <c r="M51" s="28">
        <v>103.4</v>
      </c>
      <c r="N51" s="13">
        <f t="shared" si="3"/>
        <v>0</v>
      </c>
      <c r="O51" s="13">
        <v>29.15</v>
      </c>
      <c r="P51" s="13">
        <f>'1- EC horaire'!O51</f>
        <v>0</v>
      </c>
      <c r="Q51" s="29">
        <f t="shared" si="4"/>
        <v>0</v>
      </c>
    </row>
    <row r="52" spans="1:17">
      <c r="A52" s="107">
        <v>50</v>
      </c>
      <c r="B52" s="10">
        <v>1</v>
      </c>
      <c r="C52" s="10">
        <v>3</v>
      </c>
      <c r="D52" s="11">
        <v>2</v>
      </c>
      <c r="E52" s="25">
        <v>23726</v>
      </c>
      <c r="F52" s="26">
        <v>1905.388641894086</v>
      </c>
      <c r="G52" s="27">
        <v>0</v>
      </c>
      <c r="H52" s="27">
        <f t="shared" si="0"/>
        <v>21820.611358105914</v>
      </c>
      <c r="I52" s="27">
        <v>45</v>
      </c>
      <c r="J52" s="13">
        <f t="shared" si="1"/>
        <v>21775.611358105914</v>
      </c>
      <c r="K52" s="13">
        <v>22713</v>
      </c>
      <c r="L52" s="13">
        <f t="shared" si="2"/>
        <v>0</v>
      </c>
      <c r="M52" s="28">
        <v>103.4</v>
      </c>
      <c r="N52" s="13">
        <f t="shared" si="3"/>
        <v>0</v>
      </c>
      <c r="O52" s="13">
        <v>23.87</v>
      </c>
      <c r="P52" s="13">
        <f>'1- EC horaire'!O52</f>
        <v>0</v>
      </c>
      <c r="Q52" s="29">
        <f t="shared" si="4"/>
        <v>0</v>
      </c>
    </row>
    <row r="53" spans="1:17">
      <c r="A53" s="107">
        <v>51</v>
      </c>
      <c r="B53" s="10">
        <v>1</v>
      </c>
      <c r="C53" s="10">
        <v>3</v>
      </c>
      <c r="D53" s="11">
        <v>3</v>
      </c>
      <c r="E53" s="25">
        <v>23310</v>
      </c>
      <c r="F53" s="26">
        <v>1906.846189694086</v>
      </c>
      <c r="G53" s="27">
        <v>0</v>
      </c>
      <c r="H53" s="27">
        <f t="shared" si="0"/>
        <v>21403.153810305914</v>
      </c>
      <c r="I53" s="27">
        <v>46</v>
      </c>
      <c r="J53" s="13">
        <f t="shared" si="1"/>
        <v>21357.153810305914</v>
      </c>
      <c r="K53" s="13">
        <v>22330</v>
      </c>
      <c r="L53" s="13">
        <f t="shared" si="2"/>
        <v>0</v>
      </c>
      <c r="M53" s="28">
        <v>103.4</v>
      </c>
      <c r="N53" s="13">
        <f t="shared" si="3"/>
        <v>0</v>
      </c>
      <c r="O53" s="13">
        <v>21.82</v>
      </c>
      <c r="P53" s="13">
        <f>'1- EC horaire'!O53</f>
        <v>0</v>
      </c>
      <c r="Q53" s="29">
        <f t="shared" si="4"/>
        <v>0</v>
      </c>
    </row>
    <row r="54" spans="1:17">
      <c r="A54" s="107">
        <v>52</v>
      </c>
      <c r="B54" s="10">
        <v>1</v>
      </c>
      <c r="C54" s="10">
        <v>3</v>
      </c>
      <c r="D54" s="11">
        <v>4</v>
      </c>
      <c r="E54" s="25">
        <v>23826</v>
      </c>
      <c r="F54" s="26">
        <v>1911.4084398440859</v>
      </c>
      <c r="G54" s="27">
        <v>0</v>
      </c>
      <c r="H54" s="27">
        <f t="shared" si="0"/>
        <v>21914.591560155914</v>
      </c>
      <c r="I54" s="27">
        <v>46</v>
      </c>
      <c r="J54" s="13">
        <f t="shared" si="1"/>
        <v>21868.591560155914</v>
      </c>
      <c r="K54" s="13">
        <v>22795</v>
      </c>
      <c r="L54" s="13">
        <f t="shared" si="2"/>
        <v>0</v>
      </c>
      <c r="M54" s="28">
        <v>103.4</v>
      </c>
      <c r="N54" s="13">
        <f t="shared" si="3"/>
        <v>0</v>
      </c>
      <c r="O54" s="13">
        <v>22.59</v>
      </c>
      <c r="P54" s="13">
        <f>'1- EC horaire'!O54</f>
        <v>0</v>
      </c>
      <c r="Q54" s="29">
        <f t="shared" si="4"/>
        <v>0</v>
      </c>
    </row>
    <row r="55" spans="1:17">
      <c r="A55" s="107">
        <v>53</v>
      </c>
      <c r="B55" s="10">
        <v>1</v>
      </c>
      <c r="C55" s="10">
        <v>3</v>
      </c>
      <c r="D55" s="11">
        <v>5</v>
      </c>
      <c r="E55" s="25">
        <v>23943</v>
      </c>
      <c r="F55" s="26">
        <v>1914.2177703440861</v>
      </c>
      <c r="G55" s="27">
        <v>0</v>
      </c>
      <c r="H55" s="27">
        <f t="shared" si="0"/>
        <v>22028.782229655913</v>
      </c>
      <c r="I55" s="27">
        <v>47</v>
      </c>
      <c r="J55" s="13">
        <f t="shared" si="1"/>
        <v>21981.782229655913</v>
      </c>
      <c r="K55" s="13">
        <v>22894</v>
      </c>
      <c r="L55" s="13">
        <f t="shared" si="2"/>
        <v>0</v>
      </c>
      <c r="M55" s="28">
        <v>103.4</v>
      </c>
      <c r="N55" s="13">
        <f t="shared" si="3"/>
        <v>0</v>
      </c>
      <c r="O55" s="13">
        <v>22.37</v>
      </c>
      <c r="P55" s="13">
        <f>'1- EC horaire'!O55</f>
        <v>0</v>
      </c>
      <c r="Q55" s="29">
        <f t="shared" si="4"/>
        <v>0</v>
      </c>
    </row>
    <row r="56" spans="1:17">
      <c r="A56" s="107">
        <v>54</v>
      </c>
      <c r="B56" s="10">
        <v>1</v>
      </c>
      <c r="C56" s="10">
        <v>3</v>
      </c>
      <c r="D56" s="11">
        <v>6</v>
      </c>
      <c r="E56" s="25">
        <v>24783</v>
      </c>
      <c r="F56" s="26">
        <v>1907.646756194086</v>
      </c>
      <c r="G56" s="27">
        <v>0</v>
      </c>
      <c r="H56" s="27">
        <f t="shared" si="0"/>
        <v>22875.353243805916</v>
      </c>
      <c r="I56" s="27">
        <v>51</v>
      </c>
      <c r="J56" s="13">
        <f t="shared" si="1"/>
        <v>22824.353243805916</v>
      </c>
      <c r="K56" s="13">
        <v>23602</v>
      </c>
      <c r="L56" s="13">
        <f t="shared" si="2"/>
        <v>0</v>
      </c>
      <c r="M56" s="28">
        <v>103.4</v>
      </c>
      <c r="N56" s="13">
        <f t="shared" si="3"/>
        <v>0</v>
      </c>
      <c r="O56" s="13">
        <v>31.42</v>
      </c>
      <c r="P56" s="13">
        <f>'1- EC horaire'!O56</f>
        <v>0</v>
      </c>
      <c r="Q56" s="29">
        <f t="shared" si="4"/>
        <v>0</v>
      </c>
    </row>
    <row r="57" spans="1:17">
      <c r="A57" s="107">
        <v>55</v>
      </c>
      <c r="B57" s="10">
        <v>1</v>
      </c>
      <c r="C57" s="10">
        <v>3</v>
      </c>
      <c r="D57" s="11">
        <v>7</v>
      </c>
      <c r="E57" s="25">
        <v>25992</v>
      </c>
      <c r="F57" s="26">
        <v>1904.092825094086</v>
      </c>
      <c r="G57" s="27">
        <v>0</v>
      </c>
      <c r="H57" s="27">
        <f t="shared" si="0"/>
        <v>24087.907174905915</v>
      </c>
      <c r="I57" s="27">
        <v>54</v>
      </c>
      <c r="J57" s="13">
        <f t="shared" si="1"/>
        <v>24033.907174905915</v>
      </c>
      <c r="K57" s="13">
        <v>24545</v>
      </c>
      <c r="L57" s="13">
        <f t="shared" si="2"/>
        <v>0</v>
      </c>
      <c r="M57" s="28">
        <v>103.4</v>
      </c>
      <c r="N57" s="13">
        <f t="shared" si="3"/>
        <v>0</v>
      </c>
      <c r="O57" s="13">
        <v>40.93</v>
      </c>
      <c r="P57" s="13">
        <f>'1- EC horaire'!O57</f>
        <v>0</v>
      </c>
      <c r="Q57" s="29">
        <f t="shared" si="4"/>
        <v>0</v>
      </c>
    </row>
    <row r="58" spans="1:17">
      <c r="A58" s="107">
        <v>56</v>
      </c>
      <c r="B58" s="10">
        <v>1</v>
      </c>
      <c r="C58" s="10">
        <v>3</v>
      </c>
      <c r="D58" s="11">
        <v>8</v>
      </c>
      <c r="E58" s="25">
        <v>27211</v>
      </c>
      <c r="F58" s="26">
        <v>1901.1253711440859</v>
      </c>
      <c r="G58" s="27">
        <v>0</v>
      </c>
      <c r="H58" s="27">
        <f t="shared" si="0"/>
        <v>25309.874628855912</v>
      </c>
      <c r="I58" s="27">
        <v>55</v>
      </c>
      <c r="J58" s="13">
        <f t="shared" si="1"/>
        <v>25254.874628855912</v>
      </c>
      <c r="K58" s="13">
        <v>25619</v>
      </c>
      <c r="L58" s="13">
        <f t="shared" si="2"/>
        <v>0</v>
      </c>
      <c r="M58" s="28">
        <v>103.4</v>
      </c>
      <c r="N58" s="13">
        <f t="shared" si="3"/>
        <v>0</v>
      </c>
      <c r="O58" s="13">
        <v>44</v>
      </c>
      <c r="P58" s="13">
        <f>'1- EC horaire'!O58</f>
        <v>0</v>
      </c>
      <c r="Q58" s="29">
        <f t="shared" si="4"/>
        <v>0</v>
      </c>
    </row>
    <row r="59" spans="1:17">
      <c r="A59" s="107">
        <v>57</v>
      </c>
      <c r="B59" s="10">
        <v>1</v>
      </c>
      <c r="C59" s="10">
        <v>3</v>
      </c>
      <c r="D59" s="11">
        <v>9</v>
      </c>
      <c r="E59" s="25">
        <v>27498</v>
      </c>
      <c r="F59" s="26">
        <v>1908.7046696940861</v>
      </c>
      <c r="G59" s="27">
        <v>0</v>
      </c>
      <c r="H59" s="27">
        <f t="shared" si="0"/>
        <v>25589.295330305915</v>
      </c>
      <c r="I59" s="27">
        <v>56</v>
      </c>
      <c r="J59" s="13">
        <f t="shared" si="1"/>
        <v>25533.295330305915</v>
      </c>
      <c r="K59" s="13">
        <v>25807</v>
      </c>
      <c r="L59" s="13">
        <f t="shared" si="2"/>
        <v>0</v>
      </c>
      <c r="M59" s="28">
        <v>103.4</v>
      </c>
      <c r="N59" s="13">
        <f t="shared" si="3"/>
        <v>0</v>
      </c>
      <c r="O59" s="13">
        <v>44.12</v>
      </c>
      <c r="P59" s="13">
        <f>'1- EC horaire'!O59</f>
        <v>0</v>
      </c>
      <c r="Q59" s="29">
        <f t="shared" si="4"/>
        <v>0</v>
      </c>
    </row>
    <row r="60" spans="1:17">
      <c r="A60" s="107">
        <v>58</v>
      </c>
      <c r="B60" s="10">
        <v>1</v>
      </c>
      <c r="C60" s="10">
        <v>3</v>
      </c>
      <c r="D60" s="11">
        <v>10</v>
      </c>
      <c r="E60" s="25">
        <v>27578</v>
      </c>
      <c r="F60" s="26">
        <v>1904.6729315440859</v>
      </c>
      <c r="G60" s="27">
        <v>0</v>
      </c>
      <c r="H60" s="27">
        <f t="shared" si="0"/>
        <v>25673.327068455914</v>
      </c>
      <c r="I60" s="27">
        <v>55</v>
      </c>
      <c r="J60" s="13">
        <f t="shared" si="1"/>
        <v>25618.327068455914</v>
      </c>
      <c r="K60" s="13">
        <v>25893</v>
      </c>
      <c r="L60" s="13">
        <f t="shared" si="2"/>
        <v>0</v>
      </c>
      <c r="M60" s="28">
        <v>103.4</v>
      </c>
      <c r="N60" s="13">
        <f t="shared" si="3"/>
        <v>0</v>
      </c>
      <c r="O60" s="13">
        <v>42.85</v>
      </c>
      <c r="P60" s="13">
        <f>'1- EC horaire'!O60</f>
        <v>0</v>
      </c>
      <c r="Q60" s="29">
        <f t="shared" si="4"/>
        <v>0</v>
      </c>
    </row>
    <row r="61" spans="1:17">
      <c r="A61" s="107">
        <v>59</v>
      </c>
      <c r="B61" s="10">
        <v>1</v>
      </c>
      <c r="C61" s="10">
        <v>3</v>
      </c>
      <c r="D61" s="11">
        <v>11</v>
      </c>
      <c r="E61" s="25">
        <v>27656</v>
      </c>
      <c r="F61" s="26">
        <v>1898.265717444086</v>
      </c>
      <c r="G61" s="27">
        <v>0</v>
      </c>
      <c r="H61" s="27">
        <f t="shared" si="0"/>
        <v>25757.734282555914</v>
      </c>
      <c r="I61" s="27">
        <v>55</v>
      </c>
      <c r="J61" s="13">
        <f t="shared" si="1"/>
        <v>25702.734282555914</v>
      </c>
      <c r="K61" s="13">
        <v>25939</v>
      </c>
      <c r="L61" s="13">
        <f t="shared" si="2"/>
        <v>0</v>
      </c>
      <c r="M61" s="28">
        <v>103.4</v>
      </c>
      <c r="N61" s="13">
        <f t="shared" si="3"/>
        <v>0</v>
      </c>
      <c r="O61" s="13">
        <v>46</v>
      </c>
      <c r="P61" s="13">
        <f>'1- EC horaire'!O61</f>
        <v>0</v>
      </c>
      <c r="Q61" s="29">
        <f t="shared" si="4"/>
        <v>0</v>
      </c>
    </row>
    <row r="62" spans="1:17">
      <c r="A62" s="107">
        <v>60</v>
      </c>
      <c r="B62" s="10">
        <v>1</v>
      </c>
      <c r="C62" s="10">
        <v>3</v>
      </c>
      <c r="D62" s="11">
        <v>12</v>
      </c>
      <c r="E62" s="25">
        <v>27512</v>
      </c>
      <c r="F62" s="26">
        <v>1890.5936097440861</v>
      </c>
      <c r="G62" s="27">
        <v>0</v>
      </c>
      <c r="H62" s="27">
        <f t="shared" si="0"/>
        <v>25621.406390255914</v>
      </c>
      <c r="I62" s="27">
        <v>57</v>
      </c>
      <c r="J62" s="13">
        <f t="shared" si="1"/>
        <v>25564.406390255914</v>
      </c>
      <c r="K62" s="13">
        <v>25855</v>
      </c>
      <c r="L62" s="13">
        <f t="shared" si="2"/>
        <v>0</v>
      </c>
      <c r="M62" s="28">
        <v>103.4</v>
      </c>
      <c r="N62" s="13">
        <f t="shared" si="3"/>
        <v>0</v>
      </c>
      <c r="O62" s="13">
        <v>48.07</v>
      </c>
      <c r="P62" s="13">
        <f>'1- EC horaire'!O62</f>
        <v>0</v>
      </c>
      <c r="Q62" s="29">
        <f t="shared" si="4"/>
        <v>0</v>
      </c>
    </row>
    <row r="63" spans="1:17">
      <c r="A63" s="107">
        <v>61</v>
      </c>
      <c r="B63" s="10">
        <v>1</v>
      </c>
      <c r="C63" s="10">
        <v>3</v>
      </c>
      <c r="D63" s="11">
        <v>13</v>
      </c>
      <c r="E63" s="25">
        <v>27553</v>
      </c>
      <c r="F63" s="26">
        <v>1875.938820044086</v>
      </c>
      <c r="G63" s="27">
        <v>0</v>
      </c>
      <c r="H63" s="27">
        <f t="shared" si="0"/>
        <v>25677.061179955916</v>
      </c>
      <c r="I63" s="27">
        <v>55</v>
      </c>
      <c r="J63" s="13">
        <f t="shared" si="1"/>
        <v>25622.061179955916</v>
      </c>
      <c r="K63" s="13">
        <v>25893</v>
      </c>
      <c r="L63" s="13">
        <f t="shared" si="2"/>
        <v>0</v>
      </c>
      <c r="M63" s="28">
        <v>103.4</v>
      </c>
      <c r="N63" s="13">
        <f t="shared" si="3"/>
        <v>0</v>
      </c>
      <c r="O63" s="13">
        <v>45.54</v>
      </c>
      <c r="P63" s="13">
        <f>'1- EC horaire'!O63</f>
        <v>0</v>
      </c>
      <c r="Q63" s="29">
        <f t="shared" si="4"/>
        <v>0</v>
      </c>
    </row>
    <row r="64" spans="1:17">
      <c r="A64" s="107">
        <v>62</v>
      </c>
      <c r="B64" s="10">
        <v>1</v>
      </c>
      <c r="C64" s="10">
        <v>3</v>
      </c>
      <c r="D64" s="11">
        <v>14</v>
      </c>
      <c r="E64" s="25">
        <v>27396</v>
      </c>
      <c r="F64" s="26">
        <v>1888.176481144086</v>
      </c>
      <c r="G64" s="27">
        <v>0</v>
      </c>
      <c r="H64" s="27">
        <f t="shared" si="0"/>
        <v>25507.823518855916</v>
      </c>
      <c r="I64" s="27">
        <v>55</v>
      </c>
      <c r="J64" s="13">
        <f t="shared" si="1"/>
        <v>25452.823518855916</v>
      </c>
      <c r="K64" s="13">
        <v>25758</v>
      </c>
      <c r="L64" s="13">
        <f t="shared" si="2"/>
        <v>0</v>
      </c>
      <c r="M64" s="28">
        <v>103.4</v>
      </c>
      <c r="N64" s="13">
        <f t="shared" si="3"/>
        <v>0</v>
      </c>
      <c r="O64" s="13">
        <v>45.42</v>
      </c>
      <c r="P64" s="13">
        <f>'1- EC horaire'!O64</f>
        <v>0</v>
      </c>
      <c r="Q64" s="29">
        <f t="shared" si="4"/>
        <v>0</v>
      </c>
    </row>
    <row r="65" spans="1:17">
      <c r="A65" s="107">
        <v>63</v>
      </c>
      <c r="B65" s="10">
        <v>1</v>
      </c>
      <c r="C65" s="10">
        <v>3</v>
      </c>
      <c r="D65" s="11">
        <v>15</v>
      </c>
      <c r="E65" s="25">
        <v>27260</v>
      </c>
      <c r="F65" s="26">
        <v>1878.379469144086</v>
      </c>
      <c r="G65" s="27">
        <v>0</v>
      </c>
      <c r="H65" s="27">
        <f t="shared" si="0"/>
        <v>25381.620530855915</v>
      </c>
      <c r="I65" s="27">
        <v>55</v>
      </c>
      <c r="J65" s="13">
        <f t="shared" si="1"/>
        <v>25326.620530855915</v>
      </c>
      <c r="K65" s="13">
        <v>25662</v>
      </c>
      <c r="L65" s="13">
        <f t="shared" si="2"/>
        <v>0</v>
      </c>
      <c r="M65" s="28">
        <v>103.4</v>
      </c>
      <c r="N65" s="13">
        <f t="shared" si="3"/>
        <v>0</v>
      </c>
      <c r="O65" s="13">
        <v>45.14</v>
      </c>
      <c r="P65" s="13">
        <f>'1- EC horaire'!O65</f>
        <v>0</v>
      </c>
      <c r="Q65" s="29">
        <f t="shared" si="4"/>
        <v>0</v>
      </c>
    </row>
    <row r="66" spans="1:17">
      <c r="A66" s="107">
        <v>64</v>
      </c>
      <c r="B66" s="10">
        <v>1</v>
      </c>
      <c r="C66" s="10">
        <v>3</v>
      </c>
      <c r="D66" s="11">
        <v>16</v>
      </c>
      <c r="E66" s="25">
        <v>27625</v>
      </c>
      <c r="F66" s="26">
        <v>1877.660332444086</v>
      </c>
      <c r="G66" s="27">
        <v>0</v>
      </c>
      <c r="H66" s="27">
        <f t="shared" si="0"/>
        <v>25747.339667555912</v>
      </c>
      <c r="I66" s="27">
        <v>57</v>
      </c>
      <c r="J66" s="13">
        <f t="shared" si="1"/>
        <v>25690.339667555912</v>
      </c>
      <c r="K66" s="13">
        <v>25928</v>
      </c>
      <c r="L66" s="13">
        <f t="shared" si="2"/>
        <v>0</v>
      </c>
      <c r="M66" s="28">
        <v>103.4</v>
      </c>
      <c r="N66" s="13">
        <f t="shared" si="3"/>
        <v>0</v>
      </c>
      <c r="O66" s="13">
        <v>43.28</v>
      </c>
      <c r="P66" s="13">
        <f>'1- EC horaire'!O66</f>
        <v>0</v>
      </c>
      <c r="Q66" s="29">
        <f t="shared" si="4"/>
        <v>0</v>
      </c>
    </row>
    <row r="67" spans="1:17">
      <c r="A67" s="107">
        <v>65</v>
      </c>
      <c r="B67" s="10">
        <v>1</v>
      </c>
      <c r="C67" s="10">
        <v>3</v>
      </c>
      <c r="D67" s="11">
        <v>17</v>
      </c>
      <c r="E67" s="25">
        <v>28827</v>
      </c>
      <c r="F67" s="26">
        <v>1896.830229394086</v>
      </c>
      <c r="G67" s="27">
        <v>0</v>
      </c>
      <c r="H67" s="27">
        <f t="shared" si="0"/>
        <v>26930.169770605913</v>
      </c>
      <c r="I67" s="27">
        <v>59</v>
      </c>
      <c r="J67" s="13">
        <f t="shared" si="1"/>
        <v>26871.169770605913</v>
      </c>
      <c r="K67" s="13">
        <v>26925</v>
      </c>
      <c r="L67" s="13">
        <f t="shared" si="2"/>
        <v>0</v>
      </c>
      <c r="M67" s="28">
        <v>103.4</v>
      </c>
      <c r="N67" s="13">
        <f t="shared" si="3"/>
        <v>0</v>
      </c>
      <c r="O67" s="13">
        <v>48.69</v>
      </c>
      <c r="P67" s="13">
        <f>'1- EC horaire'!O67</f>
        <v>0</v>
      </c>
      <c r="Q67" s="29">
        <f t="shared" si="4"/>
        <v>0</v>
      </c>
    </row>
    <row r="68" spans="1:17">
      <c r="A68" s="107">
        <v>66</v>
      </c>
      <c r="B68" s="10">
        <v>1</v>
      </c>
      <c r="C68" s="10">
        <v>3</v>
      </c>
      <c r="D68" s="11">
        <v>18</v>
      </c>
      <c r="E68" s="25">
        <v>29045</v>
      </c>
      <c r="F68" s="26">
        <v>1899.473402994086</v>
      </c>
      <c r="G68" s="27">
        <v>0</v>
      </c>
      <c r="H68" s="27">
        <f t="shared" ref="H68:H131" si="5">E68-G68-F68</f>
        <v>27145.526597005915</v>
      </c>
      <c r="I68" s="27">
        <v>58</v>
      </c>
      <c r="J68" s="13">
        <f t="shared" ref="J68:J131" si="6">H68-I68</f>
        <v>27087.526597005915</v>
      </c>
      <c r="K68" s="13">
        <v>27113</v>
      </c>
      <c r="L68" s="13">
        <f t="shared" ref="L68:L131" si="7">IF(J68-K68&gt;0,J68-K68,0)</f>
        <v>0</v>
      </c>
      <c r="M68" s="28">
        <v>103.4</v>
      </c>
      <c r="N68" s="13">
        <f t="shared" ref="N68:N131" si="8">L68*M68</f>
        <v>0</v>
      </c>
      <c r="O68" s="13">
        <v>68.86</v>
      </c>
      <c r="P68" s="13">
        <f>'1- EC horaire'!O68</f>
        <v>0</v>
      </c>
      <c r="Q68" s="29">
        <f t="shared" ref="Q68:Q131" si="9">L68-P68</f>
        <v>0</v>
      </c>
    </row>
    <row r="69" spans="1:17">
      <c r="A69" s="107">
        <v>67</v>
      </c>
      <c r="B69" s="10">
        <v>1</v>
      </c>
      <c r="C69" s="10">
        <v>3</v>
      </c>
      <c r="D69" s="11">
        <v>19</v>
      </c>
      <c r="E69" s="25">
        <v>28122</v>
      </c>
      <c r="F69" s="26">
        <v>1900.695437794086</v>
      </c>
      <c r="G69" s="27">
        <v>0</v>
      </c>
      <c r="H69" s="27">
        <f t="shared" si="5"/>
        <v>26221.304562205914</v>
      </c>
      <c r="I69" s="27">
        <v>55</v>
      </c>
      <c r="J69" s="13">
        <f t="shared" si="6"/>
        <v>26166.304562205914</v>
      </c>
      <c r="K69" s="13">
        <v>26310</v>
      </c>
      <c r="L69" s="13">
        <f t="shared" si="7"/>
        <v>0</v>
      </c>
      <c r="M69" s="28">
        <v>103.4</v>
      </c>
      <c r="N69" s="13">
        <f t="shared" si="8"/>
        <v>0</v>
      </c>
      <c r="O69" s="13">
        <v>62.14</v>
      </c>
      <c r="P69" s="13">
        <f>'1- EC horaire'!O69</f>
        <v>0</v>
      </c>
      <c r="Q69" s="29">
        <f t="shared" si="9"/>
        <v>0</v>
      </c>
    </row>
    <row r="70" spans="1:17">
      <c r="A70" s="107">
        <v>68</v>
      </c>
      <c r="B70" s="10">
        <v>1</v>
      </c>
      <c r="C70" s="10">
        <v>3</v>
      </c>
      <c r="D70" s="11">
        <v>20</v>
      </c>
      <c r="E70" s="25">
        <v>27534</v>
      </c>
      <c r="F70" s="26">
        <v>1901.368554694086</v>
      </c>
      <c r="G70" s="27">
        <v>0</v>
      </c>
      <c r="H70" s="27">
        <f t="shared" si="5"/>
        <v>25632.631445305913</v>
      </c>
      <c r="I70" s="27">
        <v>53</v>
      </c>
      <c r="J70" s="13">
        <f t="shared" si="6"/>
        <v>25579.631445305913</v>
      </c>
      <c r="K70" s="13">
        <v>25872</v>
      </c>
      <c r="L70" s="13">
        <f t="shared" si="7"/>
        <v>0</v>
      </c>
      <c r="M70" s="28">
        <v>103.4</v>
      </c>
      <c r="N70" s="13">
        <f t="shared" si="8"/>
        <v>0</v>
      </c>
      <c r="O70" s="13">
        <v>58.62</v>
      </c>
      <c r="P70" s="13">
        <f>'1- EC horaire'!O70</f>
        <v>0</v>
      </c>
      <c r="Q70" s="29">
        <f t="shared" si="9"/>
        <v>0</v>
      </c>
    </row>
    <row r="71" spans="1:17">
      <c r="A71" s="107">
        <v>69</v>
      </c>
      <c r="B71" s="10">
        <v>1</v>
      </c>
      <c r="C71" s="10">
        <v>3</v>
      </c>
      <c r="D71" s="11">
        <v>21</v>
      </c>
      <c r="E71" s="25">
        <v>26718</v>
      </c>
      <c r="F71" s="26">
        <v>1898.605405044086</v>
      </c>
      <c r="G71" s="27">
        <v>0</v>
      </c>
      <c r="H71" s="27">
        <f t="shared" si="5"/>
        <v>24819.394594955913</v>
      </c>
      <c r="I71" s="27">
        <v>51</v>
      </c>
      <c r="J71" s="13">
        <f t="shared" si="6"/>
        <v>24768.394594955913</v>
      </c>
      <c r="K71" s="13">
        <v>25264</v>
      </c>
      <c r="L71" s="13">
        <f t="shared" si="7"/>
        <v>0</v>
      </c>
      <c r="M71" s="28">
        <v>103.4</v>
      </c>
      <c r="N71" s="13">
        <f t="shared" si="8"/>
        <v>0</v>
      </c>
      <c r="O71" s="13">
        <v>50.77</v>
      </c>
      <c r="P71" s="13">
        <f>'1- EC horaire'!O71</f>
        <v>0</v>
      </c>
      <c r="Q71" s="29">
        <f t="shared" si="9"/>
        <v>0</v>
      </c>
    </row>
    <row r="72" spans="1:17">
      <c r="A72" s="107">
        <v>70</v>
      </c>
      <c r="B72" s="10">
        <v>1</v>
      </c>
      <c r="C72" s="10">
        <v>3</v>
      </c>
      <c r="D72" s="11">
        <v>22</v>
      </c>
      <c r="E72" s="25">
        <v>25760</v>
      </c>
      <c r="F72" s="26">
        <v>1901.8373889440859</v>
      </c>
      <c r="G72" s="27">
        <v>0</v>
      </c>
      <c r="H72" s="27">
        <f t="shared" si="5"/>
        <v>23858.162611055915</v>
      </c>
      <c r="I72" s="27">
        <v>49</v>
      </c>
      <c r="J72" s="13">
        <f t="shared" si="6"/>
        <v>23809.162611055915</v>
      </c>
      <c r="K72" s="13">
        <v>24354</v>
      </c>
      <c r="L72" s="13">
        <f t="shared" si="7"/>
        <v>0</v>
      </c>
      <c r="M72" s="28">
        <v>103.4</v>
      </c>
      <c r="N72" s="13">
        <f t="shared" si="8"/>
        <v>0</v>
      </c>
      <c r="O72" s="13">
        <v>44.49</v>
      </c>
      <c r="P72" s="13">
        <f>'1- EC horaire'!O72</f>
        <v>0</v>
      </c>
      <c r="Q72" s="29">
        <f t="shared" si="9"/>
        <v>0</v>
      </c>
    </row>
    <row r="73" spans="1:17">
      <c r="A73" s="107">
        <v>71</v>
      </c>
      <c r="B73" s="10">
        <v>1</v>
      </c>
      <c r="C73" s="10">
        <v>3</v>
      </c>
      <c r="D73" s="11">
        <v>23</v>
      </c>
      <c r="E73" s="25">
        <v>24220</v>
      </c>
      <c r="F73" s="26">
        <v>1899.7965463940859</v>
      </c>
      <c r="G73" s="27">
        <v>0</v>
      </c>
      <c r="H73" s="27">
        <f t="shared" si="5"/>
        <v>22320.203453605915</v>
      </c>
      <c r="I73" s="27">
        <v>45</v>
      </c>
      <c r="J73" s="13">
        <f t="shared" si="6"/>
        <v>22275.203453605915</v>
      </c>
      <c r="K73" s="13">
        <v>23133</v>
      </c>
      <c r="L73" s="13">
        <f t="shared" si="7"/>
        <v>0</v>
      </c>
      <c r="M73" s="28">
        <v>103.4</v>
      </c>
      <c r="N73" s="13">
        <f t="shared" si="8"/>
        <v>0</v>
      </c>
      <c r="O73" s="13">
        <v>37.08</v>
      </c>
      <c r="P73" s="13">
        <f>'1- EC horaire'!O73</f>
        <v>0</v>
      </c>
      <c r="Q73" s="29">
        <f t="shared" si="9"/>
        <v>0</v>
      </c>
    </row>
    <row r="74" spans="1:17">
      <c r="A74" s="107">
        <v>72</v>
      </c>
      <c r="B74" s="10">
        <v>1</v>
      </c>
      <c r="C74" s="10">
        <v>3</v>
      </c>
      <c r="D74" s="11">
        <v>24</v>
      </c>
      <c r="E74" s="25">
        <v>23569</v>
      </c>
      <c r="F74" s="26">
        <v>1899.2603664940859</v>
      </c>
      <c r="G74" s="27">
        <v>0</v>
      </c>
      <c r="H74" s="27">
        <f t="shared" si="5"/>
        <v>21669.739633505913</v>
      </c>
      <c r="I74" s="27">
        <v>43</v>
      </c>
      <c r="J74" s="13">
        <f t="shared" si="6"/>
        <v>21626.739633505913</v>
      </c>
      <c r="K74" s="13">
        <v>22582</v>
      </c>
      <c r="L74" s="13">
        <f t="shared" si="7"/>
        <v>0</v>
      </c>
      <c r="M74" s="28">
        <v>103.4</v>
      </c>
      <c r="N74" s="13">
        <f t="shared" si="8"/>
        <v>0</v>
      </c>
      <c r="O74" s="13">
        <v>34.97</v>
      </c>
      <c r="P74" s="13">
        <f>'1- EC horaire'!O74</f>
        <v>0</v>
      </c>
      <c r="Q74" s="29">
        <f t="shared" si="9"/>
        <v>0</v>
      </c>
    </row>
    <row r="75" spans="1:17">
      <c r="A75" s="107">
        <v>73</v>
      </c>
      <c r="B75" s="10">
        <v>1</v>
      </c>
      <c r="C75" s="10">
        <v>4</v>
      </c>
      <c r="D75" s="11">
        <v>1</v>
      </c>
      <c r="E75" s="25">
        <v>23436</v>
      </c>
      <c r="F75" s="26">
        <v>1900.1397590440861</v>
      </c>
      <c r="G75" s="27">
        <v>0</v>
      </c>
      <c r="H75" s="27">
        <f t="shared" si="5"/>
        <v>21535.860240955913</v>
      </c>
      <c r="I75" s="27">
        <v>42</v>
      </c>
      <c r="J75" s="13">
        <f t="shared" si="6"/>
        <v>21493.860240955913</v>
      </c>
      <c r="K75" s="13">
        <v>22460</v>
      </c>
      <c r="L75" s="13">
        <f t="shared" si="7"/>
        <v>0</v>
      </c>
      <c r="M75" s="28">
        <v>103.4</v>
      </c>
      <c r="N75" s="13">
        <f t="shared" si="8"/>
        <v>0</v>
      </c>
      <c r="O75" s="13">
        <v>31.6</v>
      </c>
      <c r="P75" s="13">
        <f>'1- EC horaire'!O75</f>
        <v>0</v>
      </c>
      <c r="Q75" s="29">
        <f t="shared" si="9"/>
        <v>0</v>
      </c>
    </row>
    <row r="76" spans="1:17">
      <c r="A76" s="107">
        <v>74</v>
      </c>
      <c r="B76" s="10">
        <v>1</v>
      </c>
      <c r="C76" s="10">
        <v>4</v>
      </c>
      <c r="D76" s="11">
        <v>2</v>
      </c>
      <c r="E76" s="25">
        <v>23021</v>
      </c>
      <c r="F76" s="26">
        <v>1889.6422259940859</v>
      </c>
      <c r="G76" s="27">
        <v>0</v>
      </c>
      <c r="H76" s="27">
        <f t="shared" si="5"/>
        <v>21131.357774005915</v>
      </c>
      <c r="I76" s="27">
        <v>41</v>
      </c>
      <c r="J76" s="13">
        <f t="shared" si="6"/>
        <v>21090.357774005915</v>
      </c>
      <c r="K76" s="13">
        <v>22092</v>
      </c>
      <c r="L76" s="13">
        <f t="shared" si="7"/>
        <v>0</v>
      </c>
      <c r="M76" s="28">
        <v>103.4</v>
      </c>
      <c r="N76" s="13">
        <f t="shared" si="8"/>
        <v>0</v>
      </c>
      <c r="O76" s="13">
        <v>26.29</v>
      </c>
      <c r="P76" s="13">
        <f>'1- EC horaire'!O76</f>
        <v>0</v>
      </c>
      <c r="Q76" s="29">
        <f t="shared" si="9"/>
        <v>0</v>
      </c>
    </row>
    <row r="77" spans="1:17">
      <c r="A77" s="107">
        <v>75</v>
      </c>
      <c r="B77" s="10">
        <v>1</v>
      </c>
      <c r="C77" s="10">
        <v>4</v>
      </c>
      <c r="D77" s="11">
        <v>3</v>
      </c>
      <c r="E77" s="25">
        <v>22751</v>
      </c>
      <c r="F77" s="26">
        <v>1891.1058342440861</v>
      </c>
      <c r="G77" s="27">
        <v>0</v>
      </c>
      <c r="H77" s="27">
        <f t="shared" si="5"/>
        <v>20859.894165755915</v>
      </c>
      <c r="I77" s="27">
        <v>41</v>
      </c>
      <c r="J77" s="13">
        <f t="shared" si="6"/>
        <v>20818.894165755915</v>
      </c>
      <c r="K77" s="13">
        <v>21896</v>
      </c>
      <c r="L77" s="13">
        <f t="shared" si="7"/>
        <v>0</v>
      </c>
      <c r="M77" s="28">
        <v>103.4</v>
      </c>
      <c r="N77" s="13">
        <f t="shared" si="8"/>
        <v>0</v>
      </c>
      <c r="O77" s="13">
        <v>23.08</v>
      </c>
      <c r="P77" s="13">
        <f>'1- EC horaire'!O77</f>
        <v>0</v>
      </c>
      <c r="Q77" s="29">
        <f t="shared" si="9"/>
        <v>0</v>
      </c>
    </row>
    <row r="78" spans="1:17">
      <c r="A78" s="107">
        <v>76</v>
      </c>
      <c r="B78" s="10">
        <v>1</v>
      </c>
      <c r="C78" s="10">
        <v>4</v>
      </c>
      <c r="D78" s="11">
        <v>4</v>
      </c>
      <c r="E78" s="25">
        <v>22792</v>
      </c>
      <c r="F78" s="26">
        <v>1901.477819144086</v>
      </c>
      <c r="G78" s="27">
        <v>0</v>
      </c>
      <c r="H78" s="27">
        <f t="shared" si="5"/>
        <v>20890.522180855914</v>
      </c>
      <c r="I78" s="27">
        <v>41</v>
      </c>
      <c r="J78" s="13">
        <f t="shared" si="6"/>
        <v>20849.522180855914</v>
      </c>
      <c r="K78" s="13">
        <v>21910</v>
      </c>
      <c r="L78" s="13">
        <f t="shared" si="7"/>
        <v>0</v>
      </c>
      <c r="M78" s="28">
        <v>103.4</v>
      </c>
      <c r="N78" s="13">
        <f t="shared" si="8"/>
        <v>0</v>
      </c>
      <c r="O78" s="13">
        <v>23.87</v>
      </c>
      <c r="P78" s="13">
        <f>'1- EC horaire'!O78</f>
        <v>0</v>
      </c>
      <c r="Q78" s="29">
        <f t="shared" si="9"/>
        <v>0</v>
      </c>
    </row>
    <row r="79" spans="1:17">
      <c r="A79" s="107">
        <v>77</v>
      </c>
      <c r="B79" s="10">
        <v>1</v>
      </c>
      <c r="C79" s="10">
        <v>4</v>
      </c>
      <c r="D79" s="11">
        <v>5</v>
      </c>
      <c r="E79" s="25">
        <v>23188</v>
      </c>
      <c r="F79" s="26">
        <v>1905.9933147440861</v>
      </c>
      <c r="G79" s="27">
        <v>0</v>
      </c>
      <c r="H79" s="27">
        <f t="shared" si="5"/>
        <v>21282.006685255914</v>
      </c>
      <c r="I79" s="27">
        <v>42</v>
      </c>
      <c r="J79" s="13">
        <f t="shared" si="6"/>
        <v>21240.006685255914</v>
      </c>
      <c r="K79" s="13">
        <v>22223</v>
      </c>
      <c r="L79" s="13">
        <f t="shared" si="7"/>
        <v>0</v>
      </c>
      <c r="M79" s="28">
        <v>103.4</v>
      </c>
      <c r="N79" s="13">
        <f t="shared" si="8"/>
        <v>0</v>
      </c>
      <c r="O79" s="13">
        <v>23.41</v>
      </c>
      <c r="P79" s="13">
        <f>'1- EC horaire'!O79</f>
        <v>0</v>
      </c>
      <c r="Q79" s="29">
        <f t="shared" si="9"/>
        <v>0</v>
      </c>
    </row>
    <row r="80" spans="1:17">
      <c r="A80" s="107">
        <v>78</v>
      </c>
      <c r="B80" s="10">
        <v>1</v>
      </c>
      <c r="C80" s="10">
        <v>4</v>
      </c>
      <c r="D80" s="11">
        <v>6</v>
      </c>
      <c r="E80" s="25">
        <v>24116</v>
      </c>
      <c r="F80" s="26">
        <v>1904.3746787440859</v>
      </c>
      <c r="G80" s="27">
        <v>0</v>
      </c>
      <c r="H80" s="27">
        <f t="shared" si="5"/>
        <v>22211.625321255913</v>
      </c>
      <c r="I80" s="27">
        <v>45</v>
      </c>
      <c r="J80" s="13">
        <f t="shared" si="6"/>
        <v>22166.625321255913</v>
      </c>
      <c r="K80" s="13">
        <v>23071</v>
      </c>
      <c r="L80" s="13">
        <f t="shared" si="7"/>
        <v>0</v>
      </c>
      <c r="M80" s="28">
        <v>103.4</v>
      </c>
      <c r="N80" s="13">
        <f t="shared" si="8"/>
        <v>0</v>
      </c>
      <c r="O80" s="13">
        <v>30.32</v>
      </c>
      <c r="P80" s="13">
        <f>'1- EC horaire'!O80</f>
        <v>0</v>
      </c>
      <c r="Q80" s="29">
        <f t="shared" si="9"/>
        <v>0</v>
      </c>
    </row>
    <row r="81" spans="1:17">
      <c r="A81" s="107">
        <v>79</v>
      </c>
      <c r="B81" s="10">
        <v>1</v>
      </c>
      <c r="C81" s="10">
        <v>4</v>
      </c>
      <c r="D81" s="11">
        <v>7</v>
      </c>
      <c r="E81" s="25">
        <v>25303</v>
      </c>
      <c r="F81" s="26">
        <v>1902.0533935940859</v>
      </c>
      <c r="G81" s="27">
        <v>0</v>
      </c>
      <c r="H81" s="27">
        <f t="shared" si="5"/>
        <v>23400.946606405912</v>
      </c>
      <c r="I81" s="27">
        <v>49</v>
      </c>
      <c r="J81" s="13">
        <f t="shared" si="6"/>
        <v>23351.946606405912</v>
      </c>
      <c r="K81" s="13">
        <v>23958</v>
      </c>
      <c r="L81" s="13">
        <f t="shared" si="7"/>
        <v>0</v>
      </c>
      <c r="M81" s="28">
        <v>103.4</v>
      </c>
      <c r="N81" s="13">
        <f t="shared" si="8"/>
        <v>0</v>
      </c>
      <c r="O81" s="13">
        <v>40.33</v>
      </c>
      <c r="P81" s="13">
        <f>'1- EC horaire'!O81</f>
        <v>0</v>
      </c>
      <c r="Q81" s="29">
        <f t="shared" si="9"/>
        <v>0</v>
      </c>
    </row>
    <row r="82" spans="1:17">
      <c r="A82" s="107">
        <v>80</v>
      </c>
      <c r="B82" s="10">
        <v>1</v>
      </c>
      <c r="C82" s="10">
        <v>4</v>
      </c>
      <c r="D82" s="11">
        <v>8</v>
      </c>
      <c r="E82" s="25">
        <v>26134</v>
      </c>
      <c r="F82" s="26">
        <v>1901.0641559940859</v>
      </c>
      <c r="G82" s="27">
        <v>0</v>
      </c>
      <c r="H82" s="27">
        <f t="shared" si="5"/>
        <v>24232.935844005915</v>
      </c>
      <c r="I82" s="27">
        <v>50</v>
      </c>
      <c r="J82" s="13">
        <f t="shared" si="6"/>
        <v>24182.935844005915</v>
      </c>
      <c r="K82" s="13">
        <v>24677</v>
      </c>
      <c r="L82" s="13">
        <f t="shared" si="7"/>
        <v>0</v>
      </c>
      <c r="M82" s="28">
        <v>103.4</v>
      </c>
      <c r="N82" s="13">
        <f t="shared" si="8"/>
        <v>0</v>
      </c>
      <c r="O82" s="13">
        <v>45.58</v>
      </c>
      <c r="P82" s="13">
        <f>'1- EC horaire'!O82</f>
        <v>0</v>
      </c>
      <c r="Q82" s="29">
        <f t="shared" si="9"/>
        <v>0</v>
      </c>
    </row>
    <row r="83" spans="1:17">
      <c r="A83" s="107">
        <v>81</v>
      </c>
      <c r="B83" s="10">
        <v>1</v>
      </c>
      <c r="C83" s="10">
        <v>4</v>
      </c>
      <c r="D83" s="11">
        <v>9</v>
      </c>
      <c r="E83" s="25">
        <v>26326</v>
      </c>
      <c r="F83" s="26">
        <v>1899.818975244086</v>
      </c>
      <c r="G83" s="27">
        <v>0</v>
      </c>
      <c r="H83" s="27">
        <f t="shared" si="5"/>
        <v>24426.181024755915</v>
      </c>
      <c r="I83" s="27">
        <v>51</v>
      </c>
      <c r="J83" s="13">
        <f t="shared" si="6"/>
        <v>24375.181024755915</v>
      </c>
      <c r="K83" s="13">
        <v>24864</v>
      </c>
      <c r="L83" s="13">
        <f t="shared" si="7"/>
        <v>0</v>
      </c>
      <c r="M83" s="28">
        <v>103.4</v>
      </c>
      <c r="N83" s="13">
        <f t="shared" si="8"/>
        <v>0</v>
      </c>
      <c r="O83" s="13">
        <v>46.51</v>
      </c>
      <c r="P83" s="13">
        <f>'1- EC horaire'!O83</f>
        <v>0</v>
      </c>
      <c r="Q83" s="29">
        <f t="shared" si="9"/>
        <v>0</v>
      </c>
    </row>
    <row r="84" spans="1:17">
      <c r="A84" s="107">
        <v>82</v>
      </c>
      <c r="B84" s="10">
        <v>1</v>
      </c>
      <c r="C84" s="10">
        <v>4</v>
      </c>
      <c r="D84" s="11">
        <v>10</v>
      </c>
      <c r="E84" s="25">
        <v>26330</v>
      </c>
      <c r="F84" s="26">
        <v>1857.8618713940859</v>
      </c>
      <c r="G84" s="27">
        <v>0</v>
      </c>
      <c r="H84" s="27">
        <f t="shared" si="5"/>
        <v>24472.138128605915</v>
      </c>
      <c r="I84" s="27">
        <v>51</v>
      </c>
      <c r="J84" s="13">
        <f t="shared" si="6"/>
        <v>24421.138128605915</v>
      </c>
      <c r="K84" s="13">
        <v>24934</v>
      </c>
      <c r="L84" s="13">
        <f t="shared" si="7"/>
        <v>0</v>
      </c>
      <c r="M84" s="28">
        <v>103.4</v>
      </c>
      <c r="N84" s="13">
        <f t="shared" si="8"/>
        <v>0</v>
      </c>
      <c r="O84" s="13">
        <v>43.06</v>
      </c>
      <c r="P84" s="13">
        <f>'1- EC horaire'!O84</f>
        <v>0</v>
      </c>
      <c r="Q84" s="29">
        <f t="shared" si="9"/>
        <v>0</v>
      </c>
    </row>
    <row r="85" spans="1:17">
      <c r="A85" s="107">
        <v>83</v>
      </c>
      <c r="B85" s="10">
        <v>1</v>
      </c>
      <c r="C85" s="10">
        <v>4</v>
      </c>
      <c r="D85" s="11">
        <v>11</v>
      </c>
      <c r="E85" s="25">
        <v>26174</v>
      </c>
      <c r="F85" s="26">
        <v>1853.6372623440861</v>
      </c>
      <c r="G85" s="27">
        <v>0</v>
      </c>
      <c r="H85" s="27">
        <f t="shared" si="5"/>
        <v>24320.362737655912</v>
      </c>
      <c r="I85" s="27">
        <v>53</v>
      </c>
      <c r="J85" s="13">
        <f t="shared" si="6"/>
        <v>24267.362737655912</v>
      </c>
      <c r="K85" s="13">
        <v>24760</v>
      </c>
      <c r="L85" s="13">
        <f t="shared" si="7"/>
        <v>0</v>
      </c>
      <c r="M85" s="28">
        <v>103.4</v>
      </c>
      <c r="N85" s="13">
        <f t="shared" si="8"/>
        <v>0</v>
      </c>
      <c r="O85" s="13">
        <v>43.56</v>
      </c>
      <c r="P85" s="13">
        <f>'1- EC horaire'!O85</f>
        <v>0</v>
      </c>
      <c r="Q85" s="29">
        <f t="shared" si="9"/>
        <v>0</v>
      </c>
    </row>
    <row r="86" spans="1:17">
      <c r="A86" s="107">
        <v>84</v>
      </c>
      <c r="B86" s="10">
        <v>1</v>
      </c>
      <c r="C86" s="10">
        <v>4</v>
      </c>
      <c r="D86" s="11">
        <v>12</v>
      </c>
      <c r="E86" s="25">
        <v>26131</v>
      </c>
      <c r="F86" s="26">
        <v>1857.2972318440861</v>
      </c>
      <c r="G86" s="27">
        <v>0</v>
      </c>
      <c r="H86" s="27">
        <f t="shared" si="5"/>
        <v>24273.702768155912</v>
      </c>
      <c r="I86" s="27">
        <v>51</v>
      </c>
      <c r="J86" s="13">
        <f t="shared" si="6"/>
        <v>24222.702768155912</v>
      </c>
      <c r="K86" s="13">
        <v>24715</v>
      </c>
      <c r="L86" s="13">
        <f t="shared" si="7"/>
        <v>0</v>
      </c>
      <c r="M86" s="28">
        <v>103.4</v>
      </c>
      <c r="N86" s="13">
        <f t="shared" si="8"/>
        <v>0</v>
      </c>
      <c r="O86" s="13">
        <v>42.13</v>
      </c>
      <c r="P86" s="13">
        <f>'1- EC horaire'!O86</f>
        <v>0</v>
      </c>
      <c r="Q86" s="29">
        <f t="shared" si="9"/>
        <v>0</v>
      </c>
    </row>
    <row r="87" spans="1:17">
      <c r="A87" s="107">
        <v>85</v>
      </c>
      <c r="B87" s="10">
        <v>1</v>
      </c>
      <c r="C87" s="10">
        <v>4</v>
      </c>
      <c r="D87" s="11">
        <v>13</v>
      </c>
      <c r="E87" s="25">
        <v>25972</v>
      </c>
      <c r="F87" s="26">
        <v>1863.6543083440861</v>
      </c>
      <c r="G87" s="27">
        <v>0</v>
      </c>
      <c r="H87" s="27">
        <f t="shared" si="5"/>
        <v>24108.345691655915</v>
      </c>
      <c r="I87" s="27">
        <v>51</v>
      </c>
      <c r="J87" s="13">
        <f t="shared" si="6"/>
        <v>24057.345691655915</v>
      </c>
      <c r="K87" s="13">
        <v>24574</v>
      </c>
      <c r="L87" s="13">
        <f t="shared" si="7"/>
        <v>0</v>
      </c>
      <c r="M87" s="28">
        <v>103.4</v>
      </c>
      <c r="N87" s="13">
        <f t="shared" si="8"/>
        <v>0</v>
      </c>
      <c r="O87" s="13">
        <v>39.840000000000003</v>
      </c>
      <c r="P87" s="13">
        <f>'1- EC horaire'!O87</f>
        <v>0</v>
      </c>
      <c r="Q87" s="29">
        <f t="shared" si="9"/>
        <v>0</v>
      </c>
    </row>
    <row r="88" spans="1:17">
      <c r="A88" s="107">
        <v>86</v>
      </c>
      <c r="B88" s="10">
        <v>1</v>
      </c>
      <c r="C88" s="10">
        <v>4</v>
      </c>
      <c r="D88" s="11">
        <v>14</v>
      </c>
      <c r="E88" s="25">
        <v>25683</v>
      </c>
      <c r="F88" s="26">
        <v>1857.0492774440861</v>
      </c>
      <c r="G88" s="27">
        <v>0</v>
      </c>
      <c r="H88" s="27">
        <f t="shared" si="5"/>
        <v>23825.950722555914</v>
      </c>
      <c r="I88" s="27">
        <v>49</v>
      </c>
      <c r="J88" s="13">
        <f t="shared" si="6"/>
        <v>23776.950722555914</v>
      </c>
      <c r="K88" s="13">
        <v>24326</v>
      </c>
      <c r="L88" s="13">
        <f t="shared" si="7"/>
        <v>0</v>
      </c>
      <c r="M88" s="28">
        <v>103.4</v>
      </c>
      <c r="N88" s="13">
        <f t="shared" si="8"/>
        <v>0</v>
      </c>
      <c r="O88" s="13">
        <v>38.54</v>
      </c>
      <c r="P88" s="13">
        <f>'1- EC horaire'!O88</f>
        <v>0</v>
      </c>
      <c r="Q88" s="29">
        <f t="shared" si="9"/>
        <v>0</v>
      </c>
    </row>
    <row r="89" spans="1:17">
      <c r="A89" s="107">
        <v>87</v>
      </c>
      <c r="B89" s="10">
        <v>1</v>
      </c>
      <c r="C89" s="10">
        <v>4</v>
      </c>
      <c r="D89" s="11">
        <v>15</v>
      </c>
      <c r="E89" s="25">
        <v>25620</v>
      </c>
      <c r="F89" s="26">
        <v>1847.672207194086</v>
      </c>
      <c r="G89" s="27">
        <v>0</v>
      </c>
      <c r="H89" s="27">
        <f t="shared" si="5"/>
        <v>23772.327792805914</v>
      </c>
      <c r="I89" s="27">
        <v>51</v>
      </c>
      <c r="J89" s="13">
        <f t="shared" si="6"/>
        <v>23721.327792805914</v>
      </c>
      <c r="K89" s="13">
        <v>24290</v>
      </c>
      <c r="L89" s="13">
        <f t="shared" si="7"/>
        <v>0</v>
      </c>
      <c r="M89" s="28">
        <v>103.4</v>
      </c>
      <c r="N89" s="13">
        <f t="shared" si="8"/>
        <v>0</v>
      </c>
      <c r="O89" s="13">
        <v>39.04</v>
      </c>
      <c r="P89" s="13">
        <f>'1- EC horaire'!O89</f>
        <v>0</v>
      </c>
      <c r="Q89" s="29">
        <f t="shared" si="9"/>
        <v>0</v>
      </c>
    </row>
    <row r="90" spans="1:17">
      <c r="A90" s="107">
        <v>88</v>
      </c>
      <c r="B90" s="10">
        <v>1</v>
      </c>
      <c r="C90" s="10">
        <v>4</v>
      </c>
      <c r="D90" s="11">
        <v>16</v>
      </c>
      <c r="E90" s="25">
        <v>25715</v>
      </c>
      <c r="F90" s="26">
        <v>1888.5199696440859</v>
      </c>
      <c r="G90" s="27">
        <v>0</v>
      </c>
      <c r="H90" s="27">
        <f t="shared" si="5"/>
        <v>23826.480030355913</v>
      </c>
      <c r="I90" s="27">
        <v>53</v>
      </c>
      <c r="J90" s="13">
        <f t="shared" si="6"/>
        <v>23773.480030355913</v>
      </c>
      <c r="K90" s="13">
        <v>24323</v>
      </c>
      <c r="L90" s="13">
        <f t="shared" si="7"/>
        <v>0</v>
      </c>
      <c r="M90" s="28">
        <v>103.4</v>
      </c>
      <c r="N90" s="13">
        <f t="shared" si="8"/>
        <v>0</v>
      </c>
      <c r="O90" s="13">
        <v>36.81</v>
      </c>
      <c r="P90" s="13">
        <f>'1- EC horaire'!O90</f>
        <v>0</v>
      </c>
      <c r="Q90" s="29">
        <f t="shared" si="9"/>
        <v>0</v>
      </c>
    </row>
    <row r="91" spans="1:17">
      <c r="A91" s="107">
        <v>89</v>
      </c>
      <c r="B91" s="10">
        <v>1</v>
      </c>
      <c r="C91" s="10">
        <v>4</v>
      </c>
      <c r="D91" s="11">
        <v>17</v>
      </c>
      <c r="E91" s="25">
        <v>27014</v>
      </c>
      <c r="F91" s="26">
        <v>1889.779951944086</v>
      </c>
      <c r="G91" s="27">
        <v>0</v>
      </c>
      <c r="H91" s="27">
        <f t="shared" si="5"/>
        <v>25124.220048055915</v>
      </c>
      <c r="I91" s="27">
        <v>56</v>
      </c>
      <c r="J91" s="13">
        <f t="shared" si="6"/>
        <v>25068.220048055915</v>
      </c>
      <c r="K91" s="13">
        <v>25470</v>
      </c>
      <c r="L91" s="13">
        <f t="shared" si="7"/>
        <v>0</v>
      </c>
      <c r="M91" s="28">
        <v>103.4</v>
      </c>
      <c r="N91" s="13">
        <f t="shared" si="8"/>
        <v>0</v>
      </c>
      <c r="O91" s="13">
        <v>44.21</v>
      </c>
      <c r="P91" s="13">
        <f>'1- EC horaire'!O91</f>
        <v>0</v>
      </c>
      <c r="Q91" s="29">
        <f t="shared" si="9"/>
        <v>0</v>
      </c>
    </row>
    <row r="92" spans="1:17">
      <c r="A92" s="107">
        <v>90</v>
      </c>
      <c r="B92" s="10">
        <v>1</v>
      </c>
      <c r="C92" s="10">
        <v>4</v>
      </c>
      <c r="D92" s="11">
        <v>18</v>
      </c>
      <c r="E92" s="25">
        <v>28013</v>
      </c>
      <c r="F92" s="26">
        <v>1881.0108444940861</v>
      </c>
      <c r="G92" s="27">
        <v>0</v>
      </c>
      <c r="H92" s="27">
        <f t="shared" si="5"/>
        <v>26131.989155505915</v>
      </c>
      <c r="I92" s="27">
        <v>57</v>
      </c>
      <c r="J92" s="13">
        <f t="shared" si="6"/>
        <v>26074.989155505915</v>
      </c>
      <c r="K92" s="13">
        <v>26239</v>
      </c>
      <c r="L92" s="13">
        <f t="shared" si="7"/>
        <v>0</v>
      </c>
      <c r="M92" s="28">
        <v>103.4</v>
      </c>
      <c r="N92" s="13">
        <f t="shared" si="8"/>
        <v>0</v>
      </c>
      <c r="O92" s="13">
        <v>63.16</v>
      </c>
      <c r="P92" s="13">
        <f>'1- EC horaire'!O92</f>
        <v>0</v>
      </c>
      <c r="Q92" s="29">
        <f t="shared" si="9"/>
        <v>0</v>
      </c>
    </row>
    <row r="93" spans="1:17">
      <c r="A93" s="107">
        <v>91</v>
      </c>
      <c r="B93" s="10">
        <v>1</v>
      </c>
      <c r="C93" s="10">
        <v>4</v>
      </c>
      <c r="D93" s="11">
        <v>19</v>
      </c>
      <c r="E93" s="25">
        <v>27834</v>
      </c>
      <c r="F93" s="26">
        <v>1875.0052116440861</v>
      </c>
      <c r="G93" s="27">
        <v>0</v>
      </c>
      <c r="H93" s="27">
        <f t="shared" si="5"/>
        <v>25958.994788355914</v>
      </c>
      <c r="I93" s="27">
        <v>55</v>
      </c>
      <c r="J93" s="13">
        <f t="shared" si="6"/>
        <v>25903.994788355914</v>
      </c>
      <c r="K93" s="13">
        <v>26121</v>
      </c>
      <c r="L93" s="13">
        <f t="shared" si="7"/>
        <v>0</v>
      </c>
      <c r="M93" s="28">
        <v>103.4</v>
      </c>
      <c r="N93" s="13">
        <f t="shared" si="8"/>
        <v>0</v>
      </c>
      <c r="O93" s="13">
        <v>56.93</v>
      </c>
      <c r="P93" s="13">
        <f>'1- EC horaire'!O93</f>
        <v>0</v>
      </c>
      <c r="Q93" s="29">
        <f t="shared" si="9"/>
        <v>0</v>
      </c>
    </row>
    <row r="94" spans="1:17">
      <c r="A94" s="107">
        <v>92</v>
      </c>
      <c r="B94" s="10">
        <v>1</v>
      </c>
      <c r="C94" s="10">
        <v>4</v>
      </c>
      <c r="D94" s="11">
        <v>20</v>
      </c>
      <c r="E94" s="25">
        <v>26868</v>
      </c>
      <c r="F94" s="26">
        <v>1873.447357744086</v>
      </c>
      <c r="G94" s="27">
        <v>0</v>
      </c>
      <c r="H94" s="27">
        <f t="shared" si="5"/>
        <v>24994.552642255912</v>
      </c>
      <c r="I94" s="27">
        <v>54</v>
      </c>
      <c r="J94" s="13">
        <f t="shared" si="6"/>
        <v>24940.552642255912</v>
      </c>
      <c r="K94" s="13">
        <v>25386</v>
      </c>
      <c r="L94" s="13">
        <f t="shared" si="7"/>
        <v>0</v>
      </c>
      <c r="M94" s="28">
        <v>103.4</v>
      </c>
      <c r="N94" s="13">
        <f t="shared" si="8"/>
        <v>0</v>
      </c>
      <c r="O94" s="13">
        <v>48.45</v>
      </c>
      <c r="P94" s="13">
        <f>'1- EC horaire'!O94</f>
        <v>0</v>
      </c>
      <c r="Q94" s="29">
        <f t="shared" si="9"/>
        <v>0</v>
      </c>
    </row>
    <row r="95" spans="1:17">
      <c r="A95" s="107">
        <v>93</v>
      </c>
      <c r="B95" s="10">
        <v>1</v>
      </c>
      <c r="C95" s="10">
        <v>4</v>
      </c>
      <c r="D95" s="11">
        <v>21</v>
      </c>
      <c r="E95" s="25">
        <v>26848</v>
      </c>
      <c r="F95" s="26">
        <v>1868.6714058940861</v>
      </c>
      <c r="G95" s="27">
        <v>0</v>
      </c>
      <c r="H95" s="27">
        <f t="shared" si="5"/>
        <v>24979.328594105915</v>
      </c>
      <c r="I95" s="27">
        <v>53</v>
      </c>
      <c r="J95" s="13">
        <f t="shared" si="6"/>
        <v>24926.328594105915</v>
      </c>
      <c r="K95" s="13">
        <v>25381</v>
      </c>
      <c r="L95" s="13">
        <f t="shared" si="7"/>
        <v>0</v>
      </c>
      <c r="M95" s="28">
        <v>103.4</v>
      </c>
      <c r="N95" s="13">
        <f t="shared" si="8"/>
        <v>0</v>
      </c>
      <c r="O95" s="13">
        <v>43.68</v>
      </c>
      <c r="P95" s="13">
        <f>'1- EC horaire'!O95</f>
        <v>0</v>
      </c>
      <c r="Q95" s="29">
        <f t="shared" si="9"/>
        <v>0</v>
      </c>
    </row>
    <row r="96" spans="1:17">
      <c r="A96" s="107">
        <v>94</v>
      </c>
      <c r="B96" s="10">
        <v>1</v>
      </c>
      <c r="C96" s="10">
        <v>4</v>
      </c>
      <c r="D96" s="11">
        <v>22</v>
      </c>
      <c r="E96" s="25">
        <v>26081</v>
      </c>
      <c r="F96" s="26">
        <v>1864.8969078940861</v>
      </c>
      <c r="G96" s="27">
        <v>0</v>
      </c>
      <c r="H96" s="27">
        <f t="shared" si="5"/>
        <v>24216.103092105914</v>
      </c>
      <c r="I96" s="27">
        <v>51</v>
      </c>
      <c r="J96" s="13">
        <f t="shared" si="6"/>
        <v>24165.103092105914</v>
      </c>
      <c r="K96" s="13">
        <v>24663</v>
      </c>
      <c r="L96" s="13">
        <f t="shared" si="7"/>
        <v>0</v>
      </c>
      <c r="M96" s="28">
        <v>103.4</v>
      </c>
      <c r="N96" s="13">
        <f t="shared" si="8"/>
        <v>0</v>
      </c>
      <c r="O96" s="13">
        <v>38.28</v>
      </c>
      <c r="P96" s="13">
        <f>'1- EC horaire'!O96</f>
        <v>0</v>
      </c>
      <c r="Q96" s="29">
        <f t="shared" si="9"/>
        <v>0</v>
      </c>
    </row>
    <row r="97" spans="1:17">
      <c r="A97" s="107">
        <v>95</v>
      </c>
      <c r="B97" s="10">
        <v>1</v>
      </c>
      <c r="C97" s="10">
        <v>4</v>
      </c>
      <c r="D97" s="11">
        <v>23</v>
      </c>
      <c r="E97" s="25">
        <v>25361</v>
      </c>
      <c r="F97" s="26">
        <v>1869.0088701940861</v>
      </c>
      <c r="G97" s="27">
        <v>0</v>
      </c>
      <c r="H97" s="27">
        <f t="shared" si="5"/>
        <v>23491.991129805912</v>
      </c>
      <c r="I97" s="27">
        <v>48</v>
      </c>
      <c r="J97" s="13">
        <f t="shared" si="6"/>
        <v>23443.991129805912</v>
      </c>
      <c r="K97" s="13">
        <v>24044</v>
      </c>
      <c r="L97" s="13">
        <f t="shared" si="7"/>
        <v>0</v>
      </c>
      <c r="M97" s="28">
        <v>103.4</v>
      </c>
      <c r="N97" s="13">
        <f t="shared" si="8"/>
        <v>0</v>
      </c>
      <c r="O97" s="13">
        <v>32.97</v>
      </c>
      <c r="P97" s="13">
        <f>'1- EC horaire'!O97</f>
        <v>0</v>
      </c>
      <c r="Q97" s="29">
        <f t="shared" si="9"/>
        <v>0</v>
      </c>
    </row>
    <row r="98" spans="1:17">
      <c r="A98" s="107">
        <v>96</v>
      </c>
      <c r="B98" s="10">
        <v>1</v>
      </c>
      <c r="C98" s="10">
        <v>4</v>
      </c>
      <c r="D98" s="11">
        <v>24</v>
      </c>
      <c r="E98" s="25">
        <v>23985</v>
      </c>
      <c r="F98" s="26">
        <v>1873.297462644086</v>
      </c>
      <c r="G98" s="27">
        <v>0</v>
      </c>
      <c r="H98" s="27">
        <f t="shared" si="5"/>
        <v>22111.702537355915</v>
      </c>
      <c r="I98" s="27">
        <v>45</v>
      </c>
      <c r="J98" s="13">
        <f t="shared" si="6"/>
        <v>22066.702537355915</v>
      </c>
      <c r="K98" s="13">
        <v>22971</v>
      </c>
      <c r="L98" s="13">
        <f t="shared" si="7"/>
        <v>0</v>
      </c>
      <c r="M98" s="28">
        <v>103.4</v>
      </c>
      <c r="N98" s="13">
        <f t="shared" si="8"/>
        <v>0</v>
      </c>
      <c r="O98" s="13">
        <v>31.03</v>
      </c>
      <c r="P98" s="13">
        <f>'1- EC horaire'!O98</f>
        <v>0</v>
      </c>
      <c r="Q98" s="29">
        <f t="shared" si="9"/>
        <v>0</v>
      </c>
    </row>
    <row r="99" spans="1:17">
      <c r="A99" s="107">
        <v>97</v>
      </c>
      <c r="B99" s="10">
        <v>1</v>
      </c>
      <c r="C99" s="10">
        <v>5</v>
      </c>
      <c r="D99" s="11">
        <v>1</v>
      </c>
      <c r="E99" s="25">
        <v>23704</v>
      </c>
      <c r="F99" s="26">
        <v>1870.2314458940859</v>
      </c>
      <c r="G99" s="27">
        <v>0</v>
      </c>
      <c r="H99" s="27">
        <f t="shared" si="5"/>
        <v>21833.768554105915</v>
      </c>
      <c r="I99" s="27">
        <v>45</v>
      </c>
      <c r="J99" s="13">
        <f t="shared" si="6"/>
        <v>21788.768554105915</v>
      </c>
      <c r="K99" s="13">
        <v>22724</v>
      </c>
      <c r="L99" s="13">
        <f t="shared" si="7"/>
        <v>0</v>
      </c>
      <c r="M99" s="28">
        <v>103.4</v>
      </c>
      <c r="N99" s="13">
        <f t="shared" si="8"/>
        <v>0</v>
      </c>
      <c r="O99" s="13">
        <v>32.14</v>
      </c>
      <c r="P99" s="13">
        <f>'1- EC horaire'!O99</f>
        <v>0</v>
      </c>
      <c r="Q99" s="29">
        <f t="shared" si="9"/>
        <v>0</v>
      </c>
    </row>
    <row r="100" spans="1:17">
      <c r="A100" s="107">
        <v>98</v>
      </c>
      <c r="B100" s="10">
        <v>1</v>
      </c>
      <c r="C100" s="10">
        <v>5</v>
      </c>
      <c r="D100" s="11">
        <v>2</v>
      </c>
      <c r="E100" s="25">
        <v>23891</v>
      </c>
      <c r="F100" s="26">
        <v>1868.0415218940861</v>
      </c>
      <c r="G100" s="27">
        <v>0</v>
      </c>
      <c r="H100" s="27">
        <f t="shared" si="5"/>
        <v>22022.958478105913</v>
      </c>
      <c r="I100" s="27">
        <v>44</v>
      </c>
      <c r="J100" s="13">
        <f t="shared" si="6"/>
        <v>21978.958478105913</v>
      </c>
      <c r="K100" s="13">
        <v>22892</v>
      </c>
      <c r="L100" s="13">
        <f t="shared" si="7"/>
        <v>0</v>
      </c>
      <c r="M100" s="28">
        <v>103.4</v>
      </c>
      <c r="N100" s="13">
        <f t="shared" si="8"/>
        <v>0</v>
      </c>
      <c r="O100" s="13">
        <v>28.18</v>
      </c>
      <c r="P100" s="13">
        <f>'1- EC horaire'!O100</f>
        <v>0</v>
      </c>
      <c r="Q100" s="29">
        <f t="shared" si="9"/>
        <v>0</v>
      </c>
    </row>
    <row r="101" spans="1:17">
      <c r="A101" s="107">
        <v>99</v>
      </c>
      <c r="B101" s="10">
        <v>1</v>
      </c>
      <c r="C101" s="10">
        <v>5</v>
      </c>
      <c r="D101" s="11">
        <v>3</v>
      </c>
      <c r="E101" s="25">
        <v>23979</v>
      </c>
      <c r="F101" s="26">
        <v>1875.3181720940861</v>
      </c>
      <c r="G101" s="27">
        <v>0</v>
      </c>
      <c r="H101" s="27">
        <f t="shared" si="5"/>
        <v>22103.681827905915</v>
      </c>
      <c r="I101" s="27">
        <v>45</v>
      </c>
      <c r="J101" s="13">
        <f t="shared" si="6"/>
        <v>22058.681827905915</v>
      </c>
      <c r="K101" s="13">
        <v>22954</v>
      </c>
      <c r="L101" s="13">
        <f t="shared" si="7"/>
        <v>0</v>
      </c>
      <c r="M101" s="28">
        <v>103.4</v>
      </c>
      <c r="N101" s="13">
        <f t="shared" si="8"/>
        <v>0</v>
      </c>
      <c r="O101" s="13">
        <v>25.93</v>
      </c>
      <c r="P101" s="13">
        <f>'1- EC horaire'!O101</f>
        <v>0</v>
      </c>
      <c r="Q101" s="29">
        <f t="shared" si="9"/>
        <v>0</v>
      </c>
    </row>
    <row r="102" spans="1:17">
      <c r="A102" s="107">
        <v>100</v>
      </c>
      <c r="B102" s="10">
        <v>1</v>
      </c>
      <c r="C102" s="10">
        <v>5</v>
      </c>
      <c r="D102" s="11">
        <v>4</v>
      </c>
      <c r="E102" s="25">
        <v>24274</v>
      </c>
      <c r="F102" s="26">
        <v>1870.4015448440859</v>
      </c>
      <c r="G102" s="27">
        <v>0</v>
      </c>
      <c r="H102" s="27">
        <f t="shared" si="5"/>
        <v>22403.598455155916</v>
      </c>
      <c r="I102" s="27">
        <v>46</v>
      </c>
      <c r="J102" s="13">
        <f t="shared" si="6"/>
        <v>22357.598455155916</v>
      </c>
      <c r="K102" s="13">
        <v>23188</v>
      </c>
      <c r="L102" s="13">
        <f t="shared" si="7"/>
        <v>0</v>
      </c>
      <c r="M102" s="28">
        <v>103.4</v>
      </c>
      <c r="N102" s="13">
        <f t="shared" si="8"/>
        <v>0</v>
      </c>
      <c r="O102" s="13">
        <v>26.46</v>
      </c>
      <c r="P102" s="13">
        <f>'1- EC horaire'!O102</f>
        <v>0</v>
      </c>
      <c r="Q102" s="29">
        <f t="shared" si="9"/>
        <v>0</v>
      </c>
    </row>
    <row r="103" spans="1:17">
      <c r="A103" s="107">
        <v>101</v>
      </c>
      <c r="B103" s="10">
        <v>1</v>
      </c>
      <c r="C103" s="10">
        <v>5</v>
      </c>
      <c r="D103" s="11">
        <v>5</v>
      </c>
      <c r="E103" s="25">
        <v>24693</v>
      </c>
      <c r="F103" s="26">
        <v>1873.2858565440861</v>
      </c>
      <c r="G103" s="27">
        <v>0</v>
      </c>
      <c r="H103" s="27">
        <f t="shared" si="5"/>
        <v>22819.714143455913</v>
      </c>
      <c r="I103" s="27">
        <v>48</v>
      </c>
      <c r="J103" s="13">
        <f t="shared" si="6"/>
        <v>22771.714143455913</v>
      </c>
      <c r="K103" s="13">
        <v>23552</v>
      </c>
      <c r="L103" s="13">
        <f t="shared" si="7"/>
        <v>0</v>
      </c>
      <c r="M103" s="28">
        <v>103.4</v>
      </c>
      <c r="N103" s="13">
        <f t="shared" si="8"/>
        <v>0</v>
      </c>
      <c r="O103" s="13">
        <v>26.33</v>
      </c>
      <c r="P103" s="13">
        <f>'1- EC horaire'!O103</f>
        <v>0</v>
      </c>
      <c r="Q103" s="29">
        <f t="shared" si="9"/>
        <v>0</v>
      </c>
    </row>
    <row r="104" spans="1:17">
      <c r="A104" s="107">
        <v>102</v>
      </c>
      <c r="B104" s="10">
        <v>1</v>
      </c>
      <c r="C104" s="10">
        <v>5</v>
      </c>
      <c r="D104" s="11">
        <v>6</v>
      </c>
      <c r="E104" s="25">
        <v>25630</v>
      </c>
      <c r="F104" s="26">
        <v>1879.890752294086</v>
      </c>
      <c r="G104" s="27">
        <v>0</v>
      </c>
      <c r="H104" s="27">
        <f t="shared" si="5"/>
        <v>23750.109247705914</v>
      </c>
      <c r="I104" s="27">
        <v>51</v>
      </c>
      <c r="J104" s="13">
        <f t="shared" si="6"/>
        <v>23699.109247705914</v>
      </c>
      <c r="K104" s="13">
        <v>24273</v>
      </c>
      <c r="L104" s="13">
        <f t="shared" si="7"/>
        <v>0</v>
      </c>
      <c r="M104" s="28">
        <v>103.4</v>
      </c>
      <c r="N104" s="13">
        <f t="shared" si="8"/>
        <v>0</v>
      </c>
      <c r="O104" s="13">
        <v>31.08</v>
      </c>
      <c r="P104" s="13">
        <f>'1- EC horaire'!O104</f>
        <v>0</v>
      </c>
      <c r="Q104" s="29">
        <f t="shared" si="9"/>
        <v>0</v>
      </c>
    </row>
    <row r="105" spans="1:17">
      <c r="A105" s="107">
        <v>103</v>
      </c>
      <c r="B105" s="10">
        <v>1</v>
      </c>
      <c r="C105" s="10">
        <v>5</v>
      </c>
      <c r="D105" s="11">
        <v>7</v>
      </c>
      <c r="E105" s="25">
        <v>27539</v>
      </c>
      <c r="F105" s="26">
        <v>1882.333280644086</v>
      </c>
      <c r="G105" s="27">
        <v>0</v>
      </c>
      <c r="H105" s="27">
        <f t="shared" si="5"/>
        <v>25656.666719355915</v>
      </c>
      <c r="I105" s="27">
        <v>55</v>
      </c>
      <c r="J105" s="13">
        <f t="shared" si="6"/>
        <v>25601.666719355915</v>
      </c>
      <c r="K105" s="13">
        <v>25884</v>
      </c>
      <c r="L105" s="13">
        <f t="shared" si="7"/>
        <v>0</v>
      </c>
      <c r="M105" s="28">
        <v>103.4</v>
      </c>
      <c r="N105" s="13">
        <f t="shared" si="8"/>
        <v>0</v>
      </c>
      <c r="O105" s="13">
        <v>45.89</v>
      </c>
      <c r="P105" s="13">
        <f>'1- EC horaire'!O105</f>
        <v>0</v>
      </c>
      <c r="Q105" s="29">
        <f t="shared" si="9"/>
        <v>0</v>
      </c>
    </row>
    <row r="106" spans="1:17">
      <c r="A106" s="107">
        <v>104</v>
      </c>
      <c r="B106" s="10">
        <v>1</v>
      </c>
      <c r="C106" s="10">
        <v>5</v>
      </c>
      <c r="D106" s="11">
        <v>8</v>
      </c>
      <c r="E106" s="25">
        <v>29107</v>
      </c>
      <c r="F106" s="26">
        <v>1878.384473994086</v>
      </c>
      <c r="G106" s="27">
        <v>0</v>
      </c>
      <c r="H106" s="27">
        <f t="shared" si="5"/>
        <v>27228.615526005913</v>
      </c>
      <c r="I106" s="27">
        <v>56</v>
      </c>
      <c r="J106" s="13">
        <f t="shared" si="6"/>
        <v>27172.615526005913</v>
      </c>
      <c r="K106" s="13">
        <v>27168</v>
      </c>
      <c r="L106" s="13">
        <f t="shared" si="7"/>
        <v>4.6155260059131251</v>
      </c>
      <c r="M106" s="28">
        <v>103.4</v>
      </c>
      <c r="N106" s="13">
        <f t="shared" si="8"/>
        <v>477.24538901141716</v>
      </c>
      <c r="O106" s="13">
        <v>46.55</v>
      </c>
      <c r="P106" s="13">
        <f>'1- EC horaire'!O106</f>
        <v>0</v>
      </c>
      <c r="Q106" s="29">
        <f t="shared" si="9"/>
        <v>4.6155260059131251</v>
      </c>
    </row>
    <row r="107" spans="1:17">
      <c r="A107" s="107">
        <v>105</v>
      </c>
      <c r="B107" s="10">
        <v>1</v>
      </c>
      <c r="C107" s="10">
        <v>5</v>
      </c>
      <c r="D107" s="11">
        <v>9</v>
      </c>
      <c r="E107" s="25">
        <v>28930</v>
      </c>
      <c r="F107" s="26">
        <v>1873.570859994086</v>
      </c>
      <c r="G107" s="27">
        <v>0</v>
      </c>
      <c r="H107" s="27">
        <f t="shared" si="5"/>
        <v>27056.429140005916</v>
      </c>
      <c r="I107" s="27">
        <v>56</v>
      </c>
      <c r="J107" s="13">
        <f t="shared" si="6"/>
        <v>27000.429140005916</v>
      </c>
      <c r="K107" s="13">
        <v>27067</v>
      </c>
      <c r="L107" s="13">
        <f t="shared" si="7"/>
        <v>0</v>
      </c>
      <c r="M107" s="28">
        <v>103.4</v>
      </c>
      <c r="N107" s="13">
        <f t="shared" si="8"/>
        <v>0</v>
      </c>
      <c r="O107" s="13">
        <v>43.55</v>
      </c>
      <c r="P107" s="13">
        <f>'1- EC horaire'!O107</f>
        <v>0</v>
      </c>
      <c r="Q107" s="29">
        <f t="shared" si="9"/>
        <v>0</v>
      </c>
    </row>
    <row r="108" spans="1:17">
      <c r="A108" s="107">
        <v>106</v>
      </c>
      <c r="B108" s="10">
        <v>1</v>
      </c>
      <c r="C108" s="10">
        <v>5</v>
      </c>
      <c r="D108" s="11">
        <v>10</v>
      </c>
      <c r="E108" s="25">
        <v>28333</v>
      </c>
      <c r="F108" s="26">
        <v>1876.001696344086</v>
      </c>
      <c r="G108" s="27">
        <v>0</v>
      </c>
      <c r="H108" s="27">
        <f t="shared" si="5"/>
        <v>26456.998303655913</v>
      </c>
      <c r="I108" s="27">
        <v>54</v>
      </c>
      <c r="J108" s="13">
        <f t="shared" si="6"/>
        <v>26402.998303655913</v>
      </c>
      <c r="K108" s="13">
        <v>26560</v>
      </c>
      <c r="L108" s="13">
        <f t="shared" si="7"/>
        <v>0</v>
      </c>
      <c r="M108" s="28">
        <v>103.4</v>
      </c>
      <c r="N108" s="13">
        <f t="shared" si="8"/>
        <v>0</v>
      </c>
      <c r="O108" s="13">
        <v>42.49</v>
      </c>
      <c r="P108" s="13">
        <f>'1- EC horaire'!O108</f>
        <v>0</v>
      </c>
      <c r="Q108" s="29">
        <f t="shared" si="9"/>
        <v>0</v>
      </c>
    </row>
    <row r="109" spans="1:17">
      <c r="A109" s="107">
        <v>107</v>
      </c>
      <c r="B109" s="10">
        <v>1</v>
      </c>
      <c r="C109" s="10">
        <v>5</v>
      </c>
      <c r="D109" s="11">
        <v>11</v>
      </c>
      <c r="E109" s="25">
        <v>27634</v>
      </c>
      <c r="F109" s="26">
        <v>1881.0881374940859</v>
      </c>
      <c r="G109" s="27">
        <v>0</v>
      </c>
      <c r="H109" s="27">
        <f t="shared" si="5"/>
        <v>25752.911862505913</v>
      </c>
      <c r="I109" s="27">
        <v>52</v>
      </c>
      <c r="J109" s="13">
        <f t="shared" si="6"/>
        <v>25700.911862505913</v>
      </c>
      <c r="K109" s="13">
        <v>25934</v>
      </c>
      <c r="L109" s="13">
        <f t="shared" si="7"/>
        <v>0</v>
      </c>
      <c r="M109" s="28">
        <v>103.4</v>
      </c>
      <c r="N109" s="13">
        <f t="shared" si="8"/>
        <v>0</v>
      </c>
      <c r="O109" s="13">
        <v>41.6</v>
      </c>
      <c r="P109" s="13">
        <f>'1- EC horaire'!O109</f>
        <v>0</v>
      </c>
      <c r="Q109" s="29">
        <f t="shared" si="9"/>
        <v>0</v>
      </c>
    </row>
    <row r="110" spans="1:17">
      <c r="A110" s="107">
        <v>108</v>
      </c>
      <c r="B110" s="10">
        <v>1</v>
      </c>
      <c r="C110" s="10">
        <v>5</v>
      </c>
      <c r="D110" s="11">
        <v>12</v>
      </c>
      <c r="E110" s="25">
        <v>27123</v>
      </c>
      <c r="F110" s="26">
        <v>1877.4283693940861</v>
      </c>
      <c r="G110" s="27">
        <v>0</v>
      </c>
      <c r="H110" s="27">
        <f t="shared" si="5"/>
        <v>25245.571630605915</v>
      </c>
      <c r="I110" s="27">
        <v>51</v>
      </c>
      <c r="J110" s="13">
        <f t="shared" si="6"/>
        <v>25194.571630605915</v>
      </c>
      <c r="K110" s="13">
        <v>25559</v>
      </c>
      <c r="L110" s="13">
        <f t="shared" si="7"/>
        <v>0</v>
      </c>
      <c r="M110" s="28">
        <v>103.4</v>
      </c>
      <c r="N110" s="13">
        <f t="shared" si="8"/>
        <v>0</v>
      </c>
      <c r="O110" s="13">
        <v>40.67</v>
      </c>
      <c r="P110" s="13">
        <f>'1- EC horaire'!O110</f>
        <v>0</v>
      </c>
      <c r="Q110" s="29">
        <f t="shared" si="9"/>
        <v>0</v>
      </c>
    </row>
    <row r="111" spans="1:17">
      <c r="A111" s="107">
        <v>109</v>
      </c>
      <c r="B111" s="10">
        <v>1</v>
      </c>
      <c r="C111" s="10">
        <v>5</v>
      </c>
      <c r="D111" s="11">
        <v>13</v>
      </c>
      <c r="E111" s="25">
        <v>26542</v>
      </c>
      <c r="F111" s="26">
        <v>1871.789659944086</v>
      </c>
      <c r="G111" s="27">
        <v>0</v>
      </c>
      <c r="H111" s="27">
        <f t="shared" si="5"/>
        <v>24670.210340055914</v>
      </c>
      <c r="I111" s="27">
        <v>49</v>
      </c>
      <c r="J111" s="13">
        <f t="shared" si="6"/>
        <v>24621.210340055914</v>
      </c>
      <c r="K111" s="13">
        <v>25129</v>
      </c>
      <c r="L111" s="13">
        <f t="shared" si="7"/>
        <v>0</v>
      </c>
      <c r="M111" s="28">
        <v>103.4</v>
      </c>
      <c r="N111" s="13">
        <f t="shared" si="8"/>
        <v>0</v>
      </c>
      <c r="O111" s="13">
        <v>39.130000000000003</v>
      </c>
      <c r="P111" s="13">
        <f>'1- EC horaire'!O111</f>
        <v>0</v>
      </c>
      <c r="Q111" s="29">
        <f t="shared" si="9"/>
        <v>0</v>
      </c>
    </row>
    <row r="112" spans="1:17">
      <c r="A112" s="107">
        <v>110</v>
      </c>
      <c r="B112" s="10">
        <v>1</v>
      </c>
      <c r="C112" s="10">
        <v>5</v>
      </c>
      <c r="D112" s="11">
        <v>14</v>
      </c>
      <c r="E112" s="25">
        <v>26277</v>
      </c>
      <c r="F112" s="26">
        <v>1867.494558694086</v>
      </c>
      <c r="G112" s="27">
        <v>0</v>
      </c>
      <c r="H112" s="27">
        <f t="shared" si="5"/>
        <v>24409.505441305915</v>
      </c>
      <c r="I112" s="27">
        <v>51</v>
      </c>
      <c r="J112" s="13">
        <f t="shared" si="6"/>
        <v>24358.505441305915</v>
      </c>
      <c r="K112" s="13">
        <v>24851</v>
      </c>
      <c r="L112" s="13">
        <f t="shared" si="7"/>
        <v>0</v>
      </c>
      <c r="M112" s="28">
        <v>103.4</v>
      </c>
      <c r="N112" s="13">
        <f t="shared" si="8"/>
        <v>0</v>
      </c>
      <c r="O112" s="13">
        <v>38.450000000000003</v>
      </c>
      <c r="P112" s="13">
        <f>'1- EC horaire'!O112</f>
        <v>0</v>
      </c>
      <c r="Q112" s="29">
        <f t="shared" si="9"/>
        <v>0</v>
      </c>
    </row>
    <row r="113" spans="1:17">
      <c r="A113" s="107">
        <v>111</v>
      </c>
      <c r="B113" s="10">
        <v>1</v>
      </c>
      <c r="C113" s="10">
        <v>5</v>
      </c>
      <c r="D113" s="11">
        <v>15</v>
      </c>
      <c r="E113" s="25">
        <v>27136</v>
      </c>
      <c r="F113" s="26">
        <v>1866.753801044086</v>
      </c>
      <c r="G113" s="27">
        <v>0</v>
      </c>
      <c r="H113" s="27">
        <f t="shared" si="5"/>
        <v>25269.246198955912</v>
      </c>
      <c r="I113" s="27">
        <v>53</v>
      </c>
      <c r="J113" s="13">
        <f t="shared" si="6"/>
        <v>25216.246198955912</v>
      </c>
      <c r="K113" s="13">
        <v>25575</v>
      </c>
      <c r="L113" s="13">
        <f t="shared" si="7"/>
        <v>0</v>
      </c>
      <c r="M113" s="28">
        <v>103.4</v>
      </c>
      <c r="N113" s="13">
        <f t="shared" si="8"/>
        <v>0</v>
      </c>
      <c r="O113" s="13">
        <v>38.340000000000003</v>
      </c>
      <c r="P113" s="13">
        <f>'1- EC horaire'!O113</f>
        <v>0</v>
      </c>
      <c r="Q113" s="29">
        <f t="shared" si="9"/>
        <v>0</v>
      </c>
    </row>
    <row r="114" spans="1:17">
      <c r="A114" s="107">
        <v>112</v>
      </c>
      <c r="B114" s="10">
        <v>1</v>
      </c>
      <c r="C114" s="10">
        <v>5</v>
      </c>
      <c r="D114" s="11">
        <v>16</v>
      </c>
      <c r="E114" s="25">
        <v>28116</v>
      </c>
      <c r="F114" s="26">
        <v>1857.409749744086</v>
      </c>
      <c r="G114" s="27">
        <v>0</v>
      </c>
      <c r="H114" s="27">
        <f t="shared" si="5"/>
        <v>26258.590250255915</v>
      </c>
      <c r="I114" s="27">
        <v>54</v>
      </c>
      <c r="J114" s="13">
        <f t="shared" si="6"/>
        <v>26204.590250255915</v>
      </c>
      <c r="K114" s="13">
        <v>26384</v>
      </c>
      <c r="L114" s="13">
        <f t="shared" si="7"/>
        <v>0</v>
      </c>
      <c r="M114" s="28">
        <v>103.4</v>
      </c>
      <c r="N114" s="13">
        <f t="shared" si="8"/>
        <v>0</v>
      </c>
      <c r="O114" s="13">
        <v>38.86</v>
      </c>
      <c r="P114" s="13">
        <f>'1- EC horaire'!O114</f>
        <v>0</v>
      </c>
      <c r="Q114" s="29">
        <f t="shared" si="9"/>
        <v>0</v>
      </c>
    </row>
    <row r="115" spans="1:17">
      <c r="A115" s="107">
        <v>113</v>
      </c>
      <c r="B115" s="10">
        <v>1</v>
      </c>
      <c r="C115" s="10">
        <v>5</v>
      </c>
      <c r="D115" s="11">
        <v>17</v>
      </c>
      <c r="E115" s="25">
        <v>29913</v>
      </c>
      <c r="F115" s="26">
        <v>1866.071319094086</v>
      </c>
      <c r="G115" s="27">
        <v>0</v>
      </c>
      <c r="H115" s="27">
        <f t="shared" si="5"/>
        <v>28046.928680905912</v>
      </c>
      <c r="I115" s="27">
        <v>60</v>
      </c>
      <c r="J115" s="13">
        <f t="shared" si="6"/>
        <v>27986.928680905912</v>
      </c>
      <c r="K115" s="13">
        <v>27857</v>
      </c>
      <c r="L115" s="13">
        <f t="shared" si="7"/>
        <v>129.92868090591219</v>
      </c>
      <c r="M115" s="28">
        <v>103.4</v>
      </c>
      <c r="N115" s="13">
        <f t="shared" si="8"/>
        <v>13434.625605671321</v>
      </c>
      <c r="O115" s="13">
        <v>45.53</v>
      </c>
      <c r="P115" s="13">
        <f>'1- EC horaire'!O115</f>
        <v>129.35950240549573</v>
      </c>
      <c r="Q115" s="29">
        <f t="shared" si="9"/>
        <v>0.56917850041645579</v>
      </c>
    </row>
    <row r="116" spans="1:17">
      <c r="A116" s="107">
        <v>114</v>
      </c>
      <c r="B116" s="10">
        <v>1</v>
      </c>
      <c r="C116" s="10">
        <v>5</v>
      </c>
      <c r="D116" s="11">
        <v>18</v>
      </c>
      <c r="E116" s="25">
        <v>30673</v>
      </c>
      <c r="F116" s="26">
        <v>1871.7681137440859</v>
      </c>
      <c r="G116" s="27">
        <v>0</v>
      </c>
      <c r="H116" s="27">
        <f t="shared" si="5"/>
        <v>28801.231886255915</v>
      </c>
      <c r="I116" s="27">
        <v>60</v>
      </c>
      <c r="J116" s="13">
        <f t="shared" si="6"/>
        <v>28741.231886255915</v>
      </c>
      <c r="K116" s="13">
        <v>28608</v>
      </c>
      <c r="L116" s="13">
        <f t="shared" si="7"/>
        <v>133.23188625591501</v>
      </c>
      <c r="M116" s="28">
        <v>103.4</v>
      </c>
      <c r="N116" s="13">
        <f t="shared" si="8"/>
        <v>13776.177038861613</v>
      </c>
      <c r="O116" s="13">
        <v>68.989999999999995</v>
      </c>
      <c r="P116" s="13">
        <f>'1- EC horaire'!O116</f>
        <v>116.98150392191019</v>
      </c>
      <c r="Q116" s="29">
        <f t="shared" si="9"/>
        <v>16.250382334004826</v>
      </c>
    </row>
    <row r="117" spans="1:17">
      <c r="A117" s="107">
        <v>115</v>
      </c>
      <c r="B117" s="10">
        <v>1</v>
      </c>
      <c r="C117" s="10">
        <v>5</v>
      </c>
      <c r="D117" s="11">
        <v>19</v>
      </c>
      <c r="E117" s="25">
        <v>30304</v>
      </c>
      <c r="F117" s="26">
        <v>1873.3933061940861</v>
      </c>
      <c r="G117" s="27">
        <v>0</v>
      </c>
      <c r="H117" s="27">
        <f t="shared" si="5"/>
        <v>28430.606693805916</v>
      </c>
      <c r="I117" s="27">
        <v>59</v>
      </c>
      <c r="J117" s="13">
        <f t="shared" si="6"/>
        <v>28371.606693805916</v>
      </c>
      <c r="K117" s="13">
        <v>28210</v>
      </c>
      <c r="L117" s="13">
        <f t="shared" si="7"/>
        <v>161.60669380591571</v>
      </c>
      <c r="M117" s="28">
        <v>103.4</v>
      </c>
      <c r="N117" s="13">
        <f t="shared" si="8"/>
        <v>16710.132139531685</v>
      </c>
      <c r="O117" s="13">
        <v>65.5</v>
      </c>
      <c r="P117" s="13">
        <f>'1- EC horaire'!O117</f>
        <v>170.95464266470663</v>
      </c>
      <c r="Q117" s="29">
        <f t="shared" si="9"/>
        <v>-9.3479488587909145</v>
      </c>
    </row>
    <row r="118" spans="1:17">
      <c r="A118" s="107">
        <v>116</v>
      </c>
      <c r="B118" s="10">
        <v>1</v>
      </c>
      <c r="C118" s="10">
        <v>5</v>
      </c>
      <c r="D118" s="11">
        <v>20</v>
      </c>
      <c r="E118" s="25">
        <v>29786</v>
      </c>
      <c r="F118" s="26">
        <v>1876.162677794086</v>
      </c>
      <c r="G118" s="27">
        <v>0</v>
      </c>
      <c r="H118" s="27">
        <f t="shared" si="5"/>
        <v>27909.837322205913</v>
      </c>
      <c r="I118" s="27">
        <v>58</v>
      </c>
      <c r="J118" s="13">
        <f t="shared" si="6"/>
        <v>27851.837322205913</v>
      </c>
      <c r="K118" s="13">
        <v>27720</v>
      </c>
      <c r="L118" s="13">
        <f t="shared" si="7"/>
        <v>131.83732220591264</v>
      </c>
      <c r="M118" s="28">
        <v>103.4</v>
      </c>
      <c r="N118" s="13">
        <f t="shared" si="8"/>
        <v>13631.979116091368</v>
      </c>
      <c r="O118" s="13">
        <v>57.85</v>
      </c>
      <c r="P118" s="13">
        <f>'1- EC horaire'!O118</f>
        <v>151.83882798111154</v>
      </c>
      <c r="Q118" s="29">
        <f t="shared" si="9"/>
        <v>-20.001505775198893</v>
      </c>
    </row>
    <row r="119" spans="1:17">
      <c r="A119" s="107">
        <v>117</v>
      </c>
      <c r="B119" s="10">
        <v>1</v>
      </c>
      <c r="C119" s="10">
        <v>5</v>
      </c>
      <c r="D119" s="11">
        <v>21</v>
      </c>
      <c r="E119" s="25">
        <v>29340</v>
      </c>
      <c r="F119" s="26">
        <v>1869.944322494086</v>
      </c>
      <c r="G119" s="27">
        <v>0</v>
      </c>
      <c r="H119" s="27">
        <f t="shared" si="5"/>
        <v>27470.055677505916</v>
      </c>
      <c r="I119" s="27">
        <v>56</v>
      </c>
      <c r="J119" s="13">
        <f t="shared" si="6"/>
        <v>27414.055677505916</v>
      </c>
      <c r="K119" s="13">
        <v>27299</v>
      </c>
      <c r="L119" s="13">
        <f t="shared" si="7"/>
        <v>115.05567750591581</v>
      </c>
      <c r="M119" s="28">
        <v>103.4</v>
      </c>
      <c r="N119" s="13">
        <f t="shared" si="8"/>
        <v>11896.757054111695</v>
      </c>
      <c r="O119" s="13">
        <v>48.57</v>
      </c>
      <c r="P119" s="13">
        <f>'1- EC horaire'!O119</f>
        <v>103.3104630342059</v>
      </c>
      <c r="Q119" s="29">
        <f t="shared" si="9"/>
        <v>11.745214471709915</v>
      </c>
    </row>
    <row r="120" spans="1:17">
      <c r="A120" s="107">
        <v>118</v>
      </c>
      <c r="B120" s="10">
        <v>1</v>
      </c>
      <c r="C120" s="10">
        <v>5</v>
      </c>
      <c r="D120" s="11">
        <v>22</v>
      </c>
      <c r="E120" s="25">
        <v>28692</v>
      </c>
      <c r="F120" s="26">
        <v>1869.8059639940859</v>
      </c>
      <c r="G120" s="27">
        <v>0</v>
      </c>
      <c r="H120" s="27">
        <f t="shared" si="5"/>
        <v>26822.194036005912</v>
      </c>
      <c r="I120" s="27">
        <v>54</v>
      </c>
      <c r="J120" s="13">
        <f t="shared" si="6"/>
        <v>26768.194036005912</v>
      </c>
      <c r="K120" s="13">
        <v>26821</v>
      </c>
      <c r="L120" s="13">
        <f t="shared" si="7"/>
        <v>0</v>
      </c>
      <c r="M120" s="28">
        <v>103.4</v>
      </c>
      <c r="N120" s="13">
        <f t="shared" si="8"/>
        <v>0</v>
      </c>
      <c r="O120" s="13">
        <v>42.78</v>
      </c>
      <c r="P120" s="13">
        <f>'1- EC horaire'!O120</f>
        <v>0</v>
      </c>
      <c r="Q120" s="29">
        <f t="shared" si="9"/>
        <v>0</v>
      </c>
    </row>
    <row r="121" spans="1:17">
      <c r="A121" s="107">
        <v>119</v>
      </c>
      <c r="B121" s="10">
        <v>1</v>
      </c>
      <c r="C121" s="10">
        <v>5</v>
      </c>
      <c r="D121" s="11">
        <v>23</v>
      </c>
      <c r="E121" s="25">
        <v>27346</v>
      </c>
      <c r="F121" s="26">
        <v>1877.235920794086</v>
      </c>
      <c r="G121" s="27">
        <v>0</v>
      </c>
      <c r="H121" s="27">
        <f t="shared" si="5"/>
        <v>25468.764079205914</v>
      </c>
      <c r="I121" s="27">
        <v>51</v>
      </c>
      <c r="J121" s="13">
        <f t="shared" si="6"/>
        <v>25417.764079205914</v>
      </c>
      <c r="K121" s="13">
        <v>25739</v>
      </c>
      <c r="L121" s="13">
        <f t="shared" si="7"/>
        <v>0</v>
      </c>
      <c r="M121" s="28">
        <v>103.4</v>
      </c>
      <c r="N121" s="13">
        <f t="shared" si="8"/>
        <v>0</v>
      </c>
      <c r="O121" s="13">
        <v>40.6</v>
      </c>
      <c r="P121" s="13">
        <f>'1- EC horaire'!O121</f>
        <v>0</v>
      </c>
      <c r="Q121" s="29">
        <f t="shared" si="9"/>
        <v>0</v>
      </c>
    </row>
    <row r="122" spans="1:17">
      <c r="A122" s="107">
        <v>120</v>
      </c>
      <c r="B122" s="10">
        <v>1</v>
      </c>
      <c r="C122" s="10">
        <v>5</v>
      </c>
      <c r="D122" s="11">
        <v>24</v>
      </c>
      <c r="E122" s="25">
        <v>26406</v>
      </c>
      <c r="F122" s="26">
        <v>1883.126910144086</v>
      </c>
      <c r="G122" s="27">
        <v>0</v>
      </c>
      <c r="H122" s="27">
        <f t="shared" si="5"/>
        <v>24522.873089855915</v>
      </c>
      <c r="I122" s="27">
        <v>51</v>
      </c>
      <c r="J122" s="13">
        <f t="shared" si="6"/>
        <v>24471.873089855915</v>
      </c>
      <c r="K122" s="13">
        <v>24988</v>
      </c>
      <c r="L122" s="13">
        <f t="shared" si="7"/>
        <v>0</v>
      </c>
      <c r="M122" s="28">
        <v>103.4</v>
      </c>
      <c r="N122" s="13">
        <f t="shared" si="8"/>
        <v>0</v>
      </c>
      <c r="O122" s="13">
        <v>38.799999999999997</v>
      </c>
      <c r="P122" s="13">
        <f>'1- EC horaire'!O122</f>
        <v>0</v>
      </c>
      <c r="Q122" s="29">
        <f t="shared" si="9"/>
        <v>0</v>
      </c>
    </row>
    <row r="123" spans="1:17">
      <c r="A123" s="107">
        <v>121</v>
      </c>
      <c r="B123" s="10">
        <v>1</v>
      </c>
      <c r="C123" s="10">
        <v>6</v>
      </c>
      <c r="D123" s="11">
        <v>1</v>
      </c>
      <c r="E123" s="25">
        <v>26072</v>
      </c>
      <c r="F123" s="26">
        <v>1882.1474779940859</v>
      </c>
      <c r="G123" s="27">
        <v>0</v>
      </c>
      <c r="H123" s="27">
        <f t="shared" si="5"/>
        <v>24189.852522005913</v>
      </c>
      <c r="I123" s="27">
        <v>50</v>
      </c>
      <c r="J123" s="13">
        <f t="shared" si="6"/>
        <v>24139.852522005913</v>
      </c>
      <c r="K123" s="13">
        <v>24640</v>
      </c>
      <c r="L123" s="13">
        <f t="shared" si="7"/>
        <v>0</v>
      </c>
      <c r="M123" s="28">
        <v>103.4</v>
      </c>
      <c r="N123" s="13">
        <f t="shared" si="8"/>
        <v>0</v>
      </c>
      <c r="O123" s="13">
        <v>40.799999999999997</v>
      </c>
      <c r="P123" s="13">
        <f>'1- EC horaire'!O123</f>
        <v>0</v>
      </c>
      <c r="Q123" s="29">
        <f t="shared" si="9"/>
        <v>0</v>
      </c>
    </row>
    <row r="124" spans="1:17">
      <c r="A124" s="107">
        <v>122</v>
      </c>
      <c r="B124" s="10">
        <v>1</v>
      </c>
      <c r="C124" s="10">
        <v>6</v>
      </c>
      <c r="D124" s="11">
        <v>2</v>
      </c>
      <c r="E124" s="25">
        <v>26002</v>
      </c>
      <c r="F124" s="26">
        <v>1875.425793994086</v>
      </c>
      <c r="G124" s="27">
        <v>0</v>
      </c>
      <c r="H124" s="27">
        <f t="shared" si="5"/>
        <v>24126.574206005913</v>
      </c>
      <c r="I124" s="27">
        <v>51</v>
      </c>
      <c r="J124" s="13">
        <f t="shared" si="6"/>
        <v>24075.574206005913</v>
      </c>
      <c r="K124" s="13">
        <v>24579</v>
      </c>
      <c r="L124" s="13">
        <f t="shared" si="7"/>
        <v>0</v>
      </c>
      <c r="M124" s="28">
        <v>103.4</v>
      </c>
      <c r="N124" s="13">
        <f t="shared" si="8"/>
        <v>0</v>
      </c>
      <c r="O124" s="13">
        <v>37.53</v>
      </c>
      <c r="P124" s="13">
        <f>'1- EC horaire'!O124</f>
        <v>0</v>
      </c>
      <c r="Q124" s="29">
        <f t="shared" si="9"/>
        <v>0</v>
      </c>
    </row>
    <row r="125" spans="1:17">
      <c r="A125" s="107">
        <v>123</v>
      </c>
      <c r="B125" s="10">
        <v>1</v>
      </c>
      <c r="C125" s="10">
        <v>6</v>
      </c>
      <c r="D125" s="11">
        <v>3</v>
      </c>
      <c r="E125" s="25">
        <v>26127</v>
      </c>
      <c r="F125" s="26">
        <v>1869.8752004940859</v>
      </c>
      <c r="G125" s="27">
        <v>0</v>
      </c>
      <c r="H125" s="27">
        <f t="shared" si="5"/>
        <v>24257.124799505913</v>
      </c>
      <c r="I125" s="27">
        <v>50</v>
      </c>
      <c r="J125" s="13">
        <f t="shared" si="6"/>
        <v>24207.124799505913</v>
      </c>
      <c r="K125" s="13">
        <v>24696</v>
      </c>
      <c r="L125" s="13">
        <f t="shared" si="7"/>
        <v>0</v>
      </c>
      <c r="M125" s="28">
        <v>103.4</v>
      </c>
      <c r="N125" s="13">
        <f t="shared" si="8"/>
        <v>0</v>
      </c>
      <c r="O125" s="13">
        <v>38.17</v>
      </c>
      <c r="P125" s="13">
        <f>'1- EC horaire'!O125</f>
        <v>0</v>
      </c>
      <c r="Q125" s="29">
        <f t="shared" si="9"/>
        <v>0</v>
      </c>
    </row>
    <row r="126" spans="1:17">
      <c r="A126" s="107">
        <v>124</v>
      </c>
      <c r="B126" s="10">
        <v>1</v>
      </c>
      <c r="C126" s="10">
        <v>6</v>
      </c>
      <c r="D126" s="11">
        <v>4</v>
      </c>
      <c r="E126" s="25">
        <v>26467</v>
      </c>
      <c r="F126" s="26">
        <v>1874.971524644086</v>
      </c>
      <c r="G126" s="27">
        <v>0</v>
      </c>
      <c r="H126" s="27">
        <f t="shared" si="5"/>
        <v>24592.028475355914</v>
      </c>
      <c r="I126" s="27">
        <v>51</v>
      </c>
      <c r="J126" s="13">
        <f t="shared" si="6"/>
        <v>24541.028475355914</v>
      </c>
      <c r="K126" s="13">
        <v>25042</v>
      </c>
      <c r="L126" s="13">
        <f t="shared" si="7"/>
        <v>0</v>
      </c>
      <c r="M126" s="28">
        <v>103.4</v>
      </c>
      <c r="N126" s="13">
        <f t="shared" si="8"/>
        <v>0</v>
      </c>
      <c r="O126" s="13">
        <v>38.380000000000003</v>
      </c>
      <c r="P126" s="13">
        <f>'1- EC horaire'!O126</f>
        <v>0</v>
      </c>
      <c r="Q126" s="29">
        <f t="shared" si="9"/>
        <v>0</v>
      </c>
    </row>
    <row r="127" spans="1:17">
      <c r="A127" s="107">
        <v>125</v>
      </c>
      <c r="B127" s="10">
        <v>1</v>
      </c>
      <c r="C127" s="10">
        <v>6</v>
      </c>
      <c r="D127" s="11">
        <v>5</v>
      </c>
      <c r="E127" s="25">
        <v>26569</v>
      </c>
      <c r="F127" s="26">
        <v>1884.1070561440861</v>
      </c>
      <c r="G127" s="27">
        <v>0</v>
      </c>
      <c r="H127" s="27">
        <f t="shared" si="5"/>
        <v>24684.892943855913</v>
      </c>
      <c r="I127" s="27">
        <v>53</v>
      </c>
      <c r="J127" s="13">
        <f t="shared" si="6"/>
        <v>24631.892943855913</v>
      </c>
      <c r="K127" s="13">
        <v>25141</v>
      </c>
      <c r="L127" s="13">
        <f t="shared" si="7"/>
        <v>0</v>
      </c>
      <c r="M127" s="28">
        <v>103.4</v>
      </c>
      <c r="N127" s="13">
        <f t="shared" si="8"/>
        <v>0</v>
      </c>
      <c r="O127" s="13">
        <v>38.270000000000003</v>
      </c>
      <c r="P127" s="13">
        <f>'1- EC horaire'!O127</f>
        <v>0</v>
      </c>
      <c r="Q127" s="29">
        <f t="shared" si="9"/>
        <v>0</v>
      </c>
    </row>
    <row r="128" spans="1:17">
      <c r="A128" s="107">
        <v>126</v>
      </c>
      <c r="B128" s="10">
        <v>1</v>
      </c>
      <c r="C128" s="10">
        <v>6</v>
      </c>
      <c r="D128" s="11">
        <v>6</v>
      </c>
      <c r="E128" s="25">
        <v>28054</v>
      </c>
      <c r="F128" s="26">
        <v>1881.3228537440859</v>
      </c>
      <c r="G128" s="27">
        <v>0</v>
      </c>
      <c r="H128" s="27">
        <f t="shared" si="5"/>
        <v>26172.677146255915</v>
      </c>
      <c r="I128" s="27">
        <v>57</v>
      </c>
      <c r="J128" s="13">
        <f t="shared" si="6"/>
        <v>26115.677146255915</v>
      </c>
      <c r="K128" s="13">
        <v>26274</v>
      </c>
      <c r="L128" s="13">
        <f t="shared" si="7"/>
        <v>0</v>
      </c>
      <c r="M128" s="28">
        <v>103.4</v>
      </c>
      <c r="N128" s="13">
        <f t="shared" si="8"/>
        <v>0</v>
      </c>
      <c r="O128" s="13">
        <v>43.77</v>
      </c>
      <c r="P128" s="13">
        <f>'1- EC horaire'!O128</f>
        <v>0</v>
      </c>
      <c r="Q128" s="29">
        <f t="shared" si="9"/>
        <v>0</v>
      </c>
    </row>
    <row r="129" spans="1:17">
      <c r="A129" s="107">
        <v>127</v>
      </c>
      <c r="B129" s="10">
        <v>1</v>
      </c>
      <c r="C129" s="10">
        <v>6</v>
      </c>
      <c r="D129" s="11">
        <v>7</v>
      </c>
      <c r="E129" s="25">
        <v>29372</v>
      </c>
      <c r="F129" s="26">
        <v>1880.143447594086</v>
      </c>
      <c r="G129" s="27">
        <v>0</v>
      </c>
      <c r="H129" s="27">
        <f t="shared" si="5"/>
        <v>27491.856552405916</v>
      </c>
      <c r="I129" s="27">
        <v>60</v>
      </c>
      <c r="J129" s="13">
        <f t="shared" si="6"/>
        <v>27431.856552405916</v>
      </c>
      <c r="K129" s="13">
        <v>27325</v>
      </c>
      <c r="L129" s="13">
        <f t="shared" si="7"/>
        <v>106.85655240591586</v>
      </c>
      <c r="M129" s="28">
        <v>103.4</v>
      </c>
      <c r="N129" s="13">
        <f t="shared" si="8"/>
        <v>11048.9675187717</v>
      </c>
      <c r="O129" s="13">
        <v>59.17</v>
      </c>
      <c r="P129" s="13">
        <f>'1- EC horaire'!O129</f>
        <v>76.516096665898658</v>
      </c>
      <c r="Q129" s="29">
        <f t="shared" si="9"/>
        <v>30.340455740017205</v>
      </c>
    </row>
    <row r="130" spans="1:17">
      <c r="A130" s="107">
        <v>128</v>
      </c>
      <c r="B130" s="10">
        <v>1</v>
      </c>
      <c r="C130" s="10">
        <v>6</v>
      </c>
      <c r="D130" s="11">
        <v>8</v>
      </c>
      <c r="E130" s="25">
        <v>30537</v>
      </c>
      <c r="F130" s="26">
        <v>1882.782971644086</v>
      </c>
      <c r="G130" s="27">
        <v>0</v>
      </c>
      <c r="H130" s="27">
        <f t="shared" si="5"/>
        <v>28654.217028355913</v>
      </c>
      <c r="I130" s="27">
        <v>63</v>
      </c>
      <c r="J130" s="13">
        <f t="shared" si="6"/>
        <v>28591.217028355913</v>
      </c>
      <c r="K130" s="13">
        <v>28474</v>
      </c>
      <c r="L130" s="13">
        <f t="shared" si="7"/>
        <v>117.2170283559135</v>
      </c>
      <c r="M130" s="28">
        <v>103.4</v>
      </c>
      <c r="N130" s="13">
        <f t="shared" si="8"/>
        <v>12120.240732001457</v>
      </c>
      <c r="O130" s="13">
        <v>62.89</v>
      </c>
      <c r="P130" s="13">
        <f>'1- EC horaire'!O130</f>
        <v>143.21598876580174</v>
      </c>
      <c r="Q130" s="29">
        <f t="shared" si="9"/>
        <v>-25.998960409888241</v>
      </c>
    </row>
    <row r="131" spans="1:17">
      <c r="A131" s="107">
        <v>129</v>
      </c>
      <c r="B131" s="10">
        <v>1</v>
      </c>
      <c r="C131" s="10">
        <v>6</v>
      </c>
      <c r="D131" s="11">
        <v>9</v>
      </c>
      <c r="E131" s="25">
        <v>30372</v>
      </c>
      <c r="F131" s="26">
        <v>1878.3340800940859</v>
      </c>
      <c r="G131" s="27">
        <v>0</v>
      </c>
      <c r="H131" s="27">
        <f t="shared" si="5"/>
        <v>28493.665919905914</v>
      </c>
      <c r="I131" s="27">
        <v>61</v>
      </c>
      <c r="J131" s="13">
        <f t="shared" si="6"/>
        <v>28432.665919905914</v>
      </c>
      <c r="K131" s="13">
        <v>28273</v>
      </c>
      <c r="L131" s="13">
        <f t="shared" si="7"/>
        <v>159.66591990591405</v>
      </c>
      <c r="M131" s="28">
        <v>103.4</v>
      </c>
      <c r="N131" s="13">
        <f t="shared" si="8"/>
        <v>16509.456118271515</v>
      </c>
      <c r="O131" s="13">
        <v>64.63</v>
      </c>
      <c r="P131" s="13">
        <f>'1- EC horaire'!O131</f>
        <v>139.39112399899386</v>
      </c>
      <c r="Q131" s="29">
        <f t="shared" si="9"/>
        <v>20.27479590692019</v>
      </c>
    </row>
    <row r="132" spans="1:17">
      <c r="A132" s="107">
        <v>130</v>
      </c>
      <c r="B132" s="10">
        <v>1</v>
      </c>
      <c r="C132" s="10">
        <v>6</v>
      </c>
      <c r="D132" s="11">
        <v>10</v>
      </c>
      <c r="E132" s="25">
        <v>29403</v>
      </c>
      <c r="F132" s="26">
        <v>1884.729386294086</v>
      </c>
      <c r="G132" s="27">
        <v>0</v>
      </c>
      <c r="H132" s="27">
        <f t="shared" ref="H132:H195" si="10">E132-G132-F132</f>
        <v>27518.270613705914</v>
      </c>
      <c r="I132" s="27">
        <v>59</v>
      </c>
      <c r="J132" s="13">
        <f t="shared" ref="J132:J195" si="11">H132-I132</f>
        <v>27459.270613705914</v>
      </c>
      <c r="K132" s="13">
        <v>27353</v>
      </c>
      <c r="L132" s="13">
        <f t="shared" ref="L132:L195" si="12">IF(J132-K132&gt;0,J132-K132,0)</f>
        <v>106.270613705914</v>
      </c>
      <c r="M132" s="28">
        <v>103.4</v>
      </c>
      <c r="N132" s="13">
        <f t="shared" ref="N132:N195" si="13">L132*M132</f>
        <v>10988.381457191508</v>
      </c>
      <c r="O132" s="13">
        <v>62.43</v>
      </c>
      <c r="P132" s="13">
        <f>'1- EC horaire'!O132</f>
        <v>51.236038563012698</v>
      </c>
      <c r="Q132" s="29">
        <f t="shared" ref="Q132:Q195" si="14">L132-P132</f>
        <v>55.034575142901303</v>
      </c>
    </row>
    <row r="133" spans="1:17">
      <c r="A133" s="107">
        <v>131</v>
      </c>
      <c r="B133" s="10">
        <v>1</v>
      </c>
      <c r="C133" s="10">
        <v>6</v>
      </c>
      <c r="D133" s="11">
        <v>11</v>
      </c>
      <c r="E133" s="25">
        <v>28460</v>
      </c>
      <c r="F133" s="26">
        <v>1905.6857891940861</v>
      </c>
      <c r="G133" s="27">
        <v>0</v>
      </c>
      <c r="H133" s="27">
        <f t="shared" si="10"/>
        <v>26554.314210805915</v>
      </c>
      <c r="I133" s="27">
        <v>57</v>
      </c>
      <c r="J133" s="13">
        <f t="shared" si="11"/>
        <v>26497.314210805915</v>
      </c>
      <c r="K133" s="13">
        <v>26597</v>
      </c>
      <c r="L133" s="13">
        <f t="shared" si="12"/>
        <v>0</v>
      </c>
      <c r="M133" s="28">
        <v>103.4</v>
      </c>
      <c r="N133" s="13">
        <f t="shared" si="13"/>
        <v>0</v>
      </c>
      <c r="O133" s="13">
        <v>60.9</v>
      </c>
      <c r="P133" s="13">
        <f>'1- EC horaire'!O133</f>
        <v>0</v>
      </c>
      <c r="Q133" s="29">
        <f t="shared" si="14"/>
        <v>0</v>
      </c>
    </row>
    <row r="134" spans="1:17">
      <c r="A134" s="107">
        <v>132</v>
      </c>
      <c r="B134" s="10">
        <v>1</v>
      </c>
      <c r="C134" s="10">
        <v>6</v>
      </c>
      <c r="D134" s="11">
        <v>12</v>
      </c>
      <c r="E134" s="25">
        <v>27695</v>
      </c>
      <c r="F134" s="26">
        <v>1912.283965994086</v>
      </c>
      <c r="G134" s="27">
        <v>0</v>
      </c>
      <c r="H134" s="27">
        <f t="shared" si="10"/>
        <v>25782.716034005913</v>
      </c>
      <c r="I134" s="27">
        <v>54</v>
      </c>
      <c r="J134" s="13">
        <f t="shared" si="11"/>
        <v>25728.716034005913</v>
      </c>
      <c r="K134" s="13">
        <v>25953</v>
      </c>
      <c r="L134" s="13">
        <f t="shared" si="12"/>
        <v>0</v>
      </c>
      <c r="M134" s="28">
        <v>103.4</v>
      </c>
      <c r="N134" s="13">
        <f t="shared" si="13"/>
        <v>0</v>
      </c>
      <c r="O134" s="13">
        <v>60.85</v>
      </c>
      <c r="P134" s="13">
        <f>'1- EC horaire'!O134</f>
        <v>0</v>
      </c>
      <c r="Q134" s="29">
        <f t="shared" si="14"/>
        <v>0</v>
      </c>
    </row>
    <row r="135" spans="1:17">
      <c r="A135" s="107">
        <v>133</v>
      </c>
      <c r="B135" s="10">
        <v>1</v>
      </c>
      <c r="C135" s="10">
        <v>6</v>
      </c>
      <c r="D135" s="11">
        <v>13</v>
      </c>
      <c r="E135" s="25">
        <v>27006</v>
      </c>
      <c r="F135" s="26">
        <v>1909.000906444086</v>
      </c>
      <c r="G135" s="27">
        <v>0</v>
      </c>
      <c r="H135" s="27">
        <f t="shared" si="10"/>
        <v>25096.999093555914</v>
      </c>
      <c r="I135" s="27">
        <v>53</v>
      </c>
      <c r="J135" s="13">
        <f t="shared" si="11"/>
        <v>25043.999093555914</v>
      </c>
      <c r="K135" s="13">
        <v>25459</v>
      </c>
      <c r="L135" s="13">
        <f t="shared" si="12"/>
        <v>0</v>
      </c>
      <c r="M135" s="28">
        <v>103.4</v>
      </c>
      <c r="N135" s="13">
        <f t="shared" si="13"/>
        <v>0</v>
      </c>
      <c r="O135" s="13">
        <v>54.95</v>
      </c>
      <c r="P135" s="13">
        <f>'1- EC horaire'!O135</f>
        <v>0</v>
      </c>
      <c r="Q135" s="29">
        <f t="shared" si="14"/>
        <v>0</v>
      </c>
    </row>
    <row r="136" spans="1:17">
      <c r="A136" s="107">
        <v>134</v>
      </c>
      <c r="B136" s="10">
        <v>1</v>
      </c>
      <c r="C136" s="10">
        <v>6</v>
      </c>
      <c r="D136" s="11">
        <v>14</v>
      </c>
      <c r="E136" s="25">
        <v>26514</v>
      </c>
      <c r="F136" s="26">
        <v>1903.6354007440859</v>
      </c>
      <c r="G136" s="27">
        <v>0</v>
      </c>
      <c r="H136" s="27">
        <f t="shared" si="10"/>
        <v>24610.364599255914</v>
      </c>
      <c r="I136" s="27">
        <v>52</v>
      </c>
      <c r="J136" s="13">
        <f t="shared" si="11"/>
        <v>24558.364599255914</v>
      </c>
      <c r="K136" s="13">
        <v>25049</v>
      </c>
      <c r="L136" s="13">
        <f t="shared" si="12"/>
        <v>0</v>
      </c>
      <c r="M136" s="28">
        <v>103.4</v>
      </c>
      <c r="N136" s="13">
        <f t="shared" si="13"/>
        <v>0</v>
      </c>
      <c r="O136" s="13">
        <v>52.35</v>
      </c>
      <c r="P136" s="13">
        <f>'1- EC horaire'!O136</f>
        <v>0</v>
      </c>
      <c r="Q136" s="29">
        <f t="shared" si="14"/>
        <v>0</v>
      </c>
    </row>
    <row r="137" spans="1:17">
      <c r="A137" s="107">
        <v>135</v>
      </c>
      <c r="B137" s="10">
        <v>1</v>
      </c>
      <c r="C137" s="10">
        <v>6</v>
      </c>
      <c r="D137" s="11">
        <v>15</v>
      </c>
      <c r="E137" s="25">
        <v>26833</v>
      </c>
      <c r="F137" s="26">
        <v>1898.468970694086</v>
      </c>
      <c r="G137" s="27">
        <v>0</v>
      </c>
      <c r="H137" s="27">
        <f t="shared" si="10"/>
        <v>24934.531029305916</v>
      </c>
      <c r="I137" s="27">
        <v>53</v>
      </c>
      <c r="J137" s="13">
        <f t="shared" si="11"/>
        <v>24881.531029305916</v>
      </c>
      <c r="K137" s="13">
        <v>25328</v>
      </c>
      <c r="L137" s="13">
        <f t="shared" si="12"/>
        <v>0</v>
      </c>
      <c r="M137" s="28">
        <v>103.4</v>
      </c>
      <c r="N137" s="13">
        <f t="shared" si="13"/>
        <v>0</v>
      </c>
      <c r="O137" s="13">
        <v>49.63</v>
      </c>
      <c r="P137" s="13">
        <f>'1- EC horaire'!O137</f>
        <v>0</v>
      </c>
      <c r="Q137" s="29">
        <f t="shared" si="14"/>
        <v>0</v>
      </c>
    </row>
    <row r="138" spans="1:17">
      <c r="A138" s="107">
        <v>136</v>
      </c>
      <c r="B138" s="10">
        <v>1</v>
      </c>
      <c r="C138" s="10">
        <v>6</v>
      </c>
      <c r="D138" s="11">
        <v>16</v>
      </c>
      <c r="E138" s="25">
        <v>27570</v>
      </c>
      <c r="F138" s="26">
        <v>1895.8074512940861</v>
      </c>
      <c r="G138" s="27">
        <v>0</v>
      </c>
      <c r="H138" s="27">
        <f t="shared" si="10"/>
        <v>25674.192548705912</v>
      </c>
      <c r="I138" s="27">
        <v>56</v>
      </c>
      <c r="J138" s="13">
        <f t="shared" si="11"/>
        <v>25618.192548705912</v>
      </c>
      <c r="K138" s="13">
        <v>25891</v>
      </c>
      <c r="L138" s="13">
        <f t="shared" si="12"/>
        <v>0</v>
      </c>
      <c r="M138" s="28">
        <v>103.4</v>
      </c>
      <c r="N138" s="13">
        <f t="shared" si="13"/>
        <v>0</v>
      </c>
      <c r="O138" s="13">
        <v>50.8</v>
      </c>
      <c r="P138" s="13">
        <f>'1- EC horaire'!O138</f>
        <v>0</v>
      </c>
      <c r="Q138" s="29">
        <f t="shared" si="14"/>
        <v>0</v>
      </c>
    </row>
    <row r="139" spans="1:17">
      <c r="A139" s="107">
        <v>137</v>
      </c>
      <c r="B139" s="10">
        <v>1</v>
      </c>
      <c r="C139" s="10">
        <v>6</v>
      </c>
      <c r="D139" s="11">
        <v>17</v>
      </c>
      <c r="E139" s="25">
        <v>29799</v>
      </c>
      <c r="F139" s="26">
        <v>1903.858413994086</v>
      </c>
      <c r="G139" s="27">
        <v>0</v>
      </c>
      <c r="H139" s="27">
        <f t="shared" si="10"/>
        <v>27895.141586005913</v>
      </c>
      <c r="I139" s="27">
        <v>62</v>
      </c>
      <c r="J139" s="13">
        <f t="shared" si="11"/>
        <v>27833.141586005913</v>
      </c>
      <c r="K139" s="13">
        <v>27693</v>
      </c>
      <c r="L139" s="13">
        <f t="shared" si="12"/>
        <v>140.14158600591327</v>
      </c>
      <c r="M139" s="28">
        <v>103.4</v>
      </c>
      <c r="N139" s="13">
        <f t="shared" si="13"/>
        <v>14490.639993011433</v>
      </c>
      <c r="O139" s="13">
        <v>53.56</v>
      </c>
      <c r="P139" s="13">
        <f>'1- EC horaire'!O139</f>
        <v>79.78570164330813</v>
      </c>
      <c r="Q139" s="29">
        <f t="shared" si="14"/>
        <v>60.355884362605138</v>
      </c>
    </row>
    <row r="140" spans="1:17">
      <c r="A140" s="107">
        <v>138</v>
      </c>
      <c r="B140" s="10">
        <v>1</v>
      </c>
      <c r="C140" s="10">
        <v>6</v>
      </c>
      <c r="D140" s="11">
        <v>18</v>
      </c>
      <c r="E140" s="25">
        <v>30985</v>
      </c>
      <c r="F140" s="26">
        <v>1902.922981394086</v>
      </c>
      <c r="G140" s="27">
        <v>0</v>
      </c>
      <c r="H140" s="27">
        <f t="shared" si="10"/>
        <v>29082.077018605913</v>
      </c>
      <c r="I140" s="27">
        <v>63</v>
      </c>
      <c r="J140" s="13">
        <f t="shared" si="11"/>
        <v>29019.077018605913</v>
      </c>
      <c r="K140" s="13">
        <v>28950</v>
      </c>
      <c r="L140" s="13">
        <f t="shared" si="12"/>
        <v>69.077018605912599</v>
      </c>
      <c r="M140" s="28">
        <v>103.4</v>
      </c>
      <c r="N140" s="13">
        <f t="shared" si="13"/>
        <v>7142.5637238513627</v>
      </c>
      <c r="O140" s="13">
        <v>75.12</v>
      </c>
      <c r="P140" s="13">
        <f>'1- EC horaire'!O140</f>
        <v>20.037298646398995</v>
      </c>
      <c r="Q140" s="29">
        <f t="shared" si="14"/>
        <v>49.039719959513604</v>
      </c>
    </row>
    <row r="141" spans="1:17">
      <c r="A141" s="107">
        <v>139</v>
      </c>
      <c r="B141" s="10">
        <v>1</v>
      </c>
      <c r="C141" s="10">
        <v>6</v>
      </c>
      <c r="D141" s="11">
        <v>19</v>
      </c>
      <c r="E141" s="25">
        <v>30561</v>
      </c>
      <c r="F141" s="26">
        <v>1902.633653994086</v>
      </c>
      <c r="G141" s="27">
        <v>0</v>
      </c>
      <c r="H141" s="27">
        <f t="shared" si="10"/>
        <v>28658.366346005914</v>
      </c>
      <c r="I141" s="27">
        <v>62</v>
      </c>
      <c r="J141" s="13">
        <f t="shared" si="11"/>
        <v>28596.366346005914</v>
      </c>
      <c r="K141" s="13">
        <v>28478</v>
      </c>
      <c r="L141" s="13">
        <f t="shared" si="12"/>
        <v>118.36634600591424</v>
      </c>
      <c r="M141" s="28">
        <v>103.4</v>
      </c>
      <c r="N141" s="13">
        <f t="shared" si="13"/>
        <v>12239.080177011532</v>
      </c>
      <c r="O141" s="13">
        <v>72.040000000000006</v>
      </c>
      <c r="P141" s="13">
        <f>'1- EC horaire'!O141</f>
        <v>224.7311230853993</v>
      </c>
      <c r="Q141" s="29">
        <f t="shared" si="14"/>
        <v>-106.36477707948507</v>
      </c>
    </row>
    <row r="142" spans="1:17">
      <c r="A142" s="107">
        <v>140</v>
      </c>
      <c r="B142" s="10">
        <v>1</v>
      </c>
      <c r="C142" s="10">
        <v>6</v>
      </c>
      <c r="D142" s="11">
        <v>20</v>
      </c>
      <c r="E142" s="25">
        <v>30651</v>
      </c>
      <c r="F142" s="26">
        <v>1898.980405444086</v>
      </c>
      <c r="G142" s="27">
        <v>0</v>
      </c>
      <c r="H142" s="27">
        <f t="shared" si="10"/>
        <v>28752.019594555913</v>
      </c>
      <c r="I142" s="27">
        <v>61</v>
      </c>
      <c r="J142" s="13">
        <f t="shared" si="11"/>
        <v>28691.019594555913</v>
      </c>
      <c r="K142" s="13">
        <v>28592</v>
      </c>
      <c r="L142" s="13">
        <f t="shared" si="12"/>
        <v>99.0195945559135</v>
      </c>
      <c r="M142" s="28">
        <v>103.4</v>
      </c>
      <c r="N142" s="13">
        <f t="shared" si="13"/>
        <v>10238.626077081457</v>
      </c>
      <c r="O142" s="13">
        <v>66.2</v>
      </c>
      <c r="P142" s="13">
        <f>'1- EC horaire'!O142</f>
        <v>135.19697805420947</v>
      </c>
      <c r="Q142" s="29">
        <f t="shared" si="14"/>
        <v>-36.177383498295967</v>
      </c>
    </row>
    <row r="143" spans="1:17">
      <c r="A143" s="107">
        <v>141</v>
      </c>
      <c r="B143" s="10">
        <v>1</v>
      </c>
      <c r="C143" s="10">
        <v>6</v>
      </c>
      <c r="D143" s="11">
        <v>21</v>
      </c>
      <c r="E143" s="25">
        <v>30186</v>
      </c>
      <c r="F143" s="26">
        <v>1897.0936565440861</v>
      </c>
      <c r="G143" s="27">
        <v>0</v>
      </c>
      <c r="H143" s="27">
        <f t="shared" si="10"/>
        <v>28288.906343455914</v>
      </c>
      <c r="I143" s="27">
        <v>61</v>
      </c>
      <c r="J143" s="13">
        <f t="shared" si="11"/>
        <v>28227.906343455914</v>
      </c>
      <c r="K143" s="13">
        <v>28084</v>
      </c>
      <c r="L143" s="13">
        <f t="shared" si="12"/>
        <v>143.90634345591388</v>
      </c>
      <c r="M143" s="28">
        <v>103.4</v>
      </c>
      <c r="N143" s="13">
        <f t="shared" si="13"/>
        <v>14879.915913341496</v>
      </c>
      <c r="O143" s="13">
        <v>57.25</v>
      </c>
      <c r="P143" s="13">
        <f>'1- EC horaire'!O143</f>
        <v>151.00344443811264</v>
      </c>
      <c r="Q143" s="29">
        <f t="shared" si="14"/>
        <v>-7.0971009821987536</v>
      </c>
    </row>
    <row r="144" spans="1:17">
      <c r="A144" s="107">
        <v>142</v>
      </c>
      <c r="B144" s="10">
        <v>1</v>
      </c>
      <c r="C144" s="10">
        <v>6</v>
      </c>
      <c r="D144" s="11">
        <v>22</v>
      </c>
      <c r="E144" s="25">
        <v>29559</v>
      </c>
      <c r="F144" s="26">
        <v>1893.275585344086</v>
      </c>
      <c r="G144" s="27">
        <v>0</v>
      </c>
      <c r="H144" s="27">
        <f t="shared" si="10"/>
        <v>27665.724414655913</v>
      </c>
      <c r="I144" s="27">
        <v>59</v>
      </c>
      <c r="J144" s="13">
        <f t="shared" si="11"/>
        <v>27606.724414655913</v>
      </c>
      <c r="K144" s="13">
        <v>27507</v>
      </c>
      <c r="L144" s="13">
        <f t="shared" si="12"/>
        <v>99.724414655913279</v>
      </c>
      <c r="M144" s="28">
        <v>103.4</v>
      </c>
      <c r="N144" s="13">
        <f t="shared" si="13"/>
        <v>10311.504475421434</v>
      </c>
      <c r="O144" s="13">
        <v>56.26</v>
      </c>
      <c r="P144" s="13">
        <f>'1- EC horaire'!O144</f>
        <v>110.18949904190595</v>
      </c>
      <c r="Q144" s="29">
        <f t="shared" si="14"/>
        <v>-10.465084385992668</v>
      </c>
    </row>
    <row r="145" spans="1:17">
      <c r="A145" s="107">
        <v>143</v>
      </c>
      <c r="B145" s="10">
        <v>1</v>
      </c>
      <c r="C145" s="10">
        <v>6</v>
      </c>
      <c r="D145" s="11">
        <v>23</v>
      </c>
      <c r="E145" s="25">
        <v>28504</v>
      </c>
      <c r="F145" s="26">
        <v>1896.9186144940859</v>
      </c>
      <c r="G145" s="27">
        <v>0</v>
      </c>
      <c r="H145" s="27">
        <f t="shared" si="10"/>
        <v>26607.081385505913</v>
      </c>
      <c r="I145" s="27">
        <v>58</v>
      </c>
      <c r="J145" s="13">
        <f t="shared" si="11"/>
        <v>26549.081385505913</v>
      </c>
      <c r="K145" s="13">
        <v>26637</v>
      </c>
      <c r="L145" s="13">
        <f t="shared" si="12"/>
        <v>0</v>
      </c>
      <c r="M145" s="28">
        <v>103.4</v>
      </c>
      <c r="N145" s="13">
        <f t="shared" si="13"/>
        <v>0</v>
      </c>
      <c r="O145" s="13">
        <v>47.68</v>
      </c>
      <c r="P145" s="13">
        <f>'1- EC horaire'!O145</f>
        <v>0</v>
      </c>
      <c r="Q145" s="29">
        <f t="shared" si="14"/>
        <v>0</v>
      </c>
    </row>
    <row r="146" spans="1:17">
      <c r="A146" s="107">
        <v>144</v>
      </c>
      <c r="B146" s="10">
        <v>1</v>
      </c>
      <c r="C146" s="10">
        <v>6</v>
      </c>
      <c r="D146" s="11">
        <v>24</v>
      </c>
      <c r="E146" s="25">
        <v>28001</v>
      </c>
      <c r="F146" s="26">
        <v>1900.6856873440861</v>
      </c>
      <c r="G146" s="27">
        <v>0</v>
      </c>
      <c r="H146" s="27">
        <f t="shared" si="10"/>
        <v>26100.314312655915</v>
      </c>
      <c r="I146" s="27">
        <v>55</v>
      </c>
      <c r="J146" s="13">
        <f t="shared" si="11"/>
        <v>26045.314312655915</v>
      </c>
      <c r="K146" s="13">
        <v>26196</v>
      </c>
      <c r="L146" s="13">
        <f t="shared" si="12"/>
        <v>0</v>
      </c>
      <c r="M146" s="28">
        <v>103.4</v>
      </c>
      <c r="N146" s="13">
        <f t="shared" si="13"/>
        <v>0</v>
      </c>
      <c r="O146" s="13">
        <v>41.18</v>
      </c>
      <c r="P146" s="13">
        <f>'1- EC horaire'!O146</f>
        <v>0</v>
      </c>
      <c r="Q146" s="29">
        <f t="shared" si="14"/>
        <v>0</v>
      </c>
    </row>
    <row r="147" spans="1:17">
      <c r="A147" s="107">
        <v>145</v>
      </c>
      <c r="B147" s="10">
        <v>1</v>
      </c>
      <c r="C147" s="10">
        <v>7</v>
      </c>
      <c r="D147" s="11">
        <v>1</v>
      </c>
      <c r="E147" s="25">
        <v>27734</v>
      </c>
      <c r="F147" s="26">
        <v>1904.0991953940861</v>
      </c>
      <c r="G147" s="27">
        <v>0</v>
      </c>
      <c r="H147" s="27">
        <f t="shared" si="10"/>
        <v>25829.900804605913</v>
      </c>
      <c r="I147" s="27">
        <v>55</v>
      </c>
      <c r="J147" s="13">
        <f t="shared" si="11"/>
        <v>25774.900804605913</v>
      </c>
      <c r="K147" s="13">
        <v>26014</v>
      </c>
      <c r="L147" s="13">
        <f t="shared" si="12"/>
        <v>0</v>
      </c>
      <c r="M147" s="28">
        <v>103.4</v>
      </c>
      <c r="N147" s="13">
        <f t="shared" si="13"/>
        <v>0</v>
      </c>
      <c r="O147" s="13">
        <v>42.4</v>
      </c>
      <c r="P147" s="13">
        <f>'1- EC horaire'!O147</f>
        <v>0</v>
      </c>
      <c r="Q147" s="29">
        <f t="shared" si="14"/>
        <v>0</v>
      </c>
    </row>
    <row r="148" spans="1:17">
      <c r="A148" s="107">
        <v>146</v>
      </c>
      <c r="B148" s="10">
        <v>1</v>
      </c>
      <c r="C148" s="10">
        <v>7</v>
      </c>
      <c r="D148" s="11">
        <v>2</v>
      </c>
      <c r="E148" s="25">
        <v>27714</v>
      </c>
      <c r="F148" s="26">
        <v>1905.138922044086</v>
      </c>
      <c r="G148" s="27">
        <v>0</v>
      </c>
      <c r="H148" s="27">
        <f t="shared" si="10"/>
        <v>25808.861077955913</v>
      </c>
      <c r="I148" s="27">
        <v>55</v>
      </c>
      <c r="J148" s="13">
        <f t="shared" si="11"/>
        <v>25753.861077955913</v>
      </c>
      <c r="K148" s="13">
        <v>25989</v>
      </c>
      <c r="L148" s="13">
        <f t="shared" si="12"/>
        <v>0</v>
      </c>
      <c r="M148" s="28">
        <v>103.4</v>
      </c>
      <c r="N148" s="13">
        <f t="shared" si="13"/>
        <v>0</v>
      </c>
      <c r="O148" s="13">
        <v>38.29</v>
      </c>
      <c r="P148" s="13">
        <f>'1- EC horaire'!O148</f>
        <v>0</v>
      </c>
      <c r="Q148" s="29">
        <f t="shared" si="14"/>
        <v>0</v>
      </c>
    </row>
    <row r="149" spans="1:17">
      <c r="A149" s="107">
        <v>147</v>
      </c>
      <c r="B149" s="10">
        <v>1</v>
      </c>
      <c r="C149" s="10">
        <v>7</v>
      </c>
      <c r="D149" s="11">
        <v>3</v>
      </c>
      <c r="E149" s="25">
        <v>27878</v>
      </c>
      <c r="F149" s="26">
        <v>1910.570478544086</v>
      </c>
      <c r="G149" s="27">
        <v>0</v>
      </c>
      <c r="H149" s="27">
        <f t="shared" si="10"/>
        <v>25967.429521455913</v>
      </c>
      <c r="I149" s="27">
        <v>56</v>
      </c>
      <c r="J149" s="13">
        <f t="shared" si="11"/>
        <v>25911.429521455913</v>
      </c>
      <c r="K149" s="13">
        <v>26123</v>
      </c>
      <c r="L149" s="13">
        <f t="shared" si="12"/>
        <v>0</v>
      </c>
      <c r="M149" s="28">
        <v>103.4</v>
      </c>
      <c r="N149" s="13">
        <f t="shared" si="13"/>
        <v>0</v>
      </c>
      <c r="O149" s="13">
        <v>37.85</v>
      </c>
      <c r="P149" s="13">
        <f>'1- EC horaire'!O149</f>
        <v>0</v>
      </c>
      <c r="Q149" s="29">
        <f t="shared" si="14"/>
        <v>0</v>
      </c>
    </row>
    <row r="150" spans="1:17">
      <c r="A150" s="107">
        <v>148</v>
      </c>
      <c r="B150" s="10">
        <v>1</v>
      </c>
      <c r="C150" s="10">
        <v>7</v>
      </c>
      <c r="D150" s="11">
        <v>4</v>
      </c>
      <c r="E150" s="25">
        <v>28344</v>
      </c>
      <c r="F150" s="26">
        <v>1908.3353783440859</v>
      </c>
      <c r="G150" s="27">
        <v>0</v>
      </c>
      <c r="H150" s="27">
        <f t="shared" si="10"/>
        <v>26435.664621655913</v>
      </c>
      <c r="I150" s="27">
        <v>56</v>
      </c>
      <c r="J150" s="13">
        <f t="shared" si="11"/>
        <v>26379.664621655913</v>
      </c>
      <c r="K150" s="13">
        <v>26521</v>
      </c>
      <c r="L150" s="13">
        <f t="shared" si="12"/>
        <v>0</v>
      </c>
      <c r="M150" s="28">
        <v>103.4</v>
      </c>
      <c r="N150" s="13">
        <f t="shared" si="13"/>
        <v>0</v>
      </c>
      <c r="O150" s="13">
        <v>39</v>
      </c>
      <c r="P150" s="13">
        <f>'1- EC horaire'!O150</f>
        <v>0</v>
      </c>
      <c r="Q150" s="29">
        <f t="shared" si="14"/>
        <v>0</v>
      </c>
    </row>
    <row r="151" spans="1:17">
      <c r="A151" s="107">
        <v>149</v>
      </c>
      <c r="B151" s="10">
        <v>1</v>
      </c>
      <c r="C151" s="10">
        <v>7</v>
      </c>
      <c r="D151" s="11">
        <v>5</v>
      </c>
      <c r="E151" s="25">
        <v>28564</v>
      </c>
      <c r="F151" s="26">
        <v>1914.290311744086</v>
      </c>
      <c r="G151" s="27">
        <v>0</v>
      </c>
      <c r="H151" s="27">
        <f t="shared" si="10"/>
        <v>26649.709688255913</v>
      </c>
      <c r="I151" s="27">
        <v>57</v>
      </c>
      <c r="J151" s="13">
        <f t="shared" si="11"/>
        <v>26592.709688255913</v>
      </c>
      <c r="K151" s="13">
        <v>26662</v>
      </c>
      <c r="L151" s="13">
        <f t="shared" si="12"/>
        <v>0</v>
      </c>
      <c r="M151" s="28">
        <v>103.4</v>
      </c>
      <c r="N151" s="13">
        <f t="shared" si="13"/>
        <v>0</v>
      </c>
      <c r="O151" s="13">
        <v>38.89</v>
      </c>
      <c r="P151" s="13">
        <f>'1- EC horaire'!O151</f>
        <v>0</v>
      </c>
      <c r="Q151" s="29">
        <f t="shared" si="14"/>
        <v>0</v>
      </c>
    </row>
    <row r="152" spans="1:17">
      <c r="A152" s="107">
        <v>150</v>
      </c>
      <c r="B152" s="10">
        <v>1</v>
      </c>
      <c r="C152" s="10">
        <v>7</v>
      </c>
      <c r="D152" s="11">
        <v>6</v>
      </c>
      <c r="E152" s="25">
        <v>29514</v>
      </c>
      <c r="F152" s="26">
        <v>1905.193639994086</v>
      </c>
      <c r="G152" s="27">
        <v>0</v>
      </c>
      <c r="H152" s="27">
        <f t="shared" si="10"/>
        <v>27608.806360005914</v>
      </c>
      <c r="I152" s="27">
        <v>60</v>
      </c>
      <c r="J152" s="13">
        <f t="shared" si="11"/>
        <v>27548.806360005914</v>
      </c>
      <c r="K152" s="13">
        <v>27428</v>
      </c>
      <c r="L152" s="13">
        <f t="shared" si="12"/>
        <v>120.80636000591403</v>
      </c>
      <c r="M152" s="28">
        <v>103.4</v>
      </c>
      <c r="N152" s="13">
        <f t="shared" si="13"/>
        <v>12491.377624611512</v>
      </c>
      <c r="O152" s="13">
        <v>41.08</v>
      </c>
      <c r="P152" s="13">
        <f>'1- EC horaire'!O152</f>
        <v>29.829382727803022</v>
      </c>
      <c r="Q152" s="29">
        <f t="shared" si="14"/>
        <v>90.976977278111008</v>
      </c>
    </row>
    <row r="153" spans="1:17">
      <c r="A153" s="107">
        <v>151</v>
      </c>
      <c r="B153" s="10">
        <v>1</v>
      </c>
      <c r="C153" s="10">
        <v>7</v>
      </c>
      <c r="D153" s="11">
        <v>7</v>
      </c>
      <c r="E153" s="25">
        <v>30476</v>
      </c>
      <c r="F153" s="26">
        <v>1905.110252894086</v>
      </c>
      <c r="G153" s="27">
        <v>0</v>
      </c>
      <c r="H153" s="27">
        <f t="shared" si="10"/>
        <v>28570.889747105914</v>
      </c>
      <c r="I153" s="27">
        <v>62</v>
      </c>
      <c r="J153" s="13">
        <f t="shared" si="11"/>
        <v>28508.889747105914</v>
      </c>
      <c r="K153" s="13">
        <v>28404</v>
      </c>
      <c r="L153" s="13">
        <f t="shared" si="12"/>
        <v>104.88974710591356</v>
      </c>
      <c r="M153" s="28">
        <v>103.4</v>
      </c>
      <c r="N153" s="13">
        <f t="shared" si="13"/>
        <v>10845.599850751463</v>
      </c>
      <c r="O153" s="13">
        <v>48.66</v>
      </c>
      <c r="P153" s="13">
        <f>'1- EC horaire'!O153</f>
        <v>142.33686337720792</v>
      </c>
      <c r="Q153" s="29">
        <f t="shared" si="14"/>
        <v>-37.447116271294362</v>
      </c>
    </row>
    <row r="154" spans="1:17">
      <c r="A154" s="107">
        <v>152</v>
      </c>
      <c r="B154" s="10">
        <v>1</v>
      </c>
      <c r="C154" s="10">
        <v>7</v>
      </c>
      <c r="D154" s="11">
        <v>8</v>
      </c>
      <c r="E154" s="25">
        <v>31228</v>
      </c>
      <c r="F154" s="26">
        <v>1905.5036166940861</v>
      </c>
      <c r="G154" s="27">
        <v>0</v>
      </c>
      <c r="H154" s="27">
        <f t="shared" si="10"/>
        <v>29322.496383305916</v>
      </c>
      <c r="I154" s="27">
        <v>63</v>
      </c>
      <c r="J154" s="13">
        <f t="shared" si="11"/>
        <v>29259.496383305916</v>
      </c>
      <c r="K154" s="13">
        <v>29270</v>
      </c>
      <c r="L154" s="13">
        <f t="shared" si="12"/>
        <v>0</v>
      </c>
      <c r="M154" s="28">
        <v>300</v>
      </c>
      <c r="N154" s="13">
        <f t="shared" si="13"/>
        <v>0</v>
      </c>
      <c r="O154" s="13">
        <v>48.49</v>
      </c>
      <c r="P154" s="13">
        <f>'1- EC horaire'!O154</f>
        <v>8.7774285242012411</v>
      </c>
      <c r="Q154" s="29">
        <f t="shared" si="14"/>
        <v>-8.7774285242012411</v>
      </c>
    </row>
    <row r="155" spans="1:17">
      <c r="A155" s="107">
        <v>153</v>
      </c>
      <c r="B155" s="10">
        <v>1</v>
      </c>
      <c r="C155" s="10">
        <v>7</v>
      </c>
      <c r="D155" s="11">
        <v>9</v>
      </c>
      <c r="E155" s="25">
        <v>31659</v>
      </c>
      <c r="F155" s="26">
        <v>1902.4176466440861</v>
      </c>
      <c r="G155" s="27">
        <v>0</v>
      </c>
      <c r="H155" s="27">
        <f t="shared" si="10"/>
        <v>29756.582353355912</v>
      </c>
      <c r="I155" s="27">
        <v>64</v>
      </c>
      <c r="J155" s="13">
        <f t="shared" si="11"/>
        <v>29692.582353355912</v>
      </c>
      <c r="K155" s="13">
        <v>29747</v>
      </c>
      <c r="L155" s="13">
        <f t="shared" si="12"/>
        <v>0</v>
      </c>
      <c r="M155" s="28">
        <v>300</v>
      </c>
      <c r="N155" s="13">
        <f t="shared" si="13"/>
        <v>0</v>
      </c>
      <c r="O155" s="13">
        <v>57.28</v>
      </c>
      <c r="P155" s="13">
        <f>'1- EC horaire'!O155</f>
        <v>0</v>
      </c>
      <c r="Q155" s="29">
        <f t="shared" si="14"/>
        <v>0</v>
      </c>
    </row>
    <row r="156" spans="1:17">
      <c r="A156" s="107">
        <v>154</v>
      </c>
      <c r="B156" s="10">
        <v>1</v>
      </c>
      <c r="C156" s="10">
        <v>7</v>
      </c>
      <c r="D156" s="11">
        <v>10</v>
      </c>
      <c r="E156" s="25">
        <v>30671</v>
      </c>
      <c r="F156" s="26">
        <v>1895.9273334440859</v>
      </c>
      <c r="G156" s="27">
        <v>0</v>
      </c>
      <c r="H156" s="27">
        <f t="shared" si="10"/>
        <v>28775.072666555912</v>
      </c>
      <c r="I156" s="27">
        <v>63</v>
      </c>
      <c r="J156" s="13">
        <f t="shared" si="11"/>
        <v>28712.072666555912</v>
      </c>
      <c r="K156" s="13">
        <v>28601</v>
      </c>
      <c r="L156" s="13">
        <f t="shared" si="12"/>
        <v>111.07266655591229</v>
      </c>
      <c r="M156" s="28">
        <v>103.4</v>
      </c>
      <c r="N156" s="13">
        <f t="shared" si="13"/>
        <v>11484.913721881332</v>
      </c>
      <c r="O156" s="13">
        <v>59.42</v>
      </c>
      <c r="P156" s="13">
        <f>'1- EC horaire'!O156</f>
        <v>58.351668874809548</v>
      </c>
      <c r="Q156" s="29">
        <f t="shared" si="14"/>
        <v>52.720997681102745</v>
      </c>
    </row>
    <row r="157" spans="1:17">
      <c r="A157" s="107">
        <v>155</v>
      </c>
      <c r="B157" s="10">
        <v>1</v>
      </c>
      <c r="C157" s="10">
        <v>7</v>
      </c>
      <c r="D157" s="11">
        <v>11</v>
      </c>
      <c r="E157" s="25">
        <v>29767</v>
      </c>
      <c r="F157" s="26">
        <v>1894.776754894086</v>
      </c>
      <c r="G157" s="27">
        <v>0</v>
      </c>
      <c r="H157" s="27">
        <f t="shared" si="10"/>
        <v>27872.223245105914</v>
      </c>
      <c r="I157" s="27">
        <v>61</v>
      </c>
      <c r="J157" s="13">
        <f t="shared" si="11"/>
        <v>27811.223245105914</v>
      </c>
      <c r="K157" s="13">
        <v>27685</v>
      </c>
      <c r="L157" s="13">
        <f t="shared" si="12"/>
        <v>126.22324510591352</v>
      </c>
      <c r="M157" s="28">
        <v>103.4</v>
      </c>
      <c r="N157" s="13">
        <f t="shared" si="13"/>
        <v>13051.483543951459</v>
      </c>
      <c r="O157" s="13">
        <v>63.2</v>
      </c>
      <c r="P157" s="13">
        <f>'1- EC horaire'!O157</f>
        <v>140.82786919419959</v>
      </c>
      <c r="Q157" s="29">
        <f t="shared" si="14"/>
        <v>-14.604624088286073</v>
      </c>
    </row>
    <row r="158" spans="1:17">
      <c r="A158" s="107">
        <v>156</v>
      </c>
      <c r="B158" s="10">
        <v>1</v>
      </c>
      <c r="C158" s="10">
        <v>7</v>
      </c>
      <c r="D158" s="11">
        <v>12</v>
      </c>
      <c r="E158" s="25">
        <v>28793</v>
      </c>
      <c r="F158" s="26">
        <v>1896.6392285440861</v>
      </c>
      <c r="G158" s="27">
        <v>0</v>
      </c>
      <c r="H158" s="27">
        <f t="shared" si="10"/>
        <v>26896.360771455915</v>
      </c>
      <c r="I158" s="27">
        <v>60</v>
      </c>
      <c r="J158" s="13">
        <f t="shared" si="11"/>
        <v>26836.360771455915</v>
      </c>
      <c r="K158" s="13">
        <v>26901</v>
      </c>
      <c r="L158" s="13">
        <f t="shared" si="12"/>
        <v>0</v>
      </c>
      <c r="M158" s="28">
        <v>103.4</v>
      </c>
      <c r="N158" s="13">
        <f t="shared" si="13"/>
        <v>0</v>
      </c>
      <c r="O158" s="13">
        <v>59.08</v>
      </c>
      <c r="P158" s="13">
        <f>'1- EC horaire'!O158</f>
        <v>0</v>
      </c>
      <c r="Q158" s="29">
        <f t="shared" si="14"/>
        <v>0</v>
      </c>
    </row>
    <row r="159" spans="1:17">
      <c r="A159" s="107">
        <v>157</v>
      </c>
      <c r="B159" s="10">
        <v>1</v>
      </c>
      <c r="C159" s="10">
        <v>7</v>
      </c>
      <c r="D159" s="11">
        <v>13</v>
      </c>
      <c r="E159" s="25">
        <v>28659</v>
      </c>
      <c r="F159" s="26">
        <v>1900.308053744086</v>
      </c>
      <c r="G159" s="27">
        <v>0</v>
      </c>
      <c r="H159" s="27">
        <f t="shared" si="10"/>
        <v>26758.691946255913</v>
      </c>
      <c r="I159" s="27">
        <v>58</v>
      </c>
      <c r="J159" s="13">
        <f t="shared" si="11"/>
        <v>26700.691946255913</v>
      </c>
      <c r="K159" s="13">
        <v>26772</v>
      </c>
      <c r="L159" s="13">
        <f t="shared" si="12"/>
        <v>0</v>
      </c>
      <c r="M159" s="28">
        <v>103.4</v>
      </c>
      <c r="N159" s="13">
        <f t="shared" si="13"/>
        <v>0</v>
      </c>
      <c r="O159" s="13">
        <v>51.46</v>
      </c>
      <c r="P159" s="13">
        <f>'1- EC horaire'!O159</f>
        <v>0</v>
      </c>
      <c r="Q159" s="29">
        <f t="shared" si="14"/>
        <v>0</v>
      </c>
    </row>
    <row r="160" spans="1:17">
      <c r="A160" s="107">
        <v>158</v>
      </c>
      <c r="B160" s="10">
        <v>1</v>
      </c>
      <c r="C160" s="10">
        <v>7</v>
      </c>
      <c r="D160" s="11">
        <v>14</v>
      </c>
      <c r="E160" s="25">
        <v>27797</v>
      </c>
      <c r="F160" s="26">
        <v>1898.646637644086</v>
      </c>
      <c r="G160" s="27">
        <v>0</v>
      </c>
      <c r="H160" s="27">
        <f t="shared" si="10"/>
        <v>25898.353362355912</v>
      </c>
      <c r="I160" s="27">
        <v>56</v>
      </c>
      <c r="J160" s="13">
        <f t="shared" si="11"/>
        <v>25842.353362355912</v>
      </c>
      <c r="K160" s="13">
        <v>26058</v>
      </c>
      <c r="L160" s="13">
        <f t="shared" si="12"/>
        <v>0</v>
      </c>
      <c r="M160" s="28">
        <v>103.4</v>
      </c>
      <c r="N160" s="13">
        <f t="shared" si="13"/>
        <v>0</v>
      </c>
      <c r="O160" s="13">
        <v>47.93</v>
      </c>
      <c r="P160" s="13">
        <f>'1- EC horaire'!O160</f>
        <v>0</v>
      </c>
      <c r="Q160" s="29">
        <f t="shared" si="14"/>
        <v>0</v>
      </c>
    </row>
    <row r="161" spans="1:17">
      <c r="A161" s="107">
        <v>159</v>
      </c>
      <c r="B161" s="10">
        <v>1</v>
      </c>
      <c r="C161" s="10">
        <v>7</v>
      </c>
      <c r="D161" s="11">
        <v>15</v>
      </c>
      <c r="E161" s="25">
        <v>27803</v>
      </c>
      <c r="F161" s="26">
        <v>1894.8663506940861</v>
      </c>
      <c r="G161" s="27">
        <v>0</v>
      </c>
      <c r="H161" s="27">
        <f t="shared" si="10"/>
        <v>25908.133649305913</v>
      </c>
      <c r="I161" s="27">
        <v>57</v>
      </c>
      <c r="J161" s="13">
        <f t="shared" si="11"/>
        <v>25851.133649305913</v>
      </c>
      <c r="K161" s="13">
        <v>26076</v>
      </c>
      <c r="L161" s="13">
        <f t="shared" si="12"/>
        <v>0</v>
      </c>
      <c r="M161" s="28">
        <v>103.4</v>
      </c>
      <c r="N161" s="13">
        <f t="shared" si="13"/>
        <v>0</v>
      </c>
      <c r="O161" s="13">
        <v>48.34</v>
      </c>
      <c r="P161" s="13">
        <f>'1- EC horaire'!O161</f>
        <v>0</v>
      </c>
      <c r="Q161" s="29">
        <f t="shared" si="14"/>
        <v>0</v>
      </c>
    </row>
    <row r="162" spans="1:17">
      <c r="A162" s="107">
        <v>160</v>
      </c>
      <c r="B162" s="10">
        <v>1</v>
      </c>
      <c r="C162" s="10">
        <v>7</v>
      </c>
      <c r="D162" s="11">
        <v>16</v>
      </c>
      <c r="E162" s="25">
        <v>28891</v>
      </c>
      <c r="F162" s="26">
        <v>1901.5705220440859</v>
      </c>
      <c r="G162" s="27">
        <v>0</v>
      </c>
      <c r="H162" s="27">
        <f t="shared" si="10"/>
        <v>26989.429477955913</v>
      </c>
      <c r="I162" s="27">
        <v>61</v>
      </c>
      <c r="J162" s="13">
        <f t="shared" si="11"/>
        <v>26928.429477955913</v>
      </c>
      <c r="K162" s="13">
        <v>26974</v>
      </c>
      <c r="L162" s="13">
        <f t="shared" si="12"/>
        <v>0</v>
      </c>
      <c r="M162" s="28">
        <v>103.4</v>
      </c>
      <c r="N162" s="13">
        <f t="shared" si="13"/>
        <v>0</v>
      </c>
      <c r="O162" s="13">
        <v>46.84</v>
      </c>
      <c r="P162" s="13">
        <f>'1- EC horaire'!O162</f>
        <v>0</v>
      </c>
      <c r="Q162" s="29">
        <f t="shared" si="14"/>
        <v>0</v>
      </c>
    </row>
    <row r="163" spans="1:17">
      <c r="A163" s="107">
        <v>161</v>
      </c>
      <c r="B163" s="10">
        <v>1</v>
      </c>
      <c r="C163" s="10">
        <v>7</v>
      </c>
      <c r="D163" s="11">
        <v>17</v>
      </c>
      <c r="E163" s="25">
        <v>30905</v>
      </c>
      <c r="F163" s="26">
        <v>1911.4088703440859</v>
      </c>
      <c r="G163" s="27">
        <v>0</v>
      </c>
      <c r="H163" s="27">
        <f t="shared" si="10"/>
        <v>28993.591129655913</v>
      </c>
      <c r="I163" s="27">
        <v>66</v>
      </c>
      <c r="J163" s="13">
        <f t="shared" si="11"/>
        <v>28927.591129655913</v>
      </c>
      <c r="K163" s="13">
        <v>28833</v>
      </c>
      <c r="L163" s="13">
        <f t="shared" si="12"/>
        <v>94.591129655913392</v>
      </c>
      <c r="M163" s="28">
        <v>103.4</v>
      </c>
      <c r="N163" s="13">
        <f t="shared" si="13"/>
        <v>9780.7228064214451</v>
      </c>
      <c r="O163" s="13">
        <v>52.06</v>
      </c>
      <c r="P163" s="13">
        <f>'1- EC horaire'!O163</f>
        <v>110.45493334880302</v>
      </c>
      <c r="Q163" s="29">
        <f t="shared" si="14"/>
        <v>-15.863803692889633</v>
      </c>
    </row>
    <row r="164" spans="1:17">
      <c r="A164" s="107">
        <v>162</v>
      </c>
      <c r="B164" s="10">
        <v>1</v>
      </c>
      <c r="C164" s="10">
        <v>7</v>
      </c>
      <c r="D164" s="11">
        <v>18</v>
      </c>
      <c r="E164" s="25">
        <v>31938</v>
      </c>
      <c r="F164" s="26">
        <v>1906.082096544086</v>
      </c>
      <c r="G164" s="27">
        <v>0</v>
      </c>
      <c r="H164" s="27">
        <f t="shared" si="10"/>
        <v>30031.917903455913</v>
      </c>
      <c r="I164" s="27">
        <v>67</v>
      </c>
      <c r="J164" s="13">
        <f t="shared" si="11"/>
        <v>29964.917903455913</v>
      </c>
      <c r="K164" s="13">
        <v>30049</v>
      </c>
      <c r="L164" s="13">
        <f t="shared" si="12"/>
        <v>0</v>
      </c>
      <c r="M164" s="28">
        <v>300</v>
      </c>
      <c r="N164" s="13">
        <f t="shared" si="13"/>
        <v>0</v>
      </c>
      <c r="O164" s="13">
        <v>74.47</v>
      </c>
      <c r="P164" s="13">
        <f>'1- EC horaire'!O164</f>
        <v>0</v>
      </c>
      <c r="Q164" s="29">
        <f t="shared" si="14"/>
        <v>0</v>
      </c>
    </row>
    <row r="165" spans="1:17">
      <c r="A165" s="107">
        <v>163</v>
      </c>
      <c r="B165" s="10">
        <v>1</v>
      </c>
      <c r="C165" s="10">
        <v>7</v>
      </c>
      <c r="D165" s="11">
        <v>19</v>
      </c>
      <c r="E165" s="25">
        <v>31435</v>
      </c>
      <c r="F165" s="26">
        <v>1907.3410028940859</v>
      </c>
      <c r="G165" s="27">
        <v>0</v>
      </c>
      <c r="H165" s="27">
        <f t="shared" si="10"/>
        <v>29527.658997105915</v>
      </c>
      <c r="I165" s="27">
        <v>65</v>
      </c>
      <c r="J165" s="13">
        <f t="shared" si="11"/>
        <v>29462.658997105915</v>
      </c>
      <c r="K165" s="13">
        <v>29484</v>
      </c>
      <c r="L165" s="13">
        <f t="shared" si="12"/>
        <v>0</v>
      </c>
      <c r="M165" s="28">
        <v>300</v>
      </c>
      <c r="N165" s="13">
        <f t="shared" si="13"/>
        <v>0</v>
      </c>
      <c r="O165" s="13">
        <v>71.09</v>
      </c>
      <c r="P165" s="13">
        <f>'1- EC horaire'!O165</f>
        <v>32.711157112105866</v>
      </c>
      <c r="Q165" s="29">
        <f t="shared" si="14"/>
        <v>-32.711157112105866</v>
      </c>
    </row>
    <row r="166" spans="1:17">
      <c r="A166" s="107">
        <v>164</v>
      </c>
      <c r="B166" s="10">
        <v>1</v>
      </c>
      <c r="C166" s="10">
        <v>7</v>
      </c>
      <c r="D166" s="11">
        <v>20</v>
      </c>
      <c r="E166" s="25">
        <v>31018</v>
      </c>
      <c r="F166" s="26">
        <v>1905.152244994086</v>
      </c>
      <c r="G166" s="27">
        <v>0</v>
      </c>
      <c r="H166" s="27">
        <f t="shared" si="10"/>
        <v>29112.847755005914</v>
      </c>
      <c r="I166" s="27">
        <v>64</v>
      </c>
      <c r="J166" s="13">
        <f t="shared" si="11"/>
        <v>29048.847755005914</v>
      </c>
      <c r="K166" s="13">
        <v>29008</v>
      </c>
      <c r="L166" s="13">
        <f t="shared" si="12"/>
        <v>40.847755005914223</v>
      </c>
      <c r="M166" s="28">
        <v>103.4</v>
      </c>
      <c r="N166" s="13">
        <f t="shared" si="13"/>
        <v>4223.6578676115305</v>
      </c>
      <c r="O166" s="13">
        <v>61.14</v>
      </c>
      <c r="P166" s="13">
        <f>'1- EC horaire'!O166</f>
        <v>37.362363230495248</v>
      </c>
      <c r="Q166" s="29">
        <f t="shared" si="14"/>
        <v>3.4853917754189752</v>
      </c>
    </row>
    <row r="167" spans="1:17">
      <c r="A167" s="107">
        <v>165</v>
      </c>
      <c r="B167" s="10">
        <v>1</v>
      </c>
      <c r="C167" s="10">
        <v>7</v>
      </c>
      <c r="D167" s="11">
        <v>21</v>
      </c>
      <c r="E167" s="25">
        <v>30410</v>
      </c>
      <c r="F167" s="26">
        <v>1901.8616413940861</v>
      </c>
      <c r="G167" s="27">
        <v>0</v>
      </c>
      <c r="H167" s="27">
        <f t="shared" si="10"/>
        <v>28508.138358605913</v>
      </c>
      <c r="I167" s="27">
        <v>63</v>
      </c>
      <c r="J167" s="13">
        <f t="shared" si="11"/>
        <v>28445.138358605913</v>
      </c>
      <c r="K167" s="13">
        <v>28310</v>
      </c>
      <c r="L167" s="13">
        <f t="shared" si="12"/>
        <v>135.1383586059128</v>
      </c>
      <c r="M167" s="28">
        <v>103.4</v>
      </c>
      <c r="N167" s="13">
        <f t="shared" si="13"/>
        <v>13973.306279851384</v>
      </c>
      <c r="O167" s="13">
        <v>53.31</v>
      </c>
      <c r="P167" s="13">
        <f>'1- EC horaire'!O167</f>
        <v>212.63060769419099</v>
      </c>
      <c r="Q167" s="29">
        <f t="shared" si="14"/>
        <v>-77.492249088278186</v>
      </c>
    </row>
    <row r="168" spans="1:17">
      <c r="A168" s="107">
        <v>166</v>
      </c>
      <c r="B168" s="10">
        <v>1</v>
      </c>
      <c r="C168" s="10">
        <v>7</v>
      </c>
      <c r="D168" s="11">
        <v>22</v>
      </c>
      <c r="E168" s="25">
        <v>30125</v>
      </c>
      <c r="F168" s="26">
        <v>1891.9286834440859</v>
      </c>
      <c r="G168" s="27">
        <v>0</v>
      </c>
      <c r="H168" s="27">
        <f t="shared" si="10"/>
        <v>28233.071316555914</v>
      </c>
      <c r="I168" s="27">
        <v>62</v>
      </c>
      <c r="J168" s="13">
        <f t="shared" si="11"/>
        <v>28171.071316555914</v>
      </c>
      <c r="K168" s="13">
        <v>28030</v>
      </c>
      <c r="L168" s="13">
        <f t="shared" si="12"/>
        <v>141.07131655591365</v>
      </c>
      <c r="M168" s="28">
        <v>103.4</v>
      </c>
      <c r="N168" s="13">
        <f t="shared" si="13"/>
        <v>14586.774131881473</v>
      </c>
      <c r="O168" s="13">
        <v>52.45</v>
      </c>
      <c r="P168" s="13">
        <f>'1- EC horaire'!O168</f>
        <v>144.5114748644155</v>
      </c>
      <c r="Q168" s="29">
        <f t="shared" si="14"/>
        <v>-3.4401583085018501</v>
      </c>
    </row>
    <row r="169" spans="1:17">
      <c r="A169" s="107">
        <v>167</v>
      </c>
      <c r="B169" s="10">
        <v>1</v>
      </c>
      <c r="C169" s="10">
        <v>7</v>
      </c>
      <c r="D169" s="11">
        <v>23</v>
      </c>
      <c r="E169" s="25">
        <v>29953</v>
      </c>
      <c r="F169" s="26">
        <v>1886.4589544940859</v>
      </c>
      <c r="G169" s="27">
        <v>0</v>
      </c>
      <c r="H169" s="27">
        <f t="shared" si="10"/>
        <v>28066.541045505914</v>
      </c>
      <c r="I169" s="27">
        <v>60</v>
      </c>
      <c r="J169" s="13">
        <f t="shared" si="11"/>
        <v>28006.541045505914</v>
      </c>
      <c r="K169" s="13">
        <v>27891</v>
      </c>
      <c r="L169" s="13">
        <f t="shared" si="12"/>
        <v>115.54104550591364</v>
      </c>
      <c r="M169" s="28">
        <v>103.4</v>
      </c>
      <c r="N169" s="13">
        <f t="shared" si="13"/>
        <v>11946.944105311472</v>
      </c>
      <c r="O169" s="13">
        <v>46.24</v>
      </c>
      <c r="P169" s="13">
        <f>'1- EC horaire'!O169</f>
        <v>139.1975287353016</v>
      </c>
      <c r="Q169" s="29">
        <f t="shared" si="14"/>
        <v>-23.656483229387959</v>
      </c>
    </row>
    <row r="170" spans="1:17">
      <c r="A170" s="107">
        <v>168</v>
      </c>
      <c r="B170" s="10">
        <v>1</v>
      </c>
      <c r="C170" s="10">
        <v>7</v>
      </c>
      <c r="D170" s="11">
        <v>24</v>
      </c>
      <c r="E170" s="25">
        <v>28738</v>
      </c>
      <c r="F170" s="26">
        <v>1910.500219044086</v>
      </c>
      <c r="G170" s="27">
        <v>0</v>
      </c>
      <c r="H170" s="27">
        <f t="shared" si="10"/>
        <v>26827.499780955914</v>
      </c>
      <c r="I170" s="27">
        <v>59</v>
      </c>
      <c r="J170" s="13">
        <f t="shared" si="11"/>
        <v>26768.499780955914</v>
      </c>
      <c r="K170" s="13">
        <v>26825</v>
      </c>
      <c r="L170" s="13">
        <f t="shared" si="12"/>
        <v>0</v>
      </c>
      <c r="M170" s="28">
        <v>103.4</v>
      </c>
      <c r="N170" s="13">
        <f t="shared" si="13"/>
        <v>0</v>
      </c>
      <c r="O170" s="13">
        <v>44.89</v>
      </c>
      <c r="P170" s="13">
        <f>'1- EC horaire'!O170</f>
        <v>0</v>
      </c>
      <c r="Q170" s="29">
        <f t="shared" si="14"/>
        <v>0</v>
      </c>
    </row>
    <row r="171" spans="1:17">
      <c r="A171" s="107">
        <v>169</v>
      </c>
      <c r="B171" s="10">
        <v>1</v>
      </c>
      <c r="C171" s="10">
        <v>8</v>
      </c>
      <c r="D171" s="11">
        <v>1</v>
      </c>
      <c r="E171" s="25">
        <v>28996</v>
      </c>
      <c r="F171" s="26">
        <v>1920.4985145940859</v>
      </c>
      <c r="G171" s="27">
        <v>0</v>
      </c>
      <c r="H171" s="27">
        <f t="shared" si="10"/>
        <v>27075.501485405915</v>
      </c>
      <c r="I171" s="27">
        <v>59</v>
      </c>
      <c r="J171" s="13">
        <f t="shared" si="11"/>
        <v>27016.501485405915</v>
      </c>
      <c r="K171" s="13">
        <v>27069</v>
      </c>
      <c r="L171" s="13">
        <f t="shared" si="12"/>
        <v>0</v>
      </c>
      <c r="M171" s="28">
        <v>103.4</v>
      </c>
      <c r="N171" s="13">
        <f t="shared" si="13"/>
        <v>0</v>
      </c>
      <c r="O171" s="13">
        <v>37.799999999999997</v>
      </c>
      <c r="P171" s="13">
        <f>'1- EC horaire'!O171</f>
        <v>0</v>
      </c>
      <c r="Q171" s="29">
        <f t="shared" si="14"/>
        <v>0</v>
      </c>
    </row>
    <row r="172" spans="1:17">
      <c r="A172" s="107">
        <v>170</v>
      </c>
      <c r="B172" s="10">
        <v>1</v>
      </c>
      <c r="C172" s="10">
        <v>8</v>
      </c>
      <c r="D172" s="11">
        <v>2</v>
      </c>
      <c r="E172" s="25">
        <v>28763</v>
      </c>
      <c r="F172" s="26">
        <v>1926.0938139940861</v>
      </c>
      <c r="G172" s="27">
        <v>0</v>
      </c>
      <c r="H172" s="27">
        <f t="shared" si="10"/>
        <v>26836.906186005916</v>
      </c>
      <c r="I172" s="27">
        <v>58</v>
      </c>
      <c r="J172" s="13">
        <f t="shared" si="11"/>
        <v>26778.906186005916</v>
      </c>
      <c r="K172" s="13">
        <v>26837</v>
      </c>
      <c r="L172" s="13">
        <f t="shared" si="12"/>
        <v>0</v>
      </c>
      <c r="M172" s="28">
        <v>103.4</v>
      </c>
      <c r="N172" s="13">
        <f t="shared" si="13"/>
        <v>0</v>
      </c>
      <c r="O172" s="13">
        <v>34.1</v>
      </c>
      <c r="P172" s="13">
        <f>'1- EC horaire'!O172</f>
        <v>0</v>
      </c>
      <c r="Q172" s="29">
        <f t="shared" si="14"/>
        <v>0</v>
      </c>
    </row>
    <row r="173" spans="1:17">
      <c r="A173" s="107">
        <v>171</v>
      </c>
      <c r="B173" s="10">
        <v>1</v>
      </c>
      <c r="C173" s="10">
        <v>8</v>
      </c>
      <c r="D173" s="11">
        <v>3</v>
      </c>
      <c r="E173" s="25">
        <v>28932</v>
      </c>
      <c r="F173" s="26">
        <v>1923.3162241940861</v>
      </c>
      <c r="G173" s="27">
        <v>0</v>
      </c>
      <c r="H173" s="27">
        <f t="shared" si="10"/>
        <v>27008.683775805916</v>
      </c>
      <c r="I173" s="27">
        <v>58</v>
      </c>
      <c r="J173" s="13">
        <f t="shared" si="11"/>
        <v>26950.683775805916</v>
      </c>
      <c r="K173" s="13">
        <v>27003</v>
      </c>
      <c r="L173" s="13">
        <f t="shared" si="12"/>
        <v>0</v>
      </c>
      <c r="M173" s="28">
        <v>103.4</v>
      </c>
      <c r="N173" s="13">
        <f t="shared" si="13"/>
        <v>0</v>
      </c>
      <c r="O173" s="13">
        <v>33.619999999999997</v>
      </c>
      <c r="P173" s="13">
        <f>'1- EC horaire'!O173</f>
        <v>0</v>
      </c>
      <c r="Q173" s="29">
        <f t="shared" si="14"/>
        <v>0</v>
      </c>
    </row>
    <row r="174" spans="1:17">
      <c r="A174" s="107">
        <v>172</v>
      </c>
      <c r="B174" s="10">
        <v>1</v>
      </c>
      <c r="C174" s="10">
        <v>8</v>
      </c>
      <c r="D174" s="11">
        <v>4</v>
      </c>
      <c r="E174" s="25">
        <v>29261</v>
      </c>
      <c r="F174" s="26">
        <v>1923.107129144086</v>
      </c>
      <c r="G174" s="27">
        <v>0</v>
      </c>
      <c r="H174" s="27">
        <f t="shared" si="10"/>
        <v>27337.892870855914</v>
      </c>
      <c r="I174" s="27">
        <v>59</v>
      </c>
      <c r="J174" s="13">
        <f t="shared" si="11"/>
        <v>27278.892870855914</v>
      </c>
      <c r="K174" s="13">
        <v>27236</v>
      </c>
      <c r="L174" s="13">
        <f t="shared" si="12"/>
        <v>42.892870855914225</v>
      </c>
      <c r="M174" s="28">
        <v>103.4</v>
      </c>
      <c r="N174" s="13">
        <f t="shared" si="13"/>
        <v>4435.1228465015311</v>
      </c>
      <c r="O174" s="13">
        <v>33.57</v>
      </c>
      <c r="P174" s="13">
        <f>'1- EC horaire'!O174</f>
        <v>42.634912083514791</v>
      </c>
      <c r="Q174" s="29">
        <f t="shared" si="14"/>
        <v>0.25795877239943366</v>
      </c>
    </row>
    <row r="175" spans="1:17">
      <c r="A175" s="107">
        <v>173</v>
      </c>
      <c r="B175" s="10">
        <v>1</v>
      </c>
      <c r="C175" s="10">
        <v>8</v>
      </c>
      <c r="D175" s="11">
        <v>5</v>
      </c>
      <c r="E175" s="25">
        <v>29487</v>
      </c>
      <c r="F175" s="26">
        <v>1927.122362694086</v>
      </c>
      <c r="G175" s="27">
        <v>0</v>
      </c>
      <c r="H175" s="27">
        <f t="shared" si="10"/>
        <v>27559.877637305915</v>
      </c>
      <c r="I175" s="27">
        <v>61</v>
      </c>
      <c r="J175" s="13">
        <f t="shared" si="11"/>
        <v>27498.877637305915</v>
      </c>
      <c r="K175" s="13">
        <v>27397</v>
      </c>
      <c r="L175" s="13">
        <f t="shared" si="12"/>
        <v>101.87763730591541</v>
      </c>
      <c r="M175" s="28">
        <v>103.4</v>
      </c>
      <c r="N175" s="13">
        <f t="shared" si="13"/>
        <v>10534.147697431654</v>
      </c>
      <c r="O175" s="13">
        <v>33.630000000000003</v>
      </c>
      <c r="P175" s="13">
        <f>'1- EC horaire'!O175</f>
        <v>82.557094689796941</v>
      </c>
      <c r="Q175" s="29">
        <f t="shared" si="14"/>
        <v>19.320542616118473</v>
      </c>
    </row>
    <row r="176" spans="1:17">
      <c r="A176" s="107">
        <v>174</v>
      </c>
      <c r="B176" s="10">
        <v>1</v>
      </c>
      <c r="C176" s="10">
        <v>8</v>
      </c>
      <c r="D176" s="11">
        <v>6</v>
      </c>
      <c r="E176" s="25">
        <v>30229</v>
      </c>
      <c r="F176" s="26">
        <v>1924.1255638940861</v>
      </c>
      <c r="G176" s="27">
        <v>0</v>
      </c>
      <c r="H176" s="27">
        <f t="shared" si="10"/>
        <v>28304.874436105914</v>
      </c>
      <c r="I176" s="27">
        <v>62</v>
      </c>
      <c r="J176" s="13">
        <f t="shared" si="11"/>
        <v>28242.874436105914</v>
      </c>
      <c r="K176" s="13">
        <v>28104</v>
      </c>
      <c r="L176" s="13">
        <f t="shared" si="12"/>
        <v>138.87443610591436</v>
      </c>
      <c r="M176" s="28">
        <v>103.4</v>
      </c>
      <c r="N176" s="13">
        <f t="shared" si="13"/>
        <v>14359.616693351545</v>
      </c>
      <c r="O176" s="13">
        <v>35.71</v>
      </c>
      <c r="P176" s="13">
        <f>'1- EC horaire'!O176</f>
        <v>157.85242383190416</v>
      </c>
      <c r="Q176" s="29">
        <f t="shared" si="14"/>
        <v>-18.977987725989806</v>
      </c>
    </row>
    <row r="177" spans="1:17">
      <c r="A177" s="107">
        <v>175</v>
      </c>
      <c r="B177" s="10">
        <v>1</v>
      </c>
      <c r="C177" s="10">
        <v>8</v>
      </c>
      <c r="D177" s="11">
        <v>7</v>
      </c>
      <c r="E177" s="25">
        <v>31068</v>
      </c>
      <c r="F177" s="26">
        <v>1913.500062794086</v>
      </c>
      <c r="G177" s="27">
        <v>0</v>
      </c>
      <c r="H177" s="27">
        <f t="shared" si="10"/>
        <v>29154.499937205914</v>
      </c>
      <c r="I177" s="27">
        <v>64</v>
      </c>
      <c r="J177" s="13">
        <f t="shared" si="11"/>
        <v>29090.499937205914</v>
      </c>
      <c r="K177" s="13">
        <v>29118</v>
      </c>
      <c r="L177" s="13">
        <f t="shared" si="12"/>
        <v>0</v>
      </c>
      <c r="M177" s="28">
        <v>300</v>
      </c>
      <c r="N177" s="13">
        <f t="shared" si="13"/>
        <v>0</v>
      </c>
      <c r="O177" s="13">
        <v>39.79</v>
      </c>
      <c r="P177" s="13">
        <f>'1- EC horaire'!O177</f>
        <v>103.88850500500121</v>
      </c>
      <c r="Q177" s="29">
        <f t="shared" si="14"/>
        <v>-103.88850500500121</v>
      </c>
    </row>
    <row r="178" spans="1:17">
      <c r="A178" s="107">
        <v>176</v>
      </c>
      <c r="B178" s="10">
        <v>1</v>
      </c>
      <c r="C178" s="10">
        <v>8</v>
      </c>
      <c r="D178" s="11">
        <v>8</v>
      </c>
      <c r="E178" s="25">
        <v>32009</v>
      </c>
      <c r="F178" s="26">
        <v>1907.030890644086</v>
      </c>
      <c r="G178" s="27">
        <v>0</v>
      </c>
      <c r="H178" s="27">
        <f t="shared" si="10"/>
        <v>30101.969109355916</v>
      </c>
      <c r="I178" s="27">
        <v>65</v>
      </c>
      <c r="J178" s="13">
        <f t="shared" si="11"/>
        <v>30036.969109355916</v>
      </c>
      <c r="K178" s="13">
        <v>30177</v>
      </c>
      <c r="L178" s="13">
        <f t="shared" si="12"/>
        <v>0</v>
      </c>
      <c r="M178" s="28">
        <v>300</v>
      </c>
      <c r="N178" s="13">
        <f t="shared" si="13"/>
        <v>0</v>
      </c>
      <c r="O178" s="13">
        <v>38.520000000000003</v>
      </c>
      <c r="P178" s="13">
        <f>'1- EC horaire'!O178</f>
        <v>0</v>
      </c>
      <c r="Q178" s="29">
        <f t="shared" si="14"/>
        <v>0</v>
      </c>
    </row>
    <row r="179" spans="1:17">
      <c r="A179" s="107">
        <v>177</v>
      </c>
      <c r="B179" s="10">
        <v>1</v>
      </c>
      <c r="C179" s="10">
        <v>8</v>
      </c>
      <c r="D179" s="11">
        <v>9</v>
      </c>
      <c r="E179" s="25">
        <v>32035</v>
      </c>
      <c r="F179" s="26">
        <v>1889.362514894086</v>
      </c>
      <c r="G179" s="27">
        <v>0</v>
      </c>
      <c r="H179" s="27">
        <f t="shared" si="10"/>
        <v>30145.637485105915</v>
      </c>
      <c r="I179" s="27">
        <v>65</v>
      </c>
      <c r="J179" s="13">
        <f t="shared" si="11"/>
        <v>30080.637485105915</v>
      </c>
      <c r="K179" s="13">
        <v>30205</v>
      </c>
      <c r="L179" s="13">
        <f t="shared" si="12"/>
        <v>0</v>
      </c>
      <c r="M179" s="28">
        <v>300</v>
      </c>
      <c r="N179" s="13">
        <f t="shared" si="13"/>
        <v>0</v>
      </c>
      <c r="O179" s="13">
        <v>45.04</v>
      </c>
      <c r="P179" s="13">
        <f>'1- EC horaire'!O179</f>
        <v>0</v>
      </c>
      <c r="Q179" s="29">
        <f t="shared" si="14"/>
        <v>0</v>
      </c>
    </row>
    <row r="180" spans="1:17">
      <c r="A180" s="107">
        <v>178</v>
      </c>
      <c r="B180" s="10">
        <v>1</v>
      </c>
      <c r="C180" s="10">
        <v>8</v>
      </c>
      <c r="D180" s="11">
        <v>10</v>
      </c>
      <c r="E180" s="25">
        <v>31492</v>
      </c>
      <c r="F180" s="26">
        <v>1896.4475247940859</v>
      </c>
      <c r="G180" s="27">
        <v>0</v>
      </c>
      <c r="H180" s="27">
        <f t="shared" si="10"/>
        <v>29595.552475205914</v>
      </c>
      <c r="I180" s="27">
        <v>64</v>
      </c>
      <c r="J180" s="13">
        <f t="shared" si="11"/>
        <v>29531.552475205914</v>
      </c>
      <c r="K180" s="13">
        <v>29579</v>
      </c>
      <c r="L180" s="13">
        <f t="shared" si="12"/>
        <v>0</v>
      </c>
      <c r="M180" s="28">
        <v>300</v>
      </c>
      <c r="N180" s="13">
        <f t="shared" si="13"/>
        <v>0</v>
      </c>
      <c r="O180" s="13">
        <v>47.72</v>
      </c>
      <c r="P180" s="13">
        <f>'1- EC horaire'!O180</f>
        <v>39.233251333007502</v>
      </c>
      <c r="Q180" s="29">
        <f t="shared" si="14"/>
        <v>-39.233251333007502</v>
      </c>
    </row>
    <row r="181" spans="1:17">
      <c r="A181" s="107">
        <v>179</v>
      </c>
      <c r="B181" s="10">
        <v>1</v>
      </c>
      <c r="C181" s="10">
        <v>8</v>
      </c>
      <c r="D181" s="11">
        <v>11</v>
      </c>
      <c r="E181" s="25">
        <v>30739</v>
      </c>
      <c r="F181" s="26">
        <v>1911.122328694086</v>
      </c>
      <c r="G181" s="27">
        <v>0</v>
      </c>
      <c r="H181" s="27">
        <f t="shared" si="10"/>
        <v>28827.877671305912</v>
      </c>
      <c r="I181" s="27">
        <v>61</v>
      </c>
      <c r="J181" s="13">
        <f t="shared" si="11"/>
        <v>28766.877671305912</v>
      </c>
      <c r="K181" s="13">
        <v>28636</v>
      </c>
      <c r="L181" s="13">
        <f t="shared" si="12"/>
        <v>130.87767130591237</v>
      </c>
      <c r="M181" s="28">
        <v>103.4</v>
      </c>
      <c r="N181" s="13">
        <f t="shared" si="13"/>
        <v>13532.751213031341</v>
      </c>
      <c r="O181" s="13">
        <v>45.69</v>
      </c>
      <c r="P181" s="13">
        <f>'1- EC horaire'!O181</f>
        <v>151.15517768490099</v>
      </c>
      <c r="Q181" s="29">
        <f t="shared" si="14"/>
        <v>-20.277506378988619</v>
      </c>
    </row>
    <row r="182" spans="1:17">
      <c r="A182" s="107">
        <v>180</v>
      </c>
      <c r="B182" s="10">
        <v>1</v>
      </c>
      <c r="C182" s="10">
        <v>8</v>
      </c>
      <c r="D182" s="11">
        <v>12</v>
      </c>
      <c r="E182" s="25">
        <v>29769</v>
      </c>
      <c r="F182" s="26">
        <v>1907.7143194940859</v>
      </c>
      <c r="G182" s="27">
        <v>0</v>
      </c>
      <c r="H182" s="27">
        <f t="shared" si="10"/>
        <v>27861.285680505913</v>
      </c>
      <c r="I182" s="27">
        <v>58</v>
      </c>
      <c r="J182" s="13">
        <f t="shared" si="11"/>
        <v>27803.285680505913</v>
      </c>
      <c r="K182" s="13">
        <v>27683</v>
      </c>
      <c r="L182" s="13">
        <f t="shared" si="12"/>
        <v>120.28568050591275</v>
      </c>
      <c r="M182" s="28">
        <v>103.4</v>
      </c>
      <c r="N182" s="13">
        <f t="shared" si="13"/>
        <v>12437.539364311378</v>
      </c>
      <c r="O182" s="13">
        <v>45.74</v>
      </c>
      <c r="P182" s="13">
        <f>'1- EC horaire'!O182</f>
        <v>43.610389118119201</v>
      </c>
      <c r="Q182" s="29">
        <f t="shared" si="14"/>
        <v>76.67529138779355</v>
      </c>
    </row>
    <row r="183" spans="1:17">
      <c r="A183" s="107">
        <v>181</v>
      </c>
      <c r="B183" s="10">
        <v>1</v>
      </c>
      <c r="C183" s="10">
        <v>8</v>
      </c>
      <c r="D183" s="11">
        <v>13</v>
      </c>
      <c r="E183" s="25">
        <v>28828</v>
      </c>
      <c r="F183" s="26">
        <v>1900.715043694086</v>
      </c>
      <c r="G183" s="27">
        <v>0</v>
      </c>
      <c r="H183" s="27">
        <f t="shared" si="10"/>
        <v>26927.284956305914</v>
      </c>
      <c r="I183" s="27">
        <v>56</v>
      </c>
      <c r="J183" s="13">
        <f t="shared" si="11"/>
        <v>26871.284956305914</v>
      </c>
      <c r="K183" s="13">
        <v>26929</v>
      </c>
      <c r="L183" s="13">
        <f t="shared" si="12"/>
        <v>0</v>
      </c>
      <c r="M183" s="28">
        <v>103.4</v>
      </c>
      <c r="N183" s="13">
        <f t="shared" si="13"/>
        <v>0</v>
      </c>
      <c r="O183" s="13">
        <v>38.1</v>
      </c>
      <c r="P183" s="13">
        <f>'1- EC horaire'!O183</f>
        <v>0</v>
      </c>
      <c r="Q183" s="29">
        <f t="shared" si="14"/>
        <v>0</v>
      </c>
    </row>
    <row r="184" spans="1:17">
      <c r="A184" s="107">
        <v>182</v>
      </c>
      <c r="B184" s="10">
        <v>1</v>
      </c>
      <c r="C184" s="10">
        <v>8</v>
      </c>
      <c r="D184" s="11">
        <v>14</v>
      </c>
      <c r="E184" s="25">
        <v>28890</v>
      </c>
      <c r="F184" s="26">
        <v>1900.118480194086</v>
      </c>
      <c r="G184" s="27">
        <v>0</v>
      </c>
      <c r="H184" s="27">
        <f t="shared" si="10"/>
        <v>26989.881519805913</v>
      </c>
      <c r="I184" s="27">
        <v>56</v>
      </c>
      <c r="J184" s="13">
        <f t="shared" si="11"/>
        <v>26933.881519805913</v>
      </c>
      <c r="K184" s="13">
        <v>26988</v>
      </c>
      <c r="L184" s="13">
        <f t="shared" si="12"/>
        <v>0</v>
      </c>
      <c r="M184" s="28">
        <v>103.4</v>
      </c>
      <c r="N184" s="13">
        <f t="shared" si="13"/>
        <v>0</v>
      </c>
      <c r="O184" s="13">
        <v>37.44</v>
      </c>
      <c r="P184" s="13">
        <f>'1- EC horaire'!O184</f>
        <v>0</v>
      </c>
      <c r="Q184" s="29">
        <f t="shared" si="14"/>
        <v>0</v>
      </c>
    </row>
    <row r="185" spans="1:17">
      <c r="A185" s="107">
        <v>183</v>
      </c>
      <c r="B185" s="10">
        <v>1</v>
      </c>
      <c r="C185" s="10">
        <v>8</v>
      </c>
      <c r="D185" s="11">
        <v>15</v>
      </c>
      <c r="E185" s="25">
        <v>29142</v>
      </c>
      <c r="F185" s="26">
        <v>1891.329257844086</v>
      </c>
      <c r="G185" s="27">
        <v>0</v>
      </c>
      <c r="H185" s="27">
        <f t="shared" si="10"/>
        <v>27250.670742155915</v>
      </c>
      <c r="I185" s="27">
        <v>57</v>
      </c>
      <c r="J185" s="13">
        <f t="shared" si="11"/>
        <v>27193.670742155915</v>
      </c>
      <c r="K185" s="13">
        <v>27172</v>
      </c>
      <c r="L185" s="13">
        <f t="shared" si="12"/>
        <v>21.670742155914922</v>
      </c>
      <c r="M185" s="28">
        <v>103.4</v>
      </c>
      <c r="N185" s="13">
        <f t="shared" si="13"/>
        <v>2240.7547389216029</v>
      </c>
      <c r="O185" s="13">
        <v>37.57</v>
      </c>
      <c r="P185" s="13">
        <f>'1- EC horaire'!O185</f>
        <v>0</v>
      </c>
      <c r="Q185" s="29">
        <f t="shared" si="14"/>
        <v>21.670742155914922</v>
      </c>
    </row>
    <row r="186" spans="1:17">
      <c r="A186" s="107">
        <v>184</v>
      </c>
      <c r="B186" s="10">
        <v>1</v>
      </c>
      <c r="C186" s="10">
        <v>8</v>
      </c>
      <c r="D186" s="11">
        <v>16</v>
      </c>
      <c r="E186" s="25">
        <v>30178</v>
      </c>
      <c r="F186" s="26">
        <v>1882.470960844086</v>
      </c>
      <c r="G186" s="27">
        <v>0</v>
      </c>
      <c r="H186" s="27">
        <f t="shared" si="10"/>
        <v>28295.529039155914</v>
      </c>
      <c r="I186" s="27">
        <v>60</v>
      </c>
      <c r="J186" s="13">
        <f t="shared" si="11"/>
        <v>28235.529039155914</v>
      </c>
      <c r="K186" s="13">
        <v>28095</v>
      </c>
      <c r="L186" s="13">
        <f t="shared" si="12"/>
        <v>140.52903915591378</v>
      </c>
      <c r="M186" s="28">
        <v>103.4</v>
      </c>
      <c r="N186" s="13">
        <f t="shared" si="13"/>
        <v>14530.702648721486</v>
      </c>
      <c r="O186" s="13">
        <v>37.340000000000003</v>
      </c>
      <c r="P186" s="13">
        <f>'1- EC horaire'!O186</f>
        <v>138.86423899540387</v>
      </c>
      <c r="Q186" s="29">
        <f t="shared" si="14"/>
        <v>1.6648001605099125</v>
      </c>
    </row>
    <row r="187" spans="1:17">
      <c r="A187" s="107">
        <v>185</v>
      </c>
      <c r="B187" s="10">
        <v>1</v>
      </c>
      <c r="C187" s="10">
        <v>8</v>
      </c>
      <c r="D187" s="11">
        <v>17</v>
      </c>
      <c r="E187" s="25">
        <v>31929</v>
      </c>
      <c r="F187" s="26">
        <v>1891.6524998440859</v>
      </c>
      <c r="G187" s="27">
        <v>0</v>
      </c>
      <c r="H187" s="27">
        <f t="shared" si="10"/>
        <v>30037.347500155913</v>
      </c>
      <c r="I187" s="27">
        <v>65</v>
      </c>
      <c r="J187" s="13">
        <f t="shared" si="11"/>
        <v>29972.347500155913</v>
      </c>
      <c r="K187" s="13">
        <v>30063</v>
      </c>
      <c r="L187" s="13">
        <f t="shared" si="12"/>
        <v>0</v>
      </c>
      <c r="M187" s="28">
        <v>300</v>
      </c>
      <c r="N187" s="13">
        <f t="shared" si="13"/>
        <v>0</v>
      </c>
      <c r="O187" s="13">
        <v>40.22</v>
      </c>
      <c r="P187" s="13">
        <f>'1- EC horaire'!O187</f>
        <v>0</v>
      </c>
      <c r="Q187" s="29">
        <f t="shared" si="14"/>
        <v>0</v>
      </c>
    </row>
    <row r="188" spans="1:17">
      <c r="A188" s="107">
        <v>186</v>
      </c>
      <c r="B188" s="10">
        <v>1</v>
      </c>
      <c r="C188" s="10">
        <v>8</v>
      </c>
      <c r="D188" s="11">
        <v>18</v>
      </c>
      <c r="E188" s="25">
        <v>33180</v>
      </c>
      <c r="F188" s="26">
        <v>1893.123203244086</v>
      </c>
      <c r="G188" s="27">
        <v>0</v>
      </c>
      <c r="H188" s="27">
        <f t="shared" si="10"/>
        <v>31286.876796755914</v>
      </c>
      <c r="I188" s="27">
        <v>65</v>
      </c>
      <c r="J188" s="13">
        <f t="shared" si="11"/>
        <v>31221.876796755914</v>
      </c>
      <c r="K188" s="13">
        <v>31599</v>
      </c>
      <c r="L188" s="13">
        <f t="shared" si="12"/>
        <v>0</v>
      </c>
      <c r="M188" s="28">
        <v>300</v>
      </c>
      <c r="N188" s="13">
        <f t="shared" si="13"/>
        <v>0</v>
      </c>
      <c r="O188" s="13">
        <v>68.430000000000007</v>
      </c>
      <c r="P188" s="13">
        <f>'1- EC horaire'!O188</f>
        <v>0</v>
      </c>
      <c r="Q188" s="29">
        <f t="shared" si="14"/>
        <v>0</v>
      </c>
    </row>
    <row r="189" spans="1:17">
      <c r="A189" s="107">
        <v>187</v>
      </c>
      <c r="B189" s="10">
        <v>1</v>
      </c>
      <c r="C189" s="10">
        <v>8</v>
      </c>
      <c r="D189" s="11">
        <v>19</v>
      </c>
      <c r="E189" s="25">
        <v>32671</v>
      </c>
      <c r="F189" s="26">
        <v>1893.1031292440859</v>
      </c>
      <c r="G189" s="27">
        <v>0</v>
      </c>
      <c r="H189" s="27">
        <f t="shared" si="10"/>
        <v>30777.896870755914</v>
      </c>
      <c r="I189" s="27">
        <v>64</v>
      </c>
      <c r="J189" s="13">
        <f t="shared" si="11"/>
        <v>30713.896870755914</v>
      </c>
      <c r="K189" s="13">
        <v>30794</v>
      </c>
      <c r="L189" s="13">
        <f t="shared" si="12"/>
        <v>0</v>
      </c>
      <c r="M189" s="28">
        <v>300</v>
      </c>
      <c r="N189" s="13">
        <f t="shared" si="13"/>
        <v>0</v>
      </c>
      <c r="O189" s="13">
        <v>75.069999999999993</v>
      </c>
      <c r="P189" s="13">
        <f>'1- EC horaire'!O189</f>
        <v>0</v>
      </c>
      <c r="Q189" s="29">
        <f t="shared" si="14"/>
        <v>0</v>
      </c>
    </row>
    <row r="190" spans="1:17">
      <c r="A190" s="107">
        <v>188</v>
      </c>
      <c r="B190" s="10">
        <v>1</v>
      </c>
      <c r="C190" s="10">
        <v>8</v>
      </c>
      <c r="D190" s="11">
        <v>20</v>
      </c>
      <c r="E190" s="25">
        <v>32272</v>
      </c>
      <c r="F190" s="26">
        <v>1901.6730902440861</v>
      </c>
      <c r="G190" s="27">
        <v>0</v>
      </c>
      <c r="H190" s="27">
        <f t="shared" si="10"/>
        <v>30370.326909755913</v>
      </c>
      <c r="I190" s="27">
        <v>63</v>
      </c>
      <c r="J190" s="13">
        <f t="shared" si="11"/>
        <v>30307.326909755913</v>
      </c>
      <c r="K190" s="13">
        <v>30463</v>
      </c>
      <c r="L190" s="13">
        <f t="shared" si="12"/>
        <v>0</v>
      </c>
      <c r="M190" s="28">
        <v>300</v>
      </c>
      <c r="N190" s="13">
        <f t="shared" si="13"/>
        <v>0</v>
      </c>
      <c r="O190" s="13">
        <v>65.709999999999994</v>
      </c>
      <c r="P190" s="13">
        <f>'1- EC horaire'!O190</f>
        <v>0</v>
      </c>
      <c r="Q190" s="29">
        <f t="shared" si="14"/>
        <v>0</v>
      </c>
    </row>
    <row r="191" spans="1:17">
      <c r="A191" s="107">
        <v>189</v>
      </c>
      <c r="B191" s="10">
        <v>1</v>
      </c>
      <c r="C191" s="10">
        <v>8</v>
      </c>
      <c r="D191" s="11">
        <v>21</v>
      </c>
      <c r="E191" s="25">
        <v>32052</v>
      </c>
      <c r="F191" s="26">
        <v>1897.596640144086</v>
      </c>
      <c r="G191" s="27">
        <v>0</v>
      </c>
      <c r="H191" s="27">
        <f t="shared" si="10"/>
        <v>30154.403359855914</v>
      </c>
      <c r="I191" s="27">
        <v>63</v>
      </c>
      <c r="J191" s="13">
        <f t="shared" si="11"/>
        <v>30091.403359855914</v>
      </c>
      <c r="K191" s="13">
        <v>30213</v>
      </c>
      <c r="L191" s="13">
        <f t="shared" si="12"/>
        <v>0</v>
      </c>
      <c r="M191" s="28">
        <v>300</v>
      </c>
      <c r="N191" s="13">
        <f t="shared" si="13"/>
        <v>0</v>
      </c>
      <c r="O191" s="13">
        <v>50.82</v>
      </c>
      <c r="P191" s="13">
        <f>'1- EC horaire'!O191</f>
        <v>0</v>
      </c>
      <c r="Q191" s="29">
        <f t="shared" si="14"/>
        <v>0</v>
      </c>
    </row>
    <row r="192" spans="1:17">
      <c r="A192" s="107">
        <v>190</v>
      </c>
      <c r="B192" s="10">
        <v>1</v>
      </c>
      <c r="C192" s="10">
        <v>8</v>
      </c>
      <c r="D192" s="11">
        <v>22</v>
      </c>
      <c r="E192" s="25">
        <v>31365</v>
      </c>
      <c r="F192" s="26">
        <v>1905.3701552940861</v>
      </c>
      <c r="G192" s="27">
        <v>0</v>
      </c>
      <c r="H192" s="27">
        <f t="shared" si="10"/>
        <v>29459.629844705913</v>
      </c>
      <c r="I192" s="27">
        <v>62</v>
      </c>
      <c r="J192" s="13">
        <f t="shared" si="11"/>
        <v>29397.629844705913</v>
      </c>
      <c r="K192" s="13">
        <v>29437</v>
      </c>
      <c r="L192" s="13">
        <f t="shared" si="12"/>
        <v>0</v>
      </c>
      <c r="M192" s="28">
        <v>300</v>
      </c>
      <c r="N192" s="13">
        <f t="shared" si="13"/>
        <v>0</v>
      </c>
      <c r="O192" s="13">
        <v>48.7</v>
      </c>
      <c r="P192" s="13">
        <f>'1- EC horaire'!O192</f>
        <v>27.190025595908082</v>
      </c>
      <c r="Q192" s="29">
        <f t="shared" si="14"/>
        <v>-27.190025595908082</v>
      </c>
    </row>
    <row r="193" spans="1:17">
      <c r="A193" s="107">
        <v>191</v>
      </c>
      <c r="B193" s="10">
        <v>1</v>
      </c>
      <c r="C193" s="10">
        <v>8</v>
      </c>
      <c r="D193" s="11">
        <v>23</v>
      </c>
      <c r="E193" s="25">
        <v>30598</v>
      </c>
      <c r="F193" s="26">
        <v>1903.1540126940861</v>
      </c>
      <c r="G193" s="27">
        <v>0</v>
      </c>
      <c r="H193" s="27">
        <f t="shared" si="10"/>
        <v>28694.845987305915</v>
      </c>
      <c r="I193" s="27">
        <v>60</v>
      </c>
      <c r="J193" s="13">
        <f t="shared" si="11"/>
        <v>28634.845987305915</v>
      </c>
      <c r="K193" s="13">
        <v>28539</v>
      </c>
      <c r="L193" s="13">
        <f t="shared" si="12"/>
        <v>95.845987305914605</v>
      </c>
      <c r="M193" s="28">
        <v>103.4</v>
      </c>
      <c r="N193" s="13">
        <f t="shared" si="13"/>
        <v>9910.4750874315705</v>
      </c>
      <c r="O193" s="13">
        <v>36.97</v>
      </c>
      <c r="P193" s="13">
        <f>'1- EC horaire'!O193</f>
        <v>131.7551972090987</v>
      </c>
      <c r="Q193" s="29">
        <f t="shared" si="14"/>
        <v>-35.909209903184092</v>
      </c>
    </row>
    <row r="194" spans="1:17">
      <c r="A194" s="107">
        <v>192</v>
      </c>
      <c r="B194" s="10">
        <v>1</v>
      </c>
      <c r="C194" s="10">
        <v>8</v>
      </c>
      <c r="D194" s="11">
        <v>24</v>
      </c>
      <c r="E194" s="25">
        <v>29813</v>
      </c>
      <c r="F194" s="26">
        <v>1906.1490076440859</v>
      </c>
      <c r="G194" s="27">
        <v>0</v>
      </c>
      <c r="H194" s="27">
        <f t="shared" si="10"/>
        <v>27906.850992355914</v>
      </c>
      <c r="I194" s="27">
        <v>59</v>
      </c>
      <c r="J194" s="13">
        <f t="shared" si="11"/>
        <v>27847.850992355914</v>
      </c>
      <c r="K194" s="13">
        <v>27711</v>
      </c>
      <c r="L194" s="13">
        <f t="shared" si="12"/>
        <v>136.85099235591406</v>
      </c>
      <c r="M194" s="28">
        <v>103.4</v>
      </c>
      <c r="N194" s="13">
        <f t="shared" si="13"/>
        <v>14150.392609601515</v>
      </c>
      <c r="O194" s="13">
        <v>41.13</v>
      </c>
      <c r="P194" s="13">
        <f>'1- EC horaire'!O194</f>
        <v>139.15516738590304</v>
      </c>
      <c r="Q194" s="29">
        <f t="shared" si="14"/>
        <v>-2.3041750299889827</v>
      </c>
    </row>
    <row r="195" spans="1:17">
      <c r="A195" s="107">
        <v>193</v>
      </c>
      <c r="B195" s="10">
        <v>1</v>
      </c>
      <c r="C195" s="10">
        <v>9</v>
      </c>
      <c r="D195" s="11">
        <v>1</v>
      </c>
      <c r="E195" s="25">
        <v>29781</v>
      </c>
      <c r="F195" s="26">
        <v>1904.2838549940861</v>
      </c>
      <c r="G195" s="27">
        <v>0</v>
      </c>
      <c r="H195" s="27">
        <f t="shared" si="10"/>
        <v>27876.716145005914</v>
      </c>
      <c r="I195" s="27">
        <v>59</v>
      </c>
      <c r="J195" s="13">
        <f t="shared" si="11"/>
        <v>27817.716145005914</v>
      </c>
      <c r="K195" s="13">
        <v>27689</v>
      </c>
      <c r="L195" s="13">
        <f t="shared" si="12"/>
        <v>128.71614500591386</v>
      </c>
      <c r="M195" s="28">
        <v>103.4</v>
      </c>
      <c r="N195" s="13">
        <f t="shared" si="13"/>
        <v>13309.249393611493</v>
      </c>
      <c r="O195" s="13">
        <v>34.31</v>
      </c>
      <c r="P195" s="13">
        <f>'1- EC horaire'!O195</f>
        <v>143.48120584099888</v>
      </c>
      <c r="Q195" s="29">
        <f t="shared" si="14"/>
        <v>-14.765060835085023</v>
      </c>
    </row>
    <row r="196" spans="1:17">
      <c r="A196" s="107">
        <v>194</v>
      </c>
      <c r="B196" s="10">
        <v>1</v>
      </c>
      <c r="C196" s="10">
        <v>9</v>
      </c>
      <c r="D196" s="11">
        <v>2</v>
      </c>
      <c r="E196" s="25">
        <v>29785</v>
      </c>
      <c r="F196" s="26">
        <v>1903.417050644086</v>
      </c>
      <c r="G196" s="27">
        <v>0</v>
      </c>
      <c r="H196" s="27">
        <f t="shared" ref="H196:H259" si="15">E196-G196-F196</f>
        <v>27881.582949355914</v>
      </c>
      <c r="I196" s="27">
        <v>59</v>
      </c>
      <c r="J196" s="13">
        <f t="shared" ref="J196:J259" si="16">H196-I196</f>
        <v>27822.582949355914</v>
      </c>
      <c r="K196" s="13">
        <v>27691</v>
      </c>
      <c r="L196" s="13">
        <f t="shared" ref="L196:L259" si="17">IF(J196-K196&gt;0,J196-K196,0)</f>
        <v>131.58294935591402</v>
      </c>
      <c r="M196" s="28">
        <v>103.4</v>
      </c>
      <c r="N196" s="13">
        <f t="shared" ref="N196:N259" si="18">L196*M196</f>
        <v>13605.676963401511</v>
      </c>
      <c r="O196" s="13">
        <v>32.200000000000003</v>
      </c>
      <c r="P196" s="13">
        <f>'1- EC horaire'!O196</f>
        <v>134.03221311260131</v>
      </c>
      <c r="Q196" s="29">
        <f t="shared" ref="Q196:Q259" si="19">L196-P196</f>
        <v>-2.4492637566872872</v>
      </c>
    </row>
    <row r="197" spans="1:17">
      <c r="A197" s="107">
        <v>195</v>
      </c>
      <c r="B197" s="10">
        <v>1</v>
      </c>
      <c r="C197" s="10">
        <v>9</v>
      </c>
      <c r="D197" s="11">
        <v>3</v>
      </c>
      <c r="E197" s="25">
        <v>30285</v>
      </c>
      <c r="F197" s="26">
        <v>1898.0014964440859</v>
      </c>
      <c r="G197" s="27">
        <v>0</v>
      </c>
      <c r="H197" s="27">
        <f t="shared" si="15"/>
        <v>28386.998503555915</v>
      </c>
      <c r="I197" s="27">
        <v>59</v>
      </c>
      <c r="J197" s="13">
        <f t="shared" si="16"/>
        <v>28327.998503555915</v>
      </c>
      <c r="K197" s="13">
        <v>28187</v>
      </c>
      <c r="L197" s="13">
        <f t="shared" si="17"/>
        <v>140.99850355591479</v>
      </c>
      <c r="M197" s="28">
        <v>103.4</v>
      </c>
      <c r="N197" s="13">
        <f t="shared" si="18"/>
        <v>14579.24526768159</v>
      </c>
      <c r="O197" s="13">
        <v>32.42</v>
      </c>
      <c r="P197" s="13">
        <f>'1- EC horaire'!O197</f>
        <v>231.30393445090522</v>
      </c>
      <c r="Q197" s="29">
        <f t="shared" si="19"/>
        <v>-90.305430894990423</v>
      </c>
    </row>
    <row r="198" spans="1:17">
      <c r="A198" s="107">
        <v>196</v>
      </c>
      <c r="B198" s="10">
        <v>1</v>
      </c>
      <c r="C198" s="10">
        <v>9</v>
      </c>
      <c r="D198" s="11">
        <v>4</v>
      </c>
      <c r="E198" s="25">
        <v>30453</v>
      </c>
      <c r="F198" s="26">
        <v>1901.8488694440859</v>
      </c>
      <c r="G198" s="27">
        <v>0</v>
      </c>
      <c r="H198" s="27">
        <f t="shared" si="15"/>
        <v>28551.151130555914</v>
      </c>
      <c r="I198" s="27">
        <v>61</v>
      </c>
      <c r="J198" s="13">
        <f t="shared" si="16"/>
        <v>28490.151130555914</v>
      </c>
      <c r="K198" s="13">
        <v>28390</v>
      </c>
      <c r="L198" s="13">
        <f t="shared" si="17"/>
        <v>100.15113055591428</v>
      </c>
      <c r="M198" s="28">
        <v>103.4</v>
      </c>
      <c r="N198" s="13">
        <f t="shared" si="18"/>
        <v>10355.626899481536</v>
      </c>
      <c r="O198" s="13">
        <v>31.98</v>
      </c>
      <c r="P198" s="13">
        <f>'1- EC horaire'!O198</f>
        <v>175.69544180051162</v>
      </c>
      <c r="Q198" s="29">
        <f t="shared" si="19"/>
        <v>-75.544311244597338</v>
      </c>
    </row>
    <row r="199" spans="1:17">
      <c r="A199" s="107">
        <v>197</v>
      </c>
      <c r="B199" s="10">
        <v>1</v>
      </c>
      <c r="C199" s="10">
        <v>9</v>
      </c>
      <c r="D199" s="11">
        <v>5</v>
      </c>
      <c r="E199" s="25">
        <v>31382</v>
      </c>
      <c r="F199" s="26">
        <v>1900.280773444086</v>
      </c>
      <c r="G199" s="27">
        <v>0</v>
      </c>
      <c r="H199" s="27">
        <f t="shared" si="15"/>
        <v>29481.719226555913</v>
      </c>
      <c r="I199" s="27">
        <v>63</v>
      </c>
      <c r="J199" s="13">
        <f t="shared" si="16"/>
        <v>29418.719226555913</v>
      </c>
      <c r="K199" s="13">
        <v>29452</v>
      </c>
      <c r="L199" s="13">
        <f t="shared" si="17"/>
        <v>0</v>
      </c>
      <c r="M199" s="28">
        <v>300</v>
      </c>
      <c r="N199" s="13">
        <f t="shared" si="18"/>
        <v>0</v>
      </c>
      <c r="O199" s="13">
        <v>32.270000000000003</v>
      </c>
      <c r="P199" s="13">
        <f>'1- EC horaire'!O199</f>
        <v>30.815388534214435</v>
      </c>
      <c r="Q199" s="29">
        <f t="shared" si="19"/>
        <v>-30.815388534214435</v>
      </c>
    </row>
    <row r="200" spans="1:17">
      <c r="A200" s="107">
        <v>198</v>
      </c>
      <c r="B200" s="10">
        <v>1</v>
      </c>
      <c r="C200" s="10">
        <v>9</v>
      </c>
      <c r="D200" s="11">
        <v>6</v>
      </c>
      <c r="E200" s="25">
        <v>33416</v>
      </c>
      <c r="F200" s="26">
        <v>1901.724543944086</v>
      </c>
      <c r="G200" s="27">
        <v>159</v>
      </c>
      <c r="H200" s="27">
        <f t="shared" si="15"/>
        <v>31355.275456055915</v>
      </c>
      <c r="I200" s="27">
        <v>66</v>
      </c>
      <c r="J200" s="13">
        <f t="shared" si="16"/>
        <v>31289.275456055915</v>
      </c>
      <c r="K200" s="13">
        <v>31658</v>
      </c>
      <c r="L200" s="13">
        <f t="shared" si="17"/>
        <v>0</v>
      </c>
      <c r="M200" s="28">
        <v>300</v>
      </c>
      <c r="N200" s="13">
        <f t="shared" si="18"/>
        <v>0</v>
      </c>
      <c r="O200" s="13">
        <v>54.24</v>
      </c>
      <c r="P200" s="13">
        <f>'1- EC horaire'!O200</f>
        <v>0</v>
      </c>
      <c r="Q200" s="29">
        <f t="shared" si="19"/>
        <v>0</v>
      </c>
    </row>
    <row r="201" spans="1:17">
      <c r="A201" s="107">
        <v>199</v>
      </c>
      <c r="B201" s="10">
        <v>1</v>
      </c>
      <c r="C201" s="10">
        <v>9</v>
      </c>
      <c r="D201" s="11">
        <v>7</v>
      </c>
      <c r="E201" s="25">
        <v>34532</v>
      </c>
      <c r="F201" s="26">
        <v>1898.773035094086</v>
      </c>
      <c r="G201" s="27">
        <v>709</v>
      </c>
      <c r="H201" s="27">
        <f t="shared" si="15"/>
        <v>31924.226964905913</v>
      </c>
      <c r="I201" s="27">
        <v>68</v>
      </c>
      <c r="J201" s="13">
        <f t="shared" si="16"/>
        <v>31856.226964905913</v>
      </c>
      <c r="K201" s="13">
        <v>32177</v>
      </c>
      <c r="L201" s="13">
        <f t="shared" si="17"/>
        <v>0</v>
      </c>
      <c r="M201" s="28">
        <v>300</v>
      </c>
      <c r="N201" s="13">
        <f t="shared" si="18"/>
        <v>0</v>
      </c>
      <c r="O201" s="13">
        <v>74.33</v>
      </c>
      <c r="P201" s="13">
        <f>'1- EC horaire'!O201</f>
        <v>0</v>
      </c>
      <c r="Q201" s="29">
        <f t="shared" si="19"/>
        <v>0</v>
      </c>
    </row>
    <row r="202" spans="1:17">
      <c r="A202" s="107">
        <v>200</v>
      </c>
      <c r="B202" s="10">
        <v>1</v>
      </c>
      <c r="C202" s="10">
        <v>9</v>
      </c>
      <c r="D202" s="11">
        <v>8</v>
      </c>
      <c r="E202" s="25">
        <v>35652</v>
      </c>
      <c r="F202" s="26">
        <v>1894.217064544086</v>
      </c>
      <c r="G202" s="27">
        <v>1809</v>
      </c>
      <c r="H202" s="27">
        <f t="shared" si="15"/>
        <v>31948.782935455914</v>
      </c>
      <c r="I202" s="27">
        <v>69</v>
      </c>
      <c r="J202" s="13">
        <f t="shared" si="16"/>
        <v>31879.782935455914</v>
      </c>
      <c r="K202" s="13">
        <v>32195</v>
      </c>
      <c r="L202" s="13">
        <f t="shared" si="17"/>
        <v>0</v>
      </c>
      <c r="M202" s="28">
        <v>300</v>
      </c>
      <c r="N202" s="13">
        <f t="shared" si="18"/>
        <v>0</v>
      </c>
      <c r="O202" s="13">
        <v>80.13</v>
      </c>
      <c r="P202" s="13">
        <f>'1- EC horaire'!O202</f>
        <v>0</v>
      </c>
      <c r="Q202" s="29">
        <f t="shared" si="19"/>
        <v>0</v>
      </c>
    </row>
    <row r="203" spans="1:17">
      <c r="A203" s="107">
        <v>201</v>
      </c>
      <c r="B203" s="10">
        <v>1</v>
      </c>
      <c r="C203" s="10">
        <v>9</v>
      </c>
      <c r="D203" s="11">
        <v>9</v>
      </c>
      <c r="E203" s="25">
        <v>34658</v>
      </c>
      <c r="F203" s="26">
        <v>1882.1816711440861</v>
      </c>
      <c r="G203" s="27">
        <v>800</v>
      </c>
      <c r="H203" s="27">
        <f t="shared" si="15"/>
        <v>31975.818328855916</v>
      </c>
      <c r="I203" s="27">
        <v>67</v>
      </c>
      <c r="J203" s="13">
        <f t="shared" si="16"/>
        <v>31908.818328855916</v>
      </c>
      <c r="K203" s="13">
        <v>32262</v>
      </c>
      <c r="L203" s="13">
        <f t="shared" si="17"/>
        <v>0</v>
      </c>
      <c r="M203" s="28">
        <v>300</v>
      </c>
      <c r="N203" s="13">
        <f t="shared" si="18"/>
        <v>0</v>
      </c>
      <c r="O203" s="13">
        <v>89.8</v>
      </c>
      <c r="P203" s="13">
        <f>'1- EC horaire'!O203</f>
        <v>0</v>
      </c>
      <c r="Q203" s="29">
        <f t="shared" si="19"/>
        <v>0</v>
      </c>
    </row>
    <row r="204" spans="1:17">
      <c r="A204" s="107">
        <v>202</v>
      </c>
      <c r="B204" s="10">
        <v>1</v>
      </c>
      <c r="C204" s="10">
        <v>9</v>
      </c>
      <c r="D204" s="11">
        <v>10</v>
      </c>
      <c r="E204" s="25">
        <v>33837</v>
      </c>
      <c r="F204" s="26">
        <v>1886.9008858940861</v>
      </c>
      <c r="G204" s="27">
        <v>0</v>
      </c>
      <c r="H204" s="27">
        <f t="shared" si="15"/>
        <v>31950.099114105913</v>
      </c>
      <c r="I204" s="27">
        <v>67</v>
      </c>
      <c r="J204" s="13">
        <f t="shared" si="16"/>
        <v>31883.099114105913</v>
      </c>
      <c r="K204" s="13">
        <v>32201</v>
      </c>
      <c r="L204" s="13">
        <f t="shared" si="17"/>
        <v>0</v>
      </c>
      <c r="M204" s="28">
        <v>300</v>
      </c>
      <c r="N204" s="13">
        <f t="shared" si="18"/>
        <v>0</v>
      </c>
      <c r="O204" s="13">
        <v>67.58</v>
      </c>
      <c r="P204" s="13">
        <f>'1- EC horaire'!O204</f>
        <v>0</v>
      </c>
      <c r="Q204" s="29">
        <f t="shared" si="19"/>
        <v>0</v>
      </c>
    </row>
    <row r="205" spans="1:17">
      <c r="A205" s="107">
        <v>203</v>
      </c>
      <c r="B205" s="10">
        <v>1</v>
      </c>
      <c r="C205" s="10">
        <v>9</v>
      </c>
      <c r="D205" s="11">
        <v>11</v>
      </c>
      <c r="E205" s="25">
        <v>33630</v>
      </c>
      <c r="F205" s="26">
        <v>1888.001493744086</v>
      </c>
      <c r="G205" s="27">
        <v>0</v>
      </c>
      <c r="H205" s="27">
        <f t="shared" si="15"/>
        <v>31741.998506255914</v>
      </c>
      <c r="I205" s="27">
        <v>68</v>
      </c>
      <c r="J205" s="13">
        <f t="shared" si="16"/>
        <v>31673.998506255914</v>
      </c>
      <c r="K205" s="13">
        <v>32054</v>
      </c>
      <c r="L205" s="13">
        <f t="shared" si="17"/>
        <v>0</v>
      </c>
      <c r="M205" s="28">
        <v>300</v>
      </c>
      <c r="N205" s="13">
        <f t="shared" si="18"/>
        <v>0</v>
      </c>
      <c r="O205" s="13">
        <v>55.7</v>
      </c>
      <c r="P205" s="13">
        <f>'1- EC horaire'!O205</f>
        <v>0</v>
      </c>
      <c r="Q205" s="29">
        <f t="shared" si="19"/>
        <v>0</v>
      </c>
    </row>
    <row r="206" spans="1:17">
      <c r="A206" s="107">
        <v>204</v>
      </c>
      <c r="B206" s="10">
        <v>1</v>
      </c>
      <c r="C206" s="10">
        <v>9</v>
      </c>
      <c r="D206" s="11">
        <v>12</v>
      </c>
      <c r="E206" s="25">
        <v>33423</v>
      </c>
      <c r="F206" s="26">
        <v>1882.6833221440861</v>
      </c>
      <c r="G206" s="27">
        <v>0</v>
      </c>
      <c r="H206" s="27">
        <f t="shared" si="15"/>
        <v>31540.316677855913</v>
      </c>
      <c r="I206" s="27">
        <v>80</v>
      </c>
      <c r="J206" s="13">
        <f t="shared" si="16"/>
        <v>31460.316677855913</v>
      </c>
      <c r="K206" s="13">
        <v>31811</v>
      </c>
      <c r="L206" s="13">
        <f t="shared" si="17"/>
        <v>0</v>
      </c>
      <c r="M206" s="28">
        <v>300</v>
      </c>
      <c r="N206" s="13">
        <f t="shared" si="18"/>
        <v>0</v>
      </c>
      <c r="O206" s="13">
        <v>53.47</v>
      </c>
      <c r="P206" s="13">
        <f>'1- EC horaire'!O206</f>
        <v>0</v>
      </c>
      <c r="Q206" s="29">
        <f t="shared" si="19"/>
        <v>0</v>
      </c>
    </row>
    <row r="207" spans="1:17">
      <c r="A207" s="107">
        <v>205</v>
      </c>
      <c r="B207" s="10">
        <v>1</v>
      </c>
      <c r="C207" s="10">
        <v>9</v>
      </c>
      <c r="D207" s="11">
        <v>13</v>
      </c>
      <c r="E207" s="25">
        <v>33182</v>
      </c>
      <c r="F207" s="26">
        <v>1887.552983794086</v>
      </c>
      <c r="G207" s="27">
        <v>0</v>
      </c>
      <c r="H207" s="27">
        <f t="shared" si="15"/>
        <v>31294.447016205915</v>
      </c>
      <c r="I207" s="27">
        <v>79</v>
      </c>
      <c r="J207" s="13">
        <f t="shared" si="16"/>
        <v>31215.447016205915</v>
      </c>
      <c r="K207" s="13">
        <v>31595</v>
      </c>
      <c r="L207" s="13">
        <f t="shared" si="17"/>
        <v>0</v>
      </c>
      <c r="M207" s="28">
        <v>300</v>
      </c>
      <c r="N207" s="13">
        <f t="shared" si="18"/>
        <v>0</v>
      </c>
      <c r="O207" s="13">
        <v>41.01</v>
      </c>
      <c r="P207" s="13">
        <f>'1- EC horaire'!O207</f>
        <v>0</v>
      </c>
      <c r="Q207" s="29">
        <f t="shared" si="19"/>
        <v>0</v>
      </c>
    </row>
    <row r="208" spans="1:17">
      <c r="A208" s="107">
        <v>206</v>
      </c>
      <c r="B208" s="10">
        <v>1</v>
      </c>
      <c r="C208" s="10">
        <v>9</v>
      </c>
      <c r="D208" s="11">
        <v>14</v>
      </c>
      <c r="E208" s="25">
        <v>33112</v>
      </c>
      <c r="F208" s="26">
        <v>1894.842875944086</v>
      </c>
      <c r="G208" s="27">
        <v>0</v>
      </c>
      <c r="H208" s="27">
        <f t="shared" si="15"/>
        <v>31217.157124055913</v>
      </c>
      <c r="I208" s="27">
        <v>67</v>
      </c>
      <c r="J208" s="13">
        <f t="shared" si="16"/>
        <v>31150.157124055913</v>
      </c>
      <c r="K208" s="13">
        <v>31482</v>
      </c>
      <c r="L208" s="13">
        <f t="shared" si="17"/>
        <v>0</v>
      </c>
      <c r="M208" s="28">
        <v>300</v>
      </c>
      <c r="N208" s="13">
        <f t="shared" si="18"/>
        <v>0</v>
      </c>
      <c r="O208" s="13">
        <v>41.78</v>
      </c>
      <c r="P208" s="13">
        <f>'1- EC horaire'!O208</f>
        <v>0</v>
      </c>
      <c r="Q208" s="29">
        <f t="shared" si="19"/>
        <v>0</v>
      </c>
    </row>
    <row r="209" spans="1:17">
      <c r="A209" s="107">
        <v>207</v>
      </c>
      <c r="B209" s="10">
        <v>1</v>
      </c>
      <c r="C209" s="10">
        <v>9</v>
      </c>
      <c r="D209" s="11">
        <v>15</v>
      </c>
      <c r="E209" s="25">
        <v>33197</v>
      </c>
      <c r="F209" s="26">
        <v>1897.3632897940861</v>
      </c>
      <c r="G209" s="27">
        <v>0</v>
      </c>
      <c r="H209" s="27">
        <f t="shared" si="15"/>
        <v>31299.636710205916</v>
      </c>
      <c r="I209" s="27">
        <v>67</v>
      </c>
      <c r="J209" s="13">
        <f t="shared" si="16"/>
        <v>31232.636710205916</v>
      </c>
      <c r="K209" s="13">
        <v>31603</v>
      </c>
      <c r="L209" s="13">
        <f t="shared" si="17"/>
        <v>0</v>
      </c>
      <c r="M209" s="28">
        <v>300</v>
      </c>
      <c r="N209" s="13">
        <f t="shared" si="18"/>
        <v>0</v>
      </c>
      <c r="O209" s="13">
        <v>38.69</v>
      </c>
      <c r="P209" s="13">
        <f>'1- EC horaire'!O209</f>
        <v>0</v>
      </c>
      <c r="Q209" s="29">
        <f t="shared" si="19"/>
        <v>0</v>
      </c>
    </row>
    <row r="210" spans="1:17">
      <c r="A210" s="107">
        <v>208</v>
      </c>
      <c r="B210" s="10">
        <v>1</v>
      </c>
      <c r="C210" s="10">
        <v>9</v>
      </c>
      <c r="D210" s="11">
        <v>16</v>
      </c>
      <c r="E210" s="25">
        <v>34163</v>
      </c>
      <c r="F210" s="26">
        <v>1901.651590894086</v>
      </c>
      <c r="G210" s="27">
        <v>0</v>
      </c>
      <c r="H210" s="27">
        <f t="shared" si="15"/>
        <v>32261.348409105914</v>
      </c>
      <c r="I210" s="27">
        <v>67</v>
      </c>
      <c r="J210" s="13">
        <f t="shared" si="16"/>
        <v>32194.348409105914</v>
      </c>
      <c r="K210" s="13">
        <v>32484</v>
      </c>
      <c r="L210" s="13">
        <f t="shared" si="17"/>
        <v>0</v>
      </c>
      <c r="M210" s="28">
        <v>300</v>
      </c>
      <c r="N210" s="13">
        <f t="shared" si="18"/>
        <v>0</v>
      </c>
      <c r="O210" s="13">
        <v>40.549999999999997</v>
      </c>
      <c r="P210" s="13">
        <f>'1- EC horaire'!O210</f>
        <v>0</v>
      </c>
      <c r="Q210" s="29">
        <f t="shared" si="19"/>
        <v>0</v>
      </c>
    </row>
    <row r="211" spans="1:17">
      <c r="A211" s="107">
        <v>209</v>
      </c>
      <c r="B211" s="10">
        <v>1</v>
      </c>
      <c r="C211" s="10">
        <v>9</v>
      </c>
      <c r="D211" s="11">
        <v>17</v>
      </c>
      <c r="E211" s="25">
        <v>34596</v>
      </c>
      <c r="F211" s="26">
        <v>1894.046349444086</v>
      </c>
      <c r="G211" s="27">
        <v>0</v>
      </c>
      <c r="H211" s="27">
        <f t="shared" si="15"/>
        <v>32701.953650555915</v>
      </c>
      <c r="I211" s="27">
        <v>71</v>
      </c>
      <c r="J211" s="13">
        <f t="shared" si="16"/>
        <v>32630.953650555915</v>
      </c>
      <c r="K211" s="13">
        <v>33138</v>
      </c>
      <c r="L211" s="13">
        <f t="shared" si="17"/>
        <v>0</v>
      </c>
      <c r="M211" s="28">
        <v>300</v>
      </c>
      <c r="N211" s="13">
        <f t="shared" si="18"/>
        <v>0</v>
      </c>
      <c r="O211" s="13">
        <v>47.33</v>
      </c>
      <c r="P211" s="13">
        <f>'1- EC horaire'!O211</f>
        <v>0</v>
      </c>
      <c r="Q211" s="29">
        <f t="shared" si="19"/>
        <v>0</v>
      </c>
    </row>
    <row r="212" spans="1:17">
      <c r="A212" s="107">
        <v>210</v>
      </c>
      <c r="B212" s="10">
        <v>1</v>
      </c>
      <c r="C212" s="10">
        <v>9</v>
      </c>
      <c r="D212" s="11">
        <v>18</v>
      </c>
      <c r="E212" s="25">
        <v>34809</v>
      </c>
      <c r="F212" s="26">
        <v>1891.8751867940859</v>
      </c>
      <c r="G212" s="27">
        <v>100</v>
      </c>
      <c r="H212" s="27">
        <f t="shared" si="15"/>
        <v>32817.124813205912</v>
      </c>
      <c r="I212" s="27">
        <v>68</v>
      </c>
      <c r="J212" s="13">
        <f t="shared" si="16"/>
        <v>32749.124813205912</v>
      </c>
      <c r="K212" s="13">
        <v>33774</v>
      </c>
      <c r="L212" s="13">
        <f t="shared" si="17"/>
        <v>0</v>
      </c>
      <c r="M212" s="28">
        <v>300</v>
      </c>
      <c r="N212" s="13">
        <f t="shared" si="18"/>
        <v>0</v>
      </c>
      <c r="O212" s="13">
        <v>72.430000000000007</v>
      </c>
      <c r="P212" s="13">
        <f>'1- EC horaire'!O212</f>
        <v>0</v>
      </c>
      <c r="Q212" s="29">
        <f t="shared" si="19"/>
        <v>0</v>
      </c>
    </row>
    <row r="213" spans="1:17">
      <c r="A213" s="107">
        <v>211</v>
      </c>
      <c r="B213" s="10">
        <v>1</v>
      </c>
      <c r="C213" s="10">
        <v>9</v>
      </c>
      <c r="D213" s="11">
        <v>19</v>
      </c>
      <c r="E213" s="25">
        <v>34227</v>
      </c>
      <c r="F213" s="26">
        <v>1897.625346044086</v>
      </c>
      <c r="G213" s="27">
        <v>0</v>
      </c>
      <c r="H213" s="27">
        <f t="shared" si="15"/>
        <v>32329.374653955914</v>
      </c>
      <c r="I213" s="27">
        <v>67</v>
      </c>
      <c r="J213" s="13">
        <f t="shared" si="16"/>
        <v>32262.374653955914</v>
      </c>
      <c r="K213" s="13">
        <v>32487</v>
      </c>
      <c r="L213" s="13">
        <f t="shared" si="17"/>
        <v>0</v>
      </c>
      <c r="M213" s="28">
        <v>300</v>
      </c>
      <c r="N213" s="13">
        <f t="shared" si="18"/>
        <v>0</v>
      </c>
      <c r="O213" s="13">
        <v>66.14</v>
      </c>
      <c r="P213" s="13">
        <f>'1- EC horaire'!O213</f>
        <v>0</v>
      </c>
      <c r="Q213" s="29">
        <f t="shared" si="19"/>
        <v>0</v>
      </c>
    </row>
    <row r="214" spans="1:17">
      <c r="A214" s="107">
        <v>212</v>
      </c>
      <c r="B214" s="10">
        <v>1</v>
      </c>
      <c r="C214" s="10">
        <v>9</v>
      </c>
      <c r="D214" s="11">
        <v>20</v>
      </c>
      <c r="E214" s="25">
        <v>33857</v>
      </c>
      <c r="F214" s="26">
        <v>1906.130623294086</v>
      </c>
      <c r="G214" s="27">
        <v>0</v>
      </c>
      <c r="H214" s="27">
        <f t="shared" si="15"/>
        <v>31950.869376705916</v>
      </c>
      <c r="I214" s="27">
        <v>65</v>
      </c>
      <c r="J214" s="13">
        <f t="shared" si="16"/>
        <v>31885.869376705916</v>
      </c>
      <c r="K214" s="13">
        <v>32233</v>
      </c>
      <c r="L214" s="13">
        <f t="shared" si="17"/>
        <v>0</v>
      </c>
      <c r="M214" s="28">
        <v>300</v>
      </c>
      <c r="N214" s="13">
        <f t="shared" si="18"/>
        <v>0</v>
      </c>
      <c r="O214" s="13">
        <v>45.93</v>
      </c>
      <c r="P214" s="13">
        <f>'1- EC horaire'!O214</f>
        <v>0</v>
      </c>
      <c r="Q214" s="29">
        <f t="shared" si="19"/>
        <v>0</v>
      </c>
    </row>
    <row r="215" spans="1:17">
      <c r="A215" s="107">
        <v>213</v>
      </c>
      <c r="B215" s="10">
        <v>1</v>
      </c>
      <c r="C215" s="10">
        <v>9</v>
      </c>
      <c r="D215" s="11">
        <v>21</v>
      </c>
      <c r="E215" s="25">
        <v>32791</v>
      </c>
      <c r="F215" s="26">
        <v>1897.1888027940859</v>
      </c>
      <c r="G215" s="27">
        <v>0</v>
      </c>
      <c r="H215" s="27">
        <f t="shared" si="15"/>
        <v>30893.811197205912</v>
      </c>
      <c r="I215" s="27">
        <v>63</v>
      </c>
      <c r="J215" s="13">
        <f t="shared" si="16"/>
        <v>30830.811197205912</v>
      </c>
      <c r="K215" s="13">
        <v>31015</v>
      </c>
      <c r="L215" s="13">
        <f t="shared" si="17"/>
        <v>0</v>
      </c>
      <c r="M215" s="28">
        <v>300</v>
      </c>
      <c r="N215" s="13">
        <f t="shared" si="18"/>
        <v>0</v>
      </c>
      <c r="O215" s="13">
        <v>43.51</v>
      </c>
      <c r="P215" s="13">
        <f>'1- EC horaire'!O215</f>
        <v>0</v>
      </c>
      <c r="Q215" s="29">
        <f t="shared" si="19"/>
        <v>0</v>
      </c>
    </row>
    <row r="216" spans="1:17">
      <c r="A216" s="107">
        <v>214</v>
      </c>
      <c r="B216" s="10">
        <v>1</v>
      </c>
      <c r="C216" s="10">
        <v>9</v>
      </c>
      <c r="D216" s="11">
        <v>22</v>
      </c>
      <c r="E216" s="25">
        <v>31448</v>
      </c>
      <c r="F216" s="26">
        <v>1913.510366894086</v>
      </c>
      <c r="G216" s="27">
        <v>0</v>
      </c>
      <c r="H216" s="27">
        <f t="shared" si="15"/>
        <v>29534.489633105914</v>
      </c>
      <c r="I216" s="27">
        <v>60</v>
      </c>
      <c r="J216" s="13">
        <f t="shared" si="16"/>
        <v>29474.489633105914</v>
      </c>
      <c r="K216" s="13">
        <v>29500</v>
      </c>
      <c r="L216" s="13">
        <f t="shared" si="17"/>
        <v>0</v>
      </c>
      <c r="M216" s="28">
        <v>300</v>
      </c>
      <c r="N216" s="13">
        <f t="shared" si="18"/>
        <v>0</v>
      </c>
      <c r="O216" s="13">
        <v>44.47</v>
      </c>
      <c r="P216" s="13">
        <f>'1- EC horaire'!O216</f>
        <v>0</v>
      </c>
      <c r="Q216" s="29">
        <f t="shared" si="19"/>
        <v>0</v>
      </c>
    </row>
    <row r="217" spans="1:17">
      <c r="A217" s="107">
        <v>215</v>
      </c>
      <c r="B217" s="10">
        <v>1</v>
      </c>
      <c r="C217" s="10">
        <v>9</v>
      </c>
      <c r="D217" s="11">
        <v>23</v>
      </c>
      <c r="E217" s="25">
        <v>30260</v>
      </c>
      <c r="F217" s="26">
        <v>1914.071088094086</v>
      </c>
      <c r="G217" s="27">
        <v>0</v>
      </c>
      <c r="H217" s="27">
        <f t="shared" si="15"/>
        <v>28345.928911905914</v>
      </c>
      <c r="I217" s="27">
        <v>57</v>
      </c>
      <c r="J217" s="13">
        <f t="shared" si="16"/>
        <v>28288.928911905914</v>
      </c>
      <c r="K217" s="13">
        <v>28151</v>
      </c>
      <c r="L217" s="13">
        <f t="shared" si="17"/>
        <v>137.92891190591399</v>
      </c>
      <c r="M217" s="28">
        <v>103.4</v>
      </c>
      <c r="N217" s="13">
        <f t="shared" si="18"/>
        <v>14261.849491071507</v>
      </c>
      <c r="O217" s="13">
        <v>34.26</v>
      </c>
      <c r="P217" s="13">
        <f>'1- EC horaire'!O217</f>
        <v>151.82059036620922</v>
      </c>
      <c r="Q217" s="29">
        <f t="shared" si="19"/>
        <v>-13.891678460295225</v>
      </c>
    </row>
    <row r="218" spans="1:17">
      <c r="A218" s="107">
        <v>216</v>
      </c>
      <c r="B218" s="10">
        <v>1</v>
      </c>
      <c r="C218" s="10">
        <v>9</v>
      </c>
      <c r="D218" s="11">
        <v>24</v>
      </c>
      <c r="E218" s="25">
        <v>28709</v>
      </c>
      <c r="F218" s="26">
        <v>1914.1719057940859</v>
      </c>
      <c r="G218" s="27">
        <v>0</v>
      </c>
      <c r="H218" s="27">
        <f t="shared" si="15"/>
        <v>26794.828094205914</v>
      </c>
      <c r="I218" s="27">
        <v>55</v>
      </c>
      <c r="J218" s="13">
        <f t="shared" si="16"/>
        <v>26739.828094205914</v>
      </c>
      <c r="K218" s="13">
        <v>26797</v>
      </c>
      <c r="L218" s="13">
        <f t="shared" si="17"/>
        <v>0</v>
      </c>
      <c r="M218" s="28">
        <v>103.4</v>
      </c>
      <c r="N218" s="13">
        <f t="shared" si="18"/>
        <v>0</v>
      </c>
      <c r="O218" s="13">
        <v>35.57</v>
      </c>
      <c r="P218" s="13">
        <f>'1- EC horaire'!O218</f>
        <v>0</v>
      </c>
      <c r="Q218" s="29">
        <f t="shared" si="19"/>
        <v>0</v>
      </c>
    </row>
    <row r="219" spans="1:17">
      <c r="A219" s="107">
        <v>217</v>
      </c>
      <c r="B219" s="10">
        <v>1</v>
      </c>
      <c r="C219" s="10">
        <v>10</v>
      </c>
      <c r="D219" s="11">
        <v>1</v>
      </c>
      <c r="E219" s="25">
        <v>28432</v>
      </c>
      <c r="F219" s="26">
        <v>1914.2366839440861</v>
      </c>
      <c r="G219" s="27">
        <v>0</v>
      </c>
      <c r="H219" s="27">
        <f t="shared" si="15"/>
        <v>26517.763316055913</v>
      </c>
      <c r="I219" s="27">
        <v>54</v>
      </c>
      <c r="J219" s="13">
        <f t="shared" si="16"/>
        <v>26463.763316055913</v>
      </c>
      <c r="K219" s="13">
        <v>26580</v>
      </c>
      <c r="L219" s="13">
        <f t="shared" si="17"/>
        <v>0</v>
      </c>
      <c r="M219" s="28">
        <v>103.4</v>
      </c>
      <c r="N219" s="13">
        <f t="shared" si="18"/>
        <v>0</v>
      </c>
      <c r="O219" s="13">
        <v>33.11</v>
      </c>
      <c r="P219" s="13">
        <f>'1- EC horaire'!O219</f>
        <v>0</v>
      </c>
      <c r="Q219" s="29">
        <f t="shared" si="19"/>
        <v>0</v>
      </c>
    </row>
    <row r="220" spans="1:17">
      <c r="A220" s="107">
        <v>218</v>
      </c>
      <c r="B220" s="10">
        <v>1</v>
      </c>
      <c r="C220" s="10">
        <v>10</v>
      </c>
      <c r="D220" s="11">
        <v>2</v>
      </c>
      <c r="E220" s="25">
        <v>28135</v>
      </c>
      <c r="F220" s="26">
        <v>1909.3318488940861</v>
      </c>
      <c r="G220" s="27">
        <v>0</v>
      </c>
      <c r="H220" s="27">
        <f t="shared" si="15"/>
        <v>26225.668151105914</v>
      </c>
      <c r="I220" s="27">
        <v>54</v>
      </c>
      <c r="J220" s="13">
        <f t="shared" si="16"/>
        <v>26171.668151105914</v>
      </c>
      <c r="K220" s="13">
        <v>26329</v>
      </c>
      <c r="L220" s="13">
        <f t="shared" si="17"/>
        <v>0</v>
      </c>
      <c r="M220" s="28">
        <v>103.4</v>
      </c>
      <c r="N220" s="13">
        <f t="shared" si="18"/>
        <v>0</v>
      </c>
      <c r="O220" s="13">
        <v>29.51</v>
      </c>
      <c r="P220" s="13">
        <f>'1- EC horaire'!O220</f>
        <v>0</v>
      </c>
      <c r="Q220" s="29">
        <f t="shared" si="19"/>
        <v>0</v>
      </c>
    </row>
    <row r="221" spans="1:17">
      <c r="A221" s="107">
        <v>219</v>
      </c>
      <c r="B221" s="10">
        <v>1</v>
      </c>
      <c r="C221" s="10">
        <v>10</v>
      </c>
      <c r="D221" s="11">
        <v>3</v>
      </c>
      <c r="E221" s="25">
        <v>28030</v>
      </c>
      <c r="F221" s="26">
        <v>1902.754941094086</v>
      </c>
      <c r="G221" s="27">
        <v>0</v>
      </c>
      <c r="H221" s="27">
        <f t="shared" si="15"/>
        <v>26127.245058905915</v>
      </c>
      <c r="I221" s="27">
        <v>54</v>
      </c>
      <c r="J221" s="13">
        <f t="shared" si="16"/>
        <v>26073.245058905915</v>
      </c>
      <c r="K221" s="13">
        <v>26237</v>
      </c>
      <c r="L221" s="13">
        <f t="shared" si="17"/>
        <v>0</v>
      </c>
      <c r="M221" s="28">
        <v>103.4</v>
      </c>
      <c r="N221" s="13">
        <f t="shared" si="18"/>
        <v>0</v>
      </c>
      <c r="O221" s="13">
        <v>27.47</v>
      </c>
      <c r="P221" s="13">
        <f>'1- EC horaire'!O221</f>
        <v>0</v>
      </c>
      <c r="Q221" s="29">
        <f t="shared" si="19"/>
        <v>0</v>
      </c>
    </row>
    <row r="222" spans="1:17">
      <c r="A222" s="107">
        <v>220</v>
      </c>
      <c r="B222" s="10">
        <v>1</v>
      </c>
      <c r="C222" s="10">
        <v>10</v>
      </c>
      <c r="D222" s="11">
        <v>4</v>
      </c>
      <c r="E222" s="25">
        <v>28271</v>
      </c>
      <c r="F222" s="26">
        <v>1906.0579584440861</v>
      </c>
      <c r="G222" s="27">
        <v>0</v>
      </c>
      <c r="H222" s="27">
        <f t="shared" si="15"/>
        <v>26364.942041555914</v>
      </c>
      <c r="I222" s="27">
        <v>54</v>
      </c>
      <c r="J222" s="13">
        <f t="shared" si="16"/>
        <v>26310.942041555914</v>
      </c>
      <c r="K222" s="13">
        <v>26480</v>
      </c>
      <c r="L222" s="13">
        <f t="shared" si="17"/>
        <v>0</v>
      </c>
      <c r="M222" s="28">
        <v>103.4</v>
      </c>
      <c r="N222" s="13">
        <f t="shared" si="18"/>
        <v>0</v>
      </c>
      <c r="O222" s="13">
        <v>24.54</v>
      </c>
      <c r="P222" s="13">
        <f>'1- EC horaire'!O222</f>
        <v>0</v>
      </c>
      <c r="Q222" s="29">
        <f t="shared" si="19"/>
        <v>0</v>
      </c>
    </row>
    <row r="223" spans="1:17">
      <c r="A223" s="107">
        <v>221</v>
      </c>
      <c r="B223" s="10">
        <v>1</v>
      </c>
      <c r="C223" s="10">
        <v>10</v>
      </c>
      <c r="D223" s="11">
        <v>5</v>
      </c>
      <c r="E223" s="25">
        <v>28090</v>
      </c>
      <c r="F223" s="26">
        <v>1906.155458744086</v>
      </c>
      <c r="G223" s="27">
        <v>0</v>
      </c>
      <c r="H223" s="27">
        <f t="shared" si="15"/>
        <v>26183.844541255916</v>
      </c>
      <c r="I223" s="27">
        <v>55</v>
      </c>
      <c r="J223" s="13">
        <f t="shared" si="16"/>
        <v>26128.844541255916</v>
      </c>
      <c r="K223" s="13">
        <v>26284</v>
      </c>
      <c r="L223" s="13">
        <f t="shared" si="17"/>
        <v>0</v>
      </c>
      <c r="M223" s="28">
        <v>103.4</v>
      </c>
      <c r="N223" s="13">
        <f t="shared" si="18"/>
        <v>0</v>
      </c>
      <c r="O223" s="13">
        <v>30.93</v>
      </c>
      <c r="P223" s="13">
        <f>'1- EC horaire'!O223</f>
        <v>0</v>
      </c>
      <c r="Q223" s="29">
        <f t="shared" si="19"/>
        <v>0</v>
      </c>
    </row>
    <row r="224" spans="1:17">
      <c r="A224" s="107">
        <v>222</v>
      </c>
      <c r="B224" s="10">
        <v>1</v>
      </c>
      <c r="C224" s="10">
        <v>10</v>
      </c>
      <c r="D224" s="11">
        <v>6</v>
      </c>
      <c r="E224" s="25">
        <v>29219</v>
      </c>
      <c r="F224" s="26">
        <v>1901.081080244086</v>
      </c>
      <c r="G224" s="27">
        <v>0</v>
      </c>
      <c r="H224" s="27">
        <f t="shared" si="15"/>
        <v>27317.918919755914</v>
      </c>
      <c r="I224" s="27">
        <v>60</v>
      </c>
      <c r="J224" s="13">
        <f t="shared" si="16"/>
        <v>27257.918919755914</v>
      </c>
      <c r="K224" s="13">
        <v>27206</v>
      </c>
      <c r="L224" s="13">
        <f t="shared" si="17"/>
        <v>51.918919755913521</v>
      </c>
      <c r="M224" s="28">
        <v>103.4</v>
      </c>
      <c r="N224" s="13">
        <f t="shared" si="18"/>
        <v>5368.4163027614586</v>
      </c>
      <c r="O224" s="13">
        <v>34.1</v>
      </c>
      <c r="P224" s="13">
        <f>'1- EC horaire'!O224</f>
        <v>98.028258383601496</v>
      </c>
      <c r="Q224" s="29">
        <f t="shared" si="19"/>
        <v>-46.109338627687976</v>
      </c>
    </row>
    <row r="225" spans="1:17">
      <c r="A225" s="107">
        <v>223</v>
      </c>
      <c r="B225" s="10">
        <v>1</v>
      </c>
      <c r="C225" s="10">
        <v>10</v>
      </c>
      <c r="D225" s="11">
        <v>7</v>
      </c>
      <c r="E225" s="25">
        <v>31630</v>
      </c>
      <c r="F225" s="26">
        <v>1902.350114794086</v>
      </c>
      <c r="G225" s="27">
        <v>0</v>
      </c>
      <c r="H225" s="27">
        <f t="shared" si="15"/>
        <v>29727.649885205916</v>
      </c>
      <c r="I225" s="27">
        <v>64</v>
      </c>
      <c r="J225" s="13">
        <f t="shared" si="16"/>
        <v>29663.649885205916</v>
      </c>
      <c r="K225" s="13">
        <v>29727</v>
      </c>
      <c r="L225" s="13">
        <f t="shared" si="17"/>
        <v>0</v>
      </c>
      <c r="M225" s="28">
        <v>300</v>
      </c>
      <c r="N225" s="13">
        <f t="shared" si="18"/>
        <v>0</v>
      </c>
      <c r="O225" s="13">
        <v>51.74</v>
      </c>
      <c r="P225" s="13">
        <f>'1- EC horaire'!O225</f>
        <v>0</v>
      </c>
      <c r="Q225" s="29">
        <f t="shared" si="19"/>
        <v>0</v>
      </c>
    </row>
    <row r="226" spans="1:17">
      <c r="A226" s="107">
        <v>224</v>
      </c>
      <c r="B226" s="10">
        <v>1</v>
      </c>
      <c r="C226" s="10">
        <v>10</v>
      </c>
      <c r="D226" s="11">
        <v>8</v>
      </c>
      <c r="E226" s="25">
        <v>32384</v>
      </c>
      <c r="F226" s="26">
        <v>1906.2218530940859</v>
      </c>
      <c r="G226" s="27">
        <v>0</v>
      </c>
      <c r="H226" s="27">
        <f t="shared" si="15"/>
        <v>30477.778146905915</v>
      </c>
      <c r="I226" s="27">
        <v>66</v>
      </c>
      <c r="J226" s="13">
        <f t="shared" si="16"/>
        <v>30411.778146905915</v>
      </c>
      <c r="K226" s="13">
        <v>30569</v>
      </c>
      <c r="L226" s="13">
        <f t="shared" si="17"/>
        <v>0</v>
      </c>
      <c r="M226" s="28">
        <v>300</v>
      </c>
      <c r="N226" s="13">
        <f t="shared" si="18"/>
        <v>0</v>
      </c>
      <c r="O226" s="13">
        <v>46.73</v>
      </c>
      <c r="P226" s="13">
        <f>'1- EC horaire'!O226</f>
        <v>0</v>
      </c>
      <c r="Q226" s="29">
        <f t="shared" si="19"/>
        <v>0</v>
      </c>
    </row>
    <row r="227" spans="1:17">
      <c r="A227" s="107">
        <v>225</v>
      </c>
      <c r="B227" s="10">
        <v>1</v>
      </c>
      <c r="C227" s="10">
        <v>10</v>
      </c>
      <c r="D227" s="11">
        <v>9</v>
      </c>
      <c r="E227" s="25">
        <v>31952</v>
      </c>
      <c r="F227" s="26">
        <v>1904.5615879440861</v>
      </c>
      <c r="G227" s="27">
        <v>0</v>
      </c>
      <c r="H227" s="27">
        <f t="shared" si="15"/>
        <v>30047.438412055915</v>
      </c>
      <c r="I227" s="27">
        <v>65</v>
      </c>
      <c r="J227" s="13">
        <f t="shared" si="16"/>
        <v>29982.438412055915</v>
      </c>
      <c r="K227" s="13">
        <v>30088</v>
      </c>
      <c r="L227" s="13">
        <f t="shared" si="17"/>
        <v>0</v>
      </c>
      <c r="M227" s="28">
        <v>300</v>
      </c>
      <c r="N227" s="13">
        <f t="shared" si="18"/>
        <v>0</v>
      </c>
      <c r="O227" s="13">
        <v>44</v>
      </c>
      <c r="P227" s="13">
        <f>'1- EC horaire'!O227</f>
        <v>0</v>
      </c>
      <c r="Q227" s="29">
        <f t="shared" si="19"/>
        <v>0</v>
      </c>
    </row>
    <row r="228" spans="1:17">
      <c r="A228" s="107">
        <v>226</v>
      </c>
      <c r="B228" s="10">
        <v>1</v>
      </c>
      <c r="C228" s="10">
        <v>10</v>
      </c>
      <c r="D228" s="11">
        <v>10</v>
      </c>
      <c r="E228" s="25">
        <v>31184</v>
      </c>
      <c r="F228" s="26">
        <v>1888.369744794086</v>
      </c>
      <c r="G228" s="27">
        <v>0</v>
      </c>
      <c r="H228" s="27">
        <f t="shared" si="15"/>
        <v>29295.630255205913</v>
      </c>
      <c r="I228" s="27">
        <v>63</v>
      </c>
      <c r="J228" s="13">
        <f t="shared" si="16"/>
        <v>29232.630255205913</v>
      </c>
      <c r="K228" s="13">
        <v>29227</v>
      </c>
      <c r="L228" s="13">
        <f t="shared" si="17"/>
        <v>5.6302552059132722</v>
      </c>
      <c r="M228" s="28">
        <v>300</v>
      </c>
      <c r="N228" s="13">
        <f t="shared" si="18"/>
        <v>1689.0765617739817</v>
      </c>
      <c r="O228" s="13">
        <v>39.07</v>
      </c>
      <c r="P228" s="13">
        <f>'1- EC horaire'!O228</f>
        <v>16.543797179921967</v>
      </c>
      <c r="Q228" s="29">
        <f t="shared" si="19"/>
        <v>-10.913541974008695</v>
      </c>
    </row>
    <row r="229" spans="1:17">
      <c r="A229" s="107">
        <v>227</v>
      </c>
      <c r="B229" s="10">
        <v>1</v>
      </c>
      <c r="C229" s="10">
        <v>10</v>
      </c>
      <c r="D229" s="11">
        <v>11</v>
      </c>
      <c r="E229" s="25">
        <v>30349</v>
      </c>
      <c r="F229" s="26">
        <v>1879.458289694086</v>
      </c>
      <c r="G229" s="27">
        <v>0</v>
      </c>
      <c r="H229" s="27">
        <f t="shared" si="15"/>
        <v>28469.541710305915</v>
      </c>
      <c r="I229" s="27">
        <v>61</v>
      </c>
      <c r="J229" s="13">
        <f t="shared" si="16"/>
        <v>28408.541710305915</v>
      </c>
      <c r="K229" s="13">
        <v>28242</v>
      </c>
      <c r="L229" s="13">
        <f t="shared" si="17"/>
        <v>166.54171030591533</v>
      </c>
      <c r="M229" s="28">
        <v>103.4</v>
      </c>
      <c r="N229" s="13">
        <f t="shared" si="18"/>
        <v>17220.412845631647</v>
      </c>
      <c r="O229" s="13">
        <v>44.76</v>
      </c>
      <c r="P229" s="13">
        <f>'1- EC horaire'!O229</f>
        <v>154.80805685120504</v>
      </c>
      <c r="Q229" s="29">
        <f t="shared" si="19"/>
        <v>11.733653454710293</v>
      </c>
    </row>
    <row r="230" spans="1:17">
      <c r="A230" s="107">
        <v>228</v>
      </c>
      <c r="B230" s="10">
        <v>1</v>
      </c>
      <c r="C230" s="10">
        <v>10</v>
      </c>
      <c r="D230" s="11">
        <v>12</v>
      </c>
      <c r="E230" s="25">
        <v>29922</v>
      </c>
      <c r="F230" s="26">
        <v>1891.5071772440861</v>
      </c>
      <c r="G230" s="27">
        <v>0</v>
      </c>
      <c r="H230" s="27">
        <f t="shared" si="15"/>
        <v>28030.492822755914</v>
      </c>
      <c r="I230" s="27">
        <v>60</v>
      </c>
      <c r="J230" s="13">
        <f t="shared" si="16"/>
        <v>27970.492822755914</v>
      </c>
      <c r="K230" s="13">
        <v>27831</v>
      </c>
      <c r="L230" s="13">
        <f t="shared" si="17"/>
        <v>139.49282275591395</v>
      </c>
      <c r="M230" s="28">
        <v>103.4</v>
      </c>
      <c r="N230" s="13">
        <f t="shared" si="18"/>
        <v>14423.557872961503</v>
      </c>
      <c r="O230" s="13">
        <v>45.33</v>
      </c>
      <c r="P230" s="13">
        <f>'1- EC horaire'!O230</f>
        <v>178.21087021971471</v>
      </c>
      <c r="Q230" s="29">
        <f t="shared" si="19"/>
        <v>-38.718047463800758</v>
      </c>
    </row>
    <row r="231" spans="1:17">
      <c r="A231" s="107">
        <v>229</v>
      </c>
      <c r="B231" s="10">
        <v>1</v>
      </c>
      <c r="C231" s="10">
        <v>10</v>
      </c>
      <c r="D231" s="11">
        <v>13</v>
      </c>
      <c r="E231" s="25">
        <v>29089</v>
      </c>
      <c r="F231" s="26">
        <v>1902.0667707440859</v>
      </c>
      <c r="G231" s="27">
        <v>0</v>
      </c>
      <c r="H231" s="27">
        <f t="shared" si="15"/>
        <v>27186.933229255916</v>
      </c>
      <c r="I231" s="27">
        <v>58</v>
      </c>
      <c r="J231" s="13">
        <f t="shared" si="16"/>
        <v>27128.933229255916</v>
      </c>
      <c r="K231" s="13">
        <v>27151</v>
      </c>
      <c r="L231" s="13">
        <f t="shared" si="17"/>
        <v>0</v>
      </c>
      <c r="M231" s="28">
        <v>103.4</v>
      </c>
      <c r="N231" s="13">
        <f t="shared" si="18"/>
        <v>0</v>
      </c>
      <c r="O231" s="13">
        <v>44.93</v>
      </c>
      <c r="P231" s="13">
        <f>'1- EC horaire'!O231</f>
        <v>34.749918008801615</v>
      </c>
      <c r="Q231" s="29">
        <f t="shared" si="19"/>
        <v>-34.749918008801615</v>
      </c>
    </row>
    <row r="232" spans="1:17">
      <c r="A232" s="107">
        <v>230</v>
      </c>
      <c r="B232" s="10">
        <v>1</v>
      </c>
      <c r="C232" s="10">
        <v>10</v>
      </c>
      <c r="D232" s="11">
        <v>14</v>
      </c>
      <c r="E232" s="25">
        <v>29051</v>
      </c>
      <c r="F232" s="26">
        <v>1897.975043544086</v>
      </c>
      <c r="G232" s="27">
        <v>0</v>
      </c>
      <c r="H232" s="27">
        <f t="shared" si="15"/>
        <v>27153.024956455913</v>
      </c>
      <c r="I232" s="27">
        <v>57</v>
      </c>
      <c r="J232" s="13">
        <f t="shared" si="16"/>
        <v>27096.024956455913</v>
      </c>
      <c r="K232" s="13">
        <v>27124</v>
      </c>
      <c r="L232" s="13">
        <f t="shared" si="17"/>
        <v>0</v>
      </c>
      <c r="M232" s="28">
        <v>103.4</v>
      </c>
      <c r="N232" s="13">
        <f t="shared" si="18"/>
        <v>0</v>
      </c>
      <c r="O232" s="13">
        <v>41.16</v>
      </c>
      <c r="P232" s="13">
        <f>'1- EC horaire'!O232</f>
        <v>0</v>
      </c>
      <c r="Q232" s="29">
        <f t="shared" si="19"/>
        <v>0</v>
      </c>
    </row>
    <row r="233" spans="1:17">
      <c r="A233" s="107">
        <v>231</v>
      </c>
      <c r="B233" s="10">
        <v>1</v>
      </c>
      <c r="C233" s="10">
        <v>10</v>
      </c>
      <c r="D233" s="11">
        <v>15</v>
      </c>
      <c r="E233" s="25">
        <v>29013</v>
      </c>
      <c r="F233" s="26">
        <v>1900.8581007940859</v>
      </c>
      <c r="G233" s="27">
        <v>0</v>
      </c>
      <c r="H233" s="27">
        <f t="shared" si="15"/>
        <v>27112.141899205915</v>
      </c>
      <c r="I233" s="27">
        <v>57</v>
      </c>
      <c r="J233" s="13">
        <f t="shared" si="16"/>
        <v>27055.141899205915</v>
      </c>
      <c r="K233" s="13">
        <v>27094</v>
      </c>
      <c r="L233" s="13">
        <f t="shared" si="17"/>
        <v>0</v>
      </c>
      <c r="M233" s="28">
        <v>103.4</v>
      </c>
      <c r="N233" s="13">
        <f t="shared" si="18"/>
        <v>0</v>
      </c>
      <c r="O233" s="13">
        <v>39.17</v>
      </c>
      <c r="P233" s="13">
        <f>'1- EC horaire'!O233</f>
        <v>0</v>
      </c>
      <c r="Q233" s="29">
        <f t="shared" si="19"/>
        <v>0</v>
      </c>
    </row>
    <row r="234" spans="1:17">
      <c r="A234" s="107">
        <v>232</v>
      </c>
      <c r="B234" s="10">
        <v>1</v>
      </c>
      <c r="C234" s="10">
        <v>10</v>
      </c>
      <c r="D234" s="11">
        <v>16</v>
      </c>
      <c r="E234" s="25">
        <v>29527</v>
      </c>
      <c r="F234" s="26">
        <v>1904.9328108440859</v>
      </c>
      <c r="G234" s="27">
        <v>0</v>
      </c>
      <c r="H234" s="27">
        <f t="shared" si="15"/>
        <v>27622.067189155914</v>
      </c>
      <c r="I234" s="27">
        <v>57</v>
      </c>
      <c r="J234" s="13">
        <f t="shared" si="16"/>
        <v>27565.067189155914</v>
      </c>
      <c r="K234" s="13">
        <v>27451</v>
      </c>
      <c r="L234" s="13">
        <f t="shared" si="17"/>
        <v>114.06718915591409</v>
      </c>
      <c r="M234" s="28">
        <v>103.4</v>
      </c>
      <c r="N234" s="13">
        <f t="shared" si="18"/>
        <v>11794.547358721518</v>
      </c>
      <c r="O234" s="13">
        <v>38.69</v>
      </c>
      <c r="P234" s="13">
        <f>'1- EC horaire'!O234</f>
        <v>24.676008393013035</v>
      </c>
      <c r="Q234" s="29">
        <f t="shared" si="19"/>
        <v>89.391180762901058</v>
      </c>
    </row>
    <row r="235" spans="1:17">
      <c r="A235" s="107">
        <v>233</v>
      </c>
      <c r="B235" s="10">
        <v>1</v>
      </c>
      <c r="C235" s="10">
        <v>10</v>
      </c>
      <c r="D235" s="11">
        <v>17</v>
      </c>
      <c r="E235" s="25">
        <v>30360</v>
      </c>
      <c r="F235" s="26">
        <v>1888.4899499940861</v>
      </c>
      <c r="G235" s="27">
        <v>0</v>
      </c>
      <c r="H235" s="27">
        <f t="shared" si="15"/>
        <v>28471.510050005912</v>
      </c>
      <c r="I235" s="27">
        <v>62</v>
      </c>
      <c r="J235" s="13">
        <f t="shared" si="16"/>
        <v>28409.510050005912</v>
      </c>
      <c r="K235" s="13">
        <v>28245</v>
      </c>
      <c r="L235" s="13">
        <f t="shared" si="17"/>
        <v>164.51005000591249</v>
      </c>
      <c r="M235" s="28">
        <v>103.4</v>
      </c>
      <c r="N235" s="13">
        <f t="shared" si="18"/>
        <v>17010.339170611351</v>
      </c>
      <c r="O235" s="13">
        <v>39.24</v>
      </c>
      <c r="P235" s="13">
        <f>'1- EC horaire'!O235</f>
        <v>169.35240370110114</v>
      </c>
      <c r="Q235" s="29">
        <f t="shared" si="19"/>
        <v>-4.842353695188649</v>
      </c>
    </row>
    <row r="236" spans="1:17">
      <c r="A236" s="107">
        <v>234</v>
      </c>
      <c r="B236" s="10">
        <v>1</v>
      </c>
      <c r="C236" s="10">
        <v>10</v>
      </c>
      <c r="D236" s="11">
        <v>18</v>
      </c>
      <c r="E236" s="25">
        <v>31426</v>
      </c>
      <c r="F236" s="26">
        <v>1895.6348885940861</v>
      </c>
      <c r="G236" s="27">
        <v>0</v>
      </c>
      <c r="H236" s="27">
        <f t="shared" si="15"/>
        <v>29530.365111405914</v>
      </c>
      <c r="I236" s="27">
        <v>61</v>
      </c>
      <c r="J236" s="13">
        <f t="shared" si="16"/>
        <v>29469.365111405914</v>
      </c>
      <c r="K236" s="13">
        <v>29491</v>
      </c>
      <c r="L236" s="13">
        <f t="shared" si="17"/>
        <v>0</v>
      </c>
      <c r="M236" s="28">
        <v>300</v>
      </c>
      <c r="N236" s="13">
        <f t="shared" si="18"/>
        <v>0</v>
      </c>
      <c r="O236" s="13">
        <v>51.02</v>
      </c>
      <c r="P236" s="13">
        <f>'1- EC horaire'!O236</f>
        <v>25.208424351894791</v>
      </c>
      <c r="Q236" s="29">
        <f t="shared" si="19"/>
        <v>-25.208424351894791</v>
      </c>
    </row>
    <row r="237" spans="1:17">
      <c r="A237" s="107">
        <v>235</v>
      </c>
      <c r="B237" s="10">
        <v>1</v>
      </c>
      <c r="C237" s="10">
        <v>10</v>
      </c>
      <c r="D237" s="11">
        <v>19</v>
      </c>
      <c r="E237" s="25">
        <v>30939</v>
      </c>
      <c r="F237" s="26">
        <v>1891.234879394086</v>
      </c>
      <c r="G237" s="27">
        <v>0</v>
      </c>
      <c r="H237" s="27">
        <f t="shared" si="15"/>
        <v>29047.765120605913</v>
      </c>
      <c r="I237" s="27">
        <v>60</v>
      </c>
      <c r="J237" s="13">
        <f t="shared" si="16"/>
        <v>28987.765120605913</v>
      </c>
      <c r="K237" s="13">
        <v>28884</v>
      </c>
      <c r="L237" s="13">
        <f t="shared" si="17"/>
        <v>103.76512060591267</v>
      </c>
      <c r="M237" s="28">
        <v>103.4</v>
      </c>
      <c r="N237" s="13">
        <f t="shared" si="18"/>
        <v>10729.31347065137</v>
      </c>
      <c r="O237" s="13">
        <v>46.99</v>
      </c>
      <c r="P237" s="13">
        <f>'1- EC horaire'!O237</f>
        <v>114.97493418460726</v>
      </c>
      <c r="Q237" s="29">
        <f t="shared" si="19"/>
        <v>-11.209813578694593</v>
      </c>
    </row>
    <row r="238" spans="1:17">
      <c r="A238" s="107">
        <v>236</v>
      </c>
      <c r="B238" s="10">
        <v>1</v>
      </c>
      <c r="C238" s="10">
        <v>10</v>
      </c>
      <c r="D238" s="11">
        <v>20</v>
      </c>
      <c r="E238" s="25">
        <v>30011</v>
      </c>
      <c r="F238" s="26">
        <v>1889.5697296940859</v>
      </c>
      <c r="G238" s="27">
        <v>0</v>
      </c>
      <c r="H238" s="27">
        <f t="shared" si="15"/>
        <v>28121.430270305915</v>
      </c>
      <c r="I238" s="27">
        <v>57</v>
      </c>
      <c r="J238" s="13">
        <f t="shared" si="16"/>
        <v>28064.430270305915</v>
      </c>
      <c r="K238" s="13">
        <v>27938</v>
      </c>
      <c r="L238" s="13">
        <f t="shared" si="17"/>
        <v>126.43027030591475</v>
      </c>
      <c r="M238" s="28">
        <v>103.4</v>
      </c>
      <c r="N238" s="13">
        <f t="shared" si="18"/>
        <v>13072.889949631586</v>
      </c>
      <c r="O238" s="13">
        <v>42.21</v>
      </c>
      <c r="P238" s="13">
        <f>'1- EC horaire'!O238</f>
        <v>177.10415491949971</v>
      </c>
      <c r="Q238" s="29">
        <f t="shared" si="19"/>
        <v>-50.67388461358496</v>
      </c>
    </row>
    <row r="239" spans="1:17">
      <c r="A239" s="107">
        <v>237</v>
      </c>
      <c r="B239" s="10">
        <v>1</v>
      </c>
      <c r="C239" s="10">
        <v>10</v>
      </c>
      <c r="D239" s="11">
        <v>21</v>
      </c>
      <c r="E239" s="25">
        <v>29476</v>
      </c>
      <c r="F239" s="26">
        <v>1896.501198094086</v>
      </c>
      <c r="G239" s="27">
        <v>0</v>
      </c>
      <c r="H239" s="27">
        <f t="shared" si="15"/>
        <v>27579.498801905913</v>
      </c>
      <c r="I239" s="27">
        <v>55</v>
      </c>
      <c r="J239" s="13">
        <f t="shared" si="16"/>
        <v>27524.498801905913</v>
      </c>
      <c r="K239" s="13">
        <v>27418</v>
      </c>
      <c r="L239" s="13">
        <f t="shared" si="17"/>
        <v>106.49880190591284</v>
      </c>
      <c r="M239" s="28">
        <v>103.4</v>
      </c>
      <c r="N239" s="13">
        <f t="shared" si="18"/>
        <v>11011.976117071388</v>
      </c>
      <c r="O239" s="13">
        <v>40.24</v>
      </c>
      <c r="P239" s="13">
        <f>'1- EC horaire'!O239</f>
        <v>75.998125241210801</v>
      </c>
      <c r="Q239" s="29">
        <f t="shared" si="19"/>
        <v>30.500676664702041</v>
      </c>
    </row>
    <row r="240" spans="1:17">
      <c r="A240" s="107">
        <v>238</v>
      </c>
      <c r="B240" s="10">
        <v>1</v>
      </c>
      <c r="C240" s="10">
        <v>10</v>
      </c>
      <c r="D240" s="11">
        <v>22</v>
      </c>
      <c r="E240" s="25">
        <v>28083</v>
      </c>
      <c r="F240" s="26">
        <v>1893.408860944086</v>
      </c>
      <c r="G240" s="27">
        <v>0</v>
      </c>
      <c r="H240" s="27">
        <f t="shared" si="15"/>
        <v>26189.591139055912</v>
      </c>
      <c r="I240" s="27">
        <v>51</v>
      </c>
      <c r="J240" s="13">
        <f t="shared" si="16"/>
        <v>26138.591139055912</v>
      </c>
      <c r="K240" s="13">
        <v>26288</v>
      </c>
      <c r="L240" s="13">
        <f t="shared" si="17"/>
        <v>0</v>
      </c>
      <c r="M240" s="28">
        <v>103.4</v>
      </c>
      <c r="N240" s="13">
        <f t="shared" si="18"/>
        <v>0</v>
      </c>
      <c r="O240" s="13">
        <v>38.090000000000003</v>
      </c>
      <c r="P240" s="13">
        <f>'1- EC horaire'!O240</f>
        <v>0</v>
      </c>
      <c r="Q240" s="29">
        <f t="shared" si="19"/>
        <v>0</v>
      </c>
    </row>
    <row r="241" spans="1:17">
      <c r="A241" s="107">
        <v>239</v>
      </c>
      <c r="B241" s="10">
        <v>1</v>
      </c>
      <c r="C241" s="10">
        <v>10</v>
      </c>
      <c r="D241" s="11">
        <v>23</v>
      </c>
      <c r="E241" s="25">
        <v>26822</v>
      </c>
      <c r="F241" s="26">
        <v>1892.950248194086</v>
      </c>
      <c r="G241" s="27">
        <v>0</v>
      </c>
      <c r="H241" s="27">
        <f t="shared" si="15"/>
        <v>24929.049751805913</v>
      </c>
      <c r="I241" s="27">
        <v>48</v>
      </c>
      <c r="J241" s="13">
        <f t="shared" si="16"/>
        <v>24881.049751805913</v>
      </c>
      <c r="K241" s="13">
        <v>25325</v>
      </c>
      <c r="L241" s="13">
        <f t="shared" si="17"/>
        <v>0</v>
      </c>
      <c r="M241" s="28">
        <v>103.4</v>
      </c>
      <c r="N241" s="13">
        <f t="shared" si="18"/>
        <v>0</v>
      </c>
      <c r="O241" s="13">
        <v>32.86</v>
      </c>
      <c r="P241" s="13">
        <f>'1- EC horaire'!O241</f>
        <v>0</v>
      </c>
      <c r="Q241" s="29">
        <f t="shared" si="19"/>
        <v>0</v>
      </c>
    </row>
    <row r="242" spans="1:17">
      <c r="A242" s="107">
        <v>240</v>
      </c>
      <c r="B242" s="10">
        <v>1</v>
      </c>
      <c r="C242" s="10">
        <v>10</v>
      </c>
      <c r="D242" s="11">
        <v>24</v>
      </c>
      <c r="E242" s="25">
        <v>25780</v>
      </c>
      <c r="F242" s="26">
        <v>1901.039543244086</v>
      </c>
      <c r="G242" s="27">
        <v>0</v>
      </c>
      <c r="H242" s="27">
        <f t="shared" si="15"/>
        <v>23878.960456755914</v>
      </c>
      <c r="I242" s="27">
        <v>45</v>
      </c>
      <c r="J242" s="13">
        <f t="shared" si="16"/>
        <v>23833.960456755914</v>
      </c>
      <c r="K242" s="13">
        <v>24382</v>
      </c>
      <c r="L242" s="13">
        <f t="shared" si="17"/>
        <v>0</v>
      </c>
      <c r="M242" s="28">
        <v>103.4</v>
      </c>
      <c r="N242" s="13">
        <f t="shared" si="18"/>
        <v>0</v>
      </c>
      <c r="O242" s="13">
        <v>29.15</v>
      </c>
      <c r="P242" s="13">
        <f>'1- EC horaire'!O242</f>
        <v>0</v>
      </c>
      <c r="Q242" s="29">
        <f t="shared" si="19"/>
        <v>0</v>
      </c>
    </row>
    <row r="243" spans="1:17">
      <c r="A243" s="107">
        <v>241</v>
      </c>
      <c r="B243" s="10">
        <v>1</v>
      </c>
      <c r="C243" s="10">
        <v>11</v>
      </c>
      <c r="D243" s="11">
        <v>1</v>
      </c>
      <c r="E243" s="25">
        <v>24821</v>
      </c>
      <c r="F243" s="26">
        <v>1896.659740494086</v>
      </c>
      <c r="G243" s="27">
        <v>0</v>
      </c>
      <c r="H243" s="27">
        <f t="shared" si="15"/>
        <v>22924.340259505912</v>
      </c>
      <c r="I243" s="27">
        <v>44</v>
      </c>
      <c r="J243" s="13">
        <f t="shared" si="16"/>
        <v>22880.340259505912</v>
      </c>
      <c r="K243" s="13">
        <v>23655</v>
      </c>
      <c r="L243" s="13">
        <f t="shared" si="17"/>
        <v>0</v>
      </c>
      <c r="M243" s="28">
        <v>103.4</v>
      </c>
      <c r="N243" s="13">
        <f t="shared" si="18"/>
        <v>0</v>
      </c>
      <c r="O243" s="13">
        <v>21.21</v>
      </c>
      <c r="P243" s="13">
        <f>'1- EC horaire'!O243</f>
        <v>0</v>
      </c>
      <c r="Q243" s="29">
        <f t="shared" si="19"/>
        <v>0</v>
      </c>
    </row>
    <row r="244" spans="1:17">
      <c r="A244" s="107">
        <v>242</v>
      </c>
      <c r="B244" s="10">
        <v>1</v>
      </c>
      <c r="C244" s="10">
        <v>11</v>
      </c>
      <c r="D244" s="11">
        <v>2</v>
      </c>
      <c r="E244" s="25">
        <v>24384</v>
      </c>
      <c r="F244" s="26">
        <v>1888.439202944086</v>
      </c>
      <c r="G244" s="27">
        <v>0</v>
      </c>
      <c r="H244" s="27">
        <f t="shared" si="15"/>
        <v>22495.560797055914</v>
      </c>
      <c r="I244" s="27">
        <v>42</v>
      </c>
      <c r="J244" s="13">
        <f t="shared" si="16"/>
        <v>22453.560797055914</v>
      </c>
      <c r="K244" s="13">
        <v>23281</v>
      </c>
      <c r="L244" s="13">
        <f t="shared" si="17"/>
        <v>0</v>
      </c>
      <c r="M244" s="28">
        <v>103.4</v>
      </c>
      <c r="N244" s="13">
        <f t="shared" si="18"/>
        <v>0</v>
      </c>
      <c r="O244" s="13">
        <v>20.87</v>
      </c>
      <c r="P244" s="13">
        <f>'1- EC horaire'!O244</f>
        <v>0</v>
      </c>
      <c r="Q244" s="29">
        <f t="shared" si="19"/>
        <v>0</v>
      </c>
    </row>
    <row r="245" spans="1:17">
      <c r="A245" s="107">
        <v>243</v>
      </c>
      <c r="B245" s="10">
        <v>1</v>
      </c>
      <c r="C245" s="10">
        <v>11</v>
      </c>
      <c r="D245" s="11">
        <v>3</v>
      </c>
      <c r="E245" s="25">
        <v>24174</v>
      </c>
      <c r="F245" s="26">
        <v>1892.114253444086</v>
      </c>
      <c r="G245" s="27">
        <v>0</v>
      </c>
      <c r="H245" s="27">
        <f t="shared" si="15"/>
        <v>22281.885746555912</v>
      </c>
      <c r="I245" s="27">
        <v>42</v>
      </c>
      <c r="J245" s="13">
        <f t="shared" si="16"/>
        <v>22239.885746555912</v>
      </c>
      <c r="K245" s="13">
        <v>23118</v>
      </c>
      <c r="L245" s="13">
        <f t="shared" si="17"/>
        <v>0</v>
      </c>
      <c r="M245" s="28">
        <v>103.4</v>
      </c>
      <c r="N245" s="13">
        <f t="shared" si="18"/>
        <v>0</v>
      </c>
      <c r="O245" s="13">
        <v>18.78</v>
      </c>
      <c r="P245" s="13">
        <f>'1- EC horaire'!O245</f>
        <v>0</v>
      </c>
      <c r="Q245" s="29">
        <f t="shared" si="19"/>
        <v>0</v>
      </c>
    </row>
    <row r="246" spans="1:17">
      <c r="A246" s="107">
        <v>244</v>
      </c>
      <c r="B246" s="10">
        <v>1</v>
      </c>
      <c r="C246" s="10">
        <v>11</v>
      </c>
      <c r="D246" s="11">
        <v>4</v>
      </c>
      <c r="E246" s="25">
        <v>24159</v>
      </c>
      <c r="F246" s="26">
        <v>1898.0852190940859</v>
      </c>
      <c r="G246" s="27">
        <v>0</v>
      </c>
      <c r="H246" s="27">
        <f t="shared" si="15"/>
        <v>22260.914780905914</v>
      </c>
      <c r="I246" s="27">
        <v>44</v>
      </c>
      <c r="J246" s="13">
        <f t="shared" si="16"/>
        <v>22216.914780905914</v>
      </c>
      <c r="K246" s="13">
        <v>23106</v>
      </c>
      <c r="L246" s="13">
        <f t="shared" si="17"/>
        <v>0</v>
      </c>
      <c r="M246" s="28">
        <v>103.4</v>
      </c>
      <c r="N246" s="13">
        <f t="shared" si="18"/>
        <v>0</v>
      </c>
      <c r="O246" s="13">
        <v>17.63</v>
      </c>
      <c r="P246" s="13">
        <f>'1- EC horaire'!O246</f>
        <v>0</v>
      </c>
      <c r="Q246" s="29">
        <f t="shared" si="19"/>
        <v>0</v>
      </c>
    </row>
    <row r="247" spans="1:17">
      <c r="A247" s="107">
        <v>245</v>
      </c>
      <c r="B247" s="10">
        <v>1</v>
      </c>
      <c r="C247" s="10">
        <v>11</v>
      </c>
      <c r="D247" s="11">
        <v>5</v>
      </c>
      <c r="E247" s="25">
        <v>24238</v>
      </c>
      <c r="F247" s="26">
        <v>1901.291138794086</v>
      </c>
      <c r="G247" s="27">
        <v>0</v>
      </c>
      <c r="H247" s="27">
        <f t="shared" si="15"/>
        <v>22336.708861205912</v>
      </c>
      <c r="I247" s="27">
        <v>44</v>
      </c>
      <c r="J247" s="13">
        <f t="shared" si="16"/>
        <v>22292.708861205912</v>
      </c>
      <c r="K247" s="13">
        <v>23148</v>
      </c>
      <c r="L247" s="13">
        <f t="shared" si="17"/>
        <v>0</v>
      </c>
      <c r="M247" s="28">
        <v>103.4</v>
      </c>
      <c r="N247" s="13">
        <f t="shared" si="18"/>
        <v>0</v>
      </c>
      <c r="O247" s="13">
        <v>18.78</v>
      </c>
      <c r="P247" s="13">
        <f>'1- EC horaire'!O247</f>
        <v>0</v>
      </c>
      <c r="Q247" s="29">
        <f t="shared" si="19"/>
        <v>0</v>
      </c>
    </row>
    <row r="248" spans="1:17">
      <c r="A248" s="107">
        <v>246</v>
      </c>
      <c r="B248" s="10">
        <v>1</v>
      </c>
      <c r="C248" s="10">
        <v>11</v>
      </c>
      <c r="D248" s="11">
        <v>6</v>
      </c>
      <c r="E248" s="25">
        <v>24517</v>
      </c>
      <c r="F248" s="26">
        <v>1902.599246794086</v>
      </c>
      <c r="G248" s="27">
        <v>0</v>
      </c>
      <c r="H248" s="27">
        <f t="shared" si="15"/>
        <v>22614.400753205915</v>
      </c>
      <c r="I248" s="27">
        <v>46</v>
      </c>
      <c r="J248" s="13">
        <f t="shared" si="16"/>
        <v>22568.400753205915</v>
      </c>
      <c r="K248" s="13">
        <v>23381</v>
      </c>
      <c r="L248" s="13">
        <f t="shared" si="17"/>
        <v>0</v>
      </c>
      <c r="M248" s="28">
        <v>103.4</v>
      </c>
      <c r="N248" s="13">
        <f t="shared" si="18"/>
        <v>0</v>
      </c>
      <c r="O248" s="13">
        <v>21.54</v>
      </c>
      <c r="P248" s="13">
        <f>'1- EC horaire'!O248</f>
        <v>0</v>
      </c>
      <c r="Q248" s="29">
        <f t="shared" si="19"/>
        <v>0</v>
      </c>
    </row>
    <row r="249" spans="1:17">
      <c r="A249" s="107">
        <v>247</v>
      </c>
      <c r="B249" s="10">
        <v>1</v>
      </c>
      <c r="C249" s="10">
        <v>11</v>
      </c>
      <c r="D249" s="11">
        <v>7</v>
      </c>
      <c r="E249" s="25">
        <v>26413</v>
      </c>
      <c r="F249" s="26">
        <v>1901.6264483940861</v>
      </c>
      <c r="G249" s="27">
        <v>0</v>
      </c>
      <c r="H249" s="27">
        <f t="shared" si="15"/>
        <v>24511.373551605913</v>
      </c>
      <c r="I249" s="27">
        <v>50</v>
      </c>
      <c r="J249" s="13">
        <f t="shared" si="16"/>
        <v>24461.373551605913</v>
      </c>
      <c r="K249" s="13">
        <v>24956</v>
      </c>
      <c r="L249" s="13">
        <f t="shared" si="17"/>
        <v>0</v>
      </c>
      <c r="M249" s="28">
        <v>103.4</v>
      </c>
      <c r="N249" s="13">
        <f t="shared" si="18"/>
        <v>0</v>
      </c>
      <c r="O249" s="13">
        <v>37.340000000000003</v>
      </c>
      <c r="P249" s="13">
        <f>'1- EC horaire'!O249</f>
        <v>0</v>
      </c>
      <c r="Q249" s="29">
        <f t="shared" si="19"/>
        <v>0</v>
      </c>
    </row>
    <row r="250" spans="1:17">
      <c r="A250" s="107">
        <v>248</v>
      </c>
      <c r="B250" s="10">
        <v>1</v>
      </c>
      <c r="C250" s="10">
        <v>11</v>
      </c>
      <c r="D250" s="11">
        <v>8</v>
      </c>
      <c r="E250" s="25">
        <v>26914</v>
      </c>
      <c r="F250" s="26">
        <v>1891.669055344086</v>
      </c>
      <c r="G250" s="27">
        <v>0</v>
      </c>
      <c r="H250" s="27">
        <f t="shared" si="15"/>
        <v>25022.330944655914</v>
      </c>
      <c r="I250" s="27">
        <v>52</v>
      </c>
      <c r="J250" s="13">
        <f t="shared" si="16"/>
        <v>24970.330944655914</v>
      </c>
      <c r="K250" s="13">
        <v>25413</v>
      </c>
      <c r="L250" s="13">
        <f t="shared" si="17"/>
        <v>0</v>
      </c>
      <c r="M250" s="28">
        <v>103.4</v>
      </c>
      <c r="N250" s="13">
        <f t="shared" si="18"/>
        <v>0</v>
      </c>
      <c r="O250" s="13">
        <v>38.93</v>
      </c>
      <c r="P250" s="13">
        <f>'1- EC horaire'!O250</f>
        <v>0</v>
      </c>
      <c r="Q250" s="29">
        <f t="shared" si="19"/>
        <v>0</v>
      </c>
    </row>
    <row r="251" spans="1:17">
      <c r="A251" s="107">
        <v>249</v>
      </c>
      <c r="B251" s="10">
        <v>1</v>
      </c>
      <c r="C251" s="10">
        <v>11</v>
      </c>
      <c r="D251" s="11">
        <v>9</v>
      </c>
      <c r="E251" s="25">
        <v>26677</v>
      </c>
      <c r="F251" s="26">
        <v>1891.308538744086</v>
      </c>
      <c r="G251" s="27">
        <v>0</v>
      </c>
      <c r="H251" s="27">
        <f t="shared" si="15"/>
        <v>24785.691461255912</v>
      </c>
      <c r="I251" s="27">
        <v>50</v>
      </c>
      <c r="J251" s="13">
        <f t="shared" si="16"/>
        <v>24735.691461255912</v>
      </c>
      <c r="K251" s="13">
        <v>25253</v>
      </c>
      <c r="L251" s="13">
        <f t="shared" si="17"/>
        <v>0</v>
      </c>
      <c r="M251" s="28">
        <v>103.4</v>
      </c>
      <c r="N251" s="13">
        <f t="shared" si="18"/>
        <v>0</v>
      </c>
      <c r="O251" s="13">
        <v>36.28</v>
      </c>
      <c r="P251" s="13">
        <f>'1- EC horaire'!O251</f>
        <v>0</v>
      </c>
      <c r="Q251" s="29">
        <f t="shared" si="19"/>
        <v>0</v>
      </c>
    </row>
    <row r="252" spans="1:17">
      <c r="A252" s="107">
        <v>250</v>
      </c>
      <c r="B252" s="10">
        <v>1</v>
      </c>
      <c r="C252" s="10">
        <v>11</v>
      </c>
      <c r="D252" s="11">
        <v>10</v>
      </c>
      <c r="E252" s="25">
        <v>26086</v>
      </c>
      <c r="F252" s="26">
        <v>1880.404046394086</v>
      </c>
      <c r="G252" s="27">
        <v>0</v>
      </c>
      <c r="H252" s="27">
        <f t="shared" si="15"/>
        <v>24205.595953605913</v>
      </c>
      <c r="I252" s="27">
        <v>49</v>
      </c>
      <c r="J252" s="13">
        <f t="shared" si="16"/>
        <v>24156.595953605913</v>
      </c>
      <c r="K252" s="13">
        <v>24653</v>
      </c>
      <c r="L252" s="13">
        <f t="shared" si="17"/>
        <v>0</v>
      </c>
      <c r="M252" s="28">
        <v>103.4</v>
      </c>
      <c r="N252" s="13">
        <f t="shared" si="18"/>
        <v>0</v>
      </c>
      <c r="O252" s="13">
        <v>35.89</v>
      </c>
      <c r="P252" s="13">
        <f>'1- EC horaire'!O252</f>
        <v>0</v>
      </c>
      <c r="Q252" s="29">
        <f t="shared" si="19"/>
        <v>0</v>
      </c>
    </row>
    <row r="253" spans="1:17">
      <c r="A253" s="107">
        <v>251</v>
      </c>
      <c r="B253" s="10">
        <v>1</v>
      </c>
      <c r="C253" s="10">
        <v>11</v>
      </c>
      <c r="D253" s="11">
        <v>11</v>
      </c>
      <c r="E253" s="25">
        <v>25954</v>
      </c>
      <c r="F253" s="26">
        <v>1884.5452982440861</v>
      </c>
      <c r="G253" s="27">
        <v>0</v>
      </c>
      <c r="H253" s="27">
        <f t="shared" si="15"/>
        <v>24069.454701755913</v>
      </c>
      <c r="I253" s="27">
        <v>48</v>
      </c>
      <c r="J253" s="13">
        <f t="shared" si="16"/>
        <v>24021.454701755913</v>
      </c>
      <c r="K253" s="13">
        <v>24536</v>
      </c>
      <c r="L253" s="13">
        <f t="shared" si="17"/>
        <v>0</v>
      </c>
      <c r="M253" s="28">
        <v>103.4</v>
      </c>
      <c r="N253" s="13">
        <f t="shared" si="18"/>
        <v>0</v>
      </c>
      <c r="O253" s="13">
        <v>36.81</v>
      </c>
      <c r="P253" s="13">
        <f>'1- EC horaire'!O253</f>
        <v>0</v>
      </c>
      <c r="Q253" s="29">
        <f t="shared" si="19"/>
        <v>0</v>
      </c>
    </row>
    <row r="254" spans="1:17">
      <c r="A254" s="107">
        <v>252</v>
      </c>
      <c r="B254" s="10">
        <v>1</v>
      </c>
      <c r="C254" s="10">
        <v>11</v>
      </c>
      <c r="D254" s="11">
        <v>12</v>
      </c>
      <c r="E254" s="25">
        <v>25215</v>
      </c>
      <c r="F254" s="26">
        <v>1893.4287689940861</v>
      </c>
      <c r="G254" s="27">
        <v>0</v>
      </c>
      <c r="H254" s="27">
        <f t="shared" si="15"/>
        <v>23321.571231005913</v>
      </c>
      <c r="I254" s="27">
        <v>45</v>
      </c>
      <c r="J254" s="13">
        <f t="shared" si="16"/>
        <v>23276.571231005913</v>
      </c>
      <c r="K254" s="13">
        <v>23887</v>
      </c>
      <c r="L254" s="13">
        <f t="shared" si="17"/>
        <v>0</v>
      </c>
      <c r="M254" s="28">
        <v>103.4</v>
      </c>
      <c r="N254" s="13">
        <f t="shared" si="18"/>
        <v>0</v>
      </c>
      <c r="O254" s="13">
        <v>35.619999999999997</v>
      </c>
      <c r="P254" s="13">
        <f>'1- EC horaire'!O254</f>
        <v>0</v>
      </c>
      <c r="Q254" s="29">
        <f t="shared" si="19"/>
        <v>0</v>
      </c>
    </row>
    <row r="255" spans="1:17">
      <c r="A255" s="107">
        <v>253</v>
      </c>
      <c r="B255" s="10">
        <v>1</v>
      </c>
      <c r="C255" s="10">
        <v>11</v>
      </c>
      <c r="D255" s="11">
        <v>13</v>
      </c>
      <c r="E255" s="25">
        <v>24120</v>
      </c>
      <c r="F255" s="26">
        <v>1886.591916644086</v>
      </c>
      <c r="G255" s="27">
        <v>0</v>
      </c>
      <c r="H255" s="27">
        <f t="shared" si="15"/>
        <v>22233.408083355913</v>
      </c>
      <c r="I255" s="27">
        <v>44</v>
      </c>
      <c r="J255" s="13">
        <f t="shared" si="16"/>
        <v>22189.408083355913</v>
      </c>
      <c r="K255" s="13">
        <v>23086</v>
      </c>
      <c r="L255" s="13">
        <f t="shared" si="17"/>
        <v>0</v>
      </c>
      <c r="M255" s="28">
        <v>103.4</v>
      </c>
      <c r="N255" s="13">
        <f t="shared" si="18"/>
        <v>0</v>
      </c>
      <c r="O255" s="13">
        <v>32.18</v>
      </c>
      <c r="P255" s="13">
        <f>'1- EC horaire'!O255</f>
        <v>0</v>
      </c>
      <c r="Q255" s="29">
        <f t="shared" si="19"/>
        <v>0</v>
      </c>
    </row>
    <row r="256" spans="1:17">
      <c r="A256" s="107">
        <v>254</v>
      </c>
      <c r="B256" s="10">
        <v>1</v>
      </c>
      <c r="C256" s="10">
        <v>11</v>
      </c>
      <c r="D256" s="11">
        <v>14</v>
      </c>
      <c r="E256" s="25">
        <v>23541</v>
      </c>
      <c r="F256" s="26">
        <v>1891.748209344086</v>
      </c>
      <c r="G256" s="27">
        <v>0</v>
      </c>
      <c r="H256" s="27">
        <f t="shared" si="15"/>
        <v>21649.251790655915</v>
      </c>
      <c r="I256" s="27">
        <v>42</v>
      </c>
      <c r="J256" s="13">
        <f t="shared" si="16"/>
        <v>21607.251790655915</v>
      </c>
      <c r="K256" s="13">
        <v>22576</v>
      </c>
      <c r="L256" s="13">
        <f t="shared" si="17"/>
        <v>0</v>
      </c>
      <c r="M256" s="28">
        <v>103.4</v>
      </c>
      <c r="N256" s="13">
        <f t="shared" si="18"/>
        <v>0</v>
      </c>
      <c r="O256" s="13">
        <v>31.92</v>
      </c>
      <c r="P256" s="13">
        <f>'1- EC horaire'!O256</f>
        <v>0</v>
      </c>
      <c r="Q256" s="29">
        <f t="shared" si="19"/>
        <v>0</v>
      </c>
    </row>
    <row r="257" spans="1:17">
      <c r="A257" s="107">
        <v>255</v>
      </c>
      <c r="B257" s="10">
        <v>1</v>
      </c>
      <c r="C257" s="10">
        <v>11</v>
      </c>
      <c r="D257" s="11">
        <v>15</v>
      </c>
      <c r="E257" s="25">
        <v>23183</v>
      </c>
      <c r="F257" s="26">
        <v>1890.485029294086</v>
      </c>
      <c r="G257" s="27">
        <v>0</v>
      </c>
      <c r="H257" s="27">
        <f t="shared" si="15"/>
        <v>21292.514970705914</v>
      </c>
      <c r="I257" s="27">
        <v>42</v>
      </c>
      <c r="J257" s="13">
        <f t="shared" si="16"/>
        <v>21250.514970705914</v>
      </c>
      <c r="K257" s="13">
        <v>22231</v>
      </c>
      <c r="L257" s="13">
        <f t="shared" si="17"/>
        <v>0</v>
      </c>
      <c r="M257" s="28">
        <v>103.4</v>
      </c>
      <c r="N257" s="13">
        <f t="shared" si="18"/>
        <v>0</v>
      </c>
      <c r="O257" s="13">
        <v>31.35</v>
      </c>
      <c r="P257" s="13">
        <f>'1- EC horaire'!O257</f>
        <v>0</v>
      </c>
      <c r="Q257" s="29">
        <f t="shared" si="19"/>
        <v>0</v>
      </c>
    </row>
    <row r="258" spans="1:17">
      <c r="A258" s="107">
        <v>256</v>
      </c>
      <c r="B258" s="10">
        <v>1</v>
      </c>
      <c r="C258" s="10">
        <v>11</v>
      </c>
      <c r="D258" s="11">
        <v>16</v>
      </c>
      <c r="E258" s="25">
        <v>23589</v>
      </c>
      <c r="F258" s="26">
        <v>1893.1154591440859</v>
      </c>
      <c r="G258" s="27">
        <v>0</v>
      </c>
      <c r="H258" s="27">
        <f t="shared" si="15"/>
        <v>21695.884540855914</v>
      </c>
      <c r="I258" s="27">
        <v>45</v>
      </c>
      <c r="J258" s="13">
        <f t="shared" si="16"/>
        <v>21650.884540855914</v>
      </c>
      <c r="K258" s="13">
        <v>22610</v>
      </c>
      <c r="L258" s="13">
        <f t="shared" si="17"/>
        <v>0</v>
      </c>
      <c r="M258" s="28">
        <v>103.4</v>
      </c>
      <c r="N258" s="13">
        <f t="shared" si="18"/>
        <v>0</v>
      </c>
      <c r="O258" s="13">
        <v>33.25</v>
      </c>
      <c r="P258" s="13">
        <f>'1- EC horaire'!O258</f>
        <v>0</v>
      </c>
      <c r="Q258" s="29">
        <f t="shared" si="19"/>
        <v>0</v>
      </c>
    </row>
    <row r="259" spans="1:17">
      <c r="A259" s="107">
        <v>257</v>
      </c>
      <c r="B259" s="10">
        <v>1</v>
      </c>
      <c r="C259" s="10">
        <v>11</v>
      </c>
      <c r="D259" s="11">
        <v>17</v>
      </c>
      <c r="E259" s="25">
        <v>25379</v>
      </c>
      <c r="F259" s="26">
        <v>1895.433440494086</v>
      </c>
      <c r="G259" s="27">
        <v>0</v>
      </c>
      <c r="H259" s="27">
        <f t="shared" si="15"/>
        <v>23483.566559505914</v>
      </c>
      <c r="I259" s="27">
        <v>50</v>
      </c>
      <c r="J259" s="13">
        <f t="shared" si="16"/>
        <v>23433.566559505914</v>
      </c>
      <c r="K259" s="13">
        <v>24037</v>
      </c>
      <c r="L259" s="13">
        <f t="shared" si="17"/>
        <v>0</v>
      </c>
      <c r="M259" s="28">
        <v>103.4</v>
      </c>
      <c r="N259" s="13">
        <f t="shared" si="18"/>
        <v>0</v>
      </c>
      <c r="O259" s="13">
        <v>40.78</v>
      </c>
      <c r="P259" s="13">
        <f>'1- EC horaire'!O259</f>
        <v>0</v>
      </c>
      <c r="Q259" s="29">
        <f t="shared" si="19"/>
        <v>0</v>
      </c>
    </row>
    <row r="260" spans="1:17">
      <c r="A260" s="107">
        <v>258</v>
      </c>
      <c r="B260" s="10">
        <v>1</v>
      </c>
      <c r="C260" s="10">
        <v>11</v>
      </c>
      <c r="D260" s="11">
        <v>18</v>
      </c>
      <c r="E260" s="25">
        <v>26896</v>
      </c>
      <c r="F260" s="26">
        <v>1896.0961627440861</v>
      </c>
      <c r="G260" s="27">
        <v>0</v>
      </c>
      <c r="H260" s="27">
        <f t="shared" ref="H260:H323" si="20">E260-G260-F260</f>
        <v>24999.903837255915</v>
      </c>
      <c r="I260" s="27">
        <v>51</v>
      </c>
      <c r="J260" s="13">
        <f t="shared" ref="J260:J323" si="21">H260-I260</f>
        <v>24948.903837255915</v>
      </c>
      <c r="K260" s="13">
        <v>25389</v>
      </c>
      <c r="L260" s="13">
        <f t="shared" ref="L260:L323" si="22">IF(J260-K260&gt;0,J260-K260,0)</f>
        <v>0</v>
      </c>
      <c r="M260" s="28">
        <v>103.4</v>
      </c>
      <c r="N260" s="13">
        <f t="shared" ref="N260:N323" si="23">L260*M260</f>
        <v>0</v>
      </c>
      <c r="O260" s="13">
        <v>50.71</v>
      </c>
      <c r="P260" s="13">
        <f>'1- EC horaire'!O260</f>
        <v>0</v>
      </c>
      <c r="Q260" s="29">
        <f t="shared" ref="Q260:Q323" si="24">L260-P260</f>
        <v>0</v>
      </c>
    </row>
    <row r="261" spans="1:17">
      <c r="A261" s="107">
        <v>259</v>
      </c>
      <c r="B261" s="10">
        <v>1</v>
      </c>
      <c r="C261" s="10">
        <v>11</v>
      </c>
      <c r="D261" s="11">
        <v>19</v>
      </c>
      <c r="E261" s="25">
        <v>26740</v>
      </c>
      <c r="F261" s="26">
        <v>1897.002627044086</v>
      </c>
      <c r="G261" s="27">
        <v>0</v>
      </c>
      <c r="H261" s="27">
        <f t="shared" si="20"/>
        <v>24842.997372955913</v>
      </c>
      <c r="I261" s="27">
        <v>49</v>
      </c>
      <c r="J261" s="13">
        <f t="shared" si="21"/>
        <v>24793.997372955913</v>
      </c>
      <c r="K261" s="13">
        <v>25279</v>
      </c>
      <c r="L261" s="13">
        <f t="shared" si="22"/>
        <v>0</v>
      </c>
      <c r="M261" s="28">
        <v>103.4</v>
      </c>
      <c r="N261" s="13">
        <f t="shared" si="23"/>
        <v>0</v>
      </c>
      <c r="O261" s="13">
        <v>48.59</v>
      </c>
      <c r="P261" s="13">
        <f>'1- EC horaire'!O261</f>
        <v>0</v>
      </c>
      <c r="Q261" s="29">
        <f t="shared" si="24"/>
        <v>0</v>
      </c>
    </row>
    <row r="262" spans="1:17">
      <c r="A262" s="107">
        <v>260</v>
      </c>
      <c r="B262" s="10">
        <v>1</v>
      </c>
      <c r="C262" s="10">
        <v>11</v>
      </c>
      <c r="D262" s="11">
        <v>20</v>
      </c>
      <c r="E262" s="25">
        <v>26252</v>
      </c>
      <c r="F262" s="26">
        <v>1896.309283044086</v>
      </c>
      <c r="G262" s="27">
        <v>0</v>
      </c>
      <c r="H262" s="27">
        <f t="shared" si="20"/>
        <v>24355.690716955913</v>
      </c>
      <c r="I262" s="27">
        <v>48</v>
      </c>
      <c r="J262" s="13">
        <f t="shared" si="21"/>
        <v>24307.690716955913</v>
      </c>
      <c r="K262" s="13">
        <v>24788</v>
      </c>
      <c r="L262" s="13">
        <f t="shared" si="22"/>
        <v>0</v>
      </c>
      <c r="M262" s="28">
        <v>103.4</v>
      </c>
      <c r="N262" s="13">
        <f t="shared" si="23"/>
        <v>0</v>
      </c>
      <c r="O262" s="13">
        <v>43.56</v>
      </c>
      <c r="P262" s="13">
        <f>'1- EC horaire'!O262</f>
        <v>0</v>
      </c>
      <c r="Q262" s="29">
        <f t="shared" si="24"/>
        <v>0</v>
      </c>
    </row>
    <row r="263" spans="1:17">
      <c r="A263" s="107">
        <v>261</v>
      </c>
      <c r="B263" s="10">
        <v>1</v>
      </c>
      <c r="C263" s="10">
        <v>11</v>
      </c>
      <c r="D263" s="11">
        <v>21</v>
      </c>
      <c r="E263" s="25">
        <v>25560</v>
      </c>
      <c r="F263" s="26">
        <v>1893.380988694086</v>
      </c>
      <c r="G263" s="27">
        <v>0</v>
      </c>
      <c r="H263" s="27">
        <f t="shared" si="20"/>
        <v>23666.619011305913</v>
      </c>
      <c r="I263" s="27">
        <v>46</v>
      </c>
      <c r="J263" s="13">
        <f t="shared" si="21"/>
        <v>23620.619011305913</v>
      </c>
      <c r="K263" s="13">
        <v>24208</v>
      </c>
      <c r="L263" s="13">
        <f t="shared" si="22"/>
        <v>0</v>
      </c>
      <c r="M263" s="28">
        <v>103.4</v>
      </c>
      <c r="N263" s="13">
        <f t="shared" si="23"/>
        <v>0</v>
      </c>
      <c r="O263" s="13">
        <v>41.05</v>
      </c>
      <c r="P263" s="13">
        <f>'1- EC horaire'!O263</f>
        <v>0</v>
      </c>
      <c r="Q263" s="29">
        <f t="shared" si="24"/>
        <v>0</v>
      </c>
    </row>
    <row r="264" spans="1:17">
      <c r="A264" s="107">
        <v>262</v>
      </c>
      <c r="B264" s="10">
        <v>1</v>
      </c>
      <c r="C264" s="10">
        <v>11</v>
      </c>
      <c r="D264" s="11">
        <v>22</v>
      </c>
      <c r="E264" s="25">
        <v>24783</v>
      </c>
      <c r="F264" s="26">
        <v>1896.9123173940861</v>
      </c>
      <c r="G264" s="27">
        <v>0</v>
      </c>
      <c r="H264" s="27">
        <f t="shared" si="20"/>
        <v>22886.087682605914</v>
      </c>
      <c r="I264" s="27">
        <v>43</v>
      </c>
      <c r="J264" s="13">
        <f t="shared" si="21"/>
        <v>22843.087682605914</v>
      </c>
      <c r="K264" s="13">
        <v>23613</v>
      </c>
      <c r="L264" s="13">
        <f t="shared" si="22"/>
        <v>0</v>
      </c>
      <c r="M264" s="28">
        <v>103.4</v>
      </c>
      <c r="N264" s="13">
        <f t="shared" si="23"/>
        <v>0</v>
      </c>
      <c r="O264" s="13">
        <v>37.619999999999997</v>
      </c>
      <c r="P264" s="13">
        <f>'1- EC horaire'!O264</f>
        <v>0</v>
      </c>
      <c r="Q264" s="29">
        <f t="shared" si="24"/>
        <v>0</v>
      </c>
    </row>
    <row r="265" spans="1:17">
      <c r="A265" s="107">
        <v>263</v>
      </c>
      <c r="B265" s="10">
        <v>1</v>
      </c>
      <c r="C265" s="10">
        <v>11</v>
      </c>
      <c r="D265" s="11">
        <v>23</v>
      </c>
      <c r="E265" s="25">
        <v>23259</v>
      </c>
      <c r="F265" s="26">
        <v>1900.8074195440861</v>
      </c>
      <c r="G265" s="27">
        <v>0</v>
      </c>
      <c r="H265" s="27">
        <f t="shared" si="20"/>
        <v>21358.192580455914</v>
      </c>
      <c r="I265" s="27">
        <v>39</v>
      </c>
      <c r="J265" s="13">
        <f t="shared" si="21"/>
        <v>21319.192580455914</v>
      </c>
      <c r="K265" s="13">
        <v>22285</v>
      </c>
      <c r="L265" s="13">
        <f t="shared" si="22"/>
        <v>0</v>
      </c>
      <c r="M265" s="28">
        <v>103.4</v>
      </c>
      <c r="N265" s="13">
        <f t="shared" si="23"/>
        <v>0</v>
      </c>
      <c r="O265" s="13">
        <v>36.65</v>
      </c>
      <c r="P265" s="13">
        <f>'1- EC horaire'!O265</f>
        <v>0</v>
      </c>
      <c r="Q265" s="29">
        <f t="shared" si="24"/>
        <v>0</v>
      </c>
    </row>
    <row r="266" spans="1:17">
      <c r="A266" s="107">
        <v>264</v>
      </c>
      <c r="B266" s="10">
        <v>1</v>
      </c>
      <c r="C266" s="10">
        <v>11</v>
      </c>
      <c r="D266" s="11">
        <v>24</v>
      </c>
      <c r="E266" s="25">
        <v>22259</v>
      </c>
      <c r="F266" s="26">
        <v>1901.1240914940861</v>
      </c>
      <c r="G266" s="27">
        <v>0</v>
      </c>
      <c r="H266" s="27">
        <f t="shared" si="20"/>
        <v>20357.875908505914</v>
      </c>
      <c r="I266" s="27">
        <v>38</v>
      </c>
      <c r="J266" s="13">
        <f t="shared" si="21"/>
        <v>20319.875908505914</v>
      </c>
      <c r="K266" s="13">
        <v>21533</v>
      </c>
      <c r="L266" s="13">
        <f t="shared" si="22"/>
        <v>0</v>
      </c>
      <c r="M266" s="28">
        <v>103.4</v>
      </c>
      <c r="N266" s="13">
        <f t="shared" si="23"/>
        <v>0</v>
      </c>
      <c r="O266" s="13">
        <v>30.72</v>
      </c>
      <c r="P266" s="13">
        <f>'1- EC horaire'!O266</f>
        <v>0</v>
      </c>
      <c r="Q266" s="29">
        <f t="shared" si="24"/>
        <v>0</v>
      </c>
    </row>
    <row r="267" spans="1:17">
      <c r="A267" s="107">
        <v>265</v>
      </c>
      <c r="B267" s="10">
        <v>1</v>
      </c>
      <c r="C267" s="10">
        <v>12</v>
      </c>
      <c r="D267" s="11">
        <v>1</v>
      </c>
      <c r="E267" s="25">
        <v>21752</v>
      </c>
      <c r="F267" s="26">
        <v>1907.6497071440861</v>
      </c>
      <c r="G267" s="27">
        <v>0</v>
      </c>
      <c r="H267" s="27">
        <f t="shared" si="20"/>
        <v>19844.350292855914</v>
      </c>
      <c r="I267" s="27">
        <v>36</v>
      </c>
      <c r="J267" s="13">
        <f t="shared" si="21"/>
        <v>19808.350292855914</v>
      </c>
      <c r="K267" s="13">
        <v>21125</v>
      </c>
      <c r="L267" s="13">
        <f t="shared" si="22"/>
        <v>0</v>
      </c>
      <c r="M267" s="28">
        <v>103.4</v>
      </c>
      <c r="N267" s="13">
        <f t="shared" si="23"/>
        <v>0</v>
      </c>
      <c r="O267" s="13">
        <v>21.03</v>
      </c>
      <c r="P267" s="13">
        <f>'1- EC horaire'!O267</f>
        <v>0</v>
      </c>
      <c r="Q267" s="29">
        <f t="shared" si="24"/>
        <v>0</v>
      </c>
    </row>
    <row r="268" spans="1:17">
      <c r="A268" s="107">
        <v>266</v>
      </c>
      <c r="B268" s="10">
        <v>1</v>
      </c>
      <c r="C268" s="10">
        <v>12</v>
      </c>
      <c r="D268" s="11">
        <v>2</v>
      </c>
      <c r="E268" s="25">
        <v>21297</v>
      </c>
      <c r="F268" s="26">
        <v>1901.918296344086</v>
      </c>
      <c r="G268" s="27">
        <v>0</v>
      </c>
      <c r="H268" s="27">
        <f t="shared" si="20"/>
        <v>19395.081703655913</v>
      </c>
      <c r="I268" s="27">
        <v>35</v>
      </c>
      <c r="J268" s="13">
        <f t="shared" si="21"/>
        <v>19360.081703655913</v>
      </c>
      <c r="K268" s="13">
        <v>20779</v>
      </c>
      <c r="L268" s="13">
        <f t="shared" si="22"/>
        <v>0</v>
      </c>
      <c r="M268" s="28">
        <v>103.4</v>
      </c>
      <c r="N268" s="13">
        <f t="shared" si="23"/>
        <v>0</v>
      </c>
      <c r="O268" s="13">
        <v>17</v>
      </c>
      <c r="P268" s="13">
        <f>'1- EC horaire'!O268</f>
        <v>0</v>
      </c>
      <c r="Q268" s="29">
        <f t="shared" si="24"/>
        <v>0</v>
      </c>
    </row>
    <row r="269" spans="1:17">
      <c r="A269" s="107">
        <v>267</v>
      </c>
      <c r="B269" s="10">
        <v>1</v>
      </c>
      <c r="C269" s="10">
        <v>12</v>
      </c>
      <c r="D269" s="11">
        <v>3</v>
      </c>
      <c r="E269" s="25">
        <v>21165</v>
      </c>
      <c r="F269" s="26">
        <v>1906.7908504440861</v>
      </c>
      <c r="G269" s="27">
        <v>0</v>
      </c>
      <c r="H269" s="27">
        <f t="shared" si="20"/>
        <v>19258.209149555914</v>
      </c>
      <c r="I269" s="27">
        <v>35</v>
      </c>
      <c r="J269" s="13">
        <f t="shared" si="21"/>
        <v>19223.209149555914</v>
      </c>
      <c r="K269" s="13">
        <v>20671</v>
      </c>
      <c r="L269" s="13">
        <f t="shared" si="22"/>
        <v>0</v>
      </c>
      <c r="M269" s="28">
        <v>103.4</v>
      </c>
      <c r="N269" s="13">
        <f t="shared" si="23"/>
        <v>0</v>
      </c>
      <c r="O269" s="13">
        <v>14.5</v>
      </c>
      <c r="P269" s="13">
        <f>'1- EC horaire'!O269</f>
        <v>0</v>
      </c>
      <c r="Q269" s="29">
        <f t="shared" si="24"/>
        <v>0</v>
      </c>
    </row>
    <row r="270" spans="1:17">
      <c r="A270" s="107">
        <v>268</v>
      </c>
      <c r="B270" s="10">
        <v>1</v>
      </c>
      <c r="C270" s="10">
        <v>12</v>
      </c>
      <c r="D270" s="11">
        <v>4</v>
      </c>
      <c r="E270" s="25">
        <v>21186</v>
      </c>
      <c r="F270" s="26">
        <v>1904.5480538440861</v>
      </c>
      <c r="G270" s="27">
        <v>0</v>
      </c>
      <c r="H270" s="27">
        <f t="shared" si="20"/>
        <v>19281.451946155914</v>
      </c>
      <c r="I270" s="27">
        <v>36</v>
      </c>
      <c r="J270" s="13">
        <f t="shared" si="21"/>
        <v>19245.451946155914</v>
      </c>
      <c r="K270" s="13">
        <v>20682</v>
      </c>
      <c r="L270" s="13">
        <f t="shared" si="22"/>
        <v>0</v>
      </c>
      <c r="M270" s="28">
        <v>103.4</v>
      </c>
      <c r="N270" s="13">
        <f t="shared" si="23"/>
        <v>0</v>
      </c>
      <c r="O270" s="13">
        <v>13.38</v>
      </c>
      <c r="P270" s="13">
        <f>'1- EC horaire'!O270</f>
        <v>0</v>
      </c>
      <c r="Q270" s="29">
        <f t="shared" si="24"/>
        <v>0</v>
      </c>
    </row>
    <row r="271" spans="1:17">
      <c r="A271" s="107">
        <v>269</v>
      </c>
      <c r="B271" s="10">
        <v>1</v>
      </c>
      <c r="C271" s="10">
        <v>12</v>
      </c>
      <c r="D271" s="11">
        <v>5</v>
      </c>
      <c r="E271" s="25">
        <v>21348</v>
      </c>
      <c r="F271" s="26">
        <v>1905.217846194086</v>
      </c>
      <c r="G271" s="27">
        <v>0</v>
      </c>
      <c r="H271" s="27">
        <f t="shared" si="20"/>
        <v>19442.782153805914</v>
      </c>
      <c r="I271" s="27">
        <v>37</v>
      </c>
      <c r="J271" s="13">
        <f t="shared" si="21"/>
        <v>19405.782153805914</v>
      </c>
      <c r="K271" s="13">
        <v>20830</v>
      </c>
      <c r="L271" s="13">
        <f t="shared" si="22"/>
        <v>0</v>
      </c>
      <c r="M271" s="28">
        <v>103.4</v>
      </c>
      <c r="N271" s="13">
        <f t="shared" si="23"/>
        <v>0</v>
      </c>
      <c r="O271" s="13">
        <v>13.52</v>
      </c>
      <c r="P271" s="13">
        <f>'1- EC horaire'!O271</f>
        <v>0</v>
      </c>
      <c r="Q271" s="29">
        <f t="shared" si="24"/>
        <v>0</v>
      </c>
    </row>
    <row r="272" spans="1:17">
      <c r="A272" s="107">
        <v>270</v>
      </c>
      <c r="B272" s="10">
        <v>1</v>
      </c>
      <c r="C272" s="10">
        <v>12</v>
      </c>
      <c r="D272" s="11">
        <v>6</v>
      </c>
      <c r="E272" s="25">
        <v>22583</v>
      </c>
      <c r="F272" s="26">
        <v>1913.3612223440859</v>
      </c>
      <c r="G272" s="27">
        <v>0</v>
      </c>
      <c r="H272" s="27">
        <f t="shared" si="20"/>
        <v>20669.638777655913</v>
      </c>
      <c r="I272" s="27">
        <v>40</v>
      </c>
      <c r="J272" s="13">
        <f t="shared" si="21"/>
        <v>20629.638777655913</v>
      </c>
      <c r="K272" s="13">
        <v>21750</v>
      </c>
      <c r="L272" s="13">
        <f t="shared" si="22"/>
        <v>0</v>
      </c>
      <c r="M272" s="28">
        <v>103.4</v>
      </c>
      <c r="N272" s="13">
        <f t="shared" si="23"/>
        <v>0</v>
      </c>
      <c r="O272" s="13">
        <v>18.739999999999998</v>
      </c>
      <c r="P272" s="13">
        <f>'1- EC horaire'!O272</f>
        <v>0</v>
      </c>
      <c r="Q272" s="29">
        <f t="shared" si="24"/>
        <v>0</v>
      </c>
    </row>
    <row r="273" spans="1:17">
      <c r="A273" s="107">
        <v>271</v>
      </c>
      <c r="B273" s="10">
        <v>1</v>
      </c>
      <c r="C273" s="10">
        <v>12</v>
      </c>
      <c r="D273" s="11">
        <v>7</v>
      </c>
      <c r="E273" s="25">
        <v>24283</v>
      </c>
      <c r="F273" s="26">
        <v>1911.7449191940859</v>
      </c>
      <c r="G273" s="27">
        <v>0</v>
      </c>
      <c r="H273" s="27">
        <f t="shared" si="20"/>
        <v>22371.255080805913</v>
      </c>
      <c r="I273" s="27">
        <v>45</v>
      </c>
      <c r="J273" s="13">
        <f t="shared" si="21"/>
        <v>22326.255080805913</v>
      </c>
      <c r="K273" s="13">
        <v>23160</v>
      </c>
      <c r="L273" s="13">
        <f t="shared" si="22"/>
        <v>0</v>
      </c>
      <c r="M273" s="28">
        <v>103.4</v>
      </c>
      <c r="N273" s="13">
        <f t="shared" si="23"/>
        <v>0</v>
      </c>
      <c r="O273" s="13">
        <v>31.93</v>
      </c>
      <c r="P273" s="13">
        <f>'1- EC horaire'!O273</f>
        <v>0</v>
      </c>
      <c r="Q273" s="29">
        <f t="shared" si="24"/>
        <v>0</v>
      </c>
    </row>
    <row r="274" spans="1:17">
      <c r="A274" s="107">
        <v>272</v>
      </c>
      <c r="B274" s="10">
        <v>1</v>
      </c>
      <c r="C274" s="10">
        <v>12</v>
      </c>
      <c r="D274" s="11">
        <v>8</v>
      </c>
      <c r="E274" s="25">
        <v>25234</v>
      </c>
      <c r="F274" s="26">
        <v>1913.049760394086</v>
      </c>
      <c r="G274" s="27">
        <v>0</v>
      </c>
      <c r="H274" s="27">
        <f t="shared" si="20"/>
        <v>23320.950239605914</v>
      </c>
      <c r="I274" s="27">
        <v>47</v>
      </c>
      <c r="J274" s="13">
        <f t="shared" si="21"/>
        <v>23273.950239605914</v>
      </c>
      <c r="K274" s="13">
        <v>23880</v>
      </c>
      <c r="L274" s="13">
        <f t="shared" si="22"/>
        <v>0</v>
      </c>
      <c r="M274" s="28">
        <v>103.4</v>
      </c>
      <c r="N274" s="13">
        <f t="shared" si="23"/>
        <v>0</v>
      </c>
      <c r="O274" s="13">
        <v>40.47</v>
      </c>
      <c r="P274" s="13">
        <f>'1- EC horaire'!O274</f>
        <v>0</v>
      </c>
      <c r="Q274" s="29">
        <f t="shared" si="24"/>
        <v>0</v>
      </c>
    </row>
    <row r="275" spans="1:17">
      <c r="A275" s="107">
        <v>273</v>
      </c>
      <c r="B275" s="10">
        <v>1</v>
      </c>
      <c r="C275" s="10">
        <v>12</v>
      </c>
      <c r="D275" s="11">
        <v>9</v>
      </c>
      <c r="E275" s="25">
        <v>24842</v>
      </c>
      <c r="F275" s="26">
        <v>1912.4386814440859</v>
      </c>
      <c r="G275" s="27">
        <v>0</v>
      </c>
      <c r="H275" s="27">
        <f t="shared" si="20"/>
        <v>22929.561318555912</v>
      </c>
      <c r="I275" s="27">
        <v>48</v>
      </c>
      <c r="J275" s="13">
        <f t="shared" si="21"/>
        <v>22881.561318555912</v>
      </c>
      <c r="K275" s="13">
        <v>23657</v>
      </c>
      <c r="L275" s="13">
        <f t="shared" si="22"/>
        <v>0</v>
      </c>
      <c r="M275" s="28">
        <v>103.4</v>
      </c>
      <c r="N275" s="13">
        <f t="shared" si="23"/>
        <v>0</v>
      </c>
      <c r="O275" s="13">
        <v>38.89</v>
      </c>
      <c r="P275" s="13">
        <f>'1- EC horaire'!O275</f>
        <v>0</v>
      </c>
      <c r="Q275" s="29">
        <f t="shared" si="24"/>
        <v>0</v>
      </c>
    </row>
    <row r="276" spans="1:17">
      <c r="A276" s="107">
        <v>274</v>
      </c>
      <c r="B276" s="10">
        <v>1</v>
      </c>
      <c r="C276" s="10">
        <v>12</v>
      </c>
      <c r="D276" s="11">
        <v>10</v>
      </c>
      <c r="E276" s="25">
        <v>24992</v>
      </c>
      <c r="F276" s="26">
        <v>1903.5887619440859</v>
      </c>
      <c r="G276" s="27">
        <v>0</v>
      </c>
      <c r="H276" s="27">
        <f t="shared" si="20"/>
        <v>23088.411238055913</v>
      </c>
      <c r="I276" s="27">
        <v>47</v>
      </c>
      <c r="J276" s="13">
        <f t="shared" si="21"/>
        <v>23041.411238055913</v>
      </c>
      <c r="K276" s="13">
        <v>23770</v>
      </c>
      <c r="L276" s="13">
        <f t="shared" si="22"/>
        <v>0</v>
      </c>
      <c r="M276" s="28">
        <v>103.4</v>
      </c>
      <c r="N276" s="13">
        <f t="shared" si="23"/>
        <v>0</v>
      </c>
      <c r="O276" s="13">
        <v>38.369999999999997</v>
      </c>
      <c r="P276" s="13">
        <f>'1- EC horaire'!O276</f>
        <v>0</v>
      </c>
      <c r="Q276" s="29">
        <f t="shared" si="24"/>
        <v>0</v>
      </c>
    </row>
    <row r="277" spans="1:17">
      <c r="A277" s="107">
        <v>275</v>
      </c>
      <c r="B277" s="10">
        <v>1</v>
      </c>
      <c r="C277" s="10">
        <v>12</v>
      </c>
      <c r="D277" s="11">
        <v>11</v>
      </c>
      <c r="E277" s="25">
        <v>23987</v>
      </c>
      <c r="F277" s="26">
        <v>1906.0696719940861</v>
      </c>
      <c r="G277" s="27">
        <v>0</v>
      </c>
      <c r="H277" s="27">
        <f t="shared" si="20"/>
        <v>22080.930328005914</v>
      </c>
      <c r="I277" s="27">
        <v>47</v>
      </c>
      <c r="J277" s="13">
        <f t="shared" si="21"/>
        <v>22033.930328005914</v>
      </c>
      <c r="K277" s="13">
        <v>22932</v>
      </c>
      <c r="L277" s="13">
        <f t="shared" si="22"/>
        <v>0</v>
      </c>
      <c r="M277" s="28">
        <v>103.4</v>
      </c>
      <c r="N277" s="13">
        <f t="shared" si="23"/>
        <v>0</v>
      </c>
      <c r="O277" s="13">
        <v>39.42</v>
      </c>
      <c r="P277" s="13">
        <f>'1- EC horaire'!O277</f>
        <v>0</v>
      </c>
      <c r="Q277" s="29">
        <f t="shared" si="24"/>
        <v>0</v>
      </c>
    </row>
    <row r="278" spans="1:17">
      <c r="A278" s="107">
        <v>276</v>
      </c>
      <c r="B278" s="10">
        <v>1</v>
      </c>
      <c r="C278" s="10">
        <v>12</v>
      </c>
      <c r="D278" s="11">
        <v>12</v>
      </c>
      <c r="E278" s="25">
        <v>24356</v>
      </c>
      <c r="F278" s="26">
        <v>1907.2066370440859</v>
      </c>
      <c r="G278" s="27">
        <v>0</v>
      </c>
      <c r="H278" s="27">
        <f t="shared" si="20"/>
        <v>22448.793362955916</v>
      </c>
      <c r="I278" s="27">
        <v>47</v>
      </c>
      <c r="J278" s="13">
        <f t="shared" si="21"/>
        <v>22401.793362955916</v>
      </c>
      <c r="K278" s="13">
        <v>23232</v>
      </c>
      <c r="L278" s="13">
        <f t="shared" si="22"/>
        <v>0</v>
      </c>
      <c r="M278" s="28">
        <v>103.4</v>
      </c>
      <c r="N278" s="13">
        <f t="shared" si="23"/>
        <v>0</v>
      </c>
      <c r="O278" s="13">
        <v>38.1</v>
      </c>
      <c r="P278" s="13">
        <f>'1- EC horaire'!O278</f>
        <v>0</v>
      </c>
      <c r="Q278" s="29">
        <f t="shared" si="24"/>
        <v>0</v>
      </c>
    </row>
    <row r="279" spans="1:17">
      <c r="A279" s="107">
        <v>277</v>
      </c>
      <c r="B279" s="10">
        <v>1</v>
      </c>
      <c r="C279" s="10">
        <v>12</v>
      </c>
      <c r="D279" s="11">
        <v>13</v>
      </c>
      <c r="E279" s="25">
        <v>23896</v>
      </c>
      <c r="F279" s="26">
        <v>1906.924712144086</v>
      </c>
      <c r="G279" s="27">
        <v>0</v>
      </c>
      <c r="H279" s="27">
        <f t="shared" si="20"/>
        <v>21989.075287855914</v>
      </c>
      <c r="I279" s="27">
        <v>47</v>
      </c>
      <c r="J279" s="13">
        <f t="shared" si="21"/>
        <v>21942.075287855914</v>
      </c>
      <c r="K279" s="13">
        <v>22853</v>
      </c>
      <c r="L279" s="13">
        <f t="shared" si="22"/>
        <v>0</v>
      </c>
      <c r="M279" s="28">
        <v>103.4</v>
      </c>
      <c r="N279" s="13">
        <f t="shared" si="23"/>
        <v>0</v>
      </c>
      <c r="O279" s="13">
        <v>34.159999999999997</v>
      </c>
      <c r="P279" s="13">
        <f>'1- EC horaire'!O279</f>
        <v>0</v>
      </c>
      <c r="Q279" s="29">
        <f t="shared" si="24"/>
        <v>0</v>
      </c>
    </row>
    <row r="280" spans="1:17">
      <c r="A280" s="107">
        <v>278</v>
      </c>
      <c r="B280" s="10">
        <v>1</v>
      </c>
      <c r="C280" s="10">
        <v>12</v>
      </c>
      <c r="D280" s="11">
        <v>14</v>
      </c>
      <c r="E280" s="25">
        <v>24035</v>
      </c>
      <c r="F280" s="26">
        <v>1906.9112312940861</v>
      </c>
      <c r="G280" s="27">
        <v>0</v>
      </c>
      <c r="H280" s="27">
        <f t="shared" si="20"/>
        <v>22128.088768705915</v>
      </c>
      <c r="I280" s="27">
        <v>48</v>
      </c>
      <c r="J280" s="13">
        <f t="shared" si="21"/>
        <v>22080.088768705915</v>
      </c>
      <c r="K280" s="13">
        <v>22980</v>
      </c>
      <c r="L280" s="13">
        <f t="shared" si="22"/>
        <v>0</v>
      </c>
      <c r="M280" s="28">
        <v>103.4</v>
      </c>
      <c r="N280" s="13">
        <f t="shared" si="23"/>
        <v>0</v>
      </c>
      <c r="O280" s="13">
        <v>33.9</v>
      </c>
      <c r="P280" s="13">
        <f>'1- EC horaire'!O280</f>
        <v>0</v>
      </c>
      <c r="Q280" s="29">
        <f t="shared" si="24"/>
        <v>0</v>
      </c>
    </row>
    <row r="281" spans="1:17">
      <c r="A281" s="107">
        <v>279</v>
      </c>
      <c r="B281" s="10">
        <v>1</v>
      </c>
      <c r="C281" s="10">
        <v>12</v>
      </c>
      <c r="D281" s="11">
        <v>15</v>
      </c>
      <c r="E281" s="25">
        <v>24102</v>
      </c>
      <c r="F281" s="26">
        <v>1909.2805833940861</v>
      </c>
      <c r="G281" s="27">
        <v>0</v>
      </c>
      <c r="H281" s="27">
        <f t="shared" si="20"/>
        <v>22192.719416605913</v>
      </c>
      <c r="I281" s="27">
        <v>48</v>
      </c>
      <c r="J281" s="13">
        <f t="shared" si="21"/>
        <v>22144.719416605913</v>
      </c>
      <c r="K281" s="13">
        <v>23045</v>
      </c>
      <c r="L281" s="13">
        <f t="shared" si="22"/>
        <v>0</v>
      </c>
      <c r="M281" s="28">
        <v>103.4</v>
      </c>
      <c r="N281" s="13">
        <f t="shared" si="23"/>
        <v>0</v>
      </c>
      <c r="O281" s="13">
        <v>35.35</v>
      </c>
      <c r="P281" s="13">
        <f>'1- EC horaire'!O281</f>
        <v>0</v>
      </c>
      <c r="Q281" s="29">
        <f t="shared" si="24"/>
        <v>0</v>
      </c>
    </row>
    <row r="282" spans="1:17">
      <c r="A282" s="107">
        <v>280</v>
      </c>
      <c r="B282" s="10">
        <v>1</v>
      </c>
      <c r="C282" s="10">
        <v>12</v>
      </c>
      <c r="D282" s="11">
        <v>16</v>
      </c>
      <c r="E282" s="25">
        <v>24697</v>
      </c>
      <c r="F282" s="26">
        <v>1904.142982044086</v>
      </c>
      <c r="G282" s="27">
        <v>0</v>
      </c>
      <c r="H282" s="27">
        <f t="shared" si="20"/>
        <v>22792.857017955914</v>
      </c>
      <c r="I282" s="27">
        <v>50</v>
      </c>
      <c r="J282" s="13">
        <f t="shared" si="21"/>
        <v>22742.857017955914</v>
      </c>
      <c r="K282" s="13">
        <v>23522</v>
      </c>
      <c r="L282" s="13">
        <f t="shared" si="22"/>
        <v>0</v>
      </c>
      <c r="M282" s="28">
        <v>103.4</v>
      </c>
      <c r="N282" s="13">
        <f t="shared" si="23"/>
        <v>0</v>
      </c>
      <c r="O282" s="13">
        <v>36.53</v>
      </c>
      <c r="P282" s="13">
        <f>'1- EC horaire'!O282</f>
        <v>0</v>
      </c>
      <c r="Q282" s="29">
        <f t="shared" si="24"/>
        <v>0</v>
      </c>
    </row>
    <row r="283" spans="1:17">
      <c r="A283" s="107">
        <v>281</v>
      </c>
      <c r="B283" s="10">
        <v>1</v>
      </c>
      <c r="C283" s="10">
        <v>12</v>
      </c>
      <c r="D283" s="11">
        <v>17</v>
      </c>
      <c r="E283" s="25">
        <v>25826</v>
      </c>
      <c r="F283" s="26">
        <v>1905.2712982940861</v>
      </c>
      <c r="G283" s="27">
        <v>0</v>
      </c>
      <c r="H283" s="27">
        <f t="shared" si="20"/>
        <v>23920.728701705913</v>
      </c>
      <c r="I283" s="27">
        <v>52</v>
      </c>
      <c r="J283" s="13">
        <f t="shared" si="21"/>
        <v>23868.728701705913</v>
      </c>
      <c r="K283" s="13">
        <v>24423</v>
      </c>
      <c r="L283" s="13">
        <f t="shared" si="22"/>
        <v>0</v>
      </c>
      <c r="M283" s="28">
        <v>103.4</v>
      </c>
      <c r="N283" s="13">
        <f t="shared" si="23"/>
        <v>0</v>
      </c>
      <c r="O283" s="13">
        <v>43.83</v>
      </c>
      <c r="P283" s="13">
        <f>'1- EC horaire'!O283</f>
        <v>0</v>
      </c>
      <c r="Q283" s="29">
        <f t="shared" si="24"/>
        <v>0</v>
      </c>
    </row>
    <row r="284" spans="1:17">
      <c r="A284" s="107">
        <v>282</v>
      </c>
      <c r="B284" s="10">
        <v>1</v>
      </c>
      <c r="C284" s="10">
        <v>12</v>
      </c>
      <c r="D284" s="11">
        <v>18</v>
      </c>
      <c r="E284" s="25">
        <v>26469</v>
      </c>
      <c r="F284" s="26">
        <v>1901.7052822940859</v>
      </c>
      <c r="G284" s="27">
        <v>0</v>
      </c>
      <c r="H284" s="27">
        <f t="shared" si="20"/>
        <v>24567.294717705914</v>
      </c>
      <c r="I284" s="27">
        <v>53</v>
      </c>
      <c r="J284" s="13">
        <f t="shared" si="21"/>
        <v>24514.294717705914</v>
      </c>
      <c r="K284" s="13">
        <v>25011</v>
      </c>
      <c r="L284" s="13">
        <f t="shared" si="22"/>
        <v>0</v>
      </c>
      <c r="M284" s="28">
        <v>103.4</v>
      </c>
      <c r="N284" s="13">
        <f t="shared" si="23"/>
        <v>0</v>
      </c>
      <c r="O284" s="13">
        <v>53.92</v>
      </c>
      <c r="P284" s="13">
        <f>'1- EC horaire'!O284</f>
        <v>0</v>
      </c>
      <c r="Q284" s="29">
        <f t="shared" si="24"/>
        <v>0</v>
      </c>
    </row>
    <row r="285" spans="1:17">
      <c r="A285" s="107">
        <v>283</v>
      </c>
      <c r="B285" s="10">
        <v>1</v>
      </c>
      <c r="C285" s="10">
        <v>12</v>
      </c>
      <c r="D285" s="11">
        <v>19</v>
      </c>
      <c r="E285" s="25">
        <v>26352</v>
      </c>
      <c r="F285" s="26">
        <v>1897.1762207440861</v>
      </c>
      <c r="G285" s="27">
        <v>0</v>
      </c>
      <c r="H285" s="27">
        <f t="shared" si="20"/>
        <v>24454.823779255916</v>
      </c>
      <c r="I285" s="27">
        <v>53</v>
      </c>
      <c r="J285" s="13">
        <f t="shared" si="21"/>
        <v>24401.823779255916</v>
      </c>
      <c r="K285" s="13">
        <v>24911</v>
      </c>
      <c r="L285" s="13">
        <f t="shared" si="22"/>
        <v>0</v>
      </c>
      <c r="M285" s="28">
        <v>103.4</v>
      </c>
      <c r="N285" s="13">
        <f t="shared" si="23"/>
        <v>0</v>
      </c>
      <c r="O285" s="13">
        <v>48.78</v>
      </c>
      <c r="P285" s="13">
        <f>'1- EC horaire'!O285</f>
        <v>0</v>
      </c>
      <c r="Q285" s="29">
        <f t="shared" si="24"/>
        <v>0</v>
      </c>
    </row>
    <row r="286" spans="1:17">
      <c r="A286" s="107">
        <v>284</v>
      </c>
      <c r="B286" s="10">
        <v>1</v>
      </c>
      <c r="C286" s="10">
        <v>12</v>
      </c>
      <c r="D286" s="11">
        <v>20</v>
      </c>
      <c r="E286" s="25">
        <v>26317</v>
      </c>
      <c r="F286" s="26">
        <v>1898.6265206940859</v>
      </c>
      <c r="G286" s="27">
        <v>0</v>
      </c>
      <c r="H286" s="27">
        <f t="shared" si="20"/>
        <v>24418.373479305916</v>
      </c>
      <c r="I286" s="27">
        <v>52</v>
      </c>
      <c r="J286" s="13">
        <f t="shared" si="21"/>
        <v>24366.373479305916</v>
      </c>
      <c r="K286" s="13">
        <v>24853</v>
      </c>
      <c r="L286" s="13">
        <f t="shared" si="22"/>
        <v>0</v>
      </c>
      <c r="M286" s="28">
        <v>103.4</v>
      </c>
      <c r="N286" s="13">
        <f t="shared" si="23"/>
        <v>0</v>
      </c>
      <c r="O286" s="13">
        <v>44.92</v>
      </c>
      <c r="P286" s="13">
        <f>'1- EC horaire'!O286</f>
        <v>0</v>
      </c>
      <c r="Q286" s="29">
        <f t="shared" si="24"/>
        <v>0</v>
      </c>
    </row>
    <row r="287" spans="1:17">
      <c r="A287" s="107">
        <v>285</v>
      </c>
      <c r="B287" s="10">
        <v>1</v>
      </c>
      <c r="C287" s="10">
        <v>12</v>
      </c>
      <c r="D287" s="11">
        <v>21</v>
      </c>
      <c r="E287" s="25">
        <v>25262</v>
      </c>
      <c r="F287" s="26">
        <v>1907.3230217940859</v>
      </c>
      <c r="G287" s="27">
        <v>0</v>
      </c>
      <c r="H287" s="27">
        <f t="shared" si="20"/>
        <v>23354.676978205913</v>
      </c>
      <c r="I287" s="27">
        <v>50</v>
      </c>
      <c r="J287" s="13">
        <f t="shared" si="21"/>
        <v>23304.676978205913</v>
      </c>
      <c r="K287" s="13">
        <v>23911</v>
      </c>
      <c r="L287" s="13">
        <f t="shared" si="22"/>
        <v>0</v>
      </c>
      <c r="M287" s="28">
        <v>103.4</v>
      </c>
      <c r="N287" s="13">
        <f t="shared" si="23"/>
        <v>0</v>
      </c>
      <c r="O287" s="13">
        <v>40.36</v>
      </c>
      <c r="P287" s="13">
        <f>'1- EC horaire'!O287</f>
        <v>0</v>
      </c>
      <c r="Q287" s="29">
        <f t="shared" si="24"/>
        <v>0</v>
      </c>
    </row>
    <row r="288" spans="1:17">
      <c r="A288" s="107">
        <v>286</v>
      </c>
      <c r="B288" s="10">
        <v>1</v>
      </c>
      <c r="C288" s="10">
        <v>12</v>
      </c>
      <c r="D288" s="11">
        <v>22</v>
      </c>
      <c r="E288" s="25">
        <v>25107</v>
      </c>
      <c r="F288" s="26">
        <v>1908.0074923940861</v>
      </c>
      <c r="G288" s="27">
        <v>0</v>
      </c>
      <c r="H288" s="27">
        <f t="shared" si="20"/>
        <v>23198.992507605915</v>
      </c>
      <c r="I288" s="27">
        <v>49</v>
      </c>
      <c r="J288" s="13">
        <f t="shared" si="21"/>
        <v>23149.992507605915</v>
      </c>
      <c r="K288" s="13">
        <v>23832</v>
      </c>
      <c r="L288" s="13">
        <f t="shared" si="22"/>
        <v>0</v>
      </c>
      <c r="M288" s="28">
        <v>103.4</v>
      </c>
      <c r="N288" s="13">
        <f t="shared" si="23"/>
        <v>0</v>
      </c>
      <c r="O288" s="13">
        <v>39.06</v>
      </c>
      <c r="P288" s="13">
        <f>'1- EC horaire'!O288</f>
        <v>0</v>
      </c>
      <c r="Q288" s="29">
        <f t="shared" si="24"/>
        <v>0</v>
      </c>
    </row>
    <row r="289" spans="1:17">
      <c r="A289" s="107">
        <v>287</v>
      </c>
      <c r="B289" s="10">
        <v>1</v>
      </c>
      <c r="C289" s="10">
        <v>12</v>
      </c>
      <c r="D289" s="11">
        <v>23</v>
      </c>
      <c r="E289" s="25">
        <v>23972</v>
      </c>
      <c r="F289" s="26">
        <v>1910.5805653440859</v>
      </c>
      <c r="G289" s="27">
        <v>0</v>
      </c>
      <c r="H289" s="27">
        <f t="shared" si="20"/>
        <v>22061.419434655912</v>
      </c>
      <c r="I289" s="27">
        <v>45</v>
      </c>
      <c r="J289" s="13">
        <f t="shared" si="21"/>
        <v>22016.419434655912</v>
      </c>
      <c r="K289" s="13">
        <v>22914</v>
      </c>
      <c r="L289" s="13">
        <f t="shared" si="22"/>
        <v>0</v>
      </c>
      <c r="M289" s="28">
        <v>103.4</v>
      </c>
      <c r="N289" s="13">
        <f t="shared" si="23"/>
        <v>0</v>
      </c>
      <c r="O289" s="13">
        <v>36.86</v>
      </c>
      <c r="P289" s="13">
        <f>'1- EC horaire'!O289</f>
        <v>0</v>
      </c>
      <c r="Q289" s="29">
        <f t="shared" si="24"/>
        <v>0</v>
      </c>
    </row>
    <row r="290" spans="1:17">
      <c r="A290" s="107">
        <v>288</v>
      </c>
      <c r="B290" s="10">
        <v>1</v>
      </c>
      <c r="C290" s="10">
        <v>12</v>
      </c>
      <c r="D290" s="11">
        <v>24</v>
      </c>
      <c r="E290" s="25">
        <v>23224</v>
      </c>
      <c r="F290" s="26">
        <v>1903.9231490440859</v>
      </c>
      <c r="G290" s="27">
        <v>0</v>
      </c>
      <c r="H290" s="27">
        <f t="shared" si="20"/>
        <v>21320.076850955913</v>
      </c>
      <c r="I290" s="27">
        <v>43</v>
      </c>
      <c r="J290" s="13">
        <f t="shared" si="21"/>
        <v>21277.076850955913</v>
      </c>
      <c r="K290" s="13">
        <v>22250</v>
      </c>
      <c r="L290" s="13">
        <f t="shared" si="22"/>
        <v>0</v>
      </c>
      <c r="M290" s="28">
        <v>103.4</v>
      </c>
      <c r="N290" s="13">
        <f t="shared" si="23"/>
        <v>0</v>
      </c>
      <c r="O290" s="13">
        <v>32.979999999999997</v>
      </c>
      <c r="P290" s="13">
        <f>'1- EC horaire'!O290</f>
        <v>0</v>
      </c>
      <c r="Q290" s="29">
        <f t="shared" si="24"/>
        <v>0</v>
      </c>
    </row>
    <row r="291" spans="1:17">
      <c r="A291" s="107">
        <v>289</v>
      </c>
      <c r="B291" s="10">
        <v>1</v>
      </c>
      <c r="C291" s="10">
        <v>13</v>
      </c>
      <c r="D291" s="11">
        <v>1</v>
      </c>
      <c r="E291" s="25">
        <v>22430</v>
      </c>
      <c r="F291" s="26">
        <v>1900.8672582440859</v>
      </c>
      <c r="G291" s="27">
        <v>0</v>
      </c>
      <c r="H291" s="27">
        <f t="shared" si="20"/>
        <v>20529.132741755915</v>
      </c>
      <c r="I291" s="27">
        <v>40</v>
      </c>
      <c r="J291" s="13">
        <f t="shared" si="21"/>
        <v>20489.132741755915</v>
      </c>
      <c r="K291" s="13">
        <v>21650</v>
      </c>
      <c r="L291" s="13">
        <f t="shared" si="22"/>
        <v>0</v>
      </c>
      <c r="M291" s="28">
        <v>103.4</v>
      </c>
      <c r="N291" s="13">
        <f t="shared" si="23"/>
        <v>0</v>
      </c>
      <c r="O291" s="13">
        <v>23.41</v>
      </c>
      <c r="P291" s="13">
        <f>'1- EC horaire'!O291</f>
        <v>0</v>
      </c>
      <c r="Q291" s="29">
        <f t="shared" si="24"/>
        <v>0</v>
      </c>
    </row>
    <row r="292" spans="1:17">
      <c r="A292" s="107">
        <v>290</v>
      </c>
      <c r="B292" s="10">
        <v>1</v>
      </c>
      <c r="C292" s="10">
        <v>13</v>
      </c>
      <c r="D292" s="11">
        <v>2</v>
      </c>
      <c r="E292" s="25">
        <v>22087</v>
      </c>
      <c r="F292" s="26">
        <v>1908.3236641940859</v>
      </c>
      <c r="G292" s="27">
        <v>0</v>
      </c>
      <c r="H292" s="27">
        <f t="shared" si="20"/>
        <v>20178.676335805914</v>
      </c>
      <c r="I292" s="27">
        <v>40</v>
      </c>
      <c r="J292" s="13">
        <f t="shared" si="21"/>
        <v>20138.676335805914</v>
      </c>
      <c r="K292" s="13">
        <v>21397</v>
      </c>
      <c r="L292" s="13">
        <f t="shared" si="22"/>
        <v>0</v>
      </c>
      <c r="M292" s="28">
        <v>103.4</v>
      </c>
      <c r="N292" s="13">
        <f t="shared" si="23"/>
        <v>0</v>
      </c>
      <c r="O292" s="13">
        <v>21.96</v>
      </c>
      <c r="P292" s="13">
        <f>'1- EC horaire'!O292</f>
        <v>0</v>
      </c>
      <c r="Q292" s="29">
        <f t="shared" si="24"/>
        <v>0</v>
      </c>
    </row>
    <row r="293" spans="1:17">
      <c r="A293" s="107">
        <v>291</v>
      </c>
      <c r="B293" s="10">
        <v>1</v>
      </c>
      <c r="C293" s="10">
        <v>13</v>
      </c>
      <c r="D293" s="11">
        <v>3</v>
      </c>
      <c r="E293" s="25">
        <v>22352</v>
      </c>
      <c r="F293" s="26">
        <v>1908.1757698440861</v>
      </c>
      <c r="G293" s="27">
        <v>0</v>
      </c>
      <c r="H293" s="27">
        <f t="shared" si="20"/>
        <v>20443.824230155915</v>
      </c>
      <c r="I293" s="27">
        <v>41</v>
      </c>
      <c r="J293" s="13">
        <f t="shared" si="21"/>
        <v>20402.824230155915</v>
      </c>
      <c r="K293" s="13">
        <v>21579</v>
      </c>
      <c r="L293" s="13">
        <f t="shared" si="22"/>
        <v>0</v>
      </c>
      <c r="M293" s="28">
        <v>103.4</v>
      </c>
      <c r="N293" s="13">
        <f t="shared" si="23"/>
        <v>0</v>
      </c>
      <c r="O293" s="13">
        <v>19.739999999999998</v>
      </c>
      <c r="P293" s="13">
        <f>'1- EC horaire'!O293</f>
        <v>0</v>
      </c>
      <c r="Q293" s="29">
        <f t="shared" si="24"/>
        <v>0</v>
      </c>
    </row>
    <row r="294" spans="1:17">
      <c r="A294" s="107">
        <v>292</v>
      </c>
      <c r="B294" s="10">
        <v>1</v>
      </c>
      <c r="C294" s="10">
        <v>13</v>
      </c>
      <c r="D294" s="11">
        <v>4</v>
      </c>
      <c r="E294" s="25">
        <v>22815</v>
      </c>
      <c r="F294" s="26">
        <v>1907.4510116440861</v>
      </c>
      <c r="G294" s="27">
        <v>0</v>
      </c>
      <c r="H294" s="27">
        <f t="shared" si="20"/>
        <v>20907.548988355913</v>
      </c>
      <c r="I294" s="27">
        <v>42</v>
      </c>
      <c r="J294" s="13">
        <f t="shared" si="21"/>
        <v>20865.548988355913</v>
      </c>
      <c r="K294" s="13">
        <v>21921</v>
      </c>
      <c r="L294" s="13">
        <f t="shared" si="22"/>
        <v>0</v>
      </c>
      <c r="M294" s="28">
        <v>103.4</v>
      </c>
      <c r="N294" s="13">
        <f t="shared" si="23"/>
        <v>0</v>
      </c>
      <c r="O294" s="13">
        <v>19.809999999999999</v>
      </c>
      <c r="P294" s="13">
        <f>'1- EC horaire'!O294</f>
        <v>0</v>
      </c>
      <c r="Q294" s="29">
        <f t="shared" si="24"/>
        <v>0</v>
      </c>
    </row>
    <row r="295" spans="1:17">
      <c r="A295" s="107">
        <v>293</v>
      </c>
      <c r="B295" s="10">
        <v>1</v>
      </c>
      <c r="C295" s="10">
        <v>13</v>
      </c>
      <c r="D295" s="11">
        <v>5</v>
      </c>
      <c r="E295" s="25">
        <v>23295</v>
      </c>
      <c r="F295" s="26">
        <v>1906.3124969940859</v>
      </c>
      <c r="G295" s="27">
        <v>0</v>
      </c>
      <c r="H295" s="27">
        <f t="shared" si="20"/>
        <v>21388.687503005913</v>
      </c>
      <c r="I295" s="27">
        <v>43</v>
      </c>
      <c r="J295" s="13">
        <f t="shared" si="21"/>
        <v>21345.687503005913</v>
      </c>
      <c r="K295" s="13">
        <v>22310</v>
      </c>
      <c r="L295" s="13">
        <f t="shared" si="22"/>
        <v>0</v>
      </c>
      <c r="M295" s="28">
        <v>103.4</v>
      </c>
      <c r="N295" s="13">
        <f t="shared" si="23"/>
        <v>0</v>
      </c>
      <c r="O295" s="13">
        <v>19.690000000000001</v>
      </c>
      <c r="P295" s="13">
        <f>'1- EC horaire'!O295</f>
        <v>0</v>
      </c>
      <c r="Q295" s="29">
        <f t="shared" si="24"/>
        <v>0</v>
      </c>
    </row>
    <row r="296" spans="1:17">
      <c r="A296" s="107">
        <v>294</v>
      </c>
      <c r="B296" s="10">
        <v>1</v>
      </c>
      <c r="C296" s="10">
        <v>13</v>
      </c>
      <c r="D296" s="11">
        <v>6</v>
      </c>
      <c r="E296" s="25">
        <v>25039</v>
      </c>
      <c r="F296" s="26">
        <v>1908.0049643940861</v>
      </c>
      <c r="G296" s="27">
        <v>0</v>
      </c>
      <c r="H296" s="27">
        <f t="shared" si="20"/>
        <v>23130.995035605913</v>
      </c>
      <c r="I296" s="27">
        <v>47</v>
      </c>
      <c r="J296" s="13">
        <f t="shared" si="21"/>
        <v>23083.995035605913</v>
      </c>
      <c r="K296" s="13">
        <v>23792</v>
      </c>
      <c r="L296" s="13">
        <f t="shared" si="22"/>
        <v>0</v>
      </c>
      <c r="M296" s="28">
        <v>103.4</v>
      </c>
      <c r="N296" s="13">
        <f t="shared" si="23"/>
        <v>0</v>
      </c>
      <c r="O296" s="13">
        <v>22</v>
      </c>
      <c r="P296" s="13">
        <f>'1- EC horaire'!O296</f>
        <v>0</v>
      </c>
      <c r="Q296" s="29">
        <f t="shared" si="24"/>
        <v>0</v>
      </c>
    </row>
    <row r="297" spans="1:17">
      <c r="A297" s="107">
        <v>295</v>
      </c>
      <c r="B297" s="10">
        <v>1</v>
      </c>
      <c r="C297" s="10">
        <v>13</v>
      </c>
      <c r="D297" s="11">
        <v>7</v>
      </c>
      <c r="E297" s="25">
        <v>26966</v>
      </c>
      <c r="F297" s="26">
        <v>1910.377483894086</v>
      </c>
      <c r="G297" s="27">
        <v>0</v>
      </c>
      <c r="H297" s="27">
        <f t="shared" si="20"/>
        <v>25055.622516105916</v>
      </c>
      <c r="I297" s="27">
        <v>52</v>
      </c>
      <c r="J297" s="13">
        <f t="shared" si="21"/>
        <v>25003.622516105916</v>
      </c>
      <c r="K297" s="13">
        <v>25427</v>
      </c>
      <c r="L297" s="13">
        <f t="shared" si="22"/>
        <v>0</v>
      </c>
      <c r="M297" s="28">
        <v>103.4</v>
      </c>
      <c r="N297" s="13">
        <f t="shared" si="23"/>
        <v>0</v>
      </c>
      <c r="O297" s="13">
        <v>29.15</v>
      </c>
      <c r="P297" s="13">
        <f>'1- EC horaire'!O297</f>
        <v>0</v>
      </c>
      <c r="Q297" s="29">
        <f t="shared" si="24"/>
        <v>0</v>
      </c>
    </row>
    <row r="298" spans="1:17">
      <c r="A298" s="107">
        <v>296</v>
      </c>
      <c r="B298" s="10">
        <v>1</v>
      </c>
      <c r="C298" s="10">
        <v>13</v>
      </c>
      <c r="D298" s="11">
        <v>8</v>
      </c>
      <c r="E298" s="25">
        <v>28313</v>
      </c>
      <c r="F298" s="26">
        <v>1902.9941947440861</v>
      </c>
      <c r="G298" s="27">
        <v>0</v>
      </c>
      <c r="H298" s="27">
        <f t="shared" si="20"/>
        <v>26410.005805255914</v>
      </c>
      <c r="I298" s="27">
        <v>53</v>
      </c>
      <c r="J298" s="13">
        <f t="shared" si="21"/>
        <v>26357.005805255914</v>
      </c>
      <c r="K298" s="13">
        <v>26505</v>
      </c>
      <c r="L298" s="13">
        <f t="shared" si="22"/>
        <v>0</v>
      </c>
      <c r="M298" s="28">
        <v>103.4</v>
      </c>
      <c r="N298" s="13">
        <f t="shared" si="23"/>
        <v>0</v>
      </c>
      <c r="O298" s="13">
        <v>39.26</v>
      </c>
      <c r="P298" s="13">
        <f>'1- EC horaire'!O298</f>
        <v>0</v>
      </c>
      <c r="Q298" s="29">
        <f t="shared" si="24"/>
        <v>0</v>
      </c>
    </row>
    <row r="299" spans="1:17">
      <c r="A299" s="107">
        <v>297</v>
      </c>
      <c r="B299" s="10">
        <v>1</v>
      </c>
      <c r="C299" s="10">
        <v>13</v>
      </c>
      <c r="D299" s="11">
        <v>9</v>
      </c>
      <c r="E299" s="25">
        <v>27827</v>
      </c>
      <c r="F299" s="26">
        <v>1907.694091694086</v>
      </c>
      <c r="G299" s="27">
        <v>0</v>
      </c>
      <c r="H299" s="27">
        <f t="shared" si="20"/>
        <v>25919.305908305912</v>
      </c>
      <c r="I299" s="27">
        <v>52</v>
      </c>
      <c r="J299" s="13">
        <f t="shared" si="21"/>
        <v>25867.305908305912</v>
      </c>
      <c r="K299" s="13">
        <v>26089</v>
      </c>
      <c r="L299" s="13">
        <f t="shared" si="22"/>
        <v>0</v>
      </c>
      <c r="M299" s="28">
        <v>103.4</v>
      </c>
      <c r="N299" s="13">
        <f t="shared" si="23"/>
        <v>0</v>
      </c>
      <c r="O299" s="13">
        <v>40.1</v>
      </c>
      <c r="P299" s="13">
        <f>'1- EC horaire'!O299</f>
        <v>0</v>
      </c>
      <c r="Q299" s="29">
        <f t="shared" si="24"/>
        <v>0</v>
      </c>
    </row>
    <row r="300" spans="1:17">
      <c r="A300" s="107">
        <v>298</v>
      </c>
      <c r="B300" s="10">
        <v>1</v>
      </c>
      <c r="C300" s="10">
        <v>13</v>
      </c>
      <c r="D300" s="11">
        <v>10</v>
      </c>
      <c r="E300" s="25">
        <v>27268</v>
      </c>
      <c r="F300" s="26">
        <v>1892.4913485440861</v>
      </c>
      <c r="G300" s="27">
        <v>0</v>
      </c>
      <c r="H300" s="27">
        <f t="shared" si="20"/>
        <v>25375.508651455915</v>
      </c>
      <c r="I300" s="27">
        <v>50</v>
      </c>
      <c r="J300" s="13">
        <f t="shared" si="21"/>
        <v>25325.508651455915</v>
      </c>
      <c r="K300" s="13">
        <v>25659</v>
      </c>
      <c r="L300" s="13">
        <f t="shared" si="22"/>
        <v>0</v>
      </c>
      <c r="M300" s="28">
        <v>103.4</v>
      </c>
      <c r="N300" s="13">
        <f t="shared" si="23"/>
        <v>0</v>
      </c>
      <c r="O300" s="13">
        <v>40.14</v>
      </c>
      <c r="P300" s="13">
        <f>'1- EC horaire'!O300</f>
        <v>0</v>
      </c>
      <c r="Q300" s="29">
        <f t="shared" si="24"/>
        <v>0</v>
      </c>
    </row>
    <row r="301" spans="1:17">
      <c r="A301" s="107">
        <v>299</v>
      </c>
      <c r="B301" s="10">
        <v>1</v>
      </c>
      <c r="C301" s="10">
        <v>13</v>
      </c>
      <c r="D301" s="11">
        <v>11</v>
      </c>
      <c r="E301" s="25">
        <v>26800</v>
      </c>
      <c r="F301" s="26">
        <v>1890.1461590440861</v>
      </c>
      <c r="G301" s="27">
        <v>0</v>
      </c>
      <c r="H301" s="27">
        <f t="shared" si="20"/>
        <v>24909.853840955915</v>
      </c>
      <c r="I301" s="27">
        <v>49</v>
      </c>
      <c r="J301" s="13">
        <f t="shared" si="21"/>
        <v>24860.853840955915</v>
      </c>
      <c r="K301" s="13">
        <v>25307</v>
      </c>
      <c r="L301" s="13">
        <f t="shared" si="22"/>
        <v>0</v>
      </c>
      <c r="M301" s="28">
        <v>103.4</v>
      </c>
      <c r="N301" s="13">
        <f t="shared" si="23"/>
        <v>0</v>
      </c>
      <c r="O301" s="13">
        <v>39.75</v>
      </c>
      <c r="P301" s="13">
        <f>'1- EC horaire'!O301</f>
        <v>0</v>
      </c>
      <c r="Q301" s="29">
        <f t="shared" si="24"/>
        <v>0</v>
      </c>
    </row>
    <row r="302" spans="1:17">
      <c r="A302" s="107">
        <v>300</v>
      </c>
      <c r="B302" s="10">
        <v>1</v>
      </c>
      <c r="C302" s="10">
        <v>13</v>
      </c>
      <c r="D302" s="11">
        <v>12</v>
      </c>
      <c r="E302" s="25">
        <v>26371</v>
      </c>
      <c r="F302" s="26">
        <v>1891.9313141440859</v>
      </c>
      <c r="G302" s="27">
        <v>0</v>
      </c>
      <c r="H302" s="27">
        <f t="shared" si="20"/>
        <v>24479.068685855913</v>
      </c>
      <c r="I302" s="27">
        <v>48</v>
      </c>
      <c r="J302" s="13">
        <f t="shared" si="21"/>
        <v>24431.068685855913</v>
      </c>
      <c r="K302" s="13">
        <v>24938</v>
      </c>
      <c r="L302" s="13">
        <f t="shared" si="22"/>
        <v>0</v>
      </c>
      <c r="M302" s="28">
        <v>103.4</v>
      </c>
      <c r="N302" s="13">
        <f t="shared" si="23"/>
        <v>0</v>
      </c>
      <c r="O302" s="13">
        <v>40.06</v>
      </c>
      <c r="P302" s="13">
        <f>'1- EC horaire'!O302</f>
        <v>0</v>
      </c>
      <c r="Q302" s="29">
        <f t="shared" si="24"/>
        <v>0</v>
      </c>
    </row>
    <row r="303" spans="1:17">
      <c r="A303" s="107">
        <v>301</v>
      </c>
      <c r="B303" s="10">
        <v>1</v>
      </c>
      <c r="C303" s="10">
        <v>13</v>
      </c>
      <c r="D303" s="11">
        <v>13</v>
      </c>
      <c r="E303" s="25">
        <v>26539</v>
      </c>
      <c r="F303" s="26">
        <v>1896.9987750940859</v>
      </c>
      <c r="G303" s="27">
        <v>0</v>
      </c>
      <c r="H303" s="27">
        <f t="shared" si="20"/>
        <v>24642.001224905915</v>
      </c>
      <c r="I303" s="27">
        <v>49</v>
      </c>
      <c r="J303" s="13">
        <f t="shared" si="21"/>
        <v>24593.001224905915</v>
      </c>
      <c r="K303" s="13">
        <v>25103</v>
      </c>
      <c r="L303" s="13">
        <f t="shared" si="22"/>
        <v>0</v>
      </c>
      <c r="M303" s="28">
        <v>103.4</v>
      </c>
      <c r="N303" s="13">
        <f t="shared" si="23"/>
        <v>0</v>
      </c>
      <c r="O303" s="13">
        <v>37.83</v>
      </c>
      <c r="P303" s="13">
        <f>'1- EC horaire'!O303</f>
        <v>0</v>
      </c>
      <c r="Q303" s="29">
        <f t="shared" si="24"/>
        <v>0</v>
      </c>
    </row>
    <row r="304" spans="1:17">
      <c r="A304" s="107">
        <v>302</v>
      </c>
      <c r="B304" s="10">
        <v>1</v>
      </c>
      <c r="C304" s="10">
        <v>13</v>
      </c>
      <c r="D304" s="11">
        <v>14</v>
      </c>
      <c r="E304" s="25">
        <v>26450</v>
      </c>
      <c r="F304" s="26">
        <v>1895.4923609440859</v>
      </c>
      <c r="G304" s="27">
        <v>0</v>
      </c>
      <c r="H304" s="27">
        <f t="shared" si="20"/>
        <v>24554.507639055915</v>
      </c>
      <c r="I304" s="27">
        <v>48</v>
      </c>
      <c r="J304" s="13">
        <f t="shared" si="21"/>
        <v>24506.507639055915</v>
      </c>
      <c r="K304" s="13">
        <v>25010</v>
      </c>
      <c r="L304" s="13">
        <f t="shared" si="22"/>
        <v>0</v>
      </c>
      <c r="M304" s="28">
        <v>103.4</v>
      </c>
      <c r="N304" s="13">
        <f t="shared" si="23"/>
        <v>0</v>
      </c>
      <c r="O304" s="13">
        <v>40.22</v>
      </c>
      <c r="P304" s="13">
        <f>'1- EC horaire'!O304</f>
        <v>0</v>
      </c>
      <c r="Q304" s="29">
        <f t="shared" si="24"/>
        <v>0</v>
      </c>
    </row>
    <row r="305" spans="1:17">
      <c r="A305" s="107">
        <v>303</v>
      </c>
      <c r="B305" s="10">
        <v>1</v>
      </c>
      <c r="C305" s="10">
        <v>13</v>
      </c>
      <c r="D305" s="11">
        <v>15</v>
      </c>
      <c r="E305" s="25">
        <v>26778</v>
      </c>
      <c r="F305" s="26">
        <v>1886.965813644086</v>
      </c>
      <c r="G305" s="27">
        <v>0</v>
      </c>
      <c r="H305" s="27">
        <f t="shared" si="20"/>
        <v>24891.034186355915</v>
      </c>
      <c r="I305" s="27">
        <v>50</v>
      </c>
      <c r="J305" s="13">
        <f t="shared" si="21"/>
        <v>24841.034186355915</v>
      </c>
      <c r="K305" s="13">
        <v>25300</v>
      </c>
      <c r="L305" s="13">
        <f t="shared" si="22"/>
        <v>0</v>
      </c>
      <c r="M305" s="28">
        <v>103.4</v>
      </c>
      <c r="N305" s="13">
        <f t="shared" si="23"/>
        <v>0</v>
      </c>
      <c r="O305" s="13">
        <v>40.6</v>
      </c>
      <c r="P305" s="13">
        <f>'1- EC horaire'!O305</f>
        <v>0</v>
      </c>
      <c r="Q305" s="29">
        <f t="shared" si="24"/>
        <v>0</v>
      </c>
    </row>
    <row r="306" spans="1:17">
      <c r="A306" s="107">
        <v>304</v>
      </c>
      <c r="B306" s="10">
        <v>1</v>
      </c>
      <c r="C306" s="10">
        <v>13</v>
      </c>
      <c r="D306" s="11">
        <v>16</v>
      </c>
      <c r="E306" s="25">
        <v>27800</v>
      </c>
      <c r="F306" s="26">
        <v>1889.9791897440859</v>
      </c>
      <c r="G306" s="27">
        <v>0</v>
      </c>
      <c r="H306" s="27">
        <f t="shared" si="20"/>
        <v>25910.020810255915</v>
      </c>
      <c r="I306" s="27">
        <v>54</v>
      </c>
      <c r="J306" s="13">
        <f t="shared" si="21"/>
        <v>25856.020810255915</v>
      </c>
      <c r="K306" s="13">
        <v>26080</v>
      </c>
      <c r="L306" s="13">
        <f t="shared" si="22"/>
        <v>0</v>
      </c>
      <c r="M306" s="28">
        <v>103.4</v>
      </c>
      <c r="N306" s="13">
        <f t="shared" si="23"/>
        <v>0</v>
      </c>
      <c r="O306" s="13">
        <v>40.880000000000003</v>
      </c>
      <c r="P306" s="13">
        <f>'1- EC horaire'!O306</f>
        <v>0</v>
      </c>
      <c r="Q306" s="29">
        <f t="shared" si="24"/>
        <v>0</v>
      </c>
    </row>
    <row r="307" spans="1:17">
      <c r="A307" s="107">
        <v>305</v>
      </c>
      <c r="B307" s="10">
        <v>1</v>
      </c>
      <c r="C307" s="10">
        <v>13</v>
      </c>
      <c r="D307" s="11">
        <v>17</v>
      </c>
      <c r="E307" s="25">
        <v>30075</v>
      </c>
      <c r="F307" s="26">
        <v>1888.880130794086</v>
      </c>
      <c r="G307" s="27">
        <v>0</v>
      </c>
      <c r="H307" s="27">
        <f t="shared" si="20"/>
        <v>28186.119869205915</v>
      </c>
      <c r="I307" s="27">
        <v>59</v>
      </c>
      <c r="J307" s="13">
        <f t="shared" si="21"/>
        <v>28127.119869205915</v>
      </c>
      <c r="K307" s="13">
        <v>27998</v>
      </c>
      <c r="L307" s="13">
        <f t="shared" si="22"/>
        <v>129.11986920591517</v>
      </c>
      <c r="M307" s="28">
        <v>103.4</v>
      </c>
      <c r="N307" s="13">
        <f t="shared" si="23"/>
        <v>13350.994475891628</v>
      </c>
      <c r="O307" s="13">
        <v>42.72</v>
      </c>
      <c r="P307" s="13">
        <f>'1- EC horaire'!O307</f>
        <v>129.35315908600023</v>
      </c>
      <c r="Q307" s="29">
        <f t="shared" si="24"/>
        <v>-0.23328988008506713</v>
      </c>
    </row>
    <row r="308" spans="1:17">
      <c r="A308" s="107">
        <v>306</v>
      </c>
      <c r="B308" s="10">
        <v>1</v>
      </c>
      <c r="C308" s="10">
        <v>13</v>
      </c>
      <c r="D308" s="11">
        <v>18</v>
      </c>
      <c r="E308" s="25">
        <v>31371</v>
      </c>
      <c r="F308" s="26">
        <v>1895.3154614940861</v>
      </c>
      <c r="G308" s="27">
        <v>0</v>
      </c>
      <c r="H308" s="27">
        <f t="shared" si="20"/>
        <v>29475.684538505913</v>
      </c>
      <c r="I308" s="27">
        <v>61</v>
      </c>
      <c r="J308" s="13">
        <f t="shared" si="21"/>
        <v>29414.684538505913</v>
      </c>
      <c r="K308" s="13">
        <v>29443</v>
      </c>
      <c r="L308" s="13">
        <f t="shared" si="22"/>
        <v>0</v>
      </c>
      <c r="M308" s="28">
        <v>300</v>
      </c>
      <c r="N308" s="13">
        <f t="shared" si="23"/>
        <v>0</v>
      </c>
      <c r="O308" s="13">
        <v>62.9</v>
      </c>
      <c r="P308" s="13">
        <f>'1- EC horaire'!O308</f>
        <v>31.183382871804497</v>
      </c>
      <c r="Q308" s="29">
        <f t="shared" si="24"/>
        <v>-31.183382871804497</v>
      </c>
    </row>
    <row r="309" spans="1:17">
      <c r="A309" s="107">
        <v>307</v>
      </c>
      <c r="B309" s="10">
        <v>1</v>
      </c>
      <c r="C309" s="10">
        <v>13</v>
      </c>
      <c r="D309" s="11">
        <v>19</v>
      </c>
      <c r="E309" s="25">
        <v>31113</v>
      </c>
      <c r="F309" s="26">
        <v>1887.3541645940859</v>
      </c>
      <c r="G309" s="27">
        <v>0</v>
      </c>
      <c r="H309" s="27">
        <f t="shared" si="20"/>
        <v>29225.645835405914</v>
      </c>
      <c r="I309" s="27">
        <v>59</v>
      </c>
      <c r="J309" s="13">
        <f t="shared" si="21"/>
        <v>29166.645835405914</v>
      </c>
      <c r="K309" s="13">
        <v>29188</v>
      </c>
      <c r="L309" s="13">
        <f t="shared" si="22"/>
        <v>0</v>
      </c>
      <c r="M309" s="28">
        <v>300</v>
      </c>
      <c r="N309" s="13">
        <f t="shared" si="23"/>
        <v>0</v>
      </c>
      <c r="O309" s="13">
        <v>58.88</v>
      </c>
      <c r="P309" s="13">
        <f>'1- EC horaire'!O309</f>
        <v>16.647428362299252</v>
      </c>
      <c r="Q309" s="29">
        <f t="shared" si="24"/>
        <v>-16.647428362299252</v>
      </c>
    </row>
    <row r="310" spans="1:17">
      <c r="A310" s="107">
        <v>308</v>
      </c>
      <c r="B310" s="10">
        <v>1</v>
      </c>
      <c r="C310" s="10">
        <v>13</v>
      </c>
      <c r="D310" s="11">
        <v>20</v>
      </c>
      <c r="E310" s="25">
        <v>30803</v>
      </c>
      <c r="F310" s="26">
        <v>1889.800768944086</v>
      </c>
      <c r="G310" s="27">
        <v>0</v>
      </c>
      <c r="H310" s="27">
        <f t="shared" si="20"/>
        <v>28913.199231055914</v>
      </c>
      <c r="I310" s="27">
        <v>59</v>
      </c>
      <c r="J310" s="13">
        <f t="shared" si="21"/>
        <v>28854.199231055914</v>
      </c>
      <c r="K310" s="13">
        <v>28732</v>
      </c>
      <c r="L310" s="13">
        <f t="shared" si="22"/>
        <v>122.19923105591442</v>
      </c>
      <c r="M310" s="28">
        <v>103.4</v>
      </c>
      <c r="N310" s="13">
        <f t="shared" si="23"/>
        <v>12635.400491181552</v>
      </c>
      <c r="O310" s="13">
        <v>54.27</v>
      </c>
      <c r="P310" s="13">
        <f>'1- EC horaire'!O310</f>
        <v>117.25354681119279</v>
      </c>
      <c r="Q310" s="29">
        <f t="shared" si="24"/>
        <v>4.9456842447216331</v>
      </c>
    </row>
    <row r="311" spans="1:17">
      <c r="A311" s="107">
        <v>309</v>
      </c>
      <c r="B311" s="10">
        <v>1</v>
      </c>
      <c r="C311" s="10">
        <v>13</v>
      </c>
      <c r="D311" s="11">
        <v>21</v>
      </c>
      <c r="E311" s="25">
        <v>30719</v>
      </c>
      <c r="F311" s="26">
        <v>1892.361338594086</v>
      </c>
      <c r="G311" s="27">
        <v>0</v>
      </c>
      <c r="H311" s="27">
        <f t="shared" si="20"/>
        <v>28826.638661405916</v>
      </c>
      <c r="I311" s="27">
        <v>59</v>
      </c>
      <c r="J311" s="13">
        <f t="shared" si="21"/>
        <v>28767.638661405916</v>
      </c>
      <c r="K311" s="13">
        <v>28643</v>
      </c>
      <c r="L311" s="13">
        <f t="shared" si="22"/>
        <v>124.63866140591563</v>
      </c>
      <c r="M311" s="28">
        <v>103.4</v>
      </c>
      <c r="N311" s="13">
        <f t="shared" si="23"/>
        <v>12887.637589371676</v>
      </c>
      <c r="O311" s="13">
        <v>49.53</v>
      </c>
      <c r="P311" s="13">
        <f>'1- EC horaire'!O311</f>
        <v>117.61174766860495</v>
      </c>
      <c r="Q311" s="29">
        <f t="shared" si="24"/>
        <v>7.0269137373106787</v>
      </c>
    </row>
    <row r="312" spans="1:17">
      <c r="A312" s="107">
        <v>310</v>
      </c>
      <c r="B312" s="10">
        <v>1</v>
      </c>
      <c r="C312" s="10">
        <v>13</v>
      </c>
      <c r="D312" s="11">
        <v>22</v>
      </c>
      <c r="E312" s="25">
        <v>30352</v>
      </c>
      <c r="F312" s="26">
        <v>1894.215109144086</v>
      </c>
      <c r="G312" s="27">
        <v>0</v>
      </c>
      <c r="H312" s="27">
        <f t="shared" si="20"/>
        <v>28457.784890855914</v>
      </c>
      <c r="I312" s="27">
        <v>58</v>
      </c>
      <c r="J312" s="13">
        <f t="shared" si="21"/>
        <v>28399.784890855914</v>
      </c>
      <c r="K312" s="13">
        <v>28241</v>
      </c>
      <c r="L312" s="13">
        <f t="shared" si="22"/>
        <v>158.78489085591355</v>
      </c>
      <c r="M312" s="28">
        <v>103.4</v>
      </c>
      <c r="N312" s="13">
        <f t="shared" si="23"/>
        <v>16418.357714501461</v>
      </c>
      <c r="O312" s="13">
        <v>46.59</v>
      </c>
      <c r="P312" s="13">
        <f>'1- EC horaire'!O312</f>
        <v>143.66461577770315</v>
      </c>
      <c r="Q312" s="29">
        <f t="shared" si="24"/>
        <v>15.120275078210398</v>
      </c>
    </row>
    <row r="313" spans="1:17">
      <c r="A313" s="107">
        <v>311</v>
      </c>
      <c r="B313" s="10">
        <v>1</v>
      </c>
      <c r="C313" s="10">
        <v>13</v>
      </c>
      <c r="D313" s="11">
        <v>23</v>
      </c>
      <c r="E313" s="25">
        <v>29175</v>
      </c>
      <c r="F313" s="26">
        <v>1895.576025694086</v>
      </c>
      <c r="G313" s="27">
        <v>0</v>
      </c>
      <c r="H313" s="27">
        <f t="shared" si="20"/>
        <v>27279.423974305915</v>
      </c>
      <c r="I313" s="27">
        <v>55</v>
      </c>
      <c r="J313" s="13">
        <f t="shared" si="21"/>
        <v>27224.423974305915</v>
      </c>
      <c r="K313" s="13">
        <v>27190</v>
      </c>
      <c r="L313" s="13">
        <f t="shared" si="22"/>
        <v>34.423974305915181</v>
      </c>
      <c r="M313" s="28">
        <v>103.4</v>
      </c>
      <c r="N313" s="13">
        <f t="shared" si="23"/>
        <v>3559.4389432316298</v>
      </c>
      <c r="O313" s="13">
        <v>42.64</v>
      </c>
      <c r="P313" s="13">
        <f>'1- EC horaire'!O313</f>
        <v>97.778168621807708</v>
      </c>
      <c r="Q313" s="29">
        <f t="shared" si="24"/>
        <v>-63.354194315892528</v>
      </c>
    </row>
    <row r="314" spans="1:17">
      <c r="A314" s="107">
        <v>312</v>
      </c>
      <c r="B314" s="10">
        <v>1</v>
      </c>
      <c r="C314" s="10">
        <v>13</v>
      </c>
      <c r="D314" s="11">
        <v>24</v>
      </c>
      <c r="E314" s="25">
        <v>28564</v>
      </c>
      <c r="F314" s="26">
        <v>1889.223787844086</v>
      </c>
      <c r="G314" s="27">
        <v>0</v>
      </c>
      <c r="H314" s="27">
        <f t="shared" si="20"/>
        <v>26674.776212155914</v>
      </c>
      <c r="I314" s="27">
        <v>54</v>
      </c>
      <c r="J314" s="13">
        <f t="shared" si="21"/>
        <v>26620.776212155914</v>
      </c>
      <c r="K314" s="13">
        <v>26687</v>
      </c>
      <c r="L314" s="13">
        <f t="shared" si="22"/>
        <v>0</v>
      </c>
      <c r="M314" s="28">
        <v>103.4</v>
      </c>
      <c r="N314" s="13">
        <f t="shared" si="23"/>
        <v>0</v>
      </c>
      <c r="O314" s="13">
        <v>38.840000000000003</v>
      </c>
      <c r="P314" s="13">
        <f>'1- EC horaire'!O314</f>
        <v>0</v>
      </c>
      <c r="Q314" s="29">
        <f t="shared" si="24"/>
        <v>0</v>
      </c>
    </row>
    <row r="315" spans="1:17">
      <c r="A315" s="107">
        <v>313</v>
      </c>
      <c r="B315" s="10">
        <v>1</v>
      </c>
      <c r="C315" s="10">
        <v>14</v>
      </c>
      <c r="D315" s="11">
        <v>1</v>
      </c>
      <c r="E315" s="25">
        <v>27912</v>
      </c>
      <c r="F315" s="26">
        <v>1889.4759153440859</v>
      </c>
      <c r="G315" s="27">
        <v>0</v>
      </c>
      <c r="H315" s="27">
        <f t="shared" si="20"/>
        <v>26022.524084655914</v>
      </c>
      <c r="I315" s="27">
        <v>53</v>
      </c>
      <c r="J315" s="13">
        <f t="shared" si="21"/>
        <v>25969.524084655914</v>
      </c>
      <c r="K315" s="13">
        <v>26170</v>
      </c>
      <c r="L315" s="13">
        <f t="shared" si="22"/>
        <v>0</v>
      </c>
      <c r="M315" s="28">
        <v>103.4</v>
      </c>
      <c r="N315" s="13">
        <f t="shared" si="23"/>
        <v>0</v>
      </c>
      <c r="O315" s="13">
        <v>47.15</v>
      </c>
      <c r="P315" s="13">
        <f>'1- EC horaire'!O315</f>
        <v>0</v>
      </c>
      <c r="Q315" s="29">
        <f t="shared" si="24"/>
        <v>0</v>
      </c>
    </row>
    <row r="316" spans="1:17">
      <c r="A316" s="107">
        <v>314</v>
      </c>
      <c r="B316" s="10">
        <v>1</v>
      </c>
      <c r="C316" s="10">
        <v>14</v>
      </c>
      <c r="D316" s="11">
        <v>2</v>
      </c>
      <c r="E316" s="25">
        <v>28017</v>
      </c>
      <c r="F316" s="26">
        <v>1891.6073288440859</v>
      </c>
      <c r="G316" s="27">
        <v>0</v>
      </c>
      <c r="H316" s="27">
        <f t="shared" si="20"/>
        <v>26125.392671155914</v>
      </c>
      <c r="I316" s="27">
        <v>54</v>
      </c>
      <c r="J316" s="13">
        <f t="shared" si="21"/>
        <v>26071.392671155914</v>
      </c>
      <c r="K316" s="13">
        <v>26233</v>
      </c>
      <c r="L316" s="13">
        <f t="shared" si="22"/>
        <v>0</v>
      </c>
      <c r="M316" s="28">
        <v>103.4</v>
      </c>
      <c r="N316" s="13">
        <f t="shared" si="23"/>
        <v>0</v>
      </c>
      <c r="O316" s="13">
        <v>45.59</v>
      </c>
      <c r="P316" s="13">
        <f>'1- EC horaire'!O316</f>
        <v>0</v>
      </c>
      <c r="Q316" s="29">
        <f t="shared" si="24"/>
        <v>0</v>
      </c>
    </row>
    <row r="317" spans="1:17">
      <c r="A317" s="107">
        <v>315</v>
      </c>
      <c r="B317" s="10">
        <v>1</v>
      </c>
      <c r="C317" s="10">
        <v>14</v>
      </c>
      <c r="D317" s="11">
        <v>3</v>
      </c>
      <c r="E317" s="25">
        <v>28052</v>
      </c>
      <c r="F317" s="26">
        <v>1886.8913851440861</v>
      </c>
      <c r="G317" s="27">
        <v>0</v>
      </c>
      <c r="H317" s="27">
        <f t="shared" si="20"/>
        <v>26165.108614855915</v>
      </c>
      <c r="I317" s="27">
        <v>54</v>
      </c>
      <c r="J317" s="13">
        <f t="shared" si="21"/>
        <v>26111.108614855915</v>
      </c>
      <c r="K317" s="13">
        <v>26270</v>
      </c>
      <c r="L317" s="13">
        <f t="shared" si="22"/>
        <v>0</v>
      </c>
      <c r="M317" s="28">
        <v>103.4</v>
      </c>
      <c r="N317" s="13">
        <f t="shared" si="23"/>
        <v>0</v>
      </c>
      <c r="O317" s="13">
        <v>44.28</v>
      </c>
      <c r="P317" s="13">
        <f>'1- EC horaire'!O317</f>
        <v>0</v>
      </c>
      <c r="Q317" s="29">
        <f t="shared" si="24"/>
        <v>0</v>
      </c>
    </row>
    <row r="318" spans="1:17">
      <c r="A318" s="107">
        <v>316</v>
      </c>
      <c r="B318" s="10">
        <v>1</v>
      </c>
      <c r="C318" s="10">
        <v>14</v>
      </c>
      <c r="D318" s="11">
        <v>4</v>
      </c>
      <c r="E318" s="25">
        <v>28693</v>
      </c>
      <c r="F318" s="26">
        <v>1888.8440355940861</v>
      </c>
      <c r="G318" s="27">
        <v>0</v>
      </c>
      <c r="H318" s="27">
        <f t="shared" si="20"/>
        <v>26804.155964405913</v>
      </c>
      <c r="I318" s="27">
        <v>55</v>
      </c>
      <c r="J318" s="13">
        <f t="shared" si="21"/>
        <v>26749.155964405913</v>
      </c>
      <c r="K318" s="13">
        <v>26811</v>
      </c>
      <c r="L318" s="13">
        <f t="shared" si="22"/>
        <v>0</v>
      </c>
      <c r="M318" s="28">
        <v>103.4</v>
      </c>
      <c r="N318" s="13">
        <f t="shared" si="23"/>
        <v>0</v>
      </c>
      <c r="O318" s="13">
        <v>43.04</v>
      </c>
      <c r="P318" s="13">
        <f>'1- EC horaire'!O318</f>
        <v>0</v>
      </c>
      <c r="Q318" s="29">
        <f t="shared" si="24"/>
        <v>0</v>
      </c>
    </row>
    <row r="319" spans="1:17">
      <c r="A319" s="107">
        <v>317</v>
      </c>
      <c r="B319" s="10">
        <v>1</v>
      </c>
      <c r="C319" s="10">
        <v>14</v>
      </c>
      <c r="D319" s="11">
        <v>5</v>
      </c>
      <c r="E319" s="25">
        <v>28766</v>
      </c>
      <c r="F319" s="26">
        <v>1887.856059894086</v>
      </c>
      <c r="G319" s="27">
        <v>0</v>
      </c>
      <c r="H319" s="27">
        <f t="shared" si="20"/>
        <v>26878.143940105914</v>
      </c>
      <c r="I319" s="27">
        <v>57</v>
      </c>
      <c r="J319" s="13">
        <f t="shared" si="21"/>
        <v>26821.143940105914</v>
      </c>
      <c r="K319" s="13">
        <v>26889</v>
      </c>
      <c r="L319" s="13">
        <f t="shared" si="22"/>
        <v>0</v>
      </c>
      <c r="M319" s="28">
        <v>103.4</v>
      </c>
      <c r="N319" s="13">
        <f t="shared" si="23"/>
        <v>0</v>
      </c>
      <c r="O319" s="13">
        <v>43.86</v>
      </c>
      <c r="P319" s="13">
        <f>'1- EC horaire'!O319</f>
        <v>0</v>
      </c>
      <c r="Q319" s="29">
        <f t="shared" si="24"/>
        <v>0</v>
      </c>
    </row>
    <row r="320" spans="1:17">
      <c r="A320" s="107">
        <v>318</v>
      </c>
      <c r="B320" s="10">
        <v>1</v>
      </c>
      <c r="C320" s="10">
        <v>14</v>
      </c>
      <c r="D320" s="11">
        <v>6</v>
      </c>
      <c r="E320" s="25">
        <v>30044</v>
      </c>
      <c r="F320" s="26">
        <v>1898.3321196440861</v>
      </c>
      <c r="G320" s="27">
        <v>0</v>
      </c>
      <c r="H320" s="27">
        <f t="shared" si="20"/>
        <v>28145.667880355915</v>
      </c>
      <c r="I320" s="27">
        <v>60</v>
      </c>
      <c r="J320" s="13">
        <f t="shared" si="21"/>
        <v>28085.667880355915</v>
      </c>
      <c r="K320" s="13">
        <v>27940</v>
      </c>
      <c r="L320" s="13">
        <f t="shared" si="22"/>
        <v>145.66788035591526</v>
      </c>
      <c r="M320" s="28">
        <v>103.4</v>
      </c>
      <c r="N320" s="13">
        <f t="shared" si="23"/>
        <v>15062.058828801639</v>
      </c>
      <c r="O320" s="13">
        <v>44.46</v>
      </c>
      <c r="P320" s="13">
        <f>'1- EC horaire'!O320</f>
        <v>160.13981124130441</v>
      </c>
      <c r="Q320" s="29">
        <f t="shared" si="24"/>
        <v>-14.471930885389156</v>
      </c>
    </row>
    <row r="321" spans="1:17">
      <c r="A321" s="107">
        <v>319</v>
      </c>
      <c r="B321" s="10">
        <v>1</v>
      </c>
      <c r="C321" s="10">
        <v>14</v>
      </c>
      <c r="D321" s="11">
        <v>7</v>
      </c>
      <c r="E321" s="25">
        <v>31581</v>
      </c>
      <c r="F321" s="26">
        <v>1895.9687923440861</v>
      </c>
      <c r="G321" s="27">
        <v>0</v>
      </c>
      <c r="H321" s="27">
        <f t="shared" si="20"/>
        <v>29685.031207655913</v>
      </c>
      <c r="I321" s="27">
        <v>63</v>
      </c>
      <c r="J321" s="13">
        <f t="shared" si="21"/>
        <v>29622.031207655913</v>
      </c>
      <c r="K321" s="13">
        <v>29696</v>
      </c>
      <c r="L321" s="13">
        <f t="shared" si="22"/>
        <v>0</v>
      </c>
      <c r="M321" s="28">
        <v>300</v>
      </c>
      <c r="N321" s="13">
        <f t="shared" si="23"/>
        <v>0</v>
      </c>
      <c r="O321" s="13">
        <v>46.3</v>
      </c>
      <c r="P321" s="13">
        <f>'1- EC horaire'!O321</f>
        <v>0</v>
      </c>
      <c r="Q321" s="29">
        <f t="shared" si="24"/>
        <v>0</v>
      </c>
    </row>
    <row r="322" spans="1:17">
      <c r="A322" s="107">
        <v>320</v>
      </c>
      <c r="B322" s="10">
        <v>1</v>
      </c>
      <c r="C322" s="10">
        <v>14</v>
      </c>
      <c r="D322" s="11">
        <v>8</v>
      </c>
      <c r="E322" s="25">
        <v>32403</v>
      </c>
      <c r="F322" s="26">
        <v>1899.2111811440859</v>
      </c>
      <c r="G322" s="27">
        <v>0</v>
      </c>
      <c r="H322" s="27">
        <f t="shared" si="20"/>
        <v>30503.788818855915</v>
      </c>
      <c r="I322" s="27">
        <v>64</v>
      </c>
      <c r="J322" s="13">
        <f t="shared" si="21"/>
        <v>30439.788818855915</v>
      </c>
      <c r="K322" s="13">
        <v>30585</v>
      </c>
      <c r="L322" s="13">
        <f t="shared" si="22"/>
        <v>0</v>
      </c>
      <c r="M322" s="28">
        <v>300</v>
      </c>
      <c r="N322" s="13">
        <f t="shared" si="23"/>
        <v>0</v>
      </c>
      <c r="O322" s="13">
        <v>47.06</v>
      </c>
      <c r="P322" s="13">
        <f>'1- EC horaire'!O322</f>
        <v>0</v>
      </c>
      <c r="Q322" s="29">
        <f t="shared" si="24"/>
        <v>0</v>
      </c>
    </row>
    <row r="323" spans="1:17">
      <c r="A323" s="107">
        <v>321</v>
      </c>
      <c r="B323" s="10">
        <v>1</v>
      </c>
      <c r="C323" s="10">
        <v>14</v>
      </c>
      <c r="D323" s="11">
        <v>9</v>
      </c>
      <c r="E323" s="25">
        <v>32235</v>
      </c>
      <c r="F323" s="26">
        <v>1899.720154994086</v>
      </c>
      <c r="G323" s="27">
        <v>0</v>
      </c>
      <c r="H323" s="27">
        <f t="shared" si="20"/>
        <v>30335.279845005913</v>
      </c>
      <c r="I323" s="27">
        <v>64</v>
      </c>
      <c r="J323" s="13">
        <f t="shared" si="21"/>
        <v>30271.279845005913</v>
      </c>
      <c r="K323" s="13">
        <v>30422</v>
      </c>
      <c r="L323" s="13">
        <f t="shared" si="22"/>
        <v>0</v>
      </c>
      <c r="M323" s="28">
        <v>300</v>
      </c>
      <c r="N323" s="13">
        <f t="shared" si="23"/>
        <v>0</v>
      </c>
      <c r="O323" s="13">
        <v>54.5</v>
      </c>
      <c r="P323" s="13">
        <f>'1- EC horaire'!O323</f>
        <v>0</v>
      </c>
      <c r="Q323" s="29">
        <f t="shared" si="24"/>
        <v>0</v>
      </c>
    </row>
    <row r="324" spans="1:17">
      <c r="A324" s="107">
        <v>322</v>
      </c>
      <c r="B324" s="10">
        <v>1</v>
      </c>
      <c r="C324" s="10">
        <v>14</v>
      </c>
      <c r="D324" s="11">
        <v>10</v>
      </c>
      <c r="E324" s="25">
        <v>32201</v>
      </c>
      <c r="F324" s="26">
        <v>1896.0142581440859</v>
      </c>
      <c r="G324" s="27">
        <v>0</v>
      </c>
      <c r="H324" s="27">
        <f t="shared" ref="H324:H387" si="25">E324-G324-F324</f>
        <v>30304.985741855915</v>
      </c>
      <c r="I324" s="27">
        <v>64</v>
      </c>
      <c r="J324" s="13">
        <f t="shared" ref="J324:J387" si="26">H324-I324</f>
        <v>30240.985741855915</v>
      </c>
      <c r="K324" s="13">
        <v>30347</v>
      </c>
      <c r="L324" s="13">
        <f t="shared" ref="L324:L387" si="27">IF(J324-K324&gt;0,J324-K324,0)</f>
        <v>0</v>
      </c>
      <c r="M324" s="28">
        <v>300</v>
      </c>
      <c r="N324" s="13">
        <f t="shared" ref="N324:N387" si="28">L324*M324</f>
        <v>0</v>
      </c>
      <c r="O324" s="13">
        <v>55.22</v>
      </c>
      <c r="P324" s="13">
        <f>'1- EC horaire'!O324</f>
        <v>0</v>
      </c>
      <c r="Q324" s="29">
        <f t="shared" ref="Q324:Q387" si="29">L324-P324</f>
        <v>0</v>
      </c>
    </row>
    <row r="325" spans="1:17">
      <c r="A325" s="107">
        <v>323</v>
      </c>
      <c r="B325" s="10">
        <v>1</v>
      </c>
      <c r="C325" s="10">
        <v>14</v>
      </c>
      <c r="D325" s="11">
        <v>11</v>
      </c>
      <c r="E325" s="25">
        <v>32222</v>
      </c>
      <c r="F325" s="26">
        <v>1898.116473344086</v>
      </c>
      <c r="G325" s="27">
        <v>0</v>
      </c>
      <c r="H325" s="27">
        <f t="shared" si="25"/>
        <v>30323.883526655914</v>
      </c>
      <c r="I325" s="27">
        <v>72</v>
      </c>
      <c r="J325" s="13">
        <f t="shared" si="26"/>
        <v>30251.883526655914</v>
      </c>
      <c r="K325" s="13">
        <v>30351</v>
      </c>
      <c r="L325" s="13">
        <f t="shared" si="27"/>
        <v>0</v>
      </c>
      <c r="M325" s="28">
        <v>300</v>
      </c>
      <c r="N325" s="13">
        <f t="shared" si="28"/>
        <v>0</v>
      </c>
      <c r="O325" s="13">
        <v>55.71</v>
      </c>
      <c r="P325" s="13">
        <f>'1- EC horaire'!O325</f>
        <v>0</v>
      </c>
      <c r="Q325" s="29">
        <f t="shared" si="29"/>
        <v>0</v>
      </c>
    </row>
    <row r="326" spans="1:17">
      <c r="A326" s="107">
        <v>324</v>
      </c>
      <c r="B326" s="10">
        <v>1</v>
      </c>
      <c r="C326" s="10">
        <v>14</v>
      </c>
      <c r="D326" s="11">
        <v>12</v>
      </c>
      <c r="E326" s="25">
        <v>31813</v>
      </c>
      <c r="F326" s="26">
        <v>1895.809374894086</v>
      </c>
      <c r="G326" s="27">
        <v>0</v>
      </c>
      <c r="H326" s="27">
        <f t="shared" si="25"/>
        <v>29917.190625105915</v>
      </c>
      <c r="I326" s="27">
        <v>71</v>
      </c>
      <c r="J326" s="13">
        <f t="shared" si="26"/>
        <v>29846.190625105915</v>
      </c>
      <c r="K326" s="13">
        <v>29894</v>
      </c>
      <c r="L326" s="13">
        <f t="shared" si="27"/>
        <v>0</v>
      </c>
      <c r="M326" s="28">
        <v>300</v>
      </c>
      <c r="N326" s="13">
        <f t="shared" si="28"/>
        <v>0</v>
      </c>
      <c r="O326" s="13">
        <v>56.34</v>
      </c>
      <c r="P326" s="13">
        <f>'1- EC horaire'!O326</f>
        <v>0</v>
      </c>
      <c r="Q326" s="29">
        <f t="shared" si="29"/>
        <v>0</v>
      </c>
    </row>
    <row r="327" spans="1:17">
      <c r="A327" s="107">
        <v>325</v>
      </c>
      <c r="B327" s="10">
        <v>1</v>
      </c>
      <c r="C327" s="10">
        <v>14</v>
      </c>
      <c r="D327" s="11">
        <v>13</v>
      </c>
      <c r="E327" s="25">
        <v>31148</v>
      </c>
      <c r="F327" s="26">
        <v>1892.010266294086</v>
      </c>
      <c r="G327" s="27">
        <v>0</v>
      </c>
      <c r="H327" s="27">
        <f t="shared" si="25"/>
        <v>29255.989733705916</v>
      </c>
      <c r="I327" s="27">
        <v>62</v>
      </c>
      <c r="J327" s="13">
        <f t="shared" si="26"/>
        <v>29193.989733705916</v>
      </c>
      <c r="K327" s="13">
        <v>29214</v>
      </c>
      <c r="L327" s="13">
        <f t="shared" si="27"/>
        <v>0</v>
      </c>
      <c r="M327" s="28">
        <v>300</v>
      </c>
      <c r="N327" s="13">
        <f t="shared" si="28"/>
        <v>0</v>
      </c>
      <c r="O327" s="13">
        <v>53.34</v>
      </c>
      <c r="P327" s="13">
        <f>'1- EC horaire'!O327</f>
        <v>18.516513128612132</v>
      </c>
      <c r="Q327" s="29">
        <f t="shared" si="29"/>
        <v>-18.516513128612132</v>
      </c>
    </row>
    <row r="328" spans="1:17">
      <c r="A328" s="107">
        <v>326</v>
      </c>
      <c r="B328" s="10">
        <v>1</v>
      </c>
      <c r="C328" s="10">
        <v>14</v>
      </c>
      <c r="D328" s="11">
        <v>14</v>
      </c>
      <c r="E328" s="25">
        <v>30778</v>
      </c>
      <c r="F328" s="26">
        <v>1903.381343494086</v>
      </c>
      <c r="G328" s="27">
        <v>0</v>
      </c>
      <c r="H328" s="27">
        <f t="shared" si="25"/>
        <v>28874.618656505914</v>
      </c>
      <c r="I328" s="27">
        <v>61</v>
      </c>
      <c r="J328" s="13">
        <f t="shared" si="26"/>
        <v>28813.618656505914</v>
      </c>
      <c r="K328" s="13">
        <v>28696</v>
      </c>
      <c r="L328" s="13">
        <f t="shared" si="27"/>
        <v>117.61865650591426</v>
      </c>
      <c r="M328" s="28">
        <v>103.4</v>
      </c>
      <c r="N328" s="13">
        <f t="shared" si="28"/>
        <v>12161.769082711535</v>
      </c>
      <c r="O328" s="13">
        <v>49.1</v>
      </c>
      <c r="P328" s="13">
        <f>'1- EC horaire'!O328</f>
        <v>100.41742077228992</v>
      </c>
      <c r="Q328" s="29">
        <f t="shared" si="29"/>
        <v>17.201235733624344</v>
      </c>
    </row>
    <row r="329" spans="1:17">
      <c r="A329" s="107">
        <v>327</v>
      </c>
      <c r="B329" s="10">
        <v>1</v>
      </c>
      <c r="C329" s="10">
        <v>14</v>
      </c>
      <c r="D329" s="11">
        <v>15</v>
      </c>
      <c r="E329" s="25">
        <v>30805</v>
      </c>
      <c r="F329" s="26">
        <v>1894.2539281440859</v>
      </c>
      <c r="G329" s="27">
        <v>0</v>
      </c>
      <c r="H329" s="27">
        <f t="shared" si="25"/>
        <v>28910.746071855916</v>
      </c>
      <c r="I329" s="27">
        <v>61</v>
      </c>
      <c r="J329" s="13">
        <f t="shared" si="26"/>
        <v>28849.746071855916</v>
      </c>
      <c r="K329" s="13">
        <v>28731</v>
      </c>
      <c r="L329" s="13">
        <f t="shared" si="27"/>
        <v>118.74607185591594</v>
      </c>
      <c r="M329" s="28">
        <v>103.4</v>
      </c>
      <c r="N329" s="13">
        <f t="shared" si="28"/>
        <v>12278.343829901709</v>
      </c>
      <c r="O329" s="13">
        <v>47.3</v>
      </c>
      <c r="P329" s="13">
        <f>'1- EC horaire'!O329</f>
        <v>98.97067387550851</v>
      </c>
      <c r="Q329" s="29">
        <f t="shared" si="29"/>
        <v>19.775397980407433</v>
      </c>
    </row>
    <row r="330" spans="1:17">
      <c r="A330" s="107">
        <v>328</v>
      </c>
      <c r="B330" s="10">
        <v>1</v>
      </c>
      <c r="C330" s="10">
        <v>14</v>
      </c>
      <c r="D330" s="11">
        <v>16</v>
      </c>
      <c r="E330" s="25">
        <v>31641</v>
      </c>
      <c r="F330" s="26">
        <v>1893.3066818940861</v>
      </c>
      <c r="G330" s="27">
        <v>0</v>
      </c>
      <c r="H330" s="27">
        <f t="shared" si="25"/>
        <v>29747.693318105914</v>
      </c>
      <c r="I330" s="27">
        <v>62</v>
      </c>
      <c r="J330" s="13">
        <f t="shared" si="26"/>
        <v>29685.693318105914</v>
      </c>
      <c r="K330" s="13">
        <v>29732</v>
      </c>
      <c r="L330" s="13">
        <f t="shared" si="27"/>
        <v>0</v>
      </c>
      <c r="M330" s="28">
        <v>300</v>
      </c>
      <c r="N330" s="13">
        <f t="shared" si="28"/>
        <v>0</v>
      </c>
      <c r="O330" s="13">
        <v>49.51</v>
      </c>
      <c r="P330" s="13">
        <f>'1- EC horaire'!O330</f>
        <v>2.3013021622100496</v>
      </c>
      <c r="Q330" s="29">
        <f t="shared" si="29"/>
        <v>-2.3013021622100496</v>
      </c>
    </row>
    <row r="331" spans="1:17">
      <c r="A331" s="107">
        <v>329</v>
      </c>
      <c r="B331" s="10">
        <v>1</v>
      </c>
      <c r="C331" s="10">
        <v>14</v>
      </c>
      <c r="D331" s="11">
        <v>17</v>
      </c>
      <c r="E331" s="25">
        <v>32356</v>
      </c>
      <c r="F331" s="26">
        <v>1897.984478194086</v>
      </c>
      <c r="G331" s="27">
        <v>0</v>
      </c>
      <c r="H331" s="27">
        <f t="shared" si="25"/>
        <v>30458.015521805915</v>
      </c>
      <c r="I331" s="27">
        <v>64</v>
      </c>
      <c r="J331" s="13">
        <f t="shared" si="26"/>
        <v>30394.015521805915</v>
      </c>
      <c r="K331" s="13">
        <v>30566</v>
      </c>
      <c r="L331" s="13">
        <f t="shared" si="27"/>
        <v>0</v>
      </c>
      <c r="M331" s="28">
        <v>300</v>
      </c>
      <c r="N331" s="13">
        <f t="shared" si="28"/>
        <v>0</v>
      </c>
      <c r="O331" s="13">
        <v>54</v>
      </c>
      <c r="P331" s="13">
        <f>'1- EC horaire'!O331</f>
        <v>0</v>
      </c>
      <c r="Q331" s="29">
        <f t="shared" si="29"/>
        <v>0</v>
      </c>
    </row>
    <row r="332" spans="1:17">
      <c r="A332" s="107">
        <v>330</v>
      </c>
      <c r="B332" s="10">
        <v>1</v>
      </c>
      <c r="C332" s="10">
        <v>14</v>
      </c>
      <c r="D332" s="11">
        <v>18</v>
      </c>
      <c r="E332" s="25">
        <v>32598</v>
      </c>
      <c r="F332" s="26">
        <v>1898.960579794086</v>
      </c>
      <c r="G332" s="27">
        <v>0</v>
      </c>
      <c r="H332" s="27">
        <f t="shared" si="25"/>
        <v>30699.039420205914</v>
      </c>
      <c r="I332" s="27">
        <v>63</v>
      </c>
      <c r="J332" s="13">
        <f t="shared" si="26"/>
        <v>30636.039420205914</v>
      </c>
      <c r="K332" s="13">
        <v>30683</v>
      </c>
      <c r="L332" s="13">
        <f t="shared" si="27"/>
        <v>0</v>
      </c>
      <c r="M332" s="28">
        <v>300</v>
      </c>
      <c r="N332" s="13">
        <f t="shared" si="28"/>
        <v>0</v>
      </c>
      <c r="O332" s="13">
        <v>67.489999999999995</v>
      </c>
      <c r="P332" s="13">
        <f>'1- EC horaire'!O332</f>
        <v>0</v>
      </c>
      <c r="Q332" s="29">
        <f t="shared" si="29"/>
        <v>0</v>
      </c>
    </row>
    <row r="333" spans="1:17">
      <c r="A333" s="107">
        <v>331</v>
      </c>
      <c r="B333" s="10">
        <v>1</v>
      </c>
      <c r="C333" s="10">
        <v>14</v>
      </c>
      <c r="D333" s="11">
        <v>19</v>
      </c>
      <c r="E333" s="25">
        <v>31777</v>
      </c>
      <c r="F333" s="26">
        <v>1897.1201401940859</v>
      </c>
      <c r="G333" s="27">
        <v>0</v>
      </c>
      <c r="H333" s="27">
        <f t="shared" si="25"/>
        <v>29879.879859805915</v>
      </c>
      <c r="I333" s="27">
        <v>61</v>
      </c>
      <c r="J333" s="13">
        <f t="shared" si="26"/>
        <v>29818.879859805915</v>
      </c>
      <c r="K333" s="13">
        <v>29873</v>
      </c>
      <c r="L333" s="13">
        <f t="shared" si="27"/>
        <v>0</v>
      </c>
      <c r="M333" s="28">
        <v>300</v>
      </c>
      <c r="N333" s="13">
        <f t="shared" si="28"/>
        <v>0</v>
      </c>
      <c r="O333" s="13">
        <v>63.89</v>
      </c>
      <c r="P333" s="13">
        <f>'1- EC horaire'!O333</f>
        <v>0</v>
      </c>
      <c r="Q333" s="29">
        <f t="shared" si="29"/>
        <v>0</v>
      </c>
    </row>
    <row r="334" spans="1:17">
      <c r="A334" s="107">
        <v>332</v>
      </c>
      <c r="B334" s="10">
        <v>1</v>
      </c>
      <c r="C334" s="10">
        <v>14</v>
      </c>
      <c r="D334" s="11">
        <v>20</v>
      </c>
      <c r="E334" s="25">
        <v>31012</v>
      </c>
      <c r="F334" s="26">
        <v>1888.0622208440859</v>
      </c>
      <c r="G334" s="27">
        <v>0</v>
      </c>
      <c r="H334" s="27">
        <f t="shared" si="25"/>
        <v>29123.937779155913</v>
      </c>
      <c r="I334" s="27">
        <v>61</v>
      </c>
      <c r="J334" s="13">
        <f t="shared" si="26"/>
        <v>29062.937779155913</v>
      </c>
      <c r="K334" s="13">
        <v>29074</v>
      </c>
      <c r="L334" s="13">
        <f t="shared" si="27"/>
        <v>0</v>
      </c>
      <c r="M334" s="28">
        <v>103.4</v>
      </c>
      <c r="N334" s="13">
        <f t="shared" si="28"/>
        <v>0</v>
      </c>
      <c r="O334" s="13">
        <v>58.07</v>
      </c>
      <c r="P334" s="13">
        <f>'1- EC horaire'!O334</f>
        <v>45.014034986201295</v>
      </c>
      <c r="Q334" s="29">
        <f t="shared" si="29"/>
        <v>-45.014034986201295</v>
      </c>
    </row>
    <row r="335" spans="1:17">
      <c r="A335" s="107">
        <v>333</v>
      </c>
      <c r="B335" s="10">
        <v>1</v>
      </c>
      <c r="C335" s="10">
        <v>14</v>
      </c>
      <c r="D335" s="11">
        <v>21</v>
      </c>
      <c r="E335" s="25">
        <v>30480</v>
      </c>
      <c r="F335" s="26">
        <v>1872.7965980440861</v>
      </c>
      <c r="G335" s="27">
        <v>0</v>
      </c>
      <c r="H335" s="27">
        <f t="shared" si="25"/>
        <v>28607.203401955914</v>
      </c>
      <c r="I335" s="27">
        <v>59</v>
      </c>
      <c r="J335" s="13">
        <f t="shared" si="26"/>
        <v>28548.203401955914</v>
      </c>
      <c r="K335" s="13">
        <v>28453</v>
      </c>
      <c r="L335" s="13">
        <f t="shared" si="27"/>
        <v>95.20340195591416</v>
      </c>
      <c r="M335" s="28">
        <v>103.4</v>
      </c>
      <c r="N335" s="13">
        <f t="shared" si="28"/>
        <v>9844.0317622415241</v>
      </c>
      <c r="O335" s="13">
        <v>55.47</v>
      </c>
      <c r="P335" s="13">
        <f>'1- EC horaire'!O335</f>
        <v>153.82040580471221</v>
      </c>
      <c r="Q335" s="29">
        <f t="shared" si="29"/>
        <v>-58.617003848798049</v>
      </c>
    </row>
    <row r="336" spans="1:17">
      <c r="A336" s="107">
        <v>334</v>
      </c>
      <c r="B336" s="10">
        <v>1</v>
      </c>
      <c r="C336" s="10">
        <v>14</v>
      </c>
      <c r="D336" s="11">
        <v>22</v>
      </c>
      <c r="E336" s="25">
        <v>29321</v>
      </c>
      <c r="F336" s="26">
        <v>1855.1907159440859</v>
      </c>
      <c r="G336" s="27">
        <v>0</v>
      </c>
      <c r="H336" s="27">
        <f t="shared" si="25"/>
        <v>27465.809284055915</v>
      </c>
      <c r="I336" s="27">
        <v>59</v>
      </c>
      <c r="J336" s="13">
        <f t="shared" si="26"/>
        <v>27406.809284055915</v>
      </c>
      <c r="K336" s="13">
        <v>27291</v>
      </c>
      <c r="L336" s="13">
        <f t="shared" si="27"/>
        <v>115.80928405591476</v>
      </c>
      <c r="M336" s="28">
        <v>103.4</v>
      </c>
      <c r="N336" s="13">
        <f t="shared" si="28"/>
        <v>11974.679971381587</v>
      </c>
      <c r="O336" s="13">
        <v>48.17</v>
      </c>
      <c r="P336" s="13">
        <f>'1- EC horaire'!O336</f>
        <v>135.25119808120144</v>
      </c>
      <c r="Q336" s="29">
        <f t="shared" si="29"/>
        <v>-19.441914025286678</v>
      </c>
    </row>
    <row r="337" spans="1:17">
      <c r="A337" s="107">
        <v>335</v>
      </c>
      <c r="B337" s="10">
        <v>1</v>
      </c>
      <c r="C337" s="10">
        <v>14</v>
      </c>
      <c r="D337" s="11">
        <v>23</v>
      </c>
      <c r="E337" s="25">
        <v>28902</v>
      </c>
      <c r="F337" s="26">
        <v>1862.742905944086</v>
      </c>
      <c r="G337" s="27">
        <v>0</v>
      </c>
      <c r="H337" s="27">
        <f t="shared" si="25"/>
        <v>27039.257094055913</v>
      </c>
      <c r="I337" s="27">
        <v>56</v>
      </c>
      <c r="J337" s="13">
        <f t="shared" si="26"/>
        <v>26983.257094055913</v>
      </c>
      <c r="K337" s="13">
        <v>27032</v>
      </c>
      <c r="L337" s="13">
        <f t="shared" si="27"/>
        <v>0</v>
      </c>
      <c r="M337" s="28">
        <v>103.4</v>
      </c>
      <c r="N337" s="13">
        <f t="shared" si="28"/>
        <v>0</v>
      </c>
      <c r="O337" s="13">
        <v>42.01</v>
      </c>
      <c r="P337" s="13">
        <f>'1- EC horaire'!O337</f>
        <v>35.882251261904457</v>
      </c>
      <c r="Q337" s="29">
        <f t="shared" si="29"/>
        <v>-35.882251261904457</v>
      </c>
    </row>
    <row r="338" spans="1:17">
      <c r="A338" s="107">
        <v>336</v>
      </c>
      <c r="B338" s="10">
        <v>1</v>
      </c>
      <c r="C338" s="10">
        <v>14</v>
      </c>
      <c r="D338" s="11">
        <v>24</v>
      </c>
      <c r="E338" s="25">
        <v>28134</v>
      </c>
      <c r="F338" s="26">
        <v>1873.290028094086</v>
      </c>
      <c r="G338" s="27">
        <v>0</v>
      </c>
      <c r="H338" s="27">
        <f t="shared" si="25"/>
        <v>26260.709971905915</v>
      </c>
      <c r="I338" s="27">
        <v>54</v>
      </c>
      <c r="J338" s="13">
        <f t="shared" si="26"/>
        <v>26206.709971905915</v>
      </c>
      <c r="K338" s="13">
        <v>26395</v>
      </c>
      <c r="L338" s="13">
        <f t="shared" si="27"/>
        <v>0</v>
      </c>
      <c r="M338" s="28">
        <v>103.4</v>
      </c>
      <c r="N338" s="13">
        <f t="shared" si="28"/>
        <v>0</v>
      </c>
      <c r="O338" s="13">
        <v>39.86</v>
      </c>
      <c r="P338" s="13">
        <f>'1- EC horaire'!O338</f>
        <v>0</v>
      </c>
      <c r="Q338" s="29">
        <f t="shared" si="29"/>
        <v>0</v>
      </c>
    </row>
    <row r="339" spans="1:17">
      <c r="A339" s="107">
        <v>337</v>
      </c>
      <c r="B339" s="10">
        <v>1</v>
      </c>
      <c r="C339" s="10">
        <v>15</v>
      </c>
      <c r="D339" s="11">
        <v>1</v>
      </c>
      <c r="E339" s="25">
        <v>27417</v>
      </c>
      <c r="F339" s="26">
        <v>1868.245686894086</v>
      </c>
      <c r="G339" s="27">
        <v>0</v>
      </c>
      <c r="H339" s="27">
        <f t="shared" si="25"/>
        <v>25548.754313105914</v>
      </c>
      <c r="I339" s="27">
        <v>52</v>
      </c>
      <c r="J339" s="13">
        <f t="shared" si="26"/>
        <v>25496.754313105914</v>
      </c>
      <c r="K339" s="13">
        <v>25783</v>
      </c>
      <c r="L339" s="13">
        <f t="shared" si="27"/>
        <v>0</v>
      </c>
      <c r="M339" s="28">
        <v>103.4</v>
      </c>
      <c r="N339" s="13">
        <f t="shared" si="28"/>
        <v>0</v>
      </c>
      <c r="O339" s="13">
        <v>34.18</v>
      </c>
      <c r="P339" s="13">
        <f>'1- EC horaire'!O339</f>
        <v>0</v>
      </c>
      <c r="Q339" s="29">
        <f t="shared" si="29"/>
        <v>0</v>
      </c>
    </row>
    <row r="340" spans="1:17">
      <c r="A340" s="107">
        <v>338</v>
      </c>
      <c r="B340" s="10">
        <v>1</v>
      </c>
      <c r="C340" s="10">
        <v>15</v>
      </c>
      <c r="D340" s="11">
        <v>2</v>
      </c>
      <c r="E340" s="25">
        <v>26937</v>
      </c>
      <c r="F340" s="26">
        <v>1889.839530144086</v>
      </c>
      <c r="G340" s="27">
        <v>0</v>
      </c>
      <c r="H340" s="27">
        <f t="shared" si="25"/>
        <v>25047.160469855913</v>
      </c>
      <c r="I340" s="27">
        <v>52</v>
      </c>
      <c r="J340" s="13">
        <f t="shared" si="26"/>
        <v>24995.160469855913</v>
      </c>
      <c r="K340" s="13">
        <v>25421</v>
      </c>
      <c r="L340" s="13">
        <f t="shared" si="27"/>
        <v>0</v>
      </c>
      <c r="M340" s="28">
        <v>103.4</v>
      </c>
      <c r="N340" s="13">
        <f t="shared" si="28"/>
        <v>0</v>
      </c>
      <c r="O340" s="13">
        <v>31.42</v>
      </c>
      <c r="P340" s="13">
        <f>'1- EC horaire'!O340</f>
        <v>0</v>
      </c>
      <c r="Q340" s="29">
        <f t="shared" si="29"/>
        <v>0</v>
      </c>
    </row>
    <row r="341" spans="1:17">
      <c r="A341" s="107">
        <v>339</v>
      </c>
      <c r="B341" s="10">
        <v>1</v>
      </c>
      <c r="C341" s="10">
        <v>15</v>
      </c>
      <c r="D341" s="11">
        <v>3</v>
      </c>
      <c r="E341" s="25">
        <v>26952</v>
      </c>
      <c r="F341" s="26">
        <v>1889.890919294086</v>
      </c>
      <c r="G341" s="27">
        <v>0</v>
      </c>
      <c r="H341" s="27">
        <f t="shared" si="25"/>
        <v>25062.109080705915</v>
      </c>
      <c r="I341" s="27">
        <v>52</v>
      </c>
      <c r="J341" s="13">
        <f t="shared" si="26"/>
        <v>25010.109080705915</v>
      </c>
      <c r="K341" s="13">
        <v>25433</v>
      </c>
      <c r="L341" s="13">
        <f t="shared" si="27"/>
        <v>0</v>
      </c>
      <c r="M341" s="28">
        <v>103.4</v>
      </c>
      <c r="N341" s="13">
        <f t="shared" si="28"/>
        <v>0</v>
      </c>
      <c r="O341" s="13">
        <v>28.92</v>
      </c>
      <c r="P341" s="13">
        <f>'1- EC horaire'!O341</f>
        <v>0</v>
      </c>
      <c r="Q341" s="29">
        <f t="shared" si="29"/>
        <v>0</v>
      </c>
    </row>
    <row r="342" spans="1:17">
      <c r="A342" s="107">
        <v>340</v>
      </c>
      <c r="B342" s="10">
        <v>1</v>
      </c>
      <c r="C342" s="10">
        <v>15</v>
      </c>
      <c r="D342" s="11">
        <v>4</v>
      </c>
      <c r="E342" s="25">
        <v>27050</v>
      </c>
      <c r="F342" s="26">
        <v>1887.0047482940861</v>
      </c>
      <c r="G342" s="27">
        <v>0</v>
      </c>
      <c r="H342" s="27">
        <f t="shared" si="25"/>
        <v>25162.995251705914</v>
      </c>
      <c r="I342" s="27">
        <v>52</v>
      </c>
      <c r="J342" s="13">
        <f t="shared" si="26"/>
        <v>25110.995251705914</v>
      </c>
      <c r="K342" s="13">
        <v>25493</v>
      </c>
      <c r="L342" s="13">
        <f t="shared" si="27"/>
        <v>0</v>
      </c>
      <c r="M342" s="28">
        <v>103.4</v>
      </c>
      <c r="N342" s="13">
        <f t="shared" si="28"/>
        <v>0</v>
      </c>
      <c r="O342" s="13">
        <v>28.92</v>
      </c>
      <c r="P342" s="13">
        <f>'1- EC horaire'!O342</f>
        <v>0</v>
      </c>
      <c r="Q342" s="29">
        <f t="shared" si="29"/>
        <v>0</v>
      </c>
    </row>
    <row r="343" spans="1:17">
      <c r="A343" s="107">
        <v>341</v>
      </c>
      <c r="B343" s="10">
        <v>1</v>
      </c>
      <c r="C343" s="10">
        <v>15</v>
      </c>
      <c r="D343" s="11">
        <v>5</v>
      </c>
      <c r="E343" s="25">
        <v>26965</v>
      </c>
      <c r="F343" s="26">
        <v>1888.5616731940861</v>
      </c>
      <c r="G343" s="27">
        <v>0</v>
      </c>
      <c r="H343" s="27">
        <f t="shared" si="25"/>
        <v>25076.438326805914</v>
      </c>
      <c r="I343" s="27">
        <v>52</v>
      </c>
      <c r="J343" s="13">
        <f t="shared" si="26"/>
        <v>25024.438326805914</v>
      </c>
      <c r="K343" s="13">
        <v>25445</v>
      </c>
      <c r="L343" s="13">
        <f t="shared" si="27"/>
        <v>0</v>
      </c>
      <c r="M343" s="28">
        <v>103.4</v>
      </c>
      <c r="N343" s="13">
        <f t="shared" si="28"/>
        <v>0</v>
      </c>
      <c r="O343" s="13">
        <v>28.92</v>
      </c>
      <c r="P343" s="13">
        <f>'1- EC horaire'!O343</f>
        <v>0</v>
      </c>
      <c r="Q343" s="29">
        <f t="shared" si="29"/>
        <v>0</v>
      </c>
    </row>
    <row r="344" spans="1:17">
      <c r="A344" s="107">
        <v>342</v>
      </c>
      <c r="B344" s="10">
        <v>1</v>
      </c>
      <c r="C344" s="10">
        <v>15</v>
      </c>
      <c r="D344" s="11">
        <v>6</v>
      </c>
      <c r="E344" s="25">
        <v>27819</v>
      </c>
      <c r="F344" s="26">
        <v>1899.277311794086</v>
      </c>
      <c r="G344" s="27">
        <v>0</v>
      </c>
      <c r="H344" s="27">
        <f t="shared" si="25"/>
        <v>25919.722688205915</v>
      </c>
      <c r="I344" s="27">
        <v>54</v>
      </c>
      <c r="J344" s="13">
        <f t="shared" si="26"/>
        <v>25865.722688205915</v>
      </c>
      <c r="K344" s="13">
        <v>26088</v>
      </c>
      <c r="L344" s="13">
        <f t="shared" si="27"/>
        <v>0</v>
      </c>
      <c r="M344" s="28">
        <v>103.4</v>
      </c>
      <c r="N344" s="13">
        <f t="shared" si="28"/>
        <v>0</v>
      </c>
      <c r="O344" s="13">
        <v>31.02</v>
      </c>
      <c r="P344" s="13">
        <f>'1- EC horaire'!O344</f>
        <v>0</v>
      </c>
      <c r="Q344" s="29">
        <f t="shared" si="29"/>
        <v>0</v>
      </c>
    </row>
    <row r="345" spans="1:17">
      <c r="A345" s="107">
        <v>343</v>
      </c>
      <c r="B345" s="10">
        <v>1</v>
      </c>
      <c r="C345" s="10">
        <v>15</v>
      </c>
      <c r="D345" s="11">
        <v>7</v>
      </c>
      <c r="E345" s="25">
        <v>29053</v>
      </c>
      <c r="F345" s="26">
        <v>1895.9600430940859</v>
      </c>
      <c r="G345" s="27">
        <v>0</v>
      </c>
      <c r="H345" s="27">
        <f t="shared" si="25"/>
        <v>27157.039956905915</v>
      </c>
      <c r="I345" s="27">
        <v>56</v>
      </c>
      <c r="J345" s="13">
        <f t="shared" si="26"/>
        <v>27101.039956905915</v>
      </c>
      <c r="K345" s="13">
        <v>27132</v>
      </c>
      <c r="L345" s="13">
        <f t="shared" si="27"/>
        <v>0</v>
      </c>
      <c r="M345" s="28">
        <v>103.4</v>
      </c>
      <c r="N345" s="13">
        <f t="shared" si="28"/>
        <v>0</v>
      </c>
      <c r="O345" s="13">
        <v>34.4</v>
      </c>
      <c r="P345" s="13">
        <f>'1- EC horaire'!O345</f>
        <v>0</v>
      </c>
      <c r="Q345" s="29">
        <f t="shared" si="29"/>
        <v>0</v>
      </c>
    </row>
    <row r="346" spans="1:17">
      <c r="A346" s="107">
        <v>344</v>
      </c>
      <c r="B346" s="10">
        <v>1</v>
      </c>
      <c r="C346" s="10">
        <v>15</v>
      </c>
      <c r="D346" s="11">
        <v>8</v>
      </c>
      <c r="E346" s="25">
        <v>29432</v>
      </c>
      <c r="F346" s="26">
        <v>1896.9685924940859</v>
      </c>
      <c r="G346" s="27">
        <v>0</v>
      </c>
      <c r="H346" s="27">
        <f t="shared" si="25"/>
        <v>27535.031407505914</v>
      </c>
      <c r="I346" s="27">
        <v>57</v>
      </c>
      <c r="J346" s="13">
        <f t="shared" si="26"/>
        <v>27478.031407505914</v>
      </c>
      <c r="K346" s="13">
        <v>27392</v>
      </c>
      <c r="L346" s="13">
        <f t="shared" si="27"/>
        <v>86.031407505914103</v>
      </c>
      <c r="M346" s="28">
        <v>103.4</v>
      </c>
      <c r="N346" s="13">
        <f t="shared" si="28"/>
        <v>8895.647536111519</v>
      </c>
      <c r="O346" s="13">
        <v>34.4</v>
      </c>
      <c r="P346" s="13">
        <f>'1- EC horaire'!O346</f>
        <v>72.883511387008184</v>
      </c>
      <c r="Q346" s="29">
        <f t="shared" si="29"/>
        <v>13.147896118905919</v>
      </c>
    </row>
    <row r="347" spans="1:17">
      <c r="A347" s="107">
        <v>345</v>
      </c>
      <c r="B347" s="10">
        <v>1</v>
      </c>
      <c r="C347" s="10">
        <v>15</v>
      </c>
      <c r="D347" s="11">
        <v>9</v>
      </c>
      <c r="E347" s="25">
        <v>29383</v>
      </c>
      <c r="F347" s="26">
        <v>1896.7366867940859</v>
      </c>
      <c r="G347" s="27">
        <v>0</v>
      </c>
      <c r="H347" s="27">
        <f t="shared" si="25"/>
        <v>27486.263313205913</v>
      </c>
      <c r="I347" s="27">
        <v>58</v>
      </c>
      <c r="J347" s="13">
        <f t="shared" si="26"/>
        <v>27428.263313205913</v>
      </c>
      <c r="K347" s="13">
        <v>27321</v>
      </c>
      <c r="L347" s="13">
        <f t="shared" si="27"/>
        <v>107.26331320591271</v>
      </c>
      <c r="M347" s="28">
        <v>103.4</v>
      </c>
      <c r="N347" s="13">
        <f t="shared" si="28"/>
        <v>11091.026585491374</v>
      </c>
      <c r="O347" s="13">
        <v>45.17</v>
      </c>
      <c r="P347" s="13">
        <f>'1- EC horaire'!O347</f>
        <v>101.35281297179608</v>
      </c>
      <c r="Q347" s="29">
        <f t="shared" si="29"/>
        <v>5.9105002341166255</v>
      </c>
    </row>
    <row r="348" spans="1:17">
      <c r="A348" s="107">
        <v>346</v>
      </c>
      <c r="B348" s="10">
        <v>1</v>
      </c>
      <c r="C348" s="10">
        <v>15</v>
      </c>
      <c r="D348" s="11">
        <v>10</v>
      </c>
      <c r="E348" s="25">
        <v>28878</v>
      </c>
      <c r="F348" s="26">
        <v>1888.425664344086</v>
      </c>
      <c r="G348" s="27">
        <v>0</v>
      </c>
      <c r="H348" s="27">
        <f t="shared" si="25"/>
        <v>26989.574335655914</v>
      </c>
      <c r="I348" s="27">
        <v>56</v>
      </c>
      <c r="J348" s="13">
        <f t="shared" si="26"/>
        <v>26933.574335655914</v>
      </c>
      <c r="K348" s="13">
        <v>26985</v>
      </c>
      <c r="L348" s="13">
        <f t="shared" si="27"/>
        <v>0</v>
      </c>
      <c r="M348" s="28">
        <v>103.4</v>
      </c>
      <c r="N348" s="13">
        <f t="shared" si="28"/>
        <v>0</v>
      </c>
      <c r="O348" s="13">
        <v>45.74</v>
      </c>
      <c r="P348" s="13">
        <f>'1- EC horaire'!O348</f>
        <v>0</v>
      </c>
      <c r="Q348" s="29">
        <f t="shared" si="29"/>
        <v>0</v>
      </c>
    </row>
    <row r="349" spans="1:17">
      <c r="A349" s="107">
        <v>347</v>
      </c>
      <c r="B349" s="10">
        <v>1</v>
      </c>
      <c r="C349" s="10">
        <v>15</v>
      </c>
      <c r="D349" s="11">
        <v>11</v>
      </c>
      <c r="E349" s="25">
        <v>28118</v>
      </c>
      <c r="F349" s="26">
        <v>1888.2674270940861</v>
      </c>
      <c r="G349" s="27">
        <v>0</v>
      </c>
      <c r="H349" s="27">
        <f t="shared" si="25"/>
        <v>26229.732572905916</v>
      </c>
      <c r="I349" s="27">
        <v>54</v>
      </c>
      <c r="J349" s="13">
        <f t="shared" si="26"/>
        <v>26175.732572905916</v>
      </c>
      <c r="K349" s="13">
        <v>26346</v>
      </c>
      <c r="L349" s="13">
        <f t="shared" si="27"/>
        <v>0</v>
      </c>
      <c r="M349" s="28">
        <v>103.4</v>
      </c>
      <c r="N349" s="13">
        <f t="shared" si="28"/>
        <v>0</v>
      </c>
      <c r="O349" s="13">
        <v>45.71</v>
      </c>
      <c r="P349" s="13">
        <f>'1- EC horaire'!O349</f>
        <v>0</v>
      </c>
      <c r="Q349" s="29">
        <f t="shared" si="29"/>
        <v>0</v>
      </c>
    </row>
    <row r="350" spans="1:17">
      <c r="A350" s="107">
        <v>348</v>
      </c>
      <c r="B350" s="10">
        <v>1</v>
      </c>
      <c r="C350" s="10">
        <v>15</v>
      </c>
      <c r="D350" s="11">
        <v>12</v>
      </c>
      <c r="E350" s="25">
        <v>27229</v>
      </c>
      <c r="F350" s="26">
        <v>1883.6183980940859</v>
      </c>
      <c r="G350" s="27">
        <v>0</v>
      </c>
      <c r="H350" s="27">
        <f t="shared" si="25"/>
        <v>25345.381601905916</v>
      </c>
      <c r="I350" s="27">
        <v>54</v>
      </c>
      <c r="J350" s="13">
        <f t="shared" si="26"/>
        <v>25291.381601905916</v>
      </c>
      <c r="K350" s="13">
        <v>25630</v>
      </c>
      <c r="L350" s="13">
        <f t="shared" si="27"/>
        <v>0</v>
      </c>
      <c r="M350" s="28">
        <v>103.4</v>
      </c>
      <c r="N350" s="13">
        <f t="shared" si="28"/>
        <v>0</v>
      </c>
      <c r="O350" s="13">
        <v>46.89</v>
      </c>
      <c r="P350" s="13">
        <f>'1- EC horaire'!O350</f>
        <v>0</v>
      </c>
      <c r="Q350" s="29">
        <f t="shared" si="29"/>
        <v>0</v>
      </c>
    </row>
    <row r="351" spans="1:17">
      <c r="A351" s="107">
        <v>349</v>
      </c>
      <c r="B351" s="10">
        <v>1</v>
      </c>
      <c r="C351" s="10">
        <v>15</v>
      </c>
      <c r="D351" s="11">
        <v>13</v>
      </c>
      <c r="E351" s="25">
        <v>26857</v>
      </c>
      <c r="F351" s="26">
        <v>1884.9589036940861</v>
      </c>
      <c r="G351" s="27">
        <v>0</v>
      </c>
      <c r="H351" s="27">
        <f t="shared" si="25"/>
        <v>24972.041096305915</v>
      </c>
      <c r="I351" s="27">
        <v>52</v>
      </c>
      <c r="J351" s="13">
        <f t="shared" si="26"/>
        <v>24920.041096305915</v>
      </c>
      <c r="K351" s="13">
        <v>25374</v>
      </c>
      <c r="L351" s="13">
        <f t="shared" si="27"/>
        <v>0</v>
      </c>
      <c r="M351" s="28">
        <v>103.4</v>
      </c>
      <c r="N351" s="13">
        <f t="shared" si="28"/>
        <v>0</v>
      </c>
      <c r="O351" s="13">
        <v>45.79</v>
      </c>
      <c r="P351" s="13">
        <f>'1- EC horaire'!O351</f>
        <v>0</v>
      </c>
      <c r="Q351" s="29">
        <f t="shared" si="29"/>
        <v>0</v>
      </c>
    </row>
    <row r="352" spans="1:17">
      <c r="A352" s="107">
        <v>350</v>
      </c>
      <c r="B352" s="10">
        <v>1</v>
      </c>
      <c r="C352" s="10">
        <v>15</v>
      </c>
      <c r="D352" s="11">
        <v>14</v>
      </c>
      <c r="E352" s="25">
        <v>26229</v>
      </c>
      <c r="F352" s="26">
        <v>1887.931796544086</v>
      </c>
      <c r="G352" s="27">
        <v>0</v>
      </c>
      <c r="H352" s="27">
        <f t="shared" si="25"/>
        <v>24341.068203455914</v>
      </c>
      <c r="I352" s="27">
        <v>52</v>
      </c>
      <c r="J352" s="13">
        <f t="shared" si="26"/>
        <v>24289.068203455914</v>
      </c>
      <c r="K352" s="13">
        <v>24770</v>
      </c>
      <c r="L352" s="13">
        <f t="shared" si="27"/>
        <v>0</v>
      </c>
      <c r="M352" s="28">
        <v>103.4</v>
      </c>
      <c r="N352" s="13">
        <f t="shared" si="28"/>
        <v>0</v>
      </c>
      <c r="O352" s="13">
        <v>44.71</v>
      </c>
      <c r="P352" s="13">
        <f>'1- EC horaire'!O352</f>
        <v>0</v>
      </c>
      <c r="Q352" s="29">
        <f t="shared" si="29"/>
        <v>0</v>
      </c>
    </row>
    <row r="353" spans="1:17">
      <c r="A353" s="107">
        <v>351</v>
      </c>
      <c r="B353" s="10">
        <v>1</v>
      </c>
      <c r="C353" s="10">
        <v>15</v>
      </c>
      <c r="D353" s="11">
        <v>15</v>
      </c>
      <c r="E353" s="25">
        <v>26300</v>
      </c>
      <c r="F353" s="26">
        <v>1884.0706426440861</v>
      </c>
      <c r="G353" s="27">
        <v>0</v>
      </c>
      <c r="H353" s="27">
        <f t="shared" si="25"/>
        <v>24415.929357355915</v>
      </c>
      <c r="I353" s="27">
        <v>52</v>
      </c>
      <c r="J353" s="13">
        <f t="shared" si="26"/>
        <v>24363.929357355915</v>
      </c>
      <c r="K353" s="13">
        <v>24852</v>
      </c>
      <c r="L353" s="13">
        <f t="shared" si="27"/>
        <v>0</v>
      </c>
      <c r="M353" s="28">
        <v>103.4</v>
      </c>
      <c r="N353" s="13">
        <f t="shared" si="28"/>
        <v>0</v>
      </c>
      <c r="O353" s="13">
        <v>43.62</v>
      </c>
      <c r="P353" s="13">
        <f>'1- EC horaire'!O353</f>
        <v>0</v>
      </c>
      <c r="Q353" s="29">
        <f t="shared" si="29"/>
        <v>0</v>
      </c>
    </row>
    <row r="354" spans="1:17">
      <c r="A354" s="107">
        <v>352</v>
      </c>
      <c r="B354" s="10">
        <v>1</v>
      </c>
      <c r="C354" s="10">
        <v>15</v>
      </c>
      <c r="D354" s="11">
        <v>16</v>
      </c>
      <c r="E354" s="25">
        <v>27250</v>
      </c>
      <c r="F354" s="26">
        <v>1886.7808145440861</v>
      </c>
      <c r="G354" s="27">
        <v>0</v>
      </c>
      <c r="H354" s="27">
        <f t="shared" si="25"/>
        <v>25363.219185455913</v>
      </c>
      <c r="I354" s="27">
        <v>55</v>
      </c>
      <c r="J354" s="13">
        <f t="shared" si="26"/>
        <v>25308.219185455913</v>
      </c>
      <c r="K354" s="13">
        <v>25638</v>
      </c>
      <c r="L354" s="13">
        <f t="shared" si="27"/>
        <v>0</v>
      </c>
      <c r="M354" s="28">
        <v>103.4</v>
      </c>
      <c r="N354" s="13">
        <f t="shared" si="28"/>
        <v>0</v>
      </c>
      <c r="O354" s="13">
        <v>43.33</v>
      </c>
      <c r="P354" s="13">
        <f>'1- EC horaire'!O354</f>
        <v>0</v>
      </c>
      <c r="Q354" s="29">
        <f t="shared" si="29"/>
        <v>0</v>
      </c>
    </row>
    <row r="355" spans="1:17">
      <c r="A355" s="107">
        <v>353</v>
      </c>
      <c r="B355" s="10">
        <v>1</v>
      </c>
      <c r="C355" s="10">
        <v>15</v>
      </c>
      <c r="D355" s="11">
        <v>17</v>
      </c>
      <c r="E355" s="25">
        <v>29823</v>
      </c>
      <c r="F355" s="26">
        <v>1891.416774344086</v>
      </c>
      <c r="G355" s="27">
        <v>0</v>
      </c>
      <c r="H355" s="27">
        <f t="shared" si="25"/>
        <v>27931.583225655915</v>
      </c>
      <c r="I355" s="27">
        <v>62</v>
      </c>
      <c r="J355" s="13">
        <f t="shared" si="26"/>
        <v>27869.583225655915</v>
      </c>
      <c r="K355" s="13">
        <v>27763</v>
      </c>
      <c r="L355" s="13">
        <f t="shared" si="27"/>
        <v>106.58322565591516</v>
      </c>
      <c r="M355" s="28">
        <v>103.4</v>
      </c>
      <c r="N355" s="13">
        <f t="shared" si="28"/>
        <v>11020.705532821628</v>
      </c>
      <c r="O355" s="13">
        <v>50.54</v>
      </c>
      <c r="P355" s="13">
        <f>'1- EC horaire'!O355</f>
        <v>51.533300376919215</v>
      </c>
      <c r="Q355" s="29">
        <f t="shared" si="29"/>
        <v>55.049925278995943</v>
      </c>
    </row>
    <row r="356" spans="1:17">
      <c r="A356" s="107">
        <v>354</v>
      </c>
      <c r="B356" s="10">
        <v>1</v>
      </c>
      <c r="C356" s="10">
        <v>15</v>
      </c>
      <c r="D356" s="11">
        <v>18</v>
      </c>
      <c r="E356" s="25">
        <v>31078</v>
      </c>
      <c r="F356" s="26">
        <v>1888.2413795440859</v>
      </c>
      <c r="G356" s="27">
        <v>0</v>
      </c>
      <c r="H356" s="27">
        <f t="shared" si="25"/>
        <v>29189.758620455916</v>
      </c>
      <c r="I356" s="27">
        <v>63</v>
      </c>
      <c r="J356" s="13">
        <f t="shared" si="26"/>
        <v>29126.758620455916</v>
      </c>
      <c r="K356" s="13">
        <v>29133</v>
      </c>
      <c r="L356" s="13">
        <f t="shared" si="27"/>
        <v>0</v>
      </c>
      <c r="M356" s="28">
        <v>300</v>
      </c>
      <c r="N356" s="13">
        <f t="shared" si="28"/>
        <v>0</v>
      </c>
      <c r="O356" s="13">
        <v>66.13</v>
      </c>
      <c r="P356" s="13">
        <f>'1- EC horaire'!O356</f>
        <v>45.548050400593638</v>
      </c>
      <c r="Q356" s="29">
        <f t="shared" si="29"/>
        <v>-45.548050400593638</v>
      </c>
    </row>
    <row r="357" spans="1:17">
      <c r="A357" s="107">
        <v>355</v>
      </c>
      <c r="B357" s="10">
        <v>1</v>
      </c>
      <c r="C357" s="10">
        <v>15</v>
      </c>
      <c r="D357" s="11">
        <v>19</v>
      </c>
      <c r="E357" s="25">
        <v>31031</v>
      </c>
      <c r="F357" s="26">
        <v>1888.5897782440861</v>
      </c>
      <c r="G357" s="27">
        <v>0</v>
      </c>
      <c r="H357" s="27">
        <f t="shared" si="25"/>
        <v>29142.410221755912</v>
      </c>
      <c r="I357" s="27">
        <v>63</v>
      </c>
      <c r="J357" s="13">
        <f t="shared" si="26"/>
        <v>29079.410221755912</v>
      </c>
      <c r="K357" s="13">
        <v>29088</v>
      </c>
      <c r="L357" s="13">
        <f t="shared" si="27"/>
        <v>0</v>
      </c>
      <c r="M357" s="28">
        <v>300</v>
      </c>
      <c r="N357" s="13">
        <f t="shared" si="28"/>
        <v>0</v>
      </c>
      <c r="O357" s="13">
        <v>60.05</v>
      </c>
      <c r="P357" s="13">
        <f>'1- EC horaire'!O357</f>
        <v>13.213829528405768</v>
      </c>
      <c r="Q357" s="29">
        <f t="shared" si="29"/>
        <v>-13.213829528405768</v>
      </c>
    </row>
    <row r="358" spans="1:17">
      <c r="A358" s="107">
        <v>356</v>
      </c>
      <c r="B358" s="10">
        <v>1</v>
      </c>
      <c r="C358" s="10">
        <v>15</v>
      </c>
      <c r="D358" s="11">
        <v>20</v>
      </c>
      <c r="E358" s="25">
        <v>30940</v>
      </c>
      <c r="F358" s="26">
        <v>1889.3598480940859</v>
      </c>
      <c r="G358" s="27">
        <v>0</v>
      </c>
      <c r="H358" s="27">
        <f t="shared" si="25"/>
        <v>29050.640151905915</v>
      </c>
      <c r="I358" s="27">
        <v>62</v>
      </c>
      <c r="J358" s="13">
        <f t="shared" si="26"/>
        <v>28988.640151905915</v>
      </c>
      <c r="K358" s="13">
        <v>28914</v>
      </c>
      <c r="L358" s="13">
        <f t="shared" si="27"/>
        <v>74.640151905914536</v>
      </c>
      <c r="M358" s="28">
        <v>103.4</v>
      </c>
      <c r="N358" s="13">
        <f t="shared" si="28"/>
        <v>7717.791707071563</v>
      </c>
      <c r="O358" s="13">
        <v>56.61</v>
      </c>
      <c r="P358" s="13">
        <f>'1- EC horaire'!O358</f>
        <v>29.763651686902449</v>
      </c>
      <c r="Q358" s="29">
        <f t="shared" si="29"/>
        <v>44.876500219012087</v>
      </c>
    </row>
    <row r="359" spans="1:17">
      <c r="A359" s="107">
        <v>357</v>
      </c>
      <c r="B359" s="10">
        <v>1</v>
      </c>
      <c r="C359" s="10">
        <v>15</v>
      </c>
      <c r="D359" s="11">
        <v>21</v>
      </c>
      <c r="E359" s="25">
        <v>30344</v>
      </c>
      <c r="F359" s="26">
        <v>1891.0422655940861</v>
      </c>
      <c r="G359" s="27">
        <v>0</v>
      </c>
      <c r="H359" s="27">
        <f t="shared" si="25"/>
        <v>28452.957734405914</v>
      </c>
      <c r="I359" s="27">
        <v>61</v>
      </c>
      <c r="J359" s="13">
        <f t="shared" si="26"/>
        <v>28391.957734405914</v>
      </c>
      <c r="K359" s="13">
        <v>28226</v>
      </c>
      <c r="L359" s="13">
        <f t="shared" si="27"/>
        <v>165.95773440591438</v>
      </c>
      <c r="M359" s="28">
        <v>103.4</v>
      </c>
      <c r="N359" s="13">
        <f t="shared" si="28"/>
        <v>17160.029737571549</v>
      </c>
      <c r="O359" s="13">
        <v>52.71</v>
      </c>
      <c r="P359" s="13">
        <f>'1- EC horaire'!O359</f>
        <v>151.89643092230835</v>
      </c>
      <c r="Q359" s="29">
        <f t="shared" si="29"/>
        <v>14.061303483606025</v>
      </c>
    </row>
    <row r="360" spans="1:17">
      <c r="A360" s="107">
        <v>358</v>
      </c>
      <c r="B360" s="10">
        <v>1</v>
      </c>
      <c r="C360" s="10">
        <v>15</v>
      </c>
      <c r="D360" s="11">
        <v>22</v>
      </c>
      <c r="E360" s="25">
        <v>29400</v>
      </c>
      <c r="F360" s="26">
        <v>1890.549631344086</v>
      </c>
      <c r="G360" s="27">
        <v>0</v>
      </c>
      <c r="H360" s="27">
        <f t="shared" si="25"/>
        <v>27509.450368655915</v>
      </c>
      <c r="I360" s="27">
        <v>59</v>
      </c>
      <c r="J360" s="13">
        <f t="shared" si="26"/>
        <v>27450.450368655915</v>
      </c>
      <c r="K360" s="13">
        <v>27346</v>
      </c>
      <c r="L360" s="13">
        <f t="shared" si="27"/>
        <v>104.45036865591464</v>
      </c>
      <c r="M360" s="28">
        <v>103.4</v>
      </c>
      <c r="N360" s="13">
        <f t="shared" si="28"/>
        <v>10800.168119021575</v>
      </c>
      <c r="O360" s="13">
        <v>48.95</v>
      </c>
      <c r="P360" s="13">
        <f>'1- EC horaire'!O360</f>
        <v>78.865839934001997</v>
      </c>
      <c r="Q360" s="29">
        <f t="shared" si="29"/>
        <v>25.584528721912648</v>
      </c>
    </row>
    <row r="361" spans="1:17">
      <c r="A361" s="107">
        <v>359</v>
      </c>
      <c r="B361" s="10">
        <v>1</v>
      </c>
      <c r="C361" s="10">
        <v>15</v>
      </c>
      <c r="D361" s="11">
        <v>23</v>
      </c>
      <c r="E361" s="25">
        <v>28600</v>
      </c>
      <c r="F361" s="26">
        <v>1903.485580344086</v>
      </c>
      <c r="G361" s="27">
        <v>0</v>
      </c>
      <c r="H361" s="27">
        <f t="shared" si="25"/>
        <v>26696.514419655912</v>
      </c>
      <c r="I361" s="27">
        <v>55</v>
      </c>
      <c r="J361" s="13">
        <f t="shared" si="26"/>
        <v>26641.514419655912</v>
      </c>
      <c r="K361" s="13">
        <v>26699</v>
      </c>
      <c r="L361" s="13">
        <f t="shared" si="27"/>
        <v>0</v>
      </c>
      <c r="M361" s="28">
        <v>103.4</v>
      </c>
      <c r="N361" s="13">
        <f t="shared" si="28"/>
        <v>0</v>
      </c>
      <c r="O361" s="13">
        <v>44.42</v>
      </c>
      <c r="P361" s="13">
        <f>'1- EC horaire'!O361</f>
        <v>0</v>
      </c>
      <c r="Q361" s="29">
        <f t="shared" si="29"/>
        <v>0</v>
      </c>
    </row>
    <row r="362" spans="1:17">
      <c r="A362" s="107">
        <v>360</v>
      </c>
      <c r="B362" s="10">
        <v>1</v>
      </c>
      <c r="C362" s="10">
        <v>15</v>
      </c>
      <c r="D362" s="11">
        <v>24</v>
      </c>
      <c r="E362" s="25">
        <v>27501</v>
      </c>
      <c r="F362" s="26">
        <v>1905.9379663940861</v>
      </c>
      <c r="G362" s="27">
        <v>0</v>
      </c>
      <c r="H362" s="27">
        <f t="shared" si="25"/>
        <v>25595.062033605915</v>
      </c>
      <c r="I362" s="27">
        <v>54</v>
      </c>
      <c r="J362" s="13">
        <f t="shared" si="26"/>
        <v>25541.062033605915</v>
      </c>
      <c r="K362" s="13">
        <v>25832</v>
      </c>
      <c r="L362" s="13">
        <f t="shared" si="27"/>
        <v>0</v>
      </c>
      <c r="M362" s="28">
        <v>103.4</v>
      </c>
      <c r="N362" s="13">
        <f t="shared" si="28"/>
        <v>0</v>
      </c>
      <c r="O362" s="13">
        <v>42.14</v>
      </c>
      <c r="P362" s="13">
        <f>'1- EC horaire'!O362</f>
        <v>0</v>
      </c>
      <c r="Q362" s="29">
        <f t="shared" si="29"/>
        <v>0</v>
      </c>
    </row>
    <row r="363" spans="1:17">
      <c r="A363" s="107">
        <v>361</v>
      </c>
      <c r="B363" s="10">
        <v>1</v>
      </c>
      <c r="C363" s="10">
        <v>16</v>
      </c>
      <c r="D363" s="11">
        <v>1</v>
      </c>
      <c r="E363" s="25">
        <v>27105</v>
      </c>
      <c r="F363" s="26">
        <v>1907.9584391940859</v>
      </c>
      <c r="G363" s="27">
        <v>0</v>
      </c>
      <c r="H363" s="27">
        <f t="shared" si="25"/>
        <v>25197.041560805916</v>
      </c>
      <c r="I363" s="27">
        <v>53</v>
      </c>
      <c r="J363" s="13">
        <f t="shared" si="26"/>
        <v>25144.041560805916</v>
      </c>
      <c r="K363" s="13">
        <v>25527</v>
      </c>
      <c r="L363" s="13">
        <f t="shared" si="27"/>
        <v>0</v>
      </c>
      <c r="M363" s="28">
        <v>103.4</v>
      </c>
      <c r="N363" s="13">
        <f t="shared" si="28"/>
        <v>0</v>
      </c>
      <c r="O363" s="13">
        <v>41.85</v>
      </c>
      <c r="P363" s="13">
        <f>'1- EC horaire'!O363</f>
        <v>0</v>
      </c>
      <c r="Q363" s="29">
        <f t="shared" si="29"/>
        <v>0</v>
      </c>
    </row>
    <row r="364" spans="1:17">
      <c r="A364" s="107">
        <v>362</v>
      </c>
      <c r="B364" s="10">
        <v>1</v>
      </c>
      <c r="C364" s="10">
        <v>16</v>
      </c>
      <c r="D364" s="11">
        <v>2</v>
      </c>
      <c r="E364" s="25">
        <v>26911</v>
      </c>
      <c r="F364" s="26">
        <v>1900.6744774440861</v>
      </c>
      <c r="G364" s="27">
        <v>0</v>
      </c>
      <c r="H364" s="27">
        <f t="shared" si="25"/>
        <v>25010.325522555915</v>
      </c>
      <c r="I364" s="27">
        <v>53</v>
      </c>
      <c r="J364" s="13">
        <f t="shared" si="26"/>
        <v>24957.325522555915</v>
      </c>
      <c r="K364" s="13">
        <v>25396</v>
      </c>
      <c r="L364" s="13">
        <f t="shared" si="27"/>
        <v>0</v>
      </c>
      <c r="M364" s="28">
        <v>103.4</v>
      </c>
      <c r="N364" s="13">
        <f t="shared" si="28"/>
        <v>0</v>
      </c>
      <c r="O364" s="13">
        <v>40.44</v>
      </c>
      <c r="P364" s="13">
        <f>'1- EC horaire'!O364</f>
        <v>0</v>
      </c>
      <c r="Q364" s="29">
        <f t="shared" si="29"/>
        <v>0</v>
      </c>
    </row>
    <row r="365" spans="1:17">
      <c r="A365" s="107">
        <v>363</v>
      </c>
      <c r="B365" s="10">
        <v>1</v>
      </c>
      <c r="C365" s="10">
        <v>16</v>
      </c>
      <c r="D365" s="11">
        <v>3</v>
      </c>
      <c r="E365" s="25">
        <v>27019</v>
      </c>
      <c r="F365" s="26">
        <v>1895.6139886940859</v>
      </c>
      <c r="G365" s="27">
        <v>0</v>
      </c>
      <c r="H365" s="27">
        <f t="shared" si="25"/>
        <v>25123.386011305913</v>
      </c>
      <c r="I365" s="27">
        <v>53</v>
      </c>
      <c r="J365" s="13">
        <f t="shared" si="26"/>
        <v>25070.386011305913</v>
      </c>
      <c r="K365" s="13">
        <v>25473</v>
      </c>
      <c r="L365" s="13">
        <f t="shared" si="27"/>
        <v>0</v>
      </c>
      <c r="M365" s="28">
        <v>103.4</v>
      </c>
      <c r="N365" s="13">
        <f t="shared" si="28"/>
        <v>0</v>
      </c>
      <c r="O365" s="13">
        <v>39.24</v>
      </c>
      <c r="P365" s="13">
        <f>'1- EC horaire'!O365</f>
        <v>0</v>
      </c>
      <c r="Q365" s="29">
        <f t="shared" si="29"/>
        <v>0</v>
      </c>
    </row>
    <row r="366" spans="1:17">
      <c r="A366" s="107">
        <v>364</v>
      </c>
      <c r="B366" s="10">
        <v>1</v>
      </c>
      <c r="C366" s="10">
        <v>16</v>
      </c>
      <c r="D366" s="11">
        <v>4</v>
      </c>
      <c r="E366" s="25">
        <v>27332</v>
      </c>
      <c r="F366" s="26">
        <v>1900.2027846940859</v>
      </c>
      <c r="G366" s="27">
        <v>0</v>
      </c>
      <c r="H366" s="27">
        <f t="shared" si="25"/>
        <v>25431.797215305913</v>
      </c>
      <c r="I366" s="27">
        <v>53</v>
      </c>
      <c r="J366" s="13">
        <f t="shared" si="26"/>
        <v>25378.797215305913</v>
      </c>
      <c r="K366" s="13">
        <v>25704</v>
      </c>
      <c r="L366" s="13">
        <f t="shared" si="27"/>
        <v>0</v>
      </c>
      <c r="M366" s="28">
        <v>103.4</v>
      </c>
      <c r="N366" s="13">
        <f t="shared" si="28"/>
        <v>0</v>
      </c>
      <c r="O366" s="13">
        <v>37.71</v>
      </c>
      <c r="P366" s="13">
        <f>'1- EC horaire'!O366</f>
        <v>0</v>
      </c>
      <c r="Q366" s="29">
        <f t="shared" si="29"/>
        <v>0</v>
      </c>
    </row>
    <row r="367" spans="1:17">
      <c r="A367" s="107">
        <v>365</v>
      </c>
      <c r="B367" s="10">
        <v>1</v>
      </c>
      <c r="C367" s="10">
        <v>16</v>
      </c>
      <c r="D367" s="11">
        <v>5</v>
      </c>
      <c r="E367" s="25">
        <v>27513</v>
      </c>
      <c r="F367" s="26">
        <v>1897.953189844086</v>
      </c>
      <c r="G367" s="27">
        <v>0</v>
      </c>
      <c r="H367" s="27">
        <f t="shared" si="25"/>
        <v>25615.046810155913</v>
      </c>
      <c r="I367" s="27">
        <v>54</v>
      </c>
      <c r="J367" s="13">
        <f t="shared" si="26"/>
        <v>25561.046810155913</v>
      </c>
      <c r="K367" s="13">
        <v>25848</v>
      </c>
      <c r="L367" s="13">
        <f t="shared" si="27"/>
        <v>0</v>
      </c>
      <c r="M367" s="28">
        <v>103.4</v>
      </c>
      <c r="N367" s="13">
        <f t="shared" si="28"/>
        <v>0</v>
      </c>
      <c r="O367" s="13">
        <v>38.44</v>
      </c>
      <c r="P367" s="13">
        <f>'1- EC horaire'!O367</f>
        <v>0</v>
      </c>
      <c r="Q367" s="29">
        <f t="shared" si="29"/>
        <v>0</v>
      </c>
    </row>
    <row r="368" spans="1:17">
      <c r="A368" s="107">
        <v>366</v>
      </c>
      <c r="B368" s="10">
        <v>1</v>
      </c>
      <c r="C368" s="10">
        <v>16</v>
      </c>
      <c r="D368" s="11">
        <v>6</v>
      </c>
      <c r="E368" s="25">
        <v>28777</v>
      </c>
      <c r="F368" s="26">
        <v>1880.3394597440861</v>
      </c>
      <c r="G368" s="27">
        <v>0</v>
      </c>
      <c r="H368" s="27">
        <f t="shared" si="25"/>
        <v>26896.660540255914</v>
      </c>
      <c r="I368" s="27">
        <v>58</v>
      </c>
      <c r="J368" s="13">
        <f t="shared" si="26"/>
        <v>26838.660540255914</v>
      </c>
      <c r="K368" s="13">
        <v>26911</v>
      </c>
      <c r="L368" s="13">
        <f t="shared" si="27"/>
        <v>0</v>
      </c>
      <c r="M368" s="28">
        <v>103.4</v>
      </c>
      <c r="N368" s="13">
        <f t="shared" si="28"/>
        <v>0</v>
      </c>
      <c r="O368" s="13">
        <v>41.87</v>
      </c>
      <c r="P368" s="13">
        <f>'1- EC horaire'!O368</f>
        <v>0</v>
      </c>
      <c r="Q368" s="29">
        <f t="shared" si="29"/>
        <v>0</v>
      </c>
    </row>
    <row r="369" spans="1:17">
      <c r="A369" s="107">
        <v>367</v>
      </c>
      <c r="B369" s="10">
        <v>1</v>
      </c>
      <c r="C369" s="10">
        <v>16</v>
      </c>
      <c r="D369" s="11">
        <v>7</v>
      </c>
      <c r="E369" s="25">
        <v>30979</v>
      </c>
      <c r="F369" s="26">
        <v>1883.523061344086</v>
      </c>
      <c r="G369" s="27">
        <v>0</v>
      </c>
      <c r="H369" s="27">
        <f t="shared" si="25"/>
        <v>29095.476938655913</v>
      </c>
      <c r="I369" s="27">
        <v>63</v>
      </c>
      <c r="J369" s="13">
        <f t="shared" si="26"/>
        <v>29032.476938655913</v>
      </c>
      <c r="K369" s="13">
        <v>28960</v>
      </c>
      <c r="L369" s="13">
        <f t="shared" si="27"/>
        <v>72.476938655912818</v>
      </c>
      <c r="M369" s="28">
        <v>103.4</v>
      </c>
      <c r="N369" s="13">
        <f t="shared" si="28"/>
        <v>7494.1154570213857</v>
      </c>
      <c r="O369" s="13">
        <v>48.55</v>
      </c>
      <c r="P369" s="13">
        <f>'1- EC horaire'!O369</f>
        <v>129.39223134090571</v>
      </c>
      <c r="Q369" s="29">
        <f t="shared" si="29"/>
        <v>-56.915292684992892</v>
      </c>
    </row>
    <row r="370" spans="1:17">
      <c r="A370" s="107">
        <v>368</v>
      </c>
      <c r="B370" s="10">
        <v>1</v>
      </c>
      <c r="C370" s="10">
        <v>16</v>
      </c>
      <c r="D370" s="11">
        <v>8</v>
      </c>
      <c r="E370" s="25">
        <v>32117</v>
      </c>
      <c r="F370" s="26">
        <v>1901.942705244086</v>
      </c>
      <c r="G370" s="27">
        <v>0</v>
      </c>
      <c r="H370" s="27">
        <f t="shared" si="25"/>
        <v>30215.057294755912</v>
      </c>
      <c r="I370" s="27">
        <v>62</v>
      </c>
      <c r="J370" s="13">
        <f t="shared" si="26"/>
        <v>30153.057294755912</v>
      </c>
      <c r="K370" s="13">
        <v>30271</v>
      </c>
      <c r="L370" s="13">
        <f t="shared" si="27"/>
        <v>0</v>
      </c>
      <c r="M370" s="28">
        <v>300</v>
      </c>
      <c r="N370" s="13">
        <f t="shared" si="28"/>
        <v>0</v>
      </c>
      <c r="O370" s="13">
        <v>48.94</v>
      </c>
      <c r="P370" s="13">
        <f>'1- EC horaire'!O370</f>
        <v>0</v>
      </c>
      <c r="Q370" s="29">
        <f t="shared" si="29"/>
        <v>0</v>
      </c>
    </row>
    <row r="371" spans="1:17">
      <c r="A371" s="107">
        <v>369</v>
      </c>
      <c r="B371" s="10">
        <v>1</v>
      </c>
      <c r="C371" s="10">
        <v>16</v>
      </c>
      <c r="D371" s="11">
        <v>9</v>
      </c>
      <c r="E371" s="25">
        <v>31358</v>
      </c>
      <c r="F371" s="26">
        <v>1901.7977314940861</v>
      </c>
      <c r="G371" s="27">
        <v>0</v>
      </c>
      <c r="H371" s="27">
        <f t="shared" si="25"/>
        <v>29456.202268505913</v>
      </c>
      <c r="I371" s="27">
        <v>59</v>
      </c>
      <c r="J371" s="13">
        <f t="shared" si="26"/>
        <v>29397.202268505913</v>
      </c>
      <c r="K371" s="13">
        <v>29437</v>
      </c>
      <c r="L371" s="13">
        <f t="shared" si="27"/>
        <v>0</v>
      </c>
      <c r="M371" s="28">
        <v>300</v>
      </c>
      <c r="N371" s="13">
        <f t="shared" si="28"/>
        <v>0</v>
      </c>
      <c r="O371" s="13">
        <v>52.98</v>
      </c>
      <c r="P371" s="13">
        <f>'1- EC horaire'!O371</f>
        <v>31.703342296801566</v>
      </c>
      <c r="Q371" s="29">
        <f t="shared" si="29"/>
        <v>-31.703342296801566</v>
      </c>
    </row>
    <row r="372" spans="1:17">
      <c r="A372" s="107">
        <v>370</v>
      </c>
      <c r="B372" s="10">
        <v>1</v>
      </c>
      <c r="C372" s="10">
        <v>16</v>
      </c>
      <c r="D372" s="11">
        <v>10</v>
      </c>
      <c r="E372" s="25">
        <v>30142</v>
      </c>
      <c r="F372" s="26">
        <v>1899.4384107940859</v>
      </c>
      <c r="G372" s="27">
        <v>0</v>
      </c>
      <c r="H372" s="27">
        <f t="shared" si="25"/>
        <v>28242.561589205914</v>
      </c>
      <c r="I372" s="27">
        <v>56</v>
      </c>
      <c r="J372" s="13">
        <f t="shared" si="26"/>
        <v>28186.561589205914</v>
      </c>
      <c r="K372" s="13">
        <v>28048</v>
      </c>
      <c r="L372" s="13">
        <f t="shared" si="27"/>
        <v>138.56158920591406</v>
      </c>
      <c r="M372" s="28">
        <v>103.4</v>
      </c>
      <c r="N372" s="13">
        <f t="shared" si="28"/>
        <v>14327.268323891514</v>
      </c>
      <c r="O372" s="13">
        <v>52.78</v>
      </c>
      <c r="P372" s="13">
        <f>'1- EC horaire'!O372</f>
        <v>217.36900225590216</v>
      </c>
      <c r="Q372" s="29">
        <f t="shared" si="29"/>
        <v>-78.807413049988099</v>
      </c>
    </row>
    <row r="373" spans="1:17">
      <c r="A373" s="107">
        <v>371</v>
      </c>
      <c r="B373" s="10">
        <v>1</v>
      </c>
      <c r="C373" s="10">
        <v>16</v>
      </c>
      <c r="D373" s="11">
        <v>11</v>
      </c>
      <c r="E373" s="25">
        <v>28862</v>
      </c>
      <c r="F373" s="26">
        <v>1895.385776794086</v>
      </c>
      <c r="G373" s="27">
        <v>0</v>
      </c>
      <c r="H373" s="27">
        <f t="shared" si="25"/>
        <v>26966.614223205914</v>
      </c>
      <c r="I373" s="27">
        <v>55</v>
      </c>
      <c r="J373" s="13">
        <f t="shared" si="26"/>
        <v>26911.614223205914</v>
      </c>
      <c r="K373" s="13">
        <v>26968</v>
      </c>
      <c r="L373" s="13">
        <f t="shared" si="27"/>
        <v>0</v>
      </c>
      <c r="M373" s="28">
        <v>103.4</v>
      </c>
      <c r="N373" s="13">
        <f t="shared" si="28"/>
        <v>0</v>
      </c>
      <c r="O373" s="13">
        <v>50.93</v>
      </c>
      <c r="P373" s="13">
        <f>'1- EC horaire'!O373</f>
        <v>41.012758533615852</v>
      </c>
      <c r="Q373" s="29">
        <f t="shared" si="29"/>
        <v>-41.012758533615852</v>
      </c>
    </row>
    <row r="374" spans="1:17">
      <c r="A374" s="107">
        <v>372</v>
      </c>
      <c r="B374" s="10">
        <v>1</v>
      </c>
      <c r="C374" s="10">
        <v>16</v>
      </c>
      <c r="D374" s="11">
        <v>12</v>
      </c>
      <c r="E374" s="25">
        <v>28095</v>
      </c>
      <c r="F374" s="26">
        <v>1885.3129032440861</v>
      </c>
      <c r="G374" s="27">
        <v>0</v>
      </c>
      <c r="H374" s="27">
        <f t="shared" si="25"/>
        <v>26209.687096755915</v>
      </c>
      <c r="I374" s="27">
        <v>52</v>
      </c>
      <c r="J374" s="13">
        <f t="shared" si="26"/>
        <v>26157.687096755915</v>
      </c>
      <c r="K374" s="13">
        <v>26302</v>
      </c>
      <c r="L374" s="13">
        <f t="shared" si="27"/>
        <v>0</v>
      </c>
      <c r="M374" s="28">
        <v>103.4</v>
      </c>
      <c r="N374" s="13">
        <f t="shared" si="28"/>
        <v>0</v>
      </c>
      <c r="O374" s="13">
        <v>52.38</v>
      </c>
      <c r="P374" s="13">
        <f>'1- EC horaire'!O374</f>
        <v>0</v>
      </c>
      <c r="Q374" s="29">
        <f t="shared" si="29"/>
        <v>0</v>
      </c>
    </row>
    <row r="375" spans="1:17">
      <c r="A375" s="107">
        <v>373</v>
      </c>
      <c r="B375" s="10">
        <v>1</v>
      </c>
      <c r="C375" s="10">
        <v>16</v>
      </c>
      <c r="D375" s="11">
        <v>13</v>
      </c>
      <c r="E375" s="25">
        <v>27061</v>
      </c>
      <c r="F375" s="26">
        <v>1883.108972744086</v>
      </c>
      <c r="G375" s="27">
        <v>0</v>
      </c>
      <c r="H375" s="27">
        <f t="shared" si="25"/>
        <v>25177.891027255915</v>
      </c>
      <c r="I375" s="27">
        <v>51</v>
      </c>
      <c r="J375" s="13">
        <f t="shared" si="26"/>
        <v>25126.891027255915</v>
      </c>
      <c r="K375" s="13">
        <v>25501</v>
      </c>
      <c r="L375" s="13">
        <f t="shared" si="27"/>
        <v>0</v>
      </c>
      <c r="M375" s="28">
        <v>103.4</v>
      </c>
      <c r="N375" s="13">
        <f t="shared" si="28"/>
        <v>0</v>
      </c>
      <c r="O375" s="13">
        <v>47.62</v>
      </c>
      <c r="P375" s="13">
        <f>'1- EC horaire'!O375</f>
        <v>0</v>
      </c>
      <c r="Q375" s="29">
        <f t="shared" si="29"/>
        <v>0</v>
      </c>
    </row>
    <row r="376" spans="1:17">
      <c r="A376" s="107">
        <v>374</v>
      </c>
      <c r="B376" s="10">
        <v>1</v>
      </c>
      <c r="C376" s="10">
        <v>16</v>
      </c>
      <c r="D376" s="11">
        <v>14</v>
      </c>
      <c r="E376" s="25">
        <v>26469</v>
      </c>
      <c r="F376" s="26">
        <v>1878.1742548440859</v>
      </c>
      <c r="G376" s="27">
        <v>0</v>
      </c>
      <c r="H376" s="27">
        <f t="shared" si="25"/>
        <v>24590.825745155915</v>
      </c>
      <c r="I376" s="27">
        <v>50</v>
      </c>
      <c r="J376" s="13">
        <f t="shared" si="26"/>
        <v>24540.825745155915</v>
      </c>
      <c r="K376" s="13">
        <v>25039</v>
      </c>
      <c r="L376" s="13">
        <f t="shared" si="27"/>
        <v>0</v>
      </c>
      <c r="M376" s="28">
        <v>103.4</v>
      </c>
      <c r="N376" s="13">
        <f t="shared" si="28"/>
        <v>0</v>
      </c>
      <c r="O376" s="13">
        <v>46.18</v>
      </c>
      <c r="P376" s="13">
        <f>'1- EC horaire'!O376</f>
        <v>0</v>
      </c>
      <c r="Q376" s="29">
        <f t="shared" si="29"/>
        <v>0</v>
      </c>
    </row>
    <row r="377" spans="1:17">
      <c r="A377" s="107">
        <v>375</v>
      </c>
      <c r="B377" s="10">
        <v>1</v>
      </c>
      <c r="C377" s="10">
        <v>16</v>
      </c>
      <c r="D377" s="11">
        <v>15</v>
      </c>
      <c r="E377" s="25">
        <v>26141</v>
      </c>
      <c r="F377" s="26">
        <v>1844.0609838940859</v>
      </c>
      <c r="G377" s="27">
        <v>0</v>
      </c>
      <c r="H377" s="27">
        <f t="shared" si="25"/>
        <v>24296.939016105913</v>
      </c>
      <c r="I377" s="27">
        <v>48</v>
      </c>
      <c r="J377" s="13">
        <f t="shared" si="26"/>
        <v>24248.939016105913</v>
      </c>
      <c r="K377" s="13">
        <v>24736</v>
      </c>
      <c r="L377" s="13">
        <f t="shared" si="27"/>
        <v>0</v>
      </c>
      <c r="M377" s="28">
        <v>103.4</v>
      </c>
      <c r="N377" s="13">
        <f t="shared" si="28"/>
        <v>0</v>
      </c>
      <c r="O377" s="13">
        <v>45.77</v>
      </c>
      <c r="P377" s="13">
        <f>'1- EC horaire'!O377</f>
        <v>0</v>
      </c>
      <c r="Q377" s="29">
        <f t="shared" si="29"/>
        <v>0</v>
      </c>
    </row>
    <row r="378" spans="1:17">
      <c r="A378" s="107">
        <v>376</v>
      </c>
      <c r="B378" s="10">
        <v>1</v>
      </c>
      <c r="C378" s="10">
        <v>16</v>
      </c>
      <c r="D378" s="11">
        <v>16</v>
      </c>
      <c r="E378" s="25">
        <v>26409</v>
      </c>
      <c r="F378" s="26">
        <v>1832.0287852440861</v>
      </c>
      <c r="G378" s="27">
        <v>0</v>
      </c>
      <c r="H378" s="27">
        <f t="shared" si="25"/>
        <v>24576.971214755915</v>
      </c>
      <c r="I378" s="27">
        <v>50</v>
      </c>
      <c r="J378" s="13">
        <f t="shared" si="26"/>
        <v>24526.971214755915</v>
      </c>
      <c r="K378" s="13">
        <v>25025</v>
      </c>
      <c r="L378" s="13">
        <f t="shared" si="27"/>
        <v>0</v>
      </c>
      <c r="M378" s="28">
        <v>103.4</v>
      </c>
      <c r="N378" s="13">
        <f t="shared" si="28"/>
        <v>0</v>
      </c>
      <c r="O378" s="13">
        <v>46.11</v>
      </c>
      <c r="P378" s="13">
        <f>'1- EC horaire'!O378</f>
        <v>0</v>
      </c>
      <c r="Q378" s="29">
        <f t="shared" si="29"/>
        <v>0</v>
      </c>
    </row>
    <row r="379" spans="1:17">
      <c r="A379" s="107">
        <v>377</v>
      </c>
      <c r="B379" s="10">
        <v>1</v>
      </c>
      <c r="C379" s="10">
        <v>16</v>
      </c>
      <c r="D379" s="11">
        <v>17</v>
      </c>
      <c r="E379" s="25">
        <v>27986</v>
      </c>
      <c r="F379" s="26">
        <v>1838.7407421940859</v>
      </c>
      <c r="G379" s="27">
        <v>0</v>
      </c>
      <c r="H379" s="27">
        <f t="shared" si="25"/>
        <v>26147.259257805916</v>
      </c>
      <c r="I379" s="27">
        <v>55</v>
      </c>
      <c r="J379" s="13">
        <f t="shared" si="26"/>
        <v>26092.259257805916</v>
      </c>
      <c r="K379" s="13">
        <v>26251</v>
      </c>
      <c r="L379" s="13">
        <f t="shared" si="27"/>
        <v>0</v>
      </c>
      <c r="M379" s="28">
        <v>103.4</v>
      </c>
      <c r="N379" s="13">
        <f t="shared" si="28"/>
        <v>0</v>
      </c>
      <c r="O379" s="13">
        <v>53.96</v>
      </c>
      <c r="P379" s="13">
        <f>'1- EC horaire'!O379</f>
        <v>0</v>
      </c>
      <c r="Q379" s="29">
        <f t="shared" si="29"/>
        <v>0</v>
      </c>
    </row>
    <row r="380" spans="1:17">
      <c r="A380" s="107">
        <v>378</v>
      </c>
      <c r="B380" s="10">
        <v>1</v>
      </c>
      <c r="C380" s="10">
        <v>16</v>
      </c>
      <c r="D380" s="11">
        <v>18</v>
      </c>
      <c r="E380" s="25">
        <v>29117</v>
      </c>
      <c r="F380" s="26">
        <v>1856.8217549940859</v>
      </c>
      <c r="G380" s="27">
        <v>0</v>
      </c>
      <c r="H380" s="27">
        <f t="shared" si="25"/>
        <v>27260.178245005915</v>
      </c>
      <c r="I380" s="27">
        <v>56</v>
      </c>
      <c r="J380" s="13">
        <f t="shared" si="26"/>
        <v>27204.178245005915</v>
      </c>
      <c r="K380" s="13">
        <v>27182</v>
      </c>
      <c r="L380" s="13">
        <f t="shared" si="27"/>
        <v>22.178245005914505</v>
      </c>
      <c r="M380" s="28">
        <v>103.4</v>
      </c>
      <c r="N380" s="13">
        <f t="shared" si="28"/>
        <v>2293.2305336115601</v>
      </c>
      <c r="O380" s="13">
        <v>69.05</v>
      </c>
      <c r="P380" s="13">
        <f>'1- EC horaire'!O380</f>
        <v>14.601539302311721</v>
      </c>
      <c r="Q380" s="29">
        <f t="shared" si="29"/>
        <v>7.5767057036027836</v>
      </c>
    </row>
    <row r="381" spans="1:17">
      <c r="A381" s="107">
        <v>379</v>
      </c>
      <c r="B381" s="10">
        <v>1</v>
      </c>
      <c r="C381" s="10">
        <v>16</v>
      </c>
      <c r="D381" s="11">
        <v>19</v>
      </c>
      <c r="E381" s="25">
        <v>28615</v>
      </c>
      <c r="F381" s="26">
        <v>1872.3861296940861</v>
      </c>
      <c r="G381" s="27">
        <v>0</v>
      </c>
      <c r="H381" s="27">
        <f t="shared" si="25"/>
        <v>26742.613870305915</v>
      </c>
      <c r="I381" s="27">
        <v>54</v>
      </c>
      <c r="J381" s="13">
        <f t="shared" si="26"/>
        <v>26688.613870305915</v>
      </c>
      <c r="K381" s="13">
        <v>26760</v>
      </c>
      <c r="L381" s="13">
        <f t="shared" si="27"/>
        <v>0</v>
      </c>
      <c r="M381" s="28">
        <v>103.4</v>
      </c>
      <c r="N381" s="13">
        <f t="shared" si="28"/>
        <v>0</v>
      </c>
      <c r="O381" s="13">
        <v>64.58</v>
      </c>
      <c r="P381" s="13">
        <f>'1- EC horaire'!O381</f>
        <v>0</v>
      </c>
      <c r="Q381" s="29">
        <f t="shared" si="29"/>
        <v>0</v>
      </c>
    </row>
    <row r="382" spans="1:17">
      <c r="A382" s="107">
        <v>380</v>
      </c>
      <c r="B382" s="10">
        <v>1</v>
      </c>
      <c r="C382" s="10">
        <v>16</v>
      </c>
      <c r="D382" s="11">
        <v>20</v>
      </c>
      <c r="E382" s="25">
        <v>28096</v>
      </c>
      <c r="F382" s="26">
        <v>1881.1380704940859</v>
      </c>
      <c r="G382" s="27">
        <v>0</v>
      </c>
      <c r="H382" s="27">
        <f t="shared" si="25"/>
        <v>26214.861929505914</v>
      </c>
      <c r="I382" s="27">
        <v>53</v>
      </c>
      <c r="J382" s="13">
        <f t="shared" si="26"/>
        <v>26161.861929505914</v>
      </c>
      <c r="K382" s="13">
        <v>26305</v>
      </c>
      <c r="L382" s="13">
        <f t="shared" si="27"/>
        <v>0</v>
      </c>
      <c r="M382" s="28">
        <v>103.4</v>
      </c>
      <c r="N382" s="13">
        <f t="shared" si="28"/>
        <v>0</v>
      </c>
      <c r="O382" s="13">
        <v>60.08</v>
      </c>
      <c r="P382" s="13">
        <f>'1- EC horaire'!O382</f>
        <v>0</v>
      </c>
      <c r="Q382" s="29">
        <f t="shared" si="29"/>
        <v>0</v>
      </c>
    </row>
    <row r="383" spans="1:17">
      <c r="A383" s="107">
        <v>381</v>
      </c>
      <c r="B383" s="10">
        <v>1</v>
      </c>
      <c r="C383" s="10">
        <v>16</v>
      </c>
      <c r="D383" s="11">
        <v>21</v>
      </c>
      <c r="E383" s="25">
        <v>27156</v>
      </c>
      <c r="F383" s="26">
        <v>1877.3560584440861</v>
      </c>
      <c r="G383" s="27">
        <v>0</v>
      </c>
      <c r="H383" s="27">
        <f t="shared" si="25"/>
        <v>25278.643941555914</v>
      </c>
      <c r="I383" s="27">
        <v>50</v>
      </c>
      <c r="J383" s="13">
        <f t="shared" si="26"/>
        <v>25228.643941555914</v>
      </c>
      <c r="K383" s="13">
        <v>25597</v>
      </c>
      <c r="L383" s="13">
        <f t="shared" si="27"/>
        <v>0</v>
      </c>
      <c r="M383" s="28">
        <v>103.4</v>
      </c>
      <c r="N383" s="13">
        <f t="shared" si="28"/>
        <v>0</v>
      </c>
      <c r="O383" s="13">
        <v>53.18</v>
      </c>
      <c r="P383" s="13">
        <f>'1- EC horaire'!O383</f>
        <v>0</v>
      </c>
      <c r="Q383" s="29">
        <f t="shared" si="29"/>
        <v>0</v>
      </c>
    </row>
    <row r="384" spans="1:17">
      <c r="A384" s="107">
        <v>382</v>
      </c>
      <c r="B384" s="10">
        <v>1</v>
      </c>
      <c r="C384" s="10">
        <v>16</v>
      </c>
      <c r="D384" s="11">
        <v>22</v>
      </c>
      <c r="E384" s="25">
        <v>26175</v>
      </c>
      <c r="F384" s="26">
        <v>1882.545302444086</v>
      </c>
      <c r="G384" s="27">
        <v>0</v>
      </c>
      <c r="H384" s="27">
        <f t="shared" si="25"/>
        <v>24292.454697555913</v>
      </c>
      <c r="I384" s="27">
        <v>47</v>
      </c>
      <c r="J384" s="13">
        <f t="shared" si="26"/>
        <v>24245.454697555913</v>
      </c>
      <c r="K384" s="13">
        <v>24736</v>
      </c>
      <c r="L384" s="13">
        <f t="shared" si="27"/>
        <v>0</v>
      </c>
      <c r="M384" s="28">
        <v>103.4</v>
      </c>
      <c r="N384" s="13">
        <f t="shared" si="28"/>
        <v>0</v>
      </c>
      <c r="O384" s="13">
        <v>48.48</v>
      </c>
      <c r="P384" s="13">
        <f>'1- EC horaire'!O384</f>
        <v>0</v>
      </c>
      <c r="Q384" s="29">
        <f t="shared" si="29"/>
        <v>0</v>
      </c>
    </row>
    <row r="385" spans="1:17">
      <c r="A385" s="107">
        <v>383</v>
      </c>
      <c r="B385" s="10">
        <v>1</v>
      </c>
      <c r="C385" s="10">
        <v>16</v>
      </c>
      <c r="D385" s="11">
        <v>23</v>
      </c>
      <c r="E385" s="25">
        <v>24849</v>
      </c>
      <c r="F385" s="26">
        <v>1889.2303124940859</v>
      </c>
      <c r="G385" s="27">
        <v>0</v>
      </c>
      <c r="H385" s="27">
        <f t="shared" si="25"/>
        <v>22959.769687505915</v>
      </c>
      <c r="I385" s="27">
        <v>45</v>
      </c>
      <c r="J385" s="13">
        <f t="shared" si="26"/>
        <v>22914.769687505915</v>
      </c>
      <c r="K385" s="13">
        <v>23693</v>
      </c>
      <c r="L385" s="13">
        <f t="shared" si="27"/>
        <v>0</v>
      </c>
      <c r="M385" s="28">
        <v>103.4</v>
      </c>
      <c r="N385" s="13">
        <f t="shared" si="28"/>
        <v>0</v>
      </c>
      <c r="O385" s="13">
        <v>44.2</v>
      </c>
      <c r="P385" s="13">
        <f>'1- EC horaire'!O385</f>
        <v>0</v>
      </c>
      <c r="Q385" s="29">
        <f t="shared" si="29"/>
        <v>0</v>
      </c>
    </row>
    <row r="386" spans="1:17">
      <c r="A386" s="107">
        <v>384</v>
      </c>
      <c r="B386" s="10">
        <v>1</v>
      </c>
      <c r="C386" s="10">
        <v>16</v>
      </c>
      <c r="D386" s="11">
        <v>24</v>
      </c>
      <c r="E386" s="25">
        <v>23617</v>
      </c>
      <c r="F386" s="26">
        <v>1889.329461344086</v>
      </c>
      <c r="G386" s="27">
        <v>0</v>
      </c>
      <c r="H386" s="27">
        <f t="shared" si="25"/>
        <v>21727.670538655915</v>
      </c>
      <c r="I386" s="27">
        <v>43</v>
      </c>
      <c r="J386" s="13">
        <f t="shared" si="26"/>
        <v>21684.670538655915</v>
      </c>
      <c r="K386" s="13">
        <v>22629</v>
      </c>
      <c r="L386" s="13">
        <f t="shared" si="27"/>
        <v>0</v>
      </c>
      <c r="M386" s="28">
        <v>103.4</v>
      </c>
      <c r="N386" s="13">
        <f t="shared" si="28"/>
        <v>0</v>
      </c>
      <c r="O386" s="13">
        <v>41.66</v>
      </c>
      <c r="P386" s="13">
        <f>'1- EC horaire'!O386</f>
        <v>0</v>
      </c>
      <c r="Q386" s="29">
        <f t="shared" si="29"/>
        <v>0</v>
      </c>
    </row>
    <row r="387" spans="1:17">
      <c r="A387" s="107">
        <v>385</v>
      </c>
      <c r="B387" s="10">
        <v>1</v>
      </c>
      <c r="C387" s="10">
        <v>17</v>
      </c>
      <c r="D387" s="11">
        <v>1</v>
      </c>
      <c r="E387" s="25">
        <v>23158</v>
      </c>
      <c r="F387" s="26">
        <v>1886.1239851940859</v>
      </c>
      <c r="G387" s="27">
        <v>0</v>
      </c>
      <c r="H387" s="27">
        <f t="shared" si="25"/>
        <v>21271.876014805915</v>
      </c>
      <c r="I387" s="27">
        <v>41</v>
      </c>
      <c r="J387" s="13">
        <f t="shared" si="26"/>
        <v>21230.876014805915</v>
      </c>
      <c r="K387" s="13">
        <v>22214</v>
      </c>
      <c r="L387" s="13">
        <f t="shared" si="27"/>
        <v>0</v>
      </c>
      <c r="M387" s="28">
        <v>103.4</v>
      </c>
      <c r="N387" s="13">
        <f t="shared" si="28"/>
        <v>0</v>
      </c>
      <c r="O387" s="13">
        <v>39.49</v>
      </c>
      <c r="P387" s="13">
        <f>'1- EC horaire'!O387</f>
        <v>0</v>
      </c>
      <c r="Q387" s="29">
        <f t="shared" si="29"/>
        <v>0</v>
      </c>
    </row>
    <row r="388" spans="1:17">
      <c r="A388" s="107">
        <v>386</v>
      </c>
      <c r="B388" s="10">
        <v>1</v>
      </c>
      <c r="C388" s="10">
        <v>17</v>
      </c>
      <c r="D388" s="11">
        <v>2</v>
      </c>
      <c r="E388" s="25">
        <v>22887</v>
      </c>
      <c r="F388" s="26">
        <v>1878.8342896440859</v>
      </c>
      <c r="G388" s="27">
        <v>0</v>
      </c>
      <c r="H388" s="27">
        <f t="shared" ref="H388:H451" si="30">E388-G388-F388</f>
        <v>21008.165710355916</v>
      </c>
      <c r="I388" s="27">
        <v>40</v>
      </c>
      <c r="J388" s="13">
        <f t="shared" ref="J388:J451" si="31">H388-I388</f>
        <v>20968.165710355916</v>
      </c>
      <c r="K388" s="13">
        <v>21972</v>
      </c>
      <c r="L388" s="13">
        <f t="shared" ref="L388:L451" si="32">IF(J388-K388&gt;0,J388-K388,0)</f>
        <v>0</v>
      </c>
      <c r="M388" s="28">
        <v>103.4</v>
      </c>
      <c r="N388" s="13">
        <f t="shared" ref="N388:N451" si="33">L388*M388</f>
        <v>0</v>
      </c>
      <c r="O388" s="13">
        <v>37.93</v>
      </c>
      <c r="P388" s="13">
        <f>'1- EC horaire'!O388</f>
        <v>0</v>
      </c>
      <c r="Q388" s="29">
        <f t="shared" ref="Q388:Q451" si="34">L388-P388</f>
        <v>0</v>
      </c>
    </row>
    <row r="389" spans="1:17">
      <c r="A389" s="107">
        <v>387</v>
      </c>
      <c r="B389" s="10">
        <v>1</v>
      </c>
      <c r="C389" s="10">
        <v>17</v>
      </c>
      <c r="D389" s="11">
        <v>3</v>
      </c>
      <c r="E389" s="25">
        <v>22633</v>
      </c>
      <c r="F389" s="26">
        <v>1882.262908544086</v>
      </c>
      <c r="G389" s="27">
        <v>0</v>
      </c>
      <c r="H389" s="27">
        <f t="shared" si="30"/>
        <v>20750.737091455914</v>
      </c>
      <c r="I389" s="27">
        <v>40</v>
      </c>
      <c r="J389" s="13">
        <f t="shared" si="31"/>
        <v>20710.737091455914</v>
      </c>
      <c r="K389" s="13">
        <v>21823</v>
      </c>
      <c r="L389" s="13">
        <f t="shared" si="32"/>
        <v>0</v>
      </c>
      <c r="M389" s="28">
        <v>103.4</v>
      </c>
      <c r="N389" s="13">
        <f t="shared" si="33"/>
        <v>0</v>
      </c>
      <c r="O389" s="13">
        <v>36.83</v>
      </c>
      <c r="P389" s="13">
        <f>'1- EC horaire'!O389</f>
        <v>0</v>
      </c>
      <c r="Q389" s="29">
        <f t="shared" si="34"/>
        <v>0</v>
      </c>
    </row>
    <row r="390" spans="1:17">
      <c r="A390" s="107">
        <v>388</v>
      </c>
      <c r="B390" s="10">
        <v>1</v>
      </c>
      <c r="C390" s="10">
        <v>17</v>
      </c>
      <c r="D390" s="11">
        <v>4</v>
      </c>
      <c r="E390" s="25">
        <v>22892</v>
      </c>
      <c r="F390" s="26">
        <v>1877.7549459440861</v>
      </c>
      <c r="G390" s="27">
        <v>0</v>
      </c>
      <c r="H390" s="27">
        <f t="shared" si="30"/>
        <v>21014.245054055915</v>
      </c>
      <c r="I390" s="27">
        <v>42</v>
      </c>
      <c r="J390" s="13">
        <f t="shared" si="31"/>
        <v>20972.245054055915</v>
      </c>
      <c r="K390" s="13">
        <v>21973</v>
      </c>
      <c r="L390" s="13">
        <f t="shared" si="32"/>
        <v>0</v>
      </c>
      <c r="M390" s="28">
        <v>103.4</v>
      </c>
      <c r="N390" s="13">
        <f t="shared" si="33"/>
        <v>0</v>
      </c>
      <c r="O390" s="13">
        <v>35.42</v>
      </c>
      <c r="P390" s="13">
        <f>'1- EC horaire'!O390</f>
        <v>0</v>
      </c>
      <c r="Q390" s="29">
        <f t="shared" si="34"/>
        <v>0</v>
      </c>
    </row>
    <row r="391" spans="1:17">
      <c r="A391" s="107">
        <v>389</v>
      </c>
      <c r="B391" s="10">
        <v>1</v>
      </c>
      <c r="C391" s="10">
        <v>17</v>
      </c>
      <c r="D391" s="11">
        <v>5</v>
      </c>
      <c r="E391" s="25">
        <v>23332</v>
      </c>
      <c r="F391" s="26">
        <v>1881.0358008940859</v>
      </c>
      <c r="G391" s="27">
        <v>0</v>
      </c>
      <c r="H391" s="27">
        <f t="shared" si="30"/>
        <v>21450.964199105914</v>
      </c>
      <c r="I391" s="27">
        <v>44</v>
      </c>
      <c r="J391" s="13">
        <f t="shared" si="31"/>
        <v>21406.964199105914</v>
      </c>
      <c r="K391" s="13">
        <v>22401</v>
      </c>
      <c r="L391" s="13">
        <f t="shared" si="32"/>
        <v>0</v>
      </c>
      <c r="M391" s="28">
        <v>103.4</v>
      </c>
      <c r="N391" s="13">
        <f t="shared" si="33"/>
        <v>0</v>
      </c>
      <c r="O391" s="13">
        <v>36.200000000000003</v>
      </c>
      <c r="P391" s="13">
        <f>'1- EC horaire'!O391</f>
        <v>0</v>
      </c>
      <c r="Q391" s="29">
        <f t="shared" si="34"/>
        <v>0</v>
      </c>
    </row>
    <row r="392" spans="1:17">
      <c r="A392" s="107">
        <v>390</v>
      </c>
      <c r="B392" s="10">
        <v>1</v>
      </c>
      <c r="C392" s="10">
        <v>17</v>
      </c>
      <c r="D392" s="11">
        <v>6</v>
      </c>
      <c r="E392" s="25">
        <v>24535</v>
      </c>
      <c r="F392" s="26">
        <v>1880.3556806440861</v>
      </c>
      <c r="G392" s="27">
        <v>0</v>
      </c>
      <c r="H392" s="27">
        <f t="shared" si="30"/>
        <v>22654.644319355913</v>
      </c>
      <c r="I392" s="27">
        <v>49</v>
      </c>
      <c r="J392" s="13">
        <f t="shared" si="31"/>
        <v>22605.644319355913</v>
      </c>
      <c r="K392" s="13">
        <v>23410</v>
      </c>
      <c r="L392" s="13">
        <f t="shared" si="32"/>
        <v>0</v>
      </c>
      <c r="M392" s="28">
        <v>103.4</v>
      </c>
      <c r="N392" s="13">
        <f t="shared" si="33"/>
        <v>0</v>
      </c>
      <c r="O392" s="13">
        <v>39.96</v>
      </c>
      <c r="P392" s="13">
        <f>'1- EC horaire'!O392</f>
        <v>0</v>
      </c>
      <c r="Q392" s="29">
        <f t="shared" si="34"/>
        <v>0</v>
      </c>
    </row>
    <row r="393" spans="1:17">
      <c r="A393" s="107">
        <v>391</v>
      </c>
      <c r="B393" s="10">
        <v>1</v>
      </c>
      <c r="C393" s="10">
        <v>17</v>
      </c>
      <c r="D393" s="11">
        <v>7</v>
      </c>
      <c r="E393" s="25">
        <v>26982</v>
      </c>
      <c r="F393" s="26">
        <v>1873.6692158940859</v>
      </c>
      <c r="G393" s="27">
        <v>0</v>
      </c>
      <c r="H393" s="27">
        <f t="shared" si="30"/>
        <v>25108.330784105914</v>
      </c>
      <c r="I393" s="27">
        <v>54</v>
      </c>
      <c r="J393" s="13">
        <f t="shared" si="31"/>
        <v>25054.330784105914</v>
      </c>
      <c r="K393" s="13">
        <v>25464</v>
      </c>
      <c r="L393" s="13">
        <f t="shared" si="32"/>
        <v>0</v>
      </c>
      <c r="M393" s="28">
        <v>103.4</v>
      </c>
      <c r="N393" s="13">
        <f t="shared" si="33"/>
        <v>0</v>
      </c>
      <c r="O393" s="13">
        <v>48.91</v>
      </c>
      <c r="P393" s="13">
        <f>'1- EC horaire'!O393</f>
        <v>0</v>
      </c>
      <c r="Q393" s="29">
        <f t="shared" si="34"/>
        <v>0</v>
      </c>
    </row>
    <row r="394" spans="1:17">
      <c r="A394" s="107">
        <v>392</v>
      </c>
      <c r="B394" s="10">
        <v>1</v>
      </c>
      <c r="C394" s="10">
        <v>17</v>
      </c>
      <c r="D394" s="11">
        <v>8</v>
      </c>
      <c r="E394" s="25">
        <v>28208</v>
      </c>
      <c r="F394" s="26">
        <v>1865.3804221940859</v>
      </c>
      <c r="G394" s="27">
        <v>0</v>
      </c>
      <c r="H394" s="27">
        <f t="shared" si="30"/>
        <v>26342.619577805915</v>
      </c>
      <c r="I394" s="27">
        <v>55</v>
      </c>
      <c r="J394" s="13">
        <f t="shared" si="31"/>
        <v>26287.619577805915</v>
      </c>
      <c r="K394" s="13">
        <v>26473</v>
      </c>
      <c r="L394" s="13">
        <f t="shared" si="32"/>
        <v>0</v>
      </c>
      <c r="M394" s="28">
        <v>103.4</v>
      </c>
      <c r="N394" s="13">
        <f t="shared" si="33"/>
        <v>0</v>
      </c>
      <c r="O394" s="13">
        <v>53.94</v>
      </c>
      <c r="P394" s="13">
        <f>'1- EC horaire'!O394</f>
        <v>0</v>
      </c>
      <c r="Q394" s="29">
        <f t="shared" si="34"/>
        <v>0</v>
      </c>
    </row>
    <row r="395" spans="1:17">
      <c r="A395" s="107">
        <v>393</v>
      </c>
      <c r="B395" s="10">
        <v>1</v>
      </c>
      <c r="C395" s="10">
        <v>17</v>
      </c>
      <c r="D395" s="11">
        <v>9</v>
      </c>
      <c r="E395" s="25">
        <v>27252</v>
      </c>
      <c r="F395" s="26">
        <v>1870.3500776940859</v>
      </c>
      <c r="G395" s="27">
        <v>0</v>
      </c>
      <c r="H395" s="27">
        <f t="shared" si="30"/>
        <v>25381.649922305915</v>
      </c>
      <c r="I395" s="27">
        <v>54</v>
      </c>
      <c r="J395" s="13">
        <f t="shared" si="31"/>
        <v>25327.649922305915</v>
      </c>
      <c r="K395" s="13">
        <v>25663</v>
      </c>
      <c r="L395" s="13">
        <f t="shared" si="32"/>
        <v>0</v>
      </c>
      <c r="M395" s="28">
        <v>103.4</v>
      </c>
      <c r="N395" s="13">
        <f t="shared" si="33"/>
        <v>0</v>
      </c>
      <c r="O395" s="13">
        <v>57.61</v>
      </c>
      <c r="P395" s="13">
        <f>'1- EC horaire'!O395</f>
        <v>0</v>
      </c>
      <c r="Q395" s="29">
        <f t="shared" si="34"/>
        <v>0</v>
      </c>
    </row>
    <row r="396" spans="1:17">
      <c r="A396" s="107">
        <v>394</v>
      </c>
      <c r="B396" s="10">
        <v>1</v>
      </c>
      <c r="C396" s="10">
        <v>17</v>
      </c>
      <c r="D396" s="11">
        <v>10</v>
      </c>
      <c r="E396" s="25">
        <v>26397</v>
      </c>
      <c r="F396" s="26">
        <v>1856.535081744086</v>
      </c>
      <c r="G396" s="27">
        <v>0</v>
      </c>
      <c r="H396" s="27">
        <f t="shared" si="30"/>
        <v>24540.464918255915</v>
      </c>
      <c r="I396" s="27">
        <v>52</v>
      </c>
      <c r="J396" s="13">
        <f t="shared" si="31"/>
        <v>24488.464918255915</v>
      </c>
      <c r="K396" s="13">
        <v>24992</v>
      </c>
      <c r="L396" s="13">
        <f t="shared" si="32"/>
        <v>0</v>
      </c>
      <c r="M396" s="28">
        <v>103.4</v>
      </c>
      <c r="N396" s="13">
        <f t="shared" si="33"/>
        <v>0</v>
      </c>
      <c r="O396" s="13">
        <v>52.37</v>
      </c>
      <c r="P396" s="13">
        <f>'1- EC horaire'!O396</f>
        <v>0</v>
      </c>
      <c r="Q396" s="29">
        <f t="shared" si="34"/>
        <v>0</v>
      </c>
    </row>
    <row r="397" spans="1:17">
      <c r="A397" s="107">
        <v>395</v>
      </c>
      <c r="B397" s="10">
        <v>1</v>
      </c>
      <c r="C397" s="10">
        <v>17</v>
      </c>
      <c r="D397" s="11">
        <v>11</v>
      </c>
      <c r="E397" s="25">
        <v>26050</v>
      </c>
      <c r="F397" s="26">
        <v>1866.5844220440861</v>
      </c>
      <c r="G397" s="27">
        <v>0</v>
      </c>
      <c r="H397" s="27">
        <f t="shared" si="30"/>
        <v>24183.415577955915</v>
      </c>
      <c r="I397" s="27">
        <v>52</v>
      </c>
      <c r="J397" s="13">
        <f t="shared" si="31"/>
        <v>24131.415577955915</v>
      </c>
      <c r="K397" s="13">
        <v>24638</v>
      </c>
      <c r="L397" s="13">
        <f t="shared" si="32"/>
        <v>0</v>
      </c>
      <c r="M397" s="28">
        <v>103.4</v>
      </c>
      <c r="N397" s="13">
        <f t="shared" si="33"/>
        <v>0</v>
      </c>
      <c r="O397" s="13">
        <v>49.9</v>
      </c>
      <c r="P397" s="13">
        <f>'1- EC horaire'!O397</f>
        <v>0</v>
      </c>
      <c r="Q397" s="29">
        <f t="shared" si="34"/>
        <v>0</v>
      </c>
    </row>
    <row r="398" spans="1:17">
      <c r="A398" s="107">
        <v>396</v>
      </c>
      <c r="B398" s="10">
        <v>1</v>
      </c>
      <c r="C398" s="10">
        <v>17</v>
      </c>
      <c r="D398" s="11">
        <v>12</v>
      </c>
      <c r="E398" s="25">
        <v>25507</v>
      </c>
      <c r="F398" s="26">
        <v>1871.459328394086</v>
      </c>
      <c r="G398" s="27">
        <v>0</v>
      </c>
      <c r="H398" s="27">
        <f t="shared" si="30"/>
        <v>23635.540671605915</v>
      </c>
      <c r="I398" s="27">
        <v>51</v>
      </c>
      <c r="J398" s="13">
        <f t="shared" si="31"/>
        <v>23584.540671605915</v>
      </c>
      <c r="K398" s="13">
        <v>24167</v>
      </c>
      <c r="L398" s="13">
        <f t="shared" si="32"/>
        <v>0</v>
      </c>
      <c r="M398" s="28">
        <v>103.4</v>
      </c>
      <c r="N398" s="13">
        <f t="shared" si="33"/>
        <v>0</v>
      </c>
      <c r="O398" s="13">
        <v>47.7</v>
      </c>
      <c r="P398" s="13">
        <f>'1- EC horaire'!O398</f>
        <v>0</v>
      </c>
      <c r="Q398" s="29">
        <f t="shared" si="34"/>
        <v>0</v>
      </c>
    </row>
    <row r="399" spans="1:17">
      <c r="A399" s="107">
        <v>397</v>
      </c>
      <c r="B399" s="10">
        <v>1</v>
      </c>
      <c r="C399" s="10">
        <v>17</v>
      </c>
      <c r="D399" s="11">
        <v>13</v>
      </c>
      <c r="E399" s="25">
        <v>24965</v>
      </c>
      <c r="F399" s="26">
        <v>1879.535840144086</v>
      </c>
      <c r="G399" s="27">
        <v>0</v>
      </c>
      <c r="H399" s="27">
        <f t="shared" si="30"/>
        <v>23085.464159855914</v>
      </c>
      <c r="I399" s="27">
        <v>50</v>
      </c>
      <c r="J399" s="13">
        <f t="shared" si="31"/>
        <v>23035.464159855914</v>
      </c>
      <c r="K399" s="13">
        <v>23767</v>
      </c>
      <c r="L399" s="13">
        <f t="shared" si="32"/>
        <v>0</v>
      </c>
      <c r="M399" s="28">
        <v>103.4</v>
      </c>
      <c r="N399" s="13">
        <f t="shared" si="33"/>
        <v>0</v>
      </c>
      <c r="O399" s="13">
        <v>49.93</v>
      </c>
      <c r="P399" s="13">
        <f>'1- EC horaire'!O399</f>
        <v>0</v>
      </c>
      <c r="Q399" s="29">
        <f t="shared" si="34"/>
        <v>0</v>
      </c>
    </row>
    <row r="400" spans="1:17">
      <c r="A400" s="107">
        <v>398</v>
      </c>
      <c r="B400" s="10">
        <v>1</v>
      </c>
      <c r="C400" s="10">
        <v>17</v>
      </c>
      <c r="D400" s="11">
        <v>14</v>
      </c>
      <c r="E400" s="25">
        <v>25271</v>
      </c>
      <c r="F400" s="26">
        <v>1875.891751544086</v>
      </c>
      <c r="G400" s="27">
        <v>0</v>
      </c>
      <c r="H400" s="27">
        <f t="shared" si="30"/>
        <v>23395.108248455916</v>
      </c>
      <c r="I400" s="27">
        <v>49</v>
      </c>
      <c r="J400" s="13">
        <f t="shared" si="31"/>
        <v>23346.108248455916</v>
      </c>
      <c r="K400" s="13">
        <v>23947</v>
      </c>
      <c r="L400" s="13">
        <f t="shared" si="32"/>
        <v>0</v>
      </c>
      <c r="M400" s="28">
        <v>103.4</v>
      </c>
      <c r="N400" s="13">
        <f t="shared" si="33"/>
        <v>0</v>
      </c>
      <c r="O400" s="13">
        <v>42.21</v>
      </c>
      <c r="P400" s="13">
        <f>'1- EC horaire'!O400</f>
        <v>0</v>
      </c>
      <c r="Q400" s="29">
        <f t="shared" si="34"/>
        <v>0</v>
      </c>
    </row>
    <row r="401" spans="1:17">
      <c r="A401" s="107">
        <v>399</v>
      </c>
      <c r="B401" s="10">
        <v>1</v>
      </c>
      <c r="C401" s="10">
        <v>17</v>
      </c>
      <c r="D401" s="11">
        <v>15</v>
      </c>
      <c r="E401" s="25">
        <v>25053</v>
      </c>
      <c r="F401" s="26">
        <v>1874.4048274440861</v>
      </c>
      <c r="G401" s="27">
        <v>0</v>
      </c>
      <c r="H401" s="27">
        <f t="shared" si="30"/>
        <v>23178.595172555913</v>
      </c>
      <c r="I401" s="27">
        <v>51</v>
      </c>
      <c r="J401" s="13">
        <f t="shared" si="31"/>
        <v>23127.595172555913</v>
      </c>
      <c r="K401" s="13">
        <v>23823</v>
      </c>
      <c r="L401" s="13">
        <f t="shared" si="32"/>
        <v>0</v>
      </c>
      <c r="M401" s="28">
        <v>103.4</v>
      </c>
      <c r="N401" s="13">
        <f t="shared" si="33"/>
        <v>0</v>
      </c>
      <c r="O401" s="13">
        <v>41.95</v>
      </c>
      <c r="P401" s="13">
        <f>'1- EC horaire'!O401</f>
        <v>0</v>
      </c>
      <c r="Q401" s="29">
        <f t="shared" si="34"/>
        <v>0</v>
      </c>
    </row>
    <row r="402" spans="1:17">
      <c r="A402" s="107">
        <v>400</v>
      </c>
      <c r="B402" s="10">
        <v>1</v>
      </c>
      <c r="C402" s="10">
        <v>17</v>
      </c>
      <c r="D402" s="11">
        <v>16</v>
      </c>
      <c r="E402" s="25">
        <v>26157</v>
      </c>
      <c r="F402" s="26">
        <v>1872.727253044086</v>
      </c>
      <c r="G402" s="27">
        <v>0</v>
      </c>
      <c r="H402" s="27">
        <f t="shared" si="30"/>
        <v>24284.272746955914</v>
      </c>
      <c r="I402" s="27">
        <v>54</v>
      </c>
      <c r="J402" s="13">
        <f t="shared" si="31"/>
        <v>24230.272746955914</v>
      </c>
      <c r="K402" s="13">
        <v>24730</v>
      </c>
      <c r="L402" s="13">
        <f t="shared" si="32"/>
        <v>0</v>
      </c>
      <c r="M402" s="28">
        <v>103.4</v>
      </c>
      <c r="N402" s="13">
        <f t="shared" si="33"/>
        <v>0</v>
      </c>
      <c r="O402" s="13">
        <v>44.17</v>
      </c>
      <c r="P402" s="13">
        <f>'1- EC horaire'!O402</f>
        <v>0</v>
      </c>
      <c r="Q402" s="29">
        <f t="shared" si="34"/>
        <v>0</v>
      </c>
    </row>
    <row r="403" spans="1:17">
      <c r="A403" s="107">
        <v>401</v>
      </c>
      <c r="B403" s="10">
        <v>1</v>
      </c>
      <c r="C403" s="10">
        <v>17</v>
      </c>
      <c r="D403" s="11">
        <v>17</v>
      </c>
      <c r="E403" s="25">
        <v>27946</v>
      </c>
      <c r="F403" s="26">
        <v>1885.7038441940861</v>
      </c>
      <c r="G403" s="27">
        <v>0</v>
      </c>
      <c r="H403" s="27">
        <f t="shared" si="30"/>
        <v>26060.296155805914</v>
      </c>
      <c r="I403" s="27">
        <v>58</v>
      </c>
      <c r="J403" s="13">
        <f t="shared" si="31"/>
        <v>26002.296155805914</v>
      </c>
      <c r="K403" s="13">
        <v>26175</v>
      </c>
      <c r="L403" s="13">
        <f t="shared" si="32"/>
        <v>0</v>
      </c>
      <c r="M403" s="28">
        <v>103.4</v>
      </c>
      <c r="N403" s="13">
        <f t="shared" si="33"/>
        <v>0</v>
      </c>
      <c r="O403" s="13">
        <v>52.74</v>
      </c>
      <c r="P403" s="13">
        <f>'1- EC horaire'!O403</f>
        <v>0</v>
      </c>
      <c r="Q403" s="29">
        <f t="shared" si="34"/>
        <v>0</v>
      </c>
    </row>
    <row r="404" spans="1:17">
      <c r="A404" s="107">
        <v>402</v>
      </c>
      <c r="B404" s="10">
        <v>1</v>
      </c>
      <c r="C404" s="10">
        <v>17</v>
      </c>
      <c r="D404" s="11">
        <v>18</v>
      </c>
      <c r="E404" s="25">
        <v>28977</v>
      </c>
      <c r="F404" s="26">
        <v>1885.8347359440859</v>
      </c>
      <c r="G404" s="27">
        <v>0</v>
      </c>
      <c r="H404" s="27">
        <f t="shared" si="30"/>
        <v>27091.165264055915</v>
      </c>
      <c r="I404" s="27">
        <v>59</v>
      </c>
      <c r="J404" s="13">
        <f t="shared" si="31"/>
        <v>27032.165264055915</v>
      </c>
      <c r="K404" s="13">
        <v>27083</v>
      </c>
      <c r="L404" s="13">
        <f t="shared" si="32"/>
        <v>0</v>
      </c>
      <c r="M404" s="28">
        <v>103.4</v>
      </c>
      <c r="N404" s="13">
        <f t="shared" si="33"/>
        <v>0</v>
      </c>
      <c r="O404" s="13">
        <v>64.36</v>
      </c>
      <c r="P404" s="13">
        <f>'1- EC horaire'!O404</f>
        <v>0</v>
      </c>
      <c r="Q404" s="29">
        <f t="shared" si="34"/>
        <v>0</v>
      </c>
    </row>
    <row r="405" spans="1:17">
      <c r="A405" s="107">
        <v>403</v>
      </c>
      <c r="B405" s="10">
        <v>1</v>
      </c>
      <c r="C405" s="10">
        <v>17</v>
      </c>
      <c r="D405" s="11">
        <v>19</v>
      </c>
      <c r="E405" s="25">
        <v>28903</v>
      </c>
      <c r="F405" s="26">
        <v>1882.4124595940859</v>
      </c>
      <c r="G405" s="27">
        <v>0</v>
      </c>
      <c r="H405" s="27">
        <f t="shared" si="30"/>
        <v>27020.587540405915</v>
      </c>
      <c r="I405" s="27">
        <v>58</v>
      </c>
      <c r="J405" s="13">
        <f t="shared" si="31"/>
        <v>26962.587540405915</v>
      </c>
      <c r="K405" s="13">
        <v>27017</v>
      </c>
      <c r="L405" s="13">
        <f t="shared" si="32"/>
        <v>0</v>
      </c>
      <c r="M405" s="28">
        <v>103.4</v>
      </c>
      <c r="N405" s="13">
        <f t="shared" si="33"/>
        <v>0</v>
      </c>
      <c r="O405" s="13">
        <v>61.15</v>
      </c>
      <c r="P405" s="13">
        <f>'1- EC horaire'!O405</f>
        <v>0</v>
      </c>
      <c r="Q405" s="29">
        <f t="shared" si="34"/>
        <v>0</v>
      </c>
    </row>
    <row r="406" spans="1:17">
      <c r="A406" s="107">
        <v>404</v>
      </c>
      <c r="B406" s="10">
        <v>1</v>
      </c>
      <c r="C406" s="10">
        <v>17</v>
      </c>
      <c r="D406" s="11">
        <v>20</v>
      </c>
      <c r="E406" s="25">
        <v>28584</v>
      </c>
      <c r="F406" s="26">
        <v>1883.869881994086</v>
      </c>
      <c r="G406" s="27">
        <v>0</v>
      </c>
      <c r="H406" s="27">
        <f t="shared" si="30"/>
        <v>26700.130118005913</v>
      </c>
      <c r="I406" s="27">
        <v>56</v>
      </c>
      <c r="J406" s="13">
        <f t="shared" si="31"/>
        <v>26644.130118005913</v>
      </c>
      <c r="K406" s="13">
        <v>26706</v>
      </c>
      <c r="L406" s="13">
        <f t="shared" si="32"/>
        <v>0</v>
      </c>
      <c r="M406" s="28">
        <v>103.4</v>
      </c>
      <c r="N406" s="13">
        <f t="shared" si="33"/>
        <v>0</v>
      </c>
      <c r="O406" s="13">
        <v>56.13</v>
      </c>
      <c r="P406" s="13">
        <f>'1- EC horaire'!O406</f>
        <v>0</v>
      </c>
      <c r="Q406" s="29">
        <f t="shared" si="34"/>
        <v>0</v>
      </c>
    </row>
    <row r="407" spans="1:17">
      <c r="A407" s="107">
        <v>405</v>
      </c>
      <c r="B407" s="10">
        <v>1</v>
      </c>
      <c r="C407" s="10">
        <v>17</v>
      </c>
      <c r="D407" s="11">
        <v>21</v>
      </c>
      <c r="E407" s="25">
        <v>27888</v>
      </c>
      <c r="F407" s="26">
        <v>1879.6984773440861</v>
      </c>
      <c r="G407" s="27">
        <v>0</v>
      </c>
      <c r="H407" s="27">
        <f t="shared" si="30"/>
        <v>26008.301522655915</v>
      </c>
      <c r="I407" s="27">
        <v>55</v>
      </c>
      <c r="J407" s="13">
        <f t="shared" si="31"/>
        <v>25953.301522655915</v>
      </c>
      <c r="K407" s="13">
        <v>26158</v>
      </c>
      <c r="L407" s="13">
        <f t="shared" si="32"/>
        <v>0</v>
      </c>
      <c r="M407" s="28">
        <v>103.4</v>
      </c>
      <c r="N407" s="13">
        <f t="shared" si="33"/>
        <v>0</v>
      </c>
      <c r="O407" s="13">
        <v>49.09</v>
      </c>
      <c r="P407" s="13">
        <f>'1- EC horaire'!O407</f>
        <v>0</v>
      </c>
      <c r="Q407" s="29">
        <f t="shared" si="34"/>
        <v>0</v>
      </c>
    </row>
    <row r="408" spans="1:17">
      <c r="A408" s="107">
        <v>406</v>
      </c>
      <c r="B408" s="10">
        <v>1</v>
      </c>
      <c r="C408" s="10">
        <v>17</v>
      </c>
      <c r="D408" s="11">
        <v>22</v>
      </c>
      <c r="E408" s="25">
        <v>27176</v>
      </c>
      <c r="F408" s="26">
        <v>1882.964570344086</v>
      </c>
      <c r="G408" s="27">
        <v>0</v>
      </c>
      <c r="H408" s="27">
        <f t="shared" si="30"/>
        <v>25293.035429655913</v>
      </c>
      <c r="I408" s="27">
        <v>53</v>
      </c>
      <c r="J408" s="13">
        <f t="shared" si="31"/>
        <v>25240.035429655913</v>
      </c>
      <c r="K408" s="13">
        <v>25600</v>
      </c>
      <c r="L408" s="13">
        <f t="shared" si="32"/>
        <v>0</v>
      </c>
      <c r="M408" s="28">
        <v>103.4</v>
      </c>
      <c r="N408" s="13">
        <f t="shared" si="33"/>
        <v>0</v>
      </c>
      <c r="O408" s="13">
        <v>44.86</v>
      </c>
      <c r="P408" s="13">
        <f>'1- EC horaire'!O408</f>
        <v>0</v>
      </c>
      <c r="Q408" s="29">
        <f t="shared" si="34"/>
        <v>0</v>
      </c>
    </row>
    <row r="409" spans="1:17">
      <c r="A409" s="107">
        <v>407</v>
      </c>
      <c r="B409" s="10">
        <v>1</v>
      </c>
      <c r="C409" s="10">
        <v>17</v>
      </c>
      <c r="D409" s="11">
        <v>23</v>
      </c>
      <c r="E409" s="25">
        <v>26193</v>
      </c>
      <c r="F409" s="26">
        <v>1883.5475242940861</v>
      </c>
      <c r="G409" s="27">
        <v>0</v>
      </c>
      <c r="H409" s="27">
        <f t="shared" si="30"/>
        <v>24309.452475705915</v>
      </c>
      <c r="I409" s="27">
        <v>51</v>
      </c>
      <c r="J409" s="13">
        <f t="shared" si="31"/>
        <v>24258.452475705915</v>
      </c>
      <c r="K409" s="13">
        <v>24746</v>
      </c>
      <c r="L409" s="13">
        <f t="shared" si="32"/>
        <v>0</v>
      </c>
      <c r="M409" s="28">
        <v>103.4</v>
      </c>
      <c r="N409" s="13">
        <f t="shared" si="33"/>
        <v>0</v>
      </c>
      <c r="O409" s="13">
        <v>39.130000000000003</v>
      </c>
      <c r="P409" s="13">
        <f>'1- EC horaire'!O409</f>
        <v>0</v>
      </c>
      <c r="Q409" s="29">
        <f t="shared" si="34"/>
        <v>0</v>
      </c>
    </row>
    <row r="410" spans="1:17">
      <c r="A410" s="107">
        <v>408</v>
      </c>
      <c r="B410" s="10">
        <v>1</v>
      </c>
      <c r="C410" s="10">
        <v>17</v>
      </c>
      <c r="D410" s="11">
        <v>24</v>
      </c>
      <c r="E410" s="25">
        <v>25236</v>
      </c>
      <c r="F410" s="26">
        <v>1861.239239594086</v>
      </c>
      <c r="G410" s="27">
        <v>0</v>
      </c>
      <c r="H410" s="27">
        <f t="shared" si="30"/>
        <v>23374.760760405916</v>
      </c>
      <c r="I410" s="27">
        <v>47</v>
      </c>
      <c r="J410" s="13">
        <f t="shared" si="31"/>
        <v>23327.760760405916</v>
      </c>
      <c r="K410" s="13">
        <v>23931</v>
      </c>
      <c r="L410" s="13">
        <f t="shared" si="32"/>
        <v>0</v>
      </c>
      <c r="M410" s="28">
        <v>103.4</v>
      </c>
      <c r="N410" s="13">
        <f t="shared" si="33"/>
        <v>0</v>
      </c>
      <c r="O410" s="13">
        <v>35.770000000000003</v>
      </c>
      <c r="P410" s="13">
        <f>'1- EC horaire'!O410</f>
        <v>0</v>
      </c>
      <c r="Q410" s="29">
        <f t="shared" si="34"/>
        <v>0</v>
      </c>
    </row>
    <row r="411" spans="1:17">
      <c r="A411" s="107">
        <v>409</v>
      </c>
      <c r="B411" s="10">
        <v>1</v>
      </c>
      <c r="C411" s="10">
        <v>18</v>
      </c>
      <c r="D411" s="11">
        <v>1</v>
      </c>
      <c r="E411" s="25">
        <v>25051</v>
      </c>
      <c r="F411" s="26">
        <v>1862.2338136940859</v>
      </c>
      <c r="G411" s="27">
        <v>0</v>
      </c>
      <c r="H411" s="27">
        <f t="shared" si="30"/>
        <v>23188.766186305915</v>
      </c>
      <c r="I411" s="27">
        <v>47</v>
      </c>
      <c r="J411" s="13">
        <f t="shared" si="31"/>
        <v>23141.766186305915</v>
      </c>
      <c r="K411" s="13">
        <v>23824</v>
      </c>
      <c r="L411" s="13">
        <f t="shared" si="32"/>
        <v>0</v>
      </c>
      <c r="M411" s="28">
        <v>103.4</v>
      </c>
      <c r="N411" s="13">
        <f t="shared" si="33"/>
        <v>0</v>
      </c>
      <c r="O411" s="13">
        <v>34</v>
      </c>
      <c r="P411" s="13">
        <f>'1- EC horaire'!O411</f>
        <v>0</v>
      </c>
      <c r="Q411" s="29">
        <f t="shared" si="34"/>
        <v>0</v>
      </c>
    </row>
    <row r="412" spans="1:17">
      <c r="A412" s="107">
        <v>410</v>
      </c>
      <c r="B412" s="10">
        <v>1</v>
      </c>
      <c r="C412" s="10">
        <v>18</v>
      </c>
      <c r="D412" s="11">
        <v>2</v>
      </c>
      <c r="E412" s="25">
        <v>24602</v>
      </c>
      <c r="F412" s="26">
        <v>1855.9861955440861</v>
      </c>
      <c r="G412" s="27">
        <v>0</v>
      </c>
      <c r="H412" s="27">
        <f t="shared" si="30"/>
        <v>22746.013804455913</v>
      </c>
      <c r="I412" s="27">
        <v>45</v>
      </c>
      <c r="J412" s="13">
        <f t="shared" si="31"/>
        <v>22701.013804455913</v>
      </c>
      <c r="K412" s="13">
        <v>23491</v>
      </c>
      <c r="L412" s="13">
        <f t="shared" si="32"/>
        <v>0</v>
      </c>
      <c r="M412" s="28">
        <v>103.4</v>
      </c>
      <c r="N412" s="13">
        <f t="shared" si="33"/>
        <v>0</v>
      </c>
      <c r="O412" s="13">
        <v>34.21</v>
      </c>
      <c r="P412" s="13">
        <f>'1- EC horaire'!O412</f>
        <v>0</v>
      </c>
      <c r="Q412" s="29">
        <f t="shared" si="34"/>
        <v>0</v>
      </c>
    </row>
    <row r="413" spans="1:17">
      <c r="A413" s="107">
        <v>411</v>
      </c>
      <c r="B413" s="10">
        <v>1</v>
      </c>
      <c r="C413" s="10">
        <v>18</v>
      </c>
      <c r="D413" s="11">
        <v>3</v>
      </c>
      <c r="E413" s="25">
        <v>24590</v>
      </c>
      <c r="F413" s="26">
        <v>1856.086329294086</v>
      </c>
      <c r="G413" s="27">
        <v>0</v>
      </c>
      <c r="H413" s="27">
        <f t="shared" si="30"/>
        <v>22733.913670705915</v>
      </c>
      <c r="I413" s="27">
        <v>46</v>
      </c>
      <c r="J413" s="13">
        <f t="shared" si="31"/>
        <v>22687.913670705915</v>
      </c>
      <c r="K413" s="13">
        <v>23483</v>
      </c>
      <c r="L413" s="13">
        <f t="shared" si="32"/>
        <v>0</v>
      </c>
      <c r="M413" s="28">
        <v>103.4</v>
      </c>
      <c r="N413" s="13">
        <f t="shared" si="33"/>
        <v>0</v>
      </c>
      <c r="O413" s="13">
        <v>33.090000000000003</v>
      </c>
      <c r="P413" s="13">
        <f>'1- EC horaire'!O413</f>
        <v>0</v>
      </c>
      <c r="Q413" s="29">
        <f t="shared" si="34"/>
        <v>0</v>
      </c>
    </row>
    <row r="414" spans="1:17">
      <c r="A414" s="107">
        <v>412</v>
      </c>
      <c r="B414" s="10">
        <v>1</v>
      </c>
      <c r="C414" s="10">
        <v>18</v>
      </c>
      <c r="D414" s="11">
        <v>4</v>
      </c>
      <c r="E414" s="25">
        <v>24527</v>
      </c>
      <c r="F414" s="26">
        <v>1855.9960598440859</v>
      </c>
      <c r="G414" s="27">
        <v>0</v>
      </c>
      <c r="H414" s="27">
        <f t="shared" si="30"/>
        <v>22671.003940155915</v>
      </c>
      <c r="I414" s="27">
        <v>46</v>
      </c>
      <c r="J414" s="13">
        <f t="shared" si="31"/>
        <v>22625.003940155915</v>
      </c>
      <c r="K414" s="13">
        <v>23434</v>
      </c>
      <c r="L414" s="13">
        <f t="shared" si="32"/>
        <v>0</v>
      </c>
      <c r="M414" s="28">
        <v>103.4</v>
      </c>
      <c r="N414" s="13">
        <f t="shared" si="33"/>
        <v>0</v>
      </c>
      <c r="O414" s="13">
        <v>32.19</v>
      </c>
      <c r="P414" s="13">
        <f>'1- EC horaire'!O414</f>
        <v>0</v>
      </c>
      <c r="Q414" s="29">
        <f t="shared" si="34"/>
        <v>0</v>
      </c>
    </row>
    <row r="415" spans="1:17">
      <c r="A415" s="107">
        <v>413</v>
      </c>
      <c r="B415" s="10">
        <v>1</v>
      </c>
      <c r="C415" s="10">
        <v>18</v>
      </c>
      <c r="D415" s="11">
        <v>5</v>
      </c>
      <c r="E415" s="25">
        <v>24776</v>
      </c>
      <c r="F415" s="26">
        <v>1858.263826994086</v>
      </c>
      <c r="G415" s="27">
        <v>0</v>
      </c>
      <c r="H415" s="27">
        <f t="shared" si="30"/>
        <v>22917.736173005913</v>
      </c>
      <c r="I415" s="27">
        <v>47</v>
      </c>
      <c r="J415" s="13">
        <f t="shared" si="31"/>
        <v>22870.736173005913</v>
      </c>
      <c r="K415" s="13">
        <v>23651</v>
      </c>
      <c r="L415" s="13">
        <f t="shared" si="32"/>
        <v>0</v>
      </c>
      <c r="M415" s="28">
        <v>103.4</v>
      </c>
      <c r="N415" s="13">
        <f t="shared" si="33"/>
        <v>0</v>
      </c>
      <c r="O415" s="13">
        <v>34.58</v>
      </c>
      <c r="P415" s="13">
        <f>'1- EC horaire'!O415</f>
        <v>0</v>
      </c>
      <c r="Q415" s="29">
        <f t="shared" si="34"/>
        <v>0</v>
      </c>
    </row>
    <row r="416" spans="1:17">
      <c r="A416" s="107">
        <v>414</v>
      </c>
      <c r="B416" s="10">
        <v>1</v>
      </c>
      <c r="C416" s="10">
        <v>18</v>
      </c>
      <c r="D416" s="11">
        <v>6</v>
      </c>
      <c r="E416" s="25">
        <v>26027</v>
      </c>
      <c r="F416" s="26">
        <v>1854.915155744086</v>
      </c>
      <c r="G416" s="27">
        <v>0</v>
      </c>
      <c r="H416" s="27">
        <f t="shared" si="30"/>
        <v>24172.084844255915</v>
      </c>
      <c r="I416" s="27">
        <v>51</v>
      </c>
      <c r="J416" s="13">
        <f t="shared" si="31"/>
        <v>24121.084844255915</v>
      </c>
      <c r="K416" s="13">
        <v>24625</v>
      </c>
      <c r="L416" s="13">
        <f t="shared" si="32"/>
        <v>0</v>
      </c>
      <c r="M416" s="28">
        <v>103.4</v>
      </c>
      <c r="N416" s="13">
        <f t="shared" si="33"/>
        <v>0</v>
      </c>
      <c r="O416" s="13">
        <v>36.72</v>
      </c>
      <c r="P416" s="13">
        <f>'1- EC horaire'!O416</f>
        <v>0</v>
      </c>
      <c r="Q416" s="29">
        <f t="shared" si="34"/>
        <v>0</v>
      </c>
    </row>
    <row r="417" spans="1:17">
      <c r="A417" s="107">
        <v>415</v>
      </c>
      <c r="B417" s="10">
        <v>1</v>
      </c>
      <c r="C417" s="10">
        <v>18</v>
      </c>
      <c r="D417" s="11">
        <v>7</v>
      </c>
      <c r="E417" s="25">
        <v>27946</v>
      </c>
      <c r="F417" s="26">
        <v>1829.977707794086</v>
      </c>
      <c r="G417" s="27">
        <v>0</v>
      </c>
      <c r="H417" s="27">
        <f t="shared" si="30"/>
        <v>26116.022292205915</v>
      </c>
      <c r="I417" s="27">
        <v>56</v>
      </c>
      <c r="J417" s="13">
        <f t="shared" si="31"/>
        <v>26060.022292205915</v>
      </c>
      <c r="K417" s="13">
        <v>26218</v>
      </c>
      <c r="L417" s="13">
        <f t="shared" si="32"/>
        <v>0</v>
      </c>
      <c r="M417" s="28">
        <v>103.4</v>
      </c>
      <c r="N417" s="13">
        <f t="shared" si="33"/>
        <v>0</v>
      </c>
      <c r="O417" s="13">
        <v>46.46</v>
      </c>
      <c r="P417" s="13">
        <f>'1- EC horaire'!O417</f>
        <v>0</v>
      </c>
      <c r="Q417" s="29">
        <f t="shared" si="34"/>
        <v>0</v>
      </c>
    </row>
    <row r="418" spans="1:17">
      <c r="A418" s="107">
        <v>416</v>
      </c>
      <c r="B418" s="10">
        <v>1</v>
      </c>
      <c r="C418" s="10">
        <v>18</v>
      </c>
      <c r="D418" s="11">
        <v>8</v>
      </c>
      <c r="E418" s="25">
        <v>29137</v>
      </c>
      <c r="F418" s="26">
        <v>1795.6457517440861</v>
      </c>
      <c r="G418" s="27">
        <v>0</v>
      </c>
      <c r="H418" s="27">
        <f t="shared" si="30"/>
        <v>27341.354248255913</v>
      </c>
      <c r="I418" s="27">
        <v>58</v>
      </c>
      <c r="J418" s="13">
        <f t="shared" si="31"/>
        <v>27283.354248255913</v>
      </c>
      <c r="K418" s="13">
        <v>27239</v>
      </c>
      <c r="L418" s="13">
        <f t="shared" si="32"/>
        <v>44.354248255913262</v>
      </c>
      <c r="M418" s="28">
        <v>103.4</v>
      </c>
      <c r="N418" s="13">
        <f t="shared" si="33"/>
        <v>4586.2292696614313</v>
      </c>
      <c r="O418" s="13">
        <v>51.15</v>
      </c>
      <c r="P418" s="13">
        <f>'1- EC horaire'!O418</f>
        <v>27.344441765006195</v>
      </c>
      <c r="Q418" s="29">
        <f t="shared" si="34"/>
        <v>17.009806490907067</v>
      </c>
    </row>
    <row r="419" spans="1:17">
      <c r="A419" s="107">
        <v>417</v>
      </c>
      <c r="B419" s="10">
        <v>1</v>
      </c>
      <c r="C419" s="10">
        <v>18</v>
      </c>
      <c r="D419" s="11">
        <v>9</v>
      </c>
      <c r="E419" s="25">
        <v>28561</v>
      </c>
      <c r="F419" s="26">
        <v>1799.337031644086</v>
      </c>
      <c r="G419" s="27">
        <v>0</v>
      </c>
      <c r="H419" s="27">
        <f t="shared" si="30"/>
        <v>26761.662968355915</v>
      </c>
      <c r="I419" s="27">
        <v>56</v>
      </c>
      <c r="J419" s="13">
        <f t="shared" si="31"/>
        <v>26705.662968355915</v>
      </c>
      <c r="K419" s="13">
        <v>26780</v>
      </c>
      <c r="L419" s="13">
        <f t="shared" si="32"/>
        <v>0</v>
      </c>
      <c r="M419" s="28">
        <v>103.4</v>
      </c>
      <c r="N419" s="13">
        <f t="shared" si="33"/>
        <v>0</v>
      </c>
      <c r="O419" s="13">
        <v>52.72</v>
      </c>
      <c r="P419" s="13">
        <f>'1- EC horaire'!O419</f>
        <v>0</v>
      </c>
      <c r="Q419" s="29">
        <f t="shared" si="34"/>
        <v>0</v>
      </c>
    </row>
    <row r="420" spans="1:17">
      <c r="A420" s="107">
        <v>418</v>
      </c>
      <c r="B420" s="10">
        <v>1</v>
      </c>
      <c r="C420" s="10">
        <v>18</v>
      </c>
      <c r="D420" s="11">
        <v>10</v>
      </c>
      <c r="E420" s="25">
        <v>28347</v>
      </c>
      <c r="F420" s="26">
        <v>1794.3998259440859</v>
      </c>
      <c r="G420" s="27">
        <v>0</v>
      </c>
      <c r="H420" s="27">
        <f t="shared" si="30"/>
        <v>26552.600174055915</v>
      </c>
      <c r="I420" s="27">
        <v>55</v>
      </c>
      <c r="J420" s="13">
        <f t="shared" si="31"/>
        <v>26497.600174055915</v>
      </c>
      <c r="K420" s="13">
        <v>26614</v>
      </c>
      <c r="L420" s="13">
        <f t="shared" si="32"/>
        <v>0</v>
      </c>
      <c r="M420" s="28">
        <v>103.4</v>
      </c>
      <c r="N420" s="13">
        <f t="shared" si="33"/>
        <v>0</v>
      </c>
      <c r="O420" s="13">
        <v>53.99</v>
      </c>
      <c r="P420" s="13">
        <f>'1- EC horaire'!O420</f>
        <v>0</v>
      </c>
      <c r="Q420" s="29">
        <f t="shared" si="34"/>
        <v>0</v>
      </c>
    </row>
    <row r="421" spans="1:17">
      <c r="A421" s="107">
        <v>419</v>
      </c>
      <c r="B421" s="10">
        <v>1</v>
      </c>
      <c r="C421" s="10">
        <v>18</v>
      </c>
      <c r="D421" s="11">
        <v>11</v>
      </c>
      <c r="E421" s="25">
        <v>27794</v>
      </c>
      <c r="F421" s="26">
        <v>1790.451135044086</v>
      </c>
      <c r="G421" s="27">
        <v>0</v>
      </c>
      <c r="H421" s="27">
        <f t="shared" si="30"/>
        <v>26003.548864955916</v>
      </c>
      <c r="I421" s="27">
        <v>56</v>
      </c>
      <c r="J421" s="13">
        <f t="shared" si="31"/>
        <v>25947.548864955916</v>
      </c>
      <c r="K421" s="13">
        <v>26156</v>
      </c>
      <c r="L421" s="13">
        <f t="shared" si="32"/>
        <v>0</v>
      </c>
      <c r="M421" s="28">
        <v>103.4</v>
      </c>
      <c r="N421" s="13">
        <f t="shared" si="33"/>
        <v>0</v>
      </c>
      <c r="O421" s="13">
        <v>54.42</v>
      </c>
      <c r="P421" s="13">
        <f>'1- EC horaire'!O421</f>
        <v>0</v>
      </c>
      <c r="Q421" s="29">
        <f t="shared" si="34"/>
        <v>0</v>
      </c>
    </row>
    <row r="422" spans="1:17">
      <c r="A422" s="107">
        <v>420</v>
      </c>
      <c r="B422" s="10">
        <v>1</v>
      </c>
      <c r="C422" s="10">
        <v>18</v>
      </c>
      <c r="D422" s="11">
        <v>12</v>
      </c>
      <c r="E422" s="25">
        <v>27933</v>
      </c>
      <c r="F422" s="26">
        <v>1794.073936744086</v>
      </c>
      <c r="G422" s="27">
        <v>0</v>
      </c>
      <c r="H422" s="27">
        <f t="shared" si="30"/>
        <v>26138.926063255913</v>
      </c>
      <c r="I422" s="27">
        <v>56</v>
      </c>
      <c r="J422" s="13">
        <f t="shared" si="31"/>
        <v>26082.926063255913</v>
      </c>
      <c r="K422" s="13">
        <v>26245</v>
      </c>
      <c r="L422" s="13">
        <f t="shared" si="32"/>
        <v>0</v>
      </c>
      <c r="M422" s="28">
        <v>103.4</v>
      </c>
      <c r="N422" s="13">
        <f t="shared" si="33"/>
        <v>0</v>
      </c>
      <c r="O422" s="13">
        <v>52.56</v>
      </c>
      <c r="P422" s="13">
        <f>'1- EC horaire'!O422</f>
        <v>0</v>
      </c>
      <c r="Q422" s="29">
        <f t="shared" si="34"/>
        <v>0</v>
      </c>
    </row>
    <row r="423" spans="1:17">
      <c r="A423" s="107">
        <v>421</v>
      </c>
      <c r="B423" s="10">
        <v>1</v>
      </c>
      <c r="C423" s="10">
        <v>18</v>
      </c>
      <c r="D423" s="11">
        <v>13</v>
      </c>
      <c r="E423" s="25">
        <v>27348</v>
      </c>
      <c r="F423" s="26">
        <v>1792.5177691440861</v>
      </c>
      <c r="G423" s="27">
        <v>0</v>
      </c>
      <c r="H423" s="27">
        <f t="shared" si="30"/>
        <v>25555.482230855912</v>
      </c>
      <c r="I423" s="27">
        <v>54</v>
      </c>
      <c r="J423" s="13">
        <f t="shared" si="31"/>
        <v>25501.482230855912</v>
      </c>
      <c r="K423" s="13">
        <v>25784</v>
      </c>
      <c r="L423" s="13">
        <f t="shared" si="32"/>
        <v>0</v>
      </c>
      <c r="M423" s="28">
        <v>103.4</v>
      </c>
      <c r="N423" s="13">
        <f t="shared" si="33"/>
        <v>0</v>
      </c>
      <c r="O423" s="13">
        <v>50.64</v>
      </c>
      <c r="P423" s="13">
        <f>'1- EC horaire'!O423</f>
        <v>0</v>
      </c>
      <c r="Q423" s="29">
        <f t="shared" si="34"/>
        <v>0</v>
      </c>
    </row>
    <row r="424" spans="1:17">
      <c r="A424" s="107">
        <v>422</v>
      </c>
      <c r="B424" s="10">
        <v>1</v>
      </c>
      <c r="C424" s="10">
        <v>18</v>
      </c>
      <c r="D424" s="11">
        <v>14</v>
      </c>
      <c r="E424" s="25">
        <v>27139</v>
      </c>
      <c r="F424" s="26">
        <v>1798.6668106440861</v>
      </c>
      <c r="G424" s="27">
        <v>0</v>
      </c>
      <c r="H424" s="27">
        <f t="shared" si="30"/>
        <v>25340.333189355915</v>
      </c>
      <c r="I424" s="27">
        <v>54</v>
      </c>
      <c r="J424" s="13">
        <f t="shared" si="31"/>
        <v>25286.333189355915</v>
      </c>
      <c r="K424" s="13">
        <v>25623</v>
      </c>
      <c r="L424" s="13">
        <f t="shared" si="32"/>
        <v>0</v>
      </c>
      <c r="M424" s="28">
        <v>103.4</v>
      </c>
      <c r="N424" s="13">
        <f t="shared" si="33"/>
        <v>0</v>
      </c>
      <c r="O424" s="13">
        <v>49.1</v>
      </c>
      <c r="P424" s="13">
        <f>'1- EC horaire'!O424</f>
        <v>0</v>
      </c>
      <c r="Q424" s="29">
        <f t="shared" si="34"/>
        <v>0</v>
      </c>
    </row>
    <row r="425" spans="1:17">
      <c r="A425" s="107">
        <v>423</v>
      </c>
      <c r="B425" s="10">
        <v>1</v>
      </c>
      <c r="C425" s="10">
        <v>18</v>
      </c>
      <c r="D425" s="11">
        <v>15</v>
      </c>
      <c r="E425" s="25">
        <v>27198</v>
      </c>
      <c r="F425" s="26">
        <v>1797.080389144086</v>
      </c>
      <c r="G425" s="27">
        <v>0</v>
      </c>
      <c r="H425" s="27">
        <f t="shared" si="30"/>
        <v>25400.919610855915</v>
      </c>
      <c r="I425" s="27">
        <v>54</v>
      </c>
      <c r="J425" s="13">
        <f t="shared" si="31"/>
        <v>25346.919610855915</v>
      </c>
      <c r="K425" s="13">
        <v>25667</v>
      </c>
      <c r="L425" s="13">
        <f t="shared" si="32"/>
        <v>0</v>
      </c>
      <c r="M425" s="28">
        <v>103.4</v>
      </c>
      <c r="N425" s="13">
        <f t="shared" si="33"/>
        <v>0</v>
      </c>
      <c r="O425" s="13">
        <v>48.37</v>
      </c>
      <c r="P425" s="13">
        <f>'1- EC horaire'!O425</f>
        <v>0</v>
      </c>
      <c r="Q425" s="29">
        <f t="shared" si="34"/>
        <v>0</v>
      </c>
    </row>
    <row r="426" spans="1:17">
      <c r="A426" s="107">
        <v>424</v>
      </c>
      <c r="B426" s="10">
        <v>1</v>
      </c>
      <c r="C426" s="10">
        <v>18</v>
      </c>
      <c r="D426" s="11">
        <v>16</v>
      </c>
      <c r="E426" s="25">
        <v>27584</v>
      </c>
      <c r="F426" s="26">
        <v>1795.6228294440859</v>
      </c>
      <c r="G426" s="27">
        <v>0</v>
      </c>
      <c r="H426" s="27">
        <f t="shared" si="30"/>
        <v>25788.377170555916</v>
      </c>
      <c r="I426" s="27">
        <v>55</v>
      </c>
      <c r="J426" s="13">
        <f t="shared" si="31"/>
        <v>25733.377170555916</v>
      </c>
      <c r="K426" s="13">
        <v>25962</v>
      </c>
      <c r="L426" s="13">
        <f t="shared" si="32"/>
        <v>0</v>
      </c>
      <c r="M426" s="28">
        <v>103.4</v>
      </c>
      <c r="N426" s="13">
        <f t="shared" si="33"/>
        <v>0</v>
      </c>
      <c r="O426" s="13">
        <v>46.21</v>
      </c>
      <c r="P426" s="13">
        <f>'1- EC horaire'!O426</f>
        <v>0</v>
      </c>
      <c r="Q426" s="29">
        <f t="shared" si="34"/>
        <v>0</v>
      </c>
    </row>
    <row r="427" spans="1:17">
      <c r="A427" s="107">
        <v>425</v>
      </c>
      <c r="B427" s="10">
        <v>1</v>
      </c>
      <c r="C427" s="10">
        <v>18</v>
      </c>
      <c r="D427" s="11">
        <v>17</v>
      </c>
      <c r="E427" s="25">
        <v>28684</v>
      </c>
      <c r="F427" s="26">
        <v>1796.6234705440861</v>
      </c>
      <c r="G427" s="27">
        <v>0</v>
      </c>
      <c r="H427" s="27">
        <f t="shared" si="30"/>
        <v>26887.376529455913</v>
      </c>
      <c r="I427" s="27">
        <v>59</v>
      </c>
      <c r="J427" s="13">
        <f t="shared" si="31"/>
        <v>26828.376529455913</v>
      </c>
      <c r="K427" s="13">
        <v>26900</v>
      </c>
      <c r="L427" s="13">
        <f t="shared" si="32"/>
        <v>0</v>
      </c>
      <c r="M427" s="28">
        <v>103.4</v>
      </c>
      <c r="N427" s="13">
        <f t="shared" si="33"/>
        <v>0</v>
      </c>
      <c r="O427" s="13">
        <v>50.39</v>
      </c>
      <c r="P427" s="13">
        <f>'1- EC horaire'!O427</f>
        <v>0</v>
      </c>
      <c r="Q427" s="29">
        <f t="shared" si="34"/>
        <v>0</v>
      </c>
    </row>
    <row r="428" spans="1:17">
      <c r="A428" s="107">
        <v>426</v>
      </c>
      <c r="B428" s="10">
        <v>1</v>
      </c>
      <c r="C428" s="10">
        <v>18</v>
      </c>
      <c r="D428" s="11">
        <v>18</v>
      </c>
      <c r="E428" s="25">
        <v>29297</v>
      </c>
      <c r="F428" s="26">
        <v>1807.532902844086</v>
      </c>
      <c r="G428" s="27">
        <v>0</v>
      </c>
      <c r="H428" s="27">
        <f t="shared" si="30"/>
        <v>27489.467097155914</v>
      </c>
      <c r="I428" s="27">
        <v>58</v>
      </c>
      <c r="J428" s="13">
        <f t="shared" si="31"/>
        <v>27431.467097155914</v>
      </c>
      <c r="K428" s="13">
        <v>27322</v>
      </c>
      <c r="L428" s="13">
        <f t="shared" si="32"/>
        <v>109.46709715591351</v>
      </c>
      <c r="M428" s="28">
        <v>103.4</v>
      </c>
      <c r="N428" s="13">
        <f t="shared" si="33"/>
        <v>11318.897845921458</v>
      </c>
      <c r="O428" s="13">
        <v>65.709999999999994</v>
      </c>
      <c r="P428" s="13">
        <f>'1- EC horaire'!O428</f>
        <v>32.139163302912493</v>
      </c>
      <c r="Q428" s="29">
        <f t="shared" si="34"/>
        <v>77.327933853001014</v>
      </c>
    </row>
    <row r="429" spans="1:17">
      <c r="A429" s="107">
        <v>427</v>
      </c>
      <c r="B429" s="10">
        <v>1</v>
      </c>
      <c r="C429" s="10">
        <v>18</v>
      </c>
      <c r="D429" s="11">
        <v>19</v>
      </c>
      <c r="E429" s="25">
        <v>28900</v>
      </c>
      <c r="F429" s="26">
        <v>1820.3497130940859</v>
      </c>
      <c r="G429" s="27">
        <v>0</v>
      </c>
      <c r="H429" s="27">
        <f t="shared" si="30"/>
        <v>27079.650286905915</v>
      </c>
      <c r="I429" s="27">
        <v>57</v>
      </c>
      <c r="J429" s="13">
        <f t="shared" si="31"/>
        <v>27022.650286905915</v>
      </c>
      <c r="K429" s="13">
        <v>27076</v>
      </c>
      <c r="L429" s="13">
        <f t="shared" si="32"/>
        <v>0</v>
      </c>
      <c r="M429" s="28">
        <v>103.4</v>
      </c>
      <c r="N429" s="13">
        <f t="shared" si="33"/>
        <v>0</v>
      </c>
      <c r="O429" s="13">
        <v>60.47</v>
      </c>
      <c r="P429" s="13">
        <f>'1- EC horaire'!O429</f>
        <v>0</v>
      </c>
      <c r="Q429" s="29">
        <f t="shared" si="34"/>
        <v>0</v>
      </c>
    </row>
    <row r="430" spans="1:17">
      <c r="A430" s="107">
        <v>428</v>
      </c>
      <c r="B430" s="10">
        <v>1</v>
      </c>
      <c r="C430" s="10">
        <v>18</v>
      </c>
      <c r="D430" s="11">
        <v>20</v>
      </c>
      <c r="E430" s="25">
        <v>28160</v>
      </c>
      <c r="F430" s="26">
        <v>1832.8305565940859</v>
      </c>
      <c r="G430" s="27">
        <v>0</v>
      </c>
      <c r="H430" s="27">
        <f t="shared" si="30"/>
        <v>26327.169443405914</v>
      </c>
      <c r="I430" s="27">
        <v>56</v>
      </c>
      <c r="J430" s="13">
        <f t="shared" si="31"/>
        <v>26271.169443405914</v>
      </c>
      <c r="K430" s="13">
        <v>26460</v>
      </c>
      <c r="L430" s="13">
        <f t="shared" si="32"/>
        <v>0</v>
      </c>
      <c r="M430" s="28">
        <v>103.4</v>
      </c>
      <c r="N430" s="13">
        <f t="shared" si="33"/>
        <v>0</v>
      </c>
      <c r="O430" s="13">
        <v>54.99</v>
      </c>
      <c r="P430" s="13">
        <f>'1- EC horaire'!O430</f>
        <v>0</v>
      </c>
      <c r="Q430" s="29">
        <f t="shared" si="34"/>
        <v>0</v>
      </c>
    </row>
    <row r="431" spans="1:17">
      <c r="A431" s="107">
        <v>429</v>
      </c>
      <c r="B431" s="10">
        <v>1</v>
      </c>
      <c r="C431" s="10">
        <v>18</v>
      </c>
      <c r="D431" s="11">
        <v>21</v>
      </c>
      <c r="E431" s="25">
        <v>27791</v>
      </c>
      <c r="F431" s="26">
        <v>1837.1513278440859</v>
      </c>
      <c r="G431" s="27">
        <v>0</v>
      </c>
      <c r="H431" s="27">
        <f t="shared" si="30"/>
        <v>25953.848672155913</v>
      </c>
      <c r="I431" s="27">
        <v>53</v>
      </c>
      <c r="J431" s="13">
        <f t="shared" si="31"/>
        <v>25900.848672155913</v>
      </c>
      <c r="K431" s="13">
        <v>26118</v>
      </c>
      <c r="L431" s="13">
        <f t="shared" si="32"/>
        <v>0</v>
      </c>
      <c r="M431" s="28">
        <v>103.4</v>
      </c>
      <c r="N431" s="13">
        <f t="shared" si="33"/>
        <v>0</v>
      </c>
      <c r="O431" s="13">
        <v>49.18</v>
      </c>
      <c r="P431" s="13">
        <f>'1- EC horaire'!O431</f>
        <v>0</v>
      </c>
      <c r="Q431" s="29">
        <f t="shared" si="34"/>
        <v>0</v>
      </c>
    </row>
    <row r="432" spans="1:17">
      <c r="A432" s="107">
        <v>430</v>
      </c>
      <c r="B432" s="10">
        <v>1</v>
      </c>
      <c r="C432" s="10">
        <v>18</v>
      </c>
      <c r="D432" s="11">
        <v>22</v>
      </c>
      <c r="E432" s="25">
        <v>26827</v>
      </c>
      <c r="F432" s="26">
        <v>1859.0180650440859</v>
      </c>
      <c r="G432" s="27">
        <v>0</v>
      </c>
      <c r="H432" s="27">
        <f t="shared" si="30"/>
        <v>24967.981934955915</v>
      </c>
      <c r="I432" s="27">
        <v>51</v>
      </c>
      <c r="J432" s="13">
        <f t="shared" si="31"/>
        <v>24916.981934955915</v>
      </c>
      <c r="K432" s="13">
        <v>25363</v>
      </c>
      <c r="L432" s="13">
        <f t="shared" si="32"/>
        <v>0</v>
      </c>
      <c r="M432" s="28">
        <v>103.4</v>
      </c>
      <c r="N432" s="13">
        <f t="shared" si="33"/>
        <v>0</v>
      </c>
      <c r="O432" s="13">
        <v>45.14</v>
      </c>
      <c r="P432" s="13">
        <f>'1- EC horaire'!O432</f>
        <v>0</v>
      </c>
      <c r="Q432" s="29">
        <f t="shared" si="34"/>
        <v>0</v>
      </c>
    </row>
    <row r="433" spans="1:17">
      <c r="A433" s="107">
        <v>431</v>
      </c>
      <c r="B433" s="10">
        <v>1</v>
      </c>
      <c r="C433" s="10">
        <v>18</v>
      </c>
      <c r="D433" s="11">
        <v>23</v>
      </c>
      <c r="E433" s="25">
        <v>25593</v>
      </c>
      <c r="F433" s="26">
        <v>1849.0459939940861</v>
      </c>
      <c r="G433" s="27">
        <v>0</v>
      </c>
      <c r="H433" s="27">
        <f t="shared" si="30"/>
        <v>23743.954006005915</v>
      </c>
      <c r="I433" s="27">
        <v>47</v>
      </c>
      <c r="J433" s="13">
        <f t="shared" si="31"/>
        <v>23696.954006005915</v>
      </c>
      <c r="K433" s="13">
        <v>24267</v>
      </c>
      <c r="L433" s="13">
        <f t="shared" si="32"/>
        <v>0</v>
      </c>
      <c r="M433" s="28">
        <v>103.4</v>
      </c>
      <c r="N433" s="13">
        <f t="shared" si="33"/>
        <v>0</v>
      </c>
      <c r="O433" s="13">
        <v>40.799999999999997</v>
      </c>
      <c r="P433" s="13">
        <f>'1- EC horaire'!O433</f>
        <v>0</v>
      </c>
      <c r="Q433" s="29">
        <f t="shared" si="34"/>
        <v>0</v>
      </c>
    </row>
    <row r="434" spans="1:17">
      <c r="A434" s="107">
        <v>432</v>
      </c>
      <c r="B434" s="10">
        <v>1</v>
      </c>
      <c r="C434" s="10">
        <v>18</v>
      </c>
      <c r="D434" s="11">
        <v>24</v>
      </c>
      <c r="E434" s="25">
        <v>24538</v>
      </c>
      <c r="F434" s="26">
        <v>1865.2689323940861</v>
      </c>
      <c r="G434" s="27">
        <v>0</v>
      </c>
      <c r="H434" s="27">
        <f t="shared" si="30"/>
        <v>22672.731067605913</v>
      </c>
      <c r="I434" s="27">
        <v>45</v>
      </c>
      <c r="J434" s="13">
        <f t="shared" si="31"/>
        <v>22627.731067605913</v>
      </c>
      <c r="K434" s="13">
        <v>23436</v>
      </c>
      <c r="L434" s="13">
        <f t="shared" si="32"/>
        <v>0</v>
      </c>
      <c r="M434" s="28">
        <v>103.4</v>
      </c>
      <c r="N434" s="13">
        <f t="shared" si="33"/>
        <v>0</v>
      </c>
      <c r="O434" s="13">
        <v>36.75</v>
      </c>
      <c r="P434" s="13">
        <f>'1- EC horaire'!O434</f>
        <v>0</v>
      </c>
      <c r="Q434" s="29">
        <f t="shared" si="34"/>
        <v>0</v>
      </c>
    </row>
    <row r="435" spans="1:17">
      <c r="A435" s="107">
        <v>433</v>
      </c>
      <c r="B435" s="10">
        <v>1</v>
      </c>
      <c r="C435" s="10">
        <v>19</v>
      </c>
      <c r="D435" s="11">
        <v>1</v>
      </c>
      <c r="E435" s="25">
        <v>23780</v>
      </c>
      <c r="F435" s="26">
        <v>1865.1659115440862</v>
      </c>
      <c r="G435" s="27">
        <v>0</v>
      </c>
      <c r="H435" s="27">
        <f t="shared" si="30"/>
        <v>21914.834088455915</v>
      </c>
      <c r="I435" s="27">
        <v>43</v>
      </c>
      <c r="J435" s="13">
        <f t="shared" si="31"/>
        <v>21871.834088455915</v>
      </c>
      <c r="K435" s="13">
        <v>22809</v>
      </c>
      <c r="L435" s="13">
        <f t="shared" si="32"/>
        <v>0</v>
      </c>
      <c r="M435" s="28">
        <v>103.4</v>
      </c>
      <c r="N435" s="13">
        <f t="shared" si="33"/>
        <v>0</v>
      </c>
      <c r="O435" s="13">
        <v>37.159999999999997</v>
      </c>
      <c r="P435" s="13">
        <f>'1- EC horaire'!O435</f>
        <v>0</v>
      </c>
      <c r="Q435" s="29">
        <f t="shared" si="34"/>
        <v>0</v>
      </c>
    </row>
    <row r="436" spans="1:17">
      <c r="A436" s="107">
        <v>434</v>
      </c>
      <c r="B436" s="10">
        <v>1</v>
      </c>
      <c r="C436" s="10">
        <v>19</v>
      </c>
      <c r="D436" s="11">
        <v>2</v>
      </c>
      <c r="E436" s="25">
        <v>23299</v>
      </c>
      <c r="F436" s="26">
        <v>1874.008122144086</v>
      </c>
      <c r="G436" s="27">
        <v>0</v>
      </c>
      <c r="H436" s="27">
        <f t="shared" si="30"/>
        <v>21424.991877855915</v>
      </c>
      <c r="I436" s="27">
        <v>43</v>
      </c>
      <c r="J436" s="13">
        <f t="shared" si="31"/>
        <v>21381.991877855915</v>
      </c>
      <c r="K436" s="13">
        <v>22368</v>
      </c>
      <c r="L436" s="13">
        <f t="shared" si="32"/>
        <v>0</v>
      </c>
      <c r="M436" s="28">
        <v>103.4</v>
      </c>
      <c r="N436" s="13">
        <f t="shared" si="33"/>
        <v>0</v>
      </c>
      <c r="O436" s="13">
        <v>31.75</v>
      </c>
      <c r="P436" s="13">
        <f>'1- EC horaire'!O436</f>
        <v>0</v>
      </c>
      <c r="Q436" s="29">
        <f t="shared" si="34"/>
        <v>0</v>
      </c>
    </row>
    <row r="437" spans="1:17">
      <c r="A437" s="107">
        <v>435</v>
      </c>
      <c r="B437" s="10">
        <v>1</v>
      </c>
      <c r="C437" s="10">
        <v>19</v>
      </c>
      <c r="D437" s="11">
        <v>3</v>
      </c>
      <c r="E437" s="25">
        <v>23234</v>
      </c>
      <c r="F437" s="26">
        <v>1877.2700198440862</v>
      </c>
      <c r="G437" s="27">
        <v>0</v>
      </c>
      <c r="H437" s="27">
        <f t="shared" si="30"/>
        <v>21356.729980155913</v>
      </c>
      <c r="I437" s="27">
        <v>43</v>
      </c>
      <c r="J437" s="13">
        <f t="shared" si="31"/>
        <v>21313.729980155913</v>
      </c>
      <c r="K437" s="13">
        <v>22284</v>
      </c>
      <c r="L437" s="13">
        <f t="shared" si="32"/>
        <v>0</v>
      </c>
      <c r="M437" s="28">
        <v>103.4</v>
      </c>
      <c r="N437" s="13">
        <f t="shared" si="33"/>
        <v>0</v>
      </c>
      <c r="O437" s="13">
        <v>30.34</v>
      </c>
      <c r="P437" s="13">
        <f>'1- EC horaire'!O437</f>
        <v>0</v>
      </c>
      <c r="Q437" s="29">
        <f t="shared" si="34"/>
        <v>0</v>
      </c>
    </row>
    <row r="438" spans="1:17">
      <c r="A438" s="107">
        <v>436</v>
      </c>
      <c r="B438" s="10">
        <v>1</v>
      </c>
      <c r="C438" s="10">
        <v>19</v>
      </c>
      <c r="D438" s="11">
        <v>4</v>
      </c>
      <c r="E438" s="25">
        <v>23110</v>
      </c>
      <c r="F438" s="26">
        <v>1882.548937794086</v>
      </c>
      <c r="G438" s="27">
        <v>0</v>
      </c>
      <c r="H438" s="27">
        <f t="shared" si="30"/>
        <v>21227.451062205913</v>
      </c>
      <c r="I438" s="27">
        <v>43</v>
      </c>
      <c r="J438" s="13">
        <f t="shared" si="31"/>
        <v>21184.451062205913</v>
      </c>
      <c r="K438" s="13">
        <v>22167</v>
      </c>
      <c r="L438" s="13">
        <f t="shared" si="32"/>
        <v>0</v>
      </c>
      <c r="M438" s="28">
        <v>103.4</v>
      </c>
      <c r="N438" s="13">
        <f t="shared" si="33"/>
        <v>0</v>
      </c>
      <c r="O438" s="13">
        <v>30.46</v>
      </c>
      <c r="P438" s="13">
        <f>'1- EC horaire'!O438</f>
        <v>0</v>
      </c>
      <c r="Q438" s="29">
        <f t="shared" si="34"/>
        <v>0</v>
      </c>
    </row>
    <row r="439" spans="1:17">
      <c r="A439" s="107">
        <v>437</v>
      </c>
      <c r="B439" s="10">
        <v>1</v>
      </c>
      <c r="C439" s="10">
        <v>19</v>
      </c>
      <c r="D439" s="11">
        <v>5</v>
      </c>
      <c r="E439" s="25">
        <v>23328</v>
      </c>
      <c r="F439" s="26">
        <v>1888.804383994086</v>
      </c>
      <c r="G439" s="27">
        <v>0</v>
      </c>
      <c r="H439" s="27">
        <f t="shared" si="30"/>
        <v>21439.195616005913</v>
      </c>
      <c r="I439" s="27">
        <v>44</v>
      </c>
      <c r="J439" s="13">
        <f t="shared" si="31"/>
        <v>21395.195616005913</v>
      </c>
      <c r="K439" s="13">
        <v>22389</v>
      </c>
      <c r="L439" s="13">
        <f t="shared" si="32"/>
        <v>0</v>
      </c>
      <c r="M439" s="28">
        <v>103.4</v>
      </c>
      <c r="N439" s="13">
        <f t="shared" si="33"/>
        <v>0</v>
      </c>
      <c r="O439" s="13">
        <v>31.27</v>
      </c>
      <c r="P439" s="13">
        <f>'1- EC horaire'!O439</f>
        <v>0</v>
      </c>
      <c r="Q439" s="29">
        <f t="shared" si="34"/>
        <v>0</v>
      </c>
    </row>
    <row r="440" spans="1:17">
      <c r="A440" s="107">
        <v>438</v>
      </c>
      <c r="B440" s="10">
        <v>1</v>
      </c>
      <c r="C440" s="10">
        <v>19</v>
      </c>
      <c r="D440" s="11">
        <v>6</v>
      </c>
      <c r="E440" s="25">
        <v>23976</v>
      </c>
      <c r="F440" s="26">
        <v>1890.8208267440859</v>
      </c>
      <c r="G440" s="27">
        <v>0</v>
      </c>
      <c r="H440" s="27">
        <f t="shared" si="30"/>
        <v>22085.179173255914</v>
      </c>
      <c r="I440" s="27">
        <v>46</v>
      </c>
      <c r="J440" s="13">
        <f t="shared" si="31"/>
        <v>22039.179173255914</v>
      </c>
      <c r="K440" s="13">
        <v>22943</v>
      </c>
      <c r="L440" s="13">
        <f t="shared" si="32"/>
        <v>0</v>
      </c>
      <c r="M440" s="28">
        <v>103.4</v>
      </c>
      <c r="N440" s="13">
        <f t="shared" si="33"/>
        <v>0</v>
      </c>
      <c r="O440" s="13">
        <v>36.67</v>
      </c>
      <c r="P440" s="13">
        <f>'1- EC horaire'!O440</f>
        <v>0</v>
      </c>
      <c r="Q440" s="29">
        <f t="shared" si="34"/>
        <v>0</v>
      </c>
    </row>
    <row r="441" spans="1:17">
      <c r="A441" s="107">
        <v>439</v>
      </c>
      <c r="B441" s="10">
        <v>1</v>
      </c>
      <c r="C441" s="10">
        <v>19</v>
      </c>
      <c r="D441" s="11">
        <v>7</v>
      </c>
      <c r="E441" s="25">
        <v>25934</v>
      </c>
      <c r="F441" s="26">
        <v>1883.8808268940861</v>
      </c>
      <c r="G441" s="27">
        <v>0</v>
      </c>
      <c r="H441" s="27">
        <f t="shared" si="30"/>
        <v>24050.119173105915</v>
      </c>
      <c r="I441" s="27">
        <v>53</v>
      </c>
      <c r="J441" s="13">
        <f t="shared" si="31"/>
        <v>23997.119173105915</v>
      </c>
      <c r="K441" s="13">
        <v>24519</v>
      </c>
      <c r="L441" s="13">
        <f t="shared" si="32"/>
        <v>0</v>
      </c>
      <c r="M441" s="28">
        <v>103.4</v>
      </c>
      <c r="N441" s="13">
        <f t="shared" si="33"/>
        <v>0</v>
      </c>
      <c r="O441" s="13">
        <v>43.68</v>
      </c>
      <c r="P441" s="13">
        <f>'1- EC horaire'!O441</f>
        <v>0</v>
      </c>
      <c r="Q441" s="29">
        <f t="shared" si="34"/>
        <v>0</v>
      </c>
    </row>
    <row r="442" spans="1:17">
      <c r="A442" s="107">
        <v>440</v>
      </c>
      <c r="B442" s="10">
        <v>1</v>
      </c>
      <c r="C442" s="10">
        <v>19</v>
      </c>
      <c r="D442" s="11">
        <v>8</v>
      </c>
      <c r="E442" s="25">
        <v>26944</v>
      </c>
      <c r="F442" s="26">
        <v>1863.3334662940861</v>
      </c>
      <c r="G442" s="27">
        <v>0</v>
      </c>
      <c r="H442" s="27">
        <f t="shared" si="30"/>
        <v>25080.666533705913</v>
      </c>
      <c r="I442" s="27">
        <v>53</v>
      </c>
      <c r="J442" s="13">
        <f t="shared" si="31"/>
        <v>25027.666533705913</v>
      </c>
      <c r="K442" s="13">
        <v>25448</v>
      </c>
      <c r="L442" s="13">
        <f t="shared" si="32"/>
        <v>0</v>
      </c>
      <c r="M442" s="28">
        <v>103.4</v>
      </c>
      <c r="N442" s="13">
        <f t="shared" si="33"/>
        <v>0</v>
      </c>
      <c r="O442" s="13">
        <v>49.62</v>
      </c>
      <c r="P442" s="13">
        <f>'1- EC horaire'!O442</f>
        <v>0</v>
      </c>
      <c r="Q442" s="29">
        <f t="shared" si="34"/>
        <v>0</v>
      </c>
    </row>
    <row r="443" spans="1:17">
      <c r="A443" s="107">
        <v>441</v>
      </c>
      <c r="B443" s="10">
        <v>1</v>
      </c>
      <c r="C443" s="10">
        <v>19</v>
      </c>
      <c r="D443" s="11">
        <v>9</v>
      </c>
      <c r="E443" s="25">
        <v>26674</v>
      </c>
      <c r="F443" s="26">
        <v>1875.4866708440859</v>
      </c>
      <c r="G443" s="27">
        <v>0</v>
      </c>
      <c r="H443" s="27">
        <f t="shared" si="30"/>
        <v>24798.513329155914</v>
      </c>
      <c r="I443" s="27">
        <v>53</v>
      </c>
      <c r="J443" s="13">
        <f t="shared" si="31"/>
        <v>24745.513329155914</v>
      </c>
      <c r="K443" s="13">
        <v>25259</v>
      </c>
      <c r="L443" s="13">
        <f t="shared" si="32"/>
        <v>0</v>
      </c>
      <c r="M443" s="28">
        <v>103.4</v>
      </c>
      <c r="N443" s="13">
        <f t="shared" si="33"/>
        <v>0</v>
      </c>
      <c r="O443" s="13">
        <v>49.02</v>
      </c>
      <c r="P443" s="13">
        <f>'1- EC horaire'!O443</f>
        <v>0</v>
      </c>
      <c r="Q443" s="29">
        <f t="shared" si="34"/>
        <v>0</v>
      </c>
    </row>
    <row r="444" spans="1:17">
      <c r="A444" s="107">
        <v>442</v>
      </c>
      <c r="B444" s="10">
        <v>1</v>
      </c>
      <c r="C444" s="10">
        <v>19</v>
      </c>
      <c r="D444" s="11">
        <v>10</v>
      </c>
      <c r="E444" s="25">
        <v>26367</v>
      </c>
      <c r="F444" s="26">
        <v>1848.5433649440861</v>
      </c>
      <c r="G444" s="27">
        <v>0</v>
      </c>
      <c r="H444" s="27">
        <f t="shared" si="30"/>
        <v>24518.456635055914</v>
      </c>
      <c r="I444" s="27">
        <v>52</v>
      </c>
      <c r="J444" s="13">
        <f t="shared" si="31"/>
        <v>24466.456635055914</v>
      </c>
      <c r="K444" s="13">
        <v>24981</v>
      </c>
      <c r="L444" s="13">
        <f t="shared" si="32"/>
        <v>0</v>
      </c>
      <c r="M444" s="28">
        <v>103.4</v>
      </c>
      <c r="N444" s="13">
        <f t="shared" si="33"/>
        <v>0</v>
      </c>
      <c r="O444" s="13">
        <v>49.14</v>
      </c>
      <c r="P444" s="13">
        <f>'1- EC horaire'!O444</f>
        <v>0</v>
      </c>
      <c r="Q444" s="29">
        <f t="shared" si="34"/>
        <v>0</v>
      </c>
    </row>
    <row r="445" spans="1:17">
      <c r="A445" s="107">
        <v>443</v>
      </c>
      <c r="B445" s="10">
        <v>1</v>
      </c>
      <c r="C445" s="10">
        <v>19</v>
      </c>
      <c r="D445" s="11">
        <v>11</v>
      </c>
      <c r="E445" s="25">
        <v>26169</v>
      </c>
      <c r="F445" s="26">
        <v>1843.691311644086</v>
      </c>
      <c r="G445" s="27">
        <v>0</v>
      </c>
      <c r="H445" s="27">
        <f t="shared" si="30"/>
        <v>24325.308688355915</v>
      </c>
      <c r="I445" s="27">
        <v>52</v>
      </c>
      <c r="J445" s="13">
        <f t="shared" si="31"/>
        <v>24273.308688355915</v>
      </c>
      <c r="K445" s="13">
        <v>24762</v>
      </c>
      <c r="L445" s="13">
        <f t="shared" si="32"/>
        <v>0</v>
      </c>
      <c r="M445" s="28">
        <v>103.4</v>
      </c>
      <c r="N445" s="13">
        <f t="shared" si="33"/>
        <v>0</v>
      </c>
      <c r="O445" s="13">
        <v>48.46</v>
      </c>
      <c r="P445" s="13">
        <f>'1- EC horaire'!O445</f>
        <v>0</v>
      </c>
      <c r="Q445" s="29">
        <f t="shared" si="34"/>
        <v>0</v>
      </c>
    </row>
    <row r="446" spans="1:17">
      <c r="A446" s="107">
        <v>444</v>
      </c>
      <c r="B446" s="10">
        <v>1</v>
      </c>
      <c r="C446" s="10">
        <v>19</v>
      </c>
      <c r="D446" s="11">
        <v>12</v>
      </c>
      <c r="E446" s="25">
        <v>25840</v>
      </c>
      <c r="F446" s="26">
        <v>1859.448565744086</v>
      </c>
      <c r="G446" s="27">
        <v>0</v>
      </c>
      <c r="H446" s="27">
        <f t="shared" si="30"/>
        <v>23980.551434255915</v>
      </c>
      <c r="I446" s="27">
        <v>52</v>
      </c>
      <c r="J446" s="13">
        <f t="shared" si="31"/>
        <v>23928.551434255915</v>
      </c>
      <c r="K446" s="13">
        <v>24462</v>
      </c>
      <c r="L446" s="13">
        <f t="shared" si="32"/>
        <v>0</v>
      </c>
      <c r="M446" s="28">
        <v>103.4</v>
      </c>
      <c r="N446" s="13">
        <f t="shared" si="33"/>
        <v>0</v>
      </c>
      <c r="O446" s="13">
        <v>46.77</v>
      </c>
      <c r="P446" s="13">
        <f>'1- EC horaire'!O446</f>
        <v>0</v>
      </c>
      <c r="Q446" s="29">
        <f t="shared" si="34"/>
        <v>0</v>
      </c>
    </row>
    <row r="447" spans="1:17">
      <c r="A447" s="107">
        <v>445</v>
      </c>
      <c r="B447" s="10">
        <v>1</v>
      </c>
      <c r="C447" s="10">
        <v>19</v>
      </c>
      <c r="D447" s="11">
        <v>13</v>
      </c>
      <c r="E447" s="25">
        <v>25574</v>
      </c>
      <c r="F447" s="26">
        <v>1870.459817094086</v>
      </c>
      <c r="G447" s="27">
        <v>0</v>
      </c>
      <c r="H447" s="27">
        <f t="shared" si="30"/>
        <v>23703.540182905916</v>
      </c>
      <c r="I447" s="27">
        <v>51</v>
      </c>
      <c r="J447" s="13">
        <f t="shared" si="31"/>
        <v>23652.540182905916</v>
      </c>
      <c r="K447" s="13">
        <v>24231</v>
      </c>
      <c r="L447" s="13">
        <f t="shared" si="32"/>
        <v>0</v>
      </c>
      <c r="M447" s="28">
        <v>103.4</v>
      </c>
      <c r="N447" s="13">
        <f t="shared" si="33"/>
        <v>0</v>
      </c>
      <c r="O447" s="13">
        <v>44.35</v>
      </c>
      <c r="P447" s="13">
        <f>'1- EC horaire'!O447</f>
        <v>0</v>
      </c>
      <c r="Q447" s="29">
        <f t="shared" si="34"/>
        <v>0</v>
      </c>
    </row>
    <row r="448" spans="1:17">
      <c r="A448" s="107">
        <v>446</v>
      </c>
      <c r="B448" s="10">
        <v>1</v>
      </c>
      <c r="C448" s="10">
        <v>19</v>
      </c>
      <c r="D448" s="11">
        <v>14</v>
      </c>
      <c r="E448" s="25">
        <v>25070</v>
      </c>
      <c r="F448" s="26">
        <v>1869.7884344440861</v>
      </c>
      <c r="G448" s="27">
        <v>0</v>
      </c>
      <c r="H448" s="27">
        <f t="shared" si="30"/>
        <v>23200.211565555914</v>
      </c>
      <c r="I448" s="27">
        <v>50</v>
      </c>
      <c r="J448" s="13">
        <f t="shared" si="31"/>
        <v>23150.211565555914</v>
      </c>
      <c r="K448" s="13">
        <v>23832</v>
      </c>
      <c r="L448" s="13">
        <f t="shared" si="32"/>
        <v>0</v>
      </c>
      <c r="M448" s="28">
        <v>103.4</v>
      </c>
      <c r="N448" s="13">
        <f t="shared" si="33"/>
        <v>0</v>
      </c>
      <c r="O448" s="13">
        <v>43.55</v>
      </c>
      <c r="P448" s="13">
        <f>'1- EC horaire'!O448</f>
        <v>0</v>
      </c>
      <c r="Q448" s="29">
        <f t="shared" si="34"/>
        <v>0</v>
      </c>
    </row>
    <row r="449" spans="1:17">
      <c r="A449" s="107">
        <v>447</v>
      </c>
      <c r="B449" s="10">
        <v>1</v>
      </c>
      <c r="C449" s="10">
        <v>19</v>
      </c>
      <c r="D449" s="11">
        <v>15</v>
      </c>
      <c r="E449" s="25">
        <v>25169</v>
      </c>
      <c r="F449" s="26">
        <v>1869.1331753440859</v>
      </c>
      <c r="G449" s="27">
        <v>0</v>
      </c>
      <c r="H449" s="27">
        <f t="shared" si="30"/>
        <v>23299.866824655914</v>
      </c>
      <c r="I449" s="27">
        <v>51</v>
      </c>
      <c r="J449" s="13">
        <f t="shared" si="31"/>
        <v>23248.866824655914</v>
      </c>
      <c r="K449" s="13">
        <v>23872</v>
      </c>
      <c r="L449" s="13">
        <f t="shared" si="32"/>
        <v>0</v>
      </c>
      <c r="M449" s="28">
        <v>103.4</v>
      </c>
      <c r="N449" s="13">
        <f t="shared" si="33"/>
        <v>0</v>
      </c>
      <c r="O449" s="13">
        <v>42.32</v>
      </c>
      <c r="P449" s="13">
        <f>'1- EC horaire'!O449</f>
        <v>0</v>
      </c>
      <c r="Q449" s="29">
        <f t="shared" si="34"/>
        <v>0</v>
      </c>
    </row>
    <row r="450" spans="1:17">
      <c r="A450" s="107">
        <v>448</v>
      </c>
      <c r="B450" s="10">
        <v>1</v>
      </c>
      <c r="C450" s="10">
        <v>19</v>
      </c>
      <c r="D450" s="11">
        <v>16</v>
      </c>
      <c r="E450" s="25">
        <v>25722</v>
      </c>
      <c r="F450" s="26">
        <v>1878.0204420440859</v>
      </c>
      <c r="G450" s="27">
        <v>0</v>
      </c>
      <c r="H450" s="27">
        <f t="shared" si="30"/>
        <v>23843.979557955914</v>
      </c>
      <c r="I450" s="27">
        <v>53</v>
      </c>
      <c r="J450" s="13">
        <f t="shared" si="31"/>
        <v>23790.979557955914</v>
      </c>
      <c r="K450" s="13">
        <v>24333</v>
      </c>
      <c r="L450" s="13">
        <f t="shared" si="32"/>
        <v>0</v>
      </c>
      <c r="M450" s="28">
        <v>103.4</v>
      </c>
      <c r="N450" s="13">
        <f t="shared" si="33"/>
        <v>0</v>
      </c>
      <c r="O450" s="13">
        <v>44.12</v>
      </c>
      <c r="P450" s="13">
        <f>'1- EC horaire'!O450</f>
        <v>0</v>
      </c>
      <c r="Q450" s="29">
        <f t="shared" si="34"/>
        <v>0</v>
      </c>
    </row>
    <row r="451" spans="1:17">
      <c r="A451" s="107">
        <v>449</v>
      </c>
      <c r="B451" s="10">
        <v>1</v>
      </c>
      <c r="C451" s="10">
        <v>19</v>
      </c>
      <c r="D451" s="11">
        <v>17</v>
      </c>
      <c r="E451" s="25">
        <v>26799</v>
      </c>
      <c r="F451" s="26">
        <v>1876.4491909940859</v>
      </c>
      <c r="G451" s="27">
        <v>0</v>
      </c>
      <c r="H451" s="27">
        <f t="shared" si="30"/>
        <v>24922.550809005916</v>
      </c>
      <c r="I451" s="27">
        <v>56</v>
      </c>
      <c r="J451" s="13">
        <f t="shared" si="31"/>
        <v>24866.550809005916</v>
      </c>
      <c r="K451" s="13">
        <v>25315</v>
      </c>
      <c r="L451" s="13">
        <f t="shared" si="32"/>
        <v>0</v>
      </c>
      <c r="M451" s="28">
        <v>103.4</v>
      </c>
      <c r="N451" s="13">
        <f t="shared" si="33"/>
        <v>0</v>
      </c>
      <c r="O451" s="13">
        <v>48.68</v>
      </c>
      <c r="P451" s="13">
        <f>'1- EC horaire'!O451</f>
        <v>0</v>
      </c>
      <c r="Q451" s="29">
        <f t="shared" si="34"/>
        <v>0</v>
      </c>
    </row>
    <row r="452" spans="1:17">
      <c r="A452" s="107">
        <v>450</v>
      </c>
      <c r="B452" s="10">
        <v>1</v>
      </c>
      <c r="C452" s="10">
        <v>19</v>
      </c>
      <c r="D452" s="11">
        <v>18</v>
      </c>
      <c r="E452" s="25">
        <v>27363</v>
      </c>
      <c r="F452" s="26">
        <v>1886.7023275440861</v>
      </c>
      <c r="G452" s="27">
        <v>0</v>
      </c>
      <c r="H452" s="27">
        <f t="shared" ref="H452:H515" si="35">E452-G452-F452</f>
        <v>25476.297672455912</v>
      </c>
      <c r="I452" s="27">
        <v>56</v>
      </c>
      <c r="J452" s="13">
        <f t="shared" ref="J452:J515" si="36">H452-I452</f>
        <v>25420.297672455912</v>
      </c>
      <c r="K452" s="13">
        <v>25749</v>
      </c>
      <c r="L452" s="13">
        <f t="shared" ref="L452:L515" si="37">IF(J452-K452&gt;0,J452-K452,0)</f>
        <v>0</v>
      </c>
      <c r="M452" s="28">
        <v>103.4</v>
      </c>
      <c r="N452" s="13">
        <f t="shared" ref="N452:N515" si="38">L452*M452</f>
        <v>0</v>
      </c>
      <c r="O452" s="13">
        <v>62.78</v>
      </c>
      <c r="P452" s="13">
        <f>'1- EC horaire'!O452</f>
        <v>0</v>
      </c>
      <c r="Q452" s="29">
        <f t="shared" ref="Q452:Q515" si="39">L452-P452</f>
        <v>0</v>
      </c>
    </row>
    <row r="453" spans="1:17">
      <c r="A453" s="107">
        <v>451</v>
      </c>
      <c r="B453" s="10">
        <v>1</v>
      </c>
      <c r="C453" s="10">
        <v>19</v>
      </c>
      <c r="D453" s="11">
        <v>19</v>
      </c>
      <c r="E453" s="25">
        <v>27079</v>
      </c>
      <c r="F453" s="26">
        <v>1889.153735394086</v>
      </c>
      <c r="G453" s="27">
        <v>0</v>
      </c>
      <c r="H453" s="27">
        <f t="shared" si="35"/>
        <v>25189.846264605912</v>
      </c>
      <c r="I453" s="27">
        <v>54</v>
      </c>
      <c r="J453" s="13">
        <f t="shared" si="36"/>
        <v>25135.846264605912</v>
      </c>
      <c r="K453" s="13">
        <v>25516</v>
      </c>
      <c r="L453" s="13">
        <f t="shared" si="37"/>
        <v>0</v>
      </c>
      <c r="M453" s="28">
        <v>103.4</v>
      </c>
      <c r="N453" s="13">
        <f t="shared" si="38"/>
        <v>0</v>
      </c>
      <c r="O453" s="13">
        <v>60.19</v>
      </c>
      <c r="P453" s="13">
        <f>'1- EC horaire'!O453</f>
        <v>0</v>
      </c>
      <c r="Q453" s="29">
        <f t="shared" si="39"/>
        <v>0</v>
      </c>
    </row>
    <row r="454" spans="1:17">
      <c r="A454" s="107">
        <v>452</v>
      </c>
      <c r="B454" s="10">
        <v>1</v>
      </c>
      <c r="C454" s="10">
        <v>19</v>
      </c>
      <c r="D454" s="11">
        <v>20</v>
      </c>
      <c r="E454" s="25">
        <v>26628</v>
      </c>
      <c r="F454" s="26">
        <v>1898.329837644086</v>
      </c>
      <c r="G454" s="27">
        <v>0</v>
      </c>
      <c r="H454" s="27">
        <f t="shared" si="35"/>
        <v>24729.670162355913</v>
      </c>
      <c r="I454" s="27">
        <v>54</v>
      </c>
      <c r="J454" s="13">
        <f t="shared" si="36"/>
        <v>24675.670162355913</v>
      </c>
      <c r="K454" s="13">
        <v>25194</v>
      </c>
      <c r="L454" s="13">
        <f t="shared" si="37"/>
        <v>0</v>
      </c>
      <c r="M454" s="28">
        <v>103.4</v>
      </c>
      <c r="N454" s="13">
        <f t="shared" si="38"/>
        <v>0</v>
      </c>
      <c r="O454" s="13">
        <v>55.85</v>
      </c>
      <c r="P454" s="13">
        <f>'1- EC horaire'!O454</f>
        <v>0</v>
      </c>
      <c r="Q454" s="29">
        <f t="shared" si="39"/>
        <v>0</v>
      </c>
    </row>
    <row r="455" spans="1:17">
      <c r="A455" s="107">
        <v>453</v>
      </c>
      <c r="B455" s="10">
        <v>1</v>
      </c>
      <c r="C455" s="10">
        <v>19</v>
      </c>
      <c r="D455" s="11">
        <v>21</v>
      </c>
      <c r="E455" s="25">
        <v>26010</v>
      </c>
      <c r="F455" s="26">
        <v>1894.814081794086</v>
      </c>
      <c r="G455" s="27">
        <v>0</v>
      </c>
      <c r="H455" s="27">
        <f t="shared" si="35"/>
        <v>24115.185918205912</v>
      </c>
      <c r="I455" s="27">
        <v>52</v>
      </c>
      <c r="J455" s="13">
        <f t="shared" si="36"/>
        <v>24063.185918205912</v>
      </c>
      <c r="K455" s="13">
        <v>24578</v>
      </c>
      <c r="L455" s="13">
        <f t="shared" si="37"/>
        <v>0</v>
      </c>
      <c r="M455" s="28">
        <v>103.4</v>
      </c>
      <c r="N455" s="13">
        <f t="shared" si="38"/>
        <v>0</v>
      </c>
      <c r="O455" s="13">
        <v>49.38</v>
      </c>
      <c r="P455" s="13">
        <f>'1- EC horaire'!O455</f>
        <v>0</v>
      </c>
      <c r="Q455" s="29">
        <f t="shared" si="39"/>
        <v>0</v>
      </c>
    </row>
    <row r="456" spans="1:17">
      <c r="A456" s="107">
        <v>454</v>
      </c>
      <c r="B456" s="10">
        <v>1</v>
      </c>
      <c r="C456" s="10">
        <v>19</v>
      </c>
      <c r="D456" s="11">
        <v>22</v>
      </c>
      <c r="E456" s="25">
        <v>25029</v>
      </c>
      <c r="F456" s="26">
        <v>1903.8137717440859</v>
      </c>
      <c r="G456" s="27">
        <v>0</v>
      </c>
      <c r="H456" s="27">
        <f t="shared" si="35"/>
        <v>23125.186228255916</v>
      </c>
      <c r="I456" s="27">
        <v>50</v>
      </c>
      <c r="J456" s="13">
        <f t="shared" si="36"/>
        <v>23075.186228255916</v>
      </c>
      <c r="K456" s="13">
        <v>23787</v>
      </c>
      <c r="L456" s="13">
        <f t="shared" si="37"/>
        <v>0</v>
      </c>
      <c r="M456" s="28">
        <v>103.4</v>
      </c>
      <c r="N456" s="13">
        <f t="shared" si="38"/>
        <v>0</v>
      </c>
      <c r="O456" s="13">
        <v>44.91</v>
      </c>
      <c r="P456" s="13">
        <f>'1- EC horaire'!O456</f>
        <v>0</v>
      </c>
      <c r="Q456" s="29">
        <f t="shared" si="39"/>
        <v>0</v>
      </c>
    </row>
    <row r="457" spans="1:17">
      <c r="A457" s="107">
        <v>455</v>
      </c>
      <c r="B457" s="10">
        <v>1</v>
      </c>
      <c r="C457" s="10">
        <v>19</v>
      </c>
      <c r="D457" s="11">
        <v>23</v>
      </c>
      <c r="E457" s="25">
        <v>23828</v>
      </c>
      <c r="F457" s="26">
        <v>1903.8886751940859</v>
      </c>
      <c r="G457" s="27">
        <v>0</v>
      </c>
      <c r="H457" s="27">
        <f t="shared" si="35"/>
        <v>21924.111324805916</v>
      </c>
      <c r="I457" s="27">
        <v>46</v>
      </c>
      <c r="J457" s="13">
        <f t="shared" si="36"/>
        <v>21878.111324805916</v>
      </c>
      <c r="K457" s="13">
        <v>22812</v>
      </c>
      <c r="L457" s="13">
        <f t="shared" si="37"/>
        <v>0</v>
      </c>
      <c r="M457" s="28">
        <v>103.4</v>
      </c>
      <c r="N457" s="13">
        <f t="shared" si="38"/>
        <v>0</v>
      </c>
      <c r="O457" s="13">
        <v>41.4</v>
      </c>
      <c r="P457" s="13">
        <f>'1- EC horaire'!O457</f>
        <v>0</v>
      </c>
      <c r="Q457" s="29">
        <f t="shared" si="39"/>
        <v>0</v>
      </c>
    </row>
    <row r="458" spans="1:17">
      <c r="A458" s="107">
        <v>456</v>
      </c>
      <c r="B458" s="10">
        <v>1</v>
      </c>
      <c r="C458" s="10">
        <v>19</v>
      </c>
      <c r="D458" s="11">
        <v>24</v>
      </c>
      <c r="E458" s="25">
        <v>22755</v>
      </c>
      <c r="F458" s="26">
        <v>1902.321481144086</v>
      </c>
      <c r="G458" s="27">
        <v>0</v>
      </c>
      <c r="H458" s="27">
        <f t="shared" si="35"/>
        <v>20852.678518855915</v>
      </c>
      <c r="I458" s="27">
        <v>44</v>
      </c>
      <c r="J458" s="13">
        <f t="shared" si="36"/>
        <v>20808.678518855915</v>
      </c>
      <c r="K458" s="13">
        <v>21873</v>
      </c>
      <c r="L458" s="13">
        <f t="shared" si="37"/>
        <v>0</v>
      </c>
      <c r="M458" s="28">
        <v>103.4</v>
      </c>
      <c r="N458" s="13">
        <f t="shared" si="38"/>
        <v>0</v>
      </c>
      <c r="O458" s="13">
        <v>38.24</v>
      </c>
      <c r="P458" s="13">
        <f>'1- EC horaire'!O458</f>
        <v>0</v>
      </c>
      <c r="Q458" s="29">
        <f t="shared" si="39"/>
        <v>0</v>
      </c>
    </row>
    <row r="459" spans="1:17">
      <c r="A459" s="107">
        <v>457</v>
      </c>
      <c r="B459" s="10">
        <v>1</v>
      </c>
      <c r="C459" s="10">
        <v>20</v>
      </c>
      <c r="D459" s="11">
        <v>1</v>
      </c>
      <c r="E459" s="25">
        <v>22112</v>
      </c>
      <c r="F459" s="26">
        <v>1905.289771144086</v>
      </c>
      <c r="G459" s="27">
        <v>0</v>
      </c>
      <c r="H459" s="27">
        <f t="shared" si="35"/>
        <v>20206.710228855914</v>
      </c>
      <c r="I459" s="27">
        <v>42</v>
      </c>
      <c r="J459" s="13">
        <f t="shared" si="36"/>
        <v>20164.710228855914</v>
      </c>
      <c r="K459" s="13">
        <v>21421</v>
      </c>
      <c r="L459" s="13">
        <f t="shared" si="37"/>
        <v>0</v>
      </c>
      <c r="M459" s="28">
        <v>103.4</v>
      </c>
      <c r="N459" s="13">
        <f t="shared" si="38"/>
        <v>0</v>
      </c>
      <c r="O459" s="13">
        <v>39.14</v>
      </c>
      <c r="P459" s="13">
        <f>'1- EC horaire'!O459</f>
        <v>0</v>
      </c>
      <c r="Q459" s="29">
        <f t="shared" si="39"/>
        <v>0</v>
      </c>
    </row>
    <row r="460" spans="1:17">
      <c r="A460" s="107">
        <v>458</v>
      </c>
      <c r="B460" s="10">
        <v>1</v>
      </c>
      <c r="C460" s="10">
        <v>20</v>
      </c>
      <c r="D460" s="11">
        <v>2</v>
      </c>
      <c r="E460" s="25">
        <v>21978</v>
      </c>
      <c r="F460" s="26">
        <v>1902.085908594086</v>
      </c>
      <c r="G460" s="27">
        <v>0</v>
      </c>
      <c r="H460" s="27">
        <f t="shared" si="35"/>
        <v>20075.914091405913</v>
      </c>
      <c r="I460" s="27">
        <v>41</v>
      </c>
      <c r="J460" s="13">
        <f t="shared" si="36"/>
        <v>20034.914091405913</v>
      </c>
      <c r="K460" s="13">
        <v>21312</v>
      </c>
      <c r="L460" s="13">
        <f t="shared" si="37"/>
        <v>0</v>
      </c>
      <c r="M460" s="28">
        <v>103.4</v>
      </c>
      <c r="N460" s="13">
        <f t="shared" si="38"/>
        <v>0</v>
      </c>
      <c r="O460" s="13">
        <v>34.71</v>
      </c>
      <c r="P460" s="13">
        <f>'1- EC horaire'!O460</f>
        <v>0</v>
      </c>
      <c r="Q460" s="29">
        <f t="shared" si="39"/>
        <v>0</v>
      </c>
    </row>
    <row r="461" spans="1:17">
      <c r="A461" s="107">
        <v>459</v>
      </c>
      <c r="B461" s="10">
        <v>1</v>
      </c>
      <c r="C461" s="10">
        <v>20</v>
      </c>
      <c r="D461" s="11">
        <v>3</v>
      </c>
      <c r="E461" s="25">
        <v>21677</v>
      </c>
      <c r="F461" s="26">
        <v>1899.749486744086</v>
      </c>
      <c r="G461" s="27">
        <v>0</v>
      </c>
      <c r="H461" s="27">
        <f t="shared" si="35"/>
        <v>19777.250513255913</v>
      </c>
      <c r="I461" s="27">
        <v>40</v>
      </c>
      <c r="J461" s="13">
        <f t="shared" si="36"/>
        <v>19737.250513255913</v>
      </c>
      <c r="K461" s="13">
        <v>21047</v>
      </c>
      <c r="L461" s="13">
        <f t="shared" si="37"/>
        <v>0</v>
      </c>
      <c r="M461" s="28">
        <v>103.4</v>
      </c>
      <c r="N461" s="13">
        <f t="shared" si="38"/>
        <v>0</v>
      </c>
      <c r="O461" s="13">
        <v>32.72</v>
      </c>
      <c r="P461" s="13">
        <f>'1- EC horaire'!O461</f>
        <v>0</v>
      </c>
      <c r="Q461" s="29">
        <f t="shared" si="39"/>
        <v>0</v>
      </c>
    </row>
    <row r="462" spans="1:17">
      <c r="A462" s="107">
        <v>460</v>
      </c>
      <c r="B462" s="10">
        <v>1</v>
      </c>
      <c r="C462" s="10">
        <v>20</v>
      </c>
      <c r="D462" s="11">
        <v>4</v>
      </c>
      <c r="E462" s="25">
        <v>21692</v>
      </c>
      <c r="F462" s="26">
        <v>1902.3194179440861</v>
      </c>
      <c r="G462" s="27">
        <v>0</v>
      </c>
      <c r="H462" s="27">
        <f t="shared" si="35"/>
        <v>19789.680582055913</v>
      </c>
      <c r="I462" s="27">
        <v>42</v>
      </c>
      <c r="J462" s="13">
        <f t="shared" si="36"/>
        <v>19747.680582055913</v>
      </c>
      <c r="K462" s="13">
        <v>21051</v>
      </c>
      <c r="L462" s="13">
        <f t="shared" si="37"/>
        <v>0</v>
      </c>
      <c r="M462" s="28">
        <v>103.4</v>
      </c>
      <c r="N462" s="13">
        <f t="shared" si="38"/>
        <v>0</v>
      </c>
      <c r="O462" s="13">
        <v>32.770000000000003</v>
      </c>
      <c r="P462" s="13">
        <f>'1- EC horaire'!O462</f>
        <v>0</v>
      </c>
      <c r="Q462" s="29">
        <f t="shared" si="39"/>
        <v>0</v>
      </c>
    </row>
    <row r="463" spans="1:17">
      <c r="A463" s="107">
        <v>461</v>
      </c>
      <c r="B463" s="10">
        <v>1</v>
      </c>
      <c r="C463" s="10">
        <v>20</v>
      </c>
      <c r="D463" s="11">
        <v>5</v>
      </c>
      <c r="E463" s="25">
        <v>21703</v>
      </c>
      <c r="F463" s="26">
        <v>1907.0588919440861</v>
      </c>
      <c r="G463" s="27">
        <v>0</v>
      </c>
      <c r="H463" s="27">
        <f t="shared" si="35"/>
        <v>19795.941108055915</v>
      </c>
      <c r="I463" s="27">
        <v>43</v>
      </c>
      <c r="J463" s="13">
        <f t="shared" si="36"/>
        <v>19752.941108055915</v>
      </c>
      <c r="K463" s="13">
        <v>21057</v>
      </c>
      <c r="L463" s="13">
        <f t="shared" si="37"/>
        <v>0</v>
      </c>
      <c r="M463" s="28">
        <v>103.4</v>
      </c>
      <c r="N463" s="13">
        <f t="shared" si="38"/>
        <v>0</v>
      </c>
      <c r="O463" s="13">
        <v>33.99</v>
      </c>
      <c r="P463" s="13">
        <f>'1- EC horaire'!O463</f>
        <v>0</v>
      </c>
      <c r="Q463" s="29">
        <f t="shared" si="39"/>
        <v>0</v>
      </c>
    </row>
    <row r="464" spans="1:17">
      <c r="A464" s="107">
        <v>462</v>
      </c>
      <c r="B464" s="10">
        <v>1</v>
      </c>
      <c r="C464" s="10">
        <v>20</v>
      </c>
      <c r="D464" s="11">
        <v>6</v>
      </c>
      <c r="E464" s="25">
        <v>23237</v>
      </c>
      <c r="F464" s="26">
        <v>1911.4126968940859</v>
      </c>
      <c r="G464" s="27">
        <v>0</v>
      </c>
      <c r="H464" s="27">
        <f t="shared" si="35"/>
        <v>21325.587303105913</v>
      </c>
      <c r="I464" s="27">
        <v>46</v>
      </c>
      <c r="J464" s="13">
        <f t="shared" si="36"/>
        <v>21279.587303105913</v>
      </c>
      <c r="K464" s="13">
        <v>22261</v>
      </c>
      <c r="L464" s="13">
        <f t="shared" si="37"/>
        <v>0</v>
      </c>
      <c r="M464" s="28">
        <v>103.4</v>
      </c>
      <c r="N464" s="13">
        <f t="shared" si="38"/>
        <v>0</v>
      </c>
      <c r="O464" s="13">
        <v>36.549999999999997</v>
      </c>
      <c r="P464" s="13">
        <f>'1- EC horaire'!O464</f>
        <v>0</v>
      </c>
      <c r="Q464" s="29">
        <f t="shared" si="39"/>
        <v>0</v>
      </c>
    </row>
    <row r="465" spans="1:17">
      <c r="A465" s="107">
        <v>463</v>
      </c>
      <c r="B465" s="10">
        <v>1</v>
      </c>
      <c r="C465" s="10">
        <v>20</v>
      </c>
      <c r="D465" s="11">
        <v>7</v>
      </c>
      <c r="E465" s="25">
        <v>24957</v>
      </c>
      <c r="F465" s="26">
        <v>1899.758740944086</v>
      </c>
      <c r="G465" s="27">
        <v>0</v>
      </c>
      <c r="H465" s="27">
        <f t="shared" si="35"/>
        <v>23057.241259055914</v>
      </c>
      <c r="I465" s="27">
        <v>53</v>
      </c>
      <c r="J465" s="13">
        <f t="shared" si="36"/>
        <v>23004.241259055914</v>
      </c>
      <c r="K465" s="13">
        <v>23732</v>
      </c>
      <c r="L465" s="13">
        <f t="shared" si="37"/>
        <v>0</v>
      </c>
      <c r="M465" s="28">
        <v>103.4</v>
      </c>
      <c r="N465" s="13">
        <f t="shared" si="38"/>
        <v>0</v>
      </c>
      <c r="O465" s="13">
        <v>44.61</v>
      </c>
      <c r="P465" s="13">
        <f>'1- EC horaire'!O465</f>
        <v>0</v>
      </c>
      <c r="Q465" s="29">
        <f t="shared" si="39"/>
        <v>0</v>
      </c>
    </row>
    <row r="466" spans="1:17">
      <c r="A466" s="107">
        <v>464</v>
      </c>
      <c r="B466" s="10">
        <v>1</v>
      </c>
      <c r="C466" s="10">
        <v>20</v>
      </c>
      <c r="D466" s="11">
        <v>8</v>
      </c>
      <c r="E466" s="25">
        <v>26308</v>
      </c>
      <c r="F466" s="26">
        <v>1892.484219094086</v>
      </c>
      <c r="G466" s="27">
        <v>0</v>
      </c>
      <c r="H466" s="27">
        <f t="shared" si="35"/>
        <v>24415.515780905913</v>
      </c>
      <c r="I466" s="27">
        <v>54</v>
      </c>
      <c r="J466" s="13">
        <f t="shared" si="36"/>
        <v>24361.515780905913</v>
      </c>
      <c r="K466" s="13">
        <v>24852</v>
      </c>
      <c r="L466" s="13">
        <f t="shared" si="37"/>
        <v>0</v>
      </c>
      <c r="M466" s="28">
        <v>103.4</v>
      </c>
      <c r="N466" s="13">
        <f t="shared" si="38"/>
        <v>0</v>
      </c>
      <c r="O466" s="13">
        <v>51.13</v>
      </c>
      <c r="P466" s="13">
        <f>'1- EC horaire'!O466</f>
        <v>0</v>
      </c>
      <c r="Q466" s="29">
        <f t="shared" si="39"/>
        <v>0</v>
      </c>
    </row>
    <row r="467" spans="1:17">
      <c r="A467" s="107">
        <v>465</v>
      </c>
      <c r="B467" s="10">
        <v>1</v>
      </c>
      <c r="C467" s="10">
        <v>20</v>
      </c>
      <c r="D467" s="11">
        <v>9</v>
      </c>
      <c r="E467" s="25">
        <v>26283</v>
      </c>
      <c r="F467" s="26">
        <v>1888.9030845440861</v>
      </c>
      <c r="G467" s="27">
        <v>0</v>
      </c>
      <c r="H467" s="27">
        <f t="shared" si="35"/>
        <v>24394.096915455913</v>
      </c>
      <c r="I467" s="27">
        <v>53</v>
      </c>
      <c r="J467" s="13">
        <f t="shared" si="36"/>
        <v>24341.096915455913</v>
      </c>
      <c r="K467" s="13">
        <v>24811</v>
      </c>
      <c r="L467" s="13">
        <f t="shared" si="37"/>
        <v>0</v>
      </c>
      <c r="M467" s="28">
        <v>103.4</v>
      </c>
      <c r="N467" s="13">
        <f t="shared" si="38"/>
        <v>0</v>
      </c>
      <c r="O467" s="13">
        <v>50.63</v>
      </c>
      <c r="P467" s="13">
        <f>'1- EC horaire'!O467</f>
        <v>0</v>
      </c>
      <c r="Q467" s="29">
        <f t="shared" si="39"/>
        <v>0</v>
      </c>
    </row>
    <row r="468" spans="1:17">
      <c r="A468" s="107">
        <v>466</v>
      </c>
      <c r="B468" s="10">
        <v>1</v>
      </c>
      <c r="C468" s="10">
        <v>20</v>
      </c>
      <c r="D468" s="11">
        <v>10</v>
      </c>
      <c r="E468" s="25">
        <v>25783</v>
      </c>
      <c r="F468" s="26">
        <v>1884.9192796940861</v>
      </c>
      <c r="G468" s="27">
        <v>0</v>
      </c>
      <c r="H468" s="27">
        <f t="shared" si="35"/>
        <v>23898.080720305916</v>
      </c>
      <c r="I468" s="27">
        <v>53</v>
      </c>
      <c r="J468" s="13">
        <f t="shared" si="36"/>
        <v>23845.080720305916</v>
      </c>
      <c r="K468" s="13">
        <v>24391</v>
      </c>
      <c r="L468" s="13">
        <f t="shared" si="37"/>
        <v>0</v>
      </c>
      <c r="M468" s="28">
        <v>103.4</v>
      </c>
      <c r="N468" s="13">
        <f t="shared" si="38"/>
        <v>0</v>
      </c>
      <c r="O468" s="13">
        <v>49.37</v>
      </c>
      <c r="P468" s="13">
        <f>'1- EC horaire'!O468</f>
        <v>0</v>
      </c>
      <c r="Q468" s="29">
        <f t="shared" si="39"/>
        <v>0</v>
      </c>
    </row>
    <row r="469" spans="1:17">
      <c r="A469" s="107">
        <v>467</v>
      </c>
      <c r="B469" s="10">
        <v>1</v>
      </c>
      <c r="C469" s="10">
        <v>20</v>
      </c>
      <c r="D469" s="11">
        <v>11</v>
      </c>
      <c r="E469" s="25">
        <v>25686</v>
      </c>
      <c r="F469" s="26">
        <v>1894.274013444086</v>
      </c>
      <c r="G469" s="27">
        <v>0</v>
      </c>
      <c r="H469" s="27">
        <f t="shared" si="35"/>
        <v>23791.725986555914</v>
      </c>
      <c r="I469" s="27">
        <v>52</v>
      </c>
      <c r="J469" s="13">
        <f t="shared" si="36"/>
        <v>23739.725986555914</v>
      </c>
      <c r="K469" s="13">
        <v>24304</v>
      </c>
      <c r="L469" s="13">
        <f t="shared" si="37"/>
        <v>0</v>
      </c>
      <c r="M469" s="28">
        <v>103.4</v>
      </c>
      <c r="N469" s="13">
        <f t="shared" si="38"/>
        <v>0</v>
      </c>
      <c r="O469" s="13">
        <v>48.01</v>
      </c>
      <c r="P469" s="13">
        <f>'1- EC horaire'!O469</f>
        <v>0</v>
      </c>
      <c r="Q469" s="29">
        <f t="shared" si="39"/>
        <v>0</v>
      </c>
    </row>
    <row r="470" spans="1:17">
      <c r="A470" s="107">
        <v>468</v>
      </c>
      <c r="B470" s="10">
        <v>1</v>
      </c>
      <c r="C470" s="10">
        <v>20</v>
      </c>
      <c r="D470" s="11">
        <v>12</v>
      </c>
      <c r="E470" s="25">
        <v>25426</v>
      </c>
      <c r="F470" s="26">
        <v>1887.357926544086</v>
      </c>
      <c r="G470" s="27">
        <v>0</v>
      </c>
      <c r="H470" s="27">
        <f t="shared" si="35"/>
        <v>23538.642073455914</v>
      </c>
      <c r="I470" s="27">
        <v>51</v>
      </c>
      <c r="J470" s="13">
        <f t="shared" si="36"/>
        <v>23487.642073455914</v>
      </c>
      <c r="K470" s="13">
        <v>24076</v>
      </c>
      <c r="L470" s="13">
        <f t="shared" si="37"/>
        <v>0</v>
      </c>
      <c r="M470" s="28">
        <v>103.4</v>
      </c>
      <c r="N470" s="13">
        <f t="shared" si="38"/>
        <v>0</v>
      </c>
      <c r="O470" s="13">
        <v>46.34</v>
      </c>
      <c r="P470" s="13">
        <f>'1- EC horaire'!O470</f>
        <v>0</v>
      </c>
      <c r="Q470" s="29">
        <f t="shared" si="39"/>
        <v>0</v>
      </c>
    </row>
    <row r="471" spans="1:17">
      <c r="A471" s="107">
        <v>469</v>
      </c>
      <c r="B471" s="10">
        <v>1</v>
      </c>
      <c r="C471" s="10">
        <v>20</v>
      </c>
      <c r="D471" s="11">
        <v>13</v>
      </c>
      <c r="E471" s="25">
        <v>24951</v>
      </c>
      <c r="F471" s="26">
        <v>1890.861445794086</v>
      </c>
      <c r="G471" s="27">
        <v>0</v>
      </c>
      <c r="H471" s="27">
        <f t="shared" si="35"/>
        <v>23060.138554205914</v>
      </c>
      <c r="I471" s="27">
        <v>50</v>
      </c>
      <c r="J471" s="13">
        <f t="shared" si="36"/>
        <v>23010.138554205914</v>
      </c>
      <c r="K471" s="13">
        <v>23744</v>
      </c>
      <c r="L471" s="13">
        <f t="shared" si="37"/>
        <v>0</v>
      </c>
      <c r="M471" s="28">
        <v>103.4</v>
      </c>
      <c r="N471" s="13">
        <f t="shared" si="38"/>
        <v>0</v>
      </c>
      <c r="O471" s="13">
        <v>43.57</v>
      </c>
      <c r="P471" s="13">
        <f>'1- EC horaire'!O471</f>
        <v>0</v>
      </c>
      <c r="Q471" s="29">
        <f t="shared" si="39"/>
        <v>0</v>
      </c>
    </row>
    <row r="472" spans="1:17">
      <c r="A472" s="107">
        <v>470</v>
      </c>
      <c r="B472" s="10">
        <v>1</v>
      </c>
      <c r="C472" s="10">
        <v>20</v>
      </c>
      <c r="D472" s="11">
        <v>14</v>
      </c>
      <c r="E472" s="25">
        <v>24701</v>
      </c>
      <c r="F472" s="26">
        <v>1895.895826294086</v>
      </c>
      <c r="G472" s="27">
        <v>0</v>
      </c>
      <c r="H472" s="27">
        <f t="shared" si="35"/>
        <v>22805.104173705913</v>
      </c>
      <c r="I472" s="27">
        <v>50</v>
      </c>
      <c r="J472" s="13">
        <f t="shared" si="36"/>
        <v>22755.104173705913</v>
      </c>
      <c r="K472" s="13">
        <v>23533</v>
      </c>
      <c r="L472" s="13">
        <f t="shared" si="37"/>
        <v>0</v>
      </c>
      <c r="M472" s="28">
        <v>103.4</v>
      </c>
      <c r="N472" s="13">
        <f t="shared" si="38"/>
        <v>0</v>
      </c>
      <c r="O472" s="13">
        <v>42.98</v>
      </c>
      <c r="P472" s="13">
        <f>'1- EC horaire'!O472</f>
        <v>0</v>
      </c>
      <c r="Q472" s="29">
        <f t="shared" si="39"/>
        <v>0</v>
      </c>
    </row>
    <row r="473" spans="1:17">
      <c r="A473" s="107">
        <v>471</v>
      </c>
      <c r="B473" s="10">
        <v>1</v>
      </c>
      <c r="C473" s="10">
        <v>20</v>
      </c>
      <c r="D473" s="11">
        <v>15</v>
      </c>
      <c r="E473" s="25">
        <v>24844</v>
      </c>
      <c r="F473" s="26">
        <v>1897.0848374940861</v>
      </c>
      <c r="G473" s="27">
        <v>0</v>
      </c>
      <c r="H473" s="27">
        <f t="shared" si="35"/>
        <v>22946.915162505913</v>
      </c>
      <c r="I473" s="27">
        <v>51</v>
      </c>
      <c r="J473" s="13">
        <f t="shared" si="36"/>
        <v>22895.915162505913</v>
      </c>
      <c r="K473" s="13">
        <v>23674</v>
      </c>
      <c r="L473" s="13">
        <f t="shared" si="37"/>
        <v>0</v>
      </c>
      <c r="M473" s="28">
        <v>103.4</v>
      </c>
      <c r="N473" s="13">
        <f t="shared" si="38"/>
        <v>0</v>
      </c>
      <c r="O473" s="13">
        <v>41.98</v>
      </c>
      <c r="P473" s="13">
        <f>'1- EC horaire'!O473</f>
        <v>0</v>
      </c>
      <c r="Q473" s="29">
        <f t="shared" si="39"/>
        <v>0</v>
      </c>
    </row>
    <row r="474" spans="1:17">
      <c r="A474" s="107">
        <v>472</v>
      </c>
      <c r="B474" s="10">
        <v>1</v>
      </c>
      <c r="C474" s="10">
        <v>20</v>
      </c>
      <c r="D474" s="11">
        <v>16</v>
      </c>
      <c r="E474" s="25">
        <v>25156</v>
      </c>
      <c r="F474" s="26">
        <v>1898.7843092940859</v>
      </c>
      <c r="G474" s="27">
        <v>0</v>
      </c>
      <c r="H474" s="27">
        <f t="shared" si="35"/>
        <v>23257.215690705914</v>
      </c>
      <c r="I474" s="27">
        <v>51</v>
      </c>
      <c r="J474" s="13">
        <f t="shared" si="36"/>
        <v>23206.215690705914</v>
      </c>
      <c r="K474" s="13">
        <v>23849</v>
      </c>
      <c r="L474" s="13">
        <f t="shared" si="37"/>
        <v>0</v>
      </c>
      <c r="M474" s="28">
        <v>103.4</v>
      </c>
      <c r="N474" s="13">
        <f t="shared" si="38"/>
        <v>0</v>
      </c>
      <c r="O474" s="13">
        <v>42.64</v>
      </c>
      <c r="P474" s="13">
        <f>'1- EC horaire'!O474</f>
        <v>0</v>
      </c>
      <c r="Q474" s="29">
        <f t="shared" si="39"/>
        <v>0</v>
      </c>
    </row>
    <row r="475" spans="1:17">
      <c r="A475" s="107">
        <v>473</v>
      </c>
      <c r="B475" s="10">
        <v>1</v>
      </c>
      <c r="C475" s="10">
        <v>20</v>
      </c>
      <c r="D475" s="11">
        <v>17</v>
      </c>
      <c r="E475" s="25">
        <v>26201</v>
      </c>
      <c r="F475" s="26">
        <v>1895.5310129440859</v>
      </c>
      <c r="G475" s="27">
        <v>0</v>
      </c>
      <c r="H475" s="27">
        <f t="shared" si="35"/>
        <v>24305.468987055916</v>
      </c>
      <c r="I475" s="27">
        <v>54</v>
      </c>
      <c r="J475" s="13">
        <f t="shared" si="36"/>
        <v>24251.468987055916</v>
      </c>
      <c r="K475" s="13">
        <v>24739</v>
      </c>
      <c r="L475" s="13">
        <f t="shared" si="37"/>
        <v>0</v>
      </c>
      <c r="M475" s="28">
        <v>103.4</v>
      </c>
      <c r="N475" s="13">
        <f t="shared" si="38"/>
        <v>0</v>
      </c>
      <c r="O475" s="13">
        <v>47.21</v>
      </c>
      <c r="P475" s="13">
        <f>'1- EC horaire'!O475</f>
        <v>0</v>
      </c>
      <c r="Q475" s="29">
        <f t="shared" si="39"/>
        <v>0</v>
      </c>
    </row>
    <row r="476" spans="1:17">
      <c r="A476" s="107">
        <v>474</v>
      </c>
      <c r="B476" s="10">
        <v>1</v>
      </c>
      <c r="C476" s="10">
        <v>20</v>
      </c>
      <c r="D476" s="11">
        <v>18</v>
      </c>
      <c r="E476" s="25">
        <v>26645</v>
      </c>
      <c r="F476" s="26">
        <v>1891.4277622940861</v>
      </c>
      <c r="G476" s="27">
        <v>0</v>
      </c>
      <c r="H476" s="27">
        <f t="shared" si="35"/>
        <v>24753.572237705914</v>
      </c>
      <c r="I476" s="27">
        <v>54</v>
      </c>
      <c r="J476" s="13">
        <f t="shared" si="36"/>
        <v>24699.572237705914</v>
      </c>
      <c r="K476" s="13">
        <v>25210</v>
      </c>
      <c r="L476" s="13">
        <f t="shared" si="37"/>
        <v>0</v>
      </c>
      <c r="M476" s="28">
        <v>103.4</v>
      </c>
      <c r="N476" s="13">
        <f t="shared" si="38"/>
        <v>0</v>
      </c>
      <c r="O476" s="13">
        <v>60.01</v>
      </c>
      <c r="P476" s="13">
        <f>'1- EC horaire'!O476</f>
        <v>0</v>
      </c>
      <c r="Q476" s="29">
        <f t="shared" si="39"/>
        <v>0</v>
      </c>
    </row>
    <row r="477" spans="1:17">
      <c r="A477" s="107">
        <v>475</v>
      </c>
      <c r="B477" s="10">
        <v>1</v>
      </c>
      <c r="C477" s="10">
        <v>20</v>
      </c>
      <c r="D477" s="11">
        <v>19</v>
      </c>
      <c r="E477" s="25">
        <v>26157</v>
      </c>
      <c r="F477" s="26">
        <v>1889.977946294086</v>
      </c>
      <c r="G477" s="27">
        <v>0</v>
      </c>
      <c r="H477" s="27">
        <f t="shared" si="35"/>
        <v>24267.022053705914</v>
      </c>
      <c r="I477" s="27">
        <v>52</v>
      </c>
      <c r="J477" s="13">
        <f t="shared" si="36"/>
        <v>24215.022053705914</v>
      </c>
      <c r="K477" s="13">
        <v>24712</v>
      </c>
      <c r="L477" s="13">
        <f t="shared" si="37"/>
        <v>0</v>
      </c>
      <c r="M477" s="28">
        <v>103.4</v>
      </c>
      <c r="N477" s="13">
        <f t="shared" si="38"/>
        <v>0</v>
      </c>
      <c r="O477" s="13">
        <v>57.38</v>
      </c>
      <c r="P477" s="13">
        <f>'1- EC horaire'!O477</f>
        <v>0</v>
      </c>
      <c r="Q477" s="29">
        <f t="shared" si="39"/>
        <v>0</v>
      </c>
    </row>
    <row r="478" spans="1:17">
      <c r="A478" s="107">
        <v>476</v>
      </c>
      <c r="B478" s="10">
        <v>1</v>
      </c>
      <c r="C478" s="10">
        <v>20</v>
      </c>
      <c r="D478" s="11">
        <v>20</v>
      </c>
      <c r="E478" s="25">
        <v>25730</v>
      </c>
      <c r="F478" s="26">
        <v>1882.7459634440861</v>
      </c>
      <c r="G478" s="27">
        <v>0</v>
      </c>
      <c r="H478" s="27">
        <f t="shared" si="35"/>
        <v>23847.254036555914</v>
      </c>
      <c r="I478" s="27">
        <v>52</v>
      </c>
      <c r="J478" s="13">
        <f t="shared" si="36"/>
        <v>23795.254036555914</v>
      </c>
      <c r="K478" s="13">
        <v>24339</v>
      </c>
      <c r="L478" s="13">
        <f t="shared" si="37"/>
        <v>0</v>
      </c>
      <c r="M478" s="28">
        <v>103.4</v>
      </c>
      <c r="N478" s="13">
        <f t="shared" si="38"/>
        <v>0</v>
      </c>
      <c r="O478" s="13">
        <v>52.54</v>
      </c>
      <c r="P478" s="13">
        <f>'1- EC horaire'!O478</f>
        <v>0</v>
      </c>
      <c r="Q478" s="29">
        <f t="shared" si="39"/>
        <v>0</v>
      </c>
    </row>
    <row r="479" spans="1:17">
      <c r="A479" s="107">
        <v>477</v>
      </c>
      <c r="B479" s="10">
        <v>1</v>
      </c>
      <c r="C479" s="10">
        <v>20</v>
      </c>
      <c r="D479" s="11">
        <v>21</v>
      </c>
      <c r="E479" s="25">
        <v>25121</v>
      </c>
      <c r="F479" s="26">
        <v>1894.741833494086</v>
      </c>
      <c r="G479" s="27">
        <v>0</v>
      </c>
      <c r="H479" s="27">
        <f t="shared" si="35"/>
        <v>23226.258166505915</v>
      </c>
      <c r="I479" s="27">
        <v>50</v>
      </c>
      <c r="J479" s="13">
        <f t="shared" si="36"/>
        <v>23176.258166505915</v>
      </c>
      <c r="K479" s="13">
        <v>23840</v>
      </c>
      <c r="L479" s="13">
        <f t="shared" si="37"/>
        <v>0</v>
      </c>
      <c r="M479" s="28">
        <v>103.4</v>
      </c>
      <c r="N479" s="13">
        <f t="shared" si="38"/>
        <v>0</v>
      </c>
      <c r="O479" s="13">
        <v>44.69</v>
      </c>
      <c r="P479" s="13">
        <f>'1- EC horaire'!O479</f>
        <v>0</v>
      </c>
      <c r="Q479" s="29">
        <f t="shared" si="39"/>
        <v>0</v>
      </c>
    </row>
    <row r="480" spans="1:17">
      <c r="A480" s="107">
        <v>478</v>
      </c>
      <c r="B480" s="10">
        <v>1</v>
      </c>
      <c r="C480" s="10">
        <v>20</v>
      </c>
      <c r="D480" s="11">
        <v>22</v>
      </c>
      <c r="E480" s="25">
        <v>24171</v>
      </c>
      <c r="F480" s="26">
        <v>1899.593977944086</v>
      </c>
      <c r="G480" s="27">
        <v>0</v>
      </c>
      <c r="H480" s="27">
        <f t="shared" si="35"/>
        <v>22271.406022055915</v>
      </c>
      <c r="I480" s="27">
        <v>47</v>
      </c>
      <c r="J480" s="13">
        <f t="shared" si="36"/>
        <v>22224.406022055915</v>
      </c>
      <c r="K480" s="13">
        <v>23108</v>
      </c>
      <c r="L480" s="13">
        <f t="shared" si="37"/>
        <v>0</v>
      </c>
      <c r="M480" s="28">
        <v>103.4</v>
      </c>
      <c r="N480" s="13">
        <f t="shared" si="38"/>
        <v>0</v>
      </c>
      <c r="O480" s="13">
        <v>41.66</v>
      </c>
      <c r="P480" s="13">
        <f>'1- EC horaire'!O480</f>
        <v>0</v>
      </c>
      <c r="Q480" s="29">
        <f t="shared" si="39"/>
        <v>0</v>
      </c>
    </row>
    <row r="481" spans="1:17">
      <c r="A481" s="107">
        <v>479</v>
      </c>
      <c r="B481" s="10">
        <v>1</v>
      </c>
      <c r="C481" s="10">
        <v>20</v>
      </c>
      <c r="D481" s="11">
        <v>23</v>
      </c>
      <c r="E481" s="25">
        <v>23312</v>
      </c>
      <c r="F481" s="26">
        <v>1906.933502494086</v>
      </c>
      <c r="G481" s="27">
        <v>0</v>
      </c>
      <c r="H481" s="27">
        <f t="shared" si="35"/>
        <v>21405.066497505915</v>
      </c>
      <c r="I481" s="27">
        <v>44</v>
      </c>
      <c r="J481" s="13">
        <f t="shared" si="36"/>
        <v>21361.066497505915</v>
      </c>
      <c r="K481" s="13">
        <v>22337</v>
      </c>
      <c r="L481" s="13">
        <f t="shared" si="37"/>
        <v>0</v>
      </c>
      <c r="M481" s="28">
        <v>103.4</v>
      </c>
      <c r="N481" s="13">
        <f t="shared" si="38"/>
        <v>0</v>
      </c>
      <c r="O481" s="13">
        <v>38.950000000000003</v>
      </c>
      <c r="P481" s="13">
        <f>'1- EC horaire'!O481</f>
        <v>0</v>
      </c>
      <c r="Q481" s="29">
        <f t="shared" si="39"/>
        <v>0</v>
      </c>
    </row>
    <row r="482" spans="1:17">
      <c r="A482" s="107">
        <v>480</v>
      </c>
      <c r="B482" s="10">
        <v>1</v>
      </c>
      <c r="C482" s="10">
        <v>20</v>
      </c>
      <c r="D482" s="11">
        <v>24</v>
      </c>
      <c r="E482" s="25">
        <v>22169</v>
      </c>
      <c r="F482" s="26">
        <v>1905.7004005440861</v>
      </c>
      <c r="G482" s="27">
        <v>0</v>
      </c>
      <c r="H482" s="27">
        <f t="shared" si="35"/>
        <v>20263.299599455913</v>
      </c>
      <c r="I482" s="27">
        <v>42</v>
      </c>
      <c r="J482" s="13">
        <f t="shared" si="36"/>
        <v>20221.299599455913</v>
      </c>
      <c r="K482" s="13">
        <v>21467</v>
      </c>
      <c r="L482" s="13">
        <f t="shared" si="37"/>
        <v>0</v>
      </c>
      <c r="M482" s="28">
        <v>103.4</v>
      </c>
      <c r="N482" s="13">
        <f t="shared" si="38"/>
        <v>0</v>
      </c>
      <c r="O482" s="13">
        <v>33.25</v>
      </c>
      <c r="P482" s="13">
        <f>'1- EC horaire'!O482</f>
        <v>0</v>
      </c>
      <c r="Q482" s="29">
        <f t="shared" si="39"/>
        <v>0</v>
      </c>
    </row>
    <row r="483" spans="1:17">
      <c r="A483" s="107">
        <v>481</v>
      </c>
      <c r="B483" s="10">
        <v>1</v>
      </c>
      <c r="C483" s="10">
        <v>21</v>
      </c>
      <c r="D483" s="11">
        <v>1</v>
      </c>
      <c r="E483" s="25">
        <v>21727</v>
      </c>
      <c r="F483" s="26">
        <v>1905.6700323440859</v>
      </c>
      <c r="G483" s="27">
        <v>0</v>
      </c>
      <c r="H483" s="27">
        <f t="shared" si="35"/>
        <v>19821.329967655915</v>
      </c>
      <c r="I483" s="27">
        <v>40</v>
      </c>
      <c r="J483" s="13">
        <f t="shared" si="36"/>
        <v>19781.329967655915</v>
      </c>
      <c r="K483" s="13">
        <v>21100</v>
      </c>
      <c r="L483" s="13">
        <f t="shared" si="37"/>
        <v>0</v>
      </c>
      <c r="M483" s="28">
        <v>103.4</v>
      </c>
      <c r="N483" s="13">
        <f t="shared" si="38"/>
        <v>0</v>
      </c>
      <c r="O483" s="13">
        <v>29.37</v>
      </c>
      <c r="P483" s="13">
        <f>'1- EC horaire'!O483</f>
        <v>0</v>
      </c>
      <c r="Q483" s="29">
        <f t="shared" si="39"/>
        <v>0</v>
      </c>
    </row>
    <row r="484" spans="1:17">
      <c r="A484" s="107">
        <v>482</v>
      </c>
      <c r="B484" s="10">
        <v>1</v>
      </c>
      <c r="C484" s="10">
        <v>21</v>
      </c>
      <c r="D484" s="11">
        <v>2</v>
      </c>
      <c r="E484" s="25">
        <v>21308</v>
      </c>
      <c r="F484" s="26">
        <v>1910.6247773940859</v>
      </c>
      <c r="G484" s="27">
        <v>0</v>
      </c>
      <c r="H484" s="27">
        <f t="shared" si="35"/>
        <v>19397.375222605915</v>
      </c>
      <c r="I484" s="27">
        <v>40</v>
      </c>
      <c r="J484" s="13">
        <f t="shared" si="36"/>
        <v>19357.375222605915</v>
      </c>
      <c r="K484" s="13">
        <v>20769</v>
      </c>
      <c r="L484" s="13">
        <f t="shared" si="37"/>
        <v>0</v>
      </c>
      <c r="M484" s="28">
        <v>103.4</v>
      </c>
      <c r="N484" s="13">
        <f t="shared" si="38"/>
        <v>0</v>
      </c>
      <c r="O484" s="13">
        <v>26.7</v>
      </c>
      <c r="P484" s="13">
        <f>'1- EC horaire'!O484</f>
        <v>0</v>
      </c>
      <c r="Q484" s="29">
        <f t="shared" si="39"/>
        <v>0</v>
      </c>
    </row>
    <row r="485" spans="1:17">
      <c r="A485" s="107">
        <v>483</v>
      </c>
      <c r="B485" s="10">
        <v>1</v>
      </c>
      <c r="C485" s="10">
        <v>21</v>
      </c>
      <c r="D485" s="11">
        <v>3</v>
      </c>
      <c r="E485" s="25">
        <v>21123</v>
      </c>
      <c r="F485" s="26">
        <v>1911.3105687440859</v>
      </c>
      <c r="G485" s="27">
        <v>0</v>
      </c>
      <c r="H485" s="27">
        <f t="shared" si="35"/>
        <v>19211.689431255912</v>
      </c>
      <c r="I485" s="27">
        <v>40</v>
      </c>
      <c r="J485" s="13">
        <f t="shared" si="36"/>
        <v>19171.689431255912</v>
      </c>
      <c r="K485" s="13">
        <v>20617</v>
      </c>
      <c r="L485" s="13">
        <f t="shared" si="37"/>
        <v>0</v>
      </c>
      <c r="M485" s="28">
        <v>103.4</v>
      </c>
      <c r="N485" s="13">
        <f t="shared" si="38"/>
        <v>0</v>
      </c>
      <c r="O485" s="13">
        <v>24.04</v>
      </c>
      <c r="P485" s="13">
        <f>'1- EC horaire'!O485</f>
        <v>0</v>
      </c>
      <c r="Q485" s="29">
        <f t="shared" si="39"/>
        <v>0</v>
      </c>
    </row>
    <row r="486" spans="1:17">
      <c r="A486" s="107">
        <v>484</v>
      </c>
      <c r="B486" s="10">
        <v>1</v>
      </c>
      <c r="C486" s="10">
        <v>21</v>
      </c>
      <c r="D486" s="11">
        <v>4</v>
      </c>
      <c r="E486" s="25">
        <v>21167</v>
      </c>
      <c r="F486" s="26">
        <v>1908.2863198440859</v>
      </c>
      <c r="G486" s="27">
        <v>0</v>
      </c>
      <c r="H486" s="27">
        <f t="shared" si="35"/>
        <v>19258.713680155914</v>
      </c>
      <c r="I486" s="27">
        <v>40</v>
      </c>
      <c r="J486" s="13">
        <f t="shared" si="36"/>
        <v>19218.713680155914</v>
      </c>
      <c r="K486" s="13">
        <v>20666</v>
      </c>
      <c r="L486" s="13">
        <f t="shared" si="37"/>
        <v>0</v>
      </c>
      <c r="M486" s="28">
        <v>103.4</v>
      </c>
      <c r="N486" s="13">
        <f t="shared" si="38"/>
        <v>0</v>
      </c>
      <c r="O486" s="13">
        <v>24.04</v>
      </c>
      <c r="P486" s="13">
        <f>'1- EC horaire'!O486</f>
        <v>0</v>
      </c>
      <c r="Q486" s="29">
        <f t="shared" si="39"/>
        <v>0</v>
      </c>
    </row>
    <row r="487" spans="1:17">
      <c r="A487" s="107">
        <v>485</v>
      </c>
      <c r="B487" s="10">
        <v>1</v>
      </c>
      <c r="C487" s="10">
        <v>21</v>
      </c>
      <c r="D487" s="11">
        <v>5</v>
      </c>
      <c r="E487" s="25">
        <v>21352</v>
      </c>
      <c r="F487" s="26">
        <v>1909.3832166940861</v>
      </c>
      <c r="G487" s="27">
        <v>0</v>
      </c>
      <c r="H487" s="27">
        <f t="shared" si="35"/>
        <v>19442.616783305915</v>
      </c>
      <c r="I487" s="27">
        <v>40</v>
      </c>
      <c r="J487" s="13">
        <f t="shared" si="36"/>
        <v>19402.616783305915</v>
      </c>
      <c r="K487" s="13">
        <v>20828</v>
      </c>
      <c r="L487" s="13">
        <f t="shared" si="37"/>
        <v>0</v>
      </c>
      <c r="M487" s="28">
        <v>103.4</v>
      </c>
      <c r="N487" s="13">
        <f t="shared" si="38"/>
        <v>0</v>
      </c>
      <c r="O487" s="13">
        <v>24.04</v>
      </c>
      <c r="P487" s="13">
        <f>'1- EC horaire'!O487</f>
        <v>0</v>
      </c>
      <c r="Q487" s="29">
        <f t="shared" si="39"/>
        <v>0</v>
      </c>
    </row>
    <row r="488" spans="1:17">
      <c r="A488" s="107">
        <v>486</v>
      </c>
      <c r="B488" s="10">
        <v>1</v>
      </c>
      <c r="C488" s="10">
        <v>21</v>
      </c>
      <c r="D488" s="11">
        <v>6</v>
      </c>
      <c r="E488" s="25">
        <v>21778</v>
      </c>
      <c r="F488" s="26">
        <v>1907.342200194086</v>
      </c>
      <c r="G488" s="27">
        <v>0</v>
      </c>
      <c r="H488" s="27">
        <f t="shared" si="35"/>
        <v>19870.657799805915</v>
      </c>
      <c r="I488" s="27">
        <v>43</v>
      </c>
      <c r="J488" s="13">
        <f t="shared" si="36"/>
        <v>19827.657799805915</v>
      </c>
      <c r="K488" s="13">
        <v>21135</v>
      </c>
      <c r="L488" s="13">
        <f t="shared" si="37"/>
        <v>0</v>
      </c>
      <c r="M488" s="28">
        <v>103.4</v>
      </c>
      <c r="N488" s="13">
        <f t="shared" si="38"/>
        <v>0</v>
      </c>
      <c r="O488" s="13">
        <v>22.93</v>
      </c>
      <c r="P488" s="13">
        <f>'1- EC horaire'!O488</f>
        <v>0</v>
      </c>
      <c r="Q488" s="29">
        <f t="shared" si="39"/>
        <v>0</v>
      </c>
    </row>
    <row r="489" spans="1:17">
      <c r="A489" s="107">
        <v>487</v>
      </c>
      <c r="B489" s="10">
        <v>1</v>
      </c>
      <c r="C489" s="10">
        <v>21</v>
      </c>
      <c r="D489" s="11">
        <v>7</v>
      </c>
      <c r="E489" s="25">
        <v>22653</v>
      </c>
      <c r="F489" s="26">
        <v>1906.0038619440861</v>
      </c>
      <c r="G489" s="27">
        <v>0</v>
      </c>
      <c r="H489" s="27">
        <f t="shared" si="35"/>
        <v>20746.996138055914</v>
      </c>
      <c r="I489" s="27">
        <v>46</v>
      </c>
      <c r="J489" s="13">
        <f t="shared" si="36"/>
        <v>20700.996138055914</v>
      </c>
      <c r="K489" s="13">
        <v>21819</v>
      </c>
      <c r="L489" s="13">
        <f t="shared" si="37"/>
        <v>0</v>
      </c>
      <c r="M489" s="28">
        <v>103.4</v>
      </c>
      <c r="N489" s="13">
        <f t="shared" si="38"/>
        <v>0</v>
      </c>
      <c r="O489" s="13">
        <v>20.72</v>
      </c>
      <c r="P489" s="13">
        <f>'1- EC horaire'!O489</f>
        <v>0</v>
      </c>
      <c r="Q489" s="29">
        <f t="shared" si="39"/>
        <v>0</v>
      </c>
    </row>
    <row r="490" spans="1:17">
      <c r="A490" s="107">
        <v>488</v>
      </c>
      <c r="B490" s="10">
        <v>1</v>
      </c>
      <c r="C490" s="10">
        <v>21</v>
      </c>
      <c r="D490" s="11">
        <v>8</v>
      </c>
      <c r="E490" s="25">
        <v>23707</v>
      </c>
      <c r="F490" s="26">
        <v>1899.4398139440859</v>
      </c>
      <c r="G490" s="27">
        <v>0</v>
      </c>
      <c r="H490" s="27">
        <f t="shared" si="35"/>
        <v>21807.560186055915</v>
      </c>
      <c r="I490" s="27">
        <v>47</v>
      </c>
      <c r="J490" s="13">
        <f t="shared" si="36"/>
        <v>21760.560186055915</v>
      </c>
      <c r="K490" s="13">
        <v>22699</v>
      </c>
      <c r="L490" s="13">
        <f t="shared" si="37"/>
        <v>0</v>
      </c>
      <c r="M490" s="28">
        <v>103.4</v>
      </c>
      <c r="N490" s="13">
        <f t="shared" si="38"/>
        <v>0</v>
      </c>
      <c r="O490" s="13">
        <v>22.93</v>
      </c>
      <c r="P490" s="13">
        <f>'1- EC horaire'!O490</f>
        <v>0</v>
      </c>
      <c r="Q490" s="29">
        <f t="shared" si="39"/>
        <v>0</v>
      </c>
    </row>
    <row r="491" spans="1:17">
      <c r="A491" s="107">
        <v>489</v>
      </c>
      <c r="B491" s="10">
        <v>1</v>
      </c>
      <c r="C491" s="10">
        <v>21</v>
      </c>
      <c r="D491" s="11">
        <v>9</v>
      </c>
      <c r="E491" s="25">
        <v>24077</v>
      </c>
      <c r="F491" s="26">
        <v>1905.1296820440859</v>
      </c>
      <c r="G491" s="27">
        <v>0</v>
      </c>
      <c r="H491" s="27">
        <f t="shared" si="35"/>
        <v>22171.870317955912</v>
      </c>
      <c r="I491" s="27">
        <v>48</v>
      </c>
      <c r="J491" s="13">
        <f t="shared" si="36"/>
        <v>22123.870317955912</v>
      </c>
      <c r="K491" s="13">
        <v>23021</v>
      </c>
      <c r="L491" s="13">
        <f t="shared" si="37"/>
        <v>0</v>
      </c>
      <c r="M491" s="28">
        <v>103.4</v>
      </c>
      <c r="N491" s="13">
        <f t="shared" si="38"/>
        <v>0</v>
      </c>
      <c r="O491" s="13">
        <v>19.05</v>
      </c>
      <c r="P491" s="13">
        <f>'1- EC horaire'!O491</f>
        <v>0</v>
      </c>
      <c r="Q491" s="29">
        <f t="shared" si="39"/>
        <v>0</v>
      </c>
    </row>
    <row r="492" spans="1:17">
      <c r="A492" s="107">
        <v>490</v>
      </c>
      <c r="B492" s="10">
        <v>1</v>
      </c>
      <c r="C492" s="10">
        <v>21</v>
      </c>
      <c r="D492" s="11">
        <v>10</v>
      </c>
      <c r="E492" s="25">
        <v>24445</v>
      </c>
      <c r="F492" s="26">
        <v>1905.7662020940861</v>
      </c>
      <c r="G492" s="27">
        <v>0</v>
      </c>
      <c r="H492" s="27">
        <f t="shared" si="35"/>
        <v>22539.233797905916</v>
      </c>
      <c r="I492" s="27">
        <v>50</v>
      </c>
      <c r="J492" s="13">
        <f t="shared" si="36"/>
        <v>22489.233797905916</v>
      </c>
      <c r="K492" s="13">
        <v>23322</v>
      </c>
      <c r="L492" s="13">
        <f t="shared" si="37"/>
        <v>0</v>
      </c>
      <c r="M492" s="28">
        <v>103.4</v>
      </c>
      <c r="N492" s="13">
        <f t="shared" si="38"/>
        <v>0</v>
      </c>
      <c r="O492" s="13">
        <v>19.05</v>
      </c>
      <c r="P492" s="13">
        <f>'1- EC horaire'!O492</f>
        <v>0</v>
      </c>
      <c r="Q492" s="29">
        <f t="shared" si="39"/>
        <v>0</v>
      </c>
    </row>
    <row r="493" spans="1:17">
      <c r="A493" s="107">
        <v>491</v>
      </c>
      <c r="B493" s="10">
        <v>1</v>
      </c>
      <c r="C493" s="10">
        <v>21</v>
      </c>
      <c r="D493" s="11">
        <v>11</v>
      </c>
      <c r="E493" s="25">
        <v>24755</v>
      </c>
      <c r="F493" s="26">
        <v>1907.760015344086</v>
      </c>
      <c r="G493" s="27">
        <v>0</v>
      </c>
      <c r="H493" s="27">
        <f t="shared" si="35"/>
        <v>22847.239984655913</v>
      </c>
      <c r="I493" s="27">
        <v>50</v>
      </c>
      <c r="J493" s="13">
        <f t="shared" si="36"/>
        <v>22797.239984655913</v>
      </c>
      <c r="K493" s="13">
        <v>23582</v>
      </c>
      <c r="L493" s="13">
        <f t="shared" si="37"/>
        <v>0</v>
      </c>
      <c r="M493" s="28">
        <v>103.4</v>
      </c>
      <c r="N493" s="13">
        <f t="shared" si="38"/>
        <v>0</v>
      </c>
      <c r="O493" s="13">
        <v>19.05</v>
      </c>
      <c r="P493" s="13">
        <f>'1- EC horaire'!O493</f>
        <v>0</v>
      </c>
      <c r="Q493" s="29">
        <f t="shared" si="39"/>
        <v>0</v>
      </c>
    </row>
    <row r="494" spans="1:17">
      <c r="A494" s="107">
        <v>492</v>
      </c>
      <c r="B494" s="10">
        <v>1</v>
      </c>
      <c r="C494" s="10">
        <v>21</v>
      </c>
      <c r="D494" s="11">
        <v>12</v>
      </c>
      <c r="E494" s="25">
        <v>24499</v>
      </c>
      <c r="F494" s="26">
        <v>1908.0582307440859</v>
      </c>
      <c r="G494" s="27">
        <v>0</v>
      </c>
      <c r="H494" s="27">
        <f t="shared" si="35"/>
        <v>22590.941769255915</v>
      </c>
      <c r="I494" s="27">
        <v>48</v>
      </c>
      <c r="J494" s="13">
        <f t="shared" si="36"/>
        <v>22542.941769255915</v>
      </c>
      <c r="K494" s="13">
        <v>23370</v>
      </c>
      <c r="L494" s="13">
        <f t="shared" si="37"/>
        <v>0</v>
      </c>
      <c r="M494" s="28">
        <v>103.4</v>
      </c>
      <c r="N494" s="13">
        <f t="shared" si="38"/>
        <v>0</v>
      </c>
      <c r="O494" s="13">
        <v>19.05</v>
      </c>
      <c r="P494" s="13">
        <f>'1- EC horaire'!O494</f>
        <v>0</v>
      </c>
      <c r="Q494" s="29">
        <f t="shared" si="39"/>
        <v>0</v>
      </c>
    </row>
    <row r="495" spans="1:17">
      <c r="A495" s="107">
        <v>493</v>
      </c>
      <c r="B495" s="10">
        <v>1</v>
      </c>
      <c r="C495" s="10">
        <v>21</v>
      </c>
      <c r="D495" s="11">
        <v>13</v>
      </c>
      <c r="E495" s="25">
        <v>24283</v>
      </c>
      <c r="F495" s="26">
        <v>1892.396275044086</v>
      </c>
      <c r="G495" s="27">
        <v>0</v>
      </c>
      <c r="H495" s="27">
        <f t="shared" si="35"/>
        <v>22390.603724955916</v>
      </c>
      <c r="I495" s="27">
        <v>47</v>
      </c>
      <c r="J495" s="13">
        <f t="shared" si="36"/>
        <v>22343.603724955916</v>
      </c>
      <c r="K495" s="13">
        <v>23180</v>
      </c>
      <c r="L495" s="13">
        <f t="shared" si="37"/>
        <v>0</v>
      </c>
      <c r="M495" s="28">
        <v>103.4</v>
      </c>
      <c r="N495" s="13">
        <f t="shared" si="38"/>
        <v>0</v>
      </c>
      <c r="O495" s="13">
        <v>19.05</v>
      </c>
      <c r="P495" s="13">
        <f>'1- EC horaire'!O495</f>
        <v>0</v>
      </c>
      <c r="Q495" s="29">
        <f t="shared" si="39"/>
        <v>0</v>
      </c>
    </row>
    <row r="496" spans="1:17">
      <c r="A496" s="107">
        <v>494</v>
      </c>
      <c r="B496" s="10">
        <v>1</v>
      </c>
      <c r="C496" s="10">
        <v>21</v>
      </c>
      <c r="D496" s="11">
        <v>14</v>
      </c>
      <c r="E496" s="25">
        <v>24033</v>
      </c>
      <c r="F496" s="26">
        <v>1896.9415085940859</v>
      </c>
      <c r="G496" s="27">
        <v>0</v>
      </c>
      <c r="H496" s="27">
        <f t="shared" si="35"/>
        <v>22136.058491405915</v>
      </c>
      <c r="I496" s="27">
        <v>47</v>
      </c>
      <c r="J496" s="13">
        <f t="shared" si="36"/>
        <v>22089.058491405915</v>
      </c>
      <c r="K496" s="13">
        <v>22984</v>
      </c>
      <c r="L496" s="13">
        <f t="shared" si="37"/>
        <v>0</v>
      </c>
      <c r="M496" s="28">
        <v>103.4</v>
      </c>
      <c r="N496" s="13">
        <f t="shared" si="38"/>
        <v>0</v>
      </c>
      <c r="O496" s="13">
        <v>19.05</v>
      </c>
      <c r="P496" s="13">
        <f>'1- EC horaire'!O496</f>
        <v>0</v>
      </c>
      <c r="Q496" s="29">
        <f t="shared" si="39"/>
        <v>0</v>
      </c>
    </row>
    <row r="497" spans="1:17">
      <c r="A497" s="107">
        <v>495</v>
      </c>
      <c r="B497" s="10">
        <v>1</v>
      </c>
      <c r="C497" s="10">
        <v>21</v>
      </c>
      <c r="D497" s="11">
        <v>15</v>
      </c>
      <c r="E497" s="25">
        <v>23673</v>
      </c>
      <c r="F497" s="26">
        <v>1891.9880277940861</v>
      </c>
      <c r="G497" s="27">
        <v>0</v>
      </c>
      <c r="H497" s="27">
        <f t="shared" si="35"/>
        <v>21781.011972205913</v>
      </c>
      <c r="I497" s="27">
        <v>47</v>
      </c>
      <c r="J497" s="13">
        <f t="shared" si="36"/>
        <v>21734.011972205913</v>
      </c>
      <c r="K497" s="13">
        <v>22678</v>
      </c>
      <c r="L497" s="13">
        <f t="shared" si="37"/>
        <v>0</v>
      </c>
      <c r="M497" s="28">
        <v>103.4</v>
      </c>
      <c r="N497" s="13">
        <f t="shared" si="38"/>
        <v>0</v>
      </c>
      <c r="O497" s="13">
        <v>19.05</v>
      </c>
      <c r="P497" s="13">
        <f>'1- EC horaire'!O497</f>
        <v>0</v>
      </c>
      <c r="Q497" s="29">
        <f t="shared" si="39"/>
        <v>0</v>
      </c>
    </row>
    <row r="498" spans="1:17">
      <c r="A498" s="107">
        <v>496</v>
      </c>
      <c r="B498" s="10">
        <v>1</v>
      </c>
      <c r="C498" s="10">
        <v>21</v>
      </c>
      <c r="D498" s="11">
        <v>16</v>
      </c>
      <c r="E498" s="25">
        <v>23794</v>
      </c>
      <c r="F498" s="26">
        <v>1905.6713522440859</v>
      </c>
      <c r="G498" s="27">
        <v>0</v>
      </c>
      <c r="H498" s="27">
        <f t="shared" si="35"/>
        <v>21888.328647755916</v>
      </c>
      <c r="I498" s="27">
        <v>48</v>
      </c>
      <c r="J498" s="13">
        <f t="shared" si="36"/>
        <v>21840.328647755916</v>
      </c>
      <c r="K498" s="13">
        <v>22772</v>
      </c>
      <c r="L498" s="13">
        <f t="shared" si="37"/>
        <v>0</v>
      </c>
      <c r="M498" s="28">
        <v>103.4</v>
      </c>
      <c r="N498" s="13">
        <f t="shared" si="38"/>
        <v>0</v>
      </c>
      <c r="O498" s="13">
        <v>19.05</v>
      </c>
      <c r="P498" s="13">
        <f>'1- EC horaire'!O498</f>
        <v>0</v>
      </c>
      <c r="Q498" s="29">
        <f t="shared" si="39"/>
        <v>0</v>
      </c>
    </row>
    <row r="499" spans="1:17">
      <c r="A499" s="107">
        <v>497</v>
      </c>
      <c r="B499" s="10">
        <v>1</v>
      </c>
      <c r="C499" s="10">
        <v>21</v>
      </c>
      <c r="D499" s="11">
        <v>17</v>
      </c>
      <c r="E499" s="25">
        <v>24840</v>
      </c>
      <c r="F499" s="26">
        <v>1904.649160144086</v>
      </c>
      <c r="G499" s="27">
        <v>0</v>
      </c>
      <c r="H499" s="27">
        <f t="shared" si="35"/>
        <v>22935.350839855913</v>
      </c>
      <c r="I499" s="27">
        <v>51</v>
      </c>
      <c r="J499" s="13">
        <f t="shared" si="36"/>
        <v>22884.350839855913</v>
      </c>
      <c r="K499" s="13">
        <v>23661</v>
      </c>
      <c r="L499" s="13">
        <f t="shared" si="37"/>
        <v>0</v>
      </c>
      <c r="M499" s="28">
        <v>103.4</v>
      </c>
      <c r="N499" s="13">
        <f t="shared" si="38"/>
        <v>0</v>
      </c>
      <c r="O499" s="13">
        <v>19.05</v>
      </c>
      <c r="P499" s="13">
        <f>'1- EC horaire'!O499</f>
        <v>0</v>
      </c>
      <c r="Q499" s="29">
        <f t="shared" si="39"/>
        <v>0</v>
      </c>
    </row>
    <row r="500" spans="1:17">
      <c r="A500" s="107">
        <v>498</v>
      </c>
      <c r="B500" s="10">
        <v>1</v>
      </c>
      <c r="C500" s="10">
        <v>21</v>
      </c>
      <c r="D500" s="11">
        <v>18</v>
      </c>
      <c r="E500" s="25">
        <v>25407</v>
      </c>
      <c r="F500" s="26">
        <v>1900.7297386940859</v>
      </c>
      <c r="G500" s="27">
        <v>0</v>
      </c>
      <c r="H500" s="27">
        <f t="shared" si="35"/>
        <v>23506.270261305915</v>
      </c>
      <c r="I500" s="27">
        <v>51</v>
      </c>
      <c r="J500" s="13">
        <f t="shared" si="36"/>
        <v>23455.270261305915</v>
      </c>
      <c r="K500" s="13">
        <v>24056</v>
      </c>
      <c r="L500" s="13">
        <f t="shared" si="37"/>
        <v>0</v>
      </c>
      <c r="M500" s="28">
        <v>103.4</v>
      </c>
      <c r="N500" s="13">
        <f t="shared" si="38"/>
        <v>0</v>
      </c>
      <c r="O500" s="13">
        <v>19.05</v>
      </c>
      <c r="P500" s="13">
        <f>'1- EC horaire'!O500</f>
        <v>0</v>
      </c>
      <c r="Q500" s="29">
        <f t="shared" si="39"/>
        <v>0</v>
      </c>
    </row>
    <row r="501" spans="1:17">
      <c r="A501" s="107">
        <v>499</v>
      </c>
      <c r="B501" s="10">
        <v>1</v>
      </c>
      <c r="C501" s="10">
        <v>21</v>
      </c>
      <c r="D501" s="11">
        <v>19</v>
      </c>
      <c r="E501" s="25">
        <v>24984</v>
      </c>
      <c r="F501" s="26">
        <v>1885.8274888940859</v>
      </c>
      <c r="G501" s="27">
        <v>0</v>
      </c>
      <c r="H501" s="27">
        <f t="shared" si="35"/>
        <v>23098.172511105913</v>
      </c>
      <c r="I501" s="27">
        <v>49</v>
      </c>
      <c r="J501" s="13">
        <f t="shared" si="36"/>
        <v>23049.172511105913</v>
      </c>
      <c r="K501" s="13">
        <v>23771</v>
      </c>
      <c r="L501" s="13">
        <f t="shared" si="37"/>
        <v>0</v>
      </c>
      <c r="M501" s="28">
        <v>103.4</v>
      </c>
      <c r="N501" s="13">
        <f t="shared" si="38"/>
        <v>0</v>
      </c>
      <c r="O501" s="13">
        <v>19.05</v>
      </c>
      <c r="P501" s="13">
        <f>'1- EC horaire'!O501</f>
        <v>0</v>
      </c>
      <c r="Q501" s="29">
        <f t="shared" si="39"/>
        <v>0</v>
      </c>
    </row>
    <row r="502" spans="1:17">
      <c r="A502" s="107">
        <v>500</v>
      </c>
      <c r="B502" s="10">
        <v>1</v>
      </c>
      <c r="C502" s="10">
        <v>21</v>
      </c>
      <c r="D502" s="11">
        <v>20</v>
      </c>
      <c r="E502" s="25">
        <v>24079</v>
      </c>
      <c r="F502" s="26">
        <v>1888.563775944086</v>
      </c>
      <c r="G502" s="27">
        <v>0</v>
      </c>
      <c r="H502" s="27">
        <f t="shared" si="35"/>
        <v>22190.436224055913</v>
      </c>
      <c r="I502" s="27">
        <v>47</v>
      </c>
      <c r="J502" s="13">
        <f t="shared" si="36"/>
        <v>22143.436224055913</v>
      </c>
      <c r="K502" s="13">
        <v>23044</v>
      </c>
      <c r="L502" s="13">
        <f t="shared" si="37"/>
        <v>0</v>
      </c>
      <c r="M502" s="28">
        <v>103.4</v>
      </c>
      <c r="N502" s="13">
        <f t="shared" si="38"/>
        <v>0</v>
      </c>
      <c r="O502" s="13">
        <v>45.35</v>
      </c>
      <c r="P502" s="13">
        <f>'1- EC horaire'!O502</f>
        <v>0</v>
      </c>
      <c r="Q502" s="29">
        <f t="shared" si="39"/>
        <v>0</v>
      </c>
    </row>
    <row r="503" spans="1:17">
      <c r="A503" s="107">
        <v>501</v>
      </c>
      <c r="B503" s="10">
        <v>1</v>
      </c>
      <c r="C503" s="10">
        <v>21</v>
      </c>
      <c r="D503" s="11">
        <v>21</v>
      </c>
      <c r="E503" s="25">
        <v>23461</v>
      </c>
      <c r="F503" s="26">
        <v>1893.9745799940861</v>
      </c>
      <c r="G503" s="27">
        <v>0</v>
      </c>
      <c r="H503" s="27">
        <f t="shared" si="35"/>
        <v>21567.025420005913</v>
      </c>
      <c r="I503" s="27">
        <v>46</v>
      </c>
      <c r="J503" s="13">
        <f t="shared" si="36"/>
        <v>21521.025420005913</v>
      </c>
      <c r="K503" s="13">
        <v>22491</v>
      </c>
      <c r="L503" s="13">
        <f t="shared" si="37"/>
        <v>0</v>
      </c>
      <c r="M503" s="28">
        <v>103.4</v>
      </c>
      <c r="N503" s="13">
        <f t="shared" si="38"/>
        <v>0</v>
      </c>
      <c r="O503" s="13">
        <v>42.03</v>
      </c>
      <c r="P503" s="13">
        <f>'1- EC horaire'!O503</f>
        <v>0</v>
      </c>
      <c r="Q503" s="29">
        <f t="shared" si="39"/>
        <v>0</v>
      </c>
    </row>
    <row r="504" spans="1:17">
      <c r="A504" s="107">
        <v>502</v>
      </c>
      <c r="B504" s="10">
        <v>1</v>
      </c>
      <c r="C504" s="10">
        <v>21</v>
      </c>
      <c r="D504" s="11">
        <v>22</v>
      </c>
      <c r="E504" s="25">
        <v>22917</v>
      </c>
      <c r="F504" s="26">
        <v>1900.0620170440859</v>
      </c>
      <c r="G504" s="27">
        <v>0</v>
      </c>
      <c r="H504" s="27">
        <f t="shared" si="35"/>
        <v>21016.937982955915</v>
      </c>
      <c r="I504" s="27">
        <v>44</v>
      </c>
      <c r="J504" s="13">
        <f t="shared" si="36"/>
        <v>20972.937982955915</v>
      </c>
      <c r="K504" s="13">
        <v>21973</v>
      </c>
      <c r="L504" s="13">
        <f t="shared" si="37"/>
        <v>0</v>
      </c>
      <c r="M504" s="28">
        <v>103.4</v>
      </c>
      <c r="N504" s="13">
        <f t="shared" si="38"/>
        <v>0</v>
      </c>
      <c r="O504" s="13">
        <v>40.19</v>
      </c>
      <c r="P504" s="13">
        <f>'1- EC horaire'!O504</f>
        <v>0</v>
      </c>
      <c r="Q504" s="29">
        <f t="shared" si="39"/>
        <v>0</v>
      </c>
    </row>
    <row r="505" spans="1:17">
      <c r="A505" s="107">
        <v>503</v>
      </c>
      <c r="B505" s="10">
        <v>1</v>
      </c>
      <c r="C505" s="10">
        <v>21</v>
      </c>
      <c r="D505" s="11">
        <v>23</v>
      </c>
      <c r="E505" s="25">
        <v>22205</v>
      </c>
      <c r="F505" s="26">
        <v>1903.0466755440859</v>
      </c>
      <c r="G505" s="27">
        <v>0</v>
      </c>
      <c r="H505" s="27">
        <f t="shared" si="35"/>
        <v>20301.953324455913</v>
      </c>
      <c r="I505" s="27">
        <v>43</v>
      </c>
      <c r="J505" s="13">
        <f t="shared" si="36"/>
        <v>20258.953324455913</v>
      </c>
      <c r="K505" s="13">
        <v>21499</v>
      </c>
      <c r="L505" s="13">
        <f t="shared" si="37"/>
        <v>0</v>
      </c>
      <c r="M505" s="28">
        <v>103.4</v>
      </c>
      <c r="N505" s="13">
        <f t="shared" si="38"/>
        <v>0</v>
      </c>
      <c r="O505" s="13">
        <v>36.67</v>
      </c>
      <c r="P505" s="13">
        <f>'1- EC horaire'!O505</f>
        <v>0</v>
      </c>
      <c r="Q505" s="29">
        <f t="shared" si="39"/>
        <v>0</v>
      </c>
    </row>
    <row r="506" spans="1:17">
      <c r="A506" s="107">
        <v>504</v>
      </c>
      <c r="B506" s="10">
        <v>1</v>
      </c>
      <c r="C506" s="10">
        <v>21</v>
      </c>
      <c r="D506" s="11">
        <v>24</v>
      </c>
      <c r="E506" s="25">
        <v>21271</v>
      </c>
      <c r="F506" s="26">
        <v>1903.003600894086</v>
      </c>
      <c r="G506" s="27">
        <v>0</v>
      </c>
      <c r="H506" s="27">
        <f t="shared" si="35"/>
        <v>19367.996399105912</v>
      </c>
      <c r="I506" s="27">
        <v>40</v>
      </c>
      <c r="J506" s="13">
        <f t="shared" si="36"/>
        <v>19327.996399105912</v>
      </c>
      <c r="K506" s="13">
        <v>20753</v>
      </c>
      <c r="L506" s="13">
        <f t="shared" si="37"/>
        <v>0</v>
      </c>
      <c r="M506" s="28">
        <v>103.4</v>
      </c>
      <c r="N506" s="13">
        <f t="shared" si="38"/>
        <v>0</v>
      </c>
      <c r="O506" s="13">
        <v>29.37</v>
      </c>
      <c r="P506" s="13">
        <f>'1- EC horaire'!O506</f>
        <v>0</v>
      </c>
      <c r="Q506" s="29">
        <f t="shared" si="39"/>
        <v>0</v>
      </c>
    </row>
    <row r="507" spans="1:17">
      <c r="A507" s="107">
        <v>505</v>
      </c>
      <c r="B507" s="10">
        <v>1</v>
      </c>
      <c r="C507" s="10">
        <v>22</v>
      </c>
      <c r="D507" s="11">
        <v>1</v>
      </c>
      <c r="E507" s="25">
        <v>21082</v>
      </c>
      <c r="F507" s="26">
        <v>1899.687834994086</v>
      </c>
      <c r="G507" s="27">
        <v>0</v>
      </c>
      <c r="H507" s="27">
        <f t="shared" si="35"/>
        <v>19182.312165005915</v>
      </c>
      <c r="I507" s="27">
        <v>39</v>
      </c>
      <c r="J507" s="13">
        <f t="shared" si="36"/>
        <v>19143.312165005915</v>
      </c>
      <c r="K507" s="13">
        <v>20593</v>
      </c>
      <c r="L507" s="13">
        <f t="shared" si="37"/>
        <v>0</v>
      </c>
      <c r="M507" s="28">
        <v>103.4</v>
      </c>
      <c r="N507" s="13">
        <f t="shared" si="38"/>
        <v>0</v>
      </c>
      <c r="O507" s="13">
        <v>27.92</v>
      </c>
      <c r="P507" s="13">
        <f>'1- EC horaire'!O507</f>
        <v>0</v>
      </c>
      <c r="Q507" s="29">
        <f t="shared" si="39"/>
        <v>0</v>
      </c>
    </row>
    <row r="508" spans="1:17">
      <c r="A508" s="107">
        <v>506</v>
      </c>
      <c r="B508" s="10">
        <v>1</v>
      </c>
      <c r="C508" s="10">
        <v>22</v>
      </c>
      <c r="D508" s="11">
        <v>2</v>
      </c>
      <c r="E508" s="25">
        <v>20857</v>
      </c>
      <c r="F508" s="26">
        <v>1894.4365183440859</v>
      </c>
      <c r="G508" s="27">
        <v>0</v>
      </c>
      <c r="H508" s="27">
        <f t="shared" si="35"/>
        <v>18962.563481655914</v>
      </c>
      <c r="I508" s="27">
        <v>38</v>
      </c>
      <c r="J508" s="13">
        <f t="shared" si="36"/>
        <v>18924.563481655914</v>
      </c>
      <c r="K508" s="13">
        <v>20408</v>
      </c>
      <c r="L508" s="13">
        <f t="shared" si="37"/>
        <v>0</v>
      </c>
      <c r="M508" s="28">
        <v>103.4</v>
      </c>
      <c r="N508" s="13">
        <f t="shared" si="38"/>
        <v>0</v>
      </c>
      <c r="O508" s="13">
        <v>27.64</v>
      </c>
      <c r="P508" s="13">
        <f>'1- EC horaire'!O508</f>
        <v>0</v>
      </c>
      <c r="Q508" s="29">
        <f t="shared" si="39"/>
        <v>0</v>
      </c>
    </row>
    <row r="509" spans="1:17">
      <c r="A509" s="107">
        <v>507</v>
      </c>
      <c r="B509" s="10">
        <v>1</v>
      </c>
      <c r="C509" s="10">
        <v>22</v>
      </c>
      <c r="D509" s="11">
        <v>3</v>
      </c>
      <c r="E509" s="25">
        <v>20809</v>
      </c>
      <c r="F509" s="26">
        <v>1904.5724083940859</v>
      </c>
      <c r="G509" s="27">
        <v>0</v>
      </c>
      <c r="H509" s="27">
        <f t="shared" si="35"/>
        <v>18904.427591605912</v>
      </c>
      <c r="I509" s="27">
        <v>38</v>
      </c>
      <c r="J509" s="13">
        <f t="shared" si="36"/>
        <v>18866.427591605912</v>
      </c>
      <c r="K509" s="13">
        <v>20350</v>
      </c>
      <c r="L509" s="13">
        <f t="shared" si="37"/>
        <v>0</v>
      </c>
      <c r="M509" s="28">
        <v>103.4</v>
      </c>
      <c r="N509" s="13">
        <f t="shared" si="38"/>
        <v>0</v>
      </c>
      <c r="O509" s="13">
        <v>23.08</v>
      </c>
      <c r="P509" s="13">
        <f>'1- EC horaire'!O509</f>
        <v>0</v>
      </c>
      <c r="Q509" s="29">
        <f t="shared" si="39"/>
        <v>0</v>
      </c>
    </row>
    <row r="510" spans="1:17">
      <c r="A510" s="107">
        <v>508</v>
      </c>
      <c r="B510" s="10">
        <v>1</v>
      </c>
      <c r="C510" s="10">
        <v>22</v>
      </c>
      <c r="D510" s="11">
        <v>4</v>
      </c>
      <c r="E510" s="25">
        <v>20704</v>
      </c>
      <c r="F510" s="26">
        <v>1908.838300394086</v>
      </c>
      <c r="G510" s="27">
        <v>0</v>
      </c>
      <c r="H510" s="27">
        <f t="shared" si="35"/>
        <v>18795.161699605913</v>
      </c>
      <c r="I510" s="27">
        <v>37</v>
      </c>
      <c r="J510" s="13">
        <f t="shared" si="36"/>
        <v>18758.161699605913</v>
      </c>
      <c r="K510" s="13">
        <v>20276</v>
      </c>
      <c r="L510" s="13">
        <f t="shared" si="37"/>
        <v>0</v>
      </c>
      <c r="M510" s="28">
        <v>103.4</v>
      </c>
      <c r="N510" s="13">
        <f t="shared" si="38"/>
        <v>0</v>
      </c>
      <c r="O510" s="13">
        <v>21.98</v>
      </c>
      <c r="P510" s="13">
        <f>'1- EC horaire'!O510</f>
        <v>0</v>
      </c>
      <c r="Q510" s="29">
        <f t="shared" si="39"/>
        <v>0</v>
      </c>
    </row>
    <row r="511" spans="1:17">
      <c r="A511" s="107">
        <v>509</v>
      </c>
      <c r="B511" s="10">
        <v>1</v>
      </c>
      <c r="C511" s="10">
        <v>22</v>
      </c>
      <c r="D511" s="11">
        <v>5</v>
      </c>
      <c r="E511" s="25">
        <v>20765</v>
      </c>
      <c r="F511" s="26">
        <v>1903.229411644086</v>
      </c>
      <c r="G511" s="27">
        <v>0</v>
      </c>
      <c r="H511" s="27">
        <f t="shared" si="35"/>
        <v>18861.770588355914</v>
      </c>
      <c r="I511" s="27">
        <v>39</v>
      </c>
      <c r="J511" s="13">
        <f t="shared" si="36"/>
        <v>18822.770588355914</v>
      </c>
      <c r="K511" s="13">
        <v>20329</v>
      </c>
      <c r="L511" s="13">
        <f t="shared" si="37"/>
        <v>0</v>
      </c>
      <c r="M511" s="28">
        <v>103.4</v>
      </c>
      <c r="N511" s="13">
        <f t="shared" si="38"/>
        <v>0</v>
      </c>
      <c r="O511" s="13">
        <v>20.97</v>
      </c>
      <c r="P511" s="13">
        <f>'1- EC horaire'!O511</f>
        <v>0</v>
      </c>
      <c r="Q511" s="29">
        <f t="shared" si="39"/>
        <v>0</v>
      </c>
    </row>
    <row r="512" spans="1:17">
      <c r="A512" s="107">
        <v>510</v>
      </c>
      <c r="B512" s="10">
        <v>1</v>
      </c>
      <c r="C512" s="10">
        <v>22</v>
      </c>
      <c r="D512" s="11">
        <v>6</v>
      </c>
      <c r="E512" s="25">
        <v>21528</v>
      </c>
      <c r="F512" s="26">
        <v>1909.3450483440861</v>
      </c>
      <c r="G512" s="27">
        <v>0</v>
      </c>
      <c r="H512" s="27">
        <f t="shared" si="35"/>
        <v>19618.654951655913</v>
      </c>
      <c r="I512" s="27">
        <v>41</v>
      </c>
      <c r="J512" s="13">
        <f t="shared" si="36"/>
        <v>19577.654951655913</v>
      </c>
      <c r="K512" s="13">
        <v>20949</v>
      </c>
      <c r="L512" s="13">
        <f t="shared" si="37"/>
        <v>0</v>
      </c>
      <c r="M512" s="28">
        <v>103.4</v>
      </c>
      <c r="N512" s="13">
        <f t="shared" si="38"/>
        <v>0</v>
      </c>
      <c r="O512" s="13">
        <v>23.26</v>
      </c>
      <c r="P512" s="13">
        <f>'1- EC horaire'!O512</f>
        <v>0</v>
      </c>
      <c r="Q512" s="29">
        <f t="shared" si="39"/>
        <v>0</v>
      </c>
    </row>
    <row r="513" spans="1:17">
      <c r="A513" s="107">
        <v>511</v>
      </c>
      <c r="B513" s="10">
        <v>1</v>
      </c>
      <c r="C513" s="10">
        <v>22</v>
      </c>
      <c r="D513" s="11">
        <v>7</v>
      </c>
      <c r="E513" s="25">
        <v>22115</v>
      </c>
      <c r="F513" s="26">
        <v>1898.947048794086</v>
      </c>
      <c r="G513" s="27">
        <v>0</v>
      </c>
      <c r="H513" s="27">
        <f t="shared" si="35"/>
        <v>20216.052951205915</v>
      </c>
      <c r="I513" s="27">
        <v>43</v>
      </c>
      <c r="J513" s="13">
        <f t="shared" si="36"/>
        <v>20173.052951205915</v>
      </c>
      <c r="K513" s="13">
        <v>21426</v>
      </c>
      <c r="L513" s="13">
        <f t="shared" si="37"/>
        <v>0</v>
      </c>
      <c r="M513" s="28">
        <v>103.4</v>
      </c>
      <c r="N513" s="13">
        <f t="shared" si="38"/>
        <v>0</v>
      </c>
      <c r="O513" s="13">
        <v>28.83</v>
      </c>
      <c r="P513" s="13">
        <f>'1- EC horaire'!O513</f>
        <v>0</v>
      </c>
      <c r="Q513" s="29">
        <f t="shared" si="39"/>
        <v>0</v>
      </c>
    </row>
    <row r="514" spans="1:17">
      <c r="A514" s="107">
        <v>512</v>
      </c>
      <c r="B514" s="10">
        <v>1</v>
      </c>
      <c r="C514" s="10">
        <v>22</v>
      </c>
      <c r="D514" s="11">
        <v>8</v>
      </c>
      <c r="E514" s="25">
        <v>23052</v>
      </c>
      <c r="F514" s="26">
        <v>1895.738105544086</v>
      </c>
      <c r="G514" s="27">
        <v>0</v>
      </c>
      <c r="H514" s="27">
        <f t="shared" si="35"/>
        <v>21156.261894455914</v>
      </c>
      <c r="I514" s="27">
        <v>45</v>
      </c>
      <c r="J514" s="13">
        <f t="shared" si="36"/>
        <v>21111.261894455914</v>
      </c>
      <c r="K514" s="13">
        <v>22107</v>
      </c>
      <c r="L514" s="13">
        <f t="shared" si="37"/>
        <v>0</v>
      </c>
      <c r="M514" s="28">
        <v>103.4</v>
      </c>
      <c r="N514" s="13">
        <f t="shared" si="38"/>
        <v>0</v>
      </c>
      <c r="O514" s="13">
        <v>27</v>
      </c>
      <c r="P514" s="13">
        <f>'1- EC horaire'!O514</f>
        <v>0</v>
      </c>
      <c r="Q514" s="29">
        <f t="shared" si="39"/>
        <v>0</v>
      </c>
    </row>
    <row r="515" spans="1:17">
      <c r="A515" s="107">
        <v>513</v>
      </c>
      <c r="B515" s="10">
        <v>1</v>
      </c>
      <c r="C515" s="10">
        <v>22</v>
      </c>
      <c r="D515" s="11">
        <v>9</v>
      </c>
      <c r="E515" s="25">
        <v>23522</v>
      </c>
      <c r="F515" s="26">
        <v>1899.1330988440859</v>
      </c>
      <c r="G515" s="27">
        <v>0</v>
      </c>
      <c r="H515" s="27">
        <f t="shared" si="35"/>
        <v>21622.866901155914</v>
      </c>
      <c r="I515" s="27">
        <v>46</v>
      </c>
      <c r="J515" s="13">
        <f t="shared" si="36"/>
        <v>21576.866901155914</v>
      </c>
      <c r="K515" s="13">
        <v>22541</v>
      </c>
      <c r="L515" s="13">
        <f t="shared" si="37"/>
        <v>0</v>
      </c>
      <c r="M515" s="28">
        <v>103.4</v>
      </c>
      <c r="N515" s="13">
        <f t="shared" si="38"/>
        <v>0</v>
      </c>
      <c r="O515" s="13">
        <v>31.91</v>
      </c>
      <c r="P515" s="13">
        <f>'1- EC horaire'!O515</f>
        <v>0</v>
      </c>
      <c r="Q515" s="29">
        <f t="shared" si="39"/>
        <v>0</v>
      </c>
    </row>
    <row r="516" spans="1:17">
      <c r="A516" s="107">
        <v>514</v>
      </c>
      <c r="B516" s="10">
        <v>1</v>
      </c>
      <c r="C516" s="10">
        <v>22</v>
      </c>
      <c r="D516" s="11">
        <v>10</v>
      </c>
      <c r="E516" s="25">
        <v>23945</v>
      </c>
      <c r="F516" s="26">
        <v>1896.9748186440861</v>
      </c>
      <c r="G516" s="27">
        <v>0</v>
      </c>
      <c r="H516" s="27">
        <f t="shared" ref="H516:H579" si="40">E516-G516-F516</f>
        <v>22048.025181355915</v>
      </c>
      <c r="I516" s="27">
        <v>47</v>
      </c>
      <c r="J516" s="13">
        <f t="shared" ref="J516:J579" si="41">H516-I516</f>
        <v>22001.025181355915</v>
      </c>
      <c r="K516" s="13">
        <v>22907</v>
      </c>
      <c r="L516" s="13">
        <f t="shared" ref="L516:L579" si="42">IF(J516-K516&gt;0,J516-K516,0)</f>
        <v>0</v>
      </c>
      <c r="M516" s="28">
        <v>103.4</v>
      </c>
      <c r="N516" s="13">
        <f t="shared" ref="N516:N579" si="43">L516*M516</f>
        <v>0</v>
      </c>
      <c r="O516" s="13">
        <v>32.44</v>
      </c>
      <c r="P516" s="13">
        <f>'1- EC horaire'!O516</f>
        <v>0</v>
      </c>
      <c r="Q516" s="29">
        <f t="shared" ref="Q516:Q579" si="44">L516-P516</f>
        <v>0</v>
      </c>
    </row>
    <row r="517" spans="1:17">
      <c r="A517" s="107">
        <v>515</v>
      </c>
      <c r="B517" s="10">
        <v>1</v>
      </c>
      <c r="C517" s="10">
        <v>22</v>
      </c>
      <c r="D517" s="11">
        <v>11</v>
      </c>
      <c r="E517" s="25">
        <v>23924</v>
      </c>
      <c r="F517" s="26">
        <v>1900.576233494086</v>
      </c>
      <c r="G517" s="27">
        <v>0</v>
      </c>
      <c r="H517" s="27">
        <f t="shared" si="40"/>
        <v>22023.423766505915</v>
      </c>
      <c r="I517" s="27">
        <v>47</v>
      </c>
      <c r="J517" s="13">
        <f t="shared" si="41"/>
        <v>21976.423766505915</v>
      </c>
      <c r="K517" s="13">
        <v>22891</v>
      </c>
      <c r="L517" s="13">
        <f t="shared" si="42"/>
        <v>0</v>
      </c>
      <c r="M517" s="28">
        <v>103.4</v>
      </c>
      <c r="N517" s="13">
        <f t="shared" si="43"/>
        <v>0</v>
      </c>
      <c r="O517" s="13">
        <v>36.04</v>
      </c>
      <c r="P517" s="13">
        <f>'1- EC horaire'!O517</f>
        <v>0</v>
      </c>
      <c r="Q517" s="29">
        <f t="shared" si="44"/>
        <v>0</v>
      </c>
    </row>
    <row r="518" spans="1:17">
      <c r="A518" s="107">
        <v>516</v>
      </c>
      <c r="B518" s="10">
        <v>1</v>
      </c>
      <c r="C518" s="10">
        <v>22</v>
      </c>
      <c r="D518" s="11">
        <v>12</v>
      </c>
      <c r="E518" s="25">
        <v>23704</v>
      </c>
      <c r="F518" s="26">
        <v>1893.0309427940861</v>
      </c>
      <c r="G518" s="27">
        <v>0</v>
      </c>
      <c r="H518" s="27">
        <f t="shared" si="40"/>
        <v>21810.969057205915</v>
      </c>
      <c r="I518" s="27">
        <v>47</v>
      </c>
      <c r="J518" s="13">
        <f t="shared" si="41"/>
        <v>21763.969057205915</v>
      </c>
      <c r="K518" s="13">
        <v>22709</v>
      </c>
      <c r="L518" s="13">
        <f t="shared" si="42"/>
        <v>0</v>
      </c>
      <c r="M518" s="28">
        <v>103.4</v>
      </c>
      <c r="N518" s="13">
        <f t="shared" si="43"/>
        <v>0</v>
      </c>
      <c r="O518" s="13">
        <v>36.04</v>
      </c>
      <c r="P518" s="13">
        <f>'1- EC horaire'!O518</f>
        <v>0</v>
      </c>
      <c r="Q518" s="29">
        <f t="shared" si="44"/>
        <v>0</v>
      </c>
    </row>
    <row r="519" spans="1:17">
      <c r="A519" s="107">
        <v>517</v>
      </c>
      <c r="B519" s="10">
        <v>1</v>
      </c>
      <c r="C519" s="10">
        <v>22</v>
      </c>
      <c r="D519" s="11">
        <v>13</v>
      </c>
      <c r="E519" s="25">
        <v>23888</v>
      </c>
      <c r="F519" s="26">
        <v>1890.996205094086</v>
      </c>
      <c r="G519" s="27">
        <v>0</v>
      </c>
      <c r="H519" s="27">
        <f t="shared" si="40"/>
        <v>21997.003794905915</v>
      </c>
      <c r="I519" s="27">
        <v>47</v>
      </c>
      <c r="J519" s="13">
        <f t="shared" si="41"/>
        <v>21950.003794905915</v>
      </c>
      <c r="K519" s="13">
        <v>22862</v>
      </c>
      <c r="L519" s="13">
        <f t="shared" si="42"/>
        <v>0</v>
      </c>
      <c r="M519" s="28">
        <v>103.4</v>
      </c>
      <c r="N519" s="13">
        <f t="shared" si="43"/>
        <v>0</v>
      </c>
      <c r="O519" s="13">
        <v>31.11</v>
      </c>
      <c r="P519" s="13">
        <f>'1- EC horaire'!O519</f>
        <v>0</v>
      </c>
      <c r="Q519" s="29">
        <f t="shared" si="44"/>
        <v>0</v>
      </c>
    </row>
    <row r="520" spans="1:17">
      <c r="A520" s="107">
        <v>518</v>
      </c>
      <c r="B520" s="10">
        <v>1</v>
      </c>
      <c r="C520" s="10">
        <v>22</v>
      </c>
      <c r="D520" s="11">
        <v>14</v>
      </c>
      <c r="E520" s="25">
        <v>23642</v>
      </c>
      <c r="F520" s="26">
        <v>1891.2492430440859</v>
      </c>
      <c r="G520" s="27">
        <v>0</v>
      </c>
      <c r="H520" s="27">
        <f t="shared" si="40"/>
        <v>21750.750756955913</v>
      </c>
      <c r="I520" s="27">
        <v>46</v>
      </c>
      <c r="J520" s="13">
        <f t="shared" si="41"/>
        <v>21704.750756955913</v>
      </c>
      <c r="K520" s="13">
        <v>22643</v>
      </c>
      <c r="L520" s="13">
        <f t="shared" si="42"/>
        <v>0</v>
      </c>
      <c r="M520" s="28">
        <v>103.4</v>
      </c>
      <c r="N520" s="13">
        <f t="shared" si="43"/>
        <v>0</v>
      </c>
      <c r="O520" s="13">
        <v>30.84</v>
      </c>
      <c r="P520" s="13">
        <f>'1- EC horaire'!O520</f>
        <v>0</v>
      </c>
      <c r="Q520" s="29">
        <f t="shared" si="44"/>
        <v>0</v>
      </c>
    </row>
    <row r="521" spans="1:17">
      <c r="A521" s="107">
        <v>519</v>
      </c>
      <c r="B521" s="10">
        <v>1</v>
      </c>
      <c r="C521" s="10">
        <v>22</v>
      </c>
      <c r="D521" s="11">
        <v>15</v>
      </c>
      <c r="E521" s="25">
        <v>23504</v>
      </c>
      <c r="F521" s="26">
        <v>1897.801039894086</v>
      </c>
      <c r="G521" s="27">
        <v>0</v>
      </c>
      <c r="H521" s="27">
        <f t="shared" si="40"/>
        <v>21606.198960105914</v>
      </c>
      <c r="I521" s="27">
        <v>46</v>
      </c>
      <c r="J521" s="13">
        <f t="shared" si="41"/>
        <v>21560.198960105914</v>
      </c>
      <c r="K521" s="13">
        <v>22531</v>
      </c>
      <c r="L521" s="13">
        <f t="shared" si="42"/>
        <v>0</v>
      </c>
      <c r="M521" s="28">
        <v>103.4</v>
      </c>
      <c r="N521" s="13">
        <f t="shared" si="43"/>
        <v>0</v>
      </c>
      <c r="O521" s="13">
        <v>31.64</v>
      </c>
      <c r="P521" s="13">
        <f>'1- EC horaire'!O521</f>
        <v>0</v>
      </c>
      <c r="Q521" s="29">
        <f t="shared" si="44"/>
        <v>0</v>
      </c>
    </row>
    <row r="522" spans="1:17">
      <c r="A522" s="107">
        <v>520</v>
      </c>
      <c r="B522" s="10">
        <v>1</v>
      </c>
      <c r="C522" s="10">
        <v>22</v>
      </c>
      <c r="D522" s="11">
        <v>16</v>
      </c>
      <c r="E522" s="25">
        <v>23785</v>
      </c>
      <c r="F522" s="26">
        <v>1898.014003794086</v>
      </c>
      <c r="G522" s="27">
        <v>0</v>
      </c>
      <c r="H522" s="27">
        <f t="shared" si="40"/>
        <v>21886.985996205913</v>
      </c>
      <c r="I522" s="27">
        <v>48</v>
      </c>
      <c r="J522" s="13">
        <f t="shared" si="41"/>
        <v>21838.985996205913</v>
      </c>
      <c r="K522" s="13">
        <v>22767</v>
      </c>
      <c r="L522" s="13">
        <f t="shared" si="42"/>
        <v>0</v>
      </c>
      <c r="M522" s="28">
        <v>103.4</v>
      </c>
      <c r="N522" s="13">
        <f t="shared" si="43"/>
        <v>0</v>
      </c>
      <c r="O522" s="13">
        <v>31.91</v>
      </c>
      <c r="P522" s="13">
        <f>'1- EC horaire'!O522</f>
        <v>0</v>
      </c>
      <c r="Q522" s="29">
        <f t="shared" si="44"/>
        <v>0</v>
      </c>
    </row>
    <row r="523" spans="1:17">
      <c r="A523" s="107">
        <v>521</v>
      </c>
      <c r="B523" s="10">
        <v>1</v>
      </c>
      <c r="C523" s="10">
        <v>22</v>
      </c>
      <c r="D523" s="11">
        <v>17</v>
      </c>
      <c r="E523" s="25">
        <v>25401</v>
      </c>
      <c r="F523" s="26">
        <v>1903.6518170440859</v>
      </c>
      <c r="G523" s="27">
        <v>0</v>
      </c>
      <c r="H523" s="27">
        <f t="shared" si="40"/>
        <v>23497.348182955913</v>
      </c>
      <c r="I523" s="27">
        <v>53</v>
      </c>
      <c r="J523" s="13">
        <f t="shared" si="41"/>
        <v>23444.348182955913</v>
      </c>
      <c r="K523" s="13">
        <v>24045</v>
      </c>
      <c r="L523" s="13">
        <f t="shared" si="42"/>
        <v>0</v>
      </c>
      <c r="M523" s="28">
        <v>103.4</v>
      </c>
      <c r="N523" s="13">
        <f t="shared" si="43"/>
        <v>0</v>
      </c>
      <c r="O523" s="13">
        <v>40.28</v>
      </c>
      <c r="P523" s="13">
        <f>'1- EC horaire'!O523</f>
        <v>0</v>
      </c>
      <c r="Q523" s="29">
        <f t="shared" si="44"/>
        <v>0</v>
      </c>
    </row>
    <row r="524" spans="1:17">
      <c r="A524" s="107">
        <v>522</v>
      </c>
      <c r="B524" s="10">
        <v>1</v>
      </c>
      <c r="C524" s="10">
        <v>22</v>
      </c>
      <c r="D524" s="11">
        <v>18</v>
      </c>
      <c r="E524" s="25">
        <v>26556</v>
      </c>
      <c r="F524" s="26">
        <v>1899.6708609940861</v>
      </c>
      <c r="G524" s="27">
        <v>0</v>
      </c>
      <c r="H524" s="27">
        <f t="shared" si="40"/>
        <v>24656.329139005913</v>
      </c>
      <c r="I524" s="27">
        <v>53</v>
      </c>
      <c r="J524" s="13">
        <f t="shared" si="41"/>
        <v>24603.329139005913</v>
      </c>
      <c r="K524" s="13">
        <v>25106</v>
      </c>
      <c r="L524" s="13">
        <f t="shared" si="42"/>
        <v>0</v>
      </c>
      <c r="M524" s="28">
        <v>103.4</v>
      </c>
      <c r="N524" s="13">
        <f t="shared" si="43"/>
        <v>0</v>
      </c>
      <c r="O524" s="13">
        <v>45.38</v>
      </c>
      <c r="P524" s="13">
        <f>'1- EC horaire'!O524</f>
        <v>0</v>
      </c>
      <c r="Q524" s="29">
        <f t="shared" si="44"/>
        <v>0</v>
      </c>
    </row>
    <row r="525" spans="1:17">
      <c r="A525" s="107">
        <v>523</v>
      </c>
      <c r="B525" s="10">
        <v>1</v>
      </c>
      <c r="C525" s="10">
        <v>22</v>
      </c>
      <c r="D525" s="11">
        <v>19</v>
      </c>
      <c r="E525" s="25">
        <v>26525</v>
      </c>
      <c r="F525" s="26">
        <v>1889.873391344086</v>
      </c>
      <c r="G525" s="27">
        <v>0</v>
      </c>
      <c r="H525" s="27">
        <f t="shared" si="40"/>
        <v>24635.126608655915</v>
      </c>
      <c r="I525" s="27">
        <v>53</v>
      </c>
      <c r="J525" s="13">
        <f t="shared" si="41"/>
        <v>24582.126608655915</v>
      </c>
      <c r="K525" s="13">
        <v>25089</v>
      </c>
      <c r="L525" s="13">
        <f t="shared" si="42"/>
        <v>0</v>
      </c>
      <c r="M525" s="28">
        <v>103.4</v>
      </c>
      <c r="N525" s="13">
        <f t="shared" si="43"/>
        <v>0</v>
      </c>
      <c r="O525" s="13">
        <v>46.59</v>
      </c>
      <c r="P525" s="13">
        <f>'1- EC horaire'!O525</f>
        <v>0</v>
      </c>
      <c r="Q525" s="29">
        <f t="shared" si="44"/>
        <v>0</v>
      </c>
    </row>
    <row r="526" spans="1:17">
      <c r="A526" s="107">
        <v>524</v>
      </c>
      <c r="B526" s="10">
        <v>1</v>
      </c>
      <c r="C526" s="10">
        <v>22</v>
      </c>
      <c r="D526" s="11">
        <v>20</v>
      </c>
      <c r="E526" s="25">
        <v>25893</v>
      </c>
      <c r="F526" s="26">
        <v>1886.7583528940859</v>
      </c>
      <c r="G526" s="27">
        <v>0</v>
      </c>
      <c r="H526" s="27">
        <f t="shared" si="40"/>
        <v>24006.241647105915</v>
      </c>
      <c r="I526" s="27">
        <v>52</v>
      </c>
      <c r="J526" s="13">
        <f t="shared" si="41"/>
        <v>23954.241647105915</v>
      </c>
      <c r="K526" s="13">
        <v>24489</v>
      </c>
      <c r="L526" s="13">
        <f t="shared" si="42"/>
        <v>0</v>
      </c>
      <c r="M526" s="28">
        <v>103.4</v>
      </c>
      <c r="N526" s="13">
        <f t="shared" si="43"/>
        <v>0</v>
      </c>
      <c r="O526" s="13">
        <v>43.02</v>
      </c>
      <c r="P526" s="13">
        <f>'1- EC horaire'!O526</f>
        <v>0</v>
      </c>
      <c r="Q526" s="29">
        <f t="shared" si="44"/>
        <v>0</v>
      </c>
    </row>
    <row r="527" spans="1:17">
      <c r="A527" s="107">
        <v>525</v>
      </c>
      <c r="B527" s="10">
        <v>1</v>
      </c>
      <c r="C527" s="10">
        <v>22</v>
      </c>
      <c r="D527" s="11">
        <v>21</v>
      </c>
      <c r="E527" s="25">
        <v>25271</v>
      </c>
      <c r="F527" s="26">
        <v>1887.3284698440859</v>
      </c>
      <c r="G527" s="27">
        <v>0</v>
      </c>
      <c r="H527" s="27">
        <f t="shared" si="40"/>
        <v>23383.671530155912</v>
      </c>
      <c r="I527" s="27">
        <v>49</v>
      </c>
      <c r="J527" s="13">
        <f t="shared" si="41"/>
        <v>23334.671530155912</v>
      </c>
      <c r="K527" s="13">
        <v>23934</v>
      </c>
      <c r="L527" s="13">
        <f t="shared" si="42"/>
        <v>0</v>
      </c>
      <c r="M527" s="28">
        <v>103.4</v>
      </c>
      <c r="N527" s="13">
        <f t="shared" si="43"/>
        <v>0</v>
      </c>
      <c r="O527" s="13">
        <v>40.46</v>
      </c>
      <c r="P527" s="13">
        <f>'1- EC horaire'!O527</f>
        <v>0</v>
      </c>
      <c r="Q527" s="29">
        <f t="shared" si="44"/>
        <v>0</v>
      </c>
    </row>
    <row r="528" spans="1:17">
      <c r="A528" s="107">
        <v>526</v>
      </c>
      <c r="B528" s="10">
        <v>1</v>
      </c>
      <c r="C528" s="10">
        <v>22</v>
      </c>
      <c r="D528" s="11">
        <v>22</v>
      </c>
      <c r="E528" s="25">
        <v>24580</v>
      </c>
      <c r="F528" s="26">
        <v>1891.452374594086</v>
      </c>
      <c r="G528" s="27">
        <v>0</v>
      </c>
      <c r="H528" s="27">
        <f t="shared" si="40"/>
        <v>22688.547625405914</v>
      </c>
      <c r="I528" s="27">
        <v>47</v>
      </c>
      <c r="J528" s="13">
        <f t="shared" si="41"/>
        <v>22641.547625405914</v>
      </c>
      <c r="K528" s="13">
        <v>23441</v>
      </c>
      <c r="L528" s="13">
        <f t="shared" si="42"/>
        <v>0</v>
      </c>
      <c r="M528" s="28">
        <v>103.4</v>
      </c>
      <c r="N528" s="13">
        <f t="shared" si="43"/>
        <v>0</v>
      </c>
      <c r="O528" s="13">
        <v>37.28</v>
      </c>
      <c r="P528" s="13">
        <f>'1- EC horaire'!O528</f>
        <v>0</v>
      </c>
      <c r="Q528" s="29">
        <f t="shared" si="44"/>
        <v>0</v>
      </c>
    </row>
    <row r="529" spans="1:17">
      <c r="A529" s="107">
        <v>527</v>
      </c>
      <c r="B529" s="10">
        <v>1</v>
      </c>
      <c r="C529" s="10">
        <v>22</v>
      </c>
      <c r="D529" s="11">
        <v>23</v>
      </c>
      <c r="E529" s="25">
        <v>23949</v>
      </c>
      <c r="F529" s="26">
        <v>1893.611818344086</v>
      </c>
      <c r="G529" s="27">
        <v>0</v>
      </c>
      <c r="H529" s="27">
        <f t="shared" si="40"/>
        <v>22055.388181655915</v>
      </c>
      <c r="I529" s="27">
        <v>44</v>
      </c>
      <c r="J529" s="13">
        <f t="shared" si="41"/>
        <v>22011.388181655915</v>
      </c>
      <c r="K529" s="13">
        <v>22911</v>
      </c>
      <c r="L529" s="13">
        <f t="shared" si="42"/>
        <v>0</v>
      </c>
      <c r="M529" s="28">
        <v>103.4</v>
      </c>
      <c r="N529" s="13">
        <f t="shared" si="43"/>
        <v>0</v>
      </c>
      <c r="O529" s="13">
        <v>31.21</v>
      </c>
      <c r="P529" s="13">
        <f>'1- EC horaire'!O529</f>
        <v>0</v>
      </c>
      <c r="Q529" s="29">
        <f t="shared" si="44"/>
        <v>0</v>
      </c>
    </row>
    <row r="530" spans="1:17">
      <c r="A530" s="107">
        <v>528</v>
      </c>
      <c r="B530" s="10">
        <v>1</v>
      </c>
      <c r="C530" s="10">
        <v>22</v>
      </c>
      <c r="D530" s="11">
        <v>24</v>
      </c>
      <c r="E530" s="25">
        <v>22714</v>
      </c>
      <c r="F530" s="26">
        <v>1891.953869244086</v>
      </c>
      <c r="G530" s="27">
        <v>0</v>
      </c>
      <c r="H530" s="27">
        <f t="shared" si="40"/>
        <v>20822.046130755913</v>
      </c>
      <c r="I530" s="27">
        <v>43</v>
      </c>
      <c r="J530" s="13">
        <f t="shared" si="41"/>
        <v>20779.046130755913</v>
      </c>
      <c r="K530" s="13">
        <v>21850</v>
      </c>
      <c r="L530" s="13">
        <f t="shared" si="42"/>
        <v>0</v>
      </c>
      <c r="M530" s="28">
        <v>103.4</v>
      </c>
      <c r="N530" s="13">
        <f t="shared" si="43"/>
        <v>0</v>
      </c>
      <c r="O530" s="13">
        <v>27.45</v>
      </c>
      <c r="P530" s="13">
        <f>'1- EC horaire'!O530</f>
        <v>0</v>
      </c>
      <c r="Q530" s="29">
        <f t="shared" si="44"/>
        <v>0</v>
      </c>
    </row>
    <row r="531" spans="1:17">
      <c r="A531" s="107">
        <v>529</v>
      </c>
      <c r="B531" s="10">
        <v>1</v>
      </c>
      <c r="C531" s="10">
        <v>23</v>
      </c>
      <c r="D531" s="11">
        <v>1</v>
      </c>
      <c r="E531" s="25">
        <v>22448</v>
      </c>
      <c r="F531" s="26">
        <v>1890.137322644086</v>
      </c>
      <c r="G531" s="27">
        <v>0</v>
      </c>
      <c r="H531" s="27">
        <f t="shared" si="40"/>
        <v>20557.862677355915</v>
      </c>
      <c r="I531" s="27">
        <v>43</v>
      </c>
      <c r="J531" s="13">
        <f t="shared" si="41"/>
        <v>20514.862677355915</v>
      </c>
      <c r="K531" s="13">
        <v>21663</v>
      </c>
      <c r="L531" s="13">
        <f t="shared" si="42"/>
        <v>0</v>
      </c>
      <c r="M531" s="28">
        <v>103.4</v>
      </c>
      <c r="N531" s="13">
        <f t="shared" si="43"/>
        <v>0</v>
      </c>
      <c r="O531" s="13">
        <v>21</v>
      </c>
      <c r="P531" s="13">
        <f>'1- EC horaire'!O531</f>
        <v>0</v>
      </c>
      <c r="Q531" s="29">
        <f t="shared" si="44"/>
        <v>0</v>
      </c>
    </row>
    <row r="532" spans="1:17">
      <c r="A532" s="107">
        <v>530</v>
      </c>
      <c r="B532" s="10">
        <v>1</v>
      </c>
      <c r="C532" s="10">
        <v>23</v>
      </c>
      <c r="D532" s="11">
        <v>2</v>
      </c>
      <c r="E532" s="25">
        <v>22451</v>
      </c>
      <c r="F532" s="26">
        <v>1890.4638516440859</v>
      </c>
      <c r="G532" s="27">
        <v>0</v>
      </c>
      <c r="H532" s="27">
        <f t="shared" si="40"/>
        <v>20560.536148355914</v>
      </c>
      <c r="I532" s="27">
        <v>43</v>
      </c>
      <c r="J532" s="13">
        <f t="shared" si="41"/>
        <v>20517.536148355914</v>
      </c>
      <c r="K532" s="13">
        <v>21670</v>
      </c>
      <c r="L532" s="13">
        <f t="shared" si="42"/>
        <v>0</v>
      </c>
      <c r="M532" s="28">
        <v>103.4</v>
      </c>
      <c r="N532" s="13">
        <f t="shared" si="43"/>
        <v>0</v>
      </c>
      <c r="O532" s="13">
        <v>21.29</v>
      </c>
      <c r="P532" s="13">
        <f>'1- EC horaire'!O532</f>
        <v>0</v>
      </c>
      <c r="Q532" s="29">
        <f t="shared" si="44"/>
        <v>0</v>
      </c>
    </row>
    <row r="533" spans="1:17">
      <c r="A533" s="107">
        <v>531</v>
      </c>
      <c r="B533" s="10">
        <v>1</v>
      </c>
      <c r="C533" s="10">
        <v>23</v>
      </c>
      <c r="D533" s="11">
        <v>3</v>
      </c>
      <c r="E533" s="25">
        <v>22592</v>
      </c>
      <c r="F533" s="26">
        <v>1881.557780094086</v>
      </c>
      <c r="G533" s="27">
        <v>0</v>
      </c>
      <c r="H533" s="27">
        <f t="shared" si="40"/>
        <v>20710.442219905915</v>
      </c>
      <c r="I533" s="27">
        <v>43</v>
      </c>
      <c r="J533" s="13">
        <f t="shared" si="41"/>
        <v>20667.442219905915</v>
      </c>
      <c r="K533" s="13">
        <v>21803</v>
      </c>
      <c r="L533" s="13">
        <f t="shared" si="42"/>
        <v>0</v>
      </c>
      <c r="M533" s="28">
        <v>103.4</v>
      </c>
      <c r="N533" s="13">
        <f t="shared" si="43"/>
        <v>0</v>
      </c>
      <c r="O533" s="13">
        <v>19.79</v>
      </c>
      <c r="P533" s="13">
        <f>'1- EC horaire'!O533</f>
        <v>0</v>
      </c>
      <c r="Q533" s="29">
        <f t="shared" si="44"/>
        <v>0</v>
      </c>
    </row>
    <row r="534" spans="1:17">
      <c r="A534" s="107">
        <v>532</v>
      </c>
      <c r="B534" s="10">
        <v>1</v>
      </c>
      <c r="C534" s="10">
        <v>23</v>
      </c>
      <c r="D534" s="11">
        <v>4</v>
      </c>
      <c r="E534" s="25">
        <v>22673</v>
      </c>
      <c r="F534" s="26">
        <v>1883.0885555440859</v>
      </c>
      <c r="G534" s="27">
        <v>0</v>
      </c>
      <c r="H534" s="27">
        <f t="shared" si="40"/>
        <v>20789.911444455913</v>
      </c>
      <c r="I534" s="27">
        <v>43</v>
      </c>
      <c r="J534" s="13">
        <f t="shared" si="41"/>
        <v>20746.911444455913</v>
      </c>
      <c r="K534" s="13">
        <v>21835</v>
      </c>
      <c r="L534" s="13">
        <f t="shared" si="42"/>
        <v>0</v>
      </c>
      <c r="M534" s="28">
        <v>103.4</v>
      </c>
      <c r="N534" s="13">
        <f t="shared" si="43"/>
        <v>0</v>
      </c>
      <c r="O534" s="13">
        <v>18.98</v>
      </c>
      <c r="P534" s="13">
        <f>'1- EC horaire'!O534</f>
        <v>0</v>
      </c>
      <c r="Q534" s="29">
        <f t="shared" si="44"/>
        <v>0</v>
      </c>
    </row>
    <row r="535" spans="1:17">
      <c r="A535" s="107">
        <v>533</v>
      </c>
      <c r="B535" s="10">
        <v>1</v>
      </c>
      <c r="C535" s="10">
        <v>23</v>
      </c>
      <c r="D535" s="11">
        <v>5</v>
      </c>
      <c r="E535" s="25">
        <v>22814</v>
      </c>
      <c r="F535" s="26">
        <v>1886.2867484940859</v>
      </c>
      <c r="G535" s="27">
        <v>0</v>
      </c>
      <c r="H535" s="27">
        <f t="shared" si="40"/>
        <v>20927.713251505913</v>
      </c>
      <c r="I535" s="27">
        <v>45</v>
      </c>
      <c r="J535" s="13">
        <f t="shared" si="41"/>
        <v>20882.713251505913</v>
      </c>
      <c r="K535" s="13">
        <v>21933</v>
      </c>
      <c r="L535" s="13">
        <f t="shared" si="42"/>
        <v>0</v>
      </c>
      <c r="M535" s="28">
        <v>103.4</v>
      </c>
      <c r="N535" s="13">
        <f t="shared" si="43"/>
        <v>0</v>
      </c>
      <c r="O535" s="13">
        <v>18.98</v>
      </c>
      <c r="P535" s="13">
        <f>'1- EC horaire'!O535</f>
        <v>0</v>
      </c>
      <c r="Q535" s="29">
        <f t="shared" si="44"/>
        <v>0</v>
      </c>
    </row>
    <row r="536" spans="1:17">
      <c r="A536" s="107">
        <v>534</v>
      </c>
      <c r="B536" s="10">
        <v>1</v>
      </c>
      <c r="C536" s="10">
        <v>23</v>
      </c>
      <c r="D536" s="11">
        <v>6</v>
      </c>
      <c r="E536" s="25">
        <v>24280</v>
      </c>
      <c r="F536" s="26">
        <v>1889.343495844086</v>
      </c>
      <c r="G536" s="27">
        <v>0</v>
      </c>
      <c r="H536" s="27">
        <f t="shared" si="40"/>
        <v>22390.656504155915</v>
      </c>
      <c r="I536" s="27">
        <v>49</v>
      </c>
      <c r="J536" s="13">
        <f t="shared" si="41"/>
        <v>22341.656504155915</v>
      </c>
      <c r="K536" s="13">
        <v>23177</v>
      </c>
      <c r="L536" s="13">
        <f t="shared" si="42"/>
        <v>0</v>
      </c>
      <c r="M536" s="28">
        <v>103.4</v>
      </c>
      <c r="N536" s="13">
        <f t="shared" si="43"/>
        <v>0</v>
      </c>
      <c r="O536" s="13">
        <v>21.95</v>
      </c>
      <c r="P536" s="13">
        <f>'1- EC horaire'!O536</f>
        <v>0</v>
      </c>
      <c r="Q536" s="29">
        <f t="shared" si="44"/>
        <v>0</v>
      </c>
    </row>
    <row r="537" spans="1:17">
      <c r="A537" s="107">
        <v>535</v>
      </c>
      <c r="B537" s="10">
        <v>1</v>
      </c>
      <c r="C537" s="10">
        <v>23</v>
      </c>
      <c r="D537" s="11">
        <v>7</v>
      </c>
      <c r="E537" s="25">
        <v>26614</v>
      </c>
      <c r="F537" s="26">
        <v>1880.6813566940859</v>
      </c>
      <c r="G537" s="27">
        <v>0</v>
      </c>
      <c r="H537" s="27">
        <f t="shared" si="40"/>
        <v>24733.318643305913</v>
      </c>
      <c r="I537" s="27">
        <v>54</v>
      </c>
      <c r="J537" s="13">
        <f t="shared" si="41"/>
        <v>24679.318643305913</v>
      </c>
      <c r="K537" s="13">
        <v>25195</v>
      </c>
      <c r="L537" s="13">
        <f t="shared" si="42"/>
        <v>0</v>
      </c>
      <c r="M537" s="28">
        <v>103.4</v>
      </c>
      <c r="N537" s="13">
        <f t="shared" si="43"/>
        <v>0</v>
      </c>
      <c r="O537" s="13">
        <v>31.69</v>
      </c>
      <c r="P537" s="13">
        <f>'1- EC horaire'!O537</f>
        <v>0</v>
      </c>
      <c r="Q537" s="29">
        <f t="shared" si="44"/>
        <v>0</v>
      </c>
    </row>
    <row r="538" spans="1:17">
      <c r="A538" s="107">
        <v>536</v>
      </c>
      <c r="B538" s="10">
        <v>1</v>
      </c>
      <c r="C538" s="10">
        <v>23</v>
      </c>
      <c r="D538" s="11">
        <v>8</v>
      </c>
      <c r="E538" s="25">
        <v>27826</v>
      </c>
      <c r="F538" s="26">
        <v>1880.1967022440861</v>
      </c>
      <c r="G538" s="27">
        <v>0</v>
      </c>
      <c r="H538" s="27">
        <f t="shared" si="40"/>
        <v>25945.803297755912</v>
      </c>
      <c r="I538" s="27">
        <v>55</v>
      </c>
      <c r="J538" s="13">
        <f t="shared" si="41"/>
        <v>25890.803297755912</v>
      </c>
      <c r="K538" s="13">
        <v>26102</v>
      </c>
      <c r="L538" s="13">
        <f t="shared" si="42"/>
        <v>0</v>
      </c>
      <c r="M538" s="28">
        <v>103.4</v>
      </c>
      <c r="N538" s="13">
        <f t="shared" si="43"/>
        <v>0</v>
      </c>
      <c r="O538" s="13">
        <v>36.21</v>
      </c>
      <c r="P538" s="13">
        <f>'1- EC horaire'!O538</f>
        <v>0</v>
      </c>
      <c r="Q538" s="29">
        <f t="shared" si="44"/>
        <v>0</v>
      </c>
    </row>
    <row r="539" spans="1:17">
      <c r="A539" s="107">
        <v>537</v>
      </c>
      <c r="B539" s="10">
        <v>1</v>
      </c>
      <c r="C539" s="10">
        <v>23</v>
      </c>
      <c r="D539" s="11">
        <v>9</v>
      </c>
      <c r="E539" s="25">
        <v>27569</v>
      </c>
      <c r="F539" s="26">
        <v>1877.4347231440861</v>
      </c>
      <c r="G539" s="27">
        <v>0</v>
      </c>
      <c r="H539" s="27">
        <f t="shared" si="40"/>
        <v>25691.565276855916</v>
      </c>
      <c r="I539" s="27">
        <v>55</v>
      </c>
      <c r="J539" s="13">
        <f t="shared" si="41"/>
        <v>25636.565276855916</v>
      </c>
      <c r="K539" s="13">
        <v>25907</v>
      </c>
      <c r="L539" s="13">
        <f t="shared" si="42"/>
        <v>0</v>
      </c>
      <c r="M539" s="28">
        <v>103.4</v>
      </c>
      <c r="N539" s="13">
        <f t="shared" si="43"/>
        <v>0</v>
      </c>
      <c r="O539" s="13">
        <v>38.25</v>
      </c>
      <c r="P539" s="13">
        <f>'1- EC horaire'!O539</f>
        <v>0</v>
      </c>
      <c r="Q539" s="29">
        <f t="shared" si="44"/>
        <v>0</v>
      </c>
    </row>
    <row r="540" spans="1:17">
      <c r="A540" s="107">
        <v>538</v>
      </c>
      <c r="B540" s="10">
        <v>1</v>
      </c>
      <c r="C540" s="10">
        <v>23</v>
      </c>
      <c r="D540" s="11">
        <v>10</v>
      </c>
      <c r="E540" s="25">
        <v>27023</v>
      </c>
      <c r="F540" s="26">
        <v>1868.5823389440859</v>
      </c>
      <c r="G540" s="27">
        <v>0</v>
      </c>
      <c r="H540" s="27">
        <f t="shared" si="40"/>
        <v>25154.417661055915</v>
      </c>
      <c r="I540" s="27">
        <v>53</v>
      </c>
      <c r="J540" s="13">
        <f t="shared" si="41"/>
        <v>25101.417661055915</v>
      </c>
      <c r="K540" s="13">
        <v>25486</v>
      </c>
      <c r="L540" s="13">
        <f t="shared" si="42"/>
        <v>0</v>
      </c>
      <c r="M540" s="28">
        <v>103.4</v>
      </c>
      <c r="N540" s="13">
        <f t="shared" si="43"/>
        <v>0</v>
      </c>
      <c r="O540" s="13">
        <v>40.270000000000003</v>
      </c>
      <c r="P540" s="13">
        <f>'1- EC horaire'!O540</f>
        <v>0</v>
      </c>
      <c r="Q540" s="29">
        <f t="shared" si="44"/>
        <v>0</v>
      </c>
    </row>
    <row r="541" spans="1:17">
      <c r="A541" s="107">
        <v>539</v>
      </c>
      <c r="B541" s="10">
        <v>1</v>
      </c>
      <c r="C541" s="10">
        <v>23</v>
      </c>
      <c r="D541" s="11">
        <v>11</v>
      </c>
      <c r="E541" s="25">
        <v>26264</v>
      </c>
      <c r="F541" s="26">
        <v>1863.9772171440859</v>
      </c>
      <c r="G541" s="27">
        <v>0</v>
      </c>
      <c r="H541" s="27">
        <f t="shared" si="40"/>
        <v>24400.022782855915</v>
      </c>
      <c r="I541" s="27">
        <v>52</v>
      </c>
      <c r="J541" s="13">
        <f t="shared" si="41"/>
        <v>24348.022782855915</v>
      </c>
      <c r="K541" s="13">
        <v>24839</v>
      </c>
      <c r="L541" s="13">
        <f t="shared" si="42"/>
        <v>0</v>
      </c>
      <c r="M541" s="28">
        <v>103.4</v>
      </c>
      <c r="N541" s="13">
        <f t="shared" si="43"/>
        <v>0</v>
      </c>
      <c r="O541" s="13">
        <v>42.01</v>
      </c>
      <c r="P541" s="13">
        <f>'1- EC horaire'!O541</f>
        <v>0</v>
      </c>
      <c r="Q541" s="29">
        <f t="shared" si="44"/>
        <v>0</v>
      </c>
    </row>
    <row r="542" spans="1:17">
      <c r="A542" s="107">
        <v>540</v>
      </c>
      <c r="B542" s="10">
        <v>1</v>
      </c>
      <c r="C542" s="10">
        <v>23</v>
      </c>
      <c r="D542" s="11">
        <v>12</v>
      </c>
      <c r="E542" s="25">
        <v>26044</v>
      </c>
      <c r="F542" s="26">
        <v>1864.234225694086</v>
      </c>
      <c r="G542" s="27">
        <v>0</v>
      </c>
      <c r="H542" s="27">
        <f t="shared" si="40"/>
        <v>24179.765774305914</v>
      </c>
      <c r="I542" s="27">
        <v>51</v>
      </c>
      <c r="J542" s="13">
        <f t="shared" si="41"/>
        <v>24128.765774305914</v>
      </c>
      <c r="K542" s="13">
        <v>24633</v>
      </c>
      <c r="L542" s="13">
        <f t="shared" si="42"/>
        <v>0</v>
      </c>
      <c r="M542" s="28">
        <v>103.4</v>
      </c>
      <c r="N542" s="13">
        <f t="shared" si="43"/>
        <v>0</v>
      </c>
      <c r="O542" s="13">
        <v>41.04</v>
      </c>
      <c r="P542" s="13">
        <f>'1- EC horaire'!O542</f>
        <v>0</v>
      </c>
      <c r="Q542" s="29">
        <f t="shared" si="44"/>
        <v>0</v>
      </c>
    </row>
    <row r="543" spans="1:17">
      <c r="A543" s="107">
        <v>541</v>
      </c>
      <c r="B543" s="10">
        <v>1</v>
      </c>
      <c r="C543" s="10">
        <v>23</v>
      </c>
      <c r="D543" s="11">
        <v>13</v>
      </c>
      <c r="E543" s="25">
        <v>25483</v>
      </c>
      <c r="F543" s="26">
        <v>1875.0052757940859</v>
      </c>
      <c r="G543" s="27">
        <v>0</v>
      </c>
      <c r="H543" s="27">
        <f t="shared" si="40"/>
        <v>23607.994724205913</v>
      </c>
      <c r="I543" s="27">
        <v>50</v>
      </c>
      <c r="J543" s="13">
        <f t="shared" si="41"/>
        <v>23557.994724205913</v>
      </c>
      <c r="K543" s="13">
        <v>24142</v>
      </c>
      <c r="L543" s="13">
        <f t="shared" si="42"/>
        <v>0</v>
      </c>
      <c r="M543" s="28">
        <v>103.4</v>
      </c>
      <c r="N543" s="13">
        <f t="shared" si="43"/>
        <v>0</v>
      </c>
      <c r="O543" s="13">
        <v>39.76</v>
      </c>
      <c r="P543" s="13">
        <f>'1- EC horaire'!O543</f>
        <v>0</v>
      </c>
      <c r="Q543" s="29">
        <f t="shared" si="44"/>
        <v>0</v>
      </c>
    </row>
    <row r="544" spans="1:17">
      <c r="A544" s="107">
        <v>542</v>
      </c>
      <c r="B544" s="10">
        <v>1</v>
      </c>
      <c r="C544" s="10">
        <v>23</v>
      </c>
      <c r="D544" s="11">
        <v>14</v>
      </c>
      <c r="E544" s="25">
        <v>25181</v>
      </c>
      <c r="F544" s="26">
        <v>1880.183755944086</v>
      </c>
      <c r="G544" s="27">
        <v>0</v>
      </c>
      <c r="H544" s="27">
        <f t="shared" si="40"/>
        <v>23300.816244055914</v>
      </c>
      <c r="I544" s="27">
        <v>49</v>
      </c>
      <c r="J544" s="13">
        <f t="shared" si="41"/>
        <v>23251.816244055914</v>
      </c>
      <c r="K544" s="13">
        <v>23874</v>
      </c>
      <c r="L544" s="13">
        <f t="shared" si="42"/>
        <v>0</v>
      </c>
      <c r="M544" s="28">
        <v>103.4</v>
      </c>
      <c r="N544" s="13">
        <f t="shared" si="43"/>
        <v>0</v>
      </c>
      <c r="O544" s="13">
        <v>39.1</v>
      </c>
      <c r="P544" s="13">
        <f>'1- EC horaire'!O544</f>
        <v>0</v>
      </c>
      <c r="Q544" s="29">
        <f t="shared" si="44"/>
        <v>0</v>
      </c>
    </row>
    <row r="545" spans="1:17">
      <c r="A545" s="107">
        <v>543</v>
      </c>
      <c r="B545" s="10">
        <v>1</v>
      </c>
      <c r="C545" s="10">
        <v>23</v>
      </c>
      <c r="D545" s="11">
        <v>15</v>
      </c>
      <c r="E545" s="25">
        <v>25196</v>
      </c>
      <c r="F545" s="26">
        <v>1881.730338494086</v>
      </c>
      <c r="G545" s="27">
        <v>0</v>
      </c>
      <c r="H545" s="27">
        <f t="shared" si="40"/>
        <v>23314.269661505914</v>
      </c>
      <c r="I545" s="27">
        <v>51</v>
      </c>
      <c r="J545" s="13">
        <f t="shared" si="41"/>
        <v>23263.269661505914</v>
      </c>
      <c r="K545" s="13">
        <v>23875</v>
      </c>
      <c r="L545" s="13">
        <f t="shared" si="42"/>
        <v>0</v>
      </c>
      <c r="M545" s="28">
        <v>103.4</v>
      </c>
      <c r="N545" s="13">
        <f t="shared" si="43"/>
        <v>0</v>
      </c>
      <c r="O545" s="13">
        <v>38.299999999999997</v>
      </c>
      <c r="P545" s="13">
        <f>'1- EC horaire'!O545</f>
        <v>0</v>
      </c>
      <c r="Q545" s="29">
        <f t="shared" si="44"/>
        <v>0</v>
      </c>
    </row>
    <row r="546" spans="1:17">
      <c r="A546" s="107">
        <v>544</v>
      </c>
      <c r="B546" s="10">
        <v>1</v>
      </c>
      <c r="C546" s="10">
        <v>23</v>
      </c>
      <c r="D546" s="11">
        <v>16</v>
      </c>
      <c r="E546" s="25">
        <v>25661</v>
      </c>
      <c r="F546" s="26">
        <v>1882.129775694086</v>
      </c>
      <c r="G546" s="27">
        <v>0</v>
      </c>
      <c r="H546" s="27">
        <f t="shared" si="40"/>
        <v>23778.870224305912</v>
      </c>
      <c r="I546" s="27">
        <v>53</v>
      </c>
      <c r="J546" s="13">
        <f t="shared" si="41"/>
        <v>23725.870224305912</v>
      </c>
      <c r="K546" s="13">
        <v>24291</v>
      </c>
      <c r="L546" s="13">
        <f t="shared" si="42"/>
        <v>0</v>
      </c>
      <c r="M546" s="28">
        <v>103.4</v>
      </c>
      <c r="N546" s="13">
        <f t="shared" si="43"/>
        <v>0</v>
      </c>
      <c r="O546" s="13">
        <v>38.909999999999997</v>
      </c>
      <c r="P546" s="13">
        <f>'1- EC horaire'!O546</f>
        <v>0</v>
      </c>
      <c r="Q546" s="29">
        <f t="shared" si="44"/>
        <v>0</v>
      </c>
    </row>
    <row r="547" spans="1:17">
      <c r="A547" s="107">
        <v>545</v>
      </c>
      <c r="B547" s="10">
        <v>1</v>
      </c>
      <c r="C547" s="10">
        <v>23</v>
      </c>
      <c r="D547" s="11">
        <v>17</v>
      </c>
      <c r="E547" s="25">
        <v>27608</v>
      </c>
      <c r="F547" s="26">
        <v>1880.4886763440859</v>
      </c>
      <c r="G547" s="27">
        <v>0</v>
      </c>
      <c r="H547" s="27">
        <f t="shared" si="40"/>
        <v>25727.511323655915</v>
      </c>
      <c r="I547" s="27">
        <v>57</v>
      </c>
      <c r="J547" s="13">
        <f t="shared" si="41"/>
        <v>25670.511323655915</v>
      </c>
      <c r="K547" s="13">
        <v>25927</v>
      </c>
      <c r="L547" s="13">
        <f t="shared" si="42"/>
        <v>0</v>
      </c>
      <c r="M547" s="28">
        <v>103.4</v>
      </c>
      <c r="N547" s="13">
        <f t="shared" si="43"/>
        <v>0</v>
      </c>
      <c r="O547" s="13">
        <v>40.11</v>
      </c>
      <c r="P547" s="13">
        <f>'1- EC horaire'!O547</f>
        <v>0</v>
      </c>
      <c r="Q547" s="29">
        <f t="shared" si="44"/>
        <v>0</v>
      </c>
    </row>
    <row r="548" spans="1:17">
      <c r="A548" s="107">
        <v>546</v>
      </c>
      <c r="B548" s="10">
        <v>1</v>
      </c>
      <c r="C548" s="10">
        <v>23</v>
      </c>
      <c r="D548" s="11">
        <v>18</v>
      </c>
      <c r="E548" s="25">
        <v>28729</v>
      </c>
      <c r="F548" s="26">
        <v>1889.4734745940859</v>
      </c>
      <c r="G548" s="27">
        <v>0</v>
      </c>
      <c r="H548" s="27">
        <f t="shared" si="40"/>
        <v>26839.526525405912</v>
      </c>
      <c r="I548" s="27">
        <v>58</v>
      </c>
      <c r="J548" s="13">
        <f t="shared" si="41"/>
        <v>26781.526525405912</v>
      </c>
      <c r="K548" s="13">
        <v>26838</v>
      </c>
      <c r="L548" s="13">
        <f t="shared" si="42"/>
        <v>0</v>
      </c>
      <c r="M548" s="28">
        <v>103.4</v>
      </c>
      <c r="N548" s="13">
        <f t="shared" si="43"/>
        <v>0</v>
      </c>
      <c r="O548" s="13">
        <v>51.15</v>
      </c>
      <c r="P548" s="13">
        <f>'1- EC horaire'!O548</f>
        <v>0</v>
      </c>
      <c r="Q548" s="29">
        <f t="shared" si="44"/>
        <v>0</v>
      </c>
    </row>
    <row r="549" spans="1:17">
      <c r="A549" s="107">
        <v>547</v>
      </c>
      <c r="B549" s="10">
        <v>1</v>
      </c>
      <c r="C549" s="10">
        <v>23</v>
      </c>
      <c r="D549" s="11">
        <v>19</v>
      </c>
      <c r="E549" s="25">
        <v>28370</v>
      </c>
      <c r="F549" s="26">
        <v>1890.8005665940859</v>
      </c>
      <c r="G549" s="27">
        <v>0</v>
      </c>
      <c r="H549" s="27">
        <f t="shared" si="40"/>
        <v>26479.199433405913</v>
      </c>
      <c r="I549" s="27">
        <v>56</v>
      </c>
      <c r="J549" s="13">
        <f t="shared" si="41"/>
        <v>26423.199433405913</v>
      </c>
      <c r="K549" s="13">
        <v>26568</v>
      </c>
      <c r="L549" s="13">
        <f t="shared" si="42"/>
        <v>0</v>
      </c>
      <c r="M549" s="28">
        <v>103.4</v>
      </c>
      <c r="N549" s="13">
        <f t="shared" si="43"/>
        <v>0</v>
      </c>
      <c r="O549" s="13">
        <v>50.66</v>
      </c>
      <c r="P549" s="13">
        <f>'1- EC horaire'!O549</f>
        <v>0</v>
      </c>
      <c r="Q549" s="29">
        <f t="shared" si="44"/>
        <v>0</v>
      </c>
    </row>
    <row r="550" spans="1:17">
      <c r="A550" s="107">
        <v>548</v>
      </c>
      <c r="B550" s="10">
        <v>1</v>
      </c>
      <c r="C550" s="10">
        <v>23</v>
      </c>
      <c r="D550" s="11">
        <v>20</v>
      </c>
      <c r="E550" s="25">
        <v>28067</v>
      </c>
      <c r="F550" s="26">
        <v>1897.004324594086</v>
      </c>
      <c r="G550" s="27">
        <v>0</v>
      </c>
      <c r="H550" s="27">
        <f t="shared" si="40"/>
        <v>26169.995675405913</v>
      </c>
      <c r="I550" s="27">
        <v>55</v>
      </c>
      <c r="J550" s="13">
        <f t="shared" si="41"/>
        <v>26114.995675405913</v>
      </c>
      <c r="K550" s="13">
        <v>26270</v>
      </c>
      <c r="L550" s="13">
        <f t="shared" si="42"/>
        <v>0</v>
      </c>
      <c r="M550" s="28">
        <v>103.4</v>
      </c>
      <c r="N550" s="13">
        <f t="shared" si="43"/>
        <v>0</v>
      </c>
      <c r="O550" s="13">
        <v>46.18</v>
      </c>
      <c r="P550" s="13">
        <f>'1- EC horaire'!O550</f>
        <v>0</v>
      </c>
      <c r="Q550" s="29">
        <f t="shared" si="44"/>
        <v>0</v>
      </c>
    </row>
    <row r="551" spans="1:17">
      <c r="A551" s="107">
        <v>549</v>
      </c>
      <c r="B551" s="10">
        <v>1</v>
      </c>
      <c r="C551" s="10">
        <v>23</v>
      </c>
      <c r="D551" s="11">
        <v>21</v>
      </c>
      <c r="E551" s="25">
        <v>27331</v>
      </c>
      <c r="F551" s="26">
        <v>1890.162712194086</v>
      </c>
      <c r="G551" s="27">
        <v>0</v>
      </c>
      <c r="H551" s="27">
        <f t="shared" si="40"/>
        <v>25440.837287805913</v>
      </c>
      <c r="I551" s="27">
        <v>53</v>
      </c>
      <c r="J551" s="13">
        <f t="shared" si="41"/>
        <v>25387.837287805913</v>
      </c>
      <c r="K551" s="13">
        <v>25718</v>
      </c>
      <c r="L551" s="13">
        <f t="shared" si="42"/>
        <v>0</v>
      </c>
      <c r="M551" s="28">
        <v>103.4</v>
      </c>
      <c r="N551" s="13">
        <f t="shared" si="43"/>
        <v>0</v>
      </c>
      <c r="O551" s="13">
        <v>43.19</v>
      </c>
      <c r="P551" s="13">
        <f>'1- EC horaire'!O551</f>
        <v>0</v>
      </c>
      <c r="Q551" s="29">
        <f t="shared" si="44"/>
        <v>0</v>
      </c>
    </row>
    <row r="552" spans="1:17">
      <c r="A552" s="107">
        <v>550</v>
      </c>
      <c r="B552" s="10">
        <v>1</v>
      </c>
      <c r="C552" s="10">
        <v>23</v>
      </c>
      <c r="D552" s="11">
        <v>22</v>
      </c>
      <c r="E552" s="25">
        <v>26443</v>
      </c>
      <c r="F552" s="26">
        <v>1893.727667244086</v>
      </c>
      <c r="G552" s="27">
        <v>0</v>
      </c>
      <c r="H552" s="27">
        <f t="shared" si="40"/>
        <v>24549.272332755914</v>
      </c>
      <c r="I552" s="27">
        <v>51</v>
      </c>
      <c r="J552" s="13">
        <f t="shared" si="41"/>
        <v>24498.272332755914</v>
      </c>
      <c r="K552" s="13">
        <v>24999</v>
      </c>
      <c r="L552" s="13">
        <f t="shared" si="42"/>
        <v>0</v>
      </c>
      <c r="M552" s="28">
        <v>103.4</v>
      </c>
      <c r="N552" s="13">
        <f t="shared" si="43"/>
        <v>0</v>
      </c>
      <c r="O552" s="13">
        <v>42.06</v>
      </c>
      <c r="P552" s="13">
        <f>'1- EC horaire'!O552</f>
        <v>0</v>
      </c>
      <c r="Q552" s="29">
        <f t="shared" si="44"/>
        <v>0</v>
      </c>
    </row>
    <row r="553" spans="1:17">
      <c r="A553" s="107">
        <v>551</v>
      </c>
      <c r="B553" s="10">
        <v>1</v>
      </c>
      <c r="C553" s="10">
        <v>23</v>
      </c>
      <c r="D553" s="11">
        <v>23</v>
      </c>
      <c r="E553" s="25">
        <v>25532</v>
      </c>
      <c r="F553" s="26">
        <v>1891.522602744086</v>
      </c>
      <c r="G553" s="27">
        <v>0</v>
      </c>
      <c r="H553" s="27">
        <f t="shared" si="40"/>
        <v>23640.477397255912</v>
      </c>
      <c r="I553" s="27">
        <v>48</v>
      </c>
      <c r="J553" s="13">
        <f t="shared" si="41"/>
        <v>23592.477397255912</v>
      </c>
      <c r="K553" s="13">
        <v>24173</v>
      </c>
      <c r="L553" s="13">
        <f t="shared" si="42"/>
        <v>0</v>
      </c>
      <c r="M553" s="28">
        <v>103.4</v>
      </c>
      <c r="N553" s="13">
        <f t="shared" si="43"/>
        <v>0</v>
      </c>
      <c r="O553" s="13">
        <v>36.33</v>
      </c>
      <c r="P553" s="13">
        <f>'1- EC horaire'!O553</f>
        <v>0</v>
      </c>
      <c r="Q553" s="29">
        <f t="shared" si="44"/>
        <v>0</v>
      </c>
    </row>
    <row r="554" spans="1:17">
      <c r="A554" s="107">
        <v>552</v>
      </c>
      <c r="B554" s="10">
        <v>1</v>
      </c>
      <c r="C554" s="10">
        <v>23</v>
      </c>
      <c r="D554" s="11">
        <v>24</v>
      </c>
      <c r="E554" s="25">
        <v>24304</v>
      </c>
      <c r="F554" s="26">
        <v>1893.4895061440859</v>
      </c>
      <c r="G554" s="27">
        <v>0</v>
      </c>
      <c r="H554" s="27">
        <f t="shared" si="40"/>
        <v>22410.510493855913</v>
      </c>
      <c r="I554" s="27">
        <v>46</v>
      </c>
      <c r="J554" s="13">
        <f t="shared" si="41"/>
        <v>22364.510493855913</v>
      </c>
      <c r="K554" s="13">
        <v>23191</v>
      </c>
      <c r="L554" s="13">
        <f t="shared" si="42"/>
        <v>0</v>
      </c>
      <c r="M554" s="28">
        <v>103.4</v>
      </c>
      <c r="N554" s="13">
        <f t="shared" si="43"/>
        <v>0</v>
      </c>
      <c r="O554" s="13">
        <v>31.07</v>
      </c>
      <c r="P554" s="13">
        <f>'1- EC horaire'!O554</f>
        <v>0</v>
      </c>
      <c r="Q554" s="29">
        <f t="shared" si="44"/>
        <v>0</v>
      </c>
    </row>
    <row r="555" spans="1:17">
      <c r="A555" s="107">
        <v>553</v>
      </c>
      <c r="B555" s="10">
        <v>1</v>
      </c>
      <c r="C555" s="10">
        <v>24</v>
      </c>
      <c r="D555" s="11">
        <v>1</v>
      </c>
      <c r="E555" s="25">
        <v>23705</v>
      </c>
      <c r="F555" s="26">
        <v>1892.354941044086</v>
      </c>
      <c r="G555" s="27">
        <v>0</v>
      </c>
      <c r="H555" s="27">
        <f t="shared" si="40"/>
        <v>21812.645058955914</v>
      </c>
      <c r="I555" s="27">
        <v>44</v>
      </c>
      <c r="J555" s="13">
        <f t="shared" si="41"/>
        <v>21768.645058955914</v>
      </c>
      <c r="K555" s="13">
        <v>22711</v>
      </c>
      <c r="L555" s="13">
        <f t="shared" si="42"/>
        <v>0</v>
      </c>
      <c r="M555" s="28">
        <v>103.4</v>
      </c>
      <c r="N555" s="13">
        <f t="shared" si="43"/>
        <v>0</v>
      </c>
      <c r="O555" s="13">
        <v>30.35</v>
      </c>
      <c r="P555" s="13">
        <f>'1- EC horaire'!O555</f>
        <v>0</v>
      </c>
      <c r="Q555" s="29">
        <f t="shared" si="44"/>
        <v>0</v>
      </c>
    </row>
    <row r="556" spans="1:17">
      <c r="A556" s="107">
        <v>554</v>
      </c>
      <c r="B556" s="10">
        <v>1</v>
      </c>
      <c r="C556" s="10">
        <v>24</v>
      </c>
      <c r="D556" s="11">
        <v>2</v>
      </c>
      <c r="E556" s="25">
        <v>23736</v>
      </c>
      <c r="F556" s="26">
        <v>1891.0997034440861</v>
      </c>
      <c r="G556" s="27">
        <v>0</v>
      </c>
      <c r="H556" s="27">
        <f t="shared" si="40"/>
        <v>21844.900296555912</v>
      </c>
      <c r="I556" s="27">
        <v>44</v>
      </c>
      <c r="J556" s="13">
        <f t="shared" si="41"/>
        <v>21800.900296555912</v>
      </c>
      <c r="K556" s="13">
        <v>22729</v>
      </c>
      <c r="L556" s="13">
        <f t="shared" si="42"/>
        <v>0</v>
      </c>
      <c r="M556" s="28">
        <v>103.4</v>
      </c>
      <c r="N556" s="13">
        <f t="shared" si="43"/>
        <v>0</v>
      </c>
      <c r="O556" s="13">
        <v>29.16</v>
      </c>
      <c r="P556" s="13">
        <f>'1- EC horaire'!O556</f>
        <v>0</v>
      </c>
      <c r="Q556" s="29">
        <f t="shared" si="44"/>
        <v>0</v>
      </c>
    </row>
    <row r="557" spans="1:17">
      <c r="A557" s="107">
        <v>555</v>
      </c>
      <c r="B557" s="10">
        <v>1</v>
      </c>
      <c r="C557" s="10">
        <v>24</v>
      </c>
      <c r="D557" s="11">
        <v>3</v>
      </c>
      <c r="E557" s="25">
        <v>23670</v>
      </c>
      <c r="F557" s="26">
        <v>1900.045532044086</v>
      </c>
      <c r="G557" s="27">
        <v>0</v>
      </c>
      <c r="H557" s="27">
        <f t="shared" si="40"/>
        <v>21769.954467955915</v>
      </c>
      <c r="I557" s="27">
        <v>44</v>
      </c>
      <c r="J557" s="13">
        <f t="shared" si="41"/>
        <v>21725.954467955915</v>
      </c>
      <c r="K557" s="13">
        <v>22665</v>
      </c>
      <c r="L557" s="13">
        <f t="shared" si="42"/>
        <v>0</v>
      </c>
      <c r="M557" s="28">
        <v>103.4</v>
      </c>
      <c r="N557" s="13">
        <f t="shared" si="43"/>
        <v>0</v>
      </c>
      <c r="O557" s="13">
        <v>27.66</v>
      </c>
      <c r="P557" s="13">
        <f>'1- EC horaire'!O557</f>
        <v>0</v>
      </c>
      <c r="Q557" s="29">
        <f t="shared" si="44"/>
        <v>0</v>
      </c>
    </row>
    <row r="558" spans="1:17">
      <c r="A558" s="107">
        <v>556</v>
      </c>
      <c r="B558" s="10">
        <v>1</v>
      </c>
      <c r="C558" s="10">
        <v>24</v>
      </c>
      <c r="D558" s="11">
        <v>4</v>
      </c>
      <c r="E558" s="25">
        <v>23763</v>
      </c>
      <c r="F558" s="26">
        <v>1901.457186244086</v>
      </c>
      <c r="G558" s="27">
        <v>0</v>
      </c>
      <c r="H558" s="27">
        <f t="shared" si="40"/>
        <v>21861.542813755914</v>
      </c>
      <c r="I558" s="27">
        <v>44</v>
      </c>
      <c r="J558" s="13">
        <f t="shared" si="41"/>
        <v>21817.542813755914</v>
      </c>
      <c r="K558" s="13">
        <v>22738</v>
      </c>
      <c r="L558" s="13">
        <f t="shared" si="42"/>
        <v>0</v>
      </c>
      <c r="M558" s="28">
        <v>103.4</v>
      </c>
      <c r="N558" s="13">
        <f t="shared" si="43"/>
        <v>0</v>
      </c>
      <c r="O558" s="13">
        <v>26.7</v>
      </c>
      <c r="P558" s="13">
        <f>'1- EC horaire'!O558</f>
        <v>0</v>
      </c>
      <c r="Q558" s="29">
        <f t="shared" si="44"/>
        <v>0</v>
      </c>
    </row>
    <row r="559" spans="1:17">
      <c r="A559" s="107">
        <v>557</v>
      </c>
      <c r="B559" s="10">
        <v>1</v>
      </c>
      <c r="C559" s="10">
        <v>24</v>
      </c>
      <c r="D559" s="11">
        <v>5</v>
      </c>
      <c r="E559" s="25">
        <v>24014</v>
      </c>
      <c r="F559" s="26">
        <v>1902.3760034440859</v>
      </c>
      <c r="G559" s="27">
        <v>0</v>
      </c>
      <c r="H559" s="27">
        <f t="shared" si="40"/>
        <v>22111.623996555914</v>
      </c>
      <c r="I559" s="27">
        <v>46</v>
      </c>
      <c r="J559" s="13">
        <f t="shared" si="41"/>
        <v>22065.623996555914</v>
      </c>
      <c r="K559" s="13">
        <v>22968</v>
      </c>
      <c r="L559" s="13">
        <f t="shared" si="42"/>
        <v>0</v>
      </c>
      <c r="M559" s="28">
        <v>103.4</v>
      </c>
      <c r="N559" s="13">
        <f t="shared" si="43"/>
        <v>0</v>
      </c>
      <c r="O559" s="13">
        <v>27.03</v>
      </c>
      <c r="P559" s="13">
        <f>'1- EC horaire'!O559</f>
        <v>0</v>
      </c>
      <c r="Q559" s="29">
        <f t="shared" si="44"/>
        <v>0</v>
      </c>
    </row>
    <row r="560" spans="1:17">
      <c r="A560" s="107">
        <v>558</v>
      </c>
      <c r="B560" s="10">
        <v>1</v>
      </c>
      <c r="C560" s="10">
        <v>24</v>
      </c>
      <c r="D560" s="11">
        <v>6</v>
      </c>
      <c r="E560" s="25">
        <v>25387</v>
      </c>
      <c r="F560" s="26">
        <v>1903.755340894086</v>
      </c>
      <c r="G560" s="27">
        <v>0</v>
      </c>
      <c r="H560" s="27">
        <f t="shared" si="40"/>
        <v>23483.244659105912</v>
      </c>
      <c r="I560" s="27">
        <v>51</v>
      </c>
      <c r="J560" s="13">
        <f t="shared" si="41"/>
        <v>23432.244659105912</v>
      </c>
      <c r="K560" s="13">
        <v>24036</v>
      </c>
      <c r="L560" s="13">
        <f t="shared" si="42"/>
        <v>0</v>
      </c>
      <c r="M560" s="28">
        <v>103.4</v>
      </c>
      <c r="N560" s="13">
        <f t="shared" si="43"/>
        <v>0</v>
      </c>
      <c r="O560" s="13">
        <v>30.13</v>
      </c>
      <c r="P560" s="13">
        <f>'1- EC horaire'!O560</f>
        <v>0</v>
      </c>
      <c r="Q560" s="29">
        <f t="shared" si="44"/>
        <v>0</v>
      </c>
    </row>
    <row r="561" spans="1:17">
      <c r="A561" s="107">
        <v>559</v>
      </c>
      <c r="B561" s="10">
        <v>1</v>
      </c>
      <c r="C561" s="10">
        <v>24</v>
      </c>
      <c r="D561" s="11">
        <v>7</v>
      </c>
      <c r="E561" s="25">
        <v>27488</v>
      </c>
      <c r="F561" s="26">
        <v>1892.942692044086</v>
      </c>
      <c r="G561" s="27">
        <v>0</v>
      </c>
      <c r="H561" s="27">
        <f t="shared" si="40"/>
        <v>25595.057307955914</v>
      </c>
      <c r="I561" s="27">
        <v>55</v>
      </c>
      <c r="J561" s="13">
        <f t="shared" si="41"/>
        <v>25540.057307955914</v>
      </c>
      <c r="K561" s="13">
        <v>25831</v>
      </c>
      <c r="L561" s="13">
        <f t="shared" si="42"/>
        <v>0</v>
      </c>
      <c r="M561" s="28">
        <v>103.4</v>
      </c>
      <c r="N561" s="13">
        <f t="shared" si="43"/>
        <v>0</v>
      </c>
      <c r="O561" s="13">
        <v>38.01</v>
      </c>
      <c r="P561" s="13">
        <f>'1- EC horaire'!O561</f>
        <v>0</v>
      </c>
      <c r="Q561" s="29">
        <f t="shared" si="44"/>
        <v>0</v>
      </c>
    </row>
    <row r="562" spans="1:17">
      <c r="A562" s="107">
        <v>560</v>
      </c>
      <c r="B562" s="10">
        <v>1</v>
      </c>
      <c r="C562" s="10">
        <v>24</v>
      </c>
      <c r="D562" s="11">
        <v>8</v>
      </c>
      <c r="E562" s="25">
        <v>28695</v>
      </c>
      <c r="F562" s="26">
        <v>1891.1767089440859</v>
      </c>
      <c r="G562" s="27">
        <v>0</v>
      </c>
      <c r="H562" s="27">
        <f t="shared" si="40"/>
        <v>26803.823291055913</v>
      </c>
      <c r="I562" s="27">
        <v>57</v>
      </c>
      <c r="J562" s="13">
        <f t="shared" si="41"/>
        <v>26746.823291055913</v>
      </c>
      <c r="K562" s="13">
        <v>26807</v>
      </c>
      <c r="L562" s="13">
        <f t="shared" si="42"/>
        <v>0</v>
      </c>
      <c r="M562" s="28">
        <v>103.4</v>
      </c>
      <c r="N562" s="13">
        <f t="shared" si="43"/>
        <v>0</v>
      </c>
      <c r="O562" s="13">
        <v>45.62</v>
      </c>
      <c r="P562" s="13">
        <f>'1- EC horaire'!O562</f>
        <v>0</v>
      </c>
      <c r="Q562" s="29">
        <f t="shared" si="44"/>
        <v>0</v>
      </c>
    </row>
    <row r="563" spans="1:17">
      <c r="A563" s="107">
        <v>561</v>
      </c>
      <c r="B563" s="10">
        <v>1</v>
      </c>
      <c r="C563" s="10">
        <v>24</v>
      </c>
      <c r="D563" s="11">
        <v>9</v>
      </c>
      <c r="E563" s="25">
        <v>28531</v>
      </c>
      <c r="F563" s="26">
        <v>1884.501449094086</v>
      </c>
      <c r="G563" s="27">
        <v>0</v>
      </c>
      <c r="H563" s="27">
        <f t="shared" si="40"/>
        <v>26646.498550905915</v>
      </c>
      <c r="I563" s="27">
        <v>55</v>
      </c>
      <c r="J563" s="13">
        <f t="shared" si="41"/>
        <v>26591.498550905915</v>
      </c>
      <c r="K563" s="13">
        <v>26658</v>
      </c>
      <c r="L563" s="13">
        <f t="shared" si="42"/>
        <v>0</v>
      </c>
      <c r="M563" s="28">
        <v>103.4</v>
      </c>
      <c r="N563" s="13">
        <f t="shared" si="43"/>
        <v>0</v>
      </c>
      <c r="O563" s="13">
        <v>47.87</v>
      </c>
      <c r="P563" s="13">
        <f>'1- EC horaire'!O563</f>
        <v>0</v>
      </c>
      <c r="Q563" s="29">
        <f t="shared" si="44"/>
        <v>0</v>
      </c>
    </row>
    <row r="564" spans="1:17">
      <c r="A564" s="107">
        <v>562</v>
      </c>
      <c r="B564" s="10">
        <v>1</v>
      </c>
      <c r="C564" s="10">
        <v>24</v>
      </c>
      <c r="D564" s="11">
        <v>10</v>
      </c>
      <c r="E564" s="25">
        <v>28273</v>
      </c>
      <c r="F564" s="26">
        <v>1882.208451144086</v>
      </c>
      <c r="G564" s="27">
        <v>0</v>
      </c>
      <c r="H564" s="27">
        <f t="shared" si="40"/>
        <v>26390.791548855916</v>
      </c>
      <c r="I564" s="27">
        <v>54</v>
      </c>
      <c r="J564" s="13">
        <f t="shared" si="41"/>
        <v>26336.791548855916</v>
      </c>
      <c r="K564" s="13">
        <v>26496</v>
      </c>
      <c r="L564" s="13">
        <f t="shared" si="42"/>
        <v>0</v>
      </c>
      <c r="M564" s="28">
        <v>103.4</v>
      </c>
      <c r="N564" s="13">
        <f t="shared" si="43"/>
        <v>0</v>
      </c>
      <c r="O564" s="13">
        <v>48.61</v>
      </c>
      <c r="P564" s="13">
        <f>'1- EC horaire'!O564</f>
        <v>0</v>
      </c>
      <c r="Q564" s="29">
        <f t="shared" si="44"/>
        <v>0</v>
      </c>
    </row>
    <row r="565" spans="1:17">
      <c r="A565" s="107">
        <v>563</v>
      </c>
      <c r="B565" s="10">
        <v>1</v>
      </c>
      <c r="C565" s="10">
        <v>24</v>
      </c>
      <c r="D565" s="11">
        <v>11</v>
      </c>
      <c r="E565" s="25">
        <v>27873</v>
      </c>
      <c r="F565" s="26">
        <v>1879.077221594086</v>
      </c>
      <c r="G565" s="27">
        <v>0</v>
      </c>
      <c r="H565" s="27">
        <f t="shared" si="40"/>
        <v>25993.922778405915</v>
      </c>
      <c r="I565" s="27">
        <v>54</v>
      </c>
      <c r="J565" s="13">
        <f t="shared" si="41"/>
        <v>25939.922778405915</v>
      </c>
      <c r="K565" s="13">
        <v>26145</v>
      </c>
      <c r="L565" s="13">
        <f t="shared" si="42"/>
        <v>0</v>
      </c>
      <c r="M565" s="28">
        <v>103.4</v>
      </c>
      <c r="N565" s="13">
        <f t="shared" si="43"/>
        <v>0</v>
      </c>
      <c r="O565" s="13">
        <v>48.99</v>
      </c>
      <c r="P565" s="13">
        <f>'1- EC horaire'!O565</f>
        <v>0</v>
      </c>
      <c r="Q565" s="29">
        <f t="shared" si="44"/>
        <v>0</v>
      </c>
    </row>
    <row r="566" spans="1:17">
      <c r="A566" s="107">
        <v>564</v>
      </c>
      <c r="B566" s="10">
        <v>1</v>
      </c>
      <c r="C566" s="10">
        <v>24</v>
      </c>
      <c r="D566" s="11">
        <v>12</v>
      </c>
      <c r="E566" s="25">
        <v>27694</v>
      </c>
      <c r="F566" s="26">
        <v>1878.389054144086</v>
      </c>
      <c r="G566" s="27">
        <v>0</v>
      </c>
      <c r="H566" s="27">
        <f t="shared" si="40"/>
        <v>25815.610945855915</v>
      </c>
      <c r="I566" s="27">
        <v>53</v>
      </c>
      <c r="J566" s="13">
        <f t="shared" si="41"/>
        <v>25762.610945855915</v>
      </c>
      <c r="K566" s="13">
        <v>26001</v>
      </c>
      <c r="L566" s="13">
        <f t="shared" si="42"/>
        <v>0</v>
      </c>
      <c r="M566" s="28">
        <v>103.4</v>
      </c>
      <c r="N566" s="13">
        <f t="shared" si="43"/>
        <v>0</v>
      </c>
      <c r="O566" s="13">
        <v>48.95</v>
      </c>
      <c r="P566" s="13">
        <f>'1- EC horaire'!O566</f>
        <v>0</v>
      </c>
      <c r="Q566" s="29">
        <f t="shared" si="44"/>
        <v>0</v>
      </c>
    </row>
    <row r="567" spans="1:17">
      <c r="A567" s="107">
        <v>565</v>
      </c>
      <c r="B567" s="10">
        <v>1</v>
      </c>
      <c r="C567" s="10">
        <v>24</v>
      </c>
      <c r="D567" s="11">
        <v>13</v>
      </c>
      <c r="E567" s="25">
        <v>27583</v>
      </c>
      <c r="F567" s="26">
        <v>1872.2095425940861</v>
      </c>
      <c r="G567" s="27">
        <v>0</v>
      </c>
      <c r="H567" s="27">
        <f t="shared" si="40"/>
        <v>25710.790457405914</v>
      </c>
      <c r="I567" s="27">
        <v>53</v>
      </c>
      <c r="J567" s="13">
        <f t="shared" si="41"/>
        <v>25657.790457405914</v>
      </c>
      <c r="K567" s="13">
        <v>25921</v>
      </c>
      <c r="L567" s="13">
        <f t="shared" si="42"/>
        <v>0</v>
      </c>
      <c r="M567" s="28">
        <v>103.4</v>
      </c>
      <c r="N567" s="13">
        <f t="shared" si="43"/>
        <v>0</v>
      </c>
      <c r="O567" s="13">
        <v>45.51</v>
      </c>
      <c r="P567" s="13">
        <f>'1- EC horaire'!O567</f>
        <v>0</v>
      </c>
      <c r="Q567" s="29">
        <f t="shared" si="44"/>
        <v>0</v>
      </c>
    </row>
    <row r="568" spans="1:17">
      <c r="A568" s="107">
        <v>566</v>
      </c>
      <c r="B568" s="10">
        <v>1</v>
      </c>
      <c r="C568" s="10">
        <v>24</v>
      </c>
      <c r="D568" s="11">
        <v>14</v>
      </c>
      <c r="E568" s="25">
        <v>27634</v>
      </c>
      <c r="F568" s="26">
        <v>1865.616060944086</v>
      </c>
      <c r="G568" s="27">
        <v>0</v>
      </c>
      <c r="H568" s="27">
        <f t="shared" si="40"/>
        <v>25768.383939055915</v>
      </c>
      <c r="I568" s="27">
        <v>53</v>
      </c>
      <c r="J568" s="13">
        <f t="shared" si="41"/>
        <v>25715.383939055915</v>
      </c>
      <c r="K568" s="13">
        <v>25950</v>
      </c>
      <c r="L568" s="13">
        <f t="shared" si="42"/>
        <v>0</v>
      </c>
      <c r="M568" s="28">
        <v>103.4</v>
      </c>
      <c r="N568" s="13">
        <f t="shared" si="43"/>
        <v>0</v>
      </c>
      <c r="O568" s="13">
        <v>45.61</v>
      </c>
      <c r="P568" s="13">
        <f>'1- EC horaire'!O568</f>
        <v>0</v>
      </c>
      <c r="Q568" s="29">
        <f t="shared" si="44"/>
        <v>0</v>
      </c>
    </row>
    <row r="569" spans="1:17">
      <c r="A569" s="107">
        <v>567</v>
      </c>
      <c r="B569" s="10">
        <v>1</v>
      </c>
      <c r="C569" s="10">
        <v>24</v>
      </c>
      <c r="D569" s="11">
        <v>15</v>
      </c>
      <c r="E569" s="25">
        <v>27513</v>
      </c>
      <c r="F569" s="26">
        <v>1870.3297470940861</v>
      </c>
      <c r="G569" s="27">
        <v>0</v>
      </c>
      <c r="H569" s="27">
        <f t="shared" si="40"/>
        <v>25642.670252905915</v>
      </c>
      <c r="I569" s="27">
        <v>53</v>
      </c>
      <c r="J569" s="13">
        <f t="shared" si="41"/>
        <v>25589.670252905915</v>
      </c>
      <c r="K569" s="13">
        <v>25875</v>
      </c>
      <c r="L569" s="13">
        <f t="shared" si="42"/>
        <v>0</v>
      </c>
      <c r="M569" s="28">
        <v>103.4</v>
      </c>
      <c r="N569" s="13">
        <f t="shared" si="43"/>
        <v>0</v>
      </c>
      <c r="O569" s="13">
        <v>44.05</v>
      </c>
      <c r="P569" s="13">
        <f>'1- EC horaire'!O569</f>
        <v>0</v>
      </c>
      <c r="Q569" s="29">
        <f t="shared" si="44"/>
        <v>0</v>
      </c>
    </row>
    <row r="570" spans="1:17">
      <c r="A570" s="107">
        <v>568</v>
      </c>
      <c r="B570" s="10">
        <v>1</v>
      </c>
      <c r="C570" s="10">
        <v>24</v>
      </c>
      <c r="D570" s="11">
        <v>16</v>
      </c>
      <c r="E570" s="25">
        <v>27825</v>
      </c>
      <c r="F570" s="26">
        <v>1870.7158577940859</v>
      </c>
      <c r="G570" s="27">
        <v>0</v>
      </c>
      <c r="H570" s="27">
        <f t="shared" si="40"/>
        <v>25954.284142205914</v>
      </c>
      <c r="I570" s="27">
        <v>54</v>
      </c>
      <c r="J570" s="13">
        <f t="shared" si="41"/>
        <v>25900.284142205914</v>
      </c>
      <c r="K570" s="13">
        <v>26115</v>
      </c>
      <c r="L570" s="13">
        <f t="shared" si="42"/>
        <v>0</v>
      </c>
      <c r="M570" s="28">
        <v>103.4</v>
      </c>
      <c r="N570" s="13">
        <f t="shared" si="43"/>
        <v>0</v>
      </c>
      <c r="O570" s="13">
        <v>44.12</v>
      </c>
      <c r="P570" s="13">
        <f>'1- EC horaire'!O570</f>
        <v>0</v>
      </c>
      <c r="Q570" s="29">
        <f t="shared" si="44"/>
        <v>0</v>
      </c>
    </row>
    <row r="571" spans="1:17">
      <c r="A571" s="107">
        <v>569</v>
      </c>
      <c r="B571" s="10">
        <v>1</v>
      </c>
      <c r="C571" s="10">
        <v>24</v>
      </c>
      <c r="D571" s="11">
        <v>17</v>
      </c>
      <c r="E571" s="25">
        <v>28740</v>
      </c>
      <c r="F571" s="26">
        <v>1886.873848744086</v>
      </c>
      <c r="G571" s="27">
        <v>0</v>
      </c>
      <c r="H571" s="27">
        <f t="shared" si="40"/>
        <v>26853.126151255914</v>
      </c>
      <c r="I571" s="27">
        <v>58</v>
      </c>
      <c r="J571" s="13">
        <f t="shared" si="41"/>
        <v>26795.126151255914</v>
      </c>
      <c r="K571" s="13">
        <v>26839</v>
      </c>
      <c r="L571" s="13">
        <f t="shared" si="42"/>
        <v>0</v>
      </c>
      <c r="M571" s="28">
        <v>103.4</v>
      </c>
      <c r="N571" s="13">
        <f t="shared" si="43"/>
        <v>0</v>
      </c>
      <c r="O571" s="13">
        <v>50.52</v>
      </c>
      <c r="P571" s="13">
        <f>'1- EC horaire'!O571</f>
        <v>0</v>
      </c>
      <c r="Q571" s="29">
        <f t="shared" si="44"/>
        <v>0</v>
      </c>
    </row>
    <row r="572" spans="1:17">
      <c r="A572" s="107">
        <v>570</v>
      </c>
      <c r="B572" s="10">
        <v>1</v>
      </c>
      <c r="C572" s="10">
        <v>24</v>
      </c>
      <c r="D572" s="11">
        <v>18</v>
      </c>
      <c r="E572" s="25">
        <v>29689</v>
      </c>
      <c r="F572" s="26">
        <v>1887.3029399440861</v>
      </c>
      <c r="G572" s="27">
        <v>0</v>
      </c>
      <c r="H572" s="27">
        <f t="shared" si="40"/>
        <v>27801.697060055914</v>
      </c>
      <c r="I572" s="27">
        <v>58</v>
      </c>
      <c r="J572" s="13">
        <f t="shared" si="41"/>
        <v>27743.697060055914</v>
      </c>
      <c r="K572" s="13">
        <v>27618</v>
      </c>
      <c r="L572" s="13">
        <f t="shared" si="42"/>
        <v>125.69706005591433</v>
      </c>
      <c r="M572" s="28">
        <v>103.4</v>
      </c>
      <c r="N572" s="13">
        <f t="shared" si="43"/>
        <v>12997.076009781544</v>
      </c>
      <c r="O572" s="13">
        <v>62.74</v>
      </c>
      <c r="P572" s="13">
        <f>'1- EC horaire'!O572</f>
        <v>121.23738090519691</v>
      </c>
      <c r="Q572" s="29">
        <f t="shared" si="44"/>
        <v>4.4596791507174203</v>
      </c>
    </row>
    <row r="573" spans="1:17">
      <c r="A573" s="107">
        <v>571</v>
      </c>
      <c r="B573" s="10">
        <v>1</v>
      </c>
      <c r="C573" s="10">
        <v>24</v>
      </c>
      <c r="D573" s="11">
        <v>19</v>
      </c>
      <c r="E573" s="25">
        <v>29221</v>
      </c>
      <c r="F573" s="26">
        <v>1884.7624040940859</v>
      </c>
      <c r="G573" s="27">
        <v>0</v>
      </c>
      <c r="H573" s="27">
        <f t="shared" si="40"/>
        <v>27336.237595905914</v>
      </c>
      <c r="I573" s="27">
        <v>55</v>
      </c>
      <c r="J573" s="13">
        <f t="shared" si="41"/>
        <v>27281.237595905914</v>
      </c>
      <c r="K573" s="13">
        <v>27238</v>
      </c>
      <c r="L573" s="13">
        <f t="shared" si="42"/>
        <v>43.237595905913622</v>
      </c>
      <c r="M573" s="28">
        <v>103.4</v>
      </c>
      <c r="N573" s="13">
        <f t="shared" si="43"/>
        <v>4470.7674166714687</v>
      </c>
      <c r="O573" s="13">
        <v>61.04</v>
      </c>
      <c r="P573" s="13">
        <f>'1- EC horaire'!O573</f>
        <v>47.517399571013812</v>
      </c>
      <c r="Q573" s="29">
        <f t="shared" si="44"/>
        <v>-4.2798036651001894</v>
      </c>
    </row>
    <row r="574" spans="1:17">
      <c r="A574" s="107">
        <v>572</v>
      </c>
      <c r="B574" s="10">
        <v>1</v>
      </c>
      <c r="C574" s="10">
        <v>24</v>
      </c>
      <c r="D574" s="11">
        <v>20</v>
      </c>
      <c r="E574" s="25">
        <v>28869</v>
      </c>
      <c r="F574" s="26">
        <v>1877.907516744086</v>
      </c>
      <c r="G574" s="27">
        <v>0</v>
      </c>
      <c r="H574" s="27">
        <f t="shared" si="40"/>
        <v>26991.092483255914</v>
      </c>
      <c r="I574" s="27">
        <v>54</v>
      </c>
      <c r="J574" s="13">
        <f t="shared" si="41"/>
        <v>26937.092483255914</v>
      </c>
      <c r="K574" s="13">
        <v>26991</v>
      </c>
      <c r="L574" s="13">
        <f t="shared" si="42"/>
        <v>0</v>
      </c>
      <c r="M574" s="28">
        <v>103.4</v>
      </c>
      <c r="N574" s="13">
        <f t="shared" si="43"/>
        <v>0</v>
      </c>
      <c r="O574" s="13">
        <v>54.4</v>
      </c>
      <c r="P574" s="13">
        <f>'1- EC horaire'!O574</f>
        <v>0</v>
      </c>
      <c r="Q574" s="29">
        <f t="shared" si="44"/>
        <v>0</v>
      </c>
    </row>
    <row r="575" spans="1:17">
      <c r="A575" s="107">
        <v>573</v>
      </c>
      <c r="B575" s="10">
        <v>1</v>
      </c>
      <c r="C575" s="10">
        <v>24</v>
      </c>
      <c r="D575" s="11">
        <v>21</v>
      </c>
      <c r="E575" s="25">
        <v>27577</v>
      </c>
      <c r="F575" s="26">
        <v>1878.3795042440861</v>
      </c>
      <c r="G575" s="27">
        <v>0</v>
      </c>
      <c r="H575" s="27">
        <f t="shared" si="40"/>
        <v>25698.620495755913</v>
      </c>
      <c r="I575" s="27">
        <v>51</v>
      </c>
      <c r="J575" s="13">
        <f t="shared" si="41"/>
        <v>25647.620495755913</v>
      </c>
      <c r="K575" s="13">
        <v>25917</v>
      </c>
      <c r="L575" s="13">
        <f t="shared" si="42"/>
        <v>0</v>
      </c>
      <c r="M575" s="28">
        <v>103.4</v>
      </c>
      <c r="N575" s="13">
        <f t="shared" si="43"/>
        <v>0</v>
      </c>
      <c r="O575" s="13">
        <v>48.19</v>
      </c>
      <c r="P575" s="13">
        <f>'1- EC horaire'!O575</f>
        <v>0</v>
      </c>
      <c r="Q575" s="29">
        <f t="shared" si="44"/>
        <v>0</v>
      </c>
    </row>
    <row r="576" spans="1:17">
      <c r="A576" s="107">
        <v>574</v>
      </c>
      <c r="B576" s="10">
        <v>1</v>
      </c>
      <c r="C576" s="10">
        <v>24</v>
      </c>
      <c r="D576" s="11">
        <v>22</v>
      </c>
      <c r="E576" s="25">
        <v>26492</v>
      </c>
      <c r="F576" s="26">
        <v>1873.3839457440861</v>
      </c>
      <c r="G576" s="27">
        <v>0</v>
      </c>
      <c r="H576" s="27">
        <f t="shared" si="40"/>
        <v>24618.616054255916</v>
      </c>
      <c r="I576" s="27">
        <v>47</v>
      </c>
      <c r="J576" s="13">
        <f t="shared" si="41"/>
        <v>24571.616054255916</v>
      </c>
      <c r="K576" s="13">
        <v>25069</v>
      </c>
      <c r="L576" s="13">
        <f t="shared" si="42"/>
        <v>0</v>
      </c>
      <c r="M576" s="28">
        <v>103.4</v>
      </c>
      <c r="N576" s="13">
        <f t="shared" si="43"/>
        <v>0</v>
      </c>
      <c r="O576" s="13">
        <v>44.26</v>
      </c>
      <c r="P576" s="13">
        <f>'1- EC horaire'!O576</f>
        <v>0</v>
      </c>
      <c r="Q576" s="29">
        <f t="shared" si="44"/>
        <v>0</v>
      </c>
    </row>
    <row r="577" spans="1:17">
      <c r="A577" s="107">
        <v>575</v>
      </c>
      <c r="B577" s="10">
        <v>1</v>
      </c>
      <c r="C577" s="10">
        <v>24</v>
      </c>
      <c r="D577" s="11">
        <v>23</v>
      </c>
      <c r="E577" s="25">
        <v>25164</v>
      </c>
      <c r="F577" s="26">
        <v>1878.2547565940861</v>
      </c>
      <c r="G577" s="27">
        <v>0</v>
      </c>
      <c r="H577" s="27">
        <f t="shared" si="40"/>
        <v>23285.745243405912</v>
      </c>
      <c r="I577" s="27">
        <v>45</v>
      </c>
      <c r="J577" s="13">
        <f t="shared" si="41"/>
        <v>23240.745243405912</v>
      </c>
      <c r="K577" s="13">
        <v>23869</v>
      </c>
      <c r="L577" s="13">
        <f t="shared" si="42"/>
        <v>0</v>
      </c>
      <c r="M577" s="28">
        <v>103.4</v>
      </c>
      <c r="N577" s="13">
        <f t="shared" si="43"/>
        <v>0</v>
      </c>
      <c r="O577" s="13">
        <v>40.36</v>
      </c>
      <c r="P577" s="13">
        <f>'1- EC horaire'!O577</f>
        <v>0</v>
      </c>
      <c r="Q577" s="29">
        <f t="shared" si="44"/>
        <v>0</v>
      </c>
    </row>
    <row r="578" spans="1:17">
      <c r="A578" s="107">
        <v>576</v>
      </c>
      <c r="B578" s="10">
        <v>1</v>
      </c>
      <c r="C578" s="10">
        <v>24</v>
      </c>
      <c r="D578" s="11">
        <v>24</v>
      </c>
      <c r="E578" s="25">
        <v>24024</v>
      </c>
      <c r="F578" s="26">
        <v>1885.173995394086</v>
      </c>
      <c r="G578" s="27">
        <v>0</v>
      </c>
      <c r="H578" s="27">
        <f t="shared" si="40"/>
        <v>22138.826004605915</v>
      </c>
      <c r="I578" s="27">
        <v>43</v>
      </c>
      <c r="J578" s="13">
        <f t="shared" si="41"/>
        <v>22095.826004605915</v>
      </c>
      <c r="K578" s="13">
        <v>23002</v>
      </c>
      <c r="L578" s="13">
        <f t="shared" si="42"/>
        <v>0</v>
      </c>
      <c r="M578" s="28">
        <v>103.4</v>
      </c>
      <c r="N578" s="13">
        <f t="shared" si="43"/>
        <v>0</v>
      </c>
      <c r="O578" s="13">
        <v>36.049999999999997</v>
      </c>
      <c r="P578" s="13">
        <f>'1- EC horaire'!O578</f>
        <v>0</v>
      </c>
      <c r="Q578" s="29">
        <f t="shared" si="44"/>
        <v>0</v>
      </c>
    </row>
    <row r="579" spans="1:17">
      <c r="A579" s="107">
        <v>577</v>
      </c>
      <c r="B579" s="10">
        <v>1</v>
      </c>
      <c r="C579" s="10">
        <v>25</v>
      </c>
      <c r="D579" s="11">
        <v>1</v>
      </c>
      <c r="E579" s="25">
        <v>23879</v>
      </c>
      <c r="F579" s="26">
        <v>1883.8670301940861</v>
      </c>
      <c r="G579" s="27">
        <v>0</v>
      </c>
      <c r="H579" s="27">
        <f t="shared" si="40"/>
        <v>21995.132969805913</v>
      </c>
      <c r="I579" s="27">
        <v>42</v>
      </c>
      <c r="J579" s="13">
        <f t="shared" si="41"/>
        <v>21953.132969805913</v>
      </c>
      <c r="K579" s="13">
        <v>22864</v>
      </c>
      <c r="L579" s="13">
        <f t="shared" si="42"/>
        <v>0</v>
      </c>
      <c r="M579" s="28">
        <v>103.4</v>
      </c>
      <c r="N579" s="13">
        <f t="shared" si="43"/>
        <v>0</v>
      </c>
      <c r="O579" s="13">
        <v>30.69</v>
      </c>
      <c r="P579" s="13">
        <f>'1- EC horaire'!O579</f>
        <v>0</v>
      </c>
      <c r="Q579" s="29">
        <f t="shared" si="44"/>
        <v>0</v>
      </c>
    </row>
    <row r="580" spans="1:17">
      <c r="A580" s="107">
        <v>578</v>
      </c>
      <c r="B580" s="10">
        <v>1</v>
      </c>
      <c r="C580" s="10">
        <v>25</v>
      </c>
      <c r="D580" s="11">
        <v>2</v>
      </c>
      <c r="E580" s="25">
        <v>23356</v>
      </c>
      <c r="F580" s="26">
        <v>1880.0237158940861</v>
      </c>
      <c r="G580" s="27">
        <v>0</v>
      </c>
      <c r="H580" s="27">
        <f t="shared" ref="H580:H643" si="45">E580-G580-F580</f>
        <v>21475.976284105913</v>
      </c>
      <c r="I580" s="27">
        <v>41</v>
      </c>
      <c r="J580" s="13">
        <f t="shared" ref="J580:J643" si="46">H580-I580</f>
        <v>21434.976284105913</v>
      </c>
      <c r="K580" s="13">
        <v>22422</v>
      </c>
      <c r="L580" s="13">
        <f t="shared" ref="L580:L643" si="47">IF(J580-K580&gt;0,J580-K580,0)</f>
        <v>0</v>
      </c>
      <c r="M580" s="28">
        <v>103.4</v>
      </c>
      <c r="N580" s="13">
        <f t="shared" ref="N580:N643" si="48">L580*M580</f>
        <v>0</v>
      </c>
      <c r="O580" s="13">
        <v>30.58</v>
      </c>
      <c r="P580" s="13">
        <f>'1- EC horaire'!O580</f>
        <v>0</v>
      </c>
      <c r="Q580" s="29">
        <f t="shared" ref="Q580:Q643" si="49">L580-P580</f>
        <v>0</v>
      </c>
    </row>
    <row r="581" spans="1:17">
      <c r="A581" s="107">
        <v>579</v>
      </c>
      <c r="B581" s="10">
        <v>1</v>
      </c>
      <c r="C581" s="10">
        <v>25</v>
      </c>
      <c r="D581" s="11">
        <v>3</v>
      </c>
      <c r="E581" s="25">
        <v>23236</v>
      </c>
      <c r="F581" s="26">
        <v>1875.663008144086</v>
      </c>
      <c r="G581" s="27">
        <v>0</v>
      </c>
      <c r="H581" s="27">
        <f t="shared" si="45"/>
        <v>21360.336991855915</v>
      </c>
      <c r="I581" s="27">
        <v>41</v>
      </c>
      <c r="J581" s="13">
        <f t="shared" si="46"/>
        <v>21319.336991855915</v>
      </c>
      <c r="K581" s="13">
        <v>22289</v>
      </c>
      <c r="L581" s="13">
        <f t="shared" si="47"/>
        <v>0</v>
      </c>
      <c r="M581" s="28">
        <v>103.4</v>
      </c>
      <c r="N581" s="13">
        <f t="shared" si="48"/>
        <v>0</v>
      </c>
      <c r="O581" s="13">
        <v>29.51</v>
      </c>
      <c r="P581" s="13">
        <f>'1- EC horaire'!O581</f>
        <v>0</v>
      </c>
      <c r="Q581" s="29">
        <f t="shared" si="49"/>
        <v>0</v>
      </c>
    </row>
    <row r="582" spans="1:17">
      <c r="A582" s="107">
        <v>580</v>
      </c>
      <c r="B582" s="10">
        <v>1</v>
      </c>
      <c r="C582" s="10">
        <v>25</v>
      </c>
      <c r="D582" s="11">
        <v>4</v>
      </c>
      <c r="E582" s="25">
        <v>23288</v>
      </c>
      <c r="F582" s="26">
        <v>1876.6438243440859</v>
      </c>
      <c r="G582" s="27">
        <v>0</v>
      </c>
      <c r="H582" s="27">
        <f t="shared" si="45"/>
        <v>21411.356175655914</v>
      </c>
      <c r="I582" s="27">
        <v>41</v>
      </c>
      <c r="J582" s="13">
        <f t="shared" si="46"/>
        <v>21370.356175655914</v>
      </c>
      <c r="K582" s="13">
        <v>22346</v>
      </c>
      <c r="L582" s="13">
        <f t="shared" si="47"/>
        <v>0</v>
      </c>
      <c r="M582" s="28">
        <v>103.4</v>
      </c>
      <c r="N582" s="13">
        <f t="shared" si="48"/>
        <v>0</v>
      </c>
      <c r="O582" s="13">
        <v>28.33</v>
      </c>
      <c r="P582" s="13">
        <f>'1- EC horaire'!O582</f>
        <v>0</v>
      </c>
      <c r="Q582" s="29">
        <f t="shared" si="49"/>
        <v>0</v>
      </c>
    </row>
    <row r="583" spans="1:17">
      <c r="A583" s="107">
        <v>581</v>
      </c>
      <c r="B583" s="10">
        <v>1</v>
      </c>
      <c r="C583" s="10">
        <v>25</v>
      </c>
      <c r="D583" s="11">
        <v>5</v>
      </c>
      <c r="E583" s="25">
        <v>23443</v>
      </c>
      <c r="F583" s="26">
        <v>1880.3084159940859</v>
      </c>
      <c r="G583" s="27">
        <v>0</v>
      </c>
      <c r="H583" s="27">
        <f t="shared" si="45"/>
        <v>21562.691584005916</v>
      </c>
      <c r="I583" s="27">
        <v>44</v>
      </c>
      <c r="J583" s="13">
        <f t="shared" si="46"/>
        <v>21518.691584005916</v>
      </c>
      <c r="K583" s="13">
        <v>22491</v>
      </c>
      <c r="L583" s="13">
        <f t="shared" si="47"/>
        <v>0</v>
      </c>
      <c r="M583" s="28">
        <v>103.4</v>
      </c>
      <c r="N583" s="13">
        <f t="shared" si="48"/>
        <v>0</v>
      </c>
      <c r="O583" s="13">
        <v>29.72</v>
      </c>
      <c r="P583" s="13">
        <f>'1- EC horaire'!O583</f>
        <v>0</v>
      </c>
      <c r="Q583" s="29">
        <f t="shared" si="49"/>
        <v>0</v>
      </c>
    </row>
    <row r="584" spans="1:17">
      <c r="A584" s="107">
        <v>582</v>
      </c>
      <c r="B584" s="10">
        <v>1</v>
      </c>
      <c r="C584" s="10">
        <v>25</v>
      </c>
      <c r="D584" s="11">
        <v>6</v>
      </c>
      <c r="E584" s="25">
        <v>24759</v>
      </c>
      <c r="F584" s="26">
        <v>1878.959597644086</v>
      </c>
      <c r="G584" s="27">
        <v>0</v>
      </c>
      <c r="H584" s="27">
        <f t="shared" si="45"/>
        <v>22880.040402355913</v>
      </c>
      <c r="I584" s="27">
        <v>48</v>
      </c>
      <c r="J584" s="13">
        <f t="shared" si="46"/>
        <v>22832.040402355913</v>
      </c>
      <c r="K584" s="13">
        <v>23606</v>
      </c>
      <c r="L584" s="13">
        <f t="shared" si="47"/>
        <v>0</v>
      </c>
      <c r="M584" s="28">
        <v>103.4</v>
      </c>
      <c r="N584" s="13">
        <f t="shared" si="48"/>
        <v>0</v>
      </c>
      <c r="O584" s="13">
        <v>31.6</v>
      </c>
      <c r="P584" s="13">
        <f>'1- EC horaire'!O584</f>
        <v>0</v>
      </c>
      <c r="Q584" s="29">
        <f t="shared" si="49"/>
        <v>0</v>
      </c>
    </row>
    <row r="585" spans="1:17">
      <c r="A585" s="107">
        <v>583</v>
      </c>
      <c r="B585" s="10">
        <v>1</v>
      </c>
      <c r="C585" s="10">
        <v>25</v>
      </c>
      <c r="D585" s="11">
        <v>7</v>
      </c>
      <c r="E585" s="25">
        <v>26623</v>
      </c>
      <c r="F585" s="26">
        <v>1887.246300294086</v>
      </c>
      <c r="G585" s="27">
        <v>0</v>
      </c>
      <c r="H585" s="27">
        <f t="shared" si="45"/>
        <v>24735.753699705914</v>
      </c>
      <c r="I585" s="27">
        <v>53</v>
      </c>
      <c r="J585" s="13">
        <f t="shared" si="46"/>
        <v>24682.753699705914</v>
      </c>
      <c r="K585" s="13">
        <v>25198</v>
      </c>
      <c r="L585" s="13">
        <f t="shared" si="47"/>
        <v>0</v>
      </c>
      <c r="M585" s="28">
        <v>103.4</v>
      </c>
      <c r="N585" s="13">
        <f t="shared" si="48"/>
        <v>0</v>
      </c>
      <c r="O585" s="13">
        <v>40.299999999999997</v>
      </c>
      <c r="P585" s="13">
        <f>'1- EC horaire'!O585</f>
        <v>0</v>
      </c>
      <c r="Q585" s="29">
        <f t="shared" si="49"/>
        <v>0</v>
      </c>
    </row>
    <row r="586" spans="1:17">
      <c r="A586" s="107">
        <v>584</v>
      </c>
      <c r="B586" s="10">
        <v>1</v>
      </c>
      <c r="C586" s="10">
        <v>25</v>
      </c>
      <c r="D586" s="11">
        <v>8</v>
      </c>
      <c r="E586" s="25">
        <v>27653</v>
      </c>
      <c r="F586" s="26">
        <v>1877.5481347940861</v>
      </c>
      <c r="G586" s="27">
        <v>0</v>
      </c>
      <c r="H586" s="27">
        <f t="shared" si="45"/>
        <v>25775.451865205912</v>
      </c>
      <c r="I586" s="27">
        <v>54</v>
      </c>
      <c r="J586" s="13">
        <f t="shared" si="46"/>
        <v>25721.451865205912</v>
      </c>
      <c r="K586" s="13">
        <v>25953</v>
      </c>
      <c r="L586" s="13">
        <f t="shared" si="47"/>
        <v>0</v>
      </c>
      <c r="M586" s="28">
        <v>103.4</v>
      </c>
      <c r="N586" s="13">
        <f t="shared" si="48"/>
        <v>0</v>
      </c>
      <c r="O586" s="13">
        <v>44.4</v>
      </c>
      <c r="P586" s="13">
        <f>'1- EC horaire'!O586</f>
        <v>0</v>
      </c>
      <c r="Q586" s="29">
        <f t="shared" si="49"/>
        <v>0</v>
      </c>
    </row>
    <row r="587" spans="1:17">
      <c r="A587" s="107">
        <v>585</v>
      </c>
      <c r="B587" s="10">
        <v>1</v>
      </c>
      <c r="C587" s="10">
        <v>25</v>
      </c>
      <c r="D587" s="11">
        <v>9</v>
      </c>
      <c r="E587" s="25">
        <v>27023</v>
      </c>
      <c r="F587" s="26">
        <v>1861.6173863440861</v>
      </c>
      <c r="G587" s="27">
        <v>0</v>
      </c>
      <c r="H587" s="27">
        <f t="shared" si="45"/>
        <v>25161.382613655915</v>
      </c>
      <c r="I587" s="27">
        <v>54</v>
      </c>
      <c r="J587" s="13">
        <f t="shared" si="46"/>
        <v>25107.382613655915</v>
      </c>
      <c r="K587" s="13">
        <v>25492</v>
      </c>
      <c r="L587" s="13">
        <f t="shared" si="47"/>
        <v>0</v>
      </c>
      <c r="M587" s="28">
        <v>103.4</v>
      </c>
      <c r="N587" s="13">
        <f t="shared" si="48"/>
        <v>0</v>
      </c>
      <c r="O587" s="13">
        <v>43.74</v>
      </c>
      <c r="P587" s="13">
        <f>'1- EC horaire'!O587</f>
        <v>0</v>
      </c>
      <c r="Q587" s="29">
        <f t="shared" si="49"/>
        <v>0</v>
      </c>
    </row>
    <row r="588" spans="1:17">
      <c r="A588" s="107">
        <v>586</v>
      </c>
      <c r="B588" s="10">
        <v>1</v>
      </c>
      <c r="C588" s="10">
        <v>25</v>
      </c>
      <c r="D588" s="11">
        <v>10</v>
      </c>
      <c r="E588" s="25">
        <v>26598</v>
      </c>
      <c r="F588" s="26">
        <v>1860.738553694086</v>
      </c>
      <c r="G588" s="27">
        <v>0</v>
      </c>
      <c r="H588" s="27">
        <f t="shared" si="45"/>
        <v>24737.261446305914</v>
      </c>
      <c r="I588" s="27">
        <v>52</v>
      </c>
      <c r="J588" s="13">
        <f t="shared" si="46"/>
        <v>24685.261446305914</v>
      </c>
      <c r="K588" s="13">
        <v>25201</v>
      </c>
      <c r="L588" s="13">
        <f t="shared" si="47"/>
        <v>0</v>
      </c>
      <c r="M588" s="28">
        <v>103.4</v>
      </c>
      <c r="N588" s="13">
        <f t="shared" si="48"/>
        <v>0</v>
      </c>
      <c r="O588" s="13">
        <v>44.62</v>
      </c>
      <c r="P588" s="13">
        <f>'1- EC horaire'!O588</f>
        <v>0</v>
      </c>
      <c r="Q588" s="29">
        <f t="shared" si="49"/>
        <v>0</v>
      </c>
    </row>
    <row r="589" spans="1:17">
      <c r="A589" s="107">
        <v>587</v>
      </c>
      <c r="B589" s="10">
        <v>1</v>
      </c>
      <c r="C589" s="10">
        <v>25</v>
      </c>
      <c r="D589" s="11">
        <v>11</v>
      </c>
      <c r="E589" s="25">
        <v>26199</v>
      </c>
      <c r="F589" s="26">
        <v>1874.000786644086</v>
      </c>
      <c r="G589" s="27">
        <v>0</v>
      </c>
      <c r="H589" s="27">
        <f t="shared" si="45"/>
        <v>24324.999213355914</v>
      </c>
      <c r="I589" s="27">
        <v>50</v>
      </c>
      <c r="J589" s="13">
        <f t="shared" si="46"/>
        <v>24274.999213355914</v>
      </c>
      <c r="K589" s="13">
        <v>24767</v>
      </c>
      <c r="L589" s="13">
        <f t="shared" si="47"/>
        <v>0</v>
      </c>
      <c r="M589" s="28">
        <v>103.4</v>
      </c>
      <c r="N589" s="13">
        <f t="shared" si="48"/>
        <v>0</v>
      </c>
      <c r="O589" s="13">
        <v>42.66</v>
      </c>
      <c r="P589" s="13">
        <f>'1- EC horaire'!O589</f>
        <v>0</v>
      </c>
      <c r="Q589" s="29">
        <f t="shared" si="49"/>
        <v>0</v>
      </c>
    </row>
    <row r="590" spans="1:17">
      <c r="A590" s="107">
        <v>588</v>
      </c>
      <c r="B590" s="10">
        <v>1</v>
      </c>
      <c r="C590" s="10">
        <v>25</v>
      </c>
      <c r="D590" s="11">
        <v>12</v>
      </c>
      <c r="E590" s="25">
        <v>26152</v>
      </c>
      <c r="F590" s="26">
        <v>1877.636245244086</v>
      </c>
      <c r="G590" s="27">
        <v>0</v>
      </c>
      <c r="H590" s="27">
        <f t="shared" si="45"/>
        <v>24274.363754755916</v>
      </c>
      <c r="I590" s="27">
        <v>51</v>
      </c>
      <c r="J590" s="13">
        <f t="shared" si="46"/>
        <v>24223.363754755916</v>
      </c>
      <c r="K590" s="13">
        <v>24716</v>
      </c>
      <c r="L590" s="13">
        <f t="shared" si="47"/>
        <v>0</v>
      </c>
      <c r="M590" s="28">
        <v>103.4</v>
      </c>
      <c r="N590" s="13">
        <f t="shared" si="48"/>
        <v>0</v>
      </c>
      <c r="O590" s="13">
        <v>41.13</v>
      </c>
      <c r="P590" s="13">
        <f>'1- EC horaire'!O590</f>
        <v>0</v>
      </c>
      <c r="Q590" s="29">
        <f t="shared" si="49"/>
        <v>0</v>
      </c>
    </row>
    <row r="591" spans="1:17">
      <c r="A591" s="107">
        <v>589</v>
      </c>
      <c r="B591" s="10">
        <v>1</v>
      </c>
      <c r="C591" s="10">
        <v>25</v>
      </c>
      <c r="D591" s="11">
        <v>13</v>
      </c>
      <c r="E591" s="25">
        <v>25836</v>
      </c>
      <c r="F591" s="26">
        <v>1876.9582853440861</v>
      </c>
      <c r="G591" s="27">
        <v>0</v>
      </c>
      <c r="H591" s="27">
        <f t="shared" si="45"/>
        <v>23959.041714655912</v>
      </c>
      <c r="I591" s="27">
        <v>50</v>
      </c>
      <c r="J591" s="13">
        <f t="shared" si="46"/>
        <v>23909.041714655912</v>
      </c>
      <c r="K591" s="13">
        <v>24448</v>
      </c>
      <c r="L591" s="13">
        <f t="shared" si="47"/>
        <v>0</v>
      </c>
      <c r="M591" s="28">
        <v>103.4</v>
      </c>
      <c r="N591" s="13">
        <f t="shared" si="48"/>
        <v>0</v>
      </c>
      <c r="O591" s="13">
        <v>38.81</v>
      </c>
      <c r="P591" s="13">
        <f>'1- EC horaire'!O591</f>
        <v>0</v>
      </c>
      <c r="Q591" s="29">
        <f t="shared" si="49"/>
        <v>0</v>
      </c>
    </row>
    <row r="592" spans="1:17">
      <c r="A592" s="107">
        <v>590</v>
      </c>
      <c r="B592" s="10">
        <v>1</v>
      </c>
      <c r="C592" s="10">
        <v>25</v>
      </c>
      <c r="D592" s="11">
        <v>14</v>
      </c>
      <c r="E592" s="25">
        <v>25496</v>
      </c>
      <c r="F592" s="26">
        <v>1893.698175744086</v>
      </c>
      <c r="G592" s="27">
        <v>0</v>
      </c>
      <c r="H592" s="27">
        <f t="shared" si="45"/>
        <v>23602.301824255916</v>
      </c>
      <c r="I592" s="27">
        <v>50</v>
      </c>
      <c r="J592" s="13">
        <f t="shared" si="46"/>
        <v>23552.301824255916</v>
      </c>
      <c r="K592" s="13">
        <v>24122</v>
      </c>
      <c r="L592" s="13">
        <f t="shared" si="47"/>
        <v>0</v>
      </c>
      <c r="M592" s="28">
        <v>103.4</v>
      </c>
      <c r="N592" s="13">
        <f t="shared" si="48"/>
        <v>0</v>
      </c>
      <c r="O592" s="13">
        <v>37.64</v>
      </c>
      <c r="P592" s="13">
        <f>'1- EC horaire'!O592</f>
        <v>0</v>
      </c>
      <c r="Q592" s="29">
        <f t="shared" si="49"/>
        <v>0</v>
      </c>
    </row>
    <row r="593" spans="1:17">
      <c r="A593" s="107">
        <v>591</v>
      </c>
      <c r="B593" s="10">
        <v>1</v>
      </c>
      <c r="C593" s="10">
        <v>25</v>
      </c>
      <c r="D593" s="11">
        <v>15</v>
      </c>
      <c r="E593" s="25">
        <v>25702</v>
      </c>
      <c r="F593" s="26">
        <v>1884.9664389440859</v>
      </c>
      <c r="G593" s="27">
        <v>0</v>
      </c>
      <c r="H593" s="27">
        <f t="shared" si="45"/>
        <v>23817.033561055912</v>
      </c>
      <c r="I593" s="27">
        <v>52</v>
      </c>
      <c r="J593" s="13">
        <f t="shared" si="46"/>
        <v>23765.033561055912</v>
      </c>
      <c r="K593" s="13">
        <v>24320</v>
      </c>
      <c r="L593" s="13">
        <f t="shared" si="47"/>
        <v>0</v>
      </c>
      <c r="M593" s="28">
        <v>103.4</v>
      </c>
      <c r="N593" s="13">
        <f t="shared" si="48"/>
        <v>0</v>
      </c>
      <c r="O593" s="13">
        <v>37.369999999999997</v>
      </c>
      <c r="P593" s="13">
        <f>'1- EC horaire'!O593</f>
        <v>0</v>
      </c>
      <c r="Q593" s="29">
        <f t="shared" si="49"/>
        <v>0</v>
      </c>
    </row>
    <row r="594" spans="1:17">
      <c r="A594" s="107">
        <v>592</v>
      </c>
      <c r="B594" s="10">
        <v>1</v>
      </c>
      <c r="C594" s="10">
        <v>25</v>
      </c>
      <c r="D594" s="11">
        <v>16</v>
      </c>
      <c r="E594" s="25">
        <v>25970</v>
      </c>
      <c r="F594" s="26">
        <v>1886.7589856440859</v>
      </c>
      <c r="G594" s="27">
        <v>0</v>
      </c>
      <c r="H594" s="27">
        <f t="shared" si="45"/>
        <v>24083.241014355914</v>
      </c>
      <c r="I594" s="27">
        <v>53</v>
      </c>
      <c r="J594" s="13">
        <f t="shared" si="46"/>
        <v>24030.241014355914</v>
      </c>
      <c r="K594" s="13">
        <v>24540</v>
      </c>
      <c r="L594" s="13">
        <f t="shared" si="47"/>
        <v>0</v>
      </c>
      <c r="M594" s="28">
        <v>103.4</v>
      </c>
      <c r="N594" s="13">
        <f t="shared" si="48"/>
        <v>0</v>
      </c>
      <c r="O594" s="13">
        <v>38.19</v>
      </c>
      <c r="P594" s="13">
        <f>'1- EC horaire'!O594</f>
        <v>0</v>
      </c>
      <c r="Q594" s="29">
        <f t="shared" si="49"/>
        <v>0</v>
      </c>
    </row>
    <row r="595" spans="1:17">
      <c r="A595" s="107">
        <v>593</v>
      </c>
      <c r="B595" s="10">
        <v>1</v>
      </c>
      <c r="C595" s="10">
        <v>25</v>
      </c>
      <c r="D595" s="11">
        <v>17</v>
      </c>
      <c r="E595" s="25">
        <v>27114</v>
      </c>
      <c r="F595" s="26">
        <v>1888.4669586440859</v>
      </c>
      <c r="G595" s="27">
        <v>0</v>
      </c>
      <c r="H595" s="27">
        <f t="shared" si="45"/>
        <v>25225.533041355913</v>
      </c>
      <c r="I595" s="27">
        <v>56</v>
      </c>
      <c r="J595" s="13">
        <f t="shared" si="46"/>
        <v>25169.533041355913</v>
      </c>
      <c r="K595" s="13">
        <v>25550</v>
      </c>
      <c r="L595" s="13">
        <f t="shared" si="47"/>
        <v>0</v>
      </c>
      <c r="M595" s="28">
        <v>103.4</v>
      </c>
      <c r="N595" s="13">
        <f t="shared" si="48"/>
        <v>0</v>
      </c>
      <c r="O595" s="13">
        <v>42.18</v>
      </c>
      <c r="P595" s="13">
        <f>'1- EC horaire'!O595</f>
        <v>0</v>
      </c>
      <c r="Q595" s="29">
        <f t="shared" si="49"/>
        <v>0</v>
      </c>
    </row>
    <row r="596" spans="1:17">
      <c r="A596" s="107">
        <v>594</v>
      </c>
      <c r="B596" s="10">
        <v>1</v>
      </c>
      <c r="C596" s="10">
        <v>25</v>
      </c>
      <c r="D596" s="11">
        <v>18</v>
      </c>
      <c r="E596" s="25">
        <v>28273</v>
      </c>
      <c r="F596" s="26">
        <v>1896.677282094086</v>
      </c>
      <c r="G596" s="27">
        <v>0</v>
      </c>
      <c r="H596" s="27">
        <f t="shared" si="45"/>
        <v>26376.322717905914</v>
      </c>
      <c r="I596" s="27">
        <v>58</v>
      </c>
      <c r="J596" s="13">
        <f t="shared" si="46"/>
        <v>26318.322717905914</v>
      </c>
      <c r="K596" s="13">
        <v>26482</v>
      </c>
      <c r="L596" s="13">
        <f t="shared" si="47"/>
        <v>0</v>
      </c>
      <c r="M596" s="28">
        <v>103.4</v>
      </c>
      <c r="N596" s="13">
        <f t="shared" si="48"/>
        <v>0</v>
      </c>
      <c r="O596" s="13">
        <v>53.62</v>
      </c>
      <c r="P596" s="13">
        <f>'1- EC horaire'!O596</f>
        <v>0</v>
      </c>
      <c r="Q596" s="29">
        <f t="shared" si="49"/>
        <v>0</v>
      </c>
    </row>
    <row r="597" spans="1:17">
      <c r="A597" s="107">
        <v>595</v>
      </c>
      <c r="B597" s="10">
        <v>1</v>
      </c>
      <c r="C597" s="10">
        <v>25</v>
      </c>
      <c r="D597" s="11">
        <v>19</v>
      </c>
      <c r="E597" s="25">
        <v>28123</v>
      </c>
      <c r="F597" s="26">
        <v>1903.2390429440859</v>
      </c>
      <c r="G597" s="27">
        <v>0</v>
      </c>
      <c r="H597" s="27">
        <f t="shared" si="45"/>
        <v>26219.760957055914</v>
      </c>
      <c r="I597" s="27">
        <v>58</v>
      </c>
      <c r="J597" s="13">
        <f t="shared" si="46"/>
        <v>26161.760957055914</v>
      </c>
      <c r="K597" s="13">
        <v>26303</v>
      </c>
      <c r="L597" s="13">
        <f t="shared" si="47"/>
        <v>0</v>
      </c>
      <c r="M597" s="28">
        <v>103.4</v>
      </c>
      <c r="N597" s="13">
        <f t="shared" si="48"/>
        <v>0</v>
      </c>
      <c r="O597" s="13">
        <v>51.45</v>
      </c>
      <c r="P597" s="13">
        <f>'1- EC horaire'!O597</f>
        <v>0</v>
      </c>
      <c r="Q597" s="29">
        <f t="shared" si="49"/>
        <v>0</v>
      </c>
    </row>
    <row r="598" spans="1:17">
      <c r="A598" s="107">
        <v>596</v>
      </c>
      <c r="B598" s="10">
        <v>1</v>
      </c>
      <c r="C598" s="10">
        <v>25</v>
      </c>
      <c r="D598" s="11">
        <v>20</v>
      </c>
      <c r="E598" s="25">
        <v>27828</v>
      </c>
      <c r="F598" s="26">
        <v>1909.5173212440859</v>
      </c>
      <c r="G598" s="27">
        <v>0</v>
      </c>
      <c r="H598" s="27">
        <f t="shared" si="45"/>
        <v>25918.482678755914</v>
      </c>
      <c r="I598" s="27">
        <v>57</v>
      </c>
      <c r="J598" s="13">
        <f t="shared" si="46"/>
        <v>25861.482678755914</v>
      </c>
      <c r="K598" s="13">
        <v>26080</v>
      </c>
      <c r="L598" s="13">
        <f t="shared" si="47"/>
        <v>0</v>
      </c>
      <c r="M598" s="28">
        <v>103.4</v>
      </c>
      <c r="N598" s="13">
        <f t="shared" si="48"/>
        <v>0</v>
      </c>
      <c r="O598" s="13">
        <v>47.82</v>
      </c>
      <c r="P598" s="13">
        <f>'1- EC horaire'!O598</f>
        <v>0</v>
      </c>
      <c r="Q598" s="29">
        <f t="shared" si="49"/>
        <v>0</v>
      </c>
    </row>
    <row r="599" spans="1:17">
      <c r="A599" s="107">
        <v>597</v>
      </c>
      <c r="B599" s="10">
        <v>1</v>
      </c>
      <c r="C599" s="10">
        <v>25</v>
      </c>
      <c r="D599" s="11">
        <v>21</v>
      </c>
      <c r="E599" s="25">
        <v>27160</v>
      </c>
      <c r="F599" s="26">
        <v>1906.2882569940859</v>
      </c>
      <c r="G599" s="27">
        <v>0</v>
      </c>
      <c r="H599" s="27">
        <f t="shared" si="45"/>
        <v>25253.711743005915</v>
      </c>
      <c r="I599" s="27">
        <v>54</v>
      </c>
      <c r="J599" s="13">
        <f t="shared" si="46"/>
        <v>25199.711743005915</v>
      </c>
      <c r="K599" s="13">
        <v>25568</v>
      </c>
      <c r="L599" s="13">
        <f t="shared" si="47"/>
        <v>0</v>
      </c>
      <c r="M599" s="28">
        <v>103.4</v>
      </c>
      <c r="N599" s="13">
        <f t="shared" si="48"/>
        <v>0</v>
      </c>
      <c r="O599" s="13">
        <v>42.22</v>
      </c>
      <c r="P599" s="13">
        <f>'1- EC horaire'!O599</f>
        <v>0</v>
      </c>
      <c r="Q599" s="29">
        <f t="shared" si="49"/>
        <v>0</v>
      </c>
    </row>
    <row r="600" spans="1:17">
      <c r="A600" s="107">
        <v>598</v>
      </c>
      <c r="B600" s="10">
        <v>1</v>
      </c>
      <c r="C600" s="10">
        <v>25</v>
      </c>
      <c r="D600" s="11">
        <v>22</v>
      </c>
      <c r="E600" s="25">
        <v>26005</v>
      </c>
      <c r="F600" s="26">
        <v>1907.4054092440861</v>
      </c>
      <c r="G600" s="27">
        <v>0</v>
      </c>
      <c r="H600" s="27">
        <f t="shared" si="45"/>
        <v>24097.594590755914</v>
      </c>
      <c r="I600" s="27">
        <v>51</v>
      </c>
      <c r="J600" s="13">
        <f t="shared" si="46"/>
        <v>24046.594590755914</v>
      </c>
      <c r="K600" s="13">
        <v>24561</v>
      </c>
      <c r="L600" s="13">
        <f t="shared" si="47"/>
        <v>0</v>
      </c>
      <c r="M600" s="28">
        <v>103.4</v>
      </c>
      <c r="N600" s="13">
        <f t="shared" si="48"/>
        <v>0</v>
      </c>
      <c r="O600" s="13">
        <v>39.06</v>
      </c>
      <c r="P600" s="13">
        <f>'1- EC horaire'!O600</f>
        <v>0</v>
      </c>
      <c r="Q600" s="29">
        <f t="shared" si="49"/>
        <v>0</v>
      </c>
    </row>
    <row r="601" spans="1:17">
      <c r="A601" s="107">
        <v>599</v>
      </c>
      <c r="B601" s="10">
        <v>1</v>
      </c>
      <c r="C601" s="10">
        <v>25</v>
      </c>
      <c r="D601" s="11">
        <v>23</v>
      </c>
      <c r="E601" s="25">
        <v>24873</v>
      </c>
      <c r="F601" s="26">
        <v>1908.815004944086</v>
      </c>
      <c r="G601" s="27">
        <v>0</v>
      </c>
      <c r="H601" s="27">
        <f t="shared" si="45"/>
        <v>22964.184995055915</v>
      </c>
      <c r="I601" s="27">
        <v>48</v>
      </c>
      <c r="J601" s="13">
        <f t="shared" si="46"/>
        <v>22916.184995055915</v>
      </c>
      <c r="K601" s="13">
        <v>23694</v>
      </c>
      <c r="L601" s="13">
        <f t="shared" si="47"/>
        <v>0</v>
      </c>
      <c r="M601" s="28">
        <v>103.4</v>
      </c>
      <c r="N601" s="13">
        <f t="shared" si="48"/>
        <v>0</v>
      </c>
      <c r="O601" s="13">
        <v>34.14</v>
      </c>
      <c r="P601" s="13">
        <f>'1- EC horaire'!O601</f>
        <v>0</v>
      </c>
      <c r="Q601" s="29">
        <f t="shared" si="49"/>
        <v>0</v>
      </c>
    </row>
    <row r="602" spans="1:17">
      <c r="A602" s="107">
        <v>600</v>
      </c>
      <c r="B602" s="10">
        <v>1</v>
      </c>
      <c r="C602" s="10">
        <v>25</v>
      </c>
      <c r="D602" s="11">
        <v>24</v>
      </c>
      <c r="E602" s="25">
        <v>23990</v>
      </c>
      <c r="F602" s="26">
        <v>1907.714387444086</v>
      </c>
      <c r="G602" s="27">
        <v>0</v>
      </c>
      <c r="H602" s="27">
        <f t="shared" si="45"/>
        <v>22082.285612555916</v>
      </c>
      <c r="I602" s="27">
        <v>46</v>
      </c>
      <c r="J602" s="13">
        <f t="shared" si="46"/>
        <v>22036.285612555916</v>
      </c>
      <c r="K602" s="13">
        <v>22940</v>
      </c>
      <c r="L602" s="13">
        <f t="shared" si="47"/>
        <v>0</v>
      </c>
      <c r="M602" s="28">
        <v>103.4</v>
      </c>
      <c r="N602" s="13">
        <f t="shared" si="48"/>
        <v>0</v>
      </c>
      <c r="O602" s="13">
        <v>29.67</v>
      </c>
      <c r="P602" s="13">
        <f>'1- EC horaire'!O602</f>
        <v>0</v>
      </c>
      <c r="Q602" s="29">
        <f t="shared" si="49"/>
        <v>0</v>
      </c>
    </row>
    <row r="603" spans="1:17">
      <c r="A603" s="107">
        <v>601</v>
      </c>
      <c r="B603" s="10">
        <v>1</v>
      </c>
      <c r="C603" s="10">
        <v>26</v>
      </c>
      <c r="D603" s="11">
        <v>1</v>
      </c>
      <c r="E603" s="25">
        <v>23329</v>
      </c>
      <c r="F603" s="26">
        <v>1913.1421645940859</v>
      </c>
      <c r="G603" s="27">
        <v>0</v>
      </c>
      <c r="H603" s="27">
        <f t="shared" si="45"/>
        <v>21415.857835405914</v>
      </c>
      <c r="I603" s="27">
        <v>45</v>
      </c>
      <c r="J603" s="13">
        <f t="shared" si="46"/>
        <v>21370.857835405914</v>
      </c>
      <c r="K603" s="13">
        <v>22349</v>
      </c>
      <c r="L603" s="13">
        <f t="shared" si="47"/>
        <v>0</v>
      </c>
      <c r="M603" s="28">
        <v>103.4</v>
      </c>
      <c r="N603" s="13">
        <f t="shared" si="48"/>
        <v>0</v>
      </c>
      <c r="O603" s="13">
        <v>27.43</v>
      </c>
      <c r="P603" s="13">
        <f>'1- EC horaire'!O603</f>
        <v>0</v>
      </c>
      <c r="Q603" s="29">
        <f t="shared" si="49"/>
        <v>0</v>
      </c>
    </row>
    <row r="604" spans="1:17">
      <c r="A604" s="107">
        <v>602</v>
      </c>
      <c r="B604" s="10">
        <v>1</v>
      </c>
      <c r="C604" s="10">
        <v>26</v>
      </c>
      <c r="D604" s="11">
        <v>2</v>
      </c>
      <c r="E604" s="25">
        <v>23175</v>
      </c>
      <c r="F604" s="26">
        <v>1913.596363544086</v>
      </c>
      <c r="G604" s="27">
        <v>0</v>
      </c>
      <c r="H604" s="27">
        <f t="shared" si="45"/>
        <v>21261.403636455914</v>
      </c>
      <c r="I604" s="27">
        <v>44</v>
      </c>
      <c r="J604" s="13">
        <f t="shared" si="46"/>
        <v>21217.403636455914</v>
      </c>
      <c r="K604" s="13">
        <v>22197</v>
      </c>
      <c r="L604" s="13">
        <f t="shared" si="47"/>
        <v>0</v>
      </c>
      <c r="M604" s="28">
        <v>103.4</v>
      </c>
      <c r="N604" s="13">
        <f t="shared" si="48"/>
        <v>0</v>
      </c>
      <c r="O604" s="13">
        <v>25.12</v>
      </c>
      <c r="P604" s="13">
        <f>'1- EC horaire'!O604</f>
        <v>0</v>
      </c>
      <c r="Q604" s="29">
        <f t="shared" si="49"/>
        <v>0</v>
      </c>
    </row>
    <row r="605" spans="1:17">
      <c r="A605" s="107">
        <v>603</v>
      </c>
      <c r="B605" s="10">
        <v>1</v>
      </c>
      <c r="C605" s="10">
        <v>26</v>
      </c>
      <c r="D605" s="11">
        <v>3</v>
      </c>
      <c r="E605" s="25">
        <v>23137</v>
      </c>
      <c r="F605" s="26">
        <v>1915.3916664940859</v>
      </c>
      <c r="G605" s="27">
        <v>0</v>
      </c>
      <c r="H605" s="27">
        <f t="shared" si="45"/>
        <v>21221.608333505916</v>
      </c>
      <c r="I605" s="27">
        <v>44</v>
      </c>
      <c r="J605" s="13">
        <f t="shared" si="46"/>
        <v>21177.608333505916</v>
      </c>
      <c r="K605" s="13">
        <v>22160</v>
      </c>
      <c r="L605" s="13">
        <f t="shared" si="47"/>
        <v>0</v>
      </c>
      <c r="M605" s="28">
        <v>103.4</v>
      </c>
      <c r="N605" s="13">
        <f t="shared" si="48"/>
        <v>0</v>
      </c>
      <c r="O605" s="13">
        <v>23.3</v>
      </c>
      <c r="P605" s="13">
        <f>'1- EC horaire'!O605</f>
        <v>0</v>
      </c>
      <c r="Q605" s="29">
        <f t="shared" si="49"/>
        <v>0</v>
      </c>
    </row>
    <row r="606" spans="1:17">
      <c r="A606" s="107">
        <v>604</v>
      </c>
      <c r="B606" s="10">
        <v>1</v>
      </c>
      <c r="C606" s="10">
        <v>26</v>
      </c>
      <c r="D606" s="11">
        <v>4</v>
      </c>
      <c r="E606" s="25">
        <v>23216</v>
      </c>
      <c r="F606" s="26">
        <v>1912.3386200440859</v>
      </c>
      <c r="G606" s="27">
        <v>0</v>
      </c>
      <c r="H606" s="27">
        <f t="shared" si="45"/>
        <v>21303.661379955913</v>
      </c>
      <c r="I606" s="27">
        <v>44</v>
      </c>
      <c r="J606" s="13">
        <f t="shared" si="46"/>
        <v>21259.661379955913</v>
      </c>
      <c r="K606" s="13">
        <v>22239</v>
      </c>
      <c r="L606" s="13">
        <f t="shared" si="47"/>
        <v>0</v>
      </c>
      <c r="M606" s="28">
        <v>103.4</v>
      </c>
      <c r="N606" s="13">
        <f t="shared" si="48"/>
        <v>0</v>
      </c>
      <c r="O606" s="13">
        <v>23.02</v>
      </c>
      <c r="P606" s="13">
        <f>'1- EC horaire'!O606</f>
        <v>0</v>
      </c>
      <c r="Q606" s="29">
        <f t="shared" si="49"/>
        <v>0</v>
      </c>
    </row>
    <row r="607" spans="1:17">
      <c r="A607" s="107">
        <v>605</v>
      </c>
      <c r="B607" s="10">
        <v>1</v>
      </c>
      <c r="C607" s="10">
        <v>26</v>
      </c>
      <c r="D607" s="11">
        <v>5</v>
      </c>
      <c r="E607" s="25">
        <v>23415</v>
      </c>
      <c r="F607" s="26">
        <v>1914.4778857440861</v>
      </c>
      <c r="G607" s="27">
        <v>0</v>
      </c>
      <c r="H607" s="27">
        <f t="shared" si="45"/>
        <v>21500.522114255913</v>
      </c>
      <c r="I607" s="27">
        <v>45</v>
      </c>
      <c r="J607" s="13">
        <f t="shared" si="46"/>
        <v>21455.522114255913</v>
      </c>
      <c r="K607" s="13">
        <v>22438</v>
      </c>
      <c r="L607" s="13">
        <f t="shared" si="47"/>
        <v>0</v>
      </c>
      <c r="M607" s="28">
        <v>103.4</v>
      </c>
      <c r="N607" s="13">
        <f t="shared" si="48"/>
        <v>0</v>
      </c>
      <c r="O607" s="13">
        <v>23.04</v>
      </c>
      <c r="P607" s="13">
        <f>'1- EC horaire'!O607</f>
        <v>0</v>
      </c>
      <c r="Q607" s="29">
        <f t="shared" si="49"/>
        <v>0</v>
      </c>
    </row>
    <row r="608" spans="1:17">
      <c r="A608" s="107">
        <v>606</v>
      </c>
      <c r="B608" s="10">
        <v>1</v>
      </c>
      <c r="C608" s="10">
        <v>26</v>
      </c>
      <c r="D608" s="11">
        <v>6</v>
      </c>
      <c r="E608" s="25">
        <v>24125</v>
      </c>
      <c r="F608" s="26">
        <v>1916.2720872940858</v>
      </c>
      <c r="G608" s="27">
        <v>0</v>
      </c>
      <c r="H608" s="27">
        <f t="shared" si="45"/>
        <v>22208.727912705916</v>
      </c>
      <c r="I608" s="27">
        <v>49</v>
      </c>
      <c r="J608" s="13">
        <f t="shared" si="46"/>
        <v>22159.727912705916</v>
      </c>
      <c r="K608" s="13">
        <v>23064</v>
      </c>
      <c r="L608" s="13">
        <f t="shared" si="47"/>
        <v>0</v>
      </c>
      <c r="M608" s="28">
        <v>103.4</v>
      </c>
      <c r="N608" s="13">
        <f t="shared" si="48"/>
        <v>0</v>
      </c>
      <c r="O608" s="13">
        <v>27.43</v>
      </c>
      <c r="P608" s="13">
        <f>'1- EC horaire'!O608</f>
        <v>0</v>
      </c>
      <c r="Q608" s="29">
        <f t="shared" si="49"/>
        <v>0</v>
      </c>
    </row>
    <row r="609" spans="1:17">
      <c r="A609" s="107">
        <v>607</v>
      </c>
      <c r="B609" s="10">
        <v>1</v>
      </c>
      <c r="C609" s="10">
        <v>26</v>
      </c>
      <c r="D609" s="11">
        <v>7</v>
      </c>
      <c r="E609" s="25">
        <v>26260</v>
      </c>
      <c r="F609" s="26">
        <v>1911.9636603440861</v>
      </c>
      <c r="G609" s="27">
        <v>0</v>
      </c>
      <c r="H609" s="27">
        <f t="shared" si="45"/>
        <v>24348.036339655915</v>
      </c>
      <c r="I609" s="27">
        <v>55</v>
      </c>
      <c r="J609" s="13">
        <f t="shared" si="46"/>
        <v>24293.036339655915</v>
      </c>
      <c r="K609" s="13">
        <v>24778</v>
      </c>
      <c r="L609" s="13">
        <f t="shared" si="47"/>
        <v>0</v>
      </c>
      <c r="M609" s="28">
        <v>103.4</v>
      </c>
      <c r="N609" s="13">
        <f t="shared" si="48"/>
        <v>0</v>
      </c>
      <c r="O609" s="13">
        <v>33.78</v>
      </c>
      <c r="P609" s="13">
        <f>'1- EC horaire'!O609</f>
        <v>0</v>
      </c>
      <c r="Q609" s="29">
        <f t="shared" si="49"/>
        <v>0</v>
      </c>
    </row>
    <row r="610" spans="1:17">
      <c r="A610" s="107">
        <v>608</v>
      </c>
      <c r="B610" s="10">
        <v>1</v>
      </c>
      <c r="C610" s="10">
        <v>26</v>
      </c>
      <c r="D610" s="11">
        <v>8</v>
      </c>
      <c r="E610" s="25">
        <v>27052</v>
      </c>
      <c r="F610" s="26">
        <v>1912.7320006940859</v>
      </c>
      <c r="G610" s="27">
        <v>0</v>
      </c>
      <c r="H610" s="27">
        <f t="shared" si="45"/>
        <v>25139.267999305914</v>
      </c>
      <c r="I610" s="27">
        <v>55</v>
      </c>
      <c r="J610" s="13">
        <f t="shared" si="46"/>
        <v>25084.267999305914</v>
      </c>
      <c r="K610" s="13">
        <v>25478</v>
      </c>
      <c r="L610" s="13">
        <f t="shared" si="47"/>
        <v>0</v>
      </c>
      <c r="M610" s="28">
        <v>103.4</v>
      </c>
      <c r="N610" s="13">
        <f t="shared" si="48"/>
        <v>0</v>
      </c>
      <c r="O610" s="13">
        <v>40.5</v>
      </c>
      <c r="P610" s="13">
        <f>'1- EC horaire'!O610</f>
        <v>0</v>
      </c>
      <c r="Q610" s="29">
        <f t="shared" si="49"/>
        <v>0</v>
      </c>
    </row>
    <row r="611" spans="1:17">
      <c r="A611" s="107">
        <v>609</v>
      </c>
      <c r="B611" s="10">
        <v>1</v>
      </c>
      <c r="C611" s="10">
        <v>26</v>
      </c>
      <c r="D611" s="11">
        <v>9</v>
      </c>
      <c r="E611" s="25">
        <v>26671</v>
      </c>
      <c r="F611" s="26">
        <v>1912.937061794086</v>
      </c>
      <c r="G611" s="27">
        <v>0</v>
      </c>
      <c r="H611" s="27">
        <f t="shared" si="45"/>
        <v>24758.062938205912</v>
      </c>
      <c r="I611" s="27">
        <v>53</v>
      </c>
      <c r="J611" s="13">
        <f t="shared" si="46"/>
        <v>24705.062938205912</v>
      </c>
      <c r="K611" s="13">
        <v>25212</v>
      </c>
      <c r="L611" s="13">
        <f t="shared" si="47"/>
        <v>0</v>
      </c>
      <c r="M611" s="28">
        <v>103.4</v>
      </c>
      <c r="N611" s="13">
        <f t="shared" si="48"/>
        <v>0</v>
      </c>
      <c r="O611" s="13">
        <v>41.23</v>
      </c>
      <c r="P611" s="13">
        <f>'1- EC horaire'!O611</f>
        <v>0</v>
      </c>
      <c r="Q611" s="29">
        <f t="shared" si="49"/>
        <v>0</v>
      </c>
    </row>
    <row r="612" spans="1:17">
      <c r="A612" s="107">
        <v>610</v>
      </c>
      <c r="B612" s="10">
        <v>1</v>
      </c>
      <c r="C612" s="10">
        <v>26</v>
      </c>
      <c r="D612" s="11">
        <v>10</v>
      </c>
      <c r="E612" s="25">
        <v>25988</v>
      </c>
      <c r="F612" s="26">
        <v>1908.8182525440859</v>
      </c>
      <c r="G612" s="27">
        <v>0</v>
      </c>
      <c r="H612" s="27">
        <f t="shared" si="45"/>
        <v>24079.181747455914</v>
      </c>
      <c r="I612" s="27">
        <v>52</v>
      </c>
      <c r="J612" s="13">
        <f t="shared" si="46"/>
        <v>24027.181747455914</v>
      </c>
      <c r="K612" s="13">
        <v>24538</v>
      </c>
      <c r="L612" s="13">
        <f t="shared" si="47"/>
        <v>0</v>
      </c>
      <c r="M612" s="28">
        <v>103.4</v>
      </c>
      <c r="N612" s="13">
        <f t="shared" si="48"/>
        <v>0</v>
      </c>
      <c r="O612" s="13">
        <v>40.94</v>
      </c>
      <c r="P612" s="13">
        <f>'1- EC horaire'!O612</f>
        <v>0</v>
      </c>
      <c r="Q612" s="29">
        <f t="shared" si="49"/>
        <v>0</v>
      </c>
    </row>
    <row r="613" spans="1:17">
      <c r="A613" s="107">
        <v>611</v>
      </c>
      <c r="B613" s="10">
        <v>1</v>
      </c>
      <c r="C613" s="10">
        <v>26</v>
      </c>
      <c r="D613" s="11">
        <v>11</v>
      </c>
      <c r="E613" s="25">
        <v>25347</v>
      </c>
      <c r="F613" s="26">
        <v>1907.781455344086</v>
      </c>
      <c r="G613" s="27">
        <v>0</v>
      </c>
      <c r="H613" s="27">
        <f t="shared" si="45"/>
        <v>23439.218544655912</v>
      </c>
      <c r="I613" s="27">
        <v>51</v>
      </c>
      <c r="J613" s="13">
        <f t="shared" si="46"/>
        <v>23388.218544655912</v>
      </c>
      <c r="K613" s="13">
        <v>24003</v>
      </c>
      <c r="L613" s="13">
        <f t="shared" si="47"/>
        <v>0</v>
      </c>
      <c r="M613" s="28">
        <v>103.4</v>
      </c>
      <c r="N613" s="13">
        <f t="shared" si="48"/>
        <v>0</v>
      </c>
      <c r="O613" s="13">
        <v>40.409999999999997</v>
      </c>
      <c r="P613" s="13">
        <f>'1- EC horaire'!O613</f>
        <v>0</v>
      </c>
      <c r="Q613" s="29">
        <f t="shared" si="49"/>
        <v>0</v>
      </c>
    </row>
    <row r="614" spans="1:17">
      <c r="A614" s="107">
        <v>612</v>
      </c>
      <c r="B614" s="10">
        <v>1</v>
      </c>
      <c r="C614" s="10">
        <v>26</v>
      </c>
      <c r="D614" s="11">
        <v>12</v>
      </c>
      <c r="E614" s="25">
        <v>25314</v>
      </c>
      <c r="F614" s="26">
        <v>1902.3457661940861</v>
      </c>
      <c r="G614" s="27">
        <v>0</v>
      </c>
      <c r="H614" s="27">
        <f t="shared" si="45"/>
        <v>23411.654233805915</v>
      </c>
      <c r="I614" s="27">
        <v>51</v>
      </c>
      <c r="J614" s="13">
        <f t="shared" si="46"/>
        <v>23360.654233805915</v>
      </c>
      <c r="K614" s="13">
        <v>23971</v>
      </c>
      <c r="L614" s="13">
        <f t="shared" si="47"/>
        <v>0</v>
      </c>
      <c r="M614" s="28">
        <v>103.4</v>
      </c>
      <c r="N614" s="13">
        <f t="shared" si="48"/>
        <v>0</v>
      </c>
      <c r="O614" s="13">
        <v>39.299999999999997</v>
      </c>
      <c r="P614" s="13">
        <f>'1- EC horaire'!O614</f>
        <v>0</v>
      </c>
      <c r="Q614" s="29">
        <f t="shared" si="49"/>
        <v>0</v>
      </c>
    </row>
    <row r="615" spans="1:17">
      <c r="A615" s="107">
        <v>613</v>
      </c>
      <c r="B615" s="10">
        <v>1</v>
      </c>
      <c r="C615" s="10">
        <v>26</v>
      </c>
      <c r="D615" s="11">
        <v>13</v>
      </c>
      <c r="E615" s="25">
        <v>25086</v>
      </c>
      <c r="F615" s="26">
        <v>1900.3709814440861</v>
      </c>
      <c r="G615" s="27">
        <v>0</v>
      </c>
      <c r="H615" s="27">
        <f t="shared" si="45"/>
        <v>23185.629018555916</v>
      </c>
      <c r="I615" s="27">
        <v>49</v>
      </c>
      <c r="J615" s="13">
        <f t="shared" si="46"/>
        <v>23136.629018555916</v>
      </c>
      <c r="K615" s="13">
        <v>23824</v>
      </c>
      <c r="L615" s="13">
        <f t="shared" si="47"/>
        <v>0</v>
      </c>
      <c r="M615" s="28">
        <v>103.4</v>
      </c>
      <c r="N615" s="13">
        <f t="shared" si="48"/>
        <v>0</v>
      </c>
      <c r="O615" s="13">
        <v>37.200000000000003</v>
      </c>
      <c r="P615" s="13">
        <f>'1- EC horaire'!O615</f>
        <v>0</v>
      </c>
      <c r="Q615" s="29">
        <f t="shared" si="49"/>
        <v>0</v>
      </c>
    </row>
    <row r="616" spans="1:17">
      <c r="A616" s="107">
        <v>614</v>
      </c>
      <c r="B616" s="10">
        <v>1</v>
      </c>
      <c r="C616" s="10">
        <v>26</v>
      </c>
      <c r="D616" s="11">
        <v>14</v>
      </c>
      <c r="E616" s="25">
        <v>24765</v>
      </c>
      <c r="F616" s="26">
        <v>1898.6863004440861</v>
      </c>
      <c r="G616" s="27">
        <v>0</v>
      </c>
      <c r="H616" s="27">
        <f t="shared" si="45"/>
        <v>22866.313699555914</v>
      </c>
      <c r="I616" s="27">
        <v>48</v>
      </c>
      <c r="J616" s="13">
        <f t="shared" si="46"/>
        <v>22818.313699555914</v>
      </c>
      <c r="K616" s="13">
        <v>23597</v>
      </c>
      <c r="L616" s="13">
        <f t="shared" si="47"/>
        <v>0</v>
      </c>
      <c r="M616" s="28">
        <v>103.4</v>
      </c>
      <c r="N616" s="13">
        <f t="shared" si="48"/>
        <v>0</v>
      </c>
      <c r="O616" s="13">
        <v>35.79</v>
      </c>
      <c r="P616" s="13">
        <f>'1- EC horaire'!O616</f>
        <v>0</v>
      </c>
      <c r="Q616" s="29">
        <f t="shared" si="49"/>
        <v>0</v>
      </c>
    </row>
    <row r="617" spans="1:17">
      <c r="A617" s="107">
        <v>615</v>
      </c>
      <c r="B617" s="10">
        <v>1</v>
      </c>
      <c r="C617" s="10">
        <v>26</v>
      </c>
      <c r="D617" s="11">
        <v>15</v>
      </c>
      <c r="E617" s="25">
        <v>24907</v>
      </c>
      <c r="F617" s="26">
        <v>1901.601296944086</v>
      </c>
      <c r="G617" s="27">
        <v>0</v>
      </c>
      <c r="H617" s="27">
        <f t="shared" si="45"/>
        <v>23005.398703055915</v>
      </c>
      <c r="I617" s="27">
        <v>49</v>
      </c>
      <c r="J617" s="13">
        <f t="shared" si="46"/>
        <v>22956.398703055915</v>
      </c>
      <c r="K617" s="13">
        <v>23714</v>
      </c>
      <c r="L617" s="13">
        <f t="shared" si="47"/>
        <v>0</v>
      </c>
      <c r="M617" s="28">
        <v>103.4</v>
      </c>
      <c r="N617" s="13">
        <f t="shared" si="48"/>
        <v>0</v>
      </c>
      <c r="O617" s="13">
        <v>35.47</v>
      </c>
      <c r="P617" s="13">
        <f>'1- EC horaire'!O617</f>
        <v>0</v>
      </c>
      <c r="Q617" s="29">
        <f t="shared" si="49"/>
        <v>0</v>
      </c>
    </row>
    <row r="618" spans="1:17">
      <c r="A618" s="107">
        <v>616</v>
      </c>
      <c r="B618" s="10">
        <v>1</v>
      </c>
      <c r="C618" s="10">
        <v>26</v>
      </c>
      <c r="D618" s="11">
        <v>16</v>
      </c>
      <c r="E618" s="25">
        <v>25391</v>
      </c>
      <c r="F618" s="26">
        <v>1905.162640294086</v>
      </c>
      <c r="G618" s="27">
        <v>0</v>
      </c>
      <c r="H618" s="27">
        <f t="shared" si="45"/>
        <v>23485.837359705914</v>
      </c>
      <c r="I618" s="27">
        <v>52</v>
      </c>
      <c r="J618" s="13">
        <f t="shared" si="46"/>
        <v>23433.837359705914</v>
      </c>
      <c r="K618" s="13">
        <v>24039</v>
      </c>
      <c r="L618" s="13">
        <f t="shared" si="47"/>
        <v>0</v>
      </c>
      <c r="M618" s="28">
        <v>103.4</v>
      </c>
      <c r="N618" s="13">
        <f t="shared" si="48"/>
        <v>0</v>
      </c>
      <c r="O618" s="13">
        <v>37.39</v>
      </c>
      <c r="P618" s="13">
        <f>'1- EC horaire'!O618</f>
        <v>0</v>
      </c>
      <c r="Q618" s="29">
        <f t="shared" si="49"/>
        <v>0</v>
      </c>
    </row>
    <row r="619" spans="1:17">
      <c r="A619" s="107">
        <v>617</v>
      </c>
      <c r="B619" s="10">
        <v>1</v>
      </c>
      <c r="C619" s="10">
        <v>26</v>
      </c>
      <c r="D619" s="11">
        <v>17</v>
      </c>
      <c r="E619" s="25">
        <v>26589</v>
      </c>
      <c r="F619" s="26">
        <v>1909.6021105940861</v>
      </c>
      <c r="G619" s="27">
        <v>0</v>
      </c>
      <c r="H619" s="27">
        <f t="shared" si="45"/>
        <v>24679.397889405915</v>
      </c>
      <c r="I619" s="27">
        <v>55</v>
      </c>
      <c r="J619" s="13">
        <f t="shared" si="46"/>
        <v>24624.397889405915</v>
      </c>
      <c r="K619" s="13">
        <v>25138</v>
      </c>
      <c r="L619" s="13">
        <f t="shared" si="47"/>
        <v>0</v>
      </c>
      <c r="M619" s="28">
        <v>103.4</v>
      </c>
      <c r="N619" s="13">
        <f t="shared" si="48"/>
        <v>0</v>
      </c>
      <c r="O619" s="13">
        <v>37.840000000000003</v>
      </c>
      <c r="P619" s="13">
        <f>'1- EC horaire'!O619</f>
        <v>0</v>
      </c>
      <c r="Q619" s="29">
        <f t="shared" si="49"/>
        <v>0</v>
      </c>
    </row>
    <row r="620" spans="1:17">
      <c r="A620" s="107">
        <v>618</v>
      </c>
      <c r="B620" s="10">
        <v>1</v>
      </c>
      <c r="C620" s="10">
        <v>26</v>
      </c>
      <c r="D620" s="11">
        <v>18</v>
      </c>
      <c r="E620" s="25">
        <v>27747</v>
      </c>
      <c r="F620" s="26">
        <v>1899.8496043940859</v>
      </c>
      <c r="G620" s="27">
        <v>0</v>
      </c>
      <c r="H620" s="27">
        <f t="shared" si="45"/>
        <v>25847.150395605913</v>
      </c>
      <c r="I620" s="27">
        <v>55</v>
      </c>
      <c r="J620" s="13">
        <f t="shared" si="46"/>
        <v>25792.150395605913</v>
      </c>
      <c r="K620" s="13">
        <v>26024</v>
      </c>
      <c r="L620" s="13">
        <f t="shared" si="47"/>
        <v>0</v>
      </c>
      <c r="M620" s="28">
        <v>103.4</v>
      </c>
      <c r="N620" s="13">
        <f t="shared" si="48"/>
        <v>0</v>
      </c>
      <c r="O620" s="13">
        <v>48.94</v>
      </c>
      <c r="P620" s="13">
        <f>'1- EC horaire'!O620</f>
        <v>0</v>
      </c>
      <c r="Q620" s="29">
        <f t="shared" si="49"/>
        <v>0</v>
      </c>
    </row>
    <row r="621" spans="1:17">
      <c r="A621" s="107">
        <v>619</v>
      </c>
      <c r="B621" s="10">
        <v>1</v>
      </c>
      <c r="C621" s="10">
        <v>26</v>
      </c>
      <c r="D621" s="11">
        <v>19</v>
      </c>
      <c r="E621" s="25">
        <v>27339</v>
      </c>
      <c r="F621" s="26">
        <v>1898.394797094086</v>
      </c>
      <c r="G621" s="27">
        <v>0</v>
      </c>
      <c r="H621" s="27">
        <f t="shared" si="45"/>
        <v>25440.605202905914</v>
      </c>
      <c r="I621" s="27">
        <v>54</v>
      </c>
      <c r="J621" s="13">
        <f t="shared" si="46"/>
        <v>25386.605202905914</v>
      </c>
      <c r="K621" s="13">
        <v>25705</v>
      </c>
      <c r="L621" s="13">
        <f t="shared" si="47"/>
        <v>0</v>
      </c>
      <c r="M621" s="28">
        <v>103.4</v>
      </c>
      <c r="N621" s="13">
        <f t="shared" si="48"/>
        <v>0</v>
      </c>
      <c r="O621" s="13">
        <v>46.26</v>
      </c>
      <c r="P621" s="13">
        <f>'1- EC horaire'!O621</f>
        <v>0</v>
      </c>
      <c r="Q621" s="29">
        <f t="shared" si="49"/>
        <v>0</v>
      </c>
    </row>
    <row r="622" spans="1:17">
      <c r="A622" s="107">
        <v>620</v>
      </c>
      <c r="B622" s="10">
        <v>1</v>
      </c>
      <c r="C622" s="10">
        <v>26</v>
      </c>
      <c r="D622" s="11">
        <v>20</v>
      </c>
      <c r="E622" s="25">
        <v>27000</v>
      </c>
      <c r="F622" s="26">
        <v>1895.884349594086</v>
      </c>
      <c r="G622" s="27">
        <v>0</v>
      </c>
      <c r="H622" s="27">
        <f t="shared" si="45"/>
        <v>25104.115650405914</v>
      </c>
      <c r="I622" s="27">
        <v>53</v>
      </c>
      <c r="J622" s="13">
        <f t="shared" si="46"/>
        <v>25051.115650405914</v>
      </c>
      <c r="K622" s="13">
        <v>25462</v>
      </c>
      <c r="L622" s="13">
        <f t="shared" si="47"/>
        <v>0</v>
      </c>
      <c r="M622" s="28">
        <v>103.4</v>
      </c>
      <c r="N622" s="13">
        <f t="shared" si="48"/>
        <v>0</v>
      </c>
      <c r="O622" s="13">
        <v>42.48</v>
      </c>
      <c r="P622" s="13">
        <f>'1- EC horaire'!O622</f>
        <v>0</v>
      </c>
      <c r="Q622" s="29">
        <f t="shared" si="49"/>
        <v>0</v>
      </c>
    </row>
    <row r="623" spans="1:17">
      <c r="A623" s="107">
        <v>621</v>
      </c>
      <c r="B623" s="10">
        <v>1</v>
      </c>
      <c r="C623" s="10">
        <v>26</v>
      </c>
      <c r="D623" s="11">
        <v>21</v>
      </c>
      <c r="E623" s="25">
        <v>26484</v>
      </c>
      <c r="F623" s="26">
        <v>1907.0455092940861</v>
      </c>
      <c r="G623" s="27">
        <v>0</v>
      </c>
      <c r="H623" s="27">
        <f t="shared" si="45"/>
        <v>24576.954490705913</v>
      </c>
      <c r="I623" s="27">
        <v>52</v>
      </c>
      <c r="J623" s="13">
        <f t="shared" si="46"/>
        <v>24524.954490705913</v>
      </c>
      <c r="K623" s="13">
        <v>25021</v>
      </c>
      <c r="L623" s="13">
        <f t="shared" si="47"/>
        <v>0</v>
      </c>
      <c r="M623" s="28">
        <v>103.4</v>
      </c>
      <c r="N623" s="13">
        <f t="shared" si="48"/>
        <v>0</v>
      </c>
      <c r="O623" s="13">
        <v>39.71</v>
      </c>
      <c r="P623" s="13">
        <f>'1- EC horaire'!O623</f>
        <v>0</v>
      </c>
      <c r="Q623" s="29">
        <f t="shared" si="49"/>
        <v>0</v>
      </c>
    </row>
    <row r="624" spans="1:17">
      <c r="A624" s="107">
        <v>622</v>
      </c>
      <c r="B624" s="10">
        <v>1</v>
      </c>
      <c r="C624" s="10">
        <v>26</v>
      </c>
      <c r="D624" s="11">
        <v>22</v>
      </c>
      <c r="E624" s="25">
        <v>25971</v>
      </c>
      <c r="F624" s="26">
        <v>1907.665368144086</v>
      </c>
      <c r="G624" s="27">
        <v>0</v>
      </c>
      <c r="H624" s="27">
        <f t="shared" si="45"/>
        <v>24063.334631855912</v>
      </c>
      <c r="I624" s="27">
        <v>49</v>
      </c>
      <c r="J624" s="13">
        <f t="shared" si="46"/>
        <v>24014.334631855912</v>
      </c>
      <c r="K624" s="13">
        <v>24534</v>
      </c>
      <c r="L624" s="13">
        <f t="shared" si="47"/>
        <v>0</v>
      </c>
      <c r="M624" s="28">
        <v>103.4</v>
      </c>
      <c r="N624" s="13">
        <f t="shared" si="48"/>
        <v>0</v>
      </c>
      <c r="O624" s="13">
        <v>38.71</v>
      </c>
      <c r="P624" s="13">
        <f>'1- EC horaire'!O624</f>
        <v>0</v>
      </c>
      <c r="Q624" s="29">
        <f t="shared" si="49"/>
        <v>0</v>
      </c>
    </row>
    <row r="625" spans="1:17">
      <c r="A625" s="107">
        <v>623</v>
      </c>
      <c r="B625" s="10">
        <v>1</v>
      </c>
      <c r="C625" s="10">
        <v>26</v>
      </c>
      <c r="D625" s="11">
        <v>23</v>
      </c>
      <c r="E625" s="25">
        <v>24631</v>
      </c>
      <c r="F625" s="26">
        <v>1907.299216394086</v>
      </c>
      <c r="G625" s="27">
        <v>0</v>
      </c>
      <c r="H625" s="27">
        <f t="shared" si="45"/>
        <v>22723.700783605913</v>
      </c>
      <c r="I625" s="27">
        <v>45</v>
      </c>
      <c r="J625" s="13">
        <f t="shared" si="46"/>
        <v>22678.700783605913</v>
      </c>
      <c r="K625" s="13">
        <v>23470</v>
      </c>
      <c r="L625" s="13">
        <f t="shared" si="47"/>
        <v>0</v>
      </c>
      <c r="M625" s="28">
        <v>103.4</v>
      </c>
      <c r="N625" s="13">
        <f t="shared" si="48"/>
        <v>0</v>
      </c>
      <c r="O625" s="13">
        <v>31.72</v>
      </c>
      <c r="P625" s="13">
        <f>'1- EC horaire'!O625</f>
        <v>0</v>
      </c>
      <c r="Q625" s="29">
        <f t="shared" si="49"/>
        <v>0</v>
      </c>
    </row>
    <row r="626" spans="1:17">
      <c r="A626" s="107">
        <v>624</v>
      </c>
      <c r="B626" s="10">
        <v>1</v>
      </c>
      <c r="C626" s="10">
        <v>26</v>
      </c>
      <c r="D626" s="11">
        <v>24</v>
      </c>
      <c r="E626" s="25">
        <v>23299</v>
      </c>
      <c r="F626" s="26">
        <v>1904.216425344086</v>
      </c>
      <c r="G626" s="27">
        <v>0</v>
      </c>
      <c r="H626" s="27">
        <f t="shared" si="45"/>
        <v>21394.783574655914</v>
      </c>
      <c r="I626" s="27">
        <v>43</v>
      </c>
      <c r="J626" s="13">
        <f t="shared" si="46"/>
        <v>21351.783574655914</v>
      </c>
      <c r="K626" s="13">
        <v>22322</v>
      </c>
      <c r="L626" s="13">
        <f t="shared" si="47"/>
        <v>0</v>
      </c>
      <c r="M626" s="28">
        <v>103.4</v>
      </c>
      <c r="N626" s="13">
        <f t="shared" si="48"/>
        <v>0</v>
      </c>
      <c r="O626" s="13">
        <v>27.43</v>
      </c>
      <c r="P626" s="13">
        <f>'1- EC horaire'!O626</f>
        <v>0</v>
      </c>
      <c r="Q626" s="29">
        <f t="shared" si="49"/>
        <v>0</v>
      </c>
    </row>
    <row r="627" spans="1:17">
      <c r="A627" s="107">
        <v>625</v>
      </c>
      <c r="B627" s="10">
        <v>1</v>
      </c>
      <c r="C627" s="10">
        <v>27</v>
      </c>
      <c r="D627" s="11">
        <v>1</v>
      </c>
      <c r="E627" s="25">
        <v>22985</v>
      </c>
      <c r="F627" s="26">
        <v>1905.1337910440859</v>
      </c>
      <c r="G627" s="27">
        <v>0</v>
      </c>
      <c r="H627" s="27">
        <f t="shared" si="45"/>
        <v>21079.866208955915</v>
      </c>
      <c r="I627" s="27">
        <v>41</v>
      </c>
      <c r="J627" s="13">
        <f t="shared" si="46"/>
        <v>21038.866208955915</v>
      </c>
      <c r="K627" s="13">
        <v>22054</v>
      </c>
      <c r="L627" s="13">
        <f t="shared" si="47"/>
        <v>0</v>
      </c>
      <c r="M627" s="28">
        <v>103.4</v>
      </c>
      <c r="N627" s="13">
        <f t="shared" si="48"/>
        <v>0</v>
      </c>
      <c r="O627" s="13">
        <v>22.06</v>
      </c>
      <c r="P627" s="13">
        <f>'1- EC horaire'!O627</f>
        <v>0</v>
      </c>
      <c r="Q627" s="29">
        <f t="shared" si="49"/>
        <v>0</v>
      </c>
    </row>
    <row r="628" spans="1:17">
      <c r="A628" s="107">
        <v>626</v>
      </c>
      <c r="B628" s="10">
        <v>1</v>
      </c>
      <c r="C628" s="10">
        <v>27</v>
      </c>
      <c r="D628" s="11">
        <v>2</v>
      </c>
      <c r="E628" s="25">
        <v>22798</v>
      </c>
      <c r="F628" s="26">
        <v>1904.1923485440861</v>
      </c>
      <c r="G628" s="27">
        <v>0</v>
      </c>
      <c r="H628" s="27">
        <f t="shared" si="45"/>
        <v>20893.807651455914</v>
      </c>
      <c r="I628" s="27">
        <v>41</v>
      </c>
      <c r="J628" s="13">
        <f t="shared" si="46"/>
        <v>20852.807651455914</v>
      </c>
      <c r="K628" s="13">
        <v>21911</v>
      </c>
      <c r="L628" s="13">
        <f t="shared" si="47"/>
        <v>0</v>
      </c>
      <c r="M628" s="28">
        <v>103.4</v>
      </c>
      <c r="N628" s="13">
        <f t="shared" si="48"/>
        <v>0</v>
      </c>
      <c r="O628" s="13">
        <v>20.95</v>
      </c>
      <c r="P628" s="13">
        <f>'1- EC horaire'!O628</f>
        <v>0</v>
      </c>
      <c r="Q628" s="29">
        <f t="shared" si="49"/>
        <v>0</v>
      </c>
    </row>
    <row r="629" spans="1:17">
      <c r="A629" s="107">
        <v>627</v>
      </c>
      <c r="B629" s="10">
        <v>1</v>
      </c>
      <c r="C629" s="10">
        <v>27</v>
      </c>
      <c r="D629" s="11">
        <v>3</v>
      </c>
      <c r="E629" s="25">
        <v>22642</v>
      </c>
      <c r="F629" s="26">
        <v>1901.9828593940861</v>
      </c>
      <c r="G629" s="27">
        <v>0</v>
      </c>
      <c r="H629" s="27">
        <f t="shared" si="45"/>
        <v>20740.017140605913</v>
      </c>
      <c r="I629" s="27">
        <v>40</v>
      </c>
      <c r="J629" s="13">
        <f t="shared" si="46"/>
        <v>20700.017140605913</v>
      </c>
      <c r="K629" s="13">
        <v>21819</v>
      </c>
      <c r="L629" s="13">
        <f t="shared" si="47"/>
        <v>0</v>
      </c>
      <c r="M629" s="28">
        <v>103.4</v>
      </c>
      <c r="N629" s="13">
        <f t="shared" si="48"/>
        <v>0</v>
      </c>
      <c r="O629" s="13">
        <v>18.72</v>
      </c>
      <c r="P629" s="13">
        <f>'1- EC horaire'!O629</f>
        <v>0</v>
      </c>
      <c r="Q629" s="29">
        <f t="shared" si="49"/>
        <v>0</v>
      </c>
    </row>
    <row r="630" spans="1:17">
      <c r="A630" s="107">
        <v>628</v>
      </c>
      <c r="B630" s="10">
        <v>1</v>
      </c>
      <c r="C630" s="10">
        <v>27</v>
      </c>
      <c r="D630" s="11">
        <v>4</v>
      </c>
      <c r="E630" s="25">
        <v>22757</v>
      </c>
      <c r="F630" s="26">
        <v>1904.7922932440861</v>
      </c>
      <c r="G630" s="27">
        <v>0</v>
      </c>
      <c r="H630" s="27">
        <f t="shared" si="45"/>
        <v>20852.207706755915</v>
      </c>
      <c r="I630" s="27">
        <v>41</v>
      </c>
      <c r="J630" s="13">
        <f t="shared" si="46"/>
        <v>20811.207706755915</v>
      </c>
      <c r="K630" s="13">
        <v>21892</v>
      </c>
      <c r="L630" s="13">
        <f t="shared" si="47"/>
        <v>0</v>
      </c>
      <c r="M630" s="28">
        <v>103.4</v>
      </c>
      <c r="N630" s="13">
        <f t="shared" si="48"/>
        <v>0</v>
      </c>
      <c r="O630" s="13">
        <v>18.72</v>
      </c>
      <c r="P630" s="13">
        <f>'1- EC horaire'!O630</f>
        <v>0</v>
      </c>
      <c r="Q630" s="29">
        <f t="shared" si="49"/>
        <v>0</v>
      </c>
    </row>
    <row r="631" spans="1:17">
      <c r="A631" s="107">
        <v>629</v>
      </c>
      <c r="B631" s="10">
        <v>1</v>
      </c>
      <c r="C631" s="10">
        <v>27</v>
      </c>
      <c r="D631" s="11">
        <v>5</v>
      </c>
      <c r="E631" s="25">
        <v>23200</v>
      </c>
      <c r="F631" s="26">
        <v>1911.3782435940859</v>
      </c>
      <c r="G631" s="27">
        <v>0</v>
      </c>
      <c r="H631" s="27">
        <f t="shared" si="45"/>
        <v>21288.621756405915</v>
      </c>
      <c r="I631" s="27">
        <v>42</v>
      </c>
      <c r="J631" s="13">
        <f t="shared" si="46"/>
        <v>21246.621756405915</v>
      </c>
      <c r="K631" s="13">
        <v>22227</v>
      </c>
      <c r="L631" s="13">
        <f t="shared" si="47"/>
        <v>0</v>
      </c>
      <c r="M631" s="28">
        <v>103.4</v>
      </c>
      <c r="N631" s="13">
        <f t="shared" si="48"/>
        <v>0</v>
      </c>
      <c r="O631" s="13">
        <v>18.72</v>
      </c>
      <c r="P631" s="13">
        <f>'1- EC horaire'!O631</f>
        <v>0</v>
      </c>
      <c r="Q631" s="29">
        <f t="shared" si="49"/>
        <v>0</v>
      </c>
    </row>
    <row r="632" spans="1:17">
      <c r="A632" s="107">
        <v>630</v>
      </c>
      <c r="B632" s="10">
        <v>1</v>
      </c>
      <c r="C632" s="10">
        <v>27</v>
      </c>
      <c r="D632" s="11">
        <v>6</v>
      </c>
      <c r="E632" s="25">
        <v>24031</v>
      </c>
      <c r="F632" s="26">
        <v>1906.0417513940861</v>
      </c>
      <c r="G632" s="27">
        <v>0</v>
      </c>
      <c r="H632" s="27">
        <f t="shared" si="45"/>
        <v>22124.958248605915</v>
      </c>
      <c r="I632" s="27">
        <v>46</v>
      </c>
      <c r="J632" s="13">
        <f t="shared" si="46"/>
        <v>22078.958248605915</v>
      </c>
      <c r="K632" s="13">
        <v>22979</v>
      </c>
      <c r="L632" s="13">
        <f t="shared" si="47"/>
        <v>0</v>
      </c>
      <c r="M632" s="28">
        <v>103.4</v>
      </c>
      <c r="N632" s="13">
        <f t="shared" si="48"/>
        <v>0</v>
      </c>
      <c r="O632" s="13">
        <v>22.14</v>
      </c>
      <c r="P632" s="13">
        <f>'1- EC horaire'!O632</f>
        <v>0</v>
      </c>
      <c r="Q632" s="29">
        <f t="shared" si="49"/>
        <v>0</v>
      </c>
    </row>
    <row r="633" spans="1:17">
      <c r="A633" s="107">
        <v>631</v>
      </c>
      <c r="B633" s="10">
        <v>1</v>
      </c>
      <c r="C633" s="10">
        <v>27</v>
      </c>
      <c r="D633" s="11">
        <v>7</v>
      </c>
      <c r="E633" s="25">
        <v>26374</v>
      </c>
      <c r="F633" s="26">
        <v>1908.114961894086</v>
      </c>
      <c r="G633" s="27">
        <v>0</v>
      </c>
      <c r="H633" s="27">
        <f t="shared" si="45"/>
        <v>24465.885038105913</v>
      </c>
      <c r="I633" s="27">
        <v>53</v>
      </c>
      <c r="J633" s="13">
        <f t="shared" si="46"/>
        <v>24412.885038105913</v>
      </c>
      <c r="K633" s="13">
        <v>24932</v>
      </c>
      <c r="L633" s="13">
        <f t="shared" si="47"/>
        <v>0</v>
      </c>
      <c r="M633" s="28">
        <v>103.4</v>
      </c>
      <c r="N633" s="13">
        <f t="shared" si="48"/>
        <v>0</v>
      </c>
      <c r="O633" s="13">
        <v>29.24</v>
      </c>
      <c r="P633" s="13">
        <f>'1- EC horaire'!O633</f>
        <v>0</v>
      </c>
      <c r="Q633" s="29">
        <f t="shared" si="49"/>
        <v>0</v>
      </c>
    </row>
    <row r="634" spans="1:17">
      <c r="A634" s="107">
        <v>632</v>
      </c>
      <c r="B634" s="10">
        <v>1</v>
      </c>
      <c r="C634" s="10">
        <v>27</v>
      </c>
      <c r="D634" s="11">
        <v>8</v>
      </c>
      <c r="E634" s="25">
        <v>27335</v>
      </c>
      <c r="F634" s="26">
        <v>1903.8262645940861</v>
      </c>
      <c r="G634" s="27">
        <v>0</v>
      </c>
      <c r="H634" s="27">
        <f t="shared" si="45"/>
        <v>25431.173735405915</v>
      </c>
      <c r="I634" s="27">
        <v>54</v>
      </c>
      <c r="J634" s="13">
        <f t="shared" si="46"/>
        <v>25377.173735405915</v>
      </c>
      <c r="K634" s="13">
        <v>25703</v>
      </c>
      <c r="L634" s="13">
        <f t="shared" si="47"/>
        <v>0</v>
      </c>
      <c r="M634" s="28">
        <v>103.4</v>
      </c>
      <c r="N634" s="13">
        <f t="shared" si="48"/>
        <v>0</v>
      </c>
      <c r="O634" s="13">
        <v>31.5</v>
      </c>
      <c r="P634" s="13">
        <f>'1- EC horaire'!O634</f>
        <v>0</v>
      </c>
      <c r="Q634" s="29">
        <f t="shared" si="49"/>
        <v>0</v>
      </c>
    </row>
    <row r="635" spans="1:17">
      <c r="A635" s="107">
        <v>633</v>
      </c>
      <c r="B635" s="10">
        <v>1</v>
      </c>
      <c r="C635" s="10">
        <v>27</v>
      </c>
      <c r="D635" s="11">
        <v>9</v>
      </c>
      <c r="E635" s="25">
        <v>27224</v>
      </c>
      <c r="F635" s="26">
        <v>1906.6814703440859</v>
      </c>
      <c r="G635" s="27">
        <v>0</v>
      </c>
      <c r="H635" s="27">
        <f t="shared" si="45"/>
        <v>25317.318529655913</v>
      </c>
      <c r="I635" s="27">
        <v>51</v>
      </c>
      <c r="J635" s="13">
        <f t="shared" si="46"/>
        <v>25266.318529655913</v>
      </c>
      <c r="K635" s="13">
        <v>25620</v>
      </c>
      <c r="L635" s="13">
        <f t="shared" si="47"/>
        <v>0</v>
      </c>
      <c r="M635" s="28">
        <v>103.4</v>
      </c>
      <c r="N635" s="13">
        <f t="shared" si="48"/>
        <v>0</v>
      </c>
      <c r="O635" s="13">
        <v>36.1</v>
      </c>
      <c r="P635" s="13">
        <f>'1- EC horaire'!O635</f>
        <v>0</v>
      </c>
      <c r="Q635" s="29">
        <f t="shared" si="49"/>
        <v>0</v>
      </c>
    </row>
    <row r="636" spans="1:17">
      <c r="A636" s="107">
        <v>634</v>
      </c>
      <c r="B636" s="10">
        <v>1</v>
      </c>
      <c r="C636" s="10">
        <v>27</v>
      </c>
      <c r="D636" s="11">
        <v>10</v>
      </c>
      <c r="E636" s="25">
        <v>26595</v>
      </c>
      <c r="F636" s="26">
        <v>1907.622111694086</v>
      </c>
      <c r="G636" s="27">
        <v>0</v>
      </c>
      <c r="H636" s="27">
        <f t="shared" si="45"/>
        <v>24687.377888305913</v>
      </c>
      <c r="I636" s="27">
        <v>50</v>
      </c>
      <c r="J636" s="13">
        <f t="shared" si="46"/>
        <v>24637.377888305913</v>
      </c>
      <c r="K636" s="13">
        <v>25145</v>
      </c>
      <c r="L636" s="13">
        <f t="shared" si="47"/>
        <v>0</v>
      </c>
      <c r="M636" s="28">
        <v>103.4</v>
      </c>
      <c r="N636" s="13">
        <f t="shared" si="48"/>
        <v>0</v>
      </c>
      <c r="O636" s="13">
        <v>34.89</v>
      </c>
      <c r="P636" s="13">
        <f>'1- EC horaire'!O636</f>
        <v>0</v>
      </c>
      <c r="Q636" s="29">
        <f t="shared" si="49"/>
        <v>0</v>
      </c>
    </row>
    <row r="637" spans="1:17">
      <c r="A637" s="107">
        <v>635</v>
      </c>
      <c r="B637" s="10">
        <v>1</v>
      </c>
      <c r="C637" s="10">
        <v>27</v>
      </c>
      <c r="D637" s="11">
        <v>11</v>
      </c>
      <c r="E637" s="25">
        <v>26439</v>
      </c>
      <c r="F637" s="26">
        <v>1911.4424010940859</v>
      </c>
      <c r="G637" s="27">
        <v>0</v>
      </c>
      <c r="H637" s="27">
        <f t="shared" si="45"/>
        <v>24527.557598905914</v>
      </c>
      <c r="I637" s="27">
        <v>49</v>
      </c>
      <c r="J637" s="13">
        <f t="shared" si="46"/>
        <v>24478.557598905914</v>
      </c>
      <c r="K637" s="13">
        <v>24989</v>
      </c>
      <c r="L637" s="13">
        <f t="shared" si="47"/>
        <v>0</v>
      </c>
      <c r="M637" s="28">
        <v>103.4</v>
      </c>
      <c r="N637" s="13">
        <f t="shared" si="48"/>
        <v>0</v>
      </c>
      <c r="O637" s="13">
        <v>34.090000000000003</v>
      </c>
      <c r="P637" s="13">
        <f>'1- EC horaire'!O637</f>
        <v>0</v>
      </c>
      <c r="Q637" s="29">
        <f t="shared" si="49"/>
        <v>0</v>
      </c>
    </row>
    <row r="638" spans="1:17">
      <c r="A638" s="107">
        <v>636</v>
      </c>
      <c r="B638" s="10">
        <v>1</v>
      </c>
      <c r="C638" s="10">
        <v>27</v>
      </c>
      <c r="D638" s="11">
        <v>12</v>
      </c>
      <c r="E638" s="25">
        <v>26149</v>
      </c>
      <c r="F638" s="26">
        <v>1911.3799096940859</v>
      </c>
      <c r="G638" s="27">
        <v>0</v>
      </c>
      <c r="H638" s="27">
        <f t="shared" si="45"/>
        <v>24237.620090305914</v>
      </c>
      <c r="I638" s="27">
        <v>48</v>
      </c>
      <c r="J638" s="13">
        <f t="shared" si="46"/>
        <v>24189.620090305914</v>
      </c>
      <c r="K638" s="13">
        <v>24683</v>
      </c>
      <c r="L638" s="13">
        <f t="shared" si="47"/>
        <v>0</v>
      </c>
      <c r="M638" s="28">
        <v>103.4</v>
      </c>
      <c r="N638" s="13">
        <f t="shared" si="48"/>
        <v>0</v>
      </c>
      <c r="O638" s="13">
        <v>34.17</v>
      </c>
      <c r="P638" s="13">
        <f>'1- EC horaire'!O638</f>
        <v>0</v>
      </c>
      <c r="Q638" s="29">
        <f t="shared" si="49"/>
        <v>0</v>
      </c>
    </row>
    <row r="639" spans="1:17">
      <c r="A639" s="107">
        <v>637</v>
      </c>
      <c r="B639" s="10">
        <v>1</v>
      </c>
      <c r="C639" s="10">
        <v>27</v>
      </c>
      <c r="D639" s="11">
        <v>13</v>
      </c>
      <c r="E639" s="25">
        <v>25738</v>
      </c>
      <c r="F639" s="26">
        <v>1911.2501428940859</v>
      </c>
      <c r="G639" s="27">
        <v>0</v>
      </c>
      <c r="H639" s="27">
        <f t="shared" si="45"/>
        <v>23826.749857105915</v>
      </c>
      <c r="I639" s="27">
        <v>47</v>
      </c>
      <c r="J639" s="13">
        <f t="shared" si="46"/>
        <v>23779.749857105915</v>
      </c>
      <c r="K639" s="13">
        <v>24328</v>
      </c>
      <c r="L639" s="13">
        <f t="shared" si="47"/>
        <v>0</v>
      </c>
      <c r="M639" s="28">
        <v>103.4</v>
      </c>
      <c r="N639" s="13">
        <f t="shared" si="48"/>
        <v>0</v>
      </c>
      <c r="O639" s="13">
        <v>34.33</v>
      </c>
      <c r="P639" s="13">
        <f>'1- EC horaire'!O639</f>
        <v>0</v>
      </c>
      <c r="Q639" s="29">
        <f t="shared" si="49"/>
        <v>0</v>
      </c>
    </row>
    <row r="640" spans="1:17">
      <c r="A640" s="107">
        <v>638</v>
      </c>
      <c r="B640" s="10">
        <v>1</v>
      </c>
      <c r="C640" s="10">
        <v>27</v>
      </c>
      <c r="D640" s="11">
        <v>14</v>
      </c>
      <c r="E640" s="25">
        <v>25459</v>
      </c>
      <c r="F640" s="26">
        <v>1906.0208170940859</v>
      </c>
      <c r="G640" s="27">
        <v>0</v>
      </c>
      <c r="H640" s="27">
        <f t="shared" si="45"/>
        <v>23552.979182905914</v>
      </c>
      <c r="I640" s="27">
        <v>46</v>
      </c>
      <c r="J640" s="13">
        <f t="shared" si="46"/>
        <v>23506.979182905914</v>
      </c>
      <c r="K640" s="13">
        <v>24089</v>
      </c>
      <c r="L640" s="13">
        <f t="shared" si="47"/>
        <v>0</v>
      </c>
      <c r="M640" s="28">
        <v>103.4</v>
      </c>
      <c r="N640" s="13">
        <f t="shared" si="48"/>
        <v>0</v>
      </c>
      <c r="O640" s="13">
        <v>34.33</v>
      </c>
      <c r="P640" s="13">
        <f>'1- EC horaire'!O640</f>
        <v>0</v>
      </c>
      <c r="Q640" s="29">
        <f t="shared" si="49"/>
        <v>0</v>
      </c>
    </row>
    <row r="641" spans="1:17">
      <c r="A641" s="107">
        <v>639</v>
      </c>
      <c r="B641" s="10">
        <v>1</v>
      </c>
      <c r="C641" s="10">
        <v>27</v>
      </c>
      <c r="D641" s="11">
        <v>15</v>
      </c>
      <c r="E641" s="25">
        <v>25504</v>
      </c>
      <c r="F641" s="26">
        <v>1901.132203844086</v>
      </c>
      <c r="G641" s="27">
        <v>0</v>
      </c>
      <c r="H641" s="27">
        <f t="shared" si="45"/>
        <v>23602.867796155915</v>
      </c>
      <c r="I641" s="27">
        <v>46</v>
      </c>
      <c r="J641" s="13">
        <f t="shared" si="46"/>
        <v>23556.867796155915</v>
      </c>
      <c r="K641" s="13">
        <v>24142</v>
      </c>
      <c r="L641" s="13">
        <f t="shared" si="47"/>
        <v>0</v>
      </c>
      <c r="M641" s="28">
        <v>103.4</v>
      </c>
      <c r="N641" s="13">
        <f t="shared" si="48"/>
        <v>0</v>
      </c>
      <c r="O641" s="13">
        <v>34.19</v>
      </c>
      <c r="P641" s="13">
        <f>'1- EC horaire'!O641</f>
        <v>0</v>
      </c>
      <c r="Q641" s="29">
        <f t="shared" si="49"/>
        <v>0</v>
      </c>
    </row>
    <row r="642" spans="1:17">
      <c r="A642" s="107">
        <v>640</v>
      </c>
      <c r="B642" s="10">
        <v>1</v>
      </c>
      <c r="C642" s="10">
        <v>27</v>
      </c>
      <c r="D642" s="11">
        <v>16</v>
      </c>
      <c r="E642" s="25">
        <v>25819</v>
      </c>
      <c r="F642" s="26">
        <v>1904.013171494086</v>
      </c>
      <c r="G642" s="27">
        <v>0</v>
      </c>
      <c r="H642" s="27">
        <f t="shared" si="45"/>
        <v>23914.986828505913</v>
      </c>
      <c r="I642" s="27">
        <v>49</v>
      </c>
      <c r="J642" s="13">
        <f t="shared" si="46"/>
        <v>23865.986828505913</v>
      </c>
      <c r="K642" s="13">
        <v>24419</v>
      </c>
      <c r="L642" s="13">
        <f t="shared" si="47"/>
        <v>0</v>
      </c>
      <c r="M642" s="28">
        <v>103.4</v>
      </c>
      <c r="N642" s="13">
        <f t="shared" si="48"/>
        <v>0</v>
      </c>
      <c r="O642" s="13">
        <v>34.049999999999997</v>
      </c>
      <c r="P642" s="13">
        <f>'1- EC horaire'!O642</f>
        <v>0</v>
      </c>
      <c r="Q642" s="29">
        <f t="shared" si="49"/>
        <v>0</v>
      </c>
    </row>
    <row r="643" spans="1:17">
      <c r="A643" s="107">
        <v>641</v>
      </c>
      <c r="B643" s="10">
        <v>1</v>
      </c>
      <c r="C643" s="10">
        <v>27</v>
      </c>
      <c r="D643" s="11">
        <v>17</v>
      </c>
      <c r="E643" s="25">
        <v>27204</v>
      </c>
      <c r="F643" s="26">
        <v>1907.916773594086</v>
      </c>
      <c r="G643" s="27">
        <v>0</v>
      </c>
      <c r="H643" s="27">
        <f t="shared" si="45"/>
        <v>25296.083226405914</v>
      </c>
      <c r="I643" s="27">
        <v>53</v>
      </c>
      <c r="J643" s="13">
        <f t="shared" si="46"/>
        <v>25243.083226405914</v>
      </c>
      <c r="K643" s="13">
        <v>25605</v>
      </c>
      <c r="L643" s="13">
        <f t="shared" si="47"/>
        <v>0</v>
      </c>
      <c r="M643" s="28">
        <v>103.4</v>
      </c>
      <c r="N643" s="13">
        <f t="shared" si="48"/>
        <v>0</v>
      </c>
      <c r="O643" s="13">
        <v>35.76</v>
      </c>
      <c r="P643" s="13">
        <f>'1- EC horaire'!O643</f>
        <v>0</v>
      </c>
      <c r="Q643" s="29">
        <f t="shared" si="49"/>
        <v>0</v>
      </c>
    </row>
    <row r="644" spans="1:17">
      <c r="A644" s="107">
        <v>642</v>
      </c>
      <c r="B644" s="10">
        <v>1</v>
      </c>
      <c r="C644" s="10">
        <v>27</v>
      </c>
      <c r="D644" s="11">
        <v>18</v>
      </c>
      <c r="E644" s="25">
        <v>28117</v>
      </c>
      <c r="F644" s="26">
        <v>1911.8767435440859</v>
      </c>
      <c r="G644" s="27">
        <v>0</v>
      </c>
      <c r="H644" s="27">
        <f t="shared" ref="H644:H707" si="50">E644-G644-F644</f>
        <v>26205.123256455914</v>
      </c>
      <c r="I644" s="27">
        <v>54</v>
      </c>
      <c r="J644" s="13">
        <f t="shared" ref="J644:J707" si="51">H644-I644</f>
        <v>26151.123256455914</v>
      </c>
      <c r="K644" s="13">
        <v>26294</v>
      </c>
      <c r="L644" s="13">
        <f t="shared" ref="L644:L707" si="52">IF(J644-K644&gt;0,J644-K644,0)</f>
        <v>0</v>
      </c>
      <c r="M644" s="28">
        <v>103.4</v>
      </c>
      <c r="N644" s="13">
        <f t="shared" ref="N644:N707" si="53">L644*M644</f>
        <v>0</v>
      </c>
      <c r="O644" s="13">
        <v>37.93</v>
      </c>
      <c r="P644" s="13">
        <f>'1- EC horaire'!O644</f>
        <v>0</v>
      </c>
      <c r="Q644" s="29">
        <f t="shared" ref="Q644:Q707" si="54">L644-P644</f>
        <v>0</v>
      </c>
    </row>
    <row r="645" spans="1:17">
      <c r="A645" s="107">
        <v>643</v>
      </c>
      <c r="B645" s="10">
        <v>1</v>
      </c>
      <c r="C645" s="10">
        <v>27</v>
      </c>
      <c r="D645" s="11">
        <v>19</v>
      </c>
      <c r="E645" s="25">
        <v>27724</v>
      </c>
      <c r="F645" s="26">
        <v>1912.2850549440859</v>
      </c>
      <c r="G645" s="27">
        <v>0</v>
      </c>
      <c r="H645" s="27">
        <f t="shared" si="50"/>
        <v>25811.714945055915</v>
      </c>
      <c r="I645" s="27">
        <v>53</v>
      </c>
      <c r="J645" s="13">
        <f t="shared" si="51"/>
        <v>25758.714945055915</v>
      </c>
      <c r="K645" s="13">
        <v>26000</v>
      </c>
      <c r="L645" s="13">
        <f t="shared" si="52"/>
        <v>0</v>
      </c>
      <c r="M645" s="28">
        <v>103.4</v>
      </c>
      <c r="N645" s="13">
        <f t="shared" si="53"/>
        <v>0</v>
      </c>
      <c r="O645" s="13">
        <v>41.8</v>
      </c>
      <c r="P645" s="13">
        <f>'1- EC horaire'!O645</f>
        <v>0</v>
      </c>
      <c r="Q645" s="29">
        <f t="shared" si="54"/>
        <v>0</v>
      </c>
    </row>
    <row r="646" spans="1:17">
      <c r="A646" s="107">
        <v>644</v>
      </c>
      <c r="B646" s="10">
        <v>1</v>
      </c>
      <c r="C646" s="10">
        <v>27</v>
      </c>
      <c r="D646" s="11">
        <v>20</v>
      </c>
      <c r="E646" s="25">
        <v>27335</v>
      </c>
      <c r="F646" s="26">
        <v>1908.0851553440859</v>
      </c>
      <c r="G646" s="27">
        <v>0</v>
      </c>
      <c r="H646" s="27">
        <f t="shared" si="50"/>
        <v>25426.914844655916</v>
      </c>
      <c r="I646" s="27">
        <v>52</v>
      </c>
      <c r="J646" s="13">
        <f t="shared" si="51"/>
        <v>25374.914844655916</v>
      </c>
      <c r="K646" s="13">
        <v>25694</v>
      </c>
      <c r="L646" s="13">
        <f t="shared" si="52"/>
        <v>0</v>
      </c>
      <c r="M646" s="28">
        <v>103.4</v>
      </c>
      <c r="N646" s="13">
        <f t="shared" si="53"/>
        <v>0</v>
      </c>
      <c r="O646" s="13">
        <v>38.090000000000003</v>
      </c>
      <c r="P646" s="13">
        <f>'1- EC horaire'!O646</f>
        <v>0</v>
      </c>
      <c r="Q646" s="29">
        <f t="shared" si="54"/>
        <v>0</v>
      </c>
    </row>
    <row r="647" spans="1:17">
      <c r="A647" s="107">
        <v>645</v>
      </c>
      <c r="B647" s="10">
        <v>1</v>
      </c>
      <c r="C647" s="10">
        <v>27</v>
      </c>
      <c r="D647" s="11">
        <v>21</v>
      </c>
      <c r="E647" s="25">
        <v>26716</v>
      </c>
      <c r="F647" s="26">
        <v>1909.437086544086</v>
      </c>
      <c r="G647" s="27">
        <v>0</v>
      </c>
      <c r="H647" s="27">
        <f t="shared" si="50"/>
        <v>24806.562913455913</v>
      </c>
      <c r="I647" s="27">
        <v>49</v>
      </c>
      <c r="J647" s="13">
        <f t="shared" si="51"/>
        <v>24757.562913455913</v>
      </c>
      <c r="K647" s="13">
        <v>25262</v>
      </c>
      <c r="L647" s="13">
        <f t="shared" si="52"/>
        <v>0</v>
      </c>
      <c r="M647" s="28">
        <v>103.4</v>
      </c>
      <c r="N647" s="13">
        <f t="shared" si="53"/>
        <v>0</v>
      </c>
      <c r="O647" s="13">
        <v>37.61</v>
      </c>
      <c r="P647" s="13">
        <f>'1- EC horaire'!O647</f>
        <v>0</v>
      </c>
      <c r="Q647" s="29">
        <f t="shared" si="54"/>
        <v>0</v>
      </c>
    </row>
    <row r="648" spans="1:17">
      <c r="A648" s="107">
        <v>646</v>
      </c>
      <c r="B648" s="10">
        <v>1</v>
      </c>
      <c r="C648" s="10">
        <v>27</v>
      </c>
      <c r="D648" s="11">
        <v>22</v>
      </c>
      <c r="E648" s="25">
        <v>25786</v>
      </c>
      <c r="F648" s="26">
        <v>1909.0301915940859</v>
      </c>
      <c r="G648" s="27">
        <v>0</v>
      </c>
      <c r="H648" s="27">
        <f t="shared" si="50"/>
        <v>23876.969808405913</v>
      </c>
      <c r="I648" s="27">
        <v>48</v>
      </c>
      <c r="J648" s="13">
        <f t="shared" si="51"/>
        <v>23828.969808405913</v>
      </c>
      <c r="K648" s="13">
        <v>24367</v>
      </c>
      <c r="L648" s="13">
        <f t="shared" si="52"/>
        <v>0</v>
      </c>
      <c r="M648" s="28">
        <v>103.4</v>
      </c>
      <c r="N648" s="13">
        <f t="shared" si="53"/>
        <v>0</v>
      </c>
      <c r="O648" s="13">
        <v>37.07</v>
      </c>
      <c r="P648" s="13">
        <f>'1- EC horaire'!O648</f>
        <v>0</v>
      </c>
      <c r="Q648" s="29">
        <f t="shared" si="54"/>
        <v>0</v>
      </c>
    </row>
    <row r="649" spans="1:17">
      <c r="A649" s="107">
        <v>647</v>
      </c>
      <c r="B649" s="10">
        <v>1</v>
      </c>
      <c r="C649" s="10">
        <v>27</v>
      </c>
      <c r="D649" s="11">
        <v>23</v>
      </c>
      <c r="E649" s="25">
        <v>25050</v>
      </c>
      <c r="F649" s="26">
        <v>1906.474654694086</v>
      </c>
      <c r="G649" s="27">
        <v>0</v>
      </c>
      <c r="H649" s="27">
        <f t="shared" si="50"/>
        <v>23143.525345305912</v>
      </c>
      <c r="I649" s="27">
        <v>45</v>
      </c>
      <c r="J649" s="13">
        <f t="shared" si="51"/>
        <v>23098.525345305912</v>
      </c>
      <c r="K649" s="13">
        <v>23802</v>
      </c>
      <c r="L649" s="13">
        <f t="shared" si="52"/>
        <v>0</v>
      </c>
      <c r="M649" s="28">
        <v>103.4</v>
      </c>
      <c r="N649" s="13">
        <f t="shared" si="53"/>
        <v>0</v>
      </c>
      <c r="O649" s="13">
        <v>31.14</v>
      </c>
      <c r="P649" s="13">
        <f>'1- EC horaire'!O649</f>
        <v>0</v>
      </c>
      <c r="Q649" s="29">
        <f t="shared" si="54"/>
        <v>0</v>
      </c>
    </row>
    <row r="650" spans="1:17">
      <c r="A650" s="107">
        <v>648</v>
      </c>
      <c r="B650" s="10">
        <v>1</v>
      </c>
      <c r="C650" s="10">
        <v>27</v>
      </c>
      <c r="D650" s="11">
        <v>24</v>
      </c>
      <c r="E650" s="25">
        <v>24174</v>
      </c>
      <c r="F650" s="26">
        <v>1907.596718644086</v>
      </c>
      <c r="G650" s="27">
        <v>0</v>
      </c>
      <c r="H650" s="27">
        <f t="shared" si="50"/>
        <v>22266.403281355913</v>
      </c>
      <c r="I650" s="27">
        <v>42</v>
      </c>
      <c r="J650" s="13">
        <f t="shared" si="51"/>
        <v>22224.403281355913</v>
      </c>
      <c r="K650" s="13">
        <v>23107</v>
      </c>
      <c r="L650" s="13">
        <f t="shared" si="52"/>
        <v>0</v>
      </c>
      <c r="M650" s="28">
        <v>103.4</v>
      </c>
      <c r="N650" s="13">
        <f t="shared" si="53"/>
        <v>0</v>
      </c>
      <c r="O650" s="13">
        <v>28.09</v>
      </c>
      <c r="P650" s="13">
        <f>'1- EC horaire'!O650</f>
        <v>0</v>
      </c>
      <c r="Q650" s="29">
        <f t="shared" si="54"/>
        <v>0</v>
      </c>
    </row>
    <row r="651" spans="1:17">
      <c r="A651" s="107">
        <v>649</v>
      </c>
      <c r="B651" s="10">
        <v>1</v>
      </c>
      <c r="C651" s="10">
        <v>28</v>
      </c>
      <c r="D651" s="11">
        <v>1</v>
      </c>
      <c r="E651" s="25">
        <v>23222</v>
      </c>
      <c r="F651" s="26">
        <v>1912.8066847940861</v>
      </c>
      <c r="G651" s="27">
        <v>0</v>
      </c>
      <c r="H651" s="27">
        <f t="shared" si="50"/>
        <v>21309.193315205914</v>
      </c>
      <c r="I651" s="27">
        <v>40</v>
      </c>
      <c r="J651" s="13">
        <f t="shared" si="51"/>
        <v>21269.193315205914</v>
      </c>
      <c r="K651" s="13">
        <v>22247</v>
      </c>
      <c r="L651" s="13">
        <f t="shared" si="52"/>
        <v>0</v>
      </c>
      <c r="M651" s="28">
        <v>103.4</v>
      </c>
      <c r="N651" s="13">
        <f t="shared" si="53"/>
        <v>0</v>
      </c>
      <c r="O651" s="13">
        <v>18.38</v>
      </c>
      <c r="P651" s="13">
        <f>'1- EC horaire'!O651</f>
        <v>0</v>
      </c>
      <c r="Q651" s="29">
        <f t="shared" si="54"/>
        <v>0</v>
      </c>
    </row>
    <row r="652" spans="1:17">
      <c r="A652" s="107">
        <v>650</v>
      </c>
      <c r="B652" s="10">
        <v>1</v>
      </c>
      <c r="C652" s="10">
        <v>28</v>
      </c>
      <c r="D652" s="11">
        <v>2</v>
      </c>
      <c r="E652" s="25">
        <v>23078</v>
      </c>
      <c r="F652" s="26">
        <v>1911.8004664440859</v>
      </c>
      <c r="G652" s="27">
        <v>0</v>
      </c>
      <c r="H652" s="27">
        <f t="shared" si="50"/>
        <v>21166.199533555915</v>
      </c>
      <c r="I652" s="27">
        <v>40</v>
      </c>
      <c r="J652" s="13">
        <f t="shared" si="51"/>
        <v>21126.199533555915</v>
      </c>
      <c r="K652" s="13">
        <v>22114</v>
      </c>
      <c r="L652" s="13">
        <f t="shared" si="52"/>
        <v>0</v>
      </c>
      <c r="M652" s="28">
        <v>103.4</v>
      </c>
      <c r="N652" s="13">
        <f t="shared" si="53"/>
        <v>0</v>
      </c>
      <c r="O652" s="13">
        <v>18.29</v>
      </c>
      <c r="P652" s="13">
        <f>'1- EC horaire'!O652</f>
        <v>0</v>
      </c>
      <c r="Q652" s="29">
        <f t="shared" si="54"/>
        <v>0</v>
      </c>
    </row>
    <row r="653" spans="1:17">
      <c r="A653" s="107">
        <v>651</v>
      </c>
      <c r="B653" s="10">
        <v>1</v>
      </c>
      <c r="C653" s="10">
        <v>28</v>
      </c>
      <c r="D653" s="11">
        <v>3</v>
      </c>
      <c r="E653" s="25">
        <v>22981</v>
      </c>
      <c r="F653" s="26">
        <v>1911.6946571940859</v>
      </c>
      <c r="G653" s="27">
        <v>0</v>
      </c>
      <c r="H653" s="27">
        <f t="shared" si="50"/>
        <v>21069.305342805914</v>
      </c>
      <c r="I653" s="27">
        <v>40</v>
      </c>
      <c r="J653" s="13">
        <f t="shared" si="51"/>
        <v>21029.305342805914</v>
      </c>
      <c r="K653" s="13">
        <v>22037</v>
      </c>
      <c r="L653" s="13">
        <f t="shared" si="52"/>
        <v>0</v>
      </c>
      <c r="M653" s="28">
        <v>103.4</v>
      </c>
      <c r="N653" s="13">
        <f t="shared" si="53"/>
        <v>0</v>
      </c>
      <c r="O653" s="13">
        <v>17.38</v>
      </c>
      <c r="P653" s="13">
        <f>'1- EC horaire'!O653</f>
        <v>0</v>
      </c>
      <c r="Q653" s="29">
        <f t="shared" si="54"/>
        <v>0</v>
      </c>
    </row>
    <row r="654" spans="1:17">
      <c r="A654" s="107">
        <v>652</v>
      </c>
      <c r="B654" s="10">
        <v>1</v>
      </c>
      <c r="C654" s="10">
        <v>28</v>
      </c>
      <c r="D654" s="11">
        <v>4</v>
      </c>
      <c r="E654" s="25">
        <v>23051</v>
      </c>
      <c r="F654" s="26">
        <v>1908.059698944086</v>
      </c>
      <c r="G654" s="27">
        <v>0</v>
      </c>
      <c r="H654" s="27">
        <f t="shared" si="50"/>
        <v>21142.940301055914</v>
      </c>
      <c r="I654" s="27">
        <v>40</v>
      </c>
      <c r="J654" s="13">
        <f t="shared" si="51"/>
        <v>21102.940301055914</v>
      </c>
      <c r="K654" s="13">
        <v>22106</v>
      </c>
      <c r="L654" s="13">
        <f t="shared" si="52"/>
        <v>0</v>
      </c>
      <c r="M654" s="28">
        <v>103.4</v>
      </c>
      <c r="N654" s="13">
        <f t="shared" si="53"/>
        <v>0</v>
      </c>
      <c r="O654" s="13">
        <v>17</v>
      </c>
      <c r="P654" s="13">
        <f>'1- EC horaire'!O654</f>
        <v>0</v>
      </c>
      <c r="Q654" s="29">
        <f t="shared" si="54"/>
        <v>0</v>
      </c>
    </row>
    <row r="655" spans="1:17">
      <c r="A655" s="107">
        <v>653</v>
      </c>
      <c r="B655" s="10">
        <v>1</v>
      </c>
      <c r="C655" s="10">
        <v>28</v>
      </c>
      <c r="D655" s="11">
        <v>5</v>
      </c>
      <c r="E655" s="25">
        <v>23281</v>
      </c>
      <c r="F655" s="26">
        <v>1917.217471844086</v>
      </c>
      <c r="G655" s="27">
        <v>0</v>
      </c>
      <c r="H655" s="27">
        <f t="shared" si="50"/>
        <v>21363.782528155913</v>
      </c>
      <c r="I655" s="27">
        <v>41</v>
      </c>
      <c r="J655" s="13">
        <f t="shared" si="51"/>
        <v>21322.782528155913</v>
      </c>
      <c r="K655" s="13">
        <v>22291</v>
      </c>
      <c r="L655" s="13">
        <f t="shared" si="52"/>
        <v>0</v>
      </c>
      <c r="M655" s="28">
        <v>103.4</v>
      </c>
      <c r="N655" s="13">
        <f t="shared" si="53"/>
        <v>0</v>
      </c>
      <c r="O655" s="13">
        <v>17.170000000000002</v>
      </c>
      <c r="P655" s="13">
        <f>'1- EC horaire'!O655</f>
        <v>0</v>
      </c>
      <c r="Q655" s="29">
        <f t="shared" si="54"/>
        <v>0</v>
      </c>
    </row>
    <row r="656" spans="1:17">
      <c r="A656" s="107">
        <v>654</v>
      </c>
      <c r="B656" s="10">
        <v>1</v>
      </c>
      <c r="C656" s="10">
        <v>28</v>
      </c>
      <c r="D656" s="11">
        <v>6</v>
      </c>
      <c r="E656" s="25">
        <v>23772</v>
      </c>
      <c r="F656" s="26">
        <v>1915.5690299940859</v>
      </c>
      <c r="G656" s="27">
        <v>0</v>
      </c>
      <c r="H656" s="27">
        <f t="shared" si="50"/>
        <v>21856.430970005913</v>
      </c>
      <c r="I656" s="27">
        <v>42</v>
      </c>
      <c r="J656" s="13">
        <f t="shared" si="51"/>
        <v>21814.430970005913</v>
      </c>
      <c r="K656" s="13">
        <v>22734</v>
      </c>
      <c r="L656" s="13">
        <f t="shared" si="52"/>
        <v>0</v>
      </c>
      <c r="M656" s="28">
        <v>103.4</v>
      </c>
      <c r="N656" s="13">
        <f t="shared" si="53"/>
        <v>0</v>
      </c>
      <c r="O656" s="13">
        <v>17.28</v>
      </c>
      <c r="P656" s="13">
        <f>'1- EC horaire'!O656</f>
        <v>0</v>
      </c>
      <c r="Q656" s="29">
        <f t="shared" si="54"/>
        <v>0</v>
      </c>
    </row>
    <row r="657" spans="1:17">
      <c r="A657" s="107">
        <v>655</v>
      </c>
      <c r="B657" s="10">
        <v>1</v>
      </c>
      <c r="C657" s="10">
        <v>28</v>
      </c>
      <c r="D657" s="11">
        <v>7</v>
      </c>
      <c r="E657" s="25">
        <v>24530</v>
      </c>
      <c r="F657" s="26">
        <v>1914.3604656440859</v>
      </c>
      <c r="G657" s="27">
        <v>0</v>
      </c>
      <c r="H657" s="27">
        <f t="shared" si="50"/>
        <v>22615.639534355912</v>
      </c>
      <c r="I657" s="27">
        <v>46</v>
      </c>
      <c r="J657" s="13">
        <f t="shared" si="51"/>
        <v>22569.639534355912</v>
      </c>
      <c r="K657" s="13">
        <v>23386</v>
      </c>
      <c r="L657" s="13">
        <f t="shared" si="52"/>
        <v>0</v>
      </c>
      <c r="M657" s="28">
        <v>103.4</v>
      </c>
      <c r="N657" s="13">
        <f t="shared" si="53"/>
        <v>0</v>
      </c>
      <c r="O657" s="13">
        <v>19.690000000000001</v>
      </c>
      <c r="P657" s="13">
        <f>'1- EC horaire'!O657</f>
        <v>0</v>
      </c>
      <c r="Q657" s="29">
        <f t="shared" si="54"/>
        <v>0</v>
      </c>
    </row>
    <row r="658" spans="1:17">
      <c r="A658" s="107">
        <v>656</v>
      </c>
      <c r="B658" s="10">
        <v>1</v>
      </c>
      <c r="C658" s="10">
        <v>28</v>
      </c>
      <c r="D658" s="11">
        <v>8</v>
      </c>
      <c r="E658" s="25">
        <v>25518</v>
      </c>
      <c r="F658" s="26">
        <v>1913.891555394086</v>
      </c>
      <c r="G658" s="27">
        <v>0</v>
      </c>
      <c r="H658" s="27">
        <f t="shared" si="50"/>
        <v>23604.108444605914</v>
      </c>
      <c r="I658" s="27">
        <v>48</v>
      </c>
      <c r="J658" s="13">
        <f t="shared" si="51"/>
        <v>23556.108444605914</v>
      </c>
      <c r="K658" s="13">
        <v>24130</v>
      </c>
      <c r="L658" s="13">
        <f t="shared" si="52"/>
        <v>0</v>
      </c>
      <c r="M658" s="28">
        <v>103.4</v>
      </c>
      <c r="N658" s="13">
        <f t="shared" si="53"/>
        <v>0</v>
      </c>
      <c r="O658" s="13">
        <v>21.81</v>
      </c>
      <c r="P658" s="13">
        <f>'1- EC horaire'!O658</f>
        <v>0</v>
      </c>
      <c r="Q658" s="29">
        <f t="shared" si="54"/>
        <v>0</v>
      </c>
    </row>
    <row r="659" spans="1:17">
      <c r="A659" s="107">
        <v>657</v>
      </c>
      <c r="B659" s="10">
        <v>1</v>
      </c>
      <c r="C659" s="10">
        <v>28</v>
      </c>
      <c r="D659" s="11">
        <v>9</v>
      </c>
      <c r="E659" s="25">
        <v>26044</v>
      </c>
      <c r="F659" s="26">
        <v>1915.7873823940861</v>
      </c>
      <c r="G659" s="27">
        <v>0</v>
      </c>
      <c r="H659" s="27">
        <f t="shared" si="50"/>
        <v>24128.212617605914</v>
      </c>
      <c r="I659" s="27">
        <v>49</v>
      </c>
      <c r="J659" s="13">
        <f t="shared" si="51"/>
        <v>24079.212617605914</v>
      </c>
      <c r="K659" s="13">
        <v>24579</v>
      </c>
      <c r="L659" s="13">
        <f t="shared" si="52"/>
        <v>0</v>
      </c>
      <c r="M659" s="28">
        <v>103.4</v>
      </c>
      <c r="N659" s="13">
        <f t="shared" si="53"/>
        <v>0</v>
      </c>
      <c r="O659" s="13">
        <v>27.44</v>
      </c>
      <c r="P659" s="13">
        <f>'1- EC horaire'!O659</f>
        <v>0</v>
      </c>
      <c r="Q659" s="29">
        <f t="shared" si="54"/>
        <v>0</v>
      </c>
    </row>
    <row r="660" spans="1:17">
      <c r="A660" s="107">
        <v>658</v>
      </c>
      <c r="B660" s="10">
        <v>1</v>
      </c>
      <c r="C660" s="10">
        <v>28</v>
      </c>
      <c r="D660" s="11">
        <v>10</v>
      </c>
      <c r="E660" s="25">
        <v>26124</v>
      </c>
      <c r="F660" s="26">
        <v>1915.8069722940859</v>
      </c>
      <c r="G660" s="27">
        <v>0</v>
      </c>
      <c r="H660" s="27">
        <f t="shared" si="50"/>
        <v>24208.193027705915</v>
      </c>
      <c r="I660" s="27">
        <v>48</v>
      </c>
      <c r="J660" s="13">
        <f t="shared" si="51"/>
        <v>24160.193027705915</v>
      </c>
      <c r="K660" s="13">
        <v>24663</v>
      </c>
      <c r="L660" s="13">
        <f t="shared" si="52"/>
        <v>0</v>
      </c>
      <c r="M660" s="28">
        <v>103.4</v>
      </c>
      <c r="N660" s="13">
        <f t="shared" si="53"/>
        <v>0</v>
      </c>
      <c r="O660" s="13">
        <v>27.44</v>
      </c>
      <c r="P660" s="13">
        <f>'1- EC horaire'!O660</f>
        <v>0</v>
      </c>
      <c r="Q660" s="29">
        <f t="shared" si="54"/>
        <v>0</v>
      </c>
    </row>
    <row r="661" spans="1:17">
      <c r="A661" s="107">
        <v>659</v>
      </c>
      <c r="B661" s="10">
        <v>1</v>
      </c>
      <c r="C661" s="10">
        <v>28</v>
      </c>
      <c r="D661" s="11">
        <v>11</v>
      </c>
      <c r="E661" s="25">
        <v>25769</v>
      </c>
      <c r="F661" s="26">
        <v>1916.053596144086</v>
      </c>
      <c r="G661" s="27">
        <v>0</v>
      </c>
      <c r="H661" s="27">
        <f t="shared" si="50"/>
        <v>23852.946403855913</v>
      </c>
      <c r="I661" s="27">
        <v>48</v>
      </c>
      <c r="J661" s="13">
        <f t="shared" si="51"/>
        <v>23804.946403855913</v>
      </c>
      <c r="K661" s="13">
        <v>24350</v>
      </c>
      <c r="L661" s="13">
        <f t="shared" si="52"/>
        <v>0</v>
      </c>
      <c r="M661" s="28">
        <v>103.4</v>
      </c>
      <c r="N661" s="13">
        <f t="shared" si="53"/>
        <v>0</v>
      </c>
      <c r="O661" s="13">
        <v>27.44</v>
      </c>
      <c r="P661" s="13">
        <f>'1- EC horaire'!O661</f>
        <v>0</v>
      </c>
      <c r="Q661" s="29">
        <f t="shared" si="54"/>
        <v>0</v>
      </c>
    </row>
    <row r="662" spans="1:17">
      <c r="A662" s="107">
        <v>660</v>
      </c>
      <c r="B662" s="10">
        <v>1</v>
      </c>
      <c r="C662" s="10">
        <v>28</v>
      </c>
      <c r="D662" s="11">
        <v>12</v>
      </c>
      <c r="E662" s="25">
        <v>25313</v>
      </c>
      <c r="F662" s="26">
        <v>1918.061497994086</v>
      </c>
      <c r="G662" s="27">
        <v>0</v>
      </c>
      <c r="H662" s="27">
        <f t="shared" si="50"/>
        <v>23394.938502005913</v>
      </c>
      <c r="I662" s="27">
        <v>47</v>
      </c>
      <c r="J662" s="13">
        <f t="shared" si="51"/>
        <v>23347.938502005913</v>
      </c>
      <c r="K662" s="13">
        <v>23949</v>
      </c>
      <c r="L662" s="13">
        <f t="shared" si="52"/>
        <v>0</v>
      </c>
      <c r="M662" s="28">
        <v>103.4</v>
      </c>
      <c r="N662" s="13">
        <f t="shared" si="53"/>
        <v>0</v>
      </c>
      <c r="O662" s="13">
        <v>27.44</v>
      </c>
      <c r="P662" s="13">
        <f>'1- EC horaire'!O662</f>
        <v>0</v>
      </c>
      <c r="Q662" s="29">
        <f t="shared" si="54"/>
        <v>0</v>
      </c>
    </row>
    <row r="663" spans="1:17">
      <c r="A663" s="107">
        <v>661</v>
      </c>
      <c r="B663" s="10">
        <v>1</v>
      </c>
      <c r="C663" s="10">
        <v>28</v>
      </c>
      <c r="D663" s="11">
        <v>13</v>
      </c>
      <c r="E663" s="25">
        <v>24906</v>
      </c>
      <c r="F663" s="26">
        <v>1913.7121261440859</v>
      </c>
      <c r="G663" s="27">
        <v>0</v>
      </c>
      <c r="H663" s="27">
        <f t="shared" si="50"/>
        <v>22992.287873855916</v>
      </c>
      <c r="I663" s="27">
        <v>46</v>
      </c>
      <c r="J663" s="13">
        <f t="shared" si="51"/>
        <v>22946.287873855916</v>
      </c>
      <c r="K663" s="13">
        <v>23710</v>
      </c>
      <c r="L663" s="13">
        <f t="shared" si="52"/>
        <v>0</v>
      </c>
      <c r="M663" s="28">
        <v>103.4</v>
      </c>
      <c r="N663" s="13">
        <f t="shared" si="53"/>
        <v>0</v>
      </c>
      <c r="O663" s="13">
        <v>27.44</v>
      </c>
      <c r="P663" s="13">
        <f>'1- EC horaire'!O663</f>
        <v>0</v>
      </c>
      <c r="Q663" s="29">
        <f t="shared" si="54"/>
        <v>0</v>
      </c>
    </row>
    <row r="664" spans="1:17">
      <c r="A664" s="107">
        <v>662</v>
      </c>
      <c r="B664" s="10">
        <v>1</v>
      </c>
      <c r="C664" s="10">
        <v>28</v>
      </c>
      <c r="D664" s="11">
        <v>14</v>
      </c>
      <c r="E664" s="25">
        <v>24626</v>
      </c>
      <c r="F664" s="26">
        <v>1909.4635242440859</v>
      </c>
      <c r="G664" s="27">
        <v>0</v>
      </c>
      <c r="H664" s="27">
        <f t="shared" si="50"/>
        <v>22716.536475755915</v>
      </c>
      <c r="I664" s="27">
        <v>45</v>
      </c>
      <c r="J664" s="13">
        <f t="shared" si="51"/>
        <v>22671.536475755915</v>
      </c>
      <c r="K664" s="13">
        <v>23466</v>
      </c>
      <c r="L664" s="13">
        <f t="shared" si="52"/>
        <v>0</v>
      </c>
      <c r="M664" s="28">
        <v>103.4</v>
      </c>
      <c r="N664" s="13">
        <f t="shared" si="53"/>
        <v>0</v>
      </c>
      <c r="O664" s="13">
        <v>27.44</v>
      </c>
      <c r="P664" s="13">
        <f>'1- EC horaire'!O664</f>
        <v>0</v>
      </c>
      <c r="Q664" s="29">
        <f t="shared" si="54"/>
        <v>0</v>
      </c>
    </row>
    <row r="665" spans="1:17">
      <c r="A665" s="107">
        <v>663</v>
      </c>
      <c r="B665" s="10">
        <v>1</v>
      </c>
      <c r="C665" s="10">
        <v>28</v>
      </c>
      <c r="D665" s="11">
        <v>15</v>
      </c>
      <c r="E665" s="25">
        <v>24661</v>
      </c>
      <c r="F665" s="26">
        <v>1908.7950261940859</v>
      </c>
      <c r="G665" s="27">
        <v>0</v>
      </c>
      <c r="H665" s="27">
        <f t="shared" si="50"/>
        <v>22752.204973805914</v>
      </c>
      <c r="I665" s="27">
        <v>46</v>
      </c>
      <c r="J665" s="13">
        <f t="shared" si="51"/>
        <v>22706.204973805914</v>
      </c>
      <c r="K665" s="13">
        <v>23499</v>
      </c>
      <c r="L665" s="13">
        <f t="shared" si="52"/>
        <v>0</v>
      </c>
      <c r="M665" s="28">
        <v>103.4</v>
      </c>
      <c r="N665" s="13">
        <f t="shared" si="53"/>
        <v>0</v>
      </c>
      <c r="O665" s="13">
        <v>27.44</v>
      </c>
      <c r="P665" s="13">
        <f>'1- EC horaire'!O665</f>
        <v>0</v>
      </c>
      <c r="Q665" s="29">
        <f t="shared" si="54"/>
        <v>0</v>
      </c>
    </row>
    <row r="666" spans="1:17">
      <c r="A666" s="107">
        <v>664</v>
      </c>
      <c r="B666" s="10">
        <v>1</v>
      </c>
      <c r="C666" s="10">
        <v>28</v>
      </c>
      <c r="D666" s="11">
        <v>16</v>
      </c>
      <c r="E666" s="25">
        <v>24923</v>
      </c>
      <c r="F666" s="26">
        <v>1911.2658109440861</v>
      </c>
      <c r="G666" s="27">
        <v>0</v>
      </c>
      <c r="H666" s="27">
        <f t="shared" si="50"/>
        <v>23011.734189055915</v>
      </c>
      <c r="I666" s="27">
        <v>47</v>
      </c>
      <c r="J666" s="13">
        <f t="shared" si="51"/>
        <v>22964.734189055915</v>
      </c>
      <c r="K666" s="13">
        <v>23719</v>
      </c>
      <c r="L666" s="13">
        <f t="shared" si="52"/>
        <v>0</v>
      </c>
      <c r="M666" s="28">
        <v>103.4</v>
      </c>
      <c r="N666" s="13">
        <f t="shared" si="53"/>
        <v>0</v>
      </c>
      <c r="O666" s="13">
        <v>27.44</v>
      </c>
      <c r="P666" s="13">
        <f>'1- EC horaire'!O666</f>
        <v>0</v>
      </c>
      <c r="Q666" s="29">
        <f t="shared" si="54"/>
        <v>0</v>
      </c>
    </row>
    <row r="667" spans="1:17">
      <c r="A667" s="107">
        <v>665</v>
      </c>
      <c r="B667" s="10">
        <v>1</v>
      </c>
      <c r="C667" s="10">
        <v>28</v>
      </c>
      <c r="D667" s="11">
        <v>17</v>
      </c>
      <c r="E667" s="25">
        <v>25854</v>
      </c>
      <c r="F667" s="26">
        <v>1914.0013499440861</v>
      </c>
      <c r="G667" s="27">
        <v>0</v>
      </c>
      <c r="H667" s="27">
        <f t="shared" si="50"/>
        <v>23939.998650055913</v>
      </c>
      <c r="I667" s="27">
        <v>49</v>
      </c>
      <c r="J667" s="13">
        <f t="shared" si="51"/>
        <v>23890.998650055913</v>
      </c>
      <c r="K667" s="13">
        <v>24442</v>
      </c>
      <c r="L667" s="13">
        <f t="shared" si="52"/>
        <v>0</v>
      </c>
      <c r="M667" s="28">
        <v>103.4</v>
      </c>
      <c r="N667" s="13">
        <f t="shared" si="53"/>
        <v>0</v>
      </c>
      <c r="O667" s="13">
        <v>27.44</v>
      </c>
      <c r="P667" s="13">
        <f>'1- EC horaire'!O667</f>
        <v>0</v>
      </c>
      <c r="Q667" s="29">
        <f t="shared" si="54"/>
        <v>0</v>
      </c>
    </row>
    <row r="668" spans="1:17">
      <c r="A668" s="107">
        <v>666</v>
      </c>
      <c r="B668" s="10">
        <v>1</v>
      </c>
      <c r="C668" s="10">
        <v>28</v>
      </c>
      <c r="D668" s="11">
        <v>18</v>
      </c>
      <c r="E668" s="25">
        <v>26663</v>
      </c>
      <c r="F668" s="26">
        <v>1912.3243889940859</v>
      </c>
      <c r="G668" s="27">
        <v>0</v>
      </c>
      <c r="H668" s="27">
        <f t="shared" si="50"/>
        <v>24750.675611005914</v>
      </c>
      <c r="I668" s="27">
        <v>48</v>
      </c>
      <c r="J668" s="13">
        <f t="shared" si="51"/>
        <v>24702.675611005914</v>
      </c>
      <c r="K668" s="13">
        <v>25211</v>
      </c>
      <c r="L668" s="13">
        <f t="shared" si="52"/>
        <v>0</v>
      </c>
      <c r="M668" s="28">
        <v>103.4</v>
      </c>
      <c r="N668" s="13">
        <f t="shared" si="53"/>
        <v>0</v>
      </c>
      <c r="O668" s="13">
        <v>38.840000000000003</v>
      </c>
      <c r="P668" s="13">
        <f>'1- EC horaire'!O668</f>
        <v>0</v>
      </c>
      <c r="Q668" s="29">
        <f t="shared" si="54"/>
        <v>0</v>
      </c>
    </row>
    <row r="669" spans="1:17">
      <c r="A669" s="107">
        <v>667</v>
      </c>
      <c r="B669" s="10">
        <v>1</v>
      </c>
      <c r="C669" s="10">
        <v>28</v>
      </c>
      <c r="D669" s="11">
        <v>19</v>
      </c>
      <c r="E669" s="25">
        <v>25804</v>
      </c>
      <c r="F669" s="26">
        <v>1900.893038694086</v>
      </c>
      <c r="G669" s="27">
        <v>0</v>
      </c>
      <c r="H669" s="27">
        <f t="shared" si="50"/>
        <v>23903.106961305915</v>
      </c>
      <c r="I669" s="27">
        <v>47</v>
      </c>
      <c r="J669" s="13">
        <f t="shared" si="51"/>
        <v>23856.106961305915</v>
      </c>
      <c r="K669" s="13">
        <v>24401</v>
      </c>
      <c r="L669" s="13">
        <f t="shared" si="52"/>
        <v>0</v>
      </c>
      <c r="M669" s="28">
        <v>103.4</v>
      </c>
      <c r="N669" s="13">
        <f t="shared" si="53"/>
        <v>0</v>
      </c>
      <c r="O669" s="13">
        <v>37.270000000000003</v>
      </c>
      <c r="P669" s="13">
        <f>'1- EC horaire'!O669</f>
        <v>0</v>
      </c>
      <c r="Q669" s="29">
        <f t="shared" si="54"/>
        <v>0</v>
      </c>
    </row>
    <row r="670" spans="1:17">
      <c r="A670" s="107">
        <v>668</v>
      </c>
      <c r="B670" s="10">
        <v>1</v>
      </c>
      <c r="C670" s="10">
        <v>28</v>
      </c>
      <c r="D670" s="11">
        <v>20</v>
      </c>
      <c r="E670" s="25">
        <v>25398</v>
      </c>
      <c r="F670" s="26">
        <v>1897.0261627440859</v>
      </c>
      <c r="G670" s="27">
        <v>0</v>
      </c>
      <c r="H670" s="27">
        <f t="shared" si="50"/>
        <v>23500.973837255915</v>
      </c>
      <c r="I670" s="27">
        <v>46</v>
      </c>
      <c r="J670" s="13">
        <f t="shared" si="51"/>
        <v>23454.973837255915</v>
      </c>
      <c r="K670" s="13">
        <v>24056</v>
      </c>
      <c r="L670" s="13">
        <f t="shared" si="52"/>
        <v>0</v>
      </c>
      <c r="M670" s="28">
        <v>103.4</v>
      </c>
      <c r="N670" s="13">
        <f t="shared" si="53"/>
        <v>0</v>
      </c>
      <c r="O670" s="13">
        <v>37.83</v>
      </c>
      <c r="P670" s="13">
        <f>'1- EC horaire'!O670</f>
        <v>0</v>
      </c>
      <c r="Q670" s="29">
        <f t="shared" si="54"/>
        <v>0</v>
      </c>
    </row>
    <row r="671" spans="1:17">
      <c r="A671" s="107">
        <v>669</v>
      </c>
      <c r="B671" s="10">
        <v>1</v>
      </c>
      <c r="C671" s="10">
        <v>28</v>
      </c>
      <c r="D671" s="11">
        <v>21</v>
      </c>
      <c r="E671" s="25">
        <v>24879</v>
      </c>
      <c r="F671" s="26">
        <v>1897.1315158440859</v>
      </c>
      <c r="G671" s="27">
        <v>0</v>
      </c>
      <c r="H671" s="27">
        <f t="shared" si="50"/>
        <v>22981.868484155915</v>
      </c>
      <c r="I671" s="27">
        <v>46</v>
      </c>
      <c r="J671" s="13">
        <f t="shared" si="51"/>
        <v>22935.868484155915</v>
      </c>
      <c r="K671" s="13">
        <v>23706</v>
      </c>
      <c r="L671" s="13">
        <f t="shared" si="52"/>
        <v>0</v>
      </c>
      <c r="M671" s="28">
        <v>103.4</v>
      </c>
      <c r="N671" s="13">
        <f t="shared" si="53"/>
        <v>0</v>
      </c>
      <c r="O671" s="13">
        <v>34.159999999999997</v>
      </c>
      <c r="P671" s="13">
        <f>'1- EC horaire'!O671</f>
        <v>0</v>
      </c>
      <c r="Q671" s="29">
        <f t="shared" si="54"/>
        <v>0</v>
      </c>
    </row>
    <row r="672" spans="1:17">
      <c r="A672" s="107">
        <v>670</v>
      </c>
      <c r="B672" s="10">
        <v>1</v>
      </c>
      <c r="C672" s="10">
        <v>28</v>
      </c>
      <c r="D672" s="11">
        <v>22</v>
      </c>
      <c r="E672" s="25">
        <v>24356</v>
      </c>
      <c r="F672" s="26">
        <v>1905.818168944086</v>
      </c>
      <c r="G672" s="27">
        <v>0</v>
      </c>
      <c r="H672" s="27">
        <f t="shared" si="50"/>
        <v>22450.181831055914</v>
      </c>
      <c r="I672" s="27">
        <v>46</v>
      </c>
      <c r="J672" s="13">
        <f t="shared" si="51"/>
        <v>22404.181831055914</v>
      </c>
      <c r="K672" s="13">
        <v>23245</v>
      </c>
      <c r="L672" s="13">
        <f t="shared" si="52"/>
        <v>0</v>
      </c>
      <c r="M672" s="28">
        <v>103.4</v>
      </c>
      <c r="N672" s="13">
        <f t="shared" si="53"/>
        <v>0</v>
      </c>
      <c r="O672" s="13">
        <v>32.32</v>
      </c>
      <c r="P672" s="13">
        <f>'1- EC horaire'!O672</f>
        <v>0</v>
      </c>
      <c r="Q672" s="29">
        <f t="shared" si="54"/>
        <v>0</v>
      </c>
    </row>
    <row r="673" spans="1:17">
      <c r="A673" s="107">
        <v>671</v>
      </c>
      <c r="B673" s="10">
        <v>1</v>
      </c>
      <c r="C673" s="10">
        <v>28</v>
      </c>
      <c r="D673" s="11">
        <v>23</v>
      </c>
      <c r="E673" s="25">
        <v>23717</v>
      </c>
      <c r="F673" s="26">
        <v>1912.1878943440861</v>
      </c>
      <c r="G673" s="27">
        <v>0</v>
      </c>
      <c r="H673" s="27">
        <f t="shared" si="50"/>
        <v>21804.812105655914</v>
      </c>
      <c r="I673" s="27">
        <v>41</v>
      </c>
      <c r="J673" s="13">
        <f t="shared" si="51"/>
        <v>21763.812105655914</v>
      </c>
      <c r="K673" s="13">
        <v>22705</v>
      </c>
      <c r="L673" s="13">
        <f t="shared" si="52"/>
        <v>0</v>
      </c>
      <c r="M673" s="28">
        <v>103.4</v>
      </c>
      <c r="N673" s="13">
        <f t="shared" si="53"/>
        <v>0</v>
      </c>
      <c r="O673" s="13">
        <v>27.44</v>
      </c>
      <c r="P673" s="13">
        <f>'1- EC horaire'!O673</f>
        <v>0</v>
      </c>
      <c r="Q673" s="29">
        <f t="shared" si="54"/>
        <v>0</v>
      </c>
    </row>
    <row r="674" spans="1:17">
      <c r="A674" s="107">
        <v>672</v>
      </c>
      <c r="B674" s="10">
        <v>1</v>
      </c>
      <c r="C674" s="10">
        <v>28</v>
      </c>
      <c r="D674" s="11">
        <v>24</v>
      </c>
      <c r="E674" s="25">
        <v>22881</v>
      </c>
      <c r="F674" s="26">
        <v>1912.801345794086</v>
      </c>
      <c r="G674" s="27">
        <v>0</v>
      </c>
      <c r="H674" s="27">
        <f t="shared" si="50"/>
        <v>20968.198654205913</v>
      </c>
      <c r="I674" s="27">
        <v>40</v>
      </c>
      <c r="J674" s="13">
        <f t="shared" si="51"/>
        <v>20928.198654205913</v>
      </c>
      <c r="K674" s="13">
        <v>21958</v>
      </c>
      <c r="L674" s="13">
        <f t="shared" si="52"/>
        <v>0</v>
      </c>
      <c r="M674" s="28">
        <v>103.4</v>
      </c>
      <c r="N674" s="13">
        <f t="shared" si="53"/>
        <v>0</v>
      </c>
      <c r="O674" s="13">
        <v>22.78</v>
      </c>
      <c r="P674" s="13">
        <f>'1- EC horaire'!O674</f>
        <v>0</v>
      </c>
      <c r="Q674" s="29">
        <f t="shared" si="54"/>
        <v>0</v>
      </c>
    </row>
    <row r="675" spans="1:17">
      <c r="A675" s="107">
        <v>673</v>
      </c>
      <c r="B675" s="10">
        <v>1</v>
      </c>
      <c r="C675" s="10">
        <v>29</v>
      </c>
      <c r="D675" s="11">
        <v>1</v>
      </c>
      <c r="E675" s="25">
        <v>22354</v>
      </c>
      <c r="F675" s="26">
        <v>1911.8002212440861</v>
      </c>
      <c r="G675" s="27">
        <v>0</v>
      </c>
      <c r="H675" s="27">
        <f t="shared" si="50"/>
        <v>20442.199778755916</v>
      </c>
      <c r="I675" s="27">
        <v>39</v>
      </c>
      <c r="J675" s="13">
        <f t="shared" si="51"/>
        <v>20403.199778755916</v>
      </c>
      <c r="K675" s="13">
        <v>21580</v>
      </c>
      <c r="L675" s="13">
        <f t="shared" si="52"/>
        <v>0</v>
      </c>
      <c r="M675" s="28">
        <v>103.4</v>
      </c>
      <c r="N675" s="13">
        <f t="shared" si="53"/>
        <v>0</v>
      </c>
      <c r="O675" s="13">
        <v>20.76</v>
      </c>
      <c r="P675" s="13">
        <f>'1- EC horaire'!O675</f>
        <v>0</v>
      </c>
      <c r="Q675" s="29">
        <f t="shared" si="54"/>
        <v>0</v>
      </c>
    </row>
    <row r="676" spans="1:17">
      <c r="A676" s="107">
        <v>674</v>
      </c>
      <c r="B676" s="10">
        <v>1</v>
      </c>
      <c r="C676" s="10">
        <v>29</v>
      </c>
      <c r="D676" s="11">
        <v>2</v>
      </c>
      <c r="E676" s="25">
        <v>22269</v>
      </c>
      <c r="F676" s="26">
        <v>1895.866402244086</v>
      </c>
      <c r="G676" s="27">
        <v>0</v>
      </c>
      <c r="H676" s="27">
        <f t="shared" si="50"/>
        <v>20373.133597755914</v>
      </c>
      <c r="I676" s="27">
        <v>39</v>
      </c>
      <c r="J676" s="13">
        <f t="shared" si="51"/>
        <v>20334.133597755914</v>
      </c>
      <c r="K676" s="13">
        <v>21549</v>
      </c>
      <c r="L676" s="13">
        <f t="shared" si="52"/>
        <v>0</v>
      </c>
      <c r="M676" s="28">
        <v>103.4</v>
      </c>
      <c r="N676" s="13">
        <f t="shared" si="53"/>
        <v>0</v>
      </c>
      <c r="O676" s="13">
        <v>18.97</v>
      </c>
      <c r="P676" s="13">
        <f>'1- EC horaire'!O676</f>
        <v>0</v>
      </c>
      <c r="Q676" s="29">
        <f t="shared" si="54"/>
        <v>0</v>
      </c>
    </row>
    <row r="677" spans="1:17">
      <c r="A677" s="107">
        <v>675</v>
      </c>
      <c r="B677" s="10">
        <v>1</v>
      </c>
      <c r="C677" s="10">
        <v>29</v>
      </c>
      <c r="D677" s="11">
        <v>3</v>
      </c>
      <c r="E677" s="25">
        <v>22152</v>
      </c>
      <c r="F677" s="26">
        <v>1898.2320573440859</v>
      </c>
      <c r="G677" s="27">
        <v>0</v>
      </c>
      <c r="H677" s="27">
        <f t="shared" si="50"/>
        <v>20253.767942655915</v>
      </c>
      <c r="I677" s="27">
        <v>39</v>
      </c>
      <c r="J677" s="13">
        <f t="shared" si="51"/>
        <v>20214.767942655915</v>
      </c>
      <c r="K677" s="13">
        <v>21458</v>
      </c>
      <c r="L677" s="13">
        <f t="shared" si="52"/>
        <v>0</v>
      </c>
      <c r="M677" s="28">
        <v>103.4</v>
      </c>
      <c r="N677" s="13">
        <f t="shared" si="53"/>
        <v>0</v>
      </c>
      <c r="O677" s="13">
        <v>18.010000000000002</v>
      </c>
      <c r="P677" s="13">
        <f>'1- EC horaire'!O677</f>
        <v>0</v>
      </c>
      <c r="Q677" s="29">
        <f t="shared" si="54"/>
        <v>0</v>
      </c>
    </row>
    <row r="678" spans="1:17">
      <c r="A678" s="107">
        <v>676</v>
      </c>
      <c r="B678" s="10">
        <v>1</v>
      </c>
      <c r="C678" s="10">
        <v>29</v>
      </c>
      <c r="D678" s="11">
        <v>4</v>
      </c>
      <c r="E678" s="25">
        <v>22245</v>
      </c>
      <c r="F678" s="26">
        <v>1904.9698532940861</v>
      </c>
      <c r="G678" s="27">
        <v>0</v>
      </c>
      <c r="H678" s="27">
        <f t="shared" si="50"/>
        <v>20340.030146705914</v>
      </c>
      <c r="I678" s="27">
        <v>40</v>
      </c>
      <c r="J678" s="13">
        <f t="shared" si="51"/>
        <v>20300.030146705914</v>
      </c>
      <c r="K678" s="13">
        <v>21515</v>
      </c>
      <c r="L678" s="13">
        <f t="shared" si="52"/>
        <v>0</v>
      </c>
      <c r="M678" s="28">
        <v>103.4</v>
      </c>
      <c r="N678" s="13">
        <f t="shared" si="53"/>
        <v>0</v>
      </c>
      <c r="O678" s="13">
        <v>16.96</v>
      </c>
      <c r="P678" s="13">
        <f>'1- EC horaire'!O678</f>
        <v>0</v>
      </c>
      <c r="Q678" s="29">
        <f t="shared" si="54"/>
        <v>0</v>
      </c>
    </row>
    <row r="679" spans="1:17">
      <c r="A679" s="107">
        <v>677</v>
      </c>
      <c r="B679" s="10">
        <v>1</v>
      </c>
      <c r="C679" s="10">
        <v>29</v>
      </c>
      <c r="D679" s="11">
        <v>5</v>
      </c>
      <c r="E679" s="25">
        <v>22319</v>
      </c>
      <c r="F679" s="26">
        <v>1914.665822394086</v>
      </c>
      <c r="G679" s="27">
        <v>0</v>
      </c>
      <c r="H679" s="27">
        <f t="shared" si="50"/>
        <v>20404.334177605913</v>
      </c>
      <c r="I679" s="27">
        <v>40</v>
      </c>
      <c r="J679" s="13">
        <f t="shared" si="51"/>
        <v>20364.334177605913</v>
      </c>
      <c r="K679" s="13">
        <v>21565</v>
      </c>
      <c r="L679" s="13">
        <f t="shared" si="52"/>
        <v>0</v>
      </c>
      <c r="M679" s="28">
        <v>103.4</v>
      </c>
      <c r="N679" s="13">
        <f t="shared" si="53"/>
        <v>0</v>
      </c>
      <c r="O679" s="13">
        <v>16.71</v>
      </c>
      <c r="P679" s="13">
        <f>'1- EC horaire'!O679</f>
        <v>0</v>
      </c>
      <c r="Q679" s="29">
        <f t="shared" si="54"/>
        <v>0</v>
      </c>
    </row>
    <row r="680" spans="1:17">
      <c r="A680" s="107">
        <v>678</v>
      </c>
      <c r="B680" s="10">
        <v>1</v>
      </c>
      <c r="C680" s="10">
        <v>29</v>
      </c>
      <c r="D680" s="11">
        <v>6</v>
      </c>
      <c r="E680" s="25">
        <v>23150</v>
      </c>
      <c r="F680" s="26">
        <v>1913.2189293440861</v>
      </c>
      <c r="G680" s="27">
        <v>0</v>
      </c>
      <c r="H680" s="27">
        <f t="shared" si="50"/>
        <v>21236.781070655914</v>
      </c>
      <c r="I680" s="27">
        <v>43</v>
      </c>
      <c r="J680" s="13">
        <f t="shared" si="51"/>
        <v>21193.781070655914</v>
      </c>
      <c r="K680" s="13">
        <v>22179</v>
      </c>
      <c r="L680" s="13">
        <f t="shared" si="52"/>
        <v>0</v>
      </c>
      <c r="M680" s="28">
        <v>103.4</v>
      </c>
      <c r="N680" s="13">
        <f t="shared" si="53"/>
        <v>0</v>
      </c>
      <c r="O680" s="13">
        <v>19.32</v>
      </c>
      <c r="P680" s="13">
        <f>'1- EC horaire'!O680</f>
        <v>0</v>
      </c>
      <c r="Q680" s="29">
        <f t="shared" si="54"/>
        <v>0</v>
      </c>
    </row>
    <row r="681" spans="1:17">
      <c r="A681" s="107">
        <v>679</v>
      </c>
      <c r="B681" s="10">
        <v>1</v>
      </c>
      <c r="C681" s="10">
        <v>29</v>
      </c>
      <c r="D681" s="11">
        <v>7</v>
      </c>
      <c r="E681" s="25">
        <v>23662</v>
      </c>
      <c r="F681" s="26">
        <v>1912.708079444086</v>
      </c>
      <c r="G681" s="27">
        <v>0</v>
      </c>
      <c r="H681" s="27">
        <f t="shared" si="50"/>
        <v>21749.291920555916</v>
      </c>
      <c r="I681" s="27">
        <v>45</v>
      </c>
      <c r="J681" s="13">
        <f t="shared" si="51"/>
        <v>21704.291920555916</v>
      </c>
      <c r="K681" s="13">
        <v>22641</v>
      </c>
      <c r="L681" s="13">
        <f t="shared" si="52"/>
        <v>0</v>
      </c>
      <c r="M681" s="28">
        <v>103.4</v>
      </c>
      <c r="N681" s="13">
        <f t="shared" si="53"/>
        <v>0</v>
      </c>
      <c r="O681" s="13">
        <v>23.99</v>
      </c>
      <c r="P681" s="13">
        <f>'1- EC horaire'!O681</f>
        <v>0</v>
      </c>
      <c r="Q681" s="29">
        <f t="shared" si="54"/>
        <v>0</v>
      </c>
    </row>
    <row r="682" spans="1:17">
      <c r="A682" s="107">
        <v>680</v>
      </c>
      <c r="B682" s="10">
        <v>1</v>
      </c>
      <c r="C682" s="10">
        <v>29</v>
      </c>
      <c r="D682" s="11">
        <v>8</v>
      </c>
      <c r="E682" s="25">
        <v>24362</v>
      </c>
      <c r="F682" s="26">
        <v>1919.477950144086</v>
      </c>
      <c r="G682" s="27">
        <v>0</v>
      </c>
      <c r="H682" s="27">
        <f t="shared" si="50"/>
        <v>22442.522049855914</v>
      </c>
      <c r="I682" s="27">
        <v>48</v>
      </c>
      <c r="J682" s="13">
        <f t="shared" si="51"/>
        <v>22394.522049855914</v>
      </c>
      <c r="K682" s="13">
        <v>23210</v>
      </c>
      <c r="L682" s="13">
        <f t="shared" si="52"/>
        <v>0</v>
      </c>
      <c r="M682" s="28">
        <v>103.4</v>
      </c>
      <c r="N682" s="13">
        <f t="shared" si="53"/>
        <v>0</v>
      </c>
      <c r="O682" s="13">
        <v>25.23</v>
      </c>
      <c r="P682" s="13">
        <f>'1- EC horaire'!O682</f>
        <v>0</v>
      </c>
      <c r="Q682" s="29">
        <f t="shared" si="54"/>
        <v>0</v>
      </c>
    </row>
    <row r="683" spans="1:17">
      <c r="A683" s="107">
        <v>681</v>
      </c>
      <c r="B683" s="10">
        <v>1</v>
      </c>
      <c r="C683" s="10">
        <v>29</v>
      </c>
      <c r="D683" s="11">
        <v>9</v>
      </c>
      <c r="E683" s="25">
        <v>24872</v>
      </c>
      <c r="F683" s="26">
        <v>1919.5323016440859</v>
      </c>
      <c r="G683" s="27">
        <v>0</v>
      </c>
      <c r="H683" s="27">
        <f t="shared" si="50"/>
        <v>22952.467698355915</v>
      </c>
      <c r="I683" s="27">
        <v>47</v>
      </c>
      <c r="J683" s="13">
        <f t="shared" si="51"/>
        <v>22905.467698355915</v>
      </c>
      <c r="K683" s="13">
        <v>23683</v>
      </c>
      <c r="L683" s="13">
        <f t="shared" si="52"/>
        <v>0</v>
      </c>
      <c r="M683" s="28">
        <v>103.4</v>
      </c>
      <c r="N683" s="13">
        <f t="shared" si="53"/>
        <v>0</v>
      </c>
      <c r="O683" s="13">
        <v>31.21</v>
      </c>
      <c r="P683" s="13">
        <f>'1- EC horaire'!O683</f>
        <v>0</v>
      </c>
      <c r="Q683" s="29">
        <f t="shared" si="54"/>
        <v>0</v>
      </c>
    </row>
    <row r="684" spans="1:17">
      <c r="A684" s="107">
        <v>682</v>
      </c>
      <c r="B684" s="10">
        <v>1</v>
      </c>
      <c r="C684" s="10">
        <v>29</v>
      </c>
      <c r="D684" s="11">
        <v>10</v>
      </c>
      <c r="E684" s="25">
        <v>24692</v>
      </c>
      <c r="F684" s="26">
        <v>1919.4919556440859</v>
      </c>
      <c r="G684" s="27">
        <v>0</v>
      </c>
      <c r="H684" s="27">
        <f t="shared" si="50"/>
        <v>22772.508044355913</v>
      </c>
      <c r="I684" s="27">
        <v>47</v>
      </c>
      <c r="J684" s="13">
        <f t="shared" si="51"/>
        <v>22725.508044355913</v>
      </c>
      <c r="K684" s="13">
        <v>23518</v>
      </c>
      <c r="L684" s="13">
        <f t="shared" si="52"/>
        <v>0</v>
      </c>
      <c r="M684" s="28">
        <v>103.4</v>
      </c>
      <c r="N684" s="13">
        <f t="shared" si="53"/>
        <v>0</v>
      </c>
      <c r="O684" s="13">
        <v>36.450000000000003</v>
      </c>
      <c r="P684" s="13">
        <f>'1- EC horaire'!O684</f>
        <v>0</v>
      </c>
      <c r="Q684" s="29">
        <f t="shared" si="54"/>
        <v>0</v>
      </c>
    </row>
    <row r="685" spans="1:17">
      <c r="A685" s="107">
        <v>683</v>
      </c>
      <c r="B685" s="10">
        <v>1</v>
      </c>
      <c r="C685" s="10">
        <v>29</v>
      </c>
      <c r="D685" s="11">
        <v>11</v>
      </c>
      <c r="E685" s="25">
        <v>24177</v>
      </c>
      <c r="F685" s="26">
        <v>1920.327177544086</v>
      </c>
      <c r="G685" s="27">
        <v>0</v>
      </c>
      <c r="H685" s="27">
        <f t="shared" si="50"/>
        <v>22256.672822455916</v>
      </c>
      <c r="I685" s="27">
        <v>45</v>
      </c>
      <c r="J685" s="13">
        <f t="shared" si="51"/>
        <v>22211.672822455916</v>
      </c>
      <c r="K685" s="13">
        <v>23098</v>
      </c>
      <c r="L685" s="13">
        <f t="shared" si="52"/>
        <v>0</v>
      </c>
      <c r="M685" s="28">
        <v>103.4</v>
      </c>
      <c r="N685" s="13">
        <f t="shared" si="53"/>
        <v>0</v>
      </c>
      <c r="O685" s="13">
        <v>36.61</v>
      </c>
      <c r="P685" s="13">
        <f>'1- EC horaire'!O685</f>
        <v>0</v>
      </c>
      <c r="Q685" s="29">
        <f t="shared" si="54"/>
        <v>0</v>
      </c>
    </row>
    <row r="686" spans="1:17">
      <c r="A686" s="107">
        <v>684</v>
      </c>
      <c r="B686" s="10">
        <v>1</v>
      </c>
      <c r="C686" s="10">
        <v>29</v>
      </c>
      <c r="D686" s="11">
        <v>12</v>
      </c>
      <c r="E686" s="25">
        <v>23697</v>
      </c>
      <c r="F686" s="26">
        <v>1922.4236836440859</v>
      </c>
      <c r="G686" s="27">
        <v>0</v>
      </c>
      <c r="H686" s="27">
        <f t="shared" si="50"/>
        <v>21774.576316355913</v>
      </c>
      <c r="I686" s="27">
        <v>45</v>
      </c>
      <c r="J686" s="13">
        <f t="shared" si="51"/>
        <v>21729.576316355913</v>
      </c>
      <c r="K686" s="13">
        <v>22669</v>
      </c>
      <c r="L686" s="13">
        <f t="shared" si="52"/>
        <v>0</v>
      </c>
      <c r="M686" s="28">
        <v>103.4</v>
      </c>
      <c r="N686" s="13">
        <f t="shared" si="53"/>
        <v>0</v>
      </c>
      <c r="O686" s="13">
        <v>37.04</v>
      </c>
      <c r="P686" s="13">
        <f>'1- EC horaire'!O686</f>
        <v>0</v>
      </c>
      <c r="Q686" s="29">
        <f t="shared" si="54"/>
        <v>0</v>
      </c>
    </row>
    <row r="687" spans="1:17">
      <c r="A687" s="107">
        <v>685</v>
      </c>
      <c r="B687" s="10">
        <v>1</v>
      </c>
      <c r="C687" s="10">
        <v>29</v>
      </c>
      <c r="D687" s="11">
        <v>13</v>
      </c>
      <c r="E687" s="25">
        <v>23509</v>
      </c>
      <c r="F687" s="26">
        <v>1926.179913244086</v>
      </c>
      <c r="G687" s="27">
        <v>0</v>
      </c>
      <c r="H687" s="27">
        <f t="shared" si="50"/>
        <v>21582.820086755914</v>
      </c>
      <c r="I687" s="27">
        <v>44</v>
      </c>
      <c r="J687" s="13">
        <f t="shared" si="51"/>
        <v>21538.820086755914</v>
      </c>
      <c r="K687" s="13">
        <v>22520</v>
      </c>
      <c r="L687" s="13">
        <f t="shared" si="52"/>
        <v>0</v>
      </c>
      <c r="M687" s="28">
        <v>103.4</v>
      </c>
      <c r="N687" s="13">
        <f t="shared" si="53"/>
        <v>0</v>
      </c>
      <c r="O687" s="13">
        <v>35.58</v>
      </c>
      <c r="P687" s="13">
        <f>'1- EC horaire'!O687</f>
        <v>0</v>
      </c>
      <c r="Q687" s="29">
        <f t="shared" si="54"/>
        <v>0</v>
      </c>
    </row>
    <row r="688" spans="1:17">
      <c r="A688" s="107">
        <v>686</v>
      </c>
      <c r="B688" s="10">
        <v>1</v>
      </c>
      <c r="C688" s="10">
        <v>29</v>
      </c>
      <c r="D688" s="11">
        <v>14</v>
      </c>
      <c r="E688" s="25">
        <v>23346</v>
      </c>
      <c r="F688" s="26">
        <v>1913.135140344086</v>
      </c>
      <c r="G688" s="27">
        <v>0</v>
      </c>
      <c r="H688" s="27">
        <f t="shared" si="50"/>
        <v>21432.864859655914</v>
      </c>
      <c r="I688" s="27">
        <v>44</v>
      </c>
      <c r="J688" s="13">
        <f t="shared" si="51"/>
        <v>21388.864859655914</v>
      </c>
      <c r="K688" s="13">
        <v>22383</v>
      </c>
      <c r="L688" s="13">
        <f t="shared" si="52"/>
        <v>0</v>
      </c>
      <c r="M688" s="28">
        <v>103.4</v>
      </c>
      <c r="N688" s="13">
        <f t="shared" si="53"/>
        <v>0</v>
      </c>
      <c r="O688" s="13">
        <v>36.78</v>
      </c>
      <c r="P688" s="13">
        <f>'1- EC horaire'!O688</f>
        <v>0</v>
      </c>
      <c r="Q688" s="29">
        <f t="shared" si="54"/>
        <v>0</v>
      </c>
    </row>
    <row r="689" spans="1:17">
      <c r="A689" s="107">
        <v>687</v>
      </c>
      <c r="B689" s="10">
        <v>1</v>
      </c>
      <c r="C689" s="10">
        <v>29</v>
      </c>
      <c r="D689" s="11">
        <v>15</v>
      </c>
      <c r="E689" s="25">
        <v>23166</v>
      </c>
      <c r="F689" s="26">
        <v>1919.7865226440861</v>
      </c>
      <c r="G689" s="27">
        <v>0</v>
      </c>
      <c r="H689" s="27">
        <f t="shared" si="50"/>
        <v>21246.213477355916</v>
      </c>
      <c r="I689" s="27">
        <v>45</v>
      </c>
      <c r="J689" s="13">
        <f t="shared" si="51"/>
        <v>21201.213477355916</v>
      </c>
      <c r="K689" s="13">
        <v>22187</v>
      </c>
      <c r="L689" s="13">
        <f t="shared" si="52"/>
        <v>0</v>
      </c>
      <c r="M689" s="28">
        <v>103.4</v>
      </c>
      <c r="N689" s="13">
        <f t="shared" si="53"/>
        <v>0</v>
      </c>
      <c r="O689" s="13">
        <v>35.44</v>
      </c>
      <c r="P689" s="13">
        <f>'1- EC horaire'!O689</f>
        <v>0</v>
      </c>
      <c r="Q689" s="29">
        <f t="shared" si="54"/>
        <v>0</v>
      </c>
    </row>
    <row r="690" spans="1:17">
      <c r="A690" s="107">
        <v>688</v>
      </c>
      <c r="B690" s="10">
        <v>1</v>
      </c>
      <c r="C690" s="10">
        <v>29</v>
      </c>
      <c r="D690" s="11">
        <v>16</v>
      </c>
      <c r="E690" s="25">
        <v>23791</v>
      </c>
      <c r="F690" s="26">
        <v>1915.3307034440859</v>
      </c>
      <c r="G690" s="27">
        <v>0</v>
      </c>
      <c r="H690" s="27">
        <f t="shared" si="50"/>
        <v>21875.669296555912</v>
      </c>
      <c r="I690" s="27">
        <v>46</v>
      </c>
      <c r="J690" s="13">
        <f t="shared" si="51"/>
        <v>21829.669296555912</v>
      </c>
      <c r="K690" s="13">
        <v>22753</v>
      </c>
      <c r="L690" s="13">
        <f t="shared" si="52"/>
        <v>0</v>
      </c>
      <c r="M690" s="28">
        <v>103.4</v>
      </c>
      <c r="N690" s="13">
        <f t="shared" si="53"/>
        <v>0</v>
      </c>
      <c r="O690" s="13">
        <v>37.83</v>
      </c>
      <c r="P690" s="13">
        <f>'1- EC horaire'!O690</f>
        <v>0</v>
      </c>
      <c r="Q690" s="29">
        <f t="shared" si="54"/>
        <v>0</v>
      </c>
    </row>
    <row r="691" spans="1:17">
      <c r="A691" s="107">
        <v>689</v>
      </c>
      <c r="B691" s="10">
        <v>1</v>
      </c>
      <c r="C691" s="10">
        <v>29</v>
      </c>
      <c r="D691" s="11">
        <v>17</v>
      </c>
      <c r="E691" s="25">
        <v>25381</v>
      </c>
      <c r="F691" s="26">
        <v>1914.840441044086</v>
      </c>
      <c r="G691" s="27">
        <v>0</v>
      </c>
      <c r="H691" s="27">
        <f t="shared" si="50"/>
        <v>23466.159558955915</v>
      </c>
      <c r="I691" s="27">
        <v>52</v>
      </c>
      <c r="J691" s="13">
        <f t="shared" si="51"/>
        <v>23414.159558955915</v>
      </c>
      <c r="K691" s="13">
        <v>24025</v>
      </c>
      <c r="L691" s="13">
        <f t="shared" si="52"/>
        <v>0</v>
      </c>
      <c r="M691" s="28">
        <v>103.4</v>
      </c>
      <c r="N691" s="13">
        <f t="shared" si="53"/>
        <v>0</v>
      </c>
      <c r="O691" s="13">
        <v>38.549999999999997</v>
      </c>
      <c r="P691" s="13">
        <f>'1- EC horaire'!O691</f>
        <v>0</v>
      </c>
      <c r="Q691" s="29">
        <f t="shared" si="54"/>
        <v>0</v>
      </c>
    </row>
    <row r="692" spans="1:17">
      <c r="A692" s="107">
        <v>690</v>
      </c>
      <c r="B692" s="10">
        <v>1</v>
      </c>
      <c r="C692" s="10">
        <v>29</v>
      </c>
      <c r="D692" s="11">
        <v>18</v>
      </c>
      <c r="E692" s="25">
        <v>26870</v>
      </c>
      <c r="F692" s="26">
        <v>1909.123129994086</v>
      </c>
      <c r="G692" s="27">
        <v>0</v>
      </c>
      <c r="H692" s="27">
        <f t="shared" si="50"/>
        <v>24960.876870005915</v>
      </c>
      <c r="I692" s="27">
        <v>53</v>
      </c>
      <c r="J692" s="13">
        <f t="shared" si="51"/>
        <v>24907.876870005915</v>
      </c>
      <c r="K692" s="13">
        <v>25349</v>
      </c>
      <c r="L692" s="13">
        <f t="shared" si="52"/>
        <v>0</v>
      </c>
      <c r="M692" s="28">
        <v>103.4</v>
      </c>
      <c r="N692" s="13">
        <f t="shared" si="53"/>
        <v>0</v>
      </c>
      <c r="O692" s="13">
        <v>51.06</v>
      </c>
      <c r="P692" s="13">
        <f>'1- EC horaire'!O692</f>
        <v>0</v>
      </c>
      <c r="Q692" s="29">
        <f t="shared" si="54"/>
        <v>0</v>
      </c>
    </row>
    <row r="693" spans="1:17">
      <c r="A693" s="107">
        <v>691</v>
      </c>
      <c r="B693" s="10">
        <v>1</v>
      </c>
      <c r="C693" s="10">
        <v>29</v>
      </c>
      <c r="D693" s="11">
        <v>19</v>
      </c>
      <c r="E693" s="25">
        <v>27016</v>
      </c>
      <c r="F693" s="26">
        <v>1907.923096294086</v>
      </c>
      <c r="G693" s="27">
        <v>0</v>
      </c>
      <c r="H693" s="27">
        <f t="shared" si="50"/>
        <v>25108.076903705914</v>
      </c>
      <c r="I693" s="27">
        <v>53</v>
      </c>
      <c r="J693" s="13">
        <f t="shared" si="51"/>
        <v>25055.076903705914</v>
      </c>
      <c r="K693" s="13">
        <v>25469</v>
      </c>
      <c r="L693" s="13">
        <f t="shared" si="52"/>
        <v>0</v>
      </c>
      <c r="M693" s="28">
        <v>103.4</v>
      </c>
      <c r="N693" s="13">
        <f t="shared" si="53"/>
        <v>0</v>
      </c>
      <c r="O693" s="13">
        <v>55.3</v>
      </c>
      <c r="P693" s="13">
        <f>'1- EC horaire'!O693</f>
        <v>0</v>
      </c>
      <c r="Q693" s="29">
        <f t="shared" si="54"/>
        <v>0</v>
      </c>
    </row>
    <row r="694" spans="1:17">
      <c r="A694" s="107">
        <v>692</v>
      </c>
      <c r="B694" s="10">
        <v>1</v>
      </c>
      <c r="C694" s="10">
        <v>29</v>
      </c>
      <c r="D694" s="11">
        <v>20</v>
      </c>
      <c r="E694" s="25">
        <v>26591</v>
      </c>
      <c r="F694" s="26">
        <v>1910.995136894086</v>
      </c>
      <c r="G694" s="27">
        <v>0</v>
      </c>
      <c r="H694" s="27">
        <f t="shared" si="50"/>
        <v>24680.004863105914</v>
      </c>
      <c r="I694" s="27">
        <v>52</v>
      </c>
      <c r="J694" s="13">
        <f t="shared" si="51"/>
        <v>24628.004863105914</v>
      </c>
      <c r="K694" s="13">
        <v>25140</v>
      </c>
      <c r="L694" s="13">
        <f t="shared" si="52"/>
        <v>0</v>
      </c>
      <c r="M694" s="28">
        <v>103.4</v>
      </c>
      <c r="N694" s="13">
        <f t="shared" si="53"/>
        <v>0</v>
      </c>
      <c r="O694" s="13">
        <v>53.34</v>
      </c>
      <c r="P694" s="13">
        <f>'1- EC horaire'!O694</f>
        <v>0</v>
      </c>
      <c r="Q694" s="29">
        <f t="shared" si="54"/>
        <v>0</v>
      </c>
    </row>
    <row r="695" spans="1:17">
      <c r="A695" s="107">
        <v>693</v>
      </c>
      <c r="B695" s="10">
        <v>1</v>
      </c>
      <c r="C695" s="10">
        <v>29</v>
      </c>
      <c r="D695" s="11">
        <v>21</v>
      </c>
      <c r="E695" s="25">
        <v>25978</v>
      </c>
      <c r="F695" s="26">
        <v>1912.733578194086</v>
      </c>
      <c r="G695" s="27">
        <v>0</v>
      </c>
      <c r="H695" s="27">
        <f t="shared" si="50"/>
        <v>24065.266421805914</v>
      </c>
      <c r="I695" s="27">
        <v>51</v>
      </c>
      <c r="J695" s="13">
        <f t="shared" si="51"/>
        <v>24014.266421805914</v>
      </c>
      <c r="K695" s="13">
        <v>24532</v>
      </c>
      <c r="L695" s="13">
        <f t="shared" si="52"/>
        <v>0</v>
      </c>
      <c r="M695" s="28">
        <v>103.4</v>
      </c>
      <c r="N695" s="13">
        <f t="shared" si="53"/>
        <v>0</v>
      </c>
      <c r="O695" s="13">
        <v>52.27</v>
      </c>
      <c r="P695" s="13">
        <f>'1- EC horaire'!O695</f>
        <v>0</v>
      </c>
      <c r="Q695" s="29">
        <f t="shared" si="54"/>
        <v>0</v>
      </c>
    </row>
    <row r="696" spans="1:17">
      <c r="A696" s="107">
        <v>694</v>
      </c>
      <c r="B696" s="10">
        <v>1</v>
      </c>
      <c r="C696" s="10">
        <v>29</v>
      </c>
      <c r="D696" s="11">
        <v>22</v>
      </c>
      <c r="E696" s="25">
        <v>25443</v>
      </c>
      <c r="F696" s="26">
        <v>1914.926298044086</v>
      </c>
      <c r="G696" s="27">
        <v>0</v>
      </c>
      <c r="H696" s="27">
        <f t="shared" si="50"/>
        <v>23528.073701955913</v>
      </c>
      <c r="I696" s="27">
        <v>48</v>
      </c>
      <c r="J696" s="13">
        <f t="shared" si="51"/>
        <v>23480.073701955913</v>
      </c>
      <c r="K696" s="13">
        <v>24066</v>
      </c>
      <c r="L696" s="13">
        <f t="shared" si="52"/>
        <v>0</v>
      </c>
      <c r="M696" s="28">
        <v>103.4</v>
      </c>
      <c r="N696" s="13">
        <f t="shared" si="53"/>
        <v>0</v>
      </c>
      <c r="O696" s="13">
        <v>48.38</v>
      </c>
      <c r="P696" s="13">
        <f>'1- EC horaire'!O696</f>
        <v>0</v>
      </c>
      <c r="Q696" s="29">
        <f t="shared" si="54"/>
        <v>0</v>
      </c>
    </row>
    <row r="697" spans="1:17">
      <c r="A697" s="107">
        <v>695</v>
      </c>
      <c r="B697" s="10">
        <v>1</v>
      </c>
      <c r="C697" s="10">
        <v>29</v>
      </c>
      <c r="D697" s="11">
        <v>23</v>
      </c>
      <c r="E697" s="25">
        <v>24206</v>
      </c>
      <c r="F697" s="26">
        <v>1906.228751094086</v>
      </c>
      <c r="G697" s="27">
        <v>0</v>
      </c>
      <c r="H697" s="27">
        <f t="shared" si="50"/>
        <v>22299.771248905912</v>
      </c>
      <c r="I697" s="27">
        <v>47</v>
      </c>
      <c r="J697" s="13">
        <f t="shared" si="51"/>
        <v>22252.771248905912</v>
      </c>
      <c r="K697" s="13">
        <v>23127</v>
      </c>
      <c r="L697" s="13">
        <f t="shared" si="52"/>
        <v>0</v>
      </c>
      <c r="M697" s="28">
        <v>103.4</v>
      </c>
      <c r="N697" s="13">
        <f t="shared" si="53"/>
        <v>0</v>
      </c>
      <c r="O697" s="13">
        <v>41.15</v>
      </c>
      <c r="P697" s="13">
        <f>'1- EC horaire'!O697</f>
        <v>0</v>
      </c>
      <c r="Q697" s="29">
        <f t="shared" si="54"/>
        <v>0</v>
      </c>
    </row>
    <row r="698" spans="1:17">
      <c r="A698" s="107">
        <v>696</v>
      </c>
      <c r="B698" s="10">
        <v>1</v>
      </c>
      <c r="C698" s="10">
        <v>29</v>
      </c>
      <c r="D698" s="11">
        <v>24</v>
      </c>
      <c r="E698" s="25">
        <v>23868</v>
      </c>
      <c r="F698" s="26">
        <v>1905.0179592440859</v>
      </c>
      <c r="G698" s="27">
        <v>0</v>
      </c>
      <c r="H698" s="27">
        <f t="shared" si="50"/>
        <v>21962.982040755913</v>
      </c>
      <c r="I698" s="27">
        <v>46</v>
      </c>
      <c r="J698" s="13">
        <f t="shared" si="51"/>
        <v>21916.982040755913</v>
      </c>
      <c r="K698" s="13">
        <v>22834</v>
      </c>
      <c r="L698" s="13">
        <f t="shared" si="52"/>
        <v>0</v>
      </c>
      <c r="M698" s="28">
        <v>103.4</v>
      </c>
      <c r="N698" s="13">
        <f t="shared" si="53"/>
        <v>0</v>
      </c>
      <c r="O698" s="13">
        <v>36.130000000000003</v>
      </c>
      <c r="P698" s="13">
        <f>'1- EC horaire'!O698</f>
        <v>0</v>
      </c>
      <c r="Q698" s="29">
        <f t="shared" si="54"/>
        <v>0</v>
      </c>
    </row>
    <row r="699" spans="1:17">
      <c r="A699" s="107">
        <v>697</v>
      </c>
      <c r="B699" s="10">
        <v>1</v>
      </c>
      <c r="C699" s="10">
        <v>30</v>
      </c>
      <c r="D699" s="11">
        <v>1</v>
      </c>
      <c r="E699" s="25">
        <v>23733</v>
      </c>
      <c r="F699" s="26">
        <v>1904.900679044086</v>
      </c>
      <c r="G699" s="27">
        <v>0</v>
      </c>
      <c r="H699" s="27">
        <f t="shared" si="50"/>
        <v>21828.099320955913</v>
      </c>
      <c r="I699" s="27">
        <v>46</v>
      </c>
      <c r="J699" s="13">
        <f t="shared" si="51"/>
        <v>21782.099320955913</v>
      </c>
      <c r="K699" s="13">
        <v>22720</v>
      </c>
      <c r="L699" s="13">
        <f t="shared" si="52"/>
        <v>0</v>
      </c>
      <c r="M699" s="28">
        <v>103.4</v>
      </c>
      <c r="N699" s="13">
        <f t="shared" si="53"/>
        <v>0</v>
      </c>
      <c r="O699" s="13">
        <v>35.6</v>
      </c>
      <c r="P699" s="13">
        <f>'1- EC horaire'!O699</f>
        <v>0</v>
      </c>
      <c r="Q699" s="29">
        <f t="shared" si="54"/>
        <v>0</v>
      </c>
    </row>
    <row r="700" spans="1:17">
      <c r="A700" s="107">
        <v>698</v>
      </c>
      <c r="B700" s="10">
        <v>1</v>
      </c>
      <c r="C700" s="10">
        <v>30</v>
      </c>
      <c r="D700" s="11">
        <v>2</v>
      </c>
      <c r="E700" s="25">
        <v>23641</v>
      </c>
      <c r="F700" s="26">
        <v>1900.3210431940861</v>
      </c>
      <c r="G700" s="27">
        <v>0</v>
      </c>
      <c r="H700" s="27">
        <f t="shared" si="50"/>
        <v>21740.678956805914</v>
      </c>
      <c r="I700" s="27">
        <v>46</v>
      </c>
      <c r="J700" s="13">
        <f t="shared" si="51"/>
        <v>21694.678956805914</v>
      </c>
      <c r="K700" s="13">
        <v>22639</v>
      </c>
      <c r="L700" s="13">
        <f t="shared" si="52"/>
        <v>0</v>
      </c>
      <c r="M700" s="28">
        <v>103.4</v>
      </c>
      <c r="N700" s="13">
        <f t="shared" si="53"/>
        <v>0</v>
      </c>
      <c r="O700" s="13">
        <v>35.47</v>
      </c>
      <c r="P700" s="13">
        <f>'1- EC horaire'!O700</f>
        <v>0</v>
      </c>
      <c r="Q700" s="29">
        <f t="shared" si="54"/>
        <v>0</v>
      </c>
    </row>
    <row r="701" spans="1:17">
      <c r="A701" s="107">
        <v>699</v>
      </c>
      <c r="B701" s="10">
        <v>1</v>
      </c>
      <c r="C701" s="10">
        <v>30</v>
      </c>
      <c r="D701" s="11">
        <v>3</v>
      </c>
      <c r="E701" s="25">
        <v>23732</v>
      </c>
      <c r="F701" s="26">
        <v>1908.6338242440861</v>
      </c>
      <c r="G701" s="27">
        <v>0</v>
      </c>
      <c r="H701" s="27">
        <f t="shared" si="50"/>
        <v>21823.366175755913</v>
      </c>
      <c r="I701" s="27">
        <v>46</v>
      </c>
      <c r="J701" s="13">
        <f t="shared" si="51"/>
        <v>21777.366175755913</v>
      </c>
      <c r="K701" s="13">
        <v>22713</v>
      </c>
      <c r="L701" s="13">
        <f t="shared" si="52"/>
        <v>0</v>
      </c>
      <c r="M701" s="28">
        <v>103.4</v>
      </c>
      <c r="N701" s="13">
        <f t="shared" si="53"/>
        <v>0</v>
      </c>
      <c r="O701" s="13">
        <v>34.590000000000003</v>
      </c>
      <c r="P701" s="13">
        <f>'1- EC horaire'!O701</f>
        <v>0</v>
      </c>
      <c r="Q701" s="29">
        <f t="shared" si="54"/>
        <v>0</v>
      </c>
    </row>
    <row r="702" spans="1:17">
      <c r="A702" s="107">
        <v>700</v>
      </c>
      <c r="B702" s="10">
        <v>1</v>
      </c>
      <c r="C702" s="10">
        <v>30</v>
      </c>
      <c r="D702" s="11">
        <v>4</v>
      </c>
      <c r="E702" s="25">
        <v>23892</v>
      </c>
      <c r="F702" s="26">
        <v>1911.427937244086</v>
      </c>
      <c r="G702" s="27">
        <v>0</v>
      </c>
      <c r="H702" s="27">
        <f t="shared" si="50"/>
        <v>21980.572062755913</v>
      </c>
      <c r="I702" s="27">
        <v>47</v>
      </c>
      <c r="J702" s="13">
        <f t="shared" si="51"/>
        <v>21933.572062755913</v>
      </c>
      <c r="K702" s="13">
        <v>22851</v>
      </c>
      <c r="L702" s="13">
        <f t="shared" si="52"/>
        <v>0</v>
      </c>
      <c r="M702" s="28">
        <v>103.4</v>
      </c>
      <c r="N702" s="13">
        <f t="shared" si="53"/>
        <v>0</v>
      </c>
      <c r="O702" s="13">
        <v>36.049999999999997</v>
      </c>
      <c r="P702" s="13">
        <f>'1- EC horaire'!O702</f>
        <v>0</v>
      </c>
      <c r="Q702" s="29">
        <f t="shared" si="54"/>
        <v>0</v>
      </c>
    </row>
    <row r="703" spans="1:17">
      <c r="A703" s="107">
        <v>701</v>
      </c>
      <c r="B703" s="10">
        <v>1</v>
      </c>
      <c r="C703" s="10">
        <v>30</v>
      </c>
      <c r="D703" s="11">
        <v>5</v>
      </c>
      <c r="E703" s="25">
        <v>24819</v>
      </c>
      <c r="F703" s="26">
        <v>1909.854604244086</v>
      </c>
      <c r="G703" s="27">
        <v>0</v>
      </c>
      <c r="H703" s="27">
        <f t="shared" si="50"/>
        <v>22909.145395755913</v>
      </c>
      <c r="I703" s="27">
        <v>49</v>
      </c>
      <c r="J703" s="13">
        <f t="shared" si="51"/>
        <v>22860.145395755913</v>
      </c>
      <c r="K703" s="13">
        <v>23641</v>
      </c>
      <c r="L703" s="13">
        <f t="shared" si="52"/>
        <v>0</v>
      </c>
      <c r="M703" s="28">
        <v>103.4</v>
      </c>
      <c r="N703" s="13">
        <f t="shared" si="53"/>
        <v>0</v>
      </c>
      <c r="O703" s="13">
        <v>37.24</v>
      </c>
      <c r="P703" s="13">
        <f>'1- EC horaire'!O703</f>
        <v>0</v>
      </c>
      <c r="Q703" s="29">
        <f t="shared" si="54"/>
        <v>0</v>
      </c>
    </row>
    <row r="704" spans="1:17">
      <c r="A704" s="107">
        <v>702</v>
      </c>
      <c r="B704" s="10">
        <v>1</v>
      </c>
      <c r="C704" s="10">
        <v>30</v>
      </c>
      <c r="D704" s="11">
        <v>6</v>
      </c>
      <c r="E704" s="25">
        <v>26023</v>
      </c>
      <c r="F704" s="26">
        <v>1908.480212094086</v>
      </c>
      <c r="G704" s="27">
        <v>0</v>
      </c>
      <c r="H704" s="27">
        <f t="shared" si="50"/>
        <v>24114.519787905912</v>
      </c>
      <c r="I704" s="27">
        <v>54</v>
      </c>
      <c r="J704" s="13">
        <f t="shared" si="51"/>
        <v>24060.519787905912</v>
      </c>
      <c r="K704" s="13">
        <v>24576</v>
      </c>
      <c r="L704" s="13">
        <f t="shared" si="52"/>
        <v>0</v>
      </c>
      <c r="M704" s="28">
        <v>103.4</v>
      </c>
      <c r="N704" s="13">
        <f t="shared" si="53"/>
        <v>0</v>
      </c>
      <c r="O704" s="13">
        <v>42.26</v>
      </c>
      <c r="P704" s="13">
        <f>'1- EC horaire'!O704</f>
        <v>0</v>
      </c>
      <c r="Q704" s="29">
        <f t="shared" si="54"/>
        <v>0</v>
      </c>
    </row>
    <row r="705" spans="1:17">
      <c r="A705" s="107">
        <v>703</v>
      </c>
      <c r="B705" s="10">
        <v>1</v>
      </c>
      <c r="C705" s="10">
        <v>30</v>
      </c>
      <c r="D705" s="11">
        <v>7</v>
      </c>
      <c r="E705" s="25">
        <v>28772</v>
      </c>
      <c r="F705" s="26">
        <v>1909.4784993940859</v>
      </c>
      <c r="G705" s="27">
        <v>0</v>
      </c>
      <c r="H705" s="27">
        <f t="shared" si="50"/>
        <v>26862.521500605915</v>
      </c>
      <c r="I705" s="27">
        <v>61</v>
      </c>
      <c r="J705" s="13">
        <f t="shared" si="51"/>
        <v>26801.521500605915</v>
      </c>
      <c r="K705" s="13">
        <v>26857</v>
      </c>
      <c r="L705" s="13">
        <f t="shared" si="52"/>
        <v>0</v>
      </c>
      <c r="M705" s="28">
        <v>103.4</v>
      </c>
      <c r="N705" s="13">
        <f t="shared" si="53"/>
        <v>0</v>
      </c>
      <c r="O705" s="13">
        <v>52.74</v>
      </c>
      <c r="P705" s="13">
        <f>'1- EC horaire'!O705</f>
        <v>0</v>
      </c>
      <c r="Q705" s="29">
        <f t="shared" si="54"/>
        <v>0</v>
      </c>
    </row>
    <row r="706" spans="1:17">
      <c r="A706" s="107">
        <v>704</v>
      </c>
      <c r="B706" s="10">
        <v>1</v>
      </c>
      <c r="C706" s="10">
        <v>30</v>
      </c>
      <c r="D706" s="11">
        <v>8</v>
      </c>
      <c r="E706" s="25">
        <v>30021</v>
      </c>
      <c r="F706" s="26">
        <v>1911.9580787440859</v>
      </c>
      <c r="G706" s="27">
        <v>0</v>
      </c>
      <c r="H706" s="27">
        <f t="shared" si="50"/>
        <v>28109.041921255914</v>
      </c>
      <c r="I706" s="27">
        <v>62</v>
      </c>
      <c r="J706" s="13">
        <f t="shared" si="51"/>
        <v>28047.041921255914</v>
      </c>
      <c r="K706" s="13">
        <v>27920</v>
      </c>
      <c r="L706" s="13">
        <f t="shared" si="52"/>
        <v>127.04192125591362</v>
      </c>
      <c r="M706" s="28">
        <v>103.4</v>
      </c>
      <c r="N706" s="13">
        <f t="shared" si="53"/>
        <v>13136.134657861468</v>
      </c>
      <c r="O706" s="13">
        <v>54.01</v>
      </c>
      <c r="P706" s="13">
        <f>'1- EC horaire'!O706</f>
        <v>167.48266521860569</v>
      </c>
      <c r="Q706" s="29">
        <f t="shared" si="54"/>
        <v>-40.440743962692068</v>
      </c>
    </row>
    <row r="707" spans="1:17">
      <c r="A707" s="107">
        <v>705</v>
      </c>
      <c r="B707" s="10">
        <v>1</v>
      </c>
      <c r="C707" s="10">
        <v>30</v>
      </c>
      <c r="D707" s="11">
        <v>9</v>
      </c>
      <c r="E707" s="25">
        <v>29521</v>
      </c>
      <c r="F707" s="26">
        <v>1921.9552242940861</v>
      </c>
      <c r="G707" s="27">
        <v>0</v>
      </c>
      <c r="H707" s="27">
        <f t="shared" si="50"/>
        <v>27599.044775705916</v>
      </c>
      <c r="I707" s="27">
        <v>60</v>
      </c>
      <c r="J707" s="13">
        <f t="shared" si="51"/>
        <v>27539.044775705916</v>
      </c>
      <c r="K707" s="13">
        <v>27425</v>
      </c>
      <c r="L707" s="13">
        <f t="shared" si="52"/>
        <v>114.04477570591553</v>
      </c>
      <c r="M707" s="28">
        <v>103.4</v>
      </c>
      <c r="N707" s="13">
        <f t="shared" si="53"/>
        <v>11792.229807991665</v>
      </c>
      <c r="O707" s="13">
        <v>53.03</v>
      </c>
      <c r="P707" s="13">
        <f>'1- EC horaire'!O707</f>
        <v>109.0725790978031</v>
      </c>
      <c r="Q707" s="29">
        <f t="shared" si="54"/>
        <v>4.9721966081124265</v>
      </c>
    </row>
    <row r="708" spans="1:17">
      <c r="A708" s="107">
        <v>706</v>
      </c>
      <c r="B708" s="10">
        <v>1</v>
      </c>
      <c r="C708" s="10">
        <v>30</v>
      </c>
      <c r="D708" s="11">
        <v>10</v>
      </c>
      <c r="E708" s="25">
        <v>28169</v>
      </c>
      <c r="F708" s="26">
        <v>1920.197121394086</v>
      </c>
      <c r="G708" s="27">
        <v>0</v>
      </c>
      <c r="H708" s="27">
        <f t="shared" ref="H708:H771" si="55">E708-G708-F708</f>
        <v>26248.802878605915</v>
      </c>
      <c r="I708" s="27">
        <v>61</v>
      </c>
      <c r="J708" s="13">
        <f t="shared" ref="J708:J771" si="56">H708-I708</f>
        <v>26187.802878605915</v>
      </c>
      <c r="K708" s="13">
        <v>26371</v>
      </c>
      <c r="L708" s="13">
        <f t="shared" ref="L708:L771" si="57">IF(J708-K708&gt;0,J708-K708,0)</f>
        <v>0</v>
      </c>
      <c r="M708" s="28">
        <v>103.4</v>
      </c>
      <c r="N708" s="13">
        <f t="shared" ref="N708:N771" si="58">L708*M708</f>
        <v>0</v>
      </c>
      <c r="O708" s="13">
        <v>51.64</v>
      </c>
      <c r="P708" s="13">
        <f>'1- EC horaire'!O708</f>
        <v>0</v>
      </c>
      <c r="Q708" s="29">
        <f t="shared" ref="Q708:Q771" si="59">L708-P708</f>
        <v>0</v>
      </c>
    </row>
    <row r="709" spans="1:17">
      <c r="A709" s="107">
        <v>707</v>
      </c>
      <c r="B709" s="10">
        <v>1</v>
      </c>
      <c r="C709" s="10">
        <v>30</v>
      </c>
      <c r="D709" s="11">
        <v>11</v>
      </c>
      <c r="E709" s="25">
        <v>27390</v>
      </c>
      <c r="F709" s="26">
        <v>1913.8826538940862</v>
      </c>
      <c r="G709" s="27">
        <v>0</v>
      </c>
      <c r="H709" s="27">
        <f t="shared" si="55"/>
        <v>25476.117346105915</v>
      </c>
      <c r="I709" s="27">
        <v>54</v>
      </c>
      <c r="J709" s="13">
        <f t="shared" si="56"/>
        <v>25422.117346105915</v>
      </c>
      <c r="K709" s="13">
        <v>25750</v>
      </c>
      <c r="L709" s="13">
        <f t="shared" si="57"/>
        <v>0</v>
      </c>
      <c r="M709" s="28">
        <v>103.4</v>
      </c>
      <c r="N709" s="13">
        <f t="shared" si="58"/>
        <v>0</v>
      </c>
      <c r="O709" s="13">
        <v>52.08</v>
      </c>
      <c r="P709" s="13">
        <f>'1- EC horaire'!O709</f>
        <v>0</v>
      </c>
      <c r="Q709" s="29">
        <f t="shared" si="59"/>
        <v>0</v>
      </c>
    </row>
    <row r="710" spans="1:17">
      <c r="A710" s="107">
        <v>708</v>
      </c>
      <c r="B710" s="10">
        <v>1</v>
      </c>
      <c r="C710" s="10">
        <v>30</v>
      </c>
      <c r="D710" s="11">
        <v>12</v>
      </c>
      <c r="E710" s="25">
        <v>26430</v>
      </c>
      <c r="F710" s="26">
        <v>1909.582308444086</v>
      </c>
      <c r="G710" s="27">
        <v>0</v>
      </c>
      <c r="H710" s="27">
        <f t="shared" si="55"/>
        <v>24520.417691555915</v>
      </c>
      <c r="I710" s="27">
        <v>53</v>
      </c>
      <c r="J710" s="13">
        <f t="shared" si="56"/>
        <v>24467.417691555915</v>
      </c>
      <c r="K710" s="13">
        <v>24984</v>
      </c>
      <c r="L710" s="13">
        <f t="shared" si="57"/>
        <v>0</v>
      </c>
      <c r="M710" s="28">
        <v>103.4</v>
      </c>
      <c r="N710" s="13">
        <f t="shared" si="58"/>
        <v>0</v>
      </c>
      <c r="O710" s="13">
        <v>48.6</v>
      </c>
      <c r="P710" s="13">
        <f>'1- EC horaire'!O710</f>
        <v>0</v>
      </c>
      <c r="Q710" s="29">
        <f t="shared" si="59"/>
        <v>0</v>
      </c>
    </row>
    <row r="711" spans="1:17">
      <c r="A711" s="107">
        <v>709</v>
      </c>
      <c r="B711" s="10">
        <v>1</v>
      </c>
      <c r="C711" s="10">
        <v>30</v>
      </c>
      <c r="D711" s="11">
        <v>13</v>
      </c>
      <c r="E711" s="25">
        <v>25842</v>
      </c>
      <c r="F711" s="26">
        <v>1903.1894780940861</v>
      </c>
      <c r="G711" s="27">
        <v>0</v>
      </c>
      <c r="H711" s="27">
        <f t="shared" si="55"/>
        <v>23938.810521905914</v>
      </c>
      <c r="I711" s="27">
        <v>52</v>
      </c>
      <c r="J711" s="13">
        <f t="shared" si="56"/>
        <v>23886.810521905914</v>
      </c>
      <c r="K711" s="13">
        <v>24440</v>
      </c>
      <c r="L711" s="13">
        <f t="shared" si="57"/>
        <v>0</v>
      </c>
      <c r="M711" s="28">
        <v>103.4</v>
      </c>
      <c r="N711" s="13">
        <f t="shared" si="58"/>
        <v>0</v>
      </c>
      <c r="O711" s="13">
        <v>45.67</v>
      </c>
      <c r="P711" s="13">
        <f>'1- EC horaire'!O711</f>
        <v>0</v>
      </c>
      <c r="Q711" s="29">
        <f t="shared" si="59"/>
        <v>0</v>
      </c>
    </row>
    <row r="712" spans="1:17">
      <c r="A712" s="107">
        <v>710</v>
      </c>
      <c r="B712" s="10">
        <v>1</v>
      </c>
      <c r="C712" s="10">
        <v>30</v>
      </c>
      <c r="D712" s="11">
        <v>14</v>
      </c>
      <c r="E712" s="25">
        <v>25657</v>
      </c>
      <c r="F712" s="26">
        <v>1907.2592921940859</v>
      </c>
      <c r="G712" s="27">
        <v>0</v>
      </c>
      <c r="H712" s="27">
        <f t="shared" si="55"/>
        <v>23749.740707805915</v>
      </c>
      <c r="I712" s="27">
        <v>52</v>
      </c>
      <c r="J712" s="13">
        <f t="shared" si="56"/>
        <v>23697.740707805915</v>
      </c>
      <c r="K712" s="13">
        <v>24271</v>
      </c>
      <c r="L712" s="13">
        <f t="shared" si="57"/>
        <v>0</v>
      </c>
      <c r="M712" s="28">
        <v>103.4</v>
      </c>
      <c r="N712" s="13">
        <f t="shared" si="58"/>
        <v>0</v>
      </c>
      <c r="O712" s="13">
        <v>42.89</v>
      </c>
      <c r="P712" s="13">
        <f>'1- EC horaire'!O712</f>
        <v>0</v>
      </c>
      <c r="Q712" s="29">
        <f t="shared" si="59"/>
        <v>0</v>
      </c>
    </row>
    <row r="713" spans="1:17">
      <c r="A713" s="107">
        <v>711</v>
      </c>
      <c r="B713" s="10">
        <v>1</v>
      </c>
      <c r="C713" s="10">
        <v>30</v>
      </c>
      <c r="D713" s="11">
        <v>15</v>
      </c>
      <c r="E713" s="25">
        <v>26242</v>
      </c>
      <c r="F713" s="26">
        <v>1899.410789294086</v>
      </c>
      <c r="G713" s="27">
        <v>0</v>
      </c>
      <c r="H713" s="27">
        <f t="shared" si="55"/>
        <v>24342.589210705915</v>
      </c>
      <c r="I713" s="27">
        <v>52</v>
      </c>
      <c r="J713" s="13">
        <f t="shared" si="56"/>
        <v>24290.589210705915</v>
      </c>
      <c r="K713" s="13">
        <v>24773</v>
      </c>
      <c r="L713" s="13">
        <f t="shared" si="57"/>
        <v>0</v>
      </c>
      <c r="M713" s="28">
        <v>103.4</v>
      </c>
      <c r="N713" s="13">
        <f t="shared" si="58"/>
        <v>0</v>
      </c>
      <c r="O713" s="13">
        <v>41.77</v>
      </c>
      <c r="P713" s="13">
        <f>'1- EC horaire'!O713</f>
        <v>0</v>
      </c>
      <c r="Q713" s="29">
        <f t="shared" si="59"/>
        <v>0</v>
      </c>
    </row>
    <row r="714" spans="1:17">
      <c r="A714" s="107">
        <v>712</v>
      </c>
      <c r="B714" s="10">
        <v>1</v>
      </c>
      <c r="C714" s="10">
        <v>30</v>
      </c>
      <c r="D714" s="11">
        <v>16</v>
      </c>
      <c r="E714" s="25">
        <v>27084</v>
      </c>
      <c r="F714" s="26">
        <v>1899.460029394086</v>
      </c>
      <c r="G714" s="27">
        <v>0</v>
      </c>
      <c r="H714" s="27">
        <f t="shared" si="55"/>
        <v>25184.539970605914</v>
      </c>
      <c r="I714" s="27">
        <v>55</v>
      </c>
      <c r="J714" s="13">
        <f t="shared" si="56"/>
        <v>25129.539970605914</v>
      </c>
      <c r="K714" s="13">
        <v>25507</v>
      </c>
      <c r="L714" s="13">
        <f t="shared" si="57"/>
        <v>0</v>
      </c>
      <c r="M714" s="28">
        <v>103.4</v>
      </c>
      <c r="N714" s="13">
        <f t="shared" si="58"/>
        <v>0</v>
      </c>
      <c r="O714" s="13">
        <v>42.49</v>
      </c>
      <c r="P714" s="13">
        <f>'1- EC horaire'!O714</f>
        <v>0</v>
      </c>
      <c r="Q714" s="29">
        <f t="shared" si="59"/>
        <v>0</v>
      </c>
    </row>
    <row r="715" spans="1:17">
      <c r="A715" s="107">
        <v>713</v>
      </c>
      <c r="B715" s="10">
        <v>1</v>
      </c>
      <c r="C715" s="10">
        <v>30</v>
      </c>
      <c r="D715" s="11">
        <v>17</v>
      </c>
      <c r="E715" s="25">
        <v>29311</v>
      </c>
      <c r="F715" s="26">
        <v>1903.0223489940861</v>
      </c>
      <c r="G715" s="27">
        <v>0</v>
      </c>
      <c r="H715" s="27">
        <f t="shared" si="55"/>
        <v>27407.977651005913</v>
      </c>
      <c r="I715" s="27">
        <v>62</v>
      </c>
      <c r="J715" s="13">
        <f t="shared" si="56"/>
        <v>27345.977651005913</v>
      </c>
      <c r="K715" s="13">
        <v>27270</v>
      </c>
      <c r="L715" s="13">
        <f t="shared" si="57"/>
        <v>75.977651005912776</v>
      </c>
      <c r="M715" s="28">
        <v>103.4</v>
      </c>
      <c r="N715" s="13">
        <f t="shared" si="58"/>
        <v>7856.0891140113818</v>
      </c>
      <c r="O715" s="13">
        <v>46.9</v>
      </c>
      <c r="P715" s="13">
        <f>'1- EC horaire'!O715</f>
        <v>0</v>
      </c>
      <c r="Q715" s="29">
        <f t="shared" si="59"/>
        <v>75.977651005912776</v>
      </c>
    </row>
    <row r="716" spans="1:17">
      <c r="A716" s="107">
        <v>714</v>
      </c>
      <c r="B716" s="10">
        <v>1</v>
      </c>
      <c r="C716" s="10">
        <v>30</v>
      </c>
      <c r="D716" s="11">
        <v>18</v>
      </c>
      <c r="E716" s="25">
        <v>30892</v>
      </c>
      <c r="F716" s="26">
        <v>1904.591555744086</v>
      </c>
      <c r="G716" s="27">
        <v>0</v>
      </c>
      <c r="H716" s="27">
        <f t="shared" si="55"/>
        <v>28987.408444255914</v>
      </c>
      <c r="I716" s="27">
        <v>64</v>
      </c>
      <c r="J716" s="13">
        <f t="shared" si="56"/>
        <v>28923.408444255914</v>
      </c>
      <c r="K716" s="13">
        <v>28810</v>
      </c>
      <c r="L716" s="13">
        <f t="shared" si="57"/>
        <v>113.40844425591422</v>
      </c>
      <c r="M716" s="28">
        <v>103.4</v>
      </c>
      <c r="N716" s="13">
        <f t="shared" si="58"/>
        <v>11726.433136061531</v>
      </c>
      <c r="O716" s="13">
        <v>61.17</v>
      </c>
      <c r="P716" s="13">
        <f>'1- EC horaire'!O716</f>
        <v>129.01711815140879</v>
      </c>
      <c r="Q716" s="29">
        <f t="shared" si="59"/>
        <v>-15.608673895494576</v>
      </c>
    </row>
    <row r="717" spans="1:17">
      <c r="A717" s="107">
        <v>715</v>
      </c>
      <c r="B717" s="10">
        <v>1</v>
      </c>
      <c r="C717" s="10">
        <v>30</v>
      </c>
      <c r="D717" s="11">
        <v>19</v>
      </c>
      <c r="E717" s="25">
        <v>30749</v>
      </c>
      <c r="F717" s="26">
        <v>1905.5155293940861</v>
      </c>
      <c r="G717" s="27">
        <v>0</v>
      </c>
      <c r="H717" s="27">
        <f t="shared" si="55"/>
        <v>28843.484470605916</v>
      </c>
      <c r="I717" s="27">
        <v>63</v>
      </c>
      <c r="J717" s="13">
        <f t="shared" si="56"/>
        <v>28780.484470605916</v>
      </c>
      <c r="K717" s="13">
        <v>28665</v>
      </c>
      <c r="L717" s="13">
        <f t="shared" si="57"/>
        <v>115.4844706059157</v>
      </c>
      <c r="M717" s="28">
        <v>103.4</v>
      </c>
      <c r="N717" s="13">
        <f t="shared" si="58"/>
        <v>11941.094260651684</v>
      </c>
      <c r="O717" s="13">
        <v>62.75</v>
      </c>
      <c r="P717" s="13">
        <f>'1- EC horaire'!O717</f>
        <v>139.06741063001391</v>
      </c>
      <c r="Q717" s="29">
        <f t="shared" si="59"/>
        <v>-23.582940024098207</v>
      </c>
    </row>
    <row r="718" spans="1:17">
      <c r="A718" s="107">
        <v>716</v>
      </c>
      <c r="B718" s="10">
        <v>1</v>
      </c>
      <c r="C718" s="10">
        <v>30</v>
      </c>
      <c r="D718" s="11">
        <v>20</v>
      </c>
      <c r="E718" s="25">
        <v>30484</v>
      </c>
      <c r="F718" s="26">
        <v>1906.6562658940861</v>
      </c>
      <c r="G718" s="27">
        <v>0</v>
      </c>
      <c r="H718" s="27">
        <f t="shared" si="55"/>
        <v>28577.343734105914</v>
      </c>
      <c r="I718" s="27">
        <v>62</v>
      </c>
      <c r="J718" s="13">
        <f t="shared" si="56"/>
        <v>28515.343734105914</v>
      </c>
      <c r="K718" s="13">
        <v>28422</v>
      </c>
      <c r="L718" s="13">
        <f t="shared" si="57"/>
        <v>93.343734105914336</v>
      </c>
      <c r="M718" s="28">
        <v>103.4</v>
      </c>
      <c r="N718" s="13">
        <f t="shared" si="58"/>
        <v>9651.7421065515427</v>
      </c>
      <c r="O718" s="13">
        <v>56.35</v>
      </c>
      <c r="P718" s="13">
        <f>'1- EC horaire'!O718</f>
        <v>158.9272150382094</v>
      </c>
      <c r="Q718" s="29">
        <f t="shared" si="59"/>
        <v>-65.58348093229506</v>
      </c>
    </row>
    <row r="719" spans="1:17">
      <c r="A719" s="107">
        <v>717</v>
      </c>
      <c r="B719" s="10">
        <v>1</v>
      </c>
      <c r="C719" s="10">
        <v>30</v>
      </c>
      <c r="D719" s="11">
        <v>21</v>
      </c>
      <c r="E719" s="25">
        <v>30062</v>
      </c>
      <c r="F719" s="26">
        <v>1907.804486894086</v>
      </c>
      <c r="G719" s="27">
        <v>0</v>
      </c>
      <c r="H719" s="27">
        <f t="shared" si="55"/>
        <v>28154.195513105915</v>
      </c>
      <c r="I719" s="27">
        <v>62</v>
      </c>
      <c r="J719" s="13">
        <f t="shared" si="56"/>
        <v>28092.195513105915</v>
      </c>
      <c r="K719" s="13">
        <v>27961</v>
      </c>
      <c r="L719" s="13">
        <f t="shared" si="57"/>
        <v>131.19551310591487</v>
      </c>
      <c r="M719" s="28">
        <v>103.4</v>
      </c>
      <c r="N719" s="13">
        <f t="shared" si="58"/>
        <v>13565.616055151599</v>
      </c>
      <c r="O719" s="13">
        <v>51.18</v>
      </c>
      <c r="P719" s="13">
        <f>'1- EC horaire'!O719</f>
        <v>158.17044013410487</v>
      </c>
      <c r="Q719" s="29">
        <f t="shared" si="59"/>
        <v>-26.974927028189995</v>
      </c>
    </row>
    <row r="720" spans="1:17">
      <c r="A720" s="107">
        <v>718</v>
      </c>
      <c r="B720" s="10">
        <v>1</v>
      </c>
      <c r="C720" s="10">
        <v>30</v>
      </c>
      <c r="D720" s="11">
        <v>22</v>
      </c>
      <c r="E720" s="25">
        <v>29077</v>
      </c>
      <c r="F720" s="26">
        <v>1907.2143500440859</v>
      </c>
      <c r="G720" s="27">
        <v>0</v>
      </c>
      <c r="H720" s="27">
        <f t="shared" si="55"/>
        <v>27169.785649955913</v>
      </c>
      <c r="I720" s="27">
        <v>57</v>
      </c>
      <c r="J720" s="13">
        <f t="shared" si="56"/>
        <v>27112.785649955913</v>
      </c>
      <c r="K720" s="13">
        <v>27137</v>
      </c>
      <c r="L720" s="13">
        <f t="shared" si="57"/>
        <v>0</v>
      </c>
      <c r="M720" s="28">
        <v>103.4</v>
      </c>
      <c r="N720" s="13">
        <f t="shared" si="58"/>
        <v>0</v>
      </c>
      <c r="O720" s="13">
        <v>49.1</v>
      </c>
      <c r="P720" s="13">
        <f>'1- EC horaire'!O720</f>
        <v>0</v>
      </c>
      <c r="Q720" s="29">
        <f t="shared" si="59"/>
        <v>0</v>
      </c>
    </row>
    <row r="721" spans="1:17">
      <c r="A721" s="107">
        <v>719</v>
      </c>
      <c r="B721" s="10">
        <v>1</v>
      </c>
      <c r="C721" s="10">
        <v>30</v>
      </c>
      <c r="D721" s="11">
        <v>23</v>
      </c>
      <c r="E721" s="25">
        <v>27540</v>
      </c>
      <c r="F721" s="26">
        <v>1910.575982644086</v>
      </c>
      <c r="G721" s="27">
        <v>0</v>
      </c>
      <c r="H721" s="27">
        <f t="shared" si="55"/>
        <v>25629.424017355916</v>
      </c>
      <c r="I721" s="27">
        <v>55</v>
      </c>
      <c r="J721" s="13">
        <f t="shared" si="56"/>
        <v>25574.424017355916</v>
      </c>
      <c r="K721" s="13">
        <v>25860</v>
      </c>
      <c r="L721" s="13">
        <f t="shared" si="57"/>
        <v>0</v>
      </c>
      <c r="M721" s="28">
        <v>103.4</v>
      </c>
      <c r="N721" s="13">
        <f t="shared" si="58"/>
        <v>0</v>
      </c>
      <c r="O721" s="13">
        <v>39.409999999999997</v>
      </c>
      <c r="P721" s="13">
        <f>'1- EC horaire'!O721</f>
        <v>0</v>
      </c>
      <c r="Q721" s="29">
        <f t="shared" si="59"/>
        <v>0</v>
      </c>
    </row>
    <row r="722" spans="1:17">
      <c r="A722" s="107">
        <v>720</v>
      </c>
      <c r="B722" s="10">
        <v>1</v>
      </c>
      <c r="C722" s="10">
        <v>30</v>
      </c>
      <c r="D722" s="11">
        <v>24</v>
      </c>
      <c r="E722" s="25">
        <v>27049</v>
      </c>
      <c r="F722" s="26">
        <v>1919.052069794086</v>
      </c>
      <c r="G722" s="27">
        <v>0</v>
      </c>
      <c r="H722" s="27">
        <f t="shared" si="55"/>
        <v>25129.947930205915</v>
      </c>
      <c r="I722" s="27">
        <v>54</v>
      </c>
      <c r="J722" s="13">
        <f t="shared" si="56"/>
        <v>25075.947930205915</v>
      </c>
      <c r="K722" s="13">
        <v>25477</v>
      </c>
      <c r="L722" s="13">
        <f t="shared" si="57"/>
        <v>0</v>
      </c>
      <c r="M722" s="28">
        <v>103.4</v>
      </c>
      <c r="N722" s="13">
        <f t="shared" si="58"/>
        <v>0</v>
      </c>
      <c r="O722" s="13">
        <v>40.380000000000003</v>
      </c>
      <c r="P722" s="13">
        <f>'1- EC horaire'!O722</f>
        <v>0</v>
      </c>
      <c r="Q722" s="29">
        <f t="shared" si="59"/>
        <v>0</v>
      </c>
    </row>
    <row r="723" spans="1:17">
      <c r="A723" s="107">
        <v>721</v>
      </c>
      <c r="B723" s="10">
        <v>1</v>
      </c>
      <c r="C723" s="10">
        <v>31</v>
      </c>
      <c r="D723" s="11">
        <v>1</v>
      </c>
      <c r="E723" s="25">
        <v>26702</v>
      </c>
      <c r="F723" s="26">
        <v>1920.1826466440859</v>
      </c>
      <c r="G723" s="27">
        <v>0</v>
      </c>
      <c r="H723" s="27">
        <f t="shared" si="55"/>
        <v>24781.817353355913</v>
      </c>
      <c r="I723" s="27">
        <v>53</v>
      </c>
      <c r="J723" s="13">
        <f t="shared" si="56"/>
        <v>24728.817353355913</v>
      </c>
      <c r="K723" s="13">
        <v>25250</v>
      </c>
      <c r="L723" s="13">
        <f t="shared" si="57"/>
        <v>0</v>
      </c>
      <c r="M723" s="28">
        <v>103.4</v>
      </c>
      <c r="N723" s="13">
        <f t="shared" si="58"/>
        <v>0</v>
      </c>
      <c r="O723" s="13">
        <v>38.18</v>
      </c>
      <c r="P723" s="13">
        <f>'1- EC horaire'!O723</f>
        <v>0</v>
      </c>
      <c r="Q723" s="29">
        <f t="shared" si="59"/>
        <v>0</v>
      </c>
    </row>
    <row r="724" spans="1:17">
      <c r="A724" s="107">
        <v>722</v>
      </c>
      <c r="B724" s="10">
        <v>1</v>
      </c>
      <c r="C724" s="10">
        <v>31</v>
      </c>
      <c r="D724" s="11">
        <v>2</v>
      </c>
      <c r="E724" s="25">
        <v>26878</v>
      </c>
      <c r="F724" s="26">
        <v>1916.1702162440861</v>
      </c>
      <c r="G724" s="27">
        <v>0</v>
      </c>
      <c r="H724" s="27">
        <f t="shared" si="55"/>
        <v>24961.829783755915</v>
      </c>
      <c r="I724" s="27">
        <v>54</v>
      </c>
      <c r="J724" s="13">
        <f t="shared" si="56"/>
        <v>24907.829783755915</v>
      </c>
      <c r="K724" s="13">
        <v>25348</v>
      </c>
      <c r="L724" s="13">
        <f t="shared" si="57"/>
        <v>0</v>
      </c>
      <c r="M724" s="28">
        <v>103.4</v>
      </c>
      <c r="N724" s="13">
        <f t="shared" si="58"/>
        <v>0</v>
      </c>
      <c r="O724" s="13">
        <v>37.53</v>
      </c>
      <c r="P724" s="13">
        <f>'1- EC horaire'!O724</f>
        <v>0</v>
      </c>
      <c r="Q724" s="29">
        <f t="shared" si="59"/>
        <v>0</v>
      </c>
    </row>
    <row r="725" spans="1:17">
      <c r="A725" s="107">
        <v>723</v>
      </c>
      <c r="B725" s="10">
        <v>1</v>
      </c>
      <c r="C725" s="10">
        <v>31</v>
      </c>
      <c r="D725" s="11">
        <v>3</v>
      </c>
      <c r="E725" s="25">
        <v>27129</v>
      </c>
      <c r="F725" s="26">
        <v>1909.604331594086</v>
      </c>
      <c r="G725" s="27">
        <v>0</v>
      </c>
      <c r="H725" s="27">
        <f t="shared" si="55"/>
        <v>25219.395668405916</v>
      </c>
      <c r="I725" s="27">
        <v>55</v>
      </c>
      <c r="J725" s="13">
        <f t="shared" si="56"/>
        <v>25164.395668405916</v>
      </c>
      <c r="K725" s="13">
        <v>25543</v>
      </c>
      <c r="L725" s="13">
        <f t="shared" si="57"/>
        <v>0</v>
      </c>
      <c r="M725" s="28">
        <v>103.4</v>
      </c>
      <c r="N725" s="13">
        <f t="shared" si="58"/>
        <v>0</v>
      </c>
      <c r="O725" s="13">
        <v>37.270000000000003</v>
      </c>
      <c r="P725" s="13">
        <f>'1- EC horaire'!O725</f>
        <v>0</v>
      </c>
      <c r="Q725" s="29">
        <f t="shared" si="59"/>
        <v>0</v>
      </c>
    </row>
    <row r="726" spans="1:17">
      <c r="A726" s="107">
        <v>724</v>
      </c>
      <c r="B726" s="10">
        <v>1</v>
      </c>
      <c r="C726" s="10">
        <v>31</v>
      </c>
      <c r="D726" s="11">
        <v>4</v>
      </c>
      <c r="E726" s="25">
        <v>27665</v>
      </c>
      <c r="F726" s="26">
        <v>1910.496108494086</v>
      </c>
      <c r="G726" s="27">
        <v>0</v>
      </c>
      <c r="H726" s="27">
        <f t="shared" si="55"/>
        <v>25754.503891505912</v>
      </c>
      <c r="I726" s="27">
        <v>56</v>
      </c>
      <c r="J726" s="13">
        <f t="shared" si="56"/>
        <v>25698.503891505912</v>
      </c>
      <c r="K726" s="13">
        <v>25933</v>
      </c>
      <c r="L726" s="13">
        <f t="shared" si="57"/>
        <v>0</v>
      </c>
      <c r="M726" s="28">
        <v>103.4</v>
      </c>
      <c r="N726" s="13">
        <f t="shared" si="58"/>
        <v>0</v>
      </c>
      <c r="O726" s="13">
        <v>36.11</v>
      </c>
      <c r="P726" s="13">
        <f>'1- EC horaire'!O726</f>
        <v>0</v>
      </c>
      <c r="Q726" s="29">
        <f t="shared" si="59"/>
        <v>0</v>
      </c>
    </row>
    <row r="727" spans="1:17">
      <c r="A727" s="107">
        <v>725</v>
      </c>
      <c r="B727" s="10">
        <v>1</v>
      </c>
      <c r="C727" s="10">
        <v>31</v>
      </c>
      <c r="D727" s="11">
        <v>5</v>
      </c>
      <c r="E727" s="25">
        <v>28242</v>
      </c>
      <c r="F727" s="26">
        <v>1912.540024694086</v>
      </c>
      <c r="G727" s="27">
        <v>0</v>
      </c>
      <c r="H727" s="27">
        <f t="shared" si="55"/>
        <v>26329.459975305916</v>
      </c>
      <c r="I727" s="27">
        <v>57</v>
      </c>
      <c r="J727" s="13">
        <f t="shared" si="56"/>
        <v>26272.459975305916</v>
      </c>
      <c r="K727" s="13">
        <v>26465</v>
      </c>
      <c r="L727" s="13">
        <f t="shared" si="57"/>
        <v>0</v>
      </c>
      <c r="M727" s="28">
        <v>103.4</v>
      </c>
      <c r="N727" s="13">
        <f t="shared" si="58"/>
        <v>0</v>
      </c>
      <c r="O727" s="13">
        <v>37.11</v>
      </c>
      <c r="P727" s="13">
        <f>'1- EC horaire'!O727</f>
        <v>0</v>
      </c>
      <c r="Q727" s="29">
        <f t="shared" si="59"/>
        <v>0</v>
      </c>
    </row>
    <row r="728" spans="1:17">
      <c r="A728" s="107">
        <v>726</v>
      </c>
      <c r="B728" s="10">
        <v>1</v>
      </c>
      <c r="C728" s="10">
        <v>31</v>
      </c>
      <c r="D728" s="11">
        <v>6</v>
      </c>
      <c r="E728" s="25">
        <v>30321</v>
      </c>
      <c r="F728" s="26">
        <v>1915.906570394086</v>
      </c>
      <c r="G728" s="27">
        <v>0</v>
      </c>
      <c r="H728" s="27">
        <f t="shared" si="55"/>
        <v>28405.093429605913</v>
      </c>
      <c r="I728" s="27">
        <v>60</v>
      </c>
      <c r="J728" s="13">
        <f t="shared" si="56"/>
        <v>28345.093429605913</v>
      </c>
      <c r="K728" s="13">
        <v>28194</v>
      </c>
      <c r="L728" s="13">
        <f t="shared" si="57"/>
        <v>151.09342960591312</v>
      </c>
      <c r="M728" s="28">
        <v>103.4</v>
      </c>
      <c r="N728" s="13">
        <f t="shared" si="58"/>
        <v>15623.060621251418</v>
      </c>
      <c r="O728" s="13">
        <v>38.950000000000003</v>
      </c>
      <c r="P728" s="13">
        <f>'1- EC horaire'!O728</f>
        <v>166.42185541100844</v>
      </c>
      <c r="Q728" s="29">
        <f t="shared" si="59"/>
        <v>-15.328425805095321</v>
      </c>
    </row>
    <row r="729" spans="1:17">
      <c r="A729" s="107">
        <v>727</v>
      </c>
      <c r="B729" s="10">
        <v>1</v>
      </c>
      <c r="C729" s="10">
        <v>31</v>
      </c>
      <c r="D729" s="11">
        <v>7</v>
      </c>
      <c r="E729" s="25">
        <v>31823</v>
      </c>
      <c r="F729" s="26">
        <v>1908.9113092440859</v>
      </c>
      <c r="G729" s="27">
        <v>0</v>
      </c>
      <c r="H729" s="27">
        <f t="shared" si="55"/>
        <v>29914.088690755914</v>
      </c>
      <c r="I729" s="27">
        <v>66</v>
      </c>
      <c r="J729" s="13">
        <f t="shared" si="56"/>
        <v>29848.088690755914</v>
      </c>
      <c r="K729" s="13">
        <v>29906</v>
      </c>
      <c r="L729" s="13">
        <f t="shared" si="57"/>
        <v>0</v>
      </c>
      <c r="M729" s="28">
        <v>300</v>
      </c>
      <c r="N729" s="13">
        <f t="shared" si="58"/>
        <v>0</v>
      </c>
      <c r="O729" s="13">
        <v>49.92</v>
      </c>
      <c r="P729" s="13">
        <f>'1- EC horaire'!O729</f>
        <v>0</v>
      </c>
      <c r="Q729" s="29">
        <f t="shared" si="59"/>
        <v>0</v>
      </c>
    </row>
    <row r="730" spans="1:17">
      <c r="A730" s="107">
        <v>728</v>
      </c>
      <c r="B730" s="10">
        <v>1</v>
      </c>
      <c r="C730" s="10">
        <v>31</v>
      </c>
      <c r="D730" s="11">
        <v>8</v>
      </c>
      <c r="E730" s="25">
        <v>32861</v>
      </c>
      <c r="F730" s="26">
        <v>1903.4697869440861</v>
      </c>
      <c r="G730" s="27">
        <v>0</v>
      </c>
      <c r="H730" s="27">
        <f t="shared" si="55"/>
        <v>30957.530213055914</v>
      </c>
      <c r="I730" s="27">
        <v>65</v>
      </c>
      <c r="J730" s="13">
        <f t="shared" si="56"/>
        <v>30892.530213055914</v>
      </c>
      <c r="K730" s="13">
        <v>31143</v>
      </c>
      <c r="L730" s="13">
        <f t="shared" si="57"/>
        <v>0</v>
      </c>
      <c r="M730" s="28">
        <v>300</v>
      </c>
      <c r="N730" s="13">
        <f t="shared" si="58"/>
        <v>0</v>
      </c>
      <c r="O730" s="13">
        <v>43.19</v>
      </c>
      <c r="P730" s="13">
        <f>'1- EC horaire'!O730</f>
        <v>0</v>
      </c>
      <c r="Q730" s="29">
        <f t="shared" si="59"/>
        <v>0</v>
      </c>
    </row>
    <row r="731" spans="1:17">
      <c r="A731" s="107">
        <v>729</v>
      </c>
      <c r="B731" s="10">
        <v>1</v>
      </c>
      <c r="C731" s="10">
        <v>31</v>
      </c>
      <c r="D731" s="11">
        <v>9</v>
      </c>
      <c r="E731" s="25">
        <v>31415</v>
      </c>
      <c r="F731" s="26">
        <v>1904.8400535940859</v>
      </c>
      <c r="G731" s="27">
        <v>0</v>
      </c>
      <c r="H731" s="27">
        <f t="shared" si="55"/>
        <v>29510.159946405915</v>
      </c>
      <c r="I731" s="27">
        <v>63</v>
      </c>
      <c r="J731" s="13">
        <f t="shared" si="56"/>
        <v>29447.159946405915</v>
      </c>
      <c r="K731" s="13">
        <v>29483</v>
      </c>
      <c r="L731" s="13">
        <f t="shared" si="57"/>
        <v>0</v>
      </c>
      <c r="M731" s="28">
        <v>300</v>
      </c>
      <c r="N731" s="13">
        <f t="shared" si="58"/>
        <v>0</v>
      </c>
      <c r="O731" s="13">
        <v>50.01</v>
      </c>
      <c r="P731" s="13">
        <f>'1- EC horaire'!O731</f>
        <v>0</v>
      </c>
      <c r="Q731" s="29">
        <f t="shared" si="59"/>
        <v>0</v>
      </c>
    </row>
    <row r="732" spans="1:17">
      <c r="A732" s="107">
        <v>730</v>
      </c>
      <c r="B732" s="10">
        <v>1</v>
      </c>
      <c r="C732" s="10">
        <v>31</v>
      </c>
      <c r="D732" s="11">
        <v>10</v>
      </c>
      <c r="E732" s="25">
        <v>29727</v>
      </c>
      <c r="F732" s="26">
        <v>1902.4713402440859</v>
      </c>
      <c r="G732" s="27">
        <v>0</v>
      </c>
      <c r="H732" s="27">
        <f t="shared" si="55"/>
        <v>27824.528659755913</v>
      </c>
      <c r="I732" s="27">
        <v>59</v>
      </c>
      <c r="J732" s="13">
        <f t="shared" si="56"/>
        <v>27765.528659755913</v>
      </c>
      <c r="K732" s="13">
        <v>27628</v>
      </c>
      <c r="L732" s="13">
        <f t="shared" si="57"/>
        <v>137.5286597559134</v>
      </c>
      <c r="M732" s="28">
        <v>103.4</v>
      </c>
      <c r="N732" s="13">
        <f t="shared" si="58"/>
        <v>14220.463418761447</v>
      </c>
      <c r="O732" s="13">
        <v>48.72</v>
      </c>
      <c r="P732" s="13">
        <f>'1- EC horaire'!O732</f>
        <v>161.83765923211467</v>
      </c>
      <c r="Q732" s="29">
        <f t="shared" si="59"/>
        <v>-24.308999476201279</v>
      </c>
    </row>
    <row r="733" spans="1:17">
      <c r="A733" s="107">
        <v>731</v>
      </c>
      <c r="B733" s="10">
        <v>1</v>
      </c>
      <c r="C733" s="10">
        <v>31</v>
      </c>
      <c r="D733" s="11">
        <v>11</v>
      </c>
      <c r="E733" s="25">
        <v>28544</v>
      </c>
      <c r="F733" s="26">
        <v>1908.644466144086</v>
      </c>
      <c r="G733" s="27">
        <v>0</v>
      </c>
      <c r="H733" s="27">
        <f t="shared" si="55"/>
        <v>26635.355533855913</v>
      </c>
      <c r="I733" s="27">
        <v>58</v>
      </c>
      <c r="J733" s="13">
        <f t="shared" si="56"/>
        <v>26577.355533855913</v>
      </c>
      <c r="K733" s="13">
        <v>26640</v>
      </c>
      <c r="L733" s="13">
        <f t="shared" si="57"/>
        <v>0</v>
      </c>
      <c r="M733" s="28">
        <v>103.4</v>
      </c>
      <c r="N733" s="13">
        <f t="shared" si="58"/>
        <v>0</v>
      </c>
      <c r="O733" s="13">
        <v>47.38</v>
      </c>
      <c r="P733" s="13">
        <f>'1- EC horaire'!O733</f>
        <v>0</v>
      </c>
      <c r="Q733" s="29">
        <f t="shared" si="59"/>
        <v>0</v>
      </c>
    </row>
    <row r="734" spans="1:17">
      <c r="A734" s="107">
        <v>732</v>
      </c>
      <c r="B734" s="10">
        <v>1</v>
      </c>
      <c r="C734" s="10">
        <v>31</v>
      </c>
      <c r="D734" s="11">
        <v>12</v>
      </c>
      <c r="E734" s="25">
        <v>27751</v>
      </c>
      <c r="F734" s="26">
        <v>1911.379573144086</v>
      </c>
      <c r="G734" s="27">
        <v>0</v>
      </c>
      <c r="H734" s="27">
        <f t="shared" si="55"/>
        <v>25839.620426855916</v>
      </c>
      <c r="I734" s="27">
        <v>55</v>
      </c>
      <c r="J734" s="13">
        <f t="shared" si="56"/>
        <v>25784.620426855916</v>
      </c>
      <c r="K734" s="13">
        <v>26018</v>
      </c>
      <c r="L734" s="13">
        <f t="shared" si="57"/>
        <v>0</v>
      </c>
      <c r="M734" s="28">
        <v>103.4</v>
      </c>
      <c r="N734" s="13">
        <f t="shared" si="58"/>
        <v>0</v>
      </c>
      <c r="O734" s="13">
        <v>47.12</v>
      </c>
      <c r="P734" s="13">
        <f>'1- EC horaire'!O734</f>
        <v>0</v>
      </c>
      <c r="Q734" s="29">
        <f t="shared" si="59"/>
        <v>0</v>
      </c>
    </row>
    <row r="735" spans="1:17">
      <c r="A735" s="107">
        <v>733</v>
      </c>
      <c r="B735" s="10">
        <v>1</v>
      </c>
      <c r="C735" s="10">
        <v>31</v>
      </c>
      <c r="D735" s="11">
        <v>13</v>
      </c>
      <c r="E735" s="25">
        <v>26786</v>
      </c>
      <c r="F735" s="26">
        <v>1910.5253386440859</v>
      </c>
      <c r="G735" s="27">
        <v>0</v>
      </c>
      <c r="H735" s="27">
        <f t="shared" si="55"/>
        <v>24875.474661355915</v>
      </c>
      <c r="I735" s="27">
        <v>54</v>
      </c>
      <c r="J735" s="13">
        <f t="shared" si="56"/>
        <v>24821.474661355915</v>
      </c>
      <c r="K735" s="13">
        <v>25293</v>
      </c>
      <c r="L735" s="13">
        <f t="shared" si="57"/>
        <v>0</v>
      </c>
      <c r="M735" s="28">
        <v>103.4</v>
      </c>
      <c r="N735" s="13">
        <f t="shared" si="58"/>
        <v>0</v>
      </c>
      <c r="O735" s="13">
        <v>45.19</v>
      </c>
      <c r="P735" s="13">
        <f>'1- EC horaire'!O735</f>
        <v>0</v>
      </c>
      <c r="Q735" s="29">
        <f t="shared" si="59"/>
        <v>0</v>
      </c>
    </row>
    <row r="736" spans="1:17">
      <c r="A736" s="107">
        <v>734</v>
      </c>
      <c r="B736" s="10">
        <v>1</v>
      </c>
      <c r="C736" s="10">
        <v>31</v>
      </c>
      <c r="D736" s="11">
        <v>14</v>
      </c>
      <c r="E736" s="25">
        <v>26343</v>
      </c>
      <c r="F736" s="26">
        <v>1906.3123065440859</v>
      </c>
      <c r="G736" s="27">
        <v>0</v>
      </c>
      <c r="H736" s="27">
        <f t="shared" si="55"/>
        <v>24436.687693455915</v>
      </c>
      <c r="I736" s="27">
        <v>53</v>
      </c>
      <c r="J736" s="13">
        <f t="shared" si="56"/>
        <v>24383.687693455915</v>
      </c>
      <c r="K736" s="13">
        <v>24875</v>
      </c>
      <c r="L736" s="13">
        <f t="shared" si="57"/>
        <v>0</v>
      </c>
      <c r="M736" s="28">
        <v>103.4</v>
      </c>
      <c r="N736" s="13">
        <f t="shared" si="58"/>
        <v>0</v>
      </c>
      <c r="O736" s="13">
        <v>45.01</v>
      </c>
      <c r="P736" s="13">
        <f>'1- EC horaire'!O736</f>
        <v>0</v>
      </c>
      <c r="Q736" s="29">
        <f t="shared" si="59"/>
        <v>0</v>
      </c>
    </row>
    <row r="737" spans="1:17">
      <c r="A737" s="107">
        <v>735</v>
      </c>
      <c r="B737" s="10">
        <v>1</v>
      </c>
      <c r="C737" s="10">
        <v>31</v>
      </c>
      <c r="D737" s="11">
        <v>15</v>
      </c>
      <c r="E737" s="25">
        <v>26311</v>
      </c>
      <c r="F737" s="26">
        <v>1906.462197494086</v>
      </c>
      <c r="G737" s="27">
        <v>0</v>
      </c>
      <c r="H737" s="27">
        <f t="shared" si="55"/>
        <v>24404.537802505914</v>
      </c>
      <c r="I737" s="27">
        <v>53</v>
      </c>
      <c r="J737" s="13">
        <f t="shared" si="56"/>
        <v>24351.537802505914</v>
      </c>
      <c r="K737" s="13">
        <v>24848</v>
      </c>
      <c r="L737" s="13">
        <f t="shared" si="57"/>
        <v>0</v>
      </c>
      <c r="M737" s="28">
        <v>103.4</v>
      </c>
      <c r="N737" s="13">
        <f t="shared" si="58"/>
        <v>0</v>
      </c>
      <c r="O737" s="13">
        <v>42.86</v>
      </c>
      <c r="P737" s="13">
        <f>'1- EC horaire'!O737</f>
        <v>0</v>
      </c>
      <c r="Q737" s="29">
        <f t="shared" si="59"/>
        <v>0</v>
      </c>
    </row>
    <row r="738" spans="1:17">
      <c r="A738" s="107">
        <v>736</v>
      </c>
      <c r="B738" s="10">
        <v>1</v>
      </c>
      <c r="C738" s="10">
        <v>31</v>
      </c>
      <c r="D738" s="11">
        <v>16</v>
      </c>
      <c r="E738" s="25">
        <v>27015</v>
      </c>
      <c r="F738" s="26">
        <v>1905.330136494086</v>
      </c>
      <c r="G738" s="27">
        <v>0</v>
      </c>
      <c r="H738" s="27">
        <f t="shared" si="55"/>
        <v>25109.669863505915</v>
      </c>
      <c r="I738" s="27">
        <v>55</v>
      </c>
      <c r="J738" s="13">
        <f t="shared" si="56"/>
        <v>25054.669863505915</v>
      </c>
      <c r="K738" s="13">
        <v>25468</v>
      </c>
      <c r="L738" s="13">
        <f t="shared" si="57"/>
        <v>0</v>
      </c>
      <c r="M738" s="28">
        <v>103.4</v>
      </c>
      <c r="N738" s="13">
        <f t="shared" si="58"/>
        <v>0</v>
      </c>
      <c r="O738" s="13">
        <v>42.95</v>
      </c>
      <c r="P738" s="13">
        <f>'1- EC horaire'!O738</f>
        <v>0</v>
      </c>
      <c r="Q738" s="29">
        <f t="shared" si="59"/>
        <v>0</v>
      </c>
    </row>
    <row r="739" spans="1:17">
      <c r="A739" s="107">
        <v>737</v>
      </c>
      <c r="B739" s="10">
        <v>1</v>
      </c>
      <c r="C739" s="10">
        <v>31</v>
      </c>
      <c r="D739" s="11">
        <v>17</v>
      </c>
      <c r="E739" s="25">
        <v>29397</v>
      </c>
      <c r="F739" s="26">
        <v>1911.9684433440859</v>
      </c>
      <c r="G739" s="27">
        <v>0</v>
      </c>
      <c r="H739" s="27">
        <f t="shared" si="55"/>
        <v>27485.031556655915</v>
      </c>
      <c r="I739" s="27">
        <v>63</v>
      </c>
      <c r="J739" s="13">
        <f t="shared" si="56"/>
        <v>27422.031556655915</v>
      </c>
      <c r="K739" s="13">
        <v>27320</v>
      </c>
      <c r="L739" s="13">
        <f t="shared" si="57"/>
        <v>102.03155665591476</v>
      </c>
      <c r="M739" s="28">
        <v>103.4</v>
      </c>
      <c r="N739" s="13">
        <f t="shared" si="58"/>
        <v>10550.062958221586</v>
      </c>
      <c r="O739" s="13">
        <v>44.73</v>
      </c>
      <c r="P739" s="13">
        <f>'1- EC horaire'!O739</f>
        <v>0</v>
      </c>
      <c r="Q739" s="29">
        <f t="shared" si="59"/>
        <v>102.03155665591476</v>
      </c>
    </row>
    <row r="740" spans="1:17">
      <c r="A740" s="107">
        <v>738</v>
      </c>
      <c r="B740" s="10">
        <v>1</v>
      </c>
      <c r="C740" s="10">
        <v>31</v>
      </c>
      <c r="D740" s="11">
        <v>18</v>
      </c>
      <c r="E740" s="25">
        <v>31886</v>
      </c>
      <c r="F740" s="26">
        <v>1912.6970204440859</v>
      </c>
      <c r="G740" s="27">
        <v>0</v>
      </c>
      <c r="H740" s="27">
        <f t="shared" si="55"/>
        <v>29973.302979555912</v>
      </c>
      <c r="I740" s="27">
        <v>64</v>
      </c>
      <c r="J740" s="13">
        <f t="shared" si="56"/>
        <v>29909.302979555912</v>
      </c>
      <c r="K740" s="13">
        <v>30004</v>
      </c>
      <c r="L740" s="13">
        <f t="shared" si="57"/>
        <v>0</v>
      </c>
      <c r="M740" s="28">
        <v>300</v>
      </c>
      <c r="N740" s="13">
        <f t="shared" si="58"/>
        <v>0</v>
      </c>
      <c r="O740" s="13">
        <v>51.3</v>
      </c>
      <c r="P740" s="13">
        <f>'1- EC horaire'!O740</f>
        <v>0</v>
      </c>
      <c r="Q740" s="29">
        <f t="shared" si="59"/>
        <v>0</v>
      </c>
    </row>
    <row r="741" spans="1:17">
      <c r="A741" s="107">
        <v>739</v>
      </c>
      <c r="B741" s="10">
        <v>1</v>
      </c>
      <c r="C741" s="10">
        <v>31</v>
      </c>
      <c r="D741" s="11">
        <v>19</v>
      </c>
      <c r="E741" s="25">
        <v>31467</v>
      </c>
      <c r="F741" s="26">
        <v>1905.445888594086</v>
      </c>
      <c r="G741" s="27">
        <v>0</v>
      </c>
      <c r="H741" s="27">
        <f t="shared" si="55"/>
        <v>29561.554111405912</v>
      </c>
      <c r="I741" s="27">
        <v>64</v>
      </c>
      <c r="J741" s="13">
        <f t="shared" si="56"/>
        <v>29497.554111405912</v>
      </c>
      <c r="K741" s="13">
        <v>29535</v>
      </c>
      <c r="L741" s="13">
        <f t="shared" si="57"/>
        <v>0</v>
      </c>
      <c r="M741" s="28">
        <v>300</v>
      </c>
      <c r="N741" s="13">
        <f t="shared" si="58"/>
        <v>0</v>
      </c>
      <c r="O741" s="13">
        <v>50.07</v>
      </c>
      <c r="P741" s="13">
        <f>'1- EC horaire'!O741</f>
        <v>21.144220692309318</v>
      </c>
      <c r="Q741" s="29">
        <f t="shared" si="59"/>
        <v>-21.144220692309318</v>
      </c>
    </row>
    <row r="742" spans="1:17">
      <c r="A742" s="107">
        <v>740</v>
      </c>
      <c r="B742" s="10">
        <v>1</v>
      </c>
      <c r="C742" s="10">
        <v>31</v>
      </c>
      <c r="D742" s="11">
        <v>20</v>
      </c>
      <c r="E742" s="25">
        <v>31313</v>
      </c>
      <c r="F742" s="26">
        <v>1906.5532523440861</v>
      </c>
      <c r="G742" s="27">
        <v>0</v>
      </c>
      <c r="H742" s="27">
        <f t="shared" si="55"/>
        <v>29406.446747655915</v>
      </c>
      <c r="I742" s="27">
        <v>63</v>
      </c>
      <c r="J742" s="13">
        <f t="shared" si="56"/>
        <v>29343.446747655915</v>
      </c>
      <c r="K742" s="13">
        <v>29367</v>
      </c>
      <c r="L742" s="13">
        <f t="shared" si="57"/>
        <v>0</v>
      </c>
      <c r="M742" s="28">
        <v>300</v>
      </c>
      <c r="N742" s="13">
        <f t="shared" si="58"/>
        <v>0</v>
      </c>
      <c r="O742" s="13">
        <v>46.69</v>
      </c>
      <c r="P742" s="13">
        <f>'1- EC horaire'!O742</f>
        <v>24.97342225821194</v>
      </c>
      <c r="Q742" s="29">
        <f t="shared" si="59"/>
        <v>-24.97342225821194</v>
      </c>
    </row>
    <row r="743" spans="1:17">
      <c r="A743" s="107">
        <v>741</v>
      </c>
      <c r="B743" s="10">
        <v>1</v>
      </c>
      <c r="C743" s="10">
        <v>31</v>
      </c>
      <c r="D743" s="11">
        <v>21</v>
      </c>
      <c r="E743" s="25">
        <v>31024</v>
      </c>
      <c r="F743" s="26">
        <v>1911.162676544086</v>
      </c>
      <c r="G743" s="27">
        <v>0</v>
      </c>
      <c r="H743" s="27">
        <f t="shared" si="55"/>
        <v>29112.837323455915</v>
      </c>
      <c r="I743" s="27">
        <v>63</v>
      </c>
      <c r="J743" s="13">
        <f t="shared" si="56"/>
        <v>29049.837323455915</v>
      </c>
      <c r="K743" s="13">
        <v>29052</v>
      </c>
      <c r="L743" s="13">
        <f t="shared" si="57"/>
        <v>0</v>
      </c>
      <c r="M743" s="28">
        <v>103.4</v>
      </c>
      <c r="N743" s="13">
        <f t="shared" si="58"/>
        <v>0</v>
      </c>
      <c r="O743" s="13">
        <v>41.41</v>
      </c>
      <c r="P743" s="13">
        <f>'1- EC horaire'!O743</f>
        <v>32.040440484117426</v>
      </c>
      <c r="Q743" s="29">
        <f t="shared" si="59"/>
        <v>-32.040440484117426</v>
      </c>
    </row>
    <row r="744" spans="1:17">
      <c r="A744" s="107">
        <v>742</v>
      </c>
      <c r="B744" s="10">
        <v>1</v>
      </c>
      <c r="C744" s="10">
        <v>31</v>
      </c>
      <c r="D744" s="11">
        <v>22</v>
      </c>
      <c r="E744" s="25">
        <v>30256</v>
      </c>
      <c r="F744" s="26">
        <v>1911.8877772940859</v>
      </c>
      <c r="G744" s="27">
        <v>0</v>
      </c>
      <c r="H744" s="27">
        <f t="shared" si="55"/>
        <v>28344.112222705913</v>
      </c>
      <c r="I744" s="27">
        <v>62</v>
      </c>
      <c r="J744" s="13">
        <f t="shared" si="56"/>
        <v>28282.112222705913</v>
      </c>
      <c r="K744" s="13">
        <v>28144</v>
      </c>
      <c r="L744" s="13">
        <f t="shared" si="57"/>
        <v>138.11222270591315</v>
      </c>
      <c r="M744" s="28">
        <v>103.4</v>
      </c>
      <c r="N744" s="13">
        <f t="shared" si="58"/>
        <v>14280.80382779142</v>
      </c>
      <c r="O744" s="13">
        <v>42.5</v>
      </c>
      <c r="P744" s="13">
        <f>'1- EC horaire'!O744</f>
        <v>168.88734981200469</v>
      </c>
      <c r="Q744" s="29">
        <f t="shared" si="59"/>
        <v>-30.775127106091531</v>
      </c>
    </row>
    <row r="745" spans="1:17">
      <c r="A745" s="107">
        <v>743</v>
      </c>
      <c r="B745" s="10">
        <v>1</v>
      </c>
      <c r="C745" s="10">
        <v>31</v>
      </c>
      <c r="D745" s="11">
        <v>23</v>
      </c>
      <c r="E745" s="25">
        <v>28866</v>
      </c>
      <c r="F745" s="26">
        <v>1908.4550120440861</v>
      </c>
      <c r="G745" s="27">
        <v>0</v>
      </c>
      <c r="H745" s="27">
        <f t="shared" si="55"/>
        <v>26957.544987955913</v>
      </c>
      <c r="I745" s="27">
        <v>59</v>
      </c>
      <c r="J745" s="13">
        <f t="shared" si="56"/>
        <v>26898.544987955913</v>
      </c>
      <c r="K745" s="13">
        <v>26942</v>
      </c>
      <c r="L745" s="13">
        <f t="shared" si="57"/>
        <v>0</v>
      </c>
      <c r="M745" s="28">
        <v>103.4</v>
      </c>
      <c r="N745" s="13">
        <f t="shared" si="58"/>
        <v>0</v>
      </c>
      <c r="O745" s="13">
        <v>38.28</v>
      </c>
      <c r="P745" s="13">
        <f>'1- EC horaire'!O745</f>
        <v>0</v>
      </c>
      <c r="Q745" s="29">
        <f t="shared" si="59"/>
        <v>0</v>
      </c>
    </row>
    <row r="746" spans="1:17">
      <c r="A746" s="107">
        <v>744</v>
      </c>
      <c r="B746" s="10">
        <v>1</v>
      </c>
      <c r="C746" s="10">
        <v>31</v>
      </c>
      <c r="D746" s="11">
        <v>24</v>
      </c>
      <c r="E746" s="25">
        <v>28061</v>
      </c>
      <c r="F746" s="26">
        <v>1905.3535221440861</v>
      </c>
      <c r="G746" s="27">
        <v>0</v>
      </c>
      <c r="H746" s="27">
        <f t="shared" si="55"/>
        <v>26155.646477855913</v>
      </c>
      <c r="I746" s="27">
        <v>57</v>
      </c>
      <c r="J746" s="13">
        <f t="shared" si="56"/>
        <v>26098.646477855913</v>
      </c>
      <c r="K746" s="13">
        <v>26261</v>
      </c>
      <c r="L746" s="13">
        <f t="shared" si="57"/>
        <v>0</v>
      </c>
      <c r="M746" s="28">
        <v>103.4</v>
      </c>
      <c r="N746" s="13">
        <f t="shared" si="58"/>
        <v>0</v>
      </c>
      <c r="O746" s="13">
        <v>36.97</v>
      </c>
      <c r="P746" s="13">
        <f>'1- EC horaire'!O746</f>
        <v>0</v>
      </c>
      <c r="Q746" s="29">
        <f t="shared" si="59"/>
        <v>0</v>
      </c>
    </row>
    <row r="747" spans="1:17">
      <c r="A747" s="107">
        <v>745</v>
      </c>
      <c r="B747" s="10">
        <v>2</v>
      </c>
      <c r="C747" s="10">
        <v>1</v>
      </c>
      <c r="D747" s="11">
        <v>1</v>
      </c>
      <c r="E747" s="25">
        <v>27872</v>
      </c>
      <c r="F747" s="26">
        <v>1910.9288186536946</v>
      </c>
      <c r="G747" s="27">
        <v>0</v>
      </c>
      <c r="H747" s="27">
        <f t="shared" si="55"/>
        <v>25961.071181346306</v>
      </c>
      <c r="I747" s="27">
        <v>55</v>
      </c>
      <c r="J747" s="13">
        <f t="shared" si="56"/>
        <v>25906.071181346306</v>
      </c>
      <c r="K747" s="13">
        <v>26123</v>
      </c>
      <c r="L747" s="13">
        <f t="shared" si="57"/>
        <v>0</v>
      </c>
      <c r="M747" s="28">
        <v>103.4</v>
      </c>
      <c r="N747" s="13">
        <f t="shared" si="58"/>
        <v>0</v>
      </c>
      <c r="O747" s="13">
        <v>33.659999999999997</v>
      </c>
      <c r="P747" s="13">
        <f>'1- EC horaire'!O747</f>
        <v>0</v>
      </c>
      <c r="Q747" s="29">
        <f t="shared" si="59"/>
        <v>0</v>
      </c>
    </row>
    <row r="748" spans="1:17">
      <c r="A748" s="107">
        <v>746</v>
      </c>
      <c r="B748" s="10">
        <v>2</v>
      </c>
      <c r="C748" s="10">
        <v>1</v>
      </c>
      <c r="D748" s="11">
        <v>2</v>
      </c>
      <c r="E748" s="25">
        <v>28069</v>
      </c>
      <c r="F748" s="26">
        <v>1914.6462627536946</v>
      </c>
      <c r="G748" s="27">
        <v>0</v>
      </c>
      <c r="H748" s="27">
        <f t="shared" si="55"/>
        <v>26154.353737246307</v>
      </c>
      <c r="I748" s="27">
        <v>55</v>
      </c>
      <c r="J748" s="13">
        <f t="shared" si="56"/>
        <v>26099.353737246307</v>
      </c>
      <c r="K748" s="13">
        <v>26267</v>
      </c>
      <c r="L748" s="13">
        <f t="shared" si="57"/>
        <v>0</v>
      </c>
      <c r="M748" s="28">
        <v>103.4</v>
      </c>
      <c r="N748" s="13">
        <f t="shared" si="58"/>
        <v>0</v>
      </c>
      <c r="O748" s="13">
        <v>32</v>
      </c>
      <c r="P748" s="13">
        <f>'1- EC horaire'!O748</f>
        <v>0</v>
      </c>
      <c r="Q748" s="29">
        <f t="shared" si="59"/>
        <v>0</v>
      </c>
    </row>
    <row r="749" spans="1:17">
      <c r="A749" s="107">
        <v>747</v>
      </c>
      <c r="B749" s="10">
        <v>2</v>
      </c>
      <c r="C749" s="10">
        <v>1</v>
      </c>
      <c r="D749" s="11">
        <v>3</v>
      </c>
      <c r="E749" s="25">
        <v>28061</v>
      </c>
      <c r="F749" s="26">
        <v>1914.7137848536945</v>
      </c>
      <c r="G749" s="27">
        <v>0</v>
      </c>
      <c r="H749" s="27">
        <f t="shared" si="55"/>
        <v>26146.286215146305</v>
      </c>
      <c r="I749" s="27">
        <v>55</v>
      </c>
      <c r="J749" s="13">
        <f t="shared" si="56"/>
        <v>26091.286215146305</v>
      </c>
      <c r="K749" s="13">
        <v>26250</v>
      </c>
      <c r="L749" s="13">
        <f t="shared" si="57"/>
        <v>0</v>
      </c>
      <c r="M749" s="28">
        <v>103.4</v>
      </c>
      <c r="N749" s="13">
        <f t="shared" si="58"/>
        <v>0</v>
      </c>
      <c r="O749" s="13">
        <v>30.1</v>
      </c>
      <c r="P749" s="13">
        <f>'1- EC horaire'!O749</f>
        <v>0</v>
      </c>
      <c r="Q749" s="29">
        <f t="shared" si="59"/>
        <v>0</v>
      </c>
    </row>
    <row r="750" spans="1:17">
      <c r="A750" s="107">
        <v>748</v>
      </c>
      <c r="B750" s="10">
        <v>2</v>
      </c>
      <c r="C750" s="10">
        <v>1</v>
      </c>
      <c r="D750" s="11">
        <v>4</v>
      </c>
      <c r="E750" s="25">
        <v>28271</v>
      </c>
      <c r="F750" s="26">
        <v>1913.9448614036946</v>
      </c>
      <c r="G750" s="27">
        <v>0</v>
      </c>
      <c r="H750" s="27">
        <f t="shared" si="55"/>
        <v>26357.055138596304</v>
      </c>
      <c r="I750" s="27">
        <v>56</v>
      </c>
      <c r="J750" s="13">
        <f t="shared" si="56"/>
        <v>26301.055138596304</v>
      </c>
      <c r="K750" s="13">
        <v>26480</v>
      </c>
      <c r="L750" s="13">
        <f t="shared" si="57"/>
        <v>0</v>
      </c>
      <c r="M750" s="28">
        <v>103.4</v>
      </c>
      <c r="N750" s="13">
        <f t="shared" si="58"/>
        <v>0</v>
      </c>
      <c r="O750" s="13">
        <v>29.48</v>
      </c>
      <c r="P750" s="13">
        <f>'1- EC horaire'!O750</f>
        <v>0</v>
      </c>
      <c r="Q750" s="29">
        <f t="shared" si="59"/>
        <v>0</v>
      </c>
    </row>
    <row r="751" spans="1:17">
      <c r="A751" s="107">
        <v>749</v>
      </c>
      <c r="B751" s="10">
        <v>2</v>
      </c>
      <c r="C751" s="10">
        <v>1</v>
      </c>
      <c r="D751" s="11">
        <v>5</v>
      </c>
      <c r="E751" s="25">
        <v>29011</v>
      </c>
      <c r="F751" s="26">
        <v>1909.1395711036946</v>
      </c>
      <c r="G751" s="27">
        <v>0</v>
      </c>
      <c r="H751" s="27">
        <f t="shared" si="55"/>
        <v>27101.860428896307</v>
      </c>
      <c r="I751" s="27">
        <v>58</v>
      </c>
      <c r="J751" s="13">
        <f t="shared" si="56"/>
        <v>27043.860428896307</v>
      </c>
      <c r="K751" s="13">
        <v>27086</v>
      </c>
      <c r="L751" s="13">
        <f t="shared" si="57"/>
        <v>0</v>
      </c>
      <c r="M751" s="28">
        <v>103.4</v>
      </c>
      <c r="N751" s="13">
        <f t="shared" si="58"/>
        <v>0</v>
      </c>
      <c r="O751" s="13">
        <v>27.4</v>
      </c>
      <c r="P751" s="13">
        <f>'1- EC horaire'!O751</f>
        <v>0</v>
      </c>
      <c r="Q751" s="29">
        <f t="shared" si="59"/>
        <v>0</v>
      </c>
    </row>
    <row r="752" spans="1:17">
      <c r="A752" s="107">
        <v>750</v>
      </c>
      <c r="B752" s="10">
        <v>2</v>
      </c>
      <c r="C752" s="10">
        <v>1</v>
      </c>
      <c r="D752" s="11">
        <v>6</v>
      </c>
      <c r="E752" s="25">
        <v>31347</v>
      </c>
      <c r="F752" s="26">
        <v>1900.8084155536947</v>
      </c>
      <c r="G752" s="27">
        <v>0</v>
      </c>
      <c r="H752" s="27">
        <f t="shared" si="55"/>
        <v>29446.191584446304</v>
      </c>
      <c r="I752" s="27">
        <v>60</v>
      </c>
      <c r="J752" s="13">
        <f t="shared" si="56"/>
        <v>29386.191584446304</v>
      </c>
      <c r="K752" s="13">
        <v>29405</v>
      </c>
      <c r="L752" s="13">
        <f t="shared" si="57"/>
        <v>0</v>
      </c>
      <c r="M752" s="28">
        <v>300</v>
      </c>
      <c r="N752" s="13">
        <f t="shared" si="58"/>
        <v>0</v>
      </c>
      <c r="O752" s="13">
        <v>30.29</v>
      </c>
      <c r="P752" s="13">
        <f>'1- EC horaire'!O752</f>
        <v>21.790104946368956</v>
      </c>
      <c r="Q752" s="29">
        <f t="shared" si="59"/>
        <v>-21.790104946368956</v>
      </c>
    </row>
    <row r="753" spans="1:17">
      <c r="A753" s="107">
        <v>751</v>
      </c>
      <c r="B753" s="10">
        <v>2</v>
      </c>
      <c r="C753" s="10">
        <v>1</v>
      </c>
      <c r="D753" s="11">
        <v>7</v>
      </c>
      <c r="E753" s="25">
        <v>32444</v>
      </c>
      <c r="F753" s="26">
        <v>1891.5243559036946</v>
      </c>
      <c r="G753" s="27">
        <v>0</v>
      </c>
      <c r="H753" s="27">
        <f t="shared" si="55"/>
        <v>30552.475644096306</v>
      </c>
      <c r="I753" s="27">
        <v>66</v>
      </c>
      <c r="J753" s="13">
        <f t="shared" si="56"/>
        <v>30486.475644096306</v>
      </c>
      <c r="K753" s="13">
        <v>30623</v>
      </c>
      <c r="L753" s="13">
        <f t="shared" si="57"/>
        <v>0</v>
      </c>
      <c r="M753" s="28">
        <v>300</v>
      </c>
      <c r="N753" s="13">
        <f t="shared" si="58"/>
        <v>0</v>
      </c>
      <c r="O753" s="13">
        <v>40.76</v>
      </c>
      <c r="P753" s="13">
        <f>'1- EC horaire'!O753</f>
        <v>0</v>
      </c>
      <c r="Q753" s="29">
        <f t="shared" si="59"/>
        <v>0</v>
      </c>
    </row>
    <row r="754" spans="1:17">
      <c r="A754" s="107">
        <v>752</v>
      </c>
      <c r="B754" s="10">
        <v>2</v>
      </c>
      <c r="C754" s="10">
        <v>1</v>
      </c>
      <c r="D754" s="11">
        <v>8</v>
      </c>
      <c r="E754" s="25">
        <v>33511</v>
      </c>
      <c r="F754" s="26">
        <v>1876.1659501536947</v>
      </c>
      <c r="G754" s="27">
        <v>0</v>
      </c>
      <c r="H754" s="27">
        <f t="shared" si="55"/>
        <v>31634.834049846304</v>
      </c>
      <c r="I754" s="27">
        <v>66</v>
      </c>
      <c r="J754" s="13">
        <f t="shared" si="56"/>
        <v>31568.834049846304</v>
      </c>
      <c r="K754" s="13">
        <v>31868</v>
      </c>
      <c r="L754" s="13">
        <f t="shared" si="57"/>
        <v>0</v>
      </c>
      <c r="M754" s="28">
        <v>300</v>
      </c>
      <c r="N754" s="13">
        <f t="shared" si="58"/>
        <v>0</v>
      </c>
      <c r="O754" s="13">
        <v>38.85</v>
      </c>
      <c r="P754" s="13">
        <f>'1- EC horaire'!O754</f>
        <v>0</v>
      </c>
      <c r="Q754" s="29">
        <f t="shared" si="59"/>
        <v>0</v>
      </c>
    </row>
    <row r="755" spans="1:17">
      <c r="A755" s="107">
        <v>753</v>
      </c>
      <c r="B755" s="10">
        <v>2</v>
      </c>
      <c r="C755" s="10">
        <v>1</v>
      </c>
      <c r="D755" s="11">
        <v>9</v>
      </c>
      <c r="E755" s="25">
        <v>32611</v>
      </c>
      <c r="F755" s="26">
        <v>1874.6256991036946</v>
      </c>
      <c r="G755" s="27">
        <v>0</v>
      </c>
      <c r="H755" s="27">
        <f t="shared" si="55"/>
        <v>30736.374300896307</v>
      </c>
      <c r="I755" s="27">
        <v>64</v>
      </c>
      <c r="J755" s="13">
        <f t="shared" si="56"/>
        <v>30672.374300896307</v>
      </c>
      <c r="K755" s="13">
        <v>30738</v>
      </c>
      <c r="L755" s="13">
        <f t="shared" si="57"/>
        <v>0</v>
      </c>
      <c r="M755" s="28">
        <v>300</v>
      </c>
      <c r="N755" s="13">
        <f t="shared" si="58"/>
        <v>0</v>
      </c>
      <c r="O755" s="13">
        <v>40.56</v>
      </c>
      <c r="P755" s="13">
        <f>'1- EC horaire'!O755</f>
        <v>0</v>
      </c>
      <c r="Q755" s="29">
        <f t="shared" si="59"/>
        <v>0</v>
      </c>
    </row>
    <row r="756" spans="1:17">
      <c r="A756" s="107">
        <v>754</v>
      </c>
      <c r="B756" s="10">
        <v>2</v>
      </c>
      <c r="C756" s="10">
        <v>1</v>
      </c>
      <c r="D756" s="11">
        <v>10</v>
      </c>
      <c r="E756" s="25">
        <v>31271</v>
      </c>
      <c r="F756" s="26">
        <v>1874.3855161536947</v>
      </c>
      <c r="G756" s="27">
        <v>0</v>
      </c>
      <c r="H756" s="27">
        <f t="shared" si="55"/>
        <v>29396.614483846304</v>
      </c>
      <c r="I756" s="27">
        <v>62</v>
      </c>
      <c r="J756" s="13">
        <f t="shared" si="56"/>
        <v>29334.614483846304</v>
      </c>
      <c r="K756" s="13">
        <v>29341</v>
      </c>
      <c r="L756" s="13">
        <f t="shared" si="57"/>
        <v>0</v>
      </c>
      <c r="M756" s="28">
        <v>300</v>
      </c>
      <c r="N756" s="13">
        <f t="shared" si="58"/>
        <v>0</v>
      </c>
      <c r="O756" s="13">
        <v>39.479999999999997</v>
      </c>
      <c r="P756" s="13">
        <f>'1- EC horaire'!O756</f>
        <v>17.607774641772266</v>
      </c>
      <c r="Q756" s="29">
        <f t="shared" si="59"/>
        <v>-17.607774641772266</v>
      </c>
    </row>
    <row r="757" spans="1:17">
      <c r="A757" s="107">
        <v>755</v>
      </c>
      <c r="B757" s="10">
        <v>2</v>
      </c>
      <c r="C757" s="10">
        <v>1</v>
      </c>
      <c r="D757" s="11">
        <v>11</v>
      </c>
      <c r="E757" s="25">
        <v>30580</v>
      </c>
      <c r="F757" s="26">
        <v>1870.7918296036946</v>
      </c>
      <c r="G757" s="27">
        <v>0</v>
      </c>
      <c r="H757" s="27">
        <f t="shared" si="55"/>
        <v>28709.208170396305</v>
      </c>
      <c r="I757" s="27">
        <v>59</v>
      </c>
      <c r="J757" s="13">
        <f t="shared" si="56"/>
        <v>28650.208170396305</v>
      </c>
      <c r="K757" s="13">
        <v>28546</v>
      </c>
      <c r="L757" s="13">
        <f t="shared" si="57"/>
        <v>104.20817039630492</v>
      </c>
      <c r="M757" s="28">
        <v>103.4</v>
      </c>
      <c r="N757" s="13">
        <f t="shared" si="58"/>
        <v>10775.124818977929</v>
      </c>
      <c r="O757" s="13">
        <v>39.1</v>
      </c>
      <c r="P757" s="13">
        <f>'1- EC horaire'!O757</f>
        <v>157.67225117276394</v>
      </c>
      <c r="Q757" s="29">
        <f t="shared" si="59"/>
        <v>-53.464080776459014</v>
      </c>
    </row>
    <row r="758" spans="1:17">
      <c r="A758" s="107">
        <v>756</v>
      </c>
      <c r="B758" s="10">
        <v>2</v>
      </c>
      <c r="C758" s="10">
        <v>1</v>
      </c>
      <c r="D758" s="11">
        <v>12</v>
      </c>
      <c r="E758" s="25">
        <v>29493</v>
      </c>
      <c r="F758" s="26">
        <v>1847.2276245536946</v>
      </c>
      <c r="G758" s="27">
        <v>0</v>
      </c>
      <c r="H758" s="27">
        <f t="shared" si="55"/>
        <v>27645.772375446304</v>
      </c>
      <c r="I758" s="27">
        <v>58</v>
      </c>
      <c r="J758" s="13">
        <f t="shared" si="56"/>
        <v>27587.772375446304</v>
      </c>
      <c r="K758" s="13">
        <v>27489</v>
      </c>
      <c r="L758" s="13">
        <f t="shared" si="57"/>
        <v>98.772375446304068</v>
      </c>
      <c r="M758" s="28">
        <v>103.4</v>
      </c>
      <c r="N758" s="13">
        <f t="shared" si="58"/>
        <v>10213.063621147841</v>
      </c>
      <c r="O758" s="13">
        <v>38.19</v>
      </c>
      <c r="P758" s="13">
        <f>'1- EC horaire'!O758</f>
        <v>109.19156909457524</v>
      </c>
      <c r="Q758" s="29">
        <f t="shared" si="59"/>
        <v>-10.419193648271175</v>
      </c>
    </row>
    <row r="759" spans="1:17">
      <c r="A759" s="107">
        <v>757</v>
      </c>
      <c r="B759" s="10">
        <v>2</v>
      </c>
      <c r="C759" s="10">
        <v>1</v>
      </c>
      <c r="D759" s="11">
        <v>13</v>
      </c>
      <c r="E759" s="25">
        <v>28654</v>
      </c>
      <c r="F759" s="26">
        <v>1862.6180466036947</v>
      </c>
      <c r="G759" s="27">
        <v>0</v>
      </c>
      <c r="H759" s="27">
        <f t="shared" si="55"/>
        <v>26791.381953396307</v>
      </c>
      <c r="I759" s="27">
        <v>56</v>
      </c>
      <c r="J759" s="13">
        <f t="shared" si="56"/>
        <v>26735.381953396307</v>
      </c>
      <c r="K759" s="13">
        <v>26796</v>
      </c>
      <c r="L759" s="13">
        <f t="shared" si="57"/>
        <v>0</v>
      </c>
      <c r="M759" s="28">
        <v>103.4</v>
      </c>
      <c r="N759" s="13">
        <f t="shared" si="58"/>
        <v>0</v>
      </c>
      <c r="O759" s="13">
        <v>38.46</v>
      </c>
      <c r="P759" s="13">
        <f>'1- EC horaire'!O759</f>
        <v>0</v>
      </c>
      <c r="Q759" s="29">
        <f t="shared" si="59"/>
        <v>0</v>
      </c>
    </row>
    <row r="760" spans="1:17">
      <c r="A760" s="107">
        <v>758</v>
      </c>
      <c r="B760" s="10">
        <v>2</v>
      </c>
      <c r="C760" s="10">
        <v>1</v>
      </c>
      <c r="D760" s="11">
        <v>14</v>
      </c>
      <c r="E760" s="25">
        <v>28137</v>
      </c>
      <c r="F760" s="26">
        <v>1868.8617214536946</v>
      </c>
      <c r="G760" s="27">
        <v>0</v>
      </c>
      <c r="H760" s="27">
        <f t="shared" si="55"/>
        <v>26268.138278546307</v>
      </c>
      <c r="I760" s="27">
        <v>55</v>
      </c>
      <c r="J760" s="13">
        <f t="shared" si="56"/>
        <v>26213.138278546307</v>
      </c>
      <c r="K760" s="13">
        <v>26409</v>
      </c>
      <c r="L760" s="13">
        <f t="shared" si="57"/>
        <v>0</v>
      </c>
      <c r="M760" s="28">
        <v>103.4</v>
      </c>
      <c r="N760" s="13">
        <f t="shared" si="58"/>
        <v>0</v>
      </c>
      <c r="O760" s="13">
        <v>39.75</v>
      </c>
      <c r="P760" s="13">
        <f>'1- EC horaire'!O760</f>
        <v>0</v>
      </c>
      <c r="Q760" s="29">
        <f t="shared" si="59"/>
        <v>0</v>
      </c>
    </row>
    <row r="761" spans="1:17">
      <c r="A761" s="107">
        <v>759</v>
      </c>
      <c r="B761" s="10">
        <v>2</v>
      </c>
      <c r="C761" s="10">
        <v>1</v>
      </c>
      <c r="D761" s="11">
        <v>15</v>
      </c>
      <c r="E761" s="25">
        <v>27946</v>
      </c>
      <c r="F761" s="26">
        <v>1871.7571110536946</v>
      </c>
      <c r="G761" s="27">
        <v>0</v>
      </c>
      <c r="H761" s="27">
        <f t="shared" si="55"/>
        <v>26074.242888946304</v>
      </c>
      <c r="I761" s="27">
        <v>56</v>
      </c>
      <c r="J761" s="13">
        <f t="shared" si="56"/>
        <v>26018.242888946304</v>
      </c>
      <c r="K761" s="13">
        <v>26181</v>
      </c>
      <c r="L761" s="13">
        <f t="shared" si="57"/>
        <v>0</v>
      </c>
      <c r="M761" s="28">
        <v>103.4</v>
      </c>
      <c r="N761" s="13">
        <f t="shared" si="58"/>
        <v>0</v>
      </c>
      <c r="O761" s="13">
        <v>38.32</v>
      </c>
      <c r="P761" s="13">
        <f>'1- EC horaire'!O761</f>
        <v>0</v>
      </c>
      <c r="Q761" s="29">
        <f t="shared" si="59"/>
        <v>0</v>
      </c>
    </row>
    <row r="762" spans="1:17">
      <c r="A762" s="107">
        <v>760</v>
      </c>
      <c r="B762" s="10">
        <v>2</v>
      </c>
      <c r="C762" s="10">
        <v>1</v>
      </c>
      <c r="D762" s="11">
        <v>16</v>
      </c>
      <c r="E762" s="25">
        <v>28742</v>
      </c>
      <c r="F762" s="26">
        <v>1872.9264059036946</v>
      </c>
      <c r="G762" s="27">
        <v>0</v>
      </c>
      <c r="H762" s="27">
        <f t="shared" si="55"/>
        <v>26869.073594096306</v>
      </c>
      <c r="I762" s="27">
        <v>58</v>
      </c>
      <c r="J762" s="13">
        <f t="shared" si="56"/>
        <v>26811.073594096306</v>
      </c>
      <c r="K762" s="13">
        <v>26869</v>
      </c>
      <c r="L762" s="13">
        <f t="shared" si="57"/>
        <v>0</v>
      </c>
      <c r="M762" s="28">
        <v>103.4</v>
      </c>
      <c r="N762" s="13">
        <f t="shared" si="58"/>
        <v>0</v>
      </c>
      <c r="O762" s="13">
        <v>38.6</v>
      </c>
      <c r="P762" s="13">
        <f>'1- EC horaire'!O762</f>
        <v>0</v>
      </c>
      <c r="Q762" s="29">
        <f t="shared" si="59"/>
        <v>0</v>
      </c>
    </row>
    <row r="763" spans="1:17">
      <c r="A763" s="107">
        <v>761</v>
      </c>
      <c r="B763" s="10">
        <v>2</v>
      </c>
      <c r="C763" s="10">
        <v>1</v>
      </c>
      <c r="D763" s="11">
        <v>17</v>
      </c>
      <c r="E763" s="25">
        <v>30169</v>
      </c>
      <c r="F763" s="26">
        <v>1878.8258076036946</v>
      </c>
      <c r="G763" s="27">
        <v>0</v>
      </c>
      <c r="H763" s="27">
        <f t="shared" si="55"/>
        <v>28290.174192396305</v>
      </c>
      <c r="I763" s="27">
        <v>63</v>
      </c>
      <c r="J763" s="13">
        <f t="shared" si="56"/>
        <v>28227.174192396305</v>
      </c>
      <c r="K763" s="13">
        <v>28080</v>
      </c>
      <c r="L763" s="13">
        <f t="shared" si="57"/>
        <v>147.17419239630544</v>
      </c>
      <c r="M763" s="28">
        <v>103.4</v>
      </c>
      <c r="N763" s="13">
        <f t="shared" si="58"/>
        <v>15217.811493777983</v>
      </c>
      <c r="O763" s="13">
        <v>41.06</v>
      </c>
      <c r="P763" s="13">
        <f>'1- EC horaire'!O763</f>
        <v>183.44356446856546</v>
      </c>
      <c r="Q763" s="29">
        <f t="shared" si="59"/>
        <v>-36.269372072260012</v>
      </c>
    </row>
    <row r="764" spans="1:17">
      <c r="A764" s="107">
        <v>762</v>
      </c>
      <c r="B764" s="10">
        <v>2</v>
      </c>
      <c r="C764" s="10">
        <v>1</v>
      </c>
      <c r="D764" s="11">
        <v>18</v>
      </c>
      <c r="E764" s="25">
        <v>31926</v>
      </c>
      <c r="F764" s="26">
        <v>1870.2434123536946</v>
      </c>
      <c r="G764" s="27">
        <v>0</v>
      </c>
      <c r="H764" s="27">
        <f t="shared" si="55"/>
        <v>30055.756587646305</v>
      </c>
      <c r="I764" s="27">
        <v>64</v>
      </c>
      <c r="J764" s="13">
        <f t="shared" si="56"/>
        <v>29991.756587646305</v>
      </c>
      <c r="K764" s="13">
        <v>30120</v>
      </c>
      <c r="L764" s="13">
        <f t="shared" si="57"/>
        <v>0</v>
      </c>
      <c r="M764" s="28">
        <v>300</v>
      </c>
      <c r="N764" s="13">
        <f t="shared" si="58"/>
        <v>0</v>
      </c>
      <c r="O764" s="13">
        <v>44.91</v>
      </c>
      <c r="P764" s="13">
        <f>'1- EC horaire'!O764</f>
        <v>0</v>
      </c>
      <c r="Q764" s="29">
        <f t="shared" si="59"/>
        <v>0</v>
      </c>
    </row>
    <row r="765" spans="1:17">
      <c r="A765" s="107">
        <v>763</v>
      </c>
      <c r="B765" s="10">
        <v>2</v>
      </c>
      <c r="C765" s="10">
        <v>1</v>
      </c>
      <c r="D765" s="11">
        <v>19</v>
      </c>
      <c r="E765" s="25">
        <v>31615</v>
      </c>
      <c r="F765" s="26">
        <v>1862.3357141036945</v>
      </c>
      <c r="G765" s="27">
        <v>0</v>
      </c>
      <c r="H765" s="27">
        <f t="shared" si="55"/>
        <v>29752.664285896306</v>
      </c>
      <c r="I765" s="27">
        <v>63</v>
      </c>
      <c r="J765" s="13">
        <f t="shared" si="56"/>
        <v>29689.664285896306</v>
      </c>
      <c r="K765" s="13">
        <v>29740</v>
      </c>
      <c r="L765" s="13">
        <f t="shared" si="57"/>
        <v>0</v>
      </c>
      <c r="M765" s="28">
        <v>300</v>
      </c>
      <c r="N765" s="13">
        <f t="shared" si="58"/>
        <v>0</v>
      </c>
      <c r="O765" s="13">
        <v>48.72</v>
      </c>
      <c r="P765" s="13">
        <f>'1- EC horaire'!O765</f>
        <v>0</v>
      </c>
      <c r="Q765" s="29">
        <f t="shared" si="59"/>
        <v>0</v>
      </c>
    </row>
    <row r="766" spans="1:17">
      <c r="A766" s="107">
        <v>764</v>
      </c>
      <c r="B766" s="10">
        <v>2</v>
      </c>
      <c r="C766" s="10">
        <v>1</v>
      </c>
      <c r="D766" s="11">
        <v>20</v>
      </c>
      <c r="E766" s="25">
        <v>30790</v>
      </c>
      <c r="F766" s="26">
        <v>1866.8222800036947</v>
      </c>
      <c r="G766" s="27">
        <v>0</v>
      </c>
      <c r="H766" s="27">
        <f t="shared" si="55"/>
        <v>28923.177719996303</v>
      </c>
      <c r="I766" s="27">
        <v>61</v>
      </c>
      <c r="J766" s="13">
        <f t="shared" si="56"/>
        <v>28862.177719996303</v>
      </c>
      <c r="K766" s="13">
        <v>28746</v>
      </c>
      <c r="L766" s="13">
        <f t="shared" si="57"/>
        <v>116.17771999630349</v>
      </c>
      <c r="M766" s="28">
        <v>103.4</v>
      </c>
      <c r="N766" s="13">
        <f t="shared" si="58"/>
        <v>12012.776247617781</v>
      </c>
      <c r="O766" s="13">
        <v>45.93</v>
      </c>
      <c r="P766" s="13">
        <f>'1- EC horaire'!O766</f>
        <v>100.52107209787209</v>
      </c>
      <c r="Q766" s="29">
        <f t="shared" si="59"/>
        <v>15.656647898431402</v>
      </c>
    </row>
    <row r="767" spans="1:17">
      <c r="A767" s="107">
        <v>765</v>
      </c>
      <c r="B767" s="10">
        <v>2</v>
      </c>
      <c r="C767" s="10">
        <v>1</v>
      </c>
      <c r="D767" s="11">
        <v>21</v>
      </c>
      <c r="E767" s="25">
        <v>30342</v>
      </c>
      <c r="F767" s="26">
        <v>1873.3800606536945</v>
      </c>
      <c r="G767" s="27">
        <v>0</v>
      </c>
      <c r="H767" s="27">
        <f t="shared" si="55"/>
        <v>28468.619939346307</v>
      </c>
      <c r="I767" s="27">
        <v>60</v>
      </c>
      <c r="J767" s="13">
        <f t="shared" si="56"/>
        <v>28408.619939346307</v>
      </c>
      <c r="K767" s="13">
        <v>28244</v>
      </c>
      <c r="L767" s="13">
        <f t="shared" si="57"/>
        <v>164.61993934630664</v>
      </c>
      <c r="M767" s="28">
        <v>103.4</v>
      </c>
      <c r="N767" s="13">
        <f t="shared" si="58"/>
        <v>17021.701728408108</v>
      </c>
      <c r="O767" s="13">
        <v>42.68</v>
      </c>
      <c r="P767" s="13">
        <f>'1- EC horaire'!O767</f>
        <v>189.79364790546242</v>
      </c>
      <c r="Q767" s="29">
        <f t="shared" si="59"/>
        <v>-25.173708559155784</v>
      </c>
    </row>
    <row r="768" spans="1:17">
      <c r="A768" s="107">
        <v>766</v>
      </c>
      <c r="B768" s="10">
        <v>2</v>
      </c>
      <c r="C768" s="10">
        <v>1</v>
      </c>
      <c r="D768" s="11">
        <v>22</v>
      </c>
      <c r="E768" s="25">
        <v>29284</v>
      </c>
      <c r="F768" s="26">
        <v>1876.8959588536945</v>
      </c>
      <c r="G768" s="27">
        <v>0</v>
      </c>
      <c r="H768" s="27">
        <f t="shared" si="55"/>
        <v>27407.104041146304</v>
      </c>
      <c r="I768" s="27">
        <v>57</v>
      </c>
      <c r="J768" s="13">
        <f t="shared" si="56"/>
        <v>27350.104041146304</v>
      </c>
      <c r="K768" s="13">
        <v>27271</v>
      </c>
      <c r="L768" s="13">
        <f t="shared" si="57"/>
        <v>79.104041146303643</v>
      </c>
      <c r="M768" s="28">
        <v>103.4</v>
      </c>
      <c r="N768" s="13">
        <f t="shared" si="58"/>
        <v>8179.3578545277969</v>
      </c>
      <c r="O768" s="13">
        <v>40.590000000000003</v>
      </c>
      <c r="P768" s="13">
        <f>'1- EC horaire'!O768</f>
        <v>25.400620197178796</v>
      </c>
      <c r="Q768" s="29">
        <f t="shared" si="59"/>
        <v>53.703420949124848</v>
      </c>
    </row>
    <row r="769" spans="1:17">
      <c r="A769" s="107">
        <v>767</v>
      </c>
      <c r="B769" s="10">
        <v>2</v>
      </c>
      <c r="C769" s="10">
        <v>1</v>
      </c>
      <c r="D769" s="11">
        <v>23</v>
      </c>
      <c r="E769" s="25">
        <v>27683</v>
      </c>
      <c r="F769" s="26">
        <v>1885.2688105536945</v>
      </c>
      <c r="G769" s="27">
        <v>0</v>
      </c>
      <c r="H769" s="27">
        <f t="shared" si="55"/>
        <v>25797.731189446306</v>
      </c>
      <c r="I769" s="27">
        <v>54</v>
      </c>
      <c r="J769" s="13">
        <f t="shared" si="56"/>
        <v>25743.731189446306</v>
      </c>
      <c r="K769" s="13">
        <v>25976</v>
      </c>
      <c r="L769" s="13">
        <f t="shared" si="57"/>
        <v>0</v>
      </c>
      <c r="M769" s="28">
        <v>103.4</v>
      </c>
      <c r="N769" s="13">
        <f t="shared" si="58"/>
        <v>0</v>
      </c>
      <c r="O769" s="13">
        <v>38.53</v>
      </c>
      <c r="P769" s="13">
        <f>'1- EC horaire'!O769</f>
        <v>0</v>
      </c>
      <c r="Q769" s="29">
        <f t="shared" si="59"/>
        <v>0</v>
      </c>
    </row>
    <row r="770" spans="1:17">
      <c r="A770" s="107">
        <v>768</v>
      </c>
      <c r="B770" s="10">
        <v>2</v>
      </c>
      <c r="C770" s="10">
        <v>1</v>
      </c>
      <c r="D770" s="11">
        <v>24</v>
      </c>
      <c r="E770" s="25">
        <v>26819</v>
      </c>
      <c r="F770" s="26">
        <v>1880.4096575036945</v>
      </c>
      <c r="G770" s="27">
        <v>0</v>
      </c>
      <c r="H770" s="27">
        <f t="shared" si="55"/>
        <v>24938.590342496307</v>
      </c>
      <c r="I770" s="27">
        <v>51</v>
      </c>
      <c r="J770" s="13">
        <f t="shared" si="56"/>
        <v>24887.590342496307</v>
      </c>
      <c r="K770" s="13">
        <v>25337</v>
      </c>
      <c r="L770" s="13">
        <f t="shared" si="57"/>
        <v>0</v>
      </c>
      <c r="M770" s="28">
        <v>103.4</v>
      </c>
      <c r="N770" s="13">
        <f t="shared" si="58"/>
        <v>0</v>
      </c>
      <c r="O770" s="13">
        <v>34.99</v>
      </c>
      <c r="P770" s="13">
        <f>'1- EC horaire'!O770</f>
        <v>0</v>
      </c>
      <c r="Q770" s="29">
        <f t="shared" si="59"/>
        <v>0</v>
      </c>
    </row>
    <row r="771" spans="1:17">
      <c r="A771" s="107">
        <v>769</v>
      </c>
      <c r="B771" s="10">
        <v>2</v>
      </c>
      <c r="C771" s="10">
        <v>2</v>
      </c>
      <c r="D771" s="11">
        <v>1</v>
      </c>
      <c r="E771" s="25">
        <v>26554</v>
      </c>
      <c r="F771" s="26">
        <v>1882.8265043536946</v>
      </c>
      <c r="G771" s="27">
        <v>0</v>
      </c>
      <c r="H771" s="27">
        <f t="shared" si="55"/>
        <v>24671.173495646304</v>
      </c>
      <c r="I771" s="27">
        <v>51</v>
      </c>
      <c r="J771" s="13">
        <f t="shared" si="56"/>
        <v>24620.173495646304</v>
      </c>
      <c r="K771" s="13">
        <v>25124</v>
      </c>
      <c r="L771" s="13">
        <f t="shared" si="57"/>
        <v>0</v>
      </c>
      <c r="M771" s="28">
        <v>103.4</v>
      </c>
      <c r="N771" s="13">
        <f t="shared" si="58"/>
        <v>0</v>
      </c>
      <c r="O771" s="13">
        <v>32.869999999999997</v>
      </c>
      <c r="P771" s="13">
        <f>'1- EC horaire'!O771</f>
        <v>0</v>
      </c>
      <c r="Q771" s="29">
        <f t="shared" si="59"/>
        <v>0</v>
      </c>
    </row>
    <row r="772" spans="1:17">
      <c r="A772" s="107">
        <v>770</v>
      </c>
      <c r="B772" s="10">
        <v>2</v>
      </c>
      <c r="C772" s="10">
        <v>2</v>
      </c>
      <c r="D772" s="11">
        <v>2</v>
      </c>
      <c r="E772" s="25">
        <v>25532</v>
      </c>
      <c r="F772" s="26">
        <v>1883.8923408536946</v>
      </c>
      <c r="G772" s="27">
        <v>0</v>
      </c>
      <c r="H772" s="27">
        <f t="shared" ref="H772:H835" si="60">E772-G772-F772</f>
        <v>23648.107659146306</v>
      </c>
      <c r="I772" s="27">
        <v>50</v>
      </c>
      <c r="J772" s="13">
        <f t="shared" ref="J772:J835" si="61">H772-I772</f>
        <v>23598.107659146306</v>
      </c>
      <c r="K772" s="13">
        <v>24178</v>
      </c>
      <c r="L772" s="13">
        <f t="shared" ref="L772:L835" si="62">IF(J772-K772&gt;0,J772-K772,0)</f>
        <v>0</v>
      </c>
      <c r="M772" s="28">
        <v>103.4</v>
      </c>
      <c r="N772" s="13">
        <f t="shared" ref="N772:N835" si="63">L772*M772</f>
        <v>0</v>
      </c>
      <c r="O772" s="13">
        <v>31.01</v>
      </c>
      <c r="P772" s="13">
        <f>'1- EC horaire'!O772</f>
        <v>0</v>
      </c>
      <c r="Q772" s="29">
        <f t="shared" ref="Q772:Q835" si="64">L772-P772</f>
        <v>0</v>
      </c>
    </row>
    <row r="773" spans="1:17">
      <c r="A773" s="107">
        <v>771</v>
      </c>
      <c r="B773" s="10">
        <v>2</v>
      </c>
      <c r="C773" s="10">
        <v>2</v>
      </c>
      <c r="D773" s="11">
        <v>3</v>
      </c>
      <c r="E773" s="25">
        <v>25980</v>
      </c>
      <c r="F773" s="26">
        <v>1882.7557017036945</v>
      </c>
      <c r="G773" s="27">
        <v>0</v>
      </c>
      <c r="H773" s="27">
        <f t="shared" si="60"/>
        <v>24097.244298296304</v>
      </c>
      <c r="I773" s="27">
        <v>50</v>
      </c>
      <c r="J773" s="13">
        <f t="shared" si="61"/>
        <v>24047.244298296304</v>
      </c>
      <c r="K773" s="13">
        <v>24567</v>
      </c>
      <c r="L773" s="13">
        <f t="shared" si="62"/>
        <v>0</v>
      </c>
      <c r="M773" s="28">
        <v>103.4</v>
      </c>
      <c r="N773" s="13">
        <f t="shared" si="63"/>
        <v>0</v>
      </c>
      <c r="O773" s="13">
        <v>30.35</v>
      </c>
      <c r="P773" s="13">
        <f>'1- EC horaire'!O773</f>
        <v>0</v>
      </c>
      <c r="Q773" s="29">
        <f t="shared" si="64"/>
        <v>0</v>
      </c>
    </row>
    <row r="774" spans="1:17">
      <c r="A774" s="107">
        <v>772</v>
      </c>
      <c r="B774" s="10">
        <v>2</v>
      </c>
      <c r="C774" s="10">
        <v>2</v>
      </c>
      <c r="D774" s="11">
        <v>4</v>
      </c>
      <c r="E774" s="25">
        <v>26309</v>
      </c>
      <c r="F774" s="26">
        <v>1880.7471439036945</v>
      </c>
      <c r="G774" s="27">
        <v>0</v>
      </c>
      <c r="H774" s="27">
        <f t="shared" si="60"/>
        <v>24428.252856096304</v>
      </c>
      <c r="I774" s="27">
        <v>51</v>
      </c>
      <c r="J774" s="13">
        <f t="shared" si="61"/>
        <v>24377.252856096304</v>
      </c>
      <c r="K774" s="13">
        <v>24869</v>
      </c>
      <c r="L774" s="13">
        <f t="shared" si="62"/>
        <v>0</v>
      </c>
      <c r="M774" s="28">
        <v>103.4</v>
      </c>
      <c r="N774" s="13">
        <f t="shared" si="63"/>
        <v>0</v>
      </c>
      <c r="O774" s="13">
        <v>30.36</v>
      </c>
      <c r="P774" s="13">
        <f>'1- EC horaire'!O774</f>
        <v>0</v>
      </c>
      <c r="Q774" s="29">
        <f t="shared" si="64"/>
        <v>0</v>
      </c>
    </row>
    <row r="775" spans="1:17">
      <c r="A775" s="107">
        <v>773</v>
      </c>
      <c r="B775" s="10">
        <v>2</v>
      </c>
      <c r="C775" s="10">
        <v>2</v>
      </c>
      <c r="D775" s="11">
        <v>5</v>
      </c>
      <c r="E775" s="25">
        <v>26327</v>
      </c>
      <c r="F775" s="26">
        <v>1884.7566681536946</v>
      </c>
      <c r="G775" s="27">
        <v>0</v>
      </c>
      <c r="H775" s="27">
        <f t="shared" si="60"/>
        <v>24442.243331846304</v>
      </c>
      <c r="I775" s="27">
        <v>52</v>
      </c>
      <c r="J775" s="13">
        <f t="shared" si="61"/>
        <v>24390.243331846304</v>
      </c>
      <c r="K775" s="13">
        <v>24903</v>
      </c>
      <c r="L775" s="13">
        <f t="shared" si="62"/>
        <v>0</v>
      </c>
      <c r="M775" s="28">
        <v>103.4</v>
      </c>
      <c r="N775" s="13">
        <f t="shared" si="63"/>
        <v>0</v>
      </c>
      <c r="O775" s="13">
        <v>30.15</v>
      </c>
      <c r="P775" s="13">
        <f>'1- EC horaire'!O775</f>
        <v>0</v>
      </c>
      <c r="Q775" s="29">
        <f t="shared" si="64"/>
        <v>0</v>
      </c>
    </row>
    <row r="776" spans="1:17">
      <c r="A776" s="107">
        <v>774</v>
      </c>
      <c r="B776" s="10">
        <v>2</v>
      </c>
      <c r="C776" s="10">
        <v>2</v>
      </c>
      <c r="D776" s="11">
        <v>6</v>
      </c>
      <c r="E776" s="25">
        <v>27873</v>
      </c>
      <c r="F776" s="26">
        <v>1883.2871856536945</v>
      </c>
      <c r="G776" s="27">
        <v>0</v>
      </c>
      <c r="H776" s="27">
        <f t="shared" si="60"/>
        <v>25989.712814346305</v>
      </c>
      <c r="I776" s="27">
        <v>56</v>
      </c>
      <c r="J776" s="13">
        <f t="shared" si="61"/>
        <v>25933.712814346305</v>
      </c>
      <c r="K776" s="13">
        <v>26141</v>
      </c>
      <c r="L776" s="13">
        <f t="shared" si="62"/>
        <v>0</v>
      </c>
      <c r="M776" s="28">
        <v>103.4</v>
      </c>
      <c r="N776" s="13">
        <f t="shared" si="63"/>
        <v>0</v>
      </c>
      <c r="O776" s="13">
        <v>35.57</v>
      </c>
      <c r="P776" s="13">
        <f>'1- EC horaire'!O776</f>
        <v>0</v>
      </c>
      <c r="Q776" s="29">
        <f t="shared" si="64"/>
        <v>0</v>
      </c>
    </row>
    <row r="777" spans="1:17">
      <c r="A777" s="107">
        <v>775</v>
      </c>
      <c r="B777" s="10">
        <v>2</v>
      </c>
      <c r="C777" s="10">
        <v>2</v>
      </c>
      <c r="D777" s="11">
        <v>7</v>
      </c>
      <c r="E777" s="25">
        <v>29835</v>
      </c>
      <c r="F777" s="26">
        <v>1886.0084738536946</v>
      </c>
      <c r="G777" s="27">
        <v>0</v>
      </c>
      <c r="H777" s="27">
        <f t="shared" si="60"/>
        <v>27948.991526146307</v>
      </c>
      <c r="I777" s="27">
        <v>62</v>
      </c>
      <c r="J777" s="13">
        <f t="shared" si="61"/>
        <v>27886.991526146307</v>
      </c>
      <c r="K777" s="13">
        <v>27770</v>
      </c>
      <c r="L777" s="13">
        <f t="shared" si="62"/>
        <v>116.99152614630657</v>
      </c>
      <c r="M777" s="28">
        <v>103.4</v>
      </c>
      <c r="N777" s="13">
        <f t="shared" si="63"/>
        <v>12096.9238035281</v>
      </c>
      <c r="O777" s="13">
        <v>44.5</v>
      </c>
      <c r="P777" s="13">
        <f>'1- EC horaire'!O777</f>
        <v>141.0370211059635</v>
      </c>
      <c r="Q777" s="29">
        <f t="shared" si="64"/>
        <v>-24.045494959656935</v>
      </c>
    </row>
    <row r="778" spans="1:17">
      <c r="A778" s="107">
        <v>776</v>
      </c>
      <c r="B778" s="10">
        <v>2</v>
      </c>
      <c r="C778" s="10">
        <v>2</v>
      </c>
      <c r="D778" s="11">
        <v>8</v>
      </c>
      <c r="E778" s="25">
        <v>31128</v>
      </c>
      <c r="F778" s="26">
        <v>1874.1908913536945</v>
      </c>
      <c r="G778" s="27">
        <v>0</v>
      </c>
      <c r="H778" s="27">
        <f t="shared" si="60"/>
        <v>29253.809108646306</v>
      </c>
      <c r="I778" s="27">
        <v>62</v>
      </c>
      <c r="J778" s="13">
        <f t="shared" si="61"/>
        <v>29191.809108646306</v>
      </c>
      <c r="K778" s="13">
        <v>29205</v>
      </c>
      <c r="L778" s="13">
        <f t="shared" si="62"/>
        <v>0</v>
      </c>
      <c r="M778" s="28">
        <v>300</v>
      </c>
      <c r="N778" s="13">
        <f t="shared" si="63"/>
        <v>0</v>
      </c>
      <c r="O778" s="13">
        <v>41.78</v>
      </c>
      <c r="P778" s="13">
        <f>'1- EC horaire'!O778</f>
        <v>39.662179068771366</v>
      </c>
      <c r="Q778" s="29">
        <f t="shared" si="64"/>
        <v>-39.662179068771366</v>
      </c>
    </row>
    <row r="779" spans="1:17">
      <c r="A779" s="107">
        <v>777</v>
      </c>
      <c r="B779" s="10">
        <v>2</v>
      </c>
      <c r="C779" s="10">
        <v>2</v>
      </c>
      <c r="D779" s="11">
        <v>9</v>
      </c>
      <c r="E779" s="25">
        <v>30015</v>
      </c>
      <c r="F779" s="26">
        <v>1868.4448299036944</v>
      </c>
      <c r="G779" s="27">
        <v>0</v>
      </c>
      <c r="H779" s="27">
        <f t="shared" si="60"/>
        <v>28146.555170096304</v>
      </c>
      <c r="I779" s="27">
        <v>58</v>
      </c>
      <c r="J779" s="13">
        <f t="shared" si="61"/>
        <v>28088.555170096304</v>
      </c>
      <c r="K779" s="13">
        <v>27957</v>
      </c>
      <c r="L779" s="13">
        <f t="shared" si="62"/>
        <v>131.55517009630421</v>
      </c>
      <c r="M779" s="28">
        <v>103.4</v>
      </c>
      <c r="N779" s="13">
        <f t="shared" si="63"/>
        <v>13602.804587957857</v>
      </c>
      <c r="O779" s="13">
        <v>45.2</v>
      </c>
      <c r="P779" s="13">
        <f>'1- EC horaire'!O779</f>
        <v>164.71282313505799</v>
      </c>
      <c r="Q779" s="29">
        <f t="shared" si="64"/>
        <v>-33.157653038753779</v>
      </c>
    </row>
    <row r="780" spans="1:17">
      <c r="A780" s="107">
        <v>778</v>
      </c>
      <c r="B780" s="10">
        <v>2</v>
      </c>
      <c r="C780" s="10">
        <v>2</v>
      </c>
      <c r="D780" s="11">
        <v>10</v>
      </c>
      <c r="E780" s="25">
        <v>28294</v>
      </c>
      <c r="F780" s="26">
        <v>1864.3680112036946</v>
      </c>
      <c r="G780" s="27">
        <v>0</v>
      </c>
      <c r="H780" s="27">
        <f t="shared" si="60"/>
        <v>26429.631988796304</v>
      </c>
      <c r="I780" s="27">
        <v>55</v>
      </c>
      <c r="J780" s="13">
        <f t="shared" si="61"/>
        <v>26374.631988796304</v>
      </c>
      <c r="K780" s="13">
        <v>26520</v>
      </c>
      <c r="L780" s="13">
        <f t="shared" si="62"/>
        <v>0</v>
      </c>
      <c r="M780" s="28">
        <v>103.4</v>
      </c>
      <c r="N780" s="13">
        <f t="shared" si="63"/>
        <v>0</v>
      </c>
      <c r="O780" s="13">
        <v>43.78</v>
      </c>
      <c r="P780" s="13">
        <f>'1- EC horaire'!O780</f>
        <v>0</v>
      </c>
      <c r="Q780" s="29">
        <f t="shared" si="64"/>
        <v>0</v>
      </c>
    </row>
    <row r="781" spans="1:17">
      <c r="A781" s="107">
        <v>779</v>
      </c>
      <c r="B781" s="10">
        <v>2</v>
      </c>
      <c r="C781" s="10">
        <v>2</v>
      </c>
      <c r="D781" s="11">
        <v>11</v>
      </c>
      <c r="E781" s="25">
        <v>27813</v>
      </c>
      <c r="F781" s="26">
        <v>1861.6298236036946</v>
      </c>
      <c r="G781" s="27">
        <v>0</v>
      </c>
      <c r="H781" s="27">
        <f t="shared" si="60"/>
        <v>25951.370176396304</v>
      </c>
      <c r="I781" s="27">
        <v>53</v>
      </c>
      <c r="J781" s="13">
        <f t="shared" si="61"/>
        <v>25898.370176396304</v>
      </c>
      <c r="K781" s="13">
        <v>26112</v>
      </c>
      <c r="L781" s="13">
        <f t="shared" si="62"/>
        <v>0</v>
      </c>
      <c r="M781" s="28">
        <v>103.4</v>
      </c>
      <c r="N781" s="13">
        <f t="shared" si="63"/>
        <v>0</v>
      </c>
      <c r="O781" s="13">
        <v>42.44</v>
      </c>
      <c r="P781" s="13">
        <f>'1- EC horaire'!O781</f>
        <v>0</v>
      </c>
      <c r="Q781" s="29">
        <f t="shared" si="64"/>
        <v>0</v>
      </c>
    </row>
    <row r="782" spans="1:17">
      <c r="A782" s="107">
        <v>780</v>
      </c>
      <c r="B782" s="10">
        <v>2</v>
      </c>
      <c r="C782" s="10">
        <v>2</v>
      </c>
      <c r="D782" s="11">
        <v>12</v>
      </c>
      <c r="E782" s="25">
        <v>26797</v>
      </c>
      <c r="F782" s="26">
        <v>1866.3430747036946</v>
      </c>
      <c r="G782" s="27">
        <v>0</v>
      </c>
      <c r="H782" s="27">
        <f t="shared" si="60"/>
        <v>24930.656925296305</v>
      </c>
      <c r="I782" s="27">
        <v>51</v>
      </c>
      <c r="J782" s="13">
        <f t="shared" si="61"/>
        <v>24879.656925296305</v>
      </c>
      <c r="K782" s="13">
        <v>25324</v>
      </c>
      <c r="L782" s="13">
        <f t="shared" si="62"/>
        <v>0</v>
      </c>
      <c r="M782" s="28">
        <v>103.4</v>
      </c>
      <c r="N782" s="13">
        <f t="shared" si="63"/>
        <v>0</v>
      </c>
      <c r="O782" s="13">
        <v>42.04</v>
      </c>
      <c r="P782" s="13">
        <f>'1- EC horaire'!O782</f>
        <v>0</v>
      </c>
      <c r="Q782" s="29">
        <f t="shared" si="64"/>
        <v>0</v>
      </c>
    </row>
    <row r="783" spans="1:17">
      <c r="A783" s="107">
        <v>781</v>
      </c>
      <c r="B783" s="10">
        <v>2</v>
      </c>
      <c r="C783" s="10">
        <v>2</v>
      </c>
      <c r="D783" s="11">
        <v>13</v>
      </c>
      <c r="E783" s="25">
        <v>26215</v>
      </c>
      <c r="F783" s="26">
        <v>1870.7243123036947</v>
      </c>
      <c r="G783" s="27">
        <v>0</v>
      </c>
      <c r="H783" s="27">
        <f t="shared" si="60"/>
        <v>24344.275687696307</v>
      </c>
      <c r="I783" s="27">
        <v>49</v>
      </c>
      <c r="J783" s="13">
        <f t="shared" si="61"/>
        <v>24295.275687696307</v>
      </c>
      <c r="K783" s="13">
        <v>24780</v>
      </c>
      <c r="L783" s="13">
        <f t="shared" si="62"/>
        <v>0</v>
      </c>
      <c r="M783" s="28">
        <v>103.4</v>
      </c>
      <c r="N783" s="13">
        <f t="shared" si="63"/>
        <v>0</v>
      </c>
      <c r="O783" s="13">
        <v>40.19</v>
      </c>
      <c r="P783" s="13">
        <f>'1- EC horaire'!O783</f>
        <v>0</v>
      </c>
      <c r="Q783" s="29">
        <f t="shared" si="64"/>
        <v>0</v>
      </c>
    </row>
    <row r="784" spans="1:17">
      <c r="A784" s="107">
        <v>782</v>
      </c>
      <c r="B784" s="10">
        <v>2</v>
      </c>
      <c r="C784" s="10">
        <v>2</v>
      </c>
      <c r="D784" s="11">
        <v>14</v>
      </c>
      <c r="E784" s="25">
        <v>25853</v>
      </c>
      <c r="F784" s="26">
        <v>1876.7269106036947</v>
      </c>
      <c r="G784" s="27">
        <v>0</v>
      </c>
      <c r="H784" s="27">
        <f t="shared" si="60"/>
        <v>23976.273089396305</v>
      </c>
      <c r="I784" s="27">
        <v>49</v>
      </c>
      <c r="J784" s="13">
        <f t="shared" si="61"/>
        <v>23927.273089396305</v>
      </c>
      <c r="K784" s="13">
        <v>24459</v>
      </c>
      <c r="L784" s="13">
        <f t="shared" si="62"/>
        <v>0</v>
      </c>
      <c r="M784" s="28">
        <v>103.4</v>
      </c>
      <c r="N784" s="13">
        <f t="shared" si="63"/>
        <v>0</v>
      </c>
      <c r="O784" s="13">
        <v>38.549999999999997</v>
      </c>
      <c r="P784" s="13">
        <f>'1- EC horaire'!O784</f>
        <v>0</v>
      </c>
      <c r="Q784" s="29">
        <f t="shared" si="64"/>
        <v>0</v>
      </c>
    </row>
    <row r="785" spans="1:17">
      <c r="A785" s="107">
        <v>783</v>
      </c>
      <c r="B785" s="10">
        <v>2</v>
      </c>
      <c r="C785" s="10">
        <v>2</v>
      </c>
      <c r="D785" s="11">
        <v>15</v>
      </c>
      <c r="E785" s="25">
        <v>25794</v>
      </c>
      <c r="F785" s="26">
        <v>1877.0617150036946</v>
      </c>
      <c r="G785" s="27">
        <v>0</v>
      </c>
      <c r="H785" s="27">
        <f t="shared" si="60"/>
        <v>23916.938284996304</v>
      </c>
      <c r="I785" s="27">
        <v>51</v>
      </c>
      <c r="J785" s="13">
        <f t="shared" si="61"/>
        <v>23865.938284996304</v>
      </c>
      <c r="K785" s="13">
        <v>24412</v>
      </c>
      <c r="L785" s="13">
        <f t="shared" si="62"/>
        <v>0</v>
      </c>
      <c r="M785" s="28">
        <v>103.4</v>
      </c>
      <c r="N785" s="13">
        <f t="shared" si="63"/>
        <v>0</v>
      </c>
      <c r="O785" s="13">
        <v>38.450000000000003</v>
      </c>
      <c r="P785" s="13">
        <f>'1- EC horaire'!O785</f>
        <v>0</v>
      </c>
      <c r="Q785" s="29">
        <f t="shared" si="64"/>
        <v>0</v>
      </c>
    </row>
    <row r="786" spans="1:17">
      <c r="A786" s="107">
        <v>784</v>
      </c>
      <c r="B786" s="10">
        <v>2</v>
      </c>
      <c r="C786" s="10">
        <v>2</v>
      </c>
      <c r="D786" s="11">
        <v>16</v>
      </c>
      <c r="E786" s="25">
        <v>26901</v>
      </c>
      <c r="F786" s="26">
        <v>1879.1537874036947</v>
      </c>
      <c r="G786" s="27">
        <v>0</v>
      </c>
      <c r="H786" s="27">
        <f t="shared" si="60"/>
        <v>25021.846212596305</v>
      </c>
      <c r="I786" s="27">
        <v>54</v>
      </c>
      <c r="J786" s="13">
        <f t="shared" si="61"/>
        <v>24967.846212596305</v>
      </c>
      <c r="K786" s="13">
        <v>25409</v>
      </c>
      <c r="L786" s="13">
        <f t="shared" si="62"/>
        <v>0</v>
      </c>
      <c r="M786" s="28">
        <v>103.4</v>
      </c>
      <c r="N786" s="13">
        <f t="shared" si="63"/>
        <v>0</v>
      </c>
      <c r="O786" s="13">
        <v>39.020000000000003</v>
      </c>
      <c r="P786" s="13">
        <f>'1- EC horaire'!O786</f>
        <v>0</v>
      </c>
      <c r="Q786" s="29">
        <f t="shared" si="64"/>
        <v>0</v>
      </c>
    </row>
    <row r="787" spans="1:17">
      <c r="A787" s="107">
        <v>785</v>
      </c>
      <c r="B787" s="10">
        <v>2</v>
      </c>
      <c r="C787" s="10">
        <v>2</v>
      </c>
      <c r="D787" s="11">
        <v>17</v>
      </c>
      <c r="E787" s="25">
        <v>28784</v>
      </c>
      <c r="F787" s="26">
        <v>1882.5808731036946</v>
      </c>
      <c r="G787" s="27">
        <v>0</v>
      </c>
      <c r="H787" s="27">
        <f t="shared" si="60"/>
        <v>26901.419126896304</v>
      </c>
      <c r="I787" s="27">
        <v>59</v>
      </c>
      <c r="J787" s="13">
        <f t="shared" si="61"/>
        <v>26842.419126896304</v>
      </c>
      <c r="K787" s="13">
        <v>26917</v>
      </c>
      <c r="L787" s="13">
        <f t="shared" si="62"/>
        <v>0</v>
      </c>
      <c r="M787" s="28">
        <v>103.4</v>
      </c>
      <c r="N787" s="13">
        <f t="shared" si="63"/>
        <v>0</v>
      </c>
      <c r="O787" s="13">
        <v>39.49</v>
      </c>
      <c r="P787" s="13">
        <f>'1- EC horaire'!O787</f>
        <v>0</v>
      </c>
      <c r="Q787" s="29">
        <f t="shared" si="64"/>
        <v>0</v>
      </c>
    </row>
    <row r="788" spans="1:17">
      <c r="A788" s="107">
        <v>786</v>
      </c>
      <c r="B788" s="10">
        <v>2</v>
      </c>
      <c r="C788" s="10">
        <v>2</v>
      </c>
      <c r="D788" s="11">
        <v>18</v>
      </c>
      <c r="E788" s="25">
        <v>30805</v>
      </c>
      <c r="F788" s="26">
        <v>1886.2585331036946</v>
      </c>
      <c r="G788" s="27">
        <v>0</v>
      </c>
      <c r="H788" s="27">
        <f t="shared" si="60"/>
        <v>28918.741466896307</v>
      </c>
      <c r="I788" s="27">
        <v>61</v>
      </c>
      <c r="J788" s="13">
        <f t="shared" si="61"/>
        <v>28857.741466896307</v>
      </c>
      <c r="K788" s="13">
        <v>28733</v>
      </c>
      <c r="L788" s="13">
        <f t="shared" si="62"/>
        <v>124.74146689630652</v>
      </c>
      <c r="M788" s="28">
        <v>103.4</v>
      </c>
      <c r="N788" s="13">
        <f t="shared" si="63"/>
        <v>12898.267677078094</v>
      </c>
      <c r="O788" s="13">
        <v>45.83</v>
      </c>
      <c r="P788" s="13">
        <f>'1- EC horaire'!O788</f>
        <v>111.31985508948128</v>
      </c>
      <c r="Q788" s="29">
        <f t="shared" si="64"/>
        <v>13.42161180682524</v>
      </c>
    </row>
    <row r="789" spans="1:17">
      <c r="A789" s="107">
        <v>787</v>
      </c>
      <c r="B789" s="10">
        <v>2</v>
      </c>
      <c r="C789" s="10">
        <v>2</v>
      </c>
      <c r="D789" s="11">
        <v>19</v>
      </c>
      <c r="E789" s="25">
        <v>31014</v>
      </c>
      <c r="F789" s="26">
        <v>1887.0702317036946</v>
      </c>
      <c r="G789" s="27">
        <v>0</v>
      </c>
      <c r="H789" s="27">
        <f t="shared" si="60"/>
        <v>29126.929768296304</v>
      </c>
      <c r="I789" s="27">
        <v>60</v>
      </c>
      <c r="J789" s="13">
        <f t="shared" si="61"/>
        <v>29066.929768296304</v>
      </c>
      <c r="K789" s="13">
        <v>29078</v>
      </c>
      <c r="L789" s="13">
        <f t="shared" si="62"/>
        <v>0</v>
      </c>
      <c r="M789" s="28">
        <v>103.4</v>
      </c>
      <c r="N789" s="13">
        <f t="shared" si="63"/>
        <v>0</v>
      </c>
      <c r="O789" s="13">
        <v>48.7</v>
      </c>
      <c r="P789" s="13">
        <f>'1- EC horaire'!O789</f>
        <v>163.03005377576847</v>
      </c>
      <c r="Q789" s="29">
        <f t="shared" si="64"/>
        <v>-163.03005377576847</v>
      </c>
    </row>
    <row r="790" spans="1:17">
      <c r="A790" s="107">
        <v>788</v>
      </c>
      <c r="B790" s="10">
        <v>2</v>
      </c>
      <c r="C790" s="10">
        <v>2</v>
      </c>
      <c r="D790" s="11">
        <v>20</v>
      </c>
      <c r="E790" s="25">
        <v>30464</v>
      </c>
      <c r="F790" s="26">
        <v>1895.5285743536945</v>
      </c>
      <c r="G790" s="27">
        <v>0</v>
      </c>
      <c r="H790" s="27">
        <f t="shared" si="60"/>
        <v>28568.471425646305</v>
      </c>
      <c r="I790" s="27">
        <v>58</v>
      </c>
      <c r="J790" s="13">
        <f t="shared" si="61"/>
        <v>28510.471425646305</v>
      </c>
      <c r="K790" s="13">
        <v>28414</v>
      </c>
      <c r="L790" s="13">
        <f t="shared" si="62"/>
        <v>96.471425646304851</v>
      </c>
      <c r="M790" s="28">
        <v>103.4</v>
      </c>
      <c r="N790" s="13">
        <f t="shared" si="63"/>
        <v>9975.1454118279216</v>
      </c>
      <c r="O790" s="13">
        <v>49.84</v>
      </c>
      <c r="P790" s="13">
        <f>'1- EC horaire'!O790</f>
        <v>115.28887215317445</v>
      </c>
      <c r="Q790" s="29">
        <f t="shared" si="64"/>
        <v>-18.817446506869601</v>
      </c>
    </row>
    <row r="791" spans="1:17">
      <c r="A791" s="107">
        <v>789</v>
      </c>
      <c r="B791" s="10">
        <v>2</v>
      </c>
      <c r="C791" s="10">
        <v>2</v>
      </c>
      <c r="D791" s="11">
        <v>21</v>
      </c>
      <c r="E791" s="25">
        <v>30158</v>
      </c>
      <c r="F791" s="26">
        <v>1891.6359351036945</v>
      </c>
      <c r="G791" s="27">
        <v>0</v>
      </c>
      <c r="H791" s="27">
        <f t="shared" si="60"/>
        <v>28266.364064896305</v>
      </c>
      <c r="I791" s="27">
        <v>57</v>
      </c>
      <c r="J791" s="13">
        <f t="shared" si="61"/>
        <v>28209.364064896305</v>
      </c>
      <c r="K791" s="13">
        <v>28072</v>
      </c>
      <c r="L791" s="13">
        <f t="shared" si="62"/>
        <v>137.36406489630463</v>
      </c>
      <c r="M791" s="28">
        <v>103.4</v>
      </c>
      <c r="N791" s="13">
        <f t="shared" si="63"/>
        <v>14203.444310277899</v>
      </c>
      <c r="O791" s="13">
        <v>45.76</v>
      </c>
      <c r="P791" s="13">
        <f>'1- EC horaire'!O791</f>
        <v>170.33174677587522</v>
      </c>
      <c r="Q791" s="29">
        <f t="shared" si="64"/>
        <v>-32.967681879570591</v>
      </c>
    </row>
    <row r="792" spans="1:17">
      <c r="A792" s="107">
        <v>790</v>
      </c>
      <c r="B792" s="10">
        <v>2</v>
      </c>
      <c r="C792" s="10">
        <v>2</v>
      </c>
      <c r="D792" s="11">
        <v>22</v>
      </c>
      <c r="E792" s="25">
        <v>29377</v>
      </c>
      <c r="F792" s="26">
        <v>1889.7456175536945</v>
      </c>
      <c r="G792" s="27">
        <v>0</v>
      </c>
      <c r="H792" s="27">
        <f t="shared" si="60"/>
        <v>27487.254382446306</v>
      </c>
      <c r="I792" s="27">
        <v>54</v>
      </c>
      <c r="J792" s="13">
        <f t="shared" si="61"/>
        <v>27433.254382446306</v>
      </c>
      <c r="K792" s="13">
        <v>27326</v>
      </c>
      <c r="L792" s="13">
        <f t="shared" si="62"/>
        <v>107.25438244630641</v>
      </c>
      <c r="M792" s="28">
        <v>103.4</v>
      </c>
      <c r="N792" s="13">
        <f t="shared" si="63"/>
        <v>11090.103144948083</v>
      </c>
      <c r="O792" s="13">
        <v>41.79</v>
      </c>
      <c r="P792" s="13">
        <f>'1- EC horaire'!O792</f>
        <v>41.003594492580305</v>
      </c>
      <c r="Q792" s="29">
        <f t="shared" si="64"/>
        <v>66.250787953726103</v>
      </c>
    </row>
    <row r="793" spans="1:17">
      <c r="A793" s="107">
        <v>791</v>
      </c>
      <c r="B793" s="10">
        <v>2</v>
      </c>
      <c r="C793" s="10">
        <v>2</v>
      </c>
      <c r="D793" s="11">
        <v>23</v>
      </c>
      <c r="E793" s="25">
        <v>28015</v>
      </c>
      <c r="F793" s="26">
        <v>1887.0511440036946</v>
      </c>
      <c r="G793" s="27">
        <v>0</v>
      </c>
      <c r="H793" s="27">
        <f t="shared" si="60"/>
        <v>26127.948855996307</v>
      </c>
      <c r="I793" s="27">
        <v>52</v>
      </c>
      <c r="J793" s="13">
        <f t="shared" si="61"/>
        <v>26075.948855996307</v>
      </c>
      <c r="K793" s="13">
        <v>26239</v>
      </c>
      <c r="L793" s="13">
        <f t="shared" si="62"/>
        <v>0</v>
      </c>
      <c r="M793" s="28">
        <v>103.4</v>
      </c>
      <c r="N793" s="13">
        <f t="shared" si="63"/>
        <v>0</v>
      </c>
      <c r="O793" s="13">
        <v>39.75</v>
      </c>
      <c r="P793" s="13">
        <f>'1- EC horaire'!O793</f>
        <v>0</v>
      </c>
      <c r="Q793" s="29">
        <f t="shared" si="64"/>
        <v>0</v>
      </c>
    </row>
    <row r="794" spans="1:17">
      <c r="A794" s="107">
        <v>792</v>
      </c>
      <c r="B794" s="10">
        <v>2</v>
      </c>
      <c r="C794" s="10">
        <v>2</v>
      </c>
      <c r="D794" s="11">
        <v>24</v>
      </c>
      <c r="E794" s="25">
        <v>26928</v>
      </c>
      <c r="F794" s="26">
        <v>1891.9190684536945</v>
      </c>
      <c r="G794" s="27">
        <v>0</v>
      </c>
      <c r="H794" s="27">
        <f t="shared" si="60"/>
        <v>25036.080931546305</v>
      </c>
      <c r="I794" s="27">
        <v>50</v>
      </c>
      <c r="J794" s="13">
        <f t="shared" si="61"/>
        <v>24986.080931546305</v>
      </c>
      <c r="K794" s="13">
        <v>25419</v>
      </c>
      <c r="L794" s="13">
        <f t="shared" si="62"/>
        <v>0</v>
      </c>
      <c r="M794" s="28">
        <v>103.4</v>
      </c>
      <c r="N794" s="13">
        <f t="shared" si="63"/>
        <v>0</v>
      </c>
      <c r="O794" s="13">
        <v>37.31</v>
      </c>
      <c r="P794" s="13">
        <f>'1- EC horaire'!O794</f>
        <v>0</v>
      </c>
      <c r="Q794" s="29">
        <f t="shared" si="64"/>
        <v>0</v>
      </c>
    </row>
    <row r="795" spans="1:17">
      <c r="A795" s="107">
        <v>793</v>
      </c>
      <c r="B795" s="10">
        <v>2</v>
      </c>
      <c r="C795" s="10">
        <v>3</v>
      </c>
      <c r="D795" s="11">
        <v>1</v>
      </c>
      <c r="E795" s="25">
        <v>26793</v>
      </c>
      <c r="F795" s="26">
        <v>1887.8328583036946</v>
      </c>
      <c r="G795" s="27">
        <v>0</v>
      </c>
      <c r="H795" s="27">
        <f t="shared" si="60"/>
        <v>24905.167141696307</v>
      </c>
      <c r="I795" s="27">
        <v>49</v>
      </c>
      <c r="J795" s="13">
        <f t="shared" si="61"/>
        <v>24856.167141696307</v>
      </c>
      <c r="K795" s="13">
        <v>25307</v>
      </c>
      <c r="L795" s="13">
        <f t="shared" si="62"/>
        <v>0</v>
      </c>
      <c r="M795" s="28">
        <v>103.4</v>
      </c>
      <c r="N795" s="13">
        <f t="shared" si="63"/>
        <v>0</v>
      </c>
      <c r="O795" s="13">
        <v>33.69</v>
      </c>
      <c r="P795" s="13">
        <f>'1- EC horaire'!O795</f>
        <v>0</v>
      </c>
      <c r="Q795" s="29">
        <f t="shared" si="64"/>
        <v>0</v>
      </c>
    </row>
    <row r="796" spans="1:17">
      <c r="A796" s="107">
        <v>794</v>
      </c>
      <c r="B796" s="10">
        <v>2</v>
      </c>
      <c r="C796" s="10">
        <v>3</v>
      </c>
      <c r="D796" s="11">
        <v>2</v>
      </c>
      <c r="E796" s="25">
        <v>26347</v>
      </c>
      <c r="F796" s="26">
        <v>1872.0309530536947</v>
      </c>
      <c r="G796" s="27">
        <v>0</v>
      </c>
      <c r="H796" s="27">
        <f t="shared" si="60"/>
        <v>24474.969046946306</v>
      </c>
      <c r="I796" s="27">
        <v>48</v>
      </c>
      <c r="J796" s="13">
        <f t="shared" si="61"/>
        <v>24426.969046946306</v>
      </c>
      <c r="K796" s="13">
        <v>24938</v>
      </c>
      <c r="L796" s="13">
        <f t="shared" si="62"/>
        <v>0</v>
      </c>
      <c r="M796" s="28">
        <v>103.4</v>
      </c>
      <c r="N796" s="13">
        <f t="shared" si="63"/>
        <v>0</v>
      </c>
      <c r="O796" s="13">
        <v>32.770000000000003</v>
      </c>
      <c r="P796" s="13">
        <f>'1- EC horaire'!O796</f>
        <v>0</v>
      </c>
      <c r="Q796" s="29">
        <f t="shared" si="64"/>
        <v>0</v>
      </c>
    </row>
    <row r="797" spans="1:17">
      <c r="A797" s="107">
        <v>795</v>
      </c>
      <c r="B797" s="10">
        <v>2</v>
      </c>
      <c r="C797" s="10">
        <v>3</v>
      </c>
      <c r="D797" s="11">
        <v>3</v>
      </c>
      <c r="E797" s="25">
        <v>26586</v>
      </c>
      <c r="F797" s="26">
        <v>1875.1239460536945</v>
      </c>
      <c r="G797" s="27">
        <v>0</v>
      </c>
      <c r="H797" s="27">
        <f t="shared" si="60"/>
        <v>24710.876053946304</v>
      </c>
      <c r="I797" s="27">
        <v>48</v>
      </c>
      <c r="J797" s="13">
        <f t="shared" si="61"/>
        <v>24662.876053946304</v>
      </c>
      <c r="K797" s="13">
        <v>25190</v>
      </c>
      <c r="L797" s="13">
        <f t="shared" si="62"/>
        <v>0</v>
      </c>
      <c r="M797" s="28">
        <v>103.4</v>
      </c>
      <c r="N797" s="13">
        <f t="shared" si="63"/>
        <v>0</v>
      </c>
      <c r="O797" s="13">
        <v>32.909999999999997</v>
      </c>
      <c r="P797" s="13">
        <f>'1- EC horaire'!O797</f>
        <v>0</v>
      </c>
      <c r="Q797" s="29">
        <f t="shared" si="64"/>
        <v>0</v>
      </c>
    </row>
    <row r="798" spans="1:17">
      <c r="A798" s="107">
        <v>796</v>
      </c>
      <c r="B798" s="10">
        <v>2</v>
      </c>
      <c r="C798" s="10">
        <v>3</v>
      </c>
      <c r="D798" s="11">
        <v>4</v>
      </c>
      <c r="E798" s="25">
        <v>26660</v>
      </c>
      <c r="F798" s="26">
        <v>1883.7214879036947</v>
      </c>
      <c r="G798" s="27">
        <v>0</v>
      </c>
      <c r="H798" s="27">
        <f t="shared" si="60"/>
        <v>24776.278512096305</v>
      </c>
      <c r="I798" s="27">
        <v>50</v>
      </c>
      <c r="J798" s="13">
        <f t="shared" si="61"/>
        <v>24726.278512096305</v>
      </c>
      <c r="K798" s="13">
        <v>25249</v>
      </c>
      <c r="L798" s="13">
        <f t="shared" si="62"/>
        <v>0</v>
      </c>
      <c r="M798" s="28">
        <v>103.4</v>
      </c>
      <c r="N798" s="13">
        <f t="shared" si="63"/>
        <v>0</v>
      </c>
      <c r="O798" s="13">
        <v>33.07</v>
      </c>
      <c r="P798" s="13">
        <f>'1- EC horaire'!O798</f>
        <v>0</v>
      </c>
      <c r="Q798" s="29">
        <f t="shared" si="64"/>
        <v>0</v>
      </c>
    </row>
    <row r="799" spans="1:17">
      <c r="A799" s="107">
        <v>797</v>
      </c>
      <c r="B799" s="10">
        <v>2</v>
      </c>
      <c r="C799" s="10">
        <v>3</v>
      </c>
      <c r="D799" s="11">
        <v>5</v>
      </c>
      <c r="E799" s="25">
        <v>26895</v>
      </c>
      <c r="F799" s="26">
        <v>1874.9203470536945</v>
      </c>
      <c r="G799" s="27">
        <v>0</v>
      </c>
      <c r="H799" s="27">
        <f t="shared" si="60"/>
        <v>25020.079652946304</v>
      </c>
      <c r="I799" s="27">
        <v>51</v>
      </c>
      <c r="J799" s="13">
        <f t="shared" si="61"/>
        <v>24969.079652946304</v>
      </c>
      <c r="K799" s="13">
        <v>25410</v>
      </c>
      <c r="L799" s="13">
        <f t="shared" si="62"/>
        <v>0</v>
      </c>
      <c r="M799" s="28">
        <v>103.4</v>
      </c>
      <c r="N799" s="13">
        <f t="shared" si="63"/>
        <v>0</v>
      </c>
      <c r="O799" s="13">
        <v>33.19</v>
      </c>
      <c r="P799" s="13">
        <f>'1- EC horaire'!O799</f>
        <v>0</v>
      </c>
      <c r="Q799" s="29">
        <f t="shared" si="64"/>
        <v>0</v>
      </c>
    </row>
    <row r="800" spans="1:17">
      <c r="A800" s="107">
        <v>798</v>
      </c>
      <c r="B800" s="10">
        <v>2</v>
      </c>
      <c r="C800" s="10">
        <v>3</v>
      </c>
      <c r="D800" s="11">
        <v>6</v>
      </c>
      <c r="E800" s="25">
        <v>28586</v>
      </c>
      <c r="F800" s="26">
        <v>1883.4410489036945</v>
      </c>
      <c r="G800" s="27">
        <v>0</v>
      </c>
      <c r="H800" s="27">
        <f t="shared" si="60"/>
        <v>26702.558951096304</v>
      </c>
      <c r="I800" s="27">
        <v>55</v>
      </c>
      <c r="J800" s="13">
        <f t="shared" si="61"/>
        <v>26647.558951096304</v>
      </c>
      <c r="K800" s="13">
        <v>26708</v>
      </c>
      <c r="L800" s="13">
        <f t="shared" si="62"/>
        <v>0</v>
      </c>
      <c r="M800" s="28">
        <v>103.4</v>
      </c>
      <c r="N800" s="13">
        <f t="shared" si="63"/>
        <v>0</v>
      </c>
      <c r="O800" s="13">
        <v>38.21</v>
      </c>
      <c r="P800" s="13">
        <f>'1- EC horaire'!O800</f>
        <v>0</v>
      </c>
      <c r="Q800" s="29">
        <f t="shared" si="64"/>
        <v>0</v>
      </c>
    </row>
    <row r="801" spans="1:17">
      <c r="A801" s="107">
        <v>799</v>
      </c>
      <c r="B801" s="10">
        <v>2</v>
      </c>
      <c r="C801" s="10">
        <v>3</v>
      </c>
      <c r="D801" s="11">
        <v>7</v>
      </c>
      <c r="E801" s="25">
        <v>30889</v>
      </c>
      <c r="F801" s="26">
        <v>1883.3364455536946</v>
      </c>
      <c r="G801" s="27">
        <v>0</v>
      </c>
      <c r="H801" s="27">
        <f t="shared" si="60"/>
        <v>29005.663554446306</v>
      </c>
      <c r="I801" s="27">
        <v>60</v>
      </c>
      <c r="J801" s="13">
        <f t="shared" si="61"/>
        <v>28945.663554446306</v>
      </c>
      <c r="K801" s="13">
        <v>28843</v>
      </c>
      <c r="L801" s="13">
        <f t="shared" si="62"/>
        <v>102.66355444630608</v>
      </c>
      <c r="M801" s="28">
        <v>103.4</v>
      </c>
      <c r="N801" s="13">
        <f t="shared" si="63"/>
        <v>10615.411529748049</v>
      </c>
      <c r="O801" s="13">
        <v>50.69</v>
      </c>
      <c r="P801" s="13">
        <f>'1- EC horaire'!O801</f>
        <v>166.03354219918401</v>
      </c>
      <c r="Q801" s="29">
        <f t="shared" si="64"/>
        <v>-63.369987752877933</v>
      </c>
    </row>
    <row r="802" spans="1:17">
      <c r="A802" s="107">
        <v>800</v>
      </c>
      <c r="B802" s="10">
        <v>2</v>
      </c>
      <c r="C802" s="10">
        <v>3</v>
      </c>
      <c r="D802" s="11">
        <v>8</v>
      </c>
      <c r="E802" s="25">
        <v>31710</v>
      </c>
      <c r="F802" s="26">
        <v>1877.3778348036944</v>
      </c>
      <c r="G802" s="27">
        <v>0</v>
      </c>
      <c r="H802" s="27">
        <f t="shared" si="60"/>
        <v>29832.622165196306</v>
      </c>
      <c r="I802" s="27">
        <v>60</v>
      </c>
      <c r="J802" s="13">
        <f t="shared" si="61"/>
        <v>29772.622165196306</v>
      </c>
      <c r="K802" s="13">
        <v>29867</v>
      </c>
      <c r="L802" s="13">
        <f t="shared" si="62"/>
        <v>0</v>
      </c>
      <c r="M802" s="28">
        <v>300</v>
      </c>
      <c r="N802" s="13">
        <f t="shared" si="63"/>
        <v>0</v>
      </c>
      <c r="O802" s="13">
        <v>47.31</v>
      </c>
      <c r="P802" s="13">
        <f>'1- EC horaire'!O802</f>
        <v>0</v>
      </c>
      <c r="Q802" s="29">
        <f t="shared" si="64"/>
        <v>0</v>
      </c>
    </row>
    <row r="803" spans="1:17">
      <c r="A803" s="107">
        <v>801</v>
      </c>
      <c r="B803" s="10">
        <v>2</v>
      </c>
      <c r="C803" s="10">
        <v>3</v>
      </c>
      <c r="D803" s="11">
        <v>9</v>
      </c>
      <c r="E803" s="25">
        <v>30757</v>
      </c>
      <c r="F803" s="26">
        <v>1885.3086887536945</v>
      </c>
      <c r="G803" s="27">
        <v>0</v>
      </c>
      <c r="H803" s="27">
        <f t="shared" si="60"/>
        <v>28871.691311246304</v>
      </c>
      <c r="I803" s="27">
        <v>57</v>
      </c>
      <c r="J803" s="13">
        <f t="shared" si="61"/>
        <v>28814.691311246304</v>
      </c>
      <c r="K803" s="13">
        <v>28697</v>
      </c>
      <c r="L803" s="13">
        <f t="shared" si="62"/>
        <v>117.69131124630439</v>
      </c>
      <c r="M803" s="28">
        <v>103.4</v>
      </c>
      <c r="N803" s="13">
        <f t="shared" si="63"/>
        <v>12169.281582867876</v>
      </c>
      <c r="O803" s="13">
        <v>47.37</v>
      </c>
      <c r="P803" s="13">
        <f>'1- EC horaire'!O803</f>
        <v>110.81711664216709</v>
      </c>
      <c r="Q803" s="29">
        <f t="shared" si="64"/>
        <v>6.8741946041373012</v>
      </c>
    </row>
    <row r="804" spans="1:17">
      <c r="A804" s="107">
        <v>802</v>
      </c>
      <c r="B804" s="10">
        <v>2</v>
      </c>
      <c r="C804" s="10">
        <v>3</v>
      </c>
      <c r="D804" s="11">
        <v>10</v>
      </c>
      <c r="E804" s="25">
        <v>29147</v>
      </c>
      <c r="F804" s="26">
        <v>1890.5954812036946</v>
      </c>
      <c r="G804" s="27">
        <v>0</v>
      </c>
      <c r="H804" s="27">
        <f t="shared" si="60"/>
        <v>27256.404518796306</v>
      </c>
      <c r="I804" s="27">
        <v>53</v>
      </c>
      <c r="J804" s="13">
        <f t="shared" si="61"/>
        <v>27203.404518796306</v>
      </c>
      <c r="K804" s="13">
        <v>27179</v>
      </c>
      <c r="L804" s="13">
        <f t="shared" si="62"/>
        <v>24.404518796305638</v>
      </c>
      <c r="M804" s="28">
        <v>103.4</v>
      </c>
      <c r="N804" s="13">
        <f t="shared" si="63"/>
        <v>2523.427243538003</v>
      </c>
      <c r="O804" s="13">
        <v>44.71</v>
      </c>
      <c r="P804" s="13">
        <f>'1- EC horaire'!O804</f>
        <v>0</v>
      </c>
      <c r="Q804" s="29">
        <f t="shared" si="64"/>
        <v>24.404518796305638</v>
      </c>
    </row>
    <row r="805" spans="1:17">
      <c r="A805" s="107">
        <v>803</v>
      </c>
      <c r="B805" s="10">
        <v>2</v>
      </c>
      <c r="C805" s="10">
        <v>3</v>
      </c>
      <c r="D805" s="11">
        <v>11</v>
      </c>
      <c r="E805" s="25">
        <v>28296</v>
      </c>
      <c r="F805" s="26">
        <v>1891.1415426036947</v>
      </c>
      <c r="G805" s="27">
        <v>0</v>
      </c>
      <c r="H805" s="27">
        <f t="shared" si="60"/>
        <v>26404.858457396305</v>
      </c>
      <c r="I805" s="27">
        <v>52</v>
      </c>
      <c r="J805" s="13">
        <f t="shared" si="61"/>
        <v>26352.858457396305</v>
      </c>
      <c r="K805" s="13">
        <v>26502</v>
      </c>
      <c r="L805" s="13">
        <f t="shared" si="62"/>
        <v>0</v>
      </c>
      <c r="M805" s="28">
        <v>103.4</v>
      </c>
      <c r="N805" s="13">
        <f t="shared" si="63"/>
        <v>0</v>
      </c>
      <c r="O805" s="13">
        <v>43.08</v>
      </c>
      <c r="P805" s="13">
        <f>'1- EC horaire'!O805</f>
        <v>0</v>
      </c>
      <c r="Q805" s="29">
        <f t="shared" si="64"/>
        <v>0</v>
      </c>
    </row>
    <row r="806" spans="1:17">
      <c r="A806" s="107">
        <v>804</v>
      </c>
      <c r="B806" s="10">
        <v>2</v>
      </c>
      <c r="C806" s="10">
        <v>3</v>
      </c>
      <c r="D806" s="11">
        <v>12</v>
      </c>
      <c r="E806" s="25">
        <v>27457</v>
      </c>
      <c r="F806" s="26">
        <v>1892.6402426036946</v>
      </c>
      <c r="G806" s="27">
        <v>0</v>
      </c>
      <c r="H806" s="27">
        <f t="shared" si="60"/>
        <v>25564.359757396305</v>
      </c>
      <c r="I806" s="27">
        <v>50</v>
      </c>
      <c r="J806" s="13">
        <f t="shared" si="61"/>
        <v>25514.359757396305</v>
      </c>
      <c r="K806" s="13">
        <v>25790</v>
      </c>
      <c r="L806" s="13">
        <f t="shared" si="62"/>
        <v>0</v>
      </c>
      <c r="M806" s="28">
        <v>103.4</v>
      </c>
      <c r="N806" s="13">
        <f t="shared" si="63"/>
        <v>0</v>
      </c>
      <c r="O806" s="13">
        <v>40.869999999999997</v>
      </c>
      <c r="P806" s="13">
        <f>'1- EC horaire'!O806</f>
        <v>0</v>
      </c>
      <c r="Q806" s="29">
        <f t="shared" si="64"/>
        <v>0</v>
      </c>
    </row>
    <row r="807" spans="1:17">
      <c r="A807" s="107">
        <v>805</v>
      </c>
      <c r="B807" s="10">
        <v>2</v>
      </c>
      <c r="C807" s="10">
        <v>3</v>
      </c>
      <c r="D807" s="11">
        <v>13</v>
      </c>
      <c r="E807" s="25">
        <v>26470</v>
      </c>
      <c r="F807" s="26">
        <v>1891.1417126036945</v>
      </c>
      <c r="G807" s="27">
        <v>0</v>
      </c>
      <c r="H807" s="27">
        <f t="shared" si="60"/>
        <v>24578.858287396306</v>
      </c>
      <c r="I807" s="27">
        <v>48</v>
      </c>
      <c r="J807" s="13">
        <f t="shared" si="61"/>
        <v>24530.858287396306</v>
      </c>
      <c r="K807" s="13">
        <v>25034</v>
      </c>
      <c r="L807" s="13">
        <f t="shared" si="62"/>
        <v>0</v>
      </c>
      <c r="M807" s="28">
        <v>103.4</v>
      </c>
      <c r="N807" s="13">
        <f t="shared" si="63"/>
        <v>0</v>
      </c>
      <c r="O807" s="13">
        <v>37.85</v>
      </c>
      <c r="P807" s="13">
        <f>'1- EC horaire'!O807</f>
        <v>0</v>
      </c>
      <c r="Q807" s="29">
        <f t="shared" si="64"/>
        <v>0</v>
      </c>
    </row>
    <row r="808" spans="1:17">
      <c r="A808" s="107">
        <v>806</v>
      </c>
      <c r="B808" s="10">
        <v>2</v>
      </c>
      <c r="C808" s="10">
        <v>3</v>
      </c>
      <c r="D808" s="11">
        <v>14</v>
      </c>
      <c r="E808" s="25">
        <v>26293</v>
      </c>
      <c r="F808" s="26">
        <v>1897.6440011536945</v>
      </c>
      <c r="G808" s="27">
        <v>0</v>
      </c>
      <c r="H808" s="27">
        <f t="shared" si="60"/>
        <v>24395.355998846306</v>
      </c>
      <c r="I808" s="27">
        <v>49</v>
      </c>
      <c r="J808" s="13">
        <f t="shared" si="61"/>
        <v>24346.355998846306</v>
      </c>
      <c r="K808" s="13">
        <v>24825</v>
      </c>
      <c r="L808" s="13">
        <f t="shared" si="62"/>
        <v>0</v>
      </c>
      <c r="M808" s="28">
        <v>103.4</v>
      </c>
      <c r="N808" s="13">
        <f t="shared" si="63"/>
        <v>0</v>
      </c>
      <c r="O808" s="13">
        <v>37.56</v>
      </c>
      <c r="P808" s="13">
        <f>'1- EC horaire'!O808</f>
        <v>0</v>
      </c>
      <c r="Q808" s="29">
        <f t="shared" si="64"/>
        <v>0</v>
      </c>
    </row>
    <row r="809" spans="1:17">
      <c r="A809" s="107">
        <v>807</v>
      </c>
      <c r="B809" s="10">
        <v>2</v>
      </c>
      <c r="C809" s="10">
        <v>3</v>
      </c>
      <c r="D809" s="11">
        <v>15</v>
      </c>
      <c r="E809" s="25">
        <v>26493</v>
      </c>
      <c r="F809" s="26">
        <v>1907.2356262536946</v>
      </c>
      <c r="G809" s="27">
        <v>0</v>
      </c>
      <c r="H809" s="27">
        <f t="shared" si="60"/>
        <v>24585.764373746304</v>
      </c>
      <c r="I809" s="27">
        <v>50</v>
      </c>
      <c r="J809" s="13">
        <f t="shared" si="61"/>
        <v>24535.764373746304</v>
      </c>
      <c r="K809" s="13">
        <v>25036</v>
      </c>
      <c r="L809" s="13">
        <f t="shared" si="62"/>
        <v>0</v>
      </c>
      <c r="M809" s="28">
        <v>103.4</v>
      </c>
      <c r="N809" s="13">
        <f t="shared" si="63"/>
        <v>0</v>
      </c>
      <c r="O809" s="13">
        <v>37.69</v>
      </c>
      <c r="P809" s="13">
        <f>'1- EC horaire'!O809</f>
        <v>0</v>
      </c>
      <c r="Q809" s="29">
        <f t="shared" si="64"/>
        <v>0</v>
      </c>
    </row>
    <row r="810" spans="1:17">
      <c r="A810" s="107">
        <v>808</v>
      </c>
      <c r="B810" s="10">
        <v>2</v>
      </c>
      <c r="C810" s="10">
        <v>3</v>
      </c>
      <c r="D810" s="11">
        <v>16</v>
      </c>
      <c r="E810" s="25">
        <v>27115</v>
      </c>
      <c r="F810" s="26">
        <v>1906.6946182036945</v>
      </c>
      <c r="G810" s="27">
        <v>0</v>
      </c>
      <c r="H810" s="27">
        <f t="shared" si="60"/>
        <v>25208.305381796305</v>
      </c>
      <c r="I810" s="27">
        <v>52</v>
      </c>
      <c r="J810" s="13">
        <f t="shared" si="61"/>
        <v>25156.305381796305</v>
      </c>
      <c r="K810" s="13">
        <v>25535</v>
      </c>
      <c r="L810" s="13">
        <f t="shared" si="62"/>
        <v>0</v>
      </c>
      <c r="M810" s="28">
        <v>103.4</v>
      </c>
      <c r="N810" s="13">
        <f t="shared" si="63"/>
        <v>0</v>
      </c>
      <c r="O810" s="13">
        <v>37.950000000000003</v>
      </c>
      <c r="P810" s="13">
        <f>'1- EC horaire'!O810</f>
        <v>0</v>
      </c>
      <c r="Q810" s="29">
        <f t="shared" si="64"/>
        <v>0</v>
      </c>
    </row>
    <row r="811" spans="1:17">
      <c r="A811" s="107">
        <v>809</v>
      </c>
      <c r="B811" s="10">
        <v>2</v>
      </c>
      <c r="C811" s="10">
        <v>3</v>
      </c>
      <c r="D811" s="11">
        <v>17</v>
      </c>
      <c r="E811" s="25">
        <v>28614</v>
      </c>
      <c r="F811" s="26">
        <v>1900.6688171536946</v>
      </c>
      <c r="G811" s="27">
        <v>0</v>
      </c>
      <c r="H811" s="27">
        <f t="shared" si="60"/>
        <v>26713.331182846305</v>
      </c>
      <c r="I811" s="27">
        <v>57</v>
      </c>
      <c r="J811" s="13">
        <f t="shared" si="61"/>
        <v>26656.331182846305</v>
      </c>
      <c r="K811" s="13">
        <v>26737</v>
      </c>
      <c r="L811" s="13">
        <f t="shared" si="62"/>
        <v>0</v>
      </c>
      <c r="M811" s="28">
        <v>103.4</v>
      </c>
      <c r="N811" s="13">
        <f t="shared" si="63"/>
        <v>0</v>
      </c>
      <c r="O811" s="13">
        <v>39.880000000000003</v>
      </c>
      <c r="P811" s="13">
        <f>'1- EC horaire'!O811</f>
        <v>0</v>
      </c>
      <c r="Q811" s="29">
        <f t="shared" si="64"/>
        <v>0</v>
      </c>
    </row>
    <row r="812" spans="1:17">
      <c r="A812" s="107">
        <v>810</v>
      </c>
      <c r="B812" s="10">
        <v>2</v>
      </c>
      <c r="C812" s="10">
        <v>3</v>
      </c>
      <c r="D812" s="11">
        <v>18</v>
      </c>
      <c r="E812" s="25">
        <v>30578</v>
      </c>
      <c r="F812" s="26">
        <v>1899.6343577536945</v>
      </c>
      <c r="G812" s="27">
        <v>0</v>
      </c>
      <c r="H812" s="27">
        <f t="shared" si="60"/>
        <v>28678.365642246306</v>
      </c>
      <c r="I812" s="27">
        <v>59</v>
      </c>
      <c r="J812" s="13">
        <f t="shared" si="61"/>
        <v>28619.365642246306</v>
      </c>
      <c r="K812" s="13">
        <v>28516</v>
      </c>
      <c r="L812" s="13">
        <f t="shared" si="62"/>
        <v>103.36564224630638</v>
      </c>
      <c r="M812" s="28">
        <v>103.4</v>
      </c>
      <c r="N812" s="13">
        <f t="shared" si="63"/>
        <v>10688.00740826808</v>
      </c>
      <c r="O812" s="13">
        <v>47.82</v>
      </c>
      <c r="P812" s="13">
        <f>'1- EC horaire'!O812</f>
        <v>155.29336009057806</v>
      </c>
      <c r="Q812" s="29">
        <f t="shared" si="64"/>
        <v>-51.927717844271683</v>
      </c>
    </row>
    <row r="813" spans="1:17">
      <c r="A813" s="107">
        <v>811</v>
      </c>
      <c r="B813" s="10">
        <v>2</v>
      </c>
      <c r="C813" s="10">
        <v>3</v>
      </c>
      <c r="D813" s="11">
        <v>19</v>
      </c>
      <c r="E813" s="25">
        <v>30681</v>
      </c>
      <c r="F813" s="26">
        <v>1903.2368372036944</v>
      </c>
      <c r="G813" s="27">
        <v>0</v>
      </c>
      <c r="H813" s="27">
        <f t="shared" si="60"/>
        <v>28777.763162796306</v>
      </c>
      <c r="I813" s="27">
        <v>58</v>
      </c>
      <c r="J813" s="13">
        <f t="shared" si="61"/>
        <v>28719.763162796306</v>
      </c>
      <c r="K813" s="13">
        <v>28601</v>
      </c>
      <c r="L813" s="13">
        <f t="shared" si="62"/>
        <v>118.76316279630555</v>
      </c>
      <c r="M813" s="28">
        <v>103.4</v>
      </c>
      <c r="N813" s="13">
        <f t="shared" si="63"/>
        <v>12280.111033137995</v>
      </c>
      <c r="O813" s="13">
        <v>54.45</v>
      </c>
      <c r="P813" s="13">
        <f>'1- EC horaire'!O813</f>
        <v>115.80316000146559</v>
      </c>
      <c r="Q813" s="29">
        <f t="shared" si="64"/>
        <v>2.9600027948399656</v>
      </c>
    </row>
    <row r="814" spans="1:17">
      <c r="A814" s="107">
        <v>812</v>
      </c>
      <c r="B814" s="10">
        <v>2</v>
      </c>
      <c r="C814" s="10">
        <v>3</v>
      </c>
      <c r="D814" s="11">
        <v>20</v>
      </c>
      <c r="E814" s="25">
        <v>29857</v>
      </c>
      <c r="F814" s="26">
        <v>1900.2953150036944</v>
      </c>
      <c r="G814" s="27">
        <v>0</v>
      </c>
      <c r="H814" s="27">
        <f t="shared" si="60"/>
        <v>27956.704684996304</v>
      </c>
      <c r="I814" s="27">
        <v>56</v>
      </c>
      <c r="J814" s="13">
        <f t="shared" si="61"/>
        <v>27900.704684996304</v>
      </c>
      <c r="K814" s="13">
        <v>27777</v>
      </c>
      <c r="L814" s="13">
        <f t="shared" si="62"/>
        <v>123.70468499630442</v>
      </c>
      <c r="M814" s="28">
        <v>103.4</v>
      </c>
      <c r="N814" s="13">
        <f t="shared" si="63"/>
        <v>12791.064428617878</v>
      </c>
      <c r="O814" s="13">
        <v>50.56</v>
      </c>
      <c r="P814" s="13">
        <f>'1- EC horaire'!O814</f>
        <v>132.58704088636296</v>
      </c>
      <c r="Q814" s="29">
        <f t="shared" si="64"/>
        <v>-8.882355890058534</v>
      </c>
    </row>
    <row r="815" spans="1:17">
      <c r="A815" s="107">
        <v>813</v>
      </c>
      <c r="B815" s="10">
        <v>2</v>
      </c>
      <c r="C815" s="10">
        <v>3</v>
      </c>
      <c r="D815" s="11">
        <v>21</v>
      </c>
      <c r="E815" s="25">
        <v>29219</v>
      </c>
      <c r="F815" s="26">
        <v>1901.5889716536944</v>
      </c>
      <c r="G815" s="27">
        <v>0</v>
      </c>
      <c r="H815" s="27">
        <f t="shared" si="60"/>
        <v>27317.411028346305</v>
      </c>
      <c r="I815" s="27">
        <v>55</v>
      </c>
      <c r="J815" s="13">
        <f t="shared" si="61"/>
        <v>27262.411028346305</v>
      </c>
      <c r="K815" s="13">
        <v>27211</v>
      </c>
      <c r="L815" s="13">
        <f t="shared" si="62"/>
        <v>51.411028346305102</v>
      </c>
      <c r="M815" s="28">
        <v>103.4</v>
      </c>
      <c r="N815" s="13">
        <f t="shared" si="63"/>
        <v>5315.9003310079479</v>
      </c>
      <c r="O815" s="13">
        <v>46.85</v>
      </c>
      <c r="P815" s="13">
        <f>'1- EC horaire'!O815</f>
        <v>40.396871415076021</v>
      </c>
      <c r="Q815" s="29">
        <f t="shared" si="64"/>
        <v>11.014156931229081</v>
      </c>
    </row>
    <row r="816" spans="1:17">
      <c r="A816" s="107">
        <v>814</v>
      </c>
      <c r="B816" s="10">
        <v>2</v>
      </c>
      <c r="C816" s="10">
        <v>3</v>
      </c>
      <c r="D816" s="11">
        <v>22</v>
      </c>
      <c r="E816" s="25">
        <v>28572</v>
      </c>
      <c r="F816" s="26">
        <v>1906.2204077036945</v>
      </c>
      <c r="G816" s="27">
        <v>0</v>
      </c>
      <c r="H816" s="27">
        <f t="shared" si="60"/>
        <v>26665.779592296305</v>
      </c>
      <c r="I816" s="27">
        <v>54</v>
      </c>
      <c r="J816" s="13">
        <f t="shared" si="61"/>
        <v>26611.779592296305</v>
      </c>
      <c r="K816" s="13">
        <v>26680</v>
      </c>
      <c r="L816" s="13">
        <f t="shared" si="62"/>
        <v>0</v>
      </c>
      <c r="M816" s="28">
        <v>103.4</v>
      </c>
      <c r="N816" s="13">
        <f t="shared" si="63"/>
        <v>0</v>
      </c>
      <c r="O816" s="13">
        <v>42.85</v>
      </c>
      <c r="P816" s="13">
        <f>'1- EC horaire'!O816</f>
        <v>0</v>
      </c>
      <c r="Q816" s="29">
        <f t="shared" si="64"/>
        <v>0</v>
      </c>
    </row>
    <row r="817" spans="1:17">
      <c r="A817" s="107">
        <v>815</v>
      </c>
      <c r="B817" s="10">
        <v>2</v>
      </c>
      <c r="C817" s="10">
        <v>3</v>
      </c>
      <c r="D817" s="11">
        <v>23</v>
      </c>
      <c r="E817" s="25">
        <v>27716</v>
      </c>
      <c r="F817" s="26">
        <v>1911.1244230036946</v>
      </c>
      <c r="G817" s="27">
        <v>0</v>
      </c>
      <c r="H817" s="27">
        <f t="shared" si="60"/>
        <v>25804.875576996306</v>
      </c>
      <c r="I817" s="27">
        <v>51</v>
      </c>
      <c r="J817" s="13">
        <f t="shared" si="61"/>
        <v>25753.875576996306</v>
      </c>
      <c r="K817" s="13">
        <v>25996</v>
      </c>
      <c r="L817" s="13">
        <f t="shared" si="62"/>
        <v>0</v>
      </c>
      <c r="M817" s="28">
        <v>103.4</v>
      </c>
      <c r="N817" s="13">
        <f t="shared" si="63"/>
        <v>0</v>
      </c>
      <c r="O817" s="13">
        <v>40.130000000000003</v>
      </c>
      <c r="P817" s="13">
        <f>'1- EC horaire'!O817</f>
        <v>0</v>
      </c>
      <c r="Q817" s="29">
        <f t="shared" si="64"/>
        <v>0</v>
      </c>
    </row>
    <row r="818" spans="1:17">
      <c r="A818" s="107">
        <v>816</v>
      </c>
      <c r="B818" s="10">
        <v>2</v>
      </c>
      <c r="C818" s="10">
        <v>3</v>
      </c>
      <c r="D818" s="11">
        <v>24</v>
      </c>
      <c r="E818" s="25">
        <v>26777</v>
      </c>
      <c r="F818" s="26">
        <v>1909.2934938036944</v>
      </c>
      <c r="G818" s="27">
        <v>0</v>
      </c>
      <c r="H818" s="27">
        <f t="shared" si="60"/>
        <v>24867.706506196304</v>
      </c>
      <c r="I818" s="27">
        <v>50</v>
      </c>
      <c r="J818" s="13">
        <f t="shared" si="61"/>
        <v>24817.706506196304</v>
      </c>
      <c r="K818" s="13">
        <v>25288</v>
      </c>
      <c r="L818" s="13">
        <f t="shared" si="62"/>
        <v>0</v>
      </c>
      <c r="M818" s="28">
        <v>103.4</v>
      </c>
      <c r="N818" s="13">
        <f t="shared" si="63"/>
        <v>0</v>
      </c>
      <c r="O818" s="13">
        <v>33.78</v>
      </c>
      <c r="P818" s="13">
        <f>'1- EC horaire'!O818</f>
        <v>0</v>
      </c>
      <c r="Q818" s="29">
        <f t="shared" si="64"/>
        <v>0</v>
      </c>
    </row>
    <row r="819" spans="1:17">
      <c r="A819" s="107">
        <v>817</v>
      </c>
      <c r="B819" s="10">
        <v>2</v>
      </c>
      <c r="C819" s="10">
        <v>4</v>
      </c>
      <c r="D819" s="11">
        <v>1</v>
      </c>
      <c r="E819" s="25">
        <v>26964</v>
      </c>
      <c r="F819" s="26">
        <v>1901.3377485536946</v>
      </c>
      <c r="G819" s="27">
        <v>0</v>
      </c>
      <c r="H819" s="27">
        <f t="shared" si="60"/>
        <v>25062.662251446305</v>
      </c>
      <c r="I819" s="27">
        <v>51</v>
      </c>
      <c r="J819" s="13">
        <f t="shared" si="61"/>
        <v>25011.662251446305</v>
      </c>
      <c r="K819" s="13">
        <v>25437</v>
      </c>
      <c r="L819" s="13">
        <f t="shared" si="62"/>
        <v>0</v>
      </c>
      <c r="M819" s="28">
        <v>103.4</v>
      </c>
      <c r="N819" s="13">
        <f t="shared" si="63"/>
        <v>0</v>
      </c>
      <c r="O819" s="13">
        <v>35.64</v>
      </c>
      <c r="P819" s="13">
        <f>'1- EC horaire'!O819</f>
        <v>0</v>
      </c>
      <c r="Q819" s="29">
        <f t="shared" si="64"/>
        <v>0</v>
      </c>
    </row>
    <row r="820" spans="1:17">
      <c r="A820" s="107">
        <v>818</v>
      </c>
      <c r="B820" s="10">
        <v>2</v>
      </c>
      <c r="C820" s="10">
        <v>4</v>
      </c>
      <c r="D820" s="11">
        <v>2</v>
      </c>
      <c r="E820" s="25">
        <v>26747</v>
      </c>
      <c r="F820" s="26">
        <v>1897.9061596536944</v>
      </c>
      <c r="G820" s="27">
        <v>0</v>
      </c>
      <c r="H820" s="27">
        <f t="shared" si="60"/>
        <v>24849.093840346304</v>
      </c>
      <c r="I820" s="27">
        <v>50</v>
      </c>
      <c r="J820" s="13">
        <f t="shared" si="61"/>
        <v>24799.093840346304</v>
      </c>
      <c r="K820" s="13">
        <v>25281</v>
      </c>
      <c r="L820" s="13">
        <f t="shared" si="62"/>
        <v>0</v>
      </c>
      <c r="M820" s="28">
        <v>103.4</v>
      </c>
      <c r="N820" s="13">
        <f t="shared" si="63"/>
        <v>0</v>
      </c>
      <c r="O820" s="13">
        <v>34.14</v>
      </c>
      <c r="P820" s="13">
        <f>'1- EC horaire'!O820</f>
        <v>0</v>
      </c>
      <c r="Q820" s="29">
        <f t="shared" si="64"/>
        <v>0</v>
      </c>
    </row>
    <row r="821" spans="1:17">
      <c r="A821" s="107">
        <v>819</v>
      </c>
      <c r="B821" s="10">
        <v>2</v>
      </c>
      <c r="C821" s="10">
        <v>4</v>
      </c>
      <c r="D821" s="11">
        <v>3</v>
      </c>
      <c r="E821" s="25">
        <v>26781</v>
      </c>
      <c r="F821" s="26">
        <v>1900.7903004036946</v>
      </c>
      <c r="G821" s="27">
        <v>0</v>
      </c>
      <c r="H821" s="27">
        <f t="shared" si="60"/>
        <v>24880.209699596304</v>
      </c>
      <c r="I821" s="27">
        <v>50</v>
      </c>
      <c r="J821" s="13">
        <f t="shared" si="61"/>
        <v>24830.209699596304</v>
      </c>
      <c r="K821" s="13">
        <v>25295</v>
      </c>
      <c r="L821" s="13">
        <f t="shared" si="62"/>
        <v>0</v>
      </c>
      <c r="M821" s="28">
        <v>103.4</v>
      </c>
      <c r="N821" s="13">
        <f t="shared" si="63"/>
        <v>0</v>
      </c>
      <c r="O821" s="13">
        <v>32.28</v>
      </c>
      <c r="P821" s="13">
        <f>'1- EC horaire'!O821</f>
        <v>0</v>
      </c>
      <c r="Q821" s="29">
        <f t="shared" si="64"/>
        <v>0</v>
      </c>
    </row>
    <row r="822" spans="1:17">
      <c r="A822" s="107">
        <v>820</v>
      </c>
      <c r="B822" s="10">
        <v>2</v>
      </c>
      <c r="C822" s="10">
        <v>4</v>
      </c>
      <c r="D822" s="11">
        <v>4</v>
      </c>
      <c r="E822" s="25">
        <v>27046</v>
      </c>
      <c r="F822" s="26">
        <v>1898.5156133036946</v>
      </c>
      <c r="G822" s="27">
        <v>0</v>
      </c>
      <c r="H822" s="27">
        <f t="shared" si="60"/>
        <v>25147.484386696306</v>
      </c>
      <c r="I822" s="27">
        <v>51</v>
      </c>
      <c r="J822" s="13">
        <f t="shared" si="61"/>
        <v>25096.484386696306</v>
      </c>
      <c r="K822" s="13">
        <v>25481</v>
      </c>
      <c r="L822" s="13">
        <f t="shared" si="62"/>
        <v>0</v>
      </c>
      <c r="M822" s="28">
        <v>103.4</v>
      </c>
      <c r="N822" s="13">
        <f t="shared" si="63"/>
        <v>0</v>
      </c>
      <c r="O822" s="13">
        <v>31.92</v>
      </c>
      <c r="P822" s="13">
        <f>'1- EC horaire'!O822</f>
        <v>0</v>
      </c>
      <c r="Q822" s="29">
        <f t="shared" si="64"/>
        <v>0</v>
      </c>
    </row>
    <row r="823" spans="1:17">
      <c r="A823" s="107">
        <v>821</v>
      </c>
      <c r="B823" s="10">
        <v>2</v>
      </c>
      <c r="C823" s="10">
        <v>4</v>
      </c>
      <c r="D823" s="11">
        <v>5</v>
      </c>
      <c r="E823" s="25">
        <v>27447</v>
      </c>
      <c r="F823" s="26">
        <v>1902.7420795536946</v>
      </c>
      <c r="G823" s="27">
        <v>0</v>
      </c>
      <c r="H823" s="27">
        <f t="shared" si="60"/>
        <v>25544.257920446304</v>
      </c>
      <c r="I823" s="27">
        <v>53</v>
      </c>
      <c r="J823" s="13">
        <f t="shared" si="61"/>
        <v>25491.257920446304</v>
      </c>
      <c r="K823" s="13">
        <v>25781</v>
      </c>
      <c r="L823" s="13">
        <f t="shared" si="62"/>
        <v>0</v>
      </c>
      <c r="M823" s="28">
        <v>103.4</v>
      </c>
      <c r="N823" s="13">
        <f t="shared" si="63"/>
        <v>0</v>
      </c>
      <c r="O823" s="13">
        <v>32.42</v>
      </c>
      <c r="P823" s="13">
        <f>'1- EC horaire'!O823</f>
        <v>0</v>
      </c>
      <c r="Q823" s="29">
        <f t="shared" si="64"/>
        <v>0</v>
      </c>
    </row>
    <row r="824" spans="1:17">
      <c r="A824" s="107">
        <v>822</v>
      </c>
      <c r="B824" s="10">
        <v>2</v>
      </c>
      <c r="C824" s="10">
        <v>4</v>
      </c>
      <c r="D824" s="11">
        <v>6</v>
      </c>
      <c r="E824" s="25">
        <v>28463</v>
      </c>
      <c r="F824" s="26">
        <v>1908.6185746536946</v>
      </c>
      <c r="G824" s="27">
        <v>0</v>
      </c>
      <c r="H824" s="27">
        <f t="shared" si="60"/>
        <v>26554.381425346306</v>
      </c>
      <c r="I824" s="27">
        <v>54</v>
      </c>
      <c r="J824" s="13">
        <f t="shared" si="61"/>
        <v>26500.381425346306</v>
      </c>
      <c r="K824" s="13">
        <v>26615</v>
      </c>
      <c r="L824" s="13">
        <f t="shared" si="62"/>
        <v>0</v>
      </c>
      <c r="M824" s="28">
        <v>103.4</v>
      </c>
      <c r="N824" s="13">
        <f t="shared" si="63"/>
        <v>0</v>
      </c>
      <c r="O824" s="13">
        <v>30.72</v>
      </c>
      <c r="P824" s="13">
        <f>'1- EC horaire'!O824</f>
        <v>0</v>
      </c>
      <c r="Q824" s="29">
        <f t="shared" si="64"/>
        <v>0</v>
      </c>
    </row>
    <row r="825" spans="1:17">
      <c r="A825" s="107">
        <v>823</v>
      </c>
      <c r="B825" s="10">
        <v>2</v>
      </c>
      <c r="C825" s="10">
        <v>4</v>
      </c>
      <c r="D825" s="11">
        <v>7</v>
      </c>
      <c r="E825" s="25">
        <v>29525</v>
      </c>
      <c r="F825" s="26">
        <v>1909.5877960036946</v>
      </c>
      <c r="G825" s="27">
        <v>0</v>
      </c>
      <c r="H825" s="27">
        <f t="shared" si="60"/>
        <v>27615.412203996304</v>
      </c>
      <c r="I825" s="27">
        <v>58</v>
      </c>
      <c r="J825" s="13">
        <f t="shared" si="61"/>
        <v>27557.412203996304</v>
      </c>
      <c r="K825" s="13">
        <v>27432</v>
      </c>
      <c r="L825" s="13">
        <f t="shared" si="62"/>
        <v>125.41220399630402</v>
      </c>
      <c r="M825" s="28">
        <v>103.4</v>
      </c>
      <c r="N825" s="13">
        <f t="shared" si="63"/>
        <v>12967.621893217836</v>
      </c>
      <c r="O825" s="13">
        <v>28.02</v>
      </c>
      <c r="P825" s="13">
        <f>'1- EC horaire'!O825</f>
        <v>36.1364203757621</v>
      </c>
      <c r="Q825" s="29">
        <f t="shared" si="64"/>
        <v>89.275783620541915</v>
      </c>
    </row>
    <row r="826" spans="1:17">
      <c r="A826" s="107">
        <v>824</v>
      </c>
      <c r="B826" s="10">
        <v>2</v>
      </c>
      <c r="C826" s="10">
        <v>4</v>
      </c>
      <c r="D826" s="11">
        <v>8</v>
      </c>
      <c r="E826" s="25">
        <v>30401</v>
      </c>
      <c r="F826" s="26">
        <v>1902.5496203036946</v>
      </c>
      <c r="G826" s="27">
        <v>0</v>
      </c>
      <c r="H826" s="27">
        <f t="shared" si="60"/>
        <v>28498.450379696304</v>
      </c>
      <c r="I826" s="27">
        <v>58</v>
      </c>
      <c r="J826" s="13">
        <f t="shared" si="61"/>
        <v>28440.450379696304</v>
      </c>
      <c r="K826" s="13">
        <v>28290</v>
      </c>
      <c r="L826" s="13">
        <f t="shared" si="62"/>
        <v>150.45037969630357</v>
      </c>
      <c r="M826" s="28">
        <v>103.4</v>
      </c>
      <c r="N826" s="13">
        <f t="shared" si="63"/>
        <v>15556.569260597789</v>
      </c>
      <c r="O826" s="13">
        <v>19.38</v>
      </c>
      <c r="P826" s="13">
        <f>'1- EC horaire'!O826</f>
        <v>161.49501844926999</v>
      </c>
      <c r="Q826" s="29">
        <f t="shared" si="64"/>
        <v>-11.044638752966421</v>
      </c>
    </row>
    <row r="827" spans="1:17">
      <c r="A827" s="107">
        <v>825</v>
      </c>
      <c r="B827" s="10">
        <v>2</v>
      </c>
      <c r="C827" s="10">
        <v>4</v>
      </c>
      <c r="D827" s="11">
        <v>9</v>
      </c>
      <c r="E827" s="25">
        <v>30086</v>
      </c>
      <c r="F827" s="26">
        <v>1901.8543038036946</v>
      </c>
      <c r="G827" s="27">
        <v>0</v>
      </c>
      <c r="H827" s="27">
        <f t="shared" si="60"/>
        <v>28184.145696196305</v>
      </c>
      <c r="I827" s="27">
        <v>56</v>
      </c>
      <c r="J827" s="13">
        <f t="shared" si="61"/>
        <v>28128.145696196305</v>
      </c>
      <c r="K827" s="13">
        <v>28000</v>
      </c>
      <c r="L827" s="13">
        <f t="shared" si="62"/>
        <v>128.14569619630493</v>
      </c>
      <c r="M827" s="28">
        <v>103.4</v>
      </c>
      <c r="N827" s="13">
        <f t="shared" si="63"/>
        <v>13250.26498669793</v>
      </c>
      <c r="O827" s="13">
        <v>19.38</v>
      </c>
      <c r="P827" s="13">
        <f>'1- EC horaire'!O827</f>
        <v>157.69058077368027</v>
      </c>
      <c r="Q827" s="29">
        <f t="shared" si="64"/>
        <v>-29.544884577375342</v>
      </c>
    </row>
    <row r="828" spans="1:17">
      <c r="A828" s="107">
        <v>826</v>
      </c>
      <c r="B828" s="10">
        <v>2</v>
      </c>
      <c r="C828" s="10">
        <v>4</v>
      </c>
      <c r="D828" s="11">
        <v>10</v>
      </c>
      <c r="E828" s="25">
        <v>29268</v>
      </c>
      <c r="F828" s="26">
        <v>1900.3221529536945</v>
      </c>
      <c r="G828" s="27">
        <v>0</v>
      </c>
      <c r="H828" s="27">
        <f t="shared" si="60"/>
        <v>27367.677847046307</v>
      </c>
      <c r="I828" s="27">
        <v>55</v>
      </c>
      <c r="J828" s="13">
        <f t="shared" si="61"/>
        <v>27312.677847046307</v>
      </c>
      <c r="K828" s="13">
        <v>27259</v>
      </c>
      <c r="L828" s="13">
        <f t="shared" si="62"/>
        <v>53.677847046306852</v>
      </c>
      <c r="M828" s="28">
        <v>103.4</v>
      </c>
      <c r="N828" s="13">
        <f t="shared" si="63"/>
        <v>5550.289384588129</v>
      </c>
      <c r="O828" s="13">
        <v>19.38</v>
      </c>
      <c r="P828" s="13">
        <f>'1- EC horaire'!O828</f>
        <v>14.295215460471809</v>
      </c>
      <c r="Q828" s="29">
        <f t="shared" si="64"/>
        <v>39.382631585835043</v>
      </c>
    </row>
    <row r="829" spans="1:17">
      <c r="A829" s="107">
        <v>827</v>
      </c>
      <c r="B829" s="10">
        <v>2</v>
      </c>
      <c r="C829" s="10">
        <v>4</v>
      </c>
      <c r="D829" s="11">
        <v>11</v>
      </c>
      <c r="E829" s="25">
        <v>28839</v>
      </c>
      <c r="F829" s="26">
        <v>1892.5958837536946</v>
      </c>
      <c r="G829" s="27">
        <v>0</v>
      </c>
      <c r="H829" s="27">
        <f t="shared" si="60"/>
        <v>26946.404116246304</v>
      </c>
      <c r="I829" s="27">
        <v>54</v>
      </c>
      <c r="J829" s="13">
        <f t="shared" si="61"/>
        <v>26892.404116246304</v>
      </c>
      <c r="K829" s="13">
        <v>26941</v>
      </c>
      <c r="L829" s="13">
        <f t="shared" si="62"/>
        <v>0</v>
      </c>
      <c r="M829" s="28">
        <v>103.4</v>
      </c>
      <c r="N829" s="13">
        <f t="shared" si="63"/>
        <v>0</v>
      </c>
      <c r="O829" s="13">
        <v>19.38</v>
      </c>
      <c r="P829" s="13">
        <f>'1- EC horaire'!O829</f>
        <v>0</v>
      </c>
      <c r="Q829" s="29">
        <f t="shared" si="64"/>
        <v>0</v>
      </c>
    </row>
    <row r="830" spans="1:17">
      <c r="A830" s="107">
        <v>828</v>
      </c>
      <c r="B830" s="10">
        <v>2</v>
      </c>
      <c r="C830" s="10">
        <v>4</v>
      </c>
      <c r="D830" s="11">
        <v>12</v>
      </c>
      <c r="E830" s="25">
        <v>28265</v>
      </c>
      <c r="F830" s="26">
        <v>1898.9484537036944</v>
      </c>
      <c r="G830" s="27">
        <v>0</v>
      </c>
      <c r="H830" s="27">
        <f t="shared" si="60"/>
        <v>26366.051546296305</v>
      </c>
      <c r="I830" s="27">
        <v>54</v>
      </c>
      <c r="J830" s="13">
        <f t="shared" si="61"/>
        <v>26312.051546296305</v>
      </c>
      <c r="K830" s="13">
        <v>26480</v>
      </c>
      <c r="L830" s="13">
        <f t="shared" si="62"/>
        <v>0</v>
      </c>
      <c r="M830" s="28">
        <v>103.4</v>
      </c>
      <c r="N830" s="13">
        <f t="shared" si="63"/>
        <v>0</v>
      </c>
      <c r="O830" s="13">
        <v>19.38</v>
      </c>
      <c r="P830" s="13">
        <f>'1- EC horaire'!O830</f>
        <v>0</v>
      </c>
      <c r="Q830" s="29">
        <f t="shared" si="64"/>
        <v>0</v>
      </c>
    </row>
    <row r="831" spans="1:17">
      <c r="A831" s="107">
        <v>829</v>
      </c>
      <c r="B831" s="10">
        <v>2</v>
      </c>
      <c r="C831" s="10">
        <v>4</v>
      </c>
      <c r="D831" s="11">
        <v>13</v>
      </c>
      <c r="E831" s="25">
        <v>27927</v>
      </c>
      <c r="F831" s="26">
        <v>1905.1920843536946</v>
      </c>
      <c r="G831" s="27">
        <v>0</v>
      </c>
      <c r="H831" s="27">
        <f t="shared" si="60"/>
        <v>26021.807915646306</v>
      </c>
      <c r="I831" s="27">
        <v>52</v>
      </c>
      <c r="J831" s="13">
        <f t="shared" si="61"/>
        <v>25969.807915646306</v>
      </c>
      <c r="K831" s="13">
        <v>26170</v>
      </c>
      <c r="L831" s="13">
        <f t="shared" si="62"/>
        <v>0</v>
      </c>
      <c r="M831" s="28">
        <v>103.4</v>
      </c>
      <c r="N831" s="13">
        <f t="shared" si="63"/>
        <v>0</v>
      </c>
      <c r="O831" s="13">
        <v>19.38</v>
      </c>
      <c r="P831" s="13">
        <f>'1- EC horaire'!O831</f>
        <v>0</v>
      </c>
      <c r="Q831" s="29">
        <f t="shared" si="64"/>
        <v>0</v>
      </c>
    </row>
    <row r="832" spans="1:17">
      <c r="A832" s="107">
        <v>830</v>
      </c>
      <c r="B832" s="10">
        <v>2</v>
      </c>
      <c r="C832" s="10">
        <v>4</v>
      </c>
      <c r="D832" s="11">
        <v>14</v>
      </c>
      <c r="E832" s="25">
        <v>27552</v>
      </c>
      <c r="F832" s="26">
        <v>1903.3683529536945</v>
      </c>
      <c r="G832" s="27">
        <v>0</v>
      </c>
      <c r="H832" s="27">
        <f t="shared" si="60"/>
        <v>25648.631647046306</v>
      </c>
      <c r="I832" s="27">
        <v>52</v>
      </c>
      <c r="J832" s="13">
        <f t="shared" si="61"/>
        <v>25596.631647046306</v>
      </c>
      <c r="K832" s="13">
        <v>25883</v>
      </c>
      <c r="L832" s="13">
        <f t="shared" si="62"/>
        <v>0</v>
      </c>
      <c r="M832" s="28">
        <v>103.4</v>
      </c>
      <c r="N832" s="13">
        <f t="shared" si="63"/>
        <v>0</v>
      </c>
      <c r="O832" s="13">
        <v>19.38</v>
      </c>
      <c r="P832" s="13">
        <f>'1- EC horaire'!O832</f>
        <v>0</v>
      </c>
      <c r="Q832" s="29">
        <f t="shared" si="64"/>
        <v>0</v>
      </c>
    </row>
    <row r="833" spans="1:17">
      <c r="A833" s="107">
        <v>831</v>
      </c>
      <c r="B833" s="10">
        <v>2</v>
      </c>
      <c r="C833" s="10">
        <v>4</v>
      </c>
      <c r="D833" s="11">
        <v>15</v>
      </c>
      <c r="E833" s="25">
        <v>27335</v>
      </c>
      <c r="F833" s="26">
        <v>1908.9192007536944</v>
      </c>
      <c r="G833" s="27">
        <v>0</v>
      </c>
      <c r="H833" s="27">
        <f t="shared" si="60"/>
        <v>25426.080799246305</v>
      </c>
      <c r="I833" s="27">
        <v>52</v>
      </c>
      <c r="J833" s="13">
        <f t="shared" si="61"/>
        <v>25374.080799246305</v>
      </c>
      <c r="K833" s="13">
        <v>25690</v>
      </c>
      <c r="L833" s="13">
        <f t="shared" si="62"/>
        <v>0</v>
      </c>
      <c r="M833" s="28">
        <v>103.4</v>
      </c>
      <c r="N833" s="13">
        <f t="shared" si="63"/>
        <v>0</v>
      </c>
      <c r="O833" s="13">
        <v>19.38</v>
      </c>
      <c r="P833" s="13">
        <f>'1- EC horaire'!O833</f>
        <v>0</v>
      </c>
      <c r="Q833" s="29">
        <f t="shared" si="64"/>
        <v>0</v>
      </c>
    </row>
    <row r="834" spans="1:17">
      <c r="A834" s="107">
        <v>832</v>
      </c>
      <c r="B834" s="10">
        <v>2</v>
      </c>
      <c r="C834" s="10">
        <v>4</v>
      </c>
      <c r="D834" s="11">
        <v>16</v>
      </c>
      <c r="E834" s="25">
        <v>27744</v>
      </c>
      <c r="F834" s="26">
        <v>1901.9357878036944</v>
      </c>
      <c r="G834" s="27">
        <v>0</v>
      </c>
      <c r="H834" s="27">
        <f t="shared" si="60"/>
        <v>25842.064212196306</v>
      </c>
      <c r="I834" s="27">
        <v>54</v>
      </c>
      <c r="J834" s="13">
        <f t="shared" si="61"/>
        <v>25788.064212196306</v>
      </c>
      <c r="K834" s="13">
        <v>26022</v>
      </c>
      <c r="L834" s="13">
        <f t="shared" si="62"/>
        <v>0</v>
      </c>
      <c r="M834" s="28">
        <v>103.4</v>
      </c>
      <c r="N834" s="13">
        <f t="shared" si="63"/>
        <v>0</v>
      </c>
      <c r="O834" s="13">
        <v>19.38</v>
      </c>
      <c r="P834" s="13">
        <f>'1- EC horaire'!O834</f>
        <v>0</v>
      </c>
      <c r="Q834" s="29">
        <f t="shared" si="64"/>
        <v>0</v>
      </c>
    </row>
    <row r="835" spans="1:17">
      <c r="A835" s="107">
        <v>833</v>
      </c>
      <c r="B835" s="10">
        <v>2</v>
      </c>
      <c r="C835" s="10">
        <v>4</v>
      </c>
      <c r="D835" s="11">
        <v>17</v>
      </c>
      <c r="E835" s="25">
        <v>28846</v>
      </c>
      <c r="F835" s="26">
        <v>1904.9618442036945</v>
      </c>
      <c r="G835" s="27">
        <v>0</v>
      </c>
      <c r="H835" s="27">
        <f t="shared" si="60"/>
        <v>26941.038155796305</v>
      </c>
      <c r="I835" s="27">
        <v>56</v>
      </c>
      <c r="J835" s="13">
        <f t="shared" si="61"/>
        <v>26885.038155796305</v>
      </c>
      <c r="K835" s="13">
        <v>26932</v>
      </c>
      <c r="L835" s="13">
        <f t="shared" si="62"/>
        <v>0</v>
      </c>
      <c r="M835" s="28">
        <v>103.4</v>
      </c>
      <c r="N835" s="13">
        <f t="shared" si="63"/>
        <v>0</v>
      </c>
      <c r="O835" s="13">
        <v>35.53</v>
      </c>
      <c r="P835" s="13">
        <f>'1- EC horaire'!O835</f>
        <v>0</v>
      </c>
      <c r="Q835" s="29">
        <f t="shared" si="64"/>
        <v>0</v>
      </c>
    </row>
    <row r="836" spans="1:17">
      <c r="A836" s="107">
        <v>834</v>
      </c>
      <c r="B836" s="10">
        <v>2</v>
      </c>
      <c r="C836" s="10">
        <v>4</v>
      </c>
      <c r="D836" s="11">
        <v>18</v>
      </c>
      <c r="E836" s="25">
        <v>30077</v>
      </c>
      <c r="F836" s="26">
        <v>1897.4351425536945</v>
      </c>
      <c r="G836" s="27">
        <v>0</v>
      </c>
      <c r="H836" s="27">
        <f t="shared" ref="H836:H899" si="65">E836-G836-F836</f>
        <v>28179.564857446305</v>
      </c>
      <c r="I836" s="27">
        <v>57</v>
      </c>
      <c r="J836" s="13">
        <f t="shared" ref="J836:J899" si="66">H836-I836</f>
        <v>28122.564857446305</v>
      </c>
      <c r="K836" s="13">
        <v>27984</v>
      </c>
      <c r="L836" s="13">
        <f t="shared" ref="L836:L899" si="67">IF(J836-K836&gt;0,J836-K836,0)</f>
        <v>138.56485744630481</v>
      </c>
      <c r="M836" s="28">
        <v>103.4</v>
      </c>
      <c r="N836" s="13">
        <f t="shared" ref="N836:N899" si="68">L836*M836</f>
        <v>14327.606259947919</v>
      </c>
      <c r="O836" s="13">
        <v>44.19</v>
      </c>
      <c r="P836" s="13">
        <f>'1- EC horaire'!O836</f>
        <v>133.3086445915651</v>
      </c>
      <c r="Q836" s="29">
        <f t="shared" ref="Q836:Q899" si="69">L836-P836</f>
        <v>5.2562128547397151</v>
      </c>
    </row>
    <row r="837" spans="1:17">
      <c r="A837" s="107">
        <v>835</v>
      </c>
      <c r="B837" s="10">
        <v>2</v>
      </c>
      <c r="C837" s="10">
        <v>4</v>
      </c>
      <c r="D837" s="11">
        <v>19</v>
      </c>
      <c r="E837" s="25">
        <v>29532</v>
      </c>
      <c r="F837" s="26">
        <v>1899.1575480536947</v>
      </c>
      <c r="G837" s="27">
        <v>0</v>
      </c>
      <c r="H837" s="27">
        <f t="shared" si="65"/>
        <v>27632.842451946304</v>
      </c>
      <c r="I837" s="27">
        <v>56</v>
      </c>
      <c r="J837" s="13">
        <f t="shared" si="66"/>
        <v>27576.842451946304</v>
      </c>
      <c r="K837" s="13">
        <v>27466</v>
      </c>
      <c r="L837" s="13">
        <f t="shared" si="67"/>
        <v>110.84245194630421</v>
      </c>
      <c r="M837" s="28">
        <v>103.4</v>
      </c>
      <c r="N837" s="13">
        <f t="shared" si="68"/>
        <v>11461.109531247856</v>
      </c>
      <c r="O837" s="13">
        <v>46.28</v>
      </c>
      <c r="P837" s="13">
        <f>'1- EC horaire'!O837</f>
        <v>78.175336748077825</v>
      </c>
      <c r="Q837" s="29">
        <f t="shared" si="69"/>
        <v>32.667115198226384</v>
      </c>
    </row>
    <row r="838" spans="1:17">
      <c r="A838" s="107">
        <v>836</v>
      </c>
      <c r="B838" s="10">
        <v>2</v>
      </c>
      <c r="C838" s="10">
        <v>4</v>
      </c>
      <c r="D838" s="11">
        <v>20</v>
      </c>
      <c r="E838" s="25">
        <v>28726</v>
      </c>
      <c r="F838" s="26">
        <v>1906.9880695536945</v>
      </c>
      <c r="G838" s="27">
        <v>0</v>
      </c>
      <c r="H838" s="27">
        <f t="shared" si="65"/>
        <v>26819.011930446304</v>
      </c>
      <c r="I838" s="27">
        <v>54</v>
      </c>
      <c r="J838" s="13">
        <f t="shared" si="66"/>
        <v>26765.011930446304</v>
      </c>
      <c r="K838" s="13">
        <v>26818</v>
      </c>
      <c r="L838" s="13">
        <f t="shared" si="67"/>
        <v>0</v>
      </c>
      <c r="M838" s="28">
        <v>103.4</v>
      </c>
      <c r="N838" s="13">
        <f t="shared" si="68"/>
        <v>0</v>
      </c>
      <c r="O838" s="13">
        <v>48.28</v>
      </c>
      <c r="P838" s="13">
        <f>'1- EC horaire'!O838</f>
        <v>0</v>
      </c>
      <c r="Q838" s="29">
        <f t="shared" si="69"/>
        <v>0</v>
      </c>
    </row>
    <row r="839" spans="1:17">
      <c r="A839" s="107">
        <v>837</v>
      </c>
      <c r="B839" s="10">
        <v>2</v>
      </c>
      <c r="C839" s="10">
        <v>4</v>
      </c>
      <c r="D839" s="11">
        <v>21</v>
      </c>
      <c r="E839" s="25">
        <v>28201</v>
      </c>
      <c r="F839" s="26">
        <v>1907.6595740036946</v>
      </c>
      <c r="G839" s="27">
        <v>0</v>
      </c>
      <c r="H839" s="27">
        <f t="shared" si="65"/>
        <v>26293.340425996306</v>
      </c>
      <c r="I839" s="27">
        <v>53</v>
      </c>
      <c r="J839" s="13">
        <f t="shared" si="66"/>
        <v>26240.340425996306</v>
      </c>
      <c r="K839" s="13">
        <v>26443</v>
      </c>
      <c r="L839" s="13">
        <f t="shared" si="67"/>
        <v>0</v>
      </c>
      <c r="M839" s="28">
        <v>103.4</v>
      </c>
      <c r="N839" s="13">
        <f t="shared" si="68"/>
        <v>0</v>
      </c>
      <c r="O839" s="13">
        <v>43.23</v>
      </c>
      <c r="P839" s="13">
        <f>'1- EC horaire'!O839</f>
        <v>0</v>
      </c>
      <c r="Q839" s="29">
        <f t="shared" si="69"/>
        <v>0</v>
      </c>
    </row>
    <row r="840" spans="1:17">
      <c r="A840" s="107">
        <v>838</v>
      </c>
      <c r="B840" s="10">
        <v>2</v>
      </c>
      <c r="C840" s="10">
        <v>4</v>
      </c>
      <c r="D840" s="11">
        <v>22</v>
      </c>
      <c r="E840" s="25">
        <v>27530</v>
      </c>
      <c r="F840" s="26">
        <v>1912.9419809536946</v>
      </c>
      <c r="G840" s="27">
        <v>0</v>
      </c>
      <c r="H840" s="27">
        <f t="shared" si="65"/>
        <v>25617.058019046304</v>
      </c>
      <c r="I840" s="27">
        <v>51</v>
      </c>
      <c r="J840" s="13">
        <f t="shared" si="66"/>
        <v>25566.058019046304</v>
      </c>
      <c r="K840" s="13">
        <v>25856</v>
      </c>
      <c r="L840" s="13">
        <f t="shared" si="67"/>
        <v>0</v>
      </c>
      <c r="M840" s="28">
        <v>103.4</v>
      </c>
      <c r="N840" s="13">
        <f t="shared" si="68"/>
        <v>0</v>
      </c>
      <c r="O840" s="13">
        <v>41.46</v>
      </c>
      <c r="P840" s="13">
        <f>'1- EC horaire'!O840</f>
        <v>0</v>
      </c>
      <c r="Q840" s="29">
        <f t="shared" si="69"/>
        <v>0</v>
      </c>
    </row>
    <row r="841" spans="1:17">
      <c r="A841" s="107">
        <v>839</v>
      </c>
      <c r="B841" s="10">
        <v>2</v>
      </c>
      <c r="C841" s="10">
        <v>4</v>
      </c>
      <c r="D841" s="11">
        <v>23</v>
      </c>
      <c r="E841" s="25">
        <v>26654</v>
      </c>
      <c r="F841" s="26">
        <v>1908.8337346536946</v>
      </c>
      <c r="G841" s="27">
        <v>0</v>
      </c>
      <c r="H841" s="27">
        <f t="shared" si="65"/>
        <v>24745.166265346306</v>
      </c>
      <c r="I841" s="27">
        <v>47</v>
      </c>
      <c r="J841" s="13">
        <f t="shared" si="66"/>
        <v>24698.166265346306</v>
      </c>
      <c r="K841" s="13">
        <v>25209</v>
      </c>
      <c r="L841" s="13">
        <f t="shared" si="67"/>
        <v>0</v>
      </c>
      <c r="M841" s="28">
        <v>103.4</v>
      </c>
      <c r="N841" s="13">
        <f t="shared" si="68"/>
        <v>0</v>
      </c>
      <c r="O841" s="13">
        <v>37.590000000000003</v>
      </c>
      <c r="P841" s="13">
        <f>'1- EC horaire'!O841</f>
        <v>0</v>
      </c>
      <c r="Q841" s="29">
        <f t="shared" si="69"/>
        <v>0</v>
      </c>
    </row>
    <row r="842" spans="1:17">
      <c r="A842" s="107">
        <v>840</v>
      </c>
      <c r="B842" s="10">
        <v>2</v>
      </c>
      <c r="C842" s="10">
        <v>4</v>
      </c>
      <c r="D842" s="11">
        <v>24</v>
      </c>
      <c r="E842" s="25">
        <v>25903</v>
      </c>
      <c r="F842" s="26">
        <v>1905.5040625036945</v>
      </c>
      <c r="G842" s="27">
        <v>0</v>
      </c>
      <c r="H842" s="27">
        <f t="shared" si="65"/>
        <v>23997.495937496307</v>
      </c>
      <c r="I842" s="27">
        <v>46</v>
      </c>
      <c r="J842" s="13">
        <f t="shared" si="66"/>
        <v>23951.495937496307</v>
      </c>
      <c r="K842" s="13">
        <v>24484</v>
      </c>
      <c r="L842" s="13">
        <f t="shared" si="67"/>
        <v>0</v>
      </c>
      <c r="M842" s="28">
        <v>103.4</v>
      </c>
      <c r="N842" s="13">
        <f t="shared" si="68"/>
        <v>0</v>
      </c>
      <c r="O842" s="13">
        <v>33.380000000000003</v>
      </c>
      <c r="P842" s="13">
        <f>'1- EC horaire'!O842</f>
        <v>0</v>
      </c>
      <c r="Q842" s="29">
        <f t="shared" si="69"/>
        <v>0</v>
      </c>
    </row>
    <row r="843" spans="1:17">
      <c r="A843" s="107">
        <v>841</v>
      </c>
      <c r="B843" s="10">
        <v>2</v>
      </c>
      <c r="C843" s="10">
        <v>5</v>
      </c>
      <c r="D843" s="11">
        <v>1</v>
      </c>
      <c r="E843" s="25">
        <v>25511</v>
      </c>
      <c r="F843" s="26">
        <v>1910.1761659536946</v>
      </c>
      <c r="G843" s="27">
        <v>0</v>
      </c>
      <c r="H843" s="27">
        <f t="shared" si="65"/>
        <v>23600.823834046307</v>
      </c>
      <c r="I843" s="27">
        <v>46</v>
      </c>
      <c r="J843" s="13">
        <f t="shared" si="66"/>
        <v>23554.823834046307</v>
      </c>
      <c r="K843" s="13">
        <v>24124</v>
      </c>
      <c r="L843" s="13">
        <f t="shared" si="67"/>
        <v>0</v>
      </c>
      <c r="M843" s="28">
        <v>103.4</v>
      </c>
      <c r="N843" s="13">
        <f t="shared" si="68"/>
        <v>0</v>
      </c>
      <c r="O843" s="13">
        <v>33.72</v>
      </c>
      <c r="P843" s="13">
        <f>'1- EC horaire'!O843</f>
        <v>0</v>
      </c>
      <c r="Q843" s="29">
        <f t="shared" si="69"/>
        <v>0</v>
      </c>
    </row>
    <row r="844" spans="1:17">
      <c r="A844" s="107">
        <v>842</v>
      </c>
      <c r="B844" s="10">
        <v>2</v>
      </c>
      <c r="C844" s="10">
        <v>5</v>
      </c>
      <c r="D844" s="11">
        <v>2</v>
      </c>
      <c r="E844" s="25">
        <v>25417</v>
      </c>
      <c r="F844" s="26">
        <v>1910.9391173036945</v>
      </c>
      <c r="G844" s="27">
        <v>0</v>
      </c>
      <c r="H844" s="27">
        <f t="shared" si="65"/>
        <v>23506.060882696307</v>
      </c>
      <c r="I844" s="27">
        <v>46</v>
      </c>
      <c r="J844" s="13">
        <f t="shared" si="66"/>
        <v>23460.060882696307</v>
      </c>
      <c r="K844" s="13">
        <v>24057</v>
      </c>
      <c r="L844" s="13">
        <f t="shared" si="67"/>
        <v>0</v>
      </c>
      <c r="M844" s="28">
        <v>103.4</v>
      </c>
      <c r="N844" s="13">
        <f t="shared" si="68"/>
        <v>0</v>
      </c>
      <c r="O844" s="13">
        <v>32.090000000000003</v>
      </c>
      <c r="P844" s="13">
        <f>'1- EC horaire'!O844</f>
        <v>0</v>
      </c>
      <c r="Q844" s="29">
        <f t="shared" si="69"/>
        <v>0</v>
      </c>
    </row>
    <row r="845" spans="1:17">
      <c r="A845" s="107">
        <v>843</v>
      </c>
      <c r="B845" s="10">
        <v>2</v>
      </c>
      <c r="C845" s="10">
        <v>5</v>
      </c>
      <c r="D845" s="11">
        <v>3</v>
      </c>
      <c r="E845" s="25">
        <v>25420</v>
      </c>
      <c r="F845" s="26">
        <v>1922.8686079536947</v>
      </c>
      <c r="G845" s="27">
        <v>0</v>
      </c>
      <c r="H845" s="27">
        <f t="shared" si="65"/>
        <v>23497.131392046307</v>
      </c>
      <c r="I845" s="27">
        <v>46</v>
      </c>
      <c r="J845" s="13">
        <f t="shared" si="66"/>
        <v>23451.131392046307</v>
      </c>
      <c r="K845" s="13">
        <v>24054</v>
      </c>
      <c r="L845" s="13">
        <f t="shared" si="67"/>
        <v>0</v>
      </c>
      <c r="M845" s="28">
        <v>103.4</v>
      </c>
      <c r="N845" s="13">
        <f t="shared" si="68"/>
        <v>0</v>
      </c>
      <c r="O845" s="13">
        <v>30.33</v>
      </c>
      <c r="P845" s="13">
        <f>'1- EC horaire'!O845</f>
        <v>0</v>
      </c>
      <c r="Q845" s="29">
        <f t="shared" si="69"/>
        <v>0</v>
      </c>
    </row>
    <row r="846" spans="1:17">
      <c r="A846" s="107">
        <v>844</v>
      </c>
      <c r="B846" s="10">
        <v>2</v>
      </c>
      <c r="C846" s="10">
        <v>5</v>
      </c>
      <c r="D846" s="11">
        <v>4</v>
      </c>
      <c r="E846" s="25">
        <v>25460</v>
      </c>
      <c r="F846" s="26">
        <v>1920.2616912036947</v>
      </c>
      <c r="G846" s="27">
        <v>0</v>
      </c>
      <c r="H846" s="27">
        <f t="shared" si="65"/>
        <v>23539.738308796306</v>
      </c>
      <c r="I846" s="27">
        <v>47</v>
      </c>
      <c r="J846" s="13">
        <f t="shared" si="66"/>
        <v>23492.738308796306</v>
      </c>
      <c r="K846" s="13">
        <v>24087</v>
      </c>
      <c r="L846" s="13">
        <f t="shared" si="67"/>
        <v>0</v>
      </c>
      <c r="M846" s="28">
        <v>103.4</v>
      </c>
      <c r="N846" s="13">
        <f t="shared" si="68"/>
        <v>0</v>
      </c>
      <c r="O846" s="13">
        <v>30.94</v>
      </c>
      <c r="P846" s="13">
        <f>'1- EC horaire'!O846</f>
        <v>0</v>
      </c>
      <c r="Q846" s="29">
        <f t="shared" si="69"/>
        <v>0</v>
      </c>
    </row>
    <row r="847" spans="1:17">
      <c r="A847" s="107">
        <v>845</v>
      </c>
      <c r="B847" s="10">
        <v>2</v>
      </c>
      <c r="C847" s="10">
        <v>5</v>
      </c>
      <c r="D847" s="11">
        <v>5</v>
      </c>
      <c r="E847" s="25">
        <v>25778</v>
      </c>
      <c r="F847" s="26">
        <v>1923.7892953036944</v>
      </c>
      <c r="G847" s="27">
        <v>0</v>
      </c>
      <c r="H847" s="27">
        <f t="shared" si="65"/>
        <v>23854.210704696306</v>
      </c>
      <c r="I847" s="27">
        <v>48</v>
      </c>
      <c r="J847" s="13">
        <f t="shared" si="66"/>
        <v>23806.210704696306</v>
      </c>
      <c r="K847" s="13">
        <v>24350</v>
      </c>
      <c r="L847" s="13">
        <f t="shared" si="67"/>
        <v>0</v>
      </c>
      <c r="M847" s="28">
        <v>103.4</v>
      </c>
      <c r="N847" s="13">
        <f t="shared" si="68"/>
        <v>0</v>
      </c>
      <c r="O847" s="13">
        <v>30.94</v>
      </c>
      <c r="P847" s="13">
        <f>'1- EC horaire'!O847</f>
        <v>0</v>
      </c>
      <c r="Q847" s="29">
        <f t="shared" si="69"/>
        <v>0</v>
      </c>
    </row>
    <row r="848" spans="1:17">
      <c r="A848" s="107">
        <v>846</v>
      </c>
      <c r="B848" s="10">
        <v>2</v>
      </c>
      <c r="C848" s="10">
        <v>5</v>
      </c>
      <c r="D848" s="11">
        <v>6</v>
      </c>
      <c r="E848" s="25">
        <v>26260</v>
      </c>
      <c r="F848" s="26">
        <v>1915.8016879036945</v>
      </c>
      <c r="G848" s="27">
        <v>0</v>
      </c>
      <c r="H848" s="27">
        <f t="shared" si="65"/>
        <v>24344.198312096305</v>
      </c>
      <c r="I848" s="27">
        <v>48</v>
      </c>
      <c r="J848" s="13">
        <f t="shared" si="66"/>
        <v>24296.198312096305</v>
      </c>
      <c r="K848" s="13">
        <v>24781</v>
      </c>
      <c r="L848" s="13">
        <f t="shared" si="67"/>
        <v>0</v>
      </c>
      <c r="M848" s="28">
        <v>103.4</v>
      </c>
      <c r="N848" s="13">
        <f t="shared" si="68"/>
        <v>0</v>
      </c>
      <c r="O848" s="13">
        <v>30.48</v>
      </c>
      <c r="P848" s="13">
        <f>'1- EC horaire'!O848</f>
        <v>0</v>
      </c>
      <c r="Q848" s="29">
        <f t="shared" si="69"/>
        <v>0</v>
      </c>
    </row>
    <row r="849" spans="1:17">
      <c r="A849" s="107">
        <v>847</v>
      </c>
      <c r="B849" s="10">
        <v>2</v>
      </c>
      <c r="C849" s="10">
        <v>5</v>
      </c>
      <c r="D849" s="11">
        <v>7</v>
      </c>
      <c r="E849" s="25">
        <v>26975</v>
      </c>
      <c r="F849" s="26">
        <v>1904.3557518036946</v>
      </c>
      <c r="G849" s="27">
        <v>0</v>
      </c>
      <c r="H849" s="27">
        <f t="shared" si="65"/>
        <v>25070.644248196306</v>
      </c>
      <c r="I849" s="27">
        <v>52</v>
      </c>
      <c r="J849" s="13">
        <f t="shared" si="66"/>
        <v>25018.644248196306</v>
      </c>
      <c r="K849" s="13">
        <v>25440</v>
      </c>
      <c r="L849" s="13">
        <f t="shared" si="67"/>
        <v>0</v>
      </c>
      <c r="M849" s="28">
        <v>103.4</v>
      </c>
      <c r="N849" s="13">
        <f t="shared" si="68"/>
        <v>0</v>
      </c>
      <c r="O849" s="13">
        <v>33.26</v>
      </c>
      <c r="P849" s="13">
        <f>'1- EC horaire'!O849</f>
        <v>0</v>
      </c>
      <c r="Q849" s="29">
        <f t="shared" si="69"/>
        <v>0</v>
      </c>
    </row>
    <row r="850" spans="1:17">
      <c r="A850" s="107">
        <v>848</v>
      </c>
      <c r="B850" s="10">
        <v>2</v>
      </c>
      <c r="C850" s="10">
        <v>5</v>
      </c>
      <c r="D850" s="11">
        <v>8</v>
      </c>
      <c r="E850" s="25">
        <v>27731</v>
      </c>
      <c r="F850" s="26">
        <v>1903.2549729536945</v>
      </c>
      <c r="G850" s="27">
        <v>0</v>
      </c>
      <c r="H850" s="27">
        <f t="shared" si="65"/>
        <v>25827.745027046305</v>
      </c>
      <c r="I850" s="27">
        <v>53</v>
      </c>
      <c r="J850" s="13">
        <f t="shared" si="66"/>
        <v>25774.745027046305</v>
      </c>
      <c r="K850" s="13">
        <v>26013</v>
      </c>
      <c r="L850" s="13">
        <f t="shared" si="67"/>
        <v>0</v>
      </c>
      <c r="M850" s="28">
        <v>103.4</v>
      </c>
      <c r="N850" s="13">
        <f t="shared" si="68"/>
        <v>0</v>
      </c>
      <c r="O850" s="13">
        <v>24.46</v>
      </c>
      <c r="P850" s="13">
        <f>'1- EC horaire'!O850</f>
        <v>0</v>
      </c>
      <c r="Q850" s="29">
        <f t="shared" si="69"/>
        <v>0</v>
      </c>
    </row>
    <row r="851" spans="1:17">
      <c r="A851" s="107">
        <v>849</v>
      </c>
      <c r="B851" s="10">
        <v>2</v>
      </c>
      <c r="C851" s="10">
        <v>5</v>
      </c>
      <c r="D851" s="11">
        <v>9</v>
      </c>
      <c r="E851" s="25">
        <v>27893</v>
      </c>
      <c r="F851" s="26">
        <v>1903.3878104036946</v>
      </c>
      <c r="G851" s="27">
        <v>0</v>
      </c>
      <c r="H851" s="27">
        <f t="shared" si="65"/>
        <v>25989.612189596304</v>
      </c>
      <c r="I851" s="27">
        <v>54</v>
      </c>
      <c r="J851" s="13">
        <f t="shared" si="66"/>
        <v>25935.612189596304</v>
      </c>
      <c r="K851" s="13">
        <v>26144</v>
      </c>
      <c r="L851" s="13">
        <f t="shared" si="67"/>
        <v>0</v>
      </c>
      <c r="M851" s="28">
        <v>103.4</v>
      </c>
      <c r="N851" s="13">
        <f t="shared" si="68"/>
        <v>0</v>
      </c>
      <c r="O851" s="13">
        <v>24.46</v>
      </c>
      <c r="P851" s="13">
        <f>'1- EC horaire'!O851</f>
        <v>0</v>
      </c>
      <c r="Q851" s="29">
        <f t="shared" si="69"/>
        <v>0</v>
      </c>
    </row>
    <row r="852" spans="1:17">
      <c r="A852" s="107">
        <v>850</v>
      </c>
      <c r="B852" s="10">
        <v>2</v>
      </c>
      <c r="C852" s="10">
        <v>5</v>
      </c>
      <c r="D852" s="11">
        <v>10</v>
      </c>
      <c r="E852" s="25">
        <v>27674</v>
      </c>
      <c r="F852" s="26">
        <v>1919.3689282036946</v>
      </c>
      <c r="G852" s="27">
        <v>0</v>
      </c>
      <c r="H852" s="27">
        <f t="shared" si="65"/>
        <v>25754.631071796306</v>
      </c>
      <c r="I852" s="27">
        <v>52</v>
      </c>
      <c r="J852" s="13">
        <f t="shared" si="66"/>
        <v>25702.631071796306</v>
      </c>
      <c r="K852" s="13">
        <v>25938</v>
      </c>
      <c r="L852" s="13">
        <f t="shared" si="67"/>
        <v>0</v>
      </c>
      <c r="M852" s="28">
        <v>103.4</v>
      </c>
      <c r="N852" s="13">
        <f t="shared" si="68"/>
        <v>0</v>
      </c>
      <c r="O852" s="13">
        <v>29.66</v>
      </c>
      <c r="P852" s="13">
        <f>'1- EC horaire'!O852</f>
        <v>0</v>
      </c>
      <c r="Q852" s="29">
        <f t="shared" si="69"/>
        <v>0</v>
      </c>
    </row>
    <row r="853" spans="1:17">
      <c r="A853" s="107">
        <v>851</v>
      </c>
      <c r="B853" s="10">
        <v>2</v>
      </c>
      <c r="C853" s="10">
        <v>5</v>
      </c>
      <c r="D853" s="11">
        <v>11</v>
      </c>
      <c r="E853" s="25">
        <v>26996</v>
      </c>
      <c r="F853" s="26">
        <v>1918.5051102536945</v>
      </c>
      <c r="G853" s="27">
        <v>0</v>
      </c>
      <c r="H853" s="27">
        <f t="shared" si="65"/>
        <v>25077.494889746304</v>
      </c>
      <c r="I853" s="27">
        <v>52</v>
      </c>
      <c r="J853" s="13">
        <f t="shared" si="66"/>
        <v>25025.494889746304</v>
      </c>
      <c r="K853" s="13">
        <v>25447</v>
      </c>
      <c r="L853" s="13">
        <f t="shared" si="67"/>
        <v>0</v>
      </c>
      <c r="M853" s="28">
        <v>103.4</v>
      </c>
      <c r="N853" s="13">
        <f t="shared" si="68"/>
        <v>0</v>
      </c>
      <c r="O853" s="13">
        <v>29.66</v>
      </c>
      <c r="P853" s="13">
        <f>'1- EC horaire'!O853</f>
        <v>0</v>
      </c>
      <c r="Q853" s="29">
        <f t="shared" si="69"/>
        <v>0</v>
      </c>
    </row>
    <row r="854" spans="1:17">
      <c r="A854" s="107">
        <v>852</v>
      </c>
      <c r="B854" s="10">
        <v>2</v>
      </c>
      <c r="C854" s="10">
        <v>5</v>
      </c>
      <c r="D854" s="11">
        <v>12</v>
      </c>
      <c r="E854" s="25">
        <v>26923</v>
      </c>
      <c r="F854" s="26">
        <v>1919.1169621036945</v>
      </c>
      <c r="G854" s="27">
        <v>0</v>
      </c>
      <c r="H854" s="27">
        <f t="shared" si="65"/>
        <v>25003.883037896307</v>
      </c>
      <c r="I854" s="27">
        <v>51</v>
      </c>
      <c r="J854" s="13">
        <f t="shared" si="66"/>
        <v>24952.883037896307</v>
      </c>
      <c r="K854" s="13">
        <v>25395</v>
      </c>
      <c r="L854" s="13">
        <f t="shared" si="67"/>
        <v>0</v>
      </c>
      <c r="M854" s="28">
        <v>103.4</v>
      </c>
      <c r="N854" s="13">
        <f t="shared" si="68"/>
        <v>0</v>
      </c>
      <c r="O854" s="13">
        <v>29.66</v>
      </c>
      <c r="P854" s="13">
        <f>'1- EC horaire'!O854</f>
        <v>0</v>
      </c>
      <c r="Q854" s="29">
        <f t="shared" si="69"/>
        <v>0</v>
      </c>
    </row>
    <row r="855" spans="1:17">
      <c r="A855" s="107">
        <v>853</v>
      </c>
      <c r="B855" s="10">
        <v>2</v>
      </c>
      <c r="C855" s="10">
        <v>5</v>
      </c>
      <c r="D855" s="11">
        <v>13</v>
      </c>
      <c r="E855" s="25">
        <v>26552</v>
      </c>
      <c r="F855" s="26">
        <v>1912.3637765536946</v>
      </c>
      <c r="G855" s="27">
        <v>0</v>
      </c>
      <c r="H855" s="27">
        <f t="shared" si="65"/>
        <v>24639.636223446305</v>
      </c>
      <c r="I855" s="27">
        <v>50</v>
      </c>
      <c r="J855" s="13">
        <f t="shared" si="66"/>
        <v>24589.636223446305</v>
      </c>
      <c r="K855" s="13">
        <v>25100</v>
      </c>
      <c r="L855" s="13">
        <f t="shared" si="67"/>
        <v>0</v>
      </c>
      <c r="M855" s="28">
        <v>103.4</v>
      </c>
      <c r="N855" s="13">
        <f t="shared" si="68"/>
        <v>0</v>
      </c>
      <c r="O855" s="13">
        <v>29.66</v>
      </c>
      <c r="P855" s="13">
        <f>'1- EC horaire'!O855</f>
        <v>0</v>
      </c>
      <c r="Q855" s="29">
        <f t="shared" si="69"/>
        <v>0</v>
      </c>
    </row>
    <row r="856" spans="1:17">
      <c r="A856" s="107">
        <v>854</v>
      </c>
      <c r="B856" s="10">
        <v>2</v>
      </c>
      <c r="C856" s="10">
        <v>5</v>
      </c>
      <c r="D856" s="11">
        <v>14</v>
      </c>
      <c r="E856" s="25">
        <v>26220</v>
      </c>
      <c r="F856" s="26">
        <v>1910.1899542036945</v>
      </c>
      <c r="G856" s="27">
        <v>0</v>
      </c>
      <c r="H856" s="27">
        <f t="shared" si="65"/>
        <v>24309.810045796305</v>
      </c>
      <c r="I856" s="27">
        <v>48</v>
      </c>
      <c r="J856" s="13">
        <f t="shared" si="66"/>
        <v>24261.810045796305</v>
      </c>
      <c r="K856" s="13">
        <v>24756</v>
      </c>
      <c r="L856" s="13">
        <f t="shared" si="67"/>
        <v>0</v>
      </c>
      <c r="M856" s="28">
        <v>103.4</v>
      </c>
      <c r="N856" s="13">
        <f t="shared" si="68"/>
        <v>0</v>
      </c>
      <c r="O856" s="13">
        <v>29.66</v>
      </c>
      <c r="P856" s="13">
        <f>'1- EC horaire'!O856</f>
        <v>0</v>
      </c>
      <c r="Q856" s="29">
        <f t="shared" si="69"/>
        <v>0</v>
      </c>
    </row>
    <row r="857" spans="1:17">
      <c r="A857" s="107">
        <v>855</v>
      </c>
      <c r="B857" s="10">
        <v>2</v>
      </c>
      <c r="C857" s="10">
        <v>5</v>
      </c>
      <c r="D857" s="11">
        <v>15</v>
      </c>
      <c r="E857" s="25">
        <v>26346</v>
      </c>
      <c r="F857" s="26">
        <v>1909.5687397536944</v>
      </c>
      <c r="G857" s="27">
        <v>0</v>
      </c>
      <c r="H857" s="27">
        <f t="shared" si="65"/>
        <v>24436.431260246307</v>
      </c>
      <c r="I857" s="27">
        <v>50</v>
      </c>
      <c r="J857" s="13">
        <f t="shared" si="66"/>
        <v>24386.431260246307</v>
      </c>
      <c r="K857" s="13">
        <v>24899</v>
      </c>
      <c r="L857" s="13">
        <f t="shared" si="67"/>
        <v>0</v>
      </c>
      <c r="M857" s="28">
        <v>103.4</v>
      </c>
      <c r="N857" s="13">
        <f t="shared" si="68"/>
        <v>0</v>
      </c>
      <c r="O857" s="13">
        <v>29.44</v>
      </c>
      <c r="P857" s="13">
        <f>'1- EC horaire'!O857</f>
        <v>0</v>
      </c>
      <c r="Q857" s="29">
        <f t="shared" si="69"/>
        <v>0</v>
      </c>
    </row>
    <row r="858" spans="1:17">
      <c r="A858" s="107">
        <v>856</v>
      </c>
      <c r="B858" s="10">
        <v>2</v>
      </c>
      <c r="C858" s="10">
        <v>5</v>
      </c>
      <c r="D858" s="11">
        <v>16</v>
      </c>
      <c r="E858" s="25">
        <v>26887</v>
      </c>
      <c r="F858" s="26">
        <v>1908.1044523036946</v>
      </c>
      <c r="G858" s="27">
        <v>0</v>
      </c>
      <c r="H858" s="27">
        <f t="shared" si="65"/>
        <v>24978.895547696306</v>
      </c>
      <c r="I858" s="27">
        <v>51</v>
      </c>
      <c r="J858" s="13">
        <f t="shared" si="66"/>
        <v>24927.895547696306</v>
      </c>
      <c r="K858" s="13">
        <v>25382</v>
      </c>
      <c r="L858" s="13">
        <f t="shared" si="67"/>
        <v>0</v>
      </c>
      <c r="M858" s="28">
        <v>103.4</v>
      </c>
      <c r="N858" s="13">
        <f t="shared" si="68"/>
        <v>0</v>
      </c>
      <c r="O858" s="13">
        <v>29.66</v>
      </c>
      <c r="P858" s="13">
        <f>'1- EC horaire'!O858</f>
        <v>0</v>
      </c>
      <c r="Q858" s="29">
        <f t="shared" si="69"/>
        <v>0</v>
      </c>
    </row>
    <row r="859" spans="1:17">
      <c r="A859" s="107">
        <v>857</v>
      </c>
      <c r="B859" s="10">
        <v>2</v>
      </c>
      <c r="C859" s="10">
        <v>5</v>
      </c>
      <c r="D859" s="11">
        <v>17</v>
      </c>
      <c r="E859" s="25">
        <v>28012</v>
      </c>
      <c r="F859" s="26">
        <v>1913.4359695036947</v>
      </c>
      <c r="G859" s="27">
        <v>0</v>
      </c>
      <c r="H859" s="27">
        <f t="shared" si="65"/>
        <v>26098.564030496305</v>
      </c>
      <c r="I859" s="27">
        <v>53</v>
      </c>
      <c r="J859" s="13">
        <f t="shared" si="66"/>
        <v>26045.564030496305</v>
      </c>
      <c r="K859" s="13">
        <v>26199</v>
      </c>
      <c r="L859" s="13">
        <f t="shared" si="67"/>
        <v>0</v>
      </c>
      <c r="M859" s="28">
        <v>103.4</v>
      </c>
      <c r="N859" s="13">
        <f t="shared" si="68"/>
        <v>0</v>
      </c>
      <c r="O859" s="13">
        <v>29.66</v>
      </c>
      <c r="P859" s="13">
        <f>'1- EC horaire'!O859</f>
        <v>0</v>
      </c>
      <c r="Q859" s="29">
        <f t="shared" si="69"/>
        <v>0</v>
      </c>
    </row>
    <row r="860" spans="1:17">
      <c r="A860" s="107">
        <v>858</v>
      </c>
      <c r="B860" s="10">
        <v>2</v>
      </c>
      <c r="C860" s="10">
        <v>5</v>
      </c>
      <c r="D860" s="11">
        <v>18</v>
      </c>
      <c r="E860" s="25">
        <v>28578</v>
      </c>
      <c r="F860" s="26">
        <v>1908.7611045536946</v>
      </c>
      <c r="G860" s="27">
        <v>0</v>
      </c>
      <c r="H860" s="27">
        <f t="shared" si="65"/>
        <v>26669.238895446306</v>
      </c>
      <c r="I860" s="27">
        <v>53</v>
      </c>
      <c r="J860" s="13">
        <f t="shared" si="66"/>
        <v>26616.238895446306</v>
      </c>
      <c r="K860" s="13">
        <v>26682</v>
      </c>
      <c r="L860" s="13">
        <f t="shared" si="67"/>
        <v>0</v>
      </c>
      <c r="M860" s="28">
        <v>103.4</v>
      </c>
      <c r="N860" s="13">
        <f t="shared" si="68"/>
        <v>0</v>
      </c>
      <c r="O860" s="13">
        <v>35.14</v>
      </c>
      <c r="P860" s="13">
        <f>'1- EC horaire'!O860</f>
        <v>0</v>
      </c>
      <c r="Q860" s="29">
        <f t="shared" si="69"/>
        <v>0</v>
      </c>
    </row>
    <row r="861" spans="1:17">
      <c r="A861" s="107">
        <v>859</v>
      </c>
      <c r="B861" s="10">
        <v>2</v>
      </c>
      <c r="C861" s="10">
        <v>5</v>
      </c>
      <c r="D861" s="11">
        <v>19</v>
      </c>
      <c r="E861" s="25">
        <v>28278</v>
      </c>
      <c r="F861" s="26">
        <v>1903.7380282036945</v>
      </c>
      <c r="G861" s="27">
        <v>0</v>
      </c>
      <c r="H861" s="27">
        <f t="shared" si="65"/>
        <v>26374.261971796306</v>
      </c>
      <c r="I861" s="27">
        <v>52</v>
      </c>
      <c r="J861" s="13">
        <f t="shared" si="66"/>
        <v>26322.261971796306</v>
      </c>
      <c r="K861" s="13">
        <v>26489</v>
      </c>
      <c r="L861" s="13">
        <f t="shared" si="67"/>
        <v>0</v>
      </c>
      <c r="M861" s="28">
        <v>103.4</v>
      </c>
      <c r="N861" s="13">
        <f t="shared" si="68"/>
        <v>0</v>
      </c>
      <c r="O861" s="13">
        <v>40.83</v>
      </c>
      <c r="P861" s="13">
        <f>'1- EC horaire'!O861</f>
        <v>0</v>
      </c>
      <c r="Q861" s="29">
        <f t="shared" si="69"/>
        <v>0</v>
      </c>
    </row>
    <row r="862" spans="1:17">
      <c r="A862" s="107">
        <v>860</v>
      </c>
      <c r="B862" s="10">
        <v>2</v>
      </c>
      <c r="C862" s="10">
        <v>5</v>
      </c>
      <c r="D862" s="11">
        <v>20</v>
      </c>
      <c r="E862" s="25">
        <v>27583</v>
      </c>
      <c r="F862" s="26">
        <v>1903.6433936536946</v>
      </c>
      <c r="G862" s="27">
        <v>0</v>
      </c>
      <c r="H862" s="27">
        <f t="shared" si="65"/>
        <v>25679.356606346304</v>
      </c>
      <c r="I862" s="27">
        <v>50</v>
      </c>
      <c r="J862" s="13">
        <f t="shared" si="66"/>
        <v>25629.356606346304</v>
      </c>
      <c r="K862" s="13">
        <v>25906</v>
      </c>
      <c r="L862" s="13">
        <f t="shared" si="67"/>
        <v>0</v>
      </c>
      <c r="M862" s="28">
        <v>103.4</v>
      </c>
      <c r="N862" s="13">
        <f t="shared" si="68"/>
        <v>0</v>
      </c>
      <c r="O862" s="13">
        <v>37.450000000000003</v>
      </c>
      <c r="P862" s="13">
        <f>'1- EC horaire'!O862</f>
        <v>0</v>
      </c>
      <c r="Q862" s="29">
        <f t="shared" si="69"/>
        <v>0</v>
      </c>
    </row>
    <row r="863" spans="1:17">
      <c r="A863" s="107">
        <v>861</v>
      </c>
      <c r="B863" s="10">
        <v>2</v>
      </c>
      <c r="C863" s="10">
        <v>5</v>
      </c>
      <c r="D863" s="11">
        <v>21</v>
      </c>
      <c r="E863" s="25">
        <v>26629</v>
      </c>
      <c r="F863" s="26">
        <v>1902.0101283536947</v>
      </c>
      <c r="G863" s="27">
        <v>0</v>
      </c>
      <c r="H863" s="27">
        <f t="shared" si="65"/>
        <v>24726.989871646307</v>
      </c>
      <c r="I863" s="27">
        <v>48</v>
      </c>
      <c r="J863" s="13">
        <f t="shared" si="66"/>
        <v>24678.989871646307</v>
      </c>
      <c r="K863" s="13">
        <v>25195</v>
      </c>
      <c r="L863" s="13">
        <f t="shared" si="67"/>
        <v>0</v>
      </c>
      <c r="M863" s="28">
        <v>103.4</v>
      </c>
      <c r="N863" s="13">
        <f t="shared" si="68"/>
        <v>0</v>
      </c>
      <c r="O863" s="13">
        <v>36.229999999999997</v>
      </c>
      <c r="P863" s="13">
        <f>'1- EC horaire'!O863</f>
        <v>0</v>
      </c>
      <c r="Q863" s="29">
        <f t="shared" si="69"/>
        <v>0</v>
      </c>
    </row>
    <row r="864" spans="1:17">
      <c r="A864" s="107">
        <v>862</v>
      </c>
      <c r="B864" s="10">
        <v>2</v>
      </c>
      <c r="C864" s="10">
        <v>5</v>
      </c>
      <c r="D864" s="11">
        <v>22</v>
      </c>
      <c r="E864" s="25">
        <v>25656</v>
      </c>
      <c r="F864" s="26">
        <v>1899.3022882036946</v>
      </c>
      <c r="G864" s="27">
        <v>0</v>
      </c>
      <c r="H864" s="27">
        <f t="shared" si="65"/>
        <v>23756.697711796307</v>
      </c>
      <c r="I864" s="27">
        <v>46</v>
      </c>
      <c r="J864" s="13">
        <f t="shared" si="66"/>
        <v>23710.697711796307</v>
      </c>
      <c r="K864" s="13">
        <v>24280</v>
      </c>
      <c r="L864" s="13">
        <f t="shared" si="67"/>
        <v>0</v>
      </c>
      <c r="M864" s="28">
        <v>103.4</v>
      </c>
      <c r="N864" s="13">
        <f t="shared" si="68"/>
        <v>0</v>
      </c>
      <c r="O864" s="13">
        <v>31.72</v>
      </c>
      <c r="P864" s="13">
        <f>'1- EC horaire'!O864</f>
        <v>0</v>
      </c>
      <c r="Q864" s="29">
        <f t="shared" si="69"/>
        <v>0</v>
      </c>
    </row>
    <row r="865" spans="1:17">
      <c r="A865" s="107">
        <v>863</v>
      </c>
      <c r="B865" s="10">
        <v>2</v>
      </c>
      <c r="C865" s="10">
        <v>5</v>
      </c>
      <c r="D865" s="11">
        <v>23</v>
      </c>
      <c r="E865" s="25">
        <v>25036</v>
      </c>
      <c r="F865" s="26">
        <v>1897.1651883036945</v>
      </c>
      <c r="G865" s="27">
        <v>0</v>
      </c>
      <c r="H865" s="27">
        <f t="shared" si="65"/>
        <v>23138.834811696306</v>
      </c>
      <c r="I865" s="27">
        <v>46</v>
      </c>
      <c r="J865" s="13">
        <f t="shared" si="66"/>
        <v>23092.834811696306</v>
      </c>
      <c r="K865" s="13">
        <v>23798</v>
      </c>
      <c r="L865" s="13">
        <f t="shared" si="67"/>
        <v>0</v>
      </c>
      <c r="M865" s="28">
        <v>103.4</v>
      </c>
      <c r="N865" s="13">
        <f t="shared" si="68"/>
        <v>0</v>
      </c>
      <c r="O865" s="13">
        <v>29.52</v>
      </c>
      <c r="P865" s="13">
        <f>'1- EC horaire'!O865</f>
        <v>0</v>
      </c>
      <c r="Q865" s="29">
        <f t="shared" si="69"/>
        <v>0</v>
      </c>
    </row>
    <row r="866" spans="1:17">
      <c r="A866" s="107">
        <v>864</v>
      </c>
      <c r="B866" s="10">
        <v>2</v>
      </c>
      <c r="C866" s="10">
        <v>5</v>
      </c>
      <c r="D866" s="11">
        <v>24</v>
      </c>
      <c r="E866" s="25">
        <v>24554</v>
      </c>
      <c r="F866" s="26">
        <v>1904.3319978536947</v>
      </c>
      <c r="G866" s="27">
        <v>0</v>
      </c>
      <c r="H866" s="27">
        <f t="shared" si="65"/>
        <v>22649.668002146303</v>
      </c>
      <c r="I866" s="27">
        <v>44</v>
      </c>
      <c r="J866" s="13">
        <f t="shared" si="66"/>
        <v>22605.668002146303</v>
      </c>
      <c r="K866" s="13">
        <v>23411</v>
      </c>
      <c r="L866" s="13">
        <f t="shared" si="67"/>
        <v>0</v>
      </c>
      <c r="M866" s="28">
        <v>103.4</v>
      </c>
      <c r="N866" s="13">
        <f t="shared" si="68"/>
        <v>0</v>
      </c>
      <c r="O866" s="13">
        <v>24.46</v>
      </c>
      <c r="P866" s="13">
        <f>'1- EC horaire'!O866</f>
        <v>0</v>
      </c>
      <c r="Q866" s="29">
        <f t="shared" si="69"/>
        <v>0</v>
      </c>
    </row>
    <row r="867" spans="1:17">
      <c r="A867" s="107">
        <v>865</v>
      </c>
      <c r="B867" s="10">
        <v>2</v>
      </c>
      <c r="C867" s="10">
        <v>6</v>
      </c>
      <c r="D867" s="11">
        <v>1</v>
      </c>
      <c r="E867" s="25">
        <v>24444</v>
      </c>
      <c r="F867" s="26">
        <v>1909.2779960536946</v>
      </c>
      <c r="G867" s="27">
        <v>0</v>
      </c>
      <c r="H867" s="27">
        <f t="shared" si="65"/>
        <v>22534.722003946306</v>
      </c>
      <c r="I867" s="27">
        <v>44</v>
      </c>
      <c r="J867" s="13">
        <f t="shared" si="66"/>
        <v>22490.722003946306</v>
      </c>
      <c r="K867" s="13">
        <v>23323</v>
      </c>
      <c r="L867" s="13">
        <f t="shared" si="67"/>
        <v>0</v>
      </c>
      <c r="M867" s="28">
        <v>103.4</v>
      </c>
      <c r="N867" s="13">
        <f t="shared" si="68"/>
        <v>0</v>
      </c>
      <c r="O867" s="13">
        <v>29.91</v>
      </c>
      <c r="P867" s="13">
        <f>'1- EC horaire'!O867</f>
        <v>0</v>
      </c>
      <c r="Q867" s="29">
        <f t="shared" si="69"/>
        <v>0</v>
      </c>
    </row>
    <row r="868" spans="1:17">
      <c r="A868" s="107">
        <v>866</v>
      </c>
      <c r="B868" s="10">
        <v>2</v>
      </c>
      <c r="C868" s="10">
        <v>6</v>
      </c>
      <c r="D868" s="11">
        <v>2</v>
      </c>
      <c r="E868" s="25">
        <v>24805</v>
      </c>
      <c r="F868" s="26">
        <v>1911.0285424036945</v>
      </c>
      <c r="G868" s="27">
        <v>0</v>
      </c>
      <c r="H868" s="27">
        <f t="shared" si="65"/>
        <v>22893.971457596304</v>
      </c>
      <c r="I868" s="27">
        <v>45</v>
      </c>
      <c r="J868" s="13">
        <f t="shared" si="66"/>
        <v>22848.971457596304</v>
      </c>
      <c r="K868" s="13">
        <v>23625</v>
      </c>
      <c r="L868" s="13">
        <f t="shared" si="67"/>
        <v>0</v>
      </c>
      <c r="M868" s="28">
        <v>103.4</v>
      </c>
      <c r="N868" s="13">
        <f t="shared" si="68"/>
        <v>0</v>
      </c>
      <c r="O868" s="13">
        <v>31.14</v>
      </c>
      <c r="P868" s="13">
        <f>'1- EC horaire'!O868</f>
        <v>0</v>
      </c>
      <c r="Q868" s="29">
        <f t="shared" si="69"/>
        <v>0</v>
      </c>
    </row>
    <row r="869" spans="1:17">
      <c r="A869" s="107">
        <v>867</v>
      </c>
      <c r="B869" s="10">
        <v>2</v>
      </c>
      <c r="C869" s="10">
        <v>6</v>
      </c>
      <c r="D869" s="11">
        <v>3</v>
      </c>
      <c r="E869" s="25">
        <v>25248</v>
      </c>
      <c r="F869" s="26">
        <v>1908.0383884036946</v>
      </c>
      <c r="G869" s="27">
        <v>0</v>
      </c>
      <c r="H869" s="27">
        <f t="shared" si="65"/>
        <v>23339.961611596307</v>
      </c>
      <c r="I869" s="27">
        <v>45</v>
      </c>
      <c r="J869" s="13">
        <f t="shared" si="66"/>
        <v>23294.961611596307</v>
      </c>
      <c r="K869" s="13">
        <v>23910</v>
      </c>
      <c r="L869" s="13">
        <f t="shared" si="67"/>
        <v>0</v>
      </c>
      <c r="M869" s="28">
        <v>103.4</v>
      </c>
      <c r="N869" s="13">
        <f t="shared" si="68"/>
        <v>0</v>
      </c>
      <c r="O869" s="13">
        <v>30.2</v>
      </c>
      <c r="P869" s="13">
        <f>'1- EC horaire'!O869</f>
        <v>0</v>
      </c>
      <c r="Q869" s="29">
        <f t="shared" si="69"/>
        <v>0</v>
      </c>
    </row>
    <row r="870" spans="1:17">
      <c r="A870" s="107">
        <v>868</v>
      </c>
      <c r="B870" s="10">
        <v>2</v>
      </c>
      <c r="C870" s="10">
        <v>6</v>
      </c>
      <c r="D870" s="11">
        <v>4</v>
      </c>
      <c r="E870" s="25">
        <v>25777</v>
      </c>
      <c r="F870" s="26">
        <v>1908.0203929536947</v>
      </c>
      <c r="G870" s="27">
        <v>0</v>
      </c>
      <c r="H870" s="27">
        <f t="shared" si="65"/>
        <v>23868.979607046305</v>
      </c>
      <c r="I870" s="27">
        <v>47</v>
      </c>
      <c r="J870" s="13">
        <f t="shared" si="66"/>
        <v>23821.979607046305</v>
      </c>
      <c r="K870" s="13">
        <v>24363</v>
      </c>
      <c r="L870" s="13">
        <f t="shared" si="67"/>
        <v>0</v>
      </c>
      <c r="M870" s="28">
        <v>103.4</v>
      </c>
      <c r="N870" s="13">
        <f t="shared" si="68"/>
        <v>0</v>
      </c>
      <c r="O870" s="13">
        <v>30.9</v>
      </c>
      <c r="P870" s="13">
        <f>'1- EC horaire'!O870</f>
        <v>0</v>
      </c>
      <c r="Q870" s="29">
        <f t="shared" si="69"/>
        <v>0</v>
      </c>
    </row>
    <row r="871" spans="1:17">
      <c r="A871" s="107">
        <v>869</v>
      </c>
      <c r="B871" s="10">
        <v>2</v>
      </c>
      <c r="C871" s="10">
        <v>6</v>
      </c>
      <c r="D871" s="11">
        <v>5</v>
      </c>
      <c r="E871" s="25">
        <v>26403</v>
      </c>
      <c r="F871" s="26">
        <v>1913.5378986036944</v>
      </c>
      <c r="G871" s="27">
        <v>0</v>
      </c>
      <c r="H871" s="27">
        <f t="shared" si="65"/>
        <v>24489.462101396304</v>
      </c>
      <c r="I871" s="27">
        <v>48</v>
      </c>
      <c r="J871" s="13">
        <f t="shared" si="66"/>
        <v>24441.462101396304</v>
      </c>
      <c r="K871" s="13">
        <v>24948</v>
      </c>
      <c r="L871" s="13">
        <f t="shared" si="67"/>
        <v>0</v>
      </c>
      <c r="M871" s="28">
        <v>103.4</v>
      </c>
      <c r="N871" s="13">
        <f t="shared" si="68"/>
        <v>0</v>
      </c>
      <c r="O871" s="13">
        <v>31.15</v>
      </c>
      <c r="P871" s="13">
        <f>'1- EC horaire'!O871</f>
        <v>0</v>
      </c>
      <c r="Q871" s="29">
        <f t="shared" si="69"/>
        <v>0</v>
      </c>
    </row>
    <row r="872" spans="1:17">
      <c r="A872" s="107">
        <v>870</v>
      </c>
      <c r="B872" s="10">
        <v>2</v>
      </c>
      <c r="C872" s="10">
        <v>6</v>
      </c>
      <c r="D872" s="11">
        <v>6</v>
      </c>
      <c r="E872" s="25">
        <v>27991</v>
      </c>
      <c r="F872" s="26">
        <v>1910.6860713536946</v>
      </c>
      <c r="G872" s="27">
        <v>0</v>
      </c>
      <c r="H872" s="27">
        <f t="shared" si="65"/>
        <v>26080.313928646305</v>
      </c>
      <c r="I872" s="27">
        <v>54</v>
      </c>
      <c r="J872" s="13">
        <f t="shared" si="66"/>
        <v>26026.313928646305</v>
      </c>
      <c r="K872" s="13">
        <v>26182</v>
      </c>
      <c r="L872" s="13">
        <f t="shared" si="67"/>
        <v>0</v>
      </c>
      <c r="M872" s="28">
        <v>103.4</v>
      </c>
      <c r="N872" s="13">
        <f t="shared" si="68"/>
        <v>0</v>
      </c>
      <c r="O872" s="13">
        <v>34.97</v>
      </c>
      <c r="P872" s="13">
        <f>'1- EC horaire'!O872</f>
        <v>0</v>
      </c>
      <c r="Q872" s="29">
        <f t="shared" si="69"/>
        <v>0</v>
      </c>
    </row>
    <row r="873" spans="1:17">
      <c r="A873" s="107">
        <v>871</v>
      </c>
      <c r="B873" s="10">
        <v>2</v>
      </c>
      <c r="C873" s="10">
        <v>6</v>
      </c>
      <c r="D873" s="11">
        <v>7</v>
      </c>
      <c r="E873" s="25">
        <v>30461</v>
      </c>
      <c r="F873" s="26">
        <v>1911.9311764536947</v>
      </c>
      <c r="G873" s="27">
        <v>0</v>
      </c>
      <c r="H873" s="27">
        <f t="shared" si="65"/>
        <v>28549.068823546306</v>
      </c>
      <c r="I873" s="27">
        <v>58</v>
      </c>
      <c r="J873" s="13">
        <f t="shared" si="66"/>
        <v>28491.068823546306</v>
      </c>
      <c r="K873" s="13">
        <v>28402</v>
      </c>
      <c r="L873" s="13">
        <f t="shared" si="67"/>
        <v>89.068823546305794</v>
      </c>
      <c r="M873" s="28">
        <v>103.4</v>
      </c>
      <c r="N873" s="13">
        <f t="shared" si="68"/>
        <v>9209.7163546880201</v>
      </c>
      <c r="O873" s="13">
        <v>43.67</v>
      </c>
      <c r="P873" s="13">
        <f>'1- EC horaire'!O873</f>
        <v>150.47549571076524</v>
      </c>
      <c r="Q873" s="29">
        <f t="shared" si="69"/>
        <v>-61.406672164459451</v>
      </c>
    </row>
    <row r="874" spans="1:17">
      <c r="A874" s="107">
        <v>872</v>
      </c>
      <c r="B874" s="10">
        <v>2</v>
      </c>
      <c r="C874" s="10">
        <v>6</v>
      </c>
      <c r="D874" s="11">
        <v>8</v>
      </c>
      <c r="E874" s="25">
        <v>31563</v>
      </c>
      <c r="F874" s="26">
        <v>1910.7229674536945</v>
      </c>
      <c r="G874" s="27">
        <v>0</v>
      </c>
      <c r="H874" s="27">
        <f t="shared" si="65"/>
        <v>29652.277032546306</v>
      </c>
      <c r="I874" s="27">
        <v>60</v>
      </c>
      <c r="J874" s="13">
        <f t="shared" si="66"/>
        <v>29592.277032546306</v>
      </c>
      <c r="K874" s="13">
        <v>29655</v>
      </c>
      <c r="L874" s="13">
        <f t="shared" si="67"/>
        <v>0</v>
      </c>
      <c r="M874" s="28">
        <v>300</v>
      </c>
      <c r="N874" s="13">
        <f t="shared" si="68"/>
        <v>0</v>
      </c>
      <c r="O874" s="13">
        <v>46.15</v>
      </c>
      <c r="P874" s="13">
        <f>'1- EC horaire'!O874</f>
        <v>0</v>
      </c>
      <c r="Q874" s="29">
        <f t="shared" si="69"/>
        <v>0</v>
      </c>
    </row>
    <row r="875" spans="1:17">
      <c r="A875" s="107">
        <v>873</v>
      </c>
      <c r="B875" s="10">
        <v>2</v>
      </c>
      <c r="C875" s="10">
        <v>6</v>
      </c>
      <c r="D875" s="11">
        <v>9</v>
      </c>
      <c r="E875" s="25">
        <v>30501</v>
      </c>
      <c r="F875" s="26">
        <v>1911.8630259536944</v>
      </c>
      <c r="G875" s="27">
        <v>0</v>
      </c>
      <c r="H875" s="27">
        <f t="shared" si="65"/>
        <v>28589.136974046305</v>
      </c>
      <c r="I875" s="27">
        <v>56</v>
      </c>
      <c r="J875" s="13">
        <f t="shared" si="66"/>
        <v>28533.136974046305</v>
      </c>
      <c r="K875" s="13">
        <v>28449</v>
      </c>
      <c r="L875" s="13">
        <f t="shared" si="67"/>
        <v>84.136974046305113</v>
      </c>
      <c r="M875" s="28">
        <v>103.4</v>
      </c>
      <c r="N875" s="13">
        <f t="shared" si="68"/>
        <v>8699.7631163879487</v>
      </c>
      <c r="O875" s="13">
        <v>45.63</v>
      </c>
      <c r="P875" s="13">
        <f>'1- EC horaire'!O875</f>
        <v>155.52199572577229</v>
      </c>
      <c r="Q875" s="29">
        <f t="shared" si="69"/>
        <v>-71.385021679467172</v>
      </c>
    </row>
    <row r="876" spans="1:17">
      <c r="A876" s="107">
        <v>874</v>
      </c>
      <c r="B876" s="10">
        <v>2</v>
      </c>
      <c r="C876" s="10">
        <v>6</v>
      </c>
      <c r="D876" s="11">
        <v>10</v>
      </c>
      <c r="E876" s="25">
        <v>29474</v>
      </c>
      <c r="F876" s="26">
        <v>1911.2488866536946</v>
      </c>
      <c r="G876" s="27">
        <v>0</v>
      </c>
      <c r="H876" s="27">
        <f t="shared" si="65"/>
        <v>27562.751113346305</v>
      </c>
      <c r="I876" s="27">
        <v>54</v>
      </c>
      <c r="J876" s="13">
        <f t="shared" si="66"/>
        <v>27508.751113346305</v>
      </c>
      <c r="K876" s="13">
        <v>27403</v>
      </c>
      <c r="L876" s="13">
        <f t="shared" si="67"/>
        <v>105.75111334630492</v>
      </c>
      <c r="M876" s="28">
        <v>103.4</v>
      </c>
      <c r="N876" s="13">
        <f t="shared" si="68"/>
        <v>10934.665120007929</v>
      </c>
      <c r="O876" s="13">
        <v>45.86</v>
      </c>
      <c r="P876" s="13">
        <f>'1- EC horaire'!O876</f>
        <v>77.603482930859172</v>
      </c>
      <c r="Q876" s="29">
        <f t="shared" si="69"/>
        <v>28.147630415445747</v>
      </c>
    </row>
    <row r="877" spans="1:17">
      <c r="A877" s="107">
        <v>875</v>
      </c>
      <c r="B877" s="10">
        <v>2</v>
      </c>
      <c r="C877" s="10">
        <v>6</v>
      </c>
      <c r="D877" s="11">
        <v>11</v>
      </c>
      <c r="E877" s="25">
        <v>29029</v>
      </c>
      <c r="F877" s="26">
        <v>1908.7636469036945</v>
      </c>
      <c r="G877" s="27">
        <v>0</v>
      </c>
      <c r="H877" s="27">
        <f t="shared" si="65"/>
        <v>27120.236353096305</v>
      </c>
      <c r="I877" s="27">
        <v>53</v>
      </c>
      <c r="J877" s="13">
        <f t="shared" si="66"/>
        <v>27067.236353096305</v>
      </c>
      <c r="K877" s="13">
        <v>27105</v>
      </c>
      <c r="L877" s="13">
        <f t="shared" si="67"/>
        <v>0</v>
      </c>
      <c r="M877" s="28">
        <v>103.4</v>
      </c>
      <c r="N877" s="13">
        <f t="shared" si="68"/>
        <v>0</v>
      </c>
      <c r="O877" s="13">
        <v>44.66</v>
      </c>
      <c r="P877" s="13">
        <f>'1- EC horaire'!O877</f>
        <v>0</v>
      </c>
      <c r="Q877" s="29">
        <f t="shared" si="69"/>
        <v>0</v>
      </c>
    </row>
    <row r="878" spans="1:17">
      <c r="A878" s="107">
        <v>876</v>
      </c>
      <c r="B878" s="10">
        <v>2</v>
      </c>
      <c r="C878" s="10">
        <v>6</v>
      </c>
      <c r="D878" s="11">
        <v>12</v>
      </c>
      <c r="E878" s="25">
        <v>27806</v>
      </c>
      <c r="F878" s="26">
        <v>1906.7291674036946</v>
      </c>
      <c r="G878" s="27">
        <v>0</v>
      </c>
      <c r="H878" s="27">
        <f t="shared" si="65"/>
        <v>25899.270832596307</v>
      </c>
      <c r="I878" s="27">
        <v>51</v>
      </c>
      <c r="J878" s="13">
        <f t="shared" si="66"/>
        <v>25848.270832596307</v>
      </c>
      <c r="K878" s="13">
        <v>26060</v>
      </c>
      <c r="L878" s="13">
        <f t="shared" si="67"/>
        <v>0</v>
      </c>
      <c r="M878" s="28">
        <v>103.4</v>
      </c>
      <c r="N878" s="13">
        <f t="shared" si="68"/>
        <v>0</v>
      </c>
      <c r="O878" s="13">
        <v>43.72</v>
      </c>
      <c r="P878" s="13">
        <f>'1- EC horaire'!O878</f>
        <v>0</v>
      </c>
      <c r="Q878" s="29">
        <f t="shared" si="69"/>
        <v>0</v>
      </c>
    </row>
    <row r="879" spans="1:17">
      <c r="A879" s="107">
        <v>877</v>
      </c>
      <c r="B879" s="10">
        <v>2</v>
      </c>
      <c r="C879" s="10">
        <v>6</v>
      </c>
      <c r="D879" s="11">
        <v>13</v>
      </c>
      <c r="E879" s="25">
        <v>28052</v>
      </c>
      <c r="F879" s="26">
        <v>1902.2920280036947</v>
      </c>
      <c r="G879" s="27">
        <v>0</v>
      </c>
      <c r="H879" s="27">
        <f t="shared" si="65"/>
        <v>26149.707971996304</v>
      </c>
      <c r="I879" s="27">
        <v>52</v>
      </c>
      <c r="J879" s="13">
        <f t="shared" si="66"/>
        <v>26097.707971996304</v>
      </c>
      <c r="K879" s="13">
        <v>26258</v>
      </c>
      <c r="L879" s="13">
        <f t="shared" si="67"/>
        <v>0</v>
      </c>
      <c r="M879" s="28">
        <v>103.4</v>
      </c>
      <c r="N879" s="13">
        <f t="shared" si="68"/>
        <v>0</v>
      </c>
      <c r="O879" s="13">
        <v>42.97</v>
      </c>
      <c r="P879" s="13">
        <f>'1- EC horaire'!O879</f>
        <v>0</v>
      </c>
      <c r="Q879" s="29">
        <f t="shared" si="69"/>
        <v>0</v>
      </c>
    </row>
    <row r="880" spans="1:17">
      <c r="A880" s="107">
        <v>878</v>
      </c>
      <c r="B880" s="10">
        <v>2</v>
      </c>
      <c r="C880" s="10">
        <v>6</v>
      </c>
      <c r="D880" s="11">
        <v>14</v>
      </c>
      <c r="E880" s="25">
        <v>28446</v>
      </c>
      <c r="F880" s="26">
        <v>1910.5943892536945</v>
      </c>
      <c r="G880" s="27">
        <v>0</v>
      </c>
      <c r="H880" s="27">
        <f t="shared" si="65"/>
        <v>26535.405610746304</v>
      </c>
      <c r="I880" s="27">
        <v>52</v>
      </c>
      <c r="J880" s="13">
        <f t="shared" si="66"/>
        <v>26483.405610746304</v>
      </c>
      <c r="K880" s="13">
        <v>26586</v>
      </c>
      <c r="L880" s="13">
        <f t="shared" si="67"/>
        <v>0</v>
      </c>
      <c r="M880" s="28">
        <v>103.4</v>
      </c>
      <c r="N880" s="13">
        <f t="shared" si="68"/>
        <v>0</v>
      </c>
      <c r="O880" s="13">
        <v>41.46</v>
      </c>
      <c r="P880" s="13">
        <f>'1- EC horaire'!O880</f>
        <v>0</v>
      </c>
      <c r="Q880" s="29">
        <f t="shared" si="69"/>
        <v>0</v>
      </c>
    </row>
    <row r="881" spans="1:17">
      <c r="A881" s="107">
        <v>879</v>
      </c>
      <c r="B881" s="10">
        <v>2</v>
      </c>
      <c r="C881" s="10">
        <v>6</v>
      </c>
      <c r="D881" s="11">
        <v>15</v>
      </c>
      <c r="E881" s="25">
        <v>28822</v>
      </c>
      <c r="F881" s="26">
        <v>1908.3685011536945</v>
      </c>
      <c r="G881" s="27">
        <v>0</v>
      </c>
      <c r="H881" s="27">
        <f t="shared" si="65"/>
        <v>26913.631498846305</v>
      </c>
      <c r="I881" s="27">
        <v>54</v>
      </c>
      <c r="J881" s="13">
        <f t="shared" si="66"/>
        <v>26859.631498846305</v>
      </c>
      <c r="K881" s="13">
        <v>26918</v>
      </c>
      <c r="L881" s="13">
        <f t="shared" si="67"/>
        <v>0</v>
      </c>
      <c r="M881" s="28">
        <v>103.4</v>
      </c>
      <c r="N881" s="13">
        <f t="shared" si="68"/>
        <v>0</v>
      </c>
      <c r="O881" s="13">
        <v>40.659999999999997</v>
      </c>
      <c r="P881" s="13">
        <f>'1- EC horaire'!O881</f>
        <v>0</v>
      </c>
      <c r="Q881" s="29">
        <f t="shared" si="69"/>
        <v>0</v>
      </c>
    </row>
    <row r="882" spans="1:17">
      <c r="A882" s="107">
        <v>880</v>
      </c>
      <c r="B882" s="10">
        <v>2</v>
      </c>
      <c r="C882" s="10">
        <v>6</v>
      </c>
      <c r="D882" s="11">
        <v>16</v>
      </c>
      <c r="E882" s="25">
        <v>29603</v>
      </c>
      <c r="F882" s="26">
        <v>1910.1994948536947</v>
      </c>
      <c r="G882" s="27">
        <v>0</v>
      </c>
      <c r="H882" s="27">
        <f t="shared" si="65"/>
        <v>27692.800505146304</v>
      </c>
      <c r="I882" s="27">
        <v>56</v>
      </c>
      <c r="J882" s="13">
        <f t="shared" si="66"/>
        <v>27636.800505146304</v>
      </c>
      <c r="K882" s="13">
        <v>27531</v>
      </c>
      <c r="L882" s="13">
        <f t="shared" si="67"/>
        <v>105.8005051463042</v>
      </c>
      <c r="M882" s="28">
        <v>103.4</v>
      </c>
      <c r="N882" s="13">
        <f t="shared" si="68"/>
        <v>10939.772232127856</v>
      </c>
      <c r="O882" s="13">
        <v>40.56</v>
      </c>
      <c r="P882" s="13">
        <f>'1- EC horaire'!O882</f>
        <v>77.524131186164595</v>
      </c>
      <c r="Q882" s="29">
        <f t="shared" si="69"/>
        <v>28.276373960139608</v>
      </c>
    </row>
    <row r="883" spans="1:17">
      <c r="A883" s="107">
        <v>881</v>
      </c>
      <c r="B883" s="10">
        <v>2</v>
      </c>
      <c r="C883" s="10">
        <v>6</v>
      </c>
      <c r="D883" s="11">
        <v>17</v>
      </c>
      <c r="E883" s="25">
        <v>31084</v>
      </c>
      <c r="F883" s="26">
        <v>1915.0767754536946</v>
      </c>
      <c r="G883" s="27">
        <v>0</v>
      </c>
      <c r="H883" s="27">
        <f t="shared" si="65"/>
        <v>29168.923224546306</v>
      </c>
      <c r="I883" s="27">
        <v>61</v>
      </c>
      <c r="J883" s="13">
        <f t="shared" si="66"/>
        <v>29107.923224546306</v>
      </c>
      <c r="K883" s="13">
        <v>29132</v>
      </c>
      <c r="L883" s="13">
        <f t="shared" si="67"/>
        <v>0</v>
      </c>
      <c r="M883" s="28">
        <v>300</v>
      </c>
      <c r="N883" s="13">
        <f t="shared" si="68"/>
        <v>0</v>
      </c>
      <c r="O883" s="13">
        <v>44.94</v>
      </c>
      <c r="P883" s="13">
        <f>'1- EC horaire'!O883</f>
        <v>60.678062281971506</v>
      </c>
      <c r="Q883" s="29">
        <f t="shared" si="69"/>
        <v>-60.678062281971506</v>
      </c>
    </row>
    <row r="884" spans="1:17">
      <c r="A884" s="107">
        <v>882</v>
      </c>
      <c r="B884" s="10">
        <v>2</v>
      </c>
      <c r="C884" s="10">
        <v>6</v>
      </c>
      <c r="D884" s="11">
        <v>18</v>
      </c>
      <c r="E884" s="25">
        <v>32284</v>
      </c>
      <c r="F884" s="26">
        <v>1912.0412071536946</v>
      </c>
      <c r="G884" s="27">
        <v>0</v>
      </c>
      <c r="H884" s="27">
        <f t="shared" si="65"/>
        <v>30371.958792846304</v>
      </c>
      <c r="I884" s="27">
        <v>62</v>
      </c>
      <c r="J884" s="13">
        <f t="shared" si="66"/>
        <v>30309.958792846304</v>
      </c>
      <c r="K884" s="13">
        <v>30465</v>
      </c>
      <c r="L884" s="13">
        <f t="shared" si="67"/>
        <v>0</v>
      </c>
      <c r="M884" s="28">
        <v>300</v>
      </c>
      <c r="N884" s="13">
        <f t="shared" si="68"/>
        <v>0</v>
      </c>
      <c r="O884" s="13">
        <v>58.25</v>
      </c>
      <c r="P884" s="13">
        <f>'1- EC horaire'!O884</f>
        <v>0</v>
      </c>
      <c r="Q884" s="29">
        <f t="shared" si="69"/>
        <v>0</v>
      </c>
    </row>
    <row r="885" spans="1:17">
      <c r="A885" s="107">
        <v>883</v>
      </c>
      <c r="B885" s="10">
        <v>2</v>
      </c>
      <c r="C885" s="10">
        <v>6</v>
      </c>
      <c r="D885" s="11">
        <v>19</v>
      </c>
      <c r="E885" s="25">
        <v>32246</v>
      </c>
      <c r="F885" s="26">
        <v>1908.1254758036946</v>
      </c>
      <c r="G885" s="27">
        <v>0</v>
      </c>
      <c r="H885" s="27">
        <f t="shared" si="65"/>
        <v>30337.874524196304</v>
      </c>
      <c r="I885" s="27">
        <v>61</v>
      </c>
      <c r="J885" s="13">
        <f t="shared" si="66"/>
        <v>30276.874524196304</v>
      </c>
      <c r="K885" s="13">
        <v>30424</v>
      </c>
      <c r="L885" s="13">
        <f t="shared" si="67"/>
        <v>0</v>
      </c>
      <c r="M885" s="28">
        <v>300</v>
      </c>
      <c r="N885" s="13">
        <f t="shared" si="68"/>
        <v>0</v>
      </c>
      <c r="O885" s="13">
        <v>59.49</v>
      </c>
      <c r="P885" s="13">
        <f>'1- EC horaire'!O885</f>
        <v>0</v>
      </c>
      <c r="Q885" s="29">
        <f t="shared" si="69"/>
        <v>0</v>
      </c>
    </row>
    <row r="886" spans="1:17">
      <c r="A886" s="107">
        <v>884</v>
      </c>
      <c r="B886" s="10">
        <v>2</v>
      </c>
      <c r="C886" s="10">
        <v>6</v>
      </c>
      <c r="D886" s="11">
        <v>20</v>
      </c>
      <c r="E886" s="25">
        <v>31685</v>
      </c>
      <c r="F886" s="26">
        <v>1908.1854984036945</v>
      </c>
      <c r="G886" s="27">
        <v>0</v>
      </c>
      <c r="H886" s="27">
        <f t="shared" si="65"/>
        <v>29776.814501596305</v>
      </c>
      <c r="I886" s="27">
        <v>60</v>
      </c>
      <c r="J886" s="13">
        <f t="shared" si="66"/>
        <v>29716.814501596305</v>
      </c>
      <c r="K886" s="13">
        <v>29795</v>
      </c>
      <c r="L886" s="13">
        <f t="shared" si="67"/>
        <v>0</v>
      </c>
      <c r="M886" s="28">
        <v>300</v>
      </c>
      <c r="N886" s="13">
        <f t="shared" si="68"/>
        <v>0</v>
      </c>
      <c r="O886" s="13">
        <v>54.24</v>
      </c>
      <c r="P886" s="13">
        <f>'1- EC horaire'!O886</f>
        <v>0</v>
      </c>
      <c r="Q886" s="29">
        <f t="shared" si="69"/>
        <v>0</v>
      </c>
    </row>
    <row r="887" spans="1:17">
      <c r="A887" s="107">
        <v>885</v>
      </c>
      <c r="B887" s="10">
        <v>2</v>
      </c>
      <c r="C887" s="10">
        <v>6</v>
      </c>
      <c r="D887" s="11">
        <v>21</v>
      </c>
      <c r="E887" s="25">
        <v>30420</v>
      </c>
      <c r="F887" s="26">
        <v>1904.0488760036947</v>
      </c>
      <c r="G887" s="27">
        <v>0</v>
      </c>
      <c r="H887" s="27">
        <f t="shared" si="65"/>
        <v>28515.951123996307</v>
      </c>
      <c r="I887" s="27">
        <v>57</v>
      </c>
      <c r="J887" s="13">
        <f t="shared" si="66"/>
        <v>28458.951123996307</v>
      </c>
      <c r="K887" s="13">
        <v>28349</v>
      </c>
      <c r="L887" s="13">
        <f t="shared" si="67"/>
        <v>109.95112399630671</v>
      </c>
      <c r="M887" s="28">
        <v>103.4</v>
      </c>
      <c r="N887" s="13">
        <f t="shared" si="68"/>
        <v>11368.946221218113</v>
      </c>
      <c r="O887" s="13">
        <v>47.63</v>
      </c>
      <c r="P887" s="13">
        <f>'1- EC horaire'!O887</f>
        <v>131.25593770977503</v>
      </c>
      <c r="Q887" s="29">
        <f t="shared" si="69"/>
        <v>-21.30481371346832</v>
      </c>
    </row>
    <row r="888" spans="1:17">
      <c r="A888" s="107">
        <v>886</v>
      </c>
      <c r="B888" s="10">
        <v>2</v>
      </c>
      <c r="C888" s="10">
        <v>6</v>
      </c>
      <c r="D888" s="11">
        <v>22</v>
      </c>
      <c r="E888" s="25">
        <v>29734</v>
      </c>
      <c r="F888" s="26">
        <v>1899.5260754036944</v>
      </c>
      <c r="G888" s="27">
        <v>0</v>
      </c>
      <c r="H888" s="27">
        <f t="shared" si="65"/>
        <v>27834.473924596306</v>
      </c>
      <c r="I888" s="27">
        <v>55</v>
      </c>
      <c r="J888" s="13">
        <f t="shared" si="66"/>
        <v>27779.473924596306</v>
      </c>
      <c r="K888" s="13">
        <v>27656</v>
      </c>
      <c r="L888" s="13">
        <f t="shared" si="67"/>
        <v>123.47392459630646</v>
      </c>
      <c r="M888" s="28">
        <v>103.4</v>
      </c>
      <c r="N888" s="13">
        <f t="shared" si="68"/>
        <v>12767.203803258089</v>
      </c>
      <c r="O888" s="13">
        <v>43.44</v>
      </c>
      <c r="P888" s="13">
        <f>'1- EC horaire'!O888</f>
        <v>130.05526607826687</v>
      </c>
      <c r="Q888" s="29">
        <f t="shared" si="69"/>
        <v>-6.5813414819604077</v>
      </c>
    </row>
    <row r="889" spans="1:17">
      <c r="A889" s="107">
        <v>887</v>
      </c>
      <c r="B889" s="10">
        <v>2</v>
      </c>
      <c r="C889" s="10">
        <v>6</v>
      </c>
      <c r="D889" s="11">
        <v>23</v>
      </c>
      <c r="E889" s="25">
        <v>28624</v>
      </c>
      <c r="F889" s="26">
        <v>1907.0824554036944</v>
      </c>
      <c r="G889" s="27">
        <v>0</v>
      </c>
      <c r="H889" s="27">
        <f t="shared" si="65"/>
        <v>26716.917544596305</v>
      </c>
      <c r="I889" s="27">
        <v>53</v>
      </c>
      <c r="J889" s="13">
        <f t="shared" si="66"/>
        <v>26663.917544596305</v>
      </c>
      <c r="K889" s="13">
        <v>26739</v>
      </c>
      <c r="L889" s="13">
        <f t="shared" si="67"/>
        <v>0</v>
      </c>
      <c r="M889" s="28">
        <v>103.4</v>
      </c>
      <c r="N889" s="13">
        <f t="shared" si="68"/>
        <v>0</v>
      </c>
      <c r="O889" s="13">
        <v>39.6</v>
      </c>
      <c r="P889" s="13">
        <f>'1- EC horaire'!O889</f>
        <v>0</v>
      </c>
      <c r="Q889" s="29">
        <f t="shared" si="69"/>
        <v>0</v>
      </c>
    </row>
    <row r="890" spans="1:17">
      <c r="A890" s="107">
        <v>888</v>
      </c>
      <c r="B890" s="10">
        <v>2</v>
      </c>
      <c r="C890" s="10">
        <v>6</v>
      </c>
      <c r="D890" s="11">
        <v>24</v>
      </c>
      <c r="E890" s="25">
        <v>27595</v>
      </c>
      <c r="F890" s="26">
        <v>1899.4242079036947</v>
      </c>
      <c r="G890" s="27">
        <v>0</v>
      </c>
      <c r="H890" s="27">
        <f t="shared" si="65"/>
        <v>25695.575792096304</v>
      </c>
      <c r="I890" s="27">
        <v>51</v>
      </c>
      <c r="J890" s="13">
        <f t="shared" si="66"/>
        <v>25644.575792096304</v>
      </c>
      <c r="K890" s="13">
        <v>25912</v>
      </c>
      <c r="L890" s="13">
        <f t="shared" si="67"/>
        <v>0</v>
      </c>
      <c r="M890" s="28">
        <v>103.4</v>
      </c>
      <c r="N890" s="13">
        <f t="shared" si="68"/>
        <v>0</v>
      </c>
      <c r="O890" s="13">
        <v>38.090000000000003</v>
      </c>
      <c r="P890" s="13">
        <f>'1- EC horaire'!O890</f>
        <v>0</v>
      </c>
      <c r="Q890" s="29">
        <f t="shared" si="69"/>
        <v>0</v>
      </c>
    </row>
    <row r="891" spans="1:17">
      <c r="A891" s="107">
        <v>889</v>
      </c>
      <c r="B891" s="10">
        <v>2</v>
      </c>
      <c r="C891" s="10">
        <v>7</v>
      </c>
      <c r="D891" s="11">
        <v>1</v>
      </c>
      <c r="E891" s="25">
        <v>27424</v>
      </c>
      <c r="F891" s="26">
        <v>1898.8914871536945</v>
      </c>
      <c r="G891" s="27">
        <v>0</v>
      </c>
      <c r="H891" s="27">
        <f t="shared" si="65"/>
        <v>25525.108512846306</v>
      </c>
      <c r="I891" s="27">
        <v>50</v>
      </c>
      <c r="J891" s="13">
        <f t="shared" si="66"/>
        <v>25475.108512846306</v>
      </c>
      <c r="K891" s="13">
        <v>25770</v>
      </c>
      <c r="L891" s="13">
        <f t="shared" si="67"/>
        <v>0</v>
      </c>
      <c r="M891" s="28">
        <v>103.4</v>
      </c>
      <c r="N891" s="13">
        <f t="shared" si="68"/>
        <v>0</v>
      </c>
      <c r="O891" s="13">
        <v>36.5</v>
      </c>
      <c r="P891" s="13">
        <f>'1- EC horaire'!O891</f>
        <v>0</v>
      </c>
      <c r="Q891" s="29">
        <f t="shared" si="69"/>
        <v>0</v>
      </c>
    </row>
    <row r="892" spans="1:17">
      <c r="A892" s="107">
        <v>890</v>
      </c>
      <c r="B892" s="10">
        <v>2</v>
      </c>
      <c r="C892" s="10">
        <v>7</v>
      </c>
      <c r="D892" s="11">
        <v>2</v>
      </c>
      <c r="E892" s="25">
        <v>26955</v>
      </c>
      <c r="F892" s="26">
        <v>1898.4127812036945</v>
      </c>
      <c r="G892" s="27">
        <v>0</v>
      </c>
      <c r="H892" s="27">
        <f t="shared" si="65"/>
        <v>25056.587218796307</v>
      </c>
      <c r="I892" s="27">
        <v>50</v>
      </c>
      <c r="J892" s="13">
        <f t="shared" si="66"/>
        <v>25006.587218796307</v>
      </c>
      <c r="K892" s="13">
        <v>25428</v>
      </c>
      <c r="L892" s="13">
        <f t="shared" si="67"/>
        <v>0</v>
      </c>
      <c r="M892" s="28">
        <v>103.4</v>
      </c>
      <c r="N892" s="13">
        <f t="shared" si="68"/>
        <v>0</v>
      </c>
      <c r="O892" s="13">
        <v>35.72</v>
      </c>
      <c r="P892" s="13">
        <f>'1- EC horaire'!O892</f>
        <v>0</v>
      </c>
      <c r="Q892" s="29">
        <f t="shared" si="69"/>
        <v>0</v>
      </c>
    </row>
    <row r="893" spans="1:17">
      <c r="A893" s="107">
        <v>891</v>
      </c>
      <c r="B893" s="10">
        <v>2</v>
      </c>
      <c r="C893" s="10">
        <v>7</v>
      </c>
      <c r="D893" s="11">
        <v>3</v>
      </c>
      <c r="E893" s="25">
        <v>27257</v>
      </c>
      <c r="F893" s="26">
        <v>1898.0954681536946</v>
      </c>
      <c r="G893" s="27">
        <v>0</v>
      </c>
      <c r="H893" s="27">
        <f t="shared" si="65"/>
        <v>25358.904531846307</v>
      </c>
      <c r="I893" s="27">
        <v>51</v>
      </c>
      <c r="J893" s="13">
        <f t="shared" si="66"/>
        <v>25307.904531846307</v>
      </c>
      <c r="K893" s="13">
        <v>25638</v>
      </c>
      <c r="L893" s="13">
        <f t="shared" si="67"/>
        <v>0</v>
      </c>
      <c r="M893" s="28">
        <v>103.4</v>
      </c>
      <c r="N893" s="13">
        <f t="shared" si="68"/>
        <v>0</v>
      </c>
      <c r="O893" s="13">
        <v>33.549999999999997</v>
      </c>
      <c r="P893" s="13">
        <f>'1- EC horaire'!O893</f>
        <v>0</v>
      </c>
      <c r="Q893" s="29">
        <f t="shared" si="69"/>
        <v>0</v>
      </c>
    </row>
    <row r="894" spans="1:17">
      <c r="A894" s="107">
        <v>892</v>
      </c>
      <c r="B894" s="10">
        <v>2</v>
      </c>
      <c r="C894" s="10">
        <v>7</v>
      </c>
      <c r="D894" s="11">
        <v>4</v>
      </c>
      <c r="E894" s="25">
        <v>27580</v>
      </c>
      <c r="F894" s="26">
        <v>1900.7928708536945</v>
      </c>
      <c r="G894" s="27">
        <v>0</v>
      </c>
      <c r="H894" s="27">
        <f t="shared" si="65"/>
        <v>25679.207129146307</v>
      </c>
      <c r="I894" s="27">
        <v>52</v>
      </c>
      <c r="J894" s="13">
        <f t="shared" si="66"/>
        <v>25627.207129146307</v>
      </c>
      <c r="K894" s="13">
        <v>25905</v>
      </c>
      <c r="L894" s="13">
        <f t="shared" si="67"/>
        <v>0</v>
      </c>
      <c r="M894" s="28">
        <v>103.4</v>
      </c>
      <c r="N894" s="13">
        <f t="shared" si="68"/>
        <v>0</v>
      </c>
      <c r="O894" s="13">
        <v>32.81</v>
      </c>
      <c r="P894" s="13">
        <f>'1- EC horaire'!O894</f>
        <v>0</v>
      </c>
      <c r="Q894" s="29">
        <f t="shared" si="69"/>
        <v>0</v>
      </c>
    </row>
    <row r="895" spans="1:17">
      <c r="A895" s="107">
        <v>893</v>
      </c>
      <c r="B895" s="10">
        <v>2</v>
      </c>
      <c r="C895" s="10">
        <v>7</v>
      </c>
      <c r="D895" s="11">
        <v>5</v>
      </c>
      <c r="E895" s="25">
        <v>27985</v>
      </c>
      <c r="F895" s="26">
        <v>1914.6913751536945</v>
      </c>
      <c r="G895" s="27">
        <v>0</v>
      </c>
      <c r="H895" s="27">
        <f t="shared" si="65"/>
        <v>26070.308624846304</v>
      </c>
      <c r="I895" s="27">
        <v>53</v>
      </c>
      <c r="J895" s="13">
        <f t="shared" si="66"/>
        <v>26017.308624846304</v>
      </c>
      <c r="K895" s="13">
        <v>26181</v>
      </c>
      <c r="L895" s="13">
        <f t="shared" si="67"/>
        <v>0</v>
      </c>
      <c r="M895" s="28">
        <v>103.4</v>
      </c>
      <c r="N895" s="13">
        <f t="shared" si="68"/>
        <v>0</v>
      </c>
      <c r="O895" s="13">
        <v>33.479999999999997</v>
      </c>
      <c r="P895" s="13">
        <f>'1- EC horaire'!O895</f>
        <v>0</v>
      </c>
      <c r="Q895" s="29">
        <f t="shared" si="69"/>
        <v>0</v>
      </c>
    </row>
    <row r="896" spans="1:17">
      <c r="A896" s="107">
        <v>894</v>
      </c>
      <c r="B896" s="10">
        <v>2</v>
      </c>
      <c r="C896" s="10">
        <v>7</v>
      </c>
      <c r="D896" s="11">
        <v>6</v>
      </c>
      <c r="E896" s="25">
        <v>29624</v>
      </c>
      <c r="F896" s="26">
        <v>1915.1035262536946</v>
      </c>
      <c r="G896" s="27">
        <v>0</v>
      </c>
      <c r="H896" s="27">
        <f t="shared" si="65"/>
        <v>27708.896473746307</v>
      </c>
      <c r="I896" s="27">
        <v>57</v>
      </c>
      <c r="J896" s="13">
        <f t="shared" si="66"/>
        <v>27651.896473746307</v>
      </c>
      <c r="K896" s="13">
        <v>27542</v>
      </c>
      <c r="L896" s="13">
        <f t="shared" si="67"/>
        <v>109.89647374630658</v>
      </c>
      <c r="M896" s="28">
        <v>103.4</v>
      </c>
      <c r="N896" s="13">
        <f t="shared" si="68"/>
        <v>11363.295385368101</v>
      </c>
      <c r="O896" s="13">
        <v>37.630000000000003</v>
      </c>
      <c r="P896" s="13">
        <f>'1- EC horaire'!O896</f>
        <v>79.264644563874754</v>
      </c>
      <c r="Q896" s="29">
        <f t="shared" si="69"/>
        <v>30.631829182431829</v>
      </c>
    </row>
    <row r="897" spans="1:17">
      <c r="A897" s="107">
        <v>895</v>
      </c>
      <c r="B897" s="10">
        <v>2</v>
      </c>
      <c r="C897" s="10">
        <v>7</v>
      </c>
      <c r="D897" s="11">
        <v>7</v>
      </c>
      <c r="E897" s="25">
        <v>32142</v>
      </c>
      <c r="F897" s="26">
        <v>1916.3423871536945</v>
      </c>
      <c r="G897" s="27">
        <v>0</v>
      </c>
      <c r="H897" s="27">
        <f t="shared" si="65"/>
        <v>30225.657612846306</v>
      </c>
      <c r="I897" s="27">
        <v>62</v>
      </c>
      <c r="J897" s="13">
        <f t="shared" si="66"/>
        <v>30163.657612846306</v>
      </c>
      <c r="K897" s="13">
        <v>30275</v>
      </c>
      <c r="L897" s="13">
        <f t="shared" si="67"/>
        <v>0</v>
      </c>
      <c r="M897" s="28">
        <v>300</v>
      </c>
      <c r="N897" s="13">
        <f t="shared" si="68"/>
        <v>0</v>
      </c>
      <c r="O897" s="13">
        <v>44.66</v>
      </c>
      <c r="P897" s="13">
        <f>'1- EC horaire'!O897</f>
        <v>0</v>
      </c>
      <c r="Q897" s="29">
        <f t="shared" si="69"/>
        <v>0</v>
      </c>
    </row>
    <row r="898" spans="1:17">
      <c r="A898" s="107">
        <v>896</v>
      </c>
      <c r="B898" s="10">
        <v>2</v>
      </c>
      <c r="C898" s="10">
        <v>7</v>
      </c>
      <c r="D898" s="11">
        <v>8</v>
      </c>
      <c r="E898" s="25">
        <v>32779</v>
      </c>
      <c r="F898" s="26">
        <v>1910.8414670036946</v>
      </c>
      <c r="G898" s="27">
        <v>0</v>
      </c>
      <c r="H898" s="27">
        <f t="shared" si="65"/>
        <v>30868.158532996305</v>
      </c>
      <c r="I898" s="27">
        <v>63</v>
      </c>
      <c r="J898" s="13">
        <f t="shared" si="66"/>
        <v>30805.158532996305</v>
      </c>
      <c r="K898" s="13">
        <v>30971</v>
      </c>
      <c r="L898" s="13">
        <f t="shared" si="67"/>
        <v>0</v>
      </c>
      <c r="M898" s="28">
        <v>300</v>
      </c>
      <c r="N898" s="13">
        <f t="shared" si="68"/>
        <v>0</v>
      </c>
      <c r="O898" s="13">
        <v>45.48</v>
      </c>
      <c r="P898" s="13">
        <f>'1- EC horaire'!O898</f>
        <v>0</v>
      </c>
      <c r="Q898" s="29">
        <f t="shared" si="69"/>
        <v>0</v>
      </c>
    </row>
    <row r="899" spans="1:17">
      <c r="A899" s="107">
        <v>897</v>
      </c>
      <c r="B899" s="10">
        <v>2</v>
      </c>
      <c r="C899" s="10">
        <v>7</v>
      </c>
      <c r="D899" s="11">
        <v>9</v>
      </c>
      <c r="E899" s="25">
        <v>32370</v>
      </c>
      <c r="F899" s="26">
        <v>1906.3853678536946</v>
      </c>
      <c r="G899" s="27">
        <v>0</v>
      </c>
      <c r="H899" s="27">
        <f t="shared" si="65"/>
        <v>30463.614632146306</v>
      </c>
      <c r="I899" s="27">
        <v>60</v>
      </c>
      <c r="J899" s="13">
        <f t="shared" si="66"/>
        <v>30403.614632146306</v>
      </c>
      <c r="K899" s="13">
        <v>30568</v>
      </c>
      <c r="L899" s="13">
        <f t="shared" si="67"/>
        <v>0</v>
      </c>
      <c r="M899" s="28">
        <v>300</v>
      </c>
      <c r="N899" s="13">
        <f t="shared" si="68"/>
        <v>0</v>
      </c>
      <c r="O899" s="13">
        <v>45.56</v>
      </c>
      <c r="P899" s="13">
        <f>'1- EC horaire'!O899</f>
        <v>0</v>
      </c>
      <c r="Q899" s="29">
        <f t="shared" si="69"/>
        <v>0</v>
      </c>
    </row>
    <row r="900" spans="1:17">
      <c r="A900" s="107">
        <v>898</v>
      </c>
      <c r="B900" s="10">
        <v>2</v>
      </c>
      <c r="C900" s="10">
        <v>7</v>
      </c>
      <c r="D900" s="11">
        <v>10</v>
      </c>
      <c r="E900" s="25">
        <v>31171</v>
      </c>
      <c r="F900" s="26">
        <v>1904.6894128536946</v>
      </c>
      <c r="G900" s="27">
        <v>0</v>
      </c>
      <c r="H900" s="27">
        <f t="shared" ref="H900:H963" si="70">E900-G900-F900</f>
        <v>29266.310587146305</v>
      </c>
      <c r="I900" s="27">
        <v>59</v>
      </c>
      <c r="J900" s="13">
        <f t="shared" ref="J900:J963" si="71">H900-I900</f>
        <v>29207.310587146305</v>
      </c>
      <c r="K900" s="13">
        <v>29218</v>
      </c>
      <c r="L900" s="13">
        <f t="shared" ref="L900:L963" si="72">IF(J900-K900&gt;0,J900-K900,0)</f>
        <v>0</v>
      </c>
      <c r="M900" s="28">
        <v>300</v>
      </c>
      <c r="N900" s="13">
        <f t="shared" ref="N900:N963" si="73">L900*M900</f>
        <v>0</v>
      </c>
      <c r="O900" s="13">
        <v>45.6</v>
      </c>
      <c r="P900" s="13">
        <f>'1- EC horaire'!O900</f>
        <v>43.735520646470832</v>
      </c>
      <c r="Q900" s="29">
        <f t="shared" ref="Q900:Q963" si="74">L900-P900</f>
        <v>-43.735520646470832</v>
      </c>
    </row>
    <row r="901" spans="1:17">
      <c r="A901" s="107">
        <v>899</v>
      </c>
      <c r="B901" s="10">
        <v>2</v>
      </c>
      <c r="C901" s="10">
        <v>7</v>
      </c>
      <c r="D901" s="11">
        <v>11</v>
      </c>
      <c r="E901" s="25">
        <v>30702</v>
      </c>
      <c r="F901" s="26">
        <v>1911.6214401536945</v>
      </c>
      <c r="G901" s="27">
        <v>0</v>
      </c>
      <c r="H901" s="27">
        <f t="shared" si="70"/>
        <v>28790.378559846307</v>
      </c>
      <c r="I901" s="27">
        <v>59</v>
      </c>
      <c r="J901" s="13">
        <f t="shared" si="71"/>
        <v>28731.378559846307</v>
      </c>
      <c r="K901" s="13">
        <v>28604</v>
      </c>
      <c r="L901" s="13">
        <f t="shared" si="72"/>
        <v>127.37855984630733</v>
      </c>
      <c r="M901" s="28">
        <v>103.4</v>
      </c>
      <c r="N901" s="13">
        <f t="shared" si="73"/>
        <v>13170.943088108179</v>
      </c>
      <c r="O901" s="13">
        <v>45.61</v>
      </c>
      <c r="P901" s="13">
        <f>'1- EC horaire'!O901</f>
        <v>140.53234047397927</v>
      </c>
      <c r="Q901" s="29">
        <f t="shared" si="74"/>
        <v>-13.153780627671949</v>
      </c>
    </row>
    <row r="902" spans="1:17">
      <c r="A902" s="107">
        <v>900</v>
      </c>
      <c r="B902" s="10">
        <v>2</v>
      </c>
      <c r="C902" s="10">
        <v>7</v>
      </c>
      <c r="D902" s="11">
        <v>12</v>
      </c>
      <c r="E902" s="25">
        <v>30128</v>
      </c>
      <c r="F902" s="26">
        <v>1919.4622833536946</v>
      </c>
      <c r="G902" s="27">
        <v>0</v>
      </c>
      <c r="H902" s="27">
        <f t="shared" si="70"/>
        <v>28208.537716646304</v>
      </c>
      <c r="I902" s="27">
        <v>59</v>
      </c>
      <c r="J902" s="13">
        <f t="shared" si="71"/>
        <v>28149.537716646304</v>
      </c>
      <c r="K902" s="13">
        <v>28022</v>
      </c>
      <c r="L902" s="13">
        <f t="shared" si="72"/>
        <v>127.53771664630403</v>
      </c>
      <c r="M902" s="28">
        <v>103.4</v>
      </c>
      <c r="N902" s="13">
        <f t="shared" si="73"/>
        <v>13187.399901227838</v>
      </c>
      <c r="O902" s="13">
        <v>43.02</v>
      </c>
      <c r="P902" s="13">
        <f>'1- EC horaire'!O902</f>
        <v>158.73827258637539</v>
      </c>
      <c r="Q902" s="29">
        <f t="shared" si="74"/>
        <v>-31.200555940071354</v>
      </c>
    </row>
    <row r="903" spans="1:17">
      <c r="A903" s="107">
        <v>901</v>
      </c>
      <c r="B903" s="10">
        <v>2</v>
      </c>
      <c r="C903" s="10">
        <v>7</v>
      </c>
      <c r="D903" s="11">
        <v>13</v>
      </c>
      <c r="E903" s="25">
        <v>29677</v>
      </c>
      <c r="F903" s="26">
        <v>1915.4009952036945</v>
      </c>
      <c r="G903" s="27">
        <v>0</v>
      </c>
      <c r="H903" s="27">
        <f t="shared" si="70"/>
        <v>27761.599004796306</v>
      </c>
      <c r="I903" s="27">
        <v>58</v>
      </c>
      <c r="J903" s="13">
        <f t="shared" si="71"/>
        <v>27703.599004796306</v>
      </c>
      <c r="K903" s="13">
        <v>27572</v>
      </c>
      <c r="L903" s="13">
        <f t="shared" si="72"/>
        <v>131.59900479630596</v>
      </c>
      <c r="M903" s="28">
        <v>103.4</v>
      </c>
      <c r="N903" s="13">
        <f t="shared" si="73"/>
        <v>13607.337095938037</v>
      </c>
      <c r="O903" s="13">
        <v>41.07</v>
      </c>
      <c r="P903" s="13">
        <f>'1- EC horaire'!O903</f>
        <v>109.55403579927952</v>
      </c>
      <c r="Q903" s="29">
        <f t="shared" si="74"/>
        <v>22.044968997026444</v>
      </c>
    </row>
    <row r="904" spans="1:17">
      <c r="A904" s="107">
        <v>902</v>
      </c>
      <c r="B904" s="10">
        <v>2</v>
      </c>
      <c r="C904" s="10">
        <v>7</v>
      </c>
      <c r="D904" s="11">
        <v>14</v>
      </c>
      <c r="E904" s="25">
        <v>29967</v>
      </c>
      <c r="F904" s="26">
        <v>1911.7177268036944</v>
      </c>
      <c r="G904" s="27">
        <v>0</v>
      </c>
      <c r="H904" s="27">
        <f t="shared" si="70"/>
        <v>28055.282273196306</v>
      </c>
      <c r="I904" s="27">
        <v>60</v>
      </c>
      <c r="J904" s="13">
        <f t="shared" si="71"/>
        <v>27995.282273196306</v>
      </c>
      <c r="K904" s="13">
        <v>27859</v>
      </c>
      <c r="L904" s="13">
        <f t="shared" si="72"/>
        <v>136.28227319630605</v>
      </c>
      <c r="M904" s="28">
        <v>103.4</v>
      </c>
      <c r="N904" s="13">
        <f t="shared" si="73"/>
        <v>14091.587048498046</v>
      </c>
      <c r="O904" s="13">
        <v>39.32</v>
      </c>
      <c r="P904" s="13">
        <f>'1- EC horaire'!O904</f>
        <v>131.39069939407273</v>
      </c>
      <c r="Q904" s="29">
        <f t="shared" si="74"/>
        <v>4.8915738022333244</v>
      </c>
    </row>
    <row r="905" spans="1:17">
      <c r="A905" s="107">
        <v>903</v>
      </c>
      <c r="B905" s="10">
        <v>2</v>
      </c>
      <c r="C905" s="10">
        <v>7</v>
      </c>
      <c r="D905" s="11">
        <v>15</v>
      </c>
      <c r="E905" s="25">
        <v>30612</v>
      </c>
      <c r="F905" s="26">
        <v>1904.7101796036945</v>
      </c>
      <c r="G905" s="27">
        <v>0</v>
      </c>
      <c r="H905" s="27">
        <f t="shared" si="70"/>
        <v>28707.289820396305</v>
      </c>
      <c r="I905" s="27">
        <v>61</v>
      </c>
      <c r="J905" s="13">
        <f t="shared" si="71"/>
        <v>28646.289820396305</v>
      </c>
      <c r="K905" s="13">
        <v>28542</v>
      </c>
      <c r="L905" s="13">
        <f t="shared" si="72"/>
        <v>104.289820396305</v>
      </c>
      <c r="M905" s="28">
        <v>103.4</v>
      </c>
      <c r="N905" s="13">
        <f t="shared" si="73"/>
        <v>10783.567428977938</v>
      </c>
      <c r="O905" s="13">
        <v>38.42</v>
      </c>
      <c r="P905" s="13">
        <f>'1- EC horaire'!O905</f>
        <v>149.57116151067385</v>
      </c>
      <c r="Q905" s="29">
        <f t="shared" si="74"/>
        <v>-45.281341114368843</v>
      </c>
    </row>
    <row r="906" spans="1:17">
      <c r="A906" s="107">
        <v>904</v>
      </c>
      <c r="B906" s="10">
        <v>2</v>
      </c>
      <c r="C906" s="10">
        <v>7</v>
      </c>
      <c r="D906" s="11">
        <v>16</v>
      </c>
      <c r="E906" s="25">
        <v>31872</v>
      </c>
      <c r="F906" s="26">
        <v>1905.4935796536945</v>
      </c>
      <c r="G906" s="27">
        <v>0</v>
      </c>
      <c r="H906" s="27">
        <f t="shared" si="70"/>
        <v>29966.506420346304</v>
      </c>
      <c r="I906" s="27">
        <v>63</v>
      </c>
      <c r="J906" s="13">
        <f t="shared" si="71"/>
        <v>29903.506420346304</v>
      </c>
      <c r="K906" s="13">
        <v>30001</v>
      </c>
      <c r="L906" s="13">
        <f t="shared" si="72"/>
        <v>0</v>
      </c>
      <c r="M906" s="28">
        <v>300</v>
      </c>
      <c r="N906" s="13">
        <f t="shared" si="73"/>
        <v>0</v>
      </c>
      <c r="O906" s="13">
        <v>36.090000000000003</v>
      </c>
      <c r="P906" s="13">
        <f>'1- EC horaire'!O906</f>
        <v>15.136587100678298</v>
      </c>
      <c r="Q906" s="29">
        <f t="shared" si="74"/>
        <v>-15.136587100678298</v>
      </c>
    </row>
    <row r="907" spans="1:17">
      <c r="A907" s="107">
        <v>905</v>
      </c>
      <c r="B907" s="10">
        <v>2</v>
      </c>
      <c r="C907" s="10">
        <v>7</v>
      </c>
      <c r="D907" s="11">
        <v>17</v>
      </c>
      <c r="E907" s="25">
        <v>32877</v>
      </c>
      <c r="F907" s="26">
        <v>1907.6388302536946</v>
      </c>
      <c r="G907" s="27">
        <v>0</v>
      </c>
      <c r="H907" s="27">
        <f t="shared" si="70"/>
        <v>30969.361169746306</v>
      </c>
      <c r="I907" s="27">
        <v>64</v>
      </c>
      <c r="J907" s="13">
        <f t="shared" si="71"/>
        <v>30905.361169746306</v>
      </c>
      <c r="K907" s="13">
        <v>31151</v>
      </c>
      <c r="L907" s="13">
        <f t="shared" si="72"/>
        <v>0</v>
      </c>
      <c r="M907" s="28">
        <v>300</v>
      </c>
      <c r="N907" s="13">
        <f t="shared" si="73"/>
        <v>0</v>
      </c>
      <c r="O907" s="13">
        <v>37.909999999999997</v>
      </c>
      <c r="P907" s="13">
        <f>'1- EC horaire'!O907</f>
        <v>0</v>
      </c>
      <c r="Q907" s="29">
        <f t="shared" si="74"/>
        <v>0</v>
      </c>
    </row>
    <row r="908" spans="1:17">
      <c r="A908" s="107">
        <v>906</v>
      </c>
      <c r="B908" s="10">
        <v>2</v>
      </c>
      <c r="C908" s="10">
        <v>7</v>
      </c>
      <c r="D908" s="11">
        <v>18</v>
      </c>
      <c r="E908" s="25">
        <v>33663</v>
      </c>
      <c r="F908" s="26">
        <v>1906.2182776036946</v>
      </c>
      <c r="G908" s="27">
        <v>0</v>
      </c>
      <c r="H908" s="27">
        <f t="shared" si="70"/>
        <v>31756.781722396307</v>
      </c>
      <c r="I908" s="27">
        <v>65</v>
      </c>
      <c r="J908" s="13">
        <f t="shared" si="71"/>
        <v>31691.781722396307</v>
      </c>
      <c r="K908" s="13">
        <v>32078</v>
      </c>
      <c r="L908" s="13">
        <f t="shared" si="72"/>
        <v>0</v>
      </c>
      <c r="M908" s="28">
        <v>300</v>
      </c>
      <c r="N908" s="13">
        <f t="shared" si="73"/>
        <v>0</v>
      </c>
      <c r="O908" s="13">
        <v>47.64</v>
      </c>
      <c r="P908" s="13">
        <f>'1- EC horaire'!O908</f>
        <v>0</v>
      </c>
      <c r="Q908" s="29">
        <f t="shared" si="74"/>
        <v>0</v>
      </c>
    </row>
    <row r="909" spans="1:17">
      <c r="A909" s="107">
        <v>907</v>
      </c>
      <c r="B909" s="10">
        <v>2</v>
      </c>
      <c r="C909" s="10">
        <v>7</v>
      </c>
      <c r="D909" s="11">
        <v>19</v>
      </c>
      <c r="E909" s="25">
        <v>33121</v>
      </c>
      <c r="F909" s="26">
        <v>1911.8225337536946</v>
      </c>
      <c r="G909" s="27">
        <v>0</v>
      </c>
      <c r="H909" s="27">
        <f t="shared" si="70"/>
        <v>31209.177466246307</v>
      </c>
      <c r="I909" s="27">
        <v>64</v>
      </c>
      <c r="J909" s="13">
        <f t="shared" si="71"/>
        <v>31145.177466246307</v>
      </c>
      <c r="K909" s="13">
        <v>31470</v>
      </c>
      <c r="L909" s="13">
        <f t="shared" si="72"/>
        <v>0</v>
      </c>
      <c r="M909" s="28">
        <v>300</v>
      </c>
      <c r="N909" s="13">
        <f t="shared" si="73"/>
        <v>0</v>
      </c>
      <c r="O909" s="13">
        <v>47.9</v>
      </c>
      <c r="P909" s="13">
        <f>'1- EC horaire'!O909</f>
        <v>0</v>
      </c>
      <c r="Q909" s="29">
        <f t="shared" si="74"/>
        <v>0</v>
      </c>
    </row>
    <row r="910" spans="1:17">
      <c r="A910" s="107">
        <v>908</v>
      </c>
      <c r="B910" s="10">
        <v>2</v>
      </c>
      <c r="C910" s="10">
        <v>7</v>
      </c>
      <c r="D910" s="11">
        <v>20</v>
      </c>
      <c r="E910" s="25">
        <v>32816</v>
      </c>
      <c r="F910" s="26">
        <v>1909.1141393036946</v>
      </c>
      <c r="G910" s="27">
        <v>0</v>
      </c>
      <c r="H910" s="27">
        <f t="shared" si="70"/>
        <v>30906.885860696304</v>
      </c>
      <c r="I910" s="27">
        <v>62</v>
      </c>
      <c r="J910" s="13">
        <f t="shared" si="71"/>
        <v>30844.885860696304</v>
      </c>
      <c r="K910" s="13">
        <v>31021</v>
      </c>
      <c r="L910" s="13">
        <f t="shared" si="72"/>
        <v>0</v>
      </c>
      <c r="M910" s="28">
        <v>300</v>
      </c>
      <c r="N910" s="13">
        <f t="shared" si="73"/>
        <v>0</v>
      </c>
      <c r="O910" s="13">
        <v>42.85</v>
      </c>
      <c r="P910" s="13">
        <f>'1- EC horaire'!O910</f>
        <v>0</v>
      </c>
      <c r="Q910" s="29">
        <f t="shared" si="74"/>
        <v>0</v>
      </c>
    </row>
    <row r="911" spans="1:17">
      <c r="A911" s="107">
        <v>909</v>
      </c>
      <c r="B911" s="10">
        <v>2</v>
      </c>
      <c r="C911" s="10">
        <v>7</v>
      </c>
      <c r="D911" s="11">
        <v>21</v>
      </c>
      <c r="E911" s="25">
        <v>31661</v>
      </c>
      <c r="F911" s="26">
        <v>1900.4744138536946</v>
      </c>
      <c r="G911" s="27">
        <v>0</v>
      </c>
      <c r="H911" s="27">
        <f t="shared" si="70"/>
        <v>29760.525586146305</v>
      </c>
      <c r="I911" s="27">
        <v>61</v>
      </c>
      <c r="J911" s="13">
        <f t="shared" si="71"/>
        <v>29699.525586146305</v>
      </c>
      <c r="K911" s="13">
        <v>29750</v>
      </c>
      <c r="L911" s="13">
        <f t="shared" si="72"/>
        <v>0</v>
      </c>
      <c r="M911" s="28">
        <v>300</v>
      </c>
      <c r="N911" s="13">
        <f t="shared" si="73"/>
        <v>0</v>
      </c>
      <c r="O911" s="13">
        <v>39.840000000000003</v>
      </c>
      <c r="P911" s="13">
        <f>'1- EC horaire'!O911</f>
        <v>0</v>
      </c>
      <c r="Q911" s="29">
        <f t="shared" si="74"/>
        <v>0</v>
      </c>
    </row>
    <row r="912" spans="1:17">
      <c r="A912" s="107">
        <v>910</v>
      </c>
      <c r="B912" s="10">
        <v>2</v>
      </c>
      <c r="C912" s="10">
        <v>7</v>
      </c>
      <c r="D912" s="11">
        <v>22</v>
      </c>
      <c r="E912" s="25">
        <v>30764</v>
      </c>
      <c r="F912" s="26">
        <v>1893.5219965536946</v>
      </c>
      <c r="G912" s="27">
        <v>0</v>
      </c>
      <c r="H912" s="27">
        <f t="shared" si="70"/>
        <v>28870.478003446304</v>
      </c>
      <c r="I912" s="27">
        <v>57</v>
      </c>
      <c r="J912" s="13">
        <f t="shared" si="71"/>
        <v>28813.478003446304</v>
      </c>
      <c r="K912" s="13">
        <v>28686</v>
      </c>
      <c r="L912" s="13">
        <f t="shared" si="72"/>
        <v>127.47800344630377</v>
      </c>
      <c r="M912" s="28">
        <v>103.4</v>
      </c>
      <c r="N912" s="13">
        <f t="shared" si="73"/>
        <v>13181.22555634781</v>
      </c>
      <c r="O912" s="13">
        <v>34.25</v>
      </c>
      <c r="P912" s="13">
        <f>'1- EC horaire'!O912</f>
        <v>8.4791782128886553</v>
      </c>
      <c r="Q912" s="29">
        <f t="shared" si="74"/>
        <v>118.99882523341512</v>
      </c>
    </row>
    <row r="913" spans="1:17">
      <c r="A913" s="107">
        <v>911</v>
      </c>
      <c r="B913" s="10">
        <v>2</v>
      </c>
      <c r="C913" s="10">
        <v>7</v>
      </c>
      <c r="D913" s="11">
        <v>23</v>
      </c>
      <c r="E913" s="25">
        <v>29384</v>
      </c>
      <c r="F913" s="26">
        <v>1898.2965589036944</v>
      </c>
      <c r="G913" s="27">
        <v>0</v>
      </c>
      <c r="H913" s="27">
        <f t="shared" si="70"/>
        <v>27485.703441096306</v>
      </c>
      <c r="I913" s="27">
        <v>52</v>
      </c>
      <c r="J913" s="13">
        <f t="shared" si="71"/>
        <v>27433.703441096306</v>
      </c>
      <c r="K913" s="13">
        <v>27326</v>
      </c>
      <c r="L913" s="13">
        <f t="shared" si="72"/>
        <v>107.70344109630605</v>
      </c>
      <c r="M913" s="28">
        <v>103.4</v>
      </c>
      <c r="N913" s="13">
        <f t="shared" si="73"/>
        <v>11136.535809358047</v>
      </c>
      <c r="O913" s="13">
        <v>31.6</v>
      </c>
      <c r="P913" s="13">
        <f>'1- EC horaire'!O913</f>
        <v>40.581224792869762</v>
      </c>
      <c r="Q913" s="29">
        <f t="shared" si="74"/>
        <v>67.122216303436289</v>
      </c>
    </row>
    <row r="914" spans="1:17">
      <c r="A914" s="107">
        <v>912</v>
      </c>
      <c r="B914" s="10">
        <v>2</v>
      </c>
      <c r="C914" s="10">
        <v>7</v>
      </c>
      <c r="D914" s="11">
        <v>24</v>
      </c>
      <c r="E914" s="25">
        <v>27622</v>
      </c>
      <c r="F914" s="26">
        <v>1900.2914267536946</v>
      </c>
      <c r="G914" s="27">
        <v>0</v>
      </c>
      <c r="H914" s="27">
        <f t="shared" si="70"/>
        <v>25721.708573246306</v>
      </c>
      <c r="I914" s="27">
        <v>50</v>
      </c>
      <c r="J914" s="13">
        <f t="shared" si="71"/>
        <v>25671.708573246306</v>
      </c>
      <c r="K914" s="13">
        <v>25927</v>
      </c>
      <c r="L914" s="13">
        <f t="shared" si="72"/>
        <v>0</v>
      </c>
      <c r="M914" s="28">
        <v>103.4</v>
      </c>
      <c r="N914" s="13">
        <f t="shared" si="73"/>
        <v>0</v>
      </c>
      <c r="O914" s="13">
        <v>24.41</v>
      </c>
      <c r="P914" s="13">
        <f>'1- EC horaire'!O914</f>
        <v>0</v>
      </c>
      <c r="Q914" s="29">
        <f t="shared" si="74"/>
        <v>0</v>
      </c>
    </row>
    <row r="915" spans="1:17">
      <c r="A915" s="107">
        <v>913</v>
      </c>
      <c r="B915" s="10">
        <v>2</v>
      </c>
      <c r="C915" s="10">
        <v>8</v>
      </c>
      <c r="D915" s="11">
        <v>1</v>
      </c>
      <c r="E915" s="25">
        <v>26865</v>
      </c>
      <c r="F915" s="26">
        <v>1894.4433986036945</v>
      </c>
      <c r="G915" s="27">
        <v>0</v>
      </c>
      <c r="H915" s="27">
        <f t="shared" si="70"/>
        <v>24970.556601396307</v>
      </c>
      <c r="I915" s="27">
        <v>47</v>
      </c>
      <c r="J915" s="13">
        <f t="shared" si="71"/>
        <v>24923.556601396307</v>
      </c>
      <c r="K915" s="13">
        <v>25381</v>
      </c>
      <c r="L915" s="13">
        <f t="shared" si="72"/>
        <v>0</v>
      </c>
      <c r="M915" s="28">
        <v>103.4</v>
      </c>
      <c r="N915" s="13">
        <f t="shared" si="73"/>
        <v>0</v>
      </c>
      <c r="O915" s="13">
        <v>19.59</v>
      </c>
      <c r="P915" s="13">
        <f>'1- EC horaire'!O915</f>
        <v>0</v>
      </c>
      <c r="Q915" s="29">
        <f t="shared" si="74"/>
        <v>0</v>
      </c>
    </row>
    <row r="916" spans="1:17">
      <c r="A916" s="107">
        <v>914</v>
      </c>
      <c r="B916" s="10">
        <v>2</v>
      </c>
      <c r="C916" s="10">
        <v>8</v>
      </c>
      <c r="D916" s="11">
        <v>2</v>
      </c>
      <c r="E916" s="25">
        <v>26367</v>
      </c>
      <c r="F916" s="26">
        <v>1886.7409167036944</v>
      </c>
      <c r="G916" s="27">
        <v>0</v>
      </c>
      <c r="H916" s="27">
        <f t="shared" si="70"/>
        <v>24480.259083296307</v>
      </c>
      <c r="I916" s="27">
        <v>46</v>
      </c>
      <c r="J916" s="13">
        <f t="shared" si="71"/>
        <v>24434.259083296307</v>
      </c>
      <c r="K916" s="13">
        <v>24945</v>
      </c>
      <c r="L916" s="13">
        <f t="shared" si="72"/>
        <v>0</v>
      </c>
      <c r="M916" s="28">
        <v>103.4</v>
      </c>
      <c r="N916" s="13">
        <f t="shared" si="73"/>
        <v>0</v>
      </c>
      <c r="O916" s="13">
        <v>17.7</v>
      </c>
      <c r="P916" s="13">
        <f>'1- EC horaire'!O916</f>
        <v>0</v>
      </c>
      <c r="Q916" s="29">
        <f t="shared" si="74"/>
        <v>0</v>
      </c>
    </row>
    <row r="917" spans="1:17">
      <c r="A917" s="107">
        <v>915</v>
      </c>
      <c r="B917" s="10">
        <v>2</v>
      </c>
      <c r="C917" s="10">
        <v>8</v>
      </c>
      <c r="D917" s="11">
        <v>3</v>
      </c>
      <c r="E917" s="25">
        <v>26073</v>
      </c>
      <c r="F917" s="26">
        <v>1900.0611662036945</v>
      </c>
      <c r="G917" s="27">
        <v>0</v>
      </c>
      <c r="H917" s="27">
        <f t="shared" si="70"/>
        <v>24172.938833796306</v>
      </c>
      <c r="I917" s="27">
        <v>45</v>
      </c>
      <c r="J917" s="13">
        <f t="shared" si="71"/>
        <v>24127.938833796306</v>
      </c>
      <c r="K917" s="13">
        <v>24627</v>
      </c>
      <c r="L917" s="13">
        <f t="shared" si="72"/>
        <v>0</v>
      </c>
      <c r="M917" s="28">
        <v>103.4</v>
      </c>
      <c r="N917" s="13">
        <f t="shared" si="73"/>
        <v>0</v>
      </c>
      <c r="O917" s="13">
        <v>16.59</v>
      </c>
      <c r="P917" s="13">
        <f>'1- EC horaire'!O917</f>
        <v>0</v>
      </c>
      <c r="Q917" s="29">
        <f t="shared" si="74"/>
        <v>0</v>
      </c>
    </row>
    <row r="918" spans="1:17">
      <c r="A918" s="107">
        <v>916</v>
      </c>
      <c r="B918" s="10">
        <v>2</v>
      </c>
      <c r="C918" s="10">
        <v>8</v>
      </c>
      <c r="D918" s="11">
        <v>4</v>
      </c>
      <c r="E918" s="25">
        <v>25933</v>
      </c>
      <c r="F918" s="26">
        <v>1897.7183311536946</v>
      </c>
      <c r="G918" s="27">
        <v>0</v>
      </c>
      <c r="H918" s="27">
        <f t="shared" si="70"/>
        <v>24035.281668846306</v>
      </c>
      <c r="I918" s="27">
        <v>45</v>
      </c>
      <c r="J918" s="13">
        <f t="shared" si="71"/>
        <v>23990.281668846306</v>
      </c>
      <c r="K918" s="13">
        <v>24510</v>
      </c>
      <c r="L918" s="13">
        <f t="shared" si="72"/>
        <v>0</v>
      </c>
      <c r="M918" s="28">
        <v>103.4</v>
      </c>
      <c r="N918" s="13">
        <f t="shared" si="73"/>
        <v>0</v>
      </c>
      <c r="O918" s="13">
        <v>16.3</v>
      </c>
      <c r="P918" s="13">
        <f>'1- EC horaire'!O918</f>
        <v>0</v>
      </c>
      <c r="Q918" s="29">
        <f t="shared" si="74"/>
        <v>0</v>
      </c>
    </row>
    <row r="919" spans="1:17">
      <c r="A919" s="107">
        <v>917</v>
      </c>
      <c r="B919" s="10">
        <v>2</v>
      </c>
      <c r="C919" s="10">
        <v>8</v>
      </c>
      <c r="D919" s="11">
        <v>5</v>
      </c>
      <c r="E919" s="25">
        <v>26056</v>
      </c>
      <c r="F919" s="26">
        <v>1899.1743110536945</v>
      </c>
      <c r="G919" s="27">
        <v>0</v>
      </c>
      <c r="H919" s="27">
        <f t="shared" si="70"/>
        <v>24156.825688946305</v>
      </c>
      <c r="I919" s="27">
        <v>47</v>
      </c>
      <c r="J919" s="13">
        <f t="shared" si="71"/>
        <v>24109.825688946305</v>
      </c>
      <c r="K919" s="13">
        <v>24613</v>
      </c>
      <c r="L919" s="13">
        <f t="shared" si="72"/>
        <v>0</v>
      </c>
      <c r="M919" s="28">
        <v>103.4</v>
      </c>
      <c r="N919" s="13">
        <f t="shared" si="73"/>
        <v>0</v>
      </c>
      <c r="O919" s="13">
        <v>16.989999999999998</v>
      </c>
      <c r="P919" s="13">
        <f>'1- EC horaire'!O919</f>
        <v>0</v>
      </c>
      <c r="Q919" s="29">
        <f t="shared" si="74"/>
        <v>0</v>
      </c>
    </row>
    <row r="920" spans="1:17">
      <c r="A920" s="107">
        <v>918</v>
      </c>
      <c r="B920" s="10">
        <v>2</v>
      </c>
      <c r="C920" s="10">
        <v>8</v>
      </c>
      <c r="D920" s="11">
        <v>6</v>
      </c>
      <c r="E920" s="25">
        <v>27118</v>
      </c>
      <c r="F920" s="26">
        <v>1897.9409667536945</v>
      </c>
      <c r="G920" s="27">
        <v>0</v>
      </c>
      <c r="H920" s="27">
        <f t="shared" si="70"/>
        <v>25220.059033246307</v>
      </c>
      <c r="I920" s="27">
        <v>51</v>
      </c>
      <c r="J920" s="13">
        <f t="shared" si="71"/>
        <v>25169.059033246307</v>
      </c>
      <c r="K920" s="13">
        <v>25548</v>
      </c>
      <c r="L920" s="13">
        <f t="shared" si="72"/>
        <v>0</v>
      </c>
      <c r="M920" s="28">
        <v>103.4</v>
      </c>
      <c r="N920" s="13">
        <f t="shared" si="73"/>
        <v>0</v>
      </c>
      <c r="O920" s="13">
        <v>19.600000000000001</v>
      </c>
      <c r="P920" s="13">
        <f>'1- EC horaire'!O920</f>
        <v>0</v>
      </c>
      <c r="Q920" s="29">
        <f t="shared" si="74"/>
        <v>0</v>
      </c>
    </row>
    <row r="921" spans="1:17">
      <c r="A921" s="107">
        <v>919</v>
      </c>
      <c r="B921" s="10">
        <v>2</v>
      </c>
      <c r="C921" s="10">
        <v>8</v>
      </c>
      <c r="D921" s="11">
        <v>7</v>
      </c>
      <c r="E921" s="25">
        <v>28866</v>
      </c>
      <c r="F921" s="26">
        <v>1911.3991408536945</v>
      </c>
      <c r="G921" s="27">
        <v>0</v>
      </c>
      <c r="H921" s="27">
        <f t="shared" si="70"/>
        <v>26954.600859146307</v>
      </c>
      <c r="I921" s="27">
        <v>54</v>
      </c>
      <c r="J921" s="13">
        <f t="shared" si="71"/>
        <v>26900.600859146307</v>
      </c>
      <c r="K921" s="13">
        <v>26951</v>
      </c>
      <c r="L921" s="13">
        <f t="shared" si="72"/>
        <v>0</v>
      </c>
      <c r="M921" s="28">
        <v>103.4</v>
      </c>
      <c r="N921" s="13">
        <f t="shared" si="73"/>
        <v>0</v>
      </c>
      <c r="O921" s="13">
        <v>26.45</v>
      </c>
      <c r="P921" s="13">
        <f>'1- EC horaire'!O921</f>
        <v>0</v>
      </c>
      <c r="Q921" s="29">
        <f t="shared" si="74"/>
        <v>0</v>
      </c>
    </row>
    <row r="922" spans="1:17">
      <c r="A922" s="107">
        <v>920</v>
      </c>
      <c r="B922" s="10">
        <v>2</v>
      </c>
      <c r="C922" s="10">
        <v>8</v>
      </c>
      <c r="D922" s="11">
        <v>8</v>
      </c>
      <c r="E922" s="25">
        <v>29439</v>
      </c>
      <c r="F922" s="26">
        <v>1907.7042528536945</v>
      </c>
      <c r="G922" s="27">
        <v>0</v>
      </c>
      <c r="H922" s="27">
        <f t="shared" si="70"/>
        <v>27531.295747146305</v>
      </c>
      <c r="I922" s="27">
        <v>55</v>
      </c>
      <c r="J922" s="13">
        <f t="shared" si="71"/>
        <v>27476.295747146305</v>
      </c>
      <c r="K922" s="13">
        <v>27385</v>
      </c>
      <c r="L922" s="13">
        <f t="shared" si="72"/>
        <v>91.295747146305075</v>
      </c>
      <c r="M922" s="28">
        <v>103.4</v>
      </c>
      <c r="N922" s="13">
        <f t="shared" si="73"/>
        <v>9439.9802549279448</v>
      </c>
      <c r="O922" s="13">
        <v>31.87</v>
      </c>
      <c r="P922" s="13">
        <f>'1- EC horaire'!O922</f>
        <v>50.486058054972091</v>
      </c>
      <c r="Q922" s="29">
        <f t="shared" si="74"/>
        <v>40.809689091332984</v>
      </c>
    </row>
    <row r="923" spans="1:17">
      <c r="A923" s="107">
        <v>921</v>
      </c>
      <c r="B923" s="10">
        <v>2</v>
      </c>
      <c r="C923" s="10">
        <v>8</v>
      </c>
      <c r="D923" s="11">
        <v>9</v>
      </c>
      <c r="E923" s="25">
        <v>29176</v>
      </c>
      <c r="F923" s="26">
        <v>1922.1317957036945</v>
      </c>
      <c r="G923" s="27">
        <v>0</v>
      </c>
      <c r="H923" s="27">
        <f t="shared" si="70"/>
        <v>27253.868204296305</v>
      </c>
      <c r="I923" s="27">
        <v>54</v>
      </c>
      <c r="J923" s="13">
        <f t="shared" si="71"/>
        <v>27199.868204296305</v>
      </c>
      <c r="K923" s="13">
        <v>27175</v>
      </c>
      <c r="L923" s="13">
        <f t="shared" si="72"/>
        <v>24.868204296304611</v>
      </c>
      <c r="M923" s="28">
        <v>103.4</v>
      </c>
      <c r="N923" s="13">
        <f t="shared" si="73"/>
        <v>2571.3723242378969</v>
      </c>
      <c r="O923" s="13">
        <v>35.21</v>
      </c>
      <c r="P923" s="13">
        <f>'1- EC horaire'!O923</f>
        <v>16.04666682656898</v>
      </c>
      <c r="Q923" s="29">
        <f t="shared" si="74"/>
        <v>8.821537469735631</v>
      </c>
    </row>
    <row r="924" spans="1:17">
      <c r="A924" s="107">
        <v>922</v>
      </c>
      <c r="B924" s="10">
        <v>2</v>
      </c>
      <c r="C924" s="10">
        <v>8</v>
      </c>
      <c r="D924" s="11">
        <v>10</v>
      </c>
      <c r="E924" s="25">
        <v>28029</v>
      </c>
      <c r="F924" s="26">
        <v>1921.0283336036946</v>
      </c>
      <c r="G924" s="27">
        <v>0</v>
      </c>
      <c r="H924" s="27">
        <f t="shared" si="70"/>
        <v>26107.971666396304</v>
      </c>
      <c r="I924" s="27">
        <v>50</v>
      </c>
      <c r="J924" s="13">
        <f t="shared" si="71"/>
        <v>26057.971666396304</v>
      </c>
      <c r="K924" s="13">
        <v>26217</v>
      </c>
      <c r="L924" s="13">
        <f t="shared" si="72"/>
        <v>0</v>
      </c>
      <c r="M924" s="28">
        <v>103.4</v>
      </c>
      <c r="N924" s="13">
        <f t="shared" si="73"/>
        <v>0</v>
      </c>
      <c r="O924" s="13">
        <v>30.01</v>
      </c>
      <c r="P924" s="13">
        <f>'1- EC horaire'!O924</f>
        <v>0</v>
      </c>
      <c r="Q924" s="29">
        <f t="shared" si="74"/>
        <v>0</v>
      </c>
    </row>
    <row r="925" spans="1:17">
      <c r="A925" s="107">
        <v>923</v>
      </c>
      <c r="B925" s="10">
        <v>2</v>
      </c>
      <c r="C925" s="10">
        <v>8</v>
      </c>
      <c r="D925" s="11">
        <v>11</v>
      </c>
      <c r="E925" s="25">
        <v>26696</v>
      </c>
      <c r="F925" s="26">
        <v>1908.8905277036945</v>
      </c>
      <c r="G925" s="27">
        <v>0</v>
      </c>
      <c r="H925" s="27">
        <f t="shared" si="70"/>
        <v>24787.109472296306</v>
      </c>
      <c r="I925" s="27">
        <v>47</v>
      </c>
      <c r="J925" s="13">
        <f t="shared" si="71"/>
        <v>24740.109472296306</v>
      </c>
      <c r="K925" s="13">
        <v>25256</v>
      </c>
      <c r="L925" s="13">
        <f t="shared" si="72"/>
        <v>0</v>
      </c>
      <c r="M925" s="28">
        <v>103.4</v>
      </c>
      <c r="N925" s="13">
        <f t="shared" si="73"/>
        <v>0</v>
      </c>
      <c r="O925" s="13">
        <v>30.17</v>
      </c>
      <c r="P925" s="13">
        <f>'1- EC horaire'!O925</f>
        <v>0</v>
      </c>
      <c r="Q925" s="29">
        <f t="shared" si="74"/>
        <v>0</v>
      </c>
    </row>
    <row r="926" spans="1:17">
      <c r="A926" s="107">
        <v>924</v>
      </c>
      <c r="B926" s="10">
        <v>2</v>
      </c>
      <c r="C926" s="10">
        <v>8</v>
      </c>
      <c r="D926" s="11">
        <v>12</v>
      </c>
      <c r="E926" s="25">
        <v>25812</v>
      </c>
      <c r="F926" s="26">
        <v>1915.7358812036946</v>
      </c>
      <c r="G926" s="27">
        <v>0</v>
      </c>
      <c r="H926" s="27">
        <f t="shared" si="70"/>
        <v>23896.264118796305</v>
      </c>
      <c r="I926" s="27">
        <v>47</v>
      </c>
      <c r="J926" s="13">
        <f t="shared" si="71"/>
        <v>23849.264118796305</v>
      </c>
      <c r="K926" s="13">
        <v>24400</v>
      </c>
      <c r="L926" s="13">
        <f t="shared" si="72"/>
        <v>0</v>
      </c>
      <c r="M926" s="28">
        <v>103.4</v>
      </c>
      <c r="N926" s="13">
        <f t="shared" si="73"/>
        <v>0</v>
      </c>
      <c r="O926" s="13">
        <v>30.01</v>
      </c>
      <c r="P926" s="13">
        <f>'1- EC horaire'!O926</f>
        <v>0</v>
      </c>
      <c r="Q926" s="29">
        <f t="shared" si="74"/>
        <v>0</v>
      </c>
    </row>
    <row r="927" spans="1:17">
      <c r="A927" s="107">
        <v>925</v>
      </c>
      <c r="B927" s="10">
        <v>2</v>
      </c>
      <c r="C927" s="10">
        <v>8</v>
      </c>
      <c r="D927" s="11">
        <v>13</v>
      </c>
      <c r="E927" s="25">
        <v>25121</v>
      </c>
      <c r="F927" s="26">
        <v>1910.3209263536946</v>
      </c>
      <c r="G927" s="27">
        <v>0</v>
      </c>
      <c r="H927" s="27">
        <f t="shared" si="70"/>
        <v>23210.679073646304</v>
      </c>
      <c r="I927" s="27">
        <v>45</v>
      </c>
      <c r="J927" s="13">
        <f t="shared" si="71"/>
        <v>23165.679073646304</v>
      </c>
      <c r="K927" s="13">
        <v>23838</v>
      </c>
      <c r="L927" s="13">
        <f t="shared" si="72"/>
        <v>0</v>
      </c>
      <c r="M927" s="28">
        <v>103.4</v>
      </c>
      <c r="N927" s="13">
        <f t="shared" si="73"/>
        <v>0</v>
      </c>
      <c r="O927" s="13">
        <v>30.01</v>
      </c>
      <c r="P927" s="13">
        <f>'1- EC horaire'!O927</f>
        <v>0</v>
      </c>
      <c r="Q927" s="29">
        <f t="shared" si="74"/>
        <v>0</v>
      </c>
    </row>
    <row r="928" spans="1:17">
      <c r="A928" s="107">
        <v>926</v>
      </c>
      <c r="B928" s="10">
        <v>2</v>
      </c>
      <c r="C928" s="10">
        <v>8</v>
      </c>
      <c r="D928" s="11">
        <v>14</v>
      </c>
      <c r="E928" s="25">
        <v>24813</v>
      </c>
      <c r="F928" s="26">
        <v>1909.2802432536946</v>
      </c>
      <c r="G928" s="27">
        <v>0</v>
      </c>
      <c r="H928" s="27">
        <f t="shared" si="70"/>
        <v>22903.719756746304</v>
      </c>
      <c r="I928" s="27">
        <v>45</v>
      </c>
      <c r="J928" s="13">
        <f t="shared" si="71"/>
        <v>22858.719756746304</v>
      </c>
      <c r="K928" s="13">
        <v>23638</v>
      </c>
      <c r="L928" s="13">
        <f t="shared" si="72"/>
        <v>0</v>
      </c>
      <c r="M928" s="28">
        <v>103.4</v>
      </c>
      <c r="N928" s="13">
        <f t="shared" si="73"/>
        <v>0</v>
      </c>
      <c r="O928" s="13">
        <v>30.01</v>
      </c>
      <c r="P928" s="13">
        <f>'1- EC horaire'!O928</f>
        <v>0</v>
      </c>
      <c r="Q928" s="29">
        <f t="shared" si="74"/>
        <v>0</v>
      </c>
    </row>
    <row r="929" spans="1:17">
      <c r="A929" s="107">
        <v>927</v>
      </c>
      <c r="B929" s="10">
        <v>2</v>
      </c>
      <c r="C929" s="10">
        <v>8</v>
      </c>
      <c r="D929" s="11">
        <v>15</v>
      </c>
      <c r="E929" s="25">
        <v>24616</v>
      </c>
      <c r="F929" s="26">
        <v>1907.4754495036946</v>
      </c>
      <c r="G929" s="27">
        <v>0</v>
      </c>
      <c r="H929" s="27">
        <f t="shared" si="70"/>
        <v>22708.524550496306</v>
      </c>
      <c r="I929" s="27">
        <v>44</v>
      </c>
      <c r="J929" s="13">
        <f t="shared" si="71"/>
        <v>22664.524550496306</v>
      </c>
      <c r="K929" s="13">
        <v>23463</v>
      </c>
      <c r="L929" s="13">
        <f t="shared" si="72"/>
        <v>0</v>
      </c>
      <c r="M929" s="28">
        <v>103.4</v>
      </c>
      <c r="N929" s="13">
        <f t="shared" si="73"/>
        <v>0</v>
      </c>
      <c r="O929" s="13">
        <v>30.01</v>
      </c>
      <c r="P929" s="13">
        <f>'1- EC horaire'!O929</f>
        <v>0</v>
      </c>
      <c r="Q929" s="29">
        <f t="shared" si="74"/>
        <v>0</v>
      </c>
    </row>
    <row r="930" spans="1:17">
      <c r="A930" s="107">
        <v>928</v>
      </c>
      <c r="B930" s="10">
        <v>2</v>
      </c>
      <c r="C930" s="10">
        <v>8</v>
      </c>
      <c r="D930" s="11">
        <v>16</v>
      </c>
      <c r="E930" s="25">
        <v>24477</v>
      </c>
      <c r="F930" s="26">
        <v>1903.3588340536946</v>
      </c>
      <c r="G930" s="27">
        <v>0</v>
      </c>
      <c r="H930" s="27">
        <f t="shared" si="70"/>
        <v>22573.641165946305</v>
      </c>
      <c r="I930" s="27">
        <v>45</v>
      </c>
      <c r="J930" s="13">
        <f t="shared" si="71"/>
        <v>22528.641165946305</v>
      </c>
      <c r="K930" s="13">
        <v>23358</v>
      </c>
      <c r="L930" s="13">
        <f t="shared" si="72"/>
        <v>0</v>
      </c>
      <c r="M930" s="28">
        <v>103.4</v>
      </c>
      <c r="N930" s="13">
        <f t="shared" si="73"/>
        <v>0</v>
      </c>
      <c r="O930" s="13">
        <v>30.01</v>
      </c>
      <c r="P930" s="13">
        <f>'1- EC horaire'!O930</f>
        <v>0</v>
      </c>
      <c r="Q930" s="29">
        <f t="shared" si="74"/>
        <v>0</v>
      </c>
    </row>
    <row r="931" spans="1:17">
      <c r="A931" s="107">
        <v>929</v>
      </c>
      <c r="B931" s="10">
        <v>2</v>
      </c>
      <c r="C931" s="10">
        <v>8</v>
      </c>
      <c r="D931" s="11">
        <v>17</v>
      </c>
      <c r="E931" s="25">
        <v>26743</v>
      </c>
      <c r="F931" s="26">
        <v>1917.0666339536945</v>
      </c>
      <c r="G931" s="27">
        <v>0</v>
      </c>
      <c r="H931" s="27">
        <f t="shared" si="70"/>
        <v>24825.933366046305</v>
      </c>
      <c r="I931" s="27">
        <v>51</v>
      </c>
      <c r="J931" s="13">
        <f t="shared" si="71"/>
        <v>24774.933366046305</v>
      </c>
      <c r="K931" s="13">
        <v>25266</v>
      </c>
      <c r="L931" s="13">
        <f t="shared" si="72"/>
        <v>0</v>
      </c>
      <c r="M931" s="28">
        <v>103.4</v>
      </c>
      <c r="N931" s="13">
        <f t="shared" si="73"/>
        <v>0</v>
      </c>
      <c r="O931" s="13">
        <v>35.44</v>
      </c>
      <c r="P931" s="13">
        <f>'1- EC horaire'!O931</f>
        <v>0</v>
      </c>
      <c r="Q931" s="29">
        <f t="shared" si="74"/>
        <v>0</v>
      </c>
    </row>
    <row r="932" spans="1:17">
      <c r="A932" s="107">
        <v>930</v>
      </c>
      <c r="B932" s="10">
        <v>2</v>
      </c>
      <c r="C932" s="10">
        <v>8</v>
      </c>
      <c r="D932" s="11">
        <v>18</v>
      </c>
      <c r="E932" s="25">
        <v>28618</v>
      </c>
      <c r="F932" s="26">
        <v>1909.2585761536945</v>
      </c>
      <c r="G932" s="27">
        <v>0</v>
      </c>
      <c r="H932" s="27">
        <f t="shared" si="70"/>
        <v>26708.741423846306</v>
      </c>
      <c r="I932" s="27">
        <v>54</v>
      </c>
      <c r="J932" s="13">
        <f t="shared" si="71"/>
        <v>26654.741423846306</v>
      </c>
      <c r="K932" s="13">
        <v>26714</v>
      </c>
      <c r="L932" s="13">
        <f t="shared" si="72"/>
        <v>0</v>
      </c>
      <c r="M932" s="28">
        <v>103.4</v>
      </c>
      <c r="N932" s="13">
        <f t="shared" si="73"/>
        <v>0</v>
      </c>
      <c r="O932" s="13">
        <v>40.31</v>
      </c>
      <c r="P932" s="13">
        <f>'1- EC horaire'!O932</f>
        <v>0</v>
      </c>
      <c r="Q932" s="29">
        <f t="shared" si="74"/>
        <v>0</v>
      </c>
    </row>
    <row r="933" spans="1:17">
      <c r="A933" s="107">
        <v>931</v>
      </c>
      <c r="B933" s="10">
        <v>2</v>
      </c>
      <c r="C933" s="10">
        <v>8</v>
      </c>
      <c r="D933" s="11">
        <v>19</v>
      </c>
      <c r="E933" s="25">
        <v>28779</v>
      </c>
      <c r="F933" s="26">
        <v>1905.4850973536945</v>
      </c>
      <c r="G933" s="27">
        <v>0</v>
      </c>
      <c r="H933" s="27">
        <f t="shared" si="70"/>
        <v>26873.514902646304</v>
      </c>
      <c r="I933" s="27">
        <v>53</v>
      </c>
      <c r="J933" s="13">
        <f t="shared" si="71"/>
        <v>26820.514902646304</v>
      </c>
      <c r="K933" s="13">
        <v>26885</v>
      </c>
      <c r="L933" s="13">
        <f t="shared" si="72"/>
        <v>0</v>
      </c>
      <c r="M933" s="28">
        <v>103.4</v>
      </c>
      <c r="N933" s="13">
        <f t="shared" si="73"/>
        <v>0</v>
      </c>
      <c r="O933" s="13">
        <v>40.31</v>
      </c>
      <c r="P933" s="13">
        <f>'1- EC horaire'!O933</f>
        <v>0</v>
      </c>
      <c r="Q933" s="29">
        <f t="shared" si="74"/>
        <v>0</v>
      </c>
    </row>
    <row r="934" spans="1:17">
      <c r="A934" s="107">
        <v>932</v>
      </c>
      <c r="B934" s="10">
        <v>2</v>
      </c>
      <c r="C934" s="10">
        <v>8</v>
      </c>
      <c r="D934" s="11">
        <v>20</v>
      </c>
      <c r="E934" s="25">
        <v>28574</v>
      </c>
      <c r="F934" s="26">
        <v>1900.9597067036946</v>
      </c>
      <c r="G934" s="27">
        <v>0</v>
      </c>
      <c r="H934" s="27">
        <f t="shared" si="70"/>
        <v>26673.040293296304</v>
      </c>
      <c r="I934" s="27">
        <v>53</v>
      </c>
      <c r="J934" s="13">
        <f t="shared" si="71"/>
        <v>26620.040293296304</v>
      </c>
      <c r="K934" s="13">
        <v>26684</v>
      </c>
      <c r="L934" s="13">
        <f t="shared" si="72"/>
        <v>0</v>
      </c>
      <c r="M934" s="28">
        <v>103.4</v>
      </c>
      <c r="N934" s="13">
        <f t="shared" si="73"/>
        <v>0</v>
      </c>
      <c r="O934" s="13">
        <v>35.44</v>
      </c>
      <c r="P934" s="13">
        <f>'1- EC horaire'!O934</f>
        <v>0</v>
      </c>
      <c r="Q934" s="29">
        <f t="shared" si="74"/>
        <v>0</v>
      </c>
    </row>
    <row r="935" spans="1:17">
      <c r="A935" s="107">
        <v>933</v>
      </c>
      <c r="B935" s="10">
        <v>2</v>
      </c>
      <c r="C935" s="10">
        <v>8</v>
      </c>
      <c r="D935" s="11">
        <v>21</v>
      </c>
      <c r="E935" s="25">
        <v>28283</v>
      </c>
      <c r="F935" s="26">
        <v>1900.8825969036945</v>
      </c>
      <c r="G935" s="27">
        <v>0</v>
      </c>
      <c r="H935" s="27">
        <f t="shared" si="70"/>
        <v>26382.117403096305</v>
      </c>
      <c r="I935" s="27">
        <v>52</v>
      </c>
      <c r="J935" s="13">
        <f t="shared" si="71"/>
        <v>26330.117403096305</v>
      </c>
      <c r="K935" s="13">
        <v>26493</v>
      </c>
      <c r="L935" s="13">
        <f t="shared" si="72"/>
        <v>0</v>
      </c>
      <c r="M935" s="28">
        <v>103.4</v>
      </c>
      <c r="N935" s="13">
        <f t="shared" si="73"/>
        <v>0</v>
      </c>
      <c r="O935" s="13">
        <v>36.89</v>
      </c>
      <c r="P935" s="13">
        <f>'1- EC horaire'!O935</f>
        <v>0</v>
      </c>
      <c r="Q935" s="29">
        <f t="shared" si="74"/>
        <v>0</v>
      </c>
    </row>
    <row r="936" spans="1:17">
      <c r="A936" s="107">
        <v>934</v>
      </c>
      <c r="B936" s="10">
        <v>2</v>
      </c>
      <c r="C936" s="10">
        <v>8</v>
      </c>
      <c r="D936" s="11">
        <v>22</v>
      </c>
      <c r="E936" s="25">
        <v>27593</v>
      </c>
      <c r="F936" s="26">
        <v>1901.2538238036946</v>
      </c>
      <c r="G936" s="27">
        <v>0</v>
      </c>
      <c r="H936" s="27">
        <f t="shared" si="70"/>
        <v>25691.746176196306</v>
      </c>
      <c r="I936" s="27">
        <v>50</v>
      </c>
      <c r="J936" s="13">
        <f t="shared" si="71"/>
        <v>25641.746176196306</v>
      </c>
      <c r="K936" s="13">
        <v>25911</v>
      </c>
      <c r="L936" s="13">
        <f t="shared" si="72"/>
        <v>0</v>
      </c>
      <c r="M936" s="28">
        <v>103.4</v>
      </c>
      <c r="N936" s="13">
        <f t="shared" si="73"/>
        <v>0</v>
      </c>
      <c r="O936" s="13">
        <v>38.33</v>
      </c>
      <c r="P936" s="13">
        <f>'1- EC horaire'!O936</f>
        <v>0</v>
      </c>
      <c r="Q936" s="29">
        <f t="shared" si="74"/>
        <v>0</v>
      </c>
    </row>
    <row r="937" spans="1:17">
      <c r="A937" s="107">
        <v>935</v>
      </c>
      <c r="B937" s="10">
        <v>2</v>
      </c>
      <c r="C937" s="10">
        <v>8</v>
      </c>
      <c r="D937" s="11">
        <v>23</v>
      </c>
      <c r="E937" s="25">
        <v>26843</v>
      </c>
      <c r="F937" s="26">
        <v>1903.9646794536945</v>
      </c>
      <c r="G937" s="27">
        <v>0</v>
      </c>
      <c r="H937" s="27">
        <f t="shared" si="70"/>
        <v>24939.035320546307</v>
      </c>
      <c r="I937" s="27">
        <v>48</v>
      </c>
      <c r="J937" s="13">
        <f t="shared" si="71"/>
        <v>24891.035320546307</v>
      </c>
      <c r="K937" s="13">
        <v>25341</v>
      </c>
      <c r="L937" s="13">
        <f t="shared" si="72"/>
        <v>0</v>
      </c>
      <c r="M937" s="28">
        <v>103.4</v>
      </c>
      <c r="N937" s="13">
        <f t="shared" si="73"/>
        <v>0</v>
      </c>
      <c r="O937" s="13">
        <v>35.229999999999997</v>
      </c>
      <c r="P937" s="13">
        <f>'1- EC horaire'!O937</f>
        <v>0</v>
      </c>
      <c r="Q937" s="29">
        <f t="shared" si="74"/>
        <v>0</v>
      </c>
    </row>
    <row r="938" spans="1:17">
      <c r="A938" s="107">
        <v>936</v>
      </c>
      <c r="B938" s="10">
        <v>2</v>
      </c>
      <c r="C938" s="10">
        <v>8</v>
      </c>
      <c r="D938" s="11">
        <v>24</v>
      </c>
      <c r="E938" s="25">
        <v>25526</v>
      </c>
      <c r="F938" s="26">
        <v>1908.1088367536945</v>
      </c>
      <c r="G938" s="27">
        <v>0</v>
      </c>
      <c r="H938" s="27">
        <f t="shared" si="70"/>
        <v>23617.891163246306</v>
      </c>
      <c r="I938" s="27">
        <v>46</v>
      </c>
      <c r="J938" s="13">
        <f t="shared" si="71"/>
        <v>23571.891163246306</v>
      </c>
      <c r="K938" s="13">
        <v>24160</v>
      </c>
      <c r="L938" s="13">
        <f t="shared" si="72"/>
        <v>0</v>
      </c>
      <c r="M938" s="28">
        <v>103.4</v>
      </c>
      <c r="N938" s="13">
        <f t="shared" si="73"/>
        <v>0</v>
      </c>
      <c r="O938" s="13">
        <v>30.58</v>
      </c>
      <c r="P938" s="13">
        <f>'1- EC horaire'!O938</f>
        <v>0</v>
      </c>
      <c r="Q938" s="29">
        <f t="shared" si="74"/>
        <v>0</v>
      </c>
    </row>
    <row r="939" spans="1:17">
      <c r="A939" s="107">
        <v>937</v>
      </c>
      <c r="B939" s="10">
        <v>2</v>
      </c>
      <c r="C939" s="10">
        <v>9</v>
      </c>
      <c r="D939" s="11">
        <v>1</v>
      </c>
      <c r="E939" s="25">
        <v>25571</v>
      </c>
      <c r="F939" s="26">
        <v>1905.9814566036946</v>
      </c>
      <c r="G939" s="27">
        <v>0</v>
      </c>
      <c r="H939" s="27">
        <f t="shared" si="70"/>
        <v>23665.018543396305</v>
      </c>
      <c r="I939" s="27">
        <v>48</v>
      </c>
      <c r="J939" s="13">
        <f t="shared" si="71"/>
        <v>23617.018543396305</v>
      </c>
      <c r="K939" s="13">
        <v>24196</v>
      </c>
      <c r="L939" s="13">
        <f t="shared" si="72"/>
        <v>0</v>
      </c>
      <c r="M939" s="28">
        <v>103.4</v>
      </c>
      <c r="N939" s="13">
        <f t="shared" si="73"/>
        <v>0</v>
      </c>
      <c r="O939" s="13">
        <v>39.07</v>
      </c>
      <c r="P939" s="13">
        <f>'1- EC horaire'!O939</f>
        <v>0</v>
      </c>
      <c r="Q939" s="29">
        <f t="shared" si="74"/>
        <v>0</v>
      </c>
    </row>
    <row r="940" spans="1:17">
      <c r="A940" s="107">
        <v>938</v>
      </c>
      <c r="B940" s="10">
        <v>2</v>
      </c>
      <c r="C940" s="10">
        <v>9</v>
      </c>
      <c r="D940" s="11">
        <v>2</v>
      </c>
      <c r="E940" s="25">
        <v>25951</v>
      </c>
      <c r="F940" s="26">
        <v>1907.0958367536946</v>
      </c>
      <c r="G940" s="27">
        <v>0</v>
      </c>
      <c r="H940" s="27">
        <f t="shared" si="70"/>
        <v>24043.904163246305</v>
      </c>
      <c r="I940" s="27">
        <v>48</v>
      </c>
      <c r="J940" s="13">
        <f t="shared" si="71"/>
        <v>23995.904163246305</v>
      </c>
      <c r="K940" s="13">
        <v>24513</v>
      </c>
      <c r="L940" s="13">
        <f t="shared" si="72"/>
        <v>0</v>
      </c>
      <c r="M940" s="28">
        <v>103.4</v>
      </c>
      <c r="N940" s="13">
        <f t="shared" si="73"/>
        <v>0</v>
      </c>
      <c r="O940" s="13">
        <v>36.72</v>
      </c>
      <c r="P940" s="13">
        <f>'1- EC horaire'!O940</f>
        <v>0</v>
      </c>
      <c r="Q940" s="29">
        <f t="shared" si="74"/>
        <v>0</v>
      </c>
    </row>
    <row r="941" spans="1:17">
      <c r="A941" s="107">
        <v>939</v>
      </c>
      <c r="B941" s="10">
        <v>2</v>
      </c>
      <c r="C941" s="10">
        <v>9</v>
      </c>
      <c r="D941" s="11">
        <v>3</v>
      </c>
      <c r="E941" s="25">
        <v>26227</v>
      </c>
      <c r="F941" s="26">
        <v>1903.2445766536946</v>
      </c>
      <c r="G941" s="27">
        <v>0</v>
      </c>
      <c r="H941" s="27">
        <f t="shared" si="70"/>
        <v>24323.755423346305</v>
      </c>
      <c r="I941" s="27">
        <v>50</v>
      </c>
      <c r="J941" s="13">
        <f t="shared" si="71"/>
        <v>24273.755423346305</v>
      </c>
      <c r="K941" s="13">
        <v>24764</v>
      </c>
      <c r="L941" s="13">
        <f t="shared" si="72"/>
        <v>0</v>
      </c>
      <c r="M941" s="28">
        <v>103.4</v>
      </c>
      <c r="N941" s="13">
        <f t="shared" si="73"/>
        <v>0</v>
      </c>
      <c r="O941" s="13">
        <v>35.94</v>
      </c>
      <c r="P941" s="13">
        <f>'1- EC horaire'!O941</f>
        <v>0</v>
      </c>
      <c r="Q941" s="29">
        <f t="shared" si="74"/>
        <v>0</v>
      </c>
    </row>
    <row r="942" spans="1:17">
      <c r="A942" s="107">
        <v>940</v>
      </c>
      <c r="B942" s="10">
        <v>2</v>
      </c>
      <c r="C942" s="10">
        <v>9</v>
      </c>
      <c r="D942" s="11">
        <v>4</v>
      </c>
      <c r="E942" s="25">
        <v>26846</v>
      </c>
      <c r="F942" s="26">
        <v>1899.8767179036945</v>
      </c>
      <c r="G942" s="27">
        <v>0</v>
      </c>
      <c r="H942" s="27">
        <f t="shared" si="70"/>
        <v>24946.123282096305</v>
      </c>
      <c r="I942" s="27">
        <v>51</v>
      </c>
      <c r="J942" s="13">
        <f t="shared" si="71"/>
        <v>24895.123282096305</v>
      </c>
      <c r="K942" s="13">
        <v>25341</v>
      </c>
      <c r="L942" s="13">
        <f t="shared" si="72"/>
        <v>0</v>
      </c>
      <c r="M942" s="28">
        <v>103.4</v>
      </c>
      <c r="N942" s="13">
        <f t="shared" si="73"/>
        <v>0</v>
      </c>
      <c r="O942" s="13">
        <v>35.22</v>
      </c>
      <c r="P942" s="13">
        <f>'1- EC horaire'!O942</f>
        <v>0</v>
      </c>
      <c r="Q942" s="29">
        <f t="shared" si="74"/>
        <v>0</v>
      </c>
    </row>
    <row r="943" spans="1:17">
      <c r="A943" s="107">
        <v>941</v>
      </c>
      <c r="B943" s="10">
        <v>2</v>
      </c>
      <c r="C943" s="10">
        <v>9</v>
      </c>
      <c r="D943" s="11">
        <v>5</v>
      </c>
      <c r="E943" s="25">
        <v>27328</v>
      </c>
      <c r="F943" s="26">
        <v>1898.2893015536945</v>
      </c>
      <c r="G943" s="27">
        <v>0</v>
      </c>
      <c r="H943" s="27">
        <f t="shared" si="70"/>
        <v>25429.710698446306</v>
      </c>
      <c r="I943" s="27">
        <v>54</v>
      </c>
      <c r="J943" s="13">
        <f t="shared" si="71"/>
        <v>25375.710698446306</v>
      </c>
      <c r="K943" s="13">
        <v>25697</v>
      </c>
      <c r="L943" s="13">
        <f t="shared" si="72"/>
        <v>0</v>
      </c>
      <c r="M943" s="28">
        <v>103.4</v>
      </c>
      <c r="N943" s="13">
        <f t="shared" si="73"/>
        <v>0</v>
      </c>
      <c r="O943" s="13">
        <v>36.68</v>
      </c>
      <c r="P943" s="13">
        <f>'1- EC horaire'!O943</f>
        <v>0</v>
      </c>
      <c r="Q943" s="29">
        <f t="shared" si="74"/>
        <v>0</v>
      </c>
    </row>
    <row r="944" spans="1:17">
      <c r="A944" s="107">
        <v>942</v>
      </c>
      <c r="B944" s="10">
        <v>2</v>
      </c>
      <c r="C944" s="10">
        <v>9</v>
      </c>
      <c r="D944" s="11">
        <v>6</v>
      </c>
      <c r="E944" s="25">
        <v>29900</v>
      </c>
      <c r="F944" s="26">
        <v>1897.1282751036945</v>
      </c>
      <c r="G944" s="27">
        <v>159</v>
      </c>
      <c r="H944" s="27">
        <f t="shared" si="70"/>
        <v>27843.871724896304</v>
      </c>
      <c r="I944" s="27">
        <v>58</v>
      </c>
      <c r="J944" s="13">
        <f t="shared" si="71"/>
        <v>27785.871724896304</v>
      </c>
      <c r="K944" s="13">
        <v>27662</v>
      </c>
      <c r="L944" s="13">
        <f t="shared" si="72"/>
        <v>123.87172489630393</v>
      </c>
      <c r="M944" s="28">
        <v>103.4</v>
      </c>
      <c r="N944" s="13">
        <f t="shared" si="73"/>
        <v>12808.336354277828</v>
      </c>
      <c r="O944" s="13">
        <v>39.36</v>
      </c>
      <c r="P944" s="13">
        <f>'1- EC horaire'!O944</f>
        <v>115.07275875716005</v>
      </c>
      <c r="Q944" s="29">
        <f t="shared" si="74"/>
        <v>8.7989661391438858</v>
      </c>
    </row>
    <row r="945" spans="1:17">
      <c r="A945" s="107">
        <v>943</v>
      </c>
      <c r="B945" s="10">
        <v>2</v>
      </c>
      <c r="C945" s="10">
        <v>9</v>
      </c>
      <c r="D945" s="11">
        <v>7</v>
      </c>
      <c r="E945" s="25">
        <v>31975</v>
      </c>
      <c r="F945" s="26">
        <v>1905.9176066036946</v>
      </c>
      <c r="G945" s="27">
        <v>159</v>
      </c>
      <c r="H945" s="27">
        <f t="shared" si="70"/>
        <v>29910.082393396304</v>
      </c>
      <c r="I945" s="27">
        <v>64</v>
      </c>
      <c r="J945" s="13">
        <f t="shared" si="71"/>
        <v>29846.082393396304</v>
      </c>
      <c r="K945" s="13">
        <v>29899</v>
      </c>
      <c r="L945" s="13">
        <f t="shared" si="72"/>
        <v>0</v>
      </c>
      <c r="M945" s="28">
        <v>300</v>
      </c>
      <c r="N945" s="13">
        <f t="shared" si="73"/>
        <v>0</v>
      </c>
      <c r="O945" s="13">
        <v>45.78</v>
      </c>
      <c r="P945" s="13">
        <f>'1- EC horaire'!O945</f>
        <v>0</v>
      </c>
      <c r="Q945" s="29">
        <f t="shared" si="74"/>
        <v>0</v>
      </c>
    </row>
    <row r="946" spans="1:17">
      <c r="A946" s="107">
        <v>944</v>
      </c>
      <c r="B946" s="10">
        <v>2</v>
      </c>
      <c r="C946" s="10">
        <v>9</v>
      </c>
      <c r="D946" s="11">
        <v>8</v>
      </c>
      <c r="E946" s="25">
        <v>32778</v>
      </c>
      <c r="F946" s="26">
        <v>1904.6910119036945</v>
      </c>
      <c r="G946" s="27">
        <v>159</v>
      </c>
      <c r="H946" s="27">
        <f t="shared" si="70"/>
        <v>30714.308988096305</v>
      </c>
      <c r="I946" s="27">
        <v>65</v>
      </c>
      <c r="J946" s="13">
        <f t="shared" si="71"/>
        <v>30649.308988096305</v>
      </c>
      <c r="K946" s="13">
        <v>30724</v>
      </c>
      <c r="L946" s="13">
        <f t="shared" si="72"/>
        <v>0</v>
      </c>
      <c r="M946" s="28">
        <v>300</v>
      </c>
      <c r="N946" s="13">
        <f t="shared" si="73"/>
        <v>0</v>
      </c>
      <c r="O946" s="13">
        <v>51.3</v>
      </c>
      <c r="P946" s="13">
        <f>'1- EC horaire'!O946</f>
        <v>0</v>
      </c>
      <c r="Q946" s="29">
        <f t="shared" si="74"/>
        <v>0</v>
      </c>
    </row>
    <row r="947" spans="1:17">
      <c r="A947" s="107">
        <v>945</v>
      </c>
      <c r="B947" s="10">
        <v>2</v>
      </c>
      <c r="C947" s="10">
        <v>9</v>
      </c>
      <c r="D947" s="11">
        <v>9</v>
      </c>
      <c r="E947" s="25">
        <v>32523</v>
      </c>
      <c r="F947" s="26">
        <v>1900.4675281036946</v>
      </c>
      <c r="G947" s="27">
        <v>0</v>
      </c>
      <c r="H947" s="27">
        <f t="shared" si="70"/>
        <v>30622.532471896306</v>
      </c>
      <c r="I947" s="27">
        <v>66</v>
      </c>
      <c r="J947" s="13">
        <f t="shared" si="71"/>
        <v>30556.532471896306</v>
      </c>
      <c r="K947" s="13">
        <v>30678</v>
      </c>
      <c r="L947" s="13">
        <f t="shared" si="72"/>
        <v>0</v>
      </c>
      <c r="M947" s="28">
        <v>300</v>
      </c>
      <c r="N947" s="13">
        <f t="shared" si="73"/>
        <v>0</v>
      </c>
      <c r="O947" s="13">
        <v>54</v>
      </c>
      <c r="P947" s="13">
        <f>'1- EC horaire'!O947</f>
        <v>0</v>
      </c>
      <c r="Q947" s="29">
        <f t="shared" si="74"/>
        <v>0</v>
      </c>
    </row>
    <row r="948" spans="1:17">
      <c r="A948" s="107">
        <v>946</v>
      </c>
      <c r="B948" s="10">
        <v>2</v>
      </c>
      <c r="C948" s="10">
        <v>9</v>
      </c>
      <c r="D948" s="11">
        <v>10</v>
      </c>
      <c r="E948" s="25">
        <v>31934</v>
      </c>
      <c r="F948" s="26">
        <v>1906.8610305536945</v>
      </c>
      <c r="G948" s="27">
        <v>0</v>
      </c>
      <c r="H948" s="27">
        <f t="shared" si="70"/>
        <v>30027.138969446307</v>
      </c>
      <c r="I948" s="27">
        <v>63</v>
      </c>
      <c r="J948" s="13">
        <f t="shared" si="71"/>
        <v>29964.138969446307</v>
      </c>
      <c r="K948" s="13">
        <v>30021</v>
      </c>
      <c r="L948" s="13">
        <f t="shared" si="72"/>
        <v>0</v>
      </c>
      <c r="M948" s="28">
        <v>300</v>
      </c>
      <c r="N948" s="13">
        <f t="shared" si="73"/>
        <v>0</v>
      </c>
      <c r="O948" s="13">
        <v>52.62</v>
      </c>
      <c r="P948" s="13">
        <f>'1- EC horaire'!O948</f>
        <v>0</v>
      </c>
      <c r="Q948" s="29">
        <f t="shared" si="74"/>
        <v>0</v>
      </c>
    </row>
    <row r="949" spans="1:17">
      <c r="A949" s="107">
        <v>947</v>
      </c>
      <c r="B949" s="10">
        <v>2</v>
      </c>
      <c r="C949" s="10">
        <v>9</v>
      </c>
      <c r="D949" s="11">
        <v>11</v>
      </c>
      <c r="E949" s="25">
        <v>31706</v>
      </c>
      <c r="F949" s="26">
        <v>1908.2285939036947</v>
      </c>
      <c r="G949" s="27">
        <v>0</v>
      </c>
      <c r="H949" s="27">
        <f t="shared" si="70"/>
        <v>29797.771406096304</v>
      </c>
      <c r="I949" s="27">
        <v>62</v>
      </c>
      <c r="J949" s="13">
        <f t="shared" si="71"/>
        <v>29735.771406096304</v>
      </c>
      <c r="K949" s="13">
        <v>29836</v>
      </c>
      <c r="L949" s="13">
        <f t="shared" si="72"/>
        <v>0</v>
      </c>
      <c r="M949" s="28">
        <v>300</v>
      </c>
      <c r="N949" s="13">
        <f t="shared" si="73"/>
        <v>0</v>
      </c>
      <c r="O949" s="13">
        <v>50.38</v>
      </c>
      <c r="P949" s="13">
        <f>'1- EC horaire'!O949</f>
        <v>0</v>
      </c>
      <c r="Q949" s="29">
        <f t="shared" si="74"/>
        <v>0</v>
      </c>
    </row>
    <row r="950" spans="1:17">
      <c r="A950" s="107">
        <v>948</v>
      </c>
      <c r="B950" s="10">
        <v>2</v>
      </c>
      <c r="C950" s="10">
        <v>9</v>
      </c>
      <c r="D950" s="11">
        <v>12</v>
      </c>
      <c r="E950" s="25">
        <v>31112</v>
      </c>
      <c r="F950" s="26">
        <v>1908.4150385036946</v>
      </c>
      <c r="G950" s="27">
        <v>0</v>
      </c>
      <c r="H950" s="27">
        <f t="shared" si="70"/>
        <v>29203.584961496304</v>
      </c>
      <c r="I950" s="27">
        <v>61</v>
      </c>
      <c r="J950" s="13">
        <f t="shared" si="71"/>
        <v>29142.584961496304</v>
      </c>
      <c r="K950" s="13">
        <v>29137</v>
      </c>
      <c r="L950" s="13">
        <f t="shared" si="72"/>
        <v>5.5849614963044587</v>
      </c>
      <c r="M950" s="28">
        <v>300</v>
      </c>
      <c r="N950" s="13">
        <f t="shared" si="73"/>
        <v>1675.4884488913376</v>
      </c>
      <c r="O950" s="13">
        <v>48.41</v>
      </c>
      <c r="P950" s="13">
        <f>'1- EC horaire'!O950</f>
        <v>36.424685964586388</v>
      </c>
      <c r="Q950" s="29">
        <f t="shared" si="74"/>
        <v>-30.839724468281929</v>
      </c>
    </row>
    <row r="951" spans="1:17">
      <c r="A951" s="107">
        <v>949</v>
      </c>
      <c r="B951" s="10">
        <v>2</v>
      </c>
      <c r="C951" s="10">
        <v>9</v>
      </c>
      <c r="D951" s="11">
        <v>13</v>
      </c>
      <c r="E951" s="25">
        <v>30480</v>
      </c>
      <c r="F951" s="26">
        <v>1907.9978574536947</v>
      </c>
      <c r="G951" s="27">
        <v>0</v>
      </c>
      <c r="H951" s="27">
        <f t="shared" si="70"/>
        <v>28572.002142546306</v>
      </c>
      <c r="I951" s="27">
        <v>61</v>
      </c>
      <c r="J951" s="13">
        <f t="shared" si="71"/>
        <v>28511.002142546306</v>
      </c>
      <c r="K951" s="13">
        <v>28418</v>
      </c>
      <c r="L951" s="13">
        <f t="shared" si="72"/>
        <v>93.002142546305549</v>
      </c>
      <c r="M951" s="28">
        <v>103.4</v>
      </c>
      <c r="N951" s="13">
        <f t="shared" si="73"/>
        <v>9616.4215392879942</v>
      </c>
      <c r="O951" s="13">
        <v>46.77</v>
      </c>
      <c r="P951" s="13">
        <f>'1- EC horaire'!O951</f>
        <v>110.63162182536689</v>
      </c>
      <c r="Q951" s="29">
        <f t="shared" si="74"/>
        <v>-17.629479279061343</v>
      </c>
    </row>
    <row r="952" spans="1:17">
      <c r="A952" s="107">
        <v>950</v>
      </c>
      <c r="B952" s="10">
        <v>2</v>
      </c>
      <c r="C952" s="10">
        <v>9</v>
      </c>
      <c r="D952" s="11">
        <v>14</v>
      </c>
      <c r="E952" s="25">
        <v>29823</v>
      </c>
      <c r="F952" s="26">
        <v>1901.4788950036946</v>
      </c>
      <c r="G952" s="27">
        <v>0</v>
      </c>
      <c r="H952" s="27">
        <f t="shared" si="70"/>
        <v>27921.521104996304</v>
      </c>
      <c r="I952" s="27">
        <v>59</v>
      </c>
      <c r="J952" s="13">
        <f t="shared" si="71"/>
        <v>27862.521104996304</v>
      </c>
      <c r="K952" s="13">
        <v>27740</v>
      </c>
      <c r="L952" s="13">
        <f t="shared" si="72"/>
        <v>122.52110499630362</v>
      </c>
      <c r="M952" s="28">
        <v>103.4</v>
      </c>
      <c r="N952" s="13">
        <f t="shared" si="73"/>
        <v>12668.682256617794</v>
      </c>
      <c r="O952" s="13">
        <v>45.55</v>
      </c>
      <c r="P952" s="13">
        <f>'1- EC horaire'!O952</f>
        <v>145.28037188885355</v>
      </c>
      <c r="Q952" s="29">
        <f t="shared" si="74"/>
        <v>-22.759266892549931</v>
      </c>
    </row>
    <row r="953" spans="1:17">
      <c r="A953" s="107">
        <v>951</v>
      </c>
      <c r="B953" s="10">
        <v>2</v>
      </c>
      <c r="C953" s="10">
        <v>9</v>
      </c>
      <c r="D953" s="11">
        <v>15</v>
      </c>
      <c r="E953" s="25">
        <v>29274</v>
      </c>
      <c r="F953" s="26">
        <v>1907.4732879036947</v>
      </c>
      <c r="G953" s="27">
        <v>0</v>
      </c>
      <c r="H953" s="27">
        <f t="shared" si="70"/>
        <v>27366.526712096304</v>
      </c>
      <c r="I953" s="27">
        <v>58</v>
      </c>
      <c r="J953" s="13">
        <f t="shared" si="71"/>
        <v>27308.526712096304</v>
      </c>
      <c r="K953" s="13">
        <v>27251</v>
      </c>
      <c r="L953" s="13">
        <f t="shared" si="72"/>
        <v>57.526712096303527</v>
      </c>
      <c r="M953" s="28">
        <v>103.4</v>
      </c>
      <c r="N953" s="13">
        <f t="shared" si="73"/>
        <v>5948.2620307577854</v>
      </c>
      <c r="O953" s="13">
        <v>45.74</v>
      </c>
      <c r="P953" s="13">
        <f>'1- EC horaire'!O953</f>
        <v>43.37069644377334</v>
      </c>
      <c r="Q953" s="29">
        <f t="shared" si="74"/>
        <v>14.156015652530186</v>
      </c>
    </row>
    <row r="954" spans="1:17">
      <c r="A954" s="107">
        <v>952</v>
      </c>
      <c r="B954" s="10">
        <v>2</v>
      </c>
      <c r="C954" s="10">
        <v>9</v>
      </c>
      <c r="D954" s="11">
        <v>16</v>
      </c>
      <c r="E954" s="25">
        <v>29349</v>
      </c>
      <c r="F954" s="26">
        <v>1913.2287491036946</v>
      </c>
      <c r="G954" s="27">
        <v>0</v>
      </c>
      <c r="H954" s="27">
        <f t="shared" si="70"/>
        <v>27435.771250896305</v>
      </c>
      <c r="I954" s="27">
        <v>58</v>
      </c>
      <c r="J954" s="13">
        <f t="shared" si="71"/>
        <v>27377.771250896305</v>
      </c>
      <c r="K954" s="13">
        <v>27273</v>
      </c>
      <c r="L954" s="13">
        <f t="shared" si="72"/>
        <v>104.77125089630499</v>
      </c>
      <c r="M954" s="28">
        <v>103.4</v>
      </c>
      <c r="N954" s="13">
        <f t="shared" si="73"/>
        <v>10833.347342677936</v>
      </c>
      <c r="O954" s="13">
        <v>44.84</v>
      </c>
      <c r="P954" s="13">
        <f>'1- EC horaire'!O954</f>
        <v>0</v>
      </c>
      <c r="Q954" s="29">
        <f t="shared" si="74"/>
        <v>104.77125089630499</v>
      </c>
    </row>
    <row r="955" spans="1:17">
      <c r="A955" s="107">
        <v>953</v>
      </c>
      <c r="B955" s="10">
        <v>2</v>
      </c>
      <c r="C955" s="10">
        <v>9</v>
      </c>
      <c r="D955" s="11">
        <v>17</v>
      </c>
      <c r="E955" s="25">
        <v>31736</v>
      </c>
      <c r="F955" s="26">
        <v>1913.6543824036944</v>
      </c>
      <c r="G955" s="27">
        <v>0</v>
      </c>
      <c r="H955" s="27">
        <f t="shared" si="70"/>
        <v>29822.345617596307</v>
      </c>
      <c r="I955" s="27">
        <v>64</v>
      </c>
      <c r="J955" s="13">
        <f t="shared" si="71"/>
        <v>29758.345617596307</v>
      </c>
      <c r="K955" s="13">
        <v>29846</v>
      </c>
      <c r="L955" s="13">
        <f t="shared" si="72"/>
        <v>0</v>
      </c>
      <c r="M955" s="28">
        <v>300</v>
      </c>
      <c r="N955" s="13">
        <f t="shared" si="73"/>
        <v>0</v>
      </c>
      <c r="O955" s="13">
        <v>46.15</v>
      </c>
      <c r="P955" s="13">
        <f>'1- EC horaire'!O955</f>
        <v>38.272023558376532</v>
      </c>
      <c r="Q955" s="29">
        <f t="shared" si="74"/>
        <v>-38.272023558376532</v>
      </c>
    </row>
    <row r="956" spans="1:17">
      <c r="A956" s="107">
        <v>954</v>
      </c>
      <c r="B956" s="10">
        <v>2</v>
      </c>
      <c r="C956" s="10">
        <v>9</v>
      </c>
      <c r="D956" s="11">
        <v>18</v>
      </c>
      <c r="E956" s="25">
        <v>32948</v>
      </c>
      <c r="F956" s="26">
        <v>1914.2357634036946</v>
      </c>
      <c r="G956" s="27">
        <v>0</v>
      </c>
      <c r="H956" s="27">
        <f t="shared" si="70"/>
        <v>31033.764236596304</v>
      </c>
      <c r="I956" s="27">
        <v>80</v>
      </c>
      <c r="J956" s="13">
        <f t="shared" si="71"/>
        <v>30953.764236596304</v>
      </c>
      <c r="K956" s="13">
        <v>31165</v>
      </c>
      <c r="L956" s="13">
        <f t="shared" si="72"/>
        <v>0</v>
      </c>
      <c r="M956" s="28">
        <v>300</v>
      </c>
      <c r="N956" s="13">
        <f t="shared" si="73"/>
        <v>0</v>
      </c>
      <c r="O956" s="13">
        <v>60.92</v>
      </c>
      <c r="P956" s="13">
        <f>'1- EC horaire'!O956</f>
        <v>0</v>
      </c>
      <c r="Q956" s="29">
        <f t="shared" si="74"/>
        <v>0</v>
      </c>
    </row>
    <row r="957" spans="1:17">
      <c r="A957" s="107">
        <v>955</v>
      </c>
      <c r="B957" s="10">
        <v>2</v>
      </c>
      <c r="C957" s="10">
        <v>9</v>
      </c>
      <c r="D957" s="11">
        <v>19</v>
      </c>
      <c r="E957" s="25">
        <v>33171</v>
      </c>
      <c r="F957" s="26">
        <v>1904.9288029036945</v>
      </c>
      <c r="G957" s="27">
        <v>0</v>
      </c>
      <c r="H957" s="27">
        <f t="shared" si="70"/>
        <v>31266.071197096306</v>
      </c>
      <c r="I957" s="27">
        <v>70</v>
      </c>
      <c r="J957" s="13">
        <f t="shared" si="71"/>
        <v>31196.071197096306</v>
      </c>
      <c r="K957" s="13">
        <v>31591</v>
      </c>
      <c r="L957" s="13">
        <f t="shared" si="72"/>
        <v>0</v>
      </c>
      <c r="M957" s="28">
        <v>300</v>
      </c>
      <c r="N957" s="13">
        <f t="shared" si="73"/>
        <v>0</v>
      </c>
      <c r="O957" s="13">
        <v>66.599999999999994</v>
      </c>
      <c r="P957" s="13">
        <f>'1- EC horaire'!O957</f>
        <v>0</v>
      </c>
      <c r="Q957" s="29">
        <f t="shared" si="74"/>
        <v>0</v>
      </c>
    </row>
    <row r="958" spans="1:17">
      <c r="A958" s="107">
        <v>956</v>
      </c>
      <c r="B958" s="10">
        <v>2</v>
      </c>
      <c r="C958" s="10">
        <v>9</v>
      </c>
      <c r="D958" s="11">
        <v>20</v>
      </c>
      <c r="E958" s="25">
        <v>33058</v>
      </c>
      <c r="F958" s="26">
        <v>1899.2186512536946</v>
      </c>
      <c r="G958" s="27">
        <v>0</v>
      </c>
      <c r="H958" s="27">
        <f t="shared" si="70"/>
        <v>31158.781348746306</v>
      </c>
      <c r="I958" s="27">
        <v>64</v>
      </c>
      <c r="J958" s="13">
        <f t="shared" si="71"/>
        <v>31094.781348746306</v>
      </c>
      <c r="K958" s="13">
        <v>31366</v>
      </c>
      <c r="L958" s="13">
        <f t="shared" si="72"/>
        <v>0</v>
      </c>
      <c r="M958" s="28">
        <v>300</v>
      </c>
      <c r="N958" s="13">
        <f t="shared" si="73"/>
        <v>0</v>
      </c>
      <c r="O958" s="13">
        <v>60.99</v>
      </c>
      <c r="P958" s="13">
        <f>'1- EC horaire'!O958</f>
        <v>0</v>
      </c>
      <c r="Q958" s="29">
        <f t="shared" si="74"/>
        <v>0</v>
      </c>
    </row>
    <row r="959" spans="1:17">
      <c r="A959" s="107">
        <v>957</v>
      </c>
      <c r="B959" s="10">
        <v>2</v>
      </c>
      <c r="C959" s="10">
        <v>9</v>
      </c>
      <c r="D959" s="11">
        <v>21</v>
      </c>
      <c r="E959" s="25">
        <v>32212</v>
      </c>
      <c r="F959" s="26">
        <v>1891.1959115036946</v>
      </c>
      <c r="G959" s="27">
        <v>0</v>
      </c>
      <c r="H959" s="27">
        <f t="shared" si="70"/>
        <v>30320.804088496305</v>
      </c>
      <c r="I959" s="27">
        <v>63</v>
      </c>
      <c r="J959" s="13">
        <f t="shared" si="71"/>
        <v>30257.804088496305</v>
      </c>
      <c r="K959" s="13">
        <v>30357</v>
      </c>
      <c r="L959" s="13">
        <f t="shared" si="72"/>
        <v>0</v>
      </c>
      <c r="M959" s="28">
        <v>300</v>
      </c>
      <c r="N959" s="13">
        <f t="shared" si="73"/>
        <v>0</v>
      </c>
      <c r="O959" s="13">
        <v>55.17</v>
      </c>
      <c r="P959" s="13">
        <f>'1- EC horaire'!O959</f>
        <v>0</v>
      </c>
      <c r="Q959" s="29">
        <f t="shared" si="74"/>
        <v>0</v>
      </c>
    </row>
    <row r="960" spans="1:17">
      <c r="A960" s="107">
        <v>958</v>
      </c>
      <c r="B960" s="10">
        <v>2</v>
      </c>
      <c r="C960" s="10">
        <v>9</v>
      </c>
      <c r="D960" s="11">
        <v>22</v>
      </c>
      <c r="E960" s="25">
        <v>31660</v>
      </c>
      <c r="F960" s="26">
        <v>1893.2968092036945</v>
      </c>
      <c r="G960" s="27">
        <v>0</v>
      </c>
      <c r="H960" s="27">
        <f t="shared" si="70"/>
        <v>29766.703190796306</v>
      </c>
      <c r="I960" s="27">
        <v>61</v>
      </c>
      <c r="J960" s="13">
        <f t="shared" si="71"/>
        <v>29705.703190796306</v>
      </c>
      <c r="K960" s="13">
        <v>29759</v>
      </c>
      <c r="L960" s="13">
        <f t="shared" si="72"/>
        <v>0</v>
      </c>
      <c r="M960" s="28">
        <v>300</v>
      </c>
      <c r="N960" s="13">
        <f t="shared" si="73"/>
        <v>0</v>
      </c>
      <c r="O960" s="13">
        <v>51.28</v>
      </c>
      <c r="P960" s="13">
        <f>'1- EC horaire'!O960</f>
        <v>0</v>
      </c>
      <c r="Q960" s="29">
        <f t="shared" si="74"/>
        <v>0</v>
      </c>
    </row>
    <row r="961" spans="1:17">
      <c r="A961" s="107">
        <v>959</v>
      </c>
      <c r="B961" s="10">
        <v>2</v>
      </c>
      <c r="C961" s="10">
        <v>9</v>
      </c>
      <c r="D961" s="11">
        <v>23</v>
      </c>
      <c r="E961" s="25">
        <v>30384</v>
      </c>
      <c r="F961" s="26">
        <v>1898.0194075536945</v>
      </c>
      <c r="G961" s="27">
        <v>0</v>
      </c>
      <c r="H961" s="27">
        <f t="shared" si="70"/>
        <v>28485.980592446307</v>
      </c>
      <c r="I961" s="27">
        <v>57</v>
      </c>
      <c r="J961" s="13">
        <f t="shared" si="71"/>
        <v>28428.980592446307</v>
      </c>
      <c r="K961" s="13">
        <v>28260</v>
      </c>
      <c r="L961" s="13">
        <f t="shared" si="72"/>
        <v>168.98059244630713</v>
      </c>
      <c r="M961" s="28">
        <v>103.4</v>
      </c>
      <c r="N961" s="13">
        <f t="shared" si="73"/>
        <v>17472.593258948156</v>
      </c>
      <c r="O961" s="13">
        <v>45.28</v>
      </c>
      <c r="P961" s="13">
        <f>'1- EC horaire'!O961</f>
        <v>159.17841332896569</v>
      </c>
      <c r="Q961" s="29">
        <f t="shared" si="74"/>
        <v>9.8021791173414385</v>
      </c>
    </row>
    <row r="962" spans="1:17">
      <c r="A962" s="107">
        <v>960</v>
      </c>
      <c r="B962" s="10">
        <v>2</v>
      </c>
      <c r="C962" s="10">
        <v>9</v>
      </c>
      <c r="D962" s="11">
        <v>24</v>
      </c>
      <c r="E962" s="25">
        <v>29226</v>
      </c>
      <c r="F962" s="26">
        <v>1905.3121809036945</v>
      </c>
      <c r="G962" s="27">
        <v>0</v>
      </c>
      <c r="H962" s="27">
        <f t="shared" si="70"/>
        <v>27320.687819096307</v>
      </c>
      <c r="I962" s="27">
        <v>55</v>
      </c>
      <c r="J962" s="13">
        <f t="shared" si="71"/>
        <v>27265.687819096307</v>
      </c>
      <c r="K962" s="13">
        <v>27216</v>
      </c>
      <c r="L962" s="13">
        <f t="shared" si="72"/>
        <v>49.687819096307067</v>
      </c>
      <c r="M962" s="28">
        <v>103.4</v>
      </c>
      <c r="N962" s="13">
        <f t="shared" si="73"/>
        <v>5137.7204945581507</v>
      </c>
      <c r="O962" s="13">
        <v>40.58</v>
      </c>
      <c r="P962" s="13">
        <f>'1- EC horaire'!O962</f>
        <v>0</v>
      </c>
      <c r="Q962" s="29">
        <f t="shared" si="74"/>
        <v>49.687819096307067</v>
      </c>
    </row>
    <row r="963" spans="1:17">
      <c r="A963" s="107">
        <v>961</v>
      </c>
      <c r="B963" s="10">
        <v>2</v>
      </c>
      <c r="C963" s="10">
        <v>10</v>
      </c>
      <c r="D963" s="11">
        <v>1</v>
      </c>
      <c r="E963" s="25">
        <v>28999</v>
      </c>
      <c r="F963" s="26">
        <v>1903.4646545536946</v>
      </c>
      <c r="G963" s="27">
        <v>0</v>
      </c>
      <c r="H963" s="27">
        <f t="shared" si="70"/>
        <v>27095.535345446304</v>
      </c>
      <c r="I963" s="27">
        <v>55</v>
      </c>
      <c r="J963" s="13">
        <f t="shared" si="71"/>
        <v>27040.535345446304</v>
      </c>
      <c r="K963" s="13">
        <v>27086</v>
      </c>
      <c r="L963" s="13">
        <f t="shared" si="72"/>
        <v>0</v>
      </c>
      <c r="M963" s="28">
        <v>103.4</v>
      </c>
      <c r="N963" s="13">
        <f t="shared" si="73"/>
        <v>0</v>
      </c>
      <c r="O963" s="13">
        <v>40.880000000000003</v>
      </c>
      <c r="P963" s="13">
        <f>'1- EC horaire'!O963</f>
        <v>0</v>
      </c>
      <c r="Q963" s="29">
        <f t="shared" si="74"/>
        <v>0</v>
      </c>
    </row>
    <row r="964" spans="1:17">
      <c r="A964" s="107">
        <v>962</v>
      </c>
      <c r="B964" s="10">
        <v>2</v>
      </c>
      <c r="C964" s="10">
        <v>10</v>
      </c>
      <c r="D964" s="11">
        <v>2</v>
      </c>
      <c r="E964" s="25">
        <v>29145</v>
      </c>
      <c r="F964" s="26">
        <v>1902.9228975036945</v>
      </c>
      <c r="G964" s="27">
        <v>0</v>
      </c>
      <c r="H964" s="27">
        <f t="shared" ref="H964:H1027" si="75">E964-G964-F964</f>
        <v>27242.077102496307</v>
      </c>
      <c r="I964" s="27">
        <v>54</v>
      </c>
      <c r="J964" s="13">
        <f t="shared" ref="J964:J1027" si="76">H964-I964</f>
        <v>27188.077102496307</v>
      </c>
      <c r="K964" s="13">
        <v>27171</v>
      </c>
      <c r="L964" s="13">
        <f t="shared" ref="L964:L1027" si="77">IF(J964-K964&gt;0,J964-K964,0)</f>
        <v>17.077102496306907</v>
      </c>
      <c r="M964" s="28">
        <v>103.4</v>
      </c>
      <c r="N964" s="13">
        <f t="shared" ref="N964:N1027" si="78">L964*M964</f>
        <v>1765.7723981181343</v>
      </c>
      <c r="O964" s="13">
        <v>39.56</v>
      </c>
      <c r="P964" s="13">
        <f>'1- EC horaire'!O964</f>
        <v>0</v>
      </c>
      <c r="Q964" s="29">
        <f t="shared" ref="Q964:Q1027" si="79">L964-P964</f>
        <v>17.077102496306907</v>
      </c>
    </row>
    <row r="965" spans="1:17">
      <c r="A965" s="107">
        <v>963</v>
      </c>
      <c r="B965" s="10">
        <v>2</v>
      </c>
      <c r="C965" s="10">
        <v>10</v>
      </c>
      <c r="D965" s="11">
        <v>3</v>
      </c>
      <c r="E965" s="25">
        <v>29165</v>
      </c>
      <c r="F965" s="26">
        <v>1905.0215152036944</v>
      </c>
      <c r="G965" s="27">
        <v>0</v>
      </c>
      <c r="H965" s="27">
        <f t="shared" si="75"/>
        <v>27259.978484796306</v>
      </c>
      <c r="I965" s="27">
        <v>54</v>
      </c>
      <c r="J965" s="13">
        <f t="shared" si="76"/>
        <v>27205.978484796306</v>
      </c>
      <c r="K965" s="13">
        <v>27183</v>
      </c>
      <c r="L965" s="13">
        <f t="shared" si="77"/>
        <v>22.978484796305565</v>
      </c>
      <c r="M965" s="28">
        <v>103.4</v>
      </c>
      <c r="N965" s="13">
        <f t="shared" si="78"/>
        <v>2375.9753279379956</v>
      </c>
      <c r="O965" s="13">
        <v>36.18</v>
      </c>
      <c r="P965" s="13">
        <f>'1- EC horaire'!O965</f>
        <v>0</v>
      </c>
      <c r="Q965" s="29">
        <f t="shared" si="79"/>
        <v>22.978484796305565</v>
      </c>
    </row>
    <row r="966" spans="1:17">
      <c r="A966" s="107">
        <v>964</v>
      </c>
      <c r="B966" s="10">
        <v>2</v>
      </c>
      <c r="C966" s="10">
        <v>10</v>
      </c>
      <c r="D966" s="11">
        <v>4</v>
      </c>
      <c r="E966" s="25">
        <v>29505</v>
      </c>
      <c r="F966" s="26">
        <v>1899.4286280036945</v>
      </c>
      <c r="G966" s="27">
        <v>0</v>
      </c>
      <c r="H966" s="27">
        <f t="shared" si="75"/>
        <v>27605.571371996306</v>
      </c>
      <c r="I966" s="27">
        <v>55</v>
      </c>
      <c r="J966" s="13">
        <f t="shared" si="76"/>
        <v>27550.571371996306</v>
      </c>
      <c r="K966" s="13">
        <v>27429</v>
      </c>
      <c r="L966" s="13">
        <f t="shared" si="77"/>
        <v>121.57137199630597</v>
      </c>
      <c r="M966" s="28">
        <v>103.4</v>
      </c>
      <c r="N966" s="13">
        <f t="shared" si="78"/>
        <v>12570.479864418037</v>
      </c>
      <c r="O966" s="13">
        <v>35.47</v>
      </c>
      <c r="P966" s="13">
        <f>'1- EC horaire'!O966</f>
        <v>38.279262935255247</v>
      </c>
      <c r="Q966" s="29">
        <f t="shared" si="79"/>
        <v>83.292109061050724</v>
      </c>
    </row>
    <row r="967" spans="1:17">
      <c r="A967" s="107">
        <v>965</v>
      </c>
      <c r="B967" s="10">
        <v>2</v>
      </c>
      <c r="C967" s="10">
        <v>10</v>
      </c>
      <c r="D967" s="11">
        <v>5</v>
      </c>
      <c r="E967" s="25">
        <v>29824</v>
      </c>
      <c r="F967" s="26">
        <v>1901.4477031036945</v>
      </c>
      <c r="G967" s="27">
        <v>0</v>
      </c>
      <c r="H967" s="27">
        <f t="shared" si="75"/>
        <v>27922.552296896305</v>
      </c>
      <c r="I967" s="27">
        <v>57</v>
      </c>
      <c r="J967" s="13">
        <f t="shared" si="76"/>
        <v>27865.552296896305</v>
      </c>
      <c r="K967" s="13">
        <v>27760</v>
      </c>
      <c r="L967" s="13">
        <f t="shared" si="77"/>
        <v>105.55229689630505</v>
      </c>
      <c r="M967" s="28">
        <v>103.4</v>
      </c>
      <c r="N967" s="13">
        <f t="shared" si="78"/>
        <v>10914.107499077943</v>
      </c>
      <c r="O967" s="13">
        <v>36.49</v>
      </c>
      <c r="P967" s="13">
        <f>'1- EC horaire'!O967</f>
        <v>117.13800157776495</v>
      </c>
      <c r="Q967" s="29">
        <f t="shared" si="79"/>
        <v>-11.585704681459902</v>
      </c>
    </row>
    <row r="968" spans="1:17">
      <c r="A968" s="107">
        <v>966</v>
      </c>
      <c r="B968" s="10">
        <v>2</v>
      </c>
      <c r="C968" s="10">
        <v>10</v>
      </c>
      <c r="D968" s="11">
        <v>6</v>
      </c>
      <c r="E968" s="25">
        <v>32181</v>
      </c>
      <c r="F968" s="26">
        <v>1899.6639243536945</v>
      </c>
      <c r="G968" s="27">
        <v>159</v>
      </c>
      <c r="H968" s="27">
        <f t="shared" si="75"/>
        <v>30122.336075646304</v>
      </c>
      <c r="I968" s="27">
        <v>59</v>
      </c>
      <c r="J968" s="13">
        <f t="shared" si="76"/>
        <v>30063.336075646304</v>
      </c>
      <c r="K968" s="13">
        <v>30203</v>
      </c>
      <c r="L968" s="13">
        <f t="shared" si="77"/>
        <v>0</v>
      </c>
      <c r="M968" s="28">
        <v>300</v>
      </c>
      <c r="N968" s="13">
        <f t="shared" si="78"/>
        <v>0</v>
      </c>
      <c r="O968" s="13">
        <v>41.63</v>
      </c>
      <c r="P968" s="13">
        <f>'1- EC horaire'!O968</f>
        <v>0</v>
      </c>
      <c r="Q968" s="29">
        <f t="shared" si="79"/>
        <v>0</v>
      </c>
    </row>
    <row r="969" spans="1:17">
      <c r="A969" s="107">
        <v>967</v>
      </c>
      <c r="B969" s="10">
        <v>2</v>
      </c>
      <c r="C969" s="10">
        <v>10</v>
      </c>
      <c r="D969" s="11">
        <v>7</v>
      </c>
      <c r="E969" s="25">
        <v>33650</v>
      </c>
      <c r="F969" s="26">
        <v>1902.5597387036946</v>
      </c>
      <c r="G969" s="27">
        <v>159</v>
      </c>
      <c r="H969" s="27">
        <f t="shared" si="75"/>
        <v>31588.440261296306</v>
      </c>
      <c r="I969" s="27">
        <v>65</v>
      </c>
      <c r="J969" s="13">
        <f t="shared" si="76"/>
        <v>31523.440261296306</v>
      </c>
      <c r="K969" s="13">
        <v>31855</v>
      </c>
      <c r="L969" s="13">
        <f t="shared" si="77"/>
        <v>0</v>
      </c>
      <c r="M969" s="28">
        <v>300</v>
      </c>
      <c r="N969" s="13">
        <f t="shared" si="78"/>
        <v>0</v>
      </c>
      <c r="O969" s="13">
        <v>49.73</v>
      </c>
      <c r="P969" s="13">
        <f>'1- EC horaire'!O969</f>
        <v>0</v>
      </c>
      <c r="Q969" s="29">
        <f t="shared" si="79"/>
        <v>0</v>
      </c>
    </row>
    <row r="970" spans="1:17">
      <c r="A970" s="107">
        <v>968</v>
      </c>
      <c r="B970" s="10">
        <v>2</v>
      </c>
      <c r="C970" s="10">
        <v>10</v>
      </c>
      <c r="D970" s="11">
        <v>8</v>
      </c>
      <c r="E970" s="25">
        <v>34609</v>
      </c>
      <c r="F970" s="26">
        <v>1898.0217755536946</v>
      </c>
      <c r="G970" s="27">
        <v>159</v>
      </c>
      <c r="H970" s="27">
        <f t="shared" si="75"/>
        <v>32551.978224446306</v>
      </c>
      <c r="I970" s="27">
        <v>73</v>
      </c>
      <c r="J970" s="13">
        <f t="shared" si="76"/>
        <v>32478.978224446306</v>
      </c>
      <c r="K970" s="13">
        <v>32811</v>
      </c>
      <c r="L970" s="13">
        <f t="shared" si="77"/>
        <v>0</v>
      </c>
      <c r="M970" s="28">
        <v>300</v>
      </c>
      <c r="N970" s="13">
        <f t="shared" si="78"/>
        <v>0</v>
      </c>
      <c r="O970" s="13">
        <v>50.81</v>
      </c>
      <c r="P970" s="13">
        <f>'1- EC horaire'!O970</f>
        <v>14.740130122976552</v>
      </c>
      <c r="Q970" s="29">
        <f t="shared" si="79"/>
        <v>-14.740130122976552</v>
      </c>
    </row>
    <row r="971" spans="1:17">
      <c r="A971" s="107">
        <v>969</v>
      </c>
      <c r="B971" s="10">
        <v>2</v>
      </c>
      <c r="C971" s="10">
        <v>10</v>
      </c>
      <c r="D971" s="11">
        <v>9</v>
      </c>
      <c r="E971" s="25">
        <v>33223</v>
      </c>
      <c r="F971" s="26">
        <v>1893.7427718536946</v>
      </c>
      <c r="G971" s="27">
        <v>0</v>
      </c>
      <c r="H971" s="27">
        <f t="shared" si="75"/>
        <v>31329.257228146307</v>
      </c>
      <c r="I971" s="27">
        <v>61</v>
      </c>
      <c r="J971" s="13">
        <f t="shared" si="76"/>
        <v>31268.257228146307</v>
      </c>
      <c r="K971" s="13">
        <v>31628</v>
      </c>
      <c r="L971" s="13">
        <f t="shared" si="77"/>
        <v>0</v>
      </c>
      <c r="M971" s="28">
        <v>300</v>
      </c>
      <c r="N971" s="13">
        <f t="shared" si="78"/>
        <v>0</v>
      </c>
      <c r="O971" s="13">
        <v>52.77</v>
      </c>
      <c r="P971" s="13">
        <f>'1- EC horaire'!O971</f>
        <v>0</v>
      </c>
      <c r="Q971" s="29">
        <f t="shared" si="79"/>
        <v>0</v>
      </c>
    </row>
    <row r="972" spans="1:17">
      <c r="A972" s="107">
        <v>970</v>
      </c>
      <c r="B972" s="10">
        <v>2</v>
      </c>
      <c r="C972" s="10">
        <v>10</v>
      </c>
      <c r="D972" s="11">
        <v>10</v>
      </c>
      <c r="E972" s="25">
        <v>31938</v>
      </c>
      <c r="F972" s="26">
        <v>1896.3619942036946</v>
      </c>
      <c r="G972" s="27">
        <v>0</v>
      </c>
      <c r="H972" s="27">
        <f t="shared" si="75"/>
        <v>30041.638005796307</v>
      </c>
      <c r="I972" s="27">
        <v>58</v>
      </c>
      <c r="J972" s="13">
        <f t="shared" si="76"/>
        <v>29983.638005796307</v>
      </c>
      <c r="K972" s="13">
        <v>30094</v>
      </c>
      <c r="L972" s="13">
        <f t="shared" si="77"/>
        <v>0</v>
      </c>
      <c r="M972" s="28">
        <v>300</v>
      </c>
      <c r="N972" s="13">
        <f t="shared" si="78"/>
        <v>0</v>
      </c>
      <c r="O972" s="13">
        <v>52.19</v>
      </c>
      <c r="P972" s="13">
        <f>'1- EC horaire'!O972</f>
        <v>0</v>
      </c>
      <c r="Q972" s="29">
        <f t="shared" si="79"/>
        <v>0</v>
      </c>
    </row>
    <row r="973" spans="1:17">
      <c r="A973" s="107">
        <v>971</v>
      </c>
      <c r="B973" s="10">
        <v>2</v>
      </c>
      <c r="C973" s="10">
        <v>10</v>
      </c>
      <c r="D973" s="11">
        <v>11</v>
      </c>
      <c r="E973" s="25">
        <v>30939</v>
      </c>
      <c r="F973" s="26">
        <v>1906.8229862536946</v>
      </c>
      <c r="G973" s="27">
        <v>0</v>
      </c>
      <c r="H973" s="27">
        <f t="shared" si="75"/>
        <v>29032.177013746306</v>
      </c>
      <c r="I973" s="27">
        <v>56</v>
      </c>
      <c r="J973" s="13">
        <f t="shared" si="76"/>
        <v>28976.177013746306</v>
      </c>
      <c r="K973" s="13">
        <v>28858</v>
      </c>
      <c r="L973" s="13">
        <f t="shared" si="77"/>
        <v>118.17701374630633</v>
      </c>
      <c r="M973" s="28">
        <v>103.4</v>
      </c>
      <c r="N973" s="13">
        <f t="shared" si="78"/>
        <v>12219.503221368075</v>
      </c>
      <c r="O973" s="13">
        <v>49.15</v>
      </c>
      <c r="P973" s="13">
        <f>'1- EC horaire'!O973</f>
        <v>107.85753859127726</v>
      </c>
      <c r="Q973" s="29">
        <f t="shared" si="79"/>
        <v>10.319475155029068</v>
      </c>
    </row>
    <row r="974" spans="1:17">
      <c r="A974" s="107">
        <v>972</v>
      </c>
      <c r="B974" s="10">
        <v>2</v>
      </c>
      <c r="C974" s="10">
        <v>10</v>
      </c>
      <c r="D974" s="11">
        <v>12</v>
      </c>
      <c r="E974" s="25">
        <v>30479</v>
      </c>
      <c r="F974" s="26">
        <v>1892.5251658536945</v>
      </c>
      <c r="G974" s="27">
        <v>0</v>
      </c>
      <c r="H974" s="27">
        <f t="shared" si="75"/>
        <v>28586.474834146306</v>
      </c>
      <c r="I974" s="27">
        <v>56</v>
      </c>
      <c r="J974" s="13">
        <f t="shared" si="76"/>
        <v>28530.474834146306</v>
      </c>
      <c r="K974" s="13">
        <v>28448</v>
      </c>
      <c r="L974" s="13">
        <f t="shared" si="77"/>
        <v>82.474834146305511</v>
      </c>
      <c r="M974" s="28">
        <v>103.4</v>
      </c>
      <c r="N974" s="13">
        <f t="shared" si="78"/>
        <v>8527.8978507279899</v>
      </c>
      <c r="O974" s="13">
        <v>48.77</v>
      </c>
      <c r="P974" s="13">
        <f>'1- EC horaire'!O974</f>
        <v>201.84685093616281</v>
      </c>
      <c r="Q974" s="29">
        <f t="shared" si="79"/>
        <v>-119.3720167898573</v>
      </c>
    </row>
    <row r="975" spans="1:17">
      <c r="A975" s="107">
        <v>973</v>
      </c>
      <c r="B975" s="10">
        <v>2</v>
      </c>
      <c r="C975" s="10">
        <v>10</v>
      </c>
      <c r="D975" s="11">
        <v>13</v>
      </c>
      <c r="E975" s="25">
        <v>29355</v>
      </c>
      <c r="F975" s="26">
        <v>1896.9400095036945</v>
      </c>
      <c r="G975" s="27">
        <v>0</v>
      </c>
      <c r="H975" s="27">
        <f t="shared" si="75"/>
        <v>27458.059990496306</v>
      </c>
      <c r="I975" s="27">
        <v>54</v>
      </c>
      <c r="J975" s="13">
        <f t="shared" si="76"/>
        <v>27404.059990496306</v>
      </c>
      <c r="K975" s="13">
        <v>27289</v>
      </c>
      <c r="L975" s="13">
        <f t="shared" si="77"/>
        <v>115.05999049630555</v>
      </c>
      <c r="M975" s="28">
        <v>103.4</v>
      </c>
      <c r="N975" s="13">
        <f t="shared" si="78"/>
        <v>11897.203017317994</v>
      </c>
      <c r="O975" s="13">
        <v>47.38</v>
      </c>
      <c r="P975" s="13">
        <f>'1- EC horaire'!O975</f>
        <v>28.993245743662555</v>
      </c>
      <c r="Q975" s="29">
        <f t="shared" si="79"/>
        <v>86.06674475264299</v>
      </c>
    </row>
    <row r="976" spans="1:17">
      <c r="A976" s="107">
        <v>974</v>
      </c>
      <c r="B976" s="10">
        <v>2</v>
      </c>
      <c r="C976" s="10">
        <v>10</v>
      </c>
      <c r="D976" s="11">
        <v>14</v>
      </c>
      <c r="E976" s="25">
        <v>29072</v>
      </c>
      <c r="F976" s="26">
        <v>1895.6766108536945</v>
      </c>
      <c r="G976" s="27">
        <v>0</v>
      </c>
      <c r="H976" s="27">
        <f t="shared" si="75"/>
        <v>27176.323389146306</v>
      </c>
      <c r="I976" s="27">
        <v>53</v>
      </c>
      <c r="J976" s="13">
        <f t="shared" si="76"/>
        <v>27123.323389146306</v>
      </c>
      <c r="K976" s="13">
        <v>27138</v>
      </c>
      <c r="L976" s="13">
        <f t="shared" si="77"/>
        <v>0</v>
      </c>
      <c r="M976" s="28">
        <v>103.4</v>
      </c>
      <c r="N976" s="13">
        <f t="shared" si="78"/>
        <v>0</v>
      </c>
      <c r="O976" s="13">
        <v>48.14</v>
      </c>
      <c r="P976" s="13">
        <f>'1- EC horaire'!O976</f>
        <v>0</v>
      </c>
      <c r="Q976" s="29">
        <f t="shared" si="79"/>
        <v>0</v>
      </c>
    </row>
    <row r="977" spans="1:17">
      <c r="A977" s="107">
        <v>975</v>
      </c>
      <c r="B977" s="10">
        <v>2</v>
      </c>
      <c r="C977" s="10">
        <v>10</v>
      </c>
      <c r="D977" s="11">
        <v>15</v>
      </c>
      <c r="E977" s="25">
        <v>28897</v>
      </c>
      <c r="F977" s="26">
        <v>1894.6624201036946</v>
      </c>
      <c r="G977" s="27">
        <v>0</v>
      </c>
      <c r="H977" s="27">
        <f t="shared" si="75"/>
        <v>27002.337579896306</v>
      </c>
      <c r="I977" s="27">
        <v>53</v>
      </c>
      <c r="J977" s="13">
        <f t="shared" si="76"/>
        <v>26949.337579896306</v>
      </c>
      <c r="K977" s="13">
        <v>26997</v>
      </c>
      <c r="L977" s="13">
        <f t="shared" si="77"/>
        <v>0</v>
      </c>
      <c r="M977" s="28">
        <v>103.4</v>
      </c>
      <c r="N977" s="13">
        <f t="shared" si="78"/>
        <v>0</v>
      </c>
      <c r="O977" s="13">
        <v>47.96</v>
      </c>
      <c r="P977" s="13">
        <f>'1- EC horaire'!O977</f>
        <v>0</v>
      </c>
      <c r="Q977" s="29">
        <f t="shared" si="79"/>
        <v>0</v>
      </c>
    </row>
    <row r="978" spans="1:17">
      <c r="A978" s="107">
        <v>976</v>
      </c>
      <c r="B978" s="10">
        <v>2</v>
      </c>
      <c r="C978" s="10">
        <v>10</v>
      </c>
      <c r="D978" s="11">
        <v>16</v>
      </c>
      <c r="E978" s="25">
        <v>29551</v>
      </c>
      <c r="F978" s="26">
        <v>1907.8774305536945</v>
      </c>
      <c r="G978" s="27">
        <v>0</v>
      </c>
      <c r="H978" s="27">
        <f t="shared" si="75"/>
        <v>27643.122569446306</v>
      </c>
      <c r="I978" s="27">
        <v>57</v>
      </c>
      <c r="J978" s="13">
        <f t="shared" si="76"/>
        <v>27586.122569446306</v>
      </c>
      <c r="K978" s="13">
        <v>27487</v>
      </c>
      <c r="L978" s="13">
        <f t="shared" si="77"/>
        <v>99.122569446306443</v>
      </c>
      <c r="M978" s="28">
        <v>103.4</v>
      </c>
      <c r="N978" s="13">
        <f t="shared" si="78"/>
        <v>10249.273680748087</v>
      </c>
      <c r="O978" s="13">
        <v>50.24</v>
      </c>
      <c r="P978" s="13">
        <f>'1- EC horaire'!O978</f>
        <v>81.031177471479168</v>
      </c>
      <c r="Q978" s="29">
        <f t="shared" si="79"/>
        <v>18.091391974827275</v>
      </c>
    </row>
    <row r="979" spans="1:17">
      <c r="A979" s="107">
        <v>977</v>
      </c>
      <c r="B979" s="10">
        <v>2</v>
      </c>
      <c r="C979" s="10">
        <v>10</v>
      </c>
      <c r="D979" s="11">
        <v>17</v>
      </c>
      <c r="E979" s="25">
        <v>32555</v>
      </c>
      <c r="F979" s="26">
        <v>1908.3294032536946</v>
      </c>
      <c r="G979" s="27">
        <v>0</v>
      </c>
      <c r="H979" s="27">
        <f t="shared" si="75"/>
        <v>30646.670596746306</v>
      </c>
      <c r="I979" s="27">
        <v>61</v>
      </c>
      <c r="J979" s="13">
        <f t="shared" si="76"/>
        <v>30585.670596746306</v>
      </c>
      <c r="K979" s="13">
        <v>30681</v>
      </c>
      <c r="L979" s="13">
        <f t="shared" si="77"/>
        <v>0</v>
      </c>
      <c r="M979" s="28">
        <v>300</v>
      </c>
      <c r="N979" s="13">
        <f t="shared" si="78"/>
        <v>0</v>
      </c>
      <c r="O979" s="13">
        <v>51.76</v>
      </c>
      <c r="P979" s="13">
        <f>'1- EC horaire'!O979</f>
        <v>0</v>
      </c>
      <c r="Q979" s="29">
        <f t="shared" si="79"/>
        <v>0</v>
      </c>
    </row>
    <row r="980" spans="1:17">
      <c r="A980" s="107">
        <v>978</v>
      </c>
      <c r="B980" s="10">
        <v>2</v>
      </c>
      <c r="C980" s="10">
        <v>10</v>
      </c>
      <c r="D980" s="11">
        <v>18</v>
      </c>
      <c r="E980" s="25">
        <v>33047</v>
      </c>
      <c r="F980" s="26">
        <v>1911.6090836536946</v>
      </c>
      <c r="G980" s="27">
        <v>0</v>
      </c>
      <c r="H980" s="27">
        <f t="shared" si="75"/>
        <v>31135.390916346307</v>
      </c>
      <c r="I980" s="27">
        <v>63</v>
      </c>
      <c r="J980" s="13">
        <f t="shared" si="76"/>
        <v>31072.390916346307</v>
      </c>
      <c r="K980" s="13">
        <v>31338</v>
      </c>
      <c r="L980" s="13">
        <f t="shared" si="77"/>
        <v>0</v>
      </c>
      <c r="M980" s="28">
        <v>300</v>
      </c>
      <c r="N980" s="13">
        <f t="shared" si="78"/>
        <v>0</v>
      </c>
      <c r="O980" s="13">
        <v>65.23</v>
      </c>
      <c r="P980" s="13">
        <f>'1- EC horaire'!O980</f>
        <v>0</v>
      </c>
      <c r="Q980" s="29">
        <f t="shared" si="79"/>
        <v>0</v>
      </c>
    </row>
    <row r="981" spans="1:17">
      <c r="A981" s="107">
        <v>979</v>
      </c>
      <c r="B981" s="10">
        <v>2</v>
      </c>
      <c r="C981" s="10">
        <v>10</v>
      </c>
      <c r="D981" s="11">
        <v>19</v>
      </c>
      <c r="E981" s="25">
        <v>33248</v>
      </c>
      <c r="F981" s="26">
        <v>1907.6634520036946</v>
      </c>
      <c r="G981" s="27">
        <v>0</v>
      </c>
      <c r="H981" s="27">
        <f t="shared" si="75"/>
        <v>31340.336547996307</v>
      </c>
      <c r="I981" s="27">
        <v>63</v>
      </c>
      <c r="J981" s="13">
        <f t="shared" si="76"/>
        <v>31277.336547996307</v>
      </c>
      <c r="K981" s="13">
        <v>31633</v>
      </c>
      <c r="L981" s="13">
        <f t="shared" si="77"/>
        <v>0</v>
      </c>
      <c r="M981" s="28">
        <v>300</v>
      </c>
      <c r="N981" s="13">
        <f t="shared" si="78"/>
        <v>0</v>
      </c>
      <c r="O981" s="13">
        <v>66.12</v>
      </c>
      <c r="P981" s="13">
        <f>'1- EC horaire'!O981</f>
        <v>0</v>
      </c>
      <c r="Q981" s="29">
        <f t="shared" si="79"/>
        <v>0</v>
      </c>
    </row>
    <row r="982" spans="1:17">
      <c r="A982" s="107">
        <v>980</v>
      </c>
      <c r="B982" s="10">
        <v>2</v>
      </c>
      <c r="C982" s="10">
        <v>10</v>
      </c>
      <c r="D982" s="11">
        <v>20</v>
      </c>
      <c r="E982" s="25">
        <v>33016</v>
      </c>
      <c r="F982" s="26">
        <v>1906.7636231036945</v>
      </c>
      <c r="G982" s="27">
        <v>0</v>
      </c>
      <c r="H982" s="27">
        <f t="shared" si="75"/>
        <v>31109.236376896304</v>
      </c>
      <c r="I982" s="27">
        <v>62</v>
      </c>
      <c r="J982" s="13">
        <f t="shared" si="76"/>
        <v>31047.236376896304</v>
      </c>
      <c r="K982" s="13">
        <v>31327</v>
      </c>
      <c r="L982" s="13">
        <f t="shared" si="77"/>
        <v>0</v>
      </c>
      <c r="M982" s="28">
        <v>300</v>
      </c>
      <c r="N982" s="13">
        <f t="shared" si="78"/>
        <v>0</v>
      </c>
      <c r="O982" s="13">
        <v>59.97</v>
      </c>
      <c r="P982" s="13">
        <f>'1- EC horaire'!O982</f>
        <v>0</v>
      </c>
      <c r="Q982" s="29">
        <f t="shared" si="79"/>
        <v>0</v>
      </c>
    </row>
    <row r="983" spans="1:17">
      <c r="A983" s="107">
        <v>981</v>
      </c>
      <c r="B983" s="10">
        <v>2</v>
      </c>
      <c r="C983" s="10">
        <v>10</v>
      </c>
      <c r="D983" s="11">
        <v>21</v>
      </c>
      <c r="E983" s="25">
        <v>32006</v>
      </c>
      <c r="F983" s="26">
        <v>1903.4994213536945</v>
      </c>
      <c r="G983" s="27">
        <v>0</v>
      </c>
      <c r="H983" s="27">
        <f t="shared" si="75"/>
        <v>30102.500578646304</v>
      </c>
      <c r="I983" s="27">
        <v>59</v>
      </c>
      <c r="J983" s="13">
        <f t="shared" si="76"/>
        <v>30043.500578646304</v>
      </c>
      <c r="K983" s="13">
        <v>30177</v>
      </c>
      <c r="L983" s="13">
        <f t="shared" si="77"/>
        <v>0</v>
      </c>
      <c r="M983" s="28">
        <v>300</v>
      </c>
      <c r="N983" s="13">
        <f t="shared" si="78"/>
        <v>0</v>
      </c>
      <c r="O983" s="13">
        <v>54.9</v>
      </c>
      <c r="P983" s="13">
        <f>'1- EC horaire'!O983</f>
        <v>0</v>
      </c>
      <c r="Q983" s="29">
        <f t="shared" si="79"/>
        <v>0</v>
      </c>
    </row>
    <row r="984" spans="1:17">
      <c r="A984" s="107">
        <v>982</v>
      </c>
      <c r="B984" s="10">
        <v>2</v>
      </c>
      <c r="C984" s="10">
        <v>10</v>
      </c>
      <c r="D984" s="11">
        <v>22</v>
      </c>
      <c r="E984" s="25">
        <v>31324</v>
      </c>
      <c r="F984" s="26">
        <v>1902.2683246036945</v>
      </c>
      <c r="G984" s="27">
        <v>0</v>
      </c>
      <c r="H984" s="27">
        <f t="shared" si="75"/>
        <v>29421.731675396306</v>
      </c>
      <c r="I984" s="27">
        <v>59</v>
      </c>
      <c r="J984" s="13">
        <f t="shared" si="76"/>
        <v>29362.731675396306</v>
      </c>
      <c r="K984" s="13">
        <v>29380</v>
      </c>
      <c r="L984" s="13">
        <f t="shared" si="77"/>
        <v>0</v>
      </c>
      <c r="M984" s="28">
        <v>300</v>
      </c>
      <c r="N984" s="13">
        <f t="shared" si="78"/>
        <v>0</v>
      </c>
      <c r="O984" s="13">
        <v>51.42</v>
      </c>
      <c r="P984" s="13">
        <f>'1- EC horaire'!O984</f>
        <v>0</v>
      </c>
      <c r="Q984" s="29">
        <f t="shared" si="79"/>
        <v>0</v>
      </c>
    </row>
    <row r="985" spans="1:17">
      <c r="A985" s="107">
        <v>983</v>
      </c>
      <c r="B985" s="10">
        <v>2</v>
      </c>
      <c r="C985" s="10">
        <v>10</v>
      </c>
      <c r="D985" s="11">
        <v>23</v>
      </c>
      <c r="E985" s="25">
        <v>30019</v>
      </c>
      <c r="F985" s="26">
        <v>1899.2606673536945</v>
      </c>
      <c r="G985" s="27">
        <v>0</v>
      </c>
      <c r="H985" s="27">
        <f t="shared" si="75"/>
        <v>28119.739332646306</v>
      </c>
      <c r="I985" s="27">
        <v>57</v>
      </c>
      <c r="J985" s="13">
        <f t="shared" si="76"/>
        <v>28062.739332646306</v>
      </c>
      <c r="K985" s="13">
        <v>27933</v>
      </c>
      <c r="L985" s="13">
        <f t="shared" si="77"/>
        <v>129.73933264630614</v>
      </c>
      <c r="M985" s="28">
        <v>103.4</v>
      </c>
      <c r="N985" s="13">
        <f t="shared" si="78"/>
        <v>13415.046995628056</v>
      </c>
      <c r="O985" s="13">
        <v>48.54</v>
      </c>
      <c r="P985" s="13">
        <f>'1- EC horaire'!O985</f>
        <v>142.73159826847041</v>
      </c>
      <c r="Q985" s="29">
        <f t="shared" si="79"/>
        <v>-12.992265622164268</v>
      </c>
    </row>
    <row r="986" spans="1:17">
      <c r="A986" s="107">
        <v>984</v>
      </c>
      <c r="B986" s="10">
        <v>2</v>
      </c>
      <c r="C986" s="10">
        <v>10</v>
      </c>
      <c r="D986" s="11">
        <v>24</v>
      </c>
      <c r="E986" s="25">
        <v>29097</v>
      </c>
      <c r="F986" s="26">
        <v>1902.1469457036947</v>
      </c>
      <c r="G986" s="27">
        <v>0</v>
      </c>
      <c r="H986" s="27">
        <f t="shared" si="75"/>
        <v>27194.853054296305</v>
      </c>
      <c r="I986" s="27">
        <v>55</v>
      </c>
      <c r="J986" s="13">
        <f t="shared" si="76"/>
        <v>27139.853054296305</v>
      </c>
      <c r="K986" s="13">
        <v>27167</v>
      </c>
      <c r="L986" s="13">
        <f t="shared" si="77"/>
        <v>0</v>
      </c>
      <c r="M986" s="28">
        <v>103.4</v>
      </c>
      <c r="N986" s="13">
        <f t="shared" si="78"/>
        <v>0</v>
      </c>
      <c r="O986" s="13">
        <v>40.28</v>
      </c>
      <c r="P986" s="13">
        <f>'1- EC horaire'!O986</f>
        <v>0</v>
      </c>
      <c r="Q986" s="29">
        <f t="shared" si="79"/>
        <v>0</v>
      </c>
    </row>
    <row r="987" spans="1:17">
      <c r="A987" s="107">
        <v>985</v>
      </c>
      <c r="B987" s="10">
        <v>2</v>
      </c>
      <c r="C987" s="10">
        <v>11</v>
      </c>
      <c r="D987" s="11">
        <v>1</v>
      </c>
      <c r="E987" s="25">
        <v>28823</v>
      </c>
      <c r="F987" s="26">
        <v>1906.8638957536946</v>
      </c>
      <c r="G987" s="27">
        <v>0</v>
      </c>
      <c r="H987" s="27">
        <f t="shared" si="75"/>
        <v>26916.136104246307</v>
      </c>
      <c r="I987" s="27">
        <v>54</v>
      </c>
      <c r="J987" s="13">
        <f t="shared" si="76"/>
        <v>26862.136104246307</v>
      </c>
      <c r="K987" s="13">
        <v>26920</v>
      </c>
      <c r="L987" s="13">
        <f t="shared" si="77"/>
        <v>0</v>
      </c>
      <c r="M987" s="28">
        <v>103.4</v>
      </c>
      <c r="N987" s="13">
        <f t="shared" si="78"/>
        <v>0</v>
      </c>
      <c r="O987" s="13">
        <v>29.38</v>
      </c>
      <c r="P987" s="13">
        <f>'1- EC horaire'!O987</f>
        <v>0</v>
      </c>
      <c r="Q987" s="29">
        <f t="shared" si="79"/>
        <v>0</v>
      </c>
    </row>
    <row r="988" spans="1:17">
      <c r="A988" s="107">
        <v>986</v>
      </c>
      <c r="B988" s="10">
        <v>2</v>
      </c>
      <c r="C988" s="10">
        <v>11</v>
      </c>
      <c r="D988" s="11">
        <v>2</v>
      </c>
      <c r="E988" s="25">
        <v>28733</v>
      </c>
      <c r="F988" s="26">
        <v>1907.6471413036945</v>
      </c>
      <c r="G988" s="27">
        <v>0</v>
      </c>
      <c r="H988" s="27">
        <f t="shared" si="75"/>
        <v>26825.352858696304</v>
      </c>
      <c r="I988" s="27">
        <v>54</v>
      </c>
      <c r="J988" s="13">
        <f t="shared" si="76"/>
        <v>26771.352858696304</v>
      </c>
      <c r="K988" s="13">
        <v>26828</v>
      </c>
      <c r="L988" s="13">
        <f t="shared" si="77"/>
        <v>0</v>
      </c>
      <c r="M988" s="28">
        <v>103.4</v>
      </c>
      <c r="N988" s="13">
        <f t="shared" si="78"/>
        <v>0</v>
      </c>
      <c r="O988" s="13">
        <v>31.56</v>
      </c>
      <c r="P988" s="13">
        <f>'1- EC horaire'!O988</f>
        <v>0</v>
      </c>
      <c r="Q988" s="29">
        <f t="shared" si="79"/>
        <v>0</v>
      </c>
    </row>
    <row r="989" spans="1:17">
      <c r="A989" s="107">
        <v>987</v>
      </c>
      <c r="B989" s="10">
        <v>2</v>
      </c>
      <c r="C989" s="10">
        <v>11</v>
      </c>
      <c r="D989" s="11">
        <v>3</v>
      </c>
      <c r="E989" s="25">
        <v>28613</v>
      </c>
      <c r="F989" s="26">
        <v>1904.9419299536946</v>
      </c>
      <c r="G989" s="27">
        <v>0</v>
      </c>
      <c r="H989" s="27">
        <f t="shared" si="75"/>
        <v>26708.058070046307</v>
      </c>
      <c r="I989" s="27">
        <v>54</v>
      </c>
      <c r="J989" s="13">
        <f t="shared" si="76"/>
        <v>26654.058070046307</v>
      </c>
      <c r="K989" s="13">
        <v>26710</v>
      </c>
      <c r="L989" s="13">
        <f t="shared" si="77"/>
        <v>0</v>
      </c>
      <c r="M989" s="28">
        <v>103.4</v>
      </c>
      <c r="N989" s="13">
        <f t="shared" si="78"/>
        <v>0</v>
      </c>
      <c r="O989" s="13">
        <v>29.43</v>
      </c>
      <c r="P989" s="13">
        <f>'1- EC horaire'!O989</f>
        <v>0</v>
      </c>
      <c r="Q989" s="29">
        <f t="shared" si="79"/>
        <v>0</v>
      </c>
    </row>
    <row r="990" spans="1:17">
      <c r="A990" s="107">
        <v>988</v>
      </c>
      <c r="B990" s="10">
        <v>2</v>
      </c>
      <c r="C990" s="10">
        <v>11</v>
      </c>
      <c r="D990" s="11">
        <v>4</v>
      </c>
      <c r="E990" s="25">
        <v>28789</v>
      </c>
      <c r="F990" s="26">
        <v>1908.4317188036946</v>
      </c>
      <c r="G990" s="27">
        <v>0</v>
      </c>
      <c r="H990" s="27">
        <f t="shared" si="75"/>
        <v>26880.568281196305</v>
      </c>
      <c r="I990" s="27">
        <v>55</v>
      </c>
      <c r="J990" s="13">
        <f t="shared" si="76"/>
        <v>26825.568281196305</v>
      </c>
      <c r="K990" s="13">
        <v>26895</v>
      </c>
      <c r="L990" s="13">
        <f t="shared" si="77"/>
        <v>0</v>
      </c>
      <c r="M990" s="28">
        <v>103.4</v>
      </c>
      <c r="N990" s="13">
        <f t="shared" si="78"/>
        <v>0</v>
      </c>
      <c r="O990" s="13">
        <v>29.56</v>
      </c>
      <c r="P990" s="13">
        <f>'1- EC horaire'!O990</f>
        <v>0</v>
      </c>
      <c r="Q990" s="29">
        <f t="shared" si="79"/>
        <v>0</v>
      </c>
    </row>
    <row r="991" spans="1:17">
      <c r="A991" s="107">
        <v>989</v>
      </c>
      <c r="B991" s="10">
        <v>2</v>
      </c>
      <c r="C991" s="10">
        <v>11</v>
      </c>
      <c r="D991" s="11">
        <v>5</v>
      </c>
      <c r="E991" s="25">
        <v>29177</v>
      </c>
      <c r="F991" s="26">
        <v>1905.2789762536945</v>
      </c>
      <c r="G991" s="27">
        <v>0</v>
      </c>
      <c r="H991" s="27">
        <f t="shared" si="75"/>
        <v>27271.721023746304</v>
      </c>
      <c r="I991" s="27">
        <v>57</v>
      </c>
      <c r="J991" s="13">
        <f t="shared" si="76"/>
        <v>27214.721023746304</v>
      </c>
      <c r="K991" s="13">
        <v>27185</v>
      </c>
      <c r="L991" s="13">
        <f t="shared" si="77"/>
        <v>29.721023746304127</v>
      </c>
      <c r="M991" s="28">
        <v>103.4</v>
      </c>
      <c r="N991" s="13">
        <f t="shared" si="78"/>
        <v>3073.153855367847</v>
      </c>
      <c r="O991" s="13">
        <v>29.7</v>
      </c>
      <c r="P991" s="13">
        <f>'1- EC horaire'!O991</f>
        <v>26.873608443966077</v>
      </c>
      <c r="Q991" s="29">
        <f t="shared" si="79"/>
        <v>2.8474153023380495</v>
      </c>
    </row>
    <row r="992" spans="1:17">
      <c r="A992" s="107">
        <v>990</v>
      </c>
      <c r="B992" s="10">
        <v>2</v>
      </c>
      <c r="C992" s="10">
        <v>11</v>
      </c>
      <c r="D992" s="11">
        <v>6</v>
      </c>
      <c r="E992" s="25">
        <v>29819</v>
      </c>
      <c r="F992" s="26">
        <v>1905.4297061536945</v>
      </c>
      <c r="G992" s="27">
        <v>0</v>
      </c>
      <c r="H992" s="27">
        <f t="shared" si="75"/>
        <v>27913.570293846307</v>
      </c>
      <c r="I992" s="27">
        <v>58</v>
      </c>
      <c r="J992" s="13">
        <f t="shared" si="76"/>
        <v>27855.570293846307</v>
      </c>
      <c r="K992" s="13">
        <v>27732</v>
      </c>
      <c r="L992" s="13">
        <f t="shared" si="77"/>
        <v>123.57029384630732</v>
      </c>
      <c r="M992" s="28">
        <v>103.4</v>
      </c>
      <c r="N992" s="13">
        <f t="shared" si="78"/>
        <v>12777.168383708178</v>
      </c>
      <c r="O992" s="13">
        <v>32.53</v>
      </c>
      <c r="P992" s="13">
        <f>'1- EC horaire'!O992</f>
        <v>115.68077079137583</v>
      </c>
      <c r="Q992" s="29">
        <f t="shared" si="79"/>
        <v>7.8895230549314874</v>
      </c>
    </row>
    <row r="993" spans="1:17">
      <c r="A993" s="107">
        <v>991</v>
      </c>
      <c r="B993" s="10">
        <v>2</v>
      </c>
      <c r="C993" s="10">
        <v>11</v>
      </c>
      <c r="D993" s="11">
        <v>7</v>
      </c>
      <c r="E993" s="25">
        <v>30961</v>
      </c>
      <c r="F993" s="26">
        <v>1903.5073497536946</v>
      </c>
      <c r="G993" s="27">
        <v>0</v>
      </c>
      <c r="H993" s="27">
        <f t="shared" si="75"/>
        <v>29057.492650246306</v>
      </c>
      <c r="I993" s="27">
        <v>63</v>
      </c>
      <c r="J993" s="13">
        <f t="shared" si="76"/>
        <v>28994.492650246306</v>
      </c>
      <c r="K993" s="13">
        <v>28917</v>
      </c>
      <c r="L993" s="13">
        <f t="shared" si="77"/>
        <v>77.492650246305857</v>
      </c>
      <c r="M993" s="28">
        <v>103.4</v>
      </c>
      <c r="N993" s="13">
        <f t="shared" si="78"/>
        <v>8012.7400354680258</v>
      </c>
      <c r="O993" s="13">
        <v>33.520000000000003</v>
      </c>
      <c r="P993" s="13">
        <f>'1- EC horaire'!O993</f>
        <v>65.770983611360862</v>
      </c>
      <c r="Q993" s="29">
        <f t="shared" si="79"/>
        <v>11.721666634944995</v>
      </c>
    </row>
    <row r="994" spans="1:17">
      <c r="A994" s="107">
        <v>992</v>
      </c>
      <c r="B994" s="10">
        <v>2</v>
      </c>
      <c r="C994" s="10">
        <v>11</v>
      </c>
      <c r="D994" s="11">
        <v>8</v>
      </c>
      <c r="E994" s="25">
        <v>31737</v>
      </c>
      <c r="F994" s="26">
        <v>1905.0854154536946</v>
      </c>
      <c r="G994" s="27">
        <v>0</v>
      </c>
      <c r="H994" s="27">
        <f t="shared" si="75"/>
        <v>29831.914584546306</v>
      </c>
      <c r="I994" s="27">
        <v>63</v>
      </c>
      <c r="J994" s="13">
        <f t="shared" si="76"/>
        <v>29768.914584546306</v>
      </c>
      <c r="K994" s="13">
        <v>29862</v>
      </c>
      <c r="L994" s="13">
        <f t="shared" si="77"/>
        <v>0</v>
      </c>
      <c r="M994" s="28">
        <v>300</v>
      </c>
      <c r="N994" s="13">
        <f t="shared" si="78"/>
        <v>0</v>
      </c>
      <c r="O994" s="13">
        <v>32.96</v>
      </c>
      <c r="P994" s="13">
        <f>'1- EC horaire'!O994</f>
        <v>0</v>
      </c>
      <c r="Q994" s="29">
        <f t="shared" si="79"/>
        <v>0</v>
      </c>
    </row>
    <row r="995" spans="1:17">
      <c r="A995" s="107">
        <v>993</v>
      </c>
      <c r="B995" s="10">
        <v>2</v>
      </c>
      <c r="C995" s="10">
        <v>11</v>
      </c>
      <c r="D995" s="11">
        <v>9</v>
      </c>
      <c r="E995" s="25">
        <v>32311</v>
      </c>
      <c r="F995" s="26">
        <v>1910.7836508536946</v>
      </c>
      <c r="G995" s="27">
        <v>0</v>
      </c>
      <c r="H995" s="27">
        <f t="shared" si="75"/>
        <v>30400.216349146307</v>
      </c>
      <c r="I995" s="27">
        <v>64</v>
      </c>
      <c r="J995" s="13">
        <f t="shared" si="76"/>
        <v>30336.216349146307</v>
      </c>
      <c r="K995" s="13">
        <v>30508</v>
      </c>
      <c r="L995" s="13">
        <f t="shared" si="77"/>
        <v>0</v>
      </c>
      <c r="M995" s="28">
        <v>300</v>
      </c>
      <c r="N995" s="13">
        <f t="shared" si="78"/>
        <v>0</v>
      </c>
      <c r="O995" s="13">
        <v>38.31</v>
      </c>
      <c r="P995" s="13">
        <f>'1- EC horaire'!O995</f>
        <v>0</v>
      </c>
      <c r="Q995" s="29">
        <f t="shared" si="79"/>
        <v>0</v>
      </c>
    </row>
    <row r="996" spans="1:17">
      <c r="A996" s="107">
        <v>994</v>
      </c>
      <c r="B996" s="10">
        <v>2</v>
      </c>
      <c r="C996" s="10">
        <v>11</v>
      </c>
      <c r="D996" s="11">
        <v>10</v>
      </c>
      <c r="E996" s="25">
        <v>32506</v>
      </c>
      <c r="F996" s="26">
        <v>1917.6470881036946</v>
      </c>
      <c r="G996" s="27">
        <v>0</v>
      </c>
      <c r="H996" s="27">
        <f t="shared" si="75"/>
        <v>30588.352911896305</v>
      </c>
      <c r="I996" s="27">
        <v>64</v>
      </c>
      <c r="J996" s="13">
        <f t="shared" si="76"/>
        <v>30524.352911896305</v>
      </c>
      <c r="K996" s="13">
        <v>30649</v>
      </c>
      <c r="L996" s="13">
        <f t="shared" si="77"/>
        <v>0</v>
      </c>
      <c r="M996" s="28">
        <v>300</v>
      </c>
      <c r="N996" s="13">
        <f t="shared" si="78"/>
        <v>0</v>
      </c>
      <c r="O996" s="13">
        <v>42.95</v>
      </c>
      <c r="P996" s="13">
        <f>'1- EC horaire'!O996</f>
        <v>0</v>
      </c>
      <c r="Q996" s="29">
        <f t="shared" si="79"/>
        <v>0</v>
      </c>
    </row>
    <row r="997" spans="1:17">
      <c r="A997" s="107">
        <v>995</v>
      </c>
      <c r="B997" s="10">
        <v>2</v>
      </c>
      <c r="C997" s="10">
        <v>11</v>
      </c>
      <c r="D997" s="11">
        <v>11</v>
      </c>
      <c r="E997" s="25">
        <v>31954</v>
      </c>
      <c r="F997" s="26">
        <v>1920.6948689536946</v>
      </c>
      <c r="G997" s="27">
        <v>0</v>
      </c>
      <c r="H997" s="27">
        <f t="shared" si="75"/>
        <v>30033.305131046305</v>
      </c>
      <c r="I997" s="27">
        <v>63</v>
      </c>
      <c r="J997" s="13">
        <f t="shared" si="76"/>
        <v>29970.305131046305</v>
      </c>
      <c r="K997" s="13">
        <v>30050</v>
      </c>
      <c r="L997" s="13">
        <f t="shared" si="77"/>
        <v>0</v>
      </c>
      <c r="M997" s="28">
        <v>300</v>
      </c>
      <c r="N997" s="13">
        <f t="shared" si="78"/>
        <v>0</v>
      </c>
      <c r="O997" s="13">
        <v>43.64</v>
      </c>
      <c r="P997" s="13">
        <f>'1- EC horaire'!O997</f>
        <v>0</v>
      </c>
      <c r="Q997" s="29">
        <f t="shared" si="79"/>
        <v>0</v>
      </c>
    </row>
    <row r="998" spans="1:17">
      <c r="A998" s="107">
        <v>996</v>
      </c>
      <c r="B998" s="10">
        <v>2</v>
      </c>
      <c r="C998" s="10">
        <v>11</v>
      </c>
      <c r="D998" s="11">
        <v>12</v>
      </c>
      <c r="E998" s="25">
        <v>31483</v>
      </c>
      <c r="F998" s="26">
        <v>1913.4406197036947</v>
      </c>
      <c r="G998" s="27">
        <v>0</v>
      </c>
      <c r="H998" s="27">
        <f t="shared" si="75"/>
        <v>29569.559380296305</v>
      </c>
      <c r="I998" s="27">
        <v>62</v>
      </c>
      <c r="J998" s="13">
        <f t="shared" si="76"/>
        <v>29507.559380296305</v>
      </c>
      <c r="K998" s="13">
        <v>29544</v>
      </c>
      <c r="L998" s="13">
        <f t="shared" si="77"/>
        <v>0</v>
      </c>
      <c r="M998" s="28">
        <v>300</v>
      </c>
      <c r="N998" s="13">
        <f t="shared" si="78"/>
        <v>0</v>
      </c>
      <c r="O998" s="13">
        <v>41.07</v>
      </c>
      <c r="P998" s="13">
        <f>'1- EC horaire'!O998</f>
        <v>0</v>
      </c>
      <c r="Q998" s="29">
        <f t="shared" si="79"/>
        <v>0</v>
      </c>
    </row>
    <row r="999" spans="1:17">
      <c r="A999" s="107">
        <v>997</v>
      </c>
      <c r="B999" s="10">
        <v>2</v>
      </c>
      <c r="C999" s="10">
        <v>11</v>
      </c>
      <c r="D999" s="11">
        <v>13</v>
      </c>
      <c r="E999" s="25">
        <v>30365</v>
      </c>
      <c r="F999" s="26">
        <v>1911.7048843536945</v>
      </c>
      <c r="G999" s="27">
        <v>0</v>
      </c>
      <c r="H999" s="27">
        <f t="shared" si="75"/>
        <v>28453.295115646306</v>
      </c>
      <c r="I999" s="27">
        <v>61</v>
      </c>
      <c r="J999" s="13">
        <f t="shared" si="76"/>
        <v>28392.295115646306</v>
      </c>
      <c r="K999" s="13">
        <v>28228</v>
      </c>
      <c r="L999" s="13">
        <f t="shared" si="77"/>
        <v>164.29511564630593</v>
      </c>
      <c r="M999" s="28">
        <v>103.4</v>
      </c>
      <c r="N999" s="13">
        <f t="shared" si="78"/>
        <v>16988.114957828035</v>
      </c>
      <c r="O999" s="13">
        <v>39.1</v>
      </c>
      <c r="P999" s="13">
        <f>'1- EC horaire'!O999</f>
        <v>104.86057700197125</v>
      </c>
      <c r="Q999" s="29">
        <f t="shared" si="79"/>
        <v>59.43453864433468</v>
      </c>
    </row>
    <row r="1000" spans="1:17">
      <c r="A1000" s="107">
        <v>998</v>
      </c>
      <c r="B1000" s="10">
        <v>2</v>
      </c>
      <c r="C1000" s="10">
        <v>11</v>
      </c>
      <c r="D1000" s="11">
        <v>14</v>
      </c>
      <c r="E1000" s="25">
        <v>29855</v>
      </c>
      <c r="F1000" s="26">
        <v>1915.5244517036945</v>
      </c>
      <c r="G1000" s="27">
        <v>0</v>
      </c>
      <c r="H1000" s="27">
        <f t="shared" si="75"/>
        <v>27939.475548296305</v>
      </c>
      <c r="I1000" s="27">
        <v>61</v>
      </c>
      <c r="J1000" s="13">
        <f t="shared" si="76"/>
        <v>27878.475548296305</v>
      </c>
      <c r="K1000" s="13">
        <v>27767</v>
      </c>
      <c r="L1000" s="13">
        <f t="shared" si="77"/>
        <v>111.47554829630462</v>
      </c>
      <c r="M1000" s="28">
        <v>103.4</v>
      </c>
      <c r="N1000" s="13">
        <f t="shared" si="78"/>
        <v>11526.571693837899</v>
      </c>
      <c r="O1000" s="13">
        <v>37.85</v>
      </c>
      <c r="P1000" s="13">
        <f>'1- EC horaire'!O1000</f>
        <v>151.48733044927576</v>
      </c>
      <c r="Q1000" s="29">
        <f t="shared" si="79"/>
        <v>-40.011782152971136</v>
      </c>
    </row>
    <row r="1001" spans="1:17">
      <c r="A1001" s="107">
        <v>999</v>
      </c>
      <c r="B1001" s="10">
        <v>2</v>
      </c>
      <c r="C1001" s="10">
        <v>11</v>
      </c>
      <c r="D1001" s="11">
        <v>15</v>
      </c>
      <c r="E1001" s="25">
        <v>29809</v>
      </c>
      <c r="F1001" s="26">
        <v>1908.6446777536946</v>
      </c>
      <c r="G1001" s="27">
        <v>0</v>
      </c>
      <c r="H1001" s="27">
        <f t="shared" si="75"/>
        <v>27900.355322246305</v>
      </c>
      <c r="I1001" s="27">
        <v>61</v>
      </c>
      <c r="J1001" s="13">
        <f t="shared" si="76"/>
        <v>27839.355322246305</v>
      </c>
      <c r="K1001" s="13">
        <v>27703</v>
      </c>
      <c r="L1001" s="13">
        <f t="shared" si="77"/>
        <v>136.35532224630515</v>
      </c>
      <c r="M1001" s="28">
        <v>103.4</v>
      </c>
      <c r="N1001" s="13">
        <f t="shared" si="78"/>
        <v>14099.140320267954</v>
      </c>
      <c r="O1001" s="13">
        <v>37.4</v>
      </c>
      <c r="P1001" s="13">
        <f>'1- EC horaire'!O1001</f>
        <v>122.39671620177614</v>
      </c>
      <c r="Q1001" s="29">
        <f t="shared" si="79"/>
        <v>13.958606044529006</v>
      </c>
    </row>
    <row r="1002" spans="1:17">
      <c r="A1002" s="107">
        <v>1000</v>
      </c>
      <c r="B1002" s="10">
        <v>2</v>
      </c>
      <c r="C1002" s="10">
        <v>11</v>
      </c>
      <c r="D1002" s="11">
        <v>16</v>
      </c>
      <c r="E1002" s="25">
        <v>30652</v>
      </c>
      <c r="F1002" s="26">
        <v>1906.2800355536947</v>
      </c>
      <c r="G1002" s="27">
        <v>0</v>
      </c>
      <c r="H1002" s="27">
        <f t="shared" si="75"/>
        <v>28745.719964446303</v>
      </c>
      <c r="I1002" s="27">
        <v>60</v>
      </c>
      <c r="J1002" s="13">
        <f t="shared" si="76"/>
        <v>28685.719964446303</v>
      </c>
      <c r="K1002" s="13">
        <v>28573</v>
      </c>
      <c r="L1002" s="13">
        <f t="shared" si="77"/>
        <v>112.71996444630349</v>
      </c>
      <c r="M1002" s="28">
        <v>103.4</v>
      </c>
      <c r="N1002" s="13">
        <f t="shared" si="78"/>
        <v>11655.244323747782</v>
      </c>
      <c r="O1002" s="13">
        <v>37.380000000000003</v>
      </c>
      <c r="P1002" s="13">
        <f>'1- EC horaire'!O1002</f>
        <v>163.31739481377372</v>
      </c>
      <c r="Q1002" s="29">
        <f t="shared" si="79"/>
        <v>-50.597430367470224</v>
      </c>
    </row>
    <row r="1003" spans="1:17">
      <c r="A1003" s="107">
        <v>1001</v>
      </c>
      <c r="B1003" s="10">
        <v>2</v>
      </c>
      <c r="C1003" s="10">
        <v>11</v>
      </c>
      <c r="D1003" s="11">
        <v>17</v>
      </c>
      <c r="E1003" s="25">
        <v>30653</v>
      </c>
      <c r="F1003" s="26">
        <v>1916.1887649536945</v>
      </c>
      <c r="G1003" s="27">
        <v>0</v>
      </c>
      <c r="H1003" s="27">
        <f t="shared" si="75"/>
        <v>28736.811235046305</v>
      </c>
      <c r="I1003" s="27">
        <v>62</v>
      </c>
      <c r="J1003" s="13">
        <f t="shared" si="76"/>
        <v>28674.811235046305</v>
      </c>
      <c r="K1003" s="13">
        <v>28565</v>
      </c>
      <c r="L1003" s="13">
        <f t="shared" si="77"/>
        <v>109.81123504630523</v>
      </c>
      <c r="M1003" s="28">
        <v>103.4</v>
      </c>
      <c r="N1003" s="13">
        <f t="shared" si="78"/>
        <v>11354.481703787962</v>
      </c>
      <c r="O1003" s="13">
        <v>40.369999999999997</v>
      </c>
      <c r="P1003" s="13">
        <f>'1- EC horaire'!O1003</f>
        <v>106.95760990086637</v>
      </c>
      <c r="Q1003" s="29">
        <f t="shared" si="79"/>
        <v>2.8536251454388548</v>
      </c>
    </row>
    <row r="1004" spans="1:17">
      <c r="A1004" s="107">
        <v>1002</v>
      </c>
      <c r="B1004" s="10">
        <v>2</v>
      </c>
      <c r="C1004" s="10">
        <v>11</v>
      </c>
      <c r="D1004" s="11">
        <v>18</v>
      </c>
      <c r="E1004" s="25">
        <v>31882</v>
      </c>
      <c r="F1004" s="26">
        <v>1920.9136810536945</v>
      </c>
      <c r="G1004" s="27">
        <v>0</v>
      </c>
      <c r="H1004" s="27">
        <f t="shared" si="75"/>
        <v>29961.086318946305</v>
      </c>
      <c r="I1004" s="27">
        <v>72</v>
      </c>
      <c r="J1004" s="13">
        <f t="shared" si="76"/>
        <v>29889.086318946305</v>
      </c>
      <c r="K1004" s="13">
        <v>29968</v>
      </c>
      <c r="L1004" s="13">
        <f t="shared" si="77"/>
        <v>0</v>
      </c>
      <c r="M1004" s="28">
        <v>300</v>
      </c>
      <c r="N1004" s="13">
        <f t="shared" si="78"/>
        <v>0</v>
      </c>
      <c r="O1004" s="13">
        <v>53.04</v>
      </c>
      <c r="P1004" s="13">
        <f>'1- EC horaire'!O1004</f>
        <v>0</v>
      </c>
      <c r="Q1004" s="29">
        <f t="shared" si="79"/>
        <v>0</v>
      </c>
    </row>
    <row r="1005" spans="1:17">
      <c r="A1005" s="107">
        <v>1003</v>
      </c>
      <c r="B1005" s="10">
        <v>2</v>
      </c>
      <c r="C1005" s="10">
        <v>11</v>
      </c>
      <c r="D1005" s="11">
        <v>19</v>
      </c>
      <c r="E1005" s="25">
        <v>31891</v>
      </c>
      <c r="F1005" s="26">
        <v>1920.2253296536946</v>
      </c>
      <c r="G1005" s="27">
        <v>0</v>
      </c>
      <c r="H1005" s="27">
        <f t="shared" si="75"/>
        <v>29970.774670346305</v>
      </c>
      <c r="I1005" s="27">
        <v>77</v>
      </c>
      <c r="J1005" s="13">
        <f t="shared" si="76"/>
        <v>29893.774670346305</v>
      </c>
      <c r="K1005" s="13">
        <v>29990</v>
      </c>
      <c r="L1005" s="13">
        <f t="shared" si="77"/>
        <v>0</v>
      </c>
      <c r="M1005" s="28">
        <v>300</v>
      </c>
      <c r="N1005" s="13">
        <f t="shared" si="78"/>
        <v>0</v>
      </c>
      <c r="O1005" s="13">
        <v>54.44</v>
      </c>
      <c r="P1005" s="13">
        <f>'1- EC horaire'!O1005</f>
        <v>0</v>
      </c>
      <c r="Q1005" s="29">
        <f t="shared" si="79"/>
        <v>0</v>
      </c>
    </row>
    <row r="1006" spans="1:17">
      <c r="A1006" s="107">
        <v>1004</v>
      </c>
      <c r="B1006" s="10">
        <v>2</v>
      </c>
      <c r="C1006" s="10">
        <v>11</v>
      </c>
      <c r="D1006" s="11">
        <v>20</v>
      </c>
      <c r="E1006" s="25">
        <v>31227</v>
      </c>
      <c r="F1006" s="26">
        <v>1908.7484195036945</v>
      </c>
      <c r="G1006" s="27">
        <v>0</v>
      </c>
      <c r="H1006" s="27">
        <f t="shared" si="75"/>
        <v>29318.251580496304</v>
      </c>
      <c r="I1006" s="27">
        <v>62</v>
      </c>
      <c r="J1006" s="13">
        <f t="shared" si="76"/>
        <v>29256.251580496304</v>
      </c>
      <c r="K1006" s="13">
        <v>29266</v>
      </c>
      <c r="L1006" s="13">
        <f t="shared" si="77"/>
        <v>0</v>
      </c>
      <c r="M1006" s="28">
        <v>300</v>
      </c>
      <c r="N1006" s="13">
        <f t="shared" si="78"/>
        <v>0</v>
      </c>
      <c r="O1006" s="13">
        <v>47.51</v>
      </c>
      <c r="P1006" s="13">
        <f>'1- EC horaire'!O1006</f>
        <v>37.060094510281488</v>
      </c>
      <c r="Q1006" s="29">
        <f t="shared" si="79"/>
        <v>-37.060094510281488</v>
      </c>
    </row>
    <row r="1007" spans="1:17">
      <c r="A1007" s="107">
        <v>1005</v>
      </c>
      <c r="B1007" s="10">
        <v>2</v>
      </c>
      <c r="C1007" s="10">
        <v>11</v>
      </c>
      <c r="D1007" s="11">
        <v>21</v>
      </c>
      <c r="E1007" s="25">
        <v>30797</v>
      </c>
      <c r="F1007" s="26">
        <v>1905.6187267036946</v>
      </c>
      <c r="G1007" s="27">
        <v>0</v>
      </c>
      <c r="H1007" s="27">
        <f t="shared" si="75"/>
        <v>28891.381273296305</v>
      </c>
      <c r="I1007" s="27">
        <v>62</v>
      </c>
      <c r="J1007" s="13">
        <f t="shared" si="76"/>
        <v>28829.381273296305</v>
      </c>
      <c r="K1007" s="13">
        <v>28701</v>
      </c>
      <c r="L1007" s="13">
        <f t="shared" si="77"/>
        <v>128.38127329630515</v>
      </c>
      <c r="M1007" s="28">
        <v>103.4</v>
      </c>
      <c r="N1007" s="13">
        <f t="shared" si="78"/>
        <v>13274.623658837954</v>
      </c>
      <c r="O1007" s="13">
        <v>44.54</v>
      </c>
      <c r="P1007" s="13">
        <f>'1- EC horaire'!O1007</f>
        <v>119.9830920023669</v>
      </c>
      <c r="Q1007" s="29">
        <f t="shared" si="79"/>
        <v>8.3981812939382507</v>
      </c>
    </row>
    <row r="1008" spans="1:17">
      <c r="A1008" s="107">
        <v>1006</v>
      </c>
      <c r="B1008" s="10">
        <v>2</v>
      </c>
      <c r="C1008" s="10">
        <v>11</v>
      </c>
      <c r="D1008" s="11">
        <v>22</v>
      </c>
      <c r="E1008" s="25">
        <v>30102</v>
      </c>
      <c r="F1008" s="26">
        <v>1897.7939275536946</v>
      </c>
      <c r="G1008" s="27">
        <v>0</v>
      </c>
      <c r="H1008" s="27">
        <f t="shared" si="75"/>
        <v>28204.206072446304</v>
      </c>
      <c r="I1008" s="27">
        <v>61</v>
      </c>
      <c r="J1008" s="13">
        <f t="shared" si="76"/>
        <v>28143.206072446304</v>
      </c>
      <c r="K1008" s="13">
        <v>28011</v>
      </c>
      <c r="L1008" s="13">
        <f t="shared" si="77"/>
        <v>132.20607244630446</v>
      </c>
      <c r="M1008" s="28">
        <v>103.4</v>
      </c>
      <c r="N1008" s="13">
        <f t="shared" si="78"/>
        <v>13670.107890947882</v>
      </c>
      <c r="O1008" s="13">
        <v>43.73</v>
      </c>
      <c r="P1008" s="13">
        <f>'1- EC horaire'!O1008</f>
        <v>163.7928122850717</v>
      </c>
      <c r="Q1008" s="29">
        <f t="shared" si="79"/>
        <v>-31.586739838767244</v>
      </c>
    </row>
    <row r="1009" spans="1:17">
      <c r="A1009" s="107">
        <v>1007</v>
      </c>
      <c r="B1009" s="10">
        <v>2</v>
      </c>
      <c r="C1009" s="10">
        <v>11</v>
      </c>
      <c r="D1009" s="11">
        <v>23</v>
      </c>
      <c r="E1009" s="25">
        <v>29443</v>
      </c>
      <c r="F1009" s="26">
        <v>1901.5166315536944</v>
      </c>
      <c r="G1009" s="27">
        <v>0</v>
      </c>
      <c r="H1009" s="27">
        <f t="shared" si="75"/>
        <v>27541.483368446305</v>
      </c>
      <c r="I1009" s="27">
        <v>58</v>
      </c>
      <c r="J1009" s="13">
        <f t="shared" si="76"/>
        <v>27483.483368446305</v>
      </c>
      <c r="K1009" s="13">
        <v>27392</v>
      </c>
      <c r="L1009" s="13">
        <f t="shared" si="77"/>
        <v>91.483368446304667</v>
      </c>
      <c r="M1009" s="28">
        <v>103.4</v>
      </c>
      <c r="N1009" s="13">
        <f t="shared" si="78"/>
        <v>9459.3802973479033</v>
      </c>
      <c r="O1009" s="13">
        <v>40.200000000000003</v>
      </c>
      <c r="P1009" s="13">
        <f>'1- EC horaire'!O1009</f>
        <v>78.733267430568958</v>
      </c>
      <c r="Q1009" s="29">
        <f t="shared" si="79"/>
        <v>12.750101015735709</v>
      </c>
    </row>
    <row r="1010" spans="1:17">
      <c r="A1010" s="107">
        <v>1008</v>
      </c>
      <c r="B1010" s="10">
        <v>2</v>
      </c>
      <c r="C1010" s="10">
        <v>11</v>
      </c>
      <c r="D1010" s="11">
        <v>24</v>
      </c>
      <c r="E1010" s="25">
        <v>28625</v>
      </c>
      <c r="F1010" s="26">
        <v>1900.1266184536946</v>
      </c>
      <c r="G1010" s="27">
        <v>0</v>
      </c>
      <c r="H1010" s="27">
        <f t="shared" si="75"/>
        <v>26724.873381546306</v>
      </c>
      <c r="I1010" s="27">
        <v>56</v>
      </c>
      <c r="J1010" s="13">
        <f t="shared" si="76"/>
        <v>26668.873381546306</v>
      </c>
      <c r="K1010" s="13">
        <v>26739</v>
      </c>
      <c r="L1010" s="13">
        <f t="shared" si="77"/>
        <v>0</v>
      </c>
      <c r="M1010" s="28">
        <v>103.4</v>
      </c>
      <c r="N1010" s="13">
        <f t="shared" si="78"/>
        <v>0</v>
      </c>
      <c r="O1010" s="13">
        <v>34.53</v>
      </c>
      <c r="P1010" s="13">
        <f>'1- EC horaire'!O1010</f>
        <v>0</v>
      </c>
      <c r="Q1010" s="29">
        <f t="shared" si="79"/>
        <v>0</v>
      </c>
    </row>
    <row r="1011" spans="1:17">
      <c r="A1011" s="107">
        <v>1009</v>
      </c>
      <c r="B1011" s="10">
        <v>2</v>
      </c>
      <c r="C1011" s="10">
        <v>12</v>
      </c>
      <c r="D1011" s="11">
        <v>1</v>
      </c>
      <c r="E1011" s="25">
        <v>28566</v>
      </c>
      <c r="F1011" s="26">
        <v>1919.5018757536945</v>
      </c>
      <c r="G1011" s="27">
        <v>0</v>
      </c>
      <c r="H1011" s="27">
        <f t="shared" si="75"/>
        <v>26646.498124246304</v>
      </c>
      <c r="I1011" s="27">
        <v>56</v>
      </c>
      <c r="J1011" s="13">
        <f t="shared" si="76"/>
        <v>26590.498124246304</v>
      </c>
      <c r="K1011" s="13">
        <v>26655</v>
      </c>
      <c r="L1011" s="13">
        <f t="shared" si="77"/>
        <v>0</v>
      </c>
      <c r="M1011" s="28">
        <v>103.4</v>
      </c>
      <c r="N1011" s="13">
        <f t="shared" si="78"/>
        <v>0</v>
      </c>
      <c r="O1011" s="13">
        <v>32.11</v>
      </c>
      <c r="P1011" s="13">
        <f>'1- EC horaire'!O1011</f>
        <v>0</v>
      </c>
      <c r="Q1011" s="29">
        <f t="shared" si="79"/>
        <v>0</v>
      </c>
    </row>
    <row r="1012" spans="1:17">
      <c r="A1012" s="107">
        <v>1010</v>
      </c>
      <c r="B1012" s="10">
        <v>2</v>
      </c>
      <c r="C1012" s="10">
        <v>12</v>
      </c>
      <c r="D1012" s="11">
        <v>2</v>
      </c>
      <c r="E1012" s="25">
        <v>28443</v>
      </c>
      <c r="F1012" s="26">
        <v>1916.4278160036945</v>
      </c>
      <c r="G1012" s="27">
        <v>0</v>
      </c>
      <c r="H1012" s="27">
        <f t="shared" si="75"/>
        <v>26526.572183996304</v>
      </c>
      <c r="I1012" s="27">
        <v>56</v>
      </c>
      <c r="J1012" s="13">
        <f t="shared" si="76"/>
        <v>26470.572183996304</v>
      </c>
      <c r="K1012" s="13">
        <v>26581</v>
      </c>
      <c r="L1012" s="13">
        <f t="shared" si="77"/>
        <v>0</v>
      </c>
      <c r="M1012" s="28">
        <v>103.4</v>
      </c>
      <c r="N1012" s="13">
        <f t="shared" si="78"/>
        <v>0</v>
      </c>
      <c r="O1012" s="13">
        <v>31.34</v>
      </c>
      <c r="P1012" s="13">
        <f>'1- EC horaire'!O1012</f>
        <v>0</v>
      </c>
      <c r="Q1012" s="29">
        <f t="shared" si="79"/>
        <v>0</v>
      </c>
    </row>
    <row r="1013" spans="1:17">
      <c r="A1013" s="107">
        <v>1011</v>
      </c>
      <c r="B1013" s="10">
        <v>2</v>
      </c>
      <c r="C1013" s="10">
        <v>12</v>
      </c>
      <c r="D1013" s="11">
        <v>3</v>
      </c>
      <c r="E1013" s="25">
        <v>28358</v>
      </c>
      <c r="F1013" s="26">
        <v>1913.8030281036945</v>
      </c>
      <c r="G1013" s="27">
        <v>0</v>
      </c>
      <c r="H1013" s="27">
        <f t="shared" si="75"/>
        <v>26444.196971896305</v>
      </c>
      <c r="I1013" s="27">
        <v>56</v>
      </c>
      <c r="J1013" s="13">
        <f t="shared" si="76"/>
        <v>26388.196971896305</v>
      </c>
      <c r="K1013" s="13">
        <v>26524</v>
      </c>
      <c r="L1013" s="13">
        <f t="shared" si="77"/>
        <v>0</v>
      </c>
      <c r="M1013" s="28">
        <v>103.4</v>
      </c>
      <c r="N1013" s="13">
        <f t="shared" si="78"/>
        <v>0</v>
      </c>
      <c r="O1013" s="13">
        <v>29</v>
      </c>
      <c r="P1013" s="13">
        <f>'1- EC horaire'!O1013</f>
        <v>0</v>
      </c>
      <c r="Q1013" s="29">
        <f t="shared" si="79"/>
        <v>0</v>
      </c>
    </row>
    <row r="1014" spans="1:17">
      <c r="A1014" s="107">
        <v>1012</v>
      </c>
      <c r="B1014" s="10">
        <v>2</v>
      </c>
      <c r="C1014" s="10">
        <v>12</v>
      </c>
      <c r="D1014" s="11">
        <v>4</v>
      </c>
      <c r="E1014" s="25">
        <v>28717</v>
      </c>
      <c r="F1014" s="26">
        <v>1896.0793602036947</v>
      </c>
      <c r="G1014" s="27">
        <v>0</v>
      </c>
      <c r="H1014" s="27">
        <f t="shared" si="75"/>
        <v>26820.920639796306</v>
      </c>
      <c r="I1014" s="27">
        <v>57</v>
      </c>
      <c r="J1014" s="13">
        <f t="shared" si="76"/>
        <v>26763.920639796306</v>
      </c>
      <c r="K1014" s="13">
        <v>26813</v>
      </c>
      <c r="L1014" s="13">
        <f t="shared" si="77"/>
        <v>0</v>
      </c>
      <c r="M1014" s="28">
        <v>103.4</v>
      </c>
      <c r="N1014" s="13">
        <f t="shared" si="78"/>
        <v>0</v>
      </c>
      <c r="O1014" s="13">
        <v>29.56</v>
      </c>
      <c r="P1014" s="13">
        <f>'1- EC horaire'!O1014</f>
        <v>0</v>
      </c>
      <c r="Q1014" s="29">
        <f t="shared" si="79"/>
        <v>0</v>
      </c>
    </row>
    <row r="1015" spans="1:17">
      <c r="A1015" s="107">
        <v>1013</v>
      </c>
      <c r="B1015" s="10">
        <v>2</v>
      </c>
      <c r="C1015" s="10">
        <v>12</v>
      </c>
      <c r="D1015" s="11">
        <v>5</v>
      </c>
      <c r="E1015" s="25">
        <v>28964</v>
      </c>
      <c r="F1015" s="26">
        <v>1915.9049422536946</v>
      </c>
      <c r="G1015" s="27">
        <v>0</v>
      </c>
      <c r="H1015" s="27">
        <f t="shared" si="75"/>
        <v>27048.095057746305</v>
      </c>
      <c r="I1015" s="27">
        <v>57</v>
      </c>
      <c r="J1015" s="13">
        <f t="shared" si="76"/>
        <v>26991.095057746305</v>
      </c>
      <c r="K1015" s="13">
        <v>27041</v>
      </c>
      <c r="L1015" s="13">
        <f t="shared" si="77"/>
        <v>0</v>
      </c>
      <c r="M1015" s="28">
        <v>103.4</v>
      </c>
      <c r="N1015" s="13">
        <f t="shared" si="78"/>
        <v>0</v>
      </c>
      <c r="O1015" s="13">
        <v>28.46</v>
      </c>
      <c r="P1015" s="13">
        <f>'1- EC horaire'!O1015</f>
        <v>0</v>
      </c>
      <c r="Q1015" s="29">
        <f t="shared" si="79"/>
        <v>0</v>
      </c>
    </row>
    <row r="1016" spans="1:17">
      <c r="A1016" s="107">
        <v>1014</v>
      </c>
      <c r="B1016" s="10">
        <v>2</v>
      </c>
      <c r="C1016" s="10">
        <v>12</v>
      </c>
      <c r="D1016" s="11">
        <v>6</v>
      </c>
      <c r="E1016" s="25">
        <v>29947</v>
      </c>
      <c r="F1016" s="26">
        <v>1907.6916321536946</v>
      </c>
      <c r="G1016" s="27">
        <v>0</v>
      </c>
      <c r="H1016" s="27">
        <f t="shared" si="75"/>
        <v>28039.308367846304</v>
      </c>
      <c r="I1016" s="27">
        <v>57</v>
      </c>
      <c r="J1016" s="13">
        <f t="shared" si="76"/>
        <v>27982.308367846304</v>
      </c>
      <c r="K1016" s="13">
        <v>27838</v>
      </c>
      <c r="L1016" s="13">
        <f t="shared" si="77"/>
        <v>144.30836784630446</v>
      </c>
      <c r="M1016" s="28">
        <v>103.4</v>
      </c>
      <c r="N1016" s="13">
        <f t="shared" si="78"/>
        <v>14921.485235307882</v>
      </c>
      <c r="O1016" s="13">
        <v>28.91</v>
      </c>
      <c r="P1016" s="13">
        <f>'1- EC horaire'!O1016</f>
        <v>131.0357030360683</v>
      </c>
      <c r="Q1016" s="29">
        <f t="shared" si="79"/>
        <v>13.272664810236165</v>
      </c>
    </row>
    <row r="1017" spans="1:17">
      <c r="A1017" s="107">
        <v>1015</v>
      </c>
      <c r="B1017" s="10">
        <v>2</v>
      </c>
      <c r="C1017" s="10">
        <v>12</v>
      </c>
      <c r="D1017" s="11">
        <v>7</v>
      </c>
      <c r="E1017" s="25">
        <v>30461</v>
      </c>
      <c r="F1017" s="26">
        <v>1897.1469865536947</v>
      </c>
      <c r="G1017" s="27">
        <v>0</v>
      </c>
      <c r="H1017" s="27">
        <f t="shared" si="75"/>
        <v>28563.853013446307</v>
      </c>
      <c r="I1017" s="27">
        <v>60</v>
      </c>
      <c r="J1017" s="13">
        <f t="shared" si="76"/>
        <v>28503.853013446307</v>
      </c>
      <c r="K1017" s="13">
        <v>28402</v>
      </c>
      <c r="L1017" s="13">
        <f t="shared" si="77"/>
        <v>101.85301344630716</v>
      </c>
      <c r="M1017" s="28">
        <v>103.4</v>
      </c>
      <c r="N1017" s="13">
        <f t="shared" si="78"/>
        <v>10531.60159034816</v>
      </c>
      <c r="O1017" s="13">
        <v>29.68</v>
      </c>
      <c r="P1017" s="13">
        <f>'1- EC horaire'!O1017</f>
        <v>202.04894352726842</v>
      </c>
      <c r="Q1017" s="29">
        <f t="shared" si="79"/>
        <v>-100.19593008096126</v>
      </c>
    </row>
    <row r="1018" spans="1:17">
      <c r="A1018" s="107">
        <v>1016</v>
      </c>
      <c r="B1018" s="10">
        <v>2</v>
      </c>
      <c r="C1018" s="10">
        <v>12</v>
      </c>
      <c r="D1018" s="11">
        <v>8</v>
      </c>
      <c r="E1018" s="25">
        <v>31073</v>
      </c>
      <c r="F1018" s="26">
        <v>1860.4521678536946</v>
      </c>
      <c r="G1018" s="27">
        <v>0</v>
      </c>
      <c r="H1018" s="27">
        <f t="shared" si="75"/>
        <v>29212.547832146305</v>
      </c>
      <c r="I1018" s="27">
        <v>62</v>
      </c>
      <c r="J1018" s="13">
        <f t="shared" si="76"/>
        <v>29150.547832146305</v>
      </c>
      <c r="K1018" s="13">
        <v>29149</v>
      </c>
      <c r="L1018" s="13">
        <f t="shared" si="77"/>
        <v>1.5478321463051543</v>
      </c>
      <c r="M1018" s="28">
        <v>300</v>
      </c>
      <c r="N1018" s="13">
        <f t="shared" si="78"/>
        <v>464.34964389154629</v>
      </c>
      <c r="O1018" s="13">
        <v>28.84</v>
      </c>
      <c r="P1018" s="13">
        <f>'1- EC horaire'!O1018</f>
        <v>22.174286949772068</v>
      </c>
      <c r="Q1018" s="29">
        <f t="shared" si="79"/>
        <v>-20.626454803466913</v>
      </c>
    </row>
    <row r="1019" spans="1:17">
      <c r="A1019" s="107">
        <v>1017</v>
      </c>
      <c r="B1019" s="10">
        <v>2</v>
      </c>
      <c r="C1019" s="10">
        <v>12</v>
      </c>
      <c r="D1019" s="11">
        <v>9</v>
      </c>
      <c r="E1019" s="25">
        <v>31500</v>
      </c>
      <c r="F1019" s="26">
        <v>1868.9453422536944</v>
      </c>
      <c r="G1019" s="27">
        <v>0</v>
      </c>
      <c r="H1019" s="27">
        <f t="shared" si="75"/>
        <v>29631.054657746306</v>
      </c>
      <c r="I1019" s="27">
        <v>63</v>
      </c>
      <c r="J1019" s="13">
        <f t="shared" si="76"/>
        <v>29568.054657746306</v>
      </c>
      <c r="K1019" s="13">
        <v>29642</v>
      </c>
      <c r="L1019" s="13">
        <f t="shared" si="77"/>
        <v>0</v>
      </c>
      <c r="M1019" s="28">
        <v>300</v>
      </c>
      <c r="N1019" s="13">
        <f t="shared" si="78"/>
        <v>0</v>
      </c>
      <c r="O1019" s="13">
        <v>33.14</v>
      </c>
      <c r="P1019" s="13">
        <f>'1- EC horaire'!O1019</f>
        <v>0</v>
      </c>
      <c r="Q1019" s="29">
        <f t="shared" si="79"/>
        <v>0</v>
      </c>
    </row>
    <row r="1020" spans="1:17">
      <c r="A1020" s="107">
        <v>1018</v>
      </c>
      <c r="B1020" s="10">
        <v>2</v>
      </c>
      <c r="C1020" s="10">
        <v>12</v>
      </c>
      <c r="D1020" s="11">
        <v>10</v>
      </c>
      <c r="E1020" s="25">
        <v>30916</v>
      </c>
      <c r="F1020" s="26">
        <v>1867.4289646536945</v>
      </c>
      <c r="G1020" s="27">
        <v>0</v>
      </c>
      <c r="H1020" s="27">
        <f t="shared" si="75"/>
        <v>29048.571035346307</v>
      </c>
      <c r="I1020" s="27">
        <v>62</v>
      </c>
      <c r="J1020" s="13">
        <f t="shared" si="76"/>
        <v>28986.571035346307</v>
      </c>
      <c r="K1020" s="13">
        <v>28878</v>
      </c>
      <c r="L1020" s="13">
        <f t="shared" si="77"/>
        <v>108.57103534630733</v>
      </c>
      <c r="M1020" s="28">
        <v>103.4</v>
      </c>
      <c r="N1020" s="13">
        <f t="shared" si="78"/>
        <v>11226.245054808178</v>
      </c>
      <c r="O1020" s="13">
        <v>36.78</v>
      </c>
      <c r="P1020" s="13">
        <f>'1- EC horaire'!O1020</f>
        <v>1.7476490460794594</v>
      </c>
      <c r="Q1020" s="29">
        <f t="shared" si="79"/>
        <v>106.82338630022787</v>
      </c>
    </row>
    <row r="1021" spans="1:17">
      <c r="A1021" s="107">
        <v>1019</v>
      </c>
      <c r="B1021" s="10">
        <v>2</v>
      </c>
      <c r="C1021" s="10">
        <v>12</v>
      </c>
      <c r="D1021" s="11">
        <v>11</v>
      </c>
      <c r="E1021" s="25">
        <v>30815</v>
      </c>
      <c r="F1021" s="26">
        <v>1862.4606558536946</v>
      </c>
      <c r="G1021" s="27">
        <v>0</v>
      </c>
      <c r="H1021" s="27">
        <f t="shared" si="75"/>
        <v>28952.539344146306</v>
      </c>
      <c r="I1021" s="27">
        <v>62</v>
      </c>
      <c r="J1021" s="13">
        <f t="shared" si="76"/>
        <v>28890.539344146306</v>
      </c>
      <c r="K1021" s="13">
        <v>28792</v>
      </c>
      <c r="L1021" s="13">
        <f t="shared" si="77"/>
        <v>98.539344146305666</v>
      </c>
      <c r="M1021" s="28">
        <v>103.4</v>
      </c>
      <c r="N1021" s="13">
        <f t="shared" si="78"/>
        <v>10188.968184728006</v>
      </c>
      <c r="O1021" s="13">
        <v>38.799999999999997</v>
      </c>
      <c r="P1021" s="13">
        <f>'1- EC horaire'!O1021</f>
        <v>78.365071798478311</v>
      </c>
      <c r="Q1021" s="29">
        <f t="shared" si="79"/>
        <v>20.174272347827355</v>
      </c>
    </row>
    <row r="1022" spans="1:17">
      <c r="A1022" s="107">
        <v>1020</v>
      </c>
      <c r="B1022" s="10">
        <v>2</v>
      </c>
      <c r="C1022" s="10">
        <v>12</v>
      </c>
      <c r="D1022" s="11">
        <v>12</v>
      </c>
      <c r="E1022" s="25">
        <v>30660</v>
      </c>
      <c r="F1022" s="26">
        <v>1862.9593409536944</v>
      </c>
      <c r="G1022" s="27">
        <v>0</v>
      </c>
      <c r="H1022" s="27">
        <f t="shared" si="75"/>
        <v>28797.040659046306</v>
      </c>
      <c r="I1022" s="27">
        <v>61</v>
      </c>
      <c r="J1022" s="13">
        <f t="shared" si="76"/>
        <v>28736.040659046306</v>
      </c>
      <c r="K1022" s="13">
        <v>28606</v>
      </c>
      <c r="L1022" s="13">
        <f t="shared" si="77"/>
        <v>130.04065904630625</v>
      </c>
      <c r="M1022" s="28">
        <v>103.4</v>
      </c>
      <c r="N1022" s="13">
        <f t="shared" si="78"/>
        <v>13446.204145388067</v>
      </c>
      <c r="O1022" s="13">
        <v>37.68</v>
      </c>
      <c r="P1022" s="13">
        <f>'1- EC horaire'!O1022</f>
        <v>165.54049097776442</v>
      </c>
      <c r="Q1022" s="29">
        <f t="shared" si="79"/>
        <v>-35.499831931458175</v>
      </c>
    </row>
    <row r="1023" spans="1:17">
      <c r="A1023" s="107">
        <v>1021</v>
      </c>
      <c r="B1023" s="10">
        <v>2</v>
      </c>
      <c r="C1023" s="10">
        <v>12</v>
      </c>
      <c r="D1023" s="11">
        <v>13</v>
      </c>
      <c r="E1023" s="25">
        <v>30653</v>
      </c>
      <c r="F1023" s="26">
        <v>1862.7916000536945</v>
      </c>
      <c r="G1023" s="27">
        <v>0</v>
      </c>
      <c r="H1023" s="27">
        <f t="shared" si="75"/>
        <v>28790.208399946307</v>
      </c>
      <c r="I1023" s="27">
        <v>59</v>
      </c>
      <c r="J1023" s="13">
        <f t="shared" si="76"/>
        <v>28731.208399946307</v>
      </c>
      <c r="K1023" s="13">
        <v>28601</v>
      </c>
      <c r="L1023" s="13">
        <f t="shared" si="77"/>
        <v>130.2083999463066</v>
      </c>
      <c r="M1023" s="28">
        <v>103.4</v>
      </c>
      <c r="N1023" s="13">
        <f t="shared" si="78"/>
        <v>13463.548554448103</v>
      </c>
      <c r="O1023" s="13">
        <v>36.96</v>
      </c>
      <c r="P1023" s="13">
        <f>'1- EC horaire'!O1023</f>
        <v>130.96497129776981</v>
      </c>
      <c r="Q1023" s="29">
        <f t="shared" si="79"/>
        <v>-0.75657135146320798</v>
      </c>
    </row>
    <row r="1024" spans="1:17">
      <c r="A1024" s="107">
        <v>1022</v>
      </c>
      <c r="B1024" s="10">
        <v>2</v>
      </c>
      <c r="C1024" s="10">
        <v>12</v>
      </c>
      <c r="D1024" s="11">
        <v>14</v>
      </c>
      <c r="E1024" s="25">
        <v>29986</v>
      </c>
      <c r="F1024" s="26">
        <v>1885.8819209036944</v>
      </c>
      <c r="G1024" s="27">
        <v>0</v>
      </c>
      <c r="H1024" s="27">
        <f t="shared" si="75"/>
        <v>28100.118079096304</v>
      </c>
      <c r="I1024" s="27">
        <v>58</v>
      </c>
      <c r="J1024" s="13">
        <f t="shared" si="76"/>
        <v>28042.118079096304</v>
      </c>
      <c r="K1024" s="13">
        <v>27918</v>
      </c>
      <c r="L1024" s="13">
        <f t="shared" si="77"/>
        <v>124.11807909630443</v>
      </c>
      <c r="M1024" s="28">
        <v>103.4</v>
      </c>
      <c r="N1024" s="13">
        <f t="shared" si="78"/>
        <v>12833.809378557879</v>
      </c>
      <c r="O1024" s="13">
        <v>36.92</v>
      </c>
      <c r="P1024" s="13">
        <f>'1- EC horaire'!O1024</f>
        <v>157.90383955356447</v>
      </c>
      <c r="Q1024" s="29">
        <f t="shared" si="79"/>
        <v>-33.785760457260039</v>
      </c>
    </row>
    <row r="1025" spans="1:17">
      <c r="A1025" s="107">
        <v>1023</v>
      </c>
      <c r="B1025" s="10">
        <v>2</v>
      </c>
      <c r="C1025" s="10">
        <v>12</v>
      </c>
      <c r="D1025" s="11">
        <v>15</v>
      </c>
      <c r="E1025" s="25">
        <v>29952</v>
      </c>
      <c r="F1025" s="26">
        <v>1886.3024608036947</v>
      </c>
      <c r="G1025" s="27">
        <v>0</v>
      </c>
      <c r="H1025" s="27">
        <f t="shared" si="75"/>
        <v>28065.697539196306</v>
      </c>
      <c r="I1025" s="27">
        <v>58</v>
      </c>
      <c r="J1025" s="13">
        <f t="shared" si="76"/>
        <v>28007.697539196306</v>
      </c>
      <c r="K1025" s="13">
        <v>27891</v>
      </c>
      <c r="L1025" s="13">
        <f t="shared" si="77"/>
        <v>116.69753919630602</v>
      </c>
      <c r="M1025" s="28">
        <v>103.4</v>
      </c>
      <c r="N1025" s="13">
        <f t="shared" si="78"/>
        <v>12066.525552898043</v>
      </c>
      <c r="O1025" s="13">
        <v>35.229999999999997</v>
      </c>
      <c r="P1025" s="13">
        <f>'1- EC horaire'!O1025</f>
        <v>128.95823808917339</v>
      </c>
      <c r="Q1025" s="29">
        <f t="shared" si="79"/>
        <v>-12.260698892867367</v>
      </c>
    </row>
    <row r="1026" spans="1:17">
      <c r="A1026" s="107">
        <v>1024</v>
      </c>
      <c r="B1026" s="10">
        <v>2</v>
      </c>
      <c r="C1026" s="10">
        <v>12</v>
      </c>
      <c r="D1026" s="11">
        <v>16</v>
      </c>
      <c r="E1026" s="25">
        <v>30547</v>
      </c>
      <c r="F1026" s="26">
        <v>1903.3984111536945</v>
      </c>
      <c r="G1026" s="27">
        <v>0</v>
      </c>
      <c r="H1026" s="27">
        <f t="shared" si="75"/>
        <v>28643.601588846304</v>
      </c>
      <c r="I1026" s="27">
        <v>56</v>
      </c>
      <c r="J1026" s="13">
        <f t="shared" si="76"/>
        <v>28587.601588846304</v>
      </c>
      <c r="K1026" s="13">
        <v>28472</v>
      </c>
      <c r="L1026" s="13">
        <f t="shared" si="77"/>
        <v>115.60158884630437</v>
      </c>
      <c r="M1026" s="28">
        <v>103.4</v>
      </c>
      <c r="N1026" s="13">
        <f t="shared" si="78"/>
        <v>11953.204286707873</v>
      </c>
      <c r="O1026" s="13">
        <v>35.54</v>
      </c>
      <c r="P1026" s="13">
        <f>'1- EC horaire'!O1026</f>
        <v>171.17217590686414</v>
      </c>
      <c r="Q1026" s="29">
        <f t="shared" si="79"/>
        <v>-55.570587060559774</v>
      </c>
    </row>
    <row r="1027" spans="1:17">
      <c r="A1027" s="107">
        <v>1025</v>
      </c>
      <c r="B1027" s="10">
        <v>2</v>
      </c>
      <c r="C1027" s="10">
        <v>12</v>
      </c>
      <c r="D1027" s="11">
        <v>17</v>
      </c>
      <c r="E1027" s="25">
        <v>30961</v>
      </c>
      <c r="F1027" s="26">
        <v>1920.6229663536947</v>
      </c>
      <c r="G1027" s="27">
        <v>0</v>
      </c>
      <c r="H1027" s="27">
        <f t="shared" si="75"/>
        <v>29040.377033646306</v>
      </c>
      <c r="I1027" s="27">
        <v>57</v>
      </c>
      <c r="J1027" s="13">
        <f t="shared" si="76"/>
        <v>28983.377033646306</v>
      </c>
      <c r="K1027" s="13">
        <v>28872</v>
      </c>
      <c r="L1027" s="13">
        <f t="shared" si="77"/>
        <v>111.37703364630579</v>
      </c>
      <c r="M1027" s="28">
        <v>103.4</v>
      </c>
      <c r="N1027" s="13">
        <f t="shared" si="78"/>
        <v>11516.38527902802</v>
      </c>
      <c r="O1027" s="13">
        <v>37.06</v>
      </c>
      <c r="P1027" s="13">
        <f>'1- EC horaire'!O1027</f>
        <v>119.04158741456922</v>
      </c>
      <c r="Q1027" s="29">
        <f t="shared" si="79"/>
        <v>-7.6645537682634313</v>
      </c>
    </row>
    <row r="1028" spans="1:17">
      <c r="A1028" s="107">
        <v>1026</v>
      </c>
      <c r="B1028" s="10">
        <v>2</v>
      </c>
      <c r="C1028" s="10">
        <v>12</v>
      </c>
      <c r="D1028" s="11">
        <v>18</v>
      </c>
      <c r="E1028" s="25">
        <v>31017</v>
      </c>
      <c r="F1028" s="26">
        <v>1920.4780550536946</v>
      </c>
      <c r="G1028" s="27">
        <v>0</v>
      </c>
      <c r="H1028" s="27">
        <f t="shared" ref="H1028:H1091" si="80">E1028-G1028-F1028</f>
        <v>29096.521944946304</v>
      </c>
      <c r="I1028" s="27">
        <v>57</v>
      </c>
      <c r="J1028" s="13">
        <f t="shared" ref="J1028:J1091" si="81">H1028-I1028</f>
        <v>29039.521944946304</v>
      </c>
      <c r="K1028" s="13">
        <v>28961</v>
      </c>
      <c r="L1028" s="13">
        <f t="shared" ref="L1028:L1091" si="82">IF(J1028-K1028&gt;0,J1028-K1028,0)</f>
        <v>78.521944946303847</v>
      </c>
      <c r="M1028" s="28">
        <v>103.4</v>
      </c>
      <c r="N1028" s="13">
        <f t="shared" ref="N1028:N1091" si="83">L1028*M1028</f>
        <v>8119.1691074478185</v>
      </c>
      <c r="O1028" s="13">
        <v>42.91</v>
      </c>
      <c r="P1028" s="13">
        <f>'1- EC horaire'!O1028</f>
        <v>124.83932090136295</v>
      </c>
      <c r="Q1028" s="29">
        <f t="shared" ref="Q1028:Q1091" si="84">L1028-P1028</f>
        <v>-46.317375955059106</v>
      </c>
    </row>
    <row r="1029" spans="1:17">
      <c r="A1029" s="107">
        <v>1027</v>
      </c>
      <c r="B1029" s="10">
        <v>2</v>
      </c>
      <c r="C1029" s="10">
        <v>12</v>
      </c>
      <c r="D1029" s="11">
        <v>19</v>
      </c>
      <c r="E1029" s="25">
        <v>31061</v>
      </c>
      <c r="F1029" s="26">
        <v>1916.7134877036945</v>
      </c>
      <c r="G1029" s="27">
        <v>0</v>
      </c>
      <c r="H1029" s="27">
        <f t="shared" si="80"/>
        <v>29144.286512296305</v>
      </c>
      <c r="I1029" s="27">
        <v>56</v>
      </c>
      <c r="J1029" s="13">
        <f t="shared" si="81"/>
        <v>29088.286512296305</v>
      </c>
      <c r="K1029" s="13">
        <v>29118</v>
      </c>
      <c r="L1029" s="13">
        <f t="shared" si="82"/>
        <v>0</v>
      </c>
      <c r="M1029" s="28">
        <v>300</v>
      </c>
      <c r="N1029" s="13">
        <f t="shared" si="83"/>
        <v>0</v>
      </c>
      <c r="O1029" s="13">
        <v>43.82</v>
      </c>
      <c r="P1029" s="13">
        <f>'1- EC horaire'!O1029</f>
        <v>22.257680854665523</v>
      </c>
      <c r="Q1029" s="29">
        <f t="shared" si="84"/>
        <v>-22.257680854665523</v>
      </c>
    </row>
    <row r="1030" spans="1:17">
      <c r="A1030" s="107">
        <v>1028</v>
      </c>
      <c r="B1030" s="10">
        <v>2</v>
      </c>
      <c r="C1030" s="10">
        <v>12</v>
      </c>
      <c r="D1030" s="11">
        <v>20</v>
      </c>
      <c r="E1030" s="25">
        <v>30217</v>
      </c>
      <c r="F1030" s="26">
        <v>1915.3796791036946</v>
      </c>
      <c r="G1030" s="27">
        <v>0</v>
      </c>
      <c r="H1030" s="27">
        <f t="shared" si="80"/>
        <v>28301.620320896305</v>
      </c>
      <c r="I1030" s="27">
        <v>54</v>
      </c>
      <c r="J1030" s="13">
        <f t="shared" si="81"/>
        <v>28247.620320896305</v>
      </c>
      <c r="K1030" s="13">
        <v>28111</v>
      </c>
      <c r="L1030" s="13">
        <f t="shared" si="82"/>
        <v>136.6203208963052</v>
      </c>
      <c r="M1030" s="28">
        <v>103.4</v>
      </c>
      <c r="N1030" s="13">
        <f t="shared" si="83"/>
        <v>14126.541180677959</v>
      </c>
      <c r="O1030" s="13">
        <v>42.97</v>
      </c>
      <c r="P1030" s="13">
        <f>'1- EC horaire'!O1030</f>
        <v>162.4192492239672</v>
      </c>
      <c r="Q1030" s="29">
        <f t="shared" si="84"/>
        <v>-25.798928327661997</v>
      </c>
    </row>
    <row r="1031" spans="1:17">
      <c r="A1031" s="107">
        <v>1029</v>
      </c>
      <c r="B1031" s="10">
        <v>2</v>
      </c>
      <c r="C1031" s="10">
        <v>12</v>
      </c>
      <c r="D1031" s="11">
        <v>21</v>
      </c>
      <c r="E1031" s="25">
        <v>28954</v>
      </c>
      <c r="F1031" s="26">
        <v>1915.0711403036946</v>
      </c>
      <c r="G1031" s="27">
        <v>0</v>
      </c>
      <c r="H1031" s="27">
        <f t="shared" si="80"/>
        <v>27038.928859696305</v>
      </c>
      <c r="I1031" s="27">
        <v>54</v>
      </c>
      <c r="J1031" s="13">
        <f t="shared" si="81"/>
        <v>26984.928859696305</v>
      </c>
      <c r="K1031" s="13">
        <v>27037</v>
      </c>
      <c r="L1031" s="13">
        <f t="shared" si="82"/>
        <v>0</v>
      </c>
      <c r="M1031" s="28">
        <v>103.4</v>
      </c>
      <c r="N1031" s="13">
        <f t="shared" si="83"/>
        <v>0</v>
      </c>
      <c r="O1031" s="13">
        <v>40.659999999999997</v>
      </c>
      <c r="P1031" s="13">
        <f>'1- EC horaire'!O1031</f>
        <v>0</v>
      </c>
      <c r="Q1031" s="29">
        <f t="shared" si="84"/>
        <v>0</v>
      </c>
    </row>
    <row r="1032" spans="1:17">
      <c r="A1032" s="107">
        <v>1030</v>
      </c>
      <c r="B1032" s="10">
        <v>2</v>
      </c>
      <c r="C1032" s="10">
        <v>12</v>
      </c>
      <c r="D1032" s="11">
        <v>22</v>
      </c>
      <c r="E1032" s="25">
        <v>28230</v>
      </c>
      <c r="F1032" s="26">
        <v>1912.0804995036945</v>
      </c>
      <c r="G1032" s="27">
        <v>0</v>
      </c>
      <c r="H1032" s="27">
        <f t="shared" si="80"/>
        <v>26317.919500496304</v>
      </c>
      <c r="I1032" s="27">
        <v>51</v>
      </c>
      <c r="J1032" s="13">
        <f t="shared" si="81"/>
        <v>26266.919500496304</v>
      </c>
      <c r="K1032" s="13">
        <v>26457</v>
      </c>
      <c r="L1032" s="13">
        <f t="shared" si="82"/>
        <v>0</v>
      </c>
      <c r="M1032" s="28">
        <v>103.4</v>
      </c>
      <c r="N1032" s="13">
        <f t="shared" si="83"/>
        <v>0</v>
      </c>
      <c r="O1032" s="13">
        <v>38.590000000000003</v>
      </c>
      <c r="P1032" s="13">
        <f>'1- EC horaire'!O1032</f>
        <v>0</v>
      </c>
      <c r="Q1032" s="29">
        <f t="shared" si="84"/>
        <v>0</v>
      </c>
    </row>
    <row r="1033" spans="1:17">
      <c r="A1033" s="107">
        <v>1031</v>
      </c>
      <c r="B1033" s="10">
        <v>2</v>
      </c>
      <c r="C1033" s="10">
        <v>12</v>
      </c>
      <c r="D1033" s="11">
        <v>23</v>
      </c>
      <c r="E1033" s="25">
        <v>26763</v>
      </c>
      <c r="F1033" s="26">
        <v>1914.2711165036947</v>
      </c>
      <c r="G1033" s="27">
        <v>0</v>
      </c>
      <c r="H1033" s="27">
        <f t="shared" si="80"/>
        <v>24848.728883496304</v>
      </c>
      <c r="I1033" s="27">
        <v>47</v>
      </c>
      <c r="J1033" s="13">
        <f t="shared" si="81"/>
        <v>24801.728883496304</v>
      </c>
      <c r="K1033" s="13">
        <v>25283</v>
      </c>
      <c r="L1033" s="13">
        <f t="shared" si="82"/>
        <v>0</v>
      </c>
      <c r="M1033" s="28">
        <v>103.4</v>
      </c>
      <c r="N1033" s="13">
        <f t="shared" si="83"/>
        <v>0</v>
      </c>
      <c r="O1033" s="13">
        <v>33.57</v>
      </c>
      <c r="P1033" s="13">
        <f>'1- EC horaire'!O1033</f>
        <v>0</v>
      </c>
      <c r="Q1033" s="29">
        <f t="shared" si="84"/>
        <v>0</v>
      </c>
    </row>
    <row r="1034" spans="1:17">
      <c r="A1034" s="107">
        <v>1032</v>
      </c>
      <c r="B1034" s="10">
        <v>2</v>
      </c>
      <c r="C1034" s="10">
        <v>12</v>
      </c>
      <c r="D1034" s="11">
        <v>24</v>
      </c>
      <c r="E1034" s="25">
        <v>26060</v>
      </c>
      <c r="F1034" s="26">
        <v>1917.7156124036944</v>
      </c>
      <c r="G1034" s="27">
        <v>0</v>
      </c>
      <c r="H1034" s="27">
        <f t="shared" si="80"/>
        <v>24142.284387596304</v>
      </c>
      <c r="I1034" s="27">
        <v>47</v>
      </c>
      <c r="J1034" s="13">
        <f t="shared" si="81"/>
        <v>24095.284387596304</v>
      </c>
      <c r="K1034" s="13">
        <v>24592</v>
      </c>
      <c r="L1034" s="13">
        <f t="shared" si="82"/>
        <v>0</v>
      </c>
      <c r="M1034" s="28">
        <v>103.4</v>
      </c>
      <c r="N1034" s="13">
        <f t="shared" si="83"/>
        <v>0</v>
      </c>
      <c r="O1034" s="13">
        <v>28.36</v>
      </c>
      <c r="P1034" s="13">
        <f>'1- EC horaire'!O1034</f>
        <v>0</v>
      </c>
      <c r="Q1034" s="29">
        <f t="shared" si="84"/>
        <v>0</v>
      </c>
    </row>
    <row r="1035" spans="1:17">
      <c r="A1035" s="107">
        <v>1033</v>
      </c>
      <c r="B1035" s="10">
        <v>2</v>
      </c>
      <c r="C1035" s="10">
        <v>13</v>
      </c>
      <c r="D1035" s="11">
        <v>1</v>
      </c>
      <c r="E1035" s="25">
        <v>25294</v>
      </c>
      <c r="F1035" s="26">
        <v>1914.2227106036946</v>
      </c>
      <c r="G1035" s="27">
        <v>0</v>
      </c>
      <c r="H1035" s="27">
        <f t="shared" si="80"/>
        <v>23379.777289396305</v>
      </c>
      <c r="I1035" s="27">
        <v>45</v>
      </c>
      <c r="J1035" s="13">
        <f t="shared" si="81"/>
        <v>23334.777289396305</v>
      </c>
      <c r="K1035" s="13">
        <v>23937</v>
      </c>
      <c r="L1035" s="13">
        <f t="shared" si="82"/>
        <v>0</v>
      </c>
      <c r="M1035" s="28">
        <v>103.4</v>
      </c>
      <c r="N1035" s="13">
        <f t="shared" si="83"/>
        <v>0</v>
      </c>
      <c r="O1035" s="13">
        <v>24.39</v>
      </c>
      <c r="P1035" s="13">
        <f>'1- EC horaire'!O1035</f>
        <v>0</v>
      </c>
      <c r="Q1035" s="29">
        <f t="shared" si="84"/>
        <v>0</v>
      </c>
    </row>
    <row r="1036" spans="1:17">
      <c r="A1036" s="107">
        <v>1034</v>
      </c>
      <c r="B1036" s="10">
        <v>2</v>
      </c>
      <c r="C1036" s="10">
        <v>13</v>
      </c>
      <c r="D1036" s="11">
        <v>2</v>
      </c>
      <c r="E1036" s="25">
        <v>25272</v>
      </c>
      <c r="F1036" s="26">
        <v>1916.8459600036945</v>
      </c>
      <c r="G1036" s="27">
        <v>0</v>
      </c>
      <c r="H1036" s="27">
        <f t="shared" si="80"/>
        <v>23355.154039996305</v>
      </c>
      <c r="I1036" s="27">
        <v>45</v>
      </c>
      <c r="J1036" s="13">
        <f t="shared" si="81"/>
        <v>23310.154039996305</v>
      </c>
      <c r="K1036" s="13">
        <v>23917</v>
      </c>
      <c r="L1036" s="13">
        <f t="shared" si="82"/>
        <v>0</v>
      </c>
      <c r="M1036" s="28">
        <v>103.4</v>
      </c>
      <c r="N1036" s="13">
        <f t="shared" si="83"/>
        <v>0</v>
      </c>
      <c r="O1036" s="13">
        <v>23.49</v>
      </c>
      <c r="P1036" s="13">
        <f>'1- EC horaire'!O1036</f>
        <v>0</v>
      </c>
      <c r="Q1036" s="29">
        <f t="shared" si="84"/>
        <v>0</v>
      </c>
    </row>
    <row r="1037" spans="1:17">
      <c r="A1037" s="107">
        <v>1035</v>
      </c>
      <c r="B1037" s="10">
        <v>2</v>
      </c>
      <c r="C1037" s="10">
        <v>13</v>
      </c>
      <c r="D1037" s="11">
        <v>3</v>
      </c>
      <c r="E1037" s="25">
        <v>25334</v>
      </c>
      <c r="F1037" s="26">
        <v>1904.3826614536945</v>
      </c>
      <c r="G1037" s="27">
        <v>0</v>
      </c>
      <c r="H1037" s="27">
        <f t="shared" si="80"/>
        <v>23429.617338546304</v>
      </c>
      <c r="I1037" s="27">
        <v>46</v>
      </c>
      <c r="J1037" s="13">
        <f t="shared" si="81"/>
        <v>23383.617338546304</v>
      </c>
      <c r="K1037" s="13">
        <v>23999</v>
      </c>
      <c r="L1037" s="13">
        <f t="shared" si="82"/>
        <v>0</v>
      </c>
      <c r="M1037" s="28">
        <v>103.4</v>
      </c>
      <c r="N1037" s="13">
        <f t="shared" si="83"/>
        <v>0</v>
      </c>
      <c r="O1037" s="13">
        <v>23.28</v>
      </c>
      <c r="P1037" s="13">
        <f>'1- EC horaire'!O1037</f>
        <v>0</v>
      </c>
      <c r="Q1037" s="29">
        <f t="shared" si="84"/>
        <v>0</v>
      </c>
    </row>
    <row r="1038" spans="1:17">
      <c r="A1038" s="107">
        <v>1036</v>
      </c>
      <c r="B1038" s="10">
        <v>2</v>
      </c>
      <c r="C1038" s="10">
        <v>13</v>
      </c>
      <c r="D1038" s="11">
        <v>4</v>
      </c>
      <c r="E1038" s="25">
        <v>25718</v>
      </c>
      <c r="F1038" s="26">
        <v>1904.2282089036944</v>
      </c>
      <c r="G1038" s="27">
        <v>0</v>
      </c>
      <c r="H1038" s="27">
        <f t="shared" si="80"/>
        <v>23813.771791096304</v>
      </c>
      <c r="I1038" s="27">
        <v>46</v>
      </c>
      <c r="J1038" s="13">
        <f t="shared" si="81"/>
        <v>23767.771791096304</v>
      </c>
      <c r="K1038" s="13">
        <v>24322</v>
      </c>
      <c r="L1038" s="13">
        <f t="shared" si="82"/>
        <v>0</v>
      </c>
      <c r="M1038" s="28">
        <v>103.4</v>
      </c>
      <c r="N1038" s="13">
        <f t="shared" si="83"/>
        <v>0</v>
      </c>
      <c r="O1038" s="13">
        <v>23.41</v>
      </c>
      <c r="P1038" s="13">
        <f>'1- EC horaire'!O1038</f>
        <v>0</v>
      </c>
      <c r="Q1038" s="29">
        <f t="shared" si="84"/>
        <v>0</v>
      </c>
    </row>
    <row r="1039" spans="1:17">
      <c r="A1039" s="107">
        <v>1037</v>
      </c>
      <c r="B1039" s="10">
        <v>2</v>
      </c>
      <c r="C1039" s="10">
        <v>13</v>
      </c>
      <c r="D1039" s="11">
        <v>5</v>
      </c>
      <c r="E1039" s="25">
        <v>26103</v>
      </c>
      <c r="F1039" s="26">
        <v>1904.4026798536945</v>
      </c>
      <c r="G1039" s="27">
        <v>0</v>
      </c>
      <c r="H1039" s="27">
        <f t="shared" si="80"/>
        <v>24198.597320146306</v>
      </c>
      <c r="I1039" s="27">
        <v>50</v>
      </c>
      <c r="J1039" s="13">
        <f t="shared" si="81"/>
        <v>24148.597320146306</v>
      </c>
      <c r="K1039" s="13">
        <v>24643</v>
      </c>
      <c r="L1039" s="13">
        <f t="shared" si="82"/>
        <v>0</v>
      </c>
      <c r="M1039" s="28">
        <v>103.4</v>
      </c>
      <c r="N1039" s="13">
        <f t="shared" si="83"/>
        <v>0</v>
      </c>
      <c r="O1039" s="13">
        <v>24.77</v>
      </c>
      <c r="P1039" s="13">
        <f>'1- EC horaire'!O1039</f>
        <v>0</v>
      </c>
      <c r="Q1039" s="29">
        <f t="shared" si="84"/>
        <v>0</v>
      </c>
    </row>
    <row r="1040" spans="1:17">
      <c r="A1040" s="107">
        <v>1038</v>
      </c>
      <c r="B1040" s="10">
        <v>2</v>
      </c>
      <c r="C1040" s="10">
        <v>13</v>
      </c>
      <c r="D1040" s="11">
        <v>6</v>
      </c>
      <c r="E1040" s="25">
        <v>27309</v>
      </c>
      <c r="F1040" s="26">
        <v>1906.2290644036946</v>
      </c>
      <c r="G1040" s="27">
        <v>0</v>
      </c>
      <c r="H1040" s="27">
        <f t="shared" si="80"/>
        <v>25402.770935596305</v>
      </c>
      <c r="I1040" s="27">
        <v>53</v>
      </c>
      <c r="J1040" s="13">
        <f t="shared" si="81"/>
        <v>25349.770935596305</v>
      </c>
      <c r="K1040" s="13">
        <v>25685</v>
      </c>
      <c r="L1040" s="13">
        <f t="shared" si="82"/>
        <v>0</v>
      </c>
      <c r="M1040" s="28">
        <v>103.4</v>
      </c>
      <c r="N1040" s="13">
        <f t="shared" si="83"/>
        <v>0</v>
      </c>
      <c r="O1040" s="13">
        <v>29.16</v>
      </c>
      <c r="P1040" s="13">
        <f>'1- EC horaire'!O1040</f>
        <v>0</v>
      </c>
      <c r="Q1040" s="29">
        <f t="shared" si="84"/>
        <v>0</v>
      </c>
    </row>
    <row r="1041" spans="1:17">
      <c r="A1041" s="107">
        <v>1039</v>
      </c>
      <c r="B1041" s="10">
        <v>2</v>
      </c>
      <c r="C1041" s="10">
        <v>13</v>
      </c>
      <c r="D1041" s="11">
        <v>7</v>
      </c>
      <c r="E1041" s="25">
        <v>29553</v>
      </c>
      <c r="F1041" s="26">
        <v>1901.5548487036945</v>
      </c>
      <c r="G1041" s="27">
        <v>0</v>
      </c>
      <c r="H1041" s="27">
        <f t="shared" si="80"/>
        <v>27651.445151296306</v>
      </c>
      <c r="I1041" s="27">
        <v>57</v>
      </c>
      <c r="J1041" s="13">
        <f t="shared" si="81"/>
        <v>27594.445151296306</v>
      </c>
      <c r="K1041" s="13">
        <v>27495</v>
      </c>
      <c r="L1041" s="13">
        <f t="shared" si="82"/>
        <v>99.445151296305994</v>
      </c>
      <c r="M1041" s="28">
        <v>103.4</v>
      </c>
      <c r="N1041" s="13">
        <f t="shared" si="83"/>
        <v>10282.628644038041</v>
      </c>
      <c r="O1041" s="13">
        <v>33.29</v>
      </c>
      <c r="P1041" s="13">
        <f>'1- EC horaire'!O1041</f>
        <v>100.97882993287931</v>
      </c>
      <c r="Q1041" s="29">
        <f t="shared" si="84"/>
        <v>-1.5336786365733133</v>
      </c>
    </row>
    <row r="1042" spans="1:17">
      <c r="A1042" s="107">
        <v>1040</v>
      </c>
      <c r="B1042" s="10">
        <v>2</v>
      </c>
      <c r="C1042" s="10">
        <v>13</v>
      </c>
      <c r="D1042" s="11">
        <v>8</v>
      </c>
      <c r="E1042" s="25">
        <v>30595</v>
      </c>
      <c r="F1042" s="26">
        <v>1917.0366293036946</v>
      </c>
      <c r="G1042" s="27">
        <v>0</v>
      </c>
      <c r="H1042" s="27">
        <f t="shared" si="80"/>
        <v>28677.963370696307</v>
      </c>
      <c r="I1042" s="27">
        <v>58</v>
      </c>
      <c r="J1042" s="13">
        <f t="shared" si="81"/>
        <v>28619.963370696307</v>
      </c>
      <c r="K1042" s="13">
        <v>28520</v>
      </c>
      <c r="L1042" s="13">
        <f t="shared" si="82"/>
        <v>99.963370696306811</v>
      </c>
      <c r="M1042" s="28">
        <v>103.4</v>
      </c>
      <c r="N1042" s="13">
        <f t="shared" si="83"/>
        <v>10336.212529998125</v>
      </c>
      <c r="O1042" s="13">
        <v>38.99</v>
      </c>
      <c r="P1042" s="13">
        <f>'1- EC horaire'!O1042</f>
        <v>160.0493927838761</v>
      </c>
      <c r="Q1042" s="29">
        <f t="shared" si="84"/>
        <v>-60.08602208756929</v>
      </c>
    </row>
    <row r="1043" spans="1:17">
      <c r="A1043" s="107">
        <v>1041</v>
      </c>
      <c r="B1043" s="10">
        <v>2</v>
      </c>
      <c r="C1043" s="10">
        <v>13</v>
      </c>
      <c r="D1043" s="11">
        <v>9</v>
      </c>
      <c r="E1043" s="25">
        <v>30190</v>
      </c>
      <c r="F1043" s="26">
        <v>1914.0178076036946</v>
      </c>
      <c r="G1043" s="27">
        <v>0</v>
      </c>
      <c r="H1043" s="27">
        <f t="shared" si="80"/>
        <v>28275.982192396306</v>
      </c>
      <c r="I1043" s="27">
        <v>57</v>
      </c>
      <c r="J1043" s="13">
        <f t="shared" si="81"/>
        <v>28218.982192396306</v>
      </c>
      <c r="K1043" s="13">
        <v>28074</v>
      </c>
      <c r="L1043" s="13">
        <f t="shared" si="82"/>
        <v>144.98219239630635</v>
      </c>
      <c r="M1043" s="28">
        <v>103.4</v>
      </c>
      <c r="N1043" s="13">
        <f t="shared" si="83"/>
        <v>14991.158693778078</v>
      </c>
      <c r="O1043" s="13">
        <v>39.96</v>
      </c>
      <c r="P1043" s="13">
        <f>'1- EC horaire'!O1043</f>
        <v>181.46828901798654</v>
      </c>
      <c r="Q1043" s="29">
        <f t="shared" si="84"/>
        <v>-36.48609662168019</v>
      </c>
    </row>
    <row r="1044" spans="1:17">
      <c r="A1044" s="107">
        <v>1042</v>
      </c>
      <c r="B1044" s="10">
        <v>2</v>
      </c>
      <c r="C1044" s="10">
        <v>13</v>
      </c>
      <c r="D1044" s="11">
        <v>10</v>
      </c>
      <c r="E1044" s="25">
        <v>29237</v>
      </c>
      <c r="F1044" s="26">
        <v>1912.2683833036945</v>
      </c>
      <c r="G1044" s="27">
        <v>0</v>
      </c>
      <c r="H1044" s="27">
        <f t="shared" si="80"/>
        <v>27324.731616696306</v>
      </c>
      <c r="I1044" s="27">
        <v>55</v>
      </c>
      <c r="J1044" s="13">
        <f t="shared" si="81"/>
        <v>27269.731616696306</v>
      </c>
      <c r="K1044" s="13">
        <v>27225</v>
      </c>
      <c r="L1044" s="13">
        <f t="shared" si="82"/>
        <v>44.731616696306446</v>
      </c>
      <c r="M1044" s="28">
        <v>103.4</v>
      </c>
      <c r="N1044" s="13">
        <f t="shared" si="83"/>
        <v>4625.2491663980863</v>
      </c>
      <c r="O1044" s="13">
        <v>41.21</v>
      </c>
      <c r="P1044" s="13">
        <f>'1- EC horaire'!O1044</f>
        <v>15.573682287773408</v>
      </c>
      <c r="Q1044" s="29">
        <f t="shared" si="84"/>
        <v>29.157934408533038</v>
      </c>
    </row>
    <row r="1045" spans="1:17">
      <c r="A1045" s="107">
        <v>1043</v>
      </c>
      <c r="B1045" s="10">
        <v>2</v>
      </c>
      <c r="C1045" s="10">
        <v>13</v>
      </c>
      <c r="D1045" s="11">
        <v>11</v>
      </c>
      <c r="E1045" s="25">
        <v>28436</v>
      </c>
      <c r="F1045" s="26">
        <v>1901.3754448536947</v>
      </c>
      <c r="G1045" s="27">
        <v>0</v>
      </c>
      <c r="H1045" s="27">
        <f t="shared" si="80"/>
        <v>26534.624555146307</v>
      </c>
      <c r="I1045" s="27">
        <v>53</v>
      </c>
      <c r="J1045" s="13">
        <f t="shared" si="81"/>
        <v>26481.624555146307</v>
      </c>
      <c r="K1045" s="13">
        <v>26586</v>
      </c>
      <c r="L1045" s="13">
        <f t="shared" si="82"/>
        <v>0</v>
      </c>
      <c r="M1045" s="28">
        <v>103.4</v>
      </c>
      <c r="N1045" s="13">
        <f t="shared" si="83"/>
        <v>0</v>
      </c>
      <c r="O1045" s="13">
        <v>40.450000000000003</v>
      </c>
      <c r="P1045" s="13">
        <f>'1- EC horaire'!O1045</f>
        <v>0</v>
      </c>
      <c r="Q1045" s="29">
        <f t="shared" si="84"/>
        <v>0</v>
      </c>
    </row>
    <row r="1046" spans="1:17">
      <c r="A1046" s="107">
        <v>1044</v>
      </c>
      <c r="B1046" s="10">
        <v>2</v>
      </c>
      <c r="C1046" s="10">
        <v>13</v>
      </c>
      <c r="D1046" s="11">
        <v>12</v>
      </c>
      <c r="E1046" s="25">
        <v>27860</v>
      </c>
      <c r="F1046" s="26">
        <v>1894.3000070536946</v>
      </c>
      <c r="G1046" s="27">
        <v>0</v>
      </c>
      <c r="H1046" s="27">
        <f t="shared" si="80"/>
        <v>25965.699992946305</v>
      </c>
      <c r="I1046" s="27">
        <v>52</v>
      </c>
      <c r="J1046" s="13">
        <f t="shared" si="81"/>
        <v>25913.699992946305</v>
      </c>
      <c r="K1046" s="13">
        <v>26124</v>
      </c>
      <c r="L1046" s="13">
        <f t="shared" si="82"/>
        <v>0</v>
      </c>
      <c r="M1046" s="28">
        <v>103.4</v>
      </c>
      <c r="N1046" s="13">
        <f t="shared" si="83"/>
        <v>0</v>
      </c>
      <c r="O1046" s="13">
        <v>40.79</v>
      </c>
      <c r="P1046" s="13">
        <f>'1- EC horaire'!O1046</f>
        <v>0</v>
      </c>
      <c r="Q1046" s="29">
        <f t="shared" si="84"/>
        <v>0</v>
      </c>
    </row>
    <row r="1047" spans="1:17">
      <c r="A1047" s="107">
        <v>1045</v>
      </c>
      <c r="B1047" s="10">
        <v>2</v>
      </c>
      <c r="C1047" s="10">
        <v>13</v>
      </c>
      <c r="D1047" s="11">
        <v>13</v>
      </c>
      <c r="E1047" s="25">
        <v>27090</v>
      </c>
      <c r="F1047" s="26">
        <v>1898.0911495036946</v>
      </c>
      <c r="G1047" s="27">
        <v>0</v>
      </c>
      <c r="H1047" s="27">
        <f t="shared" si="80"/>
        <v>25191.908850496304</v>
      </c>
      <c r="I1047" s="27">
        <v>50</v>
      </c>
      <c r="J1047" s="13">
        <f t="shared" si="81"/>
        <v>25141.908850496304</v>
      </c>
      <c r="K1047" s="13">
        <v>25518</v>
      </c>
      <c r="L1047" s="13">
        <f t="shared" si="82"/>
        <v>0</v>
      </c>
      <c r="M1047" s="28">
        <v>103.4</v>
      </c>
      <c r="N1047" s="13">
        <f t="shared" si="83"/>
        <v>0</v>
      </c>
      <c r="O1047" s="13">
        <v>38.770000000000003</v>
      </c>
      <c r="P1047" s="13">
        <f>'1- EC horaire'!O1047</f>
        <v>0</v>
      </c>
      <c r="Q1047" s="29">
        <f t="shared" si="84"/>
        <v>0</v>
      </c>
    </row>
    <row r="1048" spans="1:17">
      <c r="A1048" s="107">
        <v>1046</v>
      </c>
      <c r="B1048" s="10">
        <v>2</v>
      </c>
      <c r="C1048" s="10">
        <v>13</v>
      </c>
      <c r="D1048" s="11">
        <v>14</v>
      </c>
      <c r="E1048" s="25">
        <v>26846</v>
      </c>
      <c r="F1048" s="26">
        <v>1909.4505543036946</v>
      </c>
      <c r="G1048" s="27">
        <v>0</v>
      </c>
      <c r="H1048" s="27">
        <f t="shared" si="80"/>
        <v>24936.549445696306</v>
      </c>
      <c r="I1048" s="27">
        <v>50</v>
      </c>
      <c r="J1048" s="13">
        <f t="shared" si="81"/>
        <v>24886.549445696306</v>
      </c>
      <c r="K1048" s="13">
        <v>25329</v>
      </c>
      <c r="L1048" s="13">
        <f t="shared" si="82"/>
        <v>0</v>
      </c>
      <c r="M1048" s="28">
        <v>103.4</v>
      </c>
      <c r="N1048" s="13">
        <f t="shared" si="83"/>
        <v>0</v>
      </c>
      <c r="O1048" s="13">
        <v>38.04</v>
      </c>
      <c r="P1048" s="13">
        <f>'1- EC horaire'!O1048</f>
        <v>0</v>
      </c>
      <c r="Q1048" s="29">
        <f t="shared" si="84"/>
        <v>0</v>
      </c>
    </row>
    <row r="1049" spans="1:17">
      <c r="A1049" s="107">
        <v>1047</v>
      </c>
      <c r="B1049" s="10">
        <v>2</v>
      </c>
      <c r="C1049" s="10">
        <v>13</v>
      </c>
      <c r="D1049" s="11">
        <v>15</v>
      </c>
      <c r="E1049" s="25">
        <v>26205</v>
      </c>
      <c r="F1049" s="26">
        <v>1895.8656851536946</v>
      </c>
      <c r="G1049" s="27">
        <v>0</v>
      </c>
      <c r="H1049" s="27">
        <f t="shared" si="80"/>
        <v>24309.134314846306</v>
      </c>
      <c r="I1049" s="27">
        <v>50</v>
      </c>
      <c r="J1049" s="13">
        <f t="shared" si="81"/>
        <v>24259.134314846306</v>
      </c>
      <c r="K1049" s="13">
        <v>24750</v>
      </c>
      <c r="L1049" s="13">
        <f t="shared" si="82"/>
        <v>0</v>
      </c>
      <c r="M1049" s="28">
        <v>103.4</v>
      </c>
      <c r="N1049" s="13">
        <f t="shared" si="83"/>
        <v>0</v>
      </c>
      <c r="O1049" s="13">
        <v>38.450000000000003</v>
      </c>
      <c r="P1049" s="13">
        <f>'1- EC horaire'!O1049</f>
        <v>0</v>
      </c>
      <c r="Q1049" s="29">
        <f t="shared" si="84"/>
        <v>0</v>
      </c>
    </row>
    <row r="1050" spans="1:17">
      <c r="A1050" s="107">
        <v>1048</v>
      </c>
      <c r="B1050" s="10">
        <v>2</v>
      </c>
      <c r="C1050" s="10">
        <v>13</v>
      </c>
      <c r="D1050" s="11">
        <v>16</v>
      </c>
      <c r="E1050" s="25">
        <v>27088</v>
      </c>
      <c r="F1050" s="26">
        <v>1892.3713122036945</v>
      </c>
      <c r="G1050" s="27">
        <v>0</v>
      </c>
      <c r="H1050" s="27">
        <f t="shared" si="80"/>
        <v>25195.628687796307</v>
      </c>
      <c r="I1050" s="27">
        <v>53</v>
      </c>
      <c r="J1050" s="13">
        <f t="shared" si="81"/>
        <v>25142.628687796307</v>
      </c>
      <c r="K1050" s="13">
        <v>25522</v>
      </c>
      <c r="L1050" s="13">
        <f t="shared" si="82"/>
        <v>0</v>
      </c>
      <c r="M1050" s="28">
        <v>103.4</v>
      </c>
      <c r="N1050" s="13">
        <f t="shared" si="83"/>
        <v>0</v>
      </c>
      <c r="O1050" s="13">
        <v>39.32</v>
      </c>
      <c r="P1050" s="13">
        <f>'1- EC horaire'!O1050</f>
        <v>0</v>
      </c>
      <c r="Q1050" s="29">
        <f t="shared" si="84"/>
        <v>0</v>
      </c>
    </row>
    <row r="1051" spans="1:17">
      <c r="A1051" s="107">
        <v>1049</v>
      </c>
      <c r="B1051" s="10">
        <v>2</v>
      </c>
      <c r="C1051" s="10">
        <v>13</v>
      </c>
      <c r="D1051" s="11">
        <v>17</v>
      </c>
      <c r="E1051" s="25">
        <v>28748</v>
      </c>
      <c r="F1051" s="26">
        <v>1890.4313224036946</v>
      </c>
      <c r="G1051" s="27">
        <v>0</v>
      </c>
      <c r="H1051" s="27">
        <f t="shared" si="80"/>
        <v>26857.568677596304</v>
      </c>
      <c r="I1051" s="27">
        <v>57</v>
      </c>
      <c r="J1051" s="13">
        <f t="shared" si="81"/>
        <v>26800.568677596304</v>
      </c>
      <c r="K1051" s="13">
        <v>26855</v>
      </c>
      <c r="L1051" s="13">
        <f t="shared" si="82"/>
        <v>0</v>
      </c>
      <c r="M1051" s="28">
        <v>103.4</v>
      </c>
      <c r="N1051" s="13">
        <f t="shared" si="83"/>
        <v>0</v>
      </c>
      <c r="O1051" s="13">
        <v>43.07</v>
      </c>
      <c r="P1051" s="13">
        <f>'1- EC horaire'!O1051</f>
        <v>0</v>
      </c>
      <c r="Q1051" s="29">
        <f t="shared" si="84"/>
        <v>0</v>
      </c>
    </row>
    <row r="1052" spans="1:17">
      <c r="A1052" s="107">
        <v>1050</v>
      </c>
      <c r="B1052" s="10">
        <v>2</v>
      </c>
      <c r="C1052" s="10">
        <v>13</v>
      </c>
      <c r="D1052" s="11">
        <v>18</v>
      </c>
      <c r="E1052" s="25">
        <v>30303</v>
      </c>
      <c r="F1052" s="26">
        <v>1866.5289417036945</v>
      </c>
      <c r="G1052" s="27">
        <v>0</v>
      </c>
      <c r="H1052" s="27">
        <f t="shared" si="80"/>
        <v>28436.471058296305</v>
      </c>
      <c r="I1052" s="27">
        <v>59</v>
      </c>
      <c r="J1052" s="13">
        <f t="shared" si="81"/>
        <v>28377.471058296305</v>
      </c>
      <c r="K1052" s="13">
        <v>28218</v>
      </c>
      <c r="L1052" s="13">
        <f t="shared" si="82"/>
        <v>159.47105829630527</v>
      </c>
      <c r="M1052" s="28">
        <v>103.4</v>
      </c>
      <c r="N1052" s="13">
        <f t="shared" si="83"/>
        <v>16489.307427837964</v>
      </c>
      <c r="O1052" s="13">
        <v>53.71</v>
      </c>
      <c r="P1052" s="13">
        <f>'1- EC horaire'!O1052</f>
        <v>139.74138790657162</v>
      </c>
      <c r="Q1052" s="29">
        <f t="shared" si="84"/>
        <v>19.729670389733656</v>
      </c>
    </row>
    <row r="1053" spans="1:17">
      <c r="A1053" s="107">
        <v>1051</v>
      </c>
      <c r="B1053" s="10">
        <v>2</v>
      </c>
      <c r="C1053" s="10">
        <v>13</v>
      </c>
      <c r="D1053" s="11">
        <v>19</v>
      </c>
      <c r="E1053" s="25">
        <v>29807</v>
      </c>
      <c r="F1053" s="26">
        <v>1854.3671602036945</v>
      </c>
      <c r="G1053" s="27">
        <v>0</v>
      </c>
      <c r="H1053" s="27">
        <f t="shared" si="80"/>
        <v>27952.632839796304</v>
      </c>
      <c r="I1053" s="27">
        <v>57</v>
      </c>
      <c r="J1053" s="13">
        <f t="shared" si="81"/>
        <v>27895.632839796304</v>
      </c>
      <c r="K1053" s="13">
        <v>27776</v>
      </c>
      <c r="L1053" s="13">
        <f t="shared" si="82"/>
        <v>119.63283979630432</v>
      </c>
      <c r="M1053" s="28">
        <v>103.4</v>
      </c>
      <c r="N1053" s="13">
        <f t="shared" si="83"/>
        <v>12370.035634937867</v>
      </c>
      <c r="O1053" s="13">
        <v>57.96</v>
      </c>
      <c r="P1053" s="13">
        <f>'1- EC horaire'!O1053</f>
        <v>169.66574341557134</v>
      </c>
      <c r="Q1053" s="29">
        <f t="shared" si="84"/>
        <v>-50.032903619267017</v>
      </c>
    </row>
    <row r="1054" spans="1:17">
      <c r="A1054" s="107">
        <v>1052</v>
      </c>
      <c r="B1054" s="10">
        <v>2</v>
      </c>
      <c r="C1054" s="10">
        <v>13</v>
      </c>
      <c r="D1054" s="11">
        <v>20</v>
      </c>
      <c r="E1054" s="25">
        <v>29420</v>
      </c>
      <c r="F1054" s="26">
        <v>1854.5877464536945</v>
      </c>
      <c r="G1054" s="27">
        <v>0</v>
      </c>
      <c r="H1054" s="27">
        <f t="shared" si="80"/>
        <v>27565.412253546307</v>
      </c>
      <c r="I1054" s="27">
        <v>56</v>
      </c>
      <c r="J1054" s="13">
        <f t="shared" si="81"/>
        <v>27509.412253546307</v>
      </c>
      <c r="K1054" s="13">
        <v>27405</v>
      </c>
      <c r="L1054" s="13">
        <f t="shared" si="82"/>
        <v>104.4122535463066</v>
      </c>
      <c r="M1054" s="28">
        <v>103.4</v>
      </c>
      <c r="N1054" s="13">
        <f t="shared" si="83"/>
        <v>10796.227016688103</v>
      </c>
      <c r="O1054" s="13">
        <v>54.05</v>
      </c>
      <c r="P1054" s="13">
        <f>'1- EC horaire'!O1054</f>
        <v>85.183886726073979</v>
      </c>
      <c r="Q1054" s="29">
        <f t="shared" si="84"/>
        <v>19.228366820232623</v>
      </c>
    </row>
    <row r="1055" spans="1:17">
      <c r="A1055" s="107">
        <v>1053</v>
      </c>
      <c r="B1055" s="10">
        <v>2</v>
      </c>
      <c r="C1055" s="10">
        <v>13</v>
      </c>
      <c r="D1055" s="11">
        <v>21</v>
      </c>
      <c r="E1055" s="25">
        <v>28636</v>
      </c>
      <c r="F1055" s="26">
        <v>1884.7980305036945</v>
      </c>
      <c r="G1055" s="27">
        <v>0</v>
      </c>
      <c r="H1055" s="27">
        <f t="shared" si="80"/>
        <v>26751.201969496306</v>
      </c>
      <c r="I1055" s="27">
        <v>55</v>
      </c>
      <c r="J1055" s="13">
        <f t="shared" si="81"/>
        <v>26696.201969496306</v>
      </c>
      <c r="K1055" s="13">
        <v>26770</v>
      </c>
      <c r="L1055" s="13">
        <f t="shared" si="82"/>
        <v>0</v>
      </c>
      <c r="M1055" s="28">
        <v>103.4</v>
      </c>
      <c r="N1055" s="13">
        <f t="shared" si="83"/>
        <v>0</v>
      </c>
      <c r="O1055" s="13">
        <v>51.4</v>
      </c>
      <c r="P1055" s="13">
        <f>'1- EC horaire'!O1055</f>
        <v>0</v>
      </c>
      <c r="Q1055" s="29">
        <f t="shared" si="84"/>
        <v>0</v>
      </c>
    </row>
    <row r="1056" spans="1:17">
      <c r="A1056" s="107">
        <v>1054</v>
      </c>
      <c r="B1056" s="10">
        <v>2</v>
      </c>
      <c r="C1056" s="10">
        <v>13</v>
      </c>
      <c r="D1056" s="11">
        <v>22</v>
      </c>
      <c r="E1056" s="25">
        <v>27670</v>
      </c>
      <c r="F1056" s="26">
        <v>1881.8173330036946</v>
      </c>
      <c r="G1056" s="27">
        <v>0</v>
      </c>
      <c r="H1056" s="27">
        <f t="shared" si="80"/>
        <v>25788.182666996305</v>
      </c>
      <c r="I1056" s="27">
        <v>53</v>
      </c>
      <c r="J1056" s="13">
        <f t="shared" si="81"/>
        <v>25735.182666996305</v>
      </c>
      <c r="K1056" s="13">
        <v>25968</v>
      </c>
      <c r="L1056" s="13">
        <f t="shared" si="82"/>
        <v>0</v>
      </c>
      <c r="M1056" s="28">
        <v>103.4</v>
      </c>
      <c r="N1056" s="13">
        <f t="shared" si="83"/>
        <v>0</v>
      </c>
      <c r="O1056" s="13">
        <v>45.74</v>
      </c>
      <c r="P1056" s="13">
        <f>'1- EC horaire'!O1056</f>
        <v>0</v>
      </c>
      <c r="Q1056" s="29">
        <f t="shared" si="84"/>
        <v>0</v>
      </c>
    </row>
    <row r="1057" spans="1:17">
      <c r="A1057" s="107">
        <v>1055</v>
      </c>
      <c r="B1057" s="10">
        <v>2</v>
      </c>
      <c r="C1057" s="10">
        <v>13</v>
      </c>
      <c r="D1057" s="11">
        <v>23</v>
      </c>
      <c r="E1057" s="25">
        <v>26654</v>
      </c>
      <c r="F1057" s="26">
        <v>1884.0245527536945</v>
      </c>
      <c r="G1057" s="27">
        <v>0</v>
      </c>
      <c r="H1057" s="27">
        <f t="shared" si="80"/>
        <v>24769.975447246306</v>
      </c>
      <c r="I1057" s="27">
        <v>51</v>
      </c>
      <c r="J1057" s="13">
        <f t="shared" si="81"/>
        <v>24718.975447246306</v>
      </c>
      <c r="K1057" s="13">
        <v>25238</v>
      </c>
      <c r="L1057" s="13">
        <f t="shared" si="82"/>
        <v>0</v>
      </c>
      <c r="M1057" s="28">
        <v>103.4</v>
      </c>
      <c r="N1057" s="13">
        <f t="shared" si="83"/>
        <v>0</v>
      </c>
      <c r="O1057" s="13">
        <v>40.06</v>
      </c>
      <c r="P1057" s="13">
        <f>'1- EC horaire'!O1057</f>
        <v>0</v>
      </c>
      <c r="Q1057" s="29">
        <f t="shared" si="84"/>
        <v>0</v>
      </c>
    </row>
    <row r="1058" spans="1:17">
      <c r="A1058" s="107">
        <v>1056</v>
      </c>
      <c r="B1058" s="10">
        <v>2</v>
      </c>
      <c r="C1058" s="10">
        <v>13</v>
      </c>
      <c r="D1058" s="11">
        <v>24</v>
      </c>
      <c r="E1058" s="25">
        <v>25944</v>
      </c>
      <c r="F1058" s="26">
        <v>1896.0998209536945</v>
      </c>
      <c r="G1058" s="27">
        <v>0</v>
      </c>
      <c r="H1058" s="27">
        <f t="shared" si="80"/>
        <v>24047.900179046304</v>
      </c>
      <c r="I1058" s="27">
        <v>49</v>
      </c>
      <c r="J1058" s="13">
        <f t="shared" si="81"/>
        <v>23998.900179046304</v>
      </c>
      <c r="K1058" s="13">
        <v>24520</v>
      </c>
      <c r="L1058" s="13">
        <f t="shared" si="82"/>
        <v>0</v>
      </c>
      <c r="M1058" s="28">
        <v>103.4</v>
      </c>
      <c r="N1058" s="13">
        <f t="shared" si="83"/>
        <v>0</v>
      </c>
      <c r="O1058" s="13">
        <v>34.090000000000003</v>
      </c>
      <c r="P1058" s="13">
        <f>'1- EC horaire'!O1058</f>
        <v>0</v>
      </c>
      <c r="Q1058" s="29">
        <f t="shared" si="84"/>
        <v>0</v>
      </c>
    </row>
    <row r="1059" spans="1:17">
      <c r="A1059" s="107">
        <v>1057</v>
      </c>
      <c r="B1059" s="10">
        <v>2</v>
      </c>
      <c r="C1059" s="10">
        <v>14</v>
      </c>
      <c r="D1059" s="11">
        <v>1</v>
      </c>
      <c r="E1059" s="25">
        <v>25270</v>
      </c>
      <c r="F1059" s="26">
        <v>1897.7743788036946</v>
      </c>
      <c r="G1059" s="27">
        <v>0</v>
      </c>
      <c r="H1059" s="27">
        <f t="shared" si="80"/>
        <v>23372.225621196307</v>
      </c>
      <c r="I1059" s="27">
        <v>49</v>
      </c>
      <c r="J1059" s="13">
        <f t="shared" si="81"/>
        <v>23323.225621196307</v>
      </c>
      <c r="K1059" s="13">
        <v>23925</v>
      </c>
      <c r="L1059" s="13">
        <f t="shared" si="82"/>
        <v>0</v>
      </c>
      <c r="M1059" s="28">
        <v>103.4</v>
      </c>
      <c r="N1059" s="13">
        <f t="shared" si="83"/>
        <v>0</v>
      </c>
      <c r="O1059" s="13">
        <v>34.72</v>
      </c>
      <c r="P1059" s="13">
        <f>'1- EC horaire'!O1059</f>
        <v>0</v>
      </c>
      <c r="Q1059" s="29">
        <f t="shared" si="84"/>
        <v>0</v>
      </c>
    </row>
    <row r="1060" spans="1:17">
      <c r="A1060" s="107">
        <v>1058</v>
      </c>
      <c r="B1060" s="10">
        <v>2</v>
      </c>
      <c r="C1060" s="10">
        <v>14</v>
      </c>
      <c r="D1060" s="11">
        <v>2</v>
      </c>
      <c r="E1060" s="25">
        <v>24860</v>
      </c>
      <c r="F1060" s="26">
        <v>1900.4568281536945</v>
      </c>
      <c r="G1060" s="27">
        <v>0</v>
      </c>
      <c r="H1060" s="27">
        <f t="shared" si="80"/>
        <v>22959.543171846304</v>
      </c>
      <c r="I1060" s="27">
        <v>48</v>
      </c>
      <c r="J1060" s="13">
        <f t="shared" si="81"/>
        <v>22911.543171846304</v>
      </c>
      <c r="K1060" s="13">
        <v>23689</v>
      </c>
      <c r="L1060" s="13">
        <f t="shared" si="82"/>
        <v>0</v>
      </c>
      <c r="M1060" s="28">
        <v>103.4</v>
      </c>
      <c r="N1060" s="13">
        <f t="shared" si="83"/>
        <v>0</v>
      </c>
      <c r="O1060" s="13">
        <v>34.17</v>
      </c>
      <c r="P1060" s="13">
        <f>'1- EC horaire'!O1060</f>
        <v>0</v>
      </c>
      <c r="Q1060" s="29">
        <f t="shared" si="84"/>
        <v>0</v>
      </c>
    </row>
    <row r="1061" spans="1:17">
      <c r="A1061" s="107">
        <v>1059</v>
      </c>
      <c r="B1061" s="10">
        <v>2</v>
      </c>
      <c r="C1061" s="10">
        <v>14</v>
      </c>
      <c r="D1061" s="11">
        <v>3</v>
      </c>
      <c r="E1061" s="25">
        <v>25172</v>
      </c>
      <c r="F1061" s="26">
        <v>1894.4749175536945</v>
      </c>
      <c r="G1061" s="27">
        <v>0</v>
      </c>
      <c r="H1061" s="27">
        <f t="shared" si="80"/>
        <v>23277.525082446307</v>
      </c>
      <c r="I1061" s="27">
        <v>49</v>
      </c>
      <c r="J1061" s="13">
        <f t="shared" si="81"/>
        <v>23228.525082446307</v>
      </c>
      <c r="K1061" s="13">
        <v>23859</v>
      </c>
      <c r="L1061" s="13">
        <f t="shared" si="82"/>
        <v>0</v>
      </c>
      <c r="M1061" s="28">
        <v>103.4</v>
      </c>
      <c r="N1061" s="13">
        <f t="shared" si="83"/>
        <v>0</v>
      </c>
      <c r="O1061" s="13">
        <v>33.82</v>
      </c>
      <c r="P1061" s="13">
        <f>'1- EC horaire'!O1061</f>
        <v>0</v>
      </c>
      <c r="Q1061" s="29">
        <f t="shared" si="84"/>
        <v>0</v>
      </c>
    </row>
    <row r="1062" spans="1:17">
      <c r="A1062" s="107">
        <v>1060</v>
      </c>
      <c r="B1062" s="10">
        <v>2</v>
      </c>
      <c r="C1062" s="10">
        <v>14</v>
      </c>
      <c r="D1062" s="11">
        <v>4</v>
      </c>
      <c r="E1062" s="25">
        <v>25485</v>
      </c>
      <c r="F1062" s="26">
        <v>1898.9387151536946</v>
      </c>
      <c r="G1062" s="27">
        <v>0</v>
      </c>
      <c r="H1062" s="27">
        <f t="shared" si="80"/>
        <v>23586.061284846306</v>
      </c>
      <c r="I1062" s="27">
        <v>49</v>
      </c>
      <c r="J1062" s="13">
        <f t="shared" si="81"/>
        <v>23537.061284846306</v>
      </c>
      <c r="K1062" s="13">
        <v>24099</v>
      </c>
      <c r="L1062" s="13">
        <f t="shared" si="82"/>
        <v>0</v>
      </c>
      <c r="M1062" s="28">
        <v>103.4</v>
      </c>
      <c r="N1062" s="13">
        <f t="shared" si="83"/>
        <v>0</v>
      </c>
      <c r="O1062" s="13">
        <v>34.46</v>
      </c>
      <c r="P1062" s="13">
        <f>'1- EC horaire'!O1062</f>
        <v>0</v>
      </c>
      <c r="Q1062" s="29">
        <f t="shared" si="84"/>
        <v>0</v>
      </c>
    </row>
    <row r="1063" spans="1:17">
      <c r="A1063" s="107">
        <v>1061</v>
      </c>
      <c r="B1063" s="10">
        <v>2</v>
      </c>
      <c r="C1063" s="10">
        <v>14</v>
      </c>
      <c r="D1063" s="11">
        <v>5</v>
      </c>
      <c r="E1063" s="25">
        <v>25967</v>
      </c>
      <c r="F1063" s="26">
        <v>1891.2712742536946</v>
      </c>
      <c r="G1063" s="27">
        <v>0</v>
      </c>
      <c r="H1063" s="27">
        <f t="shared" si="80"/>
        <v>24075.728725746307</v>
      </c>
      <c r="I1063" s="27">
        <v>51</v>
      </c>
      <c r="J1063" s="13">
        <f t="shared" si="81"/>
        <v>24024.728725746307</v>
      </c>
      <c r="K1063" s="13">
        <v>24538</v>
      </c>
      <c r="L1063" s="13">
        <f t="shared" si="82"/>
        <v>0</v>
      </c>
      <c r="M1063" s="28">
        <v>103.4</v>
      </c>
      <c r="N1063" s="13">
        <f t="shared" si="83"/>
        <v>0</v>
      </c>
      <c r="O1063" s="13">
        <v>35.909999999999997</v>
      </c>
      <c r="P1063" s="13">
        <f>'1- EC horaire'!O1063</f>
        <v>0</v>
      </c>
      <c r="Q1063" s="29">
        <f t="shared" si="84"/>
        <v>0</v>
      </c>
    </row>
    <row r="1064" spans="1:17">
      <c r="A1064" s="107">
        <v>1062</v>
      </c>
      <c r="B1064" s="10">
        <v>2</v>
      </c>
      <c r="C1064" s="10">
        <v>14</v>
      </c>
      <c r="D1064" s="11">
        <v>6</v>
      </c>
      <c r="E1064" s="25">
        <v>27466</v>
      </c>
      <c r="F1064" s="26">
        <v>1891.6618606536945</v>
      </c>
      <c r="G1064" s="27">
        <v>0</v>
      </c>
      <c r="H1064" s="27">
        <f t="shared" si="80"/>
        <v>25574.338139346306</v>
      </c>
      <c r="I1064" s="27">
        <v>54</v>
      </c>
      <c r="J1064" s="13">
        <f t="shared" si="81"/>
        <v>25520.338139346306</v>
      </c>
      <c r="K1064" s="13">
        <v>25799</v>
      </c>
      <c r="L1064" s="13">
        <f t="shared" si="82"/>
        <v>0</v>
      </c>
      <c r="M1064" s="28">
        <v>103.4</v>
      </c>
      <c r="N1064" s="13">
        <f t="shared" si="83"/>
        <v>0</v>
      </c>
      <c r="O1064" s="13">
        <v>40.04</v>
      </c>
      <c r="P1064" s="13">
        <f>'1- EC horaire'!O1064</f>
        <v>0</v>
      </c>
      <c r="Q1064" s="29">
        <f t="shared" si="84"/>
        <v>0</v>
      </c>
    </row>
    <row r="1065" spans="1:17">
      <c r="A1065" s="107">
        <v>1063</v>
      </c>
      <c r="B1065" s="10">
        <v>2</v>
      </c>
      <c r="C1065" s="10">
        <v>14</v>
      </c>
      <c r="D1065" s="11">
        <v>7</v>
      </c>
      <c r="E1065" s="25">
        <v>29563</v>
      </c>
      <c r="F1065" s="26">
        <v>1876.9772832036945</v>
      </c>
      <c r="G1065" s="27">
        <v>0</v>
      </c>
      <c r="H1065" s="27">
        <f t="shared" si="80"/>
        <v>27686.022716796306</v>
      </c>
      <c r="I1065" s="27">
        <v>60</v>
      </c>
      <c r="J1065" s="13">
        <f t="shared" si="81"/>
        <v>27626.022716796306</v>
      </c>
      <c r="K1065" s="13">
        <v>27516</v>
      </c>
      <c r="L1065" s="13">
        <f t="shared" si="82"/>
        <v>110.02271679630576</v>
      </c>
      <c r="M1065" s="28">
        <v>103.4</v>
      </c>
      <c r="N1065" s="13">
        <f t="shared" si="83"/>
        <v>11376.348916738016</v>
      </c>
      <c r="O1065" s="13">
        <v>50.6</v>
      </c>
      <c r="P1065" s="13">
        <f>'1- EC horaire'!O1065</f>
        <v>79.37696735636564</v>
      </c>
      <c r="Q1065" s="29">
        <f t="shared" si="84"/>
        <v>30.645749439940118</v>
      </c>
    </row>
    <row r="1066" spans="1:17">
      <c r="A1066" s="107">
        <v>1064</v>
      </c>
      <c r="B1066" s="10">
        <v>2</v>
      </c>
      <c r="C1066" s="10">
        <v>14</v>
      </c>
      <c r="D1066" s="11">
        <v>8</v>
      </c>
      <c r="E1066" s="25">
        <v>30382</v>
      </c>
      <c r="F1066" s="26">
        <v>1875.2287454036946</v>
      </c>
      <c r="G1066" s="27">
        <v>0</v>
      </c>
      <c r="H1066" s="27">
        <f t="shared" si="80"/>
        <v>28506.771254596304</v>
      </c>
      <c r="I1066" s="27">
        <v>60</v>
      </c>
      <c r="J1066" s="13">
        <f t="shared" si="81"/>
        <v>28446.771254596304</v>
      </c>
      <c r="K1066" s="13">
        <v>28324</v>
      </c>
      <c r="L1066" s="13">
        <f t="shared" si="82"/>
        <v>122.77125459630406</v>
      </c>
      <c r="M1066" s="28">
        <v>103.4</v>
      </c>
      <c r="N1066" s="13">
        <f t="shared" si="83"/>
        <v>12694.54772525784</v>
      </c>
      <c r="O1066" s="13">
        <v>53.37</v>
      </c>
      <c r="P1066" s="13">
        <f>'1- EC horaire'!O1066</f>
        <v>111.88076874387116</v>
      </c>
      <c r="Q1066" s="29">
        <f t="shared" si="84"/>
        <v>10.890485852432903</v>
      </c>
    </row>
    <row r="1067" spans="1:17">
      <c r="A1067" s="107">
        <v>1065</v>
      </c>
      <c r="B1067" s="10">
        <v>2</v>
      </c>
      <c r="C1067" s="10">
        <v>14</v>
      </c>
      <c r="D1067" s="11">
        <v>9</v>
      </c>
      <c r="E1067" s="25">
        <v>29533</v>
      </c>
      <c r="F1067" s="26">
        <v>1891.6874802536945</v>
      </c>
      <c r="G1067" s="27">
        <v>0</v>
      </c>
      <c r="H1067" s="27">
        <f t="shared" si="80"/>
        <v>27641.312519746305</v>
      </c>
      <c r="I1067" s="27">
        <v>57</v>
      </c>
      <c r="J1067" s="13">
        <f t="shared" si="81"/>
        <v>27584.312519746305</v>
      </c>
      <c r="K1067" s="13">
        <v>27473</v>
      </c>
      <c r="L1067" s="13">
        <f t="shared" si="82"/>
        <v>111.31251974630504</v>
      </c>
      <c r="M1067" s="28">
        <v>103.4</v>
      </c>
      <c r="N1067" s="13">
        <f t="shared" si="83"/>
        <v>11509.714541767942</v>
      </c>
      <c r="O1067" s="13">
        <v>50.75</v>
      </c>
      <c r="P1067" s="13">
        <f>'1- EC horaire'!O1067</f>
        <v>109.8965569144566</v>
      </c>
      <c r="Q1067" s="29">
        <f t="shared" si="84"/>
        <v>1.4159628318484465</v>
      </c>
    </row>
    <row r="1068" spans="1:17">
      <c r="A1068" s="107">
        <v>1066</v>
      </c>
      <c r="B1068" s="10">
        <v>2</v>
      </c>
      <c r="C1068" s="10">
        <v>14</v>
      </c>
      <c r="D1068" s="11">
        <v>10</v>
      </c>
      <c r="E1068" s="25">
        <v>28078</v>
      </c>
      <c r="F1068" s="26">
        <v>1872.2137685536945</v>
      </c>
      <c r="G1068" s="27">
        <v>0</v>
      </c>
      <c r="H1068" s="27">
        <f t="shared" si="80"/>
        <v>26205.786231446305</v>
      </c>
      <c r="I1068" s="27">
        <v>54</v>
      </c>
      <c r="J1068" s="13">
        <f t="shared" si="81"/>
        <v>26151.786231446305</v>
      </c>
      <c r="K1068" s="13">
        <v>26302</v>
      </c>
      <c r="L1068" s="13">
        <f t="shared" si="82"/>
        <v>0</v>
      </c>
      <c r="M1068" s="28">
        <v>103.4</v>
      </c>
      <c r="N1068" s="13">
        <f t="shared" si="83"/>
        <v>0</v>
      </c>
      <c r="O1068" s="13">
        <v>51.12</v>
      </c>
      <c r="P1068" s="13">
        <f>'1- EC horaire'!O1068</f>
        <v>0</v>
      </c>
      <c r="Q1068" s="29">
        <f t="shared" si="84"/>
        <v>0</v>
      </c>
    </row>
    <row r="1069" spans="1:17">
      <c r="A1069" s="107">
        <v>1067</v>
      </c>
      <c r="B1069" s="10">
        <v>2</v>
      </c>
      <c r="C1069" s="10">
        <v>14</v>
      </c>
      <c r="D1069" s="11">
        <v>11</v>
      </c>
      <c r="E1069" s="25">
        <v>27570</v>
      </c>
      <c r="F1069" s="26">
        <v>1873.3353811036945</v>
      </c>
      <c r="G1069" s="27">
        <v>0</v>
      </c>
      <c r="H1069" s="27">
        <f t="shared" si="80"/>
        <v>25696.664618896306</v>
      </c>
      <c r="I1069" s="27">
        <v>52</v>
      </c>
      <c r="J1069" s="13">
        <f t="shared" si="81"/>
        <v>25644.664618896306</v>
      </c>
      <c r="K1069" s="13">
        <v>25912</v>
      </c>
      <c r="L1069" s="13">
        <f t="shared" si="82"/>
        <v>0</v>
      </c>
      <c r="M1069" s="28">
        <v>103.4</v>
      </c>
      <c r="N1069" s="13">
        <f t="shared" si="83"/>
        <v>0</v>
      </c>
      <c r="O1069" s="13">
        <v>51.12</v>
      </c>
      <c r="P1069" s="13">
        <f>'1- EC horaire'!O1069</f>
        <v>0</v>
      </c>
      <c r="Q1069" s="29">
        <f t="shared" si="84"/>
        <v>0</v>
      </c>
    </row>
    <row r="1070" spans="1:17">
      <c r="A1070" s="107">
        <v>1068</v>
      </c>
      <c r="B1070" s="10">
        <v>2</v>
      </c>
      <c r="C1070" s="10">
        <v>14</v>
      </c>
      <c r="D1070" s="11">
        <v>12</v>
      </c>
      <c r="E1070" s="25">
        <v>26455</v>
      </c>
      <c r="F1070" s="26">
        <v>1876.2053605536946</v>
      </c>
      <c r="G1070" s="27">
        <v>0</v>
      </c>
      <c r="H1070" s="27">
        <f t="shared" si="80"/>
        <v>24578.794639446307</v>
      </c>
      <c r="I1070" s="27">
        <v>51</v>
      </c>
      <c r="J1070" s="13">
        <f t="shared" si="81"/>
        <v>24527.794639446307</v>
      </c>
      <c r="K1070" s="13">
        <v>25027</v>
      </c>
      <c r="L1070" s="13">
        <f t="shared" si="82"/>
        <v>0</v>
      </c>
      <c r="M1070" s="28">
        <v>103.4</v>
      </c>
      <c r="N1070" s="13">
        <f t="shared" si="83"/>
        <v>0</v>
      </c>
      <c r="O1070" s="13">
        <v>48.75</v>
      </c>
      <c r="P1070" s="13">
        <f>'1- EC horaire'!O1070</f>
        <v>0</v>
      </c>
      <c r="Q1070" s="29">
        <f t="shared" si="84"/>
        <v>0</v>
      </c>
    </row>
    <row r="1071" spans="1:17">
      <c r="A1071" s="107">
        <v>1069</v>
      </c>
      <c r="B1071" s="10">
        <v>2</v>
      </c>
      <c r="C1071" s="10">
        <v>14</v>
      </c>
      <c r="D1071" s="11">
        <v>13</v>
      </c>
      <c r="E1071" s="25">
        <v>25755</v>
      </c>
      <c r="F1071" s="26">
        <v>1874.3542479536945</v>
      </c>
      <c r="G1071" s="27">
        <v>0</v>
      </c>
      <c r="H1071" s="27">
        <f t="shared" si="80"/>
        <v>23880.645752046305</v>
      </c>
      <c r="I1071" s="27">
        <v>50</v>
      </c>
      <c r="J1071" s="13">
        <f t="shared" si="81"/>
        <v>23830.645752046305</v>
      </c>
      <c r="K1071" s="13">
        <v>24375</v>
      </c>
      <c r="L1071" s="13">
        <f t="shared" si="82"/>
        <v>0</v>
      </c>
      <c r="M1071" s="28">
        <v>103.4</v>
      </c>
      <c r="N1071" s="13">
        <f t="shared" si="83"/>
        <v>0</v>
      </c>
      <c r="O1071" s="13">
        <v>46.41</v>
      </c>
      <c r="P1071" s="13">
        <f>'1- EC horaire'!O1071</f>
        <v>0</v>
      </c>
      <c r="Q1071" s="29">
        <f t="shared" si="84"/>
        <v>0</v>
      </c>
    </row>
    <row r="1072" spans="1:17">
      <c r="A1072" s="107">
        <v>1070</v>
      </c>
      <c r="B1072" s="10">
        <v>2</v>
      </c>
      <c r="C1072" s="10">
        <v>14</v>
      </c>
      <c r="D1072" s="11">
        <v>14</v>
      </c>
      <c r="E1072" s="25">
        <v>25725</v>
      </c>
      <c r="F1072" s="26">
        <v>1876.7576102536946</v>
      </c>
      <c r="G1072" s="27">
        <v>0</v>
      </c>
      <c r="H1072" s="27">
        <f t="shared" si="80"/>
        <v>23848.242389746305</v>
      </c>
      <c r="I1072" s="27">
        <v>49</v>
      </c>
      <c r="J1072" s="13">
        <f t="shared" si="81"/>
        <v>23799.242389746305</v>
      </c>
      <c r="K1072" s="13">
        <v>24346</v>
      </c>
      <c r="L1072" s="13">
        <f t="shared" si="82"/>
        <v>0</v>
      </c>
      <c r="M1072" s="28">
        <v>103.4</v>
      </c>
      <c r="N1072" s="13">
        <f t="shared" si="83"/>
        <v>0</v>
      </c>
      <c r="O1072" s="13">
        <v>45.37</v>
      </c>
      <c r="P1072" s="13">
        <f>'1- EC horaire'!O1072</f>
        <v>0</v>
      </c>
      <c r="Q1072" s="29">
        <f t="shared" si="84"/>
        <v>0</v>
      </c>
    </row>
    <row r="1073" spans="1:17">
      <c r="A1073" s="107">
        <v>1071</v>
      </c>
      <c r="B1073" s="10">
        <v>2</v>
      </c>
      <c r="C1073" s="10">
        <v>14</v>
      </c>
      <c r="D1073" s="11">
        <v>15</v>
      </c>
      <c r="E1073" s="25">
        <v>25534</v>
      </c>
      <c r="F1073" s="26">
        <v>1870.5265284036946</v>
      </c>
      <c r="G1073" s="27">
        <v>0</v>
      </c>
      <c r="H1073" s="27">
        <f t="shared" si="80"/>
        <v>23663.473471596306</v>
      </c>
      <c r="I1073" s="27">
        <v>49</v>
      </c>
      <c r="J1073" s="13">
        <f t="shared" si="81"/>
        <v>23614.473471596306</v>
      </c>
      <c r="K1073" s="13">
        <v>24192</v>
      </c>
      <c r="L1073" s="13">
        <f t="shared" si="82"/>
        <v>0</v>
      </c>
      <c r="M1073" s="28">
        <v>103.4</v>
      </c>
      <c r="N1073" s="13">
        <f t="shared" si="83"/>
        <v>0</v>
      </c>
      <c r="O1073" s="13">
        <v>42.09</v>
      </c>
      <c r="P1073" s="13">
        <f>'1- EC horaire'!O1073</f>
        <v>0</v>
      </c>
      <c r="Q1073" s="29">
        <f t="shared" si="84"/>
        <v>0</v>
      </c>
    </row>
    <row r="1074" spans="1:17">
      <c r="A1074" s="107">
        <v>1072</v>
      </c>
      <c r="B1074" s="10">
        <v>2</v>
      </c>
      <c r="C1074" s="10">
        <v>14</v>
      </c>
      <c r="D1074" s="11">
        <v>16</v>
      </c>
      <c r="E1074" s="25">
        <v>25803</v>
      </c>
      <c r="F1074" s="26">
        <v>1879.0898643536946</v>
      </c>
      <c r="G1074" s="27">
        <v>0</v>
      </c>
      <c r="H1074" s="27">
        <f t="shared" si="80"/>
        <v>23923.910135646307</v>
      </c>
      <c r="I1074" s="27">
        <v>52</v>
      </c>
      <c r="J1074" s="13">
        <f t="shared" si="81"/>
        <v>23871.910135646307</v>
      </c>
      <c r="K1074" s="13">
        <v>24432</v>
      </c>
      <c r="L1074" s="13">
        <f t="shared" si="82"/>
        <v>0</v>
      </c>
      <c r="M1074" s="28">
        <v>103.4</v>
      </c>
      <c r="N1074" s="13">
        <f t="shared" si="83"/>
        <v>0</v>
      </c>
      <c r="O1074" s="13">
        <v>42.76</v>
      </c>
      <c r="P1074" s="13">
        <f>'1- EC horaire'!O1074</f>
        <v>0</v>
      </c>
      <c r="Q1074" s="29">
        <f t="shared" si="84"/>
        <v>0</v>
      </c>
    </row>
    <row r="1075" spans="1:17">
      <c r="A1075" s="107">
        <v>1073</v>
      </c>
      <c r="B1075" s="10">
        <v>2</v>
      </c>
      <c r="C1075" s="10">
        <v>14</v>
      </c>
      <c r="D1075" s="11">
        <v>17</v>
      </c>
      <c r="E1075" s="25">
        <v>27706</v>
      </c>
      <c r="F1075" s="26">
        <v>1877.0947927036946</v>
      </c>
      <c r="G1075" s="27">
        <v>0</v>
      </c>
      <c r="H1075" s="27">
        <f t="shared" si="80"/>
        <v>25828.905207296306</v>
      </c>
      <c r="I1075" s="27">
        <v>57</v>
      </c>
      <c r="J1075" s="13">
        <f t="shared" si="81"/>
        <v>25771.905207296306</v>
      </c>
      <c r="K1075" s="13">
        <v>26005</v>
      </c>
      <c r="L1075" s="13">
        <f t="shared" si="82"/>
        <v>0</v>
      </c>
      <c r="M1075" s="28">
        <v>103.4</v>
      </c>
      <c r="N1075" s="13">
        <f t="shared" si="83"/>
        <v>0</v>
      </c>
      <c r="O1075" s="13">
        <v>44.62</v>
      </c>
      <c r="P1075" s="13">
        <f>'1- EC horaire'!O1075</f>
        <v>0</v>
      </c>
      <c r="Q1075" s="29">
        <f t="shared" si="84"/>
        <v>0</v>
      </c>
    </row>
    <row r="1076" spans="1:17">
      <c r="A1076" s="107">
        <v>1074</v>
      </c>
      <c r="B1076" s="10">
        <v>2</v>
      </c>
      <c r="C1076" s="10">
        <v>14</v>
      </c>
      <c r="D1076" s="11">
        <v>18</v>
      </c>
      <c r="E1076" s="25">
        <v>29592</v>
      </c>
      <c r="F1076" s="26">
        <v>1872.0437544036945</v>
      </c>
      <c r="G1076" s="27">
        <v>0</v>
      </c>
      <c r="H1076" s="27">
        <f t="shared" si="80"/>
        <v>27719.956245596306</v>
      </c>
      <c r="I1076" s="27">
        <v>60</v>
      </c>
      <c r="J1076" s="13">
        <f t="shared" si="81"/>
        <v>27659.956245596306</v>
      </c>
      <c r="K1076" s="13">
        <v>27550</v>
      </c>
      <c r="L1076" s="13">
        <f t="shared" si="82"/>
        <v>109.95624559630596</v>
      </c>
      <c r="M1076" s="28">
        <v>103.4</v>
      </c>
      <c r="N1076" s="13">
        <f t="shared" si="83"/>
        <v>11369.475794658038</v>
      </c>
      <c r="O1076" s="13">
        <v>55.36</v>
      </c>
      <c r="P1076" s="13">
        <f>'1- EC horaire'!O1076</f>
        <v>117.48102687346181</v>
      </c>
      <c r="Q1076" s="29">
        <f t="shared" si="84"/>
        <v>-7.5247812771558529</v>
      </c>
    </row>
    <row r="1077" spans="1:17">
      <c r="A1077" s="107">
        <v>1075</v>
      </c>
      <c r="B1077" s="10">
        <v>2</v>
      </c>
      <c r="C1077" s="10">
        <v>14</v>
      </c>
      <c r="D1077" s="11">
        <v>19</v>
      </c>
      <c r="E1077" s="25">
        <v>29647</v>
      </c>
      <c r="F1077" s="26">
        <v>1878.0719023536944</v>
      </c>
      <c r="G1077" s="27">
        <v>0</v>
      </c>
      <c r="H1077" s="27">
        <f t="shared" si="80"/>
        <v>27768.928097646305</v>
      </c>
      <c r="I1077" s="27">
        <v>59</v>
      </c>
      <c r="J1077" s="13">
        <f t="shared" si="81"/>
        <v>27709.928097646305</v>
      </c>
      <c r="K1077" s="13">
        <v>27589</v>
      </c>
      <c r="L1077" s="13">
        <f t="shared" si="82"/>
        <v>120.9280976463051</v>
      </c>
      <c r="M1077" s="28">
        <v>103.4</v>
      </c>
      <c r="N1077" s="13">
        <f t="shared" si="83"/>
        <v>12503.965296627948</v>
      </c>
      <c r="O1077" s="13">
        <v>59.85</v>
      </c>
      <c r="P1077" s="13">
        <f>'1- EC horaire'!O1077</f>
        <v>119.39798127548056</v>
      </c>
      <c r="Q1077" s="29">
        <f t="shared" si="84"/>
        <v>1.530116370824544</v>
      </c>
    </row>
    <row r="1078" spans="1:17">
      <c r="A1078" s="107">
        <v>1076</v>
      </c>
      <c r="B1078" s="10">
        <v>2</v>
      </c>
      <c r="C1078" s="10">
        <v>14</v>
      </c>
      <c r="D1078" s="11">
        <v>20</v>
      </c>
      <c r="E1078" s="25">
        <v>29186</v>
      </c>
      <c r="F1078" s="26">
        <v>1869.3044788536945</v>
      </c>
      <c r="G1078" s="27">
        <v>0</v>
      </c>
      <c r="H1078" s="27">
        <f t="shared" si="80"/>
        <v>27316.695521146306</v>
      </c>
      <c r="I1078" s="27">
        <v>57</v>
      </c>
      <c r="J1078" s="13">
        <f t="shared" si="81"/>
        <v>27259.695521146306</v>
      </c>
      <c r="K1078" s="13">
        <v>27209</v>
      </c>
      <c r="L1078" s="13">
        <f t="shared" si="82"/>
        <v>50.695521146306419</v>
      </c>
      <c r="M1078" s="28">
        <v>103.4</v>
      </c>
      <c r="N1078" s="13">
        <f t="shared" si="83"/>
        <v>5241.9168865280844</v>
      </c>
      <c r="O1078" s="13">
        <v>53.85</v>
      </c>
      <c r="P1078" s="13">
        <f>'1- EC horaire'!O1078</f>
        <v>38.716938679168379</v>
      </c>
      <c r="Q1078" s="29">
        <f t="shared" si="84"/>
        <v>11.97858246713804</v>
      </c>
    </row>
    <row r="1079" spans="1:17">
      <c r="A1079" s="107">
        <v>1077</v>
      </c>
      <c r="B1079" s="10">
        <v>2</v>
      </c>
      <c r="C1079" s="10">
        <v>14</v>
      </c>
      <c r="D1079" s="11">
        <v>21</v>
      </c>
      <c r="E1079" s="25">
        <v>28583</v>
      </c>
      <c r="F1079" s="26">
        <v>1871.9266183536945</v>
      </c>
      <c r="G1079" s="27">
        <v>0</v>
      </c>
      <c r="H1079" s="27">
        <f t="shared" si="80"/>
        <v>26711.073381646307</v>
      </c>
      <c r="I1079" s="27">
        <v>55</v>
      </c>
      <c r="J1079" s="13">
        <f t="shared" si="81"/>
        <v>26656.073381646307</v>
      </c>
      <c r="K1079" s="13">
        <v>26719</v>
      </c>
      <c r="L1079" s="13">
        <f t="shared" si="82"/>
        <v>0</v>
      </c>
      <c r="M1079" s="28">
        <v>103.4</v>
      </c>
      <c r="N1079" s="13">
        <f t="shared" si="83"/>
        <v>0</v>
      </c>
      <c r="O1079" s="13">
        <v>50</v>
      </c>
      <c r="P1079" s="13">
        <f>'1- EC horaire'!O1079</f>
        <v>0</v>
      </c>
      <c r="Q1079" s="29">
        <f t="shared" si="84"/>
        <v>0</v>
      </c>
    </row>
    <row r="1080" spans="1:17">
      <c r="A1080" s="107">
        <v>1078</v>
      </c>
      <c r="B1080" s="10">
        <v>2</v>
      </c>
      <c r="C1080" s="10">
        <v>14</v>
      </c>
      <c r="D1080" s="11">
        <v>22</v>
      </c>
      <c r="E1080" s="25">
        <v>27303</v>
      </c>
      <c r="F1080" s="26">
        <v>1867.0095369036944</v>
      </c>
      <c r="G1080" s="27">
        <v>0</v>
      </c>
      <c r="H1080" s="27">
        <f t="shared" si="80"/>
        <v>25435.990463096306</v>
      </c>
      <c r="I1080" s="27">
        <v>53</v>
      </c>
      <c r="J1080" s="13">
        <f t="shared" si="81"/>
        <v>25382.990463096306</v>
      </c>
      <c r="K1080" s="13">
        <v>25705</v>
      </c>
      <c r="L1080" s="13">
        <f t="shared" si="82"/>
        <v>0</v>
      </c>
      <c r="M1080" s="28">
        <v>103.4</v>
      </c>
      <c r="N1080" s="13">
        <f t="shared" si="83"/>
        <v>0</v>
      </c>
      <c r="O1080" s="13">
        <v>43.99</v>
      </c>
      <c r="P1080" s="13">
        <f>'1- EC horaire'!O1080</f>
        <v>0</v>
      </c>
      <c r="Q1080" s="29">
        <f t="shared" si="84"/>
        <v>0</v>
      </c>
    </row>
    <row r="1081" spans="1:17">
      <c r="A1081" s="107">
        <v>1079</v>
      </c>
      <c r="B1081" s="10">
        <v>2</v>
      </c>
      <c r="C1081" s="10">
        <v>14</v>
      </c>
      <c r="D1081" s="11">
        <v>23</v>
      </c>
      <c r="E1081" s="25">
        <v>26530</v>
      </c>
      <c r="F1081" s="26">
        <v>1869.9931585536947</v>
      </c>
      <c r="G1081" s="27">
        <v>0</v>
      </c>
      <c r="H1081" s="27">
        <f t="shared" si="80"/>
        <v>24660.006841446306</v>
      </c>
      <c r="I1081" s="27">
        <v>50</v>
      </c>
      <c r="J1081" s="13">
        <f t="shared" si="81"/>
        <v>24610.006841446306</v>
      </c>
      <c r="K1081" s="13">
        <v>25115</v>
      </c>
      <c r="L1081" s="13">
        <f t="shared" si="82"/>
        <v>0</v>
      </c>
      <c r="M1081" s="28">
        <v>103.4</v>
      </c>
      <c r="N1081" s="13">
        <f t="shared" si="83"/>
        <v>0</v>
      </c>
      <c r="O1081" s="13">
        <v>40.51</v>
      </c>
      <c r="P1081" s="13">
        <f>'1- EC horaire'!O1081</f>
        <v>0</v>
      </c>
      <c r="Q1081" s="29">
        <f t="shared" si="84"/>
        <v>0</v>
      </c>
    </row>
    <row r="1082" spans="1:17">
      <c r="A1082" s="107">
        <v>1080</v>
      </c>
      <c r="B1082" s="10">
        <v>2</v>
      </c>
      <c r="C1082" s="10">
        <v>14</v>
      </c>
      <c r="D1082" s="11">
        <v>24</v>
      </c>
      <c r="E1082" s="25">
        <v>25123</v>
      </c>
      <c r="F1082" s="26">
        <v>1869.3659917536945</v>
      </c>
      <c r="G1082" s="27">
        <v>0</v>
      </c>
      <c r="H1082" s="27">
        <f t="shared" si="80"/>
        <v>23253.634008246307</v>
      </c>
      <c r="I1082" s="27">
        <v>48</v>
      </c>
      <c r="J1082" s="13">
        <f t="shared" si="81"/>
        <v>23205.634008246307</v>
      </c>
      <c r="K1082" s="13">
        <v>23849</v>
      </c>
      <c r="L1082" s="13">
        <f t="shared" si="82"/>
        <v>0</v>
      </c>
      <c r="M1082" s="28">
        <v>103.4</v>
      </c>
      <c r="N1082" s="13">
        <f t="shared" si="83"/>
        <v>0</v>
      </c>
      <c r="O1082" s="13">
        <v>31.88</v>
      </c>
      <c r="P1082" s="13">
        <f>'1- EC horaire'!O1082</f>
        <v>0</v>
      </c>
      <c r="Q1082" s="29">
        <f t="shared" si="84"/>
        <v>0</v>
      </c>
    </row>
    <row r="1083" spans="1:17">
      <c r="A1083" s="107">
        <v>1081</v>
      </c>
      <c r="B1083" s="10">
        <v>2</v>
      </c>
      <c r="C1083" s="10">
        <v>15</v>
      </c>
      <c r="D1083" s="11">
        <v>1</v>
      </c>
      <c r="E1083" s="25">
        <v>24551</v>
      </c>
      <c r="F1083" s="26">
        <v>1878.2782789036946</v>
      </c>
      <c r="G1083" s="27">
        <v>0</v>
      </c>
      <c r="H1083" s="27">
        <f t="shared" si="80"/>
        <v>22672.721721096306</v>
      </c>
      <c r="I1083" s="27">
        <v>47</v>
      </c>
      <c r="J1083" s="13">
        <f t="shared" si="81"/>
        <v>22625.721721096306</v>
      </c>
      <c r="K1083" s="13">
        <v>23434</v>
      </c>
      <c r="L1083" s="13">
        <f t="shared" si="82"/>
        <v>0</v>
      </c>
      <c r="M1083" s="28">
        <v>103.4</v>
      </c>
      <c r="N1083" s="13">
        <f t="shared" si="83"/>
        <v>0</v>
      </c>
      <c r="O1083" s="13">
        <v>35.29</v>
      </c>
      <c r="P1083" s="13">
        <f>'1- EC horaire'!O1083</f>
        <v>0</v>
      </c>
      <c r="Q1083" s="29">
        <f t="shared" si="84"/>
        <v>0</v>
      </c>
    </row>
    <row r="1084" spans="1:17">
      <c r="A1084" s="107">
        <v>1082</v>
      </c>
      <c r="B1084" s="10">
        <v>2</v>
      </c>
      <c r="C1084" s="10">
        <v>15</v>
      </c>
      <c r="D1084" s="11">
        <v>2</v>
      </c>
      <c r="E1084" s="25">
        <v>24639</v>
      </c>
      <c r="F1084" s="26">
        <v>1876.9353614036945</v>
      </c>
      <c r="G1084" s="27">
        <v>0</v>
      </c>
      <c r="H1084" s="27">
        <f t="shared" si="80"/>
        <v>22762.064638596305</v>
      </c>
      <c r="I1084" s="27">
        <v>46</v>
      </c>
      <c r="J1084" s="13">
        <f t="shared" si="81"/>
        <v>22716.064638596305</v>
      </c>
      <c r="K1084" s="13">
        <v>23512</v>
      </c>
      <c r="L1084" s="13">
        <f t="shared" si="82"/>
        <v>0</v>
      </c>
      <c r="M1084" s="28">
        <v>103.4</v>
      </c>
      <c r="N1084" s="13">
        <f t="shared" si="83"/>
        <v>0</v>
      </c>
      <c r="O1084" s="13">
        <v>34.79</v>
      </c>
      <c r="P1084" s="13">
        <f>'1- EC horaire'!O1084</f>
        <v>0</v>
      </c>
      <c r="Q1084" s="29">
        <f t="shared" si="84"/>
        <v>0</v>
      </c>
    </row>
    <row r="1085" spans="1:17">
      <c r="A1085" s="107">
        <v>1083</v>
      </c>
      <c r="B1085" s="10">
        <v>2</v>
      </c>
      <c r="C1085" s="10">
        <v>15</v>
      </c>
      <c r="D1085" s="11">
        <v>3</v>
      </c>
      <c r="E1085" s="25">
        <v>24430</v>
      </c>
      <c r="F1085" s="26">
        <v>1871.6779020536947</v>
      </c>
      <c r="G1085" s="27">
        <v>0</v>
      </c>
      <c r="H1085" s="27">
        <f t="shared" si="80"/>
        <v>22558.322097946304</v>
      </c>
      <c r="I1085" s="27">
        <v>46</v>
      </c>
      <c r="J1085" s="13">
        <f t="shared" si="81"/>
        <v>22512.322097946304</v>
      </c>
      <c r="K1085" s="13">
        <v>23339</v>
      </c>
      <c r="L1085" s="13">
        <f t="shared" si="82"/>
        <v>0</v>
      </c>
      <c r="M1085" s="28">
        <v>103.4</v>
      </c>
      <c r="N1085" s="13">
        <f t="shared" si="83"/>
        <v>0</v>
      </c>
      <c r="O1085" s="13">
        <v>34.020000000000003</v>
      </c>
      <c r="P1085" s="13">
        <f>'1- EC horaire'!O1085</f>
        <v>0</v>
      </c>
      <c r="Q1085" s="29">
        <f t="shared" si="84"/>
        <v>0</v>
      </c>
    </row>
    <row r="1086" spans="1:17">
      <c r="A1086" s="107">
        <v>1084</v>
      </c>
      <c r="B1086" s="10">
        <v>2</v>
      </c>
      <c r="C1086" s="10">
        <v>15</v>
      </c>
      <c r="D1086" s="11">
        <v>4</v>
      </c>
      <c r="E1086" s="25">
        <v>24394</v>
      </c>
      <c r="F1086" s="26">
        <v>1864.5877747536947</v>
      </c>
      <c r="G1086" s="27">
        <v>0</v>
      </c>
      <c r="H1086" s="27">
        <f t="shared" si="80"/>
        <v>22529.412225246306</v>
      </c>
      <c r="I1086" s="27">
        <v>47</v>
      </c>
      <c r="J1086" s="13">
        <f t="shared" si="81"/>
        <v>22482.412225246306</v>
      </c>
      <c r="K1086" s="13">
        <v>23313</v>
      </c>
      <c r="L1086" s="13">
        <f t="shared" si="82"/>
        <v>0</v>
      </c>
      <c r="M1086" s="28">
        <v>103.4</v>
      </c>
      <c r="N1086" s="13">
        <f t="shared" si="83"/>
        <v>0</v>
      </c>
      <c r="O1086" s="13">
        <v>34.04</v>
      </c>
      <c r="P1086" s="13">
        <f>'1- EC horaire'!O1086</f>
        <v>0</v>
      </c>
      <c r="Q1086" s="29">
        <f t="shared" si="84"/>
        <v>0</v>
      </c>
    </row>
    <row r="1087" spans="1:17">
      <c r="A1087" s="107">
        <v>1085</v>
      </c>
      <c r="B1087" s="10">
        <v>2</v>
      </c>
      <c r="C1087" s="10">
        <v>15</v>
      </c>
      <c r="D1087" s="11">
        <v>5</v>
      </c>
      <c r="E1087" s="25">
        <v>24930</v>
      </c>
      <c r="F1087" s="26">
        <v>1869.4829238036946</v>
      </c>
      <c r="G1087" s="27">
        <v>0</v>
      </c>
      <c r="H1087" s="27">
        <f t="shared" si="80"/>
        <v>23060.517076196305</v>
      </c>
      <c r="I1087" s="27">
        <v>49</v>
      </c>
      <c r="J1087" s="13">
        <f t="shared" si="81"/>
        <v>23011.517076196305</v>
      </c>
      <c r="K1087" s="13">
        <v>23750</v>
      </c>
      <c r="L1087" s="13">
        <f t="shared" si="82"/>
        <v>0</v>
      </c>
      <c r="M1087" s="28">
        <v>103.4</v>
      </c>
      <c r="N1087" s="13">
        <f t="shared" si="83"/>
        <v>0</v>
      </c>
      <c r="O1087" s="13">
        <v>34.46</v>
      </c>
      <c r="P1087" s="13">
        <f>'1- EC horaire'!O1087</f>
        <v>0</v>
      </c>
      <c r="Q1087" s="29">
        <f t="shared" si="84"/>
        <v>0</v>
      </c>
    </row>
    <row r="1088" spans="1:17">
      <c r="A1088" s="107">
        <v>1086</v>
      </c>
      <c r="B1088" s="10">
        <v>2</v>
      </c>
      <c r="C1088" s="10">
        <v>15</v>
      </c>
      <c r="D1088" s="11">
        <v>6</v>
      </c>
      <c r="E1088" s="25">
        <v>26137</v>
      </c>
      <c r="F1088" s="26">
        <v>1879.2906199036945</v>
      </c>
      <c r="G1088" s="27">
        <v>0</v>
      </c>
      <c r="H1088" s="27">
        <f t="shared" si="80"/>
        <v>24257.709380096305</v>
      </c>
      <c r="I1088" s="27">
        <v>52</v>
      </c>
      <c r="J1088" s="13">
        <f t="shared" si="81"/>
        <v>24205.709380096305</v>
      </c>
      <c r="K1088" s="13">
        <v>24691</v>
      </c>
      <c r="L1088" s="13">
        <f t="shared" si="82"/>
        <v>0</v>
      </c>
      <c r="M1088" s="28">
        <v>103.4</v>
      </c>
      <c r="N1088" s="13">
        <f t="shared" si="83"/>
        <v>0</v>
      </c>
      <c r="O1088" s="13">
        <v>39.58</v>
      </c>
      <c r="P1088" s="13">
        <f>'1- EC horaire'!O1088</f>
        <v>0</v>
      </c>
      <c r="Q1088" s="29">
        <f t="shared" si="84"/>
        <v>0</v>
      </c>
    </row>
    <row r="1089" spans="1:17">
      <c r="A1089" s="107">
        <v>1087</v>
      </c>
      <c r="B1089" s="10">
        <v>2</v>
      </c>
      <c r="C1089" s="10">
        <v>15</v>
      </c>
      <c r="D1089" s="11">
        <v>7</v>
      </c>
      <c r="E1089" s="25">
        <v>28318</v>
      </c>
      <c r="F1089" s="26">
        <v>1876.1337241536946</v>
      </c>
      <c r="G1089" s="27">
        <v>0</v>
      </c>
      <c r="H1089" s="27">
        <f t="shared" si="80"/>
        <v>26441.866275846307</v>
      </c>
      <c r="I1089" s="27">
        <v>56</v>
      </c>
      <c r="J1089" s="13">
        <f t="shared" si="81"/>
        <v>26385.866275846307</v>
      </c>
      <c r="K1089" s="13">
        <v>26524</v>
      </c>
      <c r="L1089" s="13">
        <f t="shared" si="82"/>
        <v>0</v>
      </c>
      <c r="M1089" s="28">
        <v>103.4</v>
      </c>
      <c r="N1089" s="13">
        <f t="shared" si="83"/>
        <v>0</v>
      </c>
      <c r="O1089" s="13">
        <v>42.26</v>
      </c>
      <c r="P1089" s="13">
        <f>'1- EC horaire'!O1089</f>
        <v>0</v>
      </c>
      <c r="Q1089" s="29">
        <f t="shared" si="84"/>
        <v>0</v>
      </c>
    </row>
    <row r="1090" spans="1:17">
      <c r="A1090" s="107">
        <v>1088</v>
      </c>
      <c r="B1090" s="10">
        <v>2</v>
      </c>
      <c r="C1090" s="10">
        <v>15</v>
      </c>
      <c r="D1090" s="11">
        <v>8</v>
      </c>
      <c r="E1090" s="25">
        <v>29525</v>
      </c>
      <c r="F1090" s="26">
        <v>1874.0733504536945</v>
      </c>
      <c r="G1090" s="27">
        <v>0</v>
      </c>
      <c r="H1090" s="27">
        <f t="shared" si="80"/>
        <v>27650.926649546305</v>
      </c>
      <c r="I1090" s="27">
        <v>57</v>
      </c>
      <c r="J1090" s="13">
        <f t="shared" si="81"/>
        <v>27593.926649546305</v>
      </c>
      <c r="K1090" s="13">
        <v>27495</v>
      </c>
      <c r="L1090" s="13">
        <f t="shared" si="82"/>
        <v>98.926649546305271</v>
      </c>
      <c r="M1090" s="28">
        <v>103.4</v>
      </c>
      <c r="N1090" s="13">
        <f t="shared" si="83"/>
        <v>10229.015563087965</v>
      </c>
      <c r="O1090" s="13">
        <v>47.26</v>
      </c>
      <c r="P1090" s="13">
        <f>'1- EC horaire'!O1090</f>
        <v>81.849623427671759</v>
      </c>
      <c r="Q1090" s="29">
        <f t="shared" si="84"/>
        <v>17.077026118633512</v>
      </c>
    </row>
    <row r="1091" spans="1:17">
      <c r="A1091" s="107">
        <v>1089</v>
      </c>
      <c r="B1091" s="10">
        <v>2</v>
      </c>
      <c r="C1091" s="10">
        <v>15</v>
      </c>
      <c r="D1091" s="11">
        <v>9</v>
      </c>
      <c r="E1091" s="25">
        <v>28735</v>
      </c>
      <c r="F1091" s="26">
        <v>1884.7490695036945</v>
      </c>
      <c r="G1091" s="27">
        <v>0</v>
      </c>
      <c r="H1091" s="27">
        <f t="shared" si="80"/>
        <v>26850.250930496306</v>
      </c>
      <c r="I1091" s="27">
        <v>55</v>
      </c>
      <c r="J1091" s="13">
        <f t="shared" si="81"/>
        <v>26795.250930496306</v>
      </c>
      <c r="K1091" s="13">
        <v>26846</v>
      </c>
      <c r="L1091" s="13">
        <f t="shared" si="82"/>
        <v>0</v>
      </c>
      <c r="M1091" s="28">
        <v>103.4</v>
      </c>
      <c r="N1091" s="13">
        <f t="shared" si="83"/>
        <v>0</v>
      </c>
      <c r="O1091" s="13">
        <v>48.18</v>
      </c>
      <c r="P1091" s="13">
        <f>'1- EC horaire'!O1091</f>
        <v>0</v>
      </c>
      <c r="Q1091" s="29">
        <f t="shared" si="84"/>
        <v>0</v>
      </c>
    </row>
    <row r="1092" spans="1:17">
      <c r="A1092" s="107">
        <v>1090</v>
      </c>
      <c r="B1092" s="10">
        <v>2</v>
      </c>
      <c r="C1092" s="10">
        <v>15</v>
      </c>
      <c r="D1092" s="11">
        <v>10</v>
      </c>
      <c r="E1092" s="25">
        <v>28231</v>
      </c>
      <c r="F1092" s="26">
        <v>1886.7095669036946</v>
      </c>
      <c r="G1092" s="27">
        <v>0</v>
      </c>
      <c r="H1092" s="27">
        <f t="shared" ref="H1092:H1155" si="85">E1092-G1092-F1092</f>
        <v>26344.290433096307</v>
      </c>
      <c r="I1092" s="27">
        <v>54</v>
      </c>
      <c r="J1092" s="13">
        <f t="shared" ref="J1092:J1155" si="86">H1092-I1092</f>
        <v>26290.290433096307</v>
      </c>
      <c r="K1092" s="13">
        <v>26476</v>
      </c>
      <c r="L1092" s="13">
        <f t="shared" ref="L1092:L1155" si="87">IF(J1092-K1092&gt;0,J1092-K1092,0)</f>
        <v>0</v>
      </c>
      <c r="M1092" s="28">
        <v>103.4</v>
      </c>
      <c r="N1092" s="13">
        <f t="shared" ref="N1092:N1155" si="88">L1092*M1092</f>
        <v>0</v>
      </c>
      <c r="O1092" s="13">
        <v>49.69</v>
      </c>
      <c r="P1092" s="13">
        <f>'1- EC horaire'!O1092</f>
        <v>0</v>
      </c>
      <c r="Q1092" s="29">
        <f t="shared" ref="Q1092:Q1155" si="89">L1092-P1092</f>
        <v>0</v>
      </c>
    </row>
    <row r="1093" spans="1:17">
      <c r="A1093" s="107">
        <v>1091</v>
      </c>
      <c r="B1093" s="10">
        <v>2</v>
      </c>
      <c r="C1093" s="10">
        <v>15</v>
      </c>
      <c r="D1093" s="11">
        <v>11</v>
      </c>
      <c r="E1093" s="25">
        <v>27464</v>
      </c>
      <c r="F1093" s="26">
        <v>1873.2030321536945</v>
      </c>
      <c r="G1093" s="27">
        <v>0</v>
      </c>
      <c r="H1093" s="27">
        <f t="shared" si="85"/>
        <v>25590.796967846305</v>
      </c>
      <c r="I1093" s="27">
        <v>52</v>
      </c>
      <c r="J1093" s="13">
        <f t="shared" si="86"/>
        <v>25538.796967846305</v>
      </c>
      <c r="K1093" s="13">
        <v>25822</v>
      </c>
      <c r="L1093" s="13">
        <f t="shared" si="87"/>
        <v>0</v>
      </c>
      <c r="M1093" s="28">
        <v>103.4</v>
      </c>
      <c r="N1093" s="13">
        <f t="shared" si="88"/>
        <v>0</v>
      </c>
      <c r="O1093" s="13">
        <v>50.39</v>
      </c>
      <c r="P1093" s="13">
        <f>'1- EC horaire'!O1093</f>
        <v>0</v>
      </c>
      <c r="Q1093" s="29">
        <f t="shared" si="89"/>
        <v>0</v>
      </c>
    </row>
    <row r="1094" spans="1:17">
      <c r="A1094" s="107">
        <v>1092</v>
      </c>
      <c r="B1094" s="10">
        <v>2</v>
      </c>
      <c r="C1094" s="10">
        <v>15</v>
      </c>
      <c r="D1094" s="11">
        <v>12</v>
      </c>
      <c r="E1094" s="25">
        <v>27152</v>
      </c>
      <c r="F1094" s="26">
        <v>1875.8417375036945</v>
      </c>
      <c r="G1094" s="27">
        <v>0</v>
      </c>
      <c r="H1094" s="27">
        <f t="shared" si="85"/>
        <v>25276.158262496305</v>
      </c>
      <c r="I1094" s="27">
        <v>52</v>
      </c>
      <c r="J1094" s="13">
        <f t="shared" si="86"/>
        <v>25224.158262496305</v>
      </c>
      <c r="K1094" s="13">
        <v>25592</v>
      </c>
      <c r="L1094" s="13">
        <f t="shared" si="87"/>
        <v>0</v>
      </c>
      <c r="M1094" s="28">
        <v>103.4</v>
      </c>
      <c r="N1094" s="13">
        <f t="shared" si="88"/>
        <v>0</v>
      </c>
      <c r="O1094" s="13">
        <v>48.42</v>
      </c>
      <c r="P1094" s="13">
        <f>'1- EC horaire'!O1094</f>
        <v>0</v>
      </c>
      <c r="Q1094" s="29">
        <f t="shared" si="89"/>
        <v>0</v>
      </c>
    </row>
    <row r="1095" spans="1:17">
      <c r="A1095" s="107">
        <v>1093</v>
      </c>
      <c r="B1095" s="10">
        <v>2</v>
      </c>
      <c r="C1095" s="10">
        <v>15</v>
      </c>
      <c r="D1095" s="11">
        <v>13</v>
      </c>
      <c r="E1095" s="25">
        <v>26842</v>
      </c>
      <c r="F1095" s="26">
        <v>1873.0041175036945</v>
      </c>
      <c r="G1095" s="27">
        <v>0</v>
      </c>
      <c r="H1095" s="27">
        <f t="shared" si="85"/>
        <v>24968.995882496307</v>
      </c>
      <c r="I1095" s="27">
        <v>51</v>
      </c>
      <c r="J1095" s="13">
        <f t="shared" si="86"/>
        <v>24917.995882496307</v>
      </c>
      <c r="K1095" s="13">
        <v>25372</v>
      </c>
      <c r="L1095" s="13">
        <f t="shared" si="87"/>
        <v>0</v>
      </c>
      <c r="M1095" s="28">
        <v>103.4</v>
      </c>
      <c r="N1095" s="13">
        <f t="shared" si="88"/>
        <v>0</v>
      </c>
      <c r="O1095" s="13">
        <v>46.21</v>
      </c>
      <c r="P1095" s="13">
        <f>'1- EC horaire'!O1095</f>
        <v>0</v>
      </c>
      <c r="Q1095" s="29">
        <f t="shared" si="89"/>
        <v>0</v>
      </c>
    </row>
    <row r="1096" spans="1:17">
      <c r="A1096" s="107">
        <v>1094</v>
      </c>
      <c r="B1096" s="10">
        <v>2</v>
      </c>
      <c r="C1096" s="10">
        <v>15</v>
      </c>
      <c r="D1096" s="11">
        <v>14</v>
      </c>
      <c r="E1096" s="25">
        <v>26768</v>
      </c>
      <c r="F1096" s="26">
        <v>1886.2323086536946</v>
      </c>
      <c r="G1096" s="27">
        <v>0</v>
      </c>
      <c r="H1096" s="27">
        <f t="shared" si="85"/>
        <v>24881.767691346304</v>
      </c>
      <c r="I1096" s="27">
        <v>52</v>
      </c>
      <c r="J1096" s="13">
        <f t="shared" si="86"/>
        <v>24829.767691346304</v>
      </c>
      <c r="K1096" s="13">
        <v>25294</v>
      </c>
      <c r="L1096" s="13">
        <f t="shared" si="87"/>
        <v>0</v>
      </c>
      <c r="M1096" s="28">
        <v>103.4</v>
      </c>
      <c r="N1096" s="13">
        <f t="shared" si="88"/>
        <v>0</v>
      </c>
      <c r="O1096" s="13">
        <v>44.41</v>
      </c>
      <c r="P1096" s="13">
        <f>'1- EC horaire'!O1096</f>
        <v>0</v>
      </c>
      <c r="Q1096" s="29">
        <f t="shared" si="89"/>
        <v>0</v>
      </c>
    </row>
    <row r="1097" spans="1:17">
      <c r="A1097" s="107">
        <v>1095</v>
      </c>
      <c r="B1097" s="10">
        <v>2</v>
      </c>
      <c r="C1097" s="10">
        <v>15</v>
      </c>
      <c r="D1097" s="11">
        <v>15</v>
      </c>
      <c r="E1097" s="25">
        <v>27044</v>
      </c>
      <c r="F1097" s="26">
        <v>1901.4830527036945</v>
      </c>
      <c r="G1097" s="27">
        <v>0</v>
      </c>
      <c r="H1097" s="27">
        <f t="shared" si="85"/>
        <v>25142.516947296306</v>
      </c>
      <c r="I1097" s="27">
        <v>52</v>
      </c>
      <c r="J1097" s="13">
        <f t="shared" si="86"/>
        <v>25090.516947296306</v>
      </c>
      <c r="K1097" s="13">
        <v>25480</v>
      </c>
      <c r="L1097" s="13">
        <f t="shared" si="87"/>
        <v>0</v>
      </c>
      <c r="M1097" s="28">
        <v>103.4</v>
      </c>
      <c r="N1097" s="13">
        <f t="shared" si="88"/>
        <v>0</v>
      </c>
      <c r="O1097" s="13">
        <v>43.23</v>
      </c>
      <c r="P1097" s="13">
        <f>'1- EC horaire'!O1097</f>
        <v>0</v>
      </c>
      <c r="Q1097" s="29">
        <f t="shared" si="89"/>
        <v>0</v>
      </c>
    </row>
    <row r="1098" spans="1:17">
      <c r="A1098" s="107">
        <v>1096</v>
      </c>
      <c r="B1098" s="10">
        <v>2</v>
      </c>
      <c r="C1098" s="10">
        <v>15</v>
      </c>
      <c r="D1098" s="11">
        <v>16</v>
      </c>
      <c r="E1098" s="25">
        <v>27516</v>
      </c>
      <c r="F1098" s="26">
        <v>1901.9606348536945</v>
      </c>
      <c r="G1098" s="27">
        <v>0</v>
      </c>
      <c r="H1098" s="27">
        <f t="shared" si="85"/>
        <v>25614.039365146305</v>
      </c>
      <c r="I1098" s="27">
        <v>54</v>
      </c>
      <c r="J1098" s="13">
        <f t="shared" si="86"/>
        <v>25560.039365146305</v>
      </c>
      <c r="K1098" s="13">
        <v>25848</v>
      </c>
      <c r="L1098" s="13">
        <f t="shared" si="87"/>
        <v>0</v>
      </c>
      <c r="M1098" s="28">
        <v>103.4</v>
      </c>
      <c r="N1098" s="13">
        <f t="shared" si="88"/>
        <v>0</v>
      </c>
      <c r="O1098" s="13">
        <v>42.31</v>
      </c>
      <c r="P1098" s="13">
        <f>'1- EC horaire'!O1098</f>
        <v>0</v>
      </c>
      <c r="Q1098" s="29">
        <f t="shared" si="89"/>
        <v>0</v>
      </c>
    </row>
    <row r="1099" spans="1:17">
      <c r="A1099" s="107">
        <v>1097</v>
      </c>
      <c r="B1099" s="10">
        <v>2</v>
      </c>
      <c r="C1099" s="10">
        <v>15</v>
      </c>
      <c r="D1099" s="11">
        <v>17</v>
      </c>
      <c r="E1099" s="25">
        <v>28465</v>
      </c>
      <c r="F1099" s="26">
        <v>1911.6181879036944</v>
      </c>
      <c r="G1099" s="27">
        <v>0</v>
      </c>
      <c r="H1099" s="27">
        <f t="shared" si="85"/>
        <v>26553.381812096304</v>
      </c>
      <c r="I1099" s="27">
        <v>56</v>
      </c>
      <c r="J1099" s="13">
        <f t="shared" si="86"/>
        <v>26497.381812096304</v>
      </c>
      <c r="K1099" s="13">
        <v>26603</v>
      </c>
      <c r="L1099" s="13">
        <f t="shared" si="87"/>
        <v>0</v>
      </c>
      <c r="M1099" s="28">
        <v>103.4</v>
      </c>
      <c r="N1099" s="13">
        <f t="shared" si="88"/>
        <v>0</v>
      </c>
      <c r="O1099" s="13">
        <v>45.68</v>
      </c>
      <c r="P1099" s="13">
        <f>'1- EC horaire'!O1099</f>
        <v>0</v>
      </c>
      <c r="Q1099" s="29">
        <f t="shared" si="89"/>
        <v>0</v>
      </c>
    </row>
    <row r="1100" spans="1:17">
      <c r="A1100" s="107">
        <v>1098</v>
      </c>
      <c r="B1100" s="10">
        <v>2</v>
      </c>
      <c r="C1100" s="10">
        <v>15</v>
      </c>
      <c r="D1100" s="11">
        <v>18</v>
      </c>
      <c r="E1100" s="25">
        <v>29604</v>
      </c>
      <c r="F1100" s="26">
        <v>1913.2848821536945</v>
      </c>
      <c r="G1100" s="27">
        <v>0</v>
      </c>
      <c r="H1100" s="27">
        <f t="shared" si="85"/>
        <v>27690.715117846306</v>
      </c>
      <c r="I1100" s="27">
        <v>59</v>
      </c>
      <c r="J1100" s="13">
        <f t="shared" si="86"/>
        <v>27631.715117846306</v>
      </c>
      <c r="K1100" s="13">
        <v>27527</v>
      </c>
      <c r="L1100" s="13">
        <f t="shared" si="87"/>
        <v>104.71511784630638</v>
      </c>
      <c r="M1100" s="28">
        <v>103.4</v>
      </c>
      <c r="N1100" s="13">
        <f t="shared" si="88"/>
        <v>10827.543185308081</v>
      </c>
      <c r="O1100" s="13">
        <v>55.74</v>
      </c>
      <c r="P1100" s="13">
        <f>'1- EC horaire'!O1100</f>
        <v>77.613826862980204</v>
      </c>
      <c r="Q1100" s="29">
        <f t="shared" si="89"/>
        <v>27.10129098332618</v>
      </c>
    </row>
    <row r="1101" spans="1:17">
      <c r="A1101" s="107">
        <v>1099</v>
      </c>
      <c r="B1101" s="10">
        <v>2</v>
      </c>
      <c r="C1101" s="10">
        <v>15</v>
      </c>
      <c r="D1101" s="11">
        <v>19</v>
      </c>
      <c r="E1101" s="25">
        <v>29532</v>
      </c>
      <c r="F1101" s="26">
        <v>1905.2829329036945</v>
      </c>
      <c r="G1101" s="27">
        <v>0</v>
      </c>
      <c r="H1101" s="27">
        <f t="shared" si="85"/>
        <v>27626.717067096306</v>
      </c>
      <c r="I1101" s="27">
        <v>57</v>
      </c>
      <c r="J1101" s="13">
        <f t="shared" si="86"/>
        <v>27569.717067096306</v>
      </c>
      <c r="K1101" s="13">
        <v>27462</v>
      </c>
      <c r="L1101" s="13">
        <f t="shared" si="87"/>
        <v>107.71706709630598</v>
      </c>
      <c r="M1101" s="28">
        <v>103.4</v>
      </c>
      <c r="N1101" s="13">
        <f t="shared" si="88"/>
        <v>11137.94473775804</v>
      </c>
      <c r="O1101" s="13">
        <v>56.56</v>
      </c>
      <c r="P1101" s="13">
        <f>'1- EC horaire'!O1101</f>
        <v>116.06359336465903</v>
      </c>
      <c r="Q1101" s="29">
        <f t="shared" si="89"/>
        <v>-8.3465262683530455</v>
      </c>
    </row>
    <row r="1102" spans="1:17">
      <c r="A1102" s="107">
        <v>1100</v>
      </c>
      <c r="B1102" s="10">
        <v>2</v>
      </c>
      <c r="C1102" s="10">
        <v>15</v>
      </c>
      <c r="D1102" s="11">
        <v>20</v>
      </c>
      <c r="E1102" s="25">
        <v>28833</v>
      </c>
      <c r="F1102" s="26">
        <v>1906.2931810536945</v>
      </c>
      <c r="G1102" s="27">
        <v>0</v>
      </c>
      <c r="H1102" s="27">
        <f t="shared" si="85"/>
        <v>26926.706818946306</v>
      </c>
      <c r="I1102" s="27">
        <v>56</v>
      </c>
      <c r="J1102" s="13">
        <f t="shared" si="86"/>
        <v>26870.706818946306</v>
      </c>
      <c r="K1102" s="13">
        <v>26925</v>
      </c>
      <c r="L1102" s="13">
        <f t="shared" si="87"/>
        <v>0</v>
      </c>
      <c r="M1102" s="28">
        <v>103.4</v>
      </c>
      <c r="N1102" s="13">
        <f t="shared" si="88"/>
        <v>0</v>
      </c>
      <c r="O1102" s="13">
        <v>53.84</v>
      </c>
      <c r="P1102" s="13">
        <f>'1- EC horaire'!O1102</f>
        <v>14.720922964574129</v>
      </c>
      <c r="Q1102" s="29">
        <f t="shared" si="89"/>
        <v>-14.720922964574129</v>
      </c>
    </row>
    <row r="1103" spans="1:17">
      <c r="A1103" s="107">
        <v>1101</v>
      </c>
      <c r="B1103" s="10">
        <v>2</v>
      </c>
      <c r="C1103" s="10">
        <v>15</v>
      </c>
      <c r="D1103" s="11">
        <v>21</v>
      </c>
      <c r="E1103" s="25">
        <v>28450</v>
      </c>
      <c r="F1103" s="26">
        <v>1899.3924817536945</v>
      </c>
      <c r="G1103" s="27">
        <v>0</v>
      </c>
      <c r="H1103" s="27">
        <f t="shared" si="85"/>
        <v>26550.607518246306</v>
      </c>
      <c r="I1103" s="27">
        <v>54</v>
      </c>
      <c r="J1103" s="13">
        <f t="shared" si="86"/>
        <v>26496.607518246306</v>
      </c>
      <c r="K1103" s="13">
        <v>26589</v>
      </c>
      <c r="L1103" s="13">
        <f t="shared" si="87"/>
        <v>0</v>
      </c>
      <c r="M1103" s="28">
        <v>103.4</v>
      </c>
      <c r="N1103" s="13">
        <f t="shared" si="88"/>
        <v>0</v>
      </c>
      <c r="O1103" s="13">
        <v>48.99</v>
      </c>
      <c r="P1103" s="13">
        <f>'1- EC horaire'!O1103</f>
        <v>0</v>
      </c>
      <c r="Q1103" s="29">
        <f t="shared" si="89"/>
        <v>0</v>
      </c>
    </row>
    <row r="1104" spans="1:17">
      <c r="A1104" s="107">
        <v>1102</v>
      </c>
      <c r="B1104" s="10">
        <v>2</v>
      </c>
      <c r="C1104" s="10">
        <v>15</v>
      </c>
      <c r="D1104" s="11">
        <v>22</v>
      </c>
      <c r="E1104" s="25">
        <v>27551</v>
      </c>
      <c r="F1104" s="26">
        <v>1898.3028258036945</v>
      </c>
      <c r="G1104" s="27">
        <v>0</v>
      </c>
      <c r="H1104" s="27">
        <f t="shared" si="85"/>
        <v>25652.697174196306</v>
      </c>
      <c r="I1104" s="27">
        <v>52</v>
      </c>
      <c r="J1104" s="13">
        <f t="shared" si="86"/>
        <v>25600.697174196306</v>
      </c>
      <c r="K1104" s="13">
        <v>25884</v>
      </c>
      <c r="L1104" s="13">
        <f t="shared" si="87"/>
        <v>0</v>
      </c>
      <c r="M1104" s="28">
        <v>103.4</v>
      </c>
      <c r="N1104" s="13">
        <f t="shared" si="88"/>
        <v>0</v>
      </c>
      <c r="O1104" s="13">
        <v>44.76</v>
      </c>
      <c r="P1104" s="13">
        <f>'1- EC horaire'!O1104</f>
        <v>0</v>
      </c>
      <c r="Q1104" s="29">
        <f t="shared" si="89"/>
        <v>0</v>
      </c>
    </row>
    <row r="1105" spans="1:17">
      <c r="A1105" s="107">
        <v>1103</v>
      </c>
      <c r="B1105" s="10">
        <v>2</v>
      </c>
      <c r="C1105" s="10">
        <v>15</v>
      </c>
      <c r="D1105" s="11">
        <v>23</v>
      </c>
      <c r="E1105" s="25">
        <v>25878</v>
      </c>
      <c r="F1105" s="26">
        <v>1894.1019260036946</v>
      </c>
      <c r="G1105" s="27">
        <v>0</v>
      </c>
      <c r="H1105" s="27">
        <f t="shared" si="85"/>
        <v>23983.898073996304</v>
      </c>
      <c r="I1105" s="27">
        <v>49</v>
      </c>
      <c r="J1105" s="13">
        <f t="shared" si="86"/>
        <v>23934.898073996304</v>
      </c>
      <c r="K1105" s="13">
        <v>24473</v>
      </c>
      <c r="L1105" s="13">
        <f t="shared" si="87"/>
        <v>0</v>
      </c>
      <c r="M1105" s="28">
        <v>103.4</v>
      </c>
      <c r="N1105" s="13">
        <f t="shared" si="88"/>
        <v>0</v>
      </c>
      <c r="O1105" s="13">
        <v>42.34</v>
      </c>
      <c r="P1105" s="13">
        <f>'1- EC horaire'!O1105</f>
        <v>0</v>
      </c>
      <c r="Q1105" s="29">
        <f t="shared" si="89"/>
        <v>0</v>
      </c>
    </row>
    <row r="1106" spans="1:17">
      <c r="A1106" s="107">
        <v>1104</v>
      </c>
      <c r="B1106" s="10">
        <v>2</v>
      </c>
      <c r="C1106" s="10">
        <v>15</v>
      </c>
      <c r="D1106" s="11">
        <v>24</v>
      </c>
      <c r="E1106" s="25">
        <v>24779</v>
      </c>
      <c r="F1106" s="26">
        <v>1895.3424079536946</v>
      </c>
      <c r="G1106" s="27">
        <v>0</v>
      </c>
      <c r="H1106" s="27">
        <f t="shared" si="85"/>
        <v>22883.657592046304</v>
      </c>
      <c r="I1106" s="27">
        <v>46</v>
      </c>
      <c r="J1106" s="13">
        <f t="shared" si="86"/>
        <v>22837.657592046304</v>
      </c>
      <c r="K1106" s="13">
        <v>23606</v>
      </c>
      <c r="L1106" s="13">
        <f t="shared" si="87"/>
        <v>0</v>
      </c>
      <c r="M1106" s="28">
        <v>103.4</v>
      </c>
      <c r="N1106" s="13">
        <f t="shared" si="88"/>
        <v>0</v>
      </c>
      <c r="O1106" s="13">
        <v>39.74</v>
      </c>
      <c r="P1106" s="13">
        <f>'1- EC horaire'!O1106</f>
        <v>0</v>
      </c>
      <c r="Q1106" s="29">
        <f t="shared" si="89"/>
        <v>0</v>
      </c>
    </row>
    <row r="1107" spans="1:17">
      <c r="A1107" s="107">
        <v>1105</v>
      </c>
      <c r="B1107" s="10">
        <v>2</v>
      </c>
      <c r="C1107" s="10">
        <v>16</v>
      </c>
      <c r="D1107" s="11">
        <v>1</v>
      </c>
      <c r="E1107" s="25">
        <v>24263</v>
      </c>
      <c r="F1107" s="26">
        <v>1897.7776177536946</v>
      </c>
      <c r="G1107" s="27">
        <v>0</v>
      </c>
      <c r="H1107" s="27">
        <f t="shared" si="85"/>
        <v>22365.222382246306</v>
      </c>
      <c r="I1107" s="27">
        <v>45</v>
      </c>
      <c r="J1107" s="13">
        <f t="shared" si="86"/>
        <v>22320.222382246306</v>
      </c>
      <c r="K1107" s="13">
        <v>23159</v>
      </c>
      <c r="L1107" s="13">
        <f t="shared" si="87"/>
        <v>0</v>
      </c>
      <c r="M1107" s="28">
        <v>103.4</v>
      </c>
      <c r="N1107" s="13">
        <f t="shared" si="88"/>
        <v>0</v>
      </c>
      <c r="O1107" s="13">
        <v>37.950000000000003</v>
      </c>
      <c r="P1107" s="13">
        <f>'1- EC horaire'!O1107</f>
        <v>0</v>
      </c>
      <c r="Q1107" s="29">
        <f t="shared" si="89"/>
        <v>0</v>
      </c>
    </row>
    <row r="1108" spans="1:17">
      <c r="A1108" s="107">
        <v>1106</v>
      </c>
      <c r="B1108" s="10">
        <v>2</v>
      </c>
      <c r="C1108" s="10">
        <v>16</v>
      </c>
      <c r="D1108" s="11">
        <v>2</v>
      </c>
      <c r="E1108" s="25">
        <v>24116</v>
      </c>
      <c r="F1108" s="26">
        <v>1899.3811586036945</v>
      </c>
      <c r="G1108" s="27">
        <v>0</v>
      </c>
      <c r="H1108" s="27">
        <f t="shared" si="85"/>
        <v>22216.618841396306</v>
      </c>
      <c r="I1108" s="27">
        <v>45</v>
      </c>
      <c r="J1108" s="13">
        <f t="shared" si="86"/>
        <v>22171.618841396306</v>
      </c>
      <c r="K1108" s="13">
        <v>23074</v>
      </c>
      <c r="L1108" s="13">
        <f t="shared" si="87"/>
        <v>0</v>
      </c>
      <c r="M1108" s="28">
        <v>103.4</v>
      </c>
      <c r="N1108" s="13">
        <f t="shared" si="88"/>
        <v>0</v>
      </c>
      <c r="O1108" s="13">
        <v>36.65</v>
      </c>
      <c r="P1108" s="13">
        <f>'1- EC horaire'!O1108</f>
        <v>0</v>
      </c>
      <c r="Q1108" s="29">
        <f t="shared" si="89"/>
        <v>0</v>
      </c>
    </row>
    <row r="1109" spans="1:17">
      <c r="A1109" s="107">
        <v>1107</v>
      </c>
      <c r="B1109" s="10">
        <v>2</v>
      </c>
      <c r="C1109" s="10">
        <v>16</v>
      </c>
      <c r="D1109" s="11">
        <v>3</v>
      </c>
      <c r="E1109" s="25">
        <v>23929</v>
      </c>
      <c r="F1109" s="26">
        <v>1896.9068144036946</v>
      </c>
      <c r="G1109" s="27">
        <v>0</v>
      </c>
      <c r="H1109" s="27">
        <f t="shared" si="85"/>
        <v>22032.093185596306</v>
      </c>
      <c r="I1109" s="27">
        <v>45</v>
      </c>
      <c r="J1109" s="13">
        <f t="shared" si="86"/>
        <v>21987.093185596306</v>
      </c>
      <c r="K1109" s="13">
        <v>22894</v>
      </c>
      <c r="L1109" s="13">
        <f t="shared" si="87"/>
        <v>0</v>
      </c>
      <c r="M1109" s="28">
        <v>103.4</v>
      </c>
      <c r="N1109" s="13">
        <f t="shared" si="88"/>
        <v>0</v>
      </c>
      <c r="O1109" s="13">
        <v>35.1</v>
      </c>
      <c r="P1109" s="13">
        <f>'1- EC horaire'!O1109</f>
        <v>0</v>
      </c>
      <c r="Q1109" s="29">
        <f t="shared" si="89"/>
        <v>0</v>
      </c>
    </row>
    <row r="1110" spans="1:17">
      <c r="A1110" s="107">
        <v>1108</v>
      </c>
      <c r="B1110" s="10">
        <v>2</v>
      </c>
      <c r="C1110" s="10">
        <v>16</v>
      </c>
      <c r="D1110" s="11">
        <v>4</v>
      </c>
      <c r="E1110" s="25">
        <v>24190</v>
      </c>
      <c r="F1110" s="26">
        <v>1890.9588319536945</v>
      </c>
      <c r="G1110" s="27">
        <v>0</v>
      </c>
      <c r="H1110" s="27">
        <f t="shared" si="85"/>
        <v>22299.041168046304</v>
      </c>
      <c r="I1110" s="27">
        <v>45</v>
      </c>
      <c r="J1110" s="13">
        <f t="shared" si="86"/>
        <v>22254.041168046304</v>
      </c>
      <c r="K1110" s="13">
        <v>23129</v>
      </c>
      <c r="L1110" s="13">
        <f t="shared" si="87"/>
        <v>0</v>
      </c>
      <c r="M1110" s="28">
        <v>103.4</v>
      </c>
      <c r="N1110" s="13">
        <f t="shared" si="88"/>
        <v>0</v>
      </c>
      <c r="O1110" s="13">
        <v>34.97</v>
      </c>
      <c r="P1110" s="13">
        <f>'1- EC horaire'!O1110</f>
        <v>0</v>
      </c>
      <c r="Q1110" s="29">
        <f t="shared" si="89"/>
        <v>0</v>
      </c>
    </row>
    <row r="1111" spans="1:17">
      <c r="A1111" s="107">
        <v>1109</v>
      </c>
      <c r="B1111" s="10">
        <v>2</v>
      </c>
      <c r="C1111" s="10">
        <v>16</v>
      </c>
      <c r="D1111" s="11">
        <v>5</v>
      </c>
      <c r="E1111" s="25">
        <v>24389</v>
      </c>
      <c r="F1111" s="26">
        <v>1898.7412311036946</v>
      </c>
      <c r="G1111" s="27">
        <v>0</v>
      </c>
      <c r="H1111" s="27">
        <f t="shared" si="85"/>
        <v>22490.258768896307</v>
      </c>
      <c r="I1111" s="27">
        <v>46</v>
      </c>
      <c r="J1111" s="13">
        <f t="shared" si="86"/>
        <v>22444.258768896307</v>
      </c>
      <c r="K1111" s="13">
        <v>23266</v>
      </c>
      <c r="L1111" s="13">
        <f t="shared" si="87"/>
        <v>0</v>
      </c>
      <c r="M1111" s="28">
        <v>103.4</v>
      </c>
      <c r="N1111" s="13">
        <f t="shared" si="88"/>
        <v>0</v>
      </c>
      <c r="O1111" s="13">
        <v>36.31</v>
      </c>
      <c r="P1111" s="13">
        <f>'1- EC horaire'!O1111</f>
        <v>0</v>
      </c>
      <c r="Q1111" s="29">
        <f t="shared" si="89"/>
        <v>0</v>
      </c>
    </row>
    <row r="1112" spans="1:17">
      <c r="A1112" s="107">
        <v>1110</v>
      </c>
      <c r="B1112" s="10">
        <v>2</v>
      </c>
      <c r="C1112" s="10">
        <v>16</v>
      </c>
      <c r="D1112" s="11">
        <v>6</v>
      </c>
      <c r="E1112" s="25">
        <v>25640</v>
      </c>
      <c r="F1112" s="26">
        <v>1903.5170745536946</v>
      </c>
      <c r="G1112" s="27">
        <v>0</v>
      </c>
      <c r="H1112" s="27">
        <f t="shared" si="85"/>
        <v>23736.482925446304</v>
      </c>
      <c r="I1112" s="27">
        <v>49</v>
      </c>
      <c r="J1112" s="13">
        <f t="shared" si="86"/>
        <v>23687.482925446304</v>
      </c>
      <c r="K1112" s="13">
        <v>24264</v>
      </c>
      <c r="L1112" s="13">
        <f t="shared" si="87"/>
        <v>0</v>
      </c>
      <c r="M1112" s="28">
        <v>103.4</v>
      </c>
      <c r="N1112" s="13">
        <f t="shared" si="88"/>
        <v>0</v>
      </c>
      <c r="O1112" s="13">
        <v>36.85</v>
      </c>
      <c r="P1112" s="13">
        <f>'1- EC horaire'!O1112</f>
        <v>0</v>
      </c>
      <c r="Q1112" s="29">
        <f t="shared" si="89"/>
        <v>0</v>
      </c>
    </row>
    <row r="1113" spans="1:17">
      <c r="A1113" s="107">
        <v>1111</v>
      </c>
      <c r="B1113" s="10">
        <v>2</v>
      </c>
      <c r="C1113" s="10">
        <v>16</v>
      </c>
      <c r="D1113" s="11">
        <v>7</v>
      </c>
      <c r="E1113" s="25">
        <v>27689</v>
      </c>
      <c r="F1113" s="26">
        <v>1894.4207064536945</v>
      </c>
      <c r="G1113" s="27">
        <v>0</v>
      </c>
      <c r="H1113" s="27">
        <f t="shared" si="85"/>
        <v>25794.579293546307</v>
      </c>
      <c r="I1113" s="27">
        <v>55</v>
      </c>
      <c r="J1113" s="13">
        <f t="shared" si="86"/>
        <v>25739.579293546307</v>
      </c>
      <c r="K1113" s="13">
        <v>25971</v>
      </c>
      <c r="L1113" s="13">
        <f t="shared" si="87"/>
        <v>0</v>
      </c>
      <c r="M1113" s="28">
        <v>103.4</v>
      </c>
      <c r="N1113" s="13">
        <f t="shared" si="88"/>
        <v>0</v>
      </c>
      <c r="O1113" s="13">
        <v>44.95</v>
      </c>
      <c r="P1113" s="13">
        <f>'1- EC horaire'!O1113</f>
        <v>0</v>
      </c>
      <c r="Q1113" s="29">
        <f t="shared" si="89"/>
        <v>0</v>
      </c>
    </row>
    <row r="1114" spans="1:17">
      <c r="A1114" s="107">
        <v>1112</v>
      </c>
      <c r="B1114" s="10">
        <v>2</v>
      </c>
      <c r="C1114" s="10">
        <v>16</v>
      </c>
      <c r="D1114" s="11">
        <v>8</v>
      </c>
      <c r="E1114" s="25">
        <v>28879</v>
      </c>
      <c r="F1114" s="26">
        <v>1888.2411278036946</v>
      </c>
      <c r="G1114" s="27">
        <v>0</v>
      </c>
      <c r="H1114" s="27">
        <f t="shared" si="85"/>
        <v>26990.758872196304</v>
      </c>
      <c r="I1114" s="27">
        <v>55</v>
      </c>
      <c r="J1114" s="13">
        <f t="shared" si="86"/>
        <v>26935.758872196304</v>
      </c>
      <c r="K1114" s="13">
        <v>26989</v>
      </c>
      <c r="L1114" s="13">
        <f t="shared" si="87"/>
        <v>0</v>
      </c>
      <c r="M1114" s="28">
        <v>103.4</v>
      </c>
      <c r="N1114" s="13">
        <f t="shared" si="88"/>
        <v>0</v>
      </c>
      <c r="O1114" s="13">
        <v>43.33</v>
      </c>
      <c r="P1114" s="13">
        <f>'1- EC horaire'!O1114</f>
        <v>0</v>
      </c>
      <c r="Q1114" s="29">
        <f t="shared" si="89"/>
        <v>0</v>
      </c>
    </row>
    <row r="1115" spans="1:17">
      <c r="A1115" s="107">
        <v>1113</v>
      </c>
      <c r="B1115" s="10">
        <v>2</v>
      </c>
      <c r="C1115" s="10">
        <v>16</v>
      </c>
      <c r="D1115" s="11">
        <v>9</v>
      </c>
      <c r="E1115" s="25">
        <v>27914</v>
      </c>
      <c r="F1115" s="26">
        <v>1893.2449736536946</v>
      </c>
      <c r="G1115" s="27">
        <v>0</v>
      </c>
      <c r="H1115" s="27">
        <f t="shared" si="85"/>
        <v>26020.755026346305</v>
      </c>
      <c r="I1115" s="27">
        <v>53</v>
      </c>
      <c r="J1115" s="13">
        <f t="shared" si="86"/>
        <v>25967.755026346305</v>
      </c>
      <c r="K1115" s="13">
        <v>26170</v>
      </c>
      <c r="L1115" s="13">
        <f t="shared" si="87"/>
        <v>0</v>
      </c>
      <c r="M1115" s="28">
        <v>103.4</v>
      </c>
      <c r="N1115" s="13">
        <f t="shared" si="88"/>
        <v>0</v>
      </c>
      <c r="O1115" s="13">
        <v>48.04</v>
      </c>
      <c r="P1115" s="13">
        <f>'1- EC horaire'!O1115</f>
        <v>0</v>
      </c>
      <c r="Q1115" s="29">
        <f t="shared" si="89"/>
        <v>0</v>
      </c>
    </row>
    <row r="1116" spans="1:17">
      <c r="A1116" s="107">
        <v>1114</v>
      </c>
      <c r="B1116" s="10">
        <v>2</v>
      </c>
      <c r="C1116" s="10">
        <v>16</v>
      </c>
      <c r="D1116" s="11">
        <v>10</v>
      </c>
      <c r="E1116" s="25">
        <v>27037</v>
      </c>
      <c r="F1116" s="26">
        <v>1897.9653725036947</v>
      </c>
      <c r="G1116" s="27">
        <v>0</v>
      </c>
      <c r="H1116" s="27">
        <f t="shared" si="85"/>
        <v>25139.034627496305</v>
      </c>
      <c r="I1116" s="27">
        <v>50</v>
      </c>
      <c r="J1116" s="13">
        <f t="shared" si="86"/>
        <v>25089.034627496305</v>
      </c>
      <c r="K1116" s="13">
        <v>25479</v>
      </c>
      <c r="L1116" s="13">
        <f t="shared" si="87"/>
        <v>0</v>
      </c>
      <c r="M1116" s="28">
        <v>103.4</v>
      </c>
      <c r="N1116" s="13">
        <f t="shared" si="88"/>
        <v>0</v>
      </c>
      <c r="O1116" s="13">
        <v>46.92</v>
      </c>
      <c r="P1116" s="13">
        <f>'1- EC horaire'!O1116</f>
        <v>0</v>
      </c>
      <c r="Q1116" s="29">
        <f t="shared" si="89"/>
        <v>0</v>
      </c>
    </row>
    <row r="1117" spans="1:17">
      <c r="A1117" s="107">
        <v>1115</v>
      </c>
      <c r="B1117" s="10">
        <v>2</v>
      </c>
      <c r="C1117" s="10">
        <v>16</v>
      </c>
      <c r="D1117" s="11">
        <v>11</v>
      </c>
      <c r="E1117" s="25">
        <v>26032</v>
      </c>
      <c r="F1117" s="26">
        <v>1889.7714923036947</v>
      </c>
      <c r="G1117" s="27">
        <v>0</v>
      </c>
      <c r="H1117" s="27">
        <f t="shared" si="85"/>
        <v>24142.228507696305</v>
      </c>
      <c r="I1117" s="27">
        <v>49</v>
      </c>
      <c r="J1117" s="13">
        <f t="shared" si="86"/>
        <v>24093.228507696305</v>
      </c>
      <c r="K1117" s="13">
        <v>24582</v>
      </c>
      <c r="L1117" s="13">
        <f t="shared" si="87"/>
        <v>0</v>
      </c>
      <c r="M1117" s="28">
        <v>103.4</v>
      </c>
      <c r="N1117" s="13">
        <f t="shared" si="88"/>
        <v>0</v>
      </c>
      <c r="O1117" s="13">
        <v>45.35</v>
      </c>
      <c r="P1117" s="13">
        <f>'1- EC horaire'!O1117</f>
        <v>0</v>
      </c>
      <c r="Q1117" s="29">
        <f t="shared" si="89"/>
        <v>0</v>
      </c>
    </row>
    <row r="1118" spans="1:17">
      <c r="A1118" s="107">
        <v>1116</v>
      </c>
      <c r="B1118" s="10">
        <v>2</v>
      </c>
      <c r="C1118" s="10">
        <v>16</v>
      </c>
      <c r="D1118" s="11">
        <v>12</v>
      </c>
      <c r="E1118" s="25">
        <v>25316</v>
      </c>
      <c r="F1118" s="26">
        <v>1890.1070350036946</v>
      </c>
      <c r="G1118" s="27">
        <v>0</v>
      </c>
      <c r="H1118" s="27">
        <f t="shared" si="85"/>
        <v>23425.892964996307</v>
      </c>
      <c r="I1118" s="27">
        <v>47</v>
      </c>
      <c r="J1118" s="13">
        <f t="shared" si="86"/>
        <v>23378.892964996307</v>
      </c>
      <c r="K1118" s="13">
        <v>23990</v>
      </c>
      <c r="L1118" s="13">
        <f t="shared" si="87"/>
        <v>0</v>
      </c>
      <c r="M1118" s="28">
        <v>103.4</v>
      </c>
      <c r="N1118" s="13">
        <f t="shared" si="88"/>
        <v>0</v>
      </c>
      <c r="O1118" s="13">
        <v>45.04</v>
      </c>
      <c r="P1118" s="13">
        <f>'1- EC horaire'!O1118</f>
        <v>0</v>
      </c>
      <c r="Q1118" s="29">
        <f t="shared" si="89"/>
        <v>0</v>
      </c>
    </row>
    <row r="1119" spans="1:17">
      <c r="A1119" s="107">
        <v>1117</v>
      </c>
      <c r="B1119" s="10">
        <v>2</v>
      </c>
      <c r="C1119" s="10">
        <v>16</v>
      </c>
      <c r="D1119" s="11">
        <v>13</v>
      </c>
      <c r="E1119" s="25">
        <v>25088</v>
      </c>
      <c r="F1119" s="26">
        <v>1890.4441175536945</v>
      </c>
      <c r="G1119" s="27">
        <v>0</v>
      </c>
      <c r="H1119" s="27">
        <f t="shared" si="85"/>
        <v>23197.555882446304</v>
      </c>
      <c r="I1119" s="27">
        <v>45</v>
      </c>
      <c r="J1119" s="13">
        <f t="shared" si="86"/>
        <v>23152.555882446304</v>
      </c>
      <c r="K1119" s="13">
        <v>23833</v>
      </c>
      <c r="L1119" s="13">
        <f t="shared" si="87"/>
        <v>0</v>
      </c>
      <c r="M1119" s="28">
        <v>103.4</v>
      </c>
      <c r="N1119" s="13">
        <f t="shared" si="88"/>
        <v>0</v>
      </c>
      <c r="O1119" s="13">
        <v>43.35</v>
      </c>
      <c r="P1119" s="13">
        <f>'1- EC horaire'!O1119</f>
        <v>0</v>
      </c>
      <c r="Q1119" s="29">
        <f t="shared" si="89"/>
        <v>0</v>
      </c>
    </row>
    <row r="1120" spans="1:17">
      <c r="A1120" s="107">
        <v>1118</v>
      </c>
      <c r="B1120" s="10">
        <v>2</v>
      </c>
      <c r="C1120" s="10">
        <v>16</v>
      </c>
      <c r="D1120" s="11">
        <v>14</v>
      </c>
      <c r="E1120" s="25">
        <v>25017</v>
      </c>
      <c r="F1120" s="26">
        <v>1886.5427550036945</v>
      </c>
      <c r="G1120" s="27">
        <v>0</v>
      </c>
      <c r="H1120" s="27">
        <f t="shared" si="85"/>
        <v>23130.457244996305</v>
      </c>
      <c r="I1120" s="27">
        <v>44</v>
      </c>
      <c r="J1120" s="13">
        <f t="shared" si="86"/>
        <v>23086.457244996305</v>
      </c>
      <c r="K1120" s="13">
        <v>23792</v>
      </c>
      <c r="L1120" s="13">
        <f t="shared" si="87"/>
        <v>0</v>
      </c>
      <c r="M1120" s="28">
        <v>103.4</v>
      </c>
      <c r="N1120" s="13">
        <f t="shared" si="88"/>
        <v>0</v>
      </c>
      <c r="O1120" s="13">
        <v>42.23</v>
      </c>
      <c r="P1120" s="13">
        <f>'1- EC horaire'!O1120</f>
        <v>0</v>
      </c>
      <c r="Q1120" s="29">
        <f t="shared" si="89"/>
        <v>0</v>
      </c>
    </row>
    <row r="1121" spans="1:17">
      <c r="A1121" s="107">
        <v>1119</v>
      </c>
      <c r="B1121" s="10">
        <v>2</v>
      </c>
      <c r="C1121" s="10">
        <v>16</v>
      </c>
      <c r="D1121" s="11">
        <v>15</v>
      </c>
      <c r="E1121" s="25">
        <v>24739</v>
      </c>
      <c r="F1121" s="26">
        <v>1886.4541679536947</v>
      </c>
      <c r="G1121" s="27">
        <v>0</v>
      </c>
      <c r="H1121" s="27">
        <f t="shared" si="85"/>
        <v>22852.545832046304</v>
      </c>
      <c r="I1121" s="27">
        <v>45</v>
      </c>
      <c r="J1121" s="13">
        <f t="shared" si="86"/>
        <v>22807.545832046304</v>
      </c>
      <c r="K1121" s="13">
        <v>23587</v>
      </c>
      <c r="L1121" s="13">
        <f t="shared" si="87"/>
        <v>0</v>
      </c>
      <c r="M1121" s="28">
        <v>103.4</v>
      </c>
      <c r="N1121" s="13">
        <f t="shared" si="88"/>
        <v>0</v>
      </c>
      <c r="O1121" s="13">
        <v>40.83</v>
      </c>
      <c r="P1121" s="13">
        <f>'1- EC horaire'!O1121</f>
        <v>0</v>
      </c>
      <c r="Q1121" s="29">
        <f t="shared" si="89"/>
        <v>0</v>
      </c>
    </row>
    <row r="1122" spans="1:17">
      <c r="A1122" s="107">
        <v>1120</v>
      </c>
      <c r="B1122" s="10">
        <v>2</v>
      </c>
      <c r="C1122" s="10">
        <v>16</v>
      </c>
      <c r="D1122" s="11">
        <v>16</v>
      </c>
      <c r="E1122" s="25">
        <v>25330</v>
      </c>
      <c r="F1122" s="26">
        <v>1892.7261315536946</v>
      </c>
      <c r="G1122" s="27">
        <v>0</v>
      </c>
      <c r="H1122" s="27">
        <f t="shared" si="85"/>
        <v>23437.273868446304</v>
      </c>
      <c r="I1122" s="27">
        <v>47</v>
      </c>
      <c r="J1122" s="13">
        <f t="shared" si="86"/>
        <v>23390.273868446304</v>
      </c>
      <c r="K1122" s="13">
        <v>24008</v>
      </c>
      <c r="L1122" s="13">
        <f t="shared" si="87"/>
        <v>0</v>
      </c>
      <c r="M1122" s="28">
        <v>103.4</v>
      </c>
      <c r="N1122" s="13">
        <f t="shared" si="88"/>
        <v>0</v>
      </c>
      <c r="O1122" s="13">
        <v>40.11</v>
      </c>
      <c r="P1122" s="13">
        <f>'1- EC horaire'!O1122</f>
        <v>0</v>
      </c>
      <c r="Q1122" s="29">
        <f t="shared" si="89"/>
        <v>0</v>
      </c>
    </row>
    <row r="1123" spans="1:17">
      <c r="A1123" s="107">
        <v>1121</v>
      </c>
      <c r="B1123" s="10">
        <v>2</v>
      </c>
      <c r="C1123" s="10">
        <v>16</v>
      </c>
      <c r="D1123" s="11">
        <v>17</v>
      </c>
      <c r="E1123" s="25">
        <v>26737</v>
      </c>
      <c r="F1123" s="26">
        <v>1904.3167203536946</v>
      </c>
      <c r="G1123" s="27">
        <v>0</v>
      </c>
      <c r="H1123" s="27">
        <f t="shared" si="85"/>
        <v>24832.683279646306</v>
      </c>
      <c r="I1123" s="27">
        <v>51</v>
      </c>
      <c r="J1123" s="13">
        <f t="shared" si="86"/>
        <v>24781.683279646306</v>
      </c>
      <c r="K1123" s="13">
        <v>25269</v>
      </c>
      <c r="L1123" s="13">
        <f t="shared" si="87"/>
        <v>0</v>
      </c>
      <c r="M1123" s="28">
        <v>103.4</v>
      </c>
      <c r="N1123" s="13">
        <f t="shared" si="88"/>
        <v>0</v>
      </c>
      <c r="O1123" s="13">
        <v>42.74</v>
      </c>
      <c r="P1123" s="13">
        <f>'1- EC horaire'!O1123</f>
        <v>0</v>
      </c>
      <c r="Q1123" s="29">
        <f t="shared" si="89"/>
        <v>0</v>
      </c>
    </row>
    <row r="1124" spans="1:17">
      <c r="A1124" s="107">
        <v>1122</v>
      </c>
      <c r="B1124" s="10">
        <v>2</v>
      </c>
      <c r="C1124" s="10">
        <v>16</v>
      </c>
      <c r="D1124" s="11">
        <v>18</v>
      </c>
      <c r="E1124" s="25">
        <v>28152</v>
      </c>
      <c r="F1124" s="26">
        <v>1904.1006999036945</v>
      </c>
      <c r="G1124" s="27">
        <v>0</v>
      </c>
      <c r="H1124" s="27">
        <f t="shared" si="85"/>
        <v>26247.899300096306</v>
      </c>
      <c r="I1124" s="27">
        <v>53</v>
      </c>
      <c r="J1124" s="13">
        <f t="shared" si="86"/>
        <v>26194.899300096306</v>
      </c>
      <c r="K1124" s="13">
        <v>26373</v>
      </c>
      <c r="L1124" s="13">
        <f t="shared" si="87"/>
        <v>0</v>
      </c>
      <c r="M1124" s="28">
        <v>103.4</v>
      </c>
      <c r="N1124" s="13">
        <f t="shared" si="88"/>
        <v>0</v>
      </c>
      <c r="O1124" s="13">
        <v>53.02</v>
      </c>
      <c r="P1124" s="13">
        <f>'1- EC horaire'!O1124</f>
        <v>0</v>
      </c>
      <c r="Q1124" s="29">
        <f t="shared" si="89"/>
        <v>0</v>
      </c>
    </row>
    <row r="1125" spans="1:17">
      <c r="A1125" s="107">
        <v>1123</v>
      </c>
      <c r="B1125" s="10">
        <v>2</v>
      </c>
      <c r="C1125" s="10">
        <v>16</v>
      </c>
      <c r="D1125" s="11">
        <v>19</v>
      </c>
      <c r="E1125" s="25">
        <v>28318</v>
      </c>
      <c r="F1125" s="26">
        <v>1901.1611007536947</v>
      </c>
      <c r="G1125" s="27">
        <v>0</v>
      </c>
      <c r="H1125" s="27">
        <f t="shared" si="85"/>
        <v>26416.838899246304</v>
      </c>
      <c r="I1125" s="27">
        <v>53</v>
      </c>
      <c r="J1125" s="13">
        <f t="shared" si="86"/>
        <v>26363.838899246304</v>
      </c>
      <c r="K1125" s="13">
        <v>26517</v>
      </c>
      <c r="L1125" s="13">
        <f t="shared" si="87"/>
        <v>0</v>
      </c>
      <c r="M1125" s="28">
        <v>103.4</v>
      </c>
      <c r="N1125" s="13">
        <f t="shared" si="88"/>
        <v>0</v>
      </c>
      <c r="O1125" s="13">
        <v>56.76</v>
      </c>
      <c r="P1125" s="13">
        <f>'1- EC horaire'!O1125</f>
        <v>0</v>
      </c>
      <c r="Q1125" s="29">
        <f t="shared" si="89"/>
        <v>0</v>
      </c>
    </row>
    <row r="1126" spans="1:17">
      <c r="A1126" s="107">
        <v>1124</v>
      </c>
      <c r="B1126" s="10">
        <v>2</v>
      </c>
      <c r="C1126" s="10">
        <v>16</v>
      </c>
      <c r="D1126" s="11">
        <v>20</v>
      </c>
      <c r="E1126" s="25">
        <v>28154</v>
      </c>
      <c r="F1126" s="26">
        <v>1904.2304166536946</v>
      </c>
      <c r="G1126" s="27">
        <v>0</v>
      </c>
      <c r="H1126" s="27">
        <f t="shared" si="85"/>
        <v>26249.769583346304</v>
      </c>
      <c r="I1126" s="27">
        <v>52</v>
      </c>
      <c r="J1126" s="13">
        <f t="shared" si="86"/>
        <v>26197.769583346304</v>
      </c>
      <c r="K1126" s="13">
        <v>26374</v>
      </c>
      <c r="L1126" s="13">
        <f t="shared" si="87"/>
        <v>0</v>
      </c>
      <c r="M1126" s="28">
        <v>103.4</v>
      </c>
      <c r="N1126" s="13">
        <f t="shared" si="88"/>
        <v>0</v>
      </c>
      <c r="O1126" s="13">
        <v>54.03</v>
      </c>
      <c r="P1126" s="13">
        <f>'1- EC horaire'!O1126</f>
        <v>0</v>
      </c>
      <c r="Q1126" s="29">
        <f t="shared" si="89"/>
        <v>0</v>
      </c>
    </row>
    <row r="1127" spans="1:17">
      <c r="A1127" s="107">
        <v>1125</v>
      </c>
      <c r="B1127" s="10">
        <v>2</v>
      </c>
      <c r="C1127" s="10">
        <v>16</v>
      </c>
      <c r="D1127" s="11">
        <v>21</v>
      </c>
      <c r="E1127" s="25">
        <v>27545</v>
      </c>
      <c r="F1127" s="26">
        <v>1899.3339701536945</v>
      </c>
      <c r="G1127" s="27">
        <v>0</v>
      </c>
      <c r="H1127" s="27">
        <f t="shared" si="85"/>
        <v>25645.666029846307</v>
      </c>
      <c r="I1127" s="27">
        <v>51</v>
      </c>
      <c r="J1127" s="13">
        <f t="shared" si="86"/>
        <v>25594.666029846307</v>
      </c>
      <c r="K1127" s="13">
        <v>25876</v>
      </c>
      <c r="L1127" s="13">
        <f t="shared" si="87"/>
        <v>0</v>
      </c>
      <c r="M1127" s="28">
        <v>103.4</v>
      </c>
      <c r="N1127" s="13">
        <f t="shared" si="88"/>
        <v>0</v>
      </c>
      <c r="O1127" s="13">
        <v>47.48</v>
      </c>
      <c r="P1127" s="13">
        <f>'1- EC horaire'!O1127</f>
        <v>0</v>
      </c>
      <c r="Q1127" s="29">
        <f t="shared" si="89"/>
        <v>0</v>
      </c>
    </row>
    <row r="1128" spans="1:17">
      <c r="A1128" s="107">
        <v>1126</v>
      </c>
      <c r="B1128" s="10">
        <v>2</v>
      </c>
      <c r="C1128" s="10">
        <v>16</v>
      </c>
      <c r="D1128" s="11">
        <v>22</v>
      </c>
      <c r="E1128" s="25">
        <v>26502</v>
      </c>
      <c r="F1128" s="26">
        <v>1888.0362695536946</v>
      </c>
      <c r="G1128" s="27">
        <v>0</v>
      </c>
      <c r="H1128" s="27">
        <f t="shared" si="85"/>
        <v>24613.963730446307</v>
      </c>
      <c r="I1128" s="27">
        <v>48</v>
      </c>
      <c r="J1128" s="13">
        <f t="shared" si="86"/>
        <v>24565.963730446307</v>
      </c>
      <c r="K1128" s="13">
        <v>25060</v>
      </c>
      <c r="L1128" s="13">
        <f t="shared" si="87"/>
        <v>0</v>
      </c>
      <c r="M1128" s="28">
        <v>103.4</v>
      </c>
      <c r="N1128" s="13">
        <f t="shared" si="88"/>
        <v>0</v>
      </c>
      <c r="O1128" s="13">
        <v>43.87</v>
      </c>
      <c r="P1128" s="13">
        <f>'1- EC horaire'!O1128</f>
        <v>0</v>
      </c>
      <c r="Q1128" s="29">
        <f t="shared" si="89"/>
        <v>0</v>
      </c>
    </row>
    <row r="1129" spans="1:17">
      <c r="A1129" s="107">
        <v>1127</v>
      </c>
      <c r="B1129" s="10">
        <v>2</v>
      </c>
      <c r="C1129" s="10">
        <v>16</v>
      </c>
      <c r="D1129" s="11">
        <v>23</v>
      </c>
      <c r="E1129" s="25">
        <v>25402</v>
      </c>
      <c r="F1129" s="26">
        <v>1891.8555442536945</v>
      </c>
      <c r="G1129" s="27">
        <v>0</v>
      </c>
      <c r="H1129" s="27">
        <f t="shared" si="85"/>
        <v>23510.144455746304</v>
      </c>
      <c r="I1129" s="27">
        <v>45</v>
      </c>
      <c r="J1129" s="13">
        <f t="shared" si="86"/>
        <v>23465.144455746304</v>
      </c>
      <c r="K1129" s="13">
        <v>24061</v>
      </c>
      <c r="L1129" s="13">
        <f t="shared" si="87"/>
        <v>0</v>
      </c>
      <c r="M1129" s="28">
        <v>103.4</v>
      </c>
      <c r="N1129" s="13">
        <f t="shared" si="88"/>
        <v>0</v>
      </c>
      <c r="O1129" s="13">
        <v>41.34</v>
      </c>
      <c r="P1129" s="13">
        <f>'1- EC horaire'!O1129</f>
        <v>0</v>
      </c>
      <c r="Q1129" s="29">
        <f t="shared" si="89"/>
        <v>0</v>
      </c>
    </row>
    <row r="1130" spans="1:17">
      <c r="A1130" s="107">
        <v>1128</v>
      </c>
      <c r="B1130" s="10">
        <v>2</v>
      </c>
      <c r="C1130" s="10">
        <v>16</v>
      </c>
      <c r="D1130" s="11">
        <v>24</v>
      </c>
      <c r="E1130" s="25">
        <v>24304</v>
      </c>
      <c r="F1130" s="26">
        <v>1896.1192307536946</v>
      </c>
      <c r="G1130" s="27">
        <v>0</v>
      </c>
      <c r="H1130" s="27">
        <f t="shared" si="85"/>
        <v>22407.880769246305</v>
      </c>
      <c r="I1130" s="27">
        <v>43</v>
      </c>
      <c r="J1130" s="13">
        <f t="shared" si="86"/>
        <v>22364.880769246305</v>
      </c>
      <c r="K1130" s="13">
        <v>23191</v>
      </c>
      <c r="L1130" s="13">
        <f t="shared" si="87"/>
        <v>0</v>
      </c>
      <c r="M1130" s="28">
        <v>103.4</v>
      </c>
      <c r="N1130" s="13">
        <f t="shared" si="88"/>
        <v>0</v>
      </c>
      <c r="O1130" s="13">
        <v>37.79</v>
      </c>
      <c r="P1130" s="13">
        <f>'1- EC horaire'!O1130</f>
        <v>0</v>
      </c>
      <c r="Q1130" s="29">
        <f t="shared" si="89"/>
        <v>0</v>
      </c>
    </row>
    <row r="1131" spans="1:17">
      <c r="A1131" s="107">
        <v>1129</v>
      </c>
      <c r="B1131" s="10">
        <v>2</v>
      </c>
      <c r="C1131" s="10">
        <v>17</v>
      </c>
      <c r="D1131" s="11">
        <v>1</v>
      </c>
      <c r="E1131" s="25">
        <v>24083</v>
      </c>
      <c r="F1131" s="26">
        <v>1894.3461664536944</v>
      </c>
      <c r="G1131" s="27">
        <v>0</v>
      </c>
      <c r="H1131" s="27">
        <f t="shared" si="85"/>
        <v>22188.653833546305</v>
      </c>
      <c r="I1131" s="27">
        <v>42</v>
      </c>
      <c r="J1131" s="13">
        <f t="shared" si="86"/>
        <v>22146.653833546305</v>
      </c>
      <c r="K1131" s="13">
        <v>23055</v>
      </c>
      <c r="L1131" s="13">
        <f t="shared" si="87"/>
        <v>0</v>
      </c>
      <c r="M1131" s="28">
        <v>103.4</v>
      </c>
      <c r="N1131" s="13">
        <f t="shared" si="88"/>
        <v>0</v>
      </c>
      <c r="O1131" s="13">
        <v>37.46</v>
      </c>
      <c r="P1131" s="13">
        <f>'1- EC horaire'!O1131</f>
        <v>0</v>
      </c>
      <c r="Q1131" s="29">
        <f t="shared" si="89"/>
        <v>0</v>
      </c>
    </row>
    <row r="1132" spans="1:17">
      <c r="A1132" s="107">
        <v>1130</v>
      </c>
      <c r="B1132" s="10">
        <v>2</v>
      </c>
      <c r="C1132" s="10">
        <v>17</v>
      </c>
      <c r="D1132" s="11">
        <v>2</v>
      </c>
      <c r="E1132" s="25">
        <v>24064</v>
      </c>
      <c r="F1132" s="26">
        <v>1889.3996524536947</v>
      </c>
      <c r="G1132" s="27">
        <v>0</v>
      </c>
      <c r="H1132" s="27">
        <f t="shared" si="85"/>
        <v>22174.600347546304</v>
      </c>
      <c r="I1132" s="27">
        <v>43</v>
      </c>
      <c r="J1132" s="13">
        <f t="shared" si="86"/>
        <v>22131.600347546304</v>
      </c>
      <c r="K1132" s="13">
        <v>23026</v>
      </c>
      <c r="L1132" s="13">
        <f t="shared" si="87"/>
        <v>0</v>
      </c>
      <c r="M1132" s="28">
        <v>103.4</v>
      </c>
      <c r="N1132" s="13">
        <f t="shared" si="88"/>
        <v>0</v>
      </c>
      <c r="O1132" s="13">
        <v>35.81</v>
      </c>
      <c r="P1132" s="13">
        <f>'1- EC horaire'!O1132</f>
        <v>0</v>
      </c>
      <c r="Q1132" s="29">
        <f t="shared" si="89"/>
        <v>0</v>
      </c>
    </row>
    <row r="1133" spans="1:17">
      <c r="A1133" s="107">
        <v>1131</v>
      </c>
      <c r="B1133" s="10">
        <v>2</v>
      </c>
      <c r="C1133" s="10">
        <v>17</v>
      </c>
      <c r="D1133" s="11">
        <v>3</v>
      </c>
      <c r="E1133" s="25">
        <v>24245</v>
      </c>
      <c r="F1133" s="26">
        <v>1887.7833484036946</v>
      </c>
      <c r="G1133" s="27">
        <v>0</v>
      </c>
      <c r="H1133" s="27">
        <f t="shared" si="85"/>
        <v>22357.216651596304</v>
      </c>
      <c r="I1133" s="27">
        <v>42</v>
      </c>
      <c r="J1133" s="13">
        <f t="shared" si="86"/>
        <v>22315.216651596304</v>
      </c>
      <c r="K1133" s="13">
        <v>23157</v>
      </c>
      <c r="L1133" s="13">
        <f t="shared" si="87"/>
        <v>0</v>
      </c>
      <c r="M1133" s="28">
        <v>103.4</v>
      </c>
      <c r="N1133" s="13">
        <f t="shared" si="88"/>
        <v>0</v>
      </c>
      <c r="O1133" s="13">
        <v>34.090000000000003</v>
      </c>
      <c r="P1133" s="13">
        <f>'1- EC horaire'!O1133</f>
        <v>0</v>
      </c>
      <c r="Q1133" s="29">
        <f t="shared" si="89"/>
        <v>0</v>
      </c>
    </row>
    <row r="1134" spans="1:17">
      <c r="A1134" s="107">
        <v>1132</v>
      </c>
      <c r="B1134" s="10">
        <v>2</v>
      </c>
      <c r="C1134" s="10">
        <v>17</v>
      </c>
      <c r="D1134" s="11">
        <v>4</v>
      </c>
      <c r="E1134" s="25">
        <v>23801</v>
      </c>
      <c r="F1134" s="26">
        <v>1892.8037232036945</v>
      </c>
      <c r="G1134" s="27">
        <v>0</v>
      </c>
      <c r="H1134" s="27">
        <f t="shared" si="85"/>
        <v>21908.196276796305</v>
      </c>
      <c r="I1134" s="27">
        <v>45</v>
      </c>
      <c r="J1134" s="13">
        <f t="shared" si="86"/>
        <v>21863.196276796305</v>
      </c>
      <c r="K1134" s="13">
        <v>22790</v>
      </c>
      <c r="L1134" s="13">
        <f t="shared" si="87"/>
        <v>0</v>
      </c>
      <c r="M1134" s="28">
        <v>103.4</v>
      </c>
      <c r="N1134" s="13">
        <f t="shared" si="88"/>
        <v>0</v>
      </c>
      <c r="O1134" s="13">
        <v>34</v>
      </c>
      <c r="P1134" s="13">
        <f>'1- EC horaire'!O1134</f>
        <v>0</v>
      </c>
      <c r="Q1134" s="29">
        <f t="shared" si="89"/>
        <v>0</v>
      </c>
    </row>
    <row r="1135" spans="1:17">
      <c r="A1135" s="107">
        <v>1133</v>
      </c>
      <c r="B1135" s="10">
        <v>2</v>
      </c>
      <c r="C1135" s="10">
        <v>17</v>
      </c>
      <c r="D1135" s="11">
        <v>5</v>
      </c>
      <c r="E1135" s="25">
        <v>24588</v>
      </c>
      <c r="F1135" s="26">
        <v>1897.2991366536946</v>
      </c>
      <c r="G1135" s="27">
        <v>0</v>
      </c>
      <c r="H1135" s="27">
        <f t="shared" si="85"/>
        <v>22690.700863346305</v>
      </c>
      <c r="I1135" s="27">
        <v>48</v>
      </c>
      <c r="J1135" s="13">
        <f t="shared" si="86"/>
        <v>22642.700863346305</v>
      </c>
      <c r="K1135" s="13">
        <v>23445</v>
      </c>
      <c r="L1135" s="13">
        <f t="shared" si="87"/>
        <v>0</v>
      </c>
      <c r="M1135" s="28">
        <v>103.4</v>
      </c>
      <c r="N1135" s="13">
        <f t="shared" si="88"/>
        <v>0</v>
      </c>
      <c r="O1135" s="13">
        <v>34.85</v>
      </c>
      <c r="P1135" s="13">
        <f>'1- EC horaire'!O1135</f>
        <v>0</v>
      </c>
      <c r="Q1135" s="29">
        <f t="shared" si="89"/>
        <v>0</v>
      </c>
    </row>
    <row r="1136" spans="1:17">
      <c r="A1136" s="107">
        <v>1134</v>
      </c>
      <c r="B1136" s="10">
        <v>2</v>
      </c>
      <c r="C1136" s="10">
        <v>17</v>
      </c>
      <c r="D1136" s="11">
        <v>6</v>
      </c>
      <c r="E1136" s="25">
        <v>26320</v>
      </c>
      <c r="F1136" s="26">
        <v>1893.7621374036946</v>
      </c>
      <c r="G1136" s="27">
        <v>0</v>
      </c>
      <c r="H1136" s="27">
        <f t="shared" si="85"/>
        <v>24426.237862596307</v>
      </c>
      <c r="I1136" s="27">
        <v>52</v>
      </c>
      <c r="J1136" s="13">
        <f t="shared" si="86"/>
        <v>24374.237862596307</v>
      </c>
      <c r="K1136" s="13">
        <v>24861</v>
      </c>
      <c r="L1136" s="13">
        <f t="shared" si="87"/>
        <v>0</v>
      </c>
      <c r="M1136" s="28">
        <v>103.4</v>
      </c>
      <c r="N1136" s="13">
        <f t="shared" si="88"/>
        <v>0</v>
      </c>
      <c r="O1136" s="13">
        <v>37.409999999999997</v>
      </c>
      <c r="P1136" s="13">
        <f>'1- EC horaire'!O1136</f>
        <v>0</v>
      </c>
      <c r="Q1136" s="29">
        <f t="shared" si="89"/>
        <v>0</v>
      </c>
    </row>
    <row r="1137" spans="1:17">
      <c r="A1137" s="107">
        <v>1135</v>
      </c>
      <c r="B1137" s="10">
        <v>2</v>
      </c>
      <c r="C1137" s="10">
        <v>17</v>
      </c>
      <c r="D1137" s="11">
        <v>7</v>
      </c>
      <c r="E1137" s="25">
        <v>28709</v>
      </c>
      <c r="F1137" s="26">
        <v>1892.0776844536945</v>
      </c>
      <c r="G1137" s="27">
        <v>0</v>
      </c>
      <c r="H1137" s="27">
        <f t="shared" si="85"/>
        <v>26816.922315546304</v>
      </c>
      <c r="I1137" s="27">
        <v>56</v>
      </c>
      <c r="J1137" s="13">
        <f t="shared" si="86"/>
        <v>26760.922315546304</v>
      </c>
      <c r="K1137" s="13">
        <v>26813</v>
      </c>
      <c r="L1137" s="13">
        <f t="shared" si="87"/>
        <v>0</v>
      </c>
      <c r="M1137" s="28">
        <v>103.4</v>
      </c>
      <c r="N1137" s="13">
        <f t="shared" si="88"/>
        <v>0</v>
      </c>
      <c r="O1137" s="13">
        <v>42.84</v>
      </c>
      <c r="P1137" s="13">
        <f>'1- EC horaire'!O1137</f>
        <v>0</v>
      </c>
      <c r="Q1137" s="29">
        <f t="shared" si="89"/>
        <v>0</v>
      </c>
    </row>
    <row r="1138" spans="1:17">
      <c r="A1138" s="107">
        <v>1136</v>
      </c>
      <c r="B1138" s="10">
        <v>2</v>
      </c>
      <c r="C1138" s="10">
        <v>17</v>
      </c>
      <c r="D1138" s="11">
        <v>8</v>
      </c>
      <c r="E1138" s="25">
        <v>29359</v>
      </c>
      <c r="F1138" s="26">
        <v>1896.1236458536946</v>
      </c>
      <c r="G1138" s="27">
        <v>0</v>
      </c>
      <c r="H1138" s="27">
        <f t="shared" si="85"/>
        <v>27462.876354146305</v>
      </c>
      <c r="I1138" s="27">
        <v>56</v>
      </c>
      <c r="J1138" s="13">
        <f t="shared" si="86"/>
        <v>27406.876354146305</v>
      </c>
      <c r="K1138" s="13">
        <v>27293</v>
      </c>
      <c r="L1138" s="13">
        <f t="shared" si="87"/>
        <v>113.87635414630495</v>
      </c>
      <c r="M1138" s="28">
        <v>103.4</v>
      </c>
      <c r="N1138" s="13">
        <f t="shared" si="88"/>
        <v>11774.815018727932</v>
      </c>
      <c r="O1138" s="13">
        <v>44.73</v>
      </c>
      <c r="P1138" s="13">
        <f>'1- EC horaire'!O1138</f>
        <v>75.086530976670474</v>
      </c>
      <c r="Q1138" s="29">
        <f t="shared" si="89"/>
        <v>38.789823169634474</v>
      </c>
    </row>
    <row r="1139" spans="1:17">
      <c r="A1139" s="107">
        <v>1137</v>
      </c>
      <c r="B1139" s="10">
        <v>2</v>
      </c>
      <c r="C1139" s="10">
        <v>17</v>
      </c>
      <c r="D1139" s="11">
        <v>9</v>
      </c>
      <c r="E1139" s="25">
        <v>28120</v>
      </c>
      <c r="F1139" s="26">
        <v>1916.6423594536946</v>
      </c>
      <c r="G1139" s="27">
        <v>0</v>
      </c>
      <c r="H1139" s="27">
        <f t="shared" si="85"/>
        <v>26203.357640546306</v>
      </c>
      <c r="I1139" s="27">
        <v>52</v>
      </c>
      <c r="J1139" s="13">
        <f t="shared" si="86"/>
        <v>26151.357640546306</v>
      </c>
      <c r="K1139" s="13">
        <v>26299</v>
      </c>
      <c r="L1139" s="13">
        <f t="shared" si="87"/>
        <v>0</v>
      </c>
      <c r="M1139" s="28">
        <v>103.4</v>
      </c>
      <c r="N1139" s="13">
        <f t="shared" si="88"/>
        <v>0</v>
      </c>
      <c r="O1139" s="13">
        <v>44.24</v>
      </c>
      <c r="P1139" s="13">
        <f>'1- EC horaire'!O1139</f>
        <v>0</v>
      </c>
      <c r="Q1139" s="29">
        <f t="shared" si="89"/>
        <v>0</v>
      </c>
    </row>
    <row r="1140" spans="1:17">
      <c r="A1140" s="107">
        <v>1138</v>
      </c>
      <c r="B1140" s="10">
        <v>2</v>
      </c>
      <c r="C1140" s="10">
        <v>17</v>
      </c>
      <c r="D1140" s="11">
        <v>10</v>
      </c>
      <c r="E1140" s="25">
        <v>26760</v>
      </c>
      <c r="F1140" s="26">
        <v>1919.5422179536945</v>
      </c>
      <c r="G1140" s="27">
        <v>0</v>
      </c>
      <c r="H1140" s="27">
        <f t="shared" si="85"/>
        <v>24840.457782046306</v>
      </c>
      <c r="I1140" s="27">
        <v>49</v>
      </c>
      <c r="J1140" s="13">
        <f t="shared" si="86"/>
        <v>24791.457782046306</v>
      </c>
      <c r="K1140" s="13">
        <v>25278</v>
      </c>
      <c r="L1140" s="13">
        <f t="shared" si="87"/>
        <v>0</v>
      </c>
      <c r="M1140" s="28">
        <v>103.4</v>
      </c>
      <c r="N1140" s="13">
        <f t="shared" si="88"/>
        <v>0</v>
      </c>
      <c r="O1140" s="13">
        <v>45.63</v>
      </c>
      <c r="P1140" s="13">
        <f>'1- EC horaire'!O1140</f>
        <v>0</v>
      </c>
      <c r="Q1140" s="29">
        <f t="shared" si="89"/>
        <v>0</v>
      </c>
    </row>
    <row r="1141" spans="1:17">
      <c r="A1141" s="107">
        <v>1139</v>
      </c>
      <c r="B1141" s="10">
        <v>2</v>
      </c>
      <c r="C1141" s="10">
        <v>17</v>
      </c>
      <c r="D1141" s="11">
        <v>11</v>
      </c>
      <c r="E1141" s="25">
        <v>25805</v>
      </c>
      <c r="F1141" s="26">
        <v>1910.0193740536945</v>
      </c>
      <c r="G1141" s="27">
        <v>0</v>
      </c>
      <c r="H1141" s="27">
        <f t="shared" si="85"/>
        <v>23894.980625946304</v>
      </c>
      <c r="I1141" s="27">
        <v>48</v>
      </c>
      <c r="J1141" s="13">
        <f t="shared" si="86"/>
        <v>23846.980625946304</v>
      </c>
      <c r="K1141" s="13">
        <v>24394</v>
      </c>
      <c r="L1141" s="13">
        <f t="shared" si="87"/>
        <v>0</v>
      </c>
      <c r="M1141" s="28">
        <v>103.4</v>
      </c>
      <c r="N1141" s="13">
        <f t="shared" si="88"/>
        <v>0</v>
      </c>
      <c r="O1141" s="13">
        <v>44.86</v>
      </c>
      <c r="P1141" s="13">
        <f>'1- EC horaire'!O1141</f>
        <v>0</v>
      </c>
      <c r="Q1141" s="29">
        <f t="shared" si="89"/>
        <v>0</v>
      </c>
    </row>
    <row r="1142" spans="1:17">
      <c r="A1142" s="107">
        <v>1140</v>
      </c>
      <c r="B1142" s="10">
        <v>2</v>
      </c>
      <c r="C1142" s="10">
        <v>17</v>
      </c>
      <c r="D1142" s="11">
        <v>12</v>
      </c>
      <c r="E1142" s="25">
        <v>25241</v>
      </c>
      <c r="F1142" s="26">
        <v>1886.7473236536946</v>
      </c>
      <c r="G1142" s="27">
        <v>0</v>
      </c>
      <c r="H1142" s="27">
        <f t="shared" si="85"/>
        <v>23354.252676346307</v>
      </c>
      <c r="I1142" s="27">
        <v>45</v>
      </c>
      <c r="J1142" s="13">
        <f t="shared" si="86"/>
        <v>23309.252676346307</v>
      </c>
      <c r="K1142" s="13">
        <v>23915</v>
      </c>
      <c r="L1142" s="13">
        <f t="shared" si="87"/>
        <v>0</v>
      </c>
      <c r="M1142" s="28">
        <v>103.4</v>
      </c>
      <c r="N1142" s="13">
        <f t="shared" si="88"/>
        <v>0</v>
      </c>
      <c r="O1142" s="13">
        <v>44.02</v>
      </c>
      <c r="P1142" s="13">
        <f>'1- EC horaire'!O1142</f>
        <v>0</v>
      </c>
      <c r="Q1142" s="29">
        <f t="shared" si="89"/>
        <v>0</v>
      </c>
    </row>
    <row r="1143" spans="1:17">
      <c r="A1143" s="107">
        <v>1141</v>
      </c>
      <c r="B1143" s="10">
        <v>2</v>
      </c>
      <c r="C1143" s="10">
        <v>17</v>
      </c>
      <c r="D1143" s="11">
        <v>13</v>
      </c>
      <c r="E1143" s="25">
        <v>24299</v>
      </c>
      <c r="F1143" s="26">
        <v>1884.3543761536946</v>
      </c>
      <c r="G1143" s="27">
        <v>0</v>
      </c>
      <c r="H1143" s="27">
        <f t="shared" si="85"/>
        <v>22414.645623846307</v>
      </c>
      <c r="I1143" s="27">
        <v>44</v>
      </c>
      <c r="J1143" s="13">
        <f t="shared" si="86"/>
        <v>22370.645623846307</v>
      </c>
      <c r="K1143" s="13">
        <v>23200</v>
      </c>
      <c r="L1143" s="13">
        <f t="shared" si="87"/>
        <v>0</v>
      </c>
      <c r="M1143" s="28">
        <v>103.4</v>
      </c>
      <c r="N1143" s="13">
        <f t="shared" si="88"/>
        <v>0</v>
      </c>
      <c r="O1143" s="13">
        <v>41.81</v>
      </c>
      <c r="P1143" s="13">
        <f>'1- EC horaire'!O1143</f>
        <v>0</v>
      </c>
      <c r="Q1143" s="29">
        <f t="shared" si="89"/>
        <v>0</v>
      </c>
    </row>
    <row r="1144" spans="1:17">
      <c r="A1144" s="107">
        <v>1142</v>
      </c>
      <c r="B1144" s="10">
        <v>2</v>
      </c>
      <c r="C1144" s="10">
        <v>17</v>
      </c>
      <c r="D1144" s="11">
        <v>14</v>
      </c>
      <c r="E1144" s="25">
        <v>24025</v>
      </c>
      <c r="F1144" s="26">
        <v>1873.5795359536946</v>
      </c>
      <c r="G1144" s="27">
        <v>0</v>
      </c>
      <c r="H1144" s="27">
        <f t="shared" si="85"/>
        <v>22151.420464046307</v>
      </c>
      <c r="I1144" s="27">
        <v>43</v>
      </c>
      <c r="J1144" s="13">
        <f t="shared" si="86"/>
        <v>22108.420464046307</v>
      </c>
      <c r="K1144" s="13">
        <v>23013</v>
      </c>
      <c r="L1144" s="13">
        <f t="shared" si="87"/>
        <v>0</v>
      </c>
      <c r="M1144" s="28">
        <v>103.4</v>
      </c>
      <c r="N1144" s="13">
        <f t="shared" si="88"/>
        <v>0</v>
      </c>
      <c r="O1144" s="13">
        <v>40.21</v>
      </c>
      <c r="P1144" s="13">
        <f>'1- EC horaire'!O1144</f>
        <v>0</v>
      </c>
      <c r="Q1144" s="29">
        <f t="shared" si="89"/>
        <v>0</v>
      </c>
    </row>
    <row r="1145" spans="1:17">
      <c r="A1145" s="107">
        <v>1143</v>
      </c>
      <c r="B1145" s="10">
        <v>2</v>
      </c>
      <c r="C1145" s="10">
        <v>17</v>
      </c>
      <c r="D1145" s="11">
        <v>15</v>
      </c>
      <c r="E1145" s="25">
        <v>23701</v>
      </c>
      <c r="F1145" s="26">
        <v>1877.4814233036946</v>
      </c>
      <c r="G1145" s="27">
        <v>0</v>
      </c>
      <c r="H1145" s="27">
        <f t="shared" si="85"/>
        <v>21823.518576696304</v>
      </c>
      <c r="I1145" s="27">
        <v>44</v>
      </c>
      <c r="J1145" s="13">
        <f t="shared" si="86"/>
        <v>21779.518576696304</v>
      </c>
      <c r="K1145" s="13">
        <v>22715</v>
      </c>
      <c r="L1145" s="13">
        <f t="shared" si="87"/>
        <v>0</v>
      </c>
      <c r="M1145" s="28">
        <v>103.4</v>
      </c>
      <c r="N1145" s="13">
        <f t="shared" si="88"/>
        <v>0</v>
      </c>
      <c r="O1145" s="13">
        <v>38.94</v>
      </c>
      <c r="P1145" s="13">
        <f>'1- EC horaire'!O1145</f>
        <v>0</v>
      </c>
      <c r="Q1145" s="29">
        <f t="shared" si="89"/>
        <v>0</v>
      </c>
    </row>
    <row r="1146" spans="1:17">
      <c r="A1146" s="107">
        <v>1144</v>
      </c>
      <c r="B1146" s="10">
        <v>2</v>
      </c>
      <c r="C1146" s="10">
        <v>17</v>
      </c>
      <c r="D1146" s="11">
        <v>16</v>
      </c>
      <c r="E1146" s="25">
        <v>23978</v>
      </c>
      <c r="F1146" s="26">
        <v>1872.1661159036946</v>
      </c>
      <c r="G1146" s="27">
        <v>0</v>
      </c>
      <c r="H1146" s="27">
        <f t="shared" si="85"/>
        <v>22105.833884096304</v>
      </c>
      <c r="I1146" s="27">
        <v>44</v>
      </c>
      <c r="J1146" s="13">
        <f t="shared" si="86"/>
        <v>22061.833884096304</v>
      </c>
      <c r="K1146" s="13">
        <v>22964</v>
      </c>
      <c r="L1146" s="13">
        <f t="shared" si="87"/>
        <v>0</v>
      </c>
      <c r="M1146" s="28">
        <v>103.4</v>
      </c>
      <c r="N1146" s="13">
        <f t="shared" si="88"/>
        <v>0</v>
      </c>
      <c r="O1146" s="13">
        <v>38.520000000000003</v>
      </c>
      <c r="P1146" s="13">
        <f>'1- EC horaire'!O1146</f>
        <v>0</v>
      </c>
      <c r="Q1146" s="29">
        <f t="shared" si="89"/>
        <v>0</v>
      </c>
    </row>
    <row r="1147" spans="1:17">
      <c r="A1147" s="107">
        <v>1145</v>
      </c>
      <c r="B1147" s="10">
        <v>2</v>
      </c>
      <c r="C1147" s="10">
        <v>17</v>
      </c>
      <c r="D1147" s="11">
        <v>17</v>
      </c>
      <c r="E1147" s="25">
        <v>25290</v>
      </c>
      <c r="F1147" s="26">
        <v>1877.5727637036946</v>
      </c>
      <c r="G1147" s="27">
        <v>0</v>
      </c>
      <c r="H1147" s="27">
        <f t="shared" si="85"/>
        <v>23412.427236296306</v>
      </c>
      <c r="I1147" s="27">
        <v>49</v>
      </c>
      <c r="J1147" s="13">
        <f t="shared" si="86"/>
        <v>23363.427236296306</v>
      </c>
      <c r="K1147" s="13">
        <v>23976</v>
      </c>
      <c r="L1147" s="13">
        <f t="shared" si="87"/>
        <v>0</v>
      </c>
      <c r="M1147" s="28">
        <v>103.4</v>
      </c>
      <c r="N1147" s="13">
        <f t="shared" si="88"/>
        <v>0</v>
      </c>
      <c r="O1147" s="13">
        <v>40.369999999999997</v>
      </c>
      <c r="P1147" s="13">
        <f>'1- EC horaire'!O1147</f>
        <v>0</v>
      </c>
      <c r="Q1147" s="29">
        <f t="shared" si="89"/>
        <v>0</v>
      </c>
    </row>
    <row r="1148" spans="1:17">
      <c r="A1148" s="107">
        <v>1146</v>
      </c>
      <c r="B1148" s="10">
        <v>2</v>
      </c>
      <c r="C1148" s="10">
        <v>17</v>
      </c>
      <c r="D1148" s="11">
        <v>18</v>
      </c>
      <c r="E1148" s="25">
        <v>27473</v>
      </c>
      <c r="F1148" s="26">
        <v>1885.1985508536945</v>
      </c>
      <c r="G1148" s="27">
        <v>0</v>
      </c>
      <c r="H1148" s="27">
        <f t="shared" si="85"/>
        <v>25587.801449146304</v>
      </c>
      <c r="I1148" s="27">
        <v>53</v>
      </c>
      <c r="J1148" s="13">
        <f t="shared" si="86"/>
        <v>25534.801449146304</v>
      </c>
      <c r="K1148" s="13">
        <v>25811</v>
      </c>
      <c r="L1148" s="13">
        <f t="shared" si="87"/>
        <v>0</v>
      </c>
      <c r="M1148" s="28">
        <v>103.4</v>
      </c>
      <c r="N1148" s="13">
        <f t="shared" si="88"/>
        <v>0</v>
      </c>
      <c r="O1148" s="13">
        <v>47.83</v>
      </c>
      <c r="P1148" s="13">
        <f>'1- EC horaire'!O1148</f>
        <v>0</v>
      </c>
      <c r="Q1148" s="29">
        <f t="shared" si="89"/>
        <v>0</v>
      </c>
    </row>
    <row r="1149" spans="1:17">
      <c r="A1149" s="107">
        <v>1147</v>
      </c>
      <c r="B1149" s="10">
        <v>2</v>
      </c>
      <c r="C1149" s="10">
        <v>17</v>
      </c>
      <c r="D1149" s="11">
        <v>19</v>
      </c>
      <c r="E1149" s="25">
        <v>27890</v>
      </c>
      <c r="F1149" s="26">
        <v>1879.4664617536946</v>
      </c>
      <c r="G1149" s="27">
        <v>0</v>
      </c>
      <c r="H1149" s="27">
        <f t="shared" si="85"/>
        <v>26010.533538246305</v>
      </c>
      <c r="I1149" s="27">
        <v>52</v>
      </c>
      <c r="J1149" s="13">
        <f t="shared" si="86"/>
        <v>25958.533538246305</v>
      </c>
      <c r="K1149" s="13">
        <v>26168</v>
      </c>
      <c r="L1149" s="13">
        <f t="shared" si="87"/>
        <v>0</v>
      </c>
      <c r="M1149" s="28">
        <v>103.4</v>
      </c>
      <c r="N1149" s="13">
        <f t="shared" si="88"/>
        <v>0</v>
      </c>
      <c r="O1149" s="13">
        <v>52.52</v>
      </c>
      <c r="P1149" s="13">
        <f>'1- EC horaire'!O1149</f>
        <v>0</v>
      </c>
      <c r="Q1149" s="29">
        <f t="shared" si="89"/>
        <v>0</v>
      </c>
    </row>
    <row r="1150" spans="1:17">
      <c r="A1150" s="107">
        <v>1148</v>
      </c>
      <c r="B1150" s="10">
        <v>2</v>
      </c>
      <c r="C1150" s="10">
        <v>17</v>
      </c>
      <c r="D1150" s="11">
        <v>20</v>
      </c>
      <c r="E1150" s="25">
        <v>27626</v>
      </c>
      <c r="F1150" s="26">
        <v>1865.9361758036946</v>
      </c>
      <c r="G1150" s="27">
        <v>0</v>
      </c>
      <c r="H1150" s="27">
        <f t="shared" si="85"/>
        <v>25760.063824196306</v>
      </c>
      <c r="I1150" s="27">
        <v>52</v>
      </c>
      <c r="J1150" s="13">
        <f t="shared" si="86"/>
        <v>25708.063824196306</v>
      </c>
      <c r="K1150" s="13">
        <v>25942</v>
      </c>
      <c r="L1150" s="13">
        <f t="shared" si="87"/>
        <v>0</v>
      </c>
      <c r="M1150" s="28">
        <v>103.4</v>
      </c>
      <c r="N1150" s="13">
        <f t="shared" si="88"/>
        <v>0</v>
      </c>
      <c r="O1150" s="13">
        <v>47.66</v>
      </c>
      <c r="P1150" s="13">
        <f>'1- EC horaire'!O1150</f>
        <v>0</v>
      </c>
      <c r="Q1150" s="29">
        <f t="shared" si="89"/>
        <v>0</v>
      </c>
    </row>
    <row r="1151" spans="1:17">
      <c r="A1151" s="107">
        <v>1149</v>
      </c>
      <c r="B1151" s="10">
        <v>2</v>
      </c>
      <c r="C1151" s="10">
        <v>17</v>
      </c>
      <c r="D1151" s="11">
        <v>21</v>
      </c>
      <c r="E1151" s="25">
        <v>27029</v>
      </c>
      <c r="F1151" s="26">
        <v>1870.7621424536947</v>
      </c>
      <c r="G1151" s="27">
        <v>0</v>
      </c>
      <c r="H1151" s="27">
        <f t="shared" si="85"/>
        <v>25158.237857546304</v>
      </c>
      <c r="I1151" s="27">
        <v>50</v>
      </c>
      <c r="J1151" s="13">
        <f t="shared" si="86"/>
        <v>25108.237857546304</v>
      </c>
      <c r="K1151" s="13">
        <v>25493</v>
      </c>
      <c r="L1151" s="13">
        <f t="shared" si="87"/>
        <v>0</v>
      </c>
      <c r="M1151" s="28">
        <v>103.4</v>
      </c>
      <c r="N1151" s="13">
        <f t="shared" si="88"/>
        <v>0</v>
      </c>
      <c r="O1151" s="13">
        <v>43.86</v>
      </c>
      <c r="P1151" s="13">
        <f>'1- EC horaire'!O1151</f>
        <v>0</v>
      </c>
      <c r="Q1151" s="29">
        <f t="shared" si="89"/>
        <v>0</v>
      </c>
    </row>
    <row r="1152" spans="1:17">
      <c r="A1152" s="107">
        <v>1150</v>
      </c>
      <c r="B1152" s="10">
        <v>2</v>
      </c>
      <c r="C1152" s="10">
        <v>17</v>
      </c>
      <c r="D1152" s="11">
        <v>22</v>
      </c>
      <c r="E1152" s="25">
        <v>26353</v>
      </c>
      <c r="F1152" s="26">
        <v>1886.8442017036946</v>
      </c>
      <c r="G1152" s="27">
        <v>0</v>
      </c>
      <c r="H1152" s="27">
        <f t="shared" si="85"/>
        <v>24466.155798296306</v>
      </c>
      <c r="I1152" s="27">
        <v>49</v>
      </c>
      <c r="J1152" s="13">
        <f t="shared" si="86"/>
        <v>24417.155798296306</v>
      </c>
      <c r="K1152" s="13">
        <v>24933</v>
      </c>
      <c r="L1152" s="13">
        <f t="shared" si="87"/>
        <v>0</v>
      </c>
      <c r="M1152" s="28">
        <v>103.4</v>
      </c>
      <c r="N1152" s="13">
        <f t="shared" si="88"/>
        <v>0</v>
      </c>
      <c r="O1152" s="13">
        <v>40.9</v>
      </c>
      <c r="P1152" s="13">
        <f>'1- EC horaire'!O1152</f>
        <v>0</v>
      </c>
      <c r="Q1152" s="29">
        <f t="shared" si="89"/>
        <v>0</v>
      </c>
    </row>
    <row r="1153" spans="1:17">
      <c r="A1153" s="107">
        <v>1151</v>
      </c>
      <c r="B1153" s="10">
        <v>2</v>
      </c>
      <c r="C1153" s="10">
        <v>17</v>
      </c>
      <c r="D1153" s="11">
        <v>23</v>
      </c>
      <c r="E1153" s="25">
        <v>25547</v>
      </c>
      <c r="F1153" s="26">
        <v>1887.2386444536946</v>
      </c>
      <c r="G1153" s="27">
        <v>0</v>
      </c>
      <c r="H1153" s="27">
        <f t="shared" si="85"/>
        <v>23659.761355546307</v>
      </c>
      <c r="I1153" s="27">
        <v>45</v>
      </c>
      <c r="J1153" s="13">
        <f t="shared" si="86"/>
        <v>23614.761355546307</v>
      </c>
      <c r="K1153" s="13">
        <v>24192</v>
      </c>
      <c r="L1153" s="13">
        <f t="shared" si="87"/>
        <v>0</v>
      </c>
      <c r="M1153" s="28">
        <v>103.4</v>
      </c>
      <c r="N1153" s="13">
        <f t="shared" si="88"/>
        <v>0</v>
      </c>
      <c r="O1153" s="13">
        <v>39.75</v>
      </c>
      <c r="P1153" s="13">
        <f>'1- EC horaire'!O1153</f>
        <v>0</v>
      </c>
      <c r="Q1153" s="29">
        <f t="shared" si="89"/>
        <v>0</v>
      </c>
    </row>
    <row r="1154" spans="1:17">
      <c r="A1154" s="107">
        <v>1152</v>
      </c>
      <c r="B1154" s="10">
        <v>2</v>
      </c>
      <c r="C1154" s="10">
        <v>17</v>
      </c>
      <c r="D1154" s="11">
        <v>24</v>
      </c>
      <c r="E1154" s="25">
        <v>24468</v>
      </c>
      <c r="F1154" s="26">
        <v>1892.0633070036945</v>
      </c>
      <c r="G1154" s="27">
        <v>0</v>
      </c>
      <c r="H1154" s="27">
        <f t="shared" si="85"/>
        <v>22575.936692996307</v>
      </c>
      <c r="I1154" s="27">
        <v>43</v>
      </c>
      <c r="J1154" s="13">
        <f t="shared" si="86"/>
        <v>22532.936692996307</v>
      </c>
      <c r="K1154" s="13">
        <v>23364</v>
      </c>
      <c r="L1154" s="13">
        <f t="shared" si="87"/>
        <v>0</v>
      </c>
      <c r="M1154" s="28">
        <v>103.4</v>
      </c>
      <c r="N1154" s="13">
        <f t="shared" si="88"/>
        <v>0</v>
      </c>
      <c r="O1154" s="13">
        <v>40.03</v>
      </c>
      <c r="P1154" s="13">
        <f>'1- EC horaire'!O1154</f>
        <v>0</v>
      </c>
      <c r="Q1154" s="29">
        <f t="shared" si="89"/>
        <v>0</v>
      </c>
    </row>
    <row r="1155" spans="1:17">
      <c r="A1155" s="107">
        <v>1153</v>
      </c>
      <c r="B1155" s="10">
        <v>2</v>
      </c>
      <c r="C1155" s="10">
        <v>18</v>
      </c>
      <c r="D1155" s="11">
        <v>1</v>
      </c>
      <c r="E1155" s="25">
        <v>23603</v>
      </c>
      <c r="F1155" s="26">
        <v>1903.9305280036947</v>
      </c>
      <c r="G1155" s="27">
        <v>0</v>
      </c>
      <c r="H1155" s="27">
        <f t="shared" si="85"/>
        <v>21699.069471996307</v>
      </c>
      <c r="I1155" s="27">
        <v>43</v>
      </c>
      <c r="J1155" s="13">
        <f t="shared" si="86"/>
        <v>21656.069471996307</v>
      </c>
      <c r="K1155" s="13">
        <v>22612</v>
      </c>
      <c r="L1155" s="13">
        <f t="shared" si="87"/>
        <v>0</v>
      </c>
      <c r="M1155" s="28">
        <v>103.4</v>
      </c>
      <c r="N1155" s="13">
        <f t="shared" si="88"/>
        <v>0</v>
      </c>
      <c r="O1155" s="13">
        <v>30.67</v>
      </c>
      <c r="P1155" s="13">
        <f>'1- EC horaire'!O1155</f>
        <v>0</v>
      </c>
      <c r="Q1155" s="29">
        <f t="shared" si="89"/>
        <v>0</v>
      </c>
    </row>
    <row r="1156" spans="1:17">
      <c r="A1156" s="107">
        <v>1154</v>
      </c>
      <c r="B1156" s="10">
        <v>2</v>
      </c>
      <c r="C1156" s="10">
        <v>18</v>
      </c>
      <c r="D1156" s="11">
        <v>2</v>
      </c>
      <c r="E1156" s="25">
        <v>23615</v>
      </c>
      <c r="F1156" s="26">
        <v>1902.0574349536946</v>
      </c>
      <c r="G1156" s="27">
        <v>0</v>
      </c>
      <c r="H1156" s="27">
        <f t="shared" ref="H1156:H1219" si="90">E1156-G1156-F1156</f>
        <v>21712.942565046305</v>
      </c>
      <c r="I1156" s="27">
        <v>42</v>
      </c>
      <c r="J1156" s="13">
        <f t="shared" ref="J1156:J1219" si="91">H1156-I1156</f>
        <v>21670.942565046305</v>
      </c>
      <c r="K1156" s="13">
        <v>22620</v>
      </c>
      <c r="L1156" s="13">
        <f t="shared" ref="L1156:L1219" si="92">IF(J1156-K1156&gt;0,J1156-K1156,0)</f>
        <v>0</v>
      </c>
      <c r="M1156" s="28">
        <v>103.4</v>
      </c>
      <c r="N1156" s="13">
        <f t="shared" ref="N1156:N1219" si="93">L1156*M1156</f>
        <v>0</v>
      </c>
      <c r="O1156" s="13">
        <v>31.29</v>
      </c>
      <c r="P1156" s="13">
        <f>'1- EC horaire'!O1156</f>
        <v>0</v>
      </c>
      <c r="Q1156" s="29">
        <f t="shared" ref="Q1156:Q1219" si="94">L1156-P1156</f>
        <v>0</v>
      </c>
    </row>
    <row r="1157" spans="1:17">
      <c r="A1157" s="107">
        <v>1155</v>
      </c>
      <c r="B1157" s="10">
        <v>2</v>
      </c>
      <c r="C1157" s="10">
        <v>18</v>
      </c>
      <c r="D1157" s="11">
        <v>3</v>
      </c>
      <c r="E1157" s="25">
        <v>23556</v>
      </c>
      <c r="F1157" s="26">
        <v>1902.0841040536945</v>
      </c>
      <c r="G1157" s="27">
        <v>0</v>
      </c>
      <c r="H1157" s="27">
        <f t="shared" si="90"/>
        <v>21653.915895946306</v>
      </c>
      <c r="I1157" s="27">
        <v>42</v>
      </c>
      <c r="J1157" s="13">
        <f t="shared" si="91"/>
        <v>21611.915895946306</v>
      </c>
      <c r="K1157" s="13">
        <v>22580</v>
      </c>
      <c r="L1157" s="13">
        <f t="shared" si="92"/>
        <v>0</v>
      </c>
      <c r="M1157" s="28">
        <v>103.4</v>
      </c>
      <c r="N1157" s="13">
        <f t="shared" si="93"/>
        <v>0</v>
      </c>
      <c r="O1157" s="13">
        <v>27.4</v>
      </c>
      <c r="P1157" s="13">
        <f>'1- EC horaire'!O1157</f>
        <v>0</v>
      </c>
      <c r="Q1157" s="29">
        <f t="shared" si="94"/>
        <v>0</v>
      </c>
    </row>
    <row r="1158" spans="1:17">
      <c r="A1158" s="107">
        <v>1156</v>
      </c>
      <c r="B1158" s="10">
        <v>2</v>
      </c>
      <c r="C1158" s="10">
        <v>18</v>
      </c>
      <c r="D1158" s="11">
        <v>4</v>
      </c>
      <c r="E1158" s="25">
        <v>23700</v>
      </c>
      <c r="F1158" s="26">
        <v>1902.8259737036947</v>
      </c>
      <c r="G1158" s="27">
        <v>0</v>
      </c>
      <c r="H1158" s="27">
        <f t="shared" si="90"/>
        <v>21797.174026296307</v>
      </c>
      <c r="I1158" s="27">
        <v>42</v>
      </c>
      <c r="J1158" s="13">
        <f t="shared" si="91"/>
        <v>21755.174026296307</v>
      </c>
      <c r="K1158" s="13">
        <v>22694</v>
      </c>
      <c r="L1158" s="13">
        <f t="shared" si="92"/>
        <v>0</v>
      </c>
      <c r="M1158" s="28">
        <v>103.4</v>
      </c>
      <c r="N1158" s="13">
        <f t="shared" si="93"/>
        <v>0</v>
      </c>
      <c r="O1158" s="13">
        <v>25.98</v>
      </c>
      <c r="P1158" s="13">
        <f>'1- EC horaire'!O1158</f>
        <v>0</v>
      </c>
      <c r="Q1158" s="29">
        <f t="shared" si="94"/>
        <v>0</v>
      </c>
    </row>
    <row r="1159" spans="1:17">
      <c r="A1159" s="107">
        <v>1157</v>
      </c>
      <c r="B1159" s="10">
        <v>2</v>
      </c>
      <c r="C1159" s="10">
        <v>18</v>
      </c>
      <c r="D1159" s="11">
        <v>5</v>
      </c>
      <c r="E1159" s="25">
        <v>23784</v>
      </c>
      <c r="F1159" s="26">
        <v>1901.1142268536946</v>
      </c>
      <c r="G1159" s="27">
        <v>0</v>
      </c>
      <c r="H1159" s="27">
        <f t="shared" si="90"/>
        <v>21882.885773146307</v>
      </c>
      <c r="I1159" s="27">
        <v>43</v>
      </c>
      <c r="J1159" s="13">
        <f t="shared" si="91"/>
        <v>21839.885773146307</v>
      </c>
      <c r="K1159" s="13">
        <v>22770</v>
      </c>
      <c r="L1159" s="13">
        <f t="shared" si="92"/>
        <v>0</v>
      </c>
      <c r="M1159" s="28">
        <v>103.4</v>
      </c>
      <c r="N1159" s="13">
        <f t="shared" si="93"/>
        <v>0</v>
      </c>
      <c r="O1159" s="13">
        <v>26.3</v>
      </c>
      <c r="P1159" s="13">
        <f>'1- EC horaire'!O1159</f>
        <v>0</v>
      </c>
      <c r="Q1159" s="29">
        <f t="shared" si="94"/>
        <v>0</v>
      </c>
    </row>
    <row r="1160" spans="1:17">
      <c r="A1160" s="107">
        <v>1158</v>
      </c>
      <c r="B1160" s="10">
        <v>2</v>
      </c>
      <c r="C1160" s="10">
        <v>18</v>
      </c>
      <c r="D1160" s="11">
        <v>6</v>
      </c>
      <c r="E1160" s="25">
        <v>24119</v>
      </c>
      <c r="F1160" s="26">
        <v>1906.2061310536947</v>
      </c>
      <c r="G1160" s="27">
        <v>0</v>
      </c>
      <c r="H1160" s="27">
        <f t="shared" si="90"/>
        <v>22212.793868946304</v>
      </c>
      <c r="I1160" s="27">
        <v>46</v>
      </c>
      <c r="J1160" s="13">
        <f t="shared" si="91"/>
        <v>22166.793868946304</v>
      </c>
      <c r="K1160" s="13">
        <v>23073</v>
      </c>
      <c r="L1160" s="13">
        <f t="shared" si="92"/>
        <v>0</v>
      </c>
      <c r="M1160" s="28">
        <v>103.4</v>
      </c>
      <c r="N1160" s="13">
        <f t="shared" si="93"/>
        <v>0</v>
      </c>
      <c r="O1160" s="13">
        <v>25.98</v>
      </c>
      <c r="P1160" s="13">
        <f>'1- EC horaire'!O1160</f>
        <v>0</v>
      </c>
      <c r="Q1160" s="29">
        <f t="shared" si="94"/>
        <v>0</v>
      </c>
    </row>
    <row r="1161" spans="1:17">
      <c r="A1161" s="107">
        <v>1159</v>
      </c>
      <c r="B1161" s="10">
        <v>2</v>
      </c>
      <c r="C1161" s="10">
        <v>18</v>
      </c>
      <c r="D1161" s="11">
        <v>7</v>
      </c>
      <c r="E1161" s="25">
        <v>25158</v>
      </c>
      <c r="F1161" s="26">
        <v>1908.3041081036945</v>
      </c>
      <c r="G1161" s="27">
        <v>0</v>
      </c>
      <c r="H1161" s="27">
        <f t="shared" si="90"/>
        <v>23249.695891896306</v>
      </c>
      <c r="I1161" s="27">
        <v>48</v>
      </c>
      <c r="J1161" s="13">
        <f t="shared" si="91"/>
        <v>23201.695891896306</v>
      </c>
      <c r="K1161" s="13">
        <v>23847</v>
      </c>
      <c r="L1161" s="13">
        <f t="shared" si="92"/>
        <v>0</v>
      </c>
      <c r="M1161" s="28">
        <v>103.4</v>
      </c>
      <c r="N1161" s="13">
        <f t="shared" si="93"/>
        <v>0</v>
      </c>
      <c r="O1161" s="13">
        <v>27.44</v>
      </c>
      <c r="P1161" s="13">
        <f>'1- EC horaire'!O1161</f>
        <v>0</v>
      </c>
      <c r="Q1161" s="29">
        <f t="shared" si="94"/>
        <v>0</v>
      </c>
    </row>
    <row r="1162" spans="1:17">
      <c r="A1162" s="107">
        <v>1160</v>
      </c>
      <c r="B1162" s="10">
        <v>2</v>
      </c>
      <c r="C1162" s="10">
        <v>18</v>
      </c>
      <c r="D1162" s="11">
        <v>8</v>
      </c>
      <c r="E1162" s="25">
        <v>25547</v>
      </c>
      <c r="F1162" s="26">
        <v>1906.1723695036947</v>
      </c>
      <c r="G1162" s="27">
        <v>0</v>
      </c>
      <c r="H1162" s="27">
        <f t="shared" si="90"/>
        <v>23640.827630496304</v>
      </c>
      <c r="I1162" s="27">
        <v>50</v>
      </c>
      <c r="J1162" s="13">
        <f t="shared" si="91"/>
        <v>23590.827630496304</v>
      </c>
      <c r="K1162" s="13">
        <v>24171</v>
      </c>
      <c r="L1162" s="13">
        <f t="shared" si="92"/>
        <v>0</v>
      </c>
      <c r="M1162" s="28">
        <v>103.4</v>
      </c>
      <c r="N1162" s="13">
        <f t="shared" si="93"/>
        <v>0</v>
      </c>
      <c r="O1162" s="13">
        <v>19.54</v>
      </c>
      <c r="P1162" s="13">
        <f>'1- EC horaire'!O1162</f>
        <v>0</v>
      </c>
      <c r="Q1162" s="29">
        <f t="shared" si="94"/>
        <v>0</v>
      </c>
    </row>
    <row r="1163" spans="1:17">
      <c r="A1163" s="107">
        <v>1161</v>
      </c>
      <c r="B1163" s="10">
        <v>2</v>
      </c>
      <c r="C1163" s="10">
        <v>18</v>
      </c>
      <c r="D1163" s="11">
        <v>9</v>
      </c>
      <c r="E1163" s="25">
        <v>25640</v>
      </c>
      <c r="F1163" s="26">
        <v>1904.3470015036946</v>
      </c>
      <c r="G1163" s="27">
        <v>0</v>
      </c>
      <c r="H1163" s="27">
        <f t="shared" si="90"/>
        <v>23735.652998496305</v>
      </c>
      <c r="I1163" s="27">
        <v>47</v>
      </c>
      <c r="J1163" s="13">
        <f t="shared" si="91"/>
        <v>23688.652998496305</v>
      </c>
      <c r="K1163" s="13">
        <v>24265</v>
      </c>
      <c r="L1163" s="13">
        <f t="shared" si="92"/>
        <v>0</v>
      </c>
      <c r="M1163" s="28">
        <v>103.4</v>
      </c>
      <c r="N1163" s="13">
        <f t="shared" si="93"/>
        <v>0</v>
      </c>
      <c r="O1163" s="13">
        <v>25.98</v>
      </c>
      <c r="P1163" s="13">
        <f>'1- EC horaire'!O1163</f>
        <v>0</v>
      </c>
      <c r="Q1163" s="29">
        <f t="shared" si="94"/>
        <v>0</v>
      </c>
    </row>
    <row r="1164" spans="1:17">
      <c r="A1164" s="107">
        <v>1162</v>
      </c>
      <c r="B1164" s="10">
        <v>2</v>
      </c>
      <c r="C1164" s="10">
        <v>18</v>
      </c>
      <c r="D1164" s="11">
        <v>10</v>
      </c>
      <c r="E1164" s="25">
        <v>25130</v>
      </c>
      <c r="F1164" s="26">
        <v>1892.1454227036945</v>
      </c>
      <c r="G1164" s="27">
        <v>0</v>
      </c>
      <c r="H1164" s="27">
        <f t="shared" si="90"/>
        <v>23237.854577296304</v>
      </c>
      <c r="I1164" s="27">
        <v>47</v>
      </c>
      <c r="J1164" s="13">
        <f t="shared" si="91"/>
        <v>23190.854577296304</v>
      </c>
      <c r="K1164" s="13">
        <v>23846</v>
      </c>
      <c r="L1164" s="13">
        <f t="shared" si="92"/>
        <v>0</v>
      </c>
      <c r="M1164" s="28">
        <v>103.4</v>
      </c>
      <c r="N1164" s="13">
        <f t="shared" si="93"/>
        <v>0</v>
      </c>
      <c r="O1164" s="13">
        <v>30.74</v>
      </c>
      <c r="P1164" s="13">
        <f>'1- EC horaire'!O1164</f>
        <v>0</v>
      </c>
      <c r="Q1164" s="29">
        <f t="shared" si="94"/>
        <v>0</v>
      </c>
    </row>
    <row r="1165" spans="1:17">
      <c r="A1165" s="107">
        <v>1163</v>
      </c>
      <c r="B1165" s="10">
        <v>2</v>
      </c>
      <c r="C1165" s="10">
        <v>18</v>
      </c>
      <c r="D1165" s="11">
        <v>11</v>
      </c>
      <c r="E1165" s="25">
        <v>24403</v>
      </c>
      <c r="F1165" s="26">
        <v>1896.8496298536945</v>
      </c>
      <c r="G1165" s="27">
        <v>0</v>
      </c>
      <c r="H1165" s="27">
        <f t="shared" si="90"/>
        <v>22506.150370146304</v>
      </c>
      <c r="I1165" s="27">
        <v>45</v>
      </c>
      <c r="J1165" s="13">
        <f t="shared" si="91"/>
        <v>22461.150370146304</v>
      </c>
      <c r="K1165" s="13">
        <v>23301</v>
      </c>
      <c r="L1165" s="13">
        <f t="shared" si="92"/>
        <v>0</v>
      </c>
      <c r="M1165" s="28">
        <v>103.4</v>
      </c>
      <c r="N1165" s="13">
        <f t="shared" si="93"/>
        <v>0</v>
      </c>
      <c r="O1165" s="13">
        <v>30.39</v>
      </c>
      <c r="P1165" s="13">
        <f>'1- EC horaire'!O1165</f>
        <v>0</v>
      </c>
      <c r="Q1165" s="29">
        <f t="shared" si="94"/>
        <v>0</v>
      </c>
    </row>
    <row r="1166" spans="1:17">
      <c r="A1166" s="107">
        <v>1164</v>
      </c>
      <c r="B1166" s="10">
        <v>2</v>
      </c>
      <c r="C1166" s="10">
        <v>18</v>
      </c>
      <c r="D1166" s="11">
        <v>12</v>
      </c>
      <c r="E1166" s="25">
        <v>23540</v>
      </c>
      <c r="F1166" s="26">
        <v>1890.3538494036945</v>
      </c>
      <c r="G1166" s="27">
        <v>0</v>
      </c>
      <c r="H1166" s="27">
        <f t="shared" si="90"/>
        <v>21649.646150596305</v>
      </c>
      <c r="I1166" s="27">
        <v>44</v>
      </c>
      <c r="J1166" s="13">
        <f t="shared" si="91"/>
        <v>21605.646150596305</v>
      </c>
      <c r="K1166" s="13">
        <v>22574</v>
      </c>
      <c r="L1166" s="13">
        <f t="shared" si="92"/>
        <v>0</v>
      </c>
      <c r="M1166" s="28">
        <v>103.4</v>
      </c>
      <c r="N1166" s="13">
        <f t="shared" si="93"/>
        <v>0</v>
      </c>
      <c r="O1166" s="13">
        <v>28.7</v>
      </c>
      <c r="P1166" s="13">
        <f>'1- EC horaire'!O1166</f>
        <v>0</v>
      </c>
      <c r="Q1166" s="29">
        <f t="shared" si="94"/>
        <v>0</v>
      </c>
    </row>
    <row r="1167" spans="1:17">
      <c r="A1167" s="107">
        <v>1165</v>
      </c>
      <c r="B1167" s="10">
        <v>2</v>
      </c>
      <c r="C1167" s="10">
        <v>18</v>
      </c>
      <c r="D1167" s="11">
        <v>13</v>
      </c>
      <c r="E1167" s="25">
        <v>23033</v>
      </c>
      <c r="F1167" s="26">
        <v>1899.8824501536947</v>
      </c>
      <c r="G1167" s="27">
        <v>0</v>
      </c>
      <c r="H1167" s="27">
        <f t="shared" si="90"/>
        <v>21133.117549846305</v>
      </c>
      <c r="I1167" s="27">
        <v>42</v>
      </c>
      <c r="J1167" s="13">
        <f t="shared" si="91"/>
        <v>21091.117549846305</v>
      </c>
      <c r="K1167" s="13">
        <v>22097</v>
      </c>
      <c r="L1167" s="13">
        <f t="shared" si="92"/>
        <v>0</v>
      </c>
      <c r="M1167" s="28">
        <v>103.4</v>
      </c>
      <c r="N1167" s="13">
        <f t="shared" si="93"/>
        <v>0</v>
      </c>
      <c r="O1167" s="13">
        <v>24.66</v>
      </c>
      <c r="P1167" s="13">
        <f>'1- EC horaire'!O1167</f>
        <v>0</v>
      </c>
      <c r="Q1167" s="29">
        <f t="shared" si="94"/>
        <v>0</v>
      </c>
    </row>
    <row r="1168" spans="1:17">
      <c r="A1168" s="107">
        <v>1166</v>
      </c>
      <c r="B1168" s="10">
        <v>2</v>
      </c>
      <c r="C1168" s="10">
        <v>18</v>
      </c>
      <c r="D1168" s="11">
        <v>14</v>
      </c>
      <c r="E1168" s="25">
        <v>22022</v>
      </c>
      <c r="F1168" s="26">
        <v>1903.2324984536945</v>
      </c>
      <c r="G1168" s="27">
        <v>0</v>
      </c>
      <c r="H1168" s="27">
        <f t="shared" si="90"/>
        <v>20118.767501546306</v>
      </c>
      <c r="I1168" s="27">
        <v>41</v>
      </c>
      <c r="J1168" s="13">
        <f t="shared" si="91"/>
        <v>20077.767501546306</v>
      </c>
      <c r="K1168" s="13">
        <v>21340</v>
      </c>
      <c r="L1168" s="13">
        <f t="shared" si="92"/>
        <v>0</v>
      </c>
      <c r="M1168" s="28">
        <v>103.4</v>
      </c>
      <c r="N1168" s="13">
        <f t="shared" si="93"/>
        <v>0</v>
      </c>
      <c r="O1168" s="13">
        <v>22.38</v>
      </c>
      <c r="P1168" s="13">
        <f>'1- EC horaire'!O1168</f>
        <v>0</v>
      </c>
      <c r="Q1168" s="29">
        <f t="shared" si="94"/>
        <v>0</v>
      </c>
    </row>
    <row r="1169" spans="1:17">
      <c r="A1169" s="107">
        <v>1167</v>
      </c>
      <c r="B1169" s="10">
        <v>2</v>
      </c>
      <c r="C1169" s="10">
        <v>18</v>
      </c>
      <c r="D1169" s="11">
        <v>15</v>
      </c>
      <c r="E1169" s="25">
        <v>21643</v>
      </c>
      <c r="F1169" s="26">
        <v>1901.6746529536945</v>
      </c>
      <c r="G1169" s="27">
        <v>0</v>
      </c>
      <c r="H1169" s="27">
        <f t="shared" si="90"/>
        <v>19741.325347046306</v>
      </c>
      <c r="I1169" s="27">
        <v>41</v>
      </c>
      <c r="J1169" s="13">
        <f t="shared" si="91"/>
        <v>19700.325347046306</v>
      </c>
      <c r="K1169" s="13">
        <v>21017</v>
      </c>
      <c r="L1169" s="13">
        <f t="shared" si="92"/>
        <v>0</v>
      </c>
      <c r="M1169" s="28">
        <v>103.4</v>
      </c>
      <c r="N1169" s="13">
        <f t="shared" si="93"/>
        <v>0</v>
      </c>
      <c r="O1169" s="13">
        <v>21.65</v>
      </c>
      <c r="P1169" s="13">
        <f>'1- EC horaire'!O1169</f>
        <v>0</v>
      </c>
      <c r="Q1169" s="29">
        <f t="shared" si="94"/>
        <v>0</v>
      </c>
    </row>
    <row r="1170" spans="1:17">
      <c r="A1170" s="107">
        <v>1168</v>
      </c>
      <c r="B1170" s="10">
        <v>2</v>
      </c>
      <c r="C1170" s="10">
        <v>18</v>
      </c>
      <c r="D1170" s="11">
        <v>16</v>
      </c>
      <c r="E1170" s="25">
        <v>21874</v>
      </c>
      <c r="F1170" s="26">
        <v>1904.6701847536945</v>
      </c>
      <c r="G1170" s="27">
        <v>0</v>
      </c>
      <c r="H1170" s="27">
        <f t="shared" si="90"/>
        <v>19969.329815246307</v>
      </c>
      <c r="I1170" s="27">
        <v>42</v>
      </c>
      <c r="J1170" s="13">
        <f t="shared" si="91"/>
        <v>19927.329815246307</v>
      </c>
      <c r="K1170" s="13">
        <v>21211</v>
      </c>
      <c r="L1170" s="13">
        <f t="shared" si="92"/>
        <v>0</v>
      </c>
      <c r="M1170" s="28">
        <v>103.4</v>
      </c>
      <c r="N1170" s="13">
        <f t="shared" si="93"/>
        <v>0</v>
      </c>
      <c r="O1170" s="13">
        <v>23.08</v>
      </c>
      <c r="P1170" s="13">
        <f>'1- EC horaire'!O1170</f>
        <v>0</v>
      </c>
      <c r="Q1170" s="29">
        <f t="shared" si="94"/>
        <v>0</v>
      </c>
    </row>
    <row r="1171" spans="1:17">
      <c r="A1171" s="107">
        <v>1169</v>
      </c>
      <c r="B1171" s="10">
        <v>2</v>
      </c>
      <c r="C1171" s="10">
        <v>18</v>
      </c>
      <c r="D1171" s="11">
        <v>17</v>
      </c>
      <c r="E1171" s="25">
        <v>23047</v>
      </c>
      <c r="F1171" s="26">
        <v>1910.3887359036946</v>
      </c>
      <c r="G1171" s="27">
        <v>0</v>
      </c>
      <c r="H1171" s="27">
        <f t="shared" si="90"/>
        <v>21136.611264096304</v>
      </c>
      <c r="I1171" s="27">
        <v>43</v>
      </c>
      <c r="J1171" s="13">
        <f t="shared" si="91"/>
        <v>21093.611264096304</v>
      </c>
      <c r="K1171" s="13">
        <v>22100</v>
      </c>
      <c r="L1171" s="13">
        <f t="shared" si="92"/>
        <v>0</v>
      </c>
      <c r="M1171" s="28">
        <v>103.4</v>
      </c>
      <c r="N1171" s="13">
        <f t="shared" si="93"/>
        <v>0</v>
      </c>
      <c r="O1171" s="13">
        <v>24.44</v>
      </c>
      <c r="P1171" s="13">
        <f>'1- EC horaire'!O1171</f>
        <v>0</v>
      </c>
      <c r="Q1171" s="29">
        <f t="shared" si="94"/>
        <v>0</v>
      </c>
    </row>
    <row r="1172" spans="1:17">
      <c r="A1172" s="107">
        <v>1170</v>
      </c>
      <c r="B1172" s="10">
        <v>2</v>
      </c>
      <c r="C1172" s="10">
        <v>18</v>
      </c>
      <c r="D1172" s="11">
        <v>18</v>
      </c>
      <c r="E1172" s="25">
        <v>24314</v>
      </c>
      <c r="F1172" s="26">
        <v>1911.0166511036946</v>
      </c>
      <c r="G1172" s="27">
        <v>0</v>
      </c>
      <c r="H1172" s="27">
        <f t="shared" si="90"/>
        <v>22402.983348896305</v>
      </c>
      <c r="I1172" s="27">
        <v>46</v>
      </c>
      <c r="J1172" s="13">
        <f t="shared" si="91"/>
        <v>22356.983348896305</v>
      </c>
      <c r="K1172" s="13">
        <v>23188</v>
      </c>
      <c r="L1172" s="13">
        <f t="shared" si="92"/>
        <v>0</v>
      </c>
      <c r="M1172" s="28">
        <v>103.4</v>
      </c>
      <c r="N1172" s="13">
        <f t="shared" si="93"/>
        <v>0</v>
      </c>
      <c r="O1172" s="13">
        <v>30.74</v>
      </c>
      <c r="P1172" s="13">
        <f>'1- EC horaire'!O1172</f>
        <v>0</v>
      </c>
      <c r="Q1172" s="29">
        <f t="shared" si="94"/>
        <v>0</v>
      </c>
    </row>
    <row r="1173" spans="1:17">
      <c r="A1173" s="107">
        <v>1171</v>
      </c>
      <c r="B1173" s="10">
        <v>2</v>
      </c>
      <c r="C1173" s="10">
        <v>18</v>
      </c>
      <c r="D1173" s="11">
        <v>19</v>
      </c>
      <c r="E1173" s="25">
        <v>24491</v>
      </c>
      <c r="F1173" s="26">
        <v>1920.4828273036946</v>
      </c>
      <c r="G1173" s="27">
        <v>0</v>
      </c>
      <c r="H1173" s="27">
        <f t="shared" si="90"/>
        <v>22570.517172696305</v>
      </c>
      <c r="I1173" s="27">
        <v>45</v>
      </c>
      <c r="J1173" s="13">
        <f t="shared" si="91"/>
        <v>22525.517172696305</v>
      </c>
      <c r="K1173" s="13">
        <v>23343</v>
      </c>
      <c r="L1173" s="13">
        <f t="shared" si="92"/>
        <v>0</v>
      </c>
      <c r="M1173" s="28">
        <v>103.4</v>
      </c>
      <c r="N1173" s="13">
        <f t="shared" si="93"/>
        <v>0</v>
      </c>
      <c r="O1173" s="13">
        <v>35.51</v>
      </c>
      <c r="P1173" s="13">
        <f>'1- EC horaire'!O1173</f>
        <v>0</v>
      </c>
      <c r="Q1173" s="29">
        <f t="shared" si="94"/>
        <v>0</v>
      </c>
    </row>
    <row r="1174" spans="1:17">
      <c r="A1174" s="107">
        <v>1172</v>
      </c>
      <c r="B1174" s="10">
        <v>2</v>
      </c>
      <c r="C1174" s="10">
        <v>18</v>
      </c>
      <c r="D1174" s="11">
        <v>20</v>
      </c>
      <c r="E1174" s="25">
        <v>23813</v>
      </c>
      <c r="F1174" s="26">
        <v>1909.3471155036946</v>
      </c>
      <c r="G1174" s="27">
        <v>0</v>
      </c>
      <c r="H1174" s="27">
        <f t="shared" si="90"/>
        <v>21903.652884496307</v>
      </c>
      <c r="I1174" s="27">
        <v>43</v>
      </c>
      <c r="J1174" s="13">
        <f t="shared" si="91"/>
        <v>21860.652884496307</v>
      </c>
      <c r="K1174" s="13">
        <v>22786</v>
      </c>
      <c r="L1174" s="13">
        <f t="shared" si="92"/>
        <v>0</v>
      </c>
      <c r="M1174" s="28">
        <v>103.4</v>
      </c>
      <c r="N1174" s="13">
        <f t="shared" si="93"/>
        <v>0</v>
      </c>
      <c r="O1174" s="13">
        <v>32.19</v>
      </c>
      <c r="P1174" s="13">
        <f>'1- EC horaire'!O1174</f>
        <v>0</v>
      </c>
      <c r="Q1174" s="29">
        <f t="shared" si="94"/>
        <v>0</v>
      </c>
    </row>
    <row r="1175" spans="1:17">
      <c r="A1175" s="107">
        <v>1173</v>
      </c>
      <c r="B1175" s="10">
        <v>2</v>
      </c>
      <c r="C1175" s="10">
        <v>18</v>
      </c>
      <c r="D1175" s="11">
        <v>21</v>
      </c>
      <c r="E1175" s="25">
        <v>23142</v>
      </c>
      <c r="F1175" s="26">
        <v>1913.9503064036946</v>
      </c>
      <c r="G1175" s="27">
        <v>0</v>
      </c>
      <c r="H1175" s="27">
        <f t="shared" si="90"/>
        <v>21228.049693596306</v>
      </c>
      <c r="I1175" s="27">
        <v>42</v>
      </c>
      <c r="J1175" s="13">
        <f t="shared" si="91"/>
        <v>21186.049693596306</v>
      </c>
      <c r="K1175" s="13">
        <v>22171</v>
      </c>
      <c r="L1175" s="13">
        <f t="shared" si="92"/>
        <v>0</v>
      </c>
      <c r="M1175" s="28">
        <v>103.4</v>
      </c>
      <c r="N1175" s="13">
        <f t="shared" si="93"/>
        <v>0</v>
      </c>
      <c r="O1175" s="13">
        <v>30.7</v>
      </c>
      <c r="P1175" s="13">
        <f>'1- EC horaire'!O1175</f>
        <v>0</v>
      </c>
      <c r="Q1175" s="29">
        <f t="shared" si="94"/>
        <v>0</v>
      </c>
    </row>
    <row r="1176" spans="1:17">
      <c r="A1176" s="107">
        <v>1174</v>
      </c>
      <c r="B1176" s="10">
        <v>2</v>
      </c>
      <c r="C1176" s="10">
        <v>18</v>
      </c>
      <c r="D1176" s="11">
        <v>22</v>
      </c>
      <c r="E1176" s="25">
        <v>22603</v>
      </c>
      <c r="F1176" s="26">
        <v>1915.6098083536945</v>
      </c>
      <c r="G1176" s="27">
        <v>0</v>
      </c>
      <c r="H1176" s="27">
        <f t="shared" si="90"/>
        <v>20687.390191646307</v>
      </c>
      <c r="I1176" s="27">
        <v>41</v>
      </c>
      <c r="J1176" s="13">
        <f t="shared" si="91"/>
        <v>20646.390191646307</v>
      </c>
      <c r="K1176" s="13">
        <v>21763</v>
      </c>
      <c r="L1176" s="13">
        <f t="shared" si="92"/>
        <v>0</v>
      </c>
      <c r="M1176" s="28">
        <v>103.4</v>
      </c>
      <c r="N1176" s="13">
        <f t="shared" si="93"/>
        <v>0</v>
      </c>
      <c r="O1176" s="13">
        <v>29.14</v>
      </c>
      <c r="P1176" s="13">
        <f>'1- EC horaire'!O1176</f>
        <v>0</v>
      </c>
      <c r="Q1176" s="29">
        <f t="shared" si="94"/>
        <v>0</v>
      </c>
    </row>
    <row r="1177" spans="1:17">
      <c r="A1177" s="107">
        <v>1175</v>
      </c>
      <c r="B1177" s="10">
        <v>2</v>
      </c>
      <c r="C1177" s="10">
        <v>18</v>
      </c>
      <c r="D1177" s="11">
        <v>23</v>
      </c>
      <c r="E1177" s="25">
        <v>21936</v>
      </c>
      <c r="F1177" s="26">
        <v>1915.4376231036945</v>
      </c>
      <c r="G1177" s="27">
        <v>0</v>
      </c>
      <c r="H1177" s="27">
        <f t="shared" si="90"/>
        <v>20020.562376896305</v>
      </c>
      <c r="I1177" s="27">
        <v>39</v>
      </c>
      <c r="J1177" s="13">
        <f t="shared" si="91"/>
        <v>19981.562376896305</v>
      </c>
      <c r="K1177" s="13">
        <v>21269</v>
      </c>
      <c r="L1177" s="13">
        <f t="shared" si="92"/>
        <v>0</v>
      </c>
      <c r="M1177" s="28">
        <v>103.4</v>
      </c>
      <c r="N1177" s="13">
        <f t="shared" si="93"/>
        <v>0</v>
      </c>
      <c r="O1177" s="13">
        <v>28.66</v>
      </c>
      <c r="P1177" s="13">
        <f>'1- EC horaire'!O1177</f>
        <v>0</v>
      </c>
      <c r="Q1177" s="29">
        <f t="shared" si="94"/>
        <v>0</v>
      </c>
    </row>
    <row r="1178" spans="1:17">
      <c r="A1178" s="107">
        <v>1176</v>
      </c>
      <c r="B1178" s="10">
        <v>2</v>
      </c>
      <c r="C1178" s="10">
        <v>18</v>
      </c>
      <c r="D1178" s="11">
        <v>24</v>
      </c>
      <c r="E1178" s="25">
        <v>21153</v>
      </c>
      <c r="F1178" s="26">
        <v>1911.4978457536945</v>
      </c>
      <c r="G1178" s="27">
        <v>0</v>
      </c>
      <c r="H1178" s="27">
        <f t="shared" si="90"/>
        <v>19241.502154246307</v>
      </c>
      <c r="I1178" s="27">
        <v>38</v>
      </c>
      <c r="J1178" s="13">
        <f t="shared" si="91"/>
        <v>19203.502154246307</v>
      </c>
      <c r="K1178" s="13">
        <v>20639</v>
      </c>
      <c r="L1178" s="13">
        <f t="shared" si="92"/>
        <v>0</v>
      </c>
      <c r="M1178" s="28">
        <v>103.4</v>
      </c>
      <c r="N1178" s="13">
        <f t="shared" si="93"/>
        <v>0</v>
      </c>
      <c r="O1178" s="13">
        <v>21.8</v>
      </c>
      <c r="P1178" s="13">
        <f>'1- EC horaire'!O1178</f>
        <v>0</v>
      </c>
      <c r="Q1178" s="29">
        <f t="shared" si="94"/>
        <v>0</v>
      </c>
    </row>
    <row r="1179" spans="1:17">
      <c r="A1179" s="107">
        <v>1177</v>
      </c>
      <c r="B1179" s="10">
        <v>2</v>
      </c>
      <c r="C1179" s="10">
        <v>19</v>
      </c>
      <c r="D1179" s="11">
        <v>1</v>
      </c>
      <c r="E1179" s="25">
        <v>20661</v>
      </c>
      <c r="F1179" s="26">
        <v>1915.1796795536945</v>
      </c>
      <c r="G1179" s="27">
        <v>0</v>
      </c>
      <c r="H1179" s="27">
        <f t="shared" si="90"/>
        <v>18745.820320446306</v>
      </c>
      <c r="I1179" s="27">
        <v>36</v>
      </c>
      <c r="J1179" s="13">
        <f t="shared" si="91"/>
        <v>18709.820320446306</v>
      </c>
      <c r="K1179" s="13">
        <v>20239</v>
      </c>
      <c r="L1179" s="13">
        <f t="shared" si="92"/>
        <v>0</v>
      </c>
      <c r="M1179" s="28">
        <v>103.4</v>
      </c>
      <c r="N1179" s="13">
        <f t="shared" si="93"/>
        <v>0</v>
      </c>
      <c r="O1179" s="13">
        <v>17.21</v>
      </c>
      <c r="P1179" s="13">
        <f>'1- EC horaire'!O1179</f>
        <v>0</v>
      </c>
      <c r="Q1179" s="29">
        <f t="shared" si="94"/>
        <v>0</v>
      </c>
    </row>
    <row r="1180" spans="1:17">
      <c r="A1180" s="107">
        <v>1178</v>
      </c>
      <c r="B1180" s="10">
        <v>2</v>
      </c>
      <c r="C1180" s="10">
        <v>19</v>
      </c>
      <c r="D1180" s="11">
        <v>2</v>
      </c>
      <c r="E1180" s="25">
        <v>20333</v>
      </c>
      <c r="F1180" s="26">
        <v>1920.1257192036946</v>
      </c>
      <c r="G1180" s="27">
        <v>0</v>
      </c>
      <c r="H1180" s="27">
        <f t="shared" si="90"/>
        <v>18412.874280796306</v>
      </c>
      <c r="I1180" s="27">
        <v>37</v>
      </c>
      <c r="J1180" s="13">
        <f t="shared" si="91"/>
        <v>18375.874280796306</v>
      </c>
      <c r="K1180" s="13">
        <v>19983</v>
      </c>
      <c r="L1180" s="13">
        <f t="shared" si="92"/>
        <v>0</v>
      </c>
      <c r="M1180" s="28">
        <v>103.4</v>
      </c>
      <c r="N1180" s="13">
        <f t="shared" si="93"/>
        <v>0</v>
      </c>
      <c r="O1180" s="13">
        <v>16.96</v>
      </c>
      <c r="P1180" s="13">
        <f>'1- EC horaire'!O1180</f>
        <v>0</v>
      </c>
      <c r="Q1180" s="29">
        <f t="shared" si="94"/>
        <v>0</v>
      </c>
    </row>
    <row r="1181" spans="1:17">
      <c r="A1181" s="107">
        <v>1179</v>
      </c>
      <c r="B1181" s="10">
        <v>2</v>
      </c>
      <c r="C1181" s="10">
        <v>19</v>
      </c>
      <c r="D1181" s="11">
        <v>3</v>
      </c>
      <c r="E1181" s="25">
        <v>20318</v>
      </c>
      <c r="F1181" s="26">
        <v>1915.5658694536946</v>
      </c>
      <c r="G1181" s="27">
        <v>0</v>
      </c>
      <c r="H1181" s="27">
        <f t="shared" si="90"/>
        <v>18402.434130546306</v>
      </c>
      <c r="I1181" s="27">
        <v>37</v>
      </c>
      <c r="J1181" s="13">
        <f t="shared" si="91"/>
        <v>18365.434130546306</v>
      </c>
      <c r="K1181" s="13">
        <v>19973</v>
      </c>
      <c r="L1181" s="13">
        <f t="shared" si="92"/>
        <v>0</v>
      </c>
      <c r="M1181" s="28">
        <v>103.4</v>
      </c>
      <c r="N1181" s="13">
        <f t="shared" si="93"/>
        <v>0</v>
      </c>
      <c r="O1181" s="13">
        <v>16.46</v>
      </c>
      <c r="P1181" s="13">
        <f>'1- EC horaire'!O1181</f>
        <v>0</v>
      </c>
      <c r="Q1181" s="29">
        <f t="shared" si="94"/>
        <v>0</v>
      </c>
    </row>
    <row r="1182" spans="1:17">
      <c r="A1182" s="107">
        <v>1180</v>
      </c>
      <c r="B1182" s="10">
        <v>2</v>
      </c>
      <c r="C1182" s="10">
        <v>19</v>
      </c>
      <c r="D1182" s="11">
        <v>4</v>
      </c>
      <c r="E1182" s="25">
        <v>20405</v>
      </c>
      <c r="F1182" s="26">
        <v>1908.3473433036945</v>
      </c>
      <c r="G1182" s="27">
        <v>0</v>
      </c>
      <c r="H1182" s="27">
        <f t="shared" si="90"/>
        <v>18496.652656696304</v>
      </c>
      <c r="I1182" s="27">
        <v>38</v>
      </c>
      <c r="J1182" s="13">
        <f t="shared" si="91"/>
        <v>18458.652656696304</v>
      </c>
      <c r="K1182" s="13">
        <v>20055</v>
      </c>
      <c r="L1182" s="13">
        <f t="shared" si="92"/>
        <v>0</v>
      </c>
      <c r="M1182" s="28">
        <v>103.4</v>
      </c>
      <c r="N1182" s="13">
        <f t="shared" si="93"/>
        <v>0</v>
      </c>
      <c r="O1182" s="13">
        <v>16.93</v>
      </c>
      <c r="P1182" s="13">
        <f>'1- EC horaire'!O1182</f>
        <v>0</v>
      </c>
      <c r="Q1182" s="29">
        <f t="shared" si="94"/>
        <v>0</v>
      </c>
    </row>
    <row r="1183" spans="1:17">
      <c r="A1183" s="107">
        <v>1181</v>
      </c>
      <c r="B1183" s="10">
        <v>2</v>
      </c>
      <c r="C1183" s="10">
        <v>19</v>
      </c>
      <c r="D1183" s="11">
        <v>5</v>
      </c>
      <c r="E1183" s="25">
        <v>20628</v>
      </c>
      <c r="F1183" s="26">
        <v>1905.6726184036945</v>
      </c>
      <c r="G1183" s="27">
        <v>0</v>
      </c>
      <c r="H1183" s="27">
        <f t="shared" si="90"/>
        <v>18722.327381596304</v>
      </c>
      <c r="I1183" s="27">
        <v>38</v>
      </c>
      <c r="J1183" s="13">
        <f t="shared" si="91"/>
        <v>18684.327381596304</v>
      </c>
      <c r="K1183" s="13">
        <v>20218</v>
      </c>
      <c r="L1183" s="13">
        <f t="shared" si="92"/>
        <v>0</v>
      </c>
      <c r="M1183" s="28">
        <v>103.4</v>
      </c>
      <c r="N1183" s="13">
        <f t="shared" si="93"/>
        <v>0</v>
      </c>
      <c r="O1183" s="13">
        <v>16.57</v>
      </c>
      <c r="P1183" s="13">
        <f>'1- EC horaire'!O1183</f>
        <v>0</v>
      </c>
      <c r="Q1183" s="29">
        <f t="shared" si="94"/>
        <v>0</v>
      </c>
    </row>
    <row r="1184" spans="1:17">
      <c r="A1184" s="107">
        <v>1182</v>
      </c>
      <c r="B1184" s="10">
        <v>2</v>
      </c>
      <c r="C1184" s="10">
        <v>19</v>
      </c>
      <c r="D1184" s="11">
        <v>6</v>
      </c>
      <c r="E1184" s="25">
        <v>21160</v>
      </c>
      <c r="F1184" s="26">
        <v>1908.5933905036945</v>
      </c>
      <c r="G1184" s="27">
        <v>0</v>
      </c>
      <c r="H1184" s="27">
        <f t="shared" si="90"/>
        <v>19251.406609496305</v>
      </c>
      <c r="I1184" s="27">
        <v>40</v>
      </c>
      <c r="J1184" s="13">
        <f t="shared" si="91"/>
        <v>19211.406609496305</v>
      </c>
      <c r="K1184" s="13">
        <v>20663</v>
      </c>
      <c r="L1184" s="13">
        <f t="shared" si="92"/>
        <v>0</v>
      </c>
      <c r="M1184" s="28">
        <v>103.4</v>
      </c>
      <c r="N1184" s="13">
        <f t="shared" si="93"/>
        <v>0</v>
      </c>
      <c r="O1184" s="13">
        <v>16.96</v>
      </c>
      <c r="P1184" s="13">
        <f>'1- EC horaire'!O1184</f>
        <v>0</v>
      </c>
      <c r="Q1184" s="29">
        <f t="shared" si="94"/>
        <v>0</v>
      </c>
    </row>
    <row r="1185" spans="1:17">
      <c r="A1185" s="107">
        <v>1183</v>
      </c>
      <c r="B1185" s="10">
        <v>2</v>
      </c>
      <c r="C1185" s="10">
        <v>19</v>
      </c>
      <c r="D1185" s="11">
        <v>7</v>
      </c>
      <c r="E1185" s="25">
        <v>21875</v>
      </c>
      <c r="F1185" s="26">
        <v>1910.9006131536946</v>
      </c>
      <c r="G1185" s="27">
        <v>0</v>
      </c>
      <c r="H1185" s="27">
        <f t="shared" si="90"/>
        <v>19964.099386846305</v>
      </c>
      <c r="I1185" s="27">
        <v>41</v>
      </c>
      <c r="J1185" s="13">
        <f t="shared" si="91"/>
        <v>19923.099386846305</v>
      </c>
      <c r="K1185" s="13">
        <v>21208</v>
      </c>
      <c r="L1185" s="13">
        <f t="shared" si="92"/>
        <v>0</v>
      </c>
      <c r="M1185" s="28">
        <v>103.4</v>
      </c>
      <c r="N1185" s="13">
        <f t="shared" si="93"/>
        <v>0</v>
      </c>
      <c r="O1185" s="13">
        <v>18.18</v>
      </c>
      <c r="P1185" s="13">
        <f>'1- EC horaire'!O1185</f>
        <v>0</v>
      </c>
      <c r="Q1185" s="29">
        <f t="shared" si="94"/>
        <v>0</v>
      </c>
    </row>
    <row r="1186" spans="1:17">
      <c r="A1186" s="107">
        <v>1184</v>
      </c>
      <c r="B1186" s="10">
        <v>2</v>
      </c>
      <c r="C1186" s="10">
        <v>19</v>
      </c>
      <c r="D1186" s="11">
        <v>8</v>
      </c>
      <c r="E1186" s="25">
        <v>22473</v>
      </c>
      <c r="F1186" s="26">
        <v>1905.9852109536946</v>
      </c>
      <c r="G1186" s="27">
        <v>0</v>
      </c>
      <c r="H1186" s="27">
        <f t="shared" si="90"/>
        <v>20567.014789046305</v>
      </c>
      <c r="I1186" s="27">
        <v>43</v>
      </c>
      <c r="J1186" s="13">
        <f t="shared" si="91"/>
        <v>20524.014789046305</v>
      </c>
      <c r="K1186" s="13">
        <v>21680</v>
      </c>
      <c r="L1186" s="13">
        <f t="shared" si="92"/>
        <v>0</v>
      </c>
      <c r="M1186" s="28">
        <v>103.4</v>
      </c>
      <c r="N1186" s="13">
        <f t="shared" si="93"/>
        <v>0</v>
      </c>
      <c r="O1186" s="13">
        <v>18.149999999999999</v>
      </c>
      <c r="P1186" s="13">
        <f>'1- EC horaire'!O1186</f>
        <v>0</v>
      </c>
      <c r="Q1186" s="29">
        <f t="shared" si="94"/>
        <v>0</v>
      </c>
    </row>
    <row r="1187" spans="1:17">
      <c r="A1187" s="107">
        <v>1185</v>
      </c>
      <c r="B1187" s="10">
        <v>2</v>
      </c>
      <c r="C1187" s="10">
        <v>19</v>
      </c>
      <c r="D1187" s="11">
        <v>9</v>
      </c>
      <c r="E1187" s="25">
        <v>22741</v>
      </c>
      <c r="F1187" s="26">
        <v>1904.0939759036946</v>
      </c>
      <c r="G1187" s="27">
        <v>0</v>
      </c>
      <c r="H1187" s="27">
        <f t="shared" si="90"/>
        <v>20836.906024096304</v>
      </c>
      <c r="I1187" s="27">
        <v>44</v>
      </c>
      <c r="J1187" s="13">
        <f t="shared" si="91"/>
        <v>20792.906024096304</v>
      </c>
      <c r="K1187" s="13">
        <v>21864</v>
      </c>
      <c r="L1187" s="13">
        <f t="shared" si="92"/>
        <v>0</v>
      </c>
      <c r="M1187" s="28">
        <v>103.4</v>
      </c>
      <c r="N1187" s="13">
        <f t="shared" si="93"/>
        <v>0</v>
      </c>
      <c r="O1187" s="13">
        <v>24.89</v>
      </c>
      <c r="P1187" s="13">
        <f>'1- EC horaire'!O1187</f>
        <v>0</v>
      </c>
      <c r="Q1187" s="29">
        <f t="shared" si="94"/>
        <v>0</v>
      </c>
    </row>
    <row r="1188" spans="1:17">
      <c r="A1188" s="107">
        <v>1186</v>
      </c>
      <c r="B1188" s="10">
        <v>2</v>
      </c>
      <c r="C1188" s="10">
        <v>19</v>
      </c>
      <c r="D1188" s="11">
        <v>10</v>
      </c>
      <c r="E1188" s="25">
        <v>22863</v>
      </c>
      <c r="F1188" s="26">
        <v>1914.2019974036946</v>
      </c>
      <c r="G1188" s="27">
        <v>0</v>
      </c>
      <c r="H1188" s="27">
        <f t="shared" si="90"/>
        <v>20948.798002596304</v>
      </c>
      <c r="I1188" s="27">
        <v>44</v>
      </c>
      <c r="J1188" s="13">
        <f t="shared" si="91"/>
        <v>20904.798002596304</v>
      </c>
      <c r="K1188" s="13">
        <v>21946</v>
      </c>
      <c r="L1188" s="13">
        <f t="shared" si="92"/>
        <v>0</v>
      </c>
      <c r="M1188" s="28">
        <v>103.4</v>
      </c>
      <c r="N1188" s="13">
        <f t="shared" si="93"/>
        <v>0</v>
      </c>
      <c r="O1188" s="13">
        <v>27.73</v>
      </c>
      <c r="P1188" s="13">
        <f>'1- EC horaire'!O1188</f>
        <v>0</v>
      </c>
      <c r="Q1188" s="29">
        <f t="shared" si="94"/>
        <v>0</v>
      </c>
    </row>
    <row r="1189" spans="1:17">
      <c r="A1189" s="107">
        <v>1187</v>
      </c>
      <c r="B1189" s="10">
        <v>2</v>
      </c>
      <c r="C1189" s="10">
        <v>19</v>
      </c>
      <c r="D1189" s="11">
        <v>11</v>
      </c>
      <c r="E1189" s="25">
        <v>22758</v>
      </c>
      <c r="F1189" s="26">
        <v>1916.5447986036945</v>
      </c>
      <c r="G1189" s="27">
        <v>0</v>
      </c>
      <c r="H1189" s="27">
        <f t="shared" si="90"/>
        <v>20841.455201396304</v>
      </c>
      <c r="I1189" s="27">
        <v>43</v>
      </c>
      <c r="J1189" s="13">
        <f t="shared" si="91"/>
        <v>20798.455201396304</v>
      </c>
      <c r="K1189" s="13">
        <v>21868</v>
      </c>
      <c r="L1189" s="13">
        <f t="shared" si="92"/>
        <v>0</v>
      </c>
      <c r="M1189" s="28">
        <v>103.4</v>
      </c>
      <c r="N1189" s="13">
        <f t="shared" si="93"/>
        <v>0</v>
      </c>
      <c r="O1189" s="13">
        <v>26.63</v>
      </c>
      <c r="P1189" s="13">
        <f>'1- EC horaire'!O1189</f>
        <v>0</v>
      </c>
      <c r="Q1189" s="29">
        <f t="shared" si="94"/>
        <v>0</v>
      </c>
    </row>
    <row r="1190" spans="1:17">
      <c r="A1190" s="107">
        <v>1188</v>
      </c>
      <c r="B1190" s="10">
        <v>2</v>
      </c>
      <c r="C1190" s="10">
        <v>19</v>
      </c>
      <c r="D1190" s="11">
        <v>12</v>
      </c>
      <c r="E1190" s="25">
        <v>22235</v>
      </c>
      <c r="F1190" s="26">
        <v>1912.5820722536946</v>
      </c>
      <c r="G1190" s="27">
        <v>0</v>
      </c>
      <c r="H1190" s="27">
        <f t="shared" si="90"/>
        <v>20322.417927746304</v>
      </c>
      <c r="I1190" s="27">
        <v>43</v>
      </c>
      <c r="J1190" s="13">
        <f t="shared" si="91"/>
        <v>20279.417927746304</v>
      </c>
      <c r="K1190" s="13">
        <v>21501</v>
      </c>
      <c r="L1190" s="13">
        <f t="shared" si="92"/>
        <v>0</v>
      </c>
      <c r="M1190" s="28">
        <v>103.4</v>
      </c>
      <c r="N1190" s="13">
        <f t="shared" si="93"/>
        <v>0</v>
      </c>
      <c r="O1190" s="13">
        <v>27.36</v>
      </c>
      <c r="P1190" s="13">
        <f>'1- EC horaire'!O1190</f>
        <v>0</v>
      </c>
      <c r="Q1190" s="29">
        <f t="shared" si="94"/>
        <v>0</v>
      </c>
    </row>
    <row r="1191" spans="1:17">
      <c r="A1191" s="107">
        <v>1189</v>
      </c>
      <c r="B1191" s="10">
        <v>2</v>
      </c>
      <c r="C1191" s="10">
        <v>19</v>
      </c>
      <c r="D1191" s="11">
        <v>13</v>
      </c>
      <c r="E1191" s="25">
        <v>21826</v>
      </c>
      <c r="F1191" s="26">
        <v>1913.3372113036946</v>
      </c>
      <c r="G1191" s="27">
        <v>0</v>
      </c>
      <c r="H1191" s="27">
        <f t="shared" si="90"/>
        <v>19912.662788696307</v>
      </c>
      <c r="I1191" s="27">
        <v>42</v>
      </c>
      <c r="J1191" s="13">
        <f t="shared" si="91"/>
        <v>19870.662788696307</v>
      </c>
      <c r="K1191" s="13">
        <v>21159</v>
      </c>
      <c r="L1191" s="13">
        <f t="shared" si="92"/>
        <v>0</v>
      </c>
      <c r="M1191" s="28">
        <v>103.4</v>
      </c>
      <c r="N1191" s="13">
        <f t="shared" si="93"/>
        <v>0</v>
      </c>
      <c r="O1191" s="13">
        <v>27.74</v>
      </c>
      <c r="P1191" s="13">
        <f>'1- EC horaire'!O1191</f>
        <v>0</v>
      </c>
      <c r="Q1191" s="29">
        <f t="shared" si="94"/>
        <v>0</v>
      </c>
    </row>
    <row r="1192" spans="1:17">
      <c r="A1192" s="107">
        <v>1190</v>
      </c>
      <c r="B1192" s="10">
        <v>2</v>
      </c>
      <c r="C1192" s="10">
        <v>19</v>
      </c>
      <c r="D1192" s="11">
        <v>14</v>
      </c>
      <c r="E1192" s="25">
        <v>21512</v>
      </c>
      <c r="F1192" s="26">
        <v>1912.3775351036945</v>
      </c>
      <c r="G1192" s="27">
        <v>0</v>
      </c>
      <c r="H1192" s="27">
        <f t="shared" si="90"/>
        <v>19599.622464896307</v>
      </c>
      <c r="I1192" s="27">
        <v>41</v>
      </c>
      <c r="J1192" s="13">
        <f t="shared" si="91"/>
        <v>19558.622464896307</v>
      </c>
      <c r="K1192" s="13">
        <v>20930</v>
      </c>
      <c r="L1192" s="13">
        <f t="shared" si="92"/>
        <v>0</v>
      </c>
      <c r="M1192" s="28">
        <v>103.4</v>
      </c>
      <c r="N1192" s="13">
        <f t="shared" si="93"/>
        <v>0</v>
      </c>
      <c r="O1192" s="13">
        <v>27.73</v>
      </c>
      <c r="P1192" s="13">
        <f>'1- EC horaire'!O1192</f>
        <v>0</v>
      </c>
      <c r="Q1192" s="29">
        <f t="shared" si="94"/>
        <v>0</v>
      </c>
    </row>
    <row r="1193" spans="1:17">
      <c r="A1193" s="107">
        <v>1191</v>
      </c>
      <c r="B1193" s="10">
        <v>2</v>
      </c>
      <c r="C1193" s="10">
        <v>19</v>
      </c>
      <c r="D1193" s="11">
        <v>15</v>
      </c>
      <c r="E1193" s="25">
        <v>21553</v>
      </c>
      <c r="F1193" s="26">
        <v>1911.7093206036946</v>
      </c>
      <c r="G1193" s="27">
        <v>0</v>
      </c>
      <c r="H1193" s="27">
        <f t="shared" si="90"/>
        <v>19641.290679396305</v>
      </c>
      <c r="I1193" s="27">
        <v>41</v>
      </c>
      <c r="J1193" s="13">
        <f t="shared" si="91"/>
        <v>19600.290679396305</v>
      </c>
      <c r="K1193" s="13">
        <v>20960</v>
      </c>
      <c r="L1193" s="13">
        <f t="shared" si="92"/>
        <v>0</v>
      </c>
      <c r="M1193" s="28">
        <v>103.4</v>
      </c>
      <c r="N1193" s="13">
        <f t="shared" si="93"/>
        <v>0</v>
      </c>
      <c r="O1193" s="13">
        <v>27.73</v>
      </c>
      <c r="P1193" s="13">
        <f>'1- EC horaire'!O1193</f>
        <v>0</v>
      </c>
      <c r="Q1193" s="29">
        <f t="shared" si="94"/>
        <v>0</v>
      </c>
    </row>
    <row r="1194" spans="1:17">
      <c r="A1194" s="107">
        <v>1192</v>
      </c>
      <c r="B1194" s="10">
        <v>2</v>
      </c>
      <c r="C1194" s="10">
        <v>19</v>
      </c>
      <c r="D1194" s="11">
        <v>16</v>
      </c>
      <c r="E1194" s="25">
        <v>21715</v>
      </c>
      <c r="F1194" s="26">
        <v>1907.9079308036946</v>
      </c>
      <c r="G1194" s="27">
        <v>0</v>
      </c>
      <c r="H1194" s="27">
        <f t="shared" si="90"/>
        <v>19807.092069196304</v>
      </c>
      <c r="I1194" s="27">
        <v>43</v>
      </c>
      <c r="J1194" s="13">
        <f t="shared" si="91"/>
        <v>19764.092069196304</v>
      </c>
      <c r="K1194" s="13">
        <v>21071</v>
      </c>
      <c r="L1194" s="13">
        <f t="shared" si="92"/>
        <v>0</v>
      </c>
      <c r="M1194" s="28">
        <v>103.4</v>
      </c>
      <c r="N1194" s="13">
        <f t="shared" si="93"/>
        <v>0</v>
      </c>
      <c r="O1194" s="13">
        <v>28.26</v>
      </c>
      <c r="P1194" s="13">
        <f>'1- EC horaire'!O1194</f>
        <v>0</v>
      </c>
      <c r="Q1194" s="29">
        <f t="shared" si="94"/>
        <v>0</v>
      </c>
    </row>
    <row r="1195" spans="1:17">
      <c r="A1195" s="107">
        <v>1193</v>
      </c>
      <c r="B1195" s="10">
        <v>2</v>
      </c>
      <c r="C1195" s="10">
        <v>19</v>
      </c>
      <c r="D1195" s="11">
        <v>17</v>
      </c>
      <c r="E1195" s="25">
        <v>23110</v>
      </c>
      <c r="F1195" s="26">
        <v>1916.2660954536946</v>
      </c>
      <c r="G1195" s="27">
        <v>0</v>
      </c>
      <c r="H1195" s="27">
        <f t="shared" si="90"/>
        <v>21193.733904546305</v>
      </c>
      <c r="I1195" s="27">
        <v>45</v>
      </c>
      <c r="J1195" s="13">
        <f t="shared" si="91"/>
        <v>21148.733904546305</v>
      </c>
      <c r="K1195" s="13">
        <v>22133</v>
      </c>
      <c r="L1195" s="13">
        <f t="shared" si="92"/>
        <v>0</v>
      </c>
      <c r="M1195" s="28">
        <v>103.4</v>
      </c>
      <c r="N1195" s="13">
        <f t="shared" si="93"/>
        <v>0</v>
      </c>
      <c r="O1195" s="13">
        <v>29.96</v>
      </c>
      <c r="P1195" s="13">
        <f>'1- EC horaire'!O1195</f>
        <v>0</v>
      </c>
      <c r="Q1195" s="29">
        <f t="shared" si="94"/>
        <v>0</v>
      </c>
    </row>
    <row r="1196" spans="1:17">
      <c r="A1196" s="107">
        <v>1194</v>
      </c>
      <c r="B1196" s="10">
        <v>2</v>
      </c>
      <c r="C1196" s="10">
        <v>19</v>
      </c>
      <c r="D1196" s="11">
        <v>18</v>
      </c>
      <c r="E1196" s="25">
        <v>24364</v>
      </c>
      <c r="F1196" s="26">
        <v>1919.4236677536946</v>
      </c>
      <c r="G1196" s="27">
        <v>0</v>
      </c>
      <c r="H1196" s="27">
        <f t="shared" si="90"/>
        <v>22444.576332246306</v>
      </c>
      <c r="I1196" s="27">
        <v>48</v>
      </c>
      <c r="J1196" s="13">
        <f t="shared" si="91"/>
        <v>22396.576332246306</v>
      </c>
      <c r="K1196" s="13">
        <v>23215</v>
      </c>
      <c r="L1196" s="13">
        <f t="shared" si="92"/>
        <v>0</v>
      </c>
      <c r="M1196" s="28">
        <v>103.4</v>
      </c>
      <c r="N1196" s="13">
        <f t="shared" si="93"/>
        <v>0</v>
      </c>
      <c r="O1196" s="13">
        <v>37.200000000000003</v>
      </c>
      <c r="P1196" s="13">
        <f>'1- EC horaire'!O1196</f>
        <v>0</v>
      </c>
      <c r="Q1196" s="29">
        <f t="shared" si="94"/>
        <v>0</v>
      </c>
    </row>
    <row r="1197" spans="1:17">
      <c r="A1197" s="107">
        <v>1195</v>
      </c>
      <c r="B1197" s="10">
        <v>2</v>
      </c>
      <c r="C1197" s="10">
        <v>19</v>
      </c>
      <c r="D1197" s="11">
        <v>19</v>
      </c>
      <c r="E1197" s="25">
        <v>24692</v>
      </c>
      <c r="F1197" s="26">
        <v>1914.9924206036947</v>
      </c>
      <c r="G1197" s="27">
        <v>0</v>
      </c>
      <c r="H1197" s="27">
        <f t="shared" si="90"/>
        <v>22777.007579396304</v>
      </c>
      <c r="I1197" s="27">
        <v>47</v>
      </c>
      <c r="J1197" s="13">
        <f t="shared" si="91"/>
        <v>22730.007579396304</v>
      </c>
      <c r="K1197" s="13">
        <v>23521</v>
      </c>
      <c r="L1197" s="13">
        <f t="shared" si="92"/>
        <v>0</v>
      </c>
      <c r="M1197" s="28">
        <v>103.4</v>
      </c>
      <c r="N1197" s="13">
        <f t="shared" si="93"/>
        <v>0</v>
      </c>
      <c r="O1197" s="13">
        <v>42.27</v>
      </c>
      <c r="P1197" s="13">
        <f>'1- EC horaire'!O1197</f>
        <v>0</v>
      </c>
      <c r="Q1197" s="29">
        <f t="shared" si="94"/>
        <v>0</v>
      </c>
    </row>
    <row r="1198" spans="1:17">
      <c r="A1198" s="107">
        <v>1196</v>
      </c>
      <c r="B1198" s="10">
        <v>2</v>
      </c>
      <c r="C1198" s="10">
        <v>19</v>
      </c>
      <c r="D1198" s="11">
        <v>20</v>
      </c>
      <c r="E1198" s="25">
        <v>24361</v>
      </c>
      <c r="F1198" s="26">
        <v>1912.0837101036946</v>
      </c>
      <c r="G1198" s="27">
        <v>0</v>
      </c>
      <c r="H1198" s="27">
        <f t="shared" si="90"/>
        <v>22448.916289896304</v>
      </c>
      <c r="I1198" s="27">
        <v>46</v>
      </c>
      <c r="J1198" s="13">
        <f t="shared" si="91"/>
        <v>22402.916289896304</v>
      </c>
      <c r="K1198" s="13">
        <v>23243</v>
      </c>
      <c r="L1198" s="13">
        <f t="shared" si="92"/>
        <v>0</v>
      </c>
      <c r="M1198" s="28">
        <v>103.4</v>
      </c>
      <c r="N1198" s="13">
        <f t="shared" si="93"/>
        <v>0</v>
      </c>
      <c r="O1198" s="13">
        <v>39.01</v>
      </c>
      <c r="P1198" s="13">
        <f>'1- EC horaire'!O1198</f>
        <v>0</v>
      </c>
      <c r="Q1198" s="29">
        <f t="shared" si="94"/>
        <v>0</v>
      </c>
    </row>
    <row r="1199" spans="1:17">
      <c r="A1199" s="107">
        <v>1197</v>
      </c>
      <c r="B1199" s="10">
        <v>2</v>
      </c>
      <c r="C1199" s="10">
        <v>19</v>
      </c>
      <c r="D1199" s="11">
        <v>21</v>
      </c>
      <c r="E1199" s="25">
        <v>23566</v>
      </c>
      <c r="F1199" s="26">
        <v>1917.5131111536946</v>
      </c>
      <c r="G1199" s="27">
        <v>0</v>
      </c>
      <c r="H1199" s="27">
        <f t="shared" si="90"/>
        <v>21648.486888846306</v>
      </c>
      <c r="I1199" s="27">
        <v>44</v>
      </c>
      <c r="J1199" s="13">
        <f t="shared" si="91"/>
        <v>21604.486888846306</v>
      </c>
      <c r="K1199" s="13">
        <v>22573</v>
      </c>
      <c r="L1199" s="13">
        <f t="shared" si="92"/>
        <v>0</v>
      </c>
      <c r="M1199" s="28">
        <v>103.4</v>
      </c>
      <c r="N1199" s="13">
        <f t="shared" si="93"/>
        <v>0</v>
      </c>
      <c r="O1199" s="13">
        <v>36.1</v>
      </c>
      <c r="P1199" s="13">
        <f>'1- EC horaire'!O1199</f>
        <v>0</v>
      </c>
      <c r="Q1199" s="29">
        <f t="shared" si="94"/>
        <v>0</v>
      </c>
    </row>
    <row r="1200" spans="1:17">
      <c r="A1200" s="107">
        <v>1198</v>
      </c>
      <c r="B1200" s="10">
        <v>2</v>
      </c>
      <c r="C1200" s="10">
        <v>19</v>
      </c>
      <c r="D1200" s="11">
        <v>22</v>
      </c>
      <c r="E1200" s="25">
        <v>22894</v>
      </c>
      <c r="F1200" s="26">
        <v>1912.6217284036945</v>
      </c>
      <c r="G1200" s="27">
        <v>0</v>
      </c>
      <c r="H1200" s="27">
        <f t="shared" si="90"/>
        <v>20981.378271596306</v>
      </c>
      <c r="I1200" s="27">
        <v>42</v>
      </c>
      <c r="J1200" s="13">
        <f t="shared" si="91"/>
        <v>20939.378271596306</v>
      </c>
      <c r="K1200" s="13">
        <v>21961</v>
      </c>
      <c r="L1200" s="13">
        <f t="shared" si="92"/>
        <v>0</v>
      </c>
      <c r="M1200" s="28">
        <v>103.4</v>
      </c>
      <c r="N1200" s="13">
        <f t="shared" si="93"/>
        <v>0</v>
      </c>
      <c r="O1200" s="13">
        <v>33.33</v>
      </c>
      <c r="P1200" s="13">
        <f>'1- EC horaire'!O1200</f>
        <v>0</v>
      </c>
      <c r="Q1200" s="29">
        <f t="shared" si="94"/>
        <v>0</v>
      </c>
    </row>
    <row r="1201" spans="1:17">
      <c r="A1201" s="107">
        <v>1199</v>
      </c>
      <c r="B1201" s="10">
        <v>2</v>
      </c>
      <c r="C1201" s="10">
        <v>19</v>
      </c>
      <c r="D1201" s="11">
        <v>23</v>
      </c>
      <c r="E1201" s="25">
        <v>22361</v>
      </c>
      <c r="F1201" s="26">
        <v>1911.3187959536945</v>
      </c>
      <c r="G1201" s="27">
        <v>0</v>
      </c>
      <c r="H1201" s="27">
        <f t="shared" si="90"/>
        <v>20449.681204046305</v>
      </c>
      <c r="I1201" s="27">
        <v>40</v>
      </c>
      <c r="J1201" s="13">
        <f t="shared" si="91"/>
        <v>20409.681204046305</v>
      </c>
      <c r="K1201" s="13">
        <v>21589</v>
      </c>
      <c r="L1201" s="13">
        <f t="shared" si="92"/>
        <v>0</v>
      </c>
      <c r="M1201" s="28">
        <v>103.4</v>
      </c>
      <c r="N1201" s="13">
        <f t="shared" si="93"/>
        <v>0</v>
      </c>
      <c r="O1201" s="13">
        <v>31.29</v>
      </c>
      <c r="P1201" s="13">
        <f>'1- EC horaire'!O1201</f>
        <v>0</v>
      </c>
      <c r="Q1201" s="29">
        <f t="shared" si="94"/>
        <v>0</v>
      </c>
    </row>
    <row r="1202" spans="1:17">
      <c r="A1202" s="107">
        <v>1200</v>
      </c>
      <c r="B1202" s="10">
        <v>2</v>
      </c>
      <c r="C1202" s="10">
        <v>19</v>
      </c>
      <c r="D1202" s="11">
        <v>24</v>
      </c>
      <c r="E1202" s="25">
        <v>21243</v>
      </c>
      <c r="F1202" s="26">
        <v>1913.8071330036946</v>
      </c>
      <c r="G1202" s="27">
        <v>0</v>
      </c>
      <c r="H1202" s="27">
        <f t="shared" si="90"/>
        <v>19329.192866996305</v>
      </c>
      <c r="I1202" s="27">
        <v>39</v>
      </c>
      <c r="J1202" s="13">
        <f t="shared" si="91"/>
        <v>19290.192866996305</v>
      </c>
      <c r="K1202" s="13">
        <v>20727</v>
      </c>
      <c r="L1202" s="13">
        <f t="shared" si="92"/>
        <v>0</v>
      </c>
      <c r="M1202" s="28">
        <v>103.4</v>
      </c>
      <c r="N1202" s="13">
        <f t="shared" si="93"/>
        <v>0</v>
      </c>
      <c r="O1202" s="13">
        <v>27.23</v>
      </c>
      <c r="P1202" s="13">
        <f>'1- EC horaire'!O1202</f>
        <v>0</v>
      </c>
      <c r="Q1202" s="29">
        <f t="shared" si="94"/>
        <v>0</v>
      </c>
    </row>
    <row r="1203" spans="1:17">
      <c r="A1203" s="107">
        <v>1201</v>
      </c>
      <c r="B1203" s="10">
        <v>2</v>
      </c>
      <c r="C1203" s="10">
        <v>20</v>
      </c>
      <c r="D1203" s="11">
        <v>1</v>
      </c>
      <c r="E1203" s="25">
        <v>20965</v>
      </c>
      <c r="F1203" s="26">
        <v>1911.7701766036946</v>
      </c>
      <c r="G1203" s="27">
        <v>0</v>
      </c>
      <c r="H1203" s="27">
        <f t="shared" si="90"/>
        <v>19053.229823396305</v>
      </c>
      <c r="I1203" s="27">
        <v>39</v>
      </c>
      <c r="J1203" s="13">
        <f t="shared" si="91"/>
        <v>19014.229823396305</v>
      </c>
      <c r="K1203" s="13">
        <v>20490</v>
      </c>
      <c r="L1203" s="13">
        <f t="shared" si="92"/>
        <v>0</v>
      </c>
      <c r="M1203" s="28">
        <v>103.4</v>
      </c>
      <c r="N1203" s="13">
        <f t="shared" si="93"/>
        <v>0</v>
      </c>
      <c r="O1203" s="13">
        <v>27.43</v>
      </c>
      <c r="P1203" s="13">
        <f>'1- EC horaire'!O1203</f>
        <v>0</v>
      </c>
      <c r="Q1203" s="29">
        <f t="shared" si="94"/>
        <v>0</v>
      </c>
    </row>
    <row r="1204" spans="1:17">
      <c r="A1204" s="107">
        <v>1202</v>
      </c>
      <c r="B1204" s="10">
        <v>2</v>
      </c>
      <c r="C1204" s="10">
        <v>20</v>
      </c>
      <c r="D1204" s="11">
        <v>2</v>
      </c>
      <c r="E1204" s="25">
        <v>20859</v>
      </c>
      <c r="F1204" s="26">
        <v>1922.1554131536946</v>
      </c>
      <c r="G1204" s="27">
        <v>0</v>
      </c>
      <c r="H1204" s="27">
        <f t="shared" si="90"/>
        <v>18936.844586846306</v>
      </c>
      <c r="I1204" s="27">
        <v>39</v>
      </c>
      <c r="J1204" s="13">
        <f t="shared" si="91"/>
        <v>18897.844586846306</v>
      </c>
      <c r="K1204" s="13">
        <v>20368</v>
      </c>
      <c r="L1204" s="13">
        <f t="shared" si="92"/>
        <v>0</v>
      </c>
      <c r="M1204" s="28">
        <v>103.4</v>
      </c>
      <c r="N1204" s="13">
        <f t="shared" si="93"/>
        <v>0</v>
      </c>
      <c r="O1204" s="13">
        <v>28.07</v>
      </c>
      <c r="P1204" s="13">
        <f>'1- EC horaire'!O1204</f>
        <v>0</v>
      </c>
      <c r="Q1204" s="29">
        <f t="shared" si="94"/>
        <v>0</v>
      </c>
    </row>
    <row r="1205" spans="1:17">
      <c r="A1205" s="107">
        <v>1203</v>
      </c>
      <c r="B1205" s="10">
        <v>2</v>
      </c>
      <c r="C1205" s="10">
        <v>20</v>
      </c>
      <c r="D1205" s="11">
        <v>3</v>
      </c>
      <c r="E1205" s="25">
        <v>21139</v>
      </c>
      <c r="F1205" s="26">
        <v>1920.3214320536945</v>
      </c>
      <c r="G1205" s="27">
        <v>0</v>
      </c>
      <c r="H1205" s="27">
        <f t="shared" si="90"/>
        <v>19218.678567946306</v>
      </c>
      <c r="I1205" s="27">
        <v>40</v>
      </c>
      <c r="J1205" s="13">
        <f t="shared" si="91"/>
        <v>19178.678567946306</v>
      </c>
      <c r="K1205" s="13">
        <v>20622</v>
      </c>
      <c r="L1205" s="13">
        <f t="shared" si="92"/>
        <v>0</v>
      </c>
      <c r="M1205" s="28">
        <v>103.4</v>
      </c>
      <c r="N1205" s="13">
        <f t="shared" si="93"/>
        <v>0</v>
      </c>
      <c r="O1205" s="13">
        <v>25.83</v>
      </c>
      <c r="P1205" s="13">
        <f>'1- EC horaire'!O1205</f>
        <v>0</v>
      </c>
      <c r="Q1205" s="29">
        <f t="shared" si="94"/>
        <v>0</v>
      </c>
    </row>
    <row r="1206" spans="1:17">
      <c r="A1206" s="107">
        <v>1204</v>
      </c>
      <c r="B1206" s="10">
        <v>2</v>
      </c>
      <c r="C1206" s="10">
        <v>20</v>
      </c>
      <c r="D1206" s="11">
        <v>4</v>
      </c>
      <c r="E1206" s="25">
        <v>21492</v>
      </c>
      <c r="F1206" s="26">
        <v>1917.8944945536946</v>
      </c>
      <c r="G1206" s="27">
        <v>0</v>
      </c>
      <c r="H1206" s="27">
        <f t="shared" si="90"/>
        <v>19574.105505446307</v>
      </c>
      <c r="I1206" s="27">
        <v>41</v>
      </c>
      <c r="J1206" s="13">
        <f t="shared" si="91"/>
        <v>19533.105505446307</v>
      </c>
      <c r="K1206" s="13">
        <v>20910</v>
      </c>
      <c r="L1206" s="13">
        <f t="shared" si="92"/>
        <v>0</v>
      </c>
      <c r="M1206" s="28">
        <v>103.4</v>
      </c>
      <c r="N1206" s="13">
        <f t="shared" si="93"/>
        <v>0</v>
      </c>
      <c r="O1206" s="13">
        <v>26.13</v>
      </c>
      <c r="P1206" s="13">
        <f>'1- EC horaire'!O1206</f>
        <v>0</v>
      </c>
      <c r="Q1206" s="29">
        <f t="shared" si="94"/>
        <v>0</v>
      </c>
    </row>
    <row r="1207" spans="1:17">
      <c r="A1207" s="107">
        <v>1205</v>
      </c>
      <c r="B1207" s="10">
        <v>2</v>
      </c>
      <c r="C1207" s="10">
        <v>20</v>
      </c>
      <c r="D1207" s="11">
        <v>5</v>
      </c>
      <c r="E1207" s="25">
        <v>22260</v>
      </c>
      <c r="F1207" s="26">
        <v>1913.4779021536947</v>
      </c>
      <c r="G1207" s="27">
        <v>0</v>
      </c>
      <c r="H1207" s="27">
        <f t="shared" si="90"/>
        <v>20346.522097846304</v>
      </c>
      <c r="I1207" s="27">
        <v>43</v>
      </c>
      <c r="J1207" s="13">
        <f t="shared" si="91"/>
        <v>20303.522097846304</v>
      </c>
      <c r="K1207" s="13">
        <v>21522</v>
      </c>
      <c r="L1207" s="13">
        <f t="shared" si="92"/>
        <v>0</v>
      </c>
      <c r="M1207" s="28">
        <v>103.4</v>
      </c>
      <c r="N1207" s="13">
        <f t="shared" si="93"/>
        <v>0</v>
      </c>
      <c r="O1207" s="13">
        <v>27.08</v>
      </c>
      <c r="P1207" s="13">
        <f>'1- EC horaire'!O1207</f>
        <v>0</v>
      </c>
      <c r="Q1207" s="29">
        <f t="shared" si="94"/>
        <v>0</v>
      </c>
    </row>
    <row r="1208" spans="1:17">
      <c r="A1208" s="107">
        <v>1206</v>
      </c>
      <c r="B1208" s="10">
        <v>2</v>
      </c>
      <c r="C1208" s="10">
        <v>20</v>
      </c>
      <c r="D1208" s="11">
        <v>6</v>
      </c>
      <c r="E1208" s="25">
        <v>23789</v>
      </c>
      <c r="F1208" s="26">
        <v>1907.8265299036946</v>
      </c>
      <c r="G1208" s="27">
        <v>0</v>
      </c>
      <c r="H1208" s="27">
        <f t="shared" si="90"/>
        <v>21881.173470096306</v>
      </c>
      <c r="I1208" s="27">
        <v>47</v>
      </c>
      <c r="J1208" s="13">
        <f t="shared" si="91"/>
        <v>21834.173470096306</v>
      </c>
      <c r="K1208" s="13">
        <v>22756</v>
      </c>
      <c r="L1208" s="13">
        <f t="shared" si="92"/>
        <v>0</v>
      </c>
      <c r="M1208" s="28">
        <v>103.4</v>
      </c>
      <c r="N1208" s="13">
        <f t="shared" si="93"/>
        <v>0</v>
      </c>
      <c r="O1208" s="13">
        <v>30.59</v>
      </c>
      <c r="P1208" s="13">
        <f>'1- EC horaire'!O1208</f>
        <v>0</v>
      </c>
      <c r="Q1208" s="29">
        <f t="shared" si="94"/>
        <v>0</v>
      </c>
    </row>
    <row r="1209" spans="1:17">
      <c r="A1209" s="107">
        <v>1207</v>
      </c>
      <c r="B1209" s="10">
        <v>2</v>
      </c>
      <c r="C1209" s="10">
        <v>20</v>
      </c>
      <c r="D1209" s="11">
        <v>7</v>
      </c>
      <c r="E1209" s="25">
        <v>26054</v>
      </c>
      <c r="F1209" s="26">
        <v>1895.1354016536945</v>
      </c>
      <c r="G1209" s="27">
        <v>0</v>
      </c>
      <c r="H1209" s="27">
        <f t="shared" si="90"/>
        <v>24158.864598346307</v>
      </c>
      <c r="I1209" s="27">
        <v>53</v>
      </c>
      <c r="J1209" s="13">
        <f t="shared" si="91"/>
        <v>24105.864598346307</v>
      </c>
      <c r="K1209" s="13">
        <v>24603</v>
      </c>
      <c r="L1209" s="13">
        <f t="shared" si="92"/>
        <v>0</v>
      </c>
      <c r="M1209" s="28">
        <v>103.4</v>
      </c>
      <c r="N1209" s="13">
        <f t="shared" si="93"/>
        <v>0</v>
      </c>
      <c r="O1209" s="13">
        <v>34.85</v>
      </c>
      <c r="P1209" s="13">
        <f>'1- EC horaire'!O1209</f>
        <v>0</v>
      </c>
      <c r="Q1209" s="29">
        <f t="shared" si="94"/>
        <v>0</v>
      </c>
    </row>
    <row r="1210" spans="1:17">
      <c r="A1210" s="107">
        <v>1208</v>
      </c>
      <c r="B1210" s="10">
        <v>2</v>
      </c>
      <c r="C1210" s="10">
        <v>20</v>
      </c>
      <c r="D1210" s="11">
        <v>8</v>
      </c>
      <c r="E1210" s="25">
        <v>26791</v>
      </c>
      <c r="F1210" s="26">
        <v>1888.4300990036945</v>
      </c>
      <c r="G1210" s="27">
        <v>0</v>
      </c>
      <c r="H1210" s="27">
        <f t="shared" si="90"/>
        <v>24902.569900996306</v>
      </c>
      <c r="I1210" s="27">
        <v>52</v>
      </c>
      <c r="J1210" s="13">
        <f t="shared" si="91"/>
        <v>24850.569900996306</v>
      </c>
      <c r="K1210" s="13">
        <v>25306</v>
      </c>
      <c r="L1210" s="13">
        <f t="shared" si="92"/>
        <v>0</v>
      </c>
      <c r="M1210" s="28">
        <v>103.4</v>
      </c>
      <c r="N1210" s="13">
        <f t="shared" si="93"/>
        <v>0</v>
      </c>
      <c r="O1210" s="13">
        <v>37.92</v>
      </c>
      <c r="P1210" s="13">
        <f>'1- EC horaire'!O1210</f>
        <v>0</v>
      </c>
      <c r="Q1210" s="29">
        <f t="shared" si="94"/>
        <v>0</v>
      </c>
    </row>
    <row r="1211" spans="1:17">
      <c r="A1211" s="107">
        <v>1209</v>
      </c>
      <c r="B1211" s="10">
        <v>2</v>
      </c>
      <c r="C1211" s="10">
        <v>20</v>
      </c>
      <c r="D1211" s="11">
        <v>9</v>
      </c>
      <c r="E1211" s="25">
        <v>25714</v>
      </c>
      <c r="F1211" s="26">
        <v>1911.7348270536945</v>
      </c>
      <c r="G1211" s="27">
        <v>0</v>
      </c>
      <c r="H1211" s="27">
        <f t="shared" si="90"/>
        <v>23802.265172946307</v>
      </c>
      <c r="I1211" s="27">
        <v>49</v>
      </c>
      <c r="J1211" s="13">
        <f t="shared" si="91"/>
        <v>23753.265172946307</v>
      </c>
      <c r="K1211" s="13">
        <v>24310</v>
      </c>
      <c r="L1211" s="13">
        <f t="shared" si="92"/>
        <v>0</v>
      </c>
      <c r="M1211" s="28">
        <v>103.4</v>
      </c>
      <c r="N1211" s="13">
        <f t="shared" si="93"/>
        <v>0</v>
      </c>
      <c r="O1211" s="13">
        <v>38.64</v>
      </c>
      <c r="P1211" s="13">
        <f>'1- EC horaire'!O1211</f>
        <v>0</v>
      </c>
      <c r="Q1211" s="29">
        <f t="shared" si="94"/>
        <v>0</v>
      </c>
    </row>
    <row r="1212" spans="1:17">
      <c r="A1212" s="107">
        <v>1210</v>
      </c>
      <c r="B1212" s="10">
        <v>2</v>
      </c>
      <c r="C1212" s="10">
        <v>20</v>
      </c>
      <c r="D1212" s="11">
        <v>10</v>
      </c>
      <c r="E1212" s="25">
        <v>24732</v>
      </c>
      <c r="F1212" s="26">
        <v>1908.3017247536945</v>
      </c>
      <c r="G1212" s="27">
        <v>0</v>
      </c>
      <c r="H1212" s="27">
        <f t="shared" si="90"/>
        <v>22823.698275246305</v>
      </c>
      <c r="I1212" s="27">
        <v>46</v>
      </c>
      <c r="J1212" s="13">
        <f t="shared" si="91"/>
        <v>22777.698275246305</v>
      </c>
      <c r="K1212" s="13">
        <v>23558</v>
      </c>
      <c r="L1212" s="13">
        <f t="shared" si="92"/>
        <v>0</v>
      </c>
      <c r="M1212" s="28">
        <v>103.4</v>
      </c>
      <c r="N1212" s="13">
        <f t="shared" si="93"/>
        <v>0</v>
      </c>
      <c r="O1212" s="13">
        <v>39.47</v>
      </c>
      <c r="P1212" s="13">
        <f>'1- EC horaire'!O1212</f>
        <v>0</v>
      </c>
      <c r="Q1212" s="29">
        <f t="shared" si="94"/>
        <v>0</v>
      </c>
    </row>
    <row r="1213" spans="1:17">
      <c r="A1213" s="107">
        <v>1211</v>
      </c>
      <c r="B1213" s="10">
        <v>2</v>
      </c>
      <c r="C1213" s="10">
        <v>20</v>
      </c>
      <c r="D1213" s="11">
        <v>11</v>
      </c>
      <c r="E1213" s="25">
        <v>24034</v>
      </c>
      <c r="F1213" s="26">
        <v>1905.6610784536945</v>
      </c>
      <c r="G1213" s="27">
        <v>0</v>
      </c>
      <c r="H1213" s="27">
        <f t="shared" si="90"/>
        <v>22128.338921546307</v>
      </c>
      <c r="I1213" s="27">
        <v>46</v>
      </c>
      <c r="J1213" s="13">
        <f t="shared" si="91"/>
        <v>22082.338921546307</v>
      </c>
      <c r="K1213" s="13">
        <v>22981</v>
      </c>
      <c r="L1213" s="13">
        <f t="shared" si="92"/>
        <v>0</v>
      </c>
      <c r="M1213" s="28">
        <v>103.4</v>
      </c>
      <c r="N1213" s="13">
        <f t="shared" si="93"/>
        <v>0</v>
      </c>
      <c r="O1213" s="13">
        <v>40.06</v>
      </c>
      <c r="P1213" s="13">
        <f>'1- EC horaire'!O1213</f>
        <v>0</v>
      </c>
      <c r="Q1213" s="29">
        <f t="shared" si="94"/>
        <v>0</v>
      </c>
    </row>
    <row r="1214" spans="1:17">
      <c r="A1214" s="107">
        <v>1212</v>
      </c>
      <c r="B1214" s="10">
        <v>2</v>
      </c>
      <c r="C1214" s="10">
        <v>20</v>
      </c>
      <c r="D1214" s="11">
        <v>12</v>
      </c>
      <c r="E1214" s="25">
        <v>23496</v>
      </c>
      <c r="F1214" s="26">
        <v>1902.7375253536945</v>
      </c>
      <c r="G1214" s="27">
        <v>0</v>
      </c>
      <c r="H1214" s="27">
        <f t="shared" si="90"/>
        <v>21593.262474646304</v>
      </c>
      <c r="I1214" s="27">
        <v>44</v>
      </c>
      <c r="J1214" s="13">
        <f t="shared" si="91"/>
        <v>21549.262474646304</v>
      </c>
      <c r="K1214" s="13">
        <v>22523</v>
      </c>
      <c r="L1214" s="13">
        <f t="shared" si="92"/>
        <v>0</v>
      </c>
      <c r="M1214" s="28">
        <v>103.4</v>
      </c>
      <c r="N1214" s="13">
        <f t="shared" si="93"/>
        <v>0</v>
      </c>
      <c r="O1214" s="13">
        <v>39.32</v>
      </c>
      <c r="P1214" s="13">
        <f>'1- EC horaire'!O1214</f>
        <v>0</v>
      </c>
      <c r="Q1214" s="29">
        <f t="shared" si="94"/>
        <v>0</v>
      </c>
    </row>
    <row r="1215" spans="1:17">
      <c r="A1215" s="107">
        <v>1213</v>
      </c>
      <c r="B1215" s="10">
        <v>2</v>
      </c>
      <c r="C1215" s="10">
        <v>20</v>
      </c>
      <c r="D1215" s="11">
        <v>13</v>
      </c>
      <c r="E1215" s="25">
        <v>22734</v>
      </c>
      <c r="F1215" s="26">
        <v>1907.6069417036945</v>
      </c>
      <c r="G1215" s="27">
        <v>0</v>
      </c>
      <c r="H1215" s="27">
        <f t="shared" si="90"/>
        <v>20826.393058296304</v>
      </c>
      <c r="I1215" s="27">
        <v>43</v>
      </c>
      <c r="J1215" s="13">
        <f t="shared" si="91"/>
        <v>20783.393058296304</v>
      </c>
      <c r="K1215" s="13">
        <v>21852</v>
      </c>
      <c r="L1215" s="13">
        <f t="shared" si="92"/>
        <v>0</v>
      </c>
      <c r="M1215" s="28">
        <v>103.4</v>
      </c>
      <c r="N1215" s="13">
        <f t="shared" si="93"/>
        <v>0</v>
      </c>
      <c r="O1215" s="13">
        <v>39.07</v>
      </c>
      <c r="P1215" s="13">
        <f>'1- EC horaire'!O1215</f>
        <v>0</v>
      </c>
      <c r="Q1215" s="29">
        <f t="shared" si="94"/>
        <v>0</v>
      </c>
    </row>
    <row r="1216" spans="1:17">
      <c r="A1216" s="107">
        <v>1214</v>
      </c>
      <c r="B1216" s="10">
        <v>2</v>
      </c>
      <c r="C1216" s="10">
        <v>20</v>
      </c>
      <c r="D1216" s="11">
        <v>14</v>
      </c>
      <c r="E1216" s="25">
        <v>22247</v>
      </c>
      <c r="F1216" s="26">
        <v>1909.9338543536946</v>
      </c>
      <c r="G1216" s="27">
        <v>0</v>
      </c>
      <c r="H1216" s="27">
        <f t="shared" si="90"/>
        <v>20337.066145646306</v>
      </c>
      <c r="I1216" s="27">
        <v>41</v>
      </c>
      <c r="J1216" s="13">
        <f t="shared" si="91"/>
        <v>20296.066145646306</v>
      </c>
      <c r="K1216" s="13">
        <v>21512</v>
      </c>
      <c r="L1216" s="13">
        <f t="shared" si="92"/>
        <v>0</v>
      </c>
      <c r="M1216" s="28">
        <v>103.4</v>
      </c>
      <c r="N1216" s="13">
        <f t="shared" si="93"/>
        <v>0</v>
      </c>
      <c r="O1216" s="13">
        <v>38.14</v>
      </c>
      <c r="P1216" s="13">
        <f>'1- EC horaire'!O1216</f>
        <v>0</v>
      </c>
      <c r="Q1216" s="29">
        <f t="shared" si="94"/>
        <v>0</v>
      </c>
    </row>
    <row r="1217" spans="1:17">
      <c r="A1217" s="107">
        <v>1215</v>
      </c>
      <c r="B1217" s="10">
        <v>2</v>
      </c>
      <c r="C1217" s="10">
        <v>20</v>
      </c>
      <c r="D1217" s="11">
        <v>15</v>
      </c>
      <c r="E1217" s="25">
        <v>21776</v>
      </c>
      <c r="F1217" s="26">
        <v>1910.9825658536945</v>
      </c>
      <c r="G1217" s="27">
        <v>0</v>
      </c>
      <c r="H1217" s="27">
        <f t="shared" si="90"/>
        <v>19865.017434146306</v>
      </c>
      <c r="I1217" s="27">
        <v>41</v>
      </c>
      <c r="J1217" s="13">
        <f t="shared" si="91"/>
        <v>19824.017434146306</v>
      </c>
      <c r="K1217" s="13">
        <v>21132</v>
      </c>
      <c r="L1217" s="13">
        <f t="shared" si="92"/>
        <v>0</v>
      </c>
      <c r="M1217" s="28">
        <v>103.4</v>
      </c>
      <c r="N1217" s="13">
        <f t="shared" si="93"/>
        <v>0</v>
      </c>
      <c r="O1217" s="13">
        <v>36.96</v>
      </c>
      <c r="P1217" s="13">
        <f>'1- EC horaire'!O1217</f>
        <v>0</v>
      </c>
      <c r="Q1217" s="29">
        <f t="shared" si="94"/>
        <v>0</v>
      </c>
    </row>
    <row r="1218" spans="1:17">
      <c r="A1218" s="107">
        <v>1216</v>
      </c>
      <c r="B1218" s="10">
        <v>2</v>
      </c>
      <c r="C1218" s="10">
        <v>20</v>
      </c>
      <c r="D1218" s="11">
        <v>16</v>
      </c>
      <c r="E1218" s="25">
        <v>21905</v>
      </c>
      <c r="F1218" s="26">
        <v>1904.1922615536946</v>
      </c>
      <c r="G1218" s="27">
        <v>0</v>
      </c>
      <c r="H1218" s="27">
        <f t="shared" si="90"/>
        <v>20000.807738446307</v>
      </c>
      <c r="I1218" s="27">
        <v>43</v>
      </c>
      <c r="J1218" s="13">
        <f t="shared" si="91"/>
        <v>19957.807738446307</v>
      </c>
      <c r="K1218" s="13">
        <v>21233</v>
      </c>
      <c r="L1218" s="13">
        <f t="shared" si="92"/>
        <v>0</v>
      </c>
      <c r="M1218" s="28">
        <v>103.4</v>
      </c>
      <c r="N1218" s="13">
        <f t="shared" si="93"/>
        <v>0</v>
      </c>
      <c r="O1218" s="13">
        <v>37.119999999999997</v>
      </c>
      <c r="P1218" s="13">
        <f>'1- EC horaire'!O1218</f>
        <v>0</v>
      </c>
      <c r="Q1218" s="29">
        <f t="shared" si="94"/>
        <v>0</v>
      </c>
    </row>
    <row r="1219" spans="1:17">
      <c r="A1219" s="107">
        <v>1217</v>
      </c>
      <c r="B1219" s="10">
        <v>2</v>
      </c>
      <c r="C1219" s="10">
        <v>20</v>
      </c>
      <c r="D1219" s="11">
        <v>17</v>
      </c>
      <c r="E1219" s="25">
        <v>23147</v>
      </c>
      <c r="F1219" s="26">
        <v>1911.8965213536947</v>
      </c>
      <c r="G1219" s="27">
        <v>0</v>
      </c>
      <c r="H1219" s="27">
        <f t="shared" si="90"/>
        <v>21235.103478646306</v>
      </c>
      <c r="I1219" s="27">
        <v>46</v>
      </c>
      <c r="J1219" s="13">
        <f t="shared" si="91"/>
        <v>21189.103478646306</v>
      </c>
      <c r="K1219" s="13">
        <v>22173</v>
      </c>
      <c r="L1219" s="13">
        <f t="shared" si="92"/>
        <v>0</v>
      </c>
      <c r="M1219" s="28">
        <v>103.4</v>
      </c>
      <c r="N1219" s="13">
        <f t="shared" si="93"/>
        <v>0</v>
      </c>
      <c r="O1219" s="13">
        <v>40.24</v>
      </c>
      <c r="P1219" s="13">
        <f>'1- EC horaire'!O1219</f>
        <v>0</v>
      </c>
      <c r="Q1219" s="29">
        <f t="shared" si="94"/>
        <v>0</v>
      </c>
    </row>
    <row r="1220" spans="1:17">
      <c r="A1220" s="107">
        <v>1218</v>
      </c>
      <c r="B1220" s="10">
        <v>2</v>
      </c>
      <c r="C1220" s="10">
        <v>20</v>
      </c>
      <c r="D1220" s="11">
        <v>18</v>
      </c>
      <c r="E1220" s="25">
        <v>25321</v>
      </c>
      <c r="F1220" s="26">
        <v>1912.9128326536945</v>
      </c>
      <c r="G1220" s="27">
        <v>0</v>
      </c>
      <c r="H1220" s="27">
        <f t="shared" ref="H1220:H1283" si="95">E1220-G1220-F1220</f>
        <v>23408.087167346304</v>
      </c>
      <c r="I1220" s="27">
        <v>50</v>
      </c>
      <c r="J1220" s="13">
        <f t="shared" ref="J1220:J1283" si="96">H1220-I1220</f>
        <v>23358.087167346304</v>
      </c>
      <c r="K1220" s="13">
        <v>23970</v>
      </c>
      <c r="L1220" s="13">
        <f t="shared" ref="L1220:L1283" si="97">IF(J1220-K1220&gt;0,J1220-K1220,0)</f>
        <v>0</v>
      </c>
      <c r="M1220" s="28">
        <v>103.4</v>
      </c>
      <c r="N1220" s="13">
        <f t="shared" ref="N1220:N1283" si="98">L1220*M1220</f>
        <v>0</v>
      </c>
      <c r="O1220" s="13">
        <v>48.28</v>
      </c>
      <c r="P1220" s="13">
        <f>'1- EC horaire'!O1220</f>
        <v>0</v>
      </c>
      <c r="Q1220" s="29">
        <f t="shared" ref="Q1220:Q1283" si="99">L1220-P1220</f>
        <v>0</v>
      </c>
    </row>
    <row r="1221" spans="1:17">
      <c r="A1221" s="107">
        <v>1219</v>
      </c>
      <c r="B1221" s="10">
        <v>2</v>
      </c>
      <c r="C1221" s="10">
        <v>20</v>
      </c>
      <c r="D1221" s="11">
        <v>19</v>
      </c>
      <c r="E1221" s="25">
        <v>26095</v>
      </c>
      <c r="F1221" s="26">
        <v>1906.8835022036947</v>
      </c>
      <c r="G1221" s="27">
        <v>0</v>
      </c>
      <c r="H1221" s="27">
        <f t="shared" si="95"/>
        <v>24188.116497796305</v>
      </c>
      <c r="I1221" s="27">
        <v>50</v>
      </c>
      <c r="J1221" s="13">
        <f t="shared" si="96"/>
        <v>24138.116497796305</v>
      </c>
      <c r="K1221" s="13">
        <v>24640</v>
      </c>
      <c r="L1221" s="13">
        <f t="shared" si="97"/>
        <v>0</v>
      </c>
      <c r="M1221" s="28">
        <v>103.4</v>
      </c>
      <c r="N1221" s="13">
        <f t="shared" si="98"/>
        <v>0</v>
      </c>
      <c r="O1221" s="13">
        <v>52.11</v>
      </c>
      <c r="P1221" s="13">
        <f>'1- EC horaire'!O1221</f>
        <v>0</v>
      </c>
      <c r="Q1221" s="29">
        <f t="shared" si="99"/>
        <v>0</v>
      </c>
    </row>
    <row r="1222" spans="1:17">
      <c r="A1222" s="107">
        <v>1220</v>
      </c>
      <c r="B1222" s="10">
        <v>2</v>
      </c>
      <c r="C1222" s="10">
        <v>20</v>
      </c>
      <c r="D1222" s="11">
        <v>20</v>
      </c>
      <c r="E1222" s="25">
        <v>25958</v>
      </c>
      <c r="F1222" s="26">
        <v>1902.0138165036947</v>
      </c>
      <c r="G1222" s="27">
        <v>0</v>
      </c>
      <c r="H1222" s="27">
        <f t="shared" si="95"/>
        <v>24055.986183496305</v>
      </c>
      <c r="I1222" s="27">
        <v>50</v>
      </c>
      <c r="J1222" s="13">
        <f t="shared" si="96"/>
        <v>24005.986183496305</v>
      </c>
      <c r="K1222" s="13">
        <v>24527</v>
      </c>
      <c r="L1222" s="13">
        <f t="shared" si="97"/>
        <v>0</v>
      </c>
      <c r="M1222" s="28">
        <v>103.4</v>
      </c>
      <c r="N1222" s="13">
        <f t="shared" si="98"/>
        <v>0</v>
      </c>
      <c r="O1222" s="13">
        <v>48.91</v>
      </c>
      <c r="P1222" s="13">
        <f>'1- EC horaire'!O1222</f>
        <v>0</v>
      </c>
      <c r="Q1222" s="29">
        <f t="shared" si="99"/>
        <v>0</v>
      </c>
    </row>
    <row r="1223" spans="1:17">
      <c r="A1223" s="107">
        <v>1221</v>
      </c>
      <c r="B1223" s="10">
        <v>2</v>
      </c>
      <c r="C1223" s="10">
        <v>20</v>
      </c>
      <c r="D1223" s="11">
        <v>21</v>
      </c>
      <c r="E1223" s="25">
        <v>25639</v>
      </c>
      <c r="F1223" s="26">
        <v>1901.2773654036946</v>
      </c>
      <c r="G1223" s="27">
        <v>0</v>
      </c>
      <c r="H1223" s="27">
        <f t="shared" si="95"/>
        <v>23737.722634596306</v>
      </c>
      <c r="I1223" s="27">
        <v>49</v>
      </c>
      <c r="J1223" s="13">
        <f t="shared" si="96"/>
        <v>23688.722634596306</v>
      </c>
      <c r="K1223" s="13">
        <v>24266</v>
      </c>
      <c r="L1223" s="13">
        <f t="shared" si="97"/>
        <v>0</v>
      </c>
      <c r="M1223" s="28">
        <v>103.4</v>
      </c>
      <c r="N1223" s="13">
        <f t="shared" si="98"/>
        <v>0</v>
      </c>
      <c r="O1223" s="13">
        <v>44.44</v>
      </c>
      <c r="P1223" s="13">
        <f>'1- EC horaire'!O1223</f>
        <v>0</v>
      </c>
      <c r="Q1223" s="29">
        <f t="shared" si="99"/>
        <v>0</v>
      </c>
    </row>
    <row r="1224" spans="1:17">
      <c r="A1224" s="107">
        <v>1222</v>
      </c>
      <c r="B1224" s="10">
        <v>2</v>
      </c>
      <c r="C1224" s="10">
        <v>20</v>
      </c>
      <c r="D1224" s="11">
        <v>22</v>
      </c>
      <c r="E1224" s="25">
        <v>24882</v>
      </c>
      <c r="F1224" s="26">
        <v>1898.9864905036945</v>
      </c>
      <c r="G1224" s="27">
        <v>0</v>
      </c>
      <c r="H1224" s="27">
        <f t="shared" si="95"/>
        <v>22983.013509496304</v>
      </c>
      <c r="I1224" s="27">
        <v>48</v>
      </c>
      <c r="J1224" s="13">
        <f t="shared" si="96"/>
        <v>22935.013509496304</v>
      </c>
      <c r="K1224" s="13">
        <v>23700</v>
      </c>
      <c r="L1224" s="13">
        <f t="shared" si="97"/>
        <v>0</v>
      </c>
      <c r="M1224" s="28">
        <v>103.4</v>
      </c>
      <c r="N1224" s="13">
        <f t="shared" si="98"/>
        <v>0</v>
      </c>
      <c r="O1224" s="13">
        <v>39.96</v>
      </c>
      <c r="P1224" s="13">
        <f>'1- EC horaire'!O1224</f>
        <v>0</v>
      </c>
      <c r="Q1224" s="29">
        <f t="shared" si="99"/>
        <v>0</v>
      </c>
    </row>
    <row r="1225" spans="1:17">
      <c r="A1225" s="107">
        <v>1223</v>
      </c>
      <c r="B1225" s="10">
        <v>2</v>
      </c>
      <c r="C1225" s="10">
        <v>20</v>
      </c>
      <c r="D1225" s="11">
        <v>23</v>
      </c>
      <c r="E1225" s="25">
        <v>24147</v>
      </c>
      <c r="F1225" s="26">
        <v>1896.7264887036945</v>
      </c>
      <c r="G1225" s="27">
        <v>0</v>
      </c>
      <c r="H1225" s="27">
        <f t="shared" si="95"/>
        <v>22250.273511296306</v>
      </c>
      <c r="I1225" s="27">
        <v>46</v>
      </c>
      <c r="J1225" s="13">
        <f t="shared" si="96"/>
        <v>22204.273511296306</v>
      </c>
      <c r="K1225" s="13">
        <v>23091</v>
      </c>
      <c r="L1225" s="13">
        <f t="shared" si="97"/>
        <v>0</v>
      </c>
      <c r="M1225" s="28">
        <v>103.4</v>
      </c>
      <c r="N1225" s="13">
        <f t="shared" si="98"/>
        <v>0</v>
      </c>
      <c r="O1225" s="13">
        <v>36.840000000000003</v>
      </c>
      <c r="P1225" s="13">
        <f>'1- EC horaire'!O1225</f>
        <v>0</v>
      </c>
      <c r="Q1225" s="29">
        <f t="shared" si="99"/>
        <v>0</v>
      </c>
    </row>
    <row r="1226" spans="1:17">
      <c r="A1226" s="107">
        <v>1224</v>
      </c>
      <c r="B1226" s="10">
        <v>2</v>
      </c>
      <c r="C1226" s="10">
        <v>20</v>
      </c>
      <c r="D1226" s="11">
        <v>24</v>
      </c>
      <c r="E1226" s="25">
        <v>23497</v>
      </c>
      <c r="F1226" s="26">
        <v>1898.6697746036946</v>
      </c>
      <c r="G1226" s="27">
        <v>0</v>
      </c>
      <c r="H1226" s="27">
        <f t="shared" si="95"/>
        <v>21598.330225396305</v>
      </c>
      <c r="I1226" s="27">
        <v>45</v>
      </c>
      <c r="J1226" s="13">
        <f t="shared" si="96"/>
        <v>21553.330225396305</v>
      </c>
      <c r="K1226" s="13">
        <v>22524</v>
      </c>
      <c r="L1226" s="13">
        <f t="shared" si="97"/>
        <v>0</v>
      </c>
      <c r="M1226" s="28">
        <v>103.4</v>
      </c>
      <c r="N1226" s="13">
        <f t="shared" si="98"/>
        <v>0</v>
      </c>
      <c r="O1226" s="13">
        <v>34.74</v>
      </c>
      <c r="P1226" s="13">
        <f>'1- EC horaire'!O1226</f>
        <v>0</v>
      </c>
      <c r="Q1226" s="29">
        <f t="shared" si="99"/>
        <v>0</v>
      </c>
    </row>
    <row r="1227" spans="1:17">
      <c r="A1227" s="107">
        <v>1225</v>
      </c>
      <c r="B1227" s="10">
        <v>2</v>
      </c>
      <c r="C1227" s="10">
        <v>21</v>
      </c>
      <c r="D1227" s="11">
        <v>1</v>
      </c>
      <c r="E1227" s="25">
        <v>23055</v>
      </c>
      <c r="F1227" s="26">
        <v>1903.0421775036946</v>
      </c>
      <c r="G1227" s="27">
        <v>0</v>
      </c>
      <c r="H1227" s="27">
        <f t="shared" si="95"/>
        <v>21151.957822496304</v>
      </c>
      <c r="I1227" s="27">
        <v>44</v>
      </c>
      <c r="J1227" s="13">
        <f t="shared" si="96"/>
        <v>21107.957822496304</v>
      </c>
      <c r="K1227" s="13">
        <v>22106</v>
      </c>
      <c r="L1227" s="13">
        <f t="shared" si="97"/>
        <v>0</v>
      </c>
      <c r="M1227" s="28">
        <v>103.4</v>
      </c>
      <c r="N1227" s="13">
        <f t="shared" si="98"/>
        <v>0</v>
      </c>
      <c r="O1227" s="13">
        <v>27.18</v>
      </c>
      <c r="P1227" s="13">
        <f>'1- EC horaire'!O1227</f>
        <v>0</v>
      </c>
      <c r="Q1227" s="29">
        <f t="shared" si="99"/>
        <v>0</v>
      </c>
    </row>
    <row r="1228" spans="1:17">
      <c r="A1228" s="107">
        <v>1226</v>
      </c>
      <c r="B1228" s="10">
        <v>2</v>
      </c>
      <c r="C1228" s="10">
        <v>21</v>
      </c>
      <c r="D1228" s="11">
        <v>2</v>
      </c>
      <c r="E1228" s="25">
        <v>23234</v>
      </c>
      <c r="F1228" s="26">
        <v>1905.8401003536947</v>
      </c>
      <c r="G1228" s="27">
        <v>0</v>
      </c>
      <c r="H1228" s="27">
        <f t="shared" si="95"/>
        <v>21328.159899646307</v>
      </c>
      <c r="I1228" s="27">
        <v>44</v>
      </c>
      <c r="J1228" s="13">
        <f t="shared" si="96"/>
        <v>21284.159899646307</v>
      </c>
      <c r="K1228" s="13">
        <v>22261</v>
      </c>
      <c r="L1228" s="13">
        <f t="shared" si="97"/>
        <v>0</v>
      </c>
      <c r="M1228" s="28">
        <v>103.4</v>
      </c>
      <c r="N1228" s="13">
        <f t="shared" si="98"/>
        <v>0</v>
      </c>
      <c r="O1228" s="13">
        <v>27.18</v>
      </c>
      <c r="P1228" s="13">
        <f>'1- EC horaire'!O1228</f>
        <v>0</v>
      </c>
      <c r="Q1228" s="29">
        <f t="shared" si="99"/>
        <v>0</v>
      </c>
    </row>
    <row r="1229" spans="1:17">
      <c r="A1229" s="107">
        <v>1227</v>
      </c>
      <c r="B1229" s="10">
        <v>2</v>
      </c>
      <c r="C1229" s="10">
        <v>21</v>
      </c>
      <c r="D1229" s="11">
        <v>3</v>
      </c>
      <c r="E1229" s="25">
        <v>23705</v>
      </c>
      <c r="F1229" s="26">
        <v>1902.8847106536946</v>
      </c>
      <c r="G1229" s="27">
        <v>0</v>
      </c>
      <c r="H1229" s="27">
        <f t="shared" si="95"/>
        <v>21802.115289346304</v>
      </c>
      <c r="I1229" s="27">
        <v>46</v>
      </c>
      <c r="J1229" s="13">
        <f t="shared" si="96"/>
        <v>21756.115289346304</v>
      </c>
      <c r="K1229" s="13">
        <v>22698</v>
      </c>
      <c r="L1229" s="13">
        <f t="shared" si="97"/>
        <v>0</v>
      </c>
      <c r="M1229" s="28">
        <v>103.4</v>
      </c>
      <c r="N1229" s="13">
        <f t="shared" si="98"/>
        <v>0</v>
      </c>
      <c r="O1229" s="13">
        <v>24.35</v>
      </c>
      <c r="P1229" s="13">
        <f>'1- EC horaire'!O1229</f>
        <v>0</v>
      </c>
      <c r="Q1229" s="29">
        <f t="shared" si="99"/>
        <v>0</v>
      </c>
    </row>
    <row r="1230" spans="1:17">
      <c r="A1230" s="107">
        <v>1228</v>
      </c>
      <c r="B1230" s="10">
        <v>2</v>
      </c>
      <c r="C1230" s="10">
        <v>21</v>
      </c>
      <c r="D1230" s="11">
        <v>4</v>
      </c>
      <c r="E1230" s="25">
        <v>24155</v>
      </c>
      <c r="F1230" s="26">
        <v>1903.9999206536945</v>
      </c>
      <c r="G1230" s="27">
        <v>0</v>
      </c>
      <c r="H1230" s="27">
        <f t="shared" si="95"/>
        <v>22251.000079346304</v>
      </c>
      <c r="I1230" s="27">
        <v>46</v>
      </c>
      <c r="J1230" s="13">
        <f t="shared" si="96"/>
        <v>22205.000079346304</v>
      </c>
      <c r="K1230" s="13">
        <v>23091</v>
      </c>
      <c r="L1230" s="13">
        <f t="shared" si="97"/>
        <v>0</v>
      </c>
      <c r="M1230" s="28">
        <v>103.4</v>
      </c>
      <c r="N1230" s="13">
        <f t="shared" si="98"/>
        <v>0</v>
      </c>
      <c r="O1230" s="13">
        <v>24.35</v>
      </c>
      <c r="P1230" s="13">
        <f>'1- EC horaire'!O1230</f>
        <v>0</v>
      </c>
      <c r="Q1230" s="29">
        <f t="shared" si="99"/>
        <v>0</v>
      </c>
    </row>
    <row r="1231" spans="1:17">
      <c r="A1231" s="107">
        <v>1229</v>
      </c>
      <c r="B1231" s="10">
        <v>2</v>
      </c>
      <c r="C1231" s="10">
        <v>21</v>
      </c>
      <c r="D1231" s="11">
        <v>5</v>
      </c>
      <c r="E1231" s="25">
        <v>24728</v>
      </c>
      <c r="F1231" s="26">
        <v>1909.5955284536944</v>
      </c>
      <c r="G1231" s="27">
        <v>0</v>
      </c>
      <c r="H1231" s="27">
        <f t="shared" si="95"/>
        <v>22818.404471546306</v>
      </c>
      <c r="I1231" s="27">
        <v>49</v>
      </c>
      <c r="J1231" s="13">
        <f t="shared" si="96"/>
        <v>22769.404471546306</v>
      </c>
      <c r="K1231" s="13">
        <v>23547</v>
      </c>
      <c r="L1231" s="13">
        <f t="shared" si="97"/>
        <v>0</v>
      </c>
      <c r="M1231" s="28">
        <v>103.4</v>
      </c>
      <c r="N1231" s="13">
        <f t="shared" si="98"/>
        <v>0</v>
      </c>
      <c r="O1231" s="13">
        <v>24.35</v>
      </c>
      <c r="P1231" s="13">
        <f>'1- EC horaire'!O1231</f>
        <v>0</v>
      </c>
      <c r="Q1231" s="29">
        <f t="shared" si="99"/>
        <v>0</v>
      </c>
    </row>
    <row r="1232" spans="1:17">
      <c r="A1232" s="107">
        <v>1230</v>
      </c>
      <c r="B1232" s="10">
        <v>2</v>
      </c>
      <c r="C1232" s="10">
        <v>21</v>
      </c>
      <c r="D1232" s="11">
        <v>6</v>
      </c>
      <c r="E1232" s="25">
        <v>25994</v>
      </c>
      <c r="F1232" s="26">
        <v>1906.4248750536944</v>
      </c>
      <c r="G1232" s="27">
        <v>0</v>
      </c>
      <c r="H1232" s="27">
        <f t="shared" si="95"/>
        <v>24087.575124946306</v>
      </c>
      <c r="I1232" s="27">
        <v>53</v>
      </c>
      <c r="J1232" s="13">
        <f t="shared" si="96"/>
        <v>24034.575124946306</v>
      </c>
      <c r="K1232" s="13">
        <v>24548</v>
      </c>
      <c r="L1232" s="13">
        <f t="shared" si="97"/>
        <v>0</v>
      </c>
      <c r="M1232" s="28">
        <v>103.4</v>
      </c>
      <c r="N1232" s="13">
        <f t="shared" si="98"/>
        <v>0</v>
      </c>
      <c r="O1232" s="13">
        <v>27.18</v>
      </c>
      <c r="P1232" s="13">
        <f>'1- EC horaire'!O1232</f>
        <v>0</v>
      </c>
      <c r="Q1232" s="29">
        <f t="shared" si="99"/>
        <v>0</v>
      </c>
    </row>
    <row r="1233" spans="1:17">
      <c r="A1233" s="107">
        <v>1231</v>
      </c>
      <c r="B1233" s="10">
        <v>2</v>
      </c>
      <c r="C1233" s="10">
        <v>21</v>
      </c>
      <c r="D1233" s="11">
        <v>7</v>
      </c>
      <c r="E1233" s="25">
        <v>28195</v>
      </c>
      <c r="F1233" s="26">
        <v>1896.6552596036945</v>
      </c>
      <c r="G1233" s="27">
        <v>0</v>
      </c>
      <c r="H1233" s="27">
        <f t="shared" si="95"/>
        <v>26298.344740396307</v>
      </c>
      <c r="I1233" s="27">
        <v>58</v>
      </c>
      <c r="J1233" s="13">
        <f t="shared" si="96"/>
        <v>26240.344740396307</v>
      </c>
      <c r="K1233" s="13">
        <v>26443</v>
      </c>
      <c r="L1233" s="13">
        <f t="shared" si="97"/>
        <v>0</v>
      </c>
      <c r="M1233" s="28">
        <v>103.4</v>
      </c>
      <c r="N1233" s="13">
        <f t="shared" si="98"/>
        <v>0</v>
      </c>
      <c r="O1233" s="13">
        <v>35.75</v>
      </c>
      <c r="P1233" s="13">
        <f>'1- EC horaire'!O1233</f>
        <v>0</v>
      </c>
      <c r="Q1233" s="29">
        <f t="shared" si="99"/>
        <v>0</v>
      </c>
    </row>
    <row r="1234" spans="1:17">
      <c r="A1234" s="107">
        <v>1232</v>
      </c>
      <c r="B1234" s="10">
        <v>2</v>
      </c>
      <c r="C1234" s="10">
        <v>21</v>
      </c>
      <c r="D1234" s="11">
        <v>8</v>
      </c>
      <c r="E1234" s="25">
        <v>28291</v>
      </c>
      <c r="F1234" s="26">
        <v>1887.5064441036945</v>
      </c>
      <c r="G1234" s="27">
        <v>0</v>
      </c>
      <c r="H1234" s="27">
        <f t="shared" si="95"/>
        <v>26403.493555896304</v>
      </c>
      <c r="I1234" s="27">
        <v>56</v>
      </c>
      <c r="J1234" s="13">
        <f t="shared" si="96"/>
        <v>26347.493555896304</v>
      </c>
      <c r="K1234" s="13">
        <v>26499</v>
      </c>
      <c r="L1234" s="13">
        <f t="shared" si="97"/>
        <v>0</v>
      </c>
      <c r="M1234" s="28">
        <v>103.4</v>
      </c>
      <c r="N1234" s="13">
        <f t="shared" si="98"/>
        <v>0</v>
      </c>
      <c r="O1234" s="13">
        <v>41.12</v>
      </c>
      <c r="P1234" s="13">
        <f>'1- EC horaire'!O1234</f>
        <v>0</v>
      </c>
      <c r="Q1234" s="29">
        <f t="shared" si="99"/>
        <v>0</v>
      </c>
    </row>
    <row r="1235" spans="1:17">
      <c r="A1235" s="107">
        <v>1233</v>
      </c>
      <c r="B1235" s="10">
        <v>2</v>
      </c>
      <c r="C1235" s="10">
        <v>21</v>
      </c>
      <c r="D1235" s="11">
        <v>9</v>
      </c>
      <c r="E1235" s="25">
        <v>27240</v>
      </c>
      <c r="F1235" s="26">
        <v>1881.5836483536946</v>
      </c>
      <c r="G1235" s="27">
        <v>0</v>
      </c>
      <c r="H1235" s="27">
        <f t="shared" si="95"/>
        <v>25358.416351646305</v>
      </c>
      <c r="I1235" s="27">
        <v>55</v>
      </c>
      <c r="J1235" s="13">
        <f t="shared" si="96"/>
        <v>25303.416351646305</v>
      </c>
      <c r="K1235" s="13">
        <v>25636</v>
      </c>
      <c r="L1235" s="13">
        <f t="shared" si="97"/>
        <v>0</v>
      </c>
      <c r="M1235" s="28">
        <v>103.4</v>
      </c>
      <c r="N1235" s="13">
        <f t="shared" si="98"/>
        <v>0</v>
      </c>
      <c r="O1235" s="13">
        <v>42.67</v>
      </c>
      <c r="P1235" s="13">
        <f>'1- EC horaire'!O1235</f>
        <v>0</v>
      </c>
      <c r="Q1235" s="29">
        <f t="shared" si="99"/>
        <v>0</v>
      </c>
    </row>
    <row r="1236" spans="1:17">
      <c r="A1236" s="107">
        <v>1234</v>
      </c>
      <c r="B1236" s="10">
        <v>2</v>
      </c>
      <c r="C1236" s="10">
        <v>21</v>
      </c>
      <c r="D1236" s="11">
        <v>10</v>
      </c>
      <c r="E1236" s="25">
        <v>26460</v>
      </c>
      <c r="F1236" s="26">
        <v>1893.9436007036945</v>
      </c>
      <c r="G1236" s="27">
        <v>0</v>
      </c>
      <c r="H1236" s="27">
        <f t="shared" si="95"/>
        <v>24566.056399296307</v>
      </c>
      <c r="I1236" s="27">
        <v>53</v>
      </c>
      <c r="J1236" s="13">
        <f t="shared" si="96"/>
        <v>24513.056399296307</v>
      </c>
      <c r="K1236" s="13">
        <v>25010</v>
      </c>
      <c r="L1236" s="13">
        <f t="shared" si="97"/>
        <v>0</v>
      </c>
      <c r="M1236" s="28">
        <v>103.4</v>
      </c>
      <c r="N1236" s="13">
        <f t="shared" si="98"/>
        <v>0</v>
      </c>
      <c r="O1236" s="13">
        <v>41.97</v>
      </c>
      <c r="P1236" s="13">
        <f>'1- EC horaire'!O1236</f>
        <v>0</v>
      </c>
      <c r="Q1236" s="29">
        <f t="shared" si="99"/>
        <v>0</v>
      </c>
    </row>
    <row r="1237" spans="1:17">
      <c r="A1237" s="107">
        <v>1235</v>
      </c>
      <c r="B1237" s="10">
        <v>2</v>
      </c>
      <c r="C1237" s="10">
        <v>21</v>
      </c>
      <c r="D1237" s="11">
        <v>11</v>
      </c>
      <c r="E1237" s="25">
        <v>25719</v>
      </c>
      <c r="F1237" s="26">
        <v>1893.7560109036945</v>
      </c>
      <c r="G1237" s="27">
        <v>0</v>
      </c>
      <c r="H1237" s="27">
        <f t="shared" si="95"/>
        <v>23825.243989096307</v>
      </c>
      <c r="I1237" s="27">
        <v>51</v>
      </c>
      <c r="J1237" s="13">
        <f t="shared" si="96"/>
        <v>23774.243989096307</v>
      </c>
      <c r="K1237" s="13">
        <v>24323</v>
      </c>
      <c r="L1237" s="13">
        <f t="shared" si="97"/>
        <v>0</v>
      </c>
      <c r="M1237" s="28">
        <v>103.4</v>
      </c>
      <c r="N1237" s="13">
        <f t="shared" si="98"/>
        <v>0</v>
      </c>
      <c r="O1237" s="13">
        <v>40.119999999999997</v>
      </c>
      <c r="P1237" s="13">
        <f>'1- EC horaire'!O1237</f>
        <v>0</v>
      </c>
      <c r="Q1237" s="29">
        <f t="shared" si="99"/>
        <v>0</v>
      </c>
    </row>
    <row r="1238" spans="1:17">
      <c r="A1238" s="107">
        <v>1236</v>
      </c>
      <c r="B1238" s="10">
        <v>2</v>
      </c>
      <c r="C1238" s="10">
        <v>21</v>
      </c>
      <c r="D1238" s="11">
        <v>12</v>
      </c>
      <c r="E1238" s="25">
        <v>25298</v>
      </c>
      <c r="F1238" s="26">
        <v>1896.8107018036944</v>
      </c>
      <c r="G1238" s="27">
        <v>0</v>
      </c>
      <c r="H1238" s="27">
        <f t="shared" si="95"/>
        <v>23401.189298196306</v>
      </c>
      <c r="I1238" s="27">
        <v>50</v>
      </c>
      <c r="J1238" s="13">
        <f t="shared" si="96"/>
        <v>23351.189298196306</v>
      </c>
      <c r="K1238" s="13">
        <v>23954</v>
      </c>
      <c r="L1238" s="13">
        <f t="shared" si="97"/>
        <v>0</v>
      </c>
      <c r="M1238" s="28">
        <v>103.4</v>
      </c>
      <c r="N1238" s="13">
        <f t="shared" si="98"/>
        <v>0</v>
      </c>
      <c r="O1238" s="13">
        <v>38.380000000000003</v>
      </c>
      <c r="P1238" s="13">
        <f>'1- EC horaire'!O1238</f>
        <v>0</v>
      </c>
      <c r="Q1238" s="29">
        <f t="shared" si="99"/>
        <v>0</v>
      </c>
    </row>
    <row r="1239" spans="1:17">
      <c r="A1239" s="107">
        <v>1237</v>
      </c>
      <c r="B1239" s="10">
        <v>2</v>
      </c>
      <c r="C1239" s="10">
        <v>21</v>
      </c>
      <c r="D1239" s="11">
        <v>13</v>
      </c>
      <c r="E1239" s="25">
        <v>24959</v>
      </c>
      <c r="F1239" s="26">
        <v>1891.4973978036946</v>
      </c>
      <c r="G1239" s="27">
        <v>0</v>
      </c>
      <c r="H1239" s="27">
        <f t="shared" si="95"/>
        <v>23067.502602196306</v>
      </c>
      <c r="I1239" s="27">
        <v>49</v>
      </c>
      <c r="J1239" s="13">
        <f t="shared" si="96"/>
        <v>23018.502602196306</v>
      </c>
      <c r="K1239" s="13">
        <v>23762</v>
      </c>
      <c r="L1239" s="13">
        <f t="shared" si="97"/>
        <v>0</v>
      </c>
      <c r="M1239" s="28">
        <v>103.4</v>
      </c>
      <c r="N1239" s="13">
        <f t="shared" si="98"/>
        <v>0</v>
      </c>
      <c r="O1239" s="13">
        <v>37.07</v>
      </c>
      <c r="P1239" s="13">
        <f>'1- EC horaire'!O1239</f>
        <v>0</v>
      </c>
      <c r="Q1239" s="29">
        <f t="shared" si="99"/>
        <v>0</v>
      </c>
    </row>
    <row r="1240" spans="1:17">
      <c r="A1240" s="107">
        <v>1238</v>
      </c>
      <c r="B1240" s="10">
        <v>2</v>
      </c>
      <c r="C1240" s="10">
        <v>21</v>
      </c>
      <c r="D1240" s="11">
        <v>14</v>
      </c>
      <c r="E1240" s="25">
        <v>24708</v>
      </c>
      <c r="F1240" s="26">
        <v>1895.1589845036947</v>
      </c>
      <c r="G1240" s="27">
        <v>0</v>
      </c>
      <c r="H1240" s="27">
        <f t="shared" si="95"/>
        <v>22812.841015496306</v>
      </c>
      <c r="I1240" s="27">
        <v>48</v>
      </c>
      <c r="J1240" s="13">
        <f t="shared" si="96"/>
        <v>22764.841015496306</v>
      </c>
      <c r="K1240" s="13">
        <v>23542</v>
      </c>
      <c r="L1240" s="13">
        <f t="shared" si="97"/>
        <v>0</v>
      </c>
      <c r="M1240" s="28">
        <v>103.4</v>
      </c>
      <c r="N1240" s="13">
        <f t="shared" si="98"/>
        <v>0</v>
      </c>
      <c r="O1240" s="13">
        <v>37.07</v>
      </c>
      <c r="P1240" s="13">
        <f>'1- EC horaire'!O1240</f>
        <v>0</v>
      </c>
      <c r="Q1240" s="29">
        <f t="shared" si="99"/>
        <v>0</v>
      </c>
    </row>
    <row r="1241" spans="1:17">
      <c r="A1241" s="107">
        <v>1239</v>
      </c>
      <c r="B1241" s="10">
        <v>2</v>
      </c>
      <c r="C1241" s="10">
        <v>21</v>
      </c>
      <c r="D1241" s="11">
        <v>15</v>
      </c>
      <c r="E1241" s="25">
        <v>24334</v>
      </c>
      <c r="F1241" s="26">
        <v>1909.0714706036947</v>
      </c>
      <c r="G1241" s="27">
        <v>0</v>
      </c>
      <c r="H1241" s="27">
        <f t="shared" si="95"/>
        <v>22424.928529396304</v>
      </c>
      <c r="I1241" s="27">
        <v>48</v>
      </c>
      <c r="J1241" s="13">
        <f t="shared" si="96"/>
        <v>22376.928529396304</v>
      </c>
      <c r="K1241" s="13">
        <v>23204</v>
      </c>
      <c r="L1241" s="13">
        <f t="shared" si="97"/>
        <v>0</v>
      </c>
      <c r="M1241" s="28">
        <v>103.4</v>
      </c>
      <c r="N1241" s="13">
        <f t="shared" si="98"/>
        <v>0</v>
      </c>
      <c r="O1241" s="13">
        <v>34.24</v>
      </c>
      <c r="P1241" s="13">
        <f>'1- EC horaire'!O1241</f>
        <v>0</v>
      </c>
      <c r="Q1241" s="29">
        <f t="shared" si="99"/>
        <v>0</v>
      </c>
    </row>
    <row r="1242" spans="1:17">
      <c r="A1242" s="107">
        <v>1240</v>
      </c>
      <c r="B1242" s="10">
        <v>2</v>
      </c>
      <c r="C1242" s="10">
        <v>21</v>
      </c>
      <c r="D1242" s="11">
        <v>16</v>
      </c>
      <c r="E1242" s="25">
        <v>24827</v>
      </c>
      <c r="F1242" s="26">
        <v>1903.6931866036946</v>
      </c>
      <c r="G1242" s="27">
        <v>0</v>
      </c>
      <c r="H1242" s="27">
        <f t="shared" si="95"/>
        <v>22923.306813396306</v>
      </c>
      <c r="I1242" s="27">
        <v>49</v>
      </c>
      <c r="J1242" s="13">
        <f t="shared" si="96"/>
        <v>22874.306813396306</v>
      </c>
      <c r="K1242" s="13">
        <v>23652</v>
      </c>
      <c r="L1242" s="13">
        <f t="shared" si="97"/>
        <v>0</v>
      </c>
      <c r="M1242" s="28">
        <v>103.4</v>
      </c>
      <c r="N1242" s="13">
        <f t="shared" si="98"/>
        <v>0</v>
      </c>
      <c r="O1242" s="13">
        <v>34.24</v>
      </c>
      <c r="P1242" s="13">
        <f>'1- EC horaire'!O1242</f>
        <v>0</v>
      </c>
      <c r="Q1242" s="29">
        <f t="shared" si="99"/>
        <v>0</v>
      </c>
    </row>
    <row r="1243" spans="1:17">
      <c r="A1243" s="107">
        <v>1241</v>
      </c>
      <c r="B1243" s="10">
        <v>2</v>
      </c>
      <c r="C1243" s="10">
        <v>21</v>
      </c>
      <c r="D1243" s="11">
        <v>17</v>
      </c>
      <c r="E1243" s="25">
        <v>26293</v>
      </c>
      <c r="F1243" s="26">
        <v>1901.3304658536945</v>
      </c>
      <c r="G1243" s="27">
        <v>0</v>
      </c>
      <c r="H1243" s="27">
        <f t="shared" si="95"/>
        <v>24391.669534146306</v>
      </c>
      <c r="I1243" s="27">
        <v>50</v>
      </c>
      <c r="J1243" s="13">
        <f t="shared" si="96"/>
        <v>24341.669534146306</v>
      </c>
      <c r="K1243" s="13">
        <v>24821</v>
      </c>
      <c r="L1243" s="13">
        <f t="shared" si="97"/>
        <v>0</v>
      </c>
      <c r="M1243" s="28">
        <v>103.4</v>
      </c>
      <c r="N1243" s="13">
        <f t="shared" si="98"/>
        <v>0</v>
      </c>
      <c r="O1243" s="13">
        <v>40.03</v>
      </c>
      <c r="P1243" s="13">
        <f>'1- EC horaire'!O1243</f>
        <v>0</v>
      </c>
      <c r="Q1243" s="29">
        <f t="shared" si="99"/>
        <v>0</v>
      </c>
    </row>
    <row r="1244" spans="1:17">
      <c r="A1244" s="107">
        <v>1242</v>
      </c>
      <c r="B1244" s="10">
        <v>2</v>
      </c>
      <c r="C1244" s="10">
        <v>21</v>
      </c>
      <c r="D1244" s="11">
        <v>18</v>
      </c>
      <c r="E1244" s="25">
        <v>27267</v>
      </c>
      <c r="F1244" s="26">
        <v>1905.3755483036946</v>
      </c>
      <c r="G1244" s="27">
        <v>0</v>
      </c>
      <c r="H1244" s="27">
        <f t="shared" si="95"/>
        <v>25361.624451696305</v>
      </c>
      <c r="I1244" s="27">
        <v>51</v>
      </c>
      <c r="J1244" s="13">
        <f t="shared" si="96"/>
        <v>25310.624451696305</v>
      </c>
      <c r="K1244" s="13">
        <v>25640</v>
      </c>
      <c r="L1244" s="13">
        <f t="shared" si="97"/>
        <v>0</v>
      </c>
      <c r="M1244" s="28">
        <v>103.4</v>
      </c>
      <c r="N1244" s="13">
        <f t="shared" si="98"/>
        <v>0</v>
      </c>
      <c r="O1244" s="13">
        <v>45.14</v>
      </c>
      <c r="P1244" s="13">
        <f>'1- EC horaire'!O1244</f>
        <v>0</v>
      </c>
      <c r="Q1244" s="29">
        <f t="shared" si="99"/>
        <v>0</v>
      </c>
    </row>
    <row r="1245" spans="1:17">
      <c r="A1245" s="107">
        <v>1243</v>
      </c>
      <c r="B1245" s="10">
        <v>2</v>
      </c>
      <c r="C1245" s="10">
        <v>21</v>
      </c>
      <c r="D1245" s="11">
        <v>19</v>
      </c>
      <c r="E1245" s="25">
        <v>27274</v>
      </c>
      <c r="F1245" s="26">
        <v>1912.1460522036946</v>
      </c>
      <c r="G1245" s="27">
        <v>0</v>
      </c>
      <c r="H1245" s="27">
        <f t="shared" si="95"/>
        <v>25361.853947796306</v>
      </c>
      <c r="I1245" s="27">
        <v>50</v>
      </c>
      <c r="J1245" s="13">
        <f t="shared" si="96"/>
        <v>25311.853947796306</v>
      </c>
      <c r="K1245" s="13">
        <v>25644</v>
      </c>
      <c r="L1245" s="13">
        <f t="shared" si="97"/>
        <v>0</v>
      </c>
      <c r="M1245" s="28">
        <v>103.4</v>
      </c>
      <c r="N1245" s="13">
        <f t="shared" si="98"/>
        <v>0</v>
      </c>
      <c r="O1245" s="13">
        <v>50.33</v>
      </c>
      <c r="P1245" s="13">
        <f>'1- EC horaire'!O1245</f>
        <v>0</v>
      </c>
      <c r="Q1245" s="29">
        <f t="shared" si="99"/>
        <v>0</v>
      </c>
    </row>
    <row r="1246" spans="1:17">
      <c r="A1246" s="107">
        <v>1244</v>
      </c>
      <c r="B1246" s="10">
        <v>2</v>
      </c>
      <c r="C1246" s="10">
        <v>21</v>
      </c>
      <c r="D1246" s="11">
        <v>20</v>
      </c>
      <c r="E1246" s="25">
        <v>26861</v>
      </c>
      <c r="F1246" s="26">
        <v>1909.9949633036945</v>
      </c>
      <c r="G1246" s="27">
        <v>0</v>
      </c>
      <c r="H1246" s="27">
        <f t="shared" si="95"/>
        <v>24951.005036696304</v>
      </c>
      <c r="I1246" s="27">
        <v>48</v>
      </c>
      <c r="J1246" s="13">
        <f t="shared" si="96"/>
        <v>24903.005036696304</v>
      </c>
      <c r="K1246" s="13">
        <v>25344</v>
      </c>
      <c r="L1246" s="13">
        <f t="shared" si="97"/>
        <v>0</v>
      </c>
      <c r="M1246" s="28">
        <v>103.4</v>
      </c>
      <c r="N1246" s="13">
        <f t="shared" si="98"/>
        <v>0</v>
      </c>
      <c r="O1246" s="13">
        <v>46.59</v>
      </c>
      <c r="P1246" s="13">
        <f>'1- EC horaire'!O1246</f>
        <v>0</v>
      </c>
      <c r="Q1246" s="29">
        <f t="shared" si="99"/>
        <v>0</v>
      </c>
    </row>
    <row r="1247" spans="1:17">
      <c r="A1247" s="107">
        <v>1245</v>
      </c>
      <c r="B1247" s="10">
        <v>2</v>
      </c>
      <c r="C1247" s="10">
        <v>21</v>
      </c>
      <c r="D1247" s="11">
        <v>21</v>
      </c>
      <c r="E1247" s="25">
        <v>25526</v>
      </c>
      <c r="F1247" s="26">
        <v>1907.3195415036946</v>
      </c>
      <c r="G1247" s="27">
        <v>0</v>
      </c>
      <c r="H1247" s="27">
        <f t="shared" si="95"/>
        <v>23618.680458496307</v>
      </c>
      <c r="I1247" s="27">
        <v>45</v>
      </c>
      <c r="J1247" s="13">
        <f t="shared" si="96"/>
        <v>23573.680458496307</v>
      </c>
      <c r="K1247" s="13">
        <v>24162</v>
      </c>
      <c r="L1247" s="13">
        <f t="shared" si="97"/>
        <v>0</v>
      </c>
      <c r="M1247" s="28">
        <v>103.4</v>
      </c>
      <c r="N1247" s="13">
        <f t="shared" si="98"/>
        <v>0</v>
      </c>
      <c r="O1247" s="13">
        <v>43.23</v>
      </c>
      <c r="P1247" s="13">
        <f>'1- EC horaire'!O1247</f>
        <v>0</v>
      </c>
      <c r="Q1247" s="29">
        <f t="shared" si="99"/>
        <v>0</v>
      </c>
    </row>
    <row r="1248" spans="1:17">
      <c r="A1248" s="107">
        <v>1246</v>
      </c>
      <c r="B1248" s="10">
        <v>2</v>
      </c>
      <c r="C1248" s="10">
        <v>21</v>
      </c>
      <c r="D1248" s="11">
        <v>22</v>
      </c>
      <c r="E1248" s="25">
        <v>24654</v>
      </c>
      <c r="F1248" s="26">
        <v>1906.8082884536946</v>
      </c>
      <c r="G1248" s="27">
        <v>0</v>
      </c>
      <c r="H1248" s="27">
        <f t="shared" si="95"/>
        <v>22747.191711546304</v>
      </c>
      <c r="I1248" s="27">
        <v>42</v>
      </c>
      <c r="J1248" s="13">
        <f t="shared" si="96"/>
        <v>22705.191711546304</v>
      </c>
      <c r="K1248" s="13">
        <v>23495</v>
      </c>
      <c r="L1248" s="13">
        <f t="shared" si="97"/>
        <v>0</v>
      </c>
      <c r="M1248" s="28">
        <v>103.4</v>
      </c>
      <c r="N1248" s="13">
        <f t="shared" si="98"/>
        <v>0</v>
      </c>
      <c r="O1248" s="13">
        <v>39.17</v>
      </c>
      <c r="P1248" s="13">
        <f>'1- EC horaire'!O1248</f>
        <v>0</v>
      </c>
      <c r="Q1248" s="29">
        <f t="shared" si="99"/>
        <v>0</v>
      </c>
    </row>
    <row r="1249" spans="1:17">
      <c r="A1249" s="107">
        <v>1247</v>
      </c>
      <c r="B1249" s="10">
        <v>2</v>
      </c>
      <c r="C1249" s="10">
        <v>21</v>
      </c>
      <c r="D1249" s="11">
        <v>23</v>
      </c>
      <c r="E1249" s="25">
        <v>23351</v>
      </c>
      <c r="F1249" s="26">
        <v>1912.6866549036945</v>
      </c>
      <c r="G1249" s="27">
        <v>0</v>
      </c>
      <c r="H1249" s="27">
        <f t="shared" si="95"/>
        <v>21438.313345096307</v>
      </c>
      <c r="I1249" s="27">
        <v>39</v>
      </c>
      <c r="J1249" s="13">
        <f t="shared" si="96"/>
        <v>21399.313345096307</v>
      </c>
      <c r="K1249" s="13">
        <v>22395</v>
      </c>
      <c r="L1249" s="13">
        <f t="shared" si="97"/>
        <v>0</v>
      </c>
      <c r="M1249" s="28">
        <v>103.4</v>
      </c>
      <c r="N1249" s="13">
        <f t="shared" si="98"/>
        <v>0</v>
      </c>
      <c r="O1249" s="13">
        <v>35.36</v>
      </c>
      <c r="P1249" s="13">
        <f>'1- EC horaire'!O1249</f>
        <v>0</v>
      </c>
      <c r="Q1249" s="29">
        <f t="shared" si="99"/>
        <v>0</v>
      </c>
    </row>
    <row r="1250" spans="1:17">
      <c r="A1250" s="107">
        <v>1248</v>
      </c>
      <c r="B1250" s="10">
        <v>2</v>
      </c>
      <c r="C1250" s="10">
        <v>21</v>
      </c>
      <c r="D1250" s="11">
        <v>24</v>
      </c>
      <c r="E1250" s="25">
        <v>22153</v>
      </c>
      <c r="F1250" s="26">
        <v>1906.9338719036946</v>
      </c>
      <c r="G1250" s="27">
        <v>0</v>
      </c>
      <c r="H1250" s="27">
        <f t="shared" si="95"/>
        <v>20246.066128096307</v>
      </c>
      <c r="I1250" s="27">
        <v>38</v>
      </c>
      <c r="J1250" s="13">
        <f t="shared" si="96"/>
        <v>20208.066128096307</v>
      </c>
      <c r="K1250" s="13">
        <v>21435</v>
      </c>
      <c r="L1250" s="13">
        <f t="shared" si="97"/>
        <v>0</v>
      </c>
      <c r="M1250" s="28">
        <v>103.4</v>
      </c>
      <c r="N1250" s="13">
        <f t="shared" si="98"/>
        <v>0</v>
      </c>
      <c r="O1250" s="13">
        <v>31.61</v>
      </c>
      <c r="P1250" s="13">
        <f>'1- EC horaire'!O1250</f>
        <v>0</v>
      </c>
      <c r="Q1250" s="29">
        <f t="shared" si="99"/>
        <v>0</v>
      </c>
    </row>
    <row r="1251" spans="1:17">
      <c r="A1251" s="107">
        <v>1249</v>
      </c>
      <c r="B1251" s="10">
        <v>2</v>
      </c>
      <c r="C1251" s="10">
        <v>22</v>
      </c>
      <c r="D1251" s="11">
        <v>1</v>
      </c>
      <c r="E1251" s="25">
        <v>21320</v>
      </c>
      <c r="F1251" s="26">
        <v>1912.3238205536945</v>
      </c>
      <c r="G1251" s="27">
        <v>0</v>
      </c>
      <c r="H1251" s="27">
        <f t="shared" si="95"/>
        <v>19407.676179446305</v>
      </c>
      <c r="I1251" s="27">
        <v>37</v>
      </c>
      <c r="J1251" s="13">
        <f t="shared" si="96"/>
        <v>19370.676179446305</v>
      </c>
      <c r="K1251" s="13">
        <v>20801</v>
      </c>
      <c r="L1251" s="13">
        <f t="shared" si="97"/>
        <v>0</v>
      </c>
      <c r="M1251" s="28">
        <v>103.4</v>
      </c>
      <c r="N1251" s="13">
        <f t="shared" si="98"/>
        <v>0</v>
      </c>
      <c r="O1251" s="13">
        <v>29.21</v>
      </c>
      <c r="P1251" s="13">
        <f>'1- EC horaire'!O1251</f>
        <v>0</v>
      </c>
      <c r="Q1251" s="29">
        <f t="shared" si="99"/>
        <v>0</v>
      </c>
    </row>
    <row r="1252" spans="1:17">
      <c r="A1252" s="107">
        <v>1250</v>
      </c>
      <c r="B1252" s="10">
        <v>2</v>
      </c>
      <c r="C1252" s="10">
        <v>22</v>
      </c>
      <c r="D1252" s="11">
        <v>2</v>
      </c>
      <c r="E1252" s="25">
        <v>21268</v>
      </c>
      <c r="F1252" s="26">
        <v>1910.8607559536945</v>
      </c>
      <c r="G1252" s="27">
        <v>0</v>
      </c>
      <c r="H1252" s="27">
        <f t="shared" si="95"/>
        <v>19357.139244046306</v>
      </c>
      <c r="I1252" s="27">
        <v>37</v>
      </c>
      <c r="J1252" s="13">
        <f t="shared" si="96"/>
        <v>19320.139244046306</v>
      </c>
      <c r="K1252" s="13">
        <v>20748</v>
      </c>
      <c r="L1252" s="13">
        <f t="shared" si="97"/>
        <v>0</v>
      </c>
      <c r="M1252" s="28">
        <v>103.4</v>
      </c>
      <c r="N1252" s="13">
        <f t="shared" si="98"/>
        <v>0</v>
      </c>
      <c r="O1252" s="13">
        <v>30.34</v>
      </c>
      <c r="P1252" s="13">
        <f>'1- EC horaire'!O1252</f>
        <v>0</v>
      </c>
      <c r="Q1252" s="29">
        <f t="shared" si="99"/>
        <v>0</v>
      </c>
    </row>
    <row r="1253" spans="1:17">
      <c r="A1253" s="107">
        <v>1251</v>
      </c>
      <c r="B1253" s="10">
        <v>2</v>
      </c>
      <c r="C1253" s="10">
        <v>22</v>
      </c>
      <c r="D1253" s="11">
        <v>3</v>
      </c>
      <c r="E1253" s="25">
        <v>21111</v>
      </c>
      <c r="F1253" s="26">
        <v>1906.8757448036945</v>
      </c>
      <c r="G1253" s="27">
        <v>0</v>
      </c>
      <c r="H1253" s="27">
        <f t="shared" si="95"/>
        <v>19204.124255196304</v>
      </c>
      <c r="I1253" s="27">
        <v>37</v>
      </c>
      <c r="J1253" s="13">
        <f t="shared" si="96"/>
        <v>19167.124255196304</v>
      </c>
      <c r="K1253" s="13">
        <v>20615</v>
      </c>
      <c r="L1253" s="13">
        <f t="shared" si="97"/>
        <v>0</v>
      </c>
      <c r="M1253" s="28">
        <v>103.4</v>
      </c>
      <c r="N1253" s="13">
        <f t="shared" si="98"/>
        <v>0</v>
      </c>
      <c r="O1253" s="13">
        <v>28.52</v>
      </c>
      <c r="P1253" s="13">
        <f>'1- EC horaire'!O1253</f>
        <v>0</v>
      </c>
      <c r="Q1253" s="29">
        <f t="shared" si="99"/>
        <v>0</v>
      </c>
    </row>
    <row r="1254" spans="1:17">
      <c r="A1254" s="107">
        <v>1252</v>
      </c>
      <c r="B1254" s="10">
        <v>2</v>
      </c>
      <c r="C1254" s="10">
        <v>22</v>
      </c>
      <c r="D1254" s="11">
        <v>4</v>
      </c>
      <c r="E1254" s="25">
        <v>21123</v>
      </c>
      <c r="F1254" s="26">
        <v>1908.6192943536946</v>
      </c>
      <c r="G1254" s="27">
        <v>0</v>
      </c>
      <c r="H1254" s="27">
        <f t="shared" si="95"/>
        <v>19214.380705646305</v>
      </c>
      <c r="I1254" s="27">
        <v>38</v>
      </c>
      <c r="J1254" s="13">
        <f t="shared" si="96"/>
        <v>19176.380705646305</v>
      </c>
      <c r="K1254" s="13">
        <v>20620</v>
      </c>
      <c r="L1254" s="13">
        <f t="shared" si="97"/>
        <v>0</v>
      </c>
      <c r="M1254" s="28">
        <v>103.4</v>
      </c>
      <c r="N1254" s="13">
        <f t="shared" si="98"/>
        <v>0</v>
      </c>
      <c r="O1254" s="13">
        <v>28.68</v>
      </c>
      <c r="P1254" s="13">
        <f>'1- EC horaire'!O1254</f>
        <v>0</v>
      </c>
      <c r="Q1254" s="29">
        <f t="shared" si="99"/>
        <v>0</v>
      </c>
    </row>
    <row r="1255" spans="1:17">
      <c r="A1255" s="107">
        <v>1253</v>
      </c>
      <c r="B1255" s="10">
        <v>2</v>
      </c>
      <c r="C1255" s="10">
        <v>22</v>
      </c>
      <c r="D1255" s="11">
        <v>5</v>
      </c>
      <c r="E1255" s="25">
        <v>21422</v>
      </c>
      <c r="F1255" s="26">
        <v>1906.3208427036946</v>
      </c>
      <c r="G1255" s="27">
        <v>0</v>
      </c>
      <c r="H1255" s="27">
        <f t="shared" si="95"/>
        <v>19515.679157296305</v>
      </c>
      <c r="I1255" s="27">
        <v>40</v>
      </c>
      <c r="J1255" s="13">
        <f t="shared" si="96"/>
        <v>19475.679157296305</v>
      </c>
      <c r="K1255" s="13">
        <v>20897</v>
      </c>
      <c r="L1255" s="13">
        <f t="shared" si="97"/>
        <v>0</v>
      </c>
      <c r="M1255" s="28">
        <v>103.4</v>
      </c>
      <c r="N1255" s="13">
        <f t="shared" si="98"/>
        <v>0</v>
      </c>
      <c r="O1255" s="13">
        <v>30.01</v>
      </c>
      <c r="P1255" s="13">
        <f>'1- EC horaire'!O1255</f>
        <v>0</v>
      </c>
      <c r="Q1255" s="29">
        <f t="shared" si="99"/>
        <v>0</v>
      </c>
    </row>
    <row r="1256" spans="1:17">
      <c r="A1256" s="107">
        <v>1254</v>
      </c>
      <c r="B1256" s="10">
        <v>2</v>
      </c>
      <c r="C1256" s="10">
        <v>22</v>
      </c>
      <c r="D1256" s="11">
        <v>6</v>
      </c>
      <c r="E1256" s="25">
        <v>22398</v>
      </c>
      <c r="F1256" s="26">
        <v>1907.4472666536944</v>
      </c>
      <c r="G1256" s="27">
        <v>0</v>
      </c>
      <c r="H1256" s="27">
        <f t="shared" si="95"/>
        <v>20490.552733346307</v>
      </c>
      <c r="I1256" s="27">
        <v>44</v>
      </c>
      <c r="J1256" s="13">
        <f t="shared" si="96"/>
        <v>20446.552733346307</v>
      </c>
      <c r="K1256" s="13">
        <v>21614</v>
      </c>
      <c r="L1256" s="13">
        <f t="shared" si="97"/>
        <v>0</v>
      </c>
      <c r="M1256" s="28">
        <v>103.4</v>
      </c>
      <c r="N1256" s="13">
        <f t="shared" si="98"/>
        <v>0</v>
      </c>
      <c r="O1256" s="13">
        <v>35</v>
      </c>
      <c r="P1256" s="13">
        <f>'1- EC horaire'!O1256</f>
        <v>0</v>
      </c>
      <c r="Q1256" s="29">
        <f t="shared" si="99"/>
        <v>0</v>
      </c>
    </row>
    <row r="1257" spans="1:17">
      <c r="A1257" s="107">
        <v>1255</v>
      </c>
      <c r="B1257" s="10">
        <v>2</v>
      </c>
      <c r="C1257" s="10">
        <v>22</v>
      </c>
      <c r="D1257" s="11">
        <v>7</v>
      </c>
      <c r="E1257" s="25">
        <v>24394</v>
      </c>
      <c r="F1257" s="26">
        <v>1889.1987233036946</v>
      </c>
      <c r="G1257" s="27">
        <v>0</v>
      </c>
      <c r="H1257" s="27">
        <f t="shared" si="95"/>
        <v>22504.801276696304</v>
      </c>
      <c r="I1257" s="27">
        <v>48</v>
      </c>
      <c r="J1257" s="13">
        <f t="shared" si="96"/>
        <v>22456.801276696304</v>
      </c>
      <c r="K1257" s="13">
        <v>23283</v>
      </c>
      <c r="L1257" s="13">
        <f t="shared" si="97"/>
        <v>0</v>
      </c>
      <c r="M1257" s="28">
        <v>103.4</v>
      </c>
      <c r="N1257" s="13">
        <f t="shared" si="98"/>
        <v>0</v>
      </c>
      <c r="O1257" s="13">
        <v>39.85</v>
      </c>
      <c r="P1257" s="13">
        <f>'1- EC horaire'!O1257</f>
        <v>0</v>
      </c>
      <c r="Q1257" s="29">
        <f t="shared" si="99"/>
        <v>0</v>
      </c>
    </row>
    <row r="1258" spans="1:17">
      <c r="A1258" s="107">
        <v>1256</v>
      </c>
      <c r="B1258" s="10">
        <v>2</v>
      </c>
      <c r="C1258" s="10">
        <v>22</v>
      </c>
      <c r="D1258" s="11">
        <v>8</v>
      </c>
      <c r="E1258" s="25">
        <v>25345</v>
      </c>
      <c r="F1258" s="26">
        <v>1878.1667772036944</v>
      </c>
      <c r="G1258" s="27">
        <v>0</v>
      </c>
      <c r="H1258" s="27">
        <f t="shared" si="95"/>
        <v>23466.833222796304</v>
      </c>
      <c r="I1258" s="27">
        <v>49</v>
      </c>
      <c r="J1258" s="13">
        <f t="shared" si="96"/>
        <v>23417.833222796304</v>
      </c>
      <c r="K1258" s="13">
        <v>24028</v>
      </c>
      <c r="L1258" s="13">
        <f t="shared" si="97"/>
        <v>0</v>
      </c>
      <c r="M1258" s="28">
        <v>103.4</v>
      </c>
      <c r="N1258" s="13">
        <f t="shared" si="98"/>
        <v>0</v>
      </c>
      <c r="O1258" s="13">
        <v>42.11</v>
      </c>
      <c r="P1258" s="13">
        <f>'1- EC horaire'!O1258</f>
        <v>0</v>
      </c>
      <c r="Q1258" s="29">
        <f t="shared" si="99"/>
        <v>0</v>
      </c>
    </row>
    <row r="1259" spans="1:17">
      <c r="A1259" s="107">
        <v>1257</v>
      </c>
      <c r="B1259" s="10">
        <v>2</v>
      </c>
      <c r="C1259" s="10">
        <v>22</v>
      </c>
      <c r="D1259" s="11">
        <v>9</v>
      </c>
      <c r="E1259" s="25">
        <v>24892</v>
      </c>
      <c r="F1259" s="26">
        <v>1874.8465683536947</v>
      </c>
      <c r="G1259" s="27">
        <v>0</v>
      </c>
      <c r="H1259" s="27">
        <f t="shared" si="95"/>
        <v>23017.153431646304</v>
      </c>
      <c r="I1259" s="27">
        <v>48</v>
      </c>
      <c r="J1259" s="13">
        <f t="shared" si="96"/>
        <v>22969.153431646304</v>
      </c>
      <c r="K1259" s="13">
        <v>23720</v>
      </c>
      <c r="L1259" s="13">
        <f t="shared" si="97"/>
        <v>0</v>
      </c>
      <c r="M1259" s="28">
        <v>103.4</v>
      </c>
      <c r="N1259" s="13">
        <f t="shared" si="98"/>
        <v>0</v>
      </c>
      <c r="O1259" s="13">
        <v>41.21</v>
      </c>
      <c r="P1259" s="13">
        <f>'1- EC horaire'!O1259</f>
        <v>0</v>
      </c>
      <c r="Q1259" s="29">
        <f t="shared" si="99"/>
        <v>0</v>
      </c>
    </row>
    <row r="1260" spans="1:17">
      <c r="A1260" s="107">
        <v>1258</v>
      </c>
      <c r="B1260" s="10">
        <v>2</v>
      </c>
      <c r="C1260" s="10">
        <v>22</v>
      </c>
      <c r="D1260" s="11">
        <v>10</v>
      </c>
      <c r="E1260" s="25">
        <v>24370</v>
      </c>
      <c r="F1260" s="26">
        <v>1886.1684867536947</v>
      </c>
      <c r="G1260" s="27">
        <v>0</v>
      </c>
      <c r="H1260" s="27">
        <f t="shared" si="95"/>
        <v>22483.831513246307</v>
      </c>
      <c r="I1260" s="27">
        <v>46</v>
      </c>
      <c r="J1260" s="13">
        <f t="shared" si="96"/>
        <v>22437.831513246307</v>
      </c>
      <c r="K1260" s="13">
        <v>23266</v>
      </c>
      <c r="L1260" s="13">
        <f t="shared" si="97"/>
        <v>0</v>
      </c>
      <c r="M1260" s="28">
        <v>103.4</v>
      </c>
      <c r="N1260" s="13">
        <f t="shared" si="98"/>
        <v>0</v>
      </c>
      <c r="O1260" s="13">
        <v>41.35</v>
      </c>
      <c r="P1260" s="13">
        <f>'1- EC horaire'!O1260</f>
        <v>0</v>
      </c>
      <c r="Q1260" s="29">
        <f t="shared" si="99"/>
        <v>0</v>
      </c>
    </row>
    <row r="1261" spans="1:17">
      <c r="A1261" s="107">
        <v>1259</v>
      </c>
      <c r="B1261" s="10">
        <v>2</v>
      </c>
      <c r="C1261" s="10">
        <v>22</v>
      </c>
      <c r="D1261" s="11">
        <v>11</v>
      </c>
      <c r="E1261" s="25">
        <v>23286</v>
      </c>
      <c r="F1261" s="26">
        <v>1886.9730416536945</v>
      </c>
      <c r="G1261" s="27">
        <v>0</v>
      </c>
      <c r="H1261" s="27">
        <f t="shared" si="95"/>
        <v>21399.026958346305</v>
      </c>
      <c r="I1261" s="27">
        <v>44</v>
      </c>
      <c r="J1261" s="13">
        <f t="shared" si="96"/>
        <v>21355.026958346305</v>
      </c>
      <c r="K1261" s="13">
        <v>22323</v>
      </c>
      <c r="L1261" s="13">
        <f t="shared" si="97"/>
        <v>0</v>
      </c>
      <c r="M1261" s="28">
        <v>103.4</v>
      </c>
      <c r="N1261" s="13">
        <f t="shared" si="98"/>
        <v>0</v>
      </c>
      <c r="O1261" s="13">
        <v>40.04</v>
      </c>
      <c r="P1261" s="13">
        <f>'1- EC horaire'!O1261</f>
        <v>0</v>
      </c>
      <c r="Q1261" s="29">
        <f t="shared" si="99"/>
        <v>0</v>
      </c>
    </row>
    <row r="1262" spans="1:17">
      <c r="A1262" s="107">
        <v>1260</v>
      </c>
      <c r="B1262" s="10">
        <v>2</v>
      </c>
      <c r="C1262" s="10">
        <v>22</v>
      </c>
      <c r="D1262" s="11">
        <v>12</v>
      </c>
      <c r="E1262" s="25">
        <v>22819</v>
      </c>
      <c r="F1262" s="26">
        <v>1894.7574219036944</v>
      </c>
      <c r="G1262" s="27">
        <v>0</v>
      </c>
      <c r="H1262" s="27">
        <f t="shared" si="95"/>
        <v>20924.242578096306</v>
      </c>
      <c r="I1262" s="27">
        <v>42</v>
      </c>
      <c r="J1262" s="13">
        <f t="shared" si="96"/>
        <v>20882.242578096306</v>
      </c>
      <c r="K1262" s="13">
        <v>21933</v>
      </c>
      <c r="L1262" s="13">
        <f t="shared" si="97"/>
        <v>0</v>
      </c>
      <c r="M1262" s="28">
        <v>103.4</v>
      </c>
      <c r="N1262" s="13">
        <f t="shared" si="98"/>
        <v>0</v>
      </c>
      <c r="O1262" s="13">
        <v>38.4</v>
      </c>
      <c r="P1262" s="13">
        <f>'1- EC horaire'!O1262</f>
        <v>0</v>
      </c>
      <c r="Q1262" s="29">
        <f t="shared" si="99"/>
        <v>0</v>
      </c>
    </row>
    <row r="1263" spans="1:17">
      <c r="A1263" s="107">
        <v>1261</v>
      </c>
      <c r="B1263" s="10">
        <v>2</v>
      </c>
      <c r="C1263" s="10">
        <v>22</v>
      </c>
      <c r="D1263" s="11">
        <v>13</v>
      </c>
      <c r="E1263" s="25">
        <v>22296</v>
      </c>
      <c r="F1263" s="26">
        <v>1885.5417231536944</v>
      </c>
      <c r="G1263" s="27">
        <v>0</v>
      </c>
      <c r="H1263" s="27">
        <f t="shared" si="95"/>
        <v>20410.458276846304</v>
      </c>
      <c r="I1263" s="27">
        <v>41</v>
      </c>
      <c r="J1263" s="13">
        <f t="shared" si="96"/>
        <v>20369.458276846304</v>
      </c>
      <c r="K1263" s="13">
        <v>21568</v>
      </c>
      <c r="L1263" s="13">
        <f t="shared" si="97"/>
        <v>0</v>
      </c>
      <c r="M1263" s="28">
        <v>103.4</v>
      </c>
      <c r="N1263" s="13">
        <f t="shared" si="98"/>
        <v>0</v>
      </c>
      <c r="O1263" s="13">
        <v>36.42</v>
      </c>
      <c r="P1263" s="13">
        <f>'1- EC horaire'!O1263</f>
        <v>0</v>
      </c>
      <c r="Q1263" s="29">
        <f t="shared" si="99"/>
        <v>0</v>
      </c>
    </row>
    <row r="1264" spans="1:17">
      <c r="A1264" s="107">
        <v>1262</v>
      </c>
      <c r="B1264" s="10">
        <v>2</v>
      </c>
      <c r="C1264" s="10">
        <v>22</v>
      </c>
      <c r="D1264" s="11">
        <v>14</v>
      </c>
      <c r="E1264" s="25">
        <v>22072</v>
      </c>
      <c r="F1264" s="26">
        <v>1886.1182466536945</v>
      </c>
      <c r="G1264" s="27">
        <v>0</v>
      </c>
      <c r="H1264" s="27">
        <f t="shared" si="95"/>
        <v>20185.881753346304</v>
      </c>
      <c r="I1264" s="27">
        <v>41</v>
      </c>
      <c r="J1264" s="13">
        <f t="shared" si="96"/>
        <v>20144.881753346304</v>
      </c>
      <c r="K1264" s="13">
        <v>21407</v>
      </c>
      <c r="L1264" s="13">
        <f t="shared" si="97"/>
        <v>0</v>
      </c>
      <c r="M1264" s="28">
        <v>103.4</v>
      </c>
      <c r="N1264" s="13">
        <f t="shared" si="98"/>
        <v>0</v>
      </c>
      <c r="O1264" s="13">
        <v>36.11</v>
      </c>
      <c r="P1264" s="13">
        <f>'1- EC horaire'!O1264</f>
        <v>0</v>
      </c>
      <c r="Q1264" s="29">
        <f t="shared" si="99"/>
        <v>0</v>
      </c>
    </row>
    <row r="1265" spans="1:17">
      <c r="A1265" s="107">
        <v>1263</v>
      </c>
      <c r="B1265" s="10">
        <v>2</v>
      </c>
      <c r="C1265" s="10">
        <v>22</v>
      </c>
      <c r="D1265" s="11">
        <v>15</v>
      </c>
      <c r="E1265" s="25">
        <v>21462</v>
      </c>
      <c r="F1265" s="26">
        <v>1880.9431346036945</v>
      </c>
      <c r="G1265" s="27">
        <v>0</v>
      </c>
      <c r="H1265" s="27">
        <f t="shared" si="95"/>
        <v>19581.056865396306</v>
      </c>
      <c r="I1265" s="27">
        <v>40</v>
      </c>
      <c r="J1265" s="13">
        <f t="shared" si="96"/>
        <v>19541.056865396306</v>
      </c>
      <c r="K1265" s="13">
        <v>20918</v>
      </c>
      <c r="L1265" s="13">
        <f t="shared" si="97"/>
        <v>0</v>
      </c>
      <c r="M1265" s="28">
        <v>103.4</v>
      </c>
      <c r="N1265" s="13">
        <f t="shared" si="98"/>
        <v>0</v>
      </c>
      <c r="O1265" s="13">
        <v>35.700000000000003</v>
      </c>
      <c r="P1265" s="13">
        <f>'1- EC horaire'!O1265</f>
        <v>0</v>
      </c>
      <c r="Q1265" s="29">
        <f t="shared" si="99"/>
        <v>0</v>
      </c>
    </row>
    <row r="1266" spans="1:17">
      <c r="A1266" s="107">
        <v>1264</v>
      </c>
      <c r="B1266" s="10">
        <v>2</v>
      </c>
      <c r="C1266" s="10">
        <v>22</v>
      </c>
      <c r="D1266" s="11">
        <v>16</v>
      </c>
      <c r="E1266" s="25">
        <v>21620</v>
      </c>
      <c r="F1266" s="26">
        <v>1888.9213488036946</v>
      </c>
      <c r="G1266" s="27">
        <v>0</v>
      </c>
      <c r="H1266" s="27">
        <f t="shared" si="95"/>
        <v>19731.078651196305</v>
      </c>
      <c r="I1266" s="27">
        <v>41</v>
      </c>
      <c r="J1266" s="13">
        <f t="shared" si="96"/>
        <v>19690.078651196305</v>
      </c>
      <c r="K1266" s="13">
        <v>21011</v>
      </c>
      <c r="L1266" s="13">
        <f t="shared" si="97"/>
        <v>0</v>
      </c>
      <c r="M1266" s="28">
        <v>103.4</v>
      </c>
      <c r="N1266" s="13">
        <f t="shared" si="98"/>
        <v>0</v>
      </c>
      <c r="O1266" s="13">
        <v>35.950000000000003</v>
      </c>
      <c r="P1266" s="13">
        <f>'1- EC horaire'!O1266</f>
        <v>0</v>
      </c>
      <c r="Q1266" s="29">
        <f t="shared" si="99"/>
        <v>0</v>
      </c>
    </row>
    <row r="1267" spans="1:17">
      <c r="A1267" s="107">
        <v>1265</v>
      </c>
      <c r="B1267" s="10">
        <v>2</v>
      </c>
      <c r="C1267" s="10">
        <v>22</v>
      </c>
      <c r="D1267" s="11">
        <v>17</v>
      </c>
      <c r="E1267" s="25">
        <v>22716</v>
      </c>
      <c r="F1267" s="26">
        <v>1885.0804890036945</v>
      </c>
      <c r="G1267" s="27">
        <v>0</v>
      </c>
      <c r="H1267" s="27">
        <f t="shared" si="95"/>
        <v>20830.919510996304</v>
      </c>
      <c r="I1267" s="27">
        <v>44</v>
      </c>
      <c r="J1267" s="13">
        <f t="shared" si="96"/>
        <v>20786.919510996304</v>
      </c>
      <c r="K1267" s="13">
        <v>21853</v>
      </c>
      <c r="L1267" s="13">
        <f t="shared" si="97"/>
        <v>0</v>
      </c>
      <c r="M1267" s="28">
        <v>103.4</v>
      </c>
      <c r="N1267" s="13">
        <f t="shared" si="98"/>
        <v>0</v>
      </c>
      <c r="O1267" s="13">
        <v>38.76</v>
      </c>
      <c r="P1267" s="13">
        <f>'1- EC horaire'!O1267</f>
        <v>0</v>
      </c>
      <c r="Q1267" s="29">
        <f t="shared" si="99"/>
        <v>0</v>
      </c>
    </row>
    <row r="1268" spans="1:17">
      <c r="A1268" s="107">
        <v>1266</v>
      </c>
      <c r="B1268" s="10">
        <v>2</v>
      </c>
      <c r="C1268" s="10">
        <v>22</v>
      </c>
      <c r="D1268" s="11">
        <v>18</v>
      </c>
      <c r="E1268" s="25">
        <v>24109</v>
      </c>
      <c r="F1268" s="26">
        <v>1889.0219548036946</v>
      </c>
      <c r="G1268" s="27">
        <v>0</v>
      </c>
      <c r="H1268" s="27">
        <f t="shared" si="95"/>
        <v>22219.978045196305</v>
      </c>
      <c r="I1268" s="27">
        <v>46</v>
      </c>
      <c r="J1268" s="13">
        <f t="shared" si="96"/>
        <v>22173.978045196305</v>
      </c>
      <c r="K1268" s="13">
        <v>23075</v>
      </c>
      <c r="L1268" s="13">
        <f t="shared" si="97"/>
        <v>0</v>
      </c>
      <c r="M1268" s="28">
        <v>103.4</v>
      </c>
      <c r="N1268" s="13">
        <f t="shared" si="98"/>
        <v>0</v>
      </c>
      <c r="O1268" s="13">
        <v>45.6</v>
      </c>
      <c r="P1268" s="13">
        <f>'1- EC horaire'!O1268</f>
        <v>0</v>
      </c>
      <c r="Q1268" s="29">
        <f t="shared" si="99"/>
        <v>0</v>
      </c>
    </row>
    <row r="1269" spans="1:17">
      <c r="A1269" s="107">
        <v>1267</v>
      </c>
      <c r="B1269" s="10">
        <v>2</v>
      </c>
      <c r="C1269" s="10">
        <v>22</v>
      </c>
      <c r="D1269" s="11">
        <v>19</v>
      </c>
      <c r="E1269" s="25">
        <v>24790</v>
      </c>
      <c r="F1269" s="26">
        <v>1892.0740623536947</v>
      </c>
      <c r="G1269" s="27">
        <v>0</v>
      </c>
      <c r="H1269" s="27">
        <f t="shared" si="95"/>
        <v>22897.925937646305</v>
      </c>
      <c r="I1269" s="27">
        <v>48</v>
      </c>
      <c r="J1269" s="13">
        <f t="shared" si="96"/>
        <v>22849.925937646305</v>
      </c>
      <c r="K1269" s="13">
        <v>23626</v>
      </c>
      <c r="L1269" s="13">
        <f t="shared" si="97"/>
        <v>0</v>
      </c>
      <c r="M1269" s="28">
        <v>103.4</v>
      </c>
      <c r="N1269" s="13">
        <f t="shared" si="98"/>
        <v>0</v>
      </c>
      <c r="O1269" s="13">
        <v>48.49</v>
      </c>
      <c r="P1269" s="13">
        <f>'1- EC horaire'!O1269</f>
        <v>0</v>
      </c>
      <c r="Q1269" s="29">
        <f t="shared" si="99"/>
        <v>0</v>
      </c>
    </row>
    <row r="1270" spans="1:17">
      <c r="A1270" s="107">
        <v>1268</v>
      </c>
      <c r="B1270" s="10">
        <v>2</v>
      </c>
      <c r="C1270" s="10">
        <v>22</v>
      </c>
      <c r="D1270" s="11">
        <v>20</v>
      </c>
      <c r="E1270" s="25">
        <v>24626</v>
      </c>
      <c r="F1270" s="26">
        <v>1889.6182338536946</v>
      </c>
      <c r="G1270" s="27">
        <v>0</v>
      </c>
      <c r="H1270" s="27">
        <f t="shared" si="95"/>
        <v>22736.381766146304</v>
      </c>
      <c r="I1270" s="27">
        <v>46</v>
      </c>
      <c r="J1270" s="13">
        <f t="shared" si="96"/>
        <v>22690.381766146304</v>
      </c>
      <c r="K1270" s="13">
        <v>23488</v>
      </c>
      <c r="L1270" s="13">
        <f t="shared" si="97"/>
        <v>0</v>
      </c>
      <c r="M1270" s="28">
        <v>103.4</v>
      </c>
      <c r="N1270" s="13">
        <f t="shared" si="98"/>
        <v>0</v>
      </c>
      <c r="O1270" s="13">
        <v>45.64</v>
      </c>
      <c r="P1270" s="13">
        <f>'1- EC horaire'!O1270</f>
        <v>0</v>
      </c>
      <c r="Q1270" s="29">
        <f t="shared" si="99"/>
        <v>0</v>
      </c>
    </row>
    <row r="1271" spans="1:17">
      <c r="A1271" s="107">
        <v>1269</v>
      </c>
      <c r="B1271" s="10">
        <v>2</v>
      </c>
      <c r="C1271" s="10">
        <v>22</v>
      </c>
      <c r="D1271" s="11">
        <v>21</v>
      </c>
      <c r="E1271" s="25">
        <v>24126</v>
      </c>
      <c r="F1271" s="26">
        <v>1891.8521349036946</v>
      </c>
      <c r="G1271" s="27">
        <v>0</v>
      </c>
      <c r="H1271" s="27">
        <f t="shared" si="95"/>
        <v>22234.147865096304</v>
      </c>
      <c r="I1271" s="27">
        <v>44</v>
      </c>
      <c r="J1271" s="13">
        <f t="shared" si="96"/>
        <v>22190.147865096304</v>
      </c>
      <c r="K1271" s="13">
        <v>23087</v>
      </c>
      <c r="L1271" s="13">
        <f t="shared" si="97"/>
        <v>0</v>
      </c>
      <c r="M1271" s="28">
        <v>103.4</v>
      </c>
      <c r="N1271" s="13">
        <f t="shared" si="98"/>
        <v>0</v>
      </c>
      <c r="O1271" s="13">
        <v>38.07</v>
      </c>
      <c r="P1271" s="13">
        <f>'1- EC horaire'!O1271</f>
        <v>0</v>
      </c>
      <c r="Q1271" s="29">
        <f t="shared" si="99"/>
        <v>0</v>
      </c>
    </row>
    <row r="1272" spans="1:17">
      <c r="A1272" s="107">
        <v>1270</v>
      </c>
      <c r="B1272" s="10">
        <v>2</v>
      </c>
      <c r="C1272" s="10">
        <v>22</v>
      </c>
      <c r="D1272" s="11">
        <v>22</v>
      </c>
      <c r="E1272" s="25">
        <v>22970</v>
      </c>
      <c r="F1272" s="26">
        <v>1890.5978945536945</v>
      </c>
      <c r="G1272" s="27">
        <v>0</v>
      </c>
      <c r="H1272" s="27">
        <f t="shared" si="95"/>
        <v>21079.402105446305</v>
      </c>
      <c r="I1272" s="27">
        <v>43</v>
      </c>
      <c r="J1272" s="13">
        <f t="shared" si="96"/>
        <v>21036.402105446305</v>
      </c>
      <c r="K1272" s="13">
        <v>22048</v>
      </c>
      <c r="L1272" s="13">
        <f t="shared" si="97"/>
        <v>0</v>
      </c>
      <c r="M1272" s="28">
        <v>103.4</v>
      </c>
      <c r="N1272" s="13">
        <f t="shared" si="98"/>
        <v>0</v>
      </c>
      <c r="O1272" s="13">
        <v>37.64</v>
      </c>
      <c r="P1272" s="13">
        <f>'1- EC horaire'!O1272</f>
        <v>0</v>
      </c>
      <c r="Q1272" s="29">
        <f t="shared" si="99"/>
        <v>0</v>
      </c>
    </row>
    <row r="1273" spans="1:17">
      <c r="A1273" s="107">
        <v>1271</v>
      </c>
      <c r="B1273" s="10">
        <v>2</v>
      </c>
      <c r="C1273" s="10">
        <v>22</v>
      </c>
      <c r="D1273" s="11">
        <v>23</v>
      </c>
      <c r="E1273" s="25">
        <v>22561</v>
      </c>
      <c r="F1273" s="26">
        <v>1889.8807045536946</v>
      </c>
      <c r="G1273" s="27">
        <v>0</v>
      </c>
      <c r="H1273" s="27">
        <f t="shared" si="95"/>
        <v>20671.119295446304</v>
      </c>
      <c r="I1273" s="27">
        <v>40</v>
      </c>
      <c r="J1273" s="13">
        <f t="shared" si="96"/>
        <v>20631.119295446304</v>
      </c>
      <c r="K1273" s="13">
        <v>21756</v>
      </c>
      <c r="L1273" s="13">
        <f t="shared" si="97"/>
        <v>0</v>
      </c>
      <c r="M1273" s="28">
        <v>103.4</v>
      </c>
      <c r="N1273" s="13">
        <f t="shared" si="98"/>
        <v>0</v>
      </c>
      <c r="O1273" s="13">
        <v>34.35</v>
      </c>
      <c r="P1273" s="13">
        <f>'1- EC horaire'!O1273</f>
        <v>0</v>
      </c>
      <c r="Q1273" s="29">
        <f t="shared" si="99"/>
        <v>0</v>
      </c>
    </row>
    <row r="1274" spans="1:17">
      <c r="A1274" s="107">
        <v>1272</v>
      </c>
      <c r="B1274" s="10">
        <v>2</v>
      </c>
      <c r="C1274" s="10">
        <v>22</v>
      </c>
      <c r="D1274" s="11">
        <v>24</v>
      </c>
      <c r="E1274" s="25">
        <v>20900</v>
      </c>
      <c r="F1274" s="26">
        <v>1889.5542407036946</v>
      </c>
      <c r="G1274" s="27">
        <v>0</v>
      </c>
      <c r="H1274" s="27">
        <f t="shared" si="95"/>
        <v>19010.445759296304</v>
      </c>
      <c r="I1274" s="27">
        <v>38</v>
      </c>
      <c r="J1274" s="13">
        <f t="shared" si="96"/>
        <v>18972.445759296304</v>
      </c>
      <c r="K1274" s="13">
        <v>20450</v>
      </c>
      <c r="L1274" s="13">
        <f t="shared" si="97"/>
        <v>0</v>
      </c>
      <c r="M1274" s="28">
        <v>103.4</v>
      </c>
      <c r="N1274" s="13">
        <f t="shared" si="98"/>
        <v>0</v>
      </c>
      <c r="O1274" s="13">
        <v>30.74</v>
      </c>
      <c r="P1274" s="13">
        <f>'1- EC horaire'!O1274</f>
        <v>0</v>
      </c>
      <c r="Q1274" s="29">
        <f t="shared" si="99"/>
        <v>0</v>
      </c>
    </row>
    <row r="1275" spans="1:17">
      <c r="A1275" s="107">
        <v>1273</v>
      </c>
      <c r="B1275" s="10">
        <v>2</v>
      </c>
      <c r="C1275" s="10">
        <v>23</v>
      </c>
      <c r="D1275" s="11">
        <v>1</v>
      </c>
      <c r="E1275" s="25">
        <v>20418</v>
      </c>
      <c r="F1275" s="26">
        <v>1893.7901604536946</v>
      </c>
      <c r="G1275" s="27">
        <v>0</v>
      </c>
      <c r="H1275" s="27">
        <f t="shared" si="95"/>
        <v>18524.209839546304</v>
      </c>
      <c r="I1275" s="27">
        <v>38</v>
      </c>
      <c r="J1275" s="13">
        <f t="shared" si="96"/>
        <v>18486.209839546304</v>
      </c>
      <c r="K1275" s="13">
        <v>20066</v>
      </c>
      <c r="L1275" s="13">
        <f t="shared" si="97"/>
        <v>0</v>
      </c>
      <c r="M1275" s="28">
        <v>103.4</v>
      </c>
      <c r="N1275" s="13">
        <f t="shared" si="98"/>
        <v>0</v>
      </c>
      <c r="O1275" s="13">
        <v>24.5</v>
      </c>
      <c r="P1275" s="13">
        <f>'1- EC horaire'!O1275</f>
        <v>0</v>
      </c>
      <c r="Q1275" s="29">
        <f t="shared" si="99"/>
        <v>0</v>
      </c>
    </row>
    <row r="1276" spans="1:17">
      <c r="A1276" s="107">
        <v>1274</v>
      </c>
      <c r="B1276" s="10">
        <v>2</v>
      </c>
      <c r="C1276" s="10">
        <v>23</v>
      </c>
      <c r="D1276" s="11">
        <v>2</v>
      </c>
      <c r="E1276" s="25">
        <v>20404</v>
      </c>
      <c r="F1276" s="26">
        <v>1889.9233220536946</v>
      </c>
      <c r="G1276" s="27">
        <v>0</v>
      </c>
      <c r="H1276" s="27">
        <f t="shared" si="95"/>
        <v>18514.076677946305</v>
      </c>
      <c r="I1276" s="27">
        <v>36</v>
      </c>
      <c r="J1276" s="13">
        <f t="shared" si="96"/>
        <v>18478.076677946305</v>
      </c>
      <c r="K1276" s="13">
        <v>20066</v>
      </c>
      <c r="L1276" s="13">
        <f t="shared" si="97"/>
        <v>0</v>
      </c>
      <c r="M1276" s="28">
        <v>103.4</v>
      </c>
      <c r="N1276" s="13">
        <f t="shared" si="98"/>
        <v>0</v>
      </c>
      <c r="O1276" s="13">
        <v>24.2</v>
      </c>
      <c r="P1276" s="13">
        <f>'1- EC horaire'!O1276</f>
        <v>0</v>
      </c>
      <c r="Q1276" s="29">
        <f t="shared" si="99"/>
        <v>0</v>
      </c>
    </row>
    <row r="1277" spans="1:17">
      <c r="A1277" s="107">
        <v>1275</v>
      </c>
      <c r="B1277" s="10">
        <v>2</v>
      </c>
      <c r="C1277" s="10">
        <v>23</v>
      </c>
      <c r="D1277" s="11">
        <v>3</v>
      </c>
      <c r="E1277" s="25">
        <v>20341</v>
      </c>
      <c r="F1277" s="26">
        <v>1893.2632949036945</v>
      </c>
      <c r="G1277" s="27">
        <v>0</v>
      </c>
      <c r="H1277" s="27">
        <f t="shared" si="95"/>
        <v>18447.736705096304</v>
      </c>
      <c r="I1277" s="27">
        <v>35</v>
      </c>
      <c r="J1277" s="13">
        <f t="shared" si="96"/>
        <v>18412.736705096304</v>
      </c>
      <c r="K1277" s="13">
        <v>20009</v>
      </c>
      <c r="L1277" s="13">
        <f t="shared" si="97"/>
        <v>0</v>
      </c>
      <c r="M1277" s="28">
        <v>103.4</v>
      </c>
      <c r="N1277" s="13">
        <f t="shared" si="98"/>
        <v>0</v>
      </c>
      <c r="O1277" s="13">
        <v>21.09</v>
      </c>
      <c r="P1277" s="13">
        <f>'1- EC horaire'!O1277</f>
        <v>0</v>
      </c>
      <c r="Q1277" s="29">
        <f t="shared" si="99"/>
        <v>0</v>
      </c>
    </row>
    <row r="1278" spans="1:17">
      <c r="A1278" s="107">
        <v>1276</v>
      </c>
      <c r="B1278" s="10">
        <v>2</v>
      </c>
      <c r="C1278" s="10">
        <v>23</v>
      </c>
      <c r="D1278" s="11">
        <v>4</v>
      </c>
      <c r="E1278" s="25">
        <v>20272</v>
      </c>
      <c r="F1278" s="26">
        <v>1899.7176124036946</v>
      </c>
      <c r="G1278" s="27">
        <v>0</v>
      </c>
      <c r="H1278" s="27">
        <f t="shared" si="95"/>
        <v>18372.282387596304</v>
      </c>
      <c r="I1278" s="27">
        <v>35</v>
      </c>
      <c r="J1278" s="13">
        <f t="shared" si="96"/>
        <v>18337.282387596304</v>
      </c>
      <c r="K1278" s="13">
        <v>19953</v>
      </c>
      <c r="L1278" s="13">
        <f t="shared" si="97"/>
        <v>0</v>
      </c>
      <c r="M1278" s="28">
        <v>103.4</v>
      </c>
      <c r="N1278" s="13">
        <f t="shared" si="98"/>
        <v>0</v>
      </c>
      <c r="O1278" s="13">
        <v>20.96</v>
      </c>
      <c r="P1278" s="13">
        <f>'1- EC horaire'!O1278</f>
        <v>0</v>
      </c>
      <c r="Q1278" s="29">
        <f t="shared" si="99"/>
        <v>0</v>
      </c>
    </row>
    <row r="1279" spans="1:17">
      <c r="A1279" s="107">
        <v>1277</v>
      </c>
      <c r="B1279" s="10">
        <v>2</v>
      </c>
      <c r="C1279" s="10">
        <v>23</v>
      </c>
      <c r="D1279" s="11">
        <v>5</v>
      </c>
      <c r="E1279" s="25">
        <v>20570</v>
      </c>
      <c r="F1279" s="26">
        <v>1903.2985625036945</v>
      </c>
      <c r="G1279" s="27">
        <v>0</v>
      </c>
      <c r="H1279" s="27">
        <f t="shared" si="95"/>
        <v>18666.701437496304</v>
      </c>
      <c r="I1279" s="27">
        <v>38</v>
      </c>
      <c r="J1279" s="13">
        <f t="shared" si="96"/>
        <v>18628.701437496304</v>
      </c>
      <c r="K1279" s="13">
        <v>20181</v>
      </c>
      <c r="L1279" s="13">
        <f t="shared" si="97"/>
        <v>0</v>
      </c>
      <c r="M1279" s="28">
        <v>103.4</v>
      </c>
      <c r="N1279" s="13">
        <f t="shared" si="98"/>
        <v>0</v>
      </c>
      <c r="O1279" s="13">
        <v>20.97</v>
      </c>
      <c r="P1279" s="13">
        <f>'1- EC horaire'!O1279</f>
        <v>0</v>
      </c>
      <c r="Q1279" s="29">
        <f t="shared" si="99"/>
        <v>0</v>
      </c>
    </row>
    <row r="1280" spans="1:17">
      <c r="A1280" s="107">
        <v>1278</v>
      </c>
      <c r="B1280" s="10">
        <v>2</v>
      </c>
      <c r="C1280" s="10">
        <v>23</v>
      </c>
      <c r="D1280" s="11">
        <v>6</v>
      </c>
      <c r="E1280" s="25">
        <v>21827</v>
      </c>
      <c r="F1280" s="26">
        <v>1895.6814276536945</v>
      </c>
      <c r="G1280" s="27">
        <v>0</v>
      </c>
      <c r="H1280" s="27">
        <f t="shared" si="95"/>
        <v>19931.318572346307</v>
      </c>
      <c r="I1280" s="27">
        <v>40</v>
      </c>
      <c r="J1280" s="13">
        <f t="shared" si="96"/>
        <v>19891.318572346307</v>
      </c>
      <c r="K1280" s="13">
        <v>21191</v>
      </c>
      <c r="L1280" s="13">
        <f t="shared" si="97"/>
        <v>0</v>
      </c>
      <c r="M1280" s="28">
        <v>103.4</v>
      </c>
      <c r="N1280" s="13">
        <f t="shared" si="98"/>
        <v>0</v>
      </c>
      <c r="O1280" s="13">
        <v>22.67</v>
      </c>
      <c r="P1280" s="13">
        <f>'1- EC horaire'!O1280</f>
        <v>0</v>
      </c>
      <c r="Q1280" s="29">
        <f t="shared" si="99"/>
        <v>0</v>
      </c>
    </row>
    <row r="1281" spans="1:17">
      <c r="A1281" s="107">
        <v>1279</v>
      </c>
      <c r="B1281" s="10">
        <v>2</v>
      </c>
      <c r="C1281" s="10">
        <v>23</v>
      </c>
      <c r="D1281" s="11">
        <v>7</v>
      </c>
      <c r="E1281" s="25">
        <v>23785</v>
      </c>
      <c r="F1281" s="26">
        <v>1893.6225105036945</v>
      </c>
      <c r="G1281" s="27">
        <v>0</v>
      </c>
      <c r="H1281" s="27">
        <f t="shared" si="95"/>
        <v>21891.377489496306</v>
      </c>
      <c r="I1281" s="27">
        <v>43</v>
      </c>
      <c r="J1281" s="13">
        <f t="shared" si="96"/>
        <v>21848.377489496306</v>
      </c>
      <c r="K1281" s="13">
        <v>22775</v>
      </c>
      <c r="L1281" s="13">
        <f t="shared" si="97"/>
        <v>0</v>
      </c>
      <c r="M1281" s="28">
        <v>103.4</v>
      </c>
      <c r="N1281" s="13">
        <f t="shared" si="98"/>
        <v>0</v>
      </c>
      <c r="O1281" s="13">
        <v>27.91</v>
      </c>
      <c r="P1281" s="13">
        <f>'1- EC horaire'!O1281</f>
        <v>0</v>
      </c>
      <c r="Q1281" s="29">
        <f t="shared" si="99"/>
        <v>0</v>
      </c>
    </row>
    <row r="1282" spans="1:17">
      <c r="A1282" s="107">
        <v>1280</v>
      </c>
      <c r="B1282" s="10">
        <v>2</v>
      </c>
      <c r="C1282" s="10">
        <v>23</v>
      </c>
      <c r="D1282" s="11">
        <v>8</v>
      </c>
      <c r="E1282" s="25">
        <v>24560</v>
      </c>
      <c r="F1282" s="26">
        <v>1884.7805318536946</v>
      </c>
      <c r="G1282" s="27">
        <v>0</v>
      </c>
      <c r="H1282" s="27">
        <f t="shared" si="95"/>
        <v>22675.219468146304</v>
      </c>
      <c r="I1282" s="27">
        <v>43</v>
      </c>
      <c r="J1282" s="13">
        <f t="shared" si="96"/>
        <v>22632.219468146304</v>
      </c>
      <c r="K1282" s="13">
        <v>23436</v>
      </c>
      <c r="L1282" s="13">
        <f t="shared" si="97"/>
        <v>0</v>
      </c>
      <c r="M1282" s="28">
        <v>103.4</v>
      </c>
      <c r="N1282" s="13">
        <f t="shared" si="98"/>
        <v>0</v>
      </c>
      <c r="O1282" s="13">
        <v>33</v>
      </c>
      <c r="P1282" s="13">
        <f>'1- EC horaire'!O1282</f>
        <v>0</v>
      </c>
      <c r="Q1282" s="29">
        <f t="shared" si="99"/>
        <v>0</v>
      </c>
    </row>
    <row r="1283" spans="1:17">
      <c r="A1283" s="107">
        <v>1281</v>
      </c>
      <c r="B1283" s="10">
        <v>2</v>
      </c>
      <c r="C1283" s="10">
        <v>23</v>
      </c>
      <c r="D1283" s="11">
        <v>9</v>
      </c>
      <c r="E1283" s="25">
        <v>24205</v>
      </c>
      <c r="F1283" s="26">
        <v>1858.0562794036946</v>
      </c>
      <c r="G1283" s="27">
        <v>0</v>
      </c>
      <c r="H1283" s="27">
        <f t="shared" si="95"/>
        <v>22346.943720596304</v>
      </c>
      <c r="I1283" s="27">
        <v>42</v>
      </c>
      <c r="J1283" s="13">
        <f t="shared" si="96"/>
        <v>22304.943720596304</v>
      </c>
      <c r="K1283" s="13">
        <v>23151</v>
      </c>
      <c r="L1283" s="13">
        <f t="shared" si="97"/>
        <v>0</v>
      </c>
      <c r="M1283" s="28">
        <v>103.4</v>
      </c>
      <c r="N1283" s="13">
        <f t="shared" si="98"/>
        <v>0</v>
      </c>
      <c r="O1283" s="13">
        <v>33.049999999999997</v>
      </c>
      <c r="P1283" s="13">
        <f>'1- EC horaire'!O1283</f>
        <v>0</v>
      </c>
      <c r="Q1283" s="29">
        <f t="shared" si="99"/>
        <v>0</v>
      </c>
    </row>
    <row r="1284" spans="1:17">
      <c r="A1284" s="107">
        <v>1282</v>
      </c>
      <c r="B1284" s="10">
        <v>2</v>
      </c>
      <c r="C1284" s="10">
        <v>23</v>
      </c>
      <c r="D1284" s="11">
        <v>10</v>
      </c>
      <c r="E1284" s="25">
        <v>23308</v>
      </c>
      <c r="F1284" s="26">
        <v>1860.6345049036945</v>
      </c>
      <c r="G1284" s="27">
        <v>0</v>
      </c>
      <c r="H1284" s="27">
        <f t="shared" ref="H1284:H1347" si="100">E1284-G1284-F1284</f>
        <v>21447.365495096306</v>
      </c>
      <c r="I1284" s="27">
        <v>40</v>
      </c>
      <c r="J1284" s="13">
        <f t="shared" ref="J1284:J1347" si="101">H1284-I1284</f>
        <v>21407.365495096306</v>
      </c>
      <c r="K1284" s="13">
        <v>22403</v>
      </c>
      <c r="L1284" s="13">
        <f t="shared" ref="L1284:L1347" si="102">IF(J1284-K1284&gt;0,J1284-K1284,0)</f>
        <v>0</v>
      </c>
      <c r="M1284" s="28">
        <v>103.4</v>
      </c>
      <c r="N1284" s="13">
        <f t="shared" ref="N1284:N1347" si="103">L1284*M1284</f>
        <v>0</v>
      </c>
      <c r="O1284" s="13">
        <v>33.51</v>
      </c>
      <c r="P1284" s="13">
        <f>'1- EC horaire'!O1284</f>
        <v>0</v>
      </c>
      <c r="Q1284" s="29">
        <f t="shared" ref="Q1284:Q1347" si="104">L1284-P1284</f>
        <v>0</v>
      </c>
    </row>
    <row r="1285" spans="1:17">
      <c r="A1285" s="107">
        <v>1283</v>
      </c>
      <c r="B1285" s="10">
        <v>2</v>
      </c>
      <c r="C1285" s="10">
        <v>23</v>
      </c>
      <c r="D1285" s="11">
        <v>11</v>
      </c>
      <c r="E1285" s="25">
        <v>22393</v>
      </c>
      <c r="F1285" s="26">
        <v>1863.1921802036945</v>
      </c>
      <c r="G1285" s="27">
        <v>0</v>
      </c>
      <c r="H1285" s="27">
        <f t="shared" si="100"/>
        <v>20529.807819796304</v>
      </c>
      <c r="I1285" s="27">
        <v>39</v>
      </c>
      <c r="J1285" s="13">
        <f t="shared" si="101"/>
        <v>20490.807819796304</v>
      </c>
      <c r="K1285" s="13">
        <v>21651</v>
      </c>
      <c r="L1285" s="13">
        <f t="shared" si="102"/>
        <v>0</v>
      </c>
      <c r="M1285" s="28">
        <v>103.4</v>
      </c>
      <c r="N1285" s="13">
        <f t="shared" si="103"/>
        <v>0</v>
      </c>
      <c r="O1285" s="13">
        <v>33.35</v>
      </c>
      <c r="P1285" s="13">
        <f>'1- EC horaire'!O1285</f>
        <v>0</v>
      </c>
      <c r="Q1285" s="29">
        <f t="shared" si="104"/>
        <v>0</v>
      </c>
    </row>
    <row r="1286" spans="1:17">
      <c r="A1286" s="107">
        <v>1284</v>
      </c>
      <c r="B1286" s="10">
        <v>2</v>
      </c>
      <c r="C1286" s="10">
        <v>23</v>
      </c>
      <c r="D1286" s="11">
        <v>12</v>
      </c>
      <c r="E1286" s="25">
        <v>22303</v>
      </c>
      <c r="F1286" s="26">
        <v>1840.3443341536945</v>
      </c>
      <c r="G1286" s="27">
        <v>0</v>
      </c>
      <c r="H1286" s="27">
        <f t="shared" si="100"/>
        <v>20462.655665846305</v>
      </c>
      <c r="I1286" s="27">
        <v>38</v>
      </c>
      <c r="J1286" s="13">
        <f t="shared" si="101"/>
        <v>20424.655665846305</v>
      </c>
      <c r="K1286" s="13">
        <v>21608</v>
      </c>
      <c r="L1286" s="13">
        <f t="shared" si="102"/>
        <v>0</v>
      </c>
      <c r="M1286" s="28">
        <v>103.4</v>
      </c>
      <c r="N1286" s="13">
        <f t="shared" si="103"/>
        <v>0</v>
      </c>
      <c r="O1286" s="13">
        <v>32.24</v>
      </c>
      <c r="P1286" s="13">
        <f>'1- EC horaire'!O1286</f>
        <v>0</v>
      </c>
      <c r="Q1286" s="29">
        <f t="shared" si="104"/>
        <v>0</v>
      </c>
    </row>
    <row r="1287" spans="1:17">
      <c r="A1287" s="107">
        <v>1285</v>
      </c>
      <c r="B1287" s="10">
        <v>2</v>
      </c>
      <c r="C1287" s="10">
        <v>23</v>
      </c>
      <c r="D1287" s="11">
        <v>13</v>
      </c>
      <c r="E1287" s="25">
        <v>21952</v>
      </c>
      <c r="F1287" s="26">
        <v>1853.9807430036944</v>
      </c>
      <c r="G1287" s="27">
        <v>0</v>
      </c>
      <c r="H1287" s="27">
        <f t="shared" si="100"/>
        <v>20098.019256996304</v>
      </c>
      <c r="I1287" s="27">
        <v>38</v>
      </c>
      <c r="J1287" s="13">
        <f t="shared" si="101"/>
        <v>20060.019256996304</v>
      </c>
      <c r="K1287" s="13">
        <v>21328</v>
      </c>
      <c r="L1287" s="13">
        <f t="shared" si="102"/>
        <v>0</v>
      </c>
      <c r="M1287" s="28">
        <v>103.4</v>
      </c>
      <c r="N1287" s="13">
        <f t="shared" si="103"/>
        <v>0</v>
      </c>
      <c r="O1287" s="13">
        <v>31.66</v>
      </c>
      <c r="P1287" s="13">
        <f>'1- EC horaire'!O1287</f>
        <v>0</v>
      </c>
      <c r="Q1287" s="29">
        <f t="shared" si="104"/>
        <v>0</v>
      </c>
    </row>
    <row r="1288" spans="1:17">
      <c r="A1288" s="107">
        <v>1286</v>
      </c>
      <c r="B1288" s="10">
        <v>2</v>
      </c>
      <c r="C1288" s="10">
        <v>23</v>
      </c>
      <c r="D1288" s="11">
        <v>14</v>
      </c>
      <c r="E1288" s="25">
        <v>21865</v>
      </c>
      <c r="F1288" s="26">
        <v>1851.2378031536946</v>
      </c>
      <c r="G1288" s="27">
        <v>0</v>
      </c>
      <c r="H1288" s="27">
        <f t="shared" si="100"/>
        <v>20013.762196846306</v>
      </c>
      <c r="I1288" s="27">
        <v>38</v>
      </c>
      <c r="J1288" s="13">
        <f t="shared" si="101"/>
        <v>19975.762196846306</v>
      </c>
      <c r="K1288" s="13">
        <v>21252</v>
      </c>
      <c r="L1288" s="13">
        <f t="shared" si="102"/>
        <v>0</v>
      </c>
      <c r="M1288" s="28">
        <v>103.4</v>
      </c>
      <c r="N1288" s="13">
        <f t="shared" si="103"/>
        <v>0</v>
      </c>
      <c r="O1288" s="13">
        <v>31.13</v>
      </c>
      <c r="P1288" s="13">
        <f>'1- EC horaire'!O1288</f>
        <v>0</v>
      </c>
      <c r="Q1288" s="29">
        <f t="shared" si="104"/>
        <v>0</v>
      </c>
    </row>
    <row r="1289" spans="1:17">
      <c r="A1289" s="107">
        <v>1287</v>
      </c>
      <c r="B1289" s="10">
        <v>2</v>
      </c>
      <c r="C1289" s="10">
        <v>23</v>
      </c>
      <c r="D1289" s="11">
        <v>15</v>
      </c>
      <c r="E1289" s="25">
        <v>22318</v>
      </c>
      <c r="F1289" s="26">
        <v>1864.7414964036946</v>
      </c>
      <c r="G1289" s="27">
        <v>0</v>
      </c>
      <c r="H1289" s="27">
        <f t="shared" si="100"/>
        <v>20453.258503596306</v>
      </c>
      <c r="I1289" s="27">
        <v>38</v>
      </c>
      <c r="J1289" s="13">
        <f t="shared" si="101"/>
        <v>20415.258503596306</v>
      </c>
      <c r="K1289" s="13">
        <v>21598</v>
      </c>
      <c r="L1289" s="13">
        <f t="shared" si="102"/>
        <v>0</v>
      </c>
      <c r="M1289" s="28">
        <v>103.4</v>
      </c>
      <c r="N1289" s="13">
        <f t="shared" si="103"/>
        <v>0</v>
      </c>
      <c r="O1289" s="13">
        <v>31.02</v>
      </c>
      <c r="P1289" s="13">
        <f>'1- EC horaire'!O1289</f>
        <v>0</v>
      </c>
      <c r="Q1289" s="29">
        <f t="shared" si="104"/>
        <v>0</v>
      </c>
    </row>
    <row r="1290" spans="1:17">
      <c r="A1290" s="107">
        <v>1288</v>
      </c>
      <c r="B1290" s="10">
        <v>2</v>
      </c>
      <c r="C1290" s="10">
        <v>23</v>
      </c>
      <c r="D1290" s="11">
        <v>16</v>
      </c>
      <c r="E1290" s="25">
        <v>22029</v>
      </c>
      <c r="F1290" s="26">
        <v>1878.5940585536946</v>
      </c>
      <c r="G1290" s="27">
        <v>0</v>
      </c>
      <c r="H1290" s="27">
        <f t="shared" si="100"/>
        <v>20150.405941446304</v>
      </c>
      <c r="I1290" s="27">
        <v>38</v>
      </c>
      <c r="J1290" s="13">
        <f t="shared" si="101"/>
        <v>20112.405941446304</v>
      </c>
      <c r="K1290" s="13">
        <v>21370</v>
      </c>
      <c r="L1290" s="13">
        <f t="shared" si="102"/>
        <v>0</v>
      </c>
      <c r="M1290" s="28">
        <v>103.4</v>
      </c>
      <c r="N1290" s="13">
        <f t="shared" si="103"/>
        <v>0</v>
      </c>
      <c r="O1290" s="13">
        <v>31.66</v>
      </c>
      <c r="P1290" s="13">
        <f>'1- EC horaire'!O1290</f>
        <v>0</v>
      </c>
      <c r="Q1290" s="29">
        <f t="shared" si="104"/>
        <v>0</v>
      </c>
    </row>
    <row r="1291" spans="1:17">
      <c r="A1291" s="107">
        <v>1289</v>
      </c>
      <c r="B1291" s="10">
        <v>2</v>
      </c>
      <c r="C1291" s="10">
        <v>23</v>
      </c>
      <c r="D1291" s="11">
        <v>17</v>
      </c>
      <c r="E1291" s="25">
        <v>22580</v>
      </c>
      <c r="F1291" s="26">
        <v>1891.8158239536945</v>
      </c>
      <c r="G1291" s="27">
        <v>0</v>
      </c>
      <c r="H1291" s="27">
        <f t="shared" si="100"/>
        <v>20688.184176046307</v>
      </c>
      <c r="I1291" s="27">
        <v>39</v>
      </c>
      <c r="J1291" s="13">
        <f t="shared" si="101"/>
        <v>20649.184176046307</v>
      </c>
      <c r="K1291" s="13">
        <v>21766</v>
      </c>
      <c r="L1291" s="13">
        <f t="shared" si="102"/>
        <v>0</v>
      </c>
      <c r="M1291" s="28">
        <v>103.4</v>
      </c>
      <c r="N1291" s="13">
        <f t="shared" si="103"/>
        <v>0</v>
      </c>
      <c r="O1291" s="13">
        <v>33.83</v>
      </c>
      <c r="P1291" s="13">
        <f>'1- EC horaire'!O1291</f>
        <v>0</v>
      </c>
      <c r="Q1291" s="29">
        <f t="shared" si="104"/>
        <v>0</v>
      </c>
    </row>
    <row r="1292" spans="1:17">
      <c r="A1292" s="107">
        <v>1290</v>
      </c>
      <c r="B1292" s="10">
        <v>2</v>
      </c>
      <c r="C1292" s="10">
        <v>23</v>
      </c>
      <c r="D1292" s="11">
        <v>18</v>
      </c>
      <c r="E1292" s="25">
        <v>23397</v>
      </c>
      <c r="F1292" s="26">
        <v>1902.2409748536945</v>
      </c>
      <c r="G1292" s="27">
        <v>0</v>
      </c>
      <c r="H1292" s="27">
        <f t="shared" si="100"/>
        <v>21494.759025146304</v>
      </c>
      <c r="I1292" s="27">
        <v>42</v>
      </c>
      <c r="J1292" s="13">
        <f t="shared" si="101"/>
        <v>21452.759025146304</v>
      </c>
      <c r="K1292" s="13">
        <v>22438</v>
      </c>
      <c r="L1292" s="13">
        <f t="shared" si="102"/>
        <v>0</v>
      </c>
      <c r="M1292" s="28">
        <v>103.4</v>
      </c>
      <c r="N1292" s="13">
        <f t="shared" si="103"/>
        <v>0</v>
      </c>
      <c r="O1292" s="13">
        <v>37.9</v>
      </c>
      <c r="P1292" s="13">
        <f>'1- EC horaire'!O1292</f>
        <v>0</v>
      </c>
      <c r="Q1292" s="29">
        <f t="shared" si="104"/>
        <v>0</v>
      </c>
    </row>
    <row r="1293" spans="1:17">
      <c r="A1293" s="107">
        <v>1291</v>
      </c>
      <c r="B1293" s="10">
        <v>2</v>
      </c>
      <c r="C1293" s="10">
        <v>23</v>
      </c>
      <c r="D1293" s="11">
        <v>19</v>
      </c>
      <c r="E1293" s="25">
        <v>23954</v>
      </c>
      <c r="F1293" s="26">
        <v>1923.9354290036945</v>
      </c>
      <c r="G1293" s="27">
        <v>0</v>
      </c>
      <c r="H1293" s="27">
        <f t="shared" si="100"/>
        <v>22030.064570996306</v>
      </c>
      <c r="I1293" s="27">
        <v>41</v>
      </c>
      <c r="J1293" s="13">
        <f t="shared" si="101"/>
        <v>21989.064570996306</v>
      </c>
      <c r="K1293" s="13">
        <v>22895</v>
      </c>
      <c r="L1293" s="13">
        <f t="shared" si="102"/>
        <v>0</v>
      </c>
      <c r="M1293" s="28">
        <v>103.4</v>
      </c>
      <c r="N1293" s="13">
        <f t="shared" si="103"/>
        <v>0</v>
      </c>
      <c r="O1293" s="13">
        <v>44.27</v>
      </c>
      <c r="P1293" s="13">
        <f>'1- EC horaire'!O1293</f>
        <v>0</v>
      </c>
      <c r="Q1293" s="29">
        <f t="shared" si="104"/>
        <v>0</v>
      </c>
    </row>
    <row r="1294" spans="1:17">
      <c r="A1294" s="107">
        <v>1292</v>
      </c>
      <c r="B1294" s="10">
        <v>2</v>
      </c>
      <c r="C1294" s="10">
        <v>23</v>
      </c>
      <c r="D1294" s="11">
        <v>20</v>
      </c>
      <c r="E1294" s="25">
        <v>23687</v>
      </c>
      <c r="F1294" s="26">
        <v>1919.8070198036946</v>
      </c>
      <c r="G1294" s="27">
        <v>0</v>
      </c>
      <c r="H1294" s="27">
        <f t="shared" si="100"/>
        <v>21767.192980196305</v>
      </c>
      <c r="I1294" s="27">
        <v>41</v>
      </c>
      <c r="J1294" s="13">
        <f t="shared" si="101"/>
        <v>21726.192980196305</v>
      </c>
      <c r="K1294" s="13">
        <v>22665</v>
      </c>
      <c r="L1294" s="13">
        <f t="shared" si="102"/>
        <v>0</v>
      </c>
      <c r="M1294" s="28">
        <v>103.4</v>
      </c>
      <c r="N1294" s="13">
        <f t="shared" si="103"/>
        <v>0</v>
      </c>
      <c r="O1294" s="13">
        <v>40.21</v>
      </c>
      <c r="P1294" s="13">
        <f>'1- EC horaire'!O1294</f>
        <v>0</v>
      </c>
      <c r="Q1294" s="29">
        <f t="shared" si="104"/>
        <v>0</v>
      </c>
    </row>
    <row r="1295" spans="1:17">
      <c r="A1295" s="107">
        <v>1293</v>
      </c>
      <c r="B1295" s="10">
        <v>2</v>
      </c>
      <c r="C1295" s="10">
        <v>23</v>
      </c>
      <c r="D1295" s="11">
        <v>21</v>
      </c>
      <c r="E1295" s="25">
        <v>22790</v>
      </c>
      <c r="F1295" s="26">
        <v>1916.5837297536946</v>
      </c>
      <c r="G1295" s="27">
        <v>0</v>
      </c>
      <c r="H1295" s="27">
        <f t="shared" si="100"/>
        <v>20873.416270246307</v>
      </c>
      <c r="I1295" s="27">
        <v>39</v>
      </c>
      <c r="J1295" s="13">
        <f t="shared" si="101"/>
        <v>20834.416270246307</v>
      </c>
      <c r="K1295" s="13">
        <v>21904</v>
      </c>
      <c r="L1295" s="13">
        <f t="shared" si="102"/>
        <v>0</v>
      </c>
      <c r="M1295" s="28">
        <v>103.4</v>
      </c>
      <c r="N1295" s="13">
        <f t="shared" si="103"/>
        <v>0</v>
      </c>
      <c r="O1295" s="13">
        <v>36.53</v>
      </c>
      <c r="P1295" s="13">
        <f>'1- EC horaire'!O1295</f>
        <v>0</v>
      </c>
      <c r="Q1295" s="29">
        <f t="shared" si="104"/>
        <v>0</v>
      </c>
    </row>
    <row r="1296" spans="1:17">
      <c r="A1296" s="107">
        <v>1294</v>
      </c>
      <c r="B1296" s="10">
        <v>2</v>
      </c>
      <c r="C1296" s="10">
        <v>23</v>
      </c>
      <c r="D1296" s="11">
        <v>22</v>
      </c>
      <c r="E1296" s="25">
        <v>21937</v>
      </c>
      <c r="F1296" s="26">
        <v>1913.6347733536945</v>
      </c>
      <c r="G1296" s="27">
        <v>0</v>
      </c>
      <c r="H1296" s="27">
        <f t="shared" si="100"/>
        <v>20023.365226646307</v>
      </c>
      <c r="I1296" s="27">
        <v>38</v>
      </c>
      <c r="J1296" s="13">
        <f t="shared" si="101"/>
        <v>19985.365226646307</v>
      </c>
      <c r="K1296" s="13">
        <v>21271</v>
      </c>
      <c r="L1296" s="13">
        <f t="shared" si="102"/>
        <v>0</v>
      </c>
      <c r="M1296" s="28">
        <v>103.4</v>
      </c>
      <c r="N1296" s="13">
        <f t="shared" si="103"/>
        <v>0</v>
      </c>
      <c r="O1296" s="13">
        <v>33.090000000000003</v>
      </c>
      <c r="P1296" s="13">
        <f>'1- EC horaire'!O1296</f>
        <v>0</v>
      </c>
      <c r="Q1296" s="29">
        <f t="shared" si="104"/>
        <v>0</v>
      </c>
    </row>
    <row r="1297" spans="1:17">
      <c r="A1297" s="107">
        <v>1295</v>
      </c>
      <c r="B1297" s="10">
        <v>2</v>
      </c>
      <c r="C1297" s="10">
        <v>23</v>
      </c>
      <c r="D1297" s="11">
        <v>23</v>
      </c>
      <c r="E1297" s="25">
        <v>21502</v>
      </c>
      <c r="F1297" s="26">
        <v>1919.7469983036945</v>
      </c>
      <c r="G1297" s="27">
        <v>0</v>
      </c>
      <c r="H1297" s="27">
        <f t="shared" si="100"/>
        <v>19582.253001696306</v>
      </c>
      <c r="I1297" s="27">
        <v>35</v>
      </c>
      <c r="J1297" s="13">
        <f t="shared" si="101"/>
        <v>19547.253001696306</v>
      </c>
      <c r="K1297" s="13">
        <v>20920</v>
      </c>
      <c r="L1297" s="13">
        <f t="shared" si="102"/>
        <v>0</v>
      </c>
      <c r="M1297" s="28">
        <v>103.4</v>
      </c>
      <c r="N1297" s="13">
        <f t="shared" si="103"/>
        <v>0</v>
      </c>
      <c r="O1297" s="13">
        <v>30.68</v>
      </c>
      <c r="P1297" s="13">
        <f>'1- EC horaire'!O1297</f>
        <v>0</v>
      </c>
      <c r="Q1297" s="29">
        <f t="shared" si="104"/>
        <v>0</v>
      </c>
    </row>
    <row r="1298" spans="1:17">
      <c r="A1298" s="107">
        <v>1296</v>
      </c>
      <c r="B1298" s="10">
        <v>2</v>
      </c>
      <c r="C1298" s="10">
        <v>23</v>
      </c>
      <c r="D1298" s="11">
        <v>24</v>
      </c>
      <c r="E1298" s="25">
        <v>19741</v>
      </c>
      <c r="F1298" s="26">
        <v>1926.7413490536946</v>
      </c>
      <c r="G1298" s="27">
        <v>0</v>
      </c>
      <c r="H1298" s="27">
        <f t="shared" si="100"/>
        <v>17814.258650946307</v>
      </c>
      <c r="I1298" s="27">
        <v>33</v>
      </c>
      <c r="J1298" s="13">
        <f t="shared" si="101"/>
        <v>17781.258650946307</v>
      </c>
      <c r="K1298" s="13">
        <v>19615</v>
      </c>
      <c r="L1298" s="13">
        <f t="shared" si="102"/>
        <v>0</v>
      </c>
      <c r="M1298" s="28">
        <v>103.4</v>
      </c>
      <c r="N1298" s="13">
        <f t="shared" si="103"/>
        <v>0</v>
      </c>
      <c r="O1298" s="13">
        <v>29.34</v>
      </c>
      <c r="P1298" s="13">
        <f>'1- EC horaire'!O1298</f>
        <v>0</v>
      </c>
      <c r="Q1298" s="29">
        <f t="shared" si="104"/>
        <v>0</v>
      </c>
    </row>
    <row r="1299" spans="1:17">
      <c r="A1299" s="107">
        <v>1297</v>
      </c>
      <c r="B1299" s="10">
        <v>2</v>
      </c>
      <c r="C1299" s="10">
        <v>24</v>
      </c>
      <c r="D1299" s="11">
        <v>1</v>
      </c>
      <c r="E1299" s="25">
        <v>19264</v>
      </c>
      <c r="F1299" s="26">
        <v>1924.5684107036946</v>
      </c>
      <c r="G1299" s="27">
        <v>0</v>
      </c>
      <c r="H1299" s="27">
        <f t="shared" si="100"/>
        <v>17339.431589296306</v>
      </c>
      <c r="I1299" s="27">
        <v>32</v>
      </c>
      <c r="J1299" s="13">
        <f t="shared" si="101"/>
        <v>17307.431589296306</v>
      </c>
      <c r="K1299" s="13">
        <v>19289</v>
      </c>
      <c r="L1299" s="13">
        <f t="shared" si="102"/>
        <v>0</v>
      </c>
      <c r="M1299" s="28">
        <v>103.4</v>
      </c>
      <c r="N1299" s="13">
        <f t="shared" si="103"/>
        <v>0</v>
      </c>
      <c r="O1299" s="13">
        <v>27.89</v>
      </c>
      <c r="P1299" s="13">
        <f>'1- EC horaire'!O1299</f>
        <v>0</v>
      </c>
      <c r="Q1299" s="29">
        <f t="shared" si="104"/>
        <v>0</v>
      </c>
    </row>
    <row r="1300" spans="1:17">
      <c r="A1300" s="107">
        <v>1298</v>
      </c>
      <c r="B1300" s="10">
        <v>2</v>
      </c>
      <c r="C1300" s="10">
        <v>24</v>
      </c>
      <c r="D1300" s="11">
        <v>2</v>
      </c>
      <c r="E1300" s="25">
        <v>19129</v>
      </c>
      <c r="F1300" s="26">
        <v>1921.7737332536944</v>
      </c>
      <c r="G1300" s="27">
        <v>0</v>
      </c>
      <c r="H1300" s="27">
        <f t="shared" si="100"/>
        <v>17207.226266746307</v>
      </c>
      <c r="I1300" s="27">
        <v>32</v>
      </c>
      <c r="J1300" s="13">
        <f t="shared" si="101"/>
        <v>17175.226266746307</v>
      </c>
      <c r="K1300" s="13">
        <v>19177</v>
      </c>
      <c r="L1300" s="13">
        <f t="shared" si="102"/>
        <v>0</v>
      </c>
      <c r="M1300" s="28">
        <v>103.4</v>
      </c>
      <c r="N1300" s="13">
        <f t="shared" si="103"/>
        <v>0</v>
      </c>
      <c r="O1300" s="13">
        <v>26.89</v>
      </c>
      <c r="P1300" s="13">
        <f>'1- EC horaire'!O1300</f>
        <v>0</v>
      </c>
      <c r="Q1300" s="29">
        <f t="shared" si="104"/>
        <v>0</v>
      </c>
    </row>
    <row r="1301" spans="1:17">
      <c r="A1301" s="107">
        <v>1299</v>
      </c>
      <c r="B1301" s="10">
        <v>2</v>
      </c>
      <c r="C1301" s="10">
        <v>24</v>
      </c>
      <c r="D1301" s="11">
        <v>3</v>
      </c>
      <c r="E1301" s="25">
        <v>18969</v>
      </c>
      <c r="F1301" s="26">
        <v>1924.1026448036946</v>
      </c>
      <c r="G1301" s="27">
        <v>0</v>
      </c>
      <c r="H1301" s="27">
        <f t="shared" si="100"/>
        <v>17044.897355196306</v>
      </c>
      <c r="I1301" s="27">
        <v>32</v>
      </c>
      <c r="J1301" s="13">
        <f t="shared" si="101"/>
        <v>17012.897355196306</v>
      </c>
      <c r="K1301" s="13">
        <v>19068</v>
      </c>
      <c r="L1301" s="13">
        <f t="shared" si="102"/>
        <v>0</v>
      </c>
      <c r="M1301" s="28">
        <v>103.4</v>
      </c>
      <c r="N1301" s="13">
        <f t="shared" si="103"/>
        <v>0</v>
      </c>
      <c r="O1301" s="13">
        <v>24.09</v>
      </c>
      <c r="P1301" s="13">
        <f>'1- EC horaire'!O1301</f>
        <v>0</v>
      </c>
      <c r="Q1301" s="29">
        <f t="shared" si="104"/>
        <v>0</v>
      </c>
    </row>
    <row r="1302" spans="1:17">
      <c r="A1302" s="107">
        <v>1300</v>
      </c>
      <c r="B1302" s="10">
        <v>2</v>
      </c>
      <c r="C1302" s="10">
        <v>24</v>
      </c>
      <c r="D1302" s="11">
        <v>4</v>
      </c>
      <c r="E1302" s="25">
        <v>19211</v>
      </c>
      <c r="F1302" s="26">
        <v>1921.7038982036945</v>
      </c>
      <c r="G1302" s="27">
        <v>0</v>
      </c>
      <c r="H1302" s="27">
        <f t="shared" si="100"/>
        <v>17289.296101796306</v>
      </c>
      <c r="I1302" s="27">
        <v>33</v>
      </c>
      <c r="J1302" s="13">
        <f t="shared" si="101"/>
        <v>17256.296101796306</v>
      </c>
      <c r="K1302" s="13">
        <v>19252</v>
      </c>
      <c r="L1302" s="13">
        <f t="shared" si="102"/>
        <v>0</v>
      </c>
      <c r="M1302" s="28">
        <v>103.4</v>
      </c>
      <c r="N1302" s="13">
        <f t="shared" si="103"/>
        <v>0</v>
      </c>
      <c r="O1302" s="13">
        <v>23.93</v>
      </c>
      <c r="P1302" s="13">
        <f>'1- EC horaire'!O1302</f>
        <v>0</v>
      </c>
      <c r="Q1302" s="29">
        <f t="shared" si="104"/>
        <v>0</v>
      </c>
    </row>
    <row r="1303" spans="1:17">
      <c r="A1303" s="107">
        <v>1301</v>
      </c>
      <c r="B1303" s="10">
        <v>2</v>
      </c>
      <c r="C1303" s="10">
        <v>24</v>
      </c>
      <c r="D1303" s="11">
        <v>5</v>
      </c>
      <c r="E1303" s="25">
        <v>19525</v>
      </c>
      <c r="F1303" s="26">
        <v>1917.9800211036945</v>
      </c>
      <c r="G1303" s="27">
        <v>0</v>
      </c>
      <c r="H1303" s="27">
        <f t="shared" si="100"/>
        <v>17607.019978896307</v>
      </c>
      <c r="I1303" s="27">
        <v>35</v>
      </c>
      <c r="J1303" s="13">
        <f t="shared" si="101"/>
        <v>17572.019978896307</v>
      </c>
      <c r="K1303" s="13">
        <v>19493</v>
      </c>
      <c r="L1303" s="13">
        <f t="shared" si="102"/>
        <v>0</v>
      </c>
      <c r="M1303" s="28">
        <v>103.4</v>
      </c>
      <c r="N1303" s="13">
        <f t="shared" si="103"/>
        <v>0</v>
      </c>
      <c r="O1303" s="13">
        <v>25.04</v>
      </c>
      <c r="P1303" s="13">
        <f>'1- EC horaire'!O1303</f>
        <v>0</v>
      </c>
      <c r="Q1303" s="29">
        <f t="shared" si="104"/>
        <v>0</v>
      </c>
    </row>
    <row r="1304" spans="1:17">
      <c r="A1304" s="107">
        <v>1302</v>
      </c>
      <c r="B1304" s="10">
        <v>2</v>
      </c>
      <c r="C1304" s="10">
        <v>24</v>
      </c>
      <c r="D1304" s="11">
        <v>6</v>
      </c>
      <c r="E1304" s="25">
        <v>20958</v>
      </c>
      <c r="F1304" s="26">
        <v>1899.6373813536945</v>
      </c>
      <c r="G1304" s="27">
        <v>0</v>
      </c>
      <c r="H1304" s="27">
        <f t="shared" si="100"/>
        <v>19058.362618646304</v>
      </c>
      <c r="I1304" s="27">
        <v>39</v>
      </c>
      <c r="J1304" s="13">
        <f t="shared" si="101"/>
        <v>19019.362618646304</v>
      </c>
      <c r="K1304" s="13">
        <v>20492</v>
      </c>
      <c r="L1304" s="13">
        <f t="shared" si="102"/>
        <v>0</v>
      </c>
      <c r="M1304" s="28">
        <v>103.4</v>
      </c>
      <c r="N1304" s="13">
        <f t="shared" si="103"/>
        <v>0</v>
      </c>
      <c r="O1304" s="13">
        <v>26.54</v>
      </c>
      <c r="P1304" s="13">
        <f>'1- EC horaire'!O1304</f>
        <v>0</v>
      </c>
      <c r="Q1304" s="29">
        <f t="shared" si="104"/>
        <v>0</v>
      </c>
    </row>
    <row r="1305" spans="1:17">
      <c r="A1305" s="107">
        <v>1303</v>
      </c>
      <c r="B1305" s="10">
        <v>2</v>
      </c>
      <c r="C1305" s="10">
        <v>24</v>
      </c>
      <c r="D1305" s="11">
        <v>7</v>
      </c>
      <c r="E1305" s="25">
        <v>22664</v>
      </c>
      <c r="F1305" s="26">
        <v>1912.5372693536945</v>
      </c>
      <c r="G1305" s="27">
        <v>0</v>
      </c>
      <c r="H1305" s="27">
        <f t="shared" si="100"/>
        <v>20751.462730646304</v>
      </c>
      <c r="I1305" s="27">
        <v>43</v>
      </c>
      <c r="J1305" s="13">
        <f t="shared" si="101"/>
        <v>20708.462730646304</v>
      </c>
      <c r="K1305" s="13">
        <v>21822</v>
      </c>
      <c r="L1305" s="13">
        <f t="shared" si="102"/>
        <v>0</v>
      </c>
      <c r="M1305" s="28">
        <v>103.4</v>
      </c>
      <c r="N1305" s="13">
        <f t="shared" si="103"/>
        <v>0</v>
      </c>
      <c r="O1305" s="13">
        <v>28.62</v>
      </c>
      <c r="P1305" s="13">
        <f>'1- EC horaire'!O1305</f>
        <v>0</v>
      </c>
      <c r="Q1305" s="29">
        <f t="shared" si="104"/>
        <v>0</v>
      </c>
    </row>
    <row r="1306" spans="1:17">
      <c r="A1306" s="107">
        <v>1304</v>
      </c>
      <c r="B1306" s="10">
        <v>2</v>
      </c>
      <c r="C1306" s="10">
        <v>24</v>
      </c>
      <c r="D1306" s="11">
        <v>8</v>
      </c>
      <c r="E1306" s="25">
        <v>23908</v>
      </c>
      <c r="F1306" s="26">
        <v>1917.6886220536946</v>
      </c>
      <c r="G1306" s="27">
        <v>0</v>
      </c>
      <c r="H1306" s="27">
        <f t="shared" si="100"/>
        <v>21990.311377946306</v>
      </c>
      <c r="I1306" s="27">
        <v>44</v>
      </c>
      <c r="J1306" s="13">
        <f t="shared" si="101"/>
        <v>21946.311377946306</v>
      </c>
      <c r="K1306" s="13">
        <v>22859</v>
      </c>
      <c r="L1306" s="13">
        <f t="shared" si="102"/>
        <v>0</v>
      </c>
      <c r="M1306" s="28">
        <v>103.4</v>
      </c>
      <c r="N1306" s="13">
        <f t="shared" si="103"/>
        <v>0</v>
      </c>
      <c r="O1306" s="13">
        <v>34.14</v>
      </c>
      <c r="P1306" s="13">
        <f>'1- EC horaire'!O1306</f>
        <v>0</v>
      </c>
      <c r="Q1306" s="29">
        <f t="shared" si="104"/>
        <v>0</v>
      </c>
    </row>
    <row r="1307" spans="1:17">
      <c r="A1307" s="107">
        <v>1305</v>
      </c>
      <c r="B1307" s="10">
        <v>2</v>
      </c>
      <c r="C1307" s="10">
        <v>24</v>
      </c>
      <c r="D1307" s="11">
        <v>9</v>
      </c>
      <c r="E1307" s="25">
        <v>23465</v>
      </c>
      <c r="F1307" s="26">
        <v>1908.7983278036945</v>
      </c>
      <c r="G1307" s="27">
        <v>0</v>
      </c>
      <c r="H1307" s="27">
        <f t="shared" si="100"/>
        <v>21556.201672196305</v>
      </c>
      <c r="I1307" s="27">
        <v>44</v>
      </c>
      <c r="J1307" s="13">
        <f t="shared" si="101"/>
        <v>21512.201672196305</v>
      </c>
      <c r="K1307" s="13">
        <v>22479</v>
      </c>
      <c r="L1307" s="13">
        <f t="shared" si="102"/>
        <v>0</v>
      </c>
      <c r="M1307" s="28">
        <v>103.4</v>
      </c>
      <c r="N1307" s="13">
        <f t="shared" si="103"/>
        <v>0</v>
      </c>
      <c r="O1307" s="13">
        <v>33.57</v>
      </c>
      <c r="P1307" s="13">
        <f>'1- EC horaire'!O1307</f>
        <v>0</v>
      </c>
      <c r="Q1307" s="29">
        <f t="shared" si="104"/>
        <v>0</v>
      </c>
    </row>
    <row r="1308" spans="1:17">
      <c r="A1308" s="107">
        <v>1306</v>
      </c>
      <c r="B1308" s="10">
        <v>2</v>
      </c>
      <c r="C1308" s="10">
        <v>24</v>
      </c>
      <c r="D1308" s="11">
        <v>10</v>
      </c>
      <c r="E1308" s="25">
        <v>23300</v>
      </c>
      <c r="F1308" s="26">
        <v>1901.9676899036945</v>
      </c>
      <c r="G1308" s="27">
        <v>0</v>
      </c>
      <c r="H1308" s="27">
        <f t="shared" si="100"/>
        <v>21398.032310096307</v>
      </c>
      <c r="I1308" s="27">
        <v>43</v>
      </c>
      <c r="J1308" s="13">
        <f t="shared" si="101"/>
        <v>21355.032310096307</v>
      </c>
      <c r="K1308" s="13">
        <v>22325</v>
      </c>
      <c r="L1308" s="13">
        <f t="shared" si="102"/>
        <v>0</v>
      </c>
      <c r="M1308" s="28">
        <v>103.4</v>
      </c>
      <c r="N1308" s="13">
        <f t="shared" si="103"/>
        <v>0</v>
      </c>
      <c r="O1308" s="13">
        <v>34.31</v>
      </c>
      <c r="P1308" s="13">
        <f>'1- EC horaire'!O1308</f>
        <v>0</v>
      </c>
      <c r="Q1308" s="29">
        <f t="shared" si="104"/>
        <v>0</v>
      </c>
    </row>
    <row r="1309" spans="1:17">
      <c r="A1309" s="107">
        <v>1307</v>
      </c>
      <c r="B1309" s="10">
        <v>2</v>
      </c>
      <c r="C1309" s="10">
        <v>24</v>
      </c>
      <c r="D1309" s="11">
        <v>11</v>
      </c>
      <c r="E1309" s="25">
        <v>22988</v>
      </c>
      <c r="F1309" s="26">
        <v>1898.4183759036946</v>
      </c>
      <c r="G1309" s="27">
        <v>0</v>
      </c>
      <c r="H1309" s="27">
        <f t="shared" si="100"/>
        <v>21089.581624096307</v>
      </c>
      <c r="I1309" s="27">
        <v>43</v>
      </c>
      <c r="J1309" s="13">
        <f t="shared" si="101"/>
        <v>21046.581624096307</v>
      </c>
      <c r="K1309" s="13">
        <v>22063</v>
      </c>
      <c r="L1309" s="13">
        <f t="shared" si="102"/>
        <v>0</v>
      </c>
      <c r="M1309" s="28">
        <v>103.4</v>
      </c>
      <c r="N1309" s="13">
        <f t="shared" si="103"/>
        <v>0</v>
      </c>
      <c r="O1309" s="13">
        <v>34.119999999999997</v>
      </c>
      <c r="P1309" s="13">
        <f>'1- EC horaire'!O1309</f>
        <v>0</v>
      </c>
      <c r="Q1309" s="29">
        <f t="shared" si="104"/>
        <v>0</v>
      </c>
    </row>
    <row r="1310" spans="1:17">
      <c r="A1310" s="107">
        <v>1308</v>
      </c>
      <c r="B1310" s="10">
        <v>2</v>
      </c>
      <c r="C1310" s="10">
        <v>24</v>
      </c>
      <c r="D1310" s="11">
        <v>12</v>
      </c>
      <c r="E1310" s="25">
        <v>22875</v>
      </c>
      <c r="F1310" s="26">
        <v>1897.5084923536945</v>
      </c>
      <c r="G1310" s="27">
        <v>0</v>
      </c>
      <c r="H1310" s="27">
        <f t="shared" si="100"/>
        <v>20977.491507646304</v>
      </c>
      <c r="I1310" s="27">
        <v>42</v>
      </c>
      <c r="J1310" s="13">
        <f t="shared" si="101"/>
        <v>20935.491507646304</v>
      </c>
      <c r="K1310" s="13">
        <v>21960</v>
      </c>
      <c r="L1310" s="13">
        <f t="shared" si="102"/>
        <v>0</v>
      </c>
      <c r="M1310" s="28">
        <v>103.4</v>
      </c>
      <c r="N1310" s="13">
        <f t="shared" si="103"/>
        <v>0</v>
      </c>
      <c r="O1310" s="13">
        <v>33.4</v>
      </c>
      <c r="P1310" s="13">
        <f>'1- EC horaire'!O1310</f>
        <v>0</v>
      </c>
      <c r="Q1310" s="29">
        <f t="shared" si="104"/>
        <v>0</v>
      </c>
    </row>
    <row r="1311" spans="1:17">
      <c r="A1311" s="107">
        <v>1309</v>
      </c>
      <c r="B1311" s="10">
        <v>2</v>
      </c>
      <c r="C1311" s="10">
        <v>24</v>
      </c>
      <c r="D1311" s="11">
        <v>13</v>
      </c>
      <c r="E1311" s="25">
        <v>22768</v>
      </c>
      <c r="F1311" s="26">
        <v>1895.2546008036945</v>
      </c>
      <c r="G1311" s="27">
        <v>0</v>
      </c>
      <c r="H1311" s="27">
        <f t="shared" si="100"/>
        <v>20872.745399196305</v>
      </c>
      <c r="I1311" s="27">
        <v>42</v>
      </c>
      <c r="J1311" s="13">
        <f t="shared" si="101"/>
        <v>20830.745399196305</v>
      </c>
      <c r="K1311" s="13">
        <v>21902</v>
      </c>
      <c r="L1311" s="13">
        <f t="shared" si="102"/>
        <v>0</v>
      </c>
      <c r="M1311" s="28">
        <v>103.4</v>
      </c>
      <c r="N1311" s="13">
        <f t="shared" si="103"/>
        <v>0</v>
      </c>
      <c r="O1311" s="13">
        <v>31.97</v>
      </c>
      <c r="P1311" s="13">
        <f>'1- EC horaire'!O1311</f>
        <v>0</v>
      </c>
      <c r="Q1311" s="29">
        <f t="shared" si="104"/>
        <v>0</v>
      </c>
    </row>
    <row r="1312" spans="1:17">
      <c r="A1312" s="107">
        <v>1310</v>
      </c>
      <c r="B1312" s="10">
        <v>2</v>
      </c>
      <c r="C1312" s="10">
        <v>24</v>
      </c>
      <c r="D1312" s="11">
        <v>14</v>
      </c>
      <c r="E1312" s="25">
        <v>22886</v>
      </c>
      <c r="F1312" s="26">
        <v>1896.4436601536945</v>
      </c>
      <c r="G1312" s="27">
        <v>0</v>
      </c>
      <c r="H1312" s="27">
        <f t="shared" si="100"/>
        <v>20989.556339846305</v>
      </c>
      <c r="I1312" s="27">
        <v>42</v>
      </c>
      <c r="J1312" s="13">
        <f t="shared" si="101"/>
        <v>20947.556339846305</v>
      </c>
      <c r="K1312" s="13">
        <v>21966</v>
      </c>
      <c r="L1312" s="13">
        <f t="shared" si="102"/>
        <v>0</v>
      </c>
      <c r="M1312" s="28">
        <v>103.4</v>
      </c>
      <c r="N1312" s="13">
        <f t="shared" si="103"/>
        <v>0</v>
      </c>
      <c r="O1312" s="13">
        <v>31.07</v>
      </c>
      <c r="P1312" s="13">
        <f>'1- EC horaire'!O1312</f>
        <v>0</v>
      </c>
      <c r="Q1312" s="29">
        <f t="shared" si="104"/>
        <v>0</v>
      </c>
    </row>
    <row r="1313" spans="1:17">
      <c r="A1313" s="107">
        <v>1311</v>
      </c>
      <c r="B1313" s="10">
        <v>2</v>
      </c>
      <c r="C1313" s="10">
        <v>24</v>
      </c>
      <c r="D1313" s="11">
        <v>15</v>
      </c>
      <c r="E1313" s="25">
        <v>22943</v>
      </c>
      <c r="F1313" s="26">
        <v>1892.3258214036946</v>
      </c>
      <c r="G1313" s="27">
        <v>0</v>
      </c>
      <c r="H1313" s="27">
        <f t="shared" si="100"/>
        <v>21050.674178596306</v>
      </c>
      <c r="I1313" s="27">
        <v>42</v>
      </c>
      <c r="J1313" s="13">
        <f t="shared" si="101"/>
        <v>21008.674178596306</v>
      </c>
      <c r="K1313" s="13">
        <v>22014</v>
      </c>
      <c r="L1313" s="13">
        <f t="shared" si="102"/>
        <v>0</v>
      </c>
      <c r="M1313" s="28">
        <v>103.4</v>
      </c>
      <c r="N1313" s="13">
        <f t="shared" si="103"/>
        <v>0</v>
      </c>
      <c r="O1313" s="13">
        <v>30.17</v>
      </c>
      <c r="P1313" s="13">
        <f>'1- EC horaire'!O1313</f>
        <v>0</v>
      </c>
      <c r="Q1313" s="29">
        <f t="shared" si="104"/>
        <v>0</v>
      </c>
    </row>
    <row r="1314" spans="1:17">
      <c r="A1314" s="107">
        <v>1312</v>
      </c>
      <c r="B1314" s="10">
        <v>2</v>
      </c>
      <c r="C1314" s="10">
        <v>24</v>
      </c>
      <c r="D1314" s="11">
        <v>16</v>
      </c>
      <c r="E1314" s="25">
        <v>23161</v>
      </c>
      <c r="F1314" s="26">
        <v>1893.7118302536946</v>
      </c>
      <c r="G1314" s="27">
        <v>0</v>
      </c>
      <c r="H1314" s="27">
        <f t="shared" si="100"/>
        <v>21267.288169746305</v>
      </c>
      <c r="I1314" s="27">
        <v>44</v>
      </c>
      <c r="J1314" s="13">
        <f t="shared" si="101"/>
        <v>21223.288169746305</v>
      </c>
      <c r="K1314" s="13">
        <v>22198</v>
      </c>
      <c r="L1314" s="13">
        <f t="shared" si="102"/>
        <v>0</v>
      </c>
      <c r="M1314" s="28">
        <v>103.4</v>
      </c>
      <c r="N1314" s="13">
        <f t="shared" si="103"/>
        <v>0</v>
      </c>
      <c r="O1314" s="13">
        <v>30.03</v>
      </c>
      <c r="P1314" s="13">
        <f>'1- EC horaire'!O1314</f>
        <v>0</v>
      </c>
      <c r="Q1314" s="29">
        <f t="shared" si="104"/>
        <v>0</v>
      </c>
    </row>
    <row r="1315" spans="1:17">
      <c r="A1315" s="107">
        <v>1313</v>
      </c>
      <c r="B1315" s="10">
        <v>2</v>
      </c>
      <c r="C1315" s="10">
        <v>24</v>
      </c>
      <c r="D1315" s="11">
        <v>17</v>
      </c>
      <c r="E1315" s="25">
        <v>24155</v>
      </c>
      <c r="F1315" s="26">
        <v>1896.1709807536945</v>
      </c>
      <c r="G1315" s="27">
        <v>0</v>
      </c>
      <c r="H1315" s="27">
        <f t="shared" si="100"/>
        <v>22258.829019246306</v>
      </c>
      <c r="I1315" s="27">
        <v>46</v>
      </c>
      <c r="J1315" s="13">
        <f t="shared" si="101"/>
        <v>22212.829019246306</v>
      </c>
      <c r="K1315" s="13">
        <v>23102</v>
      </c>
      <c r="L1315" s="13">
        <f t="shared" si="102"/>
        <v>0</v>
      </c>
      <c r="M1315" s="28">
        <v>103.4</v>
      </c>
      <c r="N1315" s="13">
        <f t="shared" si="103"/>
        <v>0</v>
      </c>
      <c r="O1315" s="13">
        <v>31.79</v>
      </c>
      <c r="P1315" s="13">
        <f>'1- EC horaire'!O1315</f>
        <v>0</v>
      </c>
      <c r="Q1315" s="29">
        <f t="shared" si="104"/>
        <v>0</v>
      </c>
    </row>
    <row r="1316" spans="1:17">
      <c r="A1316" s="107">
        <v>1314</v>
      </c>
      <c r="B1316" s="10">
        <v>2</v>
      </c>
      <c r="C1316" s="10">
        <v>24</v>
      </c>
      <c r="D1316" s="11">
        <v>18</v>
      </c>
      <c r="E1316" s="25">
        <v>25290</v>
      </c>
      <c r="F1316" s="26">
        <v>1901.4822894536946</v>
      </c>
      <c r="G1316" s="27">
        <v>0</v>
      </c>
      <c r="H1316" s="27">
        <f t="shared" si="100"/>
        <v>23388.517710546304</v>
      </c>
      <c r="I1316" s="27">
        <v>49</v>
      </c>
      <c r="J1316" s="13">
        <f t="shared" si="101"/>
        <v>23339.517710546304</v>
      </c>
      <c r="K1316" s="13">
        <v>23940</v>
      </c>
      <c r="L1316" s="13">
        <f t="shared" si="102"/>
        <v>0</v>
      </c>
      <c r="M1316" s="28">
        <v>103.4</v>
      </c>
      <c r="N1316" s="13">
        <f t="shared" si="103"/>
        <v>0</v>
      </c>
      <c r="O1316" s="13">
        <v>38.01</v>
      </c>
      <c r="P1316" s="13">
        <f>'1- EC horaire'!O1316</f>
        <v>0</v>
      </c>
      <c r="Q1316" s="29">
        <f t="shared" si="104"/>
        <v>0</v>
      </c>
    </row>
    <row r="1317" spans="1:17">
      <c r="A1317" s="107">
        <v>1315</v>
      </c>
      <c r="B1317" s="10">
        <v>2</v>
      </c>
      <c r="C1317" s="10">
        <v>24</v>
      </c>
      <c r="D1317" s="11">
        <v>19</v>
      </c>
      <c r="E1317" s="25">
        <v>25428</v>
      </c>
      <c r="F1317" s="26">
        <v>1897.6209532036946</v>
      </c>
      <c r="G1317" s="27">
        <v>0</v>
      </c>
      <c r="H1317" s="27">
        <f t="shared" si="100"/>
        <v>23530.379046796304</v>
      </c>
      <c r="I1317" s="27">
        <v>46</v>
      </c>
      <c r="J1317" s="13">
        <f t="shared" si="101"/>
        <v>23484.379046796304</v>
      </c>
      <c r="K1317" s="13">
        <v>24073</v>
      </c>
      <c r="L1317" s="13">
        <f t="shared" si="102"/>
        <v>0</v>
      </c>
      <c r="M1317" s="28">
        <v>103.4</v>
      </c>
      <c r="N1317" s="13">
        <f t="shared" si="103"/>
        <v>0</v>
      </c>
      <c r="O1317" s="13">
        <v>41.93</v>
      </c>
      <c r="P1317" s="13">
        <f>'1- EC horaire'!O1317</f>
        <v>0</v>
      </c>
      <c r="Q1317" s="29">
        <f t="shared" si="104"/>
        <v>0</v>
      </c>
    </row>
    <row r="1318" spans="1:17">
      <c r="A1318" s="107">
        <v>1316</v>
      </c>
      <c r="B1318" s="10">
        <v>2</v>
      </c>
      <c r="C1318" s="10">
        <v>24</v>
      </c>
      <c r="D1318" s="11">
        <v>20</v>
      </c>
      <c r="E1318" s="25">
        <v>24723</v>
      </c>
      <c r="F1318" s="26">
        <v>1901.6338156036945</v>
      </c>
      <c r="G1318" s="27">
        <v>0</v>
      </c>
      <c r="H1318" s="27">
        <f t="shared" si="100"/>
        <v>22821.366184396305</v>
      </c>
      <c r="I1318" s="27">
        <v>45</v>
      </c>
      <c r="J1318" s="13">
        <f t="shared" si="101"/>
        <v>22776.366184396305</v>
      </c>
      <c r="K1318" s="13">
        <v>23556</v>
      </c>
      <c r="L1318" s="13">
        <f t="shared" si="102"/>
        <v>0</v>
      </c>
      <c r="M1318" s="28">
        <v>103.4</v>
      </c>
      <c r="N1318" s="13">
        <f t="shared" si="103"/>
        <v>0</v>
      </c>
      <c r="O1318" s="13">
        <v>37.57</v>
      </c>
      <c r="P1318" s="13">
        <f>'1- EC horaire'!O1318</f>
        <v>0</v>
      </c>
      <c r="Q1318" s="29">
        <f t="shared" si="104"/>
        <v>0</v>
      </c>
    </row>
    <row r="1319" spans="1:17">
      <c r="A1319" s="107">
        <v>1317</v>
      </c>
      <c r="B1319" s="10">
        <v>2</v>
      </c>
      <c r="C1319" s="10">
        <v>24</v>
      </c>
      <c r="D1319" s="11">
        <v>21</v>
      </c>
      <c r="E1319" s="25">
        <v>24222</v>
      </c>
      <c r="F1319" s="26">
        <v>1899.9219495036946</v>
      </c>
      <c r="G1319" s="27">
        <v>0</v>
      </c>
      <c r="H1319" s="27">
        <f t="shared" si="100"/>
        <v>22322.078050496304</v>
      </c>
      <c r="I1319" s="27">
        <v>43</v>
      </c>
      <c r="J1319" s="13">
        <f t="shared" si="101"/>
        <v>22279.078050496304</v>
      </c>
      <c r="K1319" s="13">
        <v>23144</v>
      </c>
      <c r="L1319" s="13">
        <f t="shared" si="102"/>
        <v>0</v>
      </c>
      <c r="M1319" s="28">
        <v>103.4</v>
      </c>
      <c r="N1319" s="13">
        <f t="shared" si="103"/>
        <v>0</v>
      </c>
      <c r="O1319" s="13">
        <v>32.54</v>
      </c>
      <c r="P1319" s="13">
        <f>'1- EC horaire'!O1319</f>
        <v>0</v>
      </c>
      <c r="Q1319" s="29">
        <f t="shared" si="104"/>
        <v>0</v>
      </c>
    </row>
    <row r="1320" spans="1:17">
      <c r="A1320" s="107">
        <v>1318</v>
      </c>
      <c r="B1320" s="10">
        <v>2</v>
      </c>
      <c r="C1320" s="10">
        <v>24</v>
      </c>
      <c r="D1320" s="11">
        <v>22</v>
      </c>
      <c r="E1320" s="25">
        <v>23330</v>
      </c>
      <c r="F1320" s="26">
        <v>1908.6533254036945</v>
      </c>
      <c r="G1320" s="27">
        <v>0</v>
      </c>
      <c r="H1320" s="27">
        <f t="shared" si="100"/>
        <v>21421.346674596305</v>
      </c>
      <c r="I1320" s="27">
        <v>42</v>
      </c>
      <c r="J1320" s="13">
        <f t="shared" si="101"/>
        <v>21379.346674596305</v>
      </c>
      <c r="K1320" s="13">
        <v>22365</v>
      </c>
      <c r="L1320" s="13">
        <f t="shared" si="102"/>
        <v>0</v>
      </c>
      <c r="M1320" s="28">
        <v>103.4</v>
      </c>
      <c r="N1320" s="13">
        <f t="shared" si="103"/>
        <v>0</v>
      </c>
      <c r="O1320" s="13">
        <v>29.55</v>
      </c>
      <c r="P1320" s="13">
        <f>'1- EC horaire'!O1320</f>
        <v>0</v>
      </c>
      <c r="Q1320" s="29">
        <f t="shared" si="104"/>
        <v>0</v>
      </c>
    </row>
    <row r="1321" spans="1:17">
      <c r="A1321" s="107">
        <v>1319</v>
      </c>
      <c r="B1321" s="10">
        <v>2</v>
      </c>
      <c r="C1321" s="10">
        <v>24</v>
      </c>
      <c r="D1321" s="11">
        <v>23</v>
      </c>
      <c r="E1321" s="25">
        <v>22489</v>
      </c>
      <c r="F1321" s="26">
        <v>1908.5994550036946</v>
      </c>
      <c r="G1321" s="27">
        <v>0</v>
      </c>
      <c r="H1321" s="27">
        <f t="shared" si="100"/>
        <v>20580.400544996304</v>
      </c>
      <c r="I1321" s="27">
        <v>41</v>
      </c>
      <c r="J1321" s="13">
        <f t="shared" si="101"/>
        <v>20539.400544996304</v>
      </c>
      <c r="K1321" s="13">
        <v>21711</v>
      </c>
      <c r="L1321" s="13">
        <f t="shared" si="102"/>
        <v>0</v>
      </c>
      <c r="M1321" s="28">
        <v>103.4</v>
      </c>
      <c r="N1321" s="13">
        <f t="shared" si="103"/>
        <v>0</v>
      </c>
      <c r="O1321" s="13">
        <v>28.88</v>
      </c>
      <c r="P1321" s="13">
        <f>'1- EC horaire'!O1321</f>
        <v>0</v>
      </c>
      <c r="Q1321" s="29">
        <f t="shared" si="104"/>
        <v>0</v>
      </c>
    </row>
    <row r="1322" spans="1:17">
      <c r="A1322" s="107">
        <v>1320</v>
      </c>
      <c r="B1322" s="10">
        <v>2</v>
      </c>
      <c r="C1322" s="10">
        <v>24</v>
      </c>
      <c r="D1322" s="11">
        <v>24</v>
      </c>
      <c r="E1322" s="25">
        <v>21710</v>
      </c>
      <c r="F1322" s="26">
        <v>1917.3019988036945</v>
      </c>
      <c r="G1322" s="27">
        <v>0</v>
      </c>
      <c r="H1322" s="27">
        <f t="shared" si="100"/>
        <v>19792.698001196306</v>
      </c>
      <c r="I1322" s="27">
        <v>39</v>
      </c>
      <c r="J1322" s="13">
        <f t="shared" si="101"/>
        <v>19753.698001196306</v>
      </c>
      <c r="K1322" s="13">
        <v>21060</v>
      </c>
      <c r="L1322" s="13">
        <f t="shared" si="102"/>
        <v>0</v>
      </c>
      <c r="M1322" s="28">
        <v>103.4</v>
      </c>
      <c r="N1322" s="13">
        <f t="shared" si="103"/>
        <v>0</v>
      </c>
      <c r="O1322" s="13">
        <v>24.67</v>
      </c>
      <c r="P1322" s="13">
        <f>'1- EC horaire'!O1322</f>
        <v>0</v>
      </c>
      <c r="Q1322" s="29">
        <f t="shared" si="104"/>
        <v>0</v>
      </c>
    </row>
    <row r="1323" spans="1:17">
      <c r="A1323" s="107">
        <v>1321</v>
      </c>
      <c r="B1323" s="10">
        <v>2</v>
      </c>
      <c r="C1323" s="10">
        <v>25</v>
      </c>
      <c r="D1323" s="11">
        <v>1</v>
      </c>
      <c r="E1323" s="25">
        <v>21231</v>
      </c>
      <c r="F1323" s="26">
        <v>1914.7559825536946</v>
      </c>
      <c r="G1323" s="27">
        <v>0</v>
      </c>
      <c r="H1323" s="27">
        <f t="shared" si="100"/>
        <v>19316.244017446304</v>
      </c>
      <c r="I1323" s="27">
        <v>36</v>
      </c>
      <c r="J1323" s="13">
        <f t="shared" si="101"/>
        <v>19280.244017446304</v>
      </c>
      <c r="K1323" s="13">
        <v>20716</v>
      </c>
      <c r="L1323" s="13">
        <f t="shared" si="102"/>
        <v>0</v>
      </c>
      <c r="M1323" s="28">
        <v>103.4</v>
      </c>
      <c r="N1323" s="13">
        <f t="shared" si="103"/>
        <v>0</v>
      </c>
      <c r="O1323" s="13">
        <v>15.11</v>
      </c>
      <c r="P1323" s="13">
        <f>'1- EC horaire'!O1323</f>
        <v>0</v>
      </c>
      <c r="Q1323" s="29">
        <f t="shared" si="104"/>
        <v>0</v>
      </c>
    </row>
    <row r="1324" spans="1:17">
      <c r="A1324" s="107">
        <v>1322</v>
      </c>
      <c r="B1324" s="10">
        <v>2</v>
      </c>
      <c r="C1324" s="10">
        <v>25</v>
      </c>
      <c r="D1324" s="11">
        <v>2</v>
      </c>
      <c r="E1324" s="25">
        <v>20846</v>
      </c>
      <c r="F1324" s="26">
        <v>1926.9462959036946</v>
      </c>
      <c r="G1324" s="27">
        <v>0</v>
      </c>
      <c r="H1324" s="27">
        <f t="shared" si="100"/>
        <v>18919.053704096306</v>
      </c>
      <c r="I1324" s="27">
        <v>36</v>
      </c>
      <c r="J1324" s="13">
        <f t="shared" si="101"/>
        <v>18883.053704096306</v>
      </c>
      <c r="K1324" s="13">
        <v>20360</v>
      </c>
      <c r="L1324" s="13">
        <f t="shared" si="102"/>
        <v>0</v>
      </c>
      <c r="M1324" s="28">
        <v>103.4</v>
      </c>
      <c r="N1324" s="13">
        <f t="shared" si="103"/>
        <v>0</v>
      </c>
      <c r="O1324" s="13">
        <v>15.11</v>
      </c>
      <c r="P1324" s="13">
        <f>'1- EC horaire'!O1324</f>
        <v>0</v>
      </c>
      <c r="Q1324" s="29">
        <f t="shared" si="104"/>
        <v>0</v>
      </c>
    </row>
    <row r="1325" spans="1:17">
      <c r="A1325" s="107">
        <v>1323</v>
      </c>
      <c r="B1325" s="10">
        <v>2</v>
      </c>
      <c r="C1325" s="10">
        <v>25</v>
      </c>
      <c r="D1325" s="11">
        <v>3</v>
      </c>
      <c r="E1325" s="25">
        <v>20883</v>
      </c>
      <c r="F1325" s="26">
        <v>1925.1514470036946</v>
      </c>
      <c r="G1325" s="27">
        <v>0</v>
      </c>
      <c r="H1325" s="27">
        <f t="shared" si="100"/>
        <v>18957.848552996307</v>
      </c>
      <c r="I1325" s="27">
        <v>36</v>
      </c>
      <c r="J1325" s="13">
        <f t="shared" si="101"/>
        <v>18921.848552996307</v>
      </c>
      <c r="K1325" s="13">
        <v>20403</v>
      </c>
      <c r="L1325" s="13">
        <f t="shared" si="102"/>
        <v>0</v>
      </c>
      <c r="M1325" s="28">
        <v>103.4</v>
      </c>
      <c r="N1325" s="13">
        <f t="shared" si="103"/>
        <v>0</v>
      </c>
      <c r="O1325" s="13">
        <v>14.19</v>
      </c>
      <c r="P1325" s="13">
        <f>'1- EC horaire'!O1325</f>
        <v>0</v>
      </c>
      <c r="Q1325" s="29">
        <f t="shared" si="104"/>
        <v>0</v>
      </c>
    </row>
    <row r="1326" spans="1:17">
      <c r="A1326" s="107">
        <v>1324</v>
      </c>
      <c r="B1326" s="10">
        <v>2</v>
      </c>
      <c r="C1326" s="10">
        <v>25</v>
      </c>
      <c r="D1326" s="11">
        <v>4</v>
      </c>
      <c r="E1326" s="25">
        <v>20953</v>
      </c>
      <c r="F1326" s="26">
        <v>1919.0356238036945</v>
      </c>
      <c r="G1326" s="27">
        <v>0</v>
      </c>
      <c r="H1326" s="27">
        <f t="shared" si="100"/>
        <v>19033.964376196305</v>
      </c>
      <c r="I1326" s="27">
        <v>37</v>
      </c>
      <c r="J1326" s="13">
        <f t="shared" si="101"/>
        <v>18996.964376196305</v>
      </c>
      <c r="K1326" s="13">
        <v>20470</v>
      </c>
      <c r="L1326" s="13">
        <f t="shared" si="102"/>
        <v>0</v>
      </c>
      <c r="M1326" s="28">
        <v>103.4</v>
      </c>
      <c r="N1326" s="13">
        <f t="shared" si="103"/>
        <v>0</v>
      </c>
      <c r="O1326" s="13">
        <v>14.18</v>
      </c>
      <c r="P1326" s="13">
        <f>'1- EC horaire'!O1326</f>
        <v>0</v>
      </c>
      <c r="Q1326" s="29">
        <f t="shared" si="104"/>
        <v>0</v>
      </c>
    </row>
    <row r="1327" spans="1:17">
      <c r="A1327" s="107">
        <v>1325</v>
      </c>
      <c r="B1327" s="10">
        <v>2</v>
      </c>
      <c r="C1327" s="10">
        <v>25</v>
      </c>
      <c r="D1327" s="11">
        <v>5</v>
      </c>
      <c r="E1327" s="25">
        <v>21632</v>
      </c>
      <c r="F1327" s="26">
        <v>1922.1465785036946</v>
      </c>
      <c r="G1327" s="27">
        <v>0</v>
      </c>
      <c r="H1327" s="27">
        <f t="shared" si="100"/>
        <v>19709.853421496304</v>
      </c>
      <c r="I1327" s="27">
        <v>37</v>
      </c>
      <c r="J1327" s="13">
        <f t="shared" si="101"/>
        <v>19672.853421496304</v>
      </c>
      <c r="K1327" s="13">
        <v>21003</v>
      </c>
      <c r="L1327" s="13">
        <f t="shared" si="102"/>
        <v>0</v>
      </c>
      <c r="M1327" s="28">
        <v>103.4</v>
      </c>
      <c r="N1327" s="13">
        <f t="shared" si="103"/>
        <v>0</v>
      </c>
      <c r="O1327" s="13">
        <v>14.01</v>
      </c>
      <c r="P1327" s="13">
        <f>'1- EC horaire'!O1327</f>
        <v>0</v>
      </c>
      <c r="Q1327" s="29">
        <f t="shared" si="104"/>
        <v>0</v>
      </c>
    </row>
    <row r="1328" spans="1:17">
      <c r="A1328" s="107">
        <v>1326</v>
      </c>
      <c r="B1328" s="10">
        <v>2</v>
      </c>
      <c r="C1328" s="10">
        <v>25</v>
      </c>
      <c r="D1328" s="11">
        <v>6</v>
      </c>
      <c r="E1328" s="25">
        <v>21691</v>
      </c>
      <c r="F1328" s="26">
        <v>1918.7321708036945</v>
      </c>
      <c r="G1328" s="27">
        <v>0</v>
      </c>
      <c r="H1328" s="27">
        <f t="shared" si="100"/>
        <v>19772.267829196306</v>
      </c>
      <c r="I1328" s="27">
        <v>40</v>
      </c>
      <c r="J1328" s="13">
        <f t="shared" si="101"/>
        <v>19732.267829196306</v>
      </c>
      <c r="K1328" s="13">
        <v>21040</v>
      </c>
      <c r="L1328" s="13">
        <f t="shared" si="102"/>
        <v>0</v>
      </c>
      <c r="M1328" s="28">
        <v>103.4</v>
      </c>
      <c r="N1328" s="13">
        <f t="shared" si="103"/>
        <v>0</v>
      </c>
      <c r="O1328" s="13">
        <v>13.62</v>
      </c>
      <c r="P1328" s="13">
        <f>'1- EC horaire'!O1328</f>
        <v>0</v>
      </c>
      <c r="Q1328" s="29">
        <f t="shared" si="104"/>
        <v>0</v>
      </c>
    </row>
    <row r="1329" spans="1:17">
      <c r="A1329" s="107">
        <v>1327</v>
      </c>
      <c r="B1329" s="10">
        <v>2</v>
      </c>
      <c r="C1329" s="10">
        <v>25</v>
      </c>
      <c r="D1329" s="11">
        <v>7</v>
      </c>
      <c r="E1329" s="25">
        <v>22430</v>
      </c>
      <c r="F1329" s="26">
        <v>1913.5945615536946</v>
      </c>
      <c r="G1329" s="27">
        <v>0</v>
      </c>
      <c r="H1329" s="27">
        <f t="shared" si="100"/>
        <v>20516.405438446305</v>
      </c>
      <c r="I1329" s="27">
        <v>41</v>
      </c>
      <c r="J1329" s="13">
        <f t="shared" si="101"/>
        <v>20475.405438446305</v>
      </c>
      <c r="K1329" s="13">
        <v>21634</v>
      </c>
      <c r="L1329" s="13">
        <f t="shared" si="102"/>
        <v>0</v>
      </c>
      <c r="M1329" s="28">
        <v>103.4</v>
      </c>
      <c r="N1329" s="13">
        <f t="shared" si="103"/>
        <v>0</v>
      </c>
      <c r="O1329" s="13">
        <v>15.11</v>
      </c>
      <c r="P1329" s="13">
        <f>'1- EC horaire'!O1329</f>
        <v>0</v>
      </c>
      <c r="Q1329" s="29">
        <f t="shared" si="104"/>
        <v>0</v>
      </c>
    </row>
    <row r="1330" spans="1:17">
      <c r="A1330" s="107">
        <v>1328</v>
      </c>
      <c r="B1330" s="10">
        <v>2</v>
      </c>
      <c r="C1330" s="10">
        <v>25</v>
      </c>
      <c r="D1330" s="11">
        <v>8</v>
      </c>
      <c r="E1330" s="25">
        <v>23338</v>
      </c>
      <c r="F1330" s="26">
        <v>1919.7841121036945</v>
      </c>
      <c r="G1330" s="27">
        <v>0</v>
      </c>
      <c r="H1330" s="27">
        <f t="shared" si="100"/>
        <v>21418.215887896306</v>
      </c>
      <c r="I1330" s="27">
        <v>43</v>
      </c>
      <c r="J1330" s="13">
        <f t="shared" si="101"/>
        <v>21375.215887896306</v>
      </c>
      <c r="K1330" s="13">
        <v>22349</v>
      </c>
      <c r="L1330" s="13">
        <f t="shared" si="102"/>
        <v>0</v>
      </c>
      <c r="M1330" s="28">
        <v>103.4</v>
      </c>
      <c r="N1330" s="13">
        <f t="shared" si="103"/>
        <v>0</v>
      </c>
      <c r="O1330" s="13">
        <v>15.11</v>
      </c>
      <c r="P1330" s="13">
        <f>'1- EC horaire'!O1330</f>
        <v>0</v>
      </c>
      <c r="Q1330" s="29">
        <f t="shared" si="104"/>
        <v>0</v>
      </c>
    </row>
    <row r="1331" spans="1:17">
      <c r="A1331" s="107">
        <v>1329</v>
      </c>
      <c r="B1331" s="10">
        <v>2</v>
      </c>
      <c r="C1331" s="10">
        <v>25</v>
      </c>
      <c r="D1331" s="11">
        <v>9</v>
      </c>
      <c r="E1331" s="25">
        <v>23999</v>
      </c>
      <c r="F1331" s="26">
        <v>1919.0391293036946</v>
      </c>
      <c r="G1331" s="27">
        <v>0</v>
      </c>
      <c r="H1331" s="27">
        <f t="shared" si="100"/>
        <v>22079.960870696304</v>
      </c>
      <c r="I1331" s="27">
        <v>44</v>
      </c>
      <c r="J1331" s="13">
        <f t="shared" si="101"/>
        <v>22035.960870696304</v>
      </c>
      <c r="K1331" s="13">
        <v>22935</v>
      </c>
      <c r="L1331" s="13">
        <f t="shared" si="102"/>
        <v>0</v>
      </c>
      <c r="M1331" s="28">
        <v>103.4</v>
      </c>
      <c r="N1331" s="13">
        <f t="shared" si="103"/>
        <v>0</v>
      </c>
      <c r="O1331" s="13">
        <v>19.52</v>
      </c>
      <c r="P1331" s="13">
        <f>'1- EC horaire'!O1331</f>
        <v>0</v>
      </c>
      <c r="Q1331" s="29">
        <f t="shared" si="104"/>
        <v>0</v>
      </c>
    </row>
    <row r="1332" spans="1:17">
      <c r="A1332" s="107">
        <v>1330</v>
      </c>
      <c r="B1332" s="10">
        <v>2</v>
      </c>
      <c r="C1332" s="10">
        <v>25</v>
      </c>
      <c r="D1332" s="11">
        <v>10</v>
      </c>
      <c r="E1332" s="25">
        <v>24481</v>
      </c>
      <c r="F1332" s="26">
        <v>1920.6928496036946</v>
      </c>
      <c r="G1332" s="27">
        <v>0</v>
      </c>
      <c r="H1332" s="27">
        <f t="shared" si="100"/>
        <v>22560.307150396304</v>
      </c>
      <c r="I1332" s="27">
        <v>45</v>
      </c>
      <c r="J1332" s="13">
        <f t="shared" si="101"/>
        <v>22515.307150396304</v>
      </c>
      <c r="K1332" s="13">
        <v>23342</v>
      </c>
      <c r="L1332" s="13">
        <f t="shared" si="102"/>
        <v>0</v>
      </c>
      <c r="M1332" s="28">
        <v>103.4</v>
      </c>
      <c r="N1332" s="13">
        <f t="shared" si="103"/>
        <v>0</v>
      </c>
      <c r="O1332" s="13">
        <v>20.21</v>
      </c>
      <c r="P1332" s="13">
        <f>'1- EC horaire'!O1332</f>
        <v>0</v>
      </c>
      <c r="Q1332" s="29">
        <f t="shared" si="104"/>
        <v>0</v>
      </c>
    </row>
    <row r="1333" spans="1:17">
      <c r="A1333" s="107">
        <v>1331</v>
      </c>
      <c r="B1333" s="10">
        <v>2</v>
      </c>
      <c r="C1333" s="10">
        <v>25</v>
      </c>
      <c r="D1333" s="11">
        <v>11</v>
      </c>
      <c r="E1333" s="25">
        <v>24643</v>
      </c>
      <c r="F1333" s="26">
        <v>1917.4582104536946</v>
      </c>
      <c r="G1333" s="27">
        <v>0</v>
      </c>
      <c r="H1333" s="27">
        <f t="shared" si="100"/>
        <v>22725.541789546307</v>
      </c>
      <c r="I1333" s="27">
        <v>44</v>
      </c>
      <c r="J1333" s="13">
        <f t="shared" si="101"/>
        <v>22681.541789546307</v>
      </c>
      <c r="K1333" s="13">
        <v>23473</v>
      </c>
      <c r="L1333" s="13">
        <f t="shared" si="102"/>
        <v>0</v>
      </c>
      <c r="M1333" s="28">
        <v>103.4</v>
      </c>
      <c r="N1333" s="13">
        <f t="shared" si="103"/>
        <v>0</v>
      </c>
      <c r="O1333" s="13">
        <v>19.52</v>
      </c>
      <c r="P1333" s="13">
        <f>'1- EC horaire'!O1333</f>
        <v>0</v>
      </c>
      <c r="Q1333" s="29">
        <f t="shared" si="104"/>
        <v>0</v>
      </c>
    </row>
    <row r="1334" spans="1:17">
      <c r="A1334" s="107">
        <v>1332</v>
      </c>
      <c r="B1334" s="10">
        <v>2</v>
      </c>
      <c r="C1334" s="10">
        <v>25</v>
      </c>
      <c r="D1334" s="11">
        <v>12</v>
      </c>
      <c r="E1334" s="25">
        <v>24448</v>
      </c>
      <c r="F1334" s="26">
        <v>1910.5711319536945</v>
      </c>
      <c r="G1334" s="27">
        <v>0</v>
      </c>
      <c r="H1334" s="27">
        <f t="shared" si="100"/>
        <v>22537.428868046307</v>
      </c>
      <c r="I1334" s="27">
        <v>44</v>
      </c>
      <c r="J1334" s="13">
        <f t="shared" si="101"/>
        <v>22493.428868046307</v>
      </c>
      <c r="K1334" s="13">
        <v>23323</v>
      </c>
      <c r="L1334" s="13">
        <f t="shared" si="102"/>
        <v>0</v>
      </c>
      <c r="M1334" s="28">
        <v>103.4</v>
      </c>
      <c r="N1334" s="13">
        <f t="shared" si="103"/>
        <v>0</v>
      </c>
      <c r="O1334" s="13">
        <v>19.84</v>
      </c>
      <c r="P1334" s="13">
        <f>'1- EC horaire'!O1334</f>
        <v>0</v>
      </c>
      <c r="Q1334" s="29">
        <f t="shared" si="104"/>
        <v>0</v>
      </c>
    </row>
    <row r="1335" spans="1:17">
      <c r="A1335" s="107">
        <v>1333</v>
      </c>
      <c r="B1335" s="10">
        <v>2</v>
      </c>
      <c r="C1335" s="10">
        <v>25</v>
      </c>
      <c r="D1335" s="11">
        <v>13</v>
      </c>
      <c r="E1335" s="25">
        <v>23817</v>
      </c>
      <c r="F1335" s="26">
        <v>1912.0967279036945</v>
      </c>
      <c r="G1335" s="27">
        <v>0</v>
      </c>
      <c r="H1335" s="27">
        <f t="shared" si="100"/>
        <v>21904.903272096304</v>
      </c>
      <c r="I1335" s="27">
        <v>42</v>
      </c>
      <c r="J1335" s="13">
        <f t="shared" si="101"/>
        <v>21862.903272096304</v>
      </c>
      <c r="K1335" s="13">
        <v>22789</v>
      </c>
      <c r="L1335" s="13">
        <f t="shared" si="102"/>
        <v>0</v>
      </c>
      <c r="M1335" s="28">
        <v>103.4</v>
      </c>
      <c r="N1335" s="13">
        <f t="shared" si="103"/>
        <v>0</v>
      </c>
      <c r="O1335" s="13">
        <v>20.3</v>
      </c>
      <c r="P1335" s="13">
        <f>'1- EC horaire'!O1335</f>
        <v>0</v>
      </c>
      <c r="Q1335" s="29">
        <f t="shared" si="104"/>
        <v>0</v>
      </c>
    </row>
    <row r="1336" spans="1:17">
      <c r="A1336" s="107">
        <v>1334</v>
      </c>
      <c r="B1336" s="10">
        <v>2</v>
      </c>
      <c r="C1336" s="10">
        <v>25</v>
      </c>
      <c r="D1336" s="11">
        <v>14</v>
      </c>
      <c r="E1336" s="25">
        <v>23023</v>
      </c>
      <c r="F1336" s="26">
        <v>1908.1699673536946</v>
      </c>
      <c r="G1336" s="27">
        <v>0</v>
      </c>
      <c r="H1336" s="27">
        <f t="shared" si="100"/>
        <v>21114.830032646307</v>
      </c>
      <c r="I1336" s="27">
        <v>40</v>
      </c>
      <c r="J1336" s="13">
        <f t="shared" si="101"/>
        <v>21074.830032646307</v>
      </c>
      <c r="K1336" s="13">
        <v>22083</v>
      </c>
      <c r="L1336" s="13">
        <f t="shared" si="102"/>
        <v>0</v>
      </c>
      <c r="M1336" s="28">
        <v>103.4</v>
      </c>
      <c r="N1336" s="13">
        <f t="shared" si="103"/>
        <v>0</v>
      </c>
      <c r="O1336" s="13">
        <v>20.81</v>
      </c>
      <c r="P1336" s="13">
        <f>'1- EC horaire'!O1336</f>
        <v>0</v>
      </c>
      <c r="Q1336" s="29">
        <f t="shared" si="104"/>
        <v>0</v>
      </c>
    </row>
    <row r="1337" spans="1:17">
      <c r="A1337" s="107">
        <v>1335</v>
      </c>
      <c r="B1337" s="10">
        <v>2</v>
      </c>
      <c r="C1337" s="10">
        <v>25</v>
      </c>
      <c r="D1337" s="11">
        <v>15</v>
      </c>
      <c r="E1337" s="25">
        <v>22480</v>
      </c>
      <c r="F1337" s="26">
        <v>1902.5064597036946</v>
      </c>
      <c r="G1337" s="27">
        <v>0</v>
      </c>
      <c r="H1337" s="27">
        <f t="shared" si="100"/>
        <v>20577.493540296306</v>
      </c>
      <c r="I1337" s="27">
        <v>39</v>
      </c>
      <c r="J1337" s="13">
        <f t="shared" si="101"/>
        <v>20538.493540296306</v>
      </c>
      <c r="K1337" s="13">
        <v>21709</v>
      </c>
      <c r="L1337" s="13">
        <f t="shared" si="102"/>
        <v>0</v>
      </c>
      <c r="M1337" s="28">
        <v>103.4</v>
      </c>
      <c r="N1337" s="13">
        <f t="shared" si="103"/>
        <v>0</v>
      </c>
      <c r="O1337" s="13">
        <v>21.19</v>
      </c>
      <c r="P1337" s="13">
        <f>'1- EC horaire'!O1337</f>
        <v>0</v>
      </c>
      <c r="Q1337" s="29">
        <f t="shared" si="104"/>
        <v>0</v>
      </c>
    </row>
    <row r="1338" spans="1:17">
      <c r="A1338" s="107">
        <v>1336</v>
      </c>
      <c r="B1338" s="10">
        <v>2</v>
      </c>
      <c r="C1338" s="10">
        <v>25</v>
      </c>
      <c r="D1338" s="11">
        <v>16</v>
      </c>
      <c r="E1338" s="25">
        <v>22609</v>
      </c>
      <c r="F1338" s="26">
        <v>1907.7018004536944</v>
      </c>
      <c r="G1338" s="27">
        <v>0</v>
      </c>
      <c r="H1338" s="27">
        <f t="shared" si="100"/>
        <v>20701.298199546305</v>
      </c>
      <c r="I1338" s="27">
        <v>40</v>
      </c>
      <c r="J1338" s="13">
        <f t="shared" si="101"/>
        <v>20661.298199546305</v>
      </c>
      <c r="K1338" s="13">
        <v>21799</v>
      </c>
      <c r="L1338" s="13">
        <f t="shared" si="102"/>
        <v>0</v>
      </c>
      <c r="M1338" s="28">
        <v>103.4</v>
      </c>
      <c r="N1338" s="13">
        <f t="shared" si="103"/>
        <v>0</v>
      </c>
      <c r="O1338" s="13">
        <v>22.55</v>
      </c>
      <c r="P1338" s="13">
        <f>'1- EC horaire'!O1338</f>
        <v>0</v>
      </c>
      <c r="Q1338" s="29">
        <f t="shared" si="104"/>
        <v>0</v>
      </c>
    </row>
    <row r="1339" spans="1:17">
      <c r="A1339" s="107">
        <v>1337</v>
      </c>
      <c r="B1339" s="10">
        <v>2</v>
      </c>
      <c r="C1339" s="10">
        <v>25</v>
      </c>
      <c r="D1339" s="11">
        <v>17</v>
      </c>
      <c r="E1339" s="25">
        <v>23305</v>
      </c>
      <c r="F1339" s="26">
        <v>1914.3314904536946</v>
      </c>
      <c r="G1339" s="27">
        <v>0</v>
      </c>
      <c r="H1339" s="27">
        <f t="shared" si="100"/>
        <v>21390.668509546304</v>
      </c>
      <c r="I1339" s="27">
        <v>43</v>
      </c>
      <c r="J1339" s="13">
        <f t="shared" si="101"/>
        <v>21347.668509546304</v>
      </c>
      <c r="K1339" s="13">
        <v>22311</v>
      </c>
      <c r="L1339" s="13">
        <f t="shared" si="102"/>
        <v>0</v>
      </c>
      <c r="M1339" s="28">
        <v>103.4</v>
      </c>
      <c r="N1339" s="13">
        <f t="shared" si="103"/>
        <v>0</v>
      </c>
      <c r="O1339" s="13">
        <v>23.86</v>
      </c>
      <c r="P1339" s="13">
        <f>'1- EC horaire'!O1339</f>
        <v>0</v>
      </c>
      <c r="Q1339" s="29">
        <f t="shared" si="104"/>
        <v>0</v>
      </c>
    </row>
    <row r="1340" spans="1:17">
      <c r="A1340" s="107">
        <v>1338</v>
      </c>
      <c r="B1340" s="10">
        <v>2</v>
      </c>
      <c r="C1340" s="10">
        <v>25</v>
      </c>
      <c r="D1340" s="11">
        <v>18</v>
      </c>
      <c r="E1340" s="25">
        <v>24007</v>
      </c>
      <c r="F1340" s="26">
        <v>1904.0021913536946</v>
      </c>
      <c r="G1340" s="27">
        <v>0</v>
      </c>
      <c r="H1340" s="27">
        <f t="shared" si="100"/>
        <v>22102.997808646305</v>
      </c>
      <c r="I1340" s="27">
        <v>43</v>
      </c>
      <c r="J1340" s="13">
        <f t="shared" si="101"/>
        <v>22059.997808646305</v>
      </c>
      <c r="K1340" s="13">
        <v>22958</v>
      </c>
      <c r="L1340" s="13">
        <f t="shared" si="102"/>
        <v>0</v>
      </c>
      <c r="M1340" s="28">
        <v>103.4</v>
      </c>
      <c r="N1340" s="13">
        <f t="shared" si="103"/>
        <v>0</v>
      </c>
      <c r="O1340" s="13">
        <v>27.85</v>
      </c>
      <c r="P1340" s="13">
        <f>'1- EC horaire'!O1340</f>
        <v>0</v>
      </c>
      <c r="Q1340" s="29">
        <f t="shared" si="104"/>
        <v>0</v>
      </c>
    </row>
    <row r="1341" spans="1:17">
      <c r="A1341" s="107">
        <v>1339</v>
      </c>
      <c r="B1341" s="10">
        <v>2</v>
      </c>
      <c r="C1341" s="10">
        <v>25</v>
      </c>
      <c r="D1341" s="11">
        <v>19</v>
      </c>
      <c r="E1341" s="25">
        <v>24320</v>
      </c>
      <c r="F1341" s="26">
        <v>1908.1707913536945</v>
      </c>
      <c r="G1341" s="27">
        <v>0</v>
      </c>
      <c r="H1341" s="27">
        <f t="shared" si="100"/>
        <v>22411.829208646304</v>
      </c>
      <c r="I1341" s="27">
        <v>43</v>
      </c>
      <c r="J1341" s="13">
        <f t="shared" si="101"/>
        <v>22368.829208646304</v>
      </c>
      <c r="K1341" s="13">
        <v>23200</v>
      </c>
      <c r="L1341" s="13">
        <f t="shared" si="102"/>
        <v>0</v>
      </c>
      <c r="M1341" s="28">
        <v>103.4</v>
      </c>
      <c r="N1341" s="13">
        <f t="shared" si="103"/>
        <v>0</v>
      </c>
      <c r="O1341" s="13">
        <v>31</v>
      </c>
      <c r="P1341" s="13">
        <f>'1- EC horaire'!O1341</f>
        <v>0</v>
      </c>
      <c r="Q1341" s="29">
        <f t="shared" si="104"/>
        <v>0</v>
      </c>
    </row>
    <row r="1342" spans="1:17">
      <c r="A1342" s="107">
        <v>1340</v>
      </c>
      <c r="B1342" s="10">
        <v>2</v>
      </c>
      <c r="C1342" s="10">
        <v>25</v>
      </c>
      <c r="D1342" s="11">
        <v>20</v>
      </c>
      <c r="E1342" s="25">
        <v>23421</v>
      </c>
      <c r="F1342" s="26">
        <v>1904.5241603036945</v>
      </c>
      <c r="G1342" s="27">
        <v>0</v>
      </c>
      <c r="H1342" s="27">
        <f t="shared" si="100"/>
        <v>21516.475839696304</v>
      </c>
      <c r="I1342" s="27">
        <v>41</v>
      </c>
      <c r="J1342" s="13">
        <f t="shared" si="101"/>
        <v>21475.475839696304</v>
      </c>
      <c r="K1342" s="13">
        <v>22454</v>
      </c>
      <c r="L1342" s="13">
        <f t="shared" si="102"/>
        <v>0</v>
      </c>
      <c r="M1342" s="28">
        <v>103.4</v>
      </c>
      <c r="N1342" s="13">
        <f t="shared" si="103"/>
        <v>0</v>
      </c>
      <c r="O1342" s="13">
        <v>30.94</v>
      </c>
      <c r="P1342" s="13">
        <f>'1- EC horaire'!O1342</f>
        <v>0</v>
      </c>
      <c r="Q1342" s="29">
        <f t="shared" si="104"/>
        <v>0</v>
      </c>
    </row>
    <row r="1343" spans="1:17">
      <c r="A1343" s="107">
        <v>1341</v>
      </c>
      <c r="B1343" s="10">
        <v>2</v>
      </c>
      <c r="C1343" s="10">
        <v>25</v>
      </c>
      <c r="D1343" s="11">
        <v>21</v>
      </c>
      <c r="E1343" s="25">
        <v>22867</v>
      </c>
      <c r="F1343" s="26">
        <v>1911.2600902536947</v>
      </c>
      <c r="G1343" s="27">
        <v>0</v>
      </c>
      <c r="H1343" s="27">
        <f t="shared" si="100"/>
        <v>20955.739909746306</v>
      </c>
      <c r="I1343" s="27">
        <v>41</v>
      </c>
      <c r="J1343" s="13">
        <f t="shared" si="101"/>
        <v>20914.739909746306</v>
      </c>
      <c r="K1343" s="13">
        <v>21951</v>
      </c>
      <c r="L1343" s="13">
        <f t="shared" si="102"/>
        <v>0</v>
      </c>
      <c r="M1343" s="28">
        <v>103.4</v>
      </c>
      <c r="N1343" s="13">
        <f t="shared" si="103"/>
        <v>0</v>
      </c>
      <c r="O1343" s="13">
        <v>28.24</v>
      </c>
      <c r="P1343" s="13">
        <f>'1- EC horaire'!O1343</f>
        <v>0</v>
      </c>
      <c r="Q1343" s="29">
        <f t="shared" si="104"/>
        <v>0</v>
      </c>
    </row>
    <row r="1344" spans="1:17">
      <c r="A1344" s="107">
        <v>1342</v>
      </c>
      <c r="B1344" s="10">
        <v>2</v>
      </c>
      <c r="C1344" s="10">
        <v>25</v>
      </c>
      <c r="D1344" s="11">
        <v>22</v>
      </c>
      <c r="E1344" s="25">
        <v>22788</v>
      </c>
      <c r="F1344" s="26">
        <v>1914.0329075036946</v>
      </c>
      <c r="G1344" s="27">
        <v>0</v>
      </c>
      <c r="H1344" s="27">
        <f t="shared" si="100"/>
        <v>20873.967092496307</v>
      </c>
      <c r="I1344" s="27">
        <v>39</v>
      </c>
      <c r="J1344" s="13">
        <f t="shared" si="101"/>
        <v>20834.967092496307</v>
      </c>
      <c r="K1344" s="13">
        <v>21905</v>
      </c>
      <c r="L1344" s="13">
        <f t="shared" si="102"/>
        <v>0</v>
      </c>
      <c r="M1344" s="28">
        <v>103.4</v>
      </c>
      <c r="N1344" s="13">
        <f t="shared" si="103"/>
        <v>0</v>
      </c>
      <c r="O1344" s="13">
        <v>26.63</v>
      </c>
      <c r="P1344" s="13">
        <f>'1- EC horaire'!O1344</f>
        <v>0</v>
      </c>
      <c r="Q1344" s="29">
        <f t="shared" si="104"/>
        <v>0</v>
      </c>
    </row>
    <row r="1345" spans="1:17">
      <c r="A1345" s="107">
        <v>1343</v>
      </c>
      <c r="B1345" s="10">
        <v>2</v>
      </c>
      <c r="C1345" s="10">
        <v>25</v>
      </c>
      <c r="D1345" s="11">
        <v>23</v>
      </c>
      <c r="E1345" s="25">
        <v>22099</v>
      </c>
      <c r="F1345" s="26">
        <v>1913.5687496536946</v>
      </c>
      <c r="G1345" s="27">
        <v>0</v>
      </c>
      <c r="H1345" s="27">
        <f t="shared" si="100"/>
        <v>20185.431250346304</v>
      </c>
      <c r="I1345" s="27">
        <v>36</v>
      </c>
      <c r="J1345" s="13">
        <f t="shared" si="101"/>
        <v>20149.431250346304</v>
      </c>
      <c r="K1345" s="13">
        <v>21408</v>
      </c>
      <c r="L1345" s="13">
        <f t="shared" si="102"/>
        <v>0</v>
      </c>
      <c r="M1345" s="28">
        <v>103.4</v>
      </c>
      <c r="N1345" s="13">
        <f t="shared" si="103"/>
        <v>0</v>
      </c>
      <c r="O1345" s="13">
        <v>25.04</v>
      </c>
      <c r="P1345" s="13">
        <f>'1- EC horaire'!O1345</f>
        <v>0</v>
      </c>
      <c r="Q1345" s="29">
        <f t="shared" si="104"/>
        <v>0</v>
      </c>
    </row>
    <row r="1346" spans="1:17">
      <c r="A1346" s="107">
        <v>1344</v>
      </c>
      <c r="B1346" s="10">
        <v>2</v>
      </c>
      <c r="C1346" s="10">
        <v>25</v>
      </c>
      <c r="D1346" s="11">
        <v>24</v>
      </c>
      <c r="E1346" s="25">
        <v>21322</v>
      </c>
      <c r="F1346" s="26">
        <v>1915.3347316536947</v>
      </c>
      <c r="G1346" s="27">
        <v>0</v>
      </c>
      <c r="H1346" s="27">
        <f t="shared" si="100"/>
        <v>19406.665268346303</v>
      </c>
      <c r="I1346" s="27">
        <v>36</v>
      </c>
      <c r="J1346" s="13">
        <f t="shared" si="101"/>
        <v>19370.665268346303</v>
      </c>
      <c r="K1346" s="13">
        <v>20799</v>
      </c>
      <c r="L1346" s="13">
        <f t="shared" si="102"/>
        <v>0</v>
      </c>
      <c r="M1346" s="28">
        <v>103.4</v>
      </c>
      <c r="N1346" s="13">
        <f t="shared" si="103"/>
        <v>0</v>
      </c>
      <c r="O1346" s="13">
        <v>18.37</v>
      </c>
      <c r="P1346" s="13">
        <f>'1- EC horaire'!O1346</f>
        <v>0</v>
      </c>
      <c r="Q1346" s="29">
        <f t="shared" si="104"/>
        <v>0</v>
      </c>
    </row>
    <row r="1347" spans="1:17">
      <c r="A1347" s="107">
        <v>1345</v>
      </c>
      <c r="B1347" s="10">
        <v>2</v>
      </c>
      <c r="C1347" s="10">
        <v>26</v>
      </c>
      <c r="D1347" s="11">
        <v>1</v>
      </c>
      <c r="E1347" s="25">
        <v>20961</v>
      </c>
      <c r="F1347" s="26">
        <v>1902.2526974536945</v>
      </c>
      <c r="G1347" s="27">
        <v>0</v>
      </c>
      <c r="H1347" s="27">
        <f t="shared" si="100"/>
        <v>19058.747302546304</v>
      </c>
      <c r="I1347" s="27">
        <v>33</v>
      </c>
      <c r="J1347" s="13">
        <f t="shared" si="101"/>
        <v>19025.747302546304</v>
      </c>
      <c r="K1347" s="13">
        <v>20500</v>
      </c>
      <c r="L1347" s="13">
        <f t="shared" si="102"/>
        <v>0</v>
      </c>
      <c r="M1347" s="28">
        <v>103.4</v>
      </c>
      <c r="N1347" s="13">
        <f t="shared" si="103"/>
        <v>0</v>
      </c>
      <c r="O1347" s="13">
        <v>14.17</v>
      </c>
      <c r="P1347" s="13">
        <f>'1- EC horaire'!O1347</f>
        <v>0</v>
      </c>
      <c r="Q1347" s="29">
        <f t="shared" si="104"/>
        <v>0</v>
      </c>
    </row>
    <row r="1348" spans="1:17">
      <c r="A1348" s="107">
        <v>1346</v>
      </c>
      <c r="B1348" s="10">
        <v>2</v>
      </c>
      <c r="C1348" s="10">
        <v>26</v>
      </c>
      <c r="D1348" s="11">
        <v>2</v>
      </c>
      <c r="E1348" s="25">
        <v>20671</v>
      </c>
      <c r="F1348" s="26">
        <v>1911.8202256036946</v>
      </c>
      <c r="G1348" s="27">
        <v>0</v>
      </c>
      <c r="H1348" s="27">
        <f t="shared" ref="H1348:H1411" si="105">E1348-G1348-F1348</f>
        <v>18759.179774396307</v>
      </c>
      <c r="I1348" s="27">
        <v>34</v>
      </c>
      <c r="J1348" s="13">
        <f t="shared" ref="J1348:J1411" si="106">H1348-I1348</f>
        <v>18725.179774396307</v>
      </c>
      <c r="K1348" s="13">
        <v>20244</v>
      </c>
      <c r="L1348" s="13">
        <f t="shared" ref="L1348:L1411" si="107">IF(J1348-K1348&gt;0,J1348-K1348,0)</f>
        <v>0</v>
      </c>
      <c r="M1348" s="28">
        <v>103.4</v>
      </c>
      <c r="N1348" s="13">
        <f t="shared" ref="N1348:N1411" si="108">L1348*M1348</f>
        <v>0</v>
      </c>
      <c r="O1348" s="13">
        <v>14.17</v>
      </c>
      <c r="P1348" s="13">
        <f>'1- EC horaire'!O1348</f>
        <v>0</v>
      </c>
      <c r="Q1348" s="29">
        <f t="shared" ref="Q1348:Q1411" si="109">L1348-P1348</f>
        <v>0</v>
      </c>
    </row>
    <row r="1349" spans="1:17">
      <c r="A1349" s="107">
        <v>1347</v>
      </c>
      <c r="B1349" s="10">
        <v>2</v>
      </c>
      <c r="C1349" s="10">
        <v>26</v>
      </c>
      <c r="D1349" s="11">
        <v>3</v>
      </c>
      <c r="E1349" s="25">
        <v>20567</v>
      </c>
      <c r="F1349" s="26">
        <v>1918.1891815536947</v>
      </c>
      <c r="G1349" s="27">
        <v>0</v>
      </c>
      <c r="H1349" s="27">
        <f t="shared" si="105"/>
        <v>18648.810818446305</v>
      </c>
      <c r="I1349" s="27">
        <v>35</v>
      </c>
      <c r="J1349" s="13">
        <f t="shared" si="106"/>
        <v>18613.810818446305</v>
      </c>
      <c r="K1349" s="13">
        <v>20161</v>
      </c>
      <c r="L1349" s="13">
        <f t="shared" si="107"/>
        <v>0</v>
      </c>
      <c r="M1349" s="28">
        <v>103.4</v>
      </c>
      <c r="N1349" s="13">
        <f t="shared" si="108"/>
        <v>0</v>
      </c>
      <c r="O1349" s="13">
        <v>14.17</v>
      </c>
      <c r="P1349" s="13">
        <f>'1- EC horaire'!O1349</f>
        <v>0</v>
      </c>
      <c r="Q1349" s="29">
        <f t="shared" si="109"/>
        <v>0</v>
      </c>
    </row>
    <row r="1350" spans="1:17">
      <c r="A1350" s="107">
        <v>1348</v>
      </c>
      <c r="B1350" s="10">
        <v>2</v>
      </c>
      <c r="C1350" s="10">
        <v>26</v>
      </c>
      <c r="D1350" s="11">
        <v>4</v>
      </c>
      <c r="E1350" s="25">
        <v>20927</v>
      </c>
      <c r="F1350" s="26">
        <v>1923.5846935536945</v>
      </c>
      <c r="G1350" s="27">
        <v>0</v>
      </c>
      <c r="H1350" s="27">
        <f t="shared" si="105"/>
        <v>19003.415306446306</v>
      </c>
      <c r="I1350" s="27">
        <v>36</v>
      </c>
      <c r="J1350" s="13">
        <f t="shared" si="106"/>
        <v>18967.415306446306</v>
      </c>
      <c r="K1350" s="13">
        <v>20443</v>
      </c>
      <c r="L1350" s="13">
        <f t="shared" si="107"/>
        <v>0</v>
      </c>
      <c r="M1350" s="28">
        <v>103.4</v>
      </c>
      <c r="N1350" s="13">
        <f t="shared" si="108"/>
        <v>0</v>
      </c>
      <c r="O1350" s="13">
        <v>14.17</v>
      </c>
      <c r="P1350" s="13">
        <f>'1- EC horaire'!O1350</f>
        <v>0</v>
      </c>
      <c r="Q1350" s="29">
        <f t="shared" si="109"/>
        <v>0</v>
      </c>
    </row>
    <row r="1351" spans="1:17">
      <c r="A1351" s="107">
        <v>1349</v>
      </c>
      <c r="B1351" s="10">
        <v>2</v>
      </c>
      <c r="C1351" s="10">
        <v>26</v>
      </c>
      <c r="D1351" s="11">
        <v>5</v>
      </c>
      <c r="E1351" s="25">
        <v>21388</v>
      </c>
      <c r="F1351" s="26">
        <v>1917.4559168036944</v>
      </c>
      <c r="G1351" s="27">
        <v>0</v>
      </c>
      <c r="H1351" s="27">
        <f t="shared" si="105"/>
        <v>19470.544083196306</v>
      </c>
      <c r="I1351" s="27">
        <v>36</v>
      </c>
      <c r="J1351" s="13">
        <f t="shared" si="106"/>
        <v>19434.544083196306</v>
      </c>
      <c r="K1351" s="13">
        <v>20870</v>
      </c>
      <c r="L1351" s="13">
        <f t="shared" si="107"/>
        <v>0</v>
      </c>
      <c r="M1351" s="28">
        <v>103.4</v>
      </c>
      <c r="N1351" s="13">
        <f t="shared" si="108"/>
        <v>0</v>
      </c>
      <c r="O1351" s="13">
        <v>14.17</v>
      </c>
      <c r="P1351" s="13">
        <f>'1- EC horaire'!O1351</f>
        <v>0</v>
      </c>
      <c r="Q1351" s="29">
        <f t="shared" si="109"/>
        <v>0</v>
      </c>
    </row>
    <row r="1352" spans="1:17">
      <c r="A1352" s="107">
        <v>1350</v>
      </c>
      <c r="B1352" s="10">
        <v>2</v>
      </c>
      <c r="C1352" s="10">
        <v>26</v>
      </c>
      <c r="D1352" s="11">
        <v>6</v>
      </c>
      <c r="E1352" s="25">
        <v>21890</v>
      </c>
      <c r="F1352" s="26">
        <v>1918.3602923536946</v>
      </c>
      <c r="G1352" s="27">
        <v>0</v>
      </c>
      <c r="H1352" s="27">
        <f t="shared" si="105"/>
        <v>19971.639707646304</v>
      </c>
      <c r="I1352" s="27">
        <v>39</v>
      </c>
      <c r="J1352" s="13">
        <f t="shared" si="106"/>
        <v>19932.639707646304</v>
      </c>
      <c r="K1352" s="13">
        <v>21220</v>
      </c>
      <c r="L1352" s="13">
        <f t="shared" si="107"/>
        <v>0</v>
      </c>
      <c r="M1352" s="28">
        <v>103.4</v>
      </c>
      <c r="N1352" s="13">
        <f t="shared" si="108"/>
        <v>0</v>
      </c>
      <c r="O1352" s="13">
        <v>14.17</v>
      </c>
      <c r="P1352" s="13">
        <f>'1- EC horaire'!O1352</f>
        <v>0</v>
      </c>
      <c r="Q1352" s="29">
        <f t="shared" si="109"/>
        <v>0</v>
      </c>
    </row>
    <row r="1353" spans="1:17">
      <c r="A1353" s="107">
        <v>1351</v>
      </c>
      <c r="B1353" s="10">
        <v>2</v>
      </c>
      <c r="C1353" s="10">
        <v>26</v>
      </c>
      <c r="D1353" s="11">
        <v>7</v>
      </c>
      <c r="E1353" s="25">
        <v>22831</v>
      </c>
      <c r="F1353" s="26">
        <v>1917.4295334536946</v>
      </c>
      <c r="G1353" s="27">
        <v>0</v>
      </c>
      <c r="H1353" s="27">
        <f t="shared" si="105"/>
        <v>20913.570466546305</v>
      </c>
      <c r="I1353" s="27">
        <v>40</v>
      </c>
      <c r="J1353" s="13">
        <f t="shared" si="106"/>
        <v>20873.570466546305</v>
      </c>
      <c r="K1353" s="13">
        <v>21921</v>
      </c>
      <c r="L1353" s="13">
        <f t="shared" si="107"/>
        <v>0</v>
      </c>
      <c r="M1353" s="28">
        <v>103.4</v>
      </c>
      <c r="N1353" s="13">
        <f t="shared" si="108"/>
        <v>0</v>
      </c>
      <c r="O1353" s="13">
        <v>14.93</v>
      </c>
      <c r="P1353" s="13">
        <f>'1- EC horaire'!O1353</f>
        <v>0</v>
      </c>
      <c r="Q1353" s="29">
        <f t="shared" si="109"/>
        <v>0</v>
      </c>
    </row>
    <row r="1354" spans="1:17">
      <c r="A1354" s="107">
        <v>1352</v>
      </c>
      <c r="B1354" s="10">
        <v>2</v>
      </c>
      <c r="C1354" s="10">
        <v>26</v>
      </c>
      <c r="D1354" s="11">
        <v>8</v>
      </c>
      <c r="E1354" s="25">
        <v>23496</v>
      </c>
      <c r="F1354" s="26">
        <v>1908.4223886036946</v>
      </c>
      <c r="G1354" s="27">
        <v>0</v>
      </c>
      <c r="H1354" s="27">
        <f t="shared" si="105"/>
        <v>21587.577611396304</v>
      </c>
      <c r="I1354" s="27">
        <v>42</v>
      </c>
      <c r="J1354" s="13">
        <f t="shared" si="106"/>
        <v>21545.577611396304</v>
      </c>
      <c r="K1354" s="13">
        <v>22523</v>
      </c>
      <c r="L1354" s="13">
        <f t="shared" si="107"/>
        <v>0</v>
      </c>
      <c r="M1354" s="28">
        <v>103.4</v>
      </c>
      <c r="N1354" s="13">
        <f t="shared" si="108"/>
        <v>0</v>
      </c>
      <c r="O1354" s="13">
        <v>16.41</v>
      </c>
      <c r="P1354" s="13">
        <f>'1- EC horaire'!O1354</f>
        <v>0</v>
      </c>
      <c r="Q1354" s="29">
        <f t="shared" si="109"/>
        <v>0</v>
      </c>
    </row>
    <row r="1355" spans="1:17">
      <c r="A1355" s="107">
        <v>1353</v>
      </c>
      <c r="B1355" s="10">
        <v>2</v>
      </c>
      <c r="C1355" s="10">
        <v>26</v>
      </c>
      <c r="D1355" s="11">
        <v>9</v>
      </c>
      <c r="E1355" s="25">
        <v>23973</v>
      </c>
      <c r="F1355" s="26">
        <v>1924.7535527536945</v>
      </c>
      <c r="G1355" s="27">
        <v>0</v>
      </c>
      <c r="H1355" s="27">
        <f t="shared" si="105"/>
        <v>22048.246447246307</v>
      </c>
      <c r="I1355" s="27">
        <v>42</v>
      </c>
      <c r="J1355" s="13">
        <f t="shared" si="106"/>
        <v>22006.246447246307</v>
      </c>
      <c r="K1355" s="13">
        <v>22909</v>
      </c>
      <c r="L1355" s="13">
        <f t="shared" si="107"/>
        <v>0</v>
      </c>
      <c r="M1355" s="28">
        <v>103.4</v>
      </c>
      <c r="N1355" s="13">
        <f t="shared" si="108"/>
        <v>0</v>
      </c>
      <c r="O1355" s="13">
        <v>19.62</v>
      </c>
      <c r="P1355" s="13">
        <f>'1- EC horaire'!O1355</f>
        <v>0</v>
      </c>
      <c r="Q1355" s="29">
        <f t="shared" si="109"/>
        <v>0</v>
      </c>
    </row>
    <row r="1356" spans="1:17">
      <c r="A1356" s="107">
        <v>1354</v>
      </c>
      <c r="B1356" s="10">
        <v>2</v>
      </c>
      <c r="C1356" s="10">
        <v>26</v>
      </c>
      <c r="D1356" s="11">
        <v>10</v>
      </c>
      <c r="E1356" s="25">
        <v>23546</v>
      </c>
      <c r="F1356" s="26">
        <v>1919.4496693036945</v>
      </c>
      <c r="G1356" s="27">
        <v>0</v>
      </c>
      <c r="H1356" s="27">
        <f t="shared" si="105"/>
        <v>21626.550330696307</v>
      </c>
      <c r="I1356" s="27">
        <v>44</v>
      </c>
      <c r="J1356" s="13">
        <f t="shared" si="106"/>
        <v>21582.550330696307</v>
      </c>
      <c r="K1356" s="13">
        <v>22552</v>
      </c>
      <c r="L1356" s="13">
        <f t="shared" si="107"/>
        <v>0</v>
      </c>
      <c r="M1356" s="28">
        <v>103.4</v>
      </c>
      <c r="N1356" s="13">
        <f t="shared" si="108"/>
        <v>0</v>
      </c>
      <c r="O1356" s="13">
        <v>23.33</v>
      </c>
      <c r="P1356" s="13">
        <f>'1- EC horaire'!O1356</f>
        <v>0</v>
      </c>
      <c r="Q1356" s="29">
        <f t="shared" si="109"/>
        <v>0</v>
      </c>
    </row>
    <row r="1357" spans="1:17">
      <c r="A1357" s="107">
        <v>1355</v>
      </c>
      <c r="B1357" s="10">
        <v>2</v>
      </c>
      <c r="C1357" s="10">
        <v>26</v>
      </c>
      <c r="D1357" s="11">
        <v>11</v>
      </c>
      <c r="E1357" s="25">
        <v>24577</v>
      </c>
      <c r="F1357" s="26">
        <v>1922.0009508536946</v>
      </c>
      <c r="G1357" s="27">
        <v>0</v>
      </c>
      <c r="H1357" s="27">
        <f t="shared" si="105"/>
        <v>22654.999049146307</v>
      </c>
      <c r="I1357" s="27">
        <v>43</v>
      </c>
      <c r="J1357" s="13">
        <f t="shared" si="106"/>
        <v>22611.999049146307</v>
      </c>
      <c r="K1357" s="13">
        <v>23432</v>
      </c>
      <c r="L1357" s="13">
        <f t="shared" si="107"/>
        <v>0</v>
      </c>
      <c r="M1357" s="28">
        <v>103.4</v>
      </c>
      <c r="N1357" s="13">
        <f t="shared" si="108"/>
        <v>0</v>
      </c>
      <c r="O1357" s="13">
        <v>24.32</v>
      </c>
      <c r="P1357" s="13">
        <f>'1- EC horaire'!O1357</f>
        <v>0</v>
      </c>
      <c r="Q1357" s="29">
        <f t="shared" si="109"/>
        <v>0</v>
      </c>
    </row>
    <row r="1358" spans="1:17">
      <c r="A1358" s="107">
        <v>1356</v>
      </c>
      <c r="B1358" s="10">
        <v>2</v>
      </c>
      <c r="C1358" s="10">
        <v>26</v>
      </c>
      <c r="D1358" s="11">
        <v>12</v>
      </c>
      <c r="E1358" s="25">
        <v>24416</v>
      </c>
      <c r="F1358" s="26">
        <v>1913.1918324536946</v>
      </c>
      <c r="G1358" s="27">
        <v>0</v>
      </c>
      <c r="H1358" s="27">
        <f t="shared" si="105"/>
        <v>22502.808167546304</v>
      </c>
      <c r="I1358" s="27">
        <v>42</v>
      </c>
      <c r="J1358" s="13">
        <f t="shared" si="106"/>
        <v>22460.808167546304</v>
      </c>
      <c r="K1358" s="13">
        <v>23300</v>
      </c>
      <c r="L1358" s="13">
        <f t="shared" si="107"/>
        <v>0</v>
      </c>
      <c r="M1358" s="28">
        <v>103.4</v>
      </c>
      <c r="N1358" s="13">
        <f t="shared" si="108"/>
        <v>0</v>
      </c>
      <c r="O1358" s="13">
        <v>25.78</v>
      </c>
      <c r="P1358" s="13">
        <f>'1- EC horaire'!O1358</f>
        <v>0</v>
      </c>
      <c r="Q1358" s="29">
        <f t="shared" si="109"/>
        <v>0</v>
      </c>
    </row>
    <row r="1359" spans="1:17">
      <c r="A1359" s="107">
        <v>1357</v>
      </c>
      <c r="B1359" s="10">
        <v>2</v>
      </c>
      <c r="C1359" s="10">
        <v>26</v>
      </c>
      <c r="D1359" s="11">
        <v>13</v>
      </c>
      <c r="E1359" s="25">
        <v>24011</v>
      </c>
      <c r="F1359" s="26">
        <v>1915.7481915036947</v>
      </c>
      <c r="G1359" s="27">
        <v>0</v>
      </c>
      <c r="H1359" s="27">
        <f t="shared" si="105"/>
        <v>22095.251808496305</v>
      </c>
      <c r="I1359" s="27">
        <v>42</v>
      </c>
      <c r="J1359" s="13">
        <f t="shared" si="106"/>
        <v>22053.251808496305</v>
      </c>
      <c r="K1359" s="13">
        <v>22949</v>
      </c>
      <c r="L1359" s="13">
        <f t="shared" si="107"/>
        <v>0</v>
      </c>
      <c r="M1359" s="28">
        <v>103.4</v>
      </c>
      <c r="N1359" s="13">
        <f t="shared" si="108"/>
        <v>0</v>
      </c>
      <c r="O1359" s="13">
        <v>25.93</v>
      </c>
      <c r="P1359" s="13">
        <f>'1- EC horaire'!O1359</f>
        <v>0</v>
      </c>
      <c r="Q1359" s="29">
        <f t="shared" si="109"/>
        <v>0</v>
      </c>
    </row>
    <row r="1360" spans="1:17">
      <c r="A1360" s="107">
        <v>1358</v>
      </c>
      <c r="B1360" s="10">
        <v>2</v>
      </c>
      <c r="C1360" s="10">
        <v>26</v>
      </c>
      <c r="D1360" s="11">
        <v>14</v>
      </c>
      <c r="E1360" s="25">
        <v>23479</v>
      </c>
      <c r="F1360" s="26">
        <v>1915.2294247036946</v>
      </c>
      <c r="G1360" s="27">
        <v>0</v>
      </c>
      <c r="H1360" s="27">
        <f t="shared" si="105"/>
        <v>21563.770575296305</v>
      </c>
      <c r="I1360" s="27">
        <v>40</v>
      </c>
      <c r="J1360" s="13">
        <f t="shared" si="106"/>
        <v>21523.770575296305</v>
      </c>
      <c r="K1360" s="13">
        <v>22494</v>
      </c>
      <c r="L1360" s="13">
        <f t="shared" si="107"/>
        <v>0</v>
      </c>
      <c r="M1360" s="28">
        <v>103.4</v>
      </c>
      <c r="N1360" s="13">
        <f t="shared" si="108"/>
        <v>0</v>
      </c>
      <c r="O1360" s="13">
        <v>26.16</v>
      </c>
      <c r="P1360" s="13">
        <f>'1- EC horaire'!O1360</f>
        <v>0</v>
      </c>
      <c r="Q1360" s="29">
        <f t="shared" si="109"/>
        <v>0</v>
      </c>
    </row>
    <row r="1361" spans="1:17">
      <c r="A1361" s="107">
        <v>1359</v>
      </c>
      <c r="B1361" s="10">
        <v>2</v>
      </c>
      <c r="C1361" s="10">
        <v>26</v>
      </c>
      <c r="D1361" s="11">
        <v>15</v>
      </c>
      <c r="E1361" s="25">
        <v>22933</v>
      </c>
      <c r="F1361" s="26">
        <v>1915.4497381036945</v>
      </c>
      <c r="G1361" s="27">
        <v>0</v>
      </c>
      <c r="H1361" s="27">
        <f t="shared" si="105"/>
        <v>21017.550261896307</v>
      </c>
      <c r="I1361" s="27">
        <v>39</v>
      </c>
      <c r="J1361" s="13">
        <f t="shared" si="106"/>
        <v>20978.550261896307</v>
      </c>
      <c r="K1361" s="13">
        <v>21992</v>
      </c>
      <c r="L1361" s="13">
        <f t="shared" si="107"/>
        <v>0</v>
      </c>
      <c r="M1361" s="28">
        <v>103.4</v>
      </c>
      <c r="N1361" s="13">
        <f t="shared" si="108"/>
        <v>0</v>
      </c>
      <c r="O1361" s="13">
        <v>26.18</v>
      </c>
      <c r="P1361" s="13">
        <f>'1- EC horaire'!O1361</f>
        <v>0</v>
      </c>
      <c r="Q1361" s="29">
        <f t="shared" si="109"/>
        <v>0</v>
      </c>
    </row>
    <row r="1362" spans="1:17">
      <c r="A1362" s="107">
        <v>1360</v>
      </c>
      <c r="B1362" s="10">
        <v>2</v>
      </c>
      <c r="C1362" s="10">
        <v>26</v>
      </c>
      <c r="D1362" s="11">
        <v>16</v>
      </c>
      <c r="E1362" s="25">
        <v>22977</v>
      </c>
      <c r="F1362" s="26">
        <v>1914.1226352536946</v>
      </c>
      <c r="G1362" s="27">
        <v>0</v>
      </c>
      <c r="H1362" s="27">
        <f t="shared" si="105"/>
        <v>21062.877364746306</v>
      </c>
      <c r="I1362" s="27">
        <v>40</v>
      </c>
      <c r="J1362" s="13">
        <f t="shared" si="106"/>
        <v>21022.877364746306</v>
      </c>
      <c r="K1362" s="13">
        <v>22025</v>
      </c>
      <c r="L1362" s="13">
        <f t="shared" si="107"/>
        <v>0</v>
      </c>
      <c r="M1362" s="28">
        <v>103.4</v>
      </c>
      <c r="N1362" s="13">
        <f t="shared" si="108"/>
        <v>0</v>
      </c>
      <c r="O1362" s="13">
        <v>26.06</v>
      </c>
      <c r="P1362" s="13">
        <f>'1- EC horaire'!O1362</f>
        <v>0</v>
      </c>
      <c r="Q1362" s="29">
        <f t="shared" si="109"/>
        <v>0</v>
      </c>
    </row>
    <row r="1363" spans="1:17">
      <c r="A1363" s="107">
        <v>1361</v>
      </c>
      <c r="B1363" s="10">
        <v>2</v>
      </c>
      <c r="C1363" s="10">
        <v>26</v>
      </c>
      <c r="D1363" s="11">
        <v>17</v>
      </c>
      <c r="E1363" s="25">
        <v>23836</v>
      </c>
      <c r="F1363" s="26">
        <v>1920.0575060536946</v>
      </c>
      <c r="G1363" s="27">
        <v>0</v>
      </c>
      <c r="H1363" s="27">
        <f t="shared" si="105"/>
        <v>21915.942493946306</v>
      </c>
      <c r="I1363" s="27">
        <v>42</v>
      </c>
      <c r="J1363" s="13">
        <f t="shared" si="106"/>
        <v>21873.942493946306</v>
      </c>
      <c r="K1363" s="13">
        <v>22810</v>
      </c>
      <c r="L1363" s="13">
        <f t="shared" si="107"/>
        <v>0</v>
      </c>
      <c r="M1363" s="28">
        <v>103.4</v>
      </c>
      <c r="N1363" s="13">
        <f t="shared" si="108"/>
        <v>0</v>
      </c>
      <c r="O1363" s="13">
        <v>29.56</v>
      </c>
      <c r="P1363" s="13">
        <f>'1- EC horaire'!O1363</f>
        <v>0</v>
      </c>
      <c r="Q1363" s="29">
        <f t="shared" si="109"/>
        <v>0</v>
      </c>
    </row>
    <row r="1364" spans="1:17">
      <c r="A1364" s="107">
        <v>1362</v>
      </c>
      <c r="B1364" s="10">
        <v>2</v>
      </c>
      <c r="C1364" s="10">
        <v>26</v>
      </c>
      <c r="D1364" s="11">
        <v>18</v>
      </c>
      <c r="E1364" s="25">
        <v>25757</v>
      </c>
      <c r="F1364" s="26">
        <v>1919.2349983536947</v>
      </c>
      <c r="G1364" s="27">
        <v>0</v>
      </c>
      <c r="H1364" s="27">
        <f t="shared" si="105"/>
        <v>23837.765001646305</v>
      </c>
      <c r="I1364" s="27">
        <v>48</v>
      </c>
      <c r="J1364" s="13">
        <f t="shared" si="106"/>
        <v>23789.765001646305</v>
      </c>
      <c r="K1364" s="13">
        <v>24333</v>
      </c>
      <c r="L1364" s="13">
        <f t="shared" si="107"/>
        <v>0</v>
      </c>
      <c r="M1364" s="28">
        <v>103.4</v>
      </c>
      <c r="N1364" s="13">
        <f t="shared" si="108"/>
        <v>0</v>
      </c>
      <c r="O1364" s="13">
        <v>37.950000000000003</v>
      </c>
      <c r="P1364" s="13">
        <f>'1- EC horaire'!O1364</f>
        <v>0</v>
      </c>
      <c r="Q1364" s="29">
        <f t="shared" si="109"/>
        <v>0</v>
      </c>
    </row>
    <row r="1365" spans="1:17">
      <c r="A1365" s="107">
        <v>1363</v>
      </c>
      <c r="B1365" s="10">
        <v>2</v>
      </c>
      <c r="C1365" s="10">
        <v>26</v>
      </c>
      <c r="D1365" s="11">
        <v>19</v>
      </c>
      <c r="E1365" s="25">
        <v>26698</v>
      </c>
      <c r="F1365" s="26">
        <v>1920.6848731536945</v>
      </c>
      <c r="G1365" s="27">
        <v>0</v>
      </c>
      <c r="H1365" s="27">
        <f t="shared" si="105"/>
        <v>24777.315126846304</v>
      </c>
      <c r="I1365" s="27">
        <v>47</v>
      </c>
      <c r="J1365" s="13">
        <f t="shared" si="106"/>
        <v>24730.315126846304</v>
      </c>
      <c r="K1365" s="13">
        <v>25251</v>
      </c>
      <c r="L1365" s="13">
        <f t="shared" si="107"/>
        <v>0</v>
      </c>
      <c r="M1365" s="28">
        <v>103.4</v>
      </c>
      <c r="N1365" s="13">
        <f t="shared" si="108"/>
        <v>0</v>
      </c>
      <c r="O1365" s="13">
        <v>46.79</v>
      </c>
      <c r="P1365" s="13">
        <f>'1- EC horaire'!O1365</f>
        <v>0</v>
      </c>
      <c r="Q1365" s="29">
        <f t="shared" si="109"/>
        <v>0</v>
      </c>
    </row>
    <row r="1366" spans="1:17">
      <c r="A1366" s="107">
        <v>1364</v>
      </c>
      <c r="B1366" s="10">
        <v>2</v>
      </c>
      <c r="C1366" s="10">
        <v>26</v>
      </c>
      <c r="D1366" s="11">
        <v>20</v>
      </c>
      <c r="E1366" s="25">
        <v>26462</v>
      </c>
      <c r="F1366" s="26">
        <v>1917.0330392036944</v>
      </c>
      <c r="G1366" s="27">
        <v>0</v>
      </c>
      <c r="H1366" s="27">
        <f t="shared" si="105"/>
        <v>24544.966960796304</v>
      </c>
      <c r="I1366" s="27">
        <v>47</v>
      </c>
      <c r="J1366" s="13">
        <f t="shared" si="106"/>
        <v>24497.966960796304</v>
      </c>
      <c r="K1366" s="13">
        <v>24998</v>
      </c>
      <c r="L1366" s="13">
        <f t="shared" si="107"/>
        <v>0</v>
      </c>
      <c r="M1366" s="28">
        <v>103.4</v>
      </c>
      <c r="N1366" s="13">
        <f t="shared" si="108"/>
        <v>0</v>
      </c>
      <c r="O1366" s="13">
        <v>42.51</v>
      </c>
      <c r="P1366" s="13">
        <f>'1- EC horaire'!O1366</f>
        <v>0</v>
      </c>
      <c r="Q1366" s="29">
        <f t="shared" si="109"/>
        <v>0</v>
      </c>
    </row>
    <row r="1367" spans="1:17">
      <c r="A1367" s="107">
        <v>1365</v>
      </c>
      <c r="B1367" s="10">
        <v>2</v>
      </c>
      <c r="C1367" s="10">
        <v>26</v>
      </c>
      <c r="D1367" s="11">
        <v>21</v>
      </c>
      <c r="E1367" s="25">
        <v>25794</v>
      </c>
      <c r="F1367" s="26">
        <v>1918.8361799036945</v>
      </c>
      <c r="G1367" s="27">
        <v>0</v>
      </c>
      <c r="H1367" s="27">
        <f t="shared" si="105"/>
        <v>23875.163820096306</v>
      </c>
      <c r="I1367" s="27">
        <v>45</v>
      </c>
      <c r="J1367" s="13">
        <f t="shared" si="106"/>
        <v>23830.163820096306</v>
      </c>
      <c r="K1367" s="13">
        <v>24368</v>
      </c>
      <c r="L1367" s="13">
        <f t="shared" si="107"/>
        <v>0</v>
      </c>
      <c r="M1367" s="28">
        <v>103.4</v>
      </c>
      <c r="N1367" s="13">
        <f t="shared" si="108"/>
        <v>0</v>
      </c>
      <c r="O1367" s="13">
        <v>37.619999999999997</v>
      </c>
      <c r="P1367" s="13">
        <f>'1- EC horaire'!O1367</f>
        <v>0</v>
      </c>
      <c r="Q1367" s="29">
        <f t="shared" si="109"/>
        <v>0</v>
      </c>
    </row>
    <row r="1368" spans="1:17">
      <c r="A1368" s="107">
        <v>1366</v>
      </c>
      <c r="B1368" s="10">
        <v>2</v>
      </c>
      <c r="C1368" s="10">
        <v>26</v>
      </c>
      <c r="D1368" s="11">
        <v>22</v>
      </c>
      <c r="E1368" s="25">
        <v>25281</v>
      </c>
      <c r="F1368" s="26">
        <v>1918.7581787536947</v>
      </c>
      <c r="G1368" s="27">
        <v>0</v>
      </c>
      <c r="H1368" s="27">
        <f t="shared" si="105"/>
        <v>23362.241821246305</v>
      </c>
      <c r="I1368" s="27">
        <v>44</v>
      </c>
      <c r="J1368" s="13">
        <f t="shared" si="106"/>
        <v>23318.241821246305</v>
      </c>
      <c r="K1368" s="13">
        <v>23921</v>
      </c>
      <c r="L1368" s="13">
        <f t="shared" si="107"/>
        <v>0</v>
      </c>
      <c r="M1368" s="28">
        <v>103.4</v>
      </c>
      <c r="N1368" s="13">
        <f t="shared" si="108"/>
        <v>0</v>
      </c>
      <c r="O1368" s="13">
        <v>31.42</v>
      </c>
      <c r="P1368" s="13">
        <f>'1- EC horaire'!O1368</f>
        <v>0</v>
      </c>
      <c r="Q1368" s="29">
        <f t="shared" si="109"/>
        <v>0</v>
      </c>
    </row>
    <row r="1369" spans="1:17">
      <c r="A1369" s="107">
        <v>1367</v>
      </c>
      <c r="B1369" s="10">
        <v>2</v>
      </c>
      <c r="C1369" s="10">
        <v>26</v>
      </c>
      <c r="D1369" s="11">
        <v>23</v>
      </c>
      <c r="E1369" s="25">
        <v>24409</v>
      </c>
      <c r="F1369" s="26">
        <v>1920.9707920536946</v>
      </c>
      <c r="G1369" s="27">
        <v>0</v>
      </c>
      <c r="H1369" s="27">
        <f t="shared" si="105"/>
        <v>22488.029207946307</v>
      </c>
      <c r="I1369" s="27">
        <v>42</v>
      </c>
      <c r="J1369" s="13">
        <f t="shared" si="106"/>
        <v>22446.029207946307</v>
      </c>
      <c r="K1369" s="13">
        <v>23273</v>
      </c>
      <c r="L1369" s="13">
        <f t="shared" si="107"/>
        <v>0</v>
      </c>
      <c r="M1369" s="28">
        <v>103.4</v>
      </c>
      <c r="N1369" s="13">
        <f t="shared" si="108"/>
        <v>0</v>
      </c>
      <c r="O1369" s="13">
        <v>27.77</v>
      </c>
      <c r="P1369" s="13">
        <f>'1- EC horaire'!O1369</f>
        <v>0</v>
      </c>
      <c r="Q1369" s="29">
        <f t="shared" si="109"/>
        <v>0</v>
      </c>
    </row>
    <row r="1370" spans="1:17">
      <c r="A1370" s="107">
        <v>1368</v>
      </c>
      <c r="B1370" s="10">
        <v>2</v>
      </c>
      <c r="C1370" s="10">
        <v>26</v>
      </c>
      <c r="D1370" s="11">
        <v>24</v>
      </c>
      <c r="E1370" s="25">
        <v>23585</v>
      </c>
      <c r="F1370" s="26">
        <v>1916.3299653036945</v>
      </c>
      <c r="G1370" s="27">
        <v>0</v>
      </c>
      <c r="H1370" s="27">
        <f t="shared" si="105"/>
        <v>21668.670034696304</v>
      </c>
      <c r="I1370" s="27">
        <v>40</v>
      </c>
      <c r="J1370" s="13">
        <f t="shared" si="106"/>
        <v>21628.670034696304</v>
      </c>
      <c r="K1370" s="13">
        <v>22588</v>
      </c>
      <c r="L1370" s="13">
        <f t="shared" si="107"/>
        <v>0</v>
      </c>
      <c r="M1370" s="28">
        <v>103.4</v>
      </c>
      <c r="N1370" s="13">
        <f t="shared" si="108"/>
        <v>0</v>
      </c>
      <c r="O1370" s="13">
        <v>25.08</v>
      </c>
      <c r="P1370" s="13">
        <f>'1- EC horaire'!O1370</f>
        <v>0</v>
      </c>
      <c r="Q1370" s="29">
        <f t="shared" si="109"/>
        <v>0</v>
      </c>
    </row>
    <row r="1371" spans="1:17">
      <c r="A1371" s="107">
        <v>1369</v>
      </c>
      <c r="B1371" s="10">
        <v>2</v>
      </c>
      <c r="C1371" s="10">
        <v>27</v>
      </c>
      <c r="D1371" s="11">
        <v>1</v>
      </c>
      <c r="E1371" s="25">
        <v>23041</v>
      </c>
      <c r="F1371" s="26">
        <v>1923.8941038536946</v>
      </c>
      <c r="G1371" s="27">
        <v>0</v>
      </c>
      <c r="H1371" s="27">
        <f t="shared" si="105"/>
        <v>21117.105896146306</v>
      </c>
      <c r="I1371" s="27">
        <v>39</v>
      </c>
      <c r="J1371" s="13">
        <f t="shared" si="106"/>
        <v>21078.105896146306</v>
      </c>
      <c r="K1371" s="13">
        <v>22087</v>
      </c>
      <c r="L1371" s="13">
        <f t="shared" si="107"/>
        <v>0</v>
      </c>
      <c r="M1371" s="28">
        <v>103.4</v>
      </c>
      <c r="N1371" s="13">
        <f t="shared" si="108"/>
        <v>0</v>
      </c>
      <c r="O1371" s="13">
        <v>16.940000000000001</v>
      </c>
      <c r="P1371" s="13">
        <f>'1- EC horaire'!O1371</f>
        <v>0</v>
      </c>
      <c r="Q1371" s="29">
        <f t="shared" si="109"/>
        <v>0</v>
      </c>
    </row>
    <row r="1372" spans="1:17">
      <c r="A1372" s="107">
        <v>1370</v>
      </c>
      <c r="B1372" s="10">
        <v>2</v>
      </c>
      <c r="C1372" s="10">
        <v>27</v>
      </c>
      <c r="D1372" s="11">
        <v>2</v>
      </c>
      <c r="E1372" s="25">
        <v>22885</v>
      </c>
      <c r="F1372" s="26">
        <v>1926.9594382536945</v>
      </c>
      <c r="G1372" s="27">
        <v>0</v>
      </c>
      <c r="H1372" s="27">
        <f t="shared" si="105"/>
        <v>20958.040561746304</v>
      </c>
      <c r="I1372" s="27">
        <v>39</v>
      </c>
      <c r="J1372" s="13">
        <f t="shared" si="106"/>
        <v>20919.040561746304</v>
      </c>
      <c r="K1372" s="13">
        <v>21952</v>
      </c>
      <c r="L1372" s="13">
        <f t="shared" si="107"/>
        <v>0</v>
      </c>
      <c r="M1372" s="28">
        <v>103.4</v>
      </c>
      <c r="N1372" s="13">
        <f t="shared" si="108"/>
        <v>0</v>
      </c>
      <c r="O1372" s="13">
        <v>15.9</v>
      </c>
      <c r="P1372" s="13">
        <f>'1- EC horaire'!O1372</f>
        <v>0</v>
      </c>
      <c r="Q1372" s="29">
        <f t="shared" si="109"/>
        <v>0</v>
      </c>
    </row>
    <row r="1373" spans="1:17">
      <c r="A1373" s="107">
        <v>1371</v>
      </c>
      <c r="B1373" s="10">
        <v>2</v>
      </c>
      <c r="C1373" s="10">
        <v>27</v>
      </c>
      <c r="D1373" s="11">
        <v>3</v>
      </c>
      <c r="E1373" s="25">
        <v>22766</v>
      </c>
      <c r="F1373" s="26">
        <v>1929.4770889036945</v>
      </c>
      <c r="G1373" s="27">
        <v>0</v>
      </c>
      <c r="H1373" s="27">
        <f t="shared" si="105"/>
        <v>20836.522911096305</v>
      </c>
      <c r="I1373" s="27">
        <v>39</v>
      </c>
      <c r="J1373" s="13">
        <f t="shared" si="106"/>
        <v>20797.522911096305</v>
      </c>
      <c r="K1373" s="13">
        <v>21867</v>
      </c>
      <c r="L1373" s="13">
        <f t="shared" si="107"/>
        <v>0</v>
      </c>
      <c r="M1373" s="28">
        <v>103.4</v>
      </c>
      <c r="N1373" s="13">
        <f t="shared" si="108"/>
        <v>0</v>
      </c>
      <c r="O1373" s="13">
        <v>15.63</v>
      </c>
      <c r="P1373" s="13">
        <f>'1- EC horaire'!O1373</f>
        <v>0</v>
      </c>
      <c r="Q1373" s="29">
        <f t="shared" si="109"/>
        <v>0</v>
      </c>
    </row>
    <row r="1374" spans="1:17">
      <c r="A1374" s="107">
        <v>1372</v>
      </c>
      <c r="B1374" s="10">
        <v>2</v>
      </c>
      <c r="C1374" s="10">
        <v>27</v>
      </c>
      <c r="D1374" s="11">
        <v>4</v>
      </c>
      <c r="E1374" s="25">
        <v>22800</v>
      </c>
      <c r="F1374" s="26">
        <v>1924.7315833036946</v>
      </c>
      <c r="G1374" s="27">
        <v>0</v>
      </c>
      <c r="H1374" s="27">
        <f t="shared" si="105"/>
        <v>20875.268416696304</v>
      </c>
      <c r="I1374" s="27">
        <v>39</v>
      </c>
      <c r="J1374" s="13">
        <f t="shared" si="106"/>
        <v>20836.268416696304</v>
      </c>
      <c r="K1374" s="13">
        <v>21905</v>
      </c>
      <c r="L1374" s="13">
        <f t="shared" si="107"/>
        <v>0</v>
      </c>
      <c r="M1374" s="28">
        <v>103.4</v>
      </c>
      <c r="N1374" s="13">
        <f t="shared" si="108"/>
        <v>0</v>
      </c>
      <c r="O1374" s="13">
        <v>15.76</v>
      </c>
      <c r="P1374" s="13">
        <f>'1- EC horaire'!O1374</f>
        <v>0</v>
      </c>
      <c r="Q1374" s="29">
        <f t="shared" si="109"/>
        <v>0</v>
      </c>
    </row>
    <row r="1375" spans="1:17">
      <c r="A1375" s="107">
        <v>1373</v>
      </c>
      <c r="B1375" s="10">
        <v>2</v>
      </c>
      <c r="C1375" s="10">
        <v>27</v>
      </c>
      <c r="D1375" s="11">
        <v>5</v>
      </c>
      <c r="E1375" s="25">
        <v>23000</v>
      </c>
      <c r="F1375" s="26">
        <v>1924.5641663036945</v>
      </c>
      <c r="G1375" s="27">
        <v>0</v>
      </c>
      <c r="H1375" s="27">
        <f t="shared" si="105"/>
        <v>21075.435833696305</v>
      </c>
      <c r="I1375" s="27">
        <v>40</v>
      </c>
      <c r="J1375" s="13">
        <f t="shared" si="106"/>
        <v>21035.435833696305</v>
      </c>
      <c r="K1375" s="13">
        <v>22043</v>
      </c>
      <c r="L1375" s="13">
        <f t="shared" si="107"/>
        <v>0</v>
      </c>
      <c r="M1375" s="28">
        <v>103.4</v>
      </c>
      <c r="N1375" s="13">
        <f t="shared" si="108"/>
        <v>0</v>
      </c>
      <c r="O1375" s="13">
        <v>15.8</v>
      </c>
      <c r="P1375" s="13">
        <f>'1- EC horaire'!O1375</f>
        <v>0</v>
      </c>
      <c r="Q1375" s="29">
        <f t="shared" si="109"/>
        <v>0</v>
      </c>
    </row>
    <row r="1376" spans="1:17">
      <c r="A1376" s="107">
        <v>1374</v>
      </c>
      <c r="B1376" s="10">
        <v>2</v>
      </c>
      <c r="C1376" s="10">
        <v>27</v>
      </c>
      <c r="D1376" s="11">
        <v>6</v>
      </c>
      <c r="E1376" s="25">
        <v>23987</v>
      </c>
      <c r="F1376" s="26">
        <v>1922.7184450536945</v>
      </c>
      <c r="G1376" s="27">
        <v>0</v>
      </c>
      <c r="H1376" s="27">
        <f t="shared" si="105"/>
        <v>22064.281554946305</v>
      </c>
      <c r="I1376" s="27">
        <v>44</v>
      </c>
      <c r="J1376" s="13">
        <f t="shared" si="106"/>
        <v>22020.281554946305</v>
      </c>
      <c r="K1376" s="13">
        <v>22923</v>
      </c>
      <c r="L1376" s="13">
        <f t="shared" si="107"/>
        <v>0</v>
      </c>
      <c r="M1376" s="28">
        <v>103.4</v>
      </c>
      <c r="N1376" s="13">
        <f t="shared" si="108"/>
        <v>0</v>
      </c>
      <c r="O1376" s="13">
        <v>17.03</v>
      </c>
      <c r="P1376" s="13">
        <f>'1- EC horaire'!O1376</f>
        <v>0</v>
      </c>
      <c r="Q1376" s="29">
        <f t="shared" si="109"/>
        <v>0</v>
      </c>
    </row>
    <row r="1377" spans="1:17">
      <c r="A1377" s="107">
        <v>1375</v>
      </c>
      <c r="B1377" s="10">
        <v>2</v>
      </c>
      <c r="C1377" s="10">
        <v>27</v>
      </c>
      <c r="D1377" s="11">
        <v>7</v>
      </c>
      <c r="E1377" s="25">
        <v>25797</v>
      </c>
      <c r="F1377" s="26">
        <v>1924.6050560036945</v>
      </c>
      <c r="G1377" s="27">
        <v>0</v>
      </c>
      <c r="H1377" s="27">
        <f t="shared" si="105"/>
        <v>23872.394943996307</v>
      </c>
      <c r="I1377" s="27">
        <v>47</v>
      </c>
      <c r="J1377" s="13">
        <f t="shared" si="106"/>
        <v>23825.394943996307</v>
      </c>
      <c r="K1377" s="13">
        <v>24365</v>
      </c>
      <c r="L1377" s="13">
        <f t="shared" si="107"/>
        <v>0</v>
      </c>
      <c r="M1377" s="28">
        <v>103.4</v>
      </c>
      <c r="N1377" s="13">
        <f t="shared" si="108"/>
        <v>0</v>
      </c>
      <c r="O1377" s="13">
        <v>27.88</v>
      </c>
      <c r="P1377" s="13">
        <f>'1- EC horaire'!O1377</f>
        <v>0</v>
      </c>
      <c r="Q1377" s="29">
        <f t="shared" si="109"/>
        <v>0</v>
      </c>
    </row>
    <row r="1378" spans="1:17">
      <c r="A1378" s="107">
        <v>1376</v>
      </c>
      <c r="B1378" s="10">
        <v>2</v>
      </c>
      <c r="C1378" s="10">
        <v>27</v>
      </c>
      <c r="D1378" s="11">
        <v>8</v>
      </c>
      <c r="E1378" s="25">
        <v>26234</v>
      </c>
      <c r="F1378" s="26">
        <v>1922.5334973036945</v>
      </c>
      <c r="G1378" s="27">
        <v>0</v>
      </c>
      <c r="H1378" s="27">
        <f t="shared" si="105"/>
        <v>24311.466502696305</v>
      </c>
      <c r="I1378" s="27">
        <v>49</v>
      </c>
      <c r="J1378" s="13">
        <f t="shared" si="106"/>
        <v>24262.466502696305</v>
      </c>
      <c r="K1378" s="13">
        <v>24756</v>
      </c>
      <c r="L1378" s="13">
        <f t="shared" si="107"/>
        <v>0</v>
      </c>
      <c r="M1378" s="28">
        <v>103.4</v>
      </c>
      <c r="N1378" s="13">
        <f t="shared" si="108"/>
        <v>0</v>
      </c>
      <c r="O1378" s="13">
        <v>30.25</v>
      </c>
      <c r="P1378" s="13">
        <f>'1- EC horaire'!O1378</f>
        <v>0</v>
      </c>
      <c r="Q1378" s="29">
        <f t="shared" si="109"/>
        <v>0</v>
      </c>
    </row>
    <row r="1379" spans="1:17">
      <c r="A1379" s="107">
        <v>1377</v>
      </c>
      <c r="B1379" s="10">
        <v>2</v>
      </c>
      <c r="C1379" s="10">
        <v>27</v>
      </c>
      <c r="D1379" s="11">
        <v>9</v>
      </c>
      <c r="E1379" s="25">
        <v>26021</v>
      </c>
      <c r="F1379" s="26">
        <v>1921.4397759036947</v>
      </c>
      <c r="G1379" s="27">
        <v>0</v>
      </c>
      <c r="H1379" s="27">
        <f t="shared" si="105"/>
        <v>24099.560224096305</v>
      </c>
      <c r="I1379" s="27">
        <v>46</v>
      </c>
      <c r="J1379" s="13">
        <f t="shared" si="106"/>
        <v>24053.560224096305</v>
      </c>
      <c r="K1379" s="13">
        <v>24572</v>
      </c>
      <c r="L1379" s="13">
        <f t="shared" si="107"/>
        <v>0</v>
      </c>
      <c r="M1379" s="28">
        <v>103.4</v>
      </c>
      <c r="N1379" s="13">
        <f t="shared" si="108"/>
        <v>0</v>
      </c>
      <c r="O1379" s="13">
        <v>32.5</v>
      </c>
      <c r="P1379" s="13">
        <f>'1- EC horaire'!O1379</f>
        <v>0</v>
      </c>
      <c r="Q1379" s="29">
        <f t="shared" si="109"/>
        <v>0</v>
      </c>
    </row>
    <row r="1380" spans="1:17">
      <c r="A1380" s="107">
        <v>1378</v>
      </c>
      <c r="B1380" s="10">
        <v>2</v>
      </c>
      <c r="C1380" s="10">
        <v>27</v>
      </c>
      <c r="D1380" s="11">
        <v>10</v>
      </c>
      <c r="E1380" s="25">
        <v>25352</v>
      </c>
      <c r="F1380" s="26">
        <v>1927.8937363536945</v>
      </c>
      <c r="G1380" s="27">
        <v>0</v>
      </c>
      <c r="H1380" s="27">
        <f t="shared" si="105"/>
        <v>23424.106263646307</v>
      </c>
      <c r="I1380" s="27">
        <v>45</v>
      </c>
      <c r="J1380" s="13">
        <f t="shared" si="106"/>
        <v>23379.106263646307</v>
      </c>
      <c r="K1380" s="13">
        <v>23994</v>
      </c>
      <c r="L1380" s="13">
        <f t="shared" si="107"/>
        <v>0</v>
      </c>
      <c r="M1380" s="28">
        <v>103.4</v>
      </c>
      <c r="N1380" s="13">
        <f t="shared" si="108"/>
        <v>0</v>
      </c>
      <c r="O1380" s="13">
        <v>33.340000000000003</v>
      </c>
      <c r="P1380" s="13">
        <f>'1- EC horaire'!O1380</f>
        <v>0</v>
      </c>
      <c r="Q1380" s="29">
        <f t="shared" si="109"/>
        <v>0</v>
      </c>
    </row>
    <row r="1381" spans="1:17">
      <c r="A1381" s="107">
        <v>1379</v>
      </c>
      <c r="B1381" s="10">
        <v>2</v>
      </c>
      <c r="C1381" s="10">
        <v>27</v>
      </c>
      <c r="D1381" s="11">
        <v>11</v>
      </c>
      <c r="E1381" s="25">
        <v>24433</v>
      </c>
      <c r="F1381" s="26">
        <v>1925.1296130036944</v>
      </c>
      <c r="G1381" s="27">
        <v>0</v>
      </c>
      <c r="H1381" s="27">
        <f t="shared" si="105"/>
        <v>22507.870386996306</v>
      </c>
      <c r="I1381" s="27">
        <v>43</v>
      </c>
      <c r="J1381" s="13">
        <f t="shared" si="106"/>
        <v>22464.870386996306</v>
      </c>
      <c r="K1381" s="13">
        <v>23306</v>
      </c>
      <c r="L1381" s="13">
        <f t="shared" si="107"/>
        <v>0</v>
      </c>
      <c r="M1381" s="28">
        <v>103.4</v>
      </c>
      <c r="N1381" s="13">
        <f t="shared" si="108"/>
        <v>0</v>
      </c>
      <c r="O1381" s="13">
        <v>31.49</v>
      </c>
      <c r="P1381" s="13">
        <f>'1- EC horaire'!O1381</f>
        <v>0</v>
      </c>
      <c r="Q1381" s="29">
        <f t="shared" si="109"/>
        <v>0</v>
      </c>
    </row>
    <row r="1382" spans="1:17">
      <c r="A1382" s="107">
        <v>1380</v>
      </c>
      <c r="B1382" s="10">
        <v>2</v>
      </c>
      <c r="C1382" s="10">
        <v>27</v>
      </c>
      <c r="D1382" s="11">
        <v>12</v>
      </c>
      <c r="E1382" s="25">
        <v>24063</v>
      </c>
      <c r="F1382" s="26">
        <v>1920.6259395536945</v>
      </c>
      <c r="G1382" s="27">
        <v>0</v>
      </c>
      <c r="H1382" s="27">
        <f t="shared" si="105"/>
        <v>22142.374060446306</v>
      </c>
      <c r="I1382" s="27">
        <v>42</v>
      </c>
      <c r="J1382" s="13">
        <f t="shared" si="106"/>
        <v>22100.374060446306</v>
      </c>
      <c r="K1382" s="13">
        <v>23003</v>
      </c>
      <c r="L1382" s="13">
        <f t="shared" si="107"/>
        <v>0</v>
      </c>
      <c r="M1382" s="28">
        <v>103.4</v>
      </c>
      <c r="N1382" s="13">
        <f t="shared" si="108"/>
        <v>0</v>
      </c>
      <c r="O1382" s="13">
        <v>30.33</v>
      </c>
      <c r="P1382" s="13">
        <f>'1- EC horaire'!O1382</f>
        <v>0</v>
      </c>
      <c r="Q1382" s="29">
        <f t="shared" si="109"/>
        <v>0</v>
      </c>
    </row>
    <row r="1383" spans="1:17">
      <c r="A1383" s="107">
        <v>1381</v>
      </c>
      <c r="B1383" s="10">
        <v>2</v>
      </c>
      <c r="C1383" s="10">
        <v>27</v>
      </c>
      <c r="D1383" s="11">
        <v>13</v>
      </c>
      <c r="E1383" s="25">
        <v>23273</v>
      </c>
      <c r="F1383" s="26">
        <v>1917.1073022036946</v>
      </c>
      <c r="G1383" s="27">
        <v>0</v>
      </c>
      <c r="H1383" s="27">
        <f t="shared" si="105"/>
        <v>21355.892697796306</v>
      </c>
      <c r="I1383" s="27">
        <v>40</v>
      </c>
      <c r="J1383" s="13">
        <f t="shared" si="106"/>
        <v>21315.892697796306</v>
      </c>
      <c r="K1383" s="13">
        <v>22284</v>
      </c>
      <c r="L1383" s="13">
        <f t="shared" si="107"/>
        <v>0</v>
      </c>
      <c r="M1383" s="28">
        <v>103.4</v>
      </c>
      <c r="N1383" s="13">
        <f t="shared" si="108"/>
        <v>0</v>
      </c>
      <c r="O1383" s="13">
        <v>29.49</v>
      </c>
      <c r="P1383" s="13">
        <f>'1- EC horaire'!O1383</f>
        <v>0</v>
      </c>
      <c r="Q1383" s="29">
        <f t="shared" si="109"/>
        <v>0</v>
      </c>
    </row>
    <row r="1384" spans="1:17">
      <c r="A1384" s="107">
        <v>1382</v>
      </c>
      <c r="B1384" s="10">
        <v>2</v>
      </c>
      <c r="C1384" s="10">
        <v>27</v>
      </c>
      <c r="D1384" s="11">
        <v>14</v>
      </c>
      <c r="E1384" s="25">
        <v>22645</v>
      </c>
      <c r="F1384" s="26">
        <v>1913.7277692536945</v>
      </c>
      <c r="G1384" s="27">
        <v>0</v>
      </c>
      <c r="H1384" s="27">
        <f t="shared" si="105"/>
        <v>20731.272230746305</v>
      </c>
      <c r="I1384" s="27">
        <v>39</v>
      </c>
      <c r="J1384" s="13">
        <f t="shared" si="106"/>
        <v>20692.272230746305</v>
      </c>
      <c r="K1384" s="13">
        <v>21812</v>
      </c>
      <c r="L1384" s="13">
        <f t="shared" si="107"/>
        <v>0</v>
      </c>
      <c r="M1384" s="28">
        <v>103.4</v>
      </c>
      <c r="N1384" s="13">
        <f t="shared" si="108"/>
        <v>0</v>
      </c>
      <c r="O1384" s="13">
        <v>29.33</v>
      </c>
      <c r="P1384" s="13">
        <f>'1- EC horaire'!O1384</f>
        <v>0</v>
      </c>
      <c r="Q1384" s="29">
        <f t="shared" si="109"/>
        <v>0</v>
      </c>
    </row>
    <row r="1385" spans="1:17">
      <c r="A1385" s="107">
        <v>1383</v>
      </c>
      <c r="B1385" s="10">
        <v>2</v>
      </c>
      <c r="C1385" s="10">
        <v>27</v>
      </c>
      <c r="D1385" s="11">
        <v>15</v>
      </c>
      <c r="E1385" s="25">
        <v>22051</v>
      </c>
      <c r="F1385" s="26">
        <v>1910.7910231536946</v>
      </c>
      <c r="G1385" s="27">
        <v>0</v>
      </c>
      <c r="H1385" s="27">
        <f t="shared" si="105"/>
        <v>20140.208976846305</v>
      </c>
      <c r="I1385" s="27">
        <v>39</v>
      </c>
      <c r="J1385" s="13">
        <f t="shared" si="106"/>
        <v>20101.208976846305</v>
      </c>
      <c r="K1385" s="13">
        <v>21358</v>
      </c>
      <c r="L1385" s="13">
        <f t="shared" si="107"/>
        <v>0</v>
      </c>
      <c r="M1385" s="28">
        <v>103.4</v>
      </c>
      <c r="N1385" s="13">
        <f t="shared" si="108"/>
        <v>0</v>
      </c>
      <c r="O1385" s="13">
        <v>27.81</v>
      </c>
      <c r="P1385" s="13">
        <f>'1- EC horaire'!O1385</f>
        <v>0</v>
      </c>
      <c r="Q1385" s="29">
        <f t="shared" si="109"/>
        <v>0</v>
      </c>
    </row>
    <row r="1386" spans="1:17">
      <c r="A1386" s="107">
        <v>1384</v>
      </c>
      <c r="B1386" s="10">
        <v>2</v>
      </c>
      <c r="C1386" s="10">
        <v>27</v>
      </c>
      <c r="D1386" s="11">
        <v>16</v>
      </c>
      <c r="E1386" s="25">
        <v>22138</v>
      </c>
      <c r="F1386" s="26">
        <v>1915.2073557036945</v>
      </c>
      <c r="G1386" s="27">
        <v>0</v>
      </c>
      <c r="H1386" s="27">
        <f t="shared" si="105"/>
        <v>20222.792644296307</v>
      </c>
      <c r="I1386" s="27">
        <v>39</v>
      </c>
      <c r="J1386" s="13">
        <f t="shared" si="106"/>
        <v>20183.792644296307</v>
      </c>
      <c r="K1386" s="13">
        <v>21428</v>
      </c>
      <c r="L1386" s="13">
        <f t="shared" si="107"/>
        <v>0</v>
      </c>
      <c r="M1386" s="28">
        <v>103.4</v>
      </c>
      <c r="N1386" s="13">
        <f t="shared" si="108"/>
        <v>0</v>
      </c>
      <c r="O1386" s="13">
        <v>29.73</v>
      </c>
      <c r="P1386" s="13">
        <f>'1- EC horaire'!O1386</f>
        <v>0</v>
      </c>
      <c r="Q1386" s="29">
        <f t="shared" si="109"/>
        <v>0</v>
      </c>
    </row>
    <row r="1387" spans="1:17">
      <c r="A1387" s="107">
        <v>1385</v>
      </c>
      <c r="B1387" s="10">
        <v>2</v>
      </c>
      <c r="C1387" s="10">
        <v>27</v>
      </c>
      <c r="D1387" s="11">
        <v>17</v>
      </c>
      <c r="E1387" s="25">
        <v>23229</v>
      </c>
      <c r="F1387" s="26">
        <v>1918.9953563536947</v>
      </c>
      <c r="G1387" s="27">
        <v>0</v>
      </c>
      <c r="H1387" s="27">
        <f t="shared" si="105"/>
        <v>21310.004643646305</v>
      </c>
      <c r="I1387" s="27">
        <v>43</v>
      </c>
      <c r="J1387" s="13">
        <f t="shared" si="106"/>
        <v>21267.004643646305</v>
      </c>
      <c r="K1387" s="13">
        <v>22244</v>
      </c>
      <c r="L1387" s="13">
        <f t="shared" si="107"/>
        <v>0</v>
      </c>
      <c r="M1387" s="28">
        <v>103.4</v>
      </c>
      <c r="N1387" s="13">
        <f t="shared" si="108"/>
        <v>0</v>
      </c>
      <c r="O1387" s="13">
        <v>33.42</v>
      </c>
      <c r="P1387" s="13">
        <f>'1- EC horaire'!O1387</f>
        <v>0</v>
      </c>
      <c r="Q1387" s="29">
        <f t="shared" si="109"/>
        <v>0</v>
      </c>
    </row>
    <row r="1388" spans="1:17">
      <c r="A1388" s="107">
        <v>1386</v>
      </c>
      <c r="B1388" s="10">
        <v>2</v>
      </c>
      <c r="C1388" s="10">
        <v>27</v>
      </c>
      <c r="D1388" s="11">
        <v>18</v>
      </c>
      <c r="E1388" s="25">
        <v>24857</v>
      </c>
      <c r="F1388" s="26">
        <v>1919.3180981036944</v>
      </c>
      <c r="G1388" s="27">
        <v>0</v>
      </c>
      <c r="H1388" s="27">
        <f t="shared" si="105"/>
        <v>22937.681901896307</v>
      </c>
      <c r="I1388" s="27">
        <v>46</v>
      </c>
      <c r="J1388" s="13">
        <f t="shared" si="106"/>
        <v>22891.681901896307</v>
      </c>
      <c r="K1388" s="13">
        <v>23671</v>
      </c>
      <c r="L1388" s="13">
        <f t="shared" si="107"/>
        <v>0</v>
      </c>
      <c r="M1388" s="28">
        <v>103.4</v>
      </c>
      <c r="N1388" s="13">
        <f t="shared" si="108"/>
        <v>0</v>
      </c>
      <c r="O1388" s="13">
        <v>41.69</v>
      </c>
      <c r="P1388" s="13">
        <f>'1- EC horaire'!O1388</f>
        <v>0</v>
      </c>
      <c r="Q1388" s="29">
        <f t="shared" si="109"/>
        <v>0</v>
      </c>
    </row>
    <row r="1389" spans="1:17">
      <c r="A1389" s="107">
        <v>1387</v>
      </c>
      <c r="B1389" s="10">
        <v>2</v>
      </c>
      <c r="C1389" s="10">
        <v>27</v>
      </c>
      <c r="D1389" s="11">
        <v>19</v>
      </c>
      <c r="E1389" s="25">
        <v>25646</v>
      </c>
      <c r="F1389" s="26">
        <v>1913.7670534536946</v>
      </c>
      <c r="G1389" s="27">
        <v>0</v>
      </c>
      <c r="H1389" s="27">
        <f t="shared" si="105"/>
        <v>23732.232946546304</v>
      </c>
      <c r="I1389" s="27">
        <v>47</v>
      </c>
      <c r="J1389" s="13">
        <f t="shared" si="106"/>
        <v>23685.232946546304</v>
      </c>
      <c r="K1389" s="13">
        <v>24260</v>
      </c>
      <c r="L1389" s="13">
        <f t="shared" si="107"/>
        <v>0</v>
      </c>
      <c r="M1389" s="28">
        <v>103.4</v>
      </c>
      <c r="N1389" s="13">
        <f t="shared" si="108"/>
        <v>0</v>
      </c>
      <c r="O1389" s="13">
        <v>49.68</v>
      </c>
      <c r="P1389" s="13">
        <f>'1- EC horaire'!O1389</f>
        <v>0</v>
      </c>
      <c r="Q1389" s="29">
        <f t="shared" si="109"/>
        <v>0</v>
      </c>
    </row>
    <row r="1390" spans="1:17">
      <c r="A1390" s="107">
        <v>1388</v>
      </c>
      <c r="B1390" s="10">
        <v>2</v>
      </c>
      <c r="C1390" s="10">
        <v>27</v>
      </c>
      <c r="D1390" s="11">
        <v>20</v>
      </c>
      <c r="E1390" s="25">
        <v>25577</v>
      </c>
      <c r="F1390" s="26">
        <v>1914.1473185036946</v>
      </c>
      <c r="G1390" s="27">
        <v>0</v>
      </c>
      <c r="H1390" s="27">
        <f t="shared" si="105"/>
        <v>23662.852681496304</v>
      </c>
      <c r="I1390" s="27">
        <v>46</v>
      </c>
      <c r="J1390" s="13">
        <f t="shared" si="106"/>
        <v>23616.852681496304</v>
      </c>
      <c r="K1390" s="13">
        <v>24194</v>
      </c>
      <c r="L1390" s="13">
        <f t="shared" si="107"/>
        <v>0</v>
      </c>
      <c r="M1390" s="28">
        <v>103.4</v>
      </c>
      <c r="N1390" s="13">
        <f t="shared" si="108"/>
        <v>0</v>
      </c>
      <c r="O1390" s="13">
        <v>45.19</v>
      </c>
      <c r="P1390" s="13">
        <f>'1- EC horaire'!O1390</f>
        <v>0</v>
      </c>
      <c r="Q1390" s="29">
        <f t="shared" si="109"/>
        <v>0</v>
      </c>
    </row>
    <row r="1391" spans="1:17">
      <c r="A1391" s="107">
        <v>1389</v>
      </c>
      <c r="B1391" s="10">
        <v>2</v>
      </c>
      <c r="C1391" s="10">
        <v>27</v>
      </c>
      <c r="D1391" s="11">
        <v>21</v>
      </c>
      <c r="E1391" s="25">
        <v>25006</v>
      </c>
      <c r="F1391" s="26">
        <v>1907.7735832036947</v>
      </c>
      <c r="G1391" s="27">
        <v>0</v>
      </c>
      <c r="H1391" s="27">
        <f t="shared" si="105"/>
        <v>23098.226416796304</v>
      </c>
      <c r="I1391" s="27">
        <v>45</v>
      </c>
      <c r="J1391" s="13">
        <f t="shared" si="106"/>
        <v>23053.226416796304</v>
      </c>
      <c r="K1391" s="13">
        <v>23773</v>
      </c>
      <c r="L1391" s="13">
        <f t="shared" si="107"/>
        <v>0</v>
      </c>
      <c r="M1391" s="28">
        <v>103.4</v>
      </c>
      <c r="N1391" s="13">
        <f t="shared" si="108"/>
        <v>0</v>
      </c>
      <c r="O1391" s="13">
        <v>40.700000000000003</v>
      </c>
      <c r="P1391" s="13">
        <f>'1- EC horaire'!O1391</f>
        <v>0</v>
      </c>
      <c r="Q1391" s="29">
        <f t="shared" si="109"/>
        <v>0</v>
      </c>
    </row>
    <row r="1392" spans="1:17">
      <c r="A1392" s="107">
        <v>1390</v>
      </c>
      <c r="B1392" s="10">
        <v>2</v>
      </c>
      <c r="C1392" s="10">
        <v>27</v>
      </c>
      <c r="D1392" s="11">
        <v>22</v>
      </c>
      <c r="E1392" s="25">
        <v>24573</v>
      </c>
      <c r="F1392" s="26">
        <v>1911.1245996036946</v>
      </c>
      <c r="G1392" s="27">
        <v>0</v>
      </c>
      <c r="H1392" s="27">
        <f t="shared" si="105"/>
        <v>22661.875400396304</v>
      </c>
      <c r="I1392" s="27">
        <v>43</v>
      </c>
      <c r="J1392" s="13">
        <f t="shared" si="106"/>
        <v>22618.875400396304</v>
      </c>
      <c r="K1392" s="13">
        <v>23432</v>
      </c>
      <c r="L1392" s="13">
        <f t="shared" si="107"/>
        <v>0</v>
      </c>
      <c r="M1392" s="28">
        <v>103.4</v>
      </c>
      <c r="N1392" s="13">
        <f t="shared" si="108"/>
        <v>0</v>
      </c>
      <c r="O1392" s="13">
        <v>35.35</v>
      </c>
      <c r="P1392" s="13">
        <f>'1- EC horaire'!O1392</f>
        <v>0</v>
      </c>
      <c r="Q1392" s="29">
        <f t="shared" si="109"/>
        <v>0</v>
      </c>
    </row>
    <row r="1393" spans="1:17">
      <c r="A1393" s="107">
        <v>1391</v>
      </c>
      <c r="B1393" s="10">
        <v>2</v>
      </c>
      <c r="C1393" s="10">
        <v>27</v>
      </c>
      <c r="D1393" s="11">
        <v>23</v>
      </c>
      <c r="E1393" s="25">
        <v>23540</v>
      </c>
      <c r="F1393" s="26">
        <v>1914.0178944036945</v>
      </c>
      <c r="G1393" s="27">
        <v>0</v>
      </c>
      <c r="H1393" s="27">
        <f t="shared" si="105"/>
        <v>21625.982105596304</v>
      </c>
      <c r="I1393" s="27">
        <v>41</v>
      </c>
      <c r="J1393" s="13">
        <f t="shared" si="106"/>
        <v>21584.982105596304</v>
      </c>
      <c r="K1393" s="13">
        <v>22553</v>
      </c>
      <c r="L1393" s="13">
        <f t="shared" si="107"/>
        <v>0</v>
      </c>
      <c r="M1393" s="28">
        <v>103.4</v>
      </c>
      <c r="N1393" s="13">
        <f t="shared" si="108"/>
        <v>0</v>
      </c>
      <c r="O1393" s="13">
        <v>31.39</v>
      </c>
      <c r="P1393" s="13">
        <f>'1- EC horaire'!O1393</f>
        <v>0</v>
      </c>
      <c r="Q1393" s="29">
        <f t="shared" si="109"/>
        <v>0</v>
      </c>
    </row>
    <row r="1394" spans="1:17">
      <c r="A1394" s="107">
        <v>1392</v>
      </c>
      <c r="B1394" s="10">
        <v>2</v>
      </c>
      <c r="C1394" s="10">
        <v>27</v>
      </c>
      <c r="D1394" s="11">
        <v>24</v>
      </c>
      <c r="E1394" s="25">
        <v>22485</v>
      </c>
      <c r="F1394" s="26">
        <v>1915.1337835536947</v>
      </c>
      <c r="G1394" s="27">
        <v>0</v>
      </c>
      <c r="H1394" s="27">
        <f t="shared" si="105"/>
        <v>20569.866216446306</v>
      </c>
      <c r="I1394" s="27">
        <v>40</v>
      </c>
      <c r="J1394" s="13">
        <f t="shared" si="106"/>
        <v>20529.866216446306</v>
      </c>
      <c r="K1394" s="13">
        <v>21688</v>
      </c>
      <c r="L1394" s="13">
        <f t="shared" si="107"/>
        <v>0</v>
      </c>
      <c r="M1394" s="28">
        <v>103.4</v>
      </c>
      <c r="N1394" s="13">
        <f t="shared" si="108"/>
        <v>0</v>
      </c>
      <c r="O1394" s="13">
        <v>27.68</v>
      </c>
      <c r="P1394" s="13">
        <f>'1- EC horaire'!O1394</f>
        <v>0</v>
      </c>
      <c r="Q1394" s="29">
        <f t="shared" si="109"/>
        <v>0</v>
      </c>
    </row>
    <row r="1395" spans="1:17">
      <c r="A1395" s="107">
        <v>1393</v>
      </c>
      <c r="B1395" s="10">
        <v>2</v>
      </c>
      <c r="C1395" s="10">
        <v>28</v>
      </c>
      <c r="D1395" s="11">
        <v>1</v>
      </c>
      <c r="E1395" s="25">
        <v>22134</v>
      </c>
      <c r="F1395" s="26">
        <v>1922.0504344536946</v>
      </c>
      <c r="G1395" s="27">
        <v>0</v>
      </c>
      <c r="H1395" s="27">
        <f t="shared" si="105"/>
        <v>20211.949565546307</v>
      </c>
      <c r="I1395" s="27">
        <v>40</v>
      </c>
      <c r="J1395" s="13">
        <f t="shared" si="106"/>
        <v>20171.949565546307</v>
      </c>
      <c r="K1395" s="13">
        <v>21425</v>
      </c>
      <c r="L1395" s="13">
        <f t="shared" si="107"/>
        <v>0</v>
      </c>
      <c r="M1395" s="28">
        <v>103.4</v>
      </c>
      <c r="N1395" s="13">
        <f t="shared" si="108"/>
        <v>0</v>
      </c>
      <c r="O1395" s="13">
        <v>29.77</v>
      </c>
      <c r="P1395" s="13">
        <f>'1- EC horaire'!O1395</f>
        <v>0</v>
      </c>
      <c r="Q1395" s="29">
        <f t="shared" si="109"/>
        <v>0</v>
      </c>
    </row>
    <row r="1396" spans="1:17">
      <c r="A1396" s="107">
        <v>1394</v>
      </c>
      <c r="B1396" s="10">
        <v>2</v>
      </c>
      <c r="C1396" s="10">
        <v>28</v>
      </c>
      <c r="D1396" s="11">
        <v>2</v>
      </c>
      <c r="E1396" s="25">
        <v>22378</v>
      </c>
      <c r="F1396" s="26">
        <v>1922.2667585036945</v>
      </c>
      <c r="G1396" s="27">
        <v>0</v>
      </c>
      <c r="H1396" s="27">
        <f t="shared" si="105"/>
        <v>20455.733241496306</v>
      </c>
      <c r="I1396" s="27">
        <v>40</v>
      </c>
      <c r="J1396" s="13">
        <f t="shared" si="106"/>
        <v>20415.733241496306</v>
      </c>
      <c r="K1396" s="13">
        <v>21600</v>
      </c>
      <c r="L1396" s="13">
        <f t="shared" si="107"/>
        <v>0</v>
      </c>
      <c r="M1396" s="28">
        <v>103.4</v>
      </c>
      <c r="N1396" s="13">
        <f t="shared" si="108"/>
        <v>0</v>
      </c>
      <c r="O1396" s="13">
        <v>28.68</v>
      </c>
      <c r="P1396" s="13">
        <f>'1- EC horaire'!O1396</f>
        <v>0</v>
      </c>
      <c r="Q1396" s="29">
        <f t="shared" si="109"/>
        <v>0</v>
      </c>
    </row>
    <row r="1397" spans="1:17">
      <c r="A1397" s="107">
        <v>1395</v>
      </c>
      <c r="B1397" s="10">
        <v>2</v>
      </c>
      <c r="C1397" s="10">
        <v>28</v>
      </c>
      <c r="D1397" s="11">
        <v>3</v>
      </c>
      <c r="E1397" s="25">
        <v>22495</v>
      </c>
      <c r="F1397" s="26">
        <v>1922.9111073036945</v>
      </c>
      <c r="G1397" s="27">
        <v>0</v>
      </c>
      <c r="H1397" s="27">
        <f t="shared" si="105"/>
        <v>20572.088892696305</v>
      </c>
      <c r="I1397" s="27">
        <v>41</v>
      </c>
      <c r="J1397" s="13">
        <f t="shared" si="106"/>
        <v>20531.088892696305</v>
      </c>
      <c r="K1397" s="13">
        <v>21693</v>
      </c>
      <c r="L1397" s="13">
        <f t="shared" si="107"/>
        <v>0</v>
      </c>
      <c r="M1397" s="28">
        <v>103.4</v>
      </c>
      <c r="N1397" s="13">
        <f t="shared" si="108"/>
        <v>0</v>
      </c>
      <c r="O1397" s="13">
        <v>27.49</v>
      </c>
      <c r="P1397" s="13">
        <f>'1- EC horaire'!O1397</f>
        <v>0</v>
      </c>
      <c r="Q1397" s="29">
        <f t="shared" si="109"/>
        <v>0</v>
      </c>
    </row>
    <row r="1398" spans="1:17">
      <c r="A1398" s="107">
        <v>1396</v>
      </c>
      <c r="B1398" s="10">
        <v>2</v>
      </c>
      <c r="C1398" s="10">
        <v>28</v>
      </c>
      <c r="D1398" s="11">
        <v>4</v>
      </c>
      <c r="E1398" s="25">
        <v>22806</v>
      </c>
      <c r="F1398" s="26">
        <v>1904.1495285536946</v>
      </c>
      <c r="G1398" s="27">
        <v>0</v>
      </c>
      <c r="H1398" s="27">
        <f t="shared" si="105"/>
        <v>20901.850471446305</v>
      </c>
      <c r="I1398" s="27">
        <v>42</v>
      </c>
      <c r="J1398" s="13">
        <f t="shared" si="106"/>
        <v>20859.850471446305</v>
      </c>
      <c r="K1398" s="13">
        <v>21918</v>
      </c>
      <c r="L1398" s="13">
        <f t="shared" si="107"/>
        <v>0</v>
      </c>
      <c r="M1398" s="28">
        <v>103.4</v>
      </c>
      <c r="N1398" s="13">
        <f t="shared" si="108"/>
        <v>0</v>
      </c>
      <c r="O1398" s="13">
        <v>26.87</v>
      </c>
      <c r="P1398" s="13">
        <f>'1- EC horaire'!O1398</f>
        <v>0</v>
      </c>
      <c r="Q1398" s="29">
        <f t="shared" si="109"/>
        <v>0</v>
      </c>
    </row>
    <row r="1399" spans="1:17">
      <c r="A1399" s="107">
        <v>1397</v>
      </c>
      <c r="B1399" s="10">
        <v>2</v>
      </c>
      <c r="C1399" s="10">
        <v>28</v>
      </c>
      <c r="D1399" s="11">
        <v>5</v>
      </c>
      <c r="E1399" s="25">
        <v>23353</v>
      </c>
      <c r="F1399" s="26">
        <v>1892.5227629536946</v>
      </c>
      <c r="G1399" s="27">
        <v>0</v>
      </c>
      <c r="H1399" s="27">
        <f t="shared" si="105"/>
        <v>21460.477237046307</v>
      </c>
      <c r="I1399" s="27">
        <v>44</v>
      </c>
      <c r="J1399" s="13">
        <f t="shared" si="106"/>
        <v>21416.477237046307</v>
      </c>
      <c r="K1399" s="13">
        <v>22408</v>
      </c>
      <c r="L1399" s="13">
        <f t="shared" si="107"/>
        <v>0</v>
      </c>
      <c r="M1399" s="28">
        <v>103.4</v>
      </c>
      <c r="N1399" s="13">
        <f t="shared" si="108"/>
        <v>0</v>
      </c>
      <c r="O1399" s="13">
        <v>27.57</v>
      </c>
      <c r="P1399" s="13">
        <f>'1- EC horaire'!O1399</f>
        <v>0</v>
      </c>
      <c r="Q1399" s="29">
        <f t="shared" si="109"/>
        <v>0</v>
      </c>
    </row>
    <row r="1400" spans="1:17">
      <c r="A1400" s="107">
        <v>1398</v>
      </c>
      <c r="B1400" s="10">
        <v>2</v>
      </c>
      <c r="C1400" s="10">
        <v>28</v>
      </c>
      <c r="D1400" s="11">
        <v>6</v>
      </c>
      <c r="E1400" s="25">
        <v>25122</v>
      </c>
      <c r="F1400" s="26">
        <v>1903.6280838536945</v>
      </c>
      <c r="G1400" s="27">
        <v>0</v>
      </c>
      <c r="H1400" s="27">
        <f t="shared" si="105"/>
        <v>23218.371916146305</v>
      </c>
      <c r="I1400" s="27">
        <v>49</v>
      </c>
      <c r="J1400" s="13">
        <f t="shared" si="106"/>
        <v>23169.371916146305</v>
      </c>
      <c r="K1400" s="13">
        <v>23838</v>
      </c>
      <c r="L1400" s="13">
        <f t="shared" si="107"/>
        <v>0</v>
      </c>
      <c r="M1400" s="28">
        <v>103.4</v>
      </c>
      <c r="N1400" s="13">
        <f t="shared" si="108"/>
        <v>0</v>
      </c>
      <c r="O1400" s="13">
        <v>30.84</v>
      </c>
      <c r="P1400" s="13">
        <f>'1- EC horaire'!O1400</f>
        <v>0</v>
      </c>
      <c r="Q1400" s="29">
        <f t="shared" si="109"/>
        <v>0</v>
      </c>
    </row>
    <row r="1401" spans="1:17">
      <c r="A1401" s="107">
        <v>1399</v>
      </c>
      <c r="B1401" s="10">
        <v>2</v>
      </c>
      <c r="C1401" s="10">
        <v>28</v>
      </c>
      <c r="D1401" s="11">
        <v>7</v>
      </c>
      <c r="E1401" s="25">
        <v>26710</v>
      </c>
      <c r="F1401" s="26">
        <v>1922.6817069036947</v>
      </c>
      <c r="G1401" s="27">
        <v>0</v>
      </c>
      <c r="H1401" s="27">
        <f t="shared" si="105"/>
        <v>24787.318293096305</v>
      </c>
      <c r="I1401" s="27">
        <v>53</v>
      </c>
      <c r="J1401" s="13">
        <f t="shared" si="106"/>
        <v>24734.318293096305</v>
      </c>
      <c r="K1401" s="13">
        <v>25251</v>
      </c>
      <c r="L1401" s="13">
        <f t="shared" si="107"/>
        <v>0</v>
      </c>
      <c r="M1401" s="28">
        <v>103.4</v>
      </c>
      <c r="N1401" s="13">
        <f t="shared" si="108"/>
        <v>0</v>
      </c>
      <c r="O1401" s="13">
        <v>33.35</v>
      </c>
      <c r="P1401" s="13">
        <f>'1- EC horaire'!O1401</f>
        <v>0</v>
      </c>
      <c r="Q1401" s="29">
        <f t="shared" si="109"/>
        <v>0</v>
      </c>
    </row>
    <row r="1402" spans="1:17">
      <c r="A1402" s="107">
        <v>1400</v>
      </c>
      <c r="B1402" s="10">
        <v>2</v>
      </c>
      <c r="C1402" s="10">
        <v>28</v>
      </c>
      <c r="D1402" s="11">
        <v>8</v>
      </c>
      <c r="E1402" s="25">
        <v>27197</v>
      </c>
      <c r="F1402" s="26">
        <v>1927.4580198036945</v>
      </c>
      <c r="G1402" s="27">
        <v>99</v>
      </c>
      <c r="H1402" s="27">
        <f t="shared" si="105"/>
        <v>25170.541980196307</v>
      </c>
      <c r="I1402" s="27">
        <v>51</v>
      </c>
      <c r="J1402" s="13">
        <f t="shared" si="106"/>
        <v>25119.541980196307</v>
      </c>
      <c r="K1402" s="13">
        <v>25497</v>
      </c>
      <c r="L1402" s="13">
        <f t="shared" si="107"/>
        <v>0</v>
      </c>
      <c r="M1402" s="28">
        <v>103.4</v>
      </c>
      <c r="N1402" s="13">
        <f t="shared" si="108"/>
        <v>0</v>
      </c>
      <c r="O1402" s="13">
        <v>37.25</v>
      </c>
      <c r="P1402" s="13">
        <f>'1- EC horaire'!O1402</f>
        <v>0</v>
      </c>
      <c r="Q1402" s="29">
        <f t="shared" si="109"/>
        <v>0</v>
      </c>
    </row>
    <row r="1403" spans="1:17">
      <c r="A1403" s="107">
        <v>1401</v>
      </c>
      <c r="B1403" s="10">
        <v>2</v>
      </c>
      <c r="C1403" s="10">
        <v>28</v>
      </c>
      <c r="D1403" s="11">
        <v>9</v>
      </c>
      <c r="E1403" s="25">
        <v>25687</v>
      </c>
      <c r="F1403" s="26">
        <v>1921.2244674036947</v>
      </c>
      <c r="G1403" s="27">
        <v>99</v>
      </c>
      <c r="H1403" s="27">
        <f t="shared" si="105"/>
        <v>23666.775532596304</v>
      </c>
      <c r="I1403" s="27">
        <v>48</v>
      </c>
      <c r="J1403" s="13">
        <f t="shared" si="106"/>
        <v>23618.775532596304</v>
      </c>
      <c r="K1403" s="13">
        <v>24202</v>
      </c>
      <c r="L1403" s="13">
        <f t="shared" si="107"/>
        <v>0</v>
      </c>
      <c r="M1403" s="28">
        <v>103.4</v>
      </c>
      <c r="N1403" s="13">
        <f t="shared" si="108"/>
        <v>0</v>
      </c>
      <c r="O1403" s="13">
        <v>39.11</v>
      </c>
      <c r="P1403" s="13">
        <f>'1- EC horaire'!O1403</f>
        <v>0</v>
      </c>
      <c r="Q1403" s="29">
        <f t="shared" si="109"/>
        <v>0</v>
      </c>
    </row>
    <row r="1404" spans="1:17">
      <c r="A1404" s="107">
        <v>1402</v>
      </c>
      <c r="B1404" s="10">
        <v>2</v>
      </c>
      <c r="C1404" s="10">
        <v>28</v>
      </c>
      <c r="D1404" s="11">
        <v>10</v>
      </c>
      <c r="E1404" s="25">
        <v>24623</v>
      </c>
      <c r="F1404" s="26">
        <v>1915.5623355536945</v>
      </c>
      <c r="G1404" s="27">
        <v>99</v>
      </c>
      <c r="H1404" s="27">
        <f t="shared" si="105"/>
        <v>22608.437664446305</v>
      </c>
      <c r="I1404" s="27">
        <v>45</v>
      </c>
      <c r="J1404" s="13">
        <f t="shared" si="106"/>
        <v>22563.437664446305</v>
      </c>
      <c r="K1404" s="13">
        <v>23379</v>
      </c>
      <c r="L1404" s="13">
        <f t="shared" si="107"/>
        <v>0</v>
      </c>
      <c r="M1404" s="28">
        <v>103.4</v>
      </c>
      <c r="N1404" s="13">
        <f t="shared" si="108"/>
        <v>0</v>
      </c>
      <c r="O1404" s="13">
        <v>38.51</v>
      </c>
      <c r="P1404" s="13">
        <f>'1- EC horaire'!O1404</f>
        <v>0</v>
      </c>
      <c r="Q1404" s="29">
        <f t="shared" si="109"/>
        <v>0</v>
      </c>
    </row>
    <row r="1405" spans="1:17">
      <c r="A1405" s="107">
        <v>1403</v>
      </c>
      <c r="B1405" s="10">
        <v>2</v>
      </c>
      <c r="C1405" s="10">
        <v>28</v>
      </c>
      <c r="D1405" s="11">
        <v>11</v>
      </c>
      <c r="E1405" s="25">
        <v>23463</v>
      </c>
      <c r="F1405" s="26">
        <v>1910.5532654036945</v>
      </c>
      <c r="G1405" s="27">
        <v>99</v>
      </c>
      <c r="H1405" s="27">
        <f t="shared" si="105"/>
        <v>21453.446734596306</v>
      </c>
      <c r="I1405" s="27">
        <v>44</v>
      </c>
      <c r="J1405" s="13">
        <f t="shared" si="106"/>
        <v>21409.446734596306</v>
      </c>
      <c r="K1405" s="13">
        <v>22403</v>
      </c>
      <c r="L1405" s="13">
        <f t="shared" si="107"/>
        <v>0</v>
      </c>
      <c r="M1405" s="28">
        <v>103.4</v>
      </c>
      <c r="N1405" s="13">
        <f t="shared" si="108"/>
        <v>0</v>
      </c>
      <c r="O1405" s="13">
        <v>36.6</v>
      </c>
      <c r="P1405" s="13">
        <f>'1- EC horaire'!O1405</f>
        <v>0</v>
      </c>
      <c r="Q1405" s="29">
        <f t="shared" si="109"/>
        <v>0</v>
      </c>
    </row>
    <row r="1406" spans="1:17">
      <c r="A1406" s="107">
        <v>1404</v>
      </c>
      <c r="B1406" s="10">
        <v>2</v>
      </c>
      <c r="C1406" s="10">
        <v>28</v>
      </c>
      <c r="D1406" s="11">
        <v>12</v>
      </c>
      <c r="E1406" s="25">
        <v>23109</v>
      </c>
      <c r="F1406" s="26">
        <v>1908.5272881536946</v>
      </c>
      <c r="G1406" s="27">
        <v>99</v>
      </c>
      <c r="H1406" s="27">
        <f t="shared" si="105"/>
        <v>21101.472711846305</v>
      </c>
      <c r="I1406" s="27">
        <v>42</v>
      </c>
      <c r="J1406" s="13">
        <f t="shared" si="106"/>
        <v>21059.472711846305</v>
      </c>
      <c r="K1406" s="13">
        <v>22069</v>
      </c>
      <c r="L1406" s="13">
        <f t="shared" si="107"/>
        <v>0</v>
      </c>
      <c r="M1406" s="28">
        <v>103.4</v>
      </c>
      <c r="N1406" s="13">
        <f t="shared" si="108"/>
        <v>0</v>
      </c>
      <c r="O1406" s="13">
        <v>33.909999999999997</v>
      </c>
      <c r="P1406" s="13">
        <f>'1- EC horaire'!O1406</f>
        <v>0</v>
      </c>
      <c r="Q1406" s="29">
        <f t="shared" si="109"/>
        <v>0</v>
      </c>
    </row>
    <row r="1407" spans="1:17">
      <c r="A1407" s="107">
        <v>1405</v>
      </c>
      <c r="B1407" s="10">
        <v>2</v>
      </c>
      <c r="C1407" s="10">
        <v>28</v>
      </c>
      <c r="D1407" s="11">
        <v>13</v>
      </c>
      <c r="E1407" s="25">
        <v>22291</v>
      </c>
      <c r="F1407" s="26">
        <v>1914.8610154036946</v>
      </c>
      <c r="G1407" s="27">
        <v>99</v>
      </c>
      <c r="H1407" s="27">
        <f t="shared" si="105"/>
        <v>20277.138984596306</v>
      </c>
      <c r="I1407" s="27">
        <v>42</v>
      </c>
      <c r="J1407" s="13">
        <f t="shared" si="106"/>
        <v>20235.138984596306</v>
      </c>
      <c r="K1407" s="13">
        <v>21473</v>
      </c>
      <c r="L1407" s="13">
        <f t="shared" si="107"/>
        <v>0</v>
      </c>
      <c r="M1407" s="28">
        <v>103.4</v>
      </c>
      <c r="N1407" s="13">
        <f t="shared" si="108"/>
        <v>0</v>
      </c>
      <c r="O1407" s="13">
        <v>30.99</v>
      </c>
      <c r="P1407" s="13">
        <f>'1- EC horaire'!O1407</f>
        <v>0</v>
      </c>
      <c r="Q1407" s="29">
        <f t="shared" si="109"/>
        <v>0</v>
      </c>
    </row>
    <row r="1408" spans="1:17">
      <c r="A1408" s="107">
        <v>1406</v>
      </c>
      <c r="B1408" s="10">
        <v>2</v>
      </c>
      <c r="C1408" s="10">
        <v>28</v>
      </c>
      <c r="D1408" s="11">
        <v>14</v>
      </c>
      <c r="E1408" s="25">
        <v>22014</v>
      </c>
      <c r="F1408" s="26">
        <v>1919.1443127036946</v>
      </c>
      <c r="G1408" s="27">
        <v>99</v>
      </c>
      <c r="H1408" s="27">
        <f t="shared" si="105"/>
        <v>19995.855687296305</v>
      </c>
      <c r="I1408" s="27">
        <v>41</v>
      </c>
      <c r="J1408" s="13">
        <f t="shared" si="106"/>
        <v>19954.855687296305</v>
      </c>
      <c r="K1408" s="13">
        <v>21232</v>
      </c>
      <c r="L1408" s="13">
        <f t="shared" si="107"/>
        <v>0</v>
      </c>
      <c r="M1408" s="28">
        <v>103.4</v>
      </c>
      <c r="N1408" s="13">
        <f t="shared" si="108"/>
        <v>0</v>
      </c>
      <c r="O1408" s="13">
        <v>30.59</v>
      </c>
      <c r="P1408" s="13">
        <f>'1- EC horaire'!O1408</f>
        <v>0</v>
      </c>
      <c r="Q1408" s="29">
        <f t="shared" si="109"/>
        <v>0</v>
      </c>
    </row>
    <row r="1409" spans="1:17">
      <c r="A1409" s="107">
        <v>1407</v>
      </c>
      <c r="B1409" s="10">
        <v>2</v>
      </c>
      <c r="C1409" s="10">
        <v>28</v>
      </c>
      <c r="D1409" s="11">
        <v>15</v>
      </c>
      <c r="E1409" s="25">
        <v>22016</v>
      </c>
      <c r="F1409" s="26">
        <v>1917.4624485036945</v>
      </c>
      <c r="G1409" s="27">
        <v>99</v>
      </c>
      <c r="H1409" s="27">
        <f t="shared" si="105"/>
        <v>19999.537551496305</v>
      </c>
      <c r="I1409" s="27">
        <v>41</v>
      </c>
      <c r="J1409" s="13">
        <f t="shared" si="106"/>
        <v>19958.537551496305</v>
      </c>
      <c r="K1409" s="13">
        <v>21233</v>
      </c>
      <c r="L1409" s="13">
        <f t="shared" si="107"/>
        <v>0</v>
      </c>
      <c r="M1409" s="28">
        <v>103.4</v>
      </c>
      <c r="N1409" s="13">
        <f t="shared" si="108"/>
        <v>0</v>
      </c>
      <c r="O1409" s="13">
        <v>29.85</v>
      </c>
      <c r="P1409" s="13">
        <f>'1- EC horaire'!O1409</f>
        <v>0</v>
      </c>
      <c r="Q1409" s="29">
        <f t="shared" si="109"/>
        <v>0</v>
      </c>
    </row>
    <row r="1410" spans="1:17">
      <c r="A1410" s="107">
        <v>1408</v>
      </c>
      <c r="B1410" s="10">
        <v>2</v>
      </c>
      <c r="C1410" s="10">
        <v>28</v>
      </c>
      <c r="D1410" s="11">
        <v>16</v>
      </c>
      <c r="E1410" s="25">
        <v>22416</v>
      </c>
      <c r="F1410" s="26">
        <v>1920.7047037036946</v>
      </c>
      <c r="G1410" s="27">
        <v>99</v>
      </c>
      <c r="H1410" s="27">
        <f t="shared" si="105"/>
        <v>20396.295296296306</v>
      </c>
      <c r="I1410" s="27">
        <v>43</v>
      </c>
      <c r="J1410" s="13">
        <f t="shared" si="106"/>
        <v>20353.295296296306</v>
      </c>
      <c r="K1410" s="13">
        <v>21557</v>
      </c>
      <c r="L1410" s="13">
        <f t="shared" si="107"/>
        <v>0</v>
      </c>
      <c r="M1410" s="28">
        <v>103.4</v>
      </c>
      <c r="N1410" s="13">
        <f t="shared" si="108"/>
        <v>0</v>
      </c>
      <c r="O1410" s="13">
        <v>29.93</v>
      </c>
      <c r="P1410" s="13">
        <f>'1- EC horaire'!O1410</f>
        <v>0</v>
      </c>
      <c r="Q1410" s="29">
        <f t="shared" si="109"/>
        <v>0</v>
      </c>
    </row>
    <row r="1411" spans="1:17">
      <c r="A1411" s="107">
        <v>1409</v>
      </c>
      <c r="B1411" s="10">
        <v>2</v>
      </c>
      <c r="C1411" s="10">
        <v>28</v>
      </c>
      <c r="D1411" s="11">
        <v>17</v>
      </c>
      <c r="E1411" s="25">
        <v>23568</v>
      </c>
      <c r="F1411" s="26">
        <v>1919.2983130536945</v>
      </c>
      <c r="G1411" s="27">
        <v>99</v>
      </c>
      <c r="H1411" s="27">
        <f t="shared" si="105"/>
        <v>21549.701686946304</v>
      </c>
      <c r="I1411" s="27">
        <v>46</v>
      </c>
      <c r="J1411" s="13">
        <f t="shared" si="106"/>
        <v>21503.701686946304</v>
      </c>
      <c r="K1411" s="13">
        <v>22476</v>
      </c>
      <c r="L1411" s="13">
        <f t="shared" si="107"/>
        <v>0</v>
      </c>
      <c r="M1411" s="28">
        <v>103.4</v>
      </c>
      <c r="N1411" s="13">
        <f t="shared" si="108"/>
        <v>0</v>
      </c>
      <c r="O1411" s="13">
        <v>32.42</v>
      </c>
      <c r="P1411" s="13">
        <f>'1- EC horaire'!O1411</f>
        <v>0</v>
      </c>
      <c r="Q1411" s="29">
        <f t="shared" si="109"/>
        <v>0</v>
      </c>
    </row>
    <row r="1412" spans="1:17">
      <c r="A1412" s="107">
        <v>1410</v>
      </c>
      <c r="B1412" s="10">
        <v>2</v>
      </c>
      <c r="C1412" s="10">
        <v>28</v>
      </c>
      <c r="D1412" s="11">
        <v>18</v>
      </c>
      <c r="E1412" s="25">
        <v>25137</v>
      </c>
      <c r="F1412" s="26">
        <v>1914.4358382036946</v>
      </c>
      <c r="G1412" s="27">
        <v>99</v>
      </c>
      <c r="H1412" s="27">
        <f t="shared" ref="H1412:H1475" si="110">E1412-G1412-F1412</f>
        <v>23123.564161796305</v>
      </c>
      <c r="I1412" s="27">
        <v>49</v>
      </c>
      <c r="J1412" s="13">
        <f t="shared" ref="J1412:J1475" si="111">H1412-I1412</f>
        <v>23074.564161796305</v>
      </c>
      <c r="K1412" s="13">
        <v>23787</v>
      </c>
      <c r="L1412" s="13">
        <f t="shared" ref="L1412:L1475" si="112">IF(J1412-K1412&gt;0,J1412-K1412,0)</f>
        <v>0</v>
      </c>
      <c r="M1412" s="28">
        <v>103.4</v>
      </c>
      <c r="N1412" s="13">
        <f t="shared" ref="N1412:N1475" si="113">L1412*M1412</f>
        <v>0</v>
      </c>
      <c r="O1412" s="13">
        <v>37.21</v>
      </c>
      <c r="P1412" s="13">
        <f>'1- EC horaire'!O1412</f>
        <v>0</v>
      </c>
      <c r="Q1412" s="29">
        <f t="shared" ref="Q1412:Q1475" si="114">L1412-P1412</f>
        <v>0</v>
      </c>
    </row>
    <row r="1413" spans="1:17">
      <c r="A1413" s="107">
        <v>1411</v>
      </c>
      <c r="B1413" s="10">
        <v>2</v>
      </c>
      <c r="C1413" s="10">
        <v>28</v>
      </c>
      <c r="D1413" s="11">
        <v>19</v>
      </c>
      <c r="E1413" s="25">
        <v>25600</v>
      </c>
      <c r="F1413" s="26">
        <v>1907.7003477536946</v>
      </c>
      <c r="G1413" s="27">
        <v>0</v>
      </c>
      <c r="H1413" s="27">
        <f t="shared" si="110"/>
        <v>23692.299652246307</v>
      </c>
      <c r="I1413" s="27">
        <v>47</v>
      </c>
      <c r="J1413" s="13">
        <f t="shared" si="111"/>
        <v>23645.299652246307</v>
      </c>
      <c r="K1413" s="13">
        <v>24230</v>
      </c>
      <c r="L1413" s="13">
        <f t="shared" si="112"/>
        <v>0</v>
      </c>
      <c r="M1413" s="28">
        <v>103.4</v>
      </c>
      <c r="N1413" s="13">
        <f t="shared" si="113"/>
        <v>0</v>
      </c>
      <c r="O1413" s="13">
        <v>43.08</v>
      </c>
      <c r="P1413" s="13">
        <f>'1- EC horaire'!O1413</f>
        <v>0</v>
      </c>
      <c r="Q1413" s="29">
        <f t="shared" si="114"/>
        <v>0</v>
      </c>
    </row>
    <row r="1414" spans="1:17">
      <c r="A1414" s="107">
        <v>1412</v>
      </c>
      <c r="B1414" s="10">
        <v>2</v>
      </c>
      <c r="C1414" s="10">
        <v>28</v>
      </c>
      <c r="D1414" s="11">
        <v>20</v>
      </c>
      <c r="E1414" s="25">
        <v>24942</v>
      </c>
      <c r="F1414" s="26">
        <v>1915.2157122536946</v>
      </c>
      <c r="G1414" s="27">
        <v>0</v>
      </c>
      <c r="H1414" s="27">
        <f t="shared" si="110"/>
        <v>23026.784287746304</v>
      </c>
      <c r="I1414" s="27">
        <v>45</v>
      </c>
      <c r="J1414" s="13">
        <f t="shared" si="111"/>
        <v>22981.784287746304</v>
      </c>
      <c r="K1414" s="13">
        <v>23724</v>
      </c>
      <c r="L1414" s="13">
        <f t="shared" si="112"/>
        <v>0</v>
      </c>
      <c r="M1414" s="28">
        <v>103.4</v>
      </c>
      <c r="N1414" s="13">
        <f t="shared" si="113"/>
        <v>0</v>
      </c>
      <c r="O1414" s="13">
        <v>41.19</v>
      </c>
      <c r="P1414" s="13">
        <f>'1- EC horaire'!O1414</f>
        <v>0</v>
      </c>
      <c r="Q1414" s="29">
        <f t="shared" si="114"/>
        <v>0</v>
      </c>
    </row>
    <row r="1415" spans="1:17">
      <c r="A1415" s="107">
        <v>1413</v>
      </c>
      <c r="B1415" s="10">
        <v>2</v>
      </c>
      <c r="C1415" s="10">
        <v>28</v>
      </c>
      <c r="D1415" s="11">
        <v>21</v>
      </c>
      <c r="E1415" s="25">
        <v>24246</v>
      </c>
      <c r="F1415" s="26">
        <v>1916.2727802536947</v>
      </c>
      <c r="G1415" s="27">
        <v>77</v>
      </c>
      <c r="H1415" s="27">
        <f t="shared" si="110"/>
        <v>22252.727219746306</v>
      </c>
      <c r="I1415" s="27">
        <v>42</v>
      </c>
      <c r="J1415" s="13">
        <f t="shared" si="111"/>
        <v>22210.727219746306</v>
      </c>
      <c r="K1415" s="13">
        <v>23098</v>
      </c>
      <c r="L1415" s="13">
        <f t="shared" si="112"/>
        <v>0</v>
      </c>
      <c r="M1415" s="28">
        <v>103.4</v>
      </c>
      <c r="N1415" s="13">
        <f t="shared" si="113"/>
        <v>0</v>
      </c>
      <c r="O1415" s="13">
        <v>34.93</v>
      </c>
      <c r="P1415" s="13">
        <f>'1- EC horaire'!O1415</f>
        <v>0</v>
      </c>
      <c r="Q1415" s="29">
        <f t="shared" si="114"/>
        <v>0</v>
      </c>
    </row>
    <row r="1416" spans="1:17">
      <c r="A1416" s="107">
        <v>1414</v>
      </c>
      <c r="B1416" s="10">
        <v>2</v>
      </c>
      <c r="C1416" s="10">
        <v>28</v>
      </c>
      <c r="D1416" s="11">
        <v>22</v>
      </c>
      <c r="E1416" s="25">
        <v>23353</v>
      </c>
      <c r="F1416" s="26">
        <v>1922.0337914536944</v>
      </c>
      <c r="G1416" s="27">
        <v>0</v>
      </c>
      <c r="H1416" s="27">
        <f t="shared" si="110"/>
        <v>21430.966208546306</v>
      </c>
      <c r="I1416" s="27">
        <v>40</v>
      </c>
      <c r="J1416" s="13">
        <f t="shared" si="111"/>
        <v>21390.966208546306</v>
      </c>
      <c r="K1416" s="13">
        <v>22388</v>
      </c>
      <c r="L1416" s="13">
        <f t="shared" si="112"/>
        <v>0</v>
      </c>
      <c r="M1416" s="28">
        <v>103.4</v>
      </c>
      <c r="N1416" s="13">
        <f t="shared" si="113"/>
        <v>0</v>
      </c>
      <c r="O1416" s="13">
        <v>30.31</v>
      </c>
      <c r="P1416" s="13">
        <f>'1- EC horaire'!O1416</f>
        <v>0</v>
      </c>
      <c r="Q1416" s="29">
        <f t="shared" si="114"/>
        <v>0</v>
      </c>
    </row>
    <row r="1417" spans="1:17">
      <c r="A1417" s="107">
        <v>1415</v>
      </c>
      <c r="B1417" s="10">
        <v>2</v>
      </c>
      <c r="C1417" s="10">
        <v>28</v>
      </c>
      <c r="D1417" s="11">
        <v>23</v>
      </c>
      <c r="E1417" s="25">
        <v>22198</v>
      </c>
      <c r="F1417" s="26">
        <v>1924.1684939036945</v>
      </c>
      <c r="G1417" s="27">
        <v>0</v>
      </c>
      <c r="H1417" s="27">
        <f t="shared" si="110"/>
        <v>20273.831506096307</v>
      </c>
      <c r="I1417" s="27">
        <v>37</v>
      </c>
      <c r="J1417" s="13">
        <f t="shared" si="111"/>
        <v>20236.831506096307</v>
      </c>
      <c r="K1417" s="13">
        <v>21475</v>
      </c>
      <c r="L1417" s="13">
        <f t="shared" si="112"/>
        <v>0</v>
      </c>
      <c r="M1417" s="28">
        <v>103.4</v>
      </c>
      <c r="N1417" s="13">
        <f t="shared" si="113"/>
        <v>0</v>
      </c>
      <c r="O1417" s="13">
        <v>28.24</v>
      </c>
      <c r="P1417" s="13">
        <f>'1- EC horaire'!O1417</f>
        <v>0</v>
      </c>
      <c r="Q1417" s="29">
        <f t="shared" si="114"/>
        <v>0</v>
      </c>
    </row>
    <row r="1418" spans="1:17">
      <c r="A1418" s="107">
        <v>1416</v>
      </c>
      <c r="B1418" s="10">
        <v>2</v>
      </c>
      <c r="C1418" s="10">
        <v>28</v>
      </c>
      <c r="D1418" s="11">
        <v>24</v>
      </c>
      <c r="E1418" s="25">
        <v>21322</v>
      </c>
      <c r="F1418" s="26">
        <v>1923.1253977536946</v>
      </c>
      <c r="G1418" s="27">
        <v>0</v>
      </c>
      <c r="H1418" s="27">
        <f t="shared" si="110"/>
        <v>19398.874602246306</v>
      </c>
      <c r="I1418" s="27">
        <v>35</v>
      </c>
      <c r="J1418" s="13">
        <f t="shared" si="111"/>
        <v>19363.874602246306</v>
      </c>
      <c r="K1418" s="13">
        <v>20783</v>
      </c>
      <c r="L1418" s="13">
        <f t="shared" si="112"/>
        <v>0</v>
      </c>
      <c r="M1418" s="28">
        <v>103.4</v>
      </c>
      <c r="N1418" s="13">
        <f t="shared" si="113"/>
        <v>0</v>
      </c>
      <c r="O1418" s="13">
        <v>25.67</v>
      </c>
      <c r="P1418" s="13">
        <f>'1- EC horaire'!O1418</f>
        <v>0</v>
      </c>
      <c r="Q1418" s="29">
        <f t="shared" si="114"/>
        <v>0</v>
      </c>
    </row>
    <row r="1419" spans="1:17">
      <c r="A1419" s="107">
        <v>1417</v>
      </c>
      <c r="B1419" s="10">
        <v>3</v>
      </c>
      <c r="C1419" s="10">
        <v>1</v>
      </c>
      <c r="D1419" s="11">
        <v>1</v>
      </c>
      <c r="E1419" s="25">
        <v>20595</v>
      </c>
      <c r="F1419" s="26">
        <v>1921.2987640440861</v>
      </c>
      <c r="G1419" s="27">
        <v>0</v>
      </c>
      <c r="H1419" s="27">
        <f t="shared" si="110"/>
        <v>18673.701235955916</v>
      </c>
      <c r="I1419" s="27">
        <v>32</v>
      </c>
      <c r="J1419" s="13">
        <f t="shared" si="111"/>
        <v>18641.701235955916</v>
      </c>
      <c r="K1419" s="13">
        <v>20192</v>
      </c>
      <c r="L1419" s="13">
        <f t="shared" si="112"/>
        <v>0</v>
      </c>
      <c r="M1419" s="28">
        <v>103.4</v>
      </c>
      <c r="N1419" s="13">
        <f t="shared" si="113"/>
        <v>0</v>
      </c>
      <c r="O1419" s="13">
        <v>14.92</v>
      </c>
      <c r="P1419" s="13">
        <f>'1- EC horaire'!O1419</f>
        <v>0</v>
      </c>
      <c r="Q1419" s="29">
        <f t="shared" si="114"/>
        <v>0</v>
      </c>
    </row>
    <row r="1420" spans="1:17">
      <c r="A1420" s="107">
        <v>1418</v>
      </c>
      <c r="B1420" s="10">
        <v>3</v>
      </c>
      <c r="C1420" s="10">
        <v>1</v>
      </c>
      <c r="D1420" s="11">
        <v>2</v>
      </c>
      <c r="E1420" s="25">
        <v>19991</v>
      </c>
      <c r="F1420" s="26">
        <v>1920.6123599940861</v>
      </c>
      <c r="G1420" s="27">
        <v>0</v>
      </c>
      <c r="H1420" s="27">
        <f t="shared" si="110"/>
        <v>18070.387640005913</v>
      </c>
      <c r="I1420" s="27">
        <v>32</v>
      </c>
      <c r="J1420" s="13">
        <f t="shared" si="111"/>
        <v>18038.387640005913</v>
      </c>
      <c r="K1420" s="13">
        <v>19753</v>
      </c>
      <c r="L1420" s="13">
        <f t="shared" si="112"/>
        <v>0</v>
      </c>
      <c r="M1420" s="28">
        <v>103.4</v>
      </c>
      <c r="N1420" s="13">
        <f t="shared" si="113"/>
        <v>0</v>
      </c>
      <c r="O1420" s="13">
        <v>14.65</v>
      </c>
      <c r="P1420" s="13">
        <f>'1- EC horaire'!O1420</f>
        <v>0</v>
      </c>
      <c r="Q1420" s="29">
        <f t="shared" si="114"/>
        <v>0</v>
      </c>
    </row>
    <row r="1421" spans="1:17">
      <c r="A1421" s="107">
        <v>1419</v>
      </c>
      <c r="B1421" s="10">
        <v>3</v>
      </c>
      <c r="C1421" s="10">
        <v>1</v>
      </c>
      <c r="D1421" s="11">
        <v>3</v>
      </c>
      <c r="E1421" s="25">
        <v>20250</v>
      </c>
      <c r="F1421" s="26">
        <v>1915.6514946940861</v>
      </c>
      <c r="G1421" s="27">
        <v>0</v>
      </c>
      <c r="H1421" s="27">
        <f t="shared" si="110"/>
        <v>18334.348505305912</v>
      </c>
      <c r="I1421" s="27">
        <v>33</v>
      </c>
      <c r="J1421" s="13">
        <f t="shared" si="111"/>
        <v>18301.348505305912</v>
      </c>
      <c r="K1421" s="13">
        <v>19935</v>
      </c>
      <c r="L1421" s="13">
        <f t="shared" si="112"/>
        <v>0</v>
      </c>
      <c r="M1421" s="28">
        <v>103.4</v>
      </c>
      <c r="N1421" s="13">
        <f t="shared" si="113"/>
        <v>0</v>
      </c>
      <c r="O1421" s="13">
        <v>13.85</v>
      </c>
      <c r="P1421" s="13">
        <f>'1- EC horaire'!O1421</f>
        <v>0</v>
      </c>
      <c r="Q1421" s="29">
        <f t="shared" si="114"/>
        <v>0</v>
      </c>
    </row>
    <row r="1422" spans="1:17">
      <c r="A1422" s="107">
        <v>1420</v>
      </c>
      <c r="B1422" s="10">
        <v>3</v>
      </c>
      <c r="C1422" s="10">
        <v>1</v>
      </c>
      <c r="D1422" s="11">
        <v>4</v>
      </c>
      <c r="E1422" s="25">
        <v>20716</v>
      </c>
      <c r="F1422" s="26">
        <v>1920.0118154440859</v>
      </c>
      <c r="G1422" s="27">
        <v>0</v>
      </c>
      <c r="H1422" s="27">
        <f t="shared" si="110"/>
        <v>18795.988184555914</v>
      </c>
      <c r="I1422" s="27">
        <v>32</v>
      </c>
      <c r="J1422" s="13">
        <f t="shared" si="111"/>
        <v>18763.988184555914</v>
      </c>
      <c r="K1422" s="13">
        <v>20290</v>
      </c>
      <c r="L1422" s="13">
        <f t="shared" si="112"/>
        <v>0</v>
      </c>
      <c r="M1422" s="28">
        <v>103.4</v>
      </c>
      <c r="N1422" s="13">
        <f t="shared" si="113"/>
        <v>0</v>
      </c>
      <c r="O1422" s="13">
        <v>13.99</v>
      </c>
      <c r="P1422" s="13">
        <f>'1- EC horaire'!O1422</f>
        <v>0</v>
      </c>
      <c r="Q1422" s="29">
        <f t="shared" si="114"/>
        <v>0</v>
      </c>
    </row>
    <row r="1423" spans="1:17">
      <c r="A1423" s="107">
        <v>1421</v>
      </c>
      <c r="B1423" s="10">
        <v>3</v>
      </c>
      <c r="C1423" s="10">
        <v>1</v>
      </c>
      <c r="D1423" s="11">
        <v>5</v>
      </c>
      <c r="E1423" s="25">
        <v>20505</v>
      </c>
      <c r="F1423" s="26">
        <v>1920.5340013940861</v>
      </c>
      <c r="G1423" s="27">
        <v>0</v>
      </c>
      <c r="H1423" s="27">
        <f t="shared" si="110"/>
        <v>18584.465998605912</v>
      </c>
      <c r="I1423" s="27">
        <v>34</v>
      </c>
      <c r="J1423" s="13">
        <f t="shared" si="111"/>
        <v>18550.465998605912</v>
      </c>
      <c r="K1423" s="13">
        <v>20116</v>
      </c>
      <c r="L1423" s="13">
        <f t="shared" si="112"/>
        <v>0</v>
      </c>
      <c r="M1423" s="28">
        <v>103.4</v>
      </c>
      <c r="N1423" s="13">
        <f t="shared" si="113"/>
        <v>0</v>
      </c>
      <c r="O1423" s="13">
        <v>13.81</v>
      </c>
      <c r="P1423" s="13">
        <f>'1- EC horaire'!O1423</f>
        <v>0</v>
      </c>
      <c r="Q1423" s="29">
        <f t="shared" si="114"/>
        <v>0</v>
      </c>
    </row>
    <row r="1424" spans="1:17">
      <c r="A1424" s="107">
        <v>1422</v>
      </c>
      <c r="B1424" s="10">
        <v>3</v>
      </c>
      <c r="C1424" s="10">
        <v>1</v>
      </c>
      <c r="D1424" s="11">
        <v>6</v>
      </c>
      <c r="E1424" s="25">
        <v>21692</v>
      </c>
      <c r="F1424" s="26">
        <v>1920.386970044086</v>
      </c>
      <c r="G1424" s="27">
        <v>0</v>
      </c>
      <c r="H1424" s="27">
        <f t="shared" si="110"/>
        <v>19771.613029955915</v>
      </c>
      <c r="I1424" s="27">
        <v>39</v>
      </c>
      <c r="J1424" s="13">
        <f t="shared" si="111"/>
        <v>19732.613029955915</v>
      </c>
      <c r="K1424" s="13">
        <v>21041</v>
      </c>
      <c r="L1424" s="13">
        <f t="shared" si="112"/>
        <v>0</v>
      </c>
      <c r="M1424" s="28">
        <v>103.4</v>
      </c>
      <c r="N1424" s="13">
        <f t="shared" si="113"/>
        <v>0</v>
      </c>
      <c r="O1424" s="13">
        <v>14.45</v>
      </c>
      <c r="P1424" s="13">
        <f>'1- EC horaire'!O1424</f>
        <v>0</v>
      </c>
      <c r="Q1424" s="29">
        <f t="shared" si="114"/>
        <v>0</v>
      </c>
    </row>
    <row r="1425" spans="1:17">
      <c r="A1425" s="107">
        <v>1423</v>
      </c>
      <c r="B1425" s="10">
        <v>3</v>
      </c>
      <c r="C1425" s="10">
        <v>1</v>
      </c>
      <c r="D1425" s="11">
        <v>7</v>
      </c>
      <c r="E1425" s="25">
        <v>23403</v>
      </c>
      <c r="F1425" s="26">
        <v>1912.950278794086</v>
      </c>
      <c r="G1425" s="27">
        <v>0</v>
      </c>
      <c r="H1425" s="27">
        <f t="shared" si="110"/>
        <v>21490.049721205913</v>
      </c>
      <c r="I1425" s="27">
        <v>44</v>
      </c>
      <c r="J1425" s="13">
        <f t="shared" si="111"/>
        <v>21446.049721205913</v>
      </c>
      <c r="K1425" s="13">
        <v>22427</v>
      </c>
      <c r="L1425" s="13">
        <f t="shared" si="112"/>
        <v>0</v>
      </c>
      <c r="M1425" s="28">
        <v>103.4</v>
      </c>
      <c r="N1425" s="13">
        <f t="shared" si="113"/>
        <v>0</v>
      </c>
      <c r="O1425" s="13">
        <v>18.16</v>
      </c>
      <c r="P1425" s="13">
        <f>'1- EC horaire'!O1425</f>
        <v>0</v>
      </c>
      <c r="Q1425" s="29">
        <f t="shared" si="114"/>
        <v>0</v>
      </c>
    </row>
    <row r="1426" spans="1:17">
      <c r="A1426" s="107">
        <v>1424</v>
      </c>
      <c r="B1426" s="10">
        <v>3</v>
      </c>
      <c r="C1426" s="10">
        <v>1</v>
      </c>
      <c r="D1426" s="11">
        <v>8</v>
      </c>
      <c r="E1426" s="25">
        <v>24566</v>
      </c>
      <c r="F1426" s="26">
        <v>1906.1454752940861</v>
      </c>
      <c r="G1426" s="27">
        <v>0</v>
      </c>
      <c r="H1426" s="27">
        <f t="shared" si="110"/>
        <v>22659.854524705916</v>
      </c>
      <c r="I1426" s="27">
        <v>61</v>
      </c>
      <c r="J1426" s="13">
        <f t="shared" si="111"/>
        <v>22598.854524705916</v>
      </c>
      <c r="K1426" s="13">
        <v>23407</v>
      </c>
      <c r="L1426" s="13">
        <f t="shared" si="112"/>
        <v>0</v>
      </c>
      <c r="M1426" s="28">
        <v>103.4</v>
      </c>
      <c r="N1426" s="13">
        <f t="shared" si="113"/>
        <v>0</v>
      </c>
      <c r="O1426" s="13">
        <v>25.04</v>
      </c>
      <c r="P1426" s="13">
        <f>'1- EC horaire'!O1426</f>
        <v>0</v>
      </c>
      <c r="Q1426" s="29">
        <f t="shared" si="114"/>
        <v>0</v>
      </c>
    </row>
    <row r="1427" spans="1:17">
      <c r="A1427" s="107">
        <v>1425</v>
      </c>
      <c r="B1427" s="10">
        <v>3</v>
      </c>
      <c r="C1427" s="10">
        <v>1</v>
      </c>
      <c r="D1427" s="11">
        <v>9</v>
      </c>
      <c r="E1427" s="25">
        <v>24721</v>
      </c>
      <c r="F1427" s="26">
        <v>1914.4260660940859</v>
      </c>
      <c r="G1427" s="27">
        <v>0</v>
      </c>
      <c r="H1427" s="27">
        <f t="shared" si="110"/>
        <v>22806.573933905915</v>
      </c>
      <c r="I1427" s="27">
        <v>60</v>
      </c>
      <c r="J1427" s="13">
        <f t="shared" si="111"/>
        <v>22746.573933905915</v>
      </c>
      <c r="K1427" s="13">
        <v>23523</v>
      </c>
      <c r="L1427" s="13">
        <f t="shared" si="112"/>
        <v>0</v>
      </c>
      <c r="M1427" s="28">
        <v>103.4</v>
      </c>
      <c r="N1427" s="13">
        <f t="shared" si="113"/>
        <v>0</v>
      </c>
      <c r="O1427" s="13">
        <v>26.04</v>
      </c>
      <c r="P1427" s="13">
        <f>'1- EC horaire'!O1427</f>
        <v>0</v>
      </c>
      <c r="Q1427" s="29">
        <f t="shared" si="114"/>
        <v>0</v>
      </c>
    </row>
    <row r="1428" spans="1:17">
      <c r="A1428" s="107">
        <v>1426</v>
      </c>
      <c r="B1428" s="10">
        <v>3</v>
      </c>
      <c r="C1428" s="10">
        <v>1</v>
      </c>
      <c r="D1428" s="11">
        <v>10</v>
      </c>
      <c r="E1428" s="25">
        <v>24508</v>
      </c>
      <c r="F1428" s="26">
        <v>1910.028218394086</v>
      </c>
      <c r="G1428" s="27">
        <v>0</v>
      </c>
      <c r="H1428" s="27">
        <f t="shared" si="110"/>
        <v>22597.971781605913</v>
      </c>
      <c r="I1428" s="27">
        <v>45</v>
      </c>
      <c r="J1428" s="13">
        <f t="shared" si="111"/>
        <v>22552.971781605913</v>
      </c>
      <c r="K1428" s="13">
        <v>23372</v>
      </c>
      <c r="L1428" s="13">
        <f t="shared" si="112"/>
        <v>0</v>
      </c>
      <c r="M1428" s="28">
        <v>103.4</v>
      </c>
      <c r="N1428" s="13">
        <f t="shared" si="113"/>
        <v>0</v>
      </c>
      <c r="O1428" s="13">
        <v>25.86</v>
      </c>
      <c r="P1428" s="13">
        <f>'1- EC horaire'!O1428</f>
        <v>0</v>
      </c>
      <c r="Q1428" s="29">
        <f t="shared" si="114"/>
        <v>0</v>
      </c>
    </row>
    <row r="1429" spans="1:17">
      <c r="A1429" s="107">
        <v>1427</v>
      </c>
      <c r="B1429" s="10">
        <v>3</v>
      </c>
      <c r="C1429" s="10">
        <v>1</v>
      </c>
      <c r="D1429" s="11">
        <v>11</v>
      </c>
      <c r="E1429" s="25">
        <v>24215</v>
      </c>
      <c r="F1429" s="26">
        <v>1917.407740044086</v>
      </c>
      <c r="G1429" s="27">
        <v>0</v>
      </c>
      <c r="H1429" s="27">
        <f t="shared" si="110"/>
        <v>22297.592259955913</v>
      </c>
      <c r="I1429" s="27">
        <v>46</v>
      </c>
      <c r="J1429" s="13">
        <f t="shared" si="111"/>
        <v>22251.592259955913</v>
      </c>
      <c r="K1429" s="13">
        <v>23124</v>
      </c>
      <c r="L1429" s="13">
        <f t="shared" si="112"/>
        <v>0</v>
      </c>
      <c r="M1429" s="28">
        <v>103.4</v>
      </c>
      <c r="N1429" s="13">
        <f t="shared" si="113"/>
        <v>0</v>
      </c>
      <c r="O1429" s="13">
        <v>26.49</v>
      </c>
      <c r="P1429" s="13">
        <f>'1- EC horaire'!O1429</f>
        <v>0</v>
      </c>
      <c r="Q1429" s="29">
        <f t="shared" si="114"/>
        <v>0</v>
      </c>
    </row>
    <row r="1430" spans="1:17">
      <c r="A1430" s="107">
        <v>1428</v>
      </c>
      <c r="B1430" s="10">
        <v>3</v>
      </c>
      <c r="C1430" s="10">
        <v>1</v>
      </c>
      <c r="D1430" s="11">
        <v>12</v>
      </c>
      <c r="E1430" s="25">
        <v>24104</v>
      </c>
      <c r="F1430" s="26">
        <v>1918.2684849440861</v>
      </c>
      <c r="G1430" s="27">
        <v>0</v>
      </c>
      <c r="H1430" s="27">
        <f t="shared" si="110"/>
        <v>22185.731515055915</v>
      </c>
      <c r="I1430" s="27">
        <v>46</v>
      </c>
      <c r="J1430" s="13">
        <f t="shared" si="111"/>
        <v>22139.731515055915</v>
      </c>
      <c r="K1430" s="13">
        <v>23042</v>
      </c>
      <c r="L1430" s="13">
        <f t="shared" si="112"/>
        <v>0</v>
      </c>
      <c r="M1430" s="28">
        <v>103.4</v>
      </c>
      <c r="N1430" s="13">
        <f t="shared" si="113"/>
        <v>0</v>
      </c>
      <c r="O1430" s="13">
        <v>26.08</v>
      </c>
      <c r="P1430" s="13">
        <f>'1- EC horaire'!O1430</f>
        <v>0</v>
      </c>
      <c r="Q1430" s="29">
        <f t="shared" si="114"/>
        <v>0</v>
      </c>
    </row>
    <row r="1431" spans="1:17">
      <c r="A1431" s="107">
        <v>1429</v>
      </c>
      <c r="B1431" s="10">
        <v>3</v>
      </c>
      <c r="C1431" s="10">
        <v>1</v>
      </c>
      <c r="D1431" s="11">
        <v>13</v>
      </c>
      <c r="E1431" s="25">
        <v>24058</v>
      </c>
      <c r="F1431" s="26">
        <v>1919.2499639940861</v>
      </c>
      <c r="G1431" s="27">
        <v>0</v>
      </c>
      <c r="H1431" s="27">
        <f t="shared" si="110"/>
        <v>22138.750036005913</v>
      </c>
      <c r="I1431" s="27">
        <v>45</v>
      </c>
      <c r="J1431" s="13">
        <f t="shared" si="111"/>
        <v>22093.750036005913</v>
      </c>
      <c r="K1431" s="13">
        <v>23002</v>
      </c>
      <c r="L1431" s="13">
        <f t="shared" si="112"/>
        <v>0</v>
      </c>
      <c r="M1431" s="28">
        <v>103.4</v>
      </c>
      <c r="N1431" s="13">
        <f t="shared" si="113"/>
        <v>0</v>
      </c>
      <c r="O1431" s="13">
        <v>23.78</v>
      </c>
      <c r="P1431" s="13">
        <f>'1- EC horaire'!O1431</f>
        <v>0</v>
      </c>
      <c r="Q1431" s="29">
        <f t="shared" si="114"/>
        <v>0</v>
      </c>
    </row>
    <row r="1432" spans="1:17">
      <c r="A1432" s="107">
        <v>1430</v>
      </c>
      <c r="B1432" s="10">
        <v>3</v>
      </c>
      <c r="C1432" s="10">
        <v>1</v>
      </c>
      <c r="D1432" s="11">
        <v>14</v>
      </c>
      <c r="E1432" s="25">
        <v>23840</v>
      </c>
      <c r="F1432" s="26">
        <v>1914.276065044086</v>
      </c>
      <c r="G1432" s="27">
        <v>0</v>
      </c>
      <c r="H1432" s="27">
        <f t="shared" si="110"/>
        <v>21925.723934955913</v>
      </c>
      <c r="I1432" s="27">
        <v>44</v>
      </c>
      <c r="J1432" s="13">
        <f t="shared" si="111"/>
        <v>21881.723934955913</v>
      </c>
      <c r="K1432" s="13">
        <v>22817</v>
      </c>
      <c r="L1432" s="13">
        <f t="shared" si="112"/>
        <v>0</v>
      </c>
      <c r="M1432" s="28">
        <v>103.4</v>
      </c>
      <c r="N1432" s="13">
        <f t="shared" si="113"/>
        <v>0</v>
      </c>
      <c r="O1432" s="13">
        <v>23.93</v>
      </c>
      <c r="P1432" s="13">
        <f>'1- EC horaire'!O1432</f>
        <v>0</v>
      </c>
      <c r="Q1432" s="29">
        <f t="shared" si="114"/>
        <v>0</v>
      </c>
    </row>
    <row r="1433" spans="1:17">
      <c r="A1433" s="107">
        <v>1431</v>
      </c>
      <c r="B1433" s="10">
        <v>3</v>
      </c>
      <c r="C1433" s="10">
        <v>1</v>
      </c>
      <c r="D1433" s="11">
        <v>15</v>
      </c>
      <c r="E1433" s="25">
        <v>23572</v>
      </c>
      <c r="F1433" s="26">
        <v>1910.5160444940859</v>
      </c>
      <c r="G1433" s="27">
        <v>0</v>
      </c>
      <c r="H1433" s="27">
        <f t="shared" si="110"/>
        <v>21661.483955505915</v>
      </c>
      <c r="I1433" s="27">
        <v>44</v>
      </c>
      <c r="J1433" s="13">
        <f t="shared" si="111"/>
        <v>21617.483955505915</v>
      </c>
      <c r="K1433" s="13">
        <v>22581</v>
      </c>
      <c r="L1433" s="13">
        <f t="shared" si="112"/>
        <v>0</v>
      </c>
      <c r="M1433" s="28">
        <v>103.4</v>
      </c>
      <c r="N1433" s="13">
        <f t="shared" si="113"/>
        <v>0</v>
      </c>
      <c r="O1433" s="13">
        <v>22.86</v>
      </c>
      <c r="P1433" s="13">
        <f>'1- EC horaire'!O1433</f>
        <v>0</v>
      </c>
      <c r="Q1433" s="29">
        <f t="shared" si="114"/>
        <v>0</v>
      </c>
    </row>
    <row r="1434" spans="1:17">
      <c r="A1434" s="107">
        <v>1432</v>
      </c>
      <c r="B1434" s="10">
        <v>3</v>
      </c>
      <c r="C1434" s="10">
        <v>1</v>
      </c>
      <c r="D1434" s="11">
        <v>16</v>
      </c>
      <c r="E1434" s="25">
        <v>23783</v>
      </c>
      <c r="F1434" s="26">
        <v>1913.864707444086</v>
      </c>
      <c r="G1434" s="27">
        <v>0</v>
      </c>
      <c r="H1434" s="27">
        <f t="shared" si="110"/>
        <v>21869.135292555915</v>
      </c>
      <c r="I1434" s="27">
        <v>45</v>
      </c>
      <c r="J1434" s="13">
        <f t="shared" si="111"/>
        <v>21824.135292555915</v>
      </c>
      <c r="K1434" s="13">
        <v>22741</v>
      </c>
      <c r="L1434" s="13">
        <f t="shared" si="112"/>
        <v>0</v>
      </c>
      <c r="M1434" s="28">
        <v>103.4</v>
      </c>
      <c r="N1434" s="13">
        <f t="shared" si="113"/>
        <v>0</v>
      </c>
      <c r="O1434" s="13">
        <v>23.73</v>
      </c>
      <c r="P1434" s="13">
        <f>'1- EC horaire'!O1434</f>
        <v>0</v>
      </c>
      <c r="Q1434" s="29">
        <f t="shared" si="114"/>
        <v>0</v>
      </c>
    </row>
    <row r="1435" spans="1:17">
      <c r="A1435" s="107">
        <v>1433</v>
      </c>
      <c r="B1435" s="10">
        <v>3</v>
      </c>
      <c r="C1435" s="10">
        <v>1</v>
      </c>
      <c r="D1435" s="11">
        <v>17</v>
      </c>
      <c r="E1435" s="25">
        <v>24465</v>
      </c>
      <c r="F1435" s="26">
        <v>1920.1455844440859</v>
      </c>
      <c r="G1435" s="27">
        <v>0</v>
      </c>
      <c r="H1435" s="27">
        <f t="shared" si="110"/>
        <v>22544.854415555914</v>
      </c>
      <c r="I1435" s="27">
        <v>47</v>
      </c>
      <c r="J1435" s="13">
        <f t="shared" si="111"/>
        <v>22497.854415555914</v>
      </c>
      <c r="K1435" s="13">
        <v>23333</v>
      </c>
      <c r="L1435" s="13">
        <f t="shared" si="112"/>
        <v>0</v>
      </c>
      <c r="M1435" s="28">
        <v>103.4</v>
      </c>
      <c r="N1435" s="13">
        <f t="shared" si="113"/>
        <v>0</v>
      </c>
      <c r="O1435" s="13">
        <v>25.44</v>
      </c>
      <c r="P1435" s="13">
        <f>'1- EC horaire'!O1435</f>
        <v>0</v>
      </c>
      <c r="Q1435" s="29">
        <f t="shared" si="114"/>
        <v>0</v>
      </c>
    </row>
    <row r="1436" spans="1:17">
      <c r="A1436" s="107">
        <v>1434</v>
      </c>
      <c r="B1436" s="10">
        <v>3</v>
      </c>
      <c r="C1436" s="10">
        <v>1</v>
      </c>
      <c r="D1436" s="11">
        <v>18</v>
      </c>
      <c r="E1436" s="25">
        <v>25510</v>
      </c>
      <c r="F1436" s="26">
        <v>1916.3548495940859</v>
      </c>
      <c r="G1436" s="27">
        <v>0</v>
      </c>
      <c r="H1436" s="27">
        <f t="shared" si="110"/>
        <v>23593.645150405915</v>
      </c>
      <c r="I1436" s="27">
        <v>48</v>
      </c>
      <c r="J1436" s="13">
        <f t="shared" si="111"/>
        <v>23545.645150405915</v>
      </c>
      <c r="K1436" s="13">
        <v>24112</v>
      </c>
      <c r="L1436" s="13">
        <f t="shared" si="112"/>
        <v>0</v>
      </c>
      <c r="M1436" s="28">
        <v>103.4</v>
      </c>
      <c r="N1436" s="13">
        <f t="shared" si="113"/>
        <v>0</v>
      </c>
      <c r="O1436" s="13">
        <v>29.03</v>
      </c>
      <c r="P1436" s="13">
        <f>'1- EC horaire'!O1436</f>
        <v>0</v>
      </c>
      <c r="Q1436" s="29">
        <f t="shared" si="114"/>
        <v>0</v>
      </c>
    </row>
    <row r="1437" spans="1:17">
      <c r="A1437" s="107">
        <v>1435</v>
      </c>
      <c r="B1437" s="10">
        <v>3</v>
      </c>
      <c r="C1437" s="10">
        <v>1</v>
      </c>
      <c r="D1437" s="11">
        <v>19</v>
      </c>
      <c r="E1437" s="25">
        <v>25365</v>
      </c>
      <c r="F1437" s="26">
        <v>1915.9083109940859</v>
      </c>
      <c r="G1437" s="27">
        <v>0</v>
      </c>
      <c r="H1437" s="27">
        <f t="shared" si="110"/>
        <v>23449.091689005912</v>
      </c>
      <c r="I1437" s="27">
        <v>47</v>
      </c>
      <c r="J1437" s="13">
        <f t="shared" si="111"/>
        <v>23402.091689005912</v>
      </c>
      <c r="K1437" s="13">
        <v>24014</v>
      </c>
      <c r="L1437" s="13">
        <f t="shared" si="112"/>
        <v>0</v>
      </c>
      <c r="M1437" s="28">
        <v>103.4</v>
      </c>
      <c r="N1437" s="13">
        <f t="shared" si="113"/>
        <v>0</v>
      </c>
      <c r="O1437" s="13">
        <v>35.020000000000003</v>
      </c>
      <c r="P1437" s="13">
        <f>'1- EC horaire'!O1437</f>
        <v>0</v>
      </c>
      <c r="Q1437" s="29">
        <f t="shared" si="114"/>
        <v>0</v>
      </c>
    </row>
    <row r="1438" spans="1:17">
      <c r="A1438" s="107">
        <v>1436</v>
      </c>
      <c r="B1438" s="10">
        <v>3</v>
      </c>
      <c r="C1438" s="10">
        <v>1</v>
      </c>
      <c r="D1438" s="11">
        <v>20</v>
      </c>
      <c r="E1438" s="25">
        <v>24973</v>
      </c>
      <c r="F1438" s="26">
        <v>1928.7042895440859</v>
      </c>
      <c r="G1438" s="27">
        <v>0</v>
      </c>
      <c r="H1438" s="27">
        <f t="shared" si="110"/>
        <v>23044.295710455914</v>
      </c>
      <c r="I1438" s="27">
        <v>46</v>
      </c>
      <c r="J1438" s="13">
        <f t="shared" si="111"/>
        <v>22998.295710455914</v>
      </c>
      <c r="K1438" s="13">
        <v>23726</v>
      </c>
      <c r="L1438" s="13">
        <f t="shared" si="112"/>
        <v>0</v>
      </c>
      <c r="M1438" s="28">
        <v>103.4</v>
      </c>
      <c r="N1438" s="13">
        <f t="shared" si="113"/>
        <v>0</v>
      </c>
      <c r="O1438" s="13">
        <v>32.020000000000003</v>
      </c>
      <c r="P1438" s="13">
        <f>'1- EC horaire'!O1438</f>
        <v>0</v>
      </c>
      <c r="Q1438" s="29">
        <f t="shared" si="114"/>
        <v>0</v>
      </c>
    </row>
    <row r="1439" spans="1:17">
      <c r="A1439" s="107">
        <v>1437</v>
      </c>
      <c r="B1439" s="10">
        <v>3</v>
      </c>
      <c r="C1439" s="10">
        <v>1</v>
      </c>
      <c r="D1439" s="11">
        <v>21</v>
      </c>
      <c r="E1439" s="25">
        <v>24639</v>
      </c>
      <c r="F1439" s="26">
        <v>1915.4281415940859</v>
      </c>
      <c r="G1439" s="27">
        <v>0</v>
      </c>
      <c r="H1439" s="27">
        <f t="shared" si="110"/>
        <v>22723.571858405914</v>
      </c>
      <c r="I1439" s="27">
        <v>44</v>
      </c>
      <c r="J1439" s="13">
        <f t="shared" si="111"/>
        <v>22679.571858405914</v>
      </c>
      <c r="K1439" s="13">
        <v>23472</v>
      </c>
      <c r="L1439" s="13">
        <f t="shared" si="112"/>
        <v>0</v>
      </c>
      <c r="M1439" s="28">
        <v>103.4</v>
      </c>
      <c r="N1439" s="13">
        <f t="shared" si="113"/>
        <v>0</v>
      </c>
      <c r="O1439" s="13">
        <v>26.43</v>
      </c>
      <c r="P1439" s="13">
        <f>'1- EC horaire'!O1439</f>
        <v>0</v>
      </c>
      <c r="Q1439" s="29">
        <f t="shared" si="114"/>
        <v>0</v>
      </c>
    </row>
    <row r="1440" spans="1:17">
      <c r="A1440" s="107">
        <v>1438</v>
      </c>
      <c r="B1440" s="10">
        <v>3</v>
      </c>
      <c r="C1440" s="10">
        <v>1</v>
      </c>
      <c r="D1440" s="11">
        <v>22</v>
      </c>
      <c r="E1440" s="25">
        <v>23698</v>
      </c>
      <c r="F1440" s="26">
        <v>1906.5002367440861</v>
      </c>
      <c r="G1440" s="27">
        <v>0</v>
      </c>
      <c r="H1440" s="27">
        <f t="shared" si="110"/>
        <v>21791.499763255913</v>
      </c>
      <c r="I1440" s="27">
        <v>43</v>
      </c>
      <c r="J1440" s="13">
        <f t="shared" si="111"/>
        <v>21748.499763255913</v>
      </c>
      <c r="K1440" s="13">
        <v>22687</v>
      </c>
      <c r="L1440" s="13">
        <f t="shared" si="112"/>
        <v>0</v>
      </c>
      <c r="M1440" s="28">
        <v>103.4</v>
      </c>
      <c r="N1440" s="13">
        <f t="shared" si="113"/>
        <v>0</v>
      </c>
      <c r="O1440" s="13">
        <v>24.64</v>
      </c>
      <c r="P1440" s="13">
        <f>'1- EC horaire'!O1440</f>
        <v>0</v>
      </c>
      <c r="Q1440" s="29">
        <f t="shared" si="114"/>
        <v>0</v>
      </c>
    </row>
    <row r="1441" spans="1:17">
      <c r="A1441" s="107">
        <v>1439</v>
      </c>
      <c r="B1441" s="10">
        <v>3</v>
      </c>
      <c r="C1441" s="10">
        <v>1</v>
      </c>
      <c r="D1441" s="11">
        <v>23</v>
      </c>
      <c r="E1441" s="25">
        <v>22505</v>
      </c>
      <c r="F1441" s="26">
        <v>1916.0444510940861</v>
      </c>
      <c r="G1441" s="27">
        <v>0</v>
      </c>
      <c r="H1441" s="27">
        <f t="shared" si="110"/>
        <v>20588.955548905913</v>
      </c>
      <c r="I1441" s="27">
        <v>40</v>
      </c>
      <c r="J1441" s="13">
        <f t="shared" si="111"/>
        <v>20548.955548905913</v>
      </c>
      <c r="K1441" s="13">
        <v>21714</v>
      </c>
      <c r="L1441" s="13">
        <f t="shared" si="112"/>
        <v>0</v>
      </c>
      <c r="M1441" s="28">
        <v>103.4</v>
      </c>
      <c r="N1441" s="13">
        <f t="shared" si="113"/>
        <v>0</v>
      </c>
      <c r="O1441" s="13">
        <v>21.69</v>
      </c>
      <c r="P1441" s="13">
        <f>'1- EC horaire'!O1441</f>
        <v>0</v>
      </c>
      <c r="Q1441" s="29">
        <f t="shared" si="114"/>
        <v>0</v>
      </c>
    </row>
    <row r="1442" spans="1:17">
      <c r="A1442" s="107">
        <v>1440</v>
      </c>
      <c r="B1442" s="10">
        <v>3</v>
      </c>
      <c r="C1442" s="10">
        <v>1</v>
      </c>
      <c r="D1442" s="11">
        <v>24</v>
      </c>
      <c r="E1442" s="25">
        <v>21560</v>
      </c>
      <c r="F1442" s="26">
        <v>1919.897427694086</v>
      </c>
      <c r="G1442" s="27">
        <v>0</v>
      </c>
      <c r="H1442" s="27">
        <f t="shared" si="110"/>
        <v>19640.102572305914</v>
      </c>
      <c r="I1442" s="27">
        <v>37</v>
      </c>
      <c r="J1442" s="13">
        <f t="shared" si="111"/>
        <v>19603.102572305914</v>
      </c>
      <c r="K1442" s="13">
        <v>20965</v>
      </c>
      <c r="L1442" s="13">
        <f t="shared" si="112"/>
        <v>0</v>
      </c>
      <c r="M1442" s="28">
        <v>103.4</v>
      </c>
      <c r="N1442" s="13">
        <f t="shared" si="113"/>
        <v>0</v>
      </c>
      <c r="O1442" s="13">
        <v>15.13</v>
      </c>
      <c r="P1442" s="13">
        <f>'1- EC horaire'!O1442</f>
        <v>0</v>
      </c>
      <c r="Q1442" s="29">
        <f t="shared" si="114"/>
        <v>0</v>
      </c>
    </row>
    <row r="1443" spans="1:17">
      <c r="A1443" s="107">
        <v>1441</v>
      </c>
      <c r="B1443" s="10">
        <v>3</v>
      </c>
      <c r="C1443" s="10">
        <v>2</v>
      </c>
      <c r="D1443" s="11">
        <v>1</v>
      </c>
      <c r="E1443" s="25">
        <v>21075</v>
      </c>
      <c r="F1443" s="26">
        <v>1919.2673387440859</v>
      </c>
      <c r="G1443" s="27">
        <v>0</v>
      </c>
      <c r="H1443" s="27">
        <f t="shared" si="110"/>
        <v>19155.732661255915</v>
      </c>
      <c r="I1443" s="27">
        <v>36</v>
      </c>
      <c r="J1443" s="13">
        <f t="shared" si="111"/>
        <v>19119.732661255915</v>
      </c>
      <c r="K1443" s="13">
        <v>20582</v>
      </c>
      <c r="L1443" s="13">
        <f t="shared" si="112"/>
        <v>0</v>
      </c>
      <c r="M1443" s="28">
        <v>103.4</v>
      </c>
      <c r="N1443" s="13">
        <f t="shared" si="113"/>
        <v>0</v>
      </c>
      <c r="O1443" s="13">
        <v>15.3</v>
      </c>
      <c r="P1443" s="13">
        <f>'1- EC horaire'!O1443</f>
        <v>0</v>
      </c>
      <c r="Q1443" s="29">
        <f t="shared" si="114"/>
        <v>0</v>
      </c>
    </row>
    <row r="1444" spans="1:17">
      <c r="A1444" s="107">
        <v>1442</v>
      </c>
      <c r="B1444" s="10">
        <v>3</v>
      </c>
      <c r="C1444" s="10">
        <v>2</v>
      </c>
      <c r="D1444" s="11">
        <v>2</v>
      </c>
      <c r="E1444" s="25">
        <v>20855</v>
      </c>
      <c r="F1444" s="26">
        <v>1916.605069894086</v>
      </c>
      <c r="G1444" s="27">
        <v>0</v>
      </c>
      <c r="H1444" s="27">
        <f t="shared" si="110"/>
        <v>18938.394930105915</v>
      </c>
      <c r="I1444" s="27">
        <v>34</v>
      </c>
      <c r="J1444" s="13">
        <f t="shared" si="111"/>
        <v>18904.394930105915</v>
      </c>
      <c r="K1444" s="13">
        <v>20382</v>
      </c>
      <c r="L1444" s="13">
        <f t="shared" si="112"/>
        <v>0</v>
      </c>
      <c r="M1444" s="28">
        <v>103.4</v>
      </c>
      <c r="N1444" s="13">
        <f t="shared" si="113"/>
        <v>0</v>
      </c>
      <c r="O1444" s="13">
        <v>14.79</v>
      </c>
      <c r="P1444" s="13">
        <f>'1- EC horaire'!O1444</f>
        <v>0</v>
      </c>
      <c r="Q1444" s="29">
        <f t="shared" si="114"/>
        <v>0</v>
      </c>
    </row>
    <row r="1445" spans="1:17">
      <c r="A1445" s="107">
        <v>1443</v>
      </c>
      <c r="B1445" s="10">
        <v>3</v>
      </c>
      <c r="C1445" s="10">
        <v>2</v>
      </c>
      <c r="D1445" s="11">
        <v>3</v>
      </c>
      <c r="E1445" s="25">
        <v>20912</v>
      </c>
      <c r="F1445" s="26">
        <v>1913.5082447440859</v>
      </c>
      <c r="G1445" s="27">
        <v>0</v>
      </c>
      <c r="H1445" s="27">
        <f t="shared" si="110"/>
        <v>18998.491755255913</v>
      </c>
      <c r="I1445" s="27">
        <v>36</v>
      </c>
      <c r="J1445" s="13">
        <f t="shared" si="111"/>
        <v>18962.491755255913</v>
      </c>
      <c r="K1445" s="13">
        <v>20439</v>
      </c>
      <c r="L1445" s="13">
        <f t="shared" si="112"/>
        <v>0</v>
      </c>
      <c r="M1445" s="28">
        <v>103.4</v>
      </c>
      <c r="N1445" s="13">
        <f t="shared" si="113"/>
        <v>0</v>
      </c>
      <c r="O1445" s="13">
        <v>14.05</v>
      </c>
      <c r="P1445" s="13">
        <f>'1- EC horaire'!O1445</f>
        <v>0</v>
      </c>
      <c r="Q1445" s="29">
        <f t="shared" si="114"/>
        <v>0</v>
      </c>
    </row>
    <row r="1446" spans="1:17">
      <c r="A1446" s="107">
        <v>1444</v>
      </c>
      <c r="B1446" s="10">
        <v>3</v>
      </c>
      <c r="C1446" s="10">
        <v>2</v>
      </c>
      <c r="D1446" s="11">
        <v>4</v>
      </c>
      <c r="E1446" s="25">
        <v>21096</v>
      </c>
      <c r="F1446" s="26">
        <v>1916.561727794086</v>
      </c>
      <c r="G1446" s="27">
        <v>0</v>
      </c>
      <c r="H1446" s="27">
        <f t="shared" si="110"/>
        <v>19179.438272205913</v>
      </c>
      <c r="I1446" s="27">
        <v>37</v>
      </c>
      <c r="J1446" s="13">
        <f t="shared" si="111"/>
        <v>19142.438272205913</v>
      </c>
      <c r="K1446" s="13">
        <v>20593</v>
      </c>
      <c r="L1446" s="13">
        <f t="shared" si="112"/>
        <v>0</v>
      </c>
      <c r="M1446" s="28">
        <v>103.4</v>
      </c>
      <c r="N1446" s="13">
        <f t="shared" si="113"/>
        <v>0</v>
      </c>
      <c r="O1446" s="13">
        <v>14.33</v>
      </c>
      <c r="P1446" s="13">
        <f>'1- EC horaire'!O1446</f>
        <v>0</v>
      </c>
      <c r="Q1446" s="29">
        <f t="shared" si="114"/>
        <v>0</v>
      </c>
    </row>
    <row r="1447" spans="1:17">
      <c r="A1447" s="107">
        <v>1445</v>
      </c>
      <c r="B1447" s="10">
        <v>3</v>
      </c>
      <c r="C1447" s="10">
        <v>2</v>
      </c>
      <c r="D1447" s="11">
        <v>5</v>
      </c>
      <c r="E1447" s="25">
        <v>21786</v>
      </c>
      <c r="F1447" s="26">
        <v>1918.338980594086</v>
      </c>
      <c r="G1447" s="27">
        <v>0</v>
      </c>
      <c r="H1447" s="27">
        <f t="shared" si="110"/>
        <v>19867.661019405914</v>
      </c>
      <c r="I1447" s="27">
        <v>39</v>
      </c>
      <c r="J1447" s="13">
        <f t="shared" si="111"/>
        <v>19828.661019405914</v>
      </c>
      <c r="K1447" s="13">
        <v>21139</v>
      </c>
      <c r="L1447" s="13">
        <f t="shared" si="112"/>
        <v>0</v>
      </c>
      <c r="M1447" s="28">
        <v>103.4</v>
      </c>
      <c r="N1447" s="13">
        <f t="shared" si="113"/>
        <v>0</v>
      </c>
      <c r="O1447" s="13">
        <v>14.66</v>
      </c>
      <c r="P1447" s="13">
        <f>'1- EC horaire'!O1447</f>
        <v>0</v>
      </c>
      <c r="Q1447" s="29">
        <f t="shared" si="114"/>
        <v>0</v>
      </c>
    </row>
    <row r="1448" spans="1:17">
      <c r="A1448" s="107">
        <v>1446</v>
      </c>
      <c r="B1448" s="10">
        <v>3</v>
      </c>
      <c r="C1448" s="10">
        <v>2</v>
      </c>
      <c r="D1448" s="11">
        <v>6</v>
      </c>
      <c r="E1448" s="25">
        <v>22976</v>
      </c>
      <c r="F1448" s="26">
        <v>1913.9786187940861</v>
      </c>
      <c r="G1448" s="27">
        <v>0</v>
      </c>
      <c r="H1448" s="27">
        <f t="shared" si="110"/>
        <v>21062.021381205916</v>
      </c>
      <c r="I1448" s="27">
        <v>43</v>
      </c>
      <c r="J1448" s="13">
        <f t="shared" si="111"/>
        <v>21019.021381205916</v>
      </c>
      <c r="K1448" s="13">
        <v>22019</v>
      </c>
      <c r="L1448" s="13">
        <f t="shared" si="112"/>
        <v>0</v>
      </c>
      <c r="M1448" s="28">
        <v>103.4</v>
      </c>
      <c r="N1448" s="13">
        <f t="shared" si="113"/>
        <v>0</v>
      </c>
      <c r="O1448" s="13">
        <v>14.7</v>
      </c>
      <c r="P1448" s="13">
        <f>'1- EC horaire'!O1448</f>
        <v>0</v>
      </c>
      <c r="Q1448" s="29">
        <f t="shared" si="114"/>
        <v>0</v>
      </c>
    </row>
    <row r="1449" spans="1:17">
      <c r="A1449" s="107">
        <v>1447</v>
      </c>
      <c r="B1449" s="10">
        <v>3</v>
      </c>
      <c r="C1449" s="10">
        <v>2</v>
      </c>
      <c r="D1449" s="11">
        <v>7</v>
      </c>
      <c r="E1449" s="25">
        <v>25417</v>
      </c>
      <c r="F1449" s="26">
        <v>1919.494920394086</v>
      </c>
      <c r="G1449" s="27">
        <v>0</v>
      </c>
      <c r="H1449" s="27">
        <f t="shared" si="110"/>
        <v>23497.505079605915</v>
      </c>
      <c r="I1449" s="27">
        <v>47</v>
      </c>
      <c r="J1449" s="13">
        <f t="shared" si="111"/>
        <v>23450.505079605915</v>
      </c>
      <c r="K1449" s="13">
        <v>24049</v>
      </c>
      <c r="L1449" s="13">
        <f t="shared" si="112"/>
        <v>0</v>
      </c>
      <c r="M1449" s="28">
        <v>103.4</v>
      </c>
      <c r="N1449" s="13">
        <f t="shared" si="113"/>
        <v>0</v>
      </c>
      <c r="O1449" s="13">
        <v>17.829999999999998</v>
      </c>
      <c r="P1449" s="13">
        <f>'1- EC horaire'!O1449</f>
        <v>0</v>
      </c>
      <c r="Q1449" s="29">
        <f t="shared" si="114"/>
        <v>0</v>
      </c>
    </row>
    <row r="1450" spans="1:17">
      <c r="A1450" s="107">
        <v>1448</v>
      </c>
      <c r="B1450" s="10">
        <v>3</v>
      </c>
      <c r="C1450" s="10">
        <v>2</v>
      </c>
      <c r="D1450" s="11">
        <v>8</v>
      </c>
      <c r="E1450" s="25">
        <v>26742</v>
      </c>
      <c r="F1450" s="26">
        <v>1917.029899994086</v>
      </c>
      <c r="G1450" s="27">
        <v>0</v>
      </c>
      <c r="H1450" s="27">
        <f t="shared" si="110"/>
        <v>24824.970100005914</v>
      </c>
      <c r="I1450" s="27">
        <v>50</v>
      </c>
      <c r="J1450" s="13">
        <f t="shared" si="111"/>
        <v>24774.970100005914</v>
      </c>
      <c r="K1450" s="13">
        <v>25266</v>
      </c>
      <c r="L1450" s="13">
        <f t="shared" si="112"/>
        <v>0</v>
      </c>
      <c r="M1450" s="28">
        <v>103.4</v>
      </c>
      <c r="N1450" s="13">
        <f t="shared" si="113"/>
        <v>0</v>
      </c>
      <c r="O1450" s="13">
        <v>25.63</v>
      </c>
      <c r="P1450" s="13">
        <f>'1- EC horaire'!O1450</f>
        <v>0</v>
      </c>
      <c r="Q1450" s="29">
        <f t="shared" si="114"/>
        <v>0</v>
      </c>
    </row>
    <row r="1451" spans="1:17">
      <c r="A1451" s="107">
        <v>1449</v>
      </c>
      <c r="B1451" s="10">
        <v>3</v>
      </c>
      <c r="C1451" s="10">
        <v>2</v>
      </c>
      <c r="D1451" s="11">
        <v>9</v>
      </c>
      <c r="E1451" s="25">
        <v>27182</v>
      </c>
      <c r="F1451" s="26">
        <v>1917.9976894440861</v>
      </c>
      <c r="G1451" s="27">
        <v>0</v>
      </c>
      <c r="H1451" s="27">
        <f t="shared" si="110"/>
        <v>25264.002310555916</v>
      </c>
      <c r="I1451" s="27">
        <v>51</v>
      </c>
      <c r="J1451" s="13">
        <f t="shared" si="111"/>
        <v>25213.002310555916</v>
      </c>
      <c r="K1451" s="13">
        <v>25570</v>
      </c>
      <c r="L1451" s="13">
        <f t="shared" si="112"/>
        <v>0</v>
      </c>
      <c r="M1451" s="28">
        <v>103.4</v>
      </c>
      <c r="N1451" s="13">
        <f t="shared" si="113"/>
        <v>0</v>
      </c>
      <c r="O1451" s="13">
        <v>28.05</v>
      </c>
      <c r="P1451" s="13">
        <f>'1- EC horaire'!O1451</f>
        <v>0</v>
      </c>
      <c r="Q1451" s="29">
        <f t="shared" si="114"/>
        <v>0</v>
      </c>
    </row>
    <row r="1452" spans="1:17">
      <c r="A1452" s="107">
        <v>1450</v>
      </c>
      <c r="B1452" s="10">
        <v>3</v>
      </c>
      <c r="C1452" s="10">
        <v>2</v>
      </c>
      <c r="D1452" s="11">
        <v>10</v>
      </c>
      <c r="E1452" s="25">
        <v>27172</v>
      </c>
      <c r="F1452" s="26">
        <v>1920.8324488940862</v>
      </c>
      <c r="G1452" s="27">
        <v>0</v>
      </c>
      <c r="H1452" s="27">
        <f t="shared" si="110"/>
        <v>25251.167551105915</v>
      </c>
      <c r="I1452" s="27">
        <v>51</v>
      </c>
      <c r="J1452" s="13">
        <f t="shared" si="111"/>
        <v>25200.167551105915</v>
      </c>
      <c r="K1452" s="13">
        <v>25570</v>
      </c>
      <c r="L1452" s="13">
        <f t="shared" si="112"/>
        <v>0</v>
      </c>
      <c r="M1452" s="28">
        <v>103.4</v>
      </c>
      <c r="N1452" s="13">
        <f t="shared" si="113"/>
        <v>0</v>
      </c>
      <c r="O1452" s="13">
        <v>27.97</v>
      </c>
      <c r="P1452" s="13">
        <f>'1- EC horaire'!O1452</f>
        <v>0</v>
      </c>
      <c r="Q1452" s="29">
        <f t="shared" si="114"/>
        <v>0</v>
      </c>
    </row>
    <row r="1453" spans="1:17">
      <c r="A1453" s="107">
        <v>1451</v>
      </c>
      <c r="B1453" s="10">
        <v>3</v>
      </c>
      <c r="C1453" s="10">
        <v>2</v>
      </c>
      <c r="D1453" s="11">
        <v>11</v>
      </c>
      <c r="E1453" s="25">
        <v>26839</v>
      </c>
      <c r="F1453" s="26">
        <v>1921.4854630940861</v>
      </c>
      <c r="G1453" s="27">
        <v>0</v>
      </c>
      <c r="H1453" s="27">
        <f t="shared" si="110"/>
        <v>24917.514536905914</v>
      </c>
      <c r="I1453" s="27">
        <v>50</v>
      </c>
      <c r="J1453" s="13">
        <f t="shared" si="111"/>
        <v>24867.514536905914</v>
      </c>
      <c r="K1453" s="13">
        <v>25316</v>
      </c>
      <c r="L1453" s="13">
        <f t="shared" si="112"/>
        <v>0</v>
      </c>
      <c r="M1453" s="28">
        <v>103.4</v>
      </c>
      <c r="N1453" s="13">
        <f t="shared" si="113"/>
        <v>0</v>
      </c>
      <c r="O1453" s="13">
        <v>28.71</v>
      </c>
      <c r="P1453" s="13">
        <f>'1- EC horaire'!O1453</f>
        <v>0</v>
      </c>
      <c r="Q1453" s="29">
        <f t="shared" si="114"/>
        <v>0</v>
      </c>
    </row>
    <row r="1454" spans="1:17">
      <c r="A1454" s="107">
        <v>1452</v>
      </c>
      <c r="B1454" s="10">
        <v>3</v>
      </c>
      <c r="C1454" s="10">
        <v>2</v>
      </c>
      <c r="D1454" s="11">
        <v>12</v>
      </c>
      <c r="E1454" s="25">
        <v>26986</v>
      </c>
      <c r="F1454" s="26">
        <v>1909.5112239440859</v>
      </c>
      <c r="G1454" s="27">
        <v>0</v>
      </c>
      <c r="H1454" s="27">
        <f t="shared" si="110"/>
        <v>25076.488776055914</v>
      </c>
      <c r="I1454" s="27">
        <v>50</v>
      </c>
      <c r="J1454" s="13">
        <f t="shared" si="111"/>
        <v>25026.488776055914</v>
      </c>
      <c r="K1454" s="13">
        <v>25448</v>
      </c>
      <c r="L1454" s="13">
        <f t="shared" si="112"/>
        <v>0</v>
      </c>
      <c r="M1454" s="28">
        <v>103.4</v>
      </c>
      <c r="N1454" s="13">
        <f t="shared" si="113"/>
        <v>0</v>
      </c>
      <c r="O1454" s="13">
        <v>27.89</v>
      </c>
      <c r="P1454" s="13">
        <f>'1- EC horaire'!O1454</f>
        <v>0</v>
      </c>
      <c r="Q1454" s="29">
        <f t="shared" si="114"/>
        <v>0</v>
      </c>
    </row>
    <row r="1455" spans="1:17">
      <c r="A1455" s="107">
        <v>1453</v>
      </c>
      <c r="B1455" s="10">
        <v>3</v>
      </c>
      <c r="C1455" s="10">
        <v>2</v>
      </c>
      <c r="D1455" s="11">
        <v>13</v>
      </c>
      <c r="E1455" s="25">
        <v>26445</v>
      </c>
      <c r="F1455" s="26">
        <v>1916.5600532940859</v>
      </c>
      <c r="G1455" s="27">
        <v>0</v>
      </c>
      <c r="H1455" s="27">
        <f t="shared" si="110"/>
        <v>24528.439946705916</v>
      </c>
      <c r="I1455" s="27">
        <v>47</v>
      </c>
      <c r="J1455" s="13">
        <f t="shared" si="111"/>
        <v>24481.439946705916</v>
      </c>
      <c r="K1455" s="13">
        <v>24991</v>
      </c>
      <c r="L1455" s="13">
        <f t="shared" si="112"/>
        <v>0</v>
      </c>
      <c r="M1455" s="28">
        <v>103.4</v>
      </c>
      <c r="N1455" s="13">
        <f t="shared" si="113"/>
        <v>0</v>
      </c>
      <c r="O1455" s="13">
        <v>27.93</v>
      </c>
      <c r="P1455" s="13">
        <f>'1- EC horaire'!O1455</f>
        <v>0</v>
      </c>
      <c r="Q1455" s="29">
        <f t="shared" si="114"/>
        <v>0</v>
      </c>
    </row>
    <row r="1456" spans="1:17">
      <c r="A1456" s="107">
        <v>1454</v>
      </c>
      <c r="B1456" s="10">
        <v>3</v>
      </c>
      <c r="C1456" s="10">
        <v>2</v>
      </c>
      <c r="D1456" s="11">
        <v>14</v>
      </c>
      <c r="E1456" s="25">
        <v>26186</v>
      </c>
      <c r="F1456" s="26">
        <v>1916.528761944086</v>
      </c>
      <c r="G1456" s="27">
        <v>0</v>
      </c>
      <c r="H1456" s="27">
        <f t="shared" si="110"/>
        <v>24269.471238055914</v>
      </c>
      <c r="I1456" s="27">
        <v>46</v>
      </c>
      <c r="J1456" s="13">
        <f t="shared" si="111"/>
        <v>24223.471238055914</v>
      </c>
      <c r="K1456" s="13">
        <v>24718</v>
      </c>
      <c r="L1456" s="13">
        <f t="shared" si="112"/>
        <v>0</v>
      </c>
      <c r="M1456" s="28">
        <v>103.4</v>
      </c>
      <c r="N1456" s="13">
        <f t="shared" si="113"/>
        <v>0</v>
      </c>
      <c r="O1456" s="13">
        <v>28.31</v>
      </c>
      <c r="P1456" s="13">
        <f>'1- EC horaire'!O1456</f>
        <v>0</v>
      </c>
      <c r="Q1456" s="29">
        <f t="shared" si="114"/>
        <v>0</v>
      </c>
    </row>
    <row r="1457" spans="1:17">
      <c r="A1457" s="107">
        <v>1455</v>
      </c>
      <c r="B1457" s="10">
        <v>3</v>
      </c>
      <c r="C1457" s="10">
        <v>2</v>
      </c>
      <c r="D1457" s="11">
        <v>15</v>
      </c>
      <c r="E1457" s="25">
        <v>25627</v>
      </c>
      <c r="F1457" s="26">
        <v>1921.432222244086</v>
      </c>
      <c r="G1457" s="27">
        <v>0</v>
      </c>
      <c r="H1457" s="27">
        <f t="shared" si="110"/>
        <v>23705.567777755914</v>
      </c>
      <c r="I1457" s="27">
        <v>46</v>
      </c>
      <c r="J1457" s="13">
        <f t="shared" si="111"/>
        <v>23659.567777755914</v>
      </c>
      <c r="K1457" s="13">
        <v>24233</v>
      </c>
      <c r="L1457" s="13">
        <f t="shared" si="112"/>
        <v>0</v>
      </c>
      <c r="M1457" s="28">
        <v>103.4</v>
      </c>
      <c r="N1457" s="13">
        <f t="shared" si="113"/>
        <v>0</v>
      </c>
      <c r="O1457" s="13">
        <v>27.95</v>
      </c>
      <c r="P1457" s="13">
        <f>'1- EC horaire'!O1457</f>
        <v>0</v>
      </c>
      <c r="Q1457" s="29">
        <f t="shared" si="114"/>
        <v>0</v>
      </c>
    </row>
    <row r="1458" spans="1:17">
      <c r="A1458" s="107">
        <v>1456</v>
      </c>
      <c r="B1458" s="10">
        <v>3</v>
      </c>
      <c r="C1458" s="10">
        <v>2</v>
      </c>
      <c r="D1458" s="11">
        <v>16</v>
      </c>
      <c r="E1458" s="25">
        <v>25359</v>
      </c>
      <c r="F1458" s="26">
        <v>1926.6246155440861</v>
      </c>
      <c r="G1458" s="27">
        <v>0</v>
      </c>
      <c r="H1458" s="27">
        <f t="shared" si="110"/>
        <v>23432.375384455914</v>
      </c>
      <c r="I1458" s="27">
        <v>47</v>
      </c>
      <c r="J1458" s="13">
        <f t="shared" si="111"/>
        <v>23385.375384455914</v>
      </c>
      <c r="K1458" s="13">
        <v>24002</v>
      </c>
      <c r="L1458" s="13">
        <f t="shared" si="112"/>
        <v>0</v>
      </c>
      <c r="M1458" s="28">
        <v>103.4</v>
      </c>
      <c r="N1458" s="13">
        <f t="shared" si="113"/>
        <v>0</v>
      </c>
      <c r="O1458" s="13">
        <v>28.33</v>
      </c>
      <c r="P1458" s="13">
        <f>'1- EC horaire'!O1458</f>
        <v>0</v>
      </c>
      <c r="Q1458" s="29">
        <f t="shared" si="114"/>
        <v>0</v>
      </c>
    </row>
    <row r="1459" spans="1:17">
      <c r="A1459" s="107">
        <v>1457</v>
      </c>
      <c r="B1459" s="10">
        <v>3</v>
      </c>
      <c r="C1459" s="10">
        <v>2</v>
      </c>
      <c r="D1459" s="11">
        <v>17</v>
      </c>
      <c r="E1459" s="25">
        <v>26952</v>
      </c>
      <c r="F1459" s="26">
        <v>1918.537332544086</v>
      </c>
      <c r="G1459" s="27">
        <v>0</v>
      </c>
      <c r="H1459" s="27">
        <f t="shared" si="110"/>
        <v>25033.462667455915</v>
      </c>
      <c r="I1459" s="27">
        <v>51</v>
      </c>
      <c r="J1459" s="13">
        <f t="shared" si="111"/>
        <v>24982.462667455915</v>
      </c>
      <c r="K1459" s="13">
        <v>25417</v>
      </c>
      <c r="L1459" s="13">
        <f t="shared" si="112"/>
        <v>0</v>
      </c>
      <c r="M1459" s="28">
        <v>103.4</v>
      </c>
      <c r="N1459" s="13">
        <f t="shared" si="113"/>
        <v>0</v>
      </c>
      <c r="O1459" s="13">
        <v>31.41</v>
      </c>
      <c r="P1459" s="13">
        <f>'1- EC horaire'!O1459</f>
        <v>0</v>
      </c>
      <c r="Q1459" s="29">
        <f t="shared" si="114"/>
        <v>0</v>
      </c>
    </row>
    <row r="1460" spans="1:17">
      <c r="A1460" s="107">
        <v>1458</v>
      </c>
      <c r="B1460" s="10">
        <v>3</v>
      </c>
      <c r="C1460" s="10">
        <v>2</v>
      </c>
      <c r="D1460" s="11">
        <v>18</v>
      </c>
      <c r="E1460" s="25">
        <v>28728</v>
      </c>
      <c r="F1460" s="26">
        <v>1921.8284315940859</v>
      </c>
      <c r="G1460" s="27">
        <v>0</v>
      </c>
      <c r="H1460" s="27">
        <f t="shared" si="110"/>
        <v>26806.171568405913</v>
      </c>
      <c r="I1460" s="27">
        <v>55</v>
      </c>
      <c r="J1460" s="13">
        <f t="shared" si="111"/>
        <v>26751.171568405913</v>
      </c>
      <c r="K1460" s="13">
        <v>26812</v>
      </c>
      <c r="L1460" s="13">
        <f t="shared" si="112"/>
        <v>0</v>
      </c>
      <c r="M1460" s="28">
        <v>103.4</v>
      </c>
      <c r="N1460" s="13">
        <f t="shared" si="113"/>
        <v>0</v>
      </c>
      <c r="O1460" s="13">
        <v>34.96</v>
      </c>
      <c r="P1460" s="13">
        <f>'1- EC horaire'!O1460</f>
        <v>0</v>
      </c>
      <c r="Q1460" s="29">
        <f t="shared" si="114"/>
        <v>0</v>
      </c>
    </row>
    <row r="1461" spans="1:17">
      <c r="A1461" s="107">
        <v>1459</v>
      </c>
      <c r="B1461" s="10">
        <v>3</v>
      </c>
      <c r="C1461" s="10">
        <v>2</v>
      </c>
      <c r="D1461" s="11">
        <v>19</v>
      </c>
      <c r="E1461" s="25">
        <v>29617</v>
      </c>
      <c r="F1461" s="26">
        <v>1918.0314601440859</v>
      </c>
      <c r="G1461" s="27">
        <v>0</v>
      </c>
      <c r="H1461" s="27">
        <f t="shared" si="110"/>
        <v>27698.968539855916</v>
      </c>
      <c r="I1461" s="27">
        <v>56</v>
      </c>
      <c r="J1461" s="13">
        <f t="shared" si="111"/>
        <v>27642.968539855916</v>
      </c>
      <c r="K1461" s="13">
        <v>27538</v>
      </c>
      <c r="L1461" s="13">
        <f t="shared" si="112"/>
        <v>104.96853985591588</v>
      </c>
      <c r="M1461" s="28">
        <v>103.4</v>
      </c>
      <c r="N1461" s="13">
        <f t="shared" si="113"/>
        <v>10853.747021101703</v>
      </c>
      <c r="O1461" s="13">
        <v>39.36</v>
      </c>
      <c r="P1461" s="13">
        <f>'1- EC horaire'!O1461</f>
        <v>81.52365487606221</v>
      </c>
      <c r="Q1461" s="29">
        <f t="shared" si="114"/>
        <v>23.444884979853668</v>
      </c>
    </row>
    <row r="1462" spans="1:17">
      <c r="A1462" s="107">
        <v>1460</v>
      </c>
      <c r="B1462" s="10">
        <v>3</v>
      </c>
      <c r="C1462" s="10">
        <v>2</v>
      </c>
      <c r="D1462" s="11">
        <v>20</v>
      </c>
      <c r="E1462" s="25">
        <v>29485</v>
      </c>
      <c r="F1462" s="26">
        <v>1918.059155694086</v>
      </c>
      <c r="G1462" s="27">
        <v>0</v>
      </c>
      <c r="H1462" s="27">
        <f t="shared" si="110"/>
        <v>27566.940844305915</v>
      </c>
      <c r="I1462" s="27">
        <v>55</v>
      </c>
      <c r="J1462" s="13">
        <f t="shared" si="111"/>
        <v>27511.940844305915</v>
      </c>
      <c r="K1462" s="13">
        <v>27407</v>
      </c>
      <c r="L1462" s="13">
        <f t="shared" si="112"/>
        <v>104.94084430591465</v>
      </c>
      <c r="M1462" s="28">
        <v>103.4</v>
      </c>
      <c r="N1462" s="13">
        <f t="shared" si="113"/>
        <v>10850.883301231575</v>
      </c>
      <c r="O1462" s="13">
        <v>39.19</v>
      </c>
      <c r="P1462" s="13">
        <f>'1- EC horaire'!O1462</f>
        <v>62.736974925755931</v>
      </c>
      <c r="Q1462" s="29">
        <f t="shared" si="114"/>
        <v>42.203869380158721</v>
      </c>
    </row>
    <row r="1463" spans="1:17">
      <c r="A1463" s="107">
        <v>1461</v>
      </c>
      <c r="B1463" s="10">
        <v>3</v>
      </c>
      <c r="C1463" s="10">
        <v>2</v>
      </c>
      <c r="D1463" s="11">
        <v>21</v>
      </c>
      <c r="E1463" s="25">
        <v>29312</v>
      </c>
      <c r="F1463" s="26">
        <v>1920.1836002940861</v>
      </c>
      <c r="G1463" s="27">
        <v>0</v>
      </c>
      <c r="H1463" s="27">
        <f t="shared" si="110"/>
        <v>27391.816399705913</v>
      </c>
      <c r="I1463" s="27">
        <v>54</v>
      </c>
      <c r="J1463" s="13">
        <f t="shared" si="111"/>
        <v>27337.816399705913</v>
      </c>
      <c r="K1463" s="13">
        <v>27267</v>
      </c>
      <c r="L1463" s="13">
        <f t="shared" si="112"/>
        <v>70.816399705912772</v>
      </c>
      <c r="M1463" s="28">
        <v>103.4</v>
      </c>
      <c r="N1463" s="13">
        <f t="shared" si="113"/>
        <v>7322.415729591381</v>
      </c>
      <c r="O1463" s="13">
        <v>33.81</v>
      </c>
      <c r="P1463" s="13">
        <f>'1- EC horaire'!O1463</f>
        <v>41.533507368149003</v>
      </c>
      <c r="Q1463" s="29">
        <f t="shared" si="114"/>
        <v>29.282892337763769</v>
      </c>
    </row>
    <row r="1464" spans="1:17">
      <c r="A1464" s="107">
        <v>1462</v>
      </c>
      <c r="B1464" s="10">
        <v>3</v>
      </c>
      <c r="C1464" s="10">
        <v>2</v>
      </c>
      <c r="D1464" s="11">
        <v>22</v>
      </c>
      <c r="E1464" s="25">
        <v>28385</v>
      </c>
      <c r="F1464" s="26">
        <v>1920.498527594086</v>
      </c>
      <c r="G1464" s="27">
        <v>0</v>
      </c>
      <c r="H1464" s="27">
        <f t="shared" si="110"/>
        <v>26464.501472405915</v>
      </c>
      <c r="I1464" s="27">
        <v>51</v>
      </c>
      <c r="J1464" s="13">
        <f t="shared" si="111"/>
        <v>26413.501472405915</v>
      </c>
      <c r="K1464" s="13">
        <v>26562</v>
      </c>
      <c r="L1464" s="13">
        <f t="shared" si="112"/>
        <v>0</v>
      </c>
      <c r="M1464" s="28">
        <v>103.4</v>
      </c>
      <c r="N1464" s="13">
        <f t="shared" si="113"/>
        <v>0</v>
      </c>
      <c r="O1464" s="13">
        <v>31.37</v>
      </c>
      <c r="P1464" s="13">
        <f>'1- EC horaire'!O1464</f>
        <v>0</v>
      </c>
      <c r="Q1464" s="29">
        <f t="shared" si="114"/>
        <v>0</v>
      </c>
    </row>
    <row r="1465" spans="1:17">
      <c r="A1465" s="107">
        <v>1463</v>
      </c>
      <c r="B1465" s="10">
        <v>3</v>
      </c>
      <c r="C1465" s="10">
        <v>2</v>
      </c>
      <c r="D1465" s="11">
        <v>23</v>
      </c>
      <c r="E1465" s="25">
        <v>27537</v>
      </c>
      <c r="F1465" s="26">
        <v>1925.535744644086</v>
      </c>
      <c r="G1465" s="27">
        <v>0</v>
      </c>
      <c r="H1465" s="27">
        <f t="shared" si="110"/>
        <v>25611.464255355913</v>
      </c>
      <c r="I1465" s="27">
        <v>50</v>
      </c>
      <c r="J1465" s="13">
        <f t="shared" si="111"/>
        <v>25561.464255355913</v>
      </c>
      <c r="K1465" s="13">
        <v>25852</v>
      </c>
      <c r="L1465" s="13">
        <f t="shared" si="112"/>
        <v>0</v>
      </c>
      <c r="M1465" s="28">
        <v>103.4</v>
      </c>
      <c r="N1465" s="13">
        <f t="shared" si="113"/>
        <v>0</v>
      </c>
      <c r="O1465" s="13">
        <v>27.99</v>
      </c>
      <c r="P1465" s="13">
        <f>'1- EC horaire'!O1465</f>
        <v>0</v>
      </c>
      <c r="Q1465" s="29">
        <f t="shared" si="114"/>
        <v>0</v>
      </c>
    </row>
    <row r="1466" spans="1:17">
      <c r="A1466" s="107">
        <v>1464</v>
      </c>
      <c r="B1466" s="10">
        <v>3</v>
      </c>
      <c r="C1466" s="10">
        <v>2</v>
      </c>
      <c r="D1466" s="11">
        <v>24</v>
      </c>
      <c r="E1466" s="25">
        <v>26460</v>
      </c>
      <c r="F1466" s="26">
        <v>1923.336570144086</v>
      </c>
      <c r="G1466" s="27">
        <v>0</v>
      </c>
      <c r="H1466" s="27">
        <f t="shared" si="110"/>
        <v>24536.663429855915</v>
      </c>
      <c r="I1466" s="27">
        <v>47</v>
      </c>
      <c r="J1466" s="13">
        <f t="shared" si="111"/>
        <v>24489.663429855915</v>
      </c>
      <c r="K1466" s="13">
        <v>24997</v>
      </c>
      <c r="L1466" s="13">
        <f t="shared" si="112"/>
        <v>0</v>
      </c>
      <c r="M1466" s="28">
        <v>103.4</v>
      </c>
      <c r="N1466" s="13">
        <f t="shared" si="113"/>
        <v>0</v>
      </c>
      <c r="O1466" s="13">
        <v>25.99</v>
      </c>
      <c r="P1466" s="13">
        <f>'1- EC horaire'!O1466</f>
        <v>0</v>
      </c>
      <c r="Q1466" s="29">
        <f t="shared" si="114"/>
        <v>0</v>
      </c>
    </row>
    <row r="1467" spans="1:17">
      <c r="A1467" s="107">
        <v>1465</v>
      </c>
      <c r="B1467" s="10">
        <v>3</v>
      </c>
      <c r="C1467" s="10">
        <v>3</v>
      </c>
      <c r="D1467" s="11">
        <v>1</v>
      </c>
      <c r="E1467" s="25">
        <v>26314</v>
      </c>
      <c r="F1467" s="26">
        <v>1926.6894219940859</v>
      </c>
      <c r="G1467" s="27">
        <v>0</v>
      </c>
      <c r="H1467" s="27">
        <f t="shared" si="110"/>
        <v>24387.310578005912</v>
      </c>
      <c r="I1467" s="27">
        <v>47</v>
      </c>
      <c r="J1467" s="13">
        <f t="shared" si="111"/>
        <v>24340.310578005912</v>
      </c>
      <c r="K1467" s="13">
        <v>24809</v>
      </c>
      <c r="L1467" s="13">
        <f t="shared" si="112"/>
        <v>0</v>
      </c>
      <c r="M1467" s="28">
        <v>103.4</v>
      </c>
      <c r="N1467" s="13">
        <f t="shared" si="113"/>
        <v>0</v>
      </c>
      <c r="O1467" s="13">
        <v>22.32</v>
      </c>
      <c r="P1467" s="13">
        <f>'1- EC horaire'!O1467</f>
        <v>0</v>
      </c>
      <c r="Q1467" s="29">
        <f t="shared" si="114"/>
        <v>0</v>
      </c>
    </row>
    <row r="1468" spans="1:17">
      <c r="A1468" s="107">
        <v>1466</v>
      </c>
      <c r="B1468" s="10">
        <v>3</v>
      </c>
      <c r="C1468" s="10">
        <v>3</v>
      </c>
      <c r="D1468" s="11">
        <v>2</v>
      </c>
      <c r="E1468" s="25">
        <v>26252</v>
      </c>
      <c r="F1468" s="26">
        <v>1923.5098312440859</v>
      </c>
      <c r="G1468" s="27">
        <v>0</v>
      </c>
      <c r="H1468" s="27">
        <f t="shared" si="110"/>
        <v>24328.490168755914</v>
      </c>
      <c r="I1468" s="27">
        <v>47</v>
      </c>
      <c r="J1468" s="13">
        <f t="shared" si="111"/>
        <v>24281.490168755914</v>
      </c>
      <c r="K1468" s="13">
        <v>24768</v>
      </c>
      <c r="L1468" s="13">
        <f t="shared" si="112"/>
        <v>0</v>
      </c>
      <c r="M1468" s="28">
        <v>103.4</v>
      </c>
      <c r="N1468" s="13">
        <f t="shared" si="113"/>
        <v>0</v>
      </c>
      <c r="O1468" s="13">
        <v>22.79</v>
      </c>
      <c r="P1468" s="13">
        <f>'1- EC horaire'!O1468</f>
        <v>0</v>
      </c>
      <c r="Q1468" s="29">
        <f t="shared" si="114"/>
        <v>0</v>
      </c>
    </row>
    <row r="1469" spans="1:17">
      <c r="A1469" s="107">
        <v>1467</v>
      </c>
      <c r="B1469" s="10">
        <v>3</v>
      </c>
      <c r="C1469" s="10">
        <v>3</v>
      </c>
      <c r="D1469" s="11">
        <v>3</v>
      </c>
      <c r="E1469" s="25">
        <v>26556</v>
      </c>
      <c r="F1469" s="26">
        <v>1925.0419823440861</v>
      </c>
      <c r="G1469" s="27">
        <v>0</v>
      </c>
      <c r="H1469" s="27">
        <f t="shared" si="110"/>
        <v>24630.958017655914</v>
      </c>
      <c r="I1469" s="27">
        <v>48</v>
      </c>
      <c r="J1469" s="13">
        <f t="shared" si="111"/>
        <v>24582.958017655914</v>
      </c>
      <c r="K1469" s="13">
        <v>25091</v>
      </c>
      <c r="L1469" s="13">
        <f t="shared" si="112"/>
        <v>0</v>
      </c>
      <c r="M1469" s="28">
        <v>103.4</v>
      </c>
      <c r="N1469" s="13">
        <f t="shared" si="113"/>
        <v>0</v>
      </c>
      <c r="O1469" s="13">
        <v>20.93</v>
      </c>
      <c r="P1469" s="13">
        <f>'1- EC horaire'!O1469</f>
        <v>0</v>
      </c>
      <c r="Q1469" s="29">
        <f t="shared" si="114"/>
        <v>0</v>
      </c>
    </row>
    <row r="1470" spans="1:17">
      <c r="A1470" s="107">
        <v>1468</v>
      </c>
      <c r="B1470" s="10">
        <v>3</v>
      </c>
      <c r="C1470" s="10">
        <v>3</v>
      </c>
      <c r="D1470" s="11">
        <v>4</v>
      </c>
      <c r="E1470" s="25">
        <v>26760</v>
      </c>
      <c r="F1470" s="26">
        <v>1930.3951928440861</v>
      </c>
      <c r="G1470" s="27">
        <v>0</v>
      </c>
      <c r="H1470" s="27">
        <f t="shared" si="110"/>
        <v>24829.604807155913</v>
      </c>
      <c r="I1470" s="27">
        <v>48</v>
      </c>
      <c r="J1470" s="13">
        <f t="shared" si="111"/>
        <v>24781.604807155913</v>
      </c>
      <c r="K1470" s="13">
        <v>25266</v>
      </c>
      <c r="L1470" s="13">
        <f t="shared" si="112"/>
        <v>0</v>
      </c>
      <c r="M1470" s="28">
        <v>103.4</v>
      </c>
      <c r="N1470" s="13">
        <f t="shared" si="113"/>
        <v>0</v>
      </c>
      <c r="O1470" s="13">
        <v>21.6</v>
      </c>
      <c r="P1470" s="13">
        <f>'1- EC horaire'!O1470</f>
        <v>0</v>
      </c>
      <c r="Q1470" s="29">
        <f t="shared" si="114"/>
        <v>0</v>
      </c>
    </row>
    <row r="1471" spans="1:17">
      <c r="A1471" s="107">
        <v>1469</v>
      </c>
      <c r="B1471" s="10">
        <v>3</v>
      </c>
      <c r="C1471" s="10">
        <v>3</v>
      </c>
      <c r="D1471" s="11">
        <v>5</v>
      </c>
      <c r="E1471" s="25">
        <v>27310</v>
      </c>
      <c r="F1471" s="26">
        <v>1935.542469944086</v>
      </c>
      <c r="G1471" s="27">
        <v>0</v>
      </c>
      <c r="H1471" s="27">
        <f t="shared" si="110"/>
        <v>25374.457530055915</v>
      </c>
      <c r="I1471" s="27">
        <v>51</v>
      </c>
      <c r="J1471" s="13">
        <f t="shared" si="111"/>
        <v>25323.457530055915</v>
      </c>
      <c r="K1471" s="13">
        <v>25653</v>
      </c>
      <c r="L1471" s="13">
        <f t="shared" si="112"/>
        <v>0</v>
      </c>
      <c r="M1471" s="28">
        <v>103.4</v>
      </c>
      <c r="N1471" s="13">
        <f t="shared" si="113"/>
        <v>0</v>
      </c>
      <c r="O1471" s="13">
        <v>23.91</v>
      </c>
      <c r="P1471" s="13">
        <f>'1- EC horaire'!O1471</f>
        <v>0</v>
      </c>
      <c r="Q1471" s="29">
        <f t="shared" si="114"/>
        <v>0</v>
      </c>
    </row>
    <row r="1472" spans="1:17">
      <c r="A1472" s="107">
        <v>1470</v>
      </c>
      <c r="B1472" s="10">
        <v>3</v>
      </c>
      <c r="C1472" s="10">
        <v>3</v>
      </c>
      <c r="D1472" s="11">
        <v>6</v>
      </c>
      <c r="E1472" s="25">
        <v>29262</v>
      </c>
      <c r="F1472" s="26">
        <v>1935.7873757940861</v>
      </c>
      <c r="G1472" s="27">
        <v>0</v>
      </c>
      <c r="H1472" s="27">
        <f t="shared" si="110"/>
        <v>27326.212624205913</v>
      </c>
      <c r="I1472" s="27">
        <v>55</v>
      </c>
      <c r="J1472" s="13">
        <f t="shared" si="111"/>
        <v>27271.212624205913</v>
      </c>
      <c r="K1472" s="13">
        <v>27227</v>
      </c>
      <c r="L1472" s="13">
        <f t="shared" si="112"/>
        <v>44.212624205913016</v>
      </c>
      <c r="M1472" s="28">
        <v>103.4</v>
      </c>
      <c r="N1472" s="13">
        <f t="shared" si="113"/>
        <v>4571.5853428914061</v>
      </c>
      <c r="O1472" s="13">
        <v>27.54</v>
      </c>
      <c r="P1472" s="13">
        <f>'1- EC horaire'!O1472</f>
        <v>0</v>
      </c>
      <c r="Q1472" s="29">
        <f t="shared" si="114"/>
        <v>44.212624205913016</v>
      </c>
    </row>
    <row r="1473" spans="1:17">
      <c r="A1473" s="107">
        <v>1471</v>
      </c>
      <c r="B1473" s="10">
        <v>3</v>
      </c>
      <c r="C1473" s="10">
        <v>3</v>
      </c>
      <c r="D1473" s="11">
        <v>7</v>
      </c>
      <c r="E1473" s="25">
        <v>30923</v>
      </c>
      <c r="F1473" s="26">
        <v>1929.750817494086</v>
      </c>
      <c r="G1473" s="27">
        <v>0</v>
      </c>
      <c r="H1473" s="27">
        <f t="shared" si="110"/>
        <v>28993.249182505915</v>
      </c>
      <c r="I1473" s="27">
        <v>58</v>
      </c>
      <c r="J1473" s="13">
        <f t="shared" si="111"/>
        <v>28935.249182505915</v>
      </c>
      <c r="K1473" s="13">
        <v>28842</v>
      </c>
      <c r="L1473" s="13">
        <f t="shared" si="112"/>
        <v>93.249182505915087</v>
      </c>
      <c r="M1473" s="28">
        <v>103.4</v>
      </c>
      <c r="N1473" s="13">
        <f t="shared" si="113"/>
        <v>9641.96547111162</v>
      </c>
      <c r="O1473" s="13">
        <v>34.450000000000003</v>
      </c>
      <c r="P1473" s="13">
        <f>'1- EC horaire'!O1473</f>
        <v>132.56212411405431</v>
      </c>
      <c r="Q1473" s="29">
        <f t="shared" si="114"/>
        <v>-39.312941608139226</v>
      </c>
    </row>
    <row r="1474" spans="1:17">
      <c r="A1474" s="107">
        <v>1472</v>
      </c>
      <c r="B1474" s="10">
        <v>3</v>
      </c>
      <c r="C1474" s="10">
        <v>3</v>
      </c>
      <c r="D1474" s="11">
        <v>8</v>
      </c>
      <c r="E1474" s="25">
        <v>30678</v>
      </c>
      <c r="F1474" s="26">
        <v>1915.311626694086</v>
      </c>
      <c r="G1474" s="27">
        <v>0</v>
      </c>
      <c r="H1474" s="27">
        <f t="shared" si="110"/>
        <v>28762.688373305915</v>
      </c>
      <c r="I1474" s="27">
        <v>57</v>
      </c>
      <c r="J1474" s="13">
        <f t="shared" si="111"/>
        <v>28705.688373305915</v>
      </c>
      <c r="K1474" s="13">
        <v>28599</v>
      </c>
      <c r="L1474" s="13">
        <f t="shared" si="112"/>
        <v>106.68837330591487</v>
      </c>
      <c r="M1474" s="28">
        <v>103.4</v>
      </c>
      <c r="N1474" s="13">
        <f t="shared" si="113"/>
        <v>11031.577799831597</v>
      </c>
      <c r="O1474" s="13">
        <v>31.2</v>
      </c>
      <c r="P1474" s="13">
        <f>'1- EC horaire'!O1474</f>
        <v>160.00843993594754</v>
      </c>
      <c r="Q1474" s="29">
        <f t="shared" si="114"/>
        <v>-53.32006663003267</v>
      </c>
    </row>
    <row r="1475" spans="1:17">
      <c r="A1475" s="107">
        <v>1473</v>
      </c>
      <c r="B1475" s="10">
        <v>3</v>
      </c>
      <c r="C1475" s="10">
        <v>3</v>
      </c>
      <c r="D1475" s="11">
        <v>9</v>
      </c>
      <c r="E1475" s="25">
        <v>29641</v>
      </c>
      <c r="F1475" s="26">
        <v>1905.908259494086</v>
      </c>
      <c r="G1475" s="27">
        <v>0</v>
      </c>
      <c r="H1475" s="27">
        <f t="shared" si="110"/>
        <v>27735.091740505915</v>
      </c>
      <c r="I1475" s="27">
        <v>55</v>
      </c>
      <c r="J1475" s="13">
        <f t="shared" si="111"/>
        <v>27680.091740505915</v>
      </c>
      <c r="K1475" s="13">
        <v>27560</v>
      </c>
      <c r="L1475" s="13">
        <f t="shared" si="112"/>
        <v>120.09174050591537</v>
      </c>
      <c r="M1475" s="28">
        <v>103.4</v>
      </c>
      <c r="N1475" s="13">
        <f t="shared" si="113"/>
        <v>12417.48596831165</v>
      </c>
      <c r="O1475" s="13">
        <v>34.78</v>
      </c>
      <c r="P1475" s="13">
        <f>'1- EC horaire'!O1475</f>
        <v>136.88219587124695</v>
      </c>
      <c r="Q1475" s="29">
        <f t="shared" si="114"/>
        <v>-16.790455365331582</v>
      </c>
    </row>
    <row r="1476" spans="1:17">
      <c r="A1476" s="107">
        <v>1474</v>
      </c>
      <c r="B1476" s="10">
        <v>3</v>
      </c>
      <c r="C1476" s="10">
        <v>3</v>
      </c>
      <c r="D1476" s="11">
        <v>10</v>
      </c>
      <c r="E1476" s="25">
        <v>28700</v>
      </c>
      <c r="F1476" s="26">
        <v>1900.5697565940859</v>
      </c>
      <c r="G1476" s="27">
        <v>0</v>
      </c>
      <c r="H1476" s="27">
        <f t="shared" ref="H1476:H1539" si="115">E1476-G1476-F1476</f>
        <v>26799.430243405914</v>
      </c>
      <c r="I1476" s="27">
        <v>53</v>
      </c>
      <c r="J1476" s="13">
        <f t="shared" ref="J1476:J1539" si="116">H1476-I1476</f>
        <v>26746.430243405914</v>
      </c>
      <c r="K1476" s="13">
        <v>26807</v>
      </c>
      <c r="L1476" s="13">
        <f t="shared" ref="L1476:L1539" si="117">IF(J1476-K1476&gt;0,J1476-K1476,0)</f>
        <v>0</v>
      </c>
      <c r="M1476" s="28">
        <v>103.4</v>
      </c>
      <c r="N1476" s="13">
        <f t="shared" ref="N1476:N1539" si="118">L1476*M1476</f>
        <v>0</v>
      </c>
      <c r="O1476" s="13">
        <v>33.79</v>
      </c>
      <c r="P1476" s="13">
        <f>'1- EC horaire'!O1476</f>
        <v>0</v>
      </c>
      <c r="Q1476" s="29">
        <f t="shared" ref="Q1476:Q1539" si="119">L1476-P1476</f>
        <v>0</v>
      </c>
    </row>
    <row r="1477" spans="1:17">
      <c r="A1477" s="107">
        <v>1475</v>
      </c>
      <c r="B1477" s="10">
        <v>3</v>
      </c>
      <c r="C1477" s="10">
        <v>3</v>
      </c>
      <c r="D1477" s="11">
        <v>11</v>
      </c>
      <c r="E1477" s="25">
        <v>28126</v>
      </c>
      <c r="F1477" s="26">
        <v>1908.831543194086</v>
      </c>
      <c r="G1477" s="27">
        <v>0</v>
      </c>
      <c r="H1477" s="27">
        <f t="shared" si="115"/>
        <v>26217.168456805914</v>
      </c>
      <c r="I1477" s="27">
        <v>52</v>
      </c>
      <c r="J1477" s="13">
        <f t="shared" si="116"/>
        <v>26165.168456805914</v>
      </c>
      <c r="K1477" s="13">
        <v>26310</v>
      </c>
      <c r="L1477" s="13">
        <f t="shared" si="117"/>
        <v>0</v>
      </c>
      <c r="M1477" s="28">
        <v>103.4</v>
      </c>
      <c r="N1477" s="13">
        <f t="shared" si="118"/>
        <v>0</v>
      </c>
      <c r="O1477" s="13">
        <v>34.450000000000003</v>
      </c>
      <c r="P1477" s="13">
        <f>'1- EC horaire'!O1477</f>
        <v>0</v>
      </c>
      <c r="Q1477" s="29">
        <f t="shared" si="119"/>
        <v>0</v>
      </c>
    </row>
    <row r="1478" spans="1:17">
      <c r="A1478" s="107">
        <v>1476</v>
      </c>
      <c r="B1478" s="10">
        <v>3</v>
      </c>
      <c r="C1478" s="10">
        <v>3</v>
      </c>
      <c r="D1478" s="11">
        <v>12</v>
      </c>
      <c r="E1478" s="25">
        <v>27253</v>
      </c>
      <c r="F1478" s="26">
        <v>1911.102152894086</v>
      </c>
      <c r="G1478" s="27">
        <v>0</v>
      </c>
      <c r="H1478" s="27">
        <f t="shared" si="115"/>
        <v>25341.897847105913</v>
      </c>
      <c r="I1478" s="27">
        <v>49</v>
      </c>
      <c r="J1478" s="13">
        <f t="shared" si="116"/>
        <v>25292.897847105913</v>
      </c>
      <c r="K1478" s="13">
        <v>25632</v>
      </c>
      <c r="L1478" s="13">
        <f t="shared" si="117"/>
        <v>0</v>
      </c>
      <c r="M1478" s="28">
        <v>103.4</v>
      </c>
      <c r="N1478" s="13">
        <f t="shared" si="118"/>
        <v>0</v>
      </c>
      <c r="O1478" s="13">
        <v>32.64</v>
      </c>
      <c r="P1478" s="13">
        <f>'1- EC horaire'!O1478</f>
        <v>0</v>
      </c>
      <c r="Q1478" s="29">
        <f t="shared" si="119"/>
        <v>0</v>
      </c>
    </row>
    <row r="1479" spans="1:17">
      <c r="A1479" s="107">
        <v>1477</v>
      </c>
      <c r="B1479" s="10">
        <v>3</v>
      </c>
      <c r="C1479" s="10">
        <v>3</v>
      </c>
      <c r="D1479" s="11">
        <v>13</v>
      </c>
      <c r="E1479" s="25">
        <v>26664</v>
      </c>
      <c r="F1479" s="26">
        <v>1904.879763394086</v>
      </c>
      <c r="G1479" s="27">
        <v>0</v>
      </c>
      <c r="H1479" s="27">
        <f t="shared" si="115"/>
        <v>24759.120236605915</v>
      </c>
      <c r="I1479" s="27">
        <v>49</v>
      </c>
      <c r="J1479" s="13">
        <f t="shared" si="116"/>
        <v>24710.120236605915</v>
      </c>
      <c r="K1479" s="13">
        <v>25219</v>
      </c>
      <c r="L1479" s="13">
        <f t="shared" si="117"/>
        <v>0</v>
      </c>
      <c r="M1479" s="28">
        <v>103.4</v>
      </c>
      <c r="N1479" s="13">
        <f t="shared" si="118"/>
        <v>0</v>
      </c>
      <c r="O1479" s="13">
        <v>29.4</v>
      </c>
      <c r="P1479" s="13">
        <f>'1- EC horaire'!O1479</f>
        <v>0</v>
      </c>
      <c r="Q1479" s="29">
        <f t="shared" si="119"/>
        <v>0</v>
      </c>
    </row>
    <row r="1480" spans="1:17">
      <c r="A1480" s="107">
        <v>1478</v>
      </c>
      <c r="B1480" s="10">
        <v>3</v>
      </c>
      <c r="C1480" s="10">
        <v>3</v>
      </c>
      <c r="D1480" s="11">
        <v>14</v>
      </c>
      <c r="E1480" s="25">
        <v>26486</v>
      </c>
      <c r="F1480" s="26">
        <v>1910.1792642940859</v>
      </c>
      <c r="G1480" s="27">
        <v>0</v>
      </c>
      <c r="H1480" s="27">
        <f t="shared" si="115"/>
        <v>24575.820735705915</v>
      </c>
      <c r="I1480" s="27">
        <v>46</v>
      </c>
      <c r="J1480" s="13">
        <f t="shared" si="116"/>
        <v>24529.820735705915</v>
      </c>
      <c r="K1480" s="13">
        <v>25032</v>
      </c>
      <c r="L1480" s="13">
        <f t="shared" si="117"/>
        <v>0</v>
      </c>
      <c r="M1480" s="28">
        <v>103.4</v>
      </c>
      <c r="N1480" s="13">
        <f t="shared" si="118"/>
        <v>0</v>
      </c>
      <c r="O1480" s="13">
        <v>31.59</v>
      </c>
      <c r="P1480" s="13">
        <f>'1- EC horaire'!O1480</f>
        <v>0</v>
      </c>
      <c r="Q1480" s="29">
        <f t="shared" si="119"/>
        <v>0</v>
      </c>
    </row>
    <row r="1481" spans="1:17">
      <c r="A1481" s="107">
        <v>1479</v>
      </c>
      <c r="B1481" s="10">
        <v>3</v>
      </c>
      <c r="C1481" s="10">
        <v>3</v>
      </c>
      <c r="D1481" s="11">
        <v>15</v>
      </c>
      <c r="E1481" s="25">
        <v>26289</v>
      </c>
      <c r="F1481" s="26">
        <v>1914.6173440440859</v>
      </c>
      <c r="G1481" s="27">
        <v>0</v>
      </c>
      <c r="H1481" s="27">
        <f t="shared" si="115"/>
        <v>24374.382655955913</v>
      </c>
      <c r="I1481" s="27">
        <v>46</v>
      </c>
      <c r="J1481" s="13">
        <f t="shared" si="116"/>
        <v>24328.382655955913</v>
      </c>
      <c r="K1481" s="13">
        <v>24797</v>
      </c>
      <c r="L1481" s="13">
        <f t="shared" si="117"/>
        <v>0</v>
      </c>
      <c r="M1481" s="28">
        <v>103.4</v>
      </c>
      <c r="N1481" s="13">
        <f t="shared" si="118"/>
        <v>0</v>
      </c>
      <c r="O1481" s="13">
        <v>29</v>
      </c>
      <c r="P1481" s="13">
        <f>'1- EC horaire'!O1481</f>
        <v>0</v>
      </c>
      <c r="Q1481" s="29">
        <f t="shared" si="119"/>
        <v>0</v>
      </c>
    </row>
    <row r="1482" spans="1:17">
      <c r="A1482" s="107">
        <v>1480</v>
      </c>
      <c r="B1482" s="10">
        <v>3</v>
      </c>
      <c r="C1482" s="10">
        <v>3</v>
      </c>
      <c r="D1482" s="11">
        <v>16</v>
      </c>
      <c r="E1482" s="25">
        <v>26673</v>
      </c>
      <c r="F1482" s="26">
        <v>1912.3203742940859</v>
      </c>
      <c r="G1482" s="27">
        <v>0</v>
      </c>
      <c r="H1482" s="27">
        <f t="shared" si="115"/>
        <v>24760.679625705914</v>
      </c>
      <c r="I1482" s="27">
        <v>50</v>
      </c>
      <c r="J1482" s="13">
        <f t="shared" si="116"/>
        <v>24710.679625705914</v>
      </c>
      <c r="K1482" s="13">
        <v>25220</v>
      </c>
      <c r="L1482" s="13">
        <f t="shared" si="117"/>
        <v>0</v>
      </c>
      <c r="M1482" s="28">
        <v>103.4</v>
      </c>
      <c r="N1482" s="13">
        <f t="shared" si="118"/>
        <v>0</v>
      </c>
      <c r="O1482" s="13">
        <v>28.85</v>
      </c>
      <c r="P1482" s="13">
        <f>'1- EC horaire'!O1482</f>
        <v>0</v>
      </c>
      <c r="Q1482" s="29">
        <f t="shared" si="119"/>
        <v>0</v>
      </c>
    </row>
    <row r="1483" spans="1:17">
      <c r="A1483" s="107">
        <v>1481</v>
      </c>
      <c r="B1483" s="10">
        <v>3</v>
      </c>
      <c r="C1483" s="10">
        <v>3</v>
      </c>
      <c r="D1483" s="11">
        <v>17</v>
      </c>
      <c r="E1483" s="25">
        <v>28150</v>
      </c>
      <c r="F1483" s="26">
        <v>1919.810648244086</v>
      </c>
      <c r="G1483" s="27">
        <v>0</v>
      </c>
      <c r="H1483" s="27">
        <f t="shared" si="115"/>
        <v>26230.189351755915</v>
      </c>
      <c r="I1483" s="27">
        <v>53</v>
      </c>
      <c r="J1483" s="13">
        <f t="shared" si="116"/>
        <v>26177.189351755915</v>
      </c>
      <c r="K1483" s="13">
        <v>26353</v>
      </c>
      <c r="L1483" s="13">
        <f t="shared" si="117"/>
        <v>0</v>
      </c>
      <c r="M1483" s="28">
        <v>103.4</v>
      </c>
      <c r="N1483" s="13">
        <f t="shared" si="118"/>
        <v>0</v>
      </c>
      <c r="O1483" s="13">
        <v>31.25</v>
      </c>
      <c r="P1483" s="13">
        <f>'1- EC horaire'!O1483</f>
        <v>0</v>
      </c>
      <c r="Q1483" s="29">
        <f t="shared" si="119"/>
        <v>0</v>
      </c>
    </row>
    <row r="1484" spans="1:17">
      <c r="A1484" s="107">
        <v>1482</v>
      </c>
      <c r="B1484" s="10">
        <v>3</v>
      </c>
      <c r="C1484" s="10">
        <v>3</v>
      </c>
      <c r="D1484" s="11">
        <v>18</v>
      </c>
      <c r="E1484" s="25">
        <v>30092</v>
      </c>
      <c r="F1484" s="26">
        <v>1927.7842882440859</v>
      </c>
      <c r="G1484" s="27">
        <v>0</v>
      </c>
      <c r="H1484" s="27">
        <f t="shared" si="115"/>
        <v>28164.215711755915</v>
      </c>
      <c r="I1484" s="27">
        <v>56</v>
      </c>
      <c r="J1484" s="13">
        <f t="shared" si="116"/>
        <v>28108.215711755915</v>
      </c>
      <c r="K1484" s="13">
        <v>27972</v>
      </c>
      <c r="L1484" s="13">
        <f t="shared" si="117"/>
        <v>136.21571175591453</v>
      </c>
      <c r="M1484" s="28">
        <v>103.4</v>
      </c>
      <c r="N1484" s="13">
        <f t="shared" si="118"/>
        <v>14084.704595561563</v>
      </c>
      <c r="O1484" s="13">
        <v>35.79</v>
      </c>
      <c r="P1484" s="13">
        <f>'1- EC horaire'!O1484</f>
        <v>138.81607809513662</v>
      </c>
      <c r="Q1484" s="29">
        <f t="shared" si="119"/>
        <v>-2.6003663392220915</v>
      </c>
    </row>
    <row r="1485" spans="1:17">
      <c r="A1485" s="107">
        <v>1483</v>
      </c>
      <c r="B1485" s="10">
        <v>3</v>
      </c>
      <c r="C1485" s="10">
        <v>3</v>
      </c>
      <c r="D1485" s="11">
        <v>19</v>
      </c>
      <c r="E1485" s="25">
        <v>31058</v>
      </c>
      <c r="F1485" s="26">
        <v>1921.2634770440859</v>
      </c>
      <c r="G1485" s="27">
        <v>0</v>
      </c>
      <c r="H1485" s="27">
        <f t="shared" si="115"/>
        <v>29136.736522955915</v>
      </c>
      <c r="I1485" s="27">
        <v>56</v>
      </c>
      <c r="J1485" s="13">
        <f t="shared" si="116"/>
        <v>29080.736522955915</v>
      </c>
      <c r="K1485" s="13">
        <v>29108</v>
      </c>
      <c r="L1485" s="13">
        <f t="shared" si="117"/>
        <v>0</v>
      </c>
      <c r="M1485" s="28">
        <v>300</v>
      </c>
      <c r="N1485" s="13">
        <f t="shared" si="118"/>
        <v>0</v>
      </c>
      <c r="O1485" s="13">
        <v>41.14</v>
      </c>
      <c r="P1485" s="13">
        <f>'1- EC horaire'!O1485</f>
        <v>107.11562749735458</v>
      </c>
      <c r="Q1485" s="29">
        <f t="shared" si="119"/>
        <v>-107.11562749735458</v>
      </c>
    </row>
    <row r="1486" spans="1:17">
      <c r="A1486" s="107">
        <v>1484</v>
      </c>
      <c r="B1486" s="10">
        <v>3</v>
      </c>
      <c r="C1486" s="10">
        <v>3</v>
      </c>
      <c r="D1486" s="11">
        <v>20</v>
      </c>
      <c r="E1486" s="25">
        <v>30868</v>
      </c>
      <c r="F1486" s="26">
        <v>1920.3445866440859</v>
      </c>
      <c r="G1486" s="27">
        <v>0</v>
      </c>
      <c r="H1486" s="27">
        <f t="shared" si="115"/>
        <v>28947.655413355915</v>
      </c>
      <c r="I1486" s="27">
        <v>56</v>
      </c>
      <c r="J1486" s="13">
        <f t="shared" si="116"/>
        <v>28891.655413355915</v>
      </c>
      <c r="K1486" s="13">
        <v>28796</v>
      </c>
      <c r="L1486" s="13">
        <f t="shared" si="117"/>
        <v>95.655413355914789</v>
      </c>
      <c r="M1486" s="28">
        <v>103.4</v>
      </c>
      <c r="N1486" s="13">
        <f t="shared" si="118"/>
        <v>9890.7697410015899</v>
      </c>
      <c r="O1486" s="13">
        <v>41.53</v>
      </c>
      <c r="P1486" s="13">
        <f>'1- EC horaire'!O1486</f>
        <v>151.35455742145496</v>
      </c>
      <c r="Q1486" s="29">
        <f t="shared" si="119"/>
        <v>-55.699144065540168</v>
      </c>
    </row>
    <row r="1487" spans="1:17">
      <c r="A1487" s="107">
        <v>1485</v>
      </c>
      <c r="B1487" s="10">
        <v>3</v>
      </c>
      <c r="C1487" s="10">
        <v>3</v>
      </c>
      <c r="D1487" s="11">
        <v>21</v>
      </c>
      <c r="E1487" s="25">
        <v>30733</v>
      </c>
      <c r="F1487" s="26">
        <v>1914.0022285440859</v>
      </c>
      <c r="G1487" s="27">
        <v>0</v>
      </c>
      <c r="H1487" s="27">
        <f t="shared" si="115"/>
        <v>28818.997771455914</v>
      </c>
      <c r="I1487" s="27">
        <v>55</v>
      </c>
      <c r="J1487" s="13">
        <f t="shared" si="116"/>
        <v>28763.997771455914</v>
      </c>
      <c r="K1487" s="13">
        <v>28617</v>
      </c>
      <c r="L1487" s="13">
        <f t="shared" si="117"/>
        <v>146.99777145591361</v>
      </c>
      <c r="M1487" s="28">
        <v>103.4</v>
      </c>
      <c r="N1487" s="13">
        <f t="shared" si="118"/>
        <v>15199.569568541468</v>
      </c>
      <c r="O1487" s="13">
        <v>40.380000000000003</v>
      </c>
      <c r="P1487" s="13">
        <f>'1- EC horaire'!O1487</f>
        <v>150.74439279204671</v>
      </c>
      <c r="Q1487" s="29">
        <f t="shared" si="119"/>
        <v>-3.7466213361331029</v>
      </c>
    </row>
    <row r="1488" spans="1:17">
      <c r="A1488" s="107">
        <v>1486</v>
      </c>
      <c r="B1488" s="10">
        <v>3</v>
      </c>
      <c r="C1488" s="10">
        <v>3</v>
      </c>
      <c r="D1488" s="11">
        <v>22</v>
      </c>
      <c r="E1488" s="25">
        <v>29845</v>
      </c>
      <c r="F1488" s="26">
        <v>1907.198274394086</v>
      </c>
      <c r="G1488" s="27">
        <v>0</v>
      </c>
      <c r="H1488" s="27">
        <f t="shared" si="115"/>
        <v>27937.801725605914</v>
      </c>
      <c r="I1488" s="27">
        <v>55</v>
      </c>
      <c r="J1488" s="13">
        <f t="shared" si="116"/>
        <v>27882.801725605914</v>
      </c>
      <c r="K1488" s="13">
        <v>27768</v>
      </c>
      <c r="L1488" s="13">
        <f t="shared" si="117"/>
        <v>114.80172560591382</v>
      </c>
      <c r="M1488" s="28">
        <v>103.4</v>
      </c>
      <c r="N1488" s="13">
        <f t="shared" si="118"/>
        <v>11870.49842765149</v>
      </c>
      <c r="O1488" s="13">
        <v>37.880000000000003</v>
      </c>
      <c r="P1488" s="13">
        <f>'1- EC horaire'!O1488</f>
        <v>129.54298432615178</v>
      </c>
      <c r="Q1488" s="29">
        <f t="shared" si="119"/>
        <v>-14.741258720237965</v>
      </c>
    </row>
    <row r="1489" spans="1:17">
      <c r="A1489" s="107">
        <v>1487</v>
      </c>
      <c r="B1489" s="10">
        <v>3</v>
      </c>
      <c r="C1489" s="10">
        <v>3</v>
      </c>
      <c r="D1489" s="11">
        <v>23</v>
      </c>
      <c r="E1489" s="25">
        <v>29199</v>
      </c>
      <c r="F1489" s="26">
        <v>1913.4670044440859</v>
      </c>
      <c r="G1489" s="27">
        <v>0</v>
      </c>
      <c r="H1489" s="27">
        <f t="shared" si="115"/>
        <v>27285.532995555914</v>
      </c>
      <c r="I1489" s="27">
        <v>53</v>
      </c>
      <c r="J1489" s="13">
        <f t="shared" si="116"/>
        <v>27232.532995555914</v>
      </c>
      <c r="K1489" s="13">
        <v>27194</v>
      </c>
      <c r="L1489" s="13">
        <f t="shared" si="117"/>
        <v>38.532995555913658</v>
      </c>
      <c r="M1489" s="28">
        <v>103.4</v>
      </c>
      <c r="N1489" s="13">
        <f t="shared" si="118"/>
        <v>3984.3117404814725</v>
      </c>
      <c r="O1489" s="13">
        <v>33.71</v>
      </c>
      <c r="P1489" s="13">
        <f>'1- EC horaire'!O1489</f>
        <v>27.579724471856025</v>
      </c>
      <c r="Q1489" s="29">
        <f t="shared" si="119"/>
        <v>10.953271084057633</v>
      </c>
    </row>
    <row r="1490" spans="1:17">
      <c r="A1490" s="107">
        <v>1488</v>
      </c>
      <c r="B1490" s="10">
        <v>3</v>
      </c>
      <c r="C1490" s="10">
        <v>3</v>
      </c>
      <c r="D1490" s="11">
        <v>24</v>
      </c>
      <c r="E1490" s="25">
        <v>28367</v>
      </c>
      <c r="F1490" s="26">
        <v>1914.243934994086</v>
      </c>
      <c r="G1490" s="27">
        <v>0</v>
      </c>
      <c r="H1490" s="27">
        <f t="shared" si="115"/>
        <v>26452.756065005913</v>
      </c>
      <c r="I1490" s="27">
        <v>52</v>
      </c>
      <c r="J1490" s="13">
        <f t="shared" si="116"/>
        <v>26400.756065005913</v>
      </c>
      <c r="K1490" s="13">
        <v>26556</v>
      </c>
      <c r="L1490" s="13">
        <f t="shared" si="117"/>
        <v>0</v>
      </c>
      <c r="M1490" s="28">
        <v>103.4</v>
      </c>
      <c r="N1490" s="13">
        <f t="shared" si="118"/>
        <v>0</v>
      </c>
      <c r="O1490" s="13">
        <v>30</v>
      </c>
      <c r="P1490" s="13">
        <f>'1- EC horaire'!O1490</f>
        <v>0</v>
      </c>
      <c r="Q1490" s="29">
        <f t="shared" si="119"/>
        <v>0</v>
      </c>
    </row>
    <row r="1491" spans="1:17">
      <c r="A1491" s="107">
        <v>1489</v>
      </c>
      <c r="B1491" s="10">
        <v>3</v>
      </c>
      <c r="C1491" s="10">
        <v>4</v>
      </c>
      <c r="D1491" s="11">
        <v>1</v>
      </c>
      <c r="E1491" s="25">
        <v>28330</v>
      </c>
      <c r="F1491" s="26">
        <v>1919.1969027440859</v>
      </c>
      <c r="G1491" s="27">
        <v>0</v>
      </c>
      <c r="H1491" s="27">
        <f t="shared" si="115"/>
        <v>26410.803097255914</v>
      </c>
      <c r="I1491" s="27">
        <v>52</v>
      </c>
      <c r="J1491" s="13">
        <f t="shared" si="116"/>
        <v>26358.803097255914</v>
      </c>
      <c r="K1491" s="13">
        <v>26515</v>
      </c>
      <c r="L1491" s="13">
        <f t="shared" si="117"/>
        <v>0</v>
      </c>
      <c r="M1491" s="28">
        <v>103.4</v>
      </c>
      <c r="N1491" s="13">
        <f t="shared" si="118"/>
        <v>0</v>
      </c>
      <c r="O1491" s="13">
        <v>27.67</v>
      </c>
      <c r="P1491" s="13">
        <f>'1- EC horaire'!O1491</f>
        <v>0</v>
      </c>
      <c r="Q1491" s="29">
        <f t="shared" si="119"/>
        <v>0</v>
      </c>
    </row>
    <row r="1492" spans="1:17">
      <c r="A1492" s="107">
        <v>1490</v>
      </c>
      <c r="B1492" s="10">
        <v>3</v>
      </c>
      <c r="C1492" s="10">
        <v>4</v>
      </c>
      <c r="D1492" s="11">
        <v>2</v>
      </c>
      <c r="E1492" s="25">
        <v>28460</v>
      </c>
      <c r="F1492" s="26">
        <v>1916.3227078440859</v>
      </c>
      <c r="G1492" s="27">
        <v>0</v>
      </c>
      <c r="H1492" s="27">
        <f t="shared" si="115"/>
        <v>26543.677292155913</v>
      </c>
      <c r="I1492" s="27">
        <v>52</v>
      </c>
      <c r="J1492" s="13">
        <f t="shared" si="116"/>
        <v>26491.677292155913</v>
      </c>
      <c r="K1492" s="13">
        <v>26588</v>
      </c>
      <c r="L1492" s="13">
        <f t="shared" si="117"/>
        <v>0</v>
      </c>
      <c r="M1492" s="28">
        <v>103.4</v>
      </c>
      <c r="N1492" s="13">
        <f t="shared" si="118"/>
        <v>0</v>
      </c>
      <c r="O1492" s="13">
        <v>27.08</v>
      </c>
      <c r="P1492" s="13">
        <f>'1- EC horaire'!O1492</f>
        <v>0</v>
      </c>
      <c r="Q1492" s="29">
        <f t="shared" si="119"/>
        <v>0</v>
      </c>
    </row>
    <row r="1493" spans="1:17">
      <c r="A1493" s="107">
        <v>1491</v>
      </c>
      <c r="B1493" s="10">
        <v>3</v>
      </c>
      <c r="C1493" s="10">
        <v>4</v>
      </c>
      <c r="D1493" s="11">
        <v>3</v>
      </c>
      <c r="E1493" s="25">
        <v>28396</v>
      </c>
      <c r="F1493" s="26">
        <v>1922.473690494086</v>
      </c>
      <c r="G1493" s="27">
        <v>0</v>
      </c>
      <c r="H1493" s="27">
        <f t="shared" si="115"/>
        <v>26473.526309505913</v>
      </c>
      <c r="I1493" s="27">
        <v>53</v>
      </c>
      <c r="J1493" s="13">
        <f t="shared" si="116"/>
        <v>26420.526309505913</v>
      </c>
      <c r="K1493" s="13">
        <v>26564</v>
      </c>
      <c r="L1493" s="13">
        <f t="shared" si="117"/>
        <v>0</v>
      </c>
      <c r="M1493" s="28">
        <v>103.4</v>
      </c>
      <c r="N1493" s="13">
        <f t="shared" si="118"/>
        <v>0</v>
      </c>
      <c r="O1493" s="13">
        <v>25.08</v>
      </c>
      <c r="P1493" s="13">
        <f>'1- EC horaire'!O1493</f>
        <v>0</v>
      </c>
      <c r="Q1493" s="29">
        <f t="shared" si="119"/>
        <v>0</v>
      </c>
    </row>
    <row r="1494" spans="1:17">
      <c r="A1494" s="107">
        <v>1492</v>
      </c>
      <c r="B1494" s="10">
        <v>3</v>
      </c>
      <c r="C1494" s="10">
        <v>4</v>
      </c>
      <c r="D1494" s="11">
        <v>4</v>
      </c>
      <c r="E1494" s="25">
        <v>28729</v>
      </c>
      <c r="F1494" s="26">
        <v>1923.7190920940859</v>
      </c>
      <c r="G1494" s="27">
        <v>0</v>
      </c>
      <c r="H1494" s="27">
        <f t="shared" si="115"/>
        <v>26805.280907905915</v>
      </c>
      <c r="I1494" s="27">
        <v>54</v>
      </c>
      <c r="J1494" s="13">
        <f t="shared" si="116"/>
        <v>26751.280907905915</v>
      </c>
      <c r="K1494" s="13">
        <v>26813</v>
      </c>
      <c r="L1494" s="13">
        <f t="shared" si="117"/>
        <v>0</v>
      </c>
      <c r="M1494" s="28">
        <v>103.4</v>
      </c>
      <c r="N1494" s="13">
        <f t="shared" si="118"/>
        <v>0</v>
      </c>
      <c r="O1494" s="13">
        <v>24.91</v>
      </c>
      <c r="P1494" s="13">
        <f>'1- EC horaire'!O1494</f>
        <v>0</v>
      </c>
      <c r="Q1494" s="29">
        <f t="shared" si="119"/>
        <v>0</v>
      </c>
    </row>
    <row r="1495" spans="1:17">
      <c r="A1495" s="107">
        <v>1493</v>
      </c>
      <c r="B1495" s="10">
        <v>3</v>
      </c>
      <c r="C1495" s="10">
        <v>4</v>
      </c>
      <c r="D1495" s="11">
        <v>5</v>
      </c>
      <c r="E1495" s="25">
        <v>29388</v>
      </c>
      <c r="F1495" s="26">
        <v>1915.967853394086</v>
      </c>
      <c r="G1495" s="27">
        <v>0</v>
      </c>
      <c r="H1495" s="27">
        <f t="shared" si="115"/>
        <v>27472.032146605914</v>
      </c>
      <c r="I1495" s="27">
        <v>55</v>
      </c>
      <c r="J1495" s="13">
        <f t="shared" si="116"/>
        <v>27417.032146605914</v>
      </c>
      <c r="K1495" s="13">
        <v>27302</v>
      </c>
      <c r="L1495" s="13">
        <f t="shared" si="117"/>
        <v>115.03214660591402</v>
      </c>
      <c r="M1495" s="28">
        <v>103.4</v>
      </c>
      <c r="N1495" s="13">
        <f t="shared" si="118"/>
        <v>11894.323959051511</v>
      </c>
      <c r="O1495" s="13">
        <v>23.08</v>
      </c>
      <c r="P1495" s="13">
        <f>'1- EC horaire'!O1495</f>
        <v>36.080304933555453</v>
      </c>
      <c r="Q1495" s="29">
        <f t="shared" si="119"/>
        <v>78.951841672358569</v>
      </c>
    </row>
    <row r="1496" spans="1:17">
      <c r="A1496" s="107">
        <v>1494</v>
      </c>
      <c r="B1496" s="10">
        <v>3</v>
      </c>
      <c r="C1496" s="10">
        <v>4</v>
      </c>
      <c r="D1496" s="11">
        <v>6</v>
      </c>
      <c r="E1496" s="25">
        <v>29992</v>
      </c>
      <c r="F1496" s="26">
        <v>1916.9434287440861</v>
      </c>
      <c r="G1496" s="27">
        <v>0</v>
      </c>
      <c r="H1496" s="27">
        <f t="shared" si="115"/>
        <v>28075.056571255915</v>
      </c>
      <c r="I1496" s="27">
        <v>57</v>
      </c>
      <c r="J1496" s="13">
        <f t="shared" si="116"/>
        <v>28018.056571255915</v>
      </c>
      <c r="K1496" s="13">
        <v>27907</v>
      </c>
      <c r="L1496" s="13">
        <f t="shared" si="117"/>
        <v>111.0565712559146</v>
      </c>
      <c r="M1496" s="28">
        <v>103.4</v>
      </c>
      <c r="N1496" s="13">
        <f t="shared" si="118"/>
        <v>11483.249467861571</v>
      </c>
      <c r="O1496" s="13">
        <v>29.67</v>
      </c>
      <c r="P1496" s="13">
        <f>'1- EC horaire'!O1496</f>
        <v>140.4775104734581</v>
      </c>
      <c r="Q1496" s="29">
        <f t="shared" si="119"/>
        <v>-29.420939217543491</v>
      </c>
    </row>
    <row r="1497" spans="1:17">
      <c r="A1497" s="107">
        <v>1495</v>
      </c>
      <c r="B1497" s="10">
        <v>3</v>
      </c>
      <c r="C1497" s="10">
        <v>4</v>
      </c>
      <c r="D1497" s="11">
        <v>7</v>
      </c>
      <c r="E1497" s="25">
        <v>31536</v>
      </c>
      <c r="F1497" s="26">
        <v>1909.530261544086</v>
      </c>
      <c r="G1497" s="27">
        <v>0</v>
      </c>
      <c r="H1497" s="27">
        <f t="shared" si="115"/>
        <v>29626.469738455915</v>
      </c>
      <c r="I1497" s="27">
        <v>59</v>
      </c>
      <c r="J1497" s="13">
        <f t="shared" si="116"/>
        <v>29567.469738455915</v>
      </c>
      <c r="K1497" s="13">
        <v>29623</v>
      </c>
      <c r="L1497" s="13">
        <f t="shared" si="117"/>
        <v>0</v>
      </c>
      <c r="M1497" s="28">
        <v>300</v>
      </c>
      <c r="N1497" s="13">
        <f t="shared" si="118"/>
        <v>0</v>
      </c>
      <c r="O1497" s="13">
        <v>34.39</v>
      </c>
      <c r="P1497" s="13">
        <f>'1- EC horaire'!O1497</f>
        <v>51.115424093557522</v>
      </c>
      <c r="Q1497" s="29">
        <f t="shared" si="119"/>
        <v>-51.115424093557522</v>
      </c>
    </row>
    <row r="1498" spans="1:17">
      <c r="A1498" s="107">
        <v>1496</v>
      </c>
      <c r="B1498" s="10">
        <v>3</v>
      </c>
      <c r="C1498" s="10">
        <v>4</v>
      </c>
      <c r="D1498" s="11">
        <v>8</v>
      </c>
      <c r="E1498" s="25">
        <v>31861</v>
      </c>
      <c r="F1498" s="26">
        <v>1920.1167753940858</v>
      </c>
      <c r="G1498" s="27">
        <v>0</v>
      </c>
      <c r="H1498" s="27">
        <f t="shared" si="115"/>
        <v>29940.883224605914</v>
      </c>
      <c r="I1498" s="27">
        <v>64</v>
      </c>
      <c r="J1498" s="13">
        <f t="shared" si="116"/>
        <v>29876.883224605914</v>
      </c>
      <c r="K1498" s="13">
        <v>29940</v>
      </c>
      <c r="L1498" s="13">
        <f t="shared" si="117"/>
        <v>0</v>
      </c>
      <c r="M1498" s="28">
        <v>300</v>
      </c>
      <c r="N1498" s="13">
        <f t="shared" si="118"/>
        <v>0</v>
      </c>
      <c r="O1498" s="13">
        <v>33.61</v>
      </c>
      <c r="P1498" s="13">
        <f>'1- EC horaire'!O1498</f>
        <v>0</v>
      </c>
      <c r="Q1498" s="29">
        <f t="shared" si="119"/>
        <v>0</v>
      </c>
    </row>
    <row r="1499" spans="1:17">
      <c r="A1499" s="107">
        <v>1497</v>
      </c>
      <c r="B1499" s="10">
        <v>3</v>
      </c>
      <c r="C1499" s="10">
        <v>4</v>
      </c>
      <c r="D1499" s="11">
        <v>9</v>
      </c>
      <c r="E1499" s="25">
        <v>31072</v>
      </c>
      <c r="F1499" s="26">
        <v>1918.8461879440861</v>
      </c>
      <c r="G1499" s="27">
        <v>0</v>
      </c>
      <c r="H1499" s="27">
        <f t="shared" si="115"/>
        <v>29153.153812055913</v>
      </c>
      <c r="I1499" s="27">
        <v>57</v>
      </c>
      <c r="J1499" s="13">
        <f t="shared" si="116"/>
        <v>29096.153812055913</v>
      </c>
      <c r="K1499" s="13">
        <v>29127</v>
      </c>
      <c r="L1499" s="13">
        <f t="shared" si="117"/>
        <v>0</v>
      </c>
      <c r="M1499" s="28">
        <v>300</v>
      </c>
      <c r="N1499" s="13">
        <f t="shared" si="118"/>
        <v>0</v>
      </c>
      <c r="O1499" s="13">
        <v>39.950000000000003</v>
      </c>
      <c r="P1499" s="13">
        <f>'1- EC horaire'!O1499</f>
        <v>40.289577589355758</v>
      </c>
      <c r="Q1499" s="29">
        <f t="shared" si="119"/>
        <v>-40.289577589355758</v>
      </c>
    </row>
    <row r="1500" spans="1:17">
      <c r="A1500" s="107">
        <v>1498</v>
      </c>
      <c r="B1500" s="10">
        <v>3</v>
      </c>
      <c r="C1500" s="10">
        <v>4</v>
      </c>
      <c r="D1500" s="11">
        <v>10</v>
      </c>
      <c r="E1500" s="25">
        <v>31021</v>
      </c>
      <c r="F1500" s="26">
        <v>1914.6509977940859</v>
      </c>
      <c r="G1500" s="27">
        <v>0</v>
      </c>
      <c r="H1500" s="27">
        <f t="shared" si="115"/>
        <v>29106.349002205912</v>
      </c>
      <c r="I1500" s="27">
        <v>56</v>
      </c>
      <c r="J1500" s="13">
        <f t="shared" si="116"/>
        <v>29050.349002205912</v>
      </c>
      <c r="K1500" s="13">
        <v>29055</v>
      </c>
      <c r="L1500" s="13">
        <f t="shared" si="117"/>
        <v>0</v>
      </c>
      <c r="M1500" s="28">
        <v>103.4</v>
      </c>
      <c r="N1500" s="13">
        <f t="shared" si="118"/>
        <v>0</v>
      </c>
      <c r="O1500" s="13">
        <v>38.31</v>
      </c>
      <c r="P1500" s="13">
        <f>'1- EC horaire'!O1500</f>
        <v>59.801182746556151</v>
      </c>
      <c r="Q1500" s="29">
        <f t="shared" si="119"/>
        <v>-59.801182746556151</v>
      </c>
    </row>
    <row r="1501" spans="1:17">
      <c r="A1501" s="107">
        <v>1499</v>
      </c>
      <c r="B1501" s="10">
        <v>3</v>
      </c>
      <c r="C1501" s="10">
        <v>4</v>
      </c>
      <c r="D1501" s="11">
        <v>11</v>
      </c>
      <c r="E1501" s="25">
        <v>30372</v>
      </c>
      <c r="F1501" s="26">
        <v>1919.2876478940861</v>
      </c>
      <c r="G1501" s="27">
        <v>0</v>
      </c>
      <c r="H1501" s="27">
        <f t="shared" si="115"/>
        <v>28452.712352105915</v>
      </c>
      <c r="I1501" s="27">
        <v>55</v>
      </c>
      <c r="J1501" s="13">
        <f t="shared" si="116"/>
        <v>28397.712352105915</v>
      </c>
      <c r="K1501" s="13">
        <v>28233</v>
      </c>
      <c r="L1501" s="13">
        <f t="shared" si="117"/>
        <v>164.71235210591476</v>
      </c>
      <c r="M1501" s="28">
        <v>103.4</v>
      </c>
      <c r="N1501" s="13">
        <f t="shared" si="118"/>
        <v>17031.257207751587</v>
      </c>
      <c r="O1501" s="13">
        <v>36.729999999999997</v>
      </c>
      <c r="P1501" s="13">
        <f>'1- EC horaire'!O1501</f>
        <v>147.52515200524795</v>
      </c>
      <c r="Q1501" s="29">
        <f t="shared" si="119"/>
        <v>17.187200100666814</v>
      </c>
    </row>
    <row r="1502" spans="1:17">
      <c r="A1502" s="107">
        <v>1500</v>
      </c>
      <c r="B1502" s="10">
        <v>3</v>
      </c>
      <c r="C1502" s="10">
        <v>4</v>
      </c>
      <c r="D1502" s="11">
        <v>12</v>
      </c>
      <c r="E1502" s="25">
        <v>29877</v>
      </c>
      <c r="F1502" s="26">
        <v>1913.024726394086</v>
      </c>
      <c r="G1502" s="27">
        <v>0</v>
      </c>
      <c r="H1502" s="27">
        <f t="shared" si="115"/>
        <v>27963.975273605913</v>
      </c>
      <c r="I1502" s="27">
        <v>54</v>
      </c>
      <c r="J1502" s="13">
        <f t="shared" si="116"/>
        <v>27909.975273605913</v>
      </c>
      <c r="K1502" s="13">
        <v>27779</v>
      </c>
      <c r="L1502" s="13">
        <f t="shared" si="117"/>
        <v>130.97527360591266</v>
      </c>
      <c r="M1502" s="28">
        <v>103.4</v>
      </c>
      <c r="N1502" s="13">
        <f t="shared" si="118"/>
        <v>13542.84329085137</v>
      </c>
      <c r="O1502" s="13">
        <v>36.33</v>
      </c>
      <c r="P1502" s="13">
        <f>'1- EC horaire'!O1502</f>
        <v>116.08761882174804</v>
      </c>
      <c r="Q1502" s="29">
        <f t="shared" si="119"/>
        <v>14.887654784164624</v>
      </c>
    </row>
    <row r="1503" spans="1:17">
      <c r="A1503" s="107">
        <v>1501</v>
      </c>
      <c r="B1503" s="10">
        <v>3</v>
      </c>
      <c r="C1503" s="10">
        <v>4</v>
      </c>
      <c r="D1503" s="11">
        <v>13</v>
      </c>
      <c r="E1503" s="25">
        <v>29266</v>
      </c>
      <c r="F1503" s="26">
        <v>1905.7680865440859</v>
      </c>
      <c r="G1503" s="27">
        <v>0</v>
      </c>
      <c r="H1503" s="27">
        <f t="shared" si="115"/>
        <v>27360.231913455915</v>
      </c>
      <c r="I1503" s="27">
        <v>52</v>
      </c>
      <c r="J1503" s="13">
        <f t="shared" si="116"/>
        <v>27308.231913455915</v>
      </c>
      <c r="K1503" s="13">
        <v>27249</v>
      </c>
      <c r="L1503" s="13">
        <f t="shared" si="117"/>
        <v>59.231913455914764</v>
      </c>
      <c r="M1503" s="28">
        <v>103.4</v>
      </c>
      <c r="N1503" s="13">
        <f t="shared" si="118"/>
        <v>6124.5798513415866</v>
      </c>
      <c r="O1503" s="13">
        <v>35</v>
      </c>
      <c r="P1503" s="13">
        <f>'1- EC horaire'!O1503</f>
        <v>0</v>
      </c>
      <c r="Q1503" s="29">
        <f t="shared" si="119"/>
        <v>59.231913455914764</v>
      </c>
    </row>
    <row r="1504" spans="1:17">
      <c r="A1504" s="107">
        <v>1502</v>
      </c>
      <c r="B1504" s="10">
        <v>3</v>
      </c>
      <c r="C1504" s="10">
        <v>4</v>
      </c>
      <c r="D1504" s="11">
        <v>14</v>
      </c>
      <c r="E1504" s="25">
        <v>28683</v>
      </c>
      <c r="F1504" s="26">
        <v>1903.1880989440861</v>
      </c>
      <c r="G1504" s="27">
        <v>0</v>
      </c>
      <c r="H1504" s="27">
        <f t="shared" si="115"/>
        <v>26779.811901055913</v>
      </c>
      <c r="I1504" s="27">
        <v>50</v>
      </c>
      <c r="J1504" s="13">
        <f t="shared" si="116"/>
        <v>26729.811901055913</v>
      </c>
      <c r="K1504" s="13">
        <v>26786</v>
      </c>
      <c r="L1504" s="13">
        <f t="shared" si="117"/>
        <v>0</v>
      </c>
      <c r="M1504" s="28">
        <v>103.4</v>
      </c>
      <c r="N1504" s="13">
        <f t="shared" si="118"/>
        <v>0</v>
      </c>
      <c r="O1504" s="13">
        <v>34.619999999999997</v>
      </c>
      <c r="P1504" s="13">
        <f>'1- EC horaire'!O1504</f>
        <v>0</v>
      </c>
      <c r="Q1504" s="29">
        <f t="shared" si="119"/>
        <v>0</v>
      </c>
    </row>
    <row r="1505" spans="1:17">
      <c r="A1505" s="107">
        <v>1503</v>
      </c>
      <c r="B1505" s="10">
        <v>3</v>
      </c>
      <c r="C1505" s="10">
        <v>4</v>
      </c>
      <c r="D1505" s="11">
        <v>15</v>
      </c>
      <c r="E1505" s="25">
        <v>28161</v>
      </c>
      <c r="F1505" s="26">
        <v>1911.7195786940861</v>
      </c>
      <c r="G1505" s="27">
        <v>0</v>
      </c>
      <c r="H1505" s="27">
        <f t="shared" si="115"/>
        <v>26249.280421305913</v>
      </c>
      <c r="I1505" s="27">
        <v>50</v>
      </c>
      <c r="J1505" s="13">
        <f t="shared" si="116"/>
        <v>26199.280421305913</v>
      </c>
      <c r="K1505" s="13">
        <v>26380</v>
      </c>
      <c r="L1505" s="13">
        <f t="shared" si="117"/>
        <v>0</v>
      </c>
      <c r="M1505" s="28">
        <v>103.4</v>
      </c>
      <c r="N1505" s="13">
        <f t="shared" si="118"/>
        <v>0</v>
      </c>
      <c r="O1505" s="13">
        <v>32.53</v>
      </c>
      <c r="P1505" s="13">
        <f>'1- EC horaire'!O1505</f>
        <v>0</v>
      </c>
      <c r="Q1505" s="29">
        <f t="shared" si="119"/>
        <v>0</v>
      </c>
    </row>
    <row r="1506" spans="1:17">
      <c r="A1506" s="107">
        <v>1504</v>
      </c>
      <c r="B1506" s="10">
        <v>3</v>
      </c>
      <c r="C1506" s="10">
        <v>4</v>
      </c>
      <c r="D1506" s="11">
        <v>16</v>
      </c>
      <c r="E1506" s="25">
        <v>27982</v>
      </c>
      <c r="F1506" s="26">
        <v>1914.714827644086</v>
      </c>
      <c r="G1506" s="27">
        <v>0</v>
      </c>
      <c r="H1506" s="27">
        <f t="shared" si="115"/>
        <v>26067.285172355914</v>
      </c>
      <c r="I1506" s="27">
        <v>50</v>
      </c>
      <c r="J1506" s="13">
        <f t="shared" si="116"/>
        <v>26017.285172355914</v>
      </c>
      <c r="K1506" s="13">
        <v>26177</v>
      </c>
      <c r="L1506" s="13">
        <f t="shared" si="117"/>
        <v>0</v>
      </c>
      <c r="M1506" s="28">
        <v>103.4</v>
      </c>
      <c r="N1506" s="13">
        <f t="shared" si="118"/>
        <v>0</v>
      </c>
      <c r="O1506" s="13">
        <v>32.409999999999997</v>
      </c>
      <c r="P1506" s="13">
        <f>'1- EC horaire'!O1506</f>
        <v>0</v>
      </c>
      <c r="Q1506" s="29">
        <f t="shared" si="119"/>
        <v>0</v>
      </c>
    </row>
    <row r="1507" spans="1:17">
      <c r="A1507" s="107">
        <v>1505</v>
      </c>
      <c r="B1507" s="10">
        <v>3</v>
      </c>
      <c r="C1507" s="10">
        <v>4</v>
      </c>
      <c r="D1507" s="11">
        <v>17</v>
      </c>
      <c r="E1507" s="25">
        <v>29083</v>
      </c>
      <c r="F1507" s="26">
        <v>1920.0450140940859</v>
      </c>
      <c r="G1507" s="27">
        <v>0</v>
      </c>
      <c r="H1507" s="27">
        <f t="shared" si="115"/>
        <v>27162.954985905915</v>
      </c>
      <c r="I1507" s="27">
        <v>53</v>
      </c>
      <c r="J1507" s="13">
        <f t="shared" si="116"/>
        <v>27109.954985905915</v>
      </c>
      <c r="K1507" s="13">
        <v>27136</v>
      </c>
      <c r="L1507" s="13">
        <f t="shared" si="117"/>
        <v>0</v>
      </c>
      <c r="M1507" s="28">
        <v>103.4</v>
      </c>
      <c r="N1507" s="13">
        <f t="shared" si="118"/>
        <v>0</v>
      </c>
      <c r="O1507" s="13">
        <v>35.6</v>
      </c>
      <c r="P1507" s="13">
        <f>'1- EC horaire'!O1507</f>
        <v>0</v>
      </c>
      <c r="Q1507" s="29">
        <f t="shared" si="119"/>
        <v>0</v>
      </c>
    </row>
    <row r="1508" spans="1:17">
      <c r="A1508" s="107">
        <v>1506</v>
      </c>
      <c r="B1508" s="10">
        <v>3</v>
      </c>
      <c r="C1508" s="10">
        <v>4</v>
      </c>
      <c r="D1508" s="11">
        <v>18</v>
      </c>
      <c r="E1508" s="25">
        <v>31538</v>
      </c>
      <c r="F1508" s="26">
        <v>1920.558452894086</v>
      </c>
      <c r="G1508" s="27">
        <v>0</v>
      </c>
      <c r="H1508" s="27">
        <f t="shared" si="115"/>
        <v>29617.441547105915</v>
      </c>
      <c r="I1508" s="27">
        <v>56</v>
      </c>
      <c r="J1508" s="13">
        <f t="shared" si="116"/>
        <v>29561.441547105915</v>
      </c>
      <c r="K1508" s="13">
        <v>29615</v>
      </c>
      <c r="L1508" s="13">
        <f t="shared" si="117"/>
        <v>0</v>
      </c>
      <c r="M1508" s="28">
        <v>300</v>
      </c>
      <c r="N1508" s="13">
        <f t="shared" si="118"/>
        <v>0</v>
      </c>
      <c r="O1508" s="13">
        <v>36.159999999999997</v>
      </c>
      <c r="P1508" s="13">
        <f>'1- EC horaire'!O1508</f>
        <v>35.407683612065739</v>
      </c>
      <c r="Q1508" s="29">
        <f t="shared" si="119"/>
        <v>-35.407683612065739</v>
      </c>
    </row>
    <row r="1509" spans="1:17">
      <c r="A1509" s="107">
        <v>1507</v>
      </c>
      <c r="B1509" s="10">
        <v>3</v>
      </c>
      <c r="C1509" s="10">
        <v>4</v>
      </c>
      <c r="D1509" s="11">
        <v>19</v>
      </c>
      <c r="E1509" s="25">
        <v>32045</v>
      </c>
      <c r="F1509" s="26">
        <v>1907.736036144086</v>
      </c>
      <c r="G1509" s="27">
        <v>0</v>
      </c>
      <c r="H1509" s="27">
        <f t="shared" si="115"/>
        <v>30137.263963855912</v>
      </c>
      <c r="I1509" s="27">
        <v>57</v>
      </c>
      <c r="J1509" s="13">
        <f t="shared" si="116"/>
        <v>30080.263963855912</v>
      </c>
      <c r="K1509" s="13">
        <v>30204</v>
      </c>
      <c r="L1509" s="13">
        <f t="shared" si="117"/>
        <v>0</v>
      </c>
      <c r="M1509" s="28">
        <v>300</v>
      </c>
      <c r="N1509" s="13">
        <f t="shared" si="118"/>
        <v>0</v>
      </c>
      <c r="O1509" s="13">
        <v>44.9</v>
      </c>
      <c r="P1509" s="13">
        <f>'1- EC horaire'!O1509</f>
        <v>0</v>
      </c>
      <c r="Q1509" s="29">
        <f t="shared" si="119"/>
        <v>0</v>
      </c>
    </row>
    <row r="1510" spans="1:17">
      <c r="A1510" s="107">
        <v>1508</v>
      </c>
      <c r="B1510" s="10">
        <v>3</v>
      </c>
      <c r="C1510" s="10">
        <v>4</v>
      </c>
      <c r="D1510" s="11">
        <v>20</v>
      </c>
      <c r="E1510" s="25">
        <v>31581</v>
      </c>
      <c r="F1510" s="26">
        <v>1909.4814436440861</v>
      </c>
      <c r="G1510" s="27">
        <v>0</v>
      </c>
      <c r="H1510" s="27">
        <f t="shared" si="115"/>
        <v>29671.518556355913</v>
      </c>
      <c r="I1510" s="27">
        <v>56</v>
      </c>
      <c r="J1510" s="13">
        <f t="shared" si="116"/>
        <v>29615.518556355913</v>
      </c>
      <c r="K1510" s="13">
        <v>29690</v>
      </c>
      <c r="L1510" s="13">
        <f t="shared" si="117"/>
        <v>0</v>
      </c>
      <c r="M1510" s="28">
        <v>300</v>
      </c>
      <c r="N1510" s="13">
        <f t="shared" si="118"/>
        <v>0</v>
      </c>
      <c r="O1510" s="13">
        <v>42.7</v>
      </c>
      <c r="P1510" s="13">
        <f>'1- EC horaire'!O1510</f>
        <v>0</v>
      </c>
      <c r="Q1510" s="29">
        <f t="shared" si="119"/>
        <v>0</v>
      </c>
    </row>
    <row r="1511" spans="1:17">
      <c r="A1511" s="107">
        <v>1509</v>
      </c>
      <c r="B1511" s="10">
        <v>3</v>
      </c>
      <c r="C1511" s="10">
        <v>4</v>
      </c>
      <c r="D1511" s="11">
        <v>21</v>
      </c>
      <c r="E1511" s="25">
        <v>31208</v>
      </c>
      <c r="F1511" s="26">
        <v>1909.073246694086</v>
      </c>
      <c r="G1511" s="27">
        <v>0</v>
      </c>
      <c r="H1511" s="27">
        <f t="shared" si="115"/>
        <v>29298.926753305914</v>
      </c>
      <c r="I1511" s="27">
        <v>56</v>
      </c>
      <c r="J1511" s="13">
        <f t="shared" si="116"/>
        <v>29242.926753305914</v>
      </c>
      <c r="K1511" s="13">
        <v>29263</v>
      </c>
      <c r="L1511" s="13">
        <f t="shared" si="117"/>
        <v>0</v>
      </c>
      <c r="M1511" s="28">
        <v>300</v>
      </c>
      <c r="N1511" s="13">
        <f t="shared" si="118"/>
        <v>0</v>
      </c>
      <c r="O1511" s="13">
        <v>41.48</v>
      </c>
      <c r="P1511" s="13">
        <f>'1- EC horaire'!O1511</f>
        <v>33.529780229753669</v>
      </c>
      <c r="Q1511" s="29">
        <f t="shared" si="119"/>
        <v>-33.529780229753669</v>
      </c>
    </row>
    <row r="1512" spans="1:17">
      <c r="A1512" s="107">
        <v>1510</v>
      </c>
      <c r="B1512" s="10">
        <v>3</v>
      </c>
      <c r="C1512" s="10">
        <v>4</v>
      </c>
      <c r="D1512" s="11">
        <v>22</v>
      </c>
      <c r="E1512" s="25">
        <v>30920</v>
      </c>
      <c r="F1512" s="26">
        <v>1906.9098747940859</v>
      </c>
      <c r="G1512" s="27">
        <v>0</v>
      </c>
      <c r="H1512" s="27">
        <f t="shared" si="115"/>
        <v>29013.090125205916</v>
      </c>
      <c r="I1512" s="27">
        <v>57</v>
      </c>
      <c r="J1512" s="13">
        <f t="shared" si="116"/>
        <v>28956.090125205916</v>
      </c>
      <c r="K1512" s="13">
        <v>28852</v>
      </c>
      <c r="L1512" s="13">
        <f t="shared" si="117"/>
        <v>104.09012520591568</v>
      </c>
      <c r="M1512" s="28">
        <v>103.4</v>
      </c>
      <c r="N1512" s="13">
        <f t="shared" si="118"/>
        <v>10762.918946291682</v>
      </c>
      <c r="O1512" s="13">
        <v>38.65</v>
      </c>
      <c r="P1512" s="13">
        <f>'1- EC horaire'!O1512</f>
        <v>78.629257125747245</v>
      </c>
      <c r="Q1512" s="29">
        <f t="shared" si="119"/>
        <v>25.460868080168439</v>
      </c>
    </row>
    <row r="1513" spans="1:17">
      <c r="A1513" s="107">
        <v>1511</v>
      </c>
      <c r="B1513" s="10">
        <v>3</v>
      </c>
      <c r="C1513" s="10">
        <v>4</v>
      </c>
      <c r="D1513" s="11">
        <v>23</v>
      </c>
      <c r="E1513" s="25">
        <v>30114</v>
      </c>
      <c r="F1513" s="26">
        <v>1914.4472501940859</v>
      </c>
      <c r="G1513" s="27">
        <v>0</v>
      </c>
      <c r="H1513" s="27">
        <f t="shared" si="115"/>
        <v>28199.552749805913</v>
      </c>
      <c r="I1513" s="27">
        <v>54</v>
      </c>
      <c r="J1513" s="13">
        <f t="shared" si="116"/>
        <v>28145.552749805913</v>
      </c>
      <c r="K1513" s="13">
        <v>28022</v>
      </c>
      <c r="L1513" s="13">
        <f t="shared" si="117"/>
        <v>123.55274980591275</v>
      </c>
      <c r="M1513" s="28">
        <v>103.4</v>
      </c>
      <c r="N1513" s="13">
        <f t="shared" si="118"/>
        <v>12775.354329931379</v>
      </c>
      <c r="O1513" s="13">
        <v>36.47</v>
      </c>
      <c r="P1513" s="13">
        <f>'1- EC horaire'!O1513</f>
        <v>166.34239795945905</v>
      </c>
      <c r="Q1513" s="29">
        <f t="shared" si="119"/>
        <v>-42.789648153546295</v>
      </c>
    </row>
    <row r="1514" spans="1:17">
      <c r="A1514" s="107">
        <v>1512</v>
      </c>
      <c r="B1514" s="10">
        <v>3</v>
      </c>
      <c r="C1514" s="10">
        <v>4</v>
      </c>
      <c r="D1514" s="11">
        <v>24</v>
      </c>
      <c r="E1514" s="25">
        <v>29654</v>
      </c>
      <c r="F1514" s="26">
        <v>1916.061416444086</v>
      </c>
      <c r="G1514" s="27">
        <v>0</v>
      </c>
      <c r="H1514" s="27">
        <f t="shared" si="115"/>
        <v>27737.938583555915</v>
      </c>
      <c r="I1514" s="27">
        <v>53</v>
      </c>
      <c r="J1514" s="13">
        <f t="shared" si="116"/>
        <v>27684.938583555915</v>
      </c>
      <c r="K1514" s="13">
        <v>27567</v>
      </c>
      <c r="L1514" s="13">
        <f t="shared" si="117"/>
        <v>117.9385835559151</v>
      </c>
      <c r="M1514" s="28">
        <v>103.4</v>
      </c>
      <c r="N1514" s="13">
        <f t="shared" si="118"/>
        <v>12194.849539681622</v>
      </c>
      <c r="O1514" s="13">
        <v>31.67</v>
      </c>
      <c r="P1514" s="13">
        <f>'1- EC horaire'!O1514</f>
        <v>116.06376570774955</v>
      </c>
      <c r="Q1514" s="29">
        <f t="shared" si="119"/>
        <v>1.8748178481655486</v>
      </c>
    </row>
    <row r="1515" spans="1:17">
      <c r="A1515" s="107">
        <v>1513</v>
      </c>
      <c r="B1515" s="10">
        <v>3</v>
      </c>
      <c r="C1515" s="10">
        <v>5</v>
      </c>
      <c r="D1515" s="11">
        <v>1</v>
      </c>
      <c r="E1515" s="25">
        <v>29410</v>
      </c>
      <c r="F1515" s="26">
        <v>1914.907374544086</v>
      </c>
      <c r="G1515" s="27">
        <v>0</v>
      </c>
      <c r="H1515" s="27">
        <f t="shared" si="115"/>
        <v>27495.092625455913</v>
      </c>
      <c r="I1515" s="27">
        <v>53</v>
      </c>
      <c r="J1515" s="13">
        <f t="shared" si="116"/>
        <v>27442.092625455913</v>
      </c>
      <c r="K1515" s="13">
        <v>27344</v>
      </c>
      <c r="L1515" s="13">
        <f t="shared" si="117"/>
        <v>98.092625455912639</v>
      </c>
      <c r="M1515" s="28">
        <v>103.4</v>
      </c>
      <c r="N1515" s="13">
        <f t="shared" si="118"/>
        <v>10142.777472141368</v>
      </c>
      <c r="O1515" s="13">
        <v>28.37</v>
      </c>
      <c r="P1515" s="13">
        <f>'1- EC horaire'!O1515</f>
        <v>37.872864624048816</v>
      </c>
      <c r="Q1515" s="29">
        <f t="shared" si="119"/>
        <v>60.219760831863823</v>
      </c>
    </row>
    <row r="1516" spans="1:17">
      <c r="A1516" s="107">
        <v>1514</v>
      </c>
      <c r="B1516" s="10">
        <v>3</v>
      </c>
      <c r="C1516" s="10">
        <v>5</v>
      </c>
      <c r="D1516" s="11">
        <v>2</v>
      </c>
      <c r="E1516" s="25">
        <v>29393</v>
      </c>
      <c r="F1516" s="26">
        <v>1908.179616994086</v>
      </c>
      <c r="G1516" s="27">
        <v>0</v>
      </c>
      <c r="H1516" s="27">
        <f t="shared" si="115"/>
        <v>27484.820383005914</v>
      </c>
      <c r="I1516" s="27">
        <v>53</v>
      </c>
      <c r="J1516" s="13">
        <f t="shared" si="116"/>
        <v>27431.820383005914</v>
      </c>
      <c r="K1516" s="13">
        <v>27325</v>
      </c>
      <c r="L1516" s="13">
        <f t="shared" si="117"/>
        <v>106.82038300591375</v>
      </c>
      <c r="M1516" s="28">
        <v>103.4</v>
      </c>
      <c r="N1516" s="13">
        <f t="shared" si="118"/>
        <v>11045.227602811483</v>
      </c>
      <c r="O1516" s="13">
        <v>28.14</v>
      </c>
      <c r="P1516" s="13">
        <f>'1- EC horaire'!O1516</f>
        <v>43.306024393252301</v>
      </c>
      <c r="Q1516" s="29">
        <f t="shared" si="119"/>
        <v>63.514358612661454</v>
      </c>
    </row>
    <row r="1517" spans="1:17">
      <c r="A1517" s="107">
        <v>1515</v>
      </c>
      <c r="B1517" s="10">
        <v>3</v>
      </c>
      <c r="C1517" s="10">
        <v>5</v>
      </c>
      <c r="D1517" s="11">
        <v>3</v>
      </c>
      <c r="E1517" s="25">
        <v>29597</v>
      </c>
      <c r="F1517" s="26">
        <v>1904.2786025940859</v>
      </c>
      <c r="G1517" s="27">
        <v>0</v>
      </c>
      <c r="H1517" s="27">
        <f t="shared" si="115"/>
        <v>27692.721397405912</v>
      </c>
      <c r="I1517" s="27">
        <v>54</v>
      </c>
      <c r="J1517" s="13">
        <f t="shared" si="116"/>
        <v>27638.721397405912</v>
      </c>
      <c r="K1517" s="13">
        <v>27536</v>
      </c>
      <c r="L1517" s="13">
        <f t="shared" si="117"/>
        <v>102.72139740591228</v>
      </c>
      <c r="M1517" s="28">
        <v>103.4</v>
      </c>
      <c r="N1517" s="13">
        <f t="shared" si="118"/>
        <v>10621.39249177133</v>
      </c>
      <c r="O1517" s="13">
        <v>25.46</v>
      </c>
      <c r="P1517" s="13">
        <f>'1- EC horaire'!O1517</f>
        <v>80.51224651033408</v>
      </c>
      <c r="Q1517" s="29">
        <f t="shared" si="119"/>
        <v>22.209150895578205</v>
      </c>
    </row>
    <row r="1518" spans="1:17">
      <c r="A1518" s="107">
        <v>1516</v>
      </c>
      <c r="B1518" s="10">
        <v>3</v>
      </c>
      <c r="C1518" s="10">
        <v>5</v>
      </c>
      <c r="D1518" s="11">
        <v>4</v>
      </c>
      <c r="E1518" s="25">
        <v>29794</v>
      </c>
      <c r="F1518" s="26">
        <v>1899.9040204940861</v>
      </c>
      <c r="G1518" s="27">
        <v>0</v>
      </c>
      <c r="H1518" s="27">
        <f t="shared" si="115"/>
        <v>27894.095979505913</v>
      </c>
      <c r="I1518" s="27">
        <v>54</v>
      </c>
      <c r="J1518" s="13">
        <f t="shared" si="116"/>
        <v>27840.095979505913</v>
      </c>
      <c r="K1518" s="13">
        <v>27704</v>
      </c>
      <c r="L1518" s="13">
        <f t="shared" si="117"/>
        <v>136.09597950591342</v>
      </c>
      <c r="M1518" s="28">
        <v>103.4</v>
      </c>
      <c r="N1518" s="13">
        <f t="shared" si="118"/>
        <v>14072.324280911449</v>
      </c>
      <c r="O1518" s="13">
        <v>24.74</v>
      </c>
      <c r="P1518" s="13">
        <f>'1- EC horaire'!O1518</f>
        <v>108.60031687104492</v>
      </c>
      <c r="Q1518" s="29">
        <f t="shared" si="119"/>
        <v>27.495662634868495</v>
      </c>
    </row>
    <row r="1519" spans="1:17">
      <c r="A1519" s="107">
        <v>1517</v>
      </c>
      <c r="B1519" s="10">
        <v>3</v>
      </c>
      <c r="C1519" s="10">
        <v>5</v>
      </c>
      <c r="D1519" s="11">
        <v>5</v>
      </c>
      <c r="E1519" s="25">
        <v>30620</v>
      </c>
      <c r="F1519" s="26">
        <v>1899.318910444086</v>
      </c>
      <c r="G1519" s="27">
        <v>0</v>
      </c>
      <c r="H1519" s="27">
        <f t="shared" si="115"/>
        <v>28720.681089555914</v>
      </c>
      <c r="I1519" s="27">
        <v>54</v>
      </c>
      <c r="J1519" s="13">
        <f t="shared" si="116"/>
        <v>28666.681089555914</v>
      </c>
      <c r="K1519" s="13">
        <v>28557</v>
      </c>
      <c r="L1519" s="13">
        <f t="shared" si="117"/>
        <v>109.68108955591379</v>
      </c>
      <c r="M1519" s="28">
        <v>103.4</v>
      </c>
      <c r="N1519" s="13">
        <f t="shared" si="118"/>
        <v>11341.024660081486</v>
      </c>
      <c r="O1519" s="13">
        <v>23.99</v>
      </c>
      <c r="P1519" s="13">
        <f>'1- EC horaire'!O1519</f>
        <v>110.35592279115008</v>
      </c>
      <c r="Q1519" s="29">
        <f t="shared" si="119"/>
        <v>-0.67483323523629224</v>
      </c>
    </row>
    <row r="1520" spans="1:17">
      <c r="A1520" s="107">
        <v>1518</v>
      </c>
      <c r="B1520" s="10">
        <v>3</v>
      </c>
      <c r="C1520" s="10">
        <v>5</v>
      </c>
      <c r="D1520" s="11">
        <v>6</v>
      </c>
      <c r="E1520" s="25">
        <v>30832</v>
      </c>
      <c r="F1520" s="26">
        <v>1895.877566544086</v>
      </c>
      <c r="G1520" s="27">
        <v>0</v>
      </c>
      <c r="H1520" s="27">
        <f t="shared" si="115"/>
        <v>28936.122433455916</v>
      </c>
      <c r="I1520" s="27">
        <v>55</v>
      </c>
      <c r="J1520" s="13">
        <f t="shared" si="116"/>
        <v>28881.122433455916</v>
      </c>
      <c r="K1520" s="13">
        <v>28778</v>
      </c>
      <c r="L1520" s="13">
        <f t="shared" si="117"/>
        <v>103.1224334559156</v>
      </c>
      <c r="M1520" s="28">
        <v>103.4</v>
      </c>
      <c r="N1520" s="13">
        <f t="shared" si="118"/>
        <v>10662.859619341674</v>
      </c>
      <c r="O1520" s="13">
        <v>24.37</v>
      </c>
      <c r="P1520" s="13">
        <f>'1- EC horaire'!O1520</f>
        <v>158.79063744465384</v>
      </c>
      <c r="Q1520" s="29">
        <f t="shared" si="119"/>
        <v>-55.668203988738242</v>
      </c>
    </row>
    <row r="1521" spans="1:17">
      <c r="A1521" s="107">
        <v>1519</v>
      </c>
      <c r="B1521" s="10">
        <v>3</v>
      </c>
      <c r="C1521" s="10">
        <v>5</v>
      </c>
      <c r="D1521" s="11">
        <v>7</v>
      </c>
      <c r="E1521" s="25">
        <v>31342</v>
      </c>
      <c r="F1521" s="26">
        <v>1893.165415294086</v>
      </c>
      <c r="G1521" s="27">
        <v>0</v>
      </c>
      <c r="H1521" s="27">
        <f t="shared" si="115"/>
        <v>29448.834584705914</v>
      </c>
      <c r="I1521" s="27">
        <v>56</v>
      </c>
      <c r="J1521" s="13">
        <f t="shared" si="116"/>
        <v>29392.834584705914</v>
      </c>
      <c r="K1521" s="13">
        <v>29430</v>
      </c>
      <c r="L1521" s="13">
        <f t="shared" si="117"/>
        <v>0</v>
      </c>
      <c r="M1521" s="28">
        <v>300</v>
      </c>
      <c r="N1521" s="13">
        <f t="shared" si="118"/>
        <v>0</v>
      </c>
      <c r="O1521" s="13">
        <v>28.7</v>
      </c>
      <c r="P1521" s="13">
        <f>'1- EC horaire'!O1521</f>
        <v>16.502371345450229</v>
      </c>
      <c r="Q1521" s="29">
        <f t="shared" si="119"/>
        <v>-16.502371345450229</v>
      </c>
    </row>
    <row r="1522" spans="1:17">
      <c r="A1522" s="107">
        <v>1520</v>
      </c>
      <c r="B1522" s="10">
        <v>3</v>
      </c>
      <c r="C1522" s="10">
        <v>5</v>
      </c>
      <c r="D1522" s="11">
        <v>8</v>
      </c>
      <c r="E1522" s="25">
        <v>30773</v>
      </c>
      <c r="F1522" s="26">
        <v>1887.8066517940861</v>
      </c>
      <c r="G1522" s="27">
        <v>0</v>
      </c>
      <c r="H1522" s="27">
        <f t="shared" si="115"/>
        <v>28885.193348205914</v>
      </c>
      <c r="I1522" s="27">
        <v>54</v>
      </c>
      <c r="J1522" s="13">
        <f t="shared" si="116"/>
        <v>28831.193348205914</v>
      </c>
      <c r="K1522" s="13">
        <v>28709</v>
      </c>
      <c r="L1522" s="13">
        <f t="shared" si="117"/>
        <v>122.19334820591394</v>
      </c>
      <c r="M1522" s="28">
        <v>103.4</v>
      </c>
      <c r="N1522" s="13">
        <f t="shared" si="118"/>
        <v>12634.792204491501</v>
      </c>
      <c r="O1522" s="13">
        <v>33.28</v>
      </c>
      <c r="P1522" s="13">
        <f>'1- EC horaire'!O1522</f>
        <v>116.25305417455093</v>
      </c>
      <c r="Q1522" s="29">
        <f t="shared" si="119"/>
        <v>5.9402940313630097</v>
      </c>
    </row>
    <row r="1523" spans="1:17">
      <c r="A1523" s="107">
        <v>1521</v>
      </c>
      <c r="B1523" s="10">
        <v>3</v>
      </c>
      <c r="C1523" s="10">
        <v>5</v>
      </c>
      <c r="D1523" s="11">
        <v>9</v>
      </c>
      <c r="E1523" s="25">
        <v>30297</v>
      </c>
      <c r="F1523" s="26">
        <v>1881.650466344086</v>
      </c>
      <c r="G1523" s="27">
        <v>0</v>
      </c>
      <c r="H1523" s="27">
        <f t="shared" si="115"/>
        <v>28415.349533655914</v>
      </c>
      <c r="I1523" s="27">
        <v>54</v>
      </c>
      <c r="J1523" s="13">
        <f t="shared" si="116"/>
        <v>28361.349533655914</v>
      </c>
      <c r="K1523" s="13">
        <v>28204</v>
      </c>
      <c r="L1523" s="13">
        <f t="shared" si="117"/>
        <v>157.34953365591355</v>
      </c>
      <c r="M1523" s="28">
        <v>103.4</v>
      </c>
      <c r="N1523" s="13">
        <f t="shared" si="118"/>
        <v>16269.941780021461</v>
      </c>
      <c r="O1523" s="13">
        <v>32.64</v>
      </c>
      <c r="P1523" s="13">
        <f>'1- EC horaire'!O1523</f>
        <v>169.92478601295443</v>
      </c>
      <c r="Q1523" s="29">
        <f t="shared" si="119"/>
        <v>-12.575252357040881</v>
      </c>
    </row>
    <row r="1524" spans="1:17">
      <c r="A1524" s="107">
        <v>1522</v>
      </c>
      <c r="B1524" s="10">
        <v>3</v>
      </c>
      <c r="C1524" s="10">
        <v>5</v>
      </c>
      <c r="D1524" s="11">
        <v>10</v>
      </c>
      <c r="E1524" s="25">
        <v>29877</v>
      </c>
      <c r="F1524" s="26">
        <v>1882.888826094086</v>
      </c>
      <c r="G1524" s="27">
        <v>0</v>
      </c>
      <c r="H1524" s="27">
        <f t="shared" si="115"/>
        <v>27994.111173905912</v>
      </c>
      <c r="I1524" s="27">
        <v>54</v>
      </c>
      <c r="J1524" s="13">
        <f t="shared" si="116"/>
        <v>27940.111173905912</v>
      </c>
      <c r="K1524" s="13">
        <v>27817</v>
      </c>
      <c r="L1524" s="13">
        <f t="shared" si="117"/>
        <v>123.11117390591244</v>
      </c>
      <c r="M1524" s="28">
        <v>103.4</v>
      </c>
      <c r="N1524" s="13">
        <f t="shared" si="118"/>
        <v>12729.695381871346</v>
      </c>
      <c r="O1524" s="13">
        <v>31.99</v>
      </c>
      <c r="P1524" s="13">
        <f>'1- EC horaire'!O1524</f>
        <v>145.51490942405508</v>
      </c>
      <c r="Q1524" s="29">
        <f t="shared" si="119"/>
        <v>-22.403735518142639</v>
      </c>
    </row>
    <row r="1525" spans="1:17">
      <c r="A1525" s="107">
        <v>1523</v>
      </c>
      <c r="B1525" s="10">
        <v>3</v>
      </c>
      <c r="C1525" s="10">
        <v>5</v>
      </c>
      <c r="D1525" s="11">
        <v>11</v>
      </c>
      <c r="E1525" s="25">
        <v>29030</v>
      </c>
      <c r="F1525" s="26">
        <v>1880.946801794086</v>
      </c>
      <c r="G1525" s="27">
        <v>0</v>
      </c>
      <c r="H1525" s="27">
        <f t="shared" si="115"/>
        <v>27149.053198205915</v>
      </c>
      <c r="I1525" s="27">
        <v>52</v>
      </c>
      <c r="J1525" s="13">
        <f t="shared" si="116"/>
        <v>27097.053198205915</v>
      </c>
      <c r="K1525" s="13">
        <v>27125</v>
      </c>
      <c r="L1525" s="13">
        <f t="shared" si="117"/>
        <v>0</v>
      </c>
      <c r="M1525" s="28">
        <v>103.4</v>
      </c>
      <c r="N1525" s="13">
        <f t="shared" si="118"/>
        <v>0</v>
      </c>
      <c r="O1525" s="13">
        <v>29.72</v>
      </c>
      <c r="P1525" s="13">
        <f>'1- EC horaire'!O1525</f>
        <v>0</v>
      </c>
      <c r="Q1525" s="29">
        <f t="shared" si="119"/>
        <v>0</v>
      </c>
    </row>
    <row r="1526" spans="1:17">
      <c r="A1526" s="107">
        <v>1524</v>
      </c>
      <c r="B1526" s="10">
        <v>3</v>
      </c>
      <c r="C1526" s="10">
        <v>5</v>
      </c>
      <c r="D1526" s="11">
        <v>12</v>
      </c>
      <c r="E1526" s="25">
        <v>28259</v>
      </c>
      <c r="F1526" s="26">
        <v>1876.1083162440859</v>
      </c>
      <c r="G1526" s="27">
        <v>0</v>
      </c>
      <c r="H1526" s="27">
        <f t="shared" si="115"/>
        <v>26382.891683755915</v>
      </c>
      <c r="I1526" s="27">
        <v>51</v>
      </c>
      <c r="J1526" s="13">
        <f t="shared" si="116"/>
        <v>26331.891683755915</v>
      </c>
      <c r="K1526" s="13">
        <v>26494</v>
      </c>
      <c r="L1526" s="13">
        <f t="shared" si="117"/>
        <v>0</v>
      </c>
      <c r="M1526" s="28">
        <v>103.4</v>
      </c>
      <c r="N1526" s="13">
        <f t="shared" si="118"/>
        <v>0</v>
      </c>
      <c r="O1526" s="13">
        <v>27.03</v>
      </c>
      <c r="P1526" s="13">
        <f>'1- EC horaire'!O1526</f>
        <v>0</v>
      </c>
      <c r="Q1526" s="29">
        <f t="shared" si="119"/>
        <v>0</v>
      </c>
    </row>
    <row r="1527" spans="1:17">
      <c r="A1527" s="107">
        <v>1525</v>
      </c>
      <c r="B1527" s="10">
        <v>3</v>
      </c>
      <c r="C1527" s="10">
        <v>5</v>
      </c>
      <c r="D1527" s="11">
        <v>13</v>
      </c>
      <c r="E1527" s="25">
        <v>27385</v>
      </c>
      <c r="F1527" s="26">
        <v>1881.028328994086</v>
      </c>
      <c r="G1527" s="27">
        <v>0</v>
      </c>
      <c r="H1527" s="27">
        <f t="shared" si="115"/>
        <v>25503.971671005915</v>
      </c>
      <c r="I1527" s="27">
        <v>48</v>
      </c>
      <c r="J1527" s="13">
        <f t="shared" si="116"/>
        <v>25455.971671005915</v>
      </c>
      <c r="K1527" s="13">
        <v>25761</v>
      </c>
      <c r="L1527" s="13">
        <f t="shared" si="117"/>
        <v>0</v>
      </c>
      <c r="M1527" s="28">
        <v>103.4</v>
      </c>
      <c r="N1527" s="13">
        <f t="shared" si="118"/>
        <v>0</v>
      </c>
      <c r="O1527" s="13">
        <v>27.56</v>
      </c>
      <c r="P1527" s="13">
        <f>'1- EC horaire'!O1527</f>
        <v>0</v>
      </c>
      <c r="Q1527" s="29">
        <f t="shared" si="119"/>
        <v>0</v>
      </c>
    </row>
    <row r="1528" spans="1:17">
      <c r="A1528" s="107">
        <v>1526</v>
      </c>
      <c r="B1528" s="10">
        <v>3</v>
      </c>
      <c r="C1528" s="10">
        <v>5</v>
      </c>
      <c r="D1528" s="11">
        <v>14</v>
      </c>
      <c r="E1528" s="25">
        <v>26393</v>
      </c>
      <c r="F1528" s="26">
        <v>1880.929902794086</v>
      </c>
      <c r="G1528" s="27">
        <v>0</v>
      </c>
      <c r="H1528" s="27">
        <f t="shared" si="115"/>
        <v>24512.070097205913</v>
      </c>
      <c r="I1528" s="27">
        <v>46</v>
      </c>
      <c r="J1528" s="13">
        <f t="shared" si="116"/>
        <v>24466.070097205913</v>
      </c>
      <c r="K1528" s="13">
        <v>24980</v>
      </c>
      <c r="L1528" s="13">
        <f t="shared" si="117"/>
        <v>0</v>
      </c>
      <c r="M1528" s="28">
        <v>103.4</v>
      </c>
      <c r="N1528" s="13">
        <f t="shared" si="118"/>
        <v>0</v>
      </c>
      <c r="O1528" s="13">
        <v>27.03</v>
      </c>
      <c r="P1528" s="13">
        <f>'1- EC horaire'!O1528</f>
        <v>0</v>
      </c>
      <c r="Q1528" s="29">
        <f t="shared" si="119"/>
        <v>0</v>
      </c>
    </row>
    <row r="1529" spans="1:17">
      <c r="A1529" s="107">
        <v>1527</v>
      </c>
      <c r="B1529" s="10">
        <v>3</v>
      </c>
      <c r="C1529" s="10">
        <v>5</v>
      </c>
      <c r="D1529" s="11">
        <v>15</v>
      </c>
      <c r="E1529" s="25">
        <v>25524</v>
      </c>
      <c r="F1529" s="26">
        <v>1885.3867959440861</v>
      </c>
      <c r="G1529" s="27">
        <v>0</v>
      </c>
      <c r="H1529" s="27">
        <f t="shared" si="115"/>
        <v>23638.613204055913</v>
      </c>
      <c r="I1529" s="27">
        <v>44</v>
      </c>
      <c r="J1529" s="13">
        <f t="shared" si="116"/>
        <v>23594.613204055913</v>
      </c>
      <c r="K1529" s="13">
        <v>24173</v>
      </c>
      <c r="L1529" s="13">
        <f t="shared" si="117"/>
        <v>0</v>
      </c>
      <c r="M1529" s="28">
        <v>103.4</v>
      </c>
      <c r="N1529" s="13">
        <f t="shared" si="118"/>
        <v>0</v>
      </c>
      <c r="O1529" s="13">
        <v>26.61</v>
      </c>
      <c r="P1529" s="13">
        <f>'1- EC horaire'!O1529</f>
        <v>0</v>
      </c>
      <c r="Q1529" s="29">
        <f t="shared" si="119"/>
        <v>0</v>
      </c>
    </row>
    <row r="1530" spans="1:17">
      <c r="A1530" s="107">
        <v>1528</v>
      </c>
      <c r="B1530" s="10">
        <v>3</v>
      </c>
      <c r="C1530" s="10">
        <v>5</v>
      </c>
      <c r="D1530" s="11">
        <v>16</v>
      </c>
      <c r="E1530" s="25">
        <v>25362</v>
      </c>
      <c r="F1530" s="26">
        <v>1882.8459707440861</v>
      </c>
      <c r="G1530" s="27">
        <v>0</v>
      </c>
      <c r="H1530" s="27">
        <f t="shared" si="115"/>
        <v>23479.154029255915</v>
      </c>
      <c r="I1530" s="27">
        <v>45</v>
      </c>
      <c r="J1530" s="13">
        <f t="shared" si="116"/>
        <v>23434.154029255915</v>
      </c>
      <c r="K1530" s="13">
        <v>24039</v>
      </c>
      <c r="L1530" s="13">
        <f t="shared" si="117"/>
        <v>0</v>
      </c>
      <c r="M1530" s="28">
        <v>103.4</v>
      </c>
      <c r="N1530" s="13">
        <f t="shared" si="118"/>
        <v>0</v>
      </c>
      <c r="O1530" s="13">
        <v>27.42</v>
      </c>
      <c r="P1530" s="13">
        <f>'1- EC horaire'!O1530</f>
        <v>0</v>
      </c>
      <c r="Q1530" s="29">
        <f t="shared" si="119"/>
        <v>0</v>
      </c>
    </row>
    <row r="1531" spans="1:17">
      <c r="A1531" s="107">
        <v>1529</v>
      </c>
      <c r="B1531" s="10">
        <v>3</v>
      </c>
      <c r="C1531" s="10">
        <v>5</v>
      </c>
      <c r="D1531" s="11">
        <v>17</v>
      </c>
      <c r="E1531" s="25">
        <v>26096</v>
      </c>
      <c r="F1531" s="26">
        <v>1882.5392567440861</v>
      </c>
      <c r="G1531" s="27">
        <v>0</v>
      </c>
      <c r="H1531" s="27">
        <f t="shared" si="115"/>
        <v>24213.460743255913</v>
      </c>
      <c r="I1531" s="27">
        <v>47</v>
      </c>
      <c r="J1531" s="13">
        <f t="shared" si="116"/>
        <v>24166.460743255913</v>
      </c>
      <c r="K1531" s="13">
        <v>24664</v>
      </c>
      <c r="L1531" s="13">
        <f t="shared" si="117"/>
        <v>0</v>
      </c>
      <c r="M1531" s="28">
        <v>103.4</v>
      </c>
      <c r="N1531" s="13">
        <f t="shared" si="118"/>
        <v>0</v>
      </c>
      <c r="O1531" s="13">
        <v>28.07</v>
      </c>
      <c r="P1531" s="13">
        <f>'1- EC horaire'!O1531</f>
        <v>0</v>
      </c>
      <c r="Q1531" s="29">
        <f t="shared" si="119"/>
        <v>0</v>
      </c>
    </row>
    <row r="1532" spans="1:17">
      <c r="A1532" s="107">
        <v>1530</v>
      </c>
      <c r="B1532" s="10">
        <v>3</v>
      </c>
      <c r="C1532" s="10">
        <v>5</v>
      </c>
      <c r="D1532" s="11">
        <v>18</v>
      </c>
      <c r="E1532" s="25">
        <v>28535</v>
      </c>
      <c r="F1532" s="26">
        <v>1883.5270458440859</v>
      </c>
      <c r="G1532" s="27">
        <v>0</v>
      </c>
      <c r="H1532" s="27">
        <f t="shared" si="115"/>
        <v>26651.472954155914</v>
      </c>
      <c r="I1532" s="27">
        <v>54</v>
      </c>
      <c r="J1532" s="13">
        <f t="shared" si="116"/>
        <v>26597.472954155914</v>
      </c>
      <c r="K1532" s="13">
        <v>26677</v>
      </c>
      <c r="L1532" s="13">
        <f t="shared" si="117"/>
        <v>0</v>
      </c>
      <c r="M1532" s="28">
        <v>103.4</v>
      </c>
      <c r="N1532" s="13">
        <f t="shared" si="118"/>
        <v>0</v>
      </c>
      <c r="O1532" s="13">
        <v>36</v>
      </c>
      <c r="P1532" s="13">
        <f>'1- EC horaire'!O1532</f>
        <v>0</v>
      </c>
      <c r="Q1532" s="29">
        <f t="shared" si="119"/>
        <v>0</v>
      </c>
    </row>
    <row r="1533" spans="1:17">
      <c r="A1533" s="107">
        <v>1531</v>
      </c>
      <c r="B1533" s="10">
        <v>3</v>
      </c>
      <c r="C1533" s="10">
        <v>5</v>
      </c>
      <c r="D1533" s="11">
        <v>19</v>
      </c>
      <c r="E1533" s="25">
        <v>29921</v>
      </c>
      <c r="F1533" s="26">
        <v>1874.4064839940861</v>
      </c>
      <c r="G1533" s="27">
        <v>0</v>
      </c>
      <c r="H1533" s="27">
        <f t="shared" si="115"/>
        <v>28046.593516005913</v>
      </c>
      <c r="I1533" s="27">
        <v>55</v>
      </c>
      <c r="J1533" s="13">
        <f t="shared" si="116"/>
        <v>27991.593516005913</v>
      </c>
      <c r="K1533" s="13">
        <v>27857</v>
      </c>
      <c r="L1533" s="13">
        <f t="shared" si="117"/>
        <v>134.59351600591253</v>
      </c>
      <c r="M1533" s="28">
        <v>103.4</v>
      </c>
      <c r="N1533" s="13">
        <f t="shared" si="118"/>
        <v>13916.969555011357</v>
      </c>
      <c r="O1533" s="13">
        <v>41.06</v>
      </c>
      <c r="P1533" s="13">
        <f>'1- EC horaire'!O1533</f>
        <v>122.08488945064164</v>
      </c>
      <c r="Q1533" s="29">
        <f t="shared" si="119"/>
        <v>12.508626555270894</v>
      </c>
    </row>
    <row r="1534" spans="1:17">
      <c r="A1534" s="107">
        <v>1532</v>
      </c>
      <c r="B1534" s="10">
        <v>3</v>
      </c>
      <c r="C1534" s="10">
        <v>5</v>
      </c>
      <c r="D1534" s="11">
        <v>20</v>
      </c>
      <c r="E1534" s="25">
        <v>29746</v>
      </c>
      <c r="F1534" s="26">
        <v>1880.229886544086</v>
      </c>
      <c r="G1534" s="27">
        <v>0</v>
      </c>
      <c r="H1534" s="27">
        <f t="shared" si="115"/>
        <v>27865.770113455914</v>
      </c>
      <c r="I1534" s="27">
        <v>54</v>
      </c>
      <c r="J1534" s="13">
        <f t="shared" si="116"/>
        <v>27811.770113455914</v>
      </c>
      <c r="K1534" s="13">
        <v>27688</v>
      </c>
      <c r="L1534" s="13">
        <f t="shared" si="117"/>
        <v>123.77011345591382</v>
      </c>
      <c r="M1534" s="28">
        <v>103.4</v>
      </c>
      <c r="N1534" s="13">
        <f t="shared" si="118"/>
        <v>12797.82973134149</v>
      </c>
      <c r="O1534" s="13">
        <v>47.69</v>
      </c>
      <c r="P1534" s="13">
        <f>'1- EC horaire'!O1534</f>
        <v>143.32621819835185</v>
      </c>
      <c r="Q1534" s="29">
        <f t="shared" si="119"/>
        <v>-19.556104742438038</v>
      </c>
    </row>
    <row r="1535" spans="1:17">
      <c r="A1535" s="107">
        <v>1533</v>
      </c>
      <c r="B1535" s="10">
        <v>3</v>
      </c>
      <c r="C1535" s="10">
        <v>5</v>
      </c>
      <c r="D1535" s="11">
        <v>21</v>
      </c>
      <c r="E1535" s="25">
        <v>29345</v>
      </c>
      <c r="F1535" s="26">
        <v>1874.417660694086</v>
      </c>
      <c r="G1535" s="27">
        <v>0</v>
      </c>
      <c r="H1535" s="27">
        <f t="shared" si="115"/>
        <v>27470.582339305915</v>
      </c>
      <c r="I1535" s="27">
        <v>54</v>
      </c>
      <c r="J1535" s="13">
        <f t="shared" si="116"/>
        <v>27416.582339305915</v>
      </c>
      <c r="K1535" s="13">
        <v>27300</v>
      </c>
      <c r="L1535" s="13">
        <f t="shared" si="117"/>
        <v>116.5823393059145</v>
      </c>
      <c r="M1535" s="28">
        <v>103.4</v>
      </c>
      <c r="N1535" s="13">
        <f t="shared" si="118"/>
        <v>12054.613884231559</v>
      </c>
      <c r="O1535" s="13">
        <v>40.83</v>
      </c>
      <c r="P1535" s="13">
        <f>'1- EC horaire'!O1535</f>
        <v>27.794589049557544</v>
      </c>
      <c r="Q1535" s="29">
        <f t="shared" si="119"/>
        <v>88.787750256356958</v>
      </c>
    </row>
    <row r="1536" spans="1:17">
      <c r="A1536" s="107">
        <v>1534</v>
      </c>
      <c r="B1536" s="10">
        <v>3</v>
      </c>
      <c r="C1536" s="10">
        <v>5</v>
      </c>
      <c r="D1536" s="11">
        <v>22</v>
      </c>
      <c r="E1536" s="25">
        <v>28848</v>
      </c>
      <c r="F1536" s="26">
        <v>1876.575462344086</v>
      </c>
      <c r="G1536" s="27">
        <v>0</v>
      </c>
      <c r="H1536" s="27">
        <f t="shared" si="115"/>
        <v>26971.424537655916</v>
      </c>
      <c r="I1536" s="27">
        <v>52</v>
      </c>
      <c r="J1536" s="13">
        <f t="shared" si="116"/>
        <v>26919.424537655916</v>
      </c>
      <c r="K1536" s="13">
        <v>26972</v>
      </c>
      <c r="L1536" s="13">
        <f t="shared" si="117"/>
        <v>0</v>
      </c>
      <c r="M1536" s="28">
        <v>103.4</v>
      </c>
      <c r="N1536" s="13">
        <f t="shared" si="118"/>
        <v>0</v>
      </c>
      <c r="O1536" s="13">
        <v>36.11</v>
      </c>
      <c r="P1536" s="13">
        <f>'1- EC horaire'!O1536</f>
        <v>0</v>
      </c>
      <c r="Q1536" s="29">
        <f t="shared" si="119"/>
        <v>0</v>
      </c>
    </row>
    <row r="1537" spans="1:17">
      <c r="A1537" s="107">
        <v>1535</v>
      </c>
      <c r="B1537" s="10">
        <v>3</v>
      </c>
      <c r="C1537" s="10">
        <v>5</v>
      </c>
      <c r="D1537" s="11">
        <v>23</v>
      </c>
      <c r="E1537" s="25">
        <v>27854</v>
      </c>
      <c r="F1537" s="26">
        <v>1872.3860361440861</v>
      </c>
      <c r="G1537" s="27">
        <v>0</v>
      </c>
      <c r="H1537" s="27">
        <f t="shared" si="115"/>
        <v>25981.613963855914</v>
      </c>
      <c r="I1537" s="27">
        <v>51</v>
      </c>
      <c r="J1537" s="13">
        <f t="shared" si="116"/>
        <v>25930.613963855914</v>
      </c>
      <c r="K1537" s="13">
        <v>26135</v>
      </c>
      <c r="L1537" s="13">
        <f t="shared" si="117"/>
        <v>0</v>
      </c>
      <c r="M1537" s="28">
        <v>103.4</v>
      </c>
      <c r="N1537" s="13">
        <f t="shared" si="118"/>
        <v>0</v>
      </c>
      <c r="O1537" s="13">
        <v>29.63</v>
      </c>
      <c r="P1537" s="13">
        <f>'1- EC horaire'!O1537</f>
        <v>0</v>
      </c>
      <c r="Q1537" s="29">
        <f t="shared" si="119"/>
        <v>0</v>
      </c>
    </row>
    <row r="1538" spans="1:17">
      <c r="A1538" s="107">
        <v>1536</v>
      </c>
      <c r="B1538" s="10">
        <v>3</v>
      </c>
      <c r="C1538" s="10">
        <v>5</v>
      </c>
      <c r="D1538" s="11">
        <v>24</v>
      </c>
      <c r="E1538" s="25">
        <v>27368</v>
      </c>
      <c r="F1538" s="26">
        <v>1875.3877336940859</v>
      </c>
      <c r="G1538" s="27">
        <v>0</v>
      </c>
      <c r="H1538" s="27">
        <f t="shared" si="115"/>
        <v>25492.612266305914</v>
      </c>
      <c r="I1538" s="27">
        <v>48</v>
      </c>
      <c r="J1538" s="13">
        <f t="shared" si="116"/>
        <v>25444.612266305914</v>
      </c>
      <c r="K1538" s="13">
        <v>25756</v>
      </c>
      <c r="L1538" s="13">
        <f t="shared" si="117"/>
        <v>0</v>
      </c>
      <c r="M1538" s="28">
        <v>103.4</v>
      </c>
      <c r="N1538" s="13">
        <f t="shared" si="118"/>
        <v>0</v>
      </c>
      <c r="O1538" s="13">
        <v>23.47</v>
      </c>
      <c r="P1538" s="13">
        <f>'1- EC horaire'!O1538</f>
        <v>0</v>
      </c>
      <c r="Q1538" s="29">
        <f t="shared" si="119"/>
        <v>0</v>
      </c>
    </row>
    <row r="1539" spans="1:17">
      <c r="A1539" s="107">
        <v>1537</v>
      </c>
      <c r="B1539" s="10">
        <v>3</v>
      </c>
      <c r="C1539" s="10">
        <v>6</v>
      </c>
      <c r="D1539" s="11">
        <v>1</v>
      </c>
      <c r="E1539" s="25">
        <v>27066</v>
      </c>
      <c r="F1539" s="26">
        <v>1874.0945960440861</v>
      </c>
      <c r="G1539" s="27">
        <v>0</v>
      </c>
      <c r="H1539" s="27">
        <f t="shared" si="115"/>
        <v>25191.905403955912</v>
      </c>
      <c r="I1539" s="27">
        <v>48</v>
      </c>
      <c r="J1539" s="13">
        <f t="shared" si="116"/>
        <v>25143.905403955912</v>
      </c>
      <c r="K1539" s="13">
        <v>25522</v>
      </c>
      <c r="L1539" s="13">
        <f t="shared" si="117"/>
        <v>0</v>
      </c>
      <c r="M1539" s="28">
        <v>103.4</v>
      </c>
      <c r="N1539" s="13">
        <f t="shared" si="118"/>
        <v>0</v>
      </c>
      <c r="O1539" s="13">
        <v>23.84</v>
      </c>
      <c r="P1539" s="13">
        <f>'1- EC horaire'!O1539</f>
        <v>0</v>
      </c>
      <c r="Q1539" s="29">
        <f t="shared" si="119"/>
        <v>0</v>
      </c>
    </row>
    <row r="1540" spans="1:17">
      <c r="A1540" s="107">
        <v>1538</v>
      </c>
      <c r="B1540" s="10">
        <v>3</v>
      </c>
      <c r="C1540" s="10">
        <v>6</v>
      </c>
      <c r="D1540" s="11">
        <v>2</v>
      </c>
      <c r="E1540" s="25">
        <v>27090</v>
      </c>
      <c r="F1540" s="26">
        <v>1878.7902580940859</v>
      </c>
      <c r="G1540" s="27">
        <v>0</v>
      </c>
      <c r="H1540" s="27">
        <f t="shared" ref="H1540:H1603" si="120">E1540-G1540-F1540</f>
        <v>25211.209741905914</v>
      </c>
      <c r="I1540" s="27">
        <v>48</v>
      </c>
      <c r="J1540" s="13">
        <f t="shared" ref="J1540:J1603" si="121">H1540-I1540</f>
        <v>25163.209741905914</v>
      </c>
      <c r="K1540" s="13">
        <v>25541</v>
      </c>
      <c r="L1540" s="13">
        <f t="shared" ref="L1540:L1603" si="122">IF(J1540-K1540&gt;0,J1540-K1540,0)</f>
        <v>0</v>
      </c>
      <c r="M1540" s="28">
        <v>103.4</v>
      </c>
      <c r="N1540" s="13">
        <f t="shared" ref="N1540:N1603" si="123">L1540*M1540</f>
        <v>0</v>
      </c>
      <c r="O1540" s="13">
        <v>22.76</v>
      </c>
      <c r="P1540" s="13">
        <f>'1- EC horaire'!O1540</f>
        <v>0</v>
      </c>
      <c r="Q1540" s="29">
        <f t="shared" ref="Q1540:Q1603" si="124">L1540-P1540</f>
        <v>0</v>
      </c>
    </row>
    <row r="1541" spans="1:17">
      <c r="A1541" s="107">
        <v>1539</v>
      </c>
      <c r="B1541" s="10">
        <v>3</v>
      </c>
      <c r="C1541" s="10">
        <v>6</v>
      </c>
      <c r="D1541" s="11">
        <v>3</v>
      </c>
      <c r="E1541" s="25">
        <v>27354</v>
      </c>
      <c r="F1541" s="26">
        <v>1885.0777885440859</v>
      </c>
      <c r="G1541" s="27">
        <v>0</v>
      </c>
      <c r="H1541" s="27">
        <f t="shared" si="120"/>
        <v>25468.922211455912</v>
      </c>
      <c r="I1541" s="27">
        <v>50</v>
      </c>
      <c r="J1541" s="13">
        <f t="shared" si="121"/>
        <v>25418.922211455912</v>
      </c>
      <c r="K1541" s="13">
        <v>25741</v>
      </c>
      <c r="L1541" s="13">
        <f t="shared" si="122"/>
        <v>0</v>
      </c>
      <c r="M1541" s="28">
        <v>103.4</v>
      </c>
      <c r="N1541" s="13">
        <f t="shared" si="123"/>
        <v>0</v>
      </c>
      <c r="O1541" s="13">
        <v>22.76</v>
      </c>
      <c r="P1541" s="13">
        <f>'1- EC horaire'!O1541</f>
        <v>0</v>
      </c>
      <c r="Q1541" s="29">
        <f t="shared" si="124"/>
        <v>0</v>
      </c>
    </row>
    <row r="1542" spans="1:17">
      <c r="A1542" s="107">
        <v>1540</v>
      </c>
      <c r="B1542" s="10">
        <v>3</v>
      </c>
      <c r="C1542" s="10">
        <v>6</v>
      </c>
      <c r="D1542" s="11">
        <v>4</v>
      </c>
      <c r="E1542" s="25">
        <v>27687</v>
      </c>
      <c r="F1542" s="26">
        <v>1884.081617494086</v>
      </c>
      <c r="G1542" s="27">
        <v>0</v>
      </c>
      <c r="H1542" s="27">
        <f t="shared" si="120"/>
        <v>25802.918382505915</v>
      </c>
      <c r="I1542" s="27">
        <v>51</v>
      </c>
      <c r="J1542" s="13">
        <f t="shared" si="121"/>
        <v>25751.918382505915</v>
      </c>
      <c r="K1542" s="13">
        <v>25985</v>
      </c>
      <c r="L1542" s="13">
        <f t="shared" si="122"/>
        <v>0</v>
      </c>
      <c r="M1542" s="28">
        <v>103.4</v>
      </c>
      <c r="N1542" s="13">
        <f t="shared" si="123"/>
        <v>0</v>
      </c>
      <c r="O1542" s="13">
        <v>22.05</v>
      </c>
      <c r="P1542" s="13">
        <f>'1- EC horaire'!O1542</f>
        <v>0</v>
      </c>
      <c r="Q1542" s="29">
        <f t="shared" si="124"/>
        <v>0</v>
      </c>
    </row>
    <row r="1543" spans="1:17">
      <c r="A1543" s="107">
        <v>1541</v>
      </c>
      <c r="B1543" s="10">
        <v>3</v>
      </c>
      <c r="C1543" s="10">
        <v>6</v>
      </c>
      <c r="D1543" s="11">
        <v>5</v>
      </c>
      <c r="E1543" s="25">
        <v>27984</v>
      </c>
      <c r="F1543" s="26">
        <v>1885.2867944440859</v>
      </c>
      <c r="G1543" s="27">
        <v>0</v>
      </c>
      <c r="H1543" s="27">
        <f t="shared" si="120"/>
        <v>26098.713205555912</v>
      </c>
      <c r="I1543" s="27">
        <v>52</v>
      </c>
      <c r="J1543" s="13">
        <f t="shared" si="121"/>
        <v>26046.713205555912</v>
      </c>
      <c r="K1543" s="13">
        <v>26205</v>
      </c>
      <c r="L1543" s="13">
        <f t="shared" si="122"/>
        <v>0</v>
      </c>
      <c r="M1543" s="28">
        <v>103.4</v>
      </c>
      <c r="N1543" s="13">
        <f t="shared" si="123"/>
        <v>0</v>
      </c>
      <c r="O1543" s="13">
        <v>21.3</v>
      </c>
      <c r="P1543" s="13">
        <f>'1- EC horaire'!O1543</f>
        <v>0</v>
      </c>
      <c r="Q1543" s="29">
        <f t="shared" si="124"/>
        <v>0</v>
      </c>
    </row>
    <row r="1544" spans="1:17">
      <c r="A1544" s="107">
        <v>1542</v>
      </c>
      <c r="B1544" s="10">
        <v>3</v>
      </c>
      <c r="C1544" s="10">
        <v>6</v>
      </c>
      <c r="D1544" s="11">
        <v>6</v>
      </c>
      <c r="E1544" s="25">
        <v>29869</v>
      </c>
      <c r="F1544" s="26">
        <v>1884.7891817940858</v>
      </c>
      <c r="G1544" s="27">
        <v>0</v>
      </c>
      <c r="H1544" s="27">
        <f t="shared" si="120"/>
        <v>27984.210818205913</v>
      </c>
      <c r="I1544" s="27">
        <v>56</v>
      </c>
      <c r="J1544" s="13">
        <f t="shared" si="121"/>
        <v>27928.210818205913</v>
      </c>
      <c r="K1544" s="13">
        <v>27814</v>
      </c>
      <c r="L1544" s="13">
        <f t="shared" si="122"/>
        <v>114.2108182059128</v>
      </c>
      <c r="M1544" s="28">
        <v>103.4</v>
      </c>
      <c r="N1544" s="13">
        <f t="shared" si="123"/>
        <v>11809.398602491385</v>
      </c>
      <c r="O1544" s="13">
        <v>21.67</v>
      </c>
      <c r="P1544" s="13">
        <f>'1- EC horaire'!O1544</f>
        <v>117.82460291505413</v>
      </c>
      <c r="Q1544" s="29">
        <f t="shared" si="124"/>
        <v>-3.6137847091413278</v>
      </c>
    </row>
    <row r="1545" spans="1:17">
      <c r="A1545" s="107">
        <v>1543</v>
      </c>
      <c r="B1545" s="10">
        <v>3</v>
      </c>
      <c r="C1545" s="10">
        <v>6</v>
      </c>
      <c r="D1545" s="11">
        <v>7</v>
      </c>
      <c r="E1545" s="25">
        <v>30825</v>
      </c>
      <c r="F1545" s="26">
        <v>1882.2471600440861</v>
      </c>
      <c r="G1545" s="27">
        <v>0</v>
      </c>
      <c r="H1545" s="27">
        <f t="shared" si="120"/>
        <v>28942.752839955912</v>
      </c>
      <c r="I1545" s="27">
        <v>58</v>
      </c>
      <c r="J1545" s="13">
        <f t="shared" si="121"/>
        <v>28884.752839955912</v>
      </c>
      <c r="K1545" s="13">
        <v>28785</v>
      </c>
      <c r="L1545" s="13">
        <f t="shared" si="122"/>
        <v>99.75283995591235</v>
      </c>
      <c r="M1545" s="28">
        <v>103.4</v>
      </c>
      <c r="N1545" s="13">
        <f t="shared" si="123"/>
        <v>10314.443651441337</v>
      </c>
      <c r="O1545" s="13">
        <v>27.83</v>
      </c>
      <c r="P1545" s="13">
        <f>'1- EC horaire'!O1545</f>
        <v>38.518509325855121</v>
      </c>
      <c r="Q1545" s="29">
        <f t="shared" si="124"/>
        <v>61.234330630057229</v>
      </c>
    </row>
    <row r="1546" spans="1:17">
      <c r="A1546" s="107">
        <v>1544</v>
      </c>
      <c r="B1546" s="10">
        <v>3</v>
      </c>
      <c r="C1546" s="10">
        <v>6</v>
      </c>
      <c r="D1546" s="11">
        <v>8</v>
      </c>
      <c r="E1546" s="25">
        <v>31115</v>
      </c>
      <c r="F1546" s="26">
        <v>1886.355731844086</v>
      </c>
      <c r="G1546" s="27">
        <v>0</v>
      </c>
      <c r="H1546" s="27">
        <f t="shared" si="120"/>
        <v>29228.644268155913</v>
      </c>
      <c r="I1546" s="27">
        <v>59</v>
      </c>
      <c r="J1546" s="13">
        <f t="shared" si="121"/>
        <v>29169.644268155913</v>
      </c>
      <c r="K1546" s="13">
        <v>29190</v>
      </c>
      <c r="L1546" s="13">
        <f t="shared" si="122"/>
        <v>0</v>
      </c>
      <c r="M1546" s="28">
        <v>300</v>
      </c>
      <c r="N1546" s="13">
        <f t="shared" si="123"/>
        <v>0</v>
      </c>
      <c r="O1546" s="13">
        <v>30.15</v>
      </c>
      <c r="P1546" s="13">
        <f>'1- EC horaire'!O1546</f>
        <v>38.444831996956054</v>
      </c>
      <c r="Q1546" s="29">
        <f t="shared" si="124"/>
        <v>-38.444831996956054</v>
      </c>
    </row>
    <row r="1547" spans="1:17">
      <c r="A1547" s="107">
        <v>1545</v>
      </c>
      <c r="B1547" s="10">
        <v>3</v>
      </c>
      <c r="C1547" s="10">
        <v>6</v>
      </c>
      <c r="D1547" s="11">
        <v>9</v>
      </c>
      <c r="E1547" s="25">
        <v>30278</v>
      </c>
      <c r="F1547" s="26">
        <v>1891.9859752940861</v>
      </c>
      <c r="G1547" s="27">
        <v>0</v>
      </c>
      <c r="H1547" s="27">
        <f t="shared" si="120"/>
        <v>28386.014024705913</v>
      </c>
      <c r="I1547" s="27">
        <v>57</v>
      </c>
      <c r="J1547" s="13">
        <f t="shared" si="121"/>
        <v>28329.014024705913</v>
      </c>
      <c r="K1547" s="13">
        <v>28192</v>
      </c>
      <c r="L1547" s="13">
        <f t="shared" si="122"/>
        <v>137.01402470591347</v>
      </c>
      <c r="M1547" s="28">
        <v>103.4</v>
      </c>
      <c r="N1547" s="13">
        <f t="shared" si="123"/>
        <v>14167.250154591453</v>
      </c>
      <c r="O1547" s="13">
        <v>31.27</v>
      </c>
      <c r="P1547" s="13">
        <f>'1- EC horaire'!O1547</f>
        <v>145.89677212583047</v>
      </c>
      <c r="Q1547" s="29">
        <f t="shared" si="124"/>
        <v>-8.8827474199169956</v>
      </c>
    </row>
    <row r="1548" spans="1:17">
      <c r="A1548" s="107">
        <v>1546</v>
      </c>
      <c r="B1548" s="10">
        <v>3</v>
      </c>
      <c r="C1548" s="10">
        <v>6</v>
      </c>
      <c r="D1548" s="11">
        <v>10</v>
      </c>
      <c r="E1548" s="25">
        <v>28751</v>
      </c>
      <c r="F1548" s="26">
        <v>1901.9974858940859</v>
      </c>
      <c r="G1548" s="27">
        <v>0</v>
      </c>
      <c r="H1548" s="27">
        <f t="shared" si="120"/>
        <v>26849.002514105916</v>
      </c>
      <c r="I1548" s="27">
        <v>54</v>
      </c>
      <c r="J1548" s="13">
        <f t="shared" si="121"/>
        <v>26795.002514105916</v>
      </c>
      <c r="K1548" s="13">
        <v>26839</v>
      </c>
      <c r="L1548" s="13">
        <f t="shared" si="122"/>
        <v>0</v>
      </c>
      <c r="M1548" s="28">
        <v>103.4</v>
      </c>
      <c r="N1548" s="13">
        <f t="shared" si="123"/>
        <v>0</v>
      </c>
      <c r="O1548" s="13">
        <v>30.62</v>
      </c>
      <c r="P1548" s="13">
        <f>'1- EC horaire'!O1548</f>
        <v>0</v>
      </c>
      <c r="Q1548" s="29">
        <f t="shared" si="124"/>
        <v>0</v>
      </c>
    </row>
    <row r="1549" spans="1:17">
      <c r="A1549" s="107">
        <v>1547</v>
      </c>
      <c r="B1549" s="10">
        <v>3</v>
      </c>
      <c r="C1549" s="10">
        <v>6</v>
      </c>
      <c r="D1549" s="11">
        <v>11</v>
      </c>
      <c r="E1549" s="25">
        <v>27905</v>
      </c>
      <c r="F1549" s="26">
        <v>1911.0352501440859</v>
      </c>
      <c r="G1549" s="27">
        <v>0</v>
      </c>
      <c r="H1549" s="27">
        <f t="shared" si="120"/>
        <v>25993.964749855913</v>
      </c>
      <c r="I1549" s="27">
        <v>54</v>
      </c>
      <c r="J1549" s="13">
        <f t="shared" si="121"/>
        <v>25939.964749855913</v>
      </c>
      <c r="K1549" s="13">
        <v>26147</v>
      </c>
      <c r="L1549" s="13">
        <f t="shared" si="122"/>
        <v>0</v>
      </c>
      <c r="M1549" s="28">
        <v>103.4</v>
      </c>
      <c r="N1549" s="13">
        <f t="shared" si="123"/>
        <v>0</v>
      </c>
      <c r="O1549" s="13">
        <v>31.12</v>
      </c>
      <c r="P1549" s="13">
        <f>'1- EC horaire'!O1549</f>
        <v>0</v>
      </c>
      <c r="Q1549" s="29">
        <f t="shared" si="124"/>
        <v>0</v>
      </c>
    </row>
    <row r="1550" spans="1:17">
      <c r="A1550" s="107">
        <v>1548</v>
      </c>
      <c r="B1550" s="10">
        <v>3</v>
      </c>
      <c r="C1550" s="10">
        <v>6</v>
      </c>
      <c r="D1550" s="11">
        <v>12</v>
      </c>
      <c r="E1550" s="25">
        <v>27338</v>
      </c>
      <c r="F1550" s="26">
        <v>1909.9128152940859</v>
      </c>
      <c r="G1550" s="27">
        <v>0</v>
      </c>
      <c r="H1550" s="27">
        <f t="shared" si="120"/>
        <v>25428.087184705913</v>
      </c>
      <c r="I1550" s="27">
        <v>52</v>
      </c>
      <c r="J1550" s="13">
        <f t="shared" si="121"/>
        <v>25376.087184705913</v>
      </c>
      <c r="K1550" s="13">
        <v>25702</v>
      </c>
      <c r="L1550" s="13">
        <f t="shared" si="122"/>
        <v>0</v>
      </c>
      <c r="M1550" s="28">
        <v>103.4</v>
      </c>
      <c r="N1550" s="13">
        <f t="shared" si="123"/>
        <v>0</v>
      </c>
      <c r="O1550" s="13">
        <v>29.72</v>
      </c>
      <c r="P1550" s="13">
        <f>'1- EC horaire'!O1550</f>
        <v>0</v>
      </c>
      <c r="Q1550" s="29">
        <f t="shared" si="124"/>
        <v>0</v>
      </c>
    </row>
    <row r="1551" spans="1:17">
      <c r="A1551" s="107">
        <v>1549</v>
      </c>
      <c r="B1551" s="10">
        <v>3</v>
      </c>
      <c r="C1551" s="10">
        <v>6</v>
      </c>
      <c r="D1551" s="11">
        <v>13</v>
      </c>
      <c r="E1551" s="25">
        <v>26372</v>
      </c>
      <c r="F1551" s="26">
        <v>1909.687058294086</v>
      </c>
      <c r="G1551" s="27">
        <v>0</v>
      </c>
      <c r="H1551" s="27">
        <f t="shared" si="120"/>
        <v>24462.312941705914</v>
      </c>
      <c r="I1551" s="27">
        <v>51</v>
      </c>
      <c r="J1551" s="13">
        <f t="shared" si="121"/>
        <v>24411.312941705914</v>
      </c>
      <c r="K1551" s="13">
        <v>24917</v>
      </c>
      <c r="L1551" s="13">
        <f t="shared" si="122"/>
        <v>0</v>
      </c>
      <c r="M1551" s="28">
        <v>103.4</v>
      </c>
      <c r="N1551" s="13">
        <f t="shared" si="123"/>
        <v>0</v>
      </c>
      <c r="O1551" s="13">
        <v>27.16</v>
      </c>
      <c r="P1551" s="13">
        <f>'1- EC horaire'!O1551</f>
        <v>0</v>
      </c>
      <c r="Q1551" s="29">
        <f t="shared" si="124"/>
        <v>0</v>
      </c>
    </row>
    <row r="1552" spans="1:17">
      <c r="A1552" s="107">
        <v>1550</v>
      </c>
      <c r="B1552" s="10">
        <v>3</v>
      </c>
      <c r="C1552" s="10">
        <v>6</v>
      </c>
      <c r="D1552" s="11">
        <v>14</v>
      </c>
      <c r="E1552" s="25">
        <v>26170</v>
      </c>
      <c r="F1552" s="26">
        <v>1908.2557181440861</v>
      </c>
      <c r="G1552" s="27">
        <v>0</v>
      </c>
      <c r="H1552" s="27">
        <f t="shared" si="120"/>
        <v>24261.744281855914</v>
      </c>
      <c r="I1552" s="27">
        <v>50</v>
      </c>
      <c r="J1552" s="13">
        <f t="shared" si="121"/>
        <v>24211.744281855914</v>
      </c>
      <c r="K1552" s="13">
        <v>24711</v>
      </c>
      <c r="L1552" s="13">
        <f t="shared" si="122"/>
        <v>0</v>
      </c>
      <c r="M1552" s="28">
        <v>103.4</v>
      </c>
      <c r="N1552" s="13">
        <f t="shared" si="123"/>
        <v>0</v>
      </c>
      <c r="O1552" s="13">
        <v>27.26</v>
      </c>
      <c r="P1552" s="13">
        <f>'1- EC horaire'!O1552</f>
        <v>0</v>
      </c>
      <c r="Q1552" s="29">
        <f t="shared" si="124"/>
        <v>0</v>
      </c>
    </row>
    <row r="1553" spans="1:17">
      <c r="A1553" s="107">
        <v>1551</v>
      </c>
      <c r="B1553" s="10">
        <v>3</v>
      </c>
      <c r="C1553" s="10">
        <v>6</v>
      </c>
      <c r="D1553" s="11">
        <v>15</v>
      </c>
      <c r="E1553" s="25">
        <v>25851</v>
      </c>
      <c r="F1553" s="26">
        <v>1908.883811244086</v>
      </c>
      <c r="G1553" s="27">
        <v>0</v>
      </c>
      <c r="H1553" s="27">
        <f t="shared" si="120"/>
        <v>23942.116188755914</v>
      </c>
      <c r="I1553" s="27">
        <v>50</v>
      </c>
      <c r="J1553" s="13">
        <f t="shared" si="121"/>
        <v>23892.116188755914</v>
      </c>
      <c r="K1553" s="13">
        <v>24442</v>
      </c>
      <c r="L1553" s="13">
        <f t="shared" si="122"/>
        <v>0</v>
      </c>
      <c r="M1553" s="28">
        <v>103.4</v>
      </c>
      <c r="N1553" s="13">
        <f t="shared" si="123"/>
        <v>0</v>
      </c>
      <c r="O1553" s="13">
        <v>25.8</v>
      </c>
      <c r="P1553" s="13">
        <f>'1- EC horaire'!O1553</f>
        <v>0</v>
      </c>
      <c r="Q1553" s="29">
        <f t="shared" si="124"/>
        <v>0</v>
      </c>
    </row>
    <row r="1554" spans="1:17">
      <c r="A1554" s="107">
        <v>1552</v>
      </c>
      <c r="B1554" s="10">
        <v>3</v>
      </c>
      <c r="C1554" s="10">
        <v>6</v>
      </c>
      <c r="D1554" s="11">
        <v>16</v>
      </c>
      <c r="E1554" s="25">
        <v>26240</v>
      </c>
      <c r="F1554" s="26">
        <v>1910.7582156940859</v>
      </c>
      <c r="G1554" s="27">
        <v>0</v>
      </c>
      <c r="H1554" s="27">
        <f t="shared" si="120"/>
        <v>24329.241784305916</v>
      </c>
      <c r="I1554" s="27">
        <v>51</v>
      </c>
      <c r="J1554" s="13">
        <f t="shared" si="121"/>
        <v>24278.241784305916</v>
      </c>
      <c r="K1554" s="13">
        <v>24767</v>
      </c>
      <c r="L1554" s="13">
        <f t="shared" si="122"/>
        <v>0</v>
      </c>
      <c r="M1554" s="28">
        <v>103.4</v>
      </c>
      <c r="N1554" s="13">
        <f t="shared" si="123"/>
        <v>0</v>
      </c>
      <c r="O1554" s="13">
        <v>24.57</v>
      </c>
      <c r="P1554" s="13">
        <f>'1- EC horaire'!O1554</f>
        <v>0</v>
      </c>
      <c r="Q1554" s="29">
        <f t="shared" si="124"/>
        <v>0</v>
      </c>
    </row>
    <row r="1555" spans="1:17">
      <c r="A1555" s="107">
        <v>1553</v>
      </c>
      <c r="B1555" s="10">
        <v>3</v>
      </c>
      <c r="C1555" s="10">
        <v>6</v>
      </c>
      <c r="D1555" s="11">
        <v>17</v>
      </c>
      <c r="E1555" s="25">
        <v>27421</v>
      </c>
      <c r="F1555" s="26">
        <v>1911.3055611940861</v>
      </c>
      <c r="G1555" s="27">
        <v>0</v>
      </c>
      <c r="H1555" s="27">
        <f t="shared" si="120"/>
        <v>25509.694438805913</v>
      </c>
      <c r="I1555" s="27">
        <v>55</v>
      </c>
      <c r="J1555" s="13">
        <f t="shared" si="121"/>
        <v>25454.694438805913</v>
      </c>
      <c r="K1555" s="13">
        <v>25759</v>
      </c>
      <c r="L1555" s="13">
        <f t="shared" si="122"/>
        <v>0</v>
      </c>
      <c r="M1555" s="28">
        <v>103.4</v>
      </c>
      <c r="N1555" s="13">
        <f t="shared" si="123"/>
        <v>0</v>
      </c>
      <c r="O1555" s="13">
        <v>24.06</v>
      </c>
      <c r="P1555" s="13">
        <f>'1- EC horaire'!O1555</f>
        <v>0</v>
      </c>
      <c r="Q1555" s="29">
        <f t="shared" si="124"/>
        <v>0</v>
      </c>
    </row>
    <row r="1556" spans="1:17">
      <c r="A1556" s="107">
        <v>1554</v>
      </c>
      <c r="B1556" s="10">
        <v>3</v>
      </c>
      <c r="C1556" s="10">
        <v>6</v>
      </c>
      <c r="D1556" s="11">
        <v>18</v>
      </c>
      <c r="E1556" s="25">
        <v>28795</v>
      </c>
      <c r="F1556" s="26">
        <v>1907.0437030940861</v>
      </c>
      <c r="G1556" s="27">
        <v>0</v>
      </c>
      <c r="H1556" s="27">
        <f t="shared" si="120"/>
        <v>26887.956296905915</v>
      </c>
      <c r="I1556" s="27">
        <v>57</v>
      </c>
      <c r="J1556" s="13">
        <f t="shared" si="121"/>
        <v>26830.956296905915</v>
      </c>
      <c r="K1556" s="13">
        <v>26901</v>
      </c>
      <c r="L1556" s="13">
        <f t="shared" si="122"/>
        <v>0</v>
      </c>
      <c r="M1556" s="28">
        <v>103.4</v>
      </c>
      <c r="N1556" s="13">
        <f t="shared" si="123"/>
        <v>0</v>
      </c>
      <c r="O1556" s="13">
        <v>23.36</v>
      </c>
      <c r="P1556" s="13">
        <f>'1- EC horaire'!O1556</f>
        <v>0</v>
      </c>
      <c r="Q1556" s="29">
        <f t="shared" si="124"/>
        <v>0</v>
      </c>
    </row>
    <row r="1557" spans="1:17">
      <c r="A1557" s="107">
        <v>1555</v>
      </c>
      <c r="B1557" s="10">
        <v>3</v>
      </c>
      <c r="C1557" s="10">
        <v>6</v>
      </c>
      <c r="D1557" s="11">
        <v>19</v>
      </c>
      <c r="E1557" s="25">
        <v>28936</v>
      </c>
      <c r="F1557" s="26">
        <v>1898.459157494086</v>
      </c>
      <c r="G1557" s="27">
        <v>0</v>
      </c>
      <c r="H1557" s="27">
        <f t="shared" si="120"/>
        <v>27037.540842505914</v>
      </c>
      <c r="I1557" s="27">
        <v>57</v>
      </c>
      <c r="J1557" s="13">
        <f t="shared" si="121"/>
        <v>26980.540842505914</v>
      </c>
      <c r="K1557" s="13">
        <v>27029</v>
      </c>
      <c r="L1557" s="13">
        <f t="shared" si="122"/>
        <v>0</v>
      </c>
      <c r="M1557" s="28">
        <v>103.4</v>
      </c>
      <c r="N1557" s="13">
        <f t="shared" si="123"/>
        <v>0</v>
      </c>
      <c r="O1557" s="13">
        <v>30.8</v>
      </c>
      <c r="P1557" s="13">
        <f>'1- EC horaire'!O1557</f>
        <v>0</v>
      </c>
      <c r="Q1557" s="29">
        <f t="shared" si="124"/>
        <v>0</v>
      </c>
    </row>
    <row r="1558" spans="1:17">
      <c r="A1558" s="107">
        <v>1556</v>
      </c>
      <c r="B1558" s="10">
        <v>3</v>
      </c>
      <c r="C1558" s="10">
        <v>6</v>
      </c>
      <c r="D1558" s="11">
        <v>20</v>
      </c>
      <c r="E1558" s="25">
        <v>28525</v>
      </c>
      <c r="F1558" s="26">
        <v>1907.1939252940861</v>
      </c>
      <c r="G1558" s="27">
        <v>0</v>
      </c>
      <c r="H1558" s="27">
        <f t="shared" si="120"/>
        <v>26617.806074705913</v>
      </c>
      <c r="I1558" s="27">
        <v>55</v>
      </c>
      <c r="J1558" s="13">
        <f t="shared" si="121"/>
        <v>26562.806074705913</v>
      </c>
      <c r="K1558" s="13">
        <v>26639</v>
      </c>
      <c r="L1558" s="13">
        <f t="shared" si="122"/>
        <v>0</v>
      </c>
      <c r="M1558" s="28">
        <v>103.4</v>
      </c>
      <c r="N1558" s="13">
        <f t="shared" si="123"/>
        <v>0</v>
      </c>
      <c r="O1558" s="13">
        <v>32.24</v>
      </c>
      <c r="P1558" s="13">
        <f>'1- EC horaire'!O1558</f>
        <v>0</v>
      </c>
      <c r="Q1558" s="29">
        <f t="shared" si="124"/>
        <v>0</v>
      </c>
    </row>
    <row r="1559" spans="1:17">
      <c r="A1559" s="107">
        <v>1557</v>
      </c>
      <c r="B1559" s="10">
        <v>3</v>
      </c>
      <c r="C1559" s="10">
        <v>6</v>
      </c>
      <c r="D1559" s="11">
        <v>21</v>
      </c>
      <c r="E1559" s="25">
        <v>27776</v>
      </c>
      <c r="F1559" s="26">
        <v>1902.9138569440861</v>
      </c>
      <c r="G1559" s="27">
        <v>0</v>
      </c>
      <c r="H1559" s="27">
        <f t="shared" si="120"/>
        <v>25873.086143055913</v>
      </c>
      <c r="I1559" s="27">
        <v>52</v>
      </c>
      <c r="J1559" s="13">
        <f t="shared" si="121"/>
        <v>25821.086143055913</v>
      </c>
      <c r="K1559" s="13">
        <v>26051</v>
      </c>
      <c r="L1559" s="13">
        <f t="shared" si="122"/>
        <v>0</v>
      </c>
      <c r="M1559" s="28">
        <v>103.4</v>
      </c>
      <c r="N1559" s="13">
        <f t="shared" si="123"/>
        <v>0</v>
      </c>
      <c r="O1559" s="13">
        <v>32.22</v>
      </c>
      <c r="P1559" s="13">
        <f>'1- EC horaire'!O1559</f>
        <v>0</v>
      </c>
      <c r="Q1559" s="29">
        <f t="shared" si="124"/>
        <v>0</v>
      </c>
    </row>
    <row r="1560" spans="1:17">
      <c r="A1560" s="107">
        <v>1558</v>
      </c>
      <c r="B1560" s="10">
        <v>3</v>
      </c>
      <c r="C1560" s="10">
        <v>6</v>
      </c>
      <c r="D1560" s="11">
        <v>22</v>
      </c>
      <c r="E1560" s="25">
        <v>27178</v>
      </c>
      <c r="F1560" s="26">
        <v>1905.474984444086</v>
      </c>
      <c r="G1560" s="27">
        <v>0</v>
      </c>
      <c r="H1560" s="27">
        <f t="shared" si="120"/>
        <v>25272.525015555915</v>
      </c>
      <c r="I1560" s="27">
        <v>51</v>
      </c>
      <c r="J1560" s="13">
        <f t="shared" si="121"/>
        <v>25221.525015555915</v>
      </c>
      <c r="K1560" s="13">
        <v>25583</v>
      </c>
      <c r="L1560" s="13">
        <f t="shared" si="122"/>
        <v>0</v>
      </c>
      <c r="M1560" s="28">
        <v>103.4</v>
      </c>
      <c r="N1560" s="13">
        <f t="shared" si="123"/>
        <v>0</v>
      </c>
      <c r="O1560" s="13">
        <v>23.37</v>
      </c>
      <c r="P1560" s="13">
        <f>'1- EC horaire'!O1560</f>
        <v>0</v>
      </c>
      <c r="Q1560" s="29">
        <f t="shared" si="124"/>
        <v>0</v>
      </c>
    </row>
    <row r="1561" spans="1:17">
      <c r="A1561" s="107">
        <v>1559</v>
      </c>
      <c r="B1561" s="10">
        <v>3</v>
      </c>
      <c r="C1561" s="10">
        <v>6</v>
      </c>
      <c r="D1561" s="11">
        <v>23</v>
      </c>
      <c r="E1561" s="25">
        <v>25863</v>
      </c>
      <c r="F1561" s="26">
        <v>1911.624833494086</v>
      </c>
      <c r="G1561" s="27">
        <v>0</v>
      </c>
      <c r="H1561" s="27">
        <f t="shared" si="120"/>
        <v>23951.375166505914</v>
      </c>
      <c r="I1561" s="27">
        <v>46</v>
      </c>
      <c r="J1561" s="13">
        <f t="shared" si="121"/>
        <v>23905.375166505914</v>
      </c>
      <c r="K1561" s="13">
        <v>24447</v>
      </c>
      <c r="L1561" s="13">
        <f t="shared" si="122"/>
        <v>0</v>
      </c>
      <c r="M1561" s="28">
        <v>103.4</v>
      </c>
      <c r="N1561" s="13">
        <f t="shared" si="123"/>
        <v>0</v>
      </c>
      <c r="O1561" s="13">
        <v>22.56</v>
      </c>
      <c r="P1561" s="13">
        <f>'1- EC horaire'!O1561</f>
        <v>0</v>
      </c>
      <c r="Q1561" s="29">
        <f t="shared" si="124"/>
        <v>0</v>
      </c>
    </row>
    <row r="1562" spans="1:17">
      <c r="A1562" s="107">
        <v>1560</v>
      </c>
      <c r="B1562" s="10">
        <v>3</v>
      </c>
      <c r="C1562" s="10">
        <v>6</v>
      </c>
      <c r="D1562" s="11">
        <v>24</v>
      </c>
      <c r="E1562" s="25">
        <v>24344</v>
      </c>
      <c r="F1562" s="26">
        <v>1915.860029144086</v>
      </c>
      <c r="G1562" s="27">
        <v>0</v>
      </c>
      <c r="H1562" s="27">
        <f t="shared" si="120"/>
        <v>22428.139970855915</v>
      </c>
      <c r="I1562" s="27">
        <v>44</v>
      </c>
      <c r="J1562" s="13">
        <f t="shared" si="121"/>
        <v>22384.139970855915</v>
      </c>
      <c r="K1562" s="13">
        <v>23207</v>
      </c>
      <c r="L1562" s="13">
        <f t="shared" si="122"/>
        <v>0</v>
      </c>
      <c r="M1562" s="28">
        <v>103.4</v>
      </c>
      <c r="N1562" s="13">
        <f t="shared" si="123"/>
        <v>0</v>
      </c>
      <c r="O1562" s="13">
        <v>14.79</v>
      </c>
      <c r="P1562" s="13">
        <f>'1- EC horaire'!O1562</f>
        <v>0</v>
      </c>
      <c r="Q1562" s="29">
        <f t="shared" si="124"/>
        <v>0</v>
      </c>
    </row>
    <row r="1563" spans="1:17">
      <c r="A1563" s="107">
        <v>1561</v>
      </c>
      <c r="B1563" s="10">
        <v>3</v>
      </c>
      <c r="C1563" s="10">
        <v>7</v>
      </c>
      <c r="D1563" s="11">
        <v>1</v>
      </c>
      <c r="E1563" s="25">
        <v>23915</v>
      </c>
      <c r="F1563" s="26">
        <v>1916.182246844086</v>
      </c>
      <c r="G1563" s="27">
        <v>0</v>
      </c>
      <c r="H1563" s="27">
        <f t="shared" si="120"/>
        <v>21998.817753155912</v>
      </c>
      <c r="I1563" s="27">
        <v>43</v>
      </c>
      <c r="J1563" s="13">
        <f t="shared" si="121"/>
        <v>21955.817753155912</v>
      </c>
      <c r="K1563" s="13">
        <v>22870</v>
      </c>
      <c r="L1563" s="13">
        <f t="shared" si="122"/>
        <v>0</v>
      </c>
      <c r="M1563" s="28">
        <v>103.4</v>
      </c>
      <c r="N1563" s="13">
        <f t="shared" si="123"/>
        <v>0</v>
      </c>
      <c r="O1563" s="13">
        <v>13.01</v>
      </c>
      <c r="P1563" s="13">
        <f>'1- EC horaire'!O1563</f>
        <v>0</v>
      </c>
      <c r="Q1563" s="29">
        <f t="shared" si="124"/>
        <v>0</v>
      </c>
    </row>
    <row r="1564" spans="1:17">
      <c r="A1564" s="107">
        <v>1562</v>
      </c>
      <c r="B1564" s="10">
        <v>3</v>
      </c>
      <c r="C1564" s="10">
        <v>7</v>
      </c>
      <c r="D1564" s="11">
        <v>2</v>
      </c>
      <c r="E1564" s="25">
        <v>23606</v>
      </c>
      <c r="F1564" s="26">
        <v>1918.6510659940859</v>
      </c>
      <c r="G1564" s="27">
        <v>0</v>
      </c>
      <c r="H1564" s="27">
        <f t="shared" si="120"/>
        <v>21687.348934005913</v>
      </c>
      <c r="I1564" s="27">
        <v>42</v>
      </c>
      <c r="J1564" s="13">
        <f t="shared" si="121"/>
        <v>21645.348934005913</v>
      </c>
      <c r="K1564" s="13">
        <v>22609</v>
      </c>
      <c r="L1564" s="13">
        <f t="shared" si="122"/>
        <v>0</v>
      </c>
      <c r="M1564" s="28">
        <v>103.4</v>
      </c>
      <c r="N1564" s="13">
        <f t="shared" si="123"/>
        <v>0</v>
      </c>
      <c r="O1564" s="13">
        <v>12.93</v>
      </c>
      <c r="P1564" s="13">
        <f>'1- EC horaire'!O1564</f>
        <v>0</v>
      </c>
      <c r="Q1564" s="29">
        <f t="shared" si="124"/>
        <v>0</v>
      </c>
    </row>
    <row r="1565" spans="1:17">
      <c r="A1565" s="107">
        <v>1563</v>
      </c>
      <c r="B1565" s="10">
        <v>3</v>
      </c>
      <c r="C1565" s="10">
        <v>7</v>
      </c>
      <c r="D1565" s="11">
        <v>3</v>
      </c>
      <c r="E1565" s="25">
        <v>23595</v>
      </c>
      <c r="F1565" s="26">
        <v>1913.430236544086</v>
      </c>
      <c r="G1565" s="27">
        <v>0</v>
      </c>
      <c r="H1565" s="27">
        <f t="shared" si="120"/>
        <v>21681.569763455915</v>
      </c>
      <c r="I1565" s="27">
        <v>42</v>
      </c>
      <c r="J1565" s="13">
        <f t="shared" si="121"/>
        <v>21639.569763455915</v>
      </c>
      <c r="K1565" s="13">
        <v>22601</v>
      </c>
      <c r="L1565" s="13">
        <f t="shared" si="122"/>
        <v>0</v>
      </c>
      <c r="M1565" s="28">
        <v>103.4</v>
      </c>
      <c r="N1565" s="13">
        <f t="shared" si="123"/>
        <v>0</v>
      </c>
      <c r="O1565" s="13">
        <v>13.01</v>
      </c>
      <c r="P1565" s="13">
        <f>'1- EC horaire'!O1565</f>
        <v>0</v>
      </c>
      <c r="Q1565" s="29">
        <f t="shared" si="124"/>
        <v>0</v>
      </c>
    </row>
    <row r="1566" spans="1:17">
      <c r="A1566" s="107">
        <v>1564</v>
      </c>
      <c r="B1566" s="10">
        <v>3</v>
      </c>
      <c r="C1566" s="10">
        <v>7</v>
      </c>
      <c r="D1566" s="11">
        <v>4</v>
      </c>
      <c r="E1566" s="25">
        <v>23579</v>
      </c>
      <c r="F1566" s="26">
        <v>1909.941724194086</v>
      </c>
      <c r="G1566" s="27">
        <v>0</v>
      </c>
      <c r="H1566" s="27">
        <f t="shared" si="120"/>
        <v>21669.058275805914</v>
      </c>
      <c r="I1566" s="27">
        <v>42</v>
      </c>
      <c r="J1566" s="13">
        <f t="shared" si="121"/>
        <v>21627.058275805914</v>
      </c>
      <c r="K1566" s="13">
        <v>22584</v>
      </c>
      <c r="L1566" s="13">
        <f t="shared" si="122"/>
        <v>0</v>
      </c>
      <c r="M1566" s="28">
        <v>103.4</v>
      </c>
      <c r="N1566" s="13">
        <f t="shared" si="123"/>
        <v>0</v>
      </c>
      <c r="O1566" s="13">
        <v>13.01</v>
      </c>
      <c r="P1566" s="13">
        <f>'1- EC horaire'!O1566</f>
        <v>0</v>
      </c>
      <c r="Q1566" s="29">
        <f t="shared" si="124"/>
        <v>0</v>
      </c>
    </row>
    <row r="1567" spans="1:17">
      <c r="A1567" s="107">
        <v>1565</v>
      </c>
      <c r="B1567" s="10">
        <v>3</v>
      </c>
      <c r="C1567" s="10">
        <v>7</v>
      </c>
      <c r="D1567" s="11">
        <v>5</v>
      </c>
      <c r="E1567" s="25">
        <v>23872</v>
      </c>
      <c r="F1567" s="26">
        <v>1895.4004556440859</v>
      </c>
      <c r="G1567" s="27">
        <v>0</v>
      </c>
      <c r="H1567" s="27">
        <f t="shared" si="120"/>
        <v>21976.599544355915</v>
      </c>
      <c r="I1567" s="27">
        <v>44</v>
      </c>
      <c r="J1567" s="13">
        <f t="shared" si="121"/>
        <v>21932.599544355915</v>
      </c>
      <c r="K1567" s="13">
        <v>22850</v>
      </c>
      <c r="L1567" s="13">
        <f t="shared" si="122"/>
        <v>0</v>
      </c>
      <c r="M1567" s="28">
        <v>103.4</v>
      </c>
      <c r="N1567" s="13">
        <f t="shared" si="123"/>
        <v>0</v>
      </c>
      <c r="O1567" s="13">
        <v>13.01</v>
      </c>
      <c r="P1567" s="13">
        <f>'1- EC horaire'!O1567</f>
        <v>0</v>
      </c>
      <c r="Q1567" s="29">
        <f t="shared" si="124"/>
        <v>0</v>
      </c>
    </row>
    <row r="1568" spans="1:17">
      <c r="A1568" s="107">
        <v>1566</v>
      </c>
      <c r="B1568" s="10">
        <v>3</v>
      </c>
      <c r="C1568" s="10">
        <v>7</v>
      </c>
      <c r="D1568" s="11">
        <v>6</v>
      </c>
      <c r="E1568" s="25">
        <v>24883</v>
      </c>
      <c r="F1568" s="26">
        <v>1899.1562104940861</v>
      </c>
      <c r="G1568" s="27">
        <v>0</v>
      </c>
      <c r="H1568" s="27">
        <f t="shared" si="120"/>
        <v>22983.843789505914</v>
      </c>
      <c r="I1568" s="27">
        <v>46</v>
      </c>
      <c r="J1568" s="13">
        <f t="shared" si="121"/>
        <v>22937.843789505914</v>
      </c>
      <c r="K1568" s="13">
        <v>23709</v>
      </c>
      <c r="L1568" s="13">
        <f t="shared" si="122"/>
        <v>0</v>
      </c>
      <c r="M1568" s="28">
        <v>103.4</v>
      </c>
      <c r="N1568" s="13">
        <f t="shared" si="123"/>
        <v>0</v>
      </c>
      <c r="O1568" s="13">
        <v>14.78</v>
      </c>
      <c r="P1568" s="13">
        <f>'1- EC horaire'!O1568</f>
        <v>0</v>
      </c>
      <c r="Q1568" s="29">
        <f t="shared" si="124"/>
        <v>0</v>
      </c>
    </row>
    <row r="1569" spans="1:17">
      <c r="A1569" s="107">
        <v>1567</v>
      </c>
      <c r="B1569" s="10">
        <v>3</v>
      </c>
      <c r="C1569" s="10">
        <v>7</v>
      </c>
      <c r="D1569" s="11">
        <v>7</v>
      </c>
      <c r="E1569" s="25">
        <v>26476</v>
      </c>
      <c r="F1569" s="26">
        <v>1894.7354739440859</v>
      </c>
      <c r="G1569" s="27">
        <v>0</v>
      </c>
      <c r="H1569" s="27">
        <f t="shared" si="120"/>
        <v>24581.264526055915</v>
      </c>
      <c r="I1569" s="27">
        <v>50</v>
      </c>
      <c r="J1569" s="13">
        <f t="shared" si="121"/>
        <v>24531.264526055915</v>
      </c>
      <c r="K1569" s="13">
        <v>25035</v>
      </c>
      <c r="L1569" s="13">
        <f t="shared" si="122"/>
        <v>0</v>
      </c>
      <c r="M1569" s="28">
        <v>103.4</v>
      </c>
      <c r="N1569" s="13">
        <f t="shared" si="123"/>
        <v>0</v>
      </c>
      <c r="O1569" s="13">
        <v>19.850000000000001</v>
      </c>
      <c r="P1569" s="13">
        <f>'1- EC horaire'!O1569</f>
        <v>0</v>
      </c>
      <c r="Q1569" s="29">
        <f t="shared" si="124"/>
        <v>0</v>
      </c>
    </row>
    <row r="1570" spans="1:17">
      <c r="A1570" s="107">
        <v>1568</v>
      </c>
      <c r="B1570" s="10">
        <v>3</v>
      </c>
      <c r="C1570" s="10">
        <v>7</v>
      </c>
      <c r="D1570" s="11">
        <v>8</v>
      </c>
      <c r="E1570" s="25">
        <v>27601</v>
      </c>
      <c r="F1570" s="26">
        <v>1903.1552869440861</v>
      </c>
      <c r="G1570" s="27">
        <v>0</v>
      </c>
      <c r="H1570" s="27">
        <f t="shared" si="120"/>
        <v>25697.844713055914</v>
      </c>
      <c r="I1570" s="27">
        <v>51</v>
      </c>
      <c r="J1570" s="13">
        <f t="shared" si="121"/>
        <v>25646.844713055914</v>
      </c>
      <c r="K1570" s="13">
        <v>25914</v>
      </c>
      <c r="L1570" s="13">
        <f t="shared" si="122"/>
        <v>0</v>
      </c>
      <c r="M1570" s="28">
        <v>103.4</v>
      </c>
      <c r="N1570" s="13">
        <f t="shared" si="123"/>
        <v>0</v>
      </c>
      <c r="O1570" s="13">
        <v>22.83</v>
      </c>
      <c r="P1570" s="13">
        <f>'1- EC horaire'!O1570</f>
        <v>0</v>
      </c>
      <c r="Q1570" s="29">
        <f t="shared" si="124"/>
        <v>0</v>
      </c>
    </row>
    <row r="1571" spans="1:17">
      <c r="A1571" s="107">
        <v>1569</v>
      </c>
      <c r="B1571" s="10">
        <v>3</v>
      </c>
      <c r="C1571" s="10">
        <v>7</v>
      </c>
      <c r="D1571" s="11">
        <v>9</v>
      </c>
      <c r="E1571" s="25">
        <v>27452</v>
      </c>
      <c r="F1571" s="26">
        <v>1886.205592794086</v>
      </c>
      <c r="G1571" s="27">
        <v>0</v>
      </c>
      <c r="H1571" s="27">
        <f t="shared" si="120"/>
        <v>25565.794407205914</v>
      </c>
      <c r="I1571" s="27">
        <v>51</v>
      </c>
      <c r="J1571" s="13">
        <f t="shared" si="121"/>
        <v>25514.794407205914</v>
      </c>
      <c r="K1571" s="13">
        <v>25791</v>
      </c>
      <c r="L1571" s="13">
        <f t="shared" si="122"/>
        <v>0</v>
      </c>
      <c r="M1571" s="28">
        <v>103.4</v>
      </c>
      <c r="N1571" s="13">
        <f t="shared" si="123"/>
        <v>0</v>
      </c>
      <c r="O1571" s="13">
        <v>23.15</v>
      </c>
      <c r="P1571" s="13">
        <f>'1- EC horaire'!O1571</f>
        <v>0</v>
      </c>
      <c r="Q1571" s="29">
        <f t="shared" si="124"/>
        <v>0</v>
      </c>
    </row>
    <row r="1572" spans="1:17">
      <c r="A1572" s="107">
        <v>1570</v>
      </c>
      <c r="B1572" s="10">
        <v>3</v>
      </c>
      <c r="C1572" s="10">
        <v>7</v>
      </c>
      <c r="D1572" s="11">
        <v>10</v>
      </c>
      <c r="E1572" s="25">
        <v>27165</v>
      </c>
      <c r="F1572" s="26">
        <v>1871.8900205440859</v>
      </c>
      <c r="G1572" s="27">
        <v>0</v>
      </c>
      <c r="H1572" s="27">
        <f t="shared" si="120"/>
        <v>25293.109979455912</v>
      </c>
      <c r="I1572" s="27">
        <v>50</v>
      </c>
      <c r="J1572" s="13">
        <f t="shared" si="121"/>
        <v>25243.109979455912</v>
      </c>
      <c r="K1572" s="13">
        <v>25607</v>
      </c>
      <c r="L1572" s="13">
        <f t="shared" si="122"/>
        <v>0</v>
      </c>
      <c r="M1572" s="28">
        <v>103.4</v>
      </c>
      <c r="N1572" s="13">
        <f t="shared" si="123"/>
        <v>0</v>
      </c>
      <c r="O1572" s="13">
        <v>23.11</v>
      </c>
      <c r="P1572" s="13">
        <f>'1- EC horaire'!O1572</f>
        <v>0</v>
      </c>
      <c r="Q1572" s="29">
        <f t="shared" si="124"/>
        <v>0</v>
      </c>
    </row>
    <row r="1573" spans="1:17">
      <c r="A1573" s="107">
        <v>1571</v>
      </c>
      <c r="B1573" s="10">
        <v>3</v>
      </c>
      <c r="C1573" s="10">
        <v>7</v>
      </c>
      <c r="D1573" s="11">
        <v>11</v>
      </c>
      <c r="E1573" s="25">
        <v>27061</v>
      </c>
      <c r="F1573" s="26">
        <v>1897.6930274440861</v>
      </c>
      <c r="G1573" s="27">
        <v>0</v>
      </c>
      <c r="H1573" s="27">
        <f t="shared" si="120"/>
        <v>25163.306972555914</v>
      </c>
      <c r="I1573" s="27">
        <v>50</v>
      </c>
      <c r="J1573" s="13">
        <f t="shared" si="121"/>
        <v>25113.306972555914</v>
      </c>
      <c r="K1573" s="13">
        <v>25494</v>
      </c>
      <c r="L1573" s="13">
        <f t="shared" si="122"/>
        <v>0</v>
      </c>
      <c r="M1573" s="28">
        <v>103.4</v>
      </c>
      <c r="N1573" s="13">
        <f t="shared" si="123"/>
        <v>0</v>
      </c>
      <c r="O1573" s="13">
        <v>27.05</v>
      </c>
      <c r="P1573" s="13">
        <f>'1- EC horaire'!O1573</f>
        <v>0</v>
      </c>
      <c r="Q1573" s="29">
        <f t="shared" si="124"/>
        <v>0</v>
      </c>
    </row>
    <row r="1574" spans="1:17">
      <c r="A1574" s="107">
        <v>1572</v>
      </c>
      <c r="B1574" s="10">
        <v>3</v>
      </c>
      <c r="C1574" s="10">
        <v>7</v>
      </c>
      <c r="D1574" s="11">
        <v>12</v>
      </c>
      <c r="E1574" s="25">
        <v>26600</v>
      </c>
      <c r="F1574" s="26">
        <v>1907.7936508940861</v>
      </c>
      <c r="G1574" s="27">
        <v>0</v>
      </c>
      <c r="H1574" s="27">
        <f t="shared" si="120"/>
        <v>24692.206349105913</v>
      </c>
      <c r="I1574" s="27">
        <v>49</v>
      </c>
      <c r="J1574" s="13">
        <f t="shared" si="121"/>
        <v>24643.206349105913</v>
      </c>
      <c r="K1574" s="13">
        <v>25163</v>
      </c>
      <c r="L1574" s="13">
        <f t="shared" si="122"/>
        <v>0</v>
      </c>
      <c r="M1574" s="28">
        <v>103.4</v>
      </c>
      <c r="N1574" s="13">
        <f t="shared" si="123"/>
        <v>0</v>
      </c>
      <c r="O1574" s="13">
        <v>24.29</v>
      </c>
      <c r="P1574" s="13">
        <f>'1- EC horaire'!O1574</f>
        <v>0</v>
      </c>
      <c r="Q1574" s="29">
        <f t="shared" si="124"/>
        <v>0</v>
      </c>
    </row>
    <row r="1575" spans="1:17">
      <c r="A1575" s="107">
        <v>1573</v>
      </c>
      <c r="B1575" s="10">
        <v>3</v>
      </c>
      <c r="C1575" s="10">
        <v>7</v>
      </c>
      <c r="D1575" s="11">
        <v>13</v>
      </c>
      <c r="E1575" s="25">
        <v>26218</v>
      </c>
      <c r="F1575" s="26">
        <v>1912.121325794086</v>
      </c>
      <c r="G1575" s="27">
        <v>0</v>
      </c>
      <c r="H1575" s="27">
        <f t="shared" si="120"/>
        <v>24305.878674205913</v>
      </c>
      <c r="I1575" s="27">
        <v>49</v>
      </c>
      <c r="J1575" s="13">
        <f t="shared" si="121"/>
        <v>24256.878674205913</v>
      </c>
      <c r="K1575" s="13">
        <v>24745</v>
      </c>
      <c r="L1575" s="13">
        <f t="shared" si="122"/>
        <v>0</v>
      </c>
      <c r="M1575" s="28">
        <v>103.4</v>
      </c>
      <c r="N1575" s="13">
        <f t="shared" si="123"/>
        <v>0</v>
      </c>
      <c r="O1575" s="13">
        <v>23.11</v>
      </c>
      <c r="P1575" s="13">
        <f>'1- EC horaire'!O1575</f>
        <v>0</v>
      </c>
      <c r="Q1575" s="29">
        <f t="shared" si="124"/>
        <v>0</v>
      </c>
    </row>
    <row r="1576" spans="1:17">
      <c r="A1576" s="107">
        <v>1574</v>
      </c>
      <c r="B1576" s="10">
        <v>3</v>
      </c>
      <c r="C1576" s="10">
        <v>7</v>
      </c>
      <c r="D1576" s="11">
        <v>14</v>
      </c>
      <c r="E1576" s="25">
        <v>26185</v>
      </c>
      <c r="F1576" s="26">
        <v>1912.744874594086</v>
      </c>
      <c r="G1576" s="27">
        <v>0</v>
      </c>
      <c r="H1576" s="27">
        <f t="shared" si="120"/>
        <v>24272.255125405914</v>
      </c>
      <c r="I1576" s="27">
        <v>48</v>
      </c>
      <c r="J1576" s="13">
        <f t="shared" si="121"/>
        <v>24224.255125405914</v>
      </c>
      <c r="K1576" s="13">
        <v>24722</v>
      </c>
      <c r="L1576" s="13">
        <f t="shared" si="122"/>
        <v>0</v>
      </c>
      <c r="M1576" s="28">
        <v>103.4</v>
      </c>
      <c r="N1576" s="13">
        <f t="shared" si="123"/>
        <v>0</v>
      </c>
      <c r="O1576" s="13">
        <v>23.11</v>
      </c>
      <c r="P1576" s="13">
        <f>'1- EC horaire'!O1576</f>
        <v>0</v>
      </c>
      <c r="Q1576" s="29">
        <f t="shared" si="124"/>
        <v>0</v>
      </c>
    </row>
    <row r="1577" spans="1:17">
      <c r="A1577" s="107">
        <v>1575</v>
      </c>
      <c r="B1577" s="10">
        <v>3</v>
      </c>
      <c r="C1577" s="10">
        <v>7</v>
      </c>
      <c r="D1577" s="11">
        <v>15</v>
      </c>
      <c r="E1577" s="25">
        <v>26080</v>
      </c>
      <c r="F1577" s="26">
        <v>1918.2873633440861</v>
      </c>
      <c r="G1577" s="27">
        <v>0</v>
      </c>
      <c r="H1577" s="27">
        <f t="shared" si="120"/>
        <v>24161.712636655913</v>
      </c>
      <c r="I1577" s="27">
        <v>48</v>
      </c>
      <c r="J1577" s="13">
        <f t="shared" si="121"/>
        <v>24113.712636655913</v>
      </c>
      <c r="K1577" s="13">
        <v>24620</v>
      </c>
      <c r="L1577" s="13">
        <f t="shared" si="122"/>
        <v>0</v>
      </c>
      <c r="M1577" s="28">
        <v>103.4</v>
      </c>
      <c r="N1577" s="13">
        <f t="shared" si="123"/>
        <v>0</v>
      </c>
      <c r="O1577" s="13">
        <v>23.2</v>
      </c>
      <c r="P1577" s="13">
        <f>'1- EC horaire'!O1577</f>
        <v>0</v>
      </c>
      <c r="Q1577" s="29">
        <f t="shared" si="124"/>
        <v>0</v>
      </c>
    </row>
    <row r="1578" spans="1:17">
      <c r="A1578" s="107">
        <v>1576</v>
      </c>
      <c r="B1578" s="10">
        <v>3</v>
      </c>
      <c r="C1578" s="10">
        <v>7</v>
      </c>
      <c r="D1578" s="11">
        <v>16</v>
      </c>
      <c r="E1578" s="25">
        <v>26135</v>
      </c>
      <c r="F1578" s="26">
        <v>1918.005364094086</v>
      </c>
      <c r="G1578" s="27">
        <v>0</v>
      </c>
      <c r="H1578" s="27">
        <f t="shared" si="120"/>
        <v>24216.994635905914</v>
      </c>
      <c r="I1578" s="27">
        <v>49</v>
      </c>
      <c r="J1578" s="13">
        <f t="shared" si="121"/>
        <v>24167.994635905914</v>
      </c>
      <c r="K1578" s="13">
        <v>24666</v>
      </c>
      <c r="L1578" s="13">
        <f t="shared" si="122"/>
        <v>0</v>
      </c>
      <c r="M1578" s="28">
        <v>103.4</v>
      </c>
      <c r="N1578" s="13">
        <f t="shared" si="123"/>
        <v>0</v>
      </c>
      <c r="O1578" s="13">
        <v>23.1</v>
      </c>
      <c r="P1578" s="13">
        <f>'1- EC horaire'!O1578</f>
        <v>0</v>
      </c>
      <c r="Q1578" s="29">
        <f t="shared" si="124"/>
        <v>0</v>
      </c>
    </row>
    <row r="1579" spans="1:17">
      <c r="A1579" s="107">
        <v>1577</v>
      </c>
      <c r="B1579" s="10">
        <v>3</v>
      </c>
      <c r="C1579" s="10">
        <v>7</v>
      </c>
      <c r="D1579" s="11">
        <v>17</v>
      </c>
      <c r="E1579" s="25">
        <v>26917</v>
      </c>
      <c r="F1579" s="26">
        <v>1918.310778944086</v>
      </c>
      <c r="G1579" s="27">
        <v>0</v>
      </c>
      <c r="H1579" s="27">
        <f t="shared" si="120"/>
        <v>24998.689221055913</v>
      </c>
      <c r="I1579" s="27">
        <v>50</v>
      </c>
      <c r="J1579" s="13">
        <f t="shared" si="121"/>
        <v>24948.689221055913</v>
      </c>
      <c r="K1579" s="13">
        <v>25389</v>
      </c>
      <c r="L1579" s="13">
        <f t="shared" si="122"/>
        <v>0</v>
      </c>
      <c r="M1579" s="28">
        <v>103.4</v>
      </c>
      <c r="N1579" s="13">
        <f t="shared" si="123"/>
        <v>0</v>
      </c>
      <c r="O1579" s="13">
        <v>22.95</v>
      </c>
      <c r="P1579" s="13">
        <f>'1- EC horaire'!O1579</f>
        <v>0</v>
      </c>
      <c r="Q1579" s="29">
        <f t="shared" si="124"/>
        <v>0</v>
      </c>
    </row>
    <row r="1580" spans="1:17">
      <c r="A1580" s="107">
        <v>1578</v>
      </c>
      <c r="B1580" s="10">
        <v>3</v>
      </c>
      <c r="C1580" s="10">
        <v>7</v>
      </c>
      <c r="D1580" s="11">
        <v>18</v>
      </c>
      <c r="E1580" s="25">
        <v>27365</v>
      </c>
      <c r="F1580" s="26">
        <v>1914.8485791940859</v>
      </c>
      <c r="G1580" s="27">
        <v>0</v>
      </c>
      <c r="H1580" s="27">
        <f t="shared" si="120"/>
        <v>25450.151420805912</v>
      </c>
      <c r="I1580" s="27">
        <v>51</v>
      </c>
      <c r="J1580" s="13">
        <f t="shared" si="121"/>
        <v>25399.151420805912</v>
      </c>
      <c r="K1580" s="13">
        <v>25724</v>
      </c>
      <c r="L1580" s="13">
        <f t="shared" si="122"/>
        <v>0</v>
      </c>
      <c r="M1580" s="28">
        <v>103.4</v>
      </c>
      <c r="N1580" s="13">
        <f t="shared" si="123"/>
        <v>0</v>
      </c>
      <c r="O1580" s="13">
        <v>21.92</v>
      </c>
      <c r="P1580" s="13">
        <f>'1- EC horaire'!O1580</f>
        <v>0</v>
      </c>
      <c r="Q1580" s="29">
        <f t="shared" si="124"/>
        <v>0</v>
      </c>
    </row>
    <row r="1581" spans="1:17">
      <c r="A1581" s="107">
        <v>1579</v>
      </c>
      <c r="B1581" s="10">
        <v>3</v>
      </c>
      <c r="C1581" s="10">
        <v>7</v>
      </c>
      <c r="D1581" s="11">
        <v>19</v>
      </c>
      <c r="E1581" s="25">
        <v>27187</v>
      </c>
      <c r="F1581" s="26">
        <v>1912.318941944086</v>
      </c>
      <c r="G1581" s="27">
        <v>0</v>
      </c>
      <c r="H1581" s="27">
        <f t="shared" si="120"/>
        <v>25274.681058055914</v>
      </c>
      <c r="I1581" s="27">
        <v>50</v>
      </c>
      <c r="J1581" s="13">
        <f t="shared" si="121"/>
        <v>25224.681058055914</v>
      </c>
      <c r="K1581" s="13">
        <v>25597</v>
      </c>
      <c r="L1581" s="13">
        <f t="shared" si="122"/>
        <v>0</v>
      </c>
      <c r="M1581" s="28">
        <v>103.4</v>
      </c>
      <c r="N1581" s="13">
        <f t="shared" si="123"/>
        <v>0</v>
      </c>
      <c r="O1581" s="13">
        <v>23.22</v>
      </c>
      <c r="P1581" s="13">
        <f>'1- EC horaire'!O1581</f>
        <v>0</v>
      </c>
      <c r="Q1581" s="29">
        <f t="shared" si="124"/>
        <v>0</v>
      </c>
    </row>
    <row r="1582" spans="1:17">
      <c r="A1582" s="107">
        <v>1580</v>
      </c>
      <c r="B1582" s="10">
        <v>3</v>
      </c>
      <c r="C1582" s="10">
        <v>7</v>
      </c>
      <c r="D1582" s="11">
        <v>20</v>
      </c>
      <c r="E1582" s="25">
        <v>26425</v>
      </c>
      <c r="F1582" s="26">
        <v>1923.9845069940859</v>
      </c>
      <c r="G1582" s="27">
        <v>0</v>
      </c>
      <c r="H1582" s="27">
        <f t="shared" si="120"/>
        <v>24501.015493005914</v>
      </c>
      <c r="I1582" s="27">
        <v>48</v>
      </c>
      <c r="J1582" s="13">
        <f t="shared" si="121"/>
        <v>24453.015493005914</v>
      </c>
      <c r="K1582" s="13">
        <v>24956</v>
      </c>
      <c r="L1582" s="13">
        <f t="shared" si="122"/>
        <v>0</v>
      </c>
      <c r="M1582" s="28">
        <v>103.4</v>
      </c>
      <c r="N1582" s="13">
        <f t="shared" si="123"/>
        <v>0</v>
      </c>
      <c r="O1582" s="13">
        <v>26.52</v>
      </c>
      <c r="P1582" s="13">
        <f>'1- EC horaire'!O1582</f>
        <v>0</v>
      </c>
      <c r="Q1582" s="29">
        <f t="shared" si="124"/>
        <v>0</v>
      </c>
    </row>
    <row r="1583" spans="1:17">
      <c r="A1583" s="107">
        <v>1581</v>
      </c>
      <c r="B1583" s="10">
        <v>3</v>
      </c>
      <c r="C1583" s="10">
        <v>7</v>
      </c>
      <c r="D1583" s="11">
        <v>21</v>
      </c>
      <c r="E1583" s="25">
        <v>25419</v>
      </c>
      <c r="F1583" s="26">
        <v>1925.680419794086</v>
      </c>
      <c r="G1583" s="27">
        <v>0</v>
      </c>
      <c r="H1583" s="27">
        <f t="shared" si="120"/>
        <v>23493.319580205913</v>
      </c>
      <c r="I1583" s="27">
        <v>46</v>
      </c>
      <c r="J1583" s="13">
        <f t="shared" si="121"/>
        <v>23447.319580205913</v>
      </c>
      <c r="K1583" s="13">
        <v>24047</v>
      </c>
      <c r="L1583" s="13">
        <f t="shared" si="122"/>
        <v>0</v>
      </c>
      <c r="M1583" s="28">
        <v>103.4</v>
      </c>
      <c r="N1583" s="13">
        <f t="shared" si="123"/>
        <v>0</v>
      </c>
      <c r="O1583" s="13">
        <v>24.44</v>
      </c>
      <c r="P1583" s="13">
        <f>'1- EC horaire'!O1583</f>
        <v>0</v>
      </c>
      <c r="Q1583" s="29">
        <f t="shared" si="124"/>
        <v>0</v>
      </c>
    </row>
    <row r="1584" spans="1:17">
      <c r="A1584" s="107">
        <v>1582</v>
      </c>
      <c r="B1584" s="10">
        <v>3</v>
      </c>
      <c r="C1584" s="10">
        <v>7</v>
      </c>
      <c r="D1584" s="11">
        <v>22</v>
      </c>
      <c r="E1584" s="25">
        <v>25154</v>
      </c>
      <c r="F1584" s="26">
        <v>1924.269934844086</v>
      </c>
      <c r="G1584" s="27">
        <v>0</v>
      </c>
      <c r="H1584" s="27">
        <f t="shared" si="120"/>
        <v>23229.730065155913</v>
      </c>
      <c r="I1584" s="27">
        <v>42</v>
      </c>
      <c r="J1584" s="13">
        <f t="shared" si="121"/>
        <v>23187.730065155913</v>
      </c>
      <c r="K1584" s="13">
        <v>23842</v>
      </c>
      <c r="L1584" s="13">
        <f t="shared" si="122"/>
        <v>0</v>
      </c>
      <c r="M1584" s="28">
        <v>103.4</v>
      </c>
      <c r="N1584" s="13">
        <f t="shared" si="123"/>
        <v>0</v>
      </c>
      <c r="O1584" s="13">
        <v>23.23</v>
      </c>
      <c r="P1584" s="13">
        <f>'1- EC horaire'!O1584</f>
        <v>0</v>
      </c>
      <c r="Q1584" s="29">
        <f t="shared" si="124"/>
        <v>0</v>
      </c>
    </row>
    <row r="1585" spans="1:17">
      <c r="A1585" s="107">
        <v>1583</v>
      </c>
      <c r="B1585" s="10">
        <v>3</v>
      </c>
      <c r="C1585" s="10">
        <v>7</v>
      </c>
      <c r="D1585" s="11">
        <v>23</v>
      </c>
      <c r="E1585" s="25">
        <v>23323</v>
      </c>
      <c r="F1585" s="26">
        <v>1917.2940916440859</v>
      </c>
      <c r="G1585" s="27">
        <v>0</v>
      </c>
      <c r="H1585" s="27">
        <f t="shared" si="120"/>
        <v>21405.705908355914</v>
      </c>
      <c r="I1585" s="27">
        <v>40</v>
      </c>
      <c r="J1585" s="13">
        <f t="shared" si="121"/>
        <v>21365.705908355914</v>
      </c>
      <c r="K1585" s="13">
        <v>22340</v>
      </c>
      <c r="L1585" s="13">
        <f t="shared" si="122"/>
        <v>0</v>
      </c>
      <c r="M1585" s="28">
        <v>103.4</v>
      </c>
      <c r="N1585" s="13">
        <f t="shared" si="123"/>
        <v>0</v>
      </c>
      <c r="O1585" s="13">
        <v>20.76</v>
      </c>
      <c r="P1585" s="13">
        <f>'1- EC horaire'!O1585</f>
        <v>0</v>
      </c>
      <c r="Q1585" s="29">
        <f t="shared" si="124"/>
        <v>0</v>
      </c>
    </row>
    <row r="1586" spans="1:17">
      <c r="A1586" s="107">
        <v>1584</v>
      </c>
      <c r="B1586" s="10">
        <v>3</v>
      </c>
      <c r="C1586" s="10">
        <v>7</v>
      </c>
      <c r="D1586" s="11">
        <v>24</v>
      </c>
      <c r="E1586" s="25">
        <v>21708</v>
      </c>
      <c r="F1586" s="26">
        <v>1910.5162185440861</v>
      </c>
      <c r="G1586" s="27">
        <v>0</v>
      </c>
      <c r="H1586" s="27">
        <f t="shared" si="120"/>
        <v>19797.483781455914</v>
      </c>
      <c r="I1586" s="27">
        <v>39</v>
      </c>
      <c r="J1586" s="13">
        <f t="shared" si="121"/>
        <v>19758.483781455914</v>
      </c>
      <c r="K1586" s="13">
        <v>21062</v>
      </c>
      <c r="L1586" s="13">
        <f t="shared" si="122"/>
        <v>0</v>
      </c>
      <c r="M1586" s="28">
        <v>103.4</v>
      </c>
      <c r="N1586" s="13">
        <f t="shared" si="123"/>
        <v>0</v>
      </c>
      <c r="O1586" s="13">
        <v>14.14</v>
      </c>
      <c r="P1586" s="13">
        <f>'1- EC horaire'!O1586</f>
        <v>0</v>
      </c>
      <c r="Q1586" s="29">
        <f t="shared" si="124"/>
        <v>0</v>
      </c>
    </row>
    <row r="1587" spans="1:17">
      <c r="A1587" s="107">
        <v>1585</v>
      </c>
      <c r="B1587" s="10">
        <v>3</v>
      </c>
      <c r="C1587" s="10">
        <v>8</v>
      </c>
      <c r="D1587" s="11">
        <v>1</v>
      </c>
      <c r="E1587" s="25">
        <v>21374</v>
      </c>
      <c r="F1587" s="26">
        <v>1916.448124294086</v>
      </c>
      <c r="G1587" s="27">
        <v>0</v>
      </c>
      <c r="H1587" s="27">
        <f t="shared" si="120"/>
        <v>19457.551875705914</v>
      </c>
      <c r="I1587" s="27">
        <v>37</v>
      </c>
      <c r="J1587" s="13">
        <f t="shared" si="121"/>
        <v>19420.551875705914</v>
      </c>
      <c r="K1587" s="13">
        <v>20855</v>
      </c>
      <c r="L1587" s="13">
        <f t="shared" si="122"/>
        <v>0</v>
      </c>
      <c r="M1587" s="28">
        <v>103.4</v>
      </c>
      <c r="N1587" s="13">
        <f t="shared" si="123"/>
        <v>0</v>
      </c>
      <c r="O1587" s="13">
        <v>12.52</v>
      </c>
      <c r="P1587" s="13">
        <f>'1- EC horaire'!O1587</f>
        <v>0</v>
      </c>
      <c r="Q1587" s="29">
        <f t="shared" si="124"/>
        <v>0</v>
      </c>
    </row>
    <row r="1588" spans="1:17">
      <c r="A1588" s="107">
        <v>1586</v>
      </c>
      <c r="B1588" s="10">
        <v>3</v>
      </c>
      <c r="C1588" s="10">
        <v>8</v>
      </c>
      <c r="D1588" s="11">
        <v>2</v>
      </c>
      <c r="E1588" s="25">
        <v>21028</v>
      </c>
      <c r="F1588" s="26">
        <v>1917.675278744086</v>
      </c>
      <c r="G1588" s="27">
        <v>0</v>
      </c>
      <c r="H1588" s="27">
        <f t="shared" si="120"/>
        <v>19110.324721255914</v>
      </c>
      <c r="I1588" s="27">
        <v>37</v>
      </c>
      <c r="J1588" s="13">
        <f t="shared" si="121"/>
        <v>19073.324721255914</v>
      </c>
      <c r="K1588" s="13">
        <v>20545</v>
      </c>
      <c r="L1588" s="13">
        <f t="shared" si="122"/>
        <v>0</v>
      </c>
      <c r="M1588" s="28">
        <v>103.4</v>
      </c>
      <c r="N1588" s="13">
        <f t="shared" si="123"/>
        <v>0</v>
      </c>
      <c r="O1588" s="13">
        <v>11.85</v>
      </c>
      <c r="P1588" s="13">
        <f>'1- EC horaire'!O1588</f>
        <v>0</v>
      </c>
      <c r="Q1588" s="29">
        <f t="shared" si="124"/>
        <v>0</v>
      </c>
    </row>
    <row r="1589" spans="1:17">
      <c r="A1589" s="107">
        <v>1587</v>
      </c>
      <c r="B1589" s="10">
        <v>3</v>
      </c>
      <c r="C1589" s="10">
        <v>8</v>
      </c>
      <c r="D1589" s="11">
        <v>3</v>
      </c>
      <c r="E1589" s="25">
        <v>20969</v>
      </c>
      <c r="F1589" s="26">
        <v>1922.5776055440861</v>
      </c>
      <c r="G1589" s="27">
        <v>0</v>
      </c>
      <c r="H1589" s="27">
        <f t="shared" si="120"/>
        <v>19046.422394455913</v>
      </c>
      <c r="I1589" s="27">
        <v>37</v>
      </c>
      <c r="J1589" s="13">
        <f t="shared" si="121"/>
        <v>19009.422394455913</v>
      </c>
      <c r="K1589" s="13">
        <v>20479</v>
      </c>
      <c r="L1589" s="13">
        <f t="shared" si="122"/>
        <v>0</v>
      </c>
      <c r="M1589" s="28">
        <v>103.4</v>
      </c>
      <c r="N1589" s="13">
        <f t="shared" si="123"/>
        <v>0</v>
      </c>
      <c r="O1589" s="13">
        <v>11.85</v>
      </c>
      <c r="P1589" s="13">
        <f>'1- EC horaire'!O1589</f>
        <v>0</v>
      </c>
      <c r="Q1589" s="29">
        <f t="shared" si="124"/>
        <v>0</v>
      </c>
    </row>
    <row r="1590" spans="1:17">
      <c r="A1590" s="107">
        <v>1588</v>
      </c>
      <c r="B1590" s="10">
        <v>3</v>
      </c>
      <c r="C1590" s="10">
        <v>8</v>
      </c>
      <c r="D1590" s="11">
        <v>4</v>
      </c>
      <c r="E1590" s="25">
        <v>20940</v>
      </c>
      <c r="F1590" s="26">
        <v>1921.7950233440861</v>
      </c>
      <c r="G1590" s="27">
        <v>0</v>
      </c>
      <c r="H1590" s="27">
        <f t="shared" si="120"/>
        <v>19018.204976655914</v>
      </c>
      <c r="I1590" s="27">
        <v>38</v>
      </c>
      <c r="J1590" s="13">
        <f t="shared" si="121"/>
        <v>18980.204976655914</v>
      </c>
      <c r="K1590" s="13">
        <v>20453</v>
      </c>
      <c r="L1590" s="13">
        <f t="shared" si="122"/>
        <v>0</v>
      </c>
      <c r="M1590" s="28">
        <v>103.4</v>
      </c>
      <c r="N1590" s="13">
        <f t="shared" si="123"/>
        <v>0</v>
      </c>
      <c r="O1590" s="13">
        <v>11.85</v>
      </c>
      <c r="P1590" s="13">
        <f>'1- EC horaire'!O1590</f>
        <v>0</v>
      </c>
      <c r="Q1590" s="29">
        <f t="shared" si="124"/>
        <v>0</v>
      </c>
    </row>
    <row r="1591" spans="1:17">
      <c r="A1591" s="107">
        <v>1589</v>
      </c>
      <c r="B1591" s="10">
        <v>3</v>
      </c>
      <c r="C1591" s="10">
        <v>8</v>
      </c>
      <c r="D1591" s="11">
        <v>5</v>
      </c>
      <c r="E1591" s="25">
        <v>21134</v>
      </c>
      <c r="F1591" s="26">
        <v>1908.2455857940861</v>
      </c>
      <c r="G1591" s="27">
        <v>0</v>
      </c>
      <c r="H1591" s="27">
        <f t="shared" si="120"/>
        <v>19225.754414205912</v>
      </c>
      <c r="I1591" s="27">
        <v>39</v>
      </c>
      <c r="J1591" s="13">
        <f t="shared" si="121"/>
        <v>19186.754414205912</v>
      </c>
      <c r="K1591" s="13">
        <v>20628</v>
      </c>
      <c r="L1591" s="13">
        <f t="shared" si="122"/>
        <v>0</v>
      </c>
      <c r="M1591" s="28">
        <v>103.4</v>
      </c>
      <c r="N1591" s="13">
        <f t="shared" si="123"/>
        <v>0</v>
      </c>
      <c r="O1591" s="13">
        <v>13.2</v>
      </c>
      <c r="P1591" s="13">
        <f>'1- EC horaire'!O1591</f>
        <v>0</v>
      </c>
      <c r="Q1591" s="29">
        <f t="shared" si="124"/>
        <v>0</v>
      </c>
    </row>
    <row r="1592" spans="1:17">
      <c r="A1592" s="107">
        <v>1590</v>
      </c>
      <c r="B1592" s="10">
        <v>3</v>
      </c>
      <c r="C1592" s="10">
        <v>8</v>
      </c>
      <c r="D1592" s="11">
        <v>6</v>
      </c>
      <c r="E1592" s="25">
        <v>22468</v>
      </c>
      <c r="F1592" s="26">
        <v>1887.607677744086</v>
      </c>
      <c r="G1592" s="27">
        <v>0</v>
      </c>
      <c r="H1592" s="27">
        <f t="shared" si="120"/>
        <v>20580.392322255913</v>
      </c>
      <c r="I1592" s="27">
        <v>44</v>
      </c>
      <c r="J1592" s="13">
        <f t="shared" si="121"/>
        <v>20536.392322255913</v>
      </c>
      <c r="K1592" s="13">
        <v>21700</v>
      </c>
      <c r="L1592" s="13">
        <f t="shared" si="122"/>
        <v>0</v>
      </c>
      <c r="M1592" s="28">
        <v>103.4</v>
      </c>
      <c r="N1592" s="13">
        <f t="shared" si="123"/>
        <v>0</v>
      </c>
      <c r="O1592" s="13">
        <v>13.55</v>
      </c>
      <c r="P1592" s="13">
        <f>'1- EC horaire'!O1592</f>
        <v>0</v>
      </c>
      <c r="Q1592" s="29">
        <f t="shared" si="124"/>
        <v>0</v>
      </c>
    </row>
    <row r="1593" spans="1:17">
      <c r="A1593" s="107">
        <v>1591</v>
      </c>
      <c r="B1593" s="10">
        <v>3</v>
      </c>
      <c r="C1593" s="10">
        <v>8</v>
      </c>
      <c r="D1593" s="11">
        <v>7</v>
      </c>
      <c r="E1593" s="25">
        <v>24206</v>
      </c>
      <c r="F1593" s="26">
        <v>1877.287451544086</v>
      </c>
      <c r="G1593" s="27">
        <v>0</v>
      </c>
      <c r="H1593" s="27">
        <f t="shared" si="120"/>
        <v>22328.712548455915</v>
      </c>
      <c r="I1593" s="27">
        <v>47</v>
      </c>
      <c r="J1593" s="13">
        <f t="shared" si="121"/>
        <v>22281.712548455915</v>
      </c>
      <c r="K1593" s="13">
        <v>23146</v>
      </c>
      <c r="L1593" s="13">
        <f t="shared" si="122"/>
        <v>0</v>
      </c>
      <c r="M1593" s="28">
        <v>103.4</v>
      </c>
      <c r="N1593" s="13">
        <f t="shared" si="123"/>
        <v>0</v>
      </c>
      <c r="O1593" s="13">
        <v>21.96</v>
      </c>
      <c r="P1593" s="13">
        <f>'1- EC horaire'!O1593</f>
        <v>0</v>
      </c>
      <c r="Q1593" s="29">
        <f t="shared" si="124"/>
        <v>0</v>
      </c>
    </row>
    <row r="1594" spans="1:17">
      <c r="A1594" s="107">
        <v>1592</v>
      </c>
      <c r="B1594" s="10">
        <v>3</v>
      </c>
      <c r="C1594" s="10">
        <v>8</v>
      </c>
      <c r="D1594" s="11">
        <v>8</v>
      </c>
      <c r="E1594" s="25">
        <v>25226</v>
      </c>
      <c r="F1594" s="26">
        <v>1893.3798810940859</v>
      </c>
      <c r="G1594" s="27">
        <v>0</v>
      </c>
      <c r="H1594" s="27">
        <f t="shared" si="120"/>
        <v>23332.620118905914</v>
      </c>
      <c r="I1594" s="27">
        <v>48</v>
      </c>
      <c r="J1594" s="13">
        <f t="shared" si="121"/>
        <v>23284.620118905914</v>
      </c>
      <c r="K1594" s="13">
        <v>23892</v>
      </c>
      <c r="L1594" s="13">
        <f t="shared" si="122"/>
        <v>0</v>
      </c>
      <c r="M1594" s="28">
        <v>103.4</v>
      </c>
      <c r="N1594" s="13">
        <f t="shared" si="123"/>
        <v>0</v>
      </c>
      <c r="O1594" s="13">
        <v>23.3</v>
      </c>
      <c r="P1594" s="13">
        <f>'1- EC horaire'!O1594</f>
        <v>0</v>
      </c>
      <c r="Q1594" s="29">
        <f t="shared" si="124"/>
        <v>0</v>
      </c>
    </row>
    <row r="1595" spans="1:17">
      <c r="A1595" s="107">
        <v>1593</v>
      </c>
      <c r="B1595" s="10">
        <v>3</v>
      </c>
      <c r="C1595" s="10">
        <v>8</v>
      </c>
      <c r="D1595" s="11">
        <v>9</v>
      </c>
      <c r="E1595" s="25">
        <v>25175</v>
      </c>
      <c r="F1595" s="26">
        <v>1906.927043844086</v>
      </c>
      <c r="G1595" s="27">
        <v>0</v>
      </c>
      <c r="H1595" s="27">
        <f t="shared" si="120"/>
        <v>23268.072956155913</v>
      </c>
      <c r="I1595" s="27">
        <v>47</v>
      </c>
      <c r="J1595" s="13">
        <f t="shared" si="121"/>
        <v>23221.072956155913</v>
      </c>
      <c r="K1595" s="13">
        <v>23856</v>
      </c>
      <c r="L1595" s="13">
        <f t="shared" si="122"/>
        <v>0</v>
      </c>
      <c r="M1595" s="28">
        <v>103.4</v>
      </c>
      <c r="N1595" s="13">
        <f t="shared" si="123"/>
        <v>0</v>
      </c>
      <c r="O1595" s="13">
        <v>23.66</v>
      </c>
      <c r="P1595" s="13">
        <f>'1- EC horaire'!O1595</f>
        <v>0</v>
      </c>
      <c r="Q1595" s="29">
        <f t="shared" si="124"/>
        <v>0</v>
      </c>
    </row>
    <row r="1596" spans="1:17">
      <c r="A1596" s="107">
        <v>1594</v>
      </c>
      <c r="B1596" s="10">
        <v>3</v>
      </c>
      <c r="C1596" s="10">
        <v>8</v>
      </c>
      <c r="D1596" s="11">
        <v>10</v>
      </c>
      <c r="E1596" s="25">
        <v>24051</v>
      </c>
      <c r="F1596" s="26">
        <v>1915.1346770440859</v>
      </c>
      <c r="G1596" s="27">
        <v>0</v>
      </c>
      <c r="H1596" s="27">
        <f t="shared" si="120"/>
        <v>22135.865322955913</v>
      </c>
      <c r="I1596" s="27">
        <v>45</v>
      </c>
      <c r="J1596" s="13">
        <f t="shared" si="121"/>
        <v>22090.865322955913</v>
      </c>
      <c r="K1596" s="13">
        <v>22986</v>
      </c>
      <c r="L1596" s="13">
        <f t="shared" si="122"/>
        <v>0</v>
      </c>
      <c r="M1596" s="28">
        <v>103.4</v>
      </c>
      <c r="N1596" s="13">
        <f t="shared" si="123"/>
        <v>0</v>
      </c>
      <c r="O1596" s="13">
        <v>22.94</v>
      </c>
      <c r="P1596" s="13">
        <f>'1- EC horaire'!O1596</f>
        <v>0</v>
      </c>
      <c r="Q1596" s="29">
        <f t="shared" si="124"/>
        <v>0</v>
      </c>
    </row>
    <row r="1597" spans="1:17">
      <c r="A1597" s="107">
        <v>1595</v>
      </c>
      <c r="B1597" s="10">
        <v>3</v>
      </c>
      <c r="C1597" s="10">
        <v>8</v>
      </c>
      <c r="D1597" s="11">
        <v>11</v>
      </c>
      <c r="E1597" s="25">
        <v>23331</v>
      </c>
      <c r="F1597" s="26">
        <v>1908.9712548440859</v>
      </c>
      <c r="G1597" s="27">
        <v>0</v>
      </c>
      <c r="H1597" s="27">
        <f t="shared" si="120"/>
        <v>21422.028745155912</v>
      </c>
      <c r="I1597" s="27">
        <v>44</v>
      </c>
      <c r="J1597" s="13">
        <f t="shared" si="121"/>
        <v>21378.028745155912</v>
      </c>
      <c r="K1597" s="13">
        <v>22363</v>
      </c>
      <c r="L1597" s="13">
        <f t="shared" si="122"/>
        <v>0</v>
      </c>
      <c r="M1597" s="28">
        <v>103.4</v>
      </c>
      <c r="N1597" s="13">
        <f t="shared" si="123"/>
        <v>0</v>
      </c>
      <c r="O1597" s="13">
        <v>23.38</v>
      </c>
      <c r="P1597" s="13">
        <f>'1- EC horaire'!O1597</f>
        <v>0</v>
      </c>
      <c r="Q1597" s="29">
        <f t="shared" si="124"/>
        <v>0</v>
      </c>
    </row>
    <row r="1598" spans="1:17">
      <c r="A1598" s="107">
        <v>1596</v>
      </c>
      <c r="B1598" s="10">
        <v>3</v>
      </c>
      <c r="C1598" s="10">
        <v>8</v>
      </c>
      <c r="D1598" s="11">
        <v>12</v>
      </c>
      <c r="E1598" s="25">
        <v>22971</v>
      </c>
      <c r="F1598" s="26">
        <v>1914.310049394086</v>
      </c>
      <c r="G1598" s="27">
        <v>0</v>
      </c>
      <c r="H1598" s="27">
        <f t="shared" si="120"/>
        <v>21056.689950605913</v>
      </c>
      <c r="I1598" s="27">
        <v>43</v>
      </c>
      <c r="J1598" s="13">
        <f t="shared" si="121"/>
        <v>21013.689950605913</v>
      </c>
      <c r="K1598" s="13">
        <v>22017</v>
      </c>
      <c r="L1598" s="13">
        <f t="shared" si="122"/>
        <v>0</v>
      </c>
      <c r="M1598" s="28">
        <v>103.4</v>
      </c>
      <c r="N1598" s="13">
        <f t="shared" si="123"/>
        <v>0</v>
      </c>
      <c r="O1598" s="13">
        <v>20.11</v>
      </c>
      <c r="P1598" s="13">
        <f>'1- EC horaire'!O1598</f>
        <v>0</v>
      </c>
      <c r="Q1598" s="29">
        <f t="shared" si="124"/>
        <v>0</v>
      </c>
    </row>
    <row r="1599" spans="1:17">
      <c r="A1599" s="107">
        <v>1597</v>
      </c>
      <c r="B1599" s="10">
        <v>3</v>
      </c>
      <c r="C1599" s="10">
        <v>8</v>
      </c>
      <c r="D1599" s="11">
        <v>13</v>
      </c>
      <c r="E1599" s="25">
        <v>22272</v>
      </c>
      <c r="F1599" s="26">
        <v>1909.2731395940859</v>
      </c>
      <c r="G1599" s="27">
        <v>0</v>
      </c>
      <c r="H1599" s="27">
        <f t="shared" si="120"/>
        <v>20362.726860405914</v>
      </c>
      <c r="I1599" s="27">
        <v>41</v>
      </c>
      <c r="J1599" s="13">
        <f t="shared" si="121"/>
        <v>20321.726860405914</v>
      </c>
      <c r="K1599" s="13">
        <v>21537</v>
      </c>
      <c r="L1599" s="13">
        <f t="shared" si="122"/>
        <v>0</v>
      </c>
      <c r="M1599" s="28">
        <v>103.4</v>
      </c>
      <c r="N1599" s="13">
        <f t="shared" si="123"/>
        <v>0</v>
      </c>
      <c r="O1599" s="13">
        <v>19.95</v>
      </c>
      <c r="P1599" s="13">
        <f>'1- EC horaire'!O1599</f>
        <v>0</v>
      </c>
      <c r="Q1599" s="29">
        <f t="shared" si="124"/>
        <v>0</v>
      </c>
    </row>
    <row r="1600" spans="1:17">
      <c r="A1600" s="107">
        <v>1598</v>
      </c>
      <c r="B1600" s="10">
        <v>3</v>
      </c>
      <c r="C1600" s="10">
        <v>8</v>
      </c>
      <c r="D1600" s="11">
        <v>14</v>
      </c>
      <c r="E1600" s="25">
        <v>21700</v>
      </c>
      <c r="F1600" s="26">
        <v>1909.620846944086</v>
      </c>
      <c r="G1600" s="27">
        <v>0</v>
      </c>
      <c r="H1600" s="27">
        <f t="shared" si="120"/>
        <v>19790.379153055914</v>
      </c>
      <c r="I1600" s="27">
        <v>40</v>
      </c>
      <c r="J1600" s="13">
        <f t="shared" si="121"/>
        <v>19750.379153055914</v>
      </c>
      <c r="K1600" s="13">
        <v>21052</v>
      </c>
      <c r="L1600" s="13">
        <f t="shared" si="122"/>
        <v>0</v>
      </c>
      <c r="M1600" s="28">
        <v>103.4</v>
      </c>
      <c r="N1600" s="13">
        <f t="shared" si="123"/>
        <v>0</v>
      </c>
      <c r="O1600" s="13">
        <v>19.95</v>
      </c>
      <c r="P1600" s="13">
        <f>'1- EC horaire'!O1600</f>
        <v>0</v>
      </c>
      <c r="Q1600" s="29">
        <f t="shared" si="124"/>
        <v>0</v>
      </c>
    </row>
    <row r="1601" spans="1:17">
      <c r="A1601" s="107">
        <v>1599</v>
      </c>
      <c r="B1601" s="10">
        <v>3</v>
      </c>
      <c r="C1601" s="10">
        <v>8</v>
      </c>
      <c r="D1601" s="11">
        <v>15</v>
      </c>
      <c r="E1601" s="25">
        <v>21704</v>
      </c>
      <c r="F1601" s="26">
        <v>1903.505656494086</v>
      </c>
      <c r="G1601" s="27">
        <v>0</v>
      </c>
      <c r="H1601" s="27">
        <f t="shared" si="120"/>
        <v>19800.494343505914</v>
      </c>
      <c r="I1601" s="27">
        <v>40</v>
      </c>
      <c r="J1601" s="13">
        <f t="shared" si="121"/>
        <v>19760.494343505914</v>
      </c>
      <c r="K1601" s="13">
        <v>21066</v>
      </c>
      <c r="L1601" s="13">
        <f t="shared" si="122"/>
        <v>0</v>
      </c>
      <c r="M1601" s="28">
        <v>103.4</v>
      </c>
      <c r="N1601" s="13">
        <f t="shared" si="123"/>
        <v>0</v>
      </c>
      <c r="O1601" s="13">
        <v>19.95</v>
      </c>
      <c r="P1601" s="13">
        <f>'1- EC horaire'!O1601</f>
        <v>0</v>
      </c>
      <c r="Q1601" s="29">
        <f t="shared" si="124"/>
        <v>0</v>
      </c>
    </row>
    <row r="1602" spans="1:17">
      <c r="A1602" s="107">
        <v>1600</v>
      </c>
      <c r="B1602" s="10">
        <v>3</v>
      </c>
      <c r="C1602" s="10">
        <v>8</v>
      </c>
      <c r="D1602" s="11">
        <v>16</v>
      </c>
      <c r="E1602" s="25">
        <v>21241</v>
      </c>
      <c r="F1602" s="26">
        <v>1913.3372233440859</v>
      </c>
      <c r="G1602" s="27">
        <v>0</v>
      </c>
      <c r="H1602" s="27">
        <f t="shared" si="120"/>
        <v>19327.662776655914</v>
      </c>
      <c r="I1602" s="27">
        <v>39</v>
      </c>
      <c r="J1602" s="13">
        <f t="shared" si="121"/>
        <v>19288.662776655914</v>
      </c>
      <c r="K1602" s="13">
        <v>20724</v>
      </c>
      <c r="L1602" s="13">
        <f t="shared" si="122"/>
        <v>0</v>
      </c>
      <c r="M1602" s="28">
        <v>103.4</v>
      </c>
      <c r="N1602" s="13">
        <f t="shared" si="123"/>
        <v>0</v>
      </c>
      <c r="O1602" s="13">
        <v>19.95</v>
      </c>
      <c r="P1602" s="13">
        <f>'1- EC horaire'!O1602</f>
        <v>0</v>
      </c>
      <c r="Q1602" s="29">
        <f t="shared" si="124"/>
        <v>0</v>
      </c>
    </row>
    <row r="1603" spans="1:17">
      <c r="A1603" s="107">
        <v>1601</v>
      </c>
      <c r="B1603" s="10">
        <v>3</v>
      </c>
      <c r="C1603" s="10">
        <v>8</v>
      </c>
      <c r="D1603" s="11">
        <v>17</v>
      </c>
      <c r="E1603" s="25">
        <v>21936</v>
      </c>
      <c r="F1603" s="26">
        <v>1923.717688894086</v>
      </c>
      <c r="G1603" s="27">
        <v>0</v>
      </c>
      <c r="H1603" s="27">
        <f t="shared" si="120"/>
        <v>20012.282311105915</v>
      </c>
      <c r="I1603" s="27">
        <v>42</v>
      </c>
      <c r="J1603" s="13">
        <f t="shared" si="121"/>
        <v>19970.282311105915</v>
      </c>
      <c r="K1603" s="13">
        <v>21239</v>
      </c>
      <c r="L1603" s="13">
        <f t="shared" si="122"/>
        <v>0</v>
      </c>
      <c r="M1603" s="28">
        <v>103.4</v>
      </c>
      <c r="N1603" s="13">
        <f t="shared" si="123"/>
        <v>0</v>
      </c>
      <c r="O1603" s="13">
        <v>19.95</v>
      </c>
      <c r="P1603" s="13">
        <f>'1- EC horaire'!O1603</f>
        <v>0</v>
      </c>
      <c r="Q1603" s="29">
        <f t="shared" si="124"/>
        <v>0</v>
      </c>
    </row>
    <row r="1604" spans="1:17">
      <c r="A1604" s="107">
        <v>1602</v>
      </c>
      <c r="B1604" s="10">
        <v>3</v>
      </c>
      <c r="C1604" s="10">
        <v>8</v>
      </c>
      <c r="D1604" s="11">
        <v>18</v>
      </c>
      <c r="E1604" s="25">
        <v>23447</v>
      </c>
      <c r="F1604" s="26">
        <v>1926.5602705440861</v>
      </c>
      <c r="G1604" s="27">
        <v>0</v>
      </c>
      <c r="H1604" s="27">
        <f t="shared" ref="H1604:H1667" si="125">E1604-G1604-F1604</f>
        <v>21520.439729455913</v>
      </c>
      <c r="I1604" s="27">
        <v>45</v>
      </c>
      <c r="J1604" s="13">
        <f t="shared" ref="J1604:J1667" si="126">H1604-I1604</f>
        <v>21475.439729455913</v>
      </c>
      <c r="K1604" s="13">
        <v>22451</v>
      </c>
      <c r="L1604" s="13">
        <f t="shared" ref="L1604:L1667" si="127">IF(J1604-K1604&gt;0,J1604-K1604,0)</f>
        <v>0</v>
      </c>
      <c r="M1604" s="28">
        <v>103.4</v>
      </c>
      <c r="N1604" s="13">
        <f t="shared" ref="N1604:N1667" si="128">L1604*M1604</f>
        <v>0</v>
      </c>
      <c r="O1604" s="13">
        <v>19.95</v>
      </c>
      <c r="P1604" s="13">
        <f>'1- EC horaire'!O1604</f>
        <v>0</v>
      </c>
      <c r="Q1604" s="29">
        <f t="shared" ref="Q1604:Q1667" si="129">L1604-P1604</f>
        <v>0</v>
      </c>
    </row>
    <row r="1605" spans="1:17">
      <c r="A1605" s="107">
        <v>1603</v>
      </c>
      <c r="B1605" s="10">
        <v>3</v>
      </c>
      <c r="C1605" s="10">
        <v>8</v>
      </c>
      <c r="D1605" s="11">
        <v>19</v>
      </c>
      <c r="E1605" s="25">
        <v>24312</v>
      </c>
      <c r="F1605" s="26">
        <v>1920.712623694086</v>
      </c>
      <c r="G1605" s="27">
        <v>0</v>
      </c>
      <c r="H1605" s="27">
        <f t="shared" si="125"/>
        <v>22391.287376305914</v>
      </c>
      <c r="I1605" s="27">
        <v>45</v>
      </c>
      <c r="J1605" s="13">
        <f t="shared" si="126"/>
        <v>22346.287376305914</v>
      </c>
      <c r="K1605" s="13">
        <v>23183</v>
      </c>
      <c r="L1605" s="13">
        <f t="shared" si="127"/>
        <v>0</v>
      </c>
      <c r="M1605" s="28">
        <v>103.4</v>
      </c>
      <c r="N1605" s="13">
        <f t="shared" si="128"/>
        <v>0</v>
      </c>
      <c r="O1605" s="13">
        <v>26.89</v>
      </c>
      <c r="P1605" s="13">
        <f>'1- EC horaire'!O1605</f>
        <v>0</v>
      </c>
      <c r="Q1605" s="29">
        <f t="shared" si="129"/>
        <v>0</v>
      </c>
    </row>
    <row r="1606" spans="1:17">
      <c r="A1606" s="107">
        <v>1604</v>
      </c>
      <c r="B1606" s="10">
        <v>3</v>
      </c>
      <c r="C1606" s="10">
        <v>8</v>
      </c>
      <c r="D1606" s="11">
        <v>20</v>
      </c>
      <c r="E1606" s="25">
        <v>24091</v>
      </c>
      <c r="F1606" s="26">
        <v>1914.542527344086</v>
      </c>
      <c r="G1606" s="27">
        <v>0</v>
      </c>
      <c r="H1606" s="27">
        <f t="shared" si="125"/>
        <v>22176.457472655915</v>
      </c>
      <c r="I1606" s="27">
        <v>44</v>
      </c>
      <c r="J1606" s="13">
        <f t="shared" si="126"/>
        <v>22132.457472655915</v>
      </c>
      <c r="K1606" s="13">
        <v>23027</v>
      </c>
      <c r="L1606" s="13">
        <f t="shared" si="127"/>
        <v>0</v>
      </c>
      <c r="M1606" s="28">
        <v>103.4</v>
      </c>
      <c r="N1606" s="13">
        <f t="shared" si="128"/>
        <v>0</v>
      </c>
      <c r="O1606" s="13">
        <v>27.26</v>
      </c>
      <c r="P1606" s="13">
        <f>'1- EC horaire'!O1606</f>
        <v>0</v>
      </c>
      <c r="Q1606" s="29">
        <f t="shared" si="129"/>
        <v>0</v>
      </c>
    </row>
    <row r="1607" spans="1:17">
      <c r="A1607" s="107">
        <v>1605</v>
      </c>
      <c r="B1607" s="10">
        <v>3</v>
      </c>
      <c r="C1607" s="10">
        <v>8</v>
      </c>
      <c r="D1607" s="11">
        <v>21</v>
      </c>
      <c r="E1607" s="25">
        <v>23986</v>
      </c>
      <c r="F1607" s="26">
        <v>1915.717014344086</v>
      </c>
      <c r="G1607" s="27">
        <v>0</v>
      </c>
      <c r="H1607" s="27">
        <f t="shared" si="125"/>
        <v>22070.282985655915</v>
      </c>
      <c r="I1607" s="27">
        <v>43</v>
      </c>
      <c r="J1607" s="13">
        <f t="shared" si="126"/>
        <v>22027.282985655915</v>
      </c>
      <c r="K1607" s="13">
        <v>22930</v>
      </c>
      <c r="L1607" s="13">
        <f t="shared" si="127"/>
        <v>0</v>
      </c>
      <c r="M1607" s="28">
        <v>103.4</v>
      </c>
      <c r="N1607" s="13">
        <f t="shared" si="128"/>
        <v>0</v>
      </c>
      <c r="O1607" s="13">
        <v>23.44</v>
      </c>
      <c r="P1607" s="13">
        <f>'1- EC horaire'!O1607</f>
        <v>0</v>
      </c>
      <c r="Q1607" s="29">
        <f t="shared" si="129"/>
        <v>0</v>
      </c>
    </row>
    <row r="1608" spans="1:17">
      <c r="A1608" s="107">
        <v>1606</v>
      </c>
      <c r="B1608" s="10">
        <v>3</v>
      </c>
      <c r="C1608" s="10">
        <v>8</v>
      </c>
      <c r="D1608" s="11">
        <v>22</v>
      </c>
      <c r="E1608" s="25">
        <v>23139</v>
      </c>
      <c r="F1608" s="26">
        <v>1915.734185344086</v>
      </c>
      <c r="G1608" s="27">
        <v>0</v>
      </c>
      <c r="H1608" s="27">
        <f t="shared" si="125"/>
        <v>21223.265814655915</v>
      </c>
      <c r="I1608" s="27">
        <v>40</v>
      </c>
      <c r="J1608" s="13">
        <f t="shared" si="126"/>
        <v>21183.265814655915</v>
      </c>
      <c r="K1608" s="13">
        <v>22165</v>
      </c>
      <c r="L1608" s="13">
        <f t="shared" si="127"/>
        <v>0</v>
      </c>
      <c r="M1608" s="28">
        <v>103.4</v>
      </c>
      <c r="N1608" s="13">
        <f t="shared" si="128"/>
        <v>0</v>
      </c>
      <c r="O1608" s="13">
        <v>21.04</v>
      </c>
      <c r="P1608" s="13">
        <f>'1- EC horaire'!O1608</f>
        <v>0</v>
      </c>
      <c r="Q1608" s="29">
        <f t="shared" si="129"/>
        <v>0</v>
      </c>
    </row>
    <row r="1609" spans="1:17">
      <c r="A1609" s="107">
        <v>1607</v>
      </c>
      <c r="B1609" s="10">
        <v>3</v>
      </c>
      <c r="C1609" s="10">
        <v>8</v>
      </c>
      <c r="D1609" s="11">
        <v>23</v>
      </c>
      <c r="E1609" s="25">
        <v>21915</v>
      </c>
      <c r="F1609" s="26">
        <v>1923.8685649440861</v>
      </c>
      <c r="G1609" s="27">
        <v>0</v>
      </c>
      <c r="H1609" s="27">
        <f t="shared" si="125"/>
        <v>19991.131435055915</v>
      </c>
      <c r="I1609" s="27">
        <v>39</v>
      </c>
      <c r="J1609" s="13">
        <f t="shared" si="126"/>
        <v>19952.131435055915</v>
      </c>
      <c r="K1609" s="13">
        <v>21230</v>
      </c>
      <c r="L1609" s="13">
        <f t="shared" si="127"/>
        <v>0</v>
      </c>
      <c r="M1609" s="28">
        <v>103.4</v>
      </c>
      <c r="N1609" s="13">
        <f t="shared" si="128"/>
        <v>0</v>
      </c>
      <c r="O1609" s="13">
        <v>19.940000000000001</v>
      </c>
      <c r="P1609" s="13">
        <f>'1- EC horaire'!O1609</f>
        <v>0</v>
      </c>
      <c r="Q1609" s="29">
        <f t="shared" si="129"/>
        <v>0</v>
      </c>
    </row>
    <row r="1610" spans="1:17">
      <c r="A1610" s="107">
        <v>1608</v>
      </c>
      <c r="B1610" s="10">
        <v>3</v>
      </c>
      <c r="C1610" s="10">
        <v>8</v>
      </c>
      <c r="D1610" s="11">
        <v>24</v>
      </c>
      <c r="E1610" s="25">
        <v>21031</v>
      </c>
      <c r="F1610" s="26">
        <v>1922.289177394086</v>
      </c>
      <c r="G1610" s="27">
        <v>0</v>
      </c>
      <c r="H1610" s="27">
        <f t="shared" si="125"/>
        <v>19108.710822605914</v>
      </c>
      <c r="I1610" s="27">
        <v>38</v>
      </c>
      <c r="J1610" s="13">
        <f t="shared" si="126"/>
        <v>19070.710822605914</v>
      </c>
      <c r="K1610" s="13">
        <v>20541</v>
      </c>
      <c r="L1610" s="13">
        <f t="shared" si="127"/>
        <v>0</v>
      </c>
      <c r="M1610" s="28">
        <v>103.4</v>
      </c>
      <c r="N1610" s="13">
        <f t="shared" si="128"/>
        <v>0</v>
      </c>
      <c r="O1610" s="13">
        <v>13.2</v>
      </c>
      <c r="P1610" s="13">
        <f>'1- EC horaire'!O1610</f>
        <v>0</v>
      </c>
      <c r="Q1610" s="29">
        <f t="shared" si="129"/>
        <v>0</v>
      </c>
    </row>
    <row r="1611" spans="1:17">
      <c r="A1611" s="107">
        <v>1609</v>
      </c>
      <c r="B1611" s="10">
        <v>3</v>
      </c>
      <c r="C1611" s="10">
        <v>9</v>
      </c>
      <c r="D1611" s="11">
        <v>1</v>
      </c>
      <c r="E1611" s="25">
        <v>20660</v>
      </c>
      <c r="F1611" s="26">
        <v>1924.2470822940859</v>
      </c>
      <c r="G1611" s="27">
        <v>0</v>
      </c>
      <c r="H1611" s="27">
        <f t="shared" si="125"/>
        <v>18735.752917705915</v>
      </c>
      <c r="I1611" s="27">
        <v>36</v>
      </c>
      <c r="J1611" s="13">
        <f t="shared" si="126"/>
        <v>18699.752917705915</v>
      </c>
      <c r="K1611" s="13">
        <v>20229</v>
      </c>
      <c r="L1611" s="13">
        <f t="shared" si="127"/>
        <v>0</v>
      </c>
      <c r="M1611" s="28">
        <v>103.4</v>
      </c>
      <c r="N1611" s="13">
        <f t="shared" si="128"/>
        <v>0</v>
      </c>
      <c r="O1611" s="13">
        <v>10.61</v>
      </c>
      <c r="P1611" s="13">
        <f>'1- EC horaire'!O1611</f>
        <v>0</v>
      </c>
      <c r="Q1611" s="29">
        <f t="shared" si="129"/>
        <v>0</v>
      </c>
    </row>
    <row r="1612" spans="1:17">
      <c r="A1612" s="107">
        <v>1610</v>
      </c>
      <c r="B1612" s="10">
        <v>3</v>
      </c>
      <c r="C1612" s="10">
        <v>9</v>
      </c>
      <c r="D1612" s="11">
        <v>2</v>
      </c>
      <c r="E1612" s="25">
        <v>20743</v>
      </c>
      <c r="F1612" s="26">
        <v>1921.137026844086</v>
      </c>
      <c r="G1612" s="27">
        <v>0</v>
      </c>
      <c r="H1612" s="27">
        <f t="shared" si="125"/>
        <v>18821.862973155912</v>
      </c>
      <c r="I1612" s="27">
        <v>36</v>
      </c>
      <c r="J1612" s="13">
        <f t="shared" si="126"/>
        <v>18785.862973155912</v>
      </c>
      <c r="K1612" s="13">
        <v>20313</v>
      </c>
      <c r="L1612" s="13">
        <f t="shared" si="127"/>
        <v>0</v>
      </c>
      <c r="M1612" s="28">
        <v>103.4</v>
      </c>
      <c r="N1612" s="13">
        <f t="shared" si="128"/>
        <v>0</v>
      </c>
      <c r="O1612" s="13">
        <v>10.33</v>
      </c>
      <c r="P1612" s="13">
        <f>'1- EC horaire'!O1612</f>
        <v>0</v>
      </c>
      <c r="Q1612" s="29">
        <f t="shared" si="129"/>
        <v>0</v>
      </c>
    </row>
    <row r="1613" spans="1:17">
      <c r="A1613" s="107">
        <v>1611</v>
      </c>
      <c r="B1613" s="10">
        <v>3</v>
      </c>
      <c r="C1613" s="10">
        <v>9</v>
      </c>
      <c r="D1613" s="11">
        <v>3</v>
      </c>
      <c r="E1613" s="25">
        <v>20815</v>
      </c>
      <c r="F1613" s="26">
        <v>1914.570982894086</v>
      </c>
      <c r="G1613" s="27">
        <v>0</v>
      </c>
      <c r="H1613" s="27">
        <f t="shared" si="125"/>
        <v>18900.429017105915</v>
      </c>
      <c r="I1613" s="27">
        <v>36</v>
      </c>
      <c r="J1613" s="13">
        <f t="shared" si="126"/>
        <v>18864.429017105915</v>
      </c>
      <c r="K1613" s="13">
        <v>20349</v>
      </c>
      <c r="L1613" s="13">
        <f t="shared" si="127"/>
        <v>0</v>
      </c>
      <c r="M1613" s="28">
        <v>103.4</v>
      </c>
      <c r="N1613" s="13">
        <f t="shared" si="128"/>
        <v>0</v>
      </c>
      <c r="O1613" s="13">
        <v>9.9499999999999993</v>
      </c>
      <c r="P1613" s="13">
        <f>'1- EC horaire'!O1613</f>
        <v>0</v>
      </c>
      <c r="Q1613" s="29">
        <f t="shared" si="129"/>
        <v>0</v>
      </c>
    </row>
    <row r="1614" spans="1:17">
      <c r="A1614" s="107">
        <v>1612</v>
      </c>
      <c r="B1614" s="10">
        <v>3</v>
      </c>
      <c r="C1614" s="10">
        <v>9</v>
      </c>
      <c r="D1614" s="11">
        <v>4</v>
      </c>
      <c r="E1614" s="25">
        <v>21147</v>
      </c>
      <c r="F1614" s="26">
        <v>1917.791925144086</v>
      </c>
      <c r="G1614" s="27">
        <v>0</v>
      </c>
      <c r="H1614" s="27">
        <f t="shared" si="125"/>
        <v>19229.208074855913</v>
      </c>
      <c r="I1614" s="27">
        <v>37</v>
      </c>
      <c r="J1614" s="13">
        <f t="shared" si="126"/>
        <v>19192.208074855913</v>
      </c>
      <c r="K1614" s="13">
        <v>20638</v>
      </c>
      <c r="L1614" s="13">
        <f t="shared" si="127"/>
        <v>0</v>
      </c>
      <c r="M1614" s="28">
        <v>103.4</v>
      </c>
      <c r="N1614" s="13">
        <f t="shared" si="128"/>
        <v>0</v>
      </c>
      <c r="O1614" s="13">
        <v>10.199999999999999</v>
      </c>
      <c r="P1614" s="13">
        <f>'1- EC horaire'!O1614</f>
        <v>0</v>
      </c>
      <c r="Q1614" s="29">
        <f t="shared" si="129"/>
        <v>0</v>
      </c>
    </row>
    <row r="1615" spans="1:17">
      <c r="A1615" s="107">
        <v>1613</v>
      </c>
      <c r="B1615" s="10">
        <v>3</v>
      </c>
      <c r="C1615" s="10">
        <v>9</v>
      </c>
      <c r="D1615" s="11">
        <v>5</v>
      </c>
      <c r="E1615" s="25">
        <v>21450</v>
      </c>
      <c r="F1615" s="26">
        <v>1917.574619594086</v>
      </c>
      <c r="G1615" s="27">
        <v>0</v>
      </c>
      <c r="H1615" s="27">
        <f t="shared" si="125"/>
        <v>19532.425380405915</v>
      </c>
      <c r="I1615" s="27">
        <v>40</v>
      </c>
      <c r="J1615" s="13">
        <f t="shared" si="126"/>
        <v>19492.425380405915</v>
      </c>
      <c r="K1615" s="13">
        <v>20901</v>
      </c>
      <c r="L1615" s="13">
        <f t="shared" si="127"/>
        <v>0</v>
      </c>
      <c r="M1615" s="28">
        <v>103.4</v>
      </c>
      <c r="N1615" s="13">
        <f t="shared" si="128"/>
        <v>0</v>
      </c>
      <c r="O1615" s="13">
        <v>11.65</v>
      </c>
      <c r="P1615" s="13">
        <f>'1- EC horaire'!O1615</f>
        <v>0</v>
      </c>
      <c r="Q1615" s="29">
        <f t="shared" si="129"/>
        <v>0</v>
      </c>
    </row>
    <row r="1616" spans="1:17">
      <c r="A1616" s="107">
        <v>1614</v>
      </c>
      <c r="B1616" s="10">
        <v>3</v>
      </c>
      <c r="C1616" s="10">
        <v>9</v>
      </c>
      <c r="D1616" s="11">
        <v>6</v>
      </c>
      <c r="E1616" s="25">
        <v>23695</v>
      </c>
      <c r="F1616" s="26">
        <v>1918.715076444086</v>
      </c>
      <c r="G1616" s="27">
        <v>0</v>
      </c>
      <c r="H1616" s="27">
        <f t="shared" si="125"/>
        <v>21776.284923555915</v>
      </c>
      <c r="I1616" s="27">
        <v>44</v>
      </c>
      <c r="J1616" s="13">
        <f t="shared" si="126"/>
        <v>21732.284923555915</v>
      </c>
      <c r="K1616" s="13">
        <v>22672</v>
      </c>
      <c r="L1616" s="13">
        <f t="shared" si="127"/>
        <v>0</v>
      </c>
      <c r="M1616" s="28">
        <v>103.4</v>
      </c>
      <c r="N1616" s="13">
        <f t="shared" si="128"/>
        <v>0</v>
      </c>
      <c r="O1616" s="13">
        <v>13.22</v>
      </c>
      <c r="P1616" s="13">
        <f>'1- EC horaire'!O1616</f>
        <v>0</v>
      </c>
      <c r="Q1616" s="29">
        <f t="shared" si="129"/>
        <v>0</v>
      </c>
    </row>
    <row r="1617" spans="1:17">
      <c r="A1617" s="107">
        <v>1615</v>
      </c>
      <c r="B1617" s="10">
        <v>3</v>
      </c>
      <c r="C1617" s="10">
        <v>9</v>
      </c>
      <c r="D1617" s="11">
        <v>7</v>
      </c>
      <c r="E1617" s="25">
        <v>25314</v>
      </c>
      <c r="F1617" s="26">
        <v>1919.714606944086</v>
      </c>
      <c r="G1617" s="27">
        <v>0</v>
      </c>
      <c r="H1617" s="27">
        <f t="shared" si="125"/>
        <v>23394.285393055914</v>
      </c>
      <c r="I1617" s="27">
        <v>45</v>
      </c>
      <c r="J1617" s="13">
        <f t="shared" si="126"/>
        <v>23349.285393055914</v>
      </c>
      <c r="K1617" s="13">
        <v>23949</v>
      </c>
      <c r="L1617" s="13">
        <f t="shared" si="127"/>
        <v>0</v>
      </c>
      <c r="M1617" s="28">
        <v>103.4</v>
      </c>
      <c r="N1617" s="13">
        <f t="shared" si="128"/>
        <v>0</v>
      </c>
      <c r="O1617" s="13">
        <v>18.059999999999999</v>
      </c>
      <c r="P1617" s="13">
        <f>'1- EC horaire'!O1617</f>
        <v>0</v>
      </c>
      <c r="Q1617" s="29">
        <f t="shared" si="129"/>
        <v>0</v>
      </c>
    </row>
    <row r="1618" spans="1:17">
      <c r="A1618" s="107">
        <v>1616</v>
      </c>
      <c r="B1618" s="10">
        <v>3</v>
      </c>
      <c r="C1618" s="10">
        <v>9</v>
      </c>
      <c r="D1618" s="11">
        <v>8</v>
      </c>
      <c r="E1618" s="25">
        <v>26487</v>
      </c>
      <c r="F1618" s="26">
        <v>1916.0609701940859</v>
      </c>
      <c r="G1618" s="27">
        <v>0</v>
      </c>
      <c r="H1618" s="27">
        <f t="shared" si="125"/>
        <v>24570.939029805915</v>
      </c>
      <c r="I1618" s="27">
        <v>47</v>
      </c>
      <c r="J1618" s="13">
        <f t="shared" si="126"/>
        <v>24523.939029805915</v>
      </c>
      <c r="K1618" s="13">
        <v>25021</v>
      </c>
      <c r="L1618" s="13">
        <f t="shared" si="127"/>
        <v>0</v>
      </c>
      <c r="M1618" s="28">
        <v>103.4</v>
      </c>
      <c r="N1618" s="13">
        <f t="shared" si="128"/>
        <v>0</v>
      </c>
      <c r="O1618" s="13">
        <v>22.35</v>
      </c>
      <c r="P1618" s="13">
        <f>'1- EC horaire'!O1618</f>
        <v>0</v>
      </c>
      <c r="Q1618" s="29">
        <f t="shared" si="129"/>
        <v>0</v>
      </c>
    </row>
    <row r="1619" spans="1:17">
      <c r="A1619" s="107">
        <v>1617</v>
      </c>
      <c r="B1619" s="10">
        <v>3</v>
      </c>
      <c r="C1619" s="10">
        <v>9</v>
      </c>
      <c r="D1619" s="11">
        <v>9</v>
      </c>
      <c r="E1619" s="25">
        <v>26214</v>
      </c>
      <c r="F1619" s="26">
        <v>1914.5615075940859</v>
      </c>
      <c r="G1619" s="27">
        <v>0</v>
      </c>
      <c r="H1619" s="27">
        <f t="shared" si="125"/>
        <v>24299.438492405912</v>
      </c>
      <c r="I1619" s="27">
        <v>46</v>
      </c>
      <c r="J1619" s="13">
        <f t="shared" si="126"/>
        <v>24253.438492405912</v>
      </c>
      <c r="K1619" s="13">
        <v>24741</v>
      </c>
      <c r="L1619" s="13">
        <f t="shared" si="127"/>
        <v>0</v>
      </c>
      <c r="M1619" s="28">
        <v>103.4</v>
      </c>
      <c r="N1619" s="13">
        <f t="shared" si="128"/>
        <v>0</v>
      </c>
      <c r="O1619" s="13">
        <v>21.14</v>
      </c>
      <c r="P1619" s="13">
        <f>'1- EC horaire'!O1619</f>
        <v>0</v>
      </c>
      <c r="Q1619" s="29">
        <f t="shared" si="129"/>
        <v>0</v>
      </c>
    </row>
    <row r="1620" spans="1:17">
      <c r="A1620" s="107">
        <v>1618</v>
      </c>
      <c r="B1620" s="10">
        <v>3</v>
      </c>
      <c r="C1620" s="10">
        <v>9</v>
      </c>
      <c r="D1620" s="11">
        <v>10</v>
      </c>
      <c r="E1620" s="25">
        <v>25563</v>
      </c>
      <c r="F1620" s="26">
        <v>1912.8628433440861</v>
      </c>
      <c r="G1620" s="27">
        <v>0</v>
      </c>
      <c r="H1620" s="27">
        <f t="shared" si="125"/>
        <v>23650.137156655914</v>
      </c>
      <c r="I1620" s="27">
        <v>45</v>
      </c>
      <c r="J1620" s="13">
        <f t="shared" si="126"/>
        <v>23605.137156655914</v>
      </c>
      <c r="K1620" s="13">
        <v>24186</v>
      </c>
      <c r="L1620" s="13">
        <f t="shared" si="127"/>
        <v>0</v>
      </c>
      <c r="M1620" s="28">
        <v>103.4</v>
      </c>
      <c r="N1620" s="13">
        <f t="shared" si="128"/>
        <v>0</v>
      </c>
      <c r="O1620" s="13">
        <v>21.91</v>
      </c>
      <c r="P1620" s="13">
        <f>'1- EC horaire'!O1620</f>
        <v>0</v>
      </c>
      <c r="Q1620" s="29">
        <f t="shared" si="129"/>
        <v>0</v>
      </c>
    </row>
    <row r="1621" spans="1:17">
      <c r="A1621" s="107">
        <v>1619</v>
      </c>
      <c r="B1621" s="10">
        <v>3</v>
      </c>
      <c r="C1621" s="10">
        <v>9</v>
      </c>
      <c r="D1621" s="11">
        <v>11</v>
      </c>
      <c r="E1621" s="25">
        <v>25206</v>
      </c>
      <c r="F1621" s="26">
        <v>1912.002334144086</v>
      </c>
      <c r="G1621" s="27">
        <v>0</v>
      </c>
      <c r="H1621" s="27">
        <f t="shared" si="125"/>
        <v>23293.997665855914</v>
      </c>
      <c r="I1621" s="27">
        <v>44</v>
      </c>
      <c r="J1621" s="13">
        <f t="shared" si="126"/>
        <v>23249.997665855914</v>
      </c>
      <c r="K1621" s="13">
        <v>23873</v>
      </c>
      <c r="L1621" s="13">
        <f t="shared" si="127"/>
        <v>0</v>
      </c>
      <c r="M1621" s="28">
        <v>103.4</v>
      </c>
      <c r="N1621" s="13">
        <f t="shared" si="128"/>
        <v>0</v>
      </c>
      <c r="O1621" s="13">
        <v>22.63</v>
      </c>
      <c r="P1621" s="13">
        <f>'1- EC horaire'!O1621</f>
        <v>0</v>
      </c>
      <c r="Q1621" s="29">
        <f t="shared" si="129"/>
        <v>0</v>
      </c>
    </row>
    <row r="1622" spans="1:17">
      <c r="A1622" s="107">
        <v>1620</v>
      </c>
      <c r="B1622" s="10">
        <v>3</v>
      </c>
      <c r="C1622" s="10">
        <v>9</v>
      </c>
      <c r="D1622" s="11">
        <v>12</v>
      </c>
      <c r="E1622" s="25">
        <v>25065</v>
      </c>
      <c r="F1622" s="26">
        <v>1918.9553680440861</v>
      </c>
      <c r="G1622" s="27">
        <v>0</v>
      </c>
      <c r="H1622" s="27">
        <f t="shared" si="125"/>
        <v>23146.044631955912</v>
      </c>
      <c r="I1622" s="27">
        <v>43</v>
      </c>
      <c r="J1622" s="13">
        <f t="shared" si="126"/>
        <v>23103.044631955912</v>
      </c>
      <c r="K1622" s="13">
        <v>23806</v>
      </c>
      <c r="L1622" s="13">
        <f t="shared" si="127"/>
        <v>0</v>
      </c>
      <c r="M1622" s="28">
        <v>103.4</v>
      </c>
      <c r="N1622" s="13">
        <f t="shared" si="128"/>
        <v>0</v>
      </c>
      <c r="O1622" s="13">
        <v>20</v>
      </c>
      <c r="P1622" s="13">
        <f>'1- EC horaire'!O1622</f>
        <v>0</v>
      </c>
      <c r="Q1622" s="29">
        <f t="shared" si="129"/>
        <v>0</v>
      </c>
    </row>
    <row r="1623" spans="1:17">
      <c r="A1623" s="107">
        <v>1621</v>
      </c>
      <c r="B1623" s="10">
        <v>3</v>
      </c>
      <c r="C1623" s="10">
        <v>9</v>
      </c>
      <c r="D1623" s="11">
        <v>13</v>
      </c>
      <c r="E1623" s="25">
        <v>24873</v>
      </c>
      <c r="F1623" s="26">
        <v>1916.9941369940859</v>
      </c>
      <c r="G1623" s="27">
        <v>0</v>
      </c>
      <c r="H1623" s="27">
        <f t="shared" si="125"/>
        <v>22956.005863005914</v>
      </c>
      <c r="I1623" s="27">
        <v>42</v>
      </c>
      <c r="J1623" s="13">
        <f t="shared" si="126"/>
        <v>22914.005863005914</v>
      </c>
      <c r="K1623" s="13">
        <v>23692</v>
      </c>
      <c r="L1623" s="13">
        <f t="shared" si="127"/>
        <v>0</v>
      </c>
      <c r="M1623" s="28">
        <v>103.4</v>
      </c>
      <c r="N1623" s="13">
        <f t="shared" si="128"/>
        <v>0</v>
      </c>
      <c r="O1623" s="13">
        <v>20</v>
      </c>
      <c r="P1623" s="13">
        <f>'1- EC horaire'!O1623</f>
        <v>0</v>
      </c>
      <c r="Q1623" s="29">
        <f t="shared" si="129"/>
        <v>0</v>
      </c>
    </row>
    <row r="1624" spans="1:17">
      <c r="A1624" s="107">
        <v>1622</v>
      </c>
      <c r="B1624" s="10">
        <v>3</v>
      </c>
      <c r="C1624" s="10">
        <v>9</v>
      </c>
      <c r="D1624" s="11">
        <v>14</v>
      </c>
      <c r="E1624" s="25">
        <v>24663</v>
      </c>
      <c r="F1624" s="26">
        <v>1922.260987394086</v>
      </c>
      <c r="G1624" s="27">
        <v>0</v>
      </c>
      <c r="H1624" s="27">
        <f t="shared" si="125"/>
        <v>22740.739012605914</v>
      </c>
      <c r="I1624" s="27">
        <v>42</v>
      </c>
      <c r="J1624" s="13">
        <f t="shared" si="126"/>
        <v>22698.739012605914</v>
      </c>
      <c r="K1624" s="13">
        <v>23490</v>
      </c>
      <c r="L1624" s="13">
        <f t="shared" si="127"/>
        <v>0</v>
      </c>
      <c r="M1624" s="28">
        <v>103.4</v>
      </c>
      <c r="N1624" s="13">
        <f t="shared" si="128"/>
        <v>0</v>
      </c>
      <c r="O1624" s="13">
        <v>20</v>
      </c>
      <c r="P1624" s="13">
        <f>'1- EC horaire'!O1624</f>
        <v>0</v>
      </c>
      <c r="Q1624" s="29">
        <f t="shared" si="129"/>
        <v>0</v>
      </c>
    </row>
    <row r="1625" spans="1:17">
      <c r="A1625" s="107">
        <v>1623</v>
      </c>
      <c r="B1625" s="10">
        <v>3</v>
      </c>
      <c r="C1625" s="10">
        <v>9</v>
      </c>
      <c r="D1625" s="11">
        <v>15</v>
      </c>
      <c r="E1625" s="25">
        <v>24506</v>
      </c>
      <c r="F1625" s="26">
        <v>1917.244611844086</v>
      </c>
      <c r="G1625" s="27">
        <v>0</v>
      </c>
      <c r="H1625" s="27">
        <f t="shared" si="125"/>
        <v>22588.755388155914</v>
      </c>
      <c r="I1625" s="27">
        <v>42</v>
      </c>
      <c r="J1625" s="13">
        <f t="shared" si="126"/>
        <v>22546.755388155914</v>
      </c>
      <c r="K1625" s="13">
        <v>23372</v>
      </c>
      <c r="L1625" s="13">
        <f t="shared" si="127"/>
        <v>0</v>
      </c>
      <c r="M1625" s="28">
        <v>103.4</v>
      </c>
      <c r="N1625" s="13">
        <f t="shared" si="128"/>
        <v>0</v>
      </c>
      <c r="O1625" s="13">
        <v>20</v>
      </c>
      <c r="P1625" s="13">
        <f>'1- EC horaire'!O1625</f>
        <v>0</v>
      </c>
      <c r="Q1625" s="29">
        <f t="shared" si="129"/>
        <v>0</v>
      </c>
    </row>
    <row r="1626" spans="1:17">
      <c r="A1626" s="107">
        <v>1624</v>
      </c>
      <c r="B1626" s="10">
        <v>3</v>
      </c>
      <c r="C1626" s="10">
        <v>9</v>
      </c>
      <c r="D1626" s="11">
        <v>16</v>
      </c>
      <c r="E1626" s="25">
        <v>24392</v>
      </c>
      <c r="F1626" s="26">
        <v>1916.880520594086</v>
      </c>
      <c r="G1626" s="27">
        <v>0</v>
      </c>
      <c r="H1626" s="27">
        <f t="shared" si="125"/>
        <v>22475.119479405916</v>
      </c>
      <c r="I1626" s="27">
        <v>42</v>
      </c>
      <c r="J1626" s="13">
        <f t="shared" si="126"/>
        <v>22433.119479405916</v>
      </c>
      <c r="K1626" s="13">
        <v>23266</v>
      </c>
      <c r="L1626" s="13">
        <f t="shared" si="127"/>
        <v>0</v>
      </c>
      <c r="M1626" s="28">
        <v>103.4</v>
      </c>
      <c r="N1626" s="13">
        <f t="shared" si="128"/>
        <v>0</v>
      </c>
      <c r="O1626" s="13">
        <v>20</v>
      </c>
      <c r="P1626" s="13">
        <f>'1- EC horaire'!O1626</f>
        <v>0</v>
      </c>
      <c r="Q1626" s="29">
        <f t="shared" si="129"/>
        <v>0</v>
      </c>
    </row>
    <row r="1627" spans="1:17">
      <c r="A1627" s="107">
        <v>1625</v>
      </c>
      <c r="B1627" s="10">
        <v>3</v>
      </c>
      <c r="C1627" s="10">
        <v>9</v>
      </c>
      <c r="D1627" s="11">
        <v>17</v>
      </c>
      <c r="E1627" s="25">
        <v>25300</v>
      </c>
      <c r="F1627" s="26">
        <v>1926.059832844086</v>
      </c>
      <c r="G1627" s="27">
        <v>0</v>
      </c>
      <c r="H1627" s="27">
        <f t="shared" si="125"/>
        <v>23373.940167155914</v>
      </c>
      <c r="I1627" s="27">
        <v>44</v>
      </c>
      <c r="J1627" s="13">
        <f t="shared" si="126"/>
        <v>23329.940167155914</v>
      </c>
      <c r="K1627" s="13">
        <v>23933</v>
      </c>
      <c r="L1627" s="13">
        <f t="shared" si="127"/>
        <v>0</v>
      </c>
      <c r="M1627" s="28">
        <v>103.4</v>
      </c>
      <c r="N1627" s="13">
        <f t="shared" si="128"/>
        <v>0</v>
      </c>
      <c r="O1627" s="13">
        <v>20</v>
      </c>
      <c r="P1627" s="13">
        <f>'1- EC horaire'!O1627</f>
        <v>0</v>
      </c>
      <c r="Q1627" s="29">
        <f t="shared" si="129"/>
        <v>0</v>
      </c>
    </row>
    <row r="1628" spans="1:17">
      <c r="A1628" s="107">
        <v>1626</v>
      </c>
      <c r="B1628" s="10">
        <v>3</v>
      </c>
      <c r="C1628" s="10">
        <v>9</v>
      </c>
      <c r="D1628" s="11">
        <v>18</v>
      </c>
      <c r="E1628" s="25">
        <v>26839</v>
      </c>
      <c r="F1628" s="26">
        <v>1924.912294444086</v>
      </c>
      <c r="G1628" s="27">
        <v>0</v>
      </c>
      <c r="H1628" s="27">
        <f t="shared" si="125"/>
        <v>24914.087705555914</v>
      </c>
      <c r="I1628" s="27">
        <v>49</v>
      </c>
      <c r="J1628" s="13">
        <f t="shared" si="126"/>
        <v>24865.087705555914</v>
      </c>
      <c r="K1628" s="13">
        <v>25311</v>
      </c>
      <c r="L1628" s="13">
        <f t="shared" si="127"/>
        <v>0</v>
      </c>
      <c r="M1628" s="28">
        <v>103.4</v>
      </c>
      <c r="N1628" s="13">
        <f t="shared" si="128"/>
        <v>0</v>
      </c>
      <c r="O1628" s="13">
        <v>25.11</v>
      </c>
      <c r="P1628" s="13">
        <f>'1- EC horaire'!O1628</f>
        <v>0</v>
      </c>
      <c r="Q1628" s="29">
        <f t="shared" si="129"/>
        <v>0</v>
      </c>
    </row>
    <row r="1629" spans="1:17">
      <c r="A1629" s="107">
        <v>1627</v>
      </c>
      <c r="B1629" s="10">
        <v>3</v>
      </c>
      <c r="C1629" s="10">
        <v>9</v>
      </c>
      <c r="D1629" s="11">
        <v>19</v>
      </c>
      <c r="E1629" s="25">
        <v>27859</v>
      </c>
      <c r="F1629" s="26">
        <v>1918.9668562440861</v>
      </c>
      <c r="G1629" s="27">
        <v>0</v>
      </c>
      <c r="H1629" s="27">
        <f t="shared" si="125"/>
        <v>25940.033143755914</v>
      </c>
      <c r="I1629" s="27">
        <v>50</v>
      </c>
      <c r="J1629" s="13">
        <f t="shared" si="126"/>
        <v>25890.033143755914</v>
      </c>
      <c r="K1629" s="13">
        <v>26099</v>
      </c>
      <c r="L1629" s="13">
        <f t="shared" si="127"/>
        <v>0</v>
      </c>
      <c r="M1629" s="28">
        <v>103.4</v>
      </c>
      <c r="N1629" s="13">
        <f t="shared" si="128"/>
        <v>0</v>
      </c>
      <c r="O1629" s="13">
        <v>32.33</v>
      </c>
      <c r="P1629" s="13">
        <f>'1- EC horaire'!O1629</f>
        <v>0</v>
      </c>
      <c r="Q1629" s="29">
        <f t="shared" si="129"/>
        <v>0</v>
      </c>
    </row>
    <row r="1630" spans="1:17">
      <c r="A1630" s="107">
        <v>1628</v>
      </c>
      <c r="B1630" s="10">
        <v>3</v>
      </c>
      <c r="C1630" s="10">
        <v>9</v>
      </c>
      <c r="D1630" s="11">
        <v>20</v>
      </c>
      <c r="E1630" s="25">
        <v>27807</v>
      </c>
      <c r="F1630" s="26">
        <v>1908.4246544940861</v>
      </c>
      <c r="G1630" s="27">
        <v>0</v>
      </c>
      <c r="H1630" s="27">
        <f t="shared" si="125"/>
        <v>25898.575345505913</v>
      </c>
      <c r="I1630" s="27">
        <v>50</v>
      </c>
      <c r="J1630" s="13">
        <f t="shared" si="126"/>
        <v>25848.575345505913</v>
      </c>
      <c r="K1630" s="13">
        <v>26067</v>
      </c>
      <c r="L1630" s="13">
        <f t="shared" si="127"/>
        <v>0</v>
      </c>
      <c r="M1630" s="28">
        <v>103.4</v>
      </c>
      <c r="N1630" s="13">
        <f t="shared" si="128"/>
        <v>0</v>
      </c>
      <c r="O1630" s="13">
        <v>41.37</v>
      </c>
      <c r="P1630" s="13">
        <f>'1- EC horaire'!O1630</f>
        <v>0</v>
      </c>
      <c r="Q1630" s="29">
        <f t="shared" si="129"/>
        <v>0</v>
      </c>
    </row>
    <row r="1631" spans="1:17">
      <c r="A1631" s="107">
        <v>1629</v>
      </c>
      <c r="B1631" s="10">
        <v>3</v>
      </c>
      <c r="C1631" s="10">
        <v>9</v>
      </c>
      <c r="D1631" s="11">
        <v>21</v>
      </c>
      <c r="E1631" s="25">
        <v>27507</v>
      </c>
      <c r="F1631" s="26">
        <v>1911.330506944086</v>
      </c>
      <c r="G1631" s="27">
        <v>0</v>
      </c>
      <c r="H1631" s="27">
        <f t="shared" si="125"/>
        <v>25595.669493055913</v>
      </c>
      <c r="I1631" s="27">
        <v>48</v>
      </c>
      <c r="J1631" s="13">
        <f t="shared" si="126"/>
        <v>25547.669493055913</v>
      </c>
      <c r="K1631" s="13">
        <v>25834</v>
      </c>
      <c r="L1631" s="13">
        <f t="shared" si="127"/>
        <v>0</v>
      </c>
      <c r="M1631" s="28">
        <v>103.4</v>
      </c>
      <c r="N1631" s="13">
        <f t="shared" si="128"/>
        <v>0</v>
      </c>
      <c r="O1631" s="13">
        <v>36.909999999999997</v>
      </c>
      <c r="P1631" s="13">
        <f>'1- EC horaire'!O1631</f>
        <v>0</v>
      </c>
      <c r="Q1631" s="29">
        <f t="shared" si="129"/>
        <v>0</v>
      </c>
    </row>
    <row r="1632" spans="1:17">
      <c r="A1632" s="107">
        <v>1630</v>
      </c>
      <c r="B1632" s="10">
        <v>3</v>
      </c>
      <c r="C1632" s="10">
        <v>9</v>
      </c>
      <c r="D1632" s="11">
        <v>22</v>
      </c>
      <c r="E1632" s="25">
        <v>26739</v>
      </c>
      <c r="F1632" s="26">
        <v>1909.581558644086</v>
      </c>
      <c r="G1632" s="27">
        <v>0</v>
      </c>
      <c r="H1632" s="27">
        <f t="shared" si="125"/>
        <v>24829.418441355912</v>
      </c>
      <c r="I1632" s="27">
        <v>46</v>
      </c>
      <c r="J1632" s="13">
        <f t="shared" si="126"/>
        <v>24783.418441355912</v>
      </c>
      <c r="K1632" s="13">
        <v>25272</v>
      </c>
      <c r="L1632" s="13">
        <f t="shared" si="127"/>
        <v>0</v>
      </c>
      <c r="M1632" s="28">
        <v>103.4</v>
      </c>
      <c r="N1632" s="13">
        <f t="shared" si="128"/>
        <v>0</v>
      </c>
      <c r="O1632" s="13">
        <v>35.130000000000003</v>
      </c>
      <c r="P1632" s="13">
        <f>'1- EC horaire'!O1632</f>
        <v>0</v>
      </c>
      <c r="Q1632" s="29">
        <f t="shared" si="129"/>
        <v>0</v>
      </c>
    </row>
    <row r="1633" spans="1:17">
      <c r="A1633" s="107">
        <v>1631</v>
      </c>
      <c r="B1633" s="10">
        <v>3</v>
      </c>
      <c r="C1633" s="10">
        <v>9</v>
      </c>
      <c r="D1633" s="11">
        <v>23</v>
      </c>
      <c r="E1633" s="25">
        <v>25748</v>
      </c>
      <c r="F1633" s="26">
        <v>1916.561446594086</v>
      </c>
      <c r="G1633" s="27">
        <v>0</v>
      </c>
      <c r="H1633" s="27">
        <f t="shared" si="125"/>
        <v>23831.438553405915</v>
      </c>
      <c r="I1633" s="27">
        <v>44</v>
      </c>
      <c r="J1633" s="13">
        <f t="shared" si="126"/>
        <v>23787.438553405915</v>
      </c>
      <c r="K1633" s="13">
        <v>24331</v>
      </c>
      <c r="L1633" s="13">
        <f t="shared" si="127"/>
        <v>0</v>
      </c>
      <c r="M1633" s="28">
        <v>103.4</v>
      </c>
      <c r="N1633" s="13">
        <f t="shared" si="128"/>
        <v>0</v>
      </c>
      <c r="O1633" s="13">
        <v>27.47</v>
      </c>
      <c r="P1633" s="13">
        <f>'1- EC horaire'!O1633</f>
        <v>0</v>
      </c>
      <c r="Q1633" s="29">
        <f t="shared" si="129"/>
        <v>0</v>
      </c>
    </row>
    <row r="1634" spans="1:17">
      <c r="A1634" s="107">
        <v>1632</v>
      </c>
      <c r="B1634" s="10">
        <v>3</v>
      </c>
      <c r="C1634" s="10">
        <v>9</v>
      </c>
      <c r="D1634" s="11">
        <v>24</v>
      </c>
      <c r="E1634" s="25">
        <v>24550</v>
      </c>
      <c r="F1634" s="26">
        <v>1919.337871294086</v>
      </c>
      <c r="G1634" s="27">
        <v>0</v>
      </c>
      <c r="H1634" s="27">
        <f t="shared" si="125"/>
        <v>22630.662128705913</v>
      </c>
      <c r="I1634" s="27">
        <v>42</v>
      </c>
      <c r="J1634" s="13">
        <f t="shared" si="126"/>
        <v>22588.662128705913</v>
      </c>
      <c r="K1634" s="13">
        <v>23395</v>
      </c>
      <c r="L1634" s="13">
        <f t="shared" si="127"/>
        <v>0</v>
      </c>
      <c r="M1634" s="28">
        <v>103.4</v>
      </c>
      <c r="N1634" s="13">
        <f t="shared" si="128"/>
        <v>0</v>
      </c>
      <c r="O1634" s="13">
        <v>22.97</v>
      </c>
      <c r="P1634" s="13">
        <f>'1- EC horaire'!O1634</f>
        <v>0</v>
      </c>
      <c r="Q1634" s="29">
        <f t="shared" si="129"/>
        <v>0</v>
      </c>
    </row>
    <row r="1635" spans="1:17">
      <c r="A1635" s="107">
        <v>1633</v>
      </c>
      <c r="B1635" s="10">
        <v>3</v>
      </c>
      <c r="C1635" s="10">
        <v>10</v>
      </c>
      <c r="D1635" s="11">
        <v>1</v>
      </c>
      <c r="E1635" s="25">
        <v>24456</v>
      </c>
      <c r="F1635" s="26">
        <v>1915.7805884440859</v>
      </c>
      <c r="G1635" s="27">
        <v>0</v>
      </c>
      <c r="H1635" s="27">
        <f t="shared" si="125"/>
        <v>22540.219411555914</v>
      </c>
      <c r="I1635" s="27">
        <v>41</v>
      </c>
      <c r="J1635" s="13">
        <f t="shared" si="126"/>
        <v>22499.219411555914</v>
      </c>
      <c r="K1635" s="13">
        <v>23334</v>
      </c>
      <c r="L1635" s="13">
        <f t="shared" si="127"/>
        <v>0</v>
      </c>
      <c r="M1635" s="28">
        <v>103.4</v>
      </c>
      <c r="N1635" s="13">
        <f t="shared" si="128"/>
        <v>0</v>
      </c>
      <c r="O1635" s="13">
        <v>27.73</v>
      </c>
      <c r="P1635" s="13">
        <f>'1- EC horaire'!O1635</f>
        <v>0</v>
      </c>
      <c r="Q1635" s="29">
        <f t="shared" si="129"/>
        <v>0</v>
      </c>
    </row>
    <row r="1636" spans="1:17">
      <c r="A1636" s="107">
        <v>1634</v>
      </c>
      <c r="B1636" s="10">
        <v>3</v>
      </c>
      <c r="C1636" s="10">
        <v>10</v>
      </c>
      <c r="D1636" s="11">
        <v>2</v>
      </c>
      <c r="E1636" s="25">
        <v>24769</v>
      </c>
      <c r="F1636" s="26">
        <v>1918.8929216440861</v>
      </c>
      <c r="G1636" s="27">
        <v>0</v>
      </c>
      <c r="H1636" s="27">
        <f t="shared" si="125"/>
        <v>22850.107078355915</v>
      </c>
      <c r="I1636" s="27">
        <v>42</v>
      </c>
      <c r="J1636" s="13">
        <f t="shared" si="126"/>
        <v>22808.107078355915</v>
      </c>
      <c r="K1636" s="13">
        <v>23587</v>
      </c>
      <c r="L1636" s="13">
        <f t="shared" si="127"/>
        <v>0</v>
      </c>
      <c r="M1636" s="28">
        <v>103.4</v>
      </c>
      <c r="N1636" s="13">
        <f t="shared" si="128"/>
        <v>0</v>
      </c>
      <c r="O1636" s="13">
        <v>25.2</v>
      </c>
      <c r="P1636" s="13">
        <f>'1- EC horaire'!O1636</f>
        <v>0</v>
      </c>
      <c r="Q1636" s="29">
        <f t="shared" si="129"/>
        <v>0</v>
      </c>
    </row>
    <row r="1637" spans="1:17">
      <c r="A1637" s="107">
        <v>1635</v>
      </c>
      <c r="B1637" s="10">
        <v>3</v>
      </c>
      <c r="C1637" s="10">
        <v>10</v>
      </c>
      <c r="D1637" s="11">
        <v>3</v>
      </c>
      <c r="E1637" s="25">
        <v>24779</v>
      </c>
      <c r="F1637" s="26">
        <v>1915.0816048440861</v>
      </c>
      <c r="G1637" s="27">
        <v>0</v>
      </c>
      <c r="H1637" s="27">
        <f t="shared" si="125"/>
        <v>22863.918395155913</v>
      </c>
      <c r="I1637" s="27">
        <v>42</v>
      </c>
      <c r="J1637" s="13">
        <f t="shared" si="126"/>
        <v>22821.918395155913</v>
      </c>
      <c r="K1637" s="13">
        <v>23599</v>
      </c>
      <c r="L1637" s="13">
        <f t="shared" si="127"/>
        <v>0</v>
      </c>
      <c r="M1637" s="28">
        <v>103.4</v>
      </c>
      <c r="N1637" s="13">
        <f t="shared" si="128"/>
        <v>0</v>
      </c>
      <c r="O1637" s="13">
        <v>19.920000000000002</v>
      </c>
      <c r="P1637" s="13">
        <f>'1- EC horaire'!O1637</f>
        <v>0</v>
      </c>
      <c r="Q1637" s="29">
        <f t="shared" si="129"/>
        <v>0</v>
      </c>
    </row>
    <row r="1638" spans="1:17">
      <c r="A1638" s="107">
        <v>1636</v>
      </c>
      <c r="B1638" s="10">
        <v>3</v>
      </c>
      <c r="C1638" s="10">
        <v>10</v>
      </c>
      <c r="D1638" s="11">
        <v>4</v>
      </c>
      <c r="E1638" s="25">
        <v>24788</v>
      </c>
      <c r="F1638" s="26">
        <v>1917.8283675940861</v>
      </c>
      <c r="G1638" s="27">
        <v>0</v>
      </c>
      <c r="H1638" s="27">
        <f t="shared" si="125"/>
        <v>22870.171632405913</v>
      </c>
      <c r="I1638" s="27">
        <v>43</v>
      </c>
      <c r="J1638" s="13">
        <f t="shared" si="126"/>
        <v>22827.171632405913</v>
      </c>
      <c r="K1638" s="13">
        <v>23603</v>
      </c>
      <c r="L1638" s="13">
        <f t="shared" si="127"/>
        <v>0</v>
      </c>
      <c r="M1638" s="28">
        <v>103.4</v>
      </c>
      <c r="N1638" s="13">
        <f t="shared" si="128"/>
        <v>0</v>
      </c>
      <c r="O1638" s="13">
        <v>19.920000000000002</v>
      </c>
      <c r="P1638" s="13">
        <f>'1- EC horaire'!O1638</f>
        <v>0</v>
      </c>
      <c r="Q1638" s="29">
        <f t="shared" si="129"/>
        <v>0</v>
      </c>
    </row>
    <row r="1639" spans="1:17">
      <c r="A1639" s="107">
        <v>1637</v>
      </c>
      <c r="B1639" s="10">
        <v>3</v>
      </c>
      <c r="C1639" s="10">
        <v>10</v>
      </c>
      <c r="D1639" s="11">
        <v>5</v>
      </c>
      <c r="E1639" s="25">
        <v>25440</v>
      </c>
      <c r="F1639" s="26">
        <v>1920.0249878440859</v>
      </c>
      <c r="G1639" s="27">
        <v>0</v>
      </c>
      <c r="H1639" s="27">
        <f t="shared" si="125"/>
        <v>23519.975012155915</v>
      </c>
      <c r="I1639" s="27">
        <v>45</v>
      </c>
      <c r="J1639" s="13">
        <f t="shared" si="126"/>
        <v>23474.975012155915</v>
      </c>
      <c r="K1639" s="13">
        <v>24064</v>
      </c>
      <c r="L1639" s="13">
        <f t="shared" si="127"/>
        <v>0</v>
      </c>
      <c r="M1639" s="28">
        <v>103.4</v>
      </c>
      <c r="N1639" s="13">
        <f t="shared" si="128"/>
        <v>0</v>
      </c>
      <c r="O1639" s="13">
        <v>19.920000000000002</v>
      </c>
      <c r="P1639" s="13">
        <f>'1- EC horaire'!O1639</f>
        <v>0</v>
      </c>
      <c r="Q1639" s="29">
        <f t="shared" si="129"/>
        <v>0</v>
      </c>
    </row>
    <row r="1640" spans="1:17">
      <c r="A1640" s="107">
        <v>1638</v>
      </c>
      <c r="B1640" s="10">
        <v>3</v>
      </c>
      <c r="C1640" s="10">
        <v>10</v>
      </c>
      <c r="D1640" s="11">
        <v>6</v>
      </c>
      <c r="E1640" s="25">
        <v>26980</v>
      </c>
      <c r="F1640" s="26">
        <v>1915.1463116440859</v>
      </c>
      <c r="G1640" s="27">
        <v>0</v>
      </c>
      <c r="H1640" s="27">
        <f t="shared" si="125"/>
        <v>25064.853688355914</v>
      </c>
      <c r="I1640" s="27">
        <v>50</v>
      </c>
      <c r="J1640" s="13">
        <f t="shared" si="126"/>
        <v>25014.853688355914</v>
      </c>
      <c r="K1640" s="13">
        <v>25440</v>
      </c>
      <c r="L1640" s="13">
        <f t="shared" si="127"/>
        <v>0</v>
      </c>
      <c r="M1640" s="28">
        <v>103.4</v>
      </c>
      <c r="N1640" s="13">
        <f t="shared" si="128"/>
        <v>0</v>
      </c>
      <c r="O1640" s="13">
        <v>19.920000000000002</v>
      </c>
      <c r="P1640" s="13">
        <f>'1- EC horaire'!O1640</f>
        <v>0</v>
      </c>
      <c r="Q1640" s="29">
        <f t="shared" si="129"/>
        <v>0</v>
      </c>
    </row>
    <row r="1641" spans="1:17">
      <c r="A1641" s="107">
        <v>1639</v>
      </c>
      <c r="B1641" s="10">
        <v>3</v>
      </c>
      <c r="C1641" s="10">
        <v>10</v>
      </c>
      <c r="D1641" s="11">
        <v>7</v>
      </c>
      <c r="E1641" s="25">
        <v>28963</v>
      </c>
      <c r="F1641" s="26">
        <v>1911.174636594086</v>
      </c>
      <c r="G1641" s="27">
        <v>0</v>
      </c>
      <c r="H1641" s="27">
        <f t="shared" si="125"/>
        <v>27051.825363405915</v>
      </c>
      <c r="I1641" s="27">
        <v>53</v>
      </c>
      <c r="J1641" s="13">
        <f t="shared" si="126"/>
        <v>26998.825363405915</v>
      </c>
      <c r="K1641" s="13">
        <v>27060</v>
      </c>
      <c r="L1641" s="13">
        <f t="shared" si="127"/>
        <v>0</v>
      </c>
      <c r="M1641" s="28">
        <v>103.4</v>
      </c>
      <c r="N1641" s="13">
        <f t="shared" si="128"/>
        <v>0</v>
      </c>
      <c r="O1641" s="13">
        <v>19.920000000000002</v>
      </c>
      <c r="P1641" s="13">
        <f>'1- EC horaire'!O1641</f>
        <v>0</v>
      </c>
      <c r="Q1641" s="29">
        <f t="shared" si="129"/>
        <v>0</v>
      </c>
    </row>
    <row r="1642" spans="1:17">
      <c r="A1642" s="107">
        <v>1640</v>
      </c>
      <c r="B1642" s="10">
        <v>3</v>
      </c>
      <c r="C1642" s="10">
        <v>10</v>
      </c>
      <c r="D1642" s="11">
        <v>8</v>
      </c>
      <c r="E1642" s="25">
        <v>29473</v>
      </c>
      <c r="F1642" s="26">
        <v>1915.050462594086</v>
      </c>
      <c r="G1642" s="27">
        <v>0</v>
      </c>
      <c r="H1642" s="27">
        <f t="shared" si="125"/>
        <v>27557.949537405915</v>
      </c>
      <c r="I1642" s="27">
        <v>53</v>
      </c>
      <c r="J1642" s="13">
        <f t="shared" si="126"/>
        <v>27504.949537405915</v>
      </c>
      <c r="K1642" s="13">
        <v>27398</v>
      </c>
      <c r="L1642" s="13">
        <f t="shared" si="127"/>
        <v>106.94953740591518</v>
      </c>
      <c r="M1642" s="28">
        <v>103.4</v>
      </c>
      <c r="N1642" s="13">
        <f t="shared" si="128"/>
        <v>11058.58216777163</v>
      </c>
      <c r="O1642" s="13">
        <v>44.02</v>
      </c>
      <c r="P1642" s="13">
        <f>'1- EC horaire'!O1642</f>
        <v>103.09790995604999</v>
      </c>
      <c r="Q1642" s="29">
        <f t="shared" si="129"/>
        <v>3.851627449865191</v>
      </c>
    </row>
    <row r="1643" spans="1:17">
      <c r="A1643" s="107">
        <v>1641</v>
      </c>
      <c r="B1643" s="10">
        <v>3</v>
      </c>
      <c r="C1643" s="10">
        <v>10</v>
      </c>
      <c r="D1643" s="11">
        <v>9</v>
      </c>
      <c r="E1643" s="25">
        <v>29026</v>
      </c>
      <c r="F1643" s="26">
        <v>1922.6896872440859</v>
      </c>
      <c r="G1643" s="27">
        <v>0</v>
      </c>
      <c r="H1643" s="27">
        <f t="shared" si="125"/>
        <v>27103.310312755915</v>
      </c>
      <c r="I1643" s="27">
        <v>52</v>
      </c>
      <c r="J1643" s="13">
        <f t="shared" si="126"/>
        <v>27051.310312755915</v>
      </c>
      <c r="K1643" s="13">
        <v>27089</v>
      </c>
      <c r="L1643" s="13">
        <f t="shared" si="127"/>
        <v>0</v>
      </c>
      <c r="M1643" s="28">
        <v>103.4</v>
      </c>
      <c r="N1643" s="13">
        <f t="shared" si="128"/>
        <v>0</v>
      </c>
      <c r="O1643" s="13">
        <v>44.99</v>
      </c>
      <c r="P1643" s="13">
        <f>'1- EC horaire'!O1643</f>
        <v>1.6787467839458259</v>
      </c>
      <c r="Q1643" s="29">
        <f t="shared" si="129"/>
        <v>-1.6787467839458259</v>
      </c>
    </row>
    <row r="1644" spans="1:17">
      <c r="A1644" s="107">
        <v>1642</v>
      </c>
      <c r="B1644" s="10">
        <v>3</v>
      </c>
      <c r="C1644" s="10">
        <v>10</v>
      </c>
      <c r="D1644" s="11">
        <v>10</v>
      </c>
      <c r="E1644" s="25">
        <v>27986</v>
      </c>
      <c r="F1644" s="26">
        <v>1922.7693600440859</v>
      </c>
      <c r="G1644" s="27">
        <v>0</v>
      </c>
      <c r="H1644" s="27">
        <f t="shared" si="125"/>
        <v>26063.230639955913</v>
      </c>
      <c r="I1644" s="27">
        <v>50</v>
      </c>
      <c r="J1644" s="13">
        <f t="shared" si="126"/>
        <v>26013.230639955913</v>
      </c>
      <c r="K1644" s="13">
        <v>26176</v>
      </c>
      <c r="L1644" s="13">
        <f t="shared" si="127"/>
        <v>0</v>
      </c>
      <c r="M1644" s="28">
        <v>103.4</v>
      </c>
      <c r="N1644" s="13">
        <f t="shared" si="128"/>
        <v>0</v>
      </c>
      <c r="O1644" s="13">
        <v>46.02</v>
      </c>
      <c r="P1644" s="13">
        <f>'1- EC horaire'!O1644</f>
        <v>0</v>
      </c>
      <c r="Q1644" s="29">
        <f t="shared" si="129"/>
        <v>0</v>
      </c>
    </row>
    <row r="1645" spans="1:17">
      <c r="A1645" s="107">
        <v>1643</v>
      </c>
      <c r="B1645" s="10">
        <v>3</v>
      </c>
      <c r="C1645" s="10">
        <v>10</v>
      </c>
      <c r="D1645" s="11">
        <v>11</v>
      </c>
      <c r="E1645" s="25">
        <v>27537</v>
      </c>
      <c r="F1645" s="26">
        <v>1915.0979191440861</v>
      </c>
      <c r="G1645" s="27">
        <v>0</v>
      </c>
      <c r="H1645" s="27">
        <f t="shared" si="125"/>
        <v>25621.902080855914</v>
      </c>
      <c r="I1645" s="27">
        <v>48</v>
      </c>
      <c r="J1645" s="13">
        <f t="shared" si="126"/>
        <v>25573.902080855914</v>
      </c>
      <c r="K1645" s="13">
        <v>25858</v>
      </c>
      <c r="L1645" s="13">
        <f t="shared" si="127"/>
        <v>0</v>
      </c>
      <c r="M1645" s="28">
        <v>103.4</v>
      </c>
      <c r="N1645" s="13">
        <f t="shared" si="128"/>
        <v>0</v>
      </c>
      <c r="O1645" s="13">
        <v>43.09</v>
      </c>
      <c r="P1645" s="13">
        <f>'1- EC horaire'!O1645</f>
        <v>0</v>
      </c>
      <c r="Q1645" s="29">
        <f t="shared" si="129"/>
        <v>0</v>
      </c>
    </row>
    <row r="1646" spans="1:17">
      <c r="A1646" s="107">
        <v>1644</v>
      </c>
      <c r="B1646" s="10">
        <v>3</v>
      </c>
      <c r="C1646" s="10">
        <v>10</v>
      </c>
      <c r="D1646" s="11">
        <v>12</v>
      </c>
      <c r="E1646" s="25">
        <v>26838</v>
      </c>
      <c r="F1646" s="26">
        <v>1916.542633944086</v>
      </c>
      <c r="G1646" s="27">
        <v>0</v>
      </c>
      <c r="H1646" s="27">
        <f t="shared" si="125"/>
        <v>24921.457366055914</v>
      </c>
      <c r="I1646" s="27">
        <v>48</v>
      </c>
      <c r="J1646" s="13">
        <f t="shared" si="126"/>
        <v>24873.457366055914</v>
      </c>
      <c r="K1646" s="13">
        <v>25323</v>
      </c>
      <c r="L1646" s="13">
        <f t="shared" si="127"/>
        <v>0</v>
      </c>
      <c r="M1646" s="28">
        <v>103.4</v>
      </c>
      <c r="N1646" s="13">
        <f t="shared" si="128"/>
        <v>0</v>
      </c>
      <c r="O1646" s="13">
        <v>38.020000000000003</v>
      </c>
      <c r="P1646" s="13">
        <f>'1- EC horaire'!O1646</f>
        <v>0</v>
      </c>
      <c r="Q1646" s="29">
        <f t="shared" si="129"/>
        <v>0</v>
      </c>
    </row>
    <row r="1647" spans="1:17">
      <c r="A1647" s="107">
        <v>1645</v>
      </c>
      <c r="B1647" s="10">
        <v>3</v>
      </c>
      <c r="C1647" s="10">
        <v>10</v>
      </c>
      <c r="D1647" s="11">
        <v>13</v>
      </c>
      <c r="E1647" s="25">
        <v>26402</v>
      </c>
      <c r="F1647" s="26">
        <v>1911.0986122440859</v>
      </c>
      <c r="G1647" s="27">
        <v>0</v>
      </c>
      <c r="H1647" s="27">
        <f t="shared" si="125"/>
        <v>24490.901387755915</v>
      </c>
      <c r="I1647" s="27">
        <v>47</v>
      </c>
      <c r="J1647" s="13">
        <f t="shared" si="126"/>
        <v>24443.901387755915</v>
      </c>
      <c r="K1647" s="13">
        <v>24949</v>
      </c>
      <c r="L1647" s="13">
        <f t="shared" si="127"/>
        <v>0</v>
      </c>
      <c r="M1647" s="28">
        <v>103.4</v>
      </c>
      <c r="N1647" s="13">
        <f t="shared" si="128"/>
        <v>0</v>
      </c>
      <c r="O1647" s="13">
        <v>36.119999999999997</v>
      </c>
      <c r="P1647" s="13">
        <f>'1- EC horaire'!O1647</f>
        <v>0</v>
      </c>
      <c r="Q1647" s="29">
        <f t="shared" si="129"/>
        <v>0</v>
      </c>
    </row>
    <row r="1648" spans="1:17">
      <c r="A1648" s="107">
        <v>1646</v>
      </c>
      <c r="B1648" s="10">
        <v>3</v>
      </c>
      <c r="C1648" s="10">
        <v>10</v>
      </c>
      <c r="D1648" s="11">
        <v>14</v>
      </c>
      <c r="E1648" s="25">
        <v>25866</v>
      </c>
      <c r="F1648" s="26">
        <v>1906.914771444086</v>
      </c>
      <c r="G1648" s="27">
        <v>0</v>
      </c>
      <c r="H1648" s="27">
        <f t="shared" si="125"/>
        <v>23959.085228555916</v>
      </c>
      <c r="I1648" s="27">
        <v>45</v>
      </c>
      <c r="J1648" s="13">
        <f t="shared" si="126"/>
        <v>23914.085228555916</v>
      </c>
      <c r="K1648" s="13">
        <v>24452</v>
      </c>
      <c r="L1648" s="13">
        <f t="shared" si="127"/>
        <v>0</v>
      </c>
      <c r="M1648" s="28">
        <v>103.4</v>
      </c>
      <c r="N1648" s="13">
        <f t="shared" si="128"/>
        <v>0</v>
      </c>
      <c r="O1648" s="13">
        <v>34.590000000000003</v>
      </c>
      <c r="P1648" s="13">
        <f>'1- EC horaire'!O1648</f>
        <v>0</v>
      </c>
      <c r="Q1648" s="29">
        <f t="shared" si="129"/>
        <v>0</v>
      </c>
    </row>
    <row r="1649" spans="1:17">
      <c r="A1649" s="107">
        <v>1647</v>
      </c>
      <c r="B1649" s="10">
        <v>3</v>
      </c>
      <c r="C1649" s="10">
        <v>10</v>
      </c>
      <c r="D1649" s="11">
        <v>15</v>
      </c>
      <c r="E1649" s="25">
        <v>25547</v>
      </c>
      <c r="F1649" s="26">
        <v>1910.5544175940861</v>
      </c>
      <c r="G1649" s="27">
        <v>0</v>
      </c>
      <c r="H1649" s="27">
        <f t="shared" si="125"/>
        <v>23636.445582405915</v>
      </c>
      <c r="I1649" s="27">
        <v>46</v>
      </c>
      <c r="J1649" s="13">
        <f t="shared" si="126"/>
        <v>23590.445582405915</v>
      </c>
      <c r="K1649" s="13">
        <v>24171</v>
      </c>
      <c r="L1649" s="13">
        <f t="shared" si="127"/>
        <v>0</v>
      </c>
      <c r="M1649" s="28">
        <v>103.4</v>
      </c>
      <c r="N1649" s="13">
        <f t="shared" si="128"/>
        <v>0</v>
      </c>
      <c r="O1649" s="13">
        <v>32.54</v>
      </c>
      <c r="P1649" s="13">
        <f>'1- EC horaire'!O1649</f>
        <v>0</v>
      </c>
      <c r="Q1649" s="29">
        <f t="shared" si="129"/>
        <v>0</v>
      </c>
    </row>
    <row r="1650" spans="1:17">
      <c r="A1650" s="107">
        <v>1648</v>
      </c>
      <c r="B1650" s="10">
        <v>3</v>
      </c>
      <c r="C1650" s="10">
        <v>10</v>
      </c>
      <c r="D1650" s="11">
        <v>16</v>
      </c>
      <c r="E1650" s="25">
        <v>25995</v>
      </c>
      <c r="F1650" s="26">
        <v>1914.9259455440861</v>
      </c>
      <c r="G1650" s="27">
        <v>0</v>
      </c>
      <c r="H1650" s="27">
        <f t="shared" si="125"/>
        <v>24080.074054455916</v>
      </c>
      <c r="I1650" s="27">
        <v>48</v>
      </c>
      <c r="J1650" s="13">
        <f t="shared" si="126"/>
        <v>24032.074054455916</v>
      </c>
      <c r="K1650" s="13">
        <v>24542</v>
      </c>
      <c r="L1650" s="13">
        <f t="shared" si="127"/>
        <v>0</v>
      </c>
      <c r="M1650" s="28">
        <v>103.4</v>
      </c>
      <c r="N1650" s="13">
        <f t="shared" si="128"/>
        <v>0</v>
      </c>
      <c r="O1650" s="13">
        <v>27.69</v>
      </c>
      <c r="P1650" s="13">
        <f>'1- EC horaire'!O1650</f>
        <v>0</v>
      </c>
      <c r="Q1650" s="29">
        <f t="shared" si="129"/>
        <v>0</v>
      </c>
    </row>
    <row r="1651" spans="1:17">
      <c r="A1651" s="107">
        <v>1649</v>
      </c>
      <c r="B1651" s="10">
        <v>3</v>
      </c>
      <c r="C1651" s="10">
        <v>10</v>
      </c>
      <c r="D1651" s="11">
        <v>17</v>
      </c>
      <c r="E1651" s="25">
        <v>27448</v>
      </c>
      <c r="F1651" s="26">
        <v>1917.572808094086</v>
      </c>
      <c r="G1651" s="27">
        <v>0</v>
      </c>
      <c r="H1651" s="27">
        <f t="shared" si="125"/>
        <v>25530.427191905914</v>
      </c>
      <c r="I1651" s="27">
        <v>52</v>
      </c>
      <c r="J1651" s="13">
        <f t="shared" si="126"/>
        <v>25478.427191905914</v>
      </c>
      <c r="K1651" s="13">
        <v>25774</v>
      </c>
      <c r="L1651" s="13">
        <f t="shared" si="127"/>
        <v>0</v>
      </c>
      <c r="M1651" s="28">
        <v>103.4</v>
      </c>
      <c r="N1651" s="13">
        <f t="shared" si="128"/>
        <v>0</v>
      </c>
      <c r="O1651" s="13">
        <v>31.23</v>
      </c>
      <c r="P1651" s="13">
        <f>'1- EC horaire'!O1651</f>
        <v>0</v>
      </c>
      <c r="Q1651" s="29">
        <f t="shared" si="129"/>
        <v>0</v>
      </c>
    </row>
    <row r="1652" spans="1:17">
      <c r="A1652" s="107">
        <v>1650</v>
      </c>
      <c r="B1652" s="10">
        <v>3</v>
      </c>
      <c r="C1652" s="10">
        <v>10</v>
      </c>
      <c r="D1652" s="11">
        <v>18</v>
      </c>
      <c r="E1652" s="25">
        <v>29061</v>
      </c>
      <c r="F1652" s="26">
        <v>1917.1460385940859</v>
      </c>
      <c r="G1652" s="27">
        <v>0</v>
      </c>
      <c r="H1652" s="27">
        <f t="shared" si="125"/>
        <v>27143.853961405915</v>
      </c>
      <c r="I1652" s="27">
        <v>55</v>
      </c>
      <c r="J1652" s="13">
        <f t="shared" si="126"/>
        <v>27088.853961405915</v>
      </c>
      <c r="K1652" s="13">
        <v>27121</v>
      </c>
      <c r="L1652" s="13">
        <f t="shared" si="127"/>
        <v>0</v>
      </c>
      <c r="M1652" s="28">
        <v>103.4</v>
      </c>
      <c r="N1652" s="13">
        <f t="shared" si="128"/>
        <v>0</v>
      </c>
      <c r="O1652" s="13">
        <v>35.64</v>
      </c>
      <c r="P1652" s="13">
        <f>'1- EC horaire'!O1652</f>
        <v>0</v>
      </c>
      <c r="Q1652" s="29">
        <f t="shared" si="129"/>
        <v>0</v>
      </c>
    </row>
    <row r="1653" spans="1:17">
      <c r="A1653" s="107">
        <v>1651</v>
      </c>
      <c r="B1653" s="10">
        <v>3</v>
      </c>
      <c r="C1653" s="10">
        <v>10</v>
      </c>
      <c r="D1653" s="11">
        <v>19</v>
      </c>
      <c r="E1653" s="25">
        <v>30162</v>
      </c>
      <c r="F1653" s="26">
        <v>1919.292976594086</v>
      </c>
      <c r="G1653" s="27">
        <v>0</v>
      </c>
      <c r="H1653" s="27">
        <f t="shared" si="125"/>
        <v>28242.707023405914</v>
      </c>
      <c r="I1653" s="27">
        <v>56</v>
      </c>
      <c r="J1653" s="13">
        <f t="shared" si="126"/>
        <v>28186.707023405914</v>
      </c>
      <c r="K1653" s="13">
        <v>28057</v>
      </c>
      <c r="L1653" s="13">
        <f t="shared" si="127"/>
        <v>129.70702340591379</v>
      </c>
      <c r="M1653" s="28">
        <v>103.4</v>
      </c>
      <c r="N1653" s="13">
        <f t="shared" si="128"/>
        <v>13411.706220171487</v>
      </c>
      <c r="O1653" s="13">
        <v>42.76</v>
      </c>
      <c r="P1653" s="13">
        <f>'1- EC horaire'!O1653</f>
        <v>146.22897722896596</v>
      </c>
      <c r="Q1653" s="29">
        <f t="shared" si="129"/>
        <v>-16.521953823052172</v>
      </c>
    </row>
    <row r="1654" spans="1:17">
      <c r="A1654" s="107">
        <v>1652</v>
      </c>
      <c r="B1654" s="10">
        <v>3</v>
      </c>
      <c r="C1654" s="10">
        <v>10</v>
      </c>
      <c r="D1654" s="11">
        <v>20</v>
      </c>
      <c r="E1654" s="25">
        <v>30144</v>
      </c>
      <c r="F1654" s="26">
        <v>1915.420251644086</v>
      </c>
      <c r="G1654" s="27">
        <v>0</v>
      </c>
      <c r="H1654" s="27">
        <f t="shared" si="125"/>
        <v>28228.579748355914</v>
      </c>
      <c r="I1654" s="27">
        <v>55</v>
      </c>
      <c r="J1654" s="13">
        <f t="shared" si="126"/>
        <v>28173.579748355914</v>
      </c>
      <c r="K1654" s="13">
        <v>28045</v>
      </c>
      <c r="L1654" s="13">
        <f t="shared" si="127"/>
        <v>128.57974835591449</v>
      </c>
      <c r="M1654" s="28">
        <v>103.4</v>
      </c>
      <c r="N1654" s="13">
        <f t="shared" si="128"/>
        <v>13295.145980001558</v>
      </c>
      <c r="O1654" s="13">
        <v>46.21</v>
      </c>
      <c r="P1654" s="13">
        <f>'1- EC horaire'!O1654</f>
        <v>179.43915081806699</v>
      </c>
      <c r="Q1654" s="29">
        <f t="shared" si="129"/>
        <v>-50.859402462152502</v>
      </c>
    </row>
    <row r="1655" spans="1:17">
      <c r="A1655" s="107">
        <v>1653</v>
      </c>
      <c r="B1655" s="10">
        <v>3</v>
      </c>
      <c r="C1655" s="10">
        <v>10</v>
      </c>
      <c r="D1655" s="11">
        <v>21</v>
      </c>
      <c r="E1655" s="25">
        <v>30082</v>
      </c>
      <c r="F1655" s="26">
        <v>1911.380258694086</v>
      </c>
      <c r="G1655" s="27">
        <v>0</v>
      </c>
      <c r="H1655" s="27">
        <f t="shared" si="125"/>
        <v>28170.619741305913</v>
      </c>
      <c r="I1655" s="27">
        <v>55</v>
      </c>
      <c r="J1655" s="13">
        <f t="shared" si="126"/>
        <v>28115.619741305913</v>
      </c>
      <c r="K1655" s="13">
        <v>27976</v>
      </c>
      <c r="L1655" s="13">
        <f t="shared" si="127"/>
        <v>139.61974130591261</v>
      </c>
      <c r="M1655" s="28">
        <v>103.4</v>
      </c>
      <c r="N1655" s="13">
        <f t="shared" si="128"/>
        <v>14436.681251031365</v>
      </c>
      <c r="O1655" s="13">
        <v>41.61</v>
      </c>
      <c r="P1655" s="13">
        <f>'1- EC horaire'!O1655</f>
        <v>165.15202796905578</v>
      </c>
      <c r="Q1655" s="29">
        <f t="shared" si="129"/>
        <v>-25.532286663143168</v>
      </c>
    </row>
    <row r="1656" spans="1:17">
      <c r="A1656" s="107">
        <v>1654</v>
      </c>
      <c r="B1656" s="10">
        <v>3</v>
      </c>
      <c r="C1656" s="10">
        <v>10</v>
      </c>
      <c r="D1656" s="11">
        <v>22</v>
      </c>
      <c r="E1656" s="25">
        <v>29823</v>
      </c>
      <c r="F1656" s="26">
        <v>1913.4964293940861</v>
      </c>
      <c r="G1656" s="27">
        <v>0</v>
      </c>
      <c r="H1656" s="27">
        <f t="shared" si="125"/>
        <v>27909.503570605913</v>
      </c>
      <c r="I1656" s="27">
        <v>54</v>
      </c>
      <c r="J1656" s="13">
        <f t="shared" si="126"/>
        <v>27855.503570605913</v>
      </c>
      <c r="K1656" s="13">
        <v>27726</v>
      </c>
      <c r="L1656" s="13">
        <f t="shared" si="127"/>
        <v>129.50357060591341</v>
      </c>
      <c r="M1656" s="28">
        <v>103.4</v>
      </c>
      <c r="N1656" s="13">
        <f t="shared" si="128"/>
        <v>13390.669200651448</v>
      </c>
      <c r="O1656" s="13">
        <v>37.26</v>
      </c>
      <c r="P1656" s="13">
        <f>'1- EC horaire'!O1656</f>
        <v>127.07053651606111</v>
      </c>
      <c r="Q1656" s="29">
        <f t="shared" si="129"/>
        <v>2.4330340898522991</v>
      </c>
    </row>
    <row r="1657" spans="1:17">
      <c r="A1657" s="107">
        <v>1655</v>
      </c>
      <c r="B1657" s="10">
        <v>3</v>
      </c>
      <c r="C1657" s="10">
        <v>10</v>
      </c>
      <c r="D1657" s="11">
        <v>23</v>
      </c>
      <c r="E1657" s="25">
        <v>29571</v>
      </c>
      <c r="F1657" s="26">
        <v>1917.4996226940859</v>
      </c>
      <c r="G1657" s="27">
        <v>0</v>
      </c>
      <c r="H1657" s="27">
        <f t="shared" si="125"/>
        <v>27653.500377305914</v>
      </c>
      <c r="I1657" s="27">
        <v>53</v>
      </c>
      <c r="J1657" s="13">
        <f t="shared" si="126"/>
        <v>27600.500377305914</v>
      </c>
      <c r="K1657" s="13">
        <v>27501</v>
      </c>
      <c r="L1657" s="13">
        <f t="shared" si="127"/>
        <v>99.500377305914299</v>
      </c>
      <c r="M1657" s="28">
        <v>103.4</v>
      </c>
      <c r="N1657" s="13">
        <f t="shared" si="128"/>
        <v>10288.33901343154</v>
      </c>
      <c r="O1657" s="13">
        <v>34.51</v>
      </c>
      <c r="P1657" s="13">
        <f>'1- EC horaire'!O1657</f>
        <v>77.171435797146842</v>
      </c>
      <c r="Q1657" s="29">
        <f t="shared" si="129"/>
        <v>22.328941508767457</v>
      </c>
    </row>
    <row r="1658" spans="1:17">
      <c r="A1658" s="107">
        <v>1656</v>
      </c>
      <c r="B1658" s="10">
        <v>3</v>
      </c>
      <c r="C1658" s="10">
        <v>10</v>
      </c>
      <c r="D1658" s="11">
        <v>24</v>
      </c>
      <c r="E1658" s="25">
        <v>28674</v>
      </c>
      <c r="F1658" s="26">
        <v>1917.3381135940861</v>
      </c>
      <c r="G1658" s="27">
        <v>0</v>
      </c>
      <c r="H1658" s="27">
        <f t="shared" si="125"/>
        <v>26756.661886405913</v>
      </c>
      <c r="I1658" s="27">
        <v>52</v>
      </c>
      <c r="J1658" s="13">
        <f t="shared" si="126"/>
        <v>26704.661886405913</v>
      </c>
      <c r="K1658" s="13">
        <v>26775</v>
      </c>
      <c r="L1658" s="13">
        <f t="shared" si="127"/>
        <v>0</v>
      </c>
      <c r="M1658" s="28">
        <v>103.4</v>
      </c>
      <c r="N1658" s="13">
        <f t="shared" si="128"/>
        <v>0</v>
      </c>
      <c r="O1658" s="13">
        <v>24.41</v>
      </c>
      <c r="P1658" s="13">
        <f>'1- EC horaire'!O1658</f>
        <v>0</v>
      </c>
      <c r="Q1658" s="29">
        <f t="shared" si="129"/>
        <v>0</v>
      </c>
    </row>
    <row r="1659" spans="1:17">
      <c r="A1659" s="107">
        <v>1657</v>
      </c>
      <c r="B1659" s="10">
        <v>3</v>
      </c>
      <c r="C1659" s="10">
        <v>11</v>
      </c>
      <c r="D1659" s="11">
        <v>1</v>
      </c>
      <c r="E1659" s="25">
        <v>28590</v>
      </c>
      <c r="F1659" s="26">
        <v>1916.3401760440861</v>
      </c>
      <c r="G1659" s="27">
        <v>0</v>
      </c>
      <c r="H1659" s="27">
        <f t="shared" si="125"/>
        <v>26673.659823955913</v>
      </c>
      <c r="I1659" s="27">
        <v>53</v>
      </c>
      <c r="J1659" s="13">
        <f t="shared" si="126"/>
        <v>26620.659823955913</v>
      </c>
      <c r="K1659" s="13">
        <v>26684</v>
      </c>
      <c r="L1659" s="13">
        <f t="shared" si="127"/>
        <v>0</v>
      </c>
      <c r="M1659" s="28">
        <v>103.4</v>
      </c>
      <c r="N1659" s="13">
        <f t="shared" si="128"/>
        <v>0</v>
      </c>
      <c r="O1659" s="13">
        <v>23.17</v>
      </c>
      <c r="P1659" s="13">
        <f>'1- EC horaire'!O1659</f>
        <v>0</v>
      </c>
      <c r="Q1659" s="29">
        <f t="shared" si="129"/>
        <v>0</v>
      </c>
    </row>
    <row r="1660" spans="1:17">
      <c r="A1660" s="107">
        <v>1658</v>
      </c>
      <c r="B1660" s="10">
        <v>3</v>
      </c>
      <c r="C1660" s="10">
        <v>11</v>
      </c>
      <c r="D1660" s="11">
        <v>2</v>
      </c>
      <c r="E1660" s="25">
        <v>28963</v>
      </c>
      <c r="F1660" s="26">
        <v>1904.022177794086</v>
      </c>
      <c r="G1660" s="27">
        <v>0</v>
      </c>
      <c r="H1660" s="27">
        <f t="shared" si="125"/>
        <v>27058.977822205914</v>
      </c>
      <c r="I1660" s="27">
        <v>55</v>
      </c>
      <c r="J1660" s="13">
        <f t="shared" si="126"/>
        <v>27003.977822205914</v>
      </c>
      <c r="K1660" s="13">
        <v>27068</v>
      </c>
      <c r="L1660" s="13">
        <f t="shared" si="127"/>
        <v>0</v>
      </c>
      <c r="M1660" s="28">
        <v>103.4</v>
      </c>
      <c r="N1660" s="13">
        <f t="shared" si="128"/>
        <v>0</v>
      </c>
      <c r="O1660" s="13">
        <v>21.36</v>
      </c>
      <c r="P1660" s="13">
        <f>'1- EC horaire'!O1660</f>
        <v>0</v>
      </c>
      <c r="Q1660" s="29">
        <f t="shared" si="129"/>
        <v>0</v>
      </c>
    </row>
    <row r="1661" spans="1:17">
      <c r="A1661" s="107">
        <v>1659</v>
      </c>
      <c r="B1661" s="10">
        <v>3</v>
      </c>
      <c r="C1661" s="10">
        <v>11</v>
      </c>
      <c r="D1661" s="11">
        <v>3</v>
      </c>
      <c r="E1661" s="25">
        <v>29882</v>
      </c>
      <c r="F1661" s="26">
        <v>1904.8083219940859</v>
      </c>
      <c r="G1661" s="27">
        <v>0</v>
      </c>
      <c r="H1661" s="27">
        <f t="shared" si="125"/>
        <v>27977.191678005915</v>
      </c>
      <c r="I1661" s="27">
        <v>55</v>
      </c>
      <c r="J1661" s="13">
        <f t="shared" si="126"/>
        <v>27922.191678005915</v>
      </c>
      <c r="K1661" s="13">
        <v>27794</v>
      </c>
      <c r="L1661" s="13">
        <f t="shared" si="127"/>
        <v>128.19167800591458</v>
      </c>
      <c r="M1661" s="28">
        <v>103.4</v>
      </c>
      <c r="N1661" s="13">
        <f t="shared" si="128"/>
        <v>13255.019505811568</v>
      </c>
      <c r="O1661" s="13">
        <v>21.31</v>
      </c>
      <c r="P1661" s="13">
        <f>'1- EC horaire'!O1661</f>
        <v>135.57358392524475</v>
      </c>
      <c r="Q1661" s="29">
        <f t="shared" si="129"/>
        <v>-7.3819059193301655</v>
      </c>
    </row>
    <row r="1662" spans="1:17">
      <c r="A1662" s="107">
        <v>1660</v>
      </c>
      <c r="B1662" s="10">
        <v>3</v>
      </c>
      <c r="C1662" s="10">
        <v>11</v>
      </c>
      <c r="D1662" s="11">
        <v>4</v>
      </c>
      <c r="E1662" s="25">
        <v>30157</v>
      </c>
      <c r="F1662" s="26">
        <v>1905.2430525940861</v>
      </c>
      <c r="G1662" s="27">
        <v>0</v>
      </c>
      <c r="H1662" s="27">
        <f t="shared" si="125"/>
        <v>28251.756947405913</v>
      </c>
      <c r="I1662" s="27">
        <v>56</v>
      </c>
      <c r="J1662" s="13">
        <f t="shared" si="126"/>
        <v>28195.756947405913</v>
      </c>
      <c r="K1662" s="13">
        <v>28070</v>
      </c>
      <c r="L1662" s="13">
        <f t="shared" si="127"/>
        <v>125.7569474059128</v>
      </c>
      <c r="M1662" s="28">
        <v>103.4</v>
      </c>
      <c r="N1662" s="13">
        <f t="shared" si="128"/>
        <v>13003.268361771385</v>
      </c>
      <c r="O1662" s="13">
        <v>21.71</v>
      </c>
      <c r="P1662" s="13">
        <f>'1- EC horaire'!O1662</f>
        <v>169.93829035105591</v>
      </c>
      <c r="Q1662" s="29">
        <f t="shared" si="129"/>
        <v>-44.181342945143115</v>
      </c>
    </row>
    <row r="1663" spans="1:17">
      <c r="A1663" s="107">
        <v>1661</v>
      </c>
      <c r="B1663" s="10">
        <v>3</v>
      </c>
      <c r="C1663" s="10">
        <v>11</v>
      </c>
      <c r="D1663" s="11">
        <v>5</v>
      </c>
      <c r="E1663" s="25">
        <v>31165</v>
      </c>
      <c r="F1663" s="26">
        <v>1907.143238844086</v>
      </c>
      <c r="G1663" s="27">
        <v>0</v>
      </c>
      <c r="H1663" s="27">
        <f t="shared" si="125"/>
        <v>29257.856761155916</v>
      </c>
      <c r="I1663" s="27">
        <v>57</v>
      </c>
      <c r="J1663" s="13">
        <f t="shared" si="126"/>
        <v>29200.856761155916</v>
      </c>
      <c r="K1663" s="13">
        <v>29215</v>
      </c>
      <c r="L1663" s="13">
        <f t="shared" si="127"/>
        <v>0</v>
      </c>
      <c r="M1663" s="28">
        <v>300</v>
      </c>
      <c r="N1663" s="13">
        <f t="shared" si="128"/>
        <v>0</v>
      </c>
      <c r="O1663" s="13">
        <v>22.55</v>
      </c>
      <c r="P1663" s="13">
        <f>'1- EC horaire'!O1663</f>
        <v>133.36492544105204</v>
      </c>
      <c r="Q1663" s="29">
        <f t="shared" si="129"/>
        <v>-133.36492544105204</v>
      </c>
    </row>
    <row r="1664" spans="1:17">
      <c r="A1664" s="107">
        <v>1662</v>
      </c>
      <c r="B1664" s="10">
        <v>3</v>
      </c>
      <c r="C1664" s="10">
        <v>11</v>
      </c>
      <c r="D1664" s="11">
        <v>6</v>
      </c>
      <c r="E1664" s="25">
        <v>31831</v>
      </c>
      <c r="F1664" s="26">
        <v>1907.3520492940861</v>
      </c>
      <c r="G1664" s="27">
        <v>0</v>
      </c>
      <c r="H1664" s="27">
        <f t="shared" si="125"/>
        <v>29923.647950705912</v>
      </c>
      <c r="I1664" s="27">
        <v>59</v>
      </c>
      <c r="J1664" s="13">
        <f t="shared" si="126"/>
        <v>29864.647950705912</v>
      </c>
      <c r="K1664" s="13">
        <v>29929</v>
      </c>
      <c r="L1664" s="13">
        <f t="shared" si="127"/>
        <v>0</v>
      </c>
      <c r="M1664" s="28">
        <v>300</v>
      </c>
      <c r="N1664" s="13">
        <f t="shared" si="128"/>
        <v>0</v>
      </c>
      <c r="O1664" s="13">
        <v>24.53</v>
      </c>
      <c r="P1664" s="13">
        <f>'1- EC horaire'!O1664</f>
        <v>0</v>
      </c>
      <c r="Q1664" s="29">
        <f t="shared" si="129"/>
        <v>0</v>
      </c>
    </row>
    <row r="1665" spans="1:17">
      <c r="A1665" s="107">
        <v>1663</v>
      </c>
      <c r="B1665" s="10">
        <v>3</v>
      </c>
      <c r="C1665" s="10">
        <v>11</v>
      </c>
      <c r="D1665" s="11">
        <v>7</v>
      </c>
      <c r="E1665" s="25">
        <v>32499</v>
      </c>
      <c r="F1665" s="26">
        <v>1910.9241680440859</v>
      </c>
      <c r="G1665" s="27">
        <v>0</v>
      </c>
      <c r="H1665" s="27">
        <f t="shared" si="125"/>
        <v>30588.075831955914</v>
      </c>
      <c r="I1665" s="27">
        <v>59</v>
      </c>
      <c r="J1665" s="13">
        <f t="shared" si="126"/>
        <v>30529.075831955914</v>
      </c>
      <c r="K1665" s="13">
        <v>30655</v>
      </c>
      <c r="L1665" s="13">
        <f t="shared" si="127"/>
        <v>0</v>
      </c>
      <c r="M1665" s="28">
        <v>300</v>
      </c>
      <c r="N1665" s="13">
        <f t="shared" si="128"/>
        <v>0</v>
      </c>
      <c r="O1665" s="13">
        <v>31.03</v>
      </c>
      <c r="P1665" s="13">
        <f>'1- EC horaire'!O1665</f>
        <v>0</v>
      </c>
      <c r="Q1665" s="29">
        <f t="shared" si="129"/>
        <v>0</v>
      </c>
    </row>
    <row r="1666" spans="1:17">
      <c r="A1666" s="107">
        <v>1664</v>
      </c>
      <c r="B1666" s="10">
        <v>3</v>
      </c>
      <c r="C1666" s="10">
        <v>11</v>
      </c>
      <c r="D1666" s="11">
        <v>8</v>
      </c>
      <c r="E1666" s="25">
        <v>32681</v>
      </c>
      <c r="F1666" s="26">
        <v>1911.3413283440859</v>
      </c>
      <c r="G1666" s="27">
        <v>0</v>
      </c>
      <c r="H1666" s="27">
        <f t="shared" si="125"/>
        <v>30769.658671655914</v>
      </c>
      <c r="I1666" s="27">
        <v>59</v>
      </c>
      <c r="J1666" s="13">
        <f t="shared" si="126"/>
        <v>30710.658671655914</v>
      </c>
      <c r="K1666" s="13">
        <v>30751</v>
      </c>
      <c r="L1666" s="13">
        <f t="shared" si="127"/>
        <v>0</v>
      </c>
      <c r="M1666" s="28">
        <v>300</v>
      </c>
      <c r="N1666" s="13">
        <f t="shared" si="128"/>
        <v>0</v>
      </c>
      <c r="O1666" s="13">
        <v>27.99</v>
      </c>
      <c r="P1666" s="13">
        <f>'1- EC horaire'!O1666</f>
        <v>0</v>
      </c>
      <c r="Q1666" s="29">
        <f t="shared" si="129"/>
        <v>0</v>
      </c>
    </row>
    <row r="1667" spans="1:17">
      <c r="A1667" s="107">
        <v>1665</v>
      </c>
      <c r="B1667" s="10">
        <v>3</v>
      </c>
      <c r="C1667" s="10">
        <v>11</v>
      </c>
      <c r="D1667" s="11">
        <v>9</v>
      </c>
      <c r="E1667" s="25">
        <v>32743</v>
      </c>
      <c r="F1667" s="26">
        <v>1904.4161058440859</v>
      </c>
      <c r="G1667" s="27">
        <v>0</v>
      </c>
      <c r="H1667" s="27">
        <f t="shared" si="125"/>
        <v>30838.583894155912</v>
      </c>
      <c r="I1667" s="27">
        <v>58</v>
      </c>
      <c r="J1667" s="13">
        <f t="shared" si="126"/>
        <v>30780.583894155912</v>
      </c>
      <c r="K1667" s="13">
        <v>30799</v>
      </c>
      <c r="L1667" s="13">
        <f t="shared" si="127"/>
        <v>0</v>
      </c>
      <c r="M1667" s="28">
        <v>300</v>
      </c>
      <c r="N1667" s="13">
        <f t="shared" si="128"/>
        <v>0</v>
      </c>
      <c r="O1667" s="13">
        <v>40.64</v>
      </c>
      <c r="P1667" s="13">
        <f>'1- EC horaire'!O1667</f>
        <v>0</v>
      </c>
      <c r="Q1667" s="29">
        <f t="shared" si="129"/>
        <v>0</v>
      </c>
    </row>
    <row r="1668" spans="1:17">
      <c r="A1668" s="107">
        <v>1666</v>
      </c>
      <c r="B1668" s="10">
        <v>3</v>
      </c>
      <c r="C1668" s="10">
        <v>11</v>
      </c>
      <c r="D1668" s="11">
        <v>10</v>
      </c>
      <c r="E1668" s="25">
        <v>32247</v>
      </c>
      <c r="F1668" s="26">
        <v>1910.425371044086</v>
      </c>
      <c r="G1668" s="27">
        <v>0</v>
      </c>
      <c r="H1668" s="27">
        <f t="shared" ref="H1668:H1731" si="130">E1668-G1668-F1668</f>
        <v>30336.574628955914</v>
      </c>
      <c r="I1668" s="27">
        <v>59</v>
      </c>
      <c r="J1668" s="13">
        <f t="shared" ref="J1668:J1731" si="131">H1668-I1668</f>
        <v>30277.574628955914</v>
      </c>
      <c r="K1668" s="13">
        <v>30434</v>
      </c>
      <c r="L1668" s="13">
        <f t="shared" ref="L1668:L1731" si="132">IF(J1668-K1668&gt;0,J1668-K1668,0)</f>
        <v>0</v>
      </c>
      <c r="M1668" s="28">
        <v>300</v>
      </c>
      <c r="N1668" s="13">
        <f t="shared" ref="N1668:N1731" si="133">L1668*M1668</f>
        <v>0</v>
      </c>
      <c r="O1668" s="13">
        <v>38.86</v>
      </c>
      <c r="P1668" s="13">
        <f>'1- EC horaire'!O1668</f>
        <v>0</v>
      </c>
      <c r="Q1668" s="29">
        <f t="shared" ref="Q1668:Q1731" si="134">L1668-P1668</f>
        <v>0</v>
      </c>
    </row>
    <row r="1669" spans="1:17">
      <c r="A1669" s="107">
        <v>1667</v>
      </c>
      <c r="B1669" s="10">
        <v>3</v>
      </c>
      <c r="C1669" s="10">
        <v>11</v>
      </c>
      <c r="D1669" s="11">
        <v>11</v>
      </c>
      <c r="E1669" s="25">
        <v>32775</v>
      </c>
      <c r="F1669" s="26">
        <v>1913.0755522440859</v>
      </c>
      <c r="G1669" s="27">
        <v>0</v>
      </c>
      <c r="H1669" s="27">
        <f t="shared" si="130"/>
        <v>30861.924447755915</v>
      </c>
      <c r="I1669" s="27">
        <v>60</v>
      </c>
      <c r="J1669" s="13">
        <f t="shared" si="131"/>
        <v>30801.924447755915</v>
      </c>
      <c r="K1669" s="13">
        <v>30949</v>
      </c>
      <c r="L1669" s="13">
        <f t="shared" si="132"/>
        <v>0</v>
      </c>
      <c r="M1669" s="28">
        <v>300</v>
      </c>
      <c r="N1669" s="13">
        <f t="shared" si="133"/>
        <v>0</v>
      </c>
      <c r="O1669" s="13">
        <v>36.14</v>
      </c>
      <c r="P1669" s="13">
        <f>'1- EC horaire'!O1669</f>
        <v>0</v>
      </c>
      <c r="Q1669" s="29">
        <f t="shared" si="134"/>
        <v>0</v>
      </c>
    </row>
    <row r="1670" spans="1:17">
      <c r="A1670" s="107">
        <v>1668</v>
      </c>
      <c r="B1670" s="10">
        <v>3</v>
      </c>
      <c r="C1670" s="10">
        <v>11</v>
      </c>
      <c r="D1670" s="11">
        <v>12</v>
      </c>
      <c r="E1670" s="25">
        <v>32207</v>
      </c>
      <c r="F1670" s="26">
        <v>1915.4695858440859</v>
      </c>
      <c r="G1670" s="27">
        <v>0</v>
      </c>
      <c r="H1670" s="27">
        <f t="shared" si="130"/>
        <v>30291.530414155914</v>
      </c>
      <c r="I1670" s="27">
        <v>58</v>
      </c>
      <c r="J1670" s="13">
        <f t="shared" si="131"/>
        <v>30233.530414155914</v>
      </c>
      <c r="K1670" s="13">
        <v>30323</v>
      </c>
      <c r="L1670" s="13">
        <f t="shared" si="132"/>
        <v>0</v>
      </c>
      <c r="M1670" s="28">
        <v>300</v>
      </c>
      <c r="N1670" s="13">
        <f t="shared" si="133"/>
        <v>0</v>
      </c>
      <c r="O1670" s="13">
        <v>33.15</v>
      </c>
      <c r="P1670" s="13">
        <f>'1- EC horaire'!O1670</f>
        <v>0</v>
      </c>
      <c r="Q1670" s="29">
        <f t="shared" si="134"/>
        <v>0</v>
      </c>
    </row>
    <row r="1671" spans="1:17">
      <c r="A1671" s="107">
        <v>1669</v>
      </c>
      <c r="B1671" s="10">
        <v>3</v>
      </c>
      <c r="C1671" s="10">
        <v>11</v>
      </c>
      <c r="D1671" s="11">
        <v>13</v>
      </c>
      <c r="E1671" s="25">
        <v>31971</v>
      </c>
      <c r="F1671" s="26">
        <v>1921.4676482940861</v>
      </c>
      <c r="G1671" s="27">
        <v>0</v>
      </c>
      <c r="H1671" s="27">
        <f t="shared" si="130"/>
        <v>30049.532351705915</v>
      </c>
      <c r="I1671" s="27">
        <v>57</v>
      </c>
      <c r="J1671" s="13">
        <f t="shared" si="131"/>
        <v>29992.532351705915</v>
      </c>
      <c r="K1671" s="13">
        <v>30138</v>
      </c>
      <c r="L1671" s="13">
        <f t="shared" si="132"/>
        <v>0</v>
      </c>
      <c r="M1671" s="28">
        <v>300</v>
      </c>
      <c r="N1671" s="13">
        <f t="shared" si="133"/>
        <v>0</v>
      </c>
      <c r="O1671" s="13">
        <v>30.25</v>
      </c>
      <c r="P1671" s="13">
        <f>'1- EC horaire'!O1671</f>
        <v>0</v>
      </c>
      <c r="Q1671" s="29">
        <f t="shared" si="134"/>
        <v>0</v>
      </c>
    </row>
    <row r="1672" spans="1:17">
      <c r="A1672" s="107">
        <v>1670</v>
      </c>
      <c r="B1672" s="10">
        <v>3</v>
      </c>
      <c r="C1672" s="10">
        <v>11</v>
      </c>
      <c r="D1672" s="11">
        <v>14</v>
      </c>
      <c r="E1672" s="25">
        <v>31699</v>
      </c>
      <c r="F1672" s="26">
        <v>1917.227847844086</v>
      </c>
      <c r="G1672" s="27">
        <v>0</v>
      </c>
      <c r="H1672" s="27">
        <f t="shared" si="130"/>
        <v>29781.772152155914</v>
      </c>
      <c r="I1672" s="27">
        <v>56</v>
      </c>
      <c r="J1672" s="13">
        <f t="shared" si="131"/>
        <v>29725.772152155914</v>
      </c>
      <c r="K1672" s="13">
        <v>29818</v>
      </c>
      <c r="L1672" s="13">
        <f t="shared" si="132"/>
        <v>0</v>
      </c>
      <c r="M1672" s="28">
        <v>300</v>
      </c>
      <c r="N1672" s="13">
        <f t="shared" si="133"/>
        <v>0</v>
      </c>
      <c r="O1672" s="13">
        <v>26.55</v>
      </c>
      <c r="P1672" s="13">
        <f>'1- EC horaire'!O1672</f>
        <v>0</v>
      </c>
      <c r="Q1672" s="29">
        <f t="shared" si="134"/>
        <v>0</v>
      </c>
    </row>
    <row r="1673" spans="1:17">
      <c r="A1673" s="107">
        <v>1671</v>
      </c>
      <c r="B1673" s="10">
        <v>3</v>
      </c>
      <c r="C1673" s="10">
        <v>11</v>
      </c>
      <c r="D1673" s="11">
        <v>15</v>
      </c>
      <c r="E1673" s="25">
        <v>31284</v>
      </c>
      <c r="F1673" s="26">
        <v>1894.6947850440861</v>
      </c>
      <c r="G1673" s="27">
        <v>0</v>
      </c>
      <c r="H1673" s="27">
        <f t="shared" si="130"/>
        <v>29389.305214955915</v>
      </c>
      <c r="I1673" s="27">
        <v>56</v>
      </c>
      <c r="J1673" s="13">
        <f t="shared" si="131"/>
        <v>29333.305214955915</v>
      </c>
      <c r="K1673" s="13">
        <v>29332</v>
      </c>
      <c r="L1673" s="13">
        <f t="shared" si="132"/>
        <v>1.3052149559152895</v>
      </c>
      <c r="M1673" s="28">
        <v>300</v>
      </c>
      <c r="N1673" s="13">
        <f t="shared" si="133"/>
        <v>391.56448677458684</v>
      </c>
      <c r="O1673" s="13">
        <v>24.43</v>
      </c>
      <c r="P1673" s="13">
        <f>'1- EC horaire'!O1673</f>
        <v>32.830723696861241</v>
      </c>
      <c r="Q1673" s="29">
        <f t="shared" si="134"/>
        <v>-31.525508740945952</v>
      </c>
    </row>
    <row r="1674" spans="1:17">
      <c r="A1674" s="107">
        <v>1672</v>
      </c>
      <c r="B1674" s="10">
        <v>3</v>
      </c>
      <c r="C1674" s="10">
        <v>11</v>
      </c>
      <c r="D1674" s="11">
        <v>16</v>
      </c>
      <c r="E1674" s="25">
        <v>31125</v>
      </c>
      <c r="F1674" s="26">
        <v>1910.6330972940859</v>
      </c>
      <c r="G1674" s="27">
        <v>0</v>
      </c>
      <c r="H1674" s="27">
        <f t="shared" si="130"/>
        <v>29214.366902705915</v>
      </c>
      <c r="I1674" s="27">
        <v>56</v>
      </c>
      <c r="J1674" s="13">
        <f t="shared" si="131"/>
        <v>29158.366902705915</v>
      </c>
      <c r="K1674" s="13">
        <v>29161</v>
      </c>
      <c r="L1674" s="13">
        <f t="shared" si="132"/>
        <v>0</v>
      </c>
      <c r="M1674" s="28">
        <v>300</v>
      </c>
      <c r="N1674" s="13">
        <f t="shared" si="133"/>
        <v>0</v>
      </c>
      <c r="O1674" s="13">
        <v>26.08</v>
      </c>
      <c r="P1674" s="13">
        <f>'1- EC horaire'!O1674</f>
        <v>6.0440963763539912</v>
      </c>
      <c r="Q1674" s="29">
        <f t="shared" si="134"/>
        <v>-6.0440963763539912</v>
      </c>
    </row>
    <row r="1675" spans="1:17">
      <c r="A1675" s="107">
        <v>1673</v>
      </c>
      <c r="B1675" s="10">
        <v>3</v>
      </c>
      <c r="C1675" s="10">
        <v>11</v>
      </c>
      <c r="D1675" s="11">
        <v>17</v>
      </c>
      <c r="E1675" s="25">
        <v>32477</v>
      </c>
      <c r="F1675" s="26">
        <v>1912.884345294086</v>
      </c>
      <c r="G1675" s="27">
        <v>0</v>
      </c>
      <c r="H1675" s="27">
        <f t="shared" si="130"/>
        <v>30564.115654705914</v>
      </c>
      <c r="I1675" s="27">
        <v>59</v>
      </c>
      <c r="J1675" s="13">
        <f t="shared" si="131"/>
        <v>30505.115654705914</v>
      </c>
      <c r="K1675" s="13">
        <v>30629</v>
      </c>
      <c r="L1675" s="13">
        <f t="shared" si="132"/>
        <v>0</v>
      </c>
      <c r="M1675" s="28">
        <v>300</v>
      </c>
      <c r="N1675" s="13">
        <f t="shared" si="133"/>
        <v>0</v>
      </c>
      <c r="O1675" s="13">
        <v>26.75</v>
      </c>
      <c r="P1675" s="13">
        <f>'1- EC horaire'!O1675</f>
        <v>0</v>
      </c>
      <c r="Q1675" s="29">
        <f t="shared" si="134"/>
        <v>0</v>
      </c>
    </row>
    <row r="1676" spans="1:17">
      <c r="A1676" s="107">
        <v>1674</v>
      </c>
      <c r="B1676" s="10">
        <v>3</v>
      </c>
      <c r="C1676" s="10">
        <v>11</v>
      </c>
      <c r="D1676" s="11">
        <v>18</v>
      </c>
      <c r="E1676" s="25">
        <v>33724</v>
      </c>
      <c r="F1676" s="26">
        <v>1908.634874044086</v>
      </c>
      <c r="G1676" s="27">
        <v>0</v>
      </c>
      <c r="H1676" s="27">
        <f t="shared" si="130"/>
        <v>31815.365125955916</v>
      </c>
      <c r="I1676" s="27">
        <v>61</v>
      </c>
      <c r="J1676" s="13">
        <f t="shared" si="131"/>
        <v>31754.365125955916</v>
      </c>
      <c r="K1676" s="13">
        <v>32094</v>
      </c>
      <c r="L1676" s="13">
        <f t="shared" si="132"/>
        <v>0</v>
      </c>
      <c r="M1676" s="28">
        <v>300</v>
      </c>
      <c r="N1676" s="13">
        <f t="shared" si="133"/>
        <v>0</v>
      </c>
      <c r="O1676" s="13">
        <v>34.619999999999997</v>
      </c>
      <c r="P1676" s="13">
        <f>'1- EC horaire'!O1676</f>
        <v>0</v>
      </c>
      <c r="Q1676" s="29">
        <f t="shared" si="134"/>
        <v>0</v>
      </c>
    </row>
    <row r="1677" spans="1:17">
      <c r="A1677" s="107">
        <v>1675</v>
      </c>
      <c r="B1677" s="10">
        <v>3</v>
      </c>
      <c r="C1677" s="10">
        <v>11</v>
      </c>
      <c r="D1677" s="11">
        <v>19</v>
      </c>
      <c r="E1677" s="25">
        <v>34318</v>
      </c>
      <c r="F1677" s="26">
        <v>1902.823279444086</v>
      </c>
      <c r="G1677" s="27">
        <v>0</v>
      </c>
      <c r="H1677" s="27">
        <f t="shared" si="130"/>
        <v>32415.176720555915</v>
      </c>
      <c r="I1677" s="27">
        <v>69</v>
      </c>
      <c r="J1677" s="13">
        <f t="shared" si="131"/>
        <v>32346.176720555915</v>
      </c>
      <c r="K1677" s="13">
        <v>32561</v>
      </c>
      <c r="L1677" s="13">
        <f t="shared" si="132"/>
        <v>0</v>
      </c>
      <c r="M1677" s="28">
        <v>300</v>
      </c>
      <c r="N1677" s="13">
        <f t="shared" si="133"/>
        <v>0</v>
      </c>
      <c r="O1677" s="13">
        <v>44.27</v>
      </c>
      <c r="P1677" s="13">
        <f>'1- EC horaire'!O1677</f>
        <v>0</v>
      </c>
      <c r="Q1677" s="29">
        <f t="shared" si="134"/>
        <v>0</v>
      </c>
    </row>
    <row r="1678" spans="1:17">
      <c r="A1678" s="107">
        <v>1676</v>
      </c>
      <c r="B1678" s="10">
        <v>3</v>
      </c>
      <c r="C1678" s="10">
        <v>11</v>
      </c>
      <c r="D1678" s="11">
        <v>20</v>
      </c>
      <c r="E1678" s="25">
        <v>33548</v>
      </c>
      <c r="F1678" s="26">
        <v>1910.7698711940861</v>
      </c>
      <c r="G1678" s="27">
        <v>0</v>
      </c>
      <c r="H1678" s="27">
        <f t="shared" si="130"/>
        <v>31637.230128805913</v>
      </c>
      <c r="I1678" s="27">
        <v>69</v>
      </c>
      <c r="J1678" s="13">
        <f t="shared" si="131"/>
        <v>31568.230128805913</v>
      </c>
      <c r="K1678" s="13">
        <v>31860</v>
      </c>
      <c r="L1678" s="13">
        <f t="shared" si="132"/>
        <v>0</v>
      </c>
      <c r="M1678" s="28">
        <v>300</v>
      </c>
      <c r="N1678" s="13">
        <f t="shared" si="133"/>
        <v>0</v>
      </c>
      <c r="O1678" s="13">
        <v>44.47</v>
      </c>
      <c r="P1678" s="13">
        <f>'1- EC horaire'!O1678</f>
        <v>0</v>
      </c>
      <c r="Q1678" s="29">
        <f t="shared" si="134"/>
        <v>0</v>
      </c>
    </row>
    <row r="1679" spans="1:17">
      <c r="A1679" s="107">
        <v>1677</v>
      </c>
      <c r="B1679" s="10">
        <v>3</v>
      </c>
      <c r="C1679" s="10">
        <v>11</v>
      </c>
      <c r="D1679" s="11">
        <v>21</v>
      </c>
      <c r="E1679" s="25">
        <v>32851</v>
      </c>
      <c r="F1679" s="26">
        <v>1921.9983063940861</v>
      </c>
      <c r="G1679" s="27">
        <v>0</v>
      </c>
      <c r="H1679" s="27">
        <f t="shared" si="130"/>
        <v>30929.001693605915</v>
      </c>
      <c r="I1679" s="27">
        <v>59</v>
      </c>
      <c r="J1679" s="13">
        <f t="shared" si="131"/>
        <v>30870.001693605915</v>
      </c>
      <c r="K1679" s="13">
        <v>31117</v>
      </c>
      <c r="L1679" s="13">
        <f t="shared" si="132"/>
        <v>0</v>
      </c>
      <c r="M1679" s="28">
        <v>300</v>
      </c>
      <c r="N1679" s="13">
        <f t="shared" si="133"/>
        <v>0</v>
      </c>
      <c r="O1679" s="13">
        <v>45.51</v>
      </c>
      <c r="P1679" s="13">
        <f>'1- EC horaire'!O1679</f>
        <v>0</v>
      </c>
      <c r="Q1679" s="29">
        <f t="shared" si="134"/>
        <v>0</v>
      </c>
    </row>
    <row r="1680" spans="1:17">
      <c r="A1680" s="107">
        <v>1678</v>
      </c>
      <c r="B1680" s="10">
        <v>3</v>
      </c>
      <c r="C1680" s="10">
        <v>11</v>
      </c>
      <c r="D1680" s="11">
        <v>22</v>
      </c>
      <c r="E1680" s="25">
        <v>32180</v>
      </c>
      <c r="F1680" s="26">
        <v>1919.9451282440859</v>
      </c>
      <c r="G1680" s="27">
        <v>0</v>
      </c>
      <c r="H1680" s="27">
        <f t="shared" si="130"/>
        <v>30260.054871755914</v>
      </c>
      <c r="I1680" s="27">
        <v>58</v>
      </c>
      <c r="J1680" s="13">
        <f t="shared" si="131"/>
        <v>30202.054871755914</v>
      </c>
      <c r="K1680" s="13">
        <v>30280</v>
      </c>
      <c r="L1680" s="13">
        <f t="shared" si="132"/>
        <v>0</v>
      </c>
      <c r="M1680" s="28">
        <v>300</v>
      </c>
      <c r="N1680" s="13">
        <f t="shared" si="133"/>
        <v>0</v>
      </c>
      <c r="O1680" s="13">
        <v>38.369999999999997</v>
      </c>
      <c r="P1680" s="13">
        <f>'1- EC horaire'!O1680</f>
        <v>0</v>
      </c>
      <c r="Q1680" s="29">
        <f t="shared" si="134"/>
        <v>0</v>
      </c>
    </row>
    <row r="1681" spans="1:17">
      <c r="A1681" s="107">
        <v>1679</v>
      </c>
      <c r="B1681" s="10">
        <v>3</v>
      </c>
      <c r="C1681" s="10">
        <v>11</v>
      </c>
      <c r="D1681" s="11">
        <v>23</v>
      </c>
      <c r="E1681" s="25">
        <v>31410</v>
      </c>
      <c r="F1681" s="26">
        <v>1915.9913322940861</v>
      </c>
      <c r="G1681" s="27">
        <v>0</v>
      </c>
      <c r="H1681" s="27">
        <f t="shared" si="130"/>
        <v>29494.008667705915</v>
      </c>
      <c r="I1681" s="27">
        <v>57</v>
      </c>
      <c r="J1681" s="13">
        <f t="shared" si="131"/>
        <v>29437.008667705915</v>
      </c>
      <c r="K1681" s="13">
        <v>29466</v>
      </c>
      <c r="L1681" s="13">
        <f t="shared" si="132"/>
        <v>0</v>
      </c>
      <c r="M1681" s="28">
        <v>300</v>
      </c>
      <c r="N1681" s="13">
        <f t="shared" si="133"/>
        <v>0</v>
      </c>
      <c r="O1681" s="13">
        <v>35.03</v>
      </c>
      <c r="P1681" s="13">
        <f>'1- EC horaire'!O1681</f>
        <v>35.928191913550108</v>
      </c>
      <c r="Q1681" s="29">
        <f t="shared" si="134"/>
        <v>-35.928191913550108</v>
      </c>
    </row>
    <row r="1682" spans="1:17">
      <c r="A1682" s="107">
        <v>1680</v>
      </c>
      <c r="B1682" s="10">
        <v>3</v>
      </c>
      <c r="C1682" s="10">
        <v>11</v>
      </c>
      <c r="D1682" s="11">
        <v>24</v>
      </c>
      <c r="E1682" s="25">
        <v>30818</v>
      </c>
      <c r="F1682" s="26">
        <v>1918.608006894086</v>
      </c>
      <c r="G1682" s="27">
        <v>0</v>
      </c>
      <c r="H1682" s="27">
        <f t="shared" si="130"/>
        <v>28899.391993105914</v>
      </c>
      <c r="I1682" s="27">
        <v>56</v>
      </c>
      <c r="J1682" s="13">
        <f t="shared" si="131"/>
        <v>28843.391993105914</v>
      </c>
      <c r="K1682" s="13">
        <v>28728</v>
      </c>
      <c r="L1682" s="13">
        <f t="shared" si="132"/>
        <v>115.39199310591357</v>
      </c>
      <c r="M1682" s="28">
        <v>103.4</v>
      </c>
      <c r="N1682" s="13">
        <f t="shared" si="133"/>
        <v>11931.532087151463</v>
      </c>
      <c r="O1682" s="13">
        <v>29.19</v>
      </c>
      <c r="P1682" s="13">
        <f>'1- EC horaire'!O1682</f>
        <v>71.769403121645155</v>
      </c>
      <c r="Q1682" s="29">
        <f t="shared" si="134"/>
        <v>43.622589984268416</v>
      </c>
    </row>
    <row r="1683" spans="1:17">
      <c r="A1683" s="107">
        <v>1681</v>
      </c>
      <c r="B1683" s="10">
        <v>3</v>
      </c>
      <c r="C1683" s="10">
        <v>12</v>
      </c>
      <c r="D1683" s="11">
        <v>1</v>
      </c>
      <c r="E1683" s="25">
        <v>30887</v>
      </c>
      <c r="F1683" s="26">
        <v>1916.9580038440861</v>
      </c>
      <c r="G1683" s="27">
        <v>0</v>
      </c>
      <c r="H1683" s="27">
        <f t="shared" si="130"/>
        <v>28970.041996155913</v>
      </c>
      <c r="I1683" s="27">
        <v>55</v>
      </c>
      <c r="J1683" s="13">
        <f t="shared" si="131"/>
        <v>28915.041996155913</v>
      </c>
      <c r="K1683" s="13">
        <v>28806</v>
      </c>
      <c r="L1683" s="13">
        <f t="shared" si="132"/>
        <v>109.04199615591278</v>
      </c>
      <c r="M1683" s="28">
        <v>103.4</v>
      </c>
      <c r="N1683" s="13">
        <f t="shared" si="133"/>
        <v>11274.942402521383</v>
      </c>
      <c r="O1683" s="13">
        <v>45.3</v>
      </c>
      <c r="P1683" s="13">
        <f>'1- EC horaire'!O1683</f>
        <v>116.98486719546054</v>
      </c>
      <c r="Q1683" s="29">
        <f t="shared" si="134"/>
        <v>-7.9428710395477538</v>
      </c>
    </row>
    <row r="1684" spans="1:17">
      <c r="A1684" s="107">
        <v>1682</v>
      </c>
      <c r="B1684" s="10">
        <v>3</v>
      </c>
      <c r="C1684" s="10">
        <v>12</v>
      </c>
      <c r="D1684" s="11">
        <v>2</v>
      </c>
      <c r="E1684" s="25">
        <v>30541</v>
      </c>
      <c r="F1684" s="26">
        <v>1909.8037964440859</v>
      </c>
      <c r="G1684" s="27">
        <v>0</v>
      </c>
      <c r="H1684" s="27">
        <f t="shared" si="130"/>
        <v>28631.196203555915</v>
      </c>
      <c r="I1684" s="27">
        <v>55</v>
      </c>
      <c r="J1684" s="13">
        <f t="shared" si="131"/>
        <v>28576.196203555915</v>
      </c>
      <c r="K1684" s="13">
        <v>28457</v>
      </c>
      <c r="L1684" s="13">
        <f t="shared" si="132"/>
        <v>119.19620355591542</v>
      </c>
      <c r="M1684" s="28">
        <v>103.4</v>
      </c>
      <c r="N1684" s="13">
        <f t="shared" si="133"/>
        <v>12324.887447681655</v>
      </c>
      <c r="O1684" s="13">
        <v>33.79</v>
      </c>
      <c r="P1684" s="13">
        <f>'1- EC horaire'!O1684</f>
        <v>0</v>
      </c>
      <c r="Q1684" s="29">
        <f t="shared" si="134"/>
        <v>119.19620355591542</v>
      </c>
    </row>
    <row r="1685" spans="1:17">
      <c r="A1685" s="107">
        <v>1683</v>
      </c>
      <c r="B1685" s="10">
        <v>3</v>
      </c>
      <c r="C1685" s="10">
        <v>12</v>
      </c>
      <c r="D1685" s="11">
        <v>4</v>
      </c>
      <c r="E1685" s="25">
        <v>30596</v>
      </c>
      <c r="F1685" s="26">
        <v>1911.3974871940859</v>
      </c>
      <c r="G1685" s="27">
        <v>0</v>
      </c>
      <c r="H1685" s="27">
        <f t="shared" si="130"/>
        <v>28684.602512805915</v>
      </c>
      <c r="I1685" s="27">
        <v>55</v>
      </c>
      <c r="J1685" s="13">
        <f t="shared" si="131"/>
        <v>28629.602512805915</v>
      </c>
      <c r="K1685" s="13">
        <v>28538</v>
      </c>
      <c r="L1685" s="13">
        <f t="shared" si="132"/>
        <v>91.602512805915467</v>
      </c>
      <c r="M1685" s="28">
        <v>103.4</v>
      </c>
      <c r="N1685" s="13">
        <f t="shared" si="133"/>
        <v>9471.6998241316596</v>
      </c>
      <c r="O1685" s="13">
        <v>37.31</v>
      </c>
      <c r="P1685" s="13">
        <f>'1- EC horaire'!O1685</f>
        <v>140.4797337035634</v>
      </c>
      <c r="Q1685" s="29">
        <f t="shared" si="134"/>
        <v>-48.877220897647931</v>
      </c>
    </row>
    <row r="1686" spans="1:17">
      <c r="A1686" s="107">
        <v>1684</v>
      </c>
      <c r="B1686" s="10">
        <v>3</v>
      </c>
      <c r="C1686" s="10">
        <v>12</v>
      </c>
      <c r="D1686" s="11">
        <v>5</v>
      </c>
      <c r="E1686" s="25">
        <v>30899</v>
      </c>
      <c r="F1686" s="26">
        <v>1910.6136144940861</v>
      </c>
      <c r="G1686" s="27">
        <v>0</v>
      </c>
      <c r="H1686" s="27">
        <f t="shared" si="130"/>
        <v>28988.386385505913</v>
      </c>
      <c r="I1686" s="27">
        <v>56</v>
      </c>
      <c r="J1686" s="13">
        <f t="shared" si="131"/>
        <v>28932.386385505913</v>
      </c>
      <c r="K1686" s="13">
        <v>28841</v>
      </c>
      <c r="L1686" s="13">
        <f t="shared" si="132"/>
        <v>91.386385505913495</v>
      </c>
      <c r="M1686" s="28">
        <v>103.4</v>
      </c>
      <c r="N1686" s="13">
        <f t="shared" si="133"/>
        <v>9449.3522613114565</v>
      </c>
      <c r="O1686" s="13">
        <v>36.729999999999997</v>
      </c>
      <c r="P1686" s="13">
        <f>'1- EC horaire'!O1686</f>
        <v>98.101209512955393</v>
      </c>
      <c r="Q1686" s="29">
        <f t="shared" si="134"/>
        <v>-6.7148240070418979</v>
      </c>
    </row>
    <row r="1687" spans="1:17">
      <c r="A1687" s="107">
        <v>1685</v>
      </c>
      <c r="B1687" s="10">
        <v>3</v>
      </c>
      <c r="C1687" s="10">
        <v>12</v>
      </c>
      <c r="D1687" s="11">
        <v>6</v>
      </c>
      <c r="E1687" s="25">
        <v>31436</v>
      </c>
      <c r="F1687" s="26">
        <v>1910.8114899940861</v>
      </c>
      <c r="G1687" s="27">
        <v>0</v>
      </c>
      <c r="H1687" s="27">
        <f t="shared" si="130"/>
        <v>29525.188510005915</v>
      </c>
      <c r="I1687" s="27">
        <v>56</v>
      </c>
      <c r="J1687" s="13">
        <f t="shared" si="131"/>
        <v>29469.188510005915</v>
      </c>
      <c r="K1687" s="13">
        <v>29490</v>
      </c>
      <c r="L1687" s="13">
        <f t="shared" si="132"/>
        <v>0</v>
      </c>
      <c r="M1687" s="28">
        <v>300</v>
      </c>
      <c r="N1687" s="13">
        <f t="shared" si="133"/>
        <v>0</v>
      </c>
      <c r="O1687" s="13">
        <v>38.159999999999997</v>
      </c>
      <c r="P1687" s="13">
        <f>'1- EC horaire'!O1687</f>
        <v>26.104797728345147</v>
      </c>
      <c r="Q1687" s="29">
        <f t="shared" si="134"/>
        <v>-26.104797728345147</v>
      </c>
    </row>
    <row r="1688" spans="1:17">
      <c r="A1688" s="107">
        <v>1686</v>
      </c>
      <c r="B1688" s="10">
        <v>3</v>
      </c>
      <c r="C1688" s="10">
        <v>12</v>
      </c>
      <c r="D1688" s="11">
        <v>7</v>
      </c>
      <c r="E1688" s="25">
        <v>31827</v>
      </c>
      <c r="F1688" s="26">
        <v>1910.7065943440859</v>
      </c>
      <c r="G1688" s="27">
        <v>0</v>
      </c>
      <c r="H1688" s="27">
        <f t="shared" si="130"/>
        <v>29916.293405655913</v>
      </c>
      <c r="I1688" s="27">
        <v>57</v>
      </c>
      <c r="J1688" s="13">
        <f t="shared" si="131"/>
        <v>29859.293405655913</v>
      </c>
      <c r="K1688" s="13">
        <v>29926</v>
      </c>
      <c r="L1688" s="13">
        <f t="shared" si="132"/>
        <v>0</v>
      </c>
      <c r="M1688" s="28">
        <v>300</v>
      </c>
      <c r="N1688" s="13">
        <f t="shared" si="133"/>
        <v>0</v>
      </c>
      <c r="O1688" s="13">
        <v>31.68</v>
      </c>
      <c r="P1688" s="13">
        <f>'1- EC horaire'!O1688</f>
        <v>3.1245468613415142</v>
      </c>
      <c r="Q1688" s="29">
        <f t="shared" si="134"/>
        <v>-3.1245468613415142</v>
      </c>
    </row>
    <row r="1689" spans="1:17">
      <c r="A1689" s="107">
        <v>1687</v>
      </c>
      <c r="B1689" s="10">
        <v>3</v>
      </c>
      <c r="C1689" s="10">
        <v>12</v>
      </c>
      <c r="D1689" s="11">
        <v>8</v>
      </c>
      <c r="E1689" s="25">
        <v>32275</v>
      </c>
      <c r="F1689" s="26">
        <v>1905.162008644086</v>
      </c>
      <c r="G1689" s="27">
        <v>0</v>
      </c>
      <c r="H1689" s="27">
        <f t="shared" si="130"/>
        <v>30369.837991355915</v>
      </c>
      <c r="I1689" s="27">
        <v>58</v>
      </c>
      <c r="J1689" s="13">
        <f t="shared" si="131"/>
        <v>30311.837991355915</v>
      </c>
      <c r="K1689" s="13">
        <v>30479</v>
      </c>
      <c r="L1689" s="13">
        <f t="shared" si="132"/>
        <v>0</v>
      </c>
      <c r="M1689" s="28">
        <v>300</v>
      </c>
      <c r="N1689" s="13">
        <f t="shared" si="133"/>
        <v>0</v>
      </c>
      <c r="O1689" s="13">
        <v>32.64</v>
      </c>
      <c r="P1689" s="13">
        <f>'1- EC horaire'!O1689</f>
        <v>0</v>
      </c>
      <c r="Q1689" s="29">
        <f t="shared" si="134"/>
        <v>0</v>
      </c>
    </row>
    <row r="1690" spans="1:17">
      <c r="A1690" s="107">
        <v>1688</v>
      </c>
      <c r="B1690" s="10">
        <v>3</v>
      </c>
      <c r="C1690" s="10">
        <v>12</v>
      </c>
      <c r="D1690" s="11">
        <v>9</v>
      </c>
      <c r="E1690" s="25">
        <v>32265</v>
      </c>
      <c r="F1690" s="26">
        <v>1909.016165644086</v>
      </c>
      <c r="G1690" s="27">
        <v>0</v>
      </c>
      <c r="H1690" s="27">
        <f t="shared" si="130"/>
        <v>30355.983834355913</v>
      </c>
      <c r="I1690" s="27">
        <v>66</v>
      </c>
      <c r="J1690" s="13">
        <f t="shared" si="131"/>
        <v>30289.983834355913</v>
      </c>
      <c r="K1690" s="13">
        <v>30459</v>
      </c>
      <c r="L1690" s="13">
        <f t="shared" si="132"/>
        <v>0</v>
      </c>
      <c r="M1690" s="28">
        <v>300</v>
      </c>
      <c r="N1690" s="13">
        <f t="shared" si="133"/>
        <v>0</v>
      </c>
      <c r="O1690" s="13">
        <v>41.78</v>
      </c>
      <c r="P1690" s="13">
        <f>'1- EC horaire'!O1690</f>
        <v>0</v>
      </c>
      <c r="Q1690" s="29">
        <f t="shared" si="134"/>
        <v>0</v>
      </c>
    </row>
    <row r="1691" spans="1:17">
      <c r="A1691" s="107">
        <v>1689</v>
      </c>
      <c r="B1691" s="10">
        <v>3</v>
      </c>
      <c r="C1691" s="10">
        <v>12</v>
      </c>
      <c r="D1691" s="11">
        <v>10</v>
      </c>
      <c r="E1691" s="25">
        <v>31876</v>
      </c>
      <c r="F1691" s="26">
        <v>1915.1089918440859</v>
      </c>
      <c r="G1691" s="27">
        <v>0</v>
      </c>
      <c r="H1691" s="27">
        <f t="shared" si="130"/>
        <v>29960.891008155915</v>
      </c>
      <c r="I1691" s="27">
        <v>70</v>
      </c>
      <c r="J1691" s="13">
        <f t="shared" si="131"/>
        <v>29890.891008155915</v>
      </c>
      <c r="K1691" s="13">
        <v>29976</v>
      </c>
      <c r="L1691" s="13">
        <f t="shared" si="132"/>
        <v>0</v>
      </c>
      <c r="M1691" s="28">
        <v>300</v>
      </c>
      <c r="N1691" s="13">
        <f t="shared" si="133"/>
        <v>0</v>
      </c>
      <c r="O1691" s="13">
        <v>45.59</v>
      </c>
      <c r="P1691" s="13">
        <f>'1- EC horaire'!O1691</f>
        <v>0</v>
      </c>
      <c r="Q1691" s="29">
        <f t="shared" si="134"/>
        <v>0</v>
      </c>
    </row>
    <row r="1692" spans="1:17">
      <c r="A1692" s="107">
        <v>1690</v>
      </c>
      <c r="B1692" s="10">
        <v>3</v>
      </c>
      <c r="C1692" s="10">
        <v>12</v>
      </c>
      <c r="D1692" s="11">
        <v>11</v>
      </c>
      <c r="E1692" s="25">
        <v>31743</v>
      </c>
      <c r="F1692" s="26">
        <v>1918.1708163940859</v>
      </c>
      <c r="G1692" s="27">
        <v>0</v>
      </c>
      <c r="H1692" s="27">
        <f t="shared" si="130"/>
        <v>29824.829183605914</v>
      </c>
      <c r="I1692" s="27">
        <v>66</v>
      </c>
      <c r="J1692" s="13">
        <f t="shared" si="131"/>
        <v>29758.829183605914</v>
      </c>
      <c r="K1692" s="13">
        <v>29855</v>
      </c>
      <c r="L1692" s="13">
        <f t="shared" si="132"/>
        <v>0</v>
      </c>
      <c r="M1692" s="28">
        <v>300</v>
      </c>
      <c r="N1692" s="13">
        <f t="shared" si="133"/>
        <v>0</v>
      </c>
      <c r="O1692" s="13">
        <v>39.28</v>
      </c>
      <c r="P1692" s="13">
        <f>'1- EC horaire'!O1692</f>
        <v>1.2434987177548464</v>
      </c>
      <c r="Q1692" s="29">
        <f t="shared" si="134"/>
        <v>-1.2434987177548464</v>
      </c>
    </row>
    <row r="1693" spans="1:17">
      <c r="A1693" s="107">
        <v>1691</v>
      </c>
      <c r="B1693" s="10">
        <v>3</v>
      </c>
      <c r="C1693" s="10">
        <v>12</v>
      </c>
      <c r="D1693" s="11">
        <v>12</v>
      </c>
      <c r="E1693" s="25">
        <v>30854</v>
      </c>
      <c r="F1693" s="26">
        <v>1920.089832094086</v>
      </c>
      <c r="G1693" s="27">
        <v>0</v>
      </c>
      <c r="H1693" s="27">
        <f t="shared" si="130"/>
        <v>28933.910167905913</v>
      </c>
      <c r="I1693" s="27">
        <v>57</v>
      </c>
      <c r="J1693" s="13">
        <f t="shared" si="131"/>
        <v>28876.910167905913</v>
      </c>
      <c r="K1693" s="13">
        <v>28759</v>
      </c>
      <c r="L1693" s="13">
        <f t="shared" si="132"/>
        <v>117.91016790591311</v>
      </c>
      <c r="M1693" s="28">
        <v>103.4</v>
      </c>
      <c r="N1693" s="13">
        <f t="shared" si="133"/>
        <v>12191.911361471417</v>
      </c>
      <c r="O1693" s="13">
        <v>36.770000000000003</v>
      </c>
      <c r="P1693" s="13">
        <f>'1- EC horaire'!O1693</f>
        <v>24.72312608635184</v>
      </c>
      <c r="Q1693" s="29">
        <f t="shared" si="134"/>
        <v>93.187041819561273</v>
      </c>
    </row>
    <row r="1694" spans="1:17">
      <c r="A1694" s="107">
        <v>1692</v>
      </c>
      <c r="B1694" s="10">
        <v>3</v>
      </c>
      <c r="C1694" s="10">
        <v>12</v>
      </c>
      <c r="D1694" s="11">
        <v>13</v>
      </c>
      <c r="E1694" s="25">
        <v>30210</v>
      </c>
      <c r="F1694" s="26">
        <v>1911.8516594940861</v>
      </c>
      <c r="G1694" s="27">
        <v>0</v>
      </c>
      <c r="H1694" s="27">
        <f t="shared" si="130"/>
        <v>28298.148340505915</v>
      </c>
      <c r="I1694" s="27">
        <v>55</v>
      </c>
      <c r="J1694" s="13">
        <f t="shared" si="131"/>
        <v>28243.148340505915</v>
      </c>
      <c r="K1694" s="13">
        <v>28105</v>
      </c>
      <c r="L1694" s="13">
        <f t="shared" si="132"/>
        <v>138.14834050591526</v>
      </c>
      <c r="M1694" s="28">
        <v>103.4</v>
      </c>
      <c r="N1694" s="13">
        <f t="shared" si="133"/>
        <v>14284.538408311639</v>
      </c>
      <c r="O1694" s="13">
        <v>35.03</v>
      </c>
      <c r="P1694" s="13">
        <f>'1- EC horaire'!O1694</f>
        <v>173.76416195215279</v>
      </c>
      <c r="Q1694" s="29">
        <f t="shared" si="134"/>
        <v>-35.615821446237533</v>
      </c>
    </row>
    <row r="1695" spans="1:17">
      <c r="A1695" s="107">
        <v>1693</v>
      </c>
      <c r="B1695" s="10">
        <v>3</v>
      </c>
      <c r="C1695" s="10">
        <v>12</v>
      </c>
      <c r="D1695" s="11">
        <v>14</v>
      </c>
      <c r="E1695" s="25">
        <v>28934</v>
      </c>
      <c r="F1695" s="26">
        <v>1906.4102334440861</v>
      </c>
      <c r="G1695" s="27">
        <v>0</v>
      </c>
      <c r="H1695" s="27">
        <f t="shared" si="130"/>
        <v>27027.589766555913</v>
      </c>
      <c r="I1695" s="27">
        <v>52</v>
      </c>
      <c r="J1695" s="13">
        <f t="shared" si="131"/>
        <v>26975.589766555913</v>
      </c>
      <c r="K1695" s="13">
        <v>27017</v>
      </c>
      <c r="L1695" s="13">
        <f t="shared" si="132"/>
        <v>0</v>
      </c>
      <c r="M1695" s="28">
        <v>103.4</v>
      </c>
      <c r="N1695" s="13">
        <f t="shared" si="133"/>
        <v>0</v>
      </c>
      <c r="O1695" s="13">
        <v>34.67</v>
      </c>
      <c r="P1695" s="13">
        <f>'1- EC horaire'!O1695</f>
        <v>0</v>
      </c>
      <c r="Q1695" s="29">
        <f t="shared" si="134"/>
        <v>0</v>
      </c>
    </row>
    <row r="1696" spans="1:17">
      <c r="A1696" s="107">
        <v>1694</v>
      </c>
      <c r="B1696" s="10">
        <v>3</v>
      </c>
      <c r="C1696" s="10">
        <v>12</v>
      </c>
      <c r="D1696" s="11">
        <v>15</v>
      </c>
      <c r="E1696" s="25">
        <v>28836</v>
      </c>
      <c r="F1696" s="26">
        <v>1895.459343944086</v>
      </c>
      <c r="G1696" s="27">
        <v>0</v>
      </c>
      <c r="H1696" s="27">
        <f t="shared" si="130"/>
        <v>26940.540656055913</v>
      </c>
      <c r="I1696" s="27">
        <v>52</v>
      </c>
      <c r="J1696" s="13">
        <f t="shared" si="131"/>
        <v>26888.540656055913</v>
      </c>
      <c r="K1696" s="13">
        <v>26937</v>
      </c>
      <c r="L1696" s="13">
        <f t="shared" si="132"/>
        <v>0</v>
      </c>
      <c r="M1696" s="28">
        <v>103.4</v>
      </c>
      <c r="N1696" s="13">
        <f t="shared" si="133"/>
        <v>0</v>
      </c>
      <c r="O1696" s="13">
        <v>32.42</v>
      </c>
      <c r="P1696" s="13">
        <f>'1- EC horaire'!O1696</f>
        <v>0</v>
      </c>
      <c r="Q1696" s="29">
        <f t="shared" si="134"/>
        <v>0</v>
      </c>
    </row>
    <row r="1697" spans="1:17">
      <c r="A1697" s="107">
        <v>1695</v>
      </c>
      <c r="B1697" s="10">
        <v>3</v>
      </c>
      <c r="C1697" s="10">
        <v>12</v>
      </c>
      <c r="D1697" s="11">
        <v>16</v>
      </c>
      <c r="E1697" s="25">
        <v>28850</v>
      </c>
      <c r="F1697" s="26">
        <v>1891.856704944086</v>
      </c>
      <c r="G1697" s="27">
        <v>0</v>
      </c>
      <c r="H1697" s="27">
        <f t="shared" si="130"/>
        <v>26958.143295055914</v>
      </c>
      <c r="I1697" s="27">
        <v>54</v>
      </c>
      <c r="J1697" s="13">
        <f t="shared" si="131"/>
        <v>26904.143295055914</v>
      </c>
      <c r="K1697" s="13">
        <v>26954</v>
      </c>
      <c r="L1697" s="13">
        <f t="shared" si="132"/>
        <v>0</v>
      </c>
      <c r="M1697" s="28">
        <v>103.4</v>
      </c>
      <c r="N1697" s="13">
        <f t="shared" si="133"/>
        <v>0</v>
      </c>
      <c r="O1697" s="13">
        <v>32.369999999999997</v>
      </c>
      <c r="P1697" s="13">
        <f>'1- EC horaire'!O1697</f>
        <v>0</v>
      </c>
      <c r="Q1697" s="29">
        <f t="shared" si="134"/>
        <v>0</v>
      </c>
    </row>
    <row r="1698" spans="1:17">
      <c r="A1698" s="107">
        <v>1696</v>
      </c>
      <c r="B1698" s="10">
        <v>3</v>
      </c>
      <c r="C1698" s="10">
        <v>12</v>
      </c>
      <c r="D1698" s="11">
        <v>17</v>
      </c>
      <c r="E1698" s="25">
        <v>29851</v>
      </c>
      <c r="F1698" s="26">
        <v>1910.680842444086</v>
      </c>
      <c r="G1698" s="27">
        <v>0</v>
      </c>
      <c r="H1698" s="27">
        <f t="shared" si="130"/>
        <v>27940.319157555914</v>
      </c>
      <c r="I1698" s="27">
        <v>56</v>
      </c>
      <c r="J1698" s="13">
        <f t="shared" si="131"/>
        <v>27884.319157555914</v>
      </c>
      <c r="K1698" s="13">
        <v>27769</v>
      </c>
      <c r="L1698" s="13">
        <f t="shared" si="132"/>
        <v>115.31915755591399</v>
      </c>
      <c r="M1698" s="28">
        <v>103.4</v>
      </c>
      <c r="N1698" s="13">
        <f t="shared" si="133"/>
        <v>11924.000891281506</v>
      </c>
      <c r="O1698" s="13">
        <v>34.840000000000003</v>
      </c>
      <c r="P1698" s="13">
        <f>'1- EC horaire'!O1698</f>
        <v>112.45198828454886</v>
      </c>
      <c r="Q1698" s="29">
        <f t="shared" si="134"/>
        <v>2.8671692713651282</v>
      </c>
    </row>
    <row r="1699" spans="1:17">
      <c r="A1699" s="107">
        <v>1697</v>
      </c>
      <c r="B1699" s="10">
        <v>3</v>
      </c>
      <c r="C1699" s="10">
        <v>12</v>
      </c>
      <c r="D1699" s="11">
        <v>18</v>
      </c>
      <c r="E1699" s="25">
        <v>30942</v>
      </c>
      <c r="F1699" s="26">
        <v>1902.519069594086</v>
      </c>
      <c r="G1699" s="27">
        <v>0</v>
      </c>
      <c r="H1699" s="27">
        <f t="shared" si="130"/>
        <v>29039.480930405913</v>
      </c>
      <c r="I1699" s="27">
        <v>58</v>
      </c>
      <c r="J1699" s="13">
        <f t="shared" si="131"/>
        <v>28981.480930405913</v>
      </c>
      <c r="K1699" s="13">
        <v>28858</v>
      </c>
      <c r="L1699" s="13">
        <f t="shared" si="132"/>
        <v>123.48093040591266</v>
      </c>
      <c r="M1699" s="28">
        <v>103.4</v>
      </c>
      <c r="N1699" s="13">
        <f t="shared" si="133"/>
        <v>12767.928203971369</v>
      </c>
      <c r="O1699" s="13">
        <v>37.700000000000003</v>
      </c>
      <c r="P1699" s="13">
        <f>'1- EC horaire'!O1699</f>
        <v>151.99457338693537</v>
      </c>
      <c r="Q1699" s="29">
        <f t="shared" si="134"/>
        <v>-28.513642981022713</v>
      </c>
    </row>
    <row r="1700" spans="1:17">
      <c r="A1700" s="107">
        <v>1698</v>
      </c>
      <c r="B1700" s="10">
        <v>3</v>
      </c>
      <c r="C1700" s="10">
        <v>12</v>
      </c>
      <c r="D1700" s="11">
        <v>19</v>
      </c>
      <c r="E1700" s="25">
        <v>31819</v>
      </c>
      <c r="F1700" s="26">
        <v>1905.866701844086</v>
      </c>
      <c r="G1700" s="27">
        <v>0</v>
      </c>
      <c r="H1700" s="27">
        <f t="shared" si="130"/>
        <v>29913.133298155914</v>
      </c>
      <c r="I1700" s="27">
        <v>59</v>
      </c>
      <c r="J1700" s="13">
        <f t="shared" si="131"/>
        <v>29854.133298155914</v>
      </c>
      <c r="K1700" s="13">
        <v>29907</v>
      </c>
      <c r="L1700" s="13">
        <f t="shared" si="132"/>
        <v>0</v>
      </c>
      <c r="M1700" s="28">
        <v>300</v>
      </c>
      <c r="N1700" s="13">
        <f t="shared" si="133"/>
        <v>0</v>
      </c>
      <c r="O1700" s="13">
        <v>47.05</v>
      </c>
      <c r="P1700" s="13">
        <f>'1- EC horaire'!O1700</f>
        <v>0</v>
      </c>
      <c r="Q1700" s="29">
        <f t="shared" si="134"/>
        <v>0</v>
      </c>
    </row>
    <row r="1701" spans="1:17">
      <c r="A1701" s="107">
        <v>1699</v>
      </c>
      <c r="B1701" s="10">
        <v>3</v>
      </c>
      <c r="C1701" s="10">
        <v>12</v>
      </c>
      <c r="D1701" s="11">
        <v>20</v>
      </c>
      <c r="E1701" s="25">
        <v>32474</v>
      </c>
      <c r="F1701" s="26">
        <v>1896.210471244086</v>
      </c>
      <c r="G1701" s="27">
        <v>0</v>
      </c>
      <c r="H1701" s="27">
        <f t="shared" si="130"/>
        <v>30577.789528755915</v>
      </c>
      <c r="I1701" s="27">
        <v>58</v>
      </c>
      <c r="J1701" s="13">
        <f t="shared" si="131"/>
        <v>30519.789528755915</v>
      </c>
      <c r="K1701" s="13">
        <v>30634</v>
      </c>
      <c r="L1701" s="13">
        <f t="shared" si="132"/>
        <v>0</v>
      </c>
      <c r="M1701" s="28">
        <v>300</v>
      </c>
      <c r="N1701" s="13">
        <f t="shared" si="133"/>
        <v>0</v>
      </c>
      <c r="O1701" s="13">
        <v>52.64</v>
      </c>
      <c r="P1701" s="13">
        <f>'1- EC horaire'!O1701</f>
        <v>0</v>
      </c>
      <c r="Q1701" s="29">
        <f t="shared" si="134"/>
        <v>0</v>
      </c>
    </row>
    <row r="1702" spans="1:17">
      <c r="A1702" s="107">
        <v>1700</v>
      </c>
      <c r="B1702" s="10">
        <v>3</v>
      </c>
      <c r="C1702" s="10">
        <v>12</v>
      </c>
      <c r="D1702" s="11">
        <v>21</v>
      </c>
      <c r="E1702" s="25">
        <v>31344</v>
      </c>
      <c r="F1702" s="26">
        <v>1903.710479544086</v>
      </c>
      <c r="G1702" s="27">
        <v>0</v>
      </c>
      <c r="H1702" s="27">
        <f t="shared" si="130"/>
        <v>29440.289520455914</v>
      </c>
      <c r="I1702" s="27">
        <v>57</v>
      </c>
      <c r="J1702" s="13">
        <f t="shared" si="131"/>
        <v>29383.289520455914</v>
      </c>
      <c r="K1702" s="13">
        <v>29396</v>
      </c>
      <c r="L1702" s="13">
        <f t="shared" si="132"/>
        <v>0</v>
      </c>
      <c r="M1702" s="28">
        <v>300</v>
      </c>
      <c r="N1702" s="13">
        <f t="shared" si="133"/>
        <v>0</v>
      </c>
      <c r="O1702" s="13">
        <v>54.15</v>
      </c>
      <c r="P1702" s="13">
        <f>'1- EC horaire'!O1702</f>
        <v>10.225378270850342</v>
      </c>
      <c r="Q1702" s="29">
        <f t="shared" si="134"/>
        <v>-10.225378270850342</v>
      </c>
    </row>
    <row r="1703" spans="1:17">
      <c r="A1703" s="107">
        <v>1701</v>
      </c>
      <c r="B1703" s="10">
        <v>3</v>
      </c>
      <c r="C1703" s="10">
        <v>12</v>
      </c>
      <c r="D1703" s="11">
        <v>22</v>
      </c>
      <c r="E1703" s="25">
        <v>30741</v>
      </c>
      <c r="F1703" s="26">
        <v>1909.8529184440861</v>
      </c>
      <c r="G1703" s="27">
        <v>0</v>
      </c>
      <c r="H1703" s="27">
        <f t="shared" si="130"/>
        <v>28831.147081555915</v>
      </c>
      <c r="I1703" s="27">
        <v>57</v>
      </c>
      <c r="J1703" s="13">
        <f t="shared" si="131"/>
        <v>28774.147081555915</v>
      </c>
      <c r="K1703" s="13">
        <v>28650</v>
      </c>
      <c r="L1703" s="13">
        <f t="shared" si="132"/>
        <v>124.14708155591507</v>
      </c>
      <c r="M1703" s="28">
        <v>103.4</v>
      </c>
      <c r="N1703" s="13">
        <f t="shared" si="133"/>
        <v>12836.808232881618</v>
      </c>
      <c r="O1703" s="13">
        <v>48.25</v>
      </c>
      <c r="P1703" s="13">
        <f>'1- EC horaire'!O1703</f>
        <v>76.204099860857241</v>
      </c>
      <c r="Q1703" s="29">
        <f t="shared" si="134"/>
        <v>47.942981695057824</v>
      </c>
    </row>
    <row r="1704" spans="1:17">
      <c r="A1704" s="107">
        <v>1702</v>
      </c>
      <c r="B1704" s="10">
        <v>3</v>
      </c>
      <c r="C1704" s="10">
        <v>12</v>
      </c>
      <c r="D1704" s="11">
        <v>23</v>
      </c>
      <c r="E1704" s="25">
        <v>29663</v>
      </c>
      <c r="F1704" s="26">
        <v>1901.7710801940859</v>
      </c>
      <c r="G1704" s="27">
        <v>0</v>
      </c>
      <c r="H1704" s="27">
        <f t="shared" si="130"/>
        <v>27761.228919805915</v>
      </c>
      <c r="I1704" s="27">
        <v>54</v>
      </c>
      <c r="J1704" s="13">
        <f t="shared" si="131"/>
        <v>27707.228919805915</v>
      </c>
      <c r="K1704" s="13">
        <v>27583</v>
      </c>
      <c r="L1704" s="13">
        <f t="shared" si="132"/>
        <v>124.22891980591521</v>
      </c>
      <c r="M1704" s="28">
        <v>103.4</v>
      </c>
      <c r="N1704" s="13">
        <f t="shared" si="133"/>
        <v>12845.270307931634</v>
      </c>
      <c r="O1704" s="13">
        <v>44.22</v>
      </c>
      <c r="P1704" s="13">
        <f>'1- EC horaire'!O1704</f>
        <v>137.83666984775846</v>
      </c>
      <c r="Q1704" s="29">
        <f t="shared" si="134"/>
        <v>-13.607750041843246</v>
      </c>
    </row>
    <row r="1705" spans="1:17">
      <c r="A1705" s="107">
        <v>1703</v>
      </c>
      <c r="B1705" s="10">
        <v>3</v>
      </c>
      <c r="C1705" s="10">
        <v>12</v>
      </c>
      <c r="D1705" s="11">
        <v>24</v>
      </c>
      <c r="E1705" s="25">
        <v>28618</v>
      </c>
      <c r="F1705" s="26">
        <v>1906.352369094086</v>
      </c>
      <c r="G1705" s="27">
        <v>0</v>
      </c>
      <c r="H1705" s="27">
        <f t="shared" si="130"/>
        <v>26711.647630905914</v>
      </c>
      <c r="I1705" s="27">
        <v>52</v>
      </c>
      <c r="J1705" s="13">
        <f t="shared" si="131"/>
        <v>26659.647630905914</v>
      </c>
      <c r="K1705" s="13">
        <v>26739</v>
      </c>
      <c r="L1705" s="13">
        <f t="shared" si="132"/>
        <v>0</v>
      </c>
      <c r="M1705" s="28">
        <v>103.4</v>
      </c>
      <c r="N1705" s="13">
        <f t="shared" si="133"/>
        <v>0</v>
      </c>
      <c r="O1705" s="13">
        <v>37</v>
      </c>
      <c r="P1705" s="13">
        <f>'1- EC horaire'!O1705</f>
        <v>0</v>
      </c>
      <c r="Q1705" s="29">
        <f t="shared" si="134"/>
        <v>0</v>
      </c>
    </row>
    <row r="1706" spans="1:17">
      <c r="A1706" s="107">
        <v>1704</v>
      </c>
      <c r="B1706" s="10">
        <v>3</v>
      </c>
      <c r="C1706" s="10">
        <v>13</v>
      </c>
      <c r="D1706" s="11">
        <v>1</v>
      </c>
      <c r="E1706" s="25">
        <v>28159</v>
      </c>
      <c r="F1706" s="26">
        <v>1902.925045094086</v>
      </c>
      <c r="G1706" s="27">
        <v>0</v>
      </c>
      <c r="H1706" s="27">
        <f t="shared" si="130"/>
        <v>26256.074954905915</v>
      </c>
      <c r="I1706" s="27">
        <v>53</v>
      </c>
      <c r="J1706" s="13">
        <f t="shared" si="131"/>
        <v>26203.074954905915</v>
      </c>
      <c r="K1706" s="13">
        <v>26383</v>
      </c>
      <c r="L1706" s="13">
        <f t="shared" si="132"/>
        <v>0</v>
      </c>
      <c r="M1706" s="28">
        <v>103.4</v>
      </c>
      <c r="N1706" s="13">
        <f t="shared" si="133"/>
        <v>0</v>
      </c>
      <c r="O1706" s="13">
        <v>36.950000000000003</v>
      </c>
      <c r="P1706" s="13">
        <f>'1- EC horaire'!O1706</f>
        <v>0</v>
      </c>
      <c r="Q1706" s="29">
        <f t="shared" si="134"/>
        <v>0</v>
      </c>
    </row>
    <row r="1707" spans="1:17">
      <c r="A1707" s="107">
        <v>1705</v>
      </c>
      <c r="B1707" s="10">
        <v>3</v>
      </c>
      <c r="C1707" s="10">
        <v>13</v>
      </c>
      <c r="D1707" s="11">
        <v>2</v>
      </c>
      <c r="E1707" s="25">
        <v>28282</v>
      </c>
      <c r="F1707" s="26">
        <v>1899.0447651440859</v>
      </c>
      <c r="G1707" s="27">
        <v>0</v>
      </c>
      <c r="H1707" s="27">
        <f t="shared" si="130"/>
        <v>26382.955234855915</v>
      </c>
      <c r="I1707" s="27">
        <v>53</v>
      </c>
      <c r="J1707" s="13">
        <f t="shared" si="131"/>
        <v>26329.955234855915</v>
      </c>
      <c r="K1707" s="13">
        <v>26491</v>
      </c>
      <c r="L1707" s="13">
        <f t="shared" si="132"/>
        <v>0</v>
      </c>
      <c r="M1707" s="28">
        <v>103.4</v>
      </c>
      <c r="N1707" s="13">
        <f t="shared" si="133"/>
        <v>0</v>
      </c>
      <c r="O1707" s="13">
        <v>33.22</v>
      </c>
      <c r="P1707" s="13">
        <f>'1- EC horaire'!O1707</f>
        <v>0</v>
      </c>
      <c r="Q1707" s="29">
        <f t="shared" si="134"/>
        <v>0</v>
      </c>
    </row>
    <row r="1708" spans="1:17">
      <c r="A1708" s="107">
        <v>1706</v>
      </c>
      <c r="B1708" s="10">
        <v>3</v>
      </c>
      <c r="C1708" s="10">
        <v>13</v>
      </c>
      <c r="D1708" s="11">
        <v>3</v>
      </c>
      <c r="E1708" s="25">
        <v>28632</v>
      </c>
      <c r="F1708" s="26">
        <v>1903.063299844086</v>
      </c>
      <c r="G1708" s="27">
        <v>0</v>
      </c>
      <c r="H1708" s="27">
        <f t="shared" si="130"/>
        <v>26728.936700155915</v>
      </c>
      <c r="I1708" s="27">
        <v>54</v>
      </c>
      <c r="J1708" s="13">
        <f t="shared" si="131"/>
        <v>26674.936700155915</v>
      </c>
      <c r="K1708" s="13">
        <v>26745</v>
      </c>
      <c r="L1708" s="13">
        <f t="shared" si="132"/>
        <v>0</v>
      </c>
      <c r="M1708" s="28">
        <v>103.4</v>
      </c>
      <c r="N1708" s="13">
        <f t="shared" si="133"/>
        <v>0</v>
      </c>
      <c r="O1708" s="13">
        <v>38.770000000000003</v>
      </c>
      <c r="P1708" s="13">
        <f>'1- EC horaire'!O1708</f>
        <v>0</v>
      </c>
      <c r="Q1708" s="29">
        <f t="shared" si="134"/>
        <v>0</v>
      </c>
    </row>
    <row r="1709" spans="1:17">
      <c r="A1709" s="107">
        <v>1707</v>
      </c>
      <c r="B1709" s="10">
        <v>3</v>
      </c>
      <c r="C1709" s="10">
        <v>13</v>
      </c>
      <c r="D1709" s="11">
        <v>4</v>
      </c>
      <c r="E1709" s="25">
        <v>29235</v>
      </c>
      <c r="F1709" s="26">
        <v>1905.985768294086</v>
      </c>
      <c r="G1709" s="27">
        <v>0</v>
      </c>
      <c r="H1709" s="27">
        <f t="shared" si="130"/>
        <v>27329.014231705914</v>
      </c>
      <c r="I1709" s="27">
        <v>56</v>
      </c>
      <c r="J1709" s="13">
        <f t="shared" si="131"/>
        <v>27273.014231705914</v>
      </c>
      <c r="K1709" s="13">
        <v>27230</v>
      </c>
      <c r="L1709" s="13">
        <f t="shared" si="132"/>
        <v>43.014231705914426</v>
      </c>
      <c r="M1709" s="28">
        <v>103.4</v>
      </c>
      <c r="N1709" s="13">
        <f t="shared" si="133"/>
        <v>4447.671558391552</v>
      </c>
      <c r="O1709" s="13">
        <v>39.049999999999997</v>
      </c>
      <c r="P1709" s="13">
        <f>'1- EC horaire'!O1709</f>
        <v>27.618753508253576</v>
      </c>
      <c r="Q1709" s="29">
        <f t="shared" si="134"/>
        <v>15.39547819766085</v>
      </c>
    </row>
    <row r="1710" spans="1:17">
      <c r="A1710" s="107">
        <v>1708</v>
      </c>
      <c r="B1710" s="10">
        <v>3</v>
      </c>
      <c r="C1710" s="10">
        <v>13</v>
      </c>
      <c r="D1710" s="11">
        <v>5</v>
      </c>
      <c r="E1710" s="25">
        <v>30011</v>
      </c>
      <c r="F1710" s="26">
        <v>1904.194773144086</v>
      </c>
      <c r="G1710" s="27">
        <v>0</v>
      </c>
      <c r="H1710" s="27">
        <f t="shared" si="130"/>
        <v>28106.805226855915</v>
      </c>
      <c r="I1710" s="27">
        <v>56</v>
      </c>
      <c r="J1710" s="13">
        <f t="shared" si="131"/>
        <v>28050.805226855915</v>
      </c>
      <c r="K1710" s="13">
        <v>27922</v>
      </c>
      <c r="L1710" s="13">
        <f t="shared" si="132"/>
        <v>128.80522685591495</v>
      </c>
      <c r="M1710" s="28">
        <v>103.4</v>
      </c>
      <c r="N1710" s="13">
        <f t="shared" si="133"/>
        <v>13318.460456901606</v>
      </c>
      <c r="O1710" s="13">
        <v>42.3</v>
      </c>
      <c r="P1710" s="13">
        <f>'1- EC horaire'!O1710</f>
        <v>158.02258933804842</v>
      </c>
      <c r="Q1710" s="29">
        <f t="shared" si="134"/>
        <v>-29.217362482133467</v>
      </c>
    </row>
    <row r="1711" spans="1:17">
      <c r="A1711" s="107">
        <v>1709</v>
      </c>
      <c r="B1711" s="10">
        <v>3</v>
      </c>
      <c r="C1711" s="10">
        <v>13</v>
      </c>
      <c r="D1711" s="11">
        <v>6</v>
      </c>
      <c r="E1711" s="25">
        <v>32048</v>
      </c>
      <c r="F1711" s="26">
        <v>1903.256325044086</v>
      </c>
      <c r="G1711" s="27">
        <v>0</v>
      </c>
      <c r="H1711" s="27">
        <f t="shared" si="130"/>
        <v>30144.743674955913</v>
      </c>
      <c r="I1711" s="27">
        <v>60</v>
      </c>
      <c r="J1711" s="13">
        <f t="shared" si="131"/>
        <v>30084.743674955913</v>
      </c>
      <c r="K1711" s="13">
        <v>30211</v>
      </c>
      <c r="L1711" s="13">
        <f t="shared" si="132"/>
        <v>0</v>
      </c>
      <c r="M1711" s="28">
        <v>300</v>
      </c>
      <c r="N1711" s="13">
        <f t="shared" si="133"/>
        <v>0</v>
      </c>
      <c r="O1711" s="13">
        <v>50.8</v>
      </c>
      <c r="P1711" s="13">
        <f>'1- EC horaire'!O1711</f>
        <v>48.943345149851666</v>
      </c>
      <c r="Q1711" s="29">
        <f t="shared" si="134"/>
        <v>-48.943345149851666</v>
      </c>
    </row>
    <row r="1712" spans="1:17">
      <c r="A1712" s="107">
        <v>1710</v>
      </c>
      <c r="B1712" s="10">
        <v>3</v>
      </c>
      <c r="C1712" s="10">
        <v>13</v>
      </c>
      <c r="D1712" s="11">
        <v>7</v>
      </c>
      <c r="E1712" s="25">
        <v>33142</v>
      </c>
      <c r="F1712" s="26">
        <v>1901.165192394086</v>
      </c>
      <c r="G1712" s="27">
        <v>0</v>
      </c>
      <c r="H1712" s="27">
        <f t="shared" si="130"/>
        <v>31240.834807605916</v>
      </c>
      <c r="I1712" s="27">
        <v>63</v>
      </c>
      <c r="J1712" s="13">
        <f t="shared" si="131"/>
        <v>31177.834807605916</v>
      </c>
      <c r="K1712" s="13">
        <v>31579</v>
      </c>
      <c r="L1712" s="13">
        <f t="shared" si="132"/>
        <v>0</v>
      </c>
      <c r="M1712" s="28">
        <v>300</v>
      </c>
      <c r="N1712" s="13">
        <f t="shared" si="133"/>
        <v>0</v>
      </c>
      <c r="O1712" s="13">
        <v>47.34</v>
      </c>
      <c r="P1712" s="13">
        <f>'1- EC horaire'!O1712</f>
        <v>0</v>
      </c>
      <c r="Q1712" s="29">
        <f t="shared" si="134"/>
        <v>0</v>
      </c>
    </row>
    <row r="1713" spans="1:17">
      <c r="A1713" s="107">
        <v>1711</v>
      </c>
      <c r="B1713" s="10">
        <v>3</v>
      </c>
      <c r="C1713" s="10">
        <v>13</v>
      </c>
      <c r="D1713" s="11">
        <v>8</v>
      </c>
      <c r="E1713" s="25">
        <v>34058</v>
      </c>
      <c r="F1713" s="26">
        <v>1904.1061478440861</v>
      </c>
      <c r="G1713" s="27">
        <v>0</v>
      </c>
      <c r="H1713" s="27">
        <f t="shared" si="130"/>
        <v>32153.893852155914</v>
      </c>
      <c r="I1713" s="27">
        <v>63</v>
      </c>
      <c r="J1713" s="13">
        <f t="shared" si="131"/>
        <v>32090.893852155914</v>
      </c>
      <c r="K1713" s="13">
        <v>32296</v>
      </c>
      <c r="L1713" s="13">
        <f t="shared" si="132"/>
        <v>0</v>
      </c>
      <c r="M1713" s="28">
        <v>300</v>
      </c>
      <c r="N1713" s="13">
        <f t="shared" si="133"/>
        <v>0</v>
      </c>
      <c r="O1713" s="13">
        <v>69.2</v>
      </c>
      <c r="P1713" s="13">
        <f>'1- EC horaire'!O1713</f>
        <v>0</v>
      </c>
      <c r="Q1713" s="29">
        <f t="shared" si="134"/>
        <v>0</v>
      </c>
    </row>
    <row r="1714" spans="1:17">
      <c r="A1714" s="107">
        <v>1712</v>
      </c>
      <c r="B1714" s="10">
        <v>3</v>
      </c>
      <c r="C1714" s="10">
        <v>13</v>
      </c>
      <c r="D1714" s="11">
        <v>9</v>
      </c>
      <c r="E1714" s="25">
        <v>32859</v>
      </c>
      <c r="F1714" s="26">
        <v>1901.4366421940861</v>
      </c>
      <c r="G1714" s="27">
        <v>0</v>
      </c>
      <c r="H1714" s="27">
        <f t="shared" si="130"/>
        <v>30957.563357805913</v>
      </c>
      <c r="I1714" s="27">
        <v>60</v>
      </c>
      <c r="J1714" s="13">
        <f t="shared" si="131"/>
        <v>30897.563357805913</v>
      </c>
      <c r="K1714" s="13">
        <v>31151</v>
      </c>
      <c r="L1714" s="13">
        <f t="shared" si="132"/>
        <v>0</v>
      </c>
      <c r="M1714" s="28">
        <v>300</v>
      </c>
      <c r="N1714" s="13">
        <f t="shared" si="133"/>
        <v>0</v>
      </c>
      <c r="O1714" s="13">
        <v>63.11</v>
      </c>
      <c r="P1714" s="13">
        <f>'1- EC horaire'!O1714</f>
        <v>0</v>
      </c>
      <c r="Q1714" s="29">
        <f t="shared" si="134"/>
        <v>0</v>
      </c>
    </row>
    <row r="1715" spans="1:17">
      <c r="A1715" s="107">
        <v>1713</v>
      </c>
      <c r="B1715" s="10">
        <v>3</v>
      </c>
      <c r="C1715" s="10">
        <v>13</v>
      </c>
      <c r="D1715" s="11">
        <v>10</v>
      </c>
      <c r="E1715" s="25">
        <v>31172</v>
      </c>
      <c r="F1715" s="26">
        <v>1888.705172394086</v>
      </c>
      <c r="G1715" s="27">
        <v>0</v>
      </c>
      <c r="H1715" s="27">
        <f t="shared" si="130"/>
        <v>29283.294827605914</v>
      </c>
      <c r="I1715" s="27">
        <v>58</v>
      </c>
      <c r="J1715" s="13">
        <f t="shared" si="131"/>
        <v>29225.294827605914</v>
      </c>
      <c r="K1715" s="13">
        <v>29226</v>
      </c>
      <c r="L1715" s="13">
        <f t="shared" si="132"/>
        <v>0</v>
      </c>
      <c r="M1715" s="28">
        <v>300</v>
      </c>
      <c r="N1715" s="13">
        <f t="shared" si="133"/>
        <v>0</v>
      </c>
      <c r="O1715" s="13">
        <v>50.3</v>
      </c>
      <c r="P1715" s="13">
        <f>'1- EC horaire'!O1715</f>
        <v>34.369502698755241</v>
      </c>
      <c r="Q1715" s="29">
        <f t="shared" si="134"/>
        <v>-34.369502698755241</v>
      </c>
    </row>
    <row r="1716" spans="1:17">
      <c r="A1716" s="107">
        <v>1714</v>
      </c>
      <c r="B1716" s="10">
        <v>3</v>
      </c>
      <c r="C1716" s="10">
        <v>13</v>
      </c>
      <c r="D1716" s="11">
        <v>11</v>
      </c>
      <c r="E1716" s="25">
        <v>29920</v>
      </c>
      <c r="F1716" s="26">
        <v>1893.596954194086</v>
      </c>
      <c r="G1716" s="27">
        <v>0</v>
      </c>
      <c r="H1716" s="27">
        <f t="shared" si="130"/>
        <v>28026.403045805913</v>
      </c>
      <c r="I1716" s="27">
        <v>58</v>
      </c>
      <c r="J1716" s="13">
        <f t="shared" si="131"/>
        <v>27968.403045805913</v>
      </c>
      <c r="K1716" s="13">
        <v>27826</v>
      </c>
      <c r="L1716" s="13">
        <f t="shared" si="132"/>
        <v>142.40304580591328</v>
      </c>
      <c r="M1716" s="28">
        <v>103.4</v>
      </c>
      <c r="N1716" s="13">
        <f t="shared" si="133"/>
        <v>14724.474936331433</v>
      </c>
      <c r="O1716" s="13">
        <v>45.86</v>
      </c>
      <c r="P1716" s="13">
        <f>'1- EC horaire'!O1716</f>
        <v>144.03786604815832</v>
      </c>
      <c r="Q1716" s="29">
        <f t="shared" si="134"/>
        <v>-1.6348202422450413</v>
      </c>
    </row>
    <row r="1717" spans="1:17">
      <c r="A1717" s="107">
        <v>1715</v>
      </c>
      <c r="B1717" s="10">
        <v>3</v>
      </c>
      <c r="C1717" s="10">
        <v>13</v>
      </c>
      <c r="D1717" s="11">
        <v>12</v>
      </c>
      <c r="E1717" s="25">
        <v>29968</v>
      </c>
      <c r="F1717" s="26">
        <v>1891.5343094440859</v>
      </c>
      <c r="G1717" s="27">
        <v>0</v>
      </c>
      <c r="H1717" s="27">
        <f t="shared" si="130"/>
        <v>28076.465690555913</v>
      </c>
      <c r="I1717" s="27">
        <v>56</v>
      </c>
      <c r="J1717" s="13">
        <f t="shared" si="131"/>
        <v>28020.465690555913</v>
      </c>
      <c r="K1717" s="13">
        <v>27908</v>
      </c>
      <c r="L1717" s="13">
        <f t="shared" si="132"/>
        <v>112.46569055591317</v>
      </c>
      <c r="M1717" s="28">
        <v>103.4</v>
      </c>
      <c r="N1717" s="13">
        <f t="shared" si="133"/>
        <v>11628.952403481422</v>
      </c>
      <c r="O1717" s="13">
        <v>44.62</v>
      </c>
      <c r="P1717" s="13">
        <f>'1- EC horaire'!O1717</f>
        <v>144.83508133595024</v>
      </c>
      <c r="Q1717" s="29">
        <f t="shared" si="134"/>
        <v>-32.369390780037065</v>
      </c>
    </row>
    <row r="1718" spans="1:17">
      <c r="A1718" s="107">
        <v>1716</v>
      </c>
      <c r="B1718" s="10">
        <v>3</v>
      </c>
      <c r="C1718" s="10">
        <v>13</v>
      </c>
      <c r="D1718" s="11">
        <v>13</v>
      </c>
      <c r="E1718" s="25">
        <v>29390</v>
      </c>
      <c r="F1718" s="26">
        <v>1899.8096017940861</v>
      </c>
      <c r="G1718" s="27">
        <v>0</v>
      </c>
      <c r="H1718" s="27">
        <f t="shared" si="130"/>
        <v>27490.190398205916</v>
      </c>
      <c r="I1718" s="27">
        <v>56</v>
      </c>
      <c r="J1718" s="13">
        <f t="shared" si="131"/>
        <v>27434.190398205916</v>
      </c>
      <c r="K1718" s="13">
        <v>27333</v>
      </c>
      <c r="L1718" s="13">
        <f t="shared" si="132"/>
        <v>101.1903982059157</v>
      </c>
      <c r="M1718" s="28">
        <v>103.4</v>
      </c>
      <c r="N1718" s="13">
        <f t="shared" si="133"/>
        <v>10463.087174491684</v>
      </c>
      <c r="O1718" s="13">
        <v>37.67</v>
      </c>
      <c r="P1718" s="13">
        <f>'1- EC horaire'!O1718</f>
        <v>64.577182282442664</v>
      </c>
      <c r="Q1718" s="29">
        <f t="shared" si="134"/>
        <v>36.613215923473035</v>
      </c>
    </row>
    <row r="1719" spans="1:17">
      <c r="A1719" s="107">
        <v>1717</v>
      </c>
      <c r="B1719" s="10">
        <v>3</v>
      </c>
      <c r="C1719" s="10">
        <v>13</v>
      </c>
      <c r="D1719" s="11">
        <v>14</v>
      </c>
      <c r="E1719" s="25">
        <v>28607</v>
      </c>
      <c r="F1719" s="26">
        <v>1903.9597696940859</v>
      </c>
      <c r="G1719" s="27">
        <v>0</v>
      </c>
      <c r="H1719" s="27">
        <f t="shared" si="130"/>
        <v>26703.040230305913</v>
      </c>
      <c r="I1719" s="27">
        <v>54</v>
      </c>
      <c r="J1719" s="13">
        <f t="shared" si="131"/>
        <v>26649.040230305913</v>
      </c>
      <c r="K1719" s="13">
        <v>26709</v>
      </c>
      <c r="L1719" s="13">
        <f t="shared" si="132"/>
        <v>0</v>
      </c>
      <c r="M1719" s="28">
        <v>103.4</v>
      </c>
      <c r="N1719" s="13">
        <f t="shared" si="133"/>
        <v>0</v>
      </c>
      <c r="O1719" s="13">
        <v>36.79</v>
      </c>
      <c r="P1719" s="13">
        <f>'1- EC horaire'!O1719</f>
        <v>0</v>
      </c>
      <c r="Q1719" s="29">
        <f t="shared" si="134"/>
        <v>0</v>
      </c>
    </row>
    <row r="1720" spans="1:17">
      <c r="A1720" s="107">
        <v>1718</v>
      </c>
      <c r="B1720" s="10">
        <v>3</v>
      </c>
      <c r="C1720" s="10">
        <v>13</v>
      </c>
      <c r="D1720" s="11">
        <v>15</v>
      </c>
      <c r="E1720" s="25">
        <v>27760</v>
      </c>
      <c r="F1720" s="26">
        <v>1910.3260304940859</v>
      </c>
      <c r="G1720" s="27">
        <v>0</v>
      </c>
      <c r="H1720" s="27">
        <f t="shared" si="130"/>
        <v>25849.673969505915</v>
      </c>
      <c r="I1720" s="27">
        <v>53</v>
      </c>
      <c r="J1720" s="13">
        <f t="shared" si="131"/>
        <v>25796.673969505915</v>
      </c>
      <c r="K1720" s="13">
        <v>26024</v>
      </c>
      <c r="L1720" s="13">
        <f t="shared" si="132"/>
        <v>0</v>
      </c>
      <c r="M1720" s="28">
        <v>103.4</v>
      </c>
      <c r="N1720" s="13">
        <f t="shared" si="133"/>
        <v>0</v>
      </c>
      <c r="O1720" s="13">
        <v>32.57</v>
      </c>
      <c r="P1720" s="13">
        <f>'1- EC horaire'!O1720</f>
        <v>0</v>
      </c>
      <c r="Q1720" s="29">
        <f t="shared" si="134"/>
        <v>0</v>
      </c>
    </row>
    <row r="1721" spans="1:17">
      <c r="A1721" s="107">
        <v>1719</v>
      </c>
      <c r="B1721" s="10">
        <v>3</v>
      </c>
      <c r="C1721" s="10">
        <v>13</v>
      </c>
      <c r="D1721" s="11">
        <v>16</v>
      </c>
      <c r="E1721" s="25">
        <v>27670</v>
      </c>
      <c r="F1721" s="26">
        <v>1904.250398694086</v>
      </c>
      <c r="G1721" s="27">
        <v>0</v>
      </c>
      <c r="H1721" s="27">
        <f t="shared" si="130"/>
        <v>25765.749601305914</v>
      </c>
      <c r="I1721" s="27">
        <v>54</v>
      </c>
      <c r="J1721" s="13">
        <f t="shared" si="131"/>
        <v>25711.749601305914</v>
      </c>
      <c r="K1721" s="13">
        <v>25949</v>
      </c>
      <c r="L1721" s="13">
        <f t="shared" si="132"/>
        <v>0</v>
      </c>
      <c r="M1721" s="28">
        <v>103.4</v>
      </c>
      <c r="N1721" s="13">
        <f t="shared" si="133"/>
        <v>0</v>
      </c>
      <c r="O1721" s="13">
        <v>35.53</v>
      </c>
      <c r="P1721" s="13">
        <f>'1- EC horaire'!O1721</f>
        <v>0</v>
      </c>
      <c r="Q1721" s="29">
        <f t="shared" si="134"/>
        <v>0</v>
      </c>
    </row>
    <row r="1722" spans="1:17">
      <c r="A1722" s="107">
        <v>1720</v>
      </c>
      <c r="B1722" s="10">
        <v>3</v>
      </c>
      <c r="C1722" s="10">
        <v>13</v>
      </c>
      <c r="D1722" s="11">
        <v>17</v>
      </c>
      <c r="E1722" s="25">
        <v>28954</v>
      </c>
      <c r="F1722" s="26">
        <v>1898.635262444086</v>
      </c>
      <c r="G1722" s="27">
        <v>0</v>
      </c>
      <c r="H1722" s="27">
        <f t="shared" si="130"/>
        <v>27055.364737555916</v>
      </c>
      <c r="I1722" s="27">
        <v>56</v>
      </c>
      <c r="J1722" s="13">
        <f t="shared" si="131"/>
        <v>26999.364737555916</v>
      </c>
      <c r="K1722" s="13">
        <v>27061</v>
      </c>
      <c r="L1722" s="13">
        <f t="shared" si="132"/>
        <v>0</v>
      </c>
      <c r="M1722" s="28">
        <v>103.4</v>
      </c>
      <c r="N1722" s="13">
        <f t="shared" si="133"/>
        <v>0</v>
      </c>
      <c r="O1722" s="13">
        <v>38.11</v>
      </c>
      <c r="P1722" s="13">
        <f>'1- EC horaire'!O1722</f>
        <v>0</v>
      </c>
      <c r="Q1722" s="29">
        <f t="shared" si="134"/>
        <v>0</v>
      </c>
    </row>
    <row r="1723" spans="1:17">
      <c r="A1723" s="107">
        <v>1721</v>
      </c>
      <c r="B1723" s="10">
        <v>3</v>
      </c>
      <c r="C1723" s="10">
        <v>13</v>
      </c>
      <c r="D1723" s="11">
        <v>18</v>
      </c>
      <c r="E1723" s="25">
        <v>30102</v>
      </c>
      <c r="F1723" s="26">
        <v>1897.142287994086</v>
      </c>
      <c r="G1723" s="27">
        <v>0</v>
      </c>
      <c r="H1723" s="27">
        <f t="shared" si="130"/>
        <v>28204.857712005913</v>
      </c>
      <c r="I1723" s="27">
        <v>60</v>
      </c>
      <c r="J1723" s="13">
        <f t="shared" si="131"/>
        <v>28144.857712005913</v>
      </c>
      <c r="K1723" s="13">
        <v>28012</v>
      </c>
      <c r="L1723" s="13">
        <f t="shared" si="132"/>
        <v>132.85771200591262</v>
      </c>
      <c r="M1723" s="28">
        <v>103.4</v>
      </c>
      <c r="N1723" s="13">
        <f t="shared" si="133"/>
        <v>13737.487421411366</v>
      </c>
      <c r="O1723" s="13">
        <v>40.32</v>
      </c>
      <c r="P1723" s="13">
        <f>'1- EC horaire'!O1723</f>
        <v>155.78836579224662</v>
      </c>
      <c r="Q1723" s="29">
        <f t="shared" si="134"/>
        <v>-22.930653786334005</v>
      </c>
    </row>
    <row r="1724" spans="1:17">
      <c r="A1724" s="107">
        <v>1722</v>
      </c>
      <c r="B1724" s="10">
        <v>3</v>
      </c>
      <c r="C1724" s="10">
        <v>13</v>
      </c>
      <c r="D1724" s="11">
        <v>19</v>
      </c>
      <c r="E1724" s="25">
        <v>31031</v>
      </c>
      <c r="F1724" s="26">
        <v>1893.0394473440861</v>
      </c>
      <c r="G1724" s="27">
        <v>0</v>
      </c>
      <c r="H1724" s="27">
        <f t="shared" si="130"/>
        <v>29137.960552655913</v>
      </c>
      <c r="I1724" s="27">
        <v>61</v>
      </c>
      <c r="J1724" s="13">
        <f t="shared" si="131"/>
        <v>29076.960552655913</v>
      </c>
      <c r="K1724" s="13">
        <v>29081</v>
      </c>
      <c r="L1724" s="13">
        <f t="shared" si="132"/>
        <v>0</v>
      </c>
      <c r="M1724" s="28">
        <v>103.4</v>
      </c>
      <c r="N1724" s="13">
        <f t="shared" si="133"/>
        <v>0</v>
      </c>
      <c r="O1724" s="13">
        <v>50.19</v>
      </c>
      <c r="P1724" s="13">
        <f>'1- EC horaire'!O1724</f>
        <v>106.84018139935506</v>
      </c>
      <c r="Q1724" s="29">
        <f t="shared" si="134"/>
        <v>-106.84018139935506</v>
      </c>
    </row>
    <row r="1725" spans="1:17">
      <c r="A1725" s="107">
        <v>1723</v>
      </c>
      <c r="B1725" s="10">
        <v>3</v>
      </c>
      <c r="C1725" s="10">
        <v>13</v>
      </c>
      <c r="D1725" s="11">
        <v>20</v>
      </c>
      <c r="E1725" s="25">
        <v>31369</v>
      </c>
      <c r="F1725" s="26">
        <v>1904.087536894086</v>
      </c>
      <c r="G1725" s="27">
        <v>0</v>
      </c>
      <c r="H1725" s="27">
        <f t="shared" si="130"/>
        <v>29464.912463105913</v>
      </c>
      <c r="I1725" s="27">
        <v>61</v>
      </c>
      <c r="J1725" s="13">
        <f t="shared" si="131"/>
        <v>29403.912463105913</v>
      </c>
      <c r="K1725" s="13">
        <v>29438</v>
      </c>
      <c r="L1725" s="13">
        <f t="shared" si="132"/>
        <v>0</v>
      </c>
      <c r="M1725" s="28">
        <v>300</v>
      </c>
      <c r="N1725" s="13">
        <f t="shared" si="133"/>
        <v>0</v>
      </c>
      <c r="O1725" s="13">
        <v>65.33</v>
      </c>
      <c r="P1725" s="13">
        <f>'1- EC horaire'!O1725</f>
        <v>15.54327592044865</v>
      </c>
      <c r="Q1725" s="29">
        <f t="shared" si="134"/>
        <v>-15.54327592044865</v>
      </c>
    </row>
    <row r="1726" spans="1:17">
      <c r="A1726" s="107">
        <v>1724</v>
      </c>
      <c r="B1726" s="10">
        <v>3</v>
      </c>
      <c r="C1726" s="10">
        <v>13</v>
      </c>
      <c r="D1726" s="11">
        <v>21</v>
      </c>
      <c r="E1726" s="25">
        <v>30443</v>
      </c>
      <c r="F1726" s="26">
        <v>1904.190531894086</v>
      </c>
      <c r="G1726" s="27">
        <v>0</v>
      </c>
      <c r="H1726" s="27">
        <f t="shared" si="130"/>
        <v>28538.809468105916</v>
      </c>
      <c r="I1726" s="27">
        <v>59</v>
      </c>
      <c r="J1726" s="13">
        <f t="shared" si="131"/>
        <v>28479.809468105916</v>
      </c>
      <c r="K1726" s="13">
        <v>28376</v>
      </c>
      <c r="L1726" s="13">
        <f t="shared" si="132"/>
        <v>103.80946810591558</v>
      </c>
      <c r="M1726" s="28">
        <v>103.4</v>
      </c>
      <c r="N1726" s="13">
        <f t="shared" si="133"/>
        <v>10733.899002151673</v>
      </c>
      <c r="O1726" s="13">
        <v>56</v>
      </c>
      <c r="P1726" s="13">
        <f>'1- EC horaire'!O1726</f>
        <v>122.36404051455247</v>
      </c>
      <c r="Q1726" s="29">
        <f t="shared" si="134"/>
        <v>-18.554572408636886</v>
      </c>
    </row>
    <row r="1727" spans="1:17">
      <c r="A1727" s="107">
        <v>1725</v>
      </c>
      <c r="B1727" s="10">
        <v>3</v>
      </c>
      <c r="C1727" s="10">
        <v>13</v>
      </c>
      <c r="D1727" s="11">
        <v>22</v>
      </c>
      <c r="E1727" s="25">
        <v>29548</v>
      </c>
      <c r="F1727" s="26">
        <v>1906.3000198940861</v>
      </c>
      <c r="G1727" s="27">
        <v>0</v>
      </c>
      <c r="H1727" s="27">
        <f t="shared" si="130"/>
        <v>27641.699980105914</v>
      </c>
      <c r="I1727" s="27">
        <v>57</v>
      </c>
      <c r="J1727" s="13">
        <f t="shared" si="131"/>
        <v>27584.699980105914</v>
      </c>
      <c r="K1727" s="13">
        <v>27486</v>
      </c>
      <c r="L1727" s="13">
        <f t="shared" si="132"/>
        <v>98.69998010591371</v>
      </c>
      <c r="M1727" s="28">
        <v>103.4</v>
      </c>
      <c r="N1727" s="13">
        <f t="shared" si="133"/>
        <v>10205.577942951479</v>
      </c>
      <c r="O1727" s="13">
        <v>49.61</v>
      </c>
      <c r="P1727" s="13">
        <f>'1- EC horaire'!O1727</f>
        <v>61.811096426255972</v>
      </c>
      <c r="Q1727" s="29">
        <f t="shared" si="134"/>
        <v>36.888883679657738</v>
      </c>
    </row>
    <row r="1728" spans="1:17">
      <c r="A1728" s="107">
        <v>1726</v>
      </c>
      <c r="B1728" s="10">
        <v>3</v>
      </c>
      <c r="C1728" s="10">
        <v>13</v>
      </c>
      <c r="D1728" s="11">
        <v>23</v>
      </c>
      <c r="E1728" s="25">
        <v>28623</v>
      </c>
      <c r="F1728" s="26">
        <v>1904.436200544086</v>
      </c>
      <c r="G1728" s="27">
        <v>0</v>
      </c>
      <c r="H1728" s="27">
        <f t="shared" si="130"/>
        <v>26718.563799455915</v>
      </c>
      <c r="I1728" s="27">
        <v>54</v>
      </c>
      <c r="J1728" s="13">
        <f t="shared" si="131"/>
        <v>26664.563799455915</v>
      </c>
      <c r="K1728" s="13">
        <v>26739</v>
      </c>
      <c r="L1728" s="13">
        <f t="shared" si="132"/>
        <v>0</v>
      </c>
      <c r="M1728" s="28">
        <v>103.4</v>
      </c>
      <c r="N1728" s="13">
        <f t="shared" si="133"/>
        <v>0</v>
      </c>
      <c r="O1728" s="13">
        <v>44.23</v>
      </c>
      <c r="P1728" s="13">
        <f>'1- EC horaire'!O1728</f>
        <v>0</v>
      </c>
      <c r="Q1728" s="29">
        <f t="shared" si="134"/>
        <v>0</v>
      </c>
    </row>
    <row r="1729" spans="1:17">
      <c r="A1729" s="107">
        <v>1727</v>
      </c>
      <c r="B1729" s="10">
        <v>3</v>
      </c>
      <c r="C1729" s="10">
        <v>13</v>
      </c>
      <c r="D1729" s="11">
        <v>24</v>
      </c>
      <c r="E1729" s="25">
        <v>27737</v>
      </c>
      <c r="F1729" s="26">
        <v>1898.8873005940859</v>
      </c>
      <c r="G1729" s="27">
        <v>0</v>
      </c>
      <c r="H1729" s="27">
        <f t="shared" si="130"/>
        <v>25838.112699405916</v>
      </c>
      <c r="I1729" s="27">
        <v>53</v>
      </c>
      <c r="J1729" s="13">
        <f t="shared" si="131"/>
        <v>25785.112699405916</v>
      </c>
      <c r="K1729" s="13">
        <v>26019</v>
      </c>
      <c r="L1729" s="13">
        <f t="shared" si="132"/>
        <v>0</v>
      </c>
      <c r="M1729" s="28">
        <v>103.4</v>
      </c>
      <c r="N1729" s="13">
        <f t="shared" si="133"/>
        <v>0</v>
      </c>
      <c r="O1729" s="13">
        <v>29.45</v>
      </c>
      <c r="P1729" s="13">
        <f>'1- EC horaire'!O1729</f>
        <v>0</v>
      </c>
      <c r="Q1729" s="29">
        <f t="shared" si="134"/>
        <v>0</v>
      </c>
    </row>
    <row r="1730" spans="1:17">
      <c r="A1730" s="107">
        <v>1728</v>
      </c>
      <c r="B1730" s="10">
        <v>3</v>
      </c>
      <c r="C1730" s="10">
        <v>14</v>
      </c>
      <c r="D1730" s="11">
        <v>1</v>
      </c>
      <c r="E1730" s="25">
        <v>27308</v>
      </c>
      <c r="F1730" s="26">
        <v>1896.705404194086</v>
      </c>
      <c r="G1730" s="27">
        <v>0</v>
      </c>
      <c r="H1730" s="27">
        <f t="shared" si="130"/>
        <v>25411.294595805914</v>
      </c>
      <c r="I1730" s="27">
        <v>52</v>
      </c>
      <c r="J1730" s="13">
        <f t="shared" si="131"/>
        <v>25359.294595805914</v>
      </c>
      <c r="K1730" s="13">
        <v>25686</v>
      </c>
      <c r="L1730" s="13">
        <f t="shared" si="132"/>
        <v>0</v>
      </c>
      <c r="M1730" s="28">
        <v>103.4</v>
      </c>
      <c r="N1730" s="13">
        <f t="shared" si="133"/>
        <v>0</v>
      </c>
      <c r="O1730" s="13">
        <v>40.159999999999997</v>
      </c>
      <c r="P1730" s="13">
        <f>'1- EC horaire'!O1730</f>
        <v>0</v>
      </c>
      <c r="Q1730" s="29">
        <f t="shared" si="134"/>
        <v>0</v>
      </c>
    </row>
    <row r="1731" spans="1:17">
      <c r="A1731" s="107">
        <v>1729</v>
      </c>
      <c r="B1731" s="10">
        <v>3</v>
      </c>
      <c r="C1731" s="10">
        <v>14</v>
      </c>
      <c r="D1731" s="11">
        <v>2</v>
      </c>
      <c r="E1731" s="25">
        <v>27259</v>
      </c>
      <c r="F1731" s="26">
        <v>1897.6472612940861</v>
      </c>
      <c r="G1731" s="27">
        <v>0</v>
      </c>
      <c r="H1731" s="27">
        <f t="shared" si="130"/>
        <v>25361.352738705915</v>
      </c>
      <c r="I1731" s="27">
        <v>53</v>
      </c>
      <c r="J1731" s="13">
        <f t="shared" si="131"/>
        <v>25308.352738705915</v>
      </c>
      <c r="K1731" s="13">
        <v>25639</v>
      </c>
      <c r="L1731" s="13">
        <f t="shared" si="132"/>
        <v>0</v>
      </c>
      <c r="M1731" s="28">
        <v>103.4</v>
      </c>
      <c r="N1731" s="13">
        <f t="shared" si="133"/>
        <v>0</v>
      </c>
      <c r="O1731" s="13">
        <v>38.44</v>
      </c>
      <c r="P1731" s="13">
        <f>'1- EC horaire'!O1731</f>
        <v>0</v>
      </c>
      <c r="Q1731" s="29">
        <f t="shared" si="134"/>
        <v>0</v>
      </c>
    </row>
    <row r="1732" spans="1:17">
      <c r="A1732" s="107">
        <v>1730</v>
      </c>
      <c r="B1732" s="10">
        <v>3</v>
      </c>
      <c r="C1732" s="10">
        <v>14</v>
      </c>
      <c r="D1732" s="11">
        <v>3</v>
      </c>
      <c r="E1732" s="25">
        <v>27389</v>
      </c>
      <c r="F1732" s="26">
        <v>1902.8478407940861</v>
      </c>
      <c r="G1732" s="27">
        <v>0</v>
      </c>
      <c r="H1732" s="27">
        <f t="shared" ref="H1732:H1795" si="135">E1732-G1732-F1732</f>
        <v>25486.152159205914</v>
      </c>
      <c r="I1732" s="27">
        <v>54</v>
      </c>
      <c r="J1732" s="13">
        <f t="shared" ref="J1732:J1795" si="136">H1732-I1732</f>
        <v>25432.152159205914</v>
      </c>
      <c r="K1732" s="13">
        <v>25754</v>
      </c>
      <c r="L1732" s="13">
        <f t="shared" ref="L1732:L1795" si="137">IF(J1732-K1732&gt;0,J1732-K1732,0)</f>
        <v>0</v>
      </c>
      <c r="M1732" s="28">
        <v>103.4</v>
      </c>
      <c r="N1732" s="13">
        <f t="shared" ref="N1732:N1795" si="138">L1732*M1732</f>
        <v>0</v>
      </c>
      <c r="O1732" s="13">
        <v>36.71</v>
      </c>
      <c r="P1732" s="13">
        <f>'1- EC horaire'!O1732</f>
        <v>0</v>
      </c>
      <c r="Q1732" s="29">
        <f t="shared" ref="Q1732:Q1795" si="139">L1732-P1732</f>
        <v>0</v>
      </c>
    </row>
    <row r="1733" spans="1:17">
      <c r="A1733" s="107">
        <v>1731</v>
      </c>
      <c r="B1733" s="10">
        <v>3</v>
      </c>
      <c r="C1733" s="10">
        <v>14</v>
      </c>
      <c r="D1733" s="11">
        <v>4</v>
      </c>
      <c r="E1733" s="25">
        <v>27613</v>
      </c>
      <c r="F1733" s="26">
        <v>1902.6126489940859</v>
      </c>
      <c r="G1733" s="27">
        <v>0</v>
      </c>
      <c r="H1733" s="27">
        <f t="shared" si="135"/>
        <v>25710.387351005913</v>
      </c>
      <c r="I1733" s="27">
        <v>54</v>
      </c>
      <c r="J1733" s="13">
        <f t="shared" si="136"/>
        <v>25656.387351005913</v>
      </c>
      <c r="K1733" s="13">
        <v>25920</v>
      </c>
      <c r="L1733" s="13">
        <f t="shared" si="137"/>
        <v>0</v>
      </c>
      <c r="M1733" s="28">
        <v>103.4</v>
      </c>
      <c r="N1733" s="13">
        <f t="shared" si="138"/>
        <v>0</v>
      </c>
      <c r="O1733" s="13">
        <v>38.14</v>
      </c>
      <c r="P1733" s="13">
        <f>'1- EC horaire'!O1733</f>
        <v>0</v>
      </c>
      <c r="Q1733" s="29">
        <f t="shared" si="139"/>
        <v>0</v>
      </c>
    </row>
    <row r="1734" spans="1:17">
      <c r="A1734" s="107">
        <v>1732</v>
      </c>
      <c r="B1734" s="10">
        <v>3</v>
      </c>
      <c r="C1734" s="10">
        <v>14</v>
      </c>
      <c r="D1734" s="11">
        <v>5</v>
      </c>
      <c r="E1734" s="25">
        <v>28408</v>
      </c>
      <c r="F1734" s="26">
        <v>1885.028027344086</v>
      </c>
      <c r="G1734" s="27">
        <v>0</v>
      </c>
      <c r="H1734" s="27">
        <f t="shared" si="135"/>
        <v>26522.971972655912</v>
      </c>
      <c r="I1734" s="27">
        <v>53</v>
      </c>
      <c r="J1734" s="13">
        <f t="shared" si="136"/>
        <v>26469.971972655912</v>
      </c>
      <c r="K1734" s="13">
        <v>26581</v>
      </c>
      <c r="L1734" s="13">
        <f t="shared" si="137"/>
        <v>0</v>
      </c>
      <c r="M1734" s="28">
        <v>103.4</v>
      </c>
      <c r="N1734" s="13">
        <f t="shared" si="138"/>
        <v>0</v>
      </c>
      <c r="O1734" s="13">
        <v>39.07</v>
      </c>
      <c r="P1734" s="13">
        <f>'1- EC horaire'!O1734</f>
        <v>0</v>
      </c>
      <c r="Q1734" s="29">
        <f t="shared" si="139"/>
        <v>0</v>
      </c>
    </row>
    <row r="1735" spans="1:17">
      <c r="A1735" s="107">
        <v>1733</v>
      </c>
      <c r="B1735" s="10">
        <v>3</v>
      </c>
      <c r="C1735" s="10">
        <v>14</v>
      </c>
      <c r="D1735" s="11">
        <v>6</v>
      </c>
      <c r="E1735" s="25">
        <v>29590</v>
      </c>
      <c r="F1735" s="26">
        <v>1882.9615038440861</v>
      </c>
      <c r="G1735" s="27">
        <v>0</v>
      </c>
      <c r="H1735" s="27">
        <f t="shared" si="135"/>
        <v>27707.038496155914</v>
      </c>
      <c r="I1735" s="27">
        <v>57</v>
      </c>
      <c r="J1735" s="13">
        <f t="shared" si="136"/>
        <v>27650.038496155914</v>
      </c>
      <c r="K1735" s="13">
        <v>27540</v>
      </c>
      <c r="L1735" s="13">
        <f t="shared" si="137"/>
        <v>110.03849615591389</v>
      </c>
      <c r="M1735" s="28">
        <v>103.4</v>
      </c>
      <c r="N1735" s="13">
        <f t="shared" si="138"/>
        <v>11377.980502521497</v>
      </c>
      <c r="O1735" s="13">
        <v>45.85</v>
      </c>
      <c r="P1735" s="13">
        <f>'1- EC horaire'!O1735</f>
        <v>145.29285052524938</v>
      </c>
      <c r="Q1735" s="29">
        <f t="shared" si="139"/>
        <v>-35.254354369335488</v>
      </c>
    </row>
    <row r="1736" spans="1:17">
      <c r="A1736" s="107">
        <v>1734</v>
      </c>
      <c r="B1736" s="10">
        <v>3</v>
      </c>
      <c r="C1736" s="10">
        <v>14</v>
      </c>
      <c r="D1736" s="11">
        <v>7</v>
      </c>
      <c r="E1736" s="25">
        <v>31113</v>
      </c>
      <c r="F1736" s="26">
        <v>1883.0210012940861</v>
      </c>
      <c r="G1736" s="27">
        <v>0</v>
      </c>
      <c r="H1736" s="27">
        <f t="shared" si="135"/>
        <v>29229.978998705912</v>
      </c>
      <c r="I1736" s="27">
        <v>60</v>
      </c>
      <c r="J1736" s="13">
        <f t="shared" si="136"/>
        <v>29169.978998705912</v>
      </c>
      <c r="K1736" s="13">
        <v>29203</v>
      </c>
      <c r="L1736" s="13">
        <f t="shared" si="137"/>
        <v>0</v>
      </c>
      <c r="M1736" s="28">
        <v>300</v>
      </c>
      <c r="N1736" s="13">
        <f t="shared" si="138"/>
        <v>0</v>
      </c>
      <c r="O1736" s="13">
        <v>82.93</v>
      </c>
      <c r="P1736" s="13">
        <f>'1- EC horaire'!O1736</f>
        <v>136.18437203204667</v>
      </c>
      <c r="Q1736" s="29">
        <f t="shared" si="139"/>
        <v>-136.18437203204667</v>
      </c>
    </row>
    <row r="1737" spans="1:17">
      <c r="A1737" s="107">
        <v>1735</v>
      </c>
      <c r="B1737" s="10">
        <v>3</v>
      </c>
      <c r="C1737" s="10">
        <v>14</v>
      </c>
      <c r="D1737" s="11">
        <v>8</v>
      </c>
      <c r="E1737" s="25">
        <v>31973</v>
      </c>
      <c r="F1737" s="26">
        <v>1887.8579023440859</v>
      </c>
      <c r="G1737" s="27">
        <v>0</v>
      </c>
      <c r="H1737" s="27">
        <f t="shared" si="135"/>
        <v>30085.142097655913</v>
      </c>
      <c r="I1737" s="27">
        <v>62</v>
      </c>
      <c r="J1737" s="13">
        <f t="shared" si="136"/>
        <v>30023.142097655913</v>
      </c>
      <c r="K1737" s="13">
        <v>30157</v>
      </c>
      <c r="L1737" s="13">
        <f t="shared" si="137"/>
        <v>0</v>
      </c>
      <c r="M1737" s="28">
        <v>300</v>
      </c>
      <c r="N1737" s="13">
        <f t="shared" si="138"/>
        <v>0</v>
      </c>
      <c r="O1737" s="13">
        <v>93.59</v>
      </c>
      <c r="P1737" s="13">
        <f>'1- EC horaire'!O1737</f>
        <v>0</v>
      </c>
      <c r="Q1737" s="29">
        <f t="shared" si="139"/>
        <v>0</v>
      </c>
    </row>
    <row r="1738" spans="1:17">
      <c r="A1738" s="107">
        <v>1736</v>
      </c>
      <c r="B1738" s="10">
        <v>3</v>
      </c>
      <c r="C1738" s="10">
        <v>14</v>
      </c>
      <c r="D1738" s="11">
        <v>9</v>
      </c>
      <c r="E1738" s="25">
        <v>32060</v>
      </c>
      <c r="F1738" s="26">
        <v>1902.705326144086</v>
      </c>
      <c r="G1738" s="27">
        <v>0</v>
      </c>
      <c r="H1738" s="27">
        <f t="shared" si="135"/>
        <v>30157.294673855915</v>
      </c>
      <c r="I1738" s="27">
        <v>60</v>
      </c>
      <c r="J1738" s="13">
        <f t="shared" si="136"/>
        <v>30097.294673855915</v>
      </c>
      <c r="K1738" s="13">
        <v>30227</v>
      </c>
      <c r="L1738" s="13">
        <f t="shared" si="137"/>
        <v>0</v>
      </c>
      <c r="M1738" s="28">
        <v>300</v>
      </c>
      <c r="N1738" s="13">
        <f t="shared" si="138"/>
        <v>0</v>
      </c>
      <c r="O1738" s="13">
        <v>90.13</v>
      </c>
      <c r="P1738" s="13">
        <f>'1- EC horaire'!O1738</f>
        <v>0</v>
      </c>
      <c r="Q1738" s="29">
        <f t="shared" si="139"/>
        <v>0</v>
      </c>
    </row>
    <row r="1739" spans="1:17">
      <c r="A1739" s="107">
        <v>1737</v>
      </c>
      <c r="B1739" s="10">
        <v>3</v>
      </c>
      <c r="C1739" s="10">
        <v>14</v>
      </c>
      <c r="D1739" s="11">
        <v>10</v>
      </c>
      <c r="E1739" s="25">
        <v>31008</v>
      </c>
      <c r="F1739" s="26">
        <v>1904.780118994086</v>
      </c>
      <c r="G1739" s="27">
        <v>0</v>
      </c>
      <c r="H1739" s="27">
        <f t="shared" si="135"/>
        <v>29103.219881005913</v>
      </c>
      <c r="I1739" s="27">
        <v>60</v>
      </c>
      <c r="J1739" s="13">
        <f t="shared" si="136"/>
        <v>29043.219881005913</v>
      </c>
      <c r="K1739" s="13">
        <v>28973</v>
      </c>
      <c r="L1739" s="13">
        <f t="shared" si="137"/>
        <v>70.219881005912612</v>
      </c>
      <c r="M1739" s="28">
        <v>103.4</v>
      </c>
      <c r="N1739" s="13">
        <f t="shared" si="138"/>
        <v>7260.7356960113648</v>
      </c>
      <c r="O1739" s="13">
        <v>58.85</v>
      </c>
      <c r="P1739" s="13">
        <f>'1- EC horaire'!O1739</f>
        <v>23.539854008056864</v>
      </c>
      <c r="Q1739" s="29">
        <f t="shared" si="139"/>
        <v>46.680026997855748</v>
      </c>
    </row>
    <row r="1740" spans="1:17">
      <c r="A1740" s="107">
        <v>1738</v>
      </c>
      <c r="B1740" s="10">
        <v>3</v>
      </c>
      <c r="C1740" s="10">
        <v>14</v>
      </c>
      <c r="D1740" s="11">
        <v>11</v>
      </c>
      <c r="E1740" s="25">
        <v>30640</v>
      </c>
      <c r="F1740" s="26">
        <v>1902.6024917940861</v>
      </c>
      <c r="G1740" s="27">
        <v>0</v>
      </c>
      <c r="H1740" s="27">
        <f t="shared" si="135"/>
        <v>28737.397508205915</v>
      </c>
      <c r="I1740" s="27">
        <v>60</v>
      </c>
      <c r="J1740" s="13">
        <f t="shared" si="136"/>
        <v>28677.397508205915</v>
      </c>
      <c r="K1740" s="13">
        <v>28566</v>
      </c>
      <c r="L1740" s="13">
        <f t="shared" si="137"/>
        <v>111.39750820591507</v>
      </c>
      <c r="M1740" s="28">
        <v>103.4</v>
      </c>
      <c r="N1740" s="13">
        <f t="shared" si="138"/>
        <v>11518.50234849162</v>
      </c>
      <c r="O1740" s="13">
        <v>64.3</v>
      </c>
      <c r="P1740" s="13">
        <f>'1- EC horaire'!O1740</f>
        <v>156.09819900694856</v>
      </c>
      <c r="Q1740" s="29">
        <f t="shared" si="139"/>
        <v>-44.700690801033488</v>
      </c>
    </row>
    <row r="1741" spans="1:17">
      <c r="A1741" s="107">
        <v>1739</v>
      </c>
      <c r="B1741" s="10">
        <v>3</v>
      </c>
      <c r="C1741" s="10">
        <v>14</v>
      </c>
      <c r="D1741" s="11">
        <v>12</v>
      </c>
      <c r="E1741" s="25">
        <v>31365</v>
      </c>
      <c r="F1741" s="26">
        <v>1902.032245844086</v>
      </c>
      <c r="G1741" s="27">
        <v>0</v>
      </c>
      <c r="H1741" s="27">
        <f t="shared" si="135"/>
        <v>29462.967754155914</v>
      </c>
      <c r="I1741" s="27">
        <v>75</v>
      </c>
      <c r="J1741" s="13">
        <f t="shared" si="136"/>
        <v>29387.967754155914</v>
      </c>
      <c r="K1741" s="13">
        <v>29414</v>
      </c>
      <c r="L1741" s="13">
        <f t="shared" si="137"/>
        <v>0</v>
      </c>
      <c r="M1741" s="28">
        <v>300</v>
      </c>
      <c r="N1741" s="13">
        <f t="shared" si="138"/>
        <v>0</v>
      </c>
      <c r="O1741" s="13">
        <v>42.8</v>
      </c>
      <c r="P1741" s="13">
        <f>'1- EC horaire'!O1741</f>
        <v>36.427146744958009</v>
      </c>
      <c r="Q1741" s="29">
        <f t="shared" si="139"/>
        <v>-36.427146744958009</v>
      </c>
    </row>
    <row r="1742" spans="1:17">
      <c r="A1742" s="107">
        <v>1740</v>
      </c>
      <c r="B1742" s="10">
        <v>3</v>
      </c>
      <c r="C1742" s="10">
        <v>14</v>
      </c>
      <c r="D1742" s="11">
        <v>13</v>
      </c>
      <c r="E1742" s="25">
        <v>31011</v>
      </c>
      <c r="F1742" s="26">
        <v>1898.896591094086</v>
      </c>
      <c r="G1742" s="27">
        <v>0</v>
      </c>
      <c r="H1742" s="27">
        <f t="shared" si="135"/>
        <v>29112.103408905914</v>
      </c>
      <c r="I1742" s="27">
        <v>61</v>
      </c>
      <c r="J1742" s="13">
        <f t="shared" si="136"/>
        <v>29051.103408905914</v>
      </c>
      <c r="K1742" s="13">
        <v>29066</v>
      </c>
      <c r="L1742" s="13">
        <f t="shared" si="137"/>
        <v>0</v>
      </c>
      <c r="M1742" s="28">
        <v>103.4</v>
      </c>
      <c r="N1742" s="13">
        <f t="shared" si="138"/>
        <v>0</v>
      </c>
      <c r="O1742" s="13">
        <v>41.09</v>
      </c>
      <c r="P1742" s="13">
        <f>'1- EC horaire'!O1742</f>
        <v>8.394503633651766</v>
      </c>
      <c r="Q1742" s="29">
        <f t="shared" si="139"/>
        <v>-8.394503633651766</v>
      </c>
    </row>
    <row r="1743" spans="1:17">
      <c r="A1743" s="107">
        <v>1741</v>
      </c>
      <c r="B1743" s="10">
        <v>3</v>
      </c>
      <c r="C1743" s="10">
        <v>14</v>
      </c>
      <c r="D1743" s="11">
        <v>14</v>
      </c>
      <c r="E1743" s="25">
        <v>31204</v>
      </c>
      <c r="F1743" s="26">
        <v>1901.758788994086</v>
      </c>
      <c r="G1743" s="27">
        <v>0</v>
      </c>
      <c r="H1743" s="27">
        <f t="shared" si="135"/>
        <v>29302.241211005916</v>
      </c>
      <c r="I1743" s="27">
        <v>60</v>
      </c>
      <c r="J1743" s="13">
        <f t="shared" si="136"/>
        <v>29242.241211005916</v>
      </c>
      <c r="K1743" s="13">
        <v>29261</v>
      </c>
      <c r="L1743" s="13">
        <f t="shared" si="137"/>
        <v>0</v>
      </c>
      <c r="M1743" s="28">
        <v>300</v>
      </c>
      <c r="N1743" s="13">
        <f t="shared" si="138"/>
        <v>0</v>
      </c>
      <c r="O1743" s="13">
        <v>37.950000000000003</v>
      </c>
      <c r="P1743" s="13">
        <f>'1- EC horaire'!O1743</f>
        <v>77.476972590451624</v>
      </c>
      <c r="Q1743" s="29">
        <f t="shared" si="139"/>
        <v>-77.476972590451624</v>
      </c>
    </row>
    <row r="1744" spans="1:17">
      <c r="A1744" s="107">
        <v>1742</v>
      </c>
      <c r="B1744" s="10">
        <v>3</v>
      </c>
      <c r="C1744" s="10">
        <v>14</v>
      </c>
      <c r="D1744" s="11">
        <v>15</v>
      </c>
      <c r="E1744" s="25">
        <v>30925</v>
      </c>
      <c r="F1744" s="26">
        <v>1910.976327994086</v>
      </c>
      <c r="G1744" s="27">
        <v>0</v>
      </c>
      <c r="H1744" s="27">
        <f t="shared" si="135"/>
        <v>29014.023672005915</v>
      </c>
      <c r="I1744" s="27">
        <v>58</v>
      </c>
      <c r="J1744" s="13">
        <f t="shared" si="136"/>
        <v>28956.023672005915</v>
      </c>
      <c r="K1744" s="13">
        <v>28843</v>
      </c>
      <c r="L1744" s="13">
        <f t="shared" si="137"/>
        <v>113.0236720059147</v>
      </c>
      <c r="M1744" s="28">
        <v>103.4</v>
      </c>
      <c r="N1744" s="13">
        <f t="shared" si="138"/>
        <v>11686.647685411581</v>
      </c>
      <c r="O1744" s="13">
        <v>34.65</v>
      </c>
      <c r="P1744" s="13">
        <f>'1- EC horaire'!O1744</f>
        <v>214.54813957405349</v>
      </c>
      <c r="Q1744" s="29">
        <f t="shared" si="139"/>
        <v>-101.52446756813879</v>
      </c>
    </row>
    <row r="1745" spans="1:17">
      <c r="A1745" s="107">
        <v>1743</v>
      </c>
      <c r="B1745" s="10">
        <v>3</v>
      </c>
      <c r="C1745" s="10">
        <v>14</v>
      </c>
      <c r="D1745" s="11">
        <v>16</v>
      </c>
      <c r="E1745" s="25">
        <v>31023</v>
      </c>
      <c r="F1745" s="26">
        <v>1922.450569844086</v>
      </c>
      <c r="G1745" s="27">
        <v>0</v>
      </c>
      <c r="H1745" s="27">
        <f t="shared" si="135"/>
        <v>29100.549430155916</v>
      </c>
      <c r="I1745" s="27">
        <v>57</v>
      </c>
      <c r="J1745" s="13">
        <f t="shared" si="136"/>
        <v>29043.549430155916</v>
      </c>
      <c r="K1745" s="13">
        <v>28979</v>
      </c>
      <c r="L1745" s="13">
        <f t="shared" si="137"/>
        <v>64.549430155915616</v>
      </c>
      <c r="M1745" s="28">
        <v>103.4</v>
      </c>
      <c r="N1745" s="13">
        <f t="shared" si="138"/>
        <v>6674.411078121675</v>
      </c>
      <c r="O1745" s="13">
        <v>26.05</v>
      </c>
      <c r="P1745" s="13">
        <f>'1- EC horaire'!O1745</f>
        <v>104.83330381195628</v>
      </c>
      <c r="Q1745" s="29">
        <f t="shared" si="139"/>
        <v>-40.283873656040669</v>
      </c>
    </row>
    <row r="1746" spans="1:17">
      <c r="A1746" s="107">
        <v>1744</v>
      </c>
      <c r="B1746" s="10">
        <v>3</v>
      </c>
      <c r="C1746" s="10">
        <v>14</v>
      </c>
      <c r="D1746" s="11">
        <v>17</v>
      </c>
      <c r="E1746" s="25">
        <v>32048</v>
      </c>
      <c r="F1746" s="26">
        <v>1926.999285844086</v>
      </c>
      <c r="G1746" s="27">
        <v>0</v>
      </c>
      <c r="H1746" s="27">
        <f t="shared" si="135"/>
        <v>30121.000714155914</v>
      </c>
      <c r="I1746" s="27">
        <v>60</v>
      </c>
      <c r="J1746" s="13">
        <f t="shared" si="136"/>
        <v>30061.000714155914</v>
      </c>
      <c r="K1746" s="13">
        <v>30200</v>
      </c>
      <c r="L1746" s="13">
        <f t="shared" si="137"/>
        <v>0</v>
      </c>
      <c r="M1746" s="28">
        <v>300</v>
      </c>
      <c r="N1746" s="13">
        <f t="shared" si="138"/>
        <v>0</v>
      </c>
      <c r="O1746" s="13">
        <v>29.63</v>
      </c>
      <c r="P1746" s="13">
        <f>'1- EC horaire'!O1746</f>
        <v>0</v>
      </c>
      <c r="Q1746" s="29">
        <f t="shared" si="139"/>
        <v>0</v>
      </c>
    </row>
    <row r="1747" spans="1:17">
      <c r="A1747" s="107">
        <v>1745</v>
      </c>
      <c r="B1747" s="10">
        <v>3</v>
      </c>
      <c r="C1747" s="10">
        <v>14</v>
      </c>
      <c r="D1747" s="11">
        <v>18</v>
      </c>
      <c r="E1747" s="25">
        <v>32104</v>
      </c>
      <c r="F1747" s="26">
        <v>1921.6181279440859</v>
      </c>
      <c r="G1747" s="27">
        <v>0</v>
      </c>
      <c r="H1747" s="27">
        <f t="shared" si="135"/>
        <v>30182.381872055914</v>
      </c>
      <c r="I1747" s="27">
        <v>61</v>
      </c>
      <c r="J1747" s="13">
        <f t="shared" si="136"/>
        <v>30121.381872055914</v>
      </c>
      <c r="K1747" s="13">
        <v>30255</v>
      </c>
      <c r="L1747" s="13">
        <f t="shared" si="137"/>
        <v>0</v>
      </c>
      <c r="M1747" s="28">
        <v>300</v>
      </c>
      <c r="N1747" s="13">
        <f t="shared" si="138"/>
        <v>0</v>
      </c>
      <c r="O1747" s="13">
        <v>32</v>
      </c>
      <c r="P1747" s="13">
        <f>'1- EC horaire'!O1747</f>
        <v>0</v>
      </c>
      <c r="Q1747" s="29">
        <f t="shared" si="139"/>
        <v>0</v>
      </c>
    </row>
    <row r="1748" spans="1:17">
      <c r="A1748" s="107">
        <v>1746</v>
      </c>
      <c r="B1748" s="10">
        <v>3</v>
      </c>
      <c r="C1748" s="10">
        <v>14</v>
      </c>
      <c r="D1748" s="11">
        <v>19</v>
      </c>
      <c r="E1748" s="25">
        <v>32201</v>
      </c>
      <c r="F1748" s="26">
        <v>1913.4041280440861</v>
      </c>
      <c r="G1748" s="27">
        <v>0</v>
      </c>
      <c r="H1748" s="27">
        <f t="shared" si="135"/>
        <v>30287.595871955913</v>
      </c>
      <c r="I1748" s="27">
        <v>60</v>
      </c>
      <c r="J1748" s="13">
        <f t="shared" si="136"/>
        <v>30227.595871955913</v>
      </c>
      <c r="K1748" s="13">
        <v>30314</v>
      </c>
      <c r="L1748" s="13">
        <f t="shared" si="137"/>
        <v>0</v>
      </c>
      <c r="M1748" s="28">
        <v>300</v>
      </c>
      <c r="N1748" s="13">
        <f t="shared" si="138"/>
        <v>0</v>
      </c>
      <c r="O1748" s="13">
        <v>40.770000000000003</v>
      </c>
      <c r="P1748" s="13">
        <f>'1- EC horaire'!O1748</f>
        <v>0</v>
      </c>
      <c r="Q1748" s="29">
        <f t="shared" si="139"/>
        <v>0</v>
      </c>
    </row>
    <row r="1749" spans="1:17">
      <c r="A1749" s="107">
        <v>1747</v>
      </c>
      <c r="B1749" s="10">
        <v>3</v>
      </c>
      <c r="C1749" s="10">
        <v>14</v>
      </c>
      <c r="D1749" s="11">
        <v>20</v>
      </c>
      <c r="E1749" s="25">
        <v>32493</v>
      </c>
      <c r="F1749" s="26">
        <v>1904.7945267440859</v>
      </c>
      <c r="G1749" s="27">
        <v>0</v>
      </c>
      <c r="H1749" s="27">
        <f t="shared" si="135"/>
        <v>30588.205473255915</v>
      </c>
      <c r="I1749" s="27">
        <v>59</v>
      </c>
      <c r="J1749" s="13">
        <f t="shared" si="136"/>
        <v>30529.205473255915</v>
      </c>
      <c r="K1749" s="13">
        <v>30656</v>
      </c>
      <c r="L1749" s="13">
        <f t="shared" si="137"/>
        <v>0</v>
      </c>
      <c r="M1749" s="28">
        <v>300</v>
      </c>
      <c r="N1749" s="13">
        <f t="shared" si="138"/>
        <v>0</v>
      </c>
      <c r="O1749" s="13">
        <v>47.89</v>
      </c>
      <c r="P1749" s="13">
        <f>'1- EC horaire'!O1749</f>
        <v>0</v>
      </c>
      <c r="Q1749" s="29">
        <f t="shared" si="139"/>
        <v>0</v>
      </c>
    </row>
    <row r="1750" spans="1:17">
      <c r="A1750" s="107">
        <v>1748</v>
      </c>
      <c r="B1750" s="10">
        <v>3</v>
      </c>
      <c r="C1750" s="10">
        <v>14</v>
      </c>
      <c r="D1750" s="11">
        <v>21</v>
      </c>
      <c r="E1750" s="25">
        <v>31407</v>
      </c>
      <c r="F1750" s="26">
        <v>1903.3644272440861</v>
      </c>
      <c r="G1750" s="27">
        <v>0</v>
      </c>
      <c r="H1750" s="27">
        <f t="shared" si="135"/>
        <v>29503.635572755913</v>
      </c>
      <c r="I1750" s="27">
        <v>57</v>
      </c>
      <c r="J1750" s="13">
        <f t="shared" si="136"/>
        <v>29446.635572755913</v>
      </c>
      <c r="K1750" s="13">
        <v>29469</v>
      </c>
      <c r="L1750" s="13">
        <f t="shared" si="137"/>
        <v>0</v>
      </c>
      <c r="M1750" s="28">
        <v>300</v>
      </c>
      <c r="N1750" s="13">
        <f t="shared" si="138"/>
        <v>0</v>
      </c>
      <c r="O1750" s="13">
        <v>43.94</v>
      </c>
      <c r="P1750" s="13">
        <f>'1- EC horaire'!O1750</f>
        <v>26.457093037257437</v>
      </c>
      <c r="Q1750" s="29">
        <f t="shared" si="139"/>
        <v>-26.457093037257437</v>
      </c>
    </row>
    <row r="1751" spans="1:17">
      <c r="A1751" s="107">
        <v>1749</v>
      </c>
      <c r="B1751" s="10">
        <v>3</v>
      </c>
      <c r="C1751" s="10">
        <v>14</v>
      </c>
      <c r="D1751" s="11">
        <v>22</v>
      </c>
      <c r="E1751" s="25">
        <v>30233</v>
      </c>
      <c r="F1751" s="26">
        <v>1902.5520713940859</v>
      </c>
      <c r="G1751" s="27">
        <v>0</v>
      </c>
      <c r="H1751" s="27">
        <f t="shared" si="135"/>
        <v>28330.447928605914</v>
      </c>
      <c r="I1751" s="27">
        <v>54</v>
      </c>
      <c r="J1751" s="13">
        <f t="shared" si="136"/>
        <v>28276.447928605914</v>
      </c>
      <c r="K1751" s="13">
        <v>28137</v>
      </c>
      <c r="L1751" s="13">
        <f t="shared" si="137"/>
        <v>139.44792860591406</v>
      </c>
      <c r="M1751" s="28">
        <v>103.4</v>
      </c>
      <c r="N1751" s="13">
        <f t="shared" si="138"/>
        <v>14418.915817851514</v>
      </c>
      <c r="O1751" s="13">
        <v>34.729999999999997</v>
      </c>
      <c r="P1751" s="13">
        <f>'1- EC horaire'!O1751</f>
        <v>180.65312130575694</v>
      </c>
      <c r="Q1751" s="29">
        <f t="shared" si="139"/>
        <v>-41.205192699842883</v>
      </c>
    </row>
    <row r="1752" spans="1:17">
      <c r="A1752" s="107">
        <v>1750</v>
      </c>
      <c r="B1752" s="10">
        <v>3</v>
      </c>
      <c r="C1752" s="10">
        <v>14</v>
      </c>
      <c r="D1752" s="11">
        <v>23</v>
      </c>
      <c r="E1752" s="25">
        <v>29182</v>
      </c>
      <c r="F1752" s="26">
        <v>1907.1740774440859</v>
      </c>
      <c r="G1752" s="27">
        <v>0</v>
      </c>
      <c r="H1752" s="27">
        <f t="shared" si="135"/>
        <v>27274.825922555916</v>
      </c>
      <c r="I1752" s="27">
        <v>51</v>
      </c>
      <c r="J1752" s="13">
        <f t="shared" si="136"/>
        <v>27223.825922555916</v>
      </c>
      <c r="K1752" s="13">
        <v>27186</v>
      </c>
      <c r="L1752" s="13">
        <f t="shared" si="137"/>
        <v>37.825922555915895</v>
      </c>
      <c r="M1752" s="28">
        <v>103.4</v>
      </c>
      <c r="N1752" s="13">
        <f t="shared" si="138"/>
        <v>3911.2003922817039</v>
      </c>
      <c r="O1752" s="13">
        <v>37.83</v>
      </c>
      <c r="P1752" s="13">
        <f>'1- EC horaire'!O1752</f>
        <v>40.923429729147756</v>
      </c>
      <c r="Q1752" s="29">
        <f t="shared" si="139"/>
        <v>-3.0975071732318611</v>
      </c>
    </row>
    <row r="1753" spans="1:17">
      <c r="A1753" s="107">
        <v>1751</v>
      </c>
      <c r="B1753" s="10">
        <v>3</v>
      </c>
      <c r="C1753" s="10">
        <v>14</v>
      </c>
      <c r="D1753" s="11">
        <v>24</v>
      </c>
      <c r="E1753" s="25">
        <v>27451</v>
      </c>
      <c r="F1753" s="26">
        <v>1901.0439110940861</v>
      </c>
      <c r="G1753" s="27">
        <v>0</v>
      </c>
      <c r="H1753" s="27">
        <f t="shared" si="135"/>
        <v>25549.956088905914</v>
      </c>
      <c r="I1753" s="27">
        <v>47</v>
      </c>
      <c r="J1753" s="13">
        <f t="shared" si="136"/>
        <v>25502.956088905914</v>
      </c>
      <c r="K1753" s="13">
        <v>25786</v>
      </c>
      <c r="L1753" s="13">
        <f t="shared" si="137"/>
        <v>0</v>
      </c>
      <c r="M1753" s="28">
        <v>103.4</v>
      </c>
      <c r="N1753" s="13">
        <f t="shared" si="138"/>
        <v>0</v>
      </c>
      <c r="O1753" s="13">
        <v>25.67</v>
      </c>
      <c r="P1753" s="13">
        <f>'1- EC horaire'!O1753</f>
        <v>0</v>
      </c>
      <c r="Q1753" s="29">
        <f t="shared" si="139"/>
        <v>0</v>
      </c>
    </row>
    <row r="1754" spans="1:17">
      <c r="A1754" s="107">
        <v>1752</v>
      </c>
      <c r="B1754" s="10">
        <v>3</v>
      </c>
      <c r="C1754" s="10">
        <v>15</v>
      </c>
      <c r="D1754" s="11">
        <v>1</v>
      </c>
      <c r="E1754" s="25">
        <v>26605</v>
      </c>
      <c r="F1754" s="26">
        <v>1895.937307894086</v>
      </c>
      <c r="G1754" s="27">
        <v>0</v>
      </c>
      <c r="H1754" s="27">
        <f t="shared" si="135"/>
        <v>24709.062692105916</v>
      </c>
      <c r="I1754" s="27">
        <v>45</v>
      </c>
      <c r="J1754" s="13">
        <f t="shared" si="136"/>
        <v>24664.062692105916</v>
      </c>
      <c r="K1754" s="13">
        <v>25193</v>
      </c>
      <c r="L1754" s="13">
        <f t="shared" si="137"/>
        <v>0</v>
      </c>
      <c r="M1754" s="28">
        <v>103.4</v>
      </c>
      <c r="N1754" s="13">
        <f t="shared" si="138"/>
        <v>0</v>
      </c>
      <c r="O1754" s="13">
        <v>29.3</v>
      </c>
      <c r="P1754" s="13">
        <f>'1- EC horaire'!O1754</f>
        <v>0</v>
      </c>
      <c r="Q1754" s="29">
        <f t="shared" si="139"/>
        <v>0</v>
      </c>
    </row>
    <row r="1755" spans="1:17">
      <c r="A1755" s="107">
        <v>1753</v>
      </c>
      <c r="B1755" s="10">
        <v>3</v>
      </c>
      <c r="C1755" s="10">
        <v>15</v>
      </c>
      <c r="D1755" s="11">
        <v>2</v>
      </c>
      <c r="E1755" s="25">
        <v>26211</v>
      </c>
      <c r="F1755" s="26">
        <v>1880.4902325940859</v>
      </c>
      <c r="G1755" s="27">
        <v>0</v>
      </c>
      <c r="H1755" s="27">
        <f t="shared" si="135"/>
        <v>24330.509767405914</v>
      </c>
      <c r="I1755" s="27">
        <v>45</v>
      </c>
      <c r="J1755" s="13">
        <f t="shared" si="136"/>
        <v>24285.509767405914</v>
      </c>
      <c r="K1755" s="13">
        <v>24770</v>
      </c>
      <c r="L1755" s="13">
        <f t="shared" si="137"/>
        <v>0</v>
      </c>
      <c r="M1755" s="28">
        <v>103.4</v>
      </c>
      <c r="N1755" s="13">
        <f t="shared" si="138"/>
        <v>0</v>
      </c>
      <c r="O1755" s="13">
        <v>30.16</v>
      </c>
      <c r="P1755" s="13">
        <f>'1- EC horaire'!O1755</f>
        <v>0</v>
      </c>
      <c r="Q1755" s="29">
        <f t="shared" si="139"/>
        <v>0</v>
      </c>
    </row>
    <row r="1756" spans="1:17">
      <c r="A1756" s="107">
        <v>1754</v>
      </c>
      <c r="B1756" s="10">
        <v>3</v>
      </c>
      <c r="C1756" s="10">
        <v>15</v>
      </c>
      <c r="D1756" s="11">
        <v>3</v>
      </c>
      <c r="E1756" s="25">
        <v>26160</v>
      </c>
      <c r="F1756" s="26">
        <v>1880.6638625940859</v>
      </c>
      <c r="G1756" s="27">
        <v>0</v>
      </c>
      <c r="H1756" s="27">
        <f t="shared" si="135"/>
        <v>24279.336137405913</v>
      </c>
      <c r="I1756" s="27">
        <v>45</v>
      </c>
      <c r="J1756" s="13">
        <f t="shared" si="136"/>
        <v>24234.336137405913</v>
      </c>
      <c r="K1756" s="13">
        <v>24736</v>
      </c>
      <c r="L1756" s="13">
        <f t="shared" si="137"/>
        <v>0</v>
      </c>
      <c r="M1756" s="28">
        <v>103.4</v>
      </c>
      <c r="N1756" s="13">
        <f t="shared" si="138"/>
        <v>0</v>
      </c>
      <c r="O1756" s="13">
        <v>26.61</v>
      </c>
      <c r="P1756" s="13">
        <f>'1- EC horaire'!O1756</f>
        <v>0</v>
      </c>
      <c r="Q1756" s="29">
        <f t="shared" si="139"/>
        <v>0</v>
      </c>
    </row>
    <row r="1757" spans="1:17">
      <c r="A1757" s="107">
        <v>1755</v>
      </c>
      <c r="B1757" s="10">
        <v>3</v>
      </c>
      <c r="C1757" s="10">
        <v>15</v>
      </c>
      <c r="D1757" s="11">
        <v>4</v>
      </c>
      <c r="E1757" s="25">
        <v>26040</v>
      </c>
      <c r="F1757" s="26">
        <v>1877.7636837940861</v>
      </c>
      <c r="G1757" s="27">
        <v>0</v>
      </c>
      <c r="H1757" s="27">
        <f t="shared" si="135"/>
        <v>24162.236316205916</v>
      </c>
      <c r="I1757" s="27">
        <v>45</v>
      </c>
      <c r="J1757" s="13">
        <f t="shared" si="136"/>
        <v>24117.236316205916</v>
      </c>
      <c r="K1757" s="13">
        <v>24621</v>
      </c>
      <c r="L1757" s="13">
        <f t="shared" si="137"/>
        <v>0</v>
      </c>
      <c r="M1757" s="28">
        <v>103.4</v>
      </c>
      <c r="N1757" s="13">
        <f t="shared" si="138"/>
        <v>0</v>
      </c>
      <c r="O1757" s="13">
        <v>27.86</v>
      </c>
      <c r="P1757" s="13">
        <f>'1- EC horaire'!O1757</f>
        <v>0</v>
      </c>
      <c r="Q1757" s="29">
        <f t="shared" si="139"/>
        <v>0</v>
      </c>
    </row>
    <row r="1758" spans="1:17">
      <c r="A1758" s="107">
        <v>1756</v>
      </c>
      <c r="B1758" s="10">
        <v>3</v>
      </c>
      <c r="C1758" s="10">
        <v>15</v>
      </c>
      <c r="D1758" s="11">
        <v>5</v>
      </c>
      <c r="E1758" s="25">
        <v>26182</v>
      </c>
      <c r="F1758" s="26">
        <v>1869.3687703940859</v>
      </c>
      <c r="G1758" s="27">
        <v>0</v>
      </c>
      <c r="H1758" s="27">
        <f t="shared" si="135"/>
        <v>24312.631229605915</v>
      </c>
      <c r="I1758" s="27">
        <v>46</v>
      </c>
      <c r="J1758" s="13">
        <f t="shared" si="136"/>
        <v>24266.631229605915</v>
      </c>
      <c r="K1758" s="13">
        <v>24759</v>
      </c>
      <c r="L1758" s="13">
        <f t="shared" si="137"/>
        <v>0</v>
      </c>
      <c r="M1758" s="28">
        <v>103.4</v>
      </c>
      <c r="N1758" s="13">
        <f t="shared" si="138"/>
        <v>0</v>
      </c>
      <c r="O1758" s="13">
        <v>32.380000000000003</v>
      </c>
      <c r="P1758" s="13">
        <f>'1- EC horaire'!O1758</f>
        <v>0</v>
      </c>
      <c r="Q1758" s="29">
        <f t="shared" si="139"/>
        <v>0</v>
      </c>
    </row>
    <row r="1759" spans="1:17">
      <c r="A1759" s="107">
        <v>1757</v>
      </c>
      <c r="B1759" s="10">
        <v>3</v>
      </c>
      <c r="C1759" s="10">
        <v>15</v>
      </c>
      <c r="D1759" s="11">
        <v>6</v>
      </c>
      <c r="E1759" s="25">
        <v>27101</v>
      </c>
      <c r="F1759" s="26">
        <v>1869.0121989440861</v>
      </c>
      <c r="G1759" s="27">
        <v>0</v>
      </c>
      <c r="H1759" s="27">
        <f t="shared" si="135"/>
        <v>25231.987801055915</v>
      </c>
      <c r="I1759" s="27">
        <v>50</v>
      </c>
      <c r="J1759" s="13">
        <f t="shared" si="136"/>
        <v>25181.987801055915</v>
      </c>
      <c r="K1759" s="13">
        <v>25554</v>
      </c>
      <c r="L1759" s="13">
        <f t="shared" si="137"/>
        <v>0</v>
      </c>
      <c r="M1759" s="28">
        <v>103.4</v>
      </c>
      <c r="N1759" s="13">
        <f t="shared" si="138"/>
        <v>0</v>
      </c>
      <c r="O1759" s="13">
        <v>40.93</v>
      </c>
      <c r="P1759" s="13">
        <f>'1- EC horaire'!O1759</f>
        <v>0</v>
      </c>
      <c r="Q1759" s="29">
        <f t="shared" si="139"/>
        <v>0</v>
      </c>
    </row>
    <row r="1760" spans="1:17">
      <c r="A1760" s="107">
        <v>1758</v>
      </c>
      <c r="B1760" s="10">
        <v>3</v>
      </c>
      <c r="C1760" s="10">
        <v>15</v>
      </c>
      <c r="D1760" s="11">
        <v>7</v>
      </c>
      <c r="E1760" s="25">
        <v>28825</v>
      </c>
      <c r="F1760" s="26">
        <v>1871.1728595440859</v>
      </c>
      <c r="G1760" s="27">
        <v>0</v>
      </c>
      <c r="H1760" s="27">
        <f t="shared" si="135"/>
        <v>26953.827140455913</v>
      </c>
      <c r="I1760" s="27">
        <v>54</v>
      </c>
      <c r="J1760" s="13">
        <f t="shared" si="136"/>
        <v>26899.827140455913</v>
      </c>
      <c r="K1760" s="13">
        <v>26948</v>
      </c>
      <c r="L1760" s="13">
        <f t="shared" si="137"/>
        <v>0</v>
      </c>
      <c r="M1760" s="28">
        <v>103.4</v>
      </c>
      <c r="N1760" s="13">
        <f t="shared" si="138"/>
        <v>0</v>
      </c>
      <c r="O1760" s="13">
        <v>58.63</v>
      </c>
      <c r="P1760" s="13">
        <f>'1- EC horaire'!O1760</f>
        <v>0</v>
      </c>
      <c r="Q1760" s="29">
        <f t="shared" si="139"/>
        <v>0</v>
      </c>
    </row>
    <row r="1761" spans="1:17">
      <c r="A1761" s="107">
        <v>1759</v>
      </c>
      <c r="B1761" s="10">
        <v>3</v>
      </c>
      <c r="C1761" s="10">
        <v>15</v>
      </c>
      <c r="D1761" s="11">
        <v>8</v>
      </c>
      <c r="E1761" s="25">
        <v>29685</v>
      </c>
      <c r="F1761" s="26">
        <v>1872.6629853440859</v>
      </c>
      <c r="G1761" s="27">
        <v>0</v>
      </c>
      <c r="H1761" s="27">
        <f t="shared" si="135"/>
        <v>27812.337014655914</v>
      </c>
      <c r="I1761" s="27">
        <v>55</v>
      </c>
      <c r="J1761" s="13">
        <f t="shared" si="136"/>
        <v>27757.337014655914</v>
      </c>
      <c r="K1761" s="13">
        <v>27626</v>
      </c>
      <c r="L1761" s="13">
        <f t="shared" si="137"/>
        <v>131.33701465591366</v>
      </c>
      <c r="M1761" s="28">
        <v>103.4</v>
      </c>
      <c r="N1761" s="13">
        <f t="shared" si="138"/>
        <v>13580.247315421473</v>
      </c>
      <c r="O1761" s="13">
        <v>56.55</v>
      </c>
      <c r="P1761" s="13">
        <f>'1- EC horaire'!O1761</f>
        <v>149.98349748254986</v>
      </c>
      <c r="Q1761" s="29">
        <f t="shared" si="139"/>
        <v>-18.646482826636202</v>
      </c>
    </row>
    <row r="1762" spans="1:17">
      <c r="A1762" s="107">
        <v>1760</v>
      </c>
      <c r="B1762" s="10">
        <v>3</v>
      </c>
      <c r="C1762" s="10">
        <v>15</v>
      </c>
      <c r="D1762" s="11">
        <v>9</v>
      </c>
      <c r="E1762" s="25">
        <v>29834</v>
      </c>
      <c r="F1762" s="26">
        <v>1864.4493441440859</v>
      </c>
      <c r="G1762" s="27">
        <v>0</v>
      </c>
      <c r="H1762" s="27">
        <f t="shared" si="135"/>
        <v>27969.550655855914</v>
      </c>
      <c r="I1762" s="27">
        <v>55</v>
      </c>
      <c r="J1762" s="13">
        <f t="shared" si="136"/>
        <v>27914.550655855914</v>
      </c>
      <c r="K1762" s="13">
        <v>27791</v>
      </c>
      <c r="L1762" s="13">
        <f t="shared" si="137"/>
        <v>123.55065585591365</v>
      </c>
      <c r="M1762" s="28">
        <v>103.4</v>
      </c>
      <c r="N1762" s="13">
        <f t="shared" si="138"/>
        <v>12775.137815501472</v>
      </c>
      <c r="O1762" s="13">
        <v>47.86</v>
      </c>
      <c r="P1762" s="13">
        <f>'1- EC horaire'!O1762</f>
        <v>183.1228559784613</v>
      </c>
      <c r="Q1762" s="29">
        <f t="shared" si="139"/>
        <v>-59.572200122547656</v>
      </c>
    </row>
    <row r="1763" spans="1:17">
      <c r="A1763" s="107">
        <v>1761</v>
      </c>
      <c r="B1763" s="10">
        <v>3</v>
      </c>
      <c r="C1763" s="10">
        <v>15</v>
      </c>
      <c r="D1763" s="11">
        <v>10</v>
      </c>
      <c r="E1763" s="25">
        <v>28931</v>
      </c>
      <c r="F1763" s="26">
        <v>1866.6769651440859</v>
      </c>
      <c r="G1763" s="27">
        <v>0</v>
      </c>
      <c r="H1763" s="27">
        <f t="shared" si="135"/>
        <v>27064.323034855915</v>
      </c>
      <c r="I1763" s="27">
        <v>53</v>
      </c>
      <c r="J1763" s="13">
        <f t="shared" si="136"/>
        <v>27011.323034855915</v>
      </c>
      <c r="K1763" s="13">
        <v>27069</v>
      </c>
      <c r="L1763" s="13">
        <f t="shared" si="137"/>
        <v>0</v>
      </c>
      <c r="M1763" s="28">
        <v>103.4</v>
      </c>
      <c r="N1763" s="13">
        <f t="shared" si="138"/>
        <v>0</v>
      </c>
      <c r="O1763" s="13">
        <v>44.78</v>
      </c>
      <c r="P1763" s="13">
        <f>'1- EC horaire'!O1763</f>
        <v>31.43124401195746</v>
      </c>
      <c r="Q1763" s="29">
        <f t="shared" si="139"/>
        <v>-31.43124401195746</v>
      </c>
    </row>
    <row r="1764" spans="1:17">
      <c r="A1764" s="107">
        <v>1762</v>
      </c>
      <c r="B1764" s="10">
        <v>3</v>
      </c>
      <c r="C1764" s="10">
        <v>15</v>
      </c>
      <c r="D1764" s="11">
        <v>11</v>
      </c>
      <c r="E1764" s="25">
        <v>28312</v>
      </c>
      <c r="F1764" s="26">
        <v>1864.926385744086</v>
      </c>
      <c r="G1764" s="27">
        <v>0</v>
      </c>
      <c r="H1764" s="27">
        <f t="shared" si="135"/>
        <v>26447.073614255914</v>
      </c>
      <c r="I1764" s="27">
        <v>53</v>
      </c>
      <c r="J1764" s="13">
        <f t="shared" si="136"/>
        <v>26394.073614255914</v>
      </c>
      <c r="K1764" s="13">
        <v>26546</v>
      </c>
      <c r="L1764" s="13">
        <f t="shared" si="137"/>
        <v>0</v>
      </c>
      <c r="M1764" s="28">
        <v>103.4</v>
      </c>
      <c r="N1764" s="13">
        <f t="shared" si="138"/>
        <v>0</v>
      </c>
      <c r="O1764" s="13">
        <v>36.08</v>
      </c>
      <c r="P1764" s="13">
        <f>'1- EC horaire'!O1764</f>
        <v>0</v>
      </c>
      <c r="Q1764" s="29">
        <f t="shared" si="139"/>
        <v>0</v>
      </c>
    </row>
    <row r="1765" spans="1:17">
      <c r="A1765" s="107">
        <v>1763</v>
      </c>
      <c r="B1765" s="10">
        <v>3</v>
      </c>
      <c r="C1765" s="10">
        <v>15</v>
      </c>
      <c r="D1765" s="11">
        <v>12</v>
      </c>
      <c r="E1765" s="25">
        <v>27945</v>
      </c>
      <c r="F1765" s="26">
        <v>1863.4750307440861</v>
      </c>
      <c r="G1765" s="27">
        <v>0</v>
      </c>
      <c r="H1765" s="27">
        <f t="shared" si="135"/>
        <v>26081.524969255915</v>
      </c>
      <c r="I1765" s="27">
        <v>52</v>
      </c>
      <c r="J1765" s="13">
        <f t="shared" si="136"/>
        <v>26029.524969255915</v>
      </c>
      <c r="K1765" s="13">
        <v>26185</v>
      </c>
      <c r="L1765" s="13">
        <f t="shared" si="137"/>
        <v>0</v>
      </c>
      <c r="M1765" s="28">
        <v>103.4</v>
      </c>
      <c r="N1765" s="13">
        <f t="shared" si="138"/>
        <v>0</v>
      </c>
      <c r="O1765" s="13">
        <v>36.92</v>
      </c>
      <c r="P1765" s="13">
        <f>'1- EC horaire'!O1765</f>
        <v>0</v>
      </c>
      <c r="Q1765" s="29">
        <f t="shared" si="139"/>
        <v>0</v>
      </c>
    </row>
    <row r="1766" spans="1:17">
      <c r="A1766" s="107">
        <v>1764</v>
      </c>
      <c r="B1766" s="10">
        <v>3</v>
      </c>
      <c r="C1766" s="10">
        <v>15</v>
      </c>
      <c r="D1766" s="11">
        <v>13</v>
      </c>
      <c r="E1766" s="25">
        <v>27195</v>
      </c>
      <c r="F1766" s="26">
        <v>1870.378112344086</v>
      </c>
      <c r="G1766" s="27">
        <v>0</v>
      </c>
      <c r="H1766" s="27">
        <f t="shared" si="135"/>
        <v>25324.621887655914</v>
      </c>
      <c r="I1766" s="27">
        <v>51</v>
      </c>
      <c r="J1766" s="13">
        <f t="shared" si="136"/>
        <v>25273.621887655914</v>
      </c>
      <c r="K1766" s="13">
        <v>25622</v>
      </c>
      <c r="L1766" s="13">
        <f t="shared" si="137"/>
        <v>0</v>
      </c>
      <c r="M1766" s="28">
        <v>103.4</v>
      </c>
      <c r="N1766" s="13">
        <f t="shared" si="138"/>
        <v>0</v>
      </c>
      <c r="O1766" s="13">
        <v>33.96</v>
      </c>
      <c r="P1766" s="13">
        <f>'1- EC horaire'!O1766</f>
        <v>0</v>
      </c>
      <c r="Q1766" s="29">
        <f t="shared" si="139"/>
        <v>0</v>
      </c>
    </row>
    <row r="1767" spans="1:17">
      <c r="A1767" s="107">
        <v>1765</v>
      </c>
      <c r="B1767" s="10">
        <v>3</v>
      </c>
      <c r="C1767" s="10">
        <v>15</v>
      </c>
      <c r="D1767" s="11">
        <v>14</v>
      </c>
      <c r="E1767" s="25">
        <v>26632</v>
      </c>
      <c r="F1767" s="26">
        <v>1870.7561199440861</v>
      </c>
      <c r="G1767" s="27">
        <v>0</v>
      </c>
      <c r="H1767" s="27">
        <f t="shared" si="135"/>
        <v>24761.243880055914</v>
      </c>
      <c r="I1767" s="27">
        <v>49</v>
      </c>
      <c r="J1767" s="13">
        <f t="shared" si="136"/>
        <v>24712.243880055914</v>
      </c>
      <c r="K1767" s="13">
        <v>25236</v>
      </c>
      <c r="L1767" s="13">
        <f t="shared" si="137"/>
        <v>0</v>
      </c>
      <c r="M1767" s="28">
        <v>103.4</v>
      </c>
      <c r="N1767" s="13">
        <f t="shared" si="138"/>
        <v>0</v>
      </c>
      <c r="O1767" s="13">
        <v>33.590000000000003</v>
      </c>
      <c r="P1767" s="13">
        <f>'1- EC horaire'!O1767</f>
        <v>0</v>
      </c>
      <c r="Q1767" s="29">
        <f t="shared" si="139"/>
        <v>0</v>
      </c>
    </row>
    <row r="1768" spans="1:17">
      <c r="A1768" s="107">
        <v>1766</v>
      </c>
      <c r="B1768" s="10">
        <v>3</v>
      </c>
      <c r="C1768" s="10">
        <v>15</v>
      </c>
      <c r="D1768" s="11">
        <v>15</v>
      </c>
      <c r="E1768" s="25">
        <v>26443</v>
      </c>
      <c r="F1768" s="26">
        <v>1874.385113044086</v>
      </c>
      <c r="G1768" s="27">
        <v>0</v>
      </c>
      <c r="H1768" s="27">
        <f t="shared" si="135"/>
        <v>24568.614886955915</v>
      </c>
      <c r="I1768" s="27">
        <v>50</v>
      </c>
      <c r="J1768" s="13">
        <f t="shared" si="136"/>
        <v>24518.614886955915</v>
      </c>
      <c r="K1768" s="13">
        <v>25020</v>
      </c>
      <c r="L1768" s="13">
        <f t="shared" si="137"/>
        <v>0</v>
      </c>
      <c r="M1768" s="28">
        <v>103.4</v>
      </c>
      <c r="N1768" s="13">
        <f t="shared" si="138"/>
        <v>0</v>
      </c>
      <c r="O1768" s="13">
        <v>31.27</v>
      </c>
      <c r="P1768" s="13">
        <f>'1- EC horaire'!O1768</f>
        <v>0</v>
      </c>
      <c r="Q1768" s="29">
        <f t="shared" si="139"/>
        <v>0</v>
      </c>
    </row>
    <row r="1769" spans="1:17">
      <c r="A1769" s="107">
        <v>1767</v>
      </c>
      <c r="B1769" s="10">
        <v>3</v>
      </c>
      <c r="C1769" s="10">
        <v>15</v>
      </c>
      <c r="D1769" s="11">
        <v>16</v>
      </c>
      <c r="E1769" s="25">
        <v>26468</v>
      </c>
      <c r="F1769" s="26">
        <v>1869.504062444086</v>
      </c>
      <c r="G1769" s="27">
        <v>0</v>
      </c>
      <c r="H1769" s="27">
        <f t="shared" si="135"/>
        <v>24598.495937555916</v>
      </c>
      <c r="I1769" s="27">
        <v>51</v>
      </c>
      <c r="J1769" s="13">
        <f t="shared" si="136"/>
        <v>24547.495937555916</v>
      </c>
      <c r="K1769" s="13">
        <v>25046</v>
      </c>
      <c r="L1769" s="13">
        <f t="shared" si="137"/>
        <v>0</v>
      </c>
      <c r="M1769" s="28">
        <v>103.4</v>
      </c>
      <c r="N1769" s="13">
        <f t="shared" si="138"/>
        <v>0</v>
      </c>
      <c r="O1769" s="13">
        <v>28.41</v>
      </c>
      <c r="P1769" s="13">
        <f>'1- EC horaire'!O1769</f>
        <v>0</v>
      </c>
      <c r="Q1769" s="29">
        <f t="shared" si="139"/>
        <v>0</v>
      </c>
    </row>
    <row r="1770" spans="1:17">
      <c r="A1770" s="107">
        <v>1768</v>
      </c>
      <c r="B1770" s="10">
        <v>3</v>
      </c>
      <c r="C1770" s="10">
        <v>15</v>
      </c>
      <c r="D1770" s="11">
        <v>17</v>
      </c>
      <c r="E1770" s="25">
        <v>27428</v>
      </c>
      <c r="F1770" s="26">
        <v>1867.2224161440861</v>
      </c>
      <c r="G1770" s="27">
        <v>0</v>
      </c>
      <c r="H1770" s="27">
        <f t="shared" si="135"/>
        <v>25560.777583855914</v>
      </c>
      <c r="I1770" s="27">
        <v>52</v>
      </c>
      <c r="J1770" s="13">
        <f t="shared" si="136"/>
        <v>25508.777583855914</v>
      </c>
      <c r="K1770" s="13">
        <v>25788</v>
      </c>
      <c r="L1770" s="13">
        <f t="shared" si="137"/>
        <v>0</v>
      </c>
      <c r="M1770" s="28">
        <v>103.4</v>
      </c>
      <c r="N1770" s="13">
        <f t="shared" si="138"/>
        <v>0</v>
      </c>
      <c r="O1770" s="13">
        <v>30.26</v>
      </c>
      <c r="P1770" s="13">
        <f>'1- EC horaire'!O1770</f>
        <v>0</v>
      </c>
      <c r="Q1770" s="29">
        <f t="shared" si="139"/>
        <v>0</v>
      </c>
    </row>
    <row r="1771" spans="1:17">
      <c r="A1771" s="107">
        <v>1769</v>
      </c>
      <c r="B1771" s="10">
        <v>3</v>
      </c>
      <c r="C1771" s="10">
        <v>15</v>
      </c>
      <c r="D1771" s="11">
        <v>18</v>
      </c>
      <c r="E1771" s="25">
        <v>28447</v>
      </c>
      <c r="F1771" s="26">
        <v>1874.3115209440859</v>
      </c>
      <c r="G1771" s="27">
        <v>0</v>
      </c>
      <c r="H1771" s="27">
        <f t="shared" si="135"/>
        <v>26572.688479055912</v>
      </c>
      <c r="I1771" s="27">
        <v>53</v>
      </c>
      <c r="J1771" s="13">
        <f t="shared" si="136"/>
        <v>26519.688479055912</v>
      </c>
      <c r="K1771" s="13">
        <v>26620</v>
      </c>
      <c r="L1771" s="13">
        <f t="shared" si="137"/>
        <v>0</v>
      </c>
      <c r="M1771" s="28">
        <v>103.4</v>
      </c>
      <c r="N1771" s="13">
        <f t="shared" si="138"/>
        <v>0</v>
      </c>
      <c r="O1771" s="13">
        <v>30.45</v>
      </c>
      <c r="P1771" s="13">
        <f>'1- EC horaire'!O1771</f>
        <v>0</v>
      </c>
      <c r="Q1771" s="29">
        <f t="shared" si="139"/>
        <v>0</v>
      </c>
    </row>
    <row r="1772" spans="1:17">
      <c r="A1772" s="107">
        <v>1770</v>
      </c>
      <c r="B1772" s="10">
        <v>3</v>
      </c>
      <c r="C1772" s="10">
        <v>15</v>
      </c>
      <c r="D1772" s="11">
        <v>19</v>
      </c>
      <c r="E1772" s="25">
        <v>28652</v>
      </c>
      <c r="F1772" s="26">
        <v>1873.279836844086</v>
      </c>
      <c r="G1772" s="27">
        <v>0</v>
      </c>
      <c r="H1772" s="27">
        <f t="shared" si="135"/>
        <v>26778.720163155915</v>
      </c>
      <c r="I1772" s="27">
        <v>55</v>
      </c>
      <c r="J1772" s="13">
        <f t="shared" si="136"/>
        <v>26723.720163155915</v>
      </c>
      <c r="K1772" s="13">
        <v>26785</v>
      </c>
      <c r="L1772" s="13">
        <f t="shared" si="137"/>
        <v>0</v>
      </c>
      <c r="M1772" s="28">
        <v>103.4</v>
      </c>
      <c r="N1772" s="13">
        <f t="shared" si="138"/>
        <v>0</v>
      </c>
      <c r="O1772" s="13">
        <v>31.38</v>
      </c>
      <c r="P1772" s="13">
        <f>'1- EC horaire'!O1772</f>
        <v>0</v>
      </c>
      <c r="Q1772" s="29">
        <f t="shared" si="139"/>
        <v>0</v>
      </c>
    </row>
    <row r="1773" spans="1:17">
      <c r="A1773" s="107">
        <v>1771</v>
      </c>
      <c r="B1773" s="10">
        <v>3</v>
      </c>
      <c r="C1773" s="10">
        <v>15</v>
      </c>
      <c r="D1773" s="11">
        <v>20</v>
      </c>
      <c r="E1773" s="25">
        <v>29350</v>
      </c>
      <c r="F1773" s="26">
        <v>1875.0851506440861</v>
      </c>
      <c r="G1773" s="27">
        <v>0</v>
      </c>
      <c r="H1773" s="27">
        <f t="shared" si="135"/>
        <v>27474.914849355915</v>
      </c>
      <c r="I1773" s="27">
        <v>56</v>
      </c>
      <c r="J1773" s="13">
        <f t="shared" si="136"/>
        <v>27418.914849355915</v>
      </c>
      <c r="K1773" s="13">
        <v>27311</v>
      </c>
      <c r="L1773" s="13">
        <f t="shared" si="137"/>
        <v>107.91484935591507</v>
      </c>
      <c r="M1773" s="28">
        <v>103.4</v>
      </c>
      <c r="N1773" s="13">
        <f t="shared" si="138"/>
        <v>11158.395423401618</v>
      </c>
      <c r="O1773" s="13">
        <v>41.5</v>
      </c>
      <c r="P1773" s="13">
        <f>'1- EC horaire'!O1773</f>
        <v>35.965322937860037</v>
      </c>
      <c r="Q1773" s="29">
        <f t="shared" si="139"/>
        <v>71.949526418055029</v>
      </c>
    </row>
    <row r="1774" spans="1:17">
      <c r="A1774" s="107">
        <v>1772</v>
      </c>
      <c r="B1774" s="10">
        <v>3</v>
      </c>
      <c r="C1774" s="10">
        <v>15</v>
      </c>
      <c r="D1774" s="11">
        <v>21</v>
      </c>
      <c r="E1774" s="25">
        <v>29057</v>
      </c>
      <c r="F1774" s="26">
        <v>1874.986844644086</v>
      </c>
      <c r="G1774" s="27">
        <v>0</v>
      </c>
      <c r="H1774" s="27">
        <f t="shared" si="135"/>
        <v>27182.013155355915</v>
      </c>
      <c r="I1774" s="27">
        <v>54</v>
      </c>
      <c r="J1774" s="13">
        <f t="shared" si="136"/>
        <v>27128.013155355915</v>
      </c>
      <c r="K1774" s="13">
        <v>27149</v>
      </c>
      <c r="L1774" s="13">
        <f t="shared" si="137"/>
        <v>0</v>
      </c>
      <c r="M1774" s="28">
        <v>103.4</v>
      </c>
      <c r="N1774" s="13">
        <f t="shared" si="138"/>
        <v>0</v>
      </c>
      <c r="O1774" s="13">
        <v>45.49</v>
      </c>
      <c r="P1774" s="13">
        <f>'1- EC horaire'!O1774</f>
        <v>30.249396455048554</v>
      </c>
      <c r="Q1774" s="29">
        <f t="shared" si="139"/>
        <v>-30.249396455048554</v>
      </c>
    </row>
    <row r="1775" spans="1:17">
      <c r="A1775" s="107">
        <v>1773</v>
      </c>
      <c r="B1775" s="10">
        <v>3</v>
      </c>
      <c r="C1775" s="10">
        <v>15</v>
      </c>
      <c r="D1775" s="11">
        <v>22</v>
      </c>
      <c r="E1775" s="25">
        <v>28434</v>
      </c>
      <c r="F1775" s="26">
        <v>1873.7083013440861</v>
      </c>
      <c r="G1775" s="27">
        <v>0</v>
      </c>
      <c r="H1775" s="27">
        <f t="shared" si="135"/>
        <v>26560.291698655914</v>
      </c>
      <c r="I1775" s="27">
        <v>52</v>
      </c>
      <c r="J1775" s="13">
        <f t="shared" si="136"/>
        <v>26508.291698655914</v>
      </c>
      <c r="K1775" s="13">
        <v>26618</v>
      </c>
      <c r="L1775" s="13">
        <f t="shared" si="137"/>
        <v>0</v>
      </c>
      <c r="M1775" s="28">
        <v>103.4</v>
      </c>
      <c r="N1775" s="13">
        <f t="shared" si="138"/>
        <v>0</v>
      </c>
      <c r="O1775" s="13">
        <v>38.03</v>
      </c>
      <c r="P1775" s="13">
        <f>'1- EC horaire'!O1775</f>
        <v>0</v>
      </c>
      <c r="Q1775" s="29">
        <f t="shared" si="139"/>
        <v>0</v>
      </c>
    </row>
    <row r="1776" spans="1:17">
      <c r="A1776" s="107">
        <v>1774</v>
      </c>
      <c r="B1776" s="10">
        <v>3</v>
      </c>
      <c r="C1776" s="10">
        <v>15</v>
      </c>
      <c r="D1776" s="11">
        <v>23</v>
      </c>
      <c r="E1776" s="25">
        <v>27237</v>
      </c>
      <c r="F1776" s="26">
        <v>1871.0293170440859</v>
      </c>
      <c r="G1776" s="27">
        <v>0</v>
      </c>
      <c r="H1776" s="27">
        <f t="shared" si="135"/>
        <v>25365.970682955915</v>
      </c>
      <c r="I1776" s="27">
        <v>50</v>
      </c>
      <c r="J1776" s="13">
        <f t="shared" si="136"/>
        <v>25315.970682955915</v>
      </c>
      <c r="K1776" s="13">
        <v>25646</v>
      </c>
      <c r="L1776" s="13">
        <f t="shared" si="137"/>
        <v>0</v>
      </c>
      <c r="M1776" s="28">
        <v>103.4</v>
      </c>
      <c r="N1776" s="13">
        <f t="shared" si="138"/>
        <v>0</v>
      </c>
      <c r="O1776" s="13">
        <v>33.35</v>
      </c>
      <c r="P1776" s="13">
        <f>'1- EC horaire'!O1776</f>
        <v>0</v>
      </c>
      <c r="Q1776" s="29">
        <f t="shared" si="139"/>
        <v>0</v>
      </c>
    </row>
    <row r="1777" spans="1:17">
      <c r="A1777" s="107">
        <v>1775</v>
      </c>
      <c r="B1777" s="10">
        <v>3</v>
      </c>
      <c r="C1777" s="10">
        <v>15</v>
      </c>
      <c r="D1777" s="11">
        <v>24</v>
      </c>
      <c r="E1777" s="25">
        <v>25923</v>
      </c>
      <c r="F1777" s="26">
        <v>1868.6146033440859</v>
      </c>
      <c r="G1777" s="27">
        <v>0</v>
      </c>
      <c r="H1777" s="27">
        <f t="shared" si="135"/>
        <v>24054.385396655915</v>
      </c>
      <c r="I1777" s="27">
        <v>47</v>
      </c>
      <c r="J1777" s="13">
        <f t="shared" si="136"/>
        <v>24007.385396655915</v>
      </c>
      <c r="K1777" s="13">
        <v>24530</v>
      </c>
      <c r="L1777" s="13">
        <f t="shared" si="137"/>
        <v>0</v>
      </c>
      <c r="M1777" s="28">
        <v>103.4</v>
      </c>
      <c r="N1777" s="13">
        <f t="shared" si="138"/>
        <v>0</v>
      </c>
      <c r="O1777" s="13">
        <v>23.07</v>
      </c>
      <c r="P1777" s="13">
        <f>'1- EC horaire'!O1777</f>
        <v>0</v>
      </c>
      <c r="Q1777" s="29">
        <f t="shared" si="139"/>
        <v>0</v>
      </c>
    </row>
    <row r="1778" spans="1:17">
      <c r="A1778" s="107">
        <v>1776</v>
      </c>
      <c r="B1778" s="10">
        <v>3</v>
      </c>
      <c r="C1778" s="10">
        <v>16</v>
      </c>
      <c r="D1778" s="11">
        <v>1</v>
      </c>
      <c r="E1778" s="25">
        <v>25432</v>
      </c>
      <c r="F1778" s="26">
        <v>1869.3511483440861</v>
      </c>
      <c r="G1778" s="27">
        <v>0</v>
      </c>
      <c r="H1778" s="27">
        <f t="shared" si="135"/>
        <v>23562.648851655915</v>
      </c>
      <c r="I1778" s="27">
        <v>47</v>
      </c>
      <c r="J1778" s="13">
        <f t="shared" si="136"/>
        <v>23515.648851655915</v>
      </c>
      <c r="K1778" s="13">
        <v>24095</v>
      </c>
      <c r="L1778" s="13">
        <f t="shared" si="137"/>
        <v>0</v>
      </c>
      <c r="M1778" s="28">
        <v>103.4</v>
      </c>
      <c r="N1778" s="13">
        <f t="shared" si="138"/>
        <v>0</v>
      </c>
      <c r="O1778" s="13">
        <v>19.72</v>
      </c>
      <c r="P1778" s="13">
        <f>'1- EC horaire'!O1778</f>
        <v>0</v>
      </c>
      <c r="Q1778" s="29">
        <f t="shared" si="139"/>
        <v>0</v>
      </c>
    </row>
    <row r="1779" spans="1:17">
      <c r="A1779" s="107">
        <v>1777</v>
      </c>
      <c r="B1779" s="10">
        <v>3</v>
      </c>
      <c r="C1779" s="10">
        <v>16</v>
      </c>
      <c r="D1779" s="11">
        <v>2</v>
      </c>
      <c r="E1779" s="25">
        <v>25665</v>
      </c>
      <c r="F1779" s="26">
        <v>1870.4992920440859</v>
      </c>
      <c r="G1779" s="27">
        <v>0</v>
      </c>
      <c r="H1779" s="27">
        <f t="shared" si="135"/>
        <v>23794.500707955915</v>
      </c>
      <c r="I1779" s="27">
        <v>47</v>
      </c>
      <c r="J1779" s="13">
        <f t="shared" si="136"/>
        <v>23747.500707955915</v>
      </c>
      <c r="K1779" s="13">
        <v>24307</v>
      </c>
      <c r="L1779" s="13">
        <f t="shared" si="137"/>
        <v>0</v>
      </c>
      <c r="M1779" s="28">
        <v>103.4</v>
      </c>
      <c r="N1779" s="13">
        <f t="shared" si="138"/>
        <v>0</v>
      </c>
      <c r="O1779" s="13">
        <v>19.72</v>
      </c>
      <c r="P1779" s="13">
        <f>'1- EC horaire'!O1779</f>
        <v>0</v>
      </c>
      <c r="Q1779" s="29">
        <f t="shared" si="139"/>
        <v>0</v>
      </c>
    </row>
    <row r="1780" spans="1:17">
      <c r="A1780" s="107">
        <v>1778</v>
      </c>
      <c r="B1780" s="10">
        <v>3</v>
      </c>
      <c r="C1780" s="10">
        <v>16</v>
      </c>
      <c r="D1780" s="11">
        <v>3</v>
      </c>
      <c r="E1780" s="25">
        <v>25628</v>
      </c>
      <c r="F1780" s="26">
        <v>1871.515280044086</v>
      </c>
      <c r="G1780" s="27">
        <v>0</v>
      </c>
      <c r="H1780" s="27">
        <f t="shared" si="135"/>
        <v>23756.484719955915</v>
      </c>
      <c r="I1780" s="27">
        <v>47</v>
      </c>
      <c r="J1780" s="13">
        <f t="shared" si="136"/>
        <v>23709.484719955915</v>
      </c>
      <c r="K1780" s="13">
        <v>24278</v>
      </c>
      <c r="L1780" s="13">
        <f t="shared" si="137"/>
        <v>0</v>
      </c>
      <c r="M1780" s="28">
        <v>103.4</v>
      </c>
      <c r="N1780" s="13">
        <f t="shared" si="138"/>
        <v>0</v>
      </c>
      <c r="O1780" s="13">
        <v>20</v>
      </c>
      <c r="P1780" s="13">
        <f>'1- EC horaire'!O1780</f>
        <v>0</v>
      </c>
      <c r="Q1780" s="29">
        <f t="shared" si="139"/>
        <v>0</v>
      </c>
    </row>
    <row r="1781" spans="1:17">
      <c r="A1781" s="107">
        <v>1779</v>
      </c>
      <c r="B1781" s="10">
        <v>3</v>
      </c>
      <c r="C1781" s="10">
        <v>16</v>
      </c>
      <c r="D1781" s="11">
        <v>4</v>
      </c>
      <c r="E1781" s="25">
        <v>25884</v>
      </c>
      <c r="F1781" s="26">
        <v>1865.780732544086</v>
      </c>
      <c r="G1781" s="27">
        <v>0</v>
      </c>
      <c r="H1781" s="27">
        <f t="shared" si="135"/>
        <v>24018.219267455916</v>
      </c>
      <c r="I1781" s="27">
        <v>48</v>
      </c>
      <c r="J1781" s="13">
        <f t="shared" si="136"/>
        <v>23970.219267455916</v>
      </c>
      <c r="K1781" s="13">
        <v>24509</v>
      </c>
      <c r="L1781" s="13">
        <f t="shared" si="137"/>
        <v>0</v>
      </c>
      <c r="M1781" s="28">
        <v>103.4</v>
      </c>
      <c r="N1781" s="13">
        <f t="shared" si="138"/>
        <v>0</v>
      </c>
      <c r="O1781" s="13">
        <v>20.79</v>
      </c>
      <c r="P1781" s="13">
        <f>'1- EC horaire'!O1781</f>
        <v>0</v>
      </c>
      <c r="Q1781" s="29">
        <f t="shared" si="139"/>
        <v>0</v>
      </c>
    </row>
    <row r="1782" spans="1:17">
      <c r="A1782" s="107">
        <v>1780</v>
      </c>
      <c r="B1782" s="10">
        <v>3</v>
      </c>
      <c r="C1782" s="10">
        <v>16</v>
      </c>
      <c r="D1782" s="11">
        <v>5</v>
      </c>
      <c r="E1782" s="25">
        <v>26095</v>
      </c>
      <c r="F1782" s="26">
        <v>1867.440920744086</v>
      </c>
      <c r="G1782" s="27">
        <v>0</v>
      </c>
      <c r="H1782" s="27">
        <f t="shared" si="135"/>
        <v>24227.559079255912</v>
      </c>
      <c r="I1782" s="27">
        <v>50</v>
      </c>
      <c r="J1782" s="13">
        <f t="shared" si="136"/>
        <v>24177.559079255912</v>
      </c>
      <c r="K1782" s="13">
        <v>24671</v>
      </c>
      <c r="L1782" s="13">
        <f t="shared" si="137"/>
        <v>0</v>
      </c>
      <c r="M1782" s="28">
        <v>103.4</v>
      </c>
      <c r="N1782" s="13">
        <f t="shared" si="138"/>
        <v>0</v>
      </c>
      <c r="O1782" s="13">
        <v>24.78</v>
      </c>
      <c r="P1782" s="13">
        <f>'1- EC horaire'!O1782</f>
        <v>0</v>
      </c>
      <c r="Q1782" s="29">
        <f t="shared" si="139"/>
        <v>0</v>
      </c>
    </row>
    <row r="1783" spans="1:17">
      <c r="A1783" s="107">
        <v>1781</v>
      </c>
      <c r="B1783" s="10">
        <v>3</v>
      </c>
      <c r="C1783" s="10">
        <v>16</v>
      </c>
      <c r="D1783" s="11">
        <v>6</v>
      </c>
      <c r="E1783" s="25">
        <v>28022</v>
      </c>
      <c r="F1783" s="26">
        <v>1865.978465544086</v>
      </c>
      <c r="G1783" s="27">
        <v>0</v>
      </c>
      <c r="H1783" s="27">
        <f t="shared" si="135"/>
        <v>26156.021534455915</v>
      </c>
      <c r="I1783" s="27">
        <v>53</v>
      </c>
      <c r="J1783" s="13">
        <f t="shared" si="136"/>
        <v>26103.021534455915</v>
      </c>
      <c r="K1783" s="13">
        <v>26270</v>
      </c>
      <c r="L1783" s="13">
        <f t="shared" si="137"/>
        <v>0</v>
      </c>
      <c r="M1783" s="28">
        <v>103.4</v>
      </c>
      <c r="N1783" s="13">
        <f t="shared" si="138"/>
        <v>0</v>
      </c>
      <c r="O1783" s="13">
        <v>31.65</v>
      </c>
      <c r="P1783" s="13">
        <f>'1- EC horaire'!O1783</f>
        <v>0</v>
      </c>
      <c r="Q1783" s="29">
        <f t="shared" si="139"/>
        <v>0</v>
      </c>
    </row>
    <row r="1784" spans="1:17">
      <c r="A1784" s="107">
        <v>1782</v>
      </c>
      <c r="B1784" s="10">
        <v>3</v>
      </c>
      <c r="C1784" s="10">
        <v>16</v>
      </c>
      <c r="D1784" s="11">
        <v>7</v>
      </c>
      <c r="E1784" s="25">
        <v>30230</v>
      </c>
      <c r="F1784" s="26">
        <v>1864.6776450440859</v>
      </c>
      <c r="G1784" s="27">
        <v>0</v>
      </c>
      <c r="H1784" s="27">
        <f t="shared" si="135"/>
        <v>28365.322354955915</v>
      </c>
      <c r="I1784" s="27">
        <v>58</v>
      </c>
      <c r="J1784" s="13">
        <f t="shared" si="136"/>
        <v>28307.322354955915</v>
      </c>
      <c r="K1784" s="13">
        <v>28167</v>
      </c>
      <c r="L1784" s="13">
        <f t="shared" si="137"/>
        <v>140.32235495591522</v>
      </c>
      <c r="M1784" s="28">
        <v>103.4</v>
      </c>
      <c r="N1784" s="13">
        <f t="shared" si="138"/>
        <v>14509.331502441633</v>
      </c>
      <c r="O1784" s="13">
        <v>35.57</v>
      </c>
      <c r="P1784" s="13">
        <f>'1- EC horaire'!O1784</f>
        <v>139.23320604866603</v>
      </c>
      <c r="Q1784" s="29">
        <f t="shared" si="139"/>
        <v>1.0891489072491822</v>
      </c>
    </row>
    <row r="1785" spans="1:17">
      <c r="A1785" s="107">
        <v>1783</v>
      </c>
      <c r="B1785" s="10">
        <v>3</v>
      </c>
      <c r="C1785" s="10">
        <v>16</v>
      </c>
      <c r="D1785" s="11">
        <v>8</v>
      </c>
      <c r="E1785" s="25">
        <v>30829</v>
      </c>
      <c r="F1785" s="26">
        <v>1857.625952844086</v>
      </c>
      <c r="G1785" s="27">
        <v>0</v>
      </c>
      <c r="H1785" s="27">
        <f t="shared" si="135"/>
        <v>28971.374047155914</v>
      </c>
      <c r="I1785" s="27">
        <v>58</v>
      </c>
      <c r="J1785" s="13">
        <f t="shared" si="136"/>
        <v>28913.374047155914</v>
      </c>
      <c r="K1785" s="13">
        <v>28805</v>
      </c>
      <c r="L1785" s="13">
        <f t="shared" si="137"/>
        <v>108.37404715591401</v>
      </c>
      <c r="M1785" s="28">
        <v>103.4</v>
      </c>
      <c r="N1785" s="13">
        <f t="shared" si="138"/>
        <v>11205.87647592151</v>
      </c>
      <c r="O1785" s="13">
        <v>41.72</v>
      </c>
      <c r="P1785" s="13">
        <f>'1- EC horaire'!O1785</f>
        <v>17.841167029851931</v>
      </c>
      <c r="Q1785" s="29">
        <f t="shared" si="139"/>
        <v>90.532880126062082</v>
      </c>
    </row>
    <row r="1786" spans="1:17">
      <c r="A1786" s="107">
        <v>1784</v>
      </c>
      <c r="B1786" s="10">
        <v>3</v>
      </c>
      <c r="C1786" s="10">
        <v>16</v>
      </c>
      <c r="D1786" s="11">
        <v>9</v>
      </c>
      <c r="E1786" s="25">
        <v>29897</v>
      </c>
      <c r="F1786" s="26">
        <v>1866.104346044086</v>
      </c>
      <c r="G1786" s="27">
        <v>0</v>
      </c>
      <c r="H1786" s="27">
        <f t="shared" si="135"/>
        <v>28030.895653955915</v>
      </c>
      <c r="I1786" s="27">
        <v>55</v>
      </c>
      <c r="J1786" s="13">
        <f t="shared" si="136"/>
        <v>27975.895653955915</v>
      </c>
      <c r="K1786" s="13">
        <v>27831</v>
      </c>
      <c r="L1786" s="13">
        <f t="shared" si="137"/>
        <v>144.8956539559149</v>
      </c>
      <c r="M1786" s="28">
        <v>103.4</v>
      </c>
      <c r="N1786" s="13">
        <f t="shared" si="138"/>
        <v>14982.210619041602</v>
      </c>
      <c r="O1786" s="13">
        <v>45.27</v>
      </c>
      <c r="P1786" s="13">
        <f>'1- EC horaire'!O1786</f>
        <v>154.5804802135608</v>
      </c>
      <c r="Q1786" s="29">
        <f t="shared" si="139"/>
        <v>-9.6848262576459092</v>
      </c>
    </row>
    <row r="1787" spans="1:17">
      <c r="A1787" s="107">
        <v>1785</v>
      </c>
      <c r="B1787" s="10">
        <v>3</v>
      </c>
      <c r="C1787" s="10">
        <v>16</v>
      </c>
      <c r="D1787" s="11">
        <v>10</v>
      </c>
      <c r="E1787" s="25">
        <v>28199</v>
      </c>
      <c r="F1787" s="26">
        <v>1864.596084444086</v>
      </c>
      <c r="G1787" s="27">
        <v>0</v>
      </c>
      <c r="H1787" s="27">
        <f t="shared" si="135"/>
        <v>26334.403915555915</v>
      </c>
      <c r="I1787" s="27">
        <v>53</v>
      </c>
      <c r="J1787" s="13">
        <f t="shared" si="136"/>
        <v>26281.403915555915</v>
      </c>
      <c r="K1787" s="13">
        <v>26470</v>
      </c>
      <c r="L1787" s="13">
        <f t="shared" si="137"/>
        <v>0</v>
      </c>
      <c r="M1787" s="28">
        <v>103.4</v>
      </c>
      <c r="N1787" s="13">
        <f t="shared" si="138"/>
        <v>0</v>
      </c>
      <c r="O1787" s="13">
        <v>34.71</v>
      </c>
      <c r="P1787" s="13">
        <f>'1- EC horaire'!O1787</f>
        <v>0</v>
      </c>
      <c r="Q1787" s="29">
        <f t="shared" si="139"/>
        <v>0</v>
      </c>
    </row>
    <row r="1788" spans="1:17">
      <c r="A1788" s="107">
        <v>1786</v>
      </c>
      <c r="B1788" s="10">
        <v>3</v>
      </c>
      <c r="C1788" s="10">
        <v>16</v>
      </c>
      <c r="D1788" s="11">
        <v>11</v>
      </c>
      <c r="E1788" s="25">
        <v>27748</v>
      </c>
      <c r="F1788" s="26">
        <v>1855.154828144086</v>
      </c>
      <c r="G1788" s="27">
        <v>0</v>
      </c>
      <c r="H1788" s="27">
        <f t="shared" si="135"/>
        <v>25892.845171855915</v>
      </c>
      <c r="I1788" s="27">
        <v>52</v>
      </c>
      <c r="J1788" s="13">
        <f t="shared" si="136"/>
        <v>25840.845171855915</v>
      </c>
      <c r="K1788" s="13">
        <v>26054</v>
      </c>
      <c r="L1788" s="13">
        <f t="shared" si="137"/>
        <v>0</v>
      </c>
      <c r="M1788" s="28">
        <v>103.4</v>
      </c>
      <c r="N1788" s="13">
        <f t="shared" si="138"/>
        <v>0</v>
      </c>
      <c r="O1788" s="13">
        <v>35.57</v>
      </c>
      <c r="P1788" s="13">
        <f>'1- EC horaire'!O1788</f>
        <v>0</v>
      </c>
      <c r="Q1788" s="29">
        <f t="shared" si="139"/>
        <v>0</v>
      </c>
    </row>
    <row r="1789" spans="1:17">
      <c r="A1789" s="107">
        <v>1787</v>
      </c>
      <c r="B1789" s="10">
        <v>3</v>
      </c>
      <c r="C1789" s="10">
        <v>16</v>
      </c>
      <c r="D1789" s="11">
        <v>12</v>
      </c>
      <c r="E1789" s="25">
        <v>26876</v>
      </c>
      <c r="F1789" s="26">
        <v>1856.887589444086</v>
      </c>
      <c r="G1789" s="27">
        <v>0</v>
      </c>
      <c r="H1789" s="27">
        <f t="shared" si="135"/>
        <v>25019.112410555914</v>
      </c>
      <c r="I1789" s="27">
        <v>50</v>
      </c>
      <c r="J1789" s="13">
        <f t="shared" si="136"/>
        <v>24969.112410555914</v>
      </c>
      <c r="K1789" s="13">
        <v>25411</v>
      </c>
      <c r="L1789" s="13">
        <f t="shared" si="137"/>
        <v>0</v>
      </c>
      <c r="M1789" s="28">
        <v>103.4</v>
      </c>
      <c r="N1789" s="13">
        <f t="shared" si="138"/>
        <v>0</v>
      </c>
      <c r="O1789" s="13">
        <v>33.64</v>
      </c>
      <c r="P1789" s="13">
        <f>'1- EC horaire'!O1789</f>
        <v>0</v>
      </c>
      <c r="Q1789" s="29">
        <f t="shared" si="139"/>
        <v>0</v>
      </c>
    </row>
    <row r="1790" spans="1:17">
      <c r="A1790" s="107">
        <v>1788</v>
      </c>
      <c r="B1790" s="10">
        <v>3</v>
      </c>
      <c r="C1790" s="10">
        <v>16</v>
      </c>
      <c r="D1790" s="11">
        <v>13</v>
      </c>
      <c r="E1790" s="25">
        <v>26003</v>
      </c>
      <c r="F1790" s="26">
        <v>1856.565319344086</v>
      </c>
      <c r="G1790" s="27">
        <v>0</v>
      </c>
      <c r="H1790" s="27">
        <f t="shared" si="135"/>
        <v>24146.434680655915</v>
      </c>
      <c r="I1790" s="27">
        <v>48</v>
      </c>
      <c r="J1790" s="13">
        <f t="shared" si="136"/>
        <v>24098.434680655915</v>
      </c>
      <c r="K1790" s="13">
        <v>24592</v>
      </c>
      <c r="L1790" s="13">
        <f t="shared" si="137"/>
        <v>0</v>
      </c>
      <c r="M1790" s="28">
        <v>103.4</v>
      </c>
      <c r="N1790" s="13">
        <f t="shared" si="138"/>
        <v>0</v>
      </c>
      <c r="O1790" s="13">
        <v>32.56</v>
      </c>
      <c r="P1790" s="13">
        <f>'1- EC horaire'!O1790</f>
        <v>0</v>
      </c>
      <c r="Q1790" s="29">
        <f t="shared" si="139"/>
        <v>0</v>
      </c>
    </row>
    <row r="1791" spans="1:17">
      <c r="A1791" s="107">
        <v>1789</v>
      </c>
      <c r="B1791" s="10">
        <v>3</v>
      </c>
      <c r="C1791" s="10">
        <v>16</v>
      </c>
      <c r="D1791" s="11">
        <v>14</v>
      </c>
      <c r="E1791" s="25">
        <v>25537</v>
      </c>
      <c r="F1791" s="26">
        <v>1855.7239495440861</v>
      </c>
      <c r="G1791" s="27">
        <v>0</v>
      </c>
      <c r="H1791" s="27">
        <f t="shared" si="135"/>
        <v>23681.276050455916</v>
      </c>
      <c r="I1791" s="27">
        <v>45</v>
      </c>
      <c r="J1791" s="13">
        <f t="shared" si="136"/>
        <v>23636.276050455916</v>
      </c>
      <c r="K1791" s="13">
        <v>24225</v>
      </c>
      <c r="L1791" s="13">
        <f t="shared" si="137"/>
        <v>0</v>
      </c>
      <c r="M1791" s="28">
        <v>103.4</v>
      </c>
      <c r="N1791" s="13">
        <f t="shared" si="138"/>
        <v>0</v>
      </c>
      <c r="O1791" s="13">
        <v>30.05</v>
      </c>
      <c r="P1791" s="13">
        <f>'1- EC horaire'!O1791</f>
        <v>0</v>
      </c>
      <c r="Q1791" s="29">
        <f t="shared" si="139"/>
        <v>0</v>
      </c>
    </row>
    <row r="1792" spans="1:17">
      <c r="A1792" s="107">
        <v>1790</v>
      </c>
      <c r="B1792" s="10">
        <v>3</v>
      </c>
      <c r="C1792" s="10">
        <v>16</v>
      </c>
      <c r="D1792" s="11">
        <v>15</v>
      </c>
      <c r="E1792" s="25">
        <v>25207</v>
      </c>
      <c r="F1792" s="26">
        <v>1867.193729044086</v>
      </c>
      <c r="G1792" s="27">
        <v>0</v>
      </c>
      <c r="H1792" s="27">
        <f t="shared" si="135"/>
        <v>23339.806270955913</v>
      </c>
      <c r="I1792" s="27">
        <v>46</v>
      </c>
      <c r="J1792" s="13">
        <f t="shared" si="136"/>
        <v>23293.806270955913</v>
      </c>
      <c r="K1792" s="13">
        <v>23906</v>
      </c>
      <c r="L1792" s="13">
        <f t="shared" si="137"/>
        <v>0</v>
      </c>
      <c r="M1792" s="28">
        <v>103.4</v>
      </c>
      <c r="N1792" s="13">
        <f t="shared" si="138"/>
        <v>0</v>
      </c>
      <c r="O1792" s="13">
        <v>29.43</v>
      </c>
      <c r="P1792" s="13">
        <f>'1- EC horaire'!O1792</f>
        <v>0</v>
      </c>
      <c r="Q1792" s="29">
        <f t="shared" si="139"/>
        <v>0</v>
      </c>
    </row>
    <row r="1793" spans="1:17">
      <c r="A1793" s="107">
        <v>1791</v>
      </c>
      <c r="B1793" s="10">
        <v>3</v>
      </c>
      <c r="C1793" s="10">
        <v>16</v>
      </c>
      <c r="D1793" s="11">
        <v>16</v>
      </c>
      <c r="E1793" s="25">
        <v>25546</v>
      </c>
      <c r="F1793" s="26">
        <v>1856.566858244086</v>
      </c>
      <c r="G1793" s="27">
        <v>0</v>
      </c>
      <c r="H1793" s="27">
        <f t="shared" si="135"/>
        <v>23689.433141755915</v>
      </c>
      <c r="I1793" s="27">
        <v>47</v>
      </c>
      <c r="J1793" s="13">
        <f t="shared" si="136"/>
        <v>23642.433141755915</v>
      </c>
      <c r="K1793" s="13">
        <v>24230</v>
      </c>
      <c r="L1793" s="13">
        <f t="shared" si="137"/>
        <v>0</v>
      </c>
      <c r="M1793" s="28">
        <v>103.4</v>
      </c>
      <c r="N1793" s="13">
        <f t="shared" si="138"/>
        <v>0</v>
      </c>
      <c r="O1793" s="13">
        <v>27.11</v>
      </c>
      <c r="P1793" s="13">
        <f>'1- EC horaire'!O1793</f>
        <v>0</v>
      </c>
      <c r="Q1793" s="29">
        <f t="shared" si="139"/>
        <v>0</v>
      </c>
    </row>
    <row r="1794" spans="1:17">
      <c r="A1794" s="107">
        <v>1792</v>
      </c>
      <c r="B1794" s="10">
        <v>3</v>
      </c>
      <c r="C1794" s="10">
        <v>16</v>
      </c>
      <c r="D1794" s="11">
        <v>17</v>
      </c>
      <c r="E1794" s="25">
        <v>26688</v>
      </c>
      <c r="F1794" s="26">
        <v>1866.1935158440861</v>
      </c>
      <c r="G1794" s="27">
        <v>0</v>
      </c>
      <c r="H1794" s="27">
        <f t="shared" si="135"/>
        <v>24821.806484155913</v>
      </c>
      <c r="I1794" s="27">
        <v>51</v>
      </c>
      <c r="J1794" s="13">
        <f t="shared" si="136"/>
        <v>24770.806484155913</v>
      </c>
      <c r="K1794" s="13">
        <v>25265</v>
      </c>
      <c r="L1794" s="13">
        <f t="shared" si="137"/>
        <v>0</v>
      </c>
      <c r="M1794" s="28">
        <v>103.4</v>
      </c>
      <c r="N1794" s="13">
        <f t="shared" si="138"/>
        <v>0</v>
      </c>
      <c r="O1794" s="13">
        <v>29.36</v>
      </c>
      <c r="P1794" s="13">
        <f>'1- EC horaire'!O1794</f>
        <v>0</v>
      </c>
      <c r="Q1794" s="29">
        <f t="shared" si="139"/>
        <v>0</v>
      </c>
    </row>
    <row r="1795" spans="1:17">
      <c r="A1795" s="107">
        <v>1793</v>
      </c>
      <c r="B1795" s="10">
        <v>3</v>
      </c>
      <c r="C1795" s="10">
        <v>16</v>
      </c>
      <c r="D1795" s="11">
        <v>18</v>
      </c>
      <c r="E1795" s="25">
        <v>27615</v>
      </c>
      <c r="F1795" s="26">
        <v>1863.560183944086</v>
      </c>
      <c r="G1795" s="27">
        <v>0</v>
      </c>
      <c r="H1795" s="27">
        <f t="shared" si="135"/>
        <v>25751.439816055914</v>
      </c>
      <c r="I1795" s="27">
        <v>53</v>
      </c>
      <c r="J1795" s="13">
        <f t="shared" si="136"/>
        <v>25698.439816055914</v>
      </c>
      <c r="K1795" s="13">
        <v>25932</v>
      </c>
      <c r="L1795" s="13">
        <f t="shared" si="137"/>
        <v>0</v>
      </c>
      <c r="M1795" s="28">
        <v>103.4</v>
      </c>
      <c r="N1795" s="13">
        <f t="shared" si="138"/>
        <v>0</v>
      </c>
      <c r="O1795" s="13">
        <v>30.07</v>
      </c>
      <c r="P1795" s="13">
        <f>'1- EC horaire'!O1795</f>
        <v>0</v>
      </c>
      <c r="Q1795" s="29">
        <f t="shared" si="139"/>
        <v>0</v>
      </c>
    </row>
    <row r="1796" spans="1:17">
      <c r="A1796" s="107">
        <v>1794</v>
      </c>
      <c r="B1796" s="10">
        <v>3</v>
      </c>
      <c r="C1796" s="10">
        <v>16</v>
      </c>
      <c r="D1796" s="11">
        <v>19</v>
      </c>
      <c r="E1796" s="25">
        <v>28624</v>
      </c>
      <c r="F1796" s="26">
        <v>1861.7400813440861</v>
      </c>
      <c r="G1796" s="27">
        <v>0</v>
      </c>
      <c r="H1796" s="27">
        <f t="shared" ref="H1796:H1859" si="140">E1796-G1796-F1796</f>
        <v>26762.259918655913</v>
      </c>
      <c r="I1796" s="27">
        <v>56</v>
      </c>
      <c r="J1796" s="13">
        <f t="shared" ref="J1796:J1859" si="141">H1796-I1796</f>
        <v>26706.259918655913</v>
      </c>
      <c r="K1796" s="13">
        <v>26783</v>
      </c>
      <c r="L1796" s="13">
        <f t="shared" ref="L1796:L1859" si="142">IF(J1796-K1796&gt;0,J1796-K1796,0)</f>
        <v>0</v>
      </c>
      <c r="M1796" s="28">
        <v>103.4</v>
      </c>
      <c r="N1796" s="13">
        <f t="shared" ref="N1796:N1859" si="143">L1796*M1796</f>
        <v>0</v>
      </c>
      <c r="O1796" s="13">
        <v>35.5</v>
      </c>
      <c r="P1796" s="13">
        <f>'1- EC horaire'!O1796</f>
        <v>0</v>
      </c>
      <c r="Q1796" s="29">
        <f t="shared" ref="Q1796:Q1859" si="144">L1796-P1796</f>
        <v>0</v>
      </c>
    </row>
    <row r="1797" spans="1:17">
      <c r="A1797" s="107">
        <v>1795</v>
      </c>
      <c r="B1797" s="10">
        <v>3</v>
      </c>
      <c r="C1797" s="10">
        <v>16</v>
      </c>
      <c r="D1797" s="11">
        <v>20</v>
      </c>
      <c r="E1797" s="25">
        <v>29308</v>
      </c>
      <c r="F1797" s="26">
        <v>1867.4256177440859</v>
      </c>
      <c r="G1797" s="27">
        <v>0</v>
      </c>
      <c r="H1797" s="27">
        <f t="shared" si="140"/>
        <v>27440.574382255912</v>
      </c>
      <c r="I1797" s="27">
        <v>55</v>
      </c>
      <c r="J1797" s="13">
        <f t="shared" si="141"/>
        <v>27385.574382255912</v>
      </c>
      <c r="K1797" s="13">
        <v>27273</v>
      </c>
      <c r="L1797" s="13">
        <f t="shared" si="142"/>
        <v>112.5743822559125</v>
      </c>
      <c r="M1797" s="28">
        <v>103.4</v>
      </c>
      <c r="N1797" s="13">
        <f t="shared" si="143"/>
        <v>11640.191125261354</v>
      </c>
      <c r="O1797" s="13">
        <v>45.03</v>
      </c>
      <c r="P1797" s="13">
        <f>'1- EC horaire'!O1797</f>
        <v>39.613993919163477</v>
      </c>
      <c r="Q1797" s="29">
        <f t="shared" si="144"/>
        <v>72.96038833674902</v>
      </c>
    </row>
    <row r="1798" spans="1:17">
      <c r="A1798" s="107">
        <v>1796</v>
      </c>
      <c r="B1798" s="10">
        <v>3</v>
      </c>
      <c r="C1798" s="10">
        <v>16</v>
      </c>
      <c r="D1798" s="11">
        <v>21</v>
      </c>
      <c r="E1798" s="25">
        <v>28838</v>
      </c>
      <c r="F1798" s="26">
        <v>1864.3870614440859</v>
      </c>
      <c r="G1798" s="27">
        <v>0</v>
      </c>
      <c r="H1798" s="27">
        <f t="shared" si="140"/>
        <v>26973.612938555914</v>
      </c>
      <c r="I1798" s="27">
        <v>54</v>
      </c>
      <c r="J1798" s="13">
        <f t="shared" si="141"/>
        <v>26919.612938555914</v>
      </c>
      <c r="K1798" s="13">
        <v>26973</v>
      </c>
      <c r="L1798" s="13">
        <f t="shared" si="142"/>
        <v>0</v>
      </c>
      <c r="M1798" s="28">
        <v>103.4</v>
      </c>
      <c r="N1798" s="13">
        <f t="shared" si="143"/>
        <v>0</v>
      </c>
      <c r="O1798" s="13">
        <v>46.15</v>
      </c>
      <c r="P1798" s="13">
        <f>'1- EC horaire'!O1798</f>
        <v>0</v>
      </c>
      <c r="Q1798" s="29">
        <f t="shared" si="144"/>
        <v>0</v>
      </c>
    </row>
    <row r="1799" spans="1:17">
      <c r="A1799" s="107">
        <v>1797</v>
      </c>
      <c r="B1799" s="10">
        <v>3</v>
      </c>
      <c r="C1799" s="10">
        <v>16</v>
      </c>
      <c r="D1799" s="11">
        <v>22</v>
      </c>
      <c r="E1799" s="25">
        <v>27994</v>
      </c>
      <c r="F1799" s="26">
        <v>1864.4372709440861</v>
      </c>
      <c r="G1799" s="27">
        <v>0</v>
      </c>
      <c r="H1799" s="27">
        <f t="shared" si="140"/>
        <v>26129.562729055913</v>
      </c>
      <c r="I1799" s="27">
        <v>52</v>
      </c>
      <c r="J1799" s="13">
        <f t="shared" si="141"/>
        <v>26077.562729055913</v>
      </c>
      <c r="K1799" s="13">
        <v>26245</v>
      </c>
      <c r="L1799" s="13">
        <f t="shared" si="142"/>
        <v>0</v>
      </c>
      <c r="M1799" s="28">
        <v>103.4</v>
      </c>
      <c r="N1799" s="13">
        <f t="shared" si="143"/>
        <v>0</v>
      </c>
      <c r="O1799" s="13">
        <v>45.99</v>
      </c>
      <c r="P1799" s="13">
        <f>'1- EC horaire'!O1799</f>
        <v>0</v>
      </c>
      <c r="Q1799" s="29">
        <f t="shared" si="144"/>
        <v>0</v>
      </c>
    </row>
    <row r="1800" spans="1:17">
      <c r="A1800" s="107">
        <v>1798</v>
      </c>
      <c r="B1800" s="10">
        <v>3</v>
      </c>
      <c r="C1800" s="10">
        <v>16</v>
      </c>
      <c r="D1800" s="11">
        <v>23</v>
      </c>
      <c r="E1800" s="25">
        <v>26670</v>
      </c>
      <c r="F1800" s="26">
        <v>1868.032547144086</v>
      </c>
      <c r="G1800" s="27">
        <v>0</v>
      </c>
      <c r="H1800" s="27">
        <f t="shared" si="140"/>
        <v>24801.967452855915</v>
      </c>
      <c r="I1800" s="27">
        <v>49</v>
      </c>
      <c r="J1800" s="13">
        <f t="shared" si="141"/>
        <v>24752.967452855915</v>
      </c>
      <c r="K1800" s="13">
        <v>25259</v>
      </c>
      <c r="L1800" s="13">
        <f t="shared" si="142"/>
        <v>0</v>
      </c>
      <c r="M1800" s="28">
        <v>103.4</v>
      </c>
      <c r="N1800" s="13">
        <f t="shared" si="143"/>
        <v>0</v>
      </c>
      <c r="O1800" s="13">
        <v>36.19</v>
      </c>
      <c r="P1800" s="13">
        <f>'1- EC horaire'!O1800</f>
        <v>0</v>
      </c>
      <c r="Q1800" s="29">
        <f t="shared" si="144"/>
        <v>0</v>
      </c>
    </row>
    <row r="1801" spans="1:17">
      <c r="A1801" s="107">
        <v>1799</v>
      </c>
      <c r="B1801" s="10">
        <v>3</v>
      </c>
      <c r="C1801" s="10">
        <v>16</v>
      </c>
      <c r="D1801" s="11">
        <v>24</v>
      </c>
      <c r="E1801" s="25">
        <v>25574</v>
      </c>
      <c r="F1801" s="26">
        <v>1871.0554866440859</v>
      </c>
      <c r="G1801" s="27">
        <v>0</v>
      </c>
      <c r="H1801" s="27">
        <f t="shared" si="140"/>
        <v>23702.944513355913</v>
      </c>
      <c r="I1801" s="27">
        <v>46</v>
      </c>
      <c r="J1801" s="13">
        <f t="shared" si="141"/>
        <v>23656.944513355913</v>
      </c>
      <c r="K1801" s="13">
        <v>24232</v>
      </c>
      <c r="L1801" s="13">
        <f t="shared" si="142"/>
        <v>0</v>
      </c>
      <c r="M1801" s="28">
        <v>103.4</v>
      </c>
      <c r="N1801" s="13">
        <f t="shared" si="143"/>
        <v>0</v>
      </c>
      <c r="O1801" s="13">
        <v>28.51</v>
      </c>
      <c r="P1801" s="13">
        <f>'1- EC horaire'!O1801</f>
        <v>0</v>
      </c>
      <c r="Q1801" s="29">
        <f t="shared" si="144"/>
        <v>0</v>
      </c>
    </row>
    <row r="1802" spans="1:17">
      <c r="A1802" s="107">
        <v>1800</v>
      </c>
      <c r="B1802" s="10">
        <v>3</v>
      </c>
      <c r="C1802" s="10">
        <v>17</v>
      </c>
      <c r="D1802" s="11">
        <v>1</v>
      </c>
      <c r="E1802" s="25">
        <v>25117</v>
      </c>
      <c r="F1802" s="26">
        <v>1870.2410793440861</v>
      </c>
      <c r="G1802" s="27">
        <v>0</v>
      </c>
      <c r="H1802" s="27">
        <f t="shared" si="140"/>
        <v>23246.758920655913</v>
      </c>
      <c r="I1802" s="27">
        <v>46</v>
      </c>
      <c r="J1802" s="13">
        <f t="shared" si="141"/>
        <v>23200.758920655913</v>
      </c>
      <c r="K1802" s="13">
        <v>23846</v>
      </c>
      <c r="L1802" s="13">
        <f t="shared" si="142"/>
        <v>0</v>
      </c>
      <c r="M1802" s="28">
        <v>103.4</v>
      </c>
      <c r="N1802" s="13">
        <f t="shared" si="143"/>
        <v>0</v>
      </c>
      <c r="O1802" s="13">
        <v>19.05</v>
      </c>
      <c r="P1802" s="13">
        <f>'1- EC horaire'!O1802</f>
        <v>0</v>
      </c>
      <c r="Q1802" s="29">
        <f t="shared" si="144"/>
        <v>0</v>
      </c>
    </row>
    <row r="1803" spans="1:17">
      <c r="A1803" s="107">
        <v>1801</v>
      </c>
      <c r="B1803" s="10">
        <v>3</v>
      </c>
      <c r="C1803" s="10">
        <v>17</v>
      </c>
      <c r="D1803" s="11">
        <v>2</v>
      </c>
      <c r="E1803" s="25">
        <v>24984</v>
      </c>
      <c r="F1803" s="26">
        <v>1864.212316844086</v>
      </c>
      <c r="G1803" s="27">
        <v>0</v>
      </c>
      <c r="H1803" s="27">
        <f t="shared" si="140"/>
        <v>23119.787683155915</v>
      </c>
      <c r="I1803" s="27">
        <v>46</v>
      </c>
      <c r="J1803" s="13">
        <f t="shared" si="141"/>
        <v>23073.787683155915</v>
      </c>
      <c r="K1803" s="13">
        <v>23786</v>
      </c>
      <c r="L1803" s="13">
        <f t="shared" si="142"/>
        <v>0</v>
      </c>
      <c r="M1803" s="28">
        <v>103.4</v>
      </c>
      <c r="N1803" s="13">
        <f t="shared" si="143"/>
        <v>0</v>
      </c>
      <c r="O1803" s="13">
        <v>20.170000000000002</v>
      </c>
      <c r="P1803" s="13">
        <f>'1- EC horaire'!O1803</f>
        <v>0</v>
      </c>
      <c r="Q1803" s="29">
        <f t="shared" si="144"/>
        <v>0</v>
      </c>
    </row>
    <row r="1804" spans="1:17">
      <c r="A1804" s="107">
        <v>1802</v>
      </c>
      <c r="B1804" s="10">
        <v>3</v>
      </c>
      <c r="C1804" s="10">
        <v>17</v>
      </c>
      <c r="D1804" s="11">
        <v>3</v>
      </c>
      <c r="E1804" s="25">
        <v>25232</v>
      </c>
      <c r="F1804" s="26">
        <v>1864.5398804440861</v>
      </c>
      <c r="G1804" s="27">
        <v>0</v>
      </c>
      <c r="H1804" s="27">
        <f t="shared" si="140"/>
        <v>23367.460119555915</v>
      </c>
      <c r="I1804" s="27">
        <v>48</v>
      </c>
      <c r="J1804" s="13">
        <f t="shared" si="141"/>
        <v>23319.460119555915</v>
      </c>
      <c r="K1804" s="13">
        <v>23925</v>
      </c>
      <c r="L1804" s="13">
        <f t="shared" si="142"/>
        <v>0</v>
      </c>
      <c r="M1804" s="28">
        <v>103.4</v>
      </c>
      <c r="N1804" s="13">
        <f t="shared" si="143"/>
        <v>0</v>
      </c>
      <c r="O1804" s="13">
        <v>20.12</v>
      </c>
      <c r="P1804" s="13">
        <f>'1- EC horaire'!O1804</f>
        <v>0</v>
      </c>
      <c r="Q1804" s="29">
        <f t="shared" si="144"/>
        <v>0</v>
      </c>
    </row>
    <row r="1805" spans="1:17">
      <c r="A1805" s="107">
        <v>1803</v>
      </c>
      <c r="B1805" s="10">
        <v>3</v>
      </c>
      <c r="C1805" s="10">
        <v>17</v>
      </c>
      <c r="D1805" s="11">
        <v>4</v>
      </c>
      <c r="E1805" s="25">
        <v>25662</v>
      </c>
      <c r="F1805" s="26">
        <v>1864.229129044086</v>
      </c>
      <c r="G1805" s="27">
        <v>0</v>
      </c>
      <c r="H1805" s="27">
        <f t="shared" si="140"/>
        <v>23797.770870955916</v>
      </c>
      <c r="I1805" s="27">
        <v>49</v>
      </c>
      <c r="J1805" s="13">
        <f t="shared" si="141"/>
        <v>23748.770870955916</v>
      </c>
      <c r="K1805" s="13">
        <v>24308</v>
      </c>
      <c r="L1805" s="13">
        <f t="shared" si="142"/>
        <v>0</v>
      </c>
      <c r="M1805" s="28">
        <v>103.4</v>
      </c>
      <c r="N1805" s="13">
        <f t="shared" si="143"/>
        <v>0</v>
      </c>
      <c r="O1805" s="13">
        <v>20.37</v>
      </c>
      <c r="P1805" s="13">
        <f>'1- EC horaire'!O1805</f>
        <v>0</v>
      </c>
      <c r="Q1805" s="29">
        <f t="shared" si="144"/>
        <v>0</v>
      </c>
    </row>
    <row r="1806" spans="1:17">
      <c r="A1806" s="107">
        <v>1804</v>
      </c>
      <c r="B1806" s="10">
        <v>3</v>
      </c>
      <c r="C1806" s="10">
        <v>17</v>
      </c>
      <c r="D1806" s="11">
        <v>5</v>
      </c>
      <c r="E1806" s="25">
        <v>26118</v>
      </c>
      <c r="F1806" s="26">
        <v>1862.4891865440859</v>
      </c>
      <c r="G1806" s="27">
        <v>0</v>
      </c>
      <c r="H1806" s="27">
        <f t="shared" si="140"/>
        <v>24255.510813455912</v>
      </c>
      <c r="I1806" s="27">
        <v>52</v>
      </c>
      <c r="J1806" s="13">
        <f t="shared" si="141"/>
        <v>24203.510813455912</v>
      </c>
      <c r="K1806" s="13">
        <v>24691</v>
      </c>
      <c r="L1806" s="13">
        <f t="shared" si="142"/>
        <v>0</v>
      </c>
      <c r="M1806" s="28">
        <v>103.4</v>
      </c>
      <c r="N1806" s="13">
        <f t="shared" si="143"/>
        <v>0</v>
      </c>
      <c r="O1806" s="13">
        <v>22.77</v>
      </c>
      <c r="P1806" s="13">
        <f>'1- EC horaire'!O1806</f>
        <v>0</v>
      </c>
      <c r="Q1806" s="29">
        <f t="shared" si="144"/>
        <v>0</v>
      </c>
    </row>
    <row r="1807" spans="1:17">
      <c r="A1807" s="107">
        <v>1805</v>
      </c>
      <c r="B1807" s="10">
        <v>3</v>
      </c>
      <c r="C1807" s="10">
        <v>17</v>
      </c>
      <c r="D1807" s="11">
        <v>6</v>
      </c>
      <c r="E1807" s="25">
        <v>28315</v>
      </c>
      <c r="F1807" s="26">
        <v>1870.149643144086</v>
      </c>
      <c r="G1807" s="27">
        <v>0</v>
      </c>
      <c r="H1807" s="27">
        <f t="shared" si="140"/>
        <v>26444.850356855914</v>
      </c>
      <c r="I1807" s="27">
        <v>53</v>
      </c>
      <c r="J1807" s="13">
        <f t="shared" si="141"/>
        <v>26391.850356855914</v>
      </c>
      <c r="K1807" s="13">
        <v>26540</v>
      </c>
      <c r="L1807" s="13">
        <f t="shared" si="142"/>
        <v>0</v>
      </c>
      <c r="M1807" s="28">
        <v>103.4</v>
      </c>
      <c r="N1807" s="13">
        <f t="shared" si="143"/>
        <v>0</v>
      </c>
      <c r="O1807" s="13">
        <v>32.81</v>
      </c>
      <c r="P1807" s="13">
        <f>'1- EC horaire'!O1807</f>
        <v>0</v>
      </c>
      <c r="Q1807" s="29">
        <f t="shared" si="144"/>
        <v>0</v>
      </c>
    </row>
    <row r="1808" spans="1:17">
      <c r="A1808" s="107">
        <v>1806</v>
      </c>
      <c r="B1808" s="10">
        <v>3</v>
      </c>
      <c r="C1808" s="10">
        <v>17</v>
      </c>
      <c r="D1808" s="11">
        <v>7</v>
      </c>
      <c r="E1808" s="25">
        <v>30034</v>
      </c>
      <c r="F1808" s="26">
        <v>1871.2038099440861</v>
      </c>
      <c r="G1808" s="27">
        <v>0</v>
      </c>
      <c r="H1808" s="27">
        <f t="shared" si="140"/>
        <v>28162.796190055913</v>
      </c>
      <c r="I1808" s="27">
        <v>58</v>
      </c>
      <c r="J1808" s="13">
        <f t="shared" si="141"/>
        <v>28104.796190055913</v>
      </c>
      <c r="K1808" s="13">
        <v>27966</v>
      </c>
      <c r="L1808" s="13">
        <f t="shared" si="142"/>
        <v>138.79619005591303</v>
      </c>
      <c r="M1808" s="28">
        <v>103.4</v>
      </c>
      <c r="N1808" s="13">
        <f t="shared" si="143"/>
        <v>14351.526051781408</v>
      </c>
      <c r="O1808" s="13">
        <v>46.11</v>
      </c>
      <c r="P1808" s="13">
        <f>'1- EC horaire'!O1808</f>
        <v>224.68492166275973</v>
      </c>
      <c r="Q1808" s="29">
        <f t="shared" si="144"/>
        <v>-85.888731606846704</v>
      </c>
    </row>
    <row r="1809" spans="1:17">
      <c r="A1809" s="107">
        <v>1807</v>
      </c>
      <c r="B1809" s="10">
        <v>3</v>
      </c>
      <c r="C1809" s="10">
        <v>17</v>
      </c>
      <c r="D1809" s="11">
        <v>8</v>
      </c>
      <c r="E1809" s="25">
        <v>30663</v>
      </c>
      <c r="F1809" s="26">
        <v>1867.1250386440861</v>
      </c>
      <c r="G1809" s="27">
        <v>0</v>
      </c>
      <c r="H1809" s="27">
        <f t="shared" si="140"/>
        <v>28795.874961355912</v>
      </c>
      <c r="I1809" s="27">
        <v>57</v>
      </c>
      <c r="J1809" s="13">
        <f t="shared" si="141"/>
        <v>28738.874961355912</v>
      </c>
      <c r="K1809" s="13">
        <v>28606</v>
      </c>
      <c r="L1809" s="13">
        <f t="shared" si="142"/>
        <v>132.87496135591209</v>
      </c>
      <c r="M1809" s="28">
        <v>103.4</v>
      </c>
      <c r="N1809" s="13">
        <f t="shared" si="143"/>
        <v>13739.271004201311</v>
      </c>
      <c r="O1809" s="13">
        <v>55.53</v>
      </c>
      <c r="P1809" s="13">
        <f>'1- EC horaire'!O1809</f>
        <v>117.5249969457509</v>
      </c>
      <c r="Q1809" s="29">
        <f t="shared" si="144"/>
        <v>15.349964410161192</v>
      </c>
    </row>
    <row r="1810" spans="1:17">
      <c r="A1810" s="107">
        <v>1808</v>
      </c>
      <c r="B1810" s="10">
        <v>3</v>
      </c>
      <c r="C1810" s="10">
        <v>17</v>
      </c>
      <c r="D1810" s="11">
        <v>9</v>
      </c>
      <c r="E1810" s="25">
        <v>29157</v>
      </c>
      <c r="F1810" s="26">
        <v>1861.8462499440859</v>
      </c>
      <c r="G1810" s="27">
        <v>0</v>
      </c>
      <c r="H1810" s="27">
        <f t="shared" si="140"/>
        <v>27295.153750055913</v>
      </c>
      <c r="I1810" s="27">
        <v>54</v>
      </c>
      <c r="J1810" s="13">
        <f t="shared" si="141"/>
        <v>27241.153750055913</v>
      </c>
      <c r="K1810" s="13">
        <v>27200</v>
      </c>
      <c r="L1810" s="13">
        <f t="shared" si="142"/>
        <v>41.153750055913406</v>
      </c>
      <c r="M1810" s="28">
        <v>103.4</v>
      </c>
      <c r="N1810" s="13">
        <f t="shared" si="143"/>
        <v>4255.2977557814465</v>
      </c>
      <c r="O1810" s="13">
        <v>46.24</v>
      </c>
      <c r="P1810" s="13">
        <f>'1- EC horaire'!O1810</f>
        <v>76.25639798744669</v>
      </c>
      <c r="Q1810" s="29">
        <f t="shared" si="144"/>
        <v>-35.102647931533284</v>
      </c>
    </row>
    <row r="1811" spans="1:17">
      <c r="A1811" s="107">
        <v>1809</v>
      </c>
      <c r="B1811" s="10">
        <v>3</v>
      </c>
      <c r="C1811" s="10">
        <v>17</v>
      </c>
      <c r="D1811" s="11">
        <v>10</v>
      </c>
      <c r="E1811" s="25">
        <v>27440</v>
      </c>
      <c r="F1811" s="26">
        <v>1854.942722644086</v>
      </c>
      <c r="G1811" s="27">
        <v>0</v>
      </c>
      <c r="H1811" s="27">
        <f t="shared" si="140"/>
        <v>25585.057277355914</v>
      </c>
      <c r="I1811" s="27">
        <v>51</v>
      </c>
      <c r="J1811" s="13">
        <f t="shared" si="141"/>
        <v>25534.057277355914</v>
      </c>
      <c r="K1811" s="13">
        <v>25811</v>
      </c>
      <c r="L1811" s="13">
        <f t="shared" si="142"/>
        <v>0</v>
      </c>
      <c r="M1811" s="28">
        <v>103.4</v>
      </c>
      <c r="N1811" s="13">
        <f t="shared" si="143"/>
        <v>0</v>
      </c>
      <c r="O1811" s="13">
        <v>43.2</v>
      </c>
      <c r="P1811" s="13">
        <f>'1- EC horaire'!O1811</f>
        <v>0</v>
      </c>
      <c r="Q1811" s="29">
        <f t="shared" si="144"/>
        <v>0</v>
      </c>
    </row>
    <row r="1812" spans="1:17">
      <c r="A1812" s="107">
        <v>1810</v>
      </c>
      <c r="B1812" s="10">
        <v>3</v>
      </c>
      <c r="C1812" s="10">
        <v>17</v>
      </c>
      <c r="D1812" s="11">
        <v>11</v>
      </c>
      <c r="E1812" s="25">
        <v>26460</v>
      </c>
      <c r="F1812" s="26">
        <v>1843.530955444086</v>
      </c>
      <c r="G1812" s="27">
        <v>0</v>
      </c>
      <c r="H1812" s="27">
        <f t="shared" si="140"/>
        <v>24616.469044555914</v>
      </c>
      <c r="I1812" s="27">
        <v>50</v>
      </c>
      <c r="J1812" s="13">
        <f t="shared" si="141"/>
        <v>24566.469044555914</v>
      </c>
      <c r="K1812" s="13">
        <v>25063</v>
      </c>
      <c r="L1812" s="13">
        <f t="shared" si="142"/>
        <v>0</v>
      </c>
      <c r="M1812" s="28">
        <v>103.4</v>
      </c>
      <c r="N1812" s="13">
        <f t="shared" si="143"/>
        <v>0</v>
      </c>
      <c r="O1812" s="13">
        <v>41.52</v>
      </c>
      <c r="P1812" s="13">
        <f>'1- EC horaire'!O1812</f>
        <v>0</v>
      </c>
      <c r="Q1812" s="29">
        <f t="shared" si="144"/>
        <v>0</v>
      </c>
    </row>
    <row r="1813" spans="1:17">
      <c r="A1813" s="107">
        <v>1811</v>
      </c>
      <c r="B1813" s="10">
        <v>3</v>
      </c>
      <c r="C1813" s="10">
        <v>17</v>
      </c>
      <c r="D1813" s="11">
        <v>12</v>
      </c>
      <c r="E1813" s="25">
        <v>25445</v>
      </c>
      <c r="F1813" s="26">
        <v>1850.483139744086</v>
      </c>
      <c r="G1813" s="27">
        <v>0</v>
      </c>
      <c r="H1813" s="27">
        <f t="shared" si="140"/>
        <v>23594.516860255913</v>
      </c>
      <c r="I1813" s="27">
        <v>48</v>
      </c>
      <c r="J1813" s="13">
        <f t="shared" si="141"/>
        <v>23546.516860255913</v>
      </c>
      <c r="K1813" s="13">
        <v>24113</v>
      </c>
      <c r="L1813" s="13">
        <f t="shared" si="142"/>
        <v>0</v>
      </c>
      <c r="M1813" s="28">
        <v>103.4</v>
      </c>
      <c r="N1813" s="13">
        <f t="shared" si="143"/>
        <v>0</v>
      </c>
      <c r="O1813" s="13">
        <v>37.61</v>
      </c>
      <c r="P1813" s="13">
        <f>'1- EC horaire'!O1813</f>
        <v>0</v>
      </c>
      <c r="Q1813" s="29">
        <f t="shared" si="144"/>
        <v>0</v>
      </c>
    </row>
    <row r="1814" spans="1:17">
      <c r="A1814" s="107">
        <v>1812</v>
      </c>
      <c r="B1814" s="10">
        <v>3</v>
      </c>
      <c r="C1814" s="10">
        <v>17</v>
      </c>
      <c r="D1814" s="11">
        <v>13</v>
      </c>
      <c r="E1814" s="25">
        <v>24678</v>
      </c>
      <c r="F1814" s="26">
        <v>1854.2843713440859</v>
      </c>
      <c r="G1814" s="27">
        <v>0</v>
      </c>
      <c r="H1814" s="27">
        <f t="shared" si="140"/>
        <v>22823.715628655915</v>
      </c>
      <c r="I1814" s="27">
        <v>46</v>
      </c>
      <c r="J1814" s="13">
        <f t="shared" si="141"/>
        <v>22777.715628655915</v>
      </c>
      <c r="K1814" s="13">
        <v>23564</v>
      </c>
      <c r="L1814" s="13">
        <f t="shared" si="142"/>
        <v>0</v>
      </c>
      <c r="M1814" s="28">
        <v>103.4</v>
      </c>
      <c r="N1814" s="13">
        <f t="shared" si="143"/>
        <v>0</v>
      </c>
      <c r="O1814" s="13">
        <v>35.950000000000003</v>
      </c>
      <c r="P1814" s="13">
        <f>'1- EC horaire'!O1814</f>
        <v>0</v>
      </c>
      <c r="Q1814" s="29">
        <f t="shared" si="144"/>
        <v>0</v>
      </c>
    </row>
    <row r="1815" spans="1:17">
      <c r="A1815" s="107">
        <v>1813</v>
      </c>
      <c r="B1815" s="10">
        <v>3</v>
      </c>
      <c r="C1815" s="10">
        <v>17</v>
      </c>
      <c r="D1815" s="11">
        <v>14</v>
      </c>
      <c r="E1815" s="25">
        <v>24123</v>
      </c>
      <c r="F1815" s="26">
        <v>1873.550425094086</v>
      </c>
      <c r="G1815" s="27">
        <v>0</v>
      </c>
      <c r="H1815" s="27">
        <f t="shared" si="140"/>
        <v>22249.449574905913</v>
      </c>
      <c r="I1815" s="27">
        <v>45</v>
      </c>
      <c r="J1815" s="13">
        <f t="shared" si="141"/>
        <v>22204.449574905913</v>
      </c>
      <c r="K1815" s="13">
        <v>23091</v>
      </c>
      <c r="L1815" s="13">
        <f t="shared" si="142"/>
        <v>0</v>
      </c>
      <c r="M1815" s="28">
        <v>103.4</v>
      </c>
      <c r="N1815" s="13">
        <f t="shared" si="143"/>
        <v>0</v>
      </c>
      <c r="O1815" s="13">
        <v>36.72</v>
      </c>
      <c r="P1815" s="13">
        <f>'1- EC horaire'!O1815</f>
        <v>0</v>
      </c>
      <c r="Q1815" s="29">
        <f t="shared" si="144"/>
        <v>0</v>
      </c>
    </row>
    <row r="1816" spans="1:17">
      <c r="A1816" s="107">
        <v>1814</v>
      </c>
      <c r="B1816" s="10">
        <v>3</v>
      </c>
      <c r="C1816" s="10">
        <v>17</v>
      </c>
      <c r="D1816" s="11">
        <v>15</v>
      </c>
      <c r="E1816" s="25">
        <v>23655</v>
      </c>
      <c r="F1816" s="26">
        <v>1900.667433544086</v>
      </c>
      <c r="G1816" s="27">
        <v>0</v>
      </c>
      <c r="H1816" s="27">
        <f t="shared" si="140"/>
        <v>21754.332566455912</v>
      </c>
      <c r="I1816" s="27">
        <v>43</v>
      </c>
      <c r="J1816" s="13">
        <f t="shared" si="141"/>
        <v>21711.332566455912</v>
      </c>
      <c r="K1816" s="13">
        <v>22646</v>
      </c>
      <c r="L1816" s="13">
        <f t="shared" si="142"/>
        <v>0</v>
      </c>
      <c r="M1816" s="28">
        <v>103.4</v>
      </c>
      <c r="N1816" s="13">
        <f t="shared" si="143"/>
        <v>0</v>
      </c>
      <c r="O1816" s="13">
        <v>35.909999999999997</v>
      </c>
      <c r="P1816" s="13">
        <f>'1- EC horaire'!O1816</f>
        <v>0</v>
      </c>
      <c r="Q1816" s="29">
        <f t="shared" si="144"/>
        <v>0</v>
      </c>
    </row>
    <row r="1817" spans="1:17">
      <c r="A1817" s="107">
        <v>1815</v>
      </c>
      <c r="B1817" s="10">
        <v>3</v>
      </c>
      <c r="C1817" s="10">
        <v>17</v>
      </c>
      <c r="D1817" s="11">
        <v>16</v>
      </c>
      <c r="E1817" s="25">
        <v>23122</v>
      </c>
      <c r="F1817" s="26">
        <v>1897.1256143940859</v>
      </c>
      <c r="G1817" s="27">
        <v>0</v>
      </c>
      <c r="H1817" s="27">
        <f t="shared" si="140"/>
        <v>21224.874385605915</v>
      </c>
      <c r="I1817" s="27">
        <v>43</v>
      </c>
      <c r="J1817" s="13">
        <f t="shared" si="141"/>
        <v>21181.874385605915</v>
      </c>
      <c r="K1817" s="13">
        <v>22161</v>
      </c>
      <c r="L1817" s="13">
        <f t="shared" si="142"/>
        <v>0</v>
      </c>
      <c r="M1817" s="28">
        <v>103.4</v>
      </c>
      <c r="N1817" s="13">
        <f t="shared" si="143"/>
        <v>0</v>
      </c>
      <c r="O1817" s="13">
        <v>31.08</v>
      </c>
      <c r="P1817" s="13">
        <f>'1- EC horaire'!O1817</f>
        <v>0</v>
      </c>
      <c r="Q1817" s="29">
        <f t="shared" si="144"/>
        <v>0</v>
      </c>
    </row>
    <row r="1818" spans="1:17">
      <c r="A1818" s="107">
        <v>1816</v>
      </c>
      <c r="B1818" s="10">
        <v>3</v>
      </c>
      <c r="C1818" s="10">
        <v>17</v>
      </c>
      <c r="D1818" s="11">
        <v>17</v>
      </c>
      <c r="E1818" s="25">
        <v>23465</v>
      </c>
      <c r="F1818" s="26">
        <v>1896.0455184940861</v>
      </c>
      <c r="G1818" s="27">
        <v>0</v>
      </c>
      <c r="H1818" s="27">
        <f t="shared" si="140"/>
        <v>21568.954481505913</v>
      </c>
      <c r="I1818" s="27">
        <v>45</v>
      </c>
      <c r="J1818" s="13">
        <f t="shared" si="141"/>
        <v>21523.954481505913</v>
      </c>
      <c r="K1818" s="13">
        <v>22494</v>
      </c>
      <c r="L1818" s="13">
        <f t="shared" si="142"/>
        <v>0</v>
      </c>
      <c r="M1818" s="28">
        <v>103.4</v>
      </c>
      <c r="N1818" s="13">
        <f t="shared" si="143"/>
        <v>0</v>
      </c>
      <c r="O1818" s="13">
        <v>30.71</v>
      </c>
      <c r="P1818" s="13">
        <f>'1- EC horaire'!O1818</f>
        <v>0</v>
      </c>
      <c r="Q1818" s="29">
        <f t="shared" si="144"/>
        <v>0</v>
      </c>
    </row>
    <row r="1819" spans="1:17">
      <c r="A1819" s="107">
        <v>1817</v>
      </c>
      <c r="B1819" s="10">
        <v>3</v>
      </c>
      <c r="C1819" s="10">
        <v>17</v>
      </c>
      <c r="D1819" s="11">
        <v>18</v>
      </c>
      <c r="E1819" s="25">
        <v>24084</v>
      </c>
      <c r="F1819" s="26">
        <v>1898.836837044086</v>
      </c>
      <c r="G1819" s="27">
        <v>0</v>
      </c>
      <c r="H1819" s="27">
        <f t="shared" si="140"/>
        <v>22185.163162955912</v>
      </c>
      <c r="I1819" s="27">
        <v>46</v>
      </c>
      <c r="J1819" s="13">
        <f t="shared" si="141"/>
        <v>22139.163162955912</v>
      </c>
      <c r="K1819" s="13">
        <v>23036</v>
      </c>
      <c r="L1819" s="13">
        <f t="shared" si="142"/>
        <v>0</v>
      </c>
      <c r="M1819" s="28">
        <v>103.4</v>
      </c>
      <c r="N1819" s="13">
        <f t="shared" si="143"/>
        <v>0</v>
      </c>
      <c r="O1819" s="13">
        <v>26.51</v>
      </c>
      <c r="P1819" s="13">
        <f>'1- EC horaire'!O1819</f>
        <v>0</v>
      </c>
      <c r="Q1819" s="29">
        <f t="shared" si="144"/>
        <v>0</v>
      </c>
    </row>
    <row r="1820" spans="1:17">
      <c r="A1820" s="107">
        <v>1818</v>
      </c>
      <c r="B1820" s="10">
        <v>3</v>
      </c>
      <c r="C1820" s="10">
        <v>17</v>
      </c>
      <c r="D1820" s="11">
        <v>19</v>
      </c>
      <c r="E1820" s="25">
        <v>25162</v>
      </c>
      <c r="F1820" s="26">
        <v>1894.3466942440859</v>
      </c>
      <c r="G1820" s="27">
        <v>0</v>
      </c>
      <c r="H1820" s="27">
        <f t="shared" si="140"/>
        <v>23267.653305755914</v>
      </c>
      <c r="I1820" s="27">
        <v>49</v>
      </c>
      <c r="J1820" s="13">
        <f t="shared" si="141"/>
        <v>23218.653305755914</v>
      </c>
      <c r="K1820" s="13">
        <v>23853</v>
      </c>
      <c r="L1820" s="13">
        <f t="shared" si="142"/>
        <v>0</v>
      </c>
      <c r="M1820" s="28">
        <v>103.4</v>
      </c>
      <c r="N1820" s="13">
        <f t="shared" si="143"/>
        <v>0</v>
      </c>
      <c r="O1820" s="13">
        <v>30.79</v>
      </c>
      <c r="P1820" s="13">
        <f>'1- EC horaire'!O1820</f>
        <v>0</v>
      </c>
      <c r="Q1820" s="29">
        <f t="shared" si="144"/>
        <v>0</v>
      </c>
    </row>
    <row r="1821" spans="1:17">
      <c r="A1821" s="107">
        <v>1819</v>
      </c>
      <c r="B1821" s="10">
        <v>3</v>
      </c>
      <c r="C1821" s="10">
        <v>17</v>
      </c>
      <c r="D1821" s="11">
        <v>20</v>
      </c>
      <c r="E1821" s="25">
        <v>26250</v>
      </c>
      <c r="F1821" s="26">
        <v>1902.2061394940861</v>
      </c>
      <c r="G1821" s="27">
        <v>0</v>
      </c>
      <c r="H1821" s="27">
        <f t="shared" si="140"/>
        <v>24347.793860505913</v>
      </c>
      <c r="I1821" s="27">
        <v>51</v>
      </c>
      <c r="J1821" s="13">
        <f t="shared" si="141"/>
        <v>24296.793860505913</v>
      </c>
      <c r="K1821" s="13">
        <v>24785</v>
      </c>
      <c r="L1821" s="13">
        <f t="shared" si="142"/>
        <v>0</v>
      </c>
      <c r="M1821" s="28">
        <v>103.4</v>
      </c>
      <c r="N1821" s="13">
        <f t="shared" si="143"/>
        <v>0</v>
      </c>
      <c r="O1821" s="13">
        <v>35.04</v>
      </c>
      <c r="P1821" s="13">
        <f>'1- EC horaire'!O1821</f>
        <v>0</v>
      </c>
      <c r="Q1821" s="29">
        <f t="shared" si="144"/>
        <v>0</v>
      </c>
    </row>
    <row r="1822" spans="1:17">
      <c r="A1822" s="107">
        <v>1820</v>
      </c>
      <c r="B1822" s="10">
        <v>3</v>
      </c>
      <c r="C1822" s="10">
        <v>17</v>
      </c>
      <c r="D1822" s="11">
        <v>21</v>
      </c>
      <c r="E1822" s="25">
        <v>26484</v>
      </c>
      <c r="F1822" s="26">
        <v>1897.673078044086</v>
      </c>
      <c r="G1822" s="27">
        <v>0</v>
      </c>
      <c r="H1822" s="27">
        <f t="shared" si="140"/>
        <v>24586.326921955915</v>
      </c>
      <c r="I1822" s="27">
        <v>50</v>
      </c>
      <c r="J1822" s="13">
        <f t="shared" si="141"/>
        <v>24536.326921955915</v>
      </c>
      <c r="K1822" s="13">
        <v>25037</v>
      </c>
      <c r="L1822" s="13">
        <f t="shared" si="142"/>
        <v>0</v>
      </c>
      <c r="M1822" s="28">
        <v>103.4</v>
      </c>
      <c r="N1822" s="13">
        <f t="shared" si="143"/>
        <v>0</v>
      </c>
      <c r="O1822" s="13">
        <v>37.78</v>
      </c>
      <c r="P1822" s="13">
        <f>'1- EC horaire'!O1822</f>
        <v>0</v>
      </c>
      <c r="Q1822" s="29">
        <f t="shared" si="144"/>
        <v>0</v>
      </c>
    </row>
    <row r="1823" spans="1:17">
      <c r="A1823" s="107">
        <v>1821</v>
      </c>
      <c r="B1823" s="10">
        <v>3</v>
      </c>
      <c r="C1823" s="10">
        <v>17</v>
      </c>
      <c r="D1823" s="11">
        <v>22</v>
      </c>
      <c r="E1823" s="25">
        <v>26381</v>
      </c>
      <c r="F1823" s="26">
        <v>1894.919325944086</v>
      </c>
      <c r="G1823" s="27">
        <v>0</v>
      </c>
      <c r="H1823" s="27">
        <f t="shared" si="140"/>
        <v>24486.080674055913</v>
      </c>
      <c r="I1823" s="27">
        <v>50</v>
      </c>
      <c r="J1823" s="13">
        <f t="shared" si="141"/>
        <v>24436.080674055913</v>
      </c>
      <c r="K1823" s="13">
        <v>24946</v>
      </c>
      <c r="L1823" s="13">
        <f t="shared" si="142"/>
        <v>0</v>
      </c>
      <c r="M1823" s="28">
        <v>103.4</v>
      </c>
      <c r="N1823" s="13">
        <f t="shared" si="143"/>
        <v>0</v>
      </c>
      <c r="O1823" s="13">
        <v>40.03</v>
      </c>
      <c r="P1823" s="13">
        <f>'1- EC horaire'!O1823</f>
        <v>0</v>
      </c>
      <c r="Q1823" s="29">
        <f t="shared" si="144"/>
        <v>0</v>
      </c>
    </row>
    <row r="1824" spans="1:17">
      <c r="A1824" s="107">
        <v>1822</v>
      </c>
      <c r="B1824" s="10">
        <v>3</v>
      </c>
      <c r="C1824" s="10">
        <v>17</v>
      </c>
      <c r="D1824" s="11">
        <v>23</v>
      </c>
      <c r="E1824" s="25">
        <v>25549</v>
      </c>
      <c r="F1824" s="26">
        <v>1887.0354403440861</v>
      </c>
      <c r="G1824" s="27">
        <v>0</v>
      </c>
      <c r="H1824" s="27">
        <f t="shared" si="140"/>
        <v>23661.964559655913</v>
      </c>
      <c r="I1824" s="27">
        <v>48</v>
      </c>
      <c r="J1824" s="13">
        <f t="shared" si="141"/>
        <v>23613.964559655913</v>
      </c>
      <c r="K1824" s="13">
        <v>24189</v>
      </c>
      <c r="L1824" s="13">
        <f t="shared" si="142"/>
        <v>0</v>
      </c>
      <c r="M1824" s="28">
        <v>103.4</v>
      </c>
      <c r="N1824" s="13">
        <f t="shared" si="143"/>
        <v>0</v>
      </c>
      <c r="O1824" s="13">
        <v>26.58</v>
      </c>
      <c r="P1824" s="13">
        <f>'1- EC horaire'!O1824</f>
        <v>0</v>
      </c>
      <c r="Q1824" s="29">
        <f t="shared" si="144"/>
        <v>0</v>
      </c>
    </row>
    <row r="1825" spans="1:17">
      <c r="A1825" s="107">
        <v>1823</v>
      </c>
      <c r="B1825" s="10">
        <v>3</v>
      </c>
      <c r="C1825" s="10">
        <v>17</v>
      </c>
      <c r="D1825" s="11">
        <v>24</v>
      </c>
      <c r="E1825" s="25">
        <v>24891</v>
      </c>
      <c r="F1825" s="26">
        <v>1886.5469063940859</v>
      </c>
      <c r="G1825" s="27">
        <v>0</v>
      </c>
      <c r="H1825" s="27">
        <f t="shared" si="140"/>
        <v>23004.453093605913</v>
      </c>
      <c r="I1825" s="27">
        <v>46</v>
      </c>
      <c r="J1825" s="13">
        <f t="shared" si="141"/>
        <v>22958.453093605913</v>
      </c>
      <c r="K1825" s="13">
        <v>23717</v>
      </c>
      <c r="L1825" s="13">
        <f t="shared" si="142"/>
        <v>0</v>
      </c>
      <c r="M1825" s="28">
        <v>103.4</v>
      </c>
      <c r="N1825" s="13">
        <f t="shared" si="143"/>
        <v>0</v>
      </c>
      <c r="O1825" s="13">
        <v>21.89</v>
      </c>
      <c r="P1825" s="13">
        <f>'1- EC horaire'!O1825</f>
        <v>0</v>
      </c>
      <c r="Q1825" s="29">
        <f t="shared" si="144"/>
        <v>0</v>
      </c>
    </row>
    <row r="1826" spans="1:17">
      <c r="A1826" s="107">
        <v>1824</v>
      </c>
      <c r="B1826" s="10">
        <v>3</v>
      </c>
      <c r="C1826" s="10">
        <v>18</v>
      </c>
      <c r="D1826" s="11">
        <v>1</v>
      </c>
      <c r="E1826" s="25">
        <v>24489</v>
      </c>
      <c r="F1826" s="26">
        <v>1883.6067579940859</v>
      </c>
      <c r="G1826" s="27">
        <v>0</v>
      </c>
      <c r="H1826" s="27">
        <f t="shared" si="140"/>
        <v>22605.393242005914</v>
      </c>
      <c r="I1826" s="27">
        <v>46</v>
      </c>
      <c r="J1826" s="13">
        <f t="shared" si="141"/>
        <v>22559.393242005914</v>
      </c>
      <c r="K1826" s="13">
        <v>23376</v>
      </c>
      <c r="L1826" s="13">
        <f t="shared" si="142"/>
        <v>0</v>
      </c>
      <c r="M1826" s="28">
        <v>103.4</v>
      </c>
      <c r="N1826" s="13">
        <f t="shared" si="143"/>
        <v>0</v>
      </c>
      <c r="O1826" s="13">
        <v>21.32</v>
      </c>
      <c r="P1826" s="13">
        <f>'1- EC horaire'!O1826</f>
        <v>0</v>
      </c>
      <c r="Q1826" s="29">
        <f t="shared" si="144"/>
        <v>0</v>
      </c>
    </row>
    <row r="1827" spans="1:17">
      <c r="A1827" s="107">
        <v>1825</v>
      </c>
      <c r="B1827" s="10">
        <v>3</v>
      </c>
      <c r="C1827" s="10">
        <v>18</v>
      </c>
      <c r="D1827" s="11">
        <v>2</v>
      </c>
      <c r="E1827" s="25">
        <v>24783</v>
      </c>
      <c r="F1827" s="26">
        <v>1889.644849494086</v>
      </c>
      <c r="G1827" s="27">
        <v>0</v>
      </c>
      <c r="H1827" s="27">
        <f t="shared" si="140"/>
        <v>22893.355150505915</v>
      </c>
      <c r="I1827" s="27">
        <v>46</v>
      </c>
      <c r="J1827" s="13">
        <f t="shared" si="141"/>
        <v>22847.355150505915</v>
      </c>
      <c r="K1827" s="13">
        <v>23615</v>
      </c>
      <c r="L1827" s="13">
        <f t="shared" si="142"/>
        <v>0</v>
      </c>
      <c r="M1827" s="28">
        <v>103.4</v>
      </c>
      <c r="N1827" s="13">
        <f t="shared" si="143"/>
        <v>0</v>
      </c>
      <c r="O1827" s="13">
        <v>20.51</v>
      </c>
      <c r="P1827" s="13">
        <f>'1- EC horaire'!O1827</f>
        <v>0</v>
      </c>
      <c r="Q1827" s="29">
        <f t="shared" si="144"/>
        <v>0</v>
      </c>
    </row>
    <row r="1828" spans="1:17">
      <c r="A1828" s="107">
        <v>1826</v>
      </c>
      <c r="B1828" s="10">
        <v>3</v>
      </c>
      <c r="C1828" s="10">
        <v>18</v>
      </c>
      <c r="D1828" s="11">
        <v>3</v>
      </c>
      <c r="E1828" s="25">
        <v>25031</v>
      </c>
      <c r="F1828" s="26">
        <v>1886.204097344086</v>
      </c>
      <c r="G1828" s="27">
        <v>0</v>
      </c>
      <c r="H1828" s="27">
        <f t="shared" si="140"/>
        <v>23144.795902655915</v>
      </c>
      <c r="I1828" s="27">
        <v>49</v>
      </c>
      <c r="J1828" s="13">
        <f t="shared" si="141"/>
        <v>23095.795902655915</v>
      </c>
      <c r="K1828" s="13">
        <v>23801</v>
      </c>
      <c r="L1828" s="13">
        <f t="shared" si="142"/>
        <v>0</v>
      </c>
      <c r="M1828" s="28">
        <v>103.4</v>
      </c>
      <c r="N1828" s="13">
        <f t="shared" si="143"/>
        <v>0</v>
      </c>
      <c r="O1828" s="13">
        <v>17.899999999999999</v>
      </c>
      <c r="P1828" s="13">
        <f>'1- EC horaire'!O1828</f>
        <v>0</v>
      </c>
      <c r="Q1828" s="29">
        <f t="shared" si="144"/>
        <v>0</v>
      </c>
    </row>
    <row r="1829" spans="1:17">
      <c r="A1829" s="107">
        <v>1827</v>
      </c>
      <c r="B1829" s="10">
        <v>3</v>
      </c>
      <c r="C1829" s="10">
        <v>18</v>
      </c>
      <c r="D1829" s="11">
        <v>4</v>
      </c>
      <c r="E1829" s="25">
        <v>25770</v>
      </c>
      <c r="F1829" s="26">
        <v>1888.516501794086</v>
      </c>
      <c r="G1829" s="27">
        <v>0</v>
      </c>
      <c r="H1829" s="27">
        <f t="shared" si="140"/>
        <v>23881.483498205915</v>
      </c>
      <c r="I1829" s="27">
        <v>49</v>
      </c>
      <c r="J1829" s="13">
        <f t="shared" si="141"/>
        <v>23832.483498205915</v>
      </c>
      <c r="K1829" s="13">
        <v>24380</v>
      </c>
      <c r="L1829" s="13">
        <f t="shared" si="142"/>
        <v>0</v>
      </c>
      <c r="M1829" s="28">
        <v>103.4</v>
      </c>
      <c r="N1829" s="13">
        <f t="shared" si="143"/>
        <v>0</v>
      </c>
      <c r="O1829" s="13">
        <v>17.66</v>
      </c>
      <c r="P1829" s="13">
        <f>'1- EC horaire'!O1829</f>
        <v>0</v>
      </c>
      <c r="Q1829" s="29">
        <f t="shared" si="144"/>
        <v>0</v>
      </c>
    </row>
    <row r="1830" spans="1:17">
      <c r="A1830" s="107">
        <v>1828</v>
      </c>
      <c r="B1830" s="10">
        <v>3</v>
      </c>
      <c r="C1830" s="10">
        <v>18</v>
      </c>
      <c r="D1830" s="11">
        <v>5</v>
      </c>
      <c r="E1830" s="25">
        <v>25647</v>
      </c>
      <c r="F1830" s="26">
        <v>1888.382039044086</v>
      </c>
      <c r="G1830" s="27">
        <v>0</v>
      </c>
      <c r="H1830" s="27">
        <f t="shared" si="140"/>
        <v>23758.617960955915</v>
      </c>
      <c r="I1830" s="27">
        <v>50</v>
      </c>
      <c r="J1830" s="13">
        <f t="shared" si="141"/>
        <v>23708.617960955915</v>
      </c>
      <c r="K1830" s="13">
        <v>24278</v>
      </c>
      <c r="L1830" s="13">
        <f t="shared" si="142"/>
        <v>0</v>
      </c>
      <c r="M1830" s="28">
        <v>103.4</v>
      </c>
      <c r="N1830" s="13">
        <f t="shared" si="143"/>
        <v>0</v>
      </c>
      <c r="O1830" s="13">
        <v>17.18</v>
      </c>
      <c r="P1830" s="13">
        <f>'1- EC horaire'!O1830</f>
        <v>0</v>
      </c>
      <c r="Q1830" s="29">
        <f t="shared" si="144"/>
        <v>0</v>
      </c>
    </row>
    <row r="1831" spans="1:17">
      <c r="A1831" s="107">
        <v>1829</v>
      </c>
      <c r="B1831" s="10">
        <v>3</v>
      </c>
      <c r="C1831" s="10">
        <v>18</v>
      </c>
      <c r="D1831" s="11">
        <v>6</v>
      </c>
      <c r="E1831" s="25">
        <v>26331</v>
      </c>
      <c r="F1831" s="26">
        <v>1882.8580629940861</v>
      </c>
      <c r="G1831" s="27">
        <v>0</v>
      </c>
      <c r="H1831" s="27">
        <f t="shared" si="140"/>
        <v>24448.141937005916</v>
      </c>
      <c r="I1831" s="27">
        <v>51</v>
      </c>
      <c r="J1831" s="13">
        <f t="shared" si="141"/>
        <v>24397.141937005916</v>
      </c>
      <c r="K1831" s="13">
        <v>24910</v>
      </c>
      <c r="L1831" s="13">
        <f t="shared" si="142"/>
        <v>0</v>
      </c>
      <c r="M1831" s="28">
        <v>103.4</v>
      </c>
      <c r="N1831" s="13">
        <f t="shared" si="143"/>
        <v>0</v>
      </c>
      <c r="O1831" s="13">
        <v>15.94</v>
      </c>
      <c r="P1831" s="13">
        <f>'1- EC horaire'!O1831</f>
        <v>0</v>
      </c>
      <c r="Q1831" s="29">
        <f t="shared" si="144"/>
        <v>0</v>
      </c>
    </row>
    <row r="1832" spans="1:17">
      <c r="A1832" s="107">
        <v>1830</v>
      </c>
      <c r="B1832" s="10">
        <v>3</v>
      </c>
      <c r="C1832" s="10">
        <v>18</v>
      </c>
      <c r="D1832" s="11">
        <v>7</v>
      </c>
      <c r="E1832" s="25">
        <v>27753</v>
      </c>
      <c r="F1832" s="26">
        <v>1883.3841727440861</v>
      </c>
      <c r="G1832" s="27">
        <v>0</v>
      </c>
      <c r="H1832" s="27">
        <f t="shared" si="140"/>
        <v>25869.615827255915</v>
      </c>
      <c r="I1832" s="27">
        <v>54</v>
      </c>
      <c r="J1832" s="13">
        <f t="shared" si="141"/>
        <v>25815.615827255915</v>
      </c>
      <c r="K1832" s="13">
        <v>26046</v>
      </c>
      <c r="L1832" s="13">
        <f t="shared" si="142"/>
        <v>0</v>
      </c>
      <c r="M1832" s="28">
        <v>103.4</v>
      </c>
      <c r="N1832" s="13">
        <f t="shared" si="143"/>
        <v>0</v>
      </c>
      <c r="O1832" s="13">
        <v>16.989999999999998</v>
      </c>
      <c r="P1832" s="13">
        <f>'1- EC horaire'!O1832</f>
        <v>0</v>
      </c>
      <c r="Q1832" s="29">
        <f t="shared" si="144"/>
        <v>0</v>
      </c>
    </row>
    <row r="1833" spans="1:17">
      <c r="A1833" s="107">
        <v>1831</v>
      </c>
      <c r="B1833" s="10">
        <v>3</v>
      </c>
      <c r="C1833" s="10">
        <v>18</v>
      </c>
      <c r="D1833" s="11">
        <v>8</v>
      </c>
      <c r="E1833" s="25">
        <v>28582</v>
      </c>
      <c r="F1833" s="26">
        <v>1888.942800944086</v>
      </c>
      <c r="G1833" s="27">
        <v>0</v>
      </c>
      <c r="H1833" s="27">
        <f t="shared" si="140"/>
        <v>26693.057199055915</v>
      </c>
      <c r="I1833" s="27">
        <v>55</v>
      </c>
      <c r="J1833" s="13">
        <f t="shared" si="141"/>
        <v>26638.057199055915</v>
      </c>
      <c r="K1833" s="13">
        <v>26698</v>
      </c>
      <c r="L1833" s="13">
        <f t="shared" si="142"/>
        <v>0</v>
      </c>
      <c r="M1833" s="28">
        <v>103.4</v>
      </c>
      <c r="N1833" s="13">
        <f t="shared" si="143"/>
        <v>0</v>
      </c>
      <c r="O1833" s="13">
        <v>22.22</v>
      </c>
      <c r="P1833" s="13">
        <f>'1- EC horaire'!O1833</f>
        <v>0</v>
      </c>
      <c r="Q1833" s="29">
        <f t="shared" si="144"/>
        <v>0</v>
      </c>
    </row>
    <row r="1834" spans="1:17">
      <c r="A1834" s="107">
        <v>1832</v>
      </c>
      <c r="B1834" s="10">
        <v>3</v>
      </c>
      <c r="C1834" s="10">
        <v>18</v>
      </c>
      <c r="D1834" s="11">
        <v>9</v>
      </c>
      <c r="E1834" s="25">
        <v>27797</v>
      </c>
      <c r="F1834" s="26">
        <v>1889.6428923940859</v>
      </c>
      <c r="G1834" s="27">
        <v>0</v>
      </c>
      <c r="H1834" s="27">
        <f t="shared" si="140"/>
        <v>25907.357107605912</v>
      </c>
      <c r="I1834" s="27">
        <v>53</v>
      </c>
      <c r="J1834" s="13">
        <f t="shared" si="141"/>
        <v>25854.357107605912</v>
      </c>
      <c r="K1834" s="13">
        <v>26077</v>
      </c>
      <c r="L1834" s="13">
        <f t="shared" si="142"/>
        <v>0</v>
      </c>
      <c r="M1834" s="28">
        <v>103.4</v>
      </c>
      <c r="N1834" s="13">
        <f t="shared" si="143"/>
        <v>0</v>
      </c>
      <c r="O1834" s="13">
        <v>23.9</v>
      </c>
      <c r="P1834" s="13">
        <f>'1- EC horaire'!O1834</f>
        <v>0</v>
      </c>
      <c r="Q1834" s="29">
        <f t="shared" si="144"/>
        <v>0</v>
      </c>
    </row>
    <row r="1835" spans="1:17">
      <c r="A1835" s="107">
        <v>1833</v>
      </c>
      <c r="B1835" s="10">
        <v>3</v>
      </c>
      <c r="C1835" s="10">
        <v>18</v>
      </c>
      <c r="D1835" s="11">
        <v>10</v>
      </c>
      <c r="E1835" s="25">
        <v>26812</v>
      </c>
      <c r="F1835" s="26">
        <v>1894.467178694086</v>
      </c>
      <c r="G1835" s="27">
        <v>0</v>
      </c>
      <c r="H1835" s="27">
        <f t="shared" si="140"/>
        <v>24917.532821305915</v>
      </c>
      <c r="I1835" s="27">
        <v>51</v>
      </c>
      <c r="J1835" s="13">
        <f t="shared" si="141"/>
        <v>24866.532821305915</v>
      </c>
      <c r="K1835" s="13">
        <v>25311</v>
      </c>
      <c r="L1835" s="13">
        <f t="shared" si="142"/>
        <v>0</v>
      </c>
      <c r="M1835" s="28">
        <v>103.4</v>
      </c>
      <c r="N1835" s="13">
        <f t="shared" si="143"/>
        <v>0</v>
      </c>
      <c r="O1835" s="13">
        <v>26.35</v>
      </c>
      <c r="P1835" s="13">
        <f>'1- EC horaire'!O1835</f>
        <v>0</v>
      </c>
      <c r="Q1835" s="29">
        <f t="shared" si="144"/>
        <v>0</v>
      </c>
    </row>
    <row r="1836" spans="1:17">
      <c r="A1836" s="107">
        <v>1834</v>
      </c>
      <c r="B1836" s="10">
        <v>3</v>
      </c>
      <c r="C1836" s="10">
        <v>18</v>
      </c>
      <c r="D1836" s="11">
        <v>11</v>
      </c>
      <c r="E1836" s="25">
        <v>25763</v>
      </c>
      <c r="F1836" s="26">
        <v>1895.3948667440859</v>
      </c>
      <c r="G1836" s="27">
        <v>0</v>
      </c>
      <c r="H1836" s="27">
        <f t="shared" si="140"/>
        <v>23867.605133255915</v>
      </c>
      <c r="I1836" s="27">
        <v>48</v>
      </c>
      <c r="J1836" s="13">
        <f t="shared" si="141"/>
        <v>23819.605133255915</v>
      </c>
      <c r="K1836" s="13">
        <v>24363</v>
      </c>
      <c r="L1836" s="13">
        <f t="shared" si="142"/>
        <v>0</v>
      </c>
      <c r="M1836" s="28">
        <v>103.4</v>
      </c>
      <c r="N1836" s="13">
        <f t="shared" si="143"/>
        <v>0</v>
      </c>
      <c r="O1836" s="13">
        <v>29.4</v>
      </c>
      <c r="P1836" s="13">
        <f>'1- EC horaire'!O1836</f>
        <v>0</v>
      </c>
      <c r="Q1836" s="29">
        <f t="shared" si="144"/>
        <v>0</v>
      </c>
    </row>
    <row r="1837" spans="1:17">
      <c r="A1837" s="107">
        <v>1835</v>
      </c>
      <c r="B1837" s="10">
        <v>3</v>
      </c>
      <c r="C1837" s="10">
        <v>18</v>
      </c>
      <c r="D1837" s="11">
        <v>12</v>
      </c>
      <c r="E1837" s="25">
        <v>24847</v>
      </c>
      <c r="F1837" s="26">
        <v>1895.0981883440859</v>
      </c>
      <c r="G1837" s="27">
        <v>0</v>
      </c>
      <c r="H1837" s="27">
        <f t="shared" si="140"/>
        <v>22951.901811655913</v>
      </c>
      <c r="I1837" s="27">
        <v>46</v>
      </c>
      <c r="J1837" s="13">
        <f t="shared" si="141"/>
        <v>22905.901811655913</v>
      </c>
      <c r="K1837" s="13">
        <v>23685</v>
      </c>
      <c r="L1837" s="13">
        <f t="shared" si="142"/>
        <v>0</v>
      </c>
      <c r="M1837" s="28">
        <v>103.4</v>
      </c>
      <c r="N1837" s="13">
        <f t="shared" si="143"/>
        <v>0</v>
      </c>
      <c r="O1837" s="13">
        <v>27.75</v>
      </c>
      <c r="P1837" s="13">
        <f>'1- EC horaire'!O1837</f>
        <v>0</v>
      </c>
      <c r="Q1837" s="29">
        <f t="shared" si="144"/>
        <v>0</v>
      </c>
    </row>
    <row r="1838" spans="1:17">
      <c r="A1838" s="107">
        <v>1836</v>
      </c>
      <c r="B1838" s="10">
        <v>3</v>
      </c>
      <c r="C1838" s="10">
        <v>18</v>
      </c>
      <c r="D1838" s="11">
        <v>13</v>
      </c>
      <c r="E1838" s="25">
        <v>23065</v>
      </c>
      <c r="F1838" s="26">
        <v>1891.8214093440861</v>
      </c>
      <c r="G1838" s="27">
        <v>0</v>
      </c>
      <c r="H1838" s="27">
        <f t="shared" si="140"/>
        <v>21173.178590655913</v>
      </c>
      <c r="I1838" s="27">
        <v>47</v>
      </c>
      <c r="J1838" s="13">
        <f t="shared" si="141"/>
        <v>21126.178590655913</v>
      </c>
      <c r="K1838" s="13">
        <v>22113</v>
      </c>
      <c r="L1838" s="13">
        <f t="shared" si="142"/>
        <v>0</v>
      </c>
      <c r="M1838" s="28">
        <v>103.4</v>
      </c>
      <c r="N1838" s="13">
        <f t="shared" si="143"/>
        <v>0</v>
      </c>
      <c r="O1838" s="13">
        <v>28.8</v>
      </c>
      <c r="P1838" s="13">
        <f>'1- EC horaire'!O1838</f>
        <v>0</v>
      </c>
      <c r="Q1838" s="29">
        <f t="shared" si="144"/>
        <v>0</v>
      </c>
    </row>
    <row r="1839" spans="1:17">
      <c r="A1839" s="107">
        <v>1837</v>
      </c>
      <c r="B1839" s="10">
        <v>3</v>
      </c>
      <c r="C1839" s="10">
        <v>18</v>
      </c>
      <c r="D1839" s="11">
        <v>14</v>
      </c>
      <c r="E1839" s="25">
        <v>23111</v>
      </c>
      <c r="F1839" s="26">
        <v>1890.627807044086</v>
      </c>
      <c r="G1839" s="27">
        <v>0</v>
      </c>
      <c r="H1839" s="27">
        <f t="shared" si="140"/>
        <v>21220.372192955914</v>
      </c>
      <c r="I1839" s="27">
        <v>44</v>
      </c>
      <c r="J1839" s="13">
        <f t="shared" si="141"/>
        <v>21176.372192955914</v>
      </c>
      <c r="K1839" s="13">
        <v>22158</v>
      </c>
      <c r="L1839" s="13">
        <f t="shared" si="142"/>
        <v>0</v>
      </c>
      <c r="M1839" s="28">
        <v>103.4</v>
      </c>
      <c r="N1839" s="13">
        <f t="shared" si="143"/>
        <v>0</v>
      </c>
      <c r="O1839" s="13">
        <v>25.23</v>
      </c>
      <c r="P1839" s="13">
        <f>'1- EC horaire'!O1839</f>
        <v>0</v>
      </c>
      <c r="Q1839" s="29">
        <f t="shared" si="144"/>
        <v>0</v>
      </c>
    </row>
    <row r="1840" spans="1:17">
      <c r="A1840" s="107">
        <v>1838</v>
      </c>
      <c r="B1840" s="10">
        <v>3</v>
      </c>
      <c r="C1840" s="10">
        <v>18</v>
      </c>
      <c r="D1840" s="11">
        <v>15</v>
      </c>
      <c r="E1840" s="25">
        <v>22343</v>
      </c>
      <c r="F1840" s="26">
        <v>1893.4868041940861</v>
      </c>
      <c r="G1840" s="27">
        <v>0</v>
      </c>
      <c r="H1840" s="27">
        <f t="shared" si="140"/>
        <v>20449.513195805914</v>
      </c>
      <c r="I1840" s="27">
        <v>43</v>
      </c>
      <c r="J1840" s="13">
        <f t="shared" si="141"/>
        <v>20406.513195805914</v>
      </c>
      <c r="K1840" s="13">
        <v>21582</v>
      </c>
      <c r="L1840" s="13">
        <f t="shared" si="142"/>
        <v>0</v>
      </c>
      <c r="M1840" s="28">
        <v>103.4</v>
      </c>
      <c r="N1840" s="13">
        <f t="shared" si="143"/>
        <v>0</v>
      </c>
      <c r="O1840" s="13">
        <v>25.95</v>
      </c>
      <c r="P1840" s="13">
        <f>'1- EC horaire'!O1840</f>
        <v>0</v>
      </c>
      <c r="Q1840" s="29">
        <f t="shared" si="144"/>
        <v>0</v>
      </c>
    </row>
    <row r="1841" spans="1:17">
      <c r="A1841" s="107">
        <v>1839</v>
      </c>
      <c r="B1841" s="10">
        <v>3</v>
      </c>
      <c r="C1841" s="10">
        <v>18</v>
      </c>
      <c r="D1841" s="11">
        <v>16</v>
      </c>
      <c r="E1841" s="25">
        <v>21999</v>
      </c>
      <c r="F1841" s="26">
        <v>1897.0970264440859</v>
      </c>
      <c r="G1841" s="27">
        <v>0</v>
      </c>
      <c r="H1841" s="27">
        <f t="shared" si="140"/>
        <v>20101.902973555912</v>
      </c>
      <c r="I1841" s="27">
        <v>42</v>
      </c>
      <c r="J1841" s="13">
        <f t="shared" si="141"/>
        <v>20059.902973555912</v>
      </c>
      <c r="K1841" s="13">
        <v>21327</v>
      </c>
      <c r="L1841" s="13">
        <f t="shared" si="142"/>
        <v>0</v>
      </c>
      <c r="M1841" s="28">
        <v>103.4</v>
      </c>
      <c r="N1841" s="13">
        <f t="shared" si="143"/>
        <v>0</v>
      </c>
      <c r="O1841" s="13">
        <v>25.41</v>
      </c>
      <c r="P1841" s="13">
        <f>'1- EC horaire'!O1841</f>
        <v>0</v>
      </c>
      <c r="Q1841" s="29">
        <f t="shared" si="144"/>
        <v>0</v>
      </c>
    </row>
    <row r="1842" spans="1:17">
      <c r="A1842" s="107">
        <v>1840</v>
      </c>
      <c r="B1842" s="10">
        <v>3</v>
      </c>
      <c r="C1842" s="10">
        <v>18</v>
      </c>
      <c r="D1842" s="11">
        <v>17</v>
      </c>
      <c r="E1842" s="25">
        <v>21987</v>
      </c>
      <c r="F1842" s="26">
        <v>1902.2918335440859</v>
      </c>
      <c r="G1842" s="27">
        <v>0</v>
      </c>
      <c r="H1842" s="27">
        <f t="shared" si="140"/>
        <v>20084.708166455915</v>
      </c>
      <c r="I1842" s="27">
        <v>43</v>
      </c>
      <c r="J1842" s="13">
        <f t="shared" si="141"/>
        <v>20041.708166455915</v>
      </c>
      <c r="K1842" s="13">
        <v>21318</v>
      </c>
      <c r="L1842" s="13">
        <f t="shared" si="142"/>
        <v>0</v>
      </c>
      <c r="M1842" s="28">
        <v>103.4</v>
      </c>
      <c r="N1842" s="13">
        <f t="shared" si="143"/>
        <v>0</v>
      </c>
      <c r="O1842" s="13">
        <v>24.4</v>
      </c>
      <c r="P1842" s="13">
        <f>'1- EC horaire'!O1842</f>
        <v>0</v>
      </c>
      <c r="Q1842" s="29">
        <f t="shared" si="144"/>
        <v>0</v>
      </c>
    </row>
    <row r="1843" spans="1:17">
      <c r="A1843" s="107">
        <v>1841</v>
      </c>
      <c r="B1843" s="10">
        <v>3</v>
      </c>
      <c r="C1843" s="10">
        <v>18</v>
      </c>
      <c r="D1843" s="11">
        <v>18</v>
      </c>
      <c r="E1843" s="25">
        <v>22588</v>
      </c>
      <c r="F1843" s="26">
        <v>1901.7751708940859</v>
      </c>
      <c r="G1843" s="27">
        <v>0</v>
      </c>
      <c r="H1843" s="27">
        <f t="shared" si="140"/>
        <v>20686.224829105915</v>
      </c>
      <c r="I1843" s="27">
        <v>43</v>
      </c>
      <c r="J1843" s="13">
        <f t="shared" si="141"/>
        <v>20643.224829105915</v>
      </c>
      <c r="K1843" s="13">
        <v>21757</v>
      </c>
      <c r="L1843" s="13">
        <f t="shared" si="142"/>
        <v>0</v>
      </c>
      <c r="M1843" s="28">
        <v>103.4</v>
      </c>
      <c r="N1843" s="13">
        <f t="shared" si="143"/>
        <v>0</v>
      </c>
      <c r="O1843" s="13">
        <v>25.78</v>
      </c>
      <c r="P1843" s="13">
        <f>'1- EC horaire'!O1843</f>
        <v>0</v>
      </c>
      <c r="Q1843" s="29">
        <f t="shared" si="144"/>
        <v>0</v>
      </c>
    </row>
    <row r="1844" spans="1:17">
      <c r="A1844" s="107">
        <v>1842</v>
      </c>
      <c r="B1844" s="10">
        <v>3</v>
      </c>
      <c r="C1844" s="10">
        <v>18</v>
      </c>
      <c r="D1844" s="11">
        <v>19</v>
      </c>
      <c r="E1844" s="25">
        <v>23268</v>
      </c>
      <c r="F1844" s="26">
        <v>1898.2957670940859</v>
      </c>
      <c r="G1844" s="27">
        <v>0</v>
      </c>
      <c r="H1844" s="27">
        <f t="shared" si="140"/>
        <v>21369.704232905915</v>
      </c>
      <c r="I1844" s="27">
        <v>47</v>
      </c>
      <c r="J1844" s="13">
        <f t="shared" si="141"/>
        <v>21322.704232905915</v>
      </c>
      <c r="K1844" s="13">
        <v>22289</v>
      </c>
      <c r="L1844" s="13">
        <f t="shared" si="142"/>
        <v>0</v>
      </c>
      <c r="M1844" s="28">
        <v>103.4</v>
      </c>
      <c r="N1844" s="13">
        <f t="shared" si="143"/>
        <v>0</v>
      </c>
      <c r="O1844" s="13">
        <v>25.57</v>
      </c>
      <c r="P1844" s="13">
        <f>'1- EC horaire'!O1844</f>
        <v>0</v>
      </c>
      <c r="Q1844" s="29">
        <f t="shared" si="144"/>
        <v>0</v>
      </c>
    </row>
    <row r="1845" spans="1:17">
      <c r="A1845" s="107">
        <v>1843</v>
      </c>
      <c r="B1845" s="10">
        <v>3</v>
      </c>
      <c r="C1845" s="10">
        <v>18</v>
      </c>
      <c r="D1845" s="11">
        <v>20</v>
      </c>
      <c r="E1845" s="25">
        <v>24410</v>
      </c>
      <c r="F1845" s="26">
        <v>1891.052132344086</v>
      </c>
      <c r="G1845" s="27">
        <v>0</v>
      </c>
      <c r="H1845" s="27">
        <f t="shared" si="140"/>
        <v>22518.947867655916</v>
      </c>
      <c r="I1845" s="27">
        <v>49</v>
      </c>
      <c r="J1845" s="13">
        <f t="shared" si="141"/>
        <v>22469.947867655916</v>
      </c>
      <c r="K1845" s="13">
        <v>23308</v>
      </c>
      <c r="L1845" s="13">
        <f t="shared" si="142"/>
        <v>0</v>
      </c>
      <c r="M1845" s="28">
        <v>103.4</v>
      </c>
      <c r="N1845" s="13">
        <f t="shared" si="143"/>
        <v>0</v>
      </c>
      <c r="O1845" s="13">
        <v>30.6</v>
      </c>
      <c r="P1845" s="13">
        <f>'1- EC horaire'!O1845</f>
        <v>0</v>
      </c>
      <c r="Q1845" s="29">
        <f t="shared" si="144"/>
        <v>0</v>
      </c>
    </row>
    <row r="1846" spans="1:17">
      <c r="A1846" s="107">
        <v>1844</v>
      </c>
      <c r="B1846" s="10">
        <v>3</v>
      </c>
      <c r="C1846" s="10">
        <v>18</v>
      </c>
      <c r="D1846" s="11">
        <v>21</v>
      </c>
      <c r="E1846" s="25">
        <v>24541</v>
      </c>
      <c r="F1846" s="26">
        <v>1889.671291244086</v>
      </c>
      <c r="G1846" s="27">
        <v>0</v>
      </c>
      <c r="H1846" s="27">
        <f t="shared" si="140"/>
        <v>22651.328708755915</v>
      </c>
      <c r="I1846" s="27">
        <v>48</v>
      </c>
      <c r="J1846" s="13">
        <f t="shared" si="141"/>
        <v>22603.328708755915</v>
      </c>
      <c r="K1846" s="13">
        <v>23410</v>
      </c>
      <c r="L1846" s="13">
        <f t="shared" si="142"/>
        <v>0</v>
      </c>
      <c r="M1846" s="28">
        <v>103.4</v>
      </c>
      <c r="N1846" s="13">
        <f t="shared" si="143"/>
        <v>0</v>
      </c>
      <c r="O1846" s="13">
        <v>32.47</v>
      </c>
      <c r="P1846" s="13">
        <f>'1- EC horaire'!O1846</f>
        <v>0</v>
      </c>
      <c r="Q1846" s="29">
        <f t="shared" si="144"/>
        <v>0</v>
      </c>
    </row>
    <row r="1847" spans="1:17">
      <c r="A1847" s="107">
        <v>1845</v>
      </c>
      <c r="B1847" s="10">
        <v>3</v>
      </c>
      <c r="C1847" s="10">
        <v>18</v>
      </c>
      <c r="D1847" s="11">
        <v>22</v>
      </c>
      <c r="E1847" s="25">
        <v>24275</v>
      </c>
      <c r="F1847" s="26">
        <v>1887.1503201940859</v>
      </c>
      <c r="G1847" s="27">
        <v>0</v>
      </c>
      <c r="H1847" s="27">
        <f t="shared" si="140"/>
        <v>22387.849679805913</v>
      </c>
      <c r="I1847" s="27">
        <v>48</v>
      </c>
      <c r="J1847" s="13">
        <f t="shared" si="141"/>
        <v>22339.849679805913</v>
      </c>
      <c r="K1847" s="13">
        <v>23175</v>
      </c>
      <c r="L1847" s="13">
        <f t="shared" si="142"/>
        <v>0</v>
      </c>
      <c r="M1847" s="28">
        <v>103.4</v>
      </c>
      <c r="N1847" s="13">
        <f t="shared" si="143"/>
        <v>0</v>
      </c>
      <c r="O1847" s="13">
        <v>26.12</v>
      </c>
      <c r="P1847" s="13">
        <f>'1- EC horaire'!O1847</f>
        <v>0</v>
      </c>
      <c r="Q1847" s="29">
        <f t="shared" si="144"/>
        <v>0</v>
      </c>
    </row>
    <row r="1848" spans="1:17">
      <c r="A1848" s="107">
        <v>1846</v>
      </c>
      <c r="B1848" s="10">
        <v>3</v>
      </c>
      <c r="C1848" s="10">
        <v>18</v>
      </c>
      <c r="D1848" s="11">
        <v>23</v>
      </c>
      <c r="E1848" s="25">
        <v>23856</v>
      </c>
      <c r="F1848" s="26">
        <v>1885.9009459440861</v>
      </c>
      <c r="G1848" s="27">
        <v>0</v>
      </c>
      <c r="H1848" s="27">
        <f t="shared" si="140"/>
        <v>21970.099054055914</v>
      </c>
      <c r="I1848" s="27">
        <v>46</v>
      </c>
      <c r="J1848" s="13">
        <f t="shared" si="141"/>
        <v>21924.099054055914</v>
      </c>
      <c r="K1848" s="13">
        <v>22843</v>
      </c>
      <c r="L1848" s="13">
        <f t="shared" si="142"/>
        <v>0</v>
      </c>
      <c r="M1848" s="28">
        <v>103.4</v>
      </c>
      <c r="N1848" s="13">
        <f t="shared" si="143"/>
        <v>0</v>
      </c>
      <c r="O1848" s="13">
        <v>22.9</v>
      </c>
      <c r="P1848" s="13">
        <f>'1- EC horaire'!O1848</f>
        <v>0</v>
      </c>
      <c r="Q1848" s="29">
        <f t="shared" si="144"/>
        <v>0</v>
      </c>
    </row>
    <row r="1849" spans="1:17">
      <c r="A1849" s="107">
        <v>1847</v>
      </c>
      <c r="B1849" s="10">
        <v>3</v>
      </c>
      <c r="C1849" s="10">
        <v>18</v>
      </c>
      <c r="D1849" s="11">
        <v>24</v>
      </c>
      <c r="E1849" s="25">
        <v>23200</v>
      </c>
      <c r="F1849" s="26">
        <v>1887.5631194440859</v>
      </c>
      <c r="G1849" s="27">
        <v>0</v>
      </c>
      <c r="H1849" s="27">
        <f t="shared" si="140"/>
        <v>21312.436880555913</v>
      </c>
      <c r="I1849" s="27">
        <v>45</v>
      </c>
      <c r="J1849" s="13">
        <f t="shared" si="141"/>
        <v>21267.436880555913</v>
      </c>
      <c r="K1849" s="13">
        <v>22246</v>
      </c>
      <c r="L1849" s="13">
        <f t="shared" si="142"/>
        <v>0</v>
      </c>
      <c r="M1849" s="28">
        <v>103.4</v>
      </c>
      <c r="N1849" s="13">
        <f t="shared" si="143"/>
        <v>0</v>
      </c>
      <c r="O1849" s="13">
        <v>15.9</v>
      </c>
      <c r="P1849" s="13">
        <f>'1- EC horaire'!O1849</f>
        <v>0</v>
      </c>
      <c r="Q1849" s="29">
        <f t="shared" si="144"/>
        <v>0</v>
      </c>
    </row>
    <row r="1850" spans="1:17">
      <c r="A1850" s="107">
        <v>1848</v>
      </c>
      <c r="B1850" s="10">
        <v>3</v>
      </c>
      <c r="C1850" s="10">
        <v>19</v>
      </c>
      <c r="D1850" s="11">
        <v>1</v>
      </c>
      <c r="E1850" s="25">
        <v>23064</v>
      </c>
      <c r="F1850" s="26">
        <v>1887.159267294086</v>
      </c>
      <c r="G1850" s="27">
        <v>0</v>
      </c>
      <c r="H1850" s="27">
        <f t="shared" si="140"/>
        <v>21176.840732705914</v>
      </c>
      <c r="I1850" s="27">
        <v>44</v>
      </c>
      <c r="J1850" s="13">
        <f t="shared" si="141"/>
        <v>21132.840732705914</v>
      </c>
      <c r="K1850" s="13">
        <v>22129</v>
      </c>
      <c r="L1850" s="13">
        <f t="shared" si="142"/>
        <v>0</v>
      </c>
      <c r="M1850" s="28">
        <v>103.4</v>
      </c>
      <c r="N1850" s="13">
        <f t="shared" si="143"/>
        <v>0</v>
      </c>
      <c r="O1850" s="13">
        <v>19.77</v>
      </c>
      <c r="P1850" s="13">
        <f>'1- EC horaire'!O1850</f>
        <v>0</v>
      </c>
      <c r="Q1850" s="29">
        <f t="shared" si="144"/>
        <v>0</v>
      </c>
    </row>
    <row r="1851" spans="1:17">
      <c r="A1851" s="107">
        <v>1849</v>
      </c>
      <c r="B1851" s="10">
        <v>3</v>
      </c>
      <c r="C1851" s="10">
        <v>19</v>
      </c>
      <c r="D1851" s="11">
        <v>2</v>
      </c>
      <c r="E1851" s="25">
        <v>22854</v>
      </c>
      <c r="F1851" s="26">
        <v>1885.019529994086</v>
      </c>
      <c r="G1851" s="27">
        <v>0</v>
      </c>
      <c r="H1851" s="27">
        <f t="shared" si="140"/>
        <v>20968.980470005914</v>
      </c>
      <c r="I1851" s="27">
        <v>44</v>
      </c>
      <c r="J1851" s="13">
        <f t="shared" si="141"/>
        <v>20924.980470005914</v>
      </c>
      <c r="K1851" s="13">
        <v>21955</v>
      </c>
      <c r="L1851" s="13">
        <f t="shared" si="142"/>
        <v>0</v>
      </c>
      <c r="M1851" s="28">
        <v>103.4</v>
      </c>
      <c r="N1851" s="13">
        <f t="shared" si="143"/>
        <v>0</v>
      </c>
      <c r="O1851" s="13">
        <v>17.39</v>
      </c>
      <c r="P1851" s="13">
        <f>'1- EC horaire'!O1851</f>
        <v>0</v>
      </c>
      <c r="Q1851" s="29">
        <f t="shared" si="144"/>
        <v>0</v>
      </c>
    </row>
    <row r="1852" spans="1:17">
      <c r="A1852" s="107">
        <v>1850</v>
      </c>
      <c r="B1852" s="10">
        <v>3</v>
      </c>
      <c r="C1852" s="10">
        <v>19</v>
      </c>
      <c r="D1852" s="11">
        <v>3</v>
      </c>
      <c r="E1852" s="25">
        <v>23277</v>
      </c>
      <c r="F1852" s="26">
        <v>1886.7060248940859</v>
      </c>
      <c r="G1852" s="27">
        <v>0</v>
      </c>
      <c r="H1852" s="27">
        <f t="shared" si="140"/>
        <v>21390.293975105913</v>
      </c>
      <c r="I1852" s="27">
        <v>45</v>
      </c>
      <c r="J1852" s="13">
        <f t="shared" si="141"/>
        <v>21345.293975105913</v>
      </c>
      <c r="K1852" s="13">
        <v>22308</v>
      </c>
      <c r="L1852" s="13">
        <f t="shared" si="142"/>
        <v>0</v>
      </c>
      <c r="M1852" s="28">
        <v>103.4</v>
      </c>
      <c r="N1852" s="13">
        <f t="shared" si="143"/>
        <v>0</v>
      </c>
      <c r="O1852" s="13">
        <v>18.32</v>
      </c>
      <c r="P1852" s="13">
        <f>'1- EC horaire'!O1852</f>
        <v>0</v>
      </c>
      <c r="Q1852" s="29">
        <f t="shared" si="144"/>
        <v>0</v>
      </c>
    </row>
    <row r="1853" spans="1:17">
      <c r="A1853" s="107">
        <v>1851</v>
      </c>
      <c r="B1853" s="10">
        <v>3</v>
      </c>
      <c r="C1853" s="10">
        <v>19</v>
      </c>
      <c r="D1853" s="11">
        <v>4</v>
      </c>
      <c r="E1853" s="25">
        <v>23655</v>
      </c>
      <c r="F1853" s="26">
        <v>1887.952512194086</v>
      </c>
      <c r="G1853" s="27">
        <v>0</v>
      </c>
      <c r="H1853" s="27">
        <f t="shared" si="140"/>
        <v>21767.047487805914</v>
      </c>
      <c r="I1853" s="27">
        <v>46</v>
      </c>
      <c r="J1853" s="13">
        <f t="shared" si="141"/>
        <v>21721.047487805914</v>
      </c>
      <c r="K1853" s="13">
        <v>22657</v>
      </c>
      <c r="L1853" s="13">
        <f t="shared" si="142"/>
        <v>0</v>
      </c>
      <c r="M1853" s="28">
        <v>103.4</v>
      </c>
      <c r="N1853" s="13">
        <f t="shared" si="143"/>
        <v>0</v>
      </c>
      <c r="O1853" s="13">
        <v>18.28</v>
      </c>
      <c r="P1853" s="13">
        <f>'1- EC horaire'!O1853</f>
        <v>0</v>
      </c>
      <c r="Q1853" s="29">
        <f t="shared" si="144"/>
        <v>0</v>
      </c>
    </row>
    <row r="1854" spans="1:17">
      <c r="A1854" s="107">
        <v>1852</v>
      </c>
      <c r="B1854" s="10">
        <v>3</v>
      </c>
      <c r="C1854" s="10">
        <v>19</v>
      </c>
      <c r="D1854" s="11">
        <v>5</v>
      </c>
      <c r="E1854" s="25">
        <v>24055</v>
      </c>
      <c r="F1854" s="26">
        <v>1888.4362142440859</v>
      </c>
      <c r="G1854" s="27">
        <v>0</v>
      </c>
      <c r="H1854" s="27">
        <f t="shared" si="140"/>
        <v>22166.563785755912</v>
      </c>
      <c r="I1854" s="27">
        <v>47</v>
      </c>
      <c r="J1854" s="13">
        <f t="shared" si="141"/>
        <v>22119.563785755912</v>
      </c>
      <c r="K1854" s="13">
        <v>23018</v>
      </c>
      <c r="L1854" s="13">
        <f t="shared" si="142"/>
        <v>0</v>
      </c>
      <c r="M1854" s="28">
        <v>103.4</v>
      </c>
      <c r="N1854" s="13">
        <f t="shared" si="143"/>
        <v>0</v>
      </c>
      <c r="O1854" s="13">
        <v>18.68</v>
      </c>
      <c r="P1854" s="13">
        <f>'1- EC horaire'!O1854</f>
        <v>0</v>
      </c>
      <c r="Q1854" s="29">
        <f t="shared" si="144"/>
        <v>0</v>
      </c>
    </row>
    <row r="1855" spans="1:17">
      <c r="A1855" s="107">
        <v>1853</v>
      </c>
      <c r="B1855" s="10">
        <v>3</v>
      </c>
      <c r="C1855" s="10">
        <v>19</v>
      </c>
      <c r="D1855" s="11">
        <v>6</v>
      </c>
      <c r="E1855" s="25">
        <v>24715</v>
      </c>
      <c r="F1855" s="26">
        <v>1889.2849868940859</v>
      </c>
      <c r="G1855" s="27">
        <v>0</v>
      </c>
      <c r="H1855" s="27">
        <f t="shared" si="140"/>
        <v>22825.715013105913</v>
      </c>
      <c r="I1855" s="27">
        <v>50</v>
      </c>
      <c r="J1855" s="13">
        <f t="shared" si="141"/>
        <v>22775.715013105913</v>
      </c>
      <c r="K1855" s="13">
        <v>23555</v>
      </c>
      <c r="L1855" s="13">
        <f t="shared" si="142"/>
        <v>0</v>
      </c>
      <c r="M1855" s="28">
        <v>103.4</v>
      </c>
      <c r="N1855" s="13">
        <f t="shared" si="143"/>
        <v>0</v>
      </c>
      <c r="O1855" s="13">
        <v>17.57</v>
      </c>
      <c r="P1855" s="13">
        <f>'1- EC horaire'!O1855</f>
        <v>0</v>
      </c>
      <c r="Q1855" s="29">
        <f t="shared" si="144"/>
        <v>0</v>
      </c>
    </row>
    <row r="1856" spans="1:17">
      <c r="A1856" s="107">
        <v>1854</v>
      </c>
      <c r="B1856" s="10">
        <v>3</v>
      </c>
      <c r="C1856" s="10">
        <v>19</v>
      </c>
      <c r="D1856" s="11">
        <v>7</v>
      </c>
      <c r="E1856" s="25">
        <v>25908</v>
      </c>
      <c r="F1856" s="26">
        <v>1890.725773844086</v>
      </c>
      <c r="G1856" s="27">
        <v>0</v>
      </c>
      <c r="H1856" s="27">
        <f t="shared" si="140"/>
        <v>24017.274226155914</v>
      </c>
      <c r="I1856" s="27">
        <v>52</v>
      </c>
      <c r="J1856" s="13">
        <f t="shared" si="141"/>
        <v>23965.274226155914</v>
      </c>
      <c r="K1856" s="13">
        <v>24496</v>
      </c>
      <c r="L1856" s="13">
        <f t="shared" si="142"/>
        <v>0</v>
      </c>
      <c r="M1856" s="28">
        <v>103.4</v>
      </c>
      <c r="N1856" s="13">
        <f t="shared" si="143"/>
        <v>0</v>
      </c>
      <c r="O1856" s="13">
        <v>16</v>
      </c>
      <c r="P1856" s="13">
        <f>'1- EC horaire'!O1856</f>
        <v>0</v>
      </c>
      <c r="Q1856" s="29">
        <f t="shared" si="144"/>
        <v>0</v>
      </c>
    </row>
    <row r="1857" spans="1:17">
      <c r="A1857" s="107">
        <v>1855</v>
      </c>
      <c r="B1857" s="10">
        <v>3</v>
      </c>
      <c r="C1857" s="10">
        <v>19</v>
      </c>
      <c r="D1857" s="11">
        <v>8</v>
      </c>
      <c r="E1857" s="25">
        <v>26518</v>
      </c>
      <c r="F1857" s="26">
        <v>1887.572933694086</v>
      </c>
      <c r="G1857" s="27">
        <v>0</v>
      </c>
      <c r="H1857" s="27">
        <f t="shared" si="140"/>
        <v>24630.427066305914</v>
      </c>
      <c r="I1857" s="27">
        <v>52</v>
      </c>
      <c r="J1857" s="13">
        <f t="shared" si="141"/>
        <v>24578.427066305914</v>
      </c>
      <c r="K1857" s="13">
        <v>25078</v>
      </c>
      <c r="L1857" s="13">
        <f t="shared" si="142"/>
        <v>0</v>
      </c>
      <c r="M1857" s="28">
        <v>103.4</v>
      </c>
      <c r="N1857" s="13">
        <f t="shared" si="143"/>
        <v>0</v>
      </c>
      <c r="O1857" s="13">
        <v>21.38</v>
      </c>
      <c r="P1857" s="13">
        <f>'1- EC horaire'!O1857</f>
        <v>0</v>
      </c>
      <c r="Q1857" s="29">
        <f t="shared" si="144"/>
        <v>0</v>
      </c>
    </row>
    <row r="1858" spans="1:17">
      <c r="A1858" s="107">
        <v>1856</v>
      </c>
      <c r="B1858" s="10">
        <v>3</v>
      </c>
      <c r="C1858" s="10">
        <v>19</v>
      </c>
      <c r="D1858" s="11">
        <v>9</v>
      </c>
      <c r="E1858" s="25">
        <v>25366</v>
      </c>
      <c r="F1858" s="26">
        <v>1887.7788686440861</v>
      </c>
      <c r="G1858" s="27">
        <v>0</v>
      </c>
      <c r="H1858" s="27">
        <f t="shared" si="140"/>
        <v>23478.221131355913</v>
      </c>
      <c r="I1858" s="27">
        <v>50</v>
      </c>
      <c r="J1858" s="13">
        <f t="shared" si="141"/>
        <v>23428.221131355913</v>
      </c>
      <c r="K1858" s="13">
        <v>24032</v>
      </c>
      <c r="L1858" s="13">
        <f t="shared" si="142"/>
        <v>0</v>
      </c>
      <c r="M1858" s="28">
        <v>103.4</v>
      </c>
      <c r="N1858" s="13">
        <f t="shared" si="143"/>
        <v>0</v>
      </c>
      <c r="O1858" s="13">
        <v>28.84</v>
      </c>
      <c r="P1858" s="13">
        <f>'1- EC horaire'!O1858</f>
        <v>0</v>
      </c>
      <c r="Q1858" s="29">
        <f t="shared" si="144"/>
        <v>0</v>
      </c>
    </row>
    <row r="1859" spans="1:17">
      <c r="A1859" s="107">
        <v>1857</v>
      </c>
      <c r="B1859" s="10">
        <v>3</v>
      </c>
      <c r="C1859" s="10">
        <v>19</v>
      </c>
      <c r="D1859" s="11">
        <v>10</v>
      </c>
      <c r="E1859" s="25">
        <v>24734</v>
      </c>
      <c r="F1859" s="26">
        <v>1887.5498108440861</v>
      </c>
      <c r="G1859" s="27">
        <v>0</v>
      </c>
      <c r="H1859" s="27">
        <f t="shared" si="140"/>
        <v>22846.450189155912</v>
      </c>
      <c r="I1859" s="27">
        <v>49</v>
      </c>
      <c r="J1859" s="13">
        <f t="shared" si="141"/>
        <v>22797.450189155912</v>
      </c>
      <c r="K1859" s="13">
        <v>23582</v>
      </c>
      <c r="L1859" s="13">
        <f t="shared" si="142"/>
        <v>0</v>
      </c>
      <c r="M1859" s="28">
        <v>103.4</v>
      </c>
      <c r="N1859" s="13">
        <f t="shared" si="143"/>
        <v>0</v>
      </c>
      <c r="O1859" s="13">
        <v>33.369999999999997</v>
      </c>
      <c r="P1859" s="13">
        <f>'1- EC horaire'!O1859</f>
        <v>0</v>
      </c>
      <c r="Q1859" s="29">
        <f t="shared" si="144"/>
        <v>0</v>
      </c>
    </row>
    <row r="1860" spans="1:17">
      <c r="A1860" s="107">
        <v>1858</v>
      </c>
      <c r="B1860" s="10">
        <v>3</v>
      </c>
      <c r="C1860" s="10">
        <v>19</v>
      </c>
      <c r="D1860" s="11">
        <v>11</v>
      </c>
      <c r="E1860" s="25">
        <v>23855</v>
      </c>
      <c r="F1860" s="26">
        <v>1891.163159094086</v>
      </c>
      <c r="G1860" s="27">
        <v>0</v>
      </c>
      <c r="H1860" s="27">
        <f t="shared" ref="H1860:H1923" si="145">E1860-G1860-F1860</f>
        <v>21963.836840905915</v>
      </c>
      <c r="I1860" s="27">
        <v>46</v>
      </c>
      <c r="J1860" s="13">
        <f t="shared" ref="J1860:J1923" si="146">H1860-I1860</f>
        <v>21917.836840905915</v>
      </c>
      <c r="K1860" s="13">
        <v>22840</v>
      </c>
      <c r="L1860" s="13">
        <f t="shared" ref="L1860:L1923" si="147">IF(J1860-K1860&gt;0,J1860-K1860,0)</f>
        <v>0</v>
      </c>
      <c r="M1860" s="28">
        <v>103.4</v>
      </c>
      <c r="N1860" s="13">
        <f t="shared" ref="N1860:N1923" si="148">L1860*M1860</f>
        <v>0</v>
      </c>
      <c r="O1860" s="13">
        <v>31.66</v>
      </c>
      <c r="P1860" s="13">
        <f>'1- EC horaire'!O1860</f>
        <v>0</v>
      </c>
      <c r="Q1860" s="29">
        <f t="shared" ref="Q1860:Q1923" si="149">L1860-P1860</f>
        <v>0</v>
      </c>
    </row>
    <row r="1861" spans="1:17">
      <c r="A1861" s="107">
        <v>1859</v>
      </c>
      <c r="B1861" s="10">
        <v>3</v>
      </c>
      <c r="C1861" s="10">
        <v>19</v>
      </c>
      <c r="D1861" s="11">
        <v>12</v>
      </c>
      <c r="E1861" s="25">
        <v>23381</v>
      </c>
      <c r="F1861" s="26">
        <v>1889.4124817440861</v>
      </c>
      <c r="G1861" s="27">
        <v>0</v>
      </c>
      <c r="H1861" s="27">
        <f t="shared" si="145"/>
        <v>21491.587518255914</v>
      </c>
      <c r="I1861" s="27">
        <v>45</v>
      </c>
      <c r="J1861" s="13">
        <f t="shared" si="146"/>
        <v>21446.587518255914</v>
      </c>
      <c r="K1861" s="13">
        <v>22429</v>
      </c>
      <c r="L1861" s="13">
        <f t="shared" si="147"/>
        <v>0</v>
      </c>
      <c r="M1861" s="28">
        <v>103.4</v>
      </c>
      <c r="N1861" s="13">
        <f t="shared" si="148"/>
        <v>0</v>
      </c>
      <c r="O1861" s="13">
        <v>32.06</v>
      </c>
      <c r="P1861" s="13">
        <f>'1- EC horaire'!O1861</f>
        <v>0</v>
      </c>
      <c r="Q1861" s="29">
        <f t="shared" si="149"/>
        <v>0</v>
      </c>
    </row>
    <row r="1862" spans="1:17">
      <c r="A1862" s="107">
        <v>1860</v>
      </c>
      <c r="B1862" s="10">
        <v>3</v>
      </c>
      <c r="C1862" s="10">
        <v>19</v>
      </c>
      <c r="D1862" s="11">
        <v>13</v>
      </c>
      <c r="E1862" s="25">
        <v>22228</v>
      </c>
      <c r="F1862" s="26">
        <v>1894.956491844086</v>
      </c>
      <c r="G1862" s="27">
        <v>0</v>
      </c>
      <c r="H1862" s="27">
        <f t="shared" si="145"/>
        <v>20333.043508155915</v>
      </c>
      <c r="I1862" s="27">
        <v>43</v>
      </c>
      <c r="J1862" s="13">
        <f t="shared" si="146"/>
        <v>20290.043508155915</v>
      </c>
      <c r="K1862" s="13">
        <v>21511</v>
      </c>
      <c r="L1862" s="13">
        <f t="shared" si="147"/>
        <v>0</v>
      </c>
      <c r="M1862" s="28">
        <v>103.4</v>
      </c>
      <c r="N1862" s="13">
        <f t="shared" si="148"/>
        <v>0</v>
      </c>
      <c r="O1862" s="13">
        <v>28.21</v>
      </c>
      <c r="P1862" s="13">
        <f>'1- EC horaire'!O1862</f>
        <v>0</v>
      </c>
      <c r="Q1862" s="29">
        <f t="shared" si="149"/>
        <v>0</v>
      </c>
    </row>
    <row r="1863" spans="1:17">
      <c r="A1863" s="107">
        <v>1861</v>
      </c>
      <c r="B1863" s="10">
        <v>3</v>
      </c>
      <c r="C1863" s="10">
        <v>19</v>
      </c>
      <c r="D1863" s="11">
        <v>14</v>
      </c>
      <c r="E1863" s="25">
        <v>21485</v>
      </c>
      <c r="F1863" s="26">
        <v>1896.4423447440861</v>
      </c>
      <c r="G1863" s="27">
        <v>0</v>
      </c>
      <c r="H1863" s="27">
        <f t="shared" si="145"/>
        <v>19588.557655255914</v>
      </c>
      <c r="I1863" s="27">
        <v>40</v>
      </c>
      <c r="J1863" s="13">
        <f t="shared" si="146"/>
        <v>19548.557655255914</v>
      </c>
      <c r="K1863" s="13">
        <v>20925</v>
      </c>
      <c r="L1863" s="13">
        <f t="shared" si="147"/>
        <v>0</v>
      </c>
      <c r="M1863" s="28">
        <v>103.4</v>
      </c>
      <c r="N1863" s="13">
        <f t="shared" si="148"/>
        <v>0</v>
      </c>
      <c r="O1863" s="13">
        <v>30.33</v>
      </c>
      <c r="P1863" s="13">
        <f>'1- EC horaire'!O1863</f>
        <v>0</v>
      </c>
      <c r="Q1863" s="29">
        <f t="shared" si="149"/>
        <v>0</v>
      </c>
    </row>
    <row r="1864" spans="1:17">
      <c r="A1864" s="107">
        <v>1862</v>
      </c>
      <c r="B1864" s="10">
        <v>3</v>
      </c>
      <c r="C1864" s="10">
        <v>19</v>
      </c>
      <c r="D1864" s="11">
        <v>15</v>
      </c>
      <c r="E1864" s="25">
        <v>20699</v>
      </c>
      <c r="F1864" s="26">
        <v>1900.8384568440861</v>
      </c>
      <c r="G1864" s="27">
        <v>0</v>
      </c>
      <c r="H1864" s="27">
        <f t="shared" si="145"/>
        <v>18798.161543155915</v>
      </c>
      <c r="I1864" s="27">
        <v>39</v>
      </c>
      <c r="J1864" s="13">
        <f t="shared" si="146"/>
        <v>18759.161543155915</v>
      </c>
      <c r="K1864" s="13">
        <v>20281</v>
      </c>
      <c r="L1864" s="13">
        <f t="shared" si="147"/>
        <v>0</v>
      </c>
      <c r="M1864" s="28">
        <v>103.4</v>
      </c>
      <c r="N1864" s="13">
        <f t="shared" si="148"/>
        <v>0</v>
      </c>
      <c r="O1864" s="13">
        <v>27.59</v>
      </c>
      <c r="P1864" s="13">
        <f>'1- EC horaire'!O1864</f>
        <v>0</v>
      </c>
      <c r="Q1864" s="29">
        <f t="shared" si="149"/>
        <v>0</v>
      </c>
    </row>
    <row r="1865" spans="1:17">
      <c r="A1865" s="107">
        <v>1863</v>
      </c>
      <c r="B1865" s="10">
        <v>3</v>
      </c>
      <c r="C1865" s="10">
        <v>19</v>
      </c>
      <c r="D1865" s="11">
        <v>16</v>
      </c>
      <c r="E1865" s="25">
        <v>20537</v>
      </c>
      <c r="F1865" s="26">
        <v>1896.219652594086</v>
      </c>
      <c r="G1865" s="27">
        <v>0</v>
      </c>
      <c r="H1865" s="27">
        <f t="shared" si="145"/>
        <v>18640.780347405915</v>
      </c>
      <c r="I1865" s="27">
        <v>39</v>
      </c>
      <c r="J1865" s="13">
        <f t="shared" si="146"/>
        <v>18601.780347405915</v>
      </c>
      <c r="K1865" s="13">
        <v>20154</v>
      </c>
      <c r="L1865" s="13">
        <f t="shared" si="147"/>
        <v>0</v>
      </c>
      <c r="M1865" s="28">
        <v>103.4</v>
      </c>
      <c r="N1865" s="13">
        <f t="shared" si="148"/>
        <v>0</v>
      </c>
      <c r="O1865" s="13">
        <v>25.62</v>
      </c>
      <c r="P1865" s="13">
        <f>'1- EC horaire'!O1865</f>
        <v>0</v>
      </c>
      <c r="Q1865" s="29">
        <f t="shared" si="149"/>
        <v>0</v>
      </c>
    </row>
    <row r="1866" spans="1:17">
      <c r="A1866" s="107">
        <v>1864</v>
      </c>
      <c r="B1866" s="10">
        <v>3</v>
      </c>
      <c r="C1866" s="10">
        <v>19</v>
      </c>
      <c r="D1866" s="11">
        <v>17</v>
      </c>
      <c r="E1866" s="25">
        <v>20811</v>
      </c>
      <c r="F1866" s="26">
        <v>1893.403847194086</v>
      </c>
      <c r="G1866" s="27">
        <v>0</v>
      </c>
      <c r="H1866" s="27">
        <f t="shared" si="145"/>
        <v>18917.596152805912</v>
      </c>
      <c r="I1866" s="27">
        <v>41</v>
      </c>
      <c r="J1866" s="13">
        <f t="shared" si="146"/>
        <v>18876.596152805912</v>
      </c>
      <c r="K1866" s="13">
        <v>20352</v>
      </c>
      <c r="L1866" s="13">
        <f t="shared" si="147"/>
        <v>0</v>
      </c>
      <c r="M1866" s="28">
        <v>103.4</v>
      </c>
      <c r="N1866" s="13">
        <f t="shared" si="148"/>
        <v>0</v>
      </c>
      <c r="O1866" s="13">
        <v>26.89</v>
      </c>
      <c r="P1866" s="13">
        <f>'1- EC horaire'!O1866</f>
        <v>0</v>
      </c>
      <c r="Q1866" s="29">
        <f t="shared" si="149"/>
        <v>0</v>
      </c>
    </row>
    <row r="1867" spans="1:17">
      <c r="A1867" s="107">
        <v>1865</v>
      </c>
      <c r="B1867" s="10">
        <v>3</v>
      </c>
      <c r="C1867" s="10">
        <v>19</v>
      </c>
      <c r="D1867" s="11">
        <v>18</v>
      </c>
      <c r="E1867" s="25">
        <v>21509</v>
      </c>
      <c r="F1867" s="26">
        <v>1894.9025924440859</v>
      </c>
      <c r="G1867" s="27">
        <v>0</v>
      </c>
      <c r="H1867" s="27">
        <f t="shared" si="145"/>
        <v>19614.097407555913</v>
      </c>
      <c r="I1867" s="27">
        <v>42</v>
      </c>
      <c r="J1867" s="13">
        <f t="shared" si="146"/>
        <v>19572.097407555913</v>
      </c>
      <c r="K1867" s="13">
        <v>20938</v>
      </c>
      <c r="L1867" s="13">
        <f t="shared" si="147"/>
        <v>0</v>
      </c>
      <c r="M1867" s="28">
        <v>103.4</v>
      </c>
      <c r="N1867" s="13">
        <f t="shared" si="148"/>
        <v>0</v>
      </c>
      <c r="O1867" s="13">
        <v>35.409999999999997</v>
      </c>
      <c r="P1867" s="13">
        <f>'1- EC horaire'!O1867</f>
        <v>0</v>
      </c>
      <c r="Q1867" s="29">
        <f t="shared" si="149"/>
        <v>0</v>
      </c>
    </row>
    <row r="1868" spans="1:17">
      <c r="A1868" s="107">
        <v>1866</v>
      </c>
      <c r="B1868" s="10">
        <v>3</v>
      </c>
      <c r="C1868" s="10">
        <v>19</v>
      </c>
      <c r="D1868" s="11">
        <v>19</v>
      </c>
      <c r="E1868" s="25">
        <v>22490</v>
      </c>
      <c r="F1868" s="26">
        <v>1890.237882844086</v>
      </c>
      <c r="G1868" s="27">
        <v>0</v>
      </c>
      <c r="H1868" s="27">
        <f t="shared" si="145"/>
        <v>20599.762117155915</v>
      </c>
      <c r="I1868" s="27">
        <v>45</v>
      </c>
      <c r="J1868" s="13">
        <f t="shared" si="146"/>
        <v>20554.762117155915</v>
      </c>
      <c r="K1868" s="13">
        <v>21715</v>
      </c>
      <c r="L1868" s="13">
        <f t="shared" si="147"/>
        <v>0</v>
      </c>
      <c r="M1868" s="28">
        <v>103.4</v>
      </c>
      <c r="N1868" s="13">
        <f t="shared" si="148"/>
        <v>0</v>
      </c>
      <c r="O1868" s="13">
        <v>41.04</v>
      </c>
      <c r="P1868" s="13">
        <f>'1- EC horaire'!O1868</f>
        <v>0</v>
      </c>
      <c r="Q1868" s="29">
        <f t="shared" si="149"/>
        <v>0</v>
      </c>
    </row>
    <row r="1869" spans="1:17">
      <c r="A1869" s="107">
        <v>1867</v>
      </c>
      <c r="B1869" s="10">
        <v>3</v>
      </c>
      <c r="C1869" s="10">
        <v>19</v>
      </c>
      <c r="D1869" s="11">
        <v>20</v>
      </c>
      <c r="E1869" s="25">
        <v>23718</v>
      </c>
      <c r="F1869" s="26">
        <v>1890.229034294086</v>
      </c>
      <c r="G1869" s="27">
        <v>0</v>
      </c>
      <c r="H1869" s="27">
        <f t="shared" si="145"/>
        <v>21827.770965705913</v>
      </c>
      <c r="I1869" s="27">
        <v>47</v>
      </c>
      <c r="J1869" s="13">
        <f t="shared" si="146"/>
        <v>21780.770965705913</v>
      </c>
      <c r="K1869" s="13">
        <v>22717</v>
      </c>
      <c r="L1869" s="13">
        <f t="shared" si="147"/>
        <v>0</v>
      </c>
      <c r="M1869" s="28">
        <v>103.4</v>
      </c>
      <c r="N1869" s="13">
        <f t="shared" si="148"/>
        <v>0</v>
      </c>
      <c r="O1869" s="13">
        <v>52.81</v>
      </c>
      <c r="P1869" s="13">
        <f>'1- EC horaire'!O1869</f>
        <v>0</v>
      </c>
      <c r="Q1869" s="29">
        <f t="shared" si="149"/>
        <v>0</v>
      </c>
    </row>
    <row r="1870" spans="1:17">
      <c r="A1870" s="107">
        <v>1868</v>
      </c>
      <c r="B1870" s="10">
        <v>3</v>
      </c>
      <c r="C1870" s="10">
        <v>19</v>
      </c>
      <c r="D1870" s="11">
        <v>21</v>
      </c>
      <c r="E1870" s="25">
        <v>23674</v>
      </c>
      <c r="F1870" s="26">
        <v>1902.0753161440859</v>
      </c>
      <c r="G1870" s="27">
        <v>0</v>
      </c>
      <c r="H1870" s="27">
        <f t="shared" si="145"/>
        <v>21771.924683855916</v>
      </c>
      <c r="I1870" s="27">
        <v>45</v>
      </c>
      <c r="J1870" s="13">
        <f t="shared" si="146"/>
        <v>21726.924683855916</v>
      </c>
      <c r="K1870" s="13">
        <v>22666</v>
      </c>
      <c r="L1870" s="13">
        <f t="shared" si="147"/>
        <v>0</v>
      </c>
      <c r="M1870" s="28">
        <v>103.4</v>
      </c>
      <c r="N1870" s="13">
        <f t="shared" si="148"/>
        <v>0</v>
      </c>
      <c r="O1870" s="13">
        <v>48.36</v>
      </c>
      <c r="P1870" s="13">
        <f>'1- EC horaire'!O1870</f>
        <v>0</v>
      </c>
      <c r="Q1870" s="29">
        <f t="shared" si="149"/>
        <v>0</v>
      </c>
    </row>
    <row r="1871" spans="1:17">
      <c r="A1871" s="107">
        <v>1869</v>
      </c>
      <c r="B1871" s="10">
        <v>3</v>
      </c>
      <c r="C1871" s="10">
        <v>19</v>
      </c>
      <c r="D1871" s="11">
        <v>22</v>
      </c>
      <c r="E1871" s="25">
        <v>23469</v>
      </c>
      <c r="F1871" s="26">
        <v>1900.0178744440859</v>
      </c>
      <c r="G1871" s="27">
        <v>0</v>
      </c>
      <c r="H1871" s="27">
        <f t="shared" si="145"/>
        <v>21568.982125555915</v>
      </c>
      <c r="I1871" s="27">
        <v>45</v>
      </c>
      <c r="J1871" s="13">
        <f t="shared" si="146"/>
        <v>21523.982125555915</v>
      </c>
      <c r="K1871" s="13">
        <v>22495</v>
      </c>
      <c r="L1871" s="13">
        <f t="shared" si="147"/>
        <v>0</v>
      </c>
      <c r="M1871" s="28">
        <v>103.4</v>
      </c>
      <c r="N1871" s="13">
        <f t="shared" si="148"/>
        <v>0</v>
      </c>
      <c r="O1871" s="13">
        <v>40.56</v>
      </c>
      <c r="P1871" s="13">
        <f>'1- EC horaire'!O1871</f>
        <v>0</v>
      </c>
      <c r="Q1871" s="29">
        <f t="shared" si="149"/>
        <v>0</v>
      </c>
    </row>
    <row r="1872" spans="1:17">
      <c r="A1872" s="107">
        <v>1870</v>
      </c>
      <c r="B1872" s="10">
        <v>3</v>
      </c>
      <c r="C1872" s="10">
        <v>19</v>
      </c>
      <c r="D1872" s="11">
        <v>23</v>
      </c>
      <c r="E1872" s="25">
        <v>22708</v>
      </c>
      <c r="F1872" s="26">
        <v>1894.9891911440859</v>
      </c>
      <c r="G1872" s="27">
        <v>0</v>
      </c>
      <c r="H1872" s="27">
        <f t="shared" si="145"/>
        <v>20813.010808855914</v>
      </c>
      <c r="I1872" s="27">
        <v>43</v>
      </c>
      <c r="J1872" s="13">
        <f t="shared" si="146"/>
        <v>20770.010808855914</v>
      </c>
      <c r="K1872" s="13">
        <v>21846</v>
      </c>
      <c r="L1872" s="13">
        <f t="shared" si="147"/>
        <v>0</v>
      </c>
      <c r="M1872" s="28">
        <v>103.4</v>
      </c>
      <c r="N1872" s="13">
        <f t="shared" si="148"/>
        <v>0</v>
      </c>
      <c r="O1872" s="13">
        <v>35.119999999999997</v>
      </c>
      <c r="P1872" s="13">
        <f>'1- EC horaire'!O1872</f>
        <v>0</v>
      </c>
      <c r="Q1872" s="29">
        <f t="shared" si="149"/>
        <v>0</v>
      </c>
    </row>
    <row r="1873" spans="1:17">
      <c r="A1873" s="107">
        <v>1871</v>
      </c>
      <c r="B1873" s="10">
        <v>3</v>
      </c>
      <c r="C1873" s="10">
        <v>19</v>
      </c>
      <c r="D1873" s="11">
        <v>24</v>
      </c>
      <c r="E1873" s="25">
        <v>22345</v>
      </c>
      <c r="F1873" s="26">
        <v>1893.2748597440859</v>
      </c>
      <c r="G1873" s="27">
        <v>0</v>
      </c>
      <c r="H1873" s="27">
        <f t="shared" si="145"/>
        <v>20451.725140255912</v>
      </c>
      <c r="I1873" s="27">
        <v>41</v>
      </c>
      <c r="J1873" s="13">
        <f t="shared" si="146"/>
        <v>20410.725140255912</v>
      </c>
      <c r="K1873" s="13">
        <v>21589</v>
      </c>
      <c r="L1873" s="13">
        <f t="shared" si="147"/>
        <v>0</v>
      </c>
      <c r="M1873" s="28">
        <v>103.4</v>
      </c>
      <c r="N1873" s="13">
        <f t="shared" si="148"/>
        <v>0</v>
      </c>
      <c r="O1873" s="13">
        <v>26.75</v>
      </c>
      <c r="P1873" s="13">
        <f>'1- EC horaire'!O1873</f>
        <v>0</v>
      </c>
      <c r="Q1873" s="29">
        <f t="shared" si="149"/>
        <v>0</v>
      </c>
    </row>
    <row r="1874" spans="1:17">
      <c r="A1874" s="107">
        <v>1872</v>
      </c>
      <c r="B1874" s="10">
        <v>3</v>
      </c>
      <c r="C1874" s="10">
        <v>20</v>
      </c>
      <c r="D1874" s="11">
        <v>1</v>
      </c>
      <c r="E1874" s="25">
        <v>21576</v>
      </c>
      <c r="F1874" s="26">
        <v>1883.936894594086</v>
      </c>
      <c r="G1874" s="27">
        <v>0</v>
      </c>
      <c r="H1874" s="27">
        <f t="shared" si="145"/>
        <v>19692.063105405912</v>
      </c>
      <c r="I1874" s="27">
        <v>41</v>
      </c>
      <c r="J1874" s="13">
        <f t="shared" si="146"/>
        <v>19651.063105405912</v>
      </c>
      <c r="K1874" s="13">
        <v>20995</v>
      </c>
      <c r="L1874" s="13">
        <f t="shared" si="147"/>
        <v>0</v>
      </c>
      <c r="M1874" s="28">
        <v>103.4</v>
      </c>
      <c r="N1874" s="13">
        <f t="shared" si="148"/>
        <v>0</v>
      </c>
      <c r="O1874" s="13">
        <v>39.56</v>
      </c>
      <c r="P1874" s="13">
        <f>'1- EC horaire'!O1874</f>
        <v>0</v>
      </c>
      <c r="Q1874" s="29">
        <f t="shared" si="149"/>
        <v>0</v>
      </c>
    </row>
    <row r="1875" spans="1:17">
      <c r="A1875" s="107">
        <v>1873</v>
      </c>
      <c r="B1875" s="10">
        <v>3</v>
      </c>
      <c r="C1875" s="10">
        <v>20</v>
      </c>
      <c r="D1875" s="11">
        <v>2</v>
      </c>
      <c r="E1875" s="25">
        <v>21821</v>
      </c>
      <c r="F1875" s="26">
        <v>1877.9800750440859</v>
      </c>
      <c r="G1875" s="27">
        <v>0</v>
      </c>
      <c r="H1875" s="27">
        <f t="shared" si="145"/>
        <v>19943.019924955915</v>
      </c>
      <c r="I1875" s="27">
        <v>42</v>
      </c>
      <c r="J1875" s="13">
        <f t="shared" si="146"/>
        <v>19901.019924955915</v>
      </c>
      <c r="K1875" s="13">
        <v>21204</v>
      </c>
      <c r="L1875" s="13">
        <f t="shared" si="147"/>
        <v>0</v>
      </c>
      <c r="M1875" s="28">
        <v>103.4</v>
      </c>
      <c r="N1875" s="13">
        <f t="shared" si="148"/>
        <v>0</v>
      </c>
      <c r="O1875" s="13">
        <v>38.74</v>
      </c>
      <c r="P1875" s="13">
        <f>'1- EC horaire'!O1875</f>
        <v>0</v>
      </c>
      <c r="Q1875" s="29">
        <f t="shared" si="149"/>
        <v>0</v>
      </c>
    </row>
    <row r="1876" spans="1:17">
      <c r="A1876" s="107">
        <v>1874</v>
      </c>
      <c r="B1876" s="10">
        <v>3</v>
      </c>
      <c r="C1876" s="10">
        <v>20</v>
      </c>
      <c r="D1876" s="11">
        <v>3</v>
      </c>
      <c r="E1876" s="25">
        <v>22219</v>
      </c>
      <c r="F1876" s="26">
        <v>1890.3702125440859</v>
      </c>
      <c r="G1876" s="27">
        <v>0</v>
      </c>
      <c r="H1876" s="27">
        <f t="shared" si="145"/>
        <v>20328.629787455913</v>
      </c>
      <c r="I1876" s="27">
        <v>43</v>
      </c>
      <c r="J1876" s="13">
        <f t="shared" si="146"/>
        <v>20285.629787455913</v>
      </c>
      <c r="K1876" s="13">
        <v>21505</v>
      </c>
      <c r="L1876" s="13">
        <f t="shared" si="147"/>
        <v>0</v>
      </c>
      <c r="M1876" s="28">
        <v>103.4</v>
      </c>
      <c r="N1876" s="13">
        <f t="shared" si="148"/>
        <v>0</v>
      </c>
      <c r="O1876" s="13">
        <v>37.39</v>
      </c>
      <c r="P1876" s="13">
        <f>'1- EC horaire'!O1876</f>
        <v>0</v>
      </c>
      <c r="Q1876" s="29">
        <f t="shared" si="149"/>
        <v>0</v>
      </c>
    </row>
    <row r="1877" spans="1:17">
      <c r="A1877" s="107">
        <v>1875</v>
      </c>
      <c r="B1877" s="10">
        <v>3</v>
      </c>
      <c r="C1877" s="10">
        <v>20</v>
      </c>
      <c r="D1877" s="11">
        <v>4</v>
      </c>
      <c r="E1877" s="25">
        <v>22660</v>
      </c>
      <c r="F1877" s="26">
        <v>1893.622765194086</v>
      </c>
      <c r="G1877" s="27">
        <v>0</v>
      </c>
      <c r="H1877" s="27">
        <f t="shared" si="145"/>
        <v>20766.377234805914</v>
      </c>
      <c r="I1877" s="27">
        <v>44</v>
      </c>
      <c r="J1877" s="13">
        <f t="shared" si="146"/>
        <v>20722.377234805914</v>
      </c>
      <c r="K1877" s="13">
        <v>21827</v>
      </c>
      <c r="L1877" s="13">
        <f t="shared" si="147"/>
        <v>0</v>
      </c>
      <c r="M1877" s="28">
        <v>103.4</v>
      </c>
      <c r="N1877" s="13">
        <f t="shared" si="148"/>
        <v>0</v>
      </c>
      <c r="O1877" s="13">
        <v>37.39</v>
      </c>
      <c r="P1877" s="13">
        <f>'1- EC horaire'!O1877</f>
        <v>0</v>
      </c>
      <c r="Q1877" s="29">
        <f t="shared" si="149"/>
        <v>0</v>
      </c>
    </row>
    <row r="1878" spans="1:17">
      <c r="A1878" s="107">
        <v>1876</v>
      </c>
      <c r="B1878" s="10">
        <v>3</v>
      </c>
      <c r="C1878" s="10">
        <v>20</v>
      </c>
      <c r="D1878" s="11">
        <v>5</v>
      </c>
      <c r="E1878" s="25">
        <v>23165</v>
      </c>
      <c r="F1878" s="26">
        <v>1889.020845744086</v>
      </c>
      <c r="G1878" s="27">
        <v>0</v>
      </c>
      <c r="H1878" s="27">
        <f t="shared" si="145"/>
        <v>21275.979154255914</v>
      </c>
      <c r="I1878" s="27">
        <v>46</v>
      </c>
      <c r="J1878" s="13">
        <f t="shared" si="146"/>
        <v>21229.979154255914</v>
      </c>
      <c r="K1878" s="13">
        <v>22212</v>
      </c>
      <c r="L1878" s="13">
        <f t="shared" si="147"/>
        <v>0</v>
      </c>
      <c r="M1878" s="28">
        <v>103.4</v>
      </c>
      <c r="N1878" s="13">
        <f t="shared" si="148"/>
        <v>0</v>
      </c>
      <c r="O1878" s="13">
        <v>38.520000000000003</v>
      </c>
      <c r="P1878" s="13">
        <f>'1- EC horaire'!O1878</f>
        <v>0</v>
      </c>
      <c r="Q1878" s="29">
        <f t="shared" si="149"/>
        <v>0</v>
      </c>
    </row>
    <row r="1879" spans="1:17">
      <c r="A1879" s="107">
        <v>1877</v>
      </c>
      <c r="B1879" s="10">
        <v>3</v>
      </c>
      <c r="C1879" s="10">
        <v>20</v>
      </c>
      <c r="D1879" s="11">
        <v>6</v>
      </c>
      <c r="E1879" s="25">
        <v>25530</v>
      </c>
      <c r="F1879" s="26">
        <v>1888.7074968440861</v>
      </c>
      <c r="G1879" s="27">
        <v>0</v>
      </c>
      <c r="H1879" s="27">
        <f t="shared" si="145"/>
        <v>23641.292503155913</v>
      </c>
      <c r="I1879" s="27">
        <v>49</v>
      </c>
      <c r="J1879" s="13">
        <f t="shared" si="146"/>
        <v>23592.292503155913</v>
      </c>
      <c r="K1879" s="13">
        <v>24172</v>
      </c>
      <c r="L1879" s="13">
        <f t="shared" si="147"/>
        <v>0</v>
      </c>
      <c r="M1879" s="28">
        <v>103.4</v>
      </c>
      <c r="N1879" s="13">
        <f t="shared" si="148"/>
        <v>0</v>
      </c>
      <c r="O1879" s="13">
        <v>15.57</v>
      </c>
      <c r="P1879" s="13">
        <f>'1- EC horaire'!O1879</f>
        <v>0</v>
      </c>
      <c r="Q1879" s="29">
        <f t="shared" si="149"/>
        <v>0</v>
      </c>
    </row>
    <row r="1880" spans="1:17">
      <c r="A1880" s="107">
        <v>1878</v>
      </c>
      <c r="B1880" s="10">
        <v>3</v>
      </c>
      <c r="C1880" s="10">
        <v>20</v>
      </c>
      <c r="D1880" s="11">
        <v>7</v>
      </c>
      <c r="E1880" s="25">
        <v>27524</v>
      </c>
      <c r="F1880" s="26">
        <v>1885.867646744086</v>
      </c>
      <c r="G1880" s="27">
        <v>0</v>
      </c>
      <c r="H1880" s="27">
        <f t="shared" si="145"/>
        <v>25638.132353255914</v>
      </c>
      <c r="I1880" s="27">
        <v>55</v>
      </c>
      <c r="J1880" s="13">
        <f t="shared" si="146"/>
        <v>25583.132353255914</v>
      </c>
      <c r="K1880" s="13">
        <v>25873</v>
      </c>
      <c r="L1880" s="13">
        <f t="shared" si="147"/>
        <v>0</v>
      </c>
      <c r="M1880" s="28">
        <v>103.4</v>
      </c>
      <c r="N1880" s="13">
        <f t="shared" si="148"/>
        <v>0</v>
      </c>
      <c r="O1880" s="13">
        <v>19.78</v>
      </c>
      <c r="P1880" s="13">
        <f>'1- EC horaire'!O1880</f>
        <v>0</v>
      </c>
      <c r="Q1880" s="29">
        <f t="shared" si="149"/>
        <v>0</v>
      </c>
    </row>
    <row r="1881" spans="1:17">
      <c r="A1881" s="107">
        <v>1879</v>
      </c>
      <c r="B1881" s="10">
        <v>3</v>
      </c>
      <c r="C1881" s="10">
        <v>20</v>
      </c>
      <c r="D1881" s="11">
        <v>8</v>
      </c>
      <c r="E1881" s="25">
        <v>28290</v>
      </c>
      <c r="F1881" s="26">
        <v>1877.793560644086</v>
      </c>
      <c r="G1881" s="27">
        <v>0</v>
      </c>
      <c r="H1881" s="27">
        <f t="shared" si="145"/>
        <v>26412.206439355912</v>
      </c>
      <c r="I1881" s="27">
        <v>54</v>
      </c>
      <c r="J1881" s="13">
        <f t="shared" si="146"/>
        <v>26358.206439355912</v>
      </c>
      <c r="K1881" s="13">
        <v>26511</v>
      </c>
      <c r="L1881" s="13">
        <f t="shared" si="147"/>
        <v>0</v>
      </c>
      <c r="M1881" s="28">
        <v>103.4</v>
      </c>
      <c r="N1881" s="13">
        <f t="shared" si="148"/>
        <v>0</v>
      </c>
      <c r="O1881" s="13">
        <v>19.78</v>
      </c>
      <c r="P1881" s="13">
        <f>'1- EC horaire'!O1881</f>
        <v>0</v>
      </c>
      <c r="Q1881" s="29">
        <f t="shared" si="149"/>
        <v>0</v>
      </c>
    </row>
    <row r="1882" spans="1:17">
      <c r="A1882" s="107">
        <v>1880</v>
      </c>
      <c r="B1882" s="10">
        <v>3</v>
      </c>
      <c r="C1882" s="10">
        <v>20</v>
      </c>
      <c r="D1882" s="11">
        <v>9</v>
      </c>
      <c r="E1882" s="25">
        <v>26546</v>
      </c>
      <c r="F1882" s="26">
        <v>1877.515209694086</v>
      </c>
      <c r="G1882" s="27">
        <v>0</v>
      </c>
      <c r="H1882" s="27">
        <f t="shared" si="145"/>
        <v>24668.484790305913</v>
      </c>
      <c r="I1882" s="27">
        <v>51</v>
      </c>
      <c r="J1882" s="13">
        <f t="shared" si="146"/>
        <v>24617.484790305913</v>
      </c>
      <c r="K1882" s="13">
        <v>25119</v>
      </c>
      <c r="L1882" s="13">
        <f t="shared" si="147"/>
        <v>0</v>
      </c>
      <c r="M1882" s="28">
        <v>103.4</v>
      </c>
      <c r="N1882" s="13">
        <f t="shared" si="148"/>
        <v>0</v>
      </c>
      <c r="O1882" s="13">
        <v>19.78</v>
      </c>
      <c r="P1882" s="13">
        <f>'1- EC horaire'!O1882</f>
        <v>0</v>
      </c>
      <c r="Q1882" s="29">
        <f t="shared" si="149"/>
        <v>0</v>
      </c>
    </row>
    <row r="1883" spans="1:17">
      <c r="A1883" s="107">
        <v>1881</v>
      </c>
      <c r="B1883" s="10">
        <v>3</v>
      </c>
      <c r="C1883" s="10">
        <v>20</v>
      </c>
      <c r="D1883" s="11">
        <v>10</v>
      </c>
      <c r="E1883" s="25">
        <v>25287</v>
      </c>
      <c r="F1883" s="26">
        <v>1886.178494944086</v>
      </c>
      <c r="G1883" s="27">
        <v>0</v>
      </c>
      <c r="H1883" s="27">
        <f t="shared" si="145"/>
        <v>23400.821505055916</v>
      </c>
      <c r="I1883" s="27">
        <v>49</v>
      </c>
      <c r="J1883" s="13">
        <f t="shared" si="146"/>
        <v>23351.821505055916</v>
      </c>
      <c r="K1883" s="13">
        <v>23955</v>
      </c>
      <c r="L1883" s="13">
        <f t="shared" si="147"/>
        <v>0</v>
      </c>
      <c r="M1883" s="28">
        <v>103.4</v>
      </c>
      <c r="N1883" s="13">
        <f t="shared" si="148"/>
        <v>0</v>
      </c>
      <c r="O1883" s="13">
        <v>19.78</v>
      </c>
      <c r="P1883" s="13">
        <f>'1- EC horaire'!O1883</f>
        <v>0</v>
      </c>
      <c r="Q1883" s="29">
        <f t="shared" si="149"/>
        <v>0</v>
      </c>
    </row>
    <row r="1884" spans="1:17">
      <c r="A1884" s="107">
        <v>1882</v>
      </c>
      <c r="B1884" s="10">
        <v>3</v>
      </c>
      <c r="C1884" s="10">
        <v>20</v>
      </c>
      <c r="D1884" s="11">
        <v>11</v>
      </c>
      <c r="E1884" s="25">
        <v>23801</v>
      </c>
      <c r="F1884" s="26">
        <v>1886.149302494086</v>
      </c>
      <c r="G1884" s="27">
        <v>0</v>
      </c>
      <c r="H1884" s="27">
        <f t="shared" si="145"/>
        <v>21914.850697505914</v>
      </c>
      <c r="I1884" s="27">
        <v>46</v>
      </c>
      <c r="J1884" s="13">
        <f t="shared" si="146"/>
        <v>21868.850697505914</v>
      </c>
      <c r="K1884" s="13">
        <v>22797</v>
      </c>
      <c r="L1884" s="13">
        <f t="shared" si="147"/>
        <v>0</v>
      </c>
      <c r="M1884" s="28">
        <v>103.4</v>
      </c>
      <c r="N1884" s="13">
        <f t="shared" si="148"/>
        <v>0</v>
      </c>
      <c r="O1884" s="13">
        <v>16.66</v>
      </c>
      <c r="P1884" s="13">
        <f>'1- EC horaire'!O1884</f>
        <v>0</v>
      </c>
      <c r="Q1884" s="29">
        <f t="shared" si="149"/>
        <v>0</v>
      </c>
    </row>
    <row r="1885" spans="1:17">
      <c r="A1885" s="107">
        <v>1883</v>
      </c>
      <c r="B1885" s="10">
        <v>3</v>
      </c>
      <c r="C1885" s="10">
        <v>20</v>
      </c>
      <c r="D1885" s="11">
        <v>12</v>
      </c>
      <c r="E1885" s="25">
        <v>23382</v>
      </c>
      <c r="F1885" s="26">
        <v>1892.0668126940859</v>
      </c>
      <c r="G1885" s="27">
        <v>0</v>
      </c>
      <c r="H1885" s="27">
        <f t="shared" si="145"/>
        <v>21489.933187305913</v>
      </c>
      <c r="I1885" s="27">
        <v>45</v>
      </c>
      <c r="J1885" s="13">
        <f t="shared" si="146"/>
        <v>21444.933187305913</v>
      </c>
      <c r="K1885" s="13">
        <v>22426</v>
      </c>
      <c r="L1885" s="13">
        <f t="shared" si="147"/>
        <v>0</v>
      </c>
      <c r="M1885" s="28">
        <v>103.4</v>
      </c>
      <c r="N1885" s="13">
        <f t="shared" si="148"/>
        <v>0</v>
      </c>
      <c r="O1885" s="13">
        <v>19.78</v>
      </c>
      <c r="P1885" s="13">
        <f>'1- EC horaire'!O1885</f>
        <v>0</v>
      </c>
      <c r="Q1885" s="29">
        <f t="shared" si="149"/>
        <v>0</v>
      </c>
    </row>
    <row r="1886" spans="1:17">
      <c r="A1886" s="107">
        <v>1884</v>
      </c>
      <c r="B1886" s="10">
        <v>3</v>
      </c>
      <c r="C1886" s="10">
        <v>20</v>
      </c>
      <c r="D1886" s="11">
        <v>13</v>
      </c>
      <c r="E1886" s="25">
        <v>22619</v>
      </c>
      <c r="F1886" s="26">
        <v>1892.018204144086</v>
      </c>
      <c r="G1886" s="27">
        <v>0</v>
      </c>
      <c r="H1886" s="27">
        <f t="shared" si="145"/>
        <v>20726.981795855914</v>
      </c>
      <c r="I1886" s="27">
        <v>44</v>
      </c>
      <c r="J1886" s="13">
        <f t="shared" si="146"/>
        <v>20682.981795855914</v>
      </c>
      <c r="K1886" s="13">
        <v>21812</v>
      </c>
      <c r="L1886" s="13">
        <f t="shared" si="147"/>
        <v>0</v>
      </c>
      <c r="M1886" s="28">
        <v>103.4</v>
      </c>
      <c r="N1886" s="13">
        <f t="shared" si="148"/>
        <v>0</v>
      </c>
      <c r="O1886" s="13">
        <v>19.78</v>
      </c>
      <c r="P1886" s="13">
        <f>'1- EC horaire'!O1886</f>
        <v>0</v>
      </c>
      <c r="Q1886" s="29">
        <f t="shared" si="149"/>
        <v>0</v>
      </c>
    </row>
    <row r="1887" spans="1:17">
      <c r="A1887" s="107">
        <v>1885</v>
      </c>
      <c r="B1887" s="10">
        <v>3</v>
      </c>
      <c r="C1887" s="10">
        <v>20</v>
      </c>
      <c r="D1887" s="11">
        <v>14</v>
      </c>
      <c r="E1887" s="25">
        <v>22191</v>
      </c>
      <c r="F1887" s="26">
        <v>1890.8620403940861</v>
      </c>
      <c r="G1887" s="27">
        <v>0</v>
      </c>
      <c r="H1887" s="27">
        <f t="shared" si="145"/>
        <v>20300.137959605912</v>
      </c>
      <c r="I1887" s="27">
        <v>42</v>
      </c>
      <c r="J1887" s="13">
        <f t="shared" si="146"/>
        <v>20258.137959605912</v>
      </c>
      <c r="K1887" s="13">
        <v>21495</v>
      </c>
      <c r="L1887" s="13">
        <f t="shared" si="147"/>
        <v>0</v>
      </c>
      <c r="M1887" s="28">
        <v>103.4</v>
      </c>
      <c r="N1887" s="13">
        <f t="shared" si="148"/>
        <v>0</v>
      </c>
      <c r="O1887" s="13">
        <v>19.78</v>
      </c>
      <c r="P1887" s="13">
        <f>'1- EC horaire'!O1887</f>
        <v>0</v>
      </c>
      <c r="Q1887" s="29">
        <f t="shared" si="149"/>
        <v>0</v>
      </c>
    </row>
    <row r="1888" spans="1:17">
      <c r="A1888" s="107">
        <v>1886</v>
      </c>
      <c r="B1888" s="10">
        <v>3</v>
      </c>
      <c r="C1888" s="10">
        <v>20</v>
      </c>
      <c r="D1888" s="11">
        <v>15</v>
      </c>
      <c r="E1888" s="25">
        <v>21757</v>
      </c>
      <c r="F1888" s="26">
        <v>1888.9131229440859</v>
      </c>
      <c r="G1888" s="27">
        <v>0</v>
      </c>
      <c r="H1888" s="27">
        <f t="shared" si="145"/>
        <v>19868.086877055914</v>
      </c>
      <c r="I1888" s="27">
        <v>42</v>
      </c>
      <c r="J1888" s="13">
        <f t="shared" si="146"/>
        <v>19826.086877055914</v>
      </c>
      <c r="K1888" s="13">
        <v>21135</v>
      </c>
      <c r="L1888" s="13">
        <f t="shared" si="147"/>
        <v>0</v>
      </c>
      <c r="M1888" s="28">
        <v>103.4</v>
      </c>
      <c r="N1888" s="13">
        <f t="shared" si="148"/>
        <v>0</v>
      </c>
      <c r="O1888" s="13">
        <v>19.78</v>
      </c>
      <c r="P1888" s="13">
        <f>'1- EC horaire'!O1888</f>
        <v>0</v>
      </c>
      <c r="Q1888" s="29">
        <f t="shared" si="149"/>
        <v>0</v>
      </c>
    </row>
    <row r="1889" spans="1:17">
      <c r="A1889" s="107">
        <v>1887</v>
      </c>
      <c r="B1889" s="10">
        <v>3</v>
      </c>
      <c r="C1889" s="10">
        <v>20</v>
      </c>
      <c r="D1889" s="11">
        <v>16</v>
      </c>
      <c r="E1889" s="25">
        <v>21952</v>
      </c>
      <c r="F1889" s="26">
        <v>1888.263158744086</v>
      </c>
      <c r="G1889" s="27">
        <v>0</v>
      </c>
      <c r="H1889" s="27">
        <f t="shared" si="145"/>
        <v>20063.736841255915</v>
      </c>
      <c r="I1889" s="27">
        <v>43</v>
      </c>
      <c r="J1889" s="13">
        <f t="shared" si="146"/>
        <v>20020.736841255915</v>
      </c>
      <c r="K1889" s="13">
        <v>21299</v>
      </c>
      <c r="L1889" s="13">
        <f t="shared" si="147"/>
        <v>0</v>
      </c>
      <c r="M1889" s="28">
        <v>103.4</v>
      </c>
      <c r="N1889" s="13">
        <f t="shared" si="148"/>
        <v>0</v>
      </c>
      <c r="O1889" s="13">
        <v>19.78</v>
      </c>
      <c r="P1889" s="13">
        <f>'1- EC horaire'!O1889</f>
        <v>0</v>
      </c>
      <c r="Q1889" s="29">
        <f t="shared" si="149"/>
        <v>0</v>
      </c>
    </row>
    <row r="1890" spans="1:17">
      <c r="A1890" s="107">
        <v>1888</v>
      </c>
      <c r="B1890" s="10">
        <v>3</v>
      </c>
      <c r="C1890" s="10">
        <v>20</v>
      </c>
      <c r="D1890" s="11">
        <v>17</v>
      </c>
      <c r="E1890" s="25">
        <v>22963</v>
      </c>
      <c r="F1890" s="26">
        <v>1895.575793144086</v>
      </c>
      <c r="G1890" s="27">
        <v>0</v>
      </c>
      <c r="H1890" s="27">
        <f t="shared" si="145"/>
        <v>21067.424206855914</v>
      </c>
      <c r="I1890" s="27">
        <v>45</v>
      </c>
      <c r="J1890" s="13">
        <f t="shared" si="146"/>
        <v>21022.424206855914</v>
      </c>
      <c r="K1890" s="13">
        <v>22025</v>
      </c>
      <c r="L1890" s="13">
        <f t="shared" si="147"/>
        <v>0</v>
      </c>
      <c r="M1890" s="28">
        <v>103.4</v>
      </c>
      <c r="N1890" s="13">
        <f t="shared" si="148"/>
        <v>0</v>
      </c>
      <c r="O1890" s="13">
        <v>19.78</v>
      </c>
      <c r="P1890" s="13">
        <f>'1- EC horaire'!O1890</f>
        <v>0</v>
      </c>
      <c r="Q1890" s="29">
        <f t="shared" si="149"/>
        <v>0</v>
      </c>
    </row>
    <row r="1891" spans="1:17">
      <c r="A1891" s="107">
        <v>1889</v>
      </c>
      <c r="B1891" s="10">
        <v>3</v>
      </c>
      <c r="C1891" s="10">
        <v>20</v>
      </c>
      <c r="D1891" s="11">
        <v>18</v>
      </c>
      <c r="E1891" s="25">
        <v>23646</v>
      </c>
      <c r="F1891" s="26">
        <v>1895.5688630440859</v>
      </c>
      <c r="G1891" s="27">
        <v>0</v>
      </c>
      <c r="H1891" s="27">
        <f t="shared" si="145"/>
        <v>21750.431136955915</v>
      </c>
      <c r="I1891" s="27">
        <v>46</v>
      </c>
      <c r="J1891" s="13">
        <f t="shared" si="146"/>
        <v>21704.431136955915</v>
      </c>
      <c r="K1891" s="13">
        <v>22642</v>
      </c>
      <c r="L1891" s="13">
        <f t="shared" si="147"/>
        <v>0</v>
      </c>
      <c r="M1891" s="28">
        <v>103.4</v>
      </c>
      <c r="N1891" s="13">
        <f t="shared" si="148"/>
        <v>0</v>
      </c>
      <c r="O1891" s="13">
        <v>19.78</v>
      </c>
      <c r="P1891" s="13">
        <f>'1- EC horaire'!O1891</f>
        <v>0</v>
      </c>
      <c r="Q1891" s="29">
        <f t="shared" si="149"/>
        <v>0</v>
      </c>
    </row>
    <row r="1892" spans="1:17">
      <c r="A1892" s="107">
        <v>1890</v>
      </c>
      <c r="B1892" s="10">
        <v>3</v>
      </c>
      <c r="C1892" s="10">
        <v>20</v>
      </c>
      <c r="D1892" s="11">
        <v>19</v>
      </c>
      <c r="E1892" s="25">
        <v>24104</v>
      </c>
      <c r="F1892" s="26">
        <v>1890.207219244086</v>
      </c>
      <c r="G1892" s="27">
        <v>0</v>
      </c>
      <c r="H1892" s="27">
        <f t="shared" si="145"/>
        <v>22213.792780755914</v>
      </c>
      <c r="I1892" s="27">
        <v>48</v>
      </c>
      <c r="J1892" s="13">
        <f t="shared" si="146"/>
        <v>22165.792780755914</v>
      </c>
      <c r="K1892" s="13">
        <v>23069</v>
      </c>
      <c r="L1892" s="13">
        <f t="shared" si="147"/>
        <v>0</v>
      </c>
      <c r="M1892" s="28">
        <v>103.4</v>
      </c>
      <c r="N1892" s="13">
        <f t="shared" si="148"/>
        <v>0</v>
      </c>
      <c r="O1892" s="13">
        <v>16.190000000000001</v>
      </c>
      <c r="P1892" s="13">
        <f>'1- EC horaire'!O1892</f>
        <v>0</v>
      </c>
      <c r="Q1892" s="29">
        <f t="shared" si="149"/>
        <v>0</v>
      </c>
    </row>
    <row r="1893" spans="1:17">
      <c r="A1893" s="107">
        <v>1891</v>
      </c>
      <c r="B1893" s="10">
        <v>3</v>
      </c>
      <c r="C1893" s="10">
        <v>20</v>
      </c>
      <c r="D1893" s="11">
        <v>20</v>
      </c>
      <c r="E1893" s="25">
        <v>24512</v>
      </c>
      <c r="F1893" s="26">
        <v>1888.9008893940859</v>
      </c>
      <c r="G1893" s="27">
        <v>0</v>
      </c>
      <c r="H1893" s="27">
        <f t="shared" si="145"/>
        <v>22623.099110605915</v>
      </c>
      <c r="I1893" s="27">
        <v>49</v>
      </c>
      <c r="J1893" s="13">
        <f t="shared" si="146"/>
        <v>22574.099110605915</v>
      </c>
      <c r="K1893" s="13">
        <v>23394</v>
      </c>
      <c r="L1893" s="13">
        <f t="shared" si="147"/>
        <v>0</v>
      </c>
      <c r="M1893" s="28">
        <v>103.4</v>
      </c>
      <c r="N1893" s="13">
        <f t="shared" si="148"/>
        <v>0</v>
      </c>
      <c r="O1893" s="13">
        <v>13.88</v>
      </c>
      <c r="P1893" s="13">
        <f>'1- EC horaire'!O1893</f>
        <v>0</v>
      </c>
      <c r="Q1893" s="29">
        <f t="shared" si="149"/>
        <v>0</v>
      </c>
    </row>
    <row r="1894" spans="1:17">
      <c r="A1894" s="107">
        <v>1892</v>
      </c>
      <c r="B1894" s="10">
        <v>3</v>
      </c>
      <c r="C1894" s="10">
        <v>20</v>
      </c>
      <c r="D1894" s="11">
        <v>21</v>
      </c>
      <c r="E1894" s="25">
        <v>24281</v>
      </c>
      <c r="F1894" s="26">
        <v>1882.9401807440859</v>
      </c>
      <c r="G1894" s="27">
        <v>0</v>
      </c>
      <c r="H1894" s="27">
        <f t="shared" si="145"/>
        <v>22398.059819255915</v>
      </c>
      <c r="I1894" s="27">
        <v>46</v>
      </c>
      <c r="J1894" s="13">
        <f t="shared" si="146"/>
        <v>22352.059819255915</v>
      </c>
      <c r="K1894" s="13">
        <v>23187</v>
      </c>
      <c r="L1894" s="13">
        <f t="shared" si="147"/>
        <v>0</v>
      </c>
      <c r="M1894" s="28">
        <v>103.4</v>
      </c>
      <c r="N1894" s="13">
        <f t="shared" si="148"/>
        <v>0</v>
      </c>
      <c r="O1894" s="13">
        <v>15.07</v>
      </c>
      <c r="P1894" s="13">
        <f>'1- EC horaire'!O1894</f>
        <v>0</v>
      </c>
      <c r="Q1894" s="29">
        <f t="shared" si="149"/>
        <v>0</v>
      </c>
    </row>
    <row r="1895" spans="1:17">
      <c r="A1895" s="107">
        <v>1893</v>
      </c>
      <c r="B1895" s="10">
        <v>3</v>
      </c>
      <c r="C1895" s="10">
        <v>20</v>
      </c>
      <c r="D1895" s="11">
        <v>22</v>
      </c>
      <c r="E1895" s="25">
        <v>23336</v>
      </c>
      <c r="F1895" s="26">
        <v>1864.5396024440861</v>
      </c>
      <c r="G1895" s="27">
        <v>0</v>
      </c>
      <c r="H1895" s="27">
        <f t="shared" si="145"/>
        <v>21471.460397555915</v>
      </c>
      <c r="I1895" s="27">
        <v>43</v>
      </c>
      <c r="J1895" s="13">
        <f t="shared" si="146"/>
        <v>21428.460397555915</v>
      </c>
      <c r="K1895" s="13">
        <v>22420</v>
      </c>
      <c r="L1895" s="13">
        <f t="shared" si="147"/>
        <v>0</v>
      </c>
      <c r="M1895" s="28">
        <v>103.4</v>
      </c>
      <c r="N1895" s="13">
        <f t="shared" si="148"/>
        <v>0</v>
      </c>
      <c r="O1895" s="13">
        <v>12.96</v>
      </c>
      <c r="P1895" s="13">
        <f>'1- EC horaire'!O1895</f>
        <v>0</v>
      </c>
      <c r="Q1895" s="29">
        <f t="shared" si="149"/>
        <v>0</v>
      </c>
    </row>
    <row r="1896" spans="1:17">
      <c r="A1896" s="107">
        <v>1894</v>
      </c>
      <c r="B1896" s="10">
        <v>3</v>
      </c>
      <c r="C1896" s="10">
        <v>20</v>
      </c>
      <c r="D1896" s="11">
        <v>23</v>
      </c>
      <c r="E1896" s="25">
        <v>21924</v>
      </c>
      <c r="F1896" s="26">
        <v>1869.801540544086</v>
      </c>
      <c r="G1896" s="27">
        <v>0</v>
      </c>
      <c r="H1896" s="27">
        <f t="shared" si="145"/>
        <v>20054.198459455914</v>
      </c>
      <c r="I1896" s="27">
        <v>41</v>
      </c>
      <c r="J1896" s="13">
        <f t="shared" si="146"/>
        <v>20013.198459455914</v>
      </c>
      <c r="K1896" s="13">
        <v>21291</v>
      </c>
      <c r="L1896" s="13">
        <f t="shared" si="147"/>
        <v>0</v>
      </c>
      <c r="M1896" s="28">
        <v>103.4</v>
      </c>
      <c r="N1896" s="13">
        <f t="shared" si="148"/>
        <v>0</v>
      </c>
      <c r="O1896" s="13">
        <v>19.579999999999998</v>
      </c>
      <c r="P1896" s="13">
        <f>'1- EC horaire'!O1896</f>
        <v>0</v>
      </c>
      <c r="Q1896" s="29">
        <f t="shared" si="149"/>
        <v>0</v>
      </c>
    </row>
    <row r="1897" spans="1:17">
      <c r="A1897" s="107">
        <v>1895</v>
      </c>
      <c r="B1897" s="10">
        <v>3</v>
      </c>
      <c r="C1897" s="10">
        <v>20</v>
      </c>
      <c r="D1897" s="11">
        <v>24</v>
      </c>
      <c r="E1897" s="25">
        <v>21069</v>
      </c>
      <c r="F1897" s="26">
        <v>1870.3098549440861</v>
      </c>
      <c r="G1897" s="27">
        <v>0</v>
      </c>
      <c r="H1897" s="27">
        <f t="shared" si="145"/>
        <v>19198.690145055913</v>
      </c>
      <c r="I1897" s="27">
        <v>39</v>
      </c>
      <c r="J1897" s="13">
        <f t="shared" si="146"/>
        <v>19159.690145055913</v>
      </c>
      <c r="K1897" s="13">
        <v>20609</v>
      </c>
      <c r="L1897" s="13">
        <f t="shared" si="147"/>
        <v>0</v>
      </c>
      <c r="M1897" s="28">
        <v>103.4</v>
      </c>
      <c r="N1897" s="13">
        <f t="shared" si="148"/>
        <v>0</v>
      </c>
      <c r="O1897" s="13">
        <v>15.57</v>
      </c>
      <c r="P1897" s="13">
        <f>'1- EC horaire'!O1897</f>
        <v>0</v>
      </c>
      <c r="Q1897" s="29">
        <f t="shared" si="149"/>
        <v>0</v>
      </c>
    </row>
    <row r="1898" spans="1:17">
      <c r="A1898" s="107">
        <v>1896</v>
      </c>
      <c r="B1898" s="10">
        <v>3</v>
      </c>
      <c r="C1898" s="10">
        <v>21</v>
      </c>
      <c r="D1898" s="11">
        <v>1</v>
      </c>
      <c r="E1898" s="25">
        <v>20665</v>
      </c>
      <c r="F1898" s="26">
        <v>1870.011016844086</v>
      </c>
      <c r="G1898" s="27">
        <v>0</v>
      </c>
      <c r="H1898" s="27">
        <f t="shared" si="145"/>
        <v>18794.988983155912</v>
      </c>
      <c r="I1898" s="27">
        <v>38</v>
      </c>
      <c r="J1898" s="13">
        <f t="shared" si="146"/>
        <v>18756.988983155912</v>
      </c>
      <c r="K1898" s="13">
        <v>20269</v>
      </c>
      <c r="L1898" s="13">
        <f t="shared" si="147"/>
        <v>0</v>
      </c>
      <c r="M1898" s="28">
        <v>103.4</v>
      </c>
      <c r="N1898" s="13">
        <f t="shared" si="148"/>
        <v>0</v>
      </c>
      <c r="O1898" s="13">
        <v>15.53</v>
      </c>
      <c r="P1898" s="13">
        <f>'1- EC horaire'!O1898</f>
        <v>0</v>
      </c>
      <c r="Q1898" s="29">
        <f t="shared" si="149"/>
        <v>0</v>
      </c>
    </row>
    <row r="1899" spans="1:17">
      <c r="A1899" s="107">
        <v>1897</v>
      </c>
      <c r="B1899" s="10">
        <v>3</v>
      </c>
      <c r="C1899" s="10">
        <v>21</v>
      </c>
      <c r="D1899" s="11">
        <v>2</v>
      </c>
      <c r="E1899" s="25">
        <v>20276</v>
      </c>
      <c r="F1899" s="26">
        <v>1867.9369161940861</v>
      </c>
      <c r="G1899" s="27">
        <v>0</v>
      </c>
      <c r="H1899" s="27">
        <f t="shared" si="145"/>
        <v>18408.063083805915</v>
      </c>
      <c r="I1899" s="27">
        <v>38</v>
      </c>
      <c r="J1899" s="13">
        <f t="shared" si="146"/>
        <v>18370.063083805915</v>
      </c>
      <c r="K1899" s="13">
        <v>19981</v>
      </c>
      <c r="L1899" s="13">
        <f t="shared" si="147"/>
        <v>0</v>
      </c>
      <c r="M1899" s="28">
        <v>103.4</v>
      </c>
      <c r="N1899" s="13">
        <f t="shared" si="148"/>
        <v>0</v>
      </c>
      <c r="O1899" s="13">
        <v>15.53</v>
      </c>
      <c r="P1899" s="13">
        <f>'1- EC horaire'!O1899</f>
        <v>0</v>
      </c>
      <c r="Q1899" s="29">
        <f t="shared" si="149"/>
        <v>0</v>
      </c>
    </row>
    <row r="1900" spans="1:17">
      <c r="A1900" s="107">
        <v>1898</v>
      </c>
      <c r="B1900" s="10">
        <v>3</v>
      </c>
      <c r="C1900" s="10">
        <v>21</v>
      </c>
      <c r="D1900" s="11">
        <v>3</v>
      </c>
      <c r="E1900" s="25">
        <v>20499</v>
      </c>
      <c r="F1900" s="26">
        <v>1858.9667124440859</v>
      </c>
      <c r="G1900" s="27">
        <v>0</v>
      </c>
      <c r="H1900" s="27">
        <f t="shared" si="145"/>
        <v>18640.033287555914</v>
      </c>
      <c r="I1900" s="27">
        <v>39</v>
      </c>
      <c r="J1900" s="13">
        <f t="shared" si="146"/>
        <v>18601.033287555914</v>
      </c>
      <c r="K1900" s="13">
        <v>20146</v>
      </c>
      <c r="L1900" s="13">
        <f t="shared" si="147"/>
        <v>0</v>
      </c>
      <c r="M1900" s="28">
        <v>103.4</v>
      </c>
      <c r="N1900" s="13">
        <f t="shared" si="148"/>
        <v>0</v>
      </c>
      <c r="O1900" s="13">
        <v>15.53</v>
      </c>
      <c r="P1900" s="13">
        <f>'1- EC horaire'!O1900</f>
        <v>0</v>
      </c>
      <c r="Q1900" s="29">
        <f t="shared" si="149"/>
        <v>0</v>
      </c>
    </row>
    <row r="1901" spans="1:17">
      <c r="A1901" s="107">
        <v>1899</v>
      </c>
      <c r="B1901" s="10">
        <v>3</v>
      </c>
      <c r="C1901" s="10">
        <v>21</v>
      </c>
      <c r="D1901" s="11">
        <v>4</v>
      </c>
      <c r="E1901" s="25">
        <v>20588</v>
      </c>
      <c r="F1901" s="26">
        <v>1860.5111586940861</v>
      </c>
      <c r="G1901" s="27">
        <v>0</v>
      </c>
      <c r="H1901" s="27">
        <f t="shared" si="145"/>
        <v>18727.488841305913</v>
      </c>
      <c r="I1901" s="27">
        <v>38</v>
      </c>
      <c r="J1901" s="13">
        <f t="shared" si="146"/>
        <v>18689.488841305913</v>
      </c>
      <c r="K1901" s="13">
        <v>20219</v>
      </c>
      <c r="L1901" s="13">
        <f t="shared" si="147"/>
        <v>0</v>
      </c>
      <c r="M1901" s="28">
        <v>103.4</v>
      </c>
      <c r="N1901" s="13">
        <f t="shared" si="148"/>
        <v>0</v>
      </c>
      <c r="O1901" s="13">
        <v>15.53</v>
      </c>
      <c r="P1901" s="13">
        <f>'1- EC horaire'!O1901</f>
        <v>0</v>
      </c>
      <c r="Q1901" s="29">
        <f t="shared" si="149"/>
        <v>0</v>
      </c>
    </row>
    <row r="1902" spans="1:17">
      <c r="A1902" s="107">
        <v>1900</v>
      </c>
      <c r="B1902" s="10">
        <v>3</v>
      </c>
      <c r="C1902" s="10">
        <v>21</v>
      </c>
      <c r="D1902" s="11">
        <v>5</v>
      </c>
      <c r="E1902" s="25">
        <v>21017</v>
      </c>
      <c r="F1902" s="26">
        <v>1867.1850763440859</v>
      </c>
      <c r="G1902" s="27">
        <v>0</v>
      </c>
      <c r="H1902" s="27">
        <f t="shared" si="145"/>
        <v>19149.814923655915</v>
      </c>
      <c r="I1902" s="27">
        <v>39</v>
      </c>
      <c r="J1902" s="13">
        <f t="shared" si="146"/>
        <v>19110.814923655915</v>
      </c>
      <c r="K1902" s="13">
        <v>20577</v>
      </c>
      <c r="L1902" s="13">
        <f t="shared" si="147"/>
        <v>0</v>
      </c>
      <c r="M1902" s="28">
        <v>103.4</v>
      </c>
      <c r="N1902" s="13">
        <f t="shared" si="148"/>
        <v>0</v>
      </c>
      <c r="O1902" s="13">
        <v>15.53</v>
      </c>
      <c r="P1902" s="13">
        <f>'1- EC horaire'!O1902</f>
        <v>0</v>
      </c>
      <c r="Q1902" s="29">
        <f t="shared" si="149"/>
        <v>0</v>
      </c>
    </row>
    <row r="1903" spans="1:17">
      <c r="A1903" s="107">
        <v>1901</v>
      </c>
      <c r="B1903" s="10">
        <v>3</v>
      </c>
      <c r="C1903" s="10">
        <v>21</v>
      </c>
      <c r="D1903" s="11">
        <v>6</v>
      </c>
      <c r="E1903" s="25">
        <v>21714</v>
      </c>
      <c r="F1903" s="26">
        <v>1863.742538894086</v>
      </c>
      <c r="G1903" s="27">
        <v>0</v>
      </c>
      <c r="H1903" s="27">
        <f t="shared" si="145"/>
        <v>19850.257461105914</v>
      </c>
      <c r="I1903" s="27">
        <v>41</v>
      </c>
      <c r="J1903" s="13">
        <f t="shared" si="146"/>
        <v>19809.257461105914</v>
      </c>
      <c r="K1903" s="13">
        <v>21126</v>
      </c>
      <c r="L1903" s="13">
        <f t="shared" si="147"/>
        <v>0</v>
      </c>
      <c r="M1903" s="28">
        <v>103.4</v>
      </c>
      <c r="N1903" s="13">
        <f t="shared" si="148"/>
        <v>0</v>
      </c>
      <c r="O1903" s="13">
        <v>14.27</v>
      </c>
      <c r="P1903" s="13">
        <f>'1- EC horaire'!O1903</f>
        <v>0</v>
      </c>
      <c r="Q1903" s="29">
        <f t="shared" si="149"/>
        <v>0</v>
      </c>
    </row>
    <row r="1904" spans="1:17">
      <c r="A1904" s="107">
        <v>1902</v>
      </c>
      <c r="B1904" s="10">
        <v>3</v>
      </c>
      <c r="C1904" s="10">
        <v>21</v>
      </c>
      <c r="D1904" s="11">
        <v>7</v>
      </c>
      <c r="E1904" s="25">
        <v>23837</v>
      </c>
      <c r="F1904" s="26">
        <v>1862.9486631940861</v>
      </c>
      <c r="G1904" s="27">
        <v>0</v>
      </c>
      <c r="H1904" s="27">
        <f t="shared" si="145"/>
        <v>21974.051336805915</v>
      </c>
      <c r="I1904" s="27">
        <v>46</v>
      </c>
      <c r="J1904" s="13">
        <f t="shared" si="146"/>
        <v>21928.051336805915</v>
      </c>
      <c r="K1904" s="13">
        <v>22845</v>
      </c>
      <c r="L1904" s="13">
        <f t="shared" si="147"/>
        <v>0</v>
      </c>
      <c r="M1904" s="28">
        <v>103.4</v>
      </c>
      <c r="N1904" s="13">
        <f t="shared" si="148"/>
        <v>0</v>
      </c>
      <c r="O1904" s="13">
        <v>14.79</v>
      </c>
      <c r="P1904" s="13">
        <f>'1- EC horaire'!O1904</f>
        <v>0</v>
      </c>
      <c r="Q1904" s="29">
        <f t="shared" si="149"/>
        <v>0</v>
      </c>
    </row>
    <row r="1905" spans="1:17">
      <c r="A1905" s="107">
        <v>1903</v>
      </c>
      <c r="B1905" s="10">
        <v>3</v>
      </c>
      <c r="C1905" s="10">
        <v>21</v>
      </c>
      <c r="D1905" s="11">
        <v>8</v>
      </c>
      <c r="E1905" s="25">
        <v>24678</v>
      </c>
      <c r="F1905" s="26">
        <v>1877.7871481940861</v>
      </c>
      <c r="G1905" s="27">
        <v>0</v>
      </c>
      <c r="H1905" s="27">
        <f t="shared" si="145"/>
        <v>22800.212851805914</v>
      </c>
      <c r="I1905" s="27">
        <v>48</v>
      </c>
      <c r="J1905" s="13">
        <f t="shared" si="146"/>
        <v>22752.212851805914</v>
      </c>
      <c r="K1905" s="13">
        <v>23532</v>
      </c>
      <c r="L1905" s="13">
        <f t="shared" si="147"/>
        <v>0</v>
      </c>
      <c r="M1905" s="28">
        <v>103.4</v>
      </c>
      <c r="N1905" s="13">
        <f t="shared" si="148"/>
        <v>0</v>
      </c>
      <c r="O1905" s="13">
        <v>19.73</v>
      </c>
      <c r="P1905" s="13">
        <f>'1- EC horaire'!O1905</f>
        <v>0</v>
      </c>
      <c r="Q1905" s="29">
        <f t="shared" si="149"/>
        <v>0</v>
      </c>
    </row>
    <row r="1906" spans="1:17">
      <c r="A1906" s="107">
        <v>1904</v>
      </c>
      <c r="B1906" s="10">
        <v>3</v>
      </c>
      <c r="C1906" s="10">
        <v>21</v>
      </c>
      <c r="D1906" s="11">
        <v>9</v>
      </c>
      <c r="E1906" s="25">
        <v>24134</v>
      </c>
      <c r="F1906" s="26">
        <v>1881.676267794086</v>
      </c>
      <c r="G1906" s="27">
        <v>0</v>
      </c>
      <c r="H1906" s="27">
        <f t="shared" si="145"/>
        <v>22252.323732205914</v>
      </c>
      <c r="I1906" s="27">
        <v>45</v>
      </c>
      <c r="J1906" s="13">
        <f t="shared" si="146"/>
        <v>22207.323732205914</v>
      </c>
      <c r="K1906" s="13">
        <v>23092</v>
      </c>
      <c r="L1906" s="13">
        <f t="shared" si="147"/>
        <v>0</v>
      </c>
      <c r="M1906" s="28">
        <v>103.4</v>
      </c>
      <c r="N1906" s="13">
        <f t="shared" si="148"/>
        <v>0</v>
      </c>
      <c r="O1906" s="13">
        <v>18.420000000000002</v>
      </c>
      <c r="P1906" s="13">
        <f>'1- EC horaire'!O1906</f>
        <v>0</v>
      </c>
      <c r="Q1906" s="29">
        <f t="shared" si="149"/>
        <v>0</v>
      </c>
    </row>
    <row r="1907" spans="1:17">
      <c r="A1907" s="107">
        <v>1905</v>
      </c>
      <c r="B1907" s="10">
        <v>3</v>
      </c>
      <c r="C1907" s="10">
        <v>21</v>
      </c>
      <c r="D1907" s="11">
        <v>10</v>
      </c>
      <c r="E1907" s="25">
        <v>23466</v>
      </c>
      <c r="F1907" s="26">
        <v>1885.2182991940861</v>
      </c>
      <c r="G1907" s="27">
        <v>0</v>
      </c>
      <c r="H1907" s="27">
        <f t="shared" si="145"/>
        <v>21580.781700805914</v>
      </c>
      <c r="I1907" s="27">
        <v>43</v>
      </c>
      <c r="J1907" s="13">
        <f t="shared" si="146"/>
        <v>21537.781700805914</v>
      </c>
      <c r="K1907" s="13">
        <v>22517</v>
      </c>
      <c r="L1907" s="13">
        <f t="shared" si="147"/>
        <v>0</v>
      </c>
      <c r="M1907" s="28">
        <v>103.4</v>
      </c>
      <c r="N1907" s="13">
        <f t="shared" si="148"/>
        <v>0</v>
      </c>
      <c r="O1907" s="13">
        <v>19.73</v>
      </c>
      <c r="P1907" s="13">
        <f>'1- EC horaire'!O1907</f>
        <v>0</v>
      </c>
      <c r="Q1907" s="29">
        <f t="shared" si="149"/>
        <v>0</v>
      </c>
    </row>
    <row r="1908" spans="1:17">
      <c r="A1908" s="107">
        <v>1906</v>
      </c>
      <c r="B1908" s="10">
        <v>3</v>
      </c>
      <c r="C1908" s="10">
        <v>21</v>
      </c>
      <c r="D1908" s="11">
        <v>11</v>
      </c>
      <c r="E1908" s="25">
        <v>22950</v>
      </c>
      <c r="F1908" s="26">
        <v>1885.657799844086</v>
      </c>
      <c r="G1908" s="27">
        <v>0</v>
      </c>
      <c r="H1908" s="27">
        <f t="shared" si="145"/>
        <v>21064.342200155916</v>
      </c>
      <c r="I1908" s="27">
        <v>42</v>
      </c>
      <c r="J1908" s="13">
        <f t="shared" si="146"/>
        <v>21022.342200155916</v>
      </c>
      <c r="K1908" s="13">
        <v>22023</v>
      </c>
      <c r="L1908" s="13">
        <f t="shared" si="147"/>
        <v>0</v>
      </c>
      <c r="M1908" s="28">
        <v>103.4</v>
      </c>
      <c r="N1908" s="13">
        <f t="shared" si="148"/>
        <v>0</v>
      </c>
      <c r="O1908" s="13">
        <v>19.7</v>
      </c>
      <c r="P1908" s="13">
        <f>'1- EC horaire'!O1908</f>
        <v>0</v>
      </c>
      <c r="Q1908" s="29">
        <f t="shared" si="149"/>
        <v>0</v>
      </c>
    </row>
    <row r="1909" spans="1:17">
      <c r="A1909" s="107">
        <v>1907</v>
      </c>
      <c r="B1909" s="10">
        <v>3</v>
      </c>
      <c r="C1909" s="10">
        <v>21</v>
      </c>
      <c r="D1909" s="11">
        <v>12</v>
      </c>
      <c r="E1909" s="25">
        <v>22502</v>
      </c>
      <c r="F1909" s="26">
        <v>1881.6140523440861</v>
      </c>
      <c r="G1909" s="27">
        <v>0</v>
      </c>
      <c r="H1909" s="27">
        <f t="shared" si="145"/>
        <v>20620.385947655916</v>
      </c>
      <c r="I1909" s="27">
        <v>40</v>
      </c>
      <c r="J1909" s="13">
        <f t="shared" si="146"/>
        <v>20580.385947655916</v>
      </c>
      <c r="K1909" s="13">
        <v>21724</v>
      </c>
      <c r="L1909" s="13">
        <f t="shared" si="147"/>
        <v>0</v>
      </c>
      <c r="M1909" s="28">
        <v>103.4</v>
      </c>
      <c r="N1909" s="13">
        <f t="shared" si="148"/>
        <v>0</v>
      </c>
      <c r="O1909" s="13">
        <v>19.7</v>
      </c>
      <c r="P1909" s="13">
        <f>'1- EC horaire'!O1909</f>
        <v>0</v>
      </c>
      <c r="Q1909" s="29">
        <f t="shared" si="149"/>
        <v>0</v>
      </c>
    </row>
    <row r="1910" spans="1:17">
      <c r="A1910" s="107">
        <v>1908</v>
      </c>
      <c r="B1910" s="10">
        <v>3</v>
      </c>
      <c r="C1910" s="10">
        <v>21</v>
      </c>
      <c r="D1910" s="11">
        <v>13</v>
      </c>
      <c r="E1910" s="25">
        <v>21402</v>
      </c>
      <c r="F1910" s="26">
        <v>1872.3278101940859</v>
      </c>
      <c r="G1910" s="27">
        <v>0</v>
      </c>
      <c r="H1910" s="27">
        <f t="shared" si="145"/>
        <v>19529.672189805915</v>
      </c>
      <c r="I1910" s="27">
        <v>39</v>
      </c>
      <c r="J1910" s="13">
        <f t="shared" si="146"/>
        <v>19490.672189805915</v>
      </c>
      <c r="K1910" s="13">
        <v>20901</v>
      </c>
      <c r="L1910" s="13">
        <f t="shared" si="147"/>
        <v>0</v>
      </c>
      <c r="M1910" s="28">
        <v>103.4</v>
      </c>
      <c r="N1910" s="13">
        <f t="shared" si="148"/>
        <v>0</v>
      </c>
      <c r="O1910" s="13">
        <v>19.7</v>
      </c>
      <c r="P1910" s="13">
        <f>'1- EC horaire'!O1910</f>
        <v>0</v>
      </c>
      <c r="Q1910" s="29">
        <f t="shared" si="149"/>
        <v>0</v>
      </c>
    </row>
    <row r="1911" spans="1:17">
      <c r="A1911" s="107">
        <v>1909</v>
      </c>
      <c r="B1911" s="10">
        <v>3</v>
      </c>
      <c r="C1911" s="10">
        <v>21</v>
      </c>
      <c r="D1911" s="11">
        <v>14</v>
      </c>
      <c r="E1911" s="25">
        <v>21360</v>
      </c>
      <c r="F1911" s="26">
        <v>1850.8041552940861</v>
      </c>
      <c r="G1911" s="27">
        <v>0</v>
      </c>
      <c r="H1911" s="27">
        <f t="shared" si="145"/>
        <v>19509.195844705915</v>
      </c>
      <c r="I1911" s="27">
        <v>38</v>
      </c>
      <c r="J1911" s="13">
        <f t="shared" si="146"/>
        <v>19471.195844705915</v>
      </c>
      <c r="K1911" s="13">
        <v>20886</v>
      </c>
      <c r="L1911" s="13">
        <f t="shared" si="147"/>
        <v>0</v>
      </c>
      <c r="M1911" s="28">
        <v>103.4</v>
      </c>
      <c r="N1911" s="13">
        <f t="shared" si="148"/>
        <v>0</v>
      </c>
      <c r="O1911" s="13">
        <v>19.73</v>
      </c>
      <c r="P1911" s="13">
        <f>'1- EC horaire'!O1911</f>
        <v>0</v>
      </c>
      <c r="Q1911" s="29">
        <f t="shared" si="149"/>
        <v>0</v>
      </c>
    </row>
    <row r="1912" spans="1:17">
      <c r="A1912" s="107">
        <v>1910</v>
      </c>
      <c r="B1912" s="10">
        <v>3</v>
      </c>
      <c r="C1912" s="10">
        <v>21</v>
      </c>
      <c r="D1912" s="11">
        <v>15</v>
      </c>
      <c r="E1912" s="25">
        <v>20819</v>
      </c>
      <c r="F1912" s="26">
        <v>1844.3460063440859</v>
      </c>
      <c r="G1912" s="27">
        <v>0</v>
      </c>
      <c r="H1912" s="27">
        <f t="shared" si="145"/>
        <v>18974.653993655913</v>
      </c>
      <c r="I1912" s="27">
        <v>37</v>
      </c>
      <c r="J1912" s="13">
        <f t="shared" si="146"/>
        <v>18937.653993655913</v>
      </c>
      <c r="K1912" s="13">
        <v>20419</v>
      </c>
      <c r="L1912" s="13">
        <f t="shared" si="147"/>
        <v>0</v>
      </c>
      <c r="M1912" s="28">
        <v>103.4</v>
      </c>
      <c r="N1912" s="13">
        <f t="shared" si="148"/>
        <v>0</v>
      </c>
      <c r="O1912" s="13">
        <v>19.73</v>
      </c>
      <c r="P1912" s="13">
        <f>'1- EC horaire'!O1912</f>
        <v>0</v>
      </c>
      <c r="Q1912" s="29">
        <f t="shared" si="149"/>
        <v>0</v>
      </c>
    </row>
    <row r="1913" spans="1:17">
      <c r="A1913" s="107">
        <v>1911</v>
      </c>
      <c r="B1913" s="10">
        <v>3</v>
      </c>
      <c r="C1913" s="10">
        <v>21</v>
      </c>
      <c r="D1913" s="11">
        <v>16</v>
      </c>
      <c r="E1913" s="25">
        <v>20520</v>
      </c>
      <c r="F1913" s="26">
        <v>1848.0421663440859</v>
      </c>
      <c r="G1913" s="27">
        <v>0</v>
      </c>
      <c r="H1913" s="27">
        <f t="shared" si="145"/>
        <v>18671.957833655913</v>
      </c>
      <c r="I1913" s="27">
        <v>37</v>
      </c>
      <c r="J1913" s="13">
        <f t="shared" si="146"/>
        <v>18634.957833655913</v>
      </c>
      <c r="K1913" s="13">
        <v>20187</v>
      </c>
      <c r="L1913" s="13">
        <f t="shared" si="147"/>
        <v>0</v>
      </c>
      <c r="M1913" s="28">
        <v>103.4</v>
      </c>
      <c r="N1913" s="13">
        <f t="shared" si="148"/>
        <v>0</v>
      </c>
      <c r="O1913" s="13">
        <v>19.73</v>
      </c>
      <c r="P1913" s="13">
        <f>'1- EC horaire'!O1913</f>
        <v>0</v>
      </c>
      <c r="Q1913" s="29">
        <f t="shared" si="149"/>
        <v>0</v>
      </c>
    </row>
    <row r="1914" spans="1:17">
      <c r="A1914" s="107">
        <v>1912</v>
      </c>
      <c r="B1914" s="10">
        <v>3</v>
      </c>
      <c r="C1914" s="10">
        <v>21</v>
      </c>
      <c r="D1914" s="11">
        <v>17</v>
      </c>
      <c r="E1914" s="25">
        <v>21105</v>
      </c>
      <c r="F1914" s="26">
        <v>1844.7241313440859</v>
      </c>
      <c r="G1914" s="27">
        <v>0</v>
      </c>
      <c r="H1914" s="27">
        <f t="shared" si="145"/>
        <v>19260.275868655914</v>
      </c>
      <c r="I1914" s="27">
        <v>39</v>
      </c>
      <c r="J1914" s="13">
        <f t="shared" si="146"/>
        <v>19221.275868655914</v>
      </c>
      <c r="K1914" s="13">
        <v>20671</v>
      </c>
      <c r="L1914" s="13">
        <f t="shared" si="147"/>
        <v>0</v>
      </c>
      <c r="M1914" s="28">
        <v>103.4</v>
      </c>
      <c r="N1914" s="13">
        <f t="shared" si="148"/>
        <v>0</v>
      </c>
      <c r="O1914" s="13">
        <v>19.73</v>
      </c>
      <c r="P1914" s="13">
        <f>'1- EC horaire'!O1914</f>
        <v>0</v>
      </c>
      <c r="Q1914" s="29">
        <f t="shared" si="149"/>
        <v>0</v>
      </c>
    </row>
    <row r="1915" spans="1:17">
      <c r="A1915" s="107">
        <v>1913</v>
      </c>
      <c r="B1915" s="10">
        <v>3</v>
      </c>
      <c r="C1915" s="10">
        <v>21</v>
      </c>
      <c r="D1915" s="11">
        <v>18</v>
      </c>
      <c r="E1915" s="25">
        <v>21751</v>
      </c>
      <c r="F1915" s="26">
        <v>1841.3448813440859</v>
      </c>
      <c r="G1915" s="27">
        <v>0</v>
      </c>
      <c r="H1915" s="27">
        <f t="shared" si="145"/>
        <v>19909.655118655915</v>
      </c>
      <c r="I1915" s="27">
        <v>41</v>
      </c>
      <c r="J1915" s="13">
        <f t="shared" si="146"/>
        <v>19868.655118655915</v>
      </c>
      <c r="K1915" s="13">
        <v>21154</v>
      </c>
      <c r="L1915" s="13">
        <f t="shared" si="147"/>
        <v>0</v>
      </c>
      <c r="M1915" s="28">
        <v>103.4</v>
      </c>
      <c r="N1915" s="13">
        <f t="shared" si="148"/>
        <v>0</v>
      </c>
      <c r="O1915" s="13">
        <v>18.7</v>
      </c>
      <c r="P1915" s="13">
        <f>'1- EC horaire'!O1915</f>
        <v>0</v>
      </c>
      <c r="Q1915" s="29">
        <f t="shared" si="149"/>
        <v>0</v>
      </c>
    </row>
    <row r="1916" spans="1:17">
      <c r="A1916" s="107">
        <v>1914</v>
      </c>
      <c r="B1916" s="10">
        <v>3</v>
      </c>
      <c r="C1916" s="10">
        <v>21</v>
      </c>
      <c r="D1916" s="11">
        <v>19</v>
      </c>
      <c r="E1916" s="25">
        <v>22525</v>
      </c>
      <c r="F1916" s="26">
        <v>1849.716608294086</v>
      </c>
      <c r="G1916" s="27">
        <v>0</v>
      </c>
      <c r="H1916" s="27">
        <f t="shared" si="145"/>
        <v>20675.283391705914</v>
      </c>
      <c r="I1916" s="27">
        <v>43</v>
      </c>
      <c r="J1916" s="13">
        <f t="shared" si="146"/>
        <v>20632.283391705914</v>
      </c>
      <c r="K1916" s="13">
        <v>21757</v>
      </c>
      <c r="L1916" s="13">
        <f t="shared" si="147"/>
        <v>0</v>
      </c>
      <c r="M1916" s="28">
        <v>103.4</v>
      </c>
      <c r="N1916" s="13">
        <f t="shared" si="148"/>
        <v>0</v>
      </c>
      <c r="O1916" s="13">
        <v>16.93</v>
      </c>
      <c r="P1916" s="13">
        <f>'1- EC horaire'!O1916</f>
        <v>0</v>
      </c>
      <c r="Q1916" s="29">
        <f t="shared" si="149"/>
        <v>0</v>
      </c>
    </row>
    <row r="1917" spans="1:17">
      <c r="A1917" s="107">
        <v>1915</v>
      </c>
      <c r="B1917" s="10">
        <v>3</v>
      </c>
      <c r="C1917" s="10">
        <v>21</v>
      </c>
      <c r="D1917" s="11">
        <v>20</v>
      </c>
      <c r="E1917" s="25">
        <v>23500</v>
      </c>
      <c r="F1917" s="26">
        <v>1875.5560056440859</v>
      </c>
      <c r="G1917" s="27">
        <v>0</v>
      </c>
      <c r="H1917" s="27">
        <f t="shared" si="145"/>
        <v>21624.443994355915</v>
      </c>
      <c r="I1917" s="27">
        <v>44</v>
      </c>
      <c r="J1917" s="13">
        <f t="shared" si="146"/>
        <v>21580.443994355915</v>
      </c>
      <c r="K1917" s="13">
        <v>22542</v>
      </c>
      <c r="L1917" s="13">
        <f t="shared" si="147"/>
        <v>0</v>
      </c>
      <c r="M1917" s="28">
        <v>103.4</v>
      </c>
      <c r="N1917" s="13">
        <f t="shared" si="148"/>
        <v>0</v>
      </c>
      <c r="O1917" s="13">
        <v>15.81</v>
      </c>
      <c r="P1917" s="13">
        <f>'1- EC horaire'!O1917</f>
        <v>0</v>
      </c>
      <c r="Q1917" s="29">
        <f t="shared" si="149"/>
        <v>0</v>
      </c>
    </row>
    <row r="1918" spans="1:17">
      <c r="A1918" s="107">
        <v>1916</v>
      </c>
      <c r="B1918" s="10">
        <v>3</v>
      </c>
      <c r="C1918" s="10">
        <v>21</v>
      </c>
      <c r="D1918" s="11">
        <v>21</v>
      </c>
      <c r="E1918" s="25">
        <v>23714</v>
      </c>
      <c r="F1918" s="26">
        <v>1877.2601215940861</v>
      </c>
      <c r="G1918" s="27">
        <v>0</v>
      </c>
      <c r="H1918" s="27">
        <f t="shared" si="145"/>
        <v>21836.739878405915</v>
      </c>
      <c r="I1918" s="27">
        <v>43</v>
      </c>
      <c r="J1918" s="13">
        <f t="shared" si="146"/>
        <v>21793.739878405915</v>
      </c>
      <c r="K1918" s="13">
        <v>22727</v>
      </c>
      <c r="L1918" s="13">
        <f t="shared" si="147"/>
        <v>0</v>
      </c>
      <c r="M1918" s="28">
        <v>103.4</v>
      </c>
      <c r="N1918" s="13">
        <f t="shared" si="148"/>
        <v>0</v>
      </c>
      <c r="O1918" s="13">
        <v>12.92</v>
      </c>
      <c r="P1918" s="13">
        <f>'1- EC horaire'!O1918</f>
        <v>0</v>
      </c>
      <c r="Q1918" s="29">
        <f t="shared" si="149"/>
        <v>0</v>
      </c>
    </row>
    <row r="1919" spans="1:17">
      <c r="A1919" s="107">
        <v>1917</v>
      </c>
      <c r="B1919" s="10">
        <v>3</v>
      </c>
      <c r="C1919" s="10">
        <v>21</v>
      </c>
      <c r="D1919" s="11">
        <v>22</v>
      </c>
      <c r="E1919" s="25">
        <v>22608</v>
      </c>
      <c r="F1919" s="26">
        <v>1892.330613244086</v>
      </c>
      <c r="G1919" s="27">
        <v>0</v>
      </c>
      <c r="H1919" s="27">
        <f t="shared" si="145"/>
        <v>20715.669386755915</v>
      </c>
      <c r="I1919" s="27">
        <v>41</v>
      </c>
      <c r="J1919" s="13">
        <f t="shared" si="146"/>
        <v>20674.669386755915</v>
      </c>
      <c r="K1919" s="13">
        <v>21806</v>
      </c>
      <c r="L1919" s="13">
        <f t="shared" si="147"/>
        <v>0</v>
      </c>
      <c r="M1919" s="28">
        <v>103.4</v>
      </c>
      <c r="N1919" s="13">
        <f t="shared" si="148"/>
        <v>0</v>
      </c>
      <c r="O1919" s="13">
        <v>12.92</v>
      </c>
      <c r="P1919" s="13">
        <f>'1- EC horaire'!O1919</f>
        <v>0</v>
      </c>
      <c r="Q1919" s="29">
        <f t="shared" si="149"/>
        <v>0</v>
      </c>
    </row>
    <row r="1920" spans="1:17">
      <c r="A1920" s="107">
        <v>1918</v>
      </c>
      <c r="B1920" s="10">
        <v>3</v>
      </c>
      <c r="C1920" s="10">
        <v>21</v>
      </c>
      <c r="D1920" s="11">
        <v>23</v>
      </c>
      <c r="E1920" s="25">
        <v>21923</v>
      </c>
      <c r="F1920" s="26">
        <v>1890.9897588440861</v>
      </c>
      <c r="G1920" s="27">
        <v>0</v>
      </c>
      <c r="H1920" s="27">
        <f t="shared" si="145"/>
        <v>20032.010241155913</v>
      </c>
      <c r="I1920" s="27">
        <v>40</v>
      </c>
      <c r="J1920" s="13">
        <f t="shared" si="146"/>
        <v>19992.010241155913</v>
      </c>
      <c r="K1920" s="13">
        <v>21272</v>
      </c>
      <c r="L1920" s="13">
        <f t="shared" si="147"/>
        <v>0</v>
      </c>
      <c r="M1920" s="28">
        <v>103.4</v>
      </c>
      <c r="N1920" s="13">
        <f t="shared" si="148"/>
        <v>0</v>
      </c>
      <c r="O1920" s="13">
        <v>15.56</v>
      </c>
      <c r="P1920" s="13">
        <f>'1- EC horaire'!O1920</f>
        <v>0</v>
      </c>
      <c r="Q1920" s="29">
        <f t="shared" si="149"/>
        <v>0</v>
      </c>
    </row>
    <row r="1921" spans="1:17">
      <c r="A1921" s="107">
        <v>1919</v>
      </c>
      <c r="B1921" s="10">
        <v>3</v>
      </c>
      <c r="C1921" s="10">
        <v>21</v>
      </c>
      <c r="D1921" s="11">
        <v>24</v>
      </c>
      <c r="E1921" s="25">
        <v>20954</v>
      </c>
      <c r="F1921" s="26">
        <v>1887.8168092940859</v>
      </c>
      <c r="G1921" s="27">
        <v>0</v>
      </c>
      <c r="H1921" s="27">
        <f t="shared" si="145"/>
        <v>19066.183190705913</v>
      </c>
      <c r="I1921" s="27">
        <v>39</v>
      </c>
      <c r="J1921" s="13">
        <f t="shared" si="146"/>
        <v>19027.183190705913</v>
      </c>
      <c r="K1921" s="13">
        <v>20500</v>
      </c>
      <c r="L1921" s="13">
        <f t="shared" si="147"/>
        <v>0</v>
      </c>
      <c r="M1921" s="28">
        <v>103.4</v>
      </c>
      <c r="N1921" s="13">
        <f t="shared" si="148"/>
        <v>0</v>
      </c>
      <c r="O1921" s="13">
        <v>13.04</v>
      </c>
      <c r="P1921" s="13">
        <f>'1- EC horaire'!O1921</f>
        <v>0</v>
      </c>
      <c r="Q1921" s="29">
        <f t="shared" si="149"/>
        <v>0</v>
      </c>
    </row>
    <row r="1922" spans="1:17">
      <c r="A1922" s="107">
        <v>1920</v>
      </c>
      <c r="B1922" s="10">
        <v>3</v>
      </c>
      <c r="C1922" s="10">
        <v>22</v>
      </c>
      <c r="D1922" s="11">
        <v>1</v>
      </c>
      <c r="E1922" s="25">
        <v>20513</v>
      </c>
      <c r="F1922" s="26">
        <v>1884.8116542940861</v>
      </c>
      <c r="G1922" s="27">
        <v>0</v>
      </c>
      <c r="H1922" s="27">
        <f t="shared" si="145"/>
        <v>18628.188345705916</v>
      </c>
      <c r="I1922" s="27">
        <v>37</v>
      </c>
      <c r="J1922" s="13">
        <f t="shared" si="146"/>
        <v>18591.188345705916</v>
      </c>
      <c r="K1922" s="13">
        <v>20140</v>
      </c>
      <c r="L1922" s="13">
        <f t="shared" si="147"/>
        <v>0</v>
      </c>
      <c r="M1922" s="28">
        <v>103.4</v>
      </c>
      <c r="N1922" s="13">
        <f t="shared" si="148"/>
        <v>0</v>
      </c>
      <c r="O1922" s="13">
        <v>9.3000000000000007</v>
      </c>
      <c r="P1922" s="13">
        <f>'1- EC horaire'!O1922</f>
        <v>0</v>
      </c>
      <c r="Q1922" s="29">
        <f t="shared" si="149"/>
        <v>0</v>
      </c>
    </row>
    <row r="1923" spans="1:17">
      <c r="A1923" s="107">
        <v>1921</v>
      </c>
      <c r="B1923" s="10">
        <v>3</v>
      </c>
      <c r="C1923" s="10">
        <v>22</v>
      </c>
      <c r="D1923" s="11">
        <v>2</v>
      </c>
      <c r="E1923" s="25">
        <v>20747</v>
      </c>
      <c r="F1923" s="26">
        <v>1877.936900744086</v>
      </c>
      <c r="G1923" s="27">
        <v>0</v>
      </c>
      <c r="H1923" s="27">
        <f t="shared" si="145"/>
        <v>18869.063099255913</v>
      </c>
      <c r="I1923" s="27">
        <v>38</v>
      </c>
      <c r="J1923" s="13">
        <f t="shared" si="146"/>
        <v>18831.063099255913</v>
      </c>
      <c r="K1923" s="13">
        <v>20334</v>
      </c>
      <c r="L1923" s="13">
        <f t="shared" si="147"/>
        <v>0</v>
      </c>
      <c r="M1923" s="28">
        <v>103.4</v>
      </c>
      <c r="N1923" s="13">
        <f t="shared" si="148"/>
        <v>0</v>
      </c>
      <c r="O1923" s="13">
        <v>12.95</v>
      </c>
      <c r="P1923" s="13">
        <f>'1- EC horaire'!O1923</f>
        <v>0</v>
      </c>
      <c r="Q1923" s="29">
        <f t="shared" si="149"/>
        <v>0</v>
      </c>
    </row>
    <row r="1924" spans="1:17">
      <c r="A1924" s="107">
        <v>1922</v>
      </c>
      <c r="B1924" s="10">
        <v>3</v>
      </c>
      <c r="C1924" s="10">
        <v>22</v>
      </c>
      <c r="D1924" s="11">
        <v>3</v>
      </c>
      <c r="E1924" s="25">
        <v>21332</v>
      </c>
      <c r="F1924" s="26">
        <v>1880.262934344086</v>
      </c>
      <c r="G1924" s="27">
        <v>0</v>
      </c>
      <c r="H1924" s="27">
        <f t="shared" ref="H1924:H1987" si="150">E1924-G1924-F1924</f>
        <v>19451.737065655914</v>
      </c>
      <c r="I1924" s="27">
        <v>39</v>
      </c>
      <c r="J1924" s="13">
        <f t="shared" ref="J1924:J1987" si="151">H1924-I1924</f>
        <v>19412.737065655914</v>
      </c>
      <c r="K1924" s="13">
        <v>20843</v>
      </c>
      <c r="L1924" s="13">
        <f t="shared" ref="L1924:L1987" si="152">IF(J1924-K1924&gt;0,J1924-K1924,0)</f>
        <v>0</v>
      </c>
      <c r="M1924" s="28">
        <v>103.4</v>
      </c>
      <c r="N1924" s="13">
        <f t="shared" ref="N1924:N1987" si="153">L1924*M1924</f>
        <v>0</v>
      </c>
      <c r="O1924" s="13">
        <v>12.95</v>
      </c>
      <c r="P1924" s="13">
        <f>'1- EC horaire'!O1924</f>
        <v>0</v>
      </c>
      <c r="Q1924" s="29">
        <f t="shared" ref="Q1924:Q1987" si="154">L1924-P1924</f>
        <v>0</v>
      </c>
    </row>
    <row r="1925" spans="1:17">
      <c r="A1925" s="107">
        <v>1923</v>
      </c>
      <c r="B1925" s="10">
        <v>3</v>
      </c>
      <c r="C1925" s="10">
        <v>22</v>
      </c>
      <c r="D1925" s="11">
        <v>4</v>
      </c>
      <c r="E1925" s="25">
        <v>21978</v>
      </c>
      <c r="F1925" s="26">
        <v>1887.755944494086</v>
      </c>
      <c r="G1925" s="27">
        <v>0</v>
      </c>
      <c r="H1925" s="27">
        <f t="shared" si="150"/>
        <v>20090.244055505915</v>
      </c>
      <c r="I1925" s="27">
        <v>40</v>
      </c>
      <c r="J1925" s="13">
        <f t="shared" si="151"/>
        <v>20050.244055505915</v>
      </c>
      <c r="K1925" s="13">
        <v>21323</v>
      </c>
      <c r="L1925" s="13">
        <f t="shared" si="152"/>
        <v>0</v>
      </c>
      <c r="M1925" s="28">
        <v>103.4</v>
      </c>
      <c r="N1925" s="13">
        <f t="shared" si="153"/>
        <v>0</v>
      </c>
      <c r="O1925" s="13">
        <v>12.95</v>
      </c>
      <c r="P1925" s="13">
        <f>'1- EC horaire'!O1925</f>
        <v>0</v>
      </c>
      <c r="Q1925" s="29">
        <f t="shared" si="154"/>
        <v>0</v>
      </c>
    </row>
    <row r="1926" spans="1:17">
      <c r="A1926" s="107">
        <v>1924</v>
      </c>
      <c r="B1926" s="10">
        <v>3</v>
      </c>
      <c r="C1926" s="10">
        <v>22</v>
      </c>
      <c r="D1926" s="11">
        <v>5</v>
      </c>
      <c r="E1926" s="25">
        <v>23182</v>
      </c>
      <c r="F1926" s="26">
        <v>1887.7343870940861</v>
      </c>
      <c r="G1926" s="27">
        <v>0</v>
      </c>
      <c r="H1926" s="27">
        <f t="shared" si="150"/>
        <v>21294.265612905914</v>
      </c>
      <c r="I1926" s="27">
        <v>43</v>
      </c>
      <c r="J1926" s="13">
        <f t="shared" si="151"/>
        <v>21251.265612905914</v>
      </c>
      <c r="K1926" s="13">
        <v>22232</v>
      </c>
      <c r="L1926" s="13">
        <f t="shared" si="152"/>
        <v>0</v>
      </c>
      <c r="M1926" s="28">
        <v>103.4</v>
      </c>
      <c r="N1926" s="13">
        <f t="shared" si="153"/>
        <v>0</v>
      </c>
      <c r="O1926" s="13">
        <v>8.73</v>
      </c>
      <c r="P1926" s="13">
        <f>'1- EC horaire'!O1926</f>
        <v>0</v>
      </c>
      <c r="Q1926" s="29">
        <f t="shared" si="154"/>
        <v>0</v>
      </c>
    </row>
    <row r="1927" spans="1:17">
      <c r="A1927" s="107">
        <v>1925</v>
      </c>
      <c r="B1927" s="10">
        <v>3</v>
      </c>
      <c r="C1927" s="10">
        <v>22</v>
      </c>
      <c r="D1927" s="11">
        <v>6</v>
      </c>
      <c r="E1927" s="25">
        <v>24773</v>
      </c>
      <c r="F1927" s="26">
        <v>1887.897690944086</v>
      </c>
      <c r="G1927" s="27">
        <v>0</v>
      </c>
      <c r="H1927" s="27">
        <f t="shared" si="150"/>
        <v>22885.102309055914</v>
      </c>
      <c r="I1927" s="27">
        <v>46</v>
      </c>
      <c r="J1927" s="13">
        <f t="shared" si="151"/>
        <v>22839.102309055914</v>
      </c>
      <c r="K1927" s="13">
        <v>23610</v>
      </c>
      <c r="L1927" s="13">
        <f t="shared" si="152"/>
        <v>0</v>
      </c>
      <c r="M1927" s="28">
        <v>103.4</v>
      </c>
      <c r="N1927" s="13">
        <f t="shared" si="153"/>
        <v>0</v>
      </c>
      <c r="O1927" s="13">
        <v>8.73</v>
      </c>
      <c r="P1927" s="13">
        <f>'1- EC horaire'!O1927</f>
        <v>0</v>
      </c>
      <c r="Q1927" s="29">
        <f t="shared" si="154"/>
        <v>0</v>
      </c>
    </row>
    <row r="1928" spans="1:17">
      <c r="A1928" s="107">
        <v>1926</v>
      </c>
      <c r="B1928" s="10">
        <v>3</v>
      </c>
      <c r="C1928" s="10">
        <v>22</v>
      </c>
      <c r="D1928" s="11">
        <v>7</v>
      </c>
      <c r="E1928" s="25">
        <v>27561</v>
      </c>
      <c r="F1928" s="26">
        <v>1880.4045454940861</v>
      </c>
      <c r="G1928" s="27">
        <v>0</v>
      </c>
      <c r="H1928" s="27">
        <f t="shared" si="150"/>
        <v>25680.595454505914</v>
      </c>
      <c r="I1928" s="27">
        <v>54</v>
      </c>
      <c r="J1928" s="13">
        <f t="shared" si="151"/>
        <v>25626.595454505914</v>
      </c>
      <c r="K1928" s="13">
        <v>25905</v>
      </c>
      <c r="L1928" s="13">
        <f t="shared" si="152"/>
        <v>0</v>
      </c>
      <c r="M1928" s="28">
        <v>103.4</v>
      </c>
      <c r="N1928" s="13">
        <f t="shared" si="153"/>
        <v>0</v>
      </c>
      <c r="O1928" s="13">
        <v>8.73</v>
      </c>
      <c r="P1928" s="13">
        <f>'1- EC horaire'!O1928</f>
        <v>0</v>
      </c>
      <c r="Q1928" s="29">
        <f t="shared" si="154"/>
        <v>0</v>
      </c>
    </row>
    <row r="1929" spans="1:17">
      <c r="A1929" s="107">
        <v>1927</v>
      </c>
      <c r="B1929" s="10">
        <v>3</v>
      </c>
      <c r="C1929" s="10">
        <v>22</v>
      </c>
      <c r="D1929" s="11">
        <v>8</v>
      </c>
      <c r="E1929" s="25">
        <v>29350</v>
      </c>
      <c r="F1929" s="26">
        <v>1873.202512844086</v>
      </c>
      <c r="G1929" s="27">
        <v>0</v>
      </c>
      <c r="H1929" s="27">
        <f t="shared" si="150"/>
        <v>27476.797487155913</v>
      </c>
      <c r="I1929" s="27">
        <v>55</v>
      </c>
      <c r="J1929" s="13">
        <f t="shared" si="151"/>
        <v>27421.797487155913</v>
      </c>
      <c r="K1929" s="13">
        <v>27315</v>
      </c>
      <c r="L1929" s="13">
        <f t="shared" si="152"/>
        <v>106.79748715591268</v>
      </c>
      <c r="M1929" s="28">
        <v>103.4</v>
      </c>
      <c r="N1929" s="13">
        <f t="shared" si="153"/>
        <v>11042.860171921371</v>
      </c>
      <c r="O1929" s="13">
        <v>8.73</v>
      </c>
      <c r="P1929" s="13">
        <f>'1- EC horaire'!O1929</f>
        <v>47.267541999251989</v>
      </c>
      <c r="Q1929" s="29">
        <f t="shared" si="154"/>
        <v>59.529945156660688</v>
      </c>
    </row>
    <row r="1930" spans="1:17">
      <c r="A1930" s="107">
        <v>1928</v>
      </c>
      <c r="B1930" s="10">
        <v>3</v>
      </c>
      <c r="C1930" s="10">
        <v>22</v>
      </c>
      <c r="D1930" s="11">
        <v>9</v>
      </c>
      <c r="E1930" s="25">
        <v>28657</v>
      </c>
      <c r="F1930" s="26">
        <v>1864.3901810440859</v>
      </c>
      <c r="G1930" s="27">
        <v>0</v>
      </c>
      <c r="H1930" s="27">
        <f t="shared" si="150"/>
        <v>26792.609818955912</v>
      </c>
      <c r="I1930" s="27">
        <v>52</v>
      </c>
      <c r="J1930" s="13">
        <f t="shared" si="151"/>
        <v>26740.609818955912</v>
      </c>
      <c r="K1930" s="13">
        <v>26798</v>
      </c>
      <c r="L1930" s="13">
        <f t="shared" si="152"/>
        <v>0</v>
      </c>
      <c r="M1930" s="28">
        <v>103.4</v>
      </c>
      <c r="N1930" s="13">
        <f t="shared" si="153"/>
        <v>0</v>
      </c>
      <c r="O1930" s="13">
        <v>8.73</v>
      </c>
      <c r="P1930" s="13">
        <f>'1- EC horaire'!O1930</f>
        <v>0</v>
      </c>
      <c r="Q1930" s="29">
        <f t="shared" si="154"/>
        <v>0</v>
      </c>
    </row>
    <row r="1931" spans="1:17">
      <c r="A1931" s="107">
        <v>1929</v>
      </c>
      <c r="B1931" s="10">
        <v>3</v>
      </c>
      <c r="C1931" s="10">
        <v>22</v>
      </c>
      <c r="D1931" s="11">
        <v>10</v>
      </c>
      <c r="E1931" s="25">
        <v>27509</v>
      </c>
      <c r="F1931" s="26">
        <v>1860.5836999940859</v>
      </c>
      <c r="G1931" s="27">
        <v>0</v>
      </c>
      <c r="H1931" s="27">
        <f t="shared" si="150"/>
        <v>25648.416300005912</v>
      </c>
      <c r="I1931" s="27">
        <v>50</v>
      </c>
      <c r="J1931" s="13">
        <f t="shared" si="151"/>
        <v>25598.416300005912</v>
      </c>
      <c r="K1931" s="13">
        <v>25884</v>
      </c>
      <c r="L1931" s="13">
        <f t="shared" si="152"/>
        <v>0</v>
      </c>
      <c r="M1931" s="28">
        <v>103.4</v>
      </c>
      <c r="N1931" s="13">
        <f t="shared" si="153"/>
        <v>0</v>
      </c>
      <c r="O1931" s="13">
        <v>8.73</v>
      </c>
      <c r="P1931" s="13">
        <f>'1- EC horaire'!O1931</f>
        <v>0</v>
      </c>
      <c r="Q1931" s="29">
        <f t="shared" si="154"/>
        <v>0</v>
      </c>
    </row>
    <row r="1932" spans="1:17">
      <c r="A1932" s="107">
        <v>1930</v>
      </c>
      <c r="B1932" s="10">
        <v>3</v>
      </c>
      <c r="C1932" s="10">
        <v>22</v>
      </c>
      <c r="D1932" s="11">
        <v>11</v>
      </c>
      <c r="E1932" s="25">
        <v>26942</v>
      </c>
      <c r="F1932" s="26">
        <v>1871.0915731440859</v>
      </c>
      <c r="G1932" s="27">
        <v>0</v>
      </c>
      <c r="H1932" s="27">
        <f t="shared" si="150"/>
        <v>25070.908426855913</v>
      </c>
      <c r="I1932" s="27">
        <v>49</v>
      </c>
      <c r="J1932" s="13">
        <f t="shared" si="151"/>
        <v>25021.908426855913</v>
      </c>
      <c r="K1932" s="13">
        <v>25444</v>
      </c>
      <c r="L1932" s="13">
        <f t="shared" si="152"/>
        <v>0</v>
      </c>
      <c r="M1932" s="28">
        <v>103.4</v>
      </c>
      <c r="N1932" s="13">
        <f t="shared" si="153"/>
        <v>0</v>
      </c>
      <c r="O1932" s="13">
        <v>8.73</v>
      </c>
      <c r="P1932" s="13">
        <f>'1- EC horaire'!O1932</f>
        <v>0</v>
      </c>
      <c r="Q1932" s="29">
        <f t="shared" si="154"/>
        <v>0</v>
      </c>
    </row>
    <row r="1933" spans="1:17">
      <c r="A1933" s="107">
        <v>1931</v>
      </c>
      <c r="B1933" s="10">
        <v>3</v>
      </c>
      <c r="C1933" s="10">
        <v>22</v>
      </c>
      <c r="D1933" s="11">
        <v>12</v>
      </c>
      <c r="E1933" s="25">
        <v>26655</v>
      </c>
      <c r="F1933" s="26">
        <v>1864.640016794086</v>
      </c>
      <c r="G1933" s="27">
        <v>0</v>
      </c>
      <c r="H1933" s="27">
        <f t="shared" si="150"/>
        <v>24790.359983205915</v>
      </c>
      <c r="I1933" s="27">
        <v>47</v>
      </c>
      <c r="J1933" s="13">
        <f t="shared" si="151"/>
        <v>24743.359983205915</v>
      </c>
      <c r="K1933" s="13">
        <v>25258</v>
      </c>
      <c r="L1933" s="13">
        <f t="shared" si="152"/>
        <v>0</v>
      </c>
      <c r="M1933" s="28">
        <v>103.4</v>
      </c>
      <c r="N1933" s="13">
        <f t="shared" si="153"/>
        <v>0</v>
      </c>
      <c r="O1933" s="13">
        <v>8.73</v>
      </c>
      <c r="P1933" s="13">
        <f>'1- EC horaire'!O1933</f>
        <v>0</v>
      </c>
      <c r="Q1933" s="29">
        <f t="shared" si="154"/>
        <v>0</v>
      </c>
    </row>
    <row r="1934" spans="1:17">
      <c r="A1934" s="107">
        <v>1932</v>
      </c>
      <c r="B1934" s="10">
        <v>3</v>
      </c>
      <c r="C1934" s="10">
        <v>22</v>
      </c>
      <c r="D1934" s="11">
        <v>13</v>
      </c>
      <c r="E1934" s="25">
        <v>25647</v>
      </c>
      <c r="F1934" s="26">
        <v>1861.2902014440861</v>
      </c>
      <c r="G1934" s="27">
        <v>0</v>
      </c>
      <c r="H1934" s="27">
        <f t="shared" si="150"/>
        <v>23785.709798555916</v>
      </c>
      <c r="I1934" s="27">
        <v>45</v>
      </c>
      <c r="J1934" s="13">
        <f t="shared" si="151"/>
        <v>23740.709798555916</v>
      </c>
      <c r="K1934" s="13">
        <v>24307</v>
      </c>
      <c r="L1934" s="13">
        <f t="shared" si="152"/>
        <v>0</v>
      </c>
      <c r="M1934" s="28">
        <v>103.4</v>
      </c>
      <c r="N1934" s="13">
        <f t="shared" si="153"/>
        <v>0</v>
      </c>
      <c r="O1934" s="13">
        <v>8.73</v>
      </c>
      <c r="P1934" s="13">
        <f>'1- EC horaire'!O1934</f>
        <v>0</v>
      </c>
      <c r="Q1934" s="29">
        <f t="shared" si="154"/>
        <v>0</v>
      </c>
    </row>
    <row r="1935" spans="1:17">
      <c r="A1935" s="107">
        <v>1933</v>
      </c>
      <c r="B1935" s="10">
        <v>3</v>
      </c>
      <c r="C1935" s="10">
        <v>22</v>
      </c>
      <c r="D1935" s="11">
        <v>14</v>
      </c>
      <c r="E1935" s="25">
        <v>25332</v>
      </c>
      <c r="F1935" s="26">
        <v>1866.273029144086</v>
      </c>
      <c r="G1935" s="27">
        <v>0</v>
      </c>
      <c r="H1935" s="27">
        <f t="shared" si="150"/>
        <v>23465.726970855914</v>
      </c>
      <c r="I1935" s="27">
        <v>45</v>
      </c>
      <c r="J1935" s="13">
        <f t="shared" si="151"/>
        <v>23420.726970855914</v>
      </c>
      <c r="K1935" s="13">
        <v>24029</v>
      </c>
      <c r="L1935" s="13">
        <f t="shared" si="152"/>
        <v>0</v>
      </c>
      <c r="M1935" s="28">
        <v>103.4</v>
      </c>
      <c r="N1935" s="13">
        <f t="shared" si="153"/>
        <v>0</v>
      </c>
      <c r="O1935" s="13">
        <v>8.73</v>
      </c>
      <c r="P1935" s="13">
        <f>'1- EC horaire'!O1935</f>
        <v>0</v>
      </c>
      <c r="Q1935" s="29">
        <f t="shared" si="154"/>
        <v>0</v>
      </c>
    </row>
    <row r="1936" spans="1:17">
      <c r="A1936" s="107">
        <v>1934</v>
      </c>
      <c r="B1936" s="10">
        <v>3</v>
      </c>
      <c r="C1936" s="10">
        <v>22</v>
      </c>
      <c r="D1936" s="11">
        <v>15</v>
      </c>
      <c r="E1936" s="25">
        <v>24962</v>
      </c>
      <c r="F1936" s="26">
        <v>1857.012737494086</v>
      </c>
      <c r="G1936" s="27">
        <v>0</v>
      </c>
      <c r="H1936" s="27">
        <f t="shared" si="150"/>
        <v>23104.987262505914</v>
      </c>
      <c r="I1936" s="27">
        <v>43</v>
      </c>
      <c r="J1936" s="13">
        <f t="shared" si="151"/>
        <v>23061.987262505914</v>
      </c>
      <c r="K1936" s="13">
        <v>23779</v>
      </c>
      <c r="L1936" s="13">
        <f t="shared" si="152"/>
        <v>0</v>
      </c>
      <c r="M1936" s="28">
        <v>103.4</v>
      </c>
      <c r="N1936" s="13">
        <f t="shared" si="153"/>
        <v>0</v>
      </c>
      <c r="O1936" s="13">
        <v>8.73</v>
      </c>
      <c r="P1936" s="13">
        <f>'1- EC horaire'!O1936</f>
        <v>0</v>
      </c>
      <c r="Q1936" s="29">
        <f t="shared" si="154"/>
        <v>0</v>
      </c>
    </row>
    <row r="1937" spans="1:17">
      <c r="A1937" s="107">
        <v>1935</v>
      </c>
      <c r="B1937" s="10">
        <v>3</v>
      </c>
      <c r="C1937" s="10">
        <v>22</v>
      </c>
      <c r="D1937" s="11">
        <v>16</v>
      </c>
      <c r="E1937" s="25">
        <v>24806</v>
      </c>
      <c r="F1937" s="26">
        <v>1858.665688044086</v>
      </c>
      <c r="G1937" s="27">
        <v>0</v>
      </c>
      <c r="H1937" s="27">
        <f t="shared" si="150"/>
        <v>22947.334311955914</v>
      </c>
      <c r="I1937" s="27">
        <v>43</v>
      </c>
      <c r="J1937" s="13">
        <f t="shared" si="151"/>
        <v>22904.334311955914</v>
      </c>
      <c r="K1937" s="13">
        <v>23682</v>
      </c>
      <c r="L1937" s="13">
        <f t="shared" si="152"/>
        <v>0</v>
      </c>
      <c r="M1937" s="28">
        <v>103.4</v>
      </c>
      <c r="N1937" s="13">
        <f t="shared" si="153"/>
        <v>0</v>
      </c>
      <c r="O1937" s="13">
        <v>8.73</v>
      </c>
      <c r="P1937" s="13">
        <f>'1- EC horaire'!O1937</f>
        <v>0</v>
      </c>
      <c r="Q1937" s="29">
        <f t="shared" si="154"/>
        <v>0</v>
      </c>
    </row>
    <row r="1938" spans="1:17">
      <c r="A1938" s="107">
        <v>1936</v>
      </c>
      <c r="B1938" s="10">
        <v>3</v>
      </c>
      <c r="C1938" s="10">
        <v>22</v>
      </c>
      <c r="D1938" s="11">
        <v>17</v>
      </c>
      <c r="E1938" s="25">
        <v>25455</v>
      </c>
      <c r="F1938" s="26">
        <v>1867.8569000940861</v>
      </c>
      <c r="G1938" s="27">
        <v>0</v>
      </c>
      <c r="H1938" s="27">
        <f t="shared" si="150"/>
        <v>23587.143099905916</v>
      </c>
      <c r="I1938" s="27">
        <v>45</v>
      </c>
      <c r="J1938" s="13">
        <f t="shared" si="151"/>
        <v>23542.143099905916</v>
      </c>
      <c r="K1938" s="13">
        <v>24106</v>
      </c>
      <c r="L1938" s="13">
        <f t="shared" si="152"/>
        <v>0</v>
      </c>
      <c r="M1938" s="28">
        <v>103.4</v>
      </c>
      <c r="N1938" s="13">
        <f t="shared" si="153"/>
        <v>0</v>
      </c>
      <c r="O1938" s="13">
        <v>8.73</v>
      </c>
      <c r="P1938" s="13">
        <f>'1- EC horaire'!O1938</f>
        <v>0</v>
      </c>
      <c r="Q1938" s="29">
        <f t="shared" si="154"/>
        <v>0</v>
      </c>
    </row>
    <row r="1939" spans="1:17">
      <c r="A1939" s="107">
        <v>1937</v>
      </c>
      <c r="B1939" s="10">
        <v>3</v>
      </c>
      <c r="C1939" s="10">
        <v>22</v>
      </c>
      <c r="D1939" s="11">
        <v>18</v>
      </c>
      <c r="E1939" s="25">
        <v>26559</v>
      </c>
      <c r="F1939" s="26">
        <v>1888.785019094086</v>
      </c>
      <c r="G1939" s="27">
        <v>0</v>
      </c>
      <c r="H1939" s="27">
        <f t="shared" si="150"/>
        <v>24670.214980905916</v>
      </c>
      <c r="I1939" s="27">
        <v>46</v>
      </c>
      <c r="J1939" s="13">
        <f t="shared" si="151"/>
        <v>24624.214980905916</v>
      </c>
      <c r="K1939" s="13">
        <v>25137</v>
      </c>
      <c r="L1939" s="13">
        <f t="shared" si="152"/>
        <v>0</v>
      </c>
      <c r="M1939" s="28">
        <v>103.4</v>
      </c>
      <c r="N1939" s="13">
        <f t="shared" si="153"/>
        <v>0</v>
      </c>
      <c r="O1939" s="13">
        <v>8.73</v>
      </c>
      <c r="P1939" s="13">
        <f>'1- EC horaire'!O1939</f>
        <v>0</v>
      </c>
      <c r="Q1939" s="29">
        <f t="shared" si="154"/>
        <v>0</v>
      </c>
    </row>
    <row r="1940" spans="1:17">
      <c r="A1940" s="107">
        <v>1938</v>
      </c>
      <c r="B1940" s="10">
        <v>3</v>
      </c>
      <c r="C1940" s="10">
        <v>22</v>
      </c>
      <c r="D1940" s="11">
        <v>19</v>
      </c>
      <c r="E1940" s="25">
        <v>27347</v>
      </c>
      <c r="F1940" s="26">
        <v>1881.8753648440861</v>
      </c>
      <c r="G1940" s="27">
        <v>0</v>
      </c>
      <c r="H1940" s="27">
        <f t="shared" si="150"/>
        <v>25465.124635155913</v>
      </c>
      <c r="I1940" s="27">
        <v>50</v>
      </c>
      <c r="J1940" s="13">
        <f t="shared" si="151"/>
        <v>25415.124635155913</v>
      </c>
      <c r="K1940" s="13">
        <v>25738</v>
      </c>
      <c r="L1940" s="13">
        <f t="shared" si="152"/>
        <v>0</v>
      </c>
      <c r="M1940" s="28">
        <v>103.4</v>
      </c>
      <c r="N1940" s="13">
        <f t="shared" si="153"/>
        <v>0</v>
      </c>
      <c r="O1940" s="13">
        <v>8.73</v>
      </c>
      <c r="P1940" s="13">
        <f>'1- EC horaire'!O1940</f>
        <v>0</v>
      </c>
      <c r="Q1940" s="29">
        <f t="shared" si="154"/>
        <v>0</v>
      </c>
    </row>
    <row r="1941" spans="1:17">
      <c r="A1941" s="107">
        <v>1939</v>
      </c>
      <c r="B1941" s="10">
        <v>3</v>
      </c>
      <c r="C1941" s="10">
        <v>22</v>
      </c>
      <c r="D1941" s="11">
        <v>20</v>
      </c>
      <c r="E1941" s="25">
        <v>29071</v>
      </c>
      <c r="F1941" s="26">
        <v>1883.835514694086</v>
      </c>
      <c r="G1941" s="27">
        <v>0</v>
      </c>
      <c r="H1941" s="27">
        <f t="shared" si="150"/>
        <v>27187.164485305915</v>
      </c>
      <c r="I1941" s="27">
        <v>53</v>
      </c>
      <c r="J1941" s="13">
        <f t="shared" si="151"/>
        <v>27134.164485305915</v>
      </c>
      <c r="K1941" s="13">
        <v>27167</v>
      </c>
      <c r="L1941" s="13">
        <f t="shared" si="152"/>
        <v>0</v>
      </c>
      <c r="M1941" s="28">
        <v>103.4</v>
      </c>
      <c r="N1941" s="13">
        <f t="shared" si="153"/>
        <v>0</v>
      </c>
      <c r="O1941" s="13">
        <v>8.73</v>
      </c>
      <c r="P1941" s="13">
        <f>'1- EC horaire'!O1941</f>
        <v>0</v>
      </c>
      <c r="Q1941" s="29">
        <f t="shared" si="154"/>
        <v>0</v>
      </c>
    </row>
    <row r="1942" spans="1:17">
      <c r="A1942" s="107">
        <v>1940</v>
      </c>
      <c r="B1942" s="10">
        <v>3</v>
      </c>
      <c r="C1942" s="10">
        <v>22</v>
      </c>
      <c r="D1942" s="11">
        <v>21</v>
      </c>
      <c r="E1942" s="25">
        <v>29222</v>
      </c>
      <c r="F1942" s="26">
        <v>1882.224879694086</v>
      </c>
      <c r="G1942" s="27">
        <v>0</v>
      </c>
      <c r="H1942" s="27">
        <f t="shared" si="150"/>
        <v>27339.775120305912</v>
      </c>
      <c r="I1942" s="27">
        <v>51</v>
      </c>
      <c r="J1942" s="13">
        <f t="shared" si="151"/>
        <v>27288.775120305912</v>
      </c>
      <c r="K1942" s="13">
        <v>27242</v>
      </c>
      <c r="L1942" s="13">
        <f t="shared" si="152"/>
        <v>46.775120305912424</v>
      </c>
      <c r="M1942" s="28">
        <v>103.4</v>
      </c>
      <c r="N1942" s="13">
        <f t="shared" si="153"/>
        <v>4836.5474396313448</v>
      </c>
      <c r="O1942" s="13">
        <v>8.73</v>
      </c>
      <c r="P1942" s="13">
        <f>'1- EC horaire'!O1942</f>
        <v>0</v>
      </c>
      <c r="Q1942" s="29">
        <f t="shared" si="154"/>
        <v>46.775120305912424</v>
      </c>
    </row>
    <row r="1943" spans="1:17">
      <c r="A1943" s="107">
        <v>1941</v>
      </c>
      <c r="B1943" s="10">
        <v>3</v>
      </c>
      <c r="C1943" s="10">
        <v>22</v>
      </c>
      <c r="D1943" s="11">
        <v>22</v>
      </c>
      <c r="E1943" s="25">
        <v>28529</v>
      </c>
      <c r="F1943" s="26">
        <v>1884.140527144086</v>
      </c>
      <c r="G1943" s="27">
        <v>0</v>
      </c>
      <c r="H1943" s="27">
        <f t="shared" si="150"/>
        <v>26644.859472855915</v>
      </c>
      <c r="I1943" s="27">
        <v>48</v>
      </c>
      <c r="J1943" s="13">
        <f t="shared" si="151"/>
        <v>26596.859472855915</v>
      </c>
      <c r="K1943" s="13">
        <v>26667</v>
      </c>
      <c r="L1943" s="13">
        <f t="shared" si="152"/>
        <v>0</v>
      </c>
      <c r="M1943" s="28">
        <v>103.4</v>
      </c>
      <c r="N1943" s="13">
        <f t="shared" si="153"/>
        <v>0</v>
      </c>
      <c r="O1943" s="13">
        <v>8.73</v>
      </c>
      <c r="P1943" s="13">
        <f>'1- EC horaire'!O1943</f>
        <v>0</v>
      </c>
      <c r="Q1943" s="29">
        <f t="shared" si="154"/>
        <v>0</v>
      </c>
    </row>
    <row r="1944" spans="1:17">
      <c r="A1944" s="107">
        <v>1942</v>
      </c>
      <c r="B1944" s="10">
        <v>3</v>
      </c>
      <c r="C1944" s="10">
        <v>22</v>
      </c>
      <c r="D1944" s="11">
        <v>23</v>
      </c>
      <c r="E1944" s="25">
        <v>27376</v>
      </c>
      <c r="F1944" s="26">
        <v>1882.9390299440861</v>
      </c>
      <c r="G1944" s="27">
        <v>0</v>
      </c>
      <c r="H1944" s="27">
        <f t="shared" si="150"/>
        <v>25493.060970055914</v>
      </c>
      <c r="I1944" s="27">
        <v>46</v>
      </c>
      <c r="J1944" s="13">
        <f t="shared" si="151"/>
        <v>25447.060970055914</v>
      </c>
      <c r="K1944" s="13">
        <v>25756</v>
      </c>
      <c r="L1944" s="13">
        <f t="shared" si="152"/>
        <v>0</v>
      </c>
      <c r="M1944" s="28">
        <v>103.4</v>
      </c>
      <c r="N1944" s="13">
        <f t="shared" si="153"/>
        <v>0</v>
      </c>
      <c r="O1944" s="13">
        <v>8.73</v>
      </c>
      <c r="P1944" s="13">
        <f>'1- EC horaire'!O1944</f>
        <v>0</v>
      </c>
      <c r="Q1944" s="29">
        <f t="shared" si="154"/>
        <v>0</v>
      </c>
    </row>
    <row r="1945" spans="1:17">
      <c r="A1945" s="107">
        <v>1943</v>
      </c>
      <c r="B1945" s="10">
        <v>3</v>
      </c>
      <c r="C1945" s="10">
        <v>22</v>
      </c>
      <c r="D1945" s="11">
        <v>24</v>
      </c>
      <c r="E1945" s="25">
        <v>26219</v>
      </c>
      <c r="F1945" s="26">
        <v>1880.801297444086</v>
      </c>
      <c r="G1945" s="27">
        <v>0</v>
      </c>
      <c r="H1945" s="27">
        <f t="shared" si="150"/>
        <v>24338.198702555914</v>
      </c>
      <c r="I1945" s="27">
        <v>44</v>
      </c>
      <c r="J1945" s="13">
        <f t="shared" si="151"/>
        <v>24294.198702555914</v>
      </c>
      <c r="K1945" s="13">
        <v>24778</v>
      </c>
      <c r="L1945" s="13">
        <f t="shared" si="152"/>
        <v>0</v>
      </c>
      <c r="M1945" s="28">
        <v>103.4</v>
      </c>
      <c r="N1945" s="13">
        <f t="shared" si="153"/>
        <v>0</v>
      </c>
      <c r="O1945" s="13">
        <v>13.07</v>
      </c>
      <c r="P1945" s="13">
        <f>'1- EC horaire'!O1945</f>
        <v>0</v>
      </c>
      <c r="Q1945" s="29">
        <f t="shared" si="154"/>
        <v>0</v>
      </c>
    </row>
    <row r="1946" spans="1:17">
      <c r="A1946" s="107">
        <v>1944</v>
      </c>
      <c r="B1946" s="10">
        <v>3</v>
      </c>
      <c r="C1946" s="10">
        <v>23</v>
      </c>
      <c r="D1946" s="11">
        <v>1</v>
      </c>
      <c r="E1946" s="25">
        <v>25638</v>
      </c>
      <c r="F1946" s="26">
        <v>1880.557281994086</v>
      </c>
      <c r="G1946" s="27">
        <v>0</v>
      </c>
      <c r="H1946" s="27">
        <f t="shared" si="150"/>
        <v>23757.442718005914</v>
      </c>
      <c r="I1946" s="27">
        <v>44</v>
      </c>
      <c r="J1946" s="13">
        <f t="shared" si="151"/>
        <v>23713.442718005914</v>
      </c>
      <c r="K1946" s="13">
        <v>24282</v>
      </c>
      <c r="L1946" s="13">
        <f t="shared" si="152"/>
        <v>0</v>
      </c>
      <c r="M1946" s="28">
        <v>103.4</v>
      </c>
      <c r="N1946" s="13">
        <f t="shared" si="153"/>
        <v>0</v>
      </c>
      <c r="O1946" s="13">
        <v>18.39</v>
      </c>
      <c r="P1946" s="13">
        <f>'1- EC horaire'!O1946</f>
        <v>0</v>
      </c>
      <c r="Q1946" s="29">
        <f t="shared" si="154"/>
        <v>0</v>
      </c>
    </row>
    <row r="1947" spans="1:17">
      <c r="A1947" s="107">
        <v>1945</v>
      </c>
      <c r="B1947" s="10">
        <v>3</v>
      </c>
      <c r="C1947" s="10">
        <v>23</v>
      </c>
      <c r="D1947" s="11">
        <v>2</v>
      </c>
      <c r="E1947" s="25">
        <v>25969</v>
      </c>
      <c r="F1947" s="26">
        <v>1883.027010144086</v>
      </c>
      <c r="G1947" s="27">
        <v>0</v>
      </c>
      <c r="H1947" s="27">
        <f t="shared" si="150"/>
        <v>24085.972989855913</v>
      </c>
      <c r="I1947" s="27">
        <v>44</v>
      </c>
      <c r="J1947" s="13">
        <f t="shared" si="151"/>
        <v>24041.972989855913</v>
      </c>
      <c r="K1947" s="13">
        <v>24558</v>
      </c>
      <c r="L1947" s="13">
        <f t="shared" si="152"/>
        <v>0</v>
      </c>
      <c r="M1947" s="28">
        <v>103.4</v>
      </c>
      <c r="N1947" s="13">
        <f t="shared" si="153"/>
        <v>0</v>
      </c>
      <c r="O1947" s="13">
        <v>19.149999999999999</v>
      </c>
      <c r="P1947" s="13">
        <f>'1- EC horaire'!O1947</f>
        <v>0</v>
      </c>
      <c r="Q1947" s="29">
        <f t="shared" si="154"/>
        <v>0</v>
      </c>
    </row>
    <row r="1948" spans="1:17">
      <c r="A1948" s="107">
        <v>1946</v>
      </c>
      <c r="B1948" s="10">
        <v>3</v>
      </c>
      <c r="C1948" s="10">
        <v>23</v>
      </c>
      <c r="D1948" s="11">
        <v>3</v>
      </c>
      <c r="E1948" s="25">
        <v>26397</v>
      </c>
      <c r="F1948" s="26">
        <v>1881.970602094086</v>
      </c>
      <c r="G1948" s="27">
        <v>0</v>
      </c>
      <c r="H1948" s="27">
        <f t="shared" si="150"/>
        <v>24515.029397905913</v>
      </c>
      <c r="I1948" s="27">
        <v>45</v>
      </c>
      <c r="J1948" s="13">
        <f t="shared" si="151"/>
        <v>24470.029397905913</v>
      </c>
      <c r="K1948" s="13">
        <v>24986</v>
      </c>
      <c r="L1948" s="13">
        <f t="shared" si="152"/>
        <v>0</v>
      </c>
      <c r="M1948" s="28">
        <v>103.4</v>
      </c>
      <c r="N1948" s="13">
        <f t="shared" si="153"/>
        <v>0</v>
      </c>
      <c r="O1948" s="13">
        <v>18.41</v>
      </c>
      <c r="P1948" s="13">
        <f>'1- EC horaire'!O1948</f>
        <v>0</v>
      </c>
      <c r="Q1948" s="29">
        <f t="shared" si="154"/>
        <v>0</v>
      </c>
    </row>
    <row r="1949" spans="1:17">
      <c r="A1949" s="107">
        <v>1947</v>
      </c>
      <c r="B1949" s="10">
        <v>3</v>
      </c>
      <c r="C1949" s="10">
        <v>23</v>
      </c>
      <c r="D1949" s="11">
        <v>4</v>
      </c>
      <c r="E1949" s="25">
        <v>26582</v>
      </c>
      <c r="F1949" s="26">
        <v>1878.4409088440859</v>
      </c>
      <c r="G1949" s="27">
        <v>0</v>
      </c>
      <c r="H1949" s="27">
        <f t="shared" si="150"/>
        <v>24703.559091155916</v>
      </c>
      <c r="I1949" s="27">
        <v>47</v>
      </c>
      <c r="J1949" s="13">
        <f t="shared" si="151"/>
        <v>24656.559091155916</v>
      </c>
      <c r="K1949" s="13">
        <v>25189</v>
      </c>
      <c r="L1949" s="13">
        <f t="shared" si="152"/>
        <v>0</v>
      </c>
      <c r="M1949" s="28">
        <v>103.4</v>
      </c>
      <c r="N1949" s="13">
        <f t="shared" si="153"/>
        <v>0</v>
      </c>
      <c r="O1949" s="13">
        <v>18.39</v>
      </c>
      <c r="P1949" s="13">
        <f>'1- EC horaire'!O1949</f>
        <v>0</v>
      </c>
      <c r="Q1949" s="29">
        <f t="shared" si="154"/>
        <v>0</v>
      </c>
    </row>
    <row r="1950" spans="1:17">
      <c r="A1950" s="107">
        <v>1948</v>
      </c>
      <c r="B1950" s="10">
        <v>3</v>
      </c>
      <c r="C1950" s="10">
        <v>23</v>
      </c>
      <c r="D1950" s="11">
        <v>5</v>
      </c>
      <c r="E1950" s="25">
        <v>27387</v>
      </c>
      <c r="F1950" s="26">
        <v>1877.3508979940859</v>
      </c>
      <c r="G1950" s="27">
        <v>0</v>
      </c>
      <c r="H1950" s="27">
        <f t="shared" si="150"/>
        <v>25509.649102005915</v>
      </c>
      <c r="I1950" s="27">
        <v>49</v>
      </c>
      <c r="J1950" s="13">
        <f t="shared" si="151"/>
        <v>25460.649102005915</v>
      </c>
      <c r="K1950" s="13">
        <v>25764</v>
      </c>
      <c r="L1950" s="13">
        <f t="shared" si="152"/>
        <v>0</v>
      </c>
      <c r="M1950" s="28">
        <v>103.4</v>
      </c>
      <c r="N1950" s="13">
        <f t="shared" si="153"/>
        <v>0</v>
      </c>
      <c r="O1950" s="13">
        <v>18.39</v>
      </c>
      <c r="P1950" s="13">
        <f>'1- EC horaire'!O1950</f>
        <v>0</v>
      </c>
      <c r="Q1950" s="29">
        <f t="shared" si="154"/>
        <v>0</v>
      </c>
    </row>
    <row r="1951" spans="1:17">
      <c r="A1951" s="107">
        <v>1949</v>
      </c>
      <c r="B1951" s="10">
        <v>3</v>
      </c>
      <c r="C1951" s="10">
        <v>23</v>
      </c>
      <c r="D1951" s="11">
        <v>6</v>
      </c>
      <c r="E1951" s="25">
        <v>29003</v>
      </c>
      <c r="F1951" s="26">
        <v>1880.448284044086</v>
      </c>
      <c r="G1951" s="27">
        <v>0</v>
      </c>
      <c r="H1951" s="27">
        <f t="shared" si="150"/>
        <v>27122.551715955913</v>
      </c>
      <c r="I1951" s="27">
        <v>53</v>
      </c>
      <c r="J1951" s="13">
        <f t="shared" si="151"/>
        <v>27069.551715955913</v>
      </c>
      <c r="K1951" s="13">
        <v>27111</v>
      </c>
      <c r="L1951" s="13">
        <f t="shared" si="152"/>
        <v>0</v>
      </c>
      <c r="M1951" s="28">
        <v>103.4</v>
      </c>
      <c r="N1951" s="13">
        <f t="shared" si="153"/>
        <v>0</v>
      </c>
      <c r="O1951" s="13">
        <v>18.39</v>
      </c>
      <c r="P1951" s="13">
        <f>'1- EC horaire'!O1951</f>
        <v>0</v>
      </c>
      <c r="Q1951" s="29">
        <f t="shared" si="154"/>
        <v>0</v>
      </c>
    </row>
    <row r="1952" spans="1:17">
      <c r="A1952" s="107">
        <v>1950</v>
      </c>
      <c r="B1952" s="10">
        <v>3</v>
      </c>
      <c r="C1952" s="10">
        <v>23</v>
      </c>
      <c r="D1952" s="11">
        <v>7</v>
      </c>
      <c r="E1952" s="25">
        <v>31228</v>
      </c>
      <c r="F1952" s="26">
        <v>1872.1425233940861</v>
      </c>
      <c r="G1952" s="27">
        <v>0</v>
      </c>
      <c r="H1952" s="27">
        <f t="shared" si="150"/>
        <v>29355.857476605914</v>
      </c>
      <c r="I1952" s="27">
        <v>58</v>
      </c>
      <c r="J1952" s="13">
        <f t="shared" si="151"/>
        <v>29297.857476605914</v>
      </c>
      <c r="K1952" s="13">
        <v>29282</v>
      </c>
      <c r="L1952" s="13">
        <f t="shared" si="152"/>
        <v>15.857476605913689</v>
      </c>
      <c r="M1952" s="28">
        <v>300</v>
      </c>
      <c r="N1952" s="13">
        <f t="shared" si="153"/>
        <v>4757.2429817741067</v>
      </c>
      <c r="O1952" s="13">
        <v>19.72</v>
      </c>
      <c r="P1952" s="13">
        <f>'1- EC horaire'!O1952</f>
        <v>22.308507950263447</v>
      </c>
      <c r="Q1952" s="29">
        <f t="shared" si="154"/>
        <v>-6.451031344349758</v>
      </c>
    </row>
    <row r="1953" spans="1:17">
      <c r="A1953" s="107">
        <v>1951</v>
      </c>
      <c r="B1953" s="10">
        <v>3</v>
      </c>
      <c r="C1953" s="10">
        <v>23</v>
      </c>
      <c r="D1953" s="11">
        <v>8</v>
      </c>
      <c r="E1953" s="25">
        <v>31459</v>
      </c>
      <c r="F1953" s="26">
        <v>1871.7398587940861</v>
      </c>
      <c r="G1953" s="27">
        <v>0</v>
      </c>
      <c r="H1953" s="27">
        <f t="shared" si="150"/>
        <v>29587.260141205916</v>
      </c>
      <c r="I1953" s="27">
        <v>57</v>
      </c>
      <c r="J1953" s="13">
        <f t="shared" si="151"/>
        <v>29530.260141205916</v>
      </c>
      <c r="K1953" s="13">
        <v>29564</v>
      </c>
      <c r="L1953" s="13">
        <f t="shared" si="152"/>
        <v>0</v>
      </c>
      <c r="M1953" s="28">
        <v>300</v>
      </c>
      <c r="N1953" s="13">
        <f t="shared" si="153"/>
        <v>0</v>
      </c>
      <c r="O1953" s="13">
        <v>19.77</v>
      </c>
      <c r="P1953" s="13">
        <f>'1- EC horaire'!O1953</f>
        <v>33.709015057356737</v>
      </c>
      <c r="Q1953" s="29">
        <f t="shared" si="154"/>
        <v>-33.709015057356737</v>
      </c>
    </row>
    <row r="1954" spans="1:17">
      <c r="A1954" s="107">
        <v>1952</v>
      </c>
      <c r="B1954" s="10">
        <v>3</v>
      </c>
      <c r="C1954" s="10">
        <v>23</v>
      </c>
      <c r="D1954" s="11">
        <v>9</v>
      </c>
      <c r="E1954" s="25">
        <v>29945</v>
      </c>
      <c r="F1954" s="26">
        <v>1878.262438594086</v>
      </c>
      <c r="G1954" s="27">
        <v>0</v>
      </c>
      <c r="H1954" s="27">
        <f t="shared" si="150"/>
        <v>28066.737561405913</v>
      </c>
      <c r="I1954" s="27">
        <v>52</v>
      </c>
      <c r="J1954" s="13">
        <f t="shared" si="151"/>
        <v>28014.737561405913</v>
      </c>
      <c r="K1954" s="13">
        <v>27897</v>
      </c>
      <c r="L1954" s="13">
        <f t="shared" si="152"/>
        <v>117.73756140591286</v>
      </c>
      <c r="M1954" s="28">
        <v>103.4</v>
      </c>
      <c r="N1954" s="13">
        <f t="shared" si="153"/>
        <v>12174.06384937139</v>
      </c>
      <c r="O1954" s="13">
        <v>19.77</v>
      </c>
      <c r="P1954" s="13">
        <f>'1- EC horaire'!O1954</f>
        <v>168.98980746123561</v>
      </c>
      <c r="Q1954" s="29">
        <f t="shared" si="154"/>
        <v>-51.252246055322757</v>
      </c>
    </row>
    <row r="1955" spans="1:17">
      <c r="A1955" s="107">
        <v>1953</v>
      </c>
      <c r="B1955" s="10">
        <v>3</v>
      </c>
      <c r="C1955" s="10">
        <v>23</v>
      </c>
      <c r="D1955" s="11">
        <v>10</v>
      </c>
      <c r="E1955" s="25">
        <v>27855</v>
      </c>
      <c r="F1955" s="26">
        <v>1882.317797594086</v>
      </c>
      <c r="G1955" s="27">
        <v>0</v>
      </c>
      <c r="H1955" s="27">
        <f t="shared" si="150"/>
        <v>25972.682202405915</v>
      </c>
      <c r="I1955" s="27">
        <v>50</v>
      </c>
      <c r="J1955" s="13">
        <f t="shared" si="151"/>
        <v>25922.682202405915</v>
      </c>
      <c r="K1955" s="13">
        <v>26127</v>
      </c>
      <c r="L1955" s="13">
        <f t="shared" si="152"/>
        <v>0</v>
      </c>
      <c r="M1955" s="28">
        <v>103.4</v>
      </c>
      <c r="N1955" s="13">
        <f t="shared" si="153"/>
        <v>0</v>
      </c>
      <c r="O1955" s="13">
        <v>19.77</v>
      </c>
      <c r="P1955" s="13">
        <f>'1- EC horaire'!O1955</f>
        <v>0</v>
      </c>
      <c r="Q1955" s="29">
        <f t="shared" si="154"/>
        <v>0</v>
      </c>
    </row>
    <row r="1956" spans="1:17">
      <c r="A1956" s="107">
        <v>1954</v>
      </c>
      <c r="B1956" s="10">
        <v>3</v>
      </c>
      <c r="C1956" s="10">
        <v>23</v>
      </c>
      <c r="D1956" s="11">
        <v>11</v>
      </c>
      <c r="E1956" s="25">
        <v>26934</v>
      </c>
      <c r="F1956" s="26">
        <v>1884.0049995440859</v>
      </c>
      <c r="G1956" s="27">
        <v>0</v>
      </c>
      <c r="H1956" s="27">
        <f t="shared" si="150"/>
        <v>25049.995000455914</v>
      </c>
      <c r="I1956" s="27">
        <v>47</v>
      </c>
      <c r="J1956" s="13">
        <f t="shared" si="151"/>
        <v>25002.995000455914</v>
      </c>
      <c r="K1956" s="13">
        <v>25425</v>
      </c>
      <c r="L1956" s="13">
        <f t="shared" si="152"/>
        <v>0</v>
      </c>
      <c r="M1956" s="28">
        <v>103.4</v>
      </c>
      <c r="N1956" s="13">
        <f t="shared" si="153"/>
        <v>0</v>
      </c>
      <c r="O1956" s="13">
        <v>19.77</v>
      </c>
      <c r="P1956" s="13">
        <f>'1- EC horaire'!O1956</f>
        <v>0</v>
      </c>
      <c r="Q1956" s="29">
        <f t="shared" si="154"/>
        <v>0</v>
      </c>
    </row>
    <row r="1957" spans="1:17">
      <c r="A1957" s="107">
        <v>1955</v>
      </c>
      <c r="B1957" s="10">
        <v>3</v>
      </c>
      <c r="C1957" s="10">
        <v>23</v>
      </c>
      <c r="D1957" s="11">
        <v>12</v>
      </c>
      <c r="E1957" s="25">
        <v>26158</v>
      </c>
      <c r="F1957" s="26">
        <v>1881.813599994086</v>
      </c>
      <c r="G1957" s="27">
        <v>0</v>
      </c>
      <c r="H1957" s="27">
        <f t="shared" si="150"/>
        <v>24276.186400005914</v>
      </c>
      <c r="I1957" s="27">
        <v>46</v>
      </c>
      <c r="J1957" s="13">
        <f t="shared" si="151"/>
        <v>24230.186400005914</v>
      </c>
      <c r="K1957" s="13">
        <v>24724</v>
      </c>
      <c r="L1957" s="13">
        <f t="shared" si="152"/>
        <v>0</v>
      </c>
      <c r="M1957" s="28">
        <v>103.4</v>
      </c>
      <c r="N1957" s="13">
        <f t="shared" si="153"/>
        <v>0</v>
      </c>
      <c r="O1957" s="13">
        <v>19.77</v>
      </c>
      <c r="P1957" s="13">
        <f>'1- EC horaire'!O1957</f>
        <v>0</v>
      </c>
      <c r="Q1957" s="29">
        <f t="shared" si="154"/>
        <v>0</v>
      </c>
    </row>
    <row r="1958" spans="1:17">
      <c r="A1958" s="107">
        <v>1956</v>
      </c>
      <c r="B1958" s="10">
        <v>3</v>
      </c>
      <c r="C1958" s="10">
        <v>23</v>
      </c>
      <c r="D1958" s="11">
        <v>13</v>
      </c>
      <c r="E1958" s="25">
        <v>25417</v>
      </c>
      <c r="F1958" s="26">
        <v>1884.465908844086</v>
      </c>
      <c r="G1958" s="27">
        <v>0</v>
      </c>
      <c r="H1958" s="27">
        <f t="shared" si="150"/>
        <v>23532.534091155914</v>
      </c>
      <c r="I1958" s="27">
        <v>44</v>
      </c>
      <c r="J1958" s="13">
        <f t="shared" si="151"/>
        <v>23488.534091155914</v>
      </c>
      <c r="K1958" s="13">
        <v>24079</v>
      </c>
      <c r="L1958" s="13">
        <f t="shared" si="152"/>
        <v>0</v>
      </c>
      <c r="M1958" s="28">
        <v>103.4</v>
      </c>
      <c r="N1958" s="13">
        <f t="shared" si="153"/>
        <v>0</v>
      </c>
      <c r="O1958" s="13">
        <v>18.12</v>
      </c>
      <c r="P1958" s="13">
        <f>'1- EC horaire'!O1958</f>
        <v>0</v>
      </c>
      <c r="Q1958" s="29">
        <f t="shared" si="154"/>
        <v>0</v>
      </c>
    </row>
    <row r="1959" spans="1:17">
      <c r="A1959" s="107">
        <v>1957</v>
      </c>
      <c r="B1959" s="10">
        <v>3</v>
      </c>
      <c r="C1959" s="10">
        <v>23</v>
      </c>
      <c r="D1959" s="11">
        <v>14</v>
      </c>
      <c r="E1959" s="25">
        <v>24788</v>
      </c>
      <c r="F1959" s="26">
        <v>1898.557968844086</v>
      </c>
      <c r="G1959" s="27">
        <v>0</v>
      </c>
      <c r="H1959" s="27">
        <f t="shared" si="150"/>
        <v>22889.442031155915</v>
      </c>
      <c r="I1959" s="27">
        <v>42</v>
      </c>
      <c r="J1959" s="13">
        <f t="shared" si="151"/>
        <v>22847.442031155915</v>
      </c>
      <c r="K1959" s="13">
        <v>23617</v>
      </c>
      <c r="L1959" s="13">
        <f t="shared" si="152"/>
        <v>0</v>
      </c>
      <c r="M1959" s="28">
        <v>103.4</v>
      </c>
      <c r="N1959" s="13">
        <f t="shared" si="153"/>
        <v>0</v>
      </c>
      <c r="O1959" s="13">
        <v>18.04</v>
      </c>
      <c r="P1959" s="13">
        <f>'1- EC horaire'!O1959</f>
        <v>0</v>
      </c>
      <c r="Q1959" s="29">
        <f t="shared" si="154"/>
        <v>0</v>
      </c>
    </row>
    <row r="1960" spans="1:17">
      <c r="A1960" s="107">
        <v>1958</v>
      </c>
      <c r="B1960" s="10">
        <v>3</v>
      </c>
      <c r="C1960" s="10">
        <v>23</v>
      </c>
      <c r="D1960" s="11">
        <v>15</v>
      </c>
      <c r="E1960" s="25">
        <v>24171</v>
      </c>
      <c r="F1960" s="26">
        <v>1914.5867700440861</v>
      </c>
      <c r="G1960" s="27">
        <v>0</v>
      </c>
      <c r="H1960" s="27">
        <f t="shared" si="150"/>
        <v>22256.413229955913</v>
      </c>
      <c r="I1960" s="27">
        <v>41</v>
      </c>
      <c r="J1960" s="13">
        <f t="shared" si="151"/>
        <v>22215.413229955913</v>
      </c>
      <c r="K1960" s="13">
        <v>23104</v>
      </c>
      <c r="L1960" s="13">
        <f t="shared" si="152"/>
        <v>0</v>
      </c>
      <c r="M1960" s="28">
        <v>103.4</v>
      </c>
      <c r="N1960" s="13">
        <f t="shared" si="153"/>
        <v>0</v>
      </c>
      <c r="O1960" s="13">
        <v>18.04</v>
      </c>
      <c r="P1960" s="13">
        <f>'1- EC horaire'!O1960</f>
        <v>0</v>
      </c>
      <c r="Q1960" s="29">
        <f t="shared" si="154"/>
        <v>0</v>
      </c>
    </row>
    <row r="1961" spans="1:17">
      <c r="A1961" s="107">
        <v>1959</v>
      </c>
      <c r="B1961" s="10">
        <v>3</v>
      </c>
      <c r="C1961" s="10">
        <v>23</v>
      </c>
      <c r="D1961" s="11">
        <v>16</v>
      </c>
      <c r="E1961" s="25">
        <v>23650</v>
      </c>
      <c r="F1961" s="26">
        <v>1920.5854226440861</v>
      </c>
      <c r="G1961" s="27">
        <v>0</v>
      </c>
      <c r="H1961" s="27">
        <f t="shared" si="150"/>
        <v>21729.414577355914</v>
      </c>
      <c r="I1961" s="27">
        <v>39</v>
      </c>
      <c r="J1961" s="13">
        <f t="shared" si="151"/>
        <v>21690.414577355914</v>
      </c>
      <c r="K1961" s="13">
        <v>22637</v>
      </c>
      <c r="L1961" s="13">
        <f t="shared" si="152"/>
        <v>0</v>
      </c>
      <c r="M1961" s="28">
        <v>103.4</v>
      </c>
      <c r="N1961" s="13">
        <f t="shared" si="153"/>
        <v>0</v>
      </c>
      <c r="O1961" s="13">
        <v>18.23</v>
      </c>
      <c r="P1961" s="13">
        <f>'1- EC horaire'!O1961</f>
        <v>0</v>
      </c>
      <c r="Q1961" s="29">
        <f t="shared" si="154"/>
        <v>0</v>
      </c>
    </row>
    <row r="1962" spans="1:17">
      <c r="A1962" s="107">
        <v>1960</v>
      </c>
      <c r="B1962" s="10">
        <v>3</v>
      </c>
      <c r="C1962" s="10">
        <v>23</v>
      </c>
      <c r="D1962" s="11">
        <v>17</v>
      </c>
      <c r="E1962" s="25">
        <v>23871</v>
      </c>
      <c r="F1962" s="26">
        <v>1914.666911644086</v>
      </c>
      <c r="G1962" s="27">
        <v>0</v>
      </c>
      <c r="H1962" s="27">
        <f t="shared" si="150"/>
        <v>21956.333088355914</v>
      </c>
      <c r="I1962" s="27">
        <v>41</v>
      </c>
      <c r="J1962" s="13">
        <f t="shared" si="151"/>
        <v>21915.333088355914</v>
      </c>
      <c r="K1962" s="13">
        <v>22830</v>
      </c>
      <c r="L1962" s="13">
        <f t="shared" si="152"/>
        <v>0</v>
      </c>
      <c r="M1962" s="28">
        <v>103.4</v>
      </c>
      <c r="N1962" s="13">
        <f t="shared" si="153"/>
        <v>0</v>
      </c>
      <c r="O1962" s="13">
        <v>18.04</v>
      </c>
      <c r="P1962" s="13">
        <f>'1- EC horaire'!O1962</f>
        <v>0</v>
      </c>
      <c r="Q1962" s="29">
        <f t="shared" si="154"/>
        <v>0</v>
      </c>
    </row>
    <row r="1963" spans="1:17">
      <c r="A1963" s="107">
        <v>1961</v>
      </c>
      <c r="B1963" s="10">
        <v>3</v>
      </c>
      <c r="C1963" s="10">
        <v>23</v>
      </c>
      <c r="D1963" s="11">
        <v>18</v>
      </c>
      <c r="E1963" s="25">
        <v>24374</v>
      </c>
      <c r="F1963" s="26">
        <v>1918.8251149940861</v>
      </c>
      <c r="G1963" s="27">
        <v>0</v>
      </c>
      <c r="H1963" s="27">
        <f t="shared" si="150"/>
        <v>22455.174885005916</v>
      </c>
      <c r="I1963" s="27">
        <v>42</v>
      </c>
      <c r="J1963" s="13">
        <f t="shared" si="151"/>
        <v>22413.174885005916</v>
      </c>
      <c r="K1963" s="13">
        <v>23260</v>
      </c>
      <c r="L1963" s="13">
        <f t="shared" si="152"/>
        <v>0</v>
      </c>
      <c r="M1963" s="28">
        <v>103.4</v>
      </c>
      <c r="N1963" s="13">
        <f t="shared" si="153"/>
        <v>0</v>
      </c>
      <c r="O1963" s="13">
        <v>19.72</v>
      </c>
      <c r="P1963" s="13">
        <f>'1- EC horaire'!O1963</f>
        <v>0</v>
      </c>
      <c r="Q1963" s="29">
        <f t="shared" si="154"/>
        <v>0</v>
      </c>
    </row>
    <row r="1964" spans="1:17">
      <c r="A1964" s="107">
        <v>1962</v>
      </c>
      <c r="B1964" s="10">
        <v>3</v>
      </c>
      <c r="C1964" s="10">
        <v>23</v>
      </c>
      <c r="D1964" s="11">
        <v>19</v>
      </c>
      <c r="E1964" s="25">
        <v>25149</v>
      </c>
      <c r="F1964" s="26">
        <v>1921.872965344086</v>
      </c>
      <c r="G1964" s="27">
        <v>0</v>
      </c>
      <c r="H1964" s="27">
        <f t="shared" si="150"/>
        <v>23227.127034655914</v>
      </c>
      <c r="I1964" s="27">
        <v>46</v>
      </c>
      <c r="J1964" s="13">
        <f t="shared" si="151"/>
        <v>23181.127034655914</v>
      </c>
      <c r="K1964" s="13">
        <v>23842</v>
      </c>
      <c r="L1964" s="13">
        <f t="shared" si="152"/>
        <v>0</v>
      </c>
      <c r="M1964" s="28">
        <v>103.4</v>
      </c>
      <c r="N1964" s="13">
        <f t="shared" si="153"/>
        <v>0</v>
      </c>
      <c r="O1964" s="13">
        <v>19.72</v>
      </c>
      <c r="P1964" s="13">
        <f>'1- EC horaire'!O1964</f>
        <v>0</v>
      </c>
      <c r="Q1964" s="29">
        <f t="shared" si="154"/>
        <v>0</v>
      </c>
    </row>
    <row r="1965" spans="1:17">
      <c r="A1965" s="107">
        <v>1963</v>
      </c>
      <c r="B1965" s="10">
        <v>3</v>
      </c>
      <c r="C1965" s="10">
        <v>23</v>
      </c>
      <c r="D1965" s="11">
        <v>20</v>
      </c>
      <c r="E1965" s="25">
        <v>26932</v>
      </c>
      <c r="F1965" s="26">
        <v>1921.4908698440861</v>
      </c>
      <c r="G1965" s="27">
        <v>0</v>
      </c>
      <c r="H1965" s="27">
        <f t="shared" si="150"/>
        <v>25010.509130155915</v>
      </c>
      <c r="I1965" s="27">
        <v>49</v>
      </c>
      <c r="J1965" s="13">
        <f t="shared" si="151"/>
        <v>24961.509130155915</v>
      </c>
      <c r="K1965" s="13">
        <v>25407</v>
      </c>
      <c r="L1965" s="13">
        <f t="shared" si="152"/>
        <v>0</v>
      </c>
      <c r="M1965" s="28">
        <v>103.4</v>
      </c>
      <c r="N1965" s="13">
        <f t="shared" si="153"/>
        <v>0</v>
      </c>
      <c r="O1965" s="13">
        <v>19.77</v>
      </c>
      <c r="P1965" s="13">
        <f>'1- EC horaire'!O1965</f>
        <v>0</v>
      </c>
      <c r="Q1965" s="29">
        <f t="shared" si="154"/>
        <v>0</v>
      </c>
    </row>
    <row r="1966" spans="1:17">
      <c r="A1966" s="107">
        <v>1964</v>
      </c>
      <c r="B1966" s="10">
        <v>3</v>
      </c>
      <c r="C1966" s="10">
        <v>23</v>
      </c>
      <c r="D1966" s="11">
        <v>21</v>
      </c>
      <c r="E1966" s="25">
        <v>26646</v>
      </c>
      <c r="F1966" s="26">
        <v>1916.724840694086</v>
      </c>
      <c r="G1966" s="27">
        <v>0</v>
      </c>
      <c r="H1966" s="27">
        <f t="shared" si="150"/>
        <v>24729.275159305915</v>
      </c>
      <c r="I1966" s="27">
        <v>46</v>
      </c>
      <c r="J1966" s="13">
        <f t="shared" si="151"/>
        <v>24683.275159305915</v>
      </c>
      <c r="K1966" s="13">
        <v>25201</v>
      </c>
      <c r="L1966" s="13">
        <f t="shared" si="152"/>
        <v>0</v>
      </c>
      <c r="M1966" s="28">
        <v>103.4</v>
      </c>
      <c r="N1966" s="13">
        <f t="shared" si="153"/>
        <v>0</v>
      </c>
      <c r="O1966" s="13">
        <v>19.77</v>
      </c>
      <c r="P1966" s="13">
        <f>'1- EC horaire'!O1966</f>
        <v>0</v>
      </c>
      <c r="Q1966" s="29">
        <f t="shared" si="154"/>
        <v>0</v>
      </c>
    </row>
    <row r="1967" spans="1:17">
      <c r="A1967" s="107">
        <v>1965</v>
      </c>
      <c r="B1967" s="10">
        <v>3</v>
      </c>
      <c r="C1967" s="10">
        <v>23</v>
      </c>
      <c r="D1967" s="11">
        <v>22</v>
      </c>
      <c r="E1967" s="25">
        <v>26063</v>
      </c>
      <c r="F1967" s="26">
        <v>1915.6576696440859</v>
      </c>
      <c r="G1967" s="27">
        <v>0</v>
      </c>
      <c r="H1967" s="27">
        <f t="shared" si="150"/>
        <v>24147.342330355914</v>
      </c>
      <c r="I1967" s="27">
        <v>44</v>
      </c>
      <c r="J1967" s="13">
        <f t="shared" si="151"/>
        <v>24103.342330355914</v>
      </c>
      <c r="K1967" s="13">
        <v>24600</v>
      </c>
      <c r="L1967" s="13">
        <f t="shared" si="152"/>
        <v>0</v>
      </c>
      <c r="M1967" s="28">
        <v>103.4</v>
      </c>
      <c r="N1967" s="13">
        <f t="shared" si="153"/>
        <v>0</v>
      </c>
      <c r="O1967" s="13">
        <v>19.72</v>
      </c>
      <c r="P1967" s="13">
        <f>'1- EC horaire'!O1967</f>
        <v>0</v>
      </c>
      <c r="Q1967" s="29">
        <f t="shared" si="154"/>
        <v>0</v>
      </c>
    </row>
    <row r="1968" spans="1:17">
      <c r="A1968" s="107">
        <v>1966</v>
      </c>
      <c r="B1968" s="10">
        <v>3</v>
      </c>
      <c r="C1968" s="10">
        <v>23</v>
      </c>
      <c r="D1968" s="11">
        <v>23</v>
      </c>
      <c r="E1968" s="25">
        <v>24810</v>
      </c>
      <c r="F1968" s="26">
        <v>1920.3775587440859</v>
      </c>
      <c r="G1968" s="27">
        <v>0</v>
      </c>
      <c r="H1968" s="27">
        <f t="shared" si="150"/>
        <v>22889.622441255913</v>
      </c>
      <c r="I1968" s="27">
        <v>42</v>
      </c>
      <c r="J1968" s="13">
        <f t="shared" si="151"/>
        <v>22847.622441255913</v>
      </c>
      <c r="K1968" s="13">
        <v>23624</v>
      </c>
      <c r="L1968" s="13">
        <f t="shared" si="152"/>
        <v>0</v>
      </c>
      <c r="M1968" s="28">
        <v>103.4</v>
      </c>
      <c r="N1968" s="13">
        <f t="shared" si="153"/>
        <v>0</v>
      </c>
      <c r="O1968" s="13">
        <v>19.190000000000001</v>
      </c>
      <c r="P1968" s="13">
        <f>'1- EC horaire'!O1968</f>
        <v>0</v>
      </c>
      <c r="Q1968" s="29">
        <f t="shared" si="154"/>
        <v>0</v>
      </c>
    </row>
    <row r="1969" spans="1:17">
      <c r="A1969" s="107">
        <v>1967</v>
      </c>
      <c r="B1969" s="10">
        <v>3</v>
      </c>
      <c r="C1969" s="10">
        <v>23</v>
      </c>
      <c r="D1969" s="11">
        <v>24</v>
      </c>
      <c r="E1969" s="25">
        <v>23808</v>
      </c>
      <c r="F1969" s="26">
        <v>1920.0099298440859</v>
      </c>
      <c r="G1969" s="27">
        <v>0</v>
      </c>
      <c r="H1969" s="27">
        <f t="shared" si="150"/>
        <v>21887.990070155913</v>
      </c>
      <c r="I1969" s="27">
        <v>40</v>
      </c>
      <c r="J1969" s="13">
        <f t="shared" si="151"/>
        <v>21847.990070155913</v>
      </c>
      <c r="K1969" s="13">
        <v>22775</v>
      </c>
      <c r="L1969" s="13">
        <f t="shared" si="152"/>
        <v>0</v>
      </c>
      <c r="M1969" s="28">
        <v>103.4</v>
      </c>
      <c r="N1969" s="13">
        <f t="shared" si="153"/>
        <v>0</v>
      </c>
      <c r="O1969" s="13">
        <v>19.57</v>
      </c>
      <c r="P1969" s="13">
        <f>'1- EC horaire'!O1969</f>
        <v>0</v>
      </c>
      <c r="Q1969" s="29">
        <f t="shared" si="154"/>
        <v>0</v>
      </c>
    </row>
    <row r="1970" spans="1:17">
      <c r="A1970" s="107">
        <v>1968</v>
      </c>
      <c r="B1970" s="10">
        <v>3</v>
      </c>
      <c r="C1970" s="10">
        <v>24</v>
      </c>
      <c r="D1970" s="11">
        <v>1</v>
      </c>
      <c r="E1970" s="25">
        <v>23233</v>
      </c>
      <c r="F1970" s="26">
        <v>1916.3733540940859</v>
      </c>
      <c r="G1970" s="27">
        <v>0</v>
      </c>
      <c r="H1970" s="27">
        <f t="shared" si="150"/>
        <v>21316.626645905915</v>
      </c>
      <c r="I1970" s="27">
        <v>41</v>
      </c>
      <c r="J1970" s="13">
        <f t="shared" si="151"/>
        <v>21275.626645905915</v>
      </c>
      <c r="K1970" s="13">
        <v>22250</v>
      </c>
      <c r="L1970" s="13">
        <f t="shared" si="152"/>
        <v>0</v>
      </c>
      <c r="M1970" s="28">
        <v>103.4</v>
      </c>
      <c r="N1970" s="13">
        <f t="shared" si="153"/>
        <v>0</v>
      </c>
      <c r="O1970" s="13">
        <v>19.989999999999998</v>
      </c>
      <c r="P1970" s="13">
        <f>'1- EC horaire'!O1970</f>
        <v>0</v>
      </c>
      <c r="Q1970" s="29">
        <f t="shared" si="154"/>
        <v>0</v>
      </c>
    </row>
    <row r="1971" spans="1:17">
      <c r="A1971" s="107">
        <v>1969</v>
      </c>
      <c r="B1971" s="10">
        <v>3</v>
      </c>
      <c r="C1971" s="10">
        <v>24</v>
      </c>
      <c r="D1971" s="11">
        <v>2</v>
      </c>
      <c r="E1971" s="25">
        <v>22994</v>
      </c>
      <c r="F1971" s="26">
        <v>1908.5734168440858</v>
      </c>
      <c r="G1971" s="27">
        <v>0</v>
      </c>
      <c r="H1971" s="27">
        <f t="shared" si="150"/>
        <v>21085.426583155913</v>
      </c>
      <c r="I1971" s="27">
        <v>41</v>
      </c>
      <c r="J1971" s="13">
        <f t="shared" si="151"/>
        <v>21044.426583155913</v>
      </c>
      <c r="K1971" s="13">
        <v>22055</v>
      </c>
      <c r="L1971" s="13">
        <f t="shared" si="152"/>
        <v>0</v>
      </c>
      <c r="M1971" s="28">
        <v>103.4</v>
      </c>
      <c r="N1971" s="13">
        <f t="shared" si="153"/>
        <v>0</v>
      </c>
      <c r="O1971" s="13">
        <v>19.12</v>
      </c>
      <c r="P1971" s="13">
        <f>'1- EC horaire'!O1971</f>
        <v>0</v>
      </c>
      <c r="Q1971" s="29">
        <f t="shared" si="154"/>
        <v>0</v>
      </c>
    </row>
    <row r="1972" spans="1:17">
      <c r="A1972" s="107">
        <v>1970</v>
      </c>
      <c r="B1972" s="10">
        <v>3</v>
      </c>
      <c r="C1972" s="10">
        <v>24</v>
      </c>
      <c r="D1972" s="11">
        <v>3</v>
      </c>
      <c r="E1972" s="25">
        <v>23190</v>
      </c>
      <c r="F1972" s="26">
        <v>1910.902565094086</v>
      </c>
      <c r="G1972" s="27">
        <v>0</v>
      </c>
      <c r="H1972" s="27">
        <f t="shared" si="150"/>
        <v>21279.097434905914</v>
      </c>
      <c r="I1972" s="27">
        <v>41</v>
      </c>
      <c r="J1972" s="13">
        <f t="shared" si="151"/>
        <v>21238.097434905914</v>
      </c>
      <c r="K1972" s="13">
        <v>22221</v>
      </c>
      <c r="L1972" s="13">
        <f t="shared" si="152"/>
        <v>0</v>
      </c>
      <c r="M1972" s="28">
        <v>103.4</v>
      </c>
      <c r="N1972" s="13">
        <f t="shared" si="153"/>
        <v>0</v>
      </c>
      <c r="O1972" s="13">
        <v>19.75</v>
      </c>
      <c r="P1972" s="13">
        <f>'1- EC horaire'!O1972</f>
        <v>0</v>
      </c>
      <c r="Q1972" s="29">
        <f t="shared" si="154"/>
        <v>0</v>
      </c>
    </row>
    <row r="1973" spans="1:17">
      <c r="A1973" s="107">
        <v>1971</v>
      </c>
      <c r="B1973" s="10">
        <v>3</v>
      </c>
      <c r="C1973" s="10">
        <v>24</v>
      </c>
      <c r="D1973" s="11">
        <v>4</v>
      </c>
      <c r="E1973" s="25">
        <v>23412</v>
      </c>
      <c r="F1973" s="26">
        <v>1904.558745794086</v>
      </c>
      <c r="G1973" s="27">
        <v>0</v>
      </c>
      <c r="H1973" s="27">
        <f t="shared" si="150"/>
        <v>21507.441254205914</v>
      </c>
      <c r="I1973" s="27">
        <v>41</v>
      </c>
      <c r="J1973" s="13">
        <f t="shared" si="151"/>
        <v>21466.441254205914</v>
      </c>
      <c r="K1973" s="13">
        <v>22441</v>
      </c>
      <c r="L1973" s="13">
        <f t="shared" si="152"/>
        <v>0</v>
      </c>
      <c r="M1973" s="28">
        <v>103.4</v>
      </c>
      <c r="N1973" s="13">
        <f t="shared" si="153"/>
        <v>0</v>
      </c>
      <c r="O1973" s="13">
        <v>19.75</v>
      </c>
      <c r="P1973" s="13">
        <f>'1- EC horaire'!O1973</f>
        <v>0</v>
      </c>
      <c r="Q1973" s="29">
        <f t="shared" si="154"/>
        <v>0</v>
      </c>
    </row>
    <row r="1974" spans="1:17">
      <c r="A1974" s="107">
        <v>1972</v>
      </c>
      <c r="B1974" s="10">
        <v>3</v>
      </c>
      <c r="C1974" s="10">
        <v>24</v>
      </c>
      <c r="D1974" s="11">
        <v>5</v>
      </c>
      <c r="E1974" s="25">
        <v>23380</v>
      </c>
      <c r="F1974" s="26">
        <v>1906.793807044086</v>
      </c>
      <c r="G1974" s="27">
        <v>0</v>
      </c>
      <c r="H1974" s="27">
        <f t="shared" si="150"/>
        <v>21473.206192955913</v>
      </c>
      <c r="I1974" s="27">
        <v>42</v>
      </c>
      <c r="J1974" s="13">
        <f t="shared" si="151"/>
        <v>21431.206192955913</v>
      </c>
      <c r="K1974" s="13">
        <v>22421</v>
      </c>
      <c r="L1974" s="13">
        <f t="shared" si="152"/>
        <v>0</v>
      </c>
      <c r="M1974" s="28">
        <v>103.4</v>
      </c>
      <c r="N1974" s="13">
        <f t="shared" si="153"/>
        <v>0</v>
      </c>
      <c r="O1974" s="13">
        <v>18.600000000000001</v>
      </c>
      <c r="P1974" s="13">
        <f>'1- EC horaire'!O1974</f>
        <v>0</v>
      </c>
      <c r="Q1974" s="29">
        <f t="shared" si="154"/>
        <v>0</v>
      </c>
    </row>
    <row r="1975" spans="1:17">
      <c r="A1975" s="107">
        <v>1973</v>
      </c>
      <c r="B1975" s="10">
        <v>3</v>
      </c>
      <c r="C1975" s="10">
        <v>24</v>
      </c>
      <c r="D1975" s="11">
        <v>6</v>
      </c>
      <c r="E1975" s="25">
        <v>24806</v>
      </c>
      <c r="F1975" s="26">
        <v>1896.971144694086</v>
      </c>
      <c r="G1975" s="27">
        <v>0</v>
      </c>
      <c r="H1975" s="27">
        <f t="shared" si="150"/>
        <v>22909.028855305914</v>
      </c>
      <c r="I1975" s="27">
        <v>46</v>
      </c>
      <c r="J1975" s="13">
        <f t="shared" si="151"/>
        <v>22863.028855305914</v>
      </c>
      <c r="K1975" s="13">
        <v>23649</v>
      </c>
      <c r="L1975" s="13">
        <f t="shared" si="152"/>
        <v>0</v>
      </c>
      <c r="M1975" s="28">
        <v>103.4</v>
      </c>
      <c r="N1975" s="13">
        <f t="shared" si="153"/>
        <v>0</v>
      </c>
      <c r="O1975" s="13">
        <v>19.75</v>
      </c>
      <c r="P1975" s="13">
        <f>'1- EC horaire'!O1975</f>
        <v>0</v>
      </c>
      <c r="Q1975" s="29">
        <f t="shared" si="154"/>
        <v>0</v>
      </c>
    </row>
    <row r="1976" spans="1:17">
      <c r="A1976" s="107">
        <v>1974</v>
      </c>
      <c r="B1976" s="10">
        <v>3</v>
      </c>
      <c r="C1976" s="10">
        <v>24</v>
      </c>
      <c r="D1976" s="11">
        <v>7</v>
      </c>
      <c r="E1976" s="25">
        <v>27083</v>
      </c>
      <c r="F1976" s="26">
        <v>1898.5784061440861</v>
      </c>
      <c r="G1976" s="27">
        <v>0</v>
      </c>
      <c r="H1976" s="27">
        <f t="shared" si="150"/>
        <v>25184.421593855914</v>
      </c>
      <c r="I1976" s="27">
        <v>51</v>
      </c>
      <c r="J1976" s="13">
        <f t="shared" si="151"/>
        <v>25133.421593855914</v>
      </c>
      <c r="K1976" s="13">
        <v>25510</v>
      </c>
      <c r="L1976" s="13">
        <f t="shared" si="152"/>
        <v>0</v>
      </c>
      <c r="M1976" s="28">
        <v>103.4</v>
      </c>
      <c r="N1976" s="13">
        <f t="shared" si="153"/>
        <v>0</v>
      </c>
      <c r="O1976" s="13">
        <v>19.989999999999998</v>
      </c>
      <c r="P1976" s="13">
        <f>'1- EC horaire'!O1976</f>
        <v>0</v>
      </c>
      <c r="Q1976" s="29">
        <f t="shared" si="154"/>
        <v>0</v>
      </c>
    </row>
    <row r="1977" spans="1:17">
      <c r="A1977" s="107">
        <v>1975</v>
      </c>
      <c r="B1977" s="10">
        <v>3</v>
      </c>
      <c r="C1977" s="10">
        <v>24</v>
      </c>
      <c r="D1977" s="11">
        <v>8</v>
      </c>
      <c r="E1977" s="25">
        <v>28075</v>
      </c>
      <c r="F1977" s="26">
        <v>1902.3404342440861</v>
      </c>
      <c r="G1977" s="27">
        <v>0</v>
      </c>
      <c r="H1977" s="27">
        <f t="shared" si="150"/>
        <v>26172.659565755916</v>
      </c>
      <c r="I1977" s="27">
        <v>52</v>
      </c>
      <c r="J1977" s="13">
        <f t="shared" si="151"/>
        <v>26120.659565755916</v>
      </c>
      <c r="K1977" s="13">
        <v>26278</v>
      </c>
      <c r="L1977" s="13">
        <f t="shared" si="152"/>
        <v>0</v>
      </c>
      <c r="M1977" s="28">
        <v>103.4</v>
      </c>
      <c r="N1977" s="13">
        <f t="shared" si="153"/>
        <v>0</v>
      </c>
      <c r="O1977" s="13">
        <v>25.07</v>
      </c>
      <c r="P1977" s="13">
        <f>'1- EC horaire'!O1977</f>
        <v>0</v>
      </c>
      <c r="Q1977" s="29">
        <f t="shared" si="154"/>
        <v>0</v>
      </c>
    </row>
    <row r="1978" spans="1:17">
      <c r="A1978" s="107">
        <v>1976</v>
      </c>
      <c r="B1978" s="10">
        <v>3</v>
      </c>
      <c r="C1978" s="10">
        <v>24</v>
      </c>
      <c r="D1978" s="11">
        <v>9</v>
      </c>
      <c r="E1978" s="25">
        <v>27921</v>
      </c>
      <c r="F1978" s="26">
        <v>1900.1345966440861</v>
      </c>
      <c r="G1978" s="27">
        <v>0</v>
      </c>
      <c r="H1978" s="27">
        <f t="shared" si="150"/>
        <v>26020.865403355914</v>
      </c>
      <c r="I1978" s="27">
        <v>51</v>
      </c>
      <c r="J1978" s="13">
        <f t="shared" si="151"/>
        <v>25969.865403355914</v>
      </c>
      <c r="K1978" s="13">
        <v>26173</v>
      </c>
      <c r="L1978" s="13">
        <f t="shared" si="152"/>
        <v>0</v>
      </c>
      <c r="M1978" s="28">
        <v>103.4</v>
      </c>
      <c r="N1978" s="13">
        <f t="shared" si="153"/>
        <v>0</v>
      </c>
      <c r="O1978" s="13">
        <v>19.989999999999998</v>
      </c>
      <c r="P1978" s="13">
        <f>'1- EC horaire'!O1978</f>
        <v>0</v>
      </c>
      <c r="Q1978" s="29">
        <f t="shared" si="154"/>
        <v>0</v>
      </c>
    </row>
    <row r="1979" spans="1:17">
      <c r="A1979" s="107">
        <v>1977</v>
      </c>
      <c r="B1979" s="10">
        <v>3</v>
      </c>
      <c r="C1979" s="10">
        <v>24</v>
      </c>
      <c r="D1979" s="11">
        <v>10</v>
      </c>
      <c r="E1979" s="25">
        <v>27437</v>
      </c>
      <c r="F1979" s="26">
        <v>1902.554354544086</v>
      </c>
      <c r="G1979" s="27">
        <v>0</v>
      </c>
      <c r="H1979" s="27">
        <f t="shared" si="150"/>
        <v>25534.445645455915</v>
      </c>
      <c r="I1979" s="27">
        <v>50</v>
      </c>
      <c r="J1979" s="13">
        <f t="shared" si="151"/>
        <v>25484.445645455915</v>
      </c>
      <c r="K1979" s="13">
        <v>25779</v>
      </c>
      <c r="L1979" s="13">
        <f t="shared" si="152"/>
        <v>0</v>
      </c>
      <c r="M1979" s="28">
        <v>103.4</v>
      </c>
      <c r="N1979" s="13">
        <f t="shared" si="153"/>
        <v>0</v>
      </c>
      <c r="O1979" s="13">
        <v>19.989999999999998</v>
      </c>
      <c r="P1979" s="13">
        <f>'1- EC horaire'!O1979</f>
        <v>0</v>
      </c>
      <c r="Q1979" s="29">
        <f t="shared" si="154"/>
        <v>0</v>
      </c>
    </row>
    <row r="1980" spans="1:17">
      <c r="A1980" s="107">
        <v>1978</v>
      </c>
      <c r="B1980" s="10">
        <v>3</v>
      </c>
      <c r="C1980" s="10">
        <v>24</v>
      </c>
      <c r="D1980" s="11">
        <v>11</v>
      </c>
      <c r="E1980" s="25">
        <v>26954</v>
      </c>
      <c r="F1980" s="26">
        <v>1906.452444144086</v>
      </c>
      <c r="G1980" s="27">
        <v>0</v>
      </c>
      <c r="H1980" s="27">
        <f t="shared" si="150"/>
        <v>25047.547555855916</v>
      </c>
      <c r="I1980" s="27">
        <v>49</v>
      </c>
      <c r="J1980" s="13">
        <f t="shared" si="151"/>
        <v>24998.547555855916</v>
      </c>
      <c r="K1980" s="13">
        <v>25421</v>
      </c>
      <c r="L1980" s="13">
        <f t="shared" si="152"/>
        <v>0</v>
      </c>
      <c r="M1980" s="28">
        <v>103.4</v>
      </c>
      <c r="N1980" s="13">
        <f t="shared" si="153"/>
        <v>0</v>
      </c>
      <c r="O1980" s="13">
        <v>19.989999999999998</v>
      </c>
      <c r="P1980" s="13">
        <f>'1- EC horaire'!O1980</f>
        <v>0</v>
      </c>
      <c r="Q1980" s="29">
        <f t="shared" si="154"/>
        <v>0</v>
      </c>
    </row>
    <row r="1981" spans="1:17">
      <c r="A1981" s="107">
        <v>1979</v>
      </c>
      <c r="B1981" s="10">
        <v>3</v>
      </c>
      <c r="C1981" s="10">
        <v>24</v>
      </c>
      <c r="D1981" s="11">
        <v>12</v>
      </c>
      <c r="E1981" s="25">
        <v>26149</v>
      </c>
      <c r="F1981" s="26">
        <v>1909.0432056440859</v>
      </c>
      <c r="G1981" s="27">
        <v>0</v>
      </c>
      <c r="H1981" s="27">
        <f t="shared" si="150"/>
        <v>24239.956794355916</v>
      </c>
      <c r="I1981" s="27">
        <v>47</v>
      </c>
      <c r="J1981" s="13">
        <f t="shared" si="151"/>
        <v>24192.956794355916</v>
      </c>
      <c r="K1981" s="13">
        <v>24685</v>
      </c>
      <c r="L1981" s="13">
        <f t="shared" si="152"/>
        <v>0</v>
      </c>
      <c r="M1981" s="28">
        <v>103.4</v>
      </c>
      <c r="N1981" s="13">
        <f t="shared" si="153"/>
        <v>0</v>
      </c>
      <c r="O1981" s="13">
        <v>19.989999999999998</v>
      </c>
      <c r="P1981" s="13">
        <f>'1- EC horaire'!O1981</f>
        <v>0</v>
      </c>
      <c r="Q1981" s="29">
        <f t="shared" si="154"/>
        <v>0</v>
      </c>
    </row>
    <row r="1982" spans="1:17">
      <c r="A1982" s="107">
        <v>1980</v>
      </c>
      <c r="B1982" s="10">
        <v>3</v>
      </c>
      <c r="C1982" s="10">
        <v>24</v>
      </c>
      <c r="D1982" s="11">
        <v>13</v>
      </c>
      <c r="E1982" s="25">
        <v>25812</v>
      </c>
      <c r="F1982" s="26">
        <v>1909.852971794086</v>
      </c>
      <c r="G1982" s="27">
        <v>0</v>
      </c>
      <c r="H1982" s="27">
        <f t="shared" si="150"/>
        <v>23902.147028205913</v>
      </c>
      <c r="I1982" s="27">
        <v>45</v>
      </c>
      <c r="J1982" s="13">
        <f t="shared" si="151"/>
        <v>23857.147028205913</v>
      </c>
      <c r="K1982" s="13">
        <v>24401</v>
      </c>
      <c r="L1982" s="13">
        <f t="shared" si="152"/>
        <v>0</v>
      </c>
      <c r="M1982" s="28">
        <v>103.4</v>
      </c>
      <c r="N1982" s="13">
        <f t="shared" si="153"/>
        <v>0</v>
      </c>
      <c r="O1982" s="13">
        <v>19.989999999999998</v>
      </c>
      <c r="P1982" s="13">
        <f>'1- EC horaire'!O1982</f>
        <v>0</v>
      </c>
      <c r="Q1982" s="29">
        <f t="shared" si="154"/>
        <v>0</v>
      </c>
    </row>
    <row r="1983" spans="1:17">
      <c r="A1983" s="107">
        <v>1981</v>
      </c>
      <c r="B1983" s="10">
        <v>3</v>
      </c>
      <c r="C1983" s="10">
        <v>24</v>
      </c>
      <c r="D1983" s="11">
        <v>14</v>
      </c>
      <c r="E1983" s="25">
        <v>25305</v>
      </c>
      <c r="F1983" s="26">
        <v>1915.9762853940861</v>
      </c>
      <c r="G1983" s="27">
        <v>0</v>
      </c>
      <c r="H1983" s="27">
        <f t="shared" si="150"/>
        <v>23389.023714605915</v>
      </c>
      <c r="I1983" s="27">
        <v>44</v>
      </c>
      <c r="J1983" s="13">
        <f t="shared" si="151"/>
        <v>23345.023714605915</v>
      </c>
      <c r="K1983" s="13">
        <v>23945</v>
      </c>
      <c r="L1983" s="13">
        <f t="shared" si="152"/>
        <v>0</v>
      </c>
      <c r="M1983" s="28">
        <v>103.4</v>
      </c>
      <c r="N1983" s="13">
        <f t="shared" si="153"/>
        <v>0</v>
      </c>
      <c r="O1983" s="13">
        <v>19.989999999999998</v>
      </c>
      <c r="P1983" s="13">
        <f>'1- EC horaire'!O1983</f>
        <v>0</v>
      </c>
      <c r="Q1983" s="29">
        <f t="shared" si="154"/>
        <v>0</v>
      </c>
    </row>
    <row r="1984" spans="1:17">
      <c r="A1984" s="107">
        <v>1982</v>
      </c>
      <c r="B1984" s="10">
        <v>3</v>
      </c>
      <c r="C1984" s="10">
        <v>24</v>
      </c>
      <c r="D1984" s="11">
        <v>15</v>
      </c>
      <c r="E1984" s="25">
        <v>25223</v>
      </c>
      <c r="F1984" s="26">
        <v>1910.6574001440861</v>
      </c>
      <c r="G1984" s="27">
        <v>0</v>
      </c>
      <c r="H1984" s="27">
        <f t="shared" si="150"/>
        <v>23312.342599855914</v>
      </c>
      <c r="I1984" s="27">
        <v>44</v>
      </c>
      <c r="J1984" s="13">
        <f t="shared" si="151"/>
        <v>23268.342599855914</v>
      </c>
      <c r="K1984" s="13">
        <v>23877</v>
      </c>
      <c r="L1984" s="13">
        <f t="shared" si="152"/>
        <v>0</v>
      </c>
      <c r="M1984" s="28">
        <v>103.4</v>
      </c>
      <c r="N1984" s="13">
        <f t="shared" si="153"/>
        <v>0</v>
      </c>
      <c r="O1984" s="13">
        <v>19.989999999999998</v>
      </c>
      <c r="P1984" s="13">
        <f>'1- EC horaire'!O1984</f>
        <v>0</v>
      </c>
      <c r="Q1984" s="29">
        <f t="shared" si="154"/>
        <v>0</v>
      </c>
    </row>
    <row r="1985" spans="1:17">
      <c r="A1985" s="107">
        <v>1983</v>
      </c>
      <c r="B1985" s="10">
        <v>3</v>
      </c>
      <c r="C1985" s="10">
        <v>24</v>
      </c>
      <c r="D1985" s="11">
        <v>16</v>
      </c>
      <c r="E1985" s="25">
        <v>24849</v>
      </c>
      <c r="F1985" s="26">
        <v>1912.3340684440859</v>
      </c>
      <c r="G1985" s="27">
        <v>0</v>
      </c>
      <c r="H1985" s="27">
        <f t="shared" si="150"/>
        <v>22936.665931555915</v>
      </c>
      <c r="I1985" s="27">
        <v>45</v>
      </c>
      <c r="J1985" s="13">
        <f t="shared" si="151"/>
        <v>22891.665931555915</v>
      </c>
      <c r="K1985" s="13">
        <v>23665</v>
      </c>
      <c r="L1985" s="13">
        <f t="shared" si="152"/>
        <v>0</v>
      </c>
      <c r="M1985" s="28">
        <v>103.4</v>
      </c>
      <c r="N1985" s="13">
        <f t="shared" si="153"/>
        <v>0</v>
      </c>
      <c r="O1985" s="13">
        <v>19.989999999999998</v>
      </c>
      <c r="P1985" s="13">
        <f>'1- EC horaire'!O1985</f>
        <v>0</v>
      </c>
      <c r="Q1985" s="29">
        <f t="shared" si="154"/>
        <v>0</v>
      </c>
    </row>
    <row r="1986" spans="1:17">
      <c r="A1986" s="107">
        <v>1984</v>
      </c>
      <c r="B1986" s="10">
        <v>3</v>
      </c>
      <c r="C1986" s="10">
        <v>24</v>
      </c>
      <c r="D1986" s="11">
        <v>17</v>
      </c>
      <c r="E1986" s="25">
        <v>25922</v>
      </c>
      <c r="F1986" s="26">
        <v>1911.677822194086</v>
      </c>
      <c r="G1986" s="27">
        <v>0</v>
      </c>
      <c r="H1986" s="27">
        <f t="shared" si="150"/>
        <v>24010.322177805912</v>
      </c>
      <c r="I1986" s="27">
        <v>48</v>
      </c>
      <c r="J1986" s="13">
        <f t="shared" si="151"/>
        <v>23962.322177805912</v>
      </c>
      <c r="K1986" s="13">
        <v>24494</v>
      </c>
      <c r="L1986" s="13">
        <f t="shared" si="152"/>
        <v>0</v>
      </c>
      <c r="M1986" s="28">
        <v>103.4</v>
      </c>
      <c r="N1986" s="13">
        <f t="shared" si="153"/>
        <v>0</v>
      </c>
      <c r="O1986" s="13">
        <v>19.989999999999998</v>
      </c>
      <c r="P1986" s="13">
        <f>'1- EC horaire'!O1986</f>
        <v>0</v>
      </c>
      <c r="Q1986" s="29">
        <f t="shared" si="154"/>
        <v>0</v>
      </c>
    </row>
    <row r="1987" spans="1:17">
      <c r="A1987" s="107">
        <v>1985</v>
      </c>
      <c r="B1987" s="10">
        <v>3</v>
      </c>
      <c r="C1987" s="10">
        <v>24</v>
      </c>
      <c r="D1987" s="11">
        <v>18</v>
      </c>
      <c r="E1987" s="25">
        <v>26346</v>
      </c>
      <c r="F1987" s="26">
        <v>1915.648506944086</v>
      </c>
      <c r="G1987" s="27">
        <v>0</v>
      </c>
      <c r="H1987" s="27">
        <f t="shared" si="150"/>
        <v>24430.351493055914</v>
      </c>
      <c r="I1987" s="27">
        <v>48</v>
      </c>
      <c r="J1987" s="13">
        <f t="shared" si="151"/>
        <v>24382.351493055914</v>
      </c>
      <c r="K1987" s="13">
        <v>24870</v>
      </c>
      <c r="L1987" s="13">
        <f t="shared" si="152"/>
        <v>0</v>
      </c>
      <c r="M1987" s="28">
        <v>103.4</v>
      </c>
      <c r="N1987" s="13">
        <f t="shared" si="153"/>
        <v>0</v>
      </c>
      <c r="O1987" s="13">
        <v>36.99</v>
      </c>
      <c r="P1987" s="13">
        <f>'1- EC horaire'!O1987</f>
        <v>0</v>
      </c>
      <c r="Q1987" s="29">
        <f t="shared" si="154"/>
        <v>0</v>
      </c>
    </row>
    <row r="1988" spans="1:17">
      <c r="A1988" s="107">
        <v>1986</v>
      </c>
      <c r="B1988" s="10">
        <v>3</v>
      </c>
      <c r="C1988" s="10">
        <v>24</v>
      </c>
      <c r="D1988" s="11">
        <v>19</v>
      </c>
      <c r="E1988" s="25">
        <v>26166</v>
      </c>
      <c r="F1988" s="26">
        <v>1912.2230143440859</v>
      </c>
      <c r="G1988" s="27">
        <v>0</v>
      </c>
      <c r="H1988" s="27">
        <f t="shared" ref="H1988:H2051" si="155">E1988-G1988-F1988</f>
        <v>24253.776985655913</v>
      </c>
      <c r="I1988" s="27">
        <v>48</v>
      </c>
      <c r="J1988" s="13">
        <f t="shared" ref="J1988:J2051" si="156">H1988-I1988</f>
        <v>24205.776985655913</v>
      </c>
      <c r="K1988" s="13">
        <v>24696</v>
      </c>
      <c r="L1988" s="13">
        <f t="shared" ref="L1988:L2051" si="157">IF(J1988-K1988&gt;0,J1988-K1988,0)</f>
        <v>0</v>
      </c>
      <c r="M1988" s="28">
        <v>103.4</v>
      </c>
      <c r="N1988" s="13">
        <f t="shared" ref="N1988:N2051" si="158">L1988*M1988</f>
        <v>0</v>
      </c>
      <c r="O1988" s="13">
        <v>39.56</v>
      </c>
      <c r="P1988" s="13">
        <f>'1- EC horaire'!O1988</f>
        <v>0</v>
      </c>
      <c r="Q1988" s="29">
        <f t="shared" ref="Q1988:Q2051" si="159">L1988-P1988</f>
        <v>0</v>
      </c>
    </row>
    <row r="1989" spans="1:17">
      <c r="A1989" s="107">
        <v>1987</v>
      </c>
      <c r="B1989" s="10">
        <v>3</v>
      </c>
      <c r="C1989" s="10">
        <v>24</v>
      </c>
      <c r="D1989" s="11">
        <v>20</v>
      </c>
      <c r="E1989" s="25">
        <v>26216</v>
      </c>
      <c r="F1989" s="26">
        <v>1914.140383244086</v>
      </c>
      <c r="G1989" s="27">
        <v>0</v>
      </c>
      <c r="H1989" s="27">
        <f t="shared" si="155"/>
        <v>24301.859616755915</v>
      </c>
      <c r="I1989" s="27">
        <v>48</v>
      </c>
      <c r="J1989" s="13">
        <f t="shared" si="156"/>
        <v>24253.859616755915</v>
      </c>
      <c r="K1989" s="13">
        <v>24742</v>
      </c>
      <c r="L1989" s="13">
        <f t="shared" si="157"/>
        <v>0</v>
      </c>
      <c r="M1989" s="28">
        <v>103.4</v>
      </c>
      <c r="N1989" s="13">
        <f t="shared" si="158"/>
        <v>0</v>
      </c>
      <c r="O1989" s="13">
        <v>48.46</v>
      </c>
      <c r="P1989" s="13">
        <f>'1- EC horaire'!O1989</f>
        <v>0</v>
      </c>
      <c r="Q1989" s="29">
        <f t="shared" si="159"/>
        <v>0</v>
      </c>
    </row>
    <row r="1990" spans="1:17">
      <c r="A1990" s="107">
        <v>1988</v>
      </c>
      <c r="B1990" s="10">
        <v>3</v>
      </c>
      <c r="C1990" s="10">
        <v>24</v>
      </c>
      <c r="D1990" s="11">
        <v>21</v>
      </c>
      <c r="E1990" s="25">
        <v>25807</v>
      </c>
      <c r="F1990" s="26">
        <v>1921.7752082440861</v>
      </c>
      <c r="G1990" s="27">
        <v>0</v>
      </c>
      <c r="H1990" s="27">
        <f t="shared" si="155"/>
        <v>23885.224791755914</v>
      </c>
      <c r="I1990" s="27">
        <v>46</v>
      </c>
      <c r="J1990" s="13">
        <f t="shared" si="156"/>
        <v>23839.224791755914</v>
      </c>
      <c r="K1990" s="13">
        <v>24389</v>
      </c>
      <c r="L1990" s="13">
        <f t="shared" si="157"/>
        <v>0</v>
      </c>
      <c r="M1990" s="28">
        <v>103.4</v>
      </c>
      <c r="N1990" s="13">
        <f t="shared" si="158"/>
        <v>0</v>
      </c>
      <c r="O1990" s="13">
        <v>46.67</v>
      </c>
      <c r="P1990" s="13">
        <f>'1- EC horaire'!O1990</f>
        <v>0</v>
      </c>
      <c r="Q1990" s="29">
        <f t="shared" si="159"/>
        <v>0</v>
      </c>
    </row>
    <row r="1991" spans="1:17">
      <c r="A1991" s="107">
        <v>1989</v>
      </c>
      <c r="B1991" s="10">
        <v>3</v>
      </c>
      <c r="C1991" s="10">
        <v>24</v>
      </c>
      <c r="D1991" s="11">
        <v>22</v>
      </c>
      <c r="E1991" s="25">
        <v>24601</v>
      </c>
      <c r="F1991" s="26">
        <v>1920.9818321940861</v>
      </c>
      <c r="G1991" s="27">
        <v>0</v>
      </c>
      <c r="H1991" s="27">
        <f t="shared" si="155"/>
        <v>22680.018167805913</v>
      </c>
      <c r="I1991" s="27">
        <v>44</v>
      </c>
      <c r="J1991" s="13">
        <f t="shared" si="156"/>
        <v>22636.018167805913</v>
      </c>
      <c r="K1991" s="13">
        <v>23438</v>
      </c>
      <c r="L1991" s="13">
        <f t="shared" si="157"/>
        <v>0</v>
      </c>
      <c r="M1991" s="28">
        <v>103.4</v>
      </c>
      <c r="N1991" s="13">
        <f t="shared" si="158"/>
        <v>0</v>
      </c>
      <c r="O1991" s="13">
        <v>40.950000000000003</v>
      </c>
      <c r="P1991" s="13">
        <f>'1- EC horaire'!O1991</f>
        <v>0</v>
      </c>
      <c r="Q1991" s="29">
        <f t="shared" si="159"/>
        <v>0</v>
      </c>
    </row>
    <row r="1992" spans="1:17">
      <c r="A1992" s="107">
        <v>1990</v>
      </c>
      <c r="B1992" s="10">
        <v>3</v>
      </c>
      <c r="C1992" s="10">
        <v>24</v>
      </c>
      <c r="D1992" s="11">
        <v>23</v>
      </c>
      <c r="E1992" s="25">
        <v>23539</v>
      </c>
      <c r="F1992" s="26">
        <v>1917.361239644086</v>
      </c>
      <c r="G1992" s="27">
        <v>0</v>
      </c>
      <c r="H1992" s="27">
        <f t="shared" si="155"/>
        <v>21621.638760355912</v>
      </c>
      <c r="I1992" s="27">
        <v>41</v>
      </c>
      <c r="J1992" s="13">
        <f t="shared" si="156"/>
        <v>21580.638760355912</v>
      </c>
      <c r="K1992" s="13">
        <v>22545</v>
      </c>
      <c r="L1992" s="13">
        <f t="shared" si="157"/>
        <v>0</v>
      </c>
      <c r="M1992" s="28">
        <v>103.4</v>
      </c>
      <c r="N1992" s="13">
        <f t="shared" si="158"/>
        <v>0</v>
      </c>
      <c r="O1992" s="13">
        <v>35.28</v>
      </c>
      <c r="P1992" s="13">
        <f>'1- EC horaire'!O1992</f>
        <v>0</v>
      </c>
      <c r="Q1992" s="29">
        <f t="shared" si="159"/>
        <v>0</v>
      </c>
    </row>
    <row r="1993" spans="1:17">
      <c r="A1993" s="107">
        <v>1991</v>
      </c>
      <c r="B1993" s="10">
        <v>3</v>
      </c>
      <c r="C1993" s="10">
        <v>24</v>
      </c>
      <c r="D1993" s="11">
        <v>24</v>
      </c>
      <c r="E1993" s="25">
        <v>22570</v>
      </c>
      <c r="F1993" s="26">
        <v>1916.611856444086</v>
      </c>
      <c r="G1993" s="27">
        <v>0</v>
      </c>
      <c r="H1993" s="27">
        <f t="shared" si="155"/>
        <v>20653.388143555912</v>
      </c>
      <c r="I1993" s="27">
        <v>40</v>
      </c>
      <c r="J1993" s="13">
        <f t="shared" si="156"/>
        <v>20613.388143555912</v>
      </c>
      <c r="K1993" s="13">
        <v>21743</v>
      </c>
      <c r="L1993" s="13">
        <f t="shared" si="157"/>
        <v>0</v>
      </c>
      <c r="M1993" s="28">
        <v>103.4</v>
      </c>
      <c r="N1993" s="13">
        <f t="shared" si="158"/>
        <v>0</v>
      </c>
      <c r="O1993" s="13">
        <v>28.5</v>
      </c>
      <c r="P1993" s="13">
        <f>'1- EC horaire'!O1993</f>
        <v>0</v>
      </c>
      <c r="Q1993" s="29">
        <f t="shared" si="159"/>
        <v>0</v>
      </c>
    </row>
    <row r="1994" spans="1:17">
      <c r="A1994" s="107">
        <v>1992</v>
      </c>
      <c r="B1994" s="10">
        <v>3</v>
      </c>
      <c r="C1994" s="10">
        <v>25</v>
      </c>
      <c r="D1994" s="11">
        <v>1</v>
      </c>
      <c r="E1994" s="25">
        <v>22052</v>
      </c>
      <c r="F1994" s="26">
        <v>1918.952159144086</v>
      </c>
      <c r="G1994" s="27">
        <v>0</v>
      </c>
      <c r="H1994" s="27">
        <f t="shared" si="155"/>
        <v>20133.047840855914</v>
      </c>
      <c r="I1994" s="27">
        <v>39</v>
      </c>
      <c r="J1994" s="13">
        <f t="shared" si="156"/>
        <v>20094.047840855914</v>
      </c>
      <c r="K1994" s="13">
        <v>21349</v>
      </c>
      <c r="L1994" s="13">
        <f t="shared" si="157"/>
        <v>0</v>
      </c>
      <c r="M1994" s="28">
        <v>103.4</v>
      </c>
      <c r="N1994" s="13">
        <f t="shared" si="158"/>
        <v>0</v>
      </c>
      <c r="O1994" s="13">
        <v>25.65</v>
      </c>
      <c r="P1994" s="13">
        <f>'1- EC horaire'!O1994</f>
        <v>0</v>
      </c>
      <c r="Q1994" s="29">
        <f t="shared" si="159"/>
        <v>0</v>
      </c>
    </row>
    <row r="1995" spans="1:17">
      <c r="A1995" s="107">
        <v>1993</v>
      </c>
      <c r="B1995" s="10">
        <v>3</v>
      </c>
      <c r="C1995" s="10">
        <v>25</v>
      </c>
      <c r="D1995" s="11">
        <v>2</v>
      </c>
      <c r="E1995" s="25">
        <v>21788</v>
      </c>
      <c r="F1995" s="26">
        <v>1916.816474294086</v>
      </c>
      <c r="G1995" s="27">
        <v>0</v>
      </c>
      <c r="H1995" s="27">
        <f t="shared" si="155"/>
        <v>19871.183525705914</v>
      </c>
      <c r="I1995" s="27">
        <v>39</v>
      </c>
      <c r="J1995" s="13">
        <f t="shared" si="156"/>
        <v>19832.183525705914</v>
      </c>
      <c r="K1995" s="13">
        <v>21142</v>
      </c>
      <c r="L1995" s="13">
        <f t="shared" si="157"/>
        <v>0</v>
      </c>
      <c r="M1995" s="28">
        <v>103.4</v>
      </c>
      <c r="N1995" s="13">
        <f t="shared" si="158"/>
        <v>0</v>
      </c>
      <c r="O1995" s="13">
        <v>26.24</v>
      </c>
      <c r="P1995" s="13">
        <f>'1- EC horaire'!O1995</f>
        <v>0</v>
      </c>
      <c r="Q1995" s="29">
        <f t="shared" si="159"/>
        <v>0</v>
      </c>
    </row>
    <row r="1996" spans="1:17">
      <c r="A1996" s="107">
        <v>1994</v>
      </c>
      <c r="B1996" s="10">
        <v>3</v>
      </c>
      <c r="C1996" s="10">
        <v>25</v>
      </c>
      <c r="D1996" s="11">
        <v>3</v>
      </c>
      <c r="E1996" s="25">
        <v>21729</v>
      </c>
      <c r="F1996" s="26">
        <v>1911.482447994086</v>
      </c>
      <c r="G1996" s="27">
        <v>0</v>
      </c>
      <c r="H1996" s="27">
        <f t="shared" si="155"/>
        <v>19817.517552005913</v>
      </c>
      <c r="I1996" s="27">
        <v>39</v>
      </c>
      <c r="J1996" s="13">
        <f t="shared" si="156"/>
        <v>19778.517552005913</v>
      </c>
      <c r="K1996" s="13">
        <v>21095</v>
      </c>
      <c r="L1996" s="13">
        <f t="shared" si="157"/>
        <v>0</v>
      </c>
      <c r="M1996" s="28">
        <v>103.4</v>
      </c>
      <c r="N1996" s="13">
        <f t="shared" si="158"/>
        <v>0</v>
      </c>
      <c r="O1996" s="13">
        <v>25.5</v>
      </c>
      <c r="P1996" s="13">
        <f>'1- EC horaire'!O1996</f>
        <v>0</v>
      </c>
      <c r="Q1996" s="29">
        <f t="shared" si="159"/>
        <v>0</v>
      </c>
    </row>
    <row r="1997" spans="1:17">
      <c r="A1997" s="107">
        <v>1995</v>
      </c>
      <c r="B1997" s="10">
        <v>3</v>
      </c>
      <c r="C1997" s="10">
        <v>25</v>
      </c>
      <c r="D1997" s="11">
        <v>4</v>
      </c>
      <c r="E1997" s="25">
        <v>22003</v>
      </c>
      <c r="F1997" s="26">
        <v>1908.5844339940859</v>
      </c>
      <c r="G1997" s="27">
        <v>0</v>
      </c>
      <c r="H1997" s="27">
        <f t="shared" si="155"/>
        <v>20094.415566005915</v>
      </c>
      <c r="I1997" s="27">
        <v>39</v>
      </c>
      <c r="J1997" s="13">
        <f t="shared" si="156"/>
        <v>20055.415566005915</v>
      </c>
      <c r="K1997" s="13">
        <v>21324</v>
      </c>
      <c r="L1997" s="13">
        <f t="shared" si="157"/>
        <v>0</v>
      </c>
      <c r="M1997" s="28">
        <v>103.4</v>
      </c>
      <c r="N1997" s="13">
        <f t="shared" si="158"/>
        <v>0</v>
      </c>
      <c r="O1997" s="13">
        <v>24.12</v>
      </c>
      <c r="P1997" s="13">
        <f>'1- EC horaire'!O1997</f>
        <v>0</v>
      </c>
      <c r="Q1997" s="29">
        <f t="shared" si="159"/>
        <v>0</v>
      </c>
    </row>
    <row r="1998" spans="1:17">
      <c r="A1998" s="107">
        <v>1996</v>
      </c>
      <c r="B1998" s="10">
        <v>3</v>
      </c>
      <c r="C1998" s="10">
        <v>25</v>
      </c>
      <c r="D1998" s="11">
        <v>5</v>
      </c>
      <c r="E1998" s="25">
        <v>22239</v>
      </c>
      <c r="F1998" s="26">
        <v>1909.9877275440861</v>
      </c>
      <c r="G1998" s="27">
        <v>0</v>
      </c>
      <c r="H1998" s="27">
        <f t="shared" si="155"/>
        <v>20329.012272455915</v>
      </c>
      <c r="I1998" s="27">
        <v>40</v>
      </c>
      <c r="J1998" s="13">
        <f t="shared" si="156"/>
        <v>20289.012272455915</v>
      </c>
      <c r="K1998" s="13">
        <v>21506</v>
      </c>
      <c r="L1998" s="13">
        <f t="shared" si="157"/>
        <v>0</v>
      </c>
      <c r="M1998" s="28">
        <v>103.4</v>
      </c>
      <c r="N1998" s="13">
        <f t="shared" si="158"/>
        <v>0</v>
      </c>
      <c r="O1998" s="13">
        <v>21.88</v>
      </c>
      <c r="P1998" s="13">
        <f>'1- EC horaire'!O1998</f>
        <v>0</v>
      </c>
      <c r="Q1998" s="29">
        <f t="shared" si="159"/>
        <v>0</v>
      </c>
    </row>
    <row r="1999" spans="1:17">
      <c r="A1999" s="107">
        <v>1997</v>
      </c>
      <c r="B1999" s="10">
        <v>3</v>
      </c>
      <c r="C1999" s="10">
        <v>25</v>
      </c>
      <c r="D1999" s="11">
        <v>6</v>
      </c>
      <c r="E1999" s="25">
        <v>23050</v>
      </c>
      <c r="F1999" s="26">
        <v>1909.565127944086</v>
      </c>
      <c r="G1999" s="27">
        <v>0</v>
      </c>
      <c r="H1999" s="27">
        <f t="shared" si="155"/>
        <v>21140.434872055914</v>
      </c>
      <c r="I1999" s="27">
        <v>41</v>
      </c>
      <c r="J1999" s="13">
        <f t="shared" si="156"/>
        <v>21099.434872055914</v>
      </c>
      <c r="K1999" s="13">
        <v>22102</v>
      </c>
      <c r="L1999" s="13">
        <f t="shared" si="157"/>
        <v>0</v>
      </c>
      <c r="M1999" s="28">
        <v>103.4</v>
      </c>
      <c r="N1999" s="13">
        <f t="shared" si="158"/>
        <v>0</v>
      </c>
      <c r="O1999" s="13">
        <v>19.75</v>
      </c>
      <c r="P1999" s="13">
        <f>'1- EC horaire'!O1999</f>
        <v>0</v>
      </c>
      <c r="Q1999" s="29">
        <f t="shared" si="159"/>
        <v>0</v>
      </c>
    </row>
    <row r="2000" spans="1:17">
      <c r="A2000" s="107">
        <v>1998</v>
      </c>
      <c r="B2000" s="10">
        <v>3</v>
      </c>
      <c r="C2000" s="10">
        <v>25</v>
      </c>
      <c r="D2000" s="11">
        <v>7</v>
      </c>
      <c r="E2000" s="25">
        <v>23723</v>
      </c>
      <c r="F2000" s="26">
        <v>1908.550424194086</v>
      </c>
      <c r="G2000" s="27">
        <v>0</v>
      </c>
      <c r="H2000" s="27">
        <f t="shared" si="155"/>
        <v>21814.449575805913</v>
      </c>
      <c r="I2000" s="27">
        <v>42</v>
      </c>
      <c r="J2000" s="13">
        <f t="shared" si="156"/>
        <v>21772.449575805913</v>
      </c>
      <c r="K2000" s="13">
        <v>22712</v>
      </c>
      <c r="L2000" s="13">
        <f t="shared" si="157"/>
        <v>0</v>
      </c>
      <c r="M2000" s="28">
        <v>103.4</v>
      </c>
      <c r="N2000" s="13">
        <f t="shared" si="158"/>
        <v>0</v>
      </c>
      <c r="O2000" s="13">
        <v>26.29</v>
      </c>
      <c r="P2000" s="13">
        <f>'1- EC horaire'!O2000</f>
        <v>0</v>
      </c>
      <c r="Q2000" s="29">
        <f t="shared" si="159"/>
        <v>0</v>
      </c>
    </row>
    <row r="2001" spans="1:17">
      <c r="A2001" s="107">
        <v>1999</v>
      </c>
      <c r="B2001" s="10">
        <v>3</v>
      </c>
      <c r="C2001" s="10">
        <v>25</v>
      </c>
      <c r="D2001" s="11">
        <v>8</v>
      </c>
      <c r="E2001" s="25">
        <v>24434</v>
      </c>
      <c r="F2001" s="26">
        <v>1905.555935494086</v>
      </c>
      <c r="G2001" s="27">
        <v>0</v>
      </c>
      <c r="H2001" s="27">
        <f t="shared" si="155"/>
        <v>22528.444064505915</v>
      </c>
      <c r="I2001" s="27">
        <v>43</v>
      </c>
      <c r="J2001" s="13">
        <f t="shared" si="156"/>
        <v>22485.444064505915</v>
      </c>
      <c r="K2001" s="13">
        <v>23316</v>
      </c>
      <c r="L2001" s="13">
        <f t="shared" si="157"/>
        <v>0</v>
      </c>
      <c r="M2001" s="28">
        <v>103.4</v>
      </c>
      <c r="N2001" s="13">
        <f t="shared" si="158"/>
        <v>0</v>
      </c>
      <c r="O2001" s="13">
        <v>32.15</v>
      </c>
      <c r="P2001" s="13">
        <f>'1- EC horaire'!O2001</f>
        <v>0</v>
      </c>
      <c r="Q2001" s="29">
        <f t="shared" si="159"/>
        <v>0</v>
      </c>
    </row>
    <row r="2002" spans="1:17">
      <c r="A2002" s="107">
        <v>2000</v>
      </c>
      <c r="B2002" s="10">
        <v>3</v>
      </c>
      <c r="C2002" s="10">
        <v>25</v>
      </c>
      <c r="D2002" s="11">
        <v>9</v>
      </c>
      <c r="E2002" s="25">
        <v>24675</v>
      </c>
      <c r="F2002" s="26">
        <v>1895.8832696440859</v>
      </c>
      <c r="G2002" s="27">
        <v>0</v>
      </c>
      <c r="H2002" s="27">
        <f t="shared" si="155"/>
        <v>22779.116730355912</v>
      </c>
      <c r="I2002" s="27">
        <v>45</v>
      </c>
      <c r="J2002" s="13">
        <f t="shared" si="156"/>
        <v>22734.116730355912</v>
      </c>
      <c r="K2002" s="13">
        <v>23521</v>
      </c>
      <c r="L2002" s="13">
        <f t="shared" si="157"/>
        <v>0</v>
      </c>
      <c r="M2002" s="28">
        <v>103.4</v>
      </c>
      <c r="N2002" s="13">
        <f t="shared" si="158"/>
        <v>0</v>
      </c>
      <c r="O2002" s="13">
        <v>38.31</v>
      </c>
      <c r="P2002" s="13">
        <f>'1- EC horaire'!O2002</f>
        <v>0</v>
      </c>
      <c r="Q2002" s="29">
        <f t="shared" si="159"/>
        <v>0</v>
      </c>
    </row>
    <row r="2003" spans="1:17">
      <c r="A2003" s="107">
        <v>2001</v>
      </c>
      <c r="B2003" s="10">
        <v>3</v>
      </c>
      <c r="C2003" s="10">
        <v>25</v>
      </c>
      <c r="D2003" s="11">
        <v>10</v>
      </c>
      <c r="E2003" s="25">
        <v>24458</v>
      </c>
      <c r="F2003" s="26">
        <v>1872.1052783940859</v>
      </c>
      <c r="G2003" s="27">
        <v>0</v>
      </c>
      <c r="H2003" s="27">
        <f t="shared" si="155"/>
        <v>22585.894721605913</v>
      </c>
      <c r="I2003" s="27">
        <v>44</v>
      </c>
      <c r="J2003" s="13">
        <f t="shared" si="156"/>
        <v>22541.894721605913</v>
      </c>
      <c r="K2003" s="13">
        <v>23369</v>
      </c>
      <c r="L2003" s="13">
        <f t="shared" si="157"/>
        <v>0</v>
      </c>
      <c r="M2003" s="28">
        <v>103.4</v>
      </c>
      <c r="N2003" s="13">
        <f t="shared" si="158"/>
        <v>0</v>
      </c>
      <c r="O2003" s="13">
        <v>40.51</v>
      </c>
      <c r="P2003" s="13">
        <f>'1- EC horaire'!O2003</f>
        <v>0</v>
      </c>
      <c r="Q2003" s="29">
        <f t="shared" si="159"/>
        <v>0</v>
      </c>
    </row>
    <row r="2004" spans="1:17">
      <c r="A2004" s="107">
        <v>2002</v>
      </c>
      <c r="B2004" s="10">
        <v>3</v>
      </c>
      <c r="C2004" s="10">
        <v>25</v>
      </c>
      <c r="D2004" s="11">
        <v>11</v>
      </c>
      <c r="E2004" s="25">
        <v>23954</v>
      </c>
      <c r="F2004" s="26">
        <v>1883.067098144086</v>
      </c>
      <c r="G2004" s="27">
        <v>0</v>
      </c>
      <c r="H2004" s="27">
        <f t="shared" si="155"/>
        <v>22070.932901855915</v>
      </c>
      <c r="I2004" s="27">
        <v>43</v>
      </c>
      <c r="J2004" s="13">
        <f t="shared" si="156"/>
        <v>22027.932901855915</v>
      </c>
      <c r="K2004" s="13">
        <v>22932</v>
      </c>
      <c r="L2004" s="13">
        <f t="shared" si="157"/>
        <v>0</v>
      </c>
      <c r="M2004" s="28">
        <v>103.4</v>
      </c>
      <c r="N2004" s="13">
        <f t="shared" si="158"/>
        <v>0</v>
      </c>
      <c r="O2004" s="13">
        <v>39.479999999999997</v>
      </c>
      <c r="P2004" s="13">
        <f>'1- EC horaire'!O2004</f>
        <v>0</v>
      </c>
      <c r="Q2004" s="29">
        <f t="shared" si="159"/>
        <v>0</v>
      </c>
    </row>
    <row r="2005" spans="1:17">
      <c r="A2005" s="107">
        <v>2003</v>
      </c>
      <c r="B2005" s="10">
        <v>3</v>
      </c>
      <c r="C2005" s="10">
        <v>25</v>
      </c>
      <c r="D2005" s="11">
        <v>12</v>
      </c>
      <c r="E2005" s="25">
        <v>23660</v>
      </c>
      <c r="F2005" s="26">
        <v>1899.950893744086</v>
      </c>
      <c r="G2005" s="27">
        <v>0</v>
      </c>
      <c r="H2005" s="27">
        <f t="shared" si="155"/>
        <v>21760.049106255916</v>
      </c>
      <c r="I2005" s="27">
        <v>42</v>
      </c>
      <c r="J2005" s="13">
        <f t="shared" si="156"/>
        <v>21718.049106255916</v>
      </c>
      <c r="K2005" s="13">
        <v>22649</v>
      </c>
      <c r="L2005" s="13">
        <f t="shared" si="157"/>
        <v>0</v>
      </c>
      <c r="M2005" s="28">
        <v>103.4</v>
      </c>
      <c r="N2005" s="13">
        <f t="shared" si="158"/>
        <v>0</v>
      </c>
      <c r="O2005" s="13">
        <v>37.99</v>
      </c>
      <c r="P2005" s="13">
        <f>'1- EC horaire'!O2005</f>
        <v>0</v>
      </c>
      <c r="Q2005" s="29">
        <f t="shared" si="159"/>
        <v>0</v>
      </c>
    </row>
    <row r="2006" spans="1:17">
      <c r="A2006" s="107">
        <v>2004</v>
      </c>
      <c r="B2006" s="10">
        <v>3</v>
      </c>
      <c r="C2006" s="10">
        <v>25</v>
      </c>
      <c r="D2006" s="11">
        <v>13</v>
      </c>
      <c r="E2006" s="25">
        <v>22799</v>
      </c>
      <c r="F2006" s="26">
        <v>1906.352006194086</v>
      </c>
      <c r="G2006" s="27">
        <v>0</v>
      </c>
      <c r="H2006" s="27">
        <f t="shared" si="155"/>
        <v>20892.647993805913</v>
      </c>
      <c r="I2006" s="27">
        <v>40</v>
      </c>
      <c r="J2006" s="13">
        <f t="shared" si="156"/>
        <v>20852.647993805913</v>
      </c>
      <c r="K2006" s="13">
        <v>21910</v>
      </c>
      <c r="L2006" s="13">
        <f t="shared" si="157"/>
        <v>0</v>
      </c>
      <c r="M2006" s="28">
        <v>103.4</v>
      </c>
      <c r="N2006" s="13">
        <f t="shared" si="158"/>
        <v>0</v>
      </c>
      <c r="O2006" s="13">
        <v>36.83</v>
      </c>
      <c r="P2006" s="13">
        <f>'1- EC horaire'!O2006</f>
        <v>0</v>
      </c>
      <c r="Q2006" s="29">
        <f t="shared" si="159"/>
        <v>0</v>
      </c>
    </row>
    <row r="2007" spans="1:17">
      <c r="A2007" s="107">
        <v>2005</v>
      </c>
      <c r="B2007" s="10">
        <v>3</v>
      </c>
      <c r="C2007" s="10">
        <v>25</v>
      </c>
      <c r="D2007" s="11">
        <v>14</v>
      </c>
      <c r="E2007" s="25">
        <v>21902</v>
      </c>
      <c r="F2007" s="26">
        <v>1906.975360844086</v>
      </c>
      <c r="G2007" s="27">
        <v>0</v>
      </c>
      <c r="H2007" s="27">
        <f t="shared" si="155"/>
        <v>19995.024639155912</v>
      </c>
      <c r="I2007" s="27">
        <v>38</v>
      </c>
      <c r="J2007" s="13">
        <f t="shared" si="156"/>
        <v>19957.024639155912</v>
      </c>
      <c r="K2007" s="13">
        <v>21232</v>
      </c>
      <c r="L2007" s="13">
        <f t="shared" si="157"/>
        <v>0</v>
      </c>
      <c r="M2007" s="28">
        <v>103.4</v>
      </c>
      <c r="N2007" s="13">
        <f t="shared" si="158"/>
        <v>0</v>
      </c>
      <c r="O2007" s="13">
        <v>35.06</v>
      </c>
      <c r="P2007" s="13">
        <f>'1- EC horaire'!O2007</f>
        <v>0</v>
      </c>
      <c r="Q2007" s="29">
        <f t="shared" si="159"/>
        <v>0</v>
      </c>
    </row>
    <row r="2008" spans="1:17">
      <c r="A2008" s="107">
        <v>2006</v>
      </c>
      <c r="B2008" s="10">
        <v>3</v>
      </c>
      <c r="C2008" s="10">
        <v>25</v>
      </c>
      <c r="D2008" s="11">
        <v>15</v>
      </c>
      <c r="E2008" s="25">
        <v>21417</v>
      </c>
      <c r="F2008" s="26">
        <v>1898.6236520940861</v>
      </c>
      <c r="G2008" s="27">
        <v>0</v>
      </c>
      <c r="H2008" s="27">
        <f t="shared" si="155"/>
        <v>19518.376347905913</v>
      </c>
      <c r="I2008" s="27">
        <v>36</v>
      </c>
      <c r="J2008" s="13">
        <f t="shared" si="156"/>
        <v>19482.376347905913</v>
      </c>
      <c r="K2008" s="13">
        <v>20899</v>
      </c>
      <c r="L2008" s="13">
        <f t="shared" si="157"/>
        <v>0</v>
      </c>
      <c r="M2008" s="28">
        <v>103.4</v>
      </c>
      <c r="N2008" s="13">
        <f t="shared" si="158"/>
        <v>0</v>
      </c>
      <c r="O2008" s="13">
        <v>33.49</v>
      </c>
      <c r="P2008" s="13">
        <f>'1- EC horaire'!O2008</f>
        <v>0</v>
      </c>
      <c r="Q2008" s="29">
        <f t="shared" si="159"/>
        <v>0</v>
      </c>
    </row>
    <row r="2009" spans="1:17">
      <c r="A2009" s="107">
        <v>2007</v>
      </c>
      <c r="B2009" s="10">
        <v>3</v>
      </c>
      <c r="C2009" s="10">
        <v>25</v>
      </c>
      <c r="D2009" s="11">
        <v>16</v>
      </c>
      <c r="E2009" s="25">
        <v>21067</v>
      </c>
      <c r="F2009" s="26">
        <v>1897.638975944086</v>
      </c>
      <c r="G2009" s="27">
        <v>0</v>
      </c>
      <c r="H2009" s="27">
        <f t="shared" si="155"/>
        <v>19169.361024055914</v>
      </c>
      <c r="I2009" s="27">
        <v>35</v>
      </c>
      <c r="J2009" s="13">
        <f t="shared" si="156"/>
        <v>19134.361024055914</v>
      </c>
      <c r="K2009" s="13">
        <v>20588</v>
      </c>
      <c r="L2009" s="13">
        <f t="shared" si="157"/>
        <v>0</v>
      </c>
      <c r="M2009" s="28">
        <v>103.4</v>
      </c>
      <c r="N2009" s="13">
        <f t="shared" si="158"/>
        <v>0</v>
      </c>
      <c r="O2009" s="13">
        <v>32.6</v>
      </c>
      <c r="P2009" s="13">
        <f>'1- EC horaire'!O2009</f>
        <v>0</v>
      </c>
      <c r="Q2009" s="29">
        <f t="shared" si="159"/>
        <v>0</v>
      </c>
    </row>
    <row r="2010" spans="1:17">
      <c r="A2010" s="107">
        <v>2008</v>
      </c>
      <c r="B2010" s="10">
        <v>3</v>
      </c>
      <c r="C2010" s="10">
        <v>25</v>
      </c>
      <c r="D2010" s="11">
        <v>17</v>
      </c>
      <c r="E2010" s="25">
        <v>20916</v>
      </c>
      <c r="F2010" s="26">
        <v>1904.6551279940859</v>
      </c>
      <c r="G2010" s="27">
        <v>0</v>
      </c>
      <c r="H2010" s="27">
        <f t="shared" si="155"/>
        <v>19011.344872005913</v>
      </c>
      <c r="I2010" s="27">
        <v>36</v>
      </c>
      <c r="J2010" s="13">
        <f t="shared" si="156"/>
        <v>18975.344872005913</v>
      </c>
      <c r="K2010" s="13">
        <v>20452</v>
      </c>
      <c r="L2010" s="13">
        <f t="shared" si="157"/>
        <v>0</v>
      </c>
      <c r="M2010" s="28">
        <v>103.4</v>
      </c>
      <c r="N2010" s="13">
        <f t="shared" si="158"/>
        <v>0</v>
      </c>
      <c r="O2010" s="13">
        <v>33.11</v>
      </c>
      <c r="P2010" s="13">
        <f>'1- EC horaire'!O2010</f>
        <v>0</v>
      </c>
      <c r="Q2010" s="29">
        <f t="shared" si="159"/>
        <v>0</v>
      </c>
    </row>
    <row r="2011" spans="1:17">
      <c r="A2011" s="107">
        <v>2009</v>
      </c>
      <c r="B2011" s="10">
        <v>3</v>
      </c>
      <c r="C2011" s="10">
        <v>25</v>
      </c>
      <c r="D2011" s="11">
        <v>18</v>
      </c>
      <c r="E2011" s="25">
        <v>21204</v>
      </c>
      <c r="F2011" s="26">
        <v>1903.3516847940859</v>
      </c>
      <c r="G2011" s="27">
        <v>0</v>
      </c>
      <c r="H2011" s="27">
        <f t="shared" si="155"/>
        <v>19300.648315205915</v>
      </c>
      <c r="I2011" s="27">
        <v>37</v>
      </c>
      <c r="J2011" s="13">
        <f t="shared" si="156"/>
        <v>19263.648315205915</v>
      </c>
      <c r="K2011" s="13">
        <v>20698</v>
      </c>
      <c r="L2011" s="13">
        <f t="shared" si="157"/>
        <v>0</v>
      </c>
      <c r="M2011" s="28">
        <v>103.4</v>
      </c>
      <c r="N2011" s="13">
        <f t="shared" si="158"/>
        <v>0</v>
      </c>
      <c r="O2011" s="13">
        <v>34.68</v>
      </c>
      <c r="P2011" s="13">
        <f>'1- EC horaire'!O2011</f>
        <v>0</v>
      </c>
      <c r="Q2011" s="29">
        <f t="shared" si="159"/>
        <v>0</v>
      </c>
    </row>
    <row r="2012" spans="1:17">
      <c r="A2012" s="107">
        <v>2010</v>
      </c>
      <c r="B2012" s="10">
        <v>3</v>
      </c>
      <c r="C2012" s="10">
        <v>25</v>
      </c>
      <c r="D2012" s="11">
        <v>19</v>
      </c>
      <c r="E2012" s="25">
        <v>21971</v>
      </c>
      <c r="F2012" s="26">
        <v>1904.013612444086</v>
      </c>
      <c r="G2012" s="27">
        <v>0</v>
      </c>
      <c r="H2012" s="27">
        <f t="shared" si="155"/>
        <v>20066.986387555913</v>
      </c>
      <c r="I2012" s="27">
        <v>39</v>
      </c>
      <c r="J2012" s="13">
        <f t="shared" si="156"/>
        <v>20027.986387555913</v>
      </c>
      <c r="K2012" s="13">
        <v>21304</v>
      </c>
      <c r="L2012" s="13">
        <f t="shared" si="157"/>
        <v>0</v>
      </c>
      <c r="M2012" s="28">
        <v>103.4</v>
      </c>
      <c r="N2012" s="13">
        <f t="shared" si="158"/>
        <v>0</v>
      </c>
      <c r="O2012" s="13">
        <v>39.33</v>
      </c>
      <c r="P2012" s="13">
        <f>'1- EC horaire'!O2012</f>
        <v>0</v>
      </c>
      <c r="Q2012" s="29">
        <f t="shared" si="159"/>
        <v>0</v>
      </c>
    </row>
    <row r="2013" spans="1:17">
      <c r="A2013" s="107">
        <v>2011</v>
      </c>
      <c r="B2013" s="10">
        <v>3</v>
      </c>
      <c r="C2013" s="10">
        <v>25</v>
      </c>
      <c r="D2013" s="11">
        <v>20</v>
      </c>
      <c r="E2013" s="25">
        <v>23034</v>
      </c>
      <c r="F2013" s="26">
        <v>1911.9303942440861</v>
      </c>
      <c r="G2013" s="27">
        <v>0</v>
      </c>
      <c r="H2013" s="27">
        <f t="shared" si="155"/>
        <v>21122.069605755914</v>
      </c>
      <c r="I2013" s="27">
        <v>40</v>
      </c>
      <c r="J2013" s="13">
        <f t="shared" si="156"/>
        <v>21082.069605755914</v>
      </c>
      <c r="K2013" s="13">
        <v>22090</v>
      </c>
      <c r="L2013" s="13">
        <f t="shared" si="157"/>
        <v>0</v>
      </c>
      <c r="M2013" s="28">
        <v>103.4</v>
      </c>
      <c r="N2013" s="13">
        <f t="shared" si="158"/>
        <v>0</v>
      </c>
      <c r="O2013" s="13">
        <v>46.47</v>
      </c>
      <c r="P2013" s="13">
        <f>'1- EC horaire'!O2013</f>
        <v>0</v>
      </c>
      <c r="Q2013" s="29">
        <f t="shared" si="159"/>
        <v>0</v>
      </c>
    </row>
    <row r="2014" spans="1:17">
      <c r="A2014" s="107">
        <v>2012</v>
      </c>
      <c r="B2014" s="10">
        <v>3</v>
      </c>
      <c r="C2014" s="10">
        <v>25</v>
      </c>
      <c r="D2014" s="11">
        <v>21</v>
      </c>
      <c r="E2014" s="25">
        <v>23343</v>
      </c>
      <c r="F2014" s="26">
        <v>1914.870059394086</v>
      </c>
      <c r="G2014" s="27">
        <v>0</v>
      </c>
      <c r="H2014" s="27">
        <f t="shared" si="155"/>
        <v>21428.129940605915</v>
      </c>
      <c r="I2014" s="27">
        <v>40</v>
      </c>
      <c r="J2014" s="13">
        <f t="shared" si="156"/>
        <v>21388.129940605915</v>
      </c>
      <c r="K2014" s="13">
        <v>22376</v>
      </c>
      <c r="L2014" s="13">
        <f t="shared" si="157"/>
        <v>0</v>
      </c>
      <c r="M2014" s="28">
        <v>103.4</v>
      </c>
      <c r="N2014" s="13">
        <f t="shared" si="158"/>
        <v>0</v>
      </c>
      <c r="O2014" s="13">
        <v>43.66</v>
      </c>
      <c r="P2014" s="13">
        <f>'1- EC horaire'!O2014</f>
        <v>0</v>
      </c>
      <c r="Q2014" s="29">
        <f t="shared" si="159"/>
        <v>0</v>
      </c>
    </row>
    <row r="2015" spans="1:17">
      <c r="A2015" s="107">
        <v>2013</v>
      </c>
      <c r="B2015" s="10">
        <v>3</v>
      </c>
      <c r="C2015" s="10">
        <v>25</v>
      </c>
      <c r="D2015" s="11">
        <v>22</v>
      </c>
      <c r="E2015" s="25">
        <v>23104</v>
      </c>
      <c r="F2015" s="26">
        <v>1909.669288044086</v>
      </c>
      <c r="G2015" s="27">
        <v>0</v>
      </c>
      <c r="H2015" s="27">
        <f t="shared" si="155"/>
        <v>21194.330711955914</v>
      </c>
      <c r="I2015" s="27">
        <v>40</v>
      </c>
      <c r="J2015" s="13">
        <f t="shared" si="156"/>
        <v>21154.330711955914</v>
      </c>
      <c r="K2015" s="13">
        <v>22142</v>
      </c>
      <c r="L2015" s="13">
        <f t="shared" si="157"/>
        <v>0</v>
      </c>
      <c r="M2015" s="28">
        <v>103.4</v>
      </c>
      <c r="N2015" s="13">
        <f t="shared" si="158"/>
        <v>0</v>
      </c>
      <c r="O2015" s="13">
        <v>37.630000000000003</v>
      </c>
      <c r="P2015" s="13">
        <f>'1- EC horaire'!O2015</f>
        <v>0</v>
      </c>
      <c r="Q2015" s="29">
        <f t="shared" si="159"/>
        <v>0</v>
      </c>
    </row>
    <row r="2016" spans="1:17">
      <c r="A2016" s="107">
        <v>2014</v>
      </c>
      <c r="B2016" s="10">
        <v>3</v>
      </c>
      <c r="C2016" s="10">
        <v>25</v>
      </c>
      <c r="D2016" s="11">
        <v>23</v>
      </c>
      <c r="E2016" s="25">
        <v>23123</v>
      </c>
      <c r="F2016" s="26">
        <v>1910.379347344086</v>
      </c>
      <c r="G2016" s="27">
        <v>0</v>
      </c>
      <c r="H2016" s="27">
        <f t="shared" si="155"/>
        <v>21212.620652655914</v>
      </c>
      <c r="I2016" s="27">
        <v>38</v>
      </c>
      <c r="J2016" s="13">
        <f t="shared" si="156"/>
        <v>21174.620652655914</v>
      </c>
      <c r="K2016" s="13">
        <v>22155</v>
      </c>
      <c r="L2016" s="13">
        <f t="shared" si="157"/>
        <v>0</v>
      </c>
      <c r="M2016" s="28">
        <v>103.4</v>
      </c>
      <c r="N2016" s="13">
        <f t="shared" si="158"/>
        <v>0</v>
      </c>
      <c r="O2016" s="13">
        <v>32.39</v>
      </c>
      <c r="P2016" s="13">
        <f>'1- EC horaire'!O2016</f>
        <v>0</v>
      </c>
      <c r="Q2016" s="29">
        <f t="shared" si="159"/>
        <v>0</v>
      </c>
    </row>
    <row r="2017" spans="1:17">
      <c r="A2017" s="107">
        <v>2015</v>
      </c>
      <c r="B2017" s="10">
        <v>3</v>
      </c>
      <c r="C2017" s="10">
        <v>25</v>
      </c>
      <c r="D2017" s="11">
        <v>24</v>
      </c>
      <c r="E2017" s="25">
        <v>22524</v>
      </c>
      <c r="F2017" s="26">
        <v>1909.269854394086</v>
      </c>
      <c r="G2017" s="27">
        <v>0</v>
      </c>
      <c r="H2017" s="27">
        <f t="shared" si="155"/>
        <v>20614.730145605914</v>
      </c>
      <c r="I2017" s="27">
        <v>37</v>
      </c>
      <c r="J2017" s="13">
        <f t="shared" si="156"/>
        <v>20577.730145605914</v>
      </c>
      <c r="K2017" s="13">
        <v>21723</v>
      </c>
      <c r="L2017" s="13">
        <f t="shared" si="157"/>
        <v>0</v>
      </c>
      <c r="M2017" s="28">
        <v>103.4</v>
      </c>
      <c r="N2017" s="13">
        <f t="shared" si="158"/>
        <v>0</v>
      </c>
      <c r="O2017" s="13">
        <v>25.42</v>
      </c>
      <c r="P2017" s="13">
        <f>'1- EC horaire'!O2017</f>
        <v>0</v>
      </c>
      <c r="Q2017" s="29">
        <f t="shared" si="159"/>
        <v>0</v>
      </c>
    </row>
    <row r="2018" spans="1:17">
      <c r="A2018" s="107">
        <v>2016</v>
      </c>
      <c r="B2018" s="10">
        <v>3</v>
      </c>
      <c r="C2018" s="10">
        <v>26</v>
      </c>
      <c r="D2018" s="11">
        <v>1</v>
      </c>
      <c r="E2018" s="25">
        <v>22173</v>
      </c>
      <c r="F2018" s="26">
        <v>1909.8013081440861</v>
      </c>
      <c r="G2018" s="27">
        <v>0</v>
      </c>
      <c r="H2018" s="27">
        <f t="shared" si="155"/>
        <v>20263.198691855912</v>
      </c>
      <c r="I2018" s="27">
        <v>38</v>
      </c>
      <c r="J2018" s="13">
        <f t="shared" si="156"/>
        <v>20225.198691855912</v>
      </c>
      <c r="K2018" s="13">
        <v>21473</v>
      </c>
      <c r="L2018" s="13">
        <f t="shared" si="157"/>
        <v>0</v>
      </c>
      <c r="M2018" s="28">
        <v>103.4</v>
      </c>
      <c r="N2018" s="13">
        <f t="shared" si="158"/>
        <v>0</v>
      </c>
      <c r="O2018" s="13">
        <v>35.380000000000003</v>
      </c>
      <c r="P2018" s="13">
        <f>'1- EC horaire'!O2018</f>
        <v>0</v>
      </c>
      <c r="Q2018" s="29">
        <f t="shared" si="159"/>
        <v>0</v>
      </c>
    </row>
    <row r="2019" spans="1:17">
      <c r="A2019" s="107">
        <v>2017</v>
      </c>
      <c r="B2019" s="10">
        <v>3</v>
      </c>
      <c r="C2019" s="10">
        <v>26</v>
      </c>
      <c r="D2019" s="11">
        <v>2</v>
      </c>
      <c r="E2019" s="25">
        <v>22299</v>
      </c>
      <c r="F2019" s="26">
        <v>1911.6781569940861</v>
      </c>
      <c r="G2019" s="27">
        <v>0</v>
      </c>
      <c r="H2019" s="27">
        <f t="shared" si="155"/>
        <v>20387.321843005913</v>
      </c>
      <c r="I2019" s="27">
        <v>39</v>
      </c>
      <c r="J2019" s="13">
        <f t="shared" si="156"/>
        <v>20348.321843005913</v>
      </c>
      <c r="K2019" s="13">
        <v>21556</v>
      </c>
      <c r="L2019" s="13">
        <f t="shared" si="157"/>
        <v>0</v>
      </c>
      <c r="M2019" s="28">
        <v>103.4</v>
      </c>
      <c r="N2019" s="13">
        <f t="shared" si="158"/>
        <v>0</v>
      </c>
      <c r="O2019" s="13">
        <v>33.909999999999997</v>
      </c>
      <c r="P2019" s="13">
        <f>'1- EC horaire'!O2019</f>
        <v>0</v>
      </c>
      <c r="Q2019" s="29">
        <f t="shared" si="159"/>
        <v>0</v>
      </c>
    </row>
    <row r="2020" spans="1:17">
      <c r="A2020" s="107">
        <v>2018</v>
      </c>
      <c r="B2020" s="10">
        <v>3</v>
      </c>
      <c r="C2020" s="10">
        <v>26</v>
      </c>
      <c r="D2020" s="11">
        <v>3</v>
      </c>
      <c r="E2020" s="25">
        <v>22544</v>
      </c>
      <c r="F2020" s="26">
        <v>1914.0648956440859</v>
      </c>
      <c r="G2020" s="27">
        <v>0</v>
      </c>
      <c r="H2020" s="27">
        <f t="shared" si="155"/>
        <v>20629.935104355915</v>
      </c>
      <c r="I2020" s="27">
        <v>40</v>
      </c>
      <c r="J2020" s="13">
        <f t="shared" si="156"/>
        <v>20589.935104355915</v>
      </c>
      <c r="K2020" s="13">
        <v>21726</v>
      </c>
      <c r="L2020" s="13">
        <f t="shared" si="157"/>
        <v>0</v>
      </c>
      <c r="M2020" s="28">
        <v>103.4</v>
      </c>
      <c r="N2020" s="13">
        <f t="shared" si="158"/>
        <v>0</v>
      </c>
      <c r="O2020" s="13">
        <v>25.34</v>
      </c>
      <c r="P2020" s="13">
        <f>'1- EC horaire'!O2020</f>
        <v>0</v>
      </c>
      <c r="Q2020" s="29">
        <f t="shared" si="159"/>
        <v>0</v>
      </c>
    </row>
    <row r="2021" spans="1:17">
      <c r="A2021" s="107">
        <v>2019</v>
      </c>
      <c r="B2021" s="10">
        <v>3</v>
      </c>
      <c r="C2021" s="10">
        <v>26</v>
      </c>
      <c r="D2021" s="11">
        <v>4</v>
      </c>
      <c r="E2021" s="25">
        <v>22771</v>
      </c>
      <c r="F2021" s="26">
        <v>1911.608141694086</v>
      </c>
      <c r="G2021" s="27">
        <v>0</v>
      </c>
      <c r="H2021" s="27">
        <f t="shared" si="155"/>
        <v>20859.391858305913</v>
      </c>
      <c r="I2021" s="27">
        <v>41</v>
      </c>
      <c r="J2021" s="13">
        <f t="shared" si="156"/>
        <v>20818.391858305913</v>
      </c>
      <c r="K2021" s="13">
        <v>21895</v>
      </c>
      <c r="L2021" s="13">
        <f t="shared" si="157"/>
        <v>0</v>
      </c>
      <c r="M2021" s="28">
        <v>103.4</v>
      </c>
      <c r="N2021" s="13">
        <f t="shared" si="158"/>
        <v>0</v>
      </c>
      <c r="O2021" s="13">
        <v>23.98</v>
      </c>
      <c r="P2021" s="13">
        <f>'1- EC horaire'!O2021</f>
        <v>0</v>
      </c>
      <c r="Q2021" s="29">
        <f t="shared" si="159"/>
        <v>0</v>
      </c>
    </row>
    <row r="2022" spans="1:17">
      <c r="A2022" s="107">
        <v>2020</v>
      </c>
      <c r="B2022" s="10">
        <v>3</v>
      </c>
      <c r="C2022" s="10">
        <v>26</v>
      </c>
      <c r="D2022" s="11">
        <v>5</v>
      </c>
      <c r="E2022" s="25">
        <v>23539</v>
      </c>
      <c r="F2022" s="26">
        <v>1909.3516794440859</v>
      </c>
      <c r="G2022" s="27">
        <v>0</v>
      </c>
      <c r="H2022" s="27">
        <f t="shared" si="155"/>
        <v>21629.648320555913</v>
      </c>
      <c r="I2022" s="27">
        <v>42</v>
      </c>
      <c r="J2022" s="13">
        <f t="shared" si="156"/>
        <v>21587.648320555913</v>
      </c>
      <c r="K2022" s="13">
        <v>22557</v>
      </c>
      <c r="L2022" s="13">
        <f t="shared" si="157"/>
        <v>0</v>
      </c>
      <c r="M2022" s="28">
        <v>103.4</v>
      </c>
      <c r="N2022" s="13">
        <f t="shared" si="158"/>
        <v>0</v>
      </c>
      <c r="O2022" s="13">
        <v>22.77</v>
      </c>
      <c r="P2022" s="13">
        <f>'1- EC horaire'!O2022</f>
        <v>0</v>
      </c>
      <c r="Q2022" s="29">
        <f t="shared" si="159"/>
        <v>0</v>
      </c>
    </row>
    <row r="2023" spans="1:17">
      <c r="A2023" s="107">
        <v>2021</v>
      </c>
      <c r="B2023" s="10">
        <v>3</v>
      </c>
      <c r="C2023" s="10">
        <v>26</v>
      </c>
      <c r="D2023" s="11">
        <v>6</v>
      </c>
      <c r="E2023" s="25">
        <v>24517</v>
      </c>
      <c r="F2023" s="26">
        <v>1904.391878394086</v>
      </c>
      <c r="G2023" s="27">
        <v>0</v>
      </c>
      <c r="H2023" s="27">
        <f t="shared" si="155"/>
        <v>22612.608121605914</v>
      </c>
      <c r="I2023" s="27">
        <v>44</v>
      </c>
      <c r="J2023" s="13">
        <f t="shared" si="156"/>
        <v>22568.608121605914</v>
      </c>
      <c r="K2023" s="13">
        <v>23384</v>
      </c>
      <c r="L2023" s="13">
        <f t="shared" si="157"/>
        <v>0</v>
      </c>
      <c r="M2023" s="28">
        <v>103.4</v>
      </c>
      <c r="N2023" s="13">
        <f t="shared" si="158"/>
        <v>0</v>
      </c>
      <c r="O2023" s="13">
        <v>20.58</v>
      </c>
      <c r="P2023" s="13">
        <f>'1- EC horaire'!O2023</f>
        <v>0</v>
      </c>
      <c r="Q2023" s="29">
        <f t="shared" si="159"/>
        <v>0</v>
      </c>
    </row>
    <row r="2024" spans="1:17">
      <c r="A2024" s="107">
        <v>2022</v>
      </c>
      <c r="B2024" s="10">
        <v>3</v>
      </c>
      <c r="C2024" s="10">
        <v>26</v>
      </c>
      <c r="D2024" s="11">
        <v>7</v>
      </c>
      <c r="E2024" s="25">
        <v>25530</v>
      </c>
      <c r="F2024" s="26">
        <v>1906.0633327940859</v>
      </c>
      <c r="G2024" s="27">
        <v>0</v>
      </c>
      <c r="H2024" s="27">
        <f t="shared" si="155"/>
        <v>23623.936667205915</v>
      </c>
      <c r="I2024" s="27">
        <v>47</v>
      </c>
      <c r="J2024" s="13">
        <f t="shared" si="156"/>
        <v>23576.936667205915</v>
      </c>
      <c r="K2024" s="13">
        <v>24164</v>
      </c>
      <c r="L2024" s="13">
        <f t="shared" si="157"/>
        <v>0</v>
      </c>
      <c r="M2024" s="28">
        <v>103.4</v>
      </c>
      <c r="N2024" s="13">
        <f t="shared" si="158"/>
        <v>0</v>
      </c>
      <c r="O2024" s="13">
        <v>24.7</v>
      </c>
      <c r="P2024" s="13">
        <f>'1- EC horaire'!O2024</f>
        <v>0</v>
      </c>
      <c r="Q2024" s="29">
        <f t="shared" si="159"/>
        <v>0</v>
      </c>
    </row>
    <row r="2025" spans="1:17">
      <c r="A2025" s="107">
        <v>2023</v>
      </c>
      <c r="B2025" s="10">
        <v>3</v>
      </c>
      <c r="C2025" s="10">
        <v>26</v>
      </c>
      <c r="D2025" s="11">
        <v>8</v>
      </c>
      <c r="E2025" s="25">
        <v>25742</v>
      </c>
      <c r="F2025" s="26">
        <v>1903.827237144086</v>
      </c>
      <c r="G2025" s="27">
        <v>0</v>
      </c>
      <c r="H2025" s="27">
        <f t="shared" si="155"/>
        <v>23838.172762855913</v>
      </c>
      <c r="I2025" s="27">
        <v>47</v>
      </c>
      <c r="J2025" s="13">
        <f t="shared" si="156"/>
        <v>23791.172762855913</v>
      </c>
      <c r="K2025" s="13">
        <v>24334</v>
      </c>
      <c r="L2025" s="13">
        <f t="shared" si="157"/>
        <v>0</v>
      </c>
      <c r="M2025" s="28">
        <v>103.4</v>
      </c>
      <c r="N2025" s="13">
        <f t="shared" si="158"/>
        <v>0</v>
      </c>
      <c r="O2025" s="13">
        <v>28.98</v>
      </c>
      <c r="P2025" s="13">
        <f>'1- EC horaire'!O2025</f>
        <v>0</v>
      </c>
      <c r="Q2025" s="29">
        <f t="shared" si="159"/>
        <v>0</v>
      </c>
    </row>
    <row r="2026" spans="1:17">
      <c r="A2026" s="107">
        <v>2024</v>
      </c>
      <c r="B2026" s="10">
        <v>3</v>
      </c>
      <c r="C2026" s="10">
        <v>26</v>
      </c>
      <c r="D2026" s="11">
        <v>9</v>
      </c>
      <c r="E2026" s="25">
        <v>25184</v>
      </c>
      <c r="F2026" s="26">
        <v>1902.611073794086</v>
      </c>
      <c r="G2026" s="27">
        <v>0</v>
      </c>
      <c r="H2026" s="27">
        <f t="shared" si="155"/>
        <v>23281.388926205913</v>
      </c>
      <c r="I2026" s="27">
        <v>45</v>
      </c>
      <c r="J2026" s="13">
        <f t="shared" si="156"/>
        <v>23236.388926205913</v>
      </c>
      <c r="K2026" s="13">
        <v>23861</v>
      </c>
      <c r="L2026" s="13">
        <f t="shared" si="157"/>
        <v>0</v>
      </c>
      <c r="M2026" s="28">
        <v>103.4</v>
      </c>
      <c r="N2026" s="13">
        <f t="shared" si="158"/>
        <v>0</v>
      </c>
      <c r="O2026" s="13">
        <v>34.090000000000003</v>
      </c>
      <c r="P2026" s="13">
        <f>'1- EC horaire'!O2026</f>
        <v>0</v>
      </c>
      <c r="Q2026" s="29">
        <f t="shared" si="159"/>
        <v>0</v>
      </c>
    </row>
    <row r="2027" spans="1:17">
      <c r="A2027" s="107">
        <v>2025</v>
      </c>
      <c r="B2027" s="10">
        <v>3</v>
      </c>
      <c r="C2027" s="10">
        <v>26</v>
      </c>
      <c r="D2027" s="11">
        <v>10</v>
      </c>
      <c r="E2027" s="25">
        <v>24583</v>
      </c>
      <c r="F2027" s="26">
        <v>1900.207252744086</v>
      </c>
      <c r="G2027" s="27">
        <v>0</v>
      </c>
      <c r="H2027" s="27">
        <f t="shared" si="155"/>
        <v>22682.792747255913</v>
      </c>
      <c r="I2027" s="27">
        <v>44</v>
      </c>
      <c r="J2027" s="13">
        <f t="shared" si="156"/>
        <v>22638.792747255913</v>
      </c>
      <c r="K2027" s="13">
        <v>23439</v>
      </c>
      <c r="L2027" s="13">
        <f t="shared" si="157"/>
        <v>0</v>
      </c>
      <c r="M2027" s="28">
        <v>103.4</v>
      </c>
      <c r="N2027" s="13">
        <f t="shared" si="158"/>
        <v>0</v>
      </c>
      <c r="O2027" s="13">
        <v>38.9</v>
      </c>
      <c r="P2027" s="13">
        <f>'1- EC horaire'!O2027</f>
        <v>0</v>
      </c>
      <c r="Q2027" s="29">
        <f t="shared" si="159"/>
        <v>0</v>
      </c>
    </row>
    <row r="2028" spans="1:17">
      <c r="A2028" s="107">
        <v>2026</v>
      </c>
      <c r="B2028" s="10">
        <v>3</v>
      </c>
      <c r="C2028" s="10">
        <v>26</v>
      </c>
      <c r="D2028" s="11">
        <v>11</v>
      </c>
      <c r="E2028" s="25">
        <v>23995</v>
      </c>
      <c r="F2028" s="26">
        <v>1889.4787127940861</v>
      </c>
      <c r="G2028" s="27">
        <v>0</v>
      </c>
      <c r="H2028" s="27">
        <f t="shared" si="155"/>
        <v>22105.521287205913</v>
      </c>
      <c r="I2028" s="27">
        <v>43</v>
      </c>
      <c r="J2028" s="13">
        <f t="shared" si="156"/>
        <v>22062.521287205913</v>
      </c>
      <c r="K2028" s="13">
        <v>22968</v>
      </c>
      <c r="L2028" s="13">
        <f t="shared" si="157"/>
        <v>0</v>
      </c>
      <c r="M2028" s="28">
        <v>103.4</v>
      </c>
      <c r="N2028" s="13">
        <f t="shared" si="158"/>
        <v>0</v>
      </c>
      <c r="O2028" s="13">
        <v>38.15</v>
      </c>
      <c r="P2028" s="13">
        <f>'1- EC horaire'!O2028</f>
        <v>0</v>
      </c>
      <c r="Q2028" s="29">
        <f t="shared" si="159"/>
        <v>0</v>
      </c>
    </row>
    <row r="2029" spans="1:17">
      <c r="A2029" s="107">
        <v>2027</v>
      </c>
      <c r="B2029" s="10">
        <v>3</v>
      </c>
      <c r="C2029" s="10">
        <v>26</v>
      </c>
      <c r="D2029" s="11">
        <v>12</v>
      </c>
      <c r="E2029" s="25">
        <v>23420</v>
      </c>
      <c r="F2029" s="26">
        <v>1865.3413578440859</v>
      </c>
      <c r="G2029" s="27">
        <v>0</v>
      </c>
      <c r="H2029" s="27">
        <f t="shared" si="155"/>
        <v>21554.658642155915</v>
      </c>
      <c r="I2029" s="27">
        <v>42</v>
      </c>
      <c r="J2029" s="13">
        <f t="shared" si="156"/>
        <v>21512.658642155915</v>
      </c>
      <c r="K2029" s="13">
        <v>22482</v>
      </c>
      <c r="L2029" s="13">
        <f t="shared" si="157"/>
        <v>0</v>
      </c>
      <c r="M2029" s="28">
        <v>103.4</v>
      </c>
      <c r="N2029" s="13">
        <f t="shared" si="158"/>
        <v>0</v>
      </c>
      <c r="O2029" s="13">
        <v>38.21</v>
      </c>
      <c r="P2029" s="13">
        <f>'1- EC horaire'!O2029</f>
        <v>0</v>
      </c>
      <c r="Q2029" s="29">
        <f t="shared" si="159"/>
        <v>0</v>
      </c>
    </row>
    <row r="2030" spans="1:17">
      <c r="A2030" s="107">
        <v>2028</v>
      </c>
      <c r="B2030" s="10">
        <v>3</v>
      </c>
      <c r="C2030" s="10">
        <v>26</v>
      </c>
      <c r="D2030" s="11">
        <v>13</v>
      </c>
      <c r="E2030" s="25">
        <v>22799</v>
      </c>
      <c r="F2030" s="26">
        <v>1872.3859375440861</v>
      </c>
      <c r="G2030" s="27">
        <v>0</v>
      </c>
      <c r="H2030" s="27">
        <f t="shared" si="155"/>
        <v>20926.614062455912</v>
      </c>
      <c r="I2030" s="27">
        <v>40</v>
      </c>
      <c r="J2030" s="13">
        <f t="shared" si="156"/>
        <v>20886.614062455912</v>
      </c>
      <c r="K2030" s="13">
        <v>21935</v>
      </c>
      <c r="L2030" s="13">
        <f t="shared" si="157"/>
        <v>0</v>
      </c>
      <c r="M2030" s="28">
        <v>103.4</v>
      </c>
      <c r="N2030" s="13">
        <f t="shared" si="158"/>
        <v>0</v>
      </c>
      <c r="O2030" s="13">
        <v>38.43</v>
      </c>
      <c r="P2030" s="13">
        <f>'1- EC horaire'!O2030</f>
        <v>0</v>
      </c>
      <c r="Q2030" s="29">
        <f t="shared" si="159"/>
        <v>0</v>
      </c>
    </row>
    <row r="2031" spans="1:17">
      <c r="A2031" s="107">
        <v>2029</v>
      </c>
      <c r="B2031" s="10">
        <v>3</v>
      </c>
      <c r="C2031" s="10">
        <v>26</v>
      </c>
      <c r="D2031" s="11">
        <v>14</v>
      </c>
      <c r="E2031" s="25">
        <v>22263</v>
      </c>
      <c r="F2031" s="26">
        <v>1879.168603644086</v>
      </c>
      <c r="G2031" s="27">
        <v>0</v>
      </c>
      <c r="H2031" s="27">
        <f t="shared" si="155"/>
        <v>20383.831396355912</v>
      </c>
      <c r="I2031" s="27">
        <v>40</v>
      </c>
      <c r="J2031" s="13">
        <f t="shared" si="156"/>
        <v>20343.831396355912</v>
      </c>
      <c r="K2031" s="13">
        <v>21553</v>
      </c>
      <c r="L2031" s="13">
        <f t="shared" si="157"/>
        <v>0</v>
      </c>
      <c r="M2031" s="28">
        <v>103.4</v>
      </c>
      <c r="N2031" s="13">
        <f t="shared" si="158"/>
        <v>0</v>
      </c>
      <c r="O2031" s="13">
        <v>36.04</v>
      </c>
      <c r="P2031" s="13">
        <f>'1- EC horaire'!O2031</f>
        <v>0</v>
      </c>
      <c r="Q2031" s="29">
        <f t="shared" si="159"/>
        <v>0</v>
      </c>
    </row>
    <row r="2032" spans="1:17">
      <c r="A2032" s="107">
        <v>2030</v>
      </c>
      <c r="B2032" s="10">
        <v>3</v>
      </c>
      <c r="C2032" s="10">
        <v>26</v>
      </c>
      <c r="D2032" s="11">
        <v>15</v>
      </c>
      <c r="E2032" s="25">
        <v>21560</v>
      </c>
      <c r="F2032" s="26">
        <v>1877.809793094086</v>
      </c>
      <c r="G2032" s="27">
        <v>0</v>
      </c>
      <c r="H2032" s="27">
        <f t="shared" si="155"/>
        <v>19682.190206905914</v>
      </c>
      <c r="I2032" s="27">
        <v>39</v>
      </c>
      <c r="J2032" s="13">
        <f t="shared" si="156"/>
        <v>19643.190206905914</v>
      </c>
      <c r="K2032" s="13">
        <v>20992</v>
      </c>
      <c r="L2032" s="13">
        <f t="shared" si="157"/>
        <v>0</v>
      </c>
      <c r="M2032" s="28">
        <v>103.4</v>
      </c>
      <c r="N2032" s="13">
        <f t="shared" si="158"/>
        <v>0</v>
      </c>
      <c r="O2032" s="13">
        <v>34.49</v>
      </c>
      <c r="P2032" s="13">
        <f>'1- EC horaire'!O2032</f>
        <v>0</v>
      </c>
      <c r="Q2032" s="29">
        <f t="shared" si="159"/>
        <v>0</v>
      </c>
    </row>
    <row r="2033" spans="1:17">
      <c r="A2033" s="107">
        <v>2031</v>
      </c>
      <c r="B2033" s="10">
        <v>3</v>
      </c>
      <c r="C2033" s="10">
        <v>26</v>
      </c>
      <c r="D2033" s="11">
        <v>16</v>
      </c>
      <c r="E2033" s="25">
        <v>21819</v>
      </c>
      <c r="F2033" s="26">
        <v>1878.6302038440861</v>
      </c>
      <c r="G2033" s="27">
        <v>0</v>
      </c>
      <c r="H2033" s="27">
        <f t="shared" si="155"/>
        <v>19940.369796155916</v>
      </c>
      <c r="I2033" s="27">
        <v>40</v>
      </c>
      <c r="J2033" s="13">
        <f t="shared" si="156"/>
        <v>19900.369796155916</v>
      </c>
      <c r="K2033" s="13">
        <v>21203</v>
      </c>
      <c r="L2033" s="13">
        <f t="shared" si="157"/>
        <v>0</v>
      </c>
      <c r="M2033" s="28">
        <v>103.4</v>
      </c>
      <c r="N2033" s="13">
        <f t="shared" si="158"/>
        <v>0</v>
      </c>
      <c r="O2033" s="13">
        <v>34.58</v>
      </c>
      <c r="P2033" s="13">
        <f>'1- EC horaire'!O2033</f>
        <v>0</v>
      </c>
      <c r="Q2033" s="29">
        <f t="shared" si="159"/>
        <v>0</v>
      </c>
    </row>
    <row r="2034" spans="1:17">
      <c r="A2034" s="107">
        <v>2032</v>
      </c>
      <c r="B2034" s="10">
        <v>3</v>
      </c>
      <c r="C2034" s="10">
        <v>26</v>
      </c>
      <c r="D2034" s="11">
        <v>17</v>
      </c>
      <c r="E2034" s="25">
        <v>22827</v>
      </c>
      <c r="F2034" s="26">
        <v>1879.5577959440859</v>
      </c>
      <c r="G2034" s="27">
        <v>0</v>
      </c>
      <c r="H2034" s="27">
        <f t="shared" si="155"/>
        <v>20947.442204055915</v>
      </c>
      <c r="I2034" s="27">
        <v>43</v>
      </c>
      <c r="J2034" s="13">
        <f t="shared" si="156"/>
        <v>20904.442204055915</v>
      </c>
      <c r="K2034" s="13">
        <v>21946</v>
      </c>
      <c r="L2034" s="13">
        <f t="shared" si="157"/>
        <v>0</v>
      </c>
      <c r="M2034" s="28">
        <v>103.4</v>
      </c>
      <c r="N2034" s="13">
        <f t="shared" si="158"/>
        <v>0</v>
      </c>
      <c r="O2034" s="13">
        <v>36.94</v>
      </c>
      <c r="P2034" s="13">
        <f>'1- EC horaire'!O2034</f>
        <v>0</v>
      </c>
      <c r="Q2034" s="29">
        <f t="shared" si="159"/>
        <v>0</v>
      </c>
    </row>
    <row r="2035" spans="1:17">
      <c r="A2035" s="107">
        <v>2033</v>
      </c>
      <c r="B2035" s="10">
        <v>3</v>
      </c>
      <c r="C2035" s="10">
        <v>26</v>
      </c>
      <c r="D2035" s="11">
        <v>18</v>
      </c>
      <c r="E2035" s="25">
        <v>23882</v>
      </c>
      <c r="F2035" s="26">
        <v>1883.860296844086</v>
      </c>
      <c r="G2035" s="27">
        <v>0</v>
      </c>
      <c r="H2035" s="27">
        <f t="shared" si="155"/>
        <v>21998.139703155914</v>
      </c>
      <c r="I2035" s="27">
        <v>45</v>
      </c>
      <c r="J2035" s="13">
        <f t="shared" si="156"/>
        <v>21953.139703155914</v>
      </c>
      <c r="K2035" s="13">
        <v>22868</v>
      </c>
      <c r="L2035" s="13">
        <f t="shared" si="157"/>
        <v>0</v>
      </c>
      <c r="M2035" s="28">
        <v>103.4</v>
      </c>
      <c r="N2035" s="13">
        <f t="shared" si="158"/>
        <v>0</v>
      </c>
      <c r="O2035" s="13">
        <v>41.24</v>
      </c>
      <c r="P2035" s="13">
        <f>'1- EC horaire'!O2035</f>
        <v>0</v>
      </c>
      <c r="Q2035" s="29">
        <f t="shared" si="159"/>
        <v>0</v>
      </c>
    </row>
    <row r="2036" spans="1:17">
      <c r="A2036" s="107">
        <v>2034</v>
      </c>
      <c r="B2036" s="10">
        <v>3</v>
      </c>
      <c r="C2036" s="10">
        <v>26</v>
      </c>
      <c r="D2036" s="11">
        <v>19</v>
      </c>
      <c r="E2036" s="25">
        <v>24690</v>
      </c>
      <c r="F2036" s="26">
        <v>1877.007637444086</v>
      </c>
      <c r="G2036" s="27">
        <v>0</v>
      </c>
      <c r="H2036" s="27">
        <f t="shared" si="155"/>
        <v>22812.992362555913</v>
      </c>
      <c r="I2036" s="27">
        <v>46</v>
      </c>
      <c r="J2036" s="13">
        <f t="shared" si="156"/>
        <v>22766.992362555913</v>
      </c>
      <c r="K2036" s="13">
        <v>23543</v>
      </c>
      <c r="L2036" s="13">
        <f t="shared" si="157"/>
        <v>0</v>
      </c>
      <c r="M2036" s="28">
        <v>103.4</v>
      </c>
      <c r="N2036" s="13">
        <f t="shared" si="158"/>
        <v>0</v>
      </c>
      <c r="O2036" s="13">
        <v>42.85</v>
      </c>
      <c r="P2036" s="13">
        <f>'1- EC horaire'!O2036</f>
        <v>0</v>
      </c>
      <c r="Q2036" s="29">
        <f t="shared" si="159"/>
        <v>0</v>
      </c>
    </row>
    <row r="2037" spans="1:17">
      <c r="A2037" s="107">
        <v>2035</v>
      </c>
      <c r="B2037" s="10">
        <v>3</v>
      </c>
      <c r="C2037" s="10">
        <v>26</v>
      </c>
      <c r="D2037" s="11">
        <v>20</v>
      </c>
      <c r="E2037" s="25">
        <v>24994</v>
      </c>
      <c r="F2037" s="26">
        <v>1871.2463438940861</v>
      </c>
      <c r="G2037" s="27">
        <v>0</v>
      </c>
      <c r="H2037" s="27">
        <f t="shared" si="155"/>
        <v>23122.753656105913</v>
      </c>
      <c r="I2037" s="27">
        <v>46</v>
      </c>
      <c r="J2037" s="13">
        <f t="shared" si="156"/>
        <v>23076.753656105913</v>
      </c>
      <c r="K2037" s="13">
        <v>23792</v>
      </c>
      <c r="L2037" s="13">
        <f t="shared" si="157"/>
        <v>0</v>
      </c>
      <c r="M2037" s="28">
        <v>103.4</v>
      </c>
      <c r="N2037" s="13">
        <f t="shared" si="158"/>
        <v>0</v>
      </c>
      <c r="O2037" s="13">
        <v>55.46</v>
      </c>
      <c r="P2037" s="13">
        <f>'1- EC horaire'!O2037</f>
        <v>0</v>
      </c>
      <c r="Q2037" s="29">
        <f t="shared" si="159"/>
        <v>0</v>
      </c>
    </row>
    <row r="2038" spans="1:17">
      <c r="A2038" s="107">
        <v>2036</v>
      </c>
      <c r="B2038" s="10">
        <v>3</v>
      </c>
      <c r="C2038" s="10">
        <v>26</v>
      </c>
      <c r="D2038" s="11">
        <v>21</v>
      </c>
      <c r="E2038" s="25">
        <v>24450</v>
      </c>
      <c r="F2038" s="26">
        <v>1870.211719844086</v>
      </c>
      <c r="G2038" s="27">
        <v>0</v>
      </c>
      <c r="H2038" s="27">
        <f t="shared" si="155"/>
        <v>22579.788280155914</v>
      </c>
      <c r="I2038" s="27">
        <v>45</v>
      </c>
      <c r="J2038" s="13">
        <f t="shared" si="156"/>
        <v>22534.788280155914</v>
      </c>
      <c r="K2038" s="13">
        <v>23365</v>
      </c>
      <c r="L2038" s="13">
        <f t="shared" si="157"/>
        <v>0</v>
      </c>
      <c r="M2038" s="28">
        <v>103.4</v>
      </c>
      <c r="N2038" s="13">
        <f t="shared" si="158"/>
        <v>0</v>
      </c>
      <c r="O2038" s="13">
        <v>48.53</v>
      </c>
      <c r="P2038" s="13">
        <f>'1- EC horaire'!O2038</f>
        <v>0</v>
      </c>
      <c r="Q2038" s="29">
        <f t="shared" si="159"/>
        <v>0</v>
      </c>
    </row>
    <row r="2039" spans="1:17">
      <c r="A2039" s="107">
        <v>2037</v>
      </c>
      <c r="B2039" s="10">
        <v>3</v>
      </c>
      <c r="C2039" s="10">
        <v>26</v>
      </c>
      <c r="D2039" s="11">
        <v>22</v>
      </c>
      <c r="E2039" s="25">
        <v>23907</v>
      </c>
      <c r="F2039" s="26">
        <v>1866.493770644086</v>
      </c>
      <c r="G2039" s="27">
        <v>0</v>
      </c>
      <c r="H2039" s="27">
        <f t="shared" si="155"/>
        <v>22040.506229355913</v>
      </c>
      <c r="I2039" s="27">
        <v>43</v>
      </c>
      <c r="J2039" s="13">
        <f t="shared" si="156"/>
        <v>21997.506229355913</v>
      </c>
      <c r="K2039" s="13">
        <v>22905</v>
      </c>
      <c r="L2039" s="13">
        <f t="shared" si="157"/>
        <v>0</v>
      </c>
      <c r="M2039" s="28">
        <v>103.4</v>
      </c>
      <c r="N2039" s="13">
        <f t="shared" si="158"/>
        <v>0</v>
      </c>
      <c r="O2039" s="13">
        <v>40.99</v>
      </c>
      <c r="P2039" s="13">
        <f>'1- EC horaire'!O2039</f>
        <v>0</v>
      </c>
      <c r="Q2039" s="29">
        <f t="shared" si="159"/>
        <v>0</v>
      </c>
    </row>
    <row r="2040" spans="1:17">
      <c r="A2040" s="107">
        <v>2038</v>
      </c>
      <c r="B2040" s="10">
        <v>3</v>
      </c>
      <c r="C2040" s="10">
        <v>26</v>
      </c>
      <c r="D2040" s="11">
        <v>23</v>
      </c>
      <c r="E2040" s="25">
        <v>22652</v>
      </c>
      <c r="F2040" s="26">
        <v>1868.888198344086</v>
      </c>
      <c r="G2040" s="27">
        <v>0</v>
      </c>
      <c r="H2040" s="27">
        <f t="shared" si="155"/>
        <v>20783.111801655912</v>
      </c>
      <c r="I2040" s="27">
        <v>41</v>
      </c>
      <c r="J2040" s="13">
        <f t="shared" si="156"/>
        <v>20742.111801655912</v>
      </c>
      <c r="K2040" s="13">
        <v>21831</v>
      </c>
      <c r="L2040" s="13">
        <f t="shared" si="157"/>
        <v>0</v>
      </c>
      <c r="M2040" s="28">
        <v>103.4</v>
      </c>
      <c r="N2040" s="13">
        <f t="shared" si="158"/>
        <v>0</v>
      </c>
      <c r="O2040" s="13">
        <v>33.409999999999997</v>
      </c>
      <c r="P2040" s="13">
        <f>'1- EC horaire'!O2040</f>
        <v>0</v>
      </c>
      <c r="Q2040" s="29">
        <f t="shared" si="159"/>
        <v>0</v>
      </c>
    </row>
    <row r="2041" spans="1:17">
      <c r="A2041" s="107">
        <v>2039</v>
      </c>
      <c r="B2041" s="10">
        <v>3</v>
      </c>
      <c r="C2041" s="10">
        <v>26</v>
      </c>
      <c r="D2041" s="11">
        <v>24</v>
      </c>
      <c r="E2041" s="25">
        <v>22034</v>
      </c>
      <c r="F2041" s="26">
        <v>1874.712354944086</v>
      </c>
      <c r="G2041" s="27">
        <v>0</v>
      </c>
      <c r="H2041" s="27">
        <f t="shared" si="155"/>
        <v>20159.287645055912</v>
      </c>
      <c r="I2041" s="27">
        <v>39</v>
      </c>
      <c r="J2041" s="13">
        <f t="shared" si="156"/>
        <v>20120.287645055912</v>
      </c>
      <c r="K2041" s="13">
        <v>21382</v>
      </c>
      <c r="L2041" s="13">
        <f t="shared" si="157"/>
        <v>0</v>
      </c>
      <c r="M2041" s="28">
        <v>103.4</v>
      </c>
      <c r="N2041" s="13">
        <f t="shared" si="158"/>
        <v>0</v>
      </c>
      <c r="O2041" s="13">
        <v>24.12</v>
      </c>
      <c r="P2041" s="13">
        <f>'1- EC horaire'!O2041</f>
        <v>0</v>
      </c>
      <c r="Q2041" s="29">
        <f t="shared" si="159"/>
        <v>0</v>
      </c>
    </row>
    <row r="2042" spans="1:17">
      <c r="A2042" s="107">
        <v>2040</v>
      </c>
      <c r="B2042" s="10">
        <v>3</v>
      </c>
      <c r="C2042" s="10">
        <v>27</v>
      </c>
      <c r="D2042" s="11">
        <v>1</v>
      </c>
      <c r="E2042" s="25">
        <v>21235</v>
      </c>
      <c r="F2042" s="26">
        <v>1877.9295033940859</v>
      </c>
      <c r="G2042" s="27">
        <v>0</v>
      </c>
      <c r="H2042" s="27">
        <f t="shared" si="155"/>
        <v>19357.070496605913</v>
      </c>
      <c r="I2042" s="27">
        <v>39</v>
      </c>
      <c r="J2042" s="13">
        <f t="shared" si="156"/>
        <v>19318.070496605913</v>
      </c>
      <c r="K2042" s="13">
        <v>20742</v>
      </c>
      <c r="L2042" s="13">
        <f t="shared" si="157"/>
        <v>0</v>
      </c>
      <c r="M2042" s="28">
        <v>103.4</v>
      </c>
      <c r="N2042" s="13">
        <f t="shared" si="158"/>
        <v>0</v>
      </c>
      <c r="O2042" s="13">
        <v>20.13</v>
      </c>
      <c r="P2042" s="13">
        <f>'1- EC horaire'!O2042</f>
        <v>0</v>
      </c>
      <c r="Q2042" s="29">
        <f t="shared" si="159"/>
        <v>0</v>
      </c>
    </row>
    <row r="2043" spans="1:17">
      <c r="A2043" s="107">
        <v>2041</v>
      </c>
      <c r="B2043" s="10">
        <v>3</v>
      </c>
      <c r="C2043" s="10">
        <v>27</v>
      </c>
      <c r="D2043" s="11">
        <v>2</v>
      </c>
      <c r="E2043" s="25">
        <v>21343</v>
      </c>
      <c r="F2043" s="26">
        <v>1879.015339044086</v>
      </c>
      <c r="G2043" s="27">
        <v>0</v>
      </c>
      <c r="H2043" s="27">
        <f t="shared" si="155"/>
        <v>19463.984660955914</v>
      </c>
      <c r="I2043" s="27">
        <v>38</v>
      </c>
      <c r="J2043" s="13">
        <f t="shared" si="156"/>
        <v>19425.984660955914</v>
      </c>
      <c r="K2043" s="13">
        <v>20863</v>
      </c>
      <c r="L2043" s="13">
        <f t="shared" si="157"/>
        <v>0</v>
      </c>
      <c r="M2043" s="28">
        <v>103.4</v>
      </c>
      <c r="N2043" s="13">
        <f t="shared" si="158"/>
        <v>0</v>
      </c>
      <c r="O2043" s="13">
        <v>19.88</v>
      </c>
      <c r="P2043" s="13">
        <f>'1- EC horaire'!O2043</f>
        <v>0</v>
      </c>
      <c r="Q2043" s="29">
        <f t="shared" si="159"/>
        <v>0</v>
      </c>
    </row>
    <row r="2044" spans="1:17">
      <c r="A2044" s="107">
        <v>2042</v>
      </c>
      <c r="B2044" s="10">
        <v>3</v>
      </c>
      <c r="C2044" s="10">
        <v>27</v>
      </c>
      <c r="D2044" s="11">
        <v>3</v>
      </c>
      <c r="E2044" s="25">
        <v>21540</v>
      </c>
      <c r="F2044" s="26">
        <v>1882.1067395940859</v>
      </c>
      <c r="G2044" s="27">
        <v>0</v>
      </c>
      <c r="H2044" s="27">
        <f t="shared" si="155"/>
        <v>19657.893260405915</v>
      </c>
      <c r="I2044" s="27">
        <v>38</v>
      </c>
      <c r="J2044" s="13">
        <f t="shared" si="156"/>
        <v>19619.893260405915</v>
      </c>
      <c r="K2044" s="13">
        <v>20977</v>
      </c>
      <c r="L2044" s="13">
        <f t="shared" si="157"/>
        <v>0</v>
      </c>
      <c r="M2044" s="28">
        <v>103.4</v>
      </c>
      <c r="N2044" s="13">
        <f t="shared" si="158"/>
        <v>0</v>
      </c>
      <c r="O2044" s="13">
        <v>19.78</v>
      </c>
      <c r="P2044" s="13">
        <f>'1- EC horaire'!O2044</f>
        <v>0</v>
      </c>
      <c r="Q2044" s="29">
        <f t="shared" si="159"/>
        <v>0</v>
      </c>
    </row>
    <row r="2045" spans="1:17">
      <c r="A2045" s="107">
        <v>2043</v>
      </c>
      <c r="B2045" s="10">
        <v>3</v>
      </c>
      <c r="C2045" s="10">
        <v>27</v>
      </c>
      <c r="D2045" s="11">
        <v>4</v>
      </c>
      <c r="E2045" s="25">
        <v>21529</v>
      </c>
      <c r="F2045" s="26">
        <v>1884.9464806940859</v>
      </c>
      <c r="G2045" s="27">
        <v>0</v>
      </c>
      <c r="H2045" s="27">
        <f t="shared" si="155"/>
        <v>19644.053519305915</v>
      </c>
      <c r="I2045" s="27">
        <v>38</v>
      </c>
      <c r="J2045" s="13">
        <f t="shared" si="156"/>
        <v>19606.053519305915</v>
      </c>
      <c r="K2045" s="13">
        <v>20971</v>
      </c>
      <c r="L2045" s="13">
        <f t="shared" si="157"/>
        <v>0</v>
      </c>
      <c r="M2045" s="28">
        <v>103.4</v>
      </c>
      <c r="N2045" s="13">
        <f t="shared" si="158"/>
        <v>0</v>
      </c>
      <c r="O2045" s="13">
        <v>19.78</v>
      </c>
      <c r="P2045" s="13">
        <f>'1- EC horaire'!O2045</f>
        <v>0</v>
      </c>
      <c r="Q2045" s="29">
        <f t="shared" si="159"/>
        <v>0</v>
      </c>
    </row>
    <row r="2046" spans="1:17">
      <c r="A2046" s="107">
        <v>2044</v>
      </c>
      <c r="B2046" s="10">
        <v>3</v>
      </c>
      <c r="C2046" s="10">
        <v>27</v>
      </c>
      <c r="D2046" s="11">
        <v>5</v>
      </c>
      <c r="E2046" s="25">
        <v>21967</v>
      </c>
      <c r="F2046" s="26">
        <v>1884.9258197440861</v>
      </c>
      <c r="G2046" s="27">
        <v>0</v>
      </c>
      <c r="H2046" s="27">
        <f t="shared" si="155"/>
        <v>20082.074180255913</v>
      </c>
      <c r="I2046" s="27">
        <v>40</v>
      </c>
      <c r="J2046" s="13">
        <f t="shared" si="156"/>
        <v>20042.074180255913</v>
      </c>
      <c r="K2046" s="13">
        <v>21320</v>
      </c>
      <c r="L2046" s="13">
        <f t="shared" si="157"/>
        <v>0</v>
      </c>
      <c r="M2046" s="28">
        <v>103.4</v>
      </c>
      <c r="N2046" s="13">
        <f t="shared" si="158"/>
        <v>0</v>
      </c>
      <c r="O2046" s="13">
        <v>19.78</v>
      </c>
      <c r="P2046" s="13">
        <f>'1- EC horaire'!O2046</f>
        <v>0</v>
      </c>
      <c r="Q2046" s="29">
        <f t="shared" si="159"/>
        <v>0</v>
      </c>
    </row>
    <row r="2047" spans="1:17">
      <c r="A2047" s="107">
        <v>2045</v>
      </c>
      <c r="B2047" s="10">
        <v>3</v>
      </c>
      <c r="C2047" s="10">
        <v>27</v>
      </c>
      <c r="D2047" s="11">
        <v>6</v>
      </c>
      <c r="E2047" s="25">
        <v>23222</v>
      </c>
      <c r="F2047" s="26">
        <v>1885.735300794086</v>
      </c>
      <c r="G2047" s="27">
        <v>0</v>
      </c>
      <c r="H2047" s="27">
        <f t="shared" si="155"/>
        <v>21336.264699205913</v>
      </c>
      <c r="I2047" s="27">
        <v>44</v>
      </c>
      <c r="J2047" s="13">
        <f t="shared" si="156"/>
        <v>21292.264699205913</v>
      </c>
      <c r="K2047" s="13">
        <v>22272</v>
      </c>
      <c r="L2047" s="13">
        <f t="shared" si="157"/>
        <v>0</v>
      </c>
      <c r="M2047" s="28">
        <v>103.4</v>
      </c>
      <c r="N2047" s="13">
        <f t="shared" si="158"/>
        <v>0</v>
      </c>
      <c r="O2047" s="13">
        <v>20.350000000000001</v>
      </c>
      <c r="P2047" s="13">
        <f>'1- EC horaire'!O2047</f>
        <v>0</v>
      </c>
      <c r="Q2047" s="29">
        <f t="shared" si="159"/>
        <v>0</v>
      </c>
    </row>
    <row r="2048" spans="1:17">
      <c r="A2048" s="107">
        <v>2046</v>
      </c>
      <c r="B2048" s="10">
        <v>3</v>
      </c>
      <c r="C2048" s="10">
        <v>27</v>
      </c>
      <c r="D2048" s="11">
        <v>7</v>
      </c>
      <c r="E2048" s="25">
        <v>25344</v>
      </c>
      <c r="F2048" s="26">
        <v>1887.8149856440859</v>
      </c>
      <c r="G2048" s="27">
        <v>0</v>
      </c>
      <c r="H2048" s="27">
        <f t="shared" si="155"/>
        <v>23456.185014355913</v>
      </c>
      <c r="I2048" s="27">
        <v>48</v>
      </c>
      <c r="J2048" s="13">
        <f t="shared" si="156"/>
        <v>23408.185014355913</v>
      </c>
      <c r="K2048" s="13">
        <v>24024</v>
      </c>
      <c r="L2048" s="13">
        <f t="shared" si="157"/>
        <v>0</v>
      </c>
      <c r="M2048" s="28">
        <v>103.4</v>
      </c>
      <c r="N2048" s="13">
        <f t="shared" si="158"/>
        <v>0</v>
      </c>
      <c r="O2048" s="13">
        <v>40.33</v>
      </c>
      <c r="P2048" s="13">
        <f>'1- EC horaire'!O2048</f>
        <v>0</v>
      </c>
      <c r="Q2048" s="29">
        <f t="shared" si="159"/>
        <v>0</v>
      </c>
    </row>
    <row r="2049" spans="1:17">
      <c r="A2049" s="107">
        <v>2047</v>
      </c>
      <c r="B2049" s="10">
        <v>3</v>
      </c>
      <c r="C2049" s="10">
        <v>27</v>
      </c>
      <c r="D2049" s="11">
        <v>8</v>
      </c>
      <c r="E2049" s="25">
        <v>26285</v>
      </c>
      <c r="F2049" s="26">
        <v>1886.7706532440861</v>
      </c>
      <c r="G2049" s="27">
        <v>0</v>
      </c>
      <c r="H2049" s="27">
        <f t="shared" si="155"/>
        <v>24398.229346755914</v>
      </c>
      <c r="I2049" s="27">
        <v>51</v>
      </c>
      <c r="J2049" s="13">
        <f t="shared" si="156"/>
        <v>24347.229346755914</v>
      </c>
      <c r="K2049" s="13">
        <v>24833</v>
      </c>
      <c r="L2049" s="13">
        <f t="shared" si="157"/>
        <v>0</v>
      </c>
      <c r="M2049" s="28">
        <v>103.4</v>
      </c>
      <c r="N2049" s="13">
        <f t="shared" si="158"/>
        <v>0</v>
      </c>
      <c r="O2049" s="13">
        <v>47.6</v>
      </c>
      <c r="P2049" s="13">
        <f>'1- EC horaire'!O2049</f>
        <v>0</v>
      </c>
      <c r="Q2049" s="29">
        <f t="shared" si="159"/>
        <v>0</v>
      </c>
    </row>
    <row r="2050" spans="1:17">
      <c r="A2050" s="107">
        <v>2048</v>
      </c>
      <c r="B2050" s="10">
        <v>3</v>
      </c>
      <c r="C2050" s="10">
        <v>27</v>
      </c>
      <c r="D2050" s="11">
        <v>9</v>
      </c>
      <c r="E2050" s="25">
        <v>26541</v>
      </c>
      <c r="F2050" s="26">
        <v>1880.866750844086</v>
      </c>
      <c r="G2050" s="27">
        <v>0</v>
      </c>
      <c r="H2050" s="27">
        <f t="shared" si="155"/>
        <v>24660.133249155915</v>
      </c>
      <c r="I2050" s="27">
        <v>50</v>
      </c>
      <c r="J2050" s="13">
        <f t="shared" si="156"/>
        <v>24610.133249155915</v>
      </c>
      <c r="K2050" s="13">
        <v>25116</v>
      </c>
      <c r="L2050" s="13">
        <f t="shared" si="157"/>
        <v>0</v>
      </c>
      <c r="M2050" s="28">
        <v>103.4</v>
      </c>
      <c r="N2050" s="13">
        <f t="shared" si="158"/>
        <v>0</v>
      </c>
      <c r="O2050" s="13">
        <v>47.42</v>
      </c>
      <c r="P2050" s="13">
        <f>'1- EC horaire'!O2050</f>
        <v>0</v>
      </c>
      <c r="Q2050" s="29">
        <f t="shared" si="159"/>
        <v>0</v>
      </c>
    </row>
    <row r="2051" spans="1:17">
      <c r="A2051" s="107">
        <v>2049</v>
      </c>
      <c r="B2051" s="10">
        <v>3</v>
      </c>
      <c r="C2051" s="10">
        <v>27</v>
      </c>
      <c r="D2051" s="11">
        <v>10</v>
      </c>
      <c r="E2051" s="25">
        <v>26122</v>
      </c>
      <c r="F2051" s="26">
        <v>1876.889787344086</v>
      </c>
      <c r="G2051" s="27">
        <v>0</v>
      </c>
      <c r="H2051" s="27">
        <f t="shared" si="155"/>
        <v>24245.110212655913</v>
      </c>
      <c r="I2051" s="27">
        <v>50</v>
      </c>
      <c r="J2051" s="13">
        <f t="shared" si="156"/>
        <v>24195.110212655913</v>
      </c>
      <c r="K2051" s="13">
        <v>24687</v>
      </c>
      <c r="L2051" s="13">
        <f t="shared" si="157"/>
        <v>0</v>
      </c>
      <c r="M2051" s="28">
        <v>103.4</v>
      </c>
      <c r="N2051" s="13">
        <f t="shared" si="158"/>
        <v>0</v>
      </c>
      <c r="O2051" s="13">
        <v>46.48</v>
      </c>
      <c r="P2051" s="13">
        <f>'1- EC horaire'!O2051</f>
        <v>0</v>
      </c>
      <c r="Q2051" s="29">
        <f t="shared" si="159"/>
        <v>0</v>
      </c>
    </row>
    <row r="2052" spans="1:17">
      <c r="A2052" s="107">
        <v>2050</v>
      </c>
      <c r="B2052" s="10">
        <v>3</v>
      </c>
      <c r="C2052" s="10">
        <v>27</v>
      </c>
      <c r="D2052" s="11">
        <v>11</v>
      </c>
      <c r="E2052" s="25">
        <v>25959</v>
      </c>
      <c r="F2052" s="26">
        <v>1874.789296894086</v>
      </c>
      <c r="G2052" s="27">
        <v>0</v>
      </c>
      <c r="H2052" s="27">
        <f t="shared" ref="H2052:H2115" si="160">E2052-G2052-F2052</f>
        <v>24084.210703105913</v>
      </c>
      <c r="I2052" s="27">
        <v>50</v>
      </c>
      <c r="J2052" s="13">
        <f t="shared" ref="J2052:J2115" si="161">H2052-I2052</f>
        <v>24034.210703105913</v>
      </c>
      <c r="K2052" s="13">
        <v>24546</v>
      </c>
      <c r="L2052" s="13">
        <f t="shared" ref="L2052:L2115" si="162">IF(J2052-K2052&gt;0,J2052-K2052,0)</f>
        <v>0</v>
      </c>
      <c r="M2052" s="28">
        <v>103.4</v>
      </c>
      <c r="N2052" s="13">
        <f t="shared" ref="N2052:N2115" si="163">L2052*M2052</f>
        <v>0</v>
      </c>
      <c r="O2052" s="13">
        <v>42.38</v>
      </c>
      <c r="P2052" s="13">
        <f>'1- EC horaire'!O2052</f>
        <v>0</v>
      </c>
      <c r="Q2052" s="29">
        <f t="shared" ref="Q2052:Q2115" si="164">L2052-P2052</f>
        <v>0</v>
      </c>
    </row>
    <row r="2053" spans="1:17">
      <c r="A2053" s="107">
        <v>2051</v>
      </c>
      <c r="B2053" s="10">
        <v>3</v>
      </c>
      <c r="C2053" s="10">
        <v>27</v>
      </c>
      <c r="D2053" s="11">
        <v>12</v>
      </c>
      <c r="E2053" s="25">
        <v>25674</v>
      </c>
      <c r="F2053" s="26">
        <v>1857.7593482940861</v>
      </c>
      <c r="G2053" s="27">
        <v>0</v>
      </c>
      <c r="H2053" s="27">
        <f t="shared" si="160"/>
        <v>23816.240651705913</v>
      </c>
      <c r="I2053" s="27">
        <v>49</v>
      </c>
      <c r="J2053" s="13">
        <f t="shared" si="161"/>
        <v>23767.240651705913</v>
      </c>
      <c r="K2053" s="13">
        <v>24321</v>
      </c>
      <c r="L2053" s="13">
        <f t="shared" si="162"/>
        <v>0</v>
      </c>
      <c r="M2053" s="28">
        <v>103.4</v>
      </c>
      <c r="N2053" s="13">
        <f t="shared" si="163"/>
        <v>0</v>
      </c>
      <c r="O2053" s="13">
        <v>39.520000000000003</v>
      </c>
      <c r="P2053" s="13">
        <f>'1- EC horaire'!O2053</f>
        <v>0</v>
      </c>
      <c r="Q2053" s="29">
        <f t="shared" si="164"/>
        <v>0</v>
      </c>
    </row>
    <row r="2054" spans="1:17">
      <c r="A2054" s="107">
        <v>2052</v>
      </c>
      <c r="B2054" s="10">
        <v>3</v>
      </c>
      <c r="C2054" s="10">
        <v>27</v>
      </c>
      <c r="D2054" s="11">
        <v>13</v>
      </c>
      <c r="E2054" s="25">
        <v>25183</v>
      </c>
      <c r="F2054" s="26">
        <v>1856.0445063940861</v>
      </c>
      <c r="G2054" s="27">
        <v>0</v>
      </c>
      <c r="H2054" s="27">
        <f t="shared" si="160"/>
        <v>23326.955493605914</v>
      </c>
      <c r="I2054" s="27">
        <v>47</v>
      </c>
      <c r="J2054" s="13">
        <f t="shared" si="161"/>
        <v>23279.955493605914</v>
      </c>
      <c r="K2054" s="13">
        <v>23892</v>
      </c>
      <c r="L2054" s="13">
        <f t="shared" si="162"/>
        <v>0</v>
      </c>
      <c r="M2054" s="28">
        <v>103.4</v>
      </c>
      <c r="N2054" s="13">
        <f t="shared" si="163"/>
        <v>0</v>
      </c>
      <c r="O2054" s="13">
        <v>38.869999999999997</v>
      </c>
      <c r="P2054" s="13">
        <f>'1- EC horaire'!O2054</f>
        <v>0</v>
      </c>
      <c r="Q2054" s="29">
        <f t="shared" si="164"/>
        <v>0</v>
      </c>
    </row>
    <row r="2055" spans="1:17">
      <c r="A2055" s="107">
        <v>2053</v>
      </c>
      <c r="B2055" s="10">
        <v>3</v>
      </c>
      <c r="C2055" s="10">
        <v>27</v>
      </c>
      <c r="D2055" s="11">
        <v>14</v>
      </c>
      <c r="E2055" s="25">
        <v>24986</v>
      </c>
      <c r="F2055" s="26">
        <v>1877.2769112940859</v>
      </c>
      <c r="G2055" s="27">
        <v>0</v>
      </c>
      <c r="H2055" s="27">
        <f t="shared" si="160"/>
        <v>23108.723088705912</v>
      </c>
      <c r="I2055" s="27">
        <v>47</v>
      </c>
      <c r="J2055" s="13">
        <f t="shared" si="161"/>
        <v>23061.723088705912</v>
      </c>
      <c r="K2055" s="13">
        <v>23778</v>
      </c>
      <c r="L2055" s="13">
        <f t="shared" si="162"/>
        <v>0</v>
      </c>
      <c r="M2055" s="28">
        <v>103.4</v>
      </c>
      <c r="N2055" s="13">
        <f t="shared" si="163"/>
        <v>0</v>
      </c>
      <c r="O2055" s="13">
        <v>38.15</v>
      </c>
      <c r="P2055" s="13">
        <f>'1- EC horaire'!O2055</f>
        <v>0</v>
      </c>
      <c r="Q2055" s="29">
        <f t="shared" si="164"/>
        <v>0</v>
      </c>
    </row>
    <row r="2056" spans="1:17">
      <c r="A2056" s="107">
        <v>2054</v>
      </c>
      <c r="B2056" s="10">
        <v>3</v>
      </c>
      <c r="C2056" s="10">
        <v>27</v>
      </c>
      <c r="D2056" s="11">
        <v>15</v>
      </c>
      <c r="E2056" s="25">
        <v>24861</v>
      </c>
      <c r="F2056" s="26">
        <v>1882.645909844086</v>
      </c>
      <c r="G2056" s="27">
        <v>0</v>
      </c>
      <c r="H2056" s="27">
        <f t="shared" si="160"/>
        <v>22978.354090155914</v>
      </c>
      <c r="I2056" s="27">
        <v>45</v>
      </c>
      <c r="J2056" s="13">
        <f t="shared" si="161"/>
        <v>22933.354090155914</v>
      </c>
      <c r="K2056" s="13">
        <v>23699</v>
      </c>
      <c r="L2056" s="13">
        <f t="shared" si="162"/>
        <v>0</v>
      </c>
      <c r="M2056" s="28">
        <v>103.4</v>
      </c>
      <c r="N2056" s="13">
        <f t="shared" si="163"/>
        <v>0</v>
      </c>
      <c r="O2056" s="13">
        <v>37.67</v>
      </c>
      <c r="P2056" s="13">
        <f>'1- EC horaire'!O2056</f>
        <v>0</v>
      </c>
      <c r="Q2056" s="29">
        <f t="shared" si="164"/>
        <v>0</v>
      </c>
    </row>
    <row r="2057" spans="1:17">
      <c r="A2057" s="107">
        <v>2055</v>
      </c>
      <c r="B2057" s="10">
        <v>3</v>
      </c>
      <c r="C2057" s="10">
        <v>27</v>
      </c>
      <c r="D2057" s="11">
        <v>16</v>
      </c>
      <c r="E2057" s="25">
        <v>24785</v>
      </c>
      <c r="F2057" s="26">
        <v>1880.447677694086</v>
      </c>
      <c r="G2057" s="27">
        <v>0</v>
      </c>
      <c r="H2057" s="27">
        <f t="shared" si="160"/>
        <v>22904.552322305914</v>
      </c>
      <c r="I2057" s="27">
        <v>45</v>
      </c>
      <c r="J2057" s="13">
        <f t="shared" si="161"/>
        <v>22859.552322305914</v>
      </c>
      <c r="K2057" s="13">
        <v>23640</v>
      </c>
      <c r="L2057" s="13">
        <f t="shared" si="162"/>
        <v>0</v>
      </c>
      <c r="M2057" s="28">
        <v>103.4</v>
      </c>
      <c r="N2057" s="13">
        <f t="shared" si="163"/>
        <v>0</v>
      </c>
      <c r="O2057" s="13">
        <v>37.56</v>
      </c>
      <c r="P2057" s="13">
        <f>'1- EC horaire'!O2057</f>
        <v>0</v>
      </c>
      <c r="Q2057" s="29">
        <f t="shared" si="164"/>
        <v>0</v>
      </c>
    </row>
    <row r="2058" spans="1:17">
      <c r="A2058" s="107">
        <v>2056</v>
      </c>
      <c r="B2058" s="10">
        <v>3</v>
      </c>
      <c r="C2058" s="10">
        <v>27</v>
      </c>
      <c r="D2058" s="11">
        <v>17</v>
      </c>
      <c r="E2058" s="25">
        <v>25227</v>
      </c>
      <c r="F2058" s="26">
        <v>1872.589649644086</v>
      </c>
      <c r="G2058" s="27">
        <v>0</v>
      </c>
      <c r="H2058" s="27">
        <f t="shared" si="160"/>
        <v>23354.410350355913</v>
      </c>
      <c r="I2058" s="27">
        <v>49</v>
      </c>
      <c r="J2058" s="13">
        <f t="shared" si="161"/>
        <v>23305.410350355913</v>
      </c>
      <c r="K2058" s="13">
        <v>23913</v>
      </c>
      <c r="L2058" s="13">
        <f t="shared" si="162"/>
        <v>0</v>
      </c>
      <c r="M2058" s="28">
        <v>103.4</v>
      </c>
      <c r="N2058" s="13">
        <f t="shared" si="163"/>
        <v>0</v>
      </c>
      <c r="O2058" s="13">
        <v>40.159999999999997</v>
      </c>
      <c r="P2058" s="13">
        <f>'1- EC horaire'!O2058</f>
        <v>0</v>
      </c>
      <c r="Q2058" s="29">
        <f t="shared" si="164"/>
        <v>0</v>
      </c>
    </row>
    <row r="2059" spans="1:17">
      <c r="A2059" s="107">
        <v>2057</v>
      </c>
      <c r="B2059" s="10">
        <v>3</v>
      </c>
      <c r="C2059" s="10">
        <v>27</v>
      </c>
      <c r="D2059" s="11">
        <v>18</v>
      </c>
      <c r="E2059" s="25">
        <v>25937</v>
      </c>
      <c r="F2059" s="26">
        <v>1867.600819144086</v>
      </c>
      <c r="G2059" s="27">
        <v>0</v>
      </c>
      <c r="H2059" s="27">
        <f t="shared" si="160"/>
        <v>24069.399180855915</v>
      </c>
      <c r="I2059" s="27">
        <v>49</v>
      </c>
      <c r="J2059" s="13">
        <f t="shared" si="161"/>
        <v>24020.399180855915</v>
      </c>
      <c r="K2059" s="13">
        <v>24535</v>
      </c>
      <c r="L2059" s="13">
        <f t="shared" si="162"/>
        <v>0</v>
      </c>
      <c r="M2059" s="28">
        <v>103.4</v>
      </c>
      <c r="N2059" s="13">
        <f t="shared" si="163"/>
        <v>0</v>
      </c>
      <c r="O2059" s="13">
        <v>42.11</v>
      </c>
      <c r="P2059" s="13">
        <f>'1- EC horaire'!O2059</f>
        <v>0</v>
      </c>
      <c r="Q2059" s="29">
        <f t="shared" si="164"/>
        <v>0</v>
      </c>
    </row>
    <row r="2060" spans="1:17">
      <c r="A2060" s="107">
        <v>2058</v>
      </c>
      <c r="B2060" s="10">
        <v>3</v>
      </c>
      <c r="C2060" s="10">
        <v>27</v>
      </c>
      <c r="D2060" s="11">
        <v>19</v>
      </c>
      <c r="E2060" s="25">
        <v>25976</v>
      </c>
      <c r="F2060" s="26">
        <v>1860.7584442440859</v>
      </c>
      <c r="G2060" s="27">
        <v>0</v>
      </c>
      <c r="H2060" s="27">
        <f t="shared" si="160"/>
        <v>24115.241555755914</v>
      </c>
      <c r="I2060" s="27">
        <v>49</v>
      </c>
      <c r="J2060" s="13">
        <f t="shared" si="161"/>
        <v>24066.241555755914</v>
      </c>
      <c r="K2060" s="13">
        <v>24578</v>
      </c>
      <c r="L2060" s="13">
        <f t="shared" si="162"/>
        <v>0</v>
      </c>
      <c r="M2060" s="28">
        <v>103.4</v>
      </c>
      <c r="N2060" s="13">
        <f t="shared" si="163"/>
        <v>0</v>
      </c>
      <c r="O2060" s="13">
        <v>45.48</v>
      </c>
      <c r="P2060" s="13">
        <f>'1- EC horaire'!O2060</f>
        <v>0</v>
      </c>
      <c r="Q2060" s="29">
        <f t="shared" si="164"/>
        <v>0</v>
      </c>
    </row>
    <row r="2061" spans="1:17">
      <c r="A2061" s="107">
        <v>2059</v>
      </c>
      <c r="B2061" s="10">
        <v>3</v>
      </c>
      <c r="C2061" s="10">
        <v>27</v>
      </c>
      <c r="D2061" s="11">
        <v>20</v>
      </c>
      <c r="E2061" s="25">
        <v>26032</v>
      </c>
      <c r="F2061" s="26">
        <v>1870.414157744086</v>
      </c>
      <c r="G2061" s="27">
        <v>0</v>
      </c>
      <c r="H2061" s="27">
        <f t="shared" si="160"/>
        <v>24161.585842255914</v>
      </c>
      <c r="I2061" s="27">
        <v>48</v>
      </c>
      <c r="J2061" s="13">
        <f t="shared" si="161"/>
        <v>24113.585842255914</v>
      </c>
      <c r="K2061" s="13">
        <v>24618</v>
      </c>
      <c r="L2061" s="13">
        <f t="shared" si="162"/>
        <v>0</v>
      </c>
      <c r="M2061" s="28">
        <v>103.4</v>
      </c>
      <c r="N2061" s="13">
        <f t="shared" si="163"/>
        <v>0</v>
      </c>
      <c r="O2061" s="13">
        <v>56.25</v>
      </c>
      <c r="P2061" s="13">
        <f>'1- EC horaire'!O2061</f>
        <v>0</v>
      </c>
      <c r="Q2061" s="29">
        <f t="shared" si="164"/>
        <v>0</v>
      </c>
    </row>
    <row r="2062" spans="1:17">
      <c r="A2062" s="107">
        <v>2060</v>
      </c>
      <c r="B2062" s="10">
        <v>3</v>
      </c>
      <c r="C2062" s="10">
        <v>27</v>
      </c>
      <c r="D2062" s="11">
        <v>21</v>
      </c>
      <c r="E2062" s="25">
        <v>25316</v>
      </c>
      <c r="F2062" s="26">
        <v>1869.987960294086</v>
      </c>
      <c r="G2062" s="27">
        <v>0</v>
      </c>
      <c r="H2062" s="27">
        <f t="shared" si="160"/>
        <v>23446.012039705915</v>
      </c>
      <c r="I2062" s="27">
        <v>45</v>
      </c>
      <c r="J2062" s="13">
        <f t="shared" si="161"/>
        <v>23401.012039705915</v>
      </c>
      <c r="K2062" s="13">
        <v>24014</v>
      </c>
      <c r="L2062" s="13">
        <f t="shared" si="162"/>
        <v>0</v>
      </c>
      <c r="M2062" s="28">
        <v>103.4</v>
      </c>
      <c r="N2062" s="13">
        <f t="shared" si="163"/>
        <v>0</v>
      </c>
      <c r="O2062" s="13">
        <v>52</v>
      </c>
      <c r="P2062" s="13">
        <f>'1- EC horaire'!O2062</f>
        <v>0</v>
      </c>
      <c r="Q2062" s="29">
        <f t="shared" si="164"/>
        <v>0</v>
      </c>
    </row>
    <row r="2063" spans="1:17">
      <c r="A2063" s="107">
        <v>2061</v>
      </c>
      <c r="B2063" s="10">
        <v>3</v>
      </c>
      <c r="C2063" s="10">
        <v>27</v>
      </c>
      <c r="D2063" s="11">
        <v>22</v>
      </c>
      <c r="E2063" s="25">
        <v>24340</v>
      </c>
      <c r="F2063" s="26">
        <v>1867.365649344086</v>
      </c>
      <c r="G2063" s="27">
        <v>0</v>
      </c>
      <c r="H2063" s="27">
        <f t="shared" si="160"/>
        <v>22472.634350655913</v>
      </c>
      <c r="I2063" s="27">
        <v>44</v>
      </c>
      <c r="J2063" s="13">
        <f t="shared" si="161"/>
        <v>22428.634350655913</v>
      </c>
      <c r="K2063" s="13">
        <v>23265</v>
      </c>
      <c r="L2063" s="13">
        <f t="shared" si="162"/>
        <v>0</v>
      </c>
      <c r="M2063" s="28">
        <v>103.4</v>
      </c>
      <c r="N2063" s="13">
        <f t="shared" si="163"/>
        <v>0</v>
      </c>
      <c r="O2063" s="13">
        <v>41.29</v>
      </c>
      <c r="P2063" s="13">
        <f>'1- EC horaire'!O2063</f>
        <v>0</v>
      </c>
      <c r="Q2063" s="29">
        <f t="shared" si="164"/>
        <v>0</v>
      </c>
    </row>
    <row r="2064" spans="1:17">
      <c r="A2064" s="107">
        <v>2062</v>
      </c>
      <c r="B2064" s="10">
        <v>3</v>
      </c>
      <c r="C2064" s="10">
        <v>27</v>
      </c>
      <c r="D2064" s="11">
        <v>23</v>
      </c>
      <c r="E2064" s="25">
        <v>23016</v>
      </c>
      <c r="F2064" s="26">
        <v>1873.8142990440861</v>
      </c>
      <c r="G2064" s="27">
        <v>0</v>
      </c>
      <c r="H2064" s="27">
        <f t="shared" si="160"/>
        <v>21142.185700955913</v>
      </c>
      <c r="I2064" s="27">
        <v>41</v>
      </c>
      <c r="J2064" s="13">
        <f t="shared" si="161"/>
        <v>21101.185700955913</v>
      </c>
      <c r="K2064" s="13">
        <v>22104</v>
      </c>
      <c r="L2064" s="13">
        <f t="shared" si="162"/>
        <v>0</v>
      </c>
      <c r="M2064" s="28">
        <v>103.4</v>
      </c>
      <c r="N2064" s="13">
        <f t="shared" si="163"/>
        <v>0</v>
      </c>
      <c r="O2064" s="13">
        <v>34.369999999999997</v>
      </c>
      <c r="P2064" s="13">
        <f>'1- EC horaire'!O2064</f>
        <v>0</v>
      </c>
      <c r="Q2064" s="29">
        <f t="shared" si="164"/>
        <v>0</v>
      </c>
    </row>
    <row r="2065" spans="1:17">
      <c r="A2065" s="107">
        <v>2063</v>
      </c>
      <c r="B2065" s="10">
        <v>3</v>
      </c>
      <c r="C2065" s="10">
        <v>27</v>
      </c>
      <c r="D2065" s="11">
        <v>24</v>
      </c>
      <c r="E2065" s="25">
        <v>21997</v>
      </c>
      <c r="F2065" s="26">
        <v>1873.4775785440861</v>
      </c>
      <c r="G2065" s="27">
        <v>0</v>
      </c>
      <c r="H2065" s="27">
        <f t="shared" si="160"/>
        <v>20123.522421455913</v>
      </c>
      <c r="I2065" s="27">
        <v>39</v>
      </c>
      <c r="J2065" s="13">
        <f t="shared" si="161"/>
        <v>20084.522421455913</v>
      </c>
      <c r="K2065" s="13">
        <v>21341</v>
      </c>
      <c r="L2065" s="13">
        <f t="shared" si="162"/>
        <v>0</v>
      </c>
      <c r="M2065" s="28">
        <v>103.4</v>
      </c>
      <c r="N2065" s="13">
        <f t="shared" si="163"/>
        <v>0</v>
      </c>
      <c r="O2065" s="13">
        <v>28.5</v>
      </c>
      <c r="P2065" s="13">
        <f>'1- EC horaire'!O2065</f>
        <v>0</v>
      </c>
      <c r="Q2065" s="29">
        <f t="shared" si="164"/>
        <v>0</v>
      </c>
    </row>
    <row r="2066" spans="1:17">
      <c r="A2066" s="107">
        <v>2064</v>
      </c>
      <c r="B2066" s="10">
        <v>3</v>
      </c>
      <c r="C2066" s="10">
        <v>28</v>
      </c>
      <c r="D2066" s="11">
        <v>1</v>
      </c>
      <c r="E2066" s="25">
        <v>21304</v>
      </c>
      <c r="F2066" s="26">
        <v>1876.400638044086</v>
      </c>
      <c r="G2066" s="27">
        <v>0</v>
      </c>
      <c r="H2066" s="27">
        <f t="shared" si="160"/>
        <v>19427.599361955916</v>
      </c>
      <c r="I2066" s="27">
        <v>39</v>
      </c>
      <c r="J2066" s="13">
        <f t="shared" si="161"/>
        <v>19388.599361955916</v>
      </c>
      <c r="K2066" s="13">
        <v>20816</v>
      </c>
      <c r="L2066" s="13">
        <f t="shared" si="162"/>
        <v>0</v>
      </c>
      <c r="M2066" s="28">
        <v>103.4</v>
      </c>
      <c r="N2066" s="13">
        <f t="shared" si="163"/>
        <v>0</v>
      </c>
      <c r="O2066" s="13">
        <v>26.98</v>
      </c>
      <c r="P2066" s="13">
        <f>'1- EC horaire'!O2066</f>
        <v>0</v>
      </c>
      <c r="Q2066" s="29">
        <f t="shared" si="164"/>
        <v>0</v>
      </c>
    </row>
    <row r="2067" spans="1:17">
      <c r="A2067" s="107">
        <v>2065</v>
      </c>
      <c r="B2067" s="10">
        <v>3</v>
      </c>
      <c r="C2067" s="10">
        <v>28</v>
      </c>
      <c r="D2067" s="11">
        <v>2</v>
      </c>
      <c r="E2067" s="25">
        <v>21183</v>
      </c>
      <c r="F2067" s="26">
        <v>1880.351016994086</v>
      </c>
      <c r="G2067" s="27">
        <v>0</v>
      </c>
      <c r="H2067" s="27">
        <f t="shared" si="160"/>
        <v>19302.648983005914</v>
      </c>
      <c r="I2067" s="27">
        <v>39</v>
      </c>
      <c r="J2067" s="13">
        <f t="shared" si="161"/>
        <v>19263.648983005914</v>
      </c>
      <c r="K2067" s="13">
        <v>20699</v>
      </c>
      <c r="L2067" s="13">
        <f t="shared" si="162"/>
        <v>0</v>
      </c>
      <c r="M2067" s="28">
        <v>103.4</v>
      </c>
      <c r="N2067" s="13">
        <f t="shared" si="163"/>
        <v>0</v>
      </c>
      <c r="O2067" s="13">
        <v>26.82</v>
      </c>
      <c r="P2067" s="13">
        <f>'1- EC horaire'!O2067</f>
        <v>0</v>
      </c>
      <c r="Q2067" s="29">
        <f t="shared" si="164"/>
        <v>0</v>
      </c>
    </row>
    <row r="2068" spans="1:17">
      <c r="A2068" s="107">
        <v>2066</v>
      </c>
      <c r="B2068" s="10">
        <v>3</v>
      </c>
      <c r="C2068" s="10">
        <v>28</v>
      </c>
      <c r="D2068" s="11">
        <v>3</v>
      </c>
      <c r="E2068" s="25">
        <v>21244</v>
      </c>
      <c r="F2068" s="26">
        <v>1878.3272620940861</v>
      </c>
      <c r="G2068" s="27">
        <v>0</v>
      </c>
      <c r="H2068" s="27">
        <f t="shared" si="160"/>
        <v>19365.672737905916</v>
      </c>
      <c r="I2068" s="27">
        <v>39</v>
      </c>
      <c r="J2068" s="13">
        <f t="shared" si="161"/>
        <v>19326.672737905916</v>
      </c>
      <c r="K2068" s="13">
        <v>20753</v>
      </c>
      <c r="L2068" s="13">
        <f t="shared" si="162"/>
        <v>0</v>
      </c>
      <c r="M2068" s="28">
        <v>103.4</v>
      </c>
      <c r="N2068" s="13">
        <f t="shared" si="163"/>
        <v>0</v>
      </c>
      <c r="O2068" s="13">
        <v>26.43</v>
      </c>
      <c r="P2068" s="13">
        <f>'1- EC horaire'!O2068</f>
        <v>0</v>
      </c>
      <c r="Q2068" s="29">
        <f t="shared" si="164"/>
        <v>0</v>
      </c>
    </row>
    <row r="2069" spans="1:17">
      <c r="A2069" s="107">
        <v>2067</v>
      </c>
      <c r="B2069" s="10">
        <v>3</v>
      </c>
      <c r="C2069" s="10">
        <v>28</v>
      </c>
      <c r="D2069" s="11">
        <v>4</v>
      </c>
      <c r="E2069" s="25">
        <v>21249</v>
      </c>
      <c r="F2069" s="26">
        <v>1880.8758521440859</v>
      </c>
      <c r="G2069" s="27">
        <v>0</v>
      </c>
      <c r="H2069" s="27">
        <f t="shared" si="160"/>
        <v>19368.124147855913</v>
      </c>
      <c r="I2069" s="27">
        <v>40</v>
      </c>
      <c r="J2069" s="13">
        <f t="shared" si="161"/>
        <v>19328.124147855913</v>
      </c>
      <c r="K2069" s="13">
        <v>20754</v>
      </c>
      <c r="L2069" s="13">
        <f t="shared" si="162"/>
        <v>0</v>
      </c>
      <c r="M2069" s="28">
        <v>103.4</v>
      </c>
      <c r="N2069" s="13">
        <f t="shared" si="163"/>
        <v>0</v>
      </c>
      <c r="O2069" s="13">
        <v>26.47</v>
      </c>
      <c r="P2069" s="13">
        <f>'1- EC horaire'!O2069</f>
        <v>0</v>
      </c>
      <c r="Q2069" s="29">
        <f t="shared" si="164"/>
        <v>0</v>
      </c>
    </row>
    <row r="2070" spans="1:17">
      <c r="A2070" s="107">
        <v>2068</v>
      </c>
      <c r="B2070" s="10">
        <v>3</v>
      </c>
      <c r="C2070" s="10">
        <v>28</v>
      </c>
      <c r="D2070" s="11">
        <v>5</v>
      </c>
      <c r="E2070" s="25">
        <v>22082</v>
      </c>
      <c r="F2070" s="26">
        <v>1879.547117494086</v>
      </c>
      <c r="G2070" s="27">
        <v>0</v>
      </c>
      <c r="H2070" s="27">
        <f t="shared" si="160"/>
        <v>20202.452882505913</v>
      </c>
      <c r="I2070" s="27">
        <v>40</v>
      </c>
      <c r="J2070" s="13">
        <f t="shared" si="161"/>
        <v>20162.452882505913</v>
      </c>
      <c r="K2070" s="13">
        <v>21421</v>
      </c>
      <c r="L2070" s="13">
        <f t="shared" si="162"/>
        <v>0</v>
      </c>
      <c r="M2070" s="28">
        <v>103.4</v>
      </c>
      <c r="N2070" s="13">
        <f t="shared" si="163"/>
        <v>0</v>
      </c>
      <c r="O2070" s="13">
        <v>26.45</v>
      </c>
      <c r="P2070" s="13">
        <f>'1- EC horaire'!O2070</f>
        <v>0</v>
      </c>
      <c r="Q2070" s="29">
        <f t="shared" si="164"/>
        <v>0</v>
      </c>
    </row>
    <row r="2071" spans="1:17">
      <c r="A2071" s="107">
        <v>2069</v>
      </c>
      <c r="B2071" s="10">
        <v>3</v>
      </c>
      <c r="C2071" s="10">
        <v>28</v>
      </c>
      <c r="D2071" s="11">
        <v>6</v>
      </c>
      <c r="E2071" s="25">
        <v>22930</v>
      </c>
      <c r="F2071" s="26">
        <v>1883.8208440940859</v>
      </c>
      <c r="G2071" s="27">
        <v>0</v>
      </c>
      <c r="H2071" s="27">
        <f t="shared" si="160"/>
        <v>21046.179155905913</v>
      </c>
      <c r="I2071" s="27">
        <v>43</v>
      </c>
      <c r="J2071" s="13">
        <f t="shared" si="161"/>
        <v>21003.179155905913</v>
      </c>
      <c r="K2071" s="13">
        <v>22008</v>
      </c>
      <c r="L2071" s="13">
        <f t="shared" si="162"/>
        <v>0</v>
      </c>
      <c r="M2071" s="28">
        <v>103.4</v>
      </c>
      <c r="N2071" s="13">
        <f t="shared" si="163"/>
        <v>0</v>
      </c>
      <c r="O2071" s="13">
        <v>30.52</v>
      </c>
      <c r="P2071" s="13">
        <f>'1- EC horaire'!O2071</f>
        <v>0</v>
      </c>
      <c r="Q2071" s="29">
        <f t="shared" si="164"/>
        <v>0</v>
      </c>
    </row>
    <row r="2072" spans="1:17">
      <c r="A2072" s="107">
        <v>2070</v>
      </c>
      <c r="B2072" s="10">
        <v>3</v>
      </c>
      <c r="C2072" s="10">
        <v>28</v>
      </c>
      <c r="D2072" s="11">
        <v>7</v>
      </c>
      <c r="E2072" s="25">
        <v>25380</v>
      </c>
      <c r="F2072" s="26">
        <v>1885.7835845940861</v>
      </c>
      <c r="G2072" s="27">
        <v>0</v>
      </c>
      <c r="H2072" s="27">
        <f t="shared" si="160"/>
        <v>23494.216415405914</v>
      </c>
      <c r="I2072" s="27">
        <v>46</v>
      </c>
      <c r="J2072" s="13">
        <f t="shared" si="161"/>
        <v>23448.216415405914</v>
      </c>
      <c r="K2072" s="13">
        <v>24048</v>
      </c>
      <c r="L2072" s="13">
        <f t="shared" si="162"/>
        <v>0</v>
      </c>
      <c r="M2072" s="28">
        <v>103.4</v>
      </c>
      <c r="N2072" s="13">
        <f t="shared" si="163"/>
        <v>0</v>
      </c>
      <c r="O2072" s="13">
        <v>41.24</v>
      </c>
      <c r="P2072" s="13">
        <f>'1- EC horaire'!O2072</f>
        <v>0</v>
      </c>
      <c r="Q2072" s="29">
        <f t="shared" si="164"/>
        <v>0</v>
      </c>
    </row>
    <row r="2073" spans="1:17">
      <c r="A2073" s="107">
        <v>2071</v>
      </c>
      <c r="B2073" s="10">
        <v>3</v>
      </c>
      <c r="C2073" s="10">
        <v>28</v>
      </c>
      <c r="D2073" s="11">
        <v>8</v>
      </c>
      <c r="E2073" s="25">
        <v>25711</v>
      </c>
      <c r="F2073" s="26">
        <v>1882.7405144440859</v>
      </c>
      <c r="G2073" s="27">
        <v>0</v>
      </c>
      <c r="H2073" s="27">
        <f t="shared" si="160"/>
        <v>23828.259485555915</v>
      </c>
      <c r="I2073" s="27">
        <v>46</v>
      </c>
      <c r="J2073" s="13">
        <f t="shared" si="161"/>
        <v>23782.259485555915</v>
      </c>
      <c r="K2073" s="13">
        <v>24329</v>
      </c>
      <c r="L2073" s="13">
        <f t="shared" si="162"/>
        <v>0</v>
      </c>
      <c r="M2073" s="28">
        <v>103.4</v>
      </c>
      <c r="N2073" s="13">
        <f t="shared" si="163"/>
        <v>0</v>
      </c>
      <c r="O2073" s="13">
        <v>46.6</v>
      </c>
      <c r="P2073" s="13">
        <f>'1- EC horaire'!O2073</f>
        <v>0</v>
      </c>
      <c r="Q2073" s="29">
        <f t="shared" si="164"/>
        <v>0</v>
      </c>
    </row>
    <row r="2074" spans="1:17">
      <c r="A2074" s="107">
        <v>2072</v>
      </c>
      <c r="B2074" s="10">
        <v>3</v>
      </c>
      <c r="C2074" s="10">
        <v>28</v>
      </c>
      <c r="D2074" s="11">
        <v>9</v>
      </c>
      <c r="E2074" s="25">
        <v>25386</v>
      </c>
      <c r="F2074" s="26">
        <v>1878.133416244086</v>
      </c>
      <c r="G2074" s="27">
        <v>0</v>
      </c>
      <c r="H2074" s="27">
        <f t="shared" si="160"/>
        <v>23507.866583755913</v>
      </c>
      <c r="I2074" s="27">
        <v>46</v>
      </c>
      <c r="J2074" s="13">
        <f t="shared" si="161"/>
        <v>23461.866583755913</v>
      </c>
      <c r="K2074" s="13">
        <v>24059</v>
      </c>
      <c r="L2074" s="13">
        <f t="shared" si="162"/>
        <v>0</v>
      </c>
      <c r="M2074" s="28">
        <v>103.4</v>
      </c>
      <c r="N2074" s="13">
        <f t="shared" si="163"/>
        <v>0</v>
      </c>
      <c r="O2074" s="13">
        <v>46.14</v>
      </c>
      <c r="P2074" s="13">
        <f>'1- EC horaire'!O2074</f>
        <v>0</v>
      </c>
      <c r="Q2074" s="29">
        <f t="shared" si="164"/>
        <v>0</v>
      </c>
    </row>
    <row r="2075" spans="1:17">
      <c r="A2075" s="107">
        <v>2073</v>
      </c>
      <c r="B2075" s="10">
        <v>3</v>
      </c>
      <c r="C2075" s="10">
        <v>28</v>
      </c>
      <c r="D2075" s="11">
        <v>10</v>
      </c>
      <c r="E2075" s="25">
        <v>24915</v>
      </c>
      <c r="F2075" s="26">
        <v>1862.531904094086</v>
      </c>
      <c r="G2075" s="27">
        <v>0</v>
      </c>
      <c r="H2075" s="27">
        <f t="shared" si="160"/>
        <v>23052.468095905915</v>
      </c>
      <c r="I2075" s="27">
        <v>45</v>
      </c>
      <c r="J2075" s="13">
        <f t="shared" si="161"/>
        <v>23007.468095905915</v>
      </c>
      <c r="K2075" s="13">
        <v>23734</v>
      </c>
      <c r="L2075" s="13">
        <f t="shared" si="162"/>
        <v>0</v>
      </c>
      <c r="M2075" s="28">
        <v>103.4</v>
      </c>
      <c r="N2075" s="13">
        <f t="shared" si="163"/>
        <v>0</v>
      </c>
      <c r="O2075" s="13">
        <v>48.24</v>
      </c>
      <c r="P2075" s="13">
        <f>'1- EC horaire'!O2075</f>
        <v>0</v>
      </c>
      <c r="Q2075" s="29">
        <f t="shared" si="164"/>
        <v>0</v>
      </c>
    </row>
    <row r="2076" spans="1:17">
      <c r="A2076" s="107">
        <v>2074</v>
      </c>
      <c r="B2076" s="10">
        <v>3</v>
      </c>
      <c r="C2076" s="10">
        <v>28</v>
      </c>
      <c r="D2076" s="11">
        <v>11</v>
      </c>
      <c r="E2076" s="25">
        <v>24605</v>
      </c>
      <c r="F2076" s="26">
        <v>1856.2849274940861</v>
      </c>
      <c r="G2076" s="27">
        <v>0</v>
      </c>
      <c r="H2076" s="27">
        <f t="shared" si="160"/>
        <v>22748.715072505915</v>
      </c>
      <c r="I2076" s="27">
        <v>45</v>
      </c>
      <c r="J2076" s="13">
        <f t="shared" si="161"/>
        <v>22703.715072505915</v>
      </c>
      <c r="K2076" s="13">
        <v>23494</v>
      </c>
      <c r="L2076" s="13">
        <f t="shared" si="162"/>
        <v>0</v>
      </c>
      <c r="M2076" s="28">
        <v>103.4</v>
      </c>
      <c r="N2076" s="13">
        <f t="shared" si="163"/>
        <v>0</v>
      </c>
      <c r="O2076" s="13">
        <v>44.99</v>
      </c>
      <c r="P2076" s="13">
        <f>'1- EC horaire'!O2076</f>
        <v>0</v>
      </c>
      <c r="Q2076" s="29">
        <f t="shared" si="164"/>
        <v>0</v>
      </c>
    </row>
    <row r="2077" spans="1:17">
      <c r="A2077" s="107">
        <v>2075</v>
      </c>
      <c r="B2077" s="10">
        <v>3</v>
      </c>
      <c r="C2077" s="10">
        <v>28</v>
      </c>
      <c r="D2077" s="11">
        <v>12</v>
      </c>
      <c r="E2077" s="25">
        <v>24424</v>
      </c>
      <c r="F2077" s="26">
        <v>1870.616026094086</v>
      </c>
      <c r="G2077" s="27">
        <v>0</v>
      </c>
      <c r="H2077" s="27">
        <f t="shared" si="160"/>
        <v>22553.383973905915</v>
      </c>
      <c r="I2077" s="27">
        <v>45</v>
      </c>
      <c r="J2077" s="13">
        <f t="shared" si="161"/>
        <v>22508.383973905915</v>
      </c>
      <c r="K2077" s="13">
        <v>23339</v>
      </c>
      <c r="L2077" s="13">
        <f t="shared" si="162"/>
        <v>0</v>
      </c>
      <c r="M2077" s="28">
        <v>103.4</v>
      </c>
      <c r="N2077" s="13">
        <f t="shared" si="163"/>
        <v>0</v>
      </c>
      <c r="O2077" s="13">
        <v>44.59</v>
      </c>
      <c r="P2077" s="13">
        <f>'1- EC horaire'!O2077</f>
        <v>0</v>
      </c>
      <c r="Q2077" s="29">
        <f t="shared" si="164"/>
        <v>0</v>
      </c>
    </row>
    <row r="2078" spans="1:17">
      <c r="A2078" s="107">
        <v>2076</v>
      </c>
      <c r="B2078" s="10">
        <v>3</v>
      </c>
      <c r="C2078" s="10">
        <v>28</v>
      </c>
      <c r="D2078" s="11">
        <v>13</v>
      </c>
      <c r="E2078" s="25">
        <v>23881</v>
      </c>
      <c r="F2078" s="26">
        <v>1875.7729356440859</v>
      </c>
      <c r="G2078" s="27">
        <v>0</v>
      </c>
      <c r="H2078" s="27">
        <f t="shared" si="160"/>
        <v>22005.227064355913</v>
      </c>
      <c r="I2078" s="27">
        <v>44</v>
      </c>
      <c r="J2078" s="13">
        <f t="shared" si="161"/>
        <v>21961.227064355913</v>
      </c>
      <c r="K2078" s="13">
        <v>22876</v>
      </c>
      <c r="L2078" s="13">
        <f t="shared" si="162"/>
        <v>0</v>
      </c>
      <c r="M2078" s="28">
        <v>103.4</v>
      </c>
      <c r="N2078" s="13">
        <f t="shared" si="163"/>
        <v>0</v>
      </c>
      <c r="O2078" s="13">
        <v>42.35</v>
      </c>
      <c r="P2078" s="13">
        <f>'1- EC horaire'!O2078</f>
        <v>0</v>
      </c>
      <c r="Q2078" s="29">
        <f t="shared" si="164"/>
        <v>0</v>
      </c>
    </row>
    <row r="2079" spans="1:17">
      <c r="A2079" s="107">
        <v>2077</v>
      </c>
      <c r="B2079" s="10">
        <v>3</v>
      </c>
      <c r="C2079" s="10">
        <v>28</v>
      </c>
      <c r="D2079" s="11">
        <v>14</v>
      </c>
      <c r="E2079" s="25">
        <v>23561</v>
      </c>
      <c r="F2079" s="26">
        <v>1868.0297203940861</v>
      </c>
      <c r="G2079" s="27">
        <v>0</v>
      </c>
      <c r="H2079" s="27">
        <f t="shared" si="160"/>
        <v>21692.970279605914</v>
      </c>
      <c r="I2079" s="27">
        <v>44</v>
      </c>
      <c r="J2079" s="13">
        <f t="shared" si="161"/>
        <v>21648.970279605914</v>
      </c>
      <c r="K2079" s="13">
        <v>22610</v>
      </c>
      <c r="L2079" s="13">
        <f t="shared" si="162"/>
        <v>0</v>
      </c>
      <c r="M2079" s="28">
        <v>103.4</v>
      </c>
      <c r="N2079" s="13">
        <f t="shared" si="163"/>
        <v>0</v>
      </c>
      <c r="O2079" s="13">
        <v>41.48</v>
      </c>
      <c r="P2079" s="13">
        <f>'1- EC horaire'!O2079</f>
        <v>0</v>
      </c>
      <c r="Q2079" s="29">
        <f t="shared" si="164"/>
        <v>0</v>
      </c>
    </row>
    <row r="2080" spans="1:17">
      <c r="A2080" s="107">
        <v>2078</v>
      </c>
      <c r="B2080" s="10">
        <v>3</v>
      </c>
      <c r="C2080" s="10">
        <v>28</v>
      </c>
      <c r="D2080" s="11">
        <v>15</v>
      </c>
      <c r="E2080" s="25">
        <v>22935</v>
      </c>
      <c r="F2080" s="26">
        <v>1860.8694479940859</v>
      </c>
      <c r="G2080" s="27">
        <v>0</v>
      </c>
      <c r="H2080" s="27">
        <f t="shared" si="160"/>
        <v>21074.130552005914</v>
      </c>
      <c r="I2080" s="27">
        <v>43</v>
      </c>
      <c r="J2080" s="13">
        <f t="shared" si="161"/>
        <v>21031.130552005914</v>
      </c>
      <c r="K2080" s="13">
        <v>22037</v>
      </c>
      <c r="L2080" s="13">
        <f t="shared" si="162"/>
        <v>0</v>
      </c>
      <c r="M2080" s="28">
        <v>103.4</v>
      </c>
      <c r="N2080" s="13">
        <f t="shared" si="163"/>
        <v>0</v>
      </c>
      <c r="O2080" s="13">
        <v>39.799999999999997</v>
      </c>
      <c r="P2080" s="13">
        <f>'1- EC horaire'!O2080</f>
        <v>0</v>
      </c>
      <c r="Q2080" s="29">
        <f t="shared" si="164"/>
        <v>0</v>
      </c>
    </row>
    <row r="2081" spans="1:17">
      <c r="A2081" s="107">
        <v>2079</v>
      </c>
      <c r="B2081" s="10">
        <v>3</v>
      </c>
      <c r="C2081" s="10">
        <v>28</v>
      </c>
      <c r="D2081" s="11">
        <v>16</v>
      </c>
      <c r="E2081" s="25">
        <v>23207</v>
      </c>
      <c r="F2081" s="26">
        <v>1873.693225144086</v>
      </c>
      <c r="G2081" s="27">
        <v>0</v>
      </c>
      <c r="H2081" s="27">
        <f t="shared" si="160"/>
        <v>21333.306774855915</v>
      </c>
      <c r="I2081" s="27">
        <v>43</v>
      </c>
      <c r="J2081" s="13">
        <f t="shared" si="161"/>
        <v>21290.306774855915</v>
      </c>
      <c r="K2081" s="13">
        <v>22268</v>
      </c>
      <c r="L2081" s="13">
        <f t="shared" si="162"/>
        <v>0</v>
      </c>
      <c r="M2081" s="28">
        <v>103.4</v>
      </c>
      <c r="N2081" s="13">
        <f t="shared" si="163"/>
        <v>0</v>
      </c>
      <c r="O2081" s="13">
        <v>38.75</v>
      </c>
      <c r="P2081" s="13">
        <f>'1- EC horaire'!O2081</f>
        <v>0</v>
      </c>
      <c r="Q2081" s="29">
        <f t="shared" si="164"/>
        <v>0</v>
      </c>
    </row>
    <row r="2082" spans="1:17">
      <c r="A2082" s="107">
        <v>2080</v>
      </c>
      <c r="B2082" s="10">
        <v>3</v>
      </c>
      <c r="C2082" s="10">
        <v>28</v>
      </c>
      <c r="D2082" s="11">
        <v>17</v>
      </c>
      <c r="E2082" s="25">
        <v>23475</v>
      </c>
      <c r="F2082" s="26">
        <v>1889.838807544086</v>
      </c>
      <c r="G2082" s="27">
        <v>0</v>
      </c>
      <c r="H2082" s="27">
        <f t="shared" si="160"/>
        <v>21585.161192455915</v>
      </c>
      <c r="I2082" s="27">
        <v>44</v>
      </c>
      <c r="J2082" s="13">
        <f t="shared" si="161"/>
        <v>21541.161192455915</v>
      </c>
      <c r="K2082" s="13">
        <v>22520</v>
      </c>
      <c r="L2082" s="13">
        <f t="shared" si="162"/>
        <v>0</v>
      </c>
      <c r="M2082" s="28">
        <v>103.4</v>
      </c>
      <c r="N2082" s="13">
        <f t="shared" si="163"/>
        <v>0</v>
      </c>
      <c r="O2082" s="13">
        <v>40.57</v>
      </c>
      <c r="P2082" s="13">
        <f>'1- EC horaire'!O2082</f>
        <v>0</v>
      </c>
      <c r="Q2082" s="29">
        <f t="shared" si="164"/>
        <v>0</v>
      </c>
    </row>
    <row r="2083" spans="1:17">
      <c r="A2083" s="107">
        <v>2081</v>
      </c>
      <c r="B2083" s="10">
        <v>3</v>
      </c>
      <c r="C2083" s="10">
        <v>28</v>
      </c>
      <c r="D2083" s="11">
        <v>18</v>
      </c>
      <c r="E2083" s="25">
        <v>24330</v>
      </c>
      <c r="F2083" s="26">
        <v>1881.950255744086</v>
      </c>
      <c r="G2083" s="27">
        <v>0</v>
      </c>
      <c r="H2083" s="27">
        <f t="shared" si="160"/>
        <v>22448.049744255914</v>
      </c>
      <c r="I2083" s="27">
        <v>46</v>
      </c>
      <c r="J2083" s="13">
        <f t="shared" si="161"/>
        <v>22402.049744255914</v>
      </c>
      <c r="K2083" s="13">
        <v>23243</v>
      </c>
      <c r="L2083" s="13">
        <f t="shared" si="162"/>
        <v>0</v>
      </c>
      <c r="M2083" s="28">
        <v>103.4</v>
      </c>
      <c r="N2083" s="13">
        <f t="shared" si="163"/>
        <v>0</v>
      </c>
      <c r="O2083" s="13">
        <v>42.69</v>
      </c>
      <c r="P2083" s="13">
        <f>'1- EC horaire'!O2083</f>
        <v>0</v>
      </c>
      <c r="Q2083" s="29">
        <f t="shared" si="164"/>
        <v>0</v>
      </c>
    </row>
    <row r="2084" spans="1:17">
      <c r="A2084" s="107">
        <v>2082</v>
      </c>
      <c r="B2084" s="10">
        <v>3</v>
      </c>
      <c r="C2084" s="10">
        <v>28</v>
      </c>
      <c r="D2084" s="11">
        <v>19</v>
      </c>
      <c r="E2084" s="25">
        <v>24640</v>
      </c>
      <c r="F2084" s="26">
        <v>1875.1211767440859</v>
      </c>
      <c r="G2084" s="27">
        <v>0</v>
      </c>
      <c r="H2084" s="27">
        <f t="shared" si="160"/>
        <v>22764.878823255913</v>
      </c>
      <c r="I2084" s="27">
        <v>47</v>
      </c>
      <c r="J2084" s="13">
        <f t="shared" si="161"/>
        <v>22717.878823255913</v>
      </c>
      <c r="K2084" s="13">
        <v>23515</v>
      </c>
      <c r="L2084" s="13">
        <f t="shared" si="162"/>
        <v>0</v>
      </c>
      <c r="M2084" s="28">
        <v>103.4</v>
      </c>
      <c r="N2084" s="13">
        <f t="shared" si="163"/>
        <v>0</v>
      </c>
      <c r="O2084" s="13">
        <v>45.89</v>
      </c>
      <c r="P2084" s="13">
        <f>'1- EC horaire'!O2084</f>
        <v>0</v>
      </c>
      <c r="Q2084" s="29">
        <f t="shared" si="164"/>
        <v>0</v>
      </c>
    </row>
    <row r="2085" spans="1:17">
      <c r="A2085" s="107">
        <v>2083</v>
      </c>
      <c r="B2085" s="10">
        <v>3</v>
      </c>
      <c r="C2085" s="10">
        <v>28</v>
      </c>
      <c r="D2085" s="11">
        <v>20</v>
      </c>
      <c r="E2085" s="25">
        <v>25052</v>
      </c>
      <c r="F2085" s="26">
        <v>1877.972539244086</v>
      </c>
      <c r="G2085" s="27">
        <v>0</v>
      </c>
      <c r="H2085" s="27">
        <f t="shared" si="160"/>
        <v>23174.027460755915</v>
      </c>
      <c r="I2085" s="27">
        <v>47</v>
      </c>
      <c r="J2085" s="13">
        <f t="shared" si="161"/>
        <v>23127.027460755915</v>
      </c>
      <c r="K2085" s="13">
        <v>23815</v>
      </c>
      <c r="L2085" s="13">
        <f t="shared" si="162"/>
        <v>0</v>
      </c>
      <c r="M2085" s="28">
        <v>103.4</v>
      </c>
      <c r="N2085" s="13">
        <f t="shared" si="163"/>
        <v>0</v>
      </c>
      <c r="O2085" s="13">
        <v>52.48</v>
      </c>
      <c r="P2085" s="13">
        <f>'1- EC horaire'!O2085</f>
        <v>0</v>
      </c>
      <c r="Q2085" s="29">
        <f t="shared" si="164"/>
        <v>0</v>
      </c>
    </row>
    <row r="2086" spans="1:17">
      <c r="A2086" s="107">
        <v>2084</v>
      </c>
      <c r="B2086" s="10">
        <v>3</v>
      </c>
      <c r="C2086" s="10">
        <v>28</v>
      </c>
      <c r="D2086" s="11">
        <v>21</v>
      </c>
      <c r="E2086" s="25">
        <v>24528</v>
      </c>
      <c r="F2086" s="26">
        <v>1876.054356344086</v>
      </c>
      <c r="G2086" s="27">
        <v>0</v>
      </c>
      <c r="H2086" s="27">
        <f t="shared" si="160"/>
        <v>22651.945643655912</v>
      </c>
      <c r="I2086" s="27">
        <v>45</v>
      </c>
      <c r="J2086" s="13">
        <f t="shared" si="161"/>
        <v>22606.945643655912</v>
      </c>
      <c r="K2086" s="13">
        <v>23419</v>
      </c>
      <c r="L2086" s="13">
        <f t="shared" si="162"/>
        <v>0</v>
      </c>
      <c r="M2086" s="28">
        <v>103.4</v>
      </c>
      <c r="N2086" s="13">
        <f t="shared" si="163"/>
        <v>0</v>
      </c>
      <c r="O2086" s="13">
        <v>47.31</v>
      </c>
      <c r="P2086" s="13">
        <f>'1- EC horaire'!O2086</f>
        <v>0</v>
      </c>
      <c r="Q2086" s="29">
        <f t="shared" si="164"/>
        <v>0</v>
      </c>
    </row>
    <row r="2087" spans="1:17">
      <c r="A2087" s="107">
        <v>2085</v>
      </c>
      <c r="B2087" s="10">
        <v>3</v>
      </c>
      <c r="C2087" s="10">
        <v>28</v>
      </c>
      <c r="D2087" s="11">
        <v>22</v>
      </c>
      <c r="E2087" s="25">
        <v>23756</v>
      </c>
      <c r="F2087" s="26">
        <v>1876.2019272440859</v>
      </c>
      <c r="G2087" s="27">
        <v>0</v>
      </c>
      <c r="H2087" s="27">
        <f t="shared" si="160"/>
        <v>21879.798072755915</v>
      </c>
      <c r="I2087" s="27">
        <v>43</v>
      </c>
      <c r="J2087" s="13">
        <f t="shared" si="161"/>
        <v>21836.798072755915</v>
      </c>
      <c r="K2087" s="13">
        <v>22756</v>
      </c>
      <c r="L2087" s="13">
        <f t="shared" si="162"/>
        <v>0</v>
      </c>
      <c r="M2087" s="28">
        <v>103.4</v>
      </c>
      <c r="N2087" s="13">
        <f t="shared" si="163"/>
        <v>0</v>
      </c>
      <c r="O2087" s="13">
        <v>40.840000000000003</v>
      </c>
      <c r="P2087" s="13">
        <f>'1- EC horaire'!O2087</f>
        <v>0</v>
      </c>
      <c r="Q2087" s="29">
        <f t="shared" si="164"/>
        <v>0</v>
      </c>
    </row>
    <row r="2088" spans="1:17">
      <c r="A2088" s="107">
        <v>2086</v>
      </c>
      <c r="B2088" s="10">
        <v>3</v>
      </c>
      <c r="C2088" s="10">
        <v>28</v>
      </c>
      <c r="D2088" s="11">
        <v>23</v>
      </c>
      <c r="E2088" s="25">
        <v>22456</v>
      </c>
      <c r="F2088" s="26">
        <v>1879.3498269440861</v>
      </c>
      <c r="G2088" s="27">
        <v>0</v>
      </c>
      <c r="H2088" s="27">
        <f t="shared" si="160"/>
        <v>20576.650173055914</v>
      </c>
      <c r="I2088" s="27">
        <v>41</v>
      </c>
      <c r="J2088" s="13">
        <f t="shared" si="161"/>
        <v>20535.650173055914</v>
      </c>
      <c r="K2088" s="13">
        <v>21699</v>
      </c>
      <c r="L2088" s="13">
        <f t="shared" si="162"/>
        <v>0</v>
      </c>
      <c r="M2088" s="28">
        <v>103.4</v>
      </c>
      <c r="N2088" s="13">
        <f t="shared" si="163"/>
        <v>0</v>
      </c>
      <c r="O2088" s="13">
        <v>34.86</v>
      </c>
      <c r="P2088" s="13">
        <f>'1- EC horaire'!O2088</f>
        <v>0</v>
      </c>
      <c r="Q2088" s="29">
        <f t="shared" si="164"/>
        <v>0</v>
      </c>
    </row>
    <row r="2089" spans="1:17">
      <c r="A2089" s="107">
        <v>2087</v>
      </c>
      <c r="B2089" s="10">
        <v>3</v>
      </c>
      <c r="C2089" s="10">
        <v>28</v>
      </c>
      <c r="D2089" s="11">
        <v>24</v>
      </c>
      <c r="E2089" s="25">
        <v>21347</v>
      </c>
      <c r="F2089" s="26">
        <v>1874.3303258940859</v>
      </c>
      <c r="G2089" s="27">
        <v>0</v>
      </c>
      <c r="H2089" s="27">
        <f t="shared" si="160"/>
        <v>19472.669674105913</v>
      </c>
      <c r="I2089" s="27">
        <v>40</v>
      </c>
      <c r="J2089" s="13">
        <f t="shared" si="161"/>
        <v>19432.669674105913</v>
      </c>
      <c r="K2089" s="13">
        <v>20870</v>
      </c>
      <c r="L2089" s="13">
        <f t="shared" si="162"/>
        <v>0</v>
      </c>
      <c r="M2089" s="28">
        <v>103.4</v>
      </c>
      <c r="N2089" s="13">
        <f t="shared" si="163"/>
        <v>0</v>
      </c>
      <c r="O2089" s="13">
        <v>28.41</v>
      </c>
      <c r="P2089" s="13">
        <f>'1- EC horaire'!O2089</f>
        <v>0</v>
      </c>
      <c r="Q2089" s="29">
        <f t="shared" si="164"/>
        <v>0</v>
      </c>
    </row>
    <row r="2090" spans="1:17">
      <c r="A2090" s="107">
        <v>2088</v>
      </c>
      <c r="B2090" s="10">
        <v>3</v>
      </c>
      <c r="C2090" s="10">
        <v>29</v>
      </c>
      <c r="D2090" s="11">
        <v>1</v>
      </c>
      <c r="E2090" s="25">
        <v>20909</v>
      </c>
      <c r="F2090" s="26">
        <v>1871.617699094086</v>
      </c>
      <c r="G2090" s="27">
        <v>0</v>
      </c>
      <c r="H2090" s="27">
        <f t="shared" si="160"/>
        <v>19037.382300905912</v>
      </c>
      <c r="I2090" s="27">
        <v>40</v>
      </c>
      <c r="J2090" s="13">
        <f t="shared" si="161"/>
        <v>18997.382300905912</v>
      </c>
      <c r="K2090" s="13">
        <v>20471</v>
      </c>
      <c r="L2090" s="13">
        <f t="shared" si="162"/>
        <v>0</v>
      </c>
      <c r="M2090" s="28">
        <v>103.4</v>
      </c>
      <c r="N2090" s="13">
        <f t="shared" si="163"/>
        <v>0</v>
      </c>
      <c r="O2090" s="13">
        <v>31.26</v>
      </c>
      <c r="P2090" s="13">
        <f>'1- EC horaire'!O2090</f>
        <v>0</v>
      </c>
      <c r="Q2090" s="29">
        <f t="shared" si="164"/>
        <v>0</v>
      </c>
    </row>
    <row r="2091" spans="1:17">
      <c r="A2091" s="107">
        <v>2089</v>
      </c>
      <c r="B2091" s="10">
        <v>3</v>
      </c>
      <c r="C2091" s="10">
        <v>29</v>
      </c>
      <c r="D2091" s="11">
        <v>2</v>
      </c>
      <c r="E2091" s="25">
        <v>20691</v>
      </c>
      <c r="F2091" s="26">
        <v>1869.0340799940859</v>
      </c>
      <c r="G2091" s="27">
        <v>0</v>
      </c>
      <c r="H2091" s="27">
        <f t="shared" si="160"/>
        <v>18821.965920005914</v>
      </c>
      <c r="I2091" s="27">
        <v>39</v>
      </c>
      <c r="J2091" s="13">
        <f t="shared" si="161"/>
        <v>18782.965920005914</v>
      </c>
      <c r="K2091" s="13">
        <v>20312</v>
      </c>
      <c r="L2091" s="13">
        <f t="shared" si="162"/>
        <v>0</v>
      </c>
      <c r="M2091" s="28">
        <v>103.4</v>
      </c>
      <c r="N2091" s="13">
        <f t="shared" si="163"/>
        <v>0</v>
      </c>
      <c r="O2091" s="13">
        <v>28.28</v>
      </c>
      <c r="P2091" s="13">
        <f>'1- EC horaire'!O2091</f>
        <v>0</v>
      </c>
      <c r="Q2091" s="29">
        <f t="shared" si="164"/>
        <v>0</v>
      </c>
    </row>
    <row r="2092" spans="1:17">
      <c r="A2092" s="107">
        <v>2090</v>
      </c>
      <c r="B2092" s="10">
        <v>3</v>
      </c>
      <c r="C2092" s="10">
        <v>29</v>
      </c>
      <c r="D2092" s="11">
        <v>3</v>
      </c>
      <c r="E2092" s="25">
        <v>20765</v>
      </c>
      <c r="F2092" s="26">
        <v>1869.615078194086</v>
      </c>
      <c r="G2092" s="27">
        <v>0</v>
      </c>
      <c r="H2092" s="27">
        <f t="shared" si="160"/>
        <v>18895.384921805915</v>
      </c>
      <c r="I2092" s="27">
        <v>40</v>
      </c>
      <c r="J2092" s="13">
        <f t="shared" si="161"/>
        <v>18855.384921805915</v>
      </c>
      <c r="K2092" s="13">
        <v>20345</v>
      </c>
      <c r="L2092" s="13">
        <f t="shared" si="162"/>
        <v>0</v>
      </c>
      <c r="M2092" s="28">
        <v>103.4</v>
      </c>
      <c r="N2092" s="13">
        <f t="shared" si="163"/>
        <v>0</v>
      </c>
      <c r="O2092" s="13">
        <v>27.77</v>
      </c>
      <c r="P2092" s="13">
        <f>'1- EC horaire'!O2092</f>
        <v>0</v>
      </c>
      <c r="Q2092" s="29">
        <f t="shared" si="164"/>
        <v>0</v>
      </c>
    </row>
    <row r="2093" spans="1:17">
      <c r="A2093" s="107">
        <v>2091</v>
      </c>
      <c r="B2093" s="10">
        <v>3</v>
      </c>
      <c r="C2093" s="10">
        <v>29</v>
      </c>
      <c r="D2093" s="11">
        <v>4</v>
      </c>
      <c r="E2093" s="25">
        <v>20887</v>
      </c>
      <c r="F2093" s="26">
        <v>1874.4551453440861</v>
      </c>
      <c r="G2093" s="27">
        <v>0</v>
      </c>
      <c r="H2093" s="27">
        <f t="shared" si="160"/>
        <v>19012.544854655913</v>
      </c>
      <c r="I2093" s="27">
        <v>40</v>
      </c>
      <c r="J2093" s="13">
        <f t="shared" si="161"/>
        <v>18972.544854655913</v>
      </c>
      <c r="K2093" s="13">
        <v>20451</v>
      </c>
      <c r="L2093" s="13">
        <f t="shared" si="162"/>
        <v>0</v>
      </c>
      <c r="M2093" s="28">
        <v>103.4</v>
      </c>
      <c r="N2093" s="13">
        <f t="shared" si="163"/>
        <v>0</v>
      </c>
      <c r="O2093" s="13">
        <v>26.44</v>
      </c>
      <c r="P2093" s="13">
        <f>'1- EC horaire'!O2093</f>
        <v>0</v>
      </c>
      <c r="Q2093" s="29">
        <f t="shared" si="164"/>
        <v>0</v>
      </c>
    </row>
    <row r="2094" spans="1:17">
      <c r="A2094" s="107">
        <v>2092</v>
      </c>
      <c r="B2094" s="10">
        <v>3</v>
      </c>
      <c r="C2094" s="10">
        <v>29</v>
      </c>
      <c r="D2094" s="11">
        <v>5</v>
      </c>
      <c r="E2094" s="25">
        <v>21538</v>
      </c>
      <c r="F2094" s="26">
        <v>1877.9374741440861</v>
      </c>
      <c r="G2094" s="27">
        <v>0</v>
      </c>
      <c r="H2094" s="27">
        <f t="shared" si="160"/>
        <v>19660.062525855916</v>
      </c>
      <c r="I2094" s="27">
        <v>40</v>
      </c>
      <c r="J2094" s="13">
        <f t="shared" si="161"/>
        <v>19620.062525855916</v>
      </c>
      <c r="K2094" s="13">
        <v>20979</v>
      </c>
      <c r="L2094" s="13">
        <f t="shared" si="162"/>
        <v>0</v>
      </c>
      <c r="M2094" s="28">
        <v>103.4</v>
      </c>
      <c r="N2094" s="13">
        <f t="shared" si="163"/>
        <v>0</v>
      </c>
      <c r="O2094" s="13">
        <v>29.24</v>
      </c>
      <c r="P2094" s="13">
        <f>'1- EC horaire'!O2094</f>
        <v>0</v>
      </c>
      <c r="Q2094" s="29">
        <f t="shared" si="164"/>
        <v>0</v>
      </c>
    </row>
    <row r="2095" spans="1:17">
      <c r="A2095" s="107">
        <v>2093</v>
      </c>
      <c r="B2095" s="10">
        <v>3</v>
      </c>
      <c r="C2095" s="10">
        <v>29</v>
      </c>
      <c r="D2095" s="11">
        <v>6</v>
      </c>
      <c r="E2095" s="25">
        <v>22749</v>
      </c>
      <c r="F2095" s="26">
        <v>1878.4711790440861</v>
      </c>
      <c r="G2095" s="27">
        <v>0</v>
      </c>
      <c r="H2095" s="27">
        <f t="shared" si="160"/>
        <v>20870.528820955915</v>
      </c>
      <c r="I2095" s="27">
        <v>43</v>
      </c>
      <c r="J2095" s="13">
        <f t="shared" si="161"/>
        <v>20827.528820955915</v>
      </c>
      <c r="K2095" s="13">
        <v>21897</v>
      </c>
      <c r="L2095" s="13">
        <f t="shared" si="162"/>
        <v>0</v>
      </c>
      <c r="M2095" s="28">
        <v>103.4</v>
      </c>
      <c r="N2095" s="13">
        <f t="shared" si="163"/>
        <v>0</v>
      </c>
      <c r="O2095" s="13">
        <v>33.07</v>
      </c>
      <c r="P2095" s="13">
        <f>'1- EC horaire'!O2095</f>
        <v>0</v>
      </c>
      <c r="Q2095" s="29">
        <f t="shared" si="164"/>
        <v>0</v>
      </c>
    </row>
    <row r="2096" spans="1:17">
      <c r="A2096" s="107">
        <v>2094</v>
      </c>
      <c r="B2096" s="10">
        <v>3</v>
      </c>
      <c r="C2096" s="10">
        <v>29</v>
      </c>
      <c r="D2096" s="11">
        <v>7</v>
      </c>
      <c r="E2096" s="25">
        <v>24527</v>
      </c>
      <c r="F2096" s="26">
        <v>1871.204344744086</v>
      </c>
      <c r="G2096" s="27">
        <v>0</v>
      </c>
      <c r="H2096" s="27">
        <f t="shared" si="160"/>
        <v>22655.795655255915</v>
      </c>
      <c r="I2096" s="27">
        <v>48</v>
      </c>
      <c r="J2096" s="13">
        <f t="shared" si="161"/>
        <v>22607.795655255915</v>
      </c>
      <c r="K2096" s="13">
        <v>23423</v>
      </c>
      <c r="L2096" s="13">
        <f t="shared" si="162"/>
        <v>0</v>
      </c>
      <c r="M2096" s="28">
        <v>103.4</v>
      </c>
      <c r="N2096" s="13">
        <f t="shared" si="163"/>
        <v>0</v>
      </c>
      <c r="O2096" s="13">
        <v>42.03</v>
      </c>
      <c r="P2096" s="13">
        <f>'1- EC horaire'!O2096</f>
        <v>0</v>
      </c>
      <c r="Q2096" s="29">
        <f t="shared" si="164"/>
        <v>0</v>
      </c>
    </row>
    <row r="2097" spans="1:17">
      <c r="A2097" s="107">
        <v>2095</v>
      </c>
      <c r="B2097" s="10">
        <v>3</v>
      </c>
      <c r="C2097" s="10">
        <v>29</v>
      </c>
      <c r="D2097" s="11">
        <v>8</v>
      </c>
      <c r="E2097" s="25">
        <v>25559</v>
      </c>
      <c r="F2097" s="26">
        <v>1871.304837994086</v>
      </c>
      <c r="G2097" s="27">
        <v>0</v>
      </c>
      <c r="H2097" s="27">
        <f t="shared" si="160"/>
        <v>23687.695162005915</v>
      </c>
      <c r="I2097" s="27">
        <v>49</v>
      </c>
      <c r="J2097" s="13">
        <f t="shared" si="161"/>
        <v>23638.695162005915</v>
      </c>
      <c r="K2097" s="13">
        <v>24226</v>
      </c>
      <c r="L2097" s="13">
        <f t="shared" si="162"/>
        <v>0</v>
      </c>
      <c r="M2097" s="28">
        <v>103.4</v>
      </c>
      <c r="N2097" s="13">
        <f t="shared" si="163"/>
        <v>0</v>
      </c>
      <c r="O2097" s="13">
        <v>48.22</v>
      </c>
      <c r="P2097" s="13">
        <f>'1- EC horaire'!O2097</f>
        <v>0</v>
      </c>
      <c r="Q2097" s="29">
        <f t="shared" si="164"/>
        <v>0</v>
      </c>
    </row>
    <row r="2098" spans="1:17">
      <c r="A2098" s="107">
        <v>2096</v>
      </c>
      <c r="B2098" s="10">
        <v>3</v>
      </c>
      <c r="C2098" s="10">
        <v>29</v>
      </c>
      <c r="D2098" s="11">
        <v>9</v>
      </c>
      <c r="E2098" s="25">
        <v>25207</v>
      </c>
      <c r="F2098" s="26">
        <v>1881.2477343940859</v>
      </c>
      <c r="G2098" s="27">
        <v>0</v>
      </c>
      <c r="H2098" s="27">
        <f t="shared" si="160"/>
        <v>23325.752265605915</v>
      </c>
      <c r="I2098" s="27">
        <v>51</v>
      </c>
      <c r="J2098" s="13">
        <f t="shared" si="161"/>
        <v>23274.752265605915</v>
      </c>
      <c r="K2098" s="13">
        <v>23883</v>
      </c>
      <c r="L2098" s="13">
        <f t="shared" si="162"/>
        <v>0</v>
      </c>
      <c r="M2098" s="28">
        <v>103.4</v>
      </c>
      <c r="N2098" s="13">
        <f t="shared" si="163"/>
        <v>0</v>
      </c>
      <c r="O2098" s="13">
        <v>47.26</v>
      </c>
      <c r="P2098" s="13">
        <f>'1- EC horaire'!O2098</f>
        <v>0</v>
      </c>
      <c r="Q2098" s="29">
        <f t="shared" si="164"/>
        <v>0</v>
      </c>
    </row>
    <row r="2099" spans="1:17">
      <c r="A2099" s="107">
        <v>2097</v>
      </c>
      <c r="B2099" s="10">
        <v>3</v>
      </c>
      <c r="C2099" s="10">
        <v>29</v>
      </c>
      <c r="D2099" s="11">
        <v>10</v>
      </c>
      <c r="E2099" s="25">
        <v>24515</v>
      </c>
      <c r="F2099" s="26">
        <v>1873.8233152940861</v>
      </c>
      <c r="G2099" s="27">
        <v>0</v>
      </c>
      <c r="H2099" s="27">
        <f t="shared" si="160"/>
        <v>22641.176684705915</v>
      </c>
      <c r="I2099" s="27">
        <v>46</v>
      </c>
      <c r="J2099" s="13">
        <f t="shared" si="161"/>
        <v>22595.176684705915</v>
      </c>
      <c r="K2099" s="13">
        <v>23406</v>
      </c>
      <c r="L2099" s="13">
        <f t="shared" si="162"/>
        <v>0</v>
      </c>
      <c r="M2099" s="28">
        <v>103.4</v>
      </c>
      <c r="N2099" s="13">
        <f t="shared" si="163"/>
        <v>0</v>
      </c>
      <c r="O2099" s="13">
        <v>45.25</v>
      </c>
      <c r="P2099" s="13">
        <f>'1- EC horaire'!O2099</f>
        <v>0</v>
      </c>
      <c r="Q2099" s="29">
        <f t="shared" si="164"/>
        <v>0</v>
      </c>
    </row>
    <row r="2100" spans="1:17">
      <c r="A2100" s="107">
        <v>2098</v>
      </c>
      <c r="B2100" s="10">
        <v>3</v>
      </c>
      <c r="C2100" s="10">
        <v>29</v>
      </c>
      <c r="D2100" s="11">
        <v>11</v>
      </c>
      <c r="E2100" s="25">
        <v>24058</v>
      </c>
      <c r="F2100" s="26">
        <v>1870.702274144086</v>
      </c>
      <c r="G2100" s="27">
        <v>0</v>
      </c>
      <c r="H2100" s="27">
        <f t="shared" si="160"/>
        <v>22187.297725855915</v>
      </c>
      <c r="I2100" s="27">
        <v>45</v>
      </c>
      <c r="J2100" s="13">
        <f t="shared" si="161"/>
        <v>22142.297725855915</v>
      </c>
      <c r="K2100" s="13">
        <v>23042</v>
      </c>
      <c r="L2100" s="13">
        <f t="shared" si="162"/>
        <v>0</v>
      </c>
      <c r="M2100" s="28">
        <v>103.4</v>
      </c>
      <c r="N2100" s="13">
        <f t="shared" si="163"/>
        <v>0</v>
      </c>
      <c r="O2100" s="13">
        <v>45.24</v>
      </c>
      <c r="P2100" s="13">
        <f>'1- EC horaire'!O2100</f>
        <v>0</v>
      </c>
      <c r="Q2100" s="29">
        <f t="shared" si="164"/>
        <v>0</v>
      </c>
    </row>
    <row r="2101" spans="1:17">
      <c r="A2101" s="107">
        <v>2099</v>
      </c>
      <c r="B2101" s="10">
        <v>3</v>
      </c>
      <c r="C2101" s="10">
        <v>29</v>
      </c>
      <c r="D2101" s="11">
        <v>12</v>
      </c>
      <c r="E2101" s="25">
        <v>23485</v>
      </c>
      <c r="F2101" s="26">
        <v>1869.500855644086</v>
      </c>
      <c r="G2101" s="27">
        <v>0</v>
      </c>
      <c r="H2101" s="27">
        <f t="shared" si="160"/>
        <v>21615.499144355916</v>
      </c>
      <c r="I2101" s="27">
        <v>44</v>
      </c>
      <c r="J2101" s="13">
        <f t="shared" si="161"/>
        <v>21571.499144355916</v>
      </c>
      <c r="K2101" s="13">
        <v>22539</v>
      </c>
      <c r="L2101" s="13">
        <f t="shared" si="162"/>
        <v>0</v>
      </c>
      <c r="M2101" s="28">
        <v>103.4</v>
      </c>
      <c r="N2101" s="13">
        <f t="shared" si="163"/>
        <v>0</v>
      </c>
      <c r="O2101" s="13">
        <v>43.67</v>
      </c>
      <c r="P2101" s="13">
        <f>'1- EC horaire'!O2101</f>
        <v>0</v>
      </c>
      <c r="Q2101" s="29">
        <f t="shared" si="164"/>
        <v>0</v>
      </c>
    </row>
    <row r="2102" spans="1:17">
      <c r="A2102" s="107">
        <v>2100</v>
      </c>
      <c r="B2102" s="10">
        <v>3</v>
      </c>
      <c r="C2102" s="10">
        <v>29</v>
      </c>
      <c r="D2102" s="11">
        <v>13</v>
      </c>
      <c r="E2102" s="25">
        <v>22732</v>
      </c>
      <c r="F2102" s="26">
        <v>1861.6190432940859</v>
      </c>
      <c r="G2102" s="27">
        <v>0</v>
      </c>
      <c r="H2102" s="27">
        <f t="shared" si="160"/>
        <v>20870.380956705914</v>
      </c>
      <c r="I2102" s="27">
        <v>42</v>
      </c>
      <c r="J2102" s="13">
        <f t="shared" si="161"/>
        <v>20828.380956705914</v>
      </c>
      <c r="K2102" s="13">
        <v>21898</v>
      </c>
      <c r="L2102" s="13">
        <f t="shared" si="162"/>
        <v>0</v>
      </c>
      <c r="M2102" s="28">
        <v>103.4</v>
      </c>
      <c r="N2102" s="13">
        <f t="shared" si="163"/>
        <v>0</v>
      </c>
      <c r="O2102" s="13">
        <v>40.82</v>
      </c>
      <c r="P2102" s="13">
        <f>'1- EC horaire'!O2102</f>
        <v>0</v>
      </c>
      <c r="Q2102" s="29">
        <f t="shared" si="164"/>
        <v>0</v>
      </c>
    </row>
    <row r="2103" spans="1:17">
      <c r="A2103" s="107">
        <v>2101</v>
      </c>
      <c r="B2103" s="10">
        <v>3</v>
      </c>
      <c r="C2103" s="10">
        <v>29</v>
      </c>
      <c r="D2103" s="11">
        <v>14</v>
      </c>
      <c r="E2103" s="25">
        <v>22315</v>
      </c>
      <c r="F2103" s="26">
        <v>1859.351548044086</v>
      </c>
      <c r="G2103" s="27">
        <v>0</v>
      </c>
      <c r="H2103" s="27">
        <f t="shared" si="160"/>
        <v>20455.648451955913</v>
      </c>
      <c r="I2103" s="27">
        <v>41</v>
      </c>
      <c r="J2103" s="13">
        <f t="shared" si="161"/>
        <v>20414.648451955913</v>
      </c>
      <c r="K2103" s="13">
        <v>21593</v>
      </c>
      <c r="L2103" s="13">
        <f t="shared" si="162"/>
        <v>0</v>
      </c>
      <c r="M2103" s="28">
        <v>103.4</v>
      </c>
      <c r="N2103" s="13">
        <f t="shared" si="163"/>
        <v>0</v>
      </c>
      <c r="O2103" s="13">
        <v>38.28</v>
      </c>
      <c r="P2103" s="13">
        <f>'1- EC horaire'!O2103</f>
        <v>0</v>
      </c>
      <c r="Q2103" s="29">
        <f t="shared" si="164"/>
        <v>0</v>
      </c>
    </row>
    <row r="2104" spans="1:17">
      <c r="A2104" s="107">
        <v>2102</v>
      </c>
      <c r="B2104" s="10">
        <v>3</v>
      </c>
      <c r="C2104" s="10">
        <v>29</v>
      </c>
      <c r="D2104" s="11">
        <v>15</v>
      </c>
      <c r="E2104" s="25">
        <v>21889</v>
      </c>
      <c r="F2104" s="26">
        <v>1872.685814294086</v>
      </c>
      <c r="G2104" s="27">
        <v>0</v>
      </c>
      <c r="H2104" s="27">
        <f t="shared" si="160"/>
        <v>20016.314185705913</v>
      </c>
      <c r="I2104" s="27">
        <v>40</v>
      </c>
      <c r="J2104" s="13">
        <f t="shared" si="161"/>
        <v>19976.314185705913</v>
      </c>
      <c r="K2104" s="13">
        <v>21255</v>
      </c>
      <c r="L2104" s="13">
        <f t="shared" si="162"/>
        <v>0</v>
      </c>
      <c r="M2104" s="28">
        <v>103.4</v>
      </c>
      <c r="N2104" s="13">
        <f t="shared" si="163"/>
        <v>0</v>
      </c>
      <c r="O2104" s="13">
        <v>36.01</v>
      </c>
      <c r="P2104" s="13">
        <f>'1- EC horaire'!O2104</f>
        <v>0</v>
      </c>
      <c r="Q2104" s="29">
        <f t="shared" si="164"/>
        <v>0</v>
      </c>
    </row>
    <row r="2105" spans="1:17">
      <c r="A2105" s="107">
        <v>2103</v>
      </c>
      <c r="B2105" s="10">
        <v>3</v>
      </c>
      <c r="C2105" s="10">
        <v>29</v>
      </c>
      <c r="D2105" s="11">
        <v>16</v>
      </c>
      <c r="E2105" s="25">
        <v>22041</v>
      </c>
      <c r="F2105" s="26">
        <v>1868.2341199440859</v>
      </c>
      <c r="G2105" s="27">
        <v>0</v>
      </c>
      <c r="H2105" s="27">
        <f t="shared" si="160"/>
        <v>20172.765880055915</v>
      </c>
      <c r="I2105" s="27">
        <v>42</v>
      </c>
      <c r="J2105" s="13">
        <f t="shared" si="161"/>
        <v>20130.765880055915</v>
      </c>
      <c r="K2105" s="13">
        <v>21390</v>
      </c>
      <c r="L2105" s="13">
        <f t="shared" si="162"/>
        <v>0</v>
      </c>
      <c r="M2105" s="28">
        <v>103.4</v>
      </c>
      <c r="N2105" s="13">
        <f t="shared" si="163"/>
        <v>0</v>
      </c>
      <c r="O2105" s="13">
        <v>34.65</v>
      </c>
      <c r="P2105" s="13">
        <f>'1- EC horaire'!O2105</f>
        <v>0</v>
      </c>
      <c r="Q2105" s="29">
        <f t="shared" si="164"/>
        <v>0</v>
      </c>
    </row>
    <row r="2106" spans="1:17">
      <c r="A2106" s="107">
        <v>2104</v>
      </c>
      <c r="B2106" s="10">
        <v>3</v>
      </c>
      <c r="C2106" s="10">
        <v>29</v>
      </c>
      <c r="D2106" s="11">
        <v>17</v>
      </c>
      <c r="E2106" s="25">
        <v>22519</v>
      </c>
      <c r="F2106" s="26">
        <v>1868.5417048440859</v>
      </c>
      <c r="G2106" s="27">
        <v>0</v>
      </c>
      <c r="H2106" s="27">
        <f t="shared" si="160"/>
        <v>20650.458295155913</v>
      </c>
      <c r="I2106" s="27">
        <v>43</v>
      </c>
      <c r="J2106" s="13">
        <f t="shared" si="161"/>
        <v>20607.458295155913</v>
      </c>
      <c r="K2106" s="13">
        <v>21730</v>
      </c>
      <c r="L2106" s="13">
        <f t="shared" si="162"/>
        <v>0</v>
      </c>
      <c r="M2106" s="28">
        <v>103.4</v>
      </c>
      <c r="N2106" s="13">
        <f t="shared" si="163"/>
        <v>0</v>
      </c>
      <c r="O2106" s="13">
        <v>35.479999999999997</v>
      </c>
      <c r="P2106" s="13">
        <f>'1- EC horaire'!O2106</f>
        <v>0</v>
      </c>
      <c r="Q2106" s="29">
        <f t="shared" si="164"/>
        <v>0</v>
      </c>
    </row>
    <row r="2107" spans="1:17">
      <c r="A2107" s="107">
        <v>2105</v>
      </c>
      <c r="B2107" s="10">
        <v>3</v>
      </c>
      <c r="C2107" s="10">
        <v>29</v>
      </c>
      <c r="D2107" s="11">
        <v>18</v>
      </c>
      <c r="E2107" s="25">
        <v>23408</v>
      </c>
      <c r="F2107" s="26">
        <v>1861.121864294086</v>
      </c>
      <c r="G2107" s="27">
        <v>0</v>
      </c>
      <c r="H2107" s="27">
        <f t="shared" si="160"/>
        <v>21546.878135705912</v>
      </c>
      <c r="I2107" s="27">
        <v>45</v>
      </c>
      <c r="J2107" s="13">
        <f t="shared" si="161"/>
        <v>21501.878135705912</v>
      </c>
      <c r="K2107" s="13">
        <v>22474</v>
      </c>
      <c r="L2107" s="13">
        <f t="shared" si="162"/>
        <v>0</v>
      </c>
      <c r="M2107" s="28">
        <v>103.4</v>
      </c>
      <c r="N2107" s="13">
        <f t="shared" si="163"/>
        <v>0</v>
      </c>
      <c r="O2107" s="13">
        <v>41.33</v>
      </c>
      <c r="P2107" s="13">
        <f>'1- EC horaire'!O2107</f>
        <v>0</v>
      </c>
      <c r="Q2107" s="29">
        <f t="shared" si="164"/>
        <v>0</v>
      </c>
    </row>
    <row r="2108" spans="1:17">
      <c r="A2108" s="107">
        <v>2106</v>
      </c>
      <c r="B2108" s="10">
        <v>3</v>
      </c>
      <c r="C2108" s="10">
        <v>29</v>
      </c>
      <c r="D2108" s="11">
        <v>19</v>
      </c>
      <c r="E2108" s="25">
        <v>23957</v>
      </c>
      <c r="F2108" s="26">
        <v>1866.3074818440859</v>
      </c>
      <c r="G2108" s="27">
        <v>0</v>
      </c>
      <c r="H2108" s="27">
        <f t="shared" si="160"/>
        <v>22090.692518155913</v>
      </c>
      <c r="I2108" s="27">
        <v>46</v>
      </c>
      <c r="J2108" s="13">
        <f t="shared" si="161"/>
        <v>22044.692518155913</v>
      </c>
      <c r="K2108" s="13">
        <v>22948</v>
      </c>
      <c r="L2108" s="13">
        <f t="shared" si="162"/>
        <v>0</v>
      </c>
      <c r="M2108" s="28">
        <v>103.4</v>
      </c>
      <c r="N2108" s="13">
        <f t="shared" si="163"/>
        <v>0</v>
      </c>
      <c r="O2108" s="13">
        <v>44.26</v>
      </c>
      <c r="P2108" s="13">
        <f>'1- EC horaire'!O2108</f>
        <v>0</v>
      </c>
      <c r="Q2108" s="29">
        <f t="shared" si="164"/>
        <v>0</v>
      </c>
    </row>
    <row r="2109" spans="1:17">
      <c r="A2109" s="107">
        <v>2107</v>
      </c>
      <c r="B2109" s="10">
        <v>3</v>
      </c>
      <c r="C2109" s="10">
        <v>29</v>
      </c>
      <c r="D2109" s="11">
        <v>20</v>
      </c>
      <c r="E2109" s="25">
        <v>24564</v>
      </c>
      <c r="F2109" s="26">
        <v>1873.3308353440859</v>
      </c>
      <c r="G2109" s="27">
        <v>0</v>
      </c>
      <c r="H2109" s="27">
        <f t="shared" si="160"/>
        <v>22690.669164655916</v>
      </c>
      <c r="I2109" s="27">
        <v>48</v>
      </c>
      <c r="J2109" s="13">
        <f t="shared" si="161"/>
        <v>22642.669164655916</v>
      </c>
      <c r="K2109" s="13">
        <v>23445</v>
      </c>
      <c r="L2109" s="13">
        <f t="shared" si="162"/>
        <v>0</v>
      </c>
      <c r="M2109" s="28">
        <v>103.4</v>
      </c>
      <c r="N2109" s="13">
        <f t="shared" si="163"/>
        <v>0</v>
      </c>
      <c r="O2109" s="13">
        <v>51.7</v>
      </c>
      <c r="P2109" s="13">
        <f>'1- EC horaire'!O2109</f>
        <v>0</v>
      </c>
      <c r="Q2109" s="29">
        <f t="shared" si="164"/>
        <v>0</v>
      </c>
    </row>
    <row r="2110" spans="1:17">
      <c r="A2110" s="107">
        <v>2108</v>
      </c>
      <c r="B2110" s="10">
        <v>3</v>
      </c>
      <c r="C2110" s="10">
        <v>29</v>
      </c>
      <c r="D2110" s="11">
        <v>21</v>
      </c>
      <c r="E2110" s="25">
        <v>24379</v>
      </c>
      <c r="F2110" s="26">
        <v>1872.508053944086</v>
      </c>
      <c r="G2110" s="27">
        <v>0</v>
      </c>
      <c r="H2110" s="27">
        <f t="shared" si="160"/>
        <v>22506.491946055914</v>
      </c>
      <c r="I2110" s="27">
        <v>46</v>
      </c>
      <c r="J2110" s="13">
        <f t="shared" si="161"/>
        <v>22460.491946055914</v>
      </c>
      <c r="K2110" s="13">
        <v>23296</v>
      </c>
      <c r="L2110" s="13">
        <f t="shared" si="162"/>
        <v>0</v>
      </c>
      <c r="M2110" s="28">
        <v>103.4</v>
      </c>
      <c r="N2110" s="13">
        <f t="shared" si="163"/>
        <v>0</v>
      </c>
      <c r="O2110" s="13">
        <v>48.37</v>
      </c>
      <c r="P2110" s="13">
        <f>'1- EC horaire'!O2110</f>
        <v>0</v>
      </c>
      <c r="Q2110" s="29">
        <f t="shared" si="164"/>
        <v>0</v>
      </c>
    </row>
    <row r="2111" spans="1:17">
      <c r="A2111" s="107">
        <v>2109</v>
      </c>
      <c r="B2111" s="10">
        <v>3</v>
      </c>
      <c r="C2111" s="10">
        <v>29</v>
      </c>
      <c r="D2111" s="11">
        <v>22</v>
      </c>
      <c r="E2111" s="25">
        <v>23598</v>
      </c>
      <c r="F2111" s="26">
        <v>1865.8291829440859</v>
      </c>
      <c r="G2111" s="27">
        <v>0</v>
      </c>
      <c r="H2111" s="27">
        <f t="shared" si="160"/>
        <v>21732.170817055914</v>
      </c>
      <c r="I2111" s="27">
        <v>44</v>
      </c>
      <c r="J2111" s="13">
        <f t="shared" si="161"/>
        <v>21688.170817055914</v>
      </c>
      <c r="K2111" s="13">
        <v>22635</v>
      </c>
      <c r="L2111" s="13">
        <f t="shared" si="162"/>
        <v>0</v>
      </c>
      <c r="M2111" s="28">
        <v>103.4</v>
      </c>
      <c r="N2111" s="13">
        <f t="shared" si="163"/>
        <v>0</v>
      </c>
      <c r="O2111" s="13">
        <v>42.56</v>
      </c>
      <c r="P2111" s="13">
        <f>'1- EC horaire'!O2111</f>
        <v>0</v>
      </c>
      <c r="Q2111" s="29">
        <f t="shared" si="164"/>
        <v>0</v>
      </c>
    </row>
    <row r="2112" spans="1:17">
      <c r="A2112" s="107">
        <v>2110</v>
      </c>
      <c r="B2112" s="10">
        <v>3</v>
      </c>
      <c r="C2112" s="10">
        <v>29</v>
      </c>
      <c r="D2112" s="11">
        <v>23</v>
      </c>
      <c r="E2112" s="25">
        <v>22579</v>
      </c>
      <c r="F2112" s="26">
        <v>1867.0052627440859</v>
      </c>
      <c r="G2112" s="27">
        <v>0</v>
      </c>
      <c r="H2112" s="27">
        <f t="shared" si="160"/>
        <v>20711.994737255915</v>
      </c>
      <c r="I2112" s="27">
        <v>42</v>
      </c>
      <c r="J2112" s="13">
        <f t="shared" si="161"/>
        <v>20669.994737255915</v>
      </c>
      <c r="K2112" s="13">
        <v>21803</v>
      </c>
      <c r="L2112" s="13">
        <f t="shared" si="162"/>
        <v>0</v>
      </c>
      <c r="M2112" s="28">
        <v>103.4</v>
      </c>
      <c r="N2112" s="13">
        <f t="shared" si="163"/>
        <v>0</v>
      </c>
      <c r="O2112" s="13">
        <v>36.21</v>
      </c>
      <c r="P2112" s="13">
        <f>'1- EC horaire'!O2112</f>
        <v>0</v>
      </c>
      <c r="Q2112" s="29">
        <f t="shared" si="164"/>
        <v>0</v>
      </c>
    </row>
    <row r="2113" spans="1:17">
      <c r="A2113" s="107">
        <v>2111</v>
      </c>
      <c r="B2113" s="10">
        <v>3</v>
      </c>
      <c r="C2113" s="10">
        <v>29</v>
      </c>
      <c r="D2113" s="11">
        <v>24</v>
      </c>
      <c r="E2113" s="25">
        <v>21842</v>
      </c>
      <c r="F2113" s="26">
        <v>1865.944515244086</v>
      </c>
      <c r="G2113" s="27">
        <v>0</v>
      </c>
      <c r="H2113" s="27">
        <f t="shared" si="160"/>
        <v>19976.055484755914</v>
      </c>
      <c r="I2113" s="27">
        <v>39</v>
      </c>
      <c r="J2113" s="13">
        <f t="shared" si="161"/>
        <v>19937.055484755914</v>
      </c>
      <c r="K2113" s="13">
        <v>21224</v>
      </c>
      <c r="L2113" s="13">
        <f t="shared" si="162"/>
        <v>0</v>
      </c>
      <c r="M2113" s="28">
        <v>103.4</v>
      </c>
      <c r="N2113" s="13">
        <f t="shared" si="163"/>
        <v>0</v>
      </c>
      <c r="O2113" s="13">
        <v>32.07</v>
      </c>
      <c r="P2113" s="13">
        <f>'1- EC horaire'!O2113</f>
        <v>0</v>
      </c>
      <c r="Q2113" s="29">
        <f t="shared" si="164"/>
        <v>0</v>
      </c>
    </row>
    <row r="2114" spans="1:17">
      <c r="A2114" s="107">
        <v>2112</v>
      </c>
      <c r="B2114" s="10">
        <v>3</v>
      </c>
      <c r="C2114" s="10">
        <v>30</v>
      </c>
      <c r="D2114" s="11">
        <v>1</v>
      </c>
      <c r="E2114" s="25">
        <v>20959</v>
      </c>
      <c r="F2114" s="26">
        <v>1871.1138959440859</v>
      </c>
      <c r="G2114" s="27">
        <v>0</v>
      </c>
      <c r="H2114" s="27">
        <f t="shared" si="160"/>
        <v>19087.886104055913</v>
      </c>
      <c r="I2114" s="27">
        <v>38</v>
      </c>
      <c r="J2114" s="13">
        <f t="shared" si="161"/>
        <v>19049.886104055913</v>
      </c>
      <c r="K2114" s="13">
        <v>20510</v>
      </c>
      <c r="L2114" s="13">
        <f t="shared" si="162"/>
        <v>0</v>
      </c>
      <c r="M2114" s="28">
        <v>103.4</v>
      </c>
      <c r="N2114" s="13">
        <f t="shared" si="163"/>
        <v>0</v>
      </c>
      <c r="O2114" s="13">
        <v>35.340000000000003</v>
      </c>
      <c r="P2114" s="13">
        <f>'1- EC horaire'!O2114</f>
        <v>0</v>
      </c>
      <c r="Q2114" s="29">
        <f t="shared" si="164"/>
        <v>0</v>
      </c>
    </row>
    <row r="2115" spans="1:17">
      <c r="A2115" s="107">
        <v>2113</v>
      </c>
      <c r="B2115" s="10">
        <v>3</v>
      </c>
      <c r="C2115" s="10">
        <v>30</v>
      </c>
      <c r="D2115" s="11">
        <v>2</v>
      </c>
      <c r="E2115" s="25">
        <v>20899</v>
      </c>
      <c r="F2115" s="26">
        <v>1874.9070781940859</v>
      </c>
      <c r="G2115" s="27">
        <v>0</v>
      </c>
      <c r="H2115" s="27">
        <f t="shared" si="160"/>
        <v>19024.092921805914</v>
      </c>
      <c r="I2115" s="27">
        <v>38</v>
      </c>
      <c r="J2115" s="13">
        <f t="shared" si="161"/>
        <v>18986.092921805914</v>
      </c>
      <c r="K2115" s="13">
        <v>20459</v>
      </c>
      <c r="L2115" s="13">
        <f t="shared" si="162"/>
        <v>0</v>
      </c>
      <c r="M2115" s="28">
        <v>103.4</v>
      </c>
      <c r="N2115" s="13">
        <f t="shared" si="163"/>
        <v>0</v>
      </c>
      <c r="O2115" s="13">
        <v>33.93</v>
      </c>
      <c r="P2115" s="13">
        <f>'1- EC horaire'!O2115</f>
        <v>0</v>
      </c>
      <c r="Q2115" s="29">
        <f t="shared" si="164"/>
        <v>0</v>
      </c>
    </row>
    <row r="2116" spans="1:17">
      <c r="A2116" s="107">
        <v>2114</v>
      </c>
      <c r="B2116" s="10">
        <v>3</v>
      </c>
      <c r="C2116" s="10">
        <v>30</v>
      </c>
      <c r="D2116" s="11">
        <v>3</v>
      </c>
      <c r="E2116" s="25">
        <v>20931</v>
      </c>
      <c r="F2116" s="26">
        <v>1876.1786608440862</v>
      </c>
      <c r="G2116" s="27">
        <v>0</v>
      </c>
      <c r="H2116" s="27">
        <f t="shared" ref="H2116:H2179" si="165">E2116-G2116-F2116</f>
        <v>19054.821339155915</v>
      </c>
      <c r="I2116" s="27">
        <v>38</v>
      </c>
      <c r="J2116" s="13">
        <f t="shared" ref="J2116:J2179" si="166">H2116-I2116</f>
        <v>19016.821339155915</v>
      </c>
      <c r="K2116" s="13">
        <v>20490</v>
      </c>
      <c r="L2116" s="13">
        <f t="shared" ref="L2116:L2179" si="167">IF(J2116-K2116&gt;0,J2116-K2116,0)</f>
        <v>0</v>
      </c>
      <c r="M2116" s="28">
        <v>103.4</v>
      </c>
      <c r="N2116" s="13">
        <f t="shared" ref="N2116:N2179" si="168">L2116*M2116</f>
        <v>0</v>
      </c>
      <c r="O2116" s="13">
        <v>32.79</v>
      </c>
      <c r="P2116" s="13">
        <f>'1- EC horaire'!O2116</f>
        <v>0</v>
      </c>
      <c r="Q2116" s="29">
        <f t="shared" ref="Q2116:Q2179" si="169">L2116-P2116</f>
        <v>0</v>
      </c>
    </row>
    <row r="2117" spans="1:17">
      <c r="A2117" s="107">
        <v>2115</v>
      </c>
      <c r="B2117" s="10">
        <v>3</v>
      </c>
      <c r="C2117" s="10">
        <v>30</v>
      </c>
      <c r="D2117" s="11">
        <v>4</v>
      </c>
      <c r="E2117" s="25">
        <v>21029</v>
      </c>
      <c r="F2117" s="26">
        <v>1874.4305064940861</v>
      </c>
      <c r="G2117" s="27">
        <v>0</v>
      </c>
      <c r="H2117" s="27">
        <f t="shared" si="165"/>
        <v>19154.569493505915</v>
      </c>
      <c r="I2117" s="27">
        <v>39</v>
      </c>
      <c r="J2117" s="13">
        <f t="shared" si="166"/>
        <v>19115.569493505915</v>
      </c>
      <c r="K2117" s="13">
        <v>20579</v>
      </c>
      <c r="L2117" s="13">
        <f t="shared" si="167"/>
        <v>0</v>
      </c>
      <c r="M2117" s="28">
        <v>103.4</v>
      </c>
      <c r="N2117" s="13">
        <f t="shared" si="168"/>
        <v>0</v>
      </c>
      <c r="O2117" s="13">
        <v>34.82</v>
      </c>
      <c r="P2117" s="13">
        <f>'1- EC horaire'!O2117</f>
        <v>0</v>
      </c>
      <c r="Q2117" s="29">
        <f t="shared" si="169"/>
        <v>0</v>
      </c>
    </row>
    <row r="2118" spans="1:17">
      <c r="A2118" s="107">
        <v>2116</v>
      </c>
      <c r="B2118" s="10">
        <v>3</v>
      </c>
      <c r="C2118" s="10">
        <v>30</v>
      </c>
      <c r="D2118" s="11">
        <v>5</v>
      </c>
      <c r="E2118" s="25">
        <v>21199</v>
      </c>
      <c r="F2118" s="26">
        <v>1872.1040904440861</v>
      </c>
      <c r="G2118" s="27">
        <v>0</v>
      </c>
      <c r="H2118" s="27">
        <f t="shared" si="165"/>
        <v>19326.895909555915</v>
      </c>
      <c r="I2118" s="27">
        <v>40</v>
      </c>
      <c r="J2118" s="13">
        <f t="shared" si="166"/>
        <v>19286.895909555915</v>
      </c>
      <c r="K2118" s="13">
        <v>20723</v>
      </c>
      <c r="L2118" s="13">
        <f t="shared" si="167"/>
        <v>0</v>
      </c>
      <c r="M2118" s="28">
        <v>103.4</v>
      </c>
      <c r="N2118" s="13">
        <f t="shared" si="168"/>
        <v>0</v>
      </c>
      <c r="O2118" s="13">
        <v>33.770000000000003</v>
      </c>
      <c r="P2118" s="13">
        <f>'1- EC horaire'!O2118</f>
        <v>0</v>
      </c>
      <c r="Q2118" s="29">
        <f t="shared" si="169"/>
        <v>0</v>
      </c>
    </row>
    <row r="2119" spans="1:17">
      <c r="A2119" s="107">
        <v>2117</v>
      </c>
      <c r="B2119" s="10">
        <v>3</v>
      </c>
      <c r="C2119" s="10">
        <v>30</v>
      </c>
      <c r="D2119" s="11">
        <v>6</v>
      </c>
      <c r="E2119" s="25">
        <v>22457</v>
      </c>
      <c r="F2119" s="26">
        <v>1876.669053844086</v>
      </c>
      <c r="G2119" s="27">
        <v>0</v>
      </c>
      <c r="H2119" s="27">
        <f t="shared" si="165"/>
        <v>20580.330946155915</v>
      </c>
      <c r="I2119" s="27">
        <v>43</v>
      </c>
      <c r="J2119" s="13">
        <f t="shared" si="166"/>
        <v>20537.330946155915</v>
      </c>
      <c r="K2119" s="13">
        <v>21708</v>
      </c>
      <c r="L2119" s="13">
        <f t="shared" si="167"/>
        <v>0</v>
      </c>
      <c r="M2119" s="28">
        <v>103.4</v>
      </c>
      <c r="N2119" s="13">
        <f t="shared" si="168"/>
        <v>0</v>
      </c>
      <c r="O2119" s="13">
        <v>35.71</v>
      </c>
      <c r="P2119" s="13">
        <f>'1- EC horaire'!O2119</f>
        <v>0</v>
      </c>
      <c r="Q2119" s="29">
        <f t="shared" si="169"/>
        <v>0</v>
      </c>
    </row>
    <row r="2120" spans="1:17">
      <c r="A2120" s="107">
        <v>2118</v>
      </c>
      <c r="B2120" s="10">
        <v>3</v>
      </c>
      <c r="C2120" s="10">
        <v>30</v>
      </c>
      <c r="D2120" s="11">
        <v>7</v>
      </c>
      <c r="E2120" s="25">
        <v>24741</v>
      </c>
      <c r="F2120" s="26">
        <v>1875.204268094086</v>
      </c>
      <c r="G2120" s="27">
        <v>0</v>
      </c>
      <c r="H2120" s="27">
        <f t="shared" si="165"/>
        <v>22865.795731905913</v>
      </c>
      <c r="I2120" s="27">
        <v>47</v>
      </c>
      <c r="J2120" s="13">
        <f t="shared" si="166"/>
        <v>22818.795731905913</v>
      </c>
      <c r="K2120" s="13">
        <v>23599</v>
      </c>
      <c r="L2120" s="13">
        <f t="shared" si="167"/>
        <v>0</v>
      </c>
      <c r="M2120" s="28">
        <v>103.4</v>
      </c>
      <c r="N2120" s="13">
        <f t="shared" si="168"/>
        <v>0</v>
      </c>
      <c r="O2120" s="13">
        <v>45.55</v>
      </c>
      <c r="P2120" s="13">
        <f>'1- EC horaire'!O2120</f>
        <v>0</v>
      </c>
      <c r="Q2120" s="29">
        <f t="shared" si="169"/>
        <v>0</v>
      </c>
    </row>
    <row r="2121" spans="1:17">
      <c r="A2121" s="107">
        <v>2119</v>
      </c>
      <c r="B2121" s="10">
        <v>3</v>
      </c>
      <c r="C2121" s="10">
        <v>30</v>
      </c>
      <c r="D2121" s="11">
        <v>8</v>
      </c>
      <c r="E2121" s="25">
        <v>25096</v>
      </c>
      <c r="F2121" s="26">
        <v>1877.6986975440859</v>
      </c>
      <c r="G2121" s="27">
        <v>0</v>
      </c>
      <c r="H2121" s="27">
        <f t="shared" si="165"/>
        <v>23218.301302455915</v>
      </c>
      <c r="I2121" s="27">
        <v>45</v>
      </c>
      <c r="J2121" s="13">
        <f t="shared" si="166"/>
        <v>23173.301302455915</v>
      </c>
      <c r="K2121" s="13">
        <v>23840</v>
      </c>
      <c r="L2121" s="13">
        <f t="shared" si="167"/>
        <v>0</v>
      </c>
      <c r="M2121" s="28">
        <v>103.4</v>
      </c>
      <c r="N2121" s="13">
        <f t="shared" si="168"/>
        <v>0</v>
      </c>
      <c r="O2121" s="13">
        <v>54.44</v>
      </c>
      <c r="P2121" s="13">
        <f>'1- EC horaire'!O2121</f>
        <v>0</v>
      </c>
      <c r="Q2121" s="29">
        <f t="shared" si="169"/>
        <v>0</v>
      </c>
    </row>
    <row r="2122" spans="1:17">
      <c r="A2122" s="107">
        <v>2120</v>
      </c>
      <c r="B2122" s="10">
        <v>3</v>
      </c>
      <c r="C2122" s="10">
        <v>30</v>
      </c>
      <c r="D2122" s="11">
        <v>9</v>
      </c>
      <c r="E2122" s="25">
        <v>23736</v>
      </c>
      <c r="F2122" s="26">
        <v>1878.664657494086</v>
      </c>
      <c r="G2122" s="27">
        <v>0</v>
      </c>
      <c r="H2122" s="27">
        <f t="shared" si="165"/>
        <v>21857.335342505914</v>
      </c>
      <c r="I2122" s="27">
        <v>43</v>
      </c>
      <c r="J2122" s="13">
        <f t="shared" si="166"/>
        <v>21814.335342505914</v>
      </c>
      <c r="K2122" s="13">
        <v>22733</v>
      </c>
      <c r="L2122" s="13">
        <f t="shared" si="167"/>
        <v>0</v>
      </c>
      <c r="M2122" s="28">
        <v>103.4</v>
      </c>
      <c r="N2122" s="13">
        <f t="shared" si="168"/>
        <v>0</v>
      </c>
      <c r="O2122" s="13">
        <v>51.72</v>
      </c>
      <c r="P2122" s="13">
        <f>'1- EC horaire'!O2122</f>
        <v>0</v>
      </c>
      <c r="Q2122" s="29">
        <f t="shared" si="169"/>
        <v>0</v>
      </c>
    </row>
    <row r="2123" spans="1:17">
      <c r="A2123" s="107">
        <v>2121</v>
      </c>
      <c r="B2123" s="10">
        <v>3</v>
      </c>
      <c r="C2123" s="10">
        <v>30</v>
      </c>
      <c r="D2123" s="11">
        <v>10</v>
      </c>
      <c r="E2123" s="25">
        <v>22724</v>
      </c>
      <c r="F2123" s="26">
        <v>1877.2244334440861</v>
      </c>
      <c r="G2123" s="27">
        <v>0</v>
      </c>
      <c r="H2123" s="27">
        <f t="shared" si="165"/>
        <v>20846.775566555913</v>
      </c>
      <c r="I2123" s="27">
        <v>40</v>
      </c>
      <c r="J2123" s="13">
        <f t="shared" si="166"/>
        <v>20806.775566555913</v>
      </c>
      <c r="K2123" s="13">
        <v>21873</v>
      </c>
      <c r="L2123" s="13">
        <f t="shared" si="167"/>
        <v>0</v>
      </c>
      <c r="M2123" s="28">
        <v>103.4</v>
      </c>
      <c r="N2123" s="13">
        <f t="shared" si="168"/>
        <v>0</v>
      </c>
      <c r="O2123" s="13">
        <v>49.81</v>
      </c>
      <c r="P2123" s="13">
        <f>'1- EC horaire'!O2123</f>
        <v>0</v>
      </c>
      <c r="Q2123" s="29">
        <f t="shared" si="169"/>
        <v>0</v>
      </c>
    </row>
    <row r="2124" spans="1:17">
      <c r="A2124" s="107">
        <v>2122</v>
      </c>
      <c r="B2124" s="10">
        <v>3</v>
      </c>
      <c r="C2124" s="10">
        <v>30</v>
      </c>
      <c r="D2124" s="11">
        <v>11</v>
      </c>
      <c r="E2124" s="25">
        <v>22070</v>
      </c>
      <c r="F2124" s="26">
        <v>1878.8658757940859</v>
      </c>
      <c r="G2124" s="27">
        <v>0</v>
      </c>
      <c r="H2124" s="27">
        <f t="shared" si="165"/>
        <v>20191.134124205913</v>
      </c>
      <c r="I2124" s="27">
        <v>38</v>
      </c>
      <c r="J2124" s="13">
        <f t="shared" si="166"/>
        <v>20153.134124205913</v>
      </c>
      <c r="K2124" s="13">
        <v>21416</v>
      </c>
      <c r="L2124" s="13">
        <f t="shared" si="167"/>
        <v>0</v>
      </c>
      <c r="M2124" s="28">
        <v>103.4</v>
      </c>
      <c r="N2124" s="13">
        <f t="shared" si="168"/>
        <v>0</v>
      </c>
      <c r="O2124" s="13">
        <v>47.45</v>
      </c>
      <c r="P2124" s="13">
        <f>'1- EC horaire'!O2124</f>
        <v>0</v>
      </c>
      <c r="Q2124" s="29">
        <f t="shared" si="169"/>
        <v>0</v>
      </c>
    </row>
    <row r="2125" spans="1:17">
      <c r="A2125" s="107">
        <v>2123</v>
      </c>
      <c r="B2125" s="10">
        <v>3</v>
      </c>
      <c r="C2125" s="10">
        <v>30</v>
      </c>
      <c r="D2125" s="11">
        <v>12</v>
      </c>
      <c r="E2125" s="25">
        <v>21460</v>
      </c>
      <c r="F2125" s="26">
        <v>1881.4406543440859</v>
      </c>
      <c r="G2125" s="27">
        <v>0</v>
      </c>
      <c r="H2125" s="27">
        <f t="shared" si="165"/>
        <v>19578.559345655915</v>
      </c>
      <c r="I2125" s="27">
        <v>38</v>
      </c>
      <c r="J2125" s="13">
        <f t="shared" si="166"/>
        <v>19540.559345655915</v>
      </c>
      <c r="K2125" s="13">
        <v>20916</v>
      </c>
      <c r="L2125" s="13">
        <f t="shared" si="167"/>
        <v>0</v>
      </c>
      <c r="M2125" s="28">
        <v>103.4</v>
      </c>
      <c r="N2125" s="13">
        <f t="shared" si="168"/>
        <v>0</v>
      </c>
      <c r="O2125" s="13">
        <v>45.72</v>
      </c>
      <c r="P2125" s="13">
        <f>'1- EC horaire'!O2125</f>
        <v>0</v>
      </c>
      <c r="Q2125" s="29">
        <f t="shared" si="169"/>
        <v>0</v>
      </c>
    </row>
    <row r="2126" spans="1:17">
      <c r="A2126" s="107">
        <v>2124</v>
      </c>
      <c r="B2126" s="10">
        <v>3</v>
      </c>
      <c r="C2126" s="10">
        <v>30</v>
      </c>
      <c r="D2126" s="11">
        <v>13</v>
      </c>
      <c r="E2126" s="25">
        <v>21135</v>
      </c>
      <c r="F2126" s="26">
        <v>1879.932118444086</v>
      </c>
      <c r="G2126" s="27">
        <v>0</v>
      </c>
      <c r="H2126" s="27">
        <f t="shared" si="165"/>
        <v>19255.067881555915</v>
      </c>
      <c r="I2126" s="27">
        <v>36</v>
      </c>
      <c r="J2126" s="13">
        <f t="shared" si="166"/>
        <v>19219.067881555915</v>
      </c>
      <c r="K2126" s="13">
        <v>20667</v>
      </c>
      <c r="L2126" s="13">
        <f t="shared" si="167"/>
        <v>0</v>
      </c>
      <c r="M2126" s="28">
        <v>103.4</v>
      </c>
      <c r="N2126" s="13">
        <f t="shared" si="168"/>
        <v>0</v>
      </c>
      <c r="O2126" s="13">
        <v>40.58</v>
      </c>
      <c r="P2126" s="13">
        <f>'1- EC horaire'!O2126</f>
        <v>0</v>
      </c>
      <c r="Q2126" s="29">
        <f t="shared" si="169"/>
        <v>0</v>
      </c>
    </row>
    <row r="2127" spans="1:17">
      <c r="A2127" s="107">
        <v>2125</v>
      </c>
      <c r="B2127" s="10">
        <v>3</v>
      </c>
      <c r="C2127" s="10">
        <v>30</v>
      </c>
      <c r="D2127" s="11">
        <v>14</v>
      </c>
      <c r="E2127" s="25">
        <v>20622</v>
      </c>
      <c r="F2127" s="26">
        <v>1878.2279831940859</v>
      </c>
      <c r="G2127" s="27">
        <v>0</v>
      </c>
      <c r="H2127" s="27">
        <f t="shared" si="165"/>
        <v>18743.772016805913</v>
      </c>
      <c r="I2127" s="27">
        <v>36</v>
      </c>
      <c r="J2127" s="13">
        <f t="shared" si="166"/>
        <v>18707.772016805913</v>
      </c>
      <c r="K2127" s="13">
        <v>20235</v>
      </c>
      <c r="L2127" s="13">
        <f t="shared" si="167"/>
        <v>0</v>
      </c>
      <c r="M2127" s="28">
        <v>103.4</v>
      </c>
      <c r="N2127" s="13">
        <f t="shared" si="168"/>
        <v>0</v>
      </c>
      <c r="O2127" s="13">
        <v>38.119999999999997</v>
      </c>
      <c r="P2127" s="13">
        <f>'1- EC horaire'!O2127</f>
        <v>0</v>
      </c>
      <c r="Q2127" s="29">
        <f t="shared" si="169"/>
        <v>0</v>
      </c>
    </row>
    <row r="2128" spans="1:17">
      <c r="A2128" s="107">
        <v>2126</v>
      </c>
      <c r="B2128" s="10">
        <v>3</v>
      </c>
      <c r="C2128" s="10">
        <v>30</v>
      </c>
      <c r="D2128" s="11">
        <v>15</v>
      </c>
      <c r="E2128" s="25">
        <v>20091</v>
      </c>
      <c r="F2128" s="26">
        <v>1868.0998605940861</v>
      </c>
      <c r="G2128" s="27">
        <v>0</v>
      </c>
      <c r="H2128" s="27">
        <f t="shared" si="165"/>
        <v>18222.900139405912</v>
      </c>
      <c r="I2128" s="27">
        <v>36</v>
      </c>
      <c r="J2128" s="13">
        <f t="shared" si="166"/>
        <v>18186.900139405912</v>
      </c>
      <c r="K2128" s="13">
        <v>19847</v>
      </c>
      <c r="L2128" s="13">
        <f t="shared" si="167"/>
        <v>0</v>
      </c>
      <c r="M2128" s="28">
        <v>103.4</v>
      </c>
      <c r="N2128" s="13">
        <f t="shared" si="168"/>
        <v>0</v>
      </c>
      <c r="O2128" s="13">
        <v>36.479999999999997</v>
      </c>
      <c r="P2128" s="13">
        <f>'1- EC horaire'!O2128</f>
        <v>0</v>
      </c>
      <c r="Q2128" s="29">
        <f t="shared" si="169"/>
        <v>0</v>
      </c>
    </row>
    <row r="2129" spans="1:17">
      <c r="A2129" s="107">
        <v>2127</v>
      </c>
      <c r="B2129" s="10">
        <v>3</v>
      </c>
      <c r="C2129" s="10">
        <v>30</v>
      </c>
      <c r="D2129" s="11">
        <v>16</v>
      </c>
      <c r="E2129" s="25">
        <v>19871</v>
      </c>
      <c r="F2129" s="26">
        <v>1871.598480694086</v>
      </c>
      <c r="G2129" s="27">
        <v>0</v>
      </c>
      <c r="H2129" s="27">
        <f t="shared" si="165"/>
        <v>17999.401519305913</v>
      </c>
      <c r="I2129" s="27">
        <v>35</v>
      </c>
      <c r="J2129" s="13">
        <f t="shared" si="166"/>
        <v>17964.401519305913</v>
      </c>
      <c r="K2129" s="13">
        <v>19718</v>
      </c>
      <c r="L2129" s="13">
        <f t="shared" si="167"/>
        <v>0</v>
      </c>
      <c r="M2129" s="28">
        <v>103.4</v>
      </c>
      <c r="N2129" s="13">
        <f t="shared" si="168"/>
        <v>0</v>
      </c>
      <c r="O2129" s="13">
        <v>33.97</v>
      </c>
      <c r="P2129" s="13">
        <f>'1- EC horaire'!O2129</f>
        <v>0</v>
      </c>
      <c r="Q2129" s="29">
        <f t="shared" si="169"/>
        <v>0</v>
      </c>
    </row>
    <row r="2130" spans="1:17">
      <c r="A2130" s="107">
        <v>2128</v>
      </c>
      <c r="B2130" s="10">
        <v>3</v>
      </c>
      <c r="C2130" s="10">
        <v>30</v>
      </c>
      <c r="D2130" s="11">
        <v>17</v>
      </c>
      <c r="E2130" s="25">
        <v>20312</v>
      </c>
      <c r="F2130" s="26">
        <v>1887.863599644086</v>
      </c>
      <c r="G2130" s="27">
        <v>0</v>
      </c>
      <c r="H2130" s="27">
        <f t="shared" si="165"/>
        <v>18424.136400355914</v>
      </c>
      <c r="I2130" s="27">
        <v>37</v>
      </c>
      <c r="J2130" s="13">
        <f t="shared" si="166"/>
        <v>18387.136400355914</v>
      </c>
      <c r="K2130" s="13">
        <v>19987</v>
      </c>
      <c r="L2130" s="13">
        <f t="shared" si="167"/>
        <v>0</v>
      </c>
      <c r="M2130" s="28">
        <v>103.4</v>
      </c>
      <c r="N2130" s="13">
        <f t="shared" si="168"/>
        <v>0</v>
      </c>
      <c r="O2130" s="13">
        <v>36.53</v>
      </c>
      <c r="P2130" s="13">
        <f>'1- EC horaire'!O2130</f>
        <v>0</v>
      </c>
      <c r="Q2130" s="29">
        <f t="shared" si="169"/>
        <v>0</v>
      </c>
    </row>
    <row r="2131" spans="1:17">
      <c r="A2131" s="107">
        <v>2129</v>
      </c>
      <c r="B2131" s="10">
        <v>3</v>
      </c>
      <c r="C2131" s="10">
        <v>30</v>
      </c>
      <c r="D2131" s="11">
        <v>18</v>
      </c>
      <c r="E2131" s="25">
        <v>21106</v>
      </c>
      <c r="F2131" s="26">
        <v>1890.857214994086</v>
      </c>
      <c r="G2131" s="27">
        <v>0</v>
      </c>
      <c r="H2131" s="27">
        <f t="shared" si="165"/>
        <v>19215.142785005915</v>
      </c>
      <c r="I2131" s="27">
        <v>38</v>
      </c>
      <c r="J2131" s="13">
        <f t="shared" si="166"/>
        <v>19177.142785005915</v>
      </c>
      <c r="K2131" s="13">
        <v>20621</v>
      </c>
      <c r="L2131" s="13">
        <f t="shared" si="167"/>
        <v>0</v>
      </c>
      <c r="M2131" s="28">
        <v>103.4</v>
      </c>
      <c r="N2131" s="13">
        <f t="shared" si="168"/>
        <v>0</v>
      </c>
      <c r="O2131" s="13">
        <v>40.090000000000003</v>
      </c>
      <c r="P2131" s="13">
        <f>'1- EC horaire'!O2131</f>
        <v>0</v>
      </c>
      <c r="Q2131" s="29">
        <f t="shared" si="169"/>
        <v>0</v>
      </c>
    </row>
    <row r="2132" spans="1:17">
      <c r="A2132" s="107">
        <v>2130</v>
      </c>
      <c r="B2132" s="10">
        <v>3</v>
      </c>
      <c r="C2132" s="10">
        <v>30</v>
      </c>
      <c r="D2132" s="11">
        <v>19</v>
      </c>
      <c r="E2132" s="25">
        <v>21560</v>
      </c>
      <c r="F2132" s="26">
        <v>1892.770095794086</v>
      </c>
      <c r="G2132" s="27">
        <v>0</v>
      </c>
      <c r="H2132" s="27">
        <f t="shared" si="165"/>
        <v>19667.229904205913</v>
      </c>
      <c r="I2132" s="27">
        <v>40</v>
      </c>
      <c r="J2132" s="13">
        <f t="shared" si="166"/>
        <v>19627.229904205913</v>
      </c>
      <c r="K2132" s="13">
        <v>20985</v>
      </c>
      <c r="L2132" s="13">
        <f t="shared" si="167"/>
        <v>0</v>
      </c>
      <c r="M2132" s="28">
        <v>103.4</v>
      </c>
      <c r="N2132" s="13">
        <f t="shared" si="168"/>
        <v>0</v>
      </c>
      <c r="O2132" s="13">
        <v>42.98</v>
      </c>
      <c r="P2132" s="13">
        <f>'1- EC horaire'!O2132</f>
        <v>0</v>
      </c>
      <c r="Q2132" s="29">
        <f t="shared" si="169"/>
        <v>0</v>
      </c>
    </row>
    <row r="2133" spans="1:17">
      <c r="A2133" s="107">
        <v>2131</v>
      </c>
      <c r="B2133" s="10">
        <v>3</v>
      </c>
      <c r="C2133" s="10">
        <v>30</v>
      </c>
      <c r="D2133" s="11">
        <v>20</v>
      </c>
      <c r="E2133" s="25">
        <v>22684</v>
      </c>
      <c r="F2133" s="26">
        <v>1889.603905144086</v>
      </c>
      <c r="G2133" s="27">
        <v>0</v>
      </c>
      <c r="H2133" s="27">
        <f t="shared" si="165"/>
        <v>20794.396094855914</v>
      </c>
      <c r="I2133" s="27">
        <v>42</v>
      </c>
      <c r="J2133" s="13">
        <f t="shared" si="166"/>
        <v>20752.396094855914</v>
      </c>
      <c r="K2133" s="13">
        <v>21836</v>
      </c>
      <c r="L2133" s="13">
        <f t="shared" si="167"/>
        <v>0</v>
      </c>
      <c r="M2133" s="28">
        <v>103.4</v>
      </c>
      <c r="N2133" s="13">
        <f t="shared" si="168"/>
        <v>0</v>
      </c>
      <c r="O2133" s="13">
        <v>53.06</v>
      </c>
      <c r="P2133" s="13">
        <f>'1- EC horaire'!O2133</f>
        <v>0</v>
      </c>
      <c r="Q2133" s="29">
        <f t="shared" si="169"/>
        <v>0</v>
      </c>
    </row>
    <row r="2134" spans="1:17">
      <c r="A2134" s="107">
        <v>2132</v>
      </c>
      <c r="B2134" s="10">
        <v>3</v>
      </c>
      <c r="C2134" s="10">
        <v>30</v>
      </c>
      <c r="D2134" s="11">
        <v>21</v>
      </c>
      <c r="E2134" s="25">
        <v>22996</v>
      </c>
      <c r="F2134" s="26">
        <v>1896.0686939940861</v>
      </c>
      <c r="G2134" s="27">
        <v>0</v>
      </c>
      <c r="H2134" s="27">
        <f t="shared" si="165"/>
        <v>21099.931306005914</v>
      </c>
      <c r="I2134" s="27">
        <v>40</v>
      </c>
      <c r="J2134" s="13">
        <f t="shared" si="166"/>
        <v>21059.931306005914</v>
      </c>
      <c r="K2134" s="13">
        <v>22071</v>
      </c>
      <c r="L2134" s="13">
        <f t="shared" si="167"/>
        <v>0</v>
      </c>
      <c r="M2134" s="28">
        <v>103.4</v>
      </c>
      <c r="N2134" s="13">
        <f t="shared" si="168"/>
        <v>0</v>
      </c>
      <c r="O2134" s="13">
        <v>52.17</v>
      </c>
      <c r="P2134" s="13">
        <f>'1- EC horaire'!O2134</f>
        <v>0</v>
      </c>
      <c r="Q2134" s="29">
        <f t="shared" si="169"/>
        <v>0</v>
      </c>
    </row>
    <row r="2135" spans="1:17">
      <c r="A2135" s="107">
        <v>2133</v>
      </c>
      <c r="B2135" s="10">
        <v>3</v>
      </c>
      <c r="C2135" s="10">
        <v>30</v>
      </c>
      <c r="D2135" s="11">
        <v>22</v>
      </c>
      <c r="E2135" s="25">
        <v>22199</v>
      </c>
      <c r="F2135" s="26">
        <v>1893.9952875440861</v>
      </c>
      <c r="G2135" s="27">
        <v>0</v>
      </c>
      <c r="H2135" s="27">
        <f t="shared" si="165"/>
        <v>20305.004712455913</v>
      </c>
      <c r="I2135" s="27">
        <v>39</v>
      </c>
      <c r="J2135" s="13">
        <f t="shared" si="166"/>
        <v>20266.004712455913</v>
      </c>
      <c r="K2135" s="13">
        <v>21500</v>
      </c>
      <c r="L2135" s="13">
        <f t="shared" si="167"/>
        <v>0</v>
      </c>
      <c r="M2135" s="28">
        <v>103.4</v>
      </c>
      <c r="N2135" s="13">
        <f t="shared" si="168"/>
        <v>0</v>
      </c>
      <c r="O2135" s="13">
        <v>42.92</v>
      </c>
      <c r="P2135" s="13">
        <f>'1- EC horaire'!O2135</f>
        <v>0</v>
      </c>
      <c r="Q2135" s="29">
        <f t="shared" si="169"/>
        <v>0</v>
      </c>
    </row>
    <row r="2136" spans="1:17">
      <c r="A2136" s="107">
        <v>2134</v>
      </c>
      <c r="B2136" s="10">
        <v>3</v>
      </c>
      <c r="C2136" s="10">
        <v>30</v>
      </c>
      <c r="D2136" s="11">
        <v>23</v>
      </c>
      <c r="E2136" s="25">
        <v>21381</v>
      </c>
      <c r="F2136" s="26">
        <v>1898.9379213440859</v>
      </c>
      <c r="G2136" s="27">
        <v>0</v>
      </c>
      <c r="H2136" s="27">
        <f t="shared" si="165"/>
        <v>19482.062078655916</v>
      </c>
      <c r="I2136" s="27">
        <v>37</v>
      </c>
      <c r="J2136" s="13">
        <f t="shared" si="166"/>
        <v>19445.062078655916</v>
      </c>
      <c r="K2136" s="13">
        <v>20878</v>
      </c>
      <c r="L2136" s="13">
        <f t="shared" si="167"/>
        <v>0</v>
      </c>
      <c r="M2136" s="28">
        <v>103.4</v>
      </c>
      <c r="N2136" s="13">
        <f t="shared" si="168"/>
        <v>0</v>
      </c>
      <c r="O2136" s="13">
        <v>36.92</v>
      </c>
      <c r="P2136" s="13">
        <f>'1- EC horaire'!O2136</f>
        <v>0</v>
      </c>
      <c r="Q2136" s="29">
        <f t="shared" si="169"/>
        <v>0</v>
      </c>
    </row>
    <row r="2137" spans="1:17">
      <c r="A2137" s="107">
        <v>2135</v>
      </c>
      <c r="B2137" s="10">
        <v>3</v>
      </c>
      <c r="C2137" s="10">
        <v>30</v>
      </c>
      <c r="D2137" s="11">
        <v>24</v>
      </c>
      <c r="E2137" s="25">
        <v>20262</v>
      </c>
      <c r="F2137" s="26">
        <v>1896.8490909940861</v>
      </c>
      <c r="G2137" s="27">
        <v>0</v>
      </c>
      <c r="H2137" s="27">
        <f t="shared" si="165"/>
        <v>18365.150909005915</v>
      </c>
      <c r="I2137" s="27">
        <v>35</v>
      </c>
      <c r="J2137" s="13">
        <f t="shared" si="166"/>
        <v>18330.150909005915</v>
      </c>
      <c r="K2137" s="13">
        <v>19945</v>
      </c>
      <c r="L2137" s="13">
        <f t="shared" si="167"/>
        <v>0</v>
      </c>
      <c r="M2137" s="28">
        <v>103.4</v>
      </c>
      <c r="N2137" s="13">
        <f t="shared" si="168"/>
        <v>0</v>
      </c>
      <c r="O2137" s="13">
        <v>32.19</v>
      </c>
      <c r="P2137" s="13">
        <f>'1- EC horaire'!O2137</f>
        <v>0</v>
      </c>
      <c r="Q2137" s="29">
        <f t="shared" si="169"/>
        <v>0</v>
      </c>
    </row>
    <row r="2138" spans="1:17">
      <c r="A2138" s="107">
        <v>2136</v>
      </c>
      <c r="B2138" s="10">
        <v>3</v>
      </c>
      <c r="C2138" s="10">
        <v>31</v>
      </c>
      <c r="D2138" s="11">
        <v>1</v>
      </c>
      <c r="E2138" s="25">
        <v>20024</v>
      </c>
      <c r="F2138" s="26">
        <v>1897.8375828940859</v>
      </c>
      <c r="G2138" s="27">
        <v>0</v>
      </c>
      <c r="H2138" s="27">
        <f t="shared" si="165"/>
        <v>18126.162417105916</v>
      </c>
      <c r="I2138" s="27">
        <v>35</v>
      </c>
      <c r="J2138" s="13">
        <f t="shared" si="166"/>
        <v>18091.162417105916</v>
      </c>
      <c r="K2138" s="13">
        <v>19786</v>
      </c>
      <c r="L2138" s="13">
        <f t="shared" si="167"/>
        <v>0</v>
      </c>
      <c r="M2138" s="28">
        <v>103.4</v>
      </c>
      <c r="N2138" s="13">
        <f t="shared" si="168"/>
        <v>0</v>
      </c>
      <c r="O2138" s="13">
        <v>32.869999999999997</v>
      </c>
      <c r="P2138" s="13">
        <f>'1- EC horaire'!O2138</f>
        <v>0</v>
      </c>
      <c r="Q2138" s="29">
        <f t="shared" si="169"/>
        <v>0</v>
      </c>
    </row>
    <row r="2139" spans="1:17">
      <c r="A2139" s="107">
        <v>2137</v>
      </c>
      <c r="B2139" s="10">
        <v>3</v>
      </c>
      <c r="C2139" s="10">
        <v>31</v>
      </c>
      <c r="D2139" s="11">
        <v>2</v>
      </c>
      <c r="E2139" s="25">
        <v>19956</v>
      </c>
      <c r="F2139" s="26">
        <v>1887.4933684940861</v>
      </c>
      <c r="G2139" s="27">
        <v>0</v>
      </c>
      <c r="H2139" s="27">
        <f t="shared" si="165"/>
        <v>18068.506631505916</v>
      </c>
      <c r="I2139" s="27">
        <v>35</v>
      </c>
      <c r="J2139" s="13">
        <f t="shared" si="166"/>
        <v>18033.506631505916</v>
      </c>
      <c r="K2139" s="13">
        <v>19751</v>
      </c>
      <c r="L2139" s="13">
        <f t="shared" si="167"/>
        <v>0</v>
      </c>
      <c r="M2139" s="28">
        <v>103.4</v>
      </c>
      <c r="N2139" s="13">
        <f t="shared" si="168"/>
        <v>0</v>
      </c>
      <c r="O2139" s="13">
        <v>30.03</v>
      </c>
      <c r="P2139" s="13">
        <f>'1- EC horaire'!O2139</f>
        <v>0</v>
      </c>
      <c r="Q2139" s="29">
        <f t="shared" si="169"/>
        <v>0</v>
      </c>
    </row>
    <row r="2140" spans="1:17">
      <c r="A2140" s="107">
        <v>2138</v>
      </c>
      <c r="B2140" s="10">
        <v>3</v>
      </c>
      <c r="C2140" s="10">
        <v>31</v>
      </c>
      <c r="D2140" s="11">
        <v>3</v>
      </c>
      <c r="E2140" s="25">
        <v>19991</v>
      </c>
      <c r="F2140" s="26">
        <v>1883.4957051440861</v>
      </c>
      <c r="G2140" s="27">
        <v>0</v>
      </c>
      <c r="H2140" s="27">
        <f t="shared" si="165"/>
        <v>18107.504294855913</v>
      </c>
      <c r="I2140" s="27">
        <v>35</v>
      </c>
      <c r="J2140" s="13">
        <f t="shared" si="166"/>
        <v>18072.504294855913</v>
      </c>
      <c r="K2140" s="13">
        <v>19782</v>
      </c>
      <c r="L2140" s="13">
        <f t="shared" si="167"/>
        <v>0</v>
      </c>
      <c r="M2140" s="28">
        <v>103.4</v>
      </c>
      <c r="N2140" s="13">
        <f t="shared" si="168"/>
        <v>0</v>
      </c>
      <c r="O2140" s="13">
        <v>29.45</v>
      </c>
      <c r="P2140" s="13">
        <f>'1- EC horaire'!O2140</f>
        <v>0</v>
      </c>
      <c r="Q2140" s="29">
        <f t="shared" si="169"/>
        <v>0</v>
      </c>
    </row>
    <row r="2141" spans="1:17">
      <c r="A2141" s="107">
        <v>2139</v>
      </c>
      <c r="B2141" s="10">
        <v>3</v>
      </c>
      <c r="C2141" s="10">
        <v>31</v>
      </c>
      <c r="D2141" s="11">
        <v>4</v>
      </c>
      <c r="E2141" s="25">
        <v>20294</v>
      </c>
      <c r="F2141" s="26">
        <v>1889.5800422940861</v>
      </c>
      <c r="G2141" s="27">
        <v>0</v>
      </c>
      <c r="H2141" s="27">
        <f t="shared" si="165"/>
        <v>18404.419957705915</v>
      </c>
      <c r="I2141" s="27">
        <v>36</v>
      </c>
      <c r="J2141" s="13">
        <f t="shared" si="166"/>
        <v>18368.419957705915</v>
      </c>
      <c r="K2141" s="13">
        <v>19975</v>
      </c>
      <c r="L2141" s="13">
        <f t="shared" si="167"/>
        <v>0</v>
      </c>
      <c r="M2141" s="28">
        <v>103.4</v>
      </c>
      <c r="N2141" s="13">
        <f t="shared" si="168"/>
        <v>0</v>
      </c>
      <c r="O2141" s="13">
        <v>29.38</v>
      </c>
      <c r="P2141" s="13">
        <f>'1- EC horaire'!O2141</f>
        <v>0</v>
      </c>
      <c r="Q2141" s="29">
        <f t="shared" si="169"/>
        <v>0</v>
      </c>
    </row>
    <row r="2142" spans="1:17">
      <c r="A2142" s="107">
        <v>2140</v>
      </c>
      <c r="B2142" s="10">
        <v>3</v>
      </c>
      <c r="C2142" s="10">
        <v>31</v>
      </c>
      <c r="D2142" s="11">
        <v>5</v>
      </c>
      <c r="E2142" s="25">
        <v>20623</v>
      </c>
      <c r="F2142" s="26">
        <v>1895.7969878440861</v>
      </c>
      <c r="G2142" s="27">
        <v>0</v>
      </c>
      <c r="H2142" s="27">
        <f t="shared" si="165"/>
        <v>18727.203012155915</v>
      </c>
      <c r="I2142" s="27">
        <v>37</v>
      </c>
      <c r="J2142" s="13">
        <f t="shared" si="166"/>
        <v>18690.203012155915</v>
      </c>
      <c r="K2142" s="13">
        <v>20219</v>
      </c>
      <c r="L2142" s="13">
        <f t="shared" si="167"/>
        <v>0</v>
      </c>
      <c r="M2142" s="28">
        <v>103.4</v>
      </c>
      <c r="N2142" s="13">
        <f t="shared" si="168"/>
        <v>0</v>
      </c>
      <c r="O2142" s="13">
        <v>29.53</v>
      </c>
      <c r="P2142" s="13">
        <f>'1- EC horaire'!O2142</f>
        <v>0</v>
      </c>
      <c r="Q2142" s="29">
        <f t="shared" si="169"/>
        <v>0</v>
      </c>
    </row>
    <row r="2143" spans="1:17">
      <c r="A2143" s="107">
        <v>2141</v>
      </c>
      <c r="B2143" s="10">
        <v>3</v>
      </c>
      <c r="C2143" s="10">
        <v>31</v>
      </c>
      <c r="D2143" s="11">
        <v>6</v>
      </c>
      <c r="E2143" s="25">
        <v>22116</v>
      </c>
      <c r="F2143" s="26">
        <v>1892.011771744086</v>
      </c>
      <c r="G2143" s="27">
        <v>0</v>
      </c>
      <c r="H2143" s="27">
        <f t="shared" si="165"/>
        <v>20223.988228255916</v>
      </c>
      <c r="I2143" s="27">
        <v>40</v>
      </c>
      <c r="J2143" s="13">
        <f t="shared" si="166"/>
        <v>20183.988228255916</v>
      </c>
      <c r="K2143" s="13">
        <v>21430</v>
      </c>
      <c r="L2143" s="13">
        <f t="shared" si="167"/>
        <v>0</v>
      </c>
      <c r="M2143" s="28">
        <v>103.4</v>
      </c>
      <c r="N2143" s="13">
        <f t="shared" si="168"/>
        <v>0</v>
      </c>
      <c r="O2143" s="13">
        <v>30.56</v>
      </c>
      <c r="P2143" s="13">
        <f>'1- EC horaire'!O2143</f>
        <v>0</v>
      </c>
      <c r="Q2143" s="29">
        <f t="shared" si="169"/>
        <v>0</v>
      </c>
    </row>
    <row r="2144" spans="1:17">
      <c r="A2144" s="107">
        <v>2142</v>
      </c>
      <c r="B2144" s="10">
        <v>3</v>
      </c>
      <c r="C2144" s="10">
        <v>31</v>
      </c>
      <c r="D2144" s="11">
        <v>7</v>
      </c>
      <c r="E2144" s="25">
        <v>24341</v>
      </c>
      <c r="F2144" s="26">
        <v>1892.035717144086</v>
      </c>
      <c r="G2144" s="27">
        <v>0</v>
      </c>
      <c r="H2144" s="27">
        <f t="shared" si="165"/>
        <v>22448.964282855915</v>
      </c>
      <c r="I2144" s="27">
        <v>45</v>
      </c>
      <c r="J2144" s="13">
        <f t="shared" si="166"/>
        <v>22403.964282855915</v>
      </c>
      <c r="K2144" s="13">
        <v>23244</v>
      </c>
      <c r="L2144" s="13">
        <f t="shared" si="167"/>
        <v>0</v>
      </c>
      <c r="M2144" s="28">
        <v>103.4</v>
      </c>
      <c r="N2144" s="13">
        <f t="shared" si="168"/>
        <v>0</v>
      </c>
      <c r="O2144" s="13">
        <v>48.11</v>
      </c>
      <c r="P2144" s="13">
        <f>'1- EC horaire'!O2144</f>
        <v>0</v>
      </c>
      <c r="Q2144" s="29">
        <f t="shared" si="169"/>
        <v>0</v>
      </c>
    </row>
    <row r="2145" spans="1:17">
      <c r="A2145" s="107">
        <v>2143</v>
      </c>
      <c r="B2145" s="10">
        <v>3</v>
      </c>
      <c r="C2145" s="10">
        <v>31</v>
      </c>
      <c r="D2145" s="11">
        <v>8</v>
      </c>
      <c r="E2145" s="25">
        <v>25007</v>
      </c>
      <c r="F2145" s="26">
        <v>1892.9547860940859</v>
      </c>
      <c r="G2145" s="27">
        <v>0</v>
      </c>
      <c r="H2145" s="27">
        <f t="shared" si="165"/>
        <v>23114.045213905913</v>
      </c>
      <c r="I2145" s="27">
        <v>46</v>
      </c>
      <c r="J2145" s="13">
        <f t="shared" si="166"/>
        <v>23068.045213905913</v>
      </c>
      <c r="K2145" s="13">
        <v>23781</v>
      </c>
      <c r="L2145" s="13">
        <f t="shared" si="167"/>
        <v>0</v>
      </c>
      <c r="M2145" s="28">
        <v>103.4</v>
      </c>
      <c r="N2145" s="13">
        <f t="shared" si="168"/>
        <v>0</v>
      </c>
      <c r="O2145" s="13">
        <v>50.68</v>
      </c>
      <c r="P2145" s="13">
        <f>'1- EC horaire'!O2145</f>
        <v>0</v>
      </c>
      <c r="Q2145" s="29">
        <f t="shared" si="169"/>
        <v>0</v>
      </c>
    </row>
    <row r="2146" spans="1:17">
      <c r="A2146" s="107">
        <v>2144</v>
      </c>
      <c r="B2146" s="10">
        <v>3</v>
      </c>
      <c r="C2146" s="10">
        <v>31</v>
      </c>
      <c r="D2146" s="11">
        <v>9</v>
      </c>
      <c r="E2146" s="25">
        <v>24311</v>
      </c>
      <c r="F2146" s="26">
        <v>1897.1948124940859</v>
      </c>
      <c r="G2146" s="27">
        <v>0</v>
      </c>
      <c r="H2146" s="27">
        <f t="shared" si="165"/>
        <v>22413.805187505914</v>
      </c>
      <c r="I2146" s="27">
        <v>45</v>
      </c>
      <c r="J2146" s="13">
        <f t="shared" si="166"/>
        <v>22368.805187505914</v>
      </c>
      <c r="K2146" s="13">
        <v>23194</v>
      </c>
      <c r="L2146" s="13">
        <f t="shared" si="167"/>
        <v>0</v>
      </c>
      <c r="M2146" s="28">
        <v>103.4</v>
      </c>
      <c r="N2146" s="13">
        <f t="shared" si="168"/>
        <v>0</v>
      </c>
      <c r="O2146" s="13">
        <v>52.72</v>
      </c>
      <c r="P2146" s="13">
        <f>'1- EC horaire'!O2146</f>
        <v>0</v>
      </c>
      <c r="Q2146" s="29">
        <f t="shared" si="169"/>
        <v>0</v>
      </c>
    </row>
    <row r="2147" spans="1:17">
      <c r="A2147" s="107">
        <v>2145</v>
      </c>
      <c r="B2147" s="10">
        <v>3</v>
      </c>
      <c r="C2147" s="10">
        <v>31</v>
      </c>
      <c r="D2147" s="11">
        <v>10</v>
      </c>
      <c r="E2147" s="25">
        <v>23662</v>
      </c>
      <c r="F2147" s="26">
        <v>1898.697803144086</v>
      </c>
      <c r="G2147" s="27">
        <v>0</v>
      </c>
      <c r="H2147" s="27">
        <f t="shared" si="165"/>
        <v>21763.302196855915</v>
      </c>
      <c r="I2147" s="27">
        <v>43</v>
      </c>
      <c r="J2147" s="13">
        <f t="shared" si="166"/>
        <v>21720.302196855915</v>
      </c>
      <c r="K2147" s="13">
        <v>22655</v>
      </c>
      <c r="L2147" s="13">
        <f t="shared" si="167"/>
        <v>0</v>
      </c>
      <c r="M2147" s="28">
        <v>103.4</v>
      </c>
      <c r="N2147" s="13">
        <f t="shared" si="168"/>
        <v>0</v>
      </c>
      <c r="O2147" s="13">
        <v>52.7</v>
      </c>
      <c r="P2147" s="13">
        <f>'1- EC horaire'!O2147</f>
        <v>0</v>
      </c>
      <c r="Q2147" s="29">
        <f t="shared" si="169"/>
        <v>0</v>
      </c>
    </row>
    <row r="2148" spans="1:17">
      <c r="A2148" s="107">
        <v>2146</v>
      </c>
      <c r="B2148" s="10">
        <v>3</v>
      </c>
      <c r="C2148" s="10">
        <v>31</v>
      </c>
      <c r="D2148" s="11">
        <v>11</v>
      </c>
      <c r="E2148" s="25">
        <v>23085</v>
      </c>
      <c r="F2148" s="26">
        <v>1916.284953844086</v>
      </c>
      <c r="G2148" s="27">
        <v>0</v>
      </c>
      <c r="H2148" s="27">
        <f t="shared" si="165"/>
        <v>21168.715046155914</v>
      </c>
      <c r="I2148" s="27">
        <v>42</v>
      </c>
      <c r="J2148" s="13">
        <f t="shared" si="166"/>
        <v>21126.715046155914</v>
      </c>
      <c r="K2148" s="13">
        <v>22114</v>
      </c>
      <c r="L2148" s="13">
        <f t="shared" si="167"/>
        <v>0</v>
      </c>
      <c r="M2148" s="28">
        <v>103.4</v>
      </c>
      <c r="N2148" s="13">
        <f t="shared" si="168"/>
        <v>0</v>
      </c>
      <c r="O2148" s="13">
        <v>52.44</v>
      </c>
      <c r="P2148" s="13">
        <f>'1- EC horaire'!O2148</f>
        <v>0</v>
      </c>
      <c r="Q2148" s="29">
        <f t="shared" si="169"/>
        <v>0</v>
      </c>
    </row>
    <row r="2149" spans="1:17">
      <c r="A2149" s="107">
        <v>2147</v>
      </c>
      <c r="B2149" s="10">
        <v>3</v>
      </c>
      <c r="C2149" s="10">
        <v>31</v>
      </c>
      <c r="D2149" s="11">
        <v>12</v>
      </c>
      <c r="E2149" s="25">
        <v>22627</v>
      </c>
      <c r="F2149" s="26">
        <v>1909.5205509940861</v>
      </c>
      <c r="G2149" s="27">
        <v>0</v>
      </c>
      <c r="H2149" s="27">
        <f t="shared" si="165"/>
        <v>20717.479449005914</v>
      </c>
      <c r="I2149" s="27">
        <v>41</v>
      </c>
      <c r="J2149" s="13">
        <f t="shared" si="166"/>
        <v>20676.479449005914</v>
      </c>
      <c r="K2149" s="13">
        <v>21812</v>
      </c>
      <c r="L2149" s="13">
        <f t="shared" si="167"/>
        <v>0</v>
      </c>
      <c r="M2149" s="28">
        <v>103.4</v>
      </c>
      <c r="N2149" s="13">
        <f t="shared" si="168"/>
        <v>0</v>
      </c>
      <c r="O2149" s="13">
        <v>51.25</v>
      </c>
      <c r="P2149" s="13">
        <f>'1- EC horaire'!O2149</f>
        <v>0</v>
      </c>
      <c r="Q2149" s="29">
        <f t="shared" si="169"/>
        <v>0</v>
      </c>
    </row>
    <row r="2150" spans="1:17">
      <c r="A2150" s="107">
        <v>2148</v>
      </c>
      <c r="B2150" s="10">
        <v>3</v>
      </c>
      <c r="C2150" s="10">
        <v>31</v>
      </c>
      <c r="D2150" s="11">
        <v>13</v>
      </c>
      <c r="E2150" s="25">
        <v>22166</v>
      </c>
      <c r="F2150" s="26">
        <v>1913.022955544086</v>
      </c>
      <c r="G2150" s="27">
        <v>0</v>
      </c>
      <c r="H2150" s="27">
        <f t="shared" si="165"/>
        <v>20252.977044455914</v>
      </c>
      <c r="I2150" s="27">
        <v>41</v>
      </c>
      <c r="J2150" s="13">
        <f t="shared" si="166"/>
        <v>20211.977044455914</v>
      </c>
      <c r="K2150" s="13">
        <v>21444</v>
      </c>
      <c r="L2150" s="13">
        <f t="shared" si="167"/>
        <v>0</v>
      </c>
      <c r="M2150" s="28">
        <v>103.4</v>
      </c>
      <c r="N2150" s="13">
        <f t="shared" si="168"/>
        <v>0</v>
      </c>
      <c r="O2150" s="13">
        <v>45.24</v>
      </c>
      <c r="P2150" s="13">
        <f>'1- EC horaire'!O2150</f>
        <v>0</v>
      </c>
      <c r="Q2150" s="29">
        <f t="shared" si="169"/>
        <v>0</v>
      </c>
    </row>
    <row r="2151" spans="1:17">
      <c r="A2151" s="107">
        <v>2149</v>
      </c>
      <c r="B2151" s="10">
        <v>3</v>
      </c>
      <c r="C2151" s="10">
        <v>31</v>
      </c>
      <c r="D2151" s="11">
        <v>14</v>
      </c>
      <c r="E2151" s="25">
        <v>21750</v>
      </c>
      <c r="F2151" s="26">
        <v>1910.199932744086</v>
      </c>
      <c r="G2151" s="27">
        <v>0</v>
      </c>
      <c r="H2151" s="27">
        <f t="shared" si="165"/>
        <v>19839.800067255914</v>
      </c>
      <c r="I2151" s="27">
        <v>40</v>
      </c>
      <c r="J2151" s="13">
        <f t="shared" si="166"/>
        <v>19799.800067255914</v>
      </c>
      <c r="K2151" s="13">
        <v>21120</v>
      </c>
      <c r="L2151" s="13">
        <f t="shared" si="167"/>
        <v>0</v>
      </c>
      <c r="M2151" s="28">
        <v>103.4</v>
      </c>
      <c r="N2151" s="13">
        <f t="shared" si="168"/>
        <v>0</v>
      </c>
      <c r="O2151" s="13">
        <v>45.03</v>
      </c>
      <c r="P2151" s="13">
        <f>'1- EC horaire'!O2151</f>
        <v>0</v>
      </c>
      <c r="Q2151" s="29">
        <f t="shared" si="169"/>
        <v>0</v>
      </c>
    </row>
    <row r="2152" spans="1:17">
      <c r="A2152" s="107">
        <v>2150</v>
      </c>
      <c r="B2152" s="10">
        <v>3</v>
      </c>
      <c r="C2152" s="10">
        <v>31</v>
      </c>
      <c r="D2152" s="11">
        <v>15</v>
      </c>
      <c r="E2152" s="25">
        <v>21607</v>
      </c>
      <c r="F2152" s="26">
        <v>1912.887373794086</v>
      </c>
      <c r="G2152" s="27">
        <v>0</v>
      </c>
      <c r="H2152" s="27">
        <f t="shared" si="165"/>
        <v>19694.112626205915</v>
      </c>
      <c r="I2152" s="27">
        <v>40</v>
      </c>
      <c r="J2152" s="13">
        <f t="shared" si="166"/>
        <v>19654.112626205915</v>
      </c>
      <c r="K2152" s="13">
        <v>20998</v>
      </c>
      <c r="L2152" s="13">
        <f t="shared" si="167"/>
        <v>0</v>
      </c>
      <c r="M2152" s="28">
        <v>103.4</v>
      </c>
      <c r="N2152" s="13">
        <f t="shared" si="168"/>
        <v>0</v>
      </c>
      <c r="O2152" s="13">
        <v>43.55</v>
      </c>
      <c r="P2152" s="13">
        <f>'1- EC horaire'!O2152</f>
        <v>0</v>
      </c>
      <c r="Q2152" s="29">
        <f t="shared" si="169"/>
        <v>0</v>
      </c>
    </row>
    <row r="2153" spans="1:17">
      <c r="A2153" s="107">
        <v>2151</v>
      </c>
      <c r="B2153" s="10">
        <v>3</v>
      </c>
      <c r="C2153" s="10">
        <v>31</v>
      </c>
      <c r="D2153" s="11">
        <v>16</v>
      </c>
      <c r="E2153" s="25">
        <v>21692</v>
      </c>
      <c r="F2153" s="26">
        <v>1915.621229044086</v>
      </c>
      <c r="G2153" s="27">
        <v>0</v>
      </c>
      <c r="H2153" s="27">
        <f t="shared" si="165"/>
        <v>19776.378770955915</v>
      </c>
      <c r="I2153" s="27">
        <v>40</v>
      </c>
      <c r="J2153" s="13">
        <f t="shared" si="166"/>
        <v>19736.378770955915</v>
      </c>
      <c r="K2153" s="13">
        <v>21044</v>
      </c>
      <c r="L2153" s="13">
        <f t="shared" si="167"/>
        <v>0</v>
      </c>
      <c r="M2153" s="28">
        <v>103.4</v>
      </c>
      <c r="N2153" s="13">
        <f t="shared" si="168"/>
        <v>0</v>
      </c>
      <c r="O2153" s="13">
        <v>42.95</v>
      </c>
      <c r="P2153" s="13">
        <f>'1- EC horaire'!O2153</f>
        <v>0</v>
      </c>
      <c r="Q2153" s="29">
        <f t="shared" si="169"/>
        <v>0</v>
      </c>
    </row>
    <row r="2154" spans="1:17">
      <c r="A2154" s="107">
        <v>2152</v>
      </c>
      <c r="B2154" s="10">
        <v>3</v>
      </c>
      <c r="C2154" s="10">
        <v>31</v>
      </c>
      <c r="D2154" s="11">
        <v>17</v>
      </c>
      <c r="E2154" s="25">
        <v>22172</v>
      </c>
      <c r="F2154" s="26">
        <v>1910.2046970440861</v>
      </c>
      <c r="G2154" s="27">
        <v>0</v>
      </c>
      <c r="H2154" s="27">
        <f t="shared" si="165"/>
        <v>20261.795302955914</v>
      </c>
      <c r="I2154" s="27">
        <v>42</v>
      </c>
      <c r="J2154" s="13">
        <f t="shared" si="166"/>
        <v>20219.795302955914</v>
      </c>
      <c r="K2154" s="13">
        <v>21463</v>
      </c>
      <c r="L2154" s="13">
        <f t="shared" si="167"/>
        <v>0</v>
      </c>
      <c r="M2154" s="28">
        <v>103.4</v>
      </c>
      <c r="N2154" s="13">
        <f t="shared" si="168"/>
        <v>0</v>
      </c>
      <c r="O2154" s="13">
        <v>44.34</v>
      </c>
      <c r="P2154" s="13">
        <f>'1- EC horaire'!O2154</f>
        <v>0</v>
      </c>
      <c r="Q2154" s="29">
        <f t="shared" si="169"/>
        <v>0</v>
      </c>
    </row>
    <row r="2155" spans="1:17">
      <c r="A2155" s="107">
        <v>2153</v>
      </c>
      <c r="B2155" s="10">
        <v>3</v>
      </c>
      <c r="C2155" s="10">
        <v>31</v>
      </c>
      <c r="D2155" s="11">
        <v>18</v>
      </c>
      <c r="E2155" s="25">
        <v>22970</v>
      </c>
      <c r="F2155" s="26">
        <v>1908.3114618440859</v>
      </c>
      <c r="G2155" s="27">
        <v>0</v>
      </c>
      <c r="H2155" s="27">
        <f t="shared" si="165"/>
        <v>21061.688538155915</v>
      </c>
      <c r="I2155" s="27">
        <v>43</v>
      </c>
      <c r="J2155" s="13">
        <f t="shared" si="166"/>
        <v>21018.688538155915</v>
      </c>
      <c r="K2155" s="13">
        <v>22018</v>
      </c>
      <c r="L2155" s="13">
        <f t="shared" si="167"/>
        <v>0</v>
      </c>
      <c r="M2155" s="28">
        <v>103.4</v>
      </c>
      <c r="N2155" s="13">
        <f t="shared" si="168"/>
        <v>0</v>
      </c>
      <c r="O2155" s="13">
        <v>45.27</v>
      </c>
      <c r="P2155" s="13">
        <f>'1- EC horaire'!O2155</f>
        <v>0</v>
      </c>
      <c r="Q2155" s="29">
        <f t="shared" si="169"/>
        <v>0</v>
      </c>
    </row>
    <row r="2156" spans="1:17">
      <c r="A2156" s="107">
        <v>2154</v>
      </c>
      <c r="B2156" s="10">
        <v>3</v>
      </c>
      <c r="C2156" s="10">
        <v>31</v>
      </c>
      <c r="D2156" s="11">
        <v>19</v>
      </c>
      <c r="E2156" s="25">
        <v>23231</v>
      </c>
      <c r="F2156" s="26">
        <v>1912.6214969440859</v>
      </c>
      <c r="G2156" s="27">
        <v>0</v>
      </c>
      <c r="H2156" s="27">
        <f t="shared" si="165"/>
        <v>21318.378503055916</v>
      </c>
      <c r="I2156" s="27">
        <v>43</v>
      </c>
      <c r="J2156" s="13">
        <f t="shared" si="166"/>
        <v>21275.378503055916</v>
      </c>
      <c r="K2156" s="13">
        <v>22249</v>
      </c>
      <c r="L2156" s="13">
        <f t="shared" si="167"/>
        <v>0</v>
      </c>
      <c r="M2156" s="28">
        <v>103.4</v>
      </c>
      <c r="N2156" s="13">
        <f t="shared" si="168"/>
        <v>0</v>
      </c>
      <c r="O2156" s="13">
        <v>48.25</v>
      </c>
      <c r="P2156" s="13">
        <f>'1- EC horaire'!O2156</f>
        <v>0</v>
      </c>
      <c r="Q2156" s="29">
        <f t="shared" si="169"/>
        <v>0</v>
      </c>
    </row>
    <row r="2157" spans="1:17">
      <c r="A2157" s="107">
        <v>2155</v>
      </c>
      <c r="B2157" s="10">
        <v>3</v>
      </c>
      <c r="C2157" s="10">
        <v>31</v>
      </c>
      <c r="D2157" s="11">
        <v>20</v>
      </c>
      <c r="E2157" s="25">
        <v>23589</v>
      </c>
      <c r="F2157" s="26">
        <v>1911.2737005440861</v>
      </c>
      <c r="G2157" s="27">
        <v>0</v>
      </c>
      <c r="H2157" s="27">
        <f t="shared" si="165"/>
        <v>21677.726299455913</v>
      </c>
      <c r="I2157" s="27">
        <v>44</v>
      </c>
      <c r="J2157" s="13">
        <f t="shared" si="166"/>
        <v>21633.726299455913</v>
      </c>
      <c r="K2157" s="13">
        <v>22596</v>
      </c>
      <c r="L2157" s="13">
        <f t="shared" si="167"/>
        <v>0</v>
      </c>
      <c r="M2157" s="28">
        <v>103.4</v>
      </c>
      <c r="N2157" s="13">
        <f t="shared" si="168"/>
        <v>0</v>
      </c>
      <c r="O2157" s="13">
        <v>53.71</v>
      </c>
      <c r="P2157" s="13">
        <f>'1- EC horaire'!O2157</f>
        <v>0</v>
      </c>
      <c r="Q2157" s="29">
        <f t="shared" si="169"/>
        <v>0</v>
      </c>
    </row>
    <row r="2158" spans="1:17">
      <c r="A2158" s="107">
        <v>2156</v>
      </c>
      <c r="B2158" s="10">
        <v>3</v>
      </c>
      <c r="C2158" s="10">
        <v>31</v>
      </c>
      <c r="D2158" s="11">
        <v>21</v>
      </c>
      <c r="E2158" s="25">
        <v>23322</v>
      </c>
      <c r="F2158" s="26">
        <v>1909.486860594086</v>
      </c>
      <c r="G2158" s="27">
        <v>0</v>
      </c>
      <c r="H2158" s="27">
        <f t="shared" si="165"/>
        <v>21412.513139405914</v>
      </c>
      <c r="I2158" s="27">
        <v>43</v>
      </c>
      <c r="J2158" s="13">
        <f t="shared" si="166"/>
        <v>21369.513139405914</v>
      </c>
      <c r="K2158" s="13">
        <v>22344</v>
      </c>
      <c r="L2158" s="13">
        <f t="shared" si="167"/>
        <v>0</v>
      </c>
      <c r="M2158" s="28">
        <v>103.4</v>
      </c>
      <c r="N2158" s="13">
        <f t="shared" si="168"/>
        <v>0</v>
      </c>
      <c r="O2158" s="13">
        <v>51.56</v>
      </c>
      <c r="P2158" s="13">
        <f>'1- EC horaire'!O2158</f>
        <v>0</v>
      </c>
      <c r="Q2158" s="29">
        <f t="shared" si="169"/>
        <v>0</v>
      </c>
    </row>
    <row r="2159" spans="1:17">
      <c r="A2159" s="107">
        <v>2157</v>
      </c>
      <c r="B2159" s="10">
        <v>3</v>
      </c>
      <c r="C2159" s="10">
        <v>31</v>
      </c>
      <c r="D2159" s="11">
        <v>22</v>
      </c>
      <c r="E2159" s="25">
        <v>22646</v>
      </c>
      <c r="F2159" s="26">
        <v>1902.388637044086</v>
      </c>
      <c r="G2159" s="27">
        <v>0</v>
      </c>
      <c r="H2159" s="27">
        <f t="shared" si="165"/>
        <v>20743.611362955915</v>
      </c>
      <c r="I2159" s="27">
        <v>42</v>
      </c>
      <c r="J2159" s="13">
        <f t="shared" si="166"/>
        <v>20701.611362955915</v>
      </c>
      <c r="K2159" s="13">
        <v>21821</v>
      </c>
      <c r="L2159" s="13">
        <f t="shared" si="167"/>
        <v>0</v>
      </c>
      <c r="M2159" s="28">
        <v>103.4</v>
      </c>
      <c r="N2159" s="13">
        <f t="shared" si="168"/>
        <v>0</v>
      </c>
      <c r="O2159" s="13">
        <v>44.71</v>
      </c>
      <c r="P2159" s="13">
        <f>'1- EC horaire'!O2159</f>
        <v>0</v>
      </c>
      <c r="Q2159" s="29">
        <f t="shared" si="169"/>
        <v>0</v>
      </c>
    </row>
    <row r="2160" spans="1:17">
      <c r="A2160" s="107">
        <v>2158</v>
      </c>
      <c r="B2160" s="10">
        <v>3</v>
      </c>
      <c r="C2160" s="10">
        <v>31</v>
      </c>
      <c r="D2160" s="11">
        <v>23</v>
      </c>
      <c r="E2160" s="25">
        <v>21735</v>
      </c>
      <c r="F2160" s="26">
        <v>1898.6408331440859</v>
      </c>
      <c r="G2160" s="27">
        <v>0</v>
      </c>
      <c r="H2160" s="27">
        <f t="shared" si="165"/>
        <v>19836.359166855913</v>
      </c>
      <c r="I2160" s="27">
        <v>41</v>
      </c>
      <c r="J2160" s="13">
        <f t="shared" si="166"/>
        <v>19795.359166855913</v>
      </c>
      <c r="K2160" s="13">
        <v>21110</v>
      </c>
      <c r="L2160" s="13">
        <f t="shared" si="167"/>
        <v>0</v>
      </c>
      <c r="M2160" s="28">
        <v>103.4</v>
      </c>
      <c r="N2160" s="13">
        <f t="shared" si="168"/>
        <v>0</v>
      </c>
      <c r="O2160" s="13">
        <v>38.25</v>
      </c>
      <c r="P2160" s="13">
        <f>'1- EC horaire'!O2160</f>
        <v>0</v>
      </c>
      <c r="Q2160" s="29">
        <f t="shared" si="169"/>
        <v>0</v>
      </c>
    </row>
    <row r="2161" spans="1:17">
      <c r="A2161" s="107">
        <v>2159</v>
      </c>
      <c r="B2161" s="10">
        <v>3</v>
      </c>
      <c r="C2161" s="10">
        <v>31</v>
      </c>
      <c r="D2161" s="11">
        <v>24</v>
      </c>
      <c r="E2161" s="25">
        <v>21209</v>
      </c>
      <c r="F2161" s="26">
        <v>1895.257962994086</v>
      </c>
      <c r="G2161" s="27">
        <v>0</v>
      </c>
      <c r="H2161" s="27">
        <f t="shared" si="165"/>
        <v>19313.742037005915</v>
      </c>
      <c r="I2161" s="27">
        <v>39</v>
      </c>
      <c r="J2161" s="13">
        <f t="shared" si="166"/>
        <v>19274.742037005915</v>
      </c>
      <c r="K2161" s="13">
        <v>20712</v>
      </c>
      <c r="L2161" s="13">
        <f t="shared" si="167"/>
        <v>0</v>
      </c>
      <c r="M2161" s="28">
        <v>103.4</v>
      </c>
      <c r="N2161" s="13">
        <f t="shared" si="168"/>
        <v>0</v>
      </c>
      <c r="O2161" s="13">
        <v>32.32</v>
      </c>
      <c r="P2161" s="13">
        <f>'1- EC horaire'!O2161</f>
        <v>0</v>
      </c>
      <c r="Q2161" s="29">
        <f t="shared" si="169"/>
        <v>0</v>
      </c>
    </row>
    <row r="2162" spans="1:17">
      <c r="A2162" s="107">
        <v>2160</v>
      </c>
      <c r="B2162" s="10">
        <v>4</v>
      </c>
      <c r="C2162" s="10">
        <v>1</v>
      </c>
      <c r="D2162" s="11">
        <v>1</v>
      </c>
      <c r="E2162" s="25">
        <v>20577</v>
      </c>
      <c r="F2162" s="26">
        <v>1566.6814144555553</v>
      </c>
      <c r="G2162" s="27">
        <v>0</v>
      </c>
      <c r="H2162" s="27">
        <f t="shared" si="165"/>
        <v>19010.318585544446</v>
      </c>
      <c r="I2162" s="27">
        <v>37</v>
      </c>
      <c r="J2162" s="13">
        <f t="shared" si="166"/>
        <v>18973.318585544446</v>
      </c>
      <c r="K2162" s="13">
        <v>20451</v>
      </c>
      <c r="L2162" s="13">
        <f t="shared" si="167"/>
        <v>0</v>
      </c>
      <c r="M2162" s="28">
        <v>103.4</v>
      </c>
      <c r="N2162" s="13">
        <f t="shared" si="168"/>
        <v>0</v>
      </c>
      <c r="O2162" s="13">
        <v>20.76</v>
      </c>
      <c r="P2162" s="13">
        <f>'1- EC horaire'!O2162</f>
        <v>0</v>
      </c>
      <c r="Q2162" s="29">
        <f t="shared" si="169"/>
        <v>0</v>
      </c>
    </row>
    <row r="2163" spans="1:17">
      <c r="A2163" s="107">
        <v>2161</v>
      </c>
      <c r="B2163" s="10">
        <v>4</v>
      </c>
      <c r="C2163" s="10">
        <v>1</v>
      </c>
      <c r="D2163" s="11">
        <v>2</v>
      </c>
      <c r="E2163" s="25">
        <v>20125</v>
      </c>
      <c r="F2163" s="26">
        <v>1577.0471828055554</v>
      </c>
      <c r="G2163" s="27">
        <v>0</v>
      </c>
      <c r="H2163" s="27">
        <f t="shared" si="165"/>
        <v>18547.952817194444</v>
      </c>
      <c r="I2163" s="27">
        <v>37</v>
      </c>
      <c r="J2163" s="13">
        <f t="shared" si="166"/>
        <v>18510.952817194444</v>
      </c>
      <c r="K2163" s="13">
        <v>20084</v>
      </c>
      <c r="L2163" s="13">
        <f t="shared" si="167"/>
        <v>0</v>
      </c>
      <c r="M2163" s="28">
        <v>103.4</v>
      </c>
      <c r="N2163" s="13">
        <f t="shared" si="168"/>
        <v>0</v>
      </c>
      <c r="O2163" s="13">
        <v>20.76</v>
      </c>
      <c r="P2163" s="13">
        <f>'1- EC horaire'!O2163</f>
        <v>0</v>
      </c>
      <c r="Q2163" s="29">
        <f t="shared" si="169"/>
        <v>0</v>
      </c>
    </row>
    <row r="2164" spans="1:17">
      <c r="A2164" s="107">
        <v>2162</v>
      </c>
      <c r="B2164" s="10">
        <v>4</v>
      </c>
      <c r="C2164" s="10">
        <v>1</v>
      </c>
      <c r="D2164" s="11">
        <v>3</v>
      </c>
      <c r="E2164" s="25">
        <v>20248</v>
      </c>
      <c r="F2164" s="26">
        <v>1576.7453078055553</v>
      </c>
      <c r="G2164" s="27">
        <v>0</v>
      </c>
      <c r="H2164" s="27">
        <f t="shared" si="165"/>
        <v>18671.254692194445</v>
      </c>
      <c r="I2164" s="27">
        <v>37</v>
      </c>
      <c r="J2164" s="13">
        <f t="shared" si="166"/>
        <v>18634.254692194445</v>
      </c>
      <c r="K2164" s="13">
        <v>20185</v>
      </c>
      <c r="L2164" s="13">
        <f t="shared" si="167"/>
        <v>0</v>
      </c>
      <c r="M2164" s="28">
        <v>103.4</v>
      </c>
      <c r="N2164" s="13">
        <f t="shared" si="168"/>
        <v>0</v>
      </c>
      <c r="O2164" s="13">
        <v>20.76</v>
      </c>
      <c r="P2164" s="13">
        <f>'1- EC horaire'!O2164</f>
        <v>0</v>
      </c>
      <c r="Q2164" s="29">
        <f t="shared" si="169"/>
        <v>0</v>
      </c>
    </row>
    <row r="2165" spans="1:17">
      <c r="A2165" s="107">
        <v>2163</v>
      </c>
      <c r="B2165" s="10">
        <v>4</v>
      </c>
      <c r="C2165" s="10">
        <v>1</v>
      </c>
      <c r="D2165" s="11">
        <v>4</v>
      </c>
      <c r="E2165" s="25">
        <v>20238</v>
      </c>
      <c r="F2165" s="26">
        <v>1573.8107766055555</v>
      </c>
      <c r="G2165" s="27">
        <v>0</v>
      </c>
      <c r="H2165" s="27">
        <f t="shared" si="165"/>
        <v>18664.189223394445</v>
      </c>
      <c r="I2165" s="27">
        <v>38</v>
      </c>
      <c r="J2165" s="13">
        <f t="shared" si="166"/>
        <v>18626.189223394445</v>
      </c>
      <c r="K2165" s="13">
        <v>20178</v>
      </c>
      <c r="L2165" s="13">
        <f t="shared" si="167"/>
        <v>0</v>
      </c>
      <c r="M2165" s="28">
        <v>103.4</v>
      </c>
      <c r="N2165" s="13">
        <f t="shared" si="168"/>
        <v>0</v>
      </c>
      <c r="O2165" s="13">
        <v>20.76</v>
      </c>
      <c r="P2165" s="13">
        <f>'1- EC horaire'!O2165</f>
        <v>0</v>
      </c>
      <c r="Q2165" s="29">
        <f t="shared" si="169"/>
        <v>0</v>
      </c>
    </row>
    <row r="2166" spans="1:17">
      <c r="A2166" s="107">
        <v>2164</v>
      </c>
      <c r="B2166" s="10">
        <v>4</v>
      </c>
      <c r="C2166" s="10">
        <v>1</v>
      </c>
      <c r="D2166" s="11">
        <v>5</v>
      </c>
      <c r="E2166" s="25">
        <v>20925</v>
      </c>
      <c r="F2166" s="26">
        <v>1579.2340482055554</v>
      </c>
      <c r="G2166" s="27">
        <v>0</v>
      </c>
      <c r="H2166" s="27">
        <f t="shared" si="165"/>
        <v>19345.765951794445</v>
      </c>
      <c r="I2166" s="27">
        <v>38</v>
      </c>
      <c r="J2166" s="13">
        <f t="shared" si="166"/>
        <v>19307.765951794445</v>
      </c>
      <c r="K2166" s="13">
        <v>20736</v>
      </c>
      <c r="L2166" s="13">
        <f t="shared" si="167"/>
        <v>0</v>
      </c>
      <c r="M2166" s="28">
        <v>103.4</v>
      </c>
      <c r="N2166" s="13">
        <f t="shared" si="168"/>
        <v>0</v>
      </c>
      <c r="O2166" s="13">
        <v>20.76</v>
      </c>
      <c r="P2166" s="13">
        <f>'1- EC horaire'!O2166</f>
        <v>0</v>
      </c>
      <c r="Q2166" s="29">
        <f t="shared" si="169"/>
        <v>0</v>
      </c>
    </row>
    <row r="2167" spans="1:17">
      <c r="A2167" s="107">
        <v>2165</v>
      </c>
      <c r="B2167" s="10">
        <v>4</v>
      </c>
      <c r="C2167" s="10">
        <v>1</v>
      </c>
      <c r="D2167" s="11">
        <v>6</v>
      </c>
      <c r="E2167" s="25">
        <v>21015</v>
      </c>
      <c r="F2167" s="26">
        <v>1576.8164509055555</v>
      </c>
      <c r="G2167" s="27">
        <v>0</v>
      </c>
      <c r="H2167" s="27">
        <f t="shared" si="165"/>
        <v>19438.183549094443</v>
      </c>
      <c r="I2167" s="27">
        <v>40</v>
      </c>
      <c r="J2167" s="13">
        <f t="shared" si="166"/>
        <v>19398.183549094443</v>
      </c>
      <c r="K2167" s="13">
        <v>20826</v>
      </c>
      <c r="L2167" s="13">
        <f t="shared" si="167"/>
        <v>0</v>
      </c>
      <c r="M2167" s="28">
        <v>103.4</v>
      </c>
      <c r="N2167" s="13">
        <f t="shared" si="168"/>
        <v>0</v>
      </c>
      <c r="O2167" s="13">
        <v>20.76</v>
      </c>
      <c r="P2167" s="13">
        <f>'1- EC horaire'!O2167</f>
        <v>0</v>
      </c>
      <c r="Q2167" s="29">
        <f t="shared" si="169"/>
        <v>0</v>
      </c>
    </row>
    <row r="2168" spans="1:17">
      <c r="A2168" s="107">
        <v>2166</v>
      </c>
      <c r="B2168" s="10">
        <v>4</v>
      </c>
      <c r="C2168" s="10">
        <v>1</v>
      </c>
      <c r="D2168" s="11">
        <v>7</v>
      </c>
      <c r="E2168" s="25">
        <v>22124</v>
      </c>
      <c r="F2168" s="26">
        <v>1569.1877489555554</v>
      </c>
      <c r="G2168" s="27">
        <v>0</v>
      </c>
      <c r="H2168" s="27">
        <f t="shared" si="165"/>
        <v>20554.812251044445</v>
      </c>
      <c r="I2168" s="27">
        <v>41</v>
      </c>
      <c r="J2168" s="13">
        <f t="shared" si="166"/>
        <v>20513.812251044445</v>
      </c>
      <c r="K2168" s="13">
        <v>21660</v>
      </c>
      <c r="L2168" s="13">
        <f t="shared" si="167"/>
        <v>0</v>
      </c>
      <c r="M2168" s="28">
        <v>103.4</v>
      </c>
      <c r="N2168" s="13">
        <f t="shared" si="168"/>
        <v>0</v>
      </c>
      <c r="O2168" s="13">
        <v>20.77</v>
      </c>
      <c r="P2168" s="13">
        <f>'1- EC horaire'!O2168</f>
        <v>0</v>
      </c>
      <c r="Q2168" s="29">
        <f t="shared" si="169"/>
        <v>0</v>
      </c>
    </row>
    <row r="2169" spans="1:17">
      <c r="A2169" s="107">
        <v>2167</v>
      </c>
      <c r="B2169" s="10">
        <v>4</v>
      </c>
      <c r="C2169" s="10">
        <v>1</v>
      </c>
      <c r="D2169" s="11">
        <v>8</v>
      </c>
      <c r="E2169" s="25">
        <v>22822</v>
      </c>
      <c r="F2169" s="26">
        <v>1568.7588466055554</v>
      </c>
      <c r="G2169" s="27">
        <v>0</v>
      </c>
      <c r="H2169" s="27">
        <f t="shared" si="165"/>
        <v>21253.241153394443</v>
      </c>
      <c r="I2169" s="27">
        <v>44</v>
      </c>
      <c r="J2169" s="13">
        <f t="shared" si="166"/>
        <v>21209.241153394443</v>
      </c>
      <c r="K2169" s="13">
        <v>22194</v>
      </c>
      <c r="L2169" s="13">
        <f t="shared" si="167"/>
        <v>0</v>
      </c>
      <c r="M2169" s="28">
        <v>103.4</v>
      </c>
      <c r="N2169" s="13">
        <f t="shared" si="168"/>
        <v>0</v>
      </c>
      <c r="O2169" s="13">
        <v>31</v>
      </c>
      <c r="P2169" s="13">
        <f>'1- EC horaire'!O2169</f>
        <v>0</v>
      </c>
      <c r="Q2169" s="29">
        <f t="shared" si="169"/>
        <v>0</v>
      </c>
    </row>
    <row r="2170" spans="1:17">
      <c r="A2170" s="107">
        <v>2168</v>
      </c>
      <c r="B2170" s="10">
        <v>4</v>
      </c>
      <c r="C2170" s="10">
        <v>1</v>
      </c>
      <c r="D2170" s="11">
        <v>9</v>
      </c>
      <c r="E2170" s="25">
        <v>23344</v>
      </c>
      <c r="F2170" s="26">
        <v>1572.0458846555553</v>
      </c>
      <c r="G2170" s="27">
        <v>0</v>
      </c>
      <c r="H2170" s="27">
        <f t="shared" si="165"/>
        <v>21771.954115344444</v>
      </c>
      <c r="I2170" s="27">
        <v>45</v>
      </c>
      <c r="J2170" s="13">
        <f t="shared" si="166"/>
        <v>21726.954115344444</v>
      </c>
      <c r="K2170" s="13">
        <v>22666</v>
      </c>
      <c r="L2170" s="13">
        <f t="shared" si="167"/>
        <v>0</v>
      </c>
      <c r="M2170" s="28">
        <v>103.4</v>
      </c>
      <c r="N2170" s="13">
        <f t="shared" si="168"/>
        <v>0</v>
      </c>
      <c r="O2170" s="13">
        <v>42.48</v>
      </c>
      <c r="P2170" s="13">
        <f>'1- EC horaire'!O2170</f>
        <v>0</v>
      </c>
      <c r="Q2170" s="29">
        <f t="shared" si="169"/>
        <v>0</v>
      </c>
    </row>
    <row r="2171" spans="1:17">
      <c r="A2171" s="107">
        <v>2169</v>
      </c>
      <c r="B2171" s="10">
        <v>4</v>
      </c>
      <c r="C2171" s="10">
        <v>1</v>
      </c>
      <c r="D2171" s="11">
        <v>10</v>
      </c>
      <c r="E2171" s="25">
        <v>23459</v>
      </c>
      <c r="F2171" s="26">
        <v>1576.9318102555553</v>
      </c>
      <c r="G2171" s="27">
        <v>0</v>
      </c>
      <c r="H2171" s="27">
        <f t="shared" si="165"/>
        <v>21882.068189744445</v>
      </c>
      <c r="I2171" s="27">
        <v>45</v>
      </c>
      <c r="J2171" s="13">
        <f t="shared" si="166"/>
        <v>21837.068189744445</v>
      </c>
      <c r="K2171" s="13">
        <v>22759</v>
      </c>
      <c r="L2171" s="13">
        <f t="shared" si="167"/>
        <v>0</v>
      </c>
      <c r="M2171" s="28">
        <v>103.4</v>
      </c>
      <c r="N2171" s="13">
        <f t="shared" si="168"/>
        <v>0</v>
      </c>
      <c r="O2171" s="13">
        <v>44.44</v>
      </c>
      <c r="P2171" s="13">
        <f>'1- EC horaire'!O2171</f>
        <v>0</v>
      </c>
      <c r="Q2171" s="29">
        <f t="shared" si="169"/>
        <v>0</v>
      </c>
    </row>
    <row r="2172" spans="1:17">
      <c r="A2172" s="107">
        <v>2170</v>
      </c>
      <c r="B2172" s="10">
        <v>4</v>
      </c>
      <c r="C2172" s="10">
        <v>1</v>
      </c>
      <c r="D2172" s="11">
        <v>11</v>
      </c>
      <c r="E2172" s="25">
        <v>23186</v>
      </c>
      <c r="F2172" s="26">
        <v>1578.0993329555554</v>
      </c>
      <c r="G2172" s="27">
        <v>0</v>
      </c>
      <c r="H2172" s="27">
        <f t="shared" si="165"/>
        <v>21607.900667044443</v>
      </c>
      <c r="I2172" s="27">
        <v>45</v>
      </c>
      <c r="J2172" s="13">
        <f t="shared" si="166"/>
        <v>21562.900667044443</v>
      </c>
      <c r="K2172" s="13">
        <v>22535</v>
      </c>
      <c r="L2172" s="13">
        <f t="shared" si="167"/>
        <v>0</v>
      </c>
      <c r="M2172" s="28">
        <v>103.4</v>
      </c>
      <c r="N2172" s="13">
        <f t="shared" si="168"/>
        <v>0</v>
      </c>
      <c r="O2172" s="13">
        <v>43.76</v>
      </c>
      <c r="P2172" s="13">
        <f>'1- EC horaire'!O2172</f>
        <v>0</v>
      </c>
      <c r="Q2172" s="29">
        <f t="shared" si="169"/>
        <v>0</v>
      </c>
    </row>
    <row r="2173" spans="1:17">
      <c r="A2173" s="107">
        <v>2171</v>
      </c>
      <c r="B2173" s="10">
        <v>4</v>
      </c>
      <c r="C2173" s="10">
        <v>1</v>
      </c>
      <c r="D2173" s="11">
        <v>12</v>
      </c>
      <c r="E2173" s="25">
        <v>23153</v>
      </c>
      <c r="F2173" s="26">
        <v>1577.7069785055553</v>
      </c>
      <c r="G2173" s="27">
        <v>0</v>
      </c>
      <c r="H2173" s="27">
        <f t="shared" si="165"/>
        <v>21575.293021494446</v>
      </c>
      <c r="I2173" s="27">
        <v>44</v>
      </c>
      <c r="J2173" s="13">
        <f t="shared" si="166"/>
        <v>21531.293021494446</v>
      </c>
      <c r="K2173" s="13">
        <v>22507</v>
      </c>
      <c r="L2173" s="13">
        <f t="shared" si="167"/>
        <v>0</v>
      </c>
      <c r="M2173" s="28">
        <v>103.4</v>
      </c>
      <c r="N2173" s="13">
        <f t="shared" si="168"/>
        <v>0</v>
      </c>
      <c r="O2173" s="13">
        <v>42.2</v>
      </c>
      <c r="P2173" s="13">
        <f>'1- EC horaire'!O2173</f>
        <v>0</v>
      </c>
      <c r="Q2173" s="29">
        <f t="shared" si="169"/>
        <v>0</v>
      </c>
    </row>
    <row r="2174" spans="1:17">
      <c r="A2174" s="107">
        <v>2172</v>
      </c>
      <c r="B2174" s="10">
        <v>4</v>
      </c>
      <c r="C2174" s="10">
        <v>1</v>
      </c>
      <c r="D2174" s="11">
        <v>13</v>
      </c>
      <c r="E2174" s="25">
        <v>22636</v>
      </c>
      <c r="F2174" s="26">
        <v>1574.5467452055555</v>
      </c>
      <c r="G2174" s="27">
        <v>0</v>
      </c>
      <c r="H2174" s="27">
        <f t="shared" si="165"/>
        <v>21061.453254794444</v>
      </c>
      <c r="I2174" s="27">
        <v>42</v>
      </c>
      <c r="J2174" s="13">
        <f t="shared" si="166"/>
        <v>21019.453254794444</v>
      </c>
      <c r="K2174" s="13">
        <v>22020</v>
      </c>
      <c r="L2174" s="13">
        <f t="shared" si="167"/>
        <v>0</v>
      </c>
      <c r="M2174" s="28">
        <v>103.4</v>
      </c>
      <c r="N2174" s="13">
        <f t="shared" si="168"/>
        <v>0</v>
      </c>
      <c r="O2174" s="13">
        <v>35.82</v>
      </c>
      <c r="P2174" s="13">
        <f>'1- EC horaire'!O2174</f>
        <v>0</v>
      </c>
      <c r="Q2174" s="29">
        <f t="shared" si="169"/>
        <v>0</v>
      </c>
    </row>
    <row r="2175" spans="1:17">
      <c r="A2175" s="107">
        <v>2173</v>
      </c>
      <c r="B2175" s="10">
        <v>4</v>
      </c>
      <c r="C2175" s="10">
        <v>1</v>
      </c>
      <c r="D2175" s="11">
        <v>14</v>
      </c>
      <c r="E2175" s="25">
        <v>22137</v>
      </c>
      <c r="F2175" s="26">
        <v>1580.8923370555553</v>
      </c>
      <c r="G2175" s="27">
        <v>0</v>
      </c>
      <c r="H2175" s="27">
        <f t="shared" si="165"/>
        <v>20556.107662944443</v>
      </c>
      <c r="I2175" s="27">
        <v>41</v>
      </c>
      <c r="J2175" s="13">
        <f t="shared" si="166"/>
        <v>20515.107662944443</v>
      </c>
      <c r="K2175" s="13">
        <v>21668</v>
      </c>
      <c r="L2175" s="13">
        <f t="shared" si="167"/>
        <v>0</v>
      </c>
      <c r="M2175" s="28">
        <v>103.4</v>
      </c>
      <c r="N2175" s="13">
        <f t="shared" si="168"/>
        <v>0</v>
      </c>
      <c r="O2175" s="13">
        <v>35.57</v>
      </c>
      <c r="P2175" s="13">
        <f>'1- EC horaire'!O2175</f>
        <v>0</v>
      </c>
      <c r="Q2175" s="29">
        <f t="shared" si="169"/>
        <v>0</v>
      </c>
    </row>
    <row r="2176" spans="1:17">
      <c r="A2176" s="107">
        <v>2174</v>
      </c>
      <c r="B2176" s="10">
        <v>4</v>
      </c>
      <c r="C2176" s="10">
        <v>1</v>
      </c>
      <c r="D2176" s="11">
        <v>15</v>
      </c>
      <c r="E2176" s="25">
        <v>21752</v>
      </c>
      <c r="F2176" s="26">
        <v>1577.1766460555555</v>
      </c>
      <c r="G2176" s="27">
        <v>0</v>
      </c>
      <c r="H2176" s="27">
        <f t="shared" si="165"/>
        <v>20174.823353944445</v>
      </c>
      <c r="I2176" s="27">
        <v>41</v>
      </c>
      <c r="J2176" s="13">
        <f t="shared" si="166"/>
        <v>20133.823353944445</v>
      </c>
      <c r="K2176" s="13">
        <v>21396</v>
      </c>
      <c r="L2176" s="13">
        <f t="shared" si="167"/>
        <v>0</v>
      </c>
      <c r="M2176" s="28">
        <v>103.4</v>
      </c>
      <c r="N2176" s="13">
        <f t="shared" si="168"/>
        <v>0</v>
      </c>
      <c r="O2176" s="13">
        <v>33.72</v>
      </c>
      <c r="P2176" s="13">
        <f>'1- EC horaire'!O2176</f>
        <v>0</v>
      </c>
      <c r="Q2176" s="29">
        <f t="shared" si="169"/>
        <v>0</v>
      </c>
    </row>
    <row r="2177" spans="1:17">
      <c r="A2177" s="107">
        <v>2175</v>
      </c>
      <c r="B2177" s="10">
        <v>4</v>
      </c>
      <c r="C2177" s="10">
        <v>1</v>
      </c>
      <c r="D2177" s="11">
        <v>16</v>
      </c>
      <c r="E2177" s="25">
        <v>21646</v>
      </c>
      <c r="F2177" s="26">
        <v>1586.3281501555552</v>
      </c>
      <c r="G2177" s="27">
        <v>0</v>
      </c>
      <c r="H2177" s="27">
        <f t="shared" si="165"/>
        <v>20059.671849844446</v>
      </c>
      <c r="I2177" s="27">
        <v>41</v>
      </c>
      <c r="J2177" s="13">
        <f t="shared" si="166"/>
        <v>20018.671849844446</v>
      </c>
      <c r="K2177" s="13">
        <v>21295</v>
      </c>
      <c r="L2177" s="13">
        <f t="shared" si="167"/>
        <v>0</v>
      </c>
      <c r="M2177" s="28">
        <v>103.4</v>
      </c>
      <c r="N2177" s="13">
        <f t="shared" si="168"/>
        <v>0</v>
      </c>
      <c r="O2177" s="13">
        <v>33.78</v>
      </c>
      <c r="P2177" s="13">
        <f>'1- EC horaire'!O2177</f>
        <v>0</v>
      </c>
      <c r="Q2177" s="29">
        <f t="shared" si="169"/>
        <v>0</v>
      </c>
    </row>
    <row r="2178" spans="1:17">
      <c r="A2178" s="107">
        <v>2176</v>
      </c>
      <c r="B2178" s="10">
        <v>4</v>
      </c>
      <c r="C2178" s="10">
        <v>1</v>
      </c>
      <c r="D2178" s="11">
        <v>17</v>
      </c>
      <c r="E2178" s="25">
        <v>22339</v>
      </c>
      <c r="F2178" s="26">
        <v>1582.0015543555553</v>
      </c>
      <c r="G2178" s="27">
        <v>0</v>
      </c>
      <c r="H2178" s="27">
        <f t="shared" si="165"/>
        <v>20756.998445644444</v>
      </c>
      <c r="I2178" s="27">
        <v>42</v>
      </c>
      <c r="J2178" s="13">
        <f t="shared" si="166"/>
        <v>20714.998445644444</v>
      </c>
      <c r="K2178" s="13">
        <v>21825</v>
      </c>
      <c r="L2178" s="13">
        <f t="shared" si="167"/>
        <v>0</v>
      </c>
      <c r="M2178" s="28">
        <v>103.4</v>
      </c>
      <c r="N2178" s="13">
        <f t="shared" si="168"/>
        <v>0</v>
      </c>
      <c r="O2178" s="13">
        <v>30.81</v>
      </c>
      <c r="P2178" s="13">
        <f>'1- EC horaire'!O2178</f>
        <v>0</v>
      </c>
      <c r="Q2178" s="29">
        <f t="shared" si="169"/>
        <v>0</v>
      </c>
    </row>
    <row r="2179" spans="1:17">
      <c r="A2179" s="107">
        <v>2177</v>
      </c>
      <c r="B2179" s="10">
        <v>4</v>
      </c>
      <c r="C2179" s="10">
        <v>1</v>
      </c>
      <c r="D2179" s="11">
        <v>18</v>
      </c>
      <c r="E2179" s="25">
        <v>22428</v>
      </c>
      <c r="F2179" s="26">
        <v>1574.4522446055553</v>
      </c>
      <c r="G2179" s="27">
        <v>0</v>
      </c>
      <c r="H2179" s="27">
        <f t="shared" si="165"/>
        <v>20853.547755394444</v>
      </c>
      <c r="I2179" s="27">
        <v>44</v>
      </c>
      <c r="J2179" s="13">
        <f t="shared" si="166"/>
        <v>20809.547755394444</v>
      </c>
      <c r="K2179" s="13">
        <v>21875</v>
      </c>
      <c r="L2179" s="13">
        <f t="shared" si="167"/>
        <v>0</v>
      </c>
      <c r="M2179" s="28">
        <v>103.4</v>
      </c>
      <c r="N2179" s="13">
        <f t="shared" si="168"/>
        <v>0</v>
      </c>
      <c r="O2179" s="13">
        <v>35.18</v>
      </c>
      <c r="P2179" s="13">
        <f>'1- EC horaire'!O2179</f>
        <v>0</v>
      </c>
      <c r="Q2179" s="29">
        <f t="shared" si="169"/>
        <v>0</v>
      </c>
    </row>
    <row r="2180" spans="1:17">
      <c r="A2180" s="107">
        <v>2178</v>
      </c>
      <c r="B2180" s="10">
        <v>4</v>
      </c>
      <c r="C2180" s="10">
        <v>1</v>
      </c>
      <c r="D2180" s="11">
        <v>19</v>
      </c>
      <c r="E2180" s="25">
        <v>22601</v>
      </c>
      <c r="F2180" s="26">
        <v>1573.9670872555553</v>
      </c>
      <c r="G2180" s="27">
        <v>0</v>
      </c>
      <c r="H2180" s="27">
        <f t="shared" ref="H2180:H2243" si="170">E2180-G2180-F2180</f>
        <v>21027.032912744446</v>
      </c>
      <c r="I2180" s="27">
        <v>44</v>
      </c>
      <c r="J2180" s="13">
        <f t="shared" ref="J2180:J2243" si="171">H2180-I2180</f>
        <v>20983.032912744446</v>
      </c>
      <c r="K2180" s="13">
        <v>21994</v>
      </c>
      <c r="L2180" s="13">
        <f t="shared" ref="L2180:L2243" si="172">IF(J2180-K2180&gt;0,J2180-K2180,0)</f>
        <v>0</v>
      </c>
      <c r="M2180" s="28">
        <v>103.4</v>
      </c>
      <c r="N2180" s="13">
        <f t="shared" ref="N2180:N2243" si="173">L2180*M2180</f>
        <v>0</v>
      </c>
      <c r="O2180" s="13">
        <v>41.64</v>
      </c>
      <c r="P2180" s="13">
        <f>'1- EC horaire'!O2180</f>
        <v>0</v>
      </c>
      <c r="Q2180" s="29">
        <f t="shared" ref="Q2180:Q2243" si="174">L2180-P2180</f>
        <v>0</v>
      </c>
    </row>
    <row r="2181" spans="1:17">
      <c r="A2181" s="107">
        <v>2179</v>
      </c>
      <c r="B2181" s="10">
        <v>4</v>
      </c>
      <c r="C2181" s="10">
        <v>1</v>
      </c>
      <c r="D2181" s="11">
        <v>20</v>
      </c>
      <c r="E2181" s="25">
        <v>22860</v>
      </c>
      <c r="F2181" s="26">
        <v>1581.4802460555554</v>
      </c>
      <c r="G2181" s="27">
        <v>0</v>
      </c>
      <c r="H2181" s="27">
        <f t="shared" si="170"/>
        <v>21278.519753944445</v>
      </c>
      <c r="I2181" s="27">
        <v>44</v>
      </c>
      <c r="J2181" s="13">
        <f t="shared" si="171"/>
        <v>21234.519753944445</v>
      </c>
      <c r="K2181" s="13">
        <v>22221</v>
      </c>
      <c r="L2181" s="13">
        <f t="shared" si="172"/>
        <v>0</v>
      </c>
      <c r="M2181" s="28">
        <v>103.4</v>
      </c>
      <c r="N2181" s="13">
        <f t="shared" si="173"/>
        <v>0</v>
      </c>
      <c r="O2181" s="13">
        <v>48.63</v>
      </c>
      <c r="P2181" s="13">
        <f>'1- EC horaire'!O2181</f>
        <v>0</v>
      </c>
      <c r="Q2181" s="29">
        <f t="shared" si="174"/>
        <v>0</v>
      </c>
    </row>
    <row r="2182" spans="1:17">
      <c r="A2182" s="107">
        <v>2180</v>
      </c>
      <c r="B2182" s="10">
        <v>4</v>
      </c>
      <c r="C2182" s="10">
        <v>1</v>
      </c>
      <c r="D2182" s="11">
        <v>21</v>
      </c>
      <c r="E2182" s="25">
        <v>22596</v>
      </c>
      <c r="F2182" s="26">
        <v>1575.8045877055554</v>
      </c>
      <c r="G2182" s="27">
        <v>0</v>
      </c>
      <c r="H2182" s="27">
        <f t="shared" si="170"/>
        <v>21020.195412294444</v>
      </c>
      <c r="I2182" s="27">
        <v>43</v>
      </c>
      <c r="J2182" s="13">
        <f t="shared" si="171"/>
        <v>20977.195412294444</v>
      </c>
      <c r="K2182" s="13">
        <v>21982</v>
      </c>
      <c r="L2182" s="13">
        <f t="shared" si="172"/>
        <v>0</v>
      </c>
      <c r="M2182" s="28">
        <v>103.4</v>
      </c>
      <c r="N2182" s="13">
        <f t="shared" si="173"/>
        <v>0</v>
      </c>
      <c r="O2182" s="13">
        <v>48.93</v>
      </c>
      <c r="P2182" s="13">
        <f>'1- EC horaire'!O2182</f>
        <v>0</v>
      </c>
      <c r="Q2182" s="29">
        <f t="shared" si="174"/>
        <v>0</v>
      </c>
    </row>
    <row r="2183" spans="1:17">
      <c r="A2183" s="107">
        <v>2181</v>
      </c>
      <c r="B2183" s="10">
        <v>4</v>
      </c>
      <c r="C2183" s="10">
        <v>1</v>
      </c>
      <c r="D2183" s="11">
        <v>22</v>
      </c>
      <c r="E2183" s="25">
        <v>21854</v>
      </c>
      <c r="F2183" s="26">
        <v>1573.7921361055553</v>
      </c>
      <c r="G2183" s="27">
        <v>0</v>
      </c>
      <c r="H2183" s="27">
        <f t="shared" si="170"/>
        <v>20280.207863894444</v>
      </c>
      <c r="I2183" s="27">
        <v>41</v>
      </c>
      <c r="J2183" s="13">
        <f t="shared" si="171"/>
        <v>20239.207863894444</v>
      </c>
      <c r="K2183" s="13">
        <v>21481</v>
      </c>
      <c r="L2183" s="13">
        <f t="shared" si="172"/>
        <v>0</v>
      </c>
      <c r="M2183" s="28">
        <v>103.4</v>
      </c>
      <c r="N2183" s="13">
        <f t="shared" si="173"/>
        <v>0</v>
      </c>
      <c r="O2183" s="13">
        <v>40.98</v>
      </c>
      <c r="P2183" s="13">
        <f>'1- EC horaire'!O2183</f>
        <v>0</v>
      </c>
      <c r="Q2183" s="29">
        <f t="shared" si="174"/>
        <v>0</v>
      </c>
    </row>
    <row r="2184" spans="1:17">
      <c r="A2184" s="107">
        <v>2182</v>
      </c>
      <c r="B2184" s="10">
        <v>4</v>
      </c>
      <c r="C2184" s="10">
        <v>1</v>
      </c>
      <c r="D2184" s="11">
        <v>23</v>
      </c>
      <c r="E2184" s="25">
        <v>21540</v>
      </c>
      <c r="F2184" s="26">
        <v>1574.6753988555554</v>
      </c>
      <c r="G2184" s="27">
        <v>0</v>
      </c>
      <c r="H2184" s="27">
        <f t="shared" si="170"/>
        <v>19965.324601144446</v>
      </c>
      <c r="I2184" s="27">
        <v>40</v>
      </c>
      <c r="J2184" s="13">
        <f t="shared" si="171"/>
        <v>19925.324601144446</v>
      </c>
      <c r="K2184" s="13">
        <v>21209</v>
      </c>
      <c r="L2184" s="13">
        <f t="shared" si="172"/>
        <v>0</v>
      </c>
      <c r="M2184" s="28">
        <v>103.4</v>
      </c>
      <c r="N2184" s="13">
        <f t="shared" si="173"/>
        <v>0</v>
      </c>
      <c r="O2184" s="13">
        <v>33.659999999999997</v>
      </c>
      <c r="P2184" s="13">
        <f>'1- EC horaire'!O2184</f>
        <v>0</v>
      </c>
      <c r="Q2184" s="29">
        <f t="shared" si="174"/>
        <v>0</v>
      </c>
    </row>
    <row r="2185" spans="1:17">
      <c r="A2185" s="107">
        <v>2183</v>
      </c>
      <c r="B2185" s="10">
        <v>4</v>
      </c>
      <c r="C2185" s="10">
        <v>1</v>
      </c>
      <c r="D2185" s="11">
        <v>24</v>
      </c>
      <c r="E2185" s="25">
        <v>20930</v>
      </c>
      <c r="F2185" s="26">
        <v>1568.6599341055553</v>
      </c>
      <c r="G2185" s="27">
        <v>0</v>
      </c>
      <c r="H2185" s="27">
        <f t="shared" si="170"/>
        <v>19361.340065894445</v>
      </c>
      <c r="I2185" s="27">
        <v>40</v>
      </c>
      <c r="J2185" s="13">
        <f t="shared" si="171"/>
        <v>19321.340065894445</v>
      </c>
      <c r="K2185" s="13">
        <v>20751</v>
      </c>
      <c r="L2185" s="13">
        <f t="shared" si="172"/>
        <v>0</v>
      </c>
      <c r="M2185" s="28">
        <v>103.4</v>
      </c>
      <c r="N2185" s="13">
        <f t="shared" si="173"/>
        <v>0</v>
      </c>
      <c r="O2185" s="13">
        <v>23.83</v>
      </c>
      <c r="P2185" s="13">
        <f>'1- EC horaire'!O2185</f>
        <v>0</v>
      </c>
      <c r="Q2185" s="29">
        <f t="shared" si="174"/>
        <v>0</v>
      </c>
    </row>
    <row r="2186" spans="1:17">
      <c r="A2186" s="107">
        <v>2184</v>
      </c>
      <c r="B2186" s="10">
        <v>4</v>
      </c>
      <c r="C2186" s="10">
        <v>2</v>
      </c>
      <c r="D2186" s="11">
        <v>1</v>
      </c>
      <c r="E2186" s="25">
        <v>20525</v>
      </c>
      <c r="F2186" s="26">
        <v>1569.3244189055554</v>
      </c>
      <c r="G2186" s="27">
        <v>0</v>
      </c>
      <c r="H2186" s="27">
        <f t="shared" si="170"/>
        <v>18955.675581094445</v>
      </c>
      <c r="I2186" s="27">
        <v>39</v>
      </c>
      <c r="J2186" s="13">
        <f t="shared" si="171"/>
        <v>18916.675581094445</v>
      </c>
      <c r="K2186" s="13">
        <v>20394</v>
      </c>
      <c r="L2186" s="13">
        <f t="shared" si="172"/>
        <v>0</v>
      </c>
      <c r="M2186" s="28">
        <v>103.4</v>
      </c>
      <c r="N2186" s="13">
        <f t="shared" si="173"/>
        <v>0</v>
      </c>
      <c r="O2186" s="13">
        <v>26.62</v>
      </c>
      <c r="P2186" s="13">
        <f>'1- EC horaire'!O2186</f>
        <v>0</v>
      </c>
      <c r="Q2186" s="29">
        <f t="shared" si="174"/>
        <v>0</v>
      </c>
    </row>
    <row r="2187" spans="1:17">
      <c r="A2187" s="107">
        <v>2185</v>
      </c>
      <c r="B2187" s="10">
        <v>4</v>
      </c>
      <c r="C2187" s="10">
        <v>2</v>
      </c>
      <c r="D2187" s="11">
        <v>2</v>
      </c>
      <c r="E2187" s="25">
        <v>20235</v>
      </c>
      <c r="F2187" s="26">
        <v>1568.2611338555553</v>
      </c>
      <c r="G2187" s="27">
        <v>0</v>
      </c>
      <c r="H2187" s="27">
        <f t="shared" si="170"/>
        <v>18666.738866144446</v>
      </c>
      <c r="I2187" s="27">
        <v>39</v>
      </c>
      <c r="J2187" s="13">
        <f t="shared" si="171"/>
        <v>18627.738866144446</v>
      </c>
      <c r="K2187" s="13">
        <v>20180</v>
      </c>
      <c r="L2187" s="13">
        <f t="shared" si="172"/>
        <v>0</v>
      </c>
      <c r="M2187" s="28">
        <v>103.4</v>
      </c>
      <c r="N2187" s="13">
        <f t="shared" si="173"/>
        <v>0</v>
      </c>
      <c r="O2187" s="13">
        <v>26.8</v>
      </c>
      <c r="P2187" s="13">
        <f>'1- EC horaire'!O2187</f>
        <v>0</v>
      </c>
      <c r="Q2187" s="29">
        <f t="shared" si="174"/>
        <v>0</v>
      </c>
    </row>
    <row r="2188" spans="1:17">
      <c r="A2188" s="107">
        <v>2186</v>
      </c>
      <c r="B2188" s="10">
        <v>4</v>
      </c>
      <c r="C2188" s="10">
        <v>2</v>
      </c>
      <c r="D2188" s="11">
        <v>3</v>
      </c>
      <c r="E2188" s="25">
        <v>20090</v>
      </c>
      <c r="F2188" s="26">
        <v>1574.2481900555554</v>
      </c>
      <c r="G2188" s="27">
        <v>0</v>
      </c>
      <c r="H2188" s="27">
        <f t="shared" si="170"/>
        <v>18515.751809944446</v>
      </c>
      <c r="I2188" s="27">
        <v>40</v>
      </c>
      <c r="J2188" s="13">
        <f t="shared" si="171"/>
        <v>18475.751809944446</v>
      </c>
      <c r="K2188" s="13">
        <v>20063</v>
      </c>
      <c r="L2188" s="13">
        <f t="shared" si="172"/>
        <v>0</v>
      </c>
      <c r="M2188" s="28">
        <v>103.4</v>
      </c>
      <c r="N2188" s="13">
        <f t="shared" si="173"/>
        <v>0</v>
      </c>
      <c r="O2188" s="13">
        <v>25.26</v>
      </c>
      <c r="P2188" s="13">
        <f>'1- EC horaire'!O2188</f>
        <v>0</v>
      </c>
      <c r="Q2188" s="29">
        <f t="shared" si="174"/>
        <v>0</v>
      </c>
    </row>
    <row r="2189" spans="1:17">
      <c r="A2189" s="107">
        <v>2187</v>
      </c>
      <c r="B2189" s="10">
        <v>4</v>
      </c>
      <c r="C2189" s="10">
        <v>2</v>
      </c>
      <c r="D2189" s="11">
        <v>4</v>
      </c>
      <c r="E2189" s="25">
        <v>20251</v>
      </c>
      <c r="F2189" s="26">
        <v>1572.6576931055554</v>
      </c>
      <c r="G2189" s="27">
        <v>0</v>
      </c>
      <c r="H2189" s="27">
        <f t="shared" si="170"/>
        <v>18678.342306894443</v>
      </c>
      <c r="I2189" s="27">
        <v>39</v>
      </c>
      <c r="J2189" s="13">
        <f t="shared" si="171"/>
        <v>18639.342306894443</v>
      </c>
      <c r="K2189" s="13">
        <v>20190</v>
      </c>
      <c r="L2189" s="13">
        <f t="shared" si="172"/>
        <v>0</v>
      </c>
      <c r="M2189" s="28">
        <v>103.4</v>
      </c>
      <c r="N2189" s="13">
        <f t="shared" si="173"/>
        <v>0</v>
      </c>
      <c r="O2189" s="13">
        <v>23.73</v>
      </c>
      <c r="P2189" s="13">
        <f>'1- EC horaire'!O2189</f>
        <v>0</v>
      </c>
      <c r="Q2189" s="29">
        <f t="shared" si="174"/>
        <v>0</v>
      </c>
    </row>
    <row r="2190" spans="1:17">
      <c r="A2190" s="107">
        <v>2188</v>
      </c>
      <c r="B2190" s="10">
        <v>4</v>
      </c>
      <c r="C2190" s="10">
        <v>2</v>
      </c>
      <c r="D2190" s="11">
        <v>5</v>
      </c>
      <c r="E2190" s="25">
        <v>20423</v>
      </c>
      <c r="F2190" s="26">
        <v>1568.7661638555553</v>
      </c>
      <c r="G2190" s="27">
        <v>0</v>
      </c>
      <c r="H2190" s="27">
        <f t="shared" si="170"/>
        <v>18854.233836144445</v>
      </c>
      <c r="I2190" s="27">
        <v>40</v>
      </c>
      <c r="J2190" s="13">
        <f t="shared" si="171"/>
        <v>18814.233836144445</v>
      </c>
      <c r="K2190" s="13">
        <v>20323</v>
      </c>
      <c r="L2190" s="13">
        <f t="shared" si="172"/>
        <v>0</v>
      </c>
      <c r="M2190" s="28">
        <v>103.4</v>
      </c>
      <c r="N2190" s="13">
        <f t="shared" si="173"/>
        <v>0</v>
      </c>
      <c r="O2190" s="13">
        <v>23.55</v>
      </c>
      <c r="P2190" s="13">
        <f>'1- EC horaire'!O2190</f>
        <v>0</v>
      </c>
      <c r="Q2190" s="29">
        <f t="shared" si="174"/>
        <v>0</v>
      </c>
    </row>
    <row r="2191" spans="1:17">
      <c r="A2191" s="107">
        <v>2189</v>
      </c>
      <c r="B2191" s="10">
        <v>4</v>
      </c>
      <c r="C2191" s="10">
        <v>2</v>
      </c>
      <c r="D2191" s="11">
        <v>6</v>
      </c>
      <c r="E2191" s="25">
        <v>20938</v>
      </c>
      <c r="F2191" s="26">
        <v>1565.9973551555554</v>
      </c>
      <c r="G2191" s="27">
        <v>0</v>
      </c>
      <c r="H2191" s="27">
        <f t="shared" si="170"/>
        <v>19372.002644844444</v>
      </c>
      <c r="I2191" s="27">
        <v>41</v>
      </c>
      <c r="J2191" s="13">
        <f t="shared" si="171"/>
        <v>19331.002644844444</v>
      </c>
      <c r="K2191" s="13">
        <v>20759</v>
      </c>
      <c r="L2191" s="13">
        <f t="shared" si="172"/>
        <v>0</v>
      </c>
      <c r="M2191" s="28">
        <v>103.4</v>
      </c>
      <c r="N2191" s="13">
        <f t="shared" si="173"/>
        <v>0</v>
      </c>
      <c r="O2191" s="13">
        <v>23.21</v>
      </c>
      <c r="P2191" s="13">
        <f>'1- EC horaire'!O2191</f>
        <v>0</v>
      </c>
      <c r="Q2191" s="29">
        <f t="shared" si="174"/>
        <v>0</v>
      </c>
    </row>
    <row r="2192" spans="1:17">
      <c r="A2192" s="107">
        <v>2190</v>
      </c>
      <c r="B2192" s="10">
        <v>4</v>
      </c>
      <c r="C2192" s="10">
        <v>2</v>
      </c>
      <c r="D2192" s="11">
        <v>7</v>
      </c>
      <c r="E2192" s="25">
        <v>21773</v>
      </c>
      <c r="F2192" s="26">
        <v>1563.1102208555553</v>
      </c>
      <c r="G2192" s="27">
        <v>0</v>
      </c>
      <c r="H2192" s="27">
        <f t="shared" si="170"/>
        <v>20209.889779144443</v>
      </c>
      <c r="I2192" s="27">
        <v>42</v>
      </c>
      <c r="J2192" s="13">
        <f t="shared" si="171"/>
        <v>20167.889779144443</v>
      </c>
      <c r="K2192" s="13">
        <v>21421</v>
      </c>
      <c r="L2192" s="13">
        <f t="shared" si="172"/>
        <v>0</v>
      </c>
      <c r="M2192" s="28">
        <v>103.4</v>
      </c>
      <c r="N2192" s="13">
        <f t="shared" si="173"/>
        <v>0</v>
      </c>
      <c r="O2192" s="13">
        <v>29.85</v>
      </c>
      <c r="P2192" s="13">
        <f>'1- EC horaire'!O2192</f>
        <v>0</v>
      </c>
      <c r="Q2192" s="29">
        <f t="shared" si="174"/>
        <v>0</v>
      </c>
    </row>
    <row r="2193" spans="1:17">
      <c r="A2193" s="107">
        <v>2191</v>
      </c>
      <c r="B2193" s="10">
        <v>4</v>
      </c>
      <c r="C2193" s="10">
        <v>2</v>
      </c>
      <c r="D2193" s="11">
        <v>8</v>
      </c>
      <c r="E2193" s="25">
        <v>22020</v>
      </c>
      <c r="F2193" s="26">
        <v>1569.6813076555554</v>
      </c>
      <c r="G2193" s="27">
        <v>0</v>
      </c>
      <c r="H2193" s="27">
        <f t="shared" si="170"/>
        <v>20450.318692344445</v>
      </c>
      <c r="I2193" s="27">
        <v>43</v>
      </c>
      <c r="J2193" s="13">
        <f t="shared" si="171"/>
        <v>20407.318692344445</v>
      </c>
      <c r="K2193" s="13">
        <v>21582</v>
      </c>
      <c r="L2193" s="13">
        <f t="shared" si="172"/>
        <v>0</v>
      </c>
      <c r="M2193" s="28">
        <v>103.4</v>
      </c>
      <c r="N2193" s="13">
        <f t="shared" si="173"/>
        <v>0</v>
      </c>
      <c r="O2193" s="13">
        <v>30.07</v>
      </c>
      <c r="P2193" s="13">
        <f>'1- EC horaire'!O2193</f>
        <v>0</v>
      </c>
      <c r="Q2193" s="29">
        <f t="shared" si="174"/>
        <v>0</v>
      </c>
    </row>
    <row r="2194" spans="1:17">
      <c r="A2194" s="107">
        <v>2192</v>
      </c>
      <c r="B2194" s="10">
        <v>4</v>
      </c>
      <c r="C2194" s="10">
        <v>2</v>
      </c>
      <c r="D2194" s="11">
        <v>9</v>
      </c>
      <c r="E2194" s="25">
        <v>22424</v>
      </c>
      <c r="F2194" s="26">
        <v>1572.5070280055554</v>
      </c>
      <c r="G2194" s="27">
        <v>0</v>
      </c>
      <c r="H2194" s="27">
        <f t="shared" si="170"/>
        <v>20851.492971994445</v>
      </c>
      <c r="I2194" s="27">
        <v>45</v>
      </c>
      <c r="J2194" s="13">
        <f t="shared" si="171"/>
        <v>20806.492971994445</v>
      </c>
      <c r="K2194" s="13">
        <v>21871</v>
      </c>
      <c r="L2194" s="13">
        <f t="shared" si="172"/>
        <v>0</v>
      </c>
      <c r="M2194" s="28">
        <v>103.4</v>
      </c>
      <c r="N2194" s="13">
        <f t="shared" si="173"/>
        <v>0</v>
      </c>
      <c r="O2194" s="13">
        <v>40.31</v>
      </c>
      <c r="P2194" s="13">
        <f>'1- EC horaire'!O2194</f>
        <v>0</v>
      </c>
      <c r="Q2194" s="29">
        <f t="shared" si="174"/>
        <v>0</v>
      </c>
    </row>
    <row r="2195" spans="1:17">
      <c r="A2195" s="107">
        <v>2193</v>
      </c>
      <c r="B2195" s="10">
        <v>4</v>
      </c>
      <c r="C2195" s="10">
        <v>2</v>
      </c>
      <c r="D2195" s="11">
        <v>10</v>
      </c>
      <c r="E2195" s="25">
        <v>22851</v>
      </c>
      <c r="F2195" s="26">
        <v>1564.9817790055554</v>
      </c>
      <c r="G2195" s="27">
        <v>0</v>
      </c>
      <c r="H2195" s="27">
        <f t="shared" si="170"/>
        <v>21286.018220994443</v>
      </c>
      <c r="I2195" s="27">
        <v>46</v>
      </c>
      <c r="J2195" s="13">
        <f t="shared" si="171"/>
        <v>21240.018220994443</v>
      </c>
      <c r="K2195" s="13">
        <v>22223</v>
      </c>
      <c r="L2195" s="13">
        <f t="shared" si="172"/>
        <v>0</v>
      </c>
      <c r="M2195" s="28">
        <v>103.4</v>
      </c>
      <c r="N2195" s="13">
        <f t="shared" si="173"/>
        <v>0</v>
      </c>
      <c r="O2195" s="13">
        <v>42.59</v>
      </c>
      <c r="P2195" s="13">
        <f>'1- EC horaire'!O2195</f>
        <v>0</v>
      </c>
      <c r="Q2195" s="29">
        <f t="shared" si="174"/>
        <v>0</v>
      </c>
    </row>
    <row r="2196" spans="1:17">
      <c r="A2196" s="107">
        <v>2194</v>
      </c>
      <c r="B2196" s="10">
        <v>4</v>
      </c>
      <c r="C2196" s="10">
        <v>2</v>
      </c>
      <c r="D2196" s="11">
        <v>11</v>
      </c>
      <c r="E2196" s="25">
        <v>22504</v>
      </c>
      <c r="F2196" s="26">
        <v>1568.3191530555555</v>
      </c>
      <c r="G2196" s="27">
        <v>0</v>
      </c>
      <c r="H2196" s="27">
        <f t="shared" si="170"/>
        <v>20935.680846944444</v>
      </c>
      <c r="I2196" s="27">
        <v>43</v>
      </c>
      <c r="J2196" s="13">
        <f t="shared" si="171"/>
        <v>20892.680846944444</v>
      </c>
      <c r="K2196" s="13">
        <v>21939</v>
      </c>
      <c r="L2196" s="13">
        <f t="shared" si="172"/>
        <v>0</v>
      </c>
      <c r="M2196" s="28">
        <v>103.4</v>
      </c>
      <c r="N2196" s="13">
        <f t="shared" si="173"/>
        <v>0</v>
      </c>
      <c r="O2196" s="13">
        <v>41.67</v>
      </c>
      <c r="P2196" s="13">
        <f>'1- EC horaire'!O2196</f>
        <v>0</v>
      </c>
      <c r="Q2196" s="29">
        <f t="shared" si="174"/>
        <v>0</v>
      </c>
    </row>
    <row r="2197" spans="1:17">
      <c r="A2197" s="107">
        <v>2195</v>
      </c>
      <c r="B2197" s="10">
        <v>4</v>
      </c>
      <c r="C2197" s="10">
        <v>2</v>
      </c>
      <c r="D2197" s="11">
        <v>12</v>
      </c>
      <c r="E2197" s="25">
        <v>21797</v>
      </c>
      <c r="F2197" s="26">
        <v>1567.6608746055554</v>
      </c>
      <c r="G2197" s="27">
        <v>0</v>
      </c>
      <c r="H2197" s="27">
        <f t="shared" si="170"/>
        <v>20229.339125394443</v>
      </c>
      <c r="I2197" s="27">
        <v>42</v>
      </c>
      <c r="J2197" s="13">
        <f t="shared" si="171"/>
        <v>20187.339125394443</v>
      </c>
      <c r="K2197" s="13">
        <v>21431</v>
      </c>
      <c r="L2197" s="13">
        <f t="shared" si="172"/>
        <v>0</v>
      </c>
      <c r="M2197" s="28">
        <v>103.4</v>
      </c>
      <c r="N2197" s="13">
        <f t="shared" si="173"/>
        <v>0</v>
      </c>
      <c r="O2197" s="13">
        <v>39.020000000000003</v>
      </c>
      <c r="P2197" s="13">
        <f>'1- EC horaire'!O2197</f>
        <v>0</v>
      </c>
      <c r="Q2197" s="29">
        <f t="shared" si="174"/>
        <v>0</v>
      </c>
    </row>
    <row r="2198" spans="1:17">
      <c r="A2198" s="107">
        <v>2196</v>
      </c>
      <c r="B2198" s="10">
        <v>4</v>
      </c>
      <c r="C2198" s="10">
        <v>2</v>
      </c>
      <c r="D2198" s="11">
        <v>13</v>
      </c>
      <c r="E2198" s="25">
        <v>21398</v>
      </c>
      <c r="F2198" s="26">
        <v>1569.2923254555553</v>
      </c>
      <c r="G2198" s="27">
        <v>0</v>
      </c>
      <c r="H2198" s="27">
        <f t="shared" si="170"/>
        <v>19828.707674544443</v>
      </c>
      <c r="I2198" s="27">
        <v>41</v>
      </c>
      <c r="J2198" s="13">
        <f t="shared" si="171"/>
        <v>19787.707674544443</v>
      </c>
      <c r="K2198" s="13">
        <v>21102</v>
      </c>
      <c r="L2198" s="13">
        <f t="shared" si="172"/>
        <v>0</v>
      </c>
      <c r="M2198" s="28">
        <v>103.4</v>
      </c>
      <c r="N2198" s="13">
        <f t="shared" si="173"/>
        <v>0</v>
      </c>
      <c r="O2198" s="13">
        <v>33.729999999999997</v>
      </c>
      <c r="P2198" s="13">
        <f>'1- EC horaire'!O2198</f>
        <v>0</v>
      </c>
      <c r="Q2198" s="29">
        <f t="shared" si="174"/>
        <v>0</v>
      </c>
    </row>
    <row r="2199" spans="1:17">
      <c r="A2199" s="107">
        <v>2197</v>
      </c>
      <c r="B2199" s="10">
        <v>4</v>
      </c>
      <c r="C2199" s="10">
        <v>2</v>
      </c>
      <c r="D2199" s="11">
        <v>14</v>
      </c>
      <c r="E2199" s="25">
        <v>20364</v>
      </c>
      <c r="F2199" s="26">
        <v>1575.1231864055553</v>
      </c>
      <c r="G2199" s="27">
        <v>0</v>
      </c>
      <c r="H2199" s="27">
        <f t="shared" si="170"/>
        <v>18788.876813594445</v>
      </c>
      <c r="I2199" s="27">
        <v>39</v>
      </c>
      <c r="J2199" s="13">
        <f t="shared" si="171"/>
        <v>18749.876813594445</v>
      </c>
      <c r="K2199" s="13">
        <v>20266</v>
      </c>
      <c r="L2199" s="13">
        <f t="shared" si="172"/>
        <v>0</v>
      </c>
      <c r="M2199" s="28">
        <v>103.4</v>
      </c>
      <c r="N2199" s="13">
        <f t="shared" si="173"/>
        <v>0</v>
      </c>
      <c r="O2199" s="13">
        <v>32.76</v>
      </c>
      <c r="P2199" s="13">
        <f>'1- EC horaire'!O2199</f>
        <v>0</v>
      </c>
      <c r="Q2199" s="29">
        <f t="shared" si="174"/>
        <v>0</v>
      </c>
    </row>
    <row r="2200" spans="1:17">
      <c r="A2200" s="107">
        <v>2198</v>
      </c>
      <c r="B2200" s="10">
        <v>4</v>
      </c>
      <c r="C2200" s="10">
        <v>2</v>
      </c>
      <c r="D2200" s="11">
        <v>15</v>
      </c>
      <c r="E2200" s="25">
        <v>19633</v>
      </c>
      <c r="F2200" s="26">
        <v>1567.4059537055555</v>
      </c>
      <c r="G2200" s="27">
        <v>0</v>
      </c>
      <c r="H2200" s="27">
        <f t="shared" si="170"/>
        <v>18065.594046294445</v>
      </c>
      <c r="I2200" s="27">
        <v>37</v>
      </c>
      <c r="J2200" s="13">
        <f t="shared" si="171"/>
        <v>18028.594046294445</v>
      </c>
      <c r="K2200" s="13">
        <v>19751</v>
      </c>
      <c r="L2200" s="13">
        <f t="shared" si="172"/>
        <v>0</v>
      </c>
      <c r="M2200" s="28">
        <v>103.4</v>
      </c>
      <c r="N2200" s="13">
        <f t="shared" si="173"/>
        <v>0</v>
      </c>
      <c r="O2200" s="13">
        <v>28.3</v>
      </c>
      <c r="P2200" s="13">
        <f>'1- EC horaire'!O2200</f>
        <v>0</v>
      </c>
      <c r="Q2200" s="29">
        <f t="shared" si="174"/>
        <v>0</v>
      </c>
    </row>
    <row r="2201" spans="1:17">
      <c r="A2201" s="107">
        <v>2199</v>
      </c>
      <c r="B2201" s="10">
        <v>4</v>
      </c>
      <c r="C2201" s="10">
        <v>2</v>
      </c>
      <c r="D2201" s="11">
        <v>16</v>
      </c>
      <c r="E2201" s="25">
        <v>19261</v>
      </c>
      <c r="F2201" s="26">
        <v>1568.8049617055553</v>
      </c>
      <c r="G2201" s="27">
        <v>0</v>
      </c>
      <c r="H2201" s="27">
        <f t="shared" si="170"/>
        <v>17692.195038294445</v>
      </c>
      <c r="I2201" s="27">
        <v>37</v>
      </c>
      <c r="J2201" s="13">
        <f t="shared" si="171"/>
        <v>17655.195038294445</v>
      </c>
      <c r="K2201" s="13">
        <v>19540</v>
      </c>
      <c r="L2201" s="13">
        <f t="shared" si="172"/>
        <v>0</v>
      </c>
      <c r="M2201" s="28">
        <v>103.4</v>
      </c>
      <c r="N2201" s="13">
        <f t="shared" si="173"/>
        <v>0</v>
      </c>
      <c r="O2201" s="13">
        <v>29.91</v>
      </c>
      <c r="P2201" s="13">
        <f>'1- EC horaire'!O2201</f>
        <v>0</v>
      </c>
      <c r="Q2201" s="29">
        <f t="shared" si="174"/>
        <v>0</v>
      </c>
    </row>
    <row r="2202" spans="1:17">
      <c r="A2202" s="107">
        <v>2200</v>
      </c>
      <c r="B2202" s="10">
        <v>4</v>
      </c>
      <c r="C2202" s="10">
        <v>2</v>
      </c>
      <c r="D2202" s="11">
        <v>17</v>
      </c>
      <c r="E2202" s="25">
        <v>19413</v>
      </c>
      <c r="F2202" s="26">
        <v>1568.7052108055555</v>
      </c>
      <c r="G2202" s="27">
        <v>0</v>
      </c>
      <c r="H2202" s="27">
        <f t="shared" si="170"/>
        <v>17844.294789194446</v>
      </c>
      <c r="I2202" s="27">
        <v>37</v>
      </c>
      <c r="J2202" s="13">
        <f t="shared" si="171"/>
        <v>17807.294789194446</v>
      </c>
      <c r="K2202" s="13">
        <v>19630</v>
      </c>
      <c r="L2202" s="13">
        <f t="shared" si="172"/>
        <v>0</v>
      </c>
      <c r="M2202" s="28">
        <v>103.4</v>
      </c>
      <c r="N2202" s="13">
        <f t="shared" si="173"/>
        <v>0</v>
      </c>
      <c r="O2202" s="13">
        <v>28.9</v>
      </c>
      <c r="P2202" s="13">
        <f>'1- EC horaire'!O2202</f>
        <v>0</v>
      </c>
      <c r="Q2202" s="29">
        <f t="shared" si="174"/>
        <v>0</v>
      </c>
    </row>
    <row r="2203" spans="1:17">
      <c r="A2203" s="107">
        <v>2201</v>
      </c>
      <c r="B2203" s="10">
        <v>4</v>
      </c>
      <c r="C2203" s="10">
        <v>2</v>
      </c>
      <c r="D2203" s="11">
        <v>18</v>
      </c>
      <c r="E2203" s="25">
        <v>20170</v>
      </c>
      <c r="F2203" s="26">
        <v>1568.1069711555554</v>
      </c>
      <c r="G2203" s="27">
        <v>0</v>
      </c>
      <c r="H2203" s="27">
        <f t="shared" si="170"/>
        <v>18601.893028844446</v>
      </c>
      <c r="I2203" s="27">
        <v>38</v>
      </c>
      <c r="J2203" s="13">
        <f t="shared" si="171"/>
        <v>18563.893028844446</v>
      </c>
      <c r="K2203" s="13">
        <v>20124</v>
      </c>
      <c r="L2203" s="13">
        <f t="shared" si="172"/>
        <v>0</v>
      </c>
      <c r="M2203" s="28">
        <v>103.4</v>
      </c>
      <c r="N2203" s="13">
        <f t="shared" si="173"/>
        <v>0</v>
      </c>
      <c r="O2203" s="13">
        <v>33.04</v>
      </c>
      <c r="P2203" s="13">
        <f>'1- EC horaire'!O2203</f>
        <v>0</v>
      </c>
      <c r="Q2203" s="29">
        <f t="shared" si="174"/>
        <v>0</v>
      </c>
    </row>
    <row r="2204" spans="1:17">
      <c r="A2204" s="107">
        <v>2202</v>
      </c>
      <c r="B2204" s="10">
        <v>4</v>
      </c>
      <c r="C2204" s="10">
        <v>2</v>
      </c>
      <c r="D2204" s="11">
        <v>19</v>
      </c>
      <c r="E2204" s="25">
        <v>20397</v>
      </c>
      <c r="F2204" s="26">
        <v>1575.2185916555554</v>
      </c>
      <c r="G2204" s="27">
        <v>0</v>
      </c>
      <c r="H2204" s="27">
        <f t="shared" si="170"/>
        <v>18821.781408344446</v>
      </c>
      <c r="I2204" s="27">
        <v>40</v>
      </c>
      <c r="J2204" s="13">
        <f t="shared" si="171"/>
        <v>18781.781408344446</v>
      </c>
      <c r="K2204" s="13">
        <v>20310</v>
      </c>
      <c r="L2204" s="13">
        <f t="shared" si="172"/>
        <v>0</v>
      </c>
      <c r="M2204" s="28">
        <v>103.4</v>
      </c>
      <c r="N2204" s="13">
        <f t="shared" si="173"/>
        <v>0</v>
      </c>
      <c r="O2204" s="13">
        <v>42.47</v>
      </c>
      <c r="P2204" s="13">
        <f>'1- EC horaire'!O2204</f>
        <v>0</v>
      </c>
      <c r="Q2204" s="29">
        <f t="shared" si="174"/>
        <v>0</v>
      </c>
    </row>
    <row r="2205" spans="1:17">
      <c r="A2205" s="107">
        <v>2203</v>
      </c>
      <c r="B2205" s="10">
        <v>4</v>
      </c>
      <c r="C2205" s="10">
        <v>2</v>
      </c>
      <c r="D2205" s="11">
        <v>20</v>
      </c>
      <c r="E2205" s="25">
        <v>21508</v>
      </c>
      <c r="F2205" s="26">
        <v>1572.3801597055553</v>
      </c>
      <c r="G2205" s="27">
        <v>0</v>
      </c>
      <c r="H2205" s="27">
        <f t="shared" si="170"/>
        <v>19935.619840294443</v>
      </c>
      <c r="I2205" s="27">
        <v>41</v>
      </c>
      <c r="J2205" s="13">
        <f t="shared" si="171"/>
        <v>19894.619840294443</v>
      </c>
      <c r="K2205" s="13">
        <v>21194</v>
      </c>
      <c r="L2205" s="13">
        <f t="shared" si="172"/>
        <v>0</v>
      </c>
      <c r="M2205" s="28">
        <v>103.4</v>
      </c>
      <c r="N2205" s="13">
        <f t="shared" si="173"/>
        <v>0</v>
      </c>
      <c r="O2205" s="13">
        <v>56.59</v>
      </c>
      <c r="P2205" s="13">
        <f>'1- EC horaire'!O2205</f>
        <v>0</v>
      </c>
      <c r="Q2205" s="29">
        <f t="shared" si="174"/>
        <v>0</v>
      </c>
    </row>
    <row r="2206" spans="1:17">
      <c r="A2206" s="107">
        <v>2204</v>
      </c>
      <c r="B2206" s="10">
        <v>4</v>
      </c>
      <c r="C2206" s="10">
        <v>2</v>
      </c>
      <c r="D2206" s="11">
        <v>21</v>
      </c>
      <c r="E2206" s="25">
        <v>21505</v>
      </c>
      <c r="F2206" s="26">
        <v>1569.1576938555554</v>
      </c>
      <c r="G2206" s="27">
        <v>0</v>
      </c>
      <c r="H2206" s="27">
        <f t="shared" si="170"/>
        <v>19935.842306144445</v>
      </c>
      <c r="I2206" s="27">
        <v>40</v>
      </c>
      <c r="J2206" s="13">
        <f t="shared" si="171"/>
        <v>19895.842306144445</v>
      </c>
      <c r="K2206" s="13">
        <v>21197</v>
      </c>
      <c r="L2206" s="13">
        <f t="shared" si="172"/>
        <v>0</v>
      </c>
      <c r="M2206" s="28">
        <v>103.4</v>
      </c>
      <c r="N2206" s="13">
        <f t="shared" si="173"/>
        <v>0</v>
      </c>
      <c r="O2206" s="13">
        <v>57.15</v>
      </c>
      <c r="P2206" s="13">
        <f>'1- EC horaire'!O2206</f>
        <v>0</v>
      </c>
      <c r="Q2206" s="29">
        <f t="shared" si="174"/>
        <v>0</v>
      </c>
    </row>
    <row r="2207" spans="1:17">
      <c r="A2207" s="107">
        <v>2205</v>
      </c>
      <c r="B2207" s="10">
        <v>4</v>
      </c>
      <c r="C2207" s="10">
        <v>2</v>
      </c>
      <c r="D2207" s="11">
        <v>22</v>
      </c>
      <c r="E2207" s="25">
        <v>21087</v>
      </c>
      <c r="F2207" s="26">
        <v>1565.2389249555554</v>
      </c>
      <c r="G2207" s="27">
        <v>0</v>
      </c>
      <c r="H2207" s="27">
        <f t="shared" si="170"/>
        <v>19521.761075044444</v>
      </c>
      <c r="I2207" s="27">
        <v>39</v>
      </c>
      <c r="J2207" s="13">
        <f t="shared" si="171"/>
        <v>19482.761075044444</v>
      </c>
      <c r="K2207" s="13">
        <v>20900</v>
      </c>
      <c r="L2207" s="13">
        <f t="shared" si="172"/>
        <v>0</v>
      </c>
      <c r="M2207" s="28">
        <v>103.4</v>
      </c>
      <c r="N2207" s="13">
        <f t="shared" si="173"/>
        <v>0</v>
      </c>
      <c r="O2207" s="13">
        <v>47.19</v>
      </c>
      <c r="P2207" s="13">
        <f>'1- EC horaire'!O2207</f>
        <v>0</v>
      </c>
      <c r="Q2207" s="29">
        <f t="shared" si="174"/>
        <v>0</v>
      </c>
    </row>
    <row r="2208" spans="1:17">
      <c r="A2208" s="107">
        <v>2206</v>
      </c>
      <c r="B2208" s="10">
        <v>4</v>
      </c>
      <c r="C2208" s="10">
        <v>2</v>
      </c>
      <c r="D2208" s="11">
        <v>23</v>
      </c>
      <c r="E2208" s="25">
        <v>20346</v>
      </c>
      <c r="F2208" s="26">
        <v>1551.2525759055554</v>
      </c>
      <c r="G2208" s="27">
        <v>0</v>
      </c>
      <c r="H2208" s="27">
        <f t="shared" si="170"/>
        <v>18794.747424094443</v>
      </c>
      <c r="I2208" s="27">
        <v>37</v>
      </c>
      <c r="J2208" s="13">
        <f t="shared" si="171"/>
        <v>18757.747424094443</v>
      </c>
      <c r="K2208" s="13">
        <v>20274</v>
      </c>
      <c r="L2208" s="13">
        <f t="shared" si="172"/>
        <v>0</v>
      </c>
      <c r="M2208" s="28">
        <v>103.4</v>
      </c>
      <c r="N2208" s="13">
        <f t="shared" si="173"/>
        <v>0</v>
      </c>
      <c r="O2208" s="13">
        <v>36.380000000000003</v>
      </c>
      <c r="P2208" s="13">
        <f>'1- EC horaire'!O2208</f>
        <v>0</v>
      </c>
      <c r="Q2208" s="29">
        <f t="shared" si="174"/>
        <v>0</v>
      </c>
    </row>
    <row r="2209" spans="1:17">
      <c r="A2209" s="107">
        <v>2207</v>
      </c>
      <c r="B2209" s="10">
        <v>4</v>
      </c>
      <c r="C2209" s="10">
        <v>2</v>
      </c>
      <c r="D2209" s="11">
        <v>24</v>
      </c>
      <c r="E2209" s="25">
        <v>19445</v>
      </c>
      <c r="F2209" s="26">
        <v>1557.6565450055555</v>
      </c>
      <c r="G2209" s="27">
        <v>0</v>
      </c>
      <c r="H2209" s="27">
        <f t="shared" si="170"/>
        <v>17887.343454994443</v>
      </c>
      <c r="I2209" s="27">
        <v>36</v>
      </c>
      <c r="J2209" s="13">
        <f t="shared" si="171"/>
        <v>17851.343454994443</v>
      </c>
      <c r="K2209" s="13">
        <v>19657</v>
      </c>
      <c r="L2209" s="13">
        <f t="shared" si="172"/>
        <v>0</v>
      </c>
      <c r="M2209" s="28">
        <v>103.4</v>
      </c>
      <c r="N2209" s="13">
        <f t="shared" si="173"/>
        <v>0</v>
      </c>
      <c r="O2209" s="13">
        <v>23.93</v>
      </c>
      <c r="P2209" s="13">
        <f>'1- EC horaire'!O2209</f>
        <v>0</v>
      </c>
      <c r="Q2209" s="29">
        <f t="shared" si="174"/>
        <v>0</v>
      </c>
    </row>
    <row r="2210" spans="1:17">
      <c r="A2210" s="107">
        <v>2208</v>
      </c>
      <c r="B2210" s="10">
        <v>4</v>
      </c>
      <c r="C2210" s="10">
        <v>3</v>
      </c>
      <c r="D2210" s="11">
        <v>1</v>
      </c>
      <c r="E2210" s="25">
        <v>19312</v>
      </c>
      <c r="F2210" s="26">
        <v>1560.4040826555554</v>
      </c>
      <c r="G2210" s="27">
        <v>0</v>
      </c>
      <c r="H2210" s="27">
        <f t="shared" si="170"/>
        <v>17751.595917344446</v>
      </c>
      <c r="I2210" s="27">
        <v>36</v>
      </c>
      <c r="J2210" s="13">
        <f t="shared" si="171"/>
        <v>17715.595917344446</v>
      </c>
      <c r="K2210" s="13">
        <v>19582</v>
      </c>
      <c r="L2210" s="13">
        <f t="shared" si="172"/>
        <v>0</v>
      </c>
      <c r="M2210" s="28">
        <v>103.4</v>
      </c>
      <c r="N2210" s="13">
        <f t="shared" si="173"/>
        <v>0</v>
      </c>
      <c r="O2210" s="13">
        <v>22.92</v>
      </c>
      <c r="P2210" s="13">
        <f>'1- EC horaire'!O2210</f>
        <v>0</v>
      </c>
      <c r="Q2210" s="29">
        <f t="shared" si="174"/>
        <v>0</v>
      </c>
    </row>
    <row r="2211" spans="1:17">
      <c r="A2211" s="107">
        <v>2209</v>
      </c>
      <c r="B2211" s="10">
        <v>4</v>
      </c>
      <c r="C2211" s="10">
        <v>3</v>
      </c>
      <c r="D2211" s="11">
        <v>2</v>
      </c>
      <c r="E2211" s="25">
        <v>19478</v>
      </c>
      <c r="F2211" s="26">
        <v>1560.4532000055553</v>
      </c>
      <c r="G2211" s="27">
        <v>0</v>
      </c>
      <c r="H2211" s="27">
        <f t="shared" si="170"/>
        <v>17917.546799994445</v>
      </c>
      <c r="I2211" s="27">
        <v>36</v>
      </c>
      <c r="J2211" s="13">
        <f t="shared" si="171"/>
        <v>17881.546799994445</v>
      </c>
      <c r="K2211" s="13">
        <v>19671</v>
      </c>
      <c r="L2211" s="13">
        <f t="shared" si="172"/>
        <v>0</v>
      </c>
      <c r="M2211" s="28">
        <v>103.4</v>
      </c>
      <c r="N2211" s="13">
        <f t="shared" si="173"/>
        <v>0</v>
      </c>
      <c r="O2211" s="13">
        <v>23.85</v>
      </c>
      <c r="P2211" s="13">
        <f>'1- EC horaire'!O2211</f>
        <v>0</v>
      </c>
      <c r="Q2211" s="29">
        <f t="shared" si="174"/>
        <v>0</v>
      </c>
    </row>
    <row r="2212" spans="1:17">
      <c r="A2212" s="107">
        <v>2210</v>
      </c>
      <c r="B2212" s="10">
        <v>4</v>
      </c>
      <c r="C2212" s="10">
        <v>3</v>
      </c>
      <c r="D2212" s="11">
        <v>3</v>
      </c>
      <c r="E2212" s="25">
        <v>19576</v>
      </c>
      <c r="F2212" s="26">
        <v>1556.0618196555554</v>
      </c>
      <c r="G2212" s="27">
        <v>0</v>
      </c>
      <c r="H2212" s="27">
        <f t="shared" si="170"/>
        <v>18019.938180344445</v>
      </c>
      <c r="I2212" s="27">
        <v>36</v>
      </c>
      <c r="J2212" s="13">
        <f t="shared" si="171"/>
        <v>17983.938180344445</v>
      </c>
      <c r="K2212" s="13">
        <v>19724</v>
      </c>
      <c r="L2212" s="13">
        <f t="shared" si="172"/>
        <v>0</v>
      </c>
      <c r="M2212" s="28">
        <v>103.4</v>
      </c>
      <c r="N2212" s="13">
        <f t="shared" si="173"/>
        <v>0</v>
      </c>
      <c r="O2212" s="13">
        <v>23.74</v>
      </c>
      <c r="P2212" s="13">
        <f>'1- EC horaire'!O2212</f>
        <v>0</v>
      </c>
      <c r="Q2212" s="29">
        <f t="shared" si="174"/>
        <v>0</v>
      </c>
    </row>
    <row r="2213" spans="1:17">
      <c r="A2213" s="107">
        <v>2211</v>
      </c>
      <c r="B2213" s="10">
        <v>4</v>
      </c>
      <c r="C2213" s="10">
        <v>3</v>
      </c>
      <c r="D2213" s="11">
        <v>4</v>
      </c>
      <c r="E2213" s="25">
        <v>19853</v>
      </c>
      <c r="F2213" s="26">
        <v>1566.7345975555554</v>
      </c>
      <c r="G2213" s="27">
        <v>0</v>
      </c>
      <c r="H2213" s="27">
        <f t="shared" si="170"/>
        <v>18286.265402444445</v>
      </c>
      <c r="I2213" s="27">
        <v>38</v>
      </c>
      <c r="J2213" s="13">
        <f t="shared" si="171"/>
        <v>18248.265402444445</v>
      </c>
      <c r="K2213" s="13">
        <v>19899</v>
      </c>
      <c r="L2213" s="13">
        <f t="shared" si="172"/>
        <v>0</v>
      </c>
      <c r="M2213" s="28">
        <v>103.4</v>
      </c>
      <c r="N2213" s="13">
        <f t="shared" si="173"/>
        <v>0</v>
      </c>
      <c r="O2213" s="13">
        <v>23.44</v>
      </c>
      <c r="P2213" s="13">
        <f>'1- EC horaire'!O2213</f>
        <v>0</v>
      </c>
      <c r="Q2213" s="29">
        <f t="shared" si="174"/>
        <v>0</v>
      </c>
    </row>
    <row r="2214" spans="1:17">
      <c r="A2214" s="107">
        <v>2212</v>
      </c>
      <c r="B2214" s="10">
        <v>4</v>
      </c>
      <c r="C2214" s="10">
        <v>3</v>
      </c>
      <c r="D2214" s="11">
        <v>5</v>
      </c>
      <c r="E2214" s="25">
        <v>20735</v>
      </c>
      <c r="F2214" s="26">
        <v>1562.5971940555553</v>
      </c>
      <c r="G2214" s="27">
        <v>0</v>
      </c>
      <c r="H2214" s="27">
        <f t="shared" si="170"/>
        <v>19172.402805944446</v>
      </c>
      <c r="I2214" s="27">
        <v>40</v>
      </c>
      <c r="J2214" s="13">
        <f t="shared" si="171"/>
        <v>19132.402805944446</v>
      </c>
      <c r="K2214" s="13">
        <v>20587</v>
      </c>
      <c r="L2214" s="13">
        <f t="shared" si="172"/>
        <v>0</v>
      </c>
      <c r="M2214" s="28">
        <v>103.4</v>
      </c>
      <c r="N2214" s="13">
        <f t="shared" si="173"/>
        <v>0</v>
      </c>
      <c r="O2214" s="13">
        <v>23.98</v>
      </c>
      <c r="P2214" s="13">
        <f>'1- EC horaire'!O2214</f>
        <v>0</v>
      </c>
      <c r="Q2214" s="29">
        <f t="shared" si="174"/>
        <v>0</v>
      </c>
    </row>
    <row r="2215" spans="1:17">
      <c r="A2215" s="107">
        <v>2213</v>
      </c>
      <c r="B2215" s="10">
        <v>4</v>
      </c>
      <c r="C2215" s="10">
        <v>3</v>
      </c>
      <c r="D2215" s="11">
        <v>6</v>
      </c>
      <c r="E2215" s="25">
        <v>22657</v>
      </c>
      <c r="F2215" s="26">
        <v>1567.1070228555554</v>
      </c>
      <c r="G2215" s="27">
        <v>0</v>
      </c>
      <c r="H2215" s="27">
        <f t="shared" si="170"/>
        <v>21089.892977144445</v>
      </c>
      <c r="I2215" s="27">
        <v>43</v>
      </c>
      <c r="J2215" s="13">
        <f t="shared" si="171"/>
        <v>21046.892977144445</v>
      </c>
      <c r="K2215" s="13">
        <v>22063</v>
      </c>
      <c r="L2215" s="13">
        <f t="shared" si="172"/>
        <v>0</v>
      </c>
      <c r="M2215" s="28">
        <v>103.4</v>
      </c>
      <c r="N2215" s="13">
        <f t="shared" si="173"/>
        <v>0</v>
      </c>
      <c r="O2215" s="13">
        <v>32.799999999999997</v>
      </c>
      <c r="P2215" s="13">
        <f>'1- EC horaire'!O2215</f>
        <v>0</v>
      </c>
      <c r="Q2215" s="29">
        <f t="shared" si="174"/>
        <v>0</v>
      </c>
    </row>
    <row r="2216" spans="1:17">
      <c r="A2216" s="107">
        <v>2214</v>
      </c>
      <c r="B2216" s="10">
        <v>4</v>
      </c>
      <c r="C2216" s="10">
        <v>3</v>
      </c>
      <c r="D2216" s="11">
        <v>7</v>
      </c>
      <c r="E2216" s="25">
        <v>24451</v>
      </c>
      <c r="F2216" s="26">
        <v>1573.5202752055554</v>
      </c>
      <c r="G2216" s="27">
        <v>0</v>
      </c>
      <c r="H2216" s="27">
        <f t="shared" si="170"/>
        <v>22877.479724794444</v>
      </c>
      <c r="I2216" s="27">
        <v>47</v>
      </c>
      <c r="J2216" s="13">
        <f t="shared" si="171"/>
        <v>22830.479724794444</v>
      </c>
      <c r="K2216" s="13">
        <v>23604</v>
      </c>
      <c r="L2216" s="13">
        <f t="shared" si="172"/>
        <v>0</v>
      </c>
      <c r="M2216" s="28">
        <v>103.4</v>
      </c>
      <c r="N2216" s="13">
        <f t="shared" si="173"/>
        <v>0</v>
      </c>
      <c r="O2216" s="13">
        <v>49.23</v>
      </c>
      <c r="P2216" s="13">
        <f>'1- EC horaire'!O2216</f>
        <v>0</v>
      </c>
      <c r="Q2216" s="29">
        <f t="shared" si="174"/>
        <v>0</v>
      </c>
    </row>
    <row r="2217" spans="1:17">
      <c r="A2217" s="107">
        <v>2215</v>
      </c>
      <c r="B2217" s="10">
        <v>4</v>
      </c>
      <c r="C2217" s="10">
        <v>3</v>
      </c>
      <c r="D2217" s="11">
        <v>8</v>
      </c>
      <c r="E2217" s="25">
        <v>24349</v>
      </c>
      <c r="F2217" s="26">
        <v>1573.0474555055553</v>
      </c>
      <c r="G2217" s="27">
        <v>0</v>
      </c>
      <c r="H2217" s="27">
        <f t="shared" si="170"/>
        <v>22775.952544494445</v>
      </c>
      <c r="I2217" s="27">
        <v>46</v>
      </c>
      <c r="J2217" s="13">
        <f t="shared" si="171"/>
        <v>22729.952544494445</v>
      </c>
      <c r="K2217" s="13">
        <v>23521</v>
      </c>
      <c r="L2217" s="13">
        <f t="shared" si="172"/>
        <v>0</v>
      </c>
      <c r="M2217" s="28">
        <v>103.4</v>
      </c>
      <c r="N2217" s="13">
        <f t="shared" si="173"/>
        <v>0</v>
      </c>
      <c r="O2217" s="13">
        <v>57.04</v>
      </c>
      <c r="P2217" s="13">
        <f>'1- EC horaire'!O2217</f>
        <v>0</v>
      </c>
      <c r="Q2217" s="29">
        <f t="shared" si="174"/>
        <v>0</v>
      </c>
    </row>
    <row r="2218" spans="1:17">
      <c r="A2218" s="107">
        <v>2216</v>
      </c>
      <c r="B2218" s="10">
        <v>4</v>
      </c>
      <c r="C2218" s="10">
        <v>3</v>
      </c>
      <c r="D2218" s="11">
        <v>9</v>
      </c>
      <c r="E2218" s="25">
        <v>23454</v>
      </c>
      <c r="F2218" s="26">
        <v>1569.8047274055555</v>
      </c>
      <c r="G2218" s="27">
        <v>0</v>
      </c>
      <c r="H2218" s="27">
        <f t="shared" si="170"/>
        <v>21884.195272594443</v>
      </c>
      <c r="I2218" s="27">
        <v>43</v>
      </c>
      <c r="J2218" s="13">
        <f t="shared" si="171"/>
        <v>21841.195272594443</v>
      </c>
      <c r="K2218" s="13">
        <v>22772</v>
      </c>
      <c r="L2218" s="13">
        <f t="shared" si="172"/>
        <v>0</v>
      </c>
      <c r="M2218" s="28">
        <v>103.4</v>
      </c>
      <c r="N2218" s="13">
        <f t="shared" si="173"/>
        <v>0</v>
      </c>
      <c r="O2218" s="13">
        <v>59.26</v>
      </c>
      <c r="P2218" s="13">
        <f>'1- EC horaire'!O2218</f>
        <v>0</v>
      </c>
      <c r="Q2218" s="29">
        <f t="shared" si="174"/>
        <v>0</v>
      </c>
    </row>
    <row r="2219" spans="1:17">
      <c r="A2219" s="107">
        <v>2217</v>
      </c>
      <c r="B2219" s="10">
        <v>4</v>
      </c>
      <c r="C2219" s="10">
        <v>3</v>
      </c>
      <c r="D2219" s="11">
        <v>10</v>
      </c>
      <c r="E2219" s="25">
        <v>22711</v>
      </c>
      <c r="F2219" s="26">
        <v>1566.6444303055553</v>
      </c>
      <c r="G2219" s="27">
        <v>0</v>
      </c>
      <c r="H2219" s="27">
        <f t="shared" si="170"/>
        <v>21144.355569694446</v>
      </c>
      <c r="I2219" s="27">
        <v>42</v>
      </c>
      <c r="J2219" s="13">
        <f t="shared" si="171"/>
        <v>21102.355569694446</v>
      </c>
      <c r="K2219" s="13">
        <v>22105</v>
      </c>
      <c r="L2219" s="13">
        <f t="shared" si="172"/>
        <v>0</v>
      </c>
      <c r="M2219" s="28">
        <v>103.4</v>
      </c>
      <c r="N2219" s="13">
        <f t="shared" si="173"/>
        <v>0</v>
      </c>
      <c r="O2219" s="13">
        <v>57.14</v>
      </c>
      <c r="P2219" s="13">
        <f>'1- EC horaire'!O2219</f>
        <v>0</v>
      </c>
      <c r="Q2219" s="29">
        <f t="shared" si="174"/>
        <v>0</v>
      </c>
    </row>
    <row r="2220" spans="1:17">
      <c r="A2220" s="107">
        <v>2218</v>
      </c>
      <c r="B2220" s="10">
        <v>4</v>
      </c>
      <c r="C2220" s="10">
        <v>3</v>
      </c>
      <c r="D2220" s="11">
        <v>11</v>
      </c>
      <c r="E2220" s="25">
        <v>22100</v>
      </c>
      <c r="F2220" s="26">
        <v>1566.2394130555554</v>
      </c>
      <c r="G2220" s="27">
        <v>0</v>
      </c>
      <c r="H2220" s="27">
        <f t="shared" si="170"/>
        <v>20533.760586944445</v>
      </c>
      <c r="I2220" s="27">
        <v>40</v>
      </c>
      <c r="J2220" s="13">
        <f t="shared" si="171"/>
        <v>20493.760586944445</v>
      </c>
      <c r="K2220" s="13">
        <v>21652</v>
      </c>
      <c r="L2220" s="13">
        <f t="shared" si="172"/>
        <v>0</v>
      </c>
      <c r="M2220" s="28">
        <v>103.4</v>
      </c>
      <c r="N2220" s="13">
        <f t="shared" si="173"/>
        <v>0</v>
      </c>
      <c r="O2220" s="13">
        <v>50.64</v>
      </c>
      <c r="P2220" s="13">
        <f>'1- EC horaire'!O2220</f>
        <v>0</v>
      </c>
      <c r="Q2220" s="29">
        <f t="shared" si="174"/>
        <v>0</v>
      </c>
    </row>
    <row r="2221" spans="1:17">
      <c r="A2221" s="107">
        <v>2219</v>
      </c>
      <c r="B2221" s="10">
        <v>4</v>
      </c>
      <c r="C2221" s="10">
        <v>3</v>
      </c>
      <c r="D2221" s="11">
        <v>12</v>
      </c>
      <c r="E2221" s="25">
        <v>21769</v>
      </c>
      <c r="F2221" s="26">
        <v>1566.8328075555553</v>
      </c>
      <c r="G2221" s="27">
        <v>0</v>
      </c>
      <c r="H2221" s="27">
        <f t="shared" si="170"/>
        <v>20202.167192444445</v>
      </c>
      <c r="I2221" s="27">
        <v>40</v>
      </c>
      <c r="J2221" s="13">
        <f t="shared" si="171"/>
        <v>20162.167192444445</v>
      </c>
      <c r="K2221" s="13">
        <v>21420</v>
      </c>
      <c r="L2221" s="13">
        <f t="shared" si="172"/>
        <v>0</v>
      </c>
      <c r="M2221" s="28">
        <v>103.4</v>
      </c>
      <c r="N2221" s="13">
        <f t="shared" si="173"/>
        <v>0</v>
      </c>
      <c r="O2221" s="13">
        <v>49.37</v>
      </c>
      <c r="P2221" s="13">
        <f>'1- EC horaire'!O2221</f>
        <v>0</v>
      </c>
      <c r="Q2221" s="29">
        <f t="shared" si="174"/>
        <v>0</v>
      </c>
    </row>
    <row r="2222" spans="1:17">
      <c r="A2222" s="107">
        <v>2220</v>
      </c>
      <c r="B2222" s="10">
        <v>4</v>
      </c>
      <c r="C2222" s="10">
        <v>3</v>
      </c>
      <c r="D2222" s="11">
        <v>13</v>
      </c>
      <c r="E2222" s="25">
        <v>21074</v>
      </c>
      <c r="F2222" s="26">
        <v>1564.4741580055554</v>
      </c>
      <c r="G2222" s="27">
        <v>0</v>
      </c>
      <c r="H2222" s="27">
        <f t="shared" si="170"/>
        <v>19509.525841994444</v>
      </c>
      <c r="I2222" s="27">
        <v>38</v>
      </c>
      <c r="J2222" s="13">
        <f t="shared" si="171"/>
        <v>19471.525841994444</v>
      </c>
      <c r="K2222" s="13">
        <v>20888</v>
      </c>
      <c r="L2222" s="13">
        <f t="shared" si="172"/>
        <v>0</v>
      </c>
      <c r="M2222" s="28">
        <v>103.4</v>
      </c>
      <c r="N2222" s="13">
        <f t="shared" si="173"/>
        <v>0</v>
      </c>
      <c r="O2222" s="13">
        <v>46.17</v>
      </c>
      <c r="P2222" s="13">
        <f>'1- EC horaire'!O2222</f>
        <v>0</v>
      </c>
      <c r="Q2222" s="29">
        <f t="shared" si="174"/>
        <v>0</v>
      </c>
    </row>
    <row r="2223" spans="1:17">
      <c r="A2223" s="107">
        <v>2221</v>
      </c>
      <c r="B2223" s="10">
        <v>4</v>
      </c>
      <c r="C2223" s="10">
        <v>3</v>
      </c>
      <c r="D2223" s="11">
        <v>14</v>
      </c>
      <c r="E2223" s="25">
        <v>20689</v>
      </c>
      <c r="F2223" s="26">
        <v>1571.3011815555553</v>
      </c>
      <c r="G2223" s="27">
        <v>0</v>
      </c>
      <c r="H2223" s="27">
        <f t="shared" si="170"/>
        <v>19117.698818444445</v>
      </c>
      <c r="I2223" s="27">
        <v>37</v>
      </c>
      <c r="J2223" s="13">
        <f t="shared" si="171"/>
        <v>19080.698818444445</v>
      </c>
      <c r="K2223" s="13">
        <v>20558</v>
      </c>
      <c r="L2223" s="13">
        <f t="shared" si="172"/>
        <v>0</v>
      </c>
      <c r="M2223" s="28">
        <v>103.4</v>
      </c>
      <c r="N2223" s="13">
        <f t="shared" si="173"/>
        <v>0</v>
      </c>
      <c r="O2223" s="13">
        <v>40.659999999999997</v>
      </c>
      <c r="P2223" s="13">
        <f>'1- EC horaire'!O2223</f>
        <v>0</v>
      </c>
      <c r="Q2223" s="29">
        <f t="shared" si="174"/>
        <v>0</v>
      </c>
    </row>
    <row r="2224" spans="1:17">
      <c r="A2224" s="107">
        <v>2222</v>
      </c>
      <c r="B2224" s="10">
        <v>4</v>
      </c>
      <c r="C2224" s="10">
        <v>3</v>
      </c>
      <c r="D2224" s="11">
        <v>15</v>
      </c>
      <c r="E2224" s="25">
        <v>20131</v>
      </c>
      <c r="F2224" s="26">
        <v>1565.4737368055553</v>
      </c>
      <c r="G2224" s="27">
        <v>0</v>
      </c>
      <c r="H2224" s="27">
        <f t="shared" si="170"/>
        <v>18565.526263194446</v>
      </c>
      <c r="I2224" s="27">
        <v>36</v>
      </c>
      <c r="J2224" s="13">
        <f t="shared" si="171"/>
        <v>18529.526263194446</v>
      </c>
      <c r="K2224" s="13">
        <v>20104</v>
      </c>
      <c r="L2224" s="13">
        <f t="shared" si="172"/>
        <v>0</v>
      </c>
      <c r="M2224" s="28">
        <v>103.4</v>
      </c>
      <c r="N2224" s="13">
        <f t="shared" si="173"/>
        <v>0</v>
      </c>
      <c r="O2224" s="13">
        <v>39.659999999999997</v>
      </c>
      <c r="P2224" s="13">
        <f>'1- EC horaire'!O2224</f>
        <v>0</v>
      </c>
      <c r="Q2224" s="29">
        <f t="shared" si="174"/>
        <v>0</v>
      </c>
    </row>
    <row r="2225" spans="1:17">
      <c r="A2225" s="107">
        <v>2223</v>
      </c>
      <c r="B2225" s="10">
        <v>4</v>
      </c>
      <c r="C2225" s="10">
        <v>3</v>
      </c>
      <c r="D2225" s="11">
        <v>16</v>
      </c>
      <c r="E2225" s="25">
        <v>19966</v>
      </c>
      <c r="F2225" s="26">
        <v>1563.3643644055553</v>
      </c>
      <c r="G2225" s="27">
        <v>0</v>
      </c>
      <c r="H2225" s="27">
        <f t="shared" si="170"/>
        <v>18402.635635594444</v>
      </c>
      <c r="I2225" s="27">
        <v>37</v>
      </c>
      <c r="J2225" s="13">
        <f t="shared" si="171"/>
        <v>18365.635635594444</v>
      </c>
      <c r="K2225" s="13">
        <v>19973</v>
      </c>
      <c r="L2225" s="13">
        <f t="shared" si="172"/>
        <v>0</v>
      </c>
      <c r="M2225" s="28">
        <v>103.4</v>
      </c>
      <c r="N2225" s="13">
        <f t="shared" si="173"/>
        <v>0</v>
      </c>
      <c r="O2225" s="13">
        <v>39.03</v>
      </c>
      <c r="P2225" s="13">
        <f>'1- EC horaire'!O2225</f>
        <v>0</v>
      </c>
      <c r="Q2225" s="29">
        <f t="shared" si="174"/>
        <v>0</v>
      </c>
    </row>
    <row r="2226" spans="1:17">
      <c r="A2226" s="107">
        <v>2224</v>
      </c>
      <c r="B2226" s="10">
        <v>4</v>
      </c>
      <c r="C2226" s="10">
        <v>3</v>
      </c>
      <c r="D2226" s="11">
        <v>17</v>
      </c>
      <c r="E2226" s="25">
        <v>20389</v>
      </c>
      <c r="F2226" s="26">
        <v>1564.3052594555554</v>
      </c>
      <c r="G2226" s="27">
        <v>0</v>
      </c>
      <c r="H2226" s="27">
        <f t="shared" si="170"/>
        <v>18824.694740544444</v>
      </c>
      <c r="I2226" s="27">
        <v>38</v>
      </c>
      <c r="J2226" s="13">
        <f t="shared" si="171"/>
        <v>18786.694740544444</v>
      </c>
      <c r="K2226" s="13">
        <v>20314</v>
      </c>
      <c r="L2226" s="13">
        <f t="shared" si="172"/>
        <v>0</v>
      </c>
      <c r="M2226" s="28">
        <v>103.4</v>
      </c>
      <c r="N2226" s="13">
        <f t="shared" si="173"/>
        <v>0</v>
      </c>
      <c r="O2226" s="13">
        <v>39.06</v>
      </c>
      <c r="P2226" s="13">
        <f>'1- EC horaire'!O2226</f>
        <v>0</v>
      </c>
      <c r="Q2226" s="29">
        <f t="shared" si="174"/>
        <v>0</v>
      </c>
    </row>
    <row r="2227" spans="1:17">
      <c r="A2227" s="107">
        <v>2225</v>
      </c>
      <c r="B2227" s="10">
        <v>4</v>
      </c>
      <c r="C2227" s="10">
        <v>3</v>
      </c>
      <c r="D2227" s="11">
        <v>18</v>
      </c>
      <c r="E2227" s="25">
        <v>20868</v>
      </c>
      <c r="F2227" s="26">
        <v>1555.4184623555554</v>
      </c>
      <c r="G2227" s="27">
        <v>0</v>
      </c>
      <c r="H2227" s="27">
        <f t="shared" si="170"/>
        <v>19312.581537644444</v>
      </c>
      <c r="I2227" s="27">
        <v>40</v>
      </c>
      <c r="J2227" s="13">
        <f t="shared" si="171"/>
        <v>19272.581537644444</v>
      </c>
      <c r="K2227" s="13">
        <v>20708</v>
      </c>
      <c r="L2227" s="13">
        <f t="shared" si="172"/>
        <v>0</v>
      </c>
      <c r="M2227" s="28">
        <v>103.4</v>
      </c>
      <c r="N2227" s="13">
        <f t="shared" si="173"/>
        <v>0</v>
      </c>
      <c r="O2227" s="13">
        <v>40.14</v>
      </c>
      <c r="P2227" s="13">
        <f>'1- EC horaire'!O2227</f>
        <v>0</v>
      </c>
      <c r="Q2227" s="29">
        <f t="shared" si="174"/>
        <v>0</v>
      </c>
    </row>
    <row r="2228" spans="1:17">
      <c r="A2228" s="107">
        <v>2226</v>
      </c>
      <c r="B2228" s="10">
        <v>4</v>
      </c>
      <c r="C2228" s="10">
        <v>3</v>
      </c>
      <c r="D2228" s="11">
        <v>19</v>
      </c>
      <c r="E2228" s="25">
        <v>21284</v>
      </c>
      <c r="F2228" s="26">
        <v>1554.1229024555553</v>
      </c>
      <c r="G2228" s="27">
        <v>0</v>
      </c>
      <c r="H2228" s="27">
        <f t="shared" si="170"/>
        <v>19729.877097544446</v>
      </c>
      <c r="I2228" s="27">
        <v>40</v>
      </c>
      <c r="J2228" s="13">
        <f t="shared" si="171"/>
        <v>19689.877097544446</v>
      </c>
      <c r="K2228" s="13">
        <v>21011</v>
      </c>
      <c r="L2228" s="13">
        <f t="shared" si="172"/>
        <v>0</v>
      </c>
      <c r="M2228" s="28">
        <v>103.4</v>
      </c>
      <c r="N2228" s="13">
        <f t="shared" si="173"/>
        <v>0</v>
      </c>
      <c r="O2228" s="13">
        <v>43.86</v>
      </c>
      <c r="P2228" s="13">
        <f>'1- EC horaire'!O2228</f>
        <v>0</v>
      </c>
      <c r="Q2228" s="29">
        <f t="shared" si="174"/>
        <v>0</v>
      </c>
    </row>
    <row r="2229" spans="1:17">
      <c r="A2229" s="107">
        <v>2227</v>
      </c>
      <c r="B2229" s="10">
        <v>4</v>
      </c>
      <c r="C2229" s="10">
        <v>3</v>
      </c>
      <c r="D2229" s="11">
        <v>20</v>
      </c>
      <c r="E2229" s="25">
        <v>22033</v>
      </c>
      <c r="F2229" s="26">
        <v>1575.4110976055554</v>
      </c>
      <c r="G2229" s="27">
        <v>0</v>
      </c>
      <c r="H2229" s="27">
        <f t="shared" si="170"/>
        <v>20457.588902394444</v>
      </c>
      <c r="I2229" s="27">
        <v>42</v>
      </c>
      <c r="J2229" s="13">
        <f t="shared" si="171"/>
        <v>20415.588902394444</v>
      </c>
      <c r="K2229" s="13">
        <v>21599</v>
      </c>
      <c r="L2229" s="13">
        <f t="shared" si="172"/>
        <v>0</v>
      </c>
      <c r="M2229" s="28">
        <v>103.4</v>
      </c>
      <c r="N2229" s="13">
        <f t="shared" si="173"/>
        <v>0</v>
      </c>
      <c r="O2229" s="13">
        <v>47.28</v>
      </c>
      <c r="P2229" s="13">
        <f>'1- EC horaire'!O2229</f>
        <v>0</v>
      </c>
      <c r="Q2229" s="29">
        <f t="shared" si="174"/>
        <v>0</v>
      </c>
    </row>
    <row r="2230" spans="1:17">
      <c r="A2230" s="107">
        <v>2228</v>
      </c>
      <c r="B2230" s="10">
        <v>4</v>
      </c>
      <c r="C2230" s="10">
        <v>3</v>
      </c>
      <c r="D2230" s="11">
        <v>21</v>
      </c>
      <c r="E2230" s="25">
        <v>22543</v>
      </c>
      <c r="F2230" s="26">
        <v>1579.5376524555554</v>
      </c>
      <c r="G2230" s="27">
        <v>0</v>
      </c>
      <c r="H2230" s="27">
        <f t="shared" si="170"/>
        <v>20963.462347544446</v>
      </c>
      <c r="I2230" s="27">
        <v>42</v>
      </c>
      <c r="J2230" s="13">
        <f t="shared" si="171"/>
        <v>20921.462347544446</v>
      </c>
      <c r="K2230" s="13">
        <v>21953</v>
      </c>
      <c r="L2230" s="13">
        <f t="shared" si="172"/>
        <v>0</v>
      </c>
      <c r="M2230" s="28">
        <v>103.4</v>
      </c>
      <c r="N2230" s="13">
        <f t="shared" si="173"/>
        <v>0</v>
      </c>
      <c r="O2230" s="13">
        <v>49.24</v>
      </c>
      <c r="P2230" s="13">
        <f>'1- EC horaire'!O2230</f>
        <v>0</v>
      </c>
      <c r="Q2230" s="29">
        <f t="shared" si="174"/>
        <v>0</v>
      </c>
    </row>
    <row r="2231" spans="1:17">
      <c r="A2231" s="107">
        <v>2229</v>
      </c>
      <c r="B2231" s="10">
        <v>4</v>
      </c>
      <c r="C2231" s="10">
        <v>3</v>
      </c>
      <c r="D2231" s="11">
        <v>22</v>
      </c>
      <c r="E2231" s="25">
        <v>21756</v>
      </c>
      <c r="F2231" s="26">
        <v>1572.6635705555555</v>
      </c>
      <c r="G2231" s="27">
        <v>0</v>
      </c>
      <c r="H2231" s="27">
        <f t="shared" si="170"/>
        <v>20183.336429444444</v>
      </c>
      <c r="I2231" s="27">
        <v>39</v>
      </c>
      <c r="J2231" s="13">
        <f t="shared" si="171"/>
        <v>20144.336429444444</v>
      </c>
      <c r="K2231" s="13">
        <v>21404</v>
      </c>
      <c r="L2231" s="13">
        <f t="shared" si="172"/>
        <v>0</v>
      </c>
      <c r="M2231" s="28">
        <v>103.4</v>
      </c>
      <c r="N2231" s="13">
        <f t="shared" si="173"/>
        <v>0</v>
      </c>
      <c r="O2231" s="13">
        <v>37.42</v>
      </c>
      <c r="P2231" s="13">
        <f>'1- EC horaire'!O2231</f>
        <v>0</v>
      </c>
      <c r="Q2231" s="29">
        <f t="shared" si="174"/>
        <v>0</v>
      </c>
    </row>
    <row r="2232" spans="1:17">
      <c r="A2232" s="107">
        <v>2230</v>
      </c>
      <c r="B2232" s="10">
        <v>4</v>
      </c>
      <c r="C2232" s="10">
        <v>3</v>
      </c>
      <c r="D2232" s="11">
        <v>23</v>
      </c>
      <c r="E2232" s="25">
        <v>20377</v>
      </c>
      <c r="F2232" s="26">
        <v>1577.2420841055555</v>
      </c>
      <c r="G2232" s="27">
        <v>0</v>
      </c>
      <c r="H2232" s="27">
        <f t="shared" si="170"/>
        <v>18799.757915894443</v>
      </c>
      <c r="I2232" s="27">
        <v>38</v>
      </c>
      <c r="J2232" s="13">
        <f t="shared" si="171"/>
        <v>18761.757915894443</v>
      </c>
      <c r="K2232" s="13">
        <v>20290</v>
      </c>
      <c r="L2232" s="13">
        <f t="shared" si="172"/>
        <v>0</v>
      </c>
      <c r="M2232" s="28">
        <v>103.4</v>
      </c>
      <c r="N2232" s="13">
        <f t="shared" si="173"/>
        <v>0</v>
      </c>
      <c r="O2232" s="13">
        <v>28.52</v>
      </c>
      <c r="P2232" s="13">
        <f>'1- EC horaire'!O2232</f>
        <v>0</v>
      </c>
      <c r="Q2232" s="29">
        <f t="shared" si="174"/>
        <v>0</v>
      </c>
    </row>
    <row r="2233" spans="1:17">
      <c r="A2233" s="107">
        <v>2231</v>
      </c>
      <c r="B2233" s="10">
        <v>4</v>
      </c>
      <c r="C2233" s="10">
        <v>3</v>
      </c>
      <c r="D2233" s="11">
        <v>24</v>
      </c>
      <c r="E2233" s="25">
        <v>19479</v>
      </c>
      <c r="F2233" s="26">
        <v>1576.4402448055555</v>
      </c>
      <c r="G2233" s="27">
        <v>0</v>
      </c>
      <c r="H2233" s="27">
        <f t="shared" si="170"/>
        <v>17902.559755194445</v>
      </c>
      <c r="I2233" s="27">
        <v>36</v>
      </c>
      <c r="J2233" s="13">
        <f t="shared" si="171"/>
        <v>17866.559755194445</v>
      </c>
      <c r="K2233" s="13">
        <v>19662</v>
      </c>
      <c r="L2233" s="13">
        <f t="shared" si="172"/>
        <v>0</v>
      </c>
      <c r="M2233" s="28">
        <v>103.4</v>
      </c>
      <c r="N2233" s="13">
        <f t="shared" si="173"/>
        <v>0</v>
      </c>
      <c r="O2233" s="13">
        <v>19.149999999999999</v>
      </c>
      <c r="P2233" s="13">
        <f>'1- EC horaire'!O2233</f>
        <v>0</v>
      </c>
      <c r="Q2233" s="29">
        <f t="shared" si="174"/>
        <v>0</v>
      </c>
    </row>
    <row r="2234" spans="1:17">
      <c r="A2234" s="107">
        <v>2232</v>
      </c>
      <c r="B2234" s="10">
        <v>4</v>
      </c>
      <c r="C2234" s="10">
        <v>4</v>
      </c>
      <c r="D2234" s="11">
        <v>1</v>
      </c>
      <c r="E2234" s="25">
        <v>19222</v>
      </c>
      <c r="F2234" s="26">
        <v>1577.3048760055553</v>
      </c>
      <c r="G2234" s="27">
        <v>0</v>
      </c>
      <c r="H2234" s="27">
        <f t="shared" si="170"/>
        <v>17644.695123994446</v>
      </c>
      <c r="I2234" s="27">
        <v>35</v>
      </c>
      <c r="J2234" s="13">
        <f t="shared" si="171"/>
        <v>17609.695123994446</v>
      </c>
      <c r="K2234" s="13">
        <v>19507</v>
      </c>
      <c r="L2234" s="13">
        <f t="shared" si="172"/>
        <v>0</v>
      </c>
      <c r="M2234" s="28">
        <v>103.4</v>
      </c>
      <c r="N2234" s="13">
        <f t="shared" si="173"/>
        <v>0</v>
      </c>
      <c r="O2234" s="13">
        <v>16.940000000000001</v>
      </c>
      <c r="P2234" s="13">
        <f>'1- EC horaire'!O2234</f>
        <v>0</v>
      </c>
      <c r="Q2234" s="29">
        <f t="shared" si="174"/>
        <v>0</v>
      </c>
    </row>
    <row r="2235" spans="1:17">
      <c r="A2235" s="107">
        <v>2233</v>
      </c>
      <c r="B2235" s="10">
        <v>4</v>
      </c>
      <c r="C2235" s="10">
        <v>4</v>
      </c>
      <c r="D2235" s="11">
        <v>2</v>
      </c>
      <c r="E2235" s="25">
        <v>18932</v>
      </c>
      <c r="F2235" s="26">
        <v>1574.5109856555555</v>
      </c>
      <c r="G2235" s="27">
        <v>0</v>
      </c>
      <c r="H2235" s="27">
        <f t="shared" si="170"/>
        <v>17357.489014344443</v>
      </c>
      <c r="I2235" s="27">
        <v>36</v>
      </c>
      <c r="J2235" s="13">
        <f t="shared" si="171"/>
        <v>17321.489014344443</v>
      </c>
      <c r="K2235" s="13">
        <v>19303</v>
      </c>
      <c r="L2235" s="13">
        <f t="shared" si="172"/>
        <v>0</v>
      </c>
      <c r="M2235" s="28">
        <v>103.4</v>
      </c>
      <c r="N2235" s="13">
        <f t="shared" si="173"/>
        <v>0</v>
      </c>
      <c r="O2235" s="13">
        <v>16.57</v>
      </c>
      <c r="P2235" s="13">
        <f>'1- EC horaire'!O2235</f>
        <v>0</v>
      </c>
      <c r="Q2235" s="29">
        <f t="shared" si="174"/>
        <v>0</v>
      </c>
    </row>
    <row r="2236" spans="1:17">
      <c r="A2236" s="107">
        <v>2234</v>
      </c>
      <c r="B2236" s="10">
        <v>4</v>
      </c>
      <c r="C2236" s="10">
        <v>4</v>
      </c>
      <c r="D2236" s="11">
        <v>3</v>
      </c>
      <c r="E2236" s="25">
        <v>19132</v>
      </c>
      <c r="F2236" s="26">
        <v>1569.2942511055553</v>
      </c>
      <c r="G2236" s="27">
        <v>0</v>
      </c>
      <c r="H2236" s="27">
        <f t="shared" si="170"/>
        <v>17562.705748894445</v>
      </c>
      <c r="I2236" s="27">
        <v>36</v>
      </c>
      <c r="J2236" s="13">
        <f t="shared" si="171"/>
        <v>17526.705748894445</v>
      </c>
      <c r="K2236" s="13">
        <v>19460</v>
      </c>
      <c r="L2236" s="13">
        <f t="shared" si="172"/>
        <v>0</v>
      </c>
      <c r="M2236" s="28">
        <v>103.4</v>
      </c>
      <c r="N2236" s="13">
        <f t="shared" si="173"/>
        <v>0</v>
      </c>
      <c r="O2236" s="13">
        <v>15.92</v>
      </c>
      <c r="P2236" s="13">
        <f>'1- EC horaire'!O2236</f>
        <v>0</v>
      </c>
      <c r="Q2236" s="29">
        <f t="shared" si="174"/>
        <v>0</v>
      </c>
    </row>
    <row r="2237" spans="1:17">
      <c r="A2237" s="107">
        <v>2235</v>
      </c>
      <c r="B2237" s="10">
        <v>4</v>
      </c>
      <c r="C2237" s="10">
        <v>4</v>
      </c>
      <c r="D2237" s="11">
        <v>4</v>
      </c>
      <c r="E2237" s="25">
        <v>19228</v>
      </c>
      <c r="F2237" s="26">
        <v>1575.1203849055555</v>
      </c>
      <c r="G2237" s="27">
        <v>0</v>
      </c>
      <c r="H2237" s="27">
        <f t="shared" si="170"/>
        <v>17652.879615094444</v>
      </c>
      <c r="I2237" s="27">
        <v>37</v>
      </c>
      <c r="J2237" s="13">
        <f t="shared" si="171"/>
        <v>17615.879615094444</v>
      </c>
      <c r="K2237" s="13">
        <v>19514</v>
      </c>
      <c r="L2237" s="13">
        <f t="shared" si="172"/>
        <v>0</v>
      </c>
      <c r="M2237" s="28">
        <v>103.4</v>
      </c>
      <c r="N2237" s="13">
        <f t="shared" si="173"/>
        <v>0</v>
      </c>
      <c r="O2237" s="13">
        <v>15.99</v>
      </c>
      <c r="P2237" s="13">
        <f>'1- EC horaire'!O2237</f>
        <v>0</v>
      </c>
      <c r="Q2237" s="29">
        <f t="shared" si="174"/>
        <v>0</v>
      </c>
    </row>
    <row r="2238" spans="1:17">
      <c r="A2238" s="107">
        <v>2236</v>
      </c>
      <c r="B2238" s="10">
        <v>4</v>
      </c>
      <c r="C2238" s="10">
        <v>4</v>
      </c>
      <c r="D2238" s="11">
        <v>5</v>
      </c>
      <c r="E2238" s="25">
        <v>19752</v>
      </c>
      <c r="F2238" s="26">
        <v>1574.5134129055555</v>
      </c>
      <c r="G2238" s="27">
        <v>0</v>
      </c>
      <c r="H2238" s="27">
        <f t="shared" si="170"/>
        <v>18177.486587094445</v>
      </c>
      <c r="I2238" s="27">
        <v>38</v>
      </c>
      <c r="J2238" s="13">
        <f t="shared" si="171"/>
        <v>18139.486587094445</v>
      </c>
      <c r="K2238" s="13">
        <v>19817</v>
      </c>
      <c r="L2238" s="13">
        <f t="shared" si="172"/>
        <v>0</v>
      </c>
      <c r="M2238" s="28">
        <v>103.4</v>
      </c>
      <c r="N2238" s="13">
        <f t="shared" si="173"/>
        <v>0</v>
      </c>
      <c r="O2238" s="13">
        <v>16.02</v>
      </c>
      <c r="P2238" s="13">
        <f>'1- EC horaire'!O2238</f>
        <v>0</v>
      </c>
      <c r="Q2238" s="29">
        <f t="shared" si="174"/>
        <v>0</v>
      </c>
    </row>
    <row r="2239" spans="1:17">
      <c r="A2239" s="107">
        <v>2237</v>
      </c>
      <c r="B2239" s="10">
        <v>4</v>
      </c>
      <c r="C2239" s="10">
        <v>4</v>
      </c>
      <c r="D2239" s="11">
        <v>6</v>
      </c>
      <c r="E2239" s="25">
        <v>20795</v>
      </c>
      <c r="F2239" s="26">
        <v>1569.8449924555555</v>
      </c>
      <c r="G2239" s="27">
        <v>0</v>
      </c>
      <c r="H2239" s="27">
        <f t="shared" si="170"/>
        <v>19225.155007544443</v>
      </c>
      <c r="I2239" s="27">
        <v>40</v>
      </c>
      <c r="J2239" s="13">
        <f t="shared" si="171"/>
        <v>19185.155007544443</v>
      </c>
      <c r="K2239" s="13">
        <v>20625</v>
      </c>
      <c r="L2239" s="13">
        <f t="shared" si="172"/>
        <v>0</v>
      </c>
      <c r="M2239" s="28">
        <v>103.4</v>
      </c>
      <c r="N2239" s="13">
        <f t="shared" si="173"/>
        <v>0</v>
      </c>
      <c r="O2239" s="13">
        <v>19.89</v>
      </c>
      <c r="P2239" s="13">
        <f>'1- EC horaire'!O2239</f>
        <v>0</v>
      </c>
      <c r="Q2239" s="29">
        <f t="shared" si="174"/>
        <v>0</v>
      </c>
    </row>
    <row r="2240" spans="1:17">
      <c r="A2240" s="107">
        <v>2238</v>
      </c>
      <c r="B2240" s="10">
        <v>4</v>
      </c>
      <c r="C2240" s="10">
        <v>4</v>
      </c>
      <c r="D2240" s="11">
        <v>7</v>
      </c>
      <c r="E2240" s="25">
        <v>22764</v>
      </c>
      <c r="F2240" s="26">
        <v>1570.0184766555553</v>
      </c>
      <c r="G2240" s="27">
        <v>0</v>
      </c>
      <c r="H2240" s="27">
        <f t="shared" si="170"/>
        <v>21193.981523344446</v>
      </c>
      <c r="I2240" s="27">
        <v>45</v>
      </c>
      <c r="J2240" s="13">
        <f t="shared" si="171"/>
        <v>21148.981523344446</v>
      </c>
      <c r="K2240" s="13">
        <v>22133</v>
      </c>
      <c r="L2240" s="13">
        <f t="shared" si="172"/>
        <v>0</v>
      </c>
      <c r="M2240" s="28">
        <v>103.4</v>
      </c>
      <c r="N2240" s="13">
        <f t="shared" si="173"/>
        <v>0</v>
      </c>
      <c r="O2240" s="13">
        <v>33.15</v>
      </c>
      <c r="P2240" s="13">
        <f>'1- EC horaire'!O2240</f>
        <v>0</v>
      </c>
      <c r="Q2240" s="29">
        <f t="shared" si="174"/>
        <v>0</v>
      </c>
    </row>
    <row r="2241" spans="1:17">
      <c r="A2241" s="107">
        <v>2239</v>
      </c>
      <c r="B2241" s="10">
        <v>4</v>
      </c>
      <c r="C2241" s="10">
        <v>4</v>
      </c>
      <c r="D2241" s="11">
        <v>8</v>
      </c>
      <c r="E2241" s="25">
        <v>24320</v>
      </c>
      <c r="F2241" s="26">
        <v>1565.2300799055554</v>
      </c>
      <c r="G2241" s="27">
        <v>0</v>
      </c>
      <c r="H2241" s="27">
        <f t="shared" si="170"/>
        <v>22754.769920094444</v>
      </c>
      <c r="I2241" s="27">
        <v>46</v>
      </c>
      <c r="J2241" s="13">
        <f t="shared" si="171"/>
        <v>22708.769920094444</v>
      </c>
      <c r="K2241" s="13">
        <v>23503</v>
      </c>
      <c r="L2241" s="13">
        <f t="shared" si="172"/>
        <v>0</v>
      </c>
      <c r="M2241" s="28">
        <v>103.4</v>
      </c>
      <c r="N2241" s="13">
        <f t="shared" si="173"/>
        <v>0</v>
      </c>
      <c r="O2241" s="13">
        <v>36.6</v>
      </c>
      <c r="P2241" s="13">
        <f>'1- EC horaire'!O2241</f>
        <v>0</v>
      </c>
      <c r="Q2241" s="29">
        <f t="shared" si="174"/>
        <v>0</v>
      </c>
    </row>
    <row r="2242" spans="1:17">
      <c r="A2242" s="107">
        <v>2240</v>
      </c>
      <c r="B2242" s="10">
        <v>4</v>
      </c>
      <c r="C2242" s="10">
        <v>4</v>
      </c>
      <c r="D2242" s="11">
        <v>9</v>
      </c>
      <c r="E2242" s="25">
        <v>24567</v>
      </c>
      <c r="F2242" s="26">
        <v>1539.0781435555555</v>
      </c>
      <c r="G2242" s="27">
        <v>0</v>
      </c>
      <c r="H2242" s="27">
        <f t="shared" si="170"/>
        <v>23027.921856444445</v>
      </c>
      <c r="I2242" s="27">
        <v>46</v>
      </c>
      <c r="J2242" s="13">
        <f t="shared" si="171"/>
        <v>22981.921856444445</v>
      </c>
      <c r="K2242" s="13">
        <v>23725</v>
      </c>
      <c r="L2242" s="13">
        <f t="shared" si="172"/>
        <v>0</v>
      </c>
      <c r="M2242" s="28">
        <v>103.4</v>
      </c>
      <c r="N2242" s="13">
        <f t="shared" si="173"/>
        <v>0</v>
      </c>
      <c r="O2242" s="13">
        <v>41.72</v>
      </c>
      <c r="P2242" s="13">
        <f>'1- EC horaire'!O2242</f>
        <v>0</v>
      </c>
      <c r="Q2242" s="29">
        <f t="shared" si="174"/>
        <v>0</v>
      </c>
    </row>
    <row r="2243" spans="1:17">
      <c r="A2243" s="107">
        <v>2241</v>
      </c>
      <c r="B2243" s="10">
        <v>4</v>
      </c>
      <c r="C2243" s="10">
        <v>4</v>
      </c>
      <c r="D2243" s="11">
        <v>10</v>
      </c>
      <c r="E2243" s="25">
        <v>24214</v>
      </c>
      <c r="F2243" s="26">
        <v>1526.2227602555554</v>
      </c>
      <c r="G2243" s="27">
        <v>0</v>
      </c>
      <c r="H2243" s="27">
        <f t="shared" si="170"/>
        <v>22687.777239744446</v>
      </c>
      <c r="I2243" s="27">
        <v>45</v>
      </c>
      <c r="J2243" s="13">
        <f t="shared" si="171"/>
        <v>22642.777239744446</v>
      </c>
      <c r="K2243" s="13">
        <v>23446</v>
      </c>
      <c r="L2243" s="13">
        <f t="shared" si="172"/>
        <v>0</v>
      </c>
      <c r="M2243" s="28">
        <v>103.4</v>
      </c>
      <c r="N2243" s="13">
        <f t="shared" si="173"/>
        <v>0</v>
      </c>
      <c r="O2243" s="13">
        <v>39.75</v>
      </c>
      <c r="P2243" s="13">
        <f>'1- EC horaire'!O2243</f>
        <v>0</v>
      </c>
      <c r="Q2243" s="29">
        <f t="shared" si="174"/>
        <v>0</v>
      </c>
    </row>
    <row r="2244" spans="1:17">
      <c r="A2244" s="107">
        <v>2242</v>
      </c>
      <c r="B2244" s="10">
        <v>4</v>
      </c>
      <c r="C2244" s="10">
        <v>4</v>
      </c>
      <c r="D2244" s="11">
        <v>11</v>
      </c>
      <c r="E2244" s="25">
        <v>24232</v>
      </c>
      <c r="F2244" s="26">
        <v>1529.2936465555554</v>
      </c>
      <c r="G2244" s="27">
        <v>0</v>
      </c>
      <c r="H2244" s="27">
        <f t="shared" ref="H2244:H2307" si="175">E2244-G2244-F2244</f>
        <v>22702.706353444446</v>
      </c>
      <c r="I2244" s="27">
        <v>45</v>
      </c>
      <c r="J2244" s="13">
        <f t="shared" ref="J2244:J2307" si="176">H2244-I2244</f>
        <v>22657.706353444446</v>
      </c>
      <c r="K2244" s="13">
        <v>23463</v>
      </c>
      <c r="L2244" s="13">
        <f t="shared" ref="L2244:L2307" si="177">IF(J2244-K2244&gt;0,J2244-K2244,0)</f>
        <v>0</v>
      </c>
      <c r="M2244" s="28">
        <v>103.4</v>
      </c>
      <c r="N2244" s="13">
        <f t="shared" ref="N2244:N2307" si="178">L2244*M2244</f>
        <v>0</v>
      </c>
      <c r="O2244" s="13">
        <v>37.86</v>
      </c>
      <c r="P2244" s="13">
        <f>'1- EC horaire'!O2244</f>
        <v>0</v>
      </c>
      <c r="Q2244" s="29">
        <f t="shared" ref="Q2244:Q2307" si="179">L2244-P2244</f>
        <v>0</v>
      </c>
    </row>
    <row r="2245" spans="1:17">
      <c r="A2245" s="107">
        <v>2243</v>
      </c>
      <c r="B2245" s="10">
        <v>4</v>
      </c>
      <c r="C2245" s="10">
        <v>4</v>
      </c>
      <c r="D2245" s="11">
        <v>12</v>
      </c>
      <c r="E2245" s="25">
        <v>23984</v>
      </c>
      <c r="F2245" s="26">
        <v>1524.2292113555554</v>
      </c>
      <c r="G2245" s="27">
        <v>0</v>
      </c>
      <c r="H2245" s="27">
        <f t="shared" si="175"/>
        <v>22459.770788644444</v>
      </c>
      <c r="I2245" s="27">
        <v>45</v>
      </c>
      <c r="J2245" s="13">
        <f t="shared" si="176"/>
        <v>22414.770788644444</v>
      </c>
      <c r="K2245" s="13">
        <v>23260</v>
      </c>
      <c r="L2245" s="13">
        <f t="shared" si="177"/>
        <v>0</v>
      </c>
      <c r="M2245" s="28">
        <v>103.4</v>
      </c>
      <c r="N2245" s="13">
        <f t="shared" si="178"/>
        <v>0</v>
      </c>
      <c r="O2245" s="13">
        <v>34.950000000000003</v>
      </c>
      <c r="P2245" s="13">
        <f>'1- EC horaire'!O2245</f>
        <v>0</v>
      </c>
      <c r="Q2245" s="29">
        <f t="shared" si="179"/>
        <v>0</v>
      </c>
    </row>
    <row r="2246" spans="1:17">
      <c r="A2246" s="107">
        <v>2244</v>
      </c>
      <c r="B2246" s="10">
        <v>4</v>
      </c>
      <c r="C2246" s="10">
        <v>4</v>
      </c>
      <c r="D2246" s="11">
        <v>13</v>
      </c>
      <c r="E2246" s="25">
        <v>23666</v>
      </c>
      <c r="F2246" s="26">
        <v>1520.8046308555554</v>
      </c>
      <c r="G2246" s="27">
        <v>0</v>
      </c>
      <c r="H2246" s="27">
        <f t="shared" si="175"/>
        <v>22145.195369144443</v>
      </c>
      <c r="I2246" s="27">
        <v>43</v>
      </c>
      <c r="J2246" s="13">
        <f t="shared" si="176"/>
        <v>22102.195369144443</v>
      </c>
      <c r="K2246" s="13">
        <v>23010</v>
      </c>
      <c r="L2246" s="13">
        <f t="shared" si="177"/>
        <v>0</v>
      </c>
      <c r="M2246" s="28">
        <v>103.4</v>
      </c>
      <c r="N2246" s="13">
        <f t="shared" si="178"/>
        <v>0</v>
      </c>
      <c r="O2246" s="13">
        <v>33.14</v>
      </c>
      <c r="P2246" s="13">
        <f>'1- EC horaire'!O2246</f>
        <v>0</v>
      </c>
      <c r="Q2246" s="29">
        <f t="shared" si="179"/>
        <v>0</v>
      </c>
    </row>
    <row r="2247" spans="1:17">
      <c r="A2247" s="107">
        <v>2245</v>
      </c>
      <c r="B2247" s="10">
        <v>4</v>
      </c>
      <c r="C2247" s="10">
        <v>4</v>
      </c>
      <c r="D2247" s="11">
        <v>14</v>
      </c>
      <c r="E2247" s="25">
        <v>23550</v>
      </c>
      <c r="F2247" s="26">
        <v>1516.4892200555555</v>
      </c>
      <c r="G2247" s="27">
        <v>0</v>
      </c>
      <c r="H2247" s="27">
        <f t="shared" si="175"/>
        <v>22033.510779944445</v>
      </c>
      <c r="I2247" s="27">
        <v>44</v>
      </c>
      <c r="J2247" s="13">
        <f t="shared" si="176"/>
        <v>21989.510779944445</v>
      </c>
      <c r="K2247" s="13">
        <v>22897</v>
      </c>
      <c r="L2247" s="13">
        <f t="shared" si="177"/>
        <v>0</v>
      </c>
      <c r="M2247" s="28">
        <v>103.4</v>
      </c>
      <c r="N2247" s="13">
        <f t="shared" si="178"/>
        <v>0</v>
      </c>
      <c r="O2247" s="13">
        <v>33.31</v>
      </c>
      <c r="P2247" s="13">
        <f>'1- EC horaire'!O2247</f>
        <v>0</v>
      </c>
      <c r="Q2247" s="29">
        <f t="shared" si="179"/>
        <v>0</v>
      </c>
    </row>
    <row r="2248" spans="1:17">
      <c r="A2248" s="107">
        <v>2246</v>
      </c>
      <c r="B2248" s="10">
        <v>4</v>
      </c>
      <c r="C2248" s="10">
        <v>4</v>
      </c>
      <c r="D2248" s="11">
        <v>15</v>
      </c>
      <c r="E2248" s="25">
        <v>23568</v>
      </c>
      <c r="F2248" s="26">
        <v>1515.6307318555553</v>
      </c>
      <c r="G2248" s="27">
        <v>0</v>
      </c>
      <c r="H2248" s="27">
        <f t="shared" si="175"/>
        <v>22052.369268144445</v>
      </c>
      <c r="I2248" s="27">
        <v>42</v>
      </c>
      <c r="J2248" s="13">
        <f t="shared" si="176"/>
        <v>22010.369268144445</v>
      </c>
      <c r="K2248" s="13">
        <v>22910</v>
      </c>
      <c r="L2248" s="13">
        <f t="shared" si="177"/>
        <v>0</v>
      </c>
      <c r="M2248" s="28">
        <v>103.4</v>
      </c>
      <c r="N2248" s="13">
        <f t="shared" si="178"/>
        <v>0</v>
      </c>
      <c r="O2248" s="13">
        <v>33.11</v>
      </c>
      <c r="P2248" s="13">
        <f>'1- EC horaire'!O2248</f>
        <v>0</v>
      </c>
      <c r="Q2248" s="29">
        <f t="shared" si="179"/>
        <v>0</v>
      </c>
    </row>
    <row r="2249" spans="1:17">
      <c r="A2249" s="107">
        <v>2247</v>
      </c>
      <c r="B2249" s="10">
        <v>4</v>
      </c>
      <c r="C2249" s="10">
        <v>4</v>
      </c>
      <c r="D2249" s="11">
        <v>16</v>
      </c>
      <c r="E2249" s="25">
        <v>23834</v>
      </c>
      <c r="F2249" s="26">
        <v>1520.8716691555553</v>
      </c>
      <c r="G2249" s="27">
        <v>0</v>
      </c>
      <c r="H2249" s="27">
        <f t="shared" si="175"/>
        <v>22313.128330844444</v>
      </c>
      <c r="I2249" s="27">
        <v>44</v>
      </c>
      <c r="J2249" s="13">
        <f t="shared" si="176"/>
        <v>22269.128330844444</v>
      </c>
      <c r="K2249" s="13">
        <v>23133</v>
      </c>
      <c r="L2249" s="13">
        <f t="shared" si="177"/>
        <v>0</v>
      </c>
      <c r="M2249" s="28">
        <v>103.4</v>
      </c>
      <c r="N2249" s="13">
        <f t="shared" si="178"/>
        <v>0</v>
      </c>
      <c r="O2249" s="13">
        <v>32.14</v>
      </c>
      <c r="P2249" s="13">
        <f>'1- EC horaire'!O2249</f>
        <v>0</v>
      </c>
      <c r="Q2249" s="29">
        <f t="shared" si="179"/>
        <v>0</v>
      </c>
    </row>
    <row r="2250" spans="1:17">
      <c r="A2250" s="107">
        <v>2248</v>
      </c>
      <c r="B2250" s="10">
        <v>4</v>
      </c>
      <c r="C2250" s="10">
        <v>4</v>
      </c>
      <c r="D2250" s="11">
        <v>17</v>
      </c>
      <c r="E2250" s="25">
        <v>24554</v>
      </c>
      <c r="F2250" s="26">
        <v>1527.1706772555553</v>
      </c>
      <c r="G2250" s="27">
        <v>0</v>
      </c>
      <c r="H2250" s="27">
        <f t="shared" si="175"/>
        <v>23026.829322744445</v>
      </c>
      <c r="I2250" s="27">
        <v>45</v>
      </c>
      <c r="J2250" s="13">
        <f t="shared" si="176"/>
        <v>22981.829322744445</v>
      </c>
      <c r="K2250" s="13">
        <v>23724</v>
      </c>
      <c r="L2250" s="13">
        <f t="shared" si="177"/>
        <v>0</v>
      </c>
      <c r="M2250" s="28">
        <v>103.4</v>
      </c>
      <c r="N2250" s="13">
        <f t="shared" si="178"/>
        <v>0</v>
      </c>
      <c r="O2250" s="13">
        <v>33.630000000000003</v>
      </c>
      <c r="P2250" s="13">
        <f>'1- EC horaire'!O2250</f>
        <v>0</v>
      </c>
      <c r="Q2250" s="29">
        <f t="shared" si="179"/>
        <v>0</v>
      </c>
    </row>
    <row r="2251" spans="1:17">
      <c r="A2251" s="107">
        <v>2249</v>
      </c>
      <c r="B2251" s="10">
        <v>4</v>
      </c>
      <c r="C2251" s="10">
        <v>4</v>
      </c>
      <c r="D2251" s="11">
        <v>18</v>
      </c>
      <c r="E2251" s="25">
        <v>24940</v>
      </c>
      <c r="F2251" s="26">
        <v>1530.5488405555554</v>
      </c>
      <c r="G2251" s="27">
        <v>0</v>
      </c>
      <c r="H2251" s="27">
        <f t="shared" si="175"/>
        <v>23409.451159444445</v>
      </c>
      <c r="I2251" s="27">
        <v>46</v>
      </c>
      <c r="J2251" s="13">
        <f t="shared" si="176"/>
        <v>23363.451159444445</v>
      </c>
      <c r="K2251" s="13">
        <v>23979</v>
      </c>
      <c r="L2251" s="13">
        <f t="shared" si="177"/>
        <v>0</v>
      </c>
      <c r="M2251" s="28">
        <v>103.4</v>
      </c>
      <c r="N2251" s="13">
        <f t="shared" si="178"/>
        <v>0</v>
      </c>
      <c r="O2251" s="13">
        <v>37.51</v>
      </c>
      <c r="P2251" s="13">
        <f>'1- EC horaire'!O2251</f>
        <v>0</v>
      </c>
      <c r="Q2251" s="29">
        <f t="shared" si="179"/>
        <v>0</v>
      </c>
    </row>
    <row r="2252" spans="1:17">
      <c r="A2252" s="107">
        <v>2250</v>
      </c>
      <c r="B2252" s="10">
        <v>4</v>
      </c>
      <c r="C2252" s="10">
        <v>4</v>
      </c>
      <c r="D2252" s="11">
        <v>19</v>
      </c>
      <c r="E2252" s="25">
        <v>24724</v>
      </c>
      <c r="F2252" s="26">
        <v>1529.1184290555555</v>
      </c>
      <c r="G2252" s="27">
        <v>0</v>
      </c>
      <c r="H2252" s="27">
        <f t="shared" si="175"/>
        <v>23194.881570944446</v>
      </c>
      <c r="I2252" s="27">
        <v>45</v>
      </c>
      <c r="J2252" s="13">
        <f t="shared" si="176"/>
        <v>23149.881570944446</v>
      </c>
      <c r="K2252" s="13">
        <v>23829</v>
      </c>
      <c r="L2252" s="13">
        <f t="shared" si="177"/>
        <v>0</v>
      </c>
      <c r="M2252" s="28">
        <v>103.4</v>
      </c>
      <c r="N2252" s="13">
        <f t="shared" si="178"/>
        <v>0</v>
      </c>
      <c r="O2252" s="13">
        <v>38.47</v>
      </c>
      <c r="P2252" s="13">
        <f>'1- EC horaire'!O2252</f>
        <v>0</v>
      </c>
      <c r="Q2252" s="29">
        <f t="shared" si="179"/>
        <v>0</v>
      </c>
    </row>
    <row r="2253" spans="1:17">
      <c r="A2253" s="107">
        <v>2251</v>
      </c>
      <c r="B2253" s="10">
        <v>4</v>
      </c>
      <c r="C2253" s="10">
        <v>4</v>
      </c>
      <c r="D2253" s="11">
        <v>20</v>
      </c>
      <c r="E2253" s="25">
        <v>24938</v>
      </c>
      <c r="F2253" s="26">
        <v>1526.9863242555555</v>
      </c>
      <c r="G2253" s="27">
        <v>0</v>
      </c>
      <c r="H2253" s="27">
        <f t="shared" si="175"/>
        <v>23411.013675744445</v>
      </c>
      <c r="I2253" s="27">
        <v>46</v>
      </c>
      <c r="J2253" s="13">
        <f t="shared" si="176"/>
        <v>23365.013675744445</v>
      </c>
      <c r="K2253" s="13">
        <v>23985</v>
      </c>
      <c r="L2253" s="13">
        <f t="shared" si="177"/>
        <v>0</v>
      </c>
      <c r="M2253" s="28">
        <v>103.4</v>
      </c>
      <c r="N2253" s="13">
        <f t="shared" si="178"/>
        <v>0</v>
      </c>
      <c r="O2253" s="13">
        <v>47.74</v>
      </c>
      <c r="P2253" s="13">
        <f>'1- EC horaire'!O2253</f>
        <v>0</v>
      </c>
      <c r="Q2253" s="29">
        <f t="shared" si="179"/>
        <v>0</v>
      </c>
    </row>
    <row r="2254" spans="1:17">
      <c r="A2254" s="107">
        <v>2252</v>
      </c>
      <c r="B2254" s="10">
        <v>4</v>
      </c>
      <c r="C2254" s="10">
        <v>4</v>
      </c>
      <c r="D2254" s="11">
        <v>21</v>
      </c>
      <c r="E2254" s="25">
        <v>25977</v>
      </c>
      <c r="F2254" s="26">
        <v>1548.0647528055554</v>
      </c>
      <c r="G2254" s="27">
        <v>0</v>
      </c>
      <c r="H2254" s="27">
        <f t="shared" si="175"/>
        <v>24428.935247194444</v>
      </c>
      <c r="I2254" s="27">
        <v>43</v>
      </c>
      <c r="J2254" s="13">
        <f t="shared" si="176"/>
        <v>24385.935247194444</v>
      </c>
      <c r="K2254" s="13">
        <v>24880</v>
      </c>
      <c r="L2254" s="13">
        <f t="shared" si="177"/>
        <v>0</v>
      </c>
      <c r="M2254" s="28">
        <v>103.4</v>
      </c>
      <c r="N2254" s="13">
        <f t="shared" si="178"/>
        <v>0</v>
      </c>
      <c r="O2254" s="13">
        <v>49.8</v>
      </c>
      <c r="P2254" s="13">
        <f>'1- EC horaire'!O2254</f>
        <v>0</v>
      </c>
      <c r="Q2254" s="29">
        <f t="shared" si="179"/>
        <v>0</v>
      </c>
    </row>
    <row r="2255" spans="1:17">
      <c r="A2255" s="107">
        <v>2253</v>
      </c>
      <c r="B2255" s="10">
        <v>4</v>
      </c>
      <c r="C2255" s="10">
        <v>4</v>
      </c>
      <c r="D2255" s="11">
        <v>22</v>
      </c>
      <c r="E2255" s="25">
        <v>24087</v>
      </c>
      <c r="F2255" s="26">
        <v>1574.8071514055553</v>
      </c>
      <c r="G2255" s="27">
        <v>0</v>
      </c>
      <c r="H2255" s="27">
        <f t="shared" si="175"/>
        <v>22512.192848594445</v>
      </c>
      <c r="I2255" s="27">
        <v>41</v>
      </c>
      <c r="J2255" s="13">
        <f t="shared" si="176"/>
        <v>22471.192848594445</v>
      </c>
      <c r="K2255" s="13">
        <v>23310</v>
      </c>
      <c r="L2255" s="13">
        <f t="shared" si="177"/>
        <v>0</v>
      </c>
      <c r="M2255" s="28">
        <v>103.4</v>
      </c>
      <c r="N2255" s="13">
        <f t="shared" si="178"/>
        <v>0</v>
      </c>
      <c r="O2255" s="13">
        <v>37.270000000000003</v>
      </c>
      <c r="P2255" s="13">
        <f>'1- EC horaire'!O2255</f>
        <v>0</v>
      </c>
      <c r="Q2255" s="29">
        <f t="shared" si="179"/>
        <v>0</v>
      </c>
    </row>
    <row r="2256" spans="1:17">
      <c r="A2256" s="107">
        <v>2254</v>
      </c>
      <c r="B2256" s="10">
        <v>4</v>
      </c>
      <c r="C2256" s="10">
        <v>4</v>
      </c>
      <c r="D2256" s="11">
        <v>23</v>
      </c>
      <c r="E2256" s="25">
        <v>22803</v>
      </c>
      <c r="F2256" s="26">
        <v>1578.8056560055554</v>
      </c>
      <c r="G2256" s="27">
        <v>0</v>
      </c>
      <c r="H2256" s="27">
        <f t="shared" si="175"/>
        <v>21224.194343994444</v>
      </c>
      <c r="I2256" s="27">
        <v>39</v>
      </c>
      <c r="J2256" s="13">
        <f t="shared" si="176"/>
        <v>21185.194343994444</v>
      </c>
      <c r="K2256" s="13">
        <v>22168</v>
      </c>
      <c r="L2256" s="13">
        <f t="shared" si="177"/>
        <v>0</v>
      </c>
      <c r="M2256" s="28">
        <v>103.4</v>
      </c>
      <c r="N2256" s="13">
        <f t="shared" si="178"/>
        <v>0</v>
      </c>
      <c r="O2256" s="13">
        <v>26.03</v>
      </c>
      <c r="P2256" s="13">
        <f>'1- EC horaire'!O2256</f>
        <v>0</v>
      </c>
      <c r="Q2256" s="29">
        <f t="shared" si="179"/>
        <v>0</v>
      </c>
    </row>
    <row r="2257" spans="1:17">
      <c r="A2257" s="107">
        <v>2255</v>
      </c>
      <c r="B2257" s="10">
        <v>4</v>
      </c>
      <c r="C2257" s="10">
        <v>4</v>
      </c>
      <c r="D2257" s="11">
        <v>24</v>
      </c>
      <c r="E2257" s="25">
        <v>20963</v>
      </c>
      <c r="F2257" s="26">
        <v>1579.1047845555554</v>
      </c>
      <c r="G2257" s="27">
        <v>0</v>
      </c>
      <c r="H2257" s="27">
        <f t="shared" si="175"/>
        <v>19383.895215444445</v>
      </c>
      <c r="I2257" s="27">
        <v>38</v>
      </c>
      <c r="J2257" s="13">
        <f t="shared" si="176"/>
        <v>19345.895215444445</v>
      </c>
      <c r="K2257" s="13">
        <v>20766</v>
      </c>
      <c r="L2257" s="13">
        <f t="shared" si="177"/>
        <v>0</v>
      </c>
      <c r="M2257" s="28">
        <v>103.4</v>
      </c>
      <c r="N2257" s="13">
        <f t="shared" si="178"/>
        <v>0</v>
      </c>
      <c r="O2257" s="13">
        <v>20.93</v>
      </c>
      <c r="P2257" s="13">
        <f>'1- EC horaire'!O2257</f>
        <v>0</v>
      </c>
      <c r="Q2257" s="29">
        <f t="shared" si="179"/>
        <v>0</v>
      </c>
    </row>
    <row r="2258" spans="1:17">
      <c r="A2258" s="107">
        <v>2256</v>
      </c>
      <c r="B2258" s="10">
        <v>4</v>
      </c>
      <c r="C2258" s="10">
        <v>5</v>
      </c>
      <c r="D2258" s="11">
        <v>1</v>
      </c>
      <c r="E2258" s="25">
        <v>20615</v>
      </c>
      <c r="F2258" s="26">
        <v>1582.5425627555553</v>
      </c>
      <c r="G2258" s="27">
        <v>0</v>
      </c>
      <c r="H2258" s="27">
        <f t="shared" si="175"/>
        <v>19032.457437244444</v>
      </c>
      <c r="I2258" s="27">
        <v>38</v>
      </c>
      <c r="J2258" s="13">
        <f t="shared" si="176"/>
        <v>18994.457437244444</v>
      </c>
      <c r="K2258" s="13">
        <v>20469</v>
      </c>
      <c r="L2258" s="13">
        <f t="shared" si="177"/>
        <v>0</v>
      </c>
      <c r="M2258" s="28">
        <v>103.4</v>
      </c>
      <c r="N2258" s="13">
        <f t="shared" si="178"/>
        <v>0</v>
      </c>
      <c r="O2258" s="13">
        <v>19.420000000000002</v>
      </c>
      <c r="P2258" s="13">
        <f>'1- EC horaire'!O2258</f>
        <v>0</v>
      </c>
      <c r="Q2258" s="29">
        <f t="shared" si="179"/>
        <v>0</v>
      </c>
    </row>
    <row r="2259" spans="1:17">
      <c r="A2259" s="107">
        <v>2257</v>
      </c>
      <c r="B2259" s="10">
        <v>4</v>
      </c>
      <c r="C2259" s="10">
        <v>5</v>
      </c>
      <c r="D2259" s="11">
        <v>2</v>
      </c>
      <c r="E2259" s="25">
        <v>20362</v>
      </c>
      <c r="F2259" s="26">
        <v>1578.1772893555553</v>
      </c>
      <c r="G2259" s="27">
        <v>0</v>
      </c>
      <c r="H2259" s="27">
        <f t="shared" si="175"/>
        <v>18783.822710644446</v>
      </c>
      <c r="I2259" s="27">
        <v>37</v>
      </c>
      <c r="J2259" s="13">
        <f t="shared" si="176"/>
        <v>18746.822710644446</v>
      </c>
      <c r="K2259" s="13">
        <v>20263</v>
      </c>
      <c r="L2259" s="13">
        <f t="shared" si="177"/>
        <v>0</v>
      </c>
      <c r="M2259" s="28">
        <v>103.4</v>
      </c>
      <c r="N2259" s="13">
        <f t="shared" si="178"/>
        <v>0</v>
      </c>
      <c r="O2259" s="13">
        <v>19.350000000000001</v>
      </c>
      <c r="P2259" s="13">
        <f>'1- EC horaire'!O2259</f>
        <v>0</v>
      </c>
      <c r="Q2259" s="29">
        <f t="shared" si="179"/>
        <v>0</v>
      </c>
    </row>
    <row r="2260" spans="1:17">
      <c r="A2260" s="107">
        <v>2258</v>
      </c>
      <c r="B2260" s="10">
        <v>4</v>
      </c>
      <c r="C2260" s="10">
        <v>5</v>
      </c>
      <c r="D2260" s="11">
        <v>3</v>
      </c>
      <c r="E2260" s="25">
        <v>20416</v>
      </c>
      <c r="F2260" s="26">
        <v>1578.9250834055554</v>
      </c>
      <c r="G2260" s="27">
        <v>0</v>
      </c>
      <c r="H2260" s="27">
        <f t="shared" si="175"/>
        <v>18837.074916594443</v>
      </c>
      <c r="I2260" s="27">
        <v>37</v>
      </c>
      <c r="J2260" s="13">
        <f t="shared" si="176"/>
        <v>18800.074916594443</v>
      </c>
      <c r="K2260" s="13">
        <v>20318</v>
      </c>
      <c r="L2260" s="13">
        <f t="shared" si="177"/>
        <v>0</v>
      </c>
      <c r="M2260" s="28">
        <v>103.4</v>
      </c>
      <c r="N2260" s="13">
        <f t="shared" si="178"/>
        <v>0</v>
      </c>
      <c r="O2260" s="13">
        <v>18.43</v>
      </c>
      <c r="P2260" s="13">
        <f>'1- EC horaire'!O2260</f>
        <v>0</v>
      </c>
      <c r="Q2260" s="29">
        <f t="shared" si="179"/>
        <v>0</v>
      </c>
    </row>
    <row r="2261" spans="1:17">
      <c r="A2261" s="107">
        <v>2259</v>
      </c>
      <c r="B2261" s="10">
        <v>4</v>
      </c>
      <c r="C2261" s="10">
        <v>5</v>
      </c>
      <c r="D2261" s="11">
        <v>4</v>
      </c>
      <c r="E2261" s="25">
        <v>20371</v>
      </c>
      <c r="F2261" s="26">
        <v>1573.5722023555554</v>
      </c>
      <c r="G2261" s="27">
        <v>0</v>
      </c>
      <c r="H2261" s="27">
        <f t="shared" si="175"/>
        <v>18797.427797644443</v>
      </c>
      <c r="I2261" s="27">
        <v>38</v>
      </c>
      <c r="J2261" s="13">
        <f t="shared" si="176"/>
        <v>18759.427797644443</v>
      </c>
      <c r="K2261" s="13">
        <v>20284</v>
      </c>
      <c r="L2261" s="13">
        <f t="shared" si="177"/>
        <v>0</v>
      </c>
      <c r="M2261" s="28">
        <v>103.4</v>
      </c>
      <c r="N2261" s="13">
        <f t="shared" si="178"/>
        <v>0</v>
      </c>
      <c r="O2261" s="13">
        <v>18.43</v>
      </c>
      <c r="P2261" s="13">
        <f>'1- EC horaire'!O2261</f>
        <v>0</v>
      </c>
      <c r="Q2261" s="29">
        <f t="shared" si="179"/>
        <v>0</v>
      </c>
    </row>
    <row r="2262" spans="1:17">
      <c r="A2262" s="107">
        <v>2260</v>
      </c>
      <c r="B2262" s="10">
        <v>4</v>
      </c>
      <c r="C2262" s="10">
        <v>5</v>
      </c>
      <c r="D2262" s="11">
        <v>5</v>
      </c>
      <c r="E2262" s="25">
        <v>20598</v>
      </c>
      <c r="F2262" s="26">
        <v>1571.4819709555554</v>
      </c>
      <c r="G2262" s="27">
        <v>0</v>
      </c>
      <c r="H2262" s="27">
        <f t="shared" si="175"/>
        <v>19026.518029044444</v>
      </c>
      <c r="I2262" s="27">
        <v>39</v>
      </c>
      <c r="J2262" s="13">
        <f t="shared" si="176"/>
        <v>18987.518029044444</v>
      </c>
      <c r="K2262" s="13">
        <v>20464</v>
      </c>
      <c r="L2262" s="13">
        <f t="shared" si="177"/>
        <v>0</v>
      </c>
      <c r="M2262" s="28">
        <v>103.4</v>
      </c>
      <c r="N2262" s="13">
        <f t="shared" si="178"/>
        <v>0</v>
      </c>
      <c r="O2262" s="13">
        <v>19.850000000000001</v>
      </c>
      <c r="P2262" s="13">
        <f>'1- EC horaire'!O2262</f>
        <v>0</v>
      </c>
      <c r="Q2262" s="29">
        <f t="shared" si="179"/>
        <v>0</v>
      </c>
    </row>
    <row r="2263" spans="1:17">
      <c r="A2263" s="107">
        <v>2261</v>
      </c>
      <c r="B2263" s="10">
        <v>4</v>
      </c>
      <c r="C2263" s="10">
        <v>5</v>
      </c>
      <c r="D2263" s="11">
        <v>6</v>
      </c>
      <c r="E2263" s="25">
        <v>21810</v>
      </c>
      <c r="F2263" s="26">
        <v>1566.3318959555554</v>
      </c>
      <c r="G2263" s="27">
        <v>0</v>
      </c>
      <c r="H2263" s="27">
        <f t="shared" si="175"/>
        <v>20243.668104044445</v>
      </c>
      <c r="I2263" s="27">
        <v>43</v>
      </c>
      <c r="J2263" s="13">
        <f t="shared" si="176"/>
        <v>20200.668104044445</v>
      </c>
      <c r="K2263" s="13">
        <v>21434</v>
      </c>
      <c r="L2263" s="13">
        <f t="shared" si="177"/>
        <v>0</v>
      </c>
      <c r="M2263" s="28">
        <v>103.4</v>
      </c>
      <c r="N2263" s="13">
        <f t="shared" si="178"/>
        <v>0</v>
      </c>
      <c r="O2263" s="13">
        <v>22.25</v>
      </c>
      <c r="P2263" s="13">
        <f>'1- EC horaire'!O2263</f>
        <v>0</v>
      </c>
      <c r="Q2263" s="29">
        <f t="shared" si="179"/>
        <v>0</v>
      </c>
    </row>
    <row r="2264" spans="1:17">
      <c r="A2264" s="107">
        <v>2262</v>
      </c>
      <c r="B2264" s="10">
        <v>4</v>
      </c>
      <c r="C2264" s="10">
        <v>5</v>
      </c>
      <c r="D2264" s="11">
        <v>7</v>
      </c>
      <c r="E2264" s="25">
        <v>23920</v>
      </c>
      <c r="F2264" s="26">
        <v>1574.4542874055555</v>
      </c>
      <c r="G2264" s="27">
        <v>0</v>
      </c>
      <c r="H2264" s="27">
        <f t="shared" si="175"/>
        <v>22345.545712594445</v>
      </c>
      <c r="I2264" s="27">
        <v>45</v>
      </c>
      <c r="J2264" s="13">
        <f t="shared" si="176"/>
        <v>22300.545712594445</v>
      </c>
      <c r="K2264" s="13">
        <v>23149</v>
      </c>
      <c r="L2264" s="13">
        <f t="shared" si="177"/>
        <v>0</v>
      </c>
      <c r="M2264" s="28">
        <v>103.4</v>
      </c>
      <c r="N2264" s="13">
        <f t="shared" si="178"/>
        <v>0</v>
      </c>
      <c r="O2264" s="13">
        <v>39.43</v>
      </c>
      <c r="P2264" s="13">
        <f>'1- EC horaire'!O2264</f>
        <v>0</v>
      </c>
      <c r="Q2264" s="29">
        <f t="shared" si="179"/>
        <v>0</v>
      </c>
    </row>
    <row r="2265" spans="1:17">
      <c r="A2265" s="107">
        <v>2263</v>
      </c>
      <c r="B2265" s="10">
        <v>4</v>
      </c>
      <c r="C2265" s="10">
        <v>5</v>
      </c>
      <c r="D2265" s="11">
        <v>8</v>
      </c>
      <c r="E2265" s="25">
        <v>24676</v>
      </c>
      <c r="F2265" s="26">
        <v>1567.3888483555554</v>
      </c>
      <c r="G2265" s="27">
        <v>0</v>
      </c>
      <c r="H2265" s="27">
        <f t="shared" si="175"/>
        <v>23108.611151644443</v>
      </c>
      <c r="I2265" s="27">
        <v>47</v>
      </c>
      <c r="J2265" s="13">
        <f t="shared" si="176"/>
        <v>23061.611151644443</v>
      </c>
      <c r="K2265" s="13">
        <v>23777</v>
      </c>
      <c r="L2265" s="13">
        <f t="shared" si="177"/>
        <v>0</v>
      </c>
      <c r="M2265" s="28">
        <v>103.4</v>
      </c>
      <c r="N2265" s="13">
        <f t="shared" si="178"/>
        <v>0</v>
      </c>
      <c r="O2265" s="13">
        <v>42.86</v>
      </c>
      <c r="P2265" s="13">
        <f>'1- EC horaire'!O2265</f>
        <v>0</v>
      </c>
      <c r="Q2265" s="29">
        <f t="shared" si="179"/>
        <v>0</v>
      </c>
    </row>
    <row r="2266" spans="1:17">
      <c r="A2266" s="107">
        <v>2264</v>
      </c>
      <c r="B2266" s="10">
        <v>4</v>
      </c>
      <c r="C2266" s="10">
        <v>5</v>
      </c>
      <c r="D2266" s="11">
        <v>9</v>
      </c>
      <c r="E2266" s="25">
        <v>24795</v>
      </c>
      <c r="F2266" s="26">
        <v>1523.3264733055553</v>
      </c>
      <c r="G2266" s="27">
        <v>0</v>
      </c>
      <c r="H2266" s="27">
        <f t="shared" si="175"/>
        <v>23271.673526694445</v>
      </c>
      <c r="I2266" s="27">
        <v>47</v>
      </c>
      <c r="J2266" s="13">
        <f t="shared" si="176"/>
        <v>23224.673526694445</v>
      </c>
      <c r="K2266" s="13">
        <v>23858</v>
      </c>
      <c r="L2266" s="13">
        <f t="shared" si="177"/>
        <v>0</v>
      </c>
      <c r="M2266" s="28">
        <v>103.4</v>
      </c>
      <c r="N2266" s="13">
        <f t="shared" si="178"/>
        <v>0</v>
      </c>
      <c r="O2266" s="13">
        <v>46.43</v>
      </c>
      <c r="P2266" s="13">
        <f>'1- EC horaire'!O2266</f>
        <v>0</v>
      </c>
      <c r="Q2266" s="29">
        <f t="shared" si="179"/>
        <v>0</v>
      </c>
    </row>
    <row r="2267" spans="1:17">
      <c r="A2267" s="107">
        <v>2265</v>
      </c>
      <c r="B2267" s="10">
        <v>4</v>
      </c>
      <c r="C2267" s="10">
        <v>5</v>
      </c>
      <c r="D2267" s="11">
        <v>10</v>
      </c>
      <c r="E2267" s="25">
        <v>24176</v>
      </c>
      <c r="F2267" s="26">
        <v>1516.3732933555555</v>
      </c>
      <c r="G2267" s="27">
        <v>0</v>
      </c>
      <c r="H2267" s="27">
        <f t="shared" si="175"/>
        <v>22659.626706644445</v>
      </c>
      <c r="I2267" s="27">
        <v>48</v>
      </c>
      <c r="J2267" s="13">
        <f t="shared" si="176"/>
        <v>22611.626706644445</v>
      </c>
      <c r="K2267" s="13">
        <v>23428</v>
      </c>
      <c r="L2267" s="13">
        <f t="shared" si="177"/>
        <v>0</v>
      </c>
      <c r="M2267" s="28">
        <v>103.4</v>
      </c>
      <c r="N2267" s="13">
        <f t="shared" si="178"/>
        <v>0</v>
      </c>
      <c r="O2267" s="13">
        <v>39.99</v>
      </c>
      <c r="P2267" s="13">
        <f>'1- EC horaire'!O2267</f>
        <v>0</v>
      </c>
      <c r="Q2267" s="29">
        <f t="shared" si="179"/>
        <v>0</v>
      </c>
    </row>
    <row r="2268" spans="1:17">
      <c r="A2268" s="107">
        <v>2266</v>
      </c>
      <c r="B2268" s="10">
        <v>4</v>
      </c>
      <c r="C2268" s="10">
        <v>5</v>
      </c>
      <c r="D2268" s="11">
        <v>11</v>
      </c>
      <c r="E2268" s="25">
        <v>23577</v>
      </c>
      <c r="F2268" s="26">
        <v>1510.8841886055554</v>
      </c>
      <c r="G2268" s="27">
        <v>0</v>
      </c>
      <c r="H2268" s="27">
        <f t="shared" si="175"/>
        <v>22066.115811394444</v>
      </c>
      <c r="I2268" s="27">
        <v>45</v>
      </c>
      <c r="J2268" s="13">
        <f t="shared" si="176"/>
        <v>22021.115811394444</v>
      </c>
      <c r="K2268" s="13">
        <v>22927</v>
      </c>
      <c r="L2268" s="13">
        <f t="shared" si="177"/>
        <v>0</v>
      </c>
      <c r="M2268" s="28">
        <v>103.4</v>
      </c>
      <c r="N2268" s="13">
        <f t="shared" si="178"/>
        <v>0</v>
      </c>
      <c r="O2268" s="13">
        <v>39.99</v>
      </c>
      <c r="P2268" s="13">
        <f>'1- EC horaire'!O2268</f>
        <v>0</v>
      </c>
      <c r="Q2268" s="29">
        <f t="shared" si="179"/>
        <v>0</v>
      </c>
    </row>
    <row r="2269" spans="1:17">
      <c r="A2269" s="107">
        <v>2267</v>
      </c>
      <c r="B2269" s="10">
        <v>4</v>
      </c>
      <c r="C2269" s="10">
        <v>5</v>
      </c>
      <c r="D2269" s="11">
        <v>12</v>
      </c>
      <c r="E2269" s="25">
        <v>23190</v>
      </c>
      <c r="F2269" s="26">
        <v>1518.1494215555554</v>
      </c>
      <c r="G2269" s="27">
        <v>0</v>
      </c>
      <c r="H2269" s="27">
        <f t="shared" si="175"/>
        <v>21671.850578444446</v>
      </c>
      <c r="I2269" s="27">
        <v>45</v>
      </c>
      <c r="J2269" s="13">
        <f t="shared" si="176"/>
        <v>21626.850578444446</v>
      </c>
      <c r="K2269" s="13">
        <v>22583</v>
      </c>
      <c r="L2269" s="13">
        <f t="shared" si="177"/>
        <v>0</v>
      </c>
      <c r="M2269" s="28">
        <v>103.4</v>
      </c>
      <c r="N2269" s="13">
        <f t="shared" si="178"/>
        <v>0</v>
      </c>
      <c r="O2269" s="13">
        <v>36.369999999999997</v>
      </c>
      <c r="P2269" s="13">
        <f>'1- EC horaire'!O2269</f>
        <v>0</v>
      </c>
      <c r="Q2269" s="29">
        <f t="shared" si="179"/>
        <v>0</v>
      </c>
    </row>
    <row r="2270" spans="1:17">
      <c r="A2270" s="107">
        <v>2268</v>
      </c>
      <c r="B2270" s="10">
        <v>4</v>
      </c>
      <c r="C2270" s="10">
        <v>5</v>
      </c>
      <c r="D2270" s="11">
        <v>13</v>
      </c>
      <c r="E2270" s="25">
        <v>22656</v>
      </c>
      <c r="F2270" s="26">
        <v>1512.8121856055554</v>
      </c>
      <c r="G2270" s="27">
        <v>0</v>
      </c>
      <c r="H2270" s="27">
        <f t="shared" si="175"/>
        <v>21143.187814394445</v>
      </c>
      <c r="I2270" s="27">
        <v>42</v>
      </c>
      <c r="J2270" s="13">
        <f t="shared" si="176"/>
        <v>21101.187814394445</v>
      </c>
      <c r="K2270" s="13">
        <v>22105</v>
      </c>
      <c r="L2270" s="13">
        <f t="shared" si="177"/>
        <v>0</v>
      </c>
      <c r="M2270" s="28">
        <v>103.4</v>
      </c>
      <c r="N2270" s="13">
        <f t="shared" si="178"/>
        <v>0</v>
      </c>
      <c r="O2270" s="13">
        <v>35.700000000000003</v>
      </c>
      <c r="P2270" s="13">
        <f>'1- EC horaire'!O2270</f>
        <v>0</v>
      </c>
      <c r="Q2270" s="29">
        <f t="shared" si="179"/>
        <v>0</v>
      </c>
    </row>
    <row r="2271" spans="1:17">
      <c r="A2271" s="107">
        <v>2269</v>
      </c>
      <c r="B2271" s="10">
        <v>4</v>
      </c>
      <c r="C2271" s="10">
        <v>5</v>
      </c>
      <c r="D2271" s="11">
        <v>14</v>
      </c>
      <c r="E2271" s="25">
        <v>22450</v>
      </c>
      <c r="F2271" s="26">
        <v>1530.0838041555553</v>
      </c>
      <c r="G2271" s="27">
        <v>0</v>
      </c>
      <c r="H2271" s="27">
        <f t="shared" si="175"/>
        <v>20919.916195844446</v>
      </c>
      <c r="I2271" s="27">
        <v>42</v>
      </c>
      <c r="J2271" s="13">
        <f t="shared" si="176"/>
        <v>20877.916195844446</v>
      </c>
      <c r="K2271" s="13">
        <v>21927</v>
      </c>
      <c r="L2271" s="13">
        <f t="shared" si="177"/>
        <v>0</v>
      </c>
      <c r="M2271" s="28">
        <v>103.4</v>
      </c>
      <c r="N2271" s="13">
        <f t="shared" si="178"/>
        <v>0</v>
      </c>
      <c r="O2271" s="13">
        <v>32.35</v>
      </c>
      <c r="P2271" s="13">
        <f>'1- EC horaire'!O2271</f>
        <v>0</v>
      </c>
      <c r="Q2271" s="29">
        <f t="shared" si="179"/>
        <v>0</v>
      </c>
    </row>
    <row r="2272" spans="1:17">
      <c r="A2272" s="107">
        <v>2270</v>
      </c>
      <c r="B2272" s="10">
        <v>4</v>
      </c>
      <c r="C2272" s="10">
        <v>5</v>
      </c>
      <c r="D2272" s="11">
        <v>15</v>
      </c>
      <c r="E2272" s="25">
        <v>22288</v>
      </c>
      <c r="F2272" s="26">
        <v>1566.0528308055555</v>
      </c>
      <c r="G2272" s="27">
        <v>0</v>
      </c>
      <c r="H2272" s="27">
        <f t="shared" si="175"/>
        <v>20721.947169194445</v>
      </c>
      <c r="I2272" s="27">
        <v>42</v>
      </c>
      <c r="J2272" s="13">
        <f t="shared" si="176"/>
        <v>20679.947169194445</v>
      </c>
      <c r="K2272" s="13">
        <v>21812</v>
      </c>
      <c r="L2272" s="13">
        <f t="shared" si="177"/>
        <v>0</v>
      </c>
      <c r="M2272" s="28">
        <v>103.4</v>
      </c>
      <c r="N2272" s="13">
        <f t="shared" si="178"/>
        <v>0</v>
      </c>
      <c r="O2272" s="13">
        <v>30.34</v>
      </c>
      <c r="P2272" s="13">
        <f>'1- EC horaire'!O2272</f>
        <v>0</v>
      </c>
      <c r="Q2272" s="29">
        <f t="shared" si="179"/>
        <v>0</v>
      </c>
    </row>
    <row r="2273" spans="1:17">
      <c r="A2273" s="107">
        <v>2271</v>
      </c>
      <c r="B2273" s="10">
        <v>4</v>
      </c>
      <c r="C2273" s="10">
        <v>5</v>
      </c>
      <c r="D2273" s="11">
        <v>16</v>
      </c>
      <c r="E2273" s="25">
        <v>21942</v>
      </c>
      <c r="F2273" s="26">
        <v>1566.3814342055555</v>
      </c>
      <c r="G2273" s="27">
        <v>0</v>
      </c>
      <c r="H2273" s="27">
        <f t="shared" si="175"/>
        <v>20375.618565794444</v>
      </c>
      <c r="I2273" s="27">
        <v>42</v>
      </c>
      <c r="J2273" s="13">
        <f t="shared" si="176"/>
        <v>20333.618565794444</v>
      </c>
      <c r="K2273" s="13">
        <v>21546</v>
      </c>
      <c r="L2273" s="13">
        <f t="shared" si="177"/>
        <v>0</v>
      </c>
      <c r="M2273" s="28">
        <v>103.4</v>
      </c>
      <c r="N2273" s="13">
        <f t="shared" si="178"/>
        <v>0</v>
      </c>
      <c r="O2273" s="13">
        <v>31.01</v>
      </c>
      <c r="P2273" s="13">
        <f>'1- EC horaire'!O2273</f>
        <v>0</v>
      </c>
      <c r="Q2273" s="29">
        <f t="shared" si="179"/>
        <v>0</v>
      </c>
    </row>
    <row r="2274" spans="1:17">
      <c r="A2274" s="107">
        <v>2272</v>
      </c>
      <c r="B2274" s="10">
        <v>4</v>
      </c>
      <c r="C2274" s="10">
        <v>5</v>
      </c>
      <c r="D2274" s="11">
        <v>17</v>
      </c>
      <c r="E2274" s="25">
        <v>22382</v>
      </c>
      <c r="F2274" s="26">
        <v>1564.2521076555554</v>
      </c>
      <c r="G2274" s="27">
        <v>0</v>
      </c>
      <c r="H2274" s="27">
        <f t="shared" si="175"/>
        <v>20817.747892344443</v>
      </c>
      <c r="I2274" s="27">
        <v>44</v>
      </c>
      <c r="J2274" s="13">
        <f t="shared" si="176"/>
        <v>20773.747892344443</v>
      </c>
      <c r="K2274" s="13">
        <v>21846</v>
      </c>
      <c r="L2274" s="13">
        <f t="shared" si="177"/>
        <v>0</v>
      </c>
      <c r="M2274" s="28">
        <v>103.4</v>
      </c>
      <c r="N2274" s="13">
        <f t="shared" si="178"/>
        <v>0</v>
      </c>
      <c r="O2274" s="13">
        <v>33.549999999999997</v>
      </c>
      <c r="P2274" s="13">
        <f>'1- EC horaire'!O2274</f>
        <v>0</v>
      </c>
      <c r="Q2274" s="29">
        <f t="shared" si="179"/>
        <v>0</v>
      </c>
    </row>
    <row r="2275" spans="1:17">
      <c r="A2275" s="107">
        <v>2273</v>
      </c>
      <c r="B2275" s="10">
        <v>4</v>
      </c>
      <c r="C2275" s="10">
        <v>5</v>
      </c>
      <c r="D2275" s="11">
        <v>18</v>
      </c>
      <c r="E2275" s="25">
        <v>22941</v>
      </c>
      <c r="F2275" s="26">
        <v>1566.5556323555554</v>
      </c>
      <c r="G2275" s="27">
        <v>0</v>
      </c>
      <c r="H2275" s="27">
        <f t="shared" si="175"/>
        <v>21374.444367644446</v>
      </c>
      <c r="I2275" s="27">
        <v>45</v>
      </c>
      <c r="J2275" s="13">
        <f t="shared" si="176"/>
        <v>21329.444367644446</v>
      </c>
      <c r="K2275" s="13">
        <v>22297</v>
      </c>
      <c r="L2275" s="13">
        <f t="shared" si="177"/>
        <v>0</v>
      </c>
      <c r="M2275" s="28">
        <v>103.4</v>
      </c>
      <c r="N2275" s="13">
        <f t="shared" si="178"/>
        <v>0</v>
      </c>
      <c r="O2275" s="13">
        <v>43.08</v>
      </c>
      <c r="P2275" s="13">
        <f>'1- EC horaire'!O2275</f>
        <v>0</v>
      </c>
      <c r="Q2275" s="29">
        <f t="shared" si="179"/>
        <v>0</v>
      </c>
    </row>
    <row r="2276" spans="1:17">
      <c r="A2276" s="107">
        <v>2274</v>
      </c>
      <c r="B2276" s="10">
        <v>4</v>
      </c>
      <c r="C2276" s="10">
        <v>5</v>
      </c>
      <c r="D2276" s="11">
        <v>19</v>
      </c>
      <c r="E2276" s="25">
        <v>23036</v>
      </c>
      <c r="F2276" s="26">
        <v>1565.9437819555553</v>
      </c>
      <c r="G2276" s="27">
        <v>0</v>
      </c>
      <c r="H2276" s="27">
        <f t="shared" si="175"/>
        <v>21470.056218044443</v>
      </c>
      <c r="I2276" s="27">
        <v>46</v>
      </c>
      <c r="J2276" s="13">
        <f t="shared" si="176"/>
        <v>21424.056218044443</v>
      </c>
      <c r="K2276" s="13">
        <v>22414</v>
      </c>
      <c r="L2276" s="13">
        <f t="shared" si="177"/>
        <v>0</v>
      </c>
      <c r="M2276" s="28">
        <v>103.4</v>
      </c>
      <c r="N2276" s="13">
        <f t="shared" si="178"/>
        <v>0</v>
      </c>
      <c r="O2276" s="13">
        <v>43.08</v>
      </c>
      <c r="P2276" s="13">
        <f>'1- EC horaire'!O2276</f>
        <v>0</v>
      </c>
      <c r="Q2276" s="29">
        <f t="shared" si="179"/>
        <v>0</v>
      </c>
    </row>
    <row r="2277" spans="1:17">
      <c r="A2277" s="107">
        <v>2275</v>
      </c>
      <c r="B2277" s="10">
        <v>4</v>
      </c>
      <c r="C2277" s="10">
        <v>5</v>
      </c>
      <c r="D2277" s="11">
        <v>20</v>
      </c>
      <c r="E2277" s="25">
        <v>23609</v>
      </c>
      <c r="F2277" s="26">
        <v>1568.4881711055555</v>
      </c>
      <c r="G2277" s="27">
        <v>0</v>
      </c>
      <c r="H2277" s="27">
        <f t="shared" si="175"/>
        <v>22040.511828894443</v>
      </c>
      <c r="I2277" s="27">
        <v>47</v>
      </c>
      <c r="J2277" s="13">
        <f t="shared" si="176"/>
        <v>21993.511828894443</v>
      </c>
      <c r="K2277" s="13">
        <v>22903</v>
      </c>
      <c r="L2277" s="13">
        <f t="shared" si="177"/>
        <v>0</v>
      </c>
      <c r="M2277" s="28">
        <v>103.4</v>
      </c>
      <c r="N2277" s="13">
        <f t="shared" si="178"/>
        <v>0</v>
      </c>
      <c r="O2277" s="13">
        <v>52.66</v>
      </c>
      <c r="P2277" s="13">
        <f>'1- EC horaire'!O2277</f>
        <v>0</v>
      </c>
      <c r="Q2277" s="29">
        <f t="shared" si="179"/>
        <v>0</v>
      </c>
    </row>
    <row r="2278" spans="1:17">
      <c r="A2278" s="107">
        <v>2276</v>
      </c>
      <c r="B2278" s="10">
        <v>4</v>
      </c>
      <c r="C2278" s="10">
        <v>5</v>
      </c>
      <c r="D2278" s="11">
        <v>21</v>
      </c>
      <c r="E2278" s="25">
        <v>23273</v>
      </c>
      <c r="F2278" s="26">
        <v>1564.4382929555554</v>
      </c>
      <c r="G2278" s="27">
        <v>0</v>
      </c>
      <c r="H2278" s="27">
        <f t="shared" si="175"/>
        <v>21708.561707044446</v>
      </c>
      <c r="I2278" s="27">
        <v>46</v>
      </c>
      <c r="J2278" s="13">
        <f t="shared" si="176"/>
        <v>21662.561707044446</v>
      </c>
      <c r="K2278" s="13">
        <v>22619</v>
      </c>
      <c r="L2278" s="13">
        <f t="shared" si="177"/>
        <v>0</v>
      </c>
      <c r="M2278" s="28">
        <v>103.4</v>
      </c>
      <c r="N2278" s="13">
        <f t="shared" si="178"/>
        <v>0</v>
      </c>
      <c r="O2278" s="13">
        <v>52.24</v>
      </c>
      <c r="P2278" s="13">
        <f>'1- EC horaire'!O2278</f>
        <v>0</v>
      </c>
      <c r="Q2278" s="29">
        <f t="shared" si="179"/>
        <v>0</v>
      </c>
    </row>
    <row r="2279" spans="1:17">
      <c r="A2279" s="107">
        <v>2277</v>
      </c>
      <c r="B2279" s="10">
        <v>4</v>
      </c>
      <c r="C2279" s="10">
        <v>5</v>
      </c>
      <c r="D2279" s="11">
        <v>22</v>
      </c>
      <c r="E2279" s="25">
        <v>22474</v>
      </c>
      <c r="F2279" s="26">
        <v>1572.0405798555553</v>
      </c>
      <c r="G2279" s="27">
        <v>0</v>
      </c>
      <c r="H2279" s="27">
        <f t="shared" si="175"/>
        <v>20901.959420144445</v>
      </c>
      <c r="I2279" s="27">
        <v>43</v>
      </c>
      <c r="J2279" s="13">
        <f t="shared" si="176"/>
        <v>20858.959420144445</v>
      </c>
      <c r="K2279" s="13">
        <v>21917</v>
      </c>
      <c r="L2279" s="13">
        <f t="shared" si="177"/>
        <v>0</v>
      </c>
      <c r="M2279" s="28">
        <v>103.4</v>
      </c>
      <c r="N2279" s="13">
        <f t="shared" si="178"/>
        <v>0</v>
      </c>
      <c r="O2279" s="13">
        <v>45.2</v>
      </c>
      <c r="P2279" s="13">
        <f>'1- EC horaire'!O2279</f>
        <v>0</v>
      </c>
      <c r="Q2279" s="29">
        <f t="shared" si="179"/>
        <v>0</v>
      </c>
    </row>
    <row r="2280" spans="1:17">
      <c r="A2280" s="107">
        <v>2278</v>
      </c>
      <c r="B2280" s="10">
        <v>4</v>
      </c>
      <c r="C2280" s="10">
        <v>5</v>
      </c>
      <c r="D2280" s="11">
        <v>23</v>
      </c>
      <c r="E2280" s="25">
        <v>21251</v>
      </c>
      <c r="F2280" s="26">
        <v>1571.3857952555554</v>
      </c>
      <c r="G2280" s="27">
        <v>0</v>
      </c>
      <c r="H2280" s="27">
        <f t="shared" si="175"/>
        <v>19679.614204744445</v>
      </c>
      <c r="I2280" s="27">
        <v>41</v>
      </c>
      <c r="J2280" s="13">
        <f t="shared" si="176"/>
        <v>19638.614204744445</v>
      </c>
      <c r="K2280" s="13">
        <v>20990</v>
      </c>
      <c r="L2280" s="13">
        <f t="shared" si="177"/>
        <v>0</v>
      </c>
      <c r="M2280" s="28">
        <v>103.4</v>
      </c>
      <c r="N2280" s="13">
        <f t="shared" si="178"/>
        <v>0</v>
      </c>
      <c r="O2280" s="13">
        <v>30.01</v>
      </c>
      <c r="P2280" s="13">
        <f>'1- EC horaire'!O2280</f>
        <v>0</v>
      </c>
      <c r="Q2280" s="29">
        <f t="shared" si="179"/>
        <v>0</v>
      </c>
    </row>
    <row r="2281" spans="1:17">
      <c r="A2281" s="107">
        <v>2279</v>
      </c>
      <c r="B2281" s="10">
        <v>4</v>
      </c>
      <c r="C2281" s="10">
        <v>5</v>
      </c>
      <c r="D2281" s="11">
        <v>24</v>
      </c>
      <c r="E2281" s="25">
        <v>20339</v>
      </c>
      <c r="F2281" s="26">
        <v>1563.8778717055554</v>
      </c>
      <c r="G2281" s="27">
        <v>0</v>
      </c>
      <c r="H2281" s="27">
        <f t="shared" si="175"/>
        <v>18775.122128294446</v>
      </c>
      <c r="I2281" s="27">
        <v>41</v>
      </c>
      <c r="J2281" s="13">
        <f t="shared" si="176"/>
        <v>18734.122128294446</v>
      </c>
      <c r="K2281" s="13">
        <v>20254</v>
      </c>
      <c r="L2281" s="13">
        <f t="shared" si="177"/>
        <v>0</v>
      </c>
      <c r="M2281" s="28">
        <v>103.4</v>
      </c>
      <c r="N2281" s="13">
        <f t="shared" si="178"/>
        <v>0</v>
      </c>
      <c r="O2281" s="13">
        <v>23.27</v>
      </c>
      <c r="P2281" s="13">
        <f>'1- EC horaire'!O2281</f>
        <v>0</v>
      </c>
      <c r="Q2281" s="29">
        <f t="shared" si="179"/>
        <v>0</v>
      </c>
    </row>
    <row r="2282" spans="1:17">
      <c r="A2282" s="107">
        <v>2280</v>
      </c>
      <c r="B2282" s="10">
        <v>4</v>
      </c>
      <c r="C2282" s="10">
        <v>6</v>
      </c>
      <c r="D2282" s="11">
        <v>1</v>
      </c>
      <c r="E2282" s="25">
        <v>20008</v>
      </c>
      <c r="F2282" s="26">
        <v>1565.7182275055554</v>
      </c>
      <c r="G2282" s="27">
        <v>0</v>
      </c>
      <c r="H2282" s="27">
        <f t="shared" si="175"/>
        <v>18442.281772494443</v>
      </c>
      <c r="I2282" s="27">
        <v>40</v>
      </c>
      <c r="J2282" s="13">
        <f t="shared" si="176"/>
        <v>18402.281772494443</v>
      </c>
      <c r="K2282" s="13">
        <v>20000</v>
      </c>
      <c r="L2282" s="13">
        <f t="shared" si="177"/>
        <v>0</v>
      </c>
      <c r="M2282" s="28">
        <v>103.4</v>
      </c>
      <c r="N2282" s="13">
        <f t="shared" si="178"/>
        <v>0</v>
      </c>
      <c r="O2282" s="13">
        <v>16.25</v>
      </c>
      <c r="P2282" s="13">
        <f>'1- EC horaire'!O2282</f>
        <v>0</v>
      </c>
      <c r="Q2282" s="29">
        <f t="shared" si="179"/>
        <v>0</v>
      </c>
    </row>
    <row r="2283" spans="1:17">
      <c r="A2283" s="107">
        <v>2281</v>
      </c>
      <c r="B2283" s="10">
        <v>4</v>
      </c>
      <c r="C2283" s="10">
        <v>6</v>
      </c>
      <c r="D2283" s="11">
        <v>2</v>
      </c>
      <c r="E2283" s="25">
        <v>19403</v>
      </c>
      <c r="F2283" s="26">
        <v>1569.7465793555555</v>
      </c>
      <c r="G2283" s="27">
        <v>0</v>
      </c>
      <c r="H2283" s="27">
        <f t="shared" si="175"/>
        <v>17833.253420644443</v>
      </c>
      <c r="I2283" s="27">
        <v>40</v>
      </c>
      <c r="J2283" s="13">
        <f t="shared" si="176"/>
        <v>17793.253420644443</v>
      </c>
      <c r="K2283" s="13">
        <v>19626</v>
      </c>
      <c r="L2283" s="13">
        <f t="shared" si="177"/>
        <v>0</v>
      </c>
      <c r="M2283" s="28">
        <v>103.4</v>
      </c>
      <c r="N2283" s="13">
        <f t="shared" si="178"/>
        <v>0</v>
      </c>
      <c r="O2283" s="13">
        <v>15.63</v>
      </c>
      <c r="P2283" s="13">
        <f>'1- EC horaire'!O2283</f>
        <v>0</v>
      </c>
      <c r="Q2283" s="29">
        <f t="shared" si="179"/>
        <v>0</v>
      </c>
    </row>
    <row r="2284" spans="1:17">
      <c r="A2284" s="107">
        <v>2282</v>
      </c>
      <c r="B2284" s="10">
        <v>4</v>
      </c>
      <c r="C2284" s="10">
        <v>6</v>
      </c>
      <c r="D2284" s="11">
        <v>3</v>
      </c>
      <c r="E2284" s="25">
        <v>19498</v>
      </c>
      <c r="F2284" s="26">
        <v>1569.3655415555554</v>
      </c>
      <c r="G2284" s="27">
        <v>0</v>
      </c>
      <c r="H2284" s="27">
        <f t="shared" si="175"/>
        <v>17928.634458444445</v>
      </c>
      <c r="I2284" s="27">
        <v>40</v>
      </c>
      <c r="J2284" s="13">
        <f t="shared" si="176"/>
        <v>17888.634458444445</v>
      </c>
      <c r="K2284" s="13">
        <v>19679</v>
      </c>
      <c r="L2284" s="13">
        <f t="shared" si="177"/>
        <v>0</v>
      </c>
      <c r="M2284" s="28">
        <v>103.4</v>
      </c>
      <c r="N2284" s="13">
        <f t="shared" si="178"/>
        <v>0</v>
      </c>
      <c r="O2284" s="13">
        <v>15.54</v>
      </c>
      <c r="P2284" s="13">
        <f>'1- EC horaire'!O2284</f>
        <v>0</v>
      </c>
      <c r="Q2284" s="29">
        <f t="shared" si="179"/>
        <v>0</v>
      </c>
    </row>
    <row r="2285" spans="1:17">
      <c r="A2285" s="107">
        <v>2283</v>
      </c>
      <c r="B2285" s="10">
        <v>4</v>
      </c>
      <c r="C2285" s="10">
        <v>6</v>
      </c>
      <c r="D2285" s="11">
        <v>4</v>
      </c>
      <c r="E2285" s="25">
        <v>19614</v>
      </c>
      <c r="F2285" s="26">
        <v>1572.2736027055553</v>
      </c>
      <c r="G2285" s="27">
        <v>0</v>
      </c>
      <c r="H2285" s="27">
        <f t="shared" si="175"/>
        <v>18041.726397294446</v>
      </c>
      <c r="I2285" s="27">
        <v>41</v>
      </c>
      <c r="J2285" s="13">
        <f t="shared" si="176"/>
        <v>18000.726397294446</v>
      </c>
      <c r="K2285" s="13">
        <v>19735</v>
      </c>
      <c r="L2285" s="13">
        <f t="shared" si="177"/>
        <v>0</v>
      </c>
      <c r="M2285" s="28">
        <v>103.4</v>
      </c>
      <c r="N2285" s="13">
        <f t="shared" si="178"/>
        <v>0</v>
      </c>
      <c r="O2285" s="13">
        <v>15.54</v>
      </c>
      <c r="P2285" s="13">
        <f>'1- EC horaire'!O2285</f>
        <v>0</v>
      </c>
      <c r="Q2285" s="29">
        <f t="shared" si="179"/>
        <v>0</v>
      </c>
    </row>
    <row r="2286" spans="1:17">
      <c r="A2286" s="107">
        <v>2284</v>
      </c>
      <c r="B2286" s="10">
        <v>4</v>
      </c>
      <c r="C2286" s="10">
        <v>6</v>
      </c>
      <c r="D2286" s="11">
        <v>5</v>
      </c>
      <c r="E2286" s="25">
        <v>20403</v>
      </c>
      <c r="F2286" s="26">
        <v>1569.1309345055554</v>
      </c>
      <c r="G2286" s="27">
        <v>0</v>
      </c>
      <c r="H2286" s="27">
        <f t="shared" si="175"/>
        <v>18833.869065494444</v>
      </c>
      <c r="I2286" s="27">
        <v>42</v>
      </c>
      <c r="J2286" s="13">
        <f t="shared" si="176"/>
        <v>18791.869065494444</v>
      </c>
      <c r="K2286" s="13">
        <v>20315</v>
      </c>
      <c r="L2286" s="13">
        <f t="shared" si="177"/>
        <v>0</v>
      </c>
      <c r="M2286" s="28">
        <v>103.4</v>
      </c>
      <c r="N2286" s="13">
        <f t="shared" si="178"/>
        <v>0</v>
      </c>
      <c r="O2286" s="13">
        <v>15.54</v>
      </c>
      <c r="P2286" s="13">
        <f>'1- EC horaire'!O2286</f>
        <v>0</v>
      </c>
      <c r="Q2286" s="29">
        <f t="shared" si="179"/>
        <v>0</v>
      </c>
    </row>
    <row r="2287" spans="1:17">
      <c r="A2287" s="107">
        <v>2285</v>
      </c>
      <c r="B2287" s="10">
        <v>4</v>
      </c>
      <c r="C2287" s="10">
        <v>6</v>
      </c>
      <c r="D2287" s="11">
        <v>6</v>
      </c>
      <c r="E2287" s="25">
        <v>21828</v>
      </c>
      <c r="F2287" s="26">
        <v>1570.9618771555554</v>
      </c>
      <c r="G2287" s="27">
        <v>0</v>
      </c>
      <c r="H2287" s="27">
        <f t="shared" si="175"/>
        <v>20257.038122844446</v>
      </c>
      <c r="I2287" s="27">
        <v>44</v>
      </c>
      <c r="J2287" s="13">
        <f t="shared" si="176"/>
        <v>20213.038122844446</v>
      </c>
      <c r="K2287" s="13">
        <v>21454</v>
      </c>
      <c r="L2287" s="13">
        <f t="shared" si="177"/>
        <v>0</v>
      </c>
      <c r="M2287" s="28">
        <v>103.4</v>
      </c>
      <c r="N2287" s="13">
        <f t="shared" si="178"/>
        <v>0</v>
      </c>
      <c r="O2287" s="13">
        <v>16.77</v>
      </c>
      <c r="P2287" s="13">
        <f>'1- EC horaire'!O2287</f>
        <v>0</v>
      </c>
      <c r="Q2287" s="29">
        <f t="shared" si="179"/>
        <v>0</v>
      </c>
    </row>
    <row r="2288" spans="1:17">
      <c r="A2288" s="107">
        <v>2286</v>
      </c>
      <c r="B2288" s="10">
        <v>4</v>
      </c>
      <c r="C2288" s="10">
        <v>6</v>
      </c>
      <c r="D2288" s="11">
        <v>7</v>
      </c>
      <c r="E2288" s="25">
        <v>23733</v>
      </c>
      <c r="F2288" s="26">
        <v>1563.4621172555553</v>
      </c>
      <c r="G2288" s="27">
        <v>0</v>
      </c>
      <c r="H2288" s="27">
        <f t="shared" si="175"/>
        <v>22169.537882744444</v>
      </c>
      <c r="I2288" s="27">
        <v>49</v>
      </c>
      <c r="J2288" s="13">
        <f t="shared" si="176"/>
        <v>22120.537882744444</v>
      </c>
      <c r="K2288" s="13">
        <v>23020</v>
      </c>
      <c r="L2288" s="13">
        <f t="shared" si="177"/>
        <v>0</v>
      </c>
      <c r="M2288" s="28">
        <v>103.4</v>
      </c>
      <c r="N2288" s="13">
        <f t="shared" si="178"/>
        <v>0</v>
      </c>
      <c r="O2288" s="13">
        <v>29.96</v>
      </c>
      <c r="P2288" s="13">
        <f>'1- EC horaire'!O2288</f>
        <v>0</v>
      </c>
      <c r="Q2288" s="29">
        <f t="shared" si="179"/>
        <v>0</v>
      </c>
    </row>
    <row r="2289" spans="1:17">
      <c r="A2289" s="107">
        <v>2287</v>
      </c>
      <c r="B2289" s="10">
        <v>4</v>
      </c>
      <c r="C2289" s="10">
        <v>6</v>
      </c>
      <c r="D2289" s="11">
        <v>8</v>
      </c>
      <c r="E2289" s="25">
        <v>24391</v>
      </c>
      <c r="F2289" s="26">
        <v>1543.7707921555555</v>
      </c>
      <c r="G2289" s="27">
        <v>0</v>
      </c>
      <c r="H2289" s="27">
        <f t="shared" si="175"/>
        <v>22847.229207844444</v>
      </c>
      <c r="I2289" s="27">
        <v>49</v>
      </c>
      <c r="J2289" s="13">
        <f t="shared" si="176"/>
        <v>22798.229207844444</v>
      </c>
      <c r="K2289" s="13">
        <v>23583</v>
      </c>
      <c r="L2289" s="13">
        <f t="shared" si="177"/>
        <v>0</v>
      </c>
      <c r="M2289" s="28">
        <v>103.4</v>
      </c>
      <c r="N2289" s="13">
        <f t="shared" si="178"/>
        <v>0</v>
      </c>
      <c r="O2289" s="13">
        <v>32.36</v>
      </c>
      <c r="P2289" s="13">
        <f>'1- EC horaire'!O2289</f>
        <v>0</v>
      </c>
      <c r="Q2289" s="29">
        <f t="shared" si="179"/>
        <v>0</v>
      </c>
    </row>
    <row r="2290" spans="1:17">
      <c r="A2290" s="107">
        <v>2288</v>
      </c>
      <c r="B2290" s="10">
        <v>4</v>
      </c>
      <c r="C2290" s="10">
        <v>6</v>
      </c>
      <c r="D2290" s="11">
        <v>9</v>
      </c>
      <c r="E2290" s="25">
        <v>24234</v>
      </c>
      <c r="F2290" s="26">
        <v>1517.0991476555555</v>
      </c>
      <c r="G2290" s="27">
        <v>0</v>
      </c>
      <c r="H2290" s="27">
        <f t="shared" si="175"/>
        <v>22716.900852344443</v>
      </c>
      <c r="I2290" s="27">
        <v>48</v>
      </c>
      <c r="J2290" s="13">
        <f t="shared" si="176"/>
        <v>22668.900852344443</v>
      </c>
      <c r="K2290" s="13">
        <v>23465</v>
      </c>
      <c r="L2290" s="13">
        <f t="shared" si="177"/>
        <v>0</v>
      </c>
      <c r="M2290" s="28">
        <v>103.4</v>
      </c>
      <c r="N2290" s="13">
        <f t="shared" si="178"/>
        <v>0</v>
      </c>
      <c r="O2290" s="13">
        <v>36.51</v>
      </c>
      <c r="P2290" s="13">
        <f>'1- EC horaire'!O2290</f>
        <v>0</v>
      </c>
      <c r="Q2290" s="29">
        <f t="shared" si="179"/>
        <v>0</v>
      </c>
    </row>
    <row r="2291" spans="1:17">
      <c r="A2291" s="107">
        <v>2289</v>
      </c>
      <c r="B2291" s="10">
        <v>4</v>
      </c>
      <c r="C2291" s="10">
        <v>6</v>
      </c>
      <c r="D2291" s="11">
        <v>10</v>
      </c>
      <c r="E2291" s="25">
        <v>23958</v>
      </c>
      <c r="F2291" s="26">
        <v>1513.8142629555555</v>
      </c>
      <c r="G2291" s="27">
        <v>0</v>
      </c>
      <c r="H2291" s="27">
        <f t="shared" si="175"/>
        <v>22444.185737044445</v>
      </c>
      <c r="I2291" s="27">
        <v>47</v>
      </c>
      <c r="J2291" s="13">
        <f t="shared" si="176"/>
        <v>22397.185737044445</v>
      </c>
      <c r="K2291" s="13">
        <v>23216</v>
      </c>
      <c r="L2291" s="13">
        <f t="shared" si="177"/>
        <v>0</v>
      </c>
      <c r="M2291" s="28">
        <v>103.4</v>
      </c>
      <c r="N2291" s="13">
        <f t="shared" si="178"/>
        <v>0</v>
      </c>
      <c r="O2291" s="13">
        <v>39.57</v>
      </c>
      <c r="P2291" s="13">
        <f>'1- EC horaire'!O2291</f>
        <v>0</v>
      </c>
      <c r="Q2291" s="29">
        <f t="shared" si="179"/>
        <v>0</v>
      </c>
    </row>
    <row r="2292" spans="1:17">
      <c r="A2292" s="107">
        <v>2290</v>
      </c>
      <c r="B2292" s="10">
        <v>4</v>
      </c>
      <c r="C2292" s="10">
        <v>6</v>
      </c>
      <c r="D2292" s="11">
        <v>11</v>
      </c>
      <c r="E2292" s="25">
        <v>23462</v>
      </c>
      <c r="F2292" s="26">
        <v>1512.4392190555554</v>
      </c>
      <c r="G2292" s="27">
        <v>0</v>
      </c>
      <c r="H2292" s="27">
        <f t="shared" si="175"/>
        <v>21949.560780944445</v>
      </c>
      <c r="I2292" s="27">
        <v>47</v>
      </c>
      <c r="J2292" s="13">
        <f t="shared" si="176"/>
        <v>21902.560780944445</v>
      </c>
      <c r="K2292" s="13">
        <v>22825</v>
      </c>
      <c r="L2292" s="13">
        <f t="shared" si="177"/>
        <v>0</v>
      </c>
      <c r="M2292" s="28">
        <v>103.4</v>
      </c>
      <c r="N2292" s="13">
        <f t="shared" si="178"/>
        <v>0</v>
      </c>
      <c r="O2292" s="13">
        <v>37.01</v>
      </c>
      <c r="P2292" s="13">
        <f>'1- EC horaire'!O2292</f>
        <v>0</v>
      </c>
      <c r="Q2292" s="29">
        <f t="shared" si="179"/>
        <v>0</v>
      </c>
    </row>
    <row r="2293" spans="1:17">
      <c r="A2293" s="107">
        <v>2291</v>
      </c>
      <c r="B2293" s="10">
        <v>4</v>
      </c>
      <c r="C2293" s="10">
        <v>6</v>
      </c>
      <c r="D2293" s="11">
        <v>12</v>
      </c>
      <c r="E2293" s="25">
        <v>23428</v>
      </c>
      <c r="F2293" s="26">
        <v>1513.4104608555554</v>
      </c>
      <c r="G2293" s="27">
        <v>0</v>
      </c>
      <c r="H2293" s="27">
        <f t="shared" si="175"/>
        <v>21914.589539144443</v>
      </c>
      <c r="I2293" s="27">
        <v>46</v>
      </c>
      <c r="J2293" s="13">
        <f t="shared" si="176"/>
        <v>21868.589539144443</v>
      </c>
      <c r="K2293" s="13">
        <v>22794</v>
      </c>
      <c r="L2293" s="13">
        <f t="shared" si="177"/>
        <v>0</v>
      </c>
      <c r="M2293" s="28">
        <v>103.4</v>
      </c>
      <c r="N2293" s="13">
        <f t="shared" si="178"/>
        <v>0</v>
      </c>
      <c r="O2293" s="13">
        <v>33.54</v>
      </c>
      <c r="P2293" s="13">
        <f>'1- EC horaire'!O2293</f>
        <v>0</v>
      </c>
      <c r="Q2293" s="29">
        <f t="shared" si="179"/>
        <v>0</v>
      </c>
    </row>
    <row r="2294" spans="1:17">
      <c r="A2294" s="107">
        <v>2292</v>
      </c>
      <c r="B2294" s="10">
        <v>4</v>
      </c>
      <c r="C2294" s="10">
        <v>6</v>
      </c>
      <c r="D2294" s="11">
        <v>13</v>
      </c>
      <c r="E2294" s="25">
        <v>23719</v>
      </c>
      <c r="F2294" s="26">
        <v>1513.7549469555554</v>
      </c>
      <c r="G2294" s="27">
        <v>0</v>
      </c>
      <c r="H2294" s="27">
        <f t="shared" si="175"/>
        <v>22205.245053044444</v>
      </c>
      <c r="I2294" s="27">
        <v>46</v>
      </c>
      <c r="J2294" s="13">
        <f t="shared" si="176"/>
        <v>22159.245053044444</v>
      </c>
      <c r="K2294" s="13">
        <v>23060</v>
      </c>
      <c r="L2294" s="13">
        <f t="shared" si="177"/>
        <v>0</v>
      </c>
      <c r="M2294" s="28">
        <v>103.4</v>
      </c>
      <c r="N2294" s="13">
        <f t="shared" si="178"/>
        <v>0</v>
      </c>
      <c r="O2294" s="13">
        <v>32.58</v>
      </c>
      <c r="P2294" s="13">
        <f>'1- EC horaire'!O2294</f>
        <v>0</v>
      </c>
      <c r="Q2294" s="29">
        <f t="shared" si="179"/>
        <v>0</v>
      </c>
    </row>
    <row r="2295" spans="1:17">
      <c r="A2295" s="107">
        <v>2293</v>
      </c>
      <c r="B2295" s="10">
        <v>4</v>
      </c>
      <c r="C2295" s="10">
        <v>6</v>
      </c>
      <c r="D2295" s="11">
        <v>14</v>
      </c>
      <c r="E2295" s="25">
        <v>23707</v>
      </c>
      <c r="F2295" s="26">
        <v>1505.6734435555554</v>
      </c>
      <c r="G2295" s="27">
        <v>0</v>
      </c>
      <c r="H2295" s="27">
        <f t="shared" si="175"/>
        <v>22201.326556444445</v>
      </c>
      <c r="I2295" s="27">
        <v>44</v>
      </c>
      <c r="J2295" s="13">
        <f t="shared" si="176"/>
        <v>22157.326556444445</v>
      </c>
      <c r="K2295" s="13">
        <v>23056</v>
      </c>
      <c r="L2295" s="13">
        <f t="shared" si="177"/>
        <v>0</v>
      </c>
      <c r="M2295" s="28">
        <v>103.4</v>
      </c>
      <c r="N2295" s="13">
        <f t="shared" si="178"/>
        <v>0</v>
      </c>
      <c r="O2295" s="13">
        <v>32.03</v>
      </c>
      <c r="P2295" s="13">
        <f>'1- EC horaire'!O2295</f>
        <v>0</v>
      </c>
      <c r="Q2295" s="29">
        <f t="shared" si="179"/>
        <v>0</v>
      </c>
    </row>
    <row r="2296" spans="1:17">
      <c r="A2296" s="107">
        <v>2294</v>
      </c>
      <c r="B2296" s="10">
        <v>4</v>
      </c>
      <c r="C2296" s="10">
        <v>6</v>
      </c>
      <c r="D2296" s="11">
        <v>15</v>
      </c>
      <c r="E2296" s="25">
        <v>23381</v>
      </c>
      <c r="F2296" s="26">
        <v>1508.6488438555552</v>
      </c>
      <c r="G2296" s="27">
        <v>0</v>
      </c>
      <c r="H2296" s="27">
        <f t="shared" si="175"/>
        <v>21872.351156144447</v>
      </c>
      <c r="I2296" s="27">
        <v>45</v>
      </c>
      <c r="J2296" s="13">
        <f t="shared" si="176"/>
        <v>21827.351156144447</v>
      </c>
      <c r="K2296" s="13">
        <v>22752</v>
      </c>
      <c r="L2296" s="13">
        <f t="shared" si="177"/>
        <v>0</v>
      </c>
      <c r="M2296" s="28">
        <v>103.4</v>
      </c>
      <c r="N2296" s="13">
        <f t="shared" si="178"/>
        <v>0</v>
      </c>
      <c r="O2296" s="13">
        <v>28.61</v>
      </c>
      <c r="P2296" s="13">
        <f>'1- EC horaire'!O2296</f>
        <v>0</v>
      </c>
      <c r="Q2296" s="29">
        <f t="shared" si="179"/>
        <v>0</v>
      </c>
    </row>
    <row r="2297" spans="1:17">
      <c r="A2297" s="107">
        <v>2295</v>
      </c>
      <c r="B2297" s="10">
        <v>4</v>
      </c>
      <c r="C2297" s="10">
        <v>6</v>
      </c>
      <c r="D2297" s="11">
        <v>16</v>
      </c>
      <c r="E2297" s="25">
        <v>23541</v>
      </c>
      <c r="F2297" s="26">
        <v>1528.8618023555555</v>
      </c>
      <c r="G2297" s="27">
        <v>0</v>
      </c>
      <c r="H2297" s="27">
        <f t="shared" si="175"/>
        <v>22012.138197644446</v>
      </c>
      <c r="I2297" s="27">
        <v>45</v>
      </c>
      <c r="J2297" s="13">
        <f t="shared" si="176"/>
        <v>21967.138197644446</v>
      </c>
      <c r="K2297" s="13">
        <v>22882</v>
      </c>
      <c r="L2297" s="13">
        <f t="shared" si="177"/>
        <v>0</v>
      </c>
      <c r="M2297" s="28">
        <v>103.4</v>
      </c>
      <c r="N2297" s="13">
        <f t="shared" si="178"/>
        <v>0</v>
      </c>
      <c r="O2297" s="13">
        <v>28.02</v>
      </c>
      <c r="P2297" s="13">
        <f>'1- EC horaire'!O2297</f>
        <v>0</v>
      </c>
      <c r="Q2297" s="29">
        <f t="shared" si="179"/>
        <v>0</v>
      </c>
    </row>
    <row r="2298" spans="1:17">
      <c r="A2298" s="107">
        <v>2296</v>
      </c>
      <c r="B2298" s="10">
        <v>4</v>
      </c>
      <c r="C2298" s="10">
        <v>6</v>
      </c>
      <c r="D2298" s="11">
        <v>17</v>
      </c>
      <c r="E2298" s="25">
        <v>24719</v>
      </c>
      <c r="F2298" s="26">
        <v>1555.8173470555553</v>
      </c>
      <c r="G2298" s="27">
        <v>0</v>
      </c>
      <c r="H2298" s="27">
        <f t="shared" si="175"/>
        <v>23163.182652944444</v>
      </c>
      <c r="I2298" s="27">
        <v>48</v>
      </c>
      <c r="J2298" s="13">
        <f t="shared" si="176"/>
        <v>23115.182652944444</v>
      </c>
      <c r="K2298" s="13">
        <v>23808</v>
      </c>
      <c r="L2298" s="13">
        <f t="shared" si="177"/>
        <v>0</v>
      </c>
      <c r="M2298" s="28">
        <v>103.4</v>
      </c>
      <c r="N2298" s="13">
        <f t="shared" si="178"/>
        <v>0</v>
      </c>
      <c r="O2298" s="13">
        <v>30.01</v>
      </c>
      <c r="P2298" s="13">
        <f>'1- EC horaire'!O2298</f>
        <v>0</v>
      </c>
      <c r="Q2298" s="29">
        <f t="shared" si="179"/>
        <v>0</v>
      </c>
    </row>
    <row r="2299" spans="1:17">
      <c r="A2299" s="107">
        <v>2297</v>
      </c>
      <c r="B2299" s="10">
        <v>4</v>
      </c>
      <c r="C2299" s="10">
        <v>6</v>
      </c>
      <c r="D2299" s="11">
        <v>18</v>
      </c>
      <c r="E2299" s="25">
        <v>24946</v>
      </c>
      <c r="F2299" s="26">
        <v>1555.1858839555555</v>
      </c>
      <c r="G2299" s="27">
        <v>0</v>
      </c>
      <c r="H2299" s="27">
        <f t="shared" si="175"/>
        <v>23390.814116044443</v>
      </c>
      <c r="I2299" s="27">
        <v>47</v>
      </c>
      <c r="J2299" s="13">
        <f t="shared" si="176"/>
        <v>23343.814116044443</v>
      </c>
      <c r="K2299" s="13">
        <v>23944</v>
      </c>
      <c r="L2299" s="13">
        <f t="shared" si="177"/>
        <v>0</v>
      </c>
      <c r="M2299" s="28">
        <v>103.4</v>
      </c>
      <c r="N2299" s="13">
        <f t="shared" si="178"/>
        <v>0</v>
      </c>
      <c r="O2299" s="13">
        <v>35.28</v>
      </c>
      <c r="P2299" s="13">
        <f>'1- EC horaire'!O2299</f>
        <v>0</v>
      </c>
      <c r="Q2299" s="29">
        <f t="shared" si="179"/>
        <v>0</v>
      </c>
    </row>
    <row r="2300" spans="1:17">
      <c r="A2300" s="107">
        <v>2298</v>
      </c>
      <c r="B2300" s="10">
        <v>4</v>
      </c>
      <c r="C2300" s="10">
        <v>6</v>
      </c>
      <c r="D2300" s="11">
        <v>19</v>
      </c>
      <c r="E2300" s="25">
        <v>24879</v>
      </c>
      <c r="F2300" s="26">
        <v>1553.7726661555553</v>
      </c>
      <c r="G2300" s="27">
        <v>0</v>
      </c>
      <c r="H2300" s="27">
        <f t="shared" si="175"/>
        <v>23325.227333844443</v>
      </c>
      <c r="I2300" s="27">
        <v>48</v>
      </c>
      <c r="J2300" s="13">
        <f t="shared" si="176"/>
        <v>23277.227333844443</v>
      </c>
      <c r="K2300" s="13">
        <v>23888</v>
      </c>
      <c r="L2300" s="13">
        <f t="shared" si="177"/>
        <v>0</v>
      </c>
      <c r="M2300" s="28">
        <v>103.4</v>
      </c>
      <c r="N2300" s="13">
        <f t="shared" si="178"/>
        <v>0</v>
      </c>
      <c r="O2300" s="13">
        <v>39.03</v>
      </c>
      <c r="P2300" s="13">
        <f>'1- EC horaire'!O2300</f>
        <v>0</v>
      </c>
      <c r="Q2300" s="29">
        <f t="shared" si="179"/>
        <v>0</v>
      </c>
    </row>
    <row r="2301" spans="1:17">
      <c r="A2301" s="107">
        <v>2299</v>
      </c>
      <c r="B2301" s="10">
        <v>4</v>
      </c>
      <c r="C2301" s="10">
        <v>6</v>
      </c>
      <c r="D2301" s="11">
        <v>20</v>
      </c>
      <c r="E2301" s="25">
        <v>25159</v>
      </c>
      <c r="F2301" s="26">
        <v>1551.1435273055554</v>
      </c>
      <c r="G2301" s="27">
        <v>0</v>
      </c>
      <c r="H2301" s="27">
        <f t="shared" si="175"/>
        <v>23607.856472694446</v>
      </c>
      <c r="I2301" s="27">
        <v>49</v>
      </c>
      <c r="J2301" s="13">
        <f t="shared" si="176"/>
        <v>23558.856472694446</v>
      </c>
      <c r="K2301" s="13">
        <v>24148</v>
      </c>
      <c r="L2301" s="13">
        <f t="shared" si="177"/>
        <v>0</v>
      </c>
      <c r="M2301" s="28">
        <v>103.4</v>
      </c>
      <c r="N2301" s="13">
        <f t="shared" si="178"/>
        <v>0</v>
      </c>
      <c r="O2301" s="13">
        <v>40.909999999999997</v>
      </c>
      <c r="P2301" s="13">
        <f>'1- EC horaire'!O2301</f>
        <v>0</v>
      </c>
      <c r="Q2301" s="29">
        <f t="shared" si="179"/>
        <v>0</v>
      </c>
    </row>
    <row r="2302" spans="1:17">
      <c r="A2302" s="107">
        <v>2300</v>
      </c>
      <c r="B2302" s="10">
        <v>4</v>
      </c>
      <c r="C2302" s="10">
        <v>6</v>
      </c>
      <c r="D2302" s="11">
        <v>21</v>
      </c>
      <c r="E2302" s="25">
        <v>24923</v>
      </c>
      <c r="F2302" s="26">
        <v>1547.0758665055555</v>
      </c>
      <c r="G2302" s="27">
        <v>0</v>
      </c>
      <c r="H2302" s="27">
        <f t="shared" si="175"/>
        <v>23375.924133494445</v>
      </c>
      <c r="I2302" s="27">
        <v>47</v>
      </c>
      <c r="J2302" s="13">
        <f t="shared" si="176"/>
        <v>23328.924133494445</v>
      </c>
      <c r="K2302" s="13">
        <v>23932</v>
      </c>
      <c r="L2302" s="13">
        <f t="shared" si="177"/>
        <v>0</v>
      </c>
      <c r="M2302" s="28">
        <v>103.4</v>
      </c>
      <c r="N2302" s="13">
        <f t="shared" si="178"/>
        <v>0</v>
      </c>
      <c r="O2302" s="13">
        <v>39.86</v>
      </c>
      <c r="P2302" s="13">
        <f>'1- EC horaire'!O2302</f>
        <v>0</v>
      </c>
      <c r="Q2302" s="29">
        <f t="shared" si="179"/>
        <v>0</v>
      </c>
    </row>
    <row r="2303" spans="1:17">
      <c r="A2303" s="107">
        <v>2301</v>
      </c>
      <c r="B2303" s="10">
        <v>4</v>
      </c>
      <c r="C2303" s="10">
        <v>6</v>
      </c>
      <c r="D2303" s="11">
        <v>22</v>
      </c>
      <c r="E2303" s="25">
        <v>24014</v>
      </c>
      <c r="F2303" s="26">
        <v>1548.3050029055555</v>
      </c>
      <c r="G2303" s="27">
        <v>0</v>
      </c>
      <c r="H2303" s="27">
        <f t="shared" si="175"/>
        <v>22465.694997094444</v>
      </c>
      <c r="I2303" s="27">
        <v>44</v>
      </c>
      <c r="J2303" s="13">
        <f t="shared" si="176"/>
        <v>22421.694997094444</v>
      </c>
      <c r="K2303" s="13">
        <v>23262</v>
      </c>
      <c r="L2303" s="13">
        <f t="shared" si="177"/>
        <v>0</v>
      </c>
      <c r="M2303" s="28">
        <v>103.4</v>
      </c>
      <c r="N2303" s="13">
        <f t="shared" si="178"/>
        <v>0</v>
      </c>
      <c r="O2303" s="13">
        <v>35.799999999999997</v>
      </c>
      <c r="P2303" s="13">
        <f>'1- EC horaire'!O2303</f>
        <v>0</v>
      </c>
      <c r="Q2303" s="29">
        <f t="shared" si="179"/>
        <v>0</v>
      </c>
    </row>
    <row r="2304" spans="1:17">
      <c r="A2304" s="107">
        <v>2302</v>
      </c>
      <c r="B2304" s="10">
        <v>4</v>
      </c>
      <c r="C2304" s="10">
        <v>6</v>
      </c>
      <c r="D2304" s="11">
        <v>23</v>
      </c>
      <c r="E2304" s="25">
        <v>22781</v>
      </c>
      <c r="F2304" s="26">
        <v>1551.1497925055553</v>
      </c>
      <c r="G2304" s="27">
        <v>0</v>
      </c>
      <c r="H2304" s="27">
        <f t="shared" si="175"/>
        <v>21229.850207494444</v>
      </c>
      <c r="I2304" s="27">
        <v>44</v>
      </c>
      <c r="J2304" s="13">
        <f t="shared" si="176"/>
        <v>21185.850207494444</v>
      </c>
      <c r="K2304" s="13">
        <v>22169</v>
      </c>
      <c r="L2304" s="13">
        <f t="shared" si="177"/>
        <v>0</v>
      </c>
      <c r="M2304" s="28">
        <v>103.4</v>
      </c>
      <c r="N2304" s="13">
        <f t="shared" si="178"/>
        <v>0</v>
      </c>
      <c r="O2304" s="13">
        <v>26.21</v>
      </c>
      <c r="P2304" s="13">
        <f>'1- EC horaire'!O2304</f>
        <v>0</v>
      </c>
      <c r="Q2304" s="29">
        <f t="shared" si="179"/>
        <v>0</v>
      </c>
    </row>
    <row r="2305" spans="1:17">
      <c r="A2305" s="107">
        <v>2303</v>
      </c>
      <c r="B2305" s="10">
        <v>4</v>
      </c>
      <c r="C2305" s="10">
        <v>6</v>
      </c>
      <c r="D2305" s="11">
        <v>24</v>
      </c>
      <c r="E2305" s="25">
        <v>21652</v>
      </c>
      <c r="F2305" s="26">
        <v>1552.2530138055554</v>
      </c>
      <c r="G2305" s="27">
        <v>0</v>
      </c>
      <c r="H2305" s="27">
        <f t="shared" si="175"/>
        <v>20099.746986194445</v>
      </c>
      <c r="I2305" s="27">
        <v>42</v>
      </c>
      <c r="J2305" s="13">
        <f t="shared" si="176"/>
        <v>20057.746986194445</v>
      </c>
      <c r="K2305" s="13">
        <v>21326</v>
      </c>
      <c r="L2305" s="13">
        <f t="shared" si="177"/>
        <v>0</v>
      </c>
      <c r="M2305" s="28">
        <v>103.4</v>
      </c>
      <c r="N2305" s="13">
        <f t="shared" si="178"/>
        <v>0</v>
      </c>
      <c r="O2305" s="13">
        <v>20.73</v>
      </c>
      <c r="P2305" s="13">
        <f>'1- EC horaire'!O2305</f>
        <v>0</v>
      </c>
      <c r="Q2305" s="29">
        <f t="shared" si="179"/>
        <v>0</v>
      </c>
    </row>
    <row r="2306" spans="1:17">
      <c r="A2306" s="107">
        <v>2304</v>
      </c>
      <c r="B2306" s="10">
        <v>4</v>
      </c>
      <c r="C2306" s="10">
        <v>7</v>
      </c>
      <c r="D2306" s="11">
        <v>1</v>
      </c>
      <c r="E2306" s="25">
        <v>21176</v>
      </c>
      <c r="F2306" s="26">
        <v>1560.8024552055554</v>
      </c>
      <c r="G2306" s="27">
        <v>0</v>
      </c>
      <c r="H2306" s="27">
        <f t="shared" si="175"/>
        <v>19615.197544794446</v>
      </c>
      <c r="I2306" s="27">
        <v>41</v>
      </c>
      <c r="J2306" s="13">
        <f t="shared" si="176"/>
        <v>19574.197544794446</v>
      </c>
      <c r="K2306" s="13">
        <v>20946</v>
      </c>
      <c r="L2306" s="13">
        <f t="shared" si="177"/>
        <v>0</v>
      </c>
      <c r="M2306" s="28">
        <v>103.4</v>
      </c>
      <c r="N2306" s="13">
        <f t="shared" si="178"/>
        <v>0</v>
      </c>
      <c r="O2306" s="13">
        <v>18.059999999999999</v>
      </c>
      <c r="P2306" s="13">
        <f>'1- EC horaire'!O2306</f>
        <v>0</v>
      </c>
      <c r="Q2306" s="29">
        <f t="shared" si="179"/>
        <v>0</v>
      </c>
    </row>
    <row r="2307" spans="1:17">
      <c r="A2307" s="107">
        <v>2305</v>
      </c>
      <c r="B2307" s="10">
        <v>4</v>
      </c>
      <c r="C2307" s="10">
        <v>7</v>
      </c>
      <c r="D2307" s="11">
        <v>2</v>
      </c>
      <c r="E2307" s="25">
        <v>20799</v>
      </c>
      <c r="F2307" s="26">
        <v>1559.6050054555553</v>
      </c>
      <c r="G2307" s="27">
        <v>0</v>
      </c>
      <c r="H2307" s="27">
        <f t="shared" si="175"/>
        <v>19239.394994544444</v>
      </c>
      <c r="I2307" s="27">
        <v>41</v>
      </c>
      <c r="J2307" s="13">
        <f t="shared" si="176"/>
        <v>19198.394994544444</v>
      </c>
      <c r="K2307" s="13">
        <v>20638</v>
      </c>
      <c r="L2307" s="13">
        <f t="shared" si="177"/>
        <v>0</v>
      </c>
      <c r="M2307" s="28">
        <v>103.4</v>
      </c>
      <c r="N2307" s="13">
        <f t="shared" si="178"/>
        <v>0</v>
      </c>
      <c r="O2307" s="13">
        <v>16.89</v>
      </c>
      <c r="P2307" s="13">
        <f>'1- EC horaire'!O2307</f>
        <v>0</v>
      </c>
      <c r="Q2307" s="29">
        <f t="shared" si="179"/>
        <v>0</v>
      </c>
    </row>
    <row r="2308" spans="1:17">
      <c r="A2308" s="107">
        <v>2306</v>
      </c>
      <c r="B2308" s="10">
        <v>4</v>
      </c>
      <c r="C2308" s="10">
        <v>7</v>
      </c>
      <c r="D2308" s="11">
        <v>3</v>
      </c>
      <c r="E2308" s="25">
        <v>20635</v>
      </c>
      <c r="F2308" s="26">
        <v>1557.4412390055554</v>
      </c>
      <c r="G2308" s="27">
        <v>0</v>
      </c>
      <c r="H2308" s="27">
        <f t="shared" ref="H2308:H2371" si="180">E2308-G2308-F2308</f>
        <v>19077.558760994445</v>
      </c>
      <c r="I2308" s="27">
        <v>41</v>
      </c>
      <c r="J2308" s="13">
        <f t="shared" ref="J2308:J2371" si="181">H2308-I2308</f>
        <v>19036.558760994445</v>
      </c>
      <c r="K2308" s="13">
        <v>20504</v>
      </c>
      <c r="L2308" s="13">
        <f t="shared" ref="L2308:L2371" si="182">IF(J2308-K2308&gt;0,J2308-K2308,0)</f>
        <v>0</v>
      </c>
      <c r="M2308" s="28">
        <v>103.4</v>
      </c>
      <c r="N2308" s="13">
        <f t="shared" ref="N2308:N2371" si="183">L2308*M2308</f>
        <v>0</v>
      </c>
      <c r="O2308" s="13">
        <v>16.8</v>
      </c>
      <c r="P2308" s="13">
        <f>'1- EC horaire'!O2308</f>
        <v>0</v>
      </c>
      <c r="Q2308" s="29">
        <f t="shared" ref="Q2308:Q2371" si="184">L2308-P2308</f>
        <v>0</v>
      </c>
    </row>
    <row r="2309" spans="1:17">
      <c r="A2309" s="107">
        <v>2307</v>
      </c>
      <c r="B2309" s="10">
        <v>4</v>
      </c>
      <c r="C2309" s="10">
        <v>7</v>
      </c>
      <c r="D2309" s="11">
        <v>4</v>
      </c>
      <c r="E2309" s="25">
        <v>20640</v>
      </c>
      <c r="F2309" s="26">
        <v>1555.9784781055555</v>
      </c>
      <c r="G2309" s="27">
        <v>0</v>
      </c>
      <c r="H2309" s="27">
        <f t="shared" si="180"/>
        <v>19084.021521894443</v>
      </c>
      <c r="I2309" s="27">
        <v>41</v>
      </c>
      <c r="J2309" s="13">
        <f t="shared" si="181"/>
        <v>19043.021521894443</v>
      </c>
      <c r="K2309" s="13">
        <v>20509</v>
      </c>
      <c r="L2309" s="13">
        <f t="shared" si="182"/>
        <v>0</v>
      </c>
      <c r="M2309" s="28">
        <v>103.4</v>
      </c>
      <c r="N2309" s="13">
        <f t="shared" si="183"/>
        <v>0</v>
      </c>
      <c r="O2309" s="13">
        <v>15.98</v>
      </c>
      <c r="P2309" s="13">
        <f>'1- EC horaire'!O2309</f>
        <v>0</v>
      </c>
      <c r="Q2309" s="29">
        <f t="shared" si="184"/>
        <v>0</v>
      </c>
    </row>
    <row r="2310" spans="1:17">
      <c r="A2310" s="107">
        <v>2308</v>
      </c>
      <c r="B2310" s="10">
        <v>4</v>
      </c>
      <c r="C2310" s="10">
        <v>7</v>
      </c>
      <c r="D2310" s="11">
        <v>5</v>
      </c>
      <c r="E2310" s="25">
        <v>20936</v>
      </c>
      <c r="F2310" s="26">
        <v>1554.2640149555555</v>
      </c>
      <c r="G2310" s="27">
        <v>0</v>
      </c>
      <c r="H2310" s="27">
        <f t="shared" si="180"/>
        <v>19381.735985044445</v>
      </c>
      <c r="I2310" s="27">
        <v>42</v>
      </c>
      <c r="J2310" s="13">
        <f t="shared" si="181"/>
        <v>19339.735985044445</v>
      </c>
      <c r="K2310" s="13">
        <v>20761</v>
      </c>
      <c r="L2310" s="13">
        <f t="shared" si="182"/>
        <v>0</v>
      </c>
      <c r="M2310" s="28">
        <v>103.4</v>
      </c>
      <c r="N2310" s="13">
        <f t="shared" si="183"/>
        <v>0</v>
      </c>
      <c r="O2310" s="13">
        <v>18.13</v>
      </c>
      <c r="P2310" s="13">
        <f>'1- EC horaire'!O2310</f>
        <v>0</v>
      </c>
      <c r="Q2310" s="29">
        <f t="shared" si="184"/>
        <v>0</v>
      </c>
    </row>
    <row r="2311" spans="1:17">
      <c r="A2311" s="107">
        <v>2309</v>
      </c>
      <c r="B2311" s="10">
        <v>4</v>
      </c>
      <c r="C2311" s="10">
        <v>7</v>
      </c>
      <c r="D2311" s="11">
        <v>6</v>
      </c>
      <c r="E2311" s="25">
        <v>22223</v>
      </c>
      <c r="F2311" s="26">
        <v>1549.2918344555553</v>
      </c>
      <c r="G2311" s="27">
        <v>0</v>
      </c>
      <c r="H2311" s="27">
        <f t="shared" si="180"/>
        <v>20673.708165544445</v>
      </c>
      <c r="I2311" s="27">
        <v>45</v>
      </c>
      <c r="J2311" s="13">
        <f t="shared" si="181"/>
        <v>20628.708165544445</v>
      </c>
      <c r="K2311" s="13">
        <v>21748</v>
      </c>
      <c r="L2311" s="13">
        <f t="shared" si="182"/>
        <v>0</v>
      </c>
      <c r="M2311" s="28">
        <v>103.4</v>
      </c>
      <c r="N2311" s="13">
        <f t="shared" si="183"/>
        <v>0</v>
      </c>
      <c r="O2311" s="13">
        <v>20.86</v>
      </c>
      <c r="P2311" s="13">
        <f>'1- EC horaire'!O2311</f>
        <v>0</v>
      </c>
      <c r="Q2311" s="29">
        <f t="shared" si="184"/>
        <v>0</v>
      </c>
    </row>
    <row r="2312" spans="1:17">
      <c r="A2312" s="107">
        <v>2310</v>
      </c>
      <c r="B2312" s="10">
        <v>4</v>
      </c>
      <c r="C2312" s="10">
        <v>7</v>
      </c>
      <c r="D2312" s="11">
        <v>7</v>
      </c>
      <c r="E2312" s="25">
        <v>23640</v>
      </c>
      <c r="F2312" s="26">
        <v>1547.0766064055554</v>
      </c>
      <c r="G2312" s="27">
        <v>0</v>
      </c>
      <c r="H2312" s="27">
        <f t="shared" si="180"/>
        <v>22092.923393594443</v>
      </c>
      <c r="I2312" s="27">
        <v>49</v>
      </c>
      <c r="J2312" s="13">
        <f t="shared" si="181"/>
        <v>22043.923393594443</v>
      </c>
      <c r="K2312" s="13">
        <v>22947</v>
      </c>
      <c r="L2312" s="13">
        <f t="shared" si="182"/>
        <v>0</v>
      </c>
      <c r="M2312" s="28">
        <v>103.4</v>
      </c>
      <c r="N2312" s="13">
        <f t="shared" si="183"/>
        <v>0</v>
      </c>
      <c r="O2312" s="13">
        <v>39.590000000000003</v>
      </c>
      <c r="P2312" s="13">
        <f>'1- EC horaire'!O2312</f>
        <v>0</v>
      </c>
      <c r="Q2312" s="29">
        <f t="shared" si="184"/>
        <v>0</v>
      </c>
    </row>
    <row r="2313" spans="1:17">
      <c r="A2313" s="107">
        <v>2311</v>
      </c>
      <c r="B2313" s="10">
        <v>4</v>
      </c>
      <c r="C2313" s="10">
        <v>7</v>
      </c>
      <c r="D2313" s="11">
        <v>8</v>
      </c>
      <c r="E2313" s="25">
        <v>25202</v>
      </c>
      <c r="F2313" s="26">
        <v>1525.0564339555553</v>
      </c>
      <c r="G2313" s="27">
        <v>0</v>
      </c>
      <c r="H2313" s="27">
        <f t="shared" si="180"/>
        <v>23676.943566044443</v>
      </c>
      <c r="I2313" s="27">
        <v>50</v>
      </c>
      <c r="J2313" s="13">
        <f t="shared" si="181"/>
        <v>23626.943566044443</v>
      </c>
      <c r="K2313" s="13">
        <v>24223</v>
      </c>
      <c r="L2313" s="13">
        <f t="shared" si="182"/>
        <v>0</v>
      </c>
      <c r="M2313" s="28">
        <v>103.4</v>
      </c>
      <c r="N2313" s="13">
        <f t="shared" si="183"/>
        <v>0</v>
      </c>
      <c r="O2313" s="13">
        <v>35.93</v>
      </c>
      <c r="P2313" s="13">
        <f>'1- EC horaire'!O2313</f>
        <v>0</v>
      </c>
      <c r="Q2313" s="29">
        <f t="shared" si="184"/>
        <v>0</v>
      </c>
    </row>
    <row r="2314" spans="1:17">
      <c r="A2314" s="107">
        <v>2312</v>
      </c>
      <c r="B2314" s="10">
        <v>4</v>
      </c>
      <c r="C2314" s="10">
        <v>7</v>
      </c>
      <c r="D2314" s="11">
        <v>9</v>
      </c>
      <c r="E2314" s="25">
        <v>25110</v>
      </c>
      <c r="F2314" s="26">
        <v>1535.7243956555553</v>
      </c>
      <c r="G2314" s="27">
        <v>0</v>
      </c>
      <c r="H2314" s="27">
        <f t="shared" si="180"/>
        <v>23574.275604344446</v>
      </c>
      <c r="I2314" s="27">
        <v>49</v>
      </c>
      <c r="J2314" s="13">
        <f t="shared" si="181"/>
        <v>23525.275604344446</v>
      </c>
      <c r="K2314" s="13">
        <v>24096</v>
      </c>
      <c r="L2314" s="13">
        <f t="shared" si="182"/>
        <v>0</v>
      </c>
      <c r="M2314" s="28">
        <v>103.4</v>
      </c>
      <c r="N2314" s="13">
        <f t="shared" si="183"/>
        <v>0</v>
      </c>
      <c r="O2314" s="13">
        <v>47.89</v>
      </c>
      <c r="P2314" s="13">
        <f>'1- EC horaire'!O2314</f>
        <v>0</v>
      </c>
      <c r="Q2314" s="29">
        <f t="shared" si="184"/>
        <v>0</v>
      </c>
    </row>
    <row r="2315" spans="1:17">
      <c r="A2315" s="107">
        <v>2313</v>
      </c>
      <c r="B2315" s="10">
        <v>4</v>
      </c>
      <c r="C2315" s="10">
        <v>7</v>
      </c>
      <c r="D2315" s="11">
        <v>10</v>
      </c>
      <c r="E2315" s="25">
        <v>24506</v>
      </c>
      <c r="F2315" s="26">
        <v>1542.4204031555553</v>
      </c>
      <c r="G2315" s="27">
        <v>0</v>
      </c>
      <c r="H2315" s="27">
        <f t="shared" si="180"/>
        <v>22963.579596844444</v>
      </c>
      <c r="I2315" s="27">
        <v>48</v>
      </c>
      <c r="J2315" s="13">
        <f t="shared" si="181"/>
        <v>22915.579596844444</v>
      </c>
      <c r="K2315" s="13">
        <v>23693</v>
      </c>
      <c r="L2315" s="13">
        <f t="shared" si="182"/>
        <v>0</v>
      </c>
      <c r="M2315" s="28">
        <v>103.4</v>
      </c>
      <c r="N2315" s="13">
        <f t="shared" si="183"/>
        <v>0</v>
      </c>
      <c r="O2315" s="13">
        <v>49.76</v>
      </c>
      <c r="P2315" s="13">
        <f>'1- EC horaire'!O2315</f>
        <v>0</v>
      </c>
      <c r="Q2315" s="29">
        <f t="shared" si="184"/>
        <v>0</v>
      </c>
    </row>
    <row r="2316" spans="1:17">
      <c r="A2316" s="107">
        <v>2314</v>
      </c>
      <c r="B2316" s="10">
        <v>4</v>
      </c>
      <c r="C2316" s="10">
        <v>7</v>
      </c>
      <c r="D2316" s="11">
        <v>11</v>
      </c>
      <c r="E2316" s="25">
        <v>24353</v>
      </c>
      <c r="F2316" s="26">
        <v>1517.0241328555553</v>
      </c>
      <c r="G2316" s="27">
        <v>0</v>
      </c>
      <c r="H2316" s="27">
        <f t="shared" si="180"/>
        <v>22835.975867144443</v>
      </c>
      <c r="I2316" s="27">
        <v>46</v>
      </c>
      <c r="J2316" s="13">
        <f t="shared" si="181"/>
        <v>22789.975867144443</v>
      </c>
      <c r="K2316" s="13">
        <v>23573</v>
      </c>
      <c r="L2316" s="13">
        <f t="shared" si="182"/>
        <v>0</v>
      </c>
      <c r="M2316" s="28">
        <v>103.4</v>
      </c>
      <c r="N2316" s="13">
        <f t="shared" si="183"/>
        <v>0</v>
      </c>
      <c r="O2316" s="13">
        <v>32.049999999999997</v>
      </c>
      <c r="P2316" s="13">
        <f>'1- EC horaire'!O2316</f>
        <v>0</v>
      </c>
      <c r="Q2316" s="29">
        <f t="shared" si="184"/>
        <v>0</v>
      </c>
    </row>
    <row r="2317" spans="1:17">
      <c r="A2317" s="107">
        <v>2315</v>
      </c>
      <c r="B2317" s="10">
        <v>4</v>
      </c>
      <c r="C2317" s="10">
        <v>7</v>
      </c>
      <c r="D2317" s="11">
        <v>12</v>
      </c>
      <c r="E2317" s="25">
        <v>23961</v>
      </c>
      <c r="F2317" s="26">
        <v>1510.5812449555553</v>
      </c>
      <c r="G2317" s="27">
        <v>0</v>
      </c>
      <c r="H2317" s="27">
        <f t="shared" si="180"/>
        <v>22450.418755044444</v>
      </c>
      <c r="I2317" s="27">
        <v>45</v>
      </c>
      <c r="J2317" s="13">
        <f t="shared" si="181"/>
        <v>22405.418755044444</v>
      </c>
      <c r="K2317" s="13">
        <v>23251</v>
      </c>
      <c r="L2317" s="13">
        <f t="shared" si="182"/>
        <v>0</v>
      </c>
      <c r="M2317" s="28">
        <v>103.4</v>
      </c>
      <c r="N2317" s="13">
        <f t="shared" si="183"/>
        <v>0</v>
      </c>
      <c r="O2317" s="13">
        <v>28.86</v>
      </c>
      <c r="P2317" s="13">
        <f>'1- EC horaire'!O2317</f>
        <v>0</v>
      </c>
      <c r="Q2317" s="29">
        <f t="shared" si="184"/>
        <v>0</v>
      </c>
    </row>
    <row r="2318" spans="1:17">
      <c r="A2318" s="107">
        <v>2316</v>
      </c>
      <c r="B2318" s="10">
        <v>4</v>
      </c>
      <c r="C2318" s="10">
        <v>7</v>
      </c>
      <c r="D2318" s="11">
        <v>13</v>
      </c>
      <c r="E2318" s="25">
        <v>23334</v>
      </c>
      <c r="F2318" s="26">
        <v>1526.4942858055554</v>
      </c>
      <c r="G2318" s="27">
        <v>0</v>
      </c>
      <c r="H2318" s="27">
        <f t="shared" si="180"/>
        <v>21807.505714194445</v>
      </c>
      <c r="I2318" s="27">
        <v>44</v>
      </c>
      <c r="J2318" s="13">
        <f t="shared" si="181"/>
        <v>21763.505714194445</v>
      </c>
      <c r="K2318" s="13">
        <v>22702</v>
      </c>
      <c r="L2318" s="13">
        <f t="shared" si="182"/>
        <v>0</v>
      </c>
      <c r="M2318" s="28">
        <v>103.4</v>
      </c>
      <c r="N2318" s="13">
        <f t="shared" si="183"/>
        <v>0</v>
      </c>
      <c r="O2318" s="13">
        <v>28.86</v>
      </c>
      <c r="P2318" s="13">
        <f>'1- EC horaire'!O2318</f>
        <v>0</v>
      </c>
      <c r="Q2318" s="29">
        <f t="shared" si="184"/>
        <v>0</v>
      </c>
    </row>
    <row r="2319" spans="1:17">
      <c r="A2319" s="107">
        <v>2317</v>
      </c>
      <c r="B2319" s="10">
        <v>4</v>
      </c>
      <c r="C2319" s="10">
        <v>7</v>
      </c>
      <c r="D2319" s="11">
        <v>14</v>
      </c>
      <c r="E2319" s="25">
        <v>22811</v>
      </c>
      <c r="F2319" s="26">
        <v>1536.5991098055554</v>
      </c>
      <c r="G2319" s="27">
        <v>0</v>
      </c>
      <c r="H2319" s="27">
        <f t="shared" si="180"/>
        <v>21274.400890194443</v>
      </c>
      <c r="I2319" s="27">
        <v>43</v>
      </c>
      <c r="J2319" s="13">
        <f t="shared" si="181"/>
        <v>21231.400890194443</v>
      </c>
      <c r="K2319" s="13">
        <v>22218</v>
      </c>
      <c r="L2319" s="13">
        <f t="shared" si="182"/>
        <v>0</v>
      </c>
      <c r="M2319" s="28">
        <v>103.4</v>
      </c>
      <c r="N2319" s="13">
        <f t="shared" si="183"/>
        <v>0</v>
      </c>
      <c r="O2319" s="13">
        <v>28.86</v>
      </c>
      <c r="P2319" s="13">
        <f>'1- EC horaire'!O2319</f>
        <v>0</v>
      </c>
      <c r="Q2319" s="29">
        <f t="shared" si="184"/>
        <v>0</v>
      </c>
    </row>
    <row r="2320" spans="1:17">
      <c r="A2320" s="107">
        <v>2318</v>
      </c>
      <c r="B2320" s="10">
        <v>4</v>
      </c>
      <c r="C2320" s="10">
        <v>7</v>
      </c>
      <c r="D2320" s="11">
        <v>15</v>
      </c>
      <c r="E2320" s="25">
        <v>22664</v>
      </c>
      <c r="F2320" s="26">
        <v>1548.2819935555553</v>
      </c>
      <c r="G2320" s="27">
        <v>0</v>
      </c>
      <c r="H2320" s="27">
        <f t="shared" si="180"/>
        <v>21115.718006444444</v>
      </c>
      <c r="I2320" s="27">
        <v>42</v>
      </c>
      <c r="J2320" s="13">
        <f t="shared" si="181"/>
        <v>21073.718006444444</v>
      </c>
      <c r="K2320" s="13">
        <v>22081</v>
      </c>
      <c r="L2320" s="13">
        <f t="shared" si="182"/>
        <v>0</v>
      </c>
      <c r="M2320" s="28">
        <v>103.4</v>
      </c>
      <c r="N2320" s="13">
        <f t="shared" si="183"/>
        <v>0</v>
      </c>
      <c r="O2320" s="13">
        <v>28.86</v>
      </c>
      <c r="P2320" s="13">
        <f>'1- EC horaire'!O2320</f>
        <v>0</v>
      </c>
      <c r="Q2320" s="29">
        <f t="shared" si="184"/>
        <v>0</v>
      </c>
    </row>
    <row r="2321" spans="1:17">
      <c r="A2321" s="107">
        <v>2319</v>
      </c>
      <c r="B2321" s="10">
        <v>4</v>
      </c>
      <c r="C2321" s="10">
        <v>7</v>
      </c>
      <c r="D2321" s="11">
        <v>16</v>
      </c>
      <c r="E2321" s="25">
        <v>22318</v>
      </c>
      <c r="F2321" s="26">
        <v>1563.7423636055555</v>
      </c>
      <c r="G2321" s="27">
        <v>0</v>
      </c>
      <c r="H2321" s="27">
        <f t="shared" si="180"/>
        <v>20754.257636394446</v>
      </c>
      <c r="I2321" s="27">
        <v>43</v>
      </c>
      <c r="J2321" s="13">
        <f t="shared" si="181"/>
        <v>20711.257636394446</v>
      </c>
      <c r="K2321" s="13">
        <v>21825</v>
      </c>
      <c r="L2321" s="13">
        <f t="shared" si="182"/>
        <v>0</v>
      </c>
      <c r="M2321" s="28">
        <v>103.4</v>
      </c>
      <c r="N2321" s="13">
        <f t="shared" si="183"/>
        <v>0</v>
      </c>
      <c r="O2321" s="13">
        <v>28.86</v>
      </c>
      <c r="P2321" s="13">
        <f>'1- EC horaire'!O2321</f>
        <v>0</v>
      </c>
      <c r="Q2321" s="29">
        <f t="shared" si="184"/>
        <v>0</v>
      </c>
    </row>
    <row r="2322" spans="1:17">
      <c r="A2322" s="107">
        <v>2320</v>
      </c>
      <c r="B2322" s="10">
        <v>4</v>
      </c>
      <c r="C2322" s="10">
        <v>7</v>
      </c>
      <c r="D2322" s="11">
        <v>17</v>
      </c>
      <c r="E2322" s="25">
        <v>22964</v>
      </c>
      <c r="F2322" s="26">
        <v>1563.7684542555553</v>
      </c>
      <c r="G2322" s="27">
        <v>0</v>
      </c>
      <c r="H2322" s="27">
        <f t="shared" si="180"/>
        <v>21400.231545744446</v>
      </c>
      <c r="I2322" s="27">
        <v>46</v>
      </c>
      <c r="J2322" s="13">
        <f t="shared" si="181"/>
        <v>21354.231545744446</v>
      </c>
      <c r="K2322" s="13">
        <v>22322</v>
      </c>
      <c r="L2322" s="13">
        <f t="shared" si="182"/>
        <v>0</v>
      </c>
      <c r="M2322" s="28">
        <v>103.4</v>
      </c>
      <c r="N2322" s="13">
        <f t="shared" si="183"/>
        <v>0</v>
      </c>
      <c r="O2322" s="13">
        <v>28.86</v>
      </c>
      <c r="P2322" s="13">
        <f>'1- EC horaire'!O2322</f>
        <v>0</v>
      </c>
      <c r="Q2322" s="29">
        <f t="shared" si="184"/>
        <v>0</v>
      </c>
    </row>
    <row r="2323" spans="1:17">
      <c r="A2323" s="107">
        <v>2321</v>
      </c>
      <c r="B2323" s="10">
        <v>4</v>
      </c>
      <c r="C2323" s="10">
        <v>7</v>
      </c>
      <c r="D2323" s="11">
        <v>18</v>
      </c>
      <c r="E2323" s="25">
        <v>23698</v>
      </c>
      <c r="F2323" s="26">
        <v>1558.1763354055554</v>
      </c>
      <c r="G2323" s="27">
        <v>0</v>
      </c>
      <c r="H2323" s="27">
        <f t="shared" si="180"/>
        <v>22139.823664594445</v>
      </c>
      <c r="I2323" s="27">
        <v>47</v>
      </c>
      <c r="J2323" s="13">
        <f t="shared" si="181"/>
        <v>22092.823664594445</v>
      </c>
      <c r="K2323" s="13">
        <v>22998</v>
      </c>
      <c r="L2323" s="13">
        <f t="shared" si="182"/>
        <v>0</v>
      </c>
      <c r="M2323" s="28">
        <v>103.4</v>
      </c>
      <c r="N2323" s="13">
        <f t="shared" si="183"/>
        <v>0</v>
      </c>
      <c r="O2323" s="13">
        <v>40.74</v>
      </c>
      <c r="P2323" s="13">
        <f>'1- EC horaire'!O2323</f>
        <v>0</v>
      </c>
      <c r="Q2323" s="29">
        <f t="shared" si="184"/>
        <v>0</v>
      </c>
    </row>
    <row r="2324" spans="1:17">
      <c r="A2324" s="107">
        <v>2322</v>
      </c>
      <c r="B2324" s="10">
        <v>4</v>
      </c>
      <c r="C2324" s="10">
        <v>7</v>
      </c>
      <c r="D2324" s="11">
        <v>19</v>
      </c>
      <c r="E2324" s="25">
        <v>23777</v>
      </c>
      <c r="F2324" s="26">
        <v>1562.5823961055553</v>
      </c>
      <c r="G2324" s="27">
        <v>0</v>
      </c>
      <c r="H2324" s="27">
        <f t="shared" si="180"/>
        <v>22214.417603894446</v>
      </c>
      <c r="I2324" s="27">
        <v>47</v>
      </c>
      <c r="J2324" s="13">
        <f t="shared" si="181"/>
        <v>22167.417603894446</v>
      </c>
      <c r="K2324" s="13">
        <v>23073</v>
      </c>
      <c r="L2324" s="13">
        <f t="shared" si="182"/>
        <v>0</v>
      </c>
      <c r="M2324" s="28">
        <v>103.4</v>
      </c>
      <c r="N2324" s="13">
        <f t="shared" si="183"/>
        <v>0</v>
      </c>
      <c r="O2324" s="13">
        <v>40.04</v>
      </c>
      <c r="P2324" s="13">
        <f>'1- EC horaire'!O2324</f>
        <v>0</v>
      </c>
      <c r="Q2324" s="29">
        <f t="shared" si="184"/>
        <v>0</v>
      </c>
    </row>
    <row r="2325" spans="1:17">
      <c r="A2325" s="107">
        <v>2323</v>
      </c>
      <c r="B2325" s="10">
        <v>4</v>
      </c>
      <c r="C2325" s="10">
        <v>7</v>
      </c>
      <c r="D2325" s="11">
        <v>20</v>
      </c>
      <c r="E2325" s="25">
        <v>23898</v>
      </c>
      <c r="F2325" s="26">
        <v>1574.5346954555555</v>
      </c>
      <c r="G2325" s="27">
        <v>0</v>
      </c>
      <c r="H2325" s="27">
        <f t="shared" si="180"/>
        <v>22323.465304544443</v>
      </c>
      <c r="I2325" s="27">
        <v>48</v>
      </c>
      <c r="J2325" s="13">
        <f t="shared" si="181"/>
        <v>22275.465304544443</v>
      </c>
      <c r="K2325" s="13">
        <v>23141</v>
      </c>
      <c r="L2325" s="13">
        <f t="shared" si="182"/>
        <v>0</v>
      </c>
      <c r="M2325" s="28">
        <v>103.4</v>
      </c>
      <c r="N2325" s="13">
        <f t="shared" si="183"/>
        <v>0</v>
      </c>
      <c r="O2325" s="13">
        <v>42.11</v>
      </c>
      <c r="P2325" s="13">
        <f>'1- EC horaire'!O2325</f>
        <v>0</v>
      </c>
      <c r="Q2325" s="29">
        <f t="shared" si="184"/>
        <v>0</v>
      </c>
    </row>
    <row r="2326" spans="1:17">
      <c r="A2326" s="107">
        <v>2324</v>
      </c>
      <c r="B2326" s="10">
        <v>4</v>
      </c>
      <c r="C2326" s="10">
        <v>7</v>
      </c>
      <c r="D2326" s="11">
        <v>21</v>
      </c>
      <c r="E2326" s="25">
        <v>23799</v>
      </c>
      <c r="F2326" s="26">
        <v>1574.3173310555553</v>
      </c>
      <c r="G2326" s="27">
        <v>0</v>
      </c>
      <c r="H2326" s="27">
        <f t="shared" si="180"/>
        <v>22224.682668944446</v>
      </c>
      <c r="I2326" s="27">
        <v>47</v>
      </c>
      <c r="J2326" s="13">
        <f t="shared" si="181"/>
        <v>22177.682668944446</v>
      </c>
      <c r="K2326" s="13">
        <v>23076</v>
      </c>
      <c r="L2326" s="13">
        <f t="shared" si="182"/>
        <v>0</v>
      </c>
      <c r="M2326" s="28">
        <v>103.4</v>
      </c>
      <c r="N2326" s="13">
        <f t="shared" si="183"/>
        <v>0</v>
      </c>
      <c r="O2326" s="13">
        <v>42.66</v>
      </c>
      <c r="P2326" s="13">
        <f>'1- EC horaire'!O2326</f>
        <v>0</v>
      </c>
      <c r="Q2326" s="29">
        <f t="shared" si="184"/>
        <v>0</v>
      </c>
    </row>
    <row r="2327" spans="1:17">
      <c r="A2327" s="107">
        <v>2325</v>
      </c>
      <c r="B2327" s="10">
        <v>4</v>
      </c>
      <c r="C2327" s="10">
        <v>7</v>
      </c>
      <c r="D2327" s="11">
        <v>22</v>
      </c>
      <c r="E2327" s="25">
        <v>22646</v>
      </c>
      <c r="F2327" s="26">
        <v>1579.2103695555554</v>
      </c>
      <c r="G2327" s="27">
        <v>0</v>
      </c>
      <c r="H2327" s="27">
        <f t="shared" si="180"/>
        <v>21066.789630444444</v>
      </c>
      <c r="I2327" s="27">
        <v>45</v>
      </c>
      <c r="J2327" s="13">
        <f t="shared" si="181"/>
        <v>21021.789630444444</v>
      </c>
      <c r="K2327" s="13">
        <v>22022</v>
      </c>
      <c r="L2327" s="13">
        <f t="shared" si="182"/>
        <v>0</v>
      </c>
      <c r="M2327" s="28">
        <v>103.4</v>
      </c>
      <c r="N2327" s="13">
        <f t="shared" si="183"/>
        <v>0</v>
      </c>
      <c r="O2327" s="13">
        <v>37.24</v>
      </c>
      <c r="P2327" s="13">
        <f>'1- EC horaire'!O2327</f>
        <v>0</v>
      </c>
      <c r="Q2327" s="29">
        <f t="shared" si="184"/>
        <v>0</v>
      </c>
    </row>
    <row r="2328" spans="1:17">
      <c r="A2328" s="107">
        <v>2326</v>
      </c>
      <c r="B2328" s="10">
        <v>4</v>
      </c>
      <c r="C2328" s="10">
        <v>7</v>
      </c>
      <c r="D2328" s="11">
        <v>23</v>
      </c>
      <c r="E2328" s="25">
        <v>21997</v>
      </c>
      <c r="F2328" s="26">
        <v>1596.1009385555553</v>
      </c>
      <c r="G2328" s="27">
        <v>0</v>
      </c>
      <c r="H2328" s="27">
        <f t="shared" si="180"/>
        <v>20400.899061444445</v>
      </c>
      <c r="I2328" s="27">
        <v>44</v>
      </c>
      <c r="J2328" s="13">
        <f t="shared" si="181"/>
        <v>20356.899061444445</v>
      </c>
      <c r="K2328" s="13">
        <v>21558</v>
      </c>
      <c r="L2328" s="13">
        <f t="shared" si="182"/>
        <v>0</v>
      </c>
      <c r="M2328" s="28">
        <v>103.4</v>
      </c>
      <c r="N2328" s="13">
        <f t="shared" si="183"/>
        <v>0</v>
      </c>
      <c r="O2328" s="13">
        <v>28.27</v>
      </c>
      <c r="P2328" s="13">
        <f>'1- EC horaire'!O2328</f>
        <v>0</v>
      </c>
      <c r="Q2328" s="29">
        <f t="shared" si="184"/>
        <v>0</v>
      </c>
    </row>
    <row r="2329" spans="1:17">
      <c r="A2329" s="107">
        <v>2327</v>
      </c>
      <c r="B2329" s="10">
        <v>4</v>
      </c>
      <c r="C2329" s="10">
        <v>7</v>
      </c>
      <c r="D2329" s="11">
        <v>24</v>
      </c>
      <c r="E2329" s="25">
        <v>21808</v>
      </c>
      <c r="F2329" s="26">
        <v>1595.2422148555554</v>
      </c>
      <c r="G2329" s="27">
        <v>0</v>
      </c>
      <c r="H2329" s="27">
        <f t="shared" si="180"/>
        <v>20212.757785144444</v>
      </c>
      <c r="I2329" s="27">
        <v>44</v>
      </c>
      <c r="J2329" s="13">
        <f t="shared" si="181"/>
        <v>20168.757785144444</v>
      </c>
      <c r="K2329" s="13">
        <v>21423</v>
      </c>
      <c r="L2329" s="13">
        <f t="shared" si="182"/>
        <v>0</v>
      </c>
      <c r="M2329" s="28">
        <v>103.4</v>
      </c>
      <c r="N2329" s="13">
        <f t="shared" si="183"/>
        <v>0</v>
      </c>
      <c r="O2329" s="13">
        <v>21.58</v>
      </c>
      <c r="P2329" s="13">
        <f>'1- EC horaire'!O2329</f>
        <v>0</v>
      </c>
      <c r="Q2329" s="29">
        <f t="shared" si="184"/>
        <v>0</v>
      </c>
    </row>
    <row r="2330" spans="1:17">
      <c r="A2330" s="107">
        <v>2328</v>
      </c>
      <c r="B2330" s="10">
        <v>4</v>
      </c>
      <c r="C2330" s="10">
        <v>8</v>
      </c>
      <c r="D2330" s="11">
        <v>1</v>
      </c>
      <c r="E2330" s="25">
        <v>20795</v>
      </c>
      <c r="F2330" s="26">
        <v>1592.7107550055553</v>
      </c>
      <c r="G2330" s="27">
        <v>0</v>
      </c>
      <c r="H2330" s="27">
        <f t="shared" si="180"/>
        <v>19202.289244994445</v>
      </c>
      <c r="I2330" s="27">
        <v>41</v>
      </c>
      <c r="J2330" s="13">
        <f t="shared" si="181"/>
        <v>19161.289244994445</v>
      </c>
      <c r="K2330" s="13">
        <v>20612</v>
      </c>
      <c r="L2330" s="13">
        <f t="shared" si="182"/>
        <v>0</v>
      </c>
      <c r="M2330" s="28">
        <v>103.4</v>
      </c>
      <c r="N2330" s="13">
        <f t="shared" si="183"/>
        <v>0</v>
      </c>
      <c r="O2330" s="13">
        <v>23.85</v>
      </c>
      <c r="P2330" s="13">
        <f>'1- EC horaire'!O2330</f>
        <v>0</v>
      </c>
      <c r="Q2330" s="29">
        <f t="shared" si="184"/>
        <v>0</v>
      </c>
    </row>
    <row r="2331" spans="1:17">
      <c r="A2331" s="107">
        <v>2329</v>
      </c>
      <c r="B2331" s="10">
        <v>4</v>
      </c>
      <c r="C2331" s="10">
        <v>8</v>
      </c>
      <c r="D2331" s="11">
        <v>2</v>
      </c>
      <c r="E2331" s="25">
        <v>20388</v>
      </c>
      <c r="F2331" s="26">
        <v>1590.7909226555553</v>
      </c>
      <c r="G2331" s="27">
        <v>0</v>
      </c>
      <c r="H2331" s="27">
        <f t="shared" si="180"/>
        <v>18797.209077344443</v>
      </c>
      <c r="I2331" s="27">
        <v>41</v>
      </c>
      <c r="J2331" s="13">
        <f t="shared" si="181"/>
        <v>18756.209077344443</v>
      </c>
      <c r="K2331" s="13">
        <v>20266</v>
      </c>
      <c r="L2331" s="13">
        <f t="shared" si="182"/>
        <v>0</v>
      </c>
      <c r="M2331" s="28">
        <v>103.4</v>
      </c>
      <c r="N2331" s="13">
        <f t="shared" si="183"/>
        <v>0</v>
      </c>
      <c r="O2331" s="13">
        <v>23.39</v>
      </c>
      <c r="P2331" s="13">
        <f>'1- EC horaire'!O2331</f>
        <v>0</v>
      </c>
      <c r="Q2331" s="29">
        <f t="shared" si="184"/>
        <v>0</v>
      </c>
    </row>
    <row r="2332" spans="1:17">
      <c r="A2332" s="107">
        <v>2330</v>
      </c>
      <c r="B2332" s="10">
        <v>4</v>
      </c>
      <c r="C2332" s="10">
        <v>8</v>
      </c>
      <c r="D2332" s="11">
        <v>3</v>
      </c>
      <c r="E2332" s="25">
        <v>20456</v>
      </c>
      <c r="F2332" s="26">
        <v>1585.6107716555553</v>
      </c>
      <c r="G2332" s="27">
        <v>0</v>
      </c>
      <c r="H2332" s="27">
        <f t="shared" si="180"/>
        <v>18870.389228344444</v>
      </c>
      <c r="I2332" s="27">
        <v>41</v>
      </c>
      <c r="J2332" s="13">
        <f t="shared" si="181"/>
        <v>18829.389228344444</v>
      </c>
      <c r="K2332" s="13">
        <v>20333</v>
      </c>
      <c r="L2332" s="13">
        <f t="shared" si="182"/>
        <v>0</v>
      </c>
      <c r="M2332" s="28">
        <v>103.4</v>
      </c>
      <c r="N2332" s="13">
        <f t="shared" si="183"/>
        <v>0</v>
      </c>
      <c r="O2332" s="13">
        <v>22.12</v>
      </c>
      <c r="P2332" s="13">
        <f>'1- EC horaire'!O2332</f>
        <v>0</v>
      </c>
      <c r="Q2332" s="29">
        <f t="shared" si="184"/>
        <v>0</v>
      </c>
    </row>
    <row r="2333" spans="1:17">
      <c r="A2333" s="107">
        <v>2331</v>
      </c>
      <c r="B2333" s="10">
        <v>4</v>
      </c>
      <c r="C2333" s="10">
        <v>8</v>
      </c>
      <c r="D2333" s="11">
        <v>4</v>
      </c>
      <c r="E2333" s="25">
        <v>20281</v>
      </c>
      <c r="F2333" s="26">
        <v>1588.2447871055554</v>
      </c>
      <c r="G2333" s="27">
        <v>0</v>
      </c>
      <c r="H2333" s="27">
        <f t="shared" si="180"/>
        <v>18692.755212894444</v>
      </c>
      <c r="I2333" s="27">
        <v>41</v>
      </c>
      <c r="J2333" s="13">
        <f t="shared" si="181"/>
        <v>18651.755212894444</v>
      </c>
      <c r="K2333" s="13">
        <v>20194</v>
      </c>
      <c r="L2333" s="13">
        <f t="shared" si="182"/>
        <v>0</v>
      </c>
      <c r="M2333" s="28">
        <v>103.4</v>
      </c>
      <c r="N2333" s="13">
        <f t="shared" si="183"/>
        <v>0</v>
      </c>
      <c r="O2333" s="13">
        <v>21.5</v>
      </c>
      <c r="P2333" s="13">
        <f>'1- EC horaire'!O2333</f>
        <v>0</v>
      </c>
      <c r="Q2333" s="29">
        <f t="shared" si="184"/>
        <v>0</v>
      </c>
    </row>
    <row r="2334" spans="1:17">
      <c r="A2334" s="107">
        <v>2332</v>
      </c>
      <c r="B2334" s="10">
        <v>4</v>
      </c>
      <c r="C2334" s="10">
        <v>8</v>
      </c>
      <c r="D2334" s="11">
        <v>5</v>
      </c>
      <c r="E2334" s="25">
        <v>20953</v>
      </c>
      <c r="F2334" s="26">
        <v>1589.6932713055553</v>
      </c>
      <c r="G2334" s="27">
        <v>0</v>
      </c>
      <c r="H2334" s="27">
        <f t="shared" si="180"/>
        <v>19363.306728694446</v>
      </c>
      <c r="I2334" s="27">
        <v>42</v>
      </c>
      <c r="J2334" s="13">
        <f t="shared" si="181"/>
        <v>19321.306728694446</v>
      </c>
      <c r="K2334" s="13">
        <v>20750</v>
      </c>
      <c r="L2334" s="13">
        <f t="shared" si="182"/>
        <v>0</v>
      </c>
      <c r="M2334" s="28">
        <v>103.4</v>
      </c>
      <c r="N2334" s="13">
        <f t="shared" si="183"/>
        <v>0</v>
      </c>
      <c r="O2334" s="13">
        <v>23.79</v>
      </c>
      <c r="P2334" s="13">
        <f>'1- EC horaire'!O2334</f>
        <v>0</v>
      </c>
      <c r="Q2334" s="29">
        <f t="shared" si="184"/>
        <v>0</v>
      </c>
    </row>
    <row r="2335" spans="1:17">
      <c r="A2335" s="107">
        <v>2333</v>
      </c>
      <c r="B2335" s="10">
        <v>4</v>
      </c>
      <c r="C2335" s="10">
        <v>8</v>
      </c>
      <c r="D2335" s="11">
        <v>6</v>
      </c>
      <c r="E2335" s="25">
        <v>21681</v>
      </c>
      <c r="F2335" s="26">
        <v>1597.4930910555554</v>
      </c>
      <c r="G2335" s="27">
        <v>0</v>
      </c>
      <c r="H2335" s="27">
        <f t="shared" si="180"/>
        <v>20083.506908944444</v>
      </c>
      <c r="I2335" s="27">
        <v>42</v>
      </c>
      <c r="J2335" s="13">
        <f t="shared" si="181"/>
        <v>20041.506908944444</v>
      </c>
      <c r="K2335" s="13">
        <v>21316</v>
      </c>
      <c r="L2335" s="13">
        <f t="shared" si="182"/>
        <v>0</v>
      </c>
      <c r="M2335" s="28">
        <v>103.4</v>
      </c>
      <c r="N2335" s="13">
        <f t="shared" si="183"/>
        <v>0</v>
      </c>
      <c r="O2335" s="13">
        <v>25.17</v>
      </c>
      <c r="P2335" s="13">
        <f>'1- EC horaire'!O2335</f>
        <v>0</v>
      </c>
      <c r="Q2335" s="29">
        <f t="shared" si="184"/>
        <v>0</v>
      </c>
    </row>
    <row r="2336" spans="1:17">
      <c r="A2336" s="107">
        <v>2334</v>
      </c>
      <c r="B2336" s="10">
        <v>4</v>
      </c>
      <c r="C2336" s="10">
        <v>8</v>
      </c>
      <c r="D2336" s="11">
        <v>7</v>
      </c>
      <c r="E2336" s="25">
        <v>22634</v>
      </c>
      <c r="F2336" s="26">
        <v>1582.7313171055553</v>
      </c>
      <c r="G2336" s="27">
        <v>0</v>
      </c>
      <c r="H2336" s="27">
        <f t="shared" si="180"/>
        <v>21051.268682894446</v>
      </c>
      <c r="I2336" s="27">
        <v>42</v>
      </c>
      <c r="J2336" s="13">
        <f t="shared" si="181"/>
        <v>21009.268682894446</v>
      </c>
      <c r="K2336" s="13">
        <v>22015</v>
      </c>
      <c r="L2336" s="13">
        <f t="shared" si="182"/>
        <v>0</v>
      </c>
      <c r="M2336" s="28">
        <v>103.4</v>
      </c>
      <c r="N2336" s="13">
        <f t="shared" si="183"/>
        <v>0</v>
      </c>
      <c r="O2336" s="13">
        <v>25.92</v>
      </c>
      <c r="P2336" s="13">
        <f>'1- EC horaire'!O2336</f>
        <v>0</v>
      </c>
      <c r="Q2336" s="29">
        <f t="shared" si="184"/>
        <v>0</v>
      </c>
    </row>
    <row r="2337" spans="1:17">
      <c r="A2337" s="107">
        <v>2335</v>
      </c>
      <c r="B2337" s="10">
        <v>4</v>
      </c>
      <c r="C2337" s="10">
        <v>8</v>
      </c>
      <c r="D2337" s="11">
        <v>8</v>
      </c>
      <c r="E2337" s="25">
        <v>23257</v>
      </c>
      <c r="F2337" s="26">
        <v>1571.5416363555553</v>
      </c>
      <c r="G2337" s="27">
        <v>0</v>
      </c>
      <c r="H2337" s="27">
        <f t="shared" si="180"/>
        <v>21685.458363644444</v>
      </c>
      <c r="I2337" s="27">
        <v>43</v>
      </c>
      <c r="J2337" s="13">
        <f t="shared" si="181"/>
        <v>21642.458363644444</v>
      </c>
      <c r="K2337" s="13">
        <v>22602</v>
      </c>
      <c r="L2337" s="13">
        <f t="shared" si="182"/>
        <v>0</v>
      </c>
      <c r="M2337" s="28">
        <v>103.4</v>
      </c>
      <c r="N2337" s="13">
        <f t="shared" si="183"/>
        <v>0</v>
      </c>
      <c r="O2337" s="13">
        <v>35.58</v>
      </c>
      <c r="P2337" s="13">
        <f>'1- EC horaire'!O2337</f>
        <v>0</v>
      </c>
      <c r="Q2337" s="29">
        <f t="shared" si="184"/>
        <v>0</v>
      </c>
    </row>
    <row r="2338" spans="1:17">
      <c r="A2338" s="107">
        <v>2336</v>
      </c>
      <c r="B2338" s="10">
        <v>4</v>
      </c>
      <c r="C2338" s="10">
        <v>8</v>
      </c>
      <c r="D2338" s="11">
        <v>9</v>
      </c>
      <c r="E2338" s="25">
        <v>23196</v>
      </c>
      <c r="F2338" s="26">
        <v>1570.5048346055555</v>
      </c>
      <c r="G2338" s="27">
        <v>0</v>
      </c>
      <c r="H2338" s="27">
        <f t="shared" si="180"/>
        <v>21625.495165394444</v>
      </c>
      <c r="I2338" s="27">
        <v>44</v>
      </c>
      <c r="J2338" s="13">
        <f t="shared" si="181"/>
        <v>21581.495165394444</v>
      </c>
      <c r="K2338" s="13">
        <v>22548</v>
      </c>
      <c r="L2338" s="13">
        <f t="shared" si="182"/>
        <v>0</v>
      </c>
      <c r="M2338" s="28">
        <v>103.4</v>
      </c>
      <c r="N2338" s="13">
        <f t="shared" si="183"/>
        <v>0</v>
      </c>
      <c r="O2338" s="13">
        <v>46.15</v>
      </c>
      <c r="P2338" s="13">
        <f>'1- EC horaire'!O2338</f>
        <v>0</v>
      </c>
      <c r="Q2338" s="29">
        <f t="shared" si="184"/>
        <v>0</v>
      </c>
    </row>
    <row r="2339" spans="1:17">
      <c r="A2339" s="107">
        <v>2337</v>
      </c>
      <c r="B2339" s="10">
        <v>4</v>
      </c>
      <c r="C2339" s="10">
        <v>8</v>
      </c>
      <c r="D2339" s="11">
        <v>10</v>
      </c>
      <c r="E2339" s="25">
        <v>23356</v>
      </c>
      <c r="F2339" s="26">
        <v>1570.7913294055554</v>
      </c>
      <c r="G2339" s="27">
        <v>0</v>
      </c>
      <c r="H2339" s="27">
        <f t="shared" si="180"/>
        <v>21785.208670594446</v>
      </c>
      <c r="I2339" s="27">
        <v>44</v>
      </c>
      <c r="J2339" s="13">
        <f t="shared" si="181"/>
        <v>21741.208670594446</v>
      </c>
      <c r="K2339" s="13">
        <v>22679</v>
      </c>
      <c r="L2339" s="13">
        <f t="shared" si="182"/>
        <v>0</v>
      </c>
      <c r="M2339" s="28">
        <v>103.4</v>
      </c>
      <c r="N2339" s="13">
        <f t="shared" si="183"/>
        <v>0</v>
      </c>
      <c r="O2339" s="13">
        <v>52.06</v>
      </c>
      <c r="P2339" s="13">
        <f>'1- EC horaire'!O2339</f>
        <v>0</v>
      </c>
      <c r="Q2339" s="29">
        <f t="shared" si="184"/>
        <v>0</v>
      </c>
    </row>
    <row r="2340" spans="1:17">
      <c r="A2340" s="107">
        <v>2338</v>
      </c>
      <c r="B2340" s="10">
        <v>4</v>
      </c>
      <c r="C2340" s="10">
        <v>8</v>
      </c>
      <c r="D2340" s="11">
        <v>11</v>
      </c>
      <c r="E2340" s="25">
        <v>23347</v>
      </c>
      <c r="F2340" s="26">
        <v>1573.7460315555554</v>
      </c>
      <c r="G2340" s="27">
        <v>0</v>
      </c>
      <c r="H2340" s="27">
        <f t="shared" si="180"/>
        <v>21773.253968444445</v>
      </c>
      <c r="I2340" s="27">
        <v>43</v>
      </c>
      <c r="J2340" s="13">
        <f t="shared" si="181"/>
        <v>21730.253968444445</v>
      </c>
      <c r="K2340" s="13">
        <v>22671</v>
      </c>
      <c r="L2340" s="13">
        <f t="shared" si="182"/>
        <v>0</v>
      </c>
      <c r="M2340" s="28">
        <v>103.4</v>
      </c>
      <c r="N2340" s="13">
        <f t="shared" si="183"/>
        <v>0</v>
      </c>
      <c r="O2340" s="13">
        <v>49.42</v>
      </c>
      <c r="P2340" s="13">
        <f>'1- EC horaire'!O2340</f>
        <v>0</v>
      </c>
      <c r="Q2340" s="29">
        <f t="shared" si="184"/>
        <v>0</v>
      </c>
    </row>
    <row r="2341" spans="1:17">
      <c r="A2341" s="107">
        <v>2339</v>
      </c>
      <c r="B2341" s="10">
        <v>4</v>
      </c>
      <c r="C2341" s="10">
        <v>8</v>
      </c>
      <c r="D2341" s="11">
        <v>12</v>
      </c>
      <c r="E2341" s="25">
        <v>23008</v>
      </c>
      <c r="F2341" s="26">
        <v>1582.0905287055552</v>
      </c>
      <c r="G2341" s="27">
        <v>0</v>
      </c>
      <c r="H2341" s="27">
        <f t="shared" si="180"/>
        <v>21425.909471294446</v>
      </c>
      <c r="I2341" s="27">
        <v>43</v>
      </c>
      <c r="J2341" s="13">
        <f t="shared" si="181"/>
        <v>21382.909471294446</v>
      </c>
      <c r="K2341" s="13">
        <v>22374</v>
      </c>
      <c r="L2341" s="13">
        <f t="shared" si="182"/>
        <v>0</v>
      </c>
      <c r="M2341" s="28">
        <v>103.4</v>
      </c>
      <c r="N2341" s="13">
        <f t="shared" si="183"/>
        <v>0</v>
      </c>
      <c r="O2341" s="13">
        <v>47.79</v>
      </c>
      <c r="P2341" s="13">
        <f>'1- EC horaire'!O2341</f>
        <v>0</v>
      </c>
      <c r="Q2341" s="29">
        <f t="shared" si="184"/>
        <v>0</v>
      </c>
    </row>
    <row r="2342" spans="1:17">
      <c r="A2342" s="107">
        <v>2340</v>
      </c>
      <c r="B2342" s="10">
        <v>4</v>
      </c>
      <c r="C2342" s="10">
        <v>8</v>
      </c>
      <c r="D2342" s="11">
        <v>13</v>
      </c>
      <c r="E2342" s="25">
        <v>22692</v>
      </c>
      <c r="F2342" s="26">
        <v>1583.4089175555555</v>
      </c>
      <c r="G2342" s="27">
        <v>0</v>
      </c>
      <c r="H2342" s="27">
        <f t="shared" si="180"/>
        <v>21108.591082444444</v>
      </c>
      <c r="I2342" s="27">
        <v>40</v>
      </c>
      <c r="J2342" s="13">
        <f t="shared" si="181"/>
        <v>21068.591082444444</v>
      </c>
      <c r="K2342" s="13">
        <v>22079</v>
      </c>
      <c r="L2342" s="13">
        <f t="shared" si="182"/>
        <v>0</v>
      </c>
      <c r="M2342" s="28">
        <v>103.4</v>
      </c>
      <c r="N2342" s="13">
        <f t="shared" si="183"/>
        <v>0</v>
      </c>
      <c r="O2342" s="13">
        <v>41.09</v>
      </c>
      <c r="P2342" s="13">
        <f>'1- EC horaire'!O2342</f>
        <v>0</v>
      </c>
      <c r="Q2342" s="29">
        <f t="shared" si="184"/>
        <v>0</v>
      </c>
    </row>
    <row r="2343" spans="1:17">
      <c r="A2343" s="107">
        <v>2341</v>
      </c>
      <c r="B2343" s="10">
        <v>4</v>
      </c>
      <c r="C2343" s="10">
        <v>8</v>
      </c>
      <c r="D2343" s="11">
        <v>14</v>
      </c>
      <c r="E2343" s="25">
        <v>21589</v>
      </c>
      <c r="F2343" s="26">
        <v>1578.8219417555554</v>
      </c>
      <c r="G2343" s="27">
        <v>0</v>
      </c>
      <c r="H2343" s="27">
        <f t="shared" si="180"/>
        <v>20010.178058244444</v>
      </c>
      <c r="I2343" s="27">
        <v>40</v>
      </c>
      <c r="J2343" s="13">
        <f t="shared" si="181"/>
        <v>19970.178058244444</v>
      </c>
      <c r="K2343" s="13">
        <v>21239</v>
      </c>
      <c r="L2343" s="13">
        <f t="shared" si="182"/>
        <v>0</v>
      </c>
      <c r="M2343" s="28">
        <v>103.4</v>
      </c>
      <c r="N2343" s="13">
        <f t="shared" si="183"/>
        <v>0</v>
      </c>
      <c r="O2343" s="13">
        <v>36.6</v>
      </c>
      <c r="P2343" s="13">
        <f>'1- EC horaire'!O2343</f>
        <v>0</v>
      </c>
      <c r="Q2343" s="29">
        <f t="shared" si="184"/>
        <v>0</v>
      </c>
    </row>
    <row r="2344" spans="1:17">
      <c r="A2344" s="107">
        <v>2342</v>
      </c>
      <c r="B2344" s="10">
        <v>4</v>
      </c>
      <c r="C2344" s="10">
        <v>8</v>
      </c>
      <c r="D2344" s="11">
        <v>15</v>
      </c>
      <c r="E2344" s="25">
        <v>21311</v>
      </c>
      <c r="F2344" s="26">
        <v>1578.1435332555554</v>
      </c>
      <c r="G2344" s="27">
        <v>0</v>
      </c>
      <c r="H2344" s="27">
        <f t="shared" si="180"/>
        <v>19732.856466744444</v>
      </c>
      <c r="I2344" s="27">
        <v>39</v>
      </c>
      <c r="J2344" s="13">
        <f t="shared" si="181"/>
        <v>19693.856466744444</v>
      </c>
      <c r="K2344" s="13">
        <v>21016</v>
      </c>
      <c r="L2344" s="13">
        <f t="shared" si="182"/>
        <v>0</v>
      </c>
      <c r="M2344" s="28">
        <v>103.4</v>
      </c>
      <c r="N2344" s="13">
        <f t="shared" si="183"/>
        <v>0</v>
      </c>
      <c r="O2344" s="13">
        <v>35.450000000000003</v>
      </c>
      <c r="P2344" s="13">
        <f>'1- EC horaire'!O2344</f>
        <v>0</v>
      </c>
      <c r="Q2344" s="29">
        <f t="shared" si="184"/>
        <v>0</v>
      </c>
    </row>
    <row r="2345" spans="1:17">
      <c r="A2345" s="107">
        <v>2343</v>
      </c>
      <c r="B2345" s="10">
        <v>4</v>
      </c>
      <c r="C2345" s="10">
        <v>8</v>
      </c>
      <c r="D2345" s="11">
        <v>16</v>
      </c>
      <c r="E2345" s="25">
        <v>21276</v>
      </c>
      <c r="F2345" s="26">
        <v>1577.5430479555553</v>
      </c>
      <c r="G2345" s="27">
        <v>0</v>
      </c>
      <c r="H2345" s="27">
        <f t="shared" si="180"/>
        <v>19698.456952044446</v>
      </c>
      <c r="I2345" s="27">
        <v>38</v>
      </c>
      <c r="J2345" s="13">
        <f t="shared" si="181"/>
        <v>19660.456952044446</v>
      </c>
      <c r="K2345" s="13">
        <v>20999</v>
      </c>
      <c r="L2345" s="13">
        <f t="shared" si="182"/>
        <v>0</v>
      </c>
      <c r="M2345" s="28">
        <v>103.4</v>
      </c>
      <c r="N2345" s="13">
        <f t="shared" si="183"/>
        <v>0</v>
      </c>
      <c r="O2345" s="13">
        <v>35.369999999999997</v>
      </c>
      <c r="P2345" s="13">
        <f>'1- EC horaire'!O2345</f>
        <v>0</v>
      </c>
      <c r="Q2345" s="29">
        <f t="shared" si="184"/>
        <v>0</v>
      </c>
    </row>
    <row r="2346" spans="1:17">
      <c r="A2346" s="107">
        <v>2344</v>
      </c>
      <c r="B2346" s="10">
        <v>4</v>
      </c>
      <c r="C2346" s="10">
        <v>8</v>
      </c>
      <c r="D2346" s="11">
        <v>17</v>
      </c>
      <c r="E2346" s="25">
        <v>20960</v>
      </c>
      <c r="F2346" s="26">
        <v>1580.0544506555555</v>
      </c>
      <c r="G2346" s="27">
        <v>0</v>
      </c>
      <c r="H2346" s="27">
        <f t="shared" si="180"/>
        <v>19379.945549344444</v>
      </c>
      <c r="I2346" s="27">
        <v>39</v>
      </c>
      <c r="J2346" s="13">
        <f t="shared" si="181"/>
        <v>19340.945549344444</v>
      </c>
      <c r="K2346" s="13">
        <v>20764</v>
      </c>
      <c r="L2346" s="13">
        <f t="shared" si="182"/>
        <v>0</v>
      </c>
      <c r="M2346" s="28">
        <v>103.4</v>
      </c>
      <c r="N2346" s="13">
        <f t="shared" si="183"/>
        <v>0</v>
      </c>
      <c r="O2346" s="13">
        <v>33.79</v>
      </c>
      <c r="P2346" s="13">
        <f>'1- EC horaire'!O2346</f>
        <v>0</v>
      </c>
      <c r="Q2346" s="29">
        <f t="shared" si="184"/>
        <v>0</v>
      </c>
    </row>
    <row r="2347" spans="1:17">
      <c r="A2347" s="107">
        <v>2345</v>
      </c>
      <c r="B2347" s="10">
        <v>4</v>
      </c>
      <c r="C2347" s="10">
        <v>8</v>
      </c>
      <c r="D2347" s="11">
        <v>18</v>
      </c>
      <c r="E2347" s="25">
        <v>21307</v>
      </c>
      <c r="F2347" s="26">
        <v>1580.6882992555554</v>
      </c>
      <c r="G2347" s="27">
        <v>0</v>
      </c>
      <c r="H2347" s="27">
        <f t="shared" si="180"/>
        <v>19726.311700744445</v>
      </c>
      <c r="I2347" s="27">
        <v>39</v>
      </c>
      <c r="J2347" s="13">
        <f t="shared" si="181"/>
        <v>19687.311700744445</v>
      </c>
      <c r="K2347" s="13">
        <v>21009</v>
      </c>
      <c r="L2347" s="13">
        <f t="shared" si="182"/>
        <v>0</v>
      </c>
      <c r="M2347" s="28">
        <v>103.4</v>
      </c>
      <c r="N2347" s="13">
        <f t="shared" si="183"/>
        <v>0</v>
      </c>
      <c r="O2347" s="13">
        <v>38.729999999999997</v>
      </c>
      <c r="P2347" s="13">
        <f>'1- EC horaire'!O2347</f>
        <v>0</v>
      </c>
      <c r="Q2347" s="29">
        <f t="shared" si="184"/>
        <v>0</v>
      </c>
    </row>
    <row r="2348" spans="1:17">
      <c r="A2348" s="107">
        <v>2346</v>
      </c>
      <c r="B2348" s="10">
        <v>4</v>
      </c>
      <c r="C2348" s="10">
        <v>8</v>
      </c>
      <c r="D2348" s="11">
        <v>19</v>
      </c>
      <c r="E2348" s="25">
        <v>21142</v>
      </c>
      <c r="F2348" s="26">
        <v>1590.6766283055554</v>
      </c>
      <c r="G2348" s="27">
        <v>0</v>
      </c>
      <c r="H2348" s="27">
        <f t="shared" si="180"/>
        <v>19551.323371694445</v>
      </c>
      <c r="I2348" s="27">
        <v>39</v>
      </c>
      <c r="J2348" s="13">
        <f t="shared" si="181"/>
        <v>19512.323371694445</v>
      </c>
      <c r="K2348" s="13">
        <v>20905</v>
      </c>
      <c r="L2348" s="13">
        <f t="shared" si="182"/>
        <v>0</v>
      </c>
      <c r="M2348" s="28">
        <v>103.4</v>
      </c>
      <c r="N2348" s="13">
        <f t="shared" si="183"/>
        <v>0</v>
      </c>
      <c r="O2348" s="13">
        <v>43.79</v>
      </c>
      <c r="P2348" s="13">
        <f>'1- EC horaire'!O2348</f>
        <v>0</v>
      </c>
      <c r="Q2348" s="29">
        <f t="shared" si="184"/>
        <v>0</v>
      </c>
    </row>
    <row r="2349" spans="1:17">
      <c r="A2349" s="107">
        <v>2347</v>
      </c>
      <c r="B2349" s="10">
        <v>4</v>
      </c>
      <c r="C2349" s="10">
        <v>8</v>
      </c>
      <c r="D2349" s="11">
        <v>20</v>
      </c>
      <c r="E2349" s="25">
        <v>21413</v>
      </c>
      <c r="F2349" s="26">
        <v>1586.9855854555553</v>
      </c>
      <c r="G2349" s="27">
        <v>0</v>
      </c>
      <c r="H2349" s="27">
        <f t="shared" si="180"/>
        <v>19826.014414544443</v>
      </c>
      <c r="I2349" s="27">
        <v>40</v>
      </c>
      <c r="J2349" s="13">
        <f t="shared" si="181"/>
        <v>19786.014414544443</v>
      </c>
      <c r="K2349" s="13">
        <v>21102</v>
      </c>
      <c r="L2349" s="13">
        <f t="shared" si="182"/>
        <v>0</v>
      </c>
      <c r="M2349" s="28">
        <v>103.4</v>
      </c>
      <c r="N2349" s="13">
        <f t="shared" si="183"/>
        <v>0</v>
      </c>
      <c r="O2349" s="13">
        <v>55.08</v>
      </c>
      <c r="P2349" s="13">
        <f>'1- EC horaire'!O2349</f>
        <v>0</v>
      </c>
      <c r="Q2349" s="29">
        <f t="shared" si="184"/>
        <v>0</v>
      </c>
    </row>
    <row r="2350" spans="1:17">
      <c r="A2350" s="107">
        <v>2348</v>
      </c>
      <c r="B2350" s="10">
        <v>4</v>
      </c>
      <c r="C2350" s="10">
        <v>8</v>
      </c>
      <c r="D2350" s="11">
        <v>21</v>
      </c>
      <c r="E2350" s="25">
        <v>21763</v>
      </c>
      <c r="F2350" s="26">
        <v>1589.9336084055553</v>
      </c>
      <c r="G2350" s="27">
        <v>0</v>
      </c>
      <c r="H2350" s="27">
        <f t="shared" si="180"/>
        <v>20173.066391594446</v>
      </c>
      <c r="I2350" s="27">
        <v>40</v>
      </c>
      <c r="J2350" s="13">
        <f t="shared" si="181"/>
        <v>20133.066391594446</v>
      </c>
      <c r="K2350" s="13">
        <v>21391</v>
      </c>
      <c r="L2350" s="13">
        <f t="shared" si="182"/>
        <v>0</v>
      </c>
      <c r="M2350" s="28">
        <v>103.4</v>
      </c>
      <c r="N2350" s="13">
        <f t="shared" si="183"/>
        <v>0</v>
      </c>
      <c r="O2350" s="13">
        <v>57.31</v>
      </c>
      <c r="P2350" s="13">
        <f>'1- EC horaire'!O2350</f>
        <v>0</v>
      </c>
      <c r="Q2350" s="29">
        <f t="shared" si="184"/>
        <v>0</v>
      </c>
    </row>
    <row r="2351" spans="1:17">
      <c r="A2351" s="107">
        <v>2349</v>
      </c>
      <c r="B2351" s="10">
        <v>4</v>
      </c>
      <c r="C2351" s="10">
        <v>8</v>
      </c>
      <c r="D2351" s="11">
        <v>22</v>
      </c>
      <c r="E2351" s="25">
        <v>21470</v>
      </c>
      <c r="F2351" s="26">
        <v>1594.1576398555553</v>
      </c>
      <c r="G2351" s="27">
        <v>0</v>
      </c>
      <c r="H2351" s="27">
        <f t="shared" si="180"/>
        <v>19875.842360144445</v>
      </c>
      <c r="I2351" s="27">
        <v>40</v>
      </c>
      <c r="J2351" s="13">
        <f t="shared" si="181"/>
        <v>19835.842360144445</v>
      </c>
      <c r="K2351" s="13">
        <v>21150</v>
      </c>
      <c r="L2351" s="13">
        <f t="shared" si="182"/>
        <v>0</v>
      </c>
      <c r="M2351" s="28">
        <v>103.4</v>
      </c>
      <c r="N2351" s="13">
        <f t="shared" si="183"/>
        <v>0</v>
      </c>
      <c r="O2351" s="13">
        <v>48.43</v>
      </c>
      <c r="P2351" s="13">
        <f>'1- EC horaire'!O2351</f>
        <v>0</v>
      </c>
      <c r="Q2351" s="29">
        <f t="shared" si="184"/>
        <v>0</v>
      </c>
    </row>
    <row r="2352" spans="1:17">
      <c r="A2352" s="107">
        <v>2350</v>
      </c>
      <c r="B2352" s="10">
        <v>4</v>
      </c>
      <c r="C2352" s="10">
        <v>8</v>
      </c>
      <c r="D2352" s="11">
        <v>23</v>
      </c>
      <c r="E2352" s="25">
        <v>21046</v>
      </c>
      <c r="F2352" s="26">
        <v>1588.4731452555554</v>
      </c>
      <c r="G2352" s="27">
        <v>0</v>
      </c>
      <c r="H2352" s="27">
        <f t="shared" si="180"/>
        <v>19457.526854744443</v>
      </c>
      <c r="I2352" s="27">
        <v>39</v>
      </c>
      <c r="J2352" s="13">
        <f t="shared" si="181"/>
        <v>19418.526854744443</v>
      </c>
      <c r="K2352" s="13">
        <v>20847</v>
      </c>
      <c r="L2352" s="13">
        <f t="shared" si="182"/>
        <v>0</v>
      </c>
      <c r="M2352" s="28">
        <v>103.4</v>
      </c>
      <c r="N2352" s="13">
        <f t="shared" si="183"/>
        <v>0</v>
      </c>
      <c r="O2352" s="13">
        <v>40.75</v>
      </c>
      <c r="P2352" s="13">
        <f>'1- EC horaire'!O2352</f>
        <v>0</v>
      </c>
      <c r="Q2352" s="29">
        <f t="shared" si="184"/>
        <v>0</v>
      </c>
    </row>
    <row r="2353" spans="1:17">
      <c r="A2353" s="107">
        <v>2351</v>
      </c>
      <c r="B2353" s="10">
        <v>4</v>
      </c>
      <c r="C2353" s="10">
        <v>8</v>
      </c>
      <c r="D2353" s="11">
        <v>24</v>
      </c>
      <c r="E2353" s="25">
        <v>20400</v>
      </c>
      <c r="F2353" s="26">
        <v>1587.7467952055554</v>
      </c>
      <c r="G2353" s="27">
        <v>0</v>
      </c>
      <c r="H2353" s="27">
        <f t="shared" si="180"/>
        <v>18812.253204794444</v>
      </c>
      <c r="I2353" s="27">
        <v>39</v>
      </c>
      <c r="J2353" s="13">
        <f t="shared" si="181"/>
        <v>18773.253204794444</v>
      </c>
      <c r="K2353" s="13">
        <v>20293</v>
      </c>
      <c r="L2353" s="13">
        <f t="shared" si="182"/>
        <v>0</v>
      </c>
      <c r="M2353" s="28">
        <v>103.4</v>
      </c>
      <c r="N2353" s="13">
        <f t="shared" si="183"/>
        <v>0</v>
      </c>
      <c r="O2353" s="13">
        <v>32.85</v>
      </c>
      <c r="P2353" s="13">
        <f>'1- EC horaire'!O2353</f>
        <v>0</v>
      </c>
      <c r="Q2353" s="29">
        <f t="shared" si="184"/>
        <v>0</v>
      </c>
    </row>
    <row r="2354" spans="1:17">
      <c r="A2354" s="107">
        <v>2352</v>
      </c>
      <c r="B2354" s="10">
        <v>4</v>
      </c>
      <c r="C2354" s="10">
        <v>9</v>
      </c>
      <c r="D2354" s="11">
        <v>1</v>
      </c>
      <c r="E2354" s="25">
        <v>19974</v>
      </c>
      <c r="F2354" s="26">
        <v>1592.5645633055553</v>
      </c>
      <c r="G2354" s="27">
        <v>0</v>
      </c>
      <c r="H2354" s="27">
        <f t="shared" si="180"/>
        <v>18381.435436694446</v>
      </c>
      <c r="I2354" s="27">
        <v>39</v>
      </c>
      <c r="J2354" s="13">
        <f t="shared" si="181"/>
        <v>18342.435436694446</v>
      </c>
      <c r="K2354" s="13">
        <v>19966</v>
      </c>
      <c r="L2354" s="13">
        <f t="shared" si="182"/>
        <v>0</v>
      </c>
      <c r="M2354" s="28">
        <v>103.4</v>
      </c>
      <c r="N2354" s="13">
        <f t="shared" si="183"/>
        <v>0</v>
      </c>
      <c r="O2354" s="13">
        <v>20.89</v>
      </c>
      <c r="P2354" s="13">
        <f>'1- EC horaire'!O2354</f>
        <v>0</v>
      </c>
      <c r="Q2354" s="29">
        <f t="shared" si="184"/>
        <v>0</v>
      </c>
    </row>
    <row r="2355" spans="1:17">
      <c r="A2355" s="107">
        <v>2353</v>
      </c>
      <c r="B2355" s="10">
        <v>4</v>
      </c>
      <c r="C2355" s="10">
        <v>9</v>
      </c>
      <c r="D2355" s="11">
        <v>2</v>
      </c>
      <c r="E2355" s="25">
        <v>19937</v>
      </c>
      <c r="F2355" s="26">
        <v>1591.2966700555553</v>
      </c>
      <c r="G2355" s="27">
        <v>0</v>
      </c>
      <c r="H2355" s="27">
        <f t="shared" si="180"/>
        <v>18345.703329944445</v>
      </c>
      <c r="I2355" s="27">
        <v>39</v>
      </c>
      <c r="J2355" s="13">
        <f t="shared" si="181"/>
        <v>18306.703329944445</v>
      </c>
      <c r="K2355" s="13">
        <v>19938</v>
      </c>
      <c r="L2355" s="13">
        <f t="shared" si="182"/>
        <v>0</v>
      </c>
      <c r="M2355" s="28">
        <v>103.4</v>
      </c>
      <c r="N2355" s="13">
        <f t="shared" si="183"/>
        <v>0</v>
      </c>
      <c r="O2355" s="13">
        <v>23.79</v>
      </c>
      <c r="P2355" s="13">
        <f>'1- EC horaire'!O2355</f>
        <v>0</v>
      </c>
      <c r="Q2355" s="29">
        <f t="shared" si="184"/>
        <v>0</v>
      </c>
    </row>
    <row r="2356" spans="1:17">
      <c r="A2356" s="107">
        <v>2354</v>
      </c>
      <c r="B2356" s="10">
        <v>4</v>
      </c>
      <c r="C2356" s="10">
        <v>9</v>
      </c>
      <c r="D2356" s="11">
        <v>3</v>
      </c>
      <c r="E2356" s="25">
        <v>19897</v>
      </c>
      <c r="F2356" s="26">
        <v>1589.7545964555554</v>
      </c>
      <c r="G2356" s="27">
        <v>0</v>
      </c>
      <c r="H2356" s="27">
        <f t="shared" si="180"/>
        <v>18307.245403544446</v>
      </c>
      <c r="I2356" s="27">
        <v>39</v>
      </c>
      <c r="J2356" s="13">
        <f t="shared" si="181"/>
        <v>18268.245403544446</v>
      </c>
      <c r="K2356" s="13">
        <v>19912</v>
      </c>
      <c r="L2356" s="13">
        <f t="shared" si="182"/>
        <v>0</v>
      </c>
      <c r="M2356" s="28">
        <v>103.4</v>
      </c>
      <c r="N2356" s="13">
        <f t="shared" si="183"/>
        <v>0</v>
      </c>
      <c r="O2356" s="13">
        <v>24.07</v>
      </c>
      <c r="P2356" s="13">
        <f>'1- EC horaire'!O2356</f>
        <v>0</v>
      </c>
      <c r="Q2356" s="29">
        <f t="shared" si="184"/>
        <v>0</v>
      </c>
    </row>
    <row r="2357" spans="1:17">
      <c r="A2357" s="107">
        <v>2355</v>
      </c>
      <c r="B2357" s="10">
        <v>4</v>
      </c>
      <c r="C2357" s="10">
        <v>9</v>
      </c>
      <c r="D2357" s="11">
        <v>4</v>
      </c>
      <c r="E2357" s="25">
        <v>20123</v>
      </c>
      <c r="F2357" s="26">
        <v>1583.1548002555553</v>
      </c>
      <c r="G2357" s="27">
        <v>0</v>
      </c>
      <c r="H2357" s="27">
        <f t="shared" si="180"/>
        <v>18539.845199744446</v>
      </c>
      <c r="I2357" s="27">
        <v>40</v>
      </c>
      <c r="J2357" s="13">
        <f t="shared" si="181"/>
        <v>18499.845199744446</v>
      </c>
      <c r="K2357" s="13">
        <v>20077</v>
      </c>
      <c r="L2357" s="13">
        <f t="shared" si="182"/>
        <v>0</v>
      </c>
      <c r="M2357" s="28">
        <v>103.4</v>
      </c>
      <c r="N2357" s="13">
        <f t="shared" si="183"/>
        <v>0</v>
      </c>
      <c r="O2357" s="13">
        <v>23.94</v>
      </c>
      <c r="P2357" s="13">
        <f>'1- EC horaire'!O2357</f>
        <v>0</v>
      </c>
      <c r="Q2357" s="29">
        <f t="shared" si="184"/>
        <v>0</v>
      </c>
    </row>
    <row r="2358" spans="1:17">
      <c r="A2358" s="107">
        <v>2356</v>
      </c>
      <c r="B2358" s="10">
        <v>4</v>
      </c>
      <c r="C2358" s="10">
        <v>9</v>
      </c>
      <c r="D2358" s="11">
        <v>5</v>
      </c>
      <c r="E2358" s="25">
        <v>20356</v>
      </c>
      <c r="F2358" s="26">
        <v>1591.6018554055554</v>
      </c>
      <c r="G2358" s="27">
        <v>0</v>
      </c>
      <c r="H2358" s="27">
        <f t="shared" si="180"/>
        <v>18764.398144594445</v>
      </c>
      <c r="I2358" s="27">
        <v>40</v>
      </c>
      <c r="J2358" s="13">
        <f t="shared" si="181"/>
        <v>18724.398144594445</v>
      </c>
      <c r="K2358" s="13">
        <v>20242</v>
      </c>
      <c r="L2358" s="13">
        <f t="shared" si="182"/>
        <v>0</v>
      </c>
      <c r="M2358" s="28">
        <v>103.4</v>
      </c>
      <c r="N2358" s="13">
        <f t="shared" si="183"/>
        <v>0</v>
      </c>
      <c r="O2358" s="13">
        <v>24.92</v>
      </c>
      <c r="P2358" s="13">
        <f>'1- EC horaire'!O2358</f>
        <v>0</v>
      </c>
      <c r="Q2358" s="29">
        <f t="shared" si="184"/>
        <v>0</v>
      </c>
    </row>
    <row r="2359" spans="1:17">
      <c r="A2359" s="107">
        <v>2357</v>
      </c>
      <c r="B2359" s="10">
        <v>4</v>
      </c>
      <c r="C2359" s="10">
        <v>9</v>
      </c>
      <c r="D2359" s="11">
        <v>6</v>
      </c>
      <c r="E2359" s="25">
        <v>20803</v>
      </c>
      <c r="F2359" s="26">
        <v>1587.8074442555553</v>
      </c>
      <c r="G2359" s="27">
        <v>0</v>
      </c>
      <c r="H2359" s="27">
        <f t="shared" si="180"/>
        <v>19215.192555744445</v>
      </c>
      <c r="I2359" s="27">
        <v>42</v>
      </c>
      <c r="J2359" s="13">
        <f t="shared" si="181"/>
        <v>19173.192555744445</v>
      </c>
      <c r="K2359" s="13">
        <v>20618</v>
      </c>
      <c r="L2359" s="13">
        <f t="shared" si="182"/>
        <v>0</v>
      </c>
      <c r="M2359" s="28">
        <v>103.4</v>
      </c>
      <c r="N2359" s="13">
        <f t="shared" si="183"/>
        <v>0</v>
      </c>
      <c r="O2359" s="13">
        <v>33.56</v>
      </c>
      <c r="P2359" s="13">
        <f>'1- EC horaire'!O2359</f>
        <v>0</v>
      </c>
      <c r="Q2359" s="29">
        <f t="shared" si="184"/>
        <v>0</v>
      </c>
    </row>
    <row r="2360" spans="1:17">
      <c r="A2360" s="107">
        <v>2358</v>
      </c>
      <c r="B2360" s="10">
        <v>4</v>
      </c>
      <c r="C2360" s="10">
        <v>9</v>
      </c>
      <c r="D2360" s="11">
        <v>7</v>
      </c>
      <c r="E2360" s="25">
        <v>21558</v>
      </c>
      <c r="F2360" s="26">
        <v>1583.1414773555553</v>
      </c>
      <c r="G2360" s="27">
        <v>0</v>
      </c>
      <c r="H2360" s="27">
        <f t="shared" si="180"/>
        <v>19974.858522644445</v>
      </c>
      <c r="I2360" s="27">
        <v>42</v>
      </c>
      <c r="J2360" s="13">
        <f t="shared" si="181"/>
        <v>19932.858522644445</v>
      </c>
      <c r="K2360" s="13">
        <v>21221</v>
      </c>
      <c r="L2360" s="13">
        <f t="shared" si="182"/>
        <v>0</v>
      </c>
      <c r="M2360" s="28">
        <v>103.4</v>
      </c>
      <c r="N2360" s="13">
        <f t="shared" si="183"/>
        <v>0</v>
      </c>
      <c r="O2360" s="13">
        <v>33.79</v>
      </c>
      <c r="P2360" s="13">
        <f>'1- EC horaire'!O2360</f>
        <v>0</v>
      </c>
      <c r="Q2360" s="29">
        <f t="shared" si="184"/>
        <v>0</v>
      </c>
    </row>
    <row r="2361" spans="1:17">
      <c r="A2361" s="107">
        <v>2359</v>
      </c>
      <c r="B2361" s="10">
        <v>4</v>
      </c>
      <c r="C2361" s="10">
        <v>9</v>
      </c>
      <c r="D2361" s="11">
        <v>8</v>
      </c>
      <c r="E2361" s="25">
        <v>21748</v>
      </c>
      <c r="F2361" s="26">
        <v>1588.9236802555554</v>
      </c>
      <c r="G2361" s="27">
        <v>0</v>
      </c>
      <c r="H2361" s="27">
        <f t="shared" si="180"/>
        <v>20159.076319744443</v>
      </c>
      <c r="I2361" s="27">
        <v>40</v>
      </c>
      <c r="J2361" s="13">
        <f t="shared" si="181"/>
        <v>20119.076319744443</v>
      </c>
      <c r="K2361" s="13">
        <v>21382</v>
      </c>
      <c r="L2361" s="13">
        <f t="shared" si="182"/>
        <v>0</v>
      </c>
      <c r="M2361" s="28">
        <v>103.4</v>
      </c>
      <c r="N2361" s="13">
        <f t="shared" si="183"/>
        <v>0</v>
      </c>
      <c r="O2361" s="13">
        <v>36.799999999999997</v>
      </c>
      <c r="P2361" s="13">
        <f>'1- EC horaire'!O2361</f>
        <v>0</v>
      </c>
      <c r="Q2361" s="29">
        <f t="shared" si="184"/>
        <v>0</v>
      </c>
    </row>
    <row r="2362" spans="1:17">
      <c r="A2362" s="107">
        <v>2360</v>
      </c>
      <c r="B2362" s="10">
        <v>4</v>
      </c>
      <c r="C2362" s="10">
        <v>9</v>
      </c>
      <c r="D2362" s="11">
        <v>9</v>
      </c>
      <c r="E2362" s="25">
        <v>21184</v>
      </c>
      <c r="F2362" s="26">
        <v>1583.9502947555554</v>
      </c>
      <c r="G2362" s="27">
        <v>0</v>
      </c>
      <c r="H2362" s="27">
        <f t="shared" si="180"/>
        <v>19600.049705244444</v>
      </c>
      <c r="I2362" s="27">
        <v>40</v>
      </c>
      <c r="J2362" s="13">
        <f t="shared" si="181"/>
        <v>19560.049705244444</v>
      </c>
      <c r="K2362" s="13">
        <v>20931</v>
      </c>
      <c r="L2362" s="13">
        <f t="shared" si="182"/>
        <v>0</v>
      </c>
      <c r="M2362" s="28">
        <v>103.4</v>
      </c>
      <c r="N2362" s="13">
        <f t="shared" si="183"/>
        <v>0</v>
      </c>
      <c r="O2362" s="13">
        <v>41.48</v>
      </c>
      <c r="P2362" s="13">
        <f>'1- EC horaire'!O2362</f>
        <v>0</v>
      </c>
      <c r="Q2362" s="29">
        <f t="shared" si="184"/>
        <v>0</v>
      </c>
    </row>
    <row r="2363" spans="1:17">
      <c r="A2363" s="107">
        <v>2361</v>
      </c>
      <c r="B2363" s="10">
        <v>4</v>
      </c>
      <c r="C2363" s="10">
        <v>9</v>
      </c>
      <c r="D2363" s="11">
        <v>10</v>
      </c>
      <c r="E2363" s="25">
        <v>21157</v>
      </c>
      <c r="F2363" s="26">
        <v>1581.1962957055555</v>
      </c>
      <c r="G2363" s="27">
        <v>0</v>
      </c>
      <c r="H2363" s="27">
        <f t="shared" si="180"/>
        <v>19575.803704294445</v>
      </c>
      <c r="I2363" s="27">
        <v>40</v>
      </c>
      <c r="J2363" s="13">
        <f t="shared" si="181"/>
        <v>19535.803704294445</v>
      </c>
      <c r="K2363" s="13">
        <v>20914</v>
      </c>
      <c r="L2363" s="13">
        <f t="shared" si="182"/>
        <v>0</v>
      </c>
      <c r="M2363" s="28">
        <v>103.4</v>
      </c>
      <c r="N2363" s="13">
        <f t="shared" si="183"/>
        <v>0</v>
      </c>
      <c r="O2363" s="13">
        <v>43.1</v>
      </c>
      <c r="P2363" s="13">
        <f>'1- EC horaire'!O2363</f>
        <v>0</v>
      </c>
      <c r="Q2363" s="29">
        <f t="shared" si="184"/>
        <v>0</v>
      </c>
    </row>
    <row r="2364" spans="1:17">
      <c r="A2364" s="107">
        <v>2362</v>
      </c>
      <c r="B2364" s="10">
        <v>4</v>
      </c>
      <c r="C2364" s="10">
        <v>9</v>
      </c>
      <c r="D2364" s="11">
        <v>11</v>
      </c>
      <c r="E2364" s="25">
        <v>20872</v>
      </c>
      <c r="F2364" s="26">
        <v>1580.2101574555554</v>
      </c>
      <c r="G2364" s="27">
        <v>0</v>
      </c>
      <c r="H2364" s="27">
        <f t="shared" si="180"/>
        <v>19291.789842544444</v>
      </c>
      <c r="I2364" s="27">
        <v>39</v>
      </c>
      <c r="J2364" s="13">
        <f t="shared" si="181"/>
        <v>19252.789842544444</v>
      </c>
      <c r="K2364" s="13">
        <v>20693</v>
      </c>
      <c r="L2364" s="13">
        <f t="shared" si="182"/>
        <v>0</v>
      </c>
      <c r="M2364" s="28">
        <v>103.4</v>
      </c>
      <c r="N2364" s="13">
        <f t="shared" si="183"/>
        <v>0</v>
      </c>
      <c r="O2364" s="13">
        <v>41.58</v>
      </c>
      <c r="P2364" s="13">
        <f>'1- EC horaire'!O2364</f>
        <v>0</v>
      </c>
      <c r="Q2364" s="29">
        <f t="shared" si="184"/>
        <v>0</v>
      </c>
    </row>
    <row r="2365" spans="1:17">
      <c r="A2365" s="107">
        <v>2363</v>
      </c>
      <c r="B2365" s="10">
        <v>4</v>
      </c>
      <c r="C2365" s="10">
        <v>9</v>
      </c>
      <c r="D2365" s="11">
        <v>12</v>
      </c>
      <c r="E2365" s="25">
        <v>20611</v>
      </c>
      <c r="F2365" s="26">
        <v>1579.6785445055552</v>
      </c>
      <c r="G2365" s="27">
        <v>0</v>
      </c>
      <c r="H2365" s="27">
        <f t="shared" si="180"/>
        <v>19031.321455494446</v>
      </c>
      <c r="I2365" s="27">
        <v>38</v>
      </c>
      <c r="J2365" s="13">
        <f t="shared" si="181"/>
        <v>18993.321455494446</v>
      </c>
      <c r="K2365" s="13">
        <v>20466</v>
      </c>
      <c r="L2365" s="13">
        <f t="shared" si="182"/>
        <v>0</v>
      </c>
      <c r="M2365" s="28">
        <v>103.4</v>
      </c>
      <c r="N2365" s="13">
        <f t="shared" si="183"/>
        <v>0</v>
      </c>
      <c r="O2365" s="13">
        <v>41.72</v>
      </c>
      <c r="P2365" s="13">
        <f>'1- EC horaire'!O2365</f>
        <v>0</v>
      </c>
      <c r="Q2365" s="29">
        <f t="shared" si="184"/>
        <v>0</v>
      </c>
    </row>
    <row r="2366" spans="1:17">
      <c r="A2366" s="107">
        <v>2364</v>
      </c>
      <c r="B2366" s="10">
        <v>4</v>
      </c>
      <c r="C2366" s="10">
        <v>9</v>
      </c>
      <c r="D2366" s="11">
        <v>13</v>
      </c>
      <c r="E2366" s="25">
        <v>20145</v>
      </c>
      <c r="F2366" s="26">
        <v>1579.9812101055554</v>
      </c>
      <c r="G2366" s="27">
        <v>0</v>
      </c>
      <c r="H2366" s="27">
        <f t="shared" si="180"/>
        <v>18565.018789894446</v>
      </c>
      <c r="I2366" s="27">
        <v>37</v>
      </c>
      <c r="J2366" s="13">
        <f t="shared" si="181"/>
        <v>18528.018789894446</v>
      </c>
      <c r="K2366" s="13">
        <v>20099</v>
      </c>
      <c r="L2366" s="13">
        <f t="shared" si="182"/>
        <v>0</v>
      </c>
      <c r="M2366" s="28">
        <v>103.4</v>
      </c>
      <c r="N2366" s="13">
        <f t="shared" si="183"/>
        <v>0</v>
      </c>
      <c r="O2366" s="13">
        <v>37.630000000000003</v>
      </c>
      <c r="P2366" s="13">
        <f>'1- EC horaire'!O2366</f>
        <v>0</v>
      </c>
      <c r="Q2366" s="29">
        <f t="shared" si="184"/>
        <v>0</v>
      </c>
    </row>
    <row r="2367" spans="1:17">
      <c r="A2367" s="107">
        <v>2365</v>
      </c>
      <c r="B2367" s="10">
        <v>4</v>
      </c>
      <c r="C2367" s="10">
        <v>9</v>
      </c>
      <c r="D2367" s="11">
        <v>14</v>
      </c>
      <c r="E2367" s="25">
        <v>19310</v>
      </c>
      <c r="F2367" s="26">
        <v>1585.6438203055554</v>
      </c>
      <c r="G2367" s="27">
        <v>0</v>
      </c>
      <c r="H2367" s="27">
        <f t="shared" si="180"/>
        <v>17724.356179694445</v>
      </c>
      <c r="I2367" s="27">
        <v>36</v>
      </c>
      <c r="J2367" s="13">
        <f t="shared" si="181"/>
        <v>17688.356179694445</v>
      </c>
      <c r="K2367" s="13">
        <v>19559</v>
      </c>
      <c r="L2367" s="13">
        <f t="shared" si="182"/>
        <v>0</v>
      </c>
      <c r="M2367" s="28">
        <v>103.4</v>
      </c>
      <c r="N2367" s="13">
        <f t="shared" si="183"/>
        <v>0</v>
      </c>
      <c r="O2367" s="13">
        <v>32.840000000000003</v>
      </c>
      <c r="P2367" s="13">
        <f>'1- EC horaire'!O2367</f>
        <v>0</v>
      </c>
      <c r="Q2367" s="29">
        <f t="shared" si="184"/>
        <v>0</v>
      </c>
    </row>
    <row r="2368" spans="1:17">
      <c r="A2368" s="107">
        <v>2366</v>
      </c>
      <c r="B2368" s="10">
        <v>4</v>
      </c>
      <c r="C2368" s="10">
        <v>9</v>
      </c>
      <c r="D2368" s="11">
        <v>15</v>
      </c>
      <c r="E2368" s="25">
        <v>18788</v>
      </c>
      <c r="F2368" s="26">
        <v>1589.8659538555555</v>
      </c>
      <c r="G2368" s="27">
        <v>0</v>
      </c>
      <c r="H2368" s="27">
        <f t="shared" si="180"/>
        <v>17198.134046144445</v>
      </c>
      <c r="I2368" s="27">
        <v>35</v>
      </c>
      <c r="J2368" s="13">
        <f t="shared" si="181"/>
        <v>17163.134046144445</v>
      </c>
      <c r="K2368" s="13">
        <v>19167</v>
      </c>
      <c r="L2368" s="13">
        <f t="shared" si="182"/>
        <v>0</v>
      </c>
      <c r="M2368" s="28">
        <v>103.4</v>
      </c>
      <c r="N2368" s="13">
        <f t="shared" si="183"/>
        <v>0</v>
      </c>
      <c r="O2368" s="13">
        <v>32.31</v>
      </c>
      <c r="P2368" s="13">
        <f>'1- EC horaire'!O2368</f>
        <v>0</v>
      </c>
      <c r="Q2368" s="29">
        <f t="shared" si="184"/>
        <v>0</v>
      </c>
    </row>
    <row r="2369" spans="1:17">
      <c r="A2369" s="107">
        <v>2367</v>
      </c>
      <c r="B2369" s="10">
        <v>4</v>
      </c>
      <c r="C2369" s="10">
        <v>9</v>
      </c>
      <c r="D2369" s="11">
        <v>16</v>
      </c>
      <c r="E2369" s="25">
        <v>18556</v>
      </c>
      <c r="F2369" s="26">
        <v>1586.0172583055553</v>
      </c>
      <c r="G2369" s="27">
        <v>0</v>
      </c>
      <c r="H2369" s="27">
        <f t="shared" si="180"/>
        <v>16969.982741694446</v>
      </c>
      <c r="I2369" s="27">
        <v>35</v>
      </c>
      <c r="J2369" s="13">
        <f t="shared" si="181"/>
        <v>16934.982741694446</v>
      </c>
      <c r="K2369" s="13">
        <v>19016</v>
      </c>
      <c r="L2369" s="13">
        <f t="shared" si="182"/>
        <v>0</v>
      </c>
      <c r="M2369" s="28">
        <v>103.4</v>
      </c>
      <c r="N2369" s="13">
        <f t="shared" si="183"/>
        <v>0</v>
      </c>
      <c r="O2369" s="13">
        <v>31.74</v>
      </c>
      <c r="P2369" s="13">
        <f>'1- EC horaire'!O2369</f>
        <v>0</v>
      </c>
      <c r="Q2369" s="29">
        <f t="shared" si="184"/>
        <v>0</v>
      </c>
    </row>
    <row r="2370" spans="1:17">
      <c r="A2370" s="107">
        <v>2368</v>
      </c>
      <c r="B2370" s="10">
        <v>4</v>
      </c>
      <c r="C2370" s="10">
        <v>9</v>
      </c>
      <c r="D2370" s="11">
        <v>17</v>
      </c>
      <c r="E2370" s="25">
        <v>19168</v>
      </c>
      <c r="F2370" s="26">
        <v>1590.3831939555553</v>
      </c>
      <c r="G2370" s="27">
        <v>0</v>
      </c>
      <c r="H2370" s="27">
        <f t="shared" si="180"/>
        <v>17577.616806044443</v>
      </c>
      <c r="I2370" s="27">
        <v>37</v>
      </c>
      <c r="J2370" s="13">
        <f t="shared" si="181"/>
        <v>17540.616806044443</v>
      </c>
      <c r="K2370" s="13">
        <v>19472</v>
      </c>
      <c r="L2370" s="13">
        <f t="shared" si="182"/>
        <v>0</v>
      </c>
      <c r="M2370" s="28">
        <v>103.4</v>
      </c>
      <c r="N2370" s="13">
        <f t="shared" si="183"/>
        <v>0</v>
      </c>
      <c r="O2370" s="13">
        <v>33.299999999999997</v>
      </c>
      <c r="P2370" s="13">
        <f>'1- EC horaire'!O2370</f>
        <v>0</v>
      </c>
      <c r="Q2370" s="29">
        <f t="shared" si="184"/>
        <v>0</v>
      </c>
    </row>
    <row r="2371" spans="1:17">
      <c r="A2371" s="107">
        <v>2369</v>
      </c>
      <c r="B2371" s="10">
        <v>4</v>
      </c>
      <c r="C2371" s="10">
        <v>9</v>
      </c>
      <c r="D2371" s="11">
        <v>18</v>
      </c>
      <c r="E2371" s="25">
        <v>19882</v>
      </c>
      <c r="F2371" s="26">
        <v>1587.4639202055553</v>
      </c>
      <c r="G2371" s="27">
        <v>0</v>
      </c>
      <c r="H2371" s="27">
        <f t="shared" si="180"/>
        <v>18294.536079794445</v>
      </c>
      <c r="I2371" s="27">
        <v>39</v>
      </c>
      <c r="J2371" s="13">
        <f t="shared" si="181"/>
        <v>18255.536079794445</v>
      </c>
      <c r="K2371" s="13">
        <v>19905</v>
      </c>
      <c r="L2371" s="13">
        <f t="shared" si="182"/>
        <v>0</v>
      </c>
      <c r="M2371" s="28">
        <v>103.4</v>
      </c>
      <c r="N2371" s="13">
        <f t="shared" si="183"/>
        <v>0</v>
      </c>
      <c r="O2371" s="13">
        <v>34.549999999999997</v>
      </c>
      <c r="P2371" s="13">
        <f>'1- EC horaire'!O2371</f>
        <v>0</v>
      </c>
      <c r="Q2371" s="29">
        <f t="shared" si="184"/>
        <v>0</v>
      </c>
    </row>
    <row r="2372" spans="1:17">
      <c r="A2372" s="107">
        <v>2370</v>
      </c>
      <c r="B2372" s="10">
        <v>4</v>
      </c>
      <c r="C2372" s="10">
        <v>9</v>
      </c>
      <c r="D2372" s="11">
        <v>19</v>
      </c>
      <c r="E2372" s="25">
        <v>20631</v>
      </c>
      <c r="F2372" s="26">
        <v>1587.9486987055554</v>
      </c>
      <c r="G2372" s="27">
        <v>0</v>
      </c>
      <c r="H2372" s="27">
        <f t="shared" ref="H2372:H2435" si="185">E2372-G2372-F2372</f>
        <v>19043.051301294443</v>
      </c>
      <c r="I2372" s="27">
        <v>40</v>
      </c>
      <c r="J2372" s="13">
        <f t="shared" ref="J2372:J2435" si="186">H2372-I2372</f>
        <v>19003.051301294443</v>
      </c>
      <c r="K2372" s="13">
        <v>20477</v>
      </c>
      <c r="L2372" s="13">
        <f t="shared" ref="L2372:L2435" si="187">IF(J2372-K2372&gt;0,J2372-K2372,0)</f>
        <v>0</v>
      </c>
      <c r="M2372" s="28">
        <v>103.4</v>
      </c>
      <c r="N2372" s="13">
        <f t="shared" ref="N2372:N2435" si="188">L2372*M2372</f>
        <v>0</v>
      </c>
      <c r="O2372" s="13">
        <v>37.119999999999997</v>
      </c>
      <c r="P2372" s="13">
        <f>'1- EC horaire'!O2372</f>
        <v>0</v>
      </c>
      <c r="Q2372" s="29">
        <f t="shared" ref="Q2372:Q2435" si="189">L2372-P2372</f>
        <v>0</v>
      </c>
    </row>
    <row r="2373" spans="1:17">
      <c r="A2373" s="107">
        <v>2371</v>
      </c>
      <c r="B2373" s="10">
        <v>4</v>
      </c>
      <c r="C2373" s="10">
        <v>9</v>
      </c>
      <c r="D2373" s="11">
        <v>20</v>
      </c>
      <c r="E2373" s="25">
        <v>20897</v>
      </c>
      <c r="F2373" s="26">
        <v>1588.9943190055553</v>
      </c>
      <c r="G2373" s="27">
        <v>0</v>
      </c>
      <c r="H2373" s="27">
        <f t="shared" si="185"/>
        <v>19308.005680994444</v>
      </c>
      <c r="I2373" s="27">
        <v>40</v>
      </c>
      <c r="J2373" s="13">
        <f t="shared" si="186"/>
        <v>19268.005680994444</v>
      </c>
      <c r="K2373" s="13">
        <v>20702</v>
      </c>
      <c r="L2373" s="13">
        <f t="shared" si="187"/>
        <v>0</v>
      </c>
      <c r="M2373" s="28">
        <v>103.4</v>
      </c>
      <c r="N2373" s="13">
        <f t="shared" si="188"/>
        <v>0</v>
      </c>
      <c r="O2373" s="13">
        <v>45.08</v>
      </c>
      <c r="P2373" s="13">
        <f>'1- EC horaire'!O2373</f>
        <v>0</v>
      </c>
      <c r="Q2373" s="29">
        <f t="shared" si="189"/>
        <v>0</v>
      </c>
    </row>
    <row r="2374" spans="1:17">
      <c r="A2374" s="107">
        <v>2372</v>
      </c>
      <c r="B2374" s="10">
        <v>4</v>
      </c>
      <c r="C2374" s="10">
        <v>9</v>
      </c>
      <c r="D2374" s="11">
        <v>21</v>
      </c>
      <c r="E2374" s="25">
        <v>20268</v>
      </c>
      <c r="F2374" s="26">
        <v>1588.9274787055554</v>
      </c>
      <c r="G2374" s="27">
        <v>0</v>
      </c>
      <c r="H2374" s="27">
        <f t="shared" si="185"/>
        <v>18679.072521294445</v>
      </c>
      <c r="I2374" s="27">
        <v>39</v>
      </c>
      <c r="J2374" s="13">
        <f t="shared" si="186"/>
        <v>18640.072521294445</v>
      </c>
      <c r="K2374" s="13">
        <v>20192</v>
      </c>
      <c r="L2374" s="13">
        <f t="shared" si="187"/>
        <v>0</v>
      </c>
      <c r="M2374" s="28">
        <v>103.4</v>
      </c>
      <c r="N2374" s="13">
        <f t="shared" si="188"/>
        <v>0</v>
      </c>
      <c r="O2374" s="13">
        <v>45.74</v>
      </c>
      <c r="P2374" s="13">
        <f>'1- EC horaire'!O2374</f>
        <v>0</v>
      </c>
      <c r="Q2374" s="29">
        <f t="shared" si="189"/>
        <v>0</v>
      </c>
    </row>
    <row r="2375" spans="1:17">
      <c r="A2375" s="107">
        <v>2373</v>
      </c>
      <c r="B2375" s="10">
        <v>4</v>
      </c>
      <c r="C2375" s="10">
        <v>9</v>
      </c>
      <c r="D2375" s="11">
        <v>22</v>
      </c>
      <c r="E2375" s="25">
        <v>19671</v>
      </c>
      <c r="F2375" s="26">
        <v>1585.3293224055553</v>
      </c>
      <c r="G2375" s="27">
        <v>0</v>
      </c>
      <c r="H2375" s="27">
        <f t="shared" si="185"/>
        <v>18085.670677594444</v>
      </c>
      <c r="I2375" s="27">
        <v>38</v>
      </c>
      <c r="J2375" s="13">
        <f t="shared" si="186"/>
        <v>18047.670677594444</v>
      </c>
      <c r="K2375" s="13">
        <v>19759</v>
      </c>
      <c r="L2375" s="13">
        <f t="shared" si="187"/>
        <v>0</v>
      </c>
      <c r="M2375" s="28">
        <v>103.4</v>
      </c>
      <c r="N2375" s="13">
        <f t="shared" si="188"/>
        <v>0</v>
      </c>
      <c r="O2375" s="13">
        <v>37.630000000000003</v>
      </c>
      <c r="P2375" s="13">
        <f>'1- EC horaire'!O2375</f>
        <v>0</v>
      </c>
      <c r="Q2375" s="29">
        <f t="shared" si="189"/>
        <v>0</v>
      </c>
    </row>
    <row r="2376" spans="1:17">
      <c r="A2376" s="107">
        <v>2374</v>
      </c>
      <c r="B2376" s="10">
        <v>4</v>
      </c>
      <c r="C2376" s="10">
        <v>9</v>
      </c>
      <c r="D2376" s="11">
        <v>23</v>
      </c>
      <c r="E2376" s="25">
        <v>18853</v>
      </c>
      <c r="F2376" s="26">
        <v>1584.5934901055555</v>
      </c>
      <c r="G2376" s="27">
        <v>0</v>
      </c>
      <c r="H2376" s="27">
        <f t="shared" si="185"/>
        <v>17268.406509894445</v>
      </c>
      <c r="I2376" s="27">
        <v>36</v>
      </c>
      <c r="J2376" s="13">
        <f t="shared" si="186"/>
        <v>17232.406509894445</v>
      </c>
      <c r="K2376" s="13">
        <v>19233</v>
      </c>
      <c r="L2376" s="13">
        <f t="shared" si="187"/>
        <v>0</v>
      </c>
      <c r="M2376" s="28">
        <v>103.4</v>
      </c>
      <c r="N2376" s="13">
        <f t="shared" si="188"/>
        <v>0</v>
      </c>
      <c r="O2376" s="13">
        <v>29.21</v>
      </c>
      <c r="P2376" s="13">
        <f>'1- EC horaire'!O2376</f>
        <v>0</v>
      </c>
      <c r="Q2376" s="29">
        <f t="shared" si="189"/>
        <v>0</v>
      </c>
    </row>
    <row r="2377" spans="1:17">
      <c r="A2377" s="107">
        <v>2375</v>
      </c>
      <c r="B2377" s="10">
        <v>4</v>
      </c>
      <c r="C2377" s="10">
        <v>9</v>
      </c>
      <c r="D2377" s="11">
        <v>24</v>
      </c>
      <c r="E2377" s="25">
        <v>18049</v>
      </c>
      <c r="F2377" s="26">
        <v>1586.6204368055553</v>
      </c>
      <c r="G2377" s="27">
        <v>0</v>
      </c>
      <c r="H2377" s="27">
        <f t="shared" si="185"/>
        <v>16462.379563194445</v>
      </c>
      <c r="I2377" s="27">
        <v>32</v>
      </c>
      <c r="J2377" s="13">
        <f t="shared" si="186"/>
        <v>16430.379563194445</v>
      </c>
      <c r="K2377" s="13">
        <v>18545</v>
      </c>
      <c r="L2377" s="13">
        <f t="shared" si="187"/>
        <v>0</v>
      </c>
      <c r="M2377" s="28">
        <v>103.4</v>
      </c>
      <c r="N2377" s="13">
        <f t="shared" si="188"/>
        <v>0</v>
      </c>
      <c r="O2377" s="13">
        <v>23.46</v>
      </c>
      <c r="P2377" s="13">
        <f>'1- EC horaire'!O2377</f>
        <v>0</v>
      </c>
      <c r="Q2377" s="29">
        <f t="shared" si="189"/>
        <v>0</v>
      </c>
    </row>
    <row r="2378" spans="1:17">
      <c r="A2378" s="107">
        <v>2376</v>
      </c>
      <c r="B2378" s="10">
        <v>4</v>
      </c>
      <c r="C2378" s="10">
        <v>10</v>
      </c>
      <c r="D2378" s="11">
        <v>1</v>
      </c>
      <c r="E2378" s="25">
        <v>17379</v>
      </c>
      <c r="F2378" s="26">
        <v>1583.5108460555552</v>
      </c>
      <c r="G2378" s="27">
        <v>0</v>
      </c>
      <c r="H2378" s="27">
        <f t="shared" si="185"/>
        <v>15795.489153944445</v>
      </c>
      <c r="I2378" s="27">
        <v>32</v>
      </c>
      <c r="J2378" s="13">
        <f t="shared" si="186"/>
        <v>15763.489153944445</v>
      </c>
      <c r="K2378" s="13">
        <v>17655</v>
      </c>
      <c r="L2378" s="13">
        <f t="shared" si="187"/>
        <v>0</v>
      </c>
      <c r="M2378" s="28">
        <v>103.4</v>
      </c>
      <c r="N2378" s="13">
        <f t="shared" si="188"/>
        <v>0</v>
      </c>
      <c r="O2378" s="13">
        <v>18.899999999999999</v>
      </c>
      <c r="P2378" s="13">
        <f>'1- EC horaire'!O2378</f>
        <v>0</v>
      </c>
      <c r="Q2378" s="29">
        <f t="shared" si="189"/>
        <v>0</v>
      </c>
    </row>
    <row r="2379" spans="1:17">
      <c r="A2379" s="107">
        <v>2377</v>
      </c>
      <c r="B2379" s="10">
        <v>4</v>
      </c>
      <c r="C2379" s="10">
        <v>10</v>
      </c>
      <c r="D2379" s="11">
        <v>2</v>
      </c>
      <c r="E2379" s="25">
        <v>17199</v>
      </c>
      <c r="F2379" s="26">
        <v>1580.5306499055553</v>
      </c>
      <c r="G2379" s="27">
        <v>0</v>
      </c>
      <c r="H2379" s="27">
        <f t="shared" si="185"/>
        <v>15618.469350094445</v>
      </c>
      <c r="I2379" s="27">
        <v>31</v>
      </c>
      <c r="J2379" s="13">
        <f t="shared" si="186"/>
        <v>15587.469350094445</v>
      </c>
      <c r="K2379" s="13">
        <v>17398</v>
      </c>
      <c r="L2379" s="13">
        <f t="shared" si="187"/>
        <v>0</v>
      </c>
      <c r="M2379" s="28">
        <v>103.4</v>
      </c>
      <c r="N2379" s="13">
        <f t="shared" si="188"/>
        <v>0</v>
      </c>
      <c r="O2379" s="13">
        <v>18.13</v>
      </c>
      <c r="P2379" s="13">
        <f>'1- EC horaire'!O2379</f>
        <v>0</v>
      </c>
      <c r="Q2379" s="29">
        <f t="shared" si="189"/>
        <v>0</v>
      </c>
    </row>
    <row r="2380" spans="1:17">
      <c r="A2380" s="107">
        <v>2378</v>
      </c>
      <c r="B2380" s="10">
        <v>4</v>
      </c>
      <c r="C2380" s="10">
        <v>10</v>
      </c>
      <c r="D2380" s="11">
        <v>3</v>
      </c>
      <c r="E2380" s="25">
        <v>17133</v>
      </c>
      <c r="F2380" s="26">
        <v>1587.1017821555554</v>
      </c>
      <c r="G2380" s="27">
        <v>0</v>
      </c>
      <c r="H2380" s="27">
        <f t="shared" si="185"/>
        <v>15545.898217844444</v>
      </c>
      <c r="I2380" s="27">
        <v>32</v>
      </c>
      <c r="J2380" s="13">
        <f t="shared" si="186"/>
        <v>15513.898217844444</v>
      </c>
      <c r="K2380" s="13">
        <v>17239</v>
      </c>
      <c r="L2380" s="13">
        <f t="shared" si="187"/>
        <v>0</v>
      </c>
      <c r="M2380" s="28">
        <v>103.4</v>
      </c>
      <c r="N2380" s="13">
        <f t="shared" si="188"/>
        <v>0</v>
      </c>
      <c r="O2380" s="13">
        <v>17.75</v>
      </c>
      <c r="P2380" s="13">
        <f>'1- EC horaire'!O2380</f>
        <v>0</v>
      </c>
      <c r="Q2380" s="29">
        <f t="shared" si="189"/>
        <v>0</v>
      </c>
    </row>
    <row r="2381" spans="1:17">
      <c r="A2381" s="107">
        <v>2379</v>
      </c>
      <c r="B2381" s="10">
        <v>4</v>
      </c>
      <c r="C2381" s="10">
        <v>10</v>
      </c>
      <c r="D2381" s="11">
        <v>4</v>
      </c>
      <c r="E2381" s="25">
        <v>17271</v>
      </c>
      <c r="F2381" s="26">
        <v>1587.0535388555554</v>
      </c>
      <c r="G2381" s="27">
        <v>0</v>
      </c>
      <c r="H2381" s="27">
        <f t="shared" si="185"/>
        <v>15683.946461144445</v>
      </c>
      <c r="I2381" s="27">
        <v>32</v>
      </c>
      <c r="J2381" s="13">
        <f t="shared" si="186"/>
        <v>15651.946461144445</v>
      </c>
      <c r="K2381" s="13">
        <v>17490</v>
      </c>
      <c r="L2381" s="13">
        <f t="shared" si="187"/>
        <v>0</v>
      </c>
      <c r="M2381" s="28">
        <v>103.4</v>
      </c>
      <c r="N2381" s="13">
        <f t="shared" si="188"/>
        <v>0</v>
      </c>
      <c r="O2381" s="13">
        <v>17.34</v>
      </c>
      <c r="P2381" s="13">
        <f>'1- EC horaire'!O2381</f>
        <v>0</v>
      </c>
      <c r="Q2381" s="29">
        <f t="shared" si="189"/>
        <v>0</v>
      </c>
    </row>
    <row r="2382" spans="1:17">
      <c r="A2382" s="107">
        <v>2380</v>
      </c>
      <c r="B2382" s="10">
        <v>4</v>
      </c>
      <c r="C2382" s="10">
        <v>10</v>
      </c>
      <c r="D2382" s="11">
        <v>5</v>
      </c>
      <c r="E2382" s="25">
        <v>17828</v>
      </c>
      <c r="F2382" s="26">
        <v>1590.0889562055554</v>
      </c>
      <c r="G2382" s="27">
        <v>0</v>
      </c>
      <c r="H2382" s="27">
        <f t="shared" si="185"/>
        <v>16237.911043794444</v>
      </c>
      <c r="I2382" s="27">
        <v>32</v>
      </c>
      <c r="J2382" s="13">
        <f t="shared" si="186"/>
        <v>16205.911043794444</v>
      </c>
      <c r="K2382" s="13">
        <v>18261</v>
      </c>
      <c r="L2382" s="13">
        <f t="shared" si="187"/>
        <v>0</v>
      </c>
      <c r="M2382" s="28">
        <v>103.4</v>
      </c>
      <c r="N2382" s="13">
        <f t="shared" si="188"/>
        <v>0</v>
      </c>
      <c r="O2382" s="13">
        <v>18.100000000000001</v>
      </c>
      <c r="P2382" s="13">
        <f>'1- EC horaire'!O2382</f>
        <v>0</v>
      </c>
      <c r="Q2382" s="29">
        <f t="shared" si="189"/>
        <v>0</v>
      </c>
    </row>
    <row r="2383" spans="1:17">
      <c r="A2383" s="107">
        <v>2381</v>
      </c>
      <c r="B2383" s="10">
        <v>4</v>
      </c>
      <c r="C2383" s="10">
        <v>10</v>
      </c>
      <c r="D2383" s="11">
        <v>6</v>
      </c>
      <c r="E2383" s="25">
        <v>18795</v>
      </c>
      <c r="F2383" s="26">
        <v>1587.9920149555553</v>
      </c>
      <c r="G2383" s="27">
        <v>0</v>
      </c>
      <c r="H2383" s="27">
        <f t="shared" si="185"/>
        <v>17207.007985044445</v>
      </c>
      <c r="I2383" s="27">
        <v>36</v>
      </c>
      <c r="J2383" s="13">
        <f t="shared" si="186"/>
        <v>17171.007985044445</v>
      </c>
      <c r="K2383" s="13">
        <v>19173</v>
      </c>
      <c r="L2383" s="13">
        <f t="shared" si="187"/>
        <v>0</v>
      </c>
      <c r="M2383" s="28">
        <v>103.4</v>
      </c>
      <c r="N2383" s="13">
        <f t="shared" si="188"/>
        <v>0</v>
      </c>
      <c r="O2383" s="13">
        <v>22.64</v>
      </c>
      <c r="P2383" s="13">
        <f>'1- EC horaire'!O2383</f>
        <v>0</v>
      </c>
      <c r="Q2383" s="29">
        <f t="shared" si="189"/>
        <v>0</v>
      </c>
    </row>
    <row r="2384" spans="1:17">
      <c r="A2384" s="107">
        <v>2382</v>
      </c>
      <c r="B2384" s="10">
        <v>4</v>
      </c>
      <c r="C2384" s="10">
        <v>10</v>
      </c>
      <c r="D2384" s="11">
        <v>7</v>
      </c>
      <c r="E2384" s="25">
        <v>21084</v>
      </c>
      <c r="F2384" s="26">
        <v>1583.2429093555554</v>
      </c>
      <c r="G2384" s="27">
        <v>0</v>
      </c>
      <c r="H2384" s="27">
        <f t="shared" si="185"/>
        <v>19500.757090644445</v>
      </c>
      <c r="I2384" s="27">
        <v>39</v>
      </c>
      <c r="J2384" s="13">
        <f t="shared" si="186"/>
        <v>19461.757090644445</v>
      </c>
      <c r="K2384" s="13">
        <v>20879</v>
      </c>
      <c r="L2384" s="13">
        <f t="shared" si="187"/>
        <v>0</v>
      </c>
      <c r="M2384" s="28">
        <v>103.4</v>
      </c>
      <c r="N2384" s="13">
        <f t="shared" si="188"/>
        <v>0</v>
      </c>
      <c r="O2384" s="13">
        <v>20.81</v>
      </c>
      <c r="P2384" s="13">
        <f>'1- EC horaire'!O2384</f>
        <v>0</v>
      </c>
      <c r="Q2384" s="29">
        <f t="shared" si="189"/>
        <v>0</v>
      </c>
    </row>
    <row r="2385" spans="1:17">
      <c r="A2385" s="107">
        <v>2383</v>
      </c>
      <c r="B2385" s="10">
        <v>4</v>
      </c>
      <c r="C2385" s="10">
        <v>10</v>
      </c>
      <c r="D2385" s="11">
        <v>8</v>
      </c>
      <c r="E2385" s="25">
        <v>21605</v>
      </c>
      <c r="F2385" s="26">
        <v>1584.9516066555555</v>
      </c>
      <c r="G2385" s="27">
        <v>0</v>
      </c>
      <c r="H2385" s="27">
        <f t="shared" si="185"/>
        <v>20020.048393344445</v>
      </c>
      <c r="I2385" s="27">
        <v>40</v>
      </c>
      <c r="J2385" s="13">
        <f t="shared" si="186"/>
        <v>19980.048393344445</v>
      </c>
      <c r="K2385" s="13">
        <v>21265</v>
      </c>
      <c r="L2385" s="13">
        <f t="shared" si="187"/>
        <v>0</v>
      </c>
      <c r="M2385" s="28">
        <v>103.4</v>
      </c>
      <c r="N2385" s="13">
        <f t="shared" si="188"/>
        <v>0</v>
      </c>
      <c r="O2385" s="13">
        <v>32.909999999999997</v>
      </c>
      <c r="P2385" s="13">
        <f>'1- EC horaire'!O2385</f>
        <v>0</v>
      </c>
      <c r="Q2385" s="29">
        <f t="shared" si="189"/>
        <v>0</v>
      </c>
    </row>
    <row r="2386" spans="1:17">
      <c r="A2386" s="107">
        <v>2384</v>
      </c>
      <c r="B2386" s="10">
        <v>4</v>
      </c>
      <c r="C2386" s="10">
        <v>10</v>
      </c>
      <c r="D2386" s="11">
        <v>9</v>
      </c>
      <c r="E2386" s="25">
        <v>21058</v>
      </c>
      <c r="F2386" s="26">
        <v>1589.4962066555554</v>
      </c>
      <c r="G2386" s="27">
        <v>0</v>
      </c>
      <c r="H2386" s="27">
        <f t="shared" si="185"/>
        <v>19468.503793344444</v>
      </c>
      <c r="I2386" s="27">
        <v>39</v>
      </c>
      <c r="J2386" s="13">
        <f t="shared" si="186"/>
        <v>19429.503793344444</v>
      </c>
      <c r="K2386" s="13">
        <v>20864</v>
      </c>
      <c r="L2386" s="13">
        <f t="shared" si="187"/>
        <v>0</v>
      </c>
      <c r="M2386" s="28">
        <v>103.4</v>
      </c>
      <c r="N2386" s="13">
        <f t="shared" si="188"/>
        <v>0</v>
      </c>
      <c r="O2386" s="13">
        <v>42.04</v>
      </c>
      <c r="P2386" s="13">
        <f>'1- EC horaire'!O2386</f>
        <v>0</v>
      </c>
      <c r="Q2386" s="29">
        <f t="shared" si="189"/>
        <v>0</v>
      </c>
    </row>
    <row r="2387" spans="1:17">
      <c r="A2387" s="107">
        <v>2385</v>
      </c>
      <c r="B2387" s="10">
        <v>4</v>
      </c>
      <c r="C2387" s="10">
        <v>10</v>
      </c>
      <c r="D2387" s="11">
        <v>10</v>
      </c>
      <c r="E2387" s="25">
        <v>20546</v>
      </c>
      <c r="F2387" s="26">
        <v>1594.0192238555553</v>
      </c>
      <c r="G2387" s="27">
        <v>0</v>
      </c>
      <c r="H2387" s="27">
        <f t="shared" si="185"/>
        <v>18951.980776144446</v>
      </c>
      <c r="I2387" s="27">
        <v>39</v>
      </c>
      <c r="J2387" s="13">
        <f t="shared" si="186"/>
        <v>18912.980776144446</v>
      </c>
      <c r="K2387" s="13">
        <v>20390</v>
      </c>
      <c r="L2387" s="13">
        <f t="shared" si="187"/>
        <v>0</v>
      </c>
      <c r="M2387" s="28">
        <v>103.4</v>
      </c>
      <c r="N2387" s="13">
        <f t="shared" si="188"/>
        <v>0</v>
      </c>
      <c r="O2387" s="13">
        <v>41.9</v>
      </c>
      <c r="P2387" s="13">
        <f>'1- EC horaire'!O2387</f>
        <v>0</v>
      </c>
      <c r="Q2387" s="29">
        <f t="shared" si="189"/>
        <v>0</v>
      </c>
    </row>
    <row r="2388" spans="1:17">
      <c r="A2388" s="107">
        <v>2386</v>
      </c>
      <c r="B2388" s="10">
        <v>4</v>
      </c>
      <c r="C2388" s="10">
        <v>10</v>
      </c>
      <c r="D2388" s="11">
        <v>11</v>
      </c>
      <c r="E2388" s="25">
        <v>20423</v>
      </c>
      <c r="F2388" s="26">
        <v>1588.3827452055552</v>
      </c>
      <c r="G2388" s="27">
        <v>0</v>
      </c>
      <c r="H2388" s="27">
        <f t="shared" si="185"/>
        <v>18834.617254794444</v>
      </c>
      <c r="I2388" s="27">
        <v>37</v>
      </c>
      <c r="J2388" s="13">
        <f t="shared" si="186"/>
        <v>18797.617254794444</v>
      </c>
      <c r="K2388" s="13">
        <v>20317</v>
      </c>
      <c r="L2388" s="13">
        <f t="shared" si="187"/>
        <v>0</v>
      </c>
      <c r="M2388" s="28">
        <v>103.4</v>
      </c>
      <c r="N2388" s="13">
        <f t="shared" si="188"/>
        <v>0</v>
      </c>
      <c r="O2388" s="13">
        <v>39.69</v>
      </c>
      <c r="P2388" s="13">
        <f>'1- EC horaire'!O2388</f>
        <v>0</v>
      </c>
      <c r="Q2388" s="29">
        <f t="shared" si="189"/>
        <v>0</v>
      </c>
    </row>
    <row r="2389" spans="1:17">
      <c r="A2389" s="107">
        <v>2387</v>
      </c>
      <c r="B2389" s="10">
        <v>4</v>
      </c>
      <c r="C2389" s="10">
        <v>10</v>
      </c>
      <c r="D2389" s="11">
        <v>12</v>
      </c>
      <c r="E2389" s="25">
        <v>20182</v>
      </c>
      <c r="F2389" s="26">
        <v>1585.5709006055554</v>
      </c>
      <c r="G2389" s="27">
        <v>0</v>
      </c>
      <c r="H2389" s="27">
        <f t="shared" si="185"/>
        <v>18596.429099394445</v>
      </c>
      <c r="I2389" s="27">
        <v>37</v>
      </c>
      <c r="J2389" s="13">
        <f t="shared" si="186"/>
        <v>18559.429099394445</v>
      </c>
      <c r="K2389" s="13">
        <v>20122</v>
      </c>
      <c r="L2389" s="13">
        <f t="shared" si="187"/>
        <v>0</v>
      </c>
      <c r="M2389" s="28">
        <v>103.4</v>
      </c>
      <c r="N2389" s="13">
        <f t="shared" si="188"/>
        <v>0</v>
      </c>
      <c r="O2389" s="13">
        <v>32.729999999999997</v>
      </c>
      <c r="P2389" s="13">
        <f>'1- EC horaire'!O2389</f>
        <v>0</v>
      </c>
      <c r="Q2389" s="29">
        <f t="shared" si="189"/>
        <v>0</v>
      </c>
    </row>
    <row r="2390" spans="1:17">
      <c r="A2390" s="107">
        <v>2388</v>
      </c>
      <c r="B2390" s="10">
        <v>4</v>
      </c>
      <c r="C2390" s="10">
        <v>10</v>
      </c>
      <c r="D2390" s="11">
        <v>13</v>
      </c>
      <c r="E2390" s="25">
        <v>19893</v>
      </c>
      <c r="F2390" s="26">
        <v>1571.0892403555554</v>
      </c>
      <c r="G2390" s="27">
        <v>0</v>
      </c>
      <c r="H2390" s="27">
        <f t="shared" si="185"/>
        <v>18321.910759644445</v>
      </c>
      <c r="I2390" s="27">
        <v>36</v>
      </c>
      <c r="J2390" s="13">
        <f t="shared" si="186"/>
        <v>18285.910759644445</v>
      </c>
      <c r="K2390" s="13">
        <v>19927</v>
      </c>
      <c r="L2390" s="13">
        <f t="shared" si="187"/>
        <v>0</v>
      </c>
      <c r="M2390" s="28">
        <v>103.4</v>
      </c>
      <c r="N2390" s="13">
        <f t="shared" si="188"/>
        <v>0</v>
      </c>
      <c r="O2390" s="13">
        <v>31.35</v>
      </c>
      <c r="P2390" s="13">
        <f>'1- EC horaire'!O2390</f>
        <v>0</v>
      </c>
      <c r="Q2390" s="29">
        <f t="shared" si="189"/>
        <v>0</v>
      </c>
    </row>
    <row r="2391" spans="1:17">
      <c r="A2391" s="107">
        <v>2389</v>
      </c>
      <c r="B2391" s="10">
        <v>4</v>
      </c>
      <c r="C2391" s="10">
        <v>10</v>
      </c>
      <c r="D2391" s="11">
        <v>14</v>
      </c>
      <c r="E2391" s="25">
        <v>19387</v>
      </c>
      <c r="F2391" s="26">
        <v>1587.0833208555553</v>
      </c>
      <c r="G2391" s="27">
        <v>0</v>
      </c>
      <c r="H2391" s="27">
        <f t="shared" si="185"/>
        <v>17799.916679144444</v>
      </c>
      <c r="I2391" s="27">
        <v>35</v>
      </c>
      <c r="J2391" s="13">
        <f t="shared" si="186"/>
        <v>17764.916679144444</v>
      </c>
      <c r="K2391" s="13">
        <v>19603</v>
      </c>
      <c r="L2391" s="13">
        <f t="shared" si="187"/>
        <v>0</v>
      </c>
      <c r="M2391" s="28">
        <v>103.4</v>
      </c>
      <c r="N2391" s="13">
        <f t="shared" si="188"/>
        <v>0</v>
      </c>
      <c r="O2391" s="13">
        <v>30.06</v>
      </c>
      <c r="P2391" s="13">
        <f>'1- EC horaire'!O2391</f>
        <v>0</v>
      </c>
      <c r="Q2391" s="29">
        <f t="shared" si="189"/>
        <v>0</v>
      </c>
    </row>
    <row r="2392" spans="1:17">
      <c r="A2392" s="107">
        <v>2390</v>
      </c>
      <c r="B2392" s="10">
        <v>4</v>
      </c>
      <c r="C2392" s="10">
        <v>10</v>
      </c>
      <c r="D2392" s="11">
        <v>15</v>
      </c>
      <c r="E2392" s="25">
        <v>19124</v>
      </c>
      <c r="F2392" s="26">
        <v>1580.6602125055554</v>
      </c>
      <c r="G2392" s="27">
        <v>0</v>
      </c>
      <c r="H2392" s="27">
        <f t="shared" si="185"/>
        <v>17543.339787494446</v>
      </c>
      <c r="I2392" s="27">
        <v>34</v>
      </c>
      <c r="J2392" s="13">
        <f t="shared" si="186"/>
        <v>17509.339787494446</v>
      </c>
      <c r="K2392" s="13">
        <v>19454</v>
      </c>
      <c r="L2392" s="13">
        <f t="shared" si="187"/>
        <v>0</v>
      </c>
      <c r="M2392" s="28">
        <v>103.4</v>
      </c>
      <c r="N2392" s="13">
        <f t="shared" si="188"/>
        <v>0</v>
      </c>
      <c r="O2392" s="13">
        <v>29.42</v>
      </c>
      <c r="P2392" s="13">
        <f>'1- EC horaire'!O2392</f>
        <v>0</v>
      </c>
      <c r="Q2392" s="29">
        <f t="shared" si="189"/>
        <v>0</v>
      </c>
    </row>
    <row r="2393" spans="1:17">
      <c r="A2393" s="107">
        <v>2391</v>
      </c>
      <c r="B2393" s="10">
        <v>4</v>
      </c>
      <c r="C2393" s="10">
        <v>10</v>
      </c>
      <c r="D2393" s="11">
        <v>16</v>
      </c>
      <c r="E2393" s="25">
        <v>18918</v>
      </c>
      <c r="F2393" s="26">
        <v>1591.3893983055555</v>
      </c>
      <c r="G2393" s="27">
        <v>0</v>
      </c>
      <c r="H2393" s="27">
        <f t="shared" si="185"/>
        <v>17326.610601694443</v>
      </c>
      <c r="I2393" s="27">
        <v>34</v>
      </c>
      <c r="J2393" s="13">
        <f t="shared" si="186"/>
        <v>17292.610601694443</v>
      </c>
      <c r="K2393" s="13">
        <v>19277</v>
      </c>
      <c r="L2393" s="13">
        <f t="shared" si="187"/>
        <v>0</v>
      </c>
      <c r="M2393" s="28">
        <v>103.4</v>
      </c>
      <c r="N2393" s="13">
        <f t="shared" si="188"/>
        <v>0</v>
      </c>
      <c r="O2393" s="13">
        <v>34.96</v>
      </c>
      <c r="P2393" s="13">
        <f>'1- EC horaire'!O2393</f>
        <v>0</v>
      </c>
      <c r="Q2393" s="29">
        <f t="shared" si="189"/>
        <v>0</v>
      </c>
    </row>
    <row r="2394" spans="1:17">
      <c r="A2394" s="107">
        <v>2392</v>
      </c>
      <c r="B2394" s="10">
        <v>4</v>
      </c>
      <c r="C2394" s="10">
        <v>10</v>
      </c>
      <c r="D2394" s="11">
        <v>17</v>
      </c>
      <c r="E2394" s="25">
        <v>19210</v>
      </c>
      <c r="F2394" s="26">
        <v>1599.8066846555553</v>
      </c>
      <c r="G2394" s="27">
        <v>0</v>
      </c>
      <c r="H2394" s="27">
        <f t="shared" si="185"/>
        <v>17610.193315344444</v>
      </c>
      <c r="I2394" s="27">
        <v>35</v>
      </c>
      <c r="J2394" s="13">
        <f t="shared" si="186"/>
        <v>17575.193315344444</v>
      </c>
      <c r="K2394" s="13">
        <v>19495</v>
      </c>
      <c r="L2394" s="13">
        <f t="shared" si="187"/>
        <v>0</v>
      </c>
      <c r="M2394" s="28">
        <v>103.4</v>
      </c>
      <c r="N2394" s="13">
        <f t="shared" si="188"/>
        <v>0</v>
      </c>
      <c r="O2394" s="13">
        <v>36.119999999999997</v>
      </c>
      <c r="P2394" s="13">
        <f>'1- EC horaire'!O2394</f>
        <v>0</v>
      </c>
      <c r="Q2394" s="29">
        <f t="shared" si="189"/>
        <v>0</v>
      </c>
    </row>
    <row r="2395" spans="1:17">
      <c r="A2395" s="107">
        <v>2393</v>
      </c>
      <c r="B2395" s="10">
        <v>4</v>
      </c>
      <c r="C2395" s="10">
        <v>10</v>
      </c>
      <c r="D2395" s="11">
        <v>18</v>
      </c>
      <c r="E2395" s="25">
        <v>19754</v>
      </c>
      <c r="F2395" s="26">
        <v>1596.2606673055554</v>
      </c>
      <c r="G2395" s="27">
        <v>0</v>
      </c>
      <c r="H2395" s="27">
        <f t="shared" si="185"/>
        <v>18157.739332694444</v>
      </c>
      <c r="I2395" s="27">
        <v>35</v>
      </c>
      <c r="J2395" s="13">
        <f t="shared" si="186"/>
        <v>18122.739332694444</v>
      </c>
      <c r="K2395" s="13">
        <v>19805</v>
      </c>
      <c r="L2395" s="13">
        <f t="shared" si="187"/>
        <v>0</v>
      </c>
      <c r="M2395" s="28">
        <v>103.4</v>
      </c>
      <c r="N2395" s="13">
        <f t="shared" si="188"/>
        <v>0</v>
      </c>
      <c r="O2395" s="13">
        <v>38.64</v>
      </c>
      <c r="P2395" s="13">
        <f>'1- EC horaire'!O2395</f>
        <v>0</v>
      </c>
      <c r="Q2395" s="29">
        <f t="shared" si="189"/>
        <v>0</v>
      </c>
    </row>
    <row r="2396" spans="1:17">
      <c r="A2396" s="107">
        <v>2394</v>
      </c>
      <c r="B2396" s="10">
        <v>4</v>
      </c>
      <c r="C2396" s="10">
        <v>10</v>
      </c>
      <c r="D2396" s="11">
        <v>19</v>
      </c>
      <c r="E2396" s="25">
        <v>20187</v>
      </c>
      <c r="F2396" s="26">
        <v>1597.2252008055555</v>
      </c>
      <c r="G2396" s="27">
        <v>0</v>
      </c>
      <c r="H2396" s="27">
        <f t="shared" si="185"/>
        <v>18589.774799194445</v>
      </c>
      <c r="I2396" s="27">
        <v>35</v>
      </c>
      <c r="J2396" s="13">
        <f t="shared" si="186"/>
        <v>18554.774799194445</v>
      </c>
      <c r="K2396" s="13">
        <v>20119</v>
      </c>
      <c r="L2396" s="13">
        <f t="shared" si="187"/>
        <v>0</v>
      </c>
      <c r="M2396" s="28">
        <v>103.4</v>
      </c>
      <c r="N2396" s="13">
        <f t="shared" si="188"/>
        <v>0</v>
      </c>
      <c r="O2396" s="13">
        <v>42.95</v>
      </c>
      <c r="P2396" s="13">
        <f>'1- EC horaire'!O2396</f>
        <v>0</v>
      </c>
      <c r="Q2396" s="29">
        <f t="shared" si="189"/>
        <v>0</v>
      </c>
    </row>
    <row r="2397" spans="1:17">
      <c r="A2397" s="107">
        <v>2395</v>
      </c>
      <c r="B2397" s="10">
        <v>4</v>
      </c>
      <c r="C2397" s="10">
        <v>10</v>
      </c>
      <c r="D2397" s="11">
        <v>20</v>
      </c>
      <c r="E2397" s="25">
        <v>20153</v>
      </c>
      <c r="F2397" s="26">
        <v>1598.5149035055554</v>
      </c>
      <c r="G2397" s="27">
        <v>0</v>
      </c>
      <c r="H2397" s="27">
        <f t="shared" si="185"/>
        <v>18554.485096494445</v>
      </c>
      <c r="I2397" s="27">
        <v>35</v>
      </c>
      <c r="J2397" s="13">
        <f t="shared" si="186"/>
        <v>18519.485096494445</v>
      </c>
      <c r="K2397" s="13">
        <v>20096</v>
      </c>
      <c r="L2397" s="13">
        <f t="shared" si="187"/>
        <v>0</v>
      </c>
      <c r="M2397" s="28">
        <v>103.4</v>
      </c>
      <c r="N2397" s="13">
        <f t="shared" si="188"/>
        <v>0</v>
      </c>
      <c r="O2397" s="13">
        <v>48.29</v>
      </c>
      <c r="P2397" s="13">
        <f>'1- EC horaire'!O2397</f>
        <v>0</v>
      </c>
      <c r="Q2397" s="29">
        <f t="shared" si="189"/>
        <v>0</v>
      </c>
    </row>
    <row r="2398" spans="1:17">
      <c r="A2398" s="107">
        <v>2396</v>
      </c>
      <c r="B2398" s="10">
        <v>4</v>
      </c>
      <c r="C2398" s="10">
        <v>10</v>
      </c>
      <c r="D2398" s="11">
        <v>21</v>
      </c>
      <c r="E2398" s="25">
        <v>19923</v>
      </c>
      <c r="F2398" s="26">
        <v>1596.9219894055555</v>
      </c>
      <c r="G2398" s="27">
        <v>0</v>
      </c>
      <c r="H2398" s="27">
        <f t="shared" si="185"/>
        <v>18326.078010594443</v>
      </c>
      <c r="I2398" s="27">
        <v>34</v>
      </c>
      <c r="J2398" s="13">
        <f t="shared" si="186"/>
        <v>18292.078010594443</v>
      </c>
      <c r="K2398" s="13">
        <v>19933</v>
      </c>
      <c r="L2398" s="13">
        <f t="shared" si="187"/>
        <v>0</v>
      </c>
      <c r="M2398" s="28">
        <v>103.4</v>
      </c>
      <c r="N2398" s="13">
        <f t="shared" si="188"/>
        <v>0</v>
      </c>
      <c r="O2398" s="13">
        <v>47.7</v>
      </c>
      <c r="P2398" s="13">
        <f>'1- EC horaire'!O2398</f>
        <v>0</v>
      </c>
      <c r="Q2398" s="29">
        <f t="shared" si="189"/>
        <v>0</v>
      </c>
    </row>
    <row r="2399" spans="1:17">
      <c r="A2399" s="107">
        <v>2397</v>
      </c>
      <c r="B2399" s="10">
        <v>4</v>
      </c>
      <c r="C2399" s="10">
        <v>10</v>
      </c>
      <c r="D2399" s="11">
        <v>22</v>
      </c>
      <c r="E2399" s="25">
        <v>18925</v>
      </c>
      <c r="F2399" s="26">
        <v>1607.2688399555554</v>
      </c>
      <c r="G2399" s="27">
        <v>0</v>
      </c>
      <c r="H2399" s="27">
        <f t="shared" si="185"/>
        <v>17317.731160044445</v>
      </c>
      <c r="I2399" s="27">
        <v>33</v>
      </c>
      <c r="J2399" s="13">
        <f t="shared" si="186"/>
        <v>17284.731160044445</v>
      </c>
      <c r="K2399" s="13">
        <v>19274</v>
      </c>
      <c r="L2399" s="13">
        <f t="shared" si="187"/>
        <v>0</v>
      </c>
      <c r="M2399" s="28">
        <v>103.4</v>
      </c>
      <c r="N2399" s="13">
        <f t="shared" si="188"/>
        <v>0</v>
      </c>
      <c r="O2399" s="13">
        <v>39.03</v>
      </c>
      <c r="P2399" s="13">
        <f>'1- EC horaire'!O2399</f>
        <v>0</v>
      </c>
      <c r="Q2399" s="29">
        <f t="shared" si="189"/>
        <v>0</v>
      </c>
    </row>
    <row r="2400" spans="1:17">
      <c r="A2400" s="107">
        <v>2398</v>
      </c>
      <c r="B2400" s="10">
        <v>4</v>
      </c>
      <c r="C2400" s="10">
        <v>10</v>
      </c>
      <c r="D2400" s="11">
        <v>23</v>
      </c>
      <c r="E2400" s="25">
        <v>18124</v>
      </c>
      <c r="F2400" s="26">
        <v>1587.0751170055553</v>
      </c>
      <c r="G2400" s="27">
        <v>0</v>
      </c>
      <c r="H2400" s="27">
        <f t="shared" si="185"/>
        <v>16536.924882994444</v>
      </c>
      <c r="I2400" s="27">
        <v>31</v>
      </c>
      <c r="J2400" s="13">
        <f t="shared" si="186"/>
        <v>16505.924882994444</v>
      </c>
      <c r="K2400" s="13">
        <v>18636</v>
      </c>
      <c r="L2400" s="13">
        <f t="shared" si="187"/>
        <v>0</v>
      </c>
      <c r="M2400" s="28">
        <v>103.4</v>
      </c>
      <c r="N2400" s="13">
        <f t="shared" si="188"/>
        <v>0</v>
      </c>
      <c r="O2400" s="13">
        <v>30.15</v>
      </c>
      <c r="P2400" s="13">
        <f>'1- EC horaire'!O2400</f>
        <v>0</v>
      </c>
      <c r="Q2400" s="29">
        <f t="shared" si="189"/>
        <v>0</v>
      </c>
    </row>
    <row r="2401" spans="1:17">
      <c r="A2401" s="107">
        <v>2399</v>
      </c>
      <c r="B2401" s="10">
        <v>4</v>
      </c>
      <c r="C2401" s="10">
        <v>10</v>
      </c>
      <c r="D2401" s="11">
        <v>24</v>
      </c>
      <c r="E2401" s="25">
        <v>16530</v>
      </c>
      <c r="F2401" s="26">
        <v>1591.7857612555554</v>
      </c>
      <c r="G2401" s="27">
        <v>0</v>
      </c>
      <c r="H2401" s="27">
        <f t="shared" si="185"/>
        <v>14938.214238744444</v>
      </c>
      <c r="I2401" s="27">
        <v>30</v>
      </c>
      <c r="J2401" s="13">
        <f t="shared" si="186"/>
        <v>14908.214238744444</v>
      </c>
      <c r="K2401" s="13">
        <v>16446</v>
      </c>
      <c r="L2401" s="13">
        <f t="shared" si="187"/>
        <v>0</v>
      </c>
      <c r="M2401" s="28">
        <v>103.4</v>
      </c>
      <c r="N2401" s="13">
        <f t="shared" si="188"/>
        <v>0</v>
      </c>
      <c r="O2401" s="13">
        <v>20.81</v>
      </c>
      <c r="P2401" s="13">
        <f>'1- EC horaire'!O2401</f>
        <v>0</v>
      </c>
      <c r="Q2401" s="29">
        <f t="shared" si="189"/>
        <v>0</v>
      </c>
    </row>
    <row r="2402" spans="1:17">
      <c r="A2402" s="107">
        <v>2400</v>
      </c>
      <c r="B2402" s="10">
        <v>4</v>
      </c>
      <c r="C2402" s="10">
        <v>11</v>
      </c>
      <c r="D2402" s="11">
        <v>1</v>
      </c>
      <c r="E2402" s="25">
        <v>15913</v>
      </c>
      <c r="F2402" s="26">
        <v>1595.2631168055555</v>
      </c>
      <c r="G2402" s="27">
        <v>0</v>
      </c>
      <c r="H2402" s="27">
        <f t="shared" si="185"/>
        <v>14317.736883194444</v>
      </c>
      <c r="I2402" s="27">
        <v>29</v>
      </c>
      <c r="J2402" s="13">
        <f t="shared" si="186"/>
        <v>14288.736883194444</v>
      </c>
      <c r="K2402" s="13">
        <v>16000</v>
      </c>
      <c r="L2402" s="13">
        <f t="shared" si="187"/>
        <v>0</v>
      </c>
      <c r="M2402" s="28">
        <v>103.4</v>
      </c>
      <c r="N2402" s="13">
        <f t="shared" si="188"/>
        <v>0</v>
      </c>
      <c r="O2402" s="13">
        <v>17.48</v>
      </c>
      <c r="P2402" s="13">
        <f>'1- EC horaire'!O2402</f>
        <v>0</v>
      </c>
      <c r="Q2402" s="29">
        <f t="shared" si="189"/>
        <v>0</v>
      </c>
    </row>
    <row r="2403" spans="1:17">
      <c r="A2403" s="107">
        <v>2401</v>
      </c>
      <c r="B2403" s="10">
        <v>4</v>
      </c>
      <c r="C2403" s="10">
        <v>11</v>
      </c>
      <c r="D2403" s="11">
        <v>2</v>
      </c>
      <c r="E2403" s="25">
        <v>15728</v>
      </c>
      <c r="F2403" s="26">
        <v>1605.8368160055554</v>
      </c>
      <c r="G2403" s="27">
        <v>0</v>
      </c>
      <c r="H2403" s="27">
        <f t="shared" si="185"/>
        <v>14122.163183994444</v>
      </c>
      <c r="I2403" s="27">
        <v>28</v>
      </c>
      <c r="J2403" s="13">
        <f t="shared" si="186"/>
        <v>14094.163183994444</v>
      </c>
      <c r="K2403" s="13">
        <v>15876</v>
      </c>
      <c r="L2403" s="13">
        <f t="shared" si="187"/>
        <v>0</v>
      </c>
      <c r="M2403" s="28">
        <v>103.4</v>
      </c>
      <c r="N2403" s="13">
        <f t="shared" si="188"/>
        <v>0</v>
      </c>
      <c r="O2403" s="13">
        <v>17.579999999999998</v>
      </c>
      <c r="P2403" s="13">
        <f>'1- EC horaire'!O2403</f>
        <v>0</v>
      </c>
      <c r="Q2403" s="29">
        <f t="shared" si="189"/>
        <v>0</v>
      </c>
    </row>
    <row r="2404" spans="1:17">
      <c r="A2404" s="107">
        <v>2402</v>
      </c>
      <c r="B2404" s="10">
        <v>4</v>
      </c>
      <c r="C2404" s="10">
        <v>11</v>
      </c>
      <c r="D2404" s="11">
        <v>3</v>
      </c>
      <c r="E2404" s="25">
        <v>15468</v>
      </c>
      <c r="F2404" s="26">
        <v>1608.1672655555553</v>
      </c>
      <c r="G2404" s="27">
        <v>0</v>
      </c>
      <c r="H2404" s="27">
        <f t="shared" si="185"/>
        <v>13859.832734444444</v>
      </c>
      <c r="I2404" s="27">
        <v>29</v>
      </c>
      <c r="J2404" s="13">
        <f t="shared" si="186"/>
        <v>13830.832734444444</v>
      </c>
      <c r="K2404" s="13">
        <v>15724</v>
      </c>
      <c r="L2404" s="13">
        <f t="shared" si="187"/>
        <v>0</v>
      </c>
      <c r="M2404" s="28">
        <v>103.4</v>
      </c>
      <c r="N2404" s="13">
        <f t="shared" si="188"/>
        <v>0</v>
      </c>
      <c r="O2404" s="13">
        <v>17.18</v>
      </c>
      <c r="P2404" s="13">
        <f>'1- EC horaire'!O2404</f>
        <v>0</v>
      </c>
      <c r="Q2404" s="29">
        <f t="shared" si="189"/>
        <v>0</v>
      </c>
    </row>
    <row r="2405" spans="1:17">
      <c r="A2405" s="107">
        <v>2403</v>
      </c>
      <c r="B2405" s="10">
        <v>4</v>
      </c>
      <c r="C2405" s="10">
        <v>11</v>
      </c>
      <c r="D2405" s="11">
        <v>4</v>
      </c>
      <c r="E2405" s="25">
        <v>15570</v>
      </c>
      <c r="F2405" s="26">
        <v>1610.4115344055554</v>
      </c>
      <c r="G2405" s="27">
        <v>0</v>
      </c>
      <c r="H2405" s="27">
        <f t="shared" si="185"/>
        <v>13959.588465594445</v>
      </c>
      <c r="I2405" s="27">
        <v>29</v>
      </c>
      <c r="J2405" s="13">
        <f t="shared" si="186"/>
        <v>13930.588465594445</v>
      </c>
      <c r="K2405" s="13">
        <v>15782</v>
      </c>
      <c r="L2405" s="13">
        <f t="shared" si="187"/>
        <v>0</v>
      </c>
      <c r="M2405" s="28">
        <v>103.4</v>
      </c>
      <c r="N2405" s="13">
        <f t="shared" si="188"/>
        <v>0</v>
      </c>
      <c r="O2405" s="13">
        <v>17.52</v>
      </c>
      <c r="P2405" s="13">
        <f>'1- EC horaire'!O2405</f>
        <v>0</v>
      </c>
      <c r="Q2405" s="29">
        <f t="shared" si="189"/>
        <v>0</v>
      </c>
    </row>
    <row r="2406" spans="1:17">
      <c r="A2406" s="107">
        <v>2404</v>
      </c>
      <c r="B2406" s="10">
        <v>4</v>
      </c>
      <c r="C2406" s="10">
        <v>11</v>
      </c>
      <c r="D2406" s="11">
        <v>5</v>
      </c>
      <c r="E2406" s="25">
        <v>15609</v>
      </c>
      <c r="F2406" s="26">
        <v>1612.2031418555553</v>
      </c>
      <c r="G2406" s="27">
        <v>0</v>
      </c>
      <c r="H2406" s="27">
        <f t="shared" si="185"/>
        <v>13996.796858144444</v>
      </c>
      <c r="I2406" s="27">
        <v>30</v>
      </c>
      <c r="J2406" s="13">
        <f t="shared" si="186"/>
        <v>13966.796858144444</v>
      </c>
      <c r="K2406" s="13">
        <v>15797</v>
      </c>
      <c r="L2406" s="13">
        <f t="shared" si="187"/>
        <v>0</v>
      </c>
      <c r="M2406" s="28">
        <v>103.4</v>
      </c>
      <c r="N2406" s="13">
        <f t="shared" si="188"/>
        <v>0</v>
      </c>
      <c r="O2406" s="13">
        <v>18.84</v>
      </c>
      <c r="P2406" s="13">
        <f>'1- EC horaire'!O2406</f>
        <v>0</v>
      </c>
      <c r="Q2406" s="29">
        <f t="shared" si="189"/>
        <v>0</v>
      </c>
    </row>
    <row r="2407" spans="1:17">
      <c r="A2407" s="107">
        <v>2405</v>
      </c>
      <c r="B2407" s="10">
        <v>4</v>
      </c>
      <c r="C2407" s="10">
        <v>11</v>
      </c>
      <c r="D2407" s="11">
        <v>6</v>
      </c>
      <c r="E2407" s="25">
        <v>16990</v>
      </c>
      <c r="F2407" s="26">
        <v>1604.5343099555553</v>
      </c>
      <c r="G2407" s="27">
        <v>0</v>
      </c>
      <c r="H2407" s="27">
        <f t="shared" si="185"/>
        <v>15385.465690044444</v>
      </c>
      <c r="I2407" s="27">
        <v>33</v>
      </c>
      <c r="J2407" s="13">
        <f t="shared" si="186"/>
        <v>15352.465690044444</v>
      </c>
      <c r="K2407" s="13">
        <v>16999</v>
      </c>
      <c r="L2407" s="13">
        <f t="shared" si="187"/>
        <v>0</v>
      </c>
      <c r="M2407" s="28">
        <v>103.4</v>
      </c>
      <c r="N2407" s="13">
        <f t="shared" si="188"/>
        <v>0</v>
      </c>
      <c r="O2407" s="13">
        <v>20.79</v>
      </c>
      <c r="P2407" s="13">
        <f>'1- EC horaire'!O2407</f>
        <v>0</v>
      </c>
      <c r="Q2407" s="29">
        <f t="shared" si="189"/>
        <v>0</v>
      </c>
    </row>
    <row r="2408" spans="1:17">
      <c r="A2408" s="107">
        <v>2406</v>
      </c>
      <c r="B2408" s="10">
        <v>4</v>
      </c>
      <c r="C2408" s="10">
        <v>11</v>
      </c>
      <c r="D2408" s="11">
        <v>7</v>
      </c>
      <c r="E2408" s="25">
        <v>18811</v>
      </c>
      <c r="F2408" s="26">
        <v>1601.0490906555553</v>
      </c>
      <c r="G2408" s="27">
        <v>0</v>
      </c>
      <c r="H2408" s="27">
        <f t="shared" si="185"/>
        <v>17209.950909344443</v>
      </c>
      <c r="I2408" s="27">
        <v>36</v>
      </c>
      <c r="J2408" s="13">
        <f t="shared" si="186"/>
        <v>17173.950909344443</v>
      </c>
      <c r="K2408" s="13">
        <v>19175</v>
      </c>
      <c r="L2408" s="13">
        <f t="shared" si="187"/>
        <v>0</v>
      </c>
      <c r="M2408" s="28">
        <v>103.4</v>
      </c>
      <c r="N2408" s="13">
        <f t="shared" si="188"/>
        <v>0</v>
      </c>
      <c r="O2408" s="13">
        <v>32.520000000000003</v>
      </c>
      <c r="P2408" s="13">
        <f>'1- EC horaire'!O2408</f>
        <v>0</v>
      </c>
      <c r="Q2408" s="29">
        <f t="shared" si="189"/>
        <v>0</v>
      </c>
    </row>
    <row r="2409" spans="1:17">
      <c r="A2409" s="107">
        <v>2407</v>
      </c>
      <c r="B2409" s="10">
        <v>4</v>
      </c>
      <c r="C2409" s="10">
        <v>11</v>
      </c>
      <c r="D2409" s="11">
        <v>8</v>
      </c>
      <c r="E2409" s="25">
        <v>20008</v>
      </c>
      <c r="F2409" s="26">
        <v>1594.7888353555554</v>
      </c>
      <c r="G2409" s="27">
        <v>0</v>
      </c>
      <c r="H2409" s="27">
        <f t="shared" si="185"/>
        <v>18413.211164644446</v>
      </c>
      <c r="I2409" s="27">
        <v>39</v>
      </c>
      <c r="J2409" s="13">
        <f t="shared" si="186"/>
        <v>18374.211164644446</v>
      </c>
      <c r="K2409" s="13">
        <v>19982</v>
      </c>
      <c r="L2409" s="13">
        <f t="shared" si="187"/>
        <v>0</v>
      </c>
      <c r="M2409" s="28">
        <v>103.4</v>
      </c>
      <c r="N2409" s="13">
        <f t="shared" si="188"/>
        <v>0</v>
      </c>
      <c r="O2409" s="13">
        <v>29.27</v>
      </c>
      <c r="P2409" s="13">
        <f>'1- EC horaire'!O2409</f>
        <v>0</v>
      </c>
      <c r="Q2409" s="29">
        <f t="shared" si="189"/>
        <v>0</v>
      </c>
    </row>
    <row r="2410" spans="1:17">
      <c r="A2410" s="107">
        <v>2408</v>
      </c>
      <c r="B2410" s="10">
        <v>4</v>
      </c>
      <c r="C2410" s="10">
        <v>11</v>
      </c>
      <c r="D2410" s="11">
        <v>9</v>
      </c>
      <c r="E2410" s="25">
        <v>20764</v>
      </c>
      <c r="F2410" s="26">
        <v>1596.5064952555554</v>
      </c>
      <c r="G2410" s="27">
        <v>0</v>
      </c>
      <c r="H2410" s="27">
        <f t="shared" si="185"/>
        <v>19167.493504744445</v>
      </c>
      <c r="I2410" s="27">
        <v>40</v>
      </c>
      <c r="J2410" s="13">
        <f t="shared" si="186"/>
        <v>19127.493504744445</v>
      </c>
      <c r="K2410" s="13">
        <v>20586</v>
      </c>
      <c r="L2410" s="13">
        <f t="shared" si="187"/>
        <v>0</v>
      </c>
      <c r="M2410" s="28">
        <v>103.4</v>
      </c>
      <c r="N2410" s="13">
        <f t="shared" si="188"/>
        <v>0</v>
      </c>
      <c r="O2410" s="13">
        <v>34.54</v>
      </c>
      <c r="P2410" s="13">
        <f>'1- EC horaire'!O2410</f>
        <v>0</v>
      </c>
      <c r="Q2410" s="29">
        <f t="shared" si="189"/>
        <v>0</v>
      </c>
    </row>
    <row r="2411" spans="1:17">
      <c r="A2411" s="107">
        <v>2409</v>
      </c>
      <c r="B2411" s="10">
        <v>4</v>
      </c>
      <c r="C2411" s="10">
        <v>11</v>
      </c>
      <c r="D2411" s="11">
        <v>10</v>
      </c>
      <c r="E2411" s="25">
        <v>20585</v>
      </c>
      <c r="F2411" s="26">
        <v>1604.8391912055554</v>
      </c>
      <c r="G2411" s="27">
        <v>0</v>
      </c>
      <c r="H2411" s="27">
        <f t="shared" si="185"/>
        <v>18980.160808794444</v>
      </c>
      <c r="I2411" s="27">
        <v>39</v>
      </c>
      <c r="J2411" s="13">
        <f t="shared" si="186"/>
        <v>18941.160808794444</v>
      </c>
      <c r="K2411" s="13">
        <v>20421</v>
      </c>
      <c r="L2411" s="13">
        <f t="shared" si="187"/>
        <v>0</v>
      </c>
      <c r="M2411" s="28">
        <v>103.4</v>
      </c>
      <c r="N2411" s="13">
        <f t="shared" si="188"/>
        <v>0</v>
      </c>
      <c r="O2411" s="13">
        <v>34.880000000000003</v>
      </c>
      <c r="P2411" s="13">
        <f>'1- EC horaire'!O2411</f>
        <v>0</v>
      </c>
      <c r="Q2411" s="29">
        <f t="shared" si="189"/>
        <v>0</v>
      </c>
    </row>
    <row r="2412" spans="1:17">
      <c r="A2412" s="107">
        <v>2410</v>
      </c>
      <c r="B2412" s="10">
        <v>4</v>
      </c>
      <c r="C2412" s="10">
        <v>11</v>
      </c>
      <c r="D2412" s="11">
        <v>11</v>
      </c>
      <c r="E2412" s="25">
        <v>20623</v>
      </c>
      <c r="F2412" s="26">
        <v>1596.3694025555553</v>
      </c>
      <c r="G2412" s="27">
        <v>0</v>
      </c>
      <c r="H2412" s="27">
        <f t="shared" si="185"/>
        <v>19026.630597444444</v>
      </c>
      <c r="I2412" s="27">
        <v>40</v>
      </c>
      <c r="J2412" s="13">
        <f t="shared" si="186"/>
        <v>18986.630597444444</v>
      </c>
      <c r="K2412" s="13">
        <v>20459</v>
      </c>
      <c r="L2412" s="13">
        <f t="shared" si="187"/>
        <v>0</v>
      </c>
      <c r="M2412" s="28">
        <v>103.4</v>
      </c>
      <c r="N2412" s="13">
        <f t="shared" si="188"/>
        <v>0</v>
      </c>
      <c r="O2412" s="13">
        <v>34.200000000000003</v>
      </c>
      <c r="P2412" s="13">
        <f>'1- EC horaire'!O2412</f>
        <v>0</v>
      </c>
      <c r="Q2412" s="29">
        <f t="shared" si="189"/>
        <v>0</v>
      </c>
    </row>
    <row r="2413" spans="1:17">
      <c r="A2413" s="107">
        <v>2411</v>
      </c>
      <c r="B2413" s="10">
        <v>4</v>
      </c>
      <c r="C2413" s="10">
        <v>11</v>
      </c>
      <c r="D2413" s="11">
        <v>12</v>
      </c>
      <c r="E2413" s="25">
        <v>20716</v>
      </c>
      <c r="F2413" s="26">
        <v>1601.3967131055554</v>
      </c>
      <c r="G2413" s="27">
        <v>0</v>
      </c>
      <c r="H2413" s="27">
        <f t="shared" si="185"/>
        <v>19114.603286894446</v>
      </c>
      <c r="I2413" s="27">
        <v>40</v>
      </c>
      <c r="J2413" s="13">
        <f t="shared" si="186"/>
        <v>19074.603286894446</v>
      </c>
      <c r="K2413" s="13">
        <v>20547</v>
      </c>
      <c r="L2413" s="13">
        <f t="shared" si="187"/>
        <v>0</v>
      </c>
      <c r="M2413" s="28">
        <v>103.4</v>
      </c>
      <c r="N2413" s="13">
        <f t="shared" si="188"/>
        <v>0</v>
      </c>
      <c r="O2413" s="13">
        <v>32.67</v>
      </c>
      <c r="P2413" s="13">
        <f>'1- EC horaire'!O2413</f>
        <v>0</v>
      </c>
      <c r="Q2413" s="29">
        <f t="shared" si="189"/>
        <v>0</v>
      </c>
    </row>
    <row r="2414" spans="1:17">
      <c r="A2414" s="107">
        <v>2412</v>
      </c>
      <c r="B2414" s="10">
        <v>4</v>
      </c>
      <c r="C2414" s="10">
        <v>11</v>
      </c>
      <c r="D2414" s="11">
        <v>13</v>
      </c>
      <c r="E2414" s="25">
        <v>20482</v>
      </c>
      <c r="F2414" s="26">
        <v>1599.4687179555553</v>
      </c>
      <c r="G2414" s="27">
        <v>0</v>
      </c>
      <c r="H2414" s="27">
        <f t="shared" si="185"/>
        <v>18882.531282044445</v>
      </c>
      <c r="I2414" s="27">
        <v>40</v>
      </c>
      <c r="J2414" s="13">
        <f t="shared" si="186"/>
        <v>18842.531282044445</v>
      </c>
      <c r="K2414" s="13">
        <v>20342</v>
      </c>
      <c r="L2414" s="13">
        <f t="shared" si="187"/>
        <v>0</v>
      </c>
      <c r="M2414" s="28">
        <v>103.4</v>
      </c>
      <c r="N2414" s="13">
        <f t="shared" si="188"/>
        <v>0</v>
      </c>
      <c r="O2414" s="13">
        <v>31.4</v>
      </c>
      <c r="P2414" s="13">
        <f>'1- EC horaire'!O2414</f>
        <v>0</v>
      </c>
      <c r="Q2414" s="29">
        <f t="shared" si="189"/>
        <v>0</v>
      </c>
    </row>
    <row r="2415" spans="1:17">
      <c r="A2415" s="107">
        <v>2413</v>
      </c>
      <c r="B2415" s="10">
        <v>4</v>
      </c>
      <c r="C2415" s="10">
        <v>11</v>
      </c>
      <c r="D2415" s="11">
        <v>14</v>
      </c>
      <c r="E2415" s="25">
        <v>20599</v>
      </c>
      <c r="F2415" s="26">
        <v>1594.9029841555555</v>
      </c>
      <c r="G2415" s="27">
        <v>0</v>
      </c>
      <c r="H2415" s="27">
        <f t="shared" si="185"/>
        <v>19004.097015844443</v>
      </c>
      <c r="I2415" s="27">
        <v>39</v>
      </c>
      <c r="J2415" s="13">
        <f t="shared" si="186"/>
        <v>18965.097015844443</v>
      </c>
      <c r="K2415" s="13">
        <v>20443</v>
      </c>
      <c r="L2415" s="13">
        <f t="shared" si="187"/>
        <v>0</v>
      </c>
      <c r="M2415" s="28">
        <v>103.4</v>
      </c>
      <c r="N2415" s="13">
        <f t="shared" si="188"/>
        <v>0</v>
      </c>
      <c r="O2415" s="13">
        <v>31.36</v>
      </c>
      <c r="P2415" s="13">
        <f>'1- EC horaire'!O2415</f>
        <v>0</v>
      </c>
      <c r="Q2415" s="29">
        <f t="shared" si="189"/>
        <v>0</v>
      </c>
    </row>
    <row r="2416" spans="1:17">
      <c r="A2416" s="107">
        <v>2414</v>
      </c>
      <c r="B2416" s="10">
        <v>4</v>
      </c>
      <c r="C2416" s="10">
        <v>11</v>
      </c>
      <c r="D2416" s="11">
        <v>15</v>
      </c>
      <c r="E2416" s="25">
        <v>20176</v>
      </c>
      <c r="F2416" s="26">
        <v>1598.2518256555554</v>
      </c>
      <c r="G2416" s="27">
        <v>0</v>
      </c>
      <c r="H2416" s="27">
        <f t="shared" si="185"/>
        <v>18577.748174344444</v>
      </c>
      <c r="I2416" s="27">
        <v>39</v>
      </c>
      <c r="J2416" s="13">
        <f t="shared" si="186"/>
        <v>18538.748174344444</v>
      </c>
      <c r="K2416" s="13">
        <v>20115</v>
      </c>
      <c r="L2416" s="13">
        <f t="shared" si="187"/>
        <v>0</v>
      </c>
      <c r="M2416" s="28">
        <v>103.4</v>
      </c>
      <c r="N2416" s="13">
        <f t="shared" si="188"/>
        <v>0</v>
      </c>
      <c r="O2416" s="13">
        <v>30.54</v>
      </c>
      <c r="P2416" s="13">
        <f>'1- EC horaire'!O2416</f>
        <v>0</v>
      </c>
      <c r="Q2416" s="29">
        <f t="shared" si="189"/>
        <v>0</v>
      </c>
    </row>
    <row r="2417" spans="1:17">
      <c r="A2417" s="107">
        <v>2415</v>
      </c>
      <c r="B2417" s="10">
        <v>4</v>
      </c>
      <c r="C2417" s="10">
        <v>11</v>
      </c>
      <c r="D2417" s="11">
        <v>16</v>
      </c>
      <c r="E2417" s="25">
        <v>20542</v>
      </c>
      <c r="F2417" s="26">
        <v>1598.7255957055554</v>
      </c>
      <c r="G2417" s="27">
        <v>0</v>
      </c>
      <c r="H2417" s="27">
        <f t="shared" si="185"/>
        <v>18943.274404294443</v>
      </c>
      <c r="I2417" s="27">
        <v>40</v>
      </c>
      <c r="J2417" s="13">
        <f t="shared" si="186"/>
        <v>18903.274404294443</v>
      </c>
      <c r="K2417" s="13">
        <v>20378</v>
      </c>
      <c r="L2417" s="13">
        <f t="shared" si="187"/>
        <v>0</v>
      </c>
      <c r="M2417" s="28">
        <v>103.4</v>
      </c>
      <c r="N2417" s="13">
        <f t="shared" si="188"/>
        <v>0</v>
      </c>
      <c r="O2417" s="13">
        <v>30.42</v>
      </c>
      <c r="P2417" s="13">
        <f>'1- EC horaire'!O2417</f>
        <v>0</v>
      </c>
      <c r="Q2417" s="29">
        <f t="shared" si="189"/>
        <v>0</v>
      </c>
    </row>
    <row r="2418" spans="1:17">
      <c r="A2418" s="107">
        <v>2416</v>
      </c>
      <c r="B2418" s="10">
        <v>4</v>
      </c>
      <c r="C2418" s="10">
        <v>11</v>
      </c>
      <c r="D2418" s="11">
        <v>17</v>
      </c>
      <c r="E2418" s="25">
        <v>21071</v>
      </c>
      <c r="F2418" s="26">
        <v>1606.0228655555554</v>
      </c>
      <c r="G2418" s="27">
        <v>0</v>
      </c>
      <c r="H2418" s="27">
        <f t="shared" si="185"/>
        <v>19464.977134444445</v>
      </c>
      <c r="I2418" s="27">
        <v>41</v>
      </c>
      <c r="J2418" s="13">
        <f t="shared" si="186"/>
        <v>19423.977134444445</v>
      </c>
      <c r="K2418" s="13">
        <v>20859</v>
      </c>
      <c r="L2418" s="13">
        <f t="shared" si="187"/>
        <v>0</v>
      </c>
      <c r="M2418" s="28">
        <v>103.4</v>
      </c>
      <c r="N2418" s="13">
        <f t="shared" si="188"/>
        <v>0</v>
      </c>
      <c r="O2418" s="13">
        <v>30.18</v>
      </c>
      <c r="P2418" s="13">
        <f>'1- EC horaire'!O2418</f>
        <v>0</v>
      </c>
      <c r="Q2418" s="29">
        <f t="shared" si="189"/>
        <v>0</v>
      </c>
    </row>
    <row r="2419" spans="1:17">
      <c r="A2419" s="107">
        <v>2417</v>
      </c>
      <c r="B2419" s="10">
        <v>4</v>
      </c>
      <c r="C2419" s="10">
        <v>11</v>
      </c>
      <c r="D2419" s="11">
        <v>18</v>
      </c>
      <c r="E2419" s="25">
        <v>21554</v>
      </c>
      <c r="F2419" s="26">
        <v>1599.3291294055555</v>
      </c>
      <c r="G2419" s="27">
        <v>0</v>
      </c>
      <c r="H2419" s="27">
        <f t="shared" si="185"/>
        <v>19954.670870594444</v>
      </c>
      <c r="I2419" s="27">
        <v>42</v>
      </c>
      <c r="J2419" s="13">
        <f t="shared" si="186"/>
        <v>19912.670870594444</v>
      </c>
      <c r="K2419" s="13">
        <v>21205</v>
      </c>
      <c r="L2419" s="13">
        <f t="shared" si="187"/>
        <v>0</v>
      </c>
      <c r="M2419" s="28">
        <v>103.4</v>
      </c>
      <c r="N2419" s="13">
        <f t="shared" si="188"/>
        <v>0</v>
      </c>
      <c r="O2419" s="13">
        <v>32.36</v>
      </c>
      <c r="P2419" s="13">
        <f>'1- EC horaire'!O2419</f>
        <v>0</v>
      </c>
      <c r="Q2419" s="29">
        <f t="shared" si="189"/>
        <v>0</v>
      </c>
    </row>
    <row r="2420" spans="1:17">
      <c r="A2420" s="107">
        <v>2418</v>
      </c>
      <c r="B2420" s="10">
        <v>4</v>
      </c>
      <c r="C2420" s="10">
        <v>11</v>
      </c>
      <c r="D2420" s="11">
        <v>19</v>
      </c>
      <c r="E2420" s="25">
        <v>22073</v>
      </c>
      <c r="F2420" s="26">
        <v>1596.2148776555555</v>
      </c>
      <c r="G2420" s="27">
        <v>0</v>
      </c>
      <c r="H2420" s="27">
        <f t="shared" si="185"/>
        <v>20476.785122344445</v>
      </c>
      <c r="I2420" s="27">
        <v>43</v>
      </c>
      <c r="J2420" s="13">
        <f t="shared" si="186"/>
        <v>20433.785122344445</v>
      </c>
      <c r="K2420" s="13">
        <v>21613</v>
      </c>
      <c r="L2420" s="13">
        <f t="shared" si="187"/>
        <v>0</v>
      </c>
      <c r="M2420" s="28">
        <v>103.4</v>
      </c>
      <c r="N2420" s="13">
        <f t="shared" si="188"/>
        <v>0</v>
      </c>
      <c r="O2420" s="13">
        <v>32.340000000000003</v>
      </c>
      <c r="P2420" s="13">
        <f>'1- EC horaire'!O2420</f>
        <v>0</v>
      </c>
      <c r="Q2420" s="29">
        <f t="shared" si="189"/>
        <v>0</v>
      </c>
    </row>
    <row r="2421" spans="1:17">
      <c r="A2421" s="107">
        <v>2419</v>
      </c>
      <c r="B2421" s="10">
        <v>4</v>
      </c>
      <c r="C2421" s="10">
        <v>11</v>
      </c>
      <c r="D2421" s="11">
        <v>20</v>
      </c>
      <c r="E2421" s="25">
        <v>22178</v>
      </c>
      <c r="F2421" s="26">
        <v>1601.3107538555555</v>
      </c>
      <c r="G2421" s="27">
        <v>0</v>
      </c>
      <c r="H2421" s="27">
        <f t="shared" si="185"/>
        <v>20576.689246144444</v>
      </c>
      <c r="I2421" s="27">
        <v>42</v>
      </c>
      <c r="J2421" s="13">
        <f t="shared" si="186"/>
        <v>20534.689246144444</v>
      </c>
      <c r="K2421" s="13">
        <v>21694</v>
      </c>
      <c r="L2421" s="13">
        <f t="shared" si="187"/>
        <v>0</v>
      </c>
      <c r="M2421" s="28">
        <v>103.4</v>
      </c>
      <c r="N2421" s="13">
        <f t="shared" si="188"/>
        <v>0</v>
      </c>
      <c r="O2421" s="13">
        <v>35.76</v>
      </c>
      <c r="P2421" s="13">
        <f>'1- EC horaire'!O2421</f>
        <v>0</v>
      </c>
      <c r="Q2421" s="29">
        <f t="shared" si="189"/>
        <v>0</v>
      </c>
    </row>
    <row r="2422" spans="1:17">
      <c r="A2422" s="107">
        <v>2420</v>
      </c>
      <c r="B2422" s="10">
        <v>4</v>
      </c>
      <c r="C2422" s="10">
        <v>11</v>
      </c>
      <c r="D2422" s="11">
        <v>21</v>
      </c>
      <c r="E2422" s="25">
        <v>21741</v>
      </c>
      <c r="F2422" s="26">
        <v>1606.0927999055555</v>
      </c>
      <c r="G2422" s="27">
        <v>0</v>
      </c>
      <c r="H2422" s="27">
        <f t="shared" si="185"/>
        <v>20134.907200094443</v>
      </c>
      <c r="I2422" s="27">
        <v>40</v>
      </c>
      <c r="J2422" s="13">
        <f t="shared" si="186"/>
        <v>20094.907200094443</v>
      </c>
      <c r="K2422" s="13">
        <v>21353</v>
      </c>
      <c r="L2422" s="13">
        <f t="shared" si="187"/>
        <v>0</v>
      </c>
      <c r="M2422" s="28">
        <v>103.4</v>
      </c>
      <c r="N2422" s="13">
        <f t="shared" si="188"/>
        <v>0</v>
      </c>
      <c r="O2422" s="13">
        <v>42.3</v>
      </c>
      <c r="P2422" s="13">
        <f>'1- EC horaire'!O2422</f>
        <v>0</v>
      </c>
      <c r="Q2422" s="29">
        <f t="shared" si="189"/>
        <v>0</v>
      </c>
    </row>
    <row r="2423" spans="1:17">
      <c r="A2423" s="107">
        <v>2421</v>
      </c>
      <c r="B2423" s="10">
        <v>4</v>
      </c>
      <c r="C2423" s="10">
        <v>11</v>
      </c>
      <c r="D2423" s="11">
        <v>22</v>
      </c>
      <c r="E2423" s="25">
        <v>20618</v>
      </c>
      <c r="F2423" s="26">
        <v>1604.6337817055555</v>
      </c>
      <c r="G2423" s="27">
        <v>0</v>
      </c>
      <c r="H2423" s="27">
        <f t="shared" si="185"/>
        <v>19013.366218294446</v>
      </c>
      <c r="I2423" s="27">
        <v>40</v>
      </c>
      <c r="J2423" s="13">
        <f t="shared" si="186"/>
        <v>18973.366218294446</v>
      </c>
      <c r="K2423" s="13">
        <v>20452</v>
      </c>
      <c r="L2423" s="13">
        <f t="shared" si="187"/>
        <v>0</v>
      </c>
      <c r="M2423" s="28">
        <v>103.4</v>
      </c>
      <c r="N2423" s="13">
        <f t="shared" si="188"/>
        <v>0</v>
      </c>
      <c r="O2423" s="13">
        <v>35.54</v>
      </c>
      <c r="P2423" s="13">
        <f>'1- EC horaire'!O2423</f>
        <v>0</v>
      </c>
      <c r="Q2423" s="29">
        <f t="shared" si="189"/>
        <v>0</v>
      </c>
    </row>
    <row r="2424" spans="1:17">
      <c r="A2424" s="107">
        <v>2422</v>
      </c>
      <c r="B2424" s="10">
        <v>4</v>
      </c>
      <c r="C2424" s="10">
        <v>11</v>
      </c>
      <c r="D2424" s="11">
        <v>23</v>
      </c>
      <c r="E2424" s="25">
        <v>19703</v>
      </c>
      <c r="F2424" s="26">
        <v>1609.8544317055553</v>
      </c>
      <c r="G2424" s="27">
        <v>0</v>
      </c>
      <c r="H2424" s="27">
        <f t="shared" si="185"/>
        <v>18093.145568294443</v>
      </c>
      <c r="I2424" s="27">
        <v>38</v>
      </c>
      <c r="J2424" s="13">
        <f t="shared" si="186"/>
        <v>18055.145568294443</v>
      </c>
      <c r="K2424" s="13">
        <v>19766</v>
      </c>
      <c r="L2424" s="13">
        <f t="shared" si="187"/>
        <v>0</v>
      </c>
      <c r="M2424" s="28">
        <v>103.4</v>
      </c>
      <c r="N2424" s="13">
        <f t="shared" si="188"/>
        <v>0</v>
      </c>
      <c r="O2424" s="13">
        <v>29.84</v>
      </c>
      <c r="P2424" s="13">
        <f>'1- EC horaire'!O2424</f>
        <v>0</v>
      </c>
      <c r="Q2424" s="29">
        <f t="shared" si="189"/>
        <v>0</v>
      </c>
    </row>
    <row r="2425" spans="1:17">
      <c r="A2425" s="107">
        <v>2423</v>
      </c>
      <c r="B2425" s="10">
        <v>4</v>
      </c>
      <c r="C2425" s="10">
        <v>11</v>
      </c>
      <c r="D2425" s="11">
        <v>24</v>
      </c>
      <c r="E2425" s="25">
        <v>18778</v>
      </c>
      <c r="F2425" s="26">
        <v>1608.8787837055554</v>
      </c>
      <c r="G2425" s="27">
        <v>0</v>
      </c>
      <c r="H2425" s="27">
        <f t="shared" si="185"/>
        <v>17169.121216294443</v>
      </c>
      <c r="I2425" s="27">
        <v>37</v>
      </c>
      <c r="J2425" s="13">
        <f t="shared" si="186"/>
        <v>17132.121216294443</v>
      </c>
      <c r="K2425" s="13">
        <v>19142</v>
      </c>
      <c r="L2425" s="13">
        <f t="shared" si="187"/>
        <v>0</v>
      </c>
      <c r="M2425" s="28">
        <v>103.4</v>
      </c>
      <c r="N2425" s="13">
        <f t="shared" si="188"/>
        <v>0</v>
      </c>
      <c r="O2425" s="13">
        <v>20.79</v>
      </c>
      <c r="P2425" s="13">
        <f>'1- EC horaire'!O2425</f>
        <v>0</v>
      </c>
      <c r="Q2425" s="29">
        <f t="shared" si="189"/>
        <v>0</v>
      </c>
    </row>
    <row r="2426" spans="1:17">
      <c r="A2426" s="107">
        <v>2424</v>
      </c>
      <c r="B2426" s="10">
        <v>4</v>
      </c>
      <c r="C2426" s="10">
        <v>12</v>
      </c>
      <c r="D2426" s="11">
        <v>1</v>
      </c>
      <c r="E2426" s="25">
        <v>18151</v>
      </c>
      <c r="F2426" s="26">
        <v>1609.4516187055553</v>
      </c>
      <c r="G2426" s="27">
        <v>0</v>
      </c>
      <c r="H2426" s="27">
        <f t="shared" si="185"/>
        <v>16541.548381294444</v>
      </c>
      <c r="I2426" s="27">
        <v>35</v>
      </c>
      <c r="J2426" s="13">
        <f t="shared" si="186"/>
        <v>16506.548381294444</v>
      </c>
      <c r="K2426" s="13">
        <v>18637</v>
      </c>
      <c r="L2426" s="13">
        <f t="shared" si="187"/>
        <v>0</v>
      </c>
      <c r="M2426" s="28">
        <v>103.4</v>
      </c>
      <c r="N2426" s="13">
        <f t="shared" si="188"/>
        <v>0</v>
      </c>
      <c r="O2426" s="13">
        <v>19.670000000000002</v>
      </c>
      <c r="P2426" s="13">
        <f>'1- EC horaire'!O2426</f>
        <v>0</v>
      </c>
      <c r="Q2426" s="29">
        <f t="shared" si="189"/>
        <v>0</v>
      </c>
    </row>
    <row r="2427" spans="1:17">
      <c r="A2427" s="107">
        <v>2425</v>
      </c>
      <c r="B2427" s="10">
        <v>4</v>
      </c>
      <c r="C2427" s="10">
        <v>12</v>
      </c>
      <c r="D2427" s="11">
        <v>2</v>
      </c>
      <c r="E2427" s="25">
        <v>17907</v>
      </c>
      <c r="F2427" s="26">
        <v>1613.6488527055553</v>
      </c>
      <c r="G2427" s="27">
        <v>0</v>
      </c>
      <c r="H2427" s="27">
        <f t="shared" si="185"/>
        <v>16293.351147294445</v>
      </c>
      <c r="I2427" s="27">
        <v>35</v>
      </c>
      <c r="J2427" s="13">
        <f t="shared" si="186"/>
        <v>16258.351147294445</v>
      </c>
      <c r="K2427" s="13">
        <v>18320</v>
      </c>
      <c r="L2427" s="13">
        <f t="shared" si="187"/>
        <v>0</v>
      </c>
      <c r="M2427" s="28">
        <v>103.4</v>
      </c>
      <c r="N2427" s="13">
        <f t="shared" si="188"/>
        <v>0</v>
      </c>
      <c r="O2427" s="13">
        <v>18.34</v>
      </c>
      <c r="P2427" s="13">
        <f>'1- EC horaire'!O2427</f>
        <v>0</v>
      </c>
      <c r="Q2427" s="29">
        <f t="shared" si="189"/>
        <v>0</v>
      </c>
    </row>
    <row r="2428" spans="1:17">
      <c r="A2428" s="107">
        <v>2426</v>
      </c>
      <c r="B2428" s="10">
        <v>4</v>
      </c>
      <c r="C2428" s="10">
        <v>12</v>
      </c>
      <c r="D2428" s="11">
        <v>3</v>
      </c>
      <c r="E2428" s="25">
        <v>17837</v>
      </c>
      <c r="F2428" s="26">
        <v>1610.2757107555553</v>
      </c>
      <c r="G2428" s="27">
        <v>0</v>
      </c>
      <c r="H2428" s="27">
        <f t="shared" si="185"/>
        <v>16226.724289244445</v>
      </c>
      <c r="I2428" s="27">
        <v>35</v>
      </c>
      <c r="J2428" s="13">
        <f t="shared" si="186"/>
        <v>16191.724289244445</v>
      </c>
      <c r="K2428" s="13">
        <v>18240</v>
      </c>
      <c r="L2428" s="13">
        <f t="shared" si="187"/>
        <v>0</v>
      </c>
      <c r="M2428" s="28">
        <v>103.4</v>
      </c>
      <c r="N2428" s="13">
        <f t="shared" si="188"/>
        <v>0</v>
      </c>
      <c r="O2428" s="13">
        <v>18.420000000000002</v>
      </c>
      <c r="P2428" s="13">
        <f>'1- EC horaire'!O2428</f>
        <v>0</v>
      </c>
      <c r="Q2428" s="29">
        <f t="shared" si="189"/>
        <v>0</v>
      </c>
    </row>
    <row r="2429" spans="1:17">
      <c r="A2429" s="107">
        <v>2427</v>
      </c>
      <c r="B2429" s="10">
        <v>4</v>
      </c>
      <c r="C2429" s="10">
        <v>12</v>
      </c>
      <c r="D2429" s="11">
        <v>4</v>
      </c>
      <c r="E2429" s="25">
        <v>17880</v>
      </c>
      <c r="F2429" s="26">
        <v>1603.9924975055553</v>
      </c>
      <c r="G2429" s="27">
        <v>0</v>
      </c>
      <c r="H2429" s="27">
        <f t="shared" si="185"/>
        <v>16276.007502494445</v>
      </c>
      <c r="I2429" s="27">
        <v>35</v>
      </c>
      <c r="J2429" s="13">
        <f t="shared" si="186"/>
        <v>16241.007502494445</v>
      </c>
      <c r="K2429" s="13">
        <v>18298</v>
      </c>
      <c r="L2429" s="13">
        <f t="shared" si="187"/>
        <v>0</v>
      </c>
      <c r="M2429" s="28">
        <v>103.4</v>
      </c>
      <c r="N2429" s="13">
        <f t="shared" si="188"/>
        <v>0</v>
      </c>
      <c r="O2429" s="13">
        <v>17.239999999999998</v>
      </c>
      <c r="P2429" s="13">
        <f>'1- EC horaire'!O2429</f>
        <v>0</v>
      </c>
      <c r="Q2429" s="29">
        <f t="shared" si="189"/>
        <v>0</v>
      </c>
    </row>
    <row r="2430" spans="1:17">
      <c r="A2430" s="107">
        <v>2428</v>
      </c>
      <c r="B2430" s="10">
        <v>4</v>
      </c>
      <c r="C2430" s="10">
        <v>12</v>
      </c>
      <c r="D2430" s="11">
        <v>5</v>
      </c>
      <c r="E2430" s="25">
        <v>17801</v>
      </c>
      <c r="F2430" s="26">
        <v>1601.9669645555555</v>
      </c>
      <c r="G2430" s="27">
        <v>0</v>
      </c>
      <c r="H2430" s="27">
        <f t="shared" si="185"/>
        <v>16199.033035444445</v>
      </c>
      <c r="I2430" s="27">
        <v>37</v>
      </c>
      <c r="J2430" s="13">
        <f t="shared" si="186"/>
        <v>16162.033035444445</v>
      </c>
      <c r="K2430" s="13">
        <v>18200</v>
      </c>
      <c r="L2430" s="13">
        <f t="shared" si="187"/>
        <v>0</v>
      </c>
      <c r="M2430" s="28">
        <v>103.4</v>
      </c>
      <c r="N2430" s="13">
        <f t="shared" si="188"/>
        <v>0</v>
      </c>
      <c r="O2430" s="13">
        <v>18.57</v>
      </c>
      <c r="P2430" s="13">
        <f>'1- EC horaire'!O2430</f>
        <v>0</v>
      </c>
      <c r="Q2430" s="29">
        <f t="shared" si="189"/>
        <v>0</v>
      </c>
    </row>
    <row r="2431" spans="1:17">
      <c r="A2431" s="107">
        <v>2429</v>
      </c>
      <c r="B2431" s="10">
        <v>4</v>
      </c>
      <c r="C2431" s="10">
        <v>12</v>
      </c>
      <c r="D2431" s="11">
        <v>6</v>
      </c>
      <c r="E2431" s="25">
        <v>19555</v>
      </c>
      <c r="F2431" s="26">
        <v>1600.6650401555553</v>
      </c>
      <c r="G2431" s="27">
        <v>0</v>
      </c>
      <c r="H2431" s="27">
        <f t="shared" si="185"/>
        <v>17954.334959844444</v>
      </c>
      <c r="I2431" s="27">
        <v>38</v>
      </c>
      <c r="J2431" s="13">
        <f t="shared" si="186"/>
        <v>17916.334959844444</v>
      </c>
      <c r="K2431" s="13">
        <v>19693</v>
      </c>
      <c r="L2431" s="13">
        <f t="shared" si="187"/>
        <v>0</v>
      </c>
      <c r="M2431" s="28">
        <v>103.4</v>
      </c>
      <c r="N2431" s="13">
        <f t="shared" si="188"/>
        <v>0</v>
      </c>
      <c r="O2431" s="13">
        <v>20.74</v>
      </c>
      <c r="P2431" s="13">
        <f>'1- EC horaire'!O2431</f>
        <v>0</v>
      </c>
      <c r="Q2431" s="29">
        <f t="shared" si="189"/>
        <v>0</v>
      </c>
    </row>
    <row r="2432" spans="1:17">
      <c r="A2432" s="107">
        <v>2430</v>
      </c>
      <c r="B2432" s="10">
        <v>4</v>
      </c>
      <c r="C2432" s="10">
        <v>12</v>
      </c>
      <c r="D2432" s="11">
        <v>7</v>
      </c>
      <c r="E2432" s="25">
        <v>21108</v>
      </c>
      <c r="F2432" s="26">
        <v>1585.8464775055554</v>
      </c>
      <c r="G2432" s="27">
        <v>0</v>
      </c>
      <c r="H2432" s="27">
        <f t="shared" si="185"/>
        <v>19522.153522494445</v>
      </c>
      <c r="I2432" s="27">
        <v>42</v>
      </c>
      <c r="J2432" s="13">
        <f t="shared" si="186"/>
        <v>19480.153522494445</v>
      </c>
      <c r="K2432" s="13">
        <v>20899</v>
      </c>
      <c r="L2432" s="13">
        <f t="shared" si="187"/>
        <v>0</v>
      </c>
      <c r="M2432" s="28">
        <v>103.4</v>
      </c>
      <c r="N2432" s="13">
        <f t="shared" si="188"/>
        <v>0</v>
      </c>
      <c r="O2432" s="13">
        <v>30.69</v>
      </c>
      <c r="P2432" s="13">
        <f>'1- EC horaire'!O2432</f>
        <v>0</v>
      </c>
      <c r="Q2432" s="29">
        <f t="shared" si="189"/>
        <v>0</v>
      </c>
    </row>
    <row r="2433" spans="1:17">
      <c r="A2433" s="107">
        <v>2431</v>
      </c>
      <c r="B2433" s="10">
        <v>4</v>
      </c>
      <c r="C2433" s="10">
        <v>12</v>
      </c>
      <c r="D2433" s="11">
        <v>8</v>
      </c>
      <c r="E2433" s="25">
        <v>22981</v>
      </c>
      <c r="F2433" s="26">
        <v>1577.8399181555553</v>
      </c>
      <c r="G2433" s="27">
        <v>0</v>
      </c>
      <c r="H2433" s="27">
        <f t="shared" si="185"/>
        <v>21403.160081844446</v>
      </c>
      <c r="I2433" s="27">
        <v>44</v>
      </c>
      <c r="J2433" s="13">
        <f t="shared" si="186"/>
        <v>21359.160081844446</v>
      </c>
      <c r="K2433" s="13">
        <v>22330</v>
      </c>
      <c r="L2433" s="13">
        <f t="shared" si="187"/>
        <v>0</v>
      </c>
      <c r="M2433" s="28">
        <v>103.4</v>
      </c>
      <c r="N2433" s="13">
        <f t="shared" si="188"/>
        <v>0</v>
      </c>
      <c r="O2433" s="13">
        <v>31.01</v>
      </c>
      <c r="P2433" s="13">
        <f>'1- EC horaire'!O2433</f>
        <v>0</v>
      </c>
      <c r="Q2433" s="29">
        <f t="shared" si="189"/>
        <v>0</v>
      </c>
    </row>
    <row r="2434" spans="1:17">
      <c r="A2434" s="107">
        <v>2432</v>
      </c>
      <c r="B2434" s="10">
        <v>4</v>
      </c>
      <c r="C2434" s="10">
        <v>12</v>
      </c>
      <c r="D2434" s="11">
        <v>9</v>
      </c>
      <c r="E2434" s="25">
        <v>22506</v>
      </c>
      <c r="F2434" s="26">
        <v>1576.7023686555553</v>
      </c>
      <c r="G2434" s="27">
        <v>0</v>
      </c>
      <c r="H2434" s="27">
        <f t="shared" si="185"/>
        <v>20929.297631344445</v>
      </c>
      <c r="I2434" s="27">
        <v>43</v>
      </c>
      <c r="J2434" s="13">
        <f t="shared" si="186"/>
        <v>20886.297631344445</v>
      </c>
      <c r="K2434" s="13">
        <v>21934</v>
      </c>
      <c r="L2434" s="13">
        <f t="shared" si="187"/>
        <v>0</v>
      </c>
      <c r="M2434" s="28">
        <v>103.4</v>
      </c>
      <c r="N2434" s="13">
        <f t="shared" si="188"/>
        <v>0</v>
      </c>
      <c r="O2434" s="13">
        <v>38.1</v>
      </c>
      <c r="P2434" s="13">
        <f>'1- EC horaire'!O2434</f>
        <v>0</v>
      </c>
      <c r="Q2434" s="29">
        <f t="shared" si="189"/>
        <v>0</v>
      </c>
    </row>
    <row r="2435" spans="1:17">
      <c r="A2435" s="107">
        <v>2433</v>
      </c>
      <c r="B2435" s="10">
        <v>4</v>
      </c>
      <c r="C2435" s="10">
        <v>12</v>
      </c>
      <c r="D2435" s="11">
        <v>10</v>
      </c>
      <c r="E2435" s="25">
        <v>22026</v>
      </c>
      <c r="F2435" s="26">
        <v>1575.4431831555553</v>
      </c>
      <c r="G2435" s="27">
        <v>0</v>
      </c>
      <c r="H2435" s="27">
        <f t="shared" si="185"/>
        <v>20450.556816844444</v>
      </c>
      <c r="I2435" s="27">
        <v>42</v>
      </c>
      <c r="J2435" s="13">
        <f t="shared" si="186"/>
        <v>20408.556816844444</v>
      </c>
      <c r="K2435" s="13">
        <v>21584</v>
      </c>
      <c r="L2435" s="13">
        <f t="shared" si="187"/>
        <v>0</v>
      </c>
      <c r="M2435" s="28">
        <v>103.4</v>
      </c>
      <c r="N2435" s="13">
        <f t="shared" si="188"/>
        <v>0</v>
      </c>
      <c r="O2435" s="13">
        <v>40.380000000000003</v>
      </c>
      <c r="P2435" s="13">
        <f>'1- EC horaire'!O2435</f>
        <v>0</v>
      </c>
      <c r="Q2435" s="29">
        <f t="shared" si="189"/>
        <v>0</v>
      </c>
    </row>
    <row r="2436" spans="1:17">
      <c r="A2436" s="107">
        <v>2434</v>
      </c>
      <c r="B2436" s="10">
        <v>4</v>
      </c>
      <c r="C2436" s="10">
        <v>12</v>
      </c>
      <c r="D2436" s="11">
        <v>11</v>
      </c>
      <c r="E2436" s="25">
        <v>22169</v>
      </c>
      <c r="F2436" s="26">
        <v>1566.9391412555553</v>
      </c>
      <c r="G2436" s="27">
        <v>0</v>
      </c>
      <c r="H2436" s="27">
        <f t="shared" ref="H2436:H2499" si="190">E2436-G2436-F2436</f>
        <v>20602.060858744444</v>
      </c>
      <c r="I2436" s="27">
        <v>42</v>
      </c>
      <c r="J2436" s="13">
        <f t="shared" ref="J2436:J2499" si="191">H2436-I2436</f>
        <v>20560.060858744444</v>
      </c>
      <c r="K2436" s="13">
        <v>21721</v>
      </c>
      <c r="L2436" s="13">
        <f t="shared" ref="L2436:L2499" si="192">IF(J2436-K2436&gt;0,J2436-K2436,0)</f>
        <v>0</v>
      </c>
      <c r="M2436" s="28">
        <v>103.4</v>
      </c>
      <c r="N2436" s="13">
        <f t="shared" ref="N2436:N2499" si="193">L2436*M2436</f>
        <v>0</v>
      </c>
      <c r="O2436" s="13">
        <v>40.090000000000003</v>
      </c>
      <c r="P2436" s="13">
        <f>'1- EC horaire'!O2436</f>
        <v>0</v>
      </c>
      <c r="Q2436" s="29">
        <f t="shared" ref="Q2436:Q2499" si="194">L2436-P2436</f>
        <v>0</v>
      </c>
    </row>
    <row r="2437" spans="1:17">
      <c r="A2437" s="107">
        <v>2435</v>
      </c>
      <c r="B2437" s="10">
        <v>4</v>
      </c>
      <c r="C2437" s="10">
        <v>12</v>
      </c>
      <c r="D2437" s="11">
        <v>12</v>
      </c>
      <c r="E2437" s="25">
        <v>21867</v>
      </c>
      <c r="F2437" s="26">
        <v>1560.8350335555554</v>
      </c>
      <c r="G2437" s="27">
        <v>0</v>
      </c>
      <c r="H2437" s="27">
        <f t="shared" si="190"/>
        <v>20306.164966444445</v>
      </c>
      <c r="I2437" s="27">
        <v>41</v>
      </c>
      <c r="J2437" s="13">
        <f t="shared" si="191"/>
        <v>20265.164966444445</v>
      </c>
      <c r="K2437" s="13">
        <v>21500</v>
      </c>
      <c r="L2437" s="13">
        <f t="shared" si="192"/>
        <v>0</v>
      </c>
      <c r="M2437" s="28">
        <v>103.4</v>
      </c>
      <c r="N2437" s="13">
        <f t="shared" si="193"/>
        <v>0</v>
      </c>
      <c r="O2437" s="13">
        <v>37.14</v>
      </c>
      <c r="P2437" s="13">
        <f>'1- EC horaire'!O2437</f>
        <v>0</v>
      </c>
      <c r="Q2437" s="29">
        <f t="shared" si="194"/>
        <v>0</v>
      </c>
    </row>
    <row r="2438" spans="1:17">
      <c r="A2438" s="107">
        <v>2436</v>
      </c>
      <c r="B2438" s="10">
        <v>4</v>
      </c>
      <c r="C2438" s="10">
        <v>12</v>
      </c>
      <c r="D2438" s="11">
        <v>13</v>
      </c>
      <c r="E2438" s="25">
        <v>21560</v>
      </c>
      <c r="F2438" s="26">
        <v>1563.2540665555553</v>
      </c>
      <c r="G2438" s="27">
        <v>0</v>
      </c>
      <c r="H2438" s="27">
        <f t="shared" si="190"/>
        <v>19996.745933444443</v>
      </c>
      <c r="I2438" s="27">
        <v>40</v>
      </c>
      <c r="J2438" s="13">
        <f t="shared" si="191"/>
        <v>19956.745933444443</v>
      </c>
      <c r="K2438" s="13">
        <v>21232</v>
      </c>
      <c r="L2438" s="13">
        <f t="shared" si="192"/>
        <v>0</v>
      </c>
      <c r="M2438" s="28">
        <v>103.4</v>
      </c>
      <c r="N2438" s="13">
        <f t="shared" si="193"/>
        <v>0</v>
      </c>
      <c r="O2438" s="13">
        <v>33.68</v>
      </c>
      <c r="P2438" s="13">
        <f>'1- EC horaire'!O2438</f>
        <v>0</v>
      </c>
      <c r="Q2438" s="29">
        <f t="shared" si="194"/>
        <v>0</v>
      </c>
    </row>
    <row r="2439" spans="1:17">
      <c r="A2439" s="107">
        <v>2437</v>
      </c>
      <c r="B2439" s="10">
        <v>4</v>
      </c>
      <c r="C2439" s="10">
        <v>12</v>
      </c>
      <c r="D2439" s="11">
        <v>14</v>
      </c>
      <c r="E2439" s="25">
        <v>21371</v>
      </c>
      <c r="F2439" s="26">
        <v>1564.5399254555555</v>
      </c>
      <c r="G2439" s="27">
        <v>0</v>
      </c>
      <c r="H2439" s="27">
        <f t="shared" si="190"/>
        <v>19806.460074544444</v>
      </c>
      <c r="I2439" s="27">
        <v>40</v>
      </c>
      <c r="J2439" s="13">
        <f t="shared" si="191"/>
        <v>19766.460074544444</v>
      </c>
      <c r="K2439" s="13">
        <v>21078</v>
      </c>
      <c r="L2439" s="13">
        <f t="shared" si="192"/>
        <v>0</v>
      </c>
      <c r="M2439" s="28">
        <v>103.4</v>
      </c>
      <c r="N2439" s="13">
        <f t="shared" si="193"/>
        <v>0</v>
      </c>
      <c r="O2439" s="13">
        <v>32.32</v>
      </c>
      <c r="P2439" s="13">
        <f>'1- EC horaire'!O2439</f>
        <v>0</v>
      </c>
      <c r="Q2439" s="29">
        <f t="shared" si="194"/>
        <v>0</v>
      </c>
    </row>
    <row r="2440" spans="1:17">
      <c r="A2440" s="107">
        <v>2438</v>
      </c>
      <c r="B2440" s="10">
        <v>4</v>
      </c>
      <c r="C2440" s="10">
        <v>12</v>
      </c>
      <c r="D2440" s="11">
        <v>15</v>
      </c>
      <c r="E2440" s="25">
        <v>21222</v>
      </c>
      <c r="F2440" s="26">
        <v>1567.1696415055553</v>
      </c>
      <c r="G2440" s="27">
        <v>0</v>
      </c>
      <c r="H2440" s="27">
        <f t="shared" si="190"/>
        <v>19654.830358494444</v>
      </c>
      <c r="I2440" s="27">
        <v>39</v>
      </c>
      <c r="J2440" s="13">
        <f t="shared" si="191"/>
        <v>19615.830358494444</v>
      </c>
      <c r="K2440" s="13">
        <v>20973</v>
      </c>
      <c r="L2440" s="13">
        <f t="shared" si="192"/>
        <v>0</v>
      </c>
      <c r="M2440" s="28">
        <v>103.4</v>
      </c>
      <c r="N2440" s="13">
        <f t="shared" si="193"/>
        <v>0</v>
      </c>
      <c r="O2440" s="13">
        <v>30.86</v>
      </c>
      <c r="P2440" s="13">
        <f>'1- EC horaire'!O2440</f>
        <v>0</v>
      </c>
      <c r="Q2440" s="29">
        <f t="shared" si="194"/>
        <v>0</v>
      </c>
    </row>
    <row r="2441" spans="1:17">
      <c r="A2441" s="107">
        <v>2439</v>
      </c>
      <c r="B2441" s="10">
        <v>4</v>
      </c>
      <c r="C2441" s="10">
        <v>12</v>
      </c>
      <c r="D2441" s="11">
        <v>16</v>
      </c>
      <c r="E2441" s="25">
        <v>21389</v>
      </c>
      <c r="F2441" s="26">
        <v>1570.9523113555554</v>
      </c>
      <c r="G2441" s="27">
        <v>0</v>
      </c>
      <c r="H2441" s="27">
        <f t="shared" si="190"/>
        <v>19818.047688644445</v>
      </c>
      <c r="I2441" s="27">
        <v>39</v>
      </c>
      <c r="J2441" s="13">
        <f t="shared" si="191"/>
        <v>19779.047688644445</v>
      </c>
      <c r="K2441" s="13">
        <v>21099</v>
      </c>
      <c r="L2441" s="13">
        <f t="shared" si="192"/>
        <v>0</v>
      </c>
      <c r="M2441" s="28">
        <v>103.4</v>
      </c>
      <c r="N2441" s="13">
        <f t="shared" si="193"/>
        <v>0</v>
      </c>
      <c r="O2441" s="13">
        <v>30.12</v>
      </c>
      <c r="P2441" s="13">
        <f>'1- EC horaire'!O2441</f>
        <v>0</v>
      </c>
      <c r="Q2441" s="29">
        <f t="shared" si="194"/>
        <v>0</v>
      </c>
    </row>
    <row r="2442" spans="1:17">
      <c r="A2442" s="107">
        <v>2440</v>
      </c>
      <c r="B2442" s="10">
        <v>4</v>
      </c>
      <c r="C2442" s="10">
        <v>12</v>
      </c>
      <c r="D2442" s="11">
        <v>17</v>
      </c>
      <c r="E2442" s="25">
        <v>21777</v>
      </c>
      <c r="F2442" s="26">
        <v>1578.2621735555554</v>
      </c>
      <c r="G2442" s="27">
        <v>0</v>
      </c>
      <c r="H2442" s="27">
        <f t="shared" si="190"/>
        <v>20198.737826444445</v>
      </c>
      <c r="I2442" s="27">
        <v>41</v>
      </c>
      <c r="J2442" s="13">
        <f t="shared" si="191"/>
        <v>20157.737826444445</v>
      </c>
      <c r="K2442" s="13">
        <v>21417</v>
      </c>
      <c r="L2442" s="13">
        <f t="shared" si="192"/>
        <v>0</v>
      </c>
      <c r="M2442" s="28">
        <v>103.4</v>
      </c>
      <c r="N2442" s="13">
        <f t="shared" si="193"/>
        <v>0</v>
      </c>
      <c r="O2442" s="13">
        <v>28.4</v>
      </c>
      <c r="P2442" s="13">
        <f>'1- EC horaire'!O2442</f>
        <v>0</v>
      </c>
      <c r="Q2442" s="29">
        <f t="shared" si="194"/>
        <v>0</v>
      </c>
    </row>
    <row r="2443" spans="1:17">
      <c r="A2443" s="107">
        <v>2441</v>
      </c>
      <c r="B2443" s="10">
        <v>4</v>
      </c>
      <c r="C2443" s="10">
        <v>12</v>
      </c>
      <c r="D2443" s="11">
        <v>18</v>
      </c>
      <c r="E2443" s="25">
        <v>22289</v>
      </c>
      <c r="F2443" s="26">
        <v>1581.3318482055554</v>
      </c>
      <c r="G2443" s="27">
        <v>0</v>
      </c>
      <c r="H2443" s="27">
        <f t="shared" si="190"/>
        <v>20707.668151794445</v>
      </c>
      <c r="I2443" s="27">
        <v>42</v>
      </c>
      <c r="J2443" s="13">
        <f t="shared" si="191"/>
        <v>20665.668151794445</v>
      </c>
      <c r="K2443" s="13">
        <v>21801</v>
      </c>
      <c r="L2443" s="13">
        <f t="shared" si="192"/>
        <v>0</v>
      </c>
      <c r="M2443" s="28">
        <v>103.4</v>
      </c>
      <c r="N2443" s="13">
        <f t="shared" si="193"/>
        <v>0</v>
      </c>
      <c r="O2443" s="13">
        <v>30.25</v>
      </c>
      <c r="P2443" s="13">
        <f>'1- EC horaire'!O2443</f>
        <v>0</v>
      </c>
      <c r="Q2443" s="29">
        <f t="shared" si="194"/>
        <v>0</v>
      </c>
    </row>
    <row r="2444" spans="1:17">
      <c r="A2444" s="107">
        <v>2442</v>
      </c>
      <c r="B2444" s="10">
        <v>4</v>
      </c>
      <c r="C2444" s="10">
        <v>12</v>
      </c>
      <c r="D2444" s="11">
        <v>19</v>
      </c>
      <c r="E2444" s="25">
        <v>22299</v>
      </c>
      <c r="F2444" s="26">
        <v>1599.3865150055553</v>
      </c>
      <c r="G2444" s="27">
        <v>0</v>
      </c>
      <c r="H2444" s="27">
        <f t="shared" si="190"/>
        <v>20699.613484994443</v>
      </c>
      <c r="I2444" s="27">
        <v>41</v>
      </c>
      <c r="J2444" s="13">
        <f t="shared" si="191"/>
        <v>20658.613484994443</v>
      </c>
      <c r="K2444" s="13">
        <v>21798</v>
      </c>
      <c r="L2444" s="13">
        <f t="shared" si="192"/>
        <v>0</v>
      </c>
      <c r="M2444" s="28">
        <v>103.4</v>
      </c>
      <c r="N2444" s="13">
        <f t="shared" si="193"/>
        <v>0</v>
      </c>
      <c r="O2444" s="13">
        <v>31.87</v>
      </c>
      <c r="P2444" s="13">
        <f>'1- EC horaire'!O2444</f>
        <v>0</v>
      </c>
      <c r="Q2444" s="29">
        <f t="shared" si="194"/>
        <v>0</v>
      </c>
    </row>
    <row r="2445" spans="1:17">
      <c r="A2445" s="107">
        <v>2443</v>
      </c>
      <c r="B2445" s="10">
        <v>4</v>
      </c>
      <c r="C2445" s="10">
        <v>12</v>
      </c>
      <c r="D2445" s="11">
        <v>20</v>
      </c>
      <c r="E2445" s="25">
        <v>22626</v>
      </c>
      <c r="F2445" s="26">
        <v>1603.8432425555554</v>
      </c>
      <c r="G2445" s="27">
        <v>0</v>
      </c>
      <c r="H2445" s="27">
        <f t="shared" si="190"/>
        <v>21022.156757444445</v>
      </c>
      <c r="I2445" s="27">
        <v>42</v>
      </c>
      <c r="J2445" s="13">
        <f t="shared" si="191"/>
        <v>20980.156757444445</v>
      </c>
      <c r="K2445" s="13">
        <v>21994</v>
      </c>
      <c r="L2445" s="13">
        <f t="shared" si="192"/>
        <v>0</v>
      </c>
      <c r="M2445" s="28">
        <v>103.4</v>
      </c>
      <c r="N2445" s="13">
        <f t="shared" si="193"/>
        <v>0</v>
      </c>
      <c r="O2445" s="13">
        <v>36.82</v>
      </c>
      <c r="P2445" s="13">
        <f>'1- EC horaire'!O2445</f>
        <v>0</v>
      </c>
      <c r="Q2445" s="29">
        <f t="shared" si="194"/>
        <v>0</v>
      </c>
    </row>
    <row r="2446" spans="1:17">
      <c r="A2446" s="107">
        <v>2444</v>
      </c>
      <c r="B2446" s="10">
        <v>4</v>
      </c>
      <c r="C2446" s="10">
        <v>12</v>
      </c>
      <c r="D2446" s="11">
        <v>21</v>
      </c>
      <c r="E2446" s="25">
        <v>22529</v>
      </c>
      <c r="F2446" s="26">
        <v>1610.0061837555554</v>
      </c>
      <c r="G2446" s="27">
        <v>0</v>
      </c>
      <c r="H2446" s="27">
        <f t="shared" si="190"/>
        <v>20918.993816244445</v>
      </c>
      <c r="I2446" s="27">
        <v>41</v>
      </c>
      <c r="J2446" s="13">
        <f t="shared" si="191"/>
        <v>20877.993816244445</v>
      </c>
      <c r="K2446" s="13">
        <v>21929</v>
      </c>
      <c r="L2446" s="13">
        <f t="shared" si="192"/>
        <v>0</v>
      </c>
      <c r="M2446" s="28">
        <v>103.4</v>
      </c>
      <c r="N2446" s="13">
        <f t="shared" si="193"/>
        <v>0</v>
      </c>
      <c r="O2446" s="13">
        <v>41.3</v>
      </c>
      <c r="P2446" s="13">
        <f>'1- EC horaire'!O2446</f>
        <v>0</v>
      </c>
      <c r="Q2446" s="29">
        <f t="shared" si="194"/>
        <v>0</v>
      </c>
    </row>
    <row r="2447" spans="1:17">
      <c r="A2447" s="107">
        <v>2445</v>
      </c>
      <c r="B2447" s="10">
        <v>4</v>
      </c>
      <c r="C2447" s="10">
        <v>12</v>
      </c>
      <c r="D2447" s="11">
        <v>22</v>
      </c>
      <c r="E2447" s="25">
        <v>21389</v>
      </c>
      <c r="F2447" s="26">
        <v>1607.0521059055554</v>
      </c>
      <c r="G2447" s="27">
        <v>0</v>
      </c>
      <c r="H2447" s="27">
        <f t="shared" si="190"/>
        <v>19781.947894094446</v>
      </c>
      <c r="I2447" s="27">
        <v>40</v>
      </c>
      <c r="J2447" s="13">
        <f t="shared" si="191"/>
        <v>19741.947894094446</v>
      </c>
      <c r="K2447" s="13">
        <v>21048</v>
      </c>
      <c r="L2447" s="13">
        <f t="shared" si="192"/>
        <v>0</v>
      </c>
      <c r="M2447" s="28">
        <v>103.4</v>
      </c>
      <c r="N2447" s="13">
        <f t="shared" si="193"/>
        <v>0</v>
      </c>
      <c r="O2447" s="13">
        <v>33.61</v>
      </c>
      <c r="P2447" s="13">
        <f>'1- EC horaire'!O2447</f>
        <v>0</v>
      </c>
      <c r="Q2447" s="29">
        <f t="shared" si="194"/>
        <v>0</v>
      </c>
    </row>
    <row r="2448" spans="1:17">
      <c r="A2448" s="107">
        <v>2446</v>
      </c>
      <c r="B2448" s="10">
        <v>4</v>
      </c>
      <c r="C2448" s="10">
        <v>12</v>
      </c>
      <c r="D2448" s="11">
        <v>23</v>
      </c>
      <c r="E2448" s="25">
        <v>20144</v>
      </c>
      <c r="F2448" s="26">
        <v>1613.6465602055555</v>
      </c>
      <c r="G2448" s="27">
        <v>0</v>
      </c>
      <c r="H2448" s="27">
        <f t="shared" si="190"/>
        <v>18530.353439794446</v>
      </c>
      <c r="I2448" s="27">
        <v>39</v>
      </c>
      <c r="J2448" s="13">
        <f t="shared" si="191"/>
        <v>18491.353439794446</v>
      </c>
      <c r="K2448" s="13">
        <v>20073</v>
      </c>
      <c r="L2448" s="13">
        <f t="shared" si="192"/>
        <v>0</v>
      </c>
      <c r="M2448" s="28">
        <v>103.4</v>
      </c>
      <c r="N2448" s="13">
        <f t="shared" si="193"/>
        <v>0</v>
      </c>
      <c r="O2448" s="13">
        <v>27.06</v>
      </c>
      <c r="P2448" s="13">
        <f>'1- EC horaire'!O2448</f>
        <v>0</v>
      </c>
      <c r="Q2448" s="29">
        <f t="shared" si="194"/>
        <v>0</v>
      </c>
    </row>
    <row r="2449" spans="1:17">
      <c r="A2449" s="107">
        <v>2447</v>
      </c>
      <c r="B2449" s="10">
        <v>4</v>
      </c>
      <c r="C2449" s="10">
        <v>12</v>
      </c>
      <c r="D2449" s="11">
        <v>24</v>
      </c>
      <c r="E2449" s="25">
        <v>19148</v>
      </c>
      <c r="F2449" s="26">
        <v>1608.5088428055553</v>
      </c>
      <c r="G2449" s="27">
        <v>0</v>
      </c>
      <c r="H2449" s="27">
        <f t="shared" si="190"/>
        <v>17539.491157194443</v>
      </c>
      <c r="I2449" s="27">
        <v>38</v>
      </c>
      <c r="J2449" s="13">
        <f t="shared" si="191"/>
        <v>17501.491157194443</v>
      </c>
      <c r="K2449" s="13">
        <v>19444</v>
      </c>
      <c r="L2449" s="13">
        <f t="shared" si="192"/>
        <v>0</v>
      </c>
      <c r="M2449" s="28">
        <v>103.4</v>
      </c>
      <c r="N2449" s="13">
        <f t="shared" si="193"/>
        <v>0</v>
      </c>
      <c r="O2449" s="13">
        <v>20.71</v>
      </c>
      <c r="P2449" s="13">
        <f>'1- EC horaire'!O2449</f>
        <v>0</v>
      </c>
      <c r="Q2449" s="29">
        <f t="shared" si="194"/>
        <v>0</v>
      </c>
    </row>
    <row r="2450" spans="1:17">
      <c r="A2450" s="107">
        <v>2448</v>
      </c>
      <c r="B2450" s="10">
        <v>4</v>
      </c>
      <c r="C2450" s="10">
        <v>13</v>
      </c>
      <c r="D2450" s="11">
        <v>1</v>
      </c>
      <c r="E2450" s="25">
        <v>18995</v>
      </c>
      <c r="F2450" s="26">
        <v>1606.8704383055554</v>
      </c>
      <c r="G2450" s="27">
        <v>0</v>
      </c>
      <c r="H2450" s="27">
        <f t="shared" si="190"/>
        <v>17388.129561694444</v>
      </c>
      <c r="I2450" s="27">
        <v>37</v>
      </c>
      <c r="J2450" s="13">
        <f t="shared" si="191"/>
        <v>17351.129561694444</v>
      </c>
      <c r="K2450" s="13">
        <v>19322</v>
      </c>
      <c r="L2450" s="13">
        <f t="shared" si="192"/>
        <v>0</v>
      </c>
      <c r="M2450" s="28">
        <v>103.4</v>
      </c>
      <c r="N2450" s="13">
        <f t="shared" si="193"/>
        <v>0</v>
      </c>
      <c r="O2450" s="13">
        <v>18.21</v>
      </c>
      <c r="P2450" s="13">
        <f>'1- EC horaire'!O2450</f>
        <v>0</v>
      </c>
      <c r="Q2450" s="29">
        <f t="shared" si="194"/>
        <v>0</v>
      </c>
    </row>
    <row r="2451" spans="1:17">
      <c r="A2451" s="107">
        <v>2449</v>
      </c>
      <c r="B2451" s="10">
        <v>4</v>
      </c>
      <c r="C2451" s="10">
        <v>13</v>
      </c>
      <c r="D2451" s="11">
        <v>2</v>
      </c>
      <c r="E2451" s="25">
        <v>18843</v>
      </c>
      <c r="F2451" s="26">
        <v>1613.4907977055555</v>
      </c>
      <c r="G2451" s="27">
        <v>0</v>
      </c>
      <c r="H2451" s="27">
        <f t="shared" si="190"/>
        <v>17229.509202294445</v>
      </c>
      <c r="I2451" s="27">
        <v>37</v>
      </c>
      <c r="J2451" s="13">
        <f t="shared" si="191"/>
        <v>17192.509202294445</v>
      </c>
      <c r="K2451" s="13">
        <v>19190</v>
      </c>
      <c r="L2451" s="13">
        <f t="shared" si="192"/>
        <v>0</v>
      </c>
      <c r="M2451" s="28">
        <v>103.4</v>
      </c>
      <c r="N2451" s="13">
        <f t="shared" si="193"/>
        <v>0</v>
      </c>
      <c r="O2451" s="13">
        <v>18.43</v>
      </c>
      <c r="P2451" s="13">
        <f>'1- EC horaire'!O2451</f>
        <v>0</v>
      </c>
      <c r="Q2451" s="29">
        <f t="shared" si="194"/>
        <v>0</v>
      </c>
    </row>
    <row r="2452" spans="1:17">
      <c r="A2452" s="107">
        <v>2450</v>
      </c>
      <c r="B2452" s="10">
        <v>4</v>
      </c>
      <c r="C2452" s="10">
        <v>13</v>
      </c>
      <c r="D2452" s="11">
        <v>3</v>
      </c>
      <c r="E2452" s="25">
        <v>18852</v>
      </c>
      <c r="F2452" s="26">
        <v>1616.9976928555554</v>
      </c>
      <c r="G2452" s="27">
        <v>0</v>
      </c>
      <c r="H2452" s="27">
        <f t="shared" si="190"/>
        <v>17235.002307144445</v>
      </c>
      <c r="I2452" s="27">
        <v>37</v>
      </c>
      <c r="J2452" s="13">
        <f t="shared" si="191"/>
        <v>17198.002307144445</v>
      </c>
      <c r="K2452" s="13">
        <v>19199</v>
      </c>
      <c r="L2452" s="13">
        <f t="shared" si="192"/>
        <v>0</v>
      </c>
      <c r="M2452" s="28">
        <v>103.4</v>
      </c>
      <c r="N2452" s="13">
        <f t="shared" si="193"/>
        <v>0</v>
      </c>
      <c r="O2452" s="13">
        <v>18.25</v>
      </c>
      <c r="P2452" s="13">
        <f>'1- EC horaire'!O2452</f>
        <v>0</v>
      </c>
      <c r="Q2452" s="29">
        <f t="shared" si="194"/>
        <v>0</v>
      </c>
    </row>
    <row r="2453" spans="1:17">
      <c r="A2453" s="107">
        <v>2451</v>
      </c>
      <c r="B2453" s="10">
        <v>4</v>
      </c>
      <c r="C2453" s="10">
        <v>13</v>
      </c>
      <c r="D2453" s="11">
        <v>4</v>
      </c>
      <c r="E2453" s="25">
        <v>18943</v>
      </c>
      <c r="F2453" s="26">
        <v>1621.9003630555553</v>
      </c>
      <c r="G2453" s="27">
        <v>0</v>
      </c>
      <c r="H2453" s="27">
        <f t="shared" si="190"/>
        <v>17321.099636944444</v>
      </c>
      <c r="I2453" s="27">
        <v>37</v>
      </c>
      <c r="J2453" s="13">
        <f t="shared" si="191"/>
        <v>17284.099636944444</v>
      </c>
      <c r="K2453" s="13">
        <v>19271</v>
      </c>
      <c r="L2453" s="13">
        <f t="shared" si="192"/>
        <v>0</v>
      </c>
      <c r="M2453" s="28">
        <v>103.4</v>
      </c>
      <c r="N2453" s="13">
        <f t="shared" si="193"/>
        <v>0</v>
      </c>
      <c r="O2453" s="13">
        <v>17.38</v>
      </c>
      <c r="P2453" s="13">
        <f>'1- EC horaire'!O2453</f>
        <v>0</v>
      </c>
      <c r="Q2453" s="29">
        <f t="shared" si="194"/>
        <v>0</v>
      </c>
    </row>
    <row r="2454" spans="1:17">
      <c r="A2454" s="107">
        <v>2452</v>
      </c>
      <c r="B2454" s="10">
        <v>4</v>
      </c>
      <c r="C2454" s="10">
        <v>13</v>
      </c>
      <c r="D2454" s="11">
        <v>5</v>
      </c>
      <c r="E2454" s="25">
        <v>19223</v>
      </c>
      <c r="F2454" s="26">
        <v>1622.5084792555554</v>
      </c>
      <c r="G2454" s="27">
        <v>0</v>
      </c>
      <c r="H2454" s="27">
        <f t="shared" si="190"/>
        <v>17600.491520744443</v>
      </c>
      <c r="I2454" s="27">
        <v>39</v>
      </c>
      <c r="J2454" s="13">
        <f t="shared" si="191"/>
        <v>17561.491520744443</v>
      </c>
      <c r="K2454" s="13">
        <v>19486</v>
      </c>
      <c r="L2454" s="13">
        <f t="shared" si="192"/>
        <v>0</v>
      </c>
      <c r="M2454" s="28">
        <v>103.4</v>
      </c>
      <c r="N2454" s="13">
        <f t="shared" si="193"/>
        <v>0</v>
      </c>
      <c r="O2454" s="13">
        <v>18.73</v>
      </c>
      <c r="P2454" s="13">
        <f>'1- EC horaire'!O2454</f>
        <v>0</v>
      </c>
      <c r="Q2454" s="29">
        <f t="shared" si="194"/>
        <v>0</v>
      </c>
    </row>
    <row r="2455" spans="1:17">
      <c r="A2455" s="107">
        <v>2453</v>
      </c>
      <c r="B2455" s="10">
        <v>4</v>
      </c>
      <c r="C2455" s="10">
        <v>13</v>
      </c>
      <c r="D2455" s="11">
        <v>6</v>
      </c>
      <c r="E2455" s="25">
        <v>20906</v>
      </c>
      <c r="F2455" s="26">
        <v>1619.1303932055555</v>
      </c>
      <c r="G2455" s="27">
        <v>0</v>
      </c>
      <c r="H2455" s="27">
        <f t="shared" si="190"/>
        <v>19286.869606794444</v>
      </c>
      <c r="I2455" s="27">
        <v>41</v>
      </c>
      <c r="J2455" s="13">
        <f t="shared" si="191"/>
        <v>19245.869606794444</v>
      </c>
      <c r="K2455" s="13">
        <v>20682</v>
      </c>
      <c r="L2455" s="13">
        <f t="shared" si="192"/>
        <v>0</v>
      </c>
      <c r="M2455" s="28">
        <v>103.4</v>
      </c>
      <c r="N2455" s="13">
        <f t="shared" si="193"/>
        <v>0</v>
      </c>
      <c r="O2455" s="13">
        <v>20.68</v>
      </c>
      <c r="P2455" s="13">
        <f>'1- EC horaire'!O2455</f>
        <v>0</v>
      </c>
      <c r="Q2455" s="29">
        <f t="shared" si="194"/>
        <v>0</v>
      </c>
    </row>
    <row r="2456" spans="1:17">
      <c r="A2456" s="107">
        <v>2454</v>
      </c>
      <c r="B2456" s="10">
        <v>4</v>
      </c>
      <c r="C2456" s="10">
        <v>13</v>
      </c>
      <c r="D2456" s="11">
        <v>7</v>
      </c>
      <c r="E2456" s="25">
        <v>22678</v>
      </c>
      <c r="F2456" s="26">
        <v>1614.4419619055554</v>
      </c>
      <c r="G2456" s="27">
        <v>0</v>
      </c>
      <c r="H2456" s="27">
        <f t="shared" si="190"/>
        <v>21063.558038094445</v>
      </c>
      <c r="I2456" s="27">
        <v>43</v>
      </c>
      <c r="J2456" s="13">
        <f t="shared" si="191"/>
        <v>21020.558038094445</v>
      </c>
      <c r="K2456" s="13">
        <v>22021</v>
      </c>
      <c r="L2456" s="13">
        <f t="shared" si="192"/>
        <v>0</v>
      </c>
      <c r="M2456" s="28">
        <v>103.4</v>
      </c>
      <c r="N2456" s="13">
        <f t="shared" si="193"/>
        <v>0</v>
      </c>
      <c r="O2456" s="13">
        <v>20.68</v>
      </c>
      <c r="P2456" s="13">
        <f>'1- EC horaire'!O2456</f>
        <v>0</v>
      </c>
      <c r="Q2456" s="29">
        <f t="shared" si="194"/>
        <v>0</v>
      </c>
    </row>
    <row r="2457" spans="1:17">
      <c r="A2457" s="107">
        <v>2455</v>
      </c>
      <c r="B2457" s="10">
        <v>4</v>
      </c>
      <c r="C2457" s="10">
        <v>13</v>
      </c>
      <c r="D2457" s="11">
        <v>8</v>
      </c>
      <c r="E2457" s="25">
        <v>23445</v>
      </c>
      <c r="F2457" s="26">
        <v>1613.7722456555555</v>
      </c>
      <c r="G2457" s="27">
        <v>0</v>
      </c>
      <c r="H2457" s="27">
        <f t="shared" si="190"/>
        <v>21831.227754344443</v>
      </c>
      <c r="I2457" s="27">
        <v>45</v>
      </c>
      <c r="J2457" s="13">
        <f t="shared" si="191"/>
        <v>21786.227754344443</v>
      </c>
      <c r="K2457" s="13">
        <v>22722</v>
      </c>
      <c r="L2457" s="13">
        <f t="shared" si="192"/>
        <v>0</v>
      </c>
      <c r="M2457" s="28">
        <v>103.4</v>
      </c>
      <c r="N2457" s="13">
        <f t="shared" si="193"/>
        <v>0</v>
      </c>
      <c r="O2457" s="13">
        <v>33.76</v>
      </c>
      <c r="P2457" s="13">
        <f>'1- EC horaire'!O2457</f>
        <v>0</v>
      </c>
      <c r="Q2457" s="29">
        <f t="shared" si="194"/>
        <v>0</v>
      </c>
    </row>
    <row r="2458" spans="1:17">
      <c r="A2458" s="107">
        <v>2456</v>
      </c>
      <c r="B2458" s="10">
        <v>4</v>
      </c>
      <c r="C2458" s="10">
        <v>13</v>
      </c>
      <c r="D2458" s="11">
        <v>9</v>
      </c>
      <c r="E2458" s="25">
        <v>22808</v>
      </c>
      <c r="F2458" s="26">
        <v>1620.4334111055555</v>
      </c>
      <c r="G2458" s="27">
        <v>0</v>
      </c>
      <c r="H2458" s="27">
        <f t="shared" si="190"/>
        <v>21187.566588894446</v>
      </c>
      <c r="I2458" s="27">
        <v>43</v>
      </c>
      <c r="J2458" s="13">
        <f t="shared" si="191"/>
        <v>21144.566588894446</v>
      </c>
      <c r="K2458" s="13">
        <v>22129</v>
      </c>
      <c r="L2458" s="13">
        <f t="shared" si="192"/>
        <v>0</v>
      </c>
      <c r="M2458" s="28">
        <v>103.4</v>
      </c>
      <c r="N2458" s="13">
        <f t="shared" si="193"/>
        <v>0</v>
      </c>
      <c r="O2458" s="13">
        <v>33.76</v>
      </c>
      <c r="P2458" s="13">
        <f>'1- EC horaire'!O2458</f>
        <v>0</v>
      </c>
      <c r="Q2458" s="29">
        <f t="shared" si="194"/>
        <v>0</v>
      </c>
    </row>
    <row r="2459" spans="1:17">
      <c r="A2459" s="107">
        <v>2457</v>
      </c>
      <c r="B2459" s="10">
        <v>4</v>
      </c>
      <c r="C2459" s="10">
        <v>13</v>
      </c>
      <c r="D2459" s="11">
        <v>10</v>
      </c>
      <c r="E2459" s="25">
        <v>22090</v>
      </c>
      <c r="F2459" s="26">
        <v>1599.0652813055553</v>
      </c>
      <c r="G2459" s="27">
        <v>0</v>
      </c>
      <c r="H2459" s="27">
        <f t="shared" si="190"/>
        <v>20490.934718694443</v>
      </c>
      <c r="I2459" s="27">
        <v>41</v>
      </c>
      <c r="J2459" s="13">
        <f t="shared" si="191"/>
        <v>20449.934718694443</v>
      </c>
      <c r="K2459" s="13">
        <v>21622</v>
      </c>
      <c r="L2459" s="13">
        <f t="shared" si="192"/>
        <v>0</v>
      </c>
      <c r="M2459" s="28">
        <v>103.4</v>
      </c>
      <c r="N2459" s="13">
        <f t="shared" si="193"/>
        <v>0</v>
      </c>
      <c r="O2459" s="13">
        <v>33.76</v>
      </c>
      <c r="P2459" s="13">
        <f>'1- EC horaire'!O2459</f>
        <v>0</v>
      </c>
      <c r="Q2459" s="29">
        <f t="shared" si="194"/>
        <v>0</v>
      </c>
    </row>
    <row r="2460" spans="1:17">
      <c r="A2460" s="107">
        <v>2458</v>
      </c>
      <c r="B2460" s="10">
        <v>4</v>
      </c>
      <c r="C2460" s="10">
        <v>13</v>
      </c>
      <c r="D2460" s="11">
        <v>11</v>
      </c>
      <c r="E2460" s="25">
        <v>21447</v>
      </c>
      <c r="F2460" s="26">
        <v>1596.9884296555554</v>
      </c>
      <c r="G2460" s="27">
        <v>0</v>
      </c>
      <c r="H2460" s="27">
        <f t="shared" si="190"/>
        <v>19850.011570344446</v>
      </c>
      <c r="I2460" s="27">
        <v>40</v>
      </c>
      <c r="J2460" s="13">
        <f t="shared" si="191"/>
        <v>19810.011570344446</v>
      </c>
      <c r="K2460" s="13">
        <v>21126</v>
      </c>
      <c r="L2460" s="13">
        <f t="shared" si="192"/>
        <v>0</v>
      </c>
      <c r="M2460" s="28">
        <v>103.4</v>
      </c>
      <c r="N2460" s="13">
        <f t="shared" si="193"/>
        <v>0</v>
      </c>
      <c r="O2460" s="13">
        <v>35.11</v>
      </c>
      <c r="P2460" s="13">
        <f>'1- EC horaire'!O2460</f>
        <v>0</v>
      </c>
      <c r="Q2460" s="29">
        <f t="shared" si="194"/>
        <v>0</v>
      </c>
    </row>
    <row r="2461" spans="1:17">
      <c r="A2461" s="107">
        <v>2459</v>
      </c>
      <c r="B2461" s="10">
        <v>4</v>
      </c>
      <c r="C2461" s="10">
        <v>13</v>
      </c>
      <c r="D2461" s="11">
        <v>12</v>
      </c>
      <c r="E2461" s="25">
        <v>21303</v>
      </c>
      <c r="F2461" s="26">
        <v>1590.5857134555554</v>
      </c>
      <c r="G2461" s="27">
        <v>0</v>
      </c>
      <c r="H2461" s="27">
        <f t="shared" si="190"/>
        <v>19712.414286544445</v>
      </c>
      <c r="I2461" s="27">
        <v>38</v>
      </c>
      <c r="J2461" s="13">
        <f t="shared" si="191"/>
        <v>19674.414286544445</v>
      </c>
      <c r="K2461" s="13">
        <v>21006</v>
      </c>
      <c r="L2461" s="13">
        <f t="shared" si="192"/>
        <v>0</v>
      </c>
      <c r="M2461" s="28">
        <v>103.4</v>
      </c>
      <c r="N2461" s="13">
        <f t="shared" si="193"/>
        <v>0</v>
      </c>
      <c r="O2461" s="13">
        <v>34.93</v>
      </c>
      <c r="P2461" s="13">
        <f>'1- EC horaire'!O2461</f>
        <v>0</v>
      </c>
      <c r="Q2461" s="29">
        <f t="shared" si="194"/>
        <v>0</v>
      </c>
    </row>
    <row r="2462" spans="1:17">
      <c r="A2462" s="107">
        <v>2460</v>
      </c>
      <c r="B2462" s="10">
        <v>4</v>
      </c>
      <c r="C2462" s="10">
        <v>13</v>
      </c>
      <c r="D2462" s="11">
        <v>13</v>
      </c>
      <c r="E2462" s="25">
        <v>19936</v>
      </c>
      <c r="F2462" s="26">
        <v>1594.2007606555553</v>
      </c>
      <c r="G2462" s="27">
        <v>0</v>
      </c>
      <c r="H2462" s="27">
        <f t="shared" si="190"/>
        <v>18341.799239344444</v>
      </c>
      <c r="I2462" s="27">
        <v>38</v>
      </c>
      <c r="J2462" s="13">
        <f t="shared" si="191"/>
        <v>18303.799239344444</v>
      </c>
      <c r="K2462" s="13">
        <v>19937</v>
      </c>
      <c r="L2462" s="13">
        <f t="shared" si="192"/>
        <v>0</v>
      </c>
      <c r="M2462" s="28">
        <v>103.4</v>
      </c>
      <c r="N2462" s="13">
        <f t="shared" si="193"/>
        <v>0</v>
      </c>
      <c r="O2462" s="13">
        <v>32.340000000000003</v>
      </c>
      <c r="P2462" s="13">
        <f>'1- EC horaire'!O2462</f>
        <v>0</v>
      </c>
      <c r="Q2462" s="29">
        <f t="shared" si="194"/>
        <v>0</v>
      </c>
    </row>
    <row r="2463" spans="1:17">
      <c r="A2463" s="107">
        <v>2461</v>
      </c>
      <c r="B2463" s="10">
        <v>4</v>
      </c>
      <c r="C2463" s="10">
        <v>13</v>
      </c>
      <c r="D2463" s="11">
        <v>14</v>
      </c>
      <c r="E2463" s="25">
        <v>20134</v>
      </c>
      <c r="F2463" s="26">
        <v>1605.1843680055554</v>
      </c>
      <c r="G2463" s="27">
        <v>0</v>
      </c>
      <c r="H2463" s="27">
        <f t="shared" si="190"/>
        <v>18528.815631994446</v>
      </c>
      <c r="I2463" s="27">
        <v>36</v>
      </c>
      <c r="J2463" s="13">
        <f t="shared" si="191"/>
        <v>18492.815631994446</v>
      </c>
      <c r="K2463" s="13">
        <v>20075</v>
      </c>
      <c r="L2463" s="13">
        <f t="shared" si="192"/>
        <v>0</v>
      </c>
      <c r="M2463" s="28">
        <v>103.4</v>
      </c>
      <c r="N2463" s="13">
        <f t="shared" si="193"/>
        <v>0</v>
      </c>
      <c r="O2463" s="13">
        <v>31.74</v>
      </c>
      <c r="P2463" s="13">
        <f>'1- EC horaire'!O2463</f>
        <v>0</v>
      </c>
      <c r="Q2463" s="29">
        <f t="shared" si="194"/>
        <v>0</v>
      </c>
    </row>
    <row r="2464" spans="1:17">
      <c r="A2464" s="107">
        <v>2462</v>
      </c>
      <c r="B2464" s="10">
        <v>4</v>
      </c>
      <c r="C2464" s="10">
        <v>13</v>
      </c>
      <c r="D2464" s="11">
        <v>15</v>
      </c>
      <c r="E2464" s="25">
        <v>19457</v>
      </c>
      <c r="F2464" s="26">
        <v>1612.5415140555554</v>
      </c>
      <c r="G2464" s="27">
        <v>0</v>
      </c>
      <c r="H2464" s="27">
        <f t="shared" si="190"/>
        <v>17844.458485944444</v>
      </c>
      <c r="I2464" s="27">
        <v>35</v>
      </c>
      <c r="J2464" s="13">
        <f t="shared" si="191"/>
        <v>17809.458485944444</v>
      </c>
      <c r="K2464" s="13">
        <v>19631</v>
      </c>
      <c r="L2464" s="13">
        <f t="shared" si="192"/>
        <v>0</v>
      </c>
      <c r="M2464" s="28">
        <v>103.4</v>
      </c>
      <c r="N2464" s="13">
        <f t="shared" si="193"/>
        <v>0</v>
      </c>
      <c r="O2464" s="13">
        <v>29.7</v>
      </c>
      <c r="P2464" s="13">
        <f>'1- EC horaire'!O2464</f>
        <v>0</v>
      </c>
      <c r="Q2464" s="29">
        <f t="shared" si="194"/>
        <v>0</v>
      </c>
    </row>
    <row r="2465" spans="1:17">
      <c r="A2465" s="107">
        <v>2463</v>
      </c>
      <c r="B2465" s="10">
        <v>4</v>
      </c>
      <c r="C2465" s="10">
        <v>13</v>
      </c>
      <c r="D2465" s="11">
        <v>16</v>
      </c>
      <c r="E2465" s="25">
        <v>19025</v>
      </c>
      <c r="F2465" s="26">
        <v>1610.9225580555553</v>
      </c>
      <c r="G2465" s="27">
        <v>0</v>
      </c>
      <c r="H2465" s="27">
        <f t="shared" si="190"/>
        <v>17414.077441944446</v>
      </c>
      <c r="I2465" s="27">
        <v>34</v>
      </c>
      <c r="J2465" s="13">
        <f t="shared" si="191"/>
        <v>17380.077441944446</v>
      </c>
      <c r="K2465" s="13">
        <v>19345</v>
      </c>
      <c r="L2465" s="13">
        <f t="shared" si="192"/>
        <v>0</v>
      </c>
      <c r="M2465" s="28">
        <v>103.4</v>
      </c>
      <c r="N2465" s="13">
        <f t="shared" si="193"/>
        <v>0</v>
      </c>
      <c r="O2465" s="13">
        <v>29.86</v>
      </c>
      <c r="P2465" s="13">
        <f>'1- EC horaire'!O2465</f>
        <v>0</v>
      </c>
      <c r="Q2465" s="29">
        <f t="shared" si="194"/>
        <v>0</v>
      </c>
    </row>
    <row r="2466" spans="1:17">
      <c r="A2466" s="107">
        <v>2464</v>
      </c>
      <c r="B2466" s="10">
        <v>4</v>
      </c>
      <c r="C2466" s="10">
        <v>13</v>
      </c>
      <c r="D2466" s="11">
        <v>17</v>
      </c>
      <c r="E2466" s="25">
        <v>19080</v>
      </c>
      <c r="F2466" s="26">
        <v>1612.9121371555555</v>
      </c>
      <c r="G2466" s="27">
        <v>0</v>
      </c>
      <c r="H2466" s="27">
        <f t="shared" si="190"/>
        <v>17467.087862844444</v>
      </c>
      <c r="I2466" s="27">
        <v>35</v>
      </c>
      <c r="J2466" s="13">
        <f t="shared" si="191"/>
        <v>17432.087862844444</v>
      </c>
      <c r="K2466" s="13">
        <v>19385</v>
      </c>
      <c r="L2466" s="13">
        <f t="shared" si="192"/>
        <v>0</v>
      </c>
      <c r="M2466" s="28">
        <v>103.4</v>
      </c>
      <c r="N2466" s="13">
        <f t="shared" si="193"/>
        <v>0</v>
      </c>
      <c r="O2466" s="13">
        <v>33.590000000000003</v>
      </c>
      <c r="P2466" s="13">
        <f>'1- EC horaire'!O2466</f>
        <v>0</v>
      </c>
      <c r="Q2466" s="29">
        <f t="shared" si="194"/>
        <v>0</v>
      </c>
    </row>
    <row r="2467" spans="1:17">
      <c r="A2467" s="107">
        <v>2465</v>
      </c>
      <c r="B2467" s="10">
        <v>4</v>
      </c>
      <c r="C2467" s="10">
        <v>13</v>
      </c>
      <c r="D2467" s="11">
        <v>18</v>
      </c>
      <c r="E2467" s="25">
        <v>19053</v>
      </c>
      <c r="F2467" s="26">
        <v>1606.4358738055553</v>
      </c>
      <c r="G2467" s="27">
        <v>0</v>
      </c>
      <c r="H2467" s="27">
        <f t="shared" si="190"/>
        <v>17446.564126194444</v>
      </c>
      <c r="I2467" s="27">
        <v>36</v>
      </c>
      <c r="J2467" s="13">
        <f t="shared" si="191"/>
        <v>17410.564126194444</v>
      </c>
      <c r="K2467" s="13">
        <v>19365</v>
      </c>
      <c r="L2467" s="13">
        <f t="shared" si="192"/>
        <v>0</v>
      </c>
      <c r="M2467" s="28">
        <v>103.4</v>
      </c>
      <c r="N2467" s="13">
        <f t="shared" si="193"/>
        <v>0</v>
      </c>
      <c r="O2467" s="13">
        <v>33.630000000000003</v>
      </c>
      <c r="P2467" s="13">
        <f>'1- EC horaire'!O2467</f>
        <v>0</v>
      </c>
      <c r="Q2467" s="29">
        <f t="shared" si="194"/>
        <v>0</v>
      </c>
    </row>
    <row r="2468" spans="1:17">
      <c r="A2468" s="107">
        <v>2466</v>
      </c>
      <c r="B2468" s="10">
        <v>4</v>
      </c>
      <c r="C2468" s="10">
        <v>13</v>
      </c>
      <c r="D2468" s="11">
        <v>19</v>
      </c>
      <c r="E2468" s="25">
        <v>19442</v>
      </c>
      <c r="F2468" s="26">
        <v>1596.2481887055555</v>
      </c>
      <c r="G2468" s="27">
        <v>0</v>
      </c>
      <c r="H2468" s="27">
        <f t="shared" si="190"/>
        <v>17845.751811294445</v>
      </c>
      <c r="I2468" s="27">
        <v>36</v>
      </c>
      <c r="J2468" s="13">
        <f t="shared" si="191"/>
        <v>17809.751811294445</v>
      </c>
      <c r="K2468" s="13">
        <v>19633</v>
      </c>
      <c r="L2468" s="13">
        <f t="shared" si="192"/>
        <v>0</v>
      </c>
      <c r="M2468" s="28">
        <v>103.4</v>
      </c>
      <c r="N2468" s="13">
        <f t="shared" si="193"/>
        <v>0</v>
      </c>
      <c r="O2468" s="13">
        <v>37.47</v>
      </c>
      <c r="P2468" s="13">
        <f>'1- EC horaire'!O2468</f>
        <v>0</v>
      </c>
      <c r="Q2468" s="29">
        <f t="shared" si="194"/>
        <v>0</v>
      </c>
    </row>
    <row r="2469" spans="1:17">
      <c r="A2469" s="107">
        <v>2467</v>
      </c>
      <c r="B2469" s="10">
        <v>4</v>
      </c>
      <c r="C2469" s="10">
        <v>13</v>
      </c>
      <c r="D2469" s="11">
        <v>20</v>
      </c>
      <c r="E2469" s="25">
        <v>19877</v>
      </c>
      <c r="F2469" s="26">
        <v>1600.9796864555553</v>
      </c>
      <c r="G2469" s="27">
        <v>0</v>
      </c>
      <c r="H2469" s="27">
        <f t="shared" si="190"/>
        <v>18276.020313544446</v>
      </c>
      <c r="I2469" s="27">
        <v>38</v>
      </c>
      <c r="J2469" s="13">
        <f t="shared" si="191"/>
        <v>18238.020313544446</v>
      </c>
      <c r="K2469" s="13">
        <v>19884</v>
      </c>
      <c r="L2469" s="13">
        <f t="shared" si="192"/>
        <v>0</v>
      </c>
      <c r="M2469" s="28">
        <v>103.4</v>
      </c>
      <c r="N2469" s="13">
        <f t="shared" si="193"/>
        <v>0</v>
      </c>
      <c r="O2469" s="13">
        <v>40.520000000000003</v>
      </c>
      <c r="P2469" s="13">
        <f>'1- EC horaire'!O2469</f>
        <v>0</v>
      </c>
      <c r="Q2469" s="29">
        <f t="shared" si="194"/>
        <v>0</v>
      </c>
    </row>
    <row r="2470" spans="1:17">
      <c r="A2470" s="107">
        <v>2468</v>
      </c>
      <c r="B2470" s="10">
        <v>4</v>
      </c>
      <c r="C2470" s="10">
        <v>13</v>
      </c>
      <c r="D2470" s="11">
        <v>21</v>
      </c>
      <c r="E2470" s="25">
        <v>20717</v>
      </c>
      <c r="F2470" s="26">
        <v>1613.1830886055554</v>
      </c>
      <c r="G2470" s="27">
        <v>0</v>
      </c>
      <c r="H2470" s="27">
        <f t="shared" si="190"/>
        <v>19103.816911394446</v>
      </c>
      <c r="I2470" s="27">
        <v>39</v>
      </c>
      <c r="J2470" s="13">
        <f t="shared" si="191"/>
        <v>19064.816911394446</v>
      </c>
      <c r="K2470" s="13">
        <v>20539</v>
      </c>
      <c r="L2470" s="13">
        <f t="shared" si="192"/>
        <v>0</v>
      </c>
      <c r="M2470" s="28">
        <v>103.4</v>
      </c>
      <c r="N2470" s="13">
        <f t="shared" si="193"/>
        <v>0</v>
      </c>
      <c r="O2470" s="13">
        <v>43.54</v>
      </c>
      <c r="P2470" s="13">
        <f>'1- EC horaire'!O2470</f>
        <v>0</v>
      </c>
      <c r="Q2470" s="29">
        <f t="shared" si="194"/>
        <v>0</v>
      </c>
    </row>
    <row r="2471" spans="1:17">
      <c r="A2471" s="107">
        <v>2469</v>
      </c>
      <c r="B2471" s="10">
        <v>4</v>
      </c>
      <c r="C2471" s="10">
        <v>13</v>
      </c>
      <c r="D2471" s="11">
        <v>22</v>
      </c>
      <c r="E2471" s="25">
        <v>20101</v>
      </c>
      <c r="F2471" s="26">
        <v>1618.1597564055555</v>
      </c>
      <c r="G2471" s="27">
        <v>0</v>
      </c>
      <c r="H2471" s="27">
        <f t="shared" si="190"/>
        <v>18482.840243594444</v>
      </c>
      <c r="I2471" s="27">
        <v>38</v>
      </c>
      <c r="J2471" s="13">
        <f t="shared" si="191"/>
        <v>18444.840243594444</v>
      </c>
      <c r="K2471" s="13">
        <v>20030</v>
      </c>
      <c r="L2471" s="13">
        <f t="shared" si="192"/>
        <v>0</v>
      </c>
      <c r="M2471" s="28">
        <v>103.4</v>
      </c>
      <c r="N2471" s="13">
        <f t="shared" si="193"/>
        <v>0</v>
      </c>
      <c r="O2471" s="13">
        <v>36.880000000000003</v>
      </c>
      <c r="P2471" s="13">
        <f>'1- EC horaire'!O2471</f>
        <v>0</v>
      </c>
      <c r="Q2471" s="29">
        <f t="shared" si="194"/>
        <v>0</v>
      </c>
    </row>
    <row r="2472" spans="1:17">
      <c r="A2472" s="107">
        <v>2470</v>
      </c>
      <c r="B2472" s="10">
        <v>4</v>
      </c>
      <c r="C2472" s="10">
        <v>13</v>
      </c>
      <c r="D2472" s="11">
        <v>23</v>
      </c>
      <c r="E2472" s="25">
        <v>18849</v>
      </c>
      <c r="F2472" s="26">
        <v>1611.9296446555554</v>
      </c>
      <c r="G2472" s="27">
        <v>0</v>
      </c>
      <c r="H2472" s="27">
        <f t="shared" si="190"/>
        <v>17237.070355344444</v>
      </c>
      <c r="I2472" s="27">
        <v>37</v>
      </c>
      <c r="J2472" s="13">
        <f t="shared" si="191"/>
        <v>17200.070355344444</v>
      </c>
      <c r="K2472" s="13">
        <v>19202</v>
      </c>
      <c r="L2472" s="13">
        <f t="shared" si="192"/>
        <v>0</v>
      </c>
      <c r="M2472" s="28">
        <v>103.4</v>
      </c>
      <c r="N2472" s="13">
        <f t="shared" si="193"/>
        <v>0</v>
      </c>
      <c r="O2472" s="13">
        <v>31.37</v>
      </c>
      <c r="P2472" s="13">
        <f>'1- EC horaire'!O2472</f>
        <v>0</v>
      </c>
      <c r="Q2472" s="29">
        <f t="shared" si="194"/>
        <v>0</v>
      </c>
    </row>
    <row r="2473" spans="1:17">
      <c r="A2473" s="107">
        <v>2471</v>
      </c>
      <c r="B2473" s="10">
        <v>4</v>
      </c>
      <c r="C2473" s="10">
        <v>13</v>
      </c>
      <c r="D2473" s="11">
        <v>24</v>
      </c>
      <c r="E2473" s="25">
        <v>18452</v>
      </c>
      <c r="F2473" s="26">
        <v>1612.9819209055554</v>
      </c>
      <c r="G2473" s="27">
        <v>0</v>
      </c>
      <c r="H2473" s="27">
        <f t="shared" si="190"/>
        <v>16839.018079094443</v>
      </c>
      <c r="I2473" s="27">
        <v>36</v>
      </c>
      <c r="J2473" s="13">
        <f t="shared" si="191"/>
        <v>16803.018079094443</v>
      </c>
      <c r="K2473" s="13">
        <v>18909</v>
      </c>
      <c r="L2473" s="13">
        <f t="shared" si="192"/>
        <v>0</v>
      </c>
      <c r="M2473" s="28">
        <v>103.4</v>
      </c>
      <c r="N2473" s="13">
        <f t="shared" si="193"/>
        <v>0</v>
      </c>
      <c r="O2473" s="13">
        <v>23.32</v>
      </c>
      <c r="P2473" s="13">
        <f>'1- EC horaire'!O2473</f>
        <v>0</v>
      </c>
      <c r="Q2473" s="29">
        <f t="shared" si="194"/>
        <v>0</v>
      </c>
    </row>
    <row r="2474" spans="1:17">
      <c r="A2474" s="107">
        <v>2472</v>
      </c>
      <c r="B2474" s="10">
        <v>4</v>
      </c>
      <c r="C2474" s="10">
        <v>14</v>
      </c>
      <c r="D2474" s="11">
        <v>1</v>
      </c>
      <c r="E2474" s="25">
        <v>17983</v>
      </c>
      <c r="F2474" s="26">
        <v>1613.5479479055555</v>
      </c>
      <c r="G2474" s="27">
        <v>0</v>
      </c>
      <c r="H2474" s="27">
        <f t="shared" si="190"/>
        <v>16369.452052094444</v>
      </c>
      <c r="I2474" s="27">
        <v>35</v>
      </c>
      <c r="J2474" s="13">
        <f t="shared" si="191"/>
        <v>16334.452052094444</v>
      </c>
      <c r="K2474" s="13">
        <v>18406</v>
      </c>
      <c r="L2474" s="13">
        <f t="shared" si="192"/>
        <v>0</v>
      </c>
      <c r="M2474" s="28">
        <v>103.4</v>
      </c>
      <c r="N2474" s="13">
        <f t="shared" si="193"/>
        <v>0</v>
      </c>
      <c r="O2474" s="13">
        <v>22.25</v>
      </c>
      <c r="P2474" s="13">
        <f>'1- EC horaire'!O2474</f>
        <v>0</v>
      </c>
      <c r="Q2474" s="29">
        <f t="shared" si="194"/>
        <v>0</v>
      </c>
    </row>
    <row r="2475" spans="1:17">
      <c r="A2475" s="107">
        <v>2473</v>
      </c>
      <c r="B2475" s="10">
        <v>4</v>
      </c>
      <c r="C2475" s="10">
        <v>14</v>
      </c>
      <c r="D2475" s="11">
        <v>2</v>
      </c>
      <c r="E2475" s="25">
        <v>17833</v>
      </c>
      <c r="F2475" s="26">
        <v>1606.2349897555555</v>
      </c>
      <c r="G2475" s="27">
        <v>0</v>
      </c>
      <c r="H2475" s="27">
        <f t="shared" si="190"/>
        <v>16226.765010244444</v>
      </c>
      <c r="I2475" s="27">
        <v>35</v>
      </c>
      <c r="J2475" s="13">
        <f t="shared" si="191"/>
        <v>16191.765010244444</v>
      </c>
      <c r="K2475" s="13">
        <v>18240</v>
      </c>
      <c r="L2475" s="13">
        <f t="shared" si="192"/>
        <v>0</v>
      </c>
      <c r="M2475" s="28">
        <v>103.4</v>
      </c>
      <c r="N2475" s="13">
        <f t="shared" si="193"/>
        <v>0</v>
      </c>
      <c r="O2475" s="13">
        <v>22.3</v>
      </c>
      <c r="P2475" s="13">
        <f>'1- EC horaire'!O2475</f>
        <v>0</v>
      </c>
      <c r="Q2475" s="29">
        <f t="shared" si="194"/>
        <v>0</v>
      </c>
    </row>
    <row r="2476" spans="1:17">
      <c r="A2476" s="107">
        <v>2474</v>
      </c>
      <c r="B2476" s="10">
        <v>4</v>
      </c>
      <c r="C2476" s="10">
        <v>14</v>
      </c>
      <c r="D2476" s="11">
        <v>3</v>
      </c>
      <c r="E2476" s="25">
        <v>17856</v>
      </c>
      <c r="F2476" s="26">
        <v>1601.1384348055553</v>
      </c>
      <c r="G2476" s="27">
        <v>0</v>
      </c>
      <c r="H2476" s="27">
        <f t="shared" si="190"/>
        <v>16254.861565194446</v>
      </c>
      <c r="I2476" s="27">
        <v>35</v>
      </c>
      <c r="J2476" s="13">
        <f t="shared" si="191"/>
        <v>16219.861565194446</v>
      </c>
      <c r="K2476" s="13">
        <v>18281</v>
      </c>
      <c r="L2476" s="13">
        <f t="shared" si="192"/>
        <v>0</v>
      </c>
      <c r="M2476" s="28">
        <v>103.4</v>
      </c>
      <c r="N2476" s="13">
        <f t="shared" si="193"/>
        <v>0</v>
      </c>
      <c r="O2476" s="13">
        <v>20.71</v>
      </c>
      <c r="P2476" s="13">
        <f>'1- EC horaire'!O2476</f>
        <v>0</v>
      </c>
      <c r="Q2476" s="29">
        <f t="shared" si="194"/>
        <v>0</v>
      </c>
    </row>
    <row r="2477" spans="1:17">
      <c r="A2477" s="107">
        <v>2475</v>
      </c>
      <c r="B2477" s="10">
        <v>4</v>
      </c>
      <c r="C2477" s="10">
        <v>14</v>
      </c>
      <c r="D2477" s="11">
        <v>4</v>
      </c>
      <c r="E2477" s="25">
        <v>18111</v>
      </c>
      <c r="F2477" s="26">
        <v>1610.7876237055555</v>
      </c>
      <c r="G2477" s="27">
        <v>0</v>
      </c>
      <c r="H2477" s="27">
        <f t="shared" si="190"/>
        <v>16500.212376294443</v>
      </c>
      <c r="I2477" s="27">
        <v>36</v>
      </c>
      <c r="J2477" s="13">
        <f t="shared" si="191"/>
        <v>16464.212376294443</v>
      </c>
      <c r="K2477" s="13">
        <v>18591</v>
      </c>
      <c r="L2477" s="13">
        <f t="shared" si="192"/>
        <v>0</v>
      </c>
      <c r="M2477" s="28">
        <v>103.4</v>
      </c>
      <c r="N2477" s="13">
        <f t="shared" si="193"/>
        <v>0</v>
      </c>
      <c r="O2477" s="13">
        <v>22.4</v>
      </c>
      <c r="P2477" s="13">
        <f>'1- EC horaire'!O2477</f>
        <v>0</v>
      </c>
      <c r="Q2477" s="29">
        <f t="shared" si="194"/>
        <v>0</v>
      </c>
    </row>
    <row r="2478" spans="1:17">
      <c r="A2478" s="107">
        <v>2476</v>
      </c>
      <c r="B2478" s="10">
        <v>4</v>
      </c>
      <c r="C2478" s="10">
        <v>14</v>
      </c>
      <c r="D2478" s="11">
        <v>5</v>
      </c>
      <c r="E2478" s="25">
        <v>18964</v>
      </c>
      <c r="F2478" s="26">
        <v>1614.8465397055554</v>
      </c>
      <c r="G2478" s="27">
        <v>0</v>
      </c>
      <c r="H2478" s="27">
        <f t="shared" si="190"/>
        <v>17349.153460294445</v>
      </c>
      <c r="I2478" s="27">
        <v>37</v>
      </c>
      <c r="J2478" s="13">
        <f t="shared" si="191"/>
        <v>17312.153460294445</v>
      </c>
      <c r="K2478" s="13">
        <v>19296</v>
      </c>
      <c r="L2478" s="13">
        <f t="shared" si="192"/>
        <v>0</v>
      </c>
      <c r="M2478" s="28">
        <v>103.4</v>
      </c>
      <c r="N2478" s="13">
        <f t="shared" si="193"/>
        <v>0</v>
      </c>
      <c r="O2478" s="13">
        <v>20.71</v>
      </c>
      <c r="P2478" s="13">
        <f>'1- EC horaire'!O2478</f>
        <v>0</v>
      </c>
      <c r="Q2478" s="29">
        <f t="shared" si="194"/>
        <v>0</v>
      </c>
    </row>
    <row r="2479" spans="1:17">
      <c r="A2479" s="107">
        <v>2477</v>
      </c>
      <c r="B2479" s="10">
        <v>4</v>
      </c>
      <c r="C2479" s="10">
        <v>14</v>
      </c>
      <c r="D2479" s="11">
        <v>6</v>
      </c>
      <c r="E2479" s="25">
        <v>20047</v>
      </c>
      <c r="F2479" s="26">
        <v>1618.7482854555556</v>
      </c>
      <c r="G2479" s="27">
        <v>0</v>
      </c>
      <c r="H2479" s="27">
        <f t="shared" si="190"/>
        <v>18428.251714544444</v>
      </c>
      <c r="I2479" s="27">
        <v>39</v>
      </c>
      <c r="J2479" s="13">
        <f t="shared" si="191"/>
        <v>18389.251714544444</v>
      </c>
      <c r="K2479" s="13">
        <v>19989</v>
      </c>
      <c r="L2479" s="13">
        <f t="shared" si="192"/>
        <v>0</v>
      </c>
      <c r="M2479" s="28">
        <v>103.4</v>
      </c>
      <c r="N2479" s="13">
        <f t="shared" si="193"/>
        <v>0</v>
      </c>
      <c r="O2479" s="13">
        <v>20.71</v>
      </c>
      <c r="P2479" s="13">
        <f>'1- EC horaire'!O2479</f>
        <v>0</v>
      </c>
      <c r="Q2479" s="29">
        <f t="shared" si="194"/>
        <v>0</v>
      </c>
    </row>
    <row r="2480" spans="1:17">
      <c r="A2480" s="107">
        <v>2478</v>
      </c>
      <c r="B2480" s="10">
        <v>4</v>
      </c>
      <c r="C2480" s="10">
        <v>14</v>
      </c>
      <c r="D2480" s="11">
        <v>7</v>
      </c>
      <c r="E2480" s="25">
        <v>20922</v>
      </c>
      <c r="F2480" s="26">
        <v>1618.2067937055554</v>
      </c>
      <c r="G2480" s="27">
        <v>0</v>
      </c>
      <c r="H2480" s="27">
        <f t="shared" si="190"/>
        <v>19303.793206294446</v>
      </c>
      <c r="I2480" s="27">
        <v>40</v>
      </c>
      <c r="J2480" s="13">
        <f t="shared" si="191"/>
        <v>19263.793206294446</v>
      </c>
      <c r="K2480" s="13">
        <v>20702</v>
      </c>
      <c r="L2480" s="13">
        <f t="shared" si="192"/>
        <v>0</v>
      </c>
      <c r="M2480" s="28">
        <v>103.4</v>
      </c>
      <c r="N2480" s="13">
        <f t="shared" si="193"/>
        <v>0</v>
      </c>
      <c r="O2480" s="13">
        <v>33.590000000000003</v>
      </c>
      <c r="P2480" s="13">
        <f>'1- EC horaire'!O2480</f>
        <v>0</v>
      </c>
      <c r="Q2480" s="29">
        <f t="shared" si="194"/>
        <v>0</v>
      </c>
    </row>
    <row r="2481" spans="1:17">
      <c r="A2481" s="107">
        <v>2479</v>
      </c>
      <c r="B2481" s="10">
        <v>4</v>
      </c>
      <c r="C2481" s="10">
        <v>14</v>
      </c>
      <c r="D2481" s="11">
        <v>8</v>
      </c>
      <c r="E2481" s="25">
        <v>20849</v>
      </c>
      <c r="F2481" s="26">
        <v>1617.2061339055554</v>
      </c>
      <c r="G2481" s="27">
        <v>0</v>
      </c>
      <c r="H2481" s="27">
        <f t="shared" si="190"/>
        <v>19231.793866094446</v>
      </c>
      <c r="I2481" s="27">
        <v>40</v>
      </c>
      <c r="J2481" s="13">
        <f t="shared" si="191"/>
        <v>19191.793866094446</v>
      </c>
      <c r="K2481" s="13">
        <v>20636</v>
      </c>
      <c r="L2481" s="13">
        <f t="shared" si="192"/>
        <v>0</v>
      </c>
      <c r="M2481" s="28">
        <v>103.4</v>
      </c>
      <c r="N2481" s="13">
        <f t="shared" si="193"/>
        <v>0</v>
      </c>
      <c r="O2481" s="13">
        <v>29.62</v>
      </c>
      <c r="P2481" s="13">
        <f>'1- EC horaire'!O2481</f>
        <v>0</v>
      </c>
      <c r="Q2481" s="29">
        <f t="shared" si="194"/>
        <v>0</v>
      </c>
    </row>
    <row r="2482" spans="1:17">
      <c r="A2482" s="107">
        <v>2480</v>
      </c>
      <c r="B2482" s="10">
        <v>4</v>
      </c>
      <c r="C2482" s="10">
        <v>14</v>
      </c>
      <c r="D2482" s="11">
        <v>9</v>
      </c>
      <c r="E2482" s="25">
        <v>21067</v>
      </c>
      <c r="F2482" s="26">
        <v>1608.3599610055553</v>
      </c>
      <c r="G2482" s="27">
        <v>0</v>
      </c>
      <c r="H2482" s="27">
        <f t="shared" si="190"/>
        <v>19458.640038994447</v>
      </c>
      <c r="I2482" s="27">
        <v>41</v>
      </c>
      <c r="J2482" s="13">
        <f t="shared" si="191"/>
        <v>19417.640038994447</v>
      </c>
      <c r="K2482" s="13">
        <v>20843</v>
      </c>
      <c r="L2482" s="13">
        <f t="shared" si="192"/>
        <v>0</v>
      </c>
      <c r="M2482" s="28">
        <v>103.4</v>
      </c>
      <c r="N2482" s="13">
        <f t="shared" si="193"/>
        <v>0</v>
      </c>
      <c r="O2482" s="13">
        <v>33.68</v>
      </c>
      <c r="P2482" s="13">
        <f>'1- EC horaire'!O2482</f>
        <v>0</v>
      </c>
      <c r="Q2482" s="29">
        <f t="shared" si="194"/>
        <v>0</v>
      </c>
    </row>
    <row r="2483" spans="1:17">
      <c r="A2483" s="107">
        <v>2481</v>
      </c>
      <c r="B2483" s="10">
        <v>4</v>
      </c>
      <c r="C2483" s="10">
        <v>14</v>
      </c>
      <c r="D2483" s="11">
        <v>10</v>
      </c>
      <c r="E2483" s="25">
        <v>21126</v>
      </c>
      <c r="F2483" s="26">
        <v>1603.9233520055554</v>
      </c>
      <c r="G2483" s="27">
        <v>0</v>
      </c>
      <c r="H2483" s="27">
        <f t="shared" si="190"/>
        <v>19522.076647994443</v>
      </c>
      <c r="I2483" s="27">
        <v>39</v>
      </c>
      <c r="J2483" s="13">
        <f t="shared" si="191"/>
        <v>19483.076647994443</v>
      </c>
      <c r="K2483" s="13">
        <v>20900</v>
      </c>
      <c r="L2483" s="13">
        <f t="shared" si="192"/>
        <v>0</v>
      </c>
      <c r="M2483" s="28">
        <v>103.4</v>
      </c>
      <c r="N2483" s="13">
        <f t="shared" si="193"/>
        <v>0</v>
      </c>
      <c r="O2483" s="13">
        <v>33.68</v>
      </c>
      <c r="P2483" s="13">
        <f>'1- EC horaire'!O2483</f>
        <v>0</v>
      </c>
      <c r="Q2483" s="29">
        <f t="shared" si="194"/>
        <v>0</v>
      </c>
    </row>
    <row r="2484" spans="1:17">
      <c r="A2484" s="107">
        <v>2482</v>
      </c>
      <c r="B2484" s="10">
        <v>4</v>
      </c>
      <c r="C2484" s="10">
        <v>14</v>
      </c>
      <c r="D2484" s="11">
        <v>11</v>
      </c>
      <c r="E2484" s="25">
        <v>20493</v>
      </c>
      <c r="F2484" s="26">
        <v>1607.2236148055554</v>
      </c>
      <c r="G2484" s="27">
        <v>0</v>
      </c>
      <c r="H2484" s="27">
        <f t="shared" si="190"/>
        <v>18885.776385194444</v>
      </c>
      <c r="I2484" s="27">
        <v>39</v>
      </c>
      <c r="J2484" s="13">
        <f t="shared" si="191"/>
        <v>18846.776385194444</v>
      </c>
      <c r="K2484" s="13">
        <v>20344</v>
      </c>
      <c r="L2484" s="13">
        <f t="shared" si="192"/>
        <v>0</v>
      </c>
      <c r="M2484" s="28">
        <v>103.4</v>
      </c>
      <c r="N2484" s="13">
        <f t="shared" si="193"/>
        <v>0</v>
      </c>
      <c r="O2484" s="13">
        <v>29.62</v>
      </c>
      <c r="P2484" s="13">
        <f>'1- EC horaire'!O2484</f>
        <v>0</v>
      </c>
      <c r="Q2484" s="29">
        <f t="shared" si="194"/>
        <v>0</v>
      </c>
    </row>
    <row r="2485" spans="1:17">
      <c r="A2485" s="107">
        <v>2483</v>
      </c>
      <c r="B2485" s="10">
        <v>4</v>
      </c>
      <c r="C2485" s="10">
        <v>14</v>
      </c>
      <c r="D2485" s="11">
        <v>12</v>
      </c>
      <c r="E2485" s="25">
        <v>20470</v>
      </c>
      <c r="F2485" s="26">
        <v>1611.9435809055553</v>
      </c>
      <c r="G2485" s="27">
        <v>0</v>
      </c>
      <c r="H2485" s="27">
        <f t="shared" si="190"/>
        <v>18858.056419094446</v>
      </c>
      <c r="I2485" s="27">
        <v>38</v>
      </c>
      <c r="J2485" s="13">
        <f t="shared" si="191"/>
        <v>18820.056419094446</v>
      </c>
      <c r="K2485" s="13">
        <v>20328</v>
      </c>
      <c r="L2485" s="13">
        <f t="shared" si="192"/>
        <v>0</v>
      </c>
      <c r="M2485" s="28">
        <v>103.4</v>
      </c>
      <c r="N2485" s="13">
        <f t="shared" si="193"/>
        <v>0</v>
      </c>
      <c r="O2485" s="13">
        <v>29.62</v>
      </c>
      <c r="P2485" s="13">
        <f>'1- EC horaire'!O2485</f>
        <v>0</v>
      </c>
      <c r="Q2485" s="29">
        <f t="shared" si="194"/>
        <v>0</v>
      </c>
    </row>
    <row r="2486" spans="1:17">
      <c r="A2486" s="107">
        <v>2484</v>
      </c>
      <c r="B2486" s="10">
        <v>4</v>
      </c>
      <c r="C2486" s="10">
        <v>14</v>
      </c>
      <c r="D2486" s="11">
        <v>13</v>
      </c>
      <c r="E2486" s="25">
        <v>19899</v>
      </c>
      <c r="F2486" s="26">
        <v>1610.4022759555555</v>
      </c>
      <c r="G2486" s="27">
        <v>0</v>
      </c>
      <c r="H2486" s="27">
        <f t="shared" si="190"/>
        <v>18288.597724044444</v>
      </c>
      <c r="I2486" s="27">
        <v>36</v>
      </c>
      <c r="J2486" s="13">
        <f t="shared" si="191"/>
        <v>18252.597724044444</v>
      </c>
      <c r="K2486" s="13">
        <v>19901</v>
      </c>
      <c r="L2486" s="13">
        <f t="shared" si="192"/>
        <v>0</v>
      </c>
      <c r="M2486" s="28">
        <v>103.4</v>
      </c>
      <c r="N2486" s="13">
        <f t="shared" si="193"/>
        <v>0</v>
      </c>
      <c r="O2486" s="13">
        <v>29.62</v>
      </c>
      <c r="P2486" s="13">
        <f>'1- EC horaire'!O2486</f>
        <v>0</v>
      </c>
      <c r="Q2486" s="29">
        <f t="shared" si="194"/>
        <v>0</v>
      </c>
    </row>
    <row r="2487" spans="1:17">
      <c r="A2487" s="107">
        <v>2485</v>
      </c>
      <c r="B2487" s="10">
        <v>4</v>
      </c>
      <c r="C2487" s="10">
        <v>14</v>
      </c>
      <c r="D2487" s="11">
        <v>14</v>
      </c>
      <c r="E2487" s="25">
        <v>19193</v>
      </c>
      <c r="F2487" s="26">
        <v>1606.3982234555554</v>
      </c>
      <c r="G2487" s="27">
        <v>0</v>
      </c>
      <c r="H2487" s="27">
        <f t="shared" si="190"/>
        <v>17586.601776544445</v>
      </c>
      <c r="I2487" s="27">
        <v>34</v>
      </c>
      <c r="J2487" s="13">
        <f t="shared" si="191"/>
        <v>17552.601776544445</v>
      </c>
      <c r="K2487" s="13">
        <v>19478</v>
      </c>
      <c r="L2487" s="13">
        <f t="shared" si="192"/>
        <v>0</v>
      </c>
      <c r="M2487" s="28">
        <v>103.4</v>
      </c>
      <c r="N2487" s="13">
        <f t="shared" si="193"/>
        <v>0</v>
      </c>
      <c r="O2487" s="13">
        <v>29.62</v>
      </c>
      <c r="P2487" s="13">
        <f>'1- EC horaire'!O2487</f>
        <v>0</v>
      </c>
      <c r="Q2487" s="29">
        <f t="shared" si="194"/>
        <v>0</v>
      </c>
    </row>
    <row r="2488" spans="1:17">
      <c r="A2488" s="107">
        <v>2486</v>
      </c>
      <c r="B2488" s="10">
        <v>4</v>
      </c>
      <c r="C2488" s="10">
        <v>14</v>
      </c>
      <c r="D2488" s="11">
        <v>15</v>
      </c>
      <c r="E2488" s="25">
        <v>18560</v>
      </c>
      <c r="F2488" s="26">
        <v>1603.6531396555554</v>
      </c>
      <c r="G2488" s="27">
        <v>0</v>
      </c>
      <c r="H2488" s="27">
        <f t="shared" si="190"/>
        <v>16956.346860344445</v>
      </c>
      <c r="I2488" s="27">
        <v>32</v>
      </c>
      <c r="J2488" s="13">
        <f t="shared" si="191"/>
        <v>16924.346860344445</v>
      </c>
      <c r="K2488" s="13">
        <v>19007</v>
      </c>
      <c r="L2488" s="13">
        <f t="shared" si="192"/>
        <v>0</v>
      </c>
      <c r="M2488" s="28">
        <v>103.4</v>
      </c>
      <c r="N2488" s="13">
        <f t="shared" si="193"/>
        <v>0</v>
      </c>
      <c r="O2488" s="13">
        <v>29.62</v>
      </c>
      <c r="P2488" s="13">
        <f>'1- EC horaire'!O2488</f>
        <v>0</v>
      </c>
      <c r="Q2488" s="29">
        <f t="shared" si="194"/>
        <v>0</v>
      </c>
    </row>
    <row r="2489" spans="1:17">
      <c r="A2489" s="107">
        <v>2487</v>
      </c>
      <c r="B2489" s="10">
        <v>4</v>
      </c>
      <c r="C2489" s="10">
        <v>14</v>
      </c>
      <c r="D2489" s="11">
        <v>16</v>
      </c>
      <c r="E2489" s="25">
        <v>18043</v>
      </c>
      <c r="F2489" s="26">
        <v>1616.0210990055555</v>
      </c>
      <c r="G2489" s="27">
        <v>0</v>
      </c>
      <c r="H2489" s="27">
        <f t="shared" si="190"/>
        <v>16426.978900994443</v>
      </c>
      <c r="I2489" s="27">
        <v>32</v>
      </c>
      <c r="J2489" s="13">
        <f t="shared" si="191"/>
        <v>16394.978900994443</v>
      </c>
      <c r="K2489" s="13">
        <v>18496</v>
      </c>
      <c r="L2489" s="13">
        <f t="shared" si="192"/>
        <v>0</v>
      </c>
      <c r="M2489" s="28">
        <v>103.4</v>
      </c>
      <c r="N2489" s="13">
        <f t="shared" si="193"/>
        <v>0</v>
      </c>
      <c r="O2489" s="13">
        <v>29.62</v>
      </c>
      <c r="P2489" s="13">
        <f>'1- EC horaire'!O2489</f>
        <v>0</v>
      </c>
      <c r="Q2489" s="29">
        <f t="shared" si="194"/>
        <v>0</v>
      </c>
    </row>
    <row r="2490" spans="1:17">
      <c r="A2490" s="107">
        <v>2488</v>
      </c>
      <c r="B2490" s="10">
        <v>4</v>
      </c>
      <c r="C2490" s="10">
        <v>14</v>
      </c>
      <c r="D2490" s="11">
        <v>17</v>
      </c>
      <c r="E2490" s="25">
        <v>18281</v>
      </c>
      <c r="F2490" s="26">
        <v>1612.5248811055553</v>
      </c>
      <c r="G2490" s="27">
        <v>0</v>
      </c>
      <c r="H2490" s="27">
        <f t="shared" si="190"/>
        <v>16668.475118894443</v>
      </c>
      <c r="I2490" s="27">
        <v>33</v>
      </c>
      <c r="J2490" s="13">
        <f t="shared" si="191"/>
        <v>16635.475118894443</v>
      </c>
      <c r="K2490" s="13">
        <v>18762</v>
      </c>
      <c r="L2490" s="13">
        <f t="shared" si="192"/>
        <v>0</v>
      </c>
      <c r="M2490" s="28">
        <v>103.4</v>
      </c>
      <c r="N2490" s="13">
        <f t="shared" si="193"/>
        <v>0</v>
      </c>
      <c r="O2490" s="13">
        <v>29.62</v>
      </c>
      <c r="P2490" s="13">
        <f>'1- EC horaire'!O2490</f>
        <v>0</v>
      </c>
      <c r="Q2490" s="29">
        <f t="shared" si="194"/>
        <v>0</v>
      </c>
    </row>
    <row r="2491" spans="1:17">
      <c r="A2491" s="107">
        <v>2489</v>
      </c>
      <c r="B2491" s="10">
        <v>4</v>
      </c>
      <c r="C2491" s="10">
        <v>14</v>
      </c>
      <c r="D2491" s="11">
        <v>18</v>
      </c>
      <c r="E2491" s="25">
        <v>18549</v>
      </c>
      <c r="F2491" s="26">
        <v>1613.1663362555555</v>
      </c>
      <c r="G2491" s="27">
        <v>0</v>
      </c>
      <c r="H2491" s="27">
        <f t="shared" si="190"/>
        <v>16935.833663744444</v>
      </c>
      <c r="I2491" s="27">
        <v>33</v>
      </c>
      <c r="J2491" s="13">
        <f t="shared" si="191"/>
        <v>16902.833663744444</v>
      </c>
      <c r="K2491" s="13">
        <v>18992</v>
      </c>
      <c r="L2491" s="13">
        <f t="shared" si="192"/>
        <v>0</v>
      </c>
      <c r="M2491" s="28">
        <v>103.4</v>
      </c>
      <c r="N2491" s="13">
        <f t="shared" si="193"/>
        <v>0</v>
      </c>
      <c r="O2491" s="13">
        <v>29.62</v>
      </c>
      <c r="P2491" s="13">
        <f>'1- EC horaire'!O2491</f>
        <v>0</v>
      </c>
      <c r="Q2491" s="29">
        <f t="shared" si="194"/>
        <v>0</v>
      </c>
    </row>
    <row r="2492" spans="1:17">
      <c r="A2492" s="107">
        <v>2490</v>
      </c>
      <c r="B2492" s="10">
        <v>4</v>
      </c>
      <c r="C2492" s="10">
        <v>14</v>
      </c>
      <c r="D2492" s="11">
        <v>19</v>
      </c>
      <c r="E2492" s="25">
        <v>18411</v>
      </c>
      <c r="F2492" s="26">
        <v>1613.9578867055554</v>
      </c>
      <c r="G2492" s="27">
        <v>0</v>
      </c>
      <c r="H2492" s="27">
        <f t="shared" si="190"/>
        <v>16797.042113294443</v>
      </c>
      <c r="I2492" s="27">
        <v>34</v>
      </c>
      <c r="J2492" s="13">
        <f t="shared" si="191"/>
        <v>16763.042113294443</v>
      </c>
      <c r="K2492" s="13">
        <v>18868</v>
      </c>
      <c r="L2492" s="13">
        <f t="shared" si="192"/>
        <v>0</v>
      </c>
      <c r="M2492" s="28">
        <v>103.4</v>
      </c>
      <c r="N2492" s="13">
        <f t="shared" si="193"/>
        <v>0</v>
      </c>
      <c r="O2492" s="13">
        <v>29.62</v>
      </c>
      <c r="P2492" s="13">
        <f>'1- EC horaire'!O2492</f>
        <v>0</v>
      </c>
      <c r="Q2492" s="29">
        <f t="shared" si="194"/>
        <v>0</v>
      </c>
    </row>
    <row r="2493" spans="1:17">
      <c r="A2493" s="107">
        <v>2491</v>
      </c>
      <c r="B2493" s="10">
        <v>4</v>
      </c>
      <c r="C2493" s="10">
        <v>14</v>
      </c>
      <c r="D2493" s="11">
        <v>20</v>
      </c>
      <c r="E2493" s="25">
        <v>19068</v>
      </c>
      <c r="F2493" s="26">
        <v>1622.4610843055555</v>
      </c>
      <c r="G2493" s="27">
        <v>0</v>
      </c>
      <c r="H2493" s="27">
        <f t="shared" si="190"/>
        <v>17445.538915694444</v>
      </c>
      <c r="I2493" s="27">
        <v>36</v>
      </c>
      <c r="J2493" s="13">
        <f t="shared" si="191"/>
        <v>17409.538915694444</v>
      </c>
      <c r="K2493" s="13">
        <v>19361</v>
      </c>
      <c r="L2493" s="13">
        <f t="shared" si="192"/>
        <v>0</v>
      </c>
      <c r="M2493" s="28">
        <v>103.4</v>
      </c>
      <c r="N2493" s="13">
        <f t="shared" si="193"/>
        <v>0</v>
      </c>
      <c r="O2493" s="13">
        <v>29.62</v>
      </c>
      <c r="P2493" s="13">
        <f>'1- EC horaire'!O2493</f>
        <v>0</v>
      </c>
      <c r="Q2493" s="29">
        <f t="shared" si="194"/>
        <v>0</v>
      </c>
    </row>
    <row r="2494" spans="1:17">
      <c r="A2494" s="107">
        <v>2492</v>
      </c>
      <c r="B2494" s="10">
        <v>4</v>
      </c>
      <c r="C2494" s="10">
        <v>14</v>
      </c>
      <c r="D2494" s="11">
        <v>21</v>
      </c>
      <c r="E2494" s="25">
        <v>19266</v>
      </c>
      <c r="F2494" s="26">
        <v>1621.0264842055553</v>
      </c>
      <c r="G2494" s="27">
        <v>0</v>
      </c>
      <c r="H2494" s="27">
        <f t="shared" si="190"/>
        <v>17644.973515794445</v>
      </c>
      <c r="I2494" s="27">
        <v>35</v>
      </c>
      <c r="J2494" s="13">
        <f t="shared" si="191"/>
        <v>17609.973515794445</v>
      </c>
      <c r="K2494" s="13">
        <v>19509</v>
      </c>
      <c r="L2494" s="13">
        <f t="shared" si="192"/>
        <v>0</v>
      </c>
      <c r="M2494" s="28">
        <v>103.4</v>
      </c>
      <c r="N2494" s="13">
        <f t="shared" si="193"/>
        <v>0</v>
      </c>
      <c r="O2494" s="13">
        <v>29.62</v>
      </c>
      <c r="P2494" s="13">
        <f>'1- EC horaire'!O2494</f>
        <v>0</v>
      </c>
      <c r="Q2494" s="29">
        <f t="shared" si="194"/>
        <v>0</v>
      </c>
    </row>
    <row r="2495" spans="1:17">
      <c r="A2495" s="107">
        <v>2493</v>
      </c>
      <c r="B2495" s="10">
        <v>4</v>
      </c>
      <c r="C2495" s="10">
        <v>14</v>
      </c>
      <c r="D2495" s="11">
        <v>22</v>
      </c>
      <c r="E2495" s="25">
        <v>18824</v>
      </c>
      <c r="F2495" s="26">
        <v>1619.8178525555554</v>
      </c>
      <c r="G2495" s="27">
        <v>0</v>
      </c>
      <c r="H2495" s="27">
        <f t="shared" si="190"/>
        <v>17204.182147444444</v>
      </c>
      <c r="I2495" s="27">
        <v>34</v>
      </c>
      <c r="J2495" s="13">
        <f t="shared" si="191"/>
        <v>17170.182147444444</v>
      </c>
      <c r="K2495" s="13">
        <v>19171</v>
      </c>
      <c r="L2495" s="13">
        <f t="shared" si="192"/>
        <v>0</v>
      </c>
      <c r="M2495" s="28">
        <v>103.4</v>
      </c>
      <c r="N2495" s="13">
        <f t="shared" si="193"/>
        <v>0</v>
      </c>
      <c r="O2495" s="13">
        <v>29.62</v>
      </c>
      <c r="P2495" s="13">
        <f>'1- EC horaire'!O2495</f>
        <v>0</v>
      </c>
      <c r="Q2495" s="29">
        <f t="shared" si="194"/>
        <v>0</v>
      </c>
    </row>
    <row r="2496" spans="1:17">
      <c r="A2496" s="107">
        <v>2494</v>
      </c>
      <c r="B2496" s="10">
        <v>4</v>
      </c>
      <c r="C2496" s="10">
        <v>14</v>
      </c>
      <c r="D2496" s="11">
        <v>23</v>
      </c>
      <c r="E2496" s="25">
        <v>17992</v>
      </c>
      <c r="F2496" s="26">
        <v>1623.5837323055553</v>
      </c>
      <c r="G2496" s="27">
        <v>0</v>
      </c>
      <c r="H2496" s="27">
        <f t="shared" si="190"/>
        <v>16368.416267694445</v>
      </c>
      <c r="I2496" s="27">
        <v>33</v>
      </c>
      <c r="J2496" s="13">
        <f t="shared" si="191"/>
        <v>16335.416267694445</v>
      </c>
      <c r="K2496" s="13">
        <v>18412</v>
      </c>
      <c r="L2496" s="13">
        <f t="shared" si="192"/>
        <v>0</v>
      </c>
      <c r="M2496" s="28">
        <v>103.4</v>
      </c>
      <c r="N2496" s="13">
        <f t="shared" si="193"/>
        <v>0</v>
      </c>
      <c r="O2496" s="13">
        <v>29.62</v>
      </c>
      <c r="P2496" s="13">
        <f>'1- EC horaire'!O2496</f>
        <v>0</v>
      </c>
      <c r="Q2496" s="29">
        <f t="shared" si="194"/>
        <v>0</v>
      </c>
    </row>
    <row r="2497" spans="1:17">
      <c r="A2497" s="107">
        <v>2495</v>
      </c>
      <c r="B2497" s="10">
        <v>4</v>
      </c>
      <c r="C2497" s="10">
        <v>14</v>
      </c>
      <c r="D2497" s="11">
        <v>24</v>
      </c>
      <c r="E2497" s="25">
        <v>17675</v>
      </c>
      <c r="F2497" s="26">
        <v>1617.1827654055553</v>
      </c>
      <c r="G2497" s="27">
        <v>0</v>
      </c>
      <c r="H2497" s="27">
        <f t="shared" si="190"/>
        <v>16057.817234594444</v>
      </c>
      <c r="I2497" s="27">
        <v>32</v>
      </c>
      <c r="J2497" s="13">
        <f t="shared" si="191"/>
        <v>16025.817234594444</v>
      </c>
      <c r="K2497" s="13">
        <v>18008</v>
      </c>
      <c r="L2497" s="13">
        <f t="shared" si="192"/>
        <v>0</v>
      </c>
      <c r="M2497" s="28">
        <v>103.4</v>
      </c>
      <c r="N2497" s="13">
        <f t="shared" si="193"/>
        <v>0</v>
      </c>
      <c r="O2497" s="13">
        <v>20.71</v>
      </c>
      <c r="P2497" s="13">
        <f>'1- EC horaire'!O2497</f>
        <v>0</v>
      </c>
      <c r="Q2497" s="29">
        <f t="shared" si="194"/>
        <v>0</v>
      </c>
    </row>
    <row r="2498" spans="1:17">
      <c r="A2498" s="107">
        <v>2496</v>
      </c>
      <c r="B2498" s="10">
        <v>4</v>
      </c>
      <c r="C2498" s="10">
        <v>15</v>
      </c>
      <c r="D2498" s="11">
        <v>1</v>
      </c>
      <c r="E2498" s="25">
        <v>16875</v>
      </c>
      <c r="F2498" s="26">
        <v>1591.0563659055554</v>
      </c>
      <c r="G2498" s="27">
        <v>0</v>
      </c>
      <c r="H2498" s="27">
        <f t="shared" si="190"/>
        <v>15283.943634094445</v>
      </c>
      <c r="I2498" s="27">
        <v>31</v>
      </c>
      <c r="J2498" s="13">
        <f t="shared" si="191"/>
        <v>15252.943634094445</v>
      </c>
      <c r="K2498" s="13">
        <v>16832</v>
      </c>
      <c r="L2498" s="13">
        <f t="shared" si="192"/>
        <v>0</v>
      </c>
      <c r="M2498" s="28">
        <v>103.4</v>
      </c>
      <c r="N2498" s="13">
        <f t="shared" si="193"/>
        <v>0</v>
      </c>
      <c r="O2498" s="13">
        <v>16.93</v>
      </c>
      <c r="P2498" s="13">
        <f>'1- EC horaire'!O2498</f>
        <v>0</v>
      </c>
      <c r="Q2498" s="29">
        <f t="shared" si="194"/>
        <v>0</v>
      </c>
    </row>
    <row r="2499" spans="1:17">
      <c r="A2499" s="107">
        <v>2497</v>
      </c>
      <c r="B2499" s="10">
        <v>4</v>
      </c>
      <c r="C2499" s="10">
        <v>15</v>
      </c>
      <c r="D2499" s="11">
        <v>2</v>
      </c>
      <c r="E2499" s="25">
        <v>16771</v>
      </c>
      <c r="F2499" s="26">
        <v>1587.2886627555554</v>
      </c>
      <c r="G2499" s="27">
        <v>0</v>
      </c>
      <c r="H2499" s="27">
        <f t="shared" si="190"/>
        <v>15183.711337244444</v>
      </c>
      <c r="I2499" s="27">
        <v>31</v>
      </c>
      <c r="J2499" s="13">
        <f t="shared" si="191"/>
        <v>15152.711337244444</v>
      </c>
      <c r="K2499" s="13">
        <v>16673</v>
      </c>
      <c r="L2499" s="13">
        <f t="shared" si="192"/>
        <v>0</v>
      </c>
      <c r="M2499" s="28">
        <v>103.4</v>
      </c>
      <c r="N2499" s="13">
        <f t="shared" si="193"/>
        <v>0</v>
      </c>
      <c r="O2499" s="13">
        <v>16.940000000000001</v>
      </c>
      <c r="P2499" s="13">
        <f>'1- EC horaire'!O2499</f>
        <v>0</v>
      </c>
      <c r="Q2499" s="29">
        <f t="shared" si="194"/>
        <v>0</v>
      </c>
    </row>
    <row r="2500" spans="1:17">
      <c r="A2500" s="107">
        <v>2498</v>
      </c>
      <c r="B2500" s="10">
        <v>4</v>
      </c>
      <c r="C2500" s="10">
        <v>15</v>
      </c>
      <c r="D2500" s="11">
        <v>3</v>
      </c>
      <c r="E2500" s="25">
        <v>16927</v>
      </c>
      <c r="F2500" s="26">
        <v>1605.9831454055554</v>
      </c>
      <c r="G2500" s="27">
        <v>0</v>
      </c>
      <c r="H2500" s="27">
        <f t="shared" ref="H2500:H2563" si="195">E2500-G2500-F2500</f>
        <v>15321.016854594445</v>
      </c>
      <c r="I2500" s="27">
        <v>31</v>
      </c>
      <c r="J2500" s="13">
        <f t="shared" ref="J2500:J2563" si="196">H2500-I2500</f>
        <v>15290.016854594445</v>
      </c>
      <c r="K2500" s="13">
        <v>16906</v>
      </c>
      <c r="L2500" s="13">
        <f t="shared" ref="L2500:L2563" si="197">IF(J2500-K2500&gt;0,J2500-K2500,0)</f>
        <v>0</v>
      </c>
      <c r="M2500" s="28">
        <v>103.4</v>
      </c>
      <c r="N2500" s="13">
        <f t="shared" ref="N2500:N2563" si="198">L2500*M2500</f>
        <v>0</v>
      </c>
      <c r="O2500" s="13">
        <v>16.45</v>
      </c>
      <c r="P2500" s="13">
        <f>'1- EC horaire'!O2500</f>
        <v>0</v>
      </c>
      <c r="Q2500" s="29">
        <f t="shared" ref="Q2500:Q2563" si="199">L2500-P2500</f>
        <v>0</v>
      </c>
    </row>
    <row r="2501" spans="1:17">
      <c r="A2501" s="107">
        <v>2499</v>
      </c>
      <c r="B2501" s="10">
        <v>4</v>
      </c>
      <c r="C2501" s="10">
        <v>15</v>
      </c>
      <c r="D2501" s="11">
        <v>4</v>
      </c>
      <c r="E2501" s="25">
        <v>17228</v>
      </c>
      <c r="F2501" s="26">
        <v>1613.2803506555554</v>
      </c>
      <c r="G2501" s="27">
        <v>0</v>
      </c>
      <c r="H2501" s="27">
        <f t="shared" si="195"/>
        <v>15614.719649344444</v>
      </c>
      <c r="I2501" s="27">
        <v>32</v>
      </c>
      <c r="J2501" s="13">
        <f t="shared" si="196"/>
        <v>15582.719649344444</v>
      </c>
      <c r="K2501" s="13">
        <v>17382</v>
      </c>
      <c r="L2501" s="13">
        <f t="shared" si="197"/>
        <v>0</v>
      </c>
      <c r="M2501" s="28">
        <v>103.4</v>
      </c>
      <c r="N2501" s="13">
        <f t="shared" si="198"/>
        <v>0</v>
      </c>
      <c r="O2501" s="13">
        <v>15.79</v>
      </c>
      <c r="P2501" s="13">
        <f>'1- EC horaire'!O2501</f>
        <v>0</v>
      </c>
      <c r="Q2501" s="29">
        <f t="shared" si="199"/>
        <v>0</v>
      </c>
    </row>
    <row r="2502" spans="1:17">
      <c r="A2502" s="107">
        <v>2500</v>
      </c>
      <c r="B2502" s="10">
        <v>4</v>
      </c>
      <c r="C2502" s="10">
        <v>15</v>
      </c>
      <c r="D2502" s="11">
        <v>5</v>
      </c>
      <c r="E2502" s="25">
        <v>17482</v>
      </c>
      <c r="F2502" s="26">
        <v>1610.4884614555554</v>
      </c>
      <c r="G2502" s="27">
        <v>0</v>
      </c>
      <c r="H2502" s="27">
        <f t="shared" si="195"/>
        <v>15871.511538544444</v>
      </c>
      <c r="I2502" s="27">
        <v>33</v>
      </c>
      <c r="J2502" s="13">
        <f t="shared" si="196"/>
        <v>15838.511538544444</v>
      </c>
      <c r="K2502" s="13">
        <v>17763</v>
      </c>
      <c r="L2502" s="13">
        <f t="shared" si="197"/>
        <v>0</v>
      </c>
      <c r="M2502" s="28">
        <v>103.4</v>
      </c>
      <c r="N2502" s="13">
        <f t="shared" si="198"/>
        <v>0</v>
      </c>
      <c r="O2502" s="13">
        <v>15.79</v>
      </c>
      <c r="P2502" s="13">
        <f>'1- EC horaire'!O2502</f>
        <v>0</v>
      </c>
      <c r="Q2502" s="29">
        <f t="shared" si="199"/>
        <v>0</v>
      </c>
    </row>
    <row r="2503" spans="1:17">
      <c r="A2503" s="107">
        <v>2501</v>
      </c>
      <c r="B2503" s="10">
        <v>4</v>
      </c>
      <c r="C2503" s="10">
        <v>15</v>
      </c>
      <c r="D2503" s="11">
        <v>6</v>
      </c>
      <c r="E2503" s="25">
        <v>18065</v>
      </c>
      <c r="F2503" s="26">
        <v>1617.1992537555554</v>
      </c>
      <c r="G2503" s="27">
        <v>0</v>
      </c>
      <c r="H2503" s="27">
        <f t="shared" si="195"/>
        <v>16447.800746244444</v>
      </c>
      <c r="I2503" s="27">
        <v>34</v>
      </c>
      <c r="J2503" s="13">
        <f t="shared" si="196"/>
        <v>16413.800746244444</v>
      </c>
      <c r="K2503" s="13">
        <v>18519</v>
      </c>
      <c r="L2503" s="13">
        <f t="shared" si="197"/>
        <v>0</v>
      </c>
      <c r="M2503" s="28">
        <v>103.4</v>
      </c>
      <c r="N2503" s="13">
        <f t="shared" si="198"/>
        <v>0</v>
      </c>
      <c r="O2503" s="13">
        <v>15.79</v>
      </c>
      <c r="P2503" s="13">
        <f>'1- EC horaire'!O2503</f>
        <v>0</v>
      </c>
      <c r="Q2503" s="29">
        <f t="shared" si="199"/>
        <v>0</v>
      </c>
    </row>
    <row r="2504" spans="1:17">
      <c r="A2504" s="107">
        <v>2502</v>
      </c>
      <c r="B2504" s="10">
        <v>4</v>
      </c>
      <c r="C2504" s="10">
        <v>15</v>
      </c>
      <c r="D2504" s="11">
        <v>7</v>
      </c>
      <c r="E2504" s="25">
        <v>18468</v>
      </c>
      <c r="F2504" s="26">
        <v>1618.8349281555554</v>
      </c>
      <c r="G2504" s="27">
        <v>0</v>
      </c>
      <c r="H2504" s="27">
        <f t="shared" si="195"/>
        <v>16849.165071844443</v>
      </c>
      <c r="I2504" s="27">
        <v>35</v>
      </c>
      <c r="J2504" s="13">
        <f t="shared" si="196"/>
        <v>16814.165071844443</v>
      </c>
      <c r="K2504" s="13">
        <v>18918</v>
      </c>
      <c r="L2504" s="13">
        <f t="shared" si="197"/>
        <v>0</v>
      </c>
      <c r="M2504" s="28">
        <v>103.4</v>
      </c>
      <c r="N2504" s="13">
        <f t="shared" si="198"/>
        <v>0</v>
      </c>
      <c r="O2504" s="13">
        <v>18.57</v>
      </c>
      <c r="P2504" s="13">
        <f>'1- EC horaire'!O2504</f>
        <v>0</v>
      </c>
      <c r="Q2504" s="29">
        <f t="shared" si="199"/>
        <v>0</v>
      </c>
    </row>
    <row r="2505" spans="1:17">
      <c r="A2505" s="107">
        <v>2503</v>
      </c>
      <c r="B2505" s="10">
        <v>4</v>
      </c>
      <c r="C2505" s="10">
        <v>15</v>
      </c>
      <c r="D2505" s="11">
        <v>8</v>
      </c>
      <c r="E2505" s="25">
        <v>18712</v>
      </c>
      <c r="F2505" s="26">
        <v>1613.9816506055554</v>
      </c>
      <c r="G2505" s="27">
        <v>0</v>
      </c>
      <c r="H2505" s="27">
        <f t="shared" si="195"/>
        <v>17098.018349394446</v>
      </c>
      <c r="I2505" s="27">
        <v>37</v>
      </c>
      <c r="J2505" s="13">
        <f t="shared" si="196"/>
        <v>17061.018349394446</v>
      </c>
      <c r="K2505" s="13">
        <v>19105</v>
      </c>
      <c r="L2505" s="13">
        <f t="shared" si="197"/>
        <v>0</v>
      </c>
      <c r="M2505" s="28">
        <v>103.4</v>
      </c>
      <c r="N2505" s="13">
        <f t="shared" si="198"/>
        <v>0</v>
      </c>
      <c r="O2505" s="13">
        <v>17.02</v>
      </c>
      <c r="P2505" s="13">
        <f>'1- EC horaire'!O2505</f>
        <v>0</v>
      </c>
      <c r="Q2505" s="29">
        <f t="shared" si="199"/>
        <v>0</v>
      </c>
    </row>
    <row r="2506" spans="1:17">
      <c r="A2506" s="107">
        <v>2504</v>
      </c>
      <c r="B2506" s="10">
        <v>4</v>
      </c>
      <c r="C2506" s="10">
        <v>15</v>
      </c>
      <c r="D2506" s="11">
        <v>9</v>
      </c>
      <c r="E2506" s="25">
        <v>19305</v>
      </c>
      <c r="F2506" s="26">
        <v>1619.9549060555555</v>
      </c>
      <c r="G2506" s="27">
        <v>0</v>
      </c>
      <c r="H2506" s="27">
        <f t="shared" si="195"/>
        <v>17685.045093944445</v>
      </c>
      <c r="I2506" s="27">
        <v>38</v>
      </c>
      <c r="J2506" s="13">
        <f t="shared" si="196"/>
        <v>17647.045093944445</v>
      </c>
      <c r="K2506" s="13">
        <v>19533</v>
      </c>
      <c r="L2506" s="13">
        <f t="shared" si="197"/>
        <v>0</v>
      </c>
      <c r="M2506" s="28">
        <v>103.4</v>
      </c>
      <c r="N2506" s="13">
        <f t="shared" si="198"/>
        <v>0</v>
      </c>
      <c r="O2506" s="13">
        <v>23.77</v>
      </c>
      <c r="P2506" s="13">
        <f>'1- EC horaire'!O2506</f>
        <v>0</v>
      </c>
      <c r="Q2506" s="29">
        <f t="shared" si="199"/>
        <v>0</v>
      </c>
    </row>
    <row r="2507" spans="1:17">
      <c r="A2507" s="107">
        <v>2505</v>
      </c>
      <c r="B2507" s="10">
        <v>4</v>
      </c>
      <c r="C2507" s="10">
        <v>15</v>
      </c>
      <c r="D2507" s="11">
        <v>10</v>
      </c>
      <c r="E2507" s="25">
        <v>19396</v>
      </c>
      <c r="F2507" s="26">
        <v>1608.2361637055553</v>
      </c>
      <c r="G2507" s="27">
        <v>0</v>
      </c>
      <c r="H2507" s="27">
        <f t="shared" si="195"/>
        <v>17787.763836294445</v>
      </c>
      <c r="I2507" s="27">
        <v>37</v>
      </c>
      <c r="J2507" s="13">
        <f t="shared" si="196"/>
        <v>17750.763836294445</v>
      </c>
      <c r="K2507" s="13">
        <v>19602</v>
      </c>
      <c r="L2507" s="13">
        <f t="shared" si="197"/>
        <v>0</v>
      </c>
      <c r="M2507" s="28">
        <v>103.4</v>
      </c>
      <c r="N2507" s="13">
        <f t="shared" si="198"/>
        <v>0</v>
      </c>
      <c r="O2507" s="13">
        <v>24.01</v>
      </c>
      <c r="P2507" s="13">
        <f>'1- EC horaire'!O2507</f>
        <v>0</v>
      </c>
      <c r="Q2507" s="29">
        <f t="shared" si="199"/>
        <v>0</v>
      </c>
    </row>
    <row r="2508" spans="1:17">
      <c r="A2508" s="107">
        <v>2506</v>
      </c>
      <c r="B2508" s="10">
        <v>4</v>
      </c>
      <c r="C2508" s="10">
        <v>15</v>
      </c>
      <c r="D2508" s="11">
        <v>11</v>
      </c>
      <c r="E2508" s="25">
        <v>19167</v>
      </c>
      <c r="F2508" s="26">
        <v>1606.7082442555554</v>
      </c>
      <c r="G2508" s="27">
        <v>0</v>
      </c>
      <c r="H2508" s="27">
        <f t="shared" si="195"/>
        <v>17560.291755744445</v>
      </c>
      <c r="I2508" s="27">
        <v>36</v>
      </c>
      <c r="J2508" s="13">
        <f t="shared" si="196"/>
        <v>17524.291755744445</v>
      </c>
      <c r="K2508" s="13">
        <v>19458</v>
      </c>
      <c r="L2508" s="13">
        <f t="shared" si="197"/>
        <v>0</v>
      </c>
      <c r="M2508" s="28">
        <v>103.4</v>
      </c>
      <c r="N2508" s="13">
        <f t="shared" si="198"/>
        <v>0</v>
      </c>
      <c r="O2508" s="13">
        <v>23.76</v>
      </c>
      <c r="P2508" s="13">
        <f>'1- EC horaire'!O2508</f>
        <v>0</v>
      </c>
      <c r="Q2508" s="29">
        <f t="shared" si="199"/>
        <v>0</v>
      </c>
    </row>
    <row r="2509" spans="1:17">
      <c r="A2509" s="107">
        <v>2507</v>
      </c>
      <c r="B2509" s="10">
        <v>4</v>
      </c>
      <c r="C2509" s="10">
        <v>15</v>
      </c>
      <c r="D2509" s="11">
        <v>12</v>
      </c>
      <c r="E2509" s="25">
        <v>18801</v>
      </c>
      <c r="F2509" s="26">
        <v>1613.5882605055554</v>
      </c>
      <c r="G2509" s="27">
        <v>0</v>
      </c>
      <c r="H2509" s="27">
        <f t="shared" si="195"/>
        <v>17187.411739494444</v>
      </c>
      <c r="I2509" s="27">
        <v>36</v>
      </c>
      <c r="J2509" s="13">
        <f t="shared" si="196"/>
        <v>17151.411739494444</v>
      </c>
      <c r="K2509" s="13">
        <v>19155</v>
      </c>
      <c r="L2509" s="13">
        <f t="shared" si="197"/>
        <v>0</v>
      </c>
      <c r="M2509" s="28">
        <v>103.4</v>
      </c>
      <c r="N2509" s="13">
        <f t="shared" si="198"/>
        <v>0</v>
      </c>
      <c r="O2509" s="13">
        <v>30.63</v>
      </c>
      <c r="P2509" s="13">
        <f>'1- EC horaire'!O2509</f>
        <v>0</v>
      </c>
      <c r="Q2509" s="29">
        <f t="shared" si="199"/>
        <v>0</v>
      </c>
    </row>
    <row r="2510" spans="1:17">
      <c r="A2510" s="107">
        <v>2508</v>
      </c>
      <c r="B2510" s="10">
        <v>4</v>
      </c>
      <c r="C2510" s="10">
        <v>15</v>
      </c>
      <c r="D2510" s="11">
        <v>13</v>
      </c>
      <c r="E2510" s="25">
        <v>18509</v>
      </c>
      <c r="F2510" s="26">
        <v>1604.2352366555554</v>
      </c>
      <c r="G2510" s="27">
        <v>0</v>
      </c>
      <c r="H2510" s="27">
        <f t="shared" si="195"/>
        <v>16904.764763344443</v>
      </c>
      <c r="I2510" s="27">
        <v>35</v>
      </c>
      <c r="J2510" s="13">
        <f t="shared" si="196"/>
        <v>16869.764763344443</v>
      </c>
      <c r="K2510" s="13">
        <v>18967</v>
      </c>
      <c r="L2510" s="13">
        <f t="shared" si="197"/>
        <v>0</v>
      </c>
      <c r="M2510" s="28">
        <v>103.4</v>
      </c>
      <c r="N2510" s="13">
        <f t="shared" si="198"/>
        <v>0</v>
      </c>
      <c r="O2510" s="13">
        <v>27.52</v>
      </c>
      <c r="P2510" s="13">
        <f>'1- EC horaire'!O2510</f>
        <v>0</v>
      </c>
      <c r="Q2510" s="29">
        <f t="shared" si="199"/>
        <v>0</v>
      </c>
    </row>
    <row r="2511" spans="1:17">
      <c r="A2511" s="107">
        <v>2509</v>
      </c>
      <c r="B2511" s="10">
        <v>4</v>
      </c>
      <c r="C2511" s="10">
        <v>15</v>
      </c>
      <c r="D2511" s="11">
        <v>14</v>
      </c>
      <c r="E2511" s="25">
        <v>17735</v>
      </c>
      <c r="F2511" s="26">
        <v>1594.3699969555555</v>
      </c>
      <c r="G2511" s="27">
        <v>0</v>
      </c>
      <c r="H2511" s="27">
        <f t="shared" si="195"/>
        <v>16140.630003044444</v>
      </c>
      <c r="I2511" s="27">
        <v>34</v>
      </c>
      <c r="J2511" s="13">
        <f t="shared" si="196"/>
        <v>16106.630003044444</v>
      </c>
      <c r="K2511" s="13">
        <v>18107</v>
      </c>
      <c r="L2511" s="13">
        <f t="shared" si="197"/>
        <v>0</v>
      </c>
      <c r="M2511" s="28">
        <v>103.4</v>
      </c>
      <c r="N2511" s="13">
        <f t="shared" si="198"/>
        <v>0</v>
      </c>
      <c r="O2511" s="13">
        <v>25.11</v>
      </c>
      <c r="P2511" s="13">
        <f>'1- EC horaire'!O2511</f>
        <v>0</v>
      </c>
      <c r="Q2511" s="29">
        <f t="shared" si="199"/>
        <v>0</v>
      </c>
    </row>
    <row r="2512" spans="1:17">
      <c r="A2512" s="107">
        <v>2510</v>
      </c>
      <c r="B2512" s="10">
        <v>4</v>
      </c>
      <c r="C2512" s="10">
        <v>15</v>
      </c>
      <c r="D2512" s="11">
        <v>15</v>
      </c>
      <c r="E2512" s="25">
        <v>17153</v>
      </c>
      <c r="F2512" s="26">
        <v>1595.6093206555554</v>
      </c>
      <c r="G2512" s="27">
        <v>0</v>
      </c>
      <c r="H2512" s="27">
        <f t="shared" si="195"/>
        <v>15557.390679344444</v>
      </c>
      <c r="I2512" s="27">
        <v>33</v>
      </c>
      <c r="J2512" s="13">
        <f t="shared" si="196"/>
        <v>15524.390679344444</v>
      </c>
      <c r="K2512" s="13">
        <v>17270</v>
      </c>
      <c r="L2512" s="13">
        <f t="shared" si="197"/>
        <v>0</v>
      </c>
      <c r="M2512" s="28">
        <v>103.4</v>
      </c>
      <c r="N2512" s="13">
        <f t="shared" si="198"/>
        <v>0</v>
      </c>
      <c r="O2512" s="13">
        <v>24.53</v>
      </c>
      <c r="P2512" s="13">
        <f>'1- EC horaire'!O2512</f>
        <v>0</v>
      </c>
      <c r="Q2512" s="29">
        <f t="shared" si="199"/>
        <v>0</v>
      </c>
    </row>
    <row r="2513" spans="1:17">
      <c r="A2513" s="107">
        <v>2511</v>
      </c>
      <c r="B2513" s="10">
        <v>4</v>
      </c>
      <c r="C2513" s="10">
        <v>15</v>
      </c>
      <c r="D2513" s="11">
        <v>16</v>
      </c>
      <c r="E2513" s="25">
        <v>17022</v>
      </c>
      <c r="F2513" s="26">
        <v>1600.6962026555555</v>
      </c>
      <c r="G2513" s="27">
        <v>0</v>
      </c>
      <c r="H2513" s="27">
        <f t="shared" si="195"/>
        <v>15421.303797344444</v>
      </c>
      <c r="I2513" s="27">
        <v>33</v>
      </c>
      <c r="J2513" s="13">
        <f t="shared" si="196"/>
        <v>15388.303797344444</v>
      </c>
      <c r="K2513" s="13">
        <v>17082</v>
      </c>
      <c r="L2513" s="13">
        <f t="shared" si="197"/>
        <v>0</v>
      </c>
      <c r="M2513" s="28">
        <v>103.4</v>
      </c>
      <c r="N2513" s="13">
        <f t="shared" si="198"/>
        <v>0</v>
      </c>
      <c r="O2513" s="13">
        <v>24.3</v>
      </c>
      <c r="P2513" s="13">
        <f>'1- EC horaire'!O2513</f>
        <v>0</v>
      </c>
      <c r="Q2513" s="29">
        <f t="shared" si="199"/>
        <v>0</v>
      </c>
    </row>
    <row r="2514" spans="1:17">
      <c r="A2514" s="107">
        <v>2512</v>
      </c>
      <c r="B2514" s="10">
        <v>4</v>
      </c>
      <c r="C2514" s="10">
        <v>15</v>
      </c>
      <c r="D2514" s="11">
        <v>17</v>
      </c>
      <c r="E2514" s="25">
        <v>17480</v>
      </c>
      <c r="F2514" s="26">
        <v>1601.7533160055555</v>
      </c>
      <c r="G2514" s="27">
        <v>0</v>
      </c>
      <c r="H2514" s="27">
        <f t="shared" si="195"/>
        <v>15878.246683994445</v>
      </c>
      <c r="I2514" s="27">
        <v>34</v>
      </c>
      <c r="J2514" s="13">
        <f t="shared" si="196"/>
        <v>15844.246683994445</v>
      </c>
      <c r="K2514" s="13">
        <v>17766</v>
      </c>
      <c r="L2514" s="13">
        <f t="shared" si="197"/>
        <v>0</v>
      </c>
      <c r="M2514" s="28">
        <v>103.4</v>
      </c>
      <c r="N2514" s="13">
        <f t="shared" si="198"/>
        <v>0</v>
      </c>
      <c r="O2514" s="13">
        <v>23.92</v>
      </c>
      <c r="P2514" s="13">
        <f>'1- EC horaire'!O2514</f>
        <v>0</v>
      </c>
      <c r="Q2514" s="29">
        <f t="shared" si="199"/>
        <v>0</v>
      </c>
    </row>
    <row r="2515" spans="1:17">
      <c r="A2515" s="107">
        <v>2513</v>
      </c>
      <c r="B2515" s="10">
        <v>4</v>
      </c>
      <c r="C2515" s="10">
        <v>15</v>
      </c>
      <c r="D2515" s="11">
        <v>18</v>
      </c>
      <c r="E2515" s="25">
        <v>18131</v>
      </c>
      <c r="F2515" s="26">
        <v>1595.9285154555555</v>
      </c>
      <c r="G2515" s="27">
        <v>0</v>
      </c>
      <c r="H2515" s="27">
        <f t="shared" si="195"/>
        <v>16535.071484544445</v>
      </c>
      <c r="I2515" s="27">
        <v>35</v>
      </c>
      <c r="J2515" s="13">
        <f t="shared" si="196"/>
        <v>16500.071484544445</v>
      </c>
      <c r="K2515" s="13">
        <v>18631</v>
      </c>
      <c r="L2515" s="13">
        <f t="shared" si="197"/>
        <v>0</v>
      </c>
      <c r="M2515" s="28">
        <v>103.4</v>
      </c>
      <c r="N2515" s="13">
        <f t="shared" si="198"/>
        <v>0</v>
      </c>
      <c r="O2515" s="13">
        <v>26.11</v>
      </c>
      <c r="P2515" s="13">
        <f>'1- EC horaire'!O2515</f>
        <v>0</v>
      </c>
      <c r="Q2515" s="29">
        <f t="shared" si="199"/>
        <v>0</v>
      </c>
    </row>
    <row r="2516" spans="1:17">
      <c r="A2516" s="107">
        <v>2514</v>
      </c>
      <c r="B2516" s="10">
        <v>4</v>
      </c>
      <c r="C2516" s="10">
        <v>15</v>
      </c>
      <c r="D2516" s="11">
        <v>19</v>
      </c>
      <c r="E2516" s="25">
        <v>18093</v>
      </c>
      <c r="F2516" s="26">
        <v>1598.6499535055555</v>
      </c>
      <c r="G2516" s="27">
        <v>0</v>
      </c>
      <c r="H2516" s="27">
        <f t="shared" si="195"/>
        <v>16494.350046494445</v>
      </c>
      <c r="I2516" s="27">
        <v>35</v>
      </c>
      <c r="J2516" s="13">
        <f t="shared" si="196"/>
        <v>16459.350046494445</v>
      </c>
      <c r="K2516" s="13">
        <v>18586</v>
      </c>
      <c r="L2516" s="13">
        <f t="shared" si="197"/>
        <v>0</v>
      </c>
      <c r="M2516" s="28">
        <v>103.4</v>
      </c>
      <c r="N2516" s="13">
        <f t="shared" si="198"/>
        <v>0</v>
      </c>
      <c r="O2516" s="13">
        <v>26.41</v>
      </c>
      <c r="P2516" s="13">
        <f>'1- EC horaire'!O2516</f>
        <v>0</v>
      </c>
      <c r="Q2516" s="29">
        <f t="shared" si="199"/>
        <v>0</v>
      </c>
    </row>
    <row r="2517" spans="1:17">
      <c r="A2517" s="107">
        <v>2515</v>
      </c>
      <c r="B2517" s="10">
        <v>4</v>
      </c>
      <c r="C2517" s="10">
        <v>15</v>
      </c>
      <c r="D2517" s="11">
        <v>20</v>
      </c>
      <c r="E2517" s="25">
        <v>18344</v>
      </c>
      <c r="F2517" s="26">
        <v>1600.8006260555553</v>
      </c>
      <c r="G2517" s="27">
        <v>0</v>
      </c>
      <c r="H2517" s="27">
        <f t="shared" si="195"/>
        <v>16743.199373944444</v>
      </c>
      <c r="I2517" s="27">
        <v>36</v>
      </c>
      <c r="J2517" s="13">
        <f t="shared" si="196"/>
        <v>16707.199373944444</v>
      </c>
      <c r="K2517" s="13">
        <v>18813</v>
      </c>
      <c r="L2517" s="13">
        <f t="shared" si="197"/>
        <v>0</v>
      </c>
      <c r="M2517" s="28">
        <v>103.4</v>
      </c>
      <c r="N2517" s="13">
        <f t="shared" si="198"/>
        <v>0</v>
      </c>
      <c r="O2517" s="13">
        <v>27.5</v>
      </c>
      <c r="P2517" s="13">
        <f>'1- EC horaire'!O2517</f>
        <v>0</v>
      </c>
      <c r="Q2517" s="29">
        <f t="shared" si="199"/>
        <v>0</v>
      </c>
    </row>
    <row r="2518" spans="1:17">
      <c r="A2518" s="107">
        <v>2516</v>
      </c>
      <c r="B2518" s="10">
        <v>4</v>
      </c>
      <c r="C2518" s="10">
        <v>15</v>
      </c>
      <c r="D2518" s="11">
        <v>21</v>
      </c>
      <c r="E2518" s="25">
        <v>18616</v>
      </c>
      <c r="F2518" s="26">
        <v>1596.5637139555554</v>
      </c>
      <c r="G2518" s="27">
        <v>0</v>
      </c>
      <c r="H2518" s="27">
        <f t="shared" si="195"/>
        <v>17019.436286044445</v>
      </c>
      <c r="I2518" s="27">
        <v>35</v>
      </c>
      <c r="J2518" s="13">
        <f t="shared" si="196"/>
        <v>16984.436286044445</v>
      </c>
      <c r="K2518" s="13">
        <v>19057</v>
      </c>
      <c r="L2518" s="13">
        <f t="shared" si="197"/>
        <v>0</v>
      </c>
      <c r="M2518" s="28">
        <v>103.4</v>
      </c>
      <c r="N2518" s="13">
        <f t="shared" si="198"/>
        <v>0</v>
      </c>
      <c r="O2518" s="13">
        <v>27.5</v>
      </c>
      <c r="P2518" s="13">
        <f>'1- EC horaire'!O2518</f>
        <v>0</v>
      </c>
      <c r="Q2518" s="29">
        <f t="shared" si="199"/>
        <v>0</v>
      </c>
    </row>
    <row r="2519" spans="1:17">
      <c r="A2519" s="107">
        <v>2517</v>
      </c>
      <c r="B2519" s="10">
        <v>4</v>
      </c>
      <c r="C2519" s="10">
        <v>15</v>
      </c>
      <c r="D2519" s="11">
        <v>22</v>
      </c>
      <c r="E2519" s="25">
        <v>17969</v>
      </c>
      <c r="F2519" s="26">
        <v>1605.3591855055554</v>
      </c>
      <c r="G2519" s="27">
        <v>0</v>
      </c>
      <c r="H2519" s="27">
        <f t="shared" si="195"/>
        <v>16363.640814494445</v>
      </c>
      <c r="I2519" s="27">
        <v>34</v>
      </c>
      <c r="J2519" s="13">
        <f t="shared" si="196"/>
        <v>16329.640814494445</v>
      </c>
      <c r="K2519" s="13">
        <v>18402</v>
      </c>
      <c r="L2519" s="13">
        <f t="shared" si="197"/>
        <v>0</v>
      </c>
      <c r="M2519" s="28">
        <v>103.4</v>
      </c>
      <c r="N2519" s="13">
        <f t="shared" si="198"/>
        <v>0</v>
      </c>
      <c r="O2519" s="13">
        <v>24.53</v>
      </c>
      <c r="P2519" s="13">
        <f>'1- EC horaire'!O2519</f>
        <v>0</v>
      </c>
      <c r="Q2519" s="29">
        <f t="shared" si="199"/>
        <v>0</v>
      </c>
    </row>
    <row r="2520" spans="1:17">
      <c r="A2520" s="107">
        <v>2518</v>
      </c>
      <c r="B2520" s="10">
        <v>4</v>
      </c>
      <c r="C2520" s="10">
        <v>15</v>
      </c>
      <c r="D2520" s="11">
        <v>23</v>
      </c>
      <c r="E2520" s="25">
        <v>17457</v>
      </c>
      <c r="F2520" s="26">
        <v>1602.6279871555553</v>
      </c>
      <c r="G2520" s="27">
        <v>0</v>
      </c>
      <c r="H2520" s="27">
        <f t="shared" si="195"/>
        <v>15854.372012844444</v>
      </c>
      <c r="I2520" s="27">
        <v>32</v>
      </c>
      <c r="J2520" s="13">
        <f t="shared" si="196"/>
        <v>15822.372012844444</v>
      </c>
      <c r="K2520" s="13">
        <v>17738</v>
      </c>
      <c r="L2520" s="13">
        <f t="shared" si="197"/>
        <v>0</v>
      </c>
      <c r="M2520" s="28">
        <v>103.4</v>
      </c>
      <c r="N2520" s="13">
        <f t="shared" si="198"/>
        <v>0</v>
      </c>
      <c r="O2520" s="13">
        <v>22.95</v>
      </c>
      <c r="P2520" s="13">
        <f>'1- EC horaire'!O2520</f>
        <v>0</v>
      </c>
      <c r="Q2520" s="29">
        <f t="shared" si="199"/>
        <v>0</v>
      </c>
    </row>
    <row r="2521" spans="1:17">
      <c r="A2521" s="107">
        <v>2519</v>
      </c>
      <c r="B2521" s="10">
        <v>4</v>
      </c>
      <c r="C2521" s="10">
        <v>15</v>
      </c>
      <c r="D2521" s="11">
        <v>24</v>
      </c>
      <c r="E2521" s="25">
        <v>16493</v>
      </c>
      <c r="F2521" s="26">
        <v>1596.3601110055554</v>
      </c>
      <c r="G2521" s="27">
        <v>0</v>
      </c>
      <c r="H2521" s="27">
        <f t="shared" si="195"/>
        <v>14896.639888994445</v>
      </c>
      <c r="I2521" s="27">
        <v>31</v>
      </c>
      <c r="J2521" s="13">
        <f t="shared" si="196"/>
        <v>14865.639888994445</v>
      </c>
      <c r="K2521" s="13">
        <v>16407</v>
      </c>
      <c r="L2521" s="13">
        <f t="shared" si="197"/>
        <v>0</v>
      </c>
      <c r="M2521" s="28">
        <v>103.4</v>
      </c>
      <c r="N2521" s="13">
        <f t="shared" si="198"/>
        <v>0</v>
      </c>
      <c r="O2521" s="13">
        <v>14.03</v>
      </c>
      <c r="P2521" s="13">
        <f>'1- EC horaire'!O2521</f>
        <v>0</v>
      </c>
      <c r="Q2521" s="29">
        <f t="shared" si="199"/>
        <v>0</v>
      </c>
    </row>
    <row r="2522" spans="1:17">
      <c r="A2522" s="107">
        <v>2520</v>
      </c>
      <c r="B2522" s="10">
        <v>4</v>
      </c>
      <c r="C2522" s="10">
        <v>16</v>
      </c>
      <c r="D2522" s="11">
        <v>1</v>
      </c>
      <c r="E2522" s="25">
        <v>15863</v>
      </c>
      <c r="F2522" s="26">
        <v>1586.7150850555554</v>
      </c>
      <c r="G2522" s="27">
        <v>0</v>
      </c>
      <c r="H2522" s="27">
        <f t="shared" si="195"/>
        <v>14276.284914944445</v>
      </c>
      <c r="I2522" s="27">
        <v>29</v>
      </c>
      <c r="J2522" s="13">
        <f t="shared" si="196"/>
        <v>14247.284914944445</v>
      </c>
      <c r="K2522" s="13">
        <v>15976</v>
      </c>
      <c r="L2522" s="13">
        <f t="shared" si="197"/>
        <v>0</v>
      </c>
      <c r="M2522" s="28">
        <v>103.4</v>
      </c>
      <c r="N2522" s="13">
        <f t="shared" si="198"/>
        <v>0</v>
      </c>
      <c r="O2522" s="13">
        <v>13.9</v>
      </c>
      <c r="P2522" s="13">
        <f>'1- EC horaire'!O2522</f>
        <v>0</v>
      </c>
      <c r="Q2522" s="29">
        <f t="shared" si="199"/>
        <v>0</v>
      </c>
    </row>
    <row r="2523" spans="1:17">
      <c r="A2523" s="107">
        <v>2521</v>
      </c>
      <c r="B2523" s="10">
        <v>4</v>
      </c>
      <c r="C2523" s="10">
        <v>16</v>
      </c>
      <c r="D2523" s="11">
        <v>2</v>
      </c>
      <c r="E2523" s="25">
        <v>15586</v>
      </c>
      <c r="F2523" s="26">
        <v>1586.8447436055553</v>
      </c>
      <c r="G2523" s="27">
        <v>0</v>
      </c>
      <c r="H2523" s="27">
        <f t="shared" si="195"/>
        <v>13999.155256394444</v>
      </c>
      <c r="I2523" s="27">
        <v>29</v>
      </c>
      <c r="J2523" s="13">
        <f t="shared" si="196"/>
        <v>13970.155256394444</v>
      </c>
      <c r="K2523" s="13">
        <v>15799</v>
      </c>
      <c r="L2523" s="13">
        <f t="shared" si="197"/>
        <v>0</v>
      </c>
      <c r="M2523" s="28">
        <v>103.4</v>
      </c>
      <c r="N2523" s="13">
        <f t="shared" si="198"/>
        <v>0</v>
      </c>
      <c r="O2523" s="13">
        <v>11.14</v>
      </c>
      <c r="P2523" s="13">
        <f>'1- EC horaire'!O2523</f>
        <v>0</v>
      </c>
      <c r="Q2523" s="29">
        <f t="shared" si="199"/>
        <v>0</v>
      </c>
    </row>
    <row r="2524" spans="1:17">
      <c r="A2524" s="107">
        <v>2522</v>
      </c>
      <c r="B2524" s="10">
        <v>4</v>
      </c>
      <c r="C2524" s="10">
        <v>16</v>
      </c>
      <c r="D2524" s="11">
        <v>3</v>
      </c>
      <c r="E2524" s="25">
        <v>15485</v>
      </c>
      <c r="F2524" s="26">
        <v>1590.0930822555554</v>
      </c>
      <c r="G2524" s="27">
        <v>0</v>
      </c>
      <c r="H2524" s="27">
        <f t="shared" si="195"/>
        <v>13894.906917744445</v>
      </c>
      <c r="I2524" s="27">
        <v>29</v>
      </c>
      <c r="J2524" s="13">
        <f t="shared" si="196"/>
        <v>13865.906917744445</v>
      </c>
      <c r="K2524" s="13">
        <v>15743</v>
      </c>
      <c r="L2524" s="13">
        <f t="shared" si="197"/>
        <v>0</v>
      </c>
      <c r="M2524" s="28">
        <v>103.4</v>
      </c>
      <c r="N2524" s="13">
        <f t="shared" si="198"/>
        <v>0</v>
      </c>
      <c r="O2524" s="13">
        <v>11</v>
      </c>
      <c r="P2524" s="13">
        <f>'1- EC horaire'!O2524</f>
        <v>0</v>
      </c>
      <c r="Q2524" s="29">
        <f t="shared" si="199"/>
        <v>0</v>
      </c>
    </row>
    <row r="2525" spans="1:17">
      <c r="A2525" s="107">
        <v>2523</v>
      </c>
      <c r="B2525" s="10">
        <v>4</v>
      </c>
      <c r="C2525" s="10">
        <v>16</v>
      </c>
      <c r="D2525" s="11">
        <v>4</v>
      </c>
      <c r="E2525" s="25">
        <v>15450</v>
      </c>
      <c r="F2525" s="26">
        <v>1599.6430033555555</v>
      </c>
      <c r="G2525" s="27">
        <v>0</v>
      </c>
      <c r="H2525" s="27">
        <f t="shared" si="195"/>
        <v>13850.356996644445</v>
      </c>
      <c r="I2525" s="27">
        <v>28</v>
      </c>
      <c r="J2525" s="13">
        <f t="shared" si="196"/>
        <v>13822.356996644445</v>
      </c>
      <c r="K2525" s="13">
        <v>15722</v>
      </c>
      <c r="L2525" s="13">
        <f t="shared" si="197"/>
        <v>0</v>
      </c>
      <c r="M2525" s="28">
        <v>103.4</v>
      </c>
      <c r="N2525" s="13">
        <f t="shared" si="198"/>
        <v>0</v>
      </c>
      <c r="O2525" s="13">
        <v>10.39</v>
      </c>
      <c r="P2525" s="13">
        <f>'1- EC horaire'!O2525</f>
        <v>0</v>
      </c>
      <c r="Q2525" s="29">
        <f t="shared" si="199"/>
        <v>0</v>
      </c>
    </row>
    <row r="2526" spans="1:17">
      <c r="A2526" s="107">
        <v>2524</v>
      </c>
      <c r="B2526" s="10">
        <v>4</v>
      </c>
      <c r="C2526" s="10">
        <v>16</v>
      </c>
      <c r="D2526" s="11">
        <v>5</v>
      </c>
      <c r="E2526" s="25">
        <v>15409</v>
      </c>
      <c r="F2526" s="26">
        <v>1603.6474181555554</v>
      </c>
      <c r="G2526" s="27">
        <v>0</v>
      </c>
      <c r="H2526" s="27">
        <f t="shared" si="195"/>
        <v>13805.352581844445</v>
      </c>
      <c r="I2526" s="27">
        <v>30</v>
      </c>
      <c r="J2526" s="13">
        <f t="shared" si="196"/>
        <v>13775.352581844445</v>
      </c>
      <c r="K2526" s="13">
        <v>15690</v>
      </c>
      <c r="L2526" s="13">
        <f t="shared" si="197"/>
        <v>0</v>
      </c>
      <c r="M2526" s="28">
        <v>103.4</v>
      </c>
      <c r="N2526" s="13">
        <f t="shared" si="198"/>
        <v>0</v>
      </c>
      <c r="O2526" s="13">
        <v>11.2</v>
      </c>
      <c r="P2526" s="13">
        <f>'1- EC horaire'!O2526</f>
        <v>0</v>
      </c>
      <c r="Q2526" s="29">
        <f t="shared" si="199"/>
        <v>0</v>
      </c>
    </row>
    <row r="2527" spans="1:17">
      <c r="A2527" s="107">
        <v>2525</v>
      </c>
      <c r="B2527" s="10">
        <v>4</v>
      </c>
      <c r="C2527" s="10">
        <v>16</v>
      </c>
      <c r="D2527" s="11">
        <v>6</v>
      </c>
      <c r="E2527" s="25">
        <v>15819</v>
      </c>
      <c r="F2527" s="26">
        <v>1598.2848498055555</v>
      </c>
      <c r="G2527" s="27">
        <v>0</v>
      </c>
      <c r="H2527" s="27">
        <f t="shared" si="195"/>
        <v>14220.715150194445</v>
      </c>
      <c r="I2527" s="27">
        <v>30</v>
      </c>
      <c r="J2527" s="13">
        <f t="shared" si="196"/>
        <v>14190.715150194445</v>
      </c>
      <c r="K2527" s="13">
        <v>15937</v>
      </c>
      <c r="L2527" s="13">
        <f t="shared" si="197"/>
        <v>0</v>
      </c>
      <c r="M2527" s="28">
        <v>103.4</v>
      </c>
      <c r="N2527" s="13">
        <f t="shared" si="198"/>
        <v>0</v>
      </c>
      <c r="O2527" s="13">
        <v>11.59</v>
      </c>
      <c r="P2527" s="13">
        <f>'1- EC horaire'!O2527</f>
        <v>0</v>
      </c>
      <c r="Q2527" s="29">
        <f t="shared" si="199"/>
        <v>0</v>
      </c>
    </row>
    <row r="2528" spans="1:17">
      <c r="A2528" s="107">
        <v>2526</v>
      </c>
      <c r="B2528" s="10">
        <v>4</v>
      </c>
      <c r="C2528" s="10">
        <v>16</v>
      </c>
      <c r="D2528" s="11">
        <v>7</v>
      </c>
      <c r="E2528" s="25">
        <v>16113</v>
      </c>
      <c r="F2528" s="26">
        <v>1592.7268708055553</v>
      </c>
      <c r="G2528" s="27">
        <v>0</v>
      </c>
      <c r="H2528" s="27">
        <f t="shared" si="195"/>
        <v>14520.273129194444</v>
      </c>
      <c r="I2528" s="27">
        <v>31</v>
      </c>
      <c r="J2528" s="13">
        <f t="shared" si="196"/>
        <v>14489.273129194444</v>
      </c>
      <c r="K2528" s="13">
        <v>16144</v>
      </c>
      <c r="L2528" s="13">
        <f t="shared" si="197"/>
        <v>0</v>
      </c>
      <c r="M2528" s="28">
        <v>103.4</v>
      </c>
      <c r="N2528" s="13">
        <f t="shared" si="198"/>
        <v>0</v>
      </c>
      <c r="O2528" s="13">
        <v>14.02</v>
      </c>
      <c r="P2528" s="13">
        <f>'1- EC horaire'!O2528</f>
        <v>0</v>
      </c>
      <c r="Q2528" s="29">
        <f t="shared" si="199"/>
        <v>0</v>
      </c>
    </row>
    <row r="2529" spans="1:17">
      <c r="A2529" s="107">
        <v>2527</v>
      </c>
      <c r="B2529" s="10">
        <v>4</v>
      </c>
      <c r="C2529" s="10">
        <v>16</v>
      </c>
      <c r="D2529" s="11">
        <v>8</v>
      </c>
      <c r="E2529" s="25">
        <v>16872</v>
      </c>
      <c r="F2529" s="26">
        <v>1594.4959896055555</v>
      </c>
      <c r="G2529" s="27">
        <v>0</v>
      </c>
      <c r="H2529" s="27">
        <f t="shared" si="195"/>
        <v>15277.504010394445</v>
      </c>
      <c r="I2529" s="27">
        <v>34</v>
      </c>
      <c r="J2529" s="13">
        <f t="shared" si="196"/>
        <v>15243.504010394445</v>
      </c>
      <c r="K2529" s="13">
        <v>16796</v>
      </c>
      <c r="L2529" s="13">
        <f t="shared" si="197"/>
        <v>0</v>
      </c>
      <c r="M2529" s="28">
        <v>103.4</v>
      </c>
      <c r="N2529" s="13">
        <f t="shared" si="198"/>
        <v>0</v>
      </c>
      <c r="O2529" s="13">
        <v>15.31</v>
      </c>
      <c r="P2529" s="13">
        <f>'1- EC horaire'!O2529</f>
        <v>0</v>
      </c>
      <c r="Q2529" s="29">
        <f t="shared" si="199"/>
        <v>0</v>
      </c>
    </row>
    <row r="2530" spans="1:17">
      <c r="A2530" s="107">
        <v>2528</v>
      </c>
      <c r="B2530" s="10">
        <v>4</v>
      </c>
      <c r="C2530" s="10">
        <v>16</v>
      </c>
      <c r="D2530" s="11">
        <v>9</v>
      </c>
      <c r="E2530" s="25">
        <v>17989</v>
      </c>
      <c r="F2530" s="26">
        <v>1600.4278651055554</v>
      </c>
      <c r="G2530" s="27">
        <v>0</v>
      </c>
      <c r="H2530" s="27">
        <f t="shared" si="195"/>
        <v>16388.572134894446</v>
      </c>
      <c r="I2530" s="27">
        <v>37</v>
      </c>
      <c r="J2530" s="13">
        <f t="shared" si="196"/>
        <v>16351.572134894446</v>
      </c>
      <c r="K2530" s="13">
        <v>18432</v>
      </c>
      <c r="L2530" s="13">
        <f t="shared" si="197"/>
        <v>0</v>
      </c>
      <c r="M2530" s="28">
        <v>103.4</v>
      </c>
      <c r="N2530" s="13">
        <f t="shared" si="198"/>
        <v>0</v>
      </c>
      <c r="O2530" s="13">
        <v>19.920000000000002</v>
      </c>
      <c r="P2530" s="13">
        <f>'1- EC horaire'!O2530</f>
        <v>0</v>
      </c>
      <c r="Q2530" s="29">
        <f t="shared" si="199"/>
        <v>0</v>
      </c>
    </row>
    <row r="2531" spans="1:17">
      <c r="A2531" s="107">
        <v>2529</v>
      </c>
      <c r="B2531" s="10">
        <v>4</v>
      </c>
      <c r="C2531" s="10">
        <v>16</v>
      </c>
      <c r="D2531" s="11">
        <v>10</v>
      </c>
      <c r="E2531" s="25">
        <v>18618</v>
      </c>
      <c r="F2531" s="26">
        <v>1598.5428438055555</v>
      </c>
      <c r="G2531" s="27">
        <v>0</v>
      </c>
      <c r="H2531" s="27">
        <f t="shared" si="195"/>
        <v>17019.457156194443</v>
      </c>
      <c r="I2531" s="27">
        <v>38</v>
      </c>
      <c r="J2531" s="13">
        <f t="shared" si="196"/>
        <v>16981.457156194443</v>
      </c>
      <c r="K2531" s="13">
        <v>19050</v>
      </c>
      <c r="L2531" s="13">
        <f t="shared" si="197"/>
        <v>0</v>
      </c>
      <c r="M2531" s="28">
        <v>103.4</v>
      </c>
      <c r="N2531" s="13">
        <f t="shared" si="198"/>
        <v>0</v>
      </c>
      <c r="O2531" s="13">
        <v>20.71</v>
      </c>
      <c r="P2531" s="13">
        <f>'1- EC horaire'!O2531</f>
        <v>0</v>
      </c>
      <c r="Q2531" s="29">
        <f t="shared" si="199"/>
        <v>0</v>
      </c>
    </row>
    <row r="2532" spans="1:17">
      <c r="A2532" s="107">
        <v>2530</v>
      </c>
      <c r="B2532" s="10">
        <v>4</v>
      </c>
      <c r="C2532" s="10">
        <v>16</v>
      </c>
      <c r="D2532" s="11">
        <v>11</v>
      </c>
      <c r="E2532" s="25">
        <v>19099</v>
      </c>
      <c r="F2532" s="26">
        <v>1601.7788860055555</v>
      </c>
      <c r="G2532" s="27">
        <v>0</v>
      </c>
      <c r="H2532" s="27">
        <f t="shared" si="195"/>
        <v>17497.221113994445</v>
      </c>
      <c r="I2532" s="27">
        <v>39</v>
      </c>
      <c r="J2532" s="13">
        <f t="shared" si="196"/>
        <v>17458.221113994445</v>
      </c>
      <c r="K2532" s="13">
        <v>19421</v>
      </c>
      <c r="L2532" s="13">
        <f t="shared" si="197"/>
        <v>0</v>
      </c>
      <c r="M2532" s="28">
        <v>103.4</v>
      </c>
      <c r="N2532" s="13">
        <f t="shared" si="198"/>
        <v>0</v>
      </c>
      <c r="O2532" s="13">
        <v>20.71</v>
      </c>
      <c r="P2532" s="13">
        <f>'1- EC horaire'!O2532</f>
        <v>0</v>
      </c>
      <c r="Q2532" s="29">
        <f t="shared" si="199"/>
        <v>0</v>
      </c>
    </row>
    <row r="2533" spans="1:17">
      <c r="A2533" s="107">
        <v>2531</v>
      </c>
      <c r="B2533" s="10">
        <v>4</v>
      </c>
      <c r="C2533" s="10">
        <v>16</v>
      </c>
      <c r="D2533" s="11">
        <v>12</v>
      </c>
      <c r="E2533" s="25">
        <v>18934</v>
      </c>
      <c r="F2533" s="26">
        <v>1597.6136703055554</v>
      </c>
      <c r="G2533" s="27">
        <v>0</v>
      </c>
      <c r="H2533" s="27">
        <f t="shared" si="195"/>
        <v>17336.386329694444</v>
      </c>
      <c r="I2533" s="27">
        <v>39</v>
      </c>
      <c r="J2533" s="13">
        <f t="shared" si="196"/>
        <v>17297.386329694444</v>
      </c>
      <c r="K2533" s="13">
        <v>19282</v>
      </c>
      <c r="L2533" s="13">
        <f t="shared" si="197"/>
        <v>0</v>
      </c>
      <c r="M2533" s="28">
        <v>103.4</v>
      </c>
      <c r="N2533" s="13">
        <f t="shared" si="198"/>
        <v>0</v>
      </c>
      <c r="O2533" s="13">
        <v>21.53</v>
      </c>
      <c r="P2533" s="13">
        <f>'1- EC horaire'!O2533</f>
        <v>0</v>
      </c>
      <c r="Q2533" s="29">
        <f t="shared" si="199"/>
        <v>0</v>
      </c>
    </row>
    <row r="2534" spans="1:17">
      <c r="A2534" s="107">
        <v>2532</v>
      </c>
      <c r="B2534" s="10">
        <v>4</v>
      </c>
      <c r="C2534" s="10">
        <v>16</v>
      </c>
      <c r="D2534" s="11">
        <v>13</v>
      </c>
      <c r="E2534" s="25">
        <v>18554</v>
      </c>
      <c r="F2534" s="26">
        <v>1595.2821391055554</v>
      </c>
      <c r="G2534" s="27">
        <v>0</v>
      </c>
      <c r="H2534" s="27">
        <f t="shared" si="195"/>
        <v>16958.717860894445</v>
      </c>
      <c r="I2534" s="27">
        <v>38</v>
      </c>
      <c r="J2534" s="13">
        <f t="shared" si="196"/>
        <v>16920.717860894445</v>
      </c>
      <c r="K2534" s="13">
        <v>19003</v>
      </c>
      <c r="L2534" s="13">
        <f t="shared" si="197"/>
        <v>0</v>
      </c>
      <c r="M2534" s="28">
        <v>103.4</v>
      </c>
      <c r="N2534" s="13">
        <f t="shared" si="198"/>
        <v>0</v>
      </c>
      <c r="O2534" s="13">
        <v>20.71</v>
      </c>
      <c r="P2534" s="13">
        <f>'1- EC horaire'!O2534</f>
        <v>0</v>
      </c>
      <c r="Q2534" s="29">
        <f t="shared" si="199"/>
        <v>0</v>
      </c>
    </row>
    <row r="2535" spans="1:17">
      <c r="A2535" s="107">
        <v>2533</v>
      </c>
      <c r="B2535" s="10">
        <v>4</v>
      </c>
      <c r="C2535" s="10">
        <v>16</v>
      </c>
      <c r="D2535" s="11">
        <v>14</v>
      </c>
      <c r="E2535" s="25">
        <v>18426</v>
      </c>
      <c r="F2535" s="26">
        <v>1590.7791681555555</v>
      </c>
      <c r="G2535" s="27">
        <v>0</v>
      </c>
      <c r="H2535" s="27">
        <f t="shared" si="195"/>
        <v>16835.220831844446</v>
      </c>
      <c r="I2535" s="27">
        <v>37</v>
      </c>
      <c r="J2535" s="13">
        <f t="shared" si="196"/>
        <v>16798.220831844446</v>
      </c>
      <c r="K2535" s="13">
        <v>18899</v>
      </c>
      <c r="L2535" s="13">
        <f t="shared" si="197"/>
        <v>0</v>
      </c>
      <c r="M2535" s="28">
        <v>103.4</v>
      </c>
      <c r="N2535" s="13">
        <f t="shared" si="198"/>
        <v>0</v>
      </c>
      <c r="O2535" s="13">
        <v>20.71</v>
      </c>
      <c r="P2535" s="13">
        <f>'1- EC horaire'!O2535</f>
        <v>0</v>
      </c>
      <c r="Q2535" s="29">
        <f t="shared" si="199"/>
        <v>0</v>
      </c>
    </row>
    <row r="2536" spans="1:17">
      <c r="A2536" s="107">
        <v>2534</v>
      </c>
      <c r="B2536" s="10">
        <v>4</v>
      </c>
      <c r="C2536" s="10">
        <v>16</v>
      </c>
      <c r="D2536" s="11">
        <v>15</v>
      </c>
      <c r="E2536" s="25">
        <v>18346</v>
      </c>
      <c r="F2536" s="26">
        <v>1598.4806652555553</v>
      </c>
      <c r="G2536" s="27">
        <v>0</v>
      </c>
      <c r="H2536" s="27">
        <f t="shared" si="195"/>
        <v>16747.519334744444</v>
      </c>
      <c r="I2536" s="27">
        <v>37</v>
      </c>
      <c r="J2536" s="13">
        <f t="shared" si="196"/>
        <v>16710.519334744444</v>
      </c>
      <c r="K2536" s="13">
        <v>18815</v>
      </c>
      <c r="L2536" s="13">
        <f t="shared" si="197"/>
        <v>0</v>
      </c>
      <c r="M2536" s="28">
        <v>103.4</v>
      </c>
      <c r="N2536" s="13">
        <f t="shared" si="198"/>
        <v>0</v>
      </c>
      <c r="O2536" s="13">
        <v>20.71</v>
      </c>
      <c r="P2536" s="13">
        <f>'1- EC horaire'!O2536</f>
        <v>0</v>
      </c>
      <c r="Q2536" s="29">
        <f t="shared" si="199"/>
        <v>0</v>
      </c>
    </row>
    <row r="2537" spans="1:17">
      <c r="A2537" s="107">
        <v>2535</v>
      </c>
      <c r="B2537" s="10">
        <v>4</v>
      </c>
      <c r="C2537" s="10">
        <v>16</v>
      </c>
      <c r="D2537" s="11">
        <v>16</v>
      </c>
      <c r="E2537" s="25">
        <v>18138</v>
      </c>
      <c r="F2537" s="26">
        <v>1600.7071537055554</v>
      </c>
      <c r="G2537" s="27">
        <v>0</v>
      </c>
      <c r="H2537" s="27">
        <f t="shared" si="195"/>
        <v>16537.292846294444</v>
      </c>
      <c r="I2537" s="27">
        <v>37</v>
      </c>
      <c r="J2537" s="13">
        <f t="shared" si="196"/>
        <v>16500.292846294444</v>
      </c>
      <c r="K2537" s="13">
        <v>18632</v>
      </c>
      <c r="L2537" s="13">
        <f t="shared" si="197"/>
        <v>0</v>
      </c>
      <c r="M2537" s="28">
        <v>103.4</v>
      </c>
      <c r="N2537" s="13">
        <f t="shared" si="198"/>
        <v>0</v>
      </c>
      <c r="O2537" s="13">
        <v>20.59</v>
      </c>
      <c r="P2537" s="13">
        <f>'1- EC horaire'!O2537</f>
        <v>0</v>
      </c>
      <c r="Q2537" s="29">
        <f t="shared" si="199"/>
        <v>0</v>
      </c>
    </row>
    <row r="2538" spans="1:17">
      <c r="A2538" s="107">
        <v>2536</v>
      </c>
      <c r="B2538" s="10">
        <v>4</v>
      </c>
      <c r="C2538" s="10">
        <v>16</v>
      </c>
      <c r="D2538" s="11">
        <v>17</v>
      </c>
      <c r="E2538" s="25">
        <v>18405</v>
      </c>
      <c r="F2538" s="26">
        <v>1601.3710944555555</v>
      </c>
      <c r="G2538" s="27">
        <v>0</v>
      </c>
      <c r="H2538" s="27">
        <f t="shared" si="195"/>
        <v>16803.628905544443</v>
      </c>
      <c r="I2538" s="27">
        <v>39</v>
      </c>
      <c r="J2538" s="13">
        <f t="shared" si="196"/>
        <v>16764.628905544443</v>
      </c>
      <c r="K2538" s="13">
        <v>18869</v>
      </c>
      <c r="L2538" s="13">
        <f t="shared" si="197"/>
        <v>0</v>
      </c>
      <c r="M2538" s="28">
        <v>103.4</v>
      </c>
      <c r="N2538" s="13">
        <f t="shared" si="198"/>
        <v>0</v>
      </c>
      <c r="O2538" s="13">
        <v>20.71</v>
      </c>
      <c r="P2538" s="13">
        <f>'1- EC horaire'!O2538</f>
        <v>0</v>
      </c>
      <c r="Q2538" s="29">
        <f t="shared" si="199"/>
        <v>0</v>
      </c>
    </row>
    <row r="2539" spans="1:17">
      <c r="A2539" s="107">
        <v>2537</v>
      </c>
      <c r="B2539" s="10">
        <v>4</v>
      </c>
      <c r="C2539" s="10">
        <v>16</v>
      </c>
      <c r="D2539" s="11">
        <v>18</v>
      </c>
      <c r="E2539" s="25">
        <v>19063</v>
      </c>
      <c r="F2539" s="26">
        <v>1605.7879799555553</v>
      </c>
      <c r="G2539" s="27">
        <v>0</v>
      </c>
      <c r="H2539" s="27">
        <f t="shared" si="195"/>
        <v>17457.212020044444</v>
      </c>
      <c r="I2539" s="27">
        <v>40</v>
      </c>
      <c r="J2539" s="13">
        <f t="shared" si="196"/>
        <v>17417.212020044444</v>
      </c>
      <c r="K2539" s="13">
        <v>19371</v>
      </c>
      <c r="L2539" s="13">
        <f t="shared" si="197"/>
        <v>0</v>
      </c>
      <c r="M2539" s="28">
        <v>103.4</v>
      </c>
      <c r="N2539" s="13">
        <f t="shared" si="198"/>
        <v>0</v>
      </c>
      <c r="O2539" s="13">
        <v>20.79</v>
      </c>
      <c r="P2539" s="13">
        <f>'1- EC horaire'!O2539</f>
        <v>0</v>
      </c>
      <c r="Q2539" s="29">
        <f t="shared" si="199"/>
        <v>0</v>
      </c>
    </row>
    <row r="2540" spans="1:17">
      <c r="A2540" s="107">
        <v>2538</v>
      </c>
      <c r="B2540" s="10">
        <v>4</v>
      </c>
      <c r="C2540" s="10">
        <v>16</v>
      </c>
      <c r="D2540" s="11">
        <v>19</v>
      </c>
      <c r="E2540" s="25">
        <v>19102</v>
      </c>
      <c r="F2540" s="26">
        <v>1603.6372675055554</v>
      </c>
      <c r="G2540" s="27">
        <v>0</v>
      </c>
      <c r="H2540" s="27">
        <f t="shared" si="195"/>
        <v>17498.362732494446</v>
      </c>
      <c r="I2540" s="27">
        <v>39</v>
      </c>
      <c r="J2540" s="13">
        <f t="shared" si="196"/>
        <v>17459.362732494446</v>
      </c>
      <c r="K2540" s="13">
        <v>19423</v>
      </c>
      <c r="L2540" s="13">
        <f t="shared" si="197"/>
        <v>0</v>
      </c>
      <c r="M2540" s="28">
        <v>103.4</v>
      </c>
      <c r="N2540" s="13">
        <f t="shared" si="198"/>
        <v>0</v>
      </c>
      <c r="O2540" s="13">
        <v>22.62</v>
      </c>
      <c r="P2540" s="13">
        <f>'1- EC horaire'!O2540</f>
        <v>0</v>
      </c>
      <c r="Q2540" s="29">
        <f t="shared" si="199"/>
        <v>0</v>
      </c>
    </row>
    <row r="2541" spans="1:17">
      <c r="A2541" s="107">
        <v>2539</v>
      </c>
      <c r="B2541" s="10">
        <v>4</v>
      </c>
      <c r="C2541" s="10">
        <v>16</v>
      </c>
      <c r="D2541" s="11">
        <v>20</v>
      </c>
      <c r="E2541" s="25">
        <v>19115</v>
      </c>
      <c r="F2541" s="26">
        <v>1597.5942521055554</v>
      </c>
      <c r="G2541" s="27">
        <v>0</v>
      </c>
      <c r="H2541" s="27">
        <f t="shared" si="195"/>
        <v>17517.405747894445</v>
      </c>
      <c r="I2541" s="27">
        <v>39</v>
      </c>
      <c r="J2541" s="13">
        <f t="shared" si="196"/>
        <v>17478.405747894445</v>
      </c>
      <c r="K2541" s="13">
        <v>19432</v>
      </c>
      <c r="L2541" s="13">
        <f t="shared" si="197"/>
        <v>0</v>
      </c>
      <c r="M2541" s="28">
        <v>103.4</v>
      </c>
      <c r="N2541" s="13">
        <f t="shared" si="198"/>
        <v>0</v>
      </c>
      <c r="O2541" s="13">
        <v>23.93</v>
      </c>
      <c r="P2541" s="13">
        <f>'1- EC horaire'!O2541</f>
        <v>0</v>
      </c>
      <c r="Q2541" s="29">
        <f t="shared" si="199"/>
        <v>0</v>
      </c>
    </row>
    <row r="2542" spans="1:17">
      <c r="A2542" s="107">
        <v>2540</v>
      </c>
      <c r="B2542" s="10">
        <v>4</v>
      </c>
      <c r="C2542" s="10">
        <v>16</v>
      </c>
      <c r="D2542" s="11">
        <v>21</v>
      </c>
      <c r="E2542" s="25">
        <v>19039</v>
      </c>
      <c r="F2542" s="26">
        <v>1605.0187285555555</v>
      </c>
      <c r="G2542" s="27">
        <v>0</v>
      </c>
      <c r="H2542" s="27">
        <f t="shared" si="195"/>
        <v>17433.981271444445</v>
      </c>
      <c r="I2542" s="27">
        <v>39</v>
      </c>
      <c r="J2542" s="13">
        <f t="shared" si="196"/>
        <v>17394.981271444445</v>
      </c>
      <c r="K2542" s="13">
        <v>19358</v>
      </c>
      <c r="L2542" s="13">
        <f t="shared" si="197"/>
        <v>0</v>
      </c>
      <c r="M2542" s="28">
        <v>103.4</v>
      </c>
      <c r="N2542" s="13">
        <f t="shared" si="198"/>
        <v>0</v>
      </c>
      <c r="O2542" s="13">
        <v>25.07</v>
      </c>
      <c r="P2542" s="13">
        <f>'1- EC horaire'!O2542</f>
        <v>0</v>
      </c>
      <c r="Q2542" s="29">
        <f t="shared" si="199"/>
        <v>0</v>
      </c>
    </row>
    <row r="2543" spans="1:17">
      <c r="A2543" s="107">
        <v>2541</v>
      </c>
      <c r="B2543" s="10">
        <v>4</v>
      </c>
      <c r="C2543" s="10">
        <v>16</v>
      </c>
      <c r="D2543" s="11">
        <v>22</v>
      </c>
      <c r="E2543" s="25">
        <v>18703</v>
      </c>
      <c r="F2543" s="26">
        <v>1605.4757051555555</v>
      </c>
      <c r="G2543" s="27">
        <v>0</v>
      </c>
      <c r="H2543" s="27">
        <f t="shared" si="195"/>
        <v>17097.524294844443</v>
      </c>
      <c r="I2543" s="27">
        <v>37</v>
      </c>
      <c r="J2543" s="13">
        <f t="shared" si="196"/>
        <v>17060.524294844443</v>
      </c>
      <c r="K2543" s="13">
        <v>19104</v>
      </c>
      <c r="L2543" s="13">
        <f t="shared" si="197"/>
        <v>0</v>
      </c>
      <c r="M2543" s="28">
        <v>103.4</v>
      </c>
      <c r="N2543" s="13">
        <f t="shared" si="198"/>
        <v>0</v>
      </c>
      <c r="O2543" s="13">
        <v>25.16</v>
      </c>
      <c r="P2543" s="13">
        <f>'1- EC horaire'!O2543</f>
        <v>0</v>
      </c>
      <c r="Q2543" s="29">
        <f t="shared" si="199"/>
        <v>0</v>
      </c>
    </row>
    <row r="2544" spans="1:17">
      <c r="A2544" s="107">
        <v>2542</v>
      </c>
      <c r="B2544" s="10">
        <v>4</v>
      </c>
      <c r="C2544" s="10">
        <v>16</v>
      </c>
      <c r="D2544" s="11">
        <v>23</v>
      </c>
      <c r="E2544" s="25">
        <v>18010</v>
      </c>
      <c r="F2544" s="26">
        <v>1591.7828469555554</v>
      </c>
      <c r="G2544" s="27">
        <v>0</v>
      </c>
      <c r="H2544" s="27">
        <f t="shared" si="195"/>
        <v>16418.217153044443</v>
      </c>
      <c r="I2544" s="27">
        <v>36</v>
      </c>
      <c r="J2544" s="13">
        <f t="shared" si="196"/>
        <v>16382.217153044443</v>
      </c>
      <c r="K2544" s="13">
        <v>18485</v>
      </c>
      <c r="L2544" s="13">
        <f t="shared" si="197"/>
        <v>0</v>
      </c>
      <c r="M2544" s="28">
        <v>103.4</v>
      </c>
      <c r="N2544" s="13">
        <f t="shared" si="198"/>
        <v>0</v>
      </c>
      <c r="O2544" s="13">
        <v>22.83</v>
      </c>
      <c r="P2544" s="13">
        <f>'1- EC horaire'!O2544</f>
        <v>0</v>
      </c>
      <c r="Q2544" s="29">
        <f t="shared" si="199"/>
        <v>0</v>
      </c>
    </row>
    <row r="2545" spans="1:17">
      <c r="A2545" s="107">
        <v>2543</v>
      </c>
      <c r="B2545" s="10">
        <v>4</v>
      </c>
      <c r="C2545" s="10">
        <v>16</v>
      </c>
      <c r="D2545" s="11">
        <v>24</v>
      </c>
      <c r="E2545" s="25">
        <v>17324</v>
      </c>
      <c r="F2545" s="26">
        <v>1597.3964625555554</v>
      </c>
      <c r="G2545" s="27">
        <v>0</v>
      </c>
      <c r="H2545" s="27">
        <f t="shared" si="195"/>
        <v>15726.603537444444</v>
      </c>
      <c r="I2545" s="27">
        <v>35</v>
      </c>
      <c r="J2545" s="13">
        <f t="shared" si="196"/>
        <v>15691.603537444444</v>
      </c>
      <c r="K2545" s="13">
        <v>17549</v>
      </c>
      <c r="L2545" s="13">
        <f t="shared" si="197"/>
        <v>0</v>
      </c>
      <c r="M2545" s="28">
        <v>103.4</v>
      </c>
      <c r="N2545" s="13">
        <f t="shared" si="198"/>
        <v>0</v>
      </c>
      <c r="O2545" s="13">
        <v>15.19</v>
      </c>
      <c r="P2545" s="13">
        <f>'1- EC horaire'!O2545</f>
        <v>0</v>
      </c>
      <c r="Q2545" s="29">
        <f t="shared" si="199"/>
        <v>0</v>
      </c>
    </row>
    <row r="2546" spans="1:17">
      <c r="A2546" s="107">
        <v>2544</v>
      </c>
      <c r="B2546" s="10">
        <v>4</v>
      </c>
      <c r="C2546" s="10">
        <v>17</v>
      </c>
      <c r="D2546" s="11">
        <v>1</v>
      </c>
      <c r="E2546" s="25">
        <v>16889</v>
      </c>
      <c r="F2546" s="26">
        <v>1593.1423982055553</v>
      </c>
      <c r="G2546" s="27">
        <v>0</v>
      </c>
      <c r="H2546" s="27">
        <f t="shared" si="195"/>
        <v>15295.857601794445</v>
      </c>
      <c r="I2546" s="27">
        <v>34</v>
      </c>
      <c r="J2546" s="13">
        <f t="shared" si="196"/>
        <v>15261.857601794445</v>
      </c>
      <c r="K2546" s="13">
        <v>16860</v>
      </c>
      <c r="L2546" s="13">
        <f t="shared" si="197"/>
        <v>0</v>
      </c>
      <c r="M2546" s="28">
        <v>103.4</v>
      </c>
      <c r="N2546" s="13">
        <f t="shared" si="198"/>
        <v>0</v>
      </c>
      <c r="O2546" s="13">
        <v>14.03</v>
      </c>
      <c r="P2546" s="13">
        <f>'1- EC horaire'!O2546</f>
        <v>0</v>
      </c>
      <c r="Q2546" s="29">
        <f t="shared" si="199"/>
        <v>0</v>
      </c>
    </row>
    <row r="2547" spans="1:17">
      <c r="A2547" s="107">
        <v>2545</v>
      </c>
      <c r="B2547" s="10">
        <v>4</v>
      </c>
      <c r="C2547" s="10">
        <v>17</v>
      </c>
      <c r="D2547" s="11">
        <v>2</v>
      </c>
      <c r="E2547" s="25">
        <v>16619</v>
      </c>
      <c r="F2547" s="26">
        <v>1591.5902607555554</v>
      </c>
      <c r="G2547" s="27">
        <v>0</v>
      </c>
      <c r="H2547" s="27">
        <f t="shared" si="195"/>
        <v>15027.409739244446</v>
      </c>
      <c r="I2547" s="27">
        <v>34</v>
      </c>
      <c r="J2547" s="13">
        <f t="shared" si="196"/>
        <v>14993.409739244446</v>
      </c>
      <c r="K2547" s="13">
        <v>16531</v>
      </c>
      <c r="L2547" s="13">
        <f t="shared" si="197"/>
        <v>0</v>
      </c>
      <c r="M2547" s="28">
        <v>103.4</v>
      </c>
      <c r="N2547" s="13">
        <f t="shared" si="198"/>
        <v>0</v>
      </c>
      <c r="O2547" s="13">
        <v>14.03</v>
      </c>
      <c r="P2547" s="13">
        <f>'1- EC horaire'!O2547</f>
        <v>0</v>
      </c>
      <c r="Q2547" s="29">
        <f t="shared" si="199"/>
        <v>0</v>
      </c>
    </row>
    <row r="2548" spans="1:17">
      <c r="A2548" s="107">
        <v>2546</v>
      </c>
      <c r="B2548" s="10">
        <v>4</v>
      </c>
      <c r="C2548" s="10">
        <v>17</v>
      </c>
      <c r="D2548" s="11">
        <v>3</v>
      </c>
      <c r="E2548" s="25">
        <v>16535</v>
      </c>
      <c r="F2548" s="26">
        <v>1594.6360033055553</v>
      </c>
      <c r="G2548" s="27">
        <v>0</v>
      </c>
      <c r="H2548" s="27">
        <f t="shared" si="195"/>
        <v>14940.363996694445</v>
      </c>
      <c r="I2548" s="27">
        <v>34</v>
      </c>
      <c r="J2548" s="13">
        <f t="shared" si="196"/>
        <v>14906.363996694445</v>
      </c>
      <c r="K2548" s="13">
        <v>16442</v>
      </c>
      <c r="L2548" s="13">
        <f t="shared" si="197"/>
        <v>0</v>
      </c>
      <c r="M2548" s="28">
        <v>103.4</v>
      </c>
      <c r="N2548" s="13">
        <f t="shared" si="198"/>
        <v>0</v>
      </c>
      <c r="O2548" s="13">
        <v>13.93</v>
      </c>
      <c r="P2548" s="13">
        <f>'1- EC horaire'!O2548</f>
        <v>0</v>
      </c>
      <c r="Q2548" s="29">
        <f t="shared" si="199"/>
        <v>0</v>
      </c>
    </row>
    <row r="2549" spans="1:17">
      <c r="A2549" s="107">
        <v>2547</v>
      </c>
      <c r="B2549" s="10">
        <v>4</v>
      </c>
      <c r="C2549" s="10">
        <v>17</v>
      </c>
      <c r="D2549" s="11">
        <v>4</v>
      </c>
      <c r="E2549" s="25">
        <v>16904</v>
      </c>
      <c r="F2549" s="26">
        <v>1603.9412181555554</v>
      </c>
      <c r="G2549" s="27">
        <v>0</v>
      </c>
      <c r="H2549" s="27">
        <f t="shared" si="195"/>
        <v>15300.058781844444</v>
      </c>
      <c r="I2549" s="27">
        <v>34</v>
      </c>
      <c r="J2549" s="13">
        <f t="shared" si="196"/>
        <v>15266.058781844444</v>
      </c>
      <c r="K2549" s="13">
        <v>16863</v>
      </c>
      <c r="L2549" s="13">
        <f t="shared" si="197"/>
        <v>0</v>
      </c>
      <c r="M2549" s="28">
        <v>103.4</v>
      </c>
      <c r="N2549" s="13">
        <f t="shared" si="198"/>
        <v>0</v>
      </c>
      <c r="O2549" s="13">
        <v>13.91</v>
      </c>
      <c r="P2549" s="13">
        <f>'1- EC horaire'!O2549</f>
        <v>0</v>
      </c>
      <c r="Q2549" s="29">
        <f t="shared" si="199"/>
        <v>0</v>
      </c>
    </row>
    <row r="2550" spans="1:17">
      <c r="A2550" s="107">
        <v>2548</v>
      </c>
      <c r="B2550" s="10">
        <v>4</v>
      </c>
      <c r="C2550" s="10">
        <v>17</v>
      </c>
      <c r="D2550" s="11">
        <v>5</v>
      </c>
      <c r="E2550" s="25">
        <v>17238</v>
      </c>
      <c r="F2550" s="26">
        <v>1599.7008859555553</v>
      </c>
      <c r="G2550" s="27">
        <v>0</v>
      </c>
      <c r="H2550" s="27">
        <f t="shared" si="195"/>
        <v>15638.299114044445</v>
      </c>
      <c r="I2550" s="27">
        <v>34</v>
      </c>
      <c r="J2550" s="13">
        <f t="shared" si="196"/>
        <v>15604.299114044445</v>
      </c>
      <c r="K2550" s="13">
        <v>17424</v>
      </c>
      <c r="L2550" s="13">
        <f t="shared" si="197"/>
        <v>0</v>
      </c>
      <c r="M2550" s="28">
        <v>103.4</v>
      </c>
      <c r="N2550" s="13">
        <f t="shared" si="198"/>
        <v>0</v>
      </c>
      <c r="O2550" s="13">
        <v>14.03</v>
      </c>
      <c r="P2550" s="13">
        <f>'1- EC horaire'!O2550</f>
        <v>0</v>
      </c>
      <c r="Q2550" s="29">
        <f t="shared" si="199"/>
        <v>0</v>
      </c>
    </row>
    <row r="2551" spans="1:17">
      <c r="A2551" s="107">
        <v>2549</v>
      </c>
      <c r="B2551" s="10">
        <v>4</v>
      </c>
      <c r="C2551" s="10">
        <v>17</v>
      </c>
      <c r="D2551" s="11">
        <v>6</v>
      </c>
      <c r="E2551" s="25">
        <v>18040</v>
      </c>
      <c r="F2551" s="26">
        <v>1595.6040091555553</v>
      </c>
      <c r="G2551" s="27">
        <v>0</v>
      </c>
      <c r="H2551" s="27">
        <f t="shared" si="195"/>
        <v>16444.395990844445</v>
      </c>
      <c r="I2551" s="27">
        <v>36</v>
      </c>
      <c r="J2551" s="13">
        <f t="shared" si="196"/>
        <v>16408.395990844445</v>
      </c>
      <c r="K2551" s="13">
        <v>18513</v>
      </c>
      <c r="L2551" s="13">
        <f t="shared" si="197"/>
        <v>0</v>
      </c>
      <c r="M2551" s="28">
        <v>103.4</v>
      </c>
      <c r="N2551" s="13">
        <f t="shared" si="198"/>
        <v>0</v>
      </c>
      <c r="O2551" s="13">
        <v>15.8</v>
      </c>
      <c r="P2551" s="13">
        <f>'1- EC horaire'!O2551</f>
        <v>0</v>
      </c>
      <c r="Q2551" s="29">
        <f t="shared" si="199"/>
        <v>0</v>
      </c>
    </row>
    <row r="2552" spans="1:17">
      <c r="A2552" s="107">
        <v>2550</v>
      </c>
      <c r="B2552" s="10">
        <v>4</v>
      </c>
      <c r="C2552" s="10">
        <v>17</v>
      </c>
      <c r="D2552" s="11">
        <v>7</v>
      </c>
      <c r="E2552" s="25">
        <v>19159</v>
      </c>
      <c r="F2552" s="26">
        <v>1581.1512116555555</v>
      </c>
      <c r="G2552" s="27">
        <v>0</v>
      </c>
      <c r="H2552" s="27">
        <f t="shared" si="195"/>
        <v>17577.848788344443</v>
      </c>
      <c r="I2552" s="27">
        <v>38</v>
      </c>
      <c r="J2552" s="13">
        <f t="shared" si="196"/>
        <v>17539.848788344443</v>
      </c>
      <c r="K2552" s="13">
        <v>19471</v>
      </c>
      <c r="L2552" s="13">
        <f t="shared" si="197"/>
        <v>0</v>
      </c>
      <c r="M2552" s="28">
        <v>103.4</v>
      </c>
      <c r="N2552" s="13">
        <f t="shared" si="198"/>
        <v>0</v>
      </c>
      <c r="O2552" s="13">
        <v>23.39</v>
      </c>
      <c r="P2552" s="13">
        <f>'1- EC horaire'!O2552</f>
        <v>0</v>
      </c>
      <c r="Q2552" s="29">
        <f t="shared" si="199"/>
        <v>0</v>
      </c>
    </row>
    <row r="2553" spans="1:17">
      <c r="A2553" s="107">
        <v>2551</v>
      </c>
      <c r="B2553" s="10">
        <v>4</v>
      </c>
      <c r="C2553" s="10">
        <v>17</v>
      </c>
      <c r="D2553" s="11">
        <v>8</v>
      </c>
      <c r="E2553" s="25">
        <v>19570</v>
      </c>
      <c r="F2553" s="26">
        <v>1577.9703810055553</v>
      </c>
      <c r="G2553" s="27">
        <v>0</v>
      </c>
      <c r="H2553" s="27">
        <f t="shared" si="195"/>
        <v>17992.029618994446</v>
      </c>
      <c r="I2553" s="27">
        <v>40</v>
      </c>
      <c r="J2553" s="13">
        <f t="shared" si="196"/>
        <v>17952.029618994446</v>
      </c>
      <c r="K2553" s="13">
        <v>19705</v>
      </c>
      <c r="L2553" s="13">
        <f t="shared" si="197"/>
        <v>0</v>
      </c>
      <c r="M2553" s="28">
        <v>103.4</v>
      </c>
      <c r="N2553" s="13">
        <f t="shared" si="198"/>
        <v>0</v>
      </c>
      <c r="O2553" s="13">
        <v>30.3</v>
      </c>
      <c r="P2553" s="13">
        <f>'1- EC horaire'!O2553</f>
        <v>0</v>
      </c>
      <c r="Q2553" s="29">
        <f t="shared" si="199"/>
        <v>0</v>
      </c>
    </row>
    <row r="2554" spans="1:17">
      <c r="A2554" s="107">
        <v>2552</v>
      </c>
      <c r="B2554" s="10">
        <v>4</v>
      </c>
      <c r="C2554" s="10">
        <v>17</v>
      </c>
      <c r="D2554" s="11">
        <v>9</v>
      </c>
      <c r="E2554" s="25">
        <v>20315</v>
      </c>
      <c r="F2554" s="26">
        <v>1578.0898570055554</v>
      </c>
      <c r="G2554" s="27">
        <v>0</v>
      </c>
      <c r="H2554" s="27">
        <f t="shared" si="195"/>
        <v>18736.910142994446</v>
      </c>
      <c r="I2554" s="27">
        <v>40</v>
      </c>
      <c r="J2554" s="13">
        <f t="shared" si="196"/>
        <v>18696.910142994446</v>
      </c>
      <c r="K2554" s="13">
        <v>20229</v>
      </c>
      <c r="L2554" s="13">
        <f t="shared" si="197"/>
        <v>0</v>
      </c>
      <c r="M2554" s="28">
        <v>103.4</v>
      </c>
      <c r="N2554" s="13">
        <f t="shared" si="198"/>
        <v>0</v>
      </c>
      <c r="O2554" s="13">
        <v>40.380000000000003</v>
      </c>
      <c r="P2554" s="13">
        <f>'1- EC horaire'!O2554</f>
        <v>0</v>
      </c>
      <c r="Q2554" s="29">
        <f t="shared" si="199"/>
        <v>0</v>
      </c>
    </row>
    <row r="2555" spans="1:17">
      <c r="A2555" s="107">
        <v>2553</v>
      </c>
      <c r="B2555" s="10">
        <v>4</v>
      </c>
      <c r="C2555" s="10">
        <v>17</v>
      </c>
      <c r="D2555" s="11">
        <v>10</v>
      </c>
      <c r="E2555" s="25">
        <v>21013</v>
      </c>
      <c r="F2555" s="26">
        <v>1574.5526510555553</v>
      </c>
      <c r="G2555" s="27">
        <v>0</v>
      </c>
      <c r="H2555" s="27">
        <f t="shared" si="195"/>
        <v>19438.447348944446</v>
      </c>
      <c r="I2555" s="27">
        <v>41</v>
      </c>
      <c r="J2555" s="13">
        <f t="shared" si="196"/>
        <v>19397.447348944446</v>
      </c>
      <c r="K2555" s="13">
        <v>20825</v>
      </c>
      <c r="L2555" s="13">
        <f t="shared" si="197"/>
        <v>0</v>
      </c>
      <c r="M2555" s="28">
        <v>103.4</v>
      </c>
      <c r="N2555" s="13">
        <f t="shared" si="198"/>
        <v>0</v>
      </c>
      <c r="O2555" s="13">
        <v>35.01</v>
      </c>
      <c r="P2555" s="13">
        <f>'1- EC horaire'!O2555</f>
        <v>0</v>
      </c>
      <c r="Q2555" s="29">
        <f t="shared" si="199"/>
        <v>0</v>
      </c>
    </row>
    <row r="2556" spans="1:17">
      <c r="A2556" s="107">
        <v>2554</v>
      </c>
      <c r="B2556" s="10">
        <v>4</v>
      </c>
      <c r="C2556" s="10">
        <v>17</v>
      </c>
      <c r="D2556" s="11">
        <v>11</v>
      </c>
      <c r="E2556" s="25">
        <v>21063</v>
      </c>
      <c r="F2556" s="26">
        <v>1583.4032409055553</v>
      </c>
      <c r="G2556" s="27">
        <v>0</v>
      </c>
      <c r="H2556" s="27">
        <f t="shared" si="195"/>
        <v>19479.596759094446</v>
      </c>
      <c r="I2556" s="27">
        <v>41</v>
      </c>
      <c r="J2556" s="13">
        <f t="shared" si="196"/>
        <v>19438.596759094446</v>
      </c>
      <c r="K2556" s="13">
        <v>20874</v>
      </c>
      <c r="L2556" s="13">
        <f t="shared" si="197"/>
        <v>0</v>
      </c>
      <c r="M2556" s="28">
        <v>103.4</v>
      </c>
      <c r="N2556" s="13">
        <f t="shared" si="198"/>
        <v>0</v>
      </c>
      <c r="O2556" s="13">
        <v>33.03</v>
      </c>
      <c r="P2556" s="13">
        <f>'1- EC horaire'!O2556</f>
        <v>0</v>
      </c>
      <c r="Q2556" s="29">
        <f t="shared" si="199"/>
        <v>0</v>
      </c>
    </row>
    <row r="2557" spans="1:17">
      <c r="A2557" s="107">
        <v>2555</v>
      </c>
      <c r="B2557" s="10">
        <v>4</v>
      </c>
      <c r="C2557" s="10">
        <v>17</v>
      </c>
      <c r="D2557" s="11">
        <v>12</v>
      </c>
      <c r="E2557" s="25">
        <v>20707</v>
      </c>
      <c r="F2557" s="26">
        <v>1595.0977209055554</v>
      </c>
      <c r="G2557" s="27">
        <v>0</v>
      </c>
      <c r="H2557" s="27">
        <f t="shared" si="195"/>
        <v>19111.902279094444</v>
      </c>
      <c r="I2557" s="27">
        <v>41</v>
      </c>
      <c r="J2557" s="13">
        <f t="shared" si="196"/>
        <v>19070.902279094444</v>
      </c>
      <c r="K2557" s="13">
        <v>20545</v>
      </c>
      <c r="L2557" s="13">
        <f t="shared" si="197"/>
        <v>0</v>
      </c>
      <c r="M2557" s="28">
        <v>103.4</v>
      </c>
      <c r="N2557" s="13">
        <f t="shared" si="198"/>
        <v>0</v>
      </c>
      <c r="O2557" s="13">
        <v>31.81</v>
      </c>
      <c r="P2557" s="13">
        <f>'1- EC horaire'!O2557</f>
        <v>0</v>
      </c>
      <c r="Q2557" s="29">
        <f t="shared" si="199"/>
        <v>0</v>
      </c>
    </row>
    <row r="2558" spans="1:17">
      <c r="A2558" s="107">
        <v>2556</v>
      </c>
      <c r="B2558" s="10">
        <v>4</v>
      </c>
      <c r="C2558" s="10">
        <v>17</v>
      </c>
      <c r="D2558" s="11">
        <v>13</v>
      </c>
      <c r="E2558" s="25">
        <v>20589</v>
      </c>
      <c r="F2558" s="26">
        <v>1588.7073048055554</v>
      </c>
      <c r="G2558" s="27">
        <v>0</v>
      </c>
      <c r="H2558" s="27">
        <f t="shared" si="195"/>
        <v>19000.292695194446</v>
      </c>
      <c r="I2558" s="27">
        <v>40</v>
      </c>
      <c r="J2558" s="13">
        <f t="shared" si="196"/>
        <v>18960.292695194446</v>
      </c>
      <c r="K2558" s="13">
        <v>20437</v>
      </c>
      <c r="L2558" s="13">
        <f t="shared" si="197"/>
        <v>0</v>
      </c>
      <c r="M2558" s="28">
        <v>103.4</v>
      </c>
      <c r="N2558" s="13">
        <f t="shared" si="198"/>
        <v>0</v>
      </c>
      <c r="O2558" s="13">
        <v>31.33</v>
      </c>
      <c r="P2558" s="13">
        <f>'1- EC horaire'!O2558</f>
        <v>0</v>
      </c>
      <c r="Q2558" s="29">
        <f t="shared" si="199"/>
        <v>0</v>
      </c>
    </row>
    <row r="2559" spans="1:17">
      <c r="A2559" s="107">
        <v>2557</v>
      </c>
      <c r="B2559" s="10">
        <v>4</v>
      </c>
      <c r="C2559" s="10">
        <v>17</v>
      </c>
      <c r="D2559" s="11">
        <v>14</v>
      </c>
      <c r="E2559" s="25">
        <v>20232</v>
      </c>
      <c r="F2559" s="26">
        <v>1578.9389444055553</v>
      </c>
      <c r="G2559" s="27">
        <v>0</v>
      </c>
      <c r="H2559" s="27">
        <f t="shared" si="195"/>
        <v>18653.061055594444</v>
      </c>
      <c r="I2559" s="27">
        <v>39</v>
      </c>
      <c r="J2559" s="13">
        <f t="shared" si="196"/>
        <v>18614.061055594444</v>
      </c>
      <c r="K2559" s="13">
        <v>20163</v>
      </c>
      <c r="L2559" s="13">
        <f t="shared" si="197"/>
        <v>0</v>
      </c>
      <c r="M2559" s="28">
        <v>103.4</v>
      </c>
      <c r="N2559" s="13">
        <f t="shared" si="198"/>
        <v>0</v>
      </c>
      <c r="O2559" s="13">
        <v>29.65</v>
      </c>
      <c r="P2559" s="13">
        <f>'1- EC horaire'!O2559</f>
        <v>0</v>
      </c>
      <c r="Q2559" s="29">
        <f t="shared" si="199"/>
        <v>0</v>
      </c>
    </row>
    <row r="2560" spans="1:17">
      <c r="A2560" s="107">
        <v>2558</v>
      </c>
      <c r="B2560" s="10">
        <v>4</v>
      </c>
      <c r="C2560" s="10">
        <v>17</v>
      </c>
      <c r="D2560" s="11">
        <v>15</v>
      </c>
      <c r="E2560" s="25">
        <v>19935</v>
      </c>
      <c r="F2560" s="26">
        <v>1580.4161726055554</v>
      </c>
      <c r="G2560" s="27">
        <v>0</v>
      </c>
      <c r="H2560" s="27">
        <f t="shared" si="195"/>
        <v>18354.583827394446</v>
      </c>
      <c r="I2560" s="27">
        <v>39</v>
      </c>
      <c r="J2560" s="13">
        <f t="shared" si="196"/>
        <v>18315.583827394446</v>
      </c>
      <c r="K2560" s="13">
        <v>19939</v>
      </c>
      <c r="L2560" s="13">
        <f t="shared" si="197"/>
        <v>0</v>
      </c>
      <c r="M2560" s="28">
        <v>103.4</v>
      </c>
      <c r="N2560" s="13">
        <f t="shared" si="198"/>
        <v>0</v>
      </c>
      <c r="O2560" s="13">
        <v>29.5</v>
      </c>
      <c r="P2560" s="13">
        <f>'1- EC horaire'!O2560</f>
        <v>0</v>
      </c>
      <c r="Q2560" s="29">
        <f t="shared" si="199"/>
        <v>0</v>
      </c>
    </row>
    <row r="2561" spans="1:17">
      <c r="A2561" s="107">
        <v>2559</v>
      </c>
      <c r="B2561" s="10">
        <v>4</v>
      </c>
      <c r="C2561" s="10">
        <v>17</v>
      </c>
      <c r="D2561" s="11">
        <v>16</v>
      </c>
      <c r="E2561" s="25">
        <v>20012</v>
      </c>
      <c r="F2561" s="26">
        <v>1603.3720232055555</v>
      </c>
      <c r="G2561" s="27">
        <v>0</v>
      </c>
      <c r="H2561" s="27">
        <f t="shared" si="195"/>
        <v>18408.627976794443</v>
      </c>
      <c r="I2561" s="27">
        <v>40</v>
      </c>
      <c r="J2561" s="13">
        <f t="shared" si="196"/>
        <v>18368.627976794443</v>
      </c>
      <c r="K2561" s="13">
        <v>19976</v>
      </c>
      <c r="L2561" s="13">
        <f t="shared" si="197"/>
        <v>0</v>
      </c>
      <c r="M2561" s="28">
        <v>103.4</v>
      </c>
      <c r="N2561" s="13">
        <f t="shared" si="198"/>
        <v>0</v>
      </c>
      <c r="O2561" s="13">
        <v>29.46</v>
      </c>
      <c r="P2561" s="13">
        <f>'1- EC horaire'!O2561</f>
        <v>0</v>
      </c>
      <c r="Q2561" s="29">
        <f t="shared" si="199"/>
        <v>0</v>
      </c>
    </row>
    <row r="2562" spans="1:17">
      <c r="A2562" s="107">
        <v>2560</v>
      </c>
      <c r="B2562" s="10">
        <v>4</v>
      </c>
      <c r="C2562" s="10">
        <v>17</v>
      </c>
      <c r="D2562" s="11">
        <v>17</v>
      </c>
      <c r="E2562" s="25">
        <v>20668</v>
      </c>
      <c r="F2562" s="26">
        <v>1610.1518104555553</v>
      </c>
      <c r="G2562" s="27">
        <v>0</v>
      </c>
      <c r="H2562" s="27">
        <f t="shared" si="195"/>
        <v>19057.848189544446</v>
      </c>
      <c r="I2562" s="27">
        <v>42</v>
      </c>
      <c r="J2562" s="13">
        <f t="shared" si="196"/>
        <v>19015.848189544446</v>
      </c>
      <c r="K2562" s="13">
        <v>20490</v>
      </c>
      <c r="L2562" s="13">
        <f t="shared" si="197"/>
        <v>0</v>
      </c>
      <c r="M2562" s="28">
        <v>103.4</v>
      </c>
      <c r="N2562" s="13">
        <f t="shared" si="198"/>
        <v>0</v>
      </c>
      <c r="O2562" s="13">
        <v>30.84</v>
      </c>
      <c r="P2562" s="13">
        <f>'1- EC horaire'!O2562</f>
        <v>0</v>
      </c>
      <c r="Q2562" s="29">
        <f t="shared" si="199"/>
        <v>0</v>
      </c>
    </row>
    <row r="2563" spans="1:17">
      <c r="A2563" s="107">
        <v>2561</v>
      </c>
      <c r="B2563" s="10">
        <v>4</v>
      </c>
      <c r="C2563" s="10">
        <v>17</v>
      </c>
      <c r="D2563" s="11">
        <v>18</v>
      </c>
      <c r="E2563" s="25">
        <v>21345</v>
      </c>
      <c r="F2563" s="26">
        <v>1612.8301021555553</v>
      </c>
      <c r="G2563" s="27">
        <v>0</v>
      </c>
      <c r="H2563" s="27">
        <f t="shared" si="195"/>
        <v>19732.169897844444</v>
      </c>
      <c r="I2563" s="27">
        <v>44</v>
      </c>
      <c r="J2563" s="13">
        <f t="shared" si="196"/>
        <v>19688.169897844444</v>
      </c>
      <c r="K2563" s="13">
        <v>21009</v>
      </c>
      <c r="L2563" s="13">
        <f t="shared" si="197"/>
        <v>0</v>
      </c>
      <c r="M2563" s="28">
        <v>103.4</v>
      </c>
      <c r="N2563" s="13">
        <f t="shared" si="198"/>
        <v>0</v>
      </c>
      <c r="O2563" s="13">
        <v>32.85</v>
      </c>
      <c r="P2563" s="13">
        <f>'1- EC horaire'!O2563</f>
        <v>0</v>
      </c>
      <c r="Q2563" s="29">
        <f t="shared" si="199"/>
        <v>0</v>
      </c>
    </row>
    <row r="2564" spans="1:17">
      <c r="A2564" s="107">
        <v>2562</v>
      </c>
      <c r="B2564" s="10">
        <v>4</v>
      </c>
      <c r="C2564" s="10">
        <v>17</v>
      </c>
      <c r="D2564" s="11">
        <v>19</v>
      </c>
      <c r="E2564" s="25">
        <v>21520</v>
      </c>
      <c r="F2564" s="26">
        <v>1613.6874822055554</v>
      </c>
      <c r="G2564" s="27">
        <v>0</v>
      </c>
      <c r="H2564" s="27">
        <f t="shared" ref="H2564:H2627" si="200">E2564-G2564-F2564</f>
        <v>19906.312517794446</v>
      </c>
      <c r="I2564" s="27">
        <v>44</v>
      </c>
      <c r="J2564" s="13">
        <f t="shared" ref="J2564:J2627" si="201">H2564-I2564</f>
        <v>19862.312517794446</v>
      </c>
      <c r="K2564" s="13">
        <v>21154</v>
      </c>
      <c r="L2564" s="13">
        <f t="shared" ref="L2564:L2627" si="202">IF(J2564-K2564&gt;0,J2564-K2564,0)</f>
        <v>0</v>
      </c>
      <c r="M2564" s="28">
        <v>103.4</v>
      </c>
      <c r="N2564" s="13">
        <f t="shared" ref="N2564:N2627" si="203">L2564*M2564</f>
        <v>0</v>
      </c>
      <c r="O2564" s="13">
        <v>34.35</v>
      </c>
      <c r="P2564" s="13">
        <f>'1- EC horaire'!O2564</f>
        <v>0</v>
      </c>
      <c r="Q2564" s="29">
        <f t="shared" ref="Q2564:Q2627" si="204">L2564-P2564</f>
        <v>0</v>
      </c>
    </row>
    <row r="2565" spans="1:17">
      <c r="A2565" s="107">
        <v>2563</v>
      </c>
      <c r="B2565" s="10">
        <v>4</v>
      </c>
      <c r="C2565" s="10">
        <v>17</v>
      </c>
      <c r="D2565" s="11">
        <v>20</v>
      </c>
      <c r="E2565" s="25">
        <v>22031</v>
      </c>
      <c r="F2565" s="26">
        <v>1615.4501113055553</v>
      </c>
      <c r="G2565" s="27">
        <v>0</v>
      </c>
      <c r="H2565" s="27">
        <f t="shared" si="200"/>
        <v>20415.549888694444</v>
      </c>
      <c r="I2565" s="27">
        <v>45</v>
      </c>
      <c r="J2565" s="13">
        <f t="shared" si="201"/>
        <v>20370.549888694444</v>
      </c>
      <c r="K2565" s="13">
        <v>21569</v>
      </c>
      <c r="L2565" s="13">
        <f t="shared" si="202"/>
        <v>0</v>
      </c>
      <c r="M2565" s="28">
        <v>103.4</v>
      </c>
      <c r="N2565" s="13">
        <f t="shared" si="203"/>
        <v>0</v>
      </c>
      <c r="O2565" s="13">
        <v>42.22</v>
      </c>
      <c r="P2565" s="13">
        <f>'1- EC horaire'!O2565</f>
        <v>0</v>
      </c>
      <c r="Q2565" s="29">
        <f t="shared" si="204"/>
        <v>0</v>
      </c>
    </row>
    <row r="2566" spans="1:17">
      <c r="A2566" s="107">
        <v>2564</v>
      </c>
      <c r="B2566" s="10">
        <v>4</v>
      </c>
      <c r="C2566" s="10">
        <v>17</v>
      </c>
      <c r="D2566" s="11">
        <v>21</v>
      </c>
      <c r="E2566" s="25">
        <v>21761</v>
      </c>
      <c r="F2566" s="26">
        <v>1619.9081620055554</v>
      </c>
      <c r="G2566" s="27">
        <v>0</v>
      </c>
      <c r="H2566" s="27">
        <f t="shared" si="200"/>
        <v>20141.091837994445</v>
      </c>
      <c r="I2566" s="27">
        <v>43</v>
      </c>
      <c r="J2566" s="13">
        <f t="shared" si="201"/>
        <v>20098.091837994445</v>
      </c>
      <c r="K2566" s="13">
        <v>21355</v>
      </c>
      <c r="L2566" s="13">
        <f t="shared" si="202"/>
        <v>0</v>
      </c>
      <c r="M2566" s="28">
        <v>103.4</v>
      </c>
      <c r="N2566" s="13">
        <f t="shared" si="203"/>
        <v>0</v>
      </c>
      <c r="O2566" s="13">
        <v>46.19</v>
      </c>
      <c r="P2566" s="13">
        <f>'1- EC horaire'!O2566</f>
        <v>0</v>
      </c>
      <c r="Q2566" s="29">
        <f t="shared" si="204"/>
        <v>0</v>
      </c>
    </row>
    <row r="2567" spans="1:17">
      <c r="A2567" s="107">
        <v>2565</v>
      </c>
      <c r="B2567" s="10">
        <v>4</v>
      </c>
      <c r="C2567" s="10">
        <v>17</v>
      </c>
      <c r="D2567" s="11">
        <v>22</v>
      </c>
      <c r="E2567" s="25">
        <v>20739</v>
      </c>
      <c r="F2567" s="26">
        <v>1610.5872775055554</v>
      </c>
      <c r="G2567" s="27">
        <v>0</v>
      </c>
      <c r="H2567" s="27">
        <f t="shared" si="200"/>
        <v>19128.412722494446</v>
      </c>
      <c r="I2567" s="27">
        <v>42</v>
      </c>
      <c r="J2567" s="13">
        <f t="shared" si="201"/>
        <v>19086.412722494446</v>
      </c>
      <c r="K2567" s="13">
        <v>20566</v>
      </c>
      <c r="L2567" s="13">
        <f t="shared" si="202"/>
        <v>0</v>
      </c>
      <c r="M2567" s="28">
        <v>103.4</v>
      </c>
      <c r="N2567" s="13">
        <f t="shared" si="203"/>
        <v>0</v>
      </c>
      <c r="O2567" s="13">
        <v>36.6</v>
      </c>
      <c r="P2567" s="13">
        <f>'1- EC horaire'!O2567</f>
        <v>0</v>
      </c>
      <c r="Q2567" s="29">
        <f t="shared" si="204"/>
        <v>0</v>
      </c>
    </row>
    <row r="2568" spans="1:17">
      <c r="A2568" s="107">
        <v>2566</v>
      </c>
      <c r="B2568" s="10">
        <v>4</v>
      </c>
      <c r="C2568" s="10">
        <v>17</v>
      </c>
      <c r="D2568" s="11">
        <v>23</v>
      </c>
      <c r="E2568" s="25">
        <v>19757</v>
      </c>
      <c r="F2568" s="26">
        <v>1610.2338558555552</v>
      </c>
      <c r="G2568" s="27">
        <v>0</v>
      </c>
      <c r="H2568" s="27">
        <f t="shared" si="200"/>
        <v>18146.766144144443</v>
      </c>
      <c r="I2568" s="27">
        <v>40</v>
      </c>
      <c r="J2568" s="13">
        <f t="shared" si="201"/>
        <v>18106.766144144443</v>
      </c>
      <c r="K2568" s="13">
        <v>19794</v>
      </c>
      <c r="L2568" s="13">
        <f t="shared" si="202"/>
        <v>0</v>
      </c>
      <c r="M2568" s="28">
        <v>103.4</v>
      </c>
      <c r="N2568" s="13">
        <f t="shared" si="203"/>
        <v>0</v>
      </c>
      <c r="O2568" s="13">
        <v>29.75</v>
      </c>
      <c r="P2568" s="13">
        <f>'1- EC horaire'!O2568</f>
        <v>0</v>
      </c>
      <c r="Q2568" s="29">
        <f t="shared" si="204"/>
        <v>0</v>
      </c>
    </row>
    <row r="2569" spans="1:17">
      <c r="A2569" s="107">
        <v>2567</v>
      </c>
      <c r="B2569" s="10">
        <v>4</v>
      </c>
      <c r="C2569" s="10">
        <v>17</v>
      </c>
      <c r="D2569" s="11">
        <v>24</v>
      </c>
      <c r="E2569" s="25">
        <v>19086</v>
      </c>
      <c r="F2569" s="26">
        <v>1607.8233958555554</v>
      </c>
      <c r="G2569" s="27">
        <v>0</v>
      </c>
      <c r="H2569" s="27">
        <f t="shared" si="200"/>
        <v>17478.176604144446</v>
      </c>
      <c r="I2569" s="27">
        <v>39</v>
      </c>
      <c r="J2569" s="13">
        <f t="shared" si="201"/>
        <v>17439.176604144446</v>
      </c>
      <c r="K2569" s="13">
        <v>19400</v>
      </c>
      <c r="L2569" s="13">
        <f t="shared" si="202"/>
        <v>0</v>
      </c>
      <c r="M2569" s="28">
        <v>103.4</v>
      </c>
      <c r="N2569" s="13">
        <f t="shared" si="203"/>
        <v>0</v>
      </c>
      <c r="O2569" s="13">
        <v>20.73</v>
      </c>
      <c r="P2569" s="13">
        <f>'1- EC horaire'!O2569</f>
        <v>0</v>
      </c>
      <c r="Q2569" s="29">
        <f t="shared" si="204"/>
        <v>0</v>
      </c>
    </row>
    <row r="2570" spans="1:17">
      <c r="A2570" s="107">
        <v>2568</v>
      </c>
      <c r="B2570" s="10">
        <v>4</v>
      </c>
      <c r="C2570" s="10">
        <v>18</v>
      </c>
      <c r="D2570" s="11">
        <v>1</v>
      </c>
      <c r="E2570" s="25">
        <v>18737</v>
      </c>
      <c r="F2570" s="26">
        <v>1604.2825568055555</v>
      </c>
      <c r="G2570" s="27">
        <v>0</v>
      </c>
      <c r="H2570" s="27">
        <f t="shared" si="200"/>
        <v>17132.717443194444</v>
      </c>
      <c r="I2570" s="27">
        <v>38</v>
      </c>
      <c r="J2570" s="13">
        <f t="shared" si="201"/>
        <v>17094.717443194444</v>
      </c>
      <c r="K2570" s="13">
        <v>19121</v>
      </c>
      <c r="L2570" s="13">
        <f t="shared" si="202"/>
        <v>0</v>
      </c>
      <c r="M2570" s="28">
        <v>103.4</v>
      </c>
      <c r="N2570" s="13">
        <f t="shared" si="203"/>
        <v>0</v>
      </c>
      <c r="O2570" s="13">
        <v>18.760000000000002</v>
      </c>
      <c r="P2570" s="13">
        <f>'1- EC horaire'!O2570</f>
        <v>0</v>
      </c>
      <c r="Q2570" s="29">
        <f t="shared" si="204"/>
        <v>0</v>
      </c>
    </row>
    <row r="2571" spans="1:17">
      <c r="A2571" s="107">
        <v>2569</v>
      </c>
      <c r="B2571" s="10">
        <v>4</v>
      </c>
      <c r="C2571" s="10">
        <v>18</v>
      </c>
      <c r="D2571" s="11">
        <v>2</v>
      </c>
      <c r="E2571" s="25">
        <v>18570</v>
      </c>
      <c r="F2571" s="26">
        <v>1609.5403073055554</v>
      </c>
      <c r="G2571" s="27">
        <v>0</v>
      </c>
      <c r="H2571" s="27">
        <f t="shared" si="200"/>
        <v>16960.459692694443</v>
      </c>
      <c r="I2571" s="27">
        <v>38</v>
      </c>
      <c r="J2571" s="13">
        <f t="shared" si="201"/>
        <v>16922.459692694443</v>
      </c>
      <c r="K2571" s="13">
        <v>19005</v>
      </c>
      <c r="L2571" s="13">
        <f t="shared" si="202"/>
        <v>0</v>
      </c>
      <c r="M2571" s="28">
        <v>103.4</v>
      </c>
      <c r="N2571" s="13">
        <f t="shared" si="203"/>
        <v>0</v>
      </c>
      <c r="O2571" s="13">
        <v>18.309999999999999</v>
      </c>
      <c r="P2571" s="13">
        <f>'1- EC horaire'!O2571</f>
        <v>0</v>
      </c>
      <c r="Q2571" s="29">
        <f t="shared" si="204"/>
        <v>0</v>
      </c>
    </row>
    <row r="2572" spans="1:17">
      <c r="A2572" s="107">
        <v>2570</v>
      </c>
      <c r="B2572" s="10">
        <v>4</v>
      </c>
      <c r="C2572" s="10">
        <v>18</v>
      </c>
      <c r="D2572" s="11">
        <v>3</v>
      </c>
      <c r="E2572" s="25">
        <v>18639</v>
      </c>
      <c r="F2572" s="26">
        <v>1616.3400077555555</v>
      </c>
      <c r="G2572" s="27">
        <v>0</v>
      </c>
      <c r="H2572" s="27">
        <f t="shared" si="200"/>
        <v>17022.659992244444</v>
      </c>
      <c r="I2572" s="27">
        <v>38</v>
      </c>
      <c r="J2572" s="13">
        <f t="shared" si="201"/>
        <v>16984.659992244444</v>
      </c>
      <c r="K2572" s="13">
        <v>19057</v>
      </c>
      <c r="L2572" s="13">
        <f t="shared" si="202"/>
        <v>0</v>
      </c>
      <c r="M2572" s="28">
        <v>103.4</v>
      </c>
      <c r="N2572" s="13">
        <f t="shared" si="203"/>
        <v>0</v>
      </c>
      <c r="O2572" s="13">
        <v>17.36</v>
      </c>
      <c r="P2572" s="13">
        <f>'1- EC horaire'!O2572</f>
        <v>0</v>
      </c>
      <c r="Q2572" s="29">
        <f t="shared" si="204"/>
        <v>0</v>
      </c>
    </row>
    <row r="2573" spans="1:17">
      <c r="A2573" s="107">
        <v>2571</v>
      </c>
      <c r="B2573" s="10">
        <v>4</v>
      </c>
      <c r="C2573" s="10">
        <v>18</v>
      </c>
      <c r="D2573" s="11">
        <v>4</v>
      </c>
      <c r="E2573" s="25">
        <v>18874</v>
      </c>
      <c r="F2573" s="26">
        <v>1613.2569416555552</v>
      </c>
      <c r="G2573" s="27">
        <v>0</v>
      </c>
      <c r="H2573" s="27">
        <f t="shared" si="200"/>
        <v>17260.743058344444</v>
      </c>
      <c r="I2573" s="27">
        <v>39</v>
      </c>
      <c r="J2573" s="13">
        <f t="shared" si="201"/>
        <v>17221.743058344444</v>
      </c>
      <c r="K2573" s="13">
        <v>19223</v>
      </c>
      <c r="L2573" s="13">
        <f t="shared" si="202"/>
        <v>0</v>
      </c>
      <c r="M2573" s="28">
        <v>103.4</v>
      </c>
      <c r="N2573" s="13">
        <f t="shared" si="203"/>
        <v>0</v>
      </c>
      <c r="O2573" s="13">
        <v>17.559999999999999</v>
      </c>
      <c r="P2573" s="13">
        <f>'1- EC horaire'!O2573</f>
        <v>0</v>
      </c>
      <c r="Q2573" s="29">
        <f t="shared" si="204"/>
        <v>0</v>
      </c>
    </row>
    <row r="2574" spans="1:17">
      <c r="A2574" s="107">
        <v>2572</v>
      </c>
      <c r="B2574" s="10">
        <v>4</v>
      </c>
      <c r="C2574" s="10">
        <v>18</v>
      </c>
      <c r="D2574" s="11">
        <v>5</v>
      </c>
      <c r="E2574" s="25">
        <v>19700</v>
      </c>
      <c r="F2574" s="26">
        <v>1620.9874251555555</v>
      </c>
      <c r="G2574" s="27">
        <v>0</v>
      </c>
      <c r="H2574" s="27">
        <f t="shared" si="200"/>
        <v>18079.012574844444</v>
      </c>
      <c r="I2574" s="27">
        <v>40</v>
      </c>
      <c r="J2574" s="13">
        <f t="shared" si="201"/>
        <v>18039.012574844444</v>
      </c>
      <c r="K2574" s="13">
        <v>19753</v>
      </c>
      <c r="L2574" s="13">
        <f t="shared" si="202"/>
        <v>0</v>
      </c>
      <c r="M2574" s="28">
        <v>103.4</v>
      </c>
      <c r="N2574" s="13">
        <f t="shared" si="203"/>
        <v>0</v>
      </c>
      <c r="O2574" s="13">
        <v>19.22</v>
      </c>
      <c r="P2574" s="13">
        <f>'1- EC horaire'!O2574</f>
        <v>0</v>
      </c>
      <c r="Q2574" s="29">
        <f t="shared" si="204"/>
        <v>0</v>
      </c>
    </row>
    <row r="2575" spans="1:17">
      <c r="A2575" s="107">
        <v>2573</v>
      </c>
      <c r="B2575" s="10">
        <v>4</v>
      </c>
      <c r="C2575" s="10">
        <v>18</v>
      </c>
      <c r="D2575" s="11">
        <v>6</v>
      </c>
      <c r="E2575" s="25">
        <v>21075</v>
      </c>
      <c r="F2575" s="26">
        <v>1620.6842265555554</v>
      </c>
      <c r="G2575" s="27">
        <v>0</v>
      </c>
      <c r="H2575" s="27">
        <f t="shared" si="200"/>
        <v>19454.315773444443</v>
      </c>
      <c r="I2575" s="27">
        <v>42</v>
      </c>
      <c r="J2575" s="13">
        <f t="shared" si="201"/>
        <v>19412.315773444443</v>
      </c>
      <c r="K2575" s="13">
        <v>20839</v>
      </c>
      <c r="L2575" s="13">
        <f t="shared" si="202"/>
        <v>0</v>
      </c>
      <c r="M2575" s="28">
        <v>103.4</v>
      </c>
      <c r="N2575" s="13">
        <f t="shared" si="203"/>
        <v>0</v>
      </c>
      <c r="O2575" s="13">
        <v>20.89</v>
      </c>
      <c r="P2575" s="13">
        <f>'1- EC horaire'!O2575</f>
        <v>0</v>
      </c>
      <c r="Q2575" s="29">
        <f t="shared" si="204"/>
        <v>0</v>
      </c>
    </row>
    <row r="2576" spans="1:17">
      <c r="A2576" s="107">
        <v>2574</v>
      </c>
      <c r="B2576" s="10">
        <v>4</v>
      </c>
      <c r="C2576" s="10">
        <v>18</v>
      </c>
      <c r="D2576" s="11">
        <v>7</v>
      </c>
      <c r="E2576" s="25">
        <v>23172</v>
      </c>
      <c r="F2576" s="26">
        <v>1612.4832736555554</v>
      </c>
      <c r="G2576" s="27">
        <v>0</v>
      </c>
      <c r="H2576" s="27">
        <f t="shared" si="200"/>
        <v>21559.516726344445</v>
      </c>
      <c r="I2576" s="27">
        <v>46</v>
      </c>
      <c r="J2576" s="13">
        <f t="shared" si="201"/>
        <v>21513.516726344445</v>
      </c>
      <c r="K2576" s="13">
        <v>22486</v>
      </c>
      <c r="L2576" s="13">
        <f t="shared" si="202"/>
        <v>0</v>
      </c>
      <c r="M2576" s="28">
        <v>103.4</v>
      </c>
      <c r="N2576" s="13">
        <f t="shared" si="203"/>
        <v>0</v>
      </c>
      <c r="O2576" s="13">
        <v>38.619999999999997</v>
      </c>
      <c r="P2576" s="13">
        <f>'1- EC horaire'!O2576</f>
        <v>0</v>
      </c>
      <c r="Q2576" s="29">
        <f t="shared" si="204"/>
        <v>0</v>
      </c>
    </row>
    <row r="2577" spans="1:17">
      <c r="A2577" s="107">
        <v>2575</v>
      </c>
      <c r="B2577" s="10">
        <v>4</v>
      </c>
      <c r="C2577" s="10">
        <v>18</v>
      </c>
      <c r="D2577" s="11">
        <v>8</v>
      </c>
      <c r="E2577" s="25">
        <v>23165</v>
      </c>
      <c r="F2577" s="26">
        <v>1609.7228024555554</v>
      </c>
      <c r="G2577" s="27">
        <v>0</v>
      </c>
      <c r="H2577" s="27">
        <f t="shared" si="200"/>
        <v>21555.277197544445</v>
      </c>
      <c r="I2577" s="27">
        <v>46</v>
      </c>
      <c r="J2577" s="13">
        <f t="shared" si="201"/>
        <v>21509.277197544445</v>
      </c>
      <c r="K2577" s="13">
        <v>22478</v>
      </c>
      <c r="L2577" s="13">
        <f t="shared" si="202"/>
        <v>0</v>
      </c>
      <c r="M2577" s="28">
        <v>103.4</v>
      </c>
      <c r="N2577" s="13">
        <f t="shared" si="203"/>
        <v>0</v>
      </c>
      <c r="O2577" s="13">
        <v>44.14</v>
      </c>
      <c r="P2577" s="13">
        <f>'1- EC horaire'!O2577</f>
        <v>0</v>
      </c>
      <c r="Q2577" s="29">
        <f t="shared" si="204"/>
        <v>0</v>
      </c>
    </row>
    <row r="2578" spans="1:17">
      <c r="A2578" s="107">
        <v>2576</v>
      </c>
      <c r="B2578" s="10">
        <v>4</v>
      </c>
      <c r="C2578" s="10">
        <v>18</v>
      </c>
      <c r="D2578" s="11">
        <v>9</v>
      </c>
      <c r="E2578" s="25">
        <v>22630</v>
      </c>
      <c r="F2578" s="26">
        <v>1609.7900756555555</v>
      </c>
      <c r="G2578" s="27">
        <v>0</v>
      </c>
      <c r="H2578" s="27">
        <f t="shared" si="200"/>
        <v>21020.209924344446</v>
      </c>
      <c r="I2578" s="27">
        <v>44</v>
      </c>
      <c r="J2578" s="13">
        <f t="shared" si="201"/>
        <v>20976.209924344446</v>
      </c>
      <c r="K2578" s="13">
        <v>21980</v>
      </c>
      <c r="L2578" s="13">
        <f t="shared" si="202"/>
        <v>0</v>
      </c>
      <c r="M2578" s="28">
        <v>103.4</v>
      </c>
      <c r="N2578" s="13">
        <f t="shared" si="203"/>
        <v>0</v>
      </c>
      <c r="O2578" s="13">
        <v>43.17</v>
      </c>
      <c r="P2578" s="13">
        <f>'1- EC horaire'!O2578</f>
        <v>0</v>
      </c>
      <c r="Q2578" s="29">
        <f t="shared" si="204"/>
        <v>0</v>
      </c>
    </row>
    <row r="2579" spans="1:17">
      <c r="A2579" s="107">
        <v>2577</v>
      </c>
      <c r="B2579" s="10">
        <v>4</v>
      </c>
      <c r="C2579" s="10">
        <v>18</v>
      </c>
      <c r="D2579" s="11">
        <v>10</v>
      </c>
      <c r="E2579" s="25">
        <v>22094</v>
      </c>
      <c r="F2579" s="26">
        <v>1602.9540038555554</v>
      </c>
      <c r="G2579" s="27">
        <v>0</v>
      </c>
      <c r="H2579" s="27">
        <f t="shared" si="200"/>
        <v>20491.045996144443</v>
      </c>
      <c r="I2579" s="27">
        <v>43</v>
      </c>
      <c r="J2579" s="13">
        <f t="shared" si="201"/>
        <v>20448.045996144443</v>
      </c>
      <c r="K2579" s="13">
        <v>21617</v>
      </c>
      <c r="L2579" s="13">
        <f t="shared" si="202"/>
        <v>0</v>
      </c>
      <c r="M2579" s="28">
        <v>103.4</v>
      </c>
      <c r="N2579" s="13">
        <f t="shared" si="203"/>
        <v>0</v>
      </c>
      <c r="O2579" s="13">
        <v>42.86</v>
      </c>
      <c r="P2579" s="13">
        <f>'1- EC horaire'!O2579</f>
        <v>0</v>
      </c>
      <c r="Q2579" s="29">
        <f t="shared" si="204"/>
        <v>0</v>
      </c>
    </row>
    <row r="2580" spans="1:17">
      <c r="A2580" s="107">
        <v>2578</v>
      </c>
      <c r="B2580" s="10">
        <v>4</v>
      </c>
      <c r="C2580" s="10">
        <v>18</v>
      </c>
      <c r="D2580" s="11">
        <v>11</v>
      </c>
      <c r="E2580" s="25">
        <v>21643</v>
      </c>
      <c r="F2580" s="26">
        <v>1594.8332978055555</v>
      </c>
      <c r="G2580" s="27">
        <v>0</v>
      </c>
      <c r="H2580" s="27">
        <f t="shared" si="200"/>
        <v>20048.166702194445</v>
      </c>
      <c r="I2580" s="27">
        <v>41</v>
      </c>
      <c r="J2580" s="13">
        <f t="shared" si="201"/>
        <v>20007.166702194445</v>
      </c>
      <c r="K2580" s="13">
        <v>21277</v>
      </c>
      <c r="L2580" s="13">
        <f t="shared" si="202"/>
        <v>0</v>
      </c>
      <c r="M2580" s="28">
        <v>103.4</v>
      </c>
      <c r="N2580" s="13">
        <f t="shared" si="203"/>
        <v>0</v>
      </c>
      <c r="O2580" s="13">
        <v>43.57</v>
      </c>
      <c r="P2580" s="13">
        <f>'1- EC horaire'!O2580</f>
        <v>0</v>
      </c>
      <c r="Q2580" s="29">
        <f t="shared" si="204"/>
        <v>0</v>
      </c>
    </row>
    <row r="2581" spans="1:17">
      <c r="A2581" s="107">
        <v>2579</v>
      </c>
      <c r="B2581" s="10">
        <v>4</v>
      </c>
      <c r="C2581" s="10">
        <v>18</v>
      </c>
      <c r="D2581" s="11">
        <v>12</v>
      </c>
      <c r="E2581" s="25">
        <v>21255</v>
      </c>
      <c r="F2581" s="26">
        <v>1595.2730550555555</v>
      </c>
      <c r="G2581" s="27">
        <v>0</v>
      </c>
      <c r="H2581" s="27">
        <f t="shared" si="200"/>
        <v>19659.726944944443</v>
      </c>
      <c r="I2581" s="27">
        <v>41</v>
      </c>
      <c r="J2581" s="13">
        <f t="shared" si="201"/>
        <v>19618.726944944443</v>
      </c>
      <c r="K2581" s="13">
        <v>20977</v>
      </c>
      <c r="L2581" s="13">
        <f t="shared" si="202"/>
        <v>0</v>
      </c>
      <c r="M2581" s="28">
        <v>103.4</v>
      </c>
      <c r="N2581" s="13">
        <f t="shared" si="203"/>
        <v>0</v>
      </c>
      <c r="O2581" s="13">
        <v>38.93</v>
      </c>
      <c r="P2581" s="13">
        <f>'1- EC horaire'!O2581</f>
        <v>0</v>
      </c>
      <c r="Q2581" s="29">
        <f t="shared" si="204"/>
        <v>0</v>
      </c>
    </row>
    <row r="2582" spans="1:17">
      <c r="A2582" s="107">
        <v>2580</v>
      </c>
      <c r="B2582" s="10">
        <v>4</v>
      </c>
      <c r="C2582" s="10">
        <v>18</v>
      </c>
      <c r="D2582" s="11">
        <v>13</v>
      </c>
      <c r="E2582" s="25">
        <v>20846</v>
      </c>
      <c r="F2582" s="26">
        <v>1598.3832232055554</v>
      </c>
      <c r="G2582" s="27">
        <v>0</v>
      </c>
      <c r="H2582" s="27">
        <f t="shared" si="200"/>
        <v>19247.616776794446</v>
      </c>
      <c r="I2582" s="27">
        <v>39</v>
      </c>
      <c r="J2582" s="13">
        <f t="shared" si="201"/>
        <v>19208.616776794446</v>
      </c>
      <c r="K2582" s="13">
        <v>20658</v>
      </c>
      <c r="L2582" s="13">
        <f t="shared" si="202"/>
        <v>0</v>
      </c>
      <c r="M2582" s="28">
        <v>103.4</v>
      </c>
      <c r="N2582" s="13">
        <f t="shared" si="203"/>
        <v>0</v>
      </c>
      <c r="O2582" s="13">
        <v>35.49</v>
      </c>
      <c r="P2582" s="13">
        <f>'1- EC horaire'!O2582</f>
        <v>0</v>
      </c>
      <c r="Q2582" s="29">
        <f t="shared" si="204"/>
        <v>0</v>
      </c>
    </row>
    <row r="2583" spans="1:17">
      <c r="A2583" s="107">
        <v>2581</v>
      </c>
      <c r="B2583" s="10">
        <v>4</v>
      </c>
      <c r="C2583" s="10">
        <v>18</v>
      </c>
      <c r="D2583" s="11">
        <v>14</v>
      </c>
      <c r="E2583" s="25">
        <v>20177</v>
      </c>
      <c r="F2583" s="26">
        <v>1583.8396442555554</v>
      </c>
      <c r="G2583" s="27">
        <v>0</v>
      </c>
      <c r="H2583" s="27">
        <f t="shared" si="200"/>
        <v>18593.160355744443</v>
      </c>
      <c r="I2583" s="27">
        <v>38</v>
      </c>
      <c r="J2583" s="13">
        <f t="shared" si="201"/>
        <v>18555.160355744443</v>
      </c>
      <c r="K2583" s="13">
        <v>20119</v>
      </c>
      <c r="L2583" s="13">
        <f t="shared" si="202"/>
        <v>0</v>
      </c>
      <c r="M2583" s="28">
        <v>103.4</v>
      </c>
      <c r="N2583" s="13">
        <f t="shared" si="203"/>
        <v>0</v>
      </c>
      <c r="O2583" s="13">
        <v>35.49</v>
      </c>
      <c r="P2583" s="13">
        <f>'1- EC horaire'!O2583</f>
        <v>0</v>
      </c>
      <c r="Q2583" s="29">
        <f t="shared" si="204"/>
        <v>0</v>
      </c>
    </row>
    <row r="2584" spans="1:17">
      <c r="A2584" s="107">
        <v>2582</v>
      </c>
      <c r="B2584" s="10">
        <v>4</v>
      </c>
      <c r="C2584" s="10">
        <v>18</v>
      </c>
      <c r="D2584" s="11">
        <v>15</v>
      </c>
      <c r="E2584" s="25">
        <v>19878</v>
      </c>
      <c r="F2584" s="26">
        <v>1578.6547402555555</v>
      </c>
      <c r="G2584" s="27">
        <v>0</v>
      </c>
      <c r="H2584" s="27">
        <f t="shared" si="200"/>
        <v>18299.345259744445</v>
      </c>
      <c r="I2584" s="27">
        <v>38</v>
      </c>
      <c r="J2584" s="13">
        <f t="shared" si="201"/>
        <v>18261.345259744445</v>
      </c>
      <c r="K2584" s="13">
        <v>19905</v>
      </c>
      <c r="L2584" s="13">
        <f t="shared" si="202"/>
        <v>0</v>
      </c>
      <c r="M2584" s="28">
        <v>103.4</v>
      </c>
      <c r="N2584" s="13">
        <f t="shared" si="203"/>
        <v>0</v>
      </c>
      <c r="O2584" s="13">
        <v>34.700000000000003</v>
      </c>
      <c r="P2584" s="13">
        <f>'1- EC horaire'!O2584</f>
        <v>0</v>
      </c>
      <c r="Q2584" s="29">
        <f t="shared" si="204"/>
        <v>0</v>
      </c>
    </row>
    <row r="2585" spans="1:17">
      <c r="A2585" s="107">
        <v>2583</v>
      </c>
      <c r="B2585" s="10">
        <v>4</v>
      </c>
      <c r="C2585" s="10">
        <v>18</v>
      </c>
      <c r="D2585" s="11">
        <v>16</v>
      </c>
      <c r="E2585" s="25">
        <v>19746</v>
      </c>
      <c r="F2585" s="26">
        <v>1582.0644079555555</v>
      </c>
      <c r="G2585" s="27">
        <v>0</v>
      </c>
      <c r="H2585" s="27">
        <f t="shared" si="200"/>
        <v>18163.935592044443</v>
      </c>
      <c r="I2585" s="27">
        <v>38</v>
      </c>
      <c r="J2585" s="13">
        <f t="shared" si="201"/>
        <v>18125.935592044443</v>
      </c>
      <c r="K2585" s="13">
        <v>19807</v>
      </c>
      <c r="L2585" s="13">
        <f t="shared" si="202"/>
        <v>0</v>
      </c>
      <c r="M2585" s="28">
        <v>103.4</v>
      </c>
      <c r="N2585" s="13">
        <f t="shared" si="203"/>
        <v>0</v>
      </c>
      <c r="O2585" s="13">
        <v>34.46</v>
      </c>
      <c r="P2585" s="13">
        <f>'1- EC horaire'!O2585</f>
        <v>0</v>
      </c>
      <c r="Q2585" s="29">
        <f t="shared" si="204"/>
        <v>0</v>
      </c>
    </row>
    <row r="2586" spans="1:17">
      <c r="A2586" s="107">
        <v>2584</v>
      </c>
      <c r="B2586" s="10">
        <v>4</v>
      </c>
      <c r="C2586" s="10">
        <v>18</v>
      </c>
      <c r="D2586" s="11">
        <v>17</v>
      </c>
      <c r="E2586" s="25">
        <v>20074</v>
      </c>
      <c r="F2586" s="26">
        <v>1593.6364451555553</v>
      </c>
      <c r="G2586" s="27">
        <v>0</v>
      </c>
      <c r="H2586" s="27">
        <f t="shared" si="200"/>
        <v>18480.363554844444</v>
      </c>
      <c r="I2586" s="27">
        <v>39</v>
      </c>
      <c r="J2586" s="13">
        <f t="shared" si="201"/>
        <v>18441.363554844444</v>
      </c>
      <c r="K2586" s="13">
        <v>20027</v>
      </c>
      <c r="L2586" s="13">
        <f t="shared" si="202"/>
        <v>0</v>
      </c>
      <c r="M2586" s="28">
        <v>103.4</v>
      </c>
      <c r="N2586" s="13">
        <f t="shared" si="203"/>
        <v>0</v>
      </c>
      <c r="O2586" s="13">
        <v>35.29</v>
      </c>
      <c r="P2586" s="13">
        <f>'1- EC horaire'!O2586</f>
        <v>0</v>
      </c>
      <c r="Q2586" s="29">
        <f t="shared" si="204"/>
        <v>0</v>
      </c>
    </row>
    <row r="2587" spans="1:17">
      <c r="A2587" s="107">
        <v>2585</v>
      </c>
      <c r="B2587" s="10">
        <v>4</v>
      </c>
      <c r="C2587" s="10">
        <v>18</v>
      </c>
      <c r="D2587" s="11">
        <v>18</v>
      </c>
      <c r="E2587" s="25">
        <v>20302</v>
      </c>
      <c r="F2587" s="26">
        <v>1586.6410316055553</v>
      </c>
      <c r="G2587" s="27">
        <v>0</v>
      </c>
      <c r="H2587" s="27">
        <f t="shared" si="200"/>
        <v>18715.358968394445</v>
      </c>
      <c r="I2587" s="27">
        <v>39</v>
      </c>
      <c r="J2587" s="13">
        <f t="shared" si="201"/>
        <v>18676.358968394445</v>
      </c>
      <c r="K2587" s="13">
        <v>20216</v>
      </c>
      <c r="L2587" s="13">
        <f t="shared" si="202"/>
        <v>0</v>
      </c>
      <c r="M2587" s="28">
        <v>103.4</v>
      </c>
      <c r="N2587" s="13">
        <f t="shared" si="203"/>
        <v>0</v>
      </c>
      <c r="O2587" s="13">
        <v>35.85</v>
      </c>
      <c r="P2587" s="13">
        <f>'1- EC horaire'!O2587</f>
        <v>0</v>
      </c>
      <c r="Q2587" s="29">
        <f t="shared" si="204"/>
        <v>0</v>
      </c>
    </row>
    <row r="2588" spans="1:17">
      <c r="A2588" s="107">
        <v>2586</v>
      </c>
      <c r="B2588" s="10">
        <v>4</v>
      </c>
      <c r="C2588" s="10">
        <v>18</v>
      </c>
      <c r="D2588" s="11">
        <v>19</v>
      </c>
      <c r="E2588" s="25">
        <v>20776</v>
      </c>
      <c r="F2588" s="26">
        <v>1594.2831319055554</v>
      </c>
      <c r="G2588" s="27">
        <v>0</v>
      </c>
      <c r="H2588" s="27">
        <f t="shared" si="200"/>
        <v>19181.716868094445</v>
      </c>
      <c r="I2588" s="27">
        <v>38</v>
      </c>
      <c r="J2588" s="13">
        <f t="shared" si="201"/>
        <v>19143.716868094445</v>
      </c>
      <c r="K2588" s="13">
        <v>20599</v>
      </c>
      <c r="L2588" s="13">
        <f t="shared" si="202"/>
        <v>0</v>
      </c>
      <c r="M2588" s="28">
        <v>103.4</v>
      </c>
      <c r="N2588" s="13">
        <f t="shared" si="203"/>
        <v>0</v>
      </c>
      <c r="O2588" s="13">
        <v>37.590000000000003</v>
      </c>
      <c r="P2588" s="13">
        <f>'1- EC horaire'!O2588</f>
        <v>0</v>
      </c>
      <c r="Q2588" s="29">
        <f t="shared" si="204"/>
        <v>0</v>
      </c>
    </row>
    <row r="2589" spans="1:17">
      <c r="A2589" s="107">
        <v>2587</v>
      </c>
      <c r="B2589" s="10">
        <v>4</v>
      </c>
      <c r="C2589" s="10">
        <v>18</v>
      </c>
      <c r="D2589" s="11">
        <v>20</v>
      </c>
      <c r="E2589" s="25">
        <v>21296</v>
      </c>
      <c r="F2589" s="26">
        <v>1607.2584160555552</v>
      </c>
      <c r="G2589" s="27">
        <v>0</v>
      </c>
      <c r="H2589" s="27">
        <f t="shared" si="200"/>
        <v>19688.741583944444</v>
      </c>
      <c r="I2589" s="27">
        <v>41</v>
      </c>
      <c r="J2589" s="13">
        <f t="shared" si="201"/>
        <v>19647.741583944444</v>
      </c>
      <c r="K2589" s="13">
        <v>20993</v>
      </c>
      <c r="L2589" s="13">
        <f t="shared" si="202"/>
        <v>0</v>
      </c>
      <c r="M2589" s="28">
        <v>103.4</v>
      </c>
      <c r="N2589" s="13">
        <f t="shared" si="203"/>
        <v>0</v>
      </c>
      <c r="O2589" s="13">
        <v>42.79</v>
      </c>
      <c r="P2589" s="13">
        <f>'1- EC horaire'!O2589</f>
        <v>0</v>
      </c>
      <c r="Q2589" s="29">
        <f t="shared" si="204"/>
        <v>0</v>
      </c>
    </row>
    <row r="2590" spans="1:17">
      <c r="A2590" s="107">
        <v>2588</v>
      </c>
      <c r="B2590" s="10">
        <v>4</v>
      </c>
      <c r="C2590" s="10">
        <v>18</v>
      </c>
      <c r="D2590" s="11">
        <v>21</v>
      </c>
      <c r="E2590" s="25">
        <v>21770</v>
      </c>
      <c r="F2590" s="26">
        <v>1611.8146883055554</v>
      </c>
      <c r="G2590" s="27">
        <v>0</v>
      </c>
      <c r="H2590" s="27">
        <f t="shared" si="200"/>
        <v>20158.185311694444</v>
      </c>
      <c r="I2590" s="27">
        <v>40</v>
      </c>
      <c r="J2590" s="13">
        <f t="shared" si="201"/>
        <v>20118.185311694444</v>
      </c>
      <c r="K2590" s="13">
        <v>21381</v>
      </c>
      <c r="L2590" s="13">
        <f t="shared" si="202"/>
        <v>0</v>
      </c>
      <c r="M2590" s="28">
        <v>103.4</v>
      </c>
      <c r="N2590" s="13">
        <f t="shared" si="203"/>
        <v>0</v>
      </c>
      <c r="O2590" s="13">
        <v>46.86</v>
      </c>
      <c r="P2590" s="13">
        <f>'1- EC horaire'!O2590</f>
        <v>0</v>
      </c>
      <c r="Q2590" s="29">
        <f t="shared" si="204"/>
        <v>0</v>
      </c>
    </row>
    <row r="2591" spans="1:17">
      <c r="A2591" s="107">
        <v>2589</v>
      </c>
      <c r="B2591" s="10">
        <v>4</v>
      </c>
      <c r="C2591" s="10">
        <v>18</v>
      </c>
      <c r="D2591" s="11">
        <v>22</v>
      </c>
      <c r="E2591" s="25">
        <v>20674</v>
      </c>
      <c r="F2591" s="26">
        <v>1616.0154329055554</v>
      </c>
      <c r="G2591" s="27">
        <v>0</v>
      </c>
      <c r="H2591" s="27">
        <f t="shared" si="200"/>
        <v>19057.984567094445</v>
      </c>
      <c r="I2591" s="27">
        <v>39</v>
      </c>
      <c r="J2591" s="13">
        <f t="shared" si="201"/>
        <v>19018.984567094445</v>
      </c>
      <c r="K2591" s="13">
        <v>20491</v>
      </c>
      <c r="L2591" s="13">
        <f t="shared" si="202"/>
        <v>0</v>
      </c>
      <c r="M2591" s="28">
        <v>103.4</v>
      </c>
      <c r="N2591" s="13">
        <f t="shared" si="203"/>
        <v>0</v>
      </c>
      <c r="O2591" s="13">
        <v>38.71</v>
      </c>
      <c r="P2591" s="13">
        <f>'1- EC horaire'!O2591</f>
        <v>0</v>
      </c>
      <c r="Q2591" s="29">
        <f t="shared" si="204"/>
        <v>0</v>
      </c>
    </row>
    <row r="2592" spans="1:17">
      <c r="A2592" s="107">
        <v>2590</v>
      </c>
      <c r="B2592" s="10">
        <v>4</v>
      </c>
      <c r="C2592" s="10">
        <v>18</v>
      </c>
      <c r="D2592" s="11">
        <v>23</v>
      </c>
      <c r="E2592" s="25">
        <v>20268</v>
      </c>
      <c r="F2592" s="26">
        <v>1612.1937697555554</v>
      </c>
      <c r="G2592" s="27">
        <v>0</v>
      </c>
      <c r="H2592" s="27">
        <f t="shared" si="200"/>
        <v>18655.806230244445</v>
      </c>
      <c r="I2592" s="27">
        <v>39</v>
      </c>
      <c r="J2592" s="13">
        <f t="shared" si="201"/>
        <v>18616.806230244445</v>
      </c>
      <c r="K2592" s="13">
        <v>20174</v>
      </c>
      <c r="L2592" s="13">
        <f t="shared" si="202"/>
        <v>0</v>
      </c>
      <c r="M2592" s="28">
        <v>103.4</v>
      </c>
      <c r="N2592" s="13">
        <f t="shared" si="203"/>
        <v>0</v>
      </c>
      <c r="O2592" s="13">
        <v>28.22</v>
      </c>
      <c r="P2592" s="13">
        <f>'1- EC horaire'!O2592</f>
        <v>0</v>
      </c>
      <c r="Q2592" s="29">
        <f t="shared" si="204"/>
        <v>0</v>
      </c>
    </row>
    <row r="2593" spans="1:17">
      <c r="A2593" s="107">
        <v>2591</v>
      </c>
      <c r="B2593" s="10">
        <v>4</v>
      </c>
      <c r="C2593" s="10">
        <v>18</v>
      </c>
      <c r="D2593" s="11">
        <v>24</v>
      </c>
      <c r="E2593" s="25">
        <v>19219</v>
      </c>
      <c r="F2593" s="26">
        <v>1610.6715924555554</v>
      </c>
      <c r="G2593" s="27">
        <v>0</v>
      </c>
      <c r="H2593" s="27">
        <f t="shared" si="200"/>
        <v>17608.328407544446</v>
      </c>
      <c r="I2593" s="27">
        <v>37</v>
      </c>
      <c r="J2593" s="13">
        <f t="shared" si="201"/>
        <v>17571.328407544446</v>
      </c>
      <c r="K2593" s="13">
        <v>19492</v>
      </c>
      <c r="L2593" s="13">
        <f t="shared" si="202"/>
        <v>0</v>
      </c>
      <c r="M2593" s="28">
        <v>103.4</v>
      </c>
      <c r="N2593" s="13">
        <f t="shared" si="203"/>
        <v>0</v>
      </c>
      <c r="O2593" s="13">
        <v>18.559999999999999</v>
      </c>
      <c r="P2593" s="13">
        <f>'1- EC horaire'!O2593</f>
        <v>0</v>
      </c>
      <c r="Q2593" s="29">
        <f t="shared" si="204"/>
        <v>0</v>
      </c>
    </row>
    <row r="2594" spans="1:17">
      <c r="A2594" s="107">
        <v>2592</v>
      </c>
      <c r="B2594" s="10">
        <v>4</v>
      </c>
      <c r="C2594" s="10">
        <v>19</v>
      </c>
      <c r="D2594" s="11">
        <v>1</v>
      </c>
      <c r="E2594" s="25">
        <v>18644</v>
      </c>
      <c r="F2594" s="26">
        <v>1617.6352748555555</v>
      </c>
      <c r="G2594" s="27">
        <v>0</v>
      </c>
      <c r="H2594" s="27">
        <f t="shared" si="200"/>
        <v>17026.364725144445</v>
      </c>
      <c r="I2594" s="27">
        <v>35</v>
      </c>
      <c r="J2594" s="13">
        <f t="shared" si="201"/>
        <v>16991.364725144445</v>
      </c>
      <c r="K2594" s="13">
        <v>19062</v>
      </c>
      <c r="L2594" s="13">
        <f t="shared" si="202"/>
        <v>0</v>
      </c>
      <c r="M2594" s="28">
        <v>103.4</v>
      </c>
      <c r="N2594" s="13">
        <f t="shared" si="203"/>
        <v>0</v>
      </c>
      <c r="O2594" s="13">
        <v>14.79</v>
      </c>
      <c r="P2594" s="13">
        <f>'1- EC horaire'!O2594</f>
        <v>0</v>
      </c>
      <c r="Q2594" s="29">
        <f t="shared" si="204"/>
        <v>0</v>
      </c>
    </row>
    <row r="2595" spans="1:17">
      <c r="A2595" s="107">
        <v>2593</v>
      </c>
      <c r="B2595" s="10">
        <v>4</v>
      </c>
      <c r="C2595" s="10">
        <v>19</v>
      </c>
      <c r="D2595" s="11">
        <v>2</v>
      </c>
      <c r="E2595" s="25">
        <v>18337</v>
      </c>
      <c r="F2595" s="26">
        <v>1620.2280561055554</v>
      </c>
      <c r="G2595" s="27">
        <v>0</v>
      </c>
      <c r="H2595" s="27">
        <f t="shared" si="200"/>
        <v>16716.771943894444</v>
      </c>
      <c r="I2595" s="27">
        <v>34</v>
      </c>
      <c r="J2595" s="13">
        <f t="shared" si="201"/>
        <v>16682.771943894444</v>
      </c>
      <c r="K2595" s="13">
        <v>18794</v>
      </c>
      <c r="L2595" s="13">
        <f t="shared" si="202"/>
        <v>0</v>
      </c>
      <c r="M2595" s="28">
        <v>103.4</v>
      </c>
      <c r="N2595" s="13">
        <f t="shared" si="203"/>
        <v>0</v>
      </c>
      <c r="O2595" s="13">
        <v>14.24</v>
      </c>
      <c r="P2595" s="13">
        <f>'1- EC horaire'!O2595</f>
        <v>0</v>
      </c>
      <c r="Q2595" s="29">
        <f t="shared" si="204"/>
        <v>0</v>
      </c>
    </row>
    <row r="2596" spans="1:17">
      <c r="A2596" s="107">
        <v>2594</v>
      </c>
      <c r="B2596" s="10">
        <v>4</v>
      </c>
      <c r="C2596" s="10">
        <v>19</v>
      </c>
      <c r="D2596" s="11">
        <v>3</v>
      </c>
      <c r="E2596" s="25">
        <v>18271</v>
      </c>
      <c r="F2596" s="26">
        <v>1616.3471536055554</v>
      </c>
      <c r="G2596" s="27">
        <v>0</v>
      </c>
      <c r="H2596" s="27">
        <f t="shared" si="200"/>
        <v>16654.652846394445</v>
      </c>
      <c r="I2596" s="27">
        <v>34</v>
      </c>
      <c r="J2596" s="13">
        <f t="shared" si="201"/>
        <v>16620.652846394445</v>
      </c>
      <c r="K2596" s="13">
        <v>18751</v>
      </c>
      <c r="L2596" s="13">
        <f t="shared" si="202"/>
        <v>0</v>
      </c>
      <c r="M2596" s="28">
        <v>103.4</v>
      </c>
      <c r="N2596" s="13">
        <f t="shared" si="203"/>
        <v>0</v>
      </c>
      <c r="O2596" s="13">
        <v>14.13</v>
      </c>
      <c r="P2596" s="13">
        <f>'1- EC horaire'!O2596</f>
        <v>0</v>
      </c>
      <c r="Q2596" s="29">
        <f t="shared" si="204"/>
        <v>0</v>
      </c>
    </row>
    <row r="2597" spans="1:17">
      <c r="A2597" s="107">
        <v>2595</v>
      </c>
      <c r="B2597" s="10">
        <v>4</v>
      </c>
      <c r="C2597" s="10">
        <v>19</v>
      </c>
      <c r="D2597" s="11">
        <v>4</v>
      </c>
      <c r="E2597" s="25">
        <v>18324</v>
      </c>
      <c r="F2597" s="26">
        <v>1618.0037940055554</v>
      </c>
      <c r="G2597" s="27">
        <v>0</v>
      </c>
      <c r="H2597" s="27">
        <f t="shared" si="200"/>
        <v>16705.996205994445</v>
      </c>
      <c r="I2597" s="27">
        <v>35</v>
      </c>
      <c r="J2597" s="13">
        <f t="shared" si="201"/>
        <v>16670.996205994445</v>
      </c>
      <c r="K2597" s="13">
        <v>18785</v>
      </c>
      <c r="L2597" s="13">
        <f t="shared" si="202"/>
        <v>0</v>
      </c>
      <c r="M2597" s="28">
        <v>103.4</v>
      </c>
      <c r="N2597" s="13">
        <f t="shared" si="203"/>
        <v>0</v>
      </c>
      <c r="O2597" s="13">
        <v>14.12</v>
      </c>
      <c r="P2597" s="13">
        <f>'1- EC horaire'!O2597</f>
        <v>0</v>
      </c>
      <c r="Q2597" s="29">
        <f t="shared" si="204"/>
        <v>0</v>
      </c>
    </row>
    <row r="2598" spans="1:17">
      <c r="A2598" s="107">
        <v>2596</v>
      </c>
      <c r="B2598" s="10">
        <v>4</v>
      </c>
      <c r="C2598" s="10">
        <v>19</v>
      </c>
      <c r="D2598" s="11">
        <v>5</v>
      </c>
      <c r="E2598" s="25">
        <v>19023</v>
      </c>
      <c r="F2598" s="26">
        <v>1617.1388274055553</v>
      </c>
      <c r="G2598" s="27">
        <v>0</v>
      </c>
      <c r="H2598" s="27">
        <f t="shared" si="200"/>
        <v>17405.861172594443</v>
      </c>
      <c r="I2598" s="27">
        <v>36</v>
      </c>
      <c r="J2598" s="13">
        <f t="shared" si="201"/>
        <v>17369.861172594443</v>
      </c>
      <c r="K2598" s="13">
        <v>19340</v>
      </c>
      <c r="L2598" s="13">
        <f t="shared" si="202"/>
        <v>0</v>
      </c>
      <c r="M2598" s="28">
        <v>103.4</v>
      </c>
      <c r="N2598" s="13">
        <f t="shared" si="203"/>
        <v>0</v>
      </c>
      <c r="O2598" s="13">
        <v>14.24</v>
      </c>
      <c r="P2598" s="13">
        <f>'1- EC horaire'!O2598</f>
        <v>0</v>
      </c>
      <c r="Q2598" s="29">
        <f t="shared" si="204"/>
        <v>0</v>
      </c>
    </row>
    <row r="2599" spans="1:17">
      <c r="A2599" s="107">
        <v>2597</v>
      </c>
      <c r="B2599" s="10">
        <v>4</v>
      </c>
      <c r="C2599" s="10">
        <v>19</v>
      </c>
      <c r="D2599" s="11">
        <v>6</v>
      </c>
      <c r="E2599" s="25">
        <v>20089</v>
      </c>
      <c r="F2599" s="26">
        <v>1619.5678023055555</v>
      </c>
      <c r="G2599" s="27">
        <v>0</v>
      </c>
      <c r="H2599" s="27">
        <f t="shared" si="200"/>
        <v>18469.432197694445</v>
      </c>
      <c r="I2599" s="27">
        <v>38</v>
      </c>
      <c r="J2599" s="13">
        <f t="shared" si="201"/>
        <v>18431.432197694445</v>
      </c>
      <c r="K2599" s="13">
        <v>20025</v>
      </c>
      <c r="L2599" s="13">
        <f t="shared" si="202"/>
        <v>0</v>
      </c>
      <c r="M2599" s="28">
        <v>103.4</v>
      </c>
      <c r="N2599" s="13">
        <f t="shared" si="203"/>
        <v>0</v>
      </c>
      <c r="O2599" s="13">
        <v>14.83</v>
      </c>
      <c r="P2599" s="13">
        <f>'1- EC horaire'!O2599</f>
        <v>0</v>
      </c>
      <c r="Q2599" s="29">
        <f t="shared" si="204"/>
        <v>0</v>
      </c>
    </row>
    <row r="2600" spans="1:17">
      <c r="A2600" s="107">
        <v>2598</v>
      </c>
      <c r="B2600" s="10">
        <v>4</v>
      </c>
      <c r="C2600" s="10">
        <v>19</v>
      </c>
      <c r="D2600" s="11">
        <v>7</v>
      </c>
      <c r="E2600" s="25">
        <v>22301</v>
      </c>
      <c r="F2600" s="26">
        <v>1612.4005328555554</v>
      </c>
      <c r="G2600" s="27">
        <v>0</v>
      </c>
      <c r="H2600" s="27">
        <f t="shared" si="200"/>
        <v>20688.599467144446</v>
      </c>
      <c r="I2600" s="27">
        <v>40</v>
      </c>
      <c r="J2600" s="13">
        <f t="shared" si="201"/>
        <v>20648.599467144446</v>
      </c>
      <c r="K2600" s="13">
        <v>21765</v>
      </c>
      <c r="L2600" s="13">
        <f t="shared" si="202"/>
        <v>0</v>
      </c>
      <c r="M2600" s="28">
        <v>103.4</v>
      </c>
      <c r="N2600" s="13">
        <f t="shared" si="203"/>
        <v>0</v>
      </c>
      <c r="O2600" s="13">
        <v>23.29</v>
      </c>
      <c r="P2600" s="13">
        <f>'1- EC horaire'!O2600</f>
        <v>0</v>
      </c>
      <c r="Q2600" s="29">
        <f t="shared" si="204"/>
        <v>0</v>
      </c>
    </row>
    <row r="2601" spans="1:17">
      <c r="A2601" s="107">
        <v>2599</v>
      </c>
      <c r="B2601" s="10">
        <v>4</v>
      </c>
      <c r="C2601" s="10">
        <v>19</v>
      </c>
      <c r="D2601" s="11">
        <v>8</v>
      </c>
      <c r="E2601" s="25">
        <v>22771</v>
      </c>
      <c r="F2601" s="26">
        <v>1612.7749948555554</v>
      </c>
      <c r="G2601" s="27">
        <v>0</v>
      </c>
      <c r="H2601" s="27">
        <f t="shared" si="200"/>
        <v>21158.225005144446</v>
      </c>
      <c r="I2601" s="27">
        <v>39</v>
      </c>
      <c r="J2601" s="13">
        <f t="shared" si="201"/>
        <v>21119.225005144446</v>
      </c>
      <c r="K2601" s="13">
        <v>22113</v>
      </c>
      <c r="L2601" s="13">
        <f t="shared" si="202"/>
        <v>0</v>
      </c>
      <c r="M2601" s="28">
        <v>103.4</v>
      </c>
      <c r="N2601" s="13">
        <f t="shared" si="203"/>
        <v>0</v>
      </c>
      <c r="O2601" s="13">
        <v>26.4</v>
      </c>
      <c r="P2601" s="13">
        <f>'1- EC horaire'!O2601</f>
        <v>0</v>
      </c>
      <c r="Q2601" s="29">
        <f t="shared" si="204"/>
        <v>0</v>
      </c>
    </row>
    <row r="2602" spans="1:17">
      <c r="A2602" s="107">
        <v>2600</v>
      </c>
      <c r="B2602" s="10">
        <v>4</v>
      </c>
      <c r="C2602" s="10">
        <v>19</v>
      </c>
      <c r="D2602" s="11">
        <v>9</v>
      </c>
      <c r="E2602" s="25">
        <v>21588</v>
      </c>
      <c r="F2602" s="26">
        <v>1617.3517159055555</v>
      </c>
      <c r="G2602" s="27">
        <v>0</v>
      </c>
      <c r="H2602" s="27">
        <f t="shared" si="200"/>
        <v>19970.648284094445</v>
      </c>
      <c r="I2602" s="27">
        <v>39</v>
      </c>
      <c r="J2602" s="13">
        <f t="shared" si="201"/>
        <v>19931.648284094445</v>
      </c>
      <c r="K2602" s="13">
        <v>21219</v>
      </c>
      <c r="L2602" s="13">
        <f t="shared" si="202"/>
        <v>0</v>
      </c>
      <c r="M2602" s="28">
        <v>103.4</v>
      </c>
      <c r="N2602" s="13">
        <f t="shared" si="203"/>
        <v>0</v>
      </c>
      <c r="O2602" s="13">
        <v>29.05</v>
      </c>
      <c r="P2602" s="13">
        <f>'1- EC horaire'!O2602</f>
        <v>0</v>
      </c>
      <c r="Q2602" s="29">
        <f t="shared" si="204"/>
        <v>0</v>
      </c>
    </row>
    <row r="2603" spans="1:17">
      <c r="A2603" s="107">
        <v>2601</v>
      </c>
      <c r="B2603" s="10">
        <v>4</v>
      </c>
      <c r="C2603" s="10">
        <v>19</v>
      </c>
      <c r="D2603" s="11">
        <v>10</v>
      </c>
      <c r="E2603" s="25">
        <v>21556</v>
      </c>
      <c r="F2603" s="26">
        <v>1620.1627598055554</v>
      </c>
      <c r="G2603" s="27">
        <v>0</v>
      </c>
      <c r="H2603" s="27">
        <f t="shared" si="200"/>
        <v>19935.837240194443</v>
      </c>
      <c r="I2603" s="27">
        <v>39</v>
      </c>
      <c r="J2603" s="13">
        <f t="shared" si="201"/>
        <v>19896.837240194443</v>
      </c>
      <c r="K2603" s="13">
        <v>21199</v>
      </c>
      <c r="L2603" s="13">
        <f t="shared" si="202"/>
        <v>0</v>
      </c>
      <c r="M2603" s="28">
        <v>103.4</v>
      </c>
      <c r="N2603" s="13">
        <f t="shared" si="203"/>
        <v>0</v>
      </c>
      <c r="O2603" s="13">
        <v>29.75</v>
      </c>
      <c r="P2603" s="13">
        <f>'1- EC horaire'!O2603</f>
        <v>0</v>
      </c>
      <c r="Q2603" s="29">
        <f t="shared" si="204"/>
        <v>0</v>
      </c>
    </row>
    <row r="2604" spans="1:17">
      <c r="A2604" s="107">
        <v>2602</v>
      </c>
      <c r="B2604" s="10">
        <v>4</v>
      </c>
      <c r="C2604" s="10">
        <v>19</v>
      </c>
      <c r="D2604" s="11">
        <v>11</v>
      </c>
      <c r="E2604" s="25">
        <v>21322</v>
      </c>
      <c r="F2604" s="26">
        <v>1620.0039399555553</v>
      </c>
      <c r="G2604" s="27">
        <v>0</v>
      </c>
      <c r="H2604" s="27">
        <f t="shared" si="200"/>
        <v>19701.996060044446</v>
      </c>
      <c r="I2604" s="27">
        <v>37</v>
      </c>
      <c r="J2604" s="13">
        <f t="shared" si="201"/>
        <v>19664.996060044446</v>
      </c>
      <c r="K2604" s="13">
        <v>21000</v>
      </c>
      <c r="L2604" s="13">
        <f t="shared" si="202"/>
        <v>0</v>
      </c>
      <c r="M2604" s="28">
        <v>103.4</v>
      </c>
      <c r="N2604" s="13">
        <f t="shared" si="203"/>
        <v>0</v>
      </c>
      <c r="O2604" s="13">
        <v>29.7</v>
      </c>
      <c r="P2604" s="13">
        <f>'1- EC horaire'!O2604</f>
        <v>0</v>
      </c>
      <c r="Q2604" s="29">
        <f t="shared" si="204"/>
        <v>0</v>
      </c>
    </row>
    <row r="2605" spans="1:17">
      <c r="A2605" s="107">
        <v>2603</v>
      </c>
      <c r="B2605" s="10">
        <v>4</v>
      </c>
      <c r="C2605" s="10">
        <v>19</v>
      </c>
      <c r="D2605" s="11">
        <v>12</v>
      </c>
      <c r="E2605" s="25">
        <v>20966</v>
      </c>
      <c r="F2605" s="26">
        <v>1607.9205699055553</v>
      </c>
      <c r="G2605" s="27">
        <v>0</v>
      </c>
      <c r="H2605" s="27">
        <f t="shared" si="200"/>
        <v>19358.079430094444</v>
      </c>
      <c r="I2605" s="27">
        <v>37</v>
      </c>
      <c r="J2605" s="13">
        <f t="shared" si="201"/>
        <v>19321.079430094444</v>
      </c>
      <c r="K2605" s="13">
        <v>20749</v>
      </c>
      <c r="L2605" s="13">
        <f t="shared" si="202"/>
        <v>0</v>
      </c>
      <c r="M2605" s="28">
        <v>103.4</v>
      </c>
      <c r="N2605" s="13">
        <f t="shared" si="203"/>
        <v>0</v>
      </c>
      <c r="O2605" s="13">
        <v>29.16</v>
      </c>
      <c r="P2605" s="13">
        <f>'1- EC horaire'!O2605</f>
        <v>0</v>
      </c>
      <c r="Q2605" s="29">
        <f t="shared" si="204"/>
        <v>0</v>
      </c>
    </row>
    <row r="2606" spans="1:17">
      <c r="A2606" s="107">
        <v>2604</v>
      </c>
      <c r="B2606" s="10">
        <v>4</v>
      </c>
      <c r="C2606" s="10">
        <v>19</v>
      </c>
      <c r="D2606" s="11">
        <v>13</v>
      </c>
      <c r="E2606" s="25">
        <v>20815</v>
      </c>
      <c r="F2606" s="26">
        <v>1610.3298507055554</v>
      </c>
      <c r="G2606" s="27">
        <v>0</v>
      </c>
      <c r="H2606" s="27">
        <f t="shared" si="200"/>
        <v>19204.670149294445</v>
      </c>
      <c r="I2606" s="27">
        <v>36</v>
      </c>
      <c r="J2606" s="13">
        <f t="shared" si="201"/>
        <v>19168.670149294445</v>
      </c>
      <c r="K2606" s="13">
        <v>20617</v>
      </c>
      <c r="L2606" s="13">
        <f t="shared" si="202"/>
        <v>0</v>
      </c>
      <c r="M2606" s="28">
        <v>103.4</v>
      </c>
      <c r="N2606" s="13">
        <f t="shared" si="203"/>
        <v>0</v>
      </c>
      <c r="O2606" s="13">
        <v>27.91</v>
      </c>
      <c r="P2606" s="13">
        <f>'1- EC horaire'!O2606</f>
        <v>0</v>
      </c>
      <c r="Q2606" s="29">
        <f t="shared" si="204"/>
        <v>0</v>
      </c>
    </row>
    <row r="2607" spans="1:17">
      <c r="A2607" s="107">
        <v>2605</v>
      </c>
      <c r="B2607" s="10">
        <v>4</v>
      </c>
      <c r="C2607" s="10">
        <v>19</v>
      </c>
      <c r="D2607" s="11">
        <v>14</v>
      </c>
      <c r="E2607" s="25">
        <v>20906</v>
      </c>
      <c r="F2607" s="26">
        <v>1589.2683278055554</v>
      </c>
      <c r="G2607" s="27">
        <v>0</v>
      </c>
      <c r="H2607" s="27">
        <f t="shared" si="200"/>
        <v>19316.731672194444</v>
      </c>
      <c r="I2607" s="27">
        <v>36</v>
      </c>
      <c r="J2607" s="13">
        <f t="shared" si="201"/>
        <v>19280.731672194444</v>
      </c>
      <c r="K2607" s="13">
        <v>20716</v>
      </c>
      <c r="L2607" s="13">
        <f t="shared" si="202"/>
        <v>0</v>
      </c>
      <c r="M2607" s="28">
        <v>103.4</v>
      </c>
      <c r="N2607" s="13">
        <f t="shared" si="203"/>
        <v>0</v>
      </c>
      <c r="O2607" s="13">
        <v>27.72</v>
      </c>
      <c r="P2607" s="13">
        <f>'1- EC horaire'!O2607</f>
        <v>0</v>
      </c>
      <c r="Q2607" s="29">
        <f t="shared" si="204"/>
        <v>0</v>
      </c>
    </row>
    <row r="2608" spans="1:17">
      <c r="A2608" s="107">
        <v>2606</v>
      </c>
      <c r="B2608" s="10">
        <v>4</v>
      </c>
      <c r="C2608" s="10">
        <v>19</v>
      </c>
      <c r="D2608" s="11">
        <v>15</v>
      </c>
      <c r="E2608" s="25">
        <v>20990</v>
      </c>
      <c r="F2608" s="26">
        <v>1599.6965002555553</v>
      </c>
      <c r="G2608" s="27">
        <v>0</v>
      </c>
      <c r="H2608" s="27">
        <f t="shared" si="200"/>
        <v>19390.303499744445</v>
      </c>
      <c r="I2608" s="27">
        <v>37</v>
      </c>
      <c r="J2608" s="13">
        <f t="shared" si="201"/>
        <v>19353.303499744445</v>
      </c>
      <c r="K2608" s="13">
        <v>20769</v>
      </c>
      <c r="L2608" s="13">
        <f t="shared" si="202"/>
        <v>0</v>
      </c>
      <c r="M2608" s="28">
        <v>103.4</v>
      </c>
      <c r="N2608" s="13">
        <f t="shared" si="203"/>
        <v>0</v>
      </c>
      <c r="O2608" s="13">
        <v>24.77</v>
      </c>
      <c r="P2608" s="13">
        <f>'1- EC horaire'!O2608</f>
        <v>0</v>
      </c>
      <c r="Q2608" s="29">
        <f t="shared" si="204"/>
        <v>0</v>
      </c>
    </row>
    <row r="2609" spans="1:17">
      <c r="A2609" s="107">
        <v>2607</v>
      </c>
      <c r="B2609" s="10">
        <v>4</v>
      </c>
      <c r="C2609" s="10">
        <v>19</v>
      </c>
      <c r="D2609" s="11">
        <v>16</v>
      </c>
      <c r="E2609" s="25">
        <v>21532</v>
      </c>
      <c r="F2609" s="26">
        <v>1607.4628274555553</v>
      </c>
      <c r="G2609" s="27">
        <v>0</v>
      </c>
      <c r="H2609" s="27">
        <f t="shared" si="200"/>
        <v>19924.537172544446</v>
      </c>
      <c r="I2609" s="27">
        <v>38</v>
      </c>
      <c r="J2609" s="13">
        <f t="shared" si="201"/>
        <v>19886.537172544446</v>
      </c>
      <c r="K2609" s="13">
        <v>21168</v>
      </c>
      <c r="L2609" s="13">
        <f t="shared" si="202"/>
        <v>0</v>
      </c>
      <c r="M2609" s="28">
        <v>103.4</v>
      </c>
      <c r="N2609" s="13">
        <f t="shared" si="203"/>
        <v>0</v>
      </c>
      <c r="O2609" s="13">
        <v>24.74</v>
      </c>
      <c r="P2609" s="13">
        <f>'1- EC horaire'!O2609</f>
        <v>0</v>
      </c>
      <c r="Q2609" s="29">
        <f t="shared" si="204"/>
        <v>0</v>
      </c>
    </row>
    <row r="2610" spans="1:17">
      <c r="A2610" s="107">
        <v>2608</v>
      </c>
      <c r="B2610" s="10">
        <v>4</v>
      </c>
      <c r="C2610" s="10">
        <v>19</v>
      </c>
      <c r="D2610" s="11">
        <v>17</v>
      </c>
      <c r="E2610" s="25">
        <v>22302</v>
      </c>
      <c r="F2610" s="26">
        <v>1603.4744510555554</v>
      </c>
      <c r="G2610" s="27">
        <v>0</v>
      </c>
      <c r="H2610" s="27">
        <f t="shared" si="200"/>
        <v>20698.525548944446</v>
      </c>
      <c r="I2610" s="27">
        <v>40</v>
      </c>
      <c r="J2610" s="13">
        <f t="shared" si="201"/>
        <v>20658.525548944446</v>
      </c>
      <c r="K2610" s="13">
        <v>21797</v>
      </c>
      <c r="L2610" s="13">
        <f t="shared" si="202"/>
        <v>0</v>
      </c>
      <c r="M2610" s="28">
        <v>103.4</v>
      </c>
      <c r="N2610" s="13">
        <f t="shared" si="203"/>
        <v>0</v>
      </c>
      <c r="O2610" s="13">
        <v>27.83</v>
      </c>
      <c r="P2610" s="13">
        <f>'1- EC horaire'!O2610</f>
        <v>0</v>
      </c>
      <c r="Q2610" s="29">
        <f t="shared" si="204"/>
        <v>0</v>
      </c>
    </row>
    <row r="2611" spans="1:17">
      <c r="A2611" s="107">
        <v>2609</v>
      </c>
      <c r="B2611" s="10">
        <v>4</v>
      </c>
      <c r="C2611" s="10">
        <v>19</v>
      </c>
      <c r="D2611" s="11">
        <v>18</v>
      </c>
      <c r="E2611" s="25">
        <v>22678</v>
      </c>
      <c r="F2611" s="26">
        <v>1604.6364277055554</v>
      </c>
      <c r="G2611" s="27">
        <v>0</v>
      </c>
      <c r="H2611" s="27">
        <f t="shared" si="200"/>
        <v>21073.363572294445</v>
      </c>
      <c r="I2611" s="27">
        <v>40</v>
      </c>
      <c r="J2611" s="13">
        <f t="shared" si="201"/>
        <v>21033.363572294445</v>
      </c>
      <c r="K2611" s="13">
        <v>22038</v>
      </c>
      <c r="L2611" s="13">
        <f t="shared" si="202"/>
        <v>0</v>
      </c>
      <c r="M2611" s="28">
        <v>103.4</v>
      </c>
      <c r="N2611" s="13">
        <f t="shared" si="203"/>
        <v>0</v>
      </c>
      <c r="O2611" s="13">
        <v>30.94</v>
      </c>
      <c r="P2611" s="13">
        <f>'1- EC horaire'!O2611</f>
        <v>0</v>
      </c>
      <c r="Q2611" s="29">
        <f t="shared" si="204"/>
        <v>0</v>
      </c>
    </row>
    <row r="2612" spans="1:17">
      <c r="A2612" s="107">
        <v>2610</v>
      </c>
      <c r="B2612" s="10">
        <v>4</v>
      </c>
      <c r="C2612" s="10">
        <v>19</v>
      </c>
      <c r="D2612" s="11">
        <v>19</v>
      </c>
      <c r="E2612" s="25">
        <v>22980</v>
      </c>
      <c r="F2612" s="26">
        <v>1611.4730957555555</v>
      </c>
      <c r="G2612" s="27">
        <v>0</v>
      </c>
      <c r="H2612" s="27">
        <f t="shared" si="200"/>
        <v>21368.526904244445</v>
      </c>
      <c r="I2612" s="27">
        <v>40</v>
      </c>
      <c r="J2612" s="13">
        <f t="shared" si="201"/>
        <v>21328.526904244445</v>
      </c>
      <c r="K2612" s="13">
        <v>22292</v>
      </c>
      <c r="L2612" s="13">
        <f t="shared" si="202"/>
        <v>0</v>
      </c>
      <c r="M2612" s="28">
        <v>103.4</v>
      </c>
      <c r="N2612" s="13">
        <f t="shared" si="203"/>
        <v>0</v>
      </c>
      <c r="O2612" s="13">
        <v>30.9</v>
      </c>
      <c r="P2612" s="13">
        <f>'1- EC horaire'!O2612</f>
        <v>0</v>
      </c>
      <c r="Q2612" s="29">
        <f t="shared" si="204"/>
        <v>0</v>
      </c>
    </row>
    <row r="2613" spans="1:17">
      <c r="A2613" s="107">
        <v>2611</v>
      </c>
      <c r="B2613" s="10">
        <v>4</v>
      </c>
      <c r="C2613" s="10">
        <v>19</v>
      </c>
      <c r="D2613" s="11">
        <v>20</v>
      </c>
      <c r="E2613" s="25">
        <v>22811</v>
      </c>
      <c r="F2613" s="26">
        <v>1615.9783985555555</v>
      </c>
      <c r="G2613" s="27">
        <v>0</v>
      </c>
      <c r="H2613" s="27">
        <f t="shared" si="200"/>
        <v>21195.021601444445</v>
      </c>
      <c r="I2613" s="27">
        <v>41</v>
      </c>
      <c r="J2613" s="13">
        <f t="shared" si="201"/>
        <v>21154.021601444445</v>
      </c>
      <c r="K2613" s="13">
        <v>22141</v>
      </c>
      <c r="L2613" s="13">
        <f t="shared" si="202"/>
        <v>0</v>
      </c>
      <c r="M2613" s="28">
        <v>103.4</v>
      </c>
      <c r="N2613" s="13">
        <f t="shared" si="203"/>
        <v>0</v>
      </c>
      <c r="O2613" s="13">
        <v>33.619999999999997</v>
      </c>
      <c r="P2613" s="13">
        <f>'1- EC horaire'!O2613</f>
        <v>0</v>
      </c>
      <c r="Q2613" s="29">
        <f t="shared" si="204"/>
        <v>0</v>
      </c>
    </row>
    <row r="2614" spans="1:17">
      <c r="A2614" s="107">
        <v>2612</v>
      </c>
      <c r="B2614" s="10">
        <v>4</v>
      </c>
      <c r="C2614" s="10">
        <v>19</v>
      </c>
      <c r="D2614" s="11">
        <v>21</v>
      </c>
      <c r="E2614" s="25">
        <v>22560</v>
      </c>
      <c r="F2614" s="26">
        <v>1624.1699336055553</v>
      </c>
      <c r="G2614" s="27">
        <v>0</v>
      </c>
      <c r="H2614" s="27">
        <f t="shared" si="200"/>
        <v>20935.830066394446</v>
      </c>
      <c r="I2614" s="27">
        <v>40</v>
      </c>
      <c r="J2614" s="13">
        <f t="shared" si="201"/>
        <v>20895.830066394446</v>
      </c>
      <c r="K2614" s="13">
        <v>21939</v>
      </c>
      <c r="L2614" s="13">
        <f t="shared" si="202"/>
        <v>0</v>
      </c>
      <c r="M2614" s="28">
        <v>103.4</v>
      </c>
      <c r="N2614" s="13">
        <f t="shared" si="203"/>
        <v>0</v>
      </c>
      <c r="O2614" s="13">
        <v>38.270000000000003</v>
      </c>
      <c r="P2614" s="13">
        <f>'1- EC horaire'!O2614</f>
        <v>0</v>
      </c>
      <c r="Q2614" s="29">
        <f t="shared" si="204"/>
        <v>0</v>
      </c>
    </row>
    <row r="2615" spans="1:17">
      <c r="A2615" s="107">
        <v>2613</v>
      </c>
      <c r="B2615" s="10">
        <v>4</v>
      </c>
      <c r="C2615" s="10">
        <v>19</v>
      </c>
      <c r="D2615" s="11">
        <v>22</v>
      </c>
      <c r="E2615" s="25">
        <v>21511</v>
      </c>
      <c r="F2615" s="26">
        <v>1628.6796711555553</v>
      </c>
      <c r="G2615" s="27">
        <v>0</v>
      </c>
      <c r="H2615" s="27">
        <f t="shared" si="200"/>
        <v>19882.320328844446</v>
      </c>
      <c r="I2615" s="27">
        <v>39</v>
      </c>
      <c r="J2615" s="13">
        <f t="shared" si="201"/>
        <v>19843.320328844446</v>
      </c>
      <c r="K2615" s="13">
        <v>21152</v>
      </c>
      <c r="L2615" s="13">
        <f t="shared" si="202"/>
        <v>0</v>
      </c>
      <c r="M2615" s="28">
        <v>103.4</v>
      </c>
      <c r="N2615" s="13">
        <f t="shared" si="203"/>
        <v>0</v>
      </c>
      <c r="O2615" s="13">
        <v>32.1</v>
      </c>
      <c r="P2615" s="13">
        <f>'1- EC horaire'!O2615</f>
        <v>0</v>
      </c>
      <c r="Q2615" s="29">
        <f t="shared" si="204"/>
        <v>0</v>
      </c>
    </row>
    <row r="2616" spans="1:17">
      <c r="A2616" s="107">
        <v>2614</v>
      </c>
      <c r="B2616" s="10">
        <v>4</v>
      </c>
      <c r="C2616" s="10">
        <v>19</v>
      </c>
      <c r="D2616" s="11">
        <v>23</v>
      </c>
      <c r="E2616" s="25">
        <v>20143</v>
      </c>
      <c r="F2616" s="26">
        <v>1628.5866648555555</v>
      </c>
      <c r="G2616" s="27">
        <v>0</v>
      </c>
      <c r="H2616" s="27">
        <f t="shared" si="200"/>
        <v>18514.413335144443</v>
      </c>
      <c r="I2616" s="27">
        <v>37</v>
      </c>
      <c r="J2616" s="13">
        <f t="shared" si="201"/>
        <v>18477.413335144443</v>
      </c>
      <c r="K2616" s="13">
        <v>20064</v>
      </c>
      <c r="L2616" s="13">
        <f t="shared" si="202"/>
        <v>0</v>
      </c>
      <c r="M2616" s="28">
        <v>103.4</v>
      </c>
      <c r="N2616" s="13">
        <f t="shared" si="203"/>
        <v>0</v>
      </c>
      <c r="O2616" s="13">
        <v>24.23</v>
      </c>
      <c r="P2616" s="13">
        <f>'1- EC horaire'!O2616</f>
        <v>0</v>
      </c>
      <c r="Q2616" s="29">
        <f t="shared" si="204"/>
        <v>0</v>
      </c>
    </row>
    <row r="2617" spans="1:17">
      <c r="A2617" s="107">
        <v>2615</v>
      </c>
      <c r="B2617" s="10">
        <v>4</v>
      </c>
      <c r="C2617" s="10">
        <v>19</v>
      </c>
      <c r="D2617" s="11">
        <v>24</v>
      </c>
      <c r="E2617" s="25">
        <v>19168</v>
      </c>
      <c r="F2617" s="26">
        <v>1626.9666526555554</v>
      </c>
      <c r="G2617" s="27">
        <v>0</v>
      </c>
      <c r="H2617" s="27">
        <f t="shared" si="200"/>
        <v>17541.033347344444</v>
      </c>
      <c r="I2617" s="27">
        <v>36</v>
      </c>
      <c r="J2617" s="13">
        <f t="shared" si="201"/>
        <v>17505.033347344444</v>
      </c>
      <c r="K2617" s="13">
        <v>19448</v>
      </c>
      <c r="L2617" s="13">
        <f t="shared" si="202"/>
        <v>0</v>
      </c>
      <c r="M2617" s="28">
        <v>103.4</v>
      </c>
      <c r="N2617" s="13">
        <f t="shared" si="203"/>
        <v>0</v>
      </c>
      <c r="O2617" s="13">
        <v>21.03</v>
      </c>
      <c r="P2617" s="13">
        <f>'1- EC horaire'!O2617</f>
        <v>0</v>
      </c>
      <c r="Q2617" s="29">
        <f t="shared" si="204"/>
        <v>0</v>
      </c>
    </row>
    <row r="2618" spans="1:17">
      <c r="A2618" s="107">
        <v>2616</v>
      </c>
      <c r="B2618" s="10">
        <v>4</v>
      </c>
      <c r="C2618" s="10">
        <v>20</v>
      </c>
      <c r="D2618" s="11">
        <v>1</v>
      </c>
      <c r="E2618" s="25">
        <v>18405</v>
      </c>
      <c r="F2618" s="26">
        <v>1620.7144699055555</v>
      </c>
      <c r="G2618" s="27">
        <v>0</v>
      </c>
      <c r="H2618" s="27">
        <f t="shared" si="200"/>
        <v>16784.285530094443</v>
      </c>
      <c r="I2618" s="27">
        <v>35</v>
      </c>
      <c r="J2618" s="13">
        <f t="shared" si="201"/>
        <v>16749.285530094443</v>
      </c>
      <c r="K2618" s="13">
        <v>18847</v>
      </c>
      <c r="L2618" s="13">
        <f t="shared" si="202"/>
        <v>0</v>
      </c>
      <c r="M2618" s="28">
        <v>103.4</v>
      </c>
      <c r="N2618" s="13">
        <f t="shared" si="203"/>
        <v>0</v>
      </c>
      <c r="O2618" s="13">
        <v>15.64</v>
      </c>
      <c r="P2618" s="13">
        <f>'1- EC horaire'!O2618</f>
        <v>0</v>
      </c>
      <c r="Q2618" s="29">
        <f t="shared" si="204"/>
        <v>0</v>
      </c>
    </row>
    <row r="2619" spans="1:17">
      <c r="A2619" s="107">
        <v>2617</v>
      </c>
      <c r="B2619" s="10">
        <v>4</v>
      </c>
      <c r="C2619" s="10">
        <v>20</v>
      </c>
      <c r="D2619" s="11">
        <v>2</v>
      </c>
      <c r="E2619" s="25">
        <v>18364</v>
      </c>
      <c r="F2619" s="26">
        <v>1619.3062180055554</v>
      </c>
      <c r="G2619" s="27">
        <v>0</v>
      </c>
      <c r="H2619" s="27">
        <f t="shared" si="200"/>
        <v>16744.693781994443</v>
      </c>
      <c r="I2619" s="27">
        <v>35</v>
      </c>
      <c r="J2619" s="13">
        <f t="shared" si="201"/>
        <v>16709.693781994443</v>
      </c>
      <c r="K2619" s="13">
        <v>18814</v>
      </c>
      <c r="L2619" s="13">
        <f t="shared" si="202"/>
        <v>0</v>
      </c>
      <c r="M2619" s="28">
        <v>103.4</v>
      </c>
      <c r="N2619" s="13">
        <f t="shared" si="203"/>
        <v>0</v>
      </c>
      <c r="O2619" s="13">
        <v>15.64</v>
      </c>
      <c r="P2619" s="13">
        <f>'1- EC horaire'!O2619</f>
        <v>0</v>
      </c>
      <c r="Q2619" s="29">
        <f t="shared" si="204"/>
        <v>0</v>
      </c>
    </row>
    <row r="2620" spans="1:17">
      <c r="A2620" s="107">
        <v>2618</v>
      </c>
      <c r="B2620" s="10">
        <v>4</v>
      </c>
      <c r="C2620" s="10">
        <v>20</v>
      </c>
      <c r="D2620" s="11">
        <v>3</v>
      </c>
      <c r="E2620" s="25">
        <v>18049</v>
      </c>
      <c r="F2620" s="26">
        <v>1617.9754847055553</v>
      </c>
      <c r="G2620" s="27">
        <v>0</v>
      </c>
      <c r="H2620" s="27">
        <f t="shared" si="200"/>
        <v>16431.024515294444</v>
      </c>
      <c r="I2620" s="27">
        <v>35</v>
      </c>
      <c r="J2620" s="13">
        <f t="shared" si="201"/>
        <v>16396.024515294444</v>
      </c>
      <c r="K2620" s="13">
        <v>18497</v>
      </c>
      <c r="L2620" s="13">
        <f t="shared" si="202"/>
        <v>0</v>
      </c>
      <c r="M2620" s="28">
        <v>103.4</v>
      </c>
      <c r="N2620" s="13">
        <f t="shared" si="203"/>
        <v>0</v>
      </c>
      <c r="O2620" s="13">
        <v>15.64</v>
      </c>
      <c r="P2620" s="13">
        <f>'1- EC horaire'!O2620</f>
        <v>0</v>
      </c>
      <c r="Q2620" s="29">
        <f t="shared" si="204"/>
        <v>0</v>
      </c>
    </row>
    <row r="2621" spans="1:17">
      <c r="A2621" s="107">
        <v>2619</v>
      </c>
      <c r="B2621" s="10">
        <v>4</v>
      </c>
      <c r="C2621" s="10">
        <v>20</v>
      </c>
      <c r="D2621" s="11">
        <v>4</v>
      </c>
      <c r="E2621" s="25">
        <v>18052</v>
      </c>
      <c r="F2621" s="26">
        <v>1610.1606189555555</v>
      </c>
      <c r="G2621" s="27">
        <v>0</v>
      </c>
      <c r="H2621" s="27">
        <f t="shared" si="200"/>
        <v>16441.839381044443</v>
      </c>
      <c r="I2621" s="27">
        <v>36</v>
      </c>
      <c r="J2621" s="13">
        <f t="shared" si="201"/>
        <v>16405.839381044443</v>
      </c>
      <c r="K2621" s="13">
        <v>18512</v>
      </c>
      <c r="L2621" s="13">
        <f t="shared" si="202"/>
        <v>0</v>
      </c>
      <c r="M2621" s="28">
        <v>103.4</v>
      </c>
      <c r="N2621" s="13">
        <f t="shared" si="203"/>
        <v>0</v>
      </c>
      <c r="O2621" s="13">
        <v>15.64</v>
      </c>
      <c r="P2621" s="13">
        <f>'1- EC horaire'!O2621</f>
        <v>0</v>
      </c>
      <c r="Q2621" s="29">
        <f t="shared" si="204"/>
        <v>0</v>
      </c>
    </row>
    <row r="2622" spans="1:17">
      <c r="A2622" s="107">
        <v>2620</v>
      </c>
      <c r="B2622" s="10">
        <v>4</v>
      </c>
      <c r="C2622" s="10">
        <v>20</v>
      </c>
      <c r="D2622" s="11">
        <v>5</v>
      </c>
      <c r="E2622" s="25">
        <v>18553</v>
      </c>
      <c r="F2622" s="26">
        <v>1614.0526044055555</v>
      </c>
      <c r="G2622" s="27">
        <v>0</v>
      </c>
      <c r="H2622" s="27">
        <f t="shared" si="200"/>
        <v>16938.947395594445</v>
      </c>
      <c r="I2622" s="27">
        <v>37</v>
      </c>
      <c r="J2622" s="13">
        <f t="shared" si="201"/>
        <v>16901.947395594445</v>
      </c>
      <c r="K2622" s="13">
        <v>18991</v>
      </c>
      <c r="L2622" s="13">
        <f t="shared" si="202"/>
        <v>0</v>
      </c>
      <c r="M2622" s="28">
        <v>103.4</v>
      </c>
      <c r="N2622" s="13">
        <f t="shared" si="203"/>
        <v>0</v>
      </c>
      <c r="O2622" s="13">
        <v>15.64</v>
      </c>
      <c r="P2622" s="13">
        <f>'1- EC horaire'!O2622</f>
        <v>0</v>
      </c>
      <c r="Q2622" s="29">
        <f t="shared" si="204"/>
        <v>0</v>
      </c>
    </row>
    <row r="2623" spans="1:17">
      <c r="A2623" s="107">
        <v>2621</v>
      </c>
      <c r="B2623" s="10">
        <v>4</v>
      </c>
      <c r="C2623" s="10">
        <v>20</v>
      </c>
      <c r="D2623" s="11">
        <v>6</v>
      </c>
      <c r="E2623" s="25">
        <v>19817</v>
      </c>
      <c r="F2623" s="26">
        <v>1617.2045613055554</v>
      </c>
      <c r="G2623" s="27">
        <v>0</v>
      </c>
      <c r="H2623" s="27">
        <f t="shared" si="200"/>
        <v>18199.795438694444</v>
      </c>
      <c r="I2623" s="27">
        <v>41</v>
      </c>
      <c r="J2623" s="13">
        <f t="shared" si="201"/>
        <v>18158.795438694444</v>
      </c>
      <c r="K2623" s="13">
        <v>19824</v>
      </c>
      <c r="L2623" s="13">
        <f t="shared" si="202"/>
        <v>0</v>
      </c>
      <c r="M2623" s="28">
        <v>103.4</v>
      </c>
      <c r="N2623" s="13">
        <f t="shared" si="203"/>
        <v>0</v>
      </c>
      <c r="O2623" s="13">
        <v>18.68</v>
      </c>
      <c r="P2623" s="13">
        <f>'1- EC horaire'!O2623</f>
        <v>0</v>
      </c>
      <c r="Q2623" s="29">
        <f t="shared" si="204"/>
        <v>0</v>
      </c>
    </row>
    <row r="2624" spans="1:17">
      <c r="A2624" s="107">
        <v>2622</v>
      </c>
      <c r="B2624" s="10">
        <v>4</v>
      </c>
      <c r="C2624" s="10">
        <v>20</v>
      </c>
      <c r="D2624" s="11">
        <v>7</v>
      </c>
      <c r="E2624" s="25">
        <v>22232</v>
      </c>
      <c r="F2624" s="26">
        <v>1606.5099709055553</v>
      </c>
      <c r="G2624" s="27">
        <v>0</v>
      </c>
      <c r="H2624" s="27">
        <f t="shared" si="200"/>
        <v>20625.490029094446</v>
      </c>
      <c r="I2624" s="27">
        <v>40</v>
      </c>
      <c r="J2624" s="13">
        <f t="shared" si="201"/>
        <v>20585.490029094446</v>
      </c>
      <c r="K2624" s="13">
        <v>21726</v>
      </c>
      <c r="L2624" s="13">
        <f t="shared" si="202"/>
        <v>0</v>
      </c>
      <c r="M2624" s="28">
        <v>103.4</v>
      </c>
      <c r="N2624" s="13">
        <f t="shared" si="203"/>
        <v>0</v>
      </c>
      <c r="O2624" s="13">
        <v>30.15</v>
      </c>
      <c r="P2624" s="13">
        <f>'1- EC horaire'!O2624</f>
        <v>0</v>
      </c>
      <c r="Q2624" s="29">
        <f t="shared" si="204"/>
        <v>0</v>
      </c>
    </row>
    <row r="2625" spans="1:17">
      <c r="A2625" s="107">
        <v>2623</v>
      </c>
      <c r="B2625" s="10">
        <v>4</v>
      </c>
      <c r="C2625" s="10">
        <v>20</v>
      </c>
      <c r="D2625" s="11">
        <v>8</v>
      </c>
      <c r="E2625" s="25">
        <v>22231</v>
      </c>
      <c r="F2625" s="26">
        <v>1600.8691015055554</v>
      </c>
      <c r="G2625" s="27">
        <v>0</v>
      </c>
      <c r="H2625" s="27">
        <f t="shared" si="200"/>
        <v>20630.130898494444</v>
      </c>
      <c r="I2625" s="27">
        <v>40</v>
      </c>
      <c r="J2625" s="13">
        <f t="shared" si="201"/>
        <v>20590.130898494444</v>
      </c>
      <c r="K2625" s="13">
        <v>21726</v>
      </c>
      <c r="L2625" s="13">
        <f t="shared" si="202"/>
        <v>0</v>
      </c>
      <c r="M2625" s="28">
        <v>103.4</v>
      </c>
      <c r="N2625" s="13">
        <f t="shared" si="203"/>
        <v>0</v>
      </c>
      <c r="O2625" s="13">
        <v>31.04</v>
      </c>
      <c r="P2625" s="13">
        <f>'1- EC horaire'!O2625</f>
        <v>0</v>
      </c>
      <c r="Q2625" s="29">
        <f t="shared" si="204"/>
        <v>0</v>
      </c>
    </row>
    <row r="2626" spans="1:17">
      <c r="A2626" s="107">
        <v>2624</v>
      </c>
      <c r="B2626" s="10">
        <v>4</v>
      </c>
      <c r="C2626" s="10">
        <v>20</v>
      </c>
      <c r="D2626" s="11">
        <v>9</v>
      </c>
      <c r="E2626" s="25">
        <v>22105</v>
      </c>
      <c r="F2626" s="26">
        <v>1600.4814516055553</v>
      </c>
      <c r="G2626" s="27">
        <v>0</v>
      </c>
      <c r="H2626" s="27">
        <f t="shared" si="200"/>
        <v>20504.518548394444</v>
      </c>
      <c r="I2626" s="27">
        <v>40</v>
      </c>
      <c r="J2626" s="13">
        <f t="shared" si="201"/>
        <v>20464.518548394444</v>
      </c>
      <c r="K2626" s="13">
        <v>21629</v>
      </c>
      <c r="L2626" s="13">
        <f t="shared" si="202"/>
        <v>0</v>
      </c>
      <c r="M2626" s="28">
        <v>103.4</v>
      </c>
      <c r="N2626" s="13">
        <f t="shared" si="203"/>
        <v>0</v>
      </c>
      <c r="O2626" s="13">
        <v>45.29</v>
      </c>
      <c r="P2626" s="13">
        <f>'1- EC horaire'!O2626</f>
        <v>0</v>
      </c>
      <c r="Q2626" s="29">
        <f t="shared" si="204"/>
        <v>0</v>
      </c>
    </row>
    <row r="2627" spans="1:17">
      <c r="A2627" s="107">
        <v>2625</v>
      </c>
      <c r="B2627" s="10">
        <v>4</v>
      </c>
      <c r="C2627" s="10">
        <v>20</v>
      </c>
      <c r="D2627" s="11">
        <v>10</v>
      </c>
      <c r="E2627" s="25">
        <v>21707</v>
      </c>
      <c r="F2627" s="26">
        <v>1591.4483394055553</v>
      </c>
      <c r="G2627" s="27">
        <v>0</v>
      </c>
      <c r="H2627" s="27">
        <f t="shared" si="200"/>
        <v>20115.551660594443</v>
      </c>
      <c r="I2627" s="27">
        <v>40</v>
      </c>
      <c r="J2627" s="13">
        <f t="shared" si="201"/>
        <v>20075.551660594443</v>
      </c>
      <c r="K2627" s="13">
        <v>21337</v>
      </c>
      <c r="L2627" s="13">
        <f t="shared" si="202"/>
        <v>0</v>
      </c>
      <c r="M2627" s="28">
        <v>103.4</v>
      </c>
      <c r="N2627" s="13">
        <f t="shared" si="203"/>
        <v>0</v>
      </c>
      <c r="O2627" s="13">
        <v>43.27</v>
      </c>
      <c r="P2627" s="13">
        <f>'1- EC horaire'!O2627</f>
        <v>0</v>
      </c>
      <c r="Q2627" s="29">
        <f t="shared" si="204"/>
        <v>0</v>
      </c>
    </row>
    <row r="2628" spans="1:17">
      <c r="A2628" s="107">
        <v>2626</v>
      </c>
      <c r="B2628" s="10">
        <v>4</v>
      </c>
      <c r="C2628" s="10">
        <v>20</v>
      </c>
      <c r="D2628" s="11">
        <v>11</v>
      </c>
      <c r="E2628" s="25">
        <v>21460</v>
      </c>
      <c r="F2628" s="26">
        <v>1584.5267473555555</v>
      </c>
      <c r="G2628" s="27">
        <v>0</v>
      </c>
      <c r="H2628" s="27">
        <f t="shared" ref="H2628:H2691" si="205">E2628-G2628-F2628</f>
        <v>19875.473252644446</v>
      </c>
      <c r="I2628" s="27">
        <v>40</v>
      </c>
      <c r="J2628" s="13">
        <f t="shared" ref="J2628:J2691" si="206">H2628-I2628</f>
        <v>19835.473252644446</v>
      </c>
      <c r="K2628" s="13">
        <v>21146</v>
      </c>
      <c r="L2628" s="13">
        <f t="shared" ref="L2628:L2691" si="207">IF(J2628-K2628&gt;0,J2628-K2628,0)</f>
        <v>0</v>
      </c>
      <c r="M2628" s="28">
        <v>103.4</v>
      </c>
      <c r="N2628" s="13">
        <f t="shared" ref="N2628:N2691" si="208">L2628*M2628</f>
        <v>0</v>
      </c>
      <c r="O2628" s="13">
        <v>43.8</v>
      </c>
      <c r="P2628" s="13">
        <f>'1- EC horaire'!O2628</f>
        <v>0</v>
      </c>
      <c r="Q2628" s="29">
        <f t="shared" ref="Q2628:Q2691" si="209">L2628-P2628</f>
        <v>0</v>
      </c>
    </row>
    <row r="2629" spans="1:17">
      <c r="A2629" s="107">
        <v>2627</v>
      </c>
      <c r="B2629" s="10">
        <v>4</v>
      </c>
      <c r="C2629" s="10">
        <v>20</v>
      </c>
      <c r="D2629" s="11">
        <v>12</v>
      </c>
      <c r="E2629" s="25">
        <v>21047</v>
      </c>
      <c r="F2629" s="26">
        <v>1597.7172018555555</v>
      </c>
      <c r="G2629" s="27">
        <v>0</v>
      </c>
      <c r="H2629" s="27">
        <f t="shared" si="205"/>
        <v>19449.282798144446</v>
      </c>
      <c r="I2629" s="27">
        <v>41</v>
      </c>
      <c r="J2629" s="13">
        <f t="shared" si="206"/>
        <v>19408.282798144446</v>
      </c>
      <c r="K2629" s="13">
        <v>20833</v>
      </c>
      <c r="L2629" s="13">
        <f t="shared" si="207"/>
        <v>0</v>
      </c>
      <c r="M2629" s="28">
        <v>103.4</v>
      </c>
      <c r="N2629" s="13">
        <f t="shared" si="208"/>
        <v>0</v>
      </c>
      <c r="O2629" s="13">
        <v>35.630000000000003</v>
      </c>
      <c r="P2629" s="13">
        <f>'1- EC horaire'!O2629</f>
        <v>0</v>
      </c>
      <c r="Q2629" s="29">
        <f t="shared" si="209"/>
        <v>0</v>
      </c>
    </row>
    <row r="2630" spans="1:17">
      <c r="A2630" s="107">
        <v>2628</v>
      </c>
      <c r="B2630" s="10">
        <v>4</v>
      </c>
      <c r="C2630" s="10">
        <v>20</v>
      </c>
      <c r="D2630" s="11">
        <v>13</v>
      </c>
      <c r="E2630" s="25">
        <v>21050</v>
      </c>
      <c r="F2630" s="26">
        <v>1587.7170773555554</v>
      </c>
      <c r="G2630" s="27">
        <v>0</v>
      </c>
      <c r="H2630" s="27">
        <f t="shared" si="205"/>
        <v>19462.282922644445</v>
      </c>
      <c r="I2630" s="27">
        <v>40</v>
      </c>
      <c r="J2630" s="13">
        <f t="shared" si="206"/>
        <v>19422.282922644445</v>
      </c>
      <c r="K2630" s="13">
        <v>20858</v>
      </c>
      <c r="L2630" s="13">
        <f t="shared" si="207"/>
        <v>0</v>
      </c>
      <c r="M2630" s="28">
        <v>103.4</v>
      </c>
      <c r="N2630" s="13">
        <f t="shared" si="208"/>
        <v>0</v>
      </c>
      <c r="O2630" s="13">
        <v>35.630000000000003</v>
      </c>
      <c r="P2630" s="13">
        <f>'1- EC horaire'!O2630</f>
        <v>0</v>
      </c>
      <c r="Q2630" s="29">
        <f t="shared" si="209"/>
        <v>0</v>
      </c>
    </row>
    <row r="2631" spans="1:17">
      <c r="A2631" s="107">
        <v>2629</v>
      </c>
      <c r="B2631" s="10">
        <v>4</v>
      </c>
      <c r="C2631" s="10">
        <v>20</v>
      </c>
      <c r="D2631" s="11">
        <v>14</v>
      </c>
      <c r="E2631" s="25">
        <v>20442</v>
      </c>
      <c r="F2631" s="26">
        <v>1594.5171170555554</v>
      </c>
      <c r="G2631" s="27">
        <v>0</v>
      </c>
      <c r="H2631" s="27">
        <f t="shared" si="205"/>
        <v>18847.482882944445</v>
      </c>
      <c r="I2631" s="27">
        <v>39</v>
      </c>
      <c r="J2631" s="13">
        <f t="shared" si="206"/>
        <v>18808.482882944445</v>
      </c>
      <c r="K2631" s="13">
        <v>20319</v>
      </c>
      <c r="L2631" s="13">
        <f t="shared" si="207"/>
        <v>0</v>
      </c>
      <c r="M2631" s="28">
        <v>103.4</v>
      </c>
      <c r="N2631" s="13">
        <f t="shared" si="208"/>
        <v>0</v>
      </c>
      <c r="O2631" s="13">
        <v>35.56</v>
      </c>
      <c r="P2631" s="13">
        <f>'1- EC horaire'!O2631</f>
        <v>0</v>
      </c>
      <c r="Q2631" s="29">
        <f t="shared" si="209"/>
        <v>0</v>
      </c>
    </row>
    <row r="2632" spans="1:17">
      <c r="A2632" s="107">
        <v>2630</v>
      </c>
      <c r="B2632" s="10">
        <v>4</v>
      </c>
      <c r="C2632" s="10">
        <v>20</v>
      </c>
      <c r="D2632" s="11">
        <v>15</v>
      </c>
      <c r="E2632" s="25">
        <v>20351</v>
      </c>
      <c r="F2632" s="26">
        <v>1597.9403633555553</v>
      </c>
      <c r="G2632" s="27">
        <v>0</v>
      </c>
      <c r="H2632" s="27">
        <f t="shared" si="205"/>
        <v>18753.059636644444</v>
      </c>
      <c r="I2632" s="27">
        <v>39</v>
      </c>
      <c r="J2632" s="13">
        <f t="shared" si="206"/>
        <v>18714.059636644444</v>
      </c>
      <c r="K2632" s="13">
        <v>20240</v>
      </c>
      <c r="L2632" s="13">
        <f t="shared" si="207"/>
        <v>0</v>
      </c>
      <c r="M2632" s="28">
        <v>103.4</v>
      </c>
      <c r="N2632" s="13">
        <f t="shared" si="208"/>
        <v>0</v>
      </c>
      <c r="O2632" s="13">
        <v>33.71</v>
      </c>
      <c r="P2632" s="13">
        <f>'1- EC horaire'!O2632</f>
        <v>0</v>
      </c>
      <c r="Q2632" s="29">
        <f t="shared" si="209"/>
        <v>0</v>
      </c>
    </row>
    <row r="2633" spans="1:17">
      <c r="A2633" s="107">
        <v>2631</v>
      </c>
      <c r="B2633" s="10">
        <v>4</v>
      </c>
      <c r="C2633" s="10">
        <v>20</v>
      </c>
      <c r="D2633" s="11">
        <v>16</v>
      </c>
      <c r="E2633" s="25">
        <v>20239</v>
      </c>
      <c r="F2633" s="26">
        <v>1592.8141394555553</v>
      </c>
      <c r="G2633" s="27">
        <v>0</v>
      </c>
      <c r="H2633" s="27">
        <f t="shared" si="205"/>
        <v>18646.185860544443</v>
      </c>
      <c r="I2633" s="27">
        <v>39</v>
      </c>
      <c r="J2633" s="13">
        <f t="shared" si="206"/>
        <v>18607.185860544443</v>
      </c>
      <c r="K2633" s="13">
        <v>20158</v>
      </c>
      <c r="L2633" s="13">
        <f t="shared" si="207"/>
        <v>0</v>
      </c>
      <c r="M2633" s="28">
        <v>103.4</v>
      </c>
      <c r="N2633" s="13">
        <f t="shared" si="208"/>
        <v>0</v>
      </c>
      <c r="O2633" s="13">
        <v>31.8</v>
      </c>
      <c r="P2633" s="13">
        <f>'1- EC horaire'!O2633</f>
        <v>0</v>
      </c>
      <c r="Q2633" s="29">
        <f t="shared" si="209"/>
        <v>0</v>
      </c>
    </row>
    <row r="2634" spans="1:17">
      <c r="A2634" s="107">
        <v>2632</v>
      </c>
      <c r="B2634" s="10">
        <v>4</v>
      </c>
      <c r="C2634" s="10">
        <v>20</v>
      </c>
      <c r="D2634" s="11">
        <v>17</v>
      </c>
      <c r="E2634" s="25">
        <v>20660</v>
      </c>
      <c r="F2634" s="26">
        <v>1611.7877941555553</v>
      </c>
      <c r="G2634" s="27">
        <v>0</v>
      </c>
      <c r="H2634" s="27">
        <f t="shared" si="205"/>
        <v>19048.212205844444</v>
      </c>
      <c r="I2634" s="27">
        <v>40</v>
      </c>
      <c r="J2634" s="13">
        <f t="shared" si="206"/>
        <v>19008.212205844444</v>
      </c>
      <c r="K2634" s="13">
        <v>20477</v>
      </c>
      <c r="L2634" s="13">
        <f t="shared" si="207"/>
        <v>0</v>
      </c>
      <c r="M2634" s="28">
        <v>103.4</v>
      </c>
      <c r="N2634" s="13">
        <f t="shared" si="208"/>
        <v>0</v>
      </c>
      <c r="O2634" s="13">
        <v>35.68</v>
      </c>
      <c r="P2634" s="13">
        <f>'1- EC horaire'!O2634</f>
        <v>0</v>
      </c>
      <c r="Q2634" s="29">
        <f t="shared" si="209"/>
        <v>0</v>
      </c>
    </row>
    <row r="2635" spans="1:17">
      <c r="A2635" s="107">
        <v>2633</v>
      </c>
      <c r="B2635" s="10">
        <v>4</v>
      </c>
      <c r="C2635" s="10">
        <v>20</v>
      </c>
      <c r="D2635" s="11">
        <v>18</v>
      </c>
      <c r="E2635" s="25">
        <v>20962</v>
      </c>
      <c r="F2635" s="26">
        <v>1609.7715779555554</v>
      </c>
      <c r="G2635" s="27">
        <v>0</v>
      </c>
      <c r="H2635" s="27">
        <f t="shared" si="205"/>
        <v>19352.228422044445</v>
      </c>
      <c r="I2635" s="27">
        <v>40</v>
      </c>
      <c r="J2635" s="13">
        <f t="shared" si="206"/>
        <v>19312.228422044445</v>
      </c>
      <c r="K2635" s="13">
        <v>20738</v>
      </c>
      <c r="L2635" s="13">
        <f t="shared" si="207"/>
        <v>0</v>
      </c>
      <c r="M2635" s="28">
        <v>103.4</v>
      </c>
      <c r="N2635" s="13">
        <f t="shared" si="208"/>
        <v>0</v>
      </c>
      <c r="O2635" s="13">
        <v>38.82</v>
      </c>
      <c r="P2635" s="13">
        <f>'1- EC horaire'!O2635</f>
        <v>0</v>
      </c>
      <c r="Q2635" s="29">
        <f t="shared" si="209"/>
        <v>0</v>
      </c>
    </row>
    <row r="2636" spans="1:17">
      <c r="A2636" s="107">
        <v>2634</v>
      </c>
      <c r="B2636" s="10">
        <v>4</v>
      </c>
      <c r="C2636" s="10">
        <v>20</v>
      </c>
      <c r="D2636" s="11">
        <v>19</v>
      </c>
      <c r="E2636" s="25">
        <v>21398</v>
      </c>
      <c r="F2636" s="26">
        <v>1611.5325700555554</v>
      </c>
      <c r="G2636" s="27">
        <v>0</v>
      </c>
      <c r="H2636" s="27">
        <f t="shared" si="205"/>
        <v>19786.467429944445</v>
      </c>
      <c r="I2636" s="27">
        <v>41</v>
      </c>
      <c r="J2636" s="13">
        <f t="shared" si="206"/>
        <v>19745.467429944445</v>
      </c>
      <c r="K2636" s="13">
        <v>21048</v>
      </c>
      <c r="L2636" s="13">
        <f t="shared" si="207"/>
        <v>0</v>
      </c>
      <c r="M2636" s="28">
        <v>103.4</v>
      </c>
      <c r="N2636" s="13">
        <f t="shared" si="208"/>
        <v>0</v>
      </c>
      <c r="O2636" s="13">
        <v>41.87</v>
      </c>
      <c r="P2636" s="13">
        <f>'1- EC horaire'!O2636</f>
        <v>0</v>
      </c>
      <c r="Q2636" s="29">
        <f t="shared" si="209"/>
        <v>0</v>
      </c>
    </row>
    <row r="2637" spans="1:17">
      <c r="A2637" s="107">
        <v>2635</v>
      </c>
      <c r="B2637" s="10">
        <v>4</v>
      </c>
      <c r="C2637" s="10">
        <v>20</v>
      </c>
      <c r="D2637" s="11">
        <v>20</v>
      </c>
      <c r="E2637" s="25">
        <v>21799</v>
      </c>
      <c r="F2637" s="26">
        <v>1609.2183612055555</v>
      </c>
      <c r="G2637" s="27">
        <v>0</v>
      </c>
      <c r="H2637" s="27">
        <f t="shared" si="205"/>
        <v>20189.781638794444</v>
      </c>
      <c r="I2637" s="27">
        <v>43</v>
      </c>
      <c r="J2637" s="13">
        <f t="shared" si="206"/>
        <v>20146.781638794444</v>
      </c>
      <c r="K2637" s="13">
        <v>21407</v>
      </c>
      <c r="L2637" s="13">
        <f t="shared" si="207"/>
        <v>0</v>
      </c>
      <c r="M2637" s="28">
        <v>103.4</v>
      </c>
      <c r="N2637" s="13">
        <f t="shared" si="208"/>
        <v>0</v>
      </c>
      <c r="O2637" s="13">
        <v>40.36</v>
      </c>
      <c r="P2637" s="13">
        <f>'1- EC horaire'!O2637</f>
        <v>0</v>
      </c>
      <c r="Q2637" s="29">
        <f t="shared" si="209"/>
        <v>0</v>
      </c>
    </row>
    <row r="2638" spans="1:17">
      <c r="A2638" s="107">
        <v>2636</v>
      </c>
      <c r="B2638" s="10">
        <v>4</v>
      </c>
      <c r="C2638" s="10">
        <v>20</v>
      </c>
      <c r="D2638" s="11">
        <v>21</v>
      </c>
      <c r="E2638" s="25">
        <v>21887</v>
      </c>
      <c r="F2638" s="26">
        <v>1608.5574173055554</v>
      </c>
      <c r="G2638" s="27">
        <v>0</v>
      </c>
      <c r="H2638" s="27">
        <f t="shared" si="205"/>
        <v>20278.442582694446</v>
      </c>
      <c r="I2638" s="27">
        <v>41</v>
      </c>
      <c r="J2638" s="13">
        <f t="shared" si="206"/>
        <v>20237.442582694446</v>
      </c>
      <c r="K2638" s="13">
        <v>21479</v>
      </c>
      <c r="L2638" s="13">
        <f t="shared" si="207"/>
        <v>0</v>
      </c>
      <c r="M2638" s="28">
        <v>103.4</v>
      </c>
      <c r="N2638" s="13">
        <f t="shared" si="208"/>
        <v>0</v>
      </c>
      <c r="O2638" s="13">
        <v>50.67</v>
      </c>
      <c r="P2638" s="13">
        <f>'1- EC horaire'!O2638</f>
        <v>0</v>
      </c>
      <c r="Q2638" s="29">
        <f t="shared" si="209"/>
        <v>0</v>
      </c>
    </row>
    <row r="2639" spans="1:17">
      <c r="A2639" s="107">
        <v>2637</v>
      </c>
      <c r="B2639" s="10">
        <v>4</v>
      </c>
      <c r="C2639" s="10">
        <v>20</v>
      </c>
      <c r="D2639" s="11">
        <v>22</v>
      </c>
      <c r="E2639" s="25">
        <v>21016</v>
      </c>
      <c r="F2639" s="26">
        <v>1600.4655860555554</v>
      </c>
      <c r="G2639" s="27">
        <v>0</v>
      </c>
      <c r="H2639" s="27">
        <f t="shared" si="205"/>
        <v>19415.534413944446</v>
      </c>
      <c r="I2639" s="27">
        <v>41</v>
      </c>
      <c r="J2639" s="13">
        <f t="shared" si="206"/>
        <v>19374.534413944446</v>
      </c>
      <c r="K2639" s="13">
        <v>20805</v>
      </c>
      <c r="L2639" s="13">
        <f t="shared" si="207"/>
        <v>0</v>
      </c>
      <c r="M2639" s="28">
        <v>103.4</v>
      </c>
      <c r="N2639" s="13">
        <f t="shared" si="208"/>
        <v>0</v>
      </c>
      <c r="O2639" s="13">
        <v>32.46</v>
      </c>
      <c r="P2639" s="13">
        <f>'1- EC horaire'!O2639</f>
        <v>0</v>
      </c>
      <c r="Q2639" s="29">
        <f t="shared" si="209"/>
        <v>0</v>
      </c>
    </row>
    <row r="2640" spans="1:17">
      <c r="A2640" s="107">
        <v>2638</v>
      </c>
      <c r="B2640" s="10">
        <v>4</v>
      </c>
      <c r="C2640" s="10">
        <v>20</v>
      </c>
      <c r="D2640" s="11">
        <v>23</v>
      </c>
      <c r="E2640" s="25">
        <v>20212</v>
      </c>
      <c r="F2640" s="26">
        <v>1602.3178643055553</v>
      </c>
      <c r="G2640" s="27">
        <v>0</v>
      </c>
      <c r="H2640" s="27">
        <f t="shared" si="205"/>
        <v>18609.682135694446</v>
      </c>
      <c r="I2640" s="27">
        <v>38</v>
      </c>
      <c r="J2640" s="13">
        <f t="shared" si="206"/>
        <v>18571.682135694446</v>
      </c>
      <c r="K2640" s="13">
        <v>20134</v>
      </c>
      <c r="L2640" s="13">
        <f t="shared" si="207"/>
        <v>0</v>
      </c>
      <c r="M2640" s="28">
        <v>103.4</v>
      </c>
      <c r="N2640" s="13">
        <f t="shared" si="208"/>
        <v>0</v>
      </c>
      <c r="O2640" s="13">
        <v>23.74</v>
      </c>
      <c r="P2640" s="13">
        <f>'1- EC horaire'!O2640</f>
        <v>0</v>
      </c>
      <c r="Q2640" s="29">
        <f t="shared" si="209"/>
        <v>0</v>
      </c>
    </row>
    <row r="2641" spans="1:17">
      <c r="A2641" s="107">
        <v>2639</v>
      </c>
      <c r="B2641" s="10">
        <v>4</v>
      </c>
      <c r="C2641" s="10">
        <v>20</v>
      </c>
      <c r="D2641" s="11">
        <v>24</v>
      </c>
      <c r="E2641" s="25">
        <v>18821</v>
      </c>
      <c r="F2641" s="26">
        <v>1607.1457606555555</v>
      </c>
      <c r="G2641" s="27">
        <v>0</v>
      </c>
      <c r="H2641" s="27">
        <f t="shared" si="205"/>
        <v>17213.854239344444</v>
      </c>
      <c r="I2641" s="27">
        <v>36</v>
      </c>
      <c r="J2641" s="13">
        <f t="shared" si="206"/>
        <v>17177.854239344444</v>
      </c>
      <c r="K2641" s="13">
        <v>19184</v>
      </c>
      <c r="L2641" s="13">
        <f t="shared" si="207"/>
        <v>0</v>
      </c>
      <c r="M2641" s="28">
        <v>103.4</v>
      </c>
      <c r="N2641" s="13">
        <f t="shared" si="208"/>
        <v>0</v>
      </c>
      <c r="O2641" s="13">
        <v>16.149999999999999</v>
      </c>
      <c r="P2641" s="13">
        <f>'1- EC horaire'!O2641</f>
        <v>0</v>
      </c>
      <c r="Q2641" s="29">
        <f t="shared" si="209"/>
        <v>0</v>
      </c>
    </row>
    <row r="2642" spans="1:17">
      <c r="A2642" s="107">
        <v>2640</v>
      </c>
      <c r="B2642" s="10">
        <v>4</v>
      </c>
      <c r="C2642" s="10">
        <v>21</v>
      </c>
      <c r="D2642" s="11">
        <v>1</v>
      </c>
      <c r="E2642" s="25">
        <v>18127</v>
      </c>
      <c r="F2642" s="26">
        <v>1609.6322923055554</v>
      </c>
      <c r="G2642" s="27">
        <v>0</v>
      </c>
      <c r="H2642" s="27">
        <f t="shared" si="205"/>
        <v>16517.367707694444</v>
      </c>
      <c r="I2642" s="27">
        <v>35</v>
      </c>
      <c r="J2642" s="13">
        <f t="shared" si="206"/>
        <v>16482.367707694444</v>
      </c>
      <c r="K2642" s="13">
        <v>18611</v>
      </c>
      <c r="L2642" s="13">
        <f t="shared" si="207"/>
        <v>0</v>
      </c>
      <c r="M2642" s="28">
        <v>103.4</v>
      </c>
      <c r="N2642" s="13">
        <f t="shared" si="208"/>
        <v>0</v>
      </c>
      <c r="O2642" s="13">
        <v>13.85</v>
      </c>
      <c r="P2642" s="13">
        <f>'1- EC horaire'!O2642</f>
        <v>0</v>
      </c>
      <c r="Q2642" s="29">
        <f t="shared" si="209"/>
        <v>0</v>
      </c>
    </row>
    <row r="2643" spans="1:17">
      <c r="A2643" s="107">
        <v>2641</v>
      </c>
      <c r="B2643" s="10">
        <v>4</v>
      </c>
      <c r="C2643" s="10">
        <v>21</v>
      </c>
      <c r="D2643" s="11">
        <v>2</v>
      </c>
      <c r="E2643" s="25">
        <v>17925</v>
      </c>
      <c r="F2643" s="26">
        <v>1604.5252556555554</v>
      </c>
      <c r="G2643" s="27">
        <v>0</v>
      </c>
      <c r="H2643" s="27">
        <f t="shared" si="205"/>
        <v>16320.474744344445</v>
      </c>
      <c r="I2643" s="27">
        <v>35</v>
      </c>
      <c r="J2643" s="13">
        <f t="shared" si="206"/>
        <v>16285.474744344445</v>
      </c>
      <c r="K2643" s="13">
        <v>18356</v>
      </c>
      <c r="L2643" s="13">
        <f t="shared" si="207"/>
        <v>0</v>
      </c>
      <c r="M2643" s="28">
        <v>103.4</v>
      </c>
      <c r="N2643" s="13">
        <f t="shared" si="208"/>
        <v>0</v>
      </c>
      <c r="O2643" s="13">
        <v>14.21</v>
      </c>
      <c r="P2643" s="13">
        <f>'1- EC horaire'!O2643</f>
        <v>0</v>
      </c>
      <c r="Q2643" s="29">
        <f t="shared" si="209"/>
        <v>0</v>
      </c>
    </row>
    <row r="2644" spans="1:17">
      <c r="A2644" s="107">
        <v>2642</v>
      </c>
      <c r="B2644" s="10">
        <v>4</v>
      </c>
      <c r="C2644" s="10">
        <v>21</v>
      </c>
      <c r="D2644" s="11">
        <v>3</v>
      </c>
      <c r="E2644" s="25">
        <v>17792</v>
      </c>
      <c r="F2644" s="26">
        <v>1605.7373665555554</v>
      </c>
      <c r="G2644" s="27">
        <v>0</v>
      </c>
      <c r="H2644" s="27">
        <f t="shared" si="205"/>
        <v>16186.262633444445</v>
      </c>
      <c r="I2644" s="27">
        <v>34</v>
      </c>
      <c r="J2644" s="13">
        <f t="shared" si="206"/>
        <v>16152.262633444445</v>
      </c>
      <c r="K2644" s="13">
        <v>18184</v>
      </c>
      <c r="L2644" s="13">
        <f t="shared" si="207"/>
        <v>0</v>
      </c>
      <c r="M2644" s="28">
        <v>103.4</v>
      </c>
      <c r="N2644" s="13">
        <f t="shared" si="208"/>
        <v>0</v>
      </c>
      <c r="O2644" s="13">
        <v>13.81</v>
      </c>
      <c r="P2644" s="13">
        <f>'1- EC horaire'!O2644</f>
        <v>0</v>
      </c>
      <c r="Q2644" s="29">
        <f t="shared" si="209"/>
        <v>0</v>
      </c>
    </row>
    <row r="2645" spans="1:17">
      <c r="A2645" s="107">
        <v>2643</v>
      </c>
      <c r="B2645" s="10">
        <v>4</v>
      </c>
      <c r="C2645" s="10">
        <v>21</v>
      </c>
      <c r="D2645" s="11">
        <v>4</v>
      </c>
      <c r="E2645" s="25">
        <v>17767</v>
      </c>
      <c r="F2645" s="26">
        <v>1611.8809365055554</v>
      </c>
      <c r="G2645" s="27">
        <v>0</v>
      </c>
      <c r="H2645" s="27">
        <f t="shared" si="205"/>
        <v>16155.119063494445</v>
      </c>
      <c r="I2645" s="27">
        <v>35</v>
      </c>
      <c r="J2645" s="13">
        <f t="shared" si="206"/>
        <v>16120.119063494445</v>
      </c>
      <c r="K2645" s="13">
        <v>18135</v>
      </c>
      <c r="L2645" s="13">
        <f t="shared" si="207"/>
        <v>0</v>
      </c>
      <c r="M2645" s="28">
        <v>103.4</v>
      </c>
      <c r="N2645" s="13">
        <f t="shared" si="208"/>
        <v>0</v>
      </c>
      <c r="O2645" s="13">
        <v>14.15</v>
      </c>
      <c r="P2645" s="13">
        <f>'1- EC horaire'!O2645</f>
        <v>0</v>
      </c>
      <c r="Q2645" s="29">
        <f t="shared" si="209"/>
        <v>0</v>
      </c>
    </row>
    <row r="2646" spans="1:17">
      <c r="A2646" s="107">
        <v>2644</v>
      </c>
      <c r="B2646" s="10">
        <v>4</v>
      </c>
      <c r="C2646" s="10">
        <v>21</v>
      </c>
      <c r="D2646" s="11">
        <v>5</v>
      </c>
      <c r="E2646" s="25">
        <v>18372</v>
      </c>
      <c r="F2646" s="26">
        <v>1613.8938557555555</v>
      </c>
      <c r="G2646" s="27">
        <v>0</v>
      </c>
      <c r="H2646" s="27">
        <f t="shared" si="205"/>
        <v>16758.106144244444</v>
      </c>
      <c r="I2646" s="27">
        <v>35</v>
      </c>
      <c r="J2646" s="13">
        <f t="shared" si="206"/>
        <v>16723.106144244444</v>
      </c>
      <c r="K2646" s="13">
        <v>18824</v>
      </c>
      <c r="L2646" s="13">
        <f t="shared" si="207"/>
        <v>0</v>
      </c>
      <c r="M2646" s="28">
        <v>103.4</v>
      </c>
      <c r="N2646" s="13">
        <f t="shared" si="208"/>
        <v>0</v>
      </c>
      <c r="O2646" s="13">
        <v>14.16</v>
      </c>
      <c r="P2646" s="13">
        <f>'1- EC horaire'!O2646</f>
        <v>0</v>
      </c>
      <c r="Q2646" s="29">
        <f t="shared" si="209"/>
        <v>0</v>
      </c>
    </row>
    <row r="2647" spans="1:17">
      <c r="A2647" s="107">
        <v>2645</v>
      </c>
      <c r="B2647" s="10">
        <v>4</v>
      </c>
      <c r="C2647" s="10">
        <v>21</v>
      </c>
      <c r="D2647" s="11">
        <v>6</v>
      </c>
      <c r="E2647" s="25">
        <v>20102</v>
      </c>
      <c r="F2647" s="26">
        <v>1609.5143799555553</v>
      </c>
      <c r="G2647" s="27">
        <v>0</v>
      </c>
      <c r="H2647" s="27">
        <f t="shared" si="205"/>
        <v>18492.485620044445</v>
      </c>
      <c r="I2647" s="27">
        <v>37</v>
      </c>
      <c r="J2647" s="13">
        <f t="shared" si="206"/>
        <v>18455.485620044445</v>
      </c>
      <c r="K2647" s="13">
        <v>20045</v>
      </c>
      <c r="L2647" s="13">
        <f t="shared" si="207"/>
        <v>0</v>
      </c>
      <c r="M2647" s="28">
        <v>103.4</v>
      </c>
      <c r="N2647" s="13">
        <f t="shared" si="208"/>
        <v>0</v>
      </c>
      <c r="O2647" s="13">
        <v>14.76</v>
      </c>
      <c r="P2647" s="13">
        <f>'1- EC horaire'!O2647</f>
        <v>0</v>
      </c>
      <c r="Q2647" s="29">
        <f t="shared" si="209"/>
        <v>0</v>
      </c>
    </row>
    <row r="2648" spans="1:17">
      <c r="A2648" s="107">
        <v>2646</v>
      </c>
      <c r="B2648" s="10">
        <v>4</v>
      </c>
      <c r="C2648" s="10">
        <v>21</v>
      </c>
      <c r="D2648" s="11">
        <v>7</v>
      </c>
      <c r="E2648" s="25">
        <v>21084</v>
      </c>
      <c r="F2648" s="26">
        <v>1600.9548676055554</v>
      </c>
      <c r="G2648" s="27">
        <v>0</v>
      </c>
      <c r="H2648" s="27">
        <f t="shared" si="205"/>
        <v>19483.045132394443</v>
      </c>
      <c r="I2648" s="27">
        <v>40</v>
      </c>
      <c r="J2648" s="13">
        <f t="shared" si="206"/>
        <v>19443.045132394443</v>
      </c>
      <c r="K2648" s="13">
        <v>20875</v>
      </c>
      <c r="L2648" s="13">
        <f t="shared" si="207"/>
        <v>0</v>
      </c>
      <c r="M2648" s="28">
        <v>103.4</v>
      </c>
      <c r="N2648" s="13">
        <f t="shared" si="208"/>
        <v>0</v>
      </c>
      <c r="O2648" s="13">
        <v>20.23</v>
      </c>
      <c r="P2648" s="13">
        <f>'1- EC horaire'!O2648</f>
        <v>0</v>
      </c>
      <c r="Q2648" s="29">
        <f t="shared" si="209"/>
        <v>0</v>
      </c>
    </row>
    <row r="2649" spans="1:17">
      <c r="A2649" s="107">
        <v>2647</v>
      </c>
      <c r="B2649" s="10">
        <v>4</v>
      </c>
      <c r="C2649" s="10">
        <v>21</v>
      </c>
      <c r="D2649" s="11">
        <v>8</v>
      </c>
      <c r="E2649" s="25">
        <v>22380</v>
      </c>
      <c r="F2649" s="26">
        <v>1605.3947868055554</v>
      </c>
      <c r="G2649" s="27">
        <v>0</v>
      </c>
      <c r="H2649" s="27">
        <f t="shared" si="205"/>
        <v>20774.605213194445</v>
      </c>
      <c r="I2649" s="27">
        <v>42</v>
      </c>
      <c r="J2649" s="13">
        <f t="shared" si="206"/>
        <v>20732.605213194445</v>
      </c>
      <c r="K2649" s="13">
        <v>21830</v>
      </c>
      <c r="L2649" s="13">
        <f t="shared" si="207"/>
        <v>0</v>
      </c>
      <c r="M2649" s="28">
        <v>103.4</v>
      </c>
      <c r="N2649" s="13">
        <f t="shared" si="208"/>
        <v>0</v>
      </c>
      <c r="O2649" s="13">
        <v>23.81</v>
      </c>
      <c r="P2649" s="13">
        <f>'1- EC horaire'!O2649</f>
        <v>0</v>
      </c>
      <c r="Q2649" s="29">
        <f t="shared" si="209"/>
        <v>0</v>
      </c>
    </row>
    <row r="2650" spans="1:17">
      <c r="A2650" s="107">
        <v>2648</v>
      </c>
      <c r="B2650" s="10">
        <v>4</v>
      </c>
      <c r="C2650" s="10">
        <v>21</v>
      </c>
      <c r="D2650" s="11">
        <v>9</v>
      </c>
      <c r="E2650" s="25">
        <v>22637</v>
      </c>
      <c r="F2650" s="26">
        <v>1596.6826014055555</v>
      </c>
      <c r="G2650" s="27">
        <v>0</v>
      </c>
      <c r="H2650" s="27">
        <f t="shared" si="205"/>
        <v>21040.317398594445</v>
      </c>
      <c r="I2650" s="27">
        <v>41</v>
      </c>
      <c r="J2650" s="13">
        <f t="shared" si="206"/>
        <v>20999.317398594445</v>
      </c>
      <c r="K2650" s="13">
        <v>22002</v>
      </c>
      <c r="L2650" s="13">
        <f t="shared" si="207"/>
        <v>0</v>
      </c>
      <c r="M2650" s="28">
        <v>103.4</v>
      </c>
      <c r="N2650" s="13">
        <f t="shared" si="208"/>
        <v>0</v>
      </c>
      <c r="O2650" s="13">
        <v>29.09</v>
      </c>
      <c r="P2650" s="13">
        <f>'1- EC horaire'!O2650</f>
        <v>0</v>
      </c>
      <c r="Q2650" s="29">
        <f t="shared" si="209"/>
        <v>0</v>
      </c>
    </row>
    <row r="2651" spans="1:17">
      <c r="A2651" s="107">
        <v>2649</v>
      </c>
      <c r="B2651" s="10">
        <v>4</v>
      </c>
      <c r="C2651" s="10">
        <v>21</v>
      </c>
      <c r="D2651" s="11">
        <v>10</v>
      </c>
      <c r="E2651" s="25">
        <v>22305</v>
      </c>
      <c r="F2651" s="26">
        <v>1595.3491505055554</v>
      </c>
      <c r="G2651" s="27">
        <v>0</v>
      </c>
      <c r="H2651" s="27">
        <f t="shared" si="205"/>
        <v>20709.650849494443</v>
      </c>
      <c r="I2651" s="27">
        <v>40</v>
      </c>
      <c r="J2651" s="13">
        <f t="shared" si="206"/>
        <v>20669.650849494443</v>
      </c>
      <c r="K2651" s="13">
        <v>21803</v>
      </c>
      <c r="L2651" s="13">
        <f t="shared" si="207"/>
        <v>0</v>
      </c>
      <c r="M2651" s="28">
        <v>103.4</v>
      </c>
      <c r="N2651" s="13">
        <f t="shared" si="208"/>
        <v>0</v>
      </c>
      <c r="O2651" s="13">
        <v>29.46</v>
      </c>
      <c r="P2651" s="13">
        <f>'1- EC horaire'!O2651</f>
        <v>0</v>
      </c>
      <c r="Q2651" s="29">
        <f t="shared" si="209"/>
        <v>0</v>
      </c>
    </row>
    <row r="2652" spans="1:17">
      <c r="A2652" s="107">
        <v>2650</v>
      </c>
      <c r="B2652" s="10">
        <v>4</v>
      </c>
      <c r="C2652" s="10">
        <v>21</v>
      </c>
      <c r="D2652" s="11">
        <v>11</v>
      </c>
      <c r="E2652" s="25">
        <v>22498</v>
      </c>
      <c r="F2652" s="26">
        <v>1597.7965421555555</v>
      </c>
      <c r="G2652" s="27">
        <v>0</v>
      </c>
      <c r="H2652" s="27">
        <f t="shared" si="205"/>
        <v>20900.203457844444</v>
      </c>
      <c r="I2652" s="27">
        <v>41</v>
      </c>
      <c r="J2652" s="13">
        <f t="shared" si="206"/>
        <v>20859.203457844444</v>
      </c>
      <c r="K2652" s="13">
        <v>21917</v>
      </c>
      <c r="L2652" s="13">
        <f t="shared" si="207"/>
        <v>0</v>
      </c>
      <c r="M2652" s="28">
        <v>103.4</v>
      </c>
      <c r="N2652" s="13">
        <f t="shared" si="208"/>
        <v>0</v>
      </c>
      <c r="O2652" s="13">
        <v>29.59</v>
      </c>
      <c r="P2652" s="13">
        <f>'1- EC horaire'!O2652</f>
        <v>0</v>
      </c>
      <c r="Q2652" s="29">
        <f t="shared" si="209"/>
        <v>0</v>
      </c>
    </row>
    <row r="2653" spans="1:17">
      <c r="A2653" s="107">
        <v>2651</v>
      </c>
      <c r="B2653" s="10">
        <v>4</v>
      </c>
      <c r="C2653" s="10">
        <v>21</v>
      </c>
      <c r="D2653" s="11">
        <v>12</v>
      </c>
      <c r="E2653" s="25">
        <v>22319</v>
      </c>
      <c r="F2653" s="26">
        <v>1604.7561538055554</v>
      </c>
      <c r="G2653" s="27">
        <v>0</v>
      </c>
      <c r="H2653" s="27">
        <f t="shared" si="205"/>
        <v>20714.243846194444</v>
      </c>
      <c r="I2653" s="27">
        <v>40</v>
      </c>
      <c r="J2653" s="13">
        <f t="shared" si="206"/>
        <v>20674.243846194444</v>
      </c>
      <c r="K2653" s="13">
        <v>21803</v>
      </c>
      <c r="L2653" s="13">
        <f t="shared" si="207"/>
        <v>0</v>
      </c>
      <c r="M2653" s="28">
        <v>103.4</v>
      </c>
      <c r="N2653" s="13">
        <f t="shared" si="208"/>
        <v>0</v>
      </c>
      <c r="O2653" s="13">
        <v>29.84</v>
      </c>
      <c r="P2653" s="13">
        <f>'1- EC horaire'!O2653</f>
        <v>0</v>
      </c>
      <c r="Q2653" s="29">
        <f t="shared" si="209"/>
        <v>0</v>
      </c>
    </row>
    <row r="2654" spans="1:17">
      <c r="A2654" s="107">
        <v>2652</v>
      </c>
      <c r="B2654" s="10">
        <v>4</v>
      </c>
      <c r="C2654" s="10">
        <v>21</v>
      </c>
      <c r="D2654" s="11">
        <v>13</v>
      </c>
      <c r="E2654" s="25">
        <v>21759</v>
      </c>
      <c r="F2654" s="26">
        <v>1600.9938544055553</v>
      </c>
      <c r="G2654" s="27">
        <v>0</v>
      </c>
      <c r="H2654" s="27">
        <f t="shared" si="205"/>
        <v>20158.006145594445</v>
      </c>
      <c r="I2654" s="27">
        <v>38</v>
      </c>
      <c r="J2654" s="13">
        <f t="shared" si="206"/>
        <v>20120.006145594445</v>
      </c>
      <c r="K2654" s="13">
        <v>21382</v>
      </c>
      <c r="L2654" s="13">
        <f t="shared" si="207"/>
        <v>0</v>
      </c>
      <c r="M2654" s="28">
        <v>103.4</v>
      </c>
      <c r="N2654" s="13">
        <f t="shared" si="208"/>
        <v>0</v>
      </c>
      <c r="O2654" s="13">
        <v>27.95</v>
      </c>
      <c r="P2654" s="13">
        <f>'1- EC horaire'!O2654</f>
        <v>0</v>
      </c>
      <c r="Q2654" s="29">
        <f t="shared" si="209"/>
        <v>0</v>
      </c>
    </row>
    <row r="2655" spans="1:17">
      <c r="A2655" s="107">
        <v>2653</v>
      </c>
      <c r="B2655" s="10">
        <v>4</v>
      </c>
      <c r="C2655" s="10">
        <v>21</v>
      </c>
      <c r="D2655" s="11">
        <v>14</v>
      </c>
      <c r="E2655" s="25">
        <v>21581</v>
      </c>
      <c r="F2655" s="26">
        <v>1603.3531683555555</v>
      </c>
      <c r="G2655" s="27">
        <v>0</v>
      </c>
      <c r="H2655" s="27">
        <f t="shared" si="205"/>
        <v>19977.646831644444</v>
      </c>
      <c r="I2655" s="27">
        <v>37</v>
      </c>
      <c r="J2655" s="13">
        <f t="shared" si="206"/>
        <v>19940.646831644444</v>
      </c>
      <c r="K2655" s="13">
        <v>21224</v>
      </c>
      <c r="L2655" s="13">
        <f t="shared" si="207"/>
        <v>0</v>
      </c>
      <c r="M2655" s="28">
        <v>103.4</v>
      </c>
      <c r="N2655" s="13">
        <f t="shared" si="208"/>
        <v>0</v>
      </c>
      <c r="O2655" s="13">
        <v>27.84</v>
      </c>
      <c r="P2655" s="13">
        <f>'1- EC horaire'!O2655</f>
        <v>0</v>
      </c>
      <c r="Q2655" s="29">
        <f t="shared" si="209"/>
        <v>0</v>
      </c>
    </row>
    <row r="2656" spans="1:17">
      <c r="A2656" s="107">
        <v>2654</v>
      </c>
      <c r="B2656" s="10">
        <v>4</v>
      </c>
      <c r="C2656" s="10">
        <v>21</v>
      </c>
      <c r="D2656" s="11">
        <v>15</v>
      </c>
      <c r="E2656" s="25">
        <v>21198</v>
      </c>
      <c r="F2656" s="26">
        <v>1604.1171050555554</v>
      </c>
      <c r="G2656" s="27">
        <v>0</v>
      </c>
      <c r="H2656" s="27">
        <f t="shared" si="205"/>
        <v>19593.882894944443</v>
      </c>
      <c r="I2656" s="27">
        <v>37</v>
      </c>
      <c r="J2656" s="13">
        <f t="shared" si="206"/>
        <v>19556.882894944443</v>
      </c>
      <c r="K2656" s="13">
        <v>20928</v>
      </c>
      <c r="L2656" s="13">
        <f t="shared" si="207"/>
        <v>0</v>
      </c>
      <c r="M2656" s="28">
        <v>103.4</v>
      </c>
      <c r="N2656" s="13">
        <f t="shared" si="208"/>
        <v>0</v>
      </c>
      <c r="O2656" s="13">
        <v>27.53</v>
      </c>
      <c r="P2656" s="13">
        <f>'1- EC horaire'!O2656</f>
        <v>0</v>
      </c>
      <c r="Q2656" s="29">
        <f t="shared" si="209"/>
        <v>0</v>
      </c>
    </row>
    <row r="2657" spans="1:17">
      <c r="A2657" s="107">
        <v>2655</v>
      </c>
      <c r="B2657" s="10">
        <v>4</v>
      </c>
      <c r="C2657" s="10">
        <v>21</v>
      </c>
      <c r="D2657" s="11">
        <v>16</v>
      </c>
      <c r="E2657" s="25">
        <v>20971</v>
      </c>
      <c r="F2657" s="26">
        <v>1607.4962491055553</v>
      </c>
      <c r="G2657" s="27">
        <v>0</v>
      </c>
      <c r="H2657" s="27">
        <f t="shared" si="205"/>
        <v>19363.503750894444</v>
      </c>
      <c r="I2657" s="27">
        <v>38</v>
      </c>
      <c r="J2657" s="13">
        <f t="shared" si="206"/>
        <v>19325.503750894444</v>
      </c>
      <c r="K2657" s="13">
        <v>20753</v>
      </c>
      <c r="L2657" s="13">
        <f t="shared" si="207"/>
        <v>0</v>
      </c>
      <c r="M2657" s="28">
        <v>103.4</v>
      </c>
      <c r="N2657" s="13">
        <f t="shared" si="208"/>
        <v>0</v>
      </c>
      <c r="O2657" s="13">
        <v>27.67</v>
      </c>
      <c r="P2657" s="13">
        <f>'1- EC horaire'!O2657</f>
        <v>0</v>
      </c>
      <c r="Q2657" s="29">
        <f t="shared" si="209"/>
        <v>0</v>
      </c>
    </row>
    <row r="2658" spans="1:17">
      <c r="A2658" s="107">
        <v>2656</v>
      </c>
      <c r="B2658" s="10">
        <v>4</v>
      </c>
      <c r="C2658" s="10">
        <v>21</v>
      </c>
      <c r="D2658" s="11">
        <v>17</v>
      </c>
      <c r="E2658" s="25">
        <v>21468</v>
      </c>
      <c r="F2658" s="26">
        <v>1610.2841551555555</v>
      </c>
      <c r="G2658" s="27">
        <v>0</v>
      </c>
      <c r="H2658" s="27">
        <f t="shared" si="205"/>
        <v>19857.715844844446</v>
      </c>
      <c r="I2658" s="27">
        <v>38</v>
      </c>
      <c r="J2658" s="13">
        <f t="shared" si="206"/>
        <v>19819.715844844446</v>
      </c>
      <c r="K2658" s="13">
        <v>21131</v>
      </c>
      <c r="L2658" s="13">
        <f t="shared" si="207"/>
        <v>0</v>
      </c>
      <c r="M2658" s="28">
        <v>103.4</v>
      </c>
      <c r="N2658" s="13">
        <f t="shared" si="208"/>
        <v>0</v>
      </c>
      <c r="O2658" s="13">
        <v>28.73</v>
      </c>
      <c r="P2658" s="13">
        <f>'1- EC horaire'!O2658</f>
        <v>0</v>
      </c>
      <c r="Q2658" s="29">
        <f t="shared" si="209"/>
        <v>0</v>
      </c>
    </row>
    <row r="2659" spans="1:17">
      <c r="A2659" s="107">
        <v>2657</v>
      </c>
      <c r="B2659" s="10">
        <v>4</v>
      </c>
      <c r="C2659" s="10">
        <v>21</v>
      </c>
      <c r="D2659" s="11">
        <v>18</v>
      </c>
      <c r="E2659" s="25">
        <v>21897</v>
      </c>
      <c r="F2659" s="26">
        <v>1626.2920665555555</v>
      </c>
      <c r="G2659" s="27">
        <v>0</v>
      </c>
      <c r="H2659" s="27">
        <f t="shared" si="205"/>
        <v>20270.707933444446</v>
      </c>
      <c r="I2659" s="27">
        <v>38</v>
      </c>
      <c r="J2659" s="13">
        <f t="shared" si="206"/>
        <v>20232.707933444446</v>
      </c>
      <c r="K2659" s="13">
        <v>21473</v>
      </c>
      <c r="L2659" s="13">
        <f t="shared" si="207"/>
        <v>0</v>
      </c>
      <c r="M2659" s="28">
        <v>103.4</v>
      </c>
      <c r="N2659" s="13">
        <f t="shared" si="208"/>
        <v>0</v>
      </c>
      <c r="O2659" s="13">
        <v>29.59</v>
      </c>
      <c r="P2659" s="13">
        <f>'1- EC horaire'!O2659</f>
        <v>0</v>
      </c>
      <c r="Q2659" s="29">
        <f t="shared" si="209"/>
        <v>0</v>
      </c>
    </row>
    <row r="2660" spans="1:17">
      <c r="A2660" s="107">
        <v>2658</v>
      </c>
      <c r="B2660" s="10">
        <v>4</v>
      </c>
      <c r="C2660" s="10">
        <v>21</v>
      </c>
      <c r="D2660" s="11">
        <v>19</v>
      </c>
      <c r="E2660" s="25">
        <v>21559</v>
      </c>
      <c r="F2660" s="26">
        <v>1618.5940665055555</v>
      </c>
      <c r="G2660" s="27">
        <v>0</v>
      </c>
      <c r="H2660" s="27">
        <f t="shared" si="205"/>
        <v>19940.405933494443</v>
      </c>
      <c r="I2660" s="27">
        <v>38</v>
      </c>
      <c r="J2660" s="13">
        <f t="shared" si="206"/>
        <v>19902.405933494443</v>
      </c>
      <c r="K2660" s="13">
        <v>21204</v>
      </c>
      <c r="L2660" s="13">
        <f t="shared" si="207"/>
        <v>0</v>
      </c>
      <c r="M2660" s="28">
        <v>103.4</v>
      </c>
      <c r="N2660" s="13">
        <f t="shared" si="208"/>
        <v>0</v>
      </c>
      <c r="O2660" s="13">
        <v>30.94</v>
      </c>
      <c r="P2660" s="13">
        <f>'1- EC horaire'!O2660</f>
        <v>0</v>
      </c>
      <c r="Q2660" s="29">
        <f t="shared" si="209"/>
        <v>0</v>
      </c>
    </row>
    <row r="2661" spans="1:17">
      <c r="A2661" s="107">
        <v>2659</v>
      </c>
      <c r="B2661" s="10">
        <v>4</v>
      </c>
      <c r="C2661" s="10">
        <v>21</v>
      </c>
      <c r="D2661" s="11">
        <v>20</v>
      </c>
      <c r="E2661" s="25">
        <v>21629</v>
      </c>
      <c r="F2661" s="26">
        <v>1618.1526223055553</v>
      </c>
      <c r="G2661" s="27">
        <v>0</v>
      </c>
      <c r="H2661" s="27">
        <f t="shared" si="205"/>
        <v>20010.847377694445</v>
      </c>
      <c r="I2661" s="27">
        <v>38</v>
      </c>
      <c r="J2661" s="13">
        <f t="shared" si="206"/>
        <v>19972.847377694445</v>
      </c>
      <c r="K2661" s="13">
        <v>21250</v>
      </c>
      <c r="L2661" s="13">
        <f t="shared" si="207"/>
        <v>0</v>
      </c>
      <c r="M2661" s="28">
        <v>103.4</v>
      </c>
      <c r="N2661" s="13">
        <f t="shared" si="208"/>
        <v>0</v>
      </c>
      <c r="O2661" s="13">
        <v>30.29</v>
      </c>
      <c r="P2661" s="13">
        <f>'1- EC horaire'!O2661</f>
        <v>0</v>
      </c>
      <c r="Q2661" s="29">
        <f t="shared" si="209"/>
        <v>0</v>
      </c>
    </row>
    <row r="2662" spans="1:17">
      <c r="A2662" s="107">
        <v>2660</v>
      </c>
      <c r="B2662" s="10">
        <v>4</v>
      </c>
      <c r="C2662" s="10">
        <v>21</v>
      </c>
      <c r="D2662" s="11">
        <v>21</v>
      </c>
      <c r="E2662" s="25">
        <v>21230</v>
      </c>
      <c r="F2662" s="26">
        <v>1588.4956632555554</v>
      </c>
      <c r="G2662" s="27">
        <v>0</v>
      </c>
      <c r="H2662" s="27">
        <f t="shared" si="205"/>
        <v>19641.504336744445</v>
      </c>
      <c r="I2662" s="27">
        <v>37</v>
      </c>
      <c r="J2662" s="13">
        <f t="shared" si="206"/>
        <v>19604.504336744445</v>
      </c>
      <c r="K2662" s="13">
        <v>20970</v>
      </c>
      <c r="L2662" s="13">
        <f t="shared" si="207"/>
        <v>0</v>
      </c>
      <c r="M2662" s="28">
        <v>103.4</v>
      </c>
      <c r="N2662" s="13">
        <f t="shared" si="208"/>
        <v>0</v>
      </c>
      <c r="O2662" s="13">
        <v>41.13</v>
      </c>
      <c r="P2662" s="13">
        <f>'1- EC horaire'!O2662</f>
        <v>0</v>
      </c>
      <c r="Q2662" s="29">
        <f t="shared" si="209"/>
        <v>0</v>
      </c>
    </row>
    <row r="2663" spans="1:17">
      <c r="A2663" s="107">
        <v>2661</v>
      </c>
      <c r="B2663" s="10">
        <v>4</v>
      </c>
      <c r="C2663" s="10">
        <v>21</v>
      </c>
      <c r="D2663" s="11">
        <v>22</v>
      </c>
      <c r="E2663" s="25">
        <v>20841</v>
      </c>
      <c r="F2663" s="26">
        <v>1584.7865376555553</v>
      </c>
      <c r="G2663" s="27">
        <v>0</v>
      </c>
      <c r="H2663" s="27">
        <f t="shared" si="205"/>
        <v>19256.213462344444</v>
      </c>
      <c r="I2663" s="27">
        <v>37</v>
      </c>
      <c r="J2663" s="13">
        <f t="shared" si="206"/>
        <v>19219.213462344444</v>
      </c>
      <c r="K2663" s="13">
        <v>20670</v>
      </c>
      <c r="L2663" s="13">
        <f t="shared" si="207"/>
        <v>0</v>
      </c>
      <c r="M2663" s="28">
        <v>103.4</v>
      </c>
      <c r="N2663" s="13">
        <f t="shared" si="208"/>
        <v>0</v>
      </c>
      <c r="O2663" s="13">
        <v>31.87</v>
      </c>
      <c r="P2663" s="13">
        <f>'1- EC horaire'!O2663</f>
        <v>0</v>
      </c>
      <c r="Q2663" s="29">
        <f t="shared" si="209"/>
        <v>0</v>
      </c>
    </row>
    <row r="2664" spans="1:17">
      <c r="A2664" s="107">
        <v>2662</v>
      </c>
      <c r="B2664" s="10">
        <v>4</v>
      </c>
      <c r="C2664" s="10">
        <v>21</v>
      </c>
      <c r="D2664" s="11">
        <v>23</v>
      </c>
      <c r="E2664" s="25">
        <v>19704</v>
      </c>
      <c r="F2664" s="26">
        <v>1583.9036218555555</v>
      </c>
      <c r="G2664" s="27">
        <v>0</v>
      </c>
      <c r="H2664" s="27">
        <f t="shared" si="205"/>
        <v>18120.096378144444</v>
      </c>
      <c r="I2664" s="27">
        <v>36</v>
      </c>
      <c r="J2664" s="13">
        <f t="shared" si="206"/>
        <v>18084.096378144444</v>
      </c>
      <c r="K2664" s="13">
        <v>19783</v>
      </c>
      <c r="L2664" s="13">
        <f t="shared" si="207"/>
        <v>0</v>
      </c>
      <c r="M2664" s="28">
        <v>103.4</v>
      </c>
      <c r="N2664" s="13">
        <f t="shared" si="208"/>
        <v>0</v>
      </c>
      <c r="O2664" s="13">
        <v>24.98</v>
      </c>
      <c r="P2664" s="13">
        <f>'1- EC horaire'!O2664</f>
        <v>0</v>
      </c>
      <c r="Q2664" s="29">
        <f t="shared" si="209"/>
        <v>0</v>
      </c>
    </row>
    <row r="2665" spans="1:17">
      <c r="A2665" s="107">
        <v>2663</v>
      </c>
      <c r="B2665" s="10">
        <v>4</v>
      </c>
      <c r="C2665" s="10">
        <v>21</v>
      </c>
      <c r="D2665" s="11">
        <v>24</v>
      </c>
      <c r="E2665" s="25">
        <v>19037</v>
      </c>
      <c r="F2665" s="26">
        <v>1583.0317236555554</v>
      </c>
      <c r="G2665" s="27">
        <v>0</v>
      </c>
      <c r="H2665" s="27">
        <f t="shared" si="205"/>
        <v>17453.968276344443</v>
      </c>
      <c r="I2665" s="27">
        <v>34</v>
      </c>
      <c r="J2665" s="13">
        <f t="shared" si="206"/>
        <v>17419.968276344443</v>
      </c>
      <c r="K2665" s="13">
        <v>19375</v>
      </c>
      <c r="L2665" s="13">
        <f t="shared" si="207"/>
        <v>0</v>
      </c>
      <c r="M2665" s="28">
        <v>103.4</v>
      </c>
      <c r="N2665" s="13">
        <f t="shared" si="208"/>
        <v>0</v>
      </c>
      <c r="O2665" s="13">
        <v>18.190000000000001</v>
      </c>
      <c r="P2665" s="13">
        <f>'1- EC horaire'!O2665</f>
        <v>0</v>
      </c>
      <c r="Q2665" s="29">
        <f t="shared" si="209"/>
        <v>0</v>
      </c>
    </row>
    <row r="2666" spans="1:17">
      <c r="A2666" s="107">
        <v>2664</v>
      </c>
      <c r="B2666" s="10">
        <v>4</v>
      </c>
      <c r="C2666" s="10">
        <v>22</v>
      </c>
      <c r="D2666" s="11">
        <v>1</v>
      </c>
      <c r="E2666" s="25">
        <v>18337</v>
      </c>
      <c r="F2666" s="26">
        <v>1583.9580800055553</v>
      </c>
      <c r="G2666" s="27">
        <v>0</v>
      </c>
      <c r="H2666" s="27">
        <f t="shared" si="205"/>
        <v>16753.041919994444</v>
      </c>
      <c r="I2666" s="27">
        <v>34</v>
      </c>
      <c r="J2666" s="13">
        <f t="shared" si="206"/>
        <v>16719.041919994444</v>
      </c>
      <c r="K2666" s="13">
        <v>18818</v>
      </c>
      <c r="L2666" s="13">
        <f t="shared" si="207"/>
        <v>0</v>
      </c>
      <c r="M2666" s="28">
        <v>103.4</v>
      </c>
      <c r="N2666" s="13">
        <f t="shared" si="208"/>
        <v>0</v>
      </c>
      <c r="O2666" s="13">
        <v>18.260000000000002</v>
      </c>
      <c r="P2666" s="13">
        <f>'1- EC horaire'!O2666</f>
        <v>0</v>
      </c>
      <c r="Q2666" s="29">
        <f t="shared" si="209"/>
        <v>0</v>
      </c>
    </row>
    <row r="2667" spans="1:17">
      <c r="A2667" s="107">
        <v>2665</v>
      </c>
      <c r="B2667" s="10">
        <v>4</v>
      </c>
      <c r="C2667" s="10">
        <v>22</v>
      </c>
      <c r="D2667" s="11">
        <v>2</v>
      </c>
      <c r="E2667" s="25">
        <v>18075</v>
      </c>
      <c r="F2667" s="26">
        <v>1580.8544114055553</v>
      </c>
      <c r="G2667" s="27">
        <v>0</v>
      </c>
      <c r="H2667" s="27">
        <f t="shared" si="205"/>
        <v>16494.145588594445</v>
      </c>
      <c r="I2667" s="27">
        <v>33</v>
      </c>
      <c r="J2667" s="13">
        <f t="shared" si="206"/>
        <v>16461.145588594445</v>
      </c>
      <c r="K2667" s="13">
        <v>18589</v>
      </c>
      <c r="L2667" s="13">
        <f t="shared" si="207"/>
        <v>0</v>
      </c>
      <c r="M2667" s="28">
        <v>103.4</v>
      </c>
      <c r="N2667" s="13">
        <f t="shared" si="208"/>
        <v>0</v>
      </c>
      <c r="O2667" s="13">
        <v>18.510000000000002</v>
      </c>
      <c r="P2667" s="13">
        <f>'1- EC horaire'!O2667</f>
        <v>0</v>
      </c>
      <c r="Q2667" s="29">
        <f t="shared" si="209"/>
        <v>0</v>
      </c>
    </row>
    <row r="2668" spans="1:17">
      <c r="A2668" s="107">
        <v>2666</v>
      </c>
      <c r="B2668" s="10">
        <v>4</v>
      </c>
      <c r="C2668" s="10">
        <v>22</v>
      </c>
      <c r="D2668" s="11">
        <v>3</v>
      </c>
      <c r="E2668" s="25">
        <v>17923</v>
      </c>
      <c r="F2668" s="26">
        <v>1581.3468541055554</v>
      </c>
      <c r="G2668" s="27">
        <v>0</v>
      </c>
      <c r="H2668" s="27">
        <f t="shared" si="205"/>
        <v>16341.653145894445</v>
      </c>
      <c r="I2668" s="27">
        <v>33</v>
      </c>
      <c r="J2668" s="13">
        <f t="shared" si="206"/>
        <v>16308.653145894445</v>
      </c>
      <c r="K2668" s="13">
        <v>18385</v>
      </c>
      <c r="L2668" s="13">
        <f t="shared" si="207"/>
        <v>0</v>
      </c>
      <c r="M2668" s="28">
        <v>103.4</v>
      </c>
      <c r="N2668" s="13">
        <f t="shared" si="208"/>
        <v>0</v>
      </c>
      <c r="O2668" s="13">
        <v>17.899999999999999</v>
      </c>
      <c r="P2668" s="13">
        <f>'1- EC horaire'!O2668</f>
        <v>0</v>
      </c>
      <c r="Q2668" s="29">
        <f t="shared" si="209"/>
        <v>0</v>
      </c>
    </row>
    <row r="2669" spans="1:17">
      <c r="A2669" s="107">
        <v>2667</v>
      </c>
      <c r="B2669" s="10">
        <v>4</v>
      </c>
      <c r="C2669" s="10">
        <v>22</v>
      </c>
      <c r="D2669" s="11">
        <v>4</v>
      </c>
      <c r="E2669" s="25">
        <v>17812</v>
      </c>
      <c r="F2669" s="26">
        <v>1607.2149546555554</v>
      </c>
      <c r="G2669" s="27">
        <v>0</v>
      </c>
      <c r="H2669" s="27">
        <f t="shared" si="205"/>
        <v>16204.785045344444</v>
      </c>
      <c r="I2669" s="27">
        <v>34</v>
      </c>
      <c r="J2669" s="13">
        <f t="shared" si="206"/>
        <v>16170.785045344444</v>
      </c>
      <c r="K2669" s="13">
        <v>18214</v>
      </c>
      <c r="L2669" s="13">
        <f t="shared" si="207"/>
        <v>0</v>
      </c>
      <c r="M2669" s="28">
        <v>103.4</v>
      </c>
      <c r="N2669" s="13">
        <f t="shared" si="208"/>
        <v>0</v>
      </c>
      <c r="O2669" s="13">
        <v>15.88</v>
      </c>
      <c r="P2669" s="13">
        <f>'1- EC horaire'!O2669</f>
        <v>0</v>
      </c>
      <c r="Q2669" s="29">
        <f t="shared" si="209"/>
        <v>0</v>
      </c>
    </row>
    <row r="2670" spans="1:17">
      <c r="A2670" s="107">
        <v>2668</v>
      </c>
      <c r="B2670" s="10">
        <v>4</v>
      </c>
      <c r="C2670" s="10">
        <v>22</v>
      </c>
      <c r="D2670" s="11">
        <v>5</v>
      </c>
      <c r="E2670" s="25">
        <v>18040</v>
      </c>
      <c r="F2670" s="26">
        <v>1608.0827623555554</v>
      </c>
      <c r="G2670" s="27">
        <v>0</v>
      </c>
      <c r="H2670" s="27">
        <f t="shared" si="205"/>
        <v>16431.917237644444</v>
      </c>
      <c r="I2670" s="27">
        <v>34</v>
      </c>
      <c r="J2670" s="13">
        <f t="shared" si="206"/>
        <v>16397.917237644444</v>
      </c>
      <c r="K2670" s="13">
        <v>18501</v>
      </c>
      <c r="L2670" s="13">
        <f t="shared" si="207"/>
        <v>0</v>
      </c>
      <c r="M2670" s="28">
        <v>103.4</v>
      </c>
      <c r="N2670" s="13">
        <f t="shared" si="208"/>
        <v>0</v>
      </c>
      <c r="O2670" s="13">
        <v>16.190000000000001</v>
      </c>
      <c r="P2670" s="13">
        <f>'1- EC horaire'!O2670</f>
        <v>0</v>
      </c>
      <c r="Q2670" s="29">
        <f t="shared" si="209"/>
        <v>0</v>
      </c>
    </row>
    <row r="2671" spans="1:17">
      <c r="A2671" s="107">
        <v>2669</v>
      </c>
      <c r="B2671" s="10">
        <v>4</v>
      </c>
      <c r="C2671" s="10">
        <v>22</v>
      </c>
      <c r="D2671" s="11">
        <v>6</v>
      </c>
      <c r="E2671" s="25">
        <v>18729</v>
      </c>
      <c r="F2671" s="26">
        <v>1606.1343891555555</v>
      </c>
      <c r="G2671" s="27">
        <v>0</v>
      </c>
      <c r="H2671" s="27">
        <f t="shared" si="205"/>
        <v>17122.865610844445</v>
      </c>
      <c r="I2671" s="27">
        <v>36</v>
      </c>
      <c r="J2671" s="13">
        <f t="shared" si="206"/>
        <v>17086.865610844445</v>
      </c>
      <c r="K2671" s="13">
        <v>19117</v>
      </c>
      <c r="L2671" s="13">
        <f t="shared" si="207"/>
        <v>0</v>
      </c>
      <c r="M2671" s="28">
        <v>103.4</v>
      </c>
      <c r="N2671" s="13">
        <f t="shared" si="208"/>
        <v>0</v>
      </c>
      <c r="O2671" s="13">
        <v>16.93</v>
      </c>
      <c r="P2671" s="13">
        <f>'1- EC horaire'!O2671</f>
        <v>0</v>
      </c>
      <c r="Q2671" s="29">
        <f t="shared" si="209"/>
        <v>0</v>
      </c>
    </row>
    <row r="2672" spans="1:17">
      <c r="A2672" s="107">
        <v>2670</v>
      </c>
      <c r="B2672" s="10">
        <v>4</v>
      </c>
      <c r="C2672" s="10">
        <v>22</v>
      </c>
      <c r="D2672" s="11">
        <v>7</v>
      </c>
      <c r="E2672" s="25">
        <v>19509</v>
      </c>
      <c r="F2672" s="26">
        <v>1596.3341818055553</v>
      </c>
      <c r="G2672" s="27">
        <v>0</v>
      </c>
      <c r="H2672" s="27">
        <f t="shared" si="205"/>
        <v>17912.665818194444</v>
      </c>
      <c r="I2672" s="27">
        <v>36</v>
      </c>
      <c r="J2672" s="13">
        <f t="shared" si="206"/>
        <v>17876.665818194444</v>
      </c>
      <c r="K2672" s="13">
        <v>19669</v>
      </c>
      <c r="L2672" s="13">
        <f t="shared" si="207"/>
        <v>0</v>
      </c>
      <c r="M2672" s="28">
        <v>103.4</v>
      </c>
      <c r="N2672" s="13">
        <f t="shared" si="208"/>
        <v>0</v>
      </c>
      <c r="O2672" s="13">
        <v>18.670000000000002</v>
      </c>
      <c r="P2672" s="13">
        <f>'1- EC horaire'!O2672</f>
        <v>0</v>
      </c>
      <c r="Q2672" s="29">
        <f t="shared" si="209"/>
        <v>0</v>
      </c>
    </row>
    <row r="2673" spans="1:17">
      <c r="A2673" s="107">
        <v>2671</v>
      </c>
      <c r="B2673" s="10">
        <v>4</v>
      </c>
      <c r="C2673" s="10">
        <v>22</v>
      </c>
      <c r="D2673" s="11">
        <v>8</v>
      </c>
      <c r="E2673" s="25">
        <v>20244</v>
      </c>
      <c r="F2673" s="26">
        <v>1604.1764362555555</v>
      </c>
      <c r="G2673" s="27">
        <v>0</v>
      </c>
      <c r="H2673" s="27">
        <f t="shared" si="205"/>
        <v>18639.823563744445</v>
      </c>
      <c r="I2673" s="27">
        <v>38</v>
      </c>
      <c r="J2673" s="13">
        <f t="shared" si="206"/>
        <v>18601.823563744445</v>
      </c>
      <c r="K2673" s="13">
        <v>20155</v>
      </c>
      <c r="L2673" s="13">
        <f t="shared" si="207"/>
        <v>0</v>
      </c>
      <c r="M2673" s="28">
        <v>103.4</v>
      </c>
      <c r="N2673" s="13">
        <f t="shared" si="208"/>
        <v>0</v>
      </c>
      <c r="O2673" s="13">
        <v>22.2</v>
      </c>
      <c r="P2673" s="13">
        <f>'1- EC horaire'!O2673</f>
        <v>0</v>
      </c>
      <c r="Q2673" s="29">
        <f t="shared" si="209"/>
        <v>0</v>
      </c>
    </row>
    <row r="2674" spans="1:17">
      <c r="A2674" s="107">
        <v>2672</v>
      </c>
      <c r="B2674" s="10">
        <v>4</v>
      </c>
      <c r="C2674" s="10">
        <v>22</v>
      </c>
      <c r="D2674" s="11">
        <v>9</v>
      </c>
      <c r="E2674" s="25">
        <v>21239</v>
      </c>
      <c r="F2674" s="26">
        <v>1600.4976399555553</v>
      </c>
      <c r="G2674" s="27">
        <v>0</v>
      </c>
      <c r="H2674" s="27">
        <f t="shared" si="205"/>
        <v>19638.502360044444</v>
      </c>
      <c r="I2674" s="27">
        <v>39</v>
      </c>
      <c r="J2674" s="13">
        <f t="shared" si="206"/>
        <v>19599.502360044444</v>
      </c>
      <c r="K2674" s="13">
        <v>20954</v>
      </c>
      <c r="L2674" s="13">
        <f t="shared" si="207"/>
        <v>0</v>
      </c>
      <c r="M2674" s="28">
        <v>103.4</v>
      </c>
      <c r="N2674" s="13">
        <f t="shared" si="208"/>
        <v>0</v>
      </c>
      <c r="O2674" s="13">
        <v>27.28</v>
      </c>
      <c r="P2674" s="13">
        <f>'1- EC horaire'!O2674</f>
        <v>0</v>
      </c>
      <c r="Q2674" s="29">
        <f t="shared" si="209"/>
        <v>0</v>
      </c>
    </row>
    <row r="2675" spans="1:17">
      <c r="A2675" s="107">
        <v>2673</v>
      </c>
      <c r="B2675" s="10">
        <v>4</v>
      </c>
      <c r="C2675" s="10">
        <v>22</v>
      </c>
      <c r="D2675" s="11">
        <v>10</v>
      </c>
      <c r="E2675" s="25">
        <v>21347</v>
      </c>
      <c r="F2675" s="26">
        <v>1604.1464545055555</v>
      </c>
      <c r="G2675" s="27">
        <v>0</v>
      </c>
      <c r="H2675" s="27">
        <f t="shared" si="205"/>
        <v>19742.853545494443</v>
      </c>
      <c r="I2675" s="27">
        <v>40</v>
      </c>
      <c r="J2675" s="13">
        <f t="shared" si="206"/>
        <v>19702.853545494443</v>
      </c>
      <c r="K2675" s="13">
        <v>21017</v>
      </c>
      <c r="L2675" s="13">
        <f t="shared" si="207"/>
        <v>0</v>
      </c>
      <c r="M2675" s="28">
        <v>103.4</v>
      </c>
      <c r="N2675" s="13">
        <f t="shared" si="208"/>
        <v>0</v>
      </c>
      <c r="O2675" s="13">
        <v>30.15</v>
      </c>
      <c r="P2675" s="13">
        <f>'1- EC horaire'!O2675</f>
        <v>0</v>
      </c>
      <c r="Q2675" s="29">
        <f t="shared" si="209"/>
        <v>0</v>
      </c>
    </row>
    <row r="2676" spans="1:17">
      <c r="A2676" s="107">
        <v>2674</v>
      </c>
      <c r="B2676" s="10">
        <v>4</v>
      </c>
      <c r="C2676" s="10">
        <v>22</v>
      </c>
      <c r="D2676" s="11">
        <v>11</v>
      </c>
      <c r="E2676" s="25">
        <v>21546</v>
      </c>
      <c r="F2676" s="26">
        <v>1610.7322969555553</v>
      </c>
      <c r="G2676" s="27">
        <v>0</v>
      </c>
      <c r="H2676" s="27">
        <f t="shared" si="205"/>
        <v>19935.267703044447</v>
      </c>
      <c r="I2676" s="27">
        <v>40</v>
      </c>
      <c r="J2676" s="13">
        <f t="shared" si="206"/>
        <v>19895.267703044447</v>
      </c>
      <c r="K2676" s="13">
        <v>21195</v>
      </c>
      <c r="L2676" s="13">
        <f t="shared" si="207"/>
        <v>0</v>
      </c>
      <c r="M2676" s="28">
        <v>103.4</v>
      </c>
      <c r="N2676" s="13">
        <f t="shared" si="208"/>
        <v>0</v>
      </c>
      <c r="O2676" s="13">
        <v>32.340000000000003</v>
      </c>
      <c r="P2676" s="13">
        <f>'1- EC horaire'!O2676</f>
        <v>0</v>
      </c>
      <c r="Q2676" s="29">
        <f t="shared" si="209"/>
        <v>0</v>
      </c>
    </row>
    <row r="2677" spans="1:17">
      <c r="A2677" s="107">
        <v>2675</v>
      </c>
      <c r="B2677" s="10">
        <v>4</v>
      </c>
      <c r="C2677" s="10">
        <v>22</v>
      </c>
      <c r="D2677" s="11">
        <v>12</v>
      </c>
      <c r="E2677" s="25">
        <v>21523</v>
      </c>
      <c r="F2677" s="26">
        <v>1606.0644758555554</v>
      </c>
      <c r="G2677" s="27">
        <v>0</v>
      </c>
      <c r="H2677" s="27">
        <f t="shared" si="205"/>
        <v>19916.935524144443</v>
      </c>
      <c r="I2677" s="27">
        <v>39</v>
      </c>
      <c r="J2677" s="13">
        <f t="shared" si="206"/>
        <v>19877.935524144443</v>
      </c>
      <c r="K2677" s="13">
        <v>21165</v>
      </c>
      <c r="L2677" s="13">
        <f t="shared" si="207"/>
        <v>0</v>
      </c>
      <c r="M2677" s="28">
        <v>103.4</v>
      </c>
      <c r="N2677" s="13">
        <f t="shared" si="208"/>
        <v>0</v>
      </c>
      <c r="O2677" s="13">
        <v>31.52</v>
      </c>
      <c r="P2677" s="13">
        <f>'1- EC horaire'!O2677</f>
        <v>0</v>
      </c>
      <c r="Q2677" s="29">
        <f t="shared" si="209"/>
        <v>0</v>
      </c>
    </row>
    <row r="2678" spans="1:17">
      <c r="A2678" s="107">
        <v>2676</v>
      </c>
      <c r="B2678" s="10">
        <v>4</v>
      </c>
      <c r="C2678" s="10">
        <v>22</v>
      </c>
      <c r="D2678" s="11">
        <v>13</v>
      </c>
      <c r="E2678" s="25">
        <v>21083</v>
      </c>
      <c r="F2678" s="26">
        <v>1598.2522836555554</v>
      </c>
      <c r="G2678" s="27">
        <v>0</v>
      </c>
      <c r="H2678" s="27">
        <f t="shared" si="205"/>
        <v>19484.747716344446</v>
      </c>
      <c r="I2678" s="27">
        <v>38</v>
      </c>
      <c r="J2678" s="13">
        <f t="shared" si="206"/>
        <v>19446.747716344446</v>
      </c>
      <c r="K2678" s="13">
        <v>20879</v>
      </c>
      <c r="L2678" s="13">
        <f t="shared" si="207"/>
        <v>0</v>
      </c>
      <c r="M2678" s="28">
        <v>103.4</v>
      </c>
      <c r="N2678" s="13">
        <f t="shared" si="208"/>
        <v>0</v>
      </c>
      <c r="O2678" s="13">
        <v>27.67</v>
      </c>
      <c r="P2678" s="13">
        <f>'1- EC horaire'!O2678</f>
        <v>0</v>
      </c>
      <c r="Q2678" s="29">
        <f t="shared" si="209"/>
        <v>0</v>
      </c>
    </row>
    <row r="2679" spans="1:17">
      <c r="A2679" s="107">
        <v>2677</v>
      </c>
      <c r="B2679" s="10">
        <v>4</v>
      </c>
      <c r="C2679" s="10">
        <v>22</v>
      </c>
      <c r="D2679" s="11">
        <v>14</v>
      </c>
      <c r="E2679" s="25">
        <v>20549</v>
      </c>
      <c r="F2679" s="26">
        <v>1604.9291875055553</v>
      </c>
      <c r="G2679" s="27">
        <v>0</v>
      </c>
      <c r="H2679" s="27">
        <f t="shared" si="205"/>
        <v>18944.070812494443</v>
      </c>
      <c r="I2679" s="27">
        <v>37</v>
      </c>
      <c r="J2679" s="13">
        <f t="shared" si="206"/>
        <v>18907.070812494443</v>
      </c>
      <c r="K2679" s="13">
        <v>20383</v>
      </c>
      <c r="L2679" s="13">
        <f t="shared" si="207"/>
        <v>0</v>
      </c>
      <c r="M2679" s="28">
        <v>103.4</v>
      </c>
      <c r="N2679" s="13">
        <f t="shared" si="208"/>
        <v>0</v>
      </c>
      <c r="O2679" s="13">
        <v>25.16</v>
      </c>
      <c r="P2679" s="13">
        <f>'1- EC horaire'!O2679</f>
        <v>0</v>
      </c>
      <c r="Q2679" s="29">
        <f t="shared" si="209"/>
        <v>0</v>
      </c>
    </row>
    <row r="2680" spans="1:17">
      <c r="A2680" s="107">
        <v>2678</v>
      </c>
      <c r="B2680" s="10">
        <v>4</v>
      </c>
      <c r="C2680" s="10">
        <v>22</v>
      </c>
      <c r="D2680" s="11">
        <v>15</v>
      </c>
      <c r="E2680" s="25">
        <v>19914</v>
      </c>
      <c r="F2680" s="26">
        <v>1602.3901335055555</v>
      </c>
      <c r="G2680" s="27">
        <v>0</v>
      </c>
      <c r="H2680" s="27">
        <f t="shared" si="205"/>
        <v>18311.609866494444</v>
      </c>
      <c r="I2680" s="27">
        <v>36</v>
      </c>
      <c r="J2680" s="13">
        <f t="shared" si="206"/>
        <v>18275.609866494444</v>
      </c>
      <c r="K2680" s="13">
        <v>19921</v>
      </c>
      <c r="L2680" s="13">
        <f t="shared" si="207"/>
        <v>0</v>
      </c>
      <c r="M2680" s="28">
        <v>103.4</v>
      </c>
      <c r="N2680" s="13">
        <f t="shared" si="208"/>
        <v>0</v>
      </c>
      <c r="O2680" s="13">
        <v>24.18</v>
      </c>
      <c r="P2680" s="13">
        <f>'1- EC horaire'!O2680</f>
        <v>0</v>
      </c>
      <c r="Q2680" s="29">
        <f t="shared" si="209"/>
        <v>0</v>
      </c>
    </row>
    <row r="2681" spans="1:17">
      <c r="A2681" s="107">
        <v>2679</v>
      </c>
      <c r="B2681" s="10">
        <v>4</v>
      </c>
      <c r="C2681" s="10">
        <v>22</v>
      </c>
      <c r="D2681" s="11">
        <v>16</v>
      </c>
      <c r="E2681" s="25">
        <v>19866</v>
      </c>
      <c r="F2681" s="26">
        <v>1604.9212022555553</v>
      </c>
      <c r="G2681" s="27">
        <v>0</v>
      </c>
      <c r="H2681" s="27">
        <f t="shared" si="205"/>
        <v>18261.078797744445</v>
      </c>
      <c r="I2681" s="27">
        <v>37</v>
      </c>
      <c r="J2681" s="13">
        <f t="shared" si="206"/>
        <v>18224.078797744445</v>
      </c>
      <c r="K2681" s="13">
        <v>19877</v>
      </c>
      <c r="L2681" s="13">
        <f t="shared" si="207"/>
        <v>0</v>
      </c>
      <c r="M2681" s="28">
        <v>103.4</v>
      </c>
      <c r="N2681" s="13">
        <f t="shared" si="208"/>
        <v>0</v>
      </c>
      <c r="O2681" s="13">
        <v>24.33</v>
      </c>
      <c r="P2681" s="13">
        <f>'1- EC horaire'!O2681</f>
        <v>0</v>
      </c>
      <c r="Q2681" s="29">
        <f t="shared" si="209"/>
        <v>0</v>
      </c>
    </row>
    <row r="2682" spans="1:17">
      <c r="A2682" s="107">
        <v>2680</v>
      </c>
      <c r="B2682" s="10">
        <v>4</v>
      </c>
      <c r="C2682" s="10">
        <v>22</v>
      </c>
      <c r="D2682" s="11">
        <v>17</v>
      </c>
      <c r="E2682" s="25">
        <v>20098</v>
      </c>
      <c r="F2682" s="26">
        <v>1615.2174752555554</v>
      </c>
      <c r="G2682" s="27">
        <v>0</v>
      </c>
      <c r="H2682" s="27">
        <f t="shared" si="205"/>
        <v>18482.782524744445</v>
      </c>
      <c r="I2682" s="27">
        <v>38</v>
      </c>
      <c r="J2682" s="13">
        <f t="shared" si="206"/>
        <v>18444.782524744445</v>
      </c>
      <c r="K2682" s="13">
        <v>20027</v>
      </c>
      <c r="L2682" s="13">
        <f t="shared" si="207"/>
        <v>0</v>
      </c>
      <c r="M2682" s="28">
        <v>103.4</v>
      </c>
      <c r="N2682" s="13">
        <f t="shared" si="208"/>
        <v>0</v>
      </c>
      <c r="O2682" s="13">
        <v>25.59</v>
      </c>
      <c r="P2682" s="13">
        <f>'1- EC horaire'!O2682</f>
        <v>0</v>
      </c>
      <c r="Q2682" s="29">
        <f t="shared" si="209"/>
        <v>0</v>
      </c>
    </row>
    <row r="2683" spans="1:17">
      <c r="A2683" s="107">
        <v>2681</v>
      </c>
      <c r="B2683" s="10">
        <v>4</v>
      </c>
      <c r="C2683" s="10">
        <v>22</v>
      </c>
      <c r="D2683" s="11">
        <v>18</v>
      </c>
      <c r="E2683" s="25">
        <v>20169</v>
      </c>
      <c r="F2683" s="26">
        <v>1608.2675729555554</v>
      </c>
      <c r="G2683" s="27">
        <v>0</v>
      </c>
      <c r="H2683" s="27">
        <f t="shared" si="205"/>
        <v>18560.732427044444</v>
      </c>
      <c r="I2683" s="27">
        <v>39</v>
      </c>
      <c r="J2683" s="13">
        <f t="shared" si="206"/>
        <v>18521.732427044444</v>
      </c>
      <c r="K2683" s="13">
        <v>20098</v>
      </c>
      <c r="L2683" s="13">
        <f t="shared" si="207"/>
        <v>0</v>
      </c>
      <c r="M2683" s="28">
        <v>103.4</v>
      </c>
      <c r="N2683" s="13">
        <f t="shared" si="208"/>
        <v>0</v>
      </c>
      <c r="O2683" s="13">
        <v>29.32</v>
      </c>
      <c r="P2683" s="13">
        <f>'1- EC horaire'!O2683</f>
        <v>0</v>
      </c>
      <c r="Q2683" s="29">
        <f t="shared" si="209"/>
        <v>0</v>
      </c>
    </row>
    <row r="2684" spans="1:17">
      <c r="A2684" s="107">
        <v>2682</v>
      </c>
      <c r="B2684" s="10">
        <v>4</v>
      </c>
      <c r="C2684" s="10">
        <v>22</v>
      </c>
      <c r="D2684" s="11">
        <v>19</v>
      </c>
      <c r="E2684" s="25">
        <v>20326</v>
      </c>
      <c r="F2684" s="26">
        <v>1604.0301956055555</v>
      </c>
      <c r="G2684" s="27">
        <v>0</v>
      </c>
      <c r="H2684" s="27">
        <f t="shared" si="205"/>
        <v>18721.969804394445</v>
      </c>
      <c r="I2684" s="27">
        <v>38</v>
      </c>
      <c r="J2684" s="13">
        <f t="shared" si="206"/>
        <v>18683.969804394445</v>
      </c>
      <c r="K2684" s="13">
        <v>20218</v>
      </c>
      <c r="L2684" s="13">
        <f t="shared" si="207"/>
        <v>0</v>
      </c>
      <c r="M2684" s="28">
        <v>103.4</v>
      </c>
      <c r="N2684" s="13">
        <f t="shared" si="208"/>
        <v>0</v>
      </c>
      <c r="O2684" s="13">
        <v>31.65</v>
      </c>
      <c r="P2684" s="13">
        <f>'1- EC horaire'!O2684</f>
        <v>0</v>
      </c>
      <c r="Q2684" s="29">
        <f t="shared" si="209"/>
        <v>0</v>
      </c>
    </row>
    <row r="2685" spans="1:17">
      <c r="A2685" s="107">
        <v>2683</v>
      </c>
      <c r="B2685" s="10">
        <v>4</v>
      </c>
      <c r="C2685" s="10">
        <v>22</v>
      </c>
      <c r="D2685" s="11">
        <v>20</v>
      </c>
      <c r="E2685" s="25">
        <v>20178</v>
      </c>
      <c r="F2685" s="26">
        <v>1607.5686517055553</v>
      </c>
      <c r="G2685" s="27">
        <v>0</v>
      </c>
      <c r="H2685" s="27">
        <f t="shared" si="205"/>
        <v>18570.431348294445</v>
      </c>
      <c r="I2685" s="27">
        <v>38</v>
      </c>
      <c r="J2685" s="13">
        <f t="shared" si="206"/>
        <v>18532.431348294445</v>
      </c>
      <c r="K2685" s="13">
        <v>20108</v>
      </c>
      <c r="L2685" s="13">
        <f t="shared" si="207"/>
        <v>0</v>
      </c>
      <c r="M2685" s="28">
        <v>103.4</v>
      </c>
      <c r="N2685" s="13">
        <f t="shared" si="208"/>
        <v>0</v>
      </c>
      <c r="O2685" s="13">
        <v>35.65</v>
      </c>
      <c r="P2685" s="13">
        <f>'1- EC horaire'!O2685</f>
        <v>0</v>
      </c>
      <c r="Q2685" s="29">
        <f t="shared" si="209"/>
        <v>0</v>
      </c>
    </row>
    <row r="2686" spans="1:17">
      <c r="A2686" s="107">
        <v>2684</v>
      </c>
      <c r="B2686" s="10">
        <v>4</v>
      </c>
      <c r="C2686" s="10">
        <v>22</v>
      </c>
      <c r="D2686" s="11">
        <v>21</v>
      </c>
      <c r="E2686" s="25">
        <v>19930</v>
      </c>
      <c r="F2686" s="26">
        <v>1606.4424005555554</v>
      </c>
      <c r="G2686" s="27">
        <v>0</v>
      </c>
      <c r="H2686" s="27">
        <f t="shared" si="205"/>
        <v>18323.557599444444</v>
      </c>
      <c r="I2686" s="27">
        <v>38</v>
      </c>
      <c r="J2686" s="13">
        <f t="shared" si="206"/>
        <v>18285.557599444444</v>
      </c>
      <c r="K2686" s="13">
        <v>19926</v>
      </c>
      <c r="L2686" s="13">
        <f t="shared" si="207"/>
        <v>0</v>
      </c>
      <c r="M2686" s="28">
        <v>103.4</v>
      </c>
      <c r="N2686" s="13">
        <f t="shared" si="208"/>
        <v>0</v>
      </c>
      <c r="O2686" s="13">
        <v>42.8</v>
      </c>
      <c r="P2686" s="13">
        <f>'1- EC horaire'!O2686</f>
        <v>0</v>
      </c>
      <c r="Q2686" s="29">
        <f t="shared" si="209"/>
        <v>0</v>
      </c>
    </row>
    <row r="2687" spans="1:17">
      <c r="A2687" s="107">
        <v>2685</v>
      </c>
      <c r="B2687" s="10">
        <v>4</v>
      </c>
      <c r="C2687" s="10">
        <v>22</v>
      </c>
      <c r="D2687" s="11">
        <v>22</v>
      </c>
      <c r="E2687" s="25">
        <v>19559</v>
      </c>
      <c r="F2687" s="26">
        <v>1610.0748959055554</v>
      </c>
      <c r="G2687" s="27">
        <v>0</v>
      </c>
      <c r="H2687" s="27">
        <f t="shared" si="205"/>
        <v>17948.925104094444</v>
      </c>
      <c r="I2687" s="27">
        <v>39</v>
      </c>
      <c r="J2687" s="13">
        <f t="shared" si="206"/>
        <v>17909.925104094444</v>
      </c>
      <c r="K2687" s="13">
        <v>19687</v>
      </c>
      <c r="L2687" s="13">
        <f t="shared" si="207"/>
        <v>0</v>
      </c>
      <c r="M2687" s="28">
        <v>103.4</v>
      </c>
      <c r="N2687" s="13">
        <f t="shared" si="208"/>
        <v>0</v>
      </c>
      <c r="O2687" s="13">
        <v>34.65</v>
      </c>
      <c r="P2687" s="13">
        <f>'1- EC horaire'!O2687</f>
        <v>0</v>
      </c>
      <c r="Q2687" s="29">
        <f t="shared" si="209"/>
        <v>0</v>
      </c>
    </row>
    <row r="2688" spans="1:17">
      <c r="A2688" s="107">
        <v>2686</v>
      </c>
      <c r="B2688" s="10">
        <v>4</v>
      </c>
      <c r="C2688" s="10">
        <v>22</v>
      </c>
      <c r="D2688" s="11">
        <v>23</v>
      </c>
      <c r="E2688" s="25">
        <v>18950</v>
      </c>
      <c r="F2688" s="26">
        <v>1605.4519531055553</v>
      </c>
      <c r="G2688" s="27">
        <v>0</v>
      </c>
      <c r="H2688" s="27">
        <f t="shared" si="205"/>
        <v>17344.548046894444</v>
      </c>
      <c r="I2688" s="27">
        <v>39</v>
      </c>
      <c r="J2688" s="13">
        <f t="shared" si="206"/>
        <v>17305.548046894444</v>
      </c>
      <c r="K2688" s="13">
        <v>19287</v>
      </c>
      <c r="L2688" s="13">
        <f t="shared" si="207"/>
        <v>0</v>
      </c>
      <c r="M2688" s="28">
        <v>103.4</v>
      </c>
      <c r="N2688" s="13">
        <f t="shared" si="208"/>
        <v>0</v>
      </c>
      <c r="O2688" s="13">
        <v>28.88</v>
      </c>
      <c r="P2688" s="13">
        <f>'1- EC horaire'!O2688</f>
        <v>0</v>
      </c>
      <c r="Q2688" s="29">
        <f t="shared" si="209"/>
        <v>0</v>
      </c>
    </row>
    <row r="2689" spans="1:17">
      <c r="A2689" s="107">
        <v>2687</v>
      </c>
      <c r="B2689" s="10">
        <v>4</v>
      </c>
      <c r="C2689" s="10">
        <v>22</v>
      </c>
      <c r="D2689" s="11">
        <v>24</v>
      </c>
      <c r="E2689" s="25">
        <v>18977</v>
      </c>
      <c r="F2689" s="26">
        <v>1607.0074047555554</v>
      </c>
      <c r="G2689" s="27">
        <v>0</v>
      </c>
      <c r="H2689" s="27">
        <f t="shared" si="205"/>
        <v>17369.992595244446</v>
      </c>
      <c r="I2689" s="27">
        <v>37</v>
      </c>
      <c r="J2689" s="13">
        <f t="shared" si="206"/>
        <v>17332.992595244446</v>
      </c>
      <c r="K2689" s="13">
        <v>19314</v>
      </c>
      <c r="L2689" s="13">
        <f t="shared" si="207"/>
        <v>0</v>
      </c>
      <c r="M2689" s="28">
        <v>103.4</v>
      </c>
      <c r="N2689" s="13">
        <f t="shared" si="208"/>
        <v>0</v>
      </c>
      <c r="O2689" s="13">
        <v>24.06</v>
      </c>
      <c r="P2689" s="13">
        <f>'1- EC horaire'!O2689</f>
        <v>0</v>
      </c>
      <c r="Q2689" s="29">
        <f t="shared" si="209"/>
        <v>0</v>
      </c>
    </row>
    <row r="2690" spans="1:17">
      <c r="A2690" s="107">
        <v>2688</v>
      </c>
      <c r="B2690" s="10">
        <v>4</v>
      </c>
      <c r="C2690" s="10">
        <v>23</v>
      </c>
      <c r="D2690" s="11">
        <v>1</v>
      </c>
      <c r="E2690" s="25">
        <v>18245</v>
      </c>
      <c r="F2690" s="26">
        <v>1600.2308284555554</v>
      </c>
      <c r="G2690" s="27">
        <v>0</v>
      </c>
      <c r="H2690" s="27">
        <f t="shared" si="205"/>
        <v>16644.769171544445</v>
      </c>
      <c r="I2690" s="27">
        <v>36</v>
      </c>
      <c r="J2690" s="13">
        <f t="shared" si="206"/>
        <v>16608.769171544445</v>
      </c>
      <c r="K2690" s="13">
        <v>18743</v>
      </c>
      <c r="L2690" s="13">
        <f t="shared" si="207"/>
        <v>0</v>
      </c>
      <c r="M2690" s="28">
        <v>103.4</v>
      </c>
      <c r="N2690" s="13">
        <f t="shared" si="208"/>
        <v>0</v>
      </c>
      <c r="O2690" s="13">
        <v>23.39</v>
      </c>
      <c r="P2690" s="13">
        <f>'1- EC horaire'!O2690</f>
        <v>0</v>
      </c>
      <c r="Q2690" s="29">
        <f t="shared" si="209"/>
        <v>0</v>
      </c>
    </row>
    <row r="2691" spans="1:17">
      <c r="A2691" s="107">
        <v>2689</v>
      </c>
      <c r="B2691" s="10">
        <v>4</v>
      </c>
      <c r="C2691" s="10">
        <v>23</v>
      </c>
      <c r="D2691" s="11">
        <v>2</v>
      </c>
      <c r="E2691" s="25">
        <v>18181</v>
      </c>
      <c r="F2691" s="26">
        <v>1601.2960045555556</v>
      </c>
      <c r="G2691" s="27">
        <v>0</v>
      </c>
      <c r="H2691" s="27">
        <f t="shared" si="205"/>
        <v>16579.703995444444</v>
      </c>
      <c r="I2691" s="27">
        <v>36</v>
      </c>
      <c r="J2691" s="13">
        <f t="shared" si="206"/>
        <v>16543.703995444444</v>
      </c>
      <c r="K2691" s="13">
        <v>18681</v>
      </c>
      <c r="L2691" s="13">
        <f t="shared" si="207"/>
        <v>0</v>
      </c>
      <c r="M2691" s="28">
        <v>103.4</v>
      </c>
      <c r="N2691" s="13">
        <f t="shared" si="208"/>
        <v>0</v>
      </c>
      <c r="O2691" s="13">
        <v>24.17</v>
      </c>
      <c r="P2691" s="13">
        <f>'1- EC horaire'!O2691</f>
        <v>0</v>
      </c>
      <c r="Q2691" s="29">
        <f t="shared" si="209"/>
        <v>0</v>
      </c>
    </row>
    <row r="2692" spans="1:17">
      <c r="A2692" s="107">
        <v>2690</v>
      </c>
      <c r="B2692" s="10">
        <v>4</v>
      </c>
      <c r="C2692" s="10">
        <v>23</v>
      </c>
      <c r="D2692" s="11">
        <v>3</v>
      </c>
      <c r="E2692" s="25">
        <v>18164</v>
      </c>
      <c r="F2692" s="26">
        <v>1598.3005363555553</v>
      </c>
      <c r="G2692" s="27">
        <v>0</v>
      </c>
      <c r="H2692" s="27">
        <f t="shared" ref="H2692:H2755" si="210">E2692-G2692-F2692</f>
        <v>16565.699463644443</v>
      </c>
      <c r="I2692" s="27">
        <v>37</v>
      </c>
      <c r="J2692" s="13">
        <f t="shared" ref="J2692:J2755" si="211">H2692-I2692</f>
        <v>16528.699463644443</v>
      </c>
      <c r="K2692" s="13">
        <v>18666</v>
      </c>
      <c r="L2692" s="13">
        <f t="shared" ref="L2692:L2755" si="212">IF(J2692-K2692&gt;0,J2692-K2692,0)</f>
        <v>0</v>
      </c>
      <c r="M2692" s="28">
        <v>103.4</v>
      </c>
      <c r="N2692" s="13">
        <f t="shared" ref="N2692:N2755" si="213">L2692*M2692</f>
        <v>0</v>
      </c>
      <c r="O2692" s="13">
        <v>24.28</v>
      </c>
      <c r="P2692" s="13">
        <f>'1- EC horaire'!O2692</f>
        <v>0</v>
      </c>
      <c r="Q2692" s="29">
        <f t="shared" ref="Q2692:Q2755" si="214">L2692-P2692</f>
        <v>0</v>
      </c>
    </row>
    <row r="2693" spans="1:17">
      <c r="A2693" s="107">
        <v>2691</v>
      </c>
      <c r="B2693" s="10">
        <v>4</v>
      </c>
      <c r="C2693" s="10">
        <v>23</v>
      </c>
      <c r="D2693" s="11">
        <v>4</v>
      </c>
      <c r="E2693" s="25">
        <v>18347</v>
      </c>
      <c r="F2693" s="26">
        <v>1586.5685793555554</v>
      </c>
      <c r="G2693" s="27">
        <v>0</v>
      </c>
      <c r="H2693" s="27">
        <f t="shared" si="210"/>
        <v>16760.431420644443</v>
      </c>
      <c r="I2693" s="27">
        <v>37</v>
      </c>
      <c r="J2693" s="13">
        <f t="shared" si="211"/>
        <v>16723.431420644443</v>
      </c>
      <c r="K2693" s="13">
        <v>18825</v>
      </c>
      <c r="L2693" s="13">
        <f t="shared" si="212"/>
        <v>0</v>
      </c>
      <c r="M2693" s="28">
        <v>103.4</v>
      </c>
      <c r="N2693" s="13">
        <f t="shared" si="213"/>
        <v>0</v>
      </c>
      <c r="O2693" s="13">
        <v>23.39</v>
      </c>
      <c r="P2693" s="13">
        <f>'1- EC horaire'!O2693</f>
        <v>0</v>
      </c>
      <c r="Q2693" s="29">
        <f t="shared" si="214"/>
        <v>0</v>
      </c>
    </row>
    <row r="2694" spans="1:17">
      <c r="A2694" s="107">
        <v>2692</v>
      </c>
      <c r="B2694" s="10">
        <v>4</v>
      </c>
      <c r="C2694" s="10">
        <v>23</v>
      </c>
      <c r="D2694" s="11">
        <v>5</v>
      </c>
      <c r="E2694" s="25">
        <v>18666</v>
      </c>
      <c r="F2694" s="26">
        <v>1584.8948318055554</v>
      </c>
      <c r="G2694" s="27">
        <v>0</v>
      </c>
      <c r="H2694" s="27">
        <f t="shared" si="210"/>
        <v>17081.105168194445</v>
      </c>
      <c r="I2694" s="27">
        <v>38</v>
      </c>
      <c r="J2694" s="13">
        <f t="shared" si="211"/>
        <v>17043.105168194445</v>
      </c>
      <c r="K2694" s="13">
        <v>19094</v>
      </c>
      <c r="L2694" s="13">
        <f t="shared" si="212"/>
        <v>0</v>
      </c>
      <c r="M2694" s="28">
        <v>103.4</v>
      </c>
      <c r="N2694" s="13">
        <f t="shared" si="213"/>
        <v>0</v>
      </c>
      <c r="O2694" s="13">
        <v>22.74</v>
      </c>
      <c r="P2694" s="13">
        <f>'1- EC horaire'!O2694</f>
        <v>0</v>
      </c>
      <c r="Q2694" s="29">
        <f t="shared" si="214"/>
        <v>0</v>
      </c>
    </row>
    <row r="2695" spans="1:17">
      <c r="A2695" s="107">
        <v>2693</v>
      </c>
      <c r="B2695" s="10">
        <v>4</v>
      </c>
      <c r="C2695" s="10">
        <v>23</v>
      </c>
      <c r="D2695" s="11">
        <v>6</v>
      </c>
      <c r="E2695" s="25">
        <v>19624</v>
      </c>
      <c r="F2695" s="26">
        <v>1581.0267501555554</v>
      </c>
      <c r="G2695" s="27">
        <v>0</v>
      </c>
      <c r="H2695" s="27">
        <f t="shared" si="210"/>
        <v>18042.973249844443</v>
      </c>
      <c r="I2695" s="27">
        <v>37</v>
      </c>
      <c r="J2695" s="13">
        <f t="shared" si="211"/>
        <v>18005.973249844443</v>
      </c>
      <c r="K2695" s="13">
        <v>19740</v>
      </c>
      <c r="L2695" s="13">
        <f t="shared" si="212"/>
        <v>0</v>
      </c>
      <c r="M2695" s="28">
        <v>103.4</v>
      </c>
      <c r="N2695" s="13">
        <f t="shared" si="213"/>
        <v>0</v>
      </c>
      <c r="O2695" s="13">
        <v>23.39</v>
      </c>
      <c r="P2695" s="13">
        <f>'1- EC horaire'!O2695</f>
        <v>0</v>
      </c>
      <c r="Q2695" s="29">
        <f t="shared" si="214"/>
        <v>0</v>
      </c>
    </row>
    <row r="2696" spans="1:17">
      <c r="A2696" s="107">
        <v>2694</v>
      </c>
      <c r="B2696" s="10">
        <v>4</v>
      </c>
      <c r="C2696" s="10">
        <v>23</v>
      </c>
      <c r="D2696" s="11">
        <v>7</v>
      </c>
      <c r="E2696" s="25">
        <v>20002</v>
      </c>
      <c r="F2696" s="26">
        <v>1575.2678915555553</v>
      </c>
      <c r="G2696" s="27">
        <v>0</v>
      </c>
      <c r="H2696" s="27">
        <f t="shared" si="210"/>
        <v>18426.732108444445</v>
      </c>
      <c r="I2696" s="27">
        <v>37</v>
      </c>
      <c r="J2696" s="13">
        <f t="shared" si="211"/>
        <v>18389.732108444445</v>
      </c>
      <c r="K2696" s="13">
        <v>19990</v>
      </c>
      <c r="L2696" s="13">
        <f t="shared" si="212"/>
        <v>0</v>
      </c>
      <c r="M2696" s="28">
        <v>103.4</v>
      </c>
      <c r="N2696" s="13">
        <f t="shared" si="213"/>
        <v>0</v>
      </c>
      <c r="O2696" s="13">
        <v>23.39</v>
      </c>
      <c r="P2696" s="13">
        <f>'1- EC horaire'!O2696</f>
        <v>0</v>
      </c>
      <c r="Q2696" s="29">
        <f t="shared" si="214"/>
        <v>0</v>
      </c>
    </row>
    <row r="2697" spans="1:17">
      <c r="A2697" s="107">
        <v>2695</v>
      </c>
      <c r="B2697" s="10">
        <v>4</v>
      </c>
      <c r="C2697" s="10">
        <v>23</v>
      </c>
      <c r="D2697" s="11">
        <v>8</v>
      </c>
      <c r="E2697" s="25">
        <v>19831</v>
      </c>
      <c r="F2697" s="26">
        <v>1574.4577076555554</v>
      </c>
      <c r="G2697" s="27">
        <v>0</v>
      </c>
      <c r="H2697" s="27">
        <f t="shared" si="210"/>
        <v>18256.542292344446</v>
      </c>
      <c r="I2697" s="27">
        <v>36</v>
      </c>
      <c r="J2697" s="13">
        <f t="shared" si="211"/>
        <v>18220.542292344446</v>
      </c>
      <c r="K2697" s="13">
        <v>19873</v>
      </c>
      <c r="L2697" s="13">
        <f t="shared" si="212"/>
        <v>0</v>
      </c>
      <c r="M2697" s="28">
        <v>103.4</v>
      </c>
      <c r="N2697" s="13">
        <f t="shared" si="213"/>
        <v>0</v>
      </c>
      <c r="O2697" s="13">
        <v>24.13</v>
      </c>
      <c r="P2697" s="13">
        <f>'1- EC horaire'!O2697</f>
        <v>0</v>
      </c>
      <c r="Q2697" s="29">
        <f t="shared" si="214"/>
        <v>0</v>
      </c>
    </row>
    <row r="2698" spans="1:17">
      <c r="A2698" s="107">
        <v>2696</v>
      </c>
      <c r="B2698" s="10">
        <v>4</v>
      </c>
      <c r="C2698" s="10">
        <v>23</v>
      </c>
      <c r="D2698" s="11">
        <v>9</v>
      </c>
      <c r="E2698" s="25">
        <v>19749</v>
      </c>
      <c r="F2698" s="26">
        <v>1574.5735584055553</v>
      </c>
      <c r="G2698" s="27">
        <v>0</v>
      </c>
      <c r="H2698" s="27">
        <f t="shared" si="210"/>
        <v>18174.426441594445</v>
      </c>
      <c r="I2698" s="27">
        <v>36</v>
      </c>
      <c r="J2698" s="13">
        <f t="shared" si="211"/>
        <v>18138.426441594445</v>
      </c>
      <c r="K2698" s="13">
        <v>19816</v>
      </c>
      <c r="L2698" s="13">
        <f t="shared" si="212"/>
        <v>0</v>
      </c>
      <c r="M2698" s="28">
        <v>103.4</v>
      </c>
      <c r="N2698" s="13">
        <f t="shared" si="213"/>
        <v>0</v>
      </c>
      <c r="O2698" s="13">
        <v>33.28</v>
      </c>
      <c r="P2698" s="13">
        <f>'1- EC horaire'!O2698</f>
        <v>0</v>
      </c>
      <c r="Q2698" s="29">
        <f t="shared" si="214"/>
        <v>0</v>
      </c>
    </row>
    <row r="2699" spans="1:17">
      <c r="A2699" s="107">
        <v>2697</v>
      </c>
      <c r="B2699" s="10">
        <v>4</v>
      </c>
      <c r="C2699" s="10">
        <v>23</v>
      </c>
      <c r="D2699" s="11">
        <v>10</v>
      </c>
      <c r="E2699" s="25">
        <v>19890</v>
      </c>
      <c r="F2699" s="26">
        <v>1574.7653201555554</v>
      </c>
      <c r="G2699" s="27">
        <v>0</v>
      </c>
      <c r="H2699" s="27">
        <f t="shared" si="210"/>
        <v>18315.234679844445</v>
      </c>
      <c r="I2699" s="27">
        <v>36</v>
      </c>
      <c r="J2699" s="13">
        <f t="shared" si="211"/>
        <v>18279.234679844445</v>
      </c>
      <c r="K2699" s="13">
        <v>19923</v>
      </c>
      <c r="L2699" s="13">
        <f t="shared" si="212"/>
        <v>0</v>
      </c>
      <c r="M2699" s="28">
        <v>103.4</v>
      </c>
      <c r="N2699" s="13">
        <f t="shared" si="213"/>
        <v>0</v>
      </c>
      <c r="O2699" s="13">
        <v>37.200000000000003</v>
      </c>
      <c r="P2699" s="13">
        <f>'1- EC horaire'!O2699</f>
        <v>0</v>
      </c>
      <c r="Q2699" s="29">
        <f t="shared" si="214"/>
        <v>0</v>
      </c>
    </row>
    <row r="2700" spans="1:17">
      <c r="A2700" s="107">
        <v>2698</v>
      </c>
      <c r="B2700" s="10">
        <v>4</v>
      </c>
      <c r="C2700" s="10">
        <v>23</v>
      </c>
      <c r="D2700" s="11">
        <v>11</v>
      </c>
      <c r="E2700" s="25">
        <v>19728</v>
      </c>
      <c r="F2700" s="26">
        <v>1579.5944652055555</v>
      </c>
      <c r="G2700" s="27">
        <v>0</v>
      </c>
      <c r="H2700" s="27">
        <f t="shared" si="210"/>
        <v>18148.405534794445</v>
      </c>
      <c r="I2700" s="27">
        <v>35</v>
      </c>
      <c r="J2700" s="13">
        <f t="shared" si="211"/>
        <v>18113.405534794445</v>
      </c>
      <c r="K2700" s="13">
        <v>19798</v>
      </c>
      <c r="L2700" s="13">
        <f t="shared" si="212"/>
        <v>0</v>
      </c>
      <c r="M2700" s="28">
        <v>103.4</v>
      </c>
      <c r="N2700" s="13">
        <f t="shared" si="213"/>
        <v>0</v>
      </c>
      <c r="O2700" s="13">
        <v>39.020000000000003</v>
      </c>
      <c r="P2700" s="13">
        <f>'1- EC horaire'!O2700</f>
        <v>0</v>
      </c>
      <c r="Q2700" s="29">
        <f t="shared" si="214"/>
        <v>0</v>
      </c>
    </row>
    <row r="2701" spans="1:17">
      <c r="A2701" s="107">
        <v>2699</v>
      </c>
      <c r="B2701" s="10">
        <v>4</v>
      </c>
      <c r="C2701" s="10">
        <v>23</v>
      </c>
      <c r="D2701" s="11">
        <v>12</v>
      </c>
      <c r="E2701" s="25">
        <v>19479</v>
      </c>
      <c r="F2701" s="26">
        <v>1577.5817905055553</v>
      </c>
      <c r="G2701" s="27">
        <v>0</v>
      </c>
      <c r="H2701" s="27">
        <f t="shared" si="210"/>
        <v>17901.418209494444</v>
      </c>
      <c r="I2701" s="27">
        <v>35</v>
      </c>
      <c r="J2701" s="13">
        <f t="shared" si="211"/>
        <v>17866.418209494444</v>
      </c>
      <c r="K2701" s="13">
        <v>19662</v>
      </c>
      <c r="L2701" s="13">
        <f t="shared" si="212"/>
        <v>0</v>
      </c>
      <c r="M2701" s="28">
        <v>103.4</v>
      </c>
      <c r="N2701" s="13">
        <f t="shared" si="213"/>
        <v>0</v>
      </c>
      <c r="O2701" s="13">
        <v>37.39</v>
      </c>
      <c r="P2701" s="13">
        <f>'1- EC horaire'!O2701</f>
        <v>0</v>
      </c>
      <c r="Q2701" s="29">
        <f t="shared" si="214"/>
        <v>0</v>
      </c>
    </row>
    <row r="2702" spans="1:17">
      <c r="A2702" s="107">
        <v>2700</v>
      </c>
      <c r="B2702" s="10">
        <v>4</v>
      </c>
      <c r="C2702" s="10">
        <v>23</v>
      </c>
      <c r="D2702" s="11">
        <v>13</v>
      </c>
      <c r="E2702" s="25">
        <v>19005</v>
      </c>
      <c r="F2702" s="26">
        <v>1577.6823795055554</v>
      </c>
      <c r="G2702" s="27">
        <v>0</v>
      </c>
      <c r="H2702" s="27">
        <f t="shared" si="210"/>
        <v>17427.317620494443</v>
      </c>
      <c r="I2702" s="27">
        <v>33</v>
      </c>
      <c r="J2702" s="13">
        <f t="shared" si="211"/>
        <v>17394.317620494443</v>
      </c>
      <c r="K2702" s="13">
        <v>19356</v>
      </c>
      <c r="L2702" s="13">
        <f t="shared" si="212"/>
        <v>0</v>
      </c>
      <c r="M2702" s="28">
        <v>103.4</v>
      </c>
      <c r="N2702" s="13">
        <f t="shared" si="213"/>
        <v>0</v>
      </c>
      <c r="O2702" s="13">
        <v>35.72</v>
      </c>
      <c r="P2702" s="13">
        <f>'1- EC horaire'!O2702</f>
        <v>0</v>
      </c>
      <c r="Q2702" s="29">
        <f t="shared" si="214"/>
        <v>0</v>
      </c>
    </row>
    <row r="2703" spans="1:17">
      <c r="A2703" s="107">
        <v>2701</v>
      </c>
      <c r="B2703" s="10">
        <v>4</v>
      </c>
      <c r="C2703" s="10">
        <v>23</v>
      </c>
      <c r="D2703" s="11">
        <v>14</v>
      </c>
      <c r="E2703" s="25">
        <v>18361</v>
      </c>
      <c r="F2703" s="26">
        <v>1572.3027307555553</v>
      </c>
      <c r="G2703" s="27">
        <v>0</v>
      </c>
      <c r="H2703" s="27">
        <f t="shared" si="210"/>
        <v>16788.697269244443</v>
      </c>
      <c r="I2703" s="27">
        <v>31</v>
      </c>
      <c r="J2703" s="13">
        <f t="shared" si="211"/>
        <v>16757.697269244443</v>
      </c>
      <c r="K2703" s="13">
        <v>18862</v>
      </c>
      <c r="L2703" s="13">
        <f t="shared" si="212"/>
        <v>0</v>
      </c>
      <c r="M2703" s="28">
        <v>103.4</v>
      </c>
      <c r="N2703" s="13">
        <f t="shared" si="213"/>
        <v>0</v>
      </c>
      <c r="O2703" s="13">
        <v>32.26</v>
      </c>
      <c r="P2703" s="13">
        <f>'1- EC horaire'!O2703</f>
        <v>0</v>
      </c>
      <c r="Q2703" s="29">
        <f t="shared" si="214"/>
        <v>0</v>
      </c>
    </row>
    <row r="2704" spans="1:17">
      <c r="A2704" s="107">
        <v>2702</v>
      </c>
      <c r="B2704" s="10">
        <v>4</v>
      </c>
      <c r="C2704" s="10">
        <v>23</v>
      </c>
      <c r="D2704" s="11">
        <v>15</v>
      </c>
      <c r="E2704" s="25">
        <v>17732</v>
      </c>
      <c r="F2704" s="26">
        <v>1574.4941456555555</v>
      </c>
      <c r="G2704" s="27">
        <v>0</v>
      </c>
      <c r="H2704" s="27">
        <f t="shared" si="210"/>
        <v>16157.505854344445</v>
      </c>
      <c r="I2704" s="27">
        <v>29</v>
      </c>
      <c r="J2704" s="13">
        <f t="shared" si="211"/>
        <v>16128.505854344445</v>
      </c>
      <c r="K2704" s="13">
        <v>18151</v>
      </c>
      <c r="L2704" s="13">
        <f t="shared" si="212"/>
        <v>0</v>
      </c>
      <c r="M2704" s="28">
        <v>103.4</v>
      </c>
      <c r="N2704" s="13">
        <f t="shared" si="213"/>
        <v>0</v>
      </c>
      <c r="O2704" s="13">
        <v>27.9</v>
      </c>
      <c r="P2704" s="13">
        <f>'1- EC horaire'!O2704</f>
        <v>0</v>
      </c>
      <c r="Q2704" s="29">
        <f t="shared" si="214"/>
        <v>0</v>
      </c>
    </row>
    <row r="2705" spans="1:17">
      <c r="A2705" s="107">
        <v>2703</v>
      </c>
      <c r="B2705" s="10">
        <v>4</v>
      </c>
      <c r="C2705" s="10">
        <v>23</v>
      </c>
      <c r="D2705" s="11">
        <v>16</v>
      </c>
      <c r="E2705" s="25">
        <v>17507</v>
      </c>
      <c r="F2705" s="26">
        <v>1578.7070041555553</v>
      </c>
      <c r="G2705" s="27">
        <v>0</v>
      </c>
      <c r="H2705" s="27">
        <f t="shared" si="210"/>
        <v>15928.292995844444</v>
      </c>
      <c r="I2705" s="27">
        <v>31</v>
      </c>
      <c r="J2705" s="13">
        <f t="shared" si="211"/>
        <v>15897.292995844444</v>
      </c>
      <c r="K2705" s="13">
        <v>17841</v>
      </c>
      <c r="L2705" s="13">
        <f t="shared" si="212"/>
        <v>0</v>
      </c>
      <c r="M2705" s="28">
        <v>103.4</v>
      </c>
      <c r="N2705" s="13">
        <f t="shared" si="213"/>
        <v>0</v>
      </c>
      <c r="O2705" s="13">
        <v>27.79</v>
      </c>
      <c r="P2705" s="13">
        <f>'1- EC horaire'!O2705</f>
        <v>0</v>
      </c>
      <c r="Q2705" s="29">
        <f t="shared" si="214"/>
        <v>0</v>
      </c>
    </row>
    <row r="2706" spans="1:17">
      <c r="A2706" s="107">
        <v>2704</v>
      </c>
      <c r="B2706" s="10">
        <v>4</v>
      </c>
      <c r="C2706" s="10">
        <v>23</v>
      </c>
      <c r="D2706" s="11">
        <v>17</v>
      </c>
      <c r="E2706" s="25">
        <v>17745</v>
      </c>
      <c r="F2706" s="26">
        <v>1577.6217319555553</v>
      </c>
      <c r="G2706" s="27">
        <v>0</v>
      </c>
      <c r="H2706" s="27">
        <f t="shared" si="210"/>
        <v>16167.378268044446</v>
      </c>
      <c r="I2706" s="27">
        <v>32</v>
      </c>
      <c r="J2706" s="13">
        <f t="shared" si="211"/>
        <v>16135.378268044446</v>
      </c>
      <c r="K2706" s="13">
        <v>18161</v>
      </c>
      <c r="L2706" s="13">
        <f t="shared" si="212"/>
        <v>0</v>
      </c>
      <c r="M2706" s="28">
        <v>103.4</v>
      </c>
      <c r="N2706" s="13">
        <f t="shared" si="213"/>
        <v>0</v>
      </c>
      <c r="O2706" s="13">
        <v>34.950000000000003</v>
      </c>
      <c r="P2706" s="13">
        <f>'1- EC horaire'!O2706</f>
        <v>0</v>
      </c>
      <c r="Q2706" s="29">
        <f t="shared" si="214"/>
        <v>0</v>
      </c>
    </row>
    <row r="2707" spans="1:17">
      <c r="A2707" s="107">
        <v>2705</v>
      </c>
      <c r="B2707" s="10">
        <v>4</v>
      </c>
      <c r="C2707" s="10">
        <v>23</v>
      </c>
      <c r="D2707" s="11">
        <v>18</v>
      </c>
      <c r="E2707" s="25">
        <v>18603</v>
      </c>
      <c r="F2707" s="26">
        <v>1581.9609613055554</v>
      </c>
      <c r="G2707" s="27">
        <v>0</v>
      </c>
      <c r="H2707" s="27">
        <f t="shared" si="210"/>
        <v>17021.039038694445</v>
      </c>
      <c r="I2707" s="27">
        <v>33</v>
      </c>
      <c r="J2707" s="13">
        <f t="shared" si="211"/>
        <v>16988.039038694445</v>
      </c>
      <c r="K2707" s="13">
        <v>19061</v>
      </c>
      <c r="L2707" s="13">
        <f t="shared" si="212"/>
        <v>0</v>
      </c>
      <c r="M2707" s="28">
        <v>103.4</v>
      </c>
      <c r="N2707" s="13">
        <f t="shared" si="213"/>
        <v>0</v>
      </c>
      <c r="O2707" s="13">
        <v>37.65</v>
      </c>
      <c r="P2707" s="13">
        <f>'1- EC horaire'!O2707</f>
        <v>0</v>
      </c>
      <c r="Q2707" s="29">
        <f t="shared" si="214"/>
        <v>0</v>
      </c>
    </row>
    <row r="2708" spans="1:17">
      <c r="A2708" s="107">
        <v>2706</v>
      </c>
      <c r="B2708" s="10">
        <v>4</v>
      </c>
      <c r="C2708" s="10">
        <v>23</v>
      </c>
      <c r="D2708" s="11">
        <v>19</v>
      </c>
      <c r="E2708" s="25">
        <v>18960</v>
      </c>
      <c r="F2708" s="26">
        <v>1573.8465672055554</v>
      </c>
      <c r="G2708" s="27">
        <v>0</v>
      </c>
      <c r="H2708" s="27">
        <f t="shared" si="210"/>
        <v>17386.153432794446</v>
      </c>
      <c r="I2708" s="27">
        <v>34</v>
      </c>
      <c r="J2708" s="13">
        <f t="shared" si="211"/>
        <v>17352.153432794446</v>
      </c>
      <c r="K2708" s="13">
        <v>19323</v>
      </c>
      <c r="L2708" s="13">
        <f t="shared" si="212"/>
        <v>0</v>
      </c>
      <c r="M2708" s="28">
        <v>103.4</v>
      </c>
      <c r="N2708" s="13">
        <f t="shared" si="213"/>
        <v>0</v>
      </c>
      <c r="O2708" s="13">
        <v>41.2</v>
      </c>
      <c r="P2708" s="13">
        <f>'1- EC horaire'!O2708</f>
        <v>0</v>
      </c>
      <c r="Q2708" s="29">
        <f t="shared" si="214"/>
        <v>0</v>
      </c>
    </row>
    <row r="2709" spans="1:17">
      <c r="A2709" s="107">
        <v>2707</v>
      </c>
      <c r="B2709" s="10">
        <v>4</v>
      </c>
      <c r="C2709" s="10">
        <v>23</v>
      </c>
      <c r="D2709" s="11">
        <v>20</v>
      </c>
      <c r="E2709" s="25">
        <v>19128</v>
      </c>
      <c r="F2709" s="26">
        <v>1583.7934894555553</v>
      </c>
      <c r="G2709" s="27">
        <v>0</v>
      </c>
      <c r="H2709" s="27">
        <f t="shared" si="210"/>
        <v>17544.206510544445</v>
      </c>
      <c r="I2709" s="27">
        <v>37</v>
      </c>
      <c r="J2709" s="13">
        <f t="shared" si="211"/>
        <v>17507.206510544445</v>
      </c>
      <c r="K2709" s="13">
        <v>19450</v>
      </c>
      <c r="L2709" s="13">
        <f t="shared" si="212"/>
        <v>0</v>
      </c>
      <c r="M2709" s="28">
        <v>103.4</v>
      </c>
      <c r="N2709" s="13">
        <f t="shared" si="213"/>
        <v>0</v>
      </c>
      <c r="O2709" s="13">
        <v>47.95</v>
      </c>
      <c r="P2709" s="13">
        <f>'1- EC horaire'!O2709</f>
        <v>0</v>
      </c>
      <c r="Q2709" s="29">
        <f t="shared" si="214"/>
        <v>0</v>
      </c>
    </row>
    <row r="2710" spans="1:17">
      <c r="A2710" s="107">
        <v>2708</v>
      </c>
      <c r="B2710" s="10">
        <v>4</v>
      </c>
      <c r="C2710" s="10">
        <v>23</v>
      </c>
      <c r="D2710" s="11">
        <v>21</v>
      </c>
      <c r="E2710" s="25">
        <v>19524</v>
      </c>
      <c r="F2710" s="26">
        <v>1585.0942850055553</v>
      </c>
      <c r="G2710" s="27">
        <v>0</v>
      </c>
      <c r="H2710" s="27">
        <f t="shared" si="210"/>
        <v>17938.905714994446</v>
      </c>
      <c r="I2710" s="27">
        <v>35</v>
      </c>
      <c r="J2710" s="13">
        <f t="shared" si="211"/>
        <v>17903.905714994446</v>
      </c>
      <c r="K2710" s="13">
        <v>19683</v>
      </c>
      <c r="L2710" s="13">
        <f t="shared" si="212"/>
        <v>0</v>
      </c>
      <c r="M2710" s="28">
        <v>103.4</v>
      </c>
      <c r="N2710" s="13">
        <f t="shared" si="213"/>
        <v>0</v>
      </c>
      <c r="O2710" s="13">
        <v>54.57</v>
      </c>
      <c r="P2710" s="13">
        <f>'1- EC horaire'!O2710</f>
        <v>0</v>
      </c>
      <c r="Q2710" s="29">
        <f t="shared" si="214"/>
        <v>0</v>
      </c>
    </row>
    <row r="2711" spans="1:17">
      <c r="A2711" s="107">
        <v>2709</v>
      </c>
      <c r="B2711" s="10">
        <v>4</v>
      </c>
      <c r="C2711" s="10">
        <v>23</v>
      </c>
      <c r="D2711" s="11">
        <v>22</v>
      </c>
      <c r="E2711" s="25">
        <v>18523</v>
      </c>
      <c r="F2711" s="26">
        <v>1603.9158239555554</v>
      </c>
      <c r="G2711" s="27">
        <v>0</v>
      </c>
      <c r="H2711" s="27">
        <f t="shared" si="210"/>
        <v>16919.084176044445</v>
      </c>
      <c r="I2711" s="27">
        <v>33</v>
      </c>
      <c r="J2711" s="13">
        <f t="shared" si="211"/>
        <v>16886.084176044445</v>
      </c>
      <c r="K2711" s="13">
        <v>18979</v>
      </c>
      <c r="L2711" s="13">
        <f t="shared" si="212"/>
        <v>0</v>
      </c>
      <c r="M2711" s="28">
        <v>103.4</v>
      </c>
      <c r="N2711" s="13">
        <f t="shared" si="213"/>
        <v>0</v>
      </c>
      <c r="O2711" s="13">
        <v>43.78</v>
      </c>
      <c r="P2711" s="13">
        <f>'1- EC horaire'!O2711</f>
        <v>0</v>
      </c>
      <c r="Q2711" s="29">
        <f t="shared" si="214"/>
        <v>0</v>
      </c>
    </row>
    <row r="2712" spans="1:17">
      <c r="A2712" s="107">
        <v>2710</v>
      </c>
      <c r="B2712" s="10">
        <v>4</v>
      </c>
      <c r="C2712" s="10">
        <v>23</v>
      </c>
      <c r="D2712" s="11">
        <v>23</v>
      </c>
      <c r="E2712" s="25">
        <v>17469</v>
      </c>
      <c r="F2712" s="26">
        <v>1604.0595178555554</v>
      </c>
      <c r="G2712" s="27">
        <v>0</v>
      </c>
      <c r="H2712" s="27">
        <f t="shared" si="210"/>
        <v>15864.940482144444</v>
      </c>
      <c r="I2712" s="27">
        <v>33</v>
      </c>
      <c r="J2712" s="13">
        <f t="shared" si="211"/>
        <v>15831.940482144444</v>
      </c>
      <c r="K2712" s="13">
        <v>17750</v>
      </c>
      <c r="L2712" s="13">
        <f t="shared" si="212"/>
        <v>0</v>
      </c>
      <c r="M2712" s="28">
        <v>103.4</v>
      </c>
      <c r="N2712" s="13">
        <f t="shared" si="213"/>
        <v>0</v>
      </c>
      <c r="O2712" s="13">
        <v>34.69</v>
      </c>
      <c r="P2712" s="13">
        <f>'1- EC horaire'!O2712</f>
        <v>0</v>
      </c>
      <c r="Q2712" s="29">
        <f t="shared" si="214"/>
        <v>0</v>
      </c>
    </row>
    <row r="2713" spans="1:17">
      <c r="A2713" s="107">
        <v>2711</v>
      </c>
      <c r="B2713" s="10">
        <v>4</v>
      </c>
      <c r="C2713" s="10">
        <v>23</v>
      </c>
      <c r="D2713" s="11">
        <v>24</v>
      </c>
      <c r="E2713" s="25">
        <v>17172</v>
      </c>
      <c r="F2713" s="26">
        <v>1614.4668883055554</v>
      </c>
      <c r="G2713" s="27">
        <v>0</v>
      </c>
      <c r="H2713" s="27">
        <f t="shared" si="210"/>
        <v>15557.533111694445</v>
      </c>
      <c r="I2713" s="27">
        <v>31</v>
      </c>
      <c r="J2713" s="13">
        <f t="shared" si="211"/>
        <v>15526.533111694445</v>
      </c>
      <c r="K2713" s="13">
        <v>17273</v>
      </c>
      <c r="L2713" s="13">
        <f t="shared" si="212"/>
        <v>0</v>
      </c>
      <c r="M2713" s="28">
        <v>103.4</v>
      </c>
      <c r="N2713" s="13">
        <f t="shared" si="213"/>
        <v>0</v>
      </c>
      <c r="O2713" s="13">
        <v>32.43</v>
      </c>
      <c r="P2713" s="13">
        <f>'1- EC horaire'!O2713</f>
        <v>0</v>
      </c>
      <c r="Q2713" s="29">
        <f t="shared" si="214"/>
        <v>0</v>
      </c>
    </row>
    <row r="2714" spans="1:17">
      <c r="A2714" s="107">
        <v>2712</v>
      </c>
      <c r="B2714" s="10">
        <v>4</v>
      </c>
      <c r="C2714" s="10">
        <v>24</v>
      </c>
      <c r="D2714" s="11">
        <v>1</v>
      </c>
      <c r="E2714" s="25">
        <v>16655</v>
      </c>
      <c r="F2714" s="26">
        <v>1614.9073147555555</v>
      </c>
      <c r="G2714" s="27">
        <v>0</v>
      </c>
      <c r="H2714" s="27">
        <f t="shared" si="210"/>
        <v>15040.092685244445</v>
      </c>
      <c r="I2714" s="27">
        <v>29</v>
      </c>
      <c r="J2714" s="13">
        <f t="shared" si="211"/>
        <v>15011.092685244445</v>
      </c>
      <c r="K2714" s="13">
        <v>16543</v>
      </c>
      <c r="L2714" s="13">
        <f t="shared" si="212"/>
        <v>0</v>
      </c>
      <c r="M2714" s="28">
        <v>103.4</v>
      </c>
      <c r="N2714" s="13">
        <f t="shared" si="213"/>
        <v>0</v>
      </c>
      <c r="O2714" s="13">
        <v>23.41</v>
      </c>
      <c r="P2714" s="13">
        <f>'1- EC horaire'!O2714</f>
        <v>0</v>
      </c>
      <c r="Q2714" s="29">
        <f t="shared" si="214"/>
        <v>0</v>
      </c>
    </row>
    <row r="2715" spans="1:17">
      <c r="A2715" s="107">
        <v>2713</v>
      </c>
      <c r="B2715" s="10">
        <v>4</v>
      </c>
      <c r="C2715" s="10">
        <v>24</v>
      </c>
      <c r="D2715" s="11">
        <v>2</v>
      </c>
      <c r="E2715" s="25">
        <v>16707</v>
      </c>
      <c r="F2715" s="26">
        <v>1607.0478581055554</v>
      </c>
      <c r="G2715" s="27">
        <v>0</v>
      </c>
      <c r="H2715" s="27">
        <f t="shared" si="210"/>
        <v>15099.952141894444</v>
      </c>
      <c r="I2715" s="27">
        <v>30</v>
      </c>
      <c r="J2715" s="13">
        <f t="shared" si="211"/>
        <v>15069.952141894444</v>
      </c>
      <c r="K2715" s="13">
        <v>16598</v>
      </c>
      <c r="L2715" s="13">
        <f t="shared" si="212"/>
        <v>0</v>
      </c>
      <c r="M2715" s="28">
        <v>103.4</v>
      </c>
      <c r="N2715" s="13">
        <f t="shared" si="213"/>
        <v>0</v>
      </c>
      <c r="O2715" s="13">
        <v>23.41</v>
      </c>
      <c r="P2715" s="13">
        <f>'1- EC horaire'!O2715</f>
        <v>0</v>
      </c>
      <c r="Q2715" s="29">
        <f t="shared" si="214"/>
        <v>0</v>
      </c>
    </row>
    <row r="2716" spans="1:17">
      <c r="A2716" s="107">
        <v>2714</v>
      </c>
      <c r="B2716" s="10">
        <v>4</v>
      </c>
      <c r="C2716" s="10">
        <v>24</v>
      </c>
      <c r="D2716" s="11">
        <v>3</v>
      </c>
      <c r="E2716" s="25">
        <v>16885</v>
      </c>
      <c r="F2716" s="26">
        <v>1611.8551652055553</v>
      </c>
      <c r="G2716" s="27">
        <v>0</v>
      </c>
      <c r="H2716" s="27">
        <f t="shared" si="210"/>
        <v>15273.144834794444</v>
      </c>
      <c r="I2716" s="27">
        <v>30</v>
      </c>
      <c r="J2716" s="13">
        <f t="shared" si="211"/>
        <v>15243.144834794444</v>
      </c>
      <c r="K2716" s="13">
        <v>16793</v>
      </c>
      <c r="L2716" s="13">
        <f t="shared" si="212"/>
        <v>0</v>
      </c>
      <c r="M2716" s="28">
        <v>103.4</v>
      </c>
      <c r="N2716" s="13">
        <f t="shared" si="213"/>
        <v>0</v>
      </c>
      <c r="O2716" s="13">
        <v>23.41</v>
      </c>
      <c r="P2716" s="13">
        <f>'1- EC horaire'!O2716</f>
        <v>0</v>
      </c>
      <c r="Q2716" s="29">
        <f t="shared" si="214"/>
        <v>0</v>
      </c>
    </row>
    <row r="2717" spans="1:17">
      <c r="A2717" s="107">
        <v>2715</v>
      </c>
      <c r="B2717" s="10">
        <v>4</v>
      </c>
      <c r="C2717" s="10">
        <v>24</v>
      </c>
      <c r="D2717" s="11">
        <v>4</v>
      </c>
      <c r="E2717" s="25">
        <v>17373</v>
      </c>
      <c r="F2717" s="26">
        <v>1610.4041230055554</v>
      </c>
      <c r="G2717" s="27">
        <v>0</v>
      </c>
      <c r="H2717" s="27">
        <f t="shared" si="210"/>
        <v>15762.595876994445</v>
      </c>
      <c r="I2717" s="27">
        <v>32</v>
      </c>
      <c r="J2717" s="13">
        <f t="shared" si="211"/>
        <v>15730.595876994445</v>
      </c>
      <c r="K2717" s="13">
        <v>17609</v>
      </c>
      <c r="L2717" s="13">
        <f t="shared" si="212"/>
        <v>0</v>
      </c>
      <c r="M2717" s="28">
        <v>103.4</v>
      </c>
      <c r="N2717" s="13">
        <f t="shared" si="213"/>
        <v>0</v>
      </c>
      <c r="O2717" s="13">
        <v>23.41</v>
      </c>
      <c r="P2717" s="13">
        <f>'1- EC horaire'!O2717</f>
        <v>0</v>
      </c>
      <c r="Q2717" s="29">
        <f t="shared" si="214"/>
        <v>0</v>
      </c>
    </row>
    <row r="2718" spans="1:17">
      <c r="A2718" s="107">
        <v>2716</v>
      </c>
      <c r="B2718" s="10">
        <v>4</v>
      </c>
      <c r="C2718" s="10">
        <v>24</v>
      </c>
      <c r="D2718" s="11">
        <v>5</v>
      </c>
      <c r="E2718" s="25">
        <v>18049</v>
      </c>
      <c r="F2718" s="26">
        <v>1607.8914891555555</v>
      </c>
      <c r="G2718" s="27">
        <v>0</v>
      </c>
      <c r="H2718" s="27">
        <f t="shared" si="210"/>
        <v>16441.108510844446</v>
      </c>
      <c r="I2718" s="27">
        <v>34</v>
      </c>
      <c r="J2718" s="13">
        <f t="shared" si="211"/>
        <v>16407.108510844446</v>
      </c>
      <c r="K2718" s="13">
        <v>18513</v>
      </c>
      <c r="L2718" s="13">
        <f t="shared" si="212"/>
        <v>0</v>
      </c>
      <c r="M2718" s="28">
        <v>103.4</v>
      </c>
      <c r="N2718" s="13">
        <f t="shared" si="213"/>
        <v>0</v>
      </c>
      <c r="O2718" s="13">
        <v>23.41</v>
      </c>
      <c r="P2718" s="13">
        <f>'1- EC horaire'!O2718</f>
        <v>0</v>
      </c>
      <c r="Q2718" s="29">
        <f t="shared" si="214"/>
        <v>0</v>
      </c>
    </row>
    <row r="2719" spans="1:17">
      <c r="A2719" s="107">
        <v>2717</v>
      </c>
      <c r="B2719" s="10">
        <v>4</v>
      </c>
      <c r="C2719" s="10">
        <v>24</v>
      </c>
      <c r="D2719" s="11">
        <v>6</v>
      </c>
      <c r="E2719" s="25">
        <v>19766</v>
      </c>
      <c r="F2719" s="26">
        <v>1610.0851184555554</v>
      </c>
      <c r="G2719" s="27">
        <v>0</v>
      </c>
      <c r="H2719" s="27">
        <f t="shared" si="210"/>
        <v>18155.914881544446</v>
      </c>
      <c r="I2719" s="27">
        <v>37</v>
      </c>
      <c r="J2719" s="13">
        <f t="shared" si="211"/>
        <v>18118.914881544446</v>
      </c>
      <c r="K2719" s="13">
        <v>19799</v>
      </c>
      <c r="L2719" s="13">
        <f t="shared" si="212"/>
        <v>0</v>
      </c>
      <c r="M2719" s="28">
        <v>103.4</v>
      </c>
      <c r="N2719" s="13">
        <f t="shared" si="213"/>
        <v>0</v>
      </c>
      <c r="O2719" s="13">
        <v>23.41</v>
      </c>
      <c r="P2719" s="13">
        <f>'1- EC horaire'!O2719</f>
        <v>0</v>
      </c>
      <c r="Q2719" s="29">
        <f t="shared" si="214"/>
        <v>0</v>
      </c>
    </row>
    <row r="2720" spans="1:17">
      <c r="A2720" s="107">
        <v>2718</v>
      </c>
      <c r="B2720" s="10">
        <v>4</v>
      </c>
      <c r="C2720" s="10">
        <v>24</v>
      </c>
      <c r="D2720" s="11">
        <v>7</v>
      </c>
      <c r="E2720" s="25">
        <v>21777</v>
      </c>
      <c r="F2720" s="26">
        <v>1611.7544080555554</v>
      </c>
      <c r="G2720" s="27">
        <v>0</v>
      </c>
      <c r="H2720" s="27">
        <f t="shared" si="210"/>
        <v>20165.245591944444</v>
      </c>
      <c r="I2720" s="27">
        <v>40</v>
      </c>
      <c r="J2720" s="13">
        <f t="shared" si="211"/>
        <v>20125.245591944444</v>
      </c>
      <c r="K2720" s="13">
        <v>21386</v>
      </c>
      <c r="L2720" s="13">
        <f t="shared" si="212"/>
        <v>0</v>
      </c>
      <c r="M2720" s="28">
        <v>103.4</v>
      </c>
      <c r="N2720" s="13">
        <f t="shared" si="213"/>
        <v>0</v>
      </c>
      <c r="O2720" s="13">
        <v>36.979999999999997</v>
      </c>
      <c r="P2720" s="13">
        <f>'1- EC horaire'!O2720</f>
        <v>0</v>
      </c>
      <c r="Q2720" s="29">
        <f t="shared" si="214"/>
        <v>0</v>
      </c>
    </row>
    <row r="2721" spans="1:17">
      <c r="A2721" s="107">
        <v>2719</v>
      </c>
      <c r="B2721" s="10">
        <v>4</v>
      </c>
      <c r="C2721" s="10">
        <v>24</v>
      </c>
      <c r="D2721" s="11">
        <v>8</v>
      </c>
      <c r="E2721" s="25">
        <v>22412</v>
      </c>
      <c r="F2721" s="26">
        <v>1614.8260428055555</v>
      </c>
      <c r="G2721" s="27">
        <v>0</v>
      </c>
      <c r="H2721" s="27">
        <f t="shared" si="210"/>
        <v>20797.173957194445</v>
      </c>
      <c r="I2721" s="27">
        <v>40</v>
      </c>
      <c r="J2721" s="13">
        <f t="shared" si="211"/>
        <v>20757.173957194445</v>
      </c>
      <c r="K2721" s="13">
        <v>21839</v>
      </c>
      <c r="L2721" s="13">
        <f t="shared" si="212"/>
        <v>0</v>
      </c>
      <c r="M2721" s="28">
        <v>103.4</v>
      </c>
      <c r="N2721" s="13">
        <f t="shared" si="213"/>
        <v>0</v>
      </c>
      <c r="O2721" s="13">
        <v>45.29</v>
      </c>
      <c r="P2721" s="13">
        <f>'1- EC horaire'!O2721</f>
        <v>0</v>
      </c>
      <c r="Q2721" s="29">
        <f t="shared" si="214"/>
        <v>0</v>
      </c>
    </row>
    <row r="2722" spans="1:17">
      <c r="A2722" s="107">
        <v>2720</v>
      </c>
      <c r="B2722" s="10">
        <v>4</v>
      </c>
      <c r="C2722" s="10">
        <v>24</v>
      </c>
      <c r="D2722" s="11">
        <v>9</v>
      </c>
      <c r="E2722" s="25">
        <v>22462</v>
      </c>
      <c r="F2722" s="26">
        <v>1610.3172544055553</v>
      </c>
      <c r="G2722" s="27">
        <v>0</v>
      </c>
      <c r="H2722" s="27">
        <f t="shared" si="210"/>
        <v>20851.682745594444</v>
      </c>
      <c r="I2722" s="27">
        <v>40</v>
      </c>
      <c r="J2722" s="13">
        <f t="shared" si="211"/>
        <v>20811.682745594444</v>
      </c>
      <c r="K2722" s="13">
        <v>21893</v>
      </c>
      <c r="L2722" s="13">
        <f t="shared" si="212"/>
        <v>0</v>
      </c>
      <c r="M2722" s="28">
        <v>103.4</v>
      </c>
      <c r="N2722" s="13">
        <f t="shared" si="213"/>
        <v>0</v>
      </c>
      <c r="O2722" s="13">
        <v>46.18</v>
      </c>
      <c r="P2722" s="13">
        <f>'1- EC horaire'!O2722</f>
        <v>0</v>
      </c>
      <c r="Q2722" s="29">
        <f t="shared" si="214"/>
        <v>0</v>
      </c>
    </row>
    <row r="2723" spans="1:17">
      <c r="A2723" s="107">
        <v>2721</v>
      </c>
      <c r="B2723" s="10">
        <v>4</v>
      </c>
      <c r="C2723" s="10">
        <v>24</v>
      </c>
      <c r="D2723" s="11">
        <v>10</v>
      </c>
      <c r="E2723" s="25">
        <v>21844</v>
      </c>
      <c r="F2723" s="26">
        <v>1613.0618071055555</v>
      </c>
      <c r="G2723" s="27">
        <v>0</v>
      </c>
      <c r="H2723" s="27">
        <f t="shared" si="210"/>
        <v>20230.938192894446</v>
      </c>
      <c r="I2723" s="27">
        <v>39</v>
      </c>
      <c r="J2723" s="13">
        <f t="shared" si="211"/>
        <v>20191.938192894446</v>
      </c>
      <c r="K2723" s="13">
        <v>21434</v>
      </c>
      <c r="L2723" s="13">
        <f t="shared" si="212"/>
        <v>0</v>
      </c>
      <c r="M2723" s="28">
        <v>103.4</v>
      </c>
      <c r="N2723" s="13">
        <f t="shared" si="213"/>
        <v>0</v>
      </c>
      <c r="O2723" s="13">
        <v>46.45</v>
      </c>
      <c r="P2723" s="13">
        <f>'1- EC horaire'!O2723</f>
        <v>0</v>
      </c>
      <c r="Q2723" s="29">
        <f t="shared" si="214"/>
        <v>0</v>
      </c>
    </row>
    <row r="2724" spans="1:17">
      <c r="A2724" s="107">
        <v>2722</v>
      </c>
      <c r="B2724" s="10">
        <v>4</v>
      </c>
      <c r="C2724" s="10">
        <v>24</v>
      </c>
      <c r="D2724" s="11">
        <v>11</v>
      </c>
      <c r="E2724" s="25">
        <v>21544</v>
      </c>
      <c r="F2724" s="26">
        <v>1609.8784272555554</v>
      </c>
      <c r="G2724" s="27">
        <v>0</v>
      </c>
      <c r="H2724" s="27">
        <f t="shared" si="210"/>
        <v>19934.121572744443</v>
      </c>
      <c r="I2724" s="27">
        <v>37</v>
      </c>
      <c r="J2724" s="13">
        <f t="shared" si="211"/>
        <v>19897.121572744443</v>
      </c>
      <c r="K2724" s="13">
        <v>21202</v>
      </c>
      <c r="L2724" s="13">
        <f t="shared" si="212"/>
        <v>0</v>
      </c>
      <c r="M2724" s="28">
        <v>103.4</v>
      </c>
      <c r="N2724" s="13">
        <f t="shared" si="213"/>
        <v>0</v>
      </c>
      <c r="O2724" s="13">
        <v>29.02</v>
      </c>
      <c r="P2724" s="13">
        <f>'1- EC horaire'!O2724</f>
        <v>0</v>
      </c>
      <c r="Q2724" s="29">
        <f t="shared" si="214"/>
        <v>0</v>
      </c>
    </row>
    <row r="2725" spans="1:17">
      <c r="A2725" s="107">
        <v>2723</v>
      </c>
      <c r="B2725" s="10">
        <v>4</v>
      </c>
      <c r="C2725" s="10">
        <v>24</v>
      </c>
      <c r="D2725" s="11">
        <v>12</v>
      </c>
      <c r="E2725" s="25">
        <v>21207</v>
      </c>
      <c r="F2725" s="26">
        <v>1580.3722414055553</v>
      </c>
      <c r="G2725" s="27">
        <v>0</v>
      </c>
      <c r="H2725" s="27">
        <f t="shared" si="210"/>
        <v>19626.627758594444</v>
      </c>
      <c r="I2725" s="27">
        <v>37</v>
      </c>
      <c r="J2725" s="13">
        <f t="shared" si="211"/>
        <v>19589.627758594444</v>
      </c>
      <c r="K2725" s="13">
        <v>20951</v>
      </c>
      <c r="L2725" s="13">
        <f t="shared" si="212"/>
        <v>0</v>
      </c>
      <c r="M2725" s="28">
        <v>103.4</v>
      </c>
      <c r="N2725" s="13">
        <f t="shared" si="213"/>
        <v>0</v>
      </c>
      <c r="O2725" s="13">
        <v>33.01</v>
      </c>
      <c r="P2725" s="13">
        <f>'1- EC horaire'!O2725</f>
        <v>0</v>
      </c>
      <c r="Q2725" s="29">
        <f t="shared" si="214"/>
        <v>0</v>
      </c>
    </row>
    <row r="2726" spans="1:17">
      <c r="A2726" s="107">
        <v>2724</v>
      </c>
      <c r="B2726" s="10">
        <v>4</v>
      </c>
      <c r="C2726" s="10">
        <v>24</v>
      </c>
      <c r="D2726" s="11">
        <v>13</v>
      </c>
      <c r="E2726" s="25">
        <v>20794</v>
      </c>
      <c r="F2726" s="26">
        <v>1578.1282844055554</v>
      </c>
      <c r="G2726" s="27">
        <v>0</v>
      </c>
      <c r="H2726" s="27">
        <f t="shared" si="210"/>
        <v>19215.871715594443</v>
      </c>
      <c r="I2726" s="27">
        <v>36</v>
      </c>
      <c r="J2726" s="13">
        <f t="shared" si="211"/>
        <v>19179.871715594443</v>
      </c>
      <c r="K2726" s="13">
        <v>20623</v>
      </c>
      <c r="L2726" s="13">
        <f t="shared" si="212"/>
        <v>0</v>
      </c>
      <c r="M2726" s="28">
        <v>103.4</v>
      </c>
      <c r="N2726" s="13">
        <f t="shared" si="213"/>
        <v>0</v>
      </c>
      <c r="O2726" s="13">
        <v>33.06</v>
      </c>
      <c r="P2726" s="13">
        <f>'1- EC horaire'!O2726</f>
        <v>0</v>
      </c>
      <c r="Q2726" s="29">
        <f t="shared" si="214"/>
        <v>0</v>
      </c>
    </row>
    <row r="2727" spans="1:17">
      <c r="A2727" s="107">
        <v>2725</v>
      </c>
      <c r="B2727" s="10">
        <v>4</v>
      </c>
      <c r="C2727" s="10">
        <v>24</v>
      </c>
      <c r="D2727" s="11">
        <v>14</v>
      </c>
      <c r="E2727" s="25">
        <v>20274</v>
      </c>
      <c r="F2727" s="26">
        <v>1580.0256797555553</v>
      </c>
      <c r="G2727" s="27">
        <v>0</v>
      </c>
      <c r="H2727" s="27">
        <f t="shared" si="210"/>
        <v>18693.974320244444</v>
      </c>
      <c r="I2727" s="27">
        <v>35</v>
      </c>
      <c r="J2727" s="13">
        <f t="shared" si="211"/>
        <v>18658.974320244444</v>
      </c>
      <c r="K2727" s="13">
        <v>20198</v>
      </c>
      <c r="L2727" s="13">
        <f t="shared" si="212"/>
        <v>0</v>
      </c>
      <c r="M2727" s="28">
        <v>103.4</v>
      </c>
      <c r="N2727" s="13">
        <f t="shared" si="213"/>
        <v>0</v>
      </c>
      <c r="O2727" s="13">
        <v>32.9</v>
      </c>
      <c r="P2727" s="13">
        <f>'1- EC horaire'!O2727</f>
        <v>0</v>
      </c>
      <c r="Q2727" s="29">
        <f t="shared" si="214"/>
        <v>0</v>
      </c>
    </row>
    <row r="2728" spans="1:17">
      <c r="A2728" s="107">
        <v>2726</v>
      </c>
      <c r="B2728" s="10">
        <v>4</v>
      </c>
      <c r="C2728" s="10">
        <v>24</v>
      </c>
      <c r="D2728" s="11">
        <v>15</v>
      </c>
      <c r="E2728" s="25">
        <v>20080</v>
      </c>
      <c r="F2728" s="26">
        <v>1584.5701956555554</v>
      </c>
      <c r="G2728" s="27">
        <v>0</v>
      </c>
      <c r="H2728" s="27">
        <f t="shared" si="210"/>
        <v>18495.429804344443</v>
      </c>
      <c r="I2728" s="27">
        <v>33</v>
      </c>
      <c r="J2728" s="13">
        <f t="shared" si="211"/>
        <v>18462.429804344443</v>
      </c>
      <c r="K2728" s="13">
        <v>20056</v>
      </c>
      <c r="L2728" s="13">
        <f t="shared" si="212"/>
        <v>0</v>
      </c>
      <c r="M2728" s="28">
        <v>103.4</v>
      </c>
      <c r="N2728" s="13">
        <f t="shared" si="213"/>
        <v>0</v>
      </c>
      <c r="O2728" s="13">
        <v>32.92</v>
      </c>
      <c r="P2728" s="13">
        <f>'1- EC horaire'!O2728</f>
        <v>0</v>
      </c>
      <c r="Q2728" s="29">
        <f t="shared" si="214"/>
        <v>0</v>
      </c>
    </row>
    <row r="2729" spans="1:17">
      <c r="A2729" s="107">
        <v>2727</v>
      </c>
      <c r="B2729" s="10">
        <v>4</v>
      </c>
      <c r="C2729" s="10">
        <v>24</v>
      </c>
      <c r="D2729" s="11">
        <v>16</v>
      </c>
      <c r="E2729" s="25">
        <v>19494</v>
      </c>
      <c r="F2729" s="26">
        <v>1587.4248333055555</v>
      </c>
      <c r="G2729" s="27">
        <v>0</v>
      </c>
      <c r="H2729" s="27">
        <f t="shared" si="210"/>
        <v>17906.575166694445</v>
      </c>
      <c r="I2729" s="27">
        <v>33</v>
      </c>
      <c r="J2729" s="13">
        <f t="shared" si="211"/>
        <v>17873.575166694445</v>
      </c>
      <c r="K2729" s="13">
        <v>19668</v>
      </c>
      <c r="L2729" s="13">
        <f t="shared" si="212"/>
        <v>0</v>
      </c>
      <c r="M2729" s="28">
        <v>103.4</v>
      </c>
      <c r="N2729" s="13">
        <f t="shared" si="213"/>
        <v>0</v>
      </c>
      <c r="O2729" s="13">
        <v>32.950000000000003</v>
      </c>
      <c r="P2729" s="13">
        <f>'1- EC horaire'!O2729</f>
        <v>0</v>
      </c>
      <c r="Q2729" s="29">
        <f t="shared" si="214"/>
        <v>0</v>
      </c>
    </row>
    <row r="2730" spans="1:17">
      <c r="A2730" s="107">
        <v>2728</v>
      </c>
      <c r="B2730" s="10">
        <v>4</v>
      </c>
      <c r="C2730" s="10">
        <v>24</v>
      </c>
      <c r="D2730" s="11">
        <v>17</v>
      </c>
      <c r="E2730" s="25">
        <v>19651</v>
      </c>
      <c r="F2730" s="26">
        <v>1594.0786721055554</v>
      </c>
      <c r="G2730" s="27">
        <v>0</v>
      </c>
      <c r="H2730" s="27">
        <f t="shared" si="210"/>
        <v>18056.921327894444</v>
      </c>
      <c r="I2730" s="27">
        <v>35</v>
      </c>
      <c r="J2730" s="13">
        <f t="shared" si="211"/>
        <v>18021.921327894444</v>
      </c>
      <c r="K2730" s="13">
        <v>19748</v>
      </c>
      <c r="L2730" s="13">
        <f t="shared" si="212"/>
        <v>0</v>
      </c>
      <c r="M2730" s="28">
        <v>103.4</v>
      </c>
      <c r="N2730" s="13">
        <f t="shared" si="213"/>
        <v>0</v>
      </c>
      <c r="O2730" s="13">
        <v>32.909999999999997</v>
      </c>
      <c r="P2730" s="13">
        <f>'1- EC horaire'!O2730</f>
        <v>0</v>
      </c>
      <c r="Q2730" s="29">
        <f t="shared" si="214"/>
        <v>0</v>
      </c>
    </row>
    <row r="2731" spans="1:17">
      <c r="A2731" s="107">
        <v>2729</v>
      </c>
      <c r="B2731" s="10">
        <v>4</v>
      </c>
      <c r="C2731" s="10">
        <v>24</v>
      </c>
      <c r="D2731" s="11">
        <v>18</v>
      </c>
      <c r="E2731" s="25">
        <v>20108</v>
      </c>
      <c r="F2731" s="26">
        <v>1614.3276045555554</v>
      </c>
      <c r="G2731" s="27">
        <v>0</v>
      </c>
      <c r="H2731" s="27">
        <f t="shared" si="210"/>
        <v>18493.672395444446</v>
      </c>
      <c r="I2731" s="27">
        <v>36</v>
      </c>
      <c r="J2731" s="13">
        <f t="shared" si="211"/>
        <v>18457.672395444446</v>
      </c>
      <c r="K2731" s="13">
        <v>20053</v>
      </c>
      <c r="L2731" s="13">
        <f t="shared" si="212"/>
        <v>0</v>
      </c>
      <c r="M2731" s="28">
        <v>103.4</v>
      </c>
      <c r="N2731" s="13">
        <f t="shared" si="213"/>
        <v>0</v>
      </c>
      <c r="O2731" s="13">
        <v>46.59</v>
      </c>
      <c r="P2731" s="13">
        <f>'1- EC horaire'!O2731</f>
        <v>0</v>
      </c>
      <c r="Q2731" s="29">
        <f t="shared" si="214"/>
        <v>0</v>
      </c>
    </row>
    <row r="2732" spans="1:17">
      <c r="A2732" s="107">
        <v>2730</v>
      </c>
      <c r="B2732" s="10">
        <v>4</v>
      </c>
      <c r="C2732" s="10">
        <v>24</v>
      </c>
      <c r="D2732" s="11">
        <v>19</v>
      </c>
      <c r="E2732" s="25">
        <v>20261</v>
      </c>
      <c r="F2732" s="26">
        <v>1609.3789562555553</v>
      </c>
      <c r="G2732" s="27">
        <v>0</v>
      </c>
      <c r="H2732" s="27">
        <f t="shared" si="210"/>
        <v>18651.621043744446</v>
      </c>
      <c r="I2732" s="27">
        <v>37</v>
      </c>
      <c r="J2732" s="13">
        <f t="shared" si="211"/>
        <v>18614.621043744446</v>
      </c>
      <c r="K2732" s="13">
        <v>20163</v>
      </c>
      <c r="L2732" s="13">
        <f t="shared" si="212"/>
        <v>0</v>
      </c>
      <c r="M2732" s="28">
        <v>103.4</v>
      </c>
      <c r="N2732" s="13">
        <f t="shared" si="213"/>
        <v>0</v>
      </c>
      <c r="O2732" s="13">
        <v>49.39</v>
      </c>
      <c r="P2732" s="13">
        <f>'1- EC horaire'!O2732</f>
        <v>0</v>
      </c>
      <c r="Q2732" s="29">
        <f t="shared" si="214"/>
        <v>0</v>
      </c>
    </row>
    <row r="2733" spans="1:17">
      <c r="A2733" s="107">
        <v>2731</v>
      </c>
      <c r="B2733" s="10">
        <v>4</v>
      </c>
      <c r="C2733" s="10">
        <v>24</v>
      </c>
      <c r="D2733" s="11">
        <v>20</v>
      </c>
      <c r="E2733" s="25">
        <v>20918</v>
      </c>
      <c r="F2733" s="26">
        <v>1595.0860737055555</v>
      </c>
      <c r="G2733" s="27">
        <v>0</v>
      </c>
      <c r="H2733" s="27">
        <f t="shared" si="210"/>
        <v>19322.913926294445</v>
      </c>
      <c r="I2733" s="27">
        <v>39</v>
      </c>
      <c r="J2733" s="13">
        <f t="shared" si="211"/>
        <v>19283.913926294445</v>
      </c>
      <c r="K2733" s="13">
        <v>20721</v>
      </c>
      <c r="L2733" s="13">
        <f t="shared" si="212"/>
        <v>0</v>
      </c>
      <c r="M2733" s="28">
        <v>103.4</v>
      </c>
      <c r="N2733" s="13">
        <f t="shared" si="213"/>
        <v>0</v>
      </c>
      <c r="O2733" s="13">
        <v>53.9</v>
      </c>
      <c r="P2733" s="13">
        <f>'1- EC horaire'!O2733</f>
        <v>0</v>
      </c>
      <c r="Q2733" s="29">
        <f t="shared" si="214"/>
        <v>0</v>
      </c>
    </row>
    <row r="2734" spans="1:17">
      <c r="A2734" s="107">
        <v>2732</v>
      </c>
      <c r="B2734" s="10">
        <v>4</v>
      </c>
      <c r="C2734" s="10">
        <v>24</v>
      </c>
      <c r="D2734" s="11">
        <v>21</v>
      </c>
      <c r="E2734" s="25">
        <v>21442</v>
      </c>
      <c r="F2734" s="26">
        <v>1592.9957319055554</v>
      </c>
      <c r="G2734" s="27">
        <v>0</v>
      </c>
      <c r="H2734" s="27">
        <f t="shared" si="210"/>
        <v>19849.004268094446</v>
      </c>
      <c r="I2734" s="27">
        <v>39</v>
      </c>
      <c r="J2734" s="13">
        <f t="shared" si="211"/>
        <v>19810.004268094446</v>
      </c>
      <c r="K2734" s="13">
        <v>21126</v>
      </c>
      <c r="L2734" s="13">
        <f t="shared" si="212"/>
        <v>0</v>
      </c>
      <c r="M2734" s="28">
        <v>103.4</v>
      </c>
      <c r="N2734" s="13">
        <f t="shared" si="213"/>
        <v>0</v>
      </c>
      <c r="O2734" s="13">
        <v>56.61</v>
      </c>
      <c r="P2734" s="13">
        <f>'1- EC horaire'!O2734</f>
        <v>0</v>
      </c>
      <c r="Q2734" s="29">
        <f t="shared" si="214"/>
        <v>0</v>
      </c>
    </row>
    <row r="2735" spans="1:17">
      <c r="A2735" s="107">
        <v>2733</v>
      </c>
      <c r="B2735" s="10">
        <v>4</v>
      </c>
      <c r="C2735" s="10">
        <v>24</v>
      </c>
      <c r="D2735" s="11">
        <v>22</v>
      </c>
      <c r="E2735" s="25">
        <v>20382</v>
      </c>
      <c r="F2735" s="26">
        <v>1598.2113466555554</v>
      </c>
      <c r="G2735" s="27">
        <v>0</v>
      </c>
      <c r="H2735" s="27">
        <f t="shared" si="210"/>
        <v>18783.788653344443</v>
      </c>
      <c r="I2735" s="27">
        <v>38</v>
      </c>
      <c r="J2735" s="13">
        <f t="shared" si="211"/>
        <v>18745.788653344443</v>
      </c>
      <c r="K2735" s="13">
        <v>20261</v>
      </c>
      <c r="L2735" s="13">
        <f t="shared" si="212"/>
        <v>0</v>
      </c>
      <c r="M2735" s="28">
        <v>103.4</v>
      </c>
      <c r="N2735" s="13">
        <f t="shared" si="213"/>
        <v>0</v>
      </c>
      <c r="O2735" s="13">
        <v>43.44</v>
      </c>
      <c r="P2735" s="13">
        <f>'1- EC horaire'!O2735</f>
        <v>0</v>
      </c>
      <c r="Q2735" s="29">
        <f t="shared" si="214"/>
        <v>0</v>
      </c>
    </row>
    <row r="2736" spans="1:17">
      <c r="A2736" s="107">
        <v>2734</v>
      </c>
      <c r="B2736" s="10">
        <v>4</v>
      </c>
      <c r="C2736" s="10">
        <v>24</v>
      </c>
      <c r="D2736" s="11">
        <v>23</v>
      </c>
      <c r="E2736" s="25">
        <v>19912</v>
      </c>
      <c r="F2736" s="26">
        <v>1597.4104782055554</v>
      </c>
      <c r="G2736" s="27">
        <v>0</v>
      </c>
      <c r="H2736" s="27">
        <f t="shared" si="210"/>
        <v>18314.589521794445</v>
      </c>
      <c r="I2736" s="27">
        <v>37</v>
      </c>
      <c r="J2736" s="13">
        <f t="shared" si="211"/>
        <v>18277.589521794445</v>
      </c>
      <c r="K2736" s="13">
        <v>19923</v>
      </c>
      <c r="L2736" s="13">
        <f t="shared" si="212"/>
        <v>0</v>
      </c>
      <c r="M2736" s="28">
        <v>103.4</v>
      </c>
      <c r="N2736" s="13">
        <f t="shared" si="213"/>
        <v>0</v>
      </c>
      <c r="O2736" s="13">
        <v>32.950000000000003</v>
      </c>
      <c r="P2736" s="13">
        <f>'1- EC horaire'!O2736</f>
        <v>0</v>
      </c>
      <c r="Q2736" s="29">
        <f t="shared" si="214"/>
        <v>0</v>
      </c>
    </row>
    <row r="2737" spans="1:17">
      <c r="A2737" s="107">
        <v>2735</v>
      </c>
      <c r="B2737" s="10">
        <v>4</v>
      </c>
      <c r="C2737" s="10">
        <v>24</v>
      </c>
      <c r="D2737" s="11">
        <v>24</v>
      </c>
      <c r="E2737" s="25">
        <v>18810</v>
      </c>
      <c r="F2737" s="26">
        <v>1609.2134921555553</v>
      </c>
      <c r="G2737" s="27">
        <v>0</v>
      </c>
      <c r="H2737" s="27">
        <f t="shared" si="210"/>
        <v>17200.786507844445</v>
      </c>
      <c r="I2737" s="27">
        <v>36</v>
      </c>
      <c r="J2737" s="13">
        <f t="shared" si="211"/>
        <v>17164.786507844445</v>
      </c>
      <c r="K2737" s="13">
        <v>19168</v>
      </c>
      <c r="L2737" s="13">
        <f t="shared" si="212"/>
        <v>0</v>
      </c>
      <c r="M2737" s="28">
        <v>103.4</v>
      </c>
      <c r="N2737" s="13">
        <f t="shared" si="213"/>
        <v>0</v>
      </c>
      <c r="O2737" s="13">
        <v>23.83</v>
      </c>
      <c r="P2737" s="13">
        <f>'1- EC horaire'!O2737</f>
        <v>0</v>
      </c>
      <c r="Q2737" s="29">
        <f t="shared" si="214"/>
        <v>0</v>
      </c>
    </row>
    <row r="2738" spans="1:17">
      <c r="A2738" s="107">
        <v>2736</v>
      </c>
      <c r="B2738" s="10">
        <v>4</v>
      </c>
      <c r="C2738" s="10">
        <v>25</v>
      </c>
      <c r="D2738" s="11">
        <v>1</v>
      </c>
      <c r="E2738" s="25">
        <v>18424</v>
      </c>
      <c r="F2738" s="26">
        <v>1608.6260431055553</v>
      </c>
      <c r="G2738" s="27">
        <v>0</v>
      </c>
      <c r="H2738" s="27">
        <f t="shared" si="210"/>
        <v>16815.373956894444</v>
      </c>
      <c r="I2738" s="27">
        <v>35</v>
      </c>
      <c r="J2738" s="13">
        <f t="shared" si="211"/>
        <v>16780.373956894444</v>
      </c>
      <c r="K2738" s="13">
        <v>18883</v>
      </c>
      <c r="L2738" s="13">
        <f t="shared" si="212"/>
        <v>0</v>
      </c>
      <c r="M2738" s="28">
        <v>103.4</v>
      </c>
      <c r="N2738" s="13">
        <f t="shared" si="213"/>
        <v>0</v>
      </c>
      <c r="O2738" s="13">
        <v>24.13</v>
      </c>
      <c r="P2738" s="13">
        <f>'1- EC horaire'!O2738</f>
        <v>0</v>
      </c>
      <c r="Q2738" s="29">
        <f t="shared" si="214"/>
        <v>0</v>
      </c>
    </row>
    <row r="2739" spans="1:17">
      <c r="A2739" s="107">
        <v>2737</v>
      </c>
      <c r="B2739" s="10">
        <v>4</v>
      </c>
      <c r="C2739" s="10">
        <v>25</v>
      </c>
      <c r="D2739" s="11">
        <v>2</v>
      </c>
      <c r="E2739" s="25">
        <v>18399</v>
      </c>
      <c r="F2739" s="26">
        <v>1608.6443557555554</v>
      </c>
      <c r="G2739" s="27">
        <v>0</v>
      </c>
      <c r="H2739" s="27">
        <f t="shared" si="210"/>
        <v>16790.355644244446</v>
      </c>
      <c r="I2739" s="27">
        <v>36</v>
      </c>
      <c r="J2739" s="13">
        <f t="shared" si="211"/>
        <v>16754.355644244446</v>
      </c>
      <c r="K2739" s="13">
        <v>18855</v>
      </c>
      <c r="L2739" s="13">
        <f t="shared" si="212"/>
        <v>0</v>
      </c>
      <c r="M2739" s="28">
        <v>103.4</v>
      </c>
      <c r="N2739" s="13">
        <f t="shared" si="213"/>
        <v>0</v>
      </c>
      <c r="O2739" s="13">
        <v>22.59</v>
      </c>
      <c r="P2739" s="13">
        <f>'1- EC horaire'!O2739</f>
        <v>0</v>
      </c>
      <c r="Q2739" s="29">
        <f t="shared" si="214"/>
        <v>0</v>
      </c>
    </row>
    <row r="2740" spans="1:17">
      <c r="A2740" s="107">
        <v>2738</v>
      </c>
      <c r="B2740" s="10">
        <v>4</v>
      </c>
      <c r="C2740" s="10">
        <v>25</v>
      </c>
      <c r="D2740" s="11">
        <v>3</v>
      </c>
      <c r="E2740" s="25">
        <v>18557</v>
      </c>
      <c r="F2740" s="26">
        <v>1600.8636758055554</v>
      </c>
      <c r="G2740" s="27">
        <v>0</v>
      </c>
      <c r="H2740" s="27">
        <f t="shared" si="210"/>
        <v>16956.136324194445</v>
      </c>
      <c r="I2740" s="27">
        <v>35</v>
      </c>
      <c r="J2740" s="13">
        <f t="shared" si="211"/>
        <v>16921.136324194445</v>
      </c>
      <c r="K2740" s="13">
        <v>19003</v>
      </c>
      <c r="L2740" s="13">
        <f t="shared" si="212"/>
        <v>0</v>
      </c>
      <c r="M2740" s="28">
        <v>103.4</v>
      </c>
      <c r="N2740" s="13">
        <f t="shared" si="213"/>
        <v>0</v>
      </c>
      <c r="O2740" s="13">
        <v>21.25</v>
      </c>
      <c r="P2740" s="13">
        <f>'1- EC horaire'!O2740</f>
        <v>0</v>
      </c>
      <c r="Q2740" s="29">
        <f t="shared" si="214"/>
        <v>0</v>
      </c>
    </row>
    <row r="2741" spans="1:17">
      <c r="A2741" s="107">
        <v>2739</v>
      </c>
      <c r="B2741" s="10">
        <v>4</v>
      </c>
      <c r="C2741" s="10">
        <v>25</v>
      </c>
      <c r="D2741" s="11">
        <v>4</v>
      </c>
      <c r="E2741" s="25">
        <v>18569</v>
      </c>
      <c r="F2741" s="26">
        <v>1602.3675861555553</v>
      </c>
      <c r="G2741" s="27">
        <v>0</v>
      </c>
      <c r="H2741" s="27">
        <f t="shared" si="210"/>
        <v>16966.632413844443</v>
      </c>
      <c r="I2741" s="27">
        <v>36</v>
      </c>
      <c r="J2741" s="13">
        <f t="shared" si="211"/>
        <v>16930.632413844443</v>
      </c>
      <c r="K2741" s="13">
        <v>19012</v>
      </c>
      <c r="L2741" s="13">
        <f t="shared" si="212"/>
        <v>0</v>
      </c>
      <c r="M2741" s="28">
        <v>103.4</v>
      </c>
      <c r="N2741" s="13">
        <f t="shared" si="213"/>
        <v>0</v>
      </c>
      <c r="O2741" s="13">
        <v>19.47</v>
      </c>
      <c r="P2741" s="13">
        <f>'1- EC horaire'!O2741</f>
        <v>0</v>
      </c>
      <c r="Q2741" s="29">
        <f t="shared" si="214"/>
        <v>0</v>
      </c>
    </row>
    <row r="2742" spans="1:17">
      <c r="A2742" s="107">
        <v>2740</v>
      </c>
      <c r="B2742" s="10">
        <v>4</v>
      </c>
      <c r="C2742" s="10">
        <v>25</v>
      </c>
      <c r="D2742" s="11">
        <v>5</v>
      </c>
      <c r="E2742" s="25">
        <v>19456</v>
      </c>
      <c r="F2742" s="26">
        <v>1609.3901462055553</v>
      </c>
      <c r="G2742" s="27">
        <v>0</v>
      </c>
      <c r="H2742" s="27">
        <f t="shared" si="210"/>
        <v>17846.609853794445</v>
      </c>
      <c r="I2742" s="27">
        <v>37</v>
      </c>
      <c r="J2742" s="13">
        <f t="shared" si="211"/>
        <v>17809.609853794445</v>
      </c>
      <c r="K2742" s="13">
        <v>19633</v>
      </c>
      <c r="L2742" s="13">
        <f t="shared" si="212"/>
        <v>0</v>
      </c>
      <c r="M2742" s="28">
        <v>103.4</v>
      </c>
      <c r="N2742" s="13">
        <f t="shared" si="213"/>
        <v>0</v>
      </c>
      <c r="O2742" s="13">
        <v>21.25</v>
      </c>
      <c r="P2742" s="13">
        <f>'1- EC horaire'!O2742</f>
        <v>0</v>
      </c>
      <c r="Q2742" s="29">
        <f t="shared" si="214"/>
        <v>0</v>
      </c>
    </row>
    <row r="2743" spans="1:17">
      <c r="A2743" s="107">
        <v>2741</v>
      </c>
      <c r="B2743" s="10">
        <v>4</v>
      </c>
      <c r="C2743" s="10">
        <v>25</v>
      </c>
      <c r="D2743" s="11">
        <v>6</v>
      </c>
      <c r="E2743" s="25">
        <v>20804</v>
      </c>
      <c r="F2743" s="26">
        <v>1611.4615588555553</v>
      </c>
      <c r="G2743" s="27">
        <v>0</v>
      </c>
      <c r="H2743" s="27">
        <f t="shared" si="210"/>
        <v>19192.538441144447</v>
      </c>
      <c r="I2743" s="27">
        <v>40</v>
      </c>
      <c r="J2743" s="13">
        <f t="shared" si="211"/>
        <v>19152.538441144447</v>
      </c>
      <c r="K2743" s="13">
        <v>20605</v>
      </c>
      <c r="L2743" s="13">
        <f t="shared" si="212"/>
        <v>0</v>
      </c>
      <c r="M2743" s="28">
        <v>103.4</v>
      </c>
      <c r="N2743" s="13">
        <f t="shared" si="213"/>
        <v>0</v>
      </c>
      <c r="O2743" s="13">
        <v>22.45</v>
      </c>
      <c r="P2743" s="13">
        <f>'1- EC horaire'!O2743</f>
        <v>0</v>
      </c>
      <c r="Q2743" s="29">
        <f t="shared" si="214"/>
        <v>0</v>
      </c>
    </row>
    <row r="2744" spans="1:17">
      <c r="A2744" s="107">
        <v>2742</v>
      </c>
      <c r="B2744" s="10">
        <v>4</v>
      </c>
      <c r="C2744" s="10">
        <v>25</v>
      </c>
      <c r="D2744" s="11">
        <v>7</v>
      </c>
      <c r="E2744" s="25">
        <v>22487</v>
      </c>
      <c r="F2744" s="26">
        <v>1607.3182548055554</v>
      </c>
      <c r="G2744" s="27">
        <v>0</v>
      </c>
      <c r="H2744" s="27">
        <f t="shared" si="210"/>
        <v>20879.681745194444</v>
      </c>
      <c r="I2744" s="27">
        <v>42</v>
      </c>
      <c r="J2744" s="13">
        <f t="shared" si="211"/>
        <v>20837.681745194444</v>
      </c>
      <c r="K2744" s="13">
        <v>21908</v>
      </c>
      <c r="L2744" s="13">
        <f t="shared" si="212"/>
        <v>0</v>
      </c>
      <c r="M2744" s="28">
        <v>103.4</v>
      </c>
      <c r="N2744" s="13">
        <f t="shared" si="213"/>
        <v>0</v>
      </c>
      <c r="O2744" s="13">
        <v>35.049999999999997</v>
      </c>
      <c r="P2744" s="13">
        <f>'1- EC horaire'!O2744</f>
        <v>0</v>
      </c>
      <c r="Q2744" s="29">
        <f t="shared" si="214"/>
        <v>0</v>
      </c>
    </row>
    <row r="2745" spans="1:17">
      <c r="A2745" s="107">
        <v>2743</v>
      </c>
      <c r="B2745" s="10">
        <v>4</v>
      </c>
      <c r="C2745" s="10">
        <v>25</v>
      </c>
      <c r="D2745" s="11">
        <v>8</v>
      </c>
      <c r="E2745" s="25">
        <v>22411</v>
      </c>
      <c r="F2745" s="26">
        <v>1602.6614866055554</v>
      </c>
      <c r="G2745" s="27">
        <v>0</v>
      </c>
      <c r="H2745" s="27">
        <f t="shared" si="210"/>
        <v>20808.338513394443</v>
      </c>
      <c r="I2745" s="27">
        <v>41</v>
      </c>
      <c r="J2745" s="13">
        <f t="shared" si="211"/>
        <v>20767.338513394443</v>
      </c>
      <c r="K2745" s="13">
        <v>21844</v>
      </c>
      <c r="L2745" s="13">
        <f t="shared" si="212"/>
        <v>0</v>
      </c>
      <c r="M2745" s="28">
        <v>103.4</v>
      </c>
      <c r="N2745" s="13">
        <f t="shared" si="213"/>
        <v>0</v>
      </c>
      <c r="O2745" s="13">
        <v>45.04</v>
      </c>
      <c r="P2745" s="13">
        <f>'1- EC horaire'!O2745</f>
        <v>0</v>
      </c>
      <c r="Q2745" s="29">
        <f t="shared" si="214"/>
        <v>0</v>
      </c>
    </row>
    <row r="2746" spans="1:17">
      <c r="A2746" s="107">
        <v>2744</v>
      </c>
      <c r="B2746" s="10">
        <v>4</v>
      </c>
      <c r="C2746" s="10">
        <v>25</v>
      </c>
      <c r="D2746" s="11">
        <v>9</v>
      </c>
      <c r="E2746" s="25">
        <v>21727</v>
      </c>
      <c r="F2746" s="26">
        <v>1603.7519019055553</v>
      </c>
      <c r="G2746" s="27">
        <v>0</v>
      </c>
      <c r="H2746" s="27">
        <f t="shared" si="210"/>
        <v>20123.248098094446</v>
      </c>
      <c r="I2746" s="27">
        <v>39</v>
      </c>
      <c r="J2746" s="13">
        <f t="shared" si="211"/>
        <v>20084.248098094446</v>
      </c>
      <c r="K2746" s="13">
        <v>21340</v>
      </c>
      <c r="L2746" s="13">
        <f t="shared" si="212"/>
        <v>0</v>
      </c>
      <c r="M2746" s="28">
        <v>103.4</v>
      </c>
      <c r="N2746" s="13">
        <f t="shared" si="213"/>
        <v>0</v>
      </c>
      <c r="O2746" s="13">
        <v>48.82</v>
      </c>
      <c r="P2746" s="13">
        <f>'1- EC horaire'!O2746</f>
        <v>0</v>
      </c>
      <c r="Q2746" s="29">
        <f t="shared" si="214"/>
        <v>0</v>
      </c>
    </row>
    <row r="2747" spans="1:17">
      <c r="A2747" s="107">
        <v>2745</v>
      </c>
      <c r="B2747" s="10">
        <v>4</v>
      </c>
      <c r="C2747" s="10">
        <v>25</v>
      </c>
      <c r="D2747" s="11">
        <v>10</v>
      </c>
      <c r="E2747" s="25">
        <v>20874</v>
      </c>
      <c r="F2747" s="26">
        <v>1601.9113991055553</v>
      </c>
      <c r="G2747" s="27">
        <v>0</v>
      </c>
      <c r="H2747" s="27">
        <f t="shared" si="210"/>
        <v>19272.088600894444</v>
      </c>
      <c r="I2747" s="27">
        <v>39</v>
      </c>
      <c r="J2747" s="13">
        <f t="shared" si="211"/>
        <v>19233.088600894444</v>
      </c>
      <c r="K2747" s="13">
        <v>20676</v>
      </c>
      <c r="L2747" s="13">
        <f t="shared" si="212"/>
        <v>0</v>
      </c>
      <c r="M2747" s="28">
        <v>103.4</v>
      </c>
      <c r="N2747" s="13">
        <f t="shared" si="213"/>
        <v>0</v>
      </c>
      <c r="O2747" s="13">
        <v>47.75</v>
      </c>
      <c r="P2747" s="13">
        <f>'1- EC horaire'!O2747</f>
        <v>0</v>
      </c>
      <c r="Q2747" s="29">
        <f t="shared" si="214"/>
        <v>0</v>
      </c>
    </row>
    <row r="2748" spans="1:17">
      <c r="A2748" s="107">
        <v>2746</v>
      </c>
      <c r="B2748" s="10">
        <v>4</v>
      </c>
      <c r="C2748" s="10">
        <v>25</v>
      </c>
      <c r="D2748" s="11">
        <v>11</v>
      </c>
      <c r="E2748" s="25">
        <v>20572</v>
      </c>
      <c r="F2748" s="26">
        <v>1603.3063487555555</v>
      </c>
      <c r="G2748" s="27">
        <v>0</v>
      </c>
      <c r="H2748" s="27">
        <f t="shared" si="210"/>
        <v>18968.693651244444</v>
      </c>
      <c r="I2748" s="27">
        <v>38</v>
      </c>
      <c r="J2748" s="13">
        <f t="shared" si="211"/>
        <v>18930.693651244444</v>
      </c>
      <c r="K2748" s="13">
        <v>20413</v>
      </c>
      <c r="L2748" s="13">
        <f t="shared" si="212"/>
        <v>0</v>
      </c>
      <c r="M2748" s="28">
        <v>103.4</v>
      </c>
      <c r="N2748" s="13">
        <f t="shared" si="213"/>
        <v>0</v>
      </c>
      <c r="O2748" s="13">
        <v>33.51</v>
      </c>
      <c r="P2748" s="13">
        <f>'1- EC horaire'!O2748</f>
        <v>0</v>
      </c>
      <c r="Q2748" s="29">
        <f t="shared" si="214"/>
        <v>0</v>
      </c>
    </row>
    <row r="2749" spans="1:17">
      <c r="A2749" s="107">
        <v>2747</v>
      </c>
      <c r="B2749" s="10">
        <v>4</v>
      </c>
      <c r="C2749" s="10">
        <v>25</v>
      </c>
      <c r="D2749" s="11">
        <v>12</v>
      </c>
      <c r="E2749" s="25">
        <v>20191</v>
      </c>
      <c r="F2749" s="26">
        <v>1601.2969576055555</v>
      </c>
      <c r="G2749" s="27">
        <v>0</v>
      </c>
      <c r="H2749" s="27">
        <f t="shared" si="210"/>
        <v>18589.703042394445</v>
      </c>
      <c r="I2749" s="27">
        <v>38</v>
      </c>
      <c r="J2749" s="13">
        <f t="shared" si="211"/>
        <v>18551.703042394445</v>
      </c>
      <c r="K2749" s="13">
        <v>20118</v>
      </c>
      <c r="L2749" s="13">
        <f t="shared" si="212"/>
        <v>0</v>
      </c>
      <c r="M2749" s="28">
        <v>103.4</v>
      </c>
      <c r="N2749" s="13">
        <f t="shared" si="213"/>
        <v>0</v>
      </c>
      <c r="O2749" s="13">
        <v>33.51</v>
      </c>
      <c r="P2749" s="13">
        <f>'1- EC horaire'!O2749</f>
        <v>0</v>
      </c>
      <c r="Q2749" s="29">
        <f t="shared" si="214"/>
        <v>0</v>
      </c>
    </row>
    <row r="2750" spans="1:17">
      <c r="A2750" s="107">
        <v>2748</v>
      </c>
      <c r="B2750" s="10">
        <v>4</v>
      </c>
      <c r="C2750" s="10">
        <v>25</v>
      </c>
      <c r="D2750" s="11">
        <v>13</v>
      </c>
      <c r="E2750" s="25">
        <v>19645</v>
      </c>
      <c r="F2750" s="26">
        <v>1606.9799315055554</v>
      </c>
      <c r="G2750" s="27">
        <v>0</v>
      </c>
      <c r="H2750" s="27">
        <f t="shared" si="210"/>
        <v>18038.020068494443</v>
      </c>
      <c r="I2750" s="27">
        <v>36</v>
      </c>
      <c r="J2750" s="13">
        <f t="shared" si="211"/>
        <v>18002.020068494443</v>
      </c>
      <c r="K2750" s="13">
        <v>19738</v>
      </c>
      <c r="L2750" s="13">
        <f t="shared" si="212"/>
        <v>0</v>
      </c>
      <c r="M2750" s="28">
        <v>103.4</v>
      </c>
      <c r="N2750" s="13">
        <f t="shared" si="213"/>
        <v>0</v>
      </c>
      <c r="O2750" s="13">
        <v>33.14</v>
      </c>
      <c r="P2750" s="13">
        <f>'1- EC horaire'!O2750</f>
        <v>0</v>
      </c>
      <c r="Q2750" s="29">
        <f t="shared" si="214"/>
        <v>0</v>
      </c>
    </row>
    <row r="2751" spans="1:17">
      <c r="A2751" s="107">
        <v>2749</v>
      </c>
      <c r="B2751" s="10">
        <v>4</v>
      </c>
      <c r="C2751" s="10">
        <v>25</v>
      </c>
      <c r="D2751" s="11">
        <v>14</v>
      </c>
      <c r="E2751" s="25">
        <v>19523</v>
      </c>
      <c r="F2751" s="26">
        <v>1598.1854170555555</v>
      </c>
      <c r="G2751" s="27">
        <v>0</v>
      </c>
      <c r="H2751" s="27">
        <f t="shared" si="210"/>
        <v>17924.814582944444</v>
      </c>
      <c r="I2751" s="27">
        <v>36</v>
      </c>
      <c r="J2751" s="13">
        <f t="shared" si="211"/>
        <v>17888.814582944444</v>
      </c>
      <c r="K2751" s="13">
        <v>19681</v>
      </c>
      <c r="L2751" s="13">
        <f t="shared" si="212"/>
        <v>0</v>
      </c>
      <c r="M2751" s="28">
        <v>103.4</v>
      </c>
      <c r="N2751" s="13">
        <f t="shared" si="213"/>
        <v>0</v>
      </c>
      <c r="O2751" s="13">
        <v>33.22</v>
      </c>
      <c r="P2751" s="13">
        <f>'1- EC horaire'!O2751</f>
        <v>0</v>
      </c>
      <c r="Q2751" s="29">
        <f t="shared" si="214"/>
        <v>0</v>
      </c>
    </row>
    <row r="2752" spans="1:17">
      <c r="A2752" s="107">
        <v>2750</v>
      </c>
      <c r="B2752" s="10">
        <v>4</v>
      </c>
      <c r="C2752" s="10">
        <v>25</v>
      </c>
      <c r="D2752" s="11">
        <v>15</v>
      </c>
      <c r="E2752" s="25">
        <v>19184</v>
      </c>
      <c r="F2752" s="26">
        <v>1605.5164390555553</v>
      </c>
      <c r="G2752" s="27">
        <v>0</v>
      </c>
      <c r="H2752" s="27">
        <f t="shared" si="210"/>
        <v>17578.483560944445</v>
      </c>
      <c r="I2752" s="27">
        <v>35</v>
      </c>
      <c r="J2752" s="13">
        <f t="shared" si="211"/>
        <v>17543.483560944445</v>
      </c>
      <c r="K2752" s="13">
        <v>19474</v>
      </c>
      <c r="L2752" s="13">
        <f t="shared" si="212"/>
        <v>0</v>
      </c>
      <c r="M2752" s="28">
        <v>103.4</v>
      </c>
      <c r="N2752" s="13">
        <f t="shared" si="213"/>
        <v>0</v>
      </c>
      <c r="O2752" s="13">
        <v>33.14</v>
      </c>
      <c r="P2752" s="13">
        <f>'1- EC horaire'!O2752</f>
        <v>0</v>
      </c>
      <c r="Q2752" s="29">
        <f t="shared" si="214"/>
        <v>0</v>
      </c>
    </row>
    <row r="2753" spans="1:17">
      <c r="A2753" s="107">
        <v>2751</v>
      </c>
      <c r="B2753" s="10">
        <v>4</v>
      </c>
      <c r="C2753" s="10">
        <v>25</v>
      </c>
      <c r="D2753" s="11">
        <v>16</v>
      </c>
      <c r="E2753" s="25">
        <v>19293</v>
      </c>
      <c r="F2753" s="26">
        <v>1603.7454918055555</v>
      </c>
      <c r="G2753" s="27">
        <v>0</v>
      </c>
      <c r="H2753" s="27">
        <f t="shared" si="210"/>
        <v>17689.254508194444</v>
      </c>
      <c r="I2753" s="27">
        <v>36</v>
      </c>
      <c r="J2753" s="13">
        <f t="shared" si="211"/>
        <v>17653.254508194444</v>
      </c>
      <c r="K2753" s="13">
        <v>19539</v>
      </c>
      <c r="L2753" s="13">
        <f t="shared" si="212"/>
        <v>0</v>
      </c>
      <c r="M2753" s="28">
        <v>103.4</v>
      </c>
      <c r="N2753" s="13">
        <f t="shared" si="213"/>
        <v>0</v>
      </c>
      <c r="O2753" s="13">
        <v>33.19</v>
      </c>
      <c r="P2753" s="13">
        <f>'1- EC horaire'!O2753</f>
        <v>0</v>
      </c>
      <c r="Q2753" s="29">
        <f t="shared" si="214"/>
        <v>0</v>
      </c>
    </row>
    <row r="2754" spans="1:17">
      <c r="A2754" s="107">
        <v>2752</v>
      </c>
      <c r="B2754" s="10">
        <v>4</v>
      </c>
      <c r="C2754" s="10">
        <v>25</v>
      </c>
      <c r="D2754" s="11">
        <v>17</v>
      </c>
      <c r="E2754" s="25">
        <v>19980</v>
      </c>
      <c r="F2754" s="26">
        <v>1606.0026147555554</v>
      </c>
      <c r="G2754" s="27">
        <v>0</v>
      </c>
      <c r="H2754" s="27">
        <f t="shared" si="210"/>
        <v>18373.997385244445</v>
      </c>
      <c r="I2754" s="27">
        <v>37</v>
      </c>
      <c r="J2754" s="13">
        <f t="shared" si="211"/>
        <v>18336.997385244445</v>
      </c>
      <c r="K2754" s="13">
        <v>19949</v>
      </c>
      <c r="L2754" s="13">
        <f t="shared" si="212"/>
        <v>0</v>
      </c>
      <c r="M2754" s="28">
        <v>103.4</v>
      </c>
      <c r="N2754" s="13">
        <f t="shared" si="213"/>
        <v>0</v>
      </c>
      <c r="O2754" s="13">
        <v>33.130000000000003</v>
      </c>
      <c r="P2754" s="13">
        <f>'1- EC horaire'!O2754</f>
        <v>0</v>
      </c>
      <c r="Q2754" s="29">
        <f t="shared" si="214"/>
        <v>0</v>
      </c>
    </row>
    <row r="2755" spans="1:17">
      <c r="A2755" s="107">
        <v>2753</v>
      </c>
      <c r="B2755" s="10">
        <v>4</v>
      </c>
      <c r="C2755" s="10">
        <v>25</v>
      </c>
      <c r="D2755" s="11">
        <v>18</v>
      </c>
      <c r="E2755" s="25">
        <v>20923</v>
      </c>
      <c r="F2755" s="26">
        <v>1605.1509213555555</v>
      </c>
      <c r="G2755" s="27">
        <v>0</v>
      </c>
      <c r="H2755" s="27">
        <f t="shared" si="210"/>
        <v>19317.849078644445</v>
      </c>
      <c r="I2755" s="27">
        <v>38</v>
      </c>
      <c r="J2755" s="13">
        <f t="shared" si="211"/>
        <v>19279.849078644445</v>
      </c>
      <c r="K2755" s="13">
        <v>20715</v>
      </c>
      <c r="L2755" s="13">
        <f t="shared" si="212"/>
        <v>0</v>
      </c>
      <c r="M2755" s="28">
        <v>103.4</v>
      </c>
      <c r="N2755" s="13">
        <f t="shared" si="213"/>
        <v>0</v>
      </c>
      <c r="O2755" s="13">
        <v>41.65</v>
      </c>
      <c r="P2755" s="13">
        <f>'1- EC horaire'!O2755</f>
        <v>0</v>
      </c>
      <c r="Q2755" s="29">
        <f t="shared" si="214"/>
        <v>0</v>
      </c>
    </row>
    <row r="2756" spans="1:17">
      <c r="A2756" s="107">
        <v>2754</v>
      </c>
      <c r="B2756" s="10">
        <v>4</v>
      </c>
      <c r="C2756" s="10">
        <v>25</v>
      </c>
      <c r="D2756" s="11">
        <v>19</v>
      </c>
      <c r="E2756" s="25">
        <v>21153</v>
      </c>
      <c r="F2756" s="26">
        <v>1607.3987638055555</v>
      </c>
      <c r="G2756" s="27">
        <v>0</v>
      </c>
      <c r="H2756" s="27">
        <f t="shared" ref="H2756:H2819" si="215">E2756-G2756-F2756</f>
        <v>19545.601236194445</v>
      </c>
      <c r="I2756" s="27">
        <v>38</v>
      </c>
      <c r="J2756" s="13">
        <f t="shared" ref="J2756:J2819" si="216">H2756-I2756</f>
        <v>19507.601236194445</v>
      </c>
      <c r="K2756" s="13">
        <v>20901</v>
      </c>
      <c r="L2756" s="13">
        <f t="shared" ref="L2756:L2819" si="217">IF(J2756-K2756&gt;0,J2756-K2756,0)</f>
        <v>0</v>
      </c>
      <c r="M2756" s="28">
        <v>103.4</v>
      </c>
      <c r="N2756" s="13">
        <f t="shared" ref="N2756:N2819" si="218">L2756*M2756</f>
        <v>0</v>
      </c>
      <c r="O2756" s="13">
        <v>42.9</v>
      </c>
      <c r="P2756" s="13">
        <f>'1- EC horaire'!O2756</f>
        <v>0</v>
      </c>
      <c r="Q2756" s="29">
        <f t="shared" ref="Q2756:Q2819" si="219">L2756-P2756</f>
        <v>0</v>
      </c>
    </row>
    <row r="2757" spans="1:17">
      <c r="A2757" s="107">
        <v>2755</v>
      </c>
      <c r="B2757" s="10">
        <v>4</v>
      </c>
      <c r="C2757" s="10">
        <v>25</v>
      </c>
      <c r="D2757" s="11">
        <v>20</v>
      </c>
      <c r="E2757" s="25">
        <v>21335</v>
      </c>
      <c r="F2757" s="26">
        <v>1611.0254351555554</v>
      </c>
      <c r="G2757" s="27">
        <v>0</v>
      </c>
      <c r="H2757" s="27">
        <f t="shared" si="215"/>
        <v>19723.974564844444</v>
      </c>
      <c r="I2757" s="27">
        <v>38</v>
      </c>
      <c r="J2757" s="13">
        <f t="shared" si="216"/>
        <v>19685.974564844444</v>
      </c>
      <c r="K2757" s="13">
        <v>21008</v>
      </c>
      <c r="L2757" s="13">
        <f t="shared" si="217"/>
        <v>0</v>
      </c>
      <c r="M2757" s="28">
        <v>103.4</v>
      </c>
      <c r="N2757" s="13">
        <f t="shared" si="218"/>
        <v>0</v>
      </c>
      <c r="O2757" s="13">
        <v>46.3</v>
      </c>
      <c r="P2757" s="13">
        <f>'1- EC horaire'!O2757</f>
        <v>0</v>
      </c>
      <c r="Q2757" s="29">
        <f t="shared" si="219"/>
        <v>0</v>
      </c>
    </row>
    <row r="2758" spans="1:17">
      <c r="A2758" s="107">
        <v>2756</v>
      </c>
      <c r="B2758" s="10">
        <v>4</v>
      </c>
      <c r="C2758" s="10">
        <v>25</v>
      </c>
      <c r="D2758" s="11">
        <v>21</v>
      </c>
      <c r="E2758" s="25">
        <v>21027</v>
      </c>
      <c r="F2758" s="26">
        <v>1622.2123141555553</v>
      </c>
      <c r="G2758" s="27">
        <v>0</v>
      </c>
      <c r="H2758" s="27">
        <f t="shared" si="215"/>
        <v>19404.787685844443</v>
      </c>
      <c r="I2758" s="27">
        <v>35</v>
      </c>
      <c r="J2758" s="13">
        <f t="shared" si="216"/>
        <v>19369.787685844443</v>
      </c>
      <c r="K2758" s="13">
        <v>20795</v>
      </c>
      <c r="L2758" s="13">
        <f t="shared" si="217"/>
        <v>0</v>
      </c>
      <c r="M2758" s="28">
        <v>103.4</v>
      </c>
      <c r="N2758" s="13">
        <f t="shared" si="218"/>
        <v>0</v>
      </c>
      <c r="O2758" s="13">
        <v>46.74</v>
      </c>
      <c r="P2758" s="13">
        <f>'1- EC horaire'!O2758</f>
        <v>0</v>
      </c>
      <c r="Q2758" s="29">
        <f t="shared" si="219"/>
        <v>0</v>
      </c>
    </row>
    <row r="2759" spans="1:17">
      <c r="A2759" s="107">
        <v>2757</v>
      </c>
      <c r="B2759" s="10">
        <v>4</v>
      </c>
      <c r="C2759" s="10">
        <v>25</v>
      </c>
      <c r="D2759" s="11">
        <v>22</v>
      </c>
      <c r="E2759" s="25">
        <v>19719</v>
      </c>
      <c r="F2759" s="26">
        <v>1618.7916293055555</v>
      </c>
      <c r="G2759" s="27">
        <v>0</v>
      </c>
      <c r="H2759" s="27">
        <f t="shared" si="215"/>
        <v>18100.208370694443</v>
      </c>
      <c r="I2759" s="27">
        <v>35</v>
      </c>
      <c r="J2759" s="13">
        <f t="shared" si="216"/>
        <v>18065.208370694443</v>
      </c>
      <c r="K2759" s="13">
        <v>19770</v>
      </c>
      <c r="L2759" s="13">
        <f t="shared" si="217"/>
        <v>0</v>
      </c>
      <c r="M2759" s="28">
        <v>103.4</v>
      </c>
      <c r="N2759" s="13">
        <f t="shared" si="218"/>
        <v>0</v>
      </c>
      <c r="O2759" s="13">
        <v>36.24</v>
      </c>
      <c r="P2759" s="13">
        <f>'1- EC horaire'!O2759</f>
        <v>0</v>
      </c>
      <c r="Q2759" s="29">
        <f t="shared" si="219"/>
        <v>0</v>
      </c>
    </row>
    <row r="2760" spans="1:17">
      <c r="A2760" s="107">
        <v>2758</v>
      </c>
      <c r="B2760" s="10">
        <v>4</v>
      </c>
      <c r="C2760" s="10">
        <v>25</v>
      </c>
      <c r="D2760" s="11">
        <v>23</v>
      </c>
      <c r="E2760" s="25">
        <v>18737</v>
      </c>
      <c r="F2760" s="26">
        <v>1618.1302558555553</v>
      </c>
      <c r="G2760" s="27">
        <v>0</v>
      </c>
      <c r="H2760" s="27">
        <f t="shared" si="215"/>
        <v>17118.869744144446</v>
      </c>
      <c r="I2760" s="27">
        <v>33</v>
      </c>
      <c r="J2760" s="13">
        <f t="shared" si="216"/>
        <v>17085.869744144446</v>
      </c>
      <c r="K2760" s="13">
        <v>19117</v>
      </c>
      <c r="L2760" s="13">
        <f t="shared" si="217"/>
        <v>0</v>
      </c>
      <c r="M2760" s="28">
        <v>103.4</v>
      </c>
      <c r="N2760" s="13">
        <f t="shared" si="218"/>
        <v>0</v>
      </c>
      <c r="O2760" s="13">
        <v>32.340000000000003</v>
      </c>
      <c r="P2760" s="13">
        <f>'1- EC horaire'!O2760</f>
        <v>0</v>
      </c>
      <c r="Q2760" s="29">
        <f t="shared" si="219"/>
        <v>0</v>
      </c>
    </row>
    <row r="2761" spans="1:17">
      <c r="A2761" s="107">
        <v>2759</v>
      </c>
      <c r="B2761" s="10">
        <v>4</v>
      </c>
      <c r="C2761" s="10">
        <v>25</v>
      </c>
      <c r="D2761" s="11">
        <v>24</v>
      </c>
      <c r="E2761" s="25">
        <v>17919</v>
      </c>
      <c r="F2761" s="26">
        <v>1613.5389954055554</v>
      </c>
      <c r="G2761" s="27">
        <v>0</v>
      </c>
      <c r="H2761" s="27">
        <f t="shared" si="215"/>
        <v>16305.461004594445</v>
      </c>
      <c r="I2761" s="27">
        <v>32</v>
      </c>
      <c r="J2761" s="13">
        <f t="shared" si="216"/>
        <v>16273.461004594445</v>
      </c>
      <c r="K2761" s="13">
        <v>18341</v>
      </c>
      <c r="L2761" s="13">
        <f t="shared" si="217"/>
        <v>0</v>
      </c>
      <c r="M2761" s="28">
        <v>103.4</v>
      </c>
      <c r="N2761" s="13">
        <f t="shared" si="218"/>
        <v>0</v>
      </c>
      <c r="O2761" s="13">
        <v>23.89</v>
      </c>
      <c r="P2761" s="13">
        <f>'1- EC horaire'!O2761</f>
        <v>0</v>
      </c>
      <c r="Q2761" s="29">
        <f t="shared" si="219"/>
        <v>0</v>
      </c>
    </row>
    <row r="2762" spans="1:17">
      <c r="A2762" s="107">
        <v>2760</v>
      </c>
      <c r="B2762" s="10">
        <v>4</v>
      </c>
      <c r="C2762" s="10">
        <v>26</v>
      </c>
      <c r="D2762" s="11">
        <v>1</v>
      </c>
      <c r="E2762" s="25">
        <v>17174</v>
      </c>
      <c r="F2762" s="26">
        <v>1611.8898189055553</v>
      </c>
      <c r="G2762" s="27">
        <v>0</v>
      </c>
      <c r="H2762" s="27">
        <f t="shared" si="215"/>
        <v>15562.110181094446</v>
      </c>
      <c r="I2762" s="27">
        <v>31</v>
      </c>
      <c r="J2762" s="13">
        <f t="shared" si="216"/>
        <v>15531.110181094446</v>
      </c>
      <c r="K2762" s="13">
        <v>17279</v>
      </c>
      <c r="L2762" s="13">
        <f t="shared" si="217"/>
        <v>0</v>
      </c>
      <c r="M2762" s="28">
        <v>103.4</v>
      </c>
      <c r="N2762" s="13">
        <f t="shared" si="218"/>
        <v>0</v>
      </c>
      <c r="O2762" s="13">
        <v>22.83</v>
      </c>
      <c r="P2762" s="13">
        <f>'1- EC horaire'!O2762</f>
        <v>0</v>
      </c>
      <c r="Q2762" s="29">
        <f t="shared" si="219"/>
        <v>0</v>
      </c>
    </row>
    <row r="2763" spans="1:17">
      <c r="A2763" s="107">
        <v>2761</v>
      </c>
      <c r="B2763" s="10">
        <v>4</v>
      </c>
      <c r="C2763" s="10">
        <v>26</v>
      </c>
      <c r="D2763" s="11">
        <v>2</v>
      </c>
      <c r="E2763" s="25">
        <v>16891</v>
      </c>
      <c r="F2763" s="26">
        <v>1614.3801309055555</v>
      </c>
      <c r="G2763" s="27">
        <v>0</v>
      </c>
      <c r="H2763" s="27">
        <f t="shared" si="215"/>
        <v>15276.619869094444</v>
      </c>
      <c r="I2763" s="27">
        <v>30</v>
      </c>
      <c r="J2763" s="13">
        <f t="shared" si="216"/>
        <v>15246.619869094444</v>
      </c>
      <c r="K2763" s="13">
        <v>16809</v>
      </c>
      <c r="L2763" s="13">
        <f t="shared" si="217"/>
        <v>0</v>
      </c>
      <c r="M2763" s="28">
        <v>103.4</v>
      </c>
      <c r="N2763" s="13">
        <f t="shared" si="218"/>
        <v>0</v>
      </c>
      <c r="O2763" s="13">
        <v>21.42</v>
      </c>
      <c r="P2763" s="13">
        <f>'1- EC horaire'!O2763</f>
        <v>0</v>
      </c>
      <c r="Q2763" s="29">
        <f t="shared" si="219"/>
        <v>0</v>
      </c>
    </row>
    <row r="2764" spans="1:17">
      <c r="A2764" s="107">
        <v>2762</v>
      </c>
      <c r="B2764" s="10">
        <v>4</v>
      </c>
      <c r="C2764" s="10">
        <v>26</v>
      </c>
      <c r="D2764" s="11">
        <v>3</v>
      </c>
      <c r="E2764" s="25">
        <v>16793</v>
      </c>
      <c r="F2764" s="26">
        <v>1621.5211884055554</v>
      </c>
      <c r="G2764" s="27">
        <v>0</v>
      </c>
      <c r="H2764" s="27">
        <f t="shared" si="215"/>
        <v>15171.478811594445</v>
      </c>
      <c r="I2764" s="27">
        <v>29</v>
      </c>
      <c r="J2764" s="13">
        <f t="shared" si="216"/>
        <v>15142.478811594445</v>
      </c>
      <c r="K2764" s="13">
        <v>16660</v>
      </c>
      <c r="L2764" s="13">
        <f t="shared" si="217"/>
        <v>0</v>
      </c>
      <c r="M2764" s="28">
        <v>103.4</v>
      </c>
      <c r="N2764" s="13">
        <f t="shared" si="218"/>
        <v>0</v>
      </c>
      <c r="O2764" s="13">
        <v>21.41</v>
      </c>
      <c r="P2764" s="13">
        <f>'1- EC horaire'!O2764</f>
        <v>0</v>
      </c>
      <c r="Q2764" s="29">
        <f t="shared" si="219"/>
        <v>0</v>
      </c>
    </row>
    <row r="2765" spans="1:17">
      <c r="A2765" s="107">
        <v>2763</v>
      </c>
      <c r="B2765" s="10">
        <v>4</v>
      </c>
      <c r="C2765" s="10">
        <v>26</v>
      </c>
      <c r="D2765" s="11">
        <v>4</v>
      </c>
      <c r="E2765" s="25">
        <v>16811</v>
      </c>
      <c r="F2765" s="26">
        <v>1617.7661200055554</v>
      </c>
      <c r="G2765" s="27">
        <v>0</v>
      </c>
      <c r="H2765" s="27">
        <f t="shared" si="215"/>
        <v>15193.233879994445</v>
      </c>
      <c r="I2765" s="27">
        <v>30</v>
      </c>
      <c r="J2765" s="13">
        <f t="shared" si="216"/>
        <v>15163.233879994445</v>
      </c>
      <c r="K2765" s="13">
        <v>16682</v>
      </c>
      <c r="L2765" s="13">
        <f t="shared" si="217"/>
        <v>0</v>
      </c>
      <c r="M2765" s="28">
        <v>103.4</v>
      </c>
      <c r="N2765" s="13">
        <f t="shared" si="218"/>
        <v>0</v>
      </c>
      <c r="O2765" s="13">
        <v>24.48</v>
      </c>
      <c r="P2765" s="13">
        <f>'1- EC horaire'!O2765</f>
        <v>0</v>
      </c>
      <c r="Q2765" s="29">
        <f t="shared" si="219"/>
        <v>0</v>
      </c>
    </row>
    <row r="2766" spans="1:17">
      <c r="A2766" s="107">
        <v>2764</v>
      </c>
      <c r="B2766" s="10">
        <v>4</v>
      </c>
      <c r="C2766" s="10">
        <v>26</v>
      </c>
      <c r="D2766" s="11">
        <v>5</v>
      </c>
      <c r="E2766" s="25">
        <v>17189</v>
      </c>
      <c r="F2766" s="26">
        <v>1621.7223713555554</v>
      </c>
      <c r="G2766" s="27">
        <v>0</v>
      </c>
      <c r="H2766" s="27">
        <f t="shared" si="215"/>
        <v>15567.277628644444</v>
      </c>
      <c r="I2766" s="27">
        <v>30</v>
      </c>
      <c r="J2766" s="13">
        <f t="shared" si="216"/>
        <v>15537.277628644444</v>
      </c>
      <c r="K2766" s="13">
        <v>17291</v>
      </c>
      <c r="L2766" s="13">
        <f t="shared" si="217"/>
        <v>0</v>
      </c>
      <c r="M2766" s="28">
        <v>103.4</v>
      </c>
      <c r="N2766" s="13">
        <f t="shared" si="218"/>
        <v>0</v>
      </c>
      <c r="O2766" s="13">
        <v>26.42</v>
      </c>
      <c r="P2766" s="13">
        <f>'1- EC horaire'!O2766</f>
        <v>0</v>
      </c>
      <c r="Q2766" s="29">
        <f t="shared" si="219"/>
        <v>0</v>
      </c>
    </row>
    <row r="2767" spans="1:17">
      <c r="A2767" s="107">
        <v>2765</v>
      </c>
      <c r="B2767" s="10">
        <v>4</v>
      </c>
      <c r="C2767" s="10">
        <v>26</v>
      </c>
      <c r="D2767" s="11">
        <v>6</v>
      </c>
      <c r="E2767" s="25">
        <v>18180</v>
      </c>
      <c r="F2767" s="26">
        <v>1616.1291557055554</v>
      </c>
      <c r="G2767" s="27">
        <v>0</v>
      </c>
      <c r="H2767" s="27">
        <f t="shared" si="215"/>
        <v>16563.870844294444</v>
      </c>
      <c r="I2767" s="27">
        <v>32</v>
      </c>
      <c r="J2767" s="13">
        <f t="shared" si="216"/>
        <v>16531.870844294444</v>
      </c>
      <c r="K2767" s="13">
        <v>18671</v>
      </c>
      <c r="L2767" s="13">
        <f t="shared" si="217"/>
        <v>0</v>
      </c>
      <c r="M2767" s="28">
        <v>103.4</v>
      </c>
      <c r="N2767" s="13">
        <f t="shared" si="218"/>
        <v>0</v>
      </c>
      <c r="O2767" s="13">
        <v>30.47</v>
      </c>
      <c r="P2767" s="13">
        <f>'1- EC horaire'!O2767</f>
        <v>0</v>
      </c>
      <c r="Q2767" s="29">
        <f t="shared" si="219"/>
        <v>0</v>
      </c>
    </row>
    <row r="2768" spans="1:17">
      <c r="A2768" s="107">
        <v>2766</v>
      </c>
      <c r="B2768" s="10">
        <v>4</v>
      </c>
      <c r="C2768" s="10">
        <v>26</v>
      </c>
      <c r="D2768" s="11">
        <v>7</v>
      </c>
      <c r="E2768" s="25">
        <v>20162</v>
      </c>
      <c r="F2768" s="26">
        <v>1607.8696946555553</v>
      </c>
      <c r="G2768" s="27">
        <v>0</v>
      </c>
      <c r="H2768" s="27">
        <f t="shared" si="215"/>
        <v>18554.130305344446</v>
      </c>
      <c r="I2768" s="27">
        <v>35</v>
      </c>
      <c r="J2768" s="13">
        <f t="shared" si="216"/>
        <v>18519.130305344446</v>
      </c>
      <c r="K2768" s="13">
        <v>20094</v>
      </c>
      <c r="L2768" s="13">
        <f t="shared" si="217"/>
        <v>0</v>
      </c>
      <c r="M2768" s="28">
        <v>103.4</v>
      </c>
      <c r="N2768" s="13">
        <f t="shared" si="218"/>
        <v>0</v>
      </c>
      <c r="O2768" s="13">
        <v>29.14</v>
      </c>
      <c r="P2768" s="13">
        <f>'1- EC horaire'!O2768</f>
        <v>0</v>
      </c>
      <c r="Q2768" s="29">
        <f t="shared" si="219"/>
        <v>0</v>
      </c>
    </row>
    <row r="2769" spans="1:17">
      <c r="A2769" s="107">
        <v>2767</v>
      </c>
      <c r="B2769" s="10">
        <v>4</v>
      </c>
      <c r="C2769" s="10">
        <v>26</v>
      </c>
      <c r="D2769" s="11">
        <v>8</v>
      </c>
      <c r="E2769" s="25">
        <v>20831</v>
      </c>
      <c r="F2769" s="26">
        <v>1612.4897601555554</v>
      </c>
      <c r="G2769" s="27">
        <v>0</v>
      </c>
      <c r="H2769" s="27">
        <f t="shared" si="215"/>
        <v>19218.510239844443</v>
      </c>
      <c r="I2769" s="27">
        <v>38</v>
      </c>
      <c r="J2769" s="13">
        <f t="shared" si="216"/>
        <v>19180.510239844443</v>
      </c>
      <c r="K2769" s="13">
        <v>20625</v>
      </c>
      <c r="L2769" s="13">
        <f t="shared" si="217"/>
        <v>0</v>
      </c>
      <c r="M2769" s="28">
        <v>103.4</v>
      </c>
      <c r="N2769" s="13">
        <f t="shared" si="218"/>
        <v>0</v>
      </c>
      <c r="O2769" s="13">
        <v>41.21</v>
      </c>
      <c r="P2769" s="13">
        <f>'1- EC horaire'!O2769</f>
        <v>0</v>
      </c>
      <c r="Q2769" s="29">
        <f t="shared" si="219"/>
        <v>0</v>
      </c>
    </row>
    <row r="2770" spans="1:17">
      <c r="A2770" s="107">
        <v>2768</v>
      </c>
      <c r="B2770" s="10">
        <v>4</v>
      </c>
      <c r="C2770" s="10">
        <v>26</v>
      </c>
      <c r="D2770" s="11">
        <v>9</v>
      </c>
      <c r="E2770" s="25">
        <v>20866</v>
      </c>
      <c r="F2770" s="26">
        <v>1609.2057850555555</v>
      </c>
      <c r="G2770" s="27">
        <v>0</v>
      </c>
      <c r="H2770" s="27">
        <f t="shared" si="215"/>
        <v>19256.794214944446</v>
      </c>
      <c r="I2770" s="27">
        <v>39</v>
      </c>
      <c r="J2770" s="13">
        <f t="shared" si="216"/>
        <v>19217.794214944446</v>
      </c>
      <c r="K2770" s="13">
        <v>20665</v>
      </c>
      <c r="L2770" s="13">
        <f t="shared" si="217"/>
        <v>0</v>
      </c>
      <c r="M2770" s="28">
        <v>103.4</v>
      </c>
      <c r="N2770" s="13">
        <f t="shared" si="218"/>
        <v>0</v>
      </c>
      <c r="O2770" s="13">
        <v>41.21</v>
      </c>
      <c r="P2770" s="13">
        <f>'1- EC horaire'!O2770</f>
        <v>0</v>
      </c>
      <c r="Q2770" s="29">
        <f t="shared" si="219"/>
        <v>0</v>
      </c>
    </row>
    <row r="2771" spans="1:17">
      <c r="A2771" s="107">
        <v>2769</v>
      </c>
      <c r="B2771" s="10">
        <v>4</v>
      </c>
      <c r="C2771" s="10">
        <v>26</v>
      </c>
      <c r="D2771" s="11">
        <v>10</v>
      </c>
      <c r="E2771" s="25">
        <v>20317</v>
      </c>
      <c r="F2771" s="26">
        <v>1587.3470213055555</v>
      </c>
      <c r="G2771" s="27">
        <v>0</v>
      </c>
      <c r="H2771" s="27">
        <f t="shared" si="215"/>
        <v>18729.652978694445</v>
      </c>
      <c r="I2771" s="27">
        <v>37</v>
      </c>
      <c r="J2771" s="13">
        <f t="shared" si="216"/>
        <v>18692.652978694445</v>
      </c>
      <c r="K2771" s="13">
        <v>20225</v>
      </c>
      <c r="L2771" s="13">
        <f t="shared" si="217"/>
        <v>0</v>
      </c>
      <c r="M2771" s="28">
        <v>103.4</v>
      </c>
      <c r="N2771" s="13">
        <f t="shared" si="218"/>
        <v>0</v>
      </c>
      <c r="O2771" s="13">
        <v>31.83</v>
      </c>
      <c r="P2771" s="13">
        <f>'1- EC horaire'!O2771</f>
        <v>0</v>
      </c>
      <c r="Q2771" s="29">
        <f t="shared" si="219"/>
        <v>0</v>
      </c>
    </row>
    <row r="2772" spans="1:17">
      <c r="A2772" s="107">
        <v>2770</v>
      </c>
      <c r="B2772" s="10">
        <v>4</v>
      </c>
      <c r="C2772" s="10">
        <v>26</v>
      </c>
      <c r="D2772" s="11">
        <v>11</v>
      </c>
      <c r="E2772" s="25">
        <v>20287</v>
      </c>
      <c r="F2772" s="26">
        <v>1577.9368872055554</v>
      </c>
      <c r="G2772" s="27">
        <v>0</v>
      </c>
      <c r="H2772" s="27">
        <f t="shared" si="215"/>
        <v>18709.063112794443</v>
      </c>
      <c r="I2772" s="27">
        <v>36</v>
      </c>
      <c r="J2772" s="13">
        <f t="shared" si="216"/>
        <v>18673.063112794443</v>
      </c>
      <c r="K2772" s="13">
        <v>20210</v>
      </c>
      <c r="L2772" s="13">
        <f t="shared" si="217"/>
        <v>0</v>
      </c>
      <c r="M2772" s="28">
        <v>103.4</v>
      </c>
      <c r="N2772" s="13">
        <f t="shared" si="218"/>
        <v>0</v>
      </c>
      <c r="O2772" s="13">
        <v>31.83</v>
      </c>
      <c r="P2772" s="13">
        <f>'1- EC horaire'!O2772</f>
        <v>0</v>
      </c>
      <c r="Q2772" s="29">
        <f t="shared" si="219"/>
        <v>0</v>
      </c>
    </row>
    <row r="2773" spans="1:17">
      <c r="A2773" s="107">
        <v>2771</v>
      </c>
      <c r="B2773" s="10">
        <v>4</v>
      </c>
      <c r="C2773" s="10">
        <v>26</v>
      </c>
      <c r="D2773" s="11">
        <v>12</v>
      </c>
      <c r="E2773" s="25">
        <v>20182</v>
      </c>
      <c r="F2773" s="26">
        <v>1580.3923735555554</v>
      </c>
      <c r="G2773" s="27">
        <v>0</v>
      </c>
      <c r="H2773" s="27">
        <f t="shared" si="215"/>
        <v>18601.607626444445</v>
      </c>
      <c r="I2773" s="27">
        <v>35</v>
      </c>
      <c r="J2773" s="13">
        <f t="shared" si="216"/>
        <v>18566.607626444445</v>
      </c>
      <c r="K2773" s="13">
        <v>20125</v>
      </c>
      <c r="L2773" s="13">
        <f t="shared" si="217"/>
        <v>0</v>
      </c>
      <c r="M2773" s="28">
        <v>103.4</v>
      </c>
      <c r="N2773" s="13">
        <f t="shared" si="218"/>
        <v>0</v>
      </c>
      <c r="O2773" s="13">
        <v>31.83</v>
      </c>
      <c r="P2773" s="13">
        <f>'1- EC horaire'!O2773</f>
        <v>0</v>
      </c>
      <c r="Q2773" s="29">
        <f t="shared" si="219"/>
        <v>0</v>
      </c>
    </row>
    <row r="2774" spans="1:17">
      <c r="A2774" s="107">
        <v>2772</v>
      </c>
      <c r="B2774" s="10">
        <v>4</v>
      </c>
      <c r="C2774" s="10">
        <v>26</v>
      </c>
      <c r="D2774" s="11">
        <v>13</v>
      </c>
      <c r="E2774" s="25">
        <v>19586</v>
      </c>
      <c r="F2774" s="26">
        <v>1581.5757029555555</v>
      </c>
      <c r="G2774" s="27">
        <v>0</v>
      </c>
      <c r="H2774" s="27">
        <f t="shared" si="215"/>
        <v>18004.424297044443</v>
      </c>
      <c r="I2774" s="27">
        <v>35</v>
      </c>
      <c r="J2774" s="13">
        <f t="shared" si="216"/>
        <v>17969.424297044443</v>
      </c>
      <c r="K2774" s="13">
        <v>19718</v>
      </c>
      <c r="L2774" s="13">
        <f t="shared" si="217"/>
        <v>0</v>
      </c>
      <c r="M2774" s="28">
        <v>103.4</v>
      </c>
      <c r="N2774" s="13">
        <f t="shared" si="218"/>
        <v>0</v>
      </c>
      <c r="O2774" s="13">
        <v>31.83</v>
      </c>
      <c r="P2774" s="13">
        <f>'1- EC horaire'!O2774</f>
        <v>0</v>
      </c>
      <c r="Q2774" s="29">
        <f t="shared" si="219"/>
        <v>0</v>
      </c>
    </row>
    <row r="2775" spans="1:17">
      <c r="A2775" s="107">
        <v>2773</v>
      </c>
      <c r="B2775" s="10">
        <v>4</v>
      </c>
      <c r="C2775" s="10">
        <v>26</v>
      </c>
      <c r="D2775" s="11">
        <v>14</v>
      </c>
      <c r="E2775" s="25">
        <v>19400</v>
      </c>
      <c r="F2775" s="26">
        <v>1594.6729050555555</v>
      </c>
      <c r="G2775" s="27">
        <v>0</v>
      </c>
      <c r="H2775" s="27">
        <f t="shared" si="215"/>
        <v>17805.327094944445</v>
      </c>
      <c r="I2775" s="27">
        <v>35</v>
      </c>
      <c r="J2775" s="13">
        <f t="shared" si="216"/>
        <v>17770.327094944445</v>
      </c>
      <c r="K2775" s="13">
        <v>19608</v>
      </c>
      <c r="L2775" s="13">
        <f t="shared" si="217"/>
        <v>0</v>
      </c>
      <c r="M2775" s="28">
        <v>103.4</v>
      </c>
      <c r="N2775" s="13">
        <f t="shared" si="218"/>
        <v>0</v>
      </c>
      <c r="O2775" s="13">
        <v>31.83</v>
      </c>
      <c r="P2775" s="13">
        <f>'1- EC horaire'!O2775</f>
        <v>0</v>
      </c>
      <c r="Q2775" s="29">
        <f t="shared" si="219"/>
        <v>0</v>
      </c>
    </row>
    <row r="2776" spans="1:17">
      <c r="A2776" s="107">
        <v>2774</v>
      </c>
      <c r="B2776" s="10">
        <v>4</v>
      </c>
      <c r="C2776" s="10">
        <v>26</v>
      </c>
      <c r="D2776" s="11">
        <v>15</v>
      </c>
      <c r="E2776" s="25">
        <v>18766</v>
      </c>
      <c r="F2776" s="26">
        <v>1585.9854604055554</v>
      </c>
      <c r="G2776" s="27">
        <v>0</v>
      </c>
      <c r="H2776" s="27">
        <f t="shared" si="215"/>
        <v>17180.014539594446</v>
      </c>
      <c r="I2776" s="27">
        <v>35</v>
      </c>
      <c r="J2776" s="13">
        <f t="shared" si="216"/>
        <v>17145.014539594446</v>
      </c>
      <c r="K2776" s="13">
        <v>19151</v>
      </c>
      <c r="L2776" s="13">
        <f t="shared" si="217"/>
        <v>0</v>
      </c>
      <c r="M2776" s="28">
        <v>103.4</v>
      </c>
      <c r="N2776" s="13">
        <f t="shared" si="218"/>
        <v>0</v>
      </c>
      <c r="O2776" s="13">
        <v>31.83</v>
      </c>
      <c r="P2776" s="13">
        <f>'1- EC horaire'!O2776</f>
        <v>0</v>
      </c>
      <c r="Q2776" s="29">
        <f t="shared" si="219"/>
        <v>0</v>
      </c>
    </row>
    <row r="2777" spans="1:17">
      <c r="A2777" s="107">
        <v>2775</v>
      </c>
      <c r="B2777" s="10">
        <v>4</v>
      </c>
      <c r="C2777" s="10">
        <v>26</v>
      </c>
      <c r="D2777" s="11">
        <v>16</v>
      </c>
      <c r="E2777" s="25">
        <v>18997</v>
      </c>
      <c r="F2777" s="26">
        <v>1600.1734574055554</v>
      </c>
      <c r="G2777" s="27">
        <v>0</v>
      </c>
      <c r="H2777" s="27">
        <f t="shared" si="215"/>
        <v>17396.826542594445</v>
      </c>
      <c r="I2777" s="27">
        <v>36</v>
      </c>
      <c r="J2777" s="13">
        <f t="shared" si="216"/>
        <v>17360.826542594445</v>
      </c>
      <c r="K2777" s="13">
        <v>19332</v>
      </c>
      <c r="L2777" s="13">
        <f t="shared" si="217"/>
        <v>0</v>
      </c>
      <c r="M2777" s="28">
        <v>103.4</v>
      </c>
      <c r="N2777" s="13">
        <f t="shared" si="218"/>
        <v>0</v>
      </c>
      <c r="O2777" s="13">
        <v>31.83</v>
      </c>
      <c r="P2777" s="13">
        <f>'1- EC horaire'!O2777</f>
        <v>0</v>
      </c>
      <c r="Q2777" s="29">
        <f t="shared" si="219"/>
        <v>0</v>
      </c>
    </row>
    <row r="2778" spans="1:17">
      <c r="A2778" s="107">
        <v>2776</v>
      </c>
      <c r="B2778" s="10">
        <v>4</v>
      </c>
      <c r="C2778" s="10">
        <v>26</v>
      </c>
      <c r="D2778" s="11">
        <v>17</v>
      </c>
      <c r="E2778" s="25">
        <v>19341</v>
      </c>
      <c r="F2778" s="26">
        <v>1592.8184477055554</v>
      </c>
      <c r="G2778" s="27">
        <v>0</v>
      </c>
      <c r="H2778" s="27">
        <f t="shared" si="215"/>
        <v>17748.181552294445</v>
      </c>
      <c r="I2778" s="27">
        <v>37</v>
      </c>
      <c r="J2778" s="13">
        <f t="shared" si="216"/>
        <v>17711.181552294445</v>
      </c>
      <c r="K2778" s="13">
        <v>19580</v>
      </c>
      <c r="L2778" s="13">
        <f t="shared" si="217"/>
        <v>0</v>
      </c>
      <c r="M2778" s="28">
        <v>103.4</v>
      </c>
      <c r="N2778" s="13">
        <f t="shared" si="218"/>
        <v>0</v>
      </c>
      <c r="O2778" s="13">
        <v>31.83</v>
      </c>
      <c r="P2778" s="13">
        <f>'1- EC horaire'!O2778</f>
        <v>0</v>
      </c>
      <c r="Q2778" s="29">
        <f t="shared" si="219"/>
        <v>0</v>
      </c>
    </row>
    <row r="2779" spans="1:17">
      <c r="A2779" s="107">
        <v>2777</v>
      </c>
      <c r="B2779" s="10">
        <v>4</v>
      </c>
      <c r="C2779" s="10">
        <v>26</v>
      </c>
      <c r="D2779" s="11">
        <v>18</v>
      </c>
      <c r="E2779" s="25">
        <v>19686</v>
      </c>
      <c r="F2779" s="26">
        <v>1598.4636023555554</v>
      </c>
      <c r="G2779" s="27">
        <v>0</v>
      </c>
      <c r="H2779" s="27">
        <f t="shared" si="215"/>
        <v>18087.536397644446</v>
      </c>
      <c r="I2779" s="27">
        <v>37</v>
      </c>
      <c r="J2779" s="13">
        <f t="shared" si="216"/>
        <v>18050.536397644446</v>
      </c>
      <c r="K2779" s="13">
        <v>19761</v>
      </c>
      <c r="L2779" s="13">
        <f t="shared" si="217"/>
        <v>0</v>
      </c>
      <c r="M2779" s="28">
        <v>103.4</v>
      </c>
      <c r="N2779" s="13">
        <f t="shared" si="218"/>
        <v>0</v>
      </c>
      <c r="O2779" s="13">
        <v>36.43</v>
      </c>
      <c r="P2779" s="13">
        <f>'1- EC horaire'!O2779</f>
        <v>0</v>
      </c>
      <c r="Q2779" s="29">
        <f t="shared" si="219"/>
        <v>0</v>
      </c>
    </row>
    <row r="2780" spans="1:17">
      <c r="A2780" s="107">
        <v>2778</v>
      </c>
      <c r="B2780" s="10">
        <v>4</v>
      </c>
      <c r="C2780" s="10">
        <v>26</v>
      </c>
      <c r="D2780" s="11">
        <v>19</v>
      </c>
      <c r="E2780" s="25">
        <v>19731</v>
      </c>
      <c r="F2780" s="26">
        <v>1598.1626260555554</v>
      </c>
      <c r="G2780" s="27">
        <v>0</v>
      </c>
      <c r="H2780" s="27">
        <f t="shared" si="215"/>
        <v>18132.837373944443</v>
      </c>
      <c r="I2780" s="27">
        <v>37</v>
      </c>
      <c r="J2780" s="13">
        <f t="shared" si="216"/>
        <v>18095.837373944443</v>
      </c>
      <c r="K2780" s="13">
        <v>19790</v>
      </c>
      <c r="L2780" s="13">
        <f t="shared" si="217"/>
        <v>0</v>
      </c>
      <c r="M2780" s="28">
        <v>103.4</v>
      </c>
      <c r="N2780" s="13">
        <f t="shared" si="218"/>
        <v>0</v>
      </c>
      <c r="O2780" s="13">
        <v>43.26</v>
      </c>
      <c r="P2780" s="13">
        <f>'1- EC horaire'!O2780</f>
        <v>0</v>
      </c>
      <c r="Q2780" s="29">
        <f t="shared" si="219"/>
        <v>0</v>
      </c>
    </row>
    <row r="2781" spans="1:17">
      <c r="A2781" s="107">
        <v>2779</v>
      </c>
      <c r="B2781" s="10">
        <v>4</v>
      </c>
      <c r="C2781" s="10">
        <v>26</v>
      </c>
      <c r="D2781" s="11">
        <v>20</v>
      </c>
      <c r="E2781" s="25">
        <v>19872</v>
      </c>
      <c r="F2781" s="26">
        <v>1595.9899750555555</v>
      </c>
      <c r="G2781" s="27">
        <v>0</v>
      </c>
      <c r="H2781" s="27">
        <f t="shared" si="215"/>
        <v>18276.010024944444</v>
      </c>
      <c r="I2781" s="27">
        <v>38</v>
      </c>
      <c r="J2781" s="13">
        <f t="shared" si="216"/>
        <v>18238.010024944444</v>
      </c>
      <c r="K2781" s="13">
        <v>19881</v>
      </c>
      <c r="L2781" s="13">
        <f t="shared" si="217"/>
        <v>0</v>
      </c>
      <c r="M2781" s="28">
        <v>103.4</v>
      </c>
      <c r="N2781" s="13">
        <f t="shared" si="218"/>
        <v>0</v>
      </c>
      <c r="O2781" s="13">
        <v>44.05</v>
      </c>
      <c r="P2781" s="13">
        <f>'1- EC horaire'!O2781</f>
        <v>0</v>
      </c>
      <c r="Q2781" s="29">
        <f t="shared" si="219"/>
        <v>0</v>
      </c>
    </row>
    <row r="2782" spans="1:17">
      <c r="A2782" s="107">
        <v>2780</v>
      </c>
      <c r="B2782" s="10">
        <v>4</v>
      </c>
      <c r="C2782" s="10">
        <v>26</v>
      </c>
      <c r="D2782" s="11">
        <v>21</v>
      </c>
      <c r="E2782" s="25">
        <v>20104</v>
      </c>
      <c r="F2782" s="26">
        <v>1594.5356525555553</v>
      </c>
      <c r="G2782" s="27">
        <v>0</v>
      </c>
      <c r="H2782" s="27">
        <f t="shared" si="215"/>
        <v>18509.464347444446</v>
      </c>
      <c r="I2782" s="27">
        <v>37</v>
      </c>
      <c r="J2782" s="13">
        <f t="shared" si="216"/>
        <v>18472.464347444446</v>
      </c>
      <c r="K2782" s="13">
        <v>20057</v>
      </c>
      <c r="L2782" s="13">
        <f t="shared" si="217"/>
        <v>0</v>
      </c>
      <c r="M2782" s="28">
        <v>103.4</v>
      </c>
      <c r="N2782" s="13">
        <f t="shared" si="218"/>
        <v>0</v>
      </c>
      <c r="O2782" s="13">
        <v>49.75</v>
      </c>
      <c r="P2782" s="13">
        <f>'1- EC horaire'!O2782</f>
        <v>0</v>
      </c>
      <c r="Q2782" s="29">
        <f t="shared" si="219"/>
        <v>0</v>
      </c>
    </row>
    <row r="2783" spans="1:17">
      <c r="A2783" s="107">
        <v>2781</v>
      </c>
      <c r="B2783" s="10">
        <v>4</v>
      </c>
      <c r="C2783" s="10">
        <v>26</v>
      </c>
      <c r="D2783" s="11">
        <v>22</v>
      </c>
      <c r="E2783" s="25">
        <v>18937</v>
      </c>
      <c r="F2783" s="26">
        <v>1592.1575024055553</v>
      </c>
      <c r="G2783" s="27">
        <v>0</v>
      </c>
      <c r="H2783" s="27">
        <f t="shared" si="215"/>
        <v>17344.842497594444</v>
      </c>
      <c r="I2783" s="27">
        <v>36</v>
      </c>
      <c r="J2783" s="13">
        <f t="shared" si="216"/>
        <v>17308.842497594444</v>
      </c>
      <c r="K2783" s="13">
        <v>19293</v>
      </c>
      <c r="L2783" s="13">
        <f t="shared" si="217"/>
        <v>0</v>
      </c>
      <c r="M2783" s="28">
        <v>103.4</v>
      </c>
      <c r="N2783" s="13">
        <f t="shared" si="218"/>
        <v>0</v>
      </c>
      <c r="O2783" s="13">
        <v>39.78</v>
      </c>
      <c r="P2783" s="13">
        <f>'1- EC horaire'!O2783</f>
        <v>0</v>
      </c>
      <c r="Q2783" s="29">
        <f t="shared" si="219"/>
        <v>0</v>
      </c>
    </row>
    <row r="2784" spans="1:17">
      <c r="A2784" s="107">
        <v>2782</v>
      </c>
      <c r="B2784" s="10">
        <v>4</v>
      </c>
      <c r="C2784" s="10">
        <v>26</v>
      </c>
      <c r="D2784" s="11">
        <v>23</v>
      </c>
      <c r="E2784" s="25">
        <v>17988</v>
      </c>
      <c r="F2784" s="26">
        <v>1597.8213224555554</v>
      </c>
      <c r="G2784" s="27">
        <v>0</v>
      </c>
      <c r="H2784" s="27">
        <f t="shared" si="215"/>
        <v>16390.178677544445</v>
      </c>
      <c r="I2784" s="27">
        <v>34</v>
      </c>
      <c r="J2784" s="13">
        <f t="shared" si="216"/>
        <v>16356.178677544445</v>
      </c>
      <c r="K2784" s="13">
        <v>18438</v>
      </c>
      <c r="L2784" s="13">
        <f t="shared" si="217"/>
        <v>0</v>
      </c>
      <c r="M2784" s="28">
        <v>103.4</v>
      </c>
      <c r="N2784" s="13">
        <f t="shared" si="218"/>
        <v>0</v>
      </c>
      <c r="O2784" s="13">
        <v>31.7</v>
      </c>
      <c r="P2784" s="13">
        <f>'1- EC horaire'!O2784</f>
        <v>0</v>
      </c>
      <c r="Q2784" s="29">
        <f t="shared" si="219"/>
        <v>0</v>
      </c>
    </row>
    <row r="2785" spans="1:17">
      <c r="A2785" s="107">
        <v>2783</v>
      </c>
      <c r="B2785" s="10">
        <v>4</v>
      </c>
      <c r="C2785" s="10">
        <v>26</v>
      </c>
      <c r="D2785" s="11">
        <v>24</v>
      </c>
      <c r="E2785" s="25">
        <v>16788</v>
      </c>
      <c r="F2785" s="26">
        <v>1601.6771045055555</v>
      </c>
      <c r="G2785" s="27">
        <v>0</v>
      </c>
      <c r="H2785" s="27">
        <f t="shared" si="215"/>
        <v>15186.322895494444</v>
      </c>
      <c r="I2785" s="27">
        <v>32</v>
      </c>
      <c r="J2785" s="13">
        <f t="shared" si="216"/>
        <v>15154.322895494444</v>
      </c>
      <c r="K2785" s="13">
        <v>16676</v>
      </c>
      <c r="L2785" s="13">
        <f t="shared" si="217"/>
        <v>0</v>
      </c>
      <c r="M2785" s="28">
        <v>103.4</v>
      </c>
      <c r="N2785" s="13">
        <f t="shared" si="218"/>
        <v>0</v>
      </c>
      <c r="O2785" s="13">
        <v>25.4</v>
      </c>
      <c r="P2785" s="13">
        <f>'1- EC horaire'!O2785</f>
        <v>0</v>
      </c>
      <c r="Q2785" s="29">
        <f t="shared" si="219"/>
        <v>0</v>
      </c>
    </row>
    <row r="2786" spans="1:17">
      <c r="A2786" s="107">
        <v>2784</v>
      </c>
      <c r="B2786" s="10">
        <v>4</v>
      </c>
      <c r="C2786" s="10">
        <v>27</v>
      </c>
      <c r="D2786" s="11">
        <v>1</v>
      </c>
      <c r="E2786" s="25">
        <v>16207</v>
      </c>
      <c r="F2786" s="26">
        <v>1598.6780242055554</v>
      </c>
      <c r="G2786" s="27">
        <v>0</v>
      </c>
      <c r="H2786" s="27">
        <f t="shared" si="215"/>
        <v>14608.321975794444</v>
      </c>
      <c r="I2786" s="27">
        <v>31</v>
      </c>
      <c r="J2786" s="13">
        <f t="shared" si="216"/>
        <v>14577.321975794444</v>
      </c>
      <c r="K2786" s="13">
        <v>16221</v>
      </c>
      <c r="L2786" s="13">
        <f t="shared" si="217"/>
        <v>0</v>
      </c>
      <c r="M2786" s="28">
        <v>103.4</v>
      </c>
      <c r="N2786" s="13">
        <f t="shared" si="218"/>
        <v>0</v>
      </c>
      <c r="O2786" s="13">
        <v>22.44</v>
      </c>
      <c r="P2786" s="13">
        <f>'1- EC horaire'!O2786</f>
        <v>0</v>
      </c>
      <c r="Q2786" s="29">
        <f t="shared" si="219"/>
        <v>0</v>
      </c>
    </row>
    <row r="2787" spans="1:17">
      <c r="A2787" s="107">
        <v>2785</v>
      </c>
      <c r="B2787" s="10">
        <v>4</v>
      </c>
      <c r="C2787" s="10">
        <v>27</v>
      </c>
      <c r="D2787" s="11">
        <v>2</v>
      </c>
      <c r="E2787" s="25">
        <v>16030</v>
      </c>
      <c r="F2787" s="26">
        <v>1602.1489762555555</v>
      </c>
      <c r="G2787" s="27">
        <v>0</v>
      </c>
      <c r="H2787" s="27">
        <f t="shared" si="215"/>
        <v>14427.851023744444</v>
      </c>
      <c r="I2787" s="27">
        <v>30</v>
      </c>
      <c r="J2787" s="13">
        <f t="shared" si="216"/>
        <v>14397.851023744444</v>
      </c>
      <c r="K2787" s="13">
        <v>16097</v>
      </c>
      <c r="L2787" s="13">
        <f t="shared" si="217"/>
        <v>0</v>
      </c>
      <c r="M2787" s="28">
        <v>103.4</v>
      </c>
      <c r="N2787" s="13">
        <f t="shared" si="218"/>
        <v>0</v>
      </c>
      <c r="O2787" s="13">
        <v>21.33</v>
      </c>
      <c r="P2787" s="13">
        <f>'1- EC horaire'!O2787</f>
        <v>0</v>
      </c>
      <c r="Q2787" s="29">
        <f t="shared" si="219"/>
        <v>0</v>
      </c>
    </row>
    <row r="2788" spans="1:17">
      <c r="A2788" s="107">
        <v>2786</v>
      </c>
      <c r="B2788" s="10">
        <v>4</v>
      </c>
      <c r="C2788" s="10">
        <v>27</v>
      </c>
      <c r="D2788" s="11">
        <v>3</v>
      </c>
      <c r="E2788" s="25">
        <v>15683</v>
      </c>
      <c r="F2788" s="26">
        <v>1598.7173903555554</v>
      </c>
      <c r="G2788" s="27">
        <v>0</v>
      </c>
      <c r="H2788" s="27">
        <f t="shared" si="215"/>
        <v>14084.282609644444</v>
      </c>
      <c r="I2788" s="27">
        <v>30</v>
      </c>
      <c r="J2788" s="13">
        <f t="shared" si="216"/>
        <v>14054.282609644444</v>
      </c>
      <c r="K2788" s="13">
        <v>15847</v>
      </c>
      <c r="L2788" s="13">
        <f t="shared" si="217"/>
        <v>0</v>
      </c>
      <c r="M2788" s="28">
        <v>103.4</v>
      </c>
      <c r="N2788" s="13">
        <f t="shared" si="218"/>
        <v>0</v>
      </c>
      <c r="O2788" s="13">
        <v>19.670000000000002</v>
      </c>
      <c r="P2788" s="13">
        <f>'1- EC horaire'!O2788</f>
        <v>0</v>
      </c>
      <c r="Q2788" s="29">
        <f t="shared" si="219"/>
        <v>0</v>
      </c>
    </row>
    <row r="2789" spans="1:17">
      <c r="A2789" s="107">
        <v>2787</v>
      </c>
      <c r="B2789" s="10">
        <v>4</v>
      </c>
      <c r="C2789" s="10">
        <v>27</v>
      </c>
      <c r="D2789" s="11">
        <v>4</v>
      </c>
      <c r="E2789" s="25">
        <v>15754</v>
      </c>
      <c r="F2789" s="26">
        <v>1598.4850923055553</v>
      </c>
      <c r="G2789" s="27">
        <v>0</v>
      </c>
      <c r="H2789" s="27">
        <f t="shared" si="215"/>
        <v>14155.514907694445</v>
      </c>
      <c r="I2789" s="27">
        <v>30</v>
      </c>
      <c r="J2789" s="13">
        <f t="shared" si="216"/>
        <v>14125.514907694445</v>
      </c>
      <c r="K2789" s="13">
        <v>15902</v>
      </c>
      <c r="L2789" s="13">
        <f t="shared" si="217"/>
        <v>0</v>
      </c>
      <c r="M2789" s="28">
        <v>103.4</v>
      </c>
      <c r="N2789" s="13">
        <f t="shared" si="218"/>
        <v>0</v>
      </c>
      <c r="O2789" s="13">
        <v>19.64</v>
      </c>
      <c r="P2789" s="13">
        <f>'1- EC horaire'!O2789</f>
        <v>0</v>
      </c>
      <c r="Q2789" s="29">
        <f t="shared" si="219"/>
        <v>0</v>
      </c>
    </row>
    <row r="2790" spans="1:17">
      <c r="A2790" s="107">
        <v>2788</v>
      </c>
      <c r="B2790" s="10">
        <v>4</v>
      </c>
      <c r="C2790" s="10">
        <v>27</v>
      </c>
      <c r="D2790" s="11">
        <v>5</v>
      </c>
      <c r="E2790" s="25">
        <v>16167</v>
      </c>
      <c r="F2790" s="26">
        <v>1602.4888929055553</v>
      </c>
      <c r="G2790" s="27">
        <v>0</v>
      </c>
      <c r="H2790" s="27">
        <f t="shared" si="215"/>
        <v>14564.511107094444</v>
      </c>
      <c r="I2790" s="27">
        <v>30</v>
      </c>
      <c r="J2790" s="13">
        <f t="shared" si="216"/>
        <v>14534.511107094444</v>
      </c>
      <c r="K2790" s="13">
        <v>16177</v>
      </c>
      <c r="L2790" s="13">
        <f t="shared" si="217"/>
        <v>0</v>
      </c>
      <c r="M2790" s="28">
        <v>103.4</v>
      </c>
      <c r="N2790" s="13">
        <f t="shared" si="218"/>
        <v>0</v>
      </c>
      <c r="O2790" s="13">
        <v>21.33</v>
      </c>
      <c r="P2790" s="13">
        <f>'1- EC horaire'!O2790</f>
        <v>0</v>
      </c>
      <c r="Q2790" s="29">
        <f t="shared" si="219"/>
        <v>0</v>
      </c>
    </row>
    <row r="2791" spans="1:17">
      <c r="A2791" s="107">
        <v>2789</v>
      </c>
      <c r="B2791" s="10">
        <v>4</v>
      </c>
      <c r="C2791" s="10">
        <v>27</v>
      </c>
      <c r="D2791" s="11">
        <v>6</v>
      </c>
      <c r="E2791" s="25">
        <v>17252</v>
      </c>
      <c r="F2791" s="26">
        <v>1597.9447048555553</v>
      </c>
      <c r="G2791" s="27">
        <v>0</v>
      </c>
      <c r="H2791" s="27">
        <f t="shared" si="215"/>
        <v>15654.055295144444</v>
      </c>
      <c r="I2791" s="27">
        <v>33</v>
      </c>
      <c r="J2791" s="13">
        <f t="shared" si="216"/>
        <v>15621.055295144444</v>
      </c>
      <c r="K2791" s="13">
        <v>17452</v>
      </c>
      <c r="L2791" s="13">
        <f t="shared" si="217"/>
        <v>0</v>
      </c>
      <c r="M2791" s="28">
        <v>103.4</v>
      </c>
      <c r="N2791" s="13">
        <f t="shared" si="218"/>
        <v>0</v>
      </c>
      <c r="O2791" s="13">
        <v>23.53</v>
      </c>
      <c r="P2791" s="13">
        <f>'1- EC horaire'!O2791</f>
        <v>0</v>
      </c>
      <c r="Q2791" s="29">
        <f t="shared" si="219"/>
        <v>0</v>
      </c>
    </row>
    <row r="2792" spans="1:17">
      <c r="A2792" s="107">
        <v>2790</v>
      </c>
      <c r="B2792" s="10">
        <v>4</v>
      </c>
      <c r="C2792" s="10">
        <v>27</v>
      </c>
      <c r="D2792" s="11">
        <v>7</v>
      </c>
      <c r="E2792" s="25">
        <v>18535</v>
      </c>
      <c r="F2792" s="26">
        <v>1602.2990911055554</v>
      </c>
      <c r="G2792" s="27">
        <v>0</v>
      </c>
      <c r="H2792" s="27">
        <f t="shared" si="215"/>
        <v>16932.700908894443</v>
      </c>
      <c r="I2792" s="27">
        <v>37</v>
      </c>
      <c r="J2792" s="13">
        <f t="shared" si="216"/>
        <v>16895.700908894443</v>
      </c>
      <c r="K2792" s="13">
        <v>18986</v>
      </c>
      <c r="L2792" s="13">
        <f t="shared" si="217"/>
        <v>0</v>
      </c>
      <c r="M2792" s="28">
        <v>103.4</v>
      </c>
      <c r="N2792" s="13">
        <f t="shared" si="218"/>
        <v>0</v>
      </c>
      <c r="O2792" s="13">
        <v>31.87</v>
      </c>
      <c r="P2792" s="13">
        <f>'1- EC horaire'!O2792</f>
        <v>0</v>
      </c>
      <c r="Q2792" s="29">
        <f t="shared" si="219"/>
        <v>0</v>
      </c>
    </row>
    <row r="2793" spans="1:17">
      <c r="A2793" s="107">
        <v>2791</v>
      </c>
      <c r="B2793" s="10">
        <v>4</v>
      </c>
      <c r="C2793" s="10">
        <v>27</v>
      </c>
      <c r="D2793" s="11">
        <v>8</v>
      </c>
      <c r="E2793" s="25">
        <v>19788</v>
      </c>
      <c r="F2793" s="26">
        <v>1604.1327851555554</v>
      </c>
      <c r="G2793" s="27">
        <v>0</v>
      </c>
      <c r="H2793" s="27">
        <f t="shared" si="215"/>
        <v>18183.867214844446</v>
      </c>
      <c r="I2793" s="27">
        <v>38</v>
      </c>
      <c r="J2793" s="13">
        <f t="shared" si="216"/>
        <v>18145.867214844446</v>
      </c>
      <c r="K2793" s="13">
        <v>19820</v>
      </c>
      <c r="L2793" s="13">
        <f t="shared" si="217"/>
        <v>0</v>
      </c>
      <c r="M2793" s="28">
        <v>103.4</v>
      </c>
      <c r="N2793" s="13">
        <f t="shared" si="218"/>
        <v>0</v>
      </c>
      <c r="O2793" s="13">
        <v>33.31</v>
      </c>
      <c r="P2793" s="13">
        <f>'1- EC horaire'!O2793</f>
        <v>0</v>
      </c>
      <c r="Q2793" s="29">
        <f t="shared" si="219"/>
        <v>0</v>
      </c>
    </row>
    <row r="2794" spans="1:17">
      <c r="A2794" s="107">
        <v>2792</v>
      </c>
      <c r="B2794" s="10">
        <v>4</v>
      </c>
      <c r="C2794" s="10">
        <v>27</v>
      </c>
      <c r="D2794" s="11">
        <v>9</v>
      </c>
      <c r="E2794" s="25">
        <v>19803</v>
      </c>
      <c r="F2794" s="26">
        <v>1600.7221611555553</v>
      </c>
      <c r="G2794" s="27">
        <v>0</v>
      </c>
      <c r="H2794" s="27">
        <f t="shared" si="215"/>
        <v>18202.277838844446</v>
      </c>
      <c r="I2794" s="27">
        <v>38</v>
      </c>
      <c r="J2794" s="13">
        <f t="shared" si="216"/>
        <v>18164.277838844446</v>
      </c>
      <c r="K2794" s="13">
        <v>19830</v>
      </c>
      <c r="L2794" s="13">
        <f t="shared" si="217"/>
        <v>0</v>
      </c>
      <c r="M2794" s="28">
        <v>103.4</v>
      </c>
      <c r="N2794" s="13">
        <f t="shared" si="218"/>
        <v>0</v>
      </c>
      <c r="O2794" s="13">
        <v>33.31</v>
      </c>
      <c r="P2794" s="13">
        <f>'1- EC horaire'!O2794</f>
        <v>0</v>
      </c>
      <c r="Q2794" s="29">
        <f t="shared" si="219"/>
        <v>0</v>
      </c>
    </row>
    <row r="2795" spans="1:17">
      <c r="A2795" s="107">
        <v>2793</v>
      </c>
      <c r="B2795" s="10">
        <v>4</v>
      </c>
      <c r="C2795" s="10">
        <v>27</v>
      </c>
      <c r="D2795" s="11">
        <v>10</v>
      </c>
      <c r="E2795" s="25">
        <v>19566</v>
      </c>
      <c r="F2795" s="26">
        <v>1598.1168875055555</v>
      </c>
      <c r="G2795" s="27">
        <v>0</v>
      </c>
      <c r="H2795" s="27">
        <f t="shared" si="215"/>
        <v>17967.883112494445</v>
      </c>
      <c r="I2795" s="27">
        <v>37</v>
      </c>
      <c r="J2795" s="13">
        <f t="shared" si="216"/>
        <v>17930.883112494445</v>
      </c>
      <c r="K2795" s="13">
        <v>19700</v>
      </c>
      <c r="L2795" s="13">
        <f t="shared" si="217"/>
        <v>0</v>
      </c>
      <c r="M2795" s="28">
        <v>103.4</v>
      </c>
      <c r="N2795" s="13">
        <f t="shared" si="218"/>
        <v>0</v>
      </c>
      <c r="O2795" s="13">
        <v>33.31</v>
      </c>
      <c r="P2795" s="13">
        <f>'1- EC horaire'!O2795</f>
        <v>0</v>
      </c>
      <c r="Q2795" s="29">
        <f t="shared" si="219"/>
        <v>0</v>
      </c>
    </row>
    <row r="2796" spans="1:17">
      <c r="A2796" s="107">
        <v>2794</v>
      </c>
      <c r="B2796" s="10">
        <v>4</v>
      </c>
      <c r="C2796" s="10">
        <v>27</v>
      </c>
      <c r="D2796" s="11">
        <v>11</v>
      </c>
      <c r="E2796" s="25">
        <v>19634</v>
      </c>
      <c r="F2796" s="26">
        <v>1598.7212583555554</v>
      </c>
      <c r="G2796" s="27">
        <v>0</v>
      </c>
      <c r="H2796" s="27">
        <f t="shared" si="215"/>
        <v>18035.278741644444</v>
      </c>
      <c r="I2796" s="27">
        <v>37</v>
      </c>
      <c r="J2796" s="13">
        <f t="shared" si="216"/>
        <v>17998.278741644444</v>
      </c>
      <c r="K2796" s="13">
        <v>19735</v>
      </c>
      <c r="L2796" s="13">
        <f t="shared" si="217"/>
        <v>0</v>
      </c>
      <c r="M2796" s="28">
        <v>103.4</v>
      </c>
      <c r="N2796" s="13">
        <f t="shared" si="218"/>
        <v>0</v>
      </c>
      <c r="O2796" s="13">
        <v>32.380000000000003</v>
      </c>
      <c r="P2796" s="13">
        <f>'1- EC horaire'!O2796</f>
        <v>0</v>
      </c>
      <c r="Q2796" s="29">
        <f t="shared" si="219"/>
        <v>0</v>
      </c>
    </row>
    <row r="2797" spans="1:17">
      <c r="A2797" s="107">
        <v>2795</v>
      </c>
      <c r="B2797" s="10">
        <v>4</v>
      </c>
      <c r="C2797" s="10">
        <v>27</v>
      </c>
      <c r="D2797" s="11">
        <v>12</v>
      </c>
      <c r="E2797" s="25">
        <v>19036</v>
      </c>
      <c r="F2797" s="26">
        <v>1609.3598882555555</v>
      </c>
      <c r="G2797" s="27">
        <v>0</v>
      </c>
      <c r="H2797" s="27">
        <f t="shared" si="215"/>
        <v>17426.640111744444</v>
      </c>
      <c r="I2797" s="27">
        <v>37</v>
      </c>
      <c r="J2797" s="13">
        <f t="shared" si="216"/>
        <v>17389.640111744444</v>
      </c>
      <c r="K2797" s="13">
        <v>19355</v>
      </c>
      <c r="L2797" s="13">
        <f t="shared" si="217"/>
        <v>0</v>
      </c>
      <c r="M2797" s="28">
        <v>103.4</v>
      </c>
      <c r="N2797" s="13">
        <f t="shared" si="218"/>
        <v>0</v>
      </c>
      <c r="O2797" s="13">
        <v>32.380000000000003</v>
      </c>
      <c r="P2797" s="13">
        <f>'1- EC horaire'!O2797</f>
        <v>0</v>
      </c>
      <c r="Q2797" s="29">
        <f t="shared" si="219"/>
        <v>0</v>
      </c>
    </row>
    <row r="2798" spans="1:17">
      <c r="A2798" s="107">
        <v>2796</v>
      </c>
      <c r="B2798" s="10">
        <v>4</v>
      </c>
      <c r="C2798" s="10">
        <v>27</v>
      </c>
      <c r="D2798" s="11">
        <v>13</v>
      </c>
      <c r="E2798" s="25">
        <v>18881</v>
      </c>
      <c r="F2798" s="26">
        <v>1615.1155811555554</v>
      </c>
      <c r="G2798" s="27">
        <v>0</v>
      </c>
      <c r="H2798" s="27">
        <f t="shared" si="215"/>
        <v>17265.884418844445</v>
      </c>
      <c r="I2798" s="27">
        <v>35</v>
      </c>
      <c r="J2798" s="13">
        <f t="shared" si="216"/>
        <v>17230.884418844445</v>
      </c>
      <c r="K2798" s="13">
        <v>19232</v>
      </c>
      <c r="L2798" s="13">
        <f t="shared" si="217"/>
        <v>0</v>
      </c>
      <c r="M2798" s="28">
        <v>103.4</v>
      </c>
      <c r="N2798" s="13">
        <f t="shared" si="218"/>
        <v>0</v>
      </c>
      <c r="O2798" s="13">
        <v>31.93</v>
      </c>
      <c r="P2798" s="13">
        <f>'1- EC horaire'!O2798</f>
        <v>0</v>
      </c>
      <c r="Q2798" s="29">
        <f t="shared" si="219"/>
        <v>0</v>
      </c>
    </row>
    <row r="2799" spans="1:17">
      <c r="A2799" s="107">
        <v>2797</v>
      </c>
      <c r="B2799" s="10">
        <v>4</v>
      </c>
      <c r="C2799" s="10">
        <v>27</v>
      </c>
      <c r="D2799" s="11">
        <v>14</v>
      </c>
      <c r="E2799" s="25">
        <v>18619</v>
      </c>
      <c r="F2799" s="26">
        <v>1615.8761076055555</v>
      </c>
      <c r="G2799" s="27">
        <v>0</v>
      </c>
      <c r="H2799" s="27">
        <f t="shared" si="215"/>
        <v>17003.123892394444</v>
      </c>
      <c r="I2799" s="27">
        <v>34</v>
      </c>
      <c r="J2799" s="13">
        <f t="shared" si="216"/>
        <v>16969.123892394444</v>
      </c>
      <c r="K2799" s="13">
        <v>19042</v>
      </c>
      <c r="L2799" s="13">
        <f t="shared" si="217"/>
        <v>0</v>
      </c>
      <c r="M2799" s="28">
        <v>103.4</v>
      </c>
      <c r="N2799" s="13">
        <f t="shared" si="218"/>
        <v>0</v>
      </c>
      <c r="O2799" s="13">
        <v>31.5</v>
      </c>
      <c r="P2799" s="13">
        <f>'1- EC horaire'!O2799</f>
        <v>0</v>
      </c>
      <c r="Q2799" s="29">
        <f t="shared" si="219"/>
        <v>0</v>
      </c>
    </row>
    <row r="2800" spans="1:17">
      <c r="A2800" s="107">
        <v>2798</v>
      </c>
      <c r="B2800" s="10">
        <v>4</v>
      </c>
      <c r="C2800" s="10">
        <v>27</v>
      </c>
      <c r="D2800" s="11">
        <v>15</v>
      </c>
      <c r="E2800" s="25">
        <v>18321</v>
      </c>
      <c r="F2800" s="26">
        <v>1606.5091951555555</v>
      </c>
      <c r="G2800" s="27">
        <v>0</v>
      </c>
      <c r="H2800" s="27">
        <f t="shared" si="215"/>
        <v>16714.490804844445</v>
      </c>
      <c r="I2800" s="27">
        <v>34</v>
      </c>
      <c r="J2800" s="13">
        <f t="shared" si="216"/>
        <v>16680.490804844445</v>
      </c>
      <c r="K2800" s="13">
        <v>18792</v>
      </c>
      <c r="L2800" s="13">
        <f t="shared" si="217"/>
        <v>0</v>
      </c>
      <c r="M2800" s="28">
        <v>103.4</v>
      </c>
      <c r="N2800" s="13">
        <f t="shared" si="218"/>
        <v>0</v>
      </c>
      <c r="O2800" s="13">
        <v>31.5</v>
      </c>
      <c r="P2800" s="13">
        <f>'1- EC horaire'!O2800</f>
        <v>0</v>
      </c>
      <c r="Q2800" s="29">
        <f t="shared" si="219"/>
        <v>0</v>
      </c>
    </row>
    <row r="2801" spans="1:17">
      <c r="A2801" s="107">
        <v>2799</v>
      </c>
      <c r="B2801" s="10">
        <v>4</v>
      </c>
      <c r="C2801" s="10">
        <v>27</v>
      </c>
      <c r="D2801" s="11">
        <v>16</v>
      </c>
      <c r="E2801" s="25">
        <v>18569</v>
      </c>
      <c r="F2801" s="26">
        <v>1605.6519364055555</v>
      </c>
      <c r="G2801" s="27">
        <v>0</v>
      </c>
      <c r="H2801" s="27">
        <f t="shared" si="215"/>
        <v>16963.348063594443</v>
      </c>
      <c r="I2801" s="27">
        <v>34</v>
      </c>
      <c r="J2801" s="13">
        <f t="shared" si="216"/>
        <v>16929.348063594443</v>
      </c>
      <c r="K2801" s="13">
        <v>19010</v>
      </c>
      <c r="L2801" s="13">
        <f t="shared" si="217"/>
        <v>0</v>
      </c>
      <c r="M2801" s="28">
        <v>103.4</v>
      </c>
      <c r="N2801" s="13">
        <f t="shared" si="218"/>
        <v>0</v>
      </c>
      <c r="O2801" s="13">
        <v>33.35</v>
      </c>
      <c r="P2801" s="13">
        <f>'1- EC horaire'!O2801</f>
        <v>0</v>
      </c>
      <c r="Q2801" s="29">
        <f t="shared" si="219"/>
        <v>0</v>
      </c>
    </row>
    <row r="2802" spans="1:17">
      <c r="A2802" s="107">
        <v>2800</v>
      </c>
      <c r="B2802" s="10">
        <v>4</v>
      </c>
      <c r="C2802" s="10">
        <v>27</v>
      </c>
      <c r="D2802" s="11">
        <v>17</v>
      </c>
      <c r="E2802" s="25">
        <v>18884</v>
      </c>
      <c r="F2802" s="26">
        <v>1611.3797593055554</v>
      </c>
      <c r="G2802" s="27">
        <v>0</v>
      </c>
      <c r="H2802" s="27">
        <f t="shared" si="215"/>
        <v>17272.620240694443</v>
      </c>
      <c r="I2802" s="27">
        <v>36</v>
      </c>
      <c r="J2802" s="13">
        <f t="shared" si="216"/>
        <v>17236.620240694443</v>
      </c>
      <c r="K2802" s="13">
        <v>19234</v>
      </c>
      <c r="L2802" s="13">
        <f t="shared" si="217"/>
        <v>0</v>
      </c>
      <c r="M2802" s="28">
        <v>103.4</v>
      </c>
      <c r="N2802" s="13">
        <f t="shared" si="218"/>
        <v>0</v>
      </c>
      <c r="O2802" s="13">
        <v>39.090000000000003</v>
      </c>
      <c r="P2802" s="13">
        <f>'1- EC horaire'!O2802</f>
        <v>0</v>
      </c>
      <c r="Q2802" s="29">
        <f t="shared" si="219"/>
        <v>0</v>
      </c>
    </row>
    <row r="2803" spans="1:17">
      <c r="A2803" s="107">
        <v>2801</v>
      </c>
      <c r="B2803" s="10">
        <v>4</v>
      </c>
      <c r="C2803" s="10">
        <v>27</v>
      </c>
      <c r="D2803" s="11">
        <v>18</v>
      </c>
      <c r="E2803" s="25">
        <v>19669</v>
      </c>
      <c r="F2803" s="26">
        <v>1611.2959313055553</v>
      </c>
      <c r="G2803" s="27">
        <v>0</v>
      </c>
      <c r="H2803" s="27">
        <f t="shared" si="215"/>
        <v>18057.704068694446</v>
      </c>
      <c r="I2803" s="27">
        <v>37</v>
      </c>
      <c r="J2803" s="13">
        <f t="shared" si="216"/>
        <v>18020.704068694446</v>
      </c>
      <c r="K2803" s="13">
        <v>19748</v>
      </c>
      <c r="L2803" s="13">
        <f t="shared" si="217"/>
        <v>0</v>
      </c>
      <c r="M2803" s="28">
        <v>103.4</v>
      </c>
      <c r="N2803" s="13">
        <f t="shared" si="218"/>
        <v>0</v>
      </c>
      <c r="O2803" s="13">
        <v>41.55</v>
      </c>
      <c r="P2803" s="13">
        <f>'1- EC horaire'!O2803</f>
        <v>0</v>
      </c>
      <c r="Q2803" s="29">
        <f t="shared" si="219"/>
        <v>0</v>
      </c>
    </row>
    <row r="2804" spans="1:17">
      <c r="A2804" s="107">
        <v>2802</v>
      </c>
      <c r="B2804" s="10">
        <v>4</v>
      </c>
      <c r="C2804" s="10">
        <v>27</v>
      </c>
      <c r="D2804" s="11">
        <v>19</v>
      </c>
      <c r="E2804" s="25">
        <v>19554</v>
      </c>
      <c r="F2804" s="26">
        <v>1610.8832067055555</v>
      </c>
      <c r="G2804" s="27">
        <v>0</v>
      </c>
      <c r="H2804" s="27">
        <f t="shared" si="215"/>
        <v>17943.116793294445</v>
      </c>
      <c r="I2804" s="27">
        <v>36</v>
      </c>
      <c r="J2804" s="13">
        <f t="shared" si="216"/>
        <v>17907.116793294445</v>
      </c>
      <c r="K2804" s="13">
        <v>19684</v>
      </c>
      <c r="L2804" s="13">
        <f t="shared" si="217"/>
        <v>0</v>
      </c>
      <c r="M2804" s="28">
        <v>103.4</v>
      </c>
      <c r="N2804" s="13">
        <f t="shared" si="218"/>
        <v>0</v>
      </c>
      <c r="O2804" s="13">
        <v>42.74</v>
      </c>
      <c r="P2804" s="13">
        <f>'1- EC horaire'!O2804</f>
        <v>0</v>
      </c>
      <c r="Q2804" s="29">
        <f t="shared" si="219"/>
        <v>0</v>
      </c>
    </row>
    <row r="2805" spans="1:17">
      <c r="A2805" s="107">
        <v>2803</v>
      </c>
      <c r="B2805" s="10">
        <v>4</v>
      </c>
      <c r="C2805" s="10">
        <v>27</v>
      </c>
      <c r="D2805" s="11">
        <v>20</v>
      </c>
      <c r="E2805" s="25">
        <v>19494</v>
      </c>
      <c r="F2805" s="26">
        <v>1607.6165967555553</v>
      </c>
      <c r="G2805" s="27">
        <v>0</v>
      </c>
      <c r="H2805" s="27">
        <f t="shared" si="215"/>
        <v>17886.383403244443</v>
      </c>
      <c r="I2805" s="27">
        <v>37</v>
      </c>
      <c r="J2805" s="13">
        <f t="shared" si="216"/>
        <v>17849.383403244443</v>
      </c>
      <c r="K2805" s="13">
        <v>19657</v>
      </c>
      <c r="L2805" s="13">
        <f t="shared" si="217"/>
        <v>0</v>
      </c>
      <c r="M2805" s="28">
        <v>103.4</v>
      </c>
      <c r="N2805" s="13">
        <f t="shared" si="218"/>
        <v>0</v>
      </c>
      <c r="O2805" s="13">
        <v>44.35</v>
      </c>
      <c r="P2805" s="13">
        <f>'1- EC horaire'!O2805</f>
        <v>0</v>
      </c>
      <c r="Q2805" s="29">
        <f t="shared" si="219"/>
        <v>0</v>
      </c>
    </row>
    <row r="2806" spans="1:17">
      <c r="A2806" s="107">
        <v>2804</v>
      </c>
      <c r="B2806" s="10">
        <v>4</v>
      </c>
      <c r="C2806" s="10">
        <v>27</v>
      </c>
      <c r="D2806" s="11">
        <v>21</v>
      </c>
      <c r="E2806" s="25">
        <v>20166</v>
      </c>
      <c r="F2806" s="26">
        <v>1600.6248100055554</v>
      </c>
      <c r="G2806" s="27">
        <v>0</v>
      </c>
      <c r="H2806" s="27">
        <f t="shared" si="215"/>
        <v>18565.375189994444</v>
      </c>
      <c r="I2806" s="27">
        <v>37</v>
      </c>
      <c r="J2806" s="13">
        <f t="shared" si="216"/>
        <v>18528.375189994444</v>
      </c>
      <c r="K2806" s="13">
        <v>20102</v>
      </c>
      <c r="L2806" s="13">
        <f t="shared" si="217"/>
        <v>0</v>
      </c>
      <c r="M2806" s="28">
        <v>103.4</v>
      </c>
      <c r="N2806" s="13">
        <f t="shared" si="218"/>
        <v>0</v>
      </c>
      <c r="O2806" s="13">
        <v>49.37</v>
      </c>
      <c r="P2806" s="13">
        <f>'1- EC horaire'!O2806</f>
        <v>0</v>
      </c>
      <c r="Q2806" s="29">
        <f t="shared" si="219"/>
        <v>0</v>
      </c>
    </row>
    <row r="2807" spans="1:17">
      <c r="A2807" s="107">
        <v>2805</v>
      </c>
      <c r="B2807" s="10">
        <v>4</v>
      </c>
      <c r="C2807" s="10">
        <v>27</v>
      </c>
      <c r="D2807" s="11">
        <v>22</v>
      </c>
      <c r="E2807" s="25">
        <v>19283</v>
      </c>
      <c r="F2807" s="26">
        <v>1599.2676519555553</v>
      </c>
      <c r="G2807" s="27">
        <v>0</v>
      </c>
      <c r="H2807" s="27">
        <f t="shared" si="215"/>
        <v>17683.732348044447</v>
      </c>
      <c r="I2807" s="27">
        <v>36</v>
      </c>
      <c r="J2807" s="13">
        <f t="shared" si="216"/>
        <v>17647.732348044447</v>
      </c>
      <c r="K2807" s="13">
        <v>19535</v>
      </c>
      <c r="L2807" s="13">
        <f t="shared" si="217"/>
        <v>0</v>
      </c>
      <c r="M2807" s="28">
        <v>103.4</v>
      </c>
      <c r="N2807" s="13">
        <f t="shared" si="218"/>
        <v>0</v>
      </c>
      <c r="O2807" s="13">
        <v>41.44</v>
      </c>
      <c r="P2807" s="13">
        <f>'1- EC horaire'!O2807</f>
        <v>0</v>
      </c>
      <c r="Q2807" s="29">
        <f t="shared" si="219"/>
        <v>0</v>
      </c>
    </row>
    <row r="2808" spans="1:17">
      <c r="A2808" s="107">
        <v>2806</v>
      </c>
      <c r="B2808" s="10">
        <v>4</v>
      </c>
      <c r="C2808" s="10">
        <v>27</v>
      </c>
      <c r="D2808" s="11">
        <v>23</v>
      </c>
      <c r="E2808" s="25">
        <v>18154</v>
      </c>
      <c r="F2808" s="26">
        <v>1597.0673011555555</v>
      </c>
      <c r="G2808" s="27">
        <v>0</v>
      </c>
      <c r="H2808" s="27">
        <f t="shared" si="215"/>
        <v>16556.932698844445</v>
      </c>
      <c r="I2808" s="27">
        <v>33</v>
      </c>
      <c r="J2808" s="13">
        <f t="shared" si="216"/>
        <v>16523.932698844445</v>
      </c>
      <c r="K2808" s="13">
        <v>18657</v>
      </c>
      <c r="L2808" s="13">
        <f t="shared" si="217"/>
        <v>0</v>
      </c>
      <c r="M2808" s="28">
        <v>103.4</v>
      </c>
      <c r="N2808" s="13">
        <f t="shared" si="218"/>
        <v>0</v>
      </c>
      <c r="O2808" s="13">
        <v>34.24</v>
      </c>
      <c r="P2808" s="13">
        <f>'1- EC horaire'!O2808</f>
        <v>0</v>
      </c>
      <c r="Q2808" s="29">
        <f t="shared" si="219"/>
        <v>0</v>
      </c>
    </row>
    <row r="2809" spans="1:17">
      <c r="A2809" s="107">
        <v>2807</v>
      </c>
      <c r="B2809" s="10">
        <v>4</v>
      </c>
      <c r="C2809" s="10">
        <v>27</v>
      </c>
      <c r="D2809" s="11">
        <v>24</v>
      </c>
      <c r="E2809" s="25">
        <v>16922</v>
      </c>
      <c r="F2809" s="26">
        <v>1601.9556704055553</v>
      </c>
      <c r="G2809" s="27">
        <v>0</v>
      </c>
      <c r="H2809" s="27">
        <f t="shared" si="215"/>
        <v>15320.044329594444</v>
      </c>
      <c r="I2809" s="27">
        <v>31</v>
      </c>
      <c r="J2809" s="13">
        <f t="shared" si="216"/>
        <v>15289.044329594444</v>
      </c>
      <c r="K2809" s="13">
        <v>16899</v>
      </c>
      <c r="L2809" s="13">
        <f t="shared" si="217"/>
        <v>0</v>
      </c>
      <c r="M2809" s="28">
        <v>103.4</v>
      </c>
      <c r="N2809" s="13">
        <f t="shared" si="218"/>
        <v>0</v>
      </c>
      <c r="O2809" s="13">
        <v>25.78</v>
      </c>
      <c r="P2809" s="13">
        <f>'1- EC horaire'!O2809</f>
        <v>0</v>
      </c>
      <c r="Q2809" s="29">
        <f t="shared" si="219"/>
        <v>0</v>
      </c>
    </row>
    <row r="2810" spans="1:17">
      <c r="A2810" s="107">
        <v>2808</v>
      </c>
      <c r="B2810" s="10">
        <v>4</v>
      </c>
      <c r="C2810" s="10">
        <v>28</v>
      </c>
      <c r="D2810" s="11">
        <v>1</v>
      </c>
      <c r="E2810" s="25">
        <v>16448</v>
      </c>
      <c r="F2810" s="26">
        <v>1599.1098707055553</v>
      </c>
      <c r="G2810" s="27">
        <v>0</v>
      </c>
      <c r="H2810" s="27">
        <f t="shared" si="215"/>
        <v>14848.890129294445</v>
      </c>
      <c r="I2810" s="27">
        <v>30</v>
      </c>
      <c r="J2810" s="13">
        <f t="shared" si="216"/>
        <v>14818.890129294445</v>
      </c>
      <c r="K2810" s="13">
        <v>16370</v>
      </c>
      <c r="L2810" s="13">
        <f t="shared" si="217"/>
        <v>0</v>
      </c>
      <c r="M2810" s="28">
        <v>103.4</v>
      </c>
      <c r="N2810" s="13">
        <f t="shared" si="218"/>
        <v>0</v>
      </c>
      <c r="O2810" s="13">
        <v>21.84</v>
      </c>
      <c r="P2810" s="13">
        <f>'1- EC horaire'!O2810</f>
        <v>0</v>
      </c>
      <c r="Q2810" s="29">
        <f t="shared" si="219"/>
        <v>0</v>
      </c>
    </row>
    <row r="2811" spans="1:17">
      <c r="A2811" s="107">
        <v>2809</v>
      </c>
      <c r="B2811" s="10">
        <v>4</v>
      </c>
      <c r="C2811" s="10">
        <v>28</v>
      </c>
      <c r="D2811" s="11">
        <v>2</v>
      </c>
      <c r="E2811" s="25">
        <v>15946</v>
      </c>
      <c r="F2811" s="26">
        <v>1592.8593018555553</v>
      </c>
      <c r="G2811" s="27">
        <v>0</v>
      </c>
      <c r="H2811" s="27">
        <f t="shared" si="215"/>
        <v>14353.140698144445</v>
      </c>
      <c r="I2811" s="27">
        <v>29</v>
      </c>
      <c r="J2811" s="13">
        <f t="shared" si="216"/>
        <v>14324.140698144445</v>
      </c>
      <c r="K2811" s="13">
        <v>16011</v>
      </c>
      <c r="L2811" s="13">
        <f t="shared" si="217"/>
        <v>0</v>
      </c>
      <c r="M2811" s="28">
        <v>103.4</v>
      </c>
      <c r="N2811" s="13">
        <f t="shared" si="218"/>
        <v>0</v>
      </c>
      <c r="O2811" s="13">
        <v>21.28</v>
      </c>
      <c r="P2811" s="13">
        <f>'1- EC horaire'!O2811</f>
        <v>0</v>
      </c>
      <c r="Q2811" s="29">
        <f t="shared" si="219"/>
        <v>0</v>
      </c>
    </row>
    <row r="2812" spans="1:17">
      <c r="A2812" s="107">
        <v>2810</v>
      </c>
      <c r="B2812" s="10">
        <v>4</v>
      </c>
      <c r="C2812" s="10">
        <v>28</v>
      </c>
      <c r="D2812" s="11">
        <v>3</v>
      </c>
      <c r="E2812" s="25">
        <v>15707</v>
      </c>
      <c r="F2812" s="26">
        <v>1595.4980092555554</v>
      </c>
      <c r="G2812" s="27">
        <v>0</v>
      </c>
      <c r="H2812" s="27">
        <f t="shared" si="215"/>
        <v>14111.501990744444</v>
      </c>
      <c r="I2812" s="27">
        <v>29</v>
      </c>
      <c r="J2812" s="13">
        <f t="shared" si="216"/>
        <v>14082.501990744444</v>
      </c>
      <c r="K2812" s="13">
        <v>15864</v>
      </c>
      <c r="L2812" s="13">
        <f t="shared" si="217"/>
        <v>0</v>
      </c>
      <c r="M2812" s="28">
        <v>103.4</v>
      </c>
      <c r="N2812" s="13">
        <f t="shared" si="218"/>
        <v>0</v>
      </c>
      <c r="O2812" s="13">
        <v>19.829999999999998</v>
      </c>
      <c r="P2812" s="13">
        <f>'1- EC horaire'!O2812</f>
        <v>0</v>
      </c>
      <c r="Q2812" s="29">
        <f t="shared" si="219"/>
        <v>0</v>
      </c>
    </row>
    <row r="2813" spans="1:17">
      <c r="A2813" s="107">
        <v>2811</v>
      </c>
      <c r="B2813" s="10">
        <v>4</v>
      </c>
      <c r="C2813" s="10">
        <v>28</v>
      </c>
      <c r="D2813" s="11">
        <v>4</v>
      </c>
      <c r="E2813" s="25">
        <v>15672</v>
      </c>
      <c r="F2813" s="26">
        <v>1594.6384849055553</v>
      </c>
      <c r="G2813" s="27">
        <v>0</v>
      </c>
      <c r="H2813" s="27">
        <f t="shared" si="215"/>
        <v>14077.361515094444</v>
      </c>
      <c r="I2813" s="27">
        <v>29</v>
      </c>
      <c r="J2813" s="13">
        <f t="shared" si="216"/>
        <v>14048.361515094444</v>
      </c>
      <c r="K2813" s="13">
        <v>15841</v>
      </c>
      <c r="L2813" s="13">
        <f t="shared" si="217"/>
        <v>0</v>
      </c>
      <c r="M2813" s="28">
        <v>103.4</v>
      </c>
      <c r="N2813" s="13">
        <f t="shared" si="218"/>
        <v>0</v>
      </c>
      <c r="O2813" s="13">
        <v>20.27</v>
      </c>
      <c r="P2813" s="13">
        <f>'1- EC horaire'!O2813</f>
        <v>0</v>
      </c>
      <c r="Q2813" s="29">
        <f t="shared" si="219"/>
        <v>0</v>
      </c>
    </row>
    <row r="2814" spans="1:17">
      <c r="A2814" s="107">
        <v>2812</v>
      </c>
      <c r="B2814" s="10">
        <v>4</v>
      </c>
      <c r="C2814" s="10">
        <v>28</v>
      </c>
      <c r="D2814" s="11">
        <v>5</v>
      </c>
      <c r="E2814" s="25">
        <v>15865</v>
      </c>
      <c r="F2814" s="26">
        <v>1601.7155260555555</v>
      </c>
      <c r="G2814" s="27">
        <v>0</v>
      </c>
      <c r="H2814" s="27">
        <f t="shared" si="215"/>
        <v>14263.284473944444</v>
      </c>
      <c r="I2814" s="27">
        <v>30</v>
      </c>
      <c r="J2814" s="13">
        <f t="shared" si="216"/>
        <v>14233.284473944444</v>
      </c>
      <c r="K2814" s="13">
        <v>15972</v>
      </c>
      <c r="L2814" s="13">
        <f t="shared" si="217"/>
        <v>0</v>
      </c>
      <c r="M2814" s="28">
        <v>103.4</v>
      </c>
      <c r="N2814" s="13">
        <f t="shared" si="218"/>
        <v>0</v>
      </c>
      <c r="O2814" s="13">
        <v>19.2</v>
      </c>
      <c r="P2814" s="13">
        <f>'1- EC horaire'!O2814</f>
        <v>0</v>
      </c>
      <c r="Q2814" s="29">
        <f t="shared" si="219"/>
        <v>0</v>
      </c>
    </row>
    <row r="2815" spans="1:17">
      <c r="A2815" s="107">
        <v>2813</v>
      </c>
      <c r="B2815" s="10">
        <v>4</v>
      </c>
      <c r="C2815" s="10">
        <v>28</v>
      </c>
      <c r="D2815" s="11">
        <v>6</v>
      </c>
      <c r="E2815" s="25">
        <v>16519</v>
      </c>
      <c r="F2815" s="26">
        <v>1601.5132849555555</v>
      </c>
      <c r="G2815" s="27">
        <v>0</v>
      </c>
      <c r="H2815" s="27">
        <f t="shared" si="215"/>
        <v>14917.486715044444</v>
      </c>
      <c r="I2815" s="27">
        <v>33</v>
      </c>
      <c r="J2815" s="13">
        <f t="shared" si="216"/>
        <v>14884.486715044444</v>
      </c>
      <c r="K2815" s="13">
        <v>16424</v>
      </c>
      <c r="L2815" s="13">
        <f t="shared" si="217"/>
        <v>0</v>
      </c>
      <c r="M2815" s="28">
        <v>103.4</v>
      </c>
      <c r="N2815" s="13">
        <f t="shared" si="218"/>
        <v>0</v>
      </c>
      <c r="O2815" s="13">
        <v>21.5</v>
      </c>
      <c r="P2815" s="13">
        <f>'1- EC horaire'!O2815</f>
        <v>0</v>
      </c>
      <c r="Q2815" s="29">
        <f t="shared" si="219"/>
        <v>0</v>
      </c>
    </row>
    <row r="2816" spans="1:17">
      <c r="A2816" s="107">
        <v>2814</v>
      </c>
      <c r="B2816" s="10">
        <v>4</v>
      </c>
      <c r="C2816" s="10">
        <v>28</v>
      </c>
      <c r="D2816" s="11">
        <v>7</v>
      </c>
      <c r="E2816" s="25">
        <v>18439</v>
      </c>
      <c r="F2816" s="26">
        <v>1601.5820366555554</v>
      </c>
      <c r="G2816" s="27">
        <v>0</v>
      </c>
      <c r="H2816" s="27">
        <f t="shared" si="215"/>
        <v>16837.417963344444</v>
      </c>
      <c r="I2816" s="27">
        <v>38</v>
      </c>
      <c r="J2816" s="13">
        <f t="shared" si="216"/>
        <v>16799.417963344444</v>
      </c>
      <c r="K2816" s="13">
        <v>18902</v>
      </c>
      <c r="L2816" s="13">
        <f t="shared" si="217"/>
        <v>0</v>
      </c>
      <c r="M2816" s="28">
        <v>103.4</v>
      </c>
      <c r="N2816" s="13">
        <f t="shared" si="218"/>
        <v>0</v>
      </c>
      <c r="O2816" s="13">
        <v>33.11</v>
      </c>
      <c r="P2816" s="13">
        <f>'1- EC horaire'!O2816</f>
        <v>0</v>
      </c>
      <c r="Q2816" s="29">
        <f t="shared" si="219"/>
        <v>0</v>
      </c>
    </row>
    <row r="2817" spans="1:17">
      <c r="A2817" s="107">
        <v>2815</v>
      </c>
      <c r="B2817" s="10">
        <v>4</v>
      </c>
      <c r="C2817" s="10">
        <v>28</v>
      </c>
      <c r="D2817" s="11">
        <v>8</v>
      </c>
      <c r="E2817" s="25">
        <v>19805</v>
      </c>
      <c r="F2817" s="26">
        <v>1601.3577223055554</v>
      </c>
      <c r="G2817" s="27">
        <v>0</v>
      </c>
      <c r="H2817" s="27">
        <f t="shared" si="215"/>
        <v>18203.642277694446</v>
      </c>
      <c r="I2817" s="27">
        <v>40</v>
      </c>
      <c r="J2817" s="13">
        <f t="shared" si="216"/>
        <v>18163.642277694446</v>
      </c>
      <c r="K2817" s="13">
        <v>19830</v>
      </c>
      <c r="L2817" s="13">
        <f t="shared" si="217"/>
        <v>0</v>
      </c>
      <c r="M2817" s="28">
        <v>103.4</v>
      </c>
      <c r="N2817" s="13">
        <f t="shared" si="218"/>
        <v>0</v>
      </c>
      <c r="O2817" s="13">
        <v>35.090000000000003</v>
      </c>
      <c r="P2817" s="13">
        <f>'1- EC horaire'!O2817</f>
        <v>0</v>
      </c>
      <c r="Q2817" s="29">
        <f t="shared" si="219"/>
        <v>0</v>
      </c>
    </row>
    <row r="2818" spans="1:17">
      <c r="A2818" s="107">
        <v>2816</v>
      </c>
      <c r="B2818" s="10">
        <v>4</v>
      </c>
      <c r="C2818" s="10">
        <v>28</v>
      </c>
      <c r="D2818" s="11">
        <v>9</v>
      </c>
      <c r="E2818" s="25">
        <v>20038</v>
      </c>
      <c r="F2818" s="26">
        <v>1601.4672195055555</v>
      </c>
      <c r="G2818" s="27">
        <v>0</v>
      </c>
      <c r="H2818" s="27">
        <f t="shared" si="215"/>
        <v>18436.532780494446</v>
      </c>
      <c r="I2818" s="27">
        <v>41</v>
      </c>
      <c r="J2818" s="13">
        <f t="shared" si="216"/>
        <v>18395.532780494446</v>
      </c>
      <c r="K2818" s="13">
        <v>19995</v>
      </c>
      <c r="L2818" s="13">
        <f t="shared" si="217"/>
        <v>0</v>
      </c>
      <c r="M2818" s="28">
        <v>103.4</v>
      </c>
      <c r="N2818" s="13">
        <f t="shared" si="218"/>
        <v>0</v>
      </c>
      <c r="O2818" s="13">
        <v>37.32</v>
      </c>
      <c r="P2818" s="13">
        <f>'1- EC horaire'!O2818</f>
        <v>0</v>
      </c>
      <c r="Q2818" s="29">
        <f t="shared" si="219"/>
        <v>0</v>
      </c>
    </row>
    <row r="2819" spans="1:17">
      <c r="A2819" s="107">
        <v>2817</v>
      </c>
      <c r="B2819" s="10">
        <v>4</v>
      </c>
      <c r="C2819" s="10">
        <v>28</v>
      </c>
      <c r="D2819" s="11">
        <v>10</v>
      </c>
      <c r="E2819" s="25">
        <v>19894</v>
      </c>
      <c r="F2819" s="26">
        <v>1598.8780960555555</v>
      </c>
      <c r="G2819" s="27">
        <v>0</v>
      </c>
      <c r="H2819" s="27">
        <f t="shared" si="215"/>
        <v>18295.121903944444</v>
      </c>
      <c r="I2819" s="27">
        <v>40</v>
      </c>
      <c r="J2819" s="13">
        <f t="shared" si="216"/>
        <v>18255.121903944444</v>
      </c>
      <c r="K2819" s="13">
        <v>19904</v>
      </c>
      <c r="L2819" s="13">
        <f t="shared" si="217"/>
        <v>0</v>
      </c>
      <c r="M2819" s="28">
        <v>103.4</v>
      </c>
      <c r="N2819" s="13">
        <f t="shared" si="218"/>
        <v>0</v>
      </c>
      <c r="O2819" s="13">
        <v>38.86</v>
      </c>
      <c r="P2819" s="13">
        <f>'1- EC horaire'!O2819</f>
        <v>0</v>
      </c>
      <c r="Q2819" s="29">
        <f t="shared" si="219"/>
        <v>0</v>
      </c>
    </row>
    <row r="2820" spans="1:17">
      <c r="A2820" s="107">
        <v>2818</v>
      </c>
      <c r="B2820" s="10">
        <v>4</v>
      </c>
      <c r="C2820" s="10">
        <v>28</v>
      </c>
      <c r="D2820" s="11">
        <v>11</v>
      </c>
      <c r="E2820" s="25">
        <v>19810</v>
      </c>
      <c r="F2820" s="26">
        <v>1603.6355108555554</v>
      </c>
      <c r="G2820" s="27">
        <v>0</v>
      </c>
      <c r="H2820" s="27">
        <f t="shared" ref="H2820:H2883" si="220">E2820-G2820-F2820</f>
        <v>18206.364489144446</v>
      </c>
      <c r="I2820" s="27">
        <v>40</v>
      </c>
      <c r="J2820" s="13">
        <f t="shared" ref="J2820:J2883" si="221">H2820-I2820</f>
        <v>18166.364489144446</v>
      </c>
      <c r="K2820" s="13">
        <v>19831</v>
      </c>
      <c r="L2820" s="13">
        <f t="shared" ref="L2820:L2883" si="222">IF(J2820-K2820&gt;0,J2820-K2820,0)</f>
        <v>0</v>
      </c>
      <c r="M2820" s="28">
        <v>103.4</v>
      </c>
      <c r="N2820" s="13">
        <f t="shared" ref="N2820:N2883" si="223">L2820*M2820</f>
        <v>0</v>
      </c>
      <c r="O2820" s="13">
        <v>38.96</v>
      </c>
      <c r="P2820" s="13">
        <f>'1- EC horaire'!O2820</f>
        <v>0</v>
      </c>
      <c r="Q2820" s="29">
        <f t="shared" ref="Q2820:Q2883" si="224">L2820-P2820</f>
        <v>0</v>
      </c>
    </row>
    <row r="2821" spans="1:17">
      <c r="A2821" s="107">
        <v>2819</v>
      </c>
      <c r="B2821" s="10">
        <v>4</v>
      </c>
      <c r="C2821" s="10">
        <v>28</v>
      </c>
      <c r="D2821" s="11">
        <v>12</v>
      </c>
      <c r="E2821" s="25">
        <v>19561</v>
      </c>
      <c r="F2821" s="26">
        <v>1603.0427386055553</v>
      </c>
      <c r="G2821" s="27">
        <v>0</v>
      </c>
      <c r="H2821" s="27">
        <f t="shared" si="220"/>
        <v>17957.957261394444</v>
      </c>
      <c r="I2821" s="27">
        <v>39</v>
      </c>
      <c r="J2821" s="13">
        <f t="shared" si="221"/>
        <v>17918.957261394444</v>
      </c>
      <c r="K2821" s="13">
        <v>19694</v>
      </c>
      <c r="L2821" s="13">
        <f t="shared" si="222"/>
        <v>0</v>
      </c>
      <c r="M2821" s="28">
        <v>103.4</v>
      </c>
      <c r="N2821" s="13">
        <f t="shared" si="223"/>
        <v>0</v>
      </c>
      <c r="O2821" s="13">
        <v>40.53</v>
      </c>
      <c r="P2821" s="13">
        <f>'1- EC horaire'!O2821</f>
        <v>0</v>
      </c>
      <c r="Q2821" s="29">
        <f t="shared" si="224"/>
        <v>0</v>
      </c>
    </row>
    <row r="2822" spans="1:17">
      <c r="A2822" s="107">
        <v>2820</v>
      </c>
      <c r="B2822" s="10">
        <v>4</v>
      </c>
      <c r="C2822" s="10">
        <v>28</v>
      </c>
      <c r="D2822" s="11">
        <v>13</v>
      </c>
      <c r="E2822" s="25">
        <v>19039</v>
      </c>
      <c r="F2822" s="26">
        <v>1605.4228267555554</v>
      </c>
      <c r="G2822" s="27">
        <v>0</v>
      </c>
      <c r="H2822" s="27">
        <f t="shared" si="220"/>
        <v>17433.577173244445</v>
      </c>
      <c r="I2822" s="27">
        <v>38</v>
      </c>
      <c r="J2822" s="13">
        <f t="shared" si="221"/>
        <v>17395.577173244445</v>
      </c>
      <c r="K2822" s="13">
        <v>19358</v>
      </c>
      <c r="L2822" s="13">
        <f t="shared" si="222"/>
        <v>0</v>
      </c>
      <c r="M2822" s="28">
        <v>103.4</v>
      </c>
      <c r="N2822" s="13">
        <f t="shared" si="223"/>
        <v>0</v>
      </c>
      <c r="O2822" s="13">
        <v>39.520000000000003</v>
      </c>
      <c r="P2822" s="13">
        <f>'1- EC horaire'!O2822</f>
        <v>0</v>
      </c>
      <c r="Q2822" s="29">
        <f t="shared" si="224"/>
        <v>0</v>
      </c>
    </row>
    <row r="2823" spans="1:17">
      <c r="A2823" s="107">
        <v>2821</v>
      </c>
      <c r="B2823" s="10">
        <v>4</v>
      </c>
      <c r="C2823" s="10">
        <v>28</v>
      </c>
      <c r="D2823" s="11">
        <v>14</v>
      </c>
      <c r="E2823" s="25">
        <v>18747</v>
      </c>
      <c r="F2823" s="26">
        <v>1606.5306190555555</v>
      </c>
      <c r="G2823" s="27">
        <v>0</v>
      </c>
      <c r="H2823" s="27">
        <f t="shared" si="220"/>
        <v>17140.469380944443</v>
      </c>
      <c r="I2823" s="27">
        <v>37</v>
      </c>
      <c r="J2823" s="13">
        <f t="shared" si="221"/>
        <v>17103.469380944443</v>
      </c>
      <c r="K2823" s="13">
        <v>19126</v>
      </c>
      <c r="L2823" s="13">
        <f t="shared" si="222"/>
        <v>0</v>
      </c>
      <c r="M2823" s="28">
        <v>103.4</v>
      </c>
      <c r="N2823" s="13">
        <f t="shared" si="223"/>
        <v>0</v>
      </c>
      <c r="O2823" s="13">
        <v>37.840000000000003</v>
      </c>
      <c r="P2823" s="13">
        <f>'1- EC horaire'!O2823</f>
        <v>0</v>
      </c>
      <c r="Q2823" s="29">
        <f t="shared" si="224"/>
        <v>0</v>
      </c>
    </row>
    <row r="2824" spans="1:17">
      <c r="A2824" s="107">
        <v>2822</v>
      </c>
      <c r="B2824" s="10">
        <v>4</v>
      </c>
      <c r="C2824" s="10">
        <v>28</v>
      </c>
      <c r="D2824" s="11">
        <v>15</v>
      </c>
      <c r="E2824" s="25">
        <v>18300</v>
      </c>
      <c r="F2824" s="26">
        <v>1602.4252074555554</v>
      </c>
      <c r="G2824" s="27">
        <v>0</v>
      </c>
      <c r="H2824" s="27">
        <f t="shared" si="220"/>
        <v>16697.574792544445</v>
      </c>
      <c r="I2824" s="27">
        <v>36</v>
      </c>
      <c r="J2824" s="13">
        <f t="shared" si="221"/>
        <v>16661.574792544445</v>
      </c>
      <c r="K2824" s="13">
        <v>18779</v>
      </c>
      <c r="L2824" s="13">
        <f t="shared" si="222"/>
        <v>0</v>
      </c>
      <c r="M2824" s="28">
        <v>103.4</v>
      </c>
      <c r="N2824" s="13">
        <f t="shared" si="223"/>
        <v>0</v>
      </c>
      <c r="O2824" s="13">
        <v>38.409999999999997</v>
      </c>
      <c r="P2824" s="13">
        <f>'1- EC horaire'!O2824</f>
        <v>0</v>
      </c>
      <c r="Q2824" s="29">
        <f t="shared" si="224"/>
        <v>0</v>
      </c>
    </row>
    <row r="2825" spans="1:17">
      <c r="A2825" s="107">
        <v>2823</v>
      </c>
      <c r="B2825" s="10">
        <v>4</v>
      </c>
      <c r="C2825" s="10">
        <v>28</v>
      </c>
      <c r="D2825" s="11">
        <v>16</v>
      </c>
      <c r="E2825" s="25">
        <v>18104</v>
      </c>
      <c r="F2825" s="26">
        <v>1603.5226676555553</v>
      </c>
      <c r="G2825" s="27">
        <v>0</v>
      </c>
      <c r="H2825" s="27">
        <f t="shared" si="220"/>
        <v>16500.477332344446</v>
      </c>
      <c r="I2825" s="27">
        <v>36</v>
      </c>
      <c r="J2825" s="13">
        <f t="shared" si="221"/>
        <v>16464.477332344446</v>
      </c>
      <c r="K2825" s="13">
        <v>18591</v>
      </c>
      <c r="L2825" s="13">
        <f t="shared" si="222"/>
        <v>0</v>
      </c>
      <c r="M2825" s="28">
        <v>103.4</v>
      </c>
      <c r="N2825" s="13">
        <f t="shared" si="223"/>
        <v>0</v>
      </c>
      <c r="O2825" s="13">
        <v>37.82</v>
      </c>
      <c r="P2825" s="13">
        <f>'1- EC horaire'!O2825</f>
        <v>0</v>
      </c>
      <c r="Q2825" s="29">
        <f t="shared" si="224"/>
        <v>0</v>
      </c>
    </row>
    <row r="2826" spans="1:17">
      <c r="A2826" s="107">
        <v>2824</v>
      </c>
      <c r="B2826" s="10">
        <v>4</v>
      </c>
      <c r="C2826" s="10">
        <v>28</v>
      </c>
      <c r="D2826" s="11">
        <v>17</v>
      </c>
      <c r="E2826" s="25">
        <v>18232</v>
      </c>
      <c r="F2826" s="26">
        <v>1605.0728910555554</v>
      </c>
      <c r="G2826" s="27">
        <v>0</v>
      </c>
      <c r="H2826" s="27">
        <f t="shared" si="220"/>
        <v>16626.927108944445</v>
      </c>
      <c r="I2826" s="27">
        <v>36</v>
      </c>
      <c r="J2826" s="13">
        <f t="shared" si="221"/>
        <v>16590.927108944445</v>
      </c>
      <c r="K2826" s="13">
        <v>18727</v>
      </c>
      <c r="L2826" s="13">
        <f t="shared" si="222"/>
        <v>0</v>
      </c>
      <c r="M2826" s="28">
        <v>103.4</v>
      </c>
      <c r="N2826" s="13">
        <f t="shared" si="223"/>
        <v>0</v>
      </c>
      <c r="O2826" s="13">
        <v>38.08</v>
      </c>
      <c r="P2826" s="13">
        <f>'1- EC horaire'!O2826</f>
        <v>0</v>
      </c>
      <c r="Q2826" s="29">
        <f t="shared" si="224"/>
        <v>0</v>
      </c>
    </row>
    <row r="2827" spans="1:17">
      <c r="A2827" s="107">
        <v>2825</v>
      </c>
      <c r="B2827" s="10">
        <v>4</v>
      </c>
      <c r="C2827" s="10">
        <v>28</v>
      </c>
      <c r="D2827" s="11">
        <v>18</v>
      </c>
      <c r="E2827" s="25">
        <v>18330</v>
      </c>
      <c r="F2827" s="26">
        <v>1604.7107765055555</v>
      </c>
      <c r="G2827" s="27">
        <v>0</v>
      </c>
      <c r="H2827" s="27">
        <f t="shared" si="220"/>
        <v>16725.289223494445</v>
      </c>
      <c r="I2827" s="27">
        <v>36</v>
      </c>
      <c r="J2827" s="13">
        <f t="shared" si="221"/>
        <v>16689.289223494445</v>
      </c>
      <c r="K2827" s="13">
        <v>18804</v>
      </c>
      <c r="L2827" s="13">
        <f t="shared" si="222"/>
        <v>0</v>
      </c>
      <c r="M2827" s="28">
        <v>103.4</v>
      </c>
      <c r="N2827" s="13">
        <f t="shared" si="223"/>
        <v>0</v>
      </c>
      <c r="O2827" s="13">
        <v>38.93</v>
      </c>
      <c r="P2827" s="13">
        <f>'1- EC horaire'!O2827</f>
        <v>0</v>
      </c>
      <c r="Q2827" s="29">
        <f t="shared" si="224"/>
        <v>0</v>
      </c>
    </row>
    <row r="2828" spans="1:17">
      <c r="A2828" s="107">
        <v>2826</v>
      </c>
      <c r="B2828" s="10">
        <v>4</v>
      </c>
      <c r="C2828" s="10">
        <v>28</v>
      </c>
      <c r="D2828" s="11">
        <v>19</v>
      </c>
      <c r="E2828" s="25">
        <v>18134</v>
      </c>
      <c r="F2828" s="26">
        <v>1603.3670628555556</v>
      </c>
      <c r="G2828" s="27">
        <v>0</v>
      </c>
      <c r="H2828" s="27">
        <f t="shared" si="220"/>
        <v>16530.632937144444</v>
      </c>
      <c r="I2828" s="27">
        <v>36</v>
      </c>
      <c r="J2828" s="13">
        <f t="shared" si="221"/>
        <v>16494.632937144444</v>
      </c>
      <c r="K2828" s="13">
        <v>18622</v>
      </c>
      <c r="L2828" s="13">
        <f t="shared" si="222"/>
        <v>0</v>
      </c>
      <c r="M2828" s="28">
        <v>103.4</v>
      </c>
      <c r="N2828" s="13">
        <f t="shared" si="223"/>
        <v>0</v>
      </c>
      <c r="O2828" s="13">
        <v>38.880000000000003</v>
      </c>
      <c r="P2828" s="13">
        <f>'1- EC horaire'!O2828</f>
        <v>0</v>
      </c>
      <c r="Q2828" s="29">
        <f t="shared" si="224"/>
        <v>0</v>
      </c>
    </row>
    <row r="2829" spans="1:17">
      <c r="A2829" s="107">
        <v>2827</v>
      </c>
      <c r="B2829" s="10">
        <v>4</v>
      </c>
      <c r="C2829" s="10">
        <v>28</v>
      </c>
      <c r="D2829" s="11">
        <v>20</v>
      </c>
      <c r="E2829" s="25">
        <v>17996</v>
      </c>
      <c r="F2829" s="26">
        <v>1602.4778880555555</v>
      </c>
      <c r="G2829" s="27">
        <v>0</v>
      </c>
      <c r="H2829" s="27">
        <f t="shared" si="220"/>
        <v>16393.522111944443</v>
      </c>
      <c r="I2829" s="27">
        <v>35</v>
      </c>
      <c r="J2829" s="13">
        <f t="shared" si="221"/>
        <v>16358.522111944443</v>
      </c>
      <c r="K2829" s="13">
        <v>18441</v>
      </c>
      <c r="L2829" s="13">
        <f t="shared" si="222"/>
        <v>0</v>
      </c>
      <c r="M2829" s="28">
        <v>103.4</v>
      </c>
      <c r="N2829" s="13">
        <f t="shared" si="223"/>
        <v>0</v>
      </c>
      <c r="O2829" s="13">
        <v>39.86</v>
      </c>
      <c r="P2829" s="13">
        <f>'1- EC horaire'!O2829</f>
        <v>0</v>
      </c>
      <c r="Q2829" s="29">
        <f t="shared" si="224"/>
        <v>0</v>
      </c>
    </row>
    <row r="2830" spans="1:17">
      <c r="A2830" s="107">
        <v>2828</v>
      </c>
      <c r="B2830" s="10">
        <v>4</v>
      </c>
      <c r="C2830" s="10">
        <v>28</v>
      </c>
      <c r="D2830" s="11">
        <v>21</v>
      </c>
      <c r="E2830" s="25">
        <v>18420</v>
      </c>
      <c r="F2830" s="26">
        <v>1598.2289442555555</v>
      </c>
      <c r="G2830" s="27">
        <v>0</v>
      </c>
      <c r="H2830" s="27">
        <f t="shared" si="220"/>
        <v>16821.771055744444</v>
      </c>
      <c r="I2830" s="27">
        <v>35</v>
      </c>
      <c r="J2830" s="13">
        <f t="shared" si="221"/>
        <v>16786.771055744444</v>
      </c>
      <c r="K2830" s="13">
        <v>18888</v>
      </c>
      <c r="L2830" s="13">
        <f t="shared" si="222"/>
        <v>0</v>
      </c>
      <c r="M2830" s="28">
        <v>103.4</v>
      </c>
      <c r="N2830" s="13">
        <f t="shared" si="223"/>
        <v>0</v>
      </c>
      <c r="O2830" s="13">
        <v>43.74</v>
      </c>
      <c r="P2830" s="13">
        <f>'1- EC horaire'!O2830</f>
        <v>0</v>
      </c>
      <c r="Q2830" s="29">
        <f t="shared" si="224"/>
        <v>0</v>
      </c>
    </row>
    <row r="2831" spans="1:17">
      <c r="A2831" s="107">
        <v>2829</v>
      </c>
      <c r="B2831" s="10">
        <v>4</v>
      </c>
      <c r="C2831" s="10">
        <v>28</v>
      </c>
      <c r="D2831" s="11">
        <v>22</v>
      </c>
      <c r="E2831" s="25">
        <v>18259</v>
      </c>
      <c r="F2831" s="26">
        <v>1599.7759662055555</v>
      </c>
      <c r="G2831" s="27">
        <v>0</v>
      </c>
      <c r="H2831" s="27">
        <f t="shared" si="220"/>
        <v>16659.224033794446</v>
      </c>
      <c r="I2831" s="27">
        <v>35</v>
      </c>
      <c r="J2831" s="13">
        <f t="shared" si="221"/>
        <v>16624.224033794446</v>
      </c>
      <c r="K2831" s="13">
        <v>18756</v>
      </c>
      <c r="L2831" s="13">
        <f t="shared" si="222"/>
        <v>0</v>
      </c>
      <c r="M2831" s="28">
        <v>103.4</v>
      </c>
      <c r="N2831" s="13">
        <f t="shared" si="223"/>
        <v>0</v>
      </c>
      <c r="O2831" s="13">
        <v>37.130000000000003</v>
      </c>
      <c r="P2831" s="13">
        <f>'1- EC horaire'!O2831</f>
        <v>0</v>
      </c>
      <c r="Q2831" s="29">
        <f t="shared" si="224"/>
        <v>0</v>
      </c>
    </row>
    <row r="2832" spans="1:17">
      <c r="A2832" s="107">
        <v>2830</v>
      </c>
      <c r="B2832" s="10">
        <v>4</v>
      </c>
      <c r="C2832" s="10">
        <v>28</v>
      </c>
      <c r="D2832" s="11">
        <v>23</v>
      </c>
      <c r="E2832" s="25">
        <v>17385</v>
      </c>
      <c r="F2832" s="26">
        <v>1601.3740149555554</v>
      </c>
      <c r="G2832" s="27">
        <v>0</v>
      </c>
      <c r="H2832" s="27">
        <f t="shared" si="220"/>
        <v>15783.625985044444</v>
      </c>
      <c r="I2832" s="27">
        <v>32</v>
      </c>
      <c r="J2832" s="13">
        <f t="shared" si="221"/>
        <v>15751.625985044444</v>
      </c>
      <c r="K2832" s="13">
        <v>17646</v>
      </c>
      <c r="L2832" s="13">
        <f t="shared" si="222"/>
        <v>0</v>
      </c>
      <c r="M2832" s="28">
        <v>103.4</v>
      </c>
      <c r="N2832" s="13">
        <f t="shared" si="223"/>
        <v>0</v>
      </c>
      <c r="O2832" s="13">
        <v>32.21</v>
      </c>
      <c r="P2832" s="13">
        <f>'1- EC horaire'!O2832</f>
        <v>0</v>
      </c>
      <c r="Q2832" s="29">
        <f t="shared" si="224"/>
        <v>0</v>
      </c>
    </row>
    <row r="2833" spans="1:17">
      <c r="A2833" s="107">
        <v>2831</v>
      </c>
      <c r="B2833" s="10">
        <v>4</v>
      </c>
      <c r="C2833" s="10">
        <v>28</v>
      </c>
      <c r="D2833" s="11">
        <v>24</v>
      </c>
      <c r="E2833" s="25">
        <v>16348</v>
      </c>
      <c r="F2833" s="26">
        <v>1604.9284399555554</v>
      </c>
      <c r="G2833" s="27">
        <v>0</v>
      </c>
      <c r="H2833" s="27">
        <f t="shared" si="220"/>
        <v>14743.071560044446</v>
      </c>
      <c r="I2833" s="27">
        <v>29</v>
      </c>
      <c r="J2833" s="13">
        <f t="shared" si="221"/>
        <v>14714.071560044446</v>
      </c>
      <c r="K2833" s="13">
        <v>16302</v>
      </c>
      <c r="L2833" s="13">
        <f t="shared" si="222"/>
        <v>0</v>
      </c>
      <c r="M2833" s="28">
        <v>103.4</v>
      </c>
      <c r="N2833" s="13">
        <f t="shared" si="223"/>
        <v>0</v>
      </c>
      <c r="O2833" s="13">
        <v>28.01</v>
      </c>
      <c r="P2833" s="13">
        <f>'1- EC horaire'!O2833</f>
        <v>0</v>
      </c>
      <c r="Q2833" s="29">
        <f t="shared" si="224"/>
        <v>0</v>
      </c>
    </row>
    <row r="2834" spans="1:17">
      <c r="A2834" s="107">
        <v>2832</v>
      </c>
      <c r="B2834" s="10">
        <v>4</v>
      </c>
      <c r="C2834" s="10">
        <v>29</v>
      </c>
      <c r="D2834" s="11">
        <v>1</v>
      </c>
      <c r="E2834" s="25">
        <v>15613</v>
      </c>
      <c r="F2834" s="26">
        <v>1606.0268255555554</v>
      </c>
      <c r="G2834" s="27">
        <v>0</v>
      </c>
      <c r="H2834" s="27">
        <f t="shared" si="220"/>
        <v>14006.973174444445</v>
      </c>
      <c r="I2834" s="27">
        <v>28</v>
      </c>
      <c r="J2834" s="13">
        <f t="shared" si="221"/>
        <v>13978.973174444445</v>
      </c>
      <c r="K2834" s="13">
        <v>15805</v>
      </c>
      <c r="L2834" s="13">
        <f t="shared" si="222"/>
        <v>0</v>
      </c>
      <c r="M2834" s="28">
        <v>103.4</v>
      </c>
      <c r="N2834" s="13">
        <f t="shared" si="223"/>
        <v>0</v>
      </c>
      <c r="O2834" s="13">
        <v>20.03</v>
      </c>
      <c r="P2834" s="13">
        <f>'1- EC horaire'!O2834</f>
        <v>0</v>
      </c>
      <c r="Q2834" s="29">
        <f t="shared" si="224"/>
        <v>0</v>
      </c>
    </row>
    <row r="2835" spans="1:17">
      <c r="A2835" s="107">
        <v>2833</v>
      </c>
      <c r="B2835" s="10">
        <v>4</v>
      </c>
      <c r="C2835" s="10">
        <v>29</v>
      </c>
      <c r="D2835" s="11">
        <v>2</v>
      </c>
      <c r="E2835" s="25">
        <v>15243</v>
      </c>
      <c r="F2835" s="26">
        <v>1606.6408062555554</v>
      </c>
      <c r="G2835" s="27">
        <v>0</v>
      </c>
      <c r="H2835" s="27">
        <f t="shared" si="220"/>
        <v>13636.359193744445</v>
      </c>
      <c r="I2835" s="27">
        <v>27</v>
      </c>
      <c r="J2835" s="13">
        <f t="shared" si="221"/>
        <v>13609.359193744445</v>
      </c>
      <c r="K2835" s="13">
        <v>15578</v>
      </c>
      <c r="L2835" s="13">
        <f t="shared" si="222"/>
        <v>0</v>
      </c>
      <c r="M2835" s="28">
        <v>103.4</v>
      </c>
      <c r="N2835" s="13">
        <f t="shared" si="223"/>
        <v>0</v>
      </c>
      <c r="O2835" s="13">
        <v>18.2</v>
      </c>
      <c r="P2835" s="13">
        <f>'1- EC horaire'!O2835</f>
        <v>0</v>
      </c>
      <c r="Q2835" s="29">
        <f t="shared" si="224"/>
        <v>0</v>
      </c>
    </row>
    <row r="2836" spans="1:17">
      <c r="A2836" s="107">
        <v>2834</v>
      </c>
      <c r="B2836" s="10">
        <v>4</v>
      </c>
      <c r="C2836" s="10">
        <v>29</v>
      </c>
      <c r="D2836" s="11">
        <v>3</v>
      </c>
      <c r="E2836" s="25">
        <v>14981</v>
      </c>
      <c r="F2836" s="26">
        <v>1603.2474358055554</v>
      </c>
      <c r="G2836" s="27">
        <v>0</v>
      </c>
      <c r="H2836" s="27">
        <f t="shared" si="220"/>
        <v>13377.752564194445</v>
      </c>
      <c r="I2836" s="27">
        <v>27</v>
      </c>
      <c r="J2836" s="13">
        <f t="shared" si="221"/>
        <v>13350.752564194445</v>
      </c>
      <c r="K2836" s="13">
        <v>15344</v>
      </c>
      <c r="L2836" s="13">
        <f t="shared" si="222"/>
        <v>0</v>
      </c>
      <c r="M2836" s="28">
        <v>103.4</v>
      </c>
      <c r="N2836" s="13">
        <f t="shared" si="223"/>
        <v>0</v>
      </c>
      <c r="O2836" s="13">
        <v>17.12</v>
      </c>
      <c r="P2836" s="13">
        <f>'1- EC horaire'!O2836</f>
        <v>0</v>
      </c>
      <c r="Q2836" s="29">
        <f t="shared" si="224"/>
        <v>0</v>
      </c>
    </row>
    <row r="2837" spans="1:17">
      <c r="A2837" s="107">
        <v>2835</v>
      </c>
      <c r="B2837" s="10">
        <v>4</v>
      </c>
      <c r="C2837" s="10">
        <v>29</v>
      </c>
      <c r="D2837" s="11">
        <v>4</v>
      </c>
      <c r="E2837" s="25">
        <v>14872</v>
      </c>
      <c r="F2837" s="26">
        <v>1600.7653017555554</v>
      </c>
      <c r="G2837" s="27">
        <v>0</v>
      </c>
      <c r="H2837" s="27">
        <f t="shared" si="220"/>
        <v>13271.234698244445</v>
      </c>
      <c r="I2837" s="27">
        <v>28</v>
      </c>
      <c r="J2837" s="13">
        <f t="shared" si="221"/>
        <v>13243.234698244445</v>
      </c>
      <c r="K2837" s="13">
        <v>15256</v>
      </c>
      <c r="L2837" s="13">
        <f t="shared" si="222"/>
        <v>0</v>
      </c>
      <c r="M2837" s="28">
        <v>103.4</v>
      </c>
      <c r="N2837" s="13">
        <f t="shared" si="223"/>
        <v>0</v>
      </c>
      <c r="O2837" s="13">
        <v>21.15</v>
      </c>
      <c r="P2837" s="13">
        <f>'1- EC horaire'!O2837</f>
        <v>0</v>
      </c>
      <c r="Q2837" s="29">
        <f t="shared" si="224"/>
        <v>0</v>
      </c>
    </row>
    <row r="2838" spans="1:17">
      <c r="A2838" s="107">
        <v>2836</v>
      </c>
      <c r="B2838" s="10">
        <v>4</v>
      </c>
      <c r="C2838" s="10">
        <v>29</v>
      </c>
      <c r="D2838" s="11">
        <v>5</v>
      </c>
      <c r="E2838" s="25">
        <v>14995</v>
      </c>
      <c r="F2838" s="26">
        <v>1601.0910867055554</v>
      </c>
      <c r="G2838" s="27">
        <v>0</v>
      </c>
      <c r="H2838" s="27">
        <f t="shared" si="220"/>
        <v>13393.908913294445</v>
      </c>
      <c r="I2838" s="27">
        <v>29</v>
      </c>
      <c r="J2838" s="13">
        <f t="shared" si="221"/>
        <v>13364.908913294445</v>
      </c>
      <c r="K2838" s="13">
        <v>15359</v>
      </c>
      <c r="L2838" s="13">
        <f t="shared" si="222"/>
        <v>0</v>
      </c>
      <c r="M2838" s="28">
        <v>103.4</v>
      </c>
      <c r="N2838" s="13">
        <f t="shared" si="223"/>
        <v>0</v>
      </c>
      <c r="O2838" s="13">
        <v>19.829999999999998</v>
      </c>
      <c r="P2838" s="13">
        <f>'1- EC horaire'!O2838</f>
        <v>0</v>
      </c>
      <c r="Q2838" s="29">
        <f t="shared" si="224"/>
        <v>0</v>
      </c>
    </row>
    <row r="2839" spans="1:17">
      <c r="A2839" s="107">
        <v>2837</v>
      </c>
      <c r="B2839" s="10">
        <v>4</v>
      </c>
      <c r="C2839" s="10">
        <v>29</v>
      </c>
      <c r="D2839" s="11">
        <v>6</v>
      </c>
      <c r="E2839" s="25">
        <v>15445</v>
      </c>
      <c r="F2839" s="26">
        <v>1602.8680904555554</v>
      </c>
      <c r="G2839" s="27">
        <v>0</v>
      </c>
      <c r="H2839" s="27">
        <f t="shared" si="220"/>
        <v>13842.131909544445</v>
      </c>
      <c r="I2839" s="27">
        <v>29</v>
      </c>
      <c r="J2839" s="13">
        <f t="shared" si="221"/>
        <v>13813.131909544445</v>
      </c>
      <c r="K2839" s="13">
        <v>15716</v>
      </c>
      <c r="L2839" s="13">
        <f t="shared" si="222"/>
        <v>0</v>
      </c>
      <c r="M2839" s="28">
        <v>103.4</v>
      </c>
      <c r="N2839" s="13">
        <f t="shared" si="223"/>
        <v>0</v>
      </c>
      <c r="O2839" s="13">
        <v>18.75</v>
      </c>
      <c r="P2839" s="13">
        <f>'1- EC horaire'!O2839</f>
        <v>0</v>
      </c>
      <c r="Q2839" s="29">
        <f t="shared" si="224"/>
        <v>0</v>
      </c>
    </row>
    <row r="2840" spans="1:17">
      <c r="A2840" s="107">
        <v>2838</v>
      </c>
      <c r="B2840" s="10">
        <v>4</v>
      </c>
      <c r="C2840" s="10">
        <v>29</v>
      </c>
      <c r="D2840" s="11">
        <v>7</v>
      </c>
      <c r="E2840" s="25">
        <v>15843</v>
      </c>
      <c r="F2840" s="26">
        <v>1599.5199541055554</v>
      </c>
      <c r="G2840" s="27">
        <v>0</v>
      </c>
      <c r="H2840" s="27">
        <f t="shared" si="220"/>
        <v>14243.480045894445</v>
      </c>
      <c r="I2840" s="27">
        <v>29</v>
      </c>
      <c r="J2840" s="13">
        <f t="shared" si="221"/>
        <v>14214.480045894445</v>
      </c>
      <c r="K2840" s="13">
        <v>15950</v>
      </c>
      <c r="L2840" s="13">
        <f t="shared" si="222"/>
        <v>0</v>
      </c>
      <c r="M2840" s="28">
        <v>103.4</v>
      </c>
      <c r="N2840" s="13">
        <f t="shared" si="223"/>
        <v>0</v>
      </c>
      <c r="O2840" s="13">
        <v>21.32</v>
      </c>
      <c r="P2840" s="13">
        <f>'1- EC horaire'!O2840</f>
        <v>0</v>
      </c>
      <c r="Q2840" s="29">
        <f t="shared" si="224"/>
        <v>0</v>
      </c>
    </row>
    <row r="2841" spans="1:17">
      <c r="A2841" s="107">
        <v>2839</v>
      </c>
      <c r="B2841" s="10">
        <v>4</v>
      </c>
      <c r="C2841" s="10">
        <v>29</v>
      </c>
      <c r="D2841" s="11">
        <v>8</v>
      </c>
      <c r="E2841" s="25">
        <v>16864</v>
      </c>
      <c r="F2841" s="26">
        <v>1600.2039663555554</v>
      </c>
      <c r="G2841" s="27">
        <v>0</v>
      </c>
      <c r="H2841" s="27">
        <f t="shared" si="220"/>
        <v>15263.796033644445</v>
      </c>
      <c r="I2841" s="27">
        <v>32</v>
      </c>
      <c r="J2841" s="13">
        <f t="shared" si="221"/>
        <v>15231.796033644445</v>
      </c>
      <c r="K2841" s="13">
        <v>16774</v>
      </c>
      <c r="L2841" s="13">
        <f t="shared" si="222"/>
        <v>0</v>
      </c>
      <c r="M2841" s="28">
        <v>103.4</v>
      </c>
      <c r="N2841" s="13">
        <f t="shared" si="223"/>
        <v>0</v>
      </c>
      <c r="O2841" s="13">
        <v>25.24</v>
      </c>
      <c r="P2841" s="13">
        <f>'1- EC horaire'!O2841</f>
        <v>0</v>
      </c>
      <c r="Q2841" s="29">
        <f t="shared" si="224"/>
        <v>0</v>
      </c>
    </row>
    <row r="2842" spans="1:17">
      <c r="A2842" s="107">
        <v>2840</v>
      </c>
      <c r="B2842" s="10">
        <v>4</v>
      </c>
      <c r="C2842" s="10">
        <v>29</v>
      </c>
      <c r="D2842" s="11">
        <v>9</v>
      </c>
      <c r="E2842" s="25">
        <v>17889</v>
      </c>
      <c r="F2842" s="26">
        <v>1604.1592900055552</v>
      </c>
      <c r="G2842" s="27">
        <v>0</v>
      </c>
      <c r="H2842" s="27">
        <f t="shared" si="220"/>
        <v>16284.840709994445</v>
      </c>
      <c r="I2842" s="27">
        <v>34</v>
      </c>
      <c r="J2842" s="13">
        <f t="shared" si="221"/>
        <v>16250.840709994445</v>
      </c>
      <c r="K2842" s="13">
        <v>18311</v>
      </c>
      <c r="L2842" s="13">
        <f t="shared" si="222"/>
        <v>0</v>
      </c>
      <c r="M2842" s="28">
        <v>103.4</v>
      </c>
      <c r="N2842" s="13">
        <f t="shared" si="223"/>
        <v>0</v>
      </c>
      <c r="O2842" s="13">
        <v>29.09</v>
      </c>
      <c r="P2842" s="13">
        <f>'1- EC horaire'!O2842</f>
        <v>0</v>
      </c>
      <c r="Q2842" s="29">
        <f t="shared" si="224"/>
        <v>0</v>
      </c>
    </row>
    <row r="2843" spans="1:17">
      <c r="A2843" s="107">
        <v>2841</v>
      </c>
      <c r="B2843" s="10">
        <v>4</v>
      </c>
      <c r="C2843" s="10">
        <v>29</v>
      </c>
      <c r="D2843" s="11">
        <v>10</v>
      </c>
      <c r="E2843" s="25">
        <v>18492</v>
      </c>
      <c r="F2843" s="26">
        <v>1601.6965894555553</v>
      </c>
      <c r="G2843" s="27">
        <v>0</v>
      </c>
      <c r="H2843" s="27">
        <f t="shared" si="220"/>
        <v>16890.303410544446</v>
      </c>
      <c r="I2843" s="27">
        <v>34</v>
      </c>
      <c r="J2843" s="13">
        <f t="shared" si="221"/>
        <v>16856.303410544446</v>
      </c>
      <c r="K2843" s="13">
        <v>18954</v>
      </c>
      <c r="L2843" s="13">
        <f t="shared" si="222"/>
        <v>0</v>
      </c>
      <c r="M2843" s="28">
        <v>103.4</v>
      </c>
      <c r="N2843" s="13">
        <f t="shared" si="223"/>
        <v>0</v>
      </c>
      <c r="O2843" s="13">
        <v>32.409999999999997</v>
      </c>
      <c r="P2843" s="13">
        <f>'1- EC horaire'!O2843</f>
        <v>0</v>
      </c>
      <c r="Q2843" s="29">
        <f t="shared" si="224"/>
        <v>0</v>
      </c>
    </row>
    <row r="2844" spans="1:17">
      <c r="A2844" s="107">
        <v>2842</v>
      </c>
      <c r="B2844" s="10">
        <v>4</v>
      </c>
      <c r="C2844" s="10">
        <v>29</v>
      </c>
      <c r="D2844" s="11">
        <v>11</v>
      </c>
      <c r="E2844" s="25">
        <v>18243</v>
      </c>
      <c r="F2844" s="26">
        <v>1597.9758648055554</v>
      </c>
      <c r="G2844" s="27">
        <v>0</v>
      </c>
      <c r="H2844" s="27">
        <f t="shared" si="220"/>
        <v>16645.024135194446</v>
      </c>
      <c r="I2844" s="27">
        <v>34</v>
      </c>
      <c r="J2844" s="13">
        <f t="shared" si="221"/>
        <v>16611.024135194446</v>
      </c>
      <c r="K2844" s="13">
        <v>18744</v>
      </c>
      <c r="L2844" s="13">
        <f t="shared" si="222"/>
        <v>0</v>
      </c>
      <c r="M2844" s="28">
        <v>103.4</v>
      </c>
      <c r="N2844" s="13">
        <f t="shared" si="223"/>
        <v>0</v>
      </c>
      <c r="O2844" s="13">
        <v>32.409999999999997</v>
      </c>
      <c r="P2844" s="13">
        <f>'1- EC horaire'!O2844</f>
        <v>0</v>
      </c>
      <c r="Q2844" s="29">
        <f t="shared" si="224"/>
        <v>0</v>
      </c>
    </row>
    <row r="2845" spans="1:17">
      <c r="A2845" s="107">
        <v>2843</v>
      </c>
      <c r="B2845" s="10">
        <v>4</v>
      </c>
      <c r="C2845" s="10">
        <v>29</v>
      </c>
      <c r="D2845" s="11">
        <v>12</v>
      </c>
      <c r="E2845" s="25">
        <v>18438</v>
      </c>
      <c r="F2845" s="26">
        <v>1604.1435191555554</v>
      </c>
      <c r="G2845" s="27">
        <v>0</v>
      </c>
      <c r="H2845" s="27">
        <f t="shared" si="220"/>
        <v>16833.856480844446</v>
      </c>
      <c r="I2845" s="27">
        <v>34</v>
      </c>
      <c r="J2845" s="13">
        <f t="shared" si="221"/>
        <v>16799.856480844446</v>
      </c>
      <c r="K2845" s="13">
        <v>18906</v>
      </c>
      <c r="L2845" s="13">
        <f t="shared" si="222"/>
        <v>0</v>
      </c>
      <c r="M2845" s="28">
        <v>103.4</v>
      </c>
      <c r="N2845" s="13">
        <f t="shared" si="223"/>
        <v>0</v>
      </c>
      <c r="O2845" s="13">
        <v>32.04</v>
      </c>
      <c r="P2845" s="13">
        <f>'1- EC horaire'!O2845</f>
        <v>0</v>
      </c>
      <c r="Q2845" s="29">
        <f t="shared" si="224"/>
        <v>0</v>
      </c>
    </row>
    <row r="2846" spans="1:17">
      <c r="A2846" s="107">
        <v>2844</v>
      </c>
      <c r="B2846" s="10">
        <v>4</v>
      </c>
      <c r="C2846" s="10">
        <v>29</v>
      </c>
      <c r="D2846" s="11">
        <v>13</v>
      </c>
      <c r="E2846" s="25">
        <v>18149</v>
      </c>
      <c r="F2846" s="26">
        <v>1604.0322619055555</v>
      </c>
      <c r="G2846" s="27">
        <v>0</v>
      </c>
      <c r="H2846" s="27">
        <f t="shared" si="220"/>
        <v>16544.967738094445</v>
      </c>
      <c r="I2846" s="27">
        <v>32</v>
      </c>
      <c r="J2846" s="13">
        <f t="shared" si="221"/>
        <v>16512.967738094445</v>
      </c>
      <c r="K2846" s="13">
        <v>18645</v>
      </c>
      <c r="L2846" s="13">
        <f t="shared" si="222"/>
        <v>0</v>
      </c>
      <c r="M2846" s="28">
        <v>103.4</v>
      </c>
      <c r="N2846" s="13">
        <f t="shared" si="223"/>
        <v>0</v>
      </c>
      <c r="O2846" s="13">
        <v>32.04</v>
      </c>
      <c r="P2846" s="13">
        <f>'1- EC horaire'!O2846</f>
        <v>0</v>
      </c>
      <c r="Q2846" s="29">
        <f t="shared" si="224"/>
        <v>0</v>
      </c>
    </row>
    <row r="2847" spans="1:17">
      <c r="A2847" s="107">
        <v>2845</v>
      </c>
      <c r="B2847" s="10">
        <v>4</v>
      </c>
      <c r="C2847" s="10">
        <v>29</v>
      </c>
      <c r="D2847" s="11">
        <v>14</v>
      </c>
      <c r="E2847" s="25">
        <v>17611</v>
      </c>
      <c r="F2847" s="26">
        <v>1607.0850918555554</v>
      </c>
      <c r="G2847" s="27">
        <v>0</v>
      </c>
      <c r="H2847" s="27">
        <f t="shared" si="220"/>
        <v>16003.914908144445</v>
      </c>
      <c r="I2847" s="27">
        <v>31</v>
      </c>
      <c r="J2847" s="13">
        <f t="shared" si="221"/>
        <v>15972.914908144445</v>
      </c>
      <c r="K2847" s="13">
        <v>17921</v>
      </c>
      <c r="L2847" s="13">
        <f t="shared" si="222"/>
        <v>0</v>
      </c>
      <c r="M2847" s="28">
        <v>103.4</v>
      </c>
      <c r="N2847" s="13">
        <f t="shared" si="223"/>
        <v>0</v>
      </c>
      <c r="O2847" s="13">
        <v>30.35</v>
      </c>
      <c r="P2847" s="13">
        <f>'1- EC horaire'!O2847</f>
        <v>0</v>
      </c>
      <c r="Q2847" s="29">
        <f t="shared" si="224"/>
        <v>0</v>
      </c>
    </row>
    <row r="2848" spans="1:17">
      <c r="A2848" s="107">
        <v>2846</v>
      </c>
      <c r="B2848" s="10">
        <v>4</v>
      </c>
      <c r="C2848" s="10">
        <v>29</v>
      </c>
      <c r="D2848" s="11">
        <v>15</v>
      </c>
      <c r="E2848" s="25">
        <v>17178</v>
      </c>
      <c r="F2848" s="26">
        <v>1599.9021566555555</v>
      </c>
      <c r="G2848" s="27">
        <v>0</v>
      </c>
      <c r="H2848" s="27">
        <f t="shared" si="220"/>
        <v>15578.097843344445</v>
      </c>
      <c r="I2848" s="27">
        <v>30</v>
      </c>
      <c r="J2848" s="13">
        <f t="shared" si="221"/>
        <v>15548.097843344445</v>
      </c>
      <c r="K2848" s="13">
        <v>17310</v>
      </c>
      <c r="L2848" s="13">
        <f t="shared" si="222"/>
        <v>0</v>
      </c>
      <c r="M2848" s="28">
        <v>103.4</v>
      </c>
      <c r="N2848" s="13">
        <f t="shared" si="223"/>
        <v>0</v>
      </c>
      <c r="O2848" s="13">
        <v>30.36</v>
      </c>
      <c r="P2848" s="13">
        <f>'1- EC horaire'!O2848</f>
        <v>0</v>
      </c>
      <c r="Q2848" s="29">
        <f t="shared" si="224"/>
        <v>0</v>
      </c>
    </row>
    <row r="2849" spans="1:17">
      <c r="A2849" s="107">
        <v>2847</v>
      </c>
      <c r="B2849" s="10">
        <v>4</v>
      </c>
      <c r="C2849" s="10">
        <v>29</v>
      </c>
      <c r="D2849" s="11">
        <v>16</v>
      </c>
      <c r="E2849" s="25">
        <v>16886</v>
      </c>
      <c r="F2849" s="26">
        <v>1603.0104582555555</v>
      </c>
      <c r="G2849" s="27">
        <v>0</v>
      </c>
      <c r="H2849" s="27">
        <f t="shared" si="220"/>
        <v>15282.989541744444</v>
      </c>
      <c r="I2849" s="27">
        <v>30</v>
      </c>
      <c r="J2849" s="13">
        <f t="shared" si="221"/>
        <v>15252.989541744444</v>
      </c>
      <c r="K2849" s="13">
        <v>16833</v>
      </c>
      <c r="L2849" s="13">
        <f t="shared" si="222"/>
        <v>0</v>
      </c>
      <c r="M2849" s="28">
        <v>103.4</v>
      </c>
      <c r="N2849" s="13">
        <f t="shared" si="223"/>
        <v>0</v>
      </c>
      <c r="O2849" s="13">
        <v>30.5</v>
      </c>
      <c r="P2849" s="13">
        <f>'1- EC horaire'!O2849</f>
        <v>0</v>
      </c>
      <c r="Q2849" s="29">
        <f t="shared" si="224"/>
        <v>0</v>
      </c>
    </row>
    <row r="2850" spans="1:17">
      <c r="A2850" s="107">
        <v>2848</v>
      </c>
      <c r="B2850" s="10">
        <v>4</v>
      </c>
      <c r="C2850" s="10">
        <v>29</v>
      </c>
      <c r="D2850" s="11">
        <v>17</v>
      </c>
      <c r="E2850" s="25">
        <v>17159</v>
      </c>
      <c r="F2850" s="26">
        <v>1608.3013244555555</v>
      </c>
      <c r="G2850" s="27">
        <v>0</v>
      </c>
      <c r="H2850" s="27">
        <f t="shared" si="220"/>
        <v>15550.698675544445</v>
      </c>
      <c r="I2850" s="27">
        <v>31</v>
      </c>
      <c r="J2850" s="13">
        <f t="shared" si="221"/>
        <v>15519.698675544445</v>
      </c>
      <c r="K2850" s="13">
        <v>17250</v>
      </c>
      <c r="L2850" s="13">
        <f t="shared" si="222"/>
        <v>0</v>
      </c>
      <c r="M2850" s="28">
        <v>103.4</v>
      </c>
      <c r="N2850" s="13">
        <f t="shared" si="223"/>
        <v>0</v>
      </c>
      <c r="O2850" s="13">
        <v>31.06</v>
      </c>
      <c r="P2850" s="13">
        <f>'1- EC horaire'!O2850</f>
        <v>0</v>
      </c>
      <c r="Q2850" s="29">
        <f t="shared" si="224"/>
        <v>0</v>
      </c>
    </row>
    <row r="2851" spans="1:17">
      <c r="A2851" s="107">
        <v>2849</v>
      </c>
      <c r="B2851" s="10">
        <v>4</v>
      </c>
      <c r="C2851" s="10">
        <v>29</v>
      </c>
      <c r="D2851" s="11">
        <v>18</v>
      </c>
      <c r="E2851" s="25">
        <v>17641</v>
      </c>
      <c r="F2851" s="26">
        <v>1598.7530340055555</v>
      </c>
      <c r="G2851" s="27">
        <v>0</v>
      </c>
      <c r="H2851" s="27">
        <f t="shared" si="220"/>
        <v>16042.246965994444</v>
      </c>
      <c r="I2851" s="27">
        <v>31</v>
      </c>
      <c r="J2851" s="13">
        <f t="shared" si="221"/>
        <v>16011.246965994444</v>
      </c>
      <c r="K2851" s="13">
        <v>17978</v>
      </c>
      <c r="L2851" s="13">
        <f t="shared" si="222"/>
        <v>0</v>
      </c>
      <c r="M2851" s="28">
        <v>103.4</v>
      </c>
      <c r="N2851" s="13">
        <f t="shared" si="223"/>
        <v>0</v>
      </c>
      <c r="O2851" s="13">
        <v>33.14</v>
      </c>
      <c r="P2851" s="13">
        <f>'1- EC horaire'!O2851</f>
        <v>0</v>
      </c>
      <c r="Q2851" s="29">
        <f t="shared" si="224"/>
        <v>0</v>
      </c>
    </row>
    <row r="2852" spans="1:17">
      <c r="A2852" s="107">
        <v>2850</v>
      </c>
      <c r="B2852" s="10">
        <v>4</v>
      </c>
      <c r="C2852" s="10">
        <v>29</v>
      </c>
      <c r="D2852" s="11">
        <v>19</v>
      </c>
      <c r="E2852" s="25">
        <v>17605</v>
      </c>
      <c r="F2852" s="26">
        <v>1599.5785152055555</v>
      </c>
      <c r="G2852" s="27">
        <v>0</v>
      </c>
      <c r="H2852" s="27">
        <f t="shared" si="220"/>
        <v>16005.421484794444</v>
      </c>
      <c r="I2852" s="27">
        <v>31</v>
      </c>
      <c r="J2852" s="13">
        <f t="shared" si="221"/>
        <v>15974.421484794444</v>
      </c>
      <c r="K2852" s="13">
        <v>17923</v>
      </c>
      <c r="L2852" s="13">
        <f t="shared" si="222"/>
        <v>0</v>
      </c>
      <c r="M2852" s="28">
        <v>103.4</v>
      </c>
      <c r="N2852" s="13">
        <f t="shared" si="223"/>
        <v>0</v>
      </c>
      <c r="O2852" s="13">
        <v>34.229999999999997</v>
      </c>
      <c r="P2852" s="13">
        <f>'1- EC horaire'!O2852</f>
        <v>0</v>
      </c>
      <c r="Q2852" s="29">
        <f t="shared" si="224"/>
        <v>0</v>
      </c>
    </row>
    <row r="2853" spans="1:17">
      <c r="A2853" s="107">
        <v>2851</v>
      </c>
      <c r="B2853" s="10">
        <v>4</v>
      </c>
      <c r="C2853" s="10">
        <v>29</v>
      </c>
      <c r="D2853" s="11">
        <v>20</v>
      </c>
      <c r="E2853" s="25">
        <v>17606</v>
      </c>
      <c r="F2853" s="26">
        <v>1598.7313201555553</v>
      </c>
      <c r="G2853" s="27">
        <v>0</v>
      </c>
      <c r="H2853" s="27">
        <f t="shared" si="220"/>
        <v>16007.268679844445</v>
      </c>
      <c r="I2853" s="27">
        <v>32</v>
      </c>
      <c r="J2853" s="13">
        <f t="shared" si="221"/>
        <v>15975.268679844445</v>
      </c>
      <c r="K2853" s="13">
        <v>17924</v>
      </c>
      <c r="L2853" s="13">
        <f t="shared" si="222"/>
        <v>0</v>
      </c>
      <c r="M2853" s="28">
        <v>103.4</v>
      </c>
      <c r="N2853" s="13">
        <f t="shared" si="223"/>
        <v>0</v>
      </c>
      <c r="O2853" s="13">
        <v>38.21</v>
      </c>
      <c r="P2853" s="13">
        <f>'1- EC horaire'!O2853</f>
        <v>0</v>
      </c>
      <c r="Q2853" s="29">
        <f t="shared" si="224"/>
        <v>0</v>
      </c>
    </row>
    <row r="2854" spans="1:17">
      <c r="A2854" s="107">
        <v>2852</v>
      </c>
      <c r="B2854" s="10">
        <v>4</v>
      </c>
      <c r="C2854" s="10">
        <v>29</v>
      </c>
      <c r="D2854" s="11">
        <v>21</v>
      </c>
      <c r="E2854" s="25">
        <v>17996</v>
      </c>
      <c r="F2854" s="26">
        <v>1594.0929706555553</v>
      </c>
      <c r="G2854" s="27">
        <v>0</v>
      </c>
      <c r="H2854" s="27">
        <f t="shared" si="220"/>
        <v>16401.907029344446</v>
      </c>
      <c r="I2854" s="27">
        <v>32</v>
      </c>
      <c r="J2854" s="13">
        <f t="shared" si="221"/>
        <v>16369.907029344446</v>
      </c>
      <c r="K2854" s="13">
        <v>18463</v>
      </c>
      <c r="L2854" s="13">
        <f t="shared" si="222"/>
        <v>0</v>
      </c>
      <c r="M2854" s="28">
        <v>103.4</v>
      </c>
      <c r="N2854" s="13">
        <f t="shared" si="223"/>
        <v>0</v>
      </c>
      <c r="O2854" s="13">
        <v>46.01</v>
      </c>
      <c r="P2854" s="13">
        <f>'1- EC horaire'!O2854</f>
        <v>0</v>
      </c>
      <c r="Q2854" s="29">
        <f t="shared" si="224"/>
        <v>0</v>
      </c>
    </row>
    <row r="2855" spans="1:17">
      <c r="A2855" s="107">
        <v>2853</v>
      </c>
      <c r="B2855" s="10">
        <v>4</v>
      </c>
      <c r="C2855" s="10">
        <v>29</v>
      </c>
      <c r="D2855" s="11">
        <v>22</v>
      </c>
      <c r="E2855" s="25">
        <v>17543</v>
      </c>
      <c r="F2855" s="26">
        <v>1596.3929804555555</v>
      </c>
      <c r="G2855" s="27">
        <v>0</v>
      </c>
      <c r="H2855" s="27">
        <f t="shared" si="220"/>
        <v>15946.607019544444</v>
      </c>
      <c r="I2855" s="27">
        <v>31</v>
      </c>
      <c r="J2855" s="13">
        <f t="shared" si="221"/>
        <v>15915.607019544444</v>
      </c>
      <c r="K2855" s="13">
        <v>17861</v>
      </c>
      <c r="L2855" s="13">
        <f t="shared" si="222"/>
        <v>0</v>
      </c>
      <c r="M2855" s="28">
        <v>103.4</v>
      </c>
      <c r="N2855" s="13">
        <f t="shared" si="223"/>
        <v>0</v>
      </c>
      <c r="O2855" s="13">
        <v>38.369999999999997</v>
      </c>
      <c r="P2855" s="13">
        <f>'1- EC horaire'!O2855</f>
        <v>0</v>
      </c>
      <c r="Q2855" s="29">
        <f t="shared" si="224"/>
        <v>0</v>
      </c>
    </row>
    <row r="2856" spans="1:17">
      <c r="A2856" s="107">
        <v>2854</v>
      </c>
      <c r="B2856" s="10">
        <v>4</v>
      </c>
      <c r="C2856" s="10">
        <v>29</v>
      </c>
      <c r="D2856" s="11">
        <v>23</v>
      </c>
      <c r="E2856" s="25">
        <v>17165</v>
      </c>
      <c r="F2856" s="26">
        <v>1600.1119647555554</v>
      </c>
      <c r="G2856" s="27">
        <v>0</v>
      </c>
      <c r="H2856" s="27">
        <f t="shared" si="220"/>
        <v>15564.888035244445</v>
      </c>
      <c r="I2856" s="27">
        <v>30</v>
      </c>
      <c r="J2856" s="13">
        <f t="shared" si="221"/>
        <v>15534.888035244445</v>
      </c>
      <c r="K2856" s="13">
        <v>17286</v>
      </c>
      <c r="L2856" s="13">
        <f t="shared" si="222"/>
        <v>0</v>
      </c>
      <c r="M2856" s="28">
        <v>103.4</v>
      </c>
      <c r="N2856" s="13">
        <f t="shared" si="223"/>
        <v>0</v>
      </c>
      <c r="O2856" s="13">
        <v>34.65</v>
      </c>
      <c r="P2856" s="13">
        <f>'1- EC horaire'!O2856</f>
        <v>0</v>
      </c>
      <c r="Q2856" s="29">
        <f t="shared" si="224"/>
        <v>0</v>
      </c>
    </row>
    <row r="2857" spans="1:17">
      <c r="A2857" s="107">
        <v>2855</v>
      </c>
      <c r="B2857" s="10">
        <v>4</v>
      </c>
      <c r="C2857" s="10">
        <v>29</v>
      </c>
      <c r="D2857" s="11">
        <v>24</v>
      </c>
      <c r="E2857" s="25">
        <v>16411</v>
      </c>
      <c r="F2857" s="26">
        <v>1599.6122549555553</v>
      </c>
      <c r="G2857" s="27">
        <v>0</v>
      </c>
      <c r="H2857" s="27">
        <f t="shared" si="220"/>
        <v>14811.387745044445</v>
      </c>
      <c r="I2857" s="27">
        <v>28</v>
      </c>
      <c r="J2857" s="13">
        <f t="shared" si="221"/>
        <v>14783.387745044445</v>
      </c>
      <c r="K2857" s="13">
        <v>16334</v>
      </c>
      <c r="L2857" s="13">
        <f t="shared" si="222"/>
        <v>0</v>
      </c>
      <c r="M2857" s="28">
        <v>103.4</v>
      </c>
      <c r="N2857" s="13">
        <f t="shared" si="223"/>
        <v>0</v>
      </c>
      <c r="O2857" s="13">
        <v>26.03</v>
      </c>
      <c r="P2857" s="13">
        <f>'1- EC horaire'!O2857</f>
        <v>0</v>
      </c>
      <c r="Q2857" s="29">
        <f t="shared" si="224"/>
        <v>0</v>
      </c>
    </row>
    <row r="2858" spans="1:17">
      <c r="A2858" s="107">
        <v>2856</v>
      </c>
      <c r="B2858" s="10">
        <v>4</v>
      </c>
      <c r="C2858" s="10">
        <v>30</v>
      </c>
      <c r="D2858" s="11">
        <v>1</v>
      </c>
      <c r="E2858" s="25">
        <v>16079</v>
      </c>
      <c r="F2858" s="26">
        <v>1599.9683648555554</v>
      </c>
      <c r="G2858" s="27">
        <v>0</v>
      </c>
      <c r="H2858" s="27">
        <f t="shared" si="220"/>
        <v>14479.031635144445</v>
      </c>
      <c r="I2858" s="27">
        <v>28</v>
      </c>
      <c r="J2858" s="13">
        <f t="shared" si="221"/>
        <v>14451.031635144445</v>
      </c>
      <c r="K2858" s="13">
        <v>16122</v>
      </c>
      <c r="L2858" s="13">
        <f t="shared" si="222"/>
        <v>0</v>
      </c>
      <c r="M2858" s="28">
        <v>103.4</v>
      </c>
      <c r="N2858" s="13">
        <f t="shared" si="223"/>
        <v>0</v>
      </c>
      <c r="O2858" s="13">
        <v>24.69</v>
      </c>
      <c r="P2858" s="13">
        <f>'1- EC horaire'!O2858</f>
        <v>0</v>
      </c>
      <c r="Q2858" s="29">
        <f t="shared" si="224"/>
        <v>0</v>
      </c>
    </row>
    <row r="2859" spans="1:17">
      <c r="A2859" s="107">
        <v>2857</v>
      </c>
      <c r="B2859" s="10">
        <v>4</v>
      </c>
      <c r="C2859" s="10">
        <v>30</v>
      </c>
      <c r="D2859" s="11">
        <v>2</v>
      </c>
      <c r="E2859" s="25">
        <v>15739</v>
      </c>
      <c r="F2859" s="26">
        <v>1591.2754182055553</v>
      </c>
      <c r="G2859" s="27">
        <v>0</v>
      </c>
      <c r="H2859" s="27">
        <f t="shared" si="220"/>
        <v>14147.724581794444</v>
      </c>
      <c r="I2859" s="27">
        <v>29</v>
      </c>
      <c r="J2859" s="13">
        <f t="shared" si="221"/>
        <v>14118.724581794444</v>
      </c>
      <c r="K2859" s="13">
        <v>15893</v>
      </c>
      <c r="L2859" s="13">
        <f t="shared" si="222"/>
        <v>0</v>
      </c>
      <c r="M2859" s="28">
        <v>103.4</v>
      </c>
      <c r="N2859" s="13">
        <f t="shared" si="223"/>
        <v>0</v>
      </c>
      <c r="O2859" s="13">
        <v>24.54</v>
      </c>
      <c r="P2859" s="13">
        <f>'1- EC horaire'!O2859</f>
        <v>0</v>
      </c>
      <c r="Q2859" s="29">
        <f t="shared" si="224"/>
        <v>0</v>
      </c>
    </row>
    <row r="2860" spans="1:17">
      <c r="A2860" s="107">
        <v>2858</v>
      </c>
      <c r="B2860" s="10">
        <v>4</v>
      </c>
      <c r="C2860" s="10">
        <v>30</v>
      </c>
      <c r="D2860" s="11">
        <v>3</v>
      </c>
      <c r="E2860" s="25">
        <v>15997</v>
      </c>
      <c r="F2860" s="26">
        <v>1585.5507871055554</v>
      </c>
      <c r="G2860" s="27">
        <v>0</v>
      </c>
      <c r="H2860" s="27">
        <f t="shared" si="220"/>
        <v>14411.449212894444</v>
      </c>
      <c r="I2860" s="27">
        <v>29</v>
      </c>
      <c r="J2860" s="13">
        <f t="shared" si="221"/>
        <v>14382.449212894444</v>
      </c>
      <c r="K2860" s="13">
        <v>16070</v>
      </c>
      <c r="L2860" s="13">
        <f t="shared" si="222"/>
        <v>0</v>
      </c>
      <c r="M2860" s="28">
        <v>103.4</v>
      </c>
      <c r="N2860" s="13">
        <f t="shared" si="223"/>
        <v>0</v>
      </c>
      <c r="O2860" s="13">
        <v>23.86</v>
      </c>
      <c r="P2860" s="13">
        <f>'1- EC horaire'!O2860</f>
        <v>0</v>
      </c>
      <c r="Q2860" s="29">
        <f t="shared" si="224"/>
        <v>0</v>
      </c>
    </row>
    <row r="2861" spans="1:17">
      <c r="A2861" s="107">
        <v>2859</v>
      </c>
      <c r="B2861" s="10">
        <v>4</v>
      </c>
      <c r="C2861" s="10">
        <v>30</v>
      </c>
      <c r="D2861" s="11">
        <v>4</v>
      </c>
      <c r="E2861" s="25">
        <v>15897</v>
      </c>
      <c r="F2861" s="26">
        <v>1585.9913646555553</v>
      </c>
      <c r="G2861" s="27">
        <v>0</v>
      </c>
      <c r="H2861" s="27">
        <f t="shared" si="220"/>
        <v>14311.008635344444</v>
      </c>
      <c r="I2861" s="27">
        <v>29</v>
      </c>
      <c r="J2861" s="13">
        <f t="shared" si="221"/>
        <v>14282.008635344444</v>
      </c>
      <c r="K2861" s="13">
        <v>15996</v>
      </c>
      <c r="L2861" s="13">
        <f t="shared" si="222"/>
        <v>0</v>
      </c>
      <c r="M2861" s="28">
        <v>103.4</v>
      </c>
      <c r="N2861" s="13">
        <f t="shared" si="223"/>
        <v>0</v>
      </c>
      <c r="O2861" s="13">
        <v>21.32</v>
      </c>
      <c r="P2861" s="13">
        <f>'1- EC horaire'!O2861</f>
        <v>0</v>
      </c>
      <c r="Q2861" s="29">
        <f t="shared" si="224"/>
        <v>0</v>
      </c>
    </row>
    <row r="2862" spans="1:17">
      <c r="A2862" s="107">
        <v>2860</v>
      </c>
      <c r="B2862" s="10">
        <v>4</v>
      </c>
      <c r="C2862" s="10">
        <v>30</v>
      </c>
      <c r="D2862" s="11">
        <v>5</v>
      </c>
      <c r="E2862" s="25">
        <v>16310</v>
      </c>
      <c r="F2862" s="26">
        <v>1590.3040398055552</v>
      </c>
      <c r="G2862" s="27">
        <v>0</v>
      </c>
      <c r="H2862" s="27">
        <f t="shared" si="220"/>
        <v>14719.695960194445</v>
      </c>
      <c r="I2862" s="27">
        <v>30</v>
      </c>
      <c r="J2862" s="13">
        <f t="shared" si="221"/>
        <v>14689.695960194445</v>
      </c>
      <c r="K2862" s="13">
        <v>16285</v>
      </c>
      <c r="L2862" s="13">
        <f t="shared" si="222"/>
        <v>0</v>
      </c>
      <c r="M2862" s="28">
        <v>103.4</v>
      </c>
      <c r="N2862" s="13">
        <f t="shared" si="223"/>
        <v>0</v>
      </c>
      <c r="O2862" s="13">
        <v>21.32</v>
      </c>
      <c r="P2862" s="13">
        <f>'1- EC horaire'!O2862</f>
        <v>0</v>
      </c>
      <c r="Q2862" s="29">
        <f t="shared" si="224"/>
        <v>0</v>
      </c>
    </row>
    <row r="2863" spans="1:17">
      <c r="A2863" s="107">
        <v>2861</v>
      </c>
      <c r="B2863" s="10">
        <v>4</v>
      </c>
      <c r="C2863" s="10">
        <v>30</v>
      </c>
      <c r="D2863" s="11">
        <v>6</v>
      </c>
      <c r="E2863" s="25">
        <v>16607</v>
      </c>
      <c r="F2863" s="26">
        <v>1592.0249355555554</v>
      </c>
      <c r="G2863" s="27">
        <v>0</v>
      </c>
      <c r="H2863" s="27">
        <f t="shared" si="220"/>
        <v>15014.975064444445</v>
      </c>
      <c r="I2863" s="27">
        <v>31</v>
      </c>
      <c r="J2863" s="13">
        <f t="shared" si="221"/>
        <v>14983.975064444445</v>
      </c>
      <c r="K2863" s="13">
        <v>16502</v>
      </c>
      <c r="L2863" s="13">
        <f t="shared" si="222"/>
        <v>0</v>
      </c>
      <c r="M2863" s="28">
        <v>103.4</v>
      </c>
      <c r="N2863" s="13">
        <f t="shared" si="223"/>
        <v>0</v>
      </c>
      <c r="O2863" s="13">
        <v>21.32</v>
      </c>
      <c r="P2863" s="13">
        <f>'1- EC horaire'!O2863</f>
        <v>0</v>
      </c>
      <c r="Q2863" s="29">
        <f t="shared" si="224"/>
        <v>0</v>
      </c>
    </row>
    <row r="2864" spans="1:17">
      <c r="A2864" s="107">
        <v>2862</v>
      </c>
      <c r="B2864" s="10">
        <v>4</v>
      </c>
      <c r="C2864" s="10">
        <v>30</v>
      </c>
      <c r="D2864" s="11">
        <v>7</v>
      </c>
      <c r="E2864" s="25">
        <v>17229</v>
      </c>
      <c r="F2864" s="26">
        <v>1589.9878147555553</v>
      </c>
      <c r="G2864" s="27">
        <v>0</v>
      </c>
      <c r="H2864" s="27">
        <f t="shared" si="220"/>
        <v>15639.012185244444</v>
      </c>
      <c r="I2864" s="27">
        <v>33</v>
      </c>
      <c r="J2864" s="13">
        <f t="shared" si="221"/>
        <v>15606.012185244444</v>
      </c>
      <c r="K2864" s="13">
        <v>17428</v>
      </c>
      <c r="L2864" s="13">
        <f t="shared" si="222"/>
        <v>0</v>
      </c>
      <c r="M2864" s="28">
        <v>103.4</v>
      </c>
      <c r="N2864" s="13">
        <f t="shared" si="223"/>
        <v>0</v>
      </c>
      <c r="O2864" s="13">
        <v>23.64</v>
      </c>
      <c r="P2864" s="13">
        <f>'1- EC horaire'!O2864</f>
        <v>0</v>
      </c>
      <c r="Q2864" s="29">
        <f t="shared" si="224"/>
        <v>0</v>
      </c>
    </row>
    <row r="2865" spans="1:17">
      <c r="A2865" s="107">
        <v>2863</v>
      </c>
      <c r="B2865" s="10">
        <v>4</v>
      </c>
      <c r="C2865" s="10">
        <v>30</v>
      </c>
      <c r="D2865" s="11">
        <v>8</v>
      </c>
      <c r="E2865" s="25">
        <v>17911</v>
      </c>
      <c r="F2865" s="26">
        <v>1586.2068386055553</v>
      </c>
      <c r="G2865" s="27">
        <v>0</v>
      </c>
      <c r="H2865" s="27">
        <f t="shared" si="220"/>
        <v>16324.793161394446</v>
      </c>
      <c r="I2865" s="27">
        <v>34</v>
      </c>
      <c r="J2865" s="13">
        <f t="shared" si="221"/>
        <v>16290.793161394446</v>
      </c>
      <c r="K2865" s="13">
        <v>18364</v>
      </c>
      <c r="L2865" s="13">
        <f t="shared" si="222"/>
        <v>0</v>
      </c>
      <c r="M2865" s="28">
        <v>103.4</v>
      </c>
      <c r="N2865" s="13">
        <f t="shared" si="223"/>
        <v>0</v>
      </c>
      <c r="O2865" s="13">
        <v>24.6</v>
      </c>
      <c r="P2865" s="13">
        <f>'1- EC horaire'!O2865</f>
        <v>0</v>
      </c>
      <c r="Q2865" s="29">
        <f t="shared" si="224"/>
        <v>0</v>
      </c>
    </row>
    <row r="2866" spans="1:17">
      <c r="A2866" s="107">
        <v>2864</v>
      </c>
      <c r="B2866" s="10">
        <v>4</v>
      </c>
      <c r="C2866" s="10">
        <v>30</v>
      </c>
      <c r="D2866" s="11">
        <v>9</v>
      </c>
      <c r="E2866" s="25">
        <v>18661</v>
      </c>
      <c r="F2866" s="26">
        <v>1585.2765689555554</v>
      </c>
      <c r="G2866" s="27">
        <v>0</v>
      </c>
      <c r="H2866" s="27">
        <f t="shared" si="220"/>
        <v>17075.723431044444</v>
      </c>
      <c r="I2866" s="27">
        <v>36</v>
      </c>
      <c r="J2866" s="13">
        <f t="shared" si="221"/>
        <v>17039.723431044444</v>
      </c>
      <c r="K2866" s="13">
        <v>19093</v>
      </c>
      <c r="L2866" s="13">
        <f t="shared" si="222"/>
        <v>0</v>
      </c>
      <c r="M2866" s="28">
        <v>103.4</v>
      </c>
      <c r="N2866" s="13">
        <f t="shared" si="223"/>
        <v>0</v>
      </c>
      <c r="O2866" s="13">
        <v>26.65</v>
      </c>
      <c r="P2866" s="13">
        <f>'1- EC horaire'!O2866</f>
        <v>0</v>
      </c>
      <c r="Q2866" s="29">
        <f t="shared" si="224"/>
        <v>0</v>
      </c>
    </row>
    <row r="2867" spans="1:17">
      <c r="A2867" s="107">
        <v>2865</v>
      </c>
      <c r="B2867" s="10">
        <v>4</v>
      </c>
      <c r="C2867" s="10">
        <v>30</v>
      </c>
      <c r="D2867" s="11">
        <v>10</v>
      </c>
      <c r="E2867" s="25">
        <v>19005</v>
      </c>
      <c r="F2867" s="26">
        <v>1587.9868683055554</v>
      </c>
      <c r="G2867" s="27">
        <v>0</v>
      </c>
      <c r="H2867" s="27">
        <f t="shared" si="220"/>
        <v>17417.013131694446</v>
      </c>
      <c r="I2867" s="27">
        <v>38</v>
      </c>
      <c r="J2867" s="13">
        <f t="shared" si="221"/>
        <v>17379.013131694446</v>
      </c>
      <c r="K2867" s="13">
        <v>19344</v>
      </c>
      <c r="L2867" s="13">
        <f t="shared" si="222"/>
        <v>0</v>
      </c>
      <c r="M2867" s="28">
        <v>103.4</v>
      </c>
      <c r="N2867" s="13">
        <f t="shared" si="223"/>
        <v>0</v>
      </c>
      <c r="O2867" s="13">
        <v>28.04</v>
      </c>
      <c r="P2867" s="13">
        <f>'1- EC horaire'!O2867</f>
        <v>0</v>
      </c>
      <c r="Q2867" s="29">
        <f t="shared" si="224"/>
        <v>0</v>
      </c>
    </row>
    <row r="2868" spans="1:17">
      <c r="A2868" s="107">
        <v>2866</v>
      </c>
      <c r="B2868" s="10">
        <v>4</v>
      </c>
      <c r="C2868" s="10">
        <v>30</v>
      </c>
      <c r="D2868" s="11">
        <v>11</v>
      </c>
      <c r="E2868" s="25">
        <v>19681</v>
      </c>
      <c r="F2868" s="26">
        <v>1589.3825541555555</v>
      </c>
      <c r="G2868" s="27">
        <v>0</v>
      </c>
      <c r="H2868" s="27">
        <f t="shared" si="220"/>
        <v>18091.617445844444</v>
      </c>
      <c r="I2868" s="27">
        <v>39</v>
      </c>
      <c r="J2868" s="13">
        <f t="shared" si="221"/>
        <v>18052.617445844444</v>
      </c>
      <c r="K2868" s="13">
        <v>19766</v>
      </c>
      <c r="L2868" s="13">
        <f t="shared" si="222"/>
        <v>0</v>
      </c>
      <c r="M2868" s="28">
        <v>103.4</v>
      </c>
      <c r="N2868" s="13">
        <f t="shared" si="223"/>
        <v>0</v>
      </c>
      <c r="O2868" s="13">
        <v>29.78</v>
      </c>
      <c r="P2868" s="13">
        <f>'1- EC horaire'!O2868</f>
        <v>0</v>
      </c>
      <c r="Q2868" s="29">
        <f t="shared" si="224"/>
        <v>0</v>
      </c>
    </row>
    <row r="2869" spans="1:17">
      <c r="A2869" s="107">
        <v>2867</v>
      </c>
      <c r="B2869" s="10">
        <v>4</v>
      </c>
      <c r="C2869" s="10">
        <v>30</v>
      </c>
      <c r="D2869" s="11">
        <v>12</v>
      </c>
      <c r="E2869" s="25">
        <v>19602</v>
      </c>
      <c r="F2869" s="26">
        <v>1591.8029447055553</v>
      </c>
      <c r="G2869" s="27">
        <v>0</v>
      </c>
      <c r="H2869" s="27">
        <f t="shared" si="220"/>
        <v>18010.197055294444</v>
      </c>
      <c r="I2869" s="27">
        <v>39</v>
      </c>
      <c r="J2869" s="13">
        <f t="shared" si="221"/>
        <v>17971.197055294444</v>
      </c>
      <c r="K2869" s="13">
        <v>19719</v>
      </c>
      <c r="L2869" s="13">
        <f t="shared" si="222"/>
        <v>0</v>
      </c>
      <c r="M2869" s="28">
        <v>103.4</v>
      </c>
      <c r="N2869" s="13">
        <f t="shared" si="223"/>
        <v>0</v>
      </c>
      <c r="O2869" s="13">
        <v>29.78</v>
      </c>
      <c r="P2869" s="13">
        <f>'1- EC horaire'!O2869</f>
        <v>0</v>
      </c>
      <c r="Q2869" s="29">
        <f t="shared" si="224"/>
        <v>0</v>
      </c>
    </row>
    <row r="2870" spans="1:17">
      <c r="A2870" s="107">
        <v>2868</v>
      </c>
      <c r="B2870" s="10">
        <v>4</v>
      </c>
      <c r="C2870" s="10">
        <v>30</v>
      </c>
      <c r="D2870" s="11">
        <v>13</v>
      </c>
      <c r="E2870" s="25">
        <v>19272</v>
      </c>
      <c r="F2870" s="26">
        <v>1592.9902524055553</v>
      </c>
      <c r="G2870" s="27">
        <v>0</v>
      </c>
      <c r="H2870" s="27">
        <f t="shared" si="220"/>
        <v>17679.009747594446</v>
      </c>
      <c r="I2870" s="27">
        <v>38</v>
      </c>
      <c r="J2870" s="13">
        <f t="shared" si="221"/>
        <v>17641.009747594446</v>
      </c>
      <c r="K2870" s="13">
        <v>19529</v>
      </c>
      <c r="L2870" s="13">
        <f t="shared" si="222"/>
        <v>0</v>
      </c>
      <c r="M2870" s="28">
        <v>103.4</v>
      </c>
      <c r="N2870" s="13">
        <f t="shared" si="223"/>
        <v>0</v>
      </c>
      <c r="O2870" s="13">
        <v>29.78</v>
      </c>
      <c r="P2870" s="13">
        <f>'1- EC horaire'!O2870</f>
        <v>0</v>
      </c>
      <c r="Q2870" s="29">
        <f t="shared" si="224"/>
        <v>0</v>
      </c>
    </row>
    <row r="2871" spans="1:17">
      <c r="A2871" s="107">
        <v>2869</v>
      </c>
      <c r="B2871" s="10">
        <v>4</v>
      </c>
      <c r="C2871" s="10">
        <v>30</v>
      </c>
      <c r="D2871" s="11">
        <v>14</v>
      </c>
      <c r="E2871" s="25">
        <v>18487</v>
      </c>
      <c r="F2871" s="26">
        <v>1593.5059121055554</v>
      </c>
      <c r="G2871" s="27">
        <v>0</v>
      </c>
      <c r="H2871" s="27">
        <f t="shared" si="220"/>
        <v>16893.494087894444</v>
      </c>
      <c r="I2871" s="27">
        <v>36</v>
      </c>
      <c r="J2871" s="13">
        <f t="shared" si="221"/>
        <v>16857.494087894444</v>
      </c>
      <c r="K2871" s="13">
        <v>18956</v>
      </c>
      <c r="L2871" s="13">
        <f t="shared" si="222"/>
        <v>0</v>
      </c>
      <c r="M2871" s="28">
        <v>103.4</v>
      </c>
      <c r="N2871" s="13">
        <f t="shared" si="223"/>
        <v>0</v>
      </c>
      <c r="O2871" s="13">
        <v>29.78</v>
      </c>
      <c r="P2871" s="13">
        <f>'1- EC horaire'!O2871</f>
        <v>0</v>
      </c>
      <c r="Q2871" s="29">
        <f t="shared" si="224"/>
        <v>0</v>
      </c>
    </row>
    <row r="2872" spans="1:17">
      <c r="A2872" s="107">
        <v>2870</v>
      </c>
      <c r="B2872" s="10">
        <v>4</v>
      </c>
      <c r="C2872" s="10">
        <v>30</v>
      </c>
      <c r="D2872" s="11">
        <v>15</v>
      </c>
      <c r="E2872" s="25">
        <v>18085</v>
      </c>
      <c r="F2872" s="26">
        <v>1596.5618472555554</v>
      </c>
      <c r="G2872" s="27">
        <v>0</v>
      </c>
      <c r="H2872" s="27">
        <f t="shared" si="220"/>
        <v>16488.438152744446</v>
      </c>
      <c r="I2872" s="27">
        <v>36</v>
      </c>
      <c r="J2872" s="13">
        <f t="shared" si="221"/>
        <v>16452.438152744446</v>
      </c>
      <c r="K2872" s="13">
        <v>18578</v>
      </c>
      <c r="L2872" s="13">
        <f t="shared" si="222"/>
        <v>0</v>
      </c>
      <c r="M2872" s="28">
        <v>103.4</v>
      </c>
      <c r="N2872" s="13">
        <f t="shared" si="223"/>
        <v>0</v>
      </c>
      <c r="O2872" s="13">
        <v>31.99</v>
      </c>
      <c r="P2872" s="13">
        <f>'1- EC horaire'!O2872</f>
        <v>0</v>
      </c>
      <c r="Q2872" s="29">
        <f t="shared" si="224"/>
        <v>0</v>
      </c>
    </row>
    <row r="2873" spans="1:17">
      <c r="A2873" s="107">
        <v>2871</v>
      </c>
      <c r="B2873" s="10">
        <v>4</v>
      </c>
      <c r="C2873" s="10">
        <v>30</v>
      </c>
      <c r="D2873" s="11">
        <v>16</v>
      </c>
      <c r="E2873" s="25">
        <v>18428</v>
      </c>
      <c r="F2873" s="26">
        <v>1596.9354043555554</v>
      </c>
      <c r="G2873" s="27">
        <v>0</v>
      </c>
      <c r="H2873" s="27">
        <f t="shared" si="220"/>
        <v>16831.064595644446</v>
      </c>
      <c r="I2873" s="27">
        <v>37</v>
      </c>
      <c r="J2873" s="13">
        <f t="shared" si="221"/>
        <v>16794.064595644446</v>
      </c>
      <c r="K2873" s="13">
        <v>18894</v>
      </c>
      <c r="L2873" s="13">
        <f t="shared" si="222"/>
        <v>0</v>
      </c>
      <c r="M2873" s="28">
        <v>103.4</v>
      </c>
      <c r="N2873" s="13">
        <f t="shared" si="223"/>
        <v>0</v>
      </c>
      <c r="O2873" s="13">
        <v>31.4</v>
      </c>
      <c r="P2873" s="13">
        <f>'1- EC horaire'!O2873</f>
        <v>0</v>
      </c>
      <c r="Q2873" s="29">
        <f t="shared" si="224"/>
        <v>0</v>
      </c>
    </row>
    <row r="2874" spans="1:17">
      <c r="A2874" s="107">
        <v>2872</v>
      </c>
      <c r="B2874" s="10">
        <v>4</v>
      </c>
      <c r="C2874" s="10">
        <v>30</v>
      </c>
      <c r="D2874" s="11">
        <v>17</v>
      </c>
      <c r="E2874" s="25">
        <v>19080</v>
      </c>
      <c r="F2874" s="26">
        <v>1595.4864029555554</v>
      </c>
      <c r="G2874" s="27">
        <v>0</v>
      </c>
      <c r="H2874" s="27">
        <f t="shared" si="220"/>
        <v>17484.513597044446</v>
      </c>
      <c r="I2874" s="27">
        <v>40</v>
      </c>
      <c r="J2874" s="13">
        <f t="shared" si="221"/>
        <v>17444.513597044446</v>
      </c>
      <c r="K2874" s="13">
        <v>19406</v>
      </c>
      <c r="L2874" s="13">
        <f t="shared" si="222"/>
        <v>0</v>
      </c>
      <c r="M2874" s="28">
        <v>103.4</v>
      </c>
      <c r="N2874" s="13">
        <f t="shared" si="223"/>
        <v>0</v>
      </c>
      <c r="O2874" s="13">
        <v>29</v>
      </c>
      <c r="P2874" s="13">
        <f>'1- EC horaire'!O2874</f>
        <v>0</v>
      </c>
      <c r="Q2874" s="29">
        <f t="shared" si="224"/>
        <v>0</v>
      </c>
    </row>
    <row r="2875" spans="1:17">
      <c r="A2875" s="107">
        <v>2873</v>
      </c>
      <c r="B2875" s="10">
        <v>4</v>
      </c>
      <c r="C2875" s="10">
        <v>30</v>
      </c>
      <c r="D2875" s="11">
        <v>18</v>
      </c>
      <c r="E2875" s="25">
        <v>20039</v>
      </c>
      <c r="F2875" s="26">
        <v>1591.7526195555554</v>
      </c>
      <c r="G2875" s="27">
        <v>0</v>
      </c>
      <c r="H2875" s="27">
        <f t="shared" si="220"/>
        <v>18447.247380444445</v>
      </c>
      <c r="I2875" s="27">
        <v>40</v>
      </c>
      <c r="J2875" s="13">
        <f t="shared" si="221"/>
        <v>18407.247380444445</v>
      </c>
      <c r="K2875" s="13">
        <v>20005</v>
      </c>
      <c r="L2875" s="13">
        <f t="shared" si="222"/>
        <v>0</v>
      </c>
      <c r="M2875" s="28">
        <v>103.4</v>
      </c>
      <c r="N2875" s="13">
        <f t="shared" si="223"/>
        <v>0</v>
      </c>
      <c r="O2875" s="13">
        <v>31.99</v>
      </c>
      <c r="P2875" s="13">
        <f>'1- EC horaire'!O2875</f>
        <v>0</v>
      </c>
      <c r="Q2875" s="29">
        <f t="shared" si="224"/>
        <v>0</v>
      </c>
    </row>
    <row r="2876" spans="1:17">
      <c r="A2876" s="107">
        <v>2874</v>
      </c>
      <c r="B2876" s="10">
        <v>4</v>
      </c>
      <c r="C2876" s="10">
        <v>30</v>
      </c>
      <c r="D2876" s="11">
        <v>19</v>
      </c>
      <c r="E2876" s="25">
        <v>20337</v>
      </c>
      <c r="F2876" s="26">
        <v>1590.2862552055553</v>
      </c>
      <c r="G2876" s="27">
        <v>0</v>
      </c>
      <c r="H2876" s="27">
        <f t="shared" si="220"/>
        <v>18746.713744794444</v>
      </c>
      <c r="I2876" s="27">
        <v>42</v>
      </c>
      <c r="J2876" s="13">
        <f t="shared" si="221"/>
        <v>18704.713744794444</v>
      </c>
      <c r="K2876" s="13">
        <v>20232</v>
      </c>
      <c r="L2876" s="13">
        <f t="shared" si="222"/>
        <v>0</v>
      </c>
      <c r="M2876" s="28">
        <v>103.4</v>
      </c>
      <c r="N2876" s="13">
        <f t="shared" si="223"/>
        <v>0</v>
      </c>
      <c r="O2876" s="13">
        <v>41.91</v>
      </c>
      <c r="P2876" s="13">
        <f>'1- EC horaire'!O2876</f>
        <v>0</v>
      </c>
      <c r="Q2876" s="29">
        <f t="shared" si="224"/>
        <v>0</v>
      </c>
    </row>
    <row r="2877" spans="1:17">
      <c r="A2877" s="107">
        <v>2875</v>
      </c>
      <c r="B2877" s="10">
        <v>4</v>
      </c>
      <c r="C2877" s="10">
        <v>30</v>
      </c>
      <c r="D2877" s="11">
        <v>20</v>
      </c>
      <c r="E2877" s="25">
        <v>20473</v>
      </c>
      <c r="F2877" s="26">
        <v>1590.7058813055553</v>
      </c>
      <c r="G2877" s="27">
        <v>0</v>
      </c>
      <c r="H2877" s="27">
        <f t="shared" si="220"/>
        <v>18882.294118694444</v>
      </c>
      <c r="I2877" s="27">
        <v>41</v>
      </c>
      <c r="J2877" s="13">
        <f t="shared" si="221"/>
        <v>18841.294118694444</v>
      </c>
      <c r="K2877" s="13">
        <v>20342</v>
      </c>
      <c r="L2877" s="13">
        <f t="shared" si="222"/>
        <v>0</v>
      </c>
      <c r="M2877" s="28">
        <v>103.4</v>
      </c>
      <c r="N2877" s="13">
        <f t="shared" si="223"/>
        <v>0</v>
      </c>
      <c r="O2877" s="13">
        <v>44.26</v>
      </c>
      <c r="P2877" s="13">
        <f>'1- EC horaire'!O2877</f>
        <v>0</v>
      </c>
      <c r="Q2877" s="29">
        <f t="shared" si="224"/>
        <v>0</v>
      </c>
    </row>
    <row r="2878" spans="1:17">
      <c r="A2878" s="107">
        <v>2876</v>
      </c>
      <c r="B2878" s="10">
        <v>4</v>
      </c>
      <c r="C2878" s="10">
        <v>30</v>
      </c>
      <c r="D2878" s="11">
        <v>21</v>
      </c>
      <c r="E2878" s="25">
        <v>19841</v>
      </c>
      <c r="F2878" s="26">
        <v>1586.8621818555555</v>
      </c>
      <c r="G2878" s="27">
        <v>0</v>
      </c>
      <c r="H2878" s="27">
        <f t="shared" si="220"/>
        <v>18254.137818144445</v>
      </c>
      <c r="I2878" s="27">
        <v>41</v>
      </c>
      <c r="J2878" s="13">
        <f t="shared" si="221"/>
        <v>18213.137818144445</v>
      </c>
      <c r="K2878" s="13">
        <v>19868</v>
      </c>
      <c r="L2878" s="13">
        <f t="shared" si="222"/>
        <v>0</v>
      </c>
      <c r="M2878" s="28">
        <v>103.4</v>
      </c>
      <c r="N2878" s="13">
        <f t="shared" si="223"/>
        <v>0</v>
      </c>
      <c r="O2878" s="13">
        <v>49.41</v>
      </c>
      <c r="P2878" s="13">
        <f>'1- EC horaire'!O2878</f>
        <v>0</v>
      </c>
      <c r="Q2878" s="29">
        <f t="shared" si="224"/>
        <v>0</v>
      </c>
    </row>
    <row r="2879" spans="1:17">
      <c r="A2879" s="107">
        <v>2877</v>
      </c>
      <c r="B2879" s="10">
        <v>4</v>
      </c>
      <c r="C2879" s="10">
        <v>30</v>
      </c>
      <c r="D2879" s="11">
        <v>22</v>
      </c>
      <c r="E2879" s="25">
        <v>19816</v>
      </c>
      <c r="F2879" s="26">
        <v>1594.2437211555552</v>
      </c>
      <c r="G2879" s="27">
        <v>0</v>
      </c>
      <c r="H2879" s="27">
        <f t="shared" si="220"/>
        <v>18221.756278844445</v>
      </c>
      <c r="I2879" s="27">
        <v>40</v>
      </c>
      <c r="J2879" s="13">
        <f t="shared" si="221"/>
        <v>18181.756278844445</v>
      </c>
      <c r="K2879" s="13">
        <v>19833</v>
      </c>
      <c r="L2879" s="13">
        <f t="shared" si="222"/>
        <v>0</v>
      </c>
      <c r="M2879" s="28">
        <v>103.4</v>
      </c>
      <c r="N2879" s="13">
        <f t="shared" si="223"/>
        <v>0</v>
      </c>
      <c r="O2879" s="13">
        <v>37.520000000000003</v>
      </c>
      <c r="P2879" s="13">
        <f>'1- EC horaire'!O2879</f>
        <v>0</v>
      </c>
      <c r="Q2879" s="29">
        <f t="shared" si="224"/>
        <v>0</v>
      </c>
    </row>
    <row r="2880" spans="1:17">
      <c r="A2880" s="107">
        <v>2878</v>
      </c>
      <c r="B2880" s="10">
        <v>4</v>
      </c>
      <c r="C2880" s="10">
        <v>30</v>
      </c>
      <c r="D2880" s="11">
        <v>23</v>
      </c>
      <c r="E2880" s="25">
        <v>18641</v>
      </c>
      <c r="F2880" s="26">
        <v>1596.2481622555554</v>
      </c>
      <c r="G2880" s="27">
        <v>0</v>
      </c>
      <c r="H2880" s="27">
        <f t="shared" si="220"/>
        <v>17044.751837744443</v>
      </c>
      <c r="I2880" s="27">
        <v>38</v>
      </c>
      <c r="J2880" s="13">
        <f t="shared" si="221"/>
        <v>17006.751837744443</v>
      </c>
      <c r="K2880" s="13">
        <v>19066</v>
      </c>
      <c r="L2880" s="13">
        <f t="shared" si="222"/>
        <v>0</v>
      </c>
      <c r="M2880" s="28">
        <v>103.4</v>
      </c>
      <c r="N2880" s="13">
        <f t="shared" si="223"/>
        <v>0</v>
      </c>
      <c r="O2880" s="13">
        <v>25.5</v>
      </c>
      <c r="P2880" s="13">
        <f>'1- EC horaire'!O2880</f>
        <v>0</v>
      </c>
      <c r="Q2880" s="29">
        <f t="shared" si="224"/>
        <v>0</v>
      </c>
    </row>
    <row r="2881" spans="1:17">
      <c r="A2881" s="107">
        <v>2879</v>
      </c>
      <c r="B2881" s="10">
        <v>4</v>
      </c>
      <c r="C2881" s="10">
        <v>30</v>
      </c>
      <c r="D2881" s="11">
        <v>24</v>
      </c>
      <c r="E2881" s="25">
        <v>17508</v>
      </c>
      <c r="F2881" s="26">
        <v>1597.8518744055555</v>
      </c>
      <c r="G2881" s="27">
        <v>0</v>
      </c>
      <c r="H2881" s="27">
        <f t="shared" si="220"/>
        <v>15910.148125594445</v>
      </c>
      <c r="I2881" s="27">
        <v>36</v>
      </c>
      <c r="J2881" s="13">
        <f t="shared" si="221"/>
        <v>15874.148125594445</v>
      </c>
      <c r="K2881" s="13">
        <v>17809</v>
      </c>
      <c r="L2881" s="13">
        <f t="shared" si="222"/>
        <v>0</v>
      </c>
      <c r="M2881" s="28">
        <v>103.4</v>
      </c>
      <c r="N2881" s="13">
        <f t="shared" si="223"/>
        <v>0</v>
      </c>
      <c r="O2881" s="13">
        <v>22.83</v>
      </c>
      <c r="P2881" s="13">
        <f>'1- EC horaire'!O2881</f>
        <v>0</v>
      </c>
      <c r="Q2881" s="29">
        <f t="shared" si="224"/>
        <v>0</v>
      </c>
    </row>
    <row r="2882" spans="1:17">
      <c r="A2882" s="107">
        <v>2880</v>
      </c>
      <c r="B2882" s="10">
        <v>5</v>
      </c>
      <c r="C2882" s="10">
        <v>1</v>
      </c>
      <c r="D2882" s="11">
        <v>1</v>
      </c>
      <c r="E2882" s="25">
        <v>17652</v>
      </c>
      <c r="F2882" s="26">
        <v>1596.756489844086</v>
      </c>
      <c r="G2882" s="27">
        <v>0</v>
      </c>
      <c r="H2882" s="27">
        <f t="shared" si="220"/>
        <v>16055.243510155913</v>
      </c>
      <c r="I2882" s="27">
        <v>30</v>
      </c>
      <c r="J2882" s="13">
        <f t="shared" si="221"/>
        <v>16025.243510155913</v>
      </c>
      <c r="K2882" s="13">
        <v>18006</v>
      </c>
      <c r="L2882" s="13">
        <f t="shared" si="222"/>
        <v>0</v>
      </c>
      <c r="M2882" s="28">
        <v>103.4</v>
      </c>
      <c r="N2882" s="13">
        <f t="shared" si="223"/>
        <v>0</v>
      </c>
      <c r="O2882" s="13">
        <v>21.61</v>
      </c>
      <c r="P2882" s="13">
        <f>'1- EC horaire'!O2882</f>
        <v>0</v>
      </c>
      <c r="Q2882" s="29">
        <f t="shared" si="224"/>
        <v>0</v>
      </c>
    </row>
    <row r="2883" spans="1:17">
      <c r="A2883" s="107">
        <v>2881</v>
      </c>
      <c r="B2883" s="10">
        <v>5</v>
      </c>
      <c r="C2883" s="10">
        <v>1</v>
      </c>
      <c r="D2883" s="11">
        <v>2</v>
      </c>
      <c r="E2883" s="25">
        <v>17237</v>
      </c>
      <c r="F2883" s="26">
        <v>1594.5029921940859</v>
      </c>
      <c r="G2883" s="27">
        <v>0</v>
      </c>
      <c r="H2883" s="27">
        <f t="shared" si="220"/>
        <v>15642.497007805914</v>
      </c>
      <c r="I2883" s="27">
        <v>29</v>
      </c>
      <c r="J2883" s="13">
        <f t="shared" si="221"/>
        <v>15613.497007805914</v>
      </c>
      <c r="K2883" s="13">
        <v>17440</v>
      </c>
      <c r="L2883" s="13">
        <f t="shared" si="222"/>
        <v>0</v>
      </c>
      <c r="M2883" s="28">
        <v>103.4</v>
      </c>
      <c r="N2883" s="13">
        <f t="shared" si="223"/>
        <v>0</v>
      </c>
      <c r="O2883" s="13">
        <v>18.2</v>
      </c>
      <c r="P2883" s="13">
        <f>'1- EC horaire'!O2883</f>
        <v>0</v>
      </c>
      <c r="Q2883" s="29">
        <f t="shared" si="224"/>
        <v>0</v>
      </c>
    </row>
    <row r="2884" spans="1:17">
      <c r="A2884" s="107">
        <v>2882</v>
      </c>
      <c r="B2884" s="10">
        <v>5</v>
      </c>
      <c r="C2884" s="10">
        <v>1</v>
      </c>
      <c r="D2884" s="11">
        <v>3</v>
      </c>
      <c r="E2884" s="25">
        <v>17418</v>
      </c>
      <c r="F2884" s="26">
        <v>1588.8203781940858</v>
      </c>
      <c r="G2884" s="27">
        <v>0</v>
      </c>
      <c r="H2884" s="27">
        <f t="shared" ref="H2884:H2947" si="225">E2884-G2884-F2884</f>
        <v>15829.179621805913</v>
      </c>
      <c r="I2884" s="27">
        <v>30</v>
      </c>
      <c r="J2884" s="13">
        <f t="shared" ref="J2884:J2947" si="226">H2884-I2884</f>
        <v>15799.179621805913</v>
      </c>
      <c r="K2884" s="13">
        <v>17704</v>
      </c>
      <c r="L2884" s="13">
        <f t="shared" ref="L2884:L2947" si="227">IF(J2884-K2884&gt;0,J2884-K2884,0)</f>
        <v>0</v>
      </c>
      <c r="M2884" s="28">
        <v>103.4</v>
      </c>
      <c r="N2884" s="13">
        <f t="shared" ref="N2884:N2947" si="228">L2884*M2884</f>
        <v>0</v>
      </c>
      <c r="O2884" s="13">
        <v>17.809999999999999</v>
      </c>
      <c r="P2884" s="13">
        <f>'1- EC horaire'!O2884</f>
        <v>0</v>
      </c>
      <c r="Q2884" s="29">
        <f t="shared" ref="Q2884:Q2947" si="229">L2884-P2884</f>
        <v>0</v>
      </c>
    </row>
    <row r="2885" spans="1:17">
      <c r="A2885" s="107">
        <v>2883</v>
      </c>
      <c r="B2885" s="10">
        <v>5</v>
      </c>
      <c r="C2885" s="10">
        <v>1</v>
      </c>
      <c r="D2885" s="11">
        <v>4</v>
      </c>
      <c r="E2885" s="25">
        <v>17495</v>
      </c>
      <c r="F2885" s="26">
        <v>1586.8397492440859</v>
      </c>
      <c r="G2885" s="27">
        <v>0</v>
      </c>
      <c r="H2885" s="27">
        <f t="shared" si="225"/>
        <v>15908.160250755915</v>
      </c>
      <c r="I2885" s="27">
        <v>30</v>
      </c>
      <c r="J2885" s="13">
        <f t="shared" si="226"/>
        <v>15878.160250755915</v>
      </c>
      <c r="K2885" s="13">
        <v>17814</v>
      </c>
      <c r="L2885" s="13">
        <f t="shared" si="227"/>
        <v>0</v>
      </c>
      <c r="M2885" s="28">
        <v>103.4</v>
      </c>
      <c r="N2885" s="13">
        <f t="shared" si="228"/>
        <v>0</v>
      </c>
      <c r="O2885" s="13">
        <v>15.67</v>
      </c>
      <c r="P2885" s="13">
        <f>'1- EC horaire'!O2885</f>
        <v>0</v>
      </c>
      <c r="Q2885" s="29">
        <f t="shared" si="229"/>
        <v>0</v>
      </c>
    </row>
    <row r="2886" spans="1:17">
      <c r="A2886" s="107">
        <v>2884</v>
      </c>
      <c r="B2886" s="10">
        <v>5</v>
      </c>
      <c r="C2886" s="10">
        <v>1</v>
      </c>
      <c r="D2886" s="11">
        <v>5</v>
      </c>
      <c r="E2886" s="25">
        <v>17787</v>
      </c>
      <c r="F2886" s="26">
        <v>1588.300733644086</v>
      </c>
      <c r="G2886" s="27">
        <v>0</v>
      </c>
      <c r="H2886" s="27">
        <f t="shared" si="225"/>
        <v>16198.699266355914</v>
      </c>
      <c r="I2886" s="27">
        <v>30</v>
      </c>
      <c r="J2886" s="13">
        <f t="shared" si="226"/>
        <v>16168.699266355914</v>
      </c>
      <c r="K2886" s="13">
        <v>18211</v>
      </c>
      <c r="L2886" s="13">
        <f t="shared" si="227"/>
        <v>0</v>
      </c>
      <c r="M2886" s="28">
        <v>103.4</v>
      </c>
      <c r="N2886" s="13">
        <f t="shared" si="228"/>
        <v>0</v>
      </c>
      <c r="O2886" s="13">
        <v>18.579999999999998</v>
      </c>
      <c r="P2886" s="13">
        <f>'1- EC horaire'!O2886</f>
        <v>0</v>
      </c>
      <c r="Q2886" s="29">
        <f t="shared" si="229"/>
        <v>0</v>
      </c>
    </row>
    <row r="2887" spans="1:17">
      <c r="A2887" s="107">
        <v>2885</v>
      </c>
      <c r="B2887" s="10">
        <v>5</v>
      </c>
      <c r="C2887" s="10">
        <v>1</v>
      </c>
      <c r="D2887" s="11">
        <v>6</v>
      </c>
      <c r="E2887" s="25">
        <v>19089</v>
      </c>
      <c r="F2887" s="26">
        <v>1585.9095580440858</v>
      </c>
      <c r="G2887" s="27">
        <v>0</v>
      </c>
      <c r="H2887" s="27">
        <f t="shared" si="225"/>
        <v>17503.090441955916</v>
      </c>
      <c r="I2887" s="27">
        <v>34</v>
      </c>
      <c r="J2887" s="13">
        <f t="shared" si="226"/>
        <v>17469.090441955916</v>
      </c>
      <c r="K2887" s="13">
        <v>19427</v>
      </c>
      <c r="L2887" s="13">
        <f t="shared" si="227"/>
        <v>0</v>
      </c>
      <c r="M2887" s="28">
        <v>103.4</v>
      </c>
      <c r="N2887" s="13">
        <f t="shared" si="228"/>
        <v>0</v>
      </c>
      <c r="O2887" s="13">
        <v>14.27</v>
      </c>
      <c r="P2887" s="13">
        <f>'1- EC horaire'!O2887</f>
        <v>0</v>
      </c>
      <c r="Q2887" s="29">
        <f t="shared" si="229"/>
        <v>0</v>
      </c>
    </row>
    <row r="2888" spans="1:17">
      <c r="A2888" s="107">
        <v>2886</v>
      </c>
      <c r="B2888" s="10">
        <v>5</v>
      </c>
      <c r="C2888" s="10">
        <v>1</v>
      </c>
      <c r="D2888" s="11">
        <v>7</v>
      </c>
      <c r="E2888" s="25">
        <v>20670</v>
      </c>
      <c r="F2888" s="26">
        <v>1582.1886471940859</v>
      </c>
      <c r="G2888" s="27">
        <v>0</v>
      </c>
      <c r="H2888" s="27">
        <f t="shared" si="225"/>
        <v>19087.811352805915</v>
      </c>
      <c r="I2888" s="27">
        <v>35</v>
      </c>
      <c r="J2888" s="13">
        <f t="shared" si="226"/>
        <v>19052.811352805915</v>
      </c>
      <c r="K2888" s="13">
        <v>20517</v>
      </c>
      <c r="L2888" s="13">
        <f t="shared" si="227"/>
        <v>0</v>
      </c>
      <c r="M2888" s="28">
        <v>103.4</v>
      </c>
      <c r="N2888" s="13">
        <f t="shared" si="228"/>
        <v>0</v>
      </c>
      <c r="O2888" s="13">
        <v>13.79</v>
      </c>
      <c r="P2888" s="13">
        <f>'1- EC horaire'!O2888</f>
        <v>0</v>
      </c>
      <c r="Q2888" s="29">
        <f t="shared" si="229"/>
        <v>0</v>
      </c>
    </row>
    <row r="2889" spans="1:17">
      <c r="A2889" s="107">
        <v>2887</v>
      </c>
      <c r="B2889" s="10">
        <v>5</v>
      </c>
      <c r="C2889" s="10">
        <v>1</v>
      </c>
      <c r="D2889" s="11">
        <v>8</v>
      </c>
      <c r="E2889" s="25">
        <v>21591</v>
      </c>
      <c r="F2889" s="26">
        <v>1580.8831546440858</v>
      </c>
      <c r="G2889" s="27">
        <v>0</v>
      </c>
      <c r="H2889" s="27">
        <f t="shared" si="225"/>
        <v>20010.116845355915</v>
      </c>
      <c r="I2889" s="27">
        <v>38</v>
      </c>
      <c r="J2889" s="13">
        <f t="shared" si="226"/>
        <v>19972.116845355915</v>
      </c>
      <c r="K2889" s="13">
        <v>21242</v>
      </c>
      <c r="L2889" s="13">
        <f t="shared" si="227"/>
        <v>0</v>
      </c>
      <c r="M2889" s="28">
        <v>103.4</v>
      </c>
      <c r="N2889" s="13">
        <f t="shared" si="228"/>
        <v>0</v>
      </c>
      <c r="O2889" s="13">
        <v>20.48</v>
      </c>
      <c r="P2889" s="13">
        <f>'1- EC horaire'!O2889</f>
        <v>0</v>
      </c>
      <c r="Q2889" s="29">
        <f t="shared" si="229"/>
        <v>0</v>
      </c>
    </row>
    <row r="2890" spans="1:17">
      <c r="A2890" s="107">
        <v>2888</v>
      </c>
      <c r="B2890" s="10">
        <v>5</v>
      </c>
      <c r="C2890" s="10">
        <v>1</v>
      </c>
      <c r="D2890" s="11">
        <v>9</v>
      </c>
      <c r="E2890" s="25">
        <v>22010</v>
      </c>
      <c r="F2890" s="26">
        <v>1579.3890779940859</v>
      </c>
      <c r="G2890" s="27">
        <v>0</v>
      </c>
      <c r="H2890" s="27">
        <f t="shared" si="225"/>
        <v>20430.610922005915</v>
      </c>
      <c r="I2890" s="27">
        <v>38</v>
      </c>
      <c r="J2890" s="13">
        <f t="shared" si="226"/>
        <v>20392.610922005915</v>
      </c>
      <c r="K2890" s="13">
        <v>21578</v>
      </c>
      <c r="L2890" s="13">
        <f t="shared" si="227"/>
        <v>0</v>
      </c>
      <c r="M2890" s="28">
        <v>103.4</v>
      </c>
      <c r="N2890" s="13">
        <f t="shared" si="228"/>
        <v>0</v>
      </c>
      <c r="O2890" s="13">
        <v>20.64</v>
      </c>
      <c r="P2890" s="13">
        <f>'1- EC horaire'!O2890</f>
        <v>0</v>
      </c>
      <c r="Q2890" s="29">
        <f t="shared" si="229"/>
        <v>0</v>
      </c>
    </row>
    <row r="2891" spans="1:17">
      <c r="A2891" s="107">
        <v>2889</v>
      </c>
      <c r="B2891" s="10">
        <v>5</v>
      </c>
      <c r="C2891" s="10">
        <v>1</v>
      </c>
      <c r="D2891" s="11">
        <v>10</v>
      </c>
      <c r="E2891" s="25">
        <v>22211</v>
      </c>
      <c r="F2891" s="26">
        <v>1580.733598044086</v>
      </c>
      <c r="G2891" s="27">
        <v>0</v>
      </c>
      <c r="H2891" s="27">
        <f t="shared" si="225"/>
        <v>20630.266401955912</v>
      </c>
      <c r="I2891" s="27">
        <v>37</v>
      </c>
      <c r="J2891" s="13">
        <f t="shared" si="226"/>
        <v>20593.266401955912</v>
      </c>
      <c r="K2891" s="13">
        <v>21728</v>
      </c>
      <c r="L2891" s="13">
        <f t="shared" si="227"/>
        <v>0</v>
      </c>
      <c r="M2891" s="28">
        <v>103.4</v>
      </c>
      <c r="N2891" s="13">
        <f t="shared" si="228"/>
        <v>0</v>
      </c>
      <c r="O2891" s="13">
        <v>20.48</v>
      </c>
      <c r="P2891" s="13">
        <f>'1- EC horaire'!O2891</f>
        <v>0</v>
      </c>
      <c r="Q2891" s="29">
        <f t="shared" si="229"/>
        <v>0</v>
      </c>
    </row>
    <row r="2892" spans="1:17">
      <c r="A2892" s="107">
        <v>2890</v>
      </c>
      <c r="B2892" s="10">
        <v>5</v>
      </c>
      <c r="C2892" s="10">
        <v>1</v>
      </c>
      <c r="D2892" s="11">
        <v>11</v>
      </c>
      <c r="E2892" s="25">
        <v>21843</v>
      </c>
      <c r="F2892" s="26">
        <v>1585.2463116440858</v>
      </c>
      <c r="G2892" s="27">
        <v>0</v>
      </c>
      <c r="H2892" s="27">
        <f t="shared" si="225"/>
        <v>20257.753688355915</v>
      </c>
      <c r="I2892" s="27">
        <v>37</v>
      </c>
      <c r="J2892" s="13">
        <f t="shared" si="226"/>
        <v>20220.753688355915</v>
      </c>
      <c r="K2892" s="13">
        <v>21467</v>
      </c>
      <c r="L2892" s="13">
        <f t="shared" si="227"/>
        <v>0</v>
      </c>
      <c r="M2892" s="28">
        <v>103.4</v>
      </c>
      <c r="N2892" s="13">
        <f t="shared" si="228"/>
        <v>0</v>
      </c>
      <c r="O2892" s="13">
        <v>20.48</v>
      </c>
      <c r="P2892" s="13">
        <f>'1- EC horaire'!O2892</f>
        <v>0</v>
      </c>
      <c r="Q2892" s="29">
        <f t="shared" si="229"/>
        <v>0</v>
      </c>
    </row>
    <row r="2893" spans="1:17">
      <c r="A2893" s="107">
        <v>2891</v>
      </c>
      <c r="B2893" s="10">
        <v>5</v>
      </c>
      <c r="C2893" s="10">
        <v>1</v>
      </c>
      <c r="D2893" s="11">
        <v>12</v>
      </c>
      <c r="E2893" s="25">
        <v>21820</v>
      </c>
      <c r="F2893" s="26">
        <v>1578.444603244086</v>
      </c>
      <c r="G2893" s="27">
        <v>0</v>
      </c>
      <c r="H2893" s="27">
        <f t="shared" si="225"/>
        <v>20241.555396755914</v>
      </c>
      <c r="I2893" s="27">
        <v>37</v>
      </c>
      <c r="J2893" s="13">
        <f t="shared" si="226"/>
        <v>20204.555396755914</v>
      </c>
      <c r="K2893" s="13">
        <v>21435</v>
      </c>
      <c r="L2893" s="13">
        <f t="shared" si="227"/>
        <v>0</v>
      </c>
      <c r="M2893" s="28">
        <v>103.4</v>
      </c>
      <c r="N2893" s="13">
        <f t="shared" si="228"/>
        <v>0</v>
      </c>
      <c r="O2893" s="13">
        <v>20.59</v>
      </c>
      <c r="P2893" s="13">
        <f>'1- EC horaire'!O2893</f>
        <v>0</v>
      </c>
      <c r="Q2893" s="29">
        <f t="shared" si="229"/>
        <v>0</v>
      </c>
    </row>
    <row r="2894" spans="1:17">
      <c r="A2894" s="107">
        <v>2892</v>
      </c>
      <c r="B2894" s="10">
        <v>5</v>
      </c>
      <c r="C2894" s="10">
        <v>1</v>
      </c>
      <c r="D2894" s="11">
        <v>13</v>
      </c>
      <c r="E2894" s="25">
        <v>21478</v>
      </c>
      <c r="F2894" s="26">
        <v>1580.5339196440859</v>
      </c>
      <c r="G2894" s="27">
        <v>0</v>
      </c>
      <c r="H2894" s="27">
        <f t="shared" si="225"/>
        <v>19897.466080355913</v>
      </c>
      <c r="I2894" s="27">
        <v>36</v>
      </c>
      <c r="J2894" s="13">
        <f t="shared" si="226"/>
        <v>19861.466080355913</v>
      </c>
      <c r="K2894" s="13">
        <v>21152</v>
      </c>
      <c r="L2894" s="13">
        <f t="shared" si="227"/>
        <v>0</v>
      </c>
      <c r="M2894" s="28">
        <v>103.4</v>
      </c>
      <c r="N2894" s="13">
        <f t="shared" si="228"/>
        <v>0</v>
      </c>
      <c r="O2894" s="13">
        <v>20.59</v>
      </c>
      <c r="P2894" s="13">
        <f>'1- EC horaire'!O2894</f>
        <v>0</v>
      </c>
      <c r="Q2894" s="29">
        <f t="shared" si="229"/>
        <v>0</v>
      </c>
    </row>
    <row r="2895" spans="1:17">
      <c r="A2895" s="107">
        <v>2893</v>
      </c>
      <c r="B2895" s="10">
        <v>5</v>
      </c>
      <c r="C2895" s="10">
        <v>1</v>
      </c>
      <c r="D2895" s="11">
        <v>14</v>
      </c>
      <c r="E2895" s="25">
        <v>21450</v>
      </c>
      <c r="F2895" s="26">
        <v>1576.5670745440859</v>
      </c>
      <c r="G2895" s="27">
        <v>0</v>
      </c>
      <c r="H2895" s="27">
        <f t="shared" si="225"/>
        <v>19873.432925455912</v>
      </c>
      <c r="I2895" s="27">
        <v>35</v>
      </c>
      <c r="J2895" s="13">
        <f t="shared" si="226"/>
        <v>19838.432925455912</v>
      </c>
      <c r="K2895" s="13">
        <v>21150</v>
      </c>
      <c r="L2895" s="13">
        <f t="shared" si="227"/>
        <v>0</v>
      </c>
      <c r="M2895" s="28">
        <v>103.4</v>
      </c>
      <c r="N2895" s="13">
        <f t="shared" si="228"/>
        <v>0</v>
      </c>
      <c r="O2895" s="13">
        <v>20.48</v>
      </c>
      <c r="P2895" s="13">
        <f>'1- EC horaire'!O2895</f>
        <v>0</v>
      </c>
      <c r="Q2895" s="29">
        <f t="shared" si="229"/>
        <v>0</v>
      </c>
    </row>
    <row r="2896" spans="1:17">
      <c r="A2896" s="107">
        <v>2894</v>
      </c>
      <c r="B2896" s="10">
        <v>5</v>
      </c>
      <c r="C2896" s="10">
        <v>1</v>
      </c>
      <c r="D2896" s="11">
        <v>15</v>
      </c>
      <c r="E2896" s="25">
        <v>21077</v>
      </c>
      <c r="F2896" s="26">
        <v>1579.5002195440859</v>
      </c>
      <c r="G2896" s="27">
        <v>0</v>
      </c>
      <c r="H2896" s="27">
        <f t="shared" si="225"/>
        <v>19497.499780455913</v>
      </c>
      <c r="I2896" s="27">
        <v>35</v>
      </c>
      <c r="J2896" s="13">
        <f t="shared" si="226"/>
        <v>19462.499780455913</v>
      </c>
      <c r="K2896" s="13">
        <v>20883</v>
      </c>
      <c r="L2896" s="13">
        <f t="shared" si="227"/>
        <v>0</v>
      </c>
      <c r="M2896" s="28">
        <v>103.4</v>
      </c>
      <c r="N2896" s="13">
        <f t="shared" si="228"/>
        <v>0</v>
      </c>
      <c r="O2896" s="13">
        <v>20.48</v>
      </c>
      <c r="P2896" s="13">
        <f>'1- EC horaire'!O2896</f>
        <v>0</v>
      </c>
      <c r="Q2896" s="29">
        <f t="shared" si="229"/>
        <v>0</v>
      </c>
    </row>
    <row r="2897" spans="1:17">
      <c r="A2897" s="107">
        <v>2895</v>
      </c>
      <c r="B2897" s="10">
        <v>5</v>
      </c>
      <c r="C2897" s="10">
        <v>1</v>
      </c>
      <c r="D2897" s="11">
        <v>16</v>
      </c>
      <c r="E2897" s="25">
        <v>21438</v>
      </c>
      <c r="F2897" s="26">
        <v>1586.172794644086</v>
      </c>
      <c r="G2897" s="27">
        <v>0</v>
      </c>
      <c r="H2897" s="27">
        <f t="shared" si="225"/>
        <v>19851.827205355912</v>
      </c>
      <c r="I2897" s="27">
        <v>36</v>
      </c>
      <c r="J2897" s="13">
        <f t="shared" si="226"/>
        <v>19815.827205355912</v>
      </c>
      <c r="K2897" s="13">
        <v>21130</v>
      </c>
      <c r="L2897" s="13">
        <f t="shared" si="227"/>
        <v>0</v>
      </c>
      <c r="M2897" s="28">
        <v>103.4</v>
      </c>
      <c r="N2897" s="13">
        <f t="shared" si="228"/>
        <v>0</v>
      </c>
      <c r="O2897" s="13">
        <v>19.43</v>
      </c>
      <c r="P2897" s="13">
        <f>'1- EC horaire'!O2897</f>
        <v>0</v>
      </c>
      <c r="Q2897" s="29">
        <f t="shared" si="229"/>
        <v>0</v>
      </c>
    </row>
    <row r="2898" spans="1:17">
      <c r="A2898" s="107">
        <v>2896</v>
      </c>
      <c r="B2898" s="10">
        <v>5</v>
      </c>
      <c r="C2898" s="10">
        <v>1</v>
      </c>
      <c r="D2898" s="11">
        <v>17</v>
      </c>
      <c r="E2898" s="25">
        <v>22152</v>
      </c>
      <c r="F2898" s="26">
        <v>1584.666859894086</v>
      </c>
      <c r="G2898" s="27">
        <v>0</v>
      </c>
      <c r="H2898" s="27">
        <f t="shared" si="225"/>
        <v>20567.333140105915</v>
      </c>
      <c r="I2898" s="27">
        <v>38</v>
      </c>
      <c r="J2898" s="13">
        <f t="shared" si="226"/>
        <v>20529.333140105915</v>
      </c>
      <c r="K2898" s="13">
        <v>21686</v>
      </c>
      <c r="L2898" s="13">
        <f t="shared" si="227"/>
        <v>0</v>
      </c>
      <c r="M2898" s="28">
        <v>103.4</v>
      </c>
      <c r="N2898" s="13">
        <f t="shared" si="228"/>
        <v>0</v>
      </c>
      <c r="O2898" s="13">
        <v>20.48</v>
      </c>
      <c r="P2898" s="13">
        <f>'1- EC horaire'!O2898</f>
        <v>0</v>
      </c>
      <c r="Q2898" s="29">
        <f t="shared" si="229"/>
        <v>0</v>
      </c>
    </row>
    <row r="2899" spans="1:17">
      <c r="A2899" s="107">
        <v>2897</v>
      </c>
      <c r="B2899" s="10">
        <v>5</v>
      </c>
      <c r="C2899" s="10">
        <v>1</v>
      </c>
      <c r="D2899" s="11">
        <v>18</v>
      </c>
      <c r="E2899" s="25">
        <v>22785</v>
      </c>
      <c r="F2899" s="26">
        <v>1584.348443194086</v>
      </c>
      <c r="G2899" s="27">
        <v>0</v>
      </c>
      <c r="H2899" s="27">
        <f t="shared" si="225"/>
        <v>21200.651556805915</v>
      </c>
      <c r="I2899" s="27">
        <v>38</v>
      </c>
      <c r="J2899" s="13">
        <f t="shared" si="226"/>
        <v>21162.651556805915</v>
      </c>
      <c r="K2899" s="13">
        <v>22143</v>
      </c>
      <c r="L2899" s="13">
        <f t="shared" si="227"/>
        <v>0</v>
      </c>
      <c r="M2899" s="28">
        <v>103.4</v>
      </c>
      <c r="N2899" s="13">
        <f t="shared" si="228"/>
        <v>0</v>
      </c>
      <c r="O2899" s="13">
        <v>20.59</v>
      </c>
      <c r="P2899" s="13">
        <f>'1- EC horaire'!O2899</f>
        <v>0</v>
      </c>
      <c r="Q2899" s="29">
        <f t="shared" si="229"/>
        <v>0</v>
      </c>
    </row>
    <row r="2900" spans="1:17">
      <c r="A2900" s="107">
        <v>2898</v>
      </c>
      <c r="B2900" s="10">
        <v>5</v>
      </c>
      <c r="C2900" s="10">
        <v>1</v>
      </c>
      <c r="D2900" s="11">
        <v>19</v>
      </c>
      <c r="E2900" s="25">
        <v>22852</v>
      </c>
      <c r="F2900" s="26">
        <v>1587.6997632940859</v>
      </c>
      <c r="G2900" s="27">
        <v>0</v>
      </c>
      <c r="H2900" s="27">
        <f t="shared" si="225"/>
        <v>21264.300236705913</v>
      </c>
      <c r="I2900" s="27">
        <v>37</v>
      </c>
      <c r="J2900" s="13">
        <f t="shared" si="226"/>
        <v>21227.300236705913</v>
      </c>
      <c r="K2900" s="13">
        <v>22208</v>
      </c>
      <c r="L2900" s="13">
        <f t="shared" si="227"/>
        <v>0</v>
      </c>
      <c r="M2900" s="28">
        <v>103.4</v>
      </c>
      <c r="N2900" s="13">
        <f t="shared" si="228"/>
        <v>0</v>
      </c>
      <c r="O2900" s="13">
        <v>13.67</v>
      </c>
      <c r="P2900" s="13">
        <f>'1- EC horaire'!O2900</f>
        <v>0</v>
      </c>
      <c r="Q2900" s="29">
        <f t="shared" si="229"/>
        <v>0</v>
      </c>
    </row>
    <row r="2901" spans="1:17">
      <c r="A2901" s="107">
        <v>2899</v>
      </c>
      <c r="B2901" s="10">
        <v>5</v>
      </c>
      <c r="C2901" s="10">
        <v>1</v>
      </c>
      <c r="D2901" s="11">
        <v>20</v>
      </c>
      <c r="E2901" s="25">
        <v>22549</v>
      </c>
      <c r="F2901" s="26">
        <v>1579.6722160440859</v>
      </c>
      <c r="G2901" s="27">
        <v>0</v>
      </c>
      <c r="H2901" s="27">
        <f t="shared" si="225"/>
        <v>20969.327783955916</v>
      </c>
      <c r="I2901" s="27">
        <v>37</v>
      </c>
      <c r="J2901" s="13">
        <f t="shared" si="226"/>
        <v>20932.327783955916</v>
      </c>
      <c r="K2901" s="13">
        <v>21959</v>
      </c>
      <c r="L2901" s="13">
        <f t="shared" si="227"/>
        <v>0</v>
      </c>
      <c r="M2901" s="28">
        <v>103.4</v>
      </c>
      <c r="N2901" s="13">
        <f t="shared" si="228"/>
        <v>0</v>
      </c>
      <c r="O2901" s="13">
        <v>13.67</v>
      </c>
      <c r="P2901" s="13">
        <f>'1- EC horaire'!O2901</f>
        <v>0</v>
      </c>
      <c r="Q2901" s="29">
        <f t="shared" si="229"/>
        <v>0</v>
      </c>
    </row>
    <row r="2902" spans="1:17">
      <c r="A2902" s="107">
        <v>2900</v>
      </c>
      <c r="B2902" s="10">
        <v>5</v>
      </c>
      <c r="C2902" s="10">
        <v>1</v>
      </c>
      <c r="D2902" s="11">
        <v>21</v>
      </c>
      <c r="E2902" s="25">
        <v>22319</v>
      </c>
      <c r="F2902" s="26">
        <v>1575.0490373940859</v>
      </c>
      <c r="G2902" s="27">
        <v>0</v>
      </c>
      <c r="H2902" s="27">
        <f t="shared" si="225"/>
        <v>20743.950962605915</v>
      </c>
      <c r="I2902" s="27">
        <v>35</v>
      </c>
      <c r="J2902" s="13">
        <f t="shared" si="226"/>
        <v>20708.950962605915</v>
      </c>
      <c r="K2902" s="13">
        <v>21823</v>
      </c>
      <c r="L2902" s="13">
        <f t="shared" si="227"/>
        <v>0</v>
      </c>
      <c r="M2902" s="28">
        <v>103.4</v>
      </c>
      <c r="N2902" s="13">
        <f t="shared" si="228"/>
        <v>0</v>
      </c>
      <c r="O2902" s="13">
        <v>18.600000000000001</v>
      </c>
      <c r="P2902" s="13">
        <f>'1- EC horaire'!O2902</f>
        <v>0</v>
      </c>
      <c r="Q2902" s="29">
        <f t="shared" si="229"/>
        <v>0</v>
      </c>
    </row>
    <row r="2903" spans="1:17">
      <c r="A2903" s="107">
        <v>2901</v>
      </c>
      <c r="B2903" s="10">
        <v>5</v>
      </c>
      <c r="C2903" s="10">
        <v>1</v>
      </c>
      <c r="D2903" s="11">
        <v>22</v>
      </c>
      <c r="E2903" s="25">
        <v>20857</v>
      </c>
      <c r="F2903" s="26">
        <v>1587.9731633440858</v>
      </c>
      <c r="G2903" s="27">
        <v>0</v>
      </c>
      <c r="H2903" s="27">
        <f t="shared" si="225"/>
        <v>19269.026836655914</v>
      </c>
      <c r="I2903" s="27">
        <v>34</v>
      </c>
      <c r="J2903" s="13">
        <f t="shared" si="226"/>
        <v>19235.026836655914</v>
      </c>
      <c r="K2903" s="13">
        <v>20679</v>
      </c>
      <c r="L2903" s="13">
        <f t="shared" si="227"/>
        <v>0</v>
      </c>
      <c r="M2903" s="28">
        <v>103.4</v>
      </c>
      <c r="N2903" s="13">
        <f t="shared" si="228"/>
        <v>0</v>
      </c>
      <c r="O2903" s="13">
        <v>13.67</v>
      </c>
      <c r="P2903" s="13">
        <f>'1- EC horaire'!O2903</f>
        <v>0</v>
      </c>
      <c r="Q2903" s="29">
        <f t="shared" si="229"/>
        <v>0</v>
      </c>
    </row>
    <row r="2904" spans="1:17">
      <c r="A2904" s="107">
        <v>2902</v>
      </c>
      <c r="B2904" s="10">
        <v>5</v>
      </c>
      <c r="C2904" s="10">
        <v>1</v>
      </c>
      <c r="D2904" s="11">
        <v>23</v>
      </c>
      <c r="E2904" s="25">
        <v>19660</v>
      </c>
      <c r="F2904" s="26">
        <v>1585.3525938940859</v>
      </c>
      <c r="G2904" s="27">
        <v>0</v>
      </c>
      <c r="H2904" s="27">
        <f t="shared" si="225"/>
        <v>18074.647406105913</v>
      </c>
      <c r="I2904" s="27">
        <v>32</v>
      </c>
      <c r="J2904" s="13">
        <f t="shared" si="226"/>
        <v>18042.647406105913</v>
      </c>
      <c r="K2904" s="13">
        <v>19756</v>
      </c>
      <c r="L2904" s="13">
        <f t="shared" si="227"/>
        <v>0</v>
      </c>
      <c r="M2904" s="28">
        <v>103.4</v>
      </c>
      <c r="N2904" s="13">
        <f t="shared" si="228"/>
        <v>0</v>
      </c>
      <c r="O2904" s="13">
        <v>13.67</v>
      </c>
      <c r="P2904" s="13">
        <f>'1- EC horaire'!O2904</f>
        <v>0</v>
      </c>
      <c r="Q2904" s="29">
        <f t="shared" si="229"/>
        <v>0</v>
      </c>
    </row>
    <row r="2905" spans="1:17">
      <c r="A2905" s="107">
        <v>2903</v>
      </c>
      <c r="B2905" s="10">
        <v>5</v>
      </c>
      <c r="C2905" s="10">
        <v>1</v>
      </c>
      <c r="D2905" s="11">
        <v>24</v>
      </c>
      <c r="E2905" s="25">
        <v>18625</v>
      </c>
      <c r="F2905" s="26">
        <v>1578.6505335440859</v>
      </c>
      <c r="G2905" s="27">
        <v>0</v>
      </c>
      <c r="H2905" s="27">
        <f t="shared" si="225"/>
        <v>17046.349466455915</v>
      </c>
      <c r="I2905" s="27">
        <v>31</v>
      </c>
      <c r="J2905" s="13">
        <f t="shared" si="226"/>
        <v>17015.349466455915</v>
      </c>
      <c r="K2905" s="13">
        <v>19074</v>
      </c>
      <c r="L2905" s="13">
        <f t="shared" si="227"/>
        <v>0</v>
      </c>
      <c r="M2905" s="28">
        <v>103.4</v>
      </c>
      <c r="N2905" s="13">
        <f t="shared" si="228"/>
        <v>0</v>
      </c>
      <c r="O2905" s="13">
        <v>13.79</v>
      </c>
      <c r="P2905" s="13">
        <f>'1- EC horaire'!O2905</f>
        <v>0</v>
      </c>
      <c r="Q2905" s="29">
        <f t="shared" si="229"/>
        <v>0</v>
      </c>
    </row>
    <row r="2906" spans="1:17">
      <c r="A2906" s="107">
        <v>2904</v>
      </c>
      <c r="B2906" s="10">
        <v>5</v>
      </c>
      <c r="C2906" s="10">
        <v>2</v>
      </c>
      <c r="D2906" s="11">
        <v>1</v>
      </c>
      <c r="E2906" s="25">
        <v>18054</v>
      </c>
      <c r="F2906" s="26">
        <v>1579.4409173940858</v>
      </c>
      <c r="G2906" s="27">
        <v>0</v>
      </c>
      <c r="H2906" s="27">
        <f t="shared" si="225"/>
        <v>16474.559082605912</v>
      </c>
      <c r="I2906" s="27">
        <v>29</v>
      </c>
      <c r="J2906" s="13">
        <f t="shared" si="226"/>
        <v>16445.559082605912</v>
      </c>
      <c r="K2906" s="13">
        <v>18577</v>
      </c>
      <c r="L2906" s="13">
        <f t="shared" si="227"/>
        <v>0</v>
      </c>
      <c r="M2906" s="28">
        <v>103.4</v>
      </c>
      <c r="N2906" s="13">
        <f t="shared" si="228"/>
        <v>0</v>
      </c>
      <c r="O2906" s="13">
        <v>13.79</v>
      </c>
      <c r="P2906" s="13">
        <f>'1- EC horaire'!O2906</f>
        <v>0</v>
      </c>
      <c r="Q2906" s="29">
        <f t="shared" si="229"/>
        <v>0</v>
      </c>
    </row>
    <row r="2907" spans="1:17">
      <c r="A2907" s="107">
        <v>2905</v>
      </c>
      <c r="B2907" s="10">
        <v>5</v>
      </c>
      <c r="C2907" s="10">
        <v>2</v>
      </c>
      <c r="D2907" s="11">
        <v>2</v>
      </c>
      <c r="E2907" s="25">
        <v>17998</v>
      </c>
      <c r="F2907" s="26">
        <v>1580.7348890940859</v>
      </c>
      <c r="G2907" s="27">
        <v>0</v>
      </c>
      <c r="H2907" s="27">
        <f t="shared" si="225"/>
        <v>16417.265110905915</v>
      </c>
      <c r="I2907" s="27">
        <v>28</v>
      </c>
      <c r="J2907" s="13">
        <f t="shared" si="226"/>
        <v>16389.265110905915</v>
      </c>
      <c r="K2907" s="13">
        <v>18492</v>
      </c>
      <c r="L2907" s="13">
        <f t="shared" si="227"/>
        <v>0</v>
      </c>
      <c r="M2907" s="28">
        <v>103.4</v>
      </c>
      <c r="N2907" s="13">
        <f t="shared" si="228"/>
        <v>0</v>
      </c>
      <c r="O2907" s="13">
        <v>13.79</v>
      </c>
      <c r="P2907" s="13">
        <f>'1- EC horaire'!O2907</f>
        <v>0</v>
      </c>
      <c r="Q2907" s="29">
        <f t="shared" si="229"/>
        <v>0</v>
      </c>
    </row>
    <row r="2908" spans="1:17">
      <c r="A2908" s="107">
        <v>2906</v>
      </c>
      <c r="B2908" s="10">
        <v>5</v>
      </c>
      <c r="C2908" s="10">
        <v>2</v>
      </c>
      <c r="D2908" s="11">
        <v>3</v>
      </c>
      <c r="E2908" s="25">
        <v>17740</v>
      </c>
      <c r="F2908" s="26">
        <v>1578.3524797940859</v>
      </c>
      <c r="G2908" s="27">
        <v>0</v>
      </c>
      <c r="H2908" s="27">
        <f t="shared" si="225"/>
        <v>16161.647520205914</v>
      </c>
      <c r="I2908" s="27">
        <v>28</v>
      </c>
      <c r="J2908" s="13">
        <f t="shared" si="226"/>
        <v>16133.647520205914</v>
      </c>
      <c r="K2908" s="13">
        <v>18156</v>
      </c>
      <c r="L2908" s="13">
        <f t="shared" si="227"/>
        <v>0</v>
      </c>
      <c r="M2908" s="28">
        <v>103.4</v>
      </c>
      <c r="N2908" s="13">
        <f t="shared" si="228"/>
        <v>0</v>
      </c>
      <c r="O2908" s="13">
        <v>13.79</v>
      </c>
      <c r="P2908" s="13">
        <f>'1- EC horaire'!O2908</f>
        <v>0</v>
      </c>
      <c r="Q2908" s="29">
        <f t="shared" si="229"/>
        <v>0</v>
      </c>
    </row>
    <row r="2909" spans="1:17">
      <c r="A2909" s="107">
        <v>2907</v>
      </c>
      <c r="B2909" s="10">
        <v>5</v>
      </c>
      <c r="C2909" s="10">
        <v>2</v>
      </c>
      <c r="D2909" s="11">
        <v>4</v>
      </c>
      <c r="E2909" s="25">
        <v>17478</v>
      </c>
      <c r="F2909" s="26">
        <v>1572.694037144086</v>
      </c>
      <c r="G2909" s="27">
        <v>0</v>
      </c>
      <c r="H2909" s="27">
        <f t="shared" si="225"/>
        <v>15905.305962855913</v>
      </c>
      <c r="I2909" s="27">
        <v>28</v>
      </c>
      <c r="J2909" s="13">
        <f t="shared" si="226"/>
        <v>15877.305962855913</v>
      </c>
      <c r="K2909" s="13">
        <v>17813</v>
      </c>
      <c r="L2909" s="13">
        <f t="shared" si="227"/>
        <v>0</v>
      </c>
      <c r="M2909" s="28">
        <v>103.4</v>
      </c>
      <c r="N2909" s="13">
        <f t="shared" si="228"/>
        <v>0</v>
      </c>
      <c r="O2909" s="13">
        <v>13.79</v>
      </c>
      <c r="P2909" s="13">
        <f>'1- EC horaire'!O2909</f>
        <v>0</v>
      </c>
      <c r="Q2909" s="29">
        <f t="shared" si="229"/>
        <v>0</v>
      </c>
    </row>
    <row r="2910" spans="1:17">
      <c r="A2910" s="107">
        <v>2908</v>
      </c>
      <c r="B2910" s="10">
        <v>5</v>
      </c>
      <c r="C2910" s="10">
        <v>2</v>
      </c>
      <c r="D2910" s="11">
        <v>5</v>
      </c>
      <c r="E2910" s="25">
        <v>17749</v>
      </c>
      <c r="F2910" s="26">
        <v>1578.7434461940859</v>
      </c>
      <c r="G2910" s="27">
        <v>0</v>
      </c>
      <c r="H2910" s="27">
        <f t="shared" si="225"/>
        <v>16170.256553805913</v>
      </c>
      <c r="I2910" s="27">
        <v>29</v>
      </c>
      <c r="J2910" s="13">
        <f t="shared" si="226"/>
        <v>16141.256553805913</v>
      </c>
      <c r="K2910" s="13">
        <v>18170</v>
      </c>
      <c r="L2910" s="13">
        <f t="shared" si="227"/>
        <v>0</v>
      </c>
      <c r="M2910" s="28">
        <v>103.4</v>
      </c>
      <c r="N2910" s="13">
        <f t="shared" si="228"/>
        <v>0</v>
      </c>
      <c r="O2910" s="13">
        <v>13.79</v>
      </c>
      <c r="P2910" s="13">
        <f>'1- EC horaire'!O2910</f>
        <v>0</v>
      </c>
      <c r="Q2910" s="29">
        <f t="shared" si="229"/>
        <v>0</v>
      </c>
    </row>
    <row r="2911" spans="1:17">
      <c r="A2911" s="107">
        <v>2909</v>
      </c>
      <c r="B2911" s="10">
        <v>5</v>
      </c>
      <c r="C2911" s="10">
        <v>2</v>
      </c>
      <c r="D2911" s="11">
        <v>6</v>
      </c>
      <c r="E2911" s="25">
        <v>18941</v>
      </c>
      <c r="F2911" s="26">
        <v>1577.1856509940858</v>
      </c>
      <c r="G2911" s="27">
        <v>0</v>
      </c>
      <c r="H2911" s="27">
        <f t="shared" si="225"/>
        <v>17363.814349005916</v>
      </c>
      <c r="I2911" s="27">
        <v>31</v>
      </c>
      <c r="J2911" s="13">
        <f t="shared" si="226"/>
        <v>17332.814349005916</v>
      </c>
      <c r="K2911" s="13">
        <v>19313</v>
      </c>
      <c r="L2911" s="13">
        <f t="shared" si="227"/>
        <v>0</v>
      </c>
      <c r="M2911" s="28">
        <v>103.4</v>
      </c>
      <c r="N2911" s="13">
        <f t="shared" si="228"/>
        <v>0</v>
      </c>
      <c r="O2911" s="13">
        <v>13.79</v>
      </c>
      <c r="P2911" s="13">
        <f>'1- EC horaire'!O2911</f>
        <v>0</v>
      </c>
      <c r="Q2911" s="29">
        <f t="shared" si="229"/>
        <v>0</v>
      </c>
    </row>
    <row r="2912" spans="1:17">
      <c r="A2912" s="107">
        <v>2910</v>
      </c>
      <c r="B2912" s="10">
        <v>5</v>
      </c>
      <c r="C2912" s="10">
        <v>2</v>
      </c>
      <c r="D2912" s="11">
        <v>7</v>
      </c>
      <c r="E2912" s="25">
        <v>20274</v>
      </c>
      <c r="F2912" s="26">
        <v>1581.4443097940859</v>
      </c>
      <c r="G2912" s="27">
        <v>0</v>
      </c>
      <c r="H2912" s="27">
        <f t="shared" si="225"/>
        <v>18692.555690205914</v>
      </c>
      <c r="I2912" s="27">
        <v>33</v>
      </c>
      <c r="J2912" s="13">
        <f t="shared" si="226"/>
        <v>18659.555690205914</v>
      </c>
      <c r="K2912" s="13">
        <v>20198</v>
      </c>
      <c r="L2912" s="13">
        <f t="shared" si="227"/>
        <v>0</v>
      </c>
      <c r="M2912" s="28">
        <v>103.4</v>
      </c>
      <c r="N2912" s="13">
        <f t="shared" si="228"/>
        <v>0</v>
      </c>
      <c r="O2912" s="13">
        <v>13.79</v>
      </c>
      <c r="P2912" s="13">
        <f>'1- EC horaire'!O2912</f>
        <v>0</v>
      </c>
      <c r="Q2912" s="29">
        <f t="shared" si="229"/>
        <v>0</v>
      </c>
    </row>
    <row r="2913" spans="1:17">
      <c r="A2913" s="107">
        <v>2911</v>
      </c>
      <c r="B2913" s="10">
        <v>5</v>
      </c>
      <c r="C2913" s="10">
        <v>2</v>
      </c>
      <c r="D2913" s="11">
        <v>8</v>
      </c>
      <c r="E2913" s="25">
        <v>21359</v>
      </c>
      <c r="F2913" s="26">
        <v>1578.7597151440859</v>
      </c>
      <c r="G2913" s="27">
        <v>0</v>
      </c>
      <c r="H2913" s="27">
        <f t="shared" si="225"/>
        <v>19780.240284855914</v>
      </c>
      <c r="I2913" s="27">
        <v>34</v>
      </c>
      <c r="J2913" s="13">
        <f t="shared" si="226"/>
        <v>19746.240284855914</v>
      </c>
      <c r="K2913" s="13">
        <v>21048</v>
      </c>
      <c r="L2913" s="13">
        <f t="shared" si="227"/>
        <v>0</v>
      </c>
      <c r="M2913" s="28">
        <v>103.4</v>
      </c>
      <c r="N2913" s="13">
        <f t="shared" si="228"/>
        <v>0</v>
      </c>
      <c r="O2913" s="13">
        <v>13.67</v>
      </c>
      <c r="P2913" s="13">
        <f>'1- EC horaire'!O2913</f>
        <v>0</v>
      </c>
      <c r="Q2913" s="29">
        <f t="shared" si="229"/>
        <v>0</v>
      </c>
    </row>
    <row r="2914" spans="1:17">
      <c r="A2914" s="107">
        <v>2912</v>
      </c>
      <c r="B2914" s="10">
        <v>5</v>
      </c>
      <c r="C2914" s="10">
        <v>2</v>
      </c>
      <c r="D2914" s="11">
        <v>9</v>
      </c>
      <c r="E2914" s="25">
        <v>20981</v>
      </c>
      <c r="F2914" s="26">
        <v>1573.4176005940858</v>
      </c>
      <c r="G2914" s="27">
        <v>0</v>
      </c>
      <c r="H2914" s="27">
        <f t="shared" si="225"/>
        <v>19407.582399405914</v>
      </c>
      <c r="I2914" s="27">
        <v>34</v>
      </c>
      <c r="J2914" s="13">
        <f t="shared" si="226"/>
        <v>19373.582399405914</v>
      </c>
      <c r="K2914" s="13">
        <v>20803</v>
      </c>
      <c r="L2914" s="13">
        <f t="shared" si="227"/>
        <v>0</v>
      </c>
      <c r="M2914" s="28">
        <v>103.4</v>
      </c>
      <c r="N2914" s="13">
        <f t="shared" si="228"/>
        <v>0</v>
      </c>
      <c r="O2914" s="13">
        <v>17.22</v>
      </c>
      <c r="P2914" s="13">
        <f>'1- EC horaire'!O2914</f>
        <v>0</v>
      </c>
      <c r="Q2914" s="29">
        <f t="shared" si="229"/>
        <v>0</v>
      </c>
    </row>
    <row r="2915" spans="1:17">
      <c r="A2915" s="107">
        <v>2913</v>
      </c>
      <c r="B2915" s="10">
        <v>5</v>
      </c>
      <c r="C2915" s="10">
        <v>2</v>
      </c>
      <c r="D2915" s="11">
        <v>10</v>
      </c>
      <c r="E2915" s="25">
        <v>20773</v>
      </c>
      <c r="F2915" s="26">
        <v>1578.0050084940858</v>
      </c>
      <c r="G2915" s="27">
        <v>0</v>
      </c>
      <c r="H2915" s="27">
        <f t="shared" si="225"/>
        <v>19194.994991505915</v>
      </c>
      <c r="I2915" s="27">
        <v>34</v>
      </c>
      <c r="J2915" s="13">
        <f t="shared" si="226"/>
        <v>19160.994991505915</v>
      </c>
      <c r="K2915" s="13">
        <v>20611</v>
      </c>
      <c r="L2915" s="13">
        <f t="shared" si="227"/>
        <v>0</v>
      </c>
      <c r="M2915" s="28">
        <v>103.4</v>
      </c>
      <c r="N2915" s="13">
        <f t="shared" si="228"/>
        <v>0</v>
      </c>
      <c r="O2915" s="13">
        <v>13.67</v>
      </c>
      <c r="P2915" s="13">
        <f>'1- EC horaire'!O2915</f>
        <v>0</v>
      </c>
      <c r="Q2915" s="29">
        <f t="shared" si="229"/>
        <v>0</v>
      </c>
    </row>
    <row r="2916" spans="1:17">
      <c r="A2916" s="107">
        <v>2914</v>
      </c>
      <c r="B2916" s="10">
        <v>5</v>
      </c>
      <c r="C2916" s="10">
        <v>2</v>
      </c>
      <c r="D2916" s="11">
        <v>11</v>
      </c>
      <c r="E2916" s="25">
        <v>20247</v>
      </c>
      <c r="F2916" s="26">
        <v>1581.251698044086</v>
      </c>
      <c r="G2916" s="27">
        <v>0</v>
      </c>
      <c r="H2916" s="27">
        <f t="shared" si="225"/>
        <v>18665.748301955915</v>
      </c>
      <c r="I2916" s="27">
        <v>34</v>
      </c>
      <c r="J2916" s="13">
        <f t="shared" si="226"/>
        <v>18631.748301955915</v>
      </c>
      <c r="K2916" s="13">
        <v>20184</v>
      </c>
      <c r="L2916" s="13">
        <f t="shared" si="227"/>
        <v>0</v>
      </c>
      <c r="M2916" s="28">
        <v>103.4</v>
      </c>
      <c r="N2916" s="13">
        <f t="shared" si="228"/>
        <v>0</v>
      </c>
      <c r="O2916" s="13">
        <v>13.67</v>
      </c>
      <c r="P2916" s="13">
        <f>'1- EC horaire'!O2916</f>
        <v>0</v>
      </c>
      <c r="Q2916" s="29">
        <f t="shared" si="229"/>
        <v>0</v>
      </c>
    </row>
    <row r="2917" spans="1:17">
      <c r="A2917" s="107">
        <v>2915</v>
      </c>
      <c r="B2917" s="10">
        <v>5</v>
      </c>
      <c r="C2917" s="10">
        <v>2</v>
      </c>
      <c r="D2917" s="11">
        <v>12</v>
      </c>
      <c r="E2917" s="25">
        <v>20154</v>
      </c>
      <c r="F2917" s="26">
        <v>1584.3233947440858</v>
      </c>
      <c r="G2917" s="27">
        <v>0</v>
      </c>
      <c r="H2917" s="27">
        <f t="shared" si="225"/>
        <v>18569.676605255914</v>
      </c>
      <c r="I2917" s="27">
        <v>34</v>
      </c>
      <c r="J2917" s="13">
        <f t="shared" si="226"/>
        <v>18535.676605255914</v>
      </c>
      <c r="K2917" s="13">
        <v>20110</v>
      </c>
      <c r="L2917" s="13">
        <f t="shared" si="227"/>
        <v>0</v>
      </c>
      <c r="M2917" s="28">
        <v>103.4</v>
      </c>
      <c r="N2917" s="13">
        <f t="shared" si="228"/>
        <v>0</v>
      </c>
      <c r="O2917" s="13">
        <v>13.67</v>
      </c>
      <c r="P2917" s="13">
        <f>'1- EC horaire'!O2917</f>
        <v>0</v>
      </c>
      <c r="Q2917" s="29">
        <f t="shared" si="229"/>
        <v>0</v>
      </c>
    </row>
    <row r="2918" spans="1:17">
      <c r="A2918" s="107">
        <v>2916</v>
      </c>
      <c r="B2918" s="10">
        <v>5</v>
      </c>
      <c r="C2918" s="10">
        <v>2</v>
      </c>
      <c r="D2918" s="11">
        <v>13</v>
      </c>
      <c r="E2918" s="25">
        <v>19747</v>
      </c>
      <c r="F2918" s="26">
        <v>1582.869980744086</v>
      </c>
      <c r="G2918" s="27">
        <v>0</v>
      </c>
      <c r="H2918" s="27">
        <f t="shared" si="225"/>
        <v>18164.130019255914</v>
      </c>
      <c r="I2918" s="27">
        <v>33</v>
      </c>
      <c r="J2918" s="13">
        <f t="shared" si="226"/>
        <v>18131.130019255914</v>
      </c>
      <c r="K2918" s="13">
        <v>19808</v>
      </c>
      <c r="L2918" s="13">
        <f t="shared" si="227"/>
        <v>0</v>
      </c>
      <c r="M2918" s="28">
        <v>103.4</v>
      </c>
      <c r="N2918" s="13">
        <f t="shared" si="228"/>
        <v>0</v>
      </c>
      <c r="O2918" s="13">
        <v>13.67</v>
      </c>
      <c r="P2918" s="13">
        <f>'1- EC horaire'!O2918</f>
        <v>0</v>
      </c>
      <c r="Q2918" s="29">
        <f t="shared" si="229"/>
        <v>0</v>
      </c>
    </row>
    <row r="2919" spans="1:17">
      <c r="A2919" s="107">
        <v>2917</v>
      </c>
      <c r="B2919" s="10">
        <v>5</v>
      </c>
      <c r="C2919" s="10">
        <v>2</v>
      </c>
      <c r="D2919" s="11">
        <v>14</v>
      </c>
      <c r="E2919" s="25">
        <v>19521</v>
      </c>
      <c r="F2919" s="26">
        <v>1580.6784952940859</v>
      </c>
      <c r="G2919" s="27">
        <v>0</v>
      </c>
      <c r="H2919" s="27">
        <f t="shared" si="225"/>
        <v>17940.321504705913</v>
      </c>
      <c r="I2919" s="27">
        <v>33</v>
      </c>
      <c r="J2919" s="13">
        <f t="shared" si="226"/>
        <v>17907.321504705913</v>
      </c>
      <c r="K2919" s="13">
        <v>19686</v>
      </c>
      <c r="L2919" s="13">
        <f t="shared" si="227"/>
        <v>0</v>
      </c>
      <c r="M2919" s="28">
        <v>103.4</v>
      </c>
      <c r="N2919" s="13">
        <f t="shared" si="228"/>
        <v>0</v>
      </c>
      <c r="O2919" s="13">
        <v>11.84</v>
      </c>
      <c r="P2919" s="13">
        <f>'1- EC horaire'!O2919</f>
        <v>0</v>
      </c>
      <c r="Q2919" s="29">
        <f t="shared" si="229"/>
        <v>0</v>
      </c>
    </row>
    <row r="2920" spans="1:17">
      <c r="A2920" s="107">
        <v>2918</v>
      </c>
      <c r="B2920" s="10">
        <v>5</v>
      </c>
      <c r="C2920" s="10">
        <v>2</v>
      </c>
      <c r="D2920" s="11">
        <v>15</v>
      </c>
      <c r="E2920" s="25">
        <v>19191</v>
      </c>
      <c r="F2920" s="26">
        <v>1584.1681391440859</v>
      </c>
      <c r="G2920" s="27">
        <v>0</v>
      </c>
      <c r="H2920" s="27">
        <f t="shared" si="225"/>
        <v>17606.831860855913</v>
      </c>
      <c r="I2920" s="27">
        <v>33</v>
      </c>
      <c r="J2920" s="13">
        <f t="shared" si="226"/>
        <v>17573.831860855913</v>
      </c>
      <c r="K2920" s="13">
        <v>19493</v>
      </c>
      <c r="L2920" s="13">
        <f t="shared" si="227"/>
        <v>0</v>
      </c>
      <c r="M2920" s="28">
        <v>103.4</v>
      </c>
      <c r="N2920" s="13">
        <f t="shared" si="228"/>
        <v>0</v>
      </c>
      <c r="O2920" s="13">
        <v>9.3699999999999992</v>
      </c>
      <c r="P2920" s="13">
        <f>'1- EC horaire'!O2920</f>
        <v>0</v>
      </c>
      <c r="Q2920" s="29">
        <f t="shared" si="229"/>
        <v>0</v>
      </c>
    </row>
    <row r="2921" spans="1:17">
      <c r="A2921" s="107">
        <v>2919</v>
      </c>
      <c r="B2921" s="10">
        <v>5</v>
      </c>
      <c r="C2921" s="10">
        <v>2</v>
      </c>
      <c r="D2921" s="11">
        <v>16</v>
      </c>
      <c r="E2921" s="25">
        <v>19352</v>
      </c>
      <c r="F2921" s="26">
        <v>1583.5668192440858</v>
      </c>
      <c r="G2921" s="27">
        <v>0</v>
      </c>
      <c r="H2921" s="27">
        <f t="shared" si="225"/>
        <v>17768.433180755914</v>
      </c>
      <c r="I2921" s="27">
        <v>32</v>
      </c>
      <c r="J2921" s="13">
        <f t="shared" si="226"/>
        <v>17736.433180755914</v>
      </c>
      <c r="K2921" s="13">
        <v>19596</v>
      </c>
      <c r="L2921" s="13">
        <f t="shared" si="227"/>
        <v>0</v>
      </c>
      <c r="M2921" s="28">
        <v>103.4</v>
      </c>
      <c r="N2921" s="13">
        <f t="shared" si="228"/>
        <v>0</v>
      </c>
      <c r="O2921" s="13">
        <v>9.3699999999999992</v>
      </c>
      <c r="P2921" s="13">
        <f>'1- EC horaire'!O2921</f>
        <v>0</v>
      </c>
      <c r="Q2921" s="29">
        <f t="shared" si="229"/>
        <v>0</v>
      </c>
    </row>
    <row r="2922" spans="1:17">
      <c r="A2922" s="107">
        <v>2920</v>
      </c>
      <c r="B2922" s="10">
        <v>5</v>
      </c>
      <c r="C2922" s="10">
        <v>2</v>
      </c>
      <c r="D2922" s="11">
        <v>17</v>
      </c>
      <c r="E2922" s="25">
        <v>19915</v>
      </c>
      <c r="F2922" s="26">
        <v>1582.8187942440859</v>
      </c>
      <c r="G2922" s="27">
        <v>0</v>
      </c>
      <c r="H2922" s="27">
        <f t="shared" si="225"/>
        <v>18332.181205755915</v>
      </c>
      <c r="I2922" s="27">
        <v>33</v>
      </c>
      <c r="J2922" s="13">
        <f t="shared" si="226"/>
        <v>18299.181205755915</v>
      </c>
      <c r="K2922" s="13">
        <v>19935</v>
      </c>
      <c r="L2922" s="13">
        <f t="shared" si="227"/>
        <v>0</v>
      </c>
      <c r="M2922" s="28">
        <v>103.4</v>
      </c>
      <c r="N2922" s="13">
        <f t="shared" si="228"/>
        <v>0</v>
      </c>
      <c r="O2922" s="13">
        <v>9.3699999999999992</v>
      </c>
      <c r="P2922" s="13">
        <f>'1- EC horaire'!O2922</f>
        <v>0</v>
      </c>
      <c r="Q2922" s="29">
        <f t="shared" si="229"/>
        <v>0</v>
      </c>
    </row>
    <row r="2923" spans="1:17">
      <c r="A2923" s="107">
        <v>2921</v>
      </c>
      <c r="B2923" s="10">
        <v>5</v>
      </c>
      <c r="C2923" s="10">
        <v>2</v>
      </c>
      <c r="D2923" s="11">
        <v>18</v>
      </c>
      <c r="E2923" s="25">
        <v>20442</v>
      </c>
      <c r="F2923" s="26">
        <v>1581.0303617940858</v>
      </c>
      <c r="G2923" s="27">
        <v>0</v>
      </c>
      <c r="H2923" s="27">
        <f t="shared" si="225"/>
        <v>18860.969638205916</v>
      </c>
      <c r="I2923" s="27">
        <v>34</v>
      </c>
      <c r="J2923" s="13">
        <f t="shared" si="226"/>
        <v>18826.969638205916</v>
      </c>
      <c r="K2923" s="13">
        <v>20332</v>
      </c>
      <c r="L2923" s="13">
        <f t="shared" si="227"/>
        <v>0</v>
      </c>
      <c r="M2923" s="28">
        <v>103.4</v>
      </c>
      <c r="N2923" s="13">
        <f t="shared" si="228"/>
        <v>0</v>
      </c>
      <c r="O2923" s="13">
        <v>9.3699999999999992</v>
      </c>
      <c r="P2923" s="13">
        <f>'1- EC horaire'!O2923</f>
        <v>0</v>
      </c>
      <c r="Q2923" s="29">
        <f t="shared" si="229"/>
        <v>0</v>
      </c>
    </row>
    <row r="2924" spans="1:17">
      <c r="A2924" s="107">
        <v>2922</v>
      </c>
      <c r="B2924" s="10">
        <v>5</v>
      </c>
      <c r="C2924" s="10">
        <v>2</v>
      </c>
      <c r="D2924" s="11">
        <v>19</v>
      </c>
      <c r="E2924" s="25">
        <v>20674</v>
      </c>
      <c r="F2924" s="26">
        <v>1580.513612594086</v>
      </c>
      <c r="G2924" s="27">
        <v>0</v>
      </c>
      <c r="H2924" s="27">
        <f t="shared" si="225"/>
        <v>19093.486387405916</v>
      </c>
      <c r="I2924" s="27">
        <v>34</v>
      </c>
      <c r="J2924" s="13">
        <f t="shared" si="226"/>
        <v>19059.486387405916</v>
      </c>
      <c r="K2924" s="13">
        <v>20525</v>
      </c>
      <c r="L2924" s="13">
        <f t="shared" si="227"/>
        <v>0</v>
      </c>
      <c r="M2924" s="28">
        <v>103.4</v>
      </c>
      <c r="N2924" s="13">
        <f t="shared" si="228"/>
        <v>0</v>
      </c>
      <c r="O2924" s="13">
        <v>9.3699999999999992</v>
      </c>
      <c r="P2924" s="13">
        <f>'1- EC horaire'!O2924</f>
        <v>0</v>
      </c>
      <c r="Q2924" s="29">
        <f t="shared" si="229"/>
        <v>0</v>
      </c>
    </row>
    <row r="2925" spans="1:17">
      <c r="A2925" s="107">
        <v>2923</v>
      </c>
      <c r="B2925" s="10">
        <v>5</v>
      </c>
      <c r="C2925" s="10">
        <v>2</v>
      </c>
      <c r="D2925" s="11">
        <v>20</v>
      </c>
      <c r="E2925" s="25">
        <v>20764</v>
      </c>
      <c r="F2925" s="26">
        <v>1585.3629595440859</v>
      </c>
      <c r="G2925" s="27">
        <v>0</v>
      </c>
      <c r="H2925" s="27">
        <f t="shared" si="225"/>
        <v>19178.637040455913</v>
      </c>
      <c r="I2925" s="27">
        <v>35</v>
      </c>
      <c r="J2925" s="13">
        <f t="shared" si="226"/>
        <v>19143.637040455913</v>
      </c>
      <c r="K2925" s="13">
        <v>20596</v>
      </c>
      <c r="L2925" s="13">
        <f t="shared" si="227"/>
        <v>0</v>
      </c>
      <c r="M2925" s="28">
        <v>103.4</v>
      </c>
      <c r="N2925" s="13">
        <f t="shared" si="228"/>
        <v>0</v>
      </c>
      <c r="O2925" s="13">
        <v>9.3699999999999992</v>
      </c>
      <c r="P2925" s="13">
        <f>'1- EC horaire'!O2925</f>
        <v>0</v>
      </c>
      <c r="Q2925" s="29">
        <f t="shared" si="229"/>
        <v>0</v>
      </c>
    </row>
    <row r="2926" spans="1:17">
      <c r="A2926" s="107">
        <v>2924</v>
      </c>
      <c r="B2926" s="10">
        <v>5</v>
      </c>
      <c r="C2926" s="10">
        <v>2</v>
      </c>
      <c r="D2926" s="11">
        <v>21</v>
      </c>
      <c r="E2926" s="25">
        <v>20696</v>
      </c>
      <c r="F2926" s="26">
        <v>1584.0337541440858</v>
      </c>
      <c r="G2926" s="27">
        <v>0</v>
      </c>
      <c r="H2926" s="27">
        <f t="shared" si="225"/>
        <v>19111.966245855914</v>
      </c>
      <c r="I2926" s="27">
        <v>35</v>
      </c>
      <c r="J2926" s="13">
        <f t="shared" si="226"/>
        <v>19076.966245855914</v>
      </c>
      <c r="K2926" s="13">
        <v>20557</v>
      </c>
      <c r="L2926" s="13">
        <f t="shared" si="227"/>
        <v>0</v>
      </c>
      <c r="M2926" s="28">
        <v>103.4</v>
      </c>
      <c r="N2926" s="13">
        <f t="shared" si="228"/>
        <v>0</v>
      </c>
      <c r="O2926" s="13">
        <v>9.3699999999999992</v>
      </c>
      <c r="P2926" s="13">
        <f>'1- EC horaire'!O2926</f>
        <v>0</v>
      </c>
      <c r="Q2926" s="29">
        <f t="shared" si="229"/>
        <v>0</v>
      </c>
    </row>
    <row r="2927" spans="1:17">
      <c r="A2927" s="107">
        <v>2925</v>
      </c>
      <c r="B2927" s="10">
        <v>5</v>
      </c>
      <c r="C2927" s="10">
        <v>2</v>
      </c>
      <c r="D2927" s="11">
        <v>22</v>
      </c>
      <c r="E2927" s="25">
        <v>20451</v>
      </c>
      <c r="F2927" s="26">
        <v>1584.5274172440859</v>
      </c>
      <c r="G2927" s="27">
        <v>0</v>
      </c>
      <c r="H2927" s="27">
        <f t="shared" si="225"/>
        <v>18866.472582755916</v>
      </c>
      <c r="I2927" s="27">
        <v>33</v>
      </c>
      <c r="J2927" s="13">
        <f t="shared" si="226"/>
        <v>18833.472582755916</v>
      </c>
      <c r="K2927" s="13">
        <v>20340</v>
      </c>
      <c r="L2927" s="13">
        <f t="shared" si="227"/>
        <v>0</v>
      </c>
      <c r="M2927" s="28">
        <v>103.4</v>
      </c>
      <c r="N2927" s="13">
        <f t="shared" si="228"/>
        <v>0</v>
      </c>
      <c r="O2927" s="13">
        <v>9.3699999999999992</v>
      </c>
      <c r="P2927" s="13">
        <f>'1- EC horaire'!O2927</f>
        <v>0</v>
      </c>
      <c r="Q2927" s="29">
        <f t="shared" si="229"/>
        <v>0</v>
      </c>
    </row>
    <row r="2928" spans="1:17">
      <c r="A2928" s="107">
        <v>2926</v>
      </c>
      <c r="B2928" s="10">
        <v>5</v>
      </c>
      <c r="C2928" s="10">
        <v>2</v>
      </c>
      <c r="D2928" s="11">
        <v>23</v>
      </c>
      <c r="E2928" s="25">
        <v>18895</v>
      </c>
      <c r="F2928" s="26">
        <v>1588.8515597940859</v>
      </c>
      <c r="G2928" s="27">
        <v>0</v>
      </c>
      <c r="H2928" s="27">
        <f t="shared" si="225"/>
        <v>17306.148440205914</v>
      </c>
      <c r="I2928" s="27">
        <v>31</v>
      </c>
      <c r="J2928" s="13">
        <f t="shared" si="226"/>
        <v>17275.148440205914</v>
      </c>
      <c r="K2928" s="13">
        <v>19264</v>
      </c>
      <c r="L2928" s="13">
        <f t="shared" si="227"/>
        <v>0</v>
      </c>
      <c r="M2928" s="28">
        <v>103.4</v>
      </c>
      <c r="N2928" s="13">
        <f t="shared" si="228"/>
        <v>0</v>
      </c>
      <c r="O2928" s="13">
        <v>9.3699999999999992</v>
      </c>
      <c r="P2928" s="13">
        <f>'1- EC horaire'!O2928</f>
        <v>0</v>
      </c>
      <c r="Q2928" s="29">
        <f t="shared" si="229"/>
        <v>0</v>
      </c>
    </row>
    <row r="2929" spans="1:17">
      <c r="A2929" s="107">
        <v>2927</v>
      </c>
      <c r="B2929" s="10">
        <v>5</v>
      </c>
      <c r="C2929" s="10">
        <v>2</v>
      </c>
      <c r="D2929" s="11">
        <v>24</v>
      </c>
      <c r="E2929" s="25">
        <v>17848</v>
      </c>
      <c r="F2929" s="26">
        <v>1585.0482668940858</v>
      </c>
      <c r="G2929" s="27">
        <v>0</v>
      </c>
      <c r="H2929" s="27">
        <f t="shared" si="225"/>
        <v>16262.951733105914</v>
      </c>
      <c r="I2929" s="27">
        <v>29</v>
      </c>
      <c r="J2929" s="13">
        <f t="shared" si="226"/>
        <v>16233.951733105914</v>
      </c>
      <c r="K2929" s="13">
        <v>18294</v>
      </c>
      <c r="L2929" s="13">
        <f t="shared" si="227"/>
        <v>0</v>
      </c>
      <c r="M2929" s="28">
        <v>103.4</v>
      </c>
      <c r="N2929" s="13">
        <f t="shared" si="228"/>
        <v>0</v>
      </c>
      <c r="O2929" s="13">
        <v>13.67</v>
      </c>
      <c r="P2929" s="13">
        <f>'1- EC horaire'!O2929</f>
        <v>0</v>
      </c>
      <c r="Q2929" s="29">
        <f t="shared" si="229"/>
        <v>0</v>
      </c>
    </row>
    <row r="2930" spans="1:17">
      <c r="A2930" s="107">
        <v>2928</v>
      </c>
      <c r="B2930" s="10">
        <v>5</v>
      </c>
      <c r="C2930" s="10">
        <v>3</v>
      </c>
      <c r="D2930" s="11">
        <v>1</v>
      </c>
      <c r="E2930" s="25">
        <v>17432</v>
      </c>
      <c r="F2930" s="26">
        <v>1584.5861735940859</v>
      </c>
      <c r="G2930" s="27">
        <v>0</v>
      </c>
      <c r="H2930" s="27">
        <f t="shared" si="225"/>
        <v>15847.413826405915</v>
      </c>
      <c r="I2930" s="27">
        <v>28</v>
      </c>
      <c r="J2930" s="13">
        <f t="shared" si="226"/>
        <v>15819.413826405915</v>
      </c>
      <c r="K2930" s="13">
        <v>17737</v>
      </c>
      <c r="L2930" s="13">
        <f t="shared" si="227"/>
        <v>0</v>
      </c>
      <c r="M2930" s="28">
        <v>103.4</v>
      </c>
      <c r="N2930" s="13">
        <f t="shared" si="228"/>
        <v>0</v>
      </c>
      <c r="O2930" s="13">
        <v>10.95</v>
      </c>
      <c r="P2930" s="13">
        <f>'1- EC horaire'!O2930</f>
        <v>0</v>
      </c>
      <c r="Q2930" s="29">
        <f t="shared" si="229"/>
        <v>0</v>
      </c>
    </row>
    <row r="2931" spans="1:17">
      <c r="A2931" s="107">
        <v>2929</v>
      </c>
      <c r="B2931" s="10">
        <v>5</v>
      </c>
      <c r="C2931" s="10">
        <v>3</v>
      </c>
      <c r="D2931" s="11">
        <v>2</v>
      </c>
      <c r="E2931" s="25">
        <v>17186</v>
      </c>
      <c r="F2931" s="26">
        <v>1587.2071609940858</v>
      </c>
      <c r="G2931" s="27">
        <v>0</v>
      </c>
      <c r="H2931" s="27">
        <f t="shared" si="225"/>
        <v>15598.792839005913</v>
      </c>
      <c r="I2931" s="27">
        <v>28</v>
      </c>
      <c r="J2931" s="13">
        <f t="shared" si="226"/>
        <v>15570.792839005913</v>
      </c>
      <c r="K2931" s="13">
        <v>17368</v>
      </c>
      <c r="L2931" s="13">
        <f t="shared" si="227"/>
        <v>0</v>
      </c>
      <c r="M2931" s="28">
        <v>103.4</v>
      </c>
      <c r="N2931" s="13">
        <f t="shared" si="228"/>
        <v>0</v>
      </c>
      <c r="O2931" s="13">
        <v>10.95</v>
      </c>
      <c r="P2931" s="13">
        <f>'1- EC horaire'!O2931</f>
        <v>0</v>
      </c>
      <c r="Q2931" s="29">
        <f t="shared" si="229"/>
        <v>0</v>
      </c>
    </row>
    <row r="2932" spans="1:17">
      <c r="A2932" s="107">
        <v>2930</v>
      </c>
      <c r="B2932" s="10">
        <v>5</v>
      </c>
      <c r="C2932" s="10">
        <v>3</v>
      </c>
      <c r="D2932" s="11">
        <v>3</v>
      </c>
      <c r="E2932" s="25">
        <v>17068</v>
      </c>
      <c r="F2932" s="26">
        <v>1582.0542081440858</v>
      </c>
      <c r="G2932" s="27">
        <v>0</v>
      </c>
      <c r="H2932" s="27">
        <f t="shared" si="225"/>
        <v>15485.945791855915</v>
      </c>
      <c r="I2932" s="27">
        <v>27</v>
      </c>
      <c r="J2932" s="13">
        <f t="shared" si="226"/>
        <v>15458.945791855915</v>
      </c>
      <c r="K2932" s="13">
        <v>17179</v>
      </c>
      <c r="L2932" s="13">
        <f t="shared" si="227"/>
        <v>0</v>
      </c>
      <c r="M2932" s="28">
        <v>103.4</v>
      </c>
      <c r="N2932" s="13">
        <f t="shared" si="228"/>
        <v>0</v>
      </c>
      <c r="O2932" s="13">
        <v>10.72</v>
      </c>
      <c r="P2932" s="13">
        <f>'1- EC horaire'!O2932</f>
        <v>0</v>
      </c>
      <c r="Q2932" s="29">
        <f t="shared" si="229"/>
        <v>0</v>
      </c>
    </row>
    <row r="2933" spans="1:17">
      <c r="A2933" s="107">
        <v>2931</v>
      </c>
      <c r="B2933" s="10">
        <v>5</v>
      </c>
      <c r="C2933" s="10">
        <v>3</v>
      </c>
      <c r="D2933" s="11">
        <v>4</v>
      </c>
      <c r="E2933" s="25">
        <v>17020</v>
      </c>
      <c r="F2933" s="26">
        <v>1577.647309444086</v>
      </c>
      <c r="G2933" s="27">
        <v>0</v>
      </c>
      <c r="H2933" s="27">
        <f t="shared" si="225"/>
        <v>15442.352690555914</v>
      </c>
      <c r="I2933" s="27">
        <v>27</v>
      </c>
      <c r="J2933" s="13">
        <f t="shared" si="226"/>
        <v>15415.352690555914</v>
      </c>
      <c r="K2933" s="13">
        <v>17111</v>
      </c>
      <c r="L2933" s="13">
        <f t="shared" si="227"/>
        <v>0</v>
      </c>
      <c r="M2933" s="28">
        <v>103.4</v>
      </c>
      <c r="N2933" s="13">
        <f t="shared" si="228"/>
        <v>0</v>
      </c>
      <c r="O2933" s="13">
        <v>10.72</v>
      </c>
      <c r="P2933" s="13">
        <f>'1- EC horaire'!O2933</f>
        <v>0</v>
      </c>
      <c r="Q2933" s="29">
        <f t="shared" si="229"/>
        <v>0</v>
      </c>
    </row>
    <row r="2934" spans="1:17">
      <c r="A2934" s="107">
        <v>2932</v>
      </c>
      <c r="B2934" s="10">
        <v>5</v>
      </c>
      <c r="C2934" s="10">
        <v>3</v>
      </c>
      <c r="D2934" s="11">
        <v>5</v>
      </c>
      <c r="E2934" s="25">
        <v>17203</v>
      </c>
      <c r="F2934" s="26">
        <v>1579.699200044086</v>
      </c>
      <c r="G2934" s="27">
        <v>0</v>
      </c>
      <c r="H2934" s="27">
        <f t="shared" si="225"/>
        <v>15623.300799955914</v>
      </c>
      <c r="I2934" s="27">
        <v>30</v>
      </c>
      <c r="J2934" s="13">
        <f t="shared" si="226"/>
        <v>15593.300799955914</v>
      </c>
      <c r="K2934" s="13">
        <v>17411</v>
      </c>
      <c r="L2934" s="13">
        <f t="shared" si="227"/>
        <v>0</v>
      </c>
      <c r="M2934" s="28">
        <v>103.4</v>
      </c>
      <c r="N2934" s="13">
        <f t="shared" si="228"/>
        <v>0</v>
      </c>
      <c r="O2934" s="13">
        <v>10.95</v>
      </c>
      <c r="P2934" s="13">
        <f>'1- EC horaire'!O2934</f>
        <v>0</v>
      </c>
      <c r="Q2934" s="29">
        <f t="shared" si="229"/>
        <v>0</v>
      </c>
    </row>
    <row r="2935" spans="1:17">
      <c r="A2935" s="107">
        <v>2933</v>
      </c>
      <c r="B2935" s="10">
        <v>5</v>
      </c>
      <c r="C2935" s="10">
        <v>3</v>
      </c>
      <c r="D2935" s="11">
        <v>6</v>
      </c>
      <c r="E2935" s="25">
        <v>18680</v>
      </c>
      <c r="F2935" s="26">
        <v>1575.207783044086</v>
      </c>
      <c r="G2935" s="27">
        <v>0</v>
      </c>
      <c r="H2935" s="27">
        <f t="shared" si="225"/>
        <v>17104.792216955913</v>
      </c>
      <c r="I2935" s="27">
        <v>31</v>
      </c>
      <c r="J2935" s="13">
        <f t="shared" si="226"/>
        <v>17073.792216955913</v>
      </c>
      <c r="K2935" s="13">
        <v>19109</v>
      </c>
      <c r="L2935" s="13">
        <f t="shared" si="227"/>
        <v>0</v>
      </c>
      <c r="M2935" s="28">
        <v>103.4</v>
      </c>
      <c r="N2935" s="13">
        <f t="shared" si="228"/>
        <v>0</v>
      </c>
      <c r="O2935" s="13">
        <v>10.95</v>
      </c>
      <c r="P2935" s="13">
        <f>'1- EC horaire'!O2935</f>
        <v>0</v>
      </c>
      <c r="Q2935" s="29">
        <f t="shared" si="229"/>
        <v>0</v>
      </c>
    </row>
    <row r="2936" spans="1:17">
      <c r="A2936" s="107">
        <v>2934</v>
      </c>
      <c r="B2936" s="10">
        <v>5</v>
      </c>
      <c r="C2936" s="10">
        <v>3</v>
      </c>
      <c r="D2936" s="11">
        <v>7</v>
      </c>
      <c r="E2936" s="25">
        <v>19855</v>
      </c>
      <c r="F2936" s="26">
        <v>1576.8738896940858</v>
      </c>
      <c r="G2936" s="27">
        <v>0</v>
      </c>
      <c r="H2936" s="27">
        <f t="shared" si="225"/>
        <v>18278.126110305915</v>
      </c>
      <c r="I2936" s="27">
        <v>35</v>
      </c>
      <c r="J2936" s="13">
        <f t="shared" si="226"/>
        <v>18243.126110305915</v>
      </c>
      <c r="K2936" s="13">
        <v>19895</v>
      </c>
      <c r="L2936" s="13">
        <f t="shared" si="227"/>
        <v>0</v>
      </c>
      <c r="M2936" s="28">
        <v>103.4</v>
      </c>
      <c r="N2936" s="13">
        <f t="shared" si="228"/>
        <v>0</v>
      </c>
      <c r="O2936" s="13">
        <v>10.95</v>
      </c>
      <c r="P2936" s="13">
        <f>'1- EC horaire'!O2936</f>
        <v>0</v>
      </c>
      <c r="Q2936" s="29">
        <f t="shared" si="229"/>
        <v>0</v>
      </c>
    </row>
    <row r="2937" spans="1:17">
      <c r="A2937" s="107">
        <v>2935</v>
      </c>
      <c r="B2937" s="10">
        <v>5</v>
      </c>
      <c r="C2937" s="10">
        <v>3</v>
      </c>
      <c r="D2937" s="11">
        <v>8</v>
      </c>
      <c r="E2937" s="25">
        <v>21324</v>
      </c>
      <c r="F2937" s="26">
        <v>1574.821026694086</v>
      </c>
      <c r="G2937" s="27">
        <v>0</v>
      </c>
      <c r="H2937" s="27">
        <f t="shared" si="225"/>
        <v>19749.178973305912</v>
      </c>
      <c r="I2937" s="27">
        <v>37</v>
      </c>
      <c r="J2937" s="13">
        <f t="shared" si="226"/>
        <v>19712.178973305912</v>
      </c>
      <c r="K2937" s="13">
        <v>21023</v>
      </c>
      <c r="L2937" s="13">
        <f t="shared" si="227"/>
        <v>0</v>
      </c>
      <c r="M2937" s="28">
        <v>103.4</v>
      </c>
      <c r="N2937" s="13">
        <f t="shared" si="228"/>
        <v>0</v>
      </c>
      <c r="O2937" s="13">
        <v>10.95</v>
      </c>
      <c r="P2937" s="13">
        <f>'1- EC horaire'!O2937</f>
        <v>0</v>
      </c>
      <c r="Q2937" s="29">
        <f t="shared" si="229"/>
        <v>0</v>
      </c>
    </row>
    <row r="2938" spans="1:17">
      <c r="A2938" s="107">
        <v>2936</v>
      </c>
      <c r="B2938" s="10">
        <v>5</v>
      </c>
      <c r="C2938" s="10">
        <v>3</v>
      </c>
      <c r="D2938" s="11">
        <v>9</v>
      </c>
      <c r="E2938" s="25">
        <v>21089</v>
      </c>
      <c r="F2938" s="26">
        <v>1578.650090094086</v>
      </c>
      <c r="G2938" s="27">
        <v>0</v>
      </c>
      <c r="H2938" s="27">
        <f t="shared" si="225"/>
        <v>19510.349909905915</v>
      </c>
      <c r="I2938" s="27">
        <v>37</v>
      </c>
      <c r="J2938" s="13">
        <f t="shared" si="226"/>
        <v>19473.349909905915</v>
      </c>
      <c r="K2938" s="13">
        <v>20891</v>
      </c>
      <c r="L2938" s="13">
        <f t="shared" si="227"/>
        <v>0</v>
      </c>
      <c r="M2938" s="28">
        <v>103.4</v>
      </c>
      <c r="N2938" s="13">
        <f t="shared" si="228"/>
        <v>0</v>
      </c>
      <c r="O2938" s="13">
        <v>10.95</v>
      </c>
      <c r="P2938" s="13">
        <f>'1- EC horaire'!O2938</f>
        <v>0</v>
      </c>
      <c r="Q2938" s="29">
        <f t="shared" si="229"/>
        <v>0</v>
      </c>
    </row>
    <row r="2939" spans="1:17">
      <c r="A2939" s="107">
        <v>2937</v>
      </c>
      <c r="B2939" s="10">
        <v>5</v>
      </c>
      <c r="C2939" s="10">
        <v>3</v>
      </c>
      <c r="D2939" s="11">
        <v>10</v>
      </c>
      <c r="E2939" s="25">
        <v>20825</v>
      </c>
      <c r="F2939" s="26">
        <v>1583.9694186440859</v>
      </c>
      <c r="G2939" s="27">
        <v>0</v>
      </c>
      <c r="H2939" s="27">
        <f t="shared" si="225"/>
        <v>19241.030581355913</v>
      </c>
      <c r="I2939" s="27">
        <v>36</v>
      </c>
      <c r="J2939" s="13">
        <f t="shared" si="226"/>
        <v>19205.030581355913</v>
      </c>
      <c r="K2939" s="13">
        <v>20652</v>
      </c>
      <c r="L2939" s="13">
        <f t="shared" si="227"/>
        <v>0</v>
      </c>
      <c r="M2939" s="28">
        <v>103.4</v>
      </c>
      <c r="N2939" s="13">
        <f t="shared" si="228"/>
        <v>0</v>
      </c>
      <c r="O2939" s="13">
        <v>10.95</v>
      </c>
      <c r="P2939" s="13">
        <f>'1- EC horaire'!O2939</f>
        <v>0</v>
      </c>
      <c r="Q2939" s="29">
        <f t="shared" si="229"/>
        <v>0</v>
      </c>
    </row>
    <row r="2940" spans="1:17">
      <c r="A2940" s="107">
        <v>2938</v>
      </c>
      <c r="B2940" s="10">
        <v>5</v>
      </c>
      <c r="C2940" s="10">
        <v>3</v>
      </c>
      <c r="D2940" s="11">
        <v>11</v>
      </c>
      <c r="E2940" s="25">
        <v>20795</v>
      </c>
      <c r="F2940" s="26">
        <v>1583.1721647940858</v>
      </c>
      <c r="G2940" s="27">
        <v>0</v>
      </c>
      <c r="H2940" s="27">
        <f t="shared" si="225"/>
        <v>19211.827835205913</v>
      </c>
      <c r="I2940" s="27">
        <v>35</v>
      </c>
      <c r="J2940" s="13">
        <f t="shared" si="226"/>
        <v>19176.827835205913</v>
      </c>
      <c r="K2940" s="13">
        <v>20621</v>
      </c>
      <c r="L2940" s="13">
        <f t="shared" si="227"/>
        <v>0</v>
      </c>
      <c r="M2940" s="28">
        <v>103.4</v>
      </c>
      <c r="N2940" s="13">
        <f t="shared" si="228"/>
        <v>0</v>
      </c>
      <c r="O2940" s="13">
        <v>10.95</v>
      </c>
      <c r="P2940" s="13">
        <f>'1- EC horaire'!O2940</f>
        <v>0</v>
      </c>
      <c r="Q2940" s="29">
        <f t="shared" si="229"/>
        <v>0</v>
      </c>
    </row>
    <row r="2941" spans="1:17">
      <c r="A2941" s="107">
        <v>2939</v>
      </c>
      <c r="B2941" s="10">
        <v>5</v>
      </c>
      <c r="C2941" s="10">
        <v>3</v>
      </c>
      <c r="D2941" s="11">
        <v>12</v>
      </c>
      <c r="E2941" s="25">
        <v>20660</v>
      </c>
      <c r="F2941" s="26">
        <v>1588.4013803940859</v>
      </c>
      <c r="G2941" s="27">
        <v>0</v>
      </c>
      <c r="H2941" s="27">
        <f t="shared" si="225"/>
        <v>19071.598619605913</v>
      </c>
      <c r="I2941" s="27">
        <v>34</v>
      </c>
      <c r="J2941" s="13">
        <f t="shared" si="226"/>
        <v>19037.598619605913</v>
      </c>
      <c r="K2941" s="13">
        <v>20507</v>
      </c>
      <c r="L2941" s="13">
        <f t="shared" si="227"/>
        <v>0</v>
      </c>
      <c r="M2941" s="28">
        <v>103.4</v>
      </c>
      <c r="N2941" s="13">
        <f t="shared" si="228"/>
        <v>0</v>
      </c>
      <c r="O2941" s="13">
        <v>10.72</v>
      </c>
      <c r="P2941" s="13">
        <f>'1- EC horaire'!O2941</f>
        <v>0</v>
      </c>
      <c r="Q2941" s="29">
        <f t="shared" si="229"/>
        <v>0</v>
      </c>
    </row>
    <row r="2942" spans="1:17">
      <c r="A2942" s="107">
        <v>2940</v>
      </c>
      <c r="B2942" s="10">
        <v>5</v>
      </c>
      <c r="C2942" s="10">
        <v>3</v>
      </c>
      <c r="D2942" s="11">
        <v>13</v>
      </c>
      <c r="E2942" s="25">
        <v>20237</v>
      </c>
      <c r="F2942" s="26">
        <v>1588.0685927940858</v>
      </c>
      <c r="G2942" s="27">
        <v>0</v>
      </c>
      <c r="H2942" s="27">
        <f t="shared" si="225"/>
        <v>18648.931407205913</v>
      </c>
      <c r="I2942" s="27">
        <v>33</v>
      </c>
      <c r="J2942" s="13">
        <f t="shared" si="226"/>
        <v>18615.931407205913</v>
      </c>
      <c r="K2942" s="13">
        <v>20164</v>
      </c>
      <c r="L2942" s="13">
        <f t="shared" si="227"/>
        <v>0</v>
      </c>
      <c r="M2942" s="28">
        <v>103.4</v>
      </c>
      <c r="N2942" s="13">
        <f t="shared" si="228"/>
        <v>0</v>
      </c>
      <c r="O2942" s="13">
        <v>10.95</v>
      </c>
      <c r="P2942" s="13">
        <f>'1- EC horaire'!O2942</f>
        <v>0</v>
      </c>
      <c r="Q2942" s="29">
        <f t="shared" si="229"/>
        <v>0</v>
      </c>
    </row>
    <row r="2943" spans="1:17">
      <c r="A2943" s="107">
        <v>2941</v>
      </c>
      <c r="B2943" s="10">
        <v>5</v>
      </c>
      <c r="C2943" s="10">
        <v>3</v>
      </c>
      <c r="D2943" s="11">
        <v>14</v>
      </c>
      <c r="E2943" s="25">
        <v>19796</v>
      </c>
      <c r="F2943" s="26">
        <v>1575.5188257440859</v>
      </c>
      <c r="G2943" s="27">
        <v>0</v>
      </c>
      <c r="H2943" s="27">
        <f t="shared" si="225"/>
        <v>18220.481174255914</v>
      </c>
      <c r="I2943" s="27">
        <v>32</v>
      </c>
      <c r="J2943" s="13">
        <f t="shared" si="226"/>
        <v>18188.481174255914</v>
      </c>
      <c r="K2943" s="13">
        <v>19850</v>
      </c>
      <c r="L2943" s="13">
        <f t="shared" si="227"/>
        <v>0</v>
      </c>
      <c r="M2943" s="28">
        <v>103.4</v>
      </c>
      <c r="N2943" s="13">
        <f t="shared" si="228"/>
        <v>0</v>
      </c>
      <c r="O2943" s="13">
        <v>10.72</v>
      </c>
      <c r="P2943" s="13">
        <f>'1- EC horaire'!O2943</f>
        <v>0</v>
      </c>
      <c r="Q2943" s="29">
        <f t="shared" si="229"/>
        <v>0</v>
      </c>
    </row>
    <row r="2944" spans="1:17">
      <c r="A2944" s="107">
        <v>2942</v>
      </c>
      <c r="B2944" s="10">
        <v>5</v>
      </c>
      <c r="C2944" s="10">
        <v>3</v>
      </c>
      <c r="D2944" s="11">
        <v>15</v>
      </c>
      <c r="E2944" s="25">
        <v>19825</v>
      </c>
      <c r="F2944" s="26">
        <v>1573.2906603440858</v>
      </c>
      <c r="G2944" s="27">
        <v>0</v>
      </c>
      <c r="H2944" s="27">
        <f t="shared" si="225"/>
        <v>18251.709339655914</v>
      </c>
      <c r="I2944" s="27">
        <v>31</v>
      </c>
      <c r="J2944" s="13">
        <f t="shared" si="226"/>
        <v>18220.709339655914</v>
      </c>
      <c r="K2944" s="13">
        <v>19873</v>
      </c>
      <c r="L2944" s="13">
        <f t="shared" si="227"/>
        <v>0</v>
      </c>
      <c r="M2944" s="28">
        <v>103.4</v>
      </c>
      <c r="N2944" s="13">
        <f t="shared" si="228"/>
        <v>0</v>
      </c>
      <c r="O2944" s="13">
        <v>10.95</v>
      </c>
      <c r="P2944" s="13">
        <f>'1- EC horaire'!O2944</f>
        <v>0</v>
      </c>
      <c r="Q2944" s="29">
        <f t="shared" si="229"/>
        <v>0</v>
      </c>
    </row>
    <row r="2945" spans="1:17">
      <c r="A2945" s="107">
        <v>2943</v>
      </c>
      <c r="B2945" s="10">
        <v>5</v>
      </c>
      <c r="C2945" s="10">
        <v>3</v>
      </c>
      <c r="D2945" s="11">
        <v>16</v>
      </c>
      <c r="E2945" s="25">
        <v>19572</v>
      </c>
      <c r="F2945" s="26">
        <v>1578.0885131440859</v>
      </c>
      <c r="G2945" s="27">
        <v>0</v>
      </c>
      <c r="H2945" s="27">
        <f t="shared" si="225"/>
        <v>17993.911486855915</v>
      </c>
      <c r="I2945" s="27">
        <v>30</v>
      </c>
      <c r="J2945" s="13">
        <f t="shared" si="226"/>
        <v>17963.911486855915</v>
      </c>
      <c r="K2945" s="13">
        <v>19716</v>
      </c>
      <c r="L2945" s="13">
        <f t="shared" si="227"/>
        <v>0</v>
      </c>
      <c r="M2945" s="28">
        <v>103.4</v>
      </c>
      <c r="N2945" s="13">
        <f t="shared" si="228"/>
        <v>0</v>
      </c>
      <c r="O2945" s="13">
        <v>10.95</v>
      </c>
      <c r="P2945" s="13">
        <f>'1- EC horaire'!O2945</f>
        <v>0</v>
      </c>
      <c r="Q2945" s="29">
        <f t="shared" si="229"/>
        <v>0</v>
      </c>
    </row>
    <row r="2946" spans="1:17">
      <c r="A2946" s="107">
        <v>2944</v>
      </c>
      <c r="B2946" s="10">
        <v>5</v>
      </c>
      <c r="C2946" s="10">
        <v>3</v>
      </c>
      <c r="D2946" s="11">
        <v>17</v>
      </c>
      <c r="E2946" s="25">
        <v>19721</v>
      </c>
      <c r="F2946" s="26">
        <v>1582.2649661940859</v>
      </c>
      <c r="G2946" s="27">
        <v>0</v>
      </c>
      <c r="H2946" s="27">
        <f t="shared" si="225"/>
        <v>18138.735033805915</v>
      </c>
      <c r="I2946" s="27">
        <v>31</v>
      </c>
      <c r="J2946" s="13">
        <f t="shared" si="226"/>
        <v>18107.735033805915</v>
      </c>
      <c r="K2946" s="13">
        <v>19795</v>
      </c>
      <c r="L2946" s="13">
        <f t="shared" si="227"/>
        <v>0</v>
      </c>
      <c r="M2946" s="28">
        <v>103.4</v>
      </c>
      <c r="N2946" s="13">
        <f t="shared" si="228"/>
        <v>0</v>
      </c>
      <c r="O2946" s="13">
        <v>10.95</v>
      </c>
      <c r="P2946" s="13">
        <f>'1- EC horaire'!O2946</f>
        <v>0</v>
      </c>
      <c r="Q2946" s="29">
        <f t="shared" si="229"/>
        <v>0</v>
      </c>
    </row>
    <row r="2947" spans="1:17">
      <c r="A2947" s="107">
        <v>2945</v>
      </c>
      <c r="B2947" s="10">
        <v>5</v>
      </c>
      <c r="C2947" s="10">
        <v>3</v>
      </c>
      <c r="D2947" s="11">
        <v>18</v>
      </c>
      <c r="E2947" s="25">
        <v>19974</v>
      </c>
      <c r="F2947" s="26">
        <v>1585.1114201940859</v>
      </c>
      <c r="G2947" s="27">
        <v>0</v>
      </c>
      <c r="H2947" s="27">
        <f t="shared" si="225"/>
        <v>18388.888579805913</v>
      </c>
      <c r="I2947" s="27">
        <v>31</v>
      </c>
      <c r="J2947" s="13">
        <f t="shared" si="226"/>
        <v>18357.888579805913</v>
      </c>
      <c r="K2947" s="13">
        <v>19972</v>
      </c>
      <c r="L2947" s="13">
        <f t="shared" si="227"/>
        <v>0</v>
      </c>
      <c r="M2947" s="28">
        <v>103.4</v>
      </c>
      <c r="N2947" s="13">
        <f t="shared" si="228"/>
        <v>0</v>
      </c>
      <c r="O2947" s="13">
        <v>10.95</v>
      </c>
      <c r="P2947" s="13">
        <f>'1- EC horaire'!O2947</f>
        <v>0</v>
      </c>
      <c r="Q2947" s="29">
        <f t="shared" si="229"/>
        <v>0</v>
      </c>
    </row>
    <row r="2948" spans="1:17">
      <c r="A2948" s="107">
        <v>2946</v>
      </c>
      <c r="B2948" s="10">
        <v>5</v>
      </c>
      <c r="C2948" s="10">
        <v>3</v>
      </c>
      <c r="D2948" s="11">
        <v>19</v>
      </c>
      <c r="E2948" s="25">
        <v>19741</v>
      </c>
      <c r="F2948" s="26">
        <v>1590.3643676440859</v>
      </c>
      <c r="G2948" s="27">
        <v>0</v>
      </c>
      <c r="H2948" s="27">
        <f t="shared" ref="H2948:H3011" si="230">E2948-G2948-F2948</f>
        <v>18150.635632355916</v>
      </c>
      <c r="I2948" s="27">
        <v>31</v>
      </c>
      <c r="J2948" s="13">
        <f t="shared" ref="J2948:J3011" si="231">H2948-I2948</f>
        <v>18119.635632355916</v>
      </c>
      <c r="K2948" s="13">
        <v>19800</v>
      </c>
      <c r="L2948" s="13">
        <f t="shared" ref="L2948:L3011" si="232">IF(J2948-K2948&gt;0,J2948-K2948,0)</f>
        <v>0</v>
      </c>
      <c r="M2948" s="28">
        <v>103.4</v>
      </c>
      <c r="N2948" s="13">
        <f t="shared" ref="N2948:N3011" si="233">L2948*M2948</f>
        <v>0</v>
      </c>
      <c r="O2948" s="13">
        <v>20.59</v>
      </c>
      <c r="P2948" s="13">
        <f>'1- EC horaire'!O2948</f>
        <v>0</v>
      </c>
      <c r="Q2948" s="29">
        <f t="shared" ref="Q2948:Q3011" si="234">L2948-P2948</f>
        <v>0</v>
      </c>
    </row>
    <row r="2949" spans="1:17">
      <c r="A2949" s="107">
        <v>2947</v>
      </c>
      <c r="B2949" s="10">
        <v>5</v>
      </c>
      <c r="C2949" s="10">
        <v>3</v>
      </c>
      <c r="D2949" s="11">
        <v>20</v>
      </c>
      <c r="E2949" s="25">
        <v>20092</v>
      </c>
      <c r="F2949" s="26">
        <v>1585.0775115440858</v>
      </c>
      <c r="G2949" s="27">
        <v>0</v>
      </c>
      <c r="H2949" s="27">
        <f t="shared" si="230"/>
        <v>18506.922488455915</v>
      </c>
      <c r="I2949" s="27">
        <v>33</v>
      </c>
      <c r="J2949" s="13">
        <f t="shared" si="231"/>
        <v>18473.922488455915</v>
      </c>
      <c r="K2949" s="13">
        <v>20062</v>
      </c>
      <c r="L2949" s="13">
        <f t="shared" si="232"/>
        <v>0</v>
      </c>
      <c r="M2949" s="28">
        <v>103.4</v>
      </c>
      <c r="N2949" s="13">
        <f t="shared" si="233"/>
        <v>0</v>
      </c>
      <c r="O2949" s="13">
        <v>20.64</v>
      </c>
      <c r="P2949" s="13">
        <f>'1- EC horaire'!O2949</f>
        <v>0</v>
      </c>
      <c r="Q2949" s="29">
        <f t="shared" si="234"/>
        <v>0</v>
      </c>
    </row>
    <row r="2950" spans="1:17">
      <c r="A2950" s="107">
        <v>2948</v>
      </c>
      <c r="B2950" s="10">
        <v>5</v>
      </c>
      <c r="C2950" s="10">
        <v>3</v>
      </c>
      <c r="D2950" s="11">
        <v>21</v>
      </c>
      <c r="E2950" s="25">
        <v>20993</v>
      </c>
      <c r="F2950" s="26">
        <v>1583.184800294086</v>
      </c>
      <c r="G2950" s="27">
        <v>0</v>
      </c>
      <c r="H2950" s="27">
        <f t="shared" si="230"/>
        <v>19409.815199705914</v>
      </c>
      <c r="I2950" s="27">
        <v>33</v>
      </c>
      <c r="J2950" s="13">
        <f t="shared" si="231"/>
        <v>19376.815199705914</v>
      </c>
      <c r="K2950" s="13">
        <v>20806</v>
      </c>
      <c r="L2950" s="13">
        <f t="shared" si="232"/>
        <v>0</v>
      </c>
      <c r="M2950" s="28">
        <v>103.4</v>
      </c>
      <c r="N2950" s="13">
        <f t="shared" si="233"/>
        <v>0</v>
      </c>
      <c r="O2950" s="13">
        <v>20.64</v>
      </c>
      <c r="P2950" s="13">
        <f>'1- EC horaire'!O2950</f>
        <v>0</v>
      </c>
      <c r="Q2950" s="29">
        <f t="shared" si="234"/>
        <v>0</v>
      </c>
    </row>
    <row r="2951" spans="1:17">
      <c r="A2951" s="107">
        <v>2949</v>
      </c>
      <c r="B2951" s="10">
        <v>5</v>
      </c>
      <c r="C2951" s="10">
        <v>3</v>
      </c>
      <c r="D2951" s="11">
        <v>22</v>
      </c>
      <c r="E2951" s="25">
        <v>20693</v>
      </c>
      <c r="F2951" s="26">
        <v>1576.283007294086</v>
      </c>
      <c r="G2951" s="27">
        <v>0</v>
      </c>
      <c r="H2951" s="27">
        <f t="shared" si="230"/>
        <v>19116.716992705915</v>
      </c>
      <c r="I2951" s="27">
        <v>32</v>
      </c>
      <c r="J2951" s="13">
        <f t="shared" si="231"/>
        <v>19084.716992705915</v>
      </c>
      <c r="K2951" s="13">
        <v>20563</v>
      </c>
      <c r="L2951" s="13">
        <f t="shared" si="232"/>
        <v>0</v>
      </c>
      <c r="M2951" s="28">
        <v>103.4</v>
      </c>
      <c r="N2951" s="13">
        <f t="shared" si="233"/>
        <v>0</v>
      </c>
      <c r="O2951" s="13">
        <v>20.64</v>
      </c>
      <c r="P2951" s="13">
        <f>'1- EC horaire'!O2951</f>
        <v>0</v>
      </c>
      <c r="Q2951" s="29">
        <f t="shared" si="234"/>
        <v>0</v>
      </c>
    </row>
    <row r="2952" spans="1:17">
      <c r="A2952" s="107">
        <v>2950</v>
      </c>
      <c r="B2952" s="10">
        <v>5</v>
      </c>
      <c r="C2952" s="10">
        <v>3</v>
      </c>
      <c r="D2952" s="11">
        <v>23</v>
      </c>
      <c r="E2952" s="25">
        <v>19028</v>
      </c>
      <c r="F2952" s="26">
        <v>1579.2943873440859</v>
      </c>
      <c r="G2952" s="27">
        <v>0</v>
      </c>
      <c r="H2952" s="27">
        <f t="shared" si="230"/>
        <v>17448.705612655915</v>
      </c>
      <c r="I2952" s="27">
        <v>29</v>
      </c>
      <c r="J2952" s="13">
        <f t="shared" si="231"/>
        <v>17419.705612655915</v>
      </c>
      <c r="K2952" s="13">
        <v>19374</v>
      </c>
      <c r="L2952" s="13">
        <f t="shared" si="232"/>
        <v>0</v>
      </c>
      <c r="M2952" s="28">
        <v>103.4</v>
      </c>
      <c r="N2952" s="13">
        <f t="shared" si="233"/>
        <v>0</v>
      </c>
      <c r="O2952" s="13">
        <v>20.64</v>
      </c>
      <c r="P2952" s="13">
        <f>'1- EC horaire'!O2952</f>
        <v>0</v>
      </c>
      <c r="Q2952" s="29">
        <f t="shared" si="234"/>
        <v>0</v>
      </c>
    </row>
    <row r="2953" spans="1:17">
      <c r="A2953" s="107">
        <v>2951</v>
      </c>
      <c r="B2953" s="10">
        <v>5</v>
      </c>
      <c r="C2953" s="10">
        <v>3</v>
      </c>
      <c r="D2953" s="11">
        <v>24</v>
      </c>
      <c r="E2953" s="25">
        <v>18449</v>
      </c>
      <c r="F2953" s="26">
        <v>1587.6830944940859</v>
      </c>
      <c r="G2953" s="27">
        <v>0</v>
      </c>
      <c r="H2953" s="27">
        <f t="shared" si="230"/>
        <v>16861.316905505915</v>
      </c>
      <c r="I2953" s="27">
        <v>29</v>
      </c>
      <c r="J2953" s="13">
        <f t="shared" si="231"/>
        <v>16832.316905505915</v>
      </c>
      <c r="K2953" s="13">
        <v>18940</v>
      </c>
      <c r="L2953" s="13">
        <f t="shared" si="232"/>
        <v>0</v>
      </c>
      <c r="M2953" s="28">
        <v>103.4</v>
      </c>
      <c r="N2953" s="13">
        <f t="shared" si="233"/>
        <v>0</v>
      </c>
      <c r="O2953" s="13">
        <v>14.2</v>
      </c>
      <c r="P2953" s="13">
        <f>'1- EC horaire'!O2953</f>
        <v>0</v>
      </c>
      <c r="Q2953" s="29">
        <f t="shared" si="234"/>
        <v>0</v>
      </c>
    </row>
    <row r="2954" spans="1:17">
      <c r="A2954" s="107">
        <v>2952</v>
      </c>
      <c r="B2954" s="10">
        <v>5</v>
      </c>
      <c r="C2954" s="10">
        <v>4</v>
      </c>
      <c r="D2954" s="11">
        <v>1</v>
      </c>
      <c r="E2954" s="25">
        <v>17814</v>
      </c>
      <c r="F2954" s="26">
        <v>1585.3126925940858</v>
      </c>
      <c r="G2954" s="27">
        <v>0</v>
      </c>
      <c r="H2954" s="27">
        <f t="shared" si="230"/>
        <v>16228.687307405915</v>
      </c>
      <c r="I2954" s="27">
        <v>28</v>
      </c>
      <c r="J2954" s="13">
        <f t="shared" si="231"/>
        <v>16200.687307405915</v>
      </c>
      <c r="K2954" s="13">
        <v>18248</v>
      </c>
      <c r="L2954" s="13">
        <f t="shared" si="232"/>
        <v>0</v>
      </c>
      <c r="M2954" s="28">
        <v>103.4</v>
      </c>
      <c r="N2954" s="13">
        <f t="shared" si="233"/>
        <v>0</v>
      </c>
      <c r="O2954" s="13">
        <v>13.63</v>
      </c>
      <c r="P2954" s="13">
        <f>'1- EC horaire'!O2954</f>
        <v>0</v>
      </c>
      <c r="Q2954" s="29">
        <f t="shared" si="234"/>
        <v>0</v>
      </c>
    </row>
    <row r="2955" spans="1:17">
      <c r="A2955" s="107">
        <v>2953</v>
      </c>
      <c r="B2955" s="10">
        <v>5</v>
      </c>
      <c r="C2955" s="10">
        <v>4</v>
      </c>
      <c r="D2955" s="11">
        <v>2</v>
      </c>
      <c r="E2955" s="25">
        <v>17651</v>
      </c>
      <c r="F2955" s="26">
        <v>1590.0810837940858</v>
      </c>
      <c r="G2955" s="27">
        <v>0</v>
      </c>
      <c r="H2955" s="27">
        <f t="shared" si="230"/>
        <v>16060.918916205914</v>
      </c>
      <c r="I2955" s="27">
        <v>28</v>
      </c>
      <c r="J2955" s="13">
        <f t="shared" si="231"/>
        <v>16032.918916205914</v>
      </c>
      <c r="K2955" s="13">
        <v>18020</v>
      </c>
      <c r="L2955" s="13">
        <f t="shared" si="232"/>
        <v>0</v>
      </c>
      <c r="M2955" s="28">
        <v>103.4</v>
      </c>
      <c r="N2955" s="13">
        <f t="shared" si="233"/>
        <v>0</v>
      </c>
      <c r="O2955" s="13">
        <v>13.63</v>
      </c>
      <c r="P2955" s="13">
        <f>'1- EC horaire'!O2955</f>
        <v>0</v>
      </c>
      <c r="Q2955" s="29">
        <f t="shared" si="234"/>
        <v>0</v>
      </c>
    </row>
    <row r="2956" spans="1:17">
      <c r="A2956" s="107">
        <v>2954</v>
      </c>
      <c r="B2956" s="10">
        <v>5</v>
      </c>
      <c r="C2956" s="10">
        <v>4</v>
      </c>
      <c r="D2956" s="11">
        <v>3</v>
      </c>
      <c r="E2956" s="25">
        <v>17789</v>
      </c>
      <c r="F2956" s="26">
        <v>1589.9391414940858</v>
      </c>
      <c r="G2956" s="27">
        <v>0</v>
      </c>
      <c r="H2956" s="27">
        <f t="shared" si="230"/>
        <v>16199.060858505914</v>
      </c>
      <c r="I2956" s="27">
        <v>28</v>
      </c>
      <c r="J2956" s="13">
        <f t="shared" si="231"/>
        <v>16171.060858505914</v>
      </c>
      <c r="K2956" s="13">
        <v>18216</v>
      </c>
      <c r="L2956" s="13">
        <f t="shared" si="232"/>
        <v>0</v>
      </c>
      <c r="M2956" s="28">
        <v>103.4</v>
      </c>
      <c r="N2956" s="13">
        <f t="shared" si="233"/>
        <v>0</v>
      </c>
      <c r="O2956" s="13">
        <v>13.63</v>
      </c>
      <c r="P2956" s="13">
        <f>'1- EC horaire'!O2956</f>
        <v>0</v>
      </c>
      <c r="Q2956" s="29">
        <f t="shared" si="234"/>
        <v>0</v>
      </c>
    </row>
    <row r="2957" spans="1:17">
      <c r="A2957" s="107">
        <v>2955</v>
      </c>
      <c r="B2957" s="10">
        <v>5</v>
      </c>
      <c r="C2957" s="10">
        <v>4</v>
      </c>
      <c r="D2957" s="11">
        <v>4</v>
      </c>
      <c r="E2957" s="25">
        <v>17947</v>
      </c>
      <c r="F2957" s="26">
        <v>1576.5849107440858</v>
      </c>
      <c r="G2957" s="27">
        <v>0</v>
      </c>
      <c r="H2957" s="27">
        <f t="shared" si="230"/>
        <v>16370.415089255914</v>
      </c>
      <c r="I2957" s="27">
        <v>29</v>
      </c>
      <c r="J2957" s="13">
        <f t="shared" si="231"/>
        <v>16341.415089255914</v>
      </c>
      <c r="K2957" s="13">
        <v>18418</v>
      </c>
      <c r="L2957" s="13">
        <f t="shared" si="232"/>
        <v>0</v>
      </c>
      <c r="M2957" s="28">
        <v>103.4</v>
      </c>
      <c r="N2957" s="13">
        <f t="shared" si="233"/>
        <v>0</v>
      </c>
      <c r="O2957" s="13">
        <v>13.63</v>
      </c>
      <c r="P2957" s="13">
        <f>'1- EC horaire'!O2957</f>
        <v>0</v>
      </c>
      <c r="Q2957" s="29">
        <f t="shared" si="234"/>
        <v>0</v>
      </c>
    </row>
    <row r="2958" spans="1:17">
      <c r="A2958" s="107">
        <v>2956</v>
      </c>
      <c r="B2958" s="10">
        <v>5</v>
      </c>
      <c r="C2958" s="10">
        <v>4</v>
      </c>
      <c r="D2958" s="11">
        <v>5</v>
      </c>
      <c r="E2958" s="25">
        <v>18385</v>
      </c>
      <c r="F2958" s="26">
        <v>1575.5477178440858</v>
      </c>
      <c r="G2958" s="27">
        <v>0</v>
      </c>
      <c r="H2958" s="27">
        <f t="shared" si="230"/>
        <v>16809.452282155915</v>
      </c>
      <c r="I2958" s="27">
        <v>31</v>
      </c>
      <c r="J2958" s="13">
        <f t="shared" si="231"/>
        <v>16778.452282155915</v>
      </c>
      <c r="K2958" s="13">
        <v>18881</v>
      </c>
      <c r="L2958" s="13">
        <f t="shared" si="232"/>
        <v>0</v>
      </c>
      <c r="M2958" s="28">
        <v>103.4</v>
      </c>
      <c r="N2958" s="13">
        <f t="shared" si="233"/>
        <v>0</v>
      </c>
      <c r="O2958" s="13">
        <v>14.2</v>
      </c>
      <c r="P2958" s="13">
        <f>'1- EC horaire'!O2958</f>
        <v>0</v>
      </c>
      <c r="Q2958" s="29">
        <f t="shared" si="234"/>
        <v>0</v>
      </c>
    </row>
    <row r="2959" spans="1:17">
      <c r="A2959" s="107">
        <v>2957</v>
      </c>
      <c r="B2959" s="10">
        <v>5</v>
      </c>
      <c r="C2959" s="10">
        <v>4</v>
      </c>
      <c r="D2959" s="11">
        <v>6</v>
      </c>
      <c r="E2959" s="25">
        <v>19642</v>
      </c>
      <c r="F2959" s="26">
        <v>1595.6752247440859</v>
      </c>
      <c r="G2959" s="27">
        <v>0</v>
      </c>
      <c r="H2959" s="27">
        <f t="shared" si="230"/>
        <v>18046.324775255915</v>
      </c>
      <c r="I2959" s="27">
        <v>34</v>
      </c>
      <c r="J2959" s="13">
        <f t="shared" si="231"/>
        <v>18012.324775255915</v>
      </c>
      <c r="K2959" s="13">
        <v>19744</v>
      </c>
      <c r="L2959" s="13">
        <f t="shared" si="232"/>
        <v>0</v>
      </c>
      <c r="M2959" s="28">
        <v>103.4</v>
      </c>
      <c r="N2959" s="13">
        <f t="shared" si="233"/>
        <v>0</v>
      </c>
      <c r="O2959" s="13">
        <v>14.2</v>
      </c>
      <c r="P2959" s="13">
        <f>'1- EC horaire'!O2959</f>
        <v>0</v>
      </c>
      <c r="Q2959" s="29">
        <f t="shared" si="234"/>
        <v>0</v>
      </c>
    </row>
    <row r="2960" spans="1:17">
      <c r="A2960" s="107">
        <v>2958</v>
      </c>
      <c r="B2960" s="10">
        <v>5</v>
      </c>
      <c r="C2960" s="10">
        <v>4</v>
      </c>
      <c r="D2960" s="11">
        <v>7</v>
      </c>
      <c r="E2960" s="25">
        <v>21059</v>
      </c>
      <c r="F2960" s="26">
        <v>1592.095126444086</v>
      </c>
      <c r="G2960" s="27">
        <v>0</v>
      </c>
      <c r="H2960" s="27">
        <f t="shared" si="230"/>
        <v>19466.904873555915</v>
      </c>
      <c r="I2960" s="27">
        <v>35</v>
      </c>
      <c r="J2960" s="13">
        <f t="shared" si="231"/>
        <v>19431.904873555915</v>
      </c>
      <c r="K2960" s="13">
        <v>20867</v>
      </c>
      <c r="L2960" s="13">
        <f t="shared" si="232"/>
        <v>0</v>
      </c>
      <c r="M2960" s="28">
        <v>103.4</v>
      </c>
      <c r="N2960" s="13">
        <f t="shared" si="233"/>
        <v>0</v>
      </c>
      <c r="O2960" s="13">
        <v>19.309999999999999</v>
      </c>
      <c r="P2960" s="13">
        <f>'1- EC horaire'!O2960</f>
        <v>0</v>
      </c>
      <c r="Q2960" s="29">
        <f t="shared" si="234"/>
        <v>0</v>
      </c>
    </row>
    <row r="2961" spans="1:17">
      <c r="A2961" s="107">
        <v>2959</v>
      </c>
      <c r="B2961" s="10">
        <v>5</v>
      </c>
      <c r="C2961" s="10">
        <v>4</v>
      </c>
      <c r="D2961" s="11">
        <v>8</v>
      </c>
      <c r="E2961" s="25">
        <v>21503</v>
      </c>
      <c r="F2961" s="26">
        <v>1596.9667914440859</v>
      </c>
      <c r="G2961" s="27">
        <v>0</v>
      </c>
      <c r="H2961" s="27">
        <f t="shared" si="230"/>
        <v>19906.033208555913</v>
      </c>
      <c r="I2961" s="27">
        <v>36</v>
      </c>
      <c r="J2961" s="13">
        <f t="shared" si="231"/>
        <v>19870.033208555913</v>
      </c>
      <c r="K2961" s="13">
        <v>21156</v>
      </c>
      <c r="L2961" s="13">
        <f t="shared" si="232"/>
        <v>0</v>
      </c>
      <c r="M2961" s="28">
        <v>103.4</v>
      </c>
      <c r="N2961" s="13">
        <f t="shared" si="233"/>
        <v>0</v>
      </c>
      <c r="O2961" s="13">
        <v>20.63</v>
      </c>
      <c r="P2961" s="13">
        <f>'1- EC horaire'!O2961</f>
        <v>0</v>
      </c>
      <c r="Q2961" s="29">
        <f t="shared" si="234"/>
        <v>0</v>
      </c>
    </row>
    <row r="2962" spans="1:17">
      <c r="A2962" s="107">
        <v>2960</v>
      </c>
      <c r="B2962" s="10">
        <v>5</v>
      </c>
      <c r="C2962" s="10">
        <v>4</v>
      </c>
      <c r="D2962" s="11">
        <v>9</v>
      </c>
      <c r="E2962" s="25">
        <v>20992</v>
      </c>
      <c r="F2962" s="26">
        <v>1598.5861006440859</v>
      </c>
      <c r="G2962" s="27">
        <v>0</v>
      </c>
      <c r="H2962" s="27">
        <f t="shared" si="230"/>
        <v>19393.413899355914</v>
      </c>
      <c r="I2962" s="27">
        <v>35</v>
      </c>
      <c r="J2962" s="13">
        <f t="shared" si="231"/>
        <v>19358.413899355914</v>
      </c>
      <c r="K2962" s="13">
        <v>20771</v>
      </c>
      <c r="L2962" s="13">
        <f t="shared" si="232"/>
        <v>0</v>
      </c>
      <c r="M2962" s="28">
        <v>103.4</v>
      </c>
      <c r="N2962" s="13">
        <f t="shared" si="233"/>
        <v>0</v>
      </c>
      <c r="O2962" s="13">
        <v>20.63</v>
      </c>
      <c r="P2962" s="13">
        <f>'1- EC horaire'!O2962</f>
        <v>0</v>
      </c>
      <c r="Q2962" s="29">
        <f t="shared" si="234"/>
        <v>0</v>
      </c>
    </row>
    <row r="2963" spans="1:17">
      <c r="A2963" s="107">
        <v>2961</v>
      </c>
      <c r="B2963" s="10">
        <v>5</v>
      </c>
      <c r="C2963" s="10">
        <v>4</v>
      </c>
      <c r="D2963" s="11">
        <v>10</v>
      </c>
      <c r="E2963" s="25">
        <v>20201</v>
      </c>
      <c r="F2963" s="26">
        <v>1594.2014881940859</v>
      </c>
      <c r="G2963" s="27">
        <v>0</v>
      </c>
      <c r="H2963" s="27">
        <f t="shared" si="230"/>
        <v>18606.798511805915</v>
      </c>
      <c r="I2963" s="27">
        <v>34</v>
      </c>
      <c r="J2963" s="13">
        <f t="shared" si="231"/>
        <v>18572.798511805915</v>
      </c>
      <c r="K2963" s="13">
        <v>20135</v>
      </c>
      <c r="L2963" s="13">
        <f t="shared" si="232"/>
        <v>0</v>
      </c>
      <c r="M2963" s="28">
        <v>103.4</v>
      </c>
      <c r="N2963" s="13">
        <f t="shared" si="233"/>
        <v>0</v>
      </c>
      <c r="O2963" s="13">
        <v>20.63</v>
      </c>
      <c r="P2963" s="13">
        <f>'1- EC horaire'!O2963</f>
        <v>0</v>
      </c>
      <c r="Q2963" s="29">
        <f t="shared" si="234"/>
        <v>0</v>
      </c>
    </row>
    <row r="2964" spans="1:17">
      <c r="A2964" s="107">
        <v>2962</v>
      </c>
      <c r="B2964" s="10">
        <v>5</v>
      </c>
      <c r="C2964" s="10">
        <v>4</v>
      </c>
      <c r="D2964" s="11">
        <v>11</v>
      </c>
      <c r="E2964" s="25">
        <v>20234</v>
      </c>
      <c r="F2964" s="26">
        <v>1582.5835199440858</v>
      </c>
      <c r="G2964" s="27">
        <v>0</v>
      </c>
      <c r="H2964" s="27">
        <f t="shared" si="230"/>
        <v>18651.416480055916</v>
      </c>
      <c r="I2964" s="27">
        <v>33</v>
      </c>
      <c r="J2964" s="13">
        <f t="shared" si="231"/>
        <v>18618.416480055916</v>
      </c>
      <c r="K2964" s="13">
        <v>20178</v>
      </c>
      <c r="L2964" s="13">
        <f t="shared" si="232"/>
        <v>0</v>
      </c>
      <c r="M2964" s="28">
        <v>103.4</v>
      </c>
      <c r="N2964" s="13">
        <f t="shared" si="233"/>
        <v>0</v>
      </c>
      <c r="O2964" s="13">
        <v>20.63</v>
      </c>
      <c r="P2964" s="13">
        <f>'1- EC horaire'!O2964</f>
        <v>0</v>
      </c>
      <c r="Q2964" s="29">
        <f t="shared" si="234"/>
        <v>0</v>
      </c>
    </row>
    <row r="2965" spans="1:17">
      <c r="A2965" s="107">
        <v>2963</v>
      </c>
      <c r="B2965" s="10">
        <v>5</v>
      </c>
      <c r="C2965" s="10">
        <v>4</v>
      </c>
      <c r="D2965" s="11">
        <v>12</v>
      </c>
      <c r="E2965" s="25">
        <v>19632</v>
      </c>
      <c r="F2965" s="26">
        <v>1582.9219193440858</v>
      </c>
      <c r="G2965" s="27">
        <v>0</v>
      </c>
      <c r="H2965" s="27">
        <f t="shared" si="230"/>
        <v>18049.078080655912</v>
      </c>
      <c r="I2965" s="27">
        <v>32</v>
      </c>
      <c r="J2965" s="13">
        <f t="shared" si="231"/>
        <v>18017.078080655912</v>
      </c>
      <c r="K2965" s="13">
        <v>19746</v>
      </c>
      <c r="L2965" s="13">
        <f t="shared" si="232"/>
        <v>0</v>
      </c>
      <c r="M2965" s="28">
        <v>103.4</v>
      </c>
      <c r="N2965" s="13">
        <f t="shared" si="233"/>
        <v>0</v>
      </c>
      <c r="O2965" s="13">
        <v>20.63</v>
      </c>
      <c r="P2965" s="13">
        <f>'1- EC horaire'!O2965</f>
        <v>0</v>
      </c>
      <c r="Q2965" s="29">
        <f t="shared" si="234"/>
        <v>0</v>
      </c>
    </row>
    <row r="2966" spans="1:17">
      <c r="A2966" s="107">
        <v>2964</v>
      </c>
      <c r="B2966" s="10">
        <v>5</v>
      </c>
      <c r="C2966" s="10">
        <v>4</v>
      </c>
      <c r="D2966" s="11">
        <v>13</v>
      </c>
      <c r="E2966" s="25">
        <v>19259</v>
      </c>
      <c r="F2966" s="26">
        <v>1588.9502671940859</v>
      </c>
      <c r="G2966" s="27">
        <v>0</v>
      </c>
      <c r="H2966" s="27">
        <f t="shared" si="230"/>
        <v>17670.049732805914</v>
      </c>
      <c r="I2966" s="27">
        <v>31</v>
      </c>
      <c r="J2966" s="13">
        <f t="shared" si="231"/>
        <v>17639.049732805914</v>
      </c>
      <c r="K2966" s="13">
        <v>19525</v>
      </c>
      <c r="L2966" s="13">
        <f t="shared" si="232"/>
        <v>0</v>
      </c>
      <c r="M2966" s="28">
        <v>103.4</v>
      </c>
      <c r="N2966" s="13">
        <f t="shared" si="233"/>
        <v>0</v>
      </c>
      <c r="O2966" s="13">
        <v>20.63</v>
      </c>
      <c r="P2966" s="13">
        <f>'1- EC horaire'!O2966</f>
        <v>0</v>
      </c>
      <c r="Q2966" s="29">
        <f t="shared" si="234"/>
        <v>0</v>
      </c>
    </row>
    <row r="2967" spans="1:17">
      <c r="A2967" s="107">
        <v>2965</v>
      </c>
      <c r="B2967" s="10">
        <v>5</v>
      </c>
      <c r="C2967" s="10">
        <v>4</v>
      </c>
      <c r="D2967" s="11">
        <v>14</v>
      </c>
      <c r="E2967" s="25">
        <v>18844</v>
      </c>
      <c r="F2967" s="26">
        <v>1580.4130249440859</v>
      </c>
      <c r="G2967" s="27">
        <v>0</v>
      </c>
      <c r="H2967" s="27">
        <f t="shared" si="230"/>
        <v>17263.586975055914</v>
      </c>
      <c r="I2967" s="27">
        <v>30</v>
      </c>
      <c r="J2967" s="13">
        <f t="shared" si="231"/>
        <v>17233.586975055914</v>
      </c>
      <c r="K2967" s="13">
        <v>19234</v>
      </c>
      <c r="L2967" s="13">
        <f t="shared" si="232"/>
        <v>0</v>
      </c>
      <c r="M2967" s="28">
        <v>103.4</v>
      </c>
      <c r="N2967" s="13">
        <f t="shared" si="233"/>
        <v>0</v>
      </c>
      <c r="O2967" s="13">
        <v>20.63</v>
      </c>
      <c r="P2967" s="13">
        <f>'1- EC horaire'!O2967</f>
        <v>0</v>
      </c>
      <c r="Q2967" s="29">
        <f t="shared" si="234"/>
        <v>0</v>
      </c>
    </row>
    <row r="2968" spans="1:17">
      <c r="A2968" s="107">
        <v>2966</v>
      </c>
      <c r="B2968" s="10">
        <v>5</v>
      </c>
      <c r="C2968" s="10">
        <v>4</v>
      </c>
      <c r="D2968" s="11">
        <v>15</v>
      </c>
      <c r="E2968" s="25">
        <v>18512</v>
      </c>
      <c r="F2968" s="26">
        <v>1589.9281046440858</v>
      </c>
      <c r="G2968" s="27">
        <v>0</v>
      </c>
      <c r="H2968" s="27">
        <f t="shared" si="230"/>
        <v>16922.071895355915</v>
      </c>
      <c r="I2968" s="27">
        <v>31</v>
      </c>
      <c r="J2968" s="13">
        <f t="shared" si="231"/>
        <v>16891.071895355915</v>
      </c>
      <c r="K2968" s="13">
        <v>18985</v>
      </c>
      <c r="L2968" s="13">
        <f t="shared" si="232"/>
        <v>0</v>
      </c>
      <c r="M2968" s="28">
        <v>103.4</v>
      </c>
      <c r="N2968" s="13">
        <f t="shared" si="233"/>
        <v>0</v>
      </c>
      <c r="O2968" s="13">
        <v>20.63</v>
      </c>
      <c r="P2968" s="13">
        <f>'1- EC horaire'!O2968</f>
        <v>0</v>
      </c>
      <c r="Q2968" s="29">
        <f t="shared" si="234"/>
        <v>0</v>
      </c>
    </row>
    <row r="2969" spans="1:17">
      <c r="A2969" s="107">
        <v>2967</v>
      </c>
      <c r="B2969" s="10">
        <v>5</v>
      </c>
      <c r="C2969" s="10">
        <v>4</v>
      </c>
      <c r="D2969" s="11">
        <v>16</v>
      </c>
      <c r="E2969" s="25">
        <v>18443</v>
      </c>
      <c r="F2969" s="26">
        <v>1583.5006504940859</v>
      </c>
      <c r="G2969" s="27">
        <v>0</v>
      </c>
      <c r="H2969" s="27">
        <f t="shared" si="230"/>
        <v>16859.499349505913</v>
      </c>
      <c r="I2969" s="27">
        <v>31</v>
      </c>
      <c r="J2969" s="13">
        <f t="shared" si="231"/>
        <v>16828.499349505913</v>
      </c>
      <c r="K2969" s="13">
        <v>18933</v>
      </c>
      <c r="L2969" s="13">
        <f t="shared" si="232"/>
        <v>0</v>
      </c>
      <c r="M2969" s="28">
        <v>103.4</v>
      </c>
      <c r="N2969" s="13">
        <f t="shared" si="233"/>
        <v>0</v>
      </c>
      <c r="O2969" s="13">
        <v>20.63</v>
      </c>
      <c r="P2969" s="13">
        <f>'1- EC horaire'!O2969</f>
        <v>0</v>
      </c>
      <c r="Q2969" s="29">
        <f t="shared" si="234"/>
        <v>0</v>
      </c>
    </row>
    <row r="2970" spans="1:17">
      <c r="A2970" s="107">
        <v>2968</v>
      </c>
      <c r="B2970" s="10">
        <v>5</v>
      </c>
      <c r="C2970" s="10">
        <v>4</v>
      </c>
      <c r="D2970" s="11">
        <v>17</v>
      </c>
      <c r="E2970" s="25">
        <v>18691</v>
      </c>
      <c r="F2970" s="26">
        <v>1580.9335113440859</v>
      </c>
      <c r="G2970" s="27">
        <v>0</v>
      </c>
      <c r="H2970" s="27">
        <f t="shared" si="230"/>
        <v>17110.066488655913</v>
      </c>
      <c r="I2970" s="27">
        <v>32</v>
      </c>
      <c r="J2970" s="13">
        <f t="shared" si="231"/>
        <v>17078.066488655913</v>
      </c>
      <c r="K2970" s="13">
        <v>19114</v>
      </c>
      <c r="L2970" s="13">
        <f t="shared" si="232"/>
        <v>0</v>
      </c>
      <c r="M2970" s="28">
        <v>103.4</v>
      </c>
      <c r="N2970" s="13">
        <f t="shared" si="233"/>
        <v>0</v>
      </c>
      <c r="O2970" s="13">
        <v>21.66</v>
      </c>
      <c r="P2970" s="13">
        <f>'1- EC horaire'!O2970</f>
        <v>0</v>
      </c>
      <c r="Q2970" s="29">
        <f t="shared" si="234"/>
        <v>0</v>
      </c>
    </row>
    <row r="2971" spans="1:17">
      <c r="A2971" s="107">
        <v>2969</v>
      </c>
      <c r="B2971" s="10">
        <v>5</v>
      </c>
      <c r="C2971" s="10">
        <v>4</v>
      </c>
      <c r="D2971" s="11">
        <v>18</v>
      </c>
      <c r="E2971" s="25">
        <v>19136</v>
      </c>
      <c r="F2971" s="26">
        <v>1590.9380814440858</v>
      </c>
      <c r="G2971" s="27">
        <v>0</v>
      </c>
      <c r="H2971" s="27">
        <f t="shared" si="230"/>
        <v>17545.061918555915</v>
      </c>
      <c r="I2971" s="27">
        <v>34</v>
      </c>
      <c r="J2971" s="13">
        <f t="shared" si="231"/>
        <v>17511.061918555915</v>
      </c>
      <c r="K2971" s="13">
        <v>19454</v>
      </c>
      <c r="L2971" s="13">
        <f t="shared" si="232"/>
        <v>0</v>
      </c>
      <c r="M2971" s="28">
        <v>103.4</v>
      </c>
      <c r="N2971" s="13">
        <f t="shared" si="233"/>
        <v>0</v>
      </c>
      <c r="O2971" s="13">
        <v>20.63</v>
      </c>
      <c r="P2971" s="13">
        <f>'1- EC horaire'!O2971</f>
        <v>0</v>
      </c>
      <c r="Q2971" s="29">
        <f t="shared" si="234"/>
        <v>0</v>
      </c>
    </row>
    <row r="2972" spans="1:17">
      <c r="A2972" s="107">
        <v>2970</v>
      </c>
      <c r="B2972" s="10">
        <v>5</v>
      </c>
      <c r="C2972" s="10">
        <v>4</v>
      </c>
      <c r="D2972" s="11">
        <v>19</v>
      </c>
      <c r="E2972" s="25">
        <v>19183</v>
      </c>
      <c r="F2972" s="26">
        <v>1591.9090431940858</v>
      </c>
      <c r="G2972" s="27">
        <v>0</v>
      </c>
      <c r="H2972" s="27">
        <f t="shared" si="230"/>
        <v>17591.090956805914</v>
      </c>
      <c r="I2972" s="27">
        <v>34</v>
      </c>
      <c r="J2972" s="13">
        <f t="shared" si="231"/>
        <v>17557.090956805914</v>
      </c>
      <c r="K2972" s="13">
        <v>19485</v>
      </c>
      <c r="L2972" s="13">
        <f t="shared" si="232"/>
        <v>0</v>
      </c>
      <c r="M2972" s="28">
        <v>103.4</v>
      </c>
      <c r="N2972" s="13">
        <f t="shared" si="233"/>
        <v>0</v>
      </c>
      <c r="O2972" s="13">
        <v>27.28</v>
      </c>
      <c r="P2972" s="13">
        <f>'1- EC horaire'!O2972</f>
        <v>0</v>
      </c>
      <c r="Q2972" s="29">
        <f t="shared" si="234"/>
        <v>0</v>
      </c>
    </row>
    <row r="2973" spans="1:17">
      <c r="A2973" s="107">
        <v>2971</v>
      </c>
      <c r="B2973" s="10">
        <v>5</v>
      </c>
      <c r="C2973" s="10">
        <v>4</v>
      </c>
      <c r="D2973" s="11">
        <v>20</v>
      </c>
      <c r="E2973" s="25">
        <v>19629</v>
      </c>
      <c r="F2973" s="26">
        <v>1591.768401194086</v>
      </c>
      <c r="G2973" s="27">
        <v>0</v>
      </c>
      <c r="H2973" s="27">
        <f t="shared" si="230"/>
        <v>18037.231598805913</v>
      </c>
      <c r="I2973" s="27">
        <v>35</v>
      </c>
      <c r="J2973" s="13">
        <f t="shared" si="231"/>
        <v>18002.231598805913</v>
      </c>
      <c r="K2973" s="13">
        <v>19738</v>
      </c>
      <c r="L2973" s="13">
        <f t="shared" si="232"/>
        <v>0</v>
      </c>
      <c r="M2973" s="28">
        <v>103.4</v>
      </c>
      <c r="N2973" s="13">
        <f t="shared" si="233"/>
        <v>0</v>
      </c>
      <c r="O2973" s="13">
        <v>23.62</v>
      </c>
      <c r="P2973" s="13">
        <f>'1- EC horaire'!O2973</f>
        <v>0</v>
      </c>
      <c r="Q2973" s="29">
        <f t="shared" si="234"/>
        <v>0</v>
      </c>
    </row>
    <row r="2974" spans="1:17">
      <c r="A2974" s="107">
        <v>2972</v>
      </c>
      <c r="B2974" s="10">
        <v>5</v>
      </c>
      <c r="C2974" s="10">
        <v>4</v>
      </c>
      <c r="D2974" s="11">
        <v>21</v>
      </c>
      <c r="E2974" s="25">
        <v>20073</v>
      </c>
      <c r="F2974" s="26">
        <v>1585.7249754440859</v>
      </c>
      <c r="G2974" s="27">
        <v>0</v>
      </c>
      <c r="H2974" s="27">
        <f t="shared" si="230"/>
        <v>18487.275024555915</v>
      </c>
      <c r="I2974" s="27">
        <v>34</v>
      </c>
      <c r="J2974" s="13">
        <f t="shared" si="231"/>
        <v>18453.275024555915</v>
      </c>
      <c r="K2974" s="13">
        <v>20043</v>
      </c>
      <c r="L2974" s="13">
        <f t="shared" si="232"/>
        <v>0</v>
      </c>
      <c r="M2974" s="28">
        <v>103.4</v>
      </c>
      <c r="N2974" s="13">
        <f t="shared" si="233"/>
        <v>0</v>
      </c>
      <c r="O2974" s="13">
        <v>20.63</v>
      </c>
      <c r="P2974" s="13">
        <f>'1- EC horaire'!O2974</f>
        <v>0</v>
      </c>
      <c r="Q2974" s="29">
        <f t="shared" si="234"/>
        <v>0</v>
      </c>
    </row>
    <row r="2975" spans="1:17">
      <c r="A2975" s="107">
        <v>2973</v>
      </c>
      <c r="B2975" s="10">
        <v>5</v>
      </c>
      <c r="C2975" s="10">
        <v>4</v>
      </c>
      <c r="D2975" s="11">
        <v>22</v>
      </c>
      <c r="E2975" s="25">
        <v>19287</v>
      </c>
      <c r="F2975" s="26">
        <v>1600.710269744086</v>
      </c>
      <c r="G2975" s="27">
        <v>0</v>
      </c>
      <c r="H2975" s="27">
        <f t="shared" si="230"/>
        <v>17686.289730255914</v>
      </c>
      <c r="I2975" s="27">
        <v>32</v>
      </c>
      <c r="J2975" s="13">
        <f t="shared" si="231"/>
        <v>17654.289730255914</v>
      </c>
      <c r="K2975" s="13">
        <v>19540</v>
      </c>
      <c r="L2975" s="13">
        <f t="shared" si="232"/>
        <v>0</v>
      </c>
      <c r="M2975" s="28">
        <v>103.4</v>
      </c>
      <c r="N2975" s="13">
        <f t="shared" si="233"/>
        <v>0</v>
      </c>
      <c r="O2975" s="13">
        <v>20.63</v>
      </c>
      <c r="P2975" s="13">
        <f>'1- EC horaire'!O2975</f>
        <v>0</v>
      </c>
      <c r="Q2975" s="29">
        <f t="shared" si="234"/>
        <v>0</v>
      </c>
    </row>
    <row r="2976" spans="1:17">
      <c r="A2976" s="107">
        <v>2974</v>
      </c>
      <c r="B2976" s="10">
        <v>5</v>
      </c>
      <c r="C2976" s="10">
        <v>4</v>
      </c>
      <c r="D2976" s="11">
        <v>23</v>
      </c>
      <c r="E2976" s="25">
        <v>17629</v>
      </c>
      <c r="F2976" s="26">
        <v>1603.9489953940858</v>
      </c>
      <c r="G2976" s="27">
        <v>0</v>
      </c>
      <c r="H2976" s="27">
        <f t="shared" si="230"/>
        <v>16025.051004605913</v>
      </c>
      <c r="I2976" s="27">
        <v>29</v>
      </c>
      <c r="J2976" s="13">
        <f t="shared" si="231"/>
        <v>15996.051004605913</v>
      </c>
      <c r="K2976" s="13">
        <v>17962</v>
      </c>
      <c r="L2976" s="13">
        <f t="shared" si="232"/>
        <v>0</v>
      </c>
      <c r="M2976" s="28">
        <v>103.4</v>
      </c>
      <c r="N2976" s="13">
        <f t="shared" si="233"/>
        <v>0</v>
      </c>
      <c r="O2976" s="13">
        <v>20.63</v>
      </c>
      <c r="P2976" s="13">
        <f>'1- EC horaire'!O2976</f>
        <v>0</v>
      </c>
      <c r="Q2976" s="29">
        <f t="shared" si="234"/>
        <v>0</v>
      </c>
    </row>
    <row r="2977" spans="1:17">
      <c r="A2977" s="107">
        <v>2975</v>
      </c>
      <c r="B2977" s="10">
        <v>5</v>
      </c>
      <c r="C2977" s="10">
        <v>4</v>
      </c>
      <c r="D2977" s="11">
        <v>24</v>
      </c>
      <c r="E2977" s="25">
        <v>17000</v>
      </c>
      <c r="F2977" s="26">
        <v>1600.9572807440859</v>
      </c>
      <c r="G2977" s="27">
        <v>0</v>
      </c>
      <c r="H2977" s="27">
        <f t="shared" si="230"/>
        <v>15399.042719255915</v>
      </c>
      <c r="I2977" s="27">
        <v>28</v>
      </c>
      <c r="J2977" s="13">
        <f t="shared" si="231"/>
        <v>15371.042719255915</v>
      </c>
      <c r="K2977" s="13">
        <v>17042</v>
      </c>
      <c r="L2977" s="13">
        <f t="shared" si="232"/>
        <v>0</v>
      </c>
      <c r="M2977" s="28">
        <v>103.4</v>
      </c>
      <c r="N2977" s="13">
        <f t="shared" si="233"/>
        <v>0</v>
      </c>
      <c r="O2977" s="13">
        <v>14.27</v>
      </c>
      <c r="P2977" s="13">
        <f>'1- EC horaire'!O2977</f>
        <v>0</v>
      </c>
      <c r="Q2977" s="29">
        <f t="shared" si="234"/>
        <v>0</v>
      </c>
    </row>
    <row r="2978" spans="1:17">
      <c r="A2978" s="107">
        <v>2976</v>
      </c>
      <c r="B2978" s="10">
        <v>5</v>
      </c>
      <c r="C2978" s="10">
        <v>5</v>
      </c>
      <c r="D2978" s="11">
        <v>1</v>
      </c>
      <c r="E2978" s="25">
        <v>16328</v>
      </c>
      <c r="F2978" s="26">
        <v>1594.8091175940858</v>
      </c>
      <c r="G2978" s="27">
        <v>0</v>
      </c>
      <c r="H2978" s="27">
        <f t="shared" si="230"/>
        <v>14733.190882405914</v>
      </c>
      <c r="I2978" s="27">
        <v>27</v>
      </c>
      <c r="J2978" s="13">
        <f t="shared" si="231"/>
        <v>14706.190882405914</v>
      </c>
      <c r="K2978" s="13">
        <v>16294</v>
      </c>
      <c r="L2978" s="13">
        <f t="shared" si="232"/>
        <v>0</v>
      </c>
      <c r="M2978" s="28">
        <v>103.4</v>
      </c>
      <c r="N2978" s="13">
        <f t="shared" si="233"/>
        <v>0</v>
      </c>
      <c r="O2978" s="13">
        <v>12.42</v>
      </c>
      <c r="P2978" s="13">
        <f>'1- EC horaire'!O2978</f>
        <v>0</v>
      </c>
      <c r="Q2978" s="29">
        <f t="shared" si="234"/>
        <v>0</v>
      </c>
    </row>
    <row r="2979" spans="1:17">
      <c r="A2979" s="107">
        <v>2977</v>
      </c>
      <c r="B2979" s="10">
        <v>5</v>
      </c>
      <c r="C2979" s="10">
        <v>5</v>
      </c>
      <c r="D2979" s="11">
        <v>2</v>
      </c>
      <c r="E2979" s="25">
        <v>16086</v>
      </c>
      <c r="F2979" s="26">
        <v>1598.3792560440859</v>
      </c>
      <c r="G2979" s="27">
        <v>0</v>
      </c>
      <c r="H2979" s="27">
        <f t="shared" si="230"/>
        <v>14487.620743955915</v>
      </c>
      <c r="I2979" s="27">
        <v>27</v>
      </c>
      <c r="J2979" s="13">
        <f t="shared" si="231"/>
        <v>14460.620743955915</v>
      </c>
      <c r="K2979" s="13">
        <v>16130</v>
      </c>
      <c r="L2979" s="13">
        <f t="shared" si="232"/>
        <v>0</v>
      </c>
      <c r="M2979" s="28">
        <v>103.4</v>
      </c>
      <c r="N2979" s="13">
        <f t="shared" si="233"/>
        <v>0</v>
      </c>
      <c r="O2979" s="13">
        <v>11.36</v>
      </c>
      <c r="P2979" s="13">
        <f>'1- EC horaire'!O2979</f>
        <v>0</v>
      </c>
      <c r="Q2979" s="29">
        <f t="shared" si="234"/>
        <v>0</v>
      </c>
    </row>
    <row r="2980" spans="1:17">
      <c r="A2980" s="107">
        <v>2978</v>
      </c>
      <c r="B2980" s="10">
        <v>5</v>
      </c>
      <c r="C2980" s="10">
        <v>5</v>
      </c>
      <c r="D2980" s="11">
        <v>3</v>
      </c>
      <c r="E2980" s="25">
        <v>15869</v>
      </c>
      <c r="F2980" s="26">
        <v>1598.733598794086</v>
      </c>
      <c r="G2980" s="27">
        <v>0</v>
      </c>
      <c r="H2980" s="27">
        <f t="shared" si="230"/>
        <v>14270.266401205914</v>
      </c>
      <c r="I2980" s="27">
        <v>27</v>
      </c>
      <c r="J2980" s="13">
        <f t="shared" si="231"/>
        <v>14243.266401205914</v>
      </c>
      <c r="K2980" s="13">
        <v>15975</v>
      </c>
      <c r="L2980" s="13">
        <f t="shared" si="232"/>
        <v>0</v>
      </c>
      <c r="M2980" s="28">
        <v>103.4</v>
      </c>
      <c r="N2980" s="13">
        <f t="shared" si="233"/>
        <v>0</v>
      </c>
      <c r="O2980" s="13">
        <v>10.76</v>
      </c>
      <c r="P2980" s="13">
        <f>'1- EC horaire'!O2980</f>
        <v>0</v>
      </c>
      <c r="Q2980" s="29">
        <f t="shared" si="234"/>
        <v>0</v>
      </c>
    </row>
    <row r="2981" spans="1:17">
      <c r="A2981" s="107">
        <v>2979</v>
      </c>
      <c r="B2981" s="10">
        <v>5</v>
      </c>
      <c r="C2981" s="10">
        <v>5</v>
      </c>
      <c r="D2981" s="11">
        <v>4</v>
      </c>
      <c r="E2981" s="25">
        <v>16034</v>
      </c>
      <c r="F2981" s="26">
        <v>1592.8087046940859</v>
      </c>
      <c r="G2981" s="27">
        <v>0</v>
      </c>
      <c r="H2981" s="27">
        <f t="shared" si="230"/>
        <v>14441.191295305915</v>
      </c>
      <c r="I2981" s="27">
        <v>27</v>
      </c>
      <c r="J2981" s="13">
        <f t="shared" si="231"/>
        <v>14414.191295305915</v>
      </c>
      <c r="K2981" s="13">
        <v>16102</v>
      </c>
      <c r="L2981" s="13">
        <f t="shared" si="232"/>
        <v>0</v>
      </c>
      <c r="M2981" s="28">
        <v>103.4</v>
      </c>
      <c r="N2981" s="13">
        <f t="shared" si="233"/>
        <v>0</v>
      </c>
      <c r="O2981" s="13">
        <v>10.76</v>
      </c>
      <c r="P2981" s="13">
        <f>'1- EC horaire'!O2981</f>
        <v>0</v>
      </c>
      <c r="Q2981" s="29">
        <f t="shared" si="234"/>
        <v>0</v>
      </c>
    </row>
    <row r="2982" spans="1:17">
      <c r="A2982" s="107">
        <v>2980</v>
      </c>
      <c r="B2982" s="10">
        <v>5</v>
      </c>
      <c r="C2982" s="10">
        <v>5</v>
      </c>
      <c r="D2982" s="11">
        <v>5</v>
      </c>
      <c r="E2982" s="25">
        <v>16180</v>
      </c>
      <c r="F2982" s="26">
        <v>1599.169707944086</v>
      </c>
      <c r="G2982" s="27">
        <v>0</v>
      </c>
      <c r="H2982" s="27">
        <f t="shared" si="230"/>
        <v>14580.830292055914</v>
      </c>
      <c r="I2982" s="27">
        <v>28</v>
      </c>
      <c r="J2982" s="13">
        <f t="shared" si="231"/>
        <v>14552.830292055914</v>
      </c>
      <c r="K2982" s="13">
        <v>16190</v>
      </c>
      <c r="L2982" s="13">
        <f t="shared" si="232"/>
        <v>0</v>
      </c>
      <c r="M2982" s="28">
        <v>103.4</v>
      </c>
      <c r="N2982" s="13">
        <f t="shared" si="233"/>
        <v>0</v>
      </c>
      <c r="O2982" s="13">
        <v>10.76</v>
      </c>
      <c r="P2982" s="13">
        <f>'1- EC horaire'!O2982</f>
        <v>0</v>
      </c>
      <c r="Q2982" s="29">
        <f t="shared" si="234"/>
        <v>0</v>
      </c>
    </row>
    <row r="2983" spans="1:17">
      <c r="A2983" s="107">
        <v>2981</v>
      </c>
      <c r="B2983" s="10">
        <v>5</v>
      </c>
      <c r="C2983" s="10">
        <v>5</v>
      </c>
      <c r="D2983" s="11">
        <v>6</v>
      </c>
      <c r="E2983" s="25">
        <v>17352</v>
      </c>
      <c r="F2983" s="26">
        <v>1598.2353937940859</v>
      </c>
      <c r="G2983" s="27">
        <v>0</v>
      </c>
      <c r="H2983" s="27">
        <f t="shared" si="230"/>
        <v>15753.764606205914</v>
      </c>
      <c r="I2983" s="27">
        <v>31</v>
      </c>
      <c r="J2983" s="13">
        <f t="shared" si="231"/>
        <v>15722.764606205914</v>
      </c>
      <c r="K2983" s="13">
        <v>17604</v>
      </c>
      <c r="L2983" s="13">
        <f t="shared" si="232"/>
        <v>0</v>
      </c>
      <c r="M2983" s="28">
        <v>103.4</v>
      </c>
      <c r="N2983" s="13">
        <f t="shared" si="233"/>
        <v>0</v>
      </c>
      <c r="O2983" s="13">
        <v>12.25</v>
      </c>
      <c r="P2983" s="13">
        <f>'1- EC horaire'!O2983</f>
        <v>0</v>
      </c>
      <c r="Q2983" s="29">
        <f t="shared" si="234"/>
        <v>0</v>
      </c>
    </row>
    <row r="2984" spans="1:17">
      <c r="A2984" s="107">
        <v>2982</v>
      </c>
      <c r="B2984" s="10">
        <v>5</v>
      </c>
      <c r="C2984" s="10">
        <v>5</v>
      </c>
      <c r="D2984" s="11">
        <v>7</v>
      </c>
      <c r="E2984" s="25">
        <v>18865</v>
      </c>
      <c r="F2984" s="26">
        <v>1592.035851544086</v>
      </c>
      <c r="G2984" s="27">
        <v>0</v>
      </c>
      <c r="H2984" s="27">
        <f t="shared" si="230"/>
        <v>17272.964148455914</v>
      </c>
      <c r="I2984" s="27">
        <v>35</v>
      </c>
      <c r="J2984" s="13">
        <f t="shared" si="231"/>
        <v>17237.964148455914</v>
      </c>
      <c r="K2984" s="13">
        <v>19235</v>
      </c>
      <c r="L2984" s="13">
        <f t="shared" si="232"/>
        <v>0</v>
      </c>
      <c r="M2984" s="28">
        <v>103.4</v>
      </c>
      <c r="N2984" s="13">
        <f t="shared" si="233"/>
        <v>0</v>
      </c>
      <c r="O2984" s="13">
        <v>14.75</v>
      </c>
      <c r="P2984" s="13">
        <f>'1- EC horaire'!O2984</f>
        <v>0</v>
      </c>
      <c r="Q2984" s="29">
        <f t="shared" si="234"/>
        <v>0</v>
      </c>
    </row>
    <row r="2985" spans="1:17">
      <c r="A2985" s="107">
        <v>2983</v>
      </c>
      <c r="B2985" s="10">
        <v>5</v>
      </c>
      <c r="C2985" s="10">
        <v>5</v>
      </c>
      <c r="D2985" s="11">
        <v>8</v>
      </c>
      <c r="E2985" s="25">
        <v>20488</v>
      </c>
      <c r="F2985" s="26">
        <v>1582.8227865940858</v>
      </c>
      <c r="G2985" s="27">
        <v>0</v>
      </c>
      <c r="H2985" s="27">
        <f t="shared" si="230"/>
        <v>18905.177213405914</v>
      </c>
      <c r="I2985" s="27">
        <v>37</v>
      </c>
      <c r="J2985" s="13">
        <f t="shared" si="231"/>
        <v>18868.177213405914</v>
      </c>
      <c r="K2985" s="13">
        <v>20351</v>
      </c>
      <c r="L2985" s="13">
        <f t="shared" si="232"/>
        <v>0</v>
      </c>
      <c r="M2985" s="28">
        <v>103.4</v>
      </c>
      <c r="N2985" s="13">
        <f t="shared" si="233"/>
        <v>0</v>
      </c>
      <c r="O2985" s="13">
        <v>13.86</v>
      </c>
      <c r="P2985" s="13">
        <f>'1- EC horaire'!O2985</f>
        <v>0</v>
      </c>
      <c r="Q2985" s="29">
        <f t="shared" si="234"/>
        <v>0</v>
      </c>
    </row>
    <row r="2986" spans="1:17">
      <c r="A2986" s="107">
        <v>2984</v>
      </c>
      <c r="B2986" s="10">
        <v>5</v>
      </c>
      <c r="C2986" s="10">
        <v>5</v>
      </c>
      <c r="D2986" s="11">
        <v>9</v>
      </c>
      <c r="E2986" s="25">
        <v>20795</v>
      </c>
      <c r="F2986" s="26">
        <v>1571.9956110940859</v>
      </c>
      <c r="G2986" s="27">
        <v>0</v>
      </c>
      <c r="H2986" s="27">
        <f t="shared" si="230"/>
        <v>19223.004388905912</v>
      </c>
      <c r="I2986" s="27">
        <v>37</v>
      </c>
      <c r="J2986" s="13">
        <f t="shared" si="231"/>
        <v>19186.004388905912</v>
      </c>
      <c r="K2986" s="13">
        <v>20626</v>
      </c>
      <c r="L2986" s="13">
        <f t="shared" si="232"/>
        <v>0</v>
      </c>
      <c r="M2986" s="28">
        <v>103.4</v>
      </c>
      <c r="N2986" s="13">
        <f t="shared" si="233"/>
        <v>0</v>
      </c>
      <c r="O2986" s="13">
        <v>19.12</v>
      </c>
      <c r="P2986" s="13">
        <f>'1- EC horaire'!O2986</f>
        <v>0</v>
      </c>
      <c r="Q2986" s="29">
        <f t="shared" si="234"/>
        <v>0</v>
      </c>
    </row>
    <row r="2987" spans="1:17">
      <c r="A2987" s="107">
        <v>2985</v>
      </c>
      <c r="B2987" s="10">
        <v>5</v>
      </c>
      <c r="C2987" s="10">
        <v>5</v>
      </c>
      <c r="D2987" s="11">
        <v>10</v>
      </c>
      <c r="E2987" s="25">
        <v>20544</v>
      </c>
      <c r="F2987" s="26">
        <v>1564.947383444086</v>
      </c>
      <c r="G2987" s="27">
        <v>0</v>
      </c>
      <c r="H2987" s="27">
        <f t="shared" si="230"/>
        <v>18979.052616555913</v>
      </c>
      <c r="I2987" s="27">
        <v>37</v>
      </c>
      <c r="J2987" s="13">
        <f t="shared" si="231"/>
        <v>18942.052616555913</v>
      </c>
      <c r="K2987" s="13">
        <v>20428</v>
      </c>
      <c r="L2987" s="13">
        <f t="shared" si="232"/>
        <v>0</v>
      </c>
      <c r="M2987" s="28">
        <v>103.4</v>
      </c>
      <c r="N2987" s="13">
        <f t="shared" si="233"/>
        <v>0</v>
      </c>
      <c r="O2987" s="13">
        <v>13.86</v>
      </c>
      <c r="P2987" s="13">
        <f>'1- EC horaire'!O2987</f>
        <v>0</v>
      </c>
      <c r="Q2987" s="29">
        <f t="shared" si="234"/>
        <v>0</v>
      </c>
    </row>
    <row r="2988" spans="1:17">
      <c r="A2988" s="107">
        <v>2986</v>
      </c>
      <c r="B2988" s="10">
        <v>5</v>
      </c>
      <c r="C2988" s="10">
        <v>5</v>
      </c>
      <c r="D2988" s="11">
        <v>11</v>
      </c>
      <c r="E2988" s="25">
        <v>20919</v>
      </c>
      <c r="F2988" s="26">
        <v>1564.8026201940859</v>
      </c>
      <c r="G2988" s="27">
        <v>0</v>
      </c>
      <c r="H2988" s="27">
        <f t="shared" si="230"/>
        <v>19354.197379805915</v>
      </c>
      <c r="I2988" s="27">
        <v>37</v>
      </c>
      <c r="J2988" s="13">
        <f t="shared" si="231"/>
        <v>19317.197379805915</v>
      </c>
      <c r="K2988" s="13">
        <v>20740</v>
      </c>
      <c r="L2988" s="13">
        <f t="shared" si="232"/>
        <v>0</v>
      </c>
      <c r="M2988" s="28">
        <v>103.4</v>
      </c>
      <c r="N2988" s="13">
        <f t="shared" si="233"/>
        <v>0</v>
      </c>
      <c r="O2988" s="13">
        <v>13.86</v>
      </c>
      <c r="P2988" s="13">
        <f>'1- EC horaire'!O2988</f>
        <v>0</v>
      </c>
      <c r="Q2988" s="29">
        <f t="shared" si="234"/>
        <v>0</v>
      </c>
    </row>
    <row r="2989" spans="1:17">
      <c r="A2989" s="107">
        <v>2987</v>
      </c>
      <c r="B2989" s="10">
        <v>5</v>
      </c>
      <c r="C2989" s="10">
        <v>5</v>
      </c>
      <c r="D2989" s="11">
        <v>12</v>
      </c>
      <c r="E2989" s="25">
        <v>20566</v>
      </c>
      <c r="F2989" s="26">
        <v>1574.7136393940859</v>
      </c>
      <c r="G2989" s="27">
        <v>0</v>
      </c>
      <c r="H2989" s="27">
        <f t="shared" si="230"/>
        <v>18991.286360605915</v>
      </c>
      <c r="I2989" s="27">
        <v>36</v>
      </c>
      <c r="J2989" s="13">
        <f t="shared" si="231"/>
        <v>18955.286360605915</v>
      </c>
      <c r="K2989" s="13">
        <v>20432</v>
      </c>
      <c r="L2989" s="13">
        <f t="shared" si="232"/>
        <v>0</v>
      </c>
      <c r="M2989" s="28">
        <v>103.4</v>
      </c>
      <c r="N2989" s="13">
        <f t="shared" si="233"/>
        <v>0</v>
      </c>
      <c r="O2989" s="13">
        <v>13.86</v>
      </c>
      <c r="P2989" s="13">
        <f>'1- EC horaire'!O2989</f>
        <v>0</v>
      </c>
      <c r="Q2989" s="29">
        <f t="shared" si="234"/>
        <v>0</v>
      </c>
    </row>
    <row r="2990" spans="1:17">
      <c r="A2990" s="107">
        <v>2988</v>
      </c>
      <c r="B2990" s="10">
        <v>5</v>
      </c>
      <c r="C2990" s="10">
        <v>5</v>
      </c>
      <c r="D2990" s="11">
        <v>13</v>
      </c>
      <c r="E2990" s="25">
        <v>20342</v>
      </c>
      <c r="F2990" s="26">
        <v>1578.4682848940859</v>
      </c>
      <c r="G2990" s="27">
        <v>0</v>
      </c>
      <c r="H2990" s="27">
        <f t="shared" si="230"/>
        <v>18763.531715105913</v>
      </c>
      <c r="I2990" s="27">
        <v>35</v>
      </c>
      <c r="J2990" s="13">
        <f t="shared" si="231"/>
        <v>18728.531715105913</v>
      </c>
      <c r="K2990" s="13">
        <v>20248</v>
      </c>
      <c r="L2990" s="13">
        <f t="shared" si="232"/>
        <v>0</v>
      </c>
      <c r="M2990" s="28">
        <v>103.4</v>
      </c>
      <c r="N2990" s="13">
        <f t="shared" si="233"/>
        <v>0</v>
      </c>
      <c r="O2990" s="13">
        <v>11.07</v>
      </c>
      <c r="P2990" s="13">
        <f>'1- EC horaire'!O2990</f>
        <v>0</v>
      </c>
      <c r="Q2990" s="29">
        <f t="shared" si="234"/>
        <v>0</v>
      </c>
    </row>
    <row r="2991" spans="1:17">
      <c r="A2991" s="107">
        <v>2989</v>
      </c>
      <c r="B2991" s="10">
        <v>5</v>
      </c>
      <c r="C2991" s="10">
        <v>5</v>
      </c>
      <c r="D2991" s="11">
        <v>14</v>
      </c>
      <c r="E2991" s="25">
        <v>20199</v>
      </c>
      <c r="F2991" s="26">
        <v>1582.1948955940859</v>
      </c>
      <c r="G2991" s="27">
        <v>0</v>
      </c>
      <c r="H2991" s="27">
        <f t="shared" si="230"/>
        <v>18616.805104405914</v>
      </c>
      <c r="I2991" s="27">
        <v>34</v>
      </c>
      <c r="J2991" s="13">
        <f t="shared" si="231"/>
        <v>18582.805104405914</v>
      </c>
      <c r="K2991" s="13">
        <v>20138</v>
      </c>
      <c r="L2991" s="13">
        <f t="shared" si="232"/>
        <v>0</v>
      </c>
      <c r="M2991" s="28">
        <v>103.4</v>
      </c>
      <c r="N2991" s="13">
        <f t="shared" si="233"/>
        <v>0</v>
      </c>
      <c r="O2991" s="13">
        <v>10.76</v>
      </c>
      <c r="P2991" s="13">
        <f>'1- EC horaire'!O2991</f>
        <v>0</v>
      </c>
      <c r="Q2991" s="29">
        <f t="shared" si="234"/>
        <v>0</v>
      </c>
    </row>
    <row r="2992" spans="1:17">
      <c r="A2992" s="107">
        <v>2990</v>
      </c>
      <c r="B2992" s="10">
        <v>5</v>
      </c>
      <c r="C2992" s="10">
        <v>5</v>
      </c>
      <c r="D2992" s="11">
        <v>15</v>
      </c>
      <c r="E2992" s="25">
        <v>20344</v>
      </c>
      <c r="F2992" s="26">
        <v>1577.717973794086</v>
      </c>
      <c r="G2992" s="27">
        <v>0</v>
      </c>
      <c r="H2992" s="27">
        <f t="shared" si="230"/>
        <v>18766.282026205914</v>
      </c>
      <c r="I2992" s="27">
        <v>34</v>
      </c>
      <c r="J2992" s="13">
        <f t="shared" si="231"/>
        <v>18732.282026205914</v>
      </c>
      <c r="K2992" s="13">
        <v>20252</v>
      </c>
      <c r="L2992" s="13">
        <f t="shared" si="232"/>
        <v>0</v>
      </c>
      <c r="M2992" s="28">
        <v>103.4</v>
      </c>
      <c r="N2992" s="13">
        <f t="shared" si="233"/>
        <v>0</v>
      </c>
      <c r="O2992" s="13">
        <v>10.76</v>
      </c>
      <c r="P2992" s="13">
        <f>'1- EC horaire'!O2992</f>
        <v>0</v>
      </c>
      <c r="Q2992" s="29">
        <f t="shared" si="234"/>
        <v>0</v>
      </c>
    </row>
    <row r="2993" spans="1:17">
      <c r="A2993" s="107">
        <v>2991</v>
      </c>
      <c r="B2993" s="10">
        <v>5</v>
      </c>
      <c r="C2993" s="10">
        <v>5</v>
      </c>
      <c r="D2993" s="11">
        <v>16</v>
      </c>
      <c r="E2993" s="25">
        <v>20463</v>
      </c>
      <c r="F2993" s="26">
        <v>1584.079137444086</v>
      </c>
      <c r="G2993" s="27">
        <v>0</v>
      </c>
      <c r="H2993" s="27">
        <f t="shared" si="230"/>
        <v>18878.920862555915</v>
      </c>
      <c r="I2993" s="27">
        <v>34</v>
      </c>
      <c r="J2993" s="13">
        <f t="shared" si="231"/>
        <v>18844.920862555915</v>
      </c>
      <c r="K2993" s="13">
        <v>20343</v>
      </c>
      <c r="L2993" s="13">
        <f t="shared" si="232"/>
        <v>0</v>
      </c>
      <c r="M2993" s="28">
        <v>103.4</v>
      </c>
      <c r="N2993" s="13">
        <f t="shared" si="233"/>
        <v>0</v>
      </c>
      <c r="O2993" s="13">
        <v>10.76</v>
      </c>
      <c r="P2993" s="13">
        <f>'1- EC horaire'!O2993</f>
        <v>0</v>
      </c>
      <c r="Q2993" s="29">
        <f t="shared" si="234"/>
        <v>0</v>
      </c>
    </row>
    <row r="2994" spans="1:17">
      <c r="A2994" s="107">
        <v>2992</v>
      </c>
      <c r="B2994" s="10">
        <v>5</v>
      </c>
      <c r="C2994" s="10">
        <v>5</v>
      </c>
      <c r="D2994" s="11">
        <v>17</v>
      </c>
      <c r="E2994" s="25">
        <v>20553</v>
      </c>
      <c r="F2994" s="26">
        <v>1602.2794620940858</v>
      </c>
      <c r="G2994" s="27">
        <v>0</v>
      </c>
      <c r="H2994" s="27">
        <f t="shared" si="230"/>
        <v>18950.720537905916</v>
      </c>
      <c r="I2994" s="27">
        <v>35</v>
      </c>
      <c r="J2994" s="13">
        <f t="shared" si="231"/>
        <v>18915.720537905916</v>
      </c>
      <c r="K2994" s="13">
        <v>20393</v>
      </c>
      <c r="L2994" s="13">
        <f t="shared" si="232"/>
        <v>0</v>
      </c>
      <c r="M2994" s="28">
        <v>103.4</v>
      </c>
      <c r="N2994" s="13">
        <f t="shared" si="233"/>
        <v>0</v>
      </c>
      <c r="O2994" s="13">
        <v>10.76</v>
      </c>
      <c r="P2994" s="13">
        <f>'1- EC horaire'!O2994</f>
        <v>0</v>
      </c>
      <c r="Q2994" s="29">
        <f t="shared" si="234"/>
        <v>0</v>
      </c>
    </row>
    <row r="2995" spans="1:17">
      <c r="A2995" s="107">
        <v>2993</v>
      </c>
      <c r="B2995" s="10">
        <v>5</v>
      </c>
      <c r="C2995" s="10">
        <v>5</v>
      </c>
      <c r="D2995" s="11">
        <v>18</v>
      </c>
      <c r="E2995" s="25">
        <v>20922</v>
      </c>
      <c r="F2995" s="26">
        <v>1609.432545694086</v>
      </c>
      <c r="G2995" s="27">
        <v>0</v>
      </c>
      <c r="H2995" s="27">
        <f t="shared" si="230"/>
        <v>19312.567454305914</v>
      </c>
      <c r="I2995" s="27">
        <v>35</v>
      </c>
      <c r="J2995" s="13">
        <f t="shared" si="231"/>
        <v>19277.567454305914</v>
      </c>
      <c r="K2995" s="13">
        <v>20714</v>
      </c>
      <c r="L2995" s="13">
        <f t="shared" si="232"/>
        <v>0</v>
      </c>
      <c r="M2995" s="28">
        <v>103.4</v>
      </c>
      <c r="N2995" s="13">
        <f t="shared" si="233"/>
        <v>0</v>
      </c>
      <c r="O2995" s="13">
        <v>30.87</v>
      </c>
      <c r="P2995" s="13">
        <f>'1- EC horaire'!O2995</f>
        <v>0</v>
      </c>
      <c r="Q2995" s="29">
        <f t="shared" si="234"/>
        <v>0</v>
      </c>
    </row>
    <row r="2996" spans="1:17">
      <c r="A2996" s="107">
        <v>2994</v>
      </c>
      <c r="B2996" s="10">
        <v>5</v>
      </c>
      <c r="C2996" s="10">
        <v>5</v>
      </c>
      <c r="D2996" s="11">
        <v>19</v>
      </c>
      <c r="E2996" s="25">
        <v>21105</v>
      </c>
      <c r="F2996" s="26">
        <v>1608.910820644086</v>
      </c>
      <c r="G2996" s="27">
        <v>0</v>
      </c>
      <c r="H2996" s="27">
        <f t="shared" si="230"/>
        <v>19496.089179355913</v>
      </c>
      <c r="I2996" s="27">
        <v>35</v>
      </c>
      <c r="J2996" s="13">
        <f t="shared" si="231"/>
        <v>19461.089179355913</v>
      </c>
      <c r="K2996" s="13">
        <v>20879</v>
      </c>
      <c r="L2996" s="13">
        <f t="shared" si="232"/>
        <v>0</v>
      </c>
      <c r="M2996" s="28">
        <v>103.4</v>
      </c>
      <c r="N2996" s="13">
        <f t="shared" si="233"/>
        <v>0</v>
      </c>
      <c r="O2996" s="13">
        <v>29.47</v>
      </c>
      <c r="P2996" s="13">
        <f>'1- EC horaire'!O2996</f>
        <v>0</v>
      </c>
      <c r="Q2996" s="29">
        <f t="shared" si="234"/>
        <v>0</v>
      </c>
    </row>
    <row r="2997" spans="1:17">
      <c r="A2997" s="107">
        <v>2995</v>
      </c>
      <c r="B2997" s="10">
        <v>5</v>
      </c>
      <c r="C2997" s="10">
        <v>5</v>
      </c>
      <c r="D2997" s="11">
        <v>20</v>
      </c>
      <c r="E2997" s="25">
        <v>21111</v>
      </c>
      <c r="F2997" s="26">
        <v>1606.3154826940859</v>
      </c>
      <c r="G2997" s="27">
        <v>0</v>
      </c>
      <c r="H2997" s="27">
        <f t="shared" si="230"/>
        <v>19504.684517305916</v>
      </c>
      <c r="I2997" s="27">
        <v>35</v>
      </c>
      <c r="J2997" s="13">
        <f t="shared" si="231"/>
        <v>19469.684517305916</v>
      </c>
      <c r="K2997" s="13">
        <v>20885</v>
      </c>
      <c r="L2997" s="13">
        <f t="shared" si="232"/>
        <v>0</v>
      </c>
      <c r="M2997" s="28">
        <v>103.4</v>
      </c>
      <c r="N2997" s="13">
        <f t="shared" si="233"/>
        <v>0</v>
      </c>
      <c r="O2997" s="13">
        <v>29.69</v>
      </c>
      <c r="P2997" s="13">
        <f>'1- EC horaire'!O2997</f>
        <v>0</v>
      </c>
      <c r="Q2997" s="29">
        <f t="shared" si="234"/>
        <v>0</v>
      </c>
    </row>
    <row r="2998" spans="1:17">
      <c r="A2998" s="107">
        <v>2996</v>
      </c>
      <c r="B2998" s="10">
        <v>5</v>
      </c>
      <c r="C2998" s="10">
        <v>5</v>
      </c>
      <c r="D2998" s="11">
        <v>21</v>
      </c>
      <c r="E2998" s="25">
        <v>20934</v>
      </c>
      <c r="F2998" s="26">
        <v>1610.1965858440858</v>
      </c>
      <c r="G2998" s="27">
        <v>0</v>
      </c>
      <c r="H2998" s="27">
        <f t="shared" si="230"/>
        <v>19323.803414155915</v>
      </c>
      <c r="I2998" s="27">
        <v>34</v>
      </c>
      <c r="J2998" s="13">
        <f t="shared" si="231"/>
        <v>19289.803414155915</v>
      </c>
      <c r="K2998" s="13">
        <v>20725</v>
      </c>
      <c r="L2998" s="13">
        <f t="shared" si="232"/>
        <v>0</v>
      </c>
      <c r="M2998" s="28">
        <v>103.4</v>
      </c>
      <c r="N2998" s="13">
        <f t="shared" si="233"/>
        <v>0</v>
      </c>
      <c r="O2998" s="13">
        <v>31.73</v>
      </c>
      <c r="P2998" s="13">
        <f>'1- EC horaire'!O2998</f>
        <v>0</v>
      </c>
      <c r="Q2998" s="29">
        <f t="shared" si="234"/>
        <v>0</v>
      </c>
    </row>
    <row r="2999" spans="1:17">
      <c r="A2999" s="107">
        <v>2997</v>
      </c>
      <c r="B2999" s="10">
        <v>5</v>
      </c>
      <c r="C2999" s="10">
        <v>5</v>
      </c>
      <c r="D2999" s="11">
        <v>22</v>
      </c>
      <c r="E2999" s="25">
        <v>20178</v>
      </c>
      <c r="F2999" s="26">
        <v>1613.9676126940858</v>
      </c>
      <c r="G2999" s="27">
        <v>0</v>
      </c>
      <c r="H2999" s="27">
        <f t="shared" si="230"/>
        <v>18564.032387305913</v>
      </c>
      <c r="I2999" s="27">
        <v>32</v>
      </c>
      <c r="J2999" s="13">
        <f t="shared" si="231"/>
        <v>18532.032387305913</v>
      </c>
      <c r="K2999" s="13">
        <v>20106</v>
      </c>
      <c r="L2999" s="13">
        <f t="shared" si="232"/>
        <v>0</v>
      </c>
      <c r="M2999" s="28">
        <v>103.4</v>
      </c>
      <c r="N2999" s="13">
        <f t="shared" si="233"/>
        <v>0</v>
      </c>
      <c r="O2999" s="13">
        <v>31.09</v>
      </c>
      <c r="P2999" s="13">
        <f>'1- EC horaire'!O2999</f>
        <v>0</v>
      </c>
      <c r="Q2999" s="29">
        <f t="shared" si="234"/>
        <v>0</v>
      </c>
    </row>
    <row r="3000" spans="1:17">
      <c r="A3000" s="107">
        <v>2998</v>
      </c>
      <c r="B3000" s="10">
        <v>5</v>
      </c>
      <c r="C3000" s="10">
        <v>5</v>
      </c>
      <c r="D3000" s="11">
        <v>23</v>
      </c>
      <c r="E3000" s="25">
        <v>18883</v>
      </c>
      <c r="F3000" s="26">
        <v>1610.1838887940858</v>
      </c>
      <c r="G3000" s="27">
        <v>0</v>
      </c>
      <c r="H3000" s="27">
        <f t="shared" si="230"/>
        <v>17272.816111205913</v>
      </c>
      <c r="I3000" s="27">
        <v>30</v>
      </c>
      <c r="J3000" s="13">
        <f t="shared" si="231"/>
        <v>17242.816111205913</v>
      </c>
      <c r="K3000" s="13">
        <v>19240</v>
      </c>
      <c r="L3000" s="13">
        <f t="shared" si="232"/>
        <v>0</v>
      </c>
      <c r="M3000" s="28">
        <v>103.4</v>
      </c>
      <c r="N3000" s="13">
        <f t="shared" si="233"/>
        <v>0</v>
      </c>
      <c r="O3000" s="13">
        <v>23.93</v>
      </c>
      <c r="P3000" s="13">
        <f>'1- EC horaire'!O3000</f>
        <v>0</v>
      </c>
      <c r="Q3000" s="29">
        <f t="shared" si="234"/>
        <v>0</v>
      </c>
    </row>
    <row r="3001" spans="1:17">
      <c r="A3001" s="107">
        <v>2999</v>
      </c>
      <c r="B3001" s="10">
        <v>5</v>
      </c>
      <c r="C3001" s="10">
        <v>5</v>
      </c>
      <c r="D3001" s="11">
        <v>24</v>
      </c>
      <c r="E3001" s="25">
        <v>18185</v>
      </c>
      <c r="F3001" s="26">
        <v>1608.9831172940858</v>
      </c>
      <c r="G3001" s="27">
        <v>0</v>
      </c>
      <c r="H3001" s="27">
        <f t="shared" si="230"/>
        <v>16576.016882705913</v>
      </c>
      <c r="I3001" s="27">
        <v>28</v>
      </c>
      <c r="J3001" s="13">
        <f t="shared" si="231"/>
        <v>16548.016882705913</v>
      </c>
      <c r="K3001" s="13">
        <v>18682</v>
      </c>
      <c r="L3001" s="13">
        <f t="shared" si="232"/>
        <v>0</v>
      </c>
      <c r="M3001" s="28">
        <v>103.4</v>
      </c>
      <c r="N3001" s="13">
        <f t="shared" si="233"/>
        <v>0</v>
      </c>
      <c r="O3001" s="13">
        <v>20.64</v>
      </c>
      <c r="P3001" s="13">
        <f>'1- EC horaire'!O3001</f>
        <v>0</v>
      </c>
      <c r="Q3001" s="29">
        <f t="shared" si="234"/>
        <v>0</v>
      </c>
    </row>
    <row r="3002" spans="1:17">
      <c r="A3002" s="107">
        <v>3000</v>
      </c>
      <c r="B3002" s="10">
        <v>5</v>
      </c>
      <c r="C3002" s="10">
        <v>6</v>
      </c>
      <c r="D3002" s="11">
        <v>1</v>
      </c>
      <c r="E3002" s="25">
        <v>17314</v>
      </c>
      <c r="F3002" s="26">
        <v>1603.9241679440859</v>
      </c>
      <c r="G3002" s="27">
        <v>0</v>
      </c>
      <c r="H3002" s="27">
        <f t="shared" si="230"/>
        <v>15710.075832055914</v>
      </c>
      <c r="I3002" s="27">
        <v>26</v>
      </c>
      <c r="J3002" s="13">
        <f t="shared" si="231"/>
        <v>15684.075832055914</v>
      </c>
      <c r="K3002" s="13">
        <v>17538</v>
      </c>
      <c r="L3002" s="13">
        <f t="shared" si="232"/>
        <v>0</v>
      </c>
      <c r="M3002" s="28">
        <v>103.4</v>
      </c>
      <c r="N3002" s="13">
        <f t="shared" si="233"/>
        <v>0</v>
      </c>
      <c r="O3002" s="13">
        <v>17.37</v>
      </c>
      <c r="P3002" s="13">
        <f>'1- EC horaire'!O3002</f>
        <v>0</v>
      </c>
      <c r="Q3002" s="29">
        <f t="shared" si="234"/>
        <v>0</v>
      </c>
    </row>
    <row r="3003" spans="1:17">
      <c r="A3003" s="107">
        <v>3001</v>
      </c>
      <c r="B3003" s="10">
        <v>5</v>
      </c>
      <c r="C3003" s="10">
        <v>6</v>
      </c>
      <c r="D3003" s="11">
        <v>2</v>
      </c>
      <c r="E3003" s="25">
        <v>16890</v>
      </c>
      <c r="F3003" s="26">
        <v>1611.3201130440859</v>
      </c>
      <c r="G3003" s="27">
        <v>0</v>
      </c>
      <c r="H3003" s="27">
        <f t="shared" si="230"/>
        <v>15278.679886955913</v>
      </c>
      <c r="I3003" s="27">
        <v>26</v>
      </c>
      <c r="J3003" s="13">
        <f t="shared" si="231"/>
        <v>15252.679886955913</v>
      </c>
      <c r="K3003" s="13">
        <v>16831</v>
      </c>
      <c r="L3003" s="13">
        <f t="shared" si="232"/>
        <v>0</v>
      </c>
      <c r="M3003" s="28">
        <v>103.4</v>
      </c>
      <c r="N3003" s="13">
        <f t="shared" si="233"/>
        <v>0</v>
      </c>
      <c r="O3003" s="13">
        <v>14.92</v>
      </c>
      <c r="P3003" s="13">
        <f>'1- EC horaire'!O3003</f>
        <v>0</v>
      </c>
      <c r="Q3003" s="29">
        <f t="shared" si="234"/>
        <v>0</v>
      </c>
    </row>
    <row r="3004" spans="1:17">
      <c r="A3004" s="107">
        <v>3002</v>
      </c>
      <c r="B3004" s="10">
        <v>5</v>
      </c>
      <c r="C3004" s="10">
        <v>6</v>
      </c>
      <c r="D3004" s="11">
        <v>3</v>
      </c>
      <c r="E3004" s="25">
        <v>16982</v>
      </c>
      <c r="F3004" s="26">
        <v>1614.6335504440858</v>
      </c>
      <c r="G3004" s="27">
        <v>0</v>
      </c>
      <c r="H3004" s="27">
        <f t="shared" si="230"/>
        <v>15367.366449555913</v>
      </c>
      <c r="I3004" s="27">
        <v>26</v>
      </c>
      <c r="J3004" s="13">
        <f t="shared" si="231"/>
        <v>15341.366449555913</v>
      </c>
      <c r="K3004" s="13">
        <v>16981</v>
      </c>
      <c r="L3004" s="13">
        <f t="shared" si="232"/>
        <v>0</v>
      </c>
      <c r="M3004" s="28">
        <v>103.4</v>
      </c>
      <c r="N3004" s="13">
        <f t="shared" si="233"/>
        <v>0</v>
      </c>
      <c r="O3004" s="13">
        <v>14.96</v>
      </c>
      <c r="P3004" s="13">
        <f>'1- EC horaire'!O3004</f>
        <v>0</v>
      </c>
      <c r="Q3004" s="29">
        <f t="shared" si="234"/>
        <v>0</v>
      </c>
    </row>
    <row r="3005" spans="1:17">
      <c r="A3005" s="107">
        <v>3003</v>
      </c>
      <c r="B3005" s="10">
        <v>5</v>
      </c>
      <c r="C3005" s="10">
        <v>6</v>
      </c>
      <c r="D3005" s="11">
        <v>4</v>
      </c>
      <c r="E3005" s="25">
        <v>16979</v>
      </c>
      <c r="F3005" s="26">
        <v>1609.066748744086</v>
      </c>
      <c r="G3005" s="27">
        <v>0</v>
      </c>
      <c r="H3005" s="27">
        <f t="shared" si="230"/>
        <v>15369.933251255914</v>
      </c>
      <c r="I3005" s="27">
        <v>26</v>
      </c>
      <c r="J3005" s="13">
        <f t="shared" si="231"/>
        <v>15343.933251255914</v>
      </c>
      <c r="K3005" s="13">
        <v>16990</v>
      </c>
      <c r="L3005" s="13">
        <f t="shared" si="232"/>
        <v>0</v>
      </c>
      <c r="M3005" s="28">
        <v>103.4</v>
      </c>
      <c r="N3005" s="13">
        <f t="shared" si="233"/>
        <v>0</v>
      </c>
      <c r="O3005" s="13">
        <v>14.71</v>
      </c>
      <c r="P3005" s="13">
        <f>'1- EC horaire'!O3005</f>
        <v>0</v>
      </c>
      <c r="Q3005" s="29">
        <f t="shared" si="234"/>
        <v>0</v>
      </c>
    </row>
    <row r="3006" spans="1:17">
      <c r="A3006" s="107">
        <v>3004</v>
      </c>
      <c r="B3006" s="10">
        <v>5</v>
      </c>
      <c r="C3006" s="10">
        <v>6</v>
      </c>
      <c r="D3006" s="11">
        <v>5</v>
      </c>
      <c r="E3006" s="25">
        <v>17085</v>
      </c>
      <c r="F3006" s="26">
        <v>1608.7996244940859</v>
      </c>
      <c r="G3006" s="27">
        <v>0</v>
      </c>
      <c r="H3006" s="27">
        <f t="shared" si="230"/>
        <v>15476.200375505914</v>
      </c>
      <c r="I3006" s="27">
        <v>26</v>
      </c>
      <c r="J3006" s="13">
        <f t="shared" si="231"/>
        <v>15450.200375505914</v>
      </c>
      <c r="K3006" s="13">
        <v>17162</v>
      </c>
      <c r="L3006" s="13">
        <f t="shared" si="232"/>
        <v>0</v>
      </c>
      <c r="M3006" s="28">
        <v>103.4</v>
      </c>
      <c r="N3006" s="13">
        <f t="shared" si="233"/>
        <v>0</v>
      </c>
      <c r="O3006" s="13">
        <v>15.15</v>
      </c>
      <c r="P3006" s="13">
        <f>'1- EC horaire'!O3006</f>
        <v>0</v>
      </c>
      <c r="Q3006" s="29">
        <f t="shared" si="234"/>
        <v>0</v>
      </c>
    </row>
    <row r="3007" spans="1:17">
      <c r="A3007" s="107">
        <v>3005</v>
      </c>
      <c r="B3007" s="10">
        <v>5</v>
      </c>
      <c r="C3007" s="10">
        <v>6</v>
      </c>
      <c r="D3007" s="11">
        <v>6</v>
      </c>
      <c r="E3007" s="25">
        <v>17528</v>
      </c>
      <c r="F3007" s="26">
        <v>1612.6416063440859</v>
      </c>
      <c r="G3007" s="27">
        <v>0</v>
      </c>
      <c r="H3007" s="27">
        <f t="shared" si="230"/>
        <v>15915.358393655913</v>
      </c>
      <c r="I3007" s="27">
        <v>27</v>
      </c>
      <c r="J3007" s="13">
        <f t="shared" si="231"/>
        <v>15888.358393655913</v>
      </c>
      <c r="K3007" s="13">
        <v>17834</v>
      </c>
      <c r="L3007" s="13">
        <f t="shared" si="232"/>
        <v>0</v>
      </c>
      <c r="M3007" s="28">
        <v>103.4</v>
      </c>
      <c r="N3007" s="13">
        <f t="shared" si="233"/>
        <v>0</v>
      </c>
      <c r="O3007" s="13">
        <v>15.18</v>
      </c>
      <c r="P3007" s="13">
        <f>'1- EC horaire'!O3007</f>
        <v>0</v>
      </c>
      <c r="Q3007" s="29">
        <f t="shared" si="234"/>
        <v>0</v>
      </c>
    </row>
    <row r="3008" spans="1:17">
      <c r="A3008" s="107">
        <v>3006</v>
      </c>
      <c r="B3008" s="10">
        <v>5</v>
      </c>
      <c r="C3008" s="10">
        <v>6</v>
      </c>
      <c r="D3008" s="11">
        <v>7</v>
      </c>
      <c r="E3008" s="25">
        <v>18140</v>
      </c>
      <c r="F3008" s="26">
        <v>1607.768029844086</v>
      </c>
      <c r="G3008" s="27">
        <v>0</v>
      </c>
      <c r="H3008" s="27">
        <f t="shared" si="230"/>
        <v>16532.231970155914</v>
      </c>
      <c r="I3008" s="27">
        <v>28</v>
      </c>
      <c r="J3008" s="13">
        <f t="shared" si="231"/>
        <v>16504.231970155914</v>
      </c>
      <c r="K3008" s="13">
        <v>18634</v>
      </c>
      <c r="L3008" s="13">
        <f t="shared" si="232"/>
        <v>0</v>
      </c>
      <c r="M3008" s="28">
        <v>103.4</v>
      </c>
      <c r="N3008" s="13">
        <f t="shared" si="233"/>
        <v>0</v>
      </c>
      <c r="O3008" s="13">
        <v>18.36</v>
      </c>
      <c r="P3008" s="13">
        <f>'1- EC horaire'!O3008</f>
        <v>0</v>
      </c>
      <c r="Q3008" s="29">
        <f t="shared" si="234"/>
        <v>0</v>
      </c>
    </row>
    <row r="3009" spans="1:17">
      <c r="A3009" s="107">
        <v>3007</v>
      </c>
      <c r="B3009" s="10">
        <v>5</v>
      </c>
      <c r="C3009" s="10">
        <v>6</v>
      </c>
      <c r="D3009" s="11">
        <v>8</v>
      </c>
      <c r="E3009" s="25">
        <v>19075</v>
      </c>
      <c r="F3009" s="26">
        <v>1601.8325755940859</v>
      </c>
      <c r="G3009" s="27">
        <v>0</v>
      </c>
      <c r="H3009" s="27">
        <f t="shared" si="230"/>
        <v>17473.167424405914</v>
      </c>
      <c r="I3009" s="27">
        <v>30</v>
      </c>
      <c r="J3009" s="13">
        <f t="shared" si="231"/>
        <v>17443.167424405914</v>
      </c>
      <c r="K3009" s="13">
        <v>19404</v>
      </c>
      <c r="L3009" s="13">
        <f t="shared" si="232"/>
        <v>0</v>
      </c>
      <c r="M3009" s="28">
        <v>103.4</v>
      </c>
      <c r="N3009" s="13">
        <f t="shared" si="233"/>
        <v>0</v>
      </c>
      <c r="O3009" s="13">
        <v>16.989999999999998</v>
      </c>
      <c r="P3009" s="13">
        <f>'1- EC horaire'!O3009</f>
        <v>0</v>
      </c>
      <c r="Q3009" s="29">
        <f t="shared" si="234"/>
        <v>0</v>
      </c>
    </row>
    <row r="3010" spans="1:17">
      <c r="A3010" s="107">
        <v>3008</v>
      </c>
      <c r="B3010" s="10">
        <v>5</v>
      </c>
      <c r="C3010" s="10">
        <v>6</v>
      </c>
      <c r="D3010" s="11">
        <v>9</v>
      </c>
      <c r="E3010" s="25">
        <v>19746</v>
      </c>
      <c r="F3010" s="26">
        <v>1602.7625539940859</v>
      </c>
      <c r="G3010" s="27">
        <v>0</v>
      </c>
      <c r="H3010" s="27">
        <f t="shared" si="230"/>
        <v>18143.237446005915</v>
      </c>
      <c r="I3010" s="27">
        <v>32</v>
      </c>
      <c r="J3010" s="13">
        <f t="shared" si="231"/>
        <v>18111.237446005915</v>
      </c>
      <c r="K3010" s="13">
        <v>19797</v>
      </c>
      <c r="L3010" s="13">
        <f t="shared" si="232"/>
        <v>0</v>
      </c>
      <c r="M3010" s="28">
        <v>103.4</v>
      </c>
      <c r="N3010" s="13">
        <f t="shared" si="233"/>
        <v>0</v>
      </c>
      <c r="O3010" s="13">
        <v>21.64</v>
      </c>
      <c r="P3010" s="13">
        <f>'1- EC horaire'!O3010</f>
        <v>0</v>
      </c>
      <c r="Q3010" s="29">
        <f t="shared" si="234"/>
        <v>0</v>
      </c>
    </row>
    <row r="3011" spans="1:17">
      <c r="A3011" s="107">
        <v>3009</v>
      </c>
      <c r="B3011" s="10">
        <v>5</v>
      </c>
      <c r="C3011" s="10">
        <v>6</v>
      </c>
      <c r="D3011" s="11">
        <v>10</v>
      </c>
      <c r="E3011" s="25">
        <v>20107</v>
      </c>
      <c r="F3011" s="26">
        <v>1601.4865102440858</v>
      </c>
      <c r="G3011" s="27">
        <v>0</v>
      </c>
      <c r="H3011" s="27">
        <f t="shared" si="230"/>
        <v>18505.513489755915</v>
      </c>
      <c r="I3011" s="27">
        <v>33</v>
      </c>
      <c r="J3011" s="13">
        <f t="shared" si="231"/>
        <v>18472.513489755915</v>
      </c>
      <c r="K3011" s="13">
        <v>20060</v>
      </c>
      <c r="L3011" s="13">
        <f t="shared" si="232"/>
        <v>0</v>
      </c>
      <c r="M3011" s="28">
        <v>103.4</v>
      </c>
      <c r="N3011" s="13">
        <f t="shared" si="233"/>
        <v>0</v>
      </c>
      <c r="O3011" s="13">
        <v>25.36</v>
      </c>
      <c r="P3011" s="13">
        <f>'1- EC horaire'!O3011</f>
        <v>0</v>
      </c>
      <c r="Q3011" s="29">
        <f t="shared" si="234"/>
        <v>0</v>
      </c>
    </row>
    <row r="3012" spans="1:17">
      <c r="A3012" s="107">
        <v>3010</v>
      </c>
      <c r="B3012" s="10">
        <v>5</v>
      </c>
      <c r="C3012" s="10">
        <v>6</v>
      </c>
      <c r="D3012" s="11">
        <v>11</v>
      </c>
      <c r="E3012" s="25">
        <v>20707</v>
      </c>
      <c r="F3012" s="26">
        <v>1597.2198136440859</v>
      </c>
      <c r="G3012" s="27">
        <v>0</v>
      </c>
      <c r="H3012" s="27">
        <f t="shared" ref="H3012:H3075" si="235">E3012-G3012-F3012</f>
        <v>19109.780186355914</v>
      </c>
      <c r="I3012" s="27">
        <v>34</v>
      </c>
      <c r="J3012" s="13">
        <f t="shared" ref="J3012:J3075" si="236">H3012-I3012</f>
        <v>19075.780186355914</v>
      </c>
      <c r="K3012" s="13">
        <v>20549</v>
      </c>
      <c r="L3012" s="13">
        <f t="shared" ref="L3012:L3075" si="237">IF(J3012-K3012&gt;0,J3012-K3012,0)</f>
        <v>0</v>
      </c>
      <c r="M3012" s="28">
        <v>103.4</v>
      </c>
      <c r="N3012" s="13">
        <f t="shared" ref="N3012:N3075" si="238">L3012*M3012</f>
        <v>0</v>
      </c>
      <c r="O3012" s="13">
        <v>27.73</v>
      </c>
      <c r="P3012" s="13">
        <f>'1- EC horaire'!O3012</f>
        <v>0</v>
      </c>
      <c r="Q3012" s="29">
        <f t="shared" ref="Q3012:Q3075" si="239">L3012-P3012</f>
        <v>0</v>
      </c>
    </row>
    <row r="3013" spans="1:17">
      <c r="A3013" s="107">
        <v>3011</v>
      </c>
      <c r="B3013" s="10">
        <v>5</v>
      </c>
      <c r="C3013" s="10">
        <v>6</v>
      </c>
      <c r="D3013" s="11">
        <v>12</v>
      </c>
      <c r="E3013" s="25">
        <v>20300</v>
      </c>
      <c r="F3013" s="26">
        <v>1591.9796023440858</v>
      </c>
      <c r="G3013" s="27">
        <v>0</v>
      </c>
      <c r="H3013" s="27">
        <f t="shared" si="235"/>
        <v>18708.020397655913</v>
      </c>
      <c r="I3013" s="27">
        <v>33</v>
      </c>
      <c r="J3013" s="13">
        <f t="shared" si="236"/>
        <v>18675.020397655913</v>
      </c>
      <c r="K3013" s="13">
        <v>20212</v>
      </c>
      <c r="L3013" s="13">
        <f t="shared" si="237"/>
        <v>0</v>
      </c>
      <c r="M3013" s="28">
        <v>103.4</v>
      </c>
      <c r="N3013" s="13">
        <f t="shared" si="238"/>
        <v>0</v>
      </c>
      <c r="O3013" s="13">
        <v>27.73</v>
      </c>
      <c r="P3013" s="13">
        <f>'1- EC horaire'!O3013</f>
        <v>0</v>
      </c>
      <c r="Q3013" s="29">
        <f t="shared" si="239"/>
        <v>0</v>
      </c>
    </row>
    <row r="3014" spans="1:17">
      <c r="A3014" s="107">
        <v>3012</v>
      </c>
      <c r="B3014" s="10">
        <v>5</v>
      </c>
      <c r="C3014" s="10">
        <v>6</v>
      </c>
      <c r="D3014" s="11">
        <v>13</v>
      </c>
      <c r="E3014" s="25">
        <v>19652</v>
      </c>
      <c r="F3014" s="26">
        <v>1582.068554444086</v>
      </c>
      <c r="G3014" s="27">
        <v>0</v>
      </c>
      <c r="H3014" s="27">
        <f t="shared" si="235"/>
        <v>18069.931445555914</v>
      </c>
      <c r="I3014" s="27">
        <v>32</v>
      </c>
      <c r="J3014" s="13">
        <f t="shared" si="236"/>
        <v>18037.931445555914</v>
      </c>
      <c r="K3014" s="13">
        <v>19752</v>
      </c>
      <c r="L3014" s="13">
        <f t="shared" si="237"/>
        <v>0</v>
      </c>
      <c r="M3014" s="28">
        <v>103.4</v>
      </c>
      <c r="N3014" s="13">
        <f t="shared" si="238"/>
        <v>0</v>
      </c>
      <c r="O3014" s="13">
        <v>24.04</v>
      </c>
      <c r="P3014" s="13">
        <f>'1- EC horaire'!O3014</f>
        <v>0</v>
      </c>
      <c r="Q3014" s="29">
        <f t="shared" si="239"/>
        <v>0</v>
      </c>
    </row>
    <row r="3015" spans="1:17">
      <c r="A3015" s="107">
        <v>3013</v>
      </c>
      <c r="B3015" s="10">
        <v>5</v>
      </c>
      <c r="C3015" s="10">
        <v>6</v>
      </c>
      <c r="D3015" s="11">
        <v>14</v>
      </c>
      <c r="E3015" s="25">
        <v>19328</v>
      </c>
      <c r="F3015" s="26">
        <v>1578.7129608940859</v>
      </c>
      <c r="G3015" s="27">
        <v>0</v>
      </c>
      <c r="H3015" s="27">
        <f t="shared" si="235"/>
        <v>17749.287039105915</v>
      </c>
      <c r="I3015" s="27">
        <v>30</v>
      </c>
      <c r="J3015" s="13">
        <f t="shared" si="236"/>
        <v>17719.287039105915</v>
      </c>
      <c r="K3015" s="13">
        <v>19586</v>
      </c>
      <c r="L3015" s="13">
        <f t="shared" si="237"/>
        <v>0</v>
      </c>
      <c r="M3015" s="28">
        <v>103.4</v>
      </c>
      <c r="N3015" s="13">
        <f t="shared" si="238"/>
        <v>0</v>
      </c>
      <c r="O3015" s="13">
        <v>23.95</v>
      </c>
      <c r="P3015" s="13">
        <f>'1- EC horaire'!O3015</f>
        <v>0</v>
      </c>
      <c r="Q3015" s="29">
        <f t="shared" si="239"/>
        <v>0</v>
      </c>
    </row>
    <row r="3016" spans="1:17">
      <c r="A3016" s="107">
        <v>3014</v>
      </c>
      <c r="B3016" s="10">
        <v>5</v>
      </c>
      <c r="C3016" s="10">
        <v>6</v>
      </c>
      <c r="D3016" s="11">
        <v>15</v>
      </c>
      <c r="E3016" s="25">
        <v>18541</v>
      </c>
      <c r="F3016" s="26">
        <v>1580.7473470440859</v>
      </c>
      <c r="G3016" s="27">
        <v>0</v>
      </c>
      <c r="H3016" s="27">
        <f t="shared" si="235"/>
        <v>16960.252652955915</v>
      </c>
      <c r="I3016" s="27">
        <v>29</v>
      </c>
      <c r="J3016" s="13">
        <f t="shared" si="236"/>
        <v>16931.252652955915</v>
      </c>
      <c r="K3016" s="13">
        <v>19014</v>
      </c>
      <c r="L3016" s="13">
        <f t="shared" si="237"/>
        <v>0</v>
      </c>
      <c r="M3016" s="28">
        <v>103.4</v>
      </c>
      <c r="N3016" s="13">
        <f t="shared" si="238"/>
        <v>0</v>
      </c>
      <c r="O3016" s="13">
        <v>22.75</v>
      </c>
      <c r="P3016" s="13">
        <f>'1- EC horaire'!O3016</f>
        <v>0</v>
      </c>
      <c r="Q3016" s="29">
        <f t="shared" si="239"/>
        <v>0</v>
      </c>
    </row>
    <row r="3017" spans="1:17">
      <c r="A3017" s="107">
        <v>3015</v>
      </c>
      <c r="B3017" s="10">
        <v>5</v>
      </c>
      <c r="C3017" s="10">
        <v>6</v>
      </c>
      <c r="D3017" s="11">
        <v>16</v>
      </c>
      <c r="E3017" s="25">
        <v>18275</v>
      </c>
      <c r="F3017" s="26">
        <v>1581.0334248440859</v>
      </c>
      <c r="G3017" s="27">
        <v>0</v>
      </c>
      <c r="H3017" s="27">
        <f t="shared" si="235"/>
        <v>16693.966575155915</v>
      </c>
      <c r="I3017" s="27">
        <v>30</v>
      </c>
      <c r="J3017" s="13">
        <f t="shared" si="236"/>
        <v>16663.966575155915</v>
      </c>
      <c r="K3017" s="13">
        <v>18782</v>
      </c>
      <c r="L3017" s="13">
        <f t="shared" si="237"/>
        <v>0</v>
      </c>
      <c r="M3017" s="28">
        <v>103.4</v>
      </c>
      <c r="N3017" s="13">
        <f t="shared" si="238"/>
        <v>0</v>
      </c>
      <c r="O3017" s="13">
        <v>20.85</v>
      </c>
      <c r="P3017" s="13">
        <f>'1- EC horaire'!O3017</f>
        <v>0</v>
      </c>
      <c r="Q3017" s="29">
        <f t="shared" si="239"/>
        <v>0</v>
      </c>
    </row>
    <row r="3018" spans="1:17">
      <c r="A3018" s="107">
        <v>3016</v>
      </c>
      <c r="B3018" s="10">
        <v>5</v>
      </c>
      <c r="C3018" s="10">
        <v>6</v>
      </c>
      <c r="D3018" s="11">
        <v>17</v>
      </c>
      <c r="E3018" s="25">
        <v>18935</v>
      </c>
      <c r="F3018" s="26">
        <v>1588.8495329940858</v>
      </c>
      <c r="G3018" s="27">
        <v>0</v>
      </c>
      <c r="H3018" s="27">
        <f t="shared" si="235"/>
        <v>17346.150467005915</v>
      </c>
      <c r="I3018" s="27">
        <v>31</v>
      </c>
      <c r="J3018" s="13">
        <f t="shared" si="236"/>
        <v>17315.150467005915</v>
      </c>
      <c r="K3018" s="13">
        <v>19300</v>
      </c>
      <c r="L3018" s="13">
        <f t="shared" si="237"/>
        <v>0</v>
      </c>
      <c r="M3018" s="28">
        <v>103.4</v>
      </c>
      <c r="N3018" s="13">
        <f t="shared" si="238"/>
        <v>0</v>
      </c>
      <c r="O3018" s="13">
        <v>23.84</v>
      </c>
      <c r="P3018" s="13">
        <f>'1- EC horaire'!O3018</f>
        <v>0</v>
      </c>
      <c r="Q3018" s="29">
        <f t="shared" si="239"/>
        <v>0</v>
      </c>
    </row>
    <row r="3019" spans="1:17">
      <c r="A3019" s="107">
        <v>3017</v>
      </c>
      <c r="B3019" s="10">
        <v>5</v>
      </c>
      <c r="C3019" s="10">
        <v>6</v>
      </c>
      <c r="D3019" s="11">
        <v>18</v>
      </c>
      <c r="E3019" s="25">
        <v>18862</v>
      </c>
      <c r="F3019" s="26">
        <v>1598.129884594086</v>
      </c>
      <c r="G3019" s="27">
        <v>0</v>
      </c>
      <c r="H3019" s="27">
        <f t="shared" si="235"/>
        <v>17263.870115405913</v>
      </c>
      <c r="I3019" s="27">
        <v>30</v>
      </c>
      <c r="J3019" s="13">
        <f t="shared" si="236"/>
        <v>17233.870115405913</v>
      </c>
      <c r="K3019" s="13">
        <v>19234</v>
      </c>
      <c r="L3019" s="13">
        <f t="shared" si="237"/>
        <v>0</v>
      </c>
      <c r="M3019" s="28">
        <v>103.4</v>
      </c>
      <c r="N3019" s="13">
        <f t="shared" si="238"/>
        <v>0</v>
      </c>
      <c r="O3019" s="13">
        <v>25.69</v>
      </c>
      <c r="P3019" s="13">
        <f>'1- EC horaire'!O3019</f>
        <v>0</v>
      </c>
      <c r="Q3019" s="29">
        <f t="shared" si="239"/>
        <v>0</v>
      </c>
    </row>
    <row r="3020" spans="1:17">
      <c r="A3020" s="107">
        <v>3018</v>
      </c>
      <c r="B3020" s="10">
        <v>5</v>
      </c>
      <c r="C3020" s="10">
        <v>6</v>
      </c>
      <c r="D3020" s="11">
        <v>19</v>
      </c>
      <c r="E3020" s="25">
        <v>18601</v>
      </c>
      <c r="F3020" s="26">
        <v>1594.077977594086</v>
      </c>
      <c r="G3020" s="27">
        <v>0</v>
      </c>
      <c r="H3020" s="27">
        <f t="shared" si="235"/>
        <v>17006.922022405914</v>
      </c>
      <c r="I3020" s="27">
        <v>30</v>
      </c>
      <c r="J3020" s="13">
        <f t="shared" si="236"/>
        <v>16976.922022405914</v>
      </c>
      <c r="K3020" s="13">
        <v>19048</v>
      </c>
      <c r="L3020" s="13">
        <f t="shared" si="237"/>
        <v>0</v>
      </c>
      <c r="M3020" s="28">
        <v>103.4</v>
      </c>
      <c r="N3020" s="13">
        <f t="shared" si="238"/>
        <v>0</v>
      </c>
      <c r="O3020" s="13">
        <v>24.86</v>
      </c>
      <c r="P3020" s="13">
        <f>'1- EC horaire'!O3020</f>
        <v>0</v>
      </c>
      <c r="Q3020" s="29">
        <f t="shared" si="239"/>
        <v>0</v>
      </c>
    </row>
    <row r="3021" spans="1:17">
      <c r="A3021" s="107">
        <v>3019</v>
      </c>
      <c r="B3021" s="10">
        <v>5</v>
      </c>
      <c r="C3021" s="10">
        <v>6</v>
      </c>
      <c r="D3021" s="11">
        <v>20</v>
      </c>
      <c r="E3021" s="25">
        <v>18526</v>
      </c>
      <c r="F3021" s="26">
        <v>1595.1782683440858</v>
      </c>
      <c r="G3021" s="27">
        <v>0</v>
      </c>
      <c r="H3021" s="27">
        <f t="shared" si="235"/>
        <v>16930.821731655913</v>
      </c>
      <c r="I3021" s="27">
        <v>29</v>
      </c>
      <c r="J3021" s="13">
        <f t="shared" si="236"/>
        <v>16901.821731655913</v>
      </c>
      <c r="K3021" s="13">
        <v>18989</v>
      </c>
      <c r="L3021" s="13">
        <f t="shared" si="237"/>
        <v>0</v>
      </c>
      <c r="M3021" s="28">
        <v>103.4</v>
      </c>
      <c r="N3021" s="13">
        <f t="shared" si="238"/>
        <v>0</v>
      </c>
      <c r="O3021" s="13">
        <v>28.64</v>
      </c>
      <c r="P3021" s="13">
        <f>'1- EC horaire'!O3021</f>
        <v>0</v>
      </c>
      <c r="Q3021" s="29">
        <f t="shared" si="239"/>
        <v>0</v>
      </c>
    </row>
    <row r="3022" spans="1:17">
      <c r="A3022" s="107">
        <v>3020</v>
      </c>
      <c r="B3022" s="10">
        <v>5</v>
      </c>
      <c r="C3022" s="10">
        <v>6</v>
      </c>
      <c r="D3022" s="11">
        <v>21</v>
      </c>
      <c r="E3022" s="25">
        <v>18629</v>
      </c>
      <c r="F3022" s="26">
        <v>1593.533384494086</v>
      </c>
      <c r="G3022" s="27">
        <v>0</v>
      </c>
      <c r="H3022" s="27">
        <f t="shared" si="235"/>
        <v>17035.466615505913</v>
      </c>
      <c r="I3022" s="27">
        <v>29</v>
      </c>
      <c r="J3022" s="13">
        <f t="shared" si="236"/>
        <v>17006.466615505913</v>
      </c>
      <c r="K3022" s="13">
        <v>19066</v>
      </c>
      <c r="L3022" s="13">
        <f t="shared" si="237"/>
        <v>0</v>
      </c>
      <c r="M3022" s="28">
        <v>103.4</v>
      </c>
      <c r="N3022" s="13">
        <f t="shared" si="238"/>
        <v>0</v>
      </c>
      <c r="O3022" s="13">
        <v>30.99</v>
      </c>
      <c r="P3022" s="13">
        <f>'1- EC horaire'!O3022</f>
        <v>0</v>
      </c>
      <c r="Q3022" s="29">
        <f t="shared" si="239"/>
        <v>0</v>
      </c>
    </row>
    <row r="3023" spans="1:17">
      <c r="A3023" s="107">
        <v>3021</v>
      </c>
      <c r="B3023" s="10">
        <v>5</v>
      </c>
      <c r="C3023" s="10">
        <v>6</v>
      </c>
      <c r="D3023" s="11">
        <v>22</v>
      </c>
      <c r="E3023" s="25">
        <v>17918</v>
      </c>
      <c r="F3023" s="26">
        <v>1601.5365582440859</v>
      </c>
      <c r="G3023" s="27">
        <v>0</v>
      </c>
      <c r="H3023" s="27">
        <f t="shared" si="235"/>
        <v>16316.463441755914</v>
      </c>
      <c r="I3023" s="27">
        <v>29</v>
      </c>
      <c r="J3023" s="13">
        <f t="shared" si="236"/>
        <v>16287.463441755914</v>
      </c>
      <c r="K3023" s="13">
        <v>18360</v>
      </c>
      <c r="L3023" s="13">
        <f t="shared" si="237"/>
        <v>0</v>
      </c>
      <c r="M3023" s="28">
        <v>103.4</v>
      </c>
      <c r="N3023" s="13">
        <f t="shared" si="238"/>
        <v>0</v>
      </c>
      <c r="O3023" s="13">
        <v>28.56</v>
      </c>
      <c r="P3023" s="13">
        <f>'1- EC horaire'!O3023</f>
        <v>0</v>
      </c>
      <c r="Q3023" s="29">
        <f t="shared" si="239"/>
        <v>0</v>
      </c>
    </row>
    <row r="3024" spans="1:17">
      <c r="A3024" s="107">
        <v>3022</v>
      </c>
      <c r="B3024" s="10">
        <v>5</v>
      </c>
      <c r="C3024" s="10">
        <v>6</v>
      </c>
      <c r="D3024" s="11">
        <v>23</v>
      </c>
      <c r="E3024" s="25">
        <v>17420</v>
      </c>
      <c r="F3024" s="26">
        <v>1606.280035144086</v>
      </c>
      <c r="G3024" s="27">
        <v>0</v>
      </c>
      <c r="H3024" s="27">
        <f t="shared" si="235"/>
        <v>15813.719964855914</v>
      </c>
      <c r="I3024" s="27">
        <v>27</v>
      </c>
      <c r="J3024" s="13">
        <f t="shared" si="236"/>
        <v>15786.719964855914</v>
      </c>
      <c r="K3024" s="13">
        <v>17696</v>
      </c>
      <c r="L3024" s="13">
        <f t="shared" si="237"/>
        <v>0</v>
      </c>
      <c r="M3024" s="28">
        <v>103.4</v>
      </c>
      <c r="N3024" s="13">
        <f t="shared" si="238"/>
        <v>0</v>
      </c>
      <c r="O3024" s="13">
        <v>25.87</v>
      </c>
      <c r="P3024" s="13">
        <f>'1- EC horaire'!O3024</f>
        <v>0</v>
      </c>
      <c r="Q3024" s="29">
        <f t="shared" si="239"/>
        <v>0</v>
      </c>
    </row>
    <row r="3025" spans="1:17">
      <c r="A3025" s="107">
        <v>3023</v>
      </c>
      <c r="B3025" s="10">
        <v>5</v>
      </c>
      <c r="C3025" s="10">
        <v>6</v>
      </c>
      <c r="D3025" s="11">
        <v>24</v>
      </c>
      <c r="E3025" s="25">
        <v>16629</v>
      </c>
      <c r="F3025" s="26">
        <v>1609.161347444086</v>
      </c>
      <c r="G3025" s="27">
        <v>0</v>
      </c>
      <c r="H3025" s="27">
        <f t="shared" si="235"/>
        <v>15019.838652555914</v>
      </c>
      <c r="I3025" s="27">
        <v>26</v>
      </c>
      <c r="J3025" s="13">
        <f t="shared" si="236"/>
        <v>14993.838652555914</v>
      </c>
      <c r="K3025" s="13">
        <v>16534</v>
      </c>
      <c r="L3025" s="13">
        <f t="shared" si="237"/>
        <v>0</v>
      </c>
      <c r="M3025" s="28">
        <v>103.4</v>
      </c>
      <c r="N3025" s="13">
        <f t="shared" si="238"/>
        <v>0</v>
      </c>
      <c r="O3025" s="13">
        <v>28.64</v>
      </c>
      <c r="P3025" s="13">
        <f>'1- EC horaire'!O3025</f>
        <v>0</v>
      </c>
      <c r="Q3025" s="29">
        <f t="shared" si="239"/>
        <v>0</v>
      </c>
    </row>
    <row r="3026" spans="1:17">
      <c r="A3026" s="107">
        <v>3024</v>
      </c>
      <c r="B3026" s="10">
        <v>5</v>
      </c>
      <c r="C3026" s="10">
        <v>7</v>
      </c>
      <c r="D3026" s="11">
        <v>1</v>
      </c>
      <c r="E3026" s="25">
        <v>16192</v>
      </c>
      <c r="F3026" s="26">
        <v>1614.4092540440859</v>
      </c>
      <c r="G3026" s="27">
        <v>0</v>
      </c>
      <c r="H3026" s="27">
        <f t="shared" si="235"/>
        <v>14577.590745955915</v>
      </c>
      <c r="I3026" s="27">
        <v>24</v>
      </c>
      <c r="J3026" s="13">
        <f t="shared" si="236"/>
        <v>14553.590745955915</v>
      </c>
      <c r="K3026" s="13">
        <v>16191</v>
      </c>
      <c r="L3026" s="13">
        <f t="shared" si="237"/>
        <v>0</v>
      </c>
      <c r="M3026" s="28">
        <v>103.4</v>
      </c>
      <c r="N3026" s="13">
        <f t="shared" si="238"/>
        <v>0</v>
      </c>
      <c r="O3026" s="13">
        <v>20.98</v>
      </c>
      <c r="P3026" s="13">
        <f>'1- EC horaire'!O3026</f>
        <v>0</v>
      </c>
      <c r="Q3026" s="29">
        <f t="shared" si="239"/>
        <v>0</v>
      </c>
    </row>
    <row r="3027" spans="1:17">
      <c r="A3027" s="107">
        <v>3025</v>
      </c>
      <c r="B3027" s="10">
        <v>5</v>
      </c>
      <c r="C3027" s="10">
        <v>7</v>
      </c>
      <c r="D3027" s="11">
        <v>2</v>
      </c>
      <c r="E3027" s="25">
        <v>15923</v>
      </c>
      <c r="F3027" s="26">
        <v>1614.2109647940858</v>
      </c>
      <c r="G3027" s="27">
        <v>0</v>
      </c>
      <c r="H3027" s="27">
        <f t="shared" si="235"/>
        <v>14308.789035205915</v>
      </c>
      <c r="I3027" s="27">
        <v>24</v>
      </c>
      <c r="J3027" s="13">
        <f t="shared" si="236"/>
        <v>14284.789035205915</v>
      </c>
      <c r="K3027" s="13">
        <v>15998</v>
      </c>
      <c r="L3027" s="13">
        <f t="shared" si="237"/>
        <v>0</v>
      </c>
      <c r="M3027" s="28">
        <v>103.4</v>
      </c>
      <c r="N3027" s="13">
        <f t="shared" si="238"/>
        <v>0</v>
      </c>
      <c r="O3027" s="13">
        <v>18.54</v>
      </c>
      <c r="P3027" s="13">
        <f>'1- EC horaire'!O3027</f>
        <v>0</v>
      </c>
      <c r="Q3027" s="29">
        <f t="shared" si="239"/>
        <v>0</v>
      </c>
    </row>
    <row r="3028" spans="1:17">
      <c r="A3028" s="107">
        <v>3026</v>
      </c>
      <c r="B3028" s="10">
        <v>5</v>
      </c>
      <c r="C3028" s="10">
        <v>7</v>
      </c>
      <c r="D3028" s="11">
        <v>3</v>
      </c>
      <c r="E3028" s="25">
        <v>15790</v>
      </c>
      <c r="F3028" s="26">
        <v>1616.2464747940858</v>
      </c>
      <c r="G3028" s="27">
        <v>0</v>
      </c>
      <c r="H3028" s="27">
        <f t="shared" si="235"/>
        <v>14173.753525205913</v>
      </c>
      <c r="I3028" s="27">
        <v>23</v>
      </c>
      <c r="J3028" s="13">
        <f t="shared" si="236"/>
        <v>14150.753525205913</v>
      </c>
      <c r="K3028" s="13">
        <v>15916</v>
      </c>
      <c r="L3028" s="13">
        <f t="shared" si="237"/>
        <v>0</v>
      </c>
      <c r="M3028" s="28">
        <v>103.4</v>
      </c>
      <c r="N3028" s="13">
        <f t="shared" si="238"/>
        <v>0</v>
      </c>
      <c r="O3028" s="13">
        <v>17.670000000000002</v>
      </c>
      <c r="P3028" s="13">
        <f>'1- EC horaire'!O3028</f>
        <v>0</v>
      </c>
      <c r="Q3028" s="29">
        <f t="shared" si="239"/>
        <v>0</v>
      </c>
    </row>
    <row r="3029" spans="1:17">
      <c r="A3029" s="107">
        <v>3027</v>
      </c>
      <c r="B3029" s="10">
        <v>5</v>
      </c>
      <c r="C3029" s="10">
        <v>7</v>
      </c>
      <c r="D3029" s="11">
        <v>4</v>
      </c>
      <c r="E3029" s="25">
        <v>15759</v>
      </c>
      <c r="F3029" s="26">
        <v>1615.8857203440859</v>
      </c>
      <c r="G3029" s="27">
        <v>0</v>
      </c>
      <c r="H3029" s="27">
        <f t="shared" si="235"/>
        <v>14143.114279655914</v>
      </c>
      <c r="I3029" s="27">
        <v>23</v>
      </c>
      <c r="J3029" s="13">
        <f t="shared" si="236"/>
        <v>14120.114279655914</v>
      </c>
      <c r="K3029" s="13">
        <v>15895</v>
      </c>
      <c r="L3029" s="13">
        <f t="shared" si="237"/>
        <v>0</v>
      </c>
      <c r="M3029" s="28">
        <v>103.4</v>
      </c>
      <c r="N3029" s="13">
        <f t="shared" si="238"/>
        <v>0</v>
      </c>
      <c r="O3029" s="13">
        <v>17.309999999999999</v>
      </c>
      <c r="P3029" s="13">
        <f>'1- EC horaire'!O3029</f>
        <v>0</v>
      </c>
      <c r="Q3029" s="29">
        <f t="shared" si="239"/>
        <v>0</v>
      </c>
    </row>
    <row r="3030" spans="1:17">
      <c r="A3030" s="107">
        <v>3028</v>
      </c>
      <c r="B3030" s="10">
        <v>5</v>
      </c>
      <c r="C3030" s="10">
        <v>7</v>
      </c>
      <c r="D3030" s="11">
        <v>5</v>
      </c>
      <c r="E3030" s="25">
        <v>15713</v>
      </c>
      <c r="F3030" s="26">
        <v>1622.0883402440859</v>
      </c>
      <c r="G3030" s="27">
        <v>0</v>
      </c>
      <c r="H3030" s="27">
        <f t="shared" si="235"/>
        <v>14090.911659755915</v>
      </c>
      <c r="I3030" s="27">
        <v>23</v>
      </c>
      <c r="J3030" s="13">
        <f t="shared" si="236"/>
        <v>14067.911659755915</v>
      </c>
      <c r="K3030" s="13">
        <v>15859</v>
      </c>
      <c r="L3030" s="13">
        <f t="shared" si="237"/>
        <v>0</v>
      </c>
      <c r="M3030" s="28">
        <v>103.4</v>
      </c>
      <c r="N3030" s="13">
        <f t="shared" si="238"/>
        <v>0</v>
      </c>
      <c r="O3030" s="13">
        <v>17.75</v>
      </c>
      <c r="P3030" s="13">
        <f>'1- EC horaire'!O3030</f>
        <v>0</v>
      </c>
      <c r="Q3030" s="29">
        <f t="shared" si="239"/>
        <v>0</v>
      </c>
    </row>
    <row r="3031" spans="1:17">
      <c r="A3031" s="107">
        <v>3029</v>
      </c>
      <c r="B3031" s="10">
        <v>5</v>
      </c>
      <c r="C3031" s="10">
        <v>7</v>
      </c>
      <c r="D3031" s="11">
        <v>6</v>
      </c>
      <c r="E3031" s="25">
        <v>15911</v>
      </c>
      <c r="F3031" s="26">
        <v>1614.114953444086</v>
      </c>
      <c r="G3031" s="27">
        <v>0</v>
      </c>
      <c r="H3031" s="27">
        <f t="shared" si="235"/>
        <v>14296.885046555914</v>
      </c>
      <c r="I3031" s="27">
        <v>24</v>
      </c>
      <c r="J3031" s="13">
        <f t="shared" si="236"/>
        <v>14272.885046555914</v>
      </c>
      <c r="K3031" s="13">
        <v>15989</v>
      </c>
      <c r="L3031" s="13">
        <f t="shared" si="237"/>
        <v>0</v>
      </c>
      <c r="M3031" s="28">
        <v>103.4</v>
      </c>
      <c r="N3031" s="13">
        <f t="shared" si="238"/>
        <v>0</v>
      </c>
      <c r="O3031" s="13">
        <v>17.52</v>
      </c>
      <c r="P3031" s="13">
        <f>'1- EC horaire'!O3031</f>
        <v>0</v>
      </c>
      <c r="Q3031" s="29">
        <f t="shared" si="239"/>
        <v>0</v>
      </c>
    </row>
    <row r="3032" spans="1:17">
      <c r="A3032" s="107">
        <v>3030</v>
      </c>
      <c r="B3032" s="10">
        <v>5</v>
      </c>
      <c r="C3032" s="10">
        <v>7</v>
      </c>
      <c r="D3032" s="11">
        <v>7</v>
      </c>
      <c r="E3032" s="25">
        <v>16262</v>
      </c>
      <c r="F3032" s="26">
        <v>1610.8053656940858</v>
      </c>
      <c r="G3032" s="27">
        <v>0</v>
      </c>
      <c r="H3032" s="27">
        <f t="shared" si="235"/>
        <v>14651.194634305913</v>
      </c>
      <c r="I3032" s="27">
        <v>26</v>
      </c>
      <c r="J3032" s="13">
        <f t="shared" si="236"/>
        <v>14625.194634305913</v>
      </c>
      <c r="K3032" s="13">
        <v>16243</v>
      </c>
      <c r="L3032" s="13">
        <f t="shared" si="237"/>
        <v>0</v>
      </c>
      <c r="M3032" s="28">
        <v>103.4</v>
      </c>
      <c r="N3032" s="13">
        <f t="shared" si="238"/>
        <v>0</v>
      </c>
      <c r="O3032" s="13">
        <v>18.97</v>
      </c>
      <c r="P3032" s="13">
        <f>'1- EC horaire'!O3032</f>
        <v>0</v>
      </c>
      <c r="Q3032" s="29">
        <f t="shared" si="239"/>
        <v>0</v>
      </c>
    </row>
    <row r="3033" spans="1:17">
      <c r="A3033" s="107">
        <v>3031</v>
      </c>
      <c r="B3033" s="10">
        <v>5</v>
      </c>
      <c r="C3033" s="10">
        <v>7</v>
      </c>
      <c r="D3033" s="11">
        <v>8</v>
      </c>
      <c r="E3033" s="25">
        <v>16967</v>
      </c>
      <c r="F3033" s="26">
        <v>1597.5169598940859</v>
      </c>
      <c r="G3033" s="27">
        <v>0</v>
      </c>
      <c r="H3033" s="27">
        <f t="shared" si="235"/>
        <v>15369.483040105913</v>
      </c>
      <c r="I3033" s="27">
        <v>28</v>
      </c>
      <c r="J3033" s="13">
        <f t="shared" si="236"/>
        <v>15341.483040105913</v>
      </c>
      <c r="K3033" s="13">
        <v>16982</v>
      </c>
      <c r="L3033" s="13">
        <f t="shared" si="237"/>
        <v>0</v>
      </c>
      <c r="M3033" s="28">
        <v>103.4</v>
      </c>
      <c r="N3033" s="13">
        <f t="shared" si="238"/>
        <v>0</v>
      </c>
      <c r="O3033" s="13">
        <v>17.54</v>
      </c>
      <c r="P3033" s="13">
        <f>'1- EC horaire'!O3033</f>
        <v>0</v>
      </c>
      <c r="Q3033" s="29">
        <f t="shared" si="239"/>
        <v>0</v>
      </c>
    </row>
    <row r="3034" spans="1:17">
      <c r="A3034" s="107">
        <v>3032</v>
      </c>
      <c r="B3034" s="10">
        <v>5</v>
      </c>
      <c r="C3034" s="10">
        <v>7</v>
      </c>
      <c r="D3034" s="11">
        <v>9</v>
      </c>
      <c r="E3034" s="25">
        <v>18155</v>
      </c>
      <c r="F3034" s="26">
        <v>1608.3646838440859</v>
      </c>
      <c r="G3034" s="27">
        <v>0</v>
      </c>
      <c r="H3034" s="27">
        <f t="shared" si="235"/>
        <v>16546.635316155913</v>
      </c>
      <c r="I3034" s="27">
        <v>30</v>
      </c>
      <c r="J3034" s="13">
        <f t="shared" si="236"/>
        <v>16516.635316155913</v>
      </c>
      <c r="K3034" s="13">
        <v>18651</v>
      </c>
      <c r="L3034" s="13">
        <f t="shared" si="237"/>
        <v>0</v>
      </c>
      <c r="M3034" s="28">
        <v>103.4</v>
      </c>
      <c r="N3034" s="13">
        <f t="shared" si="238"/>
        <v>0</v>
      </c>
      <c r="O3034" s="13">
        <v>23.99</v>
      </c>
      <c r="P3034" s="13">
        <f>'1- EC horaire'!O3034</f>
        <v>0</v>
      </c>
      <c r="Q3034" s="29">
        <f t="shared" si="239"/>
        <v>0</v>
      </c>
    </row>
    <row r="3035" spans="1:17">
      <c r="A3035" s="107">
        <v>3033</v>
      </c>
      <c r="B3035" s="10">
        <v>5</v>
      </c>
      <c r="C3035" s="10">
        <v>7</v>
      </c>
      <c r="D3035" s="11">
        <v>10</v>
      </c>
      <c r="E3035" s="25">
        <v>18883</v>
      </c>
      <c r="F3035" s="26">
        <v>1603.4417370440858</v>
      </c>
      <c r="G3035" s="27">
        <v>0</v>
      </c>
      <c r="H3035" s="27">
        <f t="shared" si="235"/>
        <v>17279.558262955914</v>
      </c>
      <c r="I3035" s="27">
        <v>31</v>
      </c>
      <c r="J3035" s="13">
        <f t="shared" si="236"/>
        <v>17248.558262955914</v>
      </c>
      <c r="K3035" s="13">
        <v>19243</v>
      </c>
      <c r="L3035" s="13">
        <f t="shared" si="237"/>
        <v>0</v>
      </c>
      <c r="M3035" s="28">
        <v>103.4</v>
      </c>
      <c r="N3035" s="13">
        <f t="shared" si="238"/>
        <v>0</v>
      </c>
      <c r="O3035" s="13">
        <v>25.91</v>
      </c>
      <c r="P3035" s="13">
        <f>'1- EC horaire'!O3035</f>
        <v>0</v>
      </c>
      <c r="Q3035" s="29">
        <f t="shared" si="239"/>
        <v>0</v>
      </c>
    </row>
    <row r="3036" spans="1:17">
      <c r="A3036" s="107">
        <v>3034</v>
      </c>
      <c r="B3036" s="10">
        <v>5</v>
      </c>
      <c r="C3036" s="10">
        <v>7</v>
      </c>
      <c r="D3036" s="11">
        <v>11</v>
      </c>
      <c r="E3036" s="25">
        <v>19126</v>
      </c>
      <c r="F3036" s="26">
        <v>1611.635253844086</v>
      </c>
      <c r="G3036" s="27">
        <v>0</v>
      </c>
      <c r="H3036" s="27">
        <f t="shared" si="235"/>
        <v>17514.364746155916</v>
      </c>
      <c r="I3036" s="27">
        <v>31</v>
      </c>
      <c r="J3036" s="13">
        <f t="shared" si="236"/>
        <v>17483.364746155916</v>
      </c>
      <c r="K3036" s="13">
        <v>19433</v>
      </c>
      <c r="L3036" s="13">
        <f t="shared" si="237"/>
        <v>0</v>
      </c>
      <c r="M3036" s="28">
        <v>103.4</v>
      </c>
      <c r="N3036" s="13">
        <f t="shared" si="238"/>
        <v>0</v>
      </c>
      <c r="O3036" s="13">
        <v>29.29</v>
      </c>
      <c r="P3036" s="13">
        <f>'1- EC horaire'!O3036</f>
        <v>0</v>
      </c>
      <c r="Q3036" s="29">
        <f t="shared" si="239"/>
        <v>0</v>
      </c>
    </row>
    <row r="3037" spans="1:17">
      <c r="A3037" s="107">
        <v>3035</v>
      </c>
      <c r="B3037" s="10">
        <v>5</v>
      </c>
      <c r="C3037" s="10">
        <v>7</v>
      </c>
      <c r="D3037" s="11">
        <v>12</v>
      </c>
      <c r="E3037" s="25">
        <v>19324</v>
      </c>
      <c r="F3037" s="26">
        <v>1611.2928774440859</v>
      </c>
      <c r="G3037" s="27">
        <v>0</v>
      </c>
      <c r="H3037" s="27">
        <f t="shared" si="235"/>
        <v>17712.707122555916</v>
      </c>
      <c r="I3037" s="27">
        <v>31</v>
      </c>
      <c r="J3037" s="13">
        <f t="shared" si="236"/>
        <v>17681.707122555916</v>
      </c>
      <c r="K3037" s="13">
        <v>19547</v>
      </c>
      <c r="L3037" s="13">
        <f t="shared" si="237"/>
        <v>0</v>
      </c>
      <c r="M3037" s="28">
        <v>103.4</v>
      </c>
      <c r="N3037" s="13">
        <f t="shared" si="238"/>
        <v>0</v>
      </c>
      <c r="O3037" s="13">
        <v>32.6</v>
      </c>
      <c r="P3037" s="13">
        <f>'1- EC horaire'!O3037</f>
        <v>0</v>
      </c>
      <c r="Q3037" s="29">
        <f t="shared" si="239"/>
        <v>0</v>
      </c>
    </row>
    <row r="3038" spans="1:17">
      <c r="A3038" s="107">
        <v>3036</v>
      </c>
      <c r="B3038" s="10">
        <v>5</v>
      </c>
      <c r="C3038" s="10">
        <v>7</v>
      </c>
      <c r="D3038" s="11">
        <v>13</v>
      </c>
      <c r="E3038" s="25">
        <v>18870</v>
      </c>
      <c r="F3038" s="26">
        <v>1611.8839912940859</v>
      </c>
      <c r="G3038" s="27">
        <v>0</v>
      </c>
      <c r="H3038" s="27">
        <f t="shared" si="235"/>
        <v>17258.116008705914</v>
      </c>
      <c r="I3038" s="27">
        <v>29</v>
      </c>
      <c r="J3038" s="13">
        <f t="shared" si="236"/>
        <v>17229.116008705914</v>
      </c>
      <c r="K3038" s="13">
        <v>19230</v>
      </c>
      <c r="L3038" s="13">
        <f t="shared" si="237"/>
        <v>0</v>
      </c>
      <c r="M3038" s="28">
        <v>103.4</v>
      </c>
      <c r="N3038" s="13">
        <f t="shared" si="238"/>
        <v>0</v>
      </c>
      <c r="O3038" s="13">
        <v>27.54</v>
      </c>
      <c r="P3038" s="13">
        <f>'1- EC horaire'!O3038</f>
        <v>0</v>
      </c>
      <c r="Q3038" s="29">
        <f t="shared" si="239"/>
        <v>0</v>
      </c>
    </row>
    <row r="3039" spans="1:17">
      <c r="A3039" s="107">
        <v>3037</v>
      </c>
      <c r="B3039" s="10">
        <v>5</v>
      </c>
      <c r="C3039" s="10">
        <v>7</v>
      </c>
      <c r="D3039" s="11">
        <v>14</v>
      </c>
      <c r="E3039" s="25">
        <v>18355</v>
      </c>
      <c r="F3039" s="26">
        <v>1586.6295013440858</v>
      </c>
      <c r="G3039" s="27">
        <v>0</v>
      </c>
      <c r="H3039" s="27">
        <f t="shared" si="235"/>
        <v>16768.370498655913</v>
      </c>
      <c r="I3039" s="27">
        <v>29</v>
      </c>
      <c r="J3039" s="13">
        <f t="shared" si="236"/>
        <v>16739.370498655913</v>
      </c>
      <c r="K3039" s="13">
        <v>18837</v>
      </c>
      <c r="L3039" s="13">
        <f t="shared" si="237"/>
        <v>0</v>
      </c>
      <c r="M3039" s="28">
        <v>103.4</v>
      </c>
      <c r="N3039" s="13">
        <f t="shared" si="238"/>
        <v>0</v>
      </c>
      <c r="O3039" s="13">
        <v>25.82</v>
      </c>
      <c r="P3039" s="13">
        <f>'1- EC horaire'!O3039</f>
        <v>0</v>
      </c>
      <c r="Q3039" s="29">
        <f t="shared" si="239"/>
        <v>0</v>
      </c>
    </row>
    <row r="3040" spans="1:17">
      <c r="A3040" s="107">
        <v>3038</v>
      </c>
      <c r="B3040" s="10">
        <v>5</v>
      </c>
      <c r="C3040" s="10">
        <v>7</v>
      </c>
      <c r="D3040" s="11">
        <v>15</v>
      </c>
      <c r="E3040" s="25">
        <v>17960</v>
      </c>
      <c r="F3040" s="26">
        <v>1578.517194944086</v>
      </c>
      <c r="G3040" s="27">
        <v>0</v>
      </c>
      <c r="H3040" s="27">
        <f t="shared" si="235"/>
        <v>16381.482805055914</v>
      </c>
      <c r="I3040" s="27">
        <v>29</v>
      </c>
      <c r="J3040" s="13">
        <f t="shared" si="236"/>
        <v>16352.482805055914</v>
      </c>
      <c r="K3040" s="13">
        <v>18435</v>
      </c>
      <c r="L3040" s="13">
        <f t="shared" si="237"/>
        <v>0</v>
      </c>
      <c r="M3040" s="28">
        <v>103.4</v>
      </c>
      <c r="N3040" s="13">
        <f t="shared" si="238"/>
        <v>0</v>
      </c>
      <c r="O3040" s="13">
        <v>24.91</v>
      </c>
      <c r="P3040" s="13">
        <f>'1- EC horaire'!O3040</f>
        <v>0</v>
      </c>
      <c r="Q3040" s="29">
        <f t="shared" si="239"/>
        <v>0</v>
      </c>
    </row>
    <row r="3041" spans="1:17">
      <c r="A3041" s="107">
        <v>3039</v>
      </c>
      <c r="B3041" s="10">
        <v>5</v>
      </c>
      <c r="C3041" s="10">
        <v>7</v>
      </c>
      <c r="D3041" s="11">
        <v>16</v>
      </c>
      <c r="E3041" s="25">
        <v>18083</v>
      </c>
      <c r="F3041" s="26">
        <v>1545.2458395440858</v>
      </c>
      <c r="G3041" s="27">
        <v>0</v>
      </c>
      <c r="H3041" s="27">
        <f t="shared" si="235"/>
        <v>16537.754160455916</v>
      </c>
      <c r="I3041" s="27">
        <v>29</v>
      </c>
      <c r="J3041" s="13">
        <f t="shared" si="236"/>
        <v>16508.754160455916</v>
      </c>
      <c r="K3041" s="13">
        <v>18643</v>
      </c>
      <c r="L3041" s="13">
        <f t="shared" si="237"/>
        <v>0</v>
      </c>
      <c r="M3041" s="28">
        <v>103.4</v>
      </c>
      <c r="N3041" s="13">
        <f t="shared" si="238"/>
        <v>0</v>
      </c>
      <c r="O3041" s="13">
        <v>25.82</v>
      </c>
      <c r="P3041" s="13">
        <f>'1- EC horaire'!O3041</f>
        <v>0</v>
      </c>
      <c r="Q3041" s="29">
        <f t="shared" si="239"/>
        <v>0</v>
      </c>
    </row>
    <row r="3042" spans="1:17">
      <c r="A3042" s="107">
        <v>3040</v>
      </c>
      <c r="B3042" s="10">
        <v>5</v>
      </c>
      <c r="C3042" s="10">
        <v>7</v>
      </c>
      <c r="D3042" s="11">
        <v>17</v>
      </c>
      <c r="E3042" s="25">
        <v>18348</v>
      </c>
      <c r="F3042" s="26">
        <v>1552.0890879440858</v>
      </c>
      <c r="G3042" s="27">
        <v>0</v>
      </c>
      <c r="H3042" s="27">
        <f t="shared" si="235"/>
        <v>16795.910912055915</v>
      </c>
      <c r="I3042" s="27">
        <v>32</v>
      </c>
      <c r="J3042" s="13">
        <f t="shared" si="236"/>
        <v>16763.910912055915</v>
      </c>
      <c r="K3042" s="13">
        <v>18869</v>
      </c>
      <c r="L3042" s="13">
        <f t="shared" si="237"/>
        <v>0</v>
      </c>
      <c r="M3042" s="28">
        <v>103.4</v>
      </c>
      <c r="N3042" s="13">
        <f t="shared" si="238"/>
        <v>0</v>
      </c>
      <c r="O3042" s="13">
        <v>32.6</v>
      </c>
      <c r="P3042" s="13">
        <f>'1- EC horaire'!O3042</f>
        <v>0</v>
      </c>
      <c r="Q3042" s="29">
        <f t="shared" si="239"/>
        <v>0</v>
      </c>
    </row>
    <row r="3043" spans="1:17">
      <c r="A3043" s="107">
        <v>3041</v>
      </c>
      <c r="B3043" s="10">
        <v>5</v>
      </c>
      <c r="C3043" s="10">
        <v>7</v>
      </c>
      <c r="D3043" s="11">
        <v>18</v>
      </c>
      <c r="E3043" s="25">
        <v>19039</v>
      </c>
      <c r="F3043" s="26">
        <v>1556.0565044440859</v>
      </c>
      <c r="G3043" s="27">
        <v>0</v>
      </c>
      <c r="H3043" s="27">
        <f t="shared" si="235"/>
        <v>17482.943495555915</v>
      </c>
      <c r="I3043" s="27">
        <v>33</v>
      </c>
      <c r="J3043" s="13">
        <f t="shared" si="236"/>
        <v>17449.943495555915</v>
      </c>
      <c r="K3043" s="13">
        <v>19418</v>
      </c>
      <c r="L3043" s="13">
        <f t="shared" si="237"/>
        <v>0</v>
      </c>
      <c r="M3043" s="28">
        <v>103.4</v>
      </c>
      <c r="N3043" s="13">
        <f t="shared" si="238"/>
        <v>0</v>
      </c>
      <c r="O3043" s="13">
        <v>32.6</v>
      </c>
      <c r="P3043" s="13">
        <f>'1- EC horaire'!O3043</f>
        <v>0</v>
      </c>
      <c r="Q3043" s="29">
        <f t="shared" si="239"/>
        <v>0</v>
      </c>
    </row>
    <row r="3044" spans="1:17">
      <c r="A3044" s="107">
        <v>3042</v>
      </c>
      <c r="B3044" s="10">
        <v>5</v>
      </c>
      <c r="C3044" s="10">
        <v>7</v>
      </c>
      <c r="D3044" s="11">
        <v>19</v>
      </c>
      <c r="E3044" s="25">
        <v>19372</v>
      </c>
      <c r="F3044" s="26">
        <v>1561.923534644086</v>
      </c>
      <c r="G3044" s="27">
        <v>0</v>
      </c>
      <c r="H3044" s="27">
        <f t="shared" si="235"/>
        <v>17810.076465355913</v>
      </c>
      <c r="I3044" s="27">
        <v>34</v>
      </c>
      <c r="J3044" s="13">
        <f t="shared" si="236"/>
        <v>17776.076465355913</v>
      </c>
      <c r="K3044" s="13">
        <v>19611</v>
      </c>
      <c r="L3044" s="13">
        <f t="shared" si="237"/>
        <v>0</v>
      </c>
      <c r="M3044" s="28">
        <v>103.4</v>
      </c>
      <c r="N3044" s="13">
        <f t="shared" si="238"/>
        <v>0</v>
      </c>
      <c r="O3044" s="13">
        <v>41.76</v>
      </c>
      <c r="P3044" s="13">
        <f>'1- EC horaire'!O3044</f>
        <v>0</v>
      </c>
      <c r="Q3044" s="29">
        <f t="shared" si="239"/>
        <v>0</v>
      </c>
    </row>
    <row r="3045" spans="1:17">
      <c r="A3045" s="107">
        <v>3043</v>
      </c>
      <c r="B3045" s="10">
        <v>5</v>
      </c>
      <c r="C3045" s="10">
        <v>7</v>
      </c>
      <c r="D3045" s="11">
        <v>20</v>
      </c>
      <c r="E3045" s="25">
        <v>19598</v>
      </c>
      <c r="F3045" s="26">
        <v>1559.858268444086</v>
      </c>
      <c r="G3045" s="27">
        <v>0</v>
      </c>
      <c r="H3045" s="27">
        <f t="shared" si="235"/>
        <v>18038.141731555916</v>
      </c>
      <c r="I3045" s="27">
        <v>34</v>
      </c>
      <c r="J3045" s="13">
        <f t="shared" si="236"/>
        <v>18004.141731555916</v>
      </c>
      <c r="K3045" s="13">
        <v>19740</v>
      </c>
      <c r="L3045" s="13">
        <f t="shared" si="237"/>
        <v>0</v>
      </c>
      <c r="M3045" s="28">
        <v>103.4</v>
      </c>
      <c r="N3045" s="13">
        <f t="shared" si="238"/>
        <v>0</v>
      </c>
      <c r="O3045" s="13">
        <v>47.73</v>
      </c>
      <c r="P3045" s="13">
        <f>'1- EC horaire'!O3045</f>
        <v>0</v>
      </c>
      <c r="Q3045" s="29">
        <f t="shared" si="239"/>
        <v>0</v>
      </c>
    </row>
    <row r="3046" spans="1:17">
      <c r="A3046" s="107">
        <v>3044</v>
      </c>
      <c r="B3046" s="10">
        <v>5</v>
      </c>
      <c r="C3046" s="10">
        <v>7</v>
      </c>
      <c r="D3046" s="11">
        <v>21</v>
      </c>
      <c r="E3046" s="25">
        <v>19656</v>
      </c>
      <c r="F3046" s="26">
        <v>1558.0386195440858</v>
      </c>
      <c r="G3046" s="27">
        <v>0</v>
      </c>
      <c r="H3046" s="27">
        <f t="shared" si="235"/>
        <v>18097.961380455916</v>
      </c>
      <c r="I3046" s="27">
        <v>34</v>
      </c>
      <c r="J3046" s="13">
        <f t="shared" si="236"/>
        <v>18063.961380455916</v>
      </c>
      <c r="K3046" s="13">
        <v>19770</v>
      </c>
      <c r="L3046" s="13">
        <f t="shared" si="237"/>
        <v>0</v>
      </c>
      <c r="M3046" s="28">
        <v>103.4</v>
      </c>
      <c r="N3046" s="13">
        <f t="shared" si="238"/>
        <v>0</v>
      </c>
      <c r="O3046" s="13">
        <v>53.55</v>
      </c>
      <c r="P3046" s="13">
        <f>'1- EC horaire'!O3046</f>
        <v>0</v>
      </c>
      <c r="Q3046" s="29">
        <f t="shared" si="239"/>
        <v>0</v>
      </c>
    </row>
    <row r="3047" spans="1:17">
      <c r="A3047" s="107">
        <v>3045</v>
      </c>
      <c r="B3047" s="10">
        <v>5</v>
      </c>
      <c r="C3047" s="10">
        <v>7</v>
      </c>
      <c r="D3047" s="11">
        <v>22</v>
      </c>
      <c r="E3047" s="25">
        <v>19270</v>
      </c>
      <c r="F3047" s="26">
        <v>1556.0429413440859</v>
      </c>
      <c r="G3047" s="27">
        <v>0</v>
      </c>
      <c r="H3047" s="27">
        <f t="shared" si="235"/>
        <v>17713.957058655913</v>
      </c>
      <c r="I3047" s="27">
        <v>34</v>
      </c>
      <c r="J3047" s="13">
        <f t="shared" si="236"/>
        <v>17679.957058655913</v>
      </c>
      <c r="K3047" s="13">
        <v>19546</v>
      </c>
      <c r="L3047" s="13">
        <f t="shared" si="237"/>
        <v>0</v>
      </c>
      <c r="M3047" s="28">
        <v>103.4</v>
      </c>
      <c r="N3047" s="13">
        <f t="shared" si="238"/>
        <v>0</v>
      </c>
      <c r="O3047" s="13">
        <v>42.03</v>
      </c>
      <c r="P3047" s="13">
        <f>'1- EC horaire'!O3047</f>
        <v>0</v>
      </c>
      <c r="Q3047" s="29">
        <f t="shared" si="239"/>
        <v>0</v>
      </c>
    </row>
    <row r="3048" spans="1:17">
      <c r="A3048" s="107">
        <v>3046</v>
      </c>
      <c r="B3048" s="10">
        <v>5</v>
      </c>
      <c r="C3048" s="10">
        <v>7</v>
      </c>
      <c r="D3048" s="11">
        <v>23</v>
      </c>
      <c r="E3048" s="25">
        <v>18771</v>
      </c>
      <c r="F3048" s="26">
        <v>1571.0833556440859</v>
      </c>
      <c r="G3048" s="27">
        <v>0</v>
      </c>
      <c r="H3048" s="27">
        <f t="shared" si="235"/>
        <v>17199.916644355915</v>
      </c>
      <c r="I3048" s="27">
        <v>32</v>
      </c>
      <c r="J3048" s="13">
        <f t="shared" si="236"/>
        <v>17167.916644355915</v>
      </c>
      <c r="K3048" s="13">
        <v>19171</v>
      </c>
      <c r="L3048" s="13">
        <f t="shared" si="237"/>
        <v>0</v>
      </c>
      <c r="M3048" s="28">
        <v>103.4</v>
      </c>
      <c r="N3048" s="13">
        <f t="shared" si="238"/>
        <v>0</v>
      </c>
      <c r="O3048" s="13">
        <v>35.549999999999997</v>
      </c>
      <c r="P3048" s="13">
        <f>'1- EC horaire'!O3048</f>
        <v>0</v>
      </c>
      <c r="Q3048" s="29">
        <f t="shared" si="239"/>
        <v>0</v>
      </c>
    </row>
    <row r="3049" spans="1:17">
      <c r="A3049" s="107">
        <v>3047</v>
      </c>
      <c r="B3049" s="10">
        <v>5</v>
      </c>
      <c r="C3049" s="10">
        <v>7</v>
      </c>
      <c r="D3049" s="11">
        <v>24</v>
      </c>
      <c r="E3049" s="25">
        <v>17603</v>
      </c>
      <c r="F3049" s="26">
        <v>1579.8505894440859</v>
      </c>
      <c r="G3049" s="27">
        <v>0</v>
      </c>
      <c r="H3049" s="27">
        <f t="shared" si="235"/>
        <v>16023.149410555914</v>
      </c>
      <c r="I3049" s="27">
        <v>30</v>
      </c>
      <c r="J3049" s="13">
        <f t="shared" si="236"/>
        <v>15993.149410555914</v>
      </c>
      <c r="K3049" s="13">
        <v>17951</v>
      </c>
      <c r="L3049" s="13">
        <f t="shared" si="237"/>
        <v>0</v>
      </c>
      <c r="M3049" s="28">
        <v>103.4</v>
      </c>
      <c r="N3049" s="13">
        <f t="shared" si="238"/>
        <v>0</v>
      </c>
      <c r="O3049" s="13">
        <v>26.64</v>
      </c>
      <c r="P3049" s="13">
        <f>'1- EC horaire'!O3049</f>
        <v>0</v>
      </c>
      <c r="Q3049" s="29">
        <f t="shared" si="239"/>
        <v>0</v>
      </c>
    </row>
    <row r="3050" spans="1:17">
      <c r="A3050" s="107">
        <v>3048</v>
      </c>
      <c r="B3050" s="10">
        <v>5</v>
      </c>
      <c r="C3050" s="10">
        <v>8</v>
      </c>
      <c r="D3050" s="11">
        <v>1</v>
      </c>
      <c r="E3050" s="25">
        <v>17324</v>
      </c>
      <c r="F3050" s="26">
        <v>1577.0916648440859</v>
      </c>
      <c r="G3050" s="27">
        <v>0</v>
      </c>
      <c r="H3050" s="27">
        <f t="shared" si="235"/>
        <v>15746.908335155915</v>
      </c>
      <c r="I3050" s="27">
        <v>28</v>
      </c>
      <c r="J3050" s="13">
        <f t="shared" si="236"/>
        <v>15718.908335155915</v>
      </c>
      <c r="K3050" s="13">
        <v>17598</v>
      </c>
      <c r="L3050" s="13">
        <f t="shared" si="237"/>
        <v>0</v>
      </c>
      <c r="M3050" s="28">
        <v>103.4</v>
      </c>
      <c r="N3050" s="13">
        <f t="shared" si="238"/>
        <v>0</v>
      </c>
      <c r="O3050" s="13">
        <v>27.55</v>
      </c>
      <c r="P3050" s="13">
        <f>'1- EC horaire'!O3050</f>
        <v>0</v>
      </c>
      <c r="Q3050" s="29">
        <f t="shared" si="239"/>
        <v>0</v>
      </c>
    </row>
    <row r="3051" spans="1:17">
      <c r="A3051" s="107">
        <v>3049</v>
      </c>
      <c r="B3051" s="10">
        <v>5</v>
      </c>
      <c r="C3051" s="10">
        <v>8</v>
      </c>
      <c r="D3051" s="11">
        <v>2</v>
      </c>
      <c r="E3051" s="25">
        <v>17161</v>
      </c>
      <c r="F3051" s="26">
        <v>1578.0012300440858</v>
      </c>
      <c r="G3051" s="27">
        <v>0</v>
      </c>
      <c r="H3051" s="27">
        <f t="shared" si="235"/>
        <v>15582.998769955913</v>
      </c>
      <c r="I3051" s="27">
        <v>28</v>
      </c>
      <c r="J3051" s="13">
        <f t="shared" si="236"/>
        <v>15554.998769955913</v>
      </c>
      <c r="K3051" s="13">
        <v>17329</v>
      </c>
      <c r="L3051" s="13">
        <f t="shared" si="237"/>
        <v>0</v>
      </c>
      <c r="M3051" s="28">
        <v>103.4</v>
      </c>
      <c r="N3051" s="13">
        <f t="shared" si="238"/>
        <v>0</v>
      </c>
      <c r="O3051" s="13">
        <v>27.55</v>
      </c>
      <c r="P3051" s="13">
        <f>'1- EC horaire'!O3051</f>
        <v>0</v>
      </c>
      <c r="Q3051" s="29">
        <f t="shared" si="239"/>
        <v>0</v>
      </c>
    </row>
    <row r="3052" spans="1:17">
      <c r="A3052" s="107">
        <v>3050</v>
      </c>
      <c r="B3052" s="10">
        <v>5</v>
      </c>
      <c r="C3052" s="10">
        <v>8</v>
      </c>
      <c r="D3052" s="11">
        <v>3</v>
      </c>
      <c r="E3052" s="25">
        <v>17169</v>
      </c>
      <c r="F3052" s="26">
        <v>1577.228031244086</v>
      </c>
      <c r="G3052" s="27">
        <v>0</v>
      </c>
      <c r="H3052" s="27">
        <f t="shared" si="235"/>
        <v>15591.771968755915</v>
      </c>
      <c r="I3052" s="27">
        <v>28</v>
      </c>
      <c r="J3052" s="13">
        <f t="shared" si="236"/>
        <v>15563.771968755915</v>
      </c>
      <c r="K3052" s="13">
        <v>17356</v>
      </c>
      <c r="L3052" s="13">
        <f t="shared" si="237"/>
        <v>0</v>
      </c>
      <c r="M3052" s="28">
        <v>103.4</v>
      </c>
      <c r="N3052" s="13">
        <f t="shared" si="238"/>
        <v>0</v>
      </c>
      <c r="O3052" s="13">
        <v>26.16</v>
      </c>
      <c r="P3052" s="13">
        <f>'1- EC horaire'!O3052</f>
        <v>0</v>
      </c>
      <c r="Q3052" s="29">
        <f t="shared" si="239"/>
        <v>0</v>
      </c>
    </row>
    <row r="3053" spans="1:17">
      <c r="A3053" s="107">
        <v>3051</v>
      </c>
      <c r="B3053" s="10">
        <v>5</v>
      </c>
      <c r="C3053" s="10">
        <v>8</v>
      </c>
      <c r="D3053" s="11">
        <v>4</v>
      </c>
      <c r="E3053" s="25">
        <v>17266</v>
      </c>
      <c r="F3053" s="26">
        <v>1576.9749346440858</v>
      </c>
      <c r="G3053" s="27">
        <v>0</v>
      </c>
      <c r="H3053" s="27">
        <f t="shared" si="235"/>
        <v>15689.025065355914</v>
      </c>
      <c r="I3053" s="27">
        <v>30</v>
      </c>
      <c r="J3053" s="13">
        <f t="shared" si="236"/>
        <v>15659.025065355914</v>
      </c>
      <c r="K3053" s="13">
        <v>17494</v>
      </c>
      <c r="L3053" s="13">
        <f t="shared" si="237"/>
        <v>0</v>
      </c>
      <c r="M3053" s="28">
        <v>103.4</v>
      </c>
      <c r="N3053" s="13">
        <f t="shared" si="238"/>
        <v>0</v>
      </c>
      <c r="O3053" s="13">
        <v>26.68</v>
      </c>
      <c r="P3053" s="13">
        <f>'1- EC horaire'!O3053</f>
        <v>0</v>
      </c>
      <c r="Q3053" s="29">
        <f t="shared" si="239"/>
        <v>0</v>
      </c>
    </row>
    <row r="3054" spans="1:17">
      <c r="A3054" s="107">
        <v>3052</v>
      </c>
      <c r="B3054" s="10">
        <v>5</v>
      </c>
      <c r="C3054" s="10">
        <v>8</v>
      </c>
      <c r="D3054" s="11">
        <v>5</v>
      </c>
      <c r="E3054" s="25">
        <v>17894</v>
      </c>
      <c r="F3054" s="26">
        <v>1580.8263337440858</v>
      </c>
      <c r="G3054" s="27">
        <v>0</v>
      </c>
      <c r="H3054" s="27">
        <f t="shared" si="235"/>
        <v>16313.173666255914</v>
      </c>
      <c r="I3054" s="27">
        <v>32</v>
      </c>
      <c r="J3054" s="13">
        <f t="shared" si="236"/>
        <v>16281.173666255914</v>
      </c>
      <c r="K3054" s="13">
        <v>18348</v>
      </c>
      <c r="L3054" s="13">
        <f t="shared" si="237"/>
        <v>0</v>
      </c>
      <c r="M3054" s="28">
        <v>103.4</v>
      </c>
      <c r="N3054" s="13">
        <f t="shared" si="238"/>
        <v>0</v>
      </c>
      <c r="O3054" s="13">
        <v>26.94</v>
      </c>
      <c r="P3054" s="13">
        <f>'1- EC horaire'!O3054</f>
        <v>0</v>
      </c>
      <c r="Q3054" s="29">
        <f t="shared" si="239"/>
        <v>0</v>
      </c>
    </row>
    <row r="3055" spans="1:17">
      <c r="A3055" s="107">
        <v>3053</v>
      </c>
      <c r="B3055" s="10">
        <v>5</v>
      </c>
      <c r="C3055" s="10">
        <v>8</v>
      </c>
      <c r="D3055" s="11">
        <v>6</v>
      </c>
      <c r="E3055" s="25">
        <v>19180</v>
      </c>
      <c r="F3055" s="26">
        <v>1579.9495685440859</v>
      </c>
      <c r="G3055" s="27">
        <v>0</v>
      </c>
      <c r="H3055" s="27">
        <f t="shared" si="235"/>
        <v>17600.050431455915</v>
      </c>
      <c r="I3055" s="27">
        <v>34</v>
      </c>
      <c r="J3055" s="13">
        <f t="shared" si="236"/>
        <v>17566.050431455915</v>
      </c>
      <c r="K3055" s="13">
        <v>19491</v>
      </c>
      <c r="L3055" s="13">
        <f t="shared" si="237"/>
        <v>0</v>
      </c>
      <c r="M3055" s="28">
        <v>103.4</v>
      </c>
      <c r="N3055" s="13">
        <f t="shared" si="238"/>
        <v>0</v>
      </c>
      <c r="O3055" s="13">
        <v>27.55</v>
      </c>
      <c r="P3055" s="13">
        <f>'1- EC horaire'!O3055</f>
        <v>0</v>
      </c>
      <c r="Q3055" s="29">
        <f t="shared" si="239"/>
        <v>0</v>
      </c>
    </row>
    <row r="3056" spans="1:17">
      <c r="A3056" s="107">
        <v>3054</v>
      </c>
      <c r="B3056" s="10">
        <v>5</v>
      </c>
      <c r="C3056" s="10">
        <v>8</v>
      </c>
      <c r="D3056" s="11">
        <v>7</v>
      </c>
      <c r="E3056" s="25">
        <v>20876</v>
      </c>
      <c r="F3056" s="26">
        <v>1581.750877144086</v>
      </c>
      <c r="G3056" s="27">
        <v>0</v>
      </c>
      <c r="H3056" s="27">
        <f t="shared" si="235"/>
        <v>19294.249122855916</v>
      </c>
      <c r="I3056" s="27">
        <v>37</v>
      </c>
      <c r="J3056" s="13">
        <f t="shared" si="236"/>
        <v>19257.249122855916</v>
      </c>
      <c r="K3056" s="13">
        <v>20698</v>
      </c>
      <c r="L3056" s="13">
        <f t="shared" si="237"/>
        <v>0</v>
      </c>
      <c r="M3056" s="28">
        <v>103.4</v>
      </c>
      <c r="N3056" s="13">
        <f t="shared" si="238"/>
        <v>0</v>
      </c>
      <c r="O3056" s="13">
        <v>35.28</v>
      </c>
      <c r="P3056" s="13">
        <f>'1- EC horaire'!O3056</f>
        <v>0</v>
      </c>
      <c r="Q3056" s="29">
        <f t="shared" si="239"/>
        <v>0</v>
      </c>
    </row>
    <row r="3057" spans="1:17">
      <c r="A3057" s="107">
        <v>3055</v>
      </c>
      <c r="B3057" s="10">
        <v>5</v>
      </c>
      <c r="C3057" s="10">
        <v>8</v>
      </c>
      <c r="D3057" s="11">
        <v>8</v>
      </c>
      <c r="E3057" s="25">
        <v>22122</v>
      </c>
      <c r="F3057" s="26">
        <v>1576.0611390440858</v>
      </c>
      <c r="G3057" s="27">
        <v>0</v>
      </c>
      <c r="H3057" s="27">
        <f t="shared" si="235"/>
        <v>20545.938860955914</v>
      </c>
      <c r="I3057" s="27">
        <v>37</v>
      </c>
      <c r="J3057" s="13">
        <f t="shared" si="236"/>
        <v>20508.938860955914</v>
      </c>
      <c r="K3057" s="13">
        <v>21655</v>
      </c>
      <c r="L3057" s="13">
        <f t="shared" si="237"/>
        <v>0</v>
      </c>
      <c r="M3057" s="28">
        <v>103.4</v>
      </c>
      <c r="N3057" s="13">
        <f t="shared" si="238"/>
        <v>0</v>
      </c>
      <c r="O3057" s="13">
        <v>46.3</v>
      </c>
      <c r="P3057" s="13">
        <f>'1- EC horaire'!O3057</f>
        <v>0</v>
      </c>
      <c r="Q3057" s="29">
        <f t="shared" si="239"/>
        <v>0</v>
      </c>
    </row>
    <row r="3058" spans="1:17">
      <c r="A3058" s="107">
        <v>3056</v>
      </c>
      <c r="B3058" s="10">
        <v>5</v>
      </c>
      <c r="C3058" s="10">
        <v>8</v>
      </c>
      <c r="D3058" s="11">
        <v>9</v>
      </c>
      <c r="E3058" s="25">
        <v>21873</v>
      </c>
      <c r="F3058" s="26">
        <v>1569.2683459440859</v>
      </c>
      <c r="G3058" s="27">
        <v>0</v>
      </c>
      <c r="H3058" s="27">
        <f t="shared" si="235"/>
        <v>20303.731654055915</v>
      </c>
      <c r="I3058" s="27">
        <v>37</v>
      </c>
      <c r="J3058" s="13">
        <f t="shared" si="236"/>
        <v>20266.731654055915</v>
      </c>
      <c r="K3058" s="13">
        <v>21500</v>
      </c>
      <c r="L3058" s="13">
        <f t="shared" si="237"/>
        <v>0</v>
      </c>
      <c r="M3058" s="28">
        <v>103.4</v>
      </c>
      <c r="N3058" s="13">
        <f t="shared" si="238"/>
        <v>0</v>
      </c>
      <c r="O3058" s="13">
        <v>46.3</v>
      </c>
      <c r="P3058" s="13">
        <f>'1- EC horaire'!O3058</f>
        <v>0</v>
      </c>
      <c r="Q3058" s="29">
        <f t="shared" si="239"/>
        <v>0</v>
      </c>
    </row>
    <row r="3059" spans="1:17">
      <c r="A3059" s="107">
        <v>3057</v>
      </c>
      <c r="B3059" s="10">
        <v>5</v>
      </c>
      <c r="C3059" s="10">
        <v>8</v>
      </c>
      <c r="D3059" s="11">
        <v>10</v>
      </c>
      <c r="E3059" s="25">
        <v>21920</v>
      </c>
      <c r="F3059" s="26">
        <v>1561.2585864440859</v>
      </c>
      <c r="G3059" s="27">
        <v>0</v>
      </c>
      <c r="H3059" s="27">
        <f t="shared" si="235"/>
        <v>20358.741413555916</v>
      </c>
      <c r="I3059" s="27">
        <v>37</v>
      </c>
      <c r="J3059" s="13">
        <f t="shared" si="236"/>
        <v>20321.741413555916</v>
      </c>
      <c r="K3059" s="13">
        <v>21540</v>
      </c>
      <c r="L3059" s="13">
        <f t="shared" si="237"/>
        <v>0</v>
      </c>
      <c r="M3059" s="28">
        <v>103.4</v>
      </c>
      <c r="N3059" s="13">
        <f t="shared" si="238"/>
        <v>0</v>
      </c>
      <c r="O3059" s="13">
        <v>46.3</v>
      </c>
      <c r="P3059" s="13">
        <f>'1- EC horaire'!O3059</f>
        <v>0</v>
      </c>
      <c r="Q3059" s="29">
        <f t="shared" si="239"/>
        <v>0</v>
      </c>
    </row>
    <row r="3060" spans="1:17">
      <c r="A3060" s="107">
        <v>3058</v>
      </c>
      <c r="B3060" s="10">
        <v>5</v>
      </c>
      <c r="C3060" s="10">
        <v>8</v>
      </c>
      <c r="D3060" s="11">
        <v>11</v>
      </c>
      <c r="E3060" s="25">
        <v>21917</v>
      </c>
      <c r="F3060" s="26">
        <v>1561.7393080440859</v>
      </c>
      <c r="G3060" s="27">
        <v>0</v>
      </c>
      <c r="H3060" s="27">
        <f t="shared" si="235"/>
        <v>20355.260691955915</v>
      </c>
      <c r="I3060" s="27">
        <v>37</v>
      </c>
      <c r="J3060" s="13">
        <f t="shared" si="236"/>
        <v>20318.260691955915</v>
      </c>
      <c r="K3060" s="13">
        <v>21533</v>
      </c>
      <c r="L3060" s="13">
        <f t="shared" si="237"/>
        <v>0</v>
      </c>
      <c r="M3060" s="28">
        <v>103.4</v>
      </c>
      <c r="N3060" s="13">
        <f t="shared" si="238"/>
        <v>0</v>
      </c>
      <c r="O3060" s="13">
        <v>46.3</v>
      </c>
      <c r="P3060" s="13">
        <f>'1- EC horaire'!O3060</f>
        <v>0</v>
      </c>
      <c r="Q3060" s="29">
        <f t="shared" si="239"/>
        <v>0</v>
      </c>
    </row>
    <row r="3061" spans="1:17">
      <c r="A3061" s="107">
        <v>3059</v>
      </c>
      <c r="B3061" s="10">
        <v>5</v>
      </c>
      <c r="C3061" s="10">
        <v>8</v>
      </c>
      <c r="D3061" s="11">
        <v>12</v>
      </c>
      <c r="E3061" s="25">
        <v>21988</v>
      </c>
      <c r="F3061" s="26">
        <v>1572.4676637440859</v>
      </c>
      <c r="G3061" s="27">
        <v>0</v>
      </c>
      <c r="H3061" s="27">
        <f t="shared" si="235"/>
        <v>20415.532336255914</v>
      </c>
      <c r="I3061" s="27">
        <v>37</v>
      </c>
      <c r="J3061" s="13">
        <f t="shared" si="236"/>
        <v>20378.532336255914</v>
      </c>
      <c r="K3061" s="13">
        <v>21571</v>
      </c>
      <c r="L3061" s="13">
        <f t="shared" si="237"/>
        <v>0</v>
      </c>
      <c r="M3061" s="28">
        <v>103.4</v>
      </c>
      <c r="N3061" s="13">
        <f t="shared" si="238"/>
        <v>0</v>
      </c>
      <c r="O3061" s="13">
        <v>41.4</v>
      </c>
      <c r="P3061" s="13">
        <f>'1- EC horaire'!O3061</f>
        <v>0</v>
      </c>
      <c r="Q3061" s="29">
        <f t="shared" si="239"/>
        <v>0</v>
      </c>
    </row>
    <row r="3062" spans="1:17">
      <c r="A3062" s="107">
        <v>3060</v>
      </c>
      <c r="B3062" s="10">
        <v>5</v>
      </c>
      <c r="C3062" s="10">
        <v>8</v>
      </c>
      <c r="D3062" s="11">
        <v>13</v>
      </c>
      <c r="E3062" s="25">
        <v>21623</v>
      </c>
      <c r="F3062" s="26">
        <v>1575.4646752440858</v>
      </c>
      <c r="G3062" s="27">
        <v>0</v>
      </c>
      <c r="H3062" s="27">
        <f t="shared" si="235"/>
        <v>20047.535324755914</v>
      </c>
      <c r="I3062" s="27">
        <v>36</v>
      </c>
      <c r="J3062" s="13">
        <f t="shared" si="236"/>
        <v>20011.535324755914</v>
      </c>
      <c r="K3062" s="13">
        <v>21284</v>
      </c>
      <c r="L3062" s="13">
        <f t="shared" si="237"/>
        <v>0</v>
      </c>
      <c r="M3062" s="28">
        <v>103.4</v>
      </c>
      <c r="N3062" s="13">
        <f t="shared" si="238"/>
        <v>0</v>
      </c>
      <c r="O3062" s="13">
        <v>35.770000000000003</v>
      </c>
      <c r="P3062" s="13">
        <f>'1- EC horaire'!O3062</f>
        <v>0</v>
      </c>
      <c r="Q3062" s="29">
        <f t="shared" si="239"/>
        <v>0</v>
      </c>
    </row>
    <row r="3063" spans="1:17">
      <c r="A3063" s="107">
        <v>3061</v>
      </c>
      <c r="B3063" s="10">
        <v>5</v>
      </c>
      <c r="C3063" s="10">
        <v>8</v>
      </c>
      <c r="D3063" s="11">
        <v>14</v>
      </c>
      <c r="E3063" s="25">
        <v>21388</v>
      </c>
      <c r="F3063" s="26">
        <v>1581.5976966440858</v>
      </c>
      <c r="G3063" s="27">
        <v>0</v>
      </c>
      <c r="H3063" s="27">
        <f t="shared" si="235"/>
        <v>19806.402303355913</v>
      </c>
      <c r="I3063" s="27">
        <v>35</v>
      </c>
      <c r="J3063" s="13">
        <f t="shared" si="236"/>
        <v>19771.402303355913</v>
      </c>
      <c r="K3063" s="13">
        <v>21080</v>
      </c>
      <c r="L3063" s="13">
        <f t="shared" si="237"/>
        <v>0</v>
      </c>
      <c r="M3063" s="28">
        <v>103.4</v>
      </c>
      <c r="N3063" s="13">
        <f t="shared" si="238"/>
        <v>0</v>
      </c>
      <c r="O3063" s="13">
        <v>32.979999999999997</v>
      </c>
      <c r="P3063" s="13">
        <f>'1- EC horaire'!O3063</f>
        <v>0</v>
      </c>
      <c r="Q3063" s="29">
        <f t="shared" si="239"/>
        <v>0</v>
      </c>
    </row>
    <row r="3064" spans="1:17">
      <c r="A3064" s="107">
        <v>3062</v>
      </c>
      <c r="B3064" s="10">
        <v>5</v>
      </c>
      <c r="C3064" s="10">
        <v>8</v>
      </c>
      <c r="D3064" s="11">
        <v>15</v>
      </c>
      <c r="E3064" s="25">
        <v>20941</v>
      </c>
      <c r="F3064" s="26">
        <v>1579.044082244086</v>
      </c>
      <c r="G3064" s="27">
        <v>0</v>
      </c>
      <c r="H3064" s="27">
        <f t="shared" si="235"/>
        <v>19361.955917755913</v>
      </c>
      <c r="I3064" s="27">
        <v>33</v>
      </c>
      <c r="J3064" s="13">
        <f t="shared" si="236"/>
        <v>19328.955917755913</v>
      </c>
      <c r="K3064" s="13">
        <v>20759</v>
      </c>
      <c r="L3064" s="13">
        <f t="shared" si="237"/>
        <v>0</v>
      </c>
      <c r="M3064" s="28">
        <v>103.4</v>
      </c>
      <c r="N3064" s="13">
        <f t="shared" si="238"/>
        <v>0</v>
      </c>
      <c r="O3064" s="13">
        <v>32.979999999999997</v>
      </c>
      <c r="P3064" s="13">
        <f>'1- EC horaire'!O3064</f>
        <v>0</v>
      </c>
      <c r="Q3064" s="29">
        <f t="shared" si="239"/>
        <v>0</v>
      </c>
    </row>
    <row r="3065" spans="1:17">
      <c r="A3065" s="107">
        <v>3063</v>
      </c>
      <c r="B3065" s="10">
        <v>5</v>
      </c>
      <c r="C3065" s="10">
        <v>8</v>
      </c>
      <c r="D3065" s="11">
        <v>16</v>
      </c>
      <c r="E3065" s="25">
        <v>20853</v>
      </c>
      <c r="F3065" s="26">
        <v>1575.2057939440858</v>
      </c>
      <c r="G3065" s="27">
        <v>0</v>
      </c>
      <c r="H3065" s="27">
        <f t="shared" si="235"/>
        <v>19277.794206055914</v>
      </c>
      <c r="I3065" s="27">
        <v>35</v>
      </c>
      <c r="J3065" s="13">
        <f t="shared" si="236"/>
        <v>19242.794206055914</v>
      </c>
      <c r="K3065" s="13">
        <v>20679</v>
      </c>
      <c r="L3065" s="13">
        <f t="shared" si="237"/>
        <v>0</v>
      </c>
      <c r="M3065" s="28">
        <v>103.4</v>
      </c>
      <c r="N3065" s="13">
        <f t="shared" si="238"/>
        <v>0</v>
      </c>
      <c r="O3065" s="13">
        <v>32.979999999999997</v>
      </c>
      <c r="P3065" s="13">
        <f>'1- EC horaire'!O3065</f>
        <v>0</v>
      </c>
      <c r="Q3065" s="29">
        <f t="shared" si="239"/>
        <v>0</v>
      </c>
    </row>
    <row r="3066" spans="1:17">
      <c r="A3066" s="107">
        <v>3064</v>
      </c>
      <c r="B3066" s="10">
        <v>5</v>
      </c>
      <c r="C3066" s="10">
        <v>8</v>
      </c>
      <c r="D3066" s="11">
        <v>17</v>
      </c>
      <c r="E3066" s="25">
        <v>21606</v>
      </c>
      <c r="F3066" s="26">
        <v>1578.5638998440859</v>
      </c>
      <c r="G3066" s="27">
        <v>0</v>
      </c>
      <c r="H3066" s="27">
        <f t="shared" si="235"/>
        <v>20027.436100155915</v>
      </c>
      <c r="I3066" s="27">
        <v>36</v>
      </c>
      <c r="J3066" s="13">
        <f t="shared" si="236"/>
        <v>19991.436100155915</v>
      </c>
      <c r="K3066" s="13">
        <v>21272</v>
      </c>
      <c r="L3066" s="13">
        <f t="shared" si="237"/>
        <v>0</v>
      </c>
      <c r="M3066" s="28">
        <v>103.4</v>
      </c>
      <c r="N3066" s="13">
        <f t="shared" si="238"/>
        <v>0</v>
      </c>
      <c r="O3066" s="13">
        <v>38.53</v>
      </c>
      <c r="P3066" s="13">
        <f>'1- EC horaire'!O3066</f>
        <v>0</v>
      </c>
      <c r="Q3066" s="29">
        <f t="shared" si="239"/>
        <v>0</v>
      </c>
    </row>
    <row r="3067" spans="1:17">
      <c r="A3067" s="107">
        <v>3065</v>
      </c>
      <c r="B3067" s="10">
        <v>5</v>
      </c>
      <c r="C3067" s="10">
        <v>8</v>
      </c>
      <c r="D3067" s="11">
        <v>18</v>
      </c>
      <c r="E3067" s="25">
        <v>22238</v>
      </c>
      <c r="F3067" s="26">
        <v>1580.717851844086</v>
      </c>
      <c r="G3067" s="27">
        <v>0</v>
      </c>
      <c r="H3067" s="27">
        <f t="shared" si="235"/>
        <v>20657.282148155915</v>
      </c>
      <c r="I3067" s="27">
        <v>37</v>
      </c>
      <c r="J3067" s="13">
        <f t="shared" si="236"/>
        <v>20620.282148155915</v>
      </c>
      <c r="K3067" s="13">
        <v>21743</v>
      </c>
      <c r="L3067" s="13">
        <f t="shared" si="237"/>
        <v>0</v>
      </c>
      <c r="M3067" s="28">
        <v>103.4</v>
      </c>
      <c r="N3067" s="13">
        <f t="shared" si="238"/>
        <v>0</v>
      </c>
      <c r="O3067" s="13">
        <v>45.76</v>
      </c>
      <c r="P3067" s="13">
        <f>'1- EC horaire'!O3067</f>
        <v>0</v>
      </c>
      <c r="Q3067" s="29">
        <f t="shared" si="239"/>
        <v>0</v>
      </c>
    </row>
    <row r="3068" spans="1:17">
      <c r="A3068" s="107">
        <v>3066</v>
      </c>
      <c r="B3068" s="10">
        <v>5</v>
      </c>
      <c r="C3068" s="10">
        <v>8</v>
      </c>
      <c r="D3068" s="11">
        <v>19</v>
      </c>
      <c r="E3068" s="25">
        <v>22696</v>
      </c>
      <c r="F3068" s="26">
        <v>1579.850690144086</v>
      </c>
      <c r="G3068" s="27">
        <v>0</v>
      </c>
      <c r="H3068" s="27">
        <f t="shared" si="235"/>
        <v>21116.149309855915</v>
      </c>
      <c r="I3068" s="27">
        <v>37</v>
      </c>
      <c r="J3068" s="13">
        <f t="shared" si="236"/>
        <v>21079.149309855915</v>
      </c>
      <c r="K3068" s="13">
        <v>22087</v>
      </c>
      <c r="L3068" s="13">
        <f t="shared" si="237"/>
        <v>0</v>
      </c>
      <c r="M3068" s="28">
        <v>103.4</v>
      </c>
      <c r="N3068" s="13">
        <f t="shared" si="238"/>
        <v>0</v>
      </c>
      <c r="O3068" s="13">
        <v>46.67</v>
      </c>
      <c r="P3068" s="13">
        <f>'1- EC horaire'!O3068</f>
        <v>0</v>
      </c>
      <c r="Q3068" s="29">
        <f t="shared" si="239"/>
        <v>0</v>
      </c>
    </row>
    <row r="3069" spans="1:17">
      <c r="A3069" s="107">
        <v>3067</v>
      </c>
      <c r="B3069" s="10">
        <v>5</v>
      </c>
      <c r="C3069" s="10">
        <v>8</v>
      </c>
      <c r="D3069" s="11">
        <v>20</v>
      </c>
      <c r="E3069" s="25">
        <v>22821</v>
      </c>
      <c r="F3069" s="26">
        <v>1581.321075844086</v>
      </c>
      <c r="G3069" s="27">
        <v>0</v>
      </c>
      <c r="H3069" s="27">
        <f t="shared" si="235"/>
        <v>21239.678924155913</v>
      </c>
      <c r="I3069" s="27">
        <v>37</v>
      </c>
      <c r="J3069" s="13">
        <f t="shared" si="236"/>
        <v>21202.678924155913</v>
      </c>
      <c r="K3069" s="13">
        <v>22188</v>
      </c>
      <c r="L3069" s="13">
        <f t="shared" si="237"/>
        <v>0</v>
      </c>
      <c r="M3069" s="28">
        <v>103.4</v>
      </c>
      <c r="N3069" s="13">
        <f t="shared" si="238"/>
        <v>0</v>
      </c>
      <c r="O3069" s="13">
        <v>48.39</v>
      </c>
      <c r="P3069" s="13">
        <f>'1- EC horaire'!O3069</f>
        <v>0</v>
      </c>
      <c r="Q3069" s="29">
        <f t="shared" si="239"/>
        <v>0</v>
      </c>
    </row>
    <row r="3070" spans="1:17">
      <c r="A3070" s="107">
        <v>3068</v>
      </c>
      <c r="B3070" s="10">
        <v>5</v>
      </c>
      <c r="C3070" s="10">
        <v>8</v>
      </c>
      <c r="D3070" s="11">
        <v>21</v>
      </c>
      <c r="E3070" s="25">
        <v>22794</v>
      </c>
      <c r="F3070" s="26">
        <v>1580.3365502440859</v>
      </c>
      <c r="G3070" s="27">
        <v>0</v>
      </c>
      <c r="H3070" s="27">
        <f t="shared" si="235"/>
        <v>21213.663449755913</v>
      </c>
      <c r="I3070" s="27">
        <v>36</v>
      </c>
      <c r="J3070" s="13">
        <f t="shared" si="236"/>
        <v>21177.663449755913</v>
      </c>
      <c r="K3070" s="13">
        <v>22160</v>
      </c>
      <c r="L3070" s="13">
        <f t="shared" si="237"/>
        <v>0</v>
      </c>
      <c r="M3070" s="28">
        <v>103.4</v>
      </c>
      <c r="N3070" s="13">
        <f t="shared" si="238"/>
        <v>0</v>
      </c>
      <c r="O3070" s="13">
        <v>54.8</v>
      </c>
      <c r="P3070" s="13">
        <f>'1- EC horaire'!O3070</f>
        <v>0</v>
      </c>
      <c r="Q3070" s="29">
        <f t="shared" si="239"/>
        <v>0</v>
      </c>
    </row>
    <row r="3071" spans="1:17">
      <c r="A3071" s="107">
        <v>3069</v>
      </c>
      <c r="B3071" s="10">
        <v>5</v>
      </c>
      <c r="C3071" s="10">
        <v>8</v>
      </c>
      <c r="D3071" s="11">
        <v>22</v>
      </c>
      <c r="E3071" s="25">
        <v>21624</v>
      </c>
      <c r="F3071" s="26">
        <v>1580.4352172440858</v>
      </c>
      <c r="G3071" s="27">
        <v>0</v>
      </c>
      <c r="H3071" s="27">
        <f t="shared" si="235"/>
        <v>20043.564782755915</v>
      </c>
      <c r="I3071" s="27">
        <v>35</v>
      </c>
      <c r="J3071" s="13">
        <f t="shared" si="236"/>
        <v>20008.564782755915</v>
      </c>
      <c r="K3071" s="13">
        <v>21279</v>
      </c>
      <c r="L3071" s="13">
        <f t="shared" si="237"/>
        <v>0</v>
      </c>
      <c r="M3071" s="28">
        <v>103.4</v>
      </c>
      <c r="N3071" s="13">
        <f t="shared" si="238"/>
        <v>0</v>
      </c>
      <c r="O3071" s="13">
        <v>46.36</v>
      </c>
      <c r="P3071" s="13">
        <f>'1- EC horaire'!O3071</f>
        <v>0</v>
      </c>
      <c r="Q3071" s="29">
        <f t="shared" si="239"/>
        <v>0</v>
      </c>
    </row>
    <row r="3072" spans="1:17">
      <c r="A3072" s="107">
        <v>3070</v>
      </c>
      <c r="B3072" s="10">
        <v>5</v>
      </c>
      <c r="C3072" s="10">
        <v>8</v>
      </c>
      <c r="D3072" s="11">
        <v>23</v>
      </c>
      <c r="E3072" s="25">
        <v>20512</v>
      </c>
      <c r="F3072" s="26">
        <v>1570.626007544086</v>
      </c>
      <c r="G3072" s="27">
        <v>0</v>
      </c>
      <c r="H3072" s="27">
        <f t="shared" si="235"/>
        <v>18941.373992455912</v>
      </c>
      <c r="I3072" s="27">
        <v>34</v>
      </c>
      <c r="J3072" s="13">
        <f t="shared" si="236"/>
        <v>18907.373992455912</v>
      </c>
      <c r="K3072" s="13">
        <v>20384</v>
      </c>
      <c r="L3072" s="13">
        <f t="shared" si="237"/>
        <v>0</v>
      </c>
      <c r="M3072" s="28">
        <v>103.4</v>
      </c>
      <c r="N3072" s="13">
        <f t="shared" si="238"/>
        <v>0</v>
      </c>
      <c r="O3072" s="13">
        <v>39.82</v>
      </c>
      <c r="P3072" s="13">
        <f>'1- EC horaire'!O3072</f>
        <v>0</v>
      </c>
      <c r="Q3072" s="29">
        <f t="shared" si="239"/>
        <v>0</v>
      </c>
    </row>
    <row r="3073" spans="1:17">
      <c r="A3073" s="107">
        <v>3071</v>
      </c>
      <c r="B3073" s="10">
        <v>5</v>
      </c>
      <c r="C3073" s="10">
        <v>8</v>
      </c>
      <c r="D3073" s="11">
        <v>24</v>
      </c>
      <c r="E3073" s="25">
        <v>19504</v>
      </c>
      <c r="F3073" s="26">
        <v>1569.9705903440858</v>
      </c>
      <c r="G3073" s="27">
        <v>0</v>
      </c>
      <c r="H3073" s="27">
        <f t="shared" si="235"/>
        <v>17934.029409655916</v>
      </c>
      <c r="I3073" s="27">
        <v>35</v>
      </c>
      <c r="J3073" s="13">
        <f t="shared" si="236"/>
        <v>17899.029409655916</v>
      </c>
      <c r="K3073" s="13">
        <v>19683</v>
      </c>
      <c r="L3073" s="13">
        <f t="shared" si="237"/>
        <v>0</v>
      </c>
      <c r="M3073" s="28">
        <v>103.4</v>
      </c>
      <c r="N3073" s="13">
        <f t="shared" si="238"/>
        <v>0</v>
      </c>
      <c r="O3073" s="13">
        <v>34.49</v>
      </c>
      <c r="P3073" s="13">
        <f>'1- EC horaire'!O3073</f>
        <v>0</v>
      </c>
      <c r="Q3073" s="29">
        <f t="shared" si="239"/>
        <v>0</v>
      </c>
    </row>
    <row r="3074" spans="1:17">
      <c r="A3074" s="107">
        <v>3072</v>
      </c>
      <c r="B3074" s="10">
        <v>5</v>
      </c>
      <c r="C3074" s="10">
        <v>9</v>
      </c>
      <c r="D3074" s="11">
        <v>1</v>
      </c>
      <c r="E3074" s="25">
        <v>19156</v>
      </c>
      <c r="F3074" s="26">
        <v>1570.5521921440859</v>
      </c>
      <c r="G3074" s="27">
        <v>0</v>
      </c>
      <c r="H3074" s="27">
        <f t="shared" si="235"/>
        <v>17585.447807855915</v>
      </c>
      <c r="I3074" s="27">
        <v>34</v>
      </c>
      <c r="J3074" s="13">
        <f t="shared" si="236"/>
        <v>17551.447807855915</v>
      </c>
      <c r="K3074" s="13">
        <v>19476</v>
      </c>
      <c r="L3074" s="13">
        <f t="shared" si="237"/>
        <v>0</v>
      </c>
      <c r="M3074" s="28">
        <v>103.4</v>
      </c>
      <c r="N3074" s="13">
        <f t="shared" si="238"/>
        <v>0</v>
      </c>
      <c r="O3074" s="13">
        <v>29.92</v>
      </c>
      <c r="P3074" s="13">
        <f>'1- EC horaire'!O3074</f>
        <v>0</v>
      </c>
      <c r="Q3074" s="29">
        <f t="shared" si="239"/>
        <v>0</v>
      </c>
    </row>
    <row r="3075" spans="1:17">
      <c r="A3075" s="107">
        <v>3073</v>
      </c>
      <c r="B3075" s="10">
        <v>5</v>
      </c>
      <c r="C3075" s="10">
        <v>9</v>
      </c>
      <c r="D3075" s="11">
        <v>2</v>
      </c>
      <c r="E3075" s="25">
        <v>18970</v>
      </c>
      <c r="F3075" s="26">
        <v>1567.4790399440858</v>
      </c>
      <c r="G3075" s="27">
        <v>0</v>
      </c>
      <c r="H3075" s="27">
        <f t="shared" si="235"/>
        <v>17402.520960055914</v>
      </c>
      <c r="I3075" s="27">
        <v>34</v>
      </c>
      <c r="J3075" s="13">
        <f t="shared" si="236"/>
        <v>17368.520960055914</v>
      </c>
      <c r="K3075" s="13">
        <v>19340</v>
      </c>
      <c r="L3075" s="13">
        <f t="shared" si="237"/>
        <v>0</v>
      </c>
      <c r="M3075" s="28">
        <v>103.4</v>
      </c>
      <c r="N3075" s="13">
        <f t="shared" si="238"/>
        <v>0</v>
      </c>
      <c r="O3075" s="13">
        <v>32.24</v>
      </c>
      <c r="P3075" s="13">
        <f>'1- EC horaire'!O3075</f>
        <v>0</v>
      </c>
      <c r="Q3075" s="29">
        <f t="shared" si="239"/>
        <v>0</v>
      </c>
    </row>
    <row r="3076" spans="1:17">
      <c r="A3076" s="107">
        <v>3074</v>
      </c>
      <c r="B3076" s="10">
        <v>5</v>
      </c>
      <c r="C3076" s="10">
        <v>9</v>
      </c>
      <c r="D3076" s="11">
        <v>3</v>
      </c>
      <c r="E3076" s="25">
        <v>18950</v>
      </c>
      <c r="F3076" s="26">
        <v>1567.7351052440858</v>
      </c>
      <c r="G3076" s="27">
        <v>0</v>
      </c>
      <c r="H3076" s="27">
        <f t="shared" ref="H3076:H3139" si="240">E3076-G3076-F3076</f>
        <v>17382.264894755914</v>
      </c>
      <c r="I3076" s="27">
        <v>34</v>
      </c>
      <c r="J3076" s="13">
        <f t="shared" ref="J3076:J3139" si="241">H3076-I3076</f>
        <v>17348.264894755914</v>
      </c>
      <c r="K3076" s="13">
        <v>19319</v>
      </c>
      <c r="L3076" s="13">
        <f t="shared" ref="L3076:L3139" si="242">IF(J3076-K3076&gt;0,J3076-K3076,0)</f>
        <v>0</v>
      </c>
      <c r="M3076" s="28">
        <v>103.4</v>
      </c>
      <c r="N3076" s="13">
        <f t="shared" ref="N3076:N3139" si="243">L3076*M3076</f>
        <v>0</v>
      </c>
      <c r="O3076" s="13">
        <v>29.88</v>
      </c>
      <c r="P3076" s="13">
        <f>'1- EC horaire'!O3076</f>
        <v>0</v>
      </c>
      <c r="Q3076" s="29">
        <f t="shared" ref="Q3076:Q3139" si="244">L3076-P3076</f>
        <v>0</v>
      </c>
    </row>
    <row r="3077" spans="1:17">
      <c r="A3077" s="107">
        <v>3075</v>
      </c>
      <c r="B3077" s="10">
        <v>5</v>
      </c>
      <c r="C3077" s="10">
        <v>9</v>
      </c>
      <c r="D3077" s="11">
        <v>4</v>
      </c>
      <c r="E3077" s="25">
        <v>19158</v>
      </c>
      <c r="F3077" s="26">
        <v>1567.919404144086</v>
      </c>
      <c r="G3077" s="27">
        <v>0</v>
      </c>
      <c r="H3077" s="27">
        <f t="shared" si="240"/>
        <v>17590.080595855914</v>
      </c>
      <c r="I3077" s="27">
        <v>35</v>
      </c>
      <c r="J3077" s="13">
        <f t="shared" si="241"/>
        <v>17555.080595855914</v>
      </c>
      <c r="K3077" s="13">
        <v>19481</v>
      </c>
      <c r="L3077" s="13">
        <f t="shared" si="242"/>
        <v>0</v>
      </c>
      <c r="M3077" s="28">
        <v>103.4</v>
      </c>
      <c r="N3077" s="13">
        <f t="shared" si="243"/>
        <v>0</v>
      </c>
      <c r="O3077" s="13">
        <v>30.33</v>
      </c>
      <c r="P3077" s="13">
        <f>'1- EC horaire'!O3077</f>
        <v>0</v>
      </c>
      <c r="Q3077" s="29">
        <f t="shared" si="244"/>
        <v>0</v>
      </c>
    </row>
    <row r="3078" spans="1:17">
      <c r="A3078" s="107">
        <v>3076</v>
      </c>
      <c r="B3078" s="10">
        <v>5</v>
      </c>
      <c r="C3078" s="10">
        <v>9</v>
      </c>
      <c r="D3078" s="11">
        <v>5</v>
      </c>
      <c r="E3078" s="25">
        <v>19254</v>
      </c>
      <c r="F3078" s="26">
        <v>1569.6099965440858</v>
      </c>
      <c r="G3078" s="27">
        <v>0</v>
      </c>
      <c r="H3078" s="27">
        <f t="shared" si="240"/>
        <v>17684.390003455916</v>
      </c>
      <c r="I3078" s="27">
        <v>36</v>
      </c>
      <c r="J3078" s="13">
        <f t="shared" si="241"/>
        <v>17648.390003455916</v>
      </c>
      <c r="K3078" s="13">
        <v>19536</v>
      </c>
      <c r="L3078" s="13">
        <f t="shared" si="242"/>
        <v>0</v>
      </c>
      <c r="M3078" s="28">
        <v>103.4</v>
      </c>
      <c r="N3078" s="13">
        <f t="shared" si="243"/>
        <v>0</v>
      </c>
      <c r="O3078" s="13">
        <v>29.77</v>
      </c>
      <c r="P3078" s="13">
        <f>'1- EC horaire'!O3078</f>
        <v>0</v>
      </c>
      <c r="Q3078" s="29">
        <f t="shared" si="244"/>
        <v>0</v>
      </c>
    </row>
    <row r="3079" spans="1:17">
      <c r="A3079" s="107">
        <v>3077</v>
      </c>
      <c r="B3079" s="10">
        <v>5</v>
      </c>
      <c r="C3079" s="10">
        <v>9</v>
      </c>
      <c r="D3079" s="11">
        <v>6</v>
      </c>
      <c r="E3079" s="25">
        <v>21161</v>
      </c>
      <c r="F3079" s="26">
        <v>1567.163678544086</v>
      </c>
      <c r="G3079" s="27">
        <v>0</v>
      </c>
      <c r="H3079" s="27">
        <f t="shared" si="240"/>
        <v>19593.836321455914</v>
      </c>
      <c r="I3079" s="27">
        <v>37</v>
      </c>
      <c r="J3079" s="13">
        <f t="shared" si="241"/>
        <v>19556.836321455914</v>
      </c>
      <c r="K3079" s="13">
        <v>20925</v>
      </c>
      <c r="L3079" s="13">
        <f t="shared" si="242"/>
        <v>0</v>
      </c>
      <c r="M3079" s="28">
        <v>103.4</v>
      </c>
      <c r="N3079" s="13">
        <f t="shared" si="243"/>
        <v>0</v>
      </c>
      <c r="O3079" s="13">
        <v>31.13</v>
      </c>
      <c r="P3079" s="13">
        <f>'1- EC horaire'!O3079</f>
        <v>0</v>
      </c>
      <c r="Q3079" s="29">
        <f t="shared" si="244"/>
        <v>0</v>
      </c>
    </row>
    <row r="3080" spans="1:17">
      <c r="A3080" s="107">
        <v>3078</v>
      </c>
      <c r="B3080" s="10">
        <v>5</v>
      </c>
      <c r="C3080" s="10">
        <v>9</v>
      </c>
      <c r="D3080" s="11">
        <v>7</v>
      </c>
      <c r="E3080" s="25">
        <v>22371</v>
      </c>
      <c r="F3080" s="26">
        <v>1566.9493715440858</v>
      </c>
      <c r="G3080" s="27">
        <v>0</v>
      </c>
      <c r="H3080" s="27">
        <f t="shared" si="240"/>
        <v>20804.050628455916</v>
      </c>
      <c r="I3080" s="27">
        <v>38</v>
      </c>
      <c r="J3080" s="13">
        <f t="shared" si="241"/>
        <v>20766.050628455916</v>
      </c>
      <c r="K3080" s="13">
        <v>21843</v>
      </c>
      <c r="L3080" s="13">
        <f t="shared" si="242"/>
        <v>0</v>
      </c>
      <c r="M3080" s="28">
        <v>103.4</v>
      </c>
      <c r="N3080" s="13">
        <f t="shared" si="243"/>
        <v>0</v>
      </c>
      <c r="O3080" s="13">
        <v>46.86</v>
      </c>
      <c r="P3080" s="13">
        <f>'1- EC horaire'!O3080</f>
        <v>0</v>
      </c>
      <c r="Q3080" s="29">
        <f t="shared" si="244"/>
        <v>0</v>
      </c>
    </row>
    <row r="3081" spans="1:17">
      <c r="A3081" s="107">
        <v>3079</v>
      </c>
      <c r="B3081" s="10">
        <v>5</v>
      </c>
      <c r="C3081" s="10">
        <v>9</v>
      </c>
      <c r="D3081" s="11">
        <v>8</v>
      </c>
      <c r="E3081" s="25">
        <v>22901</v>
      </c>
      <c r="F3081" s="26">
        <v>1566.7204901440859</v>
      </c>
      <c r="G3081" s="27">
        <v>0</v>
      </c>
      <c r="H3081" s="27">
        <f t="shared" si="240"/>
        <v>21334.279509855915</v>
      </c>
      <c r="I3081" s="27">
        <v>38</v>
      </c>
      <c r="J3081" s="13">
        <f t="shared" si="241"/>
        <v>21296.279509855915</v>
      </c>
      <c r="K3081" s="13">
        <v>22273</v>
      </c>
      <c r="L3081" s="13">
        <f t="shared" si="242"/>
        <v>0</v>
      </c>
      <c r="M3081" s="28">
        <v>103.4</v>
      </c>
      <c r="N3081" s="13">
        <f t="shared" si="243"/>
        <v>0</v>
      </c>
      <c r="O3081" s="13">
        <v>52.37</v>
      </c>
      <c r="P3081" s="13">
        <f>'1- EC horaire'!O3081</f>
        <v>0</v>
      </c>
      <c r="Q3081" s="29">
        <f t="shared" si="244"/>
        <v>0</v>
      </c>
    </row>
    <row r="3082" spans="1:17">
      <c r="A3082" s="107">
        <v>3080</v>
      </c>
      <c r="B3082" s="10">
        <v>5</v>
      </c>
      <c r="C3082" s="10">
        <v>9</v>
      </c>
      <c r="D3082" s="11">
        <v>9</v>
      </c>
      <c r="E3082" s="25">
        <v>22511</v>
      </c>
      <c r="F3082" s="26">
        <v>1565.3692462440858</v>
      </c>
      <c r="G3082" s="27">
        <v>0</v>
      </c>
      <c r="H3082" s="27">
        <f t="shared" si="240"/>
        <v>20945.630753755915</v>
      </c>
      <c r="I3082" s="27">
        <v>37</v>
      </c>
      <c r="J3082" s="13">
        <f t="shared" si="241"/>
        <v>20908.630753755915</v>
      </c>
      <c r="K3082" s="13">
        <v>21948</v>
      </c>
      <c r="L3082" s="13">
        <f t="shared" si="242"/>
        <v>0</v>
      </c>
      <c r="M3082" s="28">
        <v>103.4</v>
      </c>
      <c r="N3082" s="13">
        <f t="shared" si="243"/>
        <v>0</v>
      </c>
      <c r="O3082" s="13">
        <v>50.3</v>
      </c>
      <c r="P3082" s="13">
        <f>'1- EC horaire'!O3082</f>
        <v>0</v>
      </c>
      <c r="Q3082" s="29">
        <f t="shared" si="244"/>
        <v>0</v>
      </c>
    </row>
    <row r="3083" spans="1:17">
      <c r="A3083" s="107">
        <v>3081</v>
      </c>
      <c r="B3083" s="10">
        <v>5</v>
      </c>
      <c r="C3083" s="10">
        <v>9</v>
      </c>
      <c r="D3083" s="11">
        <v>10</v>
      </c>
      <c r="E3083" s="25">
        <v>21573</v>
      </c>
      <c r="F3083" s="26">
        <v>1559.4246266440859</v>
      </c>
      <c r="G3083" s="27">
        <v>0</v>
      </c>
      <c r="H3083" s="27">
        <f t="shared" si="240"/>
        <v>20013.575373355914</v>
      </c>
      <c r="I3083" s="27">
        <v>37</v>
      </c>
      <c r="J3083" s="13">
        <f t="shared" si="241"/>
        <v>19976.575373355914</v>
      </c>
      <c r="K3083" s="13">
        <v>21263</v>
      </c>
      <c r="L3083" s="13">
        <f t="shared" si="242"/>
        <v>0</v>
      </c>
      <c r="M3083" s="28">
        <v>103.4</v>
      </c>
      <c r="N3083" s="13">
        <f t="shared" si="243"/>
        <v>0</v>
      </c>
      <c r="O3083" s="13">
        <v>49.49</v>
      </c>
      <c r="P3083" s="13">
        <f>'1- EC horaire'!O3083</f>
        <v>0</v>
      </c>
      <c r="Q3083" s="29">
        <f t="shared" si="244"/>
        <v>0</v>
      </c>
    </row>
    <row r="3084" spans="1:17">
      <c r="A3084" s="107">
        <v>3082</v>
      </c>
      <c r="B3084" s="10">
        <v>5</v>
      </c>
      <c r="C3084" s="10">
        <v>9</v>
      </c>
      <c r="D3084" s="11">
        <v>11</v>
      </c>
      <c r="E3084" s="25">
        <v>21374</v>
      </c>
      <c r="F3084" s="26">
        <v>1560.6536155440858</v>
      </c>
      <c r="G3084" s="27">
        <v>0</v>
      </c>
      <c r="H3084" s="27">
        <f t="shared" si="240"/>
        <v>19813.346384455916</v>
      </c>
      <c r="I3084" s="27">
        <v>36</v>
      </c>
      <c r="J3084" s="13">
        <f t="shared" si="241"/>
        <v>19777.346384455916</v>
      </c>
      <c r="K3084" s="13">
        <v>21088</v>
      </c>
      <c r="L3084" s="13">
        <f t="shared" si="242"/>
        <v>0</v>
      </c>
      <c r="M3084" s="28">
        <v>103.4</v>
      </c>
      <c r="N3084" s="13">
        <f t="shared" si="243"/>
        <v>0</v>
      </c>
      <c r="O3084" s="13">
        <v>48.77</v>
      </c>
      <c r="P3084" s="13">
        <f>'1- EC horaire'!O3084</f>
        <v>0</v>
      </c>
      <c r="Q3084" s="29">
        <f t="shared" si="244"/>
        <v>0</v>
      </c>
    </row>
    <row r="3085" spans="1:17">
      <c r="A3085" s="107">
        <v>3083</v>
      </c>
      <c r="B3085" s="10">
        <v>5</v>
      </c>
      <c r="C3085" s="10">
        <v>9</v>
      </c>
      <c r="D3085" s="11">
        <v>12</v>
      </c>
      <c r="E3085" s="25">
        <v>21190</v>
      </c>
      <c r="F3085" s="26">
        <v>1555.512511244086</v>
      </c>
      <c r="G3085" s="27">
        <v>0</v>
      </c>
      <c r="H3085" s="27">
        <f t="shared" si="240"/>
        <v>19634.487488755913</v>
      </c>
      <c r="I3085" s="27">
        <v>35</v>
      </c>
      <c r="J3085" s="13">
        <f t="shared" si="241"/>
        <v>19599.487488755913</v>
      </c>
      <c r="K3085" s="13">
        <v>20953</v>
      </c>
      <c r="L3085" s="13">
        <f t="shared" si="242"/>
        <v>0</v>
      </c>
      <c r="M3085" s="28">
        <v>103.4</v>
      </c>
      <c r="N3085" s="13">
        <f t="shared" si="243"/>
        <v>0</v>
      </c>
      <c r="O3085" s="13">
        <v>44.51</v>
      </c>
      <c r="P3085" s="13">
        <f>'1- EC horaire'!O3085</f>
        <v>0</v>
      </c>
      <c r="Q3085" s="29">
        <f t="shared" si="244"/>
        <v>0</v>
      </c>
    </row>
    <row r="3086" spans="1:17">
      <c r="A3086" s="107">
        <v>3084</v>
      </c>
      <c r="B3086" s="10">
        <v>5</v>
      </c>
      <c r="C3086" s="10">
        <v>9</v>
      </c>
      <c r="D3086" s="11">
        <v>13</v>
      </c>
      <c r="E3086" s="25">
        <v>20586</v>
      </c>
      <c r="F3086" s="26">
        <v>1561.0011926440859</v>
      </c>
      <c r="G3086" s="27">
        <v>0</v>
      </c>
      <c r="H3086" s="27">
        <f t="shared" si="240"/>
        <v>19024.998807355914</v>
      </c>
      <c r="I3086" s="27">
        <v>33</v>
      </c>
      <c r="J3086" s="13">
        <f t="shared" si="241"/>
        <v>18991.998807355914</v>
      </c>
      <c r="K3086" s="13">
        <v>20465</v>
      </c>
      <c r="L3086" s="13">
        <f t="shared" si="242"/>
        <v>0</v>
      </c>
      <c r="M3086" s="28">
        <v>103.4</v>
      </c>
      <c r="N3086" s="13">
        <f t="shared" si="243"/>
        <v>0</v>
      </c>
      <c r="O3086" s="13">
        <v>41.68</v>
      </c>
      <c r="P3086" s="13">
        <f>'1- EC horaire'!O3086</f>
        <v>0</v>
      </c>
      <c r="Q3086" s="29">
        <f t="shared" si="244"/>
        <v>0</v>
      </c>
    </row>
    <row r="3087" spans="1:17">
      <c r="A3087" s="107">
        <v>3085</v>
      </c>
      <c r="B3087" s="10">
        <v>5</v>
      </c>
      <c r="C3087" s="10">
        <v>9</v>
      </c>
      <c r="D3087" s="11">
        <v>14</v>
      </c>
      <c r="E3087" s="25">
        <v>20423</v>
      </c>
      <c r="F3087" s="26">
        <v>1563.4496418440858</v>
      </c>
      <c r="G3087" s="27">
        <v>0</v>
      </c>
      <c r="H3087" s="27">
        <f t="shared" si="240"/>
        <v>18859.550358155913</v>
      </c>
      <c r="I3087" s="27">
        <v>33</v>
      </c>
      <c r="J3087" s="13">
        <f t="shared" si="241"/>
        <v>18826.550358155913</v>
      </c>
      <c r="K3087" s="13">
        <v>20330</v>
      </c>
      <c r="L3087" s="13">
        <f t="shared" si="242"/>
        <v>0</v>
      </c>
      <c r="M3087" s="28">
        <v>103.4</v>
      </c>
      <c r="N3087" s="13">
        <f t="shared" si="243"/>
        <v>0</v>
      </c>
      <c r="O3087" s="13">
        <v>38.93</v>
      </c>
      <c r="P3087" s="13">
        <f>'1- EC horaire'!O3087</f>
        <v>0</v>
      </c>
      <c r="Q3087" s="29">
        <f t="shared" si="244"/>
        <v>0</v>
      </c>
    </row>
    <row r="3088" spans="1:17">
      <c r="A3088" s="107">
        <v>3086</v>
      </c>
      <c r="B3088" s="10">
        <v>5</v>
      </c>
      <c r="C3088" s="10">
        <v>9</v>
      </c>
      <c r="D3088" s="11">
        <v>15</v>
      </c>
      <c r="E3088" s="25">
        <v>19857</v>
      </c>
      <c r="F3088" s="26">
        <v>1563.6937635440859</v>
      </c>
      <c r="G3088" s="27">
        <v>0</v>
      </c>
      <c r="H3088" s="27">
        <f t="shared" si="240"/>
        <v>18293.306236455915</v>
      </c>
      <c r="I3088" s="27">
        <v>31</v>
      </c>
      <c r="J3088" s="13">
        <f t="shared" si="241"/>
        <v>18262.306236455915</v>
      </c>
      <c r="K3088" s="13">
        <v>19909</v>
      </c>
      <c r="L3088" s="13">
        <f t="shared" si="242"/>
        <v>0</v>
      </c>
      <c r="M3088" s="28">
        <v>103.4</v>
      </c>
      <c r="N3088" s="13">
        <f t="shared" si="243"/>
        <v>0</v>
      </c>
      <c r="O3088" s="13">
        <v>38.19</v>
      </c>
      <c r="P3088" s="13">
        <f>'1- EC horaire'!O3088</f>
        <v>0</v>
      </c>
      <c r="Q3088" s="29">
        <f t="shared" si="244"/>
        <v>0</v>
      </c>
    </row>
    <row r="3089" spans="1:17">
      <c r="A3089" s="107">
        <v>3087</v>
      </c>
      <c r="B3089" s="10">
        <v>5</v>
      </c>
      <c r="C3089" s="10">
        <v>9</v>
      </c>
      <c r="D3089" s="11">
        <v>16</v>
      </c>
      <c r="E3089" s="25">
        <v>19658</v>
      </c>
      <c r="F3089" s="26">
        <v>1563.2194731440859</v>
      </c>
      <c r="G3089" s="27">
        <v>0</v>
      </c>
      <c r="H3089" s="27">
        <f t="shared" si="240"/>
        <v>18094.780526855913</v>
      </c>
      <c r="I3089" s="27">
        <v>32</v>
      </c>
      <c r="J3089" s="13">
        <f t="shared" si="241"/>
        <v>18062.780526855913</v>
      </c>
      <c r="K3089" s="13">
        <v>19767</v>
      </c>
      <c r="L3089" s="13">
        <f t="shared" si="242"/>
        <v>0</v>
      </c>
      <c r="M3089" s="28">
        <v>103.4</v>
      </c>
      <c r="N3089" s="13">
        <f t="shared" si="243"/>
        <v>0</v>
      </c>
      <c r="O3089" s="13">
        <v>38.24</v>
      </c>
      <c r="P3089" s="13">
        <f>'1- EC horaire'!O3089</f>
        <v>0</v>
      </c>
      <c r="Q3089" s="29">
        <f t="shared" si="244"/>
        <v>0</v>
      </c>
    </row>
    <row r="3090" spans="1:17">
      <c r="A3090" s="107">
        <v>3088</v>
      </c>
      <c r="B3090" s="10">
        <v>5</v>
      </c>
      <c r="C3090" s="10">
        <v>9</v>
      </c>
      <c r="D3090" s="11">
        <v>17</v>
      </c>
      <c r="E3090" s="25">
        <v>20047</v>
      </c>
      <c r="F3090" s="26">
        <v>1557.3678197440859</v>
      </c>
      <c r="G3090" s="27">
        <v>0</v>
      </c>
      <c r="H3090" s="27">
        <f t="shared" si="240"/>
        <v>18489.632180255914</v>
      </c>
      <c r="I3090" s="27">
        <v>34</v>
      </c>
      <c r="J3090" s="13">
        <f t="shared" si="241"/>
        <v>18455.632180255914</v>
      </c>
      <c r="K3090" s="13">
        <v>20049</v>
      </c>
      <c r="L3090" s="13">
        <f t="shared" si="242"/>
        <v>0</v>
      </c>
      <c r="M3090" s="28">
        <v>103.4</v>
      </c>
      <c r="N3090" s="13">
        <f t="shared" si="243"/>
        <v>0</v>
      </c>
      <c r="O3090" s="13">
        <v>43.83</v>
      </c>
      <c r="P3090" s="13">
        <f>'1- EC horaire'!O3090</f>
        <v>0</v>
      </c>
      <c r="Q3090" s="29">
        <f t="shared" si="244"/>
        <v>0</v>
      </c>
    </row>
    <row r="3091" spans="1:17">
      <c r="A3091" s="107">
        <v>3089</v>
      </c>
      <c r="B3091" s="10">
        <v>5</v>
      </c>
      <c r="C3091" s="10">
        <v>9</v>
      </c>
      <c r="D3091" s="11">
        <v>18</v>
      </c>
      <c r="E3091" s="25">
        <v>20803</v>
      </c>
      <c r="F3091" s="26">
        <v>1564.4520180440859</v>
      </c>
      <c r="G3091" s="27">
        <v>0</v>
      </c>
      <c r="H3091" s="27">
        <f t="shared" si="240"/>
        <v>19238.547981955915</v>
      </c>
      <c r="I3091" s="27">
        <v>34</v>
      </c>
      <c r="J3091" s="13">
        <f t="shared" si="241"/>
        <v>19204.547981955915</v>
      </c>
      <c r="K3091" s="13">
        <v>20639</v>
      </c>
      <c r="L3091" s="13">
        <f t="shared" si="242"/>
        <v>0</v>
      </c>
      <c r="M3091" s="28">
        <v>103.4</v>
      </c>
      <c r="N3091" s="13">
        <f t="shared" si="243"/>
        <v>0</v>
      </c>
      <c r="O3091" s="13">
        <v>46.33</v>
      </c>
      <c r="P3091" s="13">
        <f>'1- EC horaire'!O3091</f>
        <v>0</v>
      </c>
      <c r="Q3091" s="29">
        <f t="shared" si="244"/>
        <v>0</v>
      </c>
    </row>
    <row r="3092" spans="1:17">
      <c r="A3092" s="107">
        <v>3090</v>
      </c>
      <c r="B3092" s="10">
        <v>5</v>
      </c>
      <c r="C3092" s="10">
        <v>9</v>
      </c>
      <c r="D3092" s="11">
        <v>19</v>
      </c>
      <c r="E3092" s="25">
        <v>20654</v>
      </c>
      <c r="F3092" s="26">
        <v>1567.6580906440859</v>
      </c>
      <c r="G3092" s="27">
        <v>0</v>
      </c>
      <c r="H3092" s="27">
        <f t="shared" si="240"/>
        <v>19086.341909355913</v>
      </c>
      <c r="I3092" s="27">
        <v>34</v>
      </c>
      <c r="J3092" s="13">
        <f t="shared" si="241"/>
        <v>19052.341909355913</v>
      </c>
      <c r="K3092" s="13">
        <v>20515</v>
      </c>
      <c r="L3092" s="13">
        <f t="shared" si="242"/>
        <v>0</v>
      </c>
      <c r="M3092" s="28">
        <v>103.4</v>
      </c>
      <c r="N3092" s="13">
        <f t="shared" si="243"/>
        <v>0</v>
      </c>
      <c r="O3092" s="13">
        <v>46.1</v>
      </c>
      <c r="P3092" s="13">
        <f>'1- EC horaire'!O3092</f>
        <v>0</v>
      </c>
      <c r="Q3092" s="29">
        <f t="shared" si="244"/>
        <v>0</v>
      </c>
    </row>
    <row r="3093" spans="1:17">
      <c r="A3093" s="107">
        <v>3091</v>
      </c>
      <c r="B3093" s="10">
        <v>5</v>
      </c>
      <c r="C3093" s="10">
        <v>9</v>
      </c>
      <c r="D3093" s="11">
        <v>20</v>
      </c>
      <c r="E3093" s="25">
        <v>20992</v>
      </c>
      <c r="F3093" s="26">
        <v>1564.9362039440859</v>
      </c>
      <c r="G3093" s="27">
        <v>0</v>
      </c>
      <c r="H3093" s="27">
        <f t="shared" si="240"/>
        <v>19427.063796055914</v>
      </c>
      <c r="I3093" s="27">
        <v>35</v>
      </c>
      <c r="J3093" s="13">
        <f t="shared" si="241"/>
        <v>19392.063796055914</v>
      </c>
      <c r="K3093" s="13">
        <v>20825</v>
      </c>
      <c r="L3093" s="13">
        <f t="shared" si="242"/>
        <v>0</v>
      </c>
      <c r="M3093" s="28">
        <v>103.4</v>
      </c>
      <c r="N3093" s="13">
        <f t="shared" si="243"/>
        <v>0</v>
      </c>
      <c r="O3093" s="13">
        <v>49.24</v>
      </c>
      <c r="P3093" s="13">
        <f>'1- EC horaire'!O3093</f>
        <v>0</v>
      </c>
      <c r="Q3093" s="29">
        <f t="shared" si="244"/>
        <v>0</v>
      </c>
    </row>
    <row r="3094" spans="1:17">
      <c r="A3094" s="107">
        <v>3092</v>
      </c>
      <c r="B3094" s="10">
        <v>5</v>
      </c>
      <c r="C3094" s="10">
        <v>9</v>
      </c>
      <c r="D3094" s="11">
        <v>21</v>
      </c>
      <c r="E3094" s="25">
        <v>21361</v>
      </c>
      <c r="F3094" s="26">
        <v>1564.9283413440858</v>
      </c>
      <c r="G3094" s="27">
        <v>0</v>
      </c>
      <c r="H3094" s="27">
        <f t="shared" si="240"/>
        <v>19796.071658655914</v>
      </c>
      <c r="I3094" s="27">
        <v>35</v>
      </c>
      <c r="J3094" s="13">
        <f t="shared" si="241"/>
        <v>19761.071658655914</v>
      </c>
      <c r="K3094" s="13">
        <v>21068</v>
      </c>
      <c r="L3094" s="13">
        <f t="shared" si="242"/>
        <v>0</v>
      </c>
      <c r="M3094" s="28">
        <v>103.4</v>
      </c>
      <c r="N3094" s="13">
        <f t="shared" si="243"/>
        <v>0</v>
      </c>
      <c r="O3094" s="13">
        <v>53.65</v>
      </c>
      <c r="P3094" s="13">
        <f>'1- EC horaire'!O3094</f>
        <v>0</v>
      </c>
      <c r="Q3094" s="29">
        <f t="shared" si="244"/>
        <v>0</v>
      </c>
    </row>
    <row r="3095" spans="1:17">
      <c r="A3095" s="107">
        <v>3093</v>
      </c>
      <c r="B3095" s="10">
        <v>5</v>
      </c>
      <c r="C3095" s="10">
        <v>9</v>
      </c>
      <c r="D3095" s="11">
        <v>22</v>
      </c>
      <c r="E3095" s="25">
        <v>19892</v>
      </c>
      <c r="F3095" s="26">
        <v>1561.4594250440859</v>
      </c>
      <c r="G3095" s="27">
        <v>0</v>
      </c>
      <c r="H3095" s="27">
        <f t="shared" si="240"/>
        <v>18330.540574955914</v>
      </c>
      <c r="I3095" s="27">
        <v>35</v>
      </c>
      <c r="J3095" s="13">
        <f t="shared" si="241"/>
        <v>18295.540574955914</v>
      </c>
      <c r="K3095" s="13">
        <v>19935</v>
      </c>
      <c r="L3095" s="13">
        <f t="shared" si="242"/>
        <v>0</v>
      </c>
      <c r="M3095" s="28">
        <v>103.4</v>
      </c>
      <c r="N3095" s="13">
        <f t="shared" si="243"/>
        <v>0</v>
      </c>
      <c r="O3095" s="13">
        <v>43.18</v>
      </c>
      <c r="P3095" s="13">
        <f>'1- EC horaire'!O3095</f>
        <v>0</v>
      </c>
      <c r="Q3095" s="29">
        <f t="shared" si="244"/>
        <v>0</v>
      </c>
    </row>
    <row r="3096" spans="1:17">
      <c r="A3096" s="107">
        <v>3094</v>
      </c>
      <c r="B3096" s="10">
        <v>5</v>
      </c>
      <c r="C3096" s="10">
        <v>9</v>
      </c>
      <c r="D3096" s="11">
        <v>23</v>
      </c>
      <c r="E3096" s="25">
        <v>19924</v>
      </c>
      <c r="F3096" s="26">
        <v>1564.9915493440858</v>
      </c>
      <c r="G3096" s="27">
        <v>0</v>
      </c>
      <c r="H3096" s="27">
        <f t="shared" si="240"/>
        <v>18359.008450655914</v>
      </c>
      <c r="I3096" s="27">
        <v>32</v>
      </c>
      <c r="J3096" s="13">
        <f t="shared" si="241"/>
        <v>18327.008450655914</v>
      </c>
      <c r="K3096" s="13">
        <v>19940</v>
      </c>
      <c r="L3096" s="13">
        <f t="shared" si="242"/>
        <v>0</v>
      </c>
      <c r="M3096" s="28">
        <v>103.4</v>
      </c>
      <c r="N3096" s="13">
        <f t="shared" si="243"/>
        <v>0</v>
      </c>
      <c r="O3096" s="13">
        <v>38.130000000000003</v>
      </c>
      <c r="P3096" s="13">
        <f>'1- EC horaire'!O3096</f>
        <v>0</v>
      </c>
      <c r="Q3096" s="29">
        <f t="shared" si="244"/>
        <v>0</v>
      </c>
    </row>
    <row r="3097" spans="1:17">
      <c r="A3097" s="107">
        <v>3095</v>
      </c>
      <c r="B3097" s="10">
        <v>5</v>
      </c>
      <c r="C3097" s="10">
        <v>9</v>
      </c>
      <c r="D3097" s="11">
        <v>24</v>
      </c>
      <c r="E3097" s="25">
        <v>18673</v>
      </c>
      <c r="F3097" s="26">
        <v>1564.9356216440858</v>
      </c>
      <c r="G3097" s="27">
        <v>0</v>
      </c>
      <c r="H3097" s="27">
        <f t="shared" si="240"/>
        <v>17108.064378355914</v>
      </c>
      <c r="I3097" s="27">
        <v>31</v>
      </c>
      <c r="J3097" s="13">
        <f t="shared" si="241"/>
        <v>17077.064378355914</v>
      </c>
      <c r="K3097" s="13">
        <v>19114</v>
      </c>
      <c r="L3097" s="13">
        <f t="shared" si="242"/>
        <v>0</v>
      </c>
      <c r="M3097" s="28">
        <v>103.4</v>
      </c>
      <c r="N3097" s="13">
        <f t="shared" si="243"/>
        <v>0</v>
      </c>
      <c r="O3097" s="13">
        <v>36.92</v>
      </c>
      <c r="P3097" s="13">
        <f>'1- EC horaire'!O3097</f>
        <v>0</v>
      </c>
      <c r="Q3097" s="29">
        <f t="shared" si="244"/>
        <v>0</v>
      </c>
    </row>
    <row r="3098" spans="1:17">
      <c r="A3098" s="107">
        <v>3096</v>
      </c>
      <c r="B3098" s="10">
        <v>5</v>
      </c>
      <c r="C3098" s="10">
        <v>10</v>
      </c>
      <c r="D3098" s="11">
        <v>1</v>
      </c>
      <c r="E3098" s="25">
        <v>17615</v>
      </c>
      <c r="F3098" s="26">
        <v>1565.230904344086</v>
      </c>
      <c r="G3098" s="27">
        <v>0</v>
      </c>
      <c r="H3098" s="27">
        <f t="shared" si="240"/>
        <v>16049.769095655914</v>
      </c>
      <c r="I3098" s="27">
        <v>30</v>
      </c>
      <c r="J3098" s="13">
        <f t="shared" si="241"/>
        <v>16019.769095655914</v>
      </c>
      <c r="K3098" s="13">
        <v>18001</v>
      </c>
      <c r="L3098" s="13">
        <f t="shared" si="242"/>
        <v>0</v>
      </c>
      <c r="M3098" s="28">
        <v>103.4</v>
      </c>
      <c r="N3098" s="13">
        <f t="shared" si="243"/>
        <v>0</v>
      </c>
      <c r="O3098" s="13">
        <v>36.32</v>
      </c>
      <c r="P3098" s="13">
        <f>'1- EC horaire'!O3098</f>
        <v>0</v>
      </c>
      <c r="Q3098" s="29">
        <f t="shared" si="244"/>
        <v>0</v>
      </c>
    </row>
    <row r="3099" spans="1:17">
      <c r="A3099" s="107">
        <v>3097</v>
      </c>
      <c r="B3099" s="10">
        <v>5</v>
      </c>
      <c r="C3099" s="10">
        <v>10</v>
      </c>
      <c r="D3099" s="11">
        <v>2</v>
      </c>
      <c r="E3099" s="25">
        <v>17292</v>
      </c>
      <c r="F3099" s="26">
        <v>1566.107273844086</v>
      </c>
      <c r="G3099" s="27">
        <v>0</v>
      </c>
      <c r="H3099" s="27">
        <f t="shared" si="240"/>
        <v>15725.892726155915</v>
      </c>
      <c r="I3099" s="27">
        <v>29</v>
      </c>
      <c r="J3099" s="13">
        <f t="shared" si="241"/>
        <v>15696.892726155915</v>
      </c>
      <c r="K3099" s="13">
        <v>17555</v>
      </c>
      <c r="L3099" s="13">
        <f t="shared" si="242"/>
        <v>0</v>
      </c>
      <c r="M3099" s="28">
        <v>103.4</v>
      </c>
      <c r="N3099" s="13">
        <f t="shared" si="243"/>
        <v>0</v>
      </c>
      <c r="O3099" s="13">
        <v>32.99</v>
      </c>
      <c r="P3099" s="13">
        <f>'1- EC horaire'!O3099</f>
        <v>0</v>
      </c>
      <c r="Q3099" s="29">
        <f t="shared" si="244"/>
        <v>0</v>
      </c>
    </row>
    <row r="3100" spans="1:17">
      <c r="A3100" s="107">
        <v>3098</v>
      </c>
      <c r="B3100" s="10">
        <v>5</v>
      </c>
      <c r="C3100" s="10">
        <v>10</v>
      </c>
      <c r="D3100" s="11">
        <v>3</v>
      </c>
      <c r="E3100" s="25">
        <v>17455</v>
      </c>
      <c r="F3100" s="26">
        <v>1566.4828693440859</v>
      </c>
      <c r="G3100" s="27">
        <v>0</v>
      </c>
      <c r="H3100" s="27">
        <f t="shared" si="240"/>
        <v>15888.517130655913</v>
      </c>
      <c r="I3100" s="27">
        <v>29</v>
      </c>
      <c r="J3100" s="13">
        <f t="shared" si="241"/>
        <v>15859.517130655913</v>
      </c>
      <c r="K3100" s="13">
        <v>17785</v>
      </c>
      <c r="L3100" s="13">
        <f t="shared" si="242"/>
        <v>0</v>
      </c>
      <c r="M3100" s="28">
        <v>103.4</v>
      </c>
      <c r="N3100" s="13">
        <f t="shared" si="243"/>
        <v>0</v>
      </c>
      <c r="O3100" s="13">
        <v>29.5</v>
      </c>
      <c r="P3100" s="13">
        <f>'1- EC horaire'!O3100</f>
        <v>0</v>
      </c>
      <c r="Q3100" s="29">
        <f t="shared" si="244"/>
        <v>0</v>
      </c>
    </row>
    <row r="3101" spans="1:17">
      <c r="A3101" s="107">
        <v>3099</v>
      </c>
      <c r="B3101" s="10">
        <v>5</v>
      </c>
      <c r="C3101" s="10">
        <v>10</v>
      </c>
      <c r="D3101" s="11">
        <v>4</v>
      </c>
      <c r="E3101" s="25">
        <v>17595</v>
      </c>
      <c r="F3101" s="26">
        <v>1565.1545529440859</v>
      </c>
      <c r="G3101" s="27">
        <v>0</v>
      </c>
      <c r="H3101" s="27">
        <f t="shared" si="240"/>
        <v>16029.845447055914</v>
      </c>
      <c r="I3101" s="27">
        <v>31</v>
      </c>
      <c r="J3101" s="13">
        <f t="shared" si="241"/>
        <v>15998.845447055914</v>
      </c>
      <c r="K3101" s="13">
        <v>17964</v>
      </c>
      <c r="L3101" s="13">
        <f t="shared" si="242"/>
        <v>0</v>
      </c>
      <c r="M3101" s="28">
        <v>103.4</v>
      </c>
      <c r="N3101" s="13">
        <f t="shared" si="243"/>
        <v>0</v>
      </c>
      <c r="O3101" s="13">
        <v>28.15</v>
      </c>
      <c r="P3101" s="13">
        <f>'1- EC horaire'!O3101</f>
        <v>0</v>
      </c>
      <c r="Q3101" s="29">
        <f t="shared" si="244"/>
        <v>0</v>
      </c>
    </row>
    <row r="3102" spans="1:17">
      <c r="A3102" s="107">
        <v>3100</v>
      </c>
      <c r="B3102" s="10">
        <v>5</v>
      </c>
      <c r="C3102" s="10">
        <v>10</v>
      </c>
      <c r="D3102" s="11">
        <v>5</v>
      </c>
      <c r="E3102" s="25">
        <v>17926</v>
      </c>
      <c r="F3102" s="26">
        <v>1565.3819227440858</v>
      </c>
      <c r="G3102" s="27">
        <v>0</v>
      </c>
      <c r="H3102" s="27">
        <f t="shared" si="240"/>
        <v>16360.618077255915</v>
      </c>
      <c r="I3102" s="27">
        <v>32</v>
      </c>
      <c r="J3102" s="13">
        <f t="shared" si="241"/>
        <v>16328.618077255915</v>
      </c>
      <c r="K3102" s="13">
        <v>18401</v>
      </c>
      <c r="L3102" s="13">
        <f t="shared" si="242"/>
        <v>0</v>
      </c>
      <c r="M3102" s="28">
        <v>103.4</v>
      </c>
      <c r="N3102" s="13">
        <f t="shared" si="243"/>
        <v>0</v>
      </c>
      <c r="O3102" s="13">
        <v>30.12</v>
      </c>
      <c r="P3102" s="13">
        <f>'1- EC horaire'!O3102</f>
        <v>0</v>
      </c>
      <c r="Q3102" s="29">
        <f t="shared" si="244"/>
        <v>0</v>
      </c>
    </row>
    <row r="3103" spans="1:17">
      <c r="A3103" s="107">
        <v>3101</v>
      </c>
      <c r="B3103" s="10">
        <v>5</v>
      </c>
      <c r="C3103" s="10">
        <v>10</v>
      </c>
      <c r="D3103" s="11">
        <v>6</v>
      </c>
      <c r="E3103" s="25">
        <v>19283</v>
      </c>
      <c r="F3103" s="26">
        <v>1562.1297954440859</v>
      </c>
      <c r="G3103" s="27">
        <v>0</v>
      </c>
      <c r="H3103" s="27">
        <f t="shared" si="240"/>
        <v>17720.870204555915</v>
      </c>
      <c r="I3103" s="27">
        <v>35</v>
      </c>
      <c r="J3103" s="13">
        <f t="shared" si="241"/>
        <v>17685.870204555915</v>
      </c>
      <c r="K3103" s="13">
        <v>19551</v>
      </c>
      <c r="L3103" s="13">
        <f t="shared" si="242"/>
        <v>0</v>
      </c>
      <c r="M3103" s="28">
        <v>103.4</v>
      </c>
      <c r="N3103" s="13">
        <f t="shared" si="243"/>
        <v>0</v>
      </c>
      <c r="O3103" s="13">
        <v>33.700000000000003</v>
      </c>
      <c r="P3103" s="13">
        <f>'1- EC horaire'!O3103</f>
        <v>0</v>
      </c>
      <c r="Q3103" s="29">
        <f t="shared" si="244"/>
        <v>0</v>
      </c>
    </row>
    <row r="3104" spans="1:17">
      <c r="A3104" s="107">
        <v>3102</v>
      </c>
      <c r="B3104" s="10">
        <v>5</v>
      </c>
      <c r="C3104" s="10">
        <v>10</v>
      </c>
      <c r="D3104" s="11">
        <v>7</v>
      </c>
      <c r="E3104" s="25">
        <v>21262</v>
      </c>
      <c r="F3104" s="26">
        <v>1565.3818142440859</v>
      </c>
      <c r="G3104" s="27">
        <v>0</v>
      </c>
      <c r="H3104" s="27">
        <f t="shared" si="240"/>
        <v>19696.618185755913</v>
      </c>
      <c r="I3104" s="27">
        <v>36</v>
      </c>
      <c r="J3104" s="13">
        <f t="shared" si="241"/>
        <v>19660.618185755913</v>
      </c>
      <c r="K3104" s="13">
        <v>21000</v>
      </c>
      <c r="L3104" s="13">
        <f t="shared" si="242"/>
        <v>0</v>
      </c>
      <c r="M3104" s="28">
        <v>103.4</v>
      </c>
      <c r="N3104" s="13">
        <f t="shared" si="243"/>
        <v>0</v>
      </c>
      <c r="O3104" s="13">
        <v>44.65</v>
      </c>
      <c r="P3104" s="13">
        <f>'1- EC horaire'!O3104</f>
        <v>0</v>
      </c>
      <c r="Q3104" s="29">
        <f t="shared" si="244"/>
        <v>0</v>
      </c>
    </row>
    <row r="3105" spans="1:17">
      <c r="A3105" s="107">
        <v>3103</v>
      </c>
      <c r="B3105" s="10">
        <v>5</v>
      </c>
      <c r="C3105" s="10">
        <v>10</v>
      </c>
      <c r="D3105" s="11">
        <v>8</v>
      </c>
      <c r="E3105" s="25">
        <v>22202</v>
      </c>
      <c r="F3105" s="26">
        <v>1559.6323199440858</v>
      </c>
      <c r="G3105" s="27">
        <v>0</v>
      </c>
      <c r="H3105" s="27">
        <f t="shared" si="240"/>
        <v>20642.367680055915</v>
      </c>
      <c r="I3105" s="27">
        <v>34</v>
      </c>
      <c r="J3105" s="13">
        <f t="shared" si="241"/>
        <v>20608.367680055915</v>
      </c>
      <c r="K3105" s="13">
        <v>21730</v>
      </c>
      <c r="L3105" s="13">
        <f t="shared" si="242"/>
        <v>0</v>
      </c>
      <c r="M3105" s="28">
        <v>103.4</v>
      </c>
      <c r="N3105" s="13">
        <f t="shared" si="243"/>
        <v>0</v>
      </c>
      <c r="O3105" s="13">
        <v>45.83</v>
      </c>
      <c r="P3105" s="13">
        <f>'1- EC horaire'!O3105</f>
        <v>0</v>
      </c>
      <c r="Q3105" s="29">
        <f t="shared" si="244"/>
        <v>0</v>
      </c>
    </row>
    <row r="3106" spans="1:17">
      <c r="A3106" s="107">
        <v>3104</v>
      </c>
      <c r="B3106" s="10">
        <v>5</v>
      </c>
      <c r="C3106" s="10">
        <v>10</v>
      </c>
      <c r="D3106" s="11">
        <v>9</v>
      </c>
      <c r="E3106" s="25">
        <v>20952</v>
      </c>
      <c r="F3106" s="26">
        <v>1552.8430793440859</v>
      </c>
      <c r="G3106" s="27">
        <v>0</v>
      </c>
      <c r="H3106" s="27">
        <f t="shared" si="240"/>
        <v>19399.156920655914</v>
      </c>
      <c r="I3106" s="27">
        <v>32</v>
      </c>
      <c r="J3106" s="13">
        <f t="shared" si="241"/>
        <v>19367.156920655914</v>
      </c>
      <c r="K3106" s="13">
        <v>20790</v>
      </c>
      <c r="L3106" s="13">
        <f t="shared" si="242"/>
        <v>0</v>
      </c>
      <c r="M3106" s="28">
        <v>103.4</v>
      </c>
      <c r="N3106" s="13">
        <f t="shared" si="243"/>
        <v>0</v>
      </c>
      <c r="O3106" s="13">
        <v>45.83</v>
      </c>
      <c r="P3106" s="13">
        <f>'1- EC horaire'!O3106</f>
        <v>0</v>
      </c>
      <c r="Q3106" s="29">
        <f t="shared" si="244"/>
        <v>0</v>
      </c>
    </row>
    <row r="3107" spans="1:17">
      <c r="A3107" s="107">
        <v>3105</v>
      </c>
      <c r="B3107" s="10">
        <v>5</v>
      </c>
      <c r="C3107" s="10">
        <v>10</v>
      </c>
      <c r="D3107" s="11">
        <v>10</v>
      </c>
      <c r="E3107" s="25">
        <v>20608</v>
      </c>
      <c r="F3107" s="26">
        <v>1553.3357978440858</v>
      </c>
      <c r="G3107" s="27">
        <v>0</v>
      </c>
      <c r="H3107" s="27">
        <f t="shared" si="240"/>
        <v>19054.664202155913</v>
      </c>
      <c r="I3107" s="27">
        <v>33</v>
      </c>
      <c r="J3107" s="13">
        <f t="shared" si="241"/>
        <v>19021.664202155913</v>
      </c>
      <c r="K3107" s="13">
        <v>20497</v>
      </c>
      <c r="L3107" s="13">
        <f t="shared" si="242"/>
        <v>0</v>
      </c>
      <c r="M3107" s="28">
        <v>103.4</v>
      </c>
      <c r="N3107" s="13">
        <f t="shared" si="243"/>
        <v>0</v>
      </c>
      <c r="O3107" s="13">
        <v>45.83</v>
      </c>
      <c r="P3107" s="13">
        <f>'1- EC horaire'!O3107</f>
        <v>0</v>
      </c>
      <c r="Q3107" s="29">
        <f t="shared" si="244"/>
        <v>0</v>
      </c>
    </row>
    <row r="3108" spans="1:17">
      <c r="A3108" s="107">
        <v>3106</v>
      </c>
      <c r="B3108" s="10">
        <v>5</v>
      </c>
      <c r="C3108" s="10">
        <v>10</v>
      </c>
      <c r="D3108" s="11">
        <v>11</v>
      </c>
      <c r="E3108" s="25">
        <v>20646</v>
      </c>
      <c r="F3108" s="26">
        <v>1555.0624893440859</v>
      </c>
      <c r="G3108" s="27">
        <v>0</v>
      </c>
      <c r="H3108" s="27">
        <f t="shared" si="240"/>
        <v>19090.937510655913</v>
      </c>
      <c r="I3108" s="27">
        <v>32</v>
      </c>
      <c r="J3108" s="13">
        <f t="shared" si="241"/>
        <v>19058.937510655913</v>
      </c>
      <c r="K3108" s="13">
        <v>20520</v>
      </c>
      <c r="L3108" s="13">
        <f t="shared" si="242"/>
        <v>0</v>
      </c>
      <c r="M3108" s="28">
        <v>103.4</v>
      </c>
      <c r="N3108" s="13">
        <f t="shared" si="243"/>
        <v>0</v>
      </c>
      <c r="O3108" s="13">
        <v>45.83</v>
      </c>
      <c r="P3108" s="13">
        <f>'1- EC horaire'!O3108</f>
        <v>0</v>
      </c>
      <c r="Q3108" s="29">
        <f t="shared" si="244"/>
        <v>0</v>
      </c>
    </row>
    <row r="3109" spans="1:17">
      <c r="A3109" s="107">
        <v>3107</v>
      </c>
      <c r="B3109" s="10">
        <v>5</v>
      </c>
      <c r="C3109" s="10">
        <v>10</v>
      </c>
      <c r="D3109" s="11">
        <v>12</v>
      </c>
      <c r="E3109" s="25">
        <v>20310</v>
      </c>
      <c r="F3109" s="26">
        <v>1546.9481562440858</v>
      </c>
      <c r="G3109" s="27">
        <v>0</v>
      </c>
      <c r="H3109" s="27">
        <f t="shared" si="240"/>
        <v>18763.051843755915</v>
      </c>
      <c r="I3109" s="27">
        <v>32</v>
      </c>
      <c r="J3109" s="13">
        <f t="shared" si="241"/>
        <v>18731.051843755915</v>
      </c>
      <c r="K3109" s="13">
        <v>20250</v>
      </c>
      <c r="L3109" s="13">
        <f t="shared" si="242"/>
        <v>0</v>
      </c>
      <c r="M3109" s="28">
        <v>103.4</v>
      </c>
      <c r="N3109" s="13">
        <f t="shared" si="243"/>
        <v>0</v>
      </c>
      <c r="O3109" s="13">
        <v>42.84</v>
      </c>
      <c r="P3109" s="13">
        <f>'1- EC horaire'!O3109</f>
        <v>0</v>
      </c>
      <c r="Q3109" s="29">
        <f t="shared" si="244"/>
        <v>0</v>
      </c>
    </row>
    <row r="3110" spans="1:17">
      <c r="A3110" s="107">
        <v>3108</v>
      </c>
      <c r="B3110" s="10">
        <v>5</v>
      </c>
      <c r="C3110" s="10">
        <v>10</v>
      </c>
      <c r="D3110" s="11">
        <v>13</v>
      </c>
      <c r="E3110" s="25">
        <v>20087</v>
      </c>
      <c r="F3110" s="26">
        <v>1545.3847816440859</v>
      </c>
      <c r="G3110" s="27">
        <v>0</v>
      </c>
      <c r="H3110" s="27">
        <f t="shared" si="240"/>
        <v>18541.615218355913</v>
      </c>
      <c r="I3110" s="27">
        <v>32</v>
      </c>
      <c r="J3110" s="13">
        <f t="shared" si="241"/>
        <v>18509.615218355913</v>
      </c>
      <c r="K3110" s="13">
        <v>20082</v>
      </c>
      <c r="L3110" s="13">
        <f t="shared" si="242"/>
        <v>0</v>
      </c>
      <c r="M3110" s="28">
        <v>103.4</v>
      </c>
      <c r="N3110" s="13">
        <f t="shared" si="243"/>
        <v>0</v>
      </c>
      <c r="O3110" s="13">
        <v>38.590000000000003</v>
      </c>
      <c r="P3110" s="13">
        <f>'1- EC horaire'!O3110</f>
        <v>0</v>
      </c>
      <c r="Q3110" s="29">
        <f t="shared" si="244"/>
        <v>0</v>
      </c>
    </row>
    <row r="3111" spans="1:17">
      <c r="A3111" s="107">
        <v>3109</v>
      </c>
      <c r="B3111" s="10">
        <v>5</v>
      </c>
      <c r="C3111" s="10">
        <v>10</v>
      </c>
      <c r="D3111" s="11">
        <v>14</v>
      </c>
      <c r="E3111" s="25">
        <v>19794</v>
      </c>
      <c r="F3111" s="26">
        <v>1542.5273480440858</v>
      </c>
      <c r="G3111" s="27">
        <v>0</v>
      </c>
      <c r="H3111" s="27">
        <f t="shared" si="240"/>
        <v>18251.472651955915</v>
      </c>
      <c r="I3111" s="27">
        <v>31</v>
      </c>
      <c r="J3111" s="13">
        <f t="shared" si="241"/>
        <v>18220.472651955915</v>
      </c>
      <c r="K3111" s="13">
        <v>19873</v>
      </c>
      <c r="L3111" s="13">
        <f t="shared" si="242"/>
        <v>0</v>
      </c>
      <c r="M3111" s="28">
        <v>103.4</v>
      </c>
      <c r="N3111" s="13">
        <f t="shared" si="243"/>
        <v>0</v>
      </c>
      <c r="O3111" s="13">
        <v>37.82</v>
      </c>
      <c r="P3111" s="13">
        <f>'1- EC horaire'!O3111</f>
        <v>0</v>
      </c>
      <c r="Q3111" s="29">
        <f t="shared" si="244"/>
        <v>0</v>
      </c>
    </row>
    <row r="3112" spans="1:17">
      <c r="A3112" s="107">
        <v>3110</v>
      </c>
      <c r="B3112" s="10">
        <v>5</v>
      </c>
      <c r="C3112" s="10">
        <v>10</v>
      </c>
      <c r="D3112" s="11">
        <v>15</v>
      </c>
      <c r="E3112" s="25">
        <v>19540</v>
      </c>
      <c r="F3112" s="26">
        <v>1536.633585044086</v>
      </c>
      <c r="G3112" s="27">
        <v>0</v>
      </c>
      <c r="H3112" s="27">
        <f t="shared" si="240"/>
        <v>18003.366414955915</v>
      </c>
      <c r="I3112" s="27">
        <v>31</v>
      </c>
      <c r="J3112" s="13">
        <f t="shared" si="241"/>
        <v>17972.366414955915</v>
      </c>
      <c r="K3112" s="13">
        <v>19720</v>
      </c>
      <c r="L3112" s="13">
        <f t="shared" si="242"/>
        <v>0</v>
      </c>
      <c r="M3112" s="28">
        <v>103.4</v>
      </c>
      <c r="N3112" s="13">
        <f t="shared" si="243"/>
        <v>0</v>
      </c>
      <c r="O3112" s="13">
        <v>37.44</v>
      </c>
      <c r="P3112" s="13">
        <f>'1- EC horaire'!O3112</f>
        <v>0</v>
      </c>
      <c r="Q3112" s="29">
        <f t="shared" si="244"/>
        <v>0</v>
      </c>
    </row>
    <row r="3113" spans="1:17">
      <c r="A3113" s="107">
        <v>3111</v>
      </c>
      <c r="B3113" s="10">
        <v>5</v>
      </c>
      <c r="C3113" s="10">
        <v>10</v>
      </c>
      <c r="D3113" s="11">
        <v>16</v>
      </c>
      <c r="E3113" s="25">
        <v>19367</v>
      </c>
      <c r="F3113" s="26">
        <v>1530.653947144086</v>
      </c>
      <c r="G3113" s="27">
        <v>0</v>
      </c>
      <c r="H3113" s="27">
        <f t="shared" si="240"/>
        <v>17836.346052855915</v>
      </c>
      <c r="I3113" s="27">
        <v>31</v>
      </c>
      <c r="J3113" s="13">
        <f t="shared" si="241"/>
        <v>17805.346052855915</v>
      </c>
      <c r="K3113" s="13">
        <v>19627</v>
      </c>
      <c r="L3113" s="13">
        <f t="shared" si="242"/>
        <v>0</v>
      </c>
      <c r="M3113" s="28">
        <v>103.4</v>
      </c>
      <c r="N3113" s="13">
        <f t="shared" si="243"/>
        <v>0</v>
      </c>
      <c r="O3113" s="13">
        <v>37.89</v>
      </c>
      <c r="P3113" s="13">
        <f>'1- EC horaire'!O3113</f>
        <v>0</v>
      </c>
      <c r="Q3113" s="29">
        <f t="shared" si="244"/>
        <v>0</v>
      </c>
    </row>
    <row r="3114" spans="1:17">
      <c r="A3114" s="107">
        <v>3112</v>
      </c>
      <c r="B3114" s="10">
        <v>5</v>
      </c>
      <c r="C3114" s="10">
        <v>10</v>
      </c>
      <c r="D3114" s="11">
        <v>17</v>
      </c>
      <c r="E3114" s="25">
        <v>20023</v>
      </c>
      <c r="F3114" s="26">
        <v>1532.7841511440859</v>
      </c>
      <c r="G3114" s="27">
        <v>0</v>
      </c>
      <c r="H3114" s="27">
        <f t="shared" si="240"/>
        <v>18490.215848855914</v>
      </c>
      <c r="I3114" s="27">
        <v>33</v>
      </c>
      <c r="J3114" s="13">
        <f t="shared" si="241"/>
        <v>18457.215848855914</v>
      </c>
      <c r="K3114" s="13">
        <v>20052</v>
      </c>
      <c r="L3114" s="13">
        <f t="shared" si="242"/>
        <v>0</v>
      </c>
      <c r="M3114" s="28">
        <v>103.4</v>
      </c>
      <c r="N3114" s="13">
        <f t="shared" si="243"/>
        <v>0</v>
      </c>
      <c r="O3114" s="13">
        <v>42.27</v>
      </c>
      <c r="P3114" s="13">
        <f>'1- EC horaire'!O3114</f>
        <v>0</v>
      </c>
      <c r="Q3114" s="29">
        <f t="shared" si="244"/>
        <v>0</v>
      </c>
    </row>
    <row r="3115" spans="1:17">
      <c r="A3115" s="107">
        <v>3113</v>
      </c>
      <c r="B3115" s="10">
        <v>5</v>
      </c>
      <c r="C3115" s="10">
        <v>10</v>
      </c>
      <c r="D3115" s="11">
        <v>18</v>
      </c>
      <c r="E3115" s="25">
        <v>20245</v>
      </c>
      <c r="F3115" s="26">
        <v>1536.0634849440858</v>
      </c>
      <c r="G3115" s="27">
        <v>0</v>
      </c>
      <c r="H3115" s="27">
        <f t="shared" si="240"/>
        <v>18708.936515055913</v>
      </c>
      <c r="I3115" s="27">
        <v>33</v>
      </c>
      <c r="J3115" s="13">
        <f t="shared" si="241"/>
        <v>18675.936515055913</v>
      </c>
      <c r="K3115" s="13">
        <v>20213</v>
      </c>
      <c r="L3115" s="13">
        <f t="shared" si="242"/>
        <v>0</v>
      </c>
      <c r="M3115" s="28">
        <v>103.4</v>
      </c>
      <c r="N3115" s="13">
        <f t="shared" si="243"/>
        <v>0</v>
      </c>
      <c r="O3115" s="13">
        <v>45.83</v>
      </c>
      <c r="P3115" s="13">
        <f>'1- EC horaire'!O3115</f>
        <v>0</v>
      </c>
      <c r="Q3115" s="29">
        <f t="shared" si="244"/>
        <v>0</v>
      </c>
    </row>
    <row r="3116" spans="1:17">
      <c r="A3116" s="107">
        <v>3114</v>
      </c>
      <c r="B3116" s="10">
        <v>5</v>
      </c>
      <c r="C3116" s="10">
        <v>10</v>
      </c>
      <c r="D3116" s="11">
        <v>19</v>
      </c>
      <c r="E3116" s="25">
        <v>20551</v>
      </c>
      <c r="F3116" s="26">
        <v>1537.719351744086</v>
      </c>
      <c r="G3116" s="27">
        <v>0</v>
      </c>
      <c r="H3116" s="27">
        <f t="shared" si="240"/>
        <v>19013.280648255914</v>
      </c>
      <c r="I3116" s="27">
        <v>33</v>
      </c>
      <c r="J3116" s="13">
        <f t="shared" si="241"/>
        <v>18980.280648255914</v>
      </c>
      <c r="K3116" s="13">
        <v>20453</v>
      </c>
      <c r="L3116" s="13">
        <f t="shared" si="242"/>
        <v>0</v>
      </c>
      <c r="M3116" s="28">
        <v>103.4</v>
      </c>
      <c r="N3116" s="13">
        <f t="shared" si="243"/>
        <v>0</v>
      </c>
      <c r="O3116" s="13">
        <v>45.01</v>
      </c>
      <c r="P3116" s="13">
        <f>'1- EC horaire'!O3116</f>
        <v>0</v>
      </c>
      <c r="Q3116" s="29">
        <f t="shared" si="244"/>
        <v>0</v>
      </c>
    </row>
    <row r="3117" spans="1:17">
      <c r="A3117" s="107">
        <v>3115</v>
      </c>
      <c r="B3117" s="10">
        <v>5</v>
      </c>
      <c r="C3117" s="10">
        <v>10</v>
      </c>
      <c r="D3117" s="11">
        <v>20</v>
      </c>
      <c r="E3117" s="25">
        <v>20392</v>
      </c>
      <c r="F3117" s="26">
        <v>1549.752973844086</v>
      </c>
      <c r="G3117" s="27">
        <v>0</v>
      </c>
      <c r="H3117" s="27">
        <f t="shared" si="240"/>
        <v>18842.247026155914</v>
      </c>
      <c r="I3117" s="27">
        <v>34</v>
      </c>
      <c r="J3117" s="13">
        <f t="shared" si="241"/>
        <v>18808.247026155914</v>
      </c>
      <c r="K3117" s="13">
        <v>20318</v>
      </c>
      <c r="L3117" s="13">
        <f t="shared" si="242"/>
        <v>0</v>
      </c>
      <c r="M3117" s="28">
        <v>103.4</v>
      </c>
      <c r="N3117" s="13">
        <f t="shared" si="243"/>
        <v>0</v>
      </c>
      <c r="O3117" s="13">
        <v>45.83</v>
      </c>
      <c r="P3117" s="13">
        <f>'1- EC horaire'!O3117</f>
        <v>0</v>
      </c>
      <c r="Q3117" s="29">
        <f t="shared" si="244"/>
        <v>0</v>
      </c>
    </row>
    <row r="3118" spans="1:17">
      <c r="A3118" s="107">
        <v>3116</v>
      </c>
      <c r="B3118" s="10">
        <v>5</v>
      </c>
      <c r="C3118" s="10">
        <v>10</v>
      </c>
      <c r="D3118" s="11">
        <v>21</v>
      </c>
      <c r="E3118" s="25">
        <v>21023</v>
      </c>
      <c r="F3118" s="26">
        <v>1554.274266544086</v>
      </c>
      <c r="G3118" s="27">
        <v>0</v>
      </c>
      <c r="H3118" s="27">
        <f t="shared" si="240"/>
        <v>19468.725733455914</v>
      </c>
      <c r="I3118" s="27">
        <v>34</v>
      </c>
      <c r="J3118" s="13">
        <f t="shared" si="241"/>
        <v>19434.725733455914</v>
      </c>
      <c r="K3118" s="13">
        <v>20871</v>
      </c>
      <c r="L3118" s="13">
        <f t="shared" si="242"/>
        <v>0</v>
      </c>
      <c r="M3118" s="28">
        <v>103.4</v>
      </c>
      <c r="N3118" s="13">
        <f t="shared" si="243"/>
        <v>0</v>
      </c>
      <c r="O3118" s="13">
        <v>45.83</v>
      </c>
      <c r="P3118" s="13">
        <f>'1- EC horaire'!O3118</f>
        <v>0</v>
      </c>
      <c r="Q3118" s="29">
        <f t="shared" si="244"/>
        <v>0</v>
      </c>
    </row>
    <row r="3119" spans="1:17">
      <c r="A3119" s="107">
        <v>3117</v>
      </c>
      <c r="B3119" s="10">
        <v>5</v>
      </c>
      <c r="C3119" s="10">
        <v>10</v>
      </c>
      <c r="D3119" s="11">
        <v>22</v>
      </c>
      <c r="E3119" s="25">
        <v>19934</v>
      </c>
      <c r="F3119" s="26">
        <v>1558.9178498440858</v>
      </c>
      <c r="G3119" s="27">
        <v>0</v>
      </c>
      <c r="H3119" s="27">
        <f t="shared" si="240"/>
        <v>18375.082150155915</v>
      </c>
      <c r="I3119" s="27">
        <v>33</v>
      </c>
      <c r="J3119" s="13">
        <f t="shared" si="241"/>
        <v>18342.082150155915</v>
      </c>
      <c r="K3119" s="13">
        <v>19963</v>
      </c>
      <c r="L3119" s="13">
        <f t="shared" si="242"/>
        <v>0</v>
      </c>
      <c r="M3119" s="28">
        <v>103.4</v>
      </c>
      <c r="N3119" s="13">
        <f t="shared" si="243"/>
        <v>0</v>
      </c>
      <c r="O3119" s="13">
        <v>43.53</v>
      </c>
      <c r="P3119" s="13">
        <f>'1- EC horaire'!O3119</f>
        <v>0</v>
      </c>
      <c r="Q3119" s="29">
        <f t="shared" si="244"/>
        <v>0</v>
      </c>
    </row>
    <row r="3120" spans="1:17">
      <c r="A3120" s="107">
        <v>3118</v>
      </c>
      <c r="B3120" s="10">
        <v>5</v>
      </c>
      <c r="C3120" s="10">
        <v>10</v>
      </c>
      <c r="D3120" s="11">
        <v>23</v>
      </c>
      <c r="E3120" s="25">
        <v>18695</v>
      </c>
      <c r="F3120" s="26">
        <v>1559.1468552440858</v>
      </c>
      <c r="G3120" s="27">
        <v>0</v>
      </c>
      <c r="H3120" s="27">
        <f t="shared" si="240"/>
        <v>17135.853144755914</v>
      </c>
      <c r="I3120" s="27">
        <v>32</v>
      </c>
      <c r="J3120" s="13">
        <f t="shared" si="241"/>
        <v>17103.853144755914</v>
      </c>
      <c r="K3120" s="13">
        <v>19128</v>
      </c>
      <c r="L3120" s="13">
        <f t="shared" si="242"/>
        <v>0</v>
      </c>
      <c r="M3120" s="28">
        <v>103.4</v>
      </c>
      <c r="N3120" s="13">
        <f t="shared" si="243"/>
        <v>0</v>
      </c>
      <c r="O3120" s="13">
        <v>39.93</v>
      </c>
      <c r="P3120" s="13">
        <f>'1- EC horaire'!O3120</f>
        <v>0</v>
      </c>
      <c r="Q3120" s="29">
        <f t="shared" si="244"/>
        <v>0</v>
      </c>
    </row>
    <row r="3121" spans="1:17">
      <c r="A3121" s="107">
        <v>3119</v>
      </c>
      <c r="B3121" s="10">
        <v>5</v>
      </c>
      <c r="C3121" s="10">
        <v>10</v>
      </c>
      <c r="D3121" s="11">
        <v>24</v>
      </c>
      <c r="E3121" s="25">
        <v>17992</v>
      </c>
      <c r="F3121" s="26">
        <v>1542.1377751440859</v>
      </c>
      <c r="G3121" s="27">
        <v>0</v>
      </c>
      <c r="H3121" s="27">
        <f t="shared" si="240"/>
        <v>16449.862224855915</v>
      </c>
      <c r="I3121" s="27">
        <v>29</v>
      </c>
      <c r="J3121" s="13">
        <f t="shared" si="241"/>
        <v>16420.862224855915</v>
      </c>
      <c r="K3121" s="13">
        <v>18528</v>
      </c>
      <c r="L3121" s="13">
        <f t="shared" si="242"/>
        <v>0</v>
      </c>
      <c r="M3121" s="28">
        <v>103.4</v>
      </c>
      <c r="N3121" s="13">
        <f t="shared" si="243"/>
        <v>0</v>
      </c>
      <c r="O3121" s="13">
        <v>36.979999999999997</v>
      </c>
      <c r="P3121" s="13">
        <f>'1- EC horaire'!O3121</f>
        <v>0</v>
      </c>
      <c r="Q3121" s="29">
        <f t="shared" si="244"/>
        <v>0</v>
      </c>
    </row>
    <row r="3122" spans="1:17">
      <c r="A3122" s="107">
        <v>3120</v>
      </c>
      <c r="B3122" s="10">
        <v>5</v>
      </c>
      <c r="C3122" s="10">
        <v>11</v>
      </c>
      <c r="D3122" s="11">
        <v>1</v>
      </c>
      <c r="E3122" s="25">
        <v>16943</v>
      </c>
      <c r="F3122" s="26">
        <v>1549.9748952440859</v>
      </c>
      <c r="G3122" s="27">
        <v>0</v>
      </c>
      <c r="H3122" s="27">
        <f t="shared" si="240"/>
        <v>15393.025104755914</v>
      </c>
      <c r="I3122" s="27">
        <v>28</v>
      </c>
      <c r="J3122" s="13">
        <f t="shared" si="241"/>
        <v>15365.025104755914</v>
      </c>
      <c r="K3122" s="13">
        <v>17018</v>
      </c>
      <c r="L3122" s="13">
        <f t="shared" si="242"/>
        <v>0</v>
      </c>
      <c r="M3122" s="28">
        <v>103.4</v>
      </c>
      <c r="N3122" s="13">
        <f t="shared" si="243"/>
        <v>0</v>
      </c>
      <c r="O3122" s="13">
        <v>32.520000000000003</v>
      </c>
      <c r="P3122" s="13">
        <f>'1- EC horaire'!O3122</f>
        <v>0</v>
      </c>
      <c r="Q3122" s="29">
        <f t="shared" si="244"/>
        <v>0</v>
      </c>
    </row>
    <row r="3123" spans="1:17">
      <c r="A3123" s="107">
        <v>3121</v>
      </c>
      <c r="B3123" s="10">
        <v>5</v>
      </c>
      <c r="C3123" s="10">
        <v>11</v>
      </c>
      <c r="D3123" s="11">
        <v>2</v>
      </c>
      <c r="E3123" s="25">
        <v>16714</v>
      </c>
      <c r="F3123" s="26">
        <v>1560.6249286440859</v>
      </c>
      <c r="G3123" s="27">
        <v>0</v>
      </c>
      <c r="H3123" s="27">
        <f t="shared" si="240"/>
        <v>15153.375071355915</v>
      </c>
      <c r="I3123" s="27">
        <v>27</v>
      </c>
      <c r="J3123" s="13">
        <f t="shared" si="241"/>
        <v>15126.375071355915</v>
      </c>
      <c r="K3123" s="13">
        <v>16638</v>
      </c>
      <c r="L3123" s="13">
        <f t="shared" si="242"/>
        <v>0</v>
      </c>
      <c r="M3123" s="28">
        <v>103.4</v>
      </c>
      <c r="N3123" s="13">
        <f t="shared" si="243"/>
        <v>0</v>
      </c>
      <c r="O3123" s="13">
        <v>28.48</v>
      </c>
      <c r="P3123" s="13">
        <f>'1- EC horaire'!O3123</f>
        <v>0</v>
      </c>
      <c r="Q3123" s="29">
        <f t="shared" si="244"/>
        <v>0</v>
      </c>
    </row>
    <row r="3124" spans="1:17">
      <c r="A3124" s="107">
        <v>3122</v>
      </c>
      <c r="B3124" s="10">
        <v>5</v>
      </c>
      <c r="C3124" s="10">
        <v>11</v>
      </c>
      <c r="D3124" s="11">
        <v>3</v>
      </c>
      <c r="E3124" s="25">
        <v>16666</v>
      </c>
      <c r="F3124" s="26">
        <v>1558.4156810440859</v>
      </c>
      <c r="G3124" s="27">
        <v>0</v>
      </c>
      <c r="H3124" s="27">
        <f t="shared" si="240"/>
        <v>15107.584318955915</v>
      </c>
      <c r="I3124" s="27">
        <v>27</v>
      </c>
      <c r="J3124" s="13">
        <f t="shared" si="241"/>
        <v>15080.584318955915</v>
      </c>
      <c r="K3124" s="13">
        <v>16613</v>
      </c>
      <c r="L3124" s="13">
        <f t="shared" si="242"/>
        <v>0</v>
      </c>
      <c r="M3124" s="28">
        <v>103.4</v>
      </c>
      <c r="N3124" s="13">
        <f t="shared" si="243"/>
        <v>0</v>
      </c>
      <c r="O3124" s="13">
        <v>28.97</v>
      </c>
      <c r="P3124" s="13">
        <f>'1- EC horaire'!O3124</f>
        <v>0</v>
      </c>
      <c r="Q3124" s="29">
        <f t="shared" si="244"/>
        <v>0</v>
      </c>
    </row>
    <row r="3125" spans="1:17">
      <c r="A3125" s="107">
        <v>3123</v>
      </c>
      <c r="B3125" s="10">
        <v>5</v>
      </c>
      <c r="C3125" s="10">
        <v>11</v>
      </c>
      <c r="D3125" s="11">
        <v>4</v>
      </c>
      <c r="E3125" s="25">
        <v>16634</v>
      </c>
      <c r="F3125" s="26">
        <v>1556.782846844086</v>
      </c>
      <c r="G3125" s="27">
        <v>0</v>
      </c>
      <c r="H3125" s="27">
        <f t="shared" si="240"/>
        <v>15077.217153155914</v>
      </c>
      <c r="I3125" s="27">
        <v>27</v>
      </c>
      <c r="J3125" s="13">
        <f t="shared" si="241"/>
        <v>15050.217153155914</v>
      </c>
      <c r="K3125" s="13">
        <v>16566</v>
      </c>
      <c r="L3125" s="13">
        <f t="shared" si="242"/>
        <v>0</v>
      </c>
      <c r="M3125" s="28">
        <v>103.4</v>
      </c>
      <c r="N3125" s="13">
        <f t="shared" si="243"/>
        <v>0</v>
      </c>
      <c r="O3125" s="13">
        <v>27.8</v>
      </c>
      <c r="P3125" s="13">
        <f>'1- EC horaire'!O3125</f>
        <v>0</v>
      </c>
      <c r="Q3125" s="29">
        <f t="shared" si="244"/>
        <v>0</v>
      </c>
    </row>
    <row r="3126" spans="1:17">
      <c r="A3126" s="107">
        <v>3124</v>
      </c>
      <c r="B3126" s="10">
        <v>5</v>
      </c>
      <c r="C3126" s="10">
        <v>11</v>
      </c>
      <c r="D3126" s="11">
        <v>5</v>
      </c>
      <c r="E3126" s="25">
        <v>16890</v>
      </c>
      <c r="F3126" s="26">
        <v>1558.0954852440859</v>
      </c>
      <c r="G3126" s="27">
        <v>0</v>
      </c>
      <c r="H3126" s="27">
        <f t="shared" si="240"/>
        <v>15331.904514755914</v>
      </c>
      <c r="I3126" s="27">
        <v>29</v>
      </c>
      <c r="J3126" s="13">
        <f t="shared" si="241"/>
        <v>15302.904514755914</v>
      </c>
      <c r="K3126" s="13">
        <v>16925</v>
      </c>
      <c r="L3126" s="13">
        <f t="shared" si="242"/>
        <v>0</v>
      </c>
      <c r="M3126" s="28">
        <v>103.4</v>
      </c>
      <c r="N3126" s="13">
        <f t="shared" si="243"/>
        <v>0</v>
      </c>
      <c r="O3126" s="13">
        <v>28.18</v>
      </c>
      <c r="P3126" s="13">
        <f>'1- EC horaire'!O3126</f>
        <v>0</v>
      </c>
      <c r="Q3126" s="29">
        <f t="shared" si="244"/>
        <v>0</v>
      </c>
    </row>
    <row r="3127" spans="1:17">
      <c r="A3127" s="107">
        <v>3125</v>
      </c>
      <c r="B3127" s="10">
        <v>5</v>
      </c>
      <c r="C3127" s="10">
        <v>11</v>
      </c>
      <c r="D3127" s="11">
        <v>6</v>
      </c>
      <c r="E3127" s="25">
        <v>18074</v>
      </c>
      <c r="F3127" s="26">
        <v>1560.9547579440859</v>
      </c>
      <c r="G3127" s="27">
        <v>0</v>
      </c>
      <c r="H3127" s="27">
        <f t="shared" si="240"/>
        <v>16513.045242055916</v>
      </c>
      <c r="I3127" s="27">
        <v>32</v>
      </c>
      <c r="J3127" s="13">
        <f t="shared" si="241"/>
        <v>16481.045242055916</v>
      </c>
      <c r="K3127" s="13">
        <v>18608</v>
      </c>
      <c r="L3127" s="13">
        <f t="shared" si="242"/>
        <v>0</v>
      </c>
      <c r="M3127" s="28">
        <v>103.4</v>
      </c>
      <c r="N3127" s="13">
        <f t="shared" si="243"/>
        <v>0</v>
      </c>
      <c r="O3127" s="13">
        <v>30.28</v>
      </c>
      <c r="P3127" s="13">
        <f>'1- EC horaire'!O3127</f>
        <v>0</v>
      </c>
      <c r="Q3127" s="29">
        <f t="shared" si="244"/>
        <v>0</v>
      </c>
    </row>
    <row r="3128" spans="1:17">
      <c r="A3128" s="107">
        <v>3126</v>
      </c>
      <c r="B3128" s="10">
        <v>5</v>
      </c>
      <c r="C3128" s="10">
        <v>11</v>
      </c>
      <c r="D3128" s="11">
        <v>7</v>
      </c>
      <c r="E3128" s="25">
        <v>20321</v>
      </c>
      <c r="F3128" s="26">
        <v>1561.4701585440857</v>
      </c>
      <c r="G3128" s="27">
        <v>0</v>
      </c>
      <c r="H3128" s="27">
        <f t="shared" si="240"/>
        <v>18759.529841455915</v>
      </c>
      <c r="I3128" s="27">
        <v>35</v>
      </c>
      <c r="J3128" s="13">
        <f t="shared" si="241"/>
        <v>18724.529841455915</v>
      </c>
      <c r="K3128" s="13">
        <v>20244</v>
      </c>
      <c r="L3128" s="13">
        <f t="shared" si="242"/>
        <v>0</v>
      </c>
      <c r="M3128" s="28">
        <v>103.4</v>
      </c>
      <c r="N3128" s="13">
        <f t="shared" si="243"/>
        <v>0</v>
      </c>
      <c r="O3128" s="13">
        <v>40.39</v>
      </c>
      <c r="P3128" s="13">
        <f>'1- EC horaire'!O3128</f>
        <v>0</v>
      </c>
      <c r="Q3128" s="29">
        <f t="shared" si="244"/>
        <v>0</v>
      </c>
    </row>
    <row r="3129" spans="1:17">
      <c r="A3129" s="107">
        <v>3127</v>
      </c>
      <c r="B3129" s="10">
        <v>5</v>
      </c>
      <c r="C3129" s="10">
        <v>11</v>
      </c>
      <c r="D3129" s="11">
        <v>8</v>
      </c>
      <c r="E3129" s="25">
        <v>21286</v>
      </c>
      <c r="F3129" s="26">
        <v>1557.2200328440858</v>
      </c>
      <c r="G3129" s="27">
        <v>0</v>
      </c>
      <c r="H3129" s="27">
        <f t="shared" si="240"/>
        <v>19728.779967155915</v>
      </c>
      <c r="I3129" s="27">
        <v>35</v>
      </c>
      <c r="J3129" s="13">
        <f t="shared" si="241"/>
        <v>19693.779967155915</v>
      </c>
      <c r="K3129" s="13">
        <v>21013</v>
      </c>
      <c r="L3129" s="13">
        <f t="shared" si="242"/>
        <v>0</v>
      </c>
      <c r="M3129" s="28">
        <v>103.4</v>
      </c>
      <c r="N3129" s="13">
        <f t="shared" si="243"/>
        <v>0</v>
      </c>
      <c r="O3129" s="13">
        <v>45.01</v>
      </c>
      <c r="P3129" s="13">
        <f>'1- EC horaire'!O3129</f>
        <v>0</v>
      </c>
      <c r="Q3129" s="29">
        <f t="shared" si="244"/>
        <v>0</v>
      </c>
    </row>
    <row r="3130" spans="1:17">
      <c r="A3130" s="107">
        <v>3128</v>
      </c>
      <c r="B3130" s="10">
        <v>5</v>
      </c>
      <c r="C3130" s="10">
        <v>11</v>
      </c>
      <c r="D3130" s="11">
        <v>9</v>
      </c>
      <c r="E3130" s="25">
        <v>20844</v>
      </c>
      <c r="F3130" s="26">
        <v>1535.4765313440857</v>
      </c>
      <c r="G3130" s="27">
        <v>0</v>
      </c>
      <c r="H3130" s="27">
        <f t="shared" si="240"/>
        <v>19308.523468655912</v>
      </c>
      <c r="I3130" s="27">
        <v>34</v>
      </c>
      <c r="J3130" s="13">
        <f t="shared" si="241"/>
        <v>19274.523468655912</v>
      </c>
      <c r="K3130" s="13">
        <v>20709</v>
      </c>
      <c r="L3130" s="13">
        <f t="shared" si="242"/>
        <v>0</v>
      </c>
      <c r="M3130" s="28">
        <v>103.4</v>
      </c>
      <c r="N3130" s="13">
        <f t="shared" si="243"/>
        <v>0</v>
      </c>
      <c r="O3130" s="13">
        <v>45.01</v>
      </c>
      <c r="P3130" s="13">
        <f>'1- EC horaire'!O3130</f>
        <v>0</v>
      </c>
      <c r="Q3130" s="29">
        <f t="shared" si="244"/>
        <v>0</v>
      </c>
    </row>
    <row r="3131" spans="1:17">
      <c r="A3131" s="107">
        <v>3129</v>
      </c>
      <c r="B3131" s="10">
        <v>5</v>
      </c>
      <c r="C3131" s="10">
        <v>11</v>
      </c>
      <c r="D3131" s="11">
        <v>10</v>
      </c>
      <c r="E3131" s="25">
        <v>20533</v>
      </c>
      <c r="F3131" s="26">
        <v>1542.3959283440859</v>
      </c>
      <c r="G3131" s="27">
        <v>0</v>
      </c>
      <c r="H3131" s="27">
        <f t="shared" si="240"/>
        <v>18990.604071655915</v>
      </c>
      <c r="I3131" s="27">
        <v>33</v>
      </c>
      <c r="J3131" s="13">
        <f t="shared" si="241"/>
        <v>18957.604071655915</v>
      </c>
      <c r="K3131" s="13">
        <v>20435</v>
      </c>
      <c r="L3131" s="13">
        <f t="shared" si="242"/>
        <v>0</v>
      </c>
      <c r="M3131" s="28">
        <v>103.4</v>
      </c>
      <c r="N3131" s="13">
        <f t="shared" si="243"/>
        <v>0</v>
      </c>
      <c r="O3131" s="13">
        <v>45.01</v>
      </c>
      <c r="P3131" s="13">
        <f>'1- EC horaire'!O3131</f>
        <v>0</v>
      </c>
      <c r="Q3131" s="29">
        <f t="shared" si="244"/>
        <v>0</v>
      </c>
    </row>
    <row r="3132" spans="1:17">
      <c r="A3132" s="107">
        <v>3130</v>
      </c>
      <c r="B3132" s="10">
        <v>5</v>
      </c>
      <c r="C3132" s="10">
        <v>11</v>
      </c>
      <c r="D3132" s="11">
        <v>11</v>
      </c>
      <c r="E3132" s="25">
        <v>20490</v>
      </c>
      <c r="F3132" s="26">
        <v>1540.846468444086</v>
      </c>
      <c r="G3132" s="27">
        <v>0</v>
      </c>
      <c r="H3132" s="27">
        <f t="shared" si="240"/>
        <v>18949.153531555916</v>
      </c>
      <c r="I3132" s="27">
        <v>32</v>
      </c>
      <c r="J3132" s="13">
        <f t="shared" si="241"/>
        <v>18917.153531555916</v>
      </c>
      <c r="K3132" s="13">
        <v>20394</v>
      </c>
      <c r="L3132" s="13">
        <f t="shared" si="242"/>
        <v>0</v>
      </c>
      <c r="M3132" s="28">
        <v>103.4</v>
      </c>
      <c r="N3132" s="13">
        <f t="shared" si="243"/>
        <v>0</v>
      </c>
      <c r="O3132" s="13">
        <v>44.37</v>
      </c>
      <c r="P3132" s="13">
        <f>'1- EC horaire'!O3132</f>
        <v>0</v>
      </c>
      <c r="Q3132" s="29">
        <f t="shared" si="244"/>
        <v>0</v>
      </c>
    </row>
    <row r="3133" spans="1:17">
      <c r="A3133" s="107">
        <v>3131</v>
      </c>
      <c r="B3133" s="10">
        <v>5</v>
      </c>
      <c r="C3133" s="10">
        <v>11</v>
      </c>
      <c r="D3133" s="11">
        <v>12</v>
      </c>
      <c r="E3133" s="25">
        <v>19932</v>
      </c>
      <c r="F3133" s="26">
        <v>1553.6422060440859</v>
      </c>
      <c r="G3133" s="27">
        <v>0</v>
      </c>
      <c r="H3133" s="27">
        <f t="shared" si="240"/>
        <v>18378.357793955915</v>
      </c>
      <c r="I3133" s="27">
        <v>32</v>
      </c>
      <c r="J3133" s="13">
        <f t="shared" si="241"/>
        <v>18346.357793955915</v>
      </c>
      <c r="K3133" s="13">
        <v>19968</v>
      </c>
      <c r="L3133" s="13">
        <f t="shared" si="242"/>
        <v>0</v>
      </c>
      <c r="M3133" s="28">
        <v>103.4</v>
      </c>
      <c r="N3133" s="13">
        <f t="shared" si="243"/>
        <v>0</v>
      </c>
      <c r="O3133" s="13">
        <v>42.24</v>
      </c>
      <c r="P3133" s="13">
        <f>'1- EC horaire'!O3133</f>
        <v>0</v>
      </c>
      <c r="Q3133" s="29">
        <f t="shared" si="244"/>
        <v>0</v>
      </c>
    </row>
    <row r="3134" spans="1:17">
      <c r="A3134" s="107">
        <v>3132</v>
      </c>
      <c r="B3134" s="10">
        <v>5</v>
      </c>
      <c r="C3134" s="10">
        <v>11</v>
      </c>
      <c r="D3134" s="11">
        <v>13</v>
      </c>
      <c r="E3134" s="25">
        <v>19661</v>
      </c>
      <c r="F3134" s="26">
        <v>1557.8129140440858</v>
      </c>
      <c r="G3134" s="27">
        <v>0</v>
      </c>
      <c r="H3134" s="27">
        <f t="shared" si="240"/>
        <v>18103.187085955913</v>
      </c>
      <c r="I3134" s="27">
        <v>32</v>
      </c>
      <c r="J3134" s="13">
        <f t="shared" si="241"/>
        <v>18071.187085955913</v>
      </c>
      <c r="K3134" s="13">
        <v>19781</v>
      </c>
      <c r="L3134" s="13">
        <f t="shared" si="242"/>
        <v>0</v>
      </c>
      <c r="M3134" s="28">
        <v>103.4</v>
      </c>
      <c r="N3134" s="13">
        <f t="shared" si="243"/>
        <v>0</v>
      </c>
      <c r="O3134" s="13">
        <v>39.31</v>
      </c>
      <c r="P3134" s="13">
        <f>'1- EC horaire'!O3134</f>
        <v>0</v>
      </c>
      <c r="Q3134" s="29">
        <f t="shared" si="244"/>
        <v>0</v>
      </c>
    </row>
    <row r="3135" spans="1:17">
      <c r="A3135" s="107">
        <v>3133</v>
      </c>
      <c r="B3135" s="10">
        <v>5</v>
      </c>
      <c r="C3135" s="10">
        <v>11</v>
      </c>
      <c r="D3135" s="11">
        <v>14</v>
      </c>
      <c r="E3135" s="25">
        <v>19234</v>
      </c>
      <c r="F3135" s="26">
        <v>1555.6529102440859</v>
      </c>
      <c r="G3135" s="27">
        <v>0</v>
      </c>
      <c r="H3135" s="27">
        <f t="shared" si="240"/>
        <v>17678.347089755913</v>
      </c>
      <c r="I3135" s="27">
        <v>30</v>
      </c>
      <c r="J3135" s="13">
        <f t="shared" si="241"/>
        <v>17648.347089755913</v>
      </c>
      <c r="K3135" s="13">
        <v>19536</v>
      </c>
      <c r="L3135" s="13">
        <f t="shared" si="242"/>
        <v>0</v>
      </c>
      <c r="M3135" s="28">
        <v>103.4</v>
      </c>
      <c r="N3135" s="13">
        <f t="shared" si="243"/>
        <v>0</v>
      </c>
      <c r="O3135" s="13">
        <v>39.51</v>
      </c>
      <c r="P3135" s="13">
        <f>'1- EC horaire'!O3135</f>
        <v>0</v>
      </c>
      <c r="Q3135" s="29">
        <f t="shared" si="244"/>
        <v>0</v>
      </c>
    </row>
    <row r="3136" spans="1:17">
      <c r="A3136" s="107">
        <v>3134</v>
      </c>
      <c r="B3136" s="10">
        <v>5</v>
      </c>
      <c r="C3136" s="10">
        <v>11</v>
      </c>
      <c r="D3136" s="11">
        <v>15</v>
      </c>
      <c r="E3136" s="25">
        <v>18782</v>
      </c>
      <c r="F3136" s="26">
        <v>1555.011737344086</v>
      </c>
      <c r="G3136" s="27">
        <v>0</v>
      </c>
      <c r="H3136" s="27">
        <f t="shared" si="240"/>
        <v>17226.988262655916</v>
      </c>
      <c r="I3136" s="27">
        <v>30</v>
      </c>
      <c r="J3136" s="13">
        <f t="shared" si="241"/>
        <v>17196.988262655916</v>
      </c>
      <c r="K3136" s="13">
        <v>19198</v>
      </c>
      <c r="L3136" s="13">
        <f t="shared" si="242"/>
        <v>0</v>
      </c>
      <c r="M3136" s="28">
        <v>103.4</v>
      </c>
      <c r="N3136" s="13">
        <f t="shared" si="243"/>
        <v>0</v>
      </c>
      <c r="O3136" s="13">
        <v>37.76</v>
      </c>
      <c r="P3136" s="13">
        <f>'1- EC horaire'!O3136</f>
        <v>0</v>
      </c>
      <c r="Q3136" s="29">
        <f t="shared" si="244"/>
        <v>0</v>
      </c>
    </row>
    <row r="3137" spans="1:17">
      <c r="A3137" s="107">
        <v>3135</v>
      </c>
      <c r="B3137" s="10">
        <v>5</v>
      </c>
      <c r="C3137" s="10">
        <v>11</v>
      </c>
      <c r="D3137" s="11">
        <v>16</v>
      </c>
      <c r="E3137" s="25">
        <v>19000</v>
      </c>
      <c r="F3137" s="26">
        <v>1547.8359978440858</v>
      </c>
      <c r="G3137" s="27">
        <v>0</v>
      </c>
      <c r="H3137" s="27">
        <f t="shared" si="240"/>
        <v>17452.164002155914</v>
      </c>
      <c r="I3137" s="27">
        <v>31</v>
      </c>
      <c r="J3137" s="13">
        <f t="shared" si="241"/>
        <v>17421.164002155914</v>
      </c>
      <c r="K3137" s="13">
        <v>19376</v>
      </c>
      <c r="L3137" s="13">
        <f t="shared" si="242"/>
        <v>0</v>
      </c>
      <c r="M3137" s="28">
        <v>103.4</v>
      </c>
      <c r="N3137" s="13">
        <f t="shared" si="243"/>
        <v>0</v>
      </c>
      <c r="O3137" s="13">
        <v>37.67</v>
      </c>
      <c r="P3137" s="13">
        <f>'1- EC horaire'!O3137</f>
        <v>0</v>
      </c>
      <c r="Q3137" s="29">
        <f t="shared" si="244"/>
        <v>0</v>
      </c>
    </row>
    <row r="3138" spans="1:17">
      <c r="A3138" s="107">
        <v>3136</v>
      </c>
      <c r="B3138" s="10">
        <v>5</v>
      </c>
      <c r="C3138" s="10">
        <v>11</v>
      </c>
      <c r="D3138" s="11">
        <v>17</v>
      </c>
      <c r="E3138" s="25">
        <v>19204</v>
      </c>
      <c r="F3138" s="26">
        <v>1549.3821940440857</v>
      </c>
      <c r="G3138" s="27">
        <v>0</v>
      </c>
      <c r="H3138" s="27">
        <f t="shared" si="240"/>
        <v>17654.617805955913</v>
      </c>
      <c r="I3138" s="27">
        <v>32</v>
      </c>
      <c r="J3138" s="13">
        <f t="shared" si="241"/>
        <v>17622.617805955913</v>
      </c>
      <c r="K3138" s="13">
        <v>19520</v>
      </c>
      <c r="L3138" s="13">
        <f t="shared" si="242"/>
        <v>0</v>
      </c>
      <c r="M3138" s="28">
        <v>103.4</v>
      </c>
      <c r="N3138" s="13">
        <f t="shared" si="243"/>
        <v>0</v>
      </c>
      <c r="O3138" s="13">
        <v>39.76</v>
      </c>
      <c r="P3138" s="13">
        <f>'1- EC horaire'!O3138</f>
        <v>0</v>
      </c>
      <c r="Q3138" s="29">
        <f t="shared" si="244"/>
        <v>0</v>
      </c>
    </row>
    <row r="3139" spans="1:17">
      <c r="A3139" s="107">
        <v>3137</v>
      </c>
      <c r="B3139" s="10">
        <v>5</v>
      </c>
      <c r="C3139" s="10">
        <v>11</v>
      </c>
      <c r="D3139" s="11">
        <v>18</v>
      </c>
      <c r="E3139" s="25">
        <v>19645</v>
      </c>
      <c r="F3139" s="26">
        <v>1542.5815875440858</v>
      </c>
      <c r="G3139" s="27">
        <v>0</v>
      </c>
      <c r="H3139" s="27">
        <f t="shared" si="240"/>
        <v>18102.418412455914</v>
      </c>
      <c r="I3139" s="27">
        <v>32</v>
      </c>
      <c r="J3139" s="13">
        <f t="shared" si="241"/>
        <v>18070.418412455914</v>
      </c>
      <c r="K3139" s="13">
        <v>19779</v>
      </c>
      <c r="L3139" s="13">
        <f t="shared" si="242"/>
        <v>0</v>
      </c>
      <c r="M3139" s="28">
        <v>103.4</v>
      </c>
      <c r="N3139" s="13">
        <f t="shared" si="243"/>
        <v>0</v>
      </c>
      <c r="O3139" s="13">
        <v>42.78</v>
      </c>
      <c r="P3139" s="13">
        <f>'1- EC horaire'!O3139</f>
        <v>0</v>
      </c>
      <c r="Q3139" s="29">
        <f t="shared" si="244"/>
        <v>0</v>
      </c>
    </row>
    <row r="3140" spans="1:17">
      <c r="A3140" s="107">
        <v>3138</v>
      </c>
      <c r="B3140" s="10">
        <v>5</v>
      </c>
      <c r="C3140" s="10">
        <v>11</v>
      </c>
      <c r="D3140" s="11">
        <v>19</v>
      </c>
      <c r="E3140" s="25">
        <v>19540</v>
      </c>
      <c r="F3140" s="26">
        <v>1549.5035525440858</v>
      </c>
      <c r="G3140" s="27">
        <v>0</v>
      </c>
      <c r="H3140" s="27">
        <f t="shared" ref="H3140:H3203" si="245">E3140-G3140-F3140</f>
        <v>17990.496447455913</v>
      </c>
      <c r="I3140" s="27">
        <v>32</v>
      </c>
      <c r="J3140" s="13">
        <f t="shared" ref="J3140:J3203" si="246">H3140-I3140</f>
        <v>17958.496447455913</v>
      </c>
      <c r="K3140" s="13">
        <v>19709</v>
      </c>
      <c r="L3140" s="13">
        <f t="shared" ref="L3140:L3203" si="247">IF(J3140-K3140&gt;0,J3140-K3140,0)</f>
        <v>0</v>
      </c>
      <c r="M3140" s="28">
        <v>103.4</v>
      </c>
      <c r="N3140" s="13">
        <f t="shared" ref="N3140:N3203" si="248">L3140*M3140</f>
        <v>0</v>
      </c>
      <c r="O3140" s="13">
        <v>42.81</v>
      </c>
      <c r="P3140" s="13">
        <f>'1- EC horaire'!O3140</f>
        <v>0</v>
      </c>
      <c r="Q3140" s="29">
        <f t="shared" ref="Q3140:Q3203" si="249">L3140-P3140</f>
        <v>0</v>
      </c>
    </row>
    <row r="3141" spans="1:17">
      <c r="A3141" s="107">
        <v>3139</v>
      </c>
      <c r="B3141" s="10">
        <v>5</v>
      </c>
      <c r="C3141" s="10">
        <v>11</v>
      </c>
      <c r="D3141" s="11">
        <v>20</v>
      </c>
      <c r="E3141" s="25">
        <v>19694</v>
      </c>
      <c r="F3141" s="26">
        <v>1551.6593018440858</v>
      </c>
      <c r="G3141" s="27">
        <v>0</v>
      </c>
      <c r="H3141" s="27">
        <f t="shared" si="245"/>
        <v>18142.340698155913</v>
      </c>
      <c r="I3141" s="27">
        <v>33</v>
      </c>
      <c r="J3141" s="13">
        <f t="shared" si="246"/>
        <v>18109.340698155913</v>
      </c>
      <c r="K3141" s="13">
        <v>19796</v>
      </c>
      <c r="L3141" s="13">
        <f t="shared" si="247"/>
        <v>0</v>
      </c>
      <c r="M3141" s="28">
        <v>103.4</v>
      </c>
      <c r="N3141" s="13">
        <f t="shared" si="248"/>
        <v>0</v>
      </c>
      <c r="O3141" s="13">
        <v>45.01</v>
      </c>
      <c r="P3141" s="13">
        <f>'1- EC horaire'!O3141</f>
        <v>0</v>
      </c>
      <c r="Q3141" s="29">
        <f t="shared" si="249"/>
        <v>0</v>
      </c>
    </row>
    <row r="3142" spans="1:17">
      <c r="A3142" s="107">
        <v>3140</v>
      </c>
      <c r="B3142" s="10">
        <v>5</v>
      </c>
      <c r="C3142" s="10">
        <v>11</v>
      </c>
      <c r="D3142" s="11">
        <v>21</v>
      </c>
      <c r="E3142" s="25">
        <v>20039</v>
      </c>
      <c r="F3142" s="26">
        <v>1555.5771191440858</v>
      </c>
      <c r="G3142" s="27">
        <v>0</v>
      </c>
      <c r="H3142" s="27">
        <f t="shared" si="245"/>
        <v>18483.422880855913</v>
      </c>
      <c r="I3142" s="27">
        <v>33</v>
      </c>
      <c r="J3142" s="13">
        <f t="shared" si="246"/>
        <v>18450.422880855913</v>
      </c>
      <c r="K3142" s="13">
        <v>20031</v>
      </c>
      <c r="L3142" s="13">
        <f t="shared" si="247"/>
        <v>0</v>
      </c>
      <c r="M3142" s="28">
        <v>103.4</v>
      </c>
      <c r="N3142" s="13">
        <f t="shared" si="248"/>
        <v>0</v>
      </c>
      <c r="O3142" s="13">
        <v>51.47</v>
      </c>
      <c r="P3142" s="13">
        <f>'1- EC horaire'!O3142</f>
        <v>0</v>
      </c>
      <c r="Q3142" s="29">
        <f t="shared" si="249"/>
        <v>0</v>
      </c>
    </row>
    <row r="3143" spans="1:17">
      <c r="A3143" s="107">
        <v>3141</v>
      </c>
      <c r="B3143" s="10">
        <v>5</v>
      </c>
      <c r="C3143" s="10">
        <v>11</v>
      </c>
      <c r="D3143" s="11">
        <v>22</v>
      </c>
      <c r="E3143" s="25">
        <v>19314</v>
      </c>
      <c r="F3143" s="26">
        <v>1548.3786272440859</v>
      </c>
      <c r="G3143" s="27">
        <v>0</v>
      </c>
      <c r="H3143" s="27">
        <f t="shared" si="245"/>
        <v>17765.621372755915</v>
      </c>
      <c r="I3143" s="27">
        <v>32</v>
      </c>
      <c r="J3143" s="13">
        <f t="shared" si="246"/>
        <v>17733.621372755915</v>
      </c>
      <c r="K3143" s="13">
        <v>19596</v>
      </c>
      <c r="L3143" s="13">
        <f t="shared" si="247"/>
        <v>0</v>
      </c>
      <c r="M3143" s="28">
        <v>103.4</v>
      </c>
      <c r="N3143" s="13">
        <f t="shared" si="248"/>
        <v>0</v>
      </c>
      <c r="O3143" s="13">
        <v>41.08</v>
      </c>
      <c r="P3143" s="13">
        <f>'1- EC horaire'!O3143</f>
        <v>0</v>
      </c>
      <c r="Q3143" s="29">
        <f t="shared" si="249"/>
        <v>0</v>
      </c>
    </row>
    <row r="3144" spans="1:17">
      <c r="A3144" s="107">
        <v>3142</v>
      </c>
      <c r="B3144" s="10">
        <v>5</v>
      </c>
      <c r="C3144" s="10">
        <v>11</v>
      </c>
      <c r="D3144" s="11">
        <v>23</v>
      </c>
      <c r="E3144" s="25">
        <v>18129</v>
      </c>
      <c r="F3144" s="26">
        <v>1544.6384529440859</v>
      </c>
      <c r="G3144" s="27">
        <v>0</v>
      </c>
      <c r="H3144" s="27">
        <f t="shared" si="245"/>
        <v>16584.361547055913</v>
      </c>
      <c r="I3144" s="27">
        <v>30</v>
      </c>
      <c r="J3144" s="13">
        <f t="shared" si="246"/>
        <v>16554.361547055913</v>
      </c>
      <c r="K3144" s="13">
        <v>18688</v>
      </c>
      <c r="L3144" s="13">
        <f t="shared" si="247"/>
        <v>0</v>
      </c>
      <c r="M3144" s="28">
        <v>103.4</v>
      </c>
      <c r="N3144" s="13">
        <f t="shared" si="248"/>
        <v>0</v>
      </c>
      <c r="O3144" s="13">
        <v>38.15</v>
      </c>
      <c r="P3144" s="13">
        <f>'1- EC horaire'!O3144</f>
        <v>0</v>
      </c>
      <c r="Q3144" s="29">
        <f t="shared" si="249"/>
        <v>0</v>
      </c>
    </row>
    <row r="3145" spans="1:17">
      <c r="A3145" s="107">
        <v>3143</v>
      </c>
      <c r="B3145" s="10">
        <v>5</v>
      </c>
      <c r="C3145" s="10">
        <v>11</v>
      </c>
      <c r="D3145" s="11">
        <v>24</v>
      </c>
      <c r="E3145" s="25">
        <v>16780</v>
      </c>
      <c r="F3145" s="26">
        <v>1543.2338283440859</v>
      </c>
      <c r="G3145" s="27">
        <v>0</v>
      </c>
      <c r="H3145" s="27">
        <f t="shared" si="245"/>
        <v>15236.766171655914</v>
      </c>
      <c r="I3145" s="27">
        <v>29</v>
      </c>
      <c r="J3145" s="13">
        <f t="shared" si="246"/>
        <v>15207.766171655914</v>
      </c>
      <c r="K3145" s="13">
        <v>16744</v>
      </c>
      <c r="L3145" s="13">
        <f t="shared" si="247"/>
        <v>0</v>
      </c>
      <c r="M3145" s="28">
        <v>103.4</v>
      </c>
      <c r="N3145" s="13">
        <f t="shared" si="248"/>
        <v>0</v>
      </c>
      <c r="O3145" s="13">
        <v>32.42</v>
      </c>
      <c r="P3145" s="13">
        <f>'1- EC horaire'!O3145</f>
        <v>0</v>
      </c>
      <c r="Q3145" s="29">
        <f t="shared" si="249"/>
        <v>0</v>
      </c>
    </row>
    <row r="3146" spans="1:17">
      <c r="A3146" s="107">
        <v>3144</v>
      </c>
      <c r="B3146" s="10">
        <v>5</v>
      </c>
      <c r="C3146" s="10">
        <v>12</v>
      </c>
      <c r="D3146" s="11">
        <v>1</v>
      </c>
      <c r="E3146" s="25">
        <v>16441</v>
      </c>
      <c r="F3146" s="26">
        <v>1540.1824562440859</v>
      </c>
      <c r="G3146" s="27">
        <v>0</v>
      </c>
      <c r="H3146" s="27">
        <f t="shared" si="245"/>
        <v>14900.817543755915</v>
      </c>
      <c r="I3146" s="27">
        <v>28</v>
      </c>
      <c r="J3146" s="13">
        <f t="shared" si="246"/>
        <v>14872.817543755915</v>
      </c>
      <c r="K3146" s="13">
        <v>16412</v>
      </c>
      <c r="L3146" s="13">
        <f t="shared" si="247"/>
        <v>0</v>
      </c>
      <c r="M3146" s="28">
        <v>103.4</v>
      </c>
      <c r="N3146" s="13">
        <f t="shared" si="248"/>
        <v>0</v>
      </c>
      <c r="O3146" s="13">
        <v>27.85</v>
      </c>
      <c r="P3146" s="13">
        <f>'1- EC horaire'!O3146</f>
        <v>0</v>
      </c>
      <c r="Q3146" s="29">
        <f t="shared" si="249"/>
        <v>0</v>
      </c>
    </row>
    <row r="3147" spans="1:17">
      <c r="A3147" s="107">
        <v>3145</v>
      </c>
      <c r="B3147" s="10">
        <v>5</v>
      </c>
      <c r="C3147" s="10">
        <v>12</v>
      </c>
      <c r="D3147" s="11">
        <v>2</v>
      </c>
      <c r="E3147" s="25">
        <v>16002</v>
      </c>
      <c r="F3147" s="26">
        <v>1537.7073395440859</v>
      </c>
      <c r="G3147" s="27">
        <v>0</v>
      </c>
      <c r="H3147" s="27">
        <f t="shared" si="245"/>
        <v>14464.292660455914</v>
      </c>
      <c r="I3147" s="27">
        <v>28</v>
      </c>
      <c r="J3147" s="13">
        <f t="shared" si="246"/>
        <v>14436.292660455914</v>
      </c>
      <c r="K3147" s="13">
        <v>16120</v>
      </c>
      <c r="L3147" s="13">
        <f t="shared" si="247"/>
        <v>0</v>
      </c>
      <c r="M3147" s="28">
        <v>103.4</v>
      </c>
      <c r="N3147" s="13">
        <f t="shared" si="248"/>
        <v>0</v>
      </c>
      <c r="O3147" s="13">
        <v>26.12</v>
      </c>
      <c r="P3147" s="13">
        <f>'1- EC horaire'!O3147</f>
        <v>0</v>
      </c>
      <c r="Q3147" s="29">
        <f t="shared" si="249"/>
        <v>0</v>
      </c>
    </row>
    <row r="3148" spans="1:17">
      <c r="A3148" s="107">
        <v>3146</v>
      </c>
      <c r="B3148" s="10">
        <v>5</v>
      </c>
      <c r="C3148" s="10">
        <v>12</v>
      </c>
      <c r="D3148" s="11">
        <v>3</v>
      </c>
      <c r="E3148" s="25">
        <v>16014</v>
      </c>
      <c r="F3148" s="26">
        <v>1556.8238668440858</v>
      </c>
      <c r="G3148" s="27">
        <v>0</v>
      </c>
      <c r="H3148" s="27">
        <f t="shared" si="245"/>
        <v>14457.176133155914</v>
      </c>
      <c r="I3148" s="27">
        <v>27</v>
      </c>
      <c r="J3148" s="13">
        <f t="shared" si="246"/>
        <v>14430.176133155914</v>
      </c>
      <c r="K3148" s="13">
        <v>16118</v>
      </c>
      <c r="L3148" s="13">
        <f t="shared" si="247"/>
        <v>0</v>
      </c>
      <c r="M3148" s="28">
        <v>103.4</v>
      </c>
      <c r="N3148" s="13">
        <f t="shared" si="248"/>
        <v>0</v>
      </c>
      <c r="O3148" s="13">
        <v>22.9</v>
      </c>
      <c r="P3148" s="13">
        <f>'1- EC horaire'!O3148</f>
        <v>0</v>
      </c>
      <c r="Q3148" s="29">
        <f t="shared" si="249"/>
        <v>0</v>
      </c>
    </row>
    <row r="3149" spans="1:17">
      <c r="A3149" s="107">
        <v>3147</v>
      </c>
      <c r="B3149" s="10">
        <v>5</v>
      </c>
      <c r="C3149" s="10">
        <v>12</v>
      </c>
      <c r="D3149" s="11">
        <v>4</v>
      </c>
      <c r="E3149" s="25">
        <v>15928</v>
      </c>
      <c r="F3149" s="26">
        <v>1556.2745834440859</v>
      </c>
      <c r="G3149" s="27">
        <v>0</v>
      </c>
      <c r="H3149" s="27">
        <f t="shared" si="245"/>
        <v>14371.725416555913</v>
      </c>
      <c r="I3149" s="27">
        <v>27</v>
      </c>
      <c r="J3149" s="13">
        <f t="shared" si="246"/>
        <v>14344.725416555913</v>
      </c>
      <c r="K3149" s="13">
        <v>16029</v>
      </c>
      <c r="L3149" s="13">
        <f t="shared" si="247"/>
        <v>0</v>
      </c>
      <c r="M3149" s="28">
        <v>103.4</v>
      </c>
      <c r="N3149" s="13">
        <f t="shared" si="248"/>
        <v>0</v>
      </c>
      <c r="O3149" s="13">
        <v>21.96</v>
      </c>
      <c r="P3149" s="13">
        <f>'1- EC horaire'!O3149</f>
        <v>0</v>
      </c>
      <c r="Q3149" s="29">
        <f t="shared" si="249"/>
        <v>0</v>
      </c>
    </row>
    <row r="3150" spans="1:17">
      <c r="A3150" s="107">
        <v>3148</v>
      </c>
      <c r="B3150" s="10">
        <v>5</v>
      </c>
      <c r="C3150" s="10">
        <v>12</v>
      </c>
      <c r="D3150" s="11">
        <v>5</v>
      </c>
      <c r="E3150" s="25">
        <v>15964</v>
      </c>
      <c r="F3150" s="26">
        <v>1555.941663044086</v>
      </c>
      <c r="G3150" s="27">
        <v>0</v>
      </c>
      <c r="H3150" s="27">
        <f t="shared" si="245"/>
        <v>14408.058336955914</v>
      </c>
      <c r="I3150" s="27">
        <v>29</v>
      </c>
      <c r="J3150" s="13">
        <f t="shared" si="246"/>
        <v>14379.058336955914</v>
      </c>
      <c r="K3150" s="13">
        <v>16063</v>
      </c>
      <c r="L3150" s="13">
        <f t="shared" si="247"/>
        <v>0</v>
      </c>
      <c r="M3150" s="28">
        <v>103.4</v>
      </c>
      <c r="N3150" s="13">
        <f t="shared" si="248"/>
        <v>0</v>
      </c>
      <c r="O3150" s="13">
        <v>21.96</v>
      </c>
      <c r="P3150" s="13">
        <f>'1- EC horaire'!O3150</f>
        <v>0</v>
      </c>
      <c r="Q3150" s="29">
        <f t="shared" si="249"/>
        <v>0</v>
      </c>
    </row>
    <row r="3151" spans="1:17">
      <c r="A3151" s="107">
        <v>3149</v>
      </c>
      <c r="B3151" s="10">
        <v>5</v>
      </c>
      <c r="C3151" s="10">
        <v>12</v>
      </c>
      <c r="D3151" s="11">
        <v>6</v>
      </c>
      <c r="E3151" s="25">
        <v>17388</v>
      </c>
      <c r="F3151" s="26">
        <v>1557.7992559440859</v>
      </c>
      <c r="G3151" s="27">
        <v>0</v>
      </c>
      <c r="H3151" s="27">
        <f t="shared" si="245"/>
        <v>15830.200744055914</v>
      </c>
      <c r="I3151" s="27">
        <v>31</v>
      </c>
      <c r="J3151" s="13">
        <f t="shared" si="246"/>
        <v>15799.200744055914</v>
      </c>
      <c r="K3151" s="13">
        <v>17704</v>
      </c>
      <c r="L3151" s="13">
        <f t="shared" si="247"/>
        <v>0</v>
      </c>
      <c r="M3151" s="28">
        <v>103.4</v>
      </c>
      <c r="N3151" s="13">
        <f t="shared" si="248"/>
        <v>0</v>
      </c>
      <c r="O3151" s="13">
        <v>26.25</v>
      </c>
      <c r="P3151" s="13">
        <f>'1- EC horaire'!O3151</f>
        <v>0</v>
      </c>
      <c r="Q3151" s="29">
        <f t="shared" si="249"/>
        <v>0</v>
      </c>
    </row>
    <row r="3152" spans="1:17">
      <c r="A3152" s="107">
        <v>3150</v>
      </c>
      <c r="B3152" s="10">
        <v>5</v>
      </c>
      <c r="C3152" s="10">
        <v>12</v>
      </c>
      <c r="D3152" s="11">
        <v>7</v>
      </c>
      <c r="E3152" s="25">
        <v>18857</v>
      </c>
      <c r="F3152" s="26">
        <v>1561.034164744086</v>
      </c>
      <c r="G3152" s="27">
        <v>0</v>
      </c>
      <c r="H3152" s="27">
        <f t="shared" si="245"/>
        <v>17295.965835255913</v>
      </c>
      <c r="I3152" s="27">
        <v>34</v>
      </c>
      <c r="J3152" s="13">
        <f t="shared" si="246"/>
        <v>17261.965835255913</v>
      </c>
      <c r="K3152" s="13">
        <v>19255</v>
      </c>
      <c r="L3152" s="13">
        <f t="shared" si="247"/>
        <v>0</v>
      </c>
      <c r="M3152" s="28">
        <v>103.4</v>
      </c>
      <c r="N3152" s="13">
        <f t="shared" si="248"/>
        <v>0</v>
      </c>
      <c r="O3152" s="13">
        <v>37.03</v>
      </c>
      <c r="P3152" s="13">
        <f>'1- EC horaire'!O3152</f>
        <v>0</v>
      </c>
      <c r="Q3152" s="29">
        <f t="shared" si="249"/>
        <v>0</v>
      </c>
    </row>
    <row r="3153" spans="1:17">
      <c r="A3153" s="107">
        <v>3151</v>
      </c>
      <c r="B3153" s="10">
        <v>5</v>
      </c>
      <c r="C3153" s="10">
        <v>12</v>
      </c>
      <c r="D3153" s="11">
        <v>8</v>
      </c>
      <c r="E3153" s="25">
        <v>20024</v>
      </c>
      <c r="F3153" s="26">
        <v>1559.569325744086</v>
      </c>
      <c r="G3153" s="27">
        <v>0</v>
      </c>
      <c r="H3153" s="27">
        <f t="shared" si="245"/>
        <v>18464.430674255913</v>
      </c>
      <c r="I3153" s="27">
        <v>34</v>
      </c>
      <c r="J3153" s="13">
        <f t="shared" si="246"/>
        <v>18430.430674255913</v>
      </c>
      <c r="K3153" s="13">
        <v>20022</v>
      </c>
      <c r="L3153" s="13">
        <f t="shared" si="247"/>
        <v>0</v>
      </c>
      <c r="M3153" s="28">
        <v>103.4</v>
      </c>
      <c r="N3153" s="13">
        <f t="shared" si="248"/>
        <v>0</v>
      </c>
      <c r="O3153" s="13">
        <v>39.57</v>
      </c>
      <c r="P3153" s="13">
        <f>'1- EC horaire'!O3153</f>
        <v>0</v>
      </c>
      <c r="Q3153" s="29">
        <f t="shared" si="249"/>
        <v>0</v>
      </c>
    </row>
    <row r="3154" spans="1:17">
      <c r="A3154" s="107">
        <v>3152</v>
      </c>
      <c r="B3154" s="10">
        <v>5</v>
      </c>
      <c r="C3154" s="10">
        <v>12</v>
      </c>
      <c r="D3154" s="11">
        <v>9</v>
      </c>
      <c r="E3154" s="25">
        <v>19704</v>
      </c>
      <c r="F3154" s="26">
        <v>1547.0069258440858</v>
      </c>
      <c r="G3154" s="27">
        <v>0</v>
      </c>
      <c r="H3154" s="27">
        <f t="shared" si="245"/>
        <v>18156.993074155915</v>
      </c>
      <c r="I3154" s="27">
        <v>33</v>
      </c>
      <c r="J3154" s="13">
        <f t="shared" si="246"/>
        <v>18123.993074155915</v>
      </c>
      <c r="K3154" s="13">
        <v>19805</v>
      </c>
      <c r="L3154" s="13">
        <f t="shared" si="247"/>
        <v>0</v>
      </c>
      <c r="M3154" s="28">
        <v>103.4</v>
      </c>
      <c r="N3154" s="13">
        <f t="shared" si="248"/>
        <v>0</v>
      </c>
      <c r="O3154" s="13">
        <v>42.21</v>
      </c>
      <c r="P3154" s="13">
        <f>'1- EC horaire'!O3154</f>
        <v>0</v>
      </c>
      <c r="Q3154" s="29">
        <f t="shared" si="249"/>
        <v>0</v>
      </c>
    </row>
    <row r="3155" spans="1:17">
      <c r="A3155" s="107">
        <v>3153</v>
      </c>
      <c r="B3155" s="10">
        <v>5</v>
      </c>
      <c r="C3155" s="10">
        <v>12</v>
      </c>
      <c r="D3155" s="11">
        <v>10</v>
      </c>
      <c r="E3155" s="25">
        <v>19371</v>
      </c>
      <c r="F3155" s="26">
        <v>1546.1007423440858</v>
      </c>
      <c r="G3155" s="27">
        <v>0</v>
      </c>
      <c r="H3155" s="27">
        <f t="shared" si="245"/>
        <v>17824.899257655914</v>
      </c>
      <c r="I3155" s="27">
        <v>32</v>
      </c>
      <c r="J3155" s="13">
        <f t="shared" si="246"/>
        <v>17792.899257655914</v>
      </c>
      <c r="K3155" s="13">
        <v>19625</v>
      </c>
      <c r="L3155" s="13">
        <f t="shared" si="247"/>
        <v>0</v>
      </c>
      <c r="M3155" s="28">
        <v>103.4</v>
      </c>
      <c r="N3155" s="13">
        <f t="shared" si="248"/>
        <v>0</v>
      </c>
      <c r="O3155" s="13">
        <v>42.32</v>
      </c>
      <c r="P3155" s="13">
        <f>'1- EC horaire'!O3155</f>
        <v>0</v>
      </c>
      <c r="Q3155" s="29">
        <f t="shared" si="249"/>
        <v>0</v>
      </c>
    </row>
    <row r="3156" spans="1:17">
      <c r="A3156" s="107">
        <v>3154</v>
      </c>
      <c r="B3156" s="10">
        <v>5</v>
      </c>
      <c r="C3156" s="10">
        <v>12</v>
      </c>
      <c r="D3156" s="11">
        <v>11</v>
      </c>
      <c r="E3156" s="25">
        <v>19326</v>
      </c>
      <c r="F3156" s="26">
        <v>1546.624064844086</v>
      </c>
      <c r="G3156" s="27">
        <v>0</v>
      </c>
      <c r="H3156" s="27">
        <f t="shared" si="245"/>
        <v>17779.375935155913</v>
      </c>
      <c r="I3156" s="27">
        <v>32</v>
      </c>
      <c r="J3156" s="13">
        <f t="shared" si="246"/>
        <v>17747.375935155913</v>
      </c>
      <c r="K3156" s="13">
        <v>19601</v>
      </c>
      <c r="L3156" s="13">
        <f t="shared" si="247"/>
        <v>0</v>
      </c>
      <c r="M3156" s="28">
        <v>103.4</v>
      </c>
      <c r="N3156" s="13">
        <f t="shared" si="248"/>
        <v>0</v>
      </c>
      <c r="O3156" s="13">
        <v>42.35</v>
      </c>
      <c r="P3156" s="13">
        <f>'1- EC horaire'!O3156</f>
        <v>0</v>
      </c>
      <c r="Q3156" s="29">
        <f t="shared" si="249"/>
        <v>0</v>
      </c>
    </row>
    <row r="3157" spans="1:17">
      <c r="A3157" s="107">
        <v>3155</v>
      </c>
      <c r="B3157" s="10">
        <v>5</v>
      </c>
      <c r="C3157" s="10">
        <v>12</v>
      </c>
      <c r="D3157" s="11">
        <v>12</v>
      </c>
      <c r="E3157" s="25">
        <v>19184</v>
      </c>
      <c r="F3157" s="26">
        <v>1532.8958721440858</v>
      </c>
      <c r="G3157" s="27">
        <v>0</v>
      </c>
      <c r="H3157" s="27">
        <f t="shared" si="245"/>
        <v>17651.104127855913</v>
      </c>
      <c r="I3157" s="27">
        <v>31</v>
      </c>
      <c r="J3157" s="13">
        <f t="shared" si="246"/>
        <v>17620.104127855913</v>
      </c>
      <c r="K3157" s="13">
        <v>19519</v>
      </c>
      <c r="L3157" s="13">
        <f t="shared" si="247"/>
        <v>0</v>
      </c>
      <c r="M3157" s="28">
        <v>103.4</v>
      </c>
      <c r="N3157" s="13">
        <f t="shared" si="248"/>
        <v>0</v>
      </c>
      <c r="O3157" s="13">
        <v>39.57</v>
      </c>
      <c r="P3157" s="13">
        <f>'1- EC horaire'!O3157</f>
        <v>0</v>
      </c>
      <c r="Q3157" s="29">
        <f t="shared" si="249"/>
        <v>0</v>
      </c>
    </row>
    <row r="3158" spans="1:17">
      <c r="A3158" s="107">
        <v>3156</v>
      </c>
      <c r="B3158" s="10">
        <v>5</v>
      </c>
      <c r="C3158" s="10">
        <v>12</v>
      </c>
      <c r="D3158" s="11">
        <v>13</v>
      </c>
      <c r="E3158" s="25">
        <v>18606</v>
      </c>
      <c r="F3158" s="26">
        <v>1528.8185695440859</v>
      </c>
      <c r="G3158" s="27">
        <v>0</v>
      </c>
      <c r="H3158" s="27">
        <f t="shared" si="245"/>
        <v>17077.181430455916</v>
      </c>
      <c r="I3158" s="27">
        <v>31</v>
      </c>
      <c r="J3158" s="13">
        <f t="shared" si="246"/>
        <v>17046.181430455916</v>
      </c>
      <c r="K3158" s="13">
        <v>19095</v>
      </c>
      <c r="L3158" s="13">
        <f t="shared" si="247"/>
        <v>0</v>
      </c>
      <c r="M3158" s="28">
        <v>103.4</v>
      </c>
      <c r="N3158" s="13">
        <f t="shared" si="248"/>
        <v>0</v>
      </c>
      <c r="O3158" s="13">
        <v>39.57</v>
      </c>
      <c r="P3158" s="13">
        <f>'1- EC horaire'!O3158</f>
        <v>0</v>
      </c>
      <c r="Q3158" s="29">
        <f t="shared" si="249"/>
        <v>0</v>
      </c>
    </row>
    <row r="3159" spans="1:17">
      <c r="A3159" s="107">
        <v>3157</v>
      </c>
      <c r="B3159" s="10">
        <v>5</v>
      </c>
      <c r="C3159" s="10">
        <v>12</v>
      </c>
      <c r="D3159" s="11">
        <v>14</v>
      </c>
      <c r="E3159" s="25">
        <v>18221</v>
      </c>
      <c r="F3159" s="26">
        <v>1528.2971874440859</v>
      </c>
      <c r="G3159" s="27">
        <v>0</v>
      </c>
      <c r="H3159" s="27">
        <f t="shared" si="245"/>
        <v>16692.702812555915</v>
      </c>
      <c r="I3159" s="27">
        <v>30</v>
      </c>
      <c r="J3159" s="13">
        <f t="shared" si="246"/>
        <v>16662.702812555915</v>
      </c>
      <c r="K3159" s="13">
        <v>18781</v>
      </c>
      <c r="L3159" s="13">
        <f t="shared" si="247"/>
        <v>0</v>
      </c>
      <c r="M3159" s="28">
        <v>103.4</v>
      </c>
      <c r="N3159" s="13">
        <f t="shared" si="248"/>
        <v>0</v>
      </c>
      <c r="O3159" s="13">
        <v>38.74</v>
      </c>
      <c r="P3159" s="13">
        <f>'1- EC horaire'!O3159</f>
        <v>0</v>
      </c>
      <c r="Q3159" s="29">
        <f t="shared" si="249"/>
        <v>0</v>
      </c>
    </row>
    <row r="3160" spans="1:17">
      <c r="A3160" s="107">
        <v>3158</v>
      </c>
      <c r="B3160" s="10">
        <v>5</v>
      </c>
      <c r="C3160" s="10">
        <v>12</v>
      </c>
      <c r="D3160" s="11">
        <v>15</v>
      </c>
      <c r="E3160" s="25">
        <v>17944</v>
      </c>
      <c r="F3160" s="26">
        <v>1526.8273889440859</v>
      </c>
      <c r="G3160" s="27">
        <v>0</v>
      </c>
      <c r="H3160" s="27">
        <f t="shared" si="245"/>
        <v>16417.172611055914</v>
      </c>
      <c r="I3160" s="27">
        <v>29</v>
      </c>
      <c r="J3160" s="13">
        <f t="shared" si="246"/>
        <v>16388.172611055914</v>
      </c>
      <c r="K3160" s="13">
        <v>18489</v>
      </c>
      <c r="L3160" s="13">
        <f t="shared" si="247"/>
        <v>0</v>
      </c>
      <c r="M3160" s="28">
        <v>103.4</v>
      </c>
      <c r="N3160" s="13">
        <f t="shared" si="248"/>
        <v>0</v>
      </c>
      <c r="O3160" s="13">
        <v>38.72</v>
      </c>
      <c r="P3160" s="13">
        <f>'1- EC horaire'!O3160</f>
        <v>0</v>
      </c>
      <c r="Q3160" s="29">
        <f t="shared" si="249"/>
        <v>0</v>
      </c>
    </row>
    <row r="3161" spans="1:17">
      <c r="A3161" s="107">
        <v>3159</v>
      </c>
      <c r="B3161" s="10">
        <v>5</v>
      </c>
      <c r="C3161" s="10">
        <v>12</v>
      </c>
      <c r="D3161" s="11">
        <v>16</v>
      </c>
      <c r="E3161" s="25">
        <v>17704</v>
      </c>
      <c r="F3161" s="26">
        <v>1540.018842244086</v>
      </c>
      <c r="G3161" s="27">
        <v>0</v>
      </c>
      <c r="H3161" s="27">
        <f t="shared" si="245"/>
        <v>16163.981157755914</v>
      </c>
      <c r="I3161" s="27">
        <v>29</v>
      </c>
      <c r="J3161" s="13">
        <f t="shared" si="246"/>
        <v>16134.981157755914</v>
      </c>
      <c r="K3161" s="13">
        <v>18158</v>
      </c>
      <c r="L3161" s="13">
        <f t="shared" si="247"/>
        <v>0</v>
      </c>
      <c r="M3161" s="28">
        <v>103.4</v>
      </c>
      <c r="N3161" s="13">
        <f t="shared" si="248"/>
        <v>0</v>
      </c>
      <c r="O3161" s="13">
        <v>38.5</v>
      </c>
      <c r="P3161" s="13">
        <f>'1- EC horaire'!O3161</f>
        <v>0</v>
      </c>
      <c r="Q3161" s="29">
        <f t="shared" si="249"/>
        <v>0</v>
      </c>
    </row>
    <row r="3162" spans="1:17">
      <c r="A3162" s="107">
        <v>3160</v>
      </c>
      <c r="B3162" s="10">
        <v>5</v>
      </c>
      <c r="C3162" s="10">
        <v>12</v>
      </c>
      <c r="D3162" s="11">
        <v>17</v>
      </c>
      <c r="E3162" s="25">
        <v>17878</v>
      </c>
      <c r="F3162" s="26">
        <v>1553.470511944086</v>
      </c>
      <c r="G3162" s="27">
        <v>0</v>
      </c>
      <c r="H3162" s="27">
        <f t="shared" si="245"/>
        <v>16324.529488055914</v>
      </c>
      <c r="I3162" s="27">
        <v>29</v>
      </c>
      <c r="J3162" s="13">
        <f t="shared" si="246"/>
        <v>16295.529488055914</v>
      </c>
      <c r="K3162" s="13">
        <v>18373</v>
      </c>
      <c r="L3162" s="13">
        <f t="shared" si="247"/>
        <v>0</v>
      </c>
      <c r="M3162" s="28">
        <v>103.4</v>
      </c>
      <c r="N3162" s="13">
        <f t="shared" si="248"/>
        <v>0</v>
      </c>
      <c r="O3162" s="13">
        <v>39.14</v>
      </c>
      <c r="P3162" s="13">
        <f>'1- EC horaire'!O3162</f>
        <v>0</v>
      </c>
      <c r="Q3162" s="29">
        <f t="shared" si="249"/>
        <v>0</v>
      </c>
    </row>
    <row r="3163" spans="1:17">
      <c r="A3163" s="107">
        <v>3161</v>
      </c>
      <c r="B3163" s="10">
        <v>5</v>
      </c>
      <c r="C3163" s="10">
        <v>12</v>
      </c>
      <c r="D3163" s="11">
        <v>18</v>
      </c>
      <c r="E3163" s="25">
        <v>17822</v>
      </c>
      <c r="F3163" s="26">
        <v>1567.1697359440859</v>
      </c>
      <c r="G3163" s="27">
        <v>0</v>
      </c>
      <c r="H3163" s="27">
        <f t="shared" si="245"/>
        <v>16254.830264055914</v>
      </c>
      <c r="I3163" s="27">
        <v>29</v>
      </c>
      <c r="J3163" s="13">
        <f t="shared" si="246"/>
        <v>16225.830264055914</v>
      </c>
      <c r="K3163" s="13">
        <v>18285</v>
      </c>
      <c r="L3163" s="13">
        <f t="shared" si="247"/>
        <v>0</v>
      </c>
      <c r="M3163" s="28">
        <v>103.4</v>
      </c>
      <c r="N3163" s="13">
        <f t="shared" si="248"/>
        <v>0</v>
      </c>
      <c r="O3163" s="13">
        <v>41.29</v>
      </c>
      <c r="P3163" s="13">
        <f>'1- EC horaire'!O3163</f>
        <v>0</v>
      </c>
      <c r="Q3163" s="29">
        <f t="shared" si="249"/>
        <v>0</v>
      </c>
    </row>
    <row r="3164" spans="1:17">
      <c r="A3164" s="107">
        <v>3162</v>
      </c>
      <c r="B3164" s="10">
        <v>5</v>
      </c>
      <c r="C3164" s="10">
        <v>12</v>
      </c>
      <c r="D3164" s="11">
        <v>19</v>
      </c>
      <c r="E3164" s="25">
        <v>17820</v>
      </c>
      <c r="F3164" s="26">
        <v>1566.7574991440858</v>
      </c>
      <c r="G3164" s="27">
        <v>0</v>
      </c>
      <c r="H3164" s="27">
        <f t="shared" si="245"/>
        <v>16253.242500855915</v>
      </c>
      <c r="I3164" s="27">
        <v>29</v>
      </c>
      <c r="J3164" s="13">
        <f t="shared" si="246"/>
        <v>16224.242500855915</v>
      </c>
      <c r="K3164" s="13">
        <v>18283</v>
      </c>
      <c r="L3164" s="13">
        <f t="shared" si="247"/>
        <v>0</v>
      </c>
      <c r="M3164" s="28">
        <v>103.4</v>
      </c>
      <c r="N3164" s="13">
        <f t="shared" si="248"/>
        <v>0</v>
      </c>
      <c r="O3164" s="13">
        <v>39.950000000000003</v>
      </c>
      <c r="P3164" s="13">
        <f>'1- EC horaire'!O3164</f>
        <v>0</v>
      </c>
      <c r="Q3164" s="29">
        <f t="shared" si="249"/>
        <v>0</v>
      </c>
    </row>
    <row r="3165" spans="1:17">
      <c r="A3165" s="107">
        <v>3163</v>
      </c>
      <c r="B3165" s="10">
        <v>5</v>
      </c>
      <c r="C3165" s="10">
        <v>12</v>
      </c>
      <c r="D3165" s="11">
        <v>20</v>
      </c>
      <c r="E3165" s="25">
        <v>17737</v>
      </c>
      <c r="F3165" s="26">
        <v>1558.2998243440859</v>
      </c>
      <c r="G3165" s="27">
        <v>0</v>
      </c>
      <c r="H3165" s="27">
        <f t="shared" si="245"/>
        <v>16178.700175655915</v>
      </c>
      <c r="I3165" s="27">
        <v>29</v>
      </c>
      <c r="J3165" s="13">
        <f t="shared" si="246"/>
        <v>16149.700175655915</v>
      </c>
      <c r="K3165" s="13">
        <v>18178</v>
      </c>
      <c r="L3165" s="13">
        <f t="shared" si="247"/>
        <v>0</v>
      </c>
      <c r="M3165" s="28">
        <v>103.4</v>
      </c>
      <c r="N3165" s="13">
        <f t="shared" si="248"/>
        <v>0</v>
      </c>
      <c r="O3165" s="13">
        <v>42.9</v>
      </c>
      <c r="P3165" s="13">
        <f>'1- EC horaire'!O3165</f>
        <v>0</v>
      </c>
      <c r="Q3165" s="29">
        <f t="shared" si="249"/>
        <v>0</v>
      </c>
    </row>
    <row r="3166" spans="1:17">
      <c r="A3166" s="107">
        <v>3164</v>
      </c>
      <c r="B3166" s="10">
        <v>5</v>
      </c>
      <c r="C3166" s="10">
        <v>12</v>
      </c>
      <c r="D3166" s="11">
        <v>21</v>
      </c>
      <c r="E3166" s="25">
        <v>18030</v>
      </c>
      <c r="F3166" s="26">
        <v>1570.3495276440858</v>
      </c>
      <c r="G3166" s="27">
        <v>0</v>
      </c>
      <c r="H3166" s="27">
        <f t="shared" si="245"/>
        <v>16459.650472355916</v>
      </c>
      <c r="I3166" s="27">
        <v>31</v>
      </c>
      <c r="J3166" s="13">
        <f t="shared" si="246"/>
        <v>16428.650472355916</v>
      </c>
      <c r="K3166" s="13">
        <v>18540</v>
      </c>
      <c r="L3166" s="13">
        <f t="shared" si="247"/>
        <v>0</v>
      </c>
      <c r="M3166" s="28">
        <v>103.4</v>
      </c>
      <c r="N3166" s="13">
        <f t="shared" si="248"/>
        <v>0</v>
      </c>
      <c r="O3166" s="13">
        <v>47.53</v>
      </c>
      <c r="P3166" s="13">
        <f>'1- EC horaire'!O3166</f>
        <v>0</v>
      </c>
      <c r="Q3166" s="29">
        <f t="shared" si="249"/>
        <v>0</v>
      </c>
    </row>
    <row r="3167" spans="1:17">
      <c r="A3167" s="107">
        <v>3165</v>
      </c>
      <c r="B3167" s="10">
        <v>5</v>
      </c>
      <c r="C3167" s="10">
        <v>12</v>
      </c>
      <c r="D3167" s="11">
        <v>22</v>
      </c>
      <c r="E3167" s="25">
        <v>17950</v>
      </c>
      <c r="F3167" s="26">
        <v>1572.6677235440859</v>
      </c>
      <c r="G3167" s="27">
        <v>0</v>
      </c>
      <c r="H3167" s="27">
        <f t="shared" si="245"/>
        <v>16377.332276455914</v>
      </c>
      <c r="I3167" s="27">
        <v>30</v>
      </c>
      <c r="J3167" s="13">
        <f t="shared" si="246"/>
        <v>16347.332276455914</v>
      </c>
      <c r="K3167" s="13">
        <v>18426</v>
      </c>
      <c r="L3167" s="13">
        <f t="shared" si="247"/>
        <v>0</v>
      </c>
      <c r="M3167" s="28">
        <v>103.4</v>
      </c>
      <c r="N3167" s="13">
        <f t="shared" si="248"/>
        <v>0</v>
      </c>
      <c r="O3167" s="13">
        <v>40.380000000000003</v>
      </c>
      <c r="P3167" s="13">
        <f>'1- EC horaire'!O3167</f>
        <v>0</v>
      </c>
      <c r="Q3167" s="29">
        <f t="shared" si="249"/>
        <v>0</v>
      </c>
    </row>
    <row r="3168" spans="1:17">
      <c r="A3168" s="107">
        <v>3166</v>
      </c>
      <c r="B3168" s="10">
        <v>5</v>
      </c>
      <c r="C3168" s="10">
        <v>12</v>
      </c>
      <c r="D3168" s="11">
        <v>23</v>
      </c>
      <c r="E3168" s="25">
        <v>16590</v>
      </c>
      <c r="F3168" s="26">
        <v>1569.785957044086</v>
      </c>
      <c r="G3168" s="27">
        <v>0</v>
      </c>
      <c r="H3168" s="27">
        <f t="shared" si="245"/>
        <v>15020.214042955915</v>
      </c>
      <c r="I3168" s="27">
        <v>29</v>
      </c>
      <c r="J3168" s="13">
        <f t="shared" si="246"/>
        <v>14991.214042955915</v>
      </c>
      <c r="K3168" s="13">
        <v>16525</v>
      </c>
      <c r="L3168" s="13">
        <f t="shared" si="247"/>
        <v>0</v>
      </c>
      <c r="M3168" s="28">
        <v>103.4</v>
      </c>
      <c r="N3168" s="13">
        <f t="shared" si="248"/>
        <v>0</v>
      </c>
      <c r="O3168" s="13">
        <v>38.119999999999997</v>
      </c>
      <c r="P3168" s="13">
        <f>'1- EC horaire'!O3168</f>
        <v>0</v>
      </c>
      <c r="Q3168" s="29">
        <f t="shared" si="249"/>
        <v>0</v>
      </c>
    </row>
    <row r="3169" spans="1:17">
      <c r="A3169" s="107">
        <v>3167</v>
      </c>
      <c r="B3169" s="10">
        <v>5</v>
      </c>
      <c r="C3169" s="10">
        <v>12</v>
      </c>
      <c r="D3169" s="11">
        <v>24</v>
      </c>
      <c r="E3169" s="25">
        <v>15834</v>
      </c>
      <c r="F3169" s="26">
        <v>1574.6668725440859</v>
      </c>
      <c r="G3169" s="27">
        <v>0</v>
      </c>
      <c r="H3169" s="27">
        <f t="shared" si="245"/>
        <v>14259.333127455913</v>
      </c>
      <c r="I3169" s="27">
        <v>27</v>
      </c>
      <c r="J3169" s="13">
        <f t="shared" si="246"/>
        <v>14232.333127455913</v>
      </c>
      <c r="K3169" s="13">
        <v>15969</v>
      </c>
      <c r="L3169" s="13">
        <f t="shared" si="247"/>
        <v>0</v>
      </c>
      <c r="M3169" s="28">
        <v>103.4</v>
      </c>
      <c r="N3169" s="13">
        <f t="shared" si="248"/>
        <v>0</v>
      </c>
      <c r="O3169" s="13">
        <v>34.869999999999997</v>
      </c>
      <c r="P3169" s="13">
        <f>'1- EC horaire'!O3169</f>
        <v>0</v>
      </c>
      <c r="Q3169" s="29">
        <f t="shared" si="249"/>
        <v>0</v>
      </c>
    </row>
    <row r="3170" spans="1:17">
      <c r="A3170" s="107">
        <v>3168</v>
      </c>
      <c r="B3170" s="10">
        <v>5</v>
      </c>
      <c r="C3170" s="10">
        <v>13</v>
      </c>
      <c r="D3170" s="11">
        <v>1</v>
      </c>
      <c r="E3170" s="25">
        <v>15190</v>
      </c>
      <c r="F3170" s="26">
        <v>1578.5056732440858</v>
      </c>
      <c r="G3170" s="27">
        <v>0</v>
      </c>
      <c r="H3170" s="27">
        <f t="shared" si="245"/>
        <v>13611.494326755914</v>
      </c>
      <c r="I3170" s="27">
        <v>26</v>
      </c>
      <c r="J3170" s="13">
        <f t="shared" si="246"/>
        <v>13585.494326755914</v>
      </c>
      <c r="K3170" s="13">
        <v>15547</v>
      </c>
      <c r="L3170" s="13">
        <f t="shared" si="247"/>
        <v>0</v>
      </c>
      <c r="M3170" s="28">
        <v>103.4</v>
      </c>
      <c r="N3170" s="13">
        <f t="shared" si="248"/>
        <v>0</v>
      </c>
      <c r="O3170" s="13">
        <v>21.34</v>
      </c>
      <c r="P3170" s="13">
        <f>'1- EC horaire'!O3170</f>
        <v>0</v>
      </c>
      <c r="Q3170" s="29">
        <f t="shared" si="249"/>
        <v>0</v>
      </c>
    </row>
    <row r="3171" spans="1:17">
      <c r="A3171" s="107">
        <v>3169</v>
      </c>
      <c r="B3171" s="10">
        <v>5</v>
      </c>
      <c r="C3171" s="10">
        <v>13</v>
      </c>
      <c r="D3171" s="11">
        <v>2</v>
      </c>
      <c r="E3171" s="25">
        <v>14761</v>
      </c>
      <c r="F3171" s="26">
        <v>1576.4865000440859</v>
      </c>
      <c r="G3171" s="27">
        <v>0</v>
      </c>
      <c r="H3171" s="27">
        <f t="shared" si="245"/>
        <v>13184.513499955914</v>
      </c>
      <c r="I3171" s="27">
        <v>25</v>
      </c>
      <c r="J3171" s="13">
        <f t="shared" si="246"/>
        <v>13159.513499955914</v>
      </c>
      <c r="K3171" s="13">
        <v>15157</v>
      </c>
      <c r="L3171" s="13">
        <f t="shared" si="247"/>
        <v>0</v>
      </c>
      <c r="M3171" s="28">
        <v>103.4</v>
      </c>
      <c r="N3171" s="13">
        <f t="shared" si="248"/>
        <v>0</v>
      </c>
      <c r="O3171" s="13">
        <v>21.34</v>
      </c>
      <c r="P3171" s="13">
        <f>'1- EC horaire'!O3171</f>
        <v>0</v>
      </c>
      <c r="Q3171" s="29">
        <f t="shared" si="249"/>
        <v>0</v>
      </c>
    </row>
    <row r="3172" spans="1:17">
      <c r="A3172" s="107">
        <v>3170</v>
      </c>
      <c r="B3172" s="10">
        <v>5</v>
      </c>
      <c r="C3172" s="10">
        <v>13</v>
      </c>
      <c r="D3172" s="11">
        <v>3</v>
      </c>
      <c r="E3172" s="25">
        <v>14528</v>
      </c>
      <c r="F3172" s="26">
        <v>1576.6672010440859</v>
      </c>
      <c r="G3172" s="27">
        <v>0</v>
      </c>
      <c r="H3172" s="27">
        <f t="shared" si="245"/>
        <v>12951.332798955915</v>
      </c>
      <c r="I3172" s="27">
        <v>24</v>
      </c>
      <c r="J3172" s="13">
        <f t="shared" si="246"/>
        <v>12927.332798955915</v>
      </c>
      <c r="K3172" s="13">
        <v>14984</v>
      </c>
      <c r="L3172" s="13">
        <f t="shared" si="247"/>
        <v>0</v>
      </c>
      <c r="M3172" s="28">
        <v>103.4</v>
      </c>
      <c r="N3172" s="13">
        <f t="shared" si="248"/>
        <v>0</v>
      </c>
      <c r="O3172" s="13">
        <v>21.34</v>
      </c>
      <c r="P3172" s="13">
        <f>'1- EC horaire'!O3172</f>
        <v>0</v>
      </c>
      <c r="Q3172" s="29">
        <f t="shared" si="249"/>
        <v>0</v>
      </c>
    </row>
    <row r="3173" spans="1:17">
      <c r="A3173" s="107">
        <v>3171</v>
      </c>
      <c r="B3173" s="10">
        <v>5</v>
      </c>
      <c r="C3173" s="10">
        <v>13</v>
      </c>
      <c r="D3173" s="11">
        <v>4</v>
      </c>
      <c r="E3173" s="25">
        <v>14520</v>
      </c>
      <c r="F3173" s="26">
        <v>1575.9336255440858</v>
      </c>
      <c r="G3173" s="27">
        <v>0</v>
      </c>
      <c r="H3173" s="27">
        <f t="shared" si="245"/>
        <v>12944.066374455913</v>
      </c>
      <c r="I3173" s="27">
        <v>25</v>
      </c>
      <c r="J3173" s="13">
        <f t="shared" si="246"/>
        <v>12919.066374455913</v>
      </c>
      <c r="K3173" s="13">
        <v>14972</v>
      </c>
      <c r="L3173" s="13">
        <f t="shared" si="247"/>
        <v>0</v>
      </c>
      <c r="M3173" s="28">
        <v>103.4</v>
      </c>
      <c r="N3173" s="13">
        <f t="shared" si="248"/>
        <v>0</v>
      </c>
      <c r="O3173" s="13">
        <v>21.34</v>
      </c>
      <c r="P3173" s="13">
        <f>'1- EC horaire'!O3173</f>
        <v>0</v>
      </c>
      <c r="Q3173" s="29">
        <f t="shared" si="249"/>
        <v>0</v>
      </c>
    </row>
    <row r="3174" spans="1:17">
      <c r="A3174" s="107">
        <v>3172</v>
      </c>
      <c r="B3174" s="10">
        <v>5</v>
      </c>
      <c r="C3174" s="10">
        <v>13</v>
      </c>
      <c r="D3174" s="11">
        <v>5</v>
      </c>
      <c r="E3174" s="25">
        <v>14580</v>
      </c>
      <c r="F3174" s="26">
        <v>1579.5851067440858</v>
      </c>
      <c r="G3174" s="27">
        <v>0</v>
      </c>
      <c r="H3174" s="27">
        <f t="shared" si="245"/>
        <v>13000.414893255915</v>
      </c>
      <c r="I3174" s="27">
        <v>25</v>
      </c>
      <c r="J3174" s="13">
        <f t="shared" si="246"/>
        <v>12975.414893255915</v>
      </c>
      <c r="K3174" s="13">
        <v>15009</v>
      </c>
      <c r="L3174" s="13">
        <f t="shared" si="247"/>
        <v>0</v>
      </c>
      <c r="M3174" s="28">
        <v>103.4</v>
      </c>
      <c r="N3174" s="13">
        <f t="shared" si="248"/>
        <v>0</v>
      </c>
      <c r="O3174" s="13">
        <v>21.34</v>
      </c>
      <c r="P3174" s="13">
        <f>'1- EC horaire'!O3174</f>
        <v>0</v>
      </c>
      <c r="Q3174" s="29">
        <f t="shared" si="249"/>
        <v>0</v>
      </c>
    </row>
    <row r="3175" spans="1:17">
      <c r="A3175" s="107">
        <v>3173</v>
      </c>
      <c r="B3175" s="10">
        <v>5</v>
      </c>
      <c r="C3175" s="10">
        <v>13</v>
      </c>
      <c r="D3175" s="11">
        <v>6</v>
      </c>
      <c r="E3175" s="25">
        <v>15162</v>
      </c>
      <c r="F3175" s="26">
        <v>1581.602507044086</v>
      </c>
      <c r="G3175" s="27">
        <v>0</v>
      </c>
      <c r="H3175" s="27">
        <f t="shared" si="245"/>
        <v>13580.397492955914</v>
      </c>
      <c r="I3175" s="27">
        <v>25</v>
      </c>
      <c r="J3175" s="13">
        <f t="shared" si="246"/>
        <v>13555.397492955914</v>
      </c>
      <c r="K3175" s="13">
        <v>15530</v>
      </c>
      <c r="L3175" s="13">
        <f t="shared" si="247"/>
        <v>0</v>
      </c>
      <c r="M3175" s="28">
        <v>103.4</v>
      </c>
      <c r="N3175" s="13">
        <f t="shared" si="248"/>
        <v>0</v>
      </c>
      <c r="O3175" s="13">
        <v>21.34</v>
      </c>
      <c r="P3175" s="13">
        <f>'1- EC horaire'!O3175</f>
        <v>0</v>
      </c>
      <c r="Q3175" s="29">
        <f t="shared" si="249"/>
        <v>0</v>
      </c>
    </row>
    <row r="3176" spans="1:17">
      <c r="A3176" s="107">
        <v>3174</v>
      </c>
      <c r="B3176" s="10">
        <v>5</v>
      </c>
      <c r="C3176" s="10">
        <v>13</v>
      </c>
      <c r="D3176" s="11">
        <v>7</v>
      </c>
      <c r="E3176" s="25">
        <v>15779</v>
      </c>
      <c r="F3176" s="26">
        <v>1583.0227572440858</v>
      </c>
      <c r="G3176" s="27">
        <v>0</v>
      </c>
      <c r="H3176" s="27">
        <f t="shared" si="245"/>
        <v>14195.977242755915</v>
      </c>
      <c r="I3176" s="27">
        <v>27</v>
      </c>
      <c r="J3176" s="13">
        <f t="shared" si="246"/>
        <v>14168.977242755915</v>
      </c>
      <c r="K3176" s="13">
        <v>15924</v>
      </c>
      <c r="L3176" s="13">
        <f t="shared" si="247"/>
        <v>0</v>
      </c>
      <c r="M3176" s="28">
        <v>103.4</v>
      </c>
      <c r="N3176" s="13">
        <f t="shared" si="248"/>
        <v>0</v>
      </c>
      <c r="O3176" s="13">
        <v>28.14</v>
      </c>
      <c r="P3176" s="13">
        <f>'1- EC horaire'!O3176</f>
        <v>0</v>
      </c>
      <c r="Q3176" s="29">
        <f t="shared" si="249"/>
        <v>0</v>
      </c>
    </row>
    <row r="3177" spans="1:17">
      <c r="A3177" s="107">
        <v>3175</v>
      </c>
      <c r="B3177" s="10">
        <v>5</v>
      </c>
      <c r="C3177" s="10">
        <v>13</v>
      </c>
      <c r="D3177" s="11">
        <v>8</v>
      </c>
      <c r="E3177" s="25">
        <v>16223</v>
      </c>
      <c r="F3177" s="26">
        <v>1580.4845363440859</v>
      </c>
      <c r="G3177" s="27">
        <v>0</v>
      </c>
      <c r="H3177" s="27">
        <f t="shared" si="245"/>
        <v>14642.515463655915</v>
      </c>
      <c r="I3177" s="27">
        <v>29</v>
      </c>
      <c r="J3177" s="13">
        <f t="shared" si="246"/>
        <v>14613.515463655915</v>
      </c>
      <c r="K3177" s="13">
        <v>16237</v>
      </c>
      <c r="L3177" s="13">
        <f t="shared" si="247"/>
        <v>0</v>
      </c>
      <c r="M3177" s="28">
        <v>103.4</v>
      </c>
      <c r="N3177" s="13">
        <f t="shared" si="248"/>
        <v>0</v>
      </c>
      <c r="O3177" s="13">
        <v>25.82</v>
      </c>
      <c r="P3177" s="13">
        <f>'1- EC horaire'!O3177</f>
        <v>0</v>
      </c>
      <c r="Q3177" s="29">
        <f t="shared" si="249"/>
        <v>0</v>
      </c>
    </row>
    <row r="3178" spans="1:17">
      <c r="A3178" s="107">
        <v>3176</v>
      </c>
      <c r="B3178" s="10">
        <v>5</v>
      </c>
      <c r="C3178" s="10">
        <v>13</v>
      </c>
      <c r="D3178" s="11">
        <v>9</v>
      </c>
      <c r="E3178" s="25">
        <v>17165</v>
      </c>
      <c r="F3178" s="26">
        <v>1583.999419744086</v>
      </c>
      <c r="G3178" s="27">
        <v>0</v>
      </c>
      <c r="H3178" s="27">
        <f t="shared" si="245"/>
        <v>15581.000580255914</v>
      </c>
      <c r="I3178" s="27">
        <v>31</v>
      </c>
      <c r="J3178" s="13">
        <f t="shared" si="246"/>
        <v>15550.000580255914</v>
      </c>
      <c r="K3178" s="13">
        <v>17322</v>
      </c>
      <c r="L3178" s="13">
        <f t="shared" si="247"/>
        <v>0</v>
      </c>
      <c r="M3178" s="28">
        <v>103.4</v>
      </c>
      <c r="N3178" s="13">
        <f t="shared" si="248"/>
        <v>0</v>
      </c>
      <c r="O3178" s="13">
        <v>26.01</v>
      </c>
      <c r="P3178" s="13">
        <f>'1- EC horaire'!O3178</f>
        <v>0</v>
      </c>
      <c r="Q3178" s="29">
        <f t="shared" si="249"/>
        <v>0</v>
      </c>
    </row>
    <row r="3179" spans="1:17">
      <c r="A3179" s="107">
        <v>3177</v>
      </c>
      <c r="B3179" s="10">
        <v>5</v>
      </c>
      <c r="C3179" s="10">
        <v>13</v>
      </c>
      <c r="D3179" s="11">
        <v>10</v>
      </c>
      <c r="E3179" s="25">
        <v>17776</v>
      </c>
      <c r="F3179" s="26">
        <v>1583.4338790440859</v>
      </c>
      <c r="G3179" s="27">
        <v>0</v>
      </c>
      <c r="H3179" s="27">
        <f t="shared" si="245"/>
        <v>16192.566120955915</v>
      </c>
      <c r="I3179" s="27">
        <v>31</v>
      </c>
      <c r="J3179" s="13">
        <f t="shared" si="246"/>
        <v>16161.566120955915</v>
      </c>
      <c r="K3179" s="13">
        <v>18199</v>
      </c>
      <c r="L3179" s="13">
        <f t="shared" si="247"/>
        <v>0</v>
      </c>
      <c r="M3179" s="28">
        <v>103.4</v>
      </c>
      <c r="N3179" s="13">
        <f t="shared" si="248"/>
        <v>0</v>
      </c>
      <c r="O3179" s="13">
        <v>32.18</v>
      </c>
      <c r="P3179" s="13">
        <f>'1- EC horaire'!O3179</f>
        <v>0</v>
      </c>
      <c r="Q3179" s="29">
        <f t="shared" si="249"/>
        <v>0</v>
      </c>
    </row>
    <row r="3180" spans="1:17">
      <c r="A3180" s="107">
        <v>3178</v>
      </c>
      <c r="B3180" s="10">
        <v>5</v>
      </c>
      <c r="C3180" s="10">
        <v>13</v>
      </c>
      <c r="D3180" s="11">
        <v>11</v>
      </c>
      <c r="E3180" s="25">
        <v>17605</v>
      </c>
      <c r="F3180" s="26">
        <v>1579.6431197440859</v>
      </c>
      <c r="G3180" s="27">
        <v>0</v>
      </c>
      <c r="H3180" s="27">
        <f t="shared" si="245"/>
        <v>16025.356880255915</v>
      </c>
      <c r="I3180" s="27">
        <v>31</v>
      </c>
      <c r="J3180" s="13">
        <f t="shared" si="246"/>
        <v>15994.356880255915</v>
      </c>
      <c r="K3180" s="13">
        <v>17959</v>
      </c>
      <c r="L3180" s="13">
        <f t="shared" si="247"/>
        <v>0</v>
      </c>
      <c r="M3180" s="28">
        <v>103.4</v>
      </c>
      <c r="N3180" s="13">
        <f t="shared" si="248"/>
        <v>0</v>
      </c>
      <c r="O3180" s="13">
        <v>32.65</v>
      </c>
      <c r="P3180" s="13">
        <f>'1- EC horaire'!O3180</f>
        <v>0</v>
      </c>
      <c r="Q3180" s="29">
        <f t="shared" si="249"/>
        <v>0</v>
      </c>
    </row>
    <row r="3181" spans="1:17">
      <c r="A3181" s="107">
        <v>3179</v>
      </c>
      <c r="B3181" s="10">
        <v>5</v>
      </c>
      <c r="C3181" s="10">
        <v>13</v>
      </c>
      <c r="D3181" s="11">
        <v>12</v>
      </c>
      <c r="E3181" s="25">
        <v>17568</v>
      </c>
      <c r="F3181" s="26">
        <v>1573.9966177440858</v>
      </c>
      <c r="G3181" s="27">
        <v>0</v>
      </c>
      <c r="H3181" s="27">
        <f t="shared" si="245"/>
        <v>15994.003382255914</v>
      </c>
      <c r="I3181" s="27">
        <v>31</v>
      </c>
      <c r="J3181" s="13">
        <f t="shared" si="246"/>
        <v>15963.003382255914</v>
      </c>
      <c r="K3181" s="13">
        <v>17887</v>
      </c>
      <c r="L3181" s="13">
        <f t="shared" si="247"/>
        <v>0</v>
      </c>
      <c r="M3181" s="28">
        <v>103.4</v>
      </c>
      <c r="N3181" s="13">
        <f t="shared" si="248"/>
        <v>0</v>
      </c>
      <c r="O3181" s="13">
        <v>31.71</v>
      </c>
      <c r="P3181" s="13">
        <f>'1- EC horaire'!O3181</f>
        <v>0</v>
      </c>
      <c r="Q3181" s="29">
        <f t="shared" si="249"/>
        <v>0</v>
      </c>
    </row>
    <row r="3182" spans="1:17">
      <c r="A3182" s="107">
        <v>3180</v>
      </c>
      <c r="B3182" s="10">
        <v>5</v>
      </c>
      <c r="C3182" s="10">
        <v>13</v>
      </c>
      <c r="D3182" s="11">
        <v>13</v>
      </c>
      <c r="E3182" s="25">
        <v>17364</v>
      </c>
      <c r="F3182" s="26">
        <v>1569.5480415440859</v>
      </c>
      <c r="G3182" s="27">
        <v>0</v>
      </c>
      <c r="H3182" s="27">
        <f t="shared" si="245"/>
        <v>15794.451958455915</v>
      </c>
      <c r="I3182" s="27">
        <v>30</v>
      </c>
      <c r="J3182" s="13">
        <f t="shared" si="246"/>
        <v>15764.451958455915</v>
      </c>
      <c r="K3182" s="13">
        <v>17656</v>
      </c>
      <c r="L3182" s="13">
        <f t="shared" si="247"/>
        <v>0</v>
      </c>
      <c r="M3182" s="28">
        <v>103.4</v>
      </c>
      <c r="N3182" s="13">
        <f t="shared" si="248"/>
        <v>0</v>
      </c>
      <c r="O3182" s="13">
        <v>29.51</v>
      </c>
      <c r="P3182" s="13">
        <f>'1- EC horaire'!O3182</f>
        <v>0</v>
      </c>
      <c r="Q3182" s="29">
        <f t="shared" si="249"/>
        <v>0</v>
      </c>
    </row>
    <row r="3183" spans="1:17">
      <c r="A3183" s="107">
        <v>3181</v>
      </c>
      <c r="B3183" s="10">
        <v>5</v>
      </c>
      <c r="C3183" s="10">
        <v>13</v>
      </c>
      <c r="D3183" s="11">
        <v>14</v>
      </c>
      <c r="E3183" s="25">
        <v>17120</v>
      </c>
      <c r="F3183" s="26">
        <v>1572.1045252440858</v>
      </c>
      <c r="G3183" s="27">
        <v>0</v>
      </c>
      <c r="H3183" s="27">
        <f t="shared" si="245"/>
        <v>15547.895474755915</v>
      </c>
      <c r="I3183" s="27">
        <v>29</v>
      </c>
      <c r="J3183" s="13">
        <f t="shared" si="246"/>
        <v>15518.895474755915</v>
      </c>
      <c r="K3183" s="13">
        <v>17250</v>
      </c>
      <c r="L3183" s="13">
        <f t="shared" si="247"/>
        <v>0</v>
      </c>
      <c r="M3183" s="28">
        <v>103.4</v>
      </c>
      <c r="N3183" s="13">
        <f t="shared" si="248"/>
        <v>0</v>
      </c>
      <c r="O3183" s="13">
        <v>25.73</v>
      </c>
      <c r="P3183" s="13">
        <f>'1- EC horaire'!O3183</f>
        <v>0</v>
      </c>
      <c r="Q3183" s="29">
        <f t="shared" si="249"/>
        <v>0</v>
      </c>
    </row>
    <row r="3184" spans="1:17">
      <c r="A3184" s="107">
        <v>3182</v>
      </c>
      <c r="B3184" s="10">
        <v>5</v>
      </c>
      <c r="C3184" s="10">
        <v>13</v>
      </c>
      <c r="D3184" s="11">
        <v>15</v>
      </c>
      <c r="E3184" s="25">
        <v>16781</v>
      </c>
      <c r="F3184" s="26">
        <v>1583.2400258440859</v>
      </c>
      <c r="G3184" s="27">
        <v>0</v>
      </c>
      <c r="H3184" s="27">
        <f t="shared" si="245"/>
        <v>15197.759974155913</v>
      </c>
      <c r="I3184" s="27">
        <v>29</v>
      </c>
      <c r="J3184" s="13">
        <f t="shared" si="246"/>
        <v>15168.759974155913</v>
      </c>
      <c r="K3184" s="13">
        <v>16701</v>
      </c>
      <c r="L3184" s="13">
        <f t="shared" si="247"/>
        <v>0</v>
      </c>
      <c r="M3184" s="28">
        <v>103.4</v>
      </c>
      <c r="N3184" s="13">
        <f t="shared" si="248"/>
        <v>0</v>
      </c>
      <c r="O3184" s="13">
        <v>25.73</v>
      </c>
      <c r="P3184" s="13">
        <f>'1- EC horaire'!O3184</f>
        <v>0</v>
      </c>
      <c r="Q3184" s="29">
        <f t="shared" si="249"/>
        <v>0</v>
      </c>
    </row>
    <row r="3185" spans="1:17">
      <c r="A3185" s="107">
        <v>3183</v>
      </c>
      <c r="B3185" s="10">
        <v>5</v>
      </c>
      <c r="C3185" s="10">
        <v>13</v>
      </c>
      <c r="D3185" s="11">
        <v>16</v>
      </c>
      <c r="E3185" s="25">
        <v>16749</v>
      </c>
      <c r="F3185" s="26">
        <v>1583.4438225440858</v>
      </c>
      <c r="G3185" s="27">
        <v>0</v>
      </c>
      <c r="H3185" s="27">
        <f t="shared" si="245"/>
        <v>15165.556177455914</v>
      </c>
      <c r="I3185" s="27">
        <v>30</v>
      </c>
      <c r="J3185" s="13">
        <f t="shared" si="246"/>
        <v>15135.556177455914</v>
      </c>
      <c r="K3185" s="13">
        <v>16648</v>
      </c>
      <c r="L3185" s="13">
        <f t="shared" si="247"/>
        <v>0</v>
      </c>
      <c r="M3185" s="28">
        <v>103.4</v>
      </c>
      <c r="N3185" s="13">
        <f t="shared" si="248"/>
        <v>0</v>
      </c>
      <c r="O3185" s="13">
        <v>25.73</v>
      </c>
      <c r="P3185" s="13">
        <f>'1- EC horaire'!O3185</f>
        <v>0</v>
      </c>
      <c r="Q3185" s="29">
        <f t="shared" si="249"/>
        <v>0</v>
      </c>
    </row>
    <row r="3186" spans="1:17">
      <c r="A3186" s="107">
        <v>3184</v>
      </c>
      <c r="B3186" s="10">
        <v>5</v>
      </c>
      <c r="C3186" s="10">
        <v>13</v>
      </c>
      <c r="D3186" s="11">
        <v>17</v>
      </c>
      <c r="E3186" s="25">
        <v>17022</v>
      </c>
      <c r="F3186" s="26">
        <v>1585.2741990440859</v>
      </c>
      <c r="G3186" s="27">
        <v>0</v>
      </c>
      <c r="H3186" s="27">
        <f t="shared" si="245"/>
        <v>15436.725800955914</v>
      </c>
      <c r="I3186" s="27">
        <v>30</v>
      </c>
      <c r="J3186" s="13">
        <f t="shared" si="246"/>
        <v>15406.725800955914</v>
      </c>
      <c r="K3186" s="13">
        <v>17101</v>
      </c>
      <c r="L3186" s="13">
        <f t="shared" si="247"/>
        <v>0</v>
      </c>
      <c r="M3186" s="28">
        <v>103.4</v>
      </c>
      <c r="N3186" s="13">
        <f t="shared" si="248"/>
        <v>0</v>
      </c>
      <c r="O3186" s="13">
        <v>25.82</v>
      </c>
      <c r="P3186" s="13">
        <f>'1- EC horaire'!O3186</f>
        <v>0</v>
      </c>
      <c r="Q3186" s="29">
        <f t="shared" si="249"/>
        <v>0</v>
      </c>
    </row>
    <row r="3187" spans="1:17">
      <c r="A3187" s="107">
        <v>3185</v>
      </c>
      <c r="B3187" s="10">
        <v>5</v>
      </c>
      <c r="C3187" s="10">
        <v>13</v>
      </c>
      <c r="D3187" s="11">
        <v>18</v>
      </c>
      <c r="E3187" s="25">
        <v>17170</v>
      </c>
      <c r="F3187" s="26">
        <v>1582.3045204440859</v>
      </c>
      <c r="G3187" s="27">
        <v>0</v>
      </c>
      <c r="H3187" s="27">
        <f t="shared" si="245"/>
        <v>15587.695479555914</v>
      </c>
      <c r="I3187" s="27">
        <v>30</v>
      </c>
      <c r="J3187" s="13">
        <f t="shared" si="246"/>
        <v>15557.695479555914</v>
      </c>
      <c r="K3187" s="13">
        <v>17337</v>
      </c>
      <c r="L3187" s="13">
        <f t="shared" si="247"/>
        <v>0</v>
      </c>
      <c r="M3187" s="28">
        <v>103.4</v>
      </c>
      <c r="N3187" s="13">
        <f t="shared" si="248"/>
        <v>0</v>
      </c>
      <c r="O3187" s="13">
        <v>28.82</v>
      </c>
      <c r="P3187" s="13">
        <f>'1- EC horaire'!O3187</f>
        <v>0</v>
      </c>
      <c r="Q3187" s="29">
        <f t="shared" si="249"/>
        <v>0</v>
      </c>
    </row>
    <row r="3188" spans="1:17">
      <c r="A3188" s="107">
        <v>3186</v>
      </c>
      <c r="B3188" s="10">
        <v>5</v>
      </c>
      <c r="C3188" s="10">
        <v>13</v>
      </c>
      <c r="D3188" s="11">
        <v>19</v>
      </c>
      <c r="E3188" s="25">
        <v>17128</v>
      </c>
      <c r="F3188" s="26">
        <v>1581.6121833440859</v>
      </c>
      <c r="G3188" s="27">
        <v>0</v>
      </c>
      <c r="H3188" s="27">
        <f t="shared" si="245"/>
        <v>15546.387816655913</v>
      </c>
      <c r="I3188" s="27">
        <v>30</v>
      </c>
      <c r="J3188" s="13">
        <f t="shared" si="246"/>
        <v>15516.387816655913</v>
      </c>
      <c r="K3188" s="13">
        <v>17248</v>
      </c>
      <c r="L3188" s="13">
        <f t="shared" si="247"/>
        <v>0</v>
      </c>
      <c r="M3188" s="28">
        <v>103.4</v>
      </c>
      <c r="N3188" s="13">
        <f t="shared" si="248"/>
        <v>0</v>
      </c>
      <c r="O3188" s="13">
        <v>28.82</v>
      </c>
      <c r="P3188" s="13">
        <f>'1- EC horaire'!O3188</f>
        <v>0</v>
      </c>
      <c r="Q3188" s="29">
        <f t="shared" si="249"/>
        <v>0</v>
      </c>
    </row>
    <row r="3189" spans="1:17">
      <c r="A3189" s="107">
        <v>3187</v>
      </c>
      <c r="B3189" s="10">
        <v>5</v>
      </c>
      <c r="C3189" s="10">
        <v>13</v>
      </c>
      <c r="D3189" s="11">
        <v>20</v>
      </c>
      <c r="E3189" s="25">
        <v>17329</v>
      </c>
      <c r="F3189" s="26">
        <v>1584.542060644086</v>
      </c>
      <c r="G3189" s="27">
        <v>0</v>
      </c>
      <c r="H3189" s="27">
        <f t="shared" si="245"/>
        <v>15744.457939355914</v>
      </c>
      <c r="I3189" s="27">
        <v>29</v>
      </c>
      <c r="J3189" s="13">
        <f t="shared" si="246"/>
        <v>15715.457939355914</v>
      </c>
      <c r="K3189" s="13">
        <v>17587</v>
      </c>
      <c r="L3189" s="13">
        <f t="shared" si="247"/>
        <v>0</v>
      </c>
      <c r="M3189" s="28">
        <v>103.4</v>
      </c>
      <c r="N3189" s="13">
        <f t="shared" si="248"/>
        <v>0</v>
      </c>
      <c r="O3189" s="13">
        <v>30.5</v>
      </c>
      <c r="P3189" s="13">
        <f>'1- EC horaire'!O3189</f>
        <v>0</v>
      </c>
      <c r="Q3189" s="29">
        <f t="shared" si="249"/>
        <v>0</v>
      </c>
    </row>
    <row r="3190" spans="1:17">
      <c r="A3190" s="107">
        <v>3188</v>
      </c>
      <c r="B3190" s="10">
        <v>5</v>
      </c>
      <c r="C3190" s="10">
        <v>13</v>
      </c>
      <c r="D3190" s="11">
        <v>21</v>
      </c>
      <c r="E3190" s="25">
        <v>17331</v>
      </c>
      <c r="F3190" s="26">
        <v>1583.0346548440859</v>
      </c>
      <c r="G3190" s="27">
        <v>0</v>
      </c>
      <c r="H3190" s="27">
        <f t="shared" si="245"/>
        <v>15747.965345155913</v>
      </c>
      <c r="I3190" s="27">
        <v>29</v>
      </c>
      <c r="J3190" s="13">
        <f t="shared" si="246"/>
        <v>15718.965345155913</v>
      </c>
      <c r="K3190" s="13">
        <v>17599</v>
      </c>
      <c r="L3190" s="13">
        <f t="shared" si="247"/>
        <v>0</v>
      </c>
      <c r="M3190" s="28">
        <v>103.4</v>
      </c>
      <c r="N3190" s="13">
        <f t="shared" si="248"/>
        <v>0</v>
      </c>
      <c r="O3190" s="13">
        <v>32.56</v>
      </c>
      <c r="P3190" s="13">
        <f>'1- EC horaire'!O3190</f>
        <v>0</v>
      </c>
      <c r="Q3190" s="29">
        <f t="shared" si="249"/>
        <v>0</v>
      </c>
    </row>
    <row r="3191" spans="1:17">
      <c r="A3191" s="107">
        <v>3189</v>
      </c>
      <c r="B3191" s="10">
        <v>5</v>
      </c>
      <c r="C3191" s="10">
        <v>13</v>
      </c>
      <c r="D3191" s="11">
        <v>22</v>
      </c>
      <c r="E3191" s="25">
        <v>16598</v>
      </c>
      <c r="F3191" s="26">
        <v>1584.2331106440859</v>
      </c>
      <c r="G3191" s="27">
        <v>0</v>
      </c>
      <c r="H3191" s="27">
        <f t="shared" si="245"/>
        <v>15013.766889355915</v>
      </c>
      <c r="I3191" s="27">
        <v>28</v>
      </c>
      <c r="J3191" s="13">
        <f t="shared" si="246"/>
        <v>14985.766889355915</v>
      </c>
      <c r="K3191" s="13">
        <v>16508</v>
      </c>
      <c r="L3191" s="13">
        <f t="shared" si="247"/>
        <v>0</v>
      </c>
      <c r="M3191" s="28">
        <v>103.4</v>
      </c>
      <c r="N3191" s="13">
        <f t="shared" si="248"/>
        <v>0</v>
      </c>
      <c r="O3191" s="13">
        <v>28.82</v>
      </c>
      <c r="P3191" s="13">
        <f>'1- EC horaire'!O3191</f>
        <v>0</v>
      </c>
      <c r="Q3191" s="29">
        <f t="shared" si="249"/>
        <v>0</v>
      </c>
    </row>
    <row r="3192" spans="1:17">
      <c r="A3192" s="107">
        <v>3190</v>
      </c>
      <c r="B3192" s="10">
        <v>5</v>
      </c>
      <c r="C3192" s="10">
        <v>13</v>
      </c>
      <c r="D3192" s="11">
        <v>23</v>
      </c>
      <c r="E3192" s="25">
        <v>15867</v>
      </c>
      <c r="F3192" s="26">
        <v>1585.2344225440859</v>
      </c>
      <c r="G3192" s="27">
        <v>0</v>
      </c>
      <c r="H3192" s="27">
        <f t="shared" si="245"/>
        <v>14281.765577455913</v>
      </c>
      <c r="I3192" s="27">
        <v>28</v>
      </c>
      <c r="J3192" s="13">
        <f t="shared" si="246"/>
        <v>14253.765577455913</v>
      </c>
      <c r="K3192" s="13">
        <v>15977</v>
      </c>
      <c r="L3192" s="13">
        <f t="shared" si="247"/>
        <v>0</v>
      </c>
      <c r="M3192" s="28">
        <v>103.4</v>
      </c>
      <c r="N3192" s="13">
        <f t="shared" si="248"/>
        <v>0</v>
      </c>
      <c r="O3192" s="13">
        <v>25.73</v>
      </c>
      <c r="P3192" s="13">
        <f>'1- EC horaire'!O3192</f>
        <v>0</v>
      </c>
      <c r="Q3192" s="29">
        <f t="shared" si="249"/>
        <v>0</v>
      </c>
    </row>
    <row r="3193" spans="1:17">
      <c r="A3193" s="107">
        <v>3191</v>
      </c>
      <c r="B3193" s="10">
        <v>5</v>
      </c>
      <c r="C3193" s="10">
        <v>13</v>
      </c>
      <c r="D3193" s="11">
        <v>24</v>
      </c>
      <c r="E3193" s="25">
        <v>15696</v>
      </c>
      <c r="F3193" s="26">
        <v>1584.4200061440858</v>
      </c>
      <c r="G3193" s="27">
        <v>0</v>
      </c>
      <c r="H3193" s="27">
        <f t="shared" si="245"/>
        <v>14111.579993855914</v>
      </c>
      <c r="I3193" s="27">
        <v>25</v>
      </c>
      <c r="J3193" s="13">
        <f t="shared" si="246"/>
        <v>14086.579993855914</v>
      </c>
      <c r="K3193" s="13">
        <v>15873</v>
      </c>
      <c r="L3193" s="13">
        <f t="shared" si="247"/>
        <v>0</v>
      </c>
      <c r="M3193" s="28">
        <v>103.4</v>
      </c>
      <c r="N3193" s="13">
        <f t="shared" si="248"/>
        <v>0</v>
      </c>
      <c r="O3193" s="13">
        <v>23.2</v>
      </c>
      <c r="P3193" s="13">
        <f>'1- EC horaire'!O3193</f>
        <v>0</v>
      </c>
      <c r="Q3193" s="29">
        <f t="shared" si="249"/>
        <v>0</v>
      </c>
    </row>
    <row r="3194" spans="1:17">
      <c r="A3194" s="107">
        <v>3192</v>
      </c>
      <c r="B3194" s="10">
        <v>5</v>
      </c>
      <c r="C3194" s="10">
        <v>14</v>
      </c>
      <c r="D3194" s="11">
        <v>1</v>
      </c>
      <c r="E3194" s="25">
        <v>14562</v>
      </c>
      <c r="F3194" s="26">
        <v>1587.2934509440859</v>
      </c>
      <c r="G3194" s="27">
        <v>0</v>
      </c>
      <c r="H3194" s="27">
        <f t="shared" si="245"/>
        <v>12974.706549055914</v>
      </c>
      <c r="I3194" s="27">
        <v>24</v>
      </c>
      <c r="J3194" s="13">
        <f t="shared" si="246"/>
        <v>12950.706549055914</v>
      </c>
      <c r="K3194" s="13">
        <v>14995</v>
      </c>
      <c r="L3194" s="13">
        <f t="shared" si="247"/>
        <v>0</v>
      </c>
      <c r="M3194" s="28">
        <v>103.4</v>
      </c>
      <c r="N3194" s="13">
        <f t="shared" si="248"/>
        <v>0</v>
      </c>
      <c r="O3194" s="13">
        <v>26.1</v>
      </c>
      <c r="P3194" s="13">
        <f>'1- EC horaire'!O3194</f>
        <v>0</v>
      </c>
      <c r="Q3194" s="29">
        <f t="shared" si="249"/>
        <v>0</v>
      </c>
    </row>
    <row r="3195" spans="1:17">
      <c r="A3195" s="107">
        <v>3193</v>
      </c>
      <c r="B3195" s="10">
        <v>5</v>
      </c>
      <c r="C3195" s="10">
        <v>14</v>
      </c>
      <c r="D3195" s="11">
        <v>2</v>
      </c>
      <c r="E3195" s="25">
        <v>14259</v>
      </c>
      <c r="F3195" s="26">
        <v>1585.871302944086</v>
      </c>
      <c r="G3195" s="27">
        <v>0</v>
      </c>
      <c r="H3195" s="27">
        <f t="shared" si="245"/>
        <v>12673.128697055914</v>
      </c>
      <c r="I3195" s="27">
        <v>24</v>
      </c>
      <c r="J3195" s="13">
        <f t="shared" si="246"/>
        <v>12649.128697055914</v>
      </c>
      <c r="K3195" s="13">
        <v>14672</v>
      </c>
      <c r="L3195" s="13">
        <f t="shared" si="247"/>
        <v>0</v>
      </c>
      <c r="M3195" s="28">
        <v>103.4</v>
      </c>
      <c r="N3195" s="13">
        <f t="shared" si="248"/>
        <v>0</v>
      </c>
      <c r="O3195" s="13">
        <v>24</v>
      </c>
      <c r="P3195" s="13">
        <f>'1- EC horaire'!O3195</f>
        <v>0</v>
      </c>
      <c r="Q3195" s="29">
        <f t="shared" si="249"/>
        <v>0</v>
      </c>
    </row>
    <row r="3196" spans="1:17">
      <c r="A3196" s="107">
        <v>3194</v>
      </c>
      <c r="B3196" s="10">
        <v>5</v>
      </c>
      <c r="C3196" s="10">
        <v>14</v>
      </c>
      <c r="D3196" s="11">
        <v>3</v>
      </c>
      <c r="E3196" s="25">
        <v>14179</v>
      </c>
      <c r="F3196" s="26">
        <v>1583.7339845440858</v>
      </c>
      <c r="G3196" s="27">
        <v>0</v>
      </c>
      <c r="H3196" s="27">
        <f t="shared" si="245"/>
        <v>12595.266015455914</v>
      </c>
      <c r="I3196" s="27">
        <v>24</v>
      </c>
      <c r="J3196" s="13">
        <f t="shared" si="246"/>
        <v>12571.266015455914</v>
      </c>
      <c r="K3196" s="13">
        <v>14556</v>
      </c>
      <c r="L3196" s="13">
        <f t="shared" si="247"/>
        <v>0</v>
      </c>
      <c r="M3196" s="28">
        <v>103.4</v>
      </c>
      <c r="N3196" s="13">
        <f t="shared" si="248"/>
        <v>0</v>
      </c>
      <c r="O3196" s="13">
        <v>24.08</v>
      </c>
      <c r="P3196" s="13">
        <f>'1- EC horaire'!O3196</f>
        <v>0</v>
      </c>
      <c r="Q3196" s="29">
        <f t="shared" si="249"/>
        <v>0</v>
      </c>
    </row>
    <row r="3197" spans="1:17">
      <c r="A3197" s="107">
        <v>3195</v>
      </c>
      <c r="B3197" s="10">
        <v>5</v>
      </c>
      <c r="C3197" s="10">
        <v>14</v>
      </c>
      <c r="D3197" s="11">
        <v>4</v>
      </c>
      <c r="E3197" s="25">
        <v>14232</v>
      </c>
      <c r="F3197" s="26">
        <v>1586.1701915440858</v>
      </c>
      <c r="G3197" s="27">
        <v>0</v>
      </c>
      <c r="H3197" s="27">
        <f t="shared" si="245"/>
        <v>12645.829808455914</v>
      </c>
      <c r="I3197" s="27">
        <v>24</v>
      </c>
      <c r="J3197" s="13">
        <f t="shared" si="246"/>
        <v>12621.829808455914</v>
      </c>
      <c r="K3197" s="13">
        <v>14641</v>
      </c>
      <c r="L3197" s="13">
        <f t="shared" si="247"/>
        <v>0</v>
      </c>
      <c r="M3197" s="28">
        <v>103.4</v>
      </c>
      <c r="N3197" s="13">
        <f t="shared" si="248"/>
        <v>0</v>
      </c>
      <c r="O3197" s="13">
        <v>24.76</v>
      </c>
      <c r="P3197" s="13">
        <f>'1- EC horaire'!O3197</f>
        <v>0</v>
      </c>
      <c r="Q3197" s="29">
        <f t="shared" si="249"/>
        <v>0</v>
      </c>
    </row>
    <row r="3198" spans="1:17">
      <c r="A3198" s="107">
        <v>3196</v>
      </c>
      <c r="B3198" s="10">
        <v>5</v>
      </c>
      <c r="C3198" s="10">
        <v>14</v>
      </c>
      <c r="D3198" s="11">
        <v>5</v>
      </c>
      <c r="E3198" s="25">
        <v>14144</v>
      </c>
      <c r="F3198" s="26">
        <v>1583.6304793440859</v>
      </c>
      <c r="G3198" s="27">
        <v>0</v>
      </c>
      <c r="H3198" s="27">
        <f t="shared" si="245"/>
        <v>12560.369520655913</v>
      </c>
      <c r="I3198" s="27">
        <v>25</v>
      </c>
      <c r="J3198" s="13">
        <f t="shared" si="246"/>
        <v>12535.369520655913</v>
      </c>
      <c r="K3198" s="13">
        <v>14525</v>
      </c>
      <c r="L3198" s="13">
        <f t="shared" si="247"/>
        <v>0</v>
      </c>
      <c r="M3198" s="28">
        <v>103.4</v>
      </c>
      <c r="N3198" s="13">
        <f t="shared" si="248"/>
        <v>0</v>
      </c>
      <c r="O3198" s="13">
        <v>23.51</v>
      </c>
      <c r="P3198" s="13">
        <f>'1- EC horaire'!O3198</f>
        <v>0</v>
      </c>
      <c r="Q3198" s="29">
        <f t="shared" si="249"/>
        <v>0</v>
      </c>
    </row>
    <row r="3199" spans="1:17">
      <c r="A3199" s="107">
        <v>3197</v>
      </c>
      <c r="B3199" s="10">
        <v>5</v>
      </c>
      <c r="C3199" s="10">
        <v>14</v>
      </c>
      <c r="D3199" s="11">
        <v>6</v>
      </c>
      <c r="E3199" s="25">
        <v>14620</v>
      </c>
      <c r="F3199" s="26">
        <v>1582.771017944086</v>
      </c>
      <c r="G3199" s="27">
        <v>0</v>
      </c>
      <c r="H3199" s="27">
        <f t="shared" si="245"/>
        <v>13037.228982055914</v>
      </c>
      <c r="I3199" s="27">
        <v>25</v>
      </c>
      <c r="J3199" s="13">
        <f t="shared" si="246"/>
        <v>13012.228982055914</v>
      </c>
      <c r="K3199" s="13">
        <v>15041</v>
      </c>
      <c r="L3199" s="13">
        <f t="shared" si="247"/>
        <v>0</v>
      </c>
      <c r="M3199" s="28">
        <v>103.4</v>
      </c>
      <c r="N3199" s="13">
        <f t="shared" si="248"/>
        <v>0</v>
      </c>
      <c r="O3199" s="13">
        <v>22.64</v>
      </c>
      <c r="P3199" s="13">
        <f>'1- EC horaire'!O3199</f>
        <v>0</v>
      </c>
      <c r="Q3199" s="29">
        <f t="shared" si="249"/>
        <v>0</v>
      </c>
    </row>
    <row r="3200" spans="1:17">
      <c r="A3200" s="107">
        <v>3198</v>
      </c>
      <c r="B3200" s="10">
        <v>5</v>
      </c>
      <c r="C3200" s="10">
        <v>14</v>
      </c>
      <c r="D3200" s="11">
        <v>7</v>
      </c>
      <c r="E3200" s="25">
        <v>15425</v>
      </c>
      <c r="F3200" s="26">
        <v>1583.1362875440859</v>
      </c>
      <c r="G3200" s="27">
        <v>0</v>
      </c>
      <c r="H3200" s="27">
        <f t="shared" si="245"/>
        <v>13841.863712455914</v>
      </c>
      <c r="I3200" s="27">
        <v>25</v>
      </c>
      <c r="J3200" s="13">
        <f t="shared" si="246"/>
        <v>13816.863712455914</v>
      </c>
      <c r="K3200" s="13">
        <v>15717</v>
      </c>
      <c r="L3200" s="13">
        <f t="shared" si="247"/>
        <v>0</v>
      </c>
      <c r="M3200" s="28">
        <v>103.4</v>
      </c>
      <c r="N3200" s="13">
        <f t="shared" si="248"/>
        <v>0</v>
      </c>
      <c r="O3200" s="13">
        <v>23.95</v>
      </c>
      <c r="P3200" s="13">
        <f>'1- EC horaire'!O3200</f>
        <v>0</v>
      </c>
      <c r="Q3200" s="29">
        <f t="shared" si="249"/>
        <v>0</v>
      </c>
    </row>
    <row r="3201" spans="1:17">
      <c r="A3201" s="107">
        <v>3199</v>
      </c>
      <c r="B3201" s="10">
        <v>5</v>
      </c>
      <c r="C3201" s="10">
        <v>14</v>
      </c>
      <c r="D3201" s="11">
        <v>8</v>
      </c>
      <c r="E3201" s="25">
        <v>16072</v>
      </c>
      <c r="F3201" s="26">
        <v>1582.4302240440859</v>
      </c>
      <c r="G3201" s="27">
        <v>0</v>
      </c>
      <c r="H3201" s="27">
        <f t="shared" si="245"/>
        <v>14489.569775955913</v>
      </c>
      <c r="I3201" s="27">
        <v>27</v>
      </c>
      <c r="J3201" s="13">
        <f t="shared" si="246"/>
        <v>14462.569775955913</v>
      </c>
      <c r="K3201" s="13">
        <v>16134</v>
      </c>
      <c r="L3201" s="13">
        <f t="shared" si="247"/>
        <v>0</v>
      </c>
      <c r="M3201" s="28">
        <v>103.4</v>
      </c>
      <c r="N3201" s="13">
        <f t="shared" si="248"/>
        <v>0</v>
      </c>
      <c r="O3201" s="13">
        <v>26.91</v>
      </c>
      <c r="P3201" s="13">
        <f>'1- EC horaire'!O3201</f>
        <v>0</v>
      </c>
      <c r="Q3201" s="29">
        <f t="shared" si="249"/>
        <v>0</v>
      </c>
    </row>
    <row r="3202" spans="1:17">
      <c r="A3202" s="107">
        <v>3200</v>
      </c>
      <c r="B3202" s="10">
        <v>5</v>
      </c>
      <c r="C3202" s="10">
        <v>14</v>
      </c>
      <c r="D3202" s="11">
        <v>9</v>
      </c>
      <c r="E3202" s="25">
        <v>17128</v>
      </c>
      <c r="F3202" s="26">
        <v>1583.6104487440859</v>
      </c>
      <c r="G3202" s="27">
        <v>0</v>
      </c>
      <c r="H3202" s="27">
        <f t="shared" si="245"/>
        <v>15544.389551255914</v>
      </c>
      <c r="I3202" s="27">
        <v>30</v>
      </c>
      <c r="J3202" s="13">
        <f t="shared" si="246"/>
        <v>15514.389551255914</v>
      </c>
      <c r="K3202" s="13">
        <v>17240</v>
      </c>
      <c r="L3202" s="13">
        <f t="shared" si="247"/>
        <v>0</v>
      </c>
      <c r="M3202" s="28">
        <v>103.4</v>
      </c>
      <c r="N3202" s="13">
        <f t="shared" si="248"/>
        <v>0</v>
      </c>
      <c r="O3202" s="13">
        <v>30.6</v>
      </c>
      <c r="P3202" s="13">
        <f>'1- EC horaire'!O3202</f>
        <v>0</v>
      </c>
      <c r="Q3202" s="29">
        <f t="shared" si="249"/>
        <v>0</v>
      </c>
    </row>
    <row r="3203" spans="1:17">
      <c r="A3203" s="107">
        <v>3201</v>
      </c>
      <c r="B3203" s="10">
        <v>5</v>
      </c>
      <c r="C3203" s="10">
        <v>14</v>
      </c>
      <c r="D3203" s="11">
        <v>10</v>
      </c>
      <c r="E3203" s="25">
        <v>18004</v>
      </c>
      <c r="F3203" s="26">
        <v>1584.419250244086</v>
      </c>
      <c r="G3203" s="27">
        <v>0</v>
      </c>
      <c r="H3203" s="27">
        <f t="shared" si="245"/>
        <v>16419.580749755914</v>
      </c>
      <c r="I3203" s="27">
        <v>31</v>
      </c>
      <c r="J3203" s="13">
        <f t="shared" si="246"/>
        <v>16388.580749755914</v>
      </c>
      <c r="K3203" s="13">
        <v>18491</v>
      </c>
      <c r="L3203" s="13">
        <f t="shared" si="247"/>
        <v>0</v>
      </c>
      <c r="M3203" s="28">
        <v>103.4</v>
      </c>
      <c r="N3203" s="13">
        <f t="shared" si="248"/>
        <v>0</v>
      </c>
      <c r="O3203" s="13">
        <v>32.68</v>
      </c>
      <c r="P3203" s="13">
        <f>'1- EC horaire'!O3203</f>
        <v>0</v>
      </c>
      <c r="Q3203" s="29">
        <f t="shared" si="249"/>
        <v>0</v>
      </c>
    </row>
    <row r="3204" spans="1:17">
      <c r="A3204" s="107">
        <v>3202</v>
      </c>
      <c r="B3204" s="10">
        <v>5</v>
      </c>
      <c r="C3204" s="10">
        <v>14</v>
      </c>
      <c r="D3204" s="11">
        <v>11</v>
      </c>
      <c r="E3204" s="25">
        <v>18089</v>
      </c>
      <c r="F3204" s="26">
        <v>1585.5292083440859</v>
      </c>
      <c r="G3204" s="27">
        <v>0</v>
      </c>
      <c r="H3204" s="27">
        <f t="shared" ref="H3204:H3267" si="250">E3204-G3204-F3204</f>
        <v>16503.470791655913</v>
      </c>
      <c r="I3204" s="27">
        <v>31</v>
      </c>
      <c r="J3204" s="13">
        <f t="shared" ref="J3204:J3267" si="251">H3204-I3204</f>
        <v>16472.470791655913</v>
      </c>
      <c r="K3204" s="13">
        <v>18600</v>
      </c>
      <c r="L3204" s="13">
        <f t="shared" ref="L3204:L3267" si="252">IF(J3204-K3204&gt;0,J3204-K3204,0)</f>
        <v>0</v>
      </c>
      <c r="M3204" s="28">
        <v>103.4</v>
      </c>
      <c r="N3204" s="13">
        <f t="shared" ref="N3204:N3267" si="253">L3204*M3204</f>
        <v>0</v>
      </c>
      <c r="O3204" s="13">
        <v>33.22</v>
      </c>
      <c r="P3204" s="13">
        <f>'1- EC horaire'!O3204</f>
        <v>0</v>
      </c>
      <c r="Q3204" s="29">
        <f t="shared" ref="Q3204:Q3267" si="254">L3204-P3204</f>
        <v>0</v>
      </c>
    </row>
    <row r="3205" spans="1:17">
      <c r="A3205" s="107">
        <v>3203</v>
      </c>
      <c r="B3205" s="10">
        <v>5</v>
      </c>
      <c r="C3205" s="10">
        <v>14</v>
      </c>
      <c r="D3205" s="11">
        <v>12</v>
      </c>
      <c r="E3205" s="25">
        <v>18384</v>
      </c>
      <c r="F3205" s="26">
        <v>1583.546974544086</v>
      </c>
      <c r="G3205" s="27">
        <v>0</v>
      </c>
      <c r="H3205" s="27">
        <f t="shared" si="250"/>
        <v>16800.453025455914</v>
      </c>
      <c r="I3205" s="27">
        <v>30</v>
      </c>
      <c r="J3205" s="13">
        <f t="shared" si="251"/>
        <v>16770.453025455914</v>
      </c>
      <c r="K3205" s="13">
        <v>18870</v>
      </c>
      <c r="L3205" s="13">
        <f t="shared" si="252"/>
        <v>0</v>
      </c>
      <c r="M3205" s="28">
        <v>103.4</v>
      </c>
      <c r="N3205" s="13">
        <f t="shared" si="253"/>
        <v>0</v>
      </c>
      <c r="O3205" s="13">
        <v>33.11</v>
      </c>
      <c r="P3205" s="13">
        <f>'1- EC horaire'!O3205</f>
        <v>0</v>
      </c>
      <c r="Q3205" s="29">
        <f t="shared" si="254"/>
        <v>0</v>
      </c>
    </row>
    <row r="3206" spans="1:17">
      <c r="A3206" s="107">
        <v>3204</v>
      </c>
      <c r="B3206" s="10">
        <v>5</v>
      </c>
      <c r="C3206" s="10">
        <v>14</v>
      </c>
      <c r="D3206" s="11">
        <v>13</v>
      </c>
      <c r="E3206" s="25">
        <v>18039</v>
      </c>
      <c r="F3206" s="26">
        <v>1588.015844044086</v>
      </c>
      <c r="G3206" s="27">
        <v>0</v>
      </c>
      <c r="H3206" s="27">
        <f t="shared" si="250"/>
        <v>16450.984155955914</v>
      </c>
      <c r="I3206" s="27">
        <v>29</v>
      </c>
      <c r="J3206" s="13">
        <f t="shared" si="251"/>
        <v>16421.984155955914</v>
      </c>
      <c r="K3206" s="13">
        <v>18530</v>
      </c>
      <c r="L3206" s="13">
        <f t="shared" si="252"/>
        <v>0</v>
      </c>
      <c r="M3206" s="28">
        <v>103.4</v>
      </c>
      <c r="N3206" s="13">
        <f t="shared" si="253"/>
        <v>0</v>
      </c>
      <c r="O3206" s="13">
        <v>32.619999999999997</v>
      </c>
      <c r="P3206" s="13">
        <f>'1- EC horaire'!O3206</f>
        <v>0</v>
      </c>
      <c r="Q3206" s="29">
        <f t="shared" si="254"/>
        <v>0</v>
      </c>
    </row>
    <row r="3207" spans="1:17">
      <c r="A3207" s="107">
        <v>3205</v>
      </c>
      <c r="B3207" s="10">
        <v>5</v>
      </c>
      <c r="C3207" s="10">
        <v>14</v>
      </c>
      <c r="D3207" s="11">
        <v>14</v>
      </c>
      <c r="E3207" s="25">
        <v>17547</v>
      </c>
      <c r="F3207" s="26">
        <v>1587.1692088440859</v>
      </c>
      <c r="G3207" s="27">
        <v>0</v>
      </c>
      <c r="H3207" s="27">
        <f t="shared" si="250"/>
        <v>15959.830791155913</v>
      </c>
      <c r="I3207" s="27">
        <v>28</v>
      </c>
      <c r="J3207" s="13">
        <f t="shared" si="251"/>
        <v>15931.830791155913</v>
      </c>
      <c r="K3207" s="13">
        <v>17867</v>
      </c>
      <c r="L3207" s="13">
        <f t="shared" si="252"/>
        <v>0</v>
      </c>
      <c r="M3207" s="28">
        <v>103.4</v>
      </c>
      <c r="N3207" s="13">
        <f t="shared" si="253"/>
        <v>0</v>
      </c>
      <c r="O3207" s="13">
        <v>32.18</v>
      </c>
      <c r="P3207" s="13">
        <f>'1- EC horaire'!O3207</f>
        <v>0</v>
      </c>
      <c r="Q3207" s="29">
        <f t="shared" si="254"/>
        <v>0</v>
      </c>
    </row>
    <row r="3208" spans="1:17">
      <c r="A3208" s="107">
        <v>3206</v>
      </c>
      <c r="B3208" s="10">
        <v>5</v>
      </c>
      <c r="C3208" s="10">
        <v>14</v>
      </c>
      <c r="D3208" s="11">
        <v>15</v>
      </c>
      <c r="E3208" s="25">
        <v>17285</v>
      </c>
      <c r="F3208" s="26">
        <v>1582.6717345440859</v>
      </c>
      <c r="G3208" s="27">
        <v>0</v>
      </c>
      <c r="H3208" s="27">
        <f t="shared" si="250"/>
        <v>15702.328265455913</v>
      </c>
      <c r="I3208" s="27">
        <v>27</v>
      </c>
      <c r="J3208" s="13">
        <f t="shared" si="251"/>
        <v>15675.328265455913</v>
      </c>
      <c r="K3208" s="13">
        <v>17520</v>
      </c>
      <c r="L3208" s="13">
        <f t="shared" si="252"/>
        <v>0</v>
      </c>
      <c r="M3208" s="28">
        <v>103.4</v>
      </c>
      <c r="N3208" s="13">
        <f t="shared" si="253"/>
        <v>0</v>
      </c>
      <c r="O3208" s="13">
        <v>31.45</v>
      </c>
      <c r="P3208" s="13">
        <f>'1- EC horaire'!O3208</f>
        <v>0</v>
      </c>
      <c r="Q3208" s="29">
        <f t="shared" si="254"/>
        <v>0</v>
      </c>
    </row>
    <row r="3209" spans="1:17">
      <c r="A3209" s="107">
        <v>3207</v>
      </c>
      <c r="B3209" s="10">
        <v>5</v>
      </c>
      <c r="C3209" s="10">
        <v>14</v>
      </c>
      <c r="D3209" s="11">
        <v>16</v>
      </c>
      <c r="E3209" s="25">
        <v>17209</v>
      </c>
      <c r="F3209" s="26">
        <v>1586.794445644086</v>
      </c>
      <c r="G3209" s="27">
        <v>0</v>
      </c>
      <c r="H3209" s="27">
        <f t="shared" si="250"/>
        <v>15622.205554355915</v>
      </c>
      <c r="I3209" s="27">
        <v>27</v>
      </c>
      <c r="J3209" s="13">
        <f t="shared" si="251"/>
        <v>15595.205554355915</v>
      </c>
      <c r="K3209" s="13">
        <v>17414</v>
      </c>
      <c r="L3209" s="13">
        <f t="shared" si="252"/>
        <v>0</v>
      </c>
      <c r="M3209" s="28">
        <v>103.4</v>
      </c>
      <c r="N3209" s="13">
        <f t="shared" si="253"/>
        <v>0</v>
      </c>
      <c r="O3209" s="13">
        <v>31.3</v>
      </c>
      <c r="P3209" s="13">
        <f>'1- EC horaire'!O3209</f>
        <v>0</v>
      </c>
      <c r="Q3209" s="29">
        <f t="shared" si="254"/>
        <v>0</v>
      </c>
    </row>
    <row r="3210" spans="1:17">
      <c r="A3210" s="107">
        <v>3208</v>
      </c>
      <c r="B3210" s="10">
        <v>5</v>
      </c>
      <c r="C3210" s="10">
        <v>14</v>
      </c>
      <c r="D3210" s="11">
        <v>17</v>
      </c>
      <c r="E3210" s="25">
        <v>17410</v>
      </c>
      <c r="F3210" s="26">
        <v>1585.4749605440859</v>
      </c>
      <c r="G3210" s="27">
        <v>0</v>
      </c>
      <c r="H3210" s="27">
        <f t="shared" si="250"/>
        <v>15824.525039455913</v>
      </c>
      <c r="I3210" s="27">
        <v>28</v>
      </c>
      <c r="J3210" s="13">
        <f t="shared" si="251"/>
        <v>15796.525039455913</v>
      </c>
      <c r="K3210" s="13">
        <v>17704</v>
      </c>
      <c r="L3210" s="13">
        <f t="shared" si="252"/>
        <v>0</v>
      </c>
      <c r="M3210" s="28">
        <v>103.4</v>
      </c>
      <c r="N3210" s="13">
        <f t="shared" si="253"/>
        <v>0</v>
      </c>
      <c r="O3210" s="13">
        <v>32.61</v>
      </c>
      <c r="P3210" s="13">
        <f>'1- EC horaire'!O3210</f>
        <v>0</v>
      </c>
      <c r="Q3210" s="29">
        <f t="shared" si="254"/>
        <v>0</v>
      </c>
    </row>
    <row r="3211" spans="1:17">
      <c r="A3211" s="107">
        <v>3209</v>
      </c>
      <c r="B3211" s="10">
        <v>5</v>
      </c>
      <c r="C3211" s="10">
        <v>14</v>
      </c>
      <c r="D3211" s="11">
        <v>18</v>
      </c>
      <c r="E3211" s="25">
        <v>17787</v>
      </c>
      <c r="F3211" s="26">
        <v>1585.4971426440859</v>
      </c>
      <c r="G3211" s="27">
        <v>0</v>
      </c>
      <c r="H3211" s="27">
        <f t="shared" si="250"/>
        <v>16201.502857355914</v>
      </c>
      <c r="I3211" s="27">
        <v>29</v>
      </c>
      <c r="J3211" s="13">
        <f t="shared" si="251"/>
        <v>16172.502857355914</v>
      </c>
      <c r="K3211" s="13">
        <v>18217</v>
      </c>
      <c r="L3211" s="13">
        <f t="shared" si="252"/>
        <v>0</v>
      </c>
      <c r="M3211" s="28">
        <v>103.4</v>
      </c>
      <c r="N3211" s="13">
        <f t="shared" si="253"/>
        <v>0</v>
      </c>
      <c r="O3211" s="13">
        <v>34.53</v>
      </c>
      <c r="P3211" s="13">
        <f>'1- EC horaire'!O3211</f>
        <v>0</v>
      </c>
      <c r="Q3211" s="29">
        <f t="shared" si="254"/>
        <v>0</v>
      </c>
    </row>
    <row r="3212" spans="1:17">
      <c r="A3212" s="107">
        <v>3210</v>
      </c>
      <c r="B3212" s="10">
        <v>5</v>
      </c>
      <c r="C3212" s="10">
        <v>14</v>
      </c>
      <c r="D3212" s="11">
        <v>19</v>
      </c>
      <c r="E3212" s="25">
        <v>18095</v>
      </c>
      <c r="F3212" s="26">
        <v>1585.5322572440859</v>
      </c>
      <c r="G3212" s="27">
        <v>0</v>
      </c>
      <c r="H3212" s="27">
        <f t="shared" si="250"/>
        <v>16509.467742755915</v>
      </c>
      <c r="I3212" s="27">
        <v>30</v>
      </c>
      <c r="J3212" s="13">
        <f t="shared" si="251"/>
        <v>16479.467742755915</v>
      </c>
      <c r="K3212" s="13">
        <v>18603</v>
      </c>
      <c r="L3212" s="13">
        <f t="shared" si="252"/>
        <v>0</v>
      </c>
      <c r="M3212" s="28">
        <v>103.4</v>
      </c>
      <c r="N3212" s="13">
        <f t="shared" si="253"/>
        <v>0</v>
      </c>
      <c r="O3212" s="13">
        <v>37.79</v>
      </c>
      <c r="P3212" s="13">
        <f>'1- EC horaire'!O3212</f>
        <v>0</v>
      </c>
      <c r="Q3212" s="29">
        <f t="shared" si="254"/>
        <v>0</v>
      </c>
    </row>
    <row r="3213" spans="1:17">
      <c r="A3213" s="107">
        <v>3211</v>
      </c>
      <c r="B3213" s="10">
        <v>5</v>
      </c>
      <c r="C3213" s="10">
        <v>14</v>
      </c>
      <c r="D3213" s="11">
        <v>20</v>
      </c>
      <c r="E3213" s="25">
        <v>18253</v>
      </c>
      <c r="F3213" s="26">
        <v>1588.809043144086</v>
      </c>
      <c r="G3213" s="27">
        <v>0</v>
      </c>
      <c r="H3213" s="27">
        <f t="shared" si="250"/>
        <v>16664.190956855913</v>
      </c>
      <c r="I3213" s="27">
        <v>30</v>
      </c>
      <c r="J3213" s="13">
        <f t="shared" si="251"/>
        <v>16634.190956855913</v>
      </c>
      <c r="K3213" s="13">
        <v>18762</v>
      </c>
      <c r="L3213" s="13">
        <f t="shared" si="252"/>
        <v>0</v>
      </c>
      <c r="M3213" s="28">
        <v>103.4</v>
      </c>
      <c r="N3213" s="13">
        <f t="shared" si="253"/>
        <v>0</v>
      </c>
      <c r="O3213" s="13">
        <v>42.31</v>
      </c>
      <c r="P3213" s="13">
        <f>'1- EC horaire'!O3213</f>
        <v>0</v>
      </c>
      <c r="Q3213" s="29">
        <f t="shared" si="254"/>
        <v>0</v>
      </c>
    </row>
    <row r="3214" spans="1:17">
      <c r="A3214" s="107">
        <v>3212</v>
      </c>
      <c r="B3214" s="10">
        <v>5</v>
      </c>
      <c r="C3214" s="10">
        <v>14</v>
      </c>
      <c r="D3214" s="11">
        <v>21</v>
      </c>
      <c r="E3214" s="25">
        <v>18404</v>
      </c>
      <c r="F3214" s="26">
        <v>1586.7195379440859</v>
      </c>
      <c r="G3214" s="27">
        <v>0</v>
      </c>
      <c r="H3214" s="27">
        <f t="shared" si="250"/>
        <v>16817.280462055915</v>
      </c>
      <c r="I3214" s="27">
        <v>30</v>
      </c>
      <c r="J3214" s="13">
        <f t="shared" si="251"/>
        <v>16787.280462055915</v>
      </c>
      <c r="K3214" s="13">
        <v>18889</v>
      </c>
      <c r="L3214" s="13">
        <f t="shared" si="252"/>
        <v>0</v>
      </c>
      <c r="M3214" s="28">
        <v>103.4</v>
      </c>
      <c r="N3214" s="13">
        <f t="shared" si="253"/>
        <v>0</v>
      </c>
      <c r="O3214" s="13">
        <v>47.91</v>
      </c>
      <c r="P3214" s="13">
        <f>'1- EC horaire'!O3214</f>
        <v>0</v>
      </c>
      <c r="Q3214" s="29">
        <f t="shared" si="254"/>
        <v>0</v>
      </c>
    </row>
    <row r="3215" spans="1:17">
      <c r="A3215" s="107">
        <v>3213</v>
      </c>
      <c r="B3215" s="10">
        <v>5</v>
      </c>
      <c r="C3215" s="10">
        <v>14</v>
      </c>
      <c r="D3215" s="11">
        <v>22</v>
      </c>
      <c r="E3215" s="25">
        <v>17740</v>
      </c>
      <c r="F3215" s="26">
        <v>1587.648991044086</v>
      </c>
      <c r="G3215" s="27">
        <v>0</v>
      </c>
      <c r="H3215" s="27">
        <f t="shared" si="250"/>
        <v>16152.351008955913</v>
      </c>
      <c r="I3215" s="27">
        <v>30</v>
      </c>
      <c r="J3215" s="13">
        <f t="shared" si="251"/>
        <v>16122.351008955913</v>
      </c>
      <c r="K3215" s="13">
        <v>18138</v>
      </c>
      <c r="L3215" s="13">
        <f t="shared" si="252"/>
        <v>0</v>
      </c>
      <c r="M3215" s="28">
        <v>103.4</v>
      </c>
      <c r="N3215" s="13">
        <f t="shared" si="253"/>
        <v>0</v>
      </c>
      <c r="O3215" s="13">
        <v>39.26</v>
      </c>
      <c r="P3215" s="13">
        <f>'1- EC horaire'!O3215</f>
        <v>0</v>
      </c>
      <c r="Q3215" s="29">
        <f t="shared" si="254"/>
        <v>0</v>
      </c>
    </row>
    <row r="3216" spans="1:17">
      <c r="A3216" s="107">
        <v>3214</v>
      </c>
      <c r="B3216" s="10">
        <v>5</v>
      </c>
      <c r="C3216" s="10">
        <v>14</v>
      </c>
      <c r="D3216" s="11">
        <v>23</v>
      </c>
      <c r="E3216" s="25">
        <v>16988</v>
      </c>
      <c r="F3216" s="26">
        <v>1590.0773032440859</v>
      </c>
      <c r="G3216" s="27">
        <v>0</v>
      </c>
      <c r="H3216" s="27">
        <f t="shared" si="250"/>
        <v>15397.922696755913</v>
      </c>
      <c r="I3216" s="27">
        <v>27</v>
      </c>
      <c r="J3216" s="13">
        <f t="shared" si="251"/>
        <v>15370.922696755913</v>
      </c>
      <c r="K3216" s="13">
        <v>17033</v>
      </c>
      <c r="L3216" s="13">
        <f t="shared" si="252"/>
        <v>0</v>
      </c>
      <c r="M3216" s="28">
        <v>103.4</v>
      </c>
      <c r="N3216" s="13">
        <f t="shared" si="253"/>
        <v>0</v>
      </c>
      <c r="O3216" s="13">
        <v>31.79</v>
      </c>
      <c r="P3216" s="13">
        <f>'1- EC horaire'!O3216</f>
        <v>0</v>
      </c>
      <c r="Q3216" s="29">
        <f t="shared" si="254"/>
        <v>0</v>
      </c>
    </row>
    <row r="3217" spans="1:17">
      <c r="A3217" s="107">
        <v>3215</v>
      </c>
      <c r="B3217" s="10">
        <v>5</v>
      </c>
      <c r="C3217" s="10">
        <v>14</v>
      </c>
      <c r="D3217" s="11">
        <v>24</v>
      </c>
      <c r="E3217" s="25">
        <v>16176</v>
      </c>
      <c r="F3217" s="26">
        <v>1591.1956501440859</v>
      </c>
      <c r="G3217" s="27">
        <v>0</v>
      </c>
      <c r="H3217" s="27">
        <f t="shared" si="250"/>
        <v>14584.804349855915</v>
      </c>
      <c r="I3217" s="27">
        <v>25</v>
      </c>
      <c r="J3217" s="13">
        <f t="shared" si="251"/>
        <v>14559.804349855915</v>
      </c>
      <c r="K3217" s="13">
        <v>16198</v>
      </c>
      <c r="L3217" s="13">
        <f t="shared" si="252"/>
        <v>0</v>
      </c>
      <c r="M3217" s="28">
        <v>103.4</v>
      </c>
      <c r="N3217" s="13">
        <f t="shared" si="253"/>
        <v>0</v>
      </c>
      <c r="O3217" s="13">
        <v>26.74</v>
      </c>
      <c r="P3217" s="13">
        <f>'1- EC horaire'!O3217</f>
        <v>0</v>
      </c>
      <c r="Q3217" s="29">
        <f t="shared" si="254"/>
        <v>0</v>
      </c>
    </row>
    <row r="3218" spans="1:17">
      <c r="A3218" s="107">
        <v>3216</v>
      </c>
      <c r="B3218" s="10">
        <v>5</v>
      </c>
      <c r="C3218" s="10">
        <v>15</v>
      </c>
      <c r="D3218" s="11">
        <v>1</v>
      </c>
      <c r="E3218" s="25">
        <v>15514</v>
      </c>
      <c r="F3218" s="26">
        <v>1589.599116544086</v>
      </c>
      <c r="G3218" s="27">
        <v>0</v>
      </c>
      <c r="H3218" s="27">
        <f t="shared" si="250"/>
        <v>13924.400883455914</v>
      </c>
      <c r="I3218" s="27">
        <v>24</v>
      </c>
      <c r="J3218" s="13">
        <f t="shared" si="251"/>
        <v>13900.400883455914</v>
      </c>
      <c r="K3218" s="13">
        <v>15757</v>
      </c>
      <c r="L3218" s="13">
        <f t="shared" si="252"/>
        <v>0</v>
      </c>
      <c r="M3218" s="28">
        <v>103.4</v>
      </c>
      <c r="N3218" s="13">
        <f t="shared" si="253"/>
        <v>0</v>
      </c>
      <c r="O3218" s="13">
        <v>28.16</v>
      </c>
      <c r="P3218" s="13">
        <f>'1- EC horaire'!O3218</f>
        <v>0</v>
      </c>
      <c r="Q3218" s="29">
        <f t="shared" si="254"/>
        <v>0</v>
      </c>
    </row>
    <row r="3219" spans="1:17">
      <c r="A3219" s="107">
        <v>3217</v>
      </c>
      <c r="B3219" s="10">
        <v>5</v>
      </c>
      <c r="C3219" s="10">
        <v>15</v>
      </c>
      <c r="D3219" s="11">
        <v>2</v>
      </c>
      <c r="E3219" s="25">
        <v>15155</v>
      </c>
      <c r="F3219" s="26">
        <v>1591.0311949440859</v>
      </c>
      <c r="G3219" s="27">
        <v>0</v>
      </c>
      <c r="H3219" s="27">
        <f t="shared" si="250"/>
        <v>13563.968805055914</v>
      </c>
      <c r="I3219" s="27">
        <v>24</v>
      </c>
      <c r="J3219" s="13">
        <f t="shared" si="251"/>
        <v>13539.968805055914</v>
      </c>
      <c r="K3219" s="13">
        <v>15514</v>
      </c>
      <c r="L3219" s="13">
        <f t="shared" si="252"/>
        <v>0</v>
      </c>
      <c r="M3219" s="28">
        <v>103.4</v>
      </c>
      <c r="N3219" s="13">
        <f t="shared" si="253"/>
        <v>0</v>
      </c>
      <c r="O3219" s="13">
        <v>26.44</v>
      </c>
      <c r="P3219" s="13">
        <f>'1- EC horaire'!O3219</f>
        <v>0</v>
      </c>
      <c r="Q3219" s="29">
        <f t="shared" si="254"/>
        <v>0</v>
      </c>
    </row>
    <row r="3220" spans="1:17">
      <c r="A3220" s="107">
        <v>3218</v>
      </c>
      <c r="B3220" s="10">
        <v>5</v>
      </c>
      <c r="C3220" s="10">
        <v>15</v>
      </c>
      <c r="D3220" s="11">
        <v>3</v>
      </c>
      <c r="E3220" s="25">
        <v>14978</v>
      </c>
      <c r="F3220" s="26">
        <v>1589.6146308440859</v>
      </c>
      <c r="G3220" s="27">
        <v>0</v>
      </c>
      <c r="H3220" s="27">
        <f t="shared" si="250"/>
        <v>13388.385369155914</v>
      </c>
      <c r="I3220" s="27">
        <v>24</v>
      </c>
      <c r="J3220" s="13">
        <f t="shared" si="251"/>
        <v>13364.385369155914</v>
      </c>
      <c r="K3220" s="13">
        <v>15354</v>
      </c>
      <c r="L3220" s="13">
        <f t="shared" si="252"/>
        <v>0</v>
      </c>
      <c r="M3220" s="28">
        <v>103.4</v>
      </c>
      <c r="N3220" s="13">
        <f t="shared" si="253"/>
        <v>0</v>
      </c>
      <c r="O3220" s="13">
        <v>24.02</v>
      </c>
      <c r="P3220" s="13">
        <f>'1- EC horaire'!O3220</f>
        <v>0</v>
      </c>
      <c r="Q3220" s="29">
        <f t="shared" si="254"/>
        <v>0</v>
      </c>
    </row>
    <row r="3221" spans="1:17">
      <c r="A3221" s="107">
        <v>3219</v>
      </c>
      <c r="B3221" s="10">
        <v>5</v>
      </c>
      <c r="C3221" s="10">
        <v>15</v>
      </c>
      <c r="D3221" s="11">
        <v>4</v>
      </c>
      <c r="E3221" s="25">
        <v>15022</v>
      </c>
      <c r="F3221" s="26">
        <v>1587.1050825440859</v>
      </c>
      <c r="G3221" s="27">
        <v>0</v>
      </c>
      <c r="H3221" s="27">
        <f t="shared" si="250"/>
        <v>13434.894917455915</v>
      </c>
      <c r="I3221" s="27">
        <v>24</v>
      </c>
      <c r="J3221" s="13">
        <f t="shared" si="251"/>
        <v>13410.894917455915</v>
      </c>
      <c r="K3221" s="13">
        <v>15401</v>
      </c>
      <c r="L3221" s="13">
        <f t="shared" si="252"/>
        <v>0</v>
      </c>
      <c r="M3221" s="28">
        <v>103.4</v>
      </c>
      <c r="N3221" s="13">
        <f t="shared" si="253"/>
        <v>0</v>
      </c>
      <c r="O3221" s="13">
        <v>24.11</v>
      </c>
      <c r="P3221" s="13">
        <f>'1- EC horaire'!O3221</f>
        <v>0</v>
      </c>
      <c r="Q3221" s="29">
        <f t="shared" si="254"/>
        <v>0</v>
      </c>
    </row>
    <row r="3222" spans="1:17">
      <c r="A3222" s="107">
        <v>3220</v>
      </c>
      <c r="B3222" s="10">
        <v>5</v>
      </c>
      <c r="C3222" s="10">
        <v>15</v>
      </c>
      <c r="D3222" s="11">
        <v>5</v>
      </c>
      <c r="E3222" s="25">
        <v>15370</v>
      </c>
      <c r="F3222" s="26">
        <v>1587.3900743440859</v>
      </c>
      <c r="G3222" s="27">
        <v>0</v>
      </c>
      <c r="H3222" s="27">
        <f t="shared" si="250"/>
        <v>13782.609925655914</v>
      </c>
      <c r="I3222" s="27">
        <v>25</v>
      </c>
      <c r="J3222" s="13">
        <f t="shared" si="251"/>
        <v>13757.609925655914</v>
      </c>
      <c r="K3222" s="13">
        <v>15685</v>
      </c>
      <c r="L3222" s="13">
        <f t="shared" si="252"/>
        <v>0</v>
      </c>
      <c r="M3222" s="28">
        <v>103.4</v>
      </c>
      <c r="N3222" s="13">
        <f t="shared" si="253"/>
        <v>0</v>
      </c>
      <c r="O3222" s="13">
        <v>24</v>
      </c>
      <c r="P3222" s="13">
        <f>'1- EC horaire'!O3222</f>
        <v>0</v>
      </c>
      <c r="Q3222" s="29">
        <f t="shared" si="254"/>
        <v>0</v>
      </c>
    </row>
    <row r="3223" spans="1:17">
      <c r="A3223" s="107">
        <v>3221</v>
      </c>
      <c r="B3223" s="10">
        <v>5</v>
      </c>
      <c r="C3223" s="10">
        <v>15</v>
      </c>
      <c r="D3223" s="11">
        <v>6</v>
      </c>
      <c r="E3223" s="25">
        <v>16321</v>
      </c>
      <c r="F3223" s="26">
        <v>1585.6445528440859</v>
      </c>
      <c r="G3223" s="27">
        <v>0</v>
      </c>
      <c r="H3223" s="27">
        <f t="shared" si="250"/>
        <v>14735.355447155915</v>
      </c>
      <c r="I3223" s="27">
        <v>26</v>
      </c>
      <c r="J3223" s="13">
        <f t="shared" si="251"/>
        <v>14709.355447155915</v>
      </c>
      <c r="K3223" s="13">
        <v>16300</v>
      </c>
      <c r="L3223" s="13">
        <f t="shared" si="252"/>
        <v>0</v>
      </c>
      <c r="M3223" s="28">
        <v>103.4</v>
      </c>
      <c r="N3223" s="13">
        <f t="shared" si="253"/>
        <v>0</v>
      </c>
      <c r="O3223" s="13">
        <v>26.82</v>
      </c>
      <c r="P3223" s="13">
        <f>'1- EC horaire'!O3223</f>
        <v>0</v>
      </c>
      <c r="Q3223" s="29">
        <f t="shared" si="254"/>
        <v>0</v>
      </c>
    </row>
    <row r="3224" spans="1:17">
      <c r="A3224" s="107">
        <v>3222</v>
      </c>
      <c r="B3224" s="10">
        <v>5</v>
      </c>
      <c r="C3224" s="10">
        <v>15</v>
      </c>
      <c r="D3224" s="11">
        <v>7</v>
      </c>
      <c r="E3224" s="25">
        <v>17999</v>
      </c>
      <c r="F3224" s="26">
        <v>1587.018739844086</v>
      </c>
      <c r="G3224" s="27">
        <v>0</v>
      </c>
      <c r="H3224" s="27">
        <f t="shared" si="250"/>
        <v>16411.981260155913</v>
      </c>
      <c r="I3224" s="27">
        <v>30</v>
      </c>
      <c r="J3224" s="13">
        <f t="shared" si="251"/>
        <v>16381.981260155913</v>
      </c>
      <c r="K3224" s="13">
        <v>18482</v>
      </c>
      <c r="L3224" s="13">
        <f t="shared" si="252"/>
        <v>0</v>
      </c>
      <c r="M3224" s="28">
        <v>103.4</v>
      </c>
      <c r="N3224" s="13">
        <f t="shared" si="253"/>
        <v>0</v>
      </c>
      <c r="O3224" s="13">
        <v>34.409999999999997</v>
      </c>
      <c r="P3224" s="13">
        <f>'1- EC horaire'!O3224</f>
        <v>0</v>
      </c>
      <c r="Q3224" s="29">
        <f t="shared" si="254"/>
        <v>0</v>
      </c>
    </row>
    <row r="3225" spans="1:17">
      <c r="A3225" s="107">
        <v>3223</v>
      </c>
      <c r="B3225" s="10">
        <v>5</v>
      </c>
      <c r="C3225" s="10">
        <v>15</v>
      </c>
      <c r="D3225" s="11">
        <v>8</v>
      </c>
      <c r="E3225" s="25">
        <v>19160</v>
      </c>
      <c r="F3225" s="26">
        <v>1587.9168578440858</v>
      </c>
      <c r="G3225" s="27">
        <v>0</v>
      </c>
      <c r="H3225" s="27">
        <f t="shared" si="250"/>
        <v>17572.083142155912</v>
      </c>
      <c r="I3225" s="27">
        <v>31</v>
      </c>
      <c r="J3225" s="13">
        <f t="shared" si="251"/>
        <v>17541.083142155912</v>
      </c>
      <c r="K3225" s="13">
        <v>19472</v>
      </c>
      <c r="L3225" s="13">
        <f t="shared" si="252"/>
        <v>0</v>
      </c>
      <c r="M3225" s="28">
        <v>103.4</v>
      </c>
      <c r="N3225" s="13">
        <f t="shared" si="253"/>
        <v>0</v>
      </c>
      <c r="O3225" s="13">
        <v>38.200000000000003</v>
      </c>
      <c r="P3225" s="13">
        <f>'1- EC horaire'!O3225</f>
        <v>0</v>
      </c>
      <c r="Q3225" s="29">
        <f t="shared" si="254"/>
        <v>0</v>
      </c>
    </row>
    <row r="3226" spans="1:17">
      <c r="A3226" s="107">
        <v>3224</v>
      </c>
      <c r="B3226" s="10">
        <v>5</v>
      </c>
      <c r="C3226" s="10">
        <v>15</v>
      </c>
      <c r="D3226" s="11">
        <v>9</v>
      </c>
      <c r="E3226" s="25">
        <v>19386</v>
      </c>
      <c r="F3226" s="26">
        <v>1585.3113328440859</v>
      </c>
      <c r="G3226" s="27">
        <v>0</v>
      </c>
      <c r="H3226" s="27">
        <f t="shared" si="250"/>
        <v>17800.688667155915</v>
      </c>
      <c r="I3226" s="27">
        <v>30</v>
      </c>
      <c r="J3226" s="13">
        <f t="shared" si="251"/>
        <v>17770.688667155915</v>
      </c>
      <c r="K3226" s="13">
        <v>19609</v>
      </c>
      <c r="L3226" s="13">
        <f t="shared" si="252"/>
        <v>0</v>
      </c>
      <c r="M3226" s="28">
        <v>103.4</v>
      </c>
      <c r="N3226" s="13">
        <f t="shared" si="253"/>
        <v>0</v>
      </c>
      <c r="O3226" s="13">
        <v>38.270000000000003</v>
      </c>
      <c r="P3226" s="13">
        <f>'1- EC horaire'!O3226</f>
        <v>0</v>
      </c>
      <c r="Q3226" s="29">
        <f t="shared" si="254"/>
        <v>0</v>
      </c>
    </row>
    <row r="3227" spans="1:17">
      <c r="A3227" s="107">
        <v>3225</v>
      </c>
      <c r="B3227" s="10">
        <v>5</v>
      </c>
      <c r="C3227" s="10">
        <v>15</v>
      </c>
      <c r="D3227" s="11">
        <v>10</v>
      </c>
      <c r="E3227" s="25">
        <v>19039</v>
      </c>
      <c r="F3227" s="26">
        <v>1562.194439844086</v>
      </c>
      <c r="G3227" s="27">
        <v>0</v>
      </c>
      <c r="H3227" s="27">
        <f t="shared" si="250"/>
        <v>17476.805560155914</v>
      </c>
      <c r="I3227" s="27">
        <v>30</v>
      </c>
      <c r="J3227" s="13">
        <f t="shared" si="251"/>
        <v>17446.805560155914</v>
      </c>
      <c r="K3227" s="13">
        <v>19409</v>
      </c>
      <c r="L3227" s="13">
        <f t="shared" si="252"/>
        <v>0</v>
      </c>
      <c r="M3227" s="28">
        <v>103.4</v>
      </c>
      <c r="N3227" s="13">
        <f t="shared" si="253"/>
        <v>0</v>
      </c>
      <c r="O3227" s="13">
        <v>38.229999999999997</v>
      </c>
      <c r="P3227" s="13">
        <f>'1- EC horaire'!O3227</f>
        <v>0</v>
      </c>
      <c r="Q3227" s="29">
        <f t="shared" si="254"/>
        <v>0</v>
      </c>
    </row>
    <row r="3228" spans="1:17">
      <c r="A3228" s="107">
        <v>3226</v>
      </c>
      <c r="B3228" s="10">
        <v>5</v>
      </c>
      <c r="C3228" s="10">
        <v>15</v>
      </c>
      <c r="D3228" s="11">
        <v>11</v>
      </c>
      <c r="E3228" s="25">
        <v>19007</v>
      </c>
      <c r="F3228" s="26">
        <v>1572.485800444086</v>
      </c>
      <c r="G3228" s="27">
        <v>0</v>
      </c>
      <c r="H3228" s="27">
        <f t="shared" si="250"/>
        <v>17434.514199555913</v>
      </c>
      <c r="I3228" s="27">
        <v>30</v>
      </c>
      <c r="J3228" s="13">
        <f t="shared" si="251"/>
        <v>17404.514199555913</v>
      </c>
      <c r="K3228" s="13">
        <v>19361</v>
      </c>
      <c r="L3228" s="13">
        <f t="shared" si="252"/>
        <v>0</v>
      </c>
      <c r="M3228" s="28">
        <v>103.4</v>
      </c>
      <c r="N3228" s="13">
        <f t="shared" si="253"/>
        <v>0</v>
      </c>
      <c r="O3228" s="13">
        <v>38.36</v>
      </c>
      <c r="P3228" s="13">
        <f>'1- EC horaire'!O3228</f>
        <v>0</v>
      </c>
      <c r="Q3228" s="29">
        <f t="shared" si="254"/>
        <v>0</v>
      </c>
    </row>
    <row r="3229" spans="1:17">
      <c r="A3229" s="107">
        <v>3227</v>
      </c>
      <c r="B3229" s="10">
        <v>5</v>
      </c>
      <c r="C3229" s="10">
        <v>15</v>
      </c>
      <c r="D3229" s="11">
        <v>12</v>
      </c>
      <c r="E3229" s="25">
        <v>19222</v>
      </c>
      <c r="F3229" s="26">
        <v>1569.3811873440859</v>
      </c>
      <c r="G3229" s="27">
        <v>0</v>
      </c>
      <c r="H3229" s="27">
        <f t="shared" si="250"/>
        <v>17652.618812655914</v>
      </c>
      <c r="I3229" s="27">
        <v>29</v>
      </c>
      <c r="J3229" s="13">
        <f t="shared" si="251"/>
        <v>17623.618812655914</v>
      </c>
      <c r="K3229" s="13">
        <v>19523</v>
      </c>
      <c r="L3229" s="13">
        <f t="shared" si="252"/>
        <v>0</v>
      </c>
      <c r="M3229" s="28">
        <v>103.4</v>
      </c>
      <c r="N3229" s="13">
        <f t="shared" si="253"/>
        <v>0</v>
      </c>
      <c r="O3229" s="13">
        <v>37.57</v>
      </c>
      <c r="P3229" s="13">
        <f>'1- EC horaire'!O3229</f>
        <v>0</v>
      </c>
      <c r="Q3229" s="29">
        <f t="shared" si="254"/>
        <v>0</v>
      </c>
    </row>
    <row r="3230" spans="1:17">
      <c r="A3230" s="107">
        <v>3228</v>
      </c>
      <c r="B3230" s="10">
        <v>5</v>
      </c>
      <c r="C3230" s="10">
        <v>15</v>
      </c>
      <c r="D3230" s="11">
        <v>13</v>
      </c>
      <c r="E3230" s="25">
        <v>18539</v>
      </c>
      <c r="F3230" s="26">
        <v>1563.020721544086</v>
      </c>
      <c r="G3230" s="27">
        <v>0</v>
      </c>
      <c r="H3230" s="27">
        <f t="shared" si="250"/>
        <v>16975.979278455914</v>
      </c>
      <c r="I3230" s="27">
        <v>29</v>
      </c>
      <c r="J3230" s="13">
        <f t="shared" si="251"/>
        <v>16946.979278455914</v>
      </c>
      <c r="K3230" s="13">
        <v>19024</v>
      </c>
      <c r="L3230" s="13">
        <f t="shared" si="252"/>
        <v>0</v>
      </c>
      <c r="M3230" s="28">
        <v>103.4</v>
      </c>
      <c r="N3230" s="13">
        <f t="shared" si="253"/>
        <v>0</v>
      </c>
      <c r="O3230" s="13">
        <v>36.869999999999997</v>
      </c>
      <c r="P3230" s="13">
        <f>'1- EC horaire'!O3230</f>
        <v>0</v>
      </c>
      <c r="Q3230" s="29">
        <f t="shared" si="254"/>
        <v>0</v>
      </c>
    </row>
    <row r="3231" spans="1:17">
      <c r="A3231" s="107">
        <v>3229</v>
      </c>
      <c r="B3231" s="10">
        <v>5</v>
      </c>
      <c r="C3231" s="10">
        <v>15</v>
      </c>
      <c r="D3231" s="11">
        <v>14</v>
      </c>
      <c r="E3231" s="25">
        <v>18375</v>
      </c>
      <c r="F3231" s="26">
        <v>1560.141341644086</v>
      </c>
      <c r="G3231" s="27">
        <v>0</v>
      </c>
      <c r="H3231" s="27">
        <f t="shared" si="250"/>
        <v>16814.858658355915</v>
      </c>
      <c r="I3231" s="27">
        <v>28</v>
      </c>
      <c r="J3231" s="13">
        <f t="shared" si="251"/>
        <v>16786.858658355915</v>
      </c>
      <c r="K3231" s="13">
        <v>18889</v>
      </c>
      <c r="L3231" s="13">
        <f t="shared" si="252"/>
        <v>0</v>
      </c>
      <c r="M3231" s="28">
        <v>103.4</v>
      </c>
      <c r="N3231" s="13">
        <f t="shared" si="253"/>
        <v>0</v>
      </c>
      <c r="O3231" s="13">
        <v>37.299999999999997</v>
      </c>
      <c r="P3231" s="13">
        <f>'1- EC horaire'!O3231</f>
        <v>0</v>
      </c>
      <c r="Q3231" s="29">
        <f t="shared" si="254"/>
        <v>0</v>
      </c>
    </row>
    <row r="3232" spans="1:17">
      <c r="A3232" s="107">
        <v>3230</v>
      </c>
      <c r="B3232" s="10">
        <v>5</v>
      </c>
      <c r="C3232" s="10">
        <v>15</v>
      </c>
      <c r="D3232" s="11">
        <v>15</v>
      </c>
      <c r="E3232" s="25">
        <v>17839</v>
      </c>
      <c r="F3232" s="26">
        <v>1564.9603959440858</v>
      </c>
      <c r="G3232" s="27">
        <v>0</v>
      </c>
      <c r="H3232" s="27">
        <f t="shared" si="250"/>
        <v>16274.039604055914</v>
      </c>
      <c r="I3232" s="27">
        <v>28</v>
      </c>
      <c r="J3232" s="13">
        <f t="shared" si="251"/>
        <v>16246.039604055914</v>
      </c>
      <c r="K3232" s="13">
        <v>18301</v>
      </c>
      <c r="L3232" s="13">
        <f t="shared" si="252"/>
        <v>0</v>
      </c>
      <c r="M3232" s="28">
        <v>103.4</v>
      </c>
      <c r="N3232" s="13">
        <f t="shared" si="253"/>
        <v>0</v>
      </c>
      <c r="O3232" s="13">
        <v>36.21</v>
      </c>
      <c r="P3232" s="13">
        <f>'1- EC horaire'!O3232</f>
        <v>0</v>
      </c>
      <c r="Q3232" s="29">
        <f t="shared" si="254"/>
        <v>0</v>
      </c>
    </row>
    <row r="3233" spans="1:17">
      <c r="A3233" s="107">
        <v>3231</v>
      </c>
      <c r="B3233" s="10">
        <v>5</v>
      </c>
      <c r="C3233" s="10">
        <v>15</v>
      </c>
      <c r="D3233" s="11">
        <v>16</v>
      </c>
      <c r="E3233" s="25">
        <v>17828</v>
      </c>
      <c r="F3233" s="26">
        <v>1568.6701747440859</v>
      </c>
      <c r="G3233" s="27">
        <v>0</v>
      </c>
      <c r="H3233" s="27">
        <f t="shared" si="250"/>
        <v>16259.329825255914</v>
      </c>
      <c r="I3233" s="27">
        <v>29</v>
      </c>
      <c r="J3233" s="13">
        <f t="shared" si="251"/>
        <v>16230.329825255914</v>
      </c>
      <c r="K3233" s="13">
        <v>18291</v>
      </c>
      <c r="L3233" s="13">
        <f t="shared" si="252"/>
        <v>0</v>
      </c>
      <c r="M3233" s="28">
        <v>103.4</v>
      </c>
      <c r="N3233" s="13">
        <f t="shared" si="253"/>
        <v>0</v>
      </c>
      <c r="O3233" s="13">
        <v>35.090000000000003</v>
      </c>
      <c r="P3233" s="13">
        <f>'1- EC horaire'!O3233</f>
        <v>0</v>
      </c>
      <c r="Q3233" s="29">
        <f t="shared" si="254"/>
        <v>0</v>
      </c>
    </row>
    <row r="3234" spans="1:17">
      <c r="A3234" s="107">
        <v>3232</v>
      </c>
      <c r="B3234" s="10">
        <v>5</v>
      </c>
      <c r="C3234" s="10">
        <v>15</v>
      </c>
      <c r="D3234" s="11">
        <v>17</v>
      </c>
      <c r="E3234" s="25">
        <v>18078</v>
      </c>
      <c r="F3234" s="26">
        <v>1566.8938251440859</v>
      </c>
      <c r="G3234" s="27">
        <v>0</v>
      </c>
      <c r="H3234" s="27">
        <f t="shared" si="250"/>
        <v>16511.106174855915</v>
      </c>
      <c r="I3234" s="27">
        <v>30</v>
      </c>
      <c r="J3234" s="13">
        <f t="shared" si="251"/>
        <v>16481.106174855915</v>
      </c>
      <c r="K3234" s="13">
        <v>18608</v>
      </c>
      <c r="L3234" s="13">
        <f t="shared" si="252"/>
        <v>0</v>
      </c>
      <c r="M3234" s="28">
        <v>103.4</v>
      </c>
      <c r="N3234" s="13">
        <f t="shared" si="253"/>
        <v>0</v>
      </c>
      <c r="O3234" s="13">
        <v>37.21</v>
      </c>
      <c r="P3234" s="13">
        <f>'1- EC horaire'!O3234</f>
        <v>0</v>
      </c>
      <c r="Q3234" s="29">
        <f t="shared" si="254"/>
        <v>0</v>
      </c>
    </row>
    <row r="3235" spans="1:17">
      <c r="A3235" s="107">
        <v>3233</v>
      </c>
      <c r="B3235" s="10">
        <v>5</v>
      </c>
      <c r="C3235" s="10">
        <v>15</v>
      </c>
      <c r="D3235" s="11">
        <v>18</v>
      </c>
      <c r="E3235" s="25">
        <v>18500</v>
      </c>
      <c r="F3235" s="26">
        <v>1587.294643144086</v>
      </c>
      <c r="G3235" s="27">
        <v>0</v>
      </c>
      <c r="H3235" s="27">
        <f t="shared" si="250"/>
        <v>16912.705356855913</v>
      </c>
      <c r="I3235" s="27">
        <v>31</v>
      </c>
      <c r="J3235" s="13">
        <f t="shared" si="251"/>
        <v>16881.705356855913</v>
      </c>
      <c r="K3235" s="13">
        <v>18977</v>
      </c>
      <c r="L3235" s="13">
        <f t="shared" si="252"/>
        <v>0</v>
      </c>
      <c r="M3235" s="28">
        <v>103.4</v>
      </c>
      <c r="N3235" s="13">
        <f t="shared" si="253"/>
        <v>0</v>
      </c>
      <c r="O3235" s="13">
        <v>39.61</v>
      </c>
      <c r="P3235" s="13">
        <f>'1- EC horaire'!O3235</f>
        <v>0</v>
      </c>
      <c r="Q3235" s="29">
        <f t="shared" si="254"/>
        <v>0</v>
      </c>
    </row>
    <row r="3236" spans="1:17">
      <c r="A3236" s="107">
        <v>3234</v>
      </c>
      <c r="B3236" s="10">
        <v>5</v>
      </c>
      <c r="C3236" s="10">
        <v>15</v>
      </c>
      <c r="D3236" s="11">
        <v>19</v>
      </c>
      <c r="E3236" s="25">
        <v>18355</v>
      </c>
      <c r="F3236" s="26">
        <v>1590.7627475440859</v>
      </c>
      <c r="G3236" s="27">
        <v>0</v>
      </c>
      <c r="H3236" s="27">
        <f t="shared" si="250"/>
        <v>16764.237252455914</v>
      </c>
      <c r="I3236" s="27">
        <v>30</v>
      </c>
      <c r="J3236" s="13">
        <f t="shared" si="251"/>
        <v>16734.237252455914</v>
      </c>
      <c r="K3236" s="13">
        <v>18833</v>
      </c>
      <c r="L3236" s="13">
        <f t="shared" si="252"/>
        <v>0</v>
      </c>
      <c r="M3236" s="28">
        <v>103.4</v>
      </c>
      <c r="N3236" s="13">
        <f t="shared" si="253"/>
        <v>0</v>
      </c>
      <c r="O3236" s="13">
        <v>39.21</v>
      </c>
      <c r="P3236" s="13">
        <f>'1- EC horaire'!O3236</f>
        <v>0</v>
      </c>
      <c r="Q3236" s="29">
        <f t="shared" si="254"/>
        <v>0</v>
      </c>
    </row>
    <row r="3237" spans="1:17">
      <c r="A3237" s="107">
        <v>3235</v>
      </c>
      <c r="B3237" s="10">
        <v>5</v>
      </c>
      <c r="C3237" s="10">
        <v>15</v>
      </c>
      <c r="D3237" s="11">
        <v>20</v>
      </c>
      <c r="E3237" s="25">
        <v>18242</v>
      </c>
      <c r="F3237" s="26">
        <v>1588.9937969440859</v>
      </c>
      <c r="G3237" s="27">
        <v>0</v>
      </c>
      <c r="H3237" s="27">
        <f t="shared" si="250"/>
        <v>16653.006203055913</v>
      </c>
      <c r="I3237" s="27">
        <v>30</v>
      </c>
      <c r="J3237" s="13">
        <f t="shared" si="251"/>
        <v>16623.006203055913</v>
      </c>
      <c r="K3237" s="13">
        <v>18753</v>
      </c>
      <c r="L3237" s="13">
        <f t="shared" si="252"/>
        <v>0</v>
      </c>
      <c r="M3237" s="28">
        <v>103.4</v>
      </c>
      <c r="N3237" s="13">
        <f t="shared" si="253"/>
        <v>0</v>
      </c>
      <c r="O3237" s="13">
        <v>40.81</v>
      </c>
      <c r="P3237" s="13">
        <f>'1- EC horaire'!O3237</f>
        <v>0</v>
      </c>
      <c r="Q3237" s="29">
        <f t="shared" si="254"/>
        <v>0</v>
      </c>
    </row>
    <row r="3238" spans="1:17">
      <c r="A3238" s="107">
        <v>3236</v>
      </c>
      <c r="B3238" s="10">
        <v>5</v>
      </c>
      <c r="C3238" s="10">
        <v>15</v>
      </c>
      <c r="D3238" s="11">
        <v>21</v>
      </c>
      <c r="E3238" s="25">
        <v>18589</v>
      </c>
      <c r="F3238" s="26">
        <v>1587.7649181440859</v>
      </c>
      <c r="G3238" s="27">
        <v>0</v>
      </c>
      <c r="H3238" s="27">
        <f t="shared" si="250"/>
        <v>17001.235081855913</v>
      </c>
      <c r="I3238" s="27">
        <v>31</v>
      </c>
      <c r="J3238" s="13">
        <f t="shared" si="251"/>
        <v>16970.235081855913</v>
      </c>
      <c r="K3238" s="13">
        <v>19043</v>
      </c>
      <c r="L3238" s="13">
        <f t="shared" si="252"/>
        <v>0</v>
      </c>
      <c r="M3238" s="28">
        <v>103.4</v>
      </c>
      <c r="N3238" s="13">
        <f t="shared" si="253"/>
        <v>0</v>
      </c>
      <c r="O3238" s="13">
        <v>45.69</v>
      </c>
      <c r="P3238" s="13">
        <f>'1- EC horaire'!O3238</f>
        <v>0</v>
      </c>
      <c r="Q3238" s="29">
        <f t="shared" si="254"/>
        <v>0</v>
      </c>
    </row>
    <row r="3239" spans="1:17">
      <c r="A3239" s="107">
        <v>3237</v>
      </c>
      <c r="B3239" s="10">
        <v>5</v>
      </c>
      <c r="C3239" s="10">
        <v>15</v>
      </c>
      <c r="D3239" s="11">
        <v>22</v>
      </c>
      <c r="E3239" s="25">
        <v>18150</v>
      </c>
      <c r="F3239" s="26">
        <v>1591.884734444086</v>
      </c>
      <c r="G3239" s="27">
        <v>0</v>
      </c>
      <c r="H3239" s="27">
        <f t="shared" si="250"/>
        <v>16558.115265555913</v>
      </c>
      <c r="I3239" s="27">
        <v>29</v>
      </c>
      <c r="J3239" s="13">
        <f t="shared" si="251"/>
        <v>16529.115265555913</v>
      </c>
      <c r="K3239" s="13">
        <v>18667</v>
      </c>
      <c r="L3239" s="13">
        <f t="shared" si="252"/>
        <v>0</v>
      </c>
      <c r="M3239" s="28">
        <v>103.4</v>
      </c>
      <c r="N3239" s="13">
        <f t="shared" si="253"/>
        <v>0</v>
      </c>
      <c r="O3239" s="13">
        <v>39.31</v>
      </c>
      <c r="P3239" s="13">
        <f>'1- EC horaire'!O3239</f>
        <v>0</v>
      </c>
      <c r="Q3239" s="29">
        <f t="shared" si="254"/>
        <v>0</v>
      </c>
    </row>
    <row r="3240" spans="1:17">
      <c r="A3240" s="107">
        <v>3238</v>
      </c>
      <c r="B3240" s="10">
        <v>5</v>
      </c>
      <c r="C3240" s="10">
        <v>15</v>
      </c>
      <c r="D3240" s="11">
        <v>23</v>
      </c>
      <c r="E3240" s="25">
        <v>16571</v>
      </c>
      <c r="F3240" s="26">
        <v>1588.710293544086</v>
      </c>
      <c r="G3240" s="27">
        <v>0</v>
      </c>
      <c r="H3240" s="27">
        <f t="shared" si="250"/>
        <v>14982.289706455915</v>
      </c>
      <c r="I3240" s="27">
        <v>27</v>
      </c>
      <c r="J3240" s="13">
        <f t="shared" si="251"/>
        <v>14955.289706455915</v>
      </c>
      <c r="K3240" s="13">
        <v>16486</v>
      </c>
      <c r="L3240" s="13">
        <f t="shared" si="252"/>
        <v>0</v>
      </c>
      <c r="M3240" s="28">
        <v>103.4</v>
      </c>
      <c r="N3240" s="13">
        <f t="shared" si="253"/>
        <v>0</v>
      </c>
      <c r="O3240" s="13">
        <v>33.340000000000003</v>
      </c>
      <c r="P3240" s="13">
        <f>'1- EC horaire'!O3240</f>
        <v>0</v>
      </c>
      <c r="Q3240" s="29">
        <f t="shared" si="254"/>
        <v>0</v>
      </c>
    </row>
    <row r="3241" spans="1:17">
      <c r="A3241" s="107">
        <v>3239</v>
      </c>
      <c r="B3241" s="10">
        <v>5</v>
      </c>
      <c r="C3241" s="10">
        <v>15</v>
      </c>
      <c r="D3241" s="11">
        <v>24</v>
      </c>
      <c r="E3241" s="25">
        <v>15778</v>
      </c>
      <c r="F3241" s="26">
        <v>1589.0595853440859</v>
      </c>
      <c r="G3241" s="27">
        <v>0</v>
      </c>
      <c r="H3241" s="27">
        <f t="shared" si="250"/>
        <v>14188.940414655914</v>
      </c>
      <c r="I3241" s="27">
        <v>26</v>
      </c>
      <c r="J3241" s="13">
        <f t="shared" si="251"/>
        <v>14162.940414655914</v>
      </c>
      <c r="K3241" s="13">
        <v>15921</v>
      </c>
      <c r="L3241" s="13">
        <f t="shared" si="252"/>
        <v>0</v>
      </c>
      <c r="M3241" s="28">
        <v>103.4</v>
      </c>
      <c r="N3241" s="13">
        <f t="shared" si="253"/>
        <v>0</v>
      </c>
      <c r="O3241" s="13">
        <v>29.43</v>
      </c>
      <c r="P3241" s="13">
        <f>'1- EC horaire'!O3241</f>
        <v>0</v>
      </c>
      <c r="Q3241" s="29">
        <f t="shared" si="254"/>
        <v>0</v>
      </c>
    </row>
    <row r="3242" spans="1:17">
      <c r="A3242" s="107">
        <v>3240</v>
      </c>
      <c r="B3242" s="10">
        <v>5</v>
      </c>
      <c r="C3242" s="10">
        <v>16</v>
      </c>
      <c r="D3242" s="11">
        <v>1</v>
      </c>
      <c r="E3242" s="25">
        <v>14668</v>
      </c>
      <c r="F3242" s="26">
        <v>1579.1453459440859</v>
      </c>
      <c r="G3242" s="27">
        <v>0</v>
      </c>
      <c r="H3242" s="27">
        <f t="shared" si="250"/>
        <v>13088.854654055915</v>
      </c>
      <c r="I3242" s="27">
        <v>24</v>
      </c>
      <c r="J3242" s="13">
        <f t="shared" si="251"/>
        <v>13064.854654055915</v>
      </c>
      <c r="K3242" s="13">
        <v>15084</v>
      </c>
      <c r="L3242" s="13">
        <f t="shared" si="252"/>
        <v>0</v>
      </c>
      <c r="M3242" s="28">
        <v>103.4</v>
      </c>
      <c r="N3242" s="13">
        <f t="shared" si="253"/>
        <v>0</v>
      </c>
      <c r="O3242" s="13">
        <v>19.850000000000001</v>
      </c>
      <c r="P3242" s="13">
        <f>'1- EC horaire'!O3242</f>
        <v>0</v>
      </c>
      <c r="Q3242" s="29">
        <f t="shared" si="254"/>
        <v>0</v>
      </c>
    </row>
    <row r="3243" spans="1:17">
      <c r="A3243" s="107">
        <v>3241</v>
      </c>
      <c r="B3243" s="10">
        <v>5</v>
      </c>
      <c r="C3243" s="10">
        <v>16</v>
      </c>
      <c r="D3243" s="11">
        <v>2</v>
      </c>
      <c r="E3243" s="25">
        <v>14284</v>
      </c>
      <c r="F3243" s="26">
        <v>1575.5542059440859</v>
      </c>
      <c r="G3243" s="27">
        <v>0</v>
      </c>
      <c r="H3243" s="27">
        <f t="shared" si="250"/>
        <v>12708.445794055915</v>
      </c>
      <c r="I3243" s="27">
        <v>23</v>
      </c>
      <c r="J3243" s="13">
        <f t="shared" si="251"/>
        <v>12685.445794055915</v>
      </c>
      <c r="K3243" s="13">
        <v>14712</v>
      </c>
      <c r="L3243" s="13">
        <f t="shared" si="252"/>
        <v>0</v>
      </c>
      <c r="M3243" s="28">
        <v>103.4</v>
      </c>
      <c r="N3243" s="13">
        <f t="shared" si="253"/>
        <v>0</v>
      </c>
      <c r="O3243" s="13">
        <v>20.56</v>
      </c>
      <c r="P3243" s="13">
        <f>'1- EC horaire'!O3243</f>
        <v>0</v>
      </c>
      <c r="Q3243" s="29">
        <f t="shared" si="254"/>
        <v>0</v>
      </c>
    </row>
    <row r="3244" spans="1:17">
      <c r="A3244" s="107">
        <v>3242</v>
      </c>
      <c r="B3244" s="10">
        <v>5</v>
      </c>
      <c r="C3244" s="10">
        <v>16</v>
      </c>
      <c r="D3244" s="11">
        <v>3</v>
      </c>
      <c r="E3244" s="25">
        <v>14249</v>
      </c>
      <c r="F3244" s="26">
        <v>1571.2280500440859</v>
      </c>
      <c r="G3244" s="27">
        <v>0</v>
      </c>
      <c r="H3244" s="27">
        <f t="shared" si="250"/>
        <v>12677.771949955913</v>
      </c>
      <c r="I3244" s="27">
        <v>23</v>
      </c>
      <c r="J3244" s="13">
        <f t="shared" si="251"/>
        <v>12654.771949955913</v>
      </c>
      <c r="K3244" s="13">
        <v>14685</v>
      </c>
      <c r="L3244" s="13">
        <f t="shared" si="252"/>
        <v>0</v>
      </c>
      <c r="M3244" s="28">
        <v>103.4</v>
      </c>
      <c r="N3244" s="13">
        <f t="shared" si="253"/>
        <v>0</v>
      </c>
      <c r="O3244" s="13">
        <v>20.59</v>
      </c>
      <c r="P3244" s="13">
        <f>'1- EC horaire'!O3244</f>
        <v>0</v>
      </c>
      <c r="Q3244" s="29">
        <f t="shared" si="254"/>
        <v>0</v>
      </c>
    </row>
    <row r="3245" spans="1:17">
      <c r="A3245" s="107">
        <v>3243</v>
      </c>
      <c r="B3245" s="10">
        <v>5</v>
      </c>
      <c r="C3245" s="10">
        <v>16</v>
      </c>
      <c r="D3245" s="11">
        <v>4</v>
      </c>
      <c r="E3245" s="25">
        <v>14365</v>
      </c>
      <c r="F3245" s="26">
        <v>1567.163176644086</v>
      </c>
      <c r="G3245" s="27">
        <v>0</v>
      </c>
      <c r="H3245" s="27">
        <f t="shared" si="250"/>
        <v>12797.836823355914</v>
      </c>
      <c r="I3245" s="27">
        <v>24</v>
      </c>
      <c r="J3245" s="13">
        <f t="shared" si="251"/>
        <v>12773.836823355914</v>
      </c>
      <c r="K3245" s="13">
        <v>14817</v>
      </c>
      <c r="L3245" s="13">
        <f t="shared" si="252"/>
        <v>0</v>
      </c>
      <c r="M3245" s="28">
        <v>103.4</v>
      </c>
      <c r="N3245" s="13">
        <f t="shared" si="253"/>
        <v>0</v>
      </c>
      <c r="O3245" s="13">
        <v>20.52</v>
      </c>
      <c r="P3245" s="13">
        <f>'1- EC horaire'!O3245</f>
        <v>0</v>
      </c>
      <c r="Q3245" s="29">
        <f t="shared" si="254"/>
        <v>0</v>
      </c>
    </row>
    <row r="3246" spans="1:17">
      <c r="A3246" s="107">
        <v>3244</v>
      </c>
      <c r="B3246" s="10">
        <v>5</v>
      </c>
      <c r="C3246" s="10">
        <v>16</v>
      </c>
      <c r="D3246" s="11">
        <v>5</v>
      </c>
      <c r="E3246" s="25">
        <v>14688</v>
      </c>
      <c r="F3246" s="26">
        <v>1567.8083638440858</v>
      </c>
      <c r="G3246" s="27">
        <v>0</v>
      </c>
      <c r="H3246" s="27">
        <f t="shared" si="250"/>
        <v>13120.191636155914</v>
      </c>
      <c r="I3246" s="27">
        <v>24</v>
      </c>
      <c r="J3246" s="13">
        <f t="shared" si="251"/>
        <v>13096.191636155914</v>
      </c>
      <c r="K3246" s="13">
        <v>15124</v>
      </c>
      <c r="L3246" s="13">
        <f t="shared" si="252"/>
        <v>0</v>
      </c>
      <c r="M3246" s="28">
        <v>103.4</v>
      </c>
      <c r="N3246" s="13">
        <f t="shared" si="253"/>
        <v>0</v>
      </c>
      <c r="O3246" s="13">
        <v>20.170000000000002</v>
      </c>
      <c r="P3246" s="13">
        <f>'1- EC horaire'!O3246</f>
        <v>0</v>
      </c>
      <c r="Q3246" s="29">
        <f t="shared" si="254"/>
        <v>0</v>
      </c>
    </row>
    <row r="3247" spans="1:17">
      <c r="A3247" s="107">
        <v>3245</v>
      </c>
      <c r="B3247" s="10">
        <v>5</v>
      </c>
      <c r="C3247" s="10">
        <v>16</v>
      </c>
      <c r="D3247" s="11">
        <v>6</v>
      </c>
      <c r="E3247" s="25">
        <v>15532</v>
      </c>
      <c r="F3247" s="26">
        <v>1563.6894129440859</v>
      </c>
      <c r="G3247" s="27">
        <v>0</v>
      </c>
      <c r="H3247" s="27">
        <f t="shared" si="250"/>
        <v>13968.310587055914</v>
      </c>
      <c r="I3247" s="27">
        <v>25</v>
      </c>
      <c r="J3247" s="13">
        <f t="shared" si="251"/>
        <v>13943.310587055914</v>
      </c>
      <c r="K3247" s="13">
        <v>15788</v>
      </c>
      <c r="L3247" s="13">
        <f t="shared" si="252"/>
        <v>0</v>
      </c>
      <c r="M3247" s="28">
        <v>103.4</v>
      </c>
      <c r="N3247" s="13">
        <f t="shared" si="253"/>
        <v>0</v>
      </c>
      <c r="O3247" s="13">
        <v>23.83</v>
      </c>
      <c r="P3247" s="13">
        <f>'1- EC horaire'!O3247</f>
        <v>0</v>
      </c>
      <c r="Q3247" s="29">
        <f t="shared" si="254"/>
        <v>0</v>
      </c>
    </row>
    <row r="3248" spans="1:17">
      <c r="A3248" s="107">
        <v>3246</v>
      </c>
      <c r="B3248" s="10">
        <v>5</v>
      </c>
      <c r="C3248" s="10">
        <v>16</v>
      </c>
      <c r="D3248" s="11">
        <v>7</v>
      </c>
      <c r="E3248" s="25">
        <v>16475</v>
      </c>
      <c r="F3248" s="26">
        <v>1565.8075922440858</v>
      </c>
      <c r="G3248" s="27">
        <v>0</v>
      </c>
      <c r="H3248" s="27">
        <f t="shared" si="250"/>
        <v>14909.192407755914</v>
      </c>
      <c r="I3248" s="27">
        <v>29</v>
      </c>
      <c r="J3248" s="13">
        <f t="shared" si="251"/>
        <v>14880.192407755914</v>
      </c>
      <c r="K3248" s="13">
        <v>16419</v>
      </c>
      <c r="L3248" s="13">
        <f t="shared" si="252"/>
        <v>0</v>
      </c>
      <c r="M3248" s="28">
        <v>103.4</v>
      </c>
      <c r="N3248" s="13">
        <f t="shared" si="253"/>
        <v>0</v>
      </c>
      <c r="O3248" s="13">
        <v>30.01</v>
      </c>
      <c r="P3248" s="13">
        <f>'1- EC horaire'!O3248</f>
        <v>0</v>
      </c>
      <c r="Q3248" s="29">
        <f t="shared" si="254"/>
        <v>0</v>
      </c>
    </row>
    <row r="3249" spans="1:17">
      <c r="A3249" s="107">
        <v>3247</v>
      </c>
      <c r="B3249" s="10">
        <v>5</v>
      </c>
      <c r="C3249" s="10">
        <v>16</v>
      </c>
      <c r="D3249" s="11">
        <v>8</v>
      </c>
      <c r="E3249" s="25">
        <v>18428</v>
      </c>
      <c r="F3249" s="26">
        <v>1568.3655679440858</v>
      </c>
      <c r="G3249" s="27">
        <v>0</v>
      </c>
      <c r="H3249" s="27">
        <f t="shared" si="250"/>
        <v>16859.634432055915</v>
      </c>
      <c r="I3249" s="27">
        <v>32</v>
      </c>
      <c r="J3249" s="13">
        <f t="shared" si="251"/>
        <v>16827.634432055915</v>
      </c>
      <c r="K3249" s="13">
        <v>18932</v>
      </c>
      <c r="L3249" s="13">
        <f t="shared" si="252"/>
        <v>0</v>
      </c>
      <c r="M3249" s="28">
        <v>103.4</v>
      </c>
      <c r="N3249" s="13">
        <f t="shared" si="253"/>
        <v>0</v>
      </c>
      <c r="O3249" s="13">
        <v>36.380000000000003</v>
      </c>
      <c r="P3249" s="13">
        <f>'1- EC horaire'!O3249</f>
        <v>0</v>
      </c>
      <c r="Q3249" s="29">
        <f t="shared" si="254"/>
        <v>0</v>
      </c>
    </row>
    <row r="3250" spans="1:17">
      <c r="A3250" s="107">
        <v>3248</v>
      </c>
      <c r="B3250" s="10">
        <v>5</v>
      </c>
      <c r="C3250" s="10">
        <v>16</v>
      </c>
      <c r="D3250" s="11">
        <v>9</v>
      </c>
      <c r="E3250" s="25">
        <v>18343</v>
      </c>
      <c r="F3250" s="26">
        <v>1568.1668298440859</v>
      </c>
      <c r="G3250" s="27">
        <v>0</v>
      </c>
      <c r="H3250" s="27">
        <f t="shared" si="250"/>
        <v>16774.833170155915</v>
      </c>
      <c r="I3250" s="27">
        <v>31</v>
      </c>
      <c r="J3250" s="13">
        <f t="shared" si="251"/>
        <v>16743.833170155915</v>
      </c>
      <c r="K3250" s="13">
        <v>18839</v>
      </c>
      <c r="L3250" s="13">
        <f t="shared" si="252"/>
        <v>0</v>
      </c>
      <c r="M3250" s="28">
        <v>103.4</v>
      </c>
      <c r="N3250" s="13">
        <f t="shared" si="253"/>
        <v>0</v>
      </c>
      <c r="O3250" s="13">
        <v>36.25</v>
      </c>
      <c r="P3250" s="13">
        <f>'1- EC horaire'!O3250</f>
        <v>0</v>
      </c>
      <c r="Q3250" s="29">
        <f t="shared" si="254"/>
        <v>0</v>
      </c>
    </row>
    <row r="3251" spans="1:17">
      <c r="A3251" s="107">
        <v>3249</v>
      </c>
      <c r="B3251" s="10">
        <v>5</v>
      </c>
      <c r="C3251" s="10">
        <v>16</v>
      </c>
      <c r="D3251" s="11">
        <v>10</v>
      </c>
      <c r="E3251" s="25">
        <v>18112</v>
      </c>
      <c r="F3251" s="26">
        <v>1568.0925570440859</v>
      </c>
      <c r="G3251" s="27">
        <v>0</v>
      </c>
      <c r="H3251" s="27">
        <f t="shared" si="250"/>
        <v>16543.907442955915</v>
      </c>
      <c r="I3251" s="27">
        <v>30</v>
      </c>
      <c r="J3251" s="13">
        <f t="shared" si="251"/>
        <v>16513.907442955915</v>
      </c>
      <c r="K3251" s="13">
        <v>18648</v>
      </c>
      <c r="L3251" s="13">
        <f t="shared" si="252"/>
        <v>0</v>
      </c>
      <c r="M3251" s="28">
        <v>103.4</v>
      </c>
      <c r="N3251" s="13">
        <f t="shared" si="253"/>
        <v>0</v>
      </c>
      <c r="O3251" s="13">
        <v>37.340000000000003</v>
      </c>
      <c r="P3251" s="13">
        <f>'1- EC horaire'!O3251</f>
        <v>0</v>
      </c>
      <c r="Q3251" s="29">
        <f t="shared" si="254"/>
        <v>0</v>
      </c>
    </row>
    <row r="3252" spans="1:17">
      <c r="A3252" s="107">
        <v>3250</v>
      </c>
      <c r="B3252" s="10">
        <v>5</v>
      </c>
      <c r="C3252" s="10">
        <v>16</v>
      </c>
      <c r="D3252" s="11">
        <v>11</v>
      </c>
      <c r="E3252" s="25">
        <v>18029</v>
      </c>
      <c r="F3252" s="26">
        <v>1557.7686778440859</v>
      </c>
      <c r="G3252" s="27">
        <v>0</v>
      </c>
      <c r="H3252" s="27">
        <f t="shared" si="250"/>
        <v>16471.231322155912</v>
      </c>
      <c r="I3252" s="27">
        <v>30</v>
      </c>
      <c r="J3252" s="13">
        <f t="shared" si="251"/>
        <v>16441.231322155912</v>
      </c>
      <c r="K3252" s="13">
        <v>18572</v>
      </c>
      <c r="L3252" s="13">
        <f t="shared" si="252"/>
        <v>0</v>
      </c>
      <c r="M3252" s="28">
        <v>103.4</v>
      </c>
      <c r="N3252" s="13">
        <f t="shared" si="253"/>
        <v>0</v>
      </c>
      <c r="O3252" s="13">
        <v>32.76</v>
      </c>
      <c r="P3252" s="13">
        <f>'1- EC horaire'!O3252</f>
        <v>0</v>
      </c>
      <c r="Q3252" s="29">
        <f t="shared" si="254"/>
        <v>0</v>
      </c>
    </row>
    <row r="3253" spans="1:17">
      <c r="A3253" s="107">
        <v>3251</v>
      </c>
      <c r="B3253" s="10">
        <v>5</v>
      </c>
      <c r="C3253" s="10">
        <v>16</v>
      </c>
      <c r="D3253" s="11">
        <v>12</v>
      </c>
      <c r="E3253" s="25">
        <v>18101</v>
      </c>
      <c r="F3253" s="26">
        <v>1565.6985516440859</v>
      </c>
      <c r="G3253" s="27">
        <v>0</v>
      </c>
      <c r="H3253" s="27">
        <f t="shared" si="250"/>
        <v>16535.301448355913</v>
      </c>
      <c r="I3253" s="27">
        <v>29</v>
      </c>
      <c r="J3253" s="13">
        <f t="shared" si="251"/>
        <v>16506.301448355913</v>
      </c>
      <c r="K3253" s="13">
        <v>18636</v>
      </c>
      <c r="L3253" s="13">
        <f t="shared" si="252"/>
        <v>0</v>
      </c>
      <c r="M3253" s="28">
        <v>103.4</v>
      </c>
      <c r="N3253" s="13">
        <f t="shared" si="253"/>
        <v>0</v>
      </c>
      <c r="O3253" s="13">
        <v>32.81</v>
      </c>
      <c r="P3253" s="13">
        <f>'1- EC horaire'!O3253</f>
        <v>0</v>
      </c>
      <c r="Q3253" s="29">
        <f t="shared" si="254"/>
        <v>0</v>
      </c>
    </row>
    <row r="3254" spans="1:17">
      <c r="A3254" s="107">
        <v>3252</v>
      </c>
      <c r="B3254" s="10">
        <v>5</v>
      </c>
      <c r="C3254" s="10">
        <v>16</v>
      </c>
      <c r="D3254" s="11">
        <v>13</v>
      </c>
      <c r="E3254" s="25">
        <v>17812</v>
      </c>
      <c r="F3254" s="26">
        <v>1565.3119392440858</v>
      </c>
      <c r="G3254" s="27">
        <v>0</v>
      </c>
      <c r="H3254" s="27">
        <f t="shared" si="250"/>
        <v>16246.688060755914</v>
      </c>
      <c r="I3254" s="27">
        <v>27</v>
      </c>
      <c r="J3254" s="13">
        <f t="shared" si="251"/>
        <v>16219.688060755914</v>
      </c>
      <c r="K3254" s="13">
        <v>18277</v>
      </c>
      <c r="L3254" s="13">
        <f t="shared" si="252"/>
        <v>0</v>
      </c>
      <c r="M3254" s="28">
        <v>103.4</v>
      </c>
      <c r="N3254" s="13">
        <f t="shared" si="253"/>
        <v>0</v>
      </c>
      <c r="O3254" s="13">
        <v>33.92</v>
      </c>
      <c r="P3254" s="13">
        <f>'1- EC horaire'!O3254</f>
        <v>0</v>
      </c>
      <c r="Q3254" s="29">
        <f t="shared" si="254"/>
        <v>0</v>
      </c>
    </row>
    <row r="3255" spans="1:17">
      <c r="A3255" s="107">
        <v>3253</v>
      </c>
      <c r="B3255" s="10">
        <v>5</v>
      </c>
      <c r="C3255" s="10">
        <v>16</v>
      </c>
      <c r="D3255" s="11">
        <v>14</v>
      </c>
      <c r="E3255" s="25">
        <v>17620</v>
      </c>
      <c r="F3255" s="26">
        <v>1567.2051389440858</v>
      </c>
      <c r="G3255" s="27">
        <v>0</v>
      </c>
      <c r="H3255" s="27">
        <f t="shared" si="250"/>
        <v>16052.794861055914</v>
      </c>
      <c r="I3255" s="27">
        <v>27</v>
      </c>
      <c r="J3255" s="13">
        <f t="shared" si="251"/>
        <v>16025.794861055914</v>
      </c>
      <c r="K3255" s="13">
        <v>18007</v>
      </c>
      <c r="L3255" s="13">
        <f t="shared" si="252"/>
        <v>0</v>
      </c>
      <c r="M3255" s="28">
        <v>103.4</v>
      </c>
      <c r="N3255" s="13">
        <f t="shared" si="253"/>
        <v>0</v>
      </c>
      <c r="O3255" s="13">
        <v>32.57</v>
      </c>
      <c r="P3255" s="13">
        <f>'1- EC horaire'!O3255</f>
        <v>0</v>
      </c>
      <c r="Q3255" s="29">
        <f t="shared" si="254"/>
        <v>0</v>
      </c>
    </row>
    <row r="3256" spans="1:17">
      <c r="A3256" s="107">
        <v>3254</v>
      </c>
      <c r="B3256" s="10">
        <v>5</v>
      </c>
      <c r="C3256" s="10">
        <v>16</v>
      </c>
      <c r="D3256" s="11">
        <v>15</v>
      </c>
      <c r="E3256" s="25">
        <v>17330</v>
      </c>
      <c r="F3256" s="26">
        <v>1568.6812557440858</v>
      </c>
      <c r="G3256" s="27">
        <v>0</v>
      </c>
      <c r="H3256" s="27">
        <f t="shared" si="250"/>
        <v>15761.318744255914</v>
      </c>
      <c r="I3256" s="27">
        <v>27</v>
      </c>
      <c r="J3256" s="13">
        <f t="shared" si="251"/>
        <v>15734.318744255914</v>
      </c>
      <c r="K3256" s="13">
        <v>17617</v>
      </c>
      <c r="L3256" s="13">
        <f t="shared" si="252"/>
        <v>0</v>
      </c>
      <c r="M3256" s="28">
        <v>103.4</v>
      </c>
      <c r="N3256" s="13">
        <f t="shared" si="253"/>
        <v>0</v>
      </c>
      <c r="O3256" s="13">
        <v>32.659999999999997</v>
      </c>
      <c r="P3256" s="13">
        <f>'1- EC horaire'!O3256</f>
        <v>0</v>
      </c>
      <c r="Q3256" s="29">
        <f t="shared" si="254"/>
        <v>0</v>
      </c>
    </row>
    <row r="3257" spans="1:17">
      <c r="A3257" s="107">
        <v>3255</v>
      </c>
      <c r="B3257" s="10">
        <v>5</v>
      </c>
      <c r="C3257" s="10">
        <v>16</v>
      </c>
      <c r="D3257" s="11">
        <v>16</v>
      </c>
      <c r="E3257" s="25">
        <v>17200</v>
      </c>
      <c r="F3257" s="26">
        <v>1568.574004044086</v>
      </c>
      <c r="G3257" s="27">
        <v>0</v>
      </c>
      <c r="H3257" s="27">
        <f t="shared" si="250"/>
        <v>15631.425995955913</v>
      </c>
      <c r="I3257" s="27">
        <v>26</v>
      </c>
      <c r="J3257" s="13">
        <f t="shared" si="251"/>
        <v>15605.425995955913</v>
      </c>
      <c r="K3257" s="13">
        <v>17428</v>
      </c>
      <c r="L3257" s="13">
        <f t="shared" si="252"/>
        <v>0</v>
      </c>
      <c r="M3257" s="28">
        <v>103.4</v>
      </c>
      <c r="N3257" s="13">
        <f t="shared" si="253"/>
        <v>0</v>
      </c>
      <c r="O3257" s="13">
        <v>32.53</v>
      </c>
      <c r="P3257" s="13">
        <f>'1- EC horaire'!O3257</f>
        <v>0</v>
      </c>
      <c r="Q3257" s="29">
        <f t="shared" si="254"/>
        <v>0</v>
      </c>
    </row>
    <row r="3258" spans="1:17">
      <c r="A3258" s="107">
        <v>3256</v>
      </c>
      <c r="B3258" s="10">
        <v>5</v>
      </c>
      <c r="C3258" s="10">
        <v>16</v>
      </c>
      <c r="D3258" s="11">
        <v>17</v>
      </c>
      <c r="E3258" s="25">
        <v>17457</v>
      </c>
      <c r="F3258" s="26">
        <v>1567.3248146440858</v>
      </c>
      <c r="G3258" s="27">
        <v>0</v>
      </c>
      <c r="H3258" s="27">
        <f t="shared" si="250"/>
        <v>15889.675185355914</v>
      </c>
      <c r="I3258" s="27">
        <v>28</v>
      </c>
      <c r="J3258" s="13">
        <f t="shared" si="251"/>
        <v>15861.675185355914</v>
      </c>
      <c r="K3258" s="13">
        <v>17788</v>
      </c>
      <c r="L3258" s="13">
        <f t="shared" si="252"/>
        <v>0</v>
      </c>
      <c r="M3258" s="28">
        <v>103.4</v>
      </c>
      <c r="N3258" s="13">
        <f t="shared" si="253"/>
        <v>0</v>
      </c>
      <c r="O3258" s="13">
        <v>38.159999999999997</v>
      </c>
      <c r="P3258" s="13">
        <f>'1- EC horaire'!O3258</f>
        <v>0</v>
      </c>
      <c r="Q3258" s="29">
        <f t="shared" si="254"/>
        <v>0</v>
      </c>
    </row>
    <row r="3259" spans="1:17">
      <c r="A3259" s="107">
        <v>3257</v>
      </c>
      <c r="B3259" s="10">
        <v>5</v>
      </c>
      <c r="C3259" s="10">
        <v>16</v>
      </c>
      <c r="D3259" s="11">
        <v>18</v>
      </c>
      <c r="E3259" s="25">
        <v>17649</v>
      </c>
      <c r="F3259" s="26">
        <v>1567.4451274440858</v>
      </c>
      <c r="G3259" s="27">
        <v>0</v>
      </c>
      <c r="H3259" s="27">
        <f t="shared" si="250"/>
        <v>16081.554872555915</v>
      </c>
      <c r="I3259" s="27">
        <v>28</v>
      </c>
      <c r="J3259" s="13">
        <f t="shared" si="251"/>
        <v>16053.554872555915</v>
      </c>
      <c r="K3259" s="13">
        <v>18050</v>
      </c>
      <c r="L3259" s="13">
        <f t="shared" si="252"/>
        <v>0</v>
      </c>
      <c r="M3259" s="28">
        <v>103.4</v>
      </c>
      <c r="N3259" s="13">
        <f t="shared" si="253"/>
        <v>0</v>
      </c>
      <c r="O3259" s="13">
        <v>43.57</v>
      </c>
      <c r="P3259" s="13">
        <f>'1- EC horaire'!O3259</f>
        <v>0</v>
      </c>
      <c r="Q3259" s="29">
        <f t="shared" si="254"/>
        <v>0</v>
      </c>
    </row>
    <row r="3260" spans="1:17">
      <c r="A3260" s="107">
        <v>3258</v>
      </c>
      <c r="B3260" s="10">
        <v>5</v>
      </c>
      <c r="C3260" s="10">
        <v>16</v>
      </c>
      <c r="D3260" s="11">
        <v>19</v>
      </c>
      <c r="E3260" s="25">
        <v>17519</v>
      </c>
      <c r="F3260" s="26">
        <v>1568.1033018440858</v>
      </c>
      <c r="G3260" s="27">
        <v>0</v>
      </c>
      <c r="H3260" s="27">
        <f t="shared" si="250"/>
        <v>15950.896698155913</v>
      </c>
      <c r="I3260" s="27">
        <v>28</v>
      </c>
      <c r="J3260" s="13">
        <f t="shared" si="251"/>
        <v>15922.896698155913</v>
      </c>
      <c r="K3260" s="13">
        <v>17864</v>
      </c>
      <c r="L3260" s="13">
        <f t="shared" si="252"/>
        <v>0</v>
      </c>
      <c r="M3260" s="28">
        <v>103.4</v>
      </c>
      <c r="N3260" s="13">
        <f t="shared" si="253"/>
        <v>0</v>
      </c>
      <c r="O3260" s="13">
        <v>43.53</v>
      </c>
      <c r="P3260" s="13">
        <f>'1- EC horaire'!O3260</f>
        <v>0</v>
      </c>
      <c r="Q3260" s="29">
        <f t="shared" si="254"/>
        <v>0</v>
      </c>
    </row>
    <row r="3261" spans="1:17">
      <c r="A3261" s="107">
        <v>3259</v>
      </c>
      <c r="B3261" s="10">
        <v>5</v>
      </c>
      <c r="C3261" s="10">
        <v>16</v>
      </c>
      <c r="D3261" s="11">
        <v>20</v>
      </c>
      <c r="E3261" s="25">
        <v>17835</v>
      </c>
      <c r="F3261" s="26">
        <v>1567.2260450440858</v>
      </c>
      <c r="G3261" s="27">
        <v>0</v>
      </c>
      <c r="H3261" s="27">
        <f t="shared" si="250"/>
        <v>16267.773954955914</v>
      </c>
      <c r="I3261" s="27">
        <v>28</v>
      </c>
      <c r="J3261" s="13">
        <f t="shared" si="251"/>
        <v>16239.773954955914</v>
      </c>
      <c r="K3261" s="13">
        <v>18298</v>
      </c>
      <c r="L3261" s="13">
        <f t="shared" si="252"/>
        <v>0</v>
      </c>
      <c r="M3261" s="28">
        <v>103.4</v>
      </c>
      <c r="N3261" s="13">
        <f t="shared" si="253"/>
        <v>0</v>
      </c>
      <c r="O3261" s="13">
        <v>44.33</v>
      </c>
      <c r="P3261" s="13">
        <f>'1- EC horaire'!O3261</f>
        <v>0</v>
      </c>
      <c r="Q3261" s="29">
        <f t="shared" si="254"/>
        <v>0</v>
      </c>
    </row>
    <row r="3262" spans="1:17">
      <c r="A3262" s="107">
        <v>3260</v>
      </c>
      <c r="B3262" s="10">
        <v>5</v>
      </c>
      <c r="C3262" s="10">
        <v>16</v>
      </c>
      <c r="D3262" s="11">
        <v>21</v>
      </c>
      <c r="E3262" s="25">
        <v>17983</v>
      </c>
      <c r="F3262" s="26">
        <v>1567.6934700440859</v>
      </c>
      <c r="G3262" s="27">
        <v>0</v>
      </c>
      <c r="H3262" s="27">
        <f t="shared" si="250"/>
        <v>16415.306529955913</v>
      </c>
      <c r="I3262" s="27">
        <v>29</v>
      </c>
      <c r="J3262" s="13">
        <f t="shared" si="251"/>
        <v>16386.306529955913</v>
      </c>
      <c r="K3262" s="13">
        <v>18489</v>
      </c>
      <c r="L3262" s="13">
        <f t="shared" si="252"/>
        <v>0</v>
      </c>
      <c r="M3262" s="28">
        <v>103.4</v>
      </c>
      <c r="N3262" s="13">
        <f t="shared" si="253"/>
        <v>0</v>
      </c>
      <c r="O3262" s="13">
        <v>47.77</v>
      </c>
      <c r="P3262" s="13">
        <f>'1- EC horaire'!O3262</f>
        <v>0</v>
      </c>
      <c r="Q3262" s="29">
        <f t="shared" si="254"/>
        <v>0</v>
      </c>
    </row>
    <row r="3263" spans="1:17">
      <c r="A3263" s="107">
        <v>3261</v>
      </c>
      <c r="B3263" s="10">
        <v>5</v>
      </c>
      <c r="C3263" s="10">
        <v>16</v>
      </c>
      <c r="D3263" s="11">
        <v>22</v>
      </c>
      <c r="E3263" s="25">
        <v>17874</v>
      </c>
      <c r="F3263" s="26">
        <v>1569.4476312440859</v>
      </c>
      <c r="G3263" s="27">
        <v>0</v>
      </c>
      <c r="H3263" s="27">
        <f t="shared" si="250"/>
        <v>16304.552368755914</v>
      </c>
      <c r="I3263" s="27">
        <v>27</v>
      </c>
      <c r="J3263" s="13">
        <f t="shared" si="251"/>
        <v>16277.552368755914</v>
      </c>
      <c r="K3263" s="13">
        <v>18346</v>
      </c>
      <c r="L3263" s="13">
        <f t="shared" si="252"/>
        <v>0</v>
      </c>
      <c r="M3263" s="28">
        <v>103.4</v>
      </c>
      <c r="N3263" s="13">
        <f t="shared" si="253"/>
        <v>0</v>
      </c>
      <c r="O3263" s="13">
        <v>43.18</v>
      </c>
      <c r="P3263" s="13">
        <f>'1- EC horaire'!O3263</f>
        <v>0</v>
      </c>
      <c r="Q3263" s="29">
        <f t="shared" si="254"/>
        <v>0</v>
      </c>
    </row>
    <row r="3264" spans="1:17">
      <c r="A3264" s="107">
        <v>3262</v>
      </c>
      <c r="B3264" s="10">
        <v>5</v>
      </c>
      <c r="C3264" s="10">
        <v>16</v>
      </c>
      <c r="D3264" s="11">
        <v>23</v>
      </c>
      <c r="E3264" s="25">
        <v>16374</v>
      </c>
      <c r="F3264" s="26">
        <v>1570.9579031440858</v>
      </c>
      <c r="G3264" s="27">
        <v>0</v>
      </c>
      <c r="H3264" s="27">
        <f t="shared" si="250"/>
        <v>14803.042096855914</v>
      </c>
      <c r="I3264" s="27">
        <v>26</v>
      </c>
      <c r="J3264" s="13">
        <f t="shared" si="251"/>
        <v>14777.042096855914</v>
      </c>
      <c r="K3264" s="13">
        <v>16330</v>
      </c>
      <c r="L3264" s="13">
        <f t="shared" si="252"/>
        <v>0</v>
      </c>
      <c r="M3264" s="28">
        <v>103.4</v>
      </c>
      <c r="N3264" s="13">
        <f t="shared" si="253"/>
        <v>0</v>
      </c>
      <c r="O3264" s="13">
        <v>33.520000000000003</v>
      </c>
      <c r="P3264" s="13">
        <f>'1- EC horaire'!O3264</f>
        <v>0</v>
      </c>
      <c r="Q3264" s="29">
        <f t="shared" si="254"/>
        <v>0</v>
      </c>
    </row>
    <row r="3265" spans="1:17">
      <c r="A3265" s="107">
        <v>3263</v>
      </c>
      <c r="B3265" s="10">
        <v>5</v>
      </c>
      <c r="C3265" s="10">
        <v>16</v>
      </c>
      <c r="D3265" s="11">
        <v>24</v>
      </c>
      <c r="E3265" s="25">
        <v>15248</v>
      </c>
      <c r="F3265" s="26">
        <v>1572.9484796440859</v>
      </c>
      <c r="G3265" s="27">
        <v>0</v>
      </c>
      <c r="H3265" s="27">
        <f t="shared" si="250"/>
        <v>13675.051520355913</v>
      </c>
      <c r="I3265" s="27">
        <v>23</v>
      </c>
      <c r="J3265" s="13">
        <f t="shared" si="251"/>
        <v>13652.051520355913</v>
      </c>
      <c r="K3265" s="13">
        <v>15609</v>
      </c>
      <c r="L3265" s="13">
        <f t="shared" si="252"/>
        <v>0</v>
      </c>
      <c r="M3265" s="28">
        <v>103.4</v>
      </c>
      <c r="N3265" s="13">
        <f t="shared" si="253"/>
        <v>0</v>
      </c>
      <c r="O3265" s="13">
        <v>27.86</v>
      </c>
      <c r="P3265" s="13">
        <f>'1- EC horaire'!O3265</f>
        <v>0</v>
      </c>
      <c r="Q3265" s="29">
        <f t="shared" si="254"/>
        <v>0</v>
      </c>
    </row>
    <row r="3266" spans="1:17">
      <c r="A3266" s="107">
        <v>3264</v>
      </c>
      <c r="B3266" s="10">
        <v>5</v>
      </c>
      <c r="C3266" s="10">
        <v>17</v>
      </c>
      <c r="D3266" s="11">
        <v>1</v>
      </c>
      <c r="E3266" s="25">
        <v>14322</v>
      </c>
      <c r="F3266" s="26">
        <v>1572.189374644086</v>
      </c>
      <c r="G3266" s="27">
        <v>0</v>
      </c>
      <c r="H3266" s="27">
        <f t="shared" si="250"/>
        <v>12749.810625355914</v>
      </c>
      <c r="I3266" s="27">
        <v>21</v>
      </c>
      <c r="J3266" s="13">
        <f t="shared" si="251"/>
        <v>12728.810625355914</v>
      </c>
      <c r="K3266" s="13">
        <v>14757</v>
      </c>
      <c r="L3266" s="13">
        <f t="shared" si="252"/>
        <v>0</v>
      </c>
      <c r="M3266" s="28">
        <v>103.4</v>
      </c>
      <c r="N3266" s="13">
        <f t="shared" si="253"/>
        <v>0</v>
      </c>
      <c r="O3266" s="13">
        <v>17.91</v>
      </c>
      <c r="P3266" s="13">
        <f>'1- EC horaire'!O3266</f>
        <v>0</v>
      </c>
      <c r="Q3266" s="29">
        <f t="shared" si="254"/>
        <v>0</v>
      </c>
    </row>
    <row r="3267" spans="1:17">
      <c r="A3267" s="107">
        <v>3265</v>
      </c>
      <c r="B3267" s="10">
        <v>5</v>
      </c>
      <c r="C3267" s="10">
        <v>17</v>
      </c>
      <c r="D3267" s="11">
        <v>2</v>
      </c>
      <c r="E3267" s="25">
        <v>13863</v>
      </c>
      <c r="F3267" s="26">
        <v>1575.1576110440858</v>
      </c>
      <c r="G3267" s="27">
        <v>0</v>
      </c>
      <c r="H3267" s="27">
        <f t="shared" si="250"/>
        <v>12287.842388955914</v>
      </c>
      <c r="I3267" s="27">
        <v>21</v>
      </c>
      <c r="J3267" s="13">
        <f t="shared" si="251"/>
        <v>12266.842388955914</v>
      </c>
      <c r="K3267" s="13">
        <v>14060</v>
      </c>
      <c r="L3267" s="13">
        <f t="shared" si="252"/>
        <v>0</v>
      </c>
      <c r="M3267" s="28">
        <v>103.4</v>
      </c>
      <c r="N3267" s="13">
        <f t="shared" si="253"/>
        <v>0</v>
      </c>
      <c r="O3267" s="13">
        <v>15.71</v>
      </c>
      <c r="P3267" s="13">
        <f>'1- EC horaire'!O3267</f>
        <v>0</v>
      </c>
      <c r="Q3267" s="29">
        <f t="shared" si="254"/>
        <v>0</v>
      </c>
    </row>
    <row r="3268" spans="1:17">
      <c r="A3268" s="107">
        <v>3266</v>
      </c>
      <c r="B3268" s="10">
        <v>5</v>
      </c>
      <c r="C3268" s="10">
        <v>17</v>
      </c>
      <c r="D3268" s="11">
        <v>3</v>
      </c>
      <c r="E3268" s="25">
        <v>13743</v>
      </c>
      <c r="F3268" s="26">
        <v>1576.1084529440859</v>
      </c>
      <c r="G3268" s="27">
        <v>0</v>
      </c>
      <c r="H3268" s="27">
        <f t="shared" ref="H3268:H3331" si="255">E3268-G3268-F3268</f>
        <v>12166.891547055915</v>
      </c>
      <c r="I3268" s="27">
        <v>21</v>
      </c>
      <c r="J3268" s="13">
        <f t="shared" ref="J3268:J3331" si="256">H3268-I3268</f>
        <v>12145.891547055915</v>
      </c>
      <c r="K3268" s="13">
        <v>13725</v>
      </c>
      <c r="L3268" s="13">
        <f t="shared" ref="L3268:L3331" si="257">IF(J3268-K3268&gt;0,J3268-K3268,0)</f>
        <v>0</v>
      </c>
      <c r="M3268" s="28">
        <v>103.4</v>
      </c>
      <c r="N3268" s="13">
        <f t="shared" ref="N3268:N3331" si="258">L3268*M3268</f>
        <v>0</v>
      </c>
      <c r="O3268" s="13">
        <v>15.16</v>
      </c>
      <c r="P3268" s="13">
        <f>'1- EC horaire'!O3268</f>
        <v>0</v>
      </c>
      <c r="Q3268" s="29">
        <f t="shared" ref="Q3268:Q3331" si="259">L3268-P3268</f>
        <v>0</v>
      </c>
    </row>
    <row r="3269" spans="1:17">
      <c r="A3269" s="107">
        <v>3267</v>
      </c>
      <c r="B3269" s="10">
        <v>5</v>
      </c>
      <c r="C3269" s="10">
        <v>17</v>
      </c>
      <c r="D3269" s="11">
        <v>4</v>
      </c>
      <c r="E3269" s="25">
        <v>13664</v>
      </c>
      <c r="F3269" s="26">
        <v>1573.130808544086</v>
      </c>
      <c r="G3269" s="27">
        <v>0</v>
      </c>
      <c r="H3269" s="27">
        <f t="shared" si="255"/>
        <v>12090.869191455913</v>
      </c>
      <c r="I3269" s="27">
        <v>21</v>
      </c>
      <c r="J3269" s="13">
        <f t="shared" si="256"/>
        <v>12069.869191455913</v>
      </c>
      <c r="K3269" s="13">
        <v>13616</v>
      </c>
      <c r="L3269" s="13">
        <f t="shared" si="257"/>
        <v>0</v>
      </c>
      <c r="M3269" s="28">
        <v>29</v>
      </c>
      <c r="N3269" s="13">
        <f t="shared" si="258"/>
        <v>0</v>
      </c>
      <c r="O3269" s="13">
        <v>15.16</v>
      </c>
      <c r="P3269" s="13">
        <f>'1- EC horaire'!O3269</f>
        <v>0</v>
      </c>
      <c r="Q3269" s="29">
        <f t="shared" si="259"/>
        <v>0</v>
      </c>
    </row>
    <row r="3270" spans="1:17">
      <c r="A3270" s="107">
        <v>3268</v>
      </c>
      <c r="B3270" s="10">
        <v>5</v>
      </c>
      <c r="C3270" s="10">
        <v>17</v>
      </c>
      <c r="D3270" s="11">
        <v>5</v>
      </c>
      <c r="E3270" s="25">
        <v>13733</v>
      </c>
      <c r="F3270" s="26">
        <v>1565.660001444086</v>
      </c>
      <c r="G3270" s="27">
        <v>0</v>
      </c>
      <c r="H3270" s="27">
        <f t="shared" si="255"/>
        <v>12167.339998555914</v>
      </c>
      <c r="I3270" s="27">
        <v>22</v>
      </c>
      <c r="J3270" s="13">
        <f t="shared" si="256"/>
        <v>12145.339998555914</v>
      </c>
      <c r="K3270" s="13">
        <v>13720</v>
      </c>
      <c r="L3270" s="13">
        <f t="shared" si="257"/>
        <v>0</v>
      </c>
      <c r="M3270" s="28">
        <v>103.4</v>
      </c>
      <c r="N3270" s="13">
        <f t="shared" si="258"/>
        <v>0</v>
      </c>
      <c r="O3270" s="13">
        <v>15.16</v>
      </c>
      <c r="P3270" s="13">
        <f>'1- EC horaire'!O3270</f>
        <v>0</v>
      </c>
      <c r="Q3270" s="29">
        <f t="shared" si="259"/>
        <v>0</v>
      </c>
    </row>
    <row r="3271" spans="1:17">
      <c r="A3271" s="107">
        <v>3269</v>
      </c>
      <c r="B3271" s="10">
        <v>5</v>
      </c>
      <c r="C3271" s="10">
        <v>17</v>
      </c>
      <c r="D3271" s="11">
        <v>6</v>
      </c>
      <c r="E3271" s="25">
        <v>14199</v>
      </c>
      <c r="F3271" s="26">
        <v>1571.6655819440859</v>
      </c>
      <c r="G3271" s="27">
        <v>0</v>
      </c>
      <c r="H3271" s="27">
        <f t="shared" si="255"/>
        <v>12627.334418055914</v>
      </c>
      <c r="I3271" s="27">
        <v>25</v>
      </c>
      <c r="J3271" s="13">
        <f t="shared" si="256"/>
        <v>12602.334418055914</v>
      </c>
      <c r="K3271" s="13">
        <v>14611</v>
      </c>
      <c r="L3271" s="13">
        <f t="shared" si="257"/>
        <v>0</v>
      </c>
      <c r="M3271" s="28">
        <v>103.4</v>
      </c>
      <c r="N3271" s="13">
        <f t="shared" si="258"/>
        <v>0</v>
      </c>
      <c r="O3271" s="13">
        <v>18.71</v>
      </c>
      <c r="P3271" s="13">
        <f>'1- EC horaire'!O3271</f>
        <v>0</v>
      </c>
      <c r="Q3271" s="29">
        <f t="shared" si="259"/>
        <v>0</v>
      </c>
    </row>
    <row r="3272" spans="1:17">
      <c r="A3272" s="107">
        <v>3270</v>
      </c>
      <c r="B3272" s="10">
        <v>5</v>
      </c>
      <c r="C3272" s="10">
        <v>17</v>
      </c>
      <c r="D3272" s="11">
        <v>7</v>
      </c>
      <c r="E3272" s="25">
        <v>15804</v>
      </c>
      <c r="F3272" s="26">
        <v>1573.779725544086</v>
      </c>
      <c r="G3272" s="27">
        <v>0</v>
      </c>
      <c r="H3272" s="27">
        <f t="shared" si="255"/>
        <v>14230.220274455914</v>
      </c>
      <c r="I3272" s="27">
        <v>29</v>
      </c>
      <c r="J3272" s="13">
        <f t="shared" si="256"/>
        <v>14201.220274455914</v>
      </c>
      <c r="K3272" s="13">
        <v>15944</v>
      </c>
      <c r="L3272" s="13">
        <f t="shared" si="257"/>
        <v>0</v>
      </c>
      <c r="M3272" s="28">
        <v>103.4</v>
      </c>
      <c r="N3272" s="13">
        <f t="shared" si="258"/>
        <v>0</v>
      </c>
      <c r="O3272" s="13">
        <v>30.52</v>
      </c>
      <c r="P3272" s="13">
        <f>'1- EC horaire'!O3272</f>
        <v>0</v>
      </c>
      <c r="Q3272" s="29">
        <f t="shared" si="259"/>
        <v>0</v>
      </c>
    </row>
    <row r="3273" spans="1:17">
      <c r="A3273" s="107">
        <v>3271</v>
      </c>
      <c r="B3273" s="10">
        <v>5</v>
      </c>
      <c r="C3273" s="10">
        <v>17</v>
      </c>
      <c r="D3273" s="11">
        <v>8</v>
      </c>
      <c r="E3273" s="25">
        <v>17390</v>
      </c>
      <c r="F3273" s="26">
        <v>1574.7389627440859</v>
      </c>
      <c r="G3273" s="27">
        <v>0</v>
      </c>
      <c r="H3273" s="27">
        <f t="shared" si="255"/>
        <v>15815.261037255914</v>
      </c>
      <c r="I3273" s="27">
        <v>32</v>
      </c>
      <c r="J3273" s="13">
        <f t="shared" si="256"/>
        <v>15783.261037255914</v>
      </c>
      <c r="K3273" s="13">
        <v>17688</v>
      </c>
      <c r="L3273" s="13">
        <f t="shared" si="257"/>
        <v>0</v>
      </c>
      <c r="M3273" s="28">
        <v>103.4</v>
      </c>
      <c r="N3273" s="13">
        <f t="shared" si="258"/>
        <v>0</v>
      </c>
      <c r="O3273" s="13">
        <v>32.72</v>
      </c>
      <c r="P3273" s="13">
        <f>'1- EC horaire'!O3273</f>
        <v>0</v>
      </c>
      <c r="Q3273" s="29">
        <f t="shared" si="259"/>
        <v>0</v>
      </c>
    </row>
    <row r="3274" spans="1:17">
      <c r="A3274" s="107">
        <v>3272</v>
      </c>
      <c r="B3274" s="10">
        <v>5</v>
      </c>
      <c r="C3274" s="10">
        <v>17</v>
      </c>
      <c r="D3274" s="11">
        <v>9</v>
      </c>
      <c r="E3274" s="25">
        <v>17740</v>
      </c>
      <c r="F3274" s="26">
        <v>1574.2374737440859</v>
      </c>
      <c r="G3274" s="27">
        <v>0</v>
      </c>
      <c r="H3274" s="27">
        <f t="shared" si="255"/>
        <v>16165.762526255914</v>
      </c>
      <c r="I3274" s="27">
        <v>33</v>
      </c>
      <c r="J3274" s="13">
        <f t="shared" si="256"/>
        <v>16132.762526255914</v>
      </c>
      <c r="K3274" s="13">
        <v>18153</v>
      </c>
      <c r="L3274" s="13">
        <f t="shared" si="257"/>
        <v>0</v>
      </c>
      <c r="M3274" s="28">
        <v>103.4</v>
      </c>
      <c r="N3274" s="13">
        <f t="shared" si="258"/>
        <v>0</v>
      </c>
      <c r="O3274" s="13">
        <v>38.19</v>
      </c>
      <c r="P3274" s="13">
        <f>'1- EC horaire'!O3274</f>
        <v>0</v>
      </c>
      <c r="Q3274" s="29">
        <f t="shared" si="259"/>
        <v>0</v>
      </c>
    </row>
    <row r="3275" spans="1:17">
      <c r="A3275" s="107">
        <v>3273</v>
      </c>
      <c r="B3275" s="10">
        <v>5</v>
      </c>
      <c r="C3275" s="10">
        <v>17</v>
      </c>
      <c r="D3275" s="11">
        <v>10</v>
      </c>
      <c r="E3275" s="25">
        <v>17988</v>
      </c>
      <c r="F3275" s="26">
        <v>1569.3328903440859</v>
      </c>
      <c r="G3275" s="27">
        <v>0</v>
      </c>
      <c r="H3275" s="27">
        <f t="shared" si="255"/>
        <v>16418.667109655915</v>
      </c>
      <c r="I3275" s="27">
        <v>32</v>
      </c>
      <c r="J3275" s="13">
        <f t="shared" si="256"/>
        <v>16386.667109655915</v>
      </c>
      <c r="K3275" s="13">
        <v>18489</v>
      </c>
      <c r="L3275" s="13">
        <f t="shared" si="257"/>
        <v>0</v>
      </c>
      <c r="M3275" s="28">
        <v>103.4</v>
      </c>
      <c r="N3275" s="13">
        <f t="shared" si="258"/>
        <v>0</v>
      </c>
      <c r="O3275" s="13">
        <v>37.61</v>
      </c>
      <c r="P3275" s="13">
        <f>'1- EC horaire'!O3275</f>
        <v>0</v>
      </c>
      <c r="Q3275" s="29">
        <f t="shared" si="259"/>
        <v>0</v>
      </c>
    </row>
    <row r="3276" spans="1:17">
      <c r="A3276" s="107">
        <v>3274</v>
      </c>
      <c r="B3276" s="10">
        <v>5</v>
      </c>
      <c r="C3276" s="10">
        <v>17</v>
      </c>
      <c r="D3276" s="11">
        <v>11</v>
      </c>
      <c r="E3276" s="25">
        <v>17996</v>
      </c>
      <c r="F3276" s="26">
        <v>1574.1961135440858</v>
      </c>
      <c r="G3276" s="27">
        <v>0</v>
      </c>
      <c r="H3276" s="27">
        <f t="shared" si="255"/>
        <v>16421.803886455913</v>
      </c>
      <c r="I3276" s="27">
        <v>32</v>
      </c>
      <c r="J3276" s="13">
        <f t="shared" si="256"/>
        <v>16389.803886455913</v>
      </c>
      <c r="K3276" s="13">
        <v>18493</v>
      </c>
      <c r="L3276" s="13">
        <f t="shared" si="257"/>
        <v>0</v>
      </c>
      <c r="M3276" s="28">
        <v>103.4</v>
      </c>
      <c r="N3276" s="13">
        <f t="shared" si="258"/>
        <v>0</v>
      </c>
      <c r="O3276" s="13">
        <v>36.35</v>
      </c>
      <c r="P3276" s="13">
        <f>'1- EC horaire'!O3276</f>
        <v>0</v>
      </c>
      <c r="Q3276" s="29">
        <f t="shared" si="259"/>
        <v>0</v>
      </c>
    </row>
    <row r="3277" spans="1:17">
      <c r="A3277" s="107">
        <v>3275</v>
      </c>
      <c r="B3277" s="10">
        <v>5</v>
      </c>
      <c r="C3277" s="10">
        <v>17</v>
      </c>
      <c r="D3277" s="11">
        <v>12</v>
      </c>
      <c r="E3277" s="25">
        <v>18043</v>
      </c>
      <c r="F3277" s="26">
        <v>1572.874327944086</v>
      </c>
      <c r="G3277" s="27">
        <v>0</v>
      </c>
      <c r="H3277" s="27">
        <f t="shared" si="255"/>
        <v>16470.125672055914</v>
      </c>
      <c r="I3277" s="27">
        <v>32</v>
      </c>
      <c r="J3277" s="13">
        <f t="shared" si="256"/>
        <v>16438.125672055914</v>
      </c>
      <c r="K3277" s="13">
        <v>18567</v>
      </c>
      <c r="L3277" s="13">
        <f t="shared" si="257"/>
        <v>0</v>
      </c>
      <c r="M3277" s="28">
        <v>103.4</v>
      </c>
      <c r="N3277" s="13">
        <f t="shared" si="258"/>
        <v>0</v>
      </c>
      <c r="O3277" s="13">
        <v>35.32</v>
      </c>
      <c r="P3277" s="13">
        <f>'1- EC horaire'!O3277</f>
        <v>0</v>
      </c>
      <c r="Q3277" s="29">
        <f t="shared" si="259"/>
        <v>0</v>
      </c>
    </row>
    <row r="3278" spans="1:17">
      <c r="A3278" s="107">
        <v>3276</v>
      </c>
      <c r="B3278" s="10">
        <v>5</v>
      </c>
      <c r="C3278" s="10">
        <v>17</v>
      </c>
      <c r="D3278" s="11">
        <v>13</v>
      </c>
      <c r="E3278" s="25">
        <v>17778</v>
      </c>
      <c r="F3278" s="26">
        <v>1572.768395944086</v>
      </c>
      <c r="G3278" s="27">
        <v>0</v>
      </c>
      <c r="H3278" s="27">
        <f t="shared" si="255"/>
        <v>16205.231604055914</v>
      </c>
      <c r="I3278" s="27">
        <v>32</v>
      </c>
      <c r="J3278" s="13">
        <f t="shared" si="256"/>
        <v>16173.231604055914</v>
      </c>
      <c r="K3278" s="13">
        <v>18217</v>
      </c>
      <c r="L3278" s="13">
        <f t="shared" si="257"/>
        <v>0</v>
      </c>
      <c r="M3278" s="28">
        <v>103.4</v>
      </c>
      <c r="N3278" s="13">
        <f t="shared" si="258"/>
        <v>0</v>
      </c>
      <c r="O3278" s="13">
        <v>37.14</v>
      </c>
      <c r="P3278" s="13">
        <f>'1- EC horaire'!O3278</f>
        <v>0</v>
      </c>
      <c r="Q3278" s="29">
        <f t="shared" si="259"/>
        <v>0</v>
      </c>
    </row>
    <row r="3279" spans="1:17">
      <c r="A3279" s="107">
        <v>3277</v>
      </c>
      <c r="B3279" s="10">
        <v>5</v>
      </c>
      <c r="C3279" s="10">
        <v>17</v>
      </c>
      <c r="D3279" s="11">
        <v>14</v>
      </c>
      <c r="E3279" s="25">
        <v>17968</v>
      </c>
      <c r="F3279" s="26">
        <v>1574.1331977440859</v>
      </c>
      <c r="G3279" s="27">
        <v>0</v>
      </c>
      <c r="H3279" s="27">
        <f t="shared" si="255"/>
        <v>16393.866802255914</v>
      </c>
      <c r="I3279" s="27">
        <v>32</v>
      </c>
      <c r="J3279" s="13">
        <f t="shared" si="256"/>
        <v>16361.866802255914</v>
      </c>
      <c r="K3279" s="13">
        <v>18446</v>
      </c>
      <c r="L3279" s="13">
        <f t="shared" si="257"/>
        <v>0</v>
      </c>
      <c r="M3279" s="28">
        <v>103.4</v>
      </c>
      <c r="N3279" s="13">
        <f t="shared" si="258"/>
        <v>0</v>
      </c>
      <c r="O3279" s="13">
        <v>37.56</v>
      </c>
      <c r="P3279" s="13">
        <f>'1- EC horaire'!O3279</f>
        <v>0</v>
      </c>
      <c r="Q3279" s="29">
        <f t="shared" si="259"/>
        <v>0</v>
      </c>
    </row>
    <row r="3280" spans="1:17">
      <c r="A3280" s="107">
        <v>3278</v>
      </c>
      <c r="B3280" s="10">
        <v>5</v>
      </c>
      <c r="C3280" s="10">
        <v>17</v>
      </c>
      <c r="D3280" s="11">
        <v>15</v>
      </c>
      <c r="E3280" s="25">
        <v>17769</v>
      </c>
      <c r="F3280" s="26">
        <v>1564.6217509440858</v>
      </c>
      <c r="G3280" s="27">
        <v>0</v>
      </c>
      <c r="H3280" s="27">
        <f t="shared" si="255"/>
        <v>16204.378249055913</v>
      </c>
      <c r="I3280" s="27">
        <v>31</v>
      </c>
      <c r="J3280" s="13">
        <f t="shared" si="256"/>
        <v>16173.378249055913</v>
      </c>
      <c r="K3280" s="13">
        <v>18218</v>
      </c>
      <c r="L3280" s="13">
        <f t="shared" si="257"/>
        <v>0</v>
      </c>
      <c r="M3280" s="28">
        <v>103.4</v>
      </c>
      <c r="N3280" s="13">
        <f t="shared" si="258"/>
        <v>0</v>
      </c>
      <c r="O3280" s="13">
        <v>38.020000000000003</v>
      </c>
      <c r="P3280" s="13">
        <f>'1- EC horaire'!O3280</f>
        <v>0</v>
      </c>
      <c r="Q3280" s="29">
        <f t="shared" si="259"/>
        <v>0</v>
      </c>
    </row>
    <row r="3281" spans="1:17">
      <c r="A3281" s="107">
        <v>3279</v>
      </c>
      <c r="B3281" s="10">
        <v>5</v>
      </c>
      <c r="C3281" s="10">
        <v>17</v>
      </c>
      <c r="D3281" s="11">
        <v>16</v>
      </c>
      <c r="E3281" s="25">
        <v>17830</v>
      </c>
      <c r="F3281" s="26">
        <v>1571.4784270440859</v>
      </c>
      <c r="G3281" s="27">
        <v>0</v>
      </c>
      <c r="H3281" s="27">
        <f t="shared" si="255"/>
        <v>16258.521572955913</v>
      </c>
      <c r="I3281" s="27">
        <v>31</v>
      </c>
      <c r="J3281" s="13">
        <f t="shared" si="256"/>
        <v>16227.521572955913</v>
      </c>
      <c r="K3281" s="13">
        <v>18288</v>
      </c>
      <c r="L3281" s="13">
        <f t="shared" si="257"/>
        <v>0</v>
      </c>
      <c r="M3281" s="28">
        <v>103.4</v>
      </c>
      <c r="N3281" s="13">
        <f t="shared" si="258"/>
        <v>0</v>
      </c>
      <c r="O3281" s="13">
        <v>40.159999999999997</v>
      </c>
      <c r="P3281" s="13">
        <f>'1- EC horaire'!O3281</f>
        <v>0</v>
      </c>
      <c r="Q3281" s="29">
        <f t="shared" si="259"/>
        <v>0</v>
      </c>
    </row>
    <row r="3282" spans="1:17">
      <c r="A3282" s="107">
        <v>3280</v>
      </c>
      <c r="B3282" s="10">
        <v>5</v>
      </c>
      <c r="C3282" s="10">
        <v>17</v>
      </c>
      <c r="D3282" s="11">
        <v>17</v>
      </c>
      <c r="E3282" s="25">
        <v>18127</v>
      </c>
      <c r="F3282" s="26">
        <v>1566.2295336440859</v>
      </c>
      <c r="G3282" s="27">
        <v>0</v>
      </c>
      <c r="H3282" s="27">
        <f t="shared" si="255"/>
        <v>16560.770466355913</v>
      </c>
      <c r="I3282" s="27">
        <v>32</v>
      </c>
      <c r="J3282" s="13">
        <f t="shared" si="256"/>
        <v>16528.770466355913</v>
      </c>
      <c r="K3282" s="13">
        <v>18666</v>
      </c>
      <c r="L3282" s="13">
        <f t="shared" si="257"/>
        <v>0</v>
      </c>
      <c r="M3282" s="28">
        <v>103.4</v>
      </c>
      <c r="N3282" s="13">
        <f t="shared" si="258"/>
        <v>0</v>
      </c>
      <c r="O3282" s="13">
        <v>46.03</v>
      </c>
      <c r="P3282" s="13">
        <f>'1- EC horaire'!O3282</f>
        <v>0</v>
      </c>
      <c r="Q3282" s="29">
        <f t="shared" si="259"/>
        <v>0</v>
      </c>
    </row>
    <row r="3283" spans="1:17">
      <c r="A3283" s="107">
        <v>3281</v>
      </c>
      <c r="B3283" s="10">
        <v>5</v>
      </c>
      <c r="C3283" s="10">
        <v>17</v>
      </c>
      <c r="D3283" s="11">
        <v>18</v>
      </c>
      <c r="E3283" s="25">
        <v>18043</v>
      </c>
      <c r="F3283" s="26">
        <v>1574.5231397440859</v>
      </c>
      <c r="G3283" s="27">
        <v>0</v>
      </c>
      <c r="H3283" s="27">
        <f t="shared" si="255"/>
        <v>16468.476860255912</v>
      </c>
      <c r="I3283" s="27">
        <v>32</v>
      </c>
      <c r="J3283" s="13">
        <f t="shared" si="256"/>
        <v>16436.476860255912</v>
      </c>
      <c r="K3283" s="13">
        <v>18559</v>
      </c>
      <c r="L3283" s="13">
        <f t="shared" si="257"/>
        <v>0</v>
      </c>
      <c r="M3283" s="28">
        <v>103.4</v>
      </c>
      <c r="N3283" s="13">
        <f t="shared" si="258"/>
        <v>0</v>
      </c>
      <c r="O3283" s="13">
        <v>44.67</v>
      </c>
      <c r="P3283" s="13">
        <f>'1- EC horaire'!O3283</f>
        <v>0</v>
      </c>
      <c r="Q3283" s="29">
        <f t="shared" si="259"/>
        <v>0</v>
      </c>
    </row>
    <row r="3284" spans="1:17">
      <c r="A3284" s="107">
        <v>3282</v>
      </c>
      <c r="B3284" s="10">
        <v>5</v>
      </c>
      <c r="C3284" s="10">
        <v>17</v>
      </c>
      <c r="D3284" s="11">
        <v>19</v>
      </c>
      <c r="E3284" s="25">
        <v>18487</v>
      </c>
      <c r="F3284" s="26">
        <v>1580.0298005940858</v>
      </c>
      <c r="G3284" s="27">
        <v>0</v>
      </c>
      <c r="H3284" s="27">
        <f t="shared" si="255"/>
        <v>16906.970199405914</v>
      </c>
      <c r="I3284" s="27">
        <v>32</v>
      </c>
      <c r="J3284" s="13">
        <f t="shared" si="256"/>
        <v>16874.970199405914</v>
      </c>
      <c r="K3284" s="13">
        <v>18969</v>
      </c>
      <c r="L3284" s="13">
        <f t="shared" si="257"/>
        <v>0</v>
      </c>
      <c r="M3284" s="28">
        <v>103.4</v>
      </c>
      <c r="N3284" s="13">
        <f t="shared" si="258"/>
        <v>0</v>
      </c>
      <c r="O3284" s="13">
        <v>44.31</v>
      </c>
      <c r="P3284" s="13">
        <f>'1- EC horaire'!O3284</f>
        <v>0</v>
      </c>
      <c r="Q3284" s="29">
        <f t="shared" si="259"/>
        <v>0</v>
      </c>
    </row>
    <row r="3285" spans="1:17">
      <c r="A3285" s="107">
        <v>3283</v>
      </c>
      <c r="B3285" s="10">
        <v>5</v>
      </c>
      <c r="C3285" s="10">
        <v>17</v>
      </c>
      <c r="D3285" s="11">
        <v>20</v>
      </c>
      <c r="E3285" s="25">
        <v>18298</v>
      </c>
      <c r="F3285" s="26">
        <v>1602.5511719440858</v>
      </c>
      <c r="G3285" s="27">
        <v>0</v>
      </c>
      <c r="H3285" s="27">
        <f t="shared" si="255"/>
        <v>16695.448828055913</v>
      </c>
      <c r="I3285" s="27">
        <v>32</v>
      </c>
      <c r="J3285" s="13">
        <f t="shared" si="256"/>
        <v>16663.448828055913</v>
      </c>
      <c r="K3285" s="13">
        <v>18782</v>
      </c>
      <c r="L3285" s="13">
        <f t="shared" si="257"/>
        <v>0</v>
      </c>
      <c r="M3285" s="28">
        <v>103.4</v>
      </c>
      <c r="N3285" s="13">
        <f t="shared" si="258"/>
        <v>0</v>
      </c>
      <c r="O3285" s="13">
        <v>46.29</v>
      </c>
      <c r="P3285" s="13">
        <f>'1- EC horaire'!O3285</f>
        <v>0</v>
      </c>
      <c r="Q3285" s="29">
        <f t="shared" si="259"/>
        <v>0</v>
      </c>
    </row>
    <row r="3286" spans="1:17">
      <c r="A3286" s="107">
        <v>3284</v>
      </c>
      <c r="B3286" s="10">
        <v>5</v>
      </c>
      <c r="C3286" s="10">
        <v>17</v>
      </c>
      <c r="D3286" s="11">
        <v>21</v>
      </c>
      <c r="E3286" s="25">
        <v>18617</v>
      </c>
      <c r="F3286" s="26">
        <v>1621.5723693940859</v>
      </c>
      <c r="G3286" s="27">
        <v>0</v>
      </c>
      <c r="H3286" s="27">
        <f t="shared" si="255"/>
        <v>16995.427630605915</v>
      </c>
      <c r="I3286" s="27">
        <v>32</v>
      </c>
      <c r="J3286" s="13">
        <f t="shared" si="256"/>
        <v>16963.427630605915</v>
      </c>
      <c r="K3286" s="13">
        <v>19035</v>
      </c>
      <c r="L3286" s="13">
        <f t="shared" si="257"/>
        <v>0</v>
      </c>
      <c r="M3286" s="28">
        <v>103.4</v>
      </c>
      <c r="N3286" s="13">
        <f t="shared" si="258"/>
        <v>0</v>
      </c>
      <c r="O3286" s="13">
        <v>48.28</v>
      </c>
      <c r="P3286" s="13">
        <f>'1- EC horaire'!O3286</f>
        <v>0</v>
      </c>
      <c r="Q3286" s="29">
        <f t="shared" si="259"/>
        <v>0</v>
      </c>
    </row>
    <row r="3287" spans="1:17">
      <c r="A3287" s="107">
        <v>3285</v>
      </c>
      <c r="B3287" s="10">
        <v>5</v>
      </c>
      <c r="C3287" s="10">
        <v>17</v>
      </c>
      <c r="D3287" s="11">
        <v>22</v>
      </c>
      <c r="E3287" s="25">
        <v>18272</v>
      </c>
      <c r="F3287" s="26">
        <v>1624.389687494086</v>
      </c>
      <c r="G3287" s="27">
        <v>0</v>
      </c>
      <c r="H3287" s="27">
        <f t="shared" si="255"/>
        <v>16647.610312505913</v>
      </c>
      <c r="I3287" s="27">
        <v>30</v>
      </c>
      <c r="J3287" s="13">
        <f t="shared" si="256"/>
        <v>16617.610312505913</v>
      </c>
      <c r="K3287" s="13">
        <v>18750</v>
      </c>
      <c r="L3287" s="13">
        <f t="shared" si="257"/>
        <v>0</v>
      </c>
      <c r="M3287" s="28">
        <v>103.4</v>
      </c>
      <c r="N3287" s="13">
        <f t="shared" si="258"/>
        <v>0</v>
      </c>
      <c r="O3287" s="13">
        <v>42.82</v>
      </c>
      <c r="P3287" s="13">
        <f>'1- EC horaire'!O3287</f>
        <v>0</v>
      </c>
      <c r="Q3287" s="29">
        <f t="shared" si="259"/>
        <v>0</v>
      </c>
    </row>
    <row r="3288" spans="1:17">
      <c r="A3288" s="107">
        <v>3286</v>
      </c>
      <c r="B3288" s="10">
        <v>5</v>
      </c>
      <c r="C3288" s="10">
        <v>17</v>
      </c>
      <c r="D3288" s="11">
        <v>23</v>
      </c>
      <c r="E3288" s="25">
        <v>17032</v>
      </c>
      <c r="F3288" s="26">
        <v>1617.5043125440859</v>
      </c>
      <c r="G3288" s="27">
        <v>0</v>
      </c>
      <c r="H3288" s="27">
        <f t="shared" si="255"/>
        <v>15414.495687455914</v>
      </c>
      <c r="I3288" s="27">
        <v>28</v>
      </c>
      <c r="J3288" s="13">
        <f t="shared" si="256"/>
        <v>15386.495687455914</v>
      </c>
      <c r="K3288" s="13">
        <v>17078</v>
      </c>
      <c r="L3288" s="13">
        <f t="shared" si="257"/>
        <v>0</v>
      </c>
      <c r="M3288" s="28">
        <v>103.4</v>
      </c>
      <c r="N3288" s="13">
        <f t="shared" si="258"/>
        <v>0</v>
      </c>
      <c r="O3288" s="13">
        <v>35.28</v>
      </c>
      <c r="P3288" s="13">
        <f>'1- EC horaire'!O3288</f>
        <v>0</v>
      </c>
      <c r="Q3288" s="29">
        <f t="shared" si="259"/>
        <v>0</v>
      </c>
    </row>
    <row r="3289" spans="1:17">
      <c r="A3289" s="107">
        <v>3287</v>
      </c>
      <c r="B3289" s="10">
        <v>5</v>
      </c>
      <c r="C3289" s="10">
        <v>17</v>
      </c>
      <c r="D3289" s="11">
        <v>24</v>
      </c>
      <c r="E3289" s="25">
        <v>15640</v>
      </c>
      <c r="F3289" s="26">
        <v>1620.1231023940859</v>
      </c>
      <c r="G3289" s="27">
        <v>0</v>
      </c>
      <c r="H3289" s="27">
        <f t="shared" si="255"/>
        <v>14019.876897605915</v>
      </c>
      <c r="I3289" s="27">
        <v>26</v>
      </c>
      <c r="J3289" s="13">
        <f t="shared" si="256"/>
        <v>13993.876897605915</v>
      </c>
      <c r="K3289" s="13">
        <v>15806</v>
      </c>
      <c r="L3289" s="13">
        <f t="shared" si="257"/>
        <v>0</v>
      </c>
      <c r="M3289" s="28">
        <v>103.4</v>
      </c>
      <c r="N3289" s="13">
        <f t="shared" si="258"/>
        <v>0</v>
      </c>
      <c r="O3289" s="13">
        <v>30.09</v>
      </c>
      <c r="P3289" s="13">
        <f>'1- EC horaire'!O3289</f>
        <v>0</v>
      </c>
      <c r="Q3289" s="29">
        <f t="shared" si="259"/>
        <v>0</v>
      </c>
    </row>
    <row r="3290" spans="1:17">
      <c r="A3290" s="107">
        <v>3288</v>
      </c>
      <c r="B3290" s="10">
        <v>5</v>
      </c>
      <c r="C3290" s="10">
        <v>18</v>
      </c>
      <c r="D3290" s="11">
        <v>1</v>
      </c>
      <c r="E3290" s="25">
        <v>14483</v>
      </c>
      <c r="F3290" s="26">
        <v>1600.967876094086</v>
      </c>
      <c r="G3290" s="27">
        <v>0</v>
      </c>
      <c r="H3290" s="27">
        <f t="shared" si="255"/>
        <v>12882.032123905914</v>
      </c>
      <c r="I3290" s="27">
        <v>24</v>
      </c>
      <c r="J3290" s="13">
        <f t="shared" si="256"/>
        <v>12858.032123905914</v>
      </c>
      <c r="K3290" s="13">
        <v>14908</v>
      </c>
      <c r="L3290" s="13">
        <f t="shared" si="257"/>
        <v>0</v>
      </c>
      <c r="M3290" s="28">
        <v>103.4</v>
      </c>
      <c r="N3290" s="13">
        <f t="shared" si="258"/>
        <v>0</v>
      </c>
      <c r="O3290" s="13">
        <v>33.9</v>
      </c>
      <c r="P3290" s="13">
        <f>'1- EC horaire'!O3290</f>
        <v>0</v>
      </c>
      <c r="Q3290" s="29">
        <f t="shared" si="259"/>
        <v>0</v>
      </c>
    </row>
    <row r="3291" spans="1:17">
      <c r="A3291" s="107">
        <v>3289</v>
      </c>
      <c r="B3291" s="10">
        <v>5</v>
      </c>
      <c r="C3291" s="10">
        <v>18</v>
      </c>
      <c r="D3291" s="11">
        <v>2</v>
      </c>
      <c r="E3291" s="25">
        <v>13858</v>
      </c>
      <c r="F3291" s="26">
        <v>1597.7617822940858</v>
      </c>
      <c r="G3291" s="27">
        <v>0</v>
      </c>
      <c r="H3291" s="27">
        <f t="shared" si="255"/>
        <v>12260.238217705913</v>
      </c>
      <c r="I3291" s="27">
        <v>24</v>
      </c>
      <c r="J3291" s="13">
        <f t="shared" si="256"/>
        <v>12236.238217705913</v>
      </c>
      <c r="K3291" s="13">
        <v>13976</v>
      </c>
      <c r="L3291" s="13">
        <f t="shared" si="257"/>
        <v>0</v>
      </c>
      <c r="M3291" s="28">
        <v>103.4</v>
      </c>
      <c r="N3291" s="13">
        <f t="shared" si="258"/>
        <v>0</v>
      </c>
      <c r="O3291" s="13">
        <v>33.700000000000003</v>
      </c>
      <c r="P3291" s="13">
        <f>'1- EC horaire'!O3291</f>
        <v>0</v>
      </c>
      <c r="Q3291" s="29">
        <f t="shared" si="259"/>
        <v>0</v>
      </c>
    </row>
    <row r="3292" spans="1:17">
      <c r="A3292" s="107">
        <v>3290</v>
      </c>
      <c r="B3292" s="10">
        <v>5</v>
      </c>
      <c r="C3292" s="10">
        <v>18</v>
      </c>
      <c r="D3292" s="11">
        <v>3</v>
      </c>
      <c r="E3292" s="25">
        <v>13792</v>
      </c>
      <c r="F3292" s="26">
        <v>1598.8122790440859</v>
      </c>
      <c r="G3292" s="27">
        <v>0</v>
      </c>
      <c r="H3292" s="27">
        <f t="shared" si="255"/>
        <v>12193.187720955913</v>
      </c>
      <c r="I3292" s="27">
        <v>24</v>
      </c>
      <c r="J3292" s="13">
        <f t="shared" si="256"/>
        <v>12169.187720955913</v>
      </c>
      <c r="K3292" s="13">
        <v>13754</v>
      </c>
      <c r="L3292" s="13">
        <f t="shared" si="257"/>
        <v>0</v>
      </c>
      <c r="M3292" s="28">
        <v>103.4</v>
      </c>
      <c r="N3292" s="13">
        <f t="shared" si="258"/>
        <v>0</v>
      </c>
      <c r="O3292" s="13">
        <v>25.88</v>
      </c>
      <c r="P3292" s="13">
        <f>'1- EC horaire'!O3292</f>
        <v>0</v>
      </c>
      <c r="Q3292" s="29">
        <f t="shared" si="259"/>
        <v>0</v>
      </c>
    </row>
    <row r="3293" spans="1:17">
      <c r="A3293" s="107">
        <v>3291</v>
      </c>
      <c r="B3293" s="10">
        <v>5</v>
      </c>
      <c r="C3293" s="10">
        <v>18</v>
      </c>
      <c r="D3293" s="11">
        <v>4</v>
      </c>
      <c r="E3293" s="25">
        <v>13973</v>
      </c>
      <c r="F3293" s="26">
        <v>1613.9509282940858</v>
      </c>
      <c r="G3293" s="27">
        <v>0</v>
      </c>
      <c r="H3293" s="27">
        <f t="shared" si="255"/>
        <v>12359.049071705915</v>
      </c>
      <c r="I3293" s="27">
        <v>24</v>
      </c>
      <c r="J3293" s="13">
        <f t="shared" si="256"/>
        <v>12335.049071705915</v>
      </c>
      <c r="K3293" s="13">
        <v>14219</v>
      </c>
      <c r="L3293" s="13">
        <f t="shared" si="257"/>
        <v>0</v>
      </c>
      <c r="M3293" s="28">
        <v>103.4</v>
      </c>
      <c r="N3293" s="13">
        <f t="shared" si="258"/>
        <v>0</v>
      </c>
      <c r="O3293" s="13">
        <v>22.23</v>
      </c>
      <c r="P3293" s="13">
        <f>'1- EC horaire'!O3293</f>
        <v>0</v>
      </c>
      <c r="Q3293" s="29">
        <f t="shared" si="259"/>
        <v>0</v>
      </c>
    </row>
    <row r="3294" spans="1:17">
      <c r="A3294" s="107">
        <v>3292</v>
      </c>
      <c r="B3294" s="10">
        <v>5</v>
      </c>
      <c r="C3294" s="10">
        <v>18</v>
      </c>
      <c r="D3294" s="11">
        <v>5</v>
      </c>
      <c r="E3294" s="25">
        <v>13742</v>
      </c>
      <c r="F3294" s="26">
        <v>1625.637036544086</v>
      </c>
      <c r="G3294" s="27">
        <v>0</v>
      </c>
      <c r="H3294" s="27">
        <f t="shared" si="255"/>
        <v>12116.362963455915</v>
      </c>
      <c r="I3294" s="27">
        <v>24</v>
      </c>
      <c r="J3294" s="13">
        <f t="shared" si="256"/>
        <v>12092.362963455915</v>
      </c>
      <c r="K3294" s="13">
        <v>13653</v>
      </c>
      <c r="L3294" s="13">
        <f t="shared" si="257"/>
        <v>0</v>
      </c>
      <c r="M3294" s="28">
        <v>103.4</v>
      </c>
      <c r="N3294" s="13">
        <f t="shared" si="258"/>
        <v>0</v>
      </c>
      <c r="O3294" s="13">
        <v>24.72</v>
      </c>
      <c r="P3294" s="13">
        <f>'1- EC horaire'!O3294</f>
        <v>0</v>
      </c>
      <c r="Q3294" s="29">
        <f t="shared" si="259"/>
        <v>0</v>
      </c>
    </row>
    <row r="3295" spans="1:17">
      <c r="A3295" s="107">
        <v>3293</v>
      </c>
      <c r="B3295" s="10">
        <v>5</v>
      </c>
      <c r="C3295" s="10">
        <v>18</v>
      </c>
      <c r="D3295" s="11">
        <v>6</v>
      </c>
      <c r="E3295" s="25">
        <v>14068</v>
      </c>
      <c r="F3295" s="26">
        <v>1624.5794517440859</v>
      </c>
      <c r="G3295" s="27">
        <v>0</v>
      </c>
      <c r="H3295" s="27">
        <f t="shared" si="255"/>
        <v>12443.420548255914</v>
      </c>
      <c r="I3295" s="27">
        <v>25</v>
      </c>
      <c r="J3295" s="13">
        <f t="shared" si="256"/>
        <v>12418.420548255914</v>
      </c>
      <c r="K3295" s="13">
        <v>14367</v>
      </c>
      <c r="L3295" s="13">
        <f t="shared" si="257"/>
        <v>0</v>
      </c>
      <c r="M3295" s="28">
        <v>103.4</v>
      </c>
      <c r="N3295" s="13">
        <f t="shared" si="258"/>
        <v>0</v>
      </c>
      <c r="O3295" s="13">
        <v>60.07</v>
      </c>
      <c r="P3295" s="13">
        <f>'1- EC horaire'!O3295</f>
        <v>0</v>
      </c>
      <c r="Q3295" s="29">
        <f t="shared" si="259"/>
        <v>0</v>
      </c>
    </row>
    <row r="3296" spans="1:17">
      <c r="A3296" s="107">
        <v>3294</v>
      </c>
      <c r="B3296" s="10">
        <v>5</v>
      </c>
      <c r="C3296" s="10">
        <v>18</v>
      </c>
      <c r="D3296" s="11">
        <v>7</v>
      </c>
      <c r="E3296" s="25">
        <v>15768</v>
      </c>
      <c r="F3296" s="26">
        <v>1623.6836895440858</v>
      </c>
      <c r="G3296" s="27">
        <v>0</v>
      </c>
      <c r="H3296" s="27">
        <f t="shared" si="255"/>
        <v>14144.316310455913</v>
      </c>
      <c r="I3296" s="27">
        <v>30</v>
      </c>
      <c r="J3296" s="13">
        <f t="shared" si="256"/>
        <v>14114.316310455913</v>
      </c>
      <c r="K3296" s="13">
        <v>15892</v>
      </c>
      <c r="L3296" s="13">
        <f t="shared" si="257"/>
        <v>0</v>
      </c>
      <c r="M3296" s="28">
        <v>103.4</v>
      </c>
      <c r="N3296" s="13">
        <f t="shared" si="258"/>
        <v>0</v>
      </c>
      <c r="O3296" s="13">
        <v>10.76</v>
      </c>
      <c r="P3296" s="13">
        <f>'1- EC horaire'!O3296</f>
        <v>0</v>
      </c>
      <c r="Q3296" s="29">
        <f t="shared" si="259"/>
        <v>0</v>
      </c>
    </row>
    <row r="3297" spans="1:17">
      <c r="A3297" s="107">
        <v>3295</v>
      </c>
      <c r="B3297" s="10">
        <v>5</v>
      </c>
      <c r="C3297" s="10">
        <v>18</v>
      </c>
      <c r="D3297" s="11">
        <v>8</v>
      </c>
      <c r="E3297" s="25">
        <v>18035</v>
      </c>
      <c r="F3297" s="26">
        <v>1625.341780444086</v>
      </c>
      <c r="G3297" s="27">
        <v>0</v>
      </c>
      <c r="H3297" s="27">
        <f t="shared" si="255"/>
        <v>16409.658219555913</v>
      </c>
      <c r="I3297" s="27">
        <v>32</v>
      </c>
      <c r="J3297" s="13">
        <f t="shared" si="256"/>
        <v>16377.658219555913</v>
      </c>
      <c r="K3297" s="13">
        <v>18475</v>
      </c>
      <c r="L3297" s="13">
        <f t="shared" si="257"/>
        <v>0</v>
      </c>
      <c r="M3297" s="28">
        <v>103.4</v>
      </c>
      <c r="N3297" s="13">
        <f t="shared" si="258"/>
        <v>0</v>
      </c>
      <c r="O3297" s="13">
        <v>32.86</v>
      </c>
      <c r="P3297" s="13">
        <f>'1- EC horaire'!O3297</f>
        <v>0</v>
      </c>
      <c r="Q3297" s="29">
        <f t="shared" si="259"/>
        <v>0</v>
      </c>
    </row>
    <row r="3298" spans="1:17">
      <c r="A3298" s="107">
        <v>3296</v>
      </c>
      <c r="B3298" s="10">
        <v>5</v>
      </c>
      <c r="C3298" s="10">
        <v>18</v>
      </c>
      <c r="D3298" s="11">
        <v>9</v>
      </c>
      <c r="E3298" s="25">
        <v>18060</v>
      </c>
      <c r="F3298" s="26">
        <v>1613.4889584940859</v>
      </c>
      <c r="G3298" s="27">
        <v>0</v>
      </c>
      <c r="H3298" s="27">
        <f t="shared" si="255"/>
        <v>16446.511041505913</v>
      </c>
      <c r="I3298" s="27">
        <v>33</v>
      </c>
      <c r="J3298" s="13">
        <f t="shared" si="256"/>
        <v>16413.511041505913</v>
      </c>
      <c r="K3298" s="13">
        <v>18518</v>
      </c>
      <c r="L3298" s="13">
        <f t="shared" si="257"/>
        <v>0</v>
      </c>
      <c r="M3298" s="28">
        <v>103.4</v>
      </c>
      <c r="N3298" s="13">
        <f t="shared" si="258"/>
        <v>0</v>
      </c>
      <c r="O3298" s="13">
        <v>34.69</v>
      </c>
      <c r="P3298" s="13">
        <f>'1- EC horaire'!O3298</f>
        <v>0</v>
      </c>
      <c r="Q3298" s="29">
        <f t="shared" si="259"/>
        <v>0</v>
      </c>
    </row>
    <row r="3299" spans="1:17">
      <c r="A3299" s="107">
        <v>3297</v>
      </c>
      <c r="B3299" s="10">
        <v>5</v>
      </c>
      <c r="C3299" s="10">
        <v>18</v>
      </c>
      <c r="D3299" s="11">
        <v>10</v>
      </c>
      <c r="E3299" s="25">
        <v>18348</v>
      </c>
      <c r="F3299" s="26">
        <v>1615.8334019940858</v>
      </c>
      <c r="G3299" s="27">
        <v>0</v>
      </c>
      <c r="H3299" s="27">
        <f t="shared" si="255"/>
        <v>16732.166598005915</v>
      </c>
      <c r="I3299" s="27">
        <v>34</v>
      </c>
      <c r="J3299" s="13">
        <f t="shared" si="256"/>
        <v>16698.166598005915</v>
      </c>
      <c r="K3299" s="13">
        <v>18808</v>
      </c>
      <c r="L3299" s="13">
        <f t="shared" si="257"/>
        <v>0</v>
      </c>
      <c r="M3299" s="28">
        <v>103.4</v>
      </c>
      <c r="N3299" s="13">
        <f t="shared" si="258"/>
        <v>0</v>
      </c>
      <c r="O3299" s="13">
        <v>35.380000000000003</v>
      </c>
      <c r="P3299" s="13">
        <f>'1- EC horaire'!O3299</f>
        <v>0</v>
      </c>
      <c r="Q3299" s="29">
        <f t="shared" si="259"/>
        <v>0</v>
      </c>
    </row>
    <row r="3300" spans="1:17">
      <c r="A3300" s="107">
        <v>3298</v>
      </c>
      <c r="B3300" s="10">
        <v>5</v>
      </c>
      <c r="C3300" s="10">
        <v>18</v>
      </c>
      <c r="D3300" s="11">
        <v>11</v>
      </c>
      <c r="E3300" s="25">
        <v>18724</v>
      </c>
      <c r="F3300" s="26">
        <v>1618.6637495940859</v>
      </c>
      <c r="G3300" s="27">
        <v>0</v>
      </c>
      <c r="H3300" s="27">
        <f t="shared" si="255"/>
        <v>17105.336250405915</v>
      </c>
      <c r="I3300" s="27">
        <v>34</v>
      </c>
      <c r="J3300" s="13">
        <f t="shared" si="256"/>
        <v>17071.336250405915</v>
      </c>
      <c r="K3300" s="13">
        <v>19108</v>
      </c>
      <c r="L3300" s="13">
        <f t="shared" si="257"/>
        <v>0</v>
      </c>
      <c r="M3300" s="28">
        <v>103.4</v>
      </c>
      <c r="N3300" s="13">
        <f t="shared" si="258"/>
        <v>0</v>
      </c>
      <c r="O3300" s="13">
        <v>34.65</v>
      </c>
      <c r="P3300" s="13">
        <f>'1- EC horaire'!O3300</f>
        <v>0</v>
      </c>
      <c r="Q3300" s="29">
        <f t="shared" si="259"/>
        <v>0</v>
      </c>
    </row>
    <row r="3301" spans="1:17">
      <c r="A3301" s="107">
        <v>3299</v>
      </c>
      <c r="B3301" s="10">
        <v>5</v>
      </c>
      <c r="C3301" s="10">
        <v>18</v>
      </c>
      <c r="D3301" s="11">
        <v>12</v>
      </c>
      <c r="E3301" s="25">
        <v>18916</v>
      </c>
      <c r="F3301" s="26">
        <v>1618.0417574440858</v>
      </c>
      <c r="G3301" s="27">
        <v>0</v>
      </c>
      <c r="H3301" s="27">
        <f t="shared" si="255"/>
        <v>17297.958242555913</v>
      </c>
      <c r="I3301" s="27">
        <v>34</v>
      </c>
      <c r="J3301" s="13">
        <f t="shared" si="256"/>
        <v>17263.958242555913</v>
      </c>
      <c r="K3301" s="13">
        <v>19257</v>
      </c>
      <c r="L3301" s="13">
        <f t="shared" si="257"/>
        <v>0</v>
      </c>
      <c r="M3301" s="28">
        <v>103.4</v>
      </c>
      <c r="N3301" s="13">
        <f t="shared" si="258"/>
        <v>0</v>
      </c>
      <c r="O3301" s="13">
        <v>36.61</v>
      </c>
      <c r="P3301" s="13">
        <f>'1- EC horaire'!O3301</f>
        <v>0</v>
      </c>
      <c r="Q3301" s="29">
        <f t="shared" si="259"/>
        <v>0</v>
      </c>
    </row>
    <row r="3302" spans="1:17">
      <c r="A3302" s="107">
        <v>3300</v>
      </c>
      <c r="B3302" s="10">
        <v>5</v>
      </c>
      <c r="C3302" s="10">
        <v>18</v>
      </c>
      <c r="D3302" s="11">
        <v>13</v>
      </c>
      <c r="E3302" s="25">
        <v>18429</v>
      </c>
      <c r="F3302" s="26">
        <v>1627.3477777940859</v>
      </c>
      <c r="G3302" s="27">
        <v>0</v>
      </c>
      <c r="H3302" s="27">
        <f t="shared" si="255"/>
        <v>16801.652222205914</v>
      </c>
      <c r="I3302" s="27">
        <v>33</v>
      </c>
      <c r="J3302" s="13">
        <f t="shared" si="256"/>
        <v>16768.652222205914</v>
      </c>
      <c r="K3302" s="13">
        <v>18870</v>
      </c>
      <c r="L3302" s="13">
        <f t="shared" si="257"/>
        <v>0</v>
      </c>
      <c r="M3302" s="28">
        <v>103.4</v>
      </c>
      <c r="N3302" s="13">
        <f t="shared" si="258"/>
        <v>0</v>
      </c>
      <c r="O3302" s="13">
        <v>37</v>
      </c>
      <c r="P3302" s="13">
        <f>'1- EC horaire'!O3302</f>
        <v>0</v>
      </c>
      <c r="Q3302" s="29">
        <f t="shared" si="259"/>
        <v>0</v>
      </c>
    </row>
    <row r="3303" spans="1:17">
      <c r="A3303" s="107">
        <v>3301</v>
      </c>
      <c r="B3303" s="10">
        <v>5</v>
      </c>
      <c r="C3303" s="10">
        <v>18</v>
      </c>
      <c r="D3303" s="11">
        <v>14</v>
      </c>
      <c r="E3303" s="25">
        <v>18390</v>
      </c>
      <c r="F3303" s="26">
        <v>1629.9034127940859</v>
      </c>
      <c r="G3303" s="27">
        <v>0</v>
      </c>
      <c r="H3303" s="27">
        <f t="shared" si="255"/>
        <v>16760.096587205913</v>
      </c>
      <c r="I3303" s="27">
        <v>33</v>
      </c>
      <c r="J3303" s="13">
        <f t="shared" si="256"/>
        <v>16727.096587205913</v>
      </c>
      <c r="K3303" s="13">
        <v>18828</v>
      </c>
      <c r="L3303" s="13">
        <f t="shared" si="257"/>
        <v>0</v>
      </c>
      <c r="M3303" s="28">
        <v>103.4</v>
      </c>
      <c r="N3303" s="13">
        <f t="shared" si="258"/>
        <v>0</v>
      </c>
      <c r="O3303" s="13">
        <v>38.35</v>
      </c>
      <c r="P3303" s="13">
        <f>'1- EC horaire'!O3303</f>
        <v>0</v>
      </c>
      <c r="Q3303" s="29">
        <f t="shared" si="259"/>
        <v>0</v>
      </c>
    </row>
    <row r="3304" spans="1:17">
      <c r="A3304" s="107">
        <v>3302</v>
      </c>
      <c r="B3304" s="10">
        <v>5</v>
      </c>
      <c r="C3304" s="10">
        <v>18</v>
      </c>
      <c r="D3304" s="11">
        <v>15</v>
      </c>
      <c r="E3304" s="25">
        <v>18411</v>
      </c>
      <c r="F3304" s="26">
        <v>1630.1268076440861</v>
      </c>
      <c r="G3304" s="27">
        <v>0</v>
      </c>
      <c r="H3304" s="27">
        <f t="shared" si="255"/>
        <v>16780.873192355913</v>
      </c>
      <c r="I3304" s="27">
        <v>32</v>
      </c>
      <c r="J3304" s="13">
        <f t="shared" si="256"/>
        <v>16748.873192355913</v>
      </c>
      <c r="K3304" s="13">
        <v>18846</v>
      </c>
      <c r="L3304" s="13">
        <f t="shared" si="257"/>
        <v>0</v>
      </c>
      <c r="M3304" s="28">
        <v>103.4</v>
      </c>
      <c r="N3304" s="13">
        <f t="shared" si="258"/>
        <v>0</v>
      </c>
      <c r="O3304" s="13">
        <v>40.74</v>
      </c>
      <c r="P3304" s="13">
        <f>'1- EC horaire'!O3304</f>
        <v>0</v>
      </c>
      <c r="Q3304" s="29">
        <f t="shared" si="259"/>
        <v>0</v>
      </c>
    </row>
    <row r="3305" spans="1:17">
      <c r="A3305" s="107">
        <v>3303</v>
      </c>
      <c r="B3305" s="10">
        <v>5</v>
      </c>
      <c r="C3305" s="10">
        <v>18</v>
      </c>
      <c r="D3305" s="11">
        <v>16</v>
      </c>
      <c r="E3305" s="25">
        <v>18327</v>
      </c>
      <c r="F3305" s="26">
        <v>1629.8271837940858</v>
      </c>
      <c r="G3305" s="27">
        <v>0</v>
      </c>
      <c r="H3305" s="27">
        <f t="shared" si="255"/>
        <v>16697.172816205915</v>
      </c>
      <c r="I3305" s="27">
        <v>32</v>
      </c>
      <c r="J3305" s="13">
        <f t="shared" si="256"/>
        <v>16665.172816205915</v>
      </c>
      <c r="K3305" s="13">
        <v>18783</v>
      </c>
      <c r="L3305" s="13">
        <f t="shared" si="257"/>
        <v>0</v>
      </c>
      <c r="M3305" s="28">
        <v>103.4</v>
      </c>
      <c r="N3305" s="13">
        <f t="shared" si="258"/>
        <v>0</v>
      </c>
      <c r="O3305" s="13">
        <v>43.68</v>
      </c>
      <c r="P3305" s="13">
        <f>'1- EC horaire'!O3305</f>
        <v>0</v>
      </c>
      <c r="Q3305" s="29">
        <f t="shared" si="259"/>
        <v>0</v>
      </c>
    </row>
    <row r="3306" spans="1:17">
      <c r="A3306" s="107">
        <v>3304</v>
      </c>
      <c r="B3306" s="10">
        <v>5</v>
      </c>
      <c r="C3306" s="10">
        <v>18</v>
      </c>
      <c r="D3306" s="11">
        <v>17</v>
      </c>
      <c r="E3306" s="25">
        <v>18349</v>
      </c>
      <c r="F3306" s="26">
        <v>1630.0151453940859</v>
      </c>
      <c r="G3306" s="27">
        <v>0</v>
      </c>
      <c r="H3306" s="27">
        <f t="shared" si="255"/>
        <v>16718.984854605915</v>
      </c>
      <c r="I3306" s="27">
        <v>33</v>
      </c>
      <c r="J3306" s="13">
        <f t="shared" si="256"/>
        <v>16685.984854605915</v>
      </c>
      <c r="K3306" s="13">
        <v>18795</v>
      </c>
      <c r="L3306" s="13">
        <f t="shared" si="257"/>
        <v>0</v>
      </c>
      <c r="M3306" s="28">
        <v>103.4</v>
      </c>
      <c r="N3306" s="13">
        <f t="shared" si="258"/>
        <v>0</v>
      </c>
      <c r="O3306" s="13">
        <v>50.37</v>
      </c>
      <c r="P3306" s="13">
        <f>'1- EC horaire'!O3306</f>
        <v>0</v>
      </c>
      <c r="Q3306" s="29">
        <f t="shared" si="259"/>
        <v>0</v>
      </c>
    </row>
    <row r="3307" spans="1:17">
      <c r="A3307" s="107">
        <v>3305</v>
      </c>
      <c r="B3307" s="10">
        <v>5</v>
      </c>
      <c r="C3307" s="10">
        <v>18</v>
      </c>
      <c r="D3307" s="11">
        <v>18</v>
      </c>
      <c r="E3307" s="25">
        <v>18478</v>
      </c>
      <c r="F3307" s="26">
        <v>1630.095474144086</v>
      </c>
      <c r="G3307" s="27">
        <v>0</v>
      </c>
      <c r="H3307" s="27">
        <f t="shared" si="255"/>
        <v>16847.904525855913</v>
      </c>
      <c r="I3307" s="27">
        <v>34</v>
      </c>
      <c r="J3307" s="13">
        <f t="shared" si="256"/>
        <v>16813.904525855913</v>
      </c>
      <c r="K3307" s="13">
        <v>18918</v>
      </c>
      <c r="L3307" s="13">
        <f t="shared" si="257"/>
        <v>0</v>
      </c>
      <c r="M3307" s="28">
        <v>103.4</v>
      </c>
      <c r="N3307" s="13">
        <f t="shared" si="258"/>
        <v>0</v>
      </c>
      <c r="O3307" s="13">
        <v>49.85</v>
      </c>
      <c r="P3307" s="13">
        <f>'1- EC horaire'!O3307</f>
        <v>0</v>
      </c>
      <c r="Q3307" s="29">
        <f t="shared" si="259"/>
        <v>0</v>
      </c>
    </row>
    <row r="3308" spans="1:17">
      <c r="A3308" s="107">
        <v>3306</v>
      </c>
      <c r="B3308" s="10">
        <v>5</v>
      </c>
      <c r="C3308" s="10">
        <v>18</v>
      </c>
      <c r="D3308" s="11">
        <v>19</v>
      </c>
      <c r="E3308" s="25">
        <v>18692</v>
      </c>
      <c r="F3308" s="26">
        <v>1626.4271129440858</v>
      </c>
      <c r="G3308" s="27">
        <v>0</v>
      </c>
      <c r="H3308" s="27">
        <f t="shared" si="255"/>
        <v>17065.572887055914</v>
      </c>
      <c r="I3308" s="27">
        <v>33</v>
      </c>
      <c r="J3308" s="13">
        <f t="shared" si="256"/>
        <v>17032.572887055914</v>
      </c>
      <c r="K3308" s="13">
        <v>19088</v>
      </c>
      <c r="L3308" s="13">
        <f t="shared" si="257"/>
        <v>0</v>
      </c>
      <c r="M3308" s="28">
        <v>103.4</v>
      </c>
      <c r="N3308" s="13">
        <f t="shared" si="258"/>
        <v>0</v>
      </c>
      <c r="O3308" s="13">
        <v>45.2</v>
      </c>
      <c r="P3308" s="13">
        <f>'1- EC horaire'!O3308</f>
        <v>0</v>
      </c>
      <c r="Q3308" s="29">
        <f t="shared" si="259"/>
        <v>0</v>
      </c>
    </row>
    <row r="3309" spans="1:17">
      <c r="A3309" s="107">
        <v>3307</v>
      </c>
      <c r="B3309" s="10">
        <v>5</v>
      </c>
      <c r="C3309" s="10">
        <v>18</v>
      </c>
      <c r="D3309" s="11">
        <v>20</v>
      </c>
      <c r="E3309" s="25">
        <v>18762</v>
      </c>
      <c r="F3309" s="26">
        <v>1591.093871344086</v>
      </c>
      <c r="G3309" s="27">
        <v>0</v>
      </c>
      <c r="H3309" s="27">
        <f t="shared" si="255"/>
        <v>17170.906128655915</v>
      </c>
      <c r="I3309" s="27">
        <v>33</v>
      </c>
      <c r="J3309" s="13">
        <f t="shared" si="256"/>
        <v>17137.906128655915</v>
      </c>
      <c r="K3309" s="13">
        <v>19146</v>
      </c>
      <c r="L3309" s="13">
        <f t="shared" si="257"/>
        <v>0</v>
      </c>
      <c r="M3309" s="28">
        <v>103.4</v>
      </c>
      <c r="N3309" s="13">
        <f t="shared" si="258"/>
        <v>0</v>
      </c>
      <c r="O3309" s="13">
        <v>40.74</v>
      </c>
      <c r="P3309" s="13">
        <f>'1- EC horaire'!O3309</f>
        <v>0</v>
      </c>
      <c r="Q3309" s="29">
        <f t="shared" si="259"/>
        <v>0</v>
      </c>
    </row>
    <row r="3310" spans="1:17">
      <c r="A3310" s="107">
        <v>3308</v>
      </c>
      <c r="B3310" s="10">
        <v>5</v>
      </c>
      <c r="C3310" s="10">
        <v>18</v>
      </c>
      <c r="D3310" s="11">
        <v>21</v>
      </c>
      <c r="E3310" s="25">
        <v>18779</v>
      </c>
      <c r="F3310" s="26">
        <v>1581.7774224440859</v>
      </c>
      <c r="G3310" s="27">
        <v>0</v>
      </c>
      <c r="H3310" s="27">
        <f t="shared" si="255"/>
        <v>17197.222577555913</v>
      </c>
      <c r="I3310" s="27">
        <v>34</v>
      </c>
      <c r="J3310" s="13">
        <f t="shared" si="256"/>
        <v>17163.222577555913</v>
      </c>
      <c r="K3310" s="13">
        <v>19167</v>
      </c>
      <c r="L3310" s="13">
        <f t="shared" si="257"/>
        <v>0</v>
      </c>
      <c r="M3310" s="28">
        <v>103.4</v>
      </c>
      <c r="N3310" s="13">
        <f t="shared" si="258"/>
        <v>0</v>
      </c>
      <c r="O3310" s="13">
        <v>41.64</v>
      </c>
      <c r="P3310" s="13">
        <f>'1- EC horaire'!O3310</f>
        <v>0</v>
      </c>
      <c r="Q3310" s="29">
        <f t="shared" si="259"/>
        <v>0</v>
      </c>
    </row>
    <row r="3311" spans="1:17">
      <c r="A3311" s="107">
        <v>3309</v>
      </c>
      <c r="B3311" s="10">
        <v>5</v>
      </c>
      <c r="C3311" s="10">
        <v>18</v>
      </c>
      <c r="D3311" s="11">
        <v>22</v>
      </c>
      <c r="E3311" s="25">
        <v>18474</v>
      </c>
      <c r="F3311" s="26">
        <v>1577.992520644086</v>
      </c>
      <c r="G3311" s="27">
        <v>0</v>
      </c>
      <c r="H3311" s="27">
        <f t="shared" si="255"/>
        <v>16896.007479355914</v>
      </c>
      <c r="I3311" s="27">
        <v>33</v>
      </c>
      <c r="J3311" s="13">
        <f t="shared" si="256"/>
        <v>16863.007479355914</v>
      </c>
      <c r="K3311" s="13">
        <v>18960</v>
      </c>
      <c r="L3311" s="13">
        <f t="shared" si="257"/>
        <v>0</v>
      </c>
      <c r="M3311" s="28">
        <v>103.4</v>
      </c>
      <c r="N3311" s="13">
        <f t="shared" si="258"/>
        <v>0</v>
      </c>
      <c r="O3311" s="13">
        <v>40.74</v>
      </c>
      <c r="P3311" s="13">
        <f>'1- EC horaire'!O3311</f>
        <v>0</v>
      </c>
      <c r="Q3311" s="29">
        <f t="shared" si="259"/>
        <v>0</v>
      </c>
    </row>
    <row r="3312" spans="1:17">
      <c r="A3312" s="107">
        <v>3310</v>
      </c>
      <c r="B3312" s="10">
        <v>5</v>
      </c>
      <c r="C3312" s="10">
        <v>18</v>
      </c>
      <c r="D3312" s="11">
        <v>23</v>
      </c>
      <c r="E3312" s="25">
        <v>17021</v>
      </c>
      <c r="F3312" s="26">
        <v>1570.952779144086</v>
      </c>
      <c r="G3312" s="27">
        <v>0</v>
      </c>
      <c r="H3312" s="27">
        <f t="shared" si="255"/>
        <v>15450.047220855915</v>
      </c>
      <c r="I3312" s="27">
        <v>30</v>
      </c>
      <c r="J3312" s="13">
        <f t="shared" si="256"/>
        <v>15420.047220855915</v>
      </c>
      <c r="K3312" s="13">
        <v>17119</v>
      </c>
      <c r="L3312" s="13">
        <f t="shared" si="257"/>
        <v>0</v>
      </c>
      <c r="M3312" s="28">
        <v>103.4</v>
      </c>
      <c r="N3312" s="13">
        <f t="shared" si="258"/>
        <v>0</v>
      </c>
      <c r="O3312" s="13">
        <v>35.68</v>
      </c>
      <c r="P3312" s="13">
        <f>'1- EC horaire'!O3312</f>
        <v>0</v>
      </c>
      <c r="Q3312" s="29">
        <f t="shared" si="259"/>
        <v>0</v>
      </c>
    </row>
    <row r="3313" spans="1:17">
      <c r="A3313" s="107">
        <v>3311</v>
      </c>
      <c r="B3313" s="10">
        <v>5</v>
      </c>
      <c r="C3313" s="10">
        <v>18</v>
      </c>
      <c r="D3313" s="11">
        <v>24</v>
      </c>
      <c r="E3313" s="25">
        <v>15964</v>
      </c>
      <c r="F3313" s="26">
        <v>1579.890982244086</v>
      </c>
      <c r="G3313" s="27">
        <v>0</v>
      </c>
      <c r="H3313" s="27">
        <f t="shared" si="255"/>
        <v>14384.109017755914</v>
      </c>
      <c r="I3313" s="27">
        <v>26</v>
      </c>
      <c r="J3313" s="13">
        <f t="shared" si="256"/>
        <v>14358.109017755914</v>
      </c>
      <c r="K3313" s="13">
        <v>16047</v>
      </c>
      <c r="L3313" s="13">
        <f t="shared" si="257"/>
        <v>0</v>
      </c>
      <c r="M3313" s="28">
        <v>103.4</v>
      </c>
      <c r="N3313" s="13">
        <f t="shared" si="258"/>
        <v>0</v>
      </c>
      <c r="O3313" s="13">
        <v>29.21</v>
      </c>
      <c r="P3313" s="13">
        <f>'1- EC horaire'!O3313</f>
        <v>0</v>
      </c>
      <c r="Q3313" s="29">
        <f t="shared" si="259"/>
        <v>0</v>
      </c>
    </row>
    <row r="3314" spans="1:17">
      <c r="A3314" s="107">
        <v>3312</v>
      </c>
      <c r="B3314" s="10">
        <v>5</v>
      </c>
      <c r="C3314" s="10">
        <v>19</v>
      </c>
      <c r="D3314" s="11">
        <v>1</v>
      </c>
      <c r="E3314" s="25">
        <v>14912</v>
      </c>
      <c r="F3314" s="26">
        <v>1606.884482294086</v>
      </c>
      <c r="G3314" s="27">
        <v>0</v>
      </c>
      <c r="H3314" s="27">
        <f t="shared" si="255"/>
        <v>13305.115517705914</v>
      </c>
      <c r="I3314" s="27">
        <v>24</v>
      </c>
      <c r="J3314" s="13">
        <f t="shared" si="256"/>
        <v>13281.115517705914</v>
      </c>
      <c r="K3314" s="13">
        <v>15312</v>
      </c>
      <c r="L3314" s="13">
        <f t="shared" si="257"/>
        <v>0</v>
      </c>
      <c r="M3314" s="28">
        <v>103.4</v>
      </c>
      <c r="N3314" s="13">
        <f t="shared" si="258"/>
        <v>0</v>
      </c>
      <c r="O3314" s="13">
        <v>17.760000000000002</v>
      </c>
      <c r="P3314" s="13">
        <f>'1- EC horaire'!O3314</f>
        <v>0</v>
      </c>
      <c r="Q3314" s="29">
        <f t="shared" si="259"/>
        <v>0</v>
      </c>
    </row>
    <row r="3315" spans="1:17">
      <c r="A3315" s="107">
        <v>3313</v>
      </c>
      <c r="B3315" s="10">
        <v>5</v>
      </c>
      <c r="C3315" s="10">
        <v>19</v>
      </c>
      <c r="D3315" s="11">
        <v>2</v>
      </c>
      <c r="E3315" s="25">
        <v>13888</v>
      </c>
      <c r="F3315" s="26">
        <v>1625.8736127940858</v>
      </c>
      <c r="G3315" s="27">
        <v>0</v>
      </c>
      <c r="H3315" s="27">
        <f t="shared" si="255"/>
        <v>12262.126387205913</v>
      </c>
      <c r="I3315" s="27">
        <v>24</v>
      </c>
      <c r="J3315" s="13">
        <f t="shared" si="256"/>
        <v>12238.126387205913</v>
      </c>
      <c r="K3315" s="13">
        <v>13980</v>
      </c>
      <c r="L3315" s="13">
        <f t="shared" si="257"/>
        <v>0</v>
      </c>
      <c r="M3315" s="28">
        <v>103.4</v>
      </c>
      <c r="N3315" s="13">
        <f t="shared" si="258"/>
        <v>0</v>
      </c>
      <c r="O3315" s="13">
        <v>17.22</v>
      </c>
      <c r="P3315" s="13">
        <f>'1- EC horaire'!O3315</f>
        <v>0</v>
      </c>
      <c r="Q3315" s="29">
        <f t="shared" si="259"/>
        <v>0</v>
      </c>
    </row>
    <row r="3316" spans="1:17">
      <c r="A3316" s="107">
        <v>3314</v>
      </c>
      <c r="B3316" s="10">
        <v>5</v>
      </c>
      <c r="C3316" s="10">
        <v>19</v>
      </c>
      <c r="D3316" s="11">
        <v>3</v>
      </c>
      <c r="E3316" s="25">
        <v>14100</v>
      </c>
      <c r="F3316" s="26">
        <v>1631.7041616440858</v>
      </c>
      <c r="G3316" s="27">
        <v>0</v>
      </c>
      <c r="H3316" s="27">
        <f t="shared" si="255"/>
        <v>12468.295838355914</v>
      </c>
      <c r="I3316" s="27">
        <v>24</v>
      </c>
      <c r="J3316" s="13">
        <f t="shared" si="256"/>
        <v>12444.295838355914</v>
      </c>
      <c r="K3316" s="13">
        <v>14387</v>
      </c>
      <c r="L3316" s="13">
        <f t="shared" si="257"/>
        <v>0</v>
      </c>
      <c r="M3316" s="28">
        <v>103.4</v>
      </c>
      <c r="N3316" s="13">
        <f t="shared" si="258"/>
        <v>0</v>
      </c>
      <c r="O3316" s="13">
        <v>15.33</v>
      </c>
      <c r="P3316" s="13">
        <f>'1- EC horaire'!O3316</f>
        <v>0</v>
      </c>
      <c r="Q3316" s="29">
        <f t="shared" si="259"/>
        <v>0</v>
      </c>
    </row>
    <row r="3317" spans="1:17">
      <c r="A3317" s="107">
        <v>3315</v>
      </c>
      <c r="B3317" s="10">
        <v>5</v>
      </c>
      <c r="C3317" s="10">
        <v>19</v>
      </c>
      <c r="D3317" s="11">
        <v>4</v>
      </c>
      <c r="E3317" s="25">
        <v>13867</v>
      </c>
      <c r="F3317" s="26">
        <v>1625.2327209440859</v>
      </c>
      <c r="G3317" s="27">
        <v>0</v>
      </c>
      <c r="H3317" s="27">
        <f t="shared" si="255"/>
        <v>12241.767279055914</v>
      </c>
      <c r="I3317" s="27">
        <v>23</v>
      </c>
      <c r="J3317" s="13">
        <f t="shared" si="256"/>
        <v>12218.767279055914</v>
      </c>
      <c r="K3317" s="13">
        <v>13908</v>
      </c>
      <c r="L3317" s="13">
        <f t="shared" si="257"/>
        <v>0</v>
      </c>
      <c r="M3317" s="28">
        <v>103.4</v>
      </c>
      <c r="N3317" s="13">
        <f t="shared" si="258"/>
        <v>0</v>
      </c>
      <c r="O3317" s="13">
        <v>15.16</v>
      </c>
      <c r="P3317" s="13">
        <f>'1- EC horaire'!O3317</f>
        <v>0</v>
      </c>
      <c r="Q3317" s="29">
        <f t="shared" si="259"/>
        <v>0</v>
      </c>
    </row>
    <row r="3318" spans="1:17">
      <c r="A3318" s="107">
        <v>3316</v>
      </c>
      <c r="B3318" s="10">
        <v>5</v>
      </c>
      <c r="C3318" s="10">
        <v>19</v>
      </c>
      <c r="D3318" s="11">
        <v>5</v>
      </c>
      <c r="E3318" s="25">
        <v>13909</v>
      </c>
      <c r="F3318" s="26">
        <v>1632.5407393940859</v>
      </c>
      <c r="G3318" s="27">
        <v>0</v>
      </c>
      <c r="H3318" s="27">
        <f t="shared" si="255"/>
        <v>12276.459260605914</v>
      </c>
      <c r="I3318" s="27">
        <v>23</v>
      </c>
      <c r="J3318" s="13">
        <f t="shared" si="256"/>
        <v>12253.459260605914</v>
      </c>
      <c r="K3318" s="13">
        <v>14002</v>
      </c>
      <c r="L3318" s="13">
        <f t="shared" si="257"/>
        <v>0</v>
      </c>
      <c r="M3318" s="28">
        <v>103.4</v>
      </c>
      <c r="N3318" s="13">
        <f t="shared" si="258"/>
        <v>0</v>
      </c>
      <c r="O3318" s="13">
        <v>15.18</v>
      </c>
      <c r="P3318" s="13">
        <f>'1- EC horaire'!O3318</f>
        <v>0</v>
      </c>
      <c r="Q3318" s="29">
        <f t="shared" si="259"/>
        <v>0</v>
      </c>
    </row>
    <row r="3319" spans="1:17">
      <c r="A3319" s="107">
        <v>3317</v>
      </c>
      <c r="B3319" s="10">
        <v>5</v>
      </c>
      <c r="C3319" s="10">
        <v>19</v>
      </c>
      <c r="D3319" s="11">
        <v>6</v>
      </c>
      <c r="E3319" s="25">
        <v>14283</v>
      </c>
      <c r="F3319" s="26">
        <v>1637.6191412440858</v>
      </c>
      <c r="G3319" s="27">
        <v>0</v>
      </c>
      <c r="H3319" s="27">
        <f t="shared" si="255"/>
        <v>12645.380858755914</v>
      </c>
      <c r="I3319" s="27">
        <v>25</v>
      </c>
      <c r="J3319" s="13">
        <f t="shared" si="256"/>
        <v>12620.380858755914</v>
      </c>
      <c r="K3319" s="13">
        <v>14633</v>
      </c>
      <c r="L3319" s="13">
        <f t="shared" si="257"/>
        <v>0</v>
      </c>
      <c r="M3319" s="28">
        <v>103.4</v>
      </c>
      <c r="N3319" s="13">
        <f t="shared" si="258"/>
        <v>0</v>
      </c>
      <c r="O3319" s="13">
        <v>18.48</v>
      </c>
      <c r="P3319" s="13">
        <f>'1- EC horaire'!O3319</f>
        <v>0</v>
      </c>
      <c r="Q3319" s="29">
        <f t="shared" si="259"/>
        <v>0</v>
      </c>
    </row>
    <row r="3320" spans="1:17">
      <c r="A3320" s="107">
        <v>3318</v>
      </c>
      <c r="B3320" s="10">
        <v>5</v>
      </c>
      <c r="C3320" s="10">
        <v>19</v>
      </c>
      <c r="D3320" s="11">
        <v>7</v>
      </c>
      <c r="E3320" s="25">
        <v>16064</v>
      </c>
      <c r="F3320" s="26">
        <v>1635.2955549940859</v>
      </c>
      <c r="G3320" s="27">
        <v>0</v>
      </c>
      <c r="H3320" s="27">
        <f t="shared" si="255"/>
        <v>14428.704445005915</v>
      </c>
      <c r="I3320" s="27">
        <v>28</v>
      </c>
      <c r="J3320" s="13">
        <f t="shared" si="256"/>
        <v>14400.704445005915</v>
      </c>
      <c r="K3320" s="13">
        <v>16098</v>
      </c>
      <c r="L3320" s="13">
        <f t="shared" si="257"/>
        <v>0</v>
      </c>
      <c r="M3320" s="28">
        <v>103.4</v>
      </c>
      <c r="N3320" s="13">
        <f t="shared" si="258"/>
        <v>0</v>
      </c>
      <c r="O3320" s="13">
        <v>23.81</v>
      </c>
      <c r="P3320" s="13">
        <f>'1- EC horaire'!O3320</f>
        <v>0</v>
      </c>
      <c r="Q3320" s="29">
        <f t="shared" si="259"/>
        <v>0</v>
      </c>
    </row>
    <row r="3321" spans="1:17">
      <c r="A3321" s="107">
        <v>3319</v>
      </c>
      <c r="B3321" s="10">
        <v>5</v>
      </c>
      <c r="C3321" s="10">
        <v>19</v>
      </c>
      <c r="D3321" s="11">
        <v>8</v>
      </c>
      <c r="E3321" s="25">
        <v>17097</v>
      </c>
      <c r="F3321" s="26">
        <v>1639.986509694086</v>
      </c>
      <c r="G3321" s="27">
        <v>0</v>
      </c>
      <c r="H3321" s="27">
        <f t="shared" si="255"/>
        <v>15457.013490305913</v>
      </c>
      <c r="I3321" s="27">
        <v>30</v>
      </c>
      <c r="J3321" s="13">
        <f t="shared" si="256"/>
        <v>15427.013490305913</v>
      </c>
      <c r="K3321" s="13">
        <v>17126</v>
      </c>
      <c r="L3321" s="13">
        <f t="shared" si="257"/>
        <v>0</v>
      </c>
      <c r="M3321" s="28">
        <v>103.4</v>
      </c>
      <c r="N3321" s="13">
        <f t="shared" si="258"/>
        <v>0</v>
      </c>
      <c r="O3321" s="13">
        <v>29.05</v>
      </c>
      <c r="P3321" s="13">
        <f>'1- EC horaire'!O3321</f>
        <v>0</v>
      </c>
      <c r="Q3321" s="29">
        <f t="shared" si="259"/>
        <v>0</v>
      </c>
    </row>
    <row r="3322" spans="1:17">
      <c r="A3322" s="107">
        <v>3320</v>
      </c>
      <c r="B3322" s="10">
        <v>5</v>
      </c>
      <c r="C3322" s="10">
        <v>19</v>
      </c>
      <c r="D3322" s="11">
        <v>9</v>
      </c>
      <c r="E3322" s="25">
        <v>17712</v>
      </c>
      <c r="F3322" s="26">
        <v>1641.7400006440857</v>
      </c>
      <c r="G3322" s="27">
        <v>0</v>
      </c>
      <c r="H3322" s="27">
        <f t="shared" si="255"/>
        <v>16070.259999355914</v>
      </c>
      <c r="I3322" s="27">
        <v>31</v>
      </c>
      <c r="J3322" s="13">
        <f t="shared" si="256"/>
        <v>16039.259999355914</v>
      </c>
      <c r="K3322" s="13">
        <v>18031</v>
      </c>
      <c r="L3322" s="13">
        <f t="shared" si="257"/>
        <v>0</v>
      </c>
      <c r="M3322" s="28">
        <v>103.4</v>
      </c>
      <c r="N3322" s="13">
        <f t="shared" si="258"/>
        <v>0</v>
      </c>
      <c r="O3322" s="13">
        <v>34.950000000000003</v>
      </c>
      <c r="P3322" s="13">
        <f>'1- EC horaire'!O3322</f>
        <v>0</v>
      </c>
      <c r="Q3322" s="29">
        <f t="shared" si="259"/>
        <v>0</v>
      </c>
    </row>
    <row r="3323" spans="1:17">
      <c r="A3323" s="107">
        <v>3321</v>
      </c>
      <c r="B3323" s="10">
        <v>5</v>
      </c>
      <c r="C3323" s="10">
        <v>19</v>
      </c>
      <c r="D3323" s="11">
        <v>10</v>
      </c>
      <c r="E3323" s="25">
        <v>17878</v>
      </c>
      <c r="F3323" s="26">
        <v>1630.7053693440857</v>
      </c>
      <c r="G3323" s="27">
        <v>0</v>
      </c>
      <c r="H3323" s="27">
        <f t="shared" si="255"/>
        <v>16247.294630655913</v>
      </c>
      <c r="I3323" s="27">
        <v>32</v>
      </c>
      <c r="J3323" s="13">
        <f t="shared" si="256"/>
        <v>16215.294630655913</v>
      </c>
      <c r="K3323" s="13">
        <v>18276</v>
      </c>
      <c r="L3323" s="13">
        <f t="shared" si="257"/>
        <v>0</v>
      </c>
      <c r="M3323" s="28">
        <v>103.4</v>
      </c>
      <c r="N3323" s="13">
        <f t="shared" si="258"/>
        <v>0</v>
      </c>
      <c r="O3323" s="13">
        <v>35.89</v>
      </c>
      <c r="P3323" s="13">
        <f>'1- EC horaire'!O3323</f>
        <v>0</v>
      </c>
      <c r="Q3323" s="29">
        <f t="shared" si="259"/>
        <v>0</v>
      </c>
    </row>
    <row r="3324" spans="1:17">
      <c r="A3324" s="107">
        <v>3322</v>
      </c>
      <c r="B3324" s="10">
        <v>5</v>
      </c>
      <c r="C3324" s="10">
        <v>19</v>
      </c>
      <c r="D3324" s="11">
        <v>11</v>
      </c>
      <c r="E3324" s="25">
        <v>17948</v>
      </c>
      <c r="F3324" s="26">
        <v>1629.5331622440858</v>
      </c>
      <c r="G3324" s="27">
        <v>0</v>
      </c>
      <c r="H3324" s="27">
        <f t="shared" si="255"/>
        <v>16318.466837755914</v>
      </c>
      <c r="I3324" s="27">
        <v>32</v>
      </c>
      <c r="J3324" s="13">
        <f t="shared" si="256"/>
        <v>16286.466837755914</v>
      </c>
      <c r="K3324" s="13">
        <v>18358</v>
      </c>
      <c r="L3324" s="13">
        <f t="shared" si="257"/>
        <v>0</v>
      </c>
      <c r="M3324" s="28">
        <v>103.4</v>
      </c>
      <c r="N3324" s="13">
        <f t="shared" si="258"/>
        <v>0</v>
      </c>
      <c r="O3324" s="13">
        <v>36.340000000000003</v>
      </c>
      <c r="P3324" s="13">
        <f>'1- EC horaire'!O3324</f>
        <v>0</v>
      </c>
      <c r="Q3324" s="29">
        <f t="shared" si="259"/>
        <v>0</v>
      </c>
    </row>
    <row r="3325" spans="1:17">
      <c r="A3325" s="107">
        <v>3323</v>
      </c>
      <c r="B3325" s="10">
        <v>5</v>
      </c>
      <c r="C3325" s="10">
        <v>19</v>
      </c>
      <c r="D3325" s="11">
        <v>12</v>
      </c>
      <c r="E3325" s="25">
        <v>18363</v>
      </c>
      <c r="F3325" s="26">
        <v>1611.5809059440858</v>
      </c>
      <c r="G3325" s="27">
        <v>0</v>
      </c>
      <c r="H3325" s="27">
        <f t="shared" si="255"/>
        <v>16751.419094055913</v>
      </c>
      <c r="I3325" s="27">
        <v>31</v>
      </c>
      <c r="J3325" s="13">
        <f t="shared" si="256"/>
        <v>16720.419094055913</v>
      </c>
      <c r="K3325" s="13">
        <v>18820</v>
      </c>
      <c r="L3325" s="13">
        <f t="shared" si="257"/>
        <v>0</v>
      </c>
      <c r="M3325" s="28">
        <v>103.4</v>
      </c>
      <c r="N3325" s="13">
        <f t="shared" si="258"/>
        <v>0</v>
      </c>
      <c r="O3325" s="13">
        <v>39.97</v>
      </c>
      <c r="P3325" s="13">
        <f>'1- EC horaire'!O3325</f>
        <v>0</v>
      </c>
      <c r="Q3325" s="29">
        <f t="shared" si="259"/>
        <v>0</v>
      </c>
    </row>
    <row r="3326" spans="1:17">
      <c r="A3326" s="107">
        <v>3324</v>
      </c>
      <c r="B3326" s="10">
        <v>5</v>
      </c>
      <c r="C3326" s="10">
        <v>19</v>
      </c>
      <c r="D3326" s="11">
        <v>13</v>
      </c>
      <c r="E3326" s="25">
        <v>17633</v>
      </c>
      <c r="F3326" s="26">
        <v>1604.2921463440857</v>
      </c>
      <c r="G3326" s="27">
        <v>0</v>
      </c>
      <c r="H3326" s="27">
        <f t="shared" si="255"/>
        <v>16028.707853655915</v>
      </c>
      <c r="I3326" s="27">
        <v>30</v>
      </c>
      <c r="J3326" s="13">
        <f t="shared" si="256"/>
        <v>15998.707853655915</v>
      </c>
      <c r="K3326" s="13">
        <v>17963</v>
      </c>
      <c r="L3326" s="13">
        <f t="shared" si="257"/>
        <v>0</v>
      </c>
      <c r="M3326" s="28">
        <v>103.4</v>
      </c>
      <c r="N3326" s="13">
        <f t="shared" si="258"/>
        <v>0</v>
      </c>
      <c r="O3326" s="13">
        <v>37.93</v>
      </c>
      <c r="P3326" s="13">
        <f>'1- EC horaire'!O3326</f>
        <v>0</v>
      </c>
      <c r="Q3326" s="29">
        <f t="shared" si="259"/>
        <v>0</v>
      </c>
    </row>
    <row r="3327" spans="1:17">
      <c r="A3327" s="107">
        <v>3325</v>
      </c>
      <c r="B3327" s="10">
        <v>5</v>
      </c>
      <c r="C3327" s="10">
        <v>19</v>
      </c>
      <c r="D3327" s="11">
        <v>14</v>
      </c>
      <c r="E3327" s="25">
        <v>17611</v>
      </c>
      <c r="F3327" s="26">
        <v>1615.7012839940858</v>
      </c>
      <c r="G3327" s="27">
        <v>0</v>
      </c>
      <c r="H3327" s="27">
        <f t="shared" si="255"/>
        <v>15995.298716005915</v>
      </c>
      <c r="I3327" s="27">
        <v>30</v>
      </c>
      <c r="J3327" s="13">
        <f t="shared" si="256"/>
        <v>15965.298716005915</v>
      </c>
      <c r="K3327" s="13">
        <v>17892</v>
      </c>
      <c r="L3327" s="13">
        <f t="shared" si="257"/>
        <v>0</v>
      </c>
      <c r="M3327" s="28">
        <v>103.4</v>
      </c>
      <c r="N3327" s="13">
        <f t="shared" si="258"/>
        <v>0</v>
      </c>
      <c r="O3327" s="13">
        <v>40.67</v>
      </c>
      <c r="P3327" s="13">
        <f>'1- EC horaire'!O3327</f>
        <v>0</v>
      </c>
      <c r="Q3327" s="29">
        <f t="shared" si="259"/>
        <v>0</v>
      </c>
    </row>
    <row r="3328" spans="1:17">
      <c r="A3328" s="107">
        <v>3326</v>
      </c>
      <c r="B3328" s="10">
        <v>5</v>
      </c>
      <c r="C3328" s="10">
        <v>19</v>
      </c>
      <c r="D3328" s="11">
        <v>15</v>
      </c>
      <c r="E3328" s="25">
        <v>17313</v>
      </c>
      <c r="F3328" s="26">
        <v>1613.661533294086</v>
      </c>
      <c r="G3328" s="27">
        <v>0</v>
      </c>
      <c r="H3328" s="27">
        <f t="shared" si="255"/>
        <v>15699.338466705914</v>
      </c>
      <c r="I3328" s="27">
        <v>29</v>
      </c>
      <c r="J3328" s="13">
        <f t="shared" si="256"/>
        <v>15670.338466705914</v>
      </c>
      <c r="K3328" s="13">
        <v>17515</v>
      </c>
      <c r="L3328" s="13">
        <f t="shared" si="257"/>
        <v>0</v>
      </c>
      <c r="M3328" s="28">
        <v>103.4</v>
      </c>
      <c r="N3328" s="13">
        <f t="shared" si="258"/>
        <v>0</v>
      </c>
      <c r="O3328" s="13">
        <v>43.22</v>
      </c>
      <c r="P3328" s="13">
        <f>'1- EC horaire'!O3328</f>
        <v>0</v>
      </c>
      <c r="Q3328" s="29">
        <f t="shared" si="259"/>
        <v>0</v>
      </c>
    </row>
    <row r="3329" spans="1:17">
      <c r="A3329" s="107">
        <v>3327</v>
      </c>
      <c r="B3329" s="10">
        <v>5</v>
      </c>
      <c r="C3329" s="10">
        <v>19</v>
      </c>
      <c r="D3329" s="11">
        <v>16</v>
      </c>
      <c r="E3329" s="25">
        <v>17302</v>
      </c>
      <c r="F3329" s="26">
        <v>1625.8206106440859</v>
      </c>
      <c r="G3329" s="27">
        <v>0</v>
      </c>
      <c r="H3329" s="27">
        <f t="shared" si="255"/>
        <v>15676.179389355913</v>
      </c>
      <c r="I3329" s="27">
        <v>28</v>
      </c>
      <c r="J3329" s="13">
        <f t="shared" si="256"/>
        <v>15648.179389355913</v>
      </c>
      <c r="K3329" s="13">
        <v>17480</v>
      </c>
      <c r="L3329" s="13">
        <f t="shared" si="257"/>
        <v>0</v>
      </c>
      <c r="M3329" s="28">
        <v>103.4</v>
      </c>
      <c r="N3329" s="13">
        <f t="shared" si="258"/>
        <v>0</v>
      </c>
      <c r="O3329" s="13">
        <v>43.22</v>
      </c>
      <c r="P3329" s="13">
        <f>'1- EC horaire'!O3329</f>
        <v>0</v>
      </c>
      <c r="Q3329" s="29">
        <f t="shared" si="259"/>
        <v>0</v>
      </c>
    </row>
    <row r="3330" spans="1:17">
      <c r="A3330" s="107">
        <v>3328</v>
      </c>
      <c r="B3330" s="10">
        <v>5</v>
      </c>
      <c r="C3330" s="10">
        <v>19</v>
      </c>
      <c r="D3330" s="11">
        <v>17</v>
      </c>
      <c r="E3330" s="25">
        <v>17279</v>
      </c>
      <c r="F3330" s="26">
        <v>1628.2615412940859</v>
      </c>
      <c r="G3330" s="27">
        <v>0</v>
      </c>
      <c r="H3330" s="27">
        <f t="shared" si="255"/>
        <v>15650.738458705913</v>
      </c>
      <c r="I3330" s="27">
        <v>30</v>
      </c>
      <c r="J3330" s="13">
        <f t="shared" si="256"/>
        <v>15620.738458705913</v>
      </c>
      <c r="K3330" s="13">
        <v>17449</v>
      </c>
      <c r="L3330" s="13">
        <f t="shared" si="257"/>
        <v>0</v>
      </c>
      <c r="M3330" s="28">
        <v>103.4</v>
      </c>
      <c r="N3330" s="13">
        <f t="shared" si="258"/>
        <v>0</v>
      </c>
      <c r="O3330" s="13">
        <v>44.55</v>
      </c>
      <c r="P3330" s="13">
        <f>'1- EC horaire'!O3330</f>
        <v>0</v>
      </c>
      <c r="Q3330" s="29">
        <f t="shared" si="259"/>
        <v>0</v>
      </c>
    </row>
    <row r="3331" spans="1:17">
      <c r="A3331" s="107">
        <v>3329</v>
      </c>
      <c r="B3331" s="10">
        <v>5</v>
      </c>
      <c r="C3331" s="10">
        <v>19</v>
      </c>
      <c r="D3331" s="11">
        <v>18</v>
      </c>
      <c r="E3331" s="25">
        <v>17525</v>
      </c>
      <c r="F3331" s="26">
        <v>1622.924546444086</v>
      </c>
      <c r="G3331" s="27">
        <v>0</v>
      </c>
      <c r="H3331" s="27">
        <f t="shared" si="255"/>
        <v>15902.075453555914</v>
      </c>
      <c r="I3331" s="27">
        <v>30</v>
      </c>
      <c r="J3331" s="13">
        <f t="shared" si="256"/>
        <v>15872.075453555914</v>
      </c>
      <c r="K3331" s="13">
        <v>17804</v>
      </c>
      <c r="L3331" s="13">
        <f t="shared" si="257"/>
        <v>0</v>
      </c>
      <c r="M3331" s="28">
        <v>103.4</v>
      </c>
      <c r="N3331" s="13">
        <f t="shared" si="258"/>
        <v>0</v>
      </c>
      <c r="O3331" s="13">
        <v>51.95</v>
      </c>
      <c r="P3331" s="13">
        <f>'1- EC horaire'!O3331</f>
        <v>0</v>
      </c>
      <c r="Q3331" s="29">
        <f t="shared" si="259"/>
        <v>0</v>
      </c>
    </row>
    <row r="3332" spans="1:17">
      <c r="A3332" s="107">
        <v>3330</v>
      </c>
      <c r="B3332" s="10">
        <v>5</v>
      </c>
      <c r="C3332" s="10">
        <v>19</v>
      </c>
      <c r="D3332" s="11">
        <v>19</v>
      </c>
      <c r="E3332" s="25">
        <v>17364</v>
      </c>
      <c r="F3332" s="26">
        <v>1622.3972888440858</v>
      </c>
      <c r="G3332" s="27">
        <v>0</v>
      </c>
      <c r="H3332" s="27">
        <f t="shared" ref="H3332:H3395" si="260">E3332-G3332-F3332</f>
        <v>15741.602711155914</v>
      </c>
      <c r="I3332" s="27">
        <v>28</v>
      </c>
      <c r="J3332" s="13">
        <f t="shared" ref="J3332:J3395" si="261">H3332-I3332</f>
        <v>15713.602711155914</v>
      </c>
      <c r="K3332" s="13">
        <v>17583</v>
      </c>
      <c r="L3332" s="13">
        <f t="shared" ref="L3332:L3395" si="262">IF(J3332-K3332&gt;0,J3332-K3332,0)</f>
        <v>0</v>
      </c>
      <c r="M3332" s="28">
        <v>103.4</v>
      </c>
      <c r="N3332" s="13">
        <f t="shared" ref="N3332:N3395" si="263">L3332*M3332</f>
        <v>0</v>
      </c>
      <c r="O3332" s="13">
        <v>47.84</v>
      </c>
      <c r="P3332" s="13">
        <f>'1- EC horaire'!O3332</f>
        <v>0</v>
      </c>
      <c r="Q3332" s="29">
        <f t="shared" ref="Q3332:Q3395" si="264">L3332-P3332</f>
        <v>0</v>
      </c>
    </row>
    <row r="3333" spans="1:17">
      <c r="A3333" s="107">
        <v>3331</v>
      </c>
      <c r="B3333" s="10">
        <v>5</v>
      </c>
      <c r="C3333" s="10">
        <v>19</v>
      </c>
      <c r="D3333" s="11">
        <v>20</v>
      </c>
      <c r="E3333" s="25">
        <v>17143</v>
      </c>
      <c r="F3333" s="26">
        <v>1622.2082154440859</v>
      </c>
      <c r="G3333" s="27">
        <v>0</v>
      </c>
      <c r="H3333" s="27">
        <f t="shared" si="260"/>
        <v>15520.791784555913</v>
      </c>
      <c r="I3333" s="27">
        <v>28</v>
      </c>
      <c r="J3333" s="13">
        <f t="shared" si="261"/>
        <v>15492.791784555913</v>
      </c>
      <c r="K3333" s="13">
        <v>17222</v>
      </c>
      <c r="L3333" s="13">
        <f t="shared" si="262"/>
        <v>0</v>
      </c>
      <c r="M3333" s="28">
        <v>103.4</v>
      </c>
      <c r="N3333" s="13">
        <f t="shared" si="263"/>
        <v>0</v>
      </c>
      <c r="O3333" s="13">
        <v>43.22</v>
      </c>
      <c r="P3333" s="13">
        <f>'1- EC horaire'!O3333</f>
        <v>0</v>
      </c>
      <c r="Q3333" s="29">
        <f t="shared" si="264"/>
        <v>0</v>
      </c>
    </row>
    <row r="3334" spans="1:17">
      <c r="A3334" s="107">
        <v>3332</v>
      </c>
      <c r="B3334" s="10">
        <v>5</v>
      </c>
      <c r="C3334" s="10">
        <v>19</v>
      </c>
      <c r="D3334" s="11">
        <v>21</v>
      </c>
      <c r="E3334" s="25">
        <v>17269</v>
      </c>
      <c r="F3334" s="26">
        <v>1624.0702260940859</v>
      </c>
      <c r="G3334" s="27">
        <v>0</v>
      </c>
      <c r="H3334" s="27">
        <f t="shared" si="260"/>
        <v>15644.929773905915</v>
      </c>
      <c r="I3334" s="27">
        <v>28</v>
      </c>
      <c r="J3334" s="13">
        <f t="shared" si="261"/>
        <v>15616.929773905915</v>
      </c>
      <c r="K3334" s="13">
        <v>17447</v>
      </c>
      <c r="L3334" s="13">
        <f t="shared" si="262"/>
        <v>0</v>
      </c>
      <c r="M3334" s="28">
        <v>103.4</v>
      </c>
      <c r="N3334" s="13">
        <f t="shared" si="263"/>
        <v>0</v>
      </c>
      <c r="O3334" s="13">
        <v>44.05</v>
      </c>
      <c r="P3334" s="13">
        <f>'1- EC horaire'!O3334</f>
        <v>0</v>
      </c>
      <c r="Q3334" s="29">
        <f t="shared" si="264"/>
        <v>0</v>
      </c>
    </row>
    <row r="3335" spans="1:17">
      <c r="A3335" s="107">
        <v>3333</v>
      </c>
      <c r="B3335" s="10">
        <v>5</v>
      </c>
      <c r="C3335" s="10">
        <v>19</v>
      </c>
      <c r="D3335" s="11">
        <v>22</v>
      </c>
      <c r="E3335" s="25">
        <v>17382</v>
      </c>
      <c r="F3335" s="26">
        <v>1632.907252894086</v>
      </c>
      <c r="G3335" s="27">
        <v>0</v>
      </c>
      <c r="H3335" s="27">
        <f t="shared" si="260"/>
        <v>15749.092747105915</v>
      </c>
      <c r="I3335" s="27">
        <v>27</v>
      </c>
      <c r="J3335" s="13">
        <f t="shared" si="261"/>
        <v>15722.092747105915</v>
      </c>
      <c r="K3335" s="13">
        <v>17601</v>
      </c>
      <c r="L3335" s="13">
        <f t="shared" si="262"/>
        <v>0</v>
      </c>
      <c r="M3335" s="28">
        <v>103.4</v>
      </c>
      <c r="N3335" s="13">
        <f t="shared" si="263"/>
        <v>0</v>
      </c>
      <c r="O3335" s="13">
        <v>41.94</v>
      </c>
      <c r="P3335" s="13">
        <f>'1- EC horaire'!O3335</f>
        <v>0</v>
      </c>
      <c r="Q3335" s="29">
        <f t="shared" si="264"/>
        <v>0</v>
      </c>
    </row>
    <row r="3336" spans="1:17">
      <c r="A3336" s="107">
        <v>3334</v>
      </c>
      <c r="B3336" s="10">
        <v>5</v>
      </c>
      <c r="C3336" s="10">
        <v>19</v>
      </c>
      <c r="D3336" s="11">
        <v>23</v>
      </c>
      <c r="E3336" s="25">
        <v>16442</v>
      </c>
      <c r="F3336" s="26">
        <v>1637.209308894086</v>
      </c>
      <c r="G3336" s="27">
        <v>0</v>
      </c>
      <c r="H3336" s="27">
        <f t="shared" si="260"/>
        <v>14804.790691105914</v>
      </c>
      <c r="I3336" s="27">
        <v>26</v>
      </c>
      <c r="J3336" s="13">
        <f t="shared" si="261"/>
        <v>14778.790691105914</v>
      </c>
      <c r="K3336" s="13">
        <v>16331</v>
      </c>
      <c r="L3336" s="13">
        <f t="shared" si="262"/>
        <v>0</v>
      </c>
      <c r="M3336" s="28">
        <v>103.4</v>
      </c>
      <c r="N3336" s="13">
        <f t="shared" si="263"/>
        <v>0</v>
      </c>
      <c r="O3336" s="13">
        <v>36.06</v>
      </c>
      <c r="P3336" s="13">
        <f>'1- EC horaire'!O3336</f>
        <v>0</v>
      </c>
      <c r="Q3336" s="29">
        <f t="shared" si="264"/>
        <v>0</v>
      </c>
    </row>
    <row r="3337" spans="1:17">
      <c r="A3337" s="107">
        <v>3335</v>
      </c>
      <c r="B3337" s="10">
        <v>5</v>
      </c>
      <c r="C3337" s="10">
        <v>19</v>
      </c>
      <c r="D3337" s="11">
        <v>24</v>
      </c>
      <c r="E3337" s="25">
        <v>15514</v>
      </c>
      <c r="F3337" s="26">
        <v>1637.9126782940859</v>
      </c>
      <c r="G3337" s="27">
        <v>0</v>
      </c>
      <c r="H3337" s="27">
        <f t="shared" si="260"/>
        <v>13876.087321705914</v>
      </c>
      <c r="I3337" s="27">
        <v>23</v>
      </c>
      <c r="J3337" s="13">
        <f t="shared" si="261"/>
        <v>13853.087321705914</v>
      </c>
      <c r="K3337" s="13">
        <v>15731</v>
      </c>
      <c r="L3337" s="13">
        <f t="shared" si="262"/>
        <v>0</v>
      </c>
      <c r="M3337" s="28">
        <v>103.4</v>
      </c>
      <c r="N3337" s="13">
        <f t="shared" si="263"/>
        <v>0</v>
      </c>
      <c r="O3337" s="13">
        <v>29.58</v>
      </c>
      <c r="P3337" s="13">
        <f>'1- EC horaire'!O3337</f>
        <v>0</v>
      </c>
      <c r="Q3337" s="29">
        <f t="shared" si="264"/>
        <v>0</v>
      </c>
    </row>
    <row r="3338" spans="1:17">
      <c r="A3338" s="107">
        <v>3336</v>
      </c>
      <c r="B3338" s="10">
        <v>5</v>
      </c>
      <c r="C3338" s="10">
        <v>20</v>
      </c>
      <c r="D3338" s="11">
        <v>1</v>
      </c>
      <c r="E3338" s="25">
        <v>14686</v>
      </c>
      <c r="F3338" s="26">
        <v>1635.3753697940858</v>
      </c>
      <c r="G3338" s="27">
        <v>0</v>
      </c>
      <c r="H3338" s="27">
        <f t="shared" si="260"/>
        <v>13050.624630205913</v>
      </c>
      <c r="I3338" s="27">
        <v>22</v>
      </c>
      <c r="J3338" s="13">
        <f t="shared" si="261"/>
        <v>13028.624630205913</v>
      </c>
      <c r="K3338" s="13">
        <v>15055</v>
      </c>
      <c r="L3338" s="13">
        <f t="shared" si="262"/>
        <v>0</v>
      </c>
      <c r="M3338" s="28">
        <v>103.4</v>
      </c>
      <c r="N3338" s="13">
        <f t="shared" si="263"/>
        <v>0</v>
      </c>
      <c r="O3338" s="13">
        <v>14.84</v>
      </c>
      <c r="P3338" s="13">
        <f>'1- EC horaire'!O3338</f>
        <v>0</v>
      </c>
      <c r="Q3338" s="29">
        <f t="shared" si="264"/>
        <v>0</v>
      </c>
    </row>
    <row r="3339" spans="1:17">
      <c r="A3339" s="107">
        <v>3337</v>
      </c>
      <c r="B3339" s="10">
        <v>5</v>
      </c>
      <c r="C3339" s="10">
        <v>20</v>
      </c>
      <c r="D3339" s="11">
        <v>2</v>
      </c>
      <c r="E3339" s="25">
        <v>14182</v>
      </c>
      <c r="F3339" s="26">
        <v>1633.913143944086</v>
      </c>
      <c r="G3339" s="27">
        <v>0</v>
      </c>
      <c r="H3339" s="27">
        <f t="shared" si="260"/>
        <v>12548.086856055914</v>
      </c>
      <c r="I3339" s="27">
        <v>22</v>
      </c>
      <c r="J3339" s="13">
        <f t="shared" si="261"/>
        <v>12526.086856055914</v>
      </c>
      <c r="K3339" s="13">
        <v>14514</v>
      </c>
      <c r="L3339" s="13">
        <f t="shared" si="262"/>
        <v>0</v>
      </c>
      <c r="M3339" s="28">
        <v>103.4</v>
      </c>
      <c r="N3339" s="13">
        <f t="shared" si="263"/>
        <v>0</v>
      </c>
      <c r="O3339" s="13">
        <v>15.71</v>
      </c>
      <c r="P3339" s="13">
        <f>'1- EC horaire'!O3339</f>
        <v>0</v>
      </c>
      <c r="Q3339" s="29">
        <f t="shared" si="264"/>
        <v>0</v>
      </c>
    </row>
    <row r="3340" spans="1:17">
      <c r="A3340" s="107">
        <v>3338</v>
      </c>
      <c r="B3340" s="10">
        <v>5</v>
      </c>
      <c r="C3340" s="10">
        <v>20</v>
      </c>
      <c r="D3340" s="11">
        <v>3</v>
      </c>
      <c r="E3340" s="25">
        <v>14314</v>
      </c>
      <c r="F3340" s="26">
        <v>1626.8014119940858</v>
      </c>
      <c r="G3340" s="27">
        <v>0</v>
      </c>
      <c r="H3340" s="27">
        <f t="shared" si="260"/>
        <v>12687.198588005915</v>
      </c>
      <c r="I3340" s="27">
        <v>22</v>
      </c>
      <c r="J3340" s="13">
        <f t="shared" si="261"/>
        <v>12665.198588005915</v>
      </c>
      <c r="K3340" s="13">
        <v>14689</v>
      </c>
      <c r="L3340" s="13">
        <f t="shared" si="262"/>
        <v>0</v>
      </c>
      <c r="M3340" s="28">
        <v>103.4</v>
      </c>
      <c r="N3340" s="13">
        <f t="shared" si="263"/>
        <v>0</v>
      </c>
      <c r="O3340" s="13">
        <v>15.64</v>
      </c>
      <c r="P3340" s="13">
        <f>'1- EC horaire'!O3340</f>
        <v>0</v>
      </c>
      <c r="Q3340" s="29">
        <f t="shared" si="264"/>
        <v>0</v>
      </c>
    </row>
    <row r="3341" spans="1:17">
      <c r="A3341" s="107">
        <v>3339</v>
      </c>
      <c r="B3341" s="10">
        <v>5</v>
      </c>
      <c r="C3341" s="10">
        <v>20</v>
      </c>
      <c r="D3341" s="11">
        <v>4</v>
      </c>
      <c r="E3341" s="25">
        <v>14477</v>
      </c>
      <c r="F3341" s="26">
        <v>1624.9149401440859</v>
      </c>
      <c r="G3341" s="27">
        <v>0</v>
      </c>
      <c r="H3341" s="27">
        <f t="shared" si="260"/>
        <v>12852.085059855914</v>
      </c>
      <c r="I3341" s="27">
        <v>22</v>
      </c>
      <c r="J3341" s="13">
        <f t="shared" si="261"/>
        <v>12830.085059855914</v>
      </c>
      <c r="K3341" s="13">
        <v>14880</v>
      </c>
      <c r="L3341" s="13">
        <f t="shared" si="262"/>
        <v>0</v>
      </c>
      <c r="M3341" s="28">
        <v>103.4</v>
      </c>
      <c r="N3341" s="13">
        <f t="shared" si="263"/>
        <v>0</v>
      </c>
      <c r="O3341" s="13">
        <v>14.84</v>
      </c>
      <c r="P3341" s="13">
        <f>'1- EC horaire'!O3341</f>
        <v>0</v>
      </c>
      <c r="Q3341" s="29">
        <f t="shared" si="264"/>
        <v>0</v>
      </c>
    </row>
    <row r="3342" spans="1:17">
      <c r="A3342" s="107">
        <v>3340</v>
      </c>
      <c r="B3342" s="10">
        <v>5</v>
      </c>
      <c r="C3342" s="10">
        <v>20</v>
      </c>
      <c r="D3342" s="11">
        <v>5</v>
      </c>
      <c r="E3342" s="25">
        <v>14502</v>
      </c>
      <c r="F3342" s="26">
        <v>1629.6652044440859</v>
      </c>
      <c r="G3342" s="27">
        <v>0</v>
      </c>
      <c r="H3342" s="27">
        <f t="shared" si="260"/>
        <v>12872.334795555915</v>
      </c>
      <c r="I3342" s="27">
        <v>23</v>
      </c>
      <c r="J3342" s="13">
        <f t="shared" si="261"/>
        <v>12849.334795555915</v>
      </c>
      <c r="K3342" s="13">
        <v>14899</v>
      </c>
      <c r="L3342" s="13">
        <f t="shared" si="262"/>
        <v>0</v>
      </c>
      <c r="M3342" s="28">
        <v>103.4</v>
      </c>
      <c r="N3342" s="13">
        <f t="shared" si="263"/>
        <v>0</v>
      </c>
      <c r="O3342" s="13">
        <v>14.46</v>
      </c>
      <c r="P3342" s="13">
        <f>'1- EC horaire'!O3342</f>
        <v>0</v>
      </c>
      <c r="Q3342" s="29">
        <f t="shared" si="264"/>
        <v>0</v>
      </c>
    </row>
    <row r="3343" spans="1:17">
      <c r="A3343" s="107">
        <v>3341</v>
      </c>
      <c r="B3343" s="10">
        <v>5</v>
      </c>
      <c r="C3343" s="10">
        <v>20</v>
      </c>
      <c r="D3343" s="11">
        <v>6</v>
      </c>
      <c r="E3343" s="25">
        <v>14712</v>
      </c>
      <c r="F3343" s="26">
        <v>1628.3394466940858</v>
      </c>
      <c r="G3343" s="27">
        <v>0</v>
      </c>
      <c r="H3343" s="27">
        <f t="shared" si="260"/>
        <v>13083.660553305914</v>
      </c>
      <c r="I3343" s="27">
        <v>23</v>
      </c>
      <c r="J3343" s="13">
        <f t="shared" si="261"/>
        <v>13060.660553305914</v>
      </c>
      <c r="K3343" s="13">
        <v>15080</v>
      </c>
      <c r="L3343" s="13">
        <f t="shared" si="262"/>
        <v>0</v>
      </c>
      <c r="M3343" s="28">
        <v>103.4</v>
      </c>
      <c r="N3343" s="13">
        <f t="shared" si="263"/>
        <v>0</v>
      </c>
      <c r="O3343" s="13">
        <v>15.05</v>
      </c>
      <c r="P3343" s="13">
        <f>'1- EC horaire'!O3343</f>
        <v>0</v>
      </c>
      <c r="Q3343" s="29">
        <f t="shared" si="264"/>
        <v>0</v>
      </c>
    </row>
    <row r="3344" spans="1:17">
      <c r="A3344" s="107">
        <v>3342</v>
      </c>
      <c r="B3344" s="10">
        <v>5</v>
      </c>
      <c r="C3344" s="10">
        <v>20</v>
      </c>
      <c r="D3344" s="11">
        <v>7</v>
      </c>
      <c r="E3344" s="25">
        <v>15440</v>
      </c>
      <c r="F3344" s="26">
        <v>1625.799011994086</v>
      </c>
      <c r="G3344" s="27">
        <v>0</v>
      </c>
      <c r="H3344" s="27">
        <f t="shared" si="260"/>
        <v>13814.200988005914</v>
      </c>
      <c r="I3344" s="27">
        <v>25</v>
      </c>
      <c r="J3344" s="13">
        <f t="shared" si="261"/>
        <v>13789.200988005914</v>
      </c>
      <c r="K3344" s="13">
        <v>15697</v>
      </c>
      <c r="L3344" s="13">
        <f t="shared" si="262"/>
        <v>0</v>
      </c>
      <c r="M3344" s="28">
        <v>103.4</v>
      </c>
      <c r="N3344" s="13">
        <f t="shared" si="263"/>
        <v>0</v>
      </c>
      <c r="O3344" s="13">
        <v>20.64</v>
      </c>
      <c r="P3344" s="13">
        <f>'1- EC horaire'!O3344</f>
        <v>0</v>
      </c>
      <c r="Q3344" s="29">
        <f t="shared" si="264"/>
        <v>0</v>
      </c>
    </row>
    <row r="3345" spans="1:17">
      <c r="A3345" s="107">
        <v>3343</v>
      </c>
      <c r="B3345" s="10">
        <v>5</v>
      </c>
      <c r="C3345" s="10">
        <v>20</v>
      </c>
      <c r="D3345" s="11">
        <v>8</v>
      </c>
      <c r="E3345" s="25">
        <v>16325</v>
      </c>
      <c r="F3345" s="26">
        <v>1632.9939520940859</v>
      </c>
      <c r="G3345" s="27">
        <v>0</v>
      </c>
      <c r="H3345" s="27">
        <f t="shared" si="260"/>
        <v>14692.006047905914</v>
      </c>
      <c r="I3345" s="27">
        <v>26</v>
      </c>
      <c r="J3345" s="13">
        <f t="shared" si="261"/>
        <v>14666.006047905914</v>
      </c>
      <c r="K3345" s="13">
        <v>16270</v>
      </c>
      <c r="L3345" s="13">
        <f t="shared" si="262"/>
        <v>0</v>
      </c>
      <c r="M3345" s="28">
        <v>103.4</v>
      </c>
      <c r="N3345" s="13">
        <f t="shared" si="263"/>
        <v>0</v>
      </c>
      <c r="O3345" s="13">
        <v>23.24</v>
      </c>
      <c r="P3345" s="13">
        <f>'1- EC horaire'!O3345</f>
        <v>0</v>
      </c>
      <c r="Q3345" s="29">
        <f t="shared" si="264"/>
        <v>0</v>
      </c>
    </row>
    <row r="3346" spans="1:17">
      <c r="A3346" s="107">
        <v>3344</v>
      </c>
      <c r="B3346" s="10">
        <v>5</v>
      </c>
      <c r="C3346" s="10">
        <v>20</v>
      </c>
      <c r="D3346" s="11">
        <v>9</v>
      </c>
      <c r="E3346" s="25">
        <v>16973</v>
      </c>
      <c r="F3346" s="26">
        <v>1634.874082194086</v>
      </c>
      <c r="G3346" s="27">
        <v>0</v>
      </c>
      <c r="H3346" s="27">
        <f t="shared" si="260"/>
        <v>15338.125917805914</v>
      </c>
      <c r="I3346" s="27">
        <v>28</v>
      </c>
      <c r="J3346" s="13">
        <f t="shared" si="261"/>
        <v>15310.125917805914</v>
      </c>
      <c r="K3346" s="13">
        <v>16931</v>
      </c>
      <c r="L3346" s="13">
        <f t="shared" si="262"/>
        <v>0</v>
      </c>
      <c r="M3346" s="28">
        <v>103.4</v>
      </c>
      <c r="N3346" s="13">
        <f t="shared" si="263"/>
        <v>0</v>
      </c>
      <c r="O3346" s="13">
        <v>29.09</v>
      </c>
      <c r="P3346" s="13">
        <f>'1- EC horaire'!O3346</f>
        <v>0</v>
      </c>
      <c r="Q3346" s="29">
        <f t="shared" si="264"/>
        <v>0</v>
      </c>
    </row>
    <row r="3347" spans="1:17">
      <c r="A3347" s="107">
        <v>3345</v>
      </c>
      <c r="B3347" s="10">
        <v>5</v>
      </c>
      <c r="C3347" s="10">
        <v>20</v>
      </c>
      <c r="D3347" s="11">
        <v>10</v>
      </c>
      <c r="E3347" s="25">
        <v>17187</v>
      </c>
      <c r="F3347" s="26">
        <v>1634.8387665940859</v>
      </c>
      <c r="G3347" s="27">
        <v>0</v>
      </c>
      <c r="H3347" s="27">
        <f t="shared" si="260"/>
        <v>15552.161233405914</v>
      </c>
      <c r="I3347" s="27">
        <v>29</v>
      </c>
      <c r="J3347" s="13">
        <f t="shared" si="261"/>
        <v>15523.161233405914</v>
      </c>
      <c r="K3347" s="13">
        <v>17263</v>
      </c>
      <c r="L3347" s="13">
        <f t="shared" si="262"/>
        <v>0</v>
      </c>
      <c r="M3347" s="28">
        <v>103.4</v>
      </c>
      <c r="N3347" s="13">
        <f t="shared" si="263"/>
        <v>0</v>
      </c>
      <c r="O3347" s="13">
        <v>30.45</v>
      </c>
      <c r="P3347" s="13">
        <f>'1- EC horaire'!O3347</f>
        <v>0</v>
      </c>
      <c r="Q3347" s="29">
        <f t="shared" si="264"/>
        <v>0</v>
      </c>
    </row>
    <row r="3348" spans="1:17">
      <c r="A3348" s="107">
        <v>3346</v>
      </c>
      <c r="B3348" s="10">
        <v>5</v>
      </c>
      <c r="C3348" s="10">
        <v>20</v>
      </c>
      <c r="D3348" s="11">
        <v>11</v>
      </c>
      <c r="E3348" s="25">
        <v>17293</v>
      </c>
      <c r="F3348" s="26">
        <v>1634.122493794086</v>
      </c>
      <c r="G3348" s="27">
        <v>0</v>
      </c>
      <c r="H3348" s="27">
        <f t="shared" si="260"/>
        <v>15658.877506205914</v>
      </c>
      <c r="I3348" s="27">
        <v>28</v>
      </c>
      <c r="J3348" s="13">
        <f t="shared" si="261"/>
        <v>15630.877506205914</v>
      </c>
      <c r="K3348" s="13">
        <v>17461</v>
      </c>
      <c r="L3348" s="13">
        <f t="shared" si="262"/>
        <v>0</v>
      </c>
      <c r="M3348" s="28">
        <v>103.4</v>
      </c>
      <c r="N3348" s="13">
        <f t="shared" si="263"/>
        <v>0</v>
      </c>
      <c r="O3348" s="13">
        <v>31.66</v>
      </c>
      <c r="P3348" s="13">
        <f>'1- EC horaire'!O3348</f>
        <v>0</v>
      </c>
      <c r="Q3348" s="29">
        <f t="shared" si="264"/>
        <v>0</v>
      </c>
    </row>
    <row r="3349" spans="1:17">
      <c r="A3349" s="107">
        <v>3347</v>
      </c>
      <c r="B3349" s="10">
        <v>5</v>
      </c>
      <c r="C3349" s="10">
        <v>20</v>
      </c>
      <c r="D3349" s="11">
        <v>12</v>
      </c>
      <c r="E3349" s="25">
        <v>17250</v>
      </c>
      <c r="F3349" s="26">
        <v>1627.360697694086</v>
      </c>
      <c r="G3349" s="27">
        <v>0</v>
      </c>
      <c r="H3349" s="27">
        <f t="shared" si="260"/>
        <v>15622.639302305914</v>
      </c>
      <c r="I3349" s="27">
        <v>29</v>
      </c>
      <c r="J3349" s="13">
        <f t="shared" si="261"/>
        <v>15593.639302305914</v>
      </c>
      <c r="K3349" s="13">
        <v>17412</v>
      </c>
      <c r="L3349" s="13">
        <f t="shared" si="262"/>
        <v>0</v>
      </c>
      <c r="M3349" s="28">
        <v>103.4</v>
      </c>
      <c r="N3349" s="13">
        <f t="shared" si="263"/>
        <v>0</v>
      </c>
      <c r="O3349" s="13">
        <v>31.22</v>
      </c>
      <c r="P3349" s="13">
        <f>'1- EC horaire'!O3349</f>
        <v>0</v>
      </c>
      <c r="Q3349" s="29">
        <f t="shared" si="264"/>
        <v>0</v>
      </c>
    </row>
    <row r="3350" spans="1:17">
      <c r="A3350" s="107">
        <v>3348</v>
      </c>
      <c r="B3350" s="10">
        <v>5</v>
      </c>
      <c r="C3350" s="10">
        <v>20</v>
      </c>
      <c r="D3350" s="11">
        <v>13</v>
      </c>
      <c r="E3350" s="25">
        <v>17104</v>
      </c>
      <c r="F3350" s="26">
        <v>1622.9880599440858</v>
      </c>
      <c r="G3350" s="27">
        <v>0</v>
      </c>
      <c r="H3350" s="27">
        <f t="shared" si="260"/>
        <v>15481.011940055914</v>
      </c>
      <c r="I3350" s="27">
        <v>28</v>
      </c>
      <c r="J3350" s="13">
        <f t="shared" si="261"/>
        <v>15453.011940055914</v>
      </c>
      <c r="K3350" s="13">
        <v>17167</v>
      </c>
      <c r="L3350" s="13">
        <f t="shared" si="262"/>
        <v>0</v>
      </c>
      <c r="M3350" s="28">
        <v>103.4</v>
      </c>
      <c r="N3350" s="13">
        <f t="shared" si="263"/>
        <v>0</v>
      </c>
      <c r="O3350" s="13">
        <v>28.94</v>
      </c>
      <c r="P3350" s="13">
        <f>'1- EC horaire'!O3350</f>
        <v>0</v>
      </c>
      <c r="Q3350" s="29">
        <f t="shared" si="264"/>
        <v>0</v>
      </c>
    </row>
    <row r="3351" spans="1:17">
      <c r="A3351" s="107">
        <v>3349</v>
      </c>
      <c r="B3351" s="10">
        <v>5</v>
      </c>
      <c r="C3351" s="10">
        <v>20</v>
      </c>
      <c r="D3351" s="11">
        <v>14</v>
      </c>
      <c r="E3351" s="25">
        <v>16666</v>
      </c>
      <c r="F3351" s="26">
        <v>1617.348957594086</v>
      </c>
      <c r="G3351" s="27">
        <v>0</v>
      </c>
      <c r="H3351" s="27">
        <f t="shared" si="260"/>
        <v>15048.651042405914</v>
      </c>
      <c r="I3351" s="27">
        <v>26</v>
      </c>
      <c r="J3351" s="13">
        <f t="shared" si="261"/>
        <v>15022.651042405914</v>
      </c>
      <c r="K3351" s="13">
        <v>16553</v>
      </c>
      <c r="L3351" s="13">
        <f t="shared" si="262"/>
        <v>0</v>
      </c>
      <c r="M3351" s="28">
        <v>103.4</v>
      </c>
      <c r="N3351" s="13">
        <f t="shared" si="263"/>
        <v>0</v>
      </c>
      <c r="O3351" s="13">
        <v>27.48</v>
      </c>
      <c r="P3351" s="13">
        <f>'1- EC horaire'!O3351</f>
        <v>0</v>
      </c>
      <c r="Q3351" s="29">
        <f t="shared" si="264"/>
        <v>0</v>
      </c>
    </row>
    <row r="3352" spans="1:17">
      <c r="A3352" s="107">
        <v>3350</v>
      </c>
      <c r="B3352" s="10">
        <v>5</v>
      </c>
      <c r="C3352" s="10">
        <v>20</v>
      </c>
      <c r="D3352" s="11">
        <v>15</v>
      </c>
      <c r="E3352" s="25">
        <v>16264</v>
      </c>
      <c r="F3352" s="26">
        <v>1611.8836469440857</v>
      </c>
      <c r="G3352" s="27">
        <v>0</v>
      </c>
      <c r="H3352" s="27">
        <f t="shared" si="260"/>
        <v>14652.116353055913</v>
      </c>
      <c r="I3352" s="27">
        <v>26</v>
      </c>
      <c r="J3352" s="13">
        <f t="shared" si="261"/>
        <v>14626.116353055913</v>
      </c>
      <c r="K3352" s="13">
        <v>16243</v>
      </c>
      <c r="L3352" s="13">
        <f t="shared" si="262"/>
        <v>0</v>
      </c>
      <c r="M3352" s="28">
        <v>103.4</v>
      </c>
      <c r="N3352" s="13">
        <f t="shared" si="263"/>
        <v>0</v>
      </c>
      <c r="O3352" s="13">
        <v>27.32</v>
      </c>
      <c r="P3352" s="13">
        <f>'1- EC horaire'!O3352</f>
        <v>0</v>
      </c>
      <c r="Q3352" s="29">
        <f t="shared" si="264"/>
        <v>0</v>
      </c>
    </row>
    <row r="3353" spans="1:17">
      <c r="A3353" s="107">
        <v>3351</v>
      </c>
      <c r="B3353" s="10">
        <v>5</v>
      </c>
      <c r="C3353" s="10">
        <v>20</v>
      </c>
      <c r="D3353" s="11">
        <v>16</v>
      </c>
      <c r="E3353" s="25">
        <v>16037</v>
      </c>
      <c r="F3353" s="26">
        <v>1611.3395157440859</v>
      </c>
      <c r="G3353" s="27">
        <v>0</v>
      </c>
      <c r="H3353" s="27">
        <f t="shared" si="260"/>
        <v>14425.660484255914</v>
      </c>
      <c r="I3353" s="27">
        <v>26</v>
      </c>
      <c r="J3353" s="13">
        <f t="shared" si="261"/>
        <v>14399.660484255914</v>
      </c>
      <c r="K3353" s="13">
        <v>16097</v>
      </c>
      <c r="L3353" s="13">
        <f t="shared" si="262"/>
        <v>0</v>
      </c>
      <c r="M3353" s="28">
        <v>103.4</v>
      </c>
      <c r="N3353" s="13">
        <f t="shared" si="263"/>
        <v>0</v>
      </c>
      <c r="O3353" s="13">
        <v>27.44</v>
      </c>
      <c r="P3353" s="13">
        <f>'1- EC horaire'!O3353</f>
        <v>0</v>
      </c>
      <c r="Q3353" s="29">
        <f t="shared" si="264"/>
        <v>0</v>
      </c>
    </row>
    <row r="3354" spans="1:17">
      <c r="A3354" s="107">
        <v>3352</v>
      </c>
      <c r="B3354" s="10">
        <v>5</v>
      </c>
      <c r="C3354" s="10">
        <v>20</v>
      </c>
      <c r="D3354" s="11">
        <v>17</v>
      </c>
      <c r="E3354" s="25">
        <v>16158</v>
      </c>
      <c r="F3354" s="26">
        <v>1611.166630744086</v>
      </c>
      <c r="G3354" s="27">
        <v>0</v>
      </c>
      <c r="H3354" s="27">
        <f t="shared" si="260"/>
        <v>14546.833369255914</v>
      </c>
      <c r="I3354" s="27">
        <v>26</v>
      </c>
      <c r="J3354" s="13">
        <f t="shared" si="261"/>
        <v>14520.833369255914</v>
      </c>
      <c r="K3354" s="13">
        <v>16163</v>
      </c>
      <c r="L3354" s="13">
        <f t="shared" si="262"/>
        <v>0</v>
      </c>
      <c r="M3354" s="28">
        <v>103.4</v>
      </c>
      <c r="N3354" s="13">
        <f t="shared" si="263"/>
        <v>0</v>
      </c>
      <c r="O3354" s="13">
        <v>27.42</v>
      </c>
      <c r="P3354" s="13">
        <f>'1- EC horaire'!O3354</f>
        <v>0</v>
      </c>
      <c r="Q3354" s="29">
        <f t="shared" si="264"/>
        <v>0</v>
      </c>
    </row>
    <row r="3355" spans="1:17">
      <c r="A3355" s="107">
        <v>3353</v>
      </c>
      <c r="B3355" s="10">
        <v>5</v>
      </c>
      <c r="C3355" s="10">
        <v>20</v>
      </c>
      <c r="D3355" s="11">
        <v>18</v>
      </c>
      <c r="E3355" s="25">
        <v>16346</v>
      </c>
      <c r="F3355" s="26">
        <v>1611.8431930440859</v>
      </c>
      <c r="G3355" s="27">
        <v>0</v>
      </c>
      <c r="H3355" s="27">
        <f t="shared" si="260"/>
        <v>14734.156806955914</v>
      </c>
      <c r="I3355" s="27">
        <v>27</v>
      </c>
      <c r="J3355" s="13">
        <f t="shared" si="261"/>
        <v>14707.156806955914</v>
      </c>
      <c r="K3355" s="13">
        <v>16299</v>
      </c>
      <c r="L3355" s="13">
        <f t="shared" si="262"/>
        <v>0</v>
      </c>
      <c r="M3355" s="28">
        <v>103.4</v>
      </c>
      <c r="N3355" s="13">
        <f t="shared" si="263"/>
        <v>0</v>
      </c>
      <c r="O3355" s="13">
        <v>28.42</v>
      </c>
      <c r="P3355" s="13">
        <f>'1- EC horaire'!O3355</f>
        <v>0</v>
      </c>
      <c r="Q3355" s="29">
        <f t="shared" si="264"/>
        <v>0</v>
      </c>
    </row>
    <row r="3356" spans="1:17">
      <c r="A3356" s="107">
        <v>3354</v>
      </c>
      <c r="B3356" s="10">
        <v>5</v>
      </c>
      <c r="C3356" s="10">
        <v>20</v>
      </c>
      <c r="D3356" s="11">
        <v>19</v>
      </c>
      <c r="E3356" s="25">
        <v>16243</v>
      </c>
      <c r="F3356" s="26">
        <v>1613.0723322440858</v>
      </c>
      <c r="G3356" s="27">
        <v>0</v>
      </c>
      <c r="H3356" s="27">
        <f t="shared" si="260"/>
        <v>14629.927667755914</v>
      </c>
      <c r="I3356" s="27">
        <v>27</v>
      </c>
      <c r="J3356" s="13">
        <f t="shared" si="261"/>
        <v>14602.927667755914</v>
      </c>
      <c r="K3356" s="13">
        <v>16233</v>
      </c>
      <c r="L3356" s="13">
        <f t="shared" si="262"/>
        <v>0</v>
      </c>
      <c r="M3356" s="28">
        <v>103.4</v>
      </c>
      <c r="N3356" s="13">
        <f t="shared" si="263"/>
        <v>0</v>
      </c>
      <c r="O3356" s="13">
        <v>27.46</v>
      </c>
      <c r="P3356" s="13">
        <f>'1- EC horaire'!O3356</f>
        <v>0</v>
      </c>
      <c r="Q3356" s="29">
        <f t="shared" si="264"/>
        <v>0</v>
      </c>
    </row>
    <row r="3357" spans="1:17">
      <c r="A3357" s="107">
        <v>3355</v>
      </c>
      <c r="B3357" s="10">
        <v>5</v>
      </c>
      <c r="C3357" s="10">
        <v>20</v>
      </c>
      <c r="D3357" s="11">
        <v>20</v>
      </c>
      <c r="E3357" s="25">
        <v>16159</v>
      </c>
      <c r="F3357" s="26">
        <v>1616.1428229940859</v>
      </c>
      <c r="G3357" s="27">
        <v>0</v>
      </c>
      <c r="H3357" s="27">
        <f t="shared" si="260"/>
        <v>14542.857177005913</v>
      </c>
      <c r="I3357" s="27">
        <v>27</v>
      </c>
      <c r="J3357" s="13">
        <f t="shared" si="261"/>
        <v>14515.857177005913</v>
      </c>
      <c r="K3357" s="13">
        <v>16160</v>
      </c>
      <c r="L3357" s="13">
        <f t="shared" si="262"/>
        <v>0</v>
      </c>
      <c r="M3357" s="28">
        <v>103.4</v>
      </c>
      <c r="N3357" s="13">
        <f t="shared" si="263"/>
        <v>0</v>
      </c>
      <c r="O3357" s="13">
        <v>29.09</v>
      </c>
      <c r="P3357" s="13">
        <f>'1- EC horaire'!O3357</f>
        <v>0</v>
      </c>
      <c r="Q3357" s="29">
        <f t="shared" si="264"/>
        <v>0</v>
      </c>
    </row>
    <row r="3358" spans="1:17">
      <c r="A3358" s="107">
        <v>3356</v>
      </c>
      <c r="B3358" s="10">
        <v>5</v>
      </c>
      <c r="C3358" s="10">
        <v>20</v>
      </c>
      <c r="D3358" s="11">
        <v>21</v>
      </c>
      <c r="E3358" s="25">
        <v>16476</v>
      </c>
      <c r="F3358" s="26">
        <v>1615.5444008940858</v>
      </c>
      <c r="G3358" s="27">
        <v>0</v>
      </c>
      <c r="H3358" s="27">
        <f t="shared" si="260"/>
        <v>14860.455599105913</v>
      </c>
      <c r="I3358" s="27">
        <v>28</v>
      </c>
      <c r="J3358" s="13">
        <f t="shared" si="261"/>
        <v>14832.455599105913</v>
      </c>
      <c r="K3358" s="13">
        <v>16379</v>
      </c>
      <c r="L3358" s="13">
        <f t="shared" si="262"/>
        <v>0</v>
      </c>
      <c r="M3358" s="28">
        <v>103.4</v>
      </c>
      <c r="N3358" s="13">
        <f t="shared" si="263"/>
        <v>0</v>
      </c>
      <c r="O3358" s="13">
        <v>32.54</v>
      </c>
      <c r="P3358" s="13">
        <f>'1- EC horaire'!O3358</f>
        <v>0</v>
      </c>
      <c r="Q3358" s="29">
        <f t="shared" si="264"/>
        <v>0</v>
      </c>
    </row>
    <row r="3359" spans="1:17">
      <c r="A3359" s="107">
        <v>3357</v>
      </c>
      <c r="B3359" s="10">
        <v>5</v>
      </c>
      <c r="C3359" s="10">
        <v>20</v>
      </c>
      <c r="D3359" s="11">
        <v>22</v>
      </c>
      <c r="E3359" s="25">
        <v>16879</v>
      </c>
      <c r="F3359" s="26">
        <v>1611.647793044086</v>
      </c>
      <c r="G3359" s="27">
        <v>0</v>
      </c>
      <c r="H3359" s="27">
        <f t="shared" si="260"/>
        <v>15267.352206955915</v>
      </c>
      <c r="I3359" s="27">
        <v>27</v>
      </c>
      <c r="J3359" s="13">
        <f t="shared" si="261"/>
        <v>15240.352206955915</v>
      </c>
      <c r="K3359" s="13">
        <v>16783</v>
      </c>
      <c r="L3359" s="13">
        <f t="shared" si="262"/>
        <v>0</v>
      </c>
      <c r="M3359" s="28">
        <v>103.4</v>
      </c>
      <c r="N3359" s="13">
        <f t="shared" si="263"/>
        <v>0</v>
      </c>
      <c r="O3359" s="13">
        <v>29.09</v>
      </c>
      <c r="P3359" s="13">
        <f>'1- EC horaire'!O3359</f>
        <v>0</v>
      </c>
      <c r="Q3359" s="29">
        <f t="shared" si="264"/>
        <v>0</v>
      </c>
    </row>
    <row r="3360" spans="1:17">
      <c r="A3360" s="107">
        <v>3358</v>
      </c>
      <c r="B3360" s="10">
        <v>5</v>
      </c>
      <c r="C3360" s="10">
        <v>20</v>
      </c>
      <c r="D3360" s="11">
        <v>23</v>
      </c>
      <c r="E3360" s="25">
        <v>16081</v>
      </c>
      <c r="F3360" s="26">
        <v>1611.0646473440859</v>
      </c>
      <c r="G3360" s="27">
        <v>0</v>
      </c>
      <c r="H3360" s="27">
        <f t="shared" si="260"/>
        <v>14469.935352655913</v>
      </c>
      <c r="I3360" s="27">
        <v>26</v>
      </c>
      <c r="J3360" s="13">
        <f t="shared" si="261"/>
        <v>14443.935352655913</v>
      </c>
      <c r="K3360" s="13">
        <v>16121</v>
      </c>
      <c r="L3360" s="13">
        <f t="shared" si="262"/>
        <v>0</v>
      </c>
      <c r="M3360" s="28">
        <v>103.4</v>
      </c>
      <c r="N3360" s="13">
        <f t="shared" si="263"/>
        <v>0</v>
      </c>
      <c r="O3360" s="13">
        <v>27.51</v>
      </c>
      <c r="P3360" s="13">
        <f>'1- EC horaire'!O3360</f>
        <v>0</v>
      </c>
      <c r="Q3360" s="29">
        <f t="shared" si="264"/>
        <v>0</v>
      </c>
    </row>
    <row r="3361" spans="1:17">
      <c r="A3361" s="107">
        <v>3359</v>
      </c>
      <c r="B3361" s="10">
        <v>5</v>
      </c>
      <c r="C3361" s="10">
        <v>20</v>
      </c>
      <c r="D3361" s="11">
        <v>24</v>
      </c>
      <c r="E3361" s="25">
        <v>15390</v>
      </c>
      <c r="F3361" s="26">
        <v>1615.1826134940859</v>
      </c>
      <c r="G3361" s="27">
        <v>0</v>
      </c>
      <c r="H3361" s="27">
        <f t="shared" si="260"/>
        <v>13774.817386505914</v>
      </c>
      <c r="I3361" s="27">
        <v>23</v>
      </c>
      <c r="J3361" s="13">
        <f t="shared" si="261"/>
        <v>13751.817386505914</v>
      </c>
      <c r="K3361" s="13">
        <v>15679</v>
      </c>
      <c r="L3361" s="13">
        <f t="shared" si="262"/>
        <v>0</v>
      </c>
      <c r="M3361" s="28">
        <v>103.4</v>
      </c>
      <c r="N3361" s="13">
        <f t="shared" si="263"/>
        <v>0</v>
      </c>
      <c r="O3361" s="13">
        <v>22.78</v>
      </c>
      <c r="P3361" s="13">
        <f>'1- EC horaire'!O3361</f>
        <v>0</v>
      </c>
      <c r="Q3361" s="29">
        <f t="shared" si="264"/>
        <v>0</v>
      </c>
    </row>
    <row r="3362" spans="1:17">
      <c r="A3362" s="107">
        <v>3360</v>
      </c>
      <c r="B3362" s="10">
        <v>5</v>
      </c>
      <c r="C3362" s="10">
        <v>21</v>
      </c>
      <c r="D3362" s="11">
        <v>1</v>
      </c>
      <c r="E3362" s="25">
        <v>14721</v>
      </c>
      <c r="F3362" s="26">
        <v>1620.1592412440859</v>
      </c>
      <c r="G3362" s="27">
        <v>0</v>
      </c>
      <c r="H3362" s="27">
        <f t="shared" si="260"/>
        <v>13100.840758755914</v>
      </c>
      <c r="I3362" s="27">
        <v>22</v>
      </c>
      <c r="J3362" s="13">
        <f t="shared" si="261"/>
        <v>13078.840758755914</v>
      </c>
      <c r="K3362" s="13">
        <v>15109</v>
      </c>
      <c r="L3362" s="13">
        <f t="shared" si="262"/>
        <v>0</v>
      </c>
      <c r="M3362" s="28">
        <v>103.4</v>
      </c>
      <c r="N3362" s="13">
        <f t="shared" si="263"/>
        <v>0</v>
      </c>
      <c r="O3362" s="13">
        <v>14.06</v>
      </c>
      <c r="P3362" s="13">
        <f>'1- EC horaire'!O3362</f>
        <v>0</v>
      </c>
      <c r="Q3362" s="29">
        <f t="shared" si="264"/>
        <v>0</v>
      </c>
    </row>
    <row r="3363" spans="1:17">
      <c r="A3363" s="107">
        <v>3361</v>
      </c>
      <c r="B3363" s="10">
        <v>5</v>
      </c>
      <c r="C3363" s="10">
        <v>21</v>
      </c>
      <c r="D3363" s="11">
        <v>2</v>
      </c>
      <c r="E3363" s="25">
        <v>14347</v>
      </c>
      <c r="F3363" s="26">
        <v>1617.2814879940859</v>
      </c>
      <c r="G3363" s="27">
        <v>0</v>
      </c>
      <c r="H3363" s="27">
        <f t="shared" si="260"/>
        <v>12729.718512005915</v>
      </c>
      <c r="I3363" s="27">
        <v>23</v>
      </c>
      <c r="J3363" s="13">
        <f t="shared" si="261"/>
        <v>12706.718512005915</v>
      </c>
      <c r="K3363" s="13">
        <v>14728</v>
      </c>
      <c r="L3363" s="13">
        <f t="shared" si="262"/>
        <v>0</v>
      </c>
      <c r="M3363" s="28">
        <v>103.4</v>
      </c>
      <c r="N3363" s="13">
        <f t="shared" si="263"/>
        <v>0</v>
      </c>
      <c r="O3363" s="13">
        <v>14.84</v>
      </c>
      <c r="P3363" s="13">
        <f>'1- EC horaire'!O3363</f>
        <v>0</v>
      </c>
      <c r="Q3363" s="29">
        <f t="shared" si="264"/>
        <v>0</v>
      </c>
    </row>
    <row r="3364" spans="1:17">
      <c r="A3364" s="107">
        <v>3362</v>
      </c>
      <c r="B3364" s="10">
        <v>5</v>
      </c>
      <c r="C3364" s="10">
        <v>21</v>
      </c>
      <c r="D3364" s="11">
        <v>3</v>
      </c>
      <c r="E3364" s="25">
        <v>14254</v>
      </c>
      <c r="F3364" s="26">
        <v>1617.911684094086</v>
      </c>
      <c r="G3364" s="27">
        <v>0</v>
      </c>
      <c r="H3364" s="27">
        <f t="shared" si="260"/>
        <v>12636.088315905914</v>
      </c>
      <c r="I3364" s="27">
        <v>23</v>
      </c>
      <c r="J3364" s="13">
        <f t="shared" si="261"/>
        <v>12613.088315905914</v>
      </c>
      <c r="K3364" s="13">
        <v>14627</v>
      </c>
      <c r="L3364" s="13">
        <f t="shared" si="262"/>
        <v>0</v>
      </c>
      <c r="M3364" s="28">
        <v>103.4</v>
      </c>
      <c r="N3364" s="13">
        <f t="shared" si="263"/>
        <v>0</v>
      </c>
      <c r="O3364" s="13">
        <v>13.67</v>
      </c>
      <c r="P3364" s="13">
        <f>'1- EC horaire'!O3364</f>
        <v>0</v>
      </c>
      <c r="Q3364" s="29">
        <f t="shared" si="264"/>
        <v>0</v>
      </c>
    </row>
    <row r="3365" spans="1:17">
      <c r="A3365" s="107">
        <v>3363</v>
      </c>
      <c r="B3365" s="10">
        <v>5</v>
      </c>
      <c r="C3365" s="10">
        <v>21</v>
      </c>
      <c r="D3365" s="11">
        <v>4</v>
      </c>
      <c r="E3365" s="25">
        <v>14303</v>
      </c>
      <c r="F3365" s="26">
        <v>1626.622214594086</v>
      </c>
      <c r="G3365" s="27">
        <v>0</v>
      </c>
      <c r="H3365" s="27">
        <f t="shared" si="260"/>
        <v>12676.377785405914</v>
      </c>
      <c r="I3365" s="27">
        <v>24</v>
      </c>
      <c r="J3365" s="13">
        <f t="shared" si="261"/>
        <v>12652.377785405914</v>
      </c>
      <c r="K3365" s="13">
        <v>14676</v>
      </c>
      <c r="L3365" s="13">
        <f t="shared" si="262"/>
        <v>0</v>
      </c>
      <c r="M3365" s="28">
        <v>103.4</v>
      </c>
      <c r="N3365" s="13">
        <f t="shared" si="263"/>
        <v>0</v>
      </c>
      <c r="O3365" s="13">
        <v>13.67</v>
      </c>
      <c r="P3365" s="13">
        <f>'1- EC horaire'!O3365</f>
        <v>0</v>
      </c>
      <c r="Q3365" s="29">
        <f t="shared" si="264"/>
        <v>0</v>
      </c>
    </row>
    <row r="3366" spans="1:17">
      <c r="A3366" s="107">
        <v>3364</v>
      </c>
      <c r="B3366" s="10">
        <v>5</v>
      </c>
      <c r="C3366" s="10">
        <v>21</v>
      </c>
      <c r="D3366" s="11">
        <v>5</v>
      </c>
      <c r="E3366" s="25">
        <v>14521</v>
      </c>
      <c r="F3366" s="26">
        <v>1636.1107260940857</v>
      </c>
      <c r="G3366" s="27">
        <v>0</v>
      </c>
      <c r="H3366" s="27">
        <f t="shared" si="260"/>
        <v>12884.889273905914</v>
      </c>
      <c r="I3366" s="27">
        <v>24</v>
      </c>
      <c r="J3366" s="13">
        <f t="shared" si="261"/>
        <v>12860.889273905914</v>
      </c>
      <c r="K3366" s="13">
        <v>14912</v>
      </c>
      <c r="L3366" s="13">
        <f t="shared" si="262"/>
        <v>0</v>
      </c>
      <c r="M3366" s="28">
        <v>103.4</v>
      </c>
      <c r="N3366" s="13">
        <f t="shared" si="263"/>
        <v>0</v>
      </c>
      <c r="O3366" s="13">
        <v>13.67</v>
      </c>
      <c r="P3366" s="13">
        <f>'1- EC horaire'!O3366</f>
        <v>0</v>
      </c>
      <c r="Q3366" s="29">
        <f t="shared" si="264"/>
        <v>0</v>
      </c>
    </row>
    <row r="3367" spans="1:17">
      <c r="A3367" s="107">
        <v>3365</v>
      </c>
      <c r="B3367" s="10">
        <v>5</v>
      </c>
      <c r="C3367" s="10">
        <v>21</v>
      </c>
      <c r="D3367" s="11">
        <v>6</v>
      </c>
      <c r="E3367" s="25">
        <v>14497</v>
      </c>
      <c r="F3367" s="26">
        <v>1638.1055805940859</v>
      </c>
      <c r="G3367" s="27">
        <v>0</v>
      </c>
      <c r="H3367" s="27">
        <f t="shared" si="260"/>
        <v>12858.894419405915</v>
      </c>
      <c r="I3367" s="27">
        <v>24</v>
      </c>
      <c r="J3367" s="13">
        <f t="shared" si="261"/>
        <v>12834.894419405915</v>
      </c>
      <c r="K3367" s="13">
        <v>14885</v>
      </c>
      <c r="L3367" s="13">
        <f t="shared" si="262"/>
        <v>0</v>
      </c>
      <c r="M3367" s="28">
        <v>103.4</v>
      </c>
      <c r="N3367" s="13">
        <f t="shared" si="263"/>
        <v>0</v>
      </c>
      <c r="O3367" s="13">
        <v>14.02</v>
      </c>
      <c r="P3367" s="13">
        <f>'1- EC horaire'!O3367</f>
        <v>0</v>
      </c>
      <c r="Q3367" s="29">
        <f t="shared" si="264"/>
        <v>0</v>
      </c>
    </row>
    <row r="3368" spans="1:17">
      <c r="A3368" s="107">
        <v>3366</v>
      </c>
      <c r="B3368" s="10">
        <v>5</v>
      </c>
      <c r="C3368" s="10">
        <v>21</v>
      </c>
      <c r="D3368" s="11">
        <v>7</v>
      </c>
      <c r="E3368" s="25">
        <v>14976</v>
      </c>
      <c r="F3368" s="26">
        <v>1630.975863994086</v>
      </c>
      <c r="G3368" s="27">
        <v>0</v>
      </c>
      <c r="H3368" s="27">
        <f t="shared" si="260"/>
        <v>13345.024136005914</v>
      </c>
      <c r="I3368" s="27">
        <v>25</v>
      </c>
      <c r="J3368" s="13">
        <f t="shared" si="261"/>
        <v>13320.024136005914</v>
      </c>
      <c r="K3368" s="13">
        <v>15328</v>
      </c>
      <c r="L3368" s="13">
        <f t="shared" si="262"/>
        <v>0</v>
      </c>
      <c r="M3368" s="28">
        <v>103.4</v>
      </c>
      <c r="N3368" s="13">
        <f t="shared" si="263"/>
        <v>0</v>
      </c>
      <c r="O3368" s="13">
        <v>18.21</v>
      </c>
      <c r="P3368" s="13">
        <f>'1- EC horaire'!O3368</f>
        <v>0</v>
      </c>
      <c r="Q3368" s="29">
        <f t="shared" si="264"/>
        <v>0</v>
      </c>
    </row>
    <row r="3369" spans="1:17">
      <c r="A3369" s="107">
        <v>3367</v>
      </c>
      <c r="B3369" s="10">
        <v>5</v>
      </c>
      <c r="C3369" s="10">
        <v>21</v>
      </c>
      <c r="D3369" s="11">
        <v>8</v>
      </c>
      <c r="E3369" s="25">
        <v>15434</v>
      </c>
      <c r="F3369" s="26">
        <v>1620.9134923440859</v>
      </c>
      <c r="G3369" s="27">
        <v>0</v>
      </c>
      <c r="H3369" s="27">
        <f t="shared" si="260"/>
        <v>13813.086507655915</v>
      </c>
      <c r="I3369" s="27">
        <v>26</v>
      </c>
      <c r="J3369" s="13">
        <f t="shared" si="261"/>
        <v>13787.086507655915</v>
      </c>
      <c r="K3369" s="13">
        <v>15693</v>
      </c>
      <c r="L3369" s="13">
        <f t="shared" si="262"/>
        <v>0</v>
      </c>
      <c r="M3369" s="28">
        <v>103.4</v>
      </c>
      <c r="N3369" s="13">
        <f t="shared" si="263"/>
        <v>0</v>
      </c>
      <c r="O3369" s="13">
        <v>19.600000000000001</v>
      </c>
      <c r="P3369" s="13">
        <f>'1- EC horaire'!O3369</f>
        <v>0</v>
      </c>
      <c r="Q3369" s="29">
        <f t="shared" si="264"/>
        <v>0</v>
      </c>
    </row>
    <row r="3370" spans="1:17">
      <c r="A3370" s="107">
        <v>3368</v>
      </c>
      <c r="B3370" s="10">
        <v>5</v>
      </c>
      <c r="C3370" s="10">
        <v>21</v>
      </c>
      <c r="D3370" s="11">
        <v>9</v>
      </c>
      <c r="E3370" s="25">
        <v>16206</v>
      </c>
      <c r="F3370" s="26">
        <v>1615.756048444086</v>
      </c>
      <c r="G3370" s="27">
        <v>0</v>
      </c>
      <c r="H3370" s="27">
        <f t="shared" si="260"/>
        <v>14590.243951555914</v>
      </c>
      <c r="I3370" s="27">
        <v>28</v>
      </c>
      <c r="J3370" s="13">
        <f t="shared" si="261"/>
        <v>14562.243951555914</v>
      </c>
      <c r="K3370" s="13">
        <v>16201</v>
      </c>
      <c r="L3370" s="13">
        <f t="shared" si="262"/>
        <v>0</v>
      </c>
      <c r="M3370" s="28">
        <v>103.4</v>
      </c>
      <c r="N3370" s="13">
        <f t="shared" si="263"/>
        <v>0</v>
      </c>
      <c r="O3370" s="13">
        <v>25.8</v>
      </c>
      <c r="P3370" s="13">
        <f>'1- EC horaire'!O3370</f>
        <v>0</v>
      </c>
      <c r="Q3370" s="29">
        <f t="shared" si="264"/>
        <v>0</v>
      </c>
    </row>
    <row r="3371" spans="1:17">
      <c r="A3371" s="107">
        <v>3369</v>
      </c>
      <c r="B3371" s="10">
        <v>5</v>
      </c>
      <c r="C3371" s="10">
        <v>21</v>
      </c>
      <c r="D3371" s="11">
        <v>10</v>
      </c>
      <c r="E3371" s="25">
        <v>16687</v>
      </c>
      <c r="F3371" s="26">
        <v>1607.3312414440859</v>
      </c>
      <c r="G3371" s="27">
        <v>0</v>
      </c>
      <c r="H3371" s="27">
        <f t="shared" si="260"/>
        <v>15079.668758555914</v>
      </c>
      <c r="I3371" s="27">
        <v>29</v>
      </c>
      <c r="J3371" s="13">
        <f t="shared" si="261"/>
        <v>15050.668758555914</v>
      </c>
      <c r="K3371" s="13">
        <v>16566</v>
      </c>
      <c r="L3371" s="13">
        <f t="shared" si="262"/>
        <v>0</v>
      </c>
      <c r="M3371" s="28">
        <v>103.4</v>
      </c>
      <c r="N3371" s="13">
        <f t="shared" si="263"/>
        <v>0</v>
      </c>
      <c r="O3371" s="13">
        <v>27.73</v>
      </c>
      <c r="P3371" s="13">
        <f>'1- EC horaire'!O3371</f>
        <v>0</v>
      </c>
      <c r="Q3371" s="29">
        <f t="shared" si="264"/>
        <v>0</v>
      </c>
    </row>
    <row r="3372" spans="1:17">
      <c r="A3372" s="107">
        <v>3370</v>
      </c>
      <c r="B3372" s="10">
        <v>5</v>
      </c>
      <c r="C3372" s="10">
        <v>21</v>
      </c>
      <c r="D3372" s="11">
        <v>11</v>
      </c>
      <c r="E3372" s="25">
        <v>16856</v>
      </c>
      <c r="F3372" s="26">
        <v>1614.0910817440858</v>
      </c>
      <c r="G3372" s="27">
        <v>0</v>
      </c>
      <c r="H3372" s="27">
        <f t="shared" si="260"/>
        <v>15241.908918255915</v>
      </c>
      <c r="I3372" s="27">
        <v>29</v>
      </c>
      <c r="J3372" s="13">
        <f t="shared" si="261"/>
        <v>15212.908918255915</v>
      </c>
      <c r="K3372" s="13">
        <v>16757</v>
      </c>
      <c r="L3372" s="13">
        <f t="shared" si="262"/>
        <v>0</v>
      </c>
      <c r="M3372" s="28">
        <v>103.4</v>
      </c>
      <c r="N3372" s="13">
        <f t="shared" si="263"/>
        <v>0</v>
      </c>
      <c r="O3372" s="13">
        <v>28.18</v>
      </c>
      <c r="P3372" s="13">
        <f>'1- EC horaire'!O3372</f>
        <v>0</v>
      </c>
      <c r="Q3372" s="29">
        <f t="shared" si="264"/>
        <v>0</v>
      </c>
    </row>
    <row r="3373" spans="1:17">
      <c r="A3373" s="107">
        <v>3371</v>
      </c>
      <c r="B3373" s="10">
        <v>5</v>
      </c>
      <c r="C3373" s="10">
        <v>21</v>
      </c>
      <c r="D3373" s="11">
        <v>12</v>
      </c>
      <c r="E3373" s="25">
        <v>16786</v>
      </c>
      <c r="F3373" s="26">
        <v>1618.4948020440859</v>
      </c>
      <c r="G3373" s="27">
        <v>0</v>
      </c>
      <c r="H3373" s="27">
        <f t="shared" si="260"/>
        <v>15167.505197955914</v>
      </c>
      <c r="I3373" s="27">
        <v>29</v>
      </c>
      <c r="J3373" s="13">
        <f t="shared" si="261"/>
        <v>15138.505197955914</v>
      </c>
      <c r="K3373" s="13">
        <v>16652</v>
      </c>
      <c r="L3373" s="13">
        <f t="shared" si="262"/>
        <v>0</v>
      </c>
      <c r="M3373" s="28">
        <v>103.4</v>
      </c>
      <c r="N3373" s="13">
        <f t="shared" si="263"/>
        <v>0</v>
      </c>
      <c r="O3373" s="13">
        <v>27.89</v>
      </c>
      <c r="P3373" s="13">
        <f>'1- EC horaire'!O3373</f>
        <v>0</v>
      </c>
      <c r="Q3373" s="29">
        <f t="shared" si="264"/>
        <v>0</v>
      </c>
    </row>
    <row r="3374" spans="1:17">
      <c r="A3374" s="107">
        <v>3372</v>
      </c>
      <c r="B3374" s="10">
        <v>5</v>
      </c>
      <c r="C3374" s="10">
        <v>21</v>
      </c>
      <c r="D3374" s="11">
        <v>13</v>
      </c>
      <c r="E3374" s="25">
        <v>16724</v>
      </c>
      <c r="F3374" s="26">
        <v>1622.9587325940859</v>
      </c>
      <c r="G3374" s="27">
        <v>0</v>
      </c>
      <c r="H3374" s="27">
        <f t="shared" si="260"/>
        <v>15101.041267405913</v>
      </c>
      <c r="I3374" s="27">
        <v>28</v>
      </c>
      <c r="J3374" s="13">
        <f t="shared" si="261"/>
        <v>15073.041267405913</v>
      </c>
      <c r="K3374" s="13">
        <v>16602</v>
      </c>
      <c r="L3374" s="13">
        <f t="shared" si="262"/>
        <v>0</v>
      </c>
      <c r="M3374" s="28">
        <v>103.4</v>
      </c>
      <c r="N3374" s="13">
        <f t="shared" si="263"/>
        <v>0</v>
      </c>
      <c r="O3374" s="13">
        <v>27.06</v>
      </c>
      <c r="P3374" s="13">
        <f>'1- EC horaire'!O3374</f>
        <v>0</v>
      </c>
      <c r="Q3374" s="29">
        <f t="shared" si="264"/>
        <v>0</v>
      </c>
    </row>
    <row r="3375" spans="1:17">
      <c r="A3375" s="107">
        <v>3373</v>
      </c>
      <c r="B3375" s="10">
        <v>5</v>
      </c>
      <c r="C3375" s="10">
        <v>21</v>
      </c>
      <c r="D3375" s="11">
        <v>14</v>
      </c>
      <c r="E3375" s="25">
        <v>16215</v>
      </c>
      <c r="F3375" s="26">
        <v>1623.382318444086</v>
      </c>
      <c r="G3375" s="27">
        <v>0</v>
      </c>
      <c r="H3375" s="27">
        <f t="shared" si="260"/>
        <v>14591.617681555914</v>
      </c>
      <c r="I3375" s="27">
        <v>28</v>
      </c>
      <c r="J3375" s="13">
        <f t="shared" si="261"/>
        <v>14563.617681555914</v>
      </c>
      <c r="K3375" s="13">
        <v>16205</v>
      </c>
      <c r="L3375" s="13">
        <f t="shared" si="262"/>
        <v>0</v>
      </c>
      <c r="M3375" s="28">
        <v>103.4</v>
      </c>
      <c r="N3375" s="13">
        <f t="shared" si="263"/>
        <v>0</v>
      </c>
      <c r="O3375" s="13">
        <v>27.12</v>
      </c>
      <c r="P3375" s="13">
        <f>'1- EC horaire'!O3375</f>
        <v>0</v>
      </c>
      <c r="Q3375" s="29">
        <f t="shared" si="264"/>
        <v>0</v>
      </c>
    </row>
    <row r="3376" spans="1:17">
      <c r="A3376" s="107">
        <v>3374</v>
      </c>
      <c r="B3376" s="10">
        <v>5</v>
      </c>
      <c r="C3376" s="10">
        <v>21</v>
      </c>
      <c r="D3376" s="11">
        <v>15</v>
      </c>
      <c r="E3376" s="25">
        <v>16011</v>
      </c>
      <c r="F3376" s="26">
        <v>1630.8633443940857</v>
      </c>
      <c r="G3376" s="27">
        <v>0</v>
      </c>
      <c r="H3376" s="27">
        <f t="shared" si="260"/>
        <v>14380.136655605915</v>
      </c>
      <c r="I3376" s="27">
        <v>27</v>
      </c>
      <c r="J3376" s="13">
        <f t="shared" si="261"/>
        <v>14353.136655605915</v>
      </c>
      <c r="K3376" s="13">
        <v>16045</v>
      </c>
      <c r="L3376" s="13">
        <f t="shared" si="262"/>
        <v>0</v>
      </c>
      <c r="M3376" s="28">
        <v>103.4</v>
      </c>
      <c r="N3376" s="13">
        <f t="shared" si="263"/>
        <v>0</v>
      </c>
      <c r="O3376" s="13">
        <v>27.59</v>
      </c>
      <c r="P3376" s="13">
        <f>'1- EC horaire'!O3376</f>
        <v>0</v>
      </c>
      <c r="Q3376" s="29">
        <f t="shared" si="264"/>
        <v>0</v>
      </c>
    </row>
    <row r="3377" spans="1:17">
      <c r="A3377" s="107">
        <v>3375</v>
      </c>
      <c r="B3377" s="10">
        <v>5</v>
      </c>
      <c r="C3377" s="10">
        <v>21</v>
      </c>
      <c r="D3377" s="11">
        <v>16</v>
      </c>
      <c r="E3377" s="25">
        <v>15630</v>
      </c>
      <c r="F3377" s="26">
        <v>1634.7753642440859</v>
      </c>
      <c r="G3377" s="27">
        <v>0</v>
      </c>
      <c r="H3377" s="27">
        <f t="shared" si="260"/>
        <v>13995.224635755914</v>
      </c>
      <c r="I3377" s="27">
        <v>27</v>
      </c>
      <c r="J3377" s="13">
        <f t="shared" si="261"/>
        <v>13968.224635755914</v>
      </c>
      <c r="K3377" s="13">
        <v>15798</v>
      </c>
      <c r="L3377" s="13">
        <f t="shared" si="262"/>
        <v>0</v>
      </c>
      <c r="M3377" s="28">
        <v>103.4</v>
      </c>
      <c r="N3377" s="13">
        <f t="shared" si="263"/>
        <v>0</v>
      </c>
      <c r="O3377" s="13">
        <v>27.29</v>
      </c>
      <c r="P3377" s="13">
        <f>'1- EC horaire'!O3377</f>
        <v>0</v>
      </c>
      <c r="Q3377" s="29">
        <f t="shared" si="264"/>
        <v>0</v>
      </c>
    </row>
    <row r="3378" spans="1:17">
      <c r="A3378" s="107">
        <v>3376</v>
      </c>
      <c r="B3378" s="10">
        <v>5</v>
      </c>
      <c r="C3378" s="10">
        <v>21</v>
      </c>
      <c r="D3378" s="11">
        <v>17</v>
      </c>
      <c r="E3378" s="25">
        <v>16009</v>
      </c>
      <c r="F3378" s="26">
        <v>1634.2228060940859</v>
      </c>
      <c r="G3378" s="27">
        <v>0</v>
      </c>
      <c r="H3378" s="27">
        <f t="shared" si="260"/>
        <v>14374.777193905915</v>
      </c>
      <c r="I3378" s="27">
        <v>29</v>
      </c>
      <c r="J3378" s="13">
        <f t="shared" si="261"/>
        <v>14345.777193905915</v>
      </c>
      <c r="K3378" s="13">
        <v>16035</v>
      </c>
      <c r="L3378" s="13">
        <f t="shared" si="262"/>
        <v>0</v>
      </c>
      <c r="M3378" s="28">
        <v>103.4</v>
      </c>
      <c r="N3378" s="13">
        <f t="shared" si="263"/>
        <v>0</v>
      </c>
      <c r="O3378" s="13">
        <v>30.34</v>
      </c>
      <c r="P3378" s="13">
        <f>'1- EC horaire'!O3378</f>
        <v>0</v>
      </c>
      <c r="Q3378" s="29">
        <f t="shared" si="264"/>
        <v>0</v>
      </c>
    </row>
    <row r="3379" spans="1:17">
      <c r="A3379" s="107">
        <v>3377</v>
      </c>
      <c r="B3379" s="10">
        <v>5</v>
      </c>
      <c r="C3379" s="10">
        <v>21</v>
      </c>
      <c r="D3379" s="11">
        <v>18</v>
      </c>
      <c r="E3379" s="25">
        <v>16807</v>
      </c>
      <c r="F3379" s="26">
        <v>1627.5365684440858</v>
      </c>
      <c r="G3379" s="27">
        <v>0</v>
      </c>
      <c r="H3379" s="27">
        <f t="shared" si="260"/>
        <v>15179.463431555914</v>
      </c>
      <c r="I3379" s="27">
        <v>29</v>
      </c>
      <c r="J3379" s="13">
        <f t="shared" si="261"/>
        <v>15150.463431555914</v>
      </c>
      <c r="K3379" s="13">
        <v>16670</v>
      </c>
      <c r="L3379" s="13">
        <f t="shared" si="262"/>
        <v>0</v>
      </c>
      <c r="M3379" s="28">
        <v>103.4</v>
      </c>
      <c r="N3379" s="13">
        <f t="shared" si="263"/>
        <v>0</v>
      </c>
      <c r="O3379" s="13">
        <v>31.81</v>
      </c>
      <c r="P3379" s="13">
        <f>'1- EC horaire'!O3379</f>
        <v>0</v>
      </c>
      <c r="Q3379" s="29">
        <f t="shared" si="264"/>
        <v>0</v>
      </c>
    </row>
    <row r="3380" spans="1:17">
      <c r="A3380" s="107">
        <v>3378</v>
      </c>
      <c r="B3380" s="10">
        <v>5</v>
      </c>
      <c r="C3380" s="10">
        <v>21</v>
      </c>
      <c r="D3380" s="11">
        <v>19</v>
      </c>
      <c r="E3380" s="25">
        <v>16585</v>
      </c>
      <c r="F3380" s="26">
        <v>1626.762271644086</v>
      </c>
      <c r="G3380" s="27">
        <v>0</v>
      </c>
      <c r="H3380" s="27">
        <f t="shared" si="260"/>
        <v>14958.237728355914</v>
      </c>
      <c r="I3380" s="27">
        <v>30</v>
      </c>
      <c r="J3380" s="13">
        <f t="shared" si="261"/>
        <v>14928.237728355914</v>
      </c>
      <c r="K3380" s="13">
        <v>16467</v>
      </c>
      <c r="L3380" s="13">
        <f t="shared" si="262"/>
        <v>0</v>
      </c>
      <c r="M3380" s="28">
        <v>103.4</v>
      </c>
      <c r="N3380" s="13">
        <f t="shared" si="263"/>
        <v>0</v>
      </c>
      <c r="O3380" s="13">
        <v>30.43</v>
      </c>
      <c r="P3380" s="13">
        <f>'1- EC horaire'!O3380</f>
        <v>0</v>
      </c>
      <c r="Q3380" s="29">
        <f t="shared" si="264"/>
        <v>0</v>
      </c>
    </row>
    <row r="3381" spans="1:17">
      <c r="A3381" s="107">
        <v>3379</v>
      </c>
      <c r="B3381" s="10">
        <v>5</v>
      </c>
      <c r="C3381" s="10">
        <v>21</v>
      </c>
      <c r="D3381" s="11">
        <v>20</v>
      </c>
      <c r="E3381" s="25">
        <v>16653</v>
      </c>
      <c r="F3381" s="26">
        <v>1629.8007872940859</v>
      </c>
      <c r="G3381" s="27">
        <v>0</v>
      </c>
      <c r="H3381" s="27">
        <f t="shared" si="260"/>
        <v>15023.199212705915</v>
      </c>
      <c r="I3381" s="27">
        <v>30</v>
      </c>
      <c r="J3381" s="13">
        <f t="shared" si="261"/>
        <v>14993.199212705915</v>
      </c>
      <c r="K3381" s="13">
        <v>16530</v>
      </c>
      <c r="L3381" s="13">
        <f t="shared" si="262"/>
        <v>0</v>
      </c>
      <c r="M3381" s="28">
        <v>103.4</v>
      </c>
      <c r="N3381" s="13">
        <f t="shared" si="263"/>
        <v>0</v>
      </c>
      <c r="O3381" s="13">
        <v>33.07</v>
      </c>
      <c r="P3381" s="13">
        <f>'1- EC horaire'!O3381</f>
        <v>0</v>
      </c>
      <c r="Q3381" s="29">
        <f t="shared" si="264"/>
        <v>0</v>
      </c>
    </row>
    <row r="3382" spans="1:17">
      <c r="A3382" s="107">
        <v>3380</v>
      </c>
      <c r="B3382" s="10">
        <v>5</v>
      </c>
      <c r="C3382" s="10">
        <v>21</v>
      </c>
      <c r="D3382" s="11">
        <v>21</v>
      </c>
      <c r="E3382" s="25">
        <v>16445</v>
      </c>
      <c r="F3382" s="26">
        <v>1627.9427816940859</v>
      </c>
      <c r="G3382" s="27">
        <v>0</v>
      </c>
      <c r="H3382" s="27">
        <f t="shared" si="260"/>
        <v>14817.057218305914</v>
      </c>
      <c r="I3382" s="27">
        <v>31</v>
      </c>
      <c r="J3382" s="13">
        <f t="shared" si="261"/>
        <v>14786.057218305914</v>
      </c>
      <c r="K3382" s="13">
        <v>16335</v>
      </c>
      <c r="L3382" s="13">
        <f t="shared" si="262"/>
        <v>0</v>
      </c>
      <c r="M3382" s="28">
        <v>103.4</v>
      </c>
      <c r="N3382" s="13">
        <f t="shared" si="263"/>
        <v>0</v>
      </c>
      <c r="O3382" s="13">
        <v>36.25</v>
      </c>
      <c r="P3382" s="13">
        <f>'1- EC horaire'!O3382</f>
        <v>0</v>
      </c>
      <c r="Q3382" s="29">
        <f t="shared" si="264"/>
        <v>0</v>
      </c>
    </row>
    <row r="3383" spans="1:17">
      <c r="A3383" s="107">
        <v>3381</v>
      </c>
      <c r="B3383" s="10">
        <v>5</v>
      </c>
      <c r="C3383" s="10">
        <v>21</v>
      </c>
      <c r="D3383" s="11">
        <v>22</v>
      </c>
      <c r="E3383" s="25">
        <v>16582</v>
      </c>
      <c r="F3383" s="26">
        <v>1626.8427268940859</v>
      </c>
      <c r="G3383" s="27">
        <v>0</v>
      </c>
      <c r="H3383" s="27">
        <f t="shared" si="260"/>
        <v>14955.157273105913</v>
      </c>
      <c r="I3383" s="27">
        <v>28</v>
      </c>
      <c r="J3383" s="13">
        <f t="shared" si="261"/>
        <v>14927.157273105913</v>
      </c>
      <c r="K3383" s="13">
        <v>16465</v>
      </c>
      <c r="L3383" s="13">
        <f t="shared" si="262"/>
        <v>0</v>
      </c>
      <c r="M3383" s="28">
        <v>103.4</v>
      </c>
      <c r="N3383" s="13">
        <f t="shared" si="263"/>
        <v>0</v>
      </c>
      <c r="O3383" s="13">
        <v>32.799999999999997</v>
      </c>
      <c r="P3383" s="13">
        <f>'1- EC horaire'!O3383</f>
        <v>0</v>
      </c>
      <c r="Q3383" s="29">
        <f t="shared" si="264"/>
        <v>0</v>
      </c>
    </row>
    <row r="3384" spans="1:17">
      <c r="A3384" s="107">
        <v>3382</v>
      </c>
      <c r="B3384" s="10">
        <v>5</v>
      </c>
      <c r="C3384" s="10">
        <v>21</v>
      </c>
      <c r="D3384" s="11">
        <v>23</v>
      </c>
      <c r="E3384" s="25">
        <v>15945</v>
      </c>
      <c r="F3384" s="26">
        <v>1622.930186944086</v>
      </c>
      <c r="G3384" s="27">
        <v>0</v>
      </c>
      <c r="H3384" s="27">
        <f t="shared" si="260"/>
        <v>14322.069813055914</v>
      </c>
      <c r="I3384" s="27">
        <v>26</v>
      </c>
      <c r="J3384" s="13">
        <f t="shared" si="261"/>
        <v>14296.069813055914</v>
      </c>
      <c r="K3384" s="13">
        <v>16004</v>
      </c>
      <c r="L3384" s="13">
        <f t="shared" si="262"/>
        <v>0</v>
      </c>
      <c r="M3384" s="28">
        <v>103.4</v>
      </c>
      <c r="N3384" s="13">
        <f t="shared" si="263"/>
        <v>0</v>
      </c>
      <c r="O3384" s="13">
        <v>25.12</v>
      </c>
      <c r="P3384" s="13">
        <f>'1- EC horaire'!O3384</f>
        <v>0</v>
      </c>
      <c r="Q3384" s="29">
        <f t="shared" si="264"/>
        <v>0</v>
      </c>
    </row>
    <row r="3385" spans="1:17">
      <c r="A3385" s="107">
        <v>3383</v>
      </c>
      <c r="B3385" s="10">
        <v>5</v>
      </c>
      <c r="C3385" s="10">
        <v>21</v>
      </c>
      <c r="D3385" s="11">
        <v>24</v>
      </c>
      <c r="E3385" s="25">
        <v>14969</v>
      </c>
      <c r="F3385" s="26">
        <v>1623.6857410940859</v>
      </c>
      <c r="G3385" s="27">
        <v>0</v>
      </c>
      <c r="H3385" s="27">
        <f t="shared" si="260"/>
        <v>13345.314258905913</v>
      </c>
      <c r="I3385" s="27">
        <v>25</v>
      </c>
      <c r="J3385" s="13">
        <f t="shared" si="261"/>
        <v>13320.314258905913</v>
      </c>
      <c r="K3385" s="13">
        <v>15328</v>
      </c>
      <c r="L3385" s="13">
        <f t="shared" si="262"/>
        <v>0</v>
      </c>
      <c r="M3385" s="28">
        <v>103.4</v>
      </c>
      <c r="N3385" s="13">
        <f t="shared" si="263"/>
        <v>0</v>
      </c>
      <c r="O3385" s="13">
        <v>18.28</v>
      </c>
      <c r="P3385" s="13">
        <f>'1- EC horaire'!O3385</f>
        <v>0</v>
      </c>
      <c r="Q3385" s="29">
        <f t="shared" si="264"/>
        <v>0</v>
      </c>
    </row>
    <row r="3386" spans="1:17">
      <c r="A3386" s="107">
        <v>3384</v>
      </c>
      <c r="B3386" s="10">
        <v>5</v>
      </c>
      <c r="C3386" s="10">
        <v>22</v>
      </c>
      <c r="D3386" s="11">
        <v>1</v>
      </c>
      <c r="E3386" s="25">
        <v>14232</v>
      </c>
      <c r="F3386" s="26">
        <v>1622.2001696940858</v>
      </c>
      <c r="G3386" s="27">
        <v>0</v>
      </c>
      <c r="H3386" s="27">
        <f t="shared" si="260"/>
        <v>12609.799830305914</v>
      </c>
      <c r="I3386" s="27">
        <v>24</v>
      </c>
      <c r="J3386" s="13">
        <f t="shared" si="261"/>
        <v>12585.799830305914</v>
      </c>
      <c r="K3386" s="13">
        <v>14589</v>
      </c>
      <c r="L3386" s="13">
        <f t="shared" si="262"/>
        <v>0</v>
      </c>
      <c r="M3386" s="28">
        <v>103.4</v>
      </c>
      <c r="N3386" s="13">
        <f t="shared" si="263"/>
        <v>0</v>
      </c>
      <c r="O3386" s="13">
        <v>13.44</v>
      </c>
      <c r="P3386" s="13">
        <f>'1- EC horaire'!O3386</f>
        <v>0</v>
      </c>
      <c r="Q3386" s="29">
        <f t="shared" si="264"/>
        <v>0</v>
      </c>
    </row>
    <row r="3387" spans="1:17">
      <c r="A3387" s="107">
        <v>3385</v>
      </c>
      <c r="B3387" s="10">
        <v>5</v>
      </c>
      <c r="C3387" s="10">
        <v>22</v>
      </c>
      <c r="D3387" s="11">
        <v>2</v>
      </c>
      <c r="E3387" s="25">
        <v>13970</v>
      </c>
      <c r="F3387" s="26">
        <v>1629.831457794086</v>
      </c>
      <c r="G3387" s="27">
        <v>0</v>
      </c>
      <c r="H3387" s="27">
        <f t="shared" si="260"/>
        <v>12340.168542205914</v>
      </c>
      <c r="I3387" s="27">
        <v>24</v>
      </c>
      <c r="J3387" s="13">
        <f t="shared" si="261"/>
        <v>12316.168542205914</v>
      </c>
      <c r="K3387" s="13">
        <v>14157</v>
      </c>
      <c r="L3387" s="13">
        <f t="shared" si="262"/>
        <v>0</v>
      </c>
      <c r="M3387" s="28">
        <v>103.4</v>
      </c>
      <c r="N3387" s="13">
        <f t="shared" si="263"/>
        <v>0</v>
      </c>
      <c r="O3387" s="13">
        <v>13.42</v>
      </c>
      <c r="P3387" s="13">
        <f>'1- EC horaire'!O3387</f>
        <v>0</v>
      </c>
      <c r="Q3387" s="29">
        <f t="shared" si="264"/>
        <v>0</v>
      </c>
    </row>
    <row r="3388" spans="1:17">
      <c r="A3388" s="107">
        <v>3386</v>
      </c>
      <c r="B3388" s="10">
        <v>5</v>
      </c>
      <c r="C3388" s="10">
        <v>22</v>
      </c>
      <c r="D3388" s="11">
        <v>3</v>
      </c>
      <c r="E3388" s="25">
        <v>13855</v>
      </c>
      <c r="F3388" s="26">
        <v>1630.0631214440859</v>
      </c>
      <c r="G3388" s="27">
        <v>0</v>
      </c>
      <c r="H3388" s="27">
        <f t="shared" si="260"/>
        <v>12224.936878555915</v>
      </c>
      <c r="I3388" s="27">
        <v>24</v>
      </c>
      <c r="J3388" s="13">
        <f t="shared" si="261"/>
        <v>12200.936878555915</v>
      </c>
      <c r="K3388" s="13">
        <v>13829</v>
      </c>
      <c r="L3388" s="13">
        <f t="shared" si="262"/>
        <v>0</v>
      </c>
      <c r="M3388" s="28">
        <v>103.4</v>
      </c>
      <c r="N3388" s="13">
        <f t="shared" si="263"/>
        <v>0</v>
      </c>
      <c r="O3388" s="13">
        <v>13.42</v>
      </c>
      <c r="P3388" s="13">
        <f>'1- EC horaire'!O3388</f>
        <v>0</v>
      </c>
      <c r="Q3388" s="29">
        <f t="shared" si="264"/>
        <v>0</v>
      </c>
    </row>
    <row r="3389" spans="1:17">
      <c r="A3389" s="107">
        <v>3387</v>
      </c>
      <c r="B3389" s="10">
        <v>5</v>
      </c>
      <c r="C3389" s="10">
        <v>22</v>
      </c>
      <c r="D3389" s="11">
        <v>4</v>
      </c>
      <c r="E3389" s="25">
        <v>13800</v>
      </c>
      <c r="F3389" s="26">
        <v>1628.3189863440859</v>
      </c>
      <c r="G3389" s="27">
        <v>0</v>
      </c>
      <c r="H3389" s="27">
        <f t="shared" si="260"/>
        <v>12171.681013655914</v>
      </c>
      <c r="I3389" s="27">
        <v>24</v>
      </c>
      <c r="J3389" s="13">
        <f t="shared" si="261"/>
        <v>12147.681013655914</v>
      </c>
      <c r="K3389" s="13">
        <v>13729</v>
      </c>
      <c r="L3389" s="13">
        <f t="shared" si="262"/>
        <v>0</v>
      </c>
      <c r="M3389" s="28">
        <v>103.4</v>
      </c>
      <c r="N3389" s="13">
        <f t="shared" si="263"/>
        <v>0</v>
      </c>
      <c r="O3389" s="13">
        <v>13.42</v>
      </c>
      <c r="P3389" s="13">
        <f>'1- EC horaire'!O3389</f>
        <v>0</v>
      </c>
      <c r="Q3389" s="29">
        <f t="shared" si="264"/>
        <v>0</v>
      </c>
    </row>
    <row r="3390" spans="1:17">
      <c r="A3390" s="107">
        <v>3388</v>
      </c>
      <c r="B3390" s="10">
        <v>5</v>
      </c>
      <c r="C3390" s="10">
        <v>22</v>
      </c>
      <c r="D3390" s="11">
        <v>5</v>
      </c>
      <c r="E3390" s="25">
        <v>14212</v>
      </c>
      <c r="F3390" s="26">
        <v>1630.5429729440859</v>
      </c>
      <c r="G3390" s="27">
        <v>0</v>
      </c>
      <c r="H3390" s="27">
        <f t="shared" si="260"/>
        <v>12581.457027055914</v>
      </c>
      <c r="I3390" s="27">
        <v>24</v>
      </c>
      <c r="J3390" s="13">
        <f t="shared" si="261"/>
        <v>12557.457027055914</v>
      </c>
      <c r="K3390" s="13">
        <v>14540</v>
      </c>
      <c r="L3390" s="13">
        <f t="shared" si="262"/>
        <v>0</v>
      </c>
      <c r="M3390" s="28">
        <v>103.4</v>
      </c>
      <c r="N3390" s="13">
        <f t="shared" si="263"/>
        <v>0</v>
      </c>
      <c r="O3390" s="13">
        <v>13.42</v>
      </c>
      <c r="P3390" s="13">
        <f>'1- EC horaire'!O3390</f>
        <v>0</v>
      </c>
      <c r="Q3390" s="29">
        <f t="shared" si="264"/>
        <v>0</v>
      </c>
    </row>
    <row r="3391" spans="1:17">
      <c r="A3391" s="107">
        <v>3389</v>
      </c>
      <c r="B3391" s="10">
        <v>5</v>
      </c>
      <c r="C3391" s="10">
        <v>22</v>
      </c>
      <c r="D3391" s="11">
        <v>6</v>
      </c>
      <c r="E3391" s="25">
        <v>14448</v>
      </c>
      <c r="F3391" s="26">
        <v>1630.5814980940859</v>
      </c>
      <c r="G3391" s="27">
        <v>0</v>
      </c>
      <c r="H3391" s="27">
        <f t="shared" si="260"/>
        <v>12817.418501905915</v>
      </c>
      <c r="I3391" s="27">
        <v>23</v>
      </c>
      <c r="J3391" s="13">
        <f t="shared" si="261"/>
        <v>12794.418501905915</v>
      </c>
      <c r="K3391" s="13">
        <v>14835</v>
      </c>
      <c r="L3391" s="13">
        <f t="shared" si="262"/>
        <v>0</v>
      </c>
      <c r="M3391" s="28">
        <v>103.4</v>
      </c>
      <c r="N3391" s="13">
        <f t="shared" si="263"/>
        <v>0</v>
      </c>
      <c r="O3391" s="13">
        <v>13.88</v>
      </c>
      <c r="P3391" s="13">
        <f>'1- EC horaire'!O3391</f>
        <v>0</v>
      </c>
      <c r="Q3391" s="29">
        <f t="shared" si="264"/>
        <v>0</v>
      </c>
    </row>
    <row r="3392" spans="1:17">
      <c r="A3392" s="107">
        <v>3390</v>
      </c>
      <c r="B3392" s="10">
        <v>5</v>
      </c>
      <c r="C3392" s="10">
        <v>22</v>
      </c>
      <c r="D3392" s="11">
        <v>7</v>
      </c>
      <c r="E3392" s="25">
        <v>14766</v>
      </c>
      <c r="F3392" s="26">
        <v>1627.6279579940858</v>
      </c>
      <c r="G3392" s="27">
        <v>0</v>
      </c>
      <c r="H3392" s="27">
        <f t="shared" si="260"/>
        <v>13138.372042005914</v>
      </c>
      <c r="I3392" s="27">
        <v>24</v>
      </c>
      <c r="J3392" s="13">
        <f t="shared" si="261"/>
        <v>13114.372042005914</v>
      </c>
      <c r="K3392" s="13">
        <v>15137</v>
      </c>
      <c r="L3392" s="13">
        <f t="shared" si="262"/>
        <v>0</v>
      </c>
      <c r="M3392" s="28">
        <v>103.4</v>
      </c>
      <c r="N3392" s="13">
        <f t="shared" si="263"/>
        <v>0</v>
      </c>
      <c r="O3392" s="13">
        <v>13.67</v>
      </c>
      <c r="P3392" s="13">
        <f>'1- EC horaire'!O3392</f>
        <v>0</v>
      </c>
      <c r="Q3392" s="29">
        <f t="shared" si="264"/>
        <v>0</v>
      </c>
    </row>
    <row r="3393" spans="1:17">
      <c r="A3393" s="107">
        <v>3391</v>
      </c>
      <c r="B3393" s="10">
        <v>5</v>
      </c>
      <c r="C3393" s="10">
        <v>22</v>
      </c>
      <c r="D3393" s="11">
        <v>8</v>
      </c>
      <c r="E3393" s="25">
        <v>15588</v>
      </c>
      <c r="F3393" s="26">
        <v>1629.416160144086</v>
      </c>
      <c r="G3393" s="27">
        <v>0</v>
      </c>
      <c r="H3393" s="27">
        <f t="shared" si="260"/>
        <v>13958.583839855914</v>
      </c>
      <c r="I3393" s="27">
        <v>26</v>
      </c>
      <c r="J3393" s="13">
        <f t="shared" si="261"/>
        <v>13932.583839855914</v>
      </c>
      <c r="K3393" s="13">
        <v>15783</v>
      </c>
      <c r="L3393" s="13">
        <f t="shared" si="262"/>
        <v>0</v>
      </c>
      <c r="M3393" s="28">
        <v>103.4</v>
      </c>
      <c r="N3393" s="13">
        <f t="shared" si="263"/>
        <v>0</v>
      </c>
      <c r="O3393" s="13">
        <v>19.510000000000002</v>
      </c>
      <c r="P3393" s="13">
        <f>'1- EC horaire'!O3393</f>
        <v>0</v>
      </c>
      <c r="Q3393" s="29">
        <f t="shared" si="264"/>
        <v>0</v>
      </c>
    </row>
    <row r="3394" spans="1:17">
      <c r="A3394" s="107">
        <v>3392</v>
      </c>
      <c r="B3394" s="10">
        <v>5</v>
      </c>
      <c r="C3394" s="10">
        <v>22</v>
      </c>
      <c r="D3394" s="11">
        <v>9</v>
      </c>
      <c r="E3394" s="25">
        <v>16599</v>
      </c>
      <c r="F3394" s="26">
        <v>1632.0362217440859</v>
      </c>
      <c r="G3394" s="27">
        <v>0</v>
      </c>
      <c r="H3394" s="27">
        <f t="shared" si="260"/>
        <v>14966.963778255915</v>
      </c>
      <c r="I3394" s="27">
        <v>28</v>
      </c>
      <c r="J3394" s="13">
        <f t="shared" si="261"/>
        <v>14938.963778255915</v>
      </c>
      <c r="K3394" s="13">
        <v>16477</v>
      </c>
      <c r="L3394" s="13">
        <f t="shared" si="262"/>
        <v>0</v>
      </c>
      <c r="M3394" s="28">
        <v>103.4</v>
      </c>
      <c r="N3394" s="13">
        <f t="shared" si="263"/>
        <v>0</v>
      </c>
      <c r="O3394" s="13">
        <v>20.85</v>
      </c>
      <c r="P3394" s="13">
        <f>'1- EC horaire'!O3394</f>
        <v>0</v>
      </c>
      <c r="Q3394" s="29">
        <f t="shared" si="264"/>
        <v>0</v>
      </c>
    </row>
    <row r="3395" spans="1:17">
      <c r="A3395" s="107">
        <v>3393</v>
      </c>
      <c r="B3395" s="10">
        <v>5</v>
      </c>
      <c r="C3395" s="10">
        <v>22</v>
      </c>
      <c r="D3395" s="11">
        <v>10</v>
      </c>
      <c r="E3395" s="25">
        <v>17366</v>
      </c>
      <c r="F3395" s="26">
        <v>1631.904022444086</v>
      </c>
      <c r="G3395" s="27">
        <v>0</v>
      </c>
      <c r="H3395" s="27">
        <f t="shared" si="260"/>
        <v>15734.095977555913</v>
      </c>
      <c r="I3395" s="27">
        <v>30</v>
      </c>
      <c r="J3395" s="13">
        <f t="shared" si="261"/>
        <v>15704.095977555913</v>
      </c>
      <c r="K3395" s="13">
        <v>17571</v>
      </c>
      <c r="L3395" s="13">
        <f t="shared" si="262"/>
        <v>0</v>
      </c>
      <c r="M3395" s="28">
        <v>103.4</v>
      </c>
      <c r="N3395" s="13">
        <f t="shared" si="263"/>
        <v>0</v>
      </c>
      <c r="O3395" s="13">
        <v>20.85</v>
      </c>
      <c r="P3395" s="13">
        <f>'1- EC horaire'!O3395</f>
        <v>0</v>
      </c>
      <c r="Q3395" s="29">
        <f t="shared" si="264"/>
        <v>0</v>
      </c>
    </row>
    <row r="3396" spans="1:17">
      <c r="A3396" s="107">
        <v>3394</v>
      </c>
      <c r="B3396" s="10">
        <v>5</v>
      </c>
      <c r="C3396" s="10">
        <v>22</v>
      </c>
      <c r="D3396" s="11">
        <v>11</v>
      </c>
      <c r="E3396" s="25">
        <v>17942</v>
      </c>
      <c r="F3396" s="26">
        <v>1629.270451694086</v>
      </c>
      <c r="G3396" s="27">
        <v>0</v>
      </c>
      <c r="H3396" s="27">
        <f t="shared" ref="H3396:H3459" si="265">E3396-G3396-F3396</f>
        <v>16312.729548305913</v>
      </c>
      <c r="I3396" s="27">
        <v>30</v>
      </c>
      <c r="J3396" s="13">
        <f t="shared" ref="J3396:J3459" si="266">H3396-I3396</f>
        <v>16282.729548305913</v>
      </c>
      <c r="K3396" s="13">
        <v>18349</v>
      </c>
      <c r="L3396" s="13">
        <f t="shared" ref="L3396:L3459" si="267">IF(J3396-K3396&gt;0,J3396-K3396,0)</f>
        <v>0</v>
      </c>
      <c r="M3396" s="28">
        <v>103.4</v>
      </c>
      <c r="N3396" s="13">
        <f t="shared" ref="N3396:N3459" si="268">L3396*M3396</f>
        <v>0</v>
      </c>
      <c r="O3396" s="13">
        <v>23.65</v>
      </c>
      <c r="P3396" s="13">
        <f>'1- EC horaire'!O3396</f>
        <v>0</v>
      </c>
      <c r="Q3396" s="29">
        <f t="shared" ref="Q3396:Q3459" si="269">L3396-P3396</f>
        <v>0</v>
      </c>
    </row>
    <row r="3397" spans="1:17">
      <c r="A3397" s="107">
        <v>3395</v>
      </c>
      <c r="B3397" s="10">
        <v>5</v>
      </c>
      <c r="C3397" s="10">
        <v>22</v>
      </c>
      <c r="D3397" s="11">
        <v>12</v>
      </c>
      <c r="E3397" s="25">
        <v>18252</v>
      </c>
      <c r="F3397" s="26">
        <v>1626.8097420440859</v>
      </c>
      <c r="G3397" s="27">
        <v>0</v>
      </c>
      <c r="H3397" s="27">
        <f t="shared" si="265"/>
        <v>16625.190257955914</v>
      </c>
      <c r="I3397" s="27">
        <v>30</v>
      </c>
      <c r="J3397" s="13">
        <f t="shared" si="266"/>
        <v>16595.190257955914</v>
      </c>
      <c r="K3397" s="13">
        <v>18734</v>
      </c>
      <c r="L3397" s="13">
        <f t="shared" si="267"/>
        <v>0</v>
      </c>
      <c r="M3397" s="28">
        <v>103.4</v>
      </c>
      <c r="N3397" s="13">
        <f t="shared" si="268"/>
        <v>0</v>
      </c>
      <c r="O3397" s="13">
        <v>23.65</v>
      </c>
      <c r="P3397" s="13">
        <f>'1- EC horaire'!O3397</f>
        <v>0</v>
      </c>
      <c r="Q3397" s="29">
        <f t="shared" si="269"/>
        <v>0</v>
      </c>
    </row>
    <row r="3398" spans="1:17">
      <c r="A3398" s="107">
        <v>3396</v>
      </c>
      <c r="B3398" s="10">
        <v>5</v>
      </c>
      <c r="C3398" s="10">
        <v>22</v>
      </c>
      <c r="D3398" s="11">
        <v>13</v>
      </c>
      <c r="E3398" s="25">
        <v>18198</v>
      </c>
      <c r="F3398" s="26">
        <v>1627.6768762440859</v>
      </c>
      <c r="G3398" s="27">
        <v>0</v>
      </c>
      <c r="H3398" s="27">
        <f t="shared" si="265"/>
        <v>16570.323123755916</v>
      </c>
      <c r="I3398" s="27">
        <v>29</v>
      </c>
      <c r="J3398" s="13">
        <f t="shared" si="266"/>
        <v>16541.323123755916</v>
      </c>
      <c r="K3398" s="13">
        <v>18679</v>
      </c>
      <c r="L3398" s="13">
        <f t="shared" si="267"/>
        <v>0</v>
      </c>
      <c r="M3398" s="28">
        <v>103.4</v>
      </c>
      <c r="N3398" s="13">
        <f t="shared" si="268"/>
        <v>0</v>
      </c>
      <c r="O3398" s="13">
        <v>23.65</v>
      </c>
      <c r="P3398" s="13">
        <f>'1- EC horaire'!O3398</f>
        <v>0</v>
      </c>
      <c r="Q3398" s="29">
        <f t="shared" si="269"/>
        <v>0</v>
      </c>
    </row>
    <row r="3399" spans="1:17">
      <c r="A3399" s="107">
        <v>3397</v>
      </c>
      <c r="B3399" s="10">
        <v>5</v>
      </c>
      <c r="C3399" s="10">
        <v>22</v>
      </c>
      <c r="D3399" s="11">
        <v>14</v>
      </c>
      <c r="E3399" s="25">
        <v>17369</v>
      </c>
      <c r="F3399" s="26">
        <v>1623.151728494086</v>
      </c>
      <c r="G3399" s="27">
        <v>0</v>
      </c>
      <c r="H3399" s="27">
        <f t="shared" si="265"/>
        <v>15745.848271505914</v>
      </c>
      <c r="I3399" s="27">
        <v>28</v>
      </c>
      <c r="J3399" s="13">
        <f t="shared" si="266"/>
        <v>15717.848271505914</v>
      </c>
      <c r="K3399" s="13">
        <v>17596</v>
      </c>
      <c r="L3399" s="13">
        <f t="shared" si="267"/>
        <v>0</v>
      </c>
      <c r="M3399" s="28">
        <v>103.4</v>
      </c>
      <c r="N3399" s="13">
        <f t="shared" si="268"/>
        <v>0</v>
      </c>
      <c r="O3399" s="13">
        <v>23.65</v>
      </c>
      <c r="P3399" s="13">
        <f>'1- EC horaire'!O3399</f>
        <v>0</v>
      </c>
      <c r="Q3399" s="29">
        <f t="shared" si="269"/>
        <v>0</v>
      </c>
    </row>
    <row r="3400" spans="1:17">
      <c r="A3400" s="107">
        <v>3398</v>
      </c>
      <c r="B3400" s="10">
        <v>5</v>
      </c>
      <c r="C3400" s="10">
        <v>22</v>
      </c>
      <c r="D3400" s="11">
        <v>15</v>
      </c>
      <c r="E3400" s="25">
        <v>17480</v>
      </c>
      <c r="F3400" s="26">
        <v>1620.0798367440859</v>
      </c>
      <c r="G3400" s="27">
        <v>0</v>
      </c>
      <c r="H3400" s="27">
        <f t="shared" si="265"/>
        <v>15859.920163255914</v>
      </c>
      <c r="I3400" s="27">
        <v>28</v>
      </c>
      <c r="J3400" s="13">
        <f t="shared" si="266"/>
        <v>15831.920163255914</v>
      </c>
      <c r="K3400" s="13">
        <v>17749</v>
      </c>
      <c r="L3400" s="13">
        <f t="shared" si="267"/>
        <v>0</v>
      </c>
      <c r="M3400" s="28">
        <v>103.4</v>
      </c>
      <c r="N3400" s="13">
        <f t="shared" si="268"/>
        <v>0</v>
      </c>
      <c r="O3400" s="13">
        <v>26.34</v>
      </c>
      <c r="P3400" s="13">
        <f>'1- EC horaire'!O3400</f>
        <v>0</v>
      </c>
      <c r="Q3400" s="29">
        <f t="shared" si="269"/>
        <v>0</v>
      </c>
    </row>
    <row r="3401" spans="1:17">
      <c r="A3401" s="107">
        <v>3399</v>
      </c>
      <c r="B3401" s="10">
        <v>5</v>
      </c>
      <c r="C3401" s="10">
        <v>22</v>
      </c>
      <c r="D3401" s="11">
        <v>16</v>
      </c>
      <c r="E3401" s="25">
        <v>17495</v>
      </c>
      <c r="F3401" s="26">
        <v>1620.1125849940859</v>
      </c>
      <c r="G3401" s="27">
        <v>0</v>
      </c>
      <c r="H3401" s="27">
        <f t="shared" si="265"/>
        <v>15874.887415005915</v>
      </c>
      <c r="I3401" s="27">
        <v>29</v>
      </c>
      <c r="J3401" s="13">
        <f t="shared" si="266"/>
        <v>15845.887415005915</v>
      </c>
      <c r="K3401" s="13">
        <v>17769</v>
      </c>
      <c r="L3401" s="13">
        <f t="shared" si="267"/>
        <v>0</v>
      </c>
      <c r="M3401" s="28">
        <v>103.4</v>
      </c>
      <c r="N3401" s="13">
        <f t="shared" si="268"/>
        <v>0</v>
      </c>
      <c r="O3401" s="13">
        <v>26.34</v>
      </c>
      <c r="P3401" s="13">
        <f>'1- EC horaire'!O3401</f>
        <v>0</v>
      </c>
      <c r="Q3401" s="29">
        <f t="shared" si="269"/>
        <v>0</v>
      </c>
    </row>
    <row r="3402" spans="1:17">
      <c r="A3402" s="107">
        <v>3400</v>
      </c>
      <c r="B3402" s="10">
        <v>5</v>
      </c>
      <c r="C3402" s="10">
        <v>22</v>
      </c>
      <c r="D3402" s="11">
        <v>17</v>
      </c>
      <c r="E3402" s="25">
        <v>18175</v>
      </c>
      <c r="F3402" s="26">
        <v>1620.1970709940858</v>
      </c>
      <c r="G3402" s="27">
        <v>0</v>
      </c>
      <c r="H3402" s="27">
        <f t="shared" si="265"/>
        <v>16554.802929005913</v>
      </c>
      <c r="I3402" s="27">
        <v>31</v>
      </c>
      <c r="J3402" s="13">
        <f t="shared" si="266"/>
        <v>16523.802929005913</v>
      </c>
      <c r="K3402" s="13">
        <v>18657</v>
      </c>
      <c r="L3402" s="13">
        <f t="shared" si="267"/>
        <v>0</v>
      </c>
      <c r="M3402" s="28">
        <v>103.4</v>
      </c>
      <c r="N3402" s="13">
        <f t="shared" si="268"/>
        <v>0</v>
      </c>
      <c r="O3402" s="13">
        <v>26.34</v>
      </c>
      <c r="P3402" s="13">
        <f>'1- EC horaire'!O3402</f>
        <v>0</v>
      </c>
      <c r="Q3402" s="29">
        <f t="shared" si="269"/>
        <v>0</v>
      </c>
    </row>
    <row r="3403" spans="1:17">
      <c r="A3403" s="107">
        <v>3401</v>
      </c>
      <c r="B3403" s="10">
        <v>5</v>
      </c>
      <c r="C3403" s="10">
        <v>22</v>
      </c>
      <c r="D3403" s="11">
        <v>18</v>
      </c>
      <c r="E3403" s="25">
        <v>18447</v>
      </c>
      <c r="F3403" s="26">
        <v>1617.0539582440858</v>
      </c>
      <c r="G3403" s="27">
        <v>0</v>
      </c>
      <c r="H3403" s="27">
        <f t="shared" si="265"/>
        <v>16829.946041755913</v>
      </c>
      <c r="I3403" s="27">
        <v>32</v>
      </c>
      <c r="J3403" s="13">
        <f t="shared" si="266"/>
        <v>16797.946041755913</v>
      </c>
      <c r="K3403" s="13">
        <v>18899</v>
      </c>
      <c r="L3403" s="13">
        <f t="shared" si="267"/>
        <v>0</v>
      </c>
      <c r="M3403" s="28">
        <v>103.4</v>
      </c>
      <c r="N3403" s="13">
        <f t="shared" si="268"/>
        <v>0</v>
      </c>
      <c r="O3403" s="13">
        <v>26.34</v>
      </c>
      <c r="P3403" s="13">
        <f>'1- EC horaire'!O3403</f>
        <v>0</v>
      </c>
      <c r="Q3403" s="29">
        <f t="shared" si="269"/>
        <v>0</v>
      </c>
    </row>
    <row r="3404" spans="1:17">
      <c r="A3404" s="107">
        <v>3402</v>
      </c>
      <c r="B3404" s="10">
        <v>5</v>
      </c>
      <c r="C3404" s="10">
        <v>22</v>
      </c>
      <c r="D3404" s="11">
        <v>19</v>
      </c>
      <c r="E3404" s="25">
        <v>18574</v>
      </c>
      <c r="F3404" s="26">
        <v>1592.3976777940859</v>
      </c>
      <c r="G3404" s="27">
        <v>0</v>
      </c>
      <c r="H3404" s="27">
        <f t="shared" si="265"/>
        <v>16981.602322205916</v>
      </c>
      <c r="I3404" s="27">
        <v>32</v>
      </c>
      <c r="J3404" s="13">
        <f t="shared" si="266"/>
        <v>16949.602322205916</v>
      </c>
      <c r="K3404" s="13">
        <v>19025</v>
      </c>
      <c r="L3404" s="13">
        <f t="shared" si="267"/>
        <v>0</v>
      </c>
      <c r="M3404" s="28">
        <v>103.4</v>
      </c>
      <c r="N3404" s="13">
        <f t="shared" si="268"/>
        <v>0</v>
      </c>
      <c r="O3404" s="13">
        <v>26.34</v>
      </c>
      <c r="P3404" s="13">
        <f>'1- EC horaire'!O3404</f>
        <v>0</v>
      </c>
      <c r="Q3404" s="29">
        <f t="shared" si="269"/>
        <v>0</v>
      </c>
    </row>
    <row r="3405" spans="1:17">
      <c r="A3405" s="107">
        <v>3403</v>
      </c>
      <c r="B3405" s="10">
        <v>5</v>
      </c>
      <c r="C3405" s="10">
        <v>22</v>
      </c>
      <c r="D3405" s="11">
        <v>20</v>
      </c>
      <c r="E3405" s="25">
        <v>18481</v>
      </c>
      <c r="F3405" s="26">
        <v>1600.4513646940859</v>
      </c>
      <c r="G3405" s="27">
        <v>0</v>
      </c>
      <c r="H3405" s="27">
        <f t="shared" si="265"/>
        <v>16880.548635305913</v>
      </c>
      <c r="I3405" s="27">
        <v>31</v>
      </c>
      <c r="J3405" s="13">
        <f t="shared" si="266"/>
        <v>16849.548635305913</v>
      </c>
      <c r="K3405" s="13">
        <v>18952</v>
      </c>
      <c r="L3405" s="13">
        <f t="shared" si="267"/>
        <v>0</v>
      </c>
      <c r="M3405" s="28">
        <v>103.4</v>
      </c>
      <c r="N3405" s="13">
        <f t="shared" si="268"/>
        <v>0</v>
      </c>
      <c r="O3405" s="13">
        <v>26.34</v>
      </c>
      <c r="P3405" s="13">
        <f>'1- EC horaire'!O3405</f>
        <v>0</v>
      </c>
      <c r="Q3405" s="29">
        <f t="shared" si="269"/>
        <v>0</v>
      </c>
    </row>
    <row r="3406" spans="1:17">
      <c r="A3406" s="107">
        <v>3404</v>
      </c>
      <c r="B3406" s="10">
        <v>5</v>
      </c>
      <c r="C3406" s="10">
        <v>22</v>
      </c>
      <c r="D3406" s="11">
        <v>21</v>
      </c>
      <c r="E3406" s="25">
        <v>18163</v>
      </c>
      <c r="F3406" s="26">
        <v>1604.7913960440858</v>
      </c>
      <c r="G3406" s="27">
        <v>0</v>
      </c>
      <c r="H3406" s="27">
        <f t="shared" si="265"/>
        <v>16558.208603955914</v>
      </c>
      <c r="I3406" s="27">
        <v>30</v>
      </c>
      <c r="J3406" s="13">
        <f t="shared" si="266"/>
        <v>16528.208603955914</v>
      </c>
      <c r="K3406" s="13">
        <v>18664</v>
      </c>
      <c r="L3406" s="13">
        <f t="shared" si="267"/>
        <v>0</v>
      </c>
      <c r="M3406" s="28">
        <v>103.4</v>
      </c>
      <c r="N3406" s="13">
        <f t="shared" si="268"/>
        <v>0</v>
      </c>
      <c r="O3406" s="13">
        <v>26.12</v>
      </c>
      <c r="P3406" s="13">
        <f>'1- EC horaire'!O3406</f>
        <v>0</v>
      </c>
      <c r="Q3406" s="29">
        <f t="shared" si="269"/>
        <v>0</v>
      </c>
    </row>
    <row r="3407" spans="1:17">
      <c r="A3407" s="107">
        <v>3405</v>
      </c>
      <c r="B3407" s="10">
        <v>5</v>
      </c>
      <c r="C3407" s="10">
        <v>22</v>
      </c>
      <c r="D3407" s="11">
        <v>22</v>
      </c>
      <c r="E3407" s="25">
        <v>17719</v>
      </c>
      <c r="F3407" s="26">
        <v>1612.371673694086</v>
      </c>
      <c r="G3407" s="27">
        <v>0</v>
      </c>
      <c r="H3407" s="27">
        <f t="shared" si="265"/>
        <v>16106.628326305914</v>
      </c>
      <c r="I3407" s="27">
        <v>28</v>
      </c>
      <c r="J3407" s="13">
        <f t="shared" si="266"/>
        <v>16078.628326305914</v>
      </c>
      <c r="K3407" s="13">
        <v>18073</v>
      </c>
      <c r="L3407" s="13">
        <f t="shared" si="267"/>
        <v>0</v>
      </c>
      <c r="M3407" s="28">
        <v>103.4</v>
      </c>
      <c r="N3407" s="13">
        <f t="shared" si="268"/>
        <v>0</v>
      </c>
      <c r="O3407" s="13">
        <v>20.59</v>
      </c>
      <c r="P3407" s="13">
        <f>'1- EC horaire'!O3407</f>
        <v>0</v>
      </c>
      <c r="Q3407" s="29">
        <f t="shared" si="269"/>
        <v>0</v>
      </c>
    </row>
    <row r="3408" spans="1:17">
      <c r="A3408" s="107">
        <v>3406</v>
      </c>
      <c r="B3408" s="10">
        <v>5</v>
      </c>
      <c r="C3408" s="10">
        <v>22</v>
      </c>
      <c r="D3408" s="11">
        <v>23</v>
      </c>
      <c r="E3408" s="25">
        <v>16189</v>
      </c>
      <c r="F3408" s="26">
        <v>1609.9436758440859</v>
      </c>
      <c r="G3408" s="27">
        <v>0</v>
      </c>
      <c r="H3408" s="27">
        <f t="shared" si="265"/>
        <v>14579.056324155914</v>
      </c>
      <c r="I3408" s="27">
        <v>26</v>
      </c>
      <c r="J3408" s="13">
        <f t="shared" si="266"/>
        <v>14553.056324155914</v>
      </c>
      <c r="K3408" s="13">
        <v>16191</v>
      </c>
      <c r="L3408" s="13">
        <f t="shared" si="267"/>
        <v>0</v>
      </c>
      <c r="M3408" s="28">
        <v>103.4</v>
      </c>
      <c r="N3408" s="13">
        <f t="shared" si="268"/>
        <v>0</v>
      </c>
      <c r="O3408" s="13">
        <v>15.69</v>
      </c>
      <c r="P3408" s="13">
        <f>'1- EC horaire'!O3408</f>
        <v>0</v>
      </c>
      <c r="Q3408" s="29">
        <f t="shared" si="269"/>
        <v>0</v>
      </c>
    </row>
    <row r="3409" spans="1:17">
      <c r="A3409" s="107">
        <v>3407</v>
      </c>
      <c r="B3409" s="10">
        <v>5</v>
      </c>
      <c r="C3409" s="10">
        <v>22</v>
      </c>
      <c r="D3409" s="11">
        <v>24</v>
      </c>
      <c r="E3409" s="25">
        <v>15310</v>
      </c>
      <c r="F3409" s="26">
        <v>1611.9694149440859</v>
      </c>
      <c r="G3409" s="27">
        <v>0</v>
      </c>
      <c r="H3409" s="27">
        <f t="shared" si="265"/>
        <v>13698.030585055914</v>
      </c>
      <c r="I3409" s="27">
        <v>25</v>
      </c>
      <c r="J3409" s="13">
        <f t="shared" si="266"/>
        <v>13673.030585055914</v>
      </c>
      <c r="K3409" s="13">
        <v>15620</v>
      </c>
      <c r="L3409" s="13">
        <f t="shared" si="267"/>
        <v>0</v>
      </c>
      <c r="M3409" s="28">
        <v>103.4</v>
      </c>
      <c r="N3409" s="13">
        <f t="shared" si="268"/>
        <v>0</v>
      </c>
      <c r="O3409" s="13">
        <v>20.85</v>
      </c>
      <c r="P3409" s="13">
        <f>'1- EC horaire'!O3409</f>
        <v>0</v>
      </c>
      <c r="Q3409" s="29">
        <f t="shared" si="269"/>
        <v>0</v>
      </c>
    </row>
    <row r="3410" spans="1:17">
      <c r="A3410" s="107">
        <v>3408</v>
      </c>
      <c r="B3410" s="10">
        <v>5</v>
      </c>
      <c r="C3410" s="10">
        <v>23</v>
      </c>
      <c r="D3410" s="11">
        <v>1</v>
      </c>
      <c r="E3410" s="25">
        <v>14712</v>
      </c>
      <c r="F3410" s="26">
        <v>1609.1850752940859</v>
      </c>
      <c r="G3410" s="27">
        <v>0</v>
      </c>
      <c r="H3410" s="27">
        <f t="shared" si="265"/>
        <v>13102.814924705914</v>
      </c>
      <c r="I3410" s="27">
        <v>24</v>
      </c>
      <c r="J3410" s="13">
        <f t="shared" si="266"/>
        <v>13078.814924705914</v>
      </c>
      <c r="K3410" s="13">
        <v>15108</v>
      </c>
      <c r="L3410" s="13">
        <f t="shared" si="267"/>
        <v>0</v>
      </c>
      <c r="M3410" s="28">
        <v>103.4</v>
      </c>
      <c r="N3410" s="13">
        <f t="shared" si="268"/>
        <v>0</v>
      </c>
      <c r="O3410" s="13">
        <v>13.42</v>
      </c>
      <c r="P3410" s="13">
        <f>'1- EC horaire'!O3410</f>
        <v>0</v>
      </c>
      <c r="Q3410" s="29">
        <f t="shared" si="269"/>
        <v>0</v>
      </c>
    </row>
    <row r="3411" spans="1:17">
      <c r="A3411" s="107">
        <v>3409</v>
      </c>
      <c r="B3411" s="10">
        <v>5</v>
      </c>
      <c r="C3411" s="10">
        <v>23</v>
      </c>
      <c r="D3411" s="11">
        <v>2</v>
      </c>
      <c r="E3411" s="25">
        <v>14441</v>
      </c>
      <c r="F3411" s="26">
        <v>1608.7770705440857</v>
      </c>
      <c r="G3411" s="27">
        <v>0</v>
      </c>
      <c r="H3411" s="27">
        <f t="shared" si="265"/>
        <v>12832.222929455915</v>
      </c>
      <c r="I3411" s="27">
        <v>24</v>
      </c>
      <c r="J3411" s="13">
        <f t="shared" si="266"/>
        <v>12808.222929455915</v>
      </c>
      <c r="K3411" s="13">
        <v>14849</v>
      </c>
      <c r="L3411" s="13">
        <f t="shared" si="267"/>
        <v>0</v>
      </c>
      <c r="M3411" s="28">
        <v>103.4</v>
      </c>
      <c r="N3411" s="13">
        <f t="shared" si="268"/>
        <v>0</v>
      </c>
      <c r="O3411" s="13">
        <v>13.44</v>
      </c>
      <c r="P3411" s="13">
        <f>'1- EC horaire'!O3411</f>
        <v>0</v>
      </c>
      <c r="Q3411" s="29">
        <f t="shared" si="269"/>
        <v>0</v>
      </c>
    </row>
    <row r="3412" spans="1:17">
      <c r="A3412" s="107">
        <v>3410</v>
      </c>
      <c r="B3412" s="10">
        <v>5</v>
      </c>
      <c r="C3412" s="10">
        <v>23</v>
      </c>
      <c r="D3412" s="11">
        <v>3</v>
      </c>
      <c r="E3412" s="25">
        <v>14227</v>
      </c>
      <c r="F3412" s="26">
        <v>1604.1450916940857</v>
      </c>
      <c r="G3412" s="27">
        <v>0</v>
      </c>
      <c r="H3412" s="27">
        <f t="shared" si="265"/>
        <v>12622.854908305915</v>
      </c>
      <c r="I3412" s="27">
        <v>24</v>
      </c>
      <c r="J3412" s="13">
        <f t="shared" si="266"/>
        <v>12598.854908305915</v>
      </c>
      <c r="K3412" s="13">
        <v>14608</v>
      </c>
      <c r="L3412" s="13">
        <f t="shared" si="267"/>
        <v>0</v>
      </c>
      <c r="M3412" s="28">
        <v>103.4</v>
      </c>
      <c r="N3412" s="13">
        <f t="shared" si="268"/>
        <v>0</v>
      </c>
      <c r="O3412" s="13">
        <v>13.42</v>
      </c>
      <c r="P3412" s="13">
        <f>'1- EC horaire'!O3412</f>
        <v>0</v>
      </c>
      <c r="Q3412" s="29">
        <f t="shared" si="269"/>
        <v>0</v>
      </c>
    </row>
    <row r="3413" spans="1:17">
      <c r="A3413" s="107">
        <v>3411</v>
      </c>
      <c r="B3413" s="10">
        <v>5</v>
      </c>
      <c r="C3413" s="10">
        <v>23</v>
      </c>
      <c r="D3413" s="11">
        <v>4</v>
      </c>
      <c r="E3413" s="25">
        <v>14468</v>
      </c>
      <c r="F3413" s="26">
        <v>1614.3416254440858</v>
      </c>
      <c r="G3413" s="27">
        <v>0</v>
      </c>
      <c r="H3413" s="27">
        <f t="shared" si="265"/>
        <v>12853.658374555915</v>
      </c>
      <c r="I3413" s="27">
        <v>24</v>
      </c>
      <c r="J3413" s="13">
        <f t="shared" si="266"/>
        <v>12829.658374555915</v>
      </c>
      <c r="K3413" s="13">
        <v>14879</v>
      </c>
      <c r="L3413" s="13">
        <f t="shared" si="267"/>
        <v>0</v>
      </c>
      <c r="M3413" s="28">
        <v>103.4</v>
      </c>
      <c r="N3413" s="13">
        <f t="shared" si="268"/>
        <v>0</v>
      </c>
      <c r="O3413" s="13">
        <v>13.44</v>
      </c>
      <c r="P3413" s="13">
        <f>'1- EC horaire'!O3413</f>
        <v>0</v>
      </c>
      <c r="Q3413" s="29">
        <f t="shared" si="269"/>
        <v>0</v>
      </c>
    </row>
    <row r="3414" spans="1:17">
      <c r="A3414" s="107">
        <v>3412</v>
      </c>
      <c r="B3414" s="10">
        <v>5</v>
      </c>
      <c r="C3414" s="10">
        <v>23</v>
      </c>
      <c r="D3414" s="11">
        <v>5</v>
      </c>
      <c r="E3414" s="25">
        <v>14637</v>
      </c>
      <c r="F3414" s="26">
        <v>1605.2108314940858</v>
      </c>
      <c r="G3414" s="27">
        <v>0</v>
      </c>
      <c r="H3414" s="27">
        <f t="shared" si="265"/>
        <v>13031.789168505915</v>
      </c>
      <c r="I3414" s="27">
        <v>24</v>
      </c>
      <c r="J3414" s="13">
        <f t="shared" si="266"/>
        <v>13007.789168505915</v>
      </c>
      <c r="K3414" s="13">
        <v>15037</v>
      </c>
      <c r="L3414" s="13">
        <f t="shared" si="267"/>
        <v>0</v>
      </c>
      <c r="M3414" s="28">
        <v>103.4</v>
      </c>
      <c r="N3414" s="13">
        <f t="shared" si="268"/>
        <v>0</v>
      </c>
      <c r="O3414" s="13">
        <v>14.85</v>
      </c>
      <c r="P3414" s="13">
        <f>'1- EC horaire'!O3414</f>
        <v>0</v>
      </c>
      <c r="Q3414" s="29">
        <f t="shared" si="269"/>
        <v>0</v>
      </c>
    </row>
    <row r="3415" spans="1:17">
      <c r="A3415" s="107">
        <v>3413</v>
      </c>
      <c r="B3415" s="10">
        <v>5</v>
      </c>
      <c r="C3415" s="10">
        <v>23</v>
      </c>
      <c r="D3415" s="11">
        <v>6</v>
      </c>
      <c r="E3415" s="25">
        <v>15341</v>
      </c>
      <c r="F3415" s="26">
        <v>1611.7554400440858</v>
      </c>
      <c r="G3415" s="27">
        <v>0</v>
      </c>
      <c r="H3415" s="27">
        <f t="shared" si="265"/>
        <v>13729.244559955914</v>
      </c>
      <c r="I3415" s="27">
        <v>25</v>
      </c>
      <c r="J3415" s="13">
        <f t="shared" si="266"/>
        <v>13704.244559955914</v>
      </c>
      <c r="K3415" s="13">
        <v>15650</v>
      </c>
      <c r="L3415" s="13">
        <f t="shared" si="267"/>
        <v>0</v>
      </c>
      <c r="M3415" s="28">
        <v>103.4</v>
      </c>
      <c r="N3415" s="13">
        <f t="shared" si="268"/>
        <v>0</v>
      </c>
      <c r="O3415" s="13">
        <v>16.850000000000001</v>
      </c>
      <c r="P3415" s="13">
        <f>'1- EC horaire'!O3415</f>
        <v>0</v>
      </c>
      <c r="Q3415" s="29">
        <f t="shared" si="269"/>
        <v>0</v>
      </c>
    </row>
    <row r="3416" spans="1:17">
      <c r="A3416" s="107">
        <v>3414</v>
      </c>
      <c r="B3416" s="10">
        <v>5</v>
      </c>
      <c r="C3416" s="10">
        <v>23</v>
      </c>
      <c r="D3416" s="11">
        <v>7</v>
      </c>
      <c r="E3416" s="25">
        <v>16843</v>
      </c>
      <c r="F3416" s="26">
        <v>1612.4585641440858</v>
      </c>
      <c r="G3416" s="27">
        <v>0</v>
      </c>
      <c r="H3416" s="27">
        <f t="shared" si="265"/>
        <v>15230.541435855914</v>
      </c>
      <c r="I3416" s="27">
        <v>29</v>
      </c>
      <c r="J3416" s="13">
        <f t="shared" si="266"/>
        <v>15201.541435855914</v>
      </c>
      <c r="K3416" s="13">
        <v>16732</v>
      </c>
      <c r="L3416" s="13">
        <f t="shared" si="267"/>
        <v>0</v>
      </c>
      <c r="M3416" s="28">
        <v>103.4</v>
      </c>
      <c r="N3416" s="13">
        <f t="shared" si="268"/>
        <v>0</v>
      </c>
      <c r="O3416" s="13">
        <v>20.85</v>
      </c>
      <c r="P3416" s="13">
        <f>'1- EC horaire'!O3416</f>
        <v>0</v>
      </c>
      <c r="Q3416" s="29">
        <f t="shared" si="269"/>
        <v>0</v>
      </c>
    </row>
    <row r="3417" spans="1:17">
      <c r="A3417" s="107">
        <v>3415</v>
      </c>
      <c r="B3417" s="10">
        <v>5</v>
      </c>
      <c r="C3417" s="10">
        <v>23</v>
      </c>
      <c r="D3417" s="11">
        <v>8</v>
      </c>
      <c r="E3417" s="25">
        <v>17984</v>
      </c>
      <c r="F3417" s="26">
        <v>1607.3253772440858</v>
      </c>
      <c r="G3417" s="27">
        <v>0</v>
      </c>
      <c r="H3417" s="27">
        <f t="shared" si="265"/>
        <v>16376.674622755914</v>
      </c>
      <c r="I3417" s="27">
        <v>31</v>
      </c>
      <c r="J3417" s="13">
        <f t="shared" si="266"/>
        <v>16345.674622755914</v>
      </c>
      <c r="K3417" s="13">
        <v>18423</v>
      </c>
      <c r="L3417" s="13">
        <f t="shared" si="267"/>
        <v>0</v>
      </c>
      <c r="M3417" s="28">
        <v>103.4</v>
      </c>
      <c r="N3417" s="13">
        <f t="shared" si="268"/>
        <v>0</v>
      </c>
      <c r="O3417" s="13">
        <v>25.72</v>
      </c>
      <c r="P3417" s="13">
        <f>'1- EC horaire'!O3417</f>
        <v>0</v>
      </c>
      <c r="Q3417" s="29">
        <f t="shared" si="269"/>
        <v>0</v>
      </c>
    </row>
    <row r="3418" spans="1:17">
      <c r="A3418" s="107">
        <v>3416</v>
      </c>
      <c r="B3418" s="10">
        <v>5</v>
      </c>
      <c r="C3418" s="10">
        <v>23</v>
      </c>
      <c r="D3418" s="11">
        <v>9</v>
      </c>
      <c r="E3418" s="25">
        <v>18171</v>
      </c>
      <c r="F3418" s="26">
        <v>1610.9842006940858</v>
      </c>
      <c r="G3418" s="27">
        <v>0</v>
      </c>
      <c r="H3418" s="27">
        <f t="shared" si="265"/>
        <v>16560.015799305915</v>
      </c>
      <c r="I3418" s="27">
        <v>30</v>
      </c>
      <c r="J3418" s="13">
        <f t="shared" si="266"/>
        <v>16530.015799305915</v>
      </c>
      <c r="K3418" s="13">
        <v>18669</v>
      </c>
      <c r="L3418" s="13">
        <f t="shared" si="267"/>
        <v>0</v>
      </c>
      <c r="M3418" s="28">
        <v>103.4</v>
      </c>
      <c r="N3418" s="13">
        <f t="shared" si="268"/>
        <v>0</v>
      </c>
      <c r="O3418" s="13">
        <v>25.73</v>
      </c>
      <c r="P3418" s="13">
        <f>'1- EC horaire'!O3418</f>
        <v>0</v>
      </c>
      <c r="Q3418" s="29">
        <f t="shared" si="269"/>
        <v>0</v>
      </c>
    </row>
    <row r="3419" spans="1:17">
      <c r="A3419" s="107">
        <v>3417</v>
      </c>
      <c r="B3419" s="10">
        <v>5</v>
      </c>
      <c r="C3419" s="10">
        <v>23</v>
      </c>
      <c r="D3419" s="11">
        <v>10</v>
      </c>
      <c r="E3419" s="25">
        <v>18079</v>
      </c>
      <c r="F3419" s="26">
        <v>1614.2450921940858</v>
      </c>
      <c r="G3419" s="27">
        <v>0</v>
      </c>
      <c r="H3419" s="27">
        <f t="shared" si="265"/>
        <v>16464.754907805913</v>
      </c>
      <c r="I3419" s="27">
        <v>30</v>
      </c>
      <c r="J3419" s="13">
        <f t="shared" si="266"/>
        <v>16434.754907805913</v>
      </c>
      <c r="K3419" s="13">
        <v>18558</v>
      </c>
      <c r="L3419" s="13">
        <f t="shared" si="267"/>
        <v>0</v>
      </c>
      <c r="M3419" s="28">
        <v>103.4</v>
      </c>
      <c r="N3419" s="13">
        <f t="shared" si="268"/>
        <v>0</v>
      </c>
      <c r="O3419" s="13">
        <v>29.62</v>
      </c>
      <c r="P3419" s="13">
        <f>'1- EC horaire'!O3419</f>
        <v>0</v>
      </c>
      <c r="Q3419" s="29">
        <f t="shared" si="269"/>
        <v>0</v>
      </c>
    </row>
    <row r="3420" spans="1:17">
      <c r="A3420" s="107">
        <v>3418</v>
      </c>
      <c r="B3420" s="10">
        <v>5</v>
      </c>
      <c r="C3420" s="10">
        <v>23</v>
      </c>
      <c r="D3420" s="11">
        <v>11</v>
      </c>
      <c r="E3420" s="25">
        <v>18242</v>
      </c>
      <c r="F3420" s="26">
        <v>1614.8398584440858</v>
      </c>
      <c r="G3420" s="27">
        <v>0</v>
      </c>
      <c r="H3420" s="27">
        <f t="shared" si="265"/>
        <v>16627.160141555913</v>
      </c>
      <c r="I3420" s="27">
        <v>31</v>
      </c>
      <c r="J3420" s="13">
        <f t="shared" si="266"/>
        <v>16596.160141555913</v>
      </c>
      <c r="K3420" s="13">
        <v>18734</v>
      </c>
      <c r="L3420" s="13">
        <f t="shared" si="267"/>
        <v>0</v>
      </c>
      <c r="M3420" s="28">
        <v>103.4</v>
      </c>
      <c r="N3420" s="13">
        <f t="shared" si="268"/>
        <v>0</v>
      </c>
      <c r="O3420" s="13">
        <v>31.18</v>
      </c>
      <c r="P3420" s="13">
        <f>'1- EC horaire'!O3420</f>
        <v>0</v>
      </c>
      <c r="Q3420" s="29">
        <f t="shared" si="269"/>
        <v>0</v>
      </c>
    </row>
    <row r="3421" spans="1:17">
      <c r="A3421" s="107">
        <v>3419</v>
      </c>
      <c r="B3421" s="10">
        <v>5</v>
      </c>
      <c r="C3421" s="10">
        <v>23</v>
      </c>
      <c r="D3421" s="11">
        <v>12</v>
      </c>
      <c r="E3421" s="25">
        <v>17913</v>
      </c>
      <c r="F3421" s="26">
        <v>1619.0530091940859</v>
      </c>
      <c r="G3421" s="27">
        <v>0</v>
      </c>
      <c r="H3421" s="27">
        <f t="shared" si="265"/>
        <v>16293.946990805915</v>
      </c>
      <c r="I3421" s="27">
        <v>31</v>
      </c>
      <c r="J3421" s="13">
        <f t="shared" si="266"/>
        <v>16262.946990805915</v>
      </c>
      <c r="K3421" s="13">
        <v>18322</v>
      </c>
      <c r="L3421" s="13">
        <f t="shared" si="267"/>
        <v>0</v>
      </c>
      <c r="M3421" s="28">
        <v>103.4</v>
      </c>
      <c r="N3421" s="13">
        <f t="shared" si="268"/>
        <v>0</v>
      </c>
      <c r="O3421" s="13">
        <v>30.54</v>
      </c>
      <c r="P3421" s="13">
        <f>'1- EC horaire'!O3421</f>
        <v>0</v>
      </c>
      <c r="Q3421" s="29">
        <f t="shared" si="269"/>
        <v>0</v>
      </c>
    </row>
    <row r="3422" spans="1:17">
      <c r="A3422" s="107">
        <v>3420</v>
      </c>
      <c r="B3422" s="10">
        <v>5</v>
      </c>
      <c r="C3422" s="10">
        <v>23</v>
      </c>
      <c r="D3422" s="11">
        <v>13</v>
      </c>
      <c r="E3422" s="25">
        <v>17986</v>
      </c>
      <c r="F3422" s="26">
        <v>1615.1873201440858</v>
      </c>
      <c r="G3422" s="27">
        <v>0</v>
      </c>
      <c r="H3422" s="27">
        <f t="shared" si="265"/>
        <v>16370.812679855913</v>
      </c>
      <c r="I3422" s="27">
        <v>30</v>
      </c>
      <c r="J3422" s="13">
        <f t="shared" si="266"/>
        <v>16340.812679855913</v>
      </c>
      <c r="K3422" s="13">
        <v>18417</v>
      </c>
      <c r="L3422" s="13">
        <f t="shared" si="267"/>
        <v>0</v>
      </c>
      <c r="M3422" s="28">
        <v>103.4</v>
      </c>
      <c r="N3422" s="13">
        <f t="shared" si="268"/>
        <v>0</v>
      </c>
      <c r="O3422" s="13">
        <v>30.6</v>
      </c>
      <c r="P3422" s="13">
        <f>'1- EC horaire'!O3422</f>
        <v>0</v>
      </c>
      <c r="Q3422" s="29">
        <f t="shared" si="269"/>
        <v>0</v>
      </c>
    </row>
    <row r="3423" spans="1:17">
      <c r="A3423" s="107">
        <v>3421</v>
      </c>
      <c r="B3423" s="10">
        <v>5</v>
      </c>
      <c r="C3423" s="10">
        <v>23</v>
      </c>
      <c r="D3423" s="11">
        <v>14</v>
      </c>
      <c r="E3423" s="25">
        <v>17778</v>
      </c>
      <c r="F3423" s="26">
        <v>1614.6455935940858</v>
      </c>
      <c r="G3423" s="27">
        <v>0</v>
      </c>
      <c r="H3423" s="27">
        <f t="shared" si="265"/>
        <v>16163.354406405913</v>
      </c>
      <c r="I3423" s="27">
        <v>30</v>
      </c>
      <c r="J3423" s="13">
        <f t="shared" si="266"/>
        <v>16133.354406405913</v>
      </c>
      <c r="K3423" s="13">
        <v>18156</v>
      </c>
      <c r="L3423" s="13">
        <f t="shared" si="267"/>
        <v>0</v>
      </c>
      <c r="M3423" s="28">
        <v>103.4</v>
      </c>
      <c r="N3423" s="13">
        <f t="shared" si="268"/>
        <v>0</v>
      </c>
      <c r="O3423" s="13">
        <v>26.86</v>
      </c>
      <c r="P3423" s="13">
        <f>'1- EC horaire'!O3423</f>
        <v>0</v>
      </c>
      <c r="Q3423" s="29">
        <f t="shared" si="269"/>
        <v>0</v>
      </c>
    </row>
    <row r="3424" spans="1:17">
      <c r="A3424" s="107">
        <v>3422</v>
      </c>
      <c r="B3424" s="10">
        <v>5</v>
      </c>
      <c r="C3424" s="10">
        <v>23</v>
      </c>
      <c r="D3424" s="11">
        <v>15</v>
      </c>
      <c r="E3424" s="25">
        <v>17247</v>
      </c>
      <c r="F3424" s="26">
        <v>1608.165259844086</v>
      </c>
      <c r="G3424" s="27">
        <v>0</v>
      </c>
      <c r="H3424" s="27">
        <f t="shared" si="265"/>
        <v>15638.834740155915</v>
      </c>
      <c r="I3424" s="27">
        <v>30</v>
      </c>
      <c r="J3424" s="13">
        <f t="shared" si="266"/>
        <v>15608.834740155915</v>
      </c>
      <c r="K3424" s="13">
        <v>17435</v>
      </c>
      <c r="L3424" s="13">
        <f t="shared" si="267"/>
        <v>0</v>
      </c>
      <c r="M3424" s="28">
        <v>103.4</v>
      </c>
      <c r="N3424" s="13">
        <f t="shared" si="268"/>
        <v>0</v>
      </c>
      <c r="O3424" s="13">
        <v>31.28</v>
      </c>
      <c r="P3424" s="13">
        <f>'1- EC horaire'!O3424</f>
        <v>0</v>
      </c>
      <c r="Q3424" s="29">
        <f t="shared" si="269"/>
        <v>0</v>
      </c>
    </row>
    <row r="3425" spans="1:17">
      <c r="A3425" s="107">
        <v>3423</v>
      </c>
      <c r="B3425" s="10">
        <v>5</v>
      </c>
      <c r="C3425" s="10">
        <v>23</v>
      </c>
      <c r="D3425" s="11">
        <v>16</v>
      </c>
      <c r="E3425" s="25">
        <v>17335</v>
      </c>
      <c r="F3425" s="26">
        <v>1600.1735921440859</v>
      </c>
      <c r="G3425" s="27">
        <v>0</v>
      </c>
      <c r="H3425" s="27">
        <f t="shared" si="265"/>
        <v>15734.826407855915</v>
      </c>
      <c r="I3425" s="27">
        <v>29</v>
      </c>
      <c r="J3425" s="13">
        <f t="shared" si="266"/>
        <v>15705.826407855915</v>
      </c>
      <c r="K3425" s="13">
        <v>17573</v>
      </c>
      <c r="L3425" s="13">
        <f t="shared" si="267"/>
        <v>0</v>
      </c>
      <c r="M3425" s="28">
        <v>103.4</v>
      </c>
      <c r="N3425" s="13">
        <f t="shared" si="268"/>
        <v>0</v>
      </c>
      <c r="O3425" s="13">
        <v>26.97</v>
      </c>
      <c r="P3425" s="13">
        <f>'1- EC horaire'!O3425</f>
        <v>0</v>
      </c>
      <c r="Q3425" s="29">
        <f t="shared" si="269"/>
        <v>0</v>
      </c>
    </row>
    <row r="3426" spans="1:17">
      <c r="A3426" s="107">
        <v>3424</v>
      </c>
      <c r="B3426" s="10">
        <v>5</v>
      </c>
      <c r="C3426" s="10">
        <v>23</v>
      </c>
      <c r="D3426" s="11">
        <v>17</v>
      </c>
      <c r="E3426" s="25">
        <v>17996</v>
      </c>
      <c r="F3426" s="26">
        <v>1596.6634295940858</v>
      </c>
      <c r="G3426" s="27">
        <v>0</v>
      </c>
      <c r="H3426" s="27">
        <f t="shared" si="265"/>
        <v>16399.336570405914</v>
      </c>
      <c r="I3426" s="27">
        <v>31</v>
      </c>
      <c r="J3426" s="13">
        <f t="shared" si="266"/>
        <v>16368.336570405914</v>
      </c>
      <c r="K3426" s="13">
        <v>18461</v>
      </c>
      <c r="L3426" s="13">
        <f t="shared" si="267"/>
        <v>0</v>
      </c>
      <c r="M3426" s="28">
        <v>103.4</v>
      </c>
      <c r="N3426" s="13">
        <f t="shared" si="268"/>
        <v>0</v>
      </c>
      <c r="O3426" s="13">
        <v>31.18</v>
      </c>
      <c r="P3426" s="13">
        <f>'1- EC horaire'!O3426</f>
        <v>0</v>
      </c>
      <c r="Q3426" s="29">
        <f t="shared" si="269"/>
        <v>0</v>
      </c>
    </row>
    <row r="3427" spans="1:17">
      <c r="A3427" s="107">
        <v>3425</v>
      </c>
      <c r="B3427" s="10">
        <v>5</v>
      </c>
      <c r="C3427" s="10">
        <v>23</v>
      </c>
      <c r="D3427" s="11">
        <v>18</v>
      </c>
      <c r="E3427" s="25">
        <v>18302</v>
      </c>
      <c r="F3427" s="26">
        <v>1596.716837244086</v>
      </c>
      <c r="G3427" s="27">
        <v>0</v>
      </c>
      <c r="H3427" s="27">
        <f t="shared" si="265"/>
        <v>16705.283162755914</v>
      </c>
      <c r="I3427" s="27">
        <v>31</v>
      </c>
      <c r="J3427" s="13">
        <f t="shared" si="266"/>
        <v>16674.283162755914</v>
      </c>
      <c r="K3427" s="13">
        <v>18789</v>
      </c>
      <c r="L3427" s="13">
        <f t="shared" si="267"/>
        <v>0</v>
      </c>
      <c r="M3427" s="28">
        <v>103.4</v>
      </c>
      <c r="N3427" s="13">
        <f t="shared" si="268"/>
        <v>0</v>
      </c>
      <c r="O3427" s="13">
        <v>31.13</v>
      </c>
      <c r="P3427" s="13">
        <f>'1- EC horaire'!O3427</f>
        <v>0</v>
      </c>
      <c r="Q3427" s="29">
        <f t="shared" si="269"/>
        <v>0</v>
      </c>
    </row>
    <row r="3428" spans="1:17">
      <c r="A3428" s="107">
        <v>3426</v>
      </c>
      <c r="B3428" s="10">
        <v>5</v>
      </c>
      <c r="C3428" s="10">
        <v>23</v>
      </c>
      <c r="D3428" s="11">
        <v>19</v>
      </c>
      <c r="E3428" s="25">
        <v>18003</v>
      </c>
      <c r="F3428" s="26">
        <v>1599.0947795440859</v>
      </c>
      <c r="G3428" s="27">
        <v>0</v>
      </c>
      <c r="H3428" s="27">
        <f t="shared" si="265"/>
        <v>16403.905220455916</v>
      </c>
      <c r="I3428" s="27">
        <v>31</v>
      </c>
      <c r="J3428" s="13">
        <f t="shared" si="266"/>
        <v>16372.905220455916</v>
      </c>
      <c r="K3428" s="13">
        <v>18468</v>
      </c>
      <c r="L3428" s="13">
        <f t="shared" si="267"/>
        <v>0</v>
      </c>
      <c r="M3428" s="28">
        <v>103.4</v>
      </c>
      <c r="N3428" s="13">
        <f t="shared" si="268"/>
        <v>0</v>
      </c>
      <c r="O3428" s="13">
        <v>31.25</v>
      </c>
      <c r="P3428" s="13">
        <f>'1- EC horaire'!O3428</f>
        <v>0</v>
      </c>
      <c r="Q3428" s="29">
        <f t="shared" si="269"/>
        <v>0</v>
      </c>
    </row>
    <row r="3429" spans="1:17">
      <c r="A3429" s="107">
        <v>3427</v>
      </c>
      <c r="B3429" s="10">
        <v>5</v>
      </c>
      <c r="C3429" s="10">
        <v>23</v>
      </c>
      <c r="D3429" s="11">
        <v>20</v>
      </c>
      <c r="E3429" s="25">
        <v>18088</v>
      </c>
      <c r="F3429" s="26">
        <v>1612.7289865940859</v>
      </c>
      <c r="G3429" s="27">
        <v>0</v>
      </c>
      <c r="H3429" s="27">
        <f t="shared" si="265"/>
        <v>16475.271013405913</v>
      </c>
      <c r="I3429" s="27">
        <v>31</v>
      </c>
      <c r="J3429" s="13">
        <f t="shared" si="266"/>
        <v>16444.271013405913</v>
      </c>
      <c r="K3429" s="13">
        <v>18575</v>
      </c>
      <c r="L3429" s="13">
        <f t="shared" si="267"/>
        <v>0</v>
      </c>
      <c r="M3429" s="28">
        <v>103.4</v>
      </c>
      <c r="N3429" s="13">
        <f t="shared" si="268"/>
        <v>0</v>
      </c>
      <c r="O3429" s="13">
        <v>31.24</v>
      </c>
      <c r="P3429" s="13">
        <f>'1- EC horaire'!O3429</f>
        <v>0</v>
      </c>
      <c r="Q3429" s="29">
        <f t="shared" si="269"/>
        <v>0</v>
      </c>
    </row>
    <row r="3430" spans="1:17">
      <c r="A3430" s="107">
        <v>3428</v>
      </c>
      <c r="B3430" s="10">
        <v>5</v>
      </c>
      <c r="C3430" s="10">
        <v>23</v>
      </c>
      <c r="D3430" s="11">
        <v>21</v>
      </c>
      <c r="E3430" s="25">
        <v>18168</v>
      </c>
      <c r="F3430" s="26">
        <v>1617.1578662940858</v>
      </c>
      <c r="G3430" s="27">
        <v>0</v>
      </c>
      <c r="H3430" s="27">
        <f t="shared" si="265"/>
        <v>16550.842133705915</v>
      </c>
      <c r="I3430" s="27">
        <v>32</v>
      </c>
      <c r="J3430" s="13">
        <f t="shared" si="266"/>
        <v>16518.842133705915</v>
      </c>
      <c r="K3430" s="13">
        <v>18653</v>
      </c>
      <c r="L3430" s="13">
        <f t="shared" si="267"/>
        <v>0</v>
      </c>
      <c r="M3430" s="28">
        <v>103.4</v>
      </c>
      <c r="N3430" s="13">
        <f t="shared" si="268"/>
        <v>0</v>
      </c>
      <c r="O3430" s="13">
        <v>35.22</v>
      </c>
      <c r="P3430" s="13">
        <f>'1- EC horaire'!O3430</f>
        <v>0</v>
      </c>
      <c r="Q3430" s="29">
        <f t="shared" si="269"/>
        <v>0</v>
      </c>
    </row>
    <row r="3431" spans="1:17">
      <c r="A3431" s="107">
        <v>3429</v>
      </c>
      <c r="B3431" s="10">
        <v>5</v>
      </c>
      <c r="C3431" s="10">
        <v>23</v>
      </c>
      <c r="D3431" s="11">
        <v>22</v>
      </c>
      <c r="E3431" s="25">
        <v>18190</v>
      </c>
      <c r="F3431" s="26">
        <v>1615.3921368440858</v>
      </c>
      <c r="G3431" s="27">
        <v>0</v>
      </c>
      <c r="H3431" s="27">
        <f t="shared" si="265"/>
        <v>16574.607863155914</v>
      </c>
      <c r="I3431" s="27">
        <v>30</v>
      </c>
      <c r="J3431" s="13">
        <f t="shared" si="266"/>
        <v>16544.607863155914</v>
      </c>
      <c r="K3431" s="13">
        <v>18681</v>
      </c>
      <c r="L3431" s="13">
        <f t="shared" si="267"/>
        <v>0</v>
      </c>
      <c r="M3431" s="28">
        <v>103.4</v>
      </c>
      <c r="N3431" s="13">
        <f t="shared" si="268"/>
        <v>0</v>
      </c>
      <c r="O3431" s="13">
        <v>35.22</v>
      </c>
      <c r="P3431" s="13">
        <f>'1- EC horaire'!O3431</f>
        <v>0</v>
      </c>
      <c r="Q3431" s="29">
        <f t="shared" si="269"/>
        <v>0</v>
      </c>
    </row>
    <row r="3432" spans="1:17">
      <c r="A3432" s="107">
        <v>3430</v>
      </c>
      <c r="B3432" s="10">
        <v>5</v>
      </c>
      <c r="C3432" s="10">
        <v>23</v>
      </c>
      <c r="D3432" s="11">
        <v>23</v>
      </c>
      <c r="E3432" s="25">
        <v>16810</v>
      </c>
      <c r="F3432" s="26">
        <v>1616.682576994086</v>
      </c>
      <c r="G3432" s="27">
        <v>0</v>
      </c>
      <c r="H3432" s="27">
        <f t="shared" si="265"/>
        <v>15193.317423005914</v>
      </c>
      <c r="I3432" s="27">
        <v>27</v>
      </c>
      <c r="J3432" s="13">
        <f t="shared" si="266"/>
        <v>15166.317423005914</v>
      </c>
      <c r="K3432" s="13">
        <v>16690</v>
      </c>
      <c r="L3432" s="13">
        <f t="shared" si="267"/>
        <v>0</v>
      </c>
      <c r="M3432" s="28">
        <v>103.4</v>
      </c>
      <c r="N3432" s="13">
        <f t="shared" si="268"/>
        <v>0</v>
      </c>
      <c r="O3432" s="13">
        <v>27.73</v>
      </c>
      <c r="P3432" s="13">
        <f>'1- EC horaire'!O3432</f>
        <v>0</v>
      </c>
      <c r="Q3432" s="29">
        <f t="shared" si="269"/>
        <v>0</v>
      </c>
    </row>
    <row r="3433" spans="1:17">
      <c r="A3433" s="107">
        <v>3431</v>
      </c>
      <c r="B3433" s="10">
        <v>5</v>
      </c>
      <c r="C3433" s="10">
        <v>23</v>
      </c>
      <c r="D3433" s="11">
        <v>24</v>
      </c>
      <c r="E3433" s="25">
        <v>15655</v>
      </c>
      <c r="F3433" s="26">
        <v>1618.192418694086</v>
      </c>
      <c r="G3433" s="27">
        <v>0</v>
      </c>
      <c r="H3433" s="27">
        <f t="shared" si="265"/>
        <v>14036.807581305915</v>
      </c>
      <c r="I3433" s="27">
        <v>26</v>
      </c>
      <c r="J3433" s="13">
        <f t="shared" si="266"/>
        <v>14010.807581305915</v>
      </c>
      <c r="K3433" s="13">
        <v>15821</v>
      </c>
      <c r="L3433" s="13">
        <f t="shared" si="267"/>
        <v>0</v>
      </c>
      <c r="M3433" s="28">
        <v>103.4</v>
      </c>
      <c r="N3433" s="13">
        <f t="shared" si="268"/>
        <v>0</v>
      </c>
      <c r="O3433" s="13">
        <v>23.02</v>
      </c>
      <c r="P3433" s="13">
        <f>'1- EC horaire'!O3433</f>
        <v>0</v>
      </c>
      <c r="Q3433" s="29">
        <f t="shared" si="269"/>
        <v>0</v>
      </c>
    </row>
    <row r="3434" spans="1:17">
      <c r="A3434" s="107">
        <v>3432</v>
      </c>
      <c r="B3434" s="10">
        <v>5</v>
      </c>
      <c r="C3434" s="10">
        <v>24</v>
      </c>
      <c r="D3434" s="11">
        <v>1</v>
      </c>
      <c r="E3434" s="25">
        <v>14996</v>
      </c>
      <c r="F3434" s="26">
        <v>1620.136869294086</v>
      </c>
      <c r="G3434" s="27">
        <v>0</v>
      </c>
      <c r="H3434" s="27">
        <f t="shared" si="265"/>
        <v>13375.863130705915</v>
      </c>
      <c r="I3434" s="27">
        <v>24</v>
      </c>
      <c r="J3434" s="13">
        <f t="shared" si="266"/>
        <v>13351.863130705915</v>
      </c>
      <c r="K3434" s="13">
        <v>15345</v>
      </c>
      <c r="L3434" s="13">
        <f t="shared" si="267"/>
        <v>0</v>
      </c>
      <c r="M3434" s="28">
        <v>103.4</v>
      </c>
      <c r="N3434" s="13">
        <f t="shared" si="268"/>
        <v>0</v>
      </c>
      <c r="O3434" s="13">
        <v>15.16</v>
      </c>
      <c r="P3434" s="13">
        <f>'1- EC horaire'!O3434</f>
        <v>0</v>
      </c>
      <c r="Q3434" s="29">
        <f t="shared" si="269"/>
        <v>0</v>
      </c>
    </row>
    <row r="3435" spans="1:17">
      <c r="A3435" s="107">
        <v>3433</v>
      </c>
      <c r="B3435" s="10">
        <v>5</v>
      </c>
      <c r="C3435" s="10">
        <v>24</v>
      </c>
      <c r="D3435" s="11">
        <v>2</v>
      </c>
      <c r="E3435" s="25">
        <v>14497</v>
      </c>
      <c r="F3435" s="26">
        <v>1618.977789044086</v>
      </c>
      <c r="G3435" s="27">
        <v>0</v>
      </c>
      <c r="H3435" s="27">
        <f t="shared" si="265"/>
        <v>12878.022210955914</v>
      </c>
      <c r="I3435" s="27">
        <v>24</v>
      </c>
      <c r="J3435" s="13">
        <f t="shared" si="266"/>
        <v>12854.022210955914</v>
      </c>
      <c r="K3435" s="13">
        <v>14904</v>
      </c>
      <c r="L3435" s="13">
        <f t="shared" si="267"/>
        <v>0</v>
      </c>
      <c r="M3435" s="28">
        <v>103.4</v>
      </c>
      <c r="N3435" s="13">
        <f t="shared" si="268"/>
        <v>0</v>
      </c>
      <c r="O3435" s="13">
        <v>15.16</v>
      </c>
      <c r="P3435" s="13">
        <f>'1- EC horaire'!O3435</f>
        <v>0</v>
      </c>
      <c r="Q3435" s="29">
        <f t="shared" si="269"/>
        <v>0</v>
      </c>
    </row>
    <row r="3436" spans="1:17">
      <c r="A3436" s="107">
        <v>3434</v>
      </c>
      <c r="B3436" s="10">
        <v>5</v>
      </c>
      <c r="C3436" s="10">
        <v>24</v>
      </c>
      <c r="D3436" s="11">
        <v>3</v>
      </c>
      <c r="E3436" s="25">
        <v>14520</v>
      </c>
      <c r="F3436" s="26">
        <v>1614.559144494086</v>
      </c>
      <c r="G3436" s="27">
        <v>0</v>
      </c>
      <c r="H3436" s="27">
        <f t="shared" si="265"/>
        <v>12905.440855505914</v>
      </c>
      <c r="I3436" s="27">
        <v>24</v>
      </c>
      <c r="J3436" s="13">
        <f t="shared" si="266"/>
        <v>12881.440855505914</v>
      </c>
      <c r="K3436" s="13">
        <v>14926</v>
      </c>
      <c r="L3436" s="13">
        <f t="shared" si="267"/>
        <v>0</v>
      </c>
      <c r="M3436" s="28">
        <v>103.4</v>
      </c>
      <c r="N3436" s="13">
        <f t="shared" si="268"/>
        <v>0</v>
      </c>
      <c r="O3436" s="13">
        <v>15.16</v>
      </c>
      <c r="P3436" s="13">
        <f>'1- EC horaire'!O3436</f>
        <v>0</v>
      </c>
      <c r="Q3436" s="29">
        <f t="shared" si="269"/>
        <v>0</v>
      </c>
    </row>
    <row r="3437" spans="1:17">
      <c r="A3437" s="107">
        <v>3435</v>
      </c>
      <c r="B3437" s="10">
        <v>5</v>
      </c>
      <c r="C3437" s="10">
        <v>24</v>
      </c>
      <c r="D3437" s="11">
        <v>4</v>
      </c>
      <c r="E3437" s="25">
        <v>14350</v>
      </c>
      <c r="F3437" s="26">
        <v>1612.368478994086</v>
      </c>
      <c r="G3437" s="27">
        <v>0</v>
      </c>
      <c r="H3437" s="27">
        <f t="shared" si="265"/>
        <v>12737.631521005915</v>
      </c>
      <c r="I3437" s="27">
        <v>23</v>
      </c>
      <c r="J3437" s="13">
        <f t="shared" si="266"/>
        <v>12714.631521005915</v>
      </c>
      <c r="K3437" s="13">
        <v>14738</v>
      </c>
      <c r="L3437" s="13">
        <f t="shared" si="267"/>
        <v>0</v>
      </c>
      <c r="M3437" s="28">
        <v>103.4</v>
      </c>
      <c r="N3437" s="13">
        <f t="shared" si="268"/>
        <v>0</v>
      </c>
      <c r="O3437" s="13">
        <v>15.16</v>
      </c>
      <c r="P3437" s="13">
        <f>'1- EC horaire'!O3437</f>
        <v>0</v>
      </c>
      <c r="Q3437" s="29">
        <f t="shared" si="269"/>
        <v>0</v>
      </c>
    </row>
    <row r="3438" spans="1:17">
      <c r="A3438" s="107">
        <v>3436</v>
      </c>
      <c r="B3438" s="10">
        <v>5</v>
      </c>
      <c r="C3438" s="10">
        <v>24</v>
      </c>
      <c r="D3438" s="11">
        <v>5</v>
      </c>
      <c r="E3438" s="25">
        <v>14539</v>
      </c>
      <c r="F3438" s="26">
        <v>1609.7129336940859</v>
      </c>
      <c r="G3438" s="27">
        <v>0</v>
      </c>
      <c r="H3438" s="27">
        <f t="shared" si="265"/>
        <v>12929.287066305915</v>
      </c>
      <c r="I3438" s="27">
        <v>24</v>
      </c>
      <c r="J3438" s="13">
        <f t="shared" si="266"/>
        <v>12905.287066305915</v>
      </c>
      <c r="K3438" s="13">
        <v>14957</v>
      </c>
      <c r="L3438" s="13">
        <f t="shared" si="267"/>
        <v>0</v>
      </c>
      <c r="M3438" s="28">
        <v>103.4</v>
      </c>
      <c r="N3438" s="13">
        <f t="shared" si="268"/>
        <v>0</v>
      </c>
      <c r="O3438" s="13">
        <v>15.16</v>
      </c>
      <c r="P3438" s="13">
        <f>'1- EC horaire'!O3438</f>
        <v>0</v>
      </c>
      <c r="Q3438" s="29">
        <f t="shared" si="269"/>
        <v>0</v>
      </c>
    </row>
    <row r="3439" spans="1:17">
      <c r="A3439" s="107">
        <v>3437</v>
      </c>
      <c r="B3439" s="10">
        <v>5</v>
      </c>
      <c r="C3439" s="10">
        <v>24</v>
      </c>
      <c r="D3439" s="11">
        <v>6</v>
      </c>
      <c r="E3439" s="25">
        <v>15305</v>
      </c>
      <c r="F3439" s="26">
        <v>1612.7238822940858</v>
      </c>
      <c r="G3439" s="27">
        <v>0</v>
      </c>
      <c r="H3439" s="27">
        <f t="shared" si="265"/>
        <v>13692.276117705915</v>
      </c>
      <c r="I3439" s="27">
        <v>26</v>
      </c>
      <c r="J3439" s="13">
        <f t="shared" si="266"/>
        <v>13666.276117705915</v>
      </c>
      <c r="K3439" s="13">
        <v>15619</v>
      </c>
      <c r="L3439" s="13">
        <f t="shared" si="267"/>
        <v>0</v>
      </c>
      <c r="M3439" s="28">
        <v>103.4</v>
      </c>
      <c r="N3439" s="13">
        <f t="shared" si="268"/>
        <v>0</v>
      </c>
      <c r="O3439" s="13">
        <v>15.16</v>
      </c>
      <c r="P3439" s="13">
        <f>'1- EC horaire'!O3439</f>
        <v>0</v>
      </c>
      <c r="Q3439" s="29">
        <f t="shared" si="269"/>
        <v>0</v>
      </c>
    </row>
    <row r="3440" spans="1:17">
      <c r="A3440" s="107">
        <v>3438</v>
      </c>
      <c r="B3440" s="10">
        <v>5</v>
      </c>
      <c r="C3440" s="10">
        <v>24</v>
      </c>
      <c r="D3440" s="11">
        <v>7</v>
      </c>
      <c r="E3440" s="25">
        <v>16625</v>
      </c>
      <c r="F3440" s="26">
        <v>1608.8853864940859</v>
      </c>
      <c r="G3440" s="27">
        <v>0</v>
      </c>
      <c r="H3440" s="27">
        <f t="shared" si="265"/>
        <v>15016.114613505913</v>
      </c>
      <c r="I3440" s="27">
        <v>29</v>
      </c>
      <c r="J3440" s="13">
        <f t="shared" si="266"/>
        <v>14987.114613505913</v>
      </c>
      <c r="K3440" s="13">
        <v>16509</v>
      </c>
      <c r="L3440" s="13">
        <f t="shared" si="267"/>
        <v>0</v>
      </c>
      <c r="M3440" s="28">
        <v>103.4</v>
      </c>
      <c r="N3440" s="13">
        <f t="shared" si="268"/>
        <v>0</v>
      </c>
      <c r="O3440" s="13">
        <v>16.260000000000002</v>
      </c>
      <c r="P3440" s="13">
        <f>'1- EC horaire'!O3440</f>
        <v>0</v>
      </c>
      <c r="Q3440" s="29">
        <f t="shared" si="269"/>
        <v>0</v>
      </c>
    </row>
    <row r="3441" spans="1:17">
      <c r="A3441" s="107">
        <v>3439</v>
      </c>
      <c r="B3441" s="10">
        <v>5</v>
      </c>
      <c r="C3441" s="10">
        <v>24</v>
      </c>
      <c r="D3441" s="11">
        <v>8</v>
      </c>
      <c r="E3441" s="25">
        <v>17711</v>
      </c>
      <c r="F3441" s="26">
        <v>1609.6131209440859</v>
      </c>
      <c r="G3441" s="27">
        <v>0</v>
      </c>
      <c r="H3441" s="27">
        <f t="shared" si="265"/>
        <v>16101.386879055914</v>
      </c>
      <c r="I3441" s="27">
        <v>31</v>
      </c>
      <c r="J3441" s="13">
        <f t="shared" si="266"/>
        <v>16070.386879055914</v>
      </c>
      <c r="K3441" s="13">
        <v>18066</v>
      </c>
      <c r="L3441" s="13">
        <f t="shared" si="267"/>
        <v>0</v>
      </c>
      <c r="M3441" s="28">
        <v>103.4</v>
      </c>
      <c r="N3441" s="13">
        <f t="shared" si="268"/>
        <v>0</v>
      </c>
      <c r="O3441" s="13">
        <v>23.65</v>
      </c>
      <c r="P3441" s="13">
        <f>'1- EC horaire'!O3441</f>
        <v>0</v>
      </c>
      <c r="Q3441" s="29">
        <f t="shared" si="269"/>
        <v>0</v>
      </c>
    </row>
    <row r="3442" spans="1:17">
      <c r="A3442" s="107">
        <v>3440</v>
      </c>
      <c r="B3442" s="10">
        <v>5</v>
      </c>
      <c r="C3442" s="10">
        <v>24</v>
      </c>
      <c r="D3442" s="11">
        <v>9</v>
      </c>
      <c r="E3442" s="25">
        <v>18038</v>
      </c>
      <c r="F3442" s="26">
        <v>1611.7387013940859</v>
      </c>
      <c r="G3442" s="27">
        <v>0</v>
      </c>
      <c r="H3442" s="27">
        <f t="shared" si="265"/>
        <v>16426.261298605914</v>
      </c>
      <c r="I3442" s="27">
        <v>32</v>
      </c>
      <c r="J3442" s="13">
        <f t="shared" si="266"/>
        <v>16394.261298605914</v>
      </c>
      <c r="K3442" s="13">
        <v>18495</v>
      </c>
      <c r="L3442" s="13">
        <f t="shared" si="267"/>
        <v>0</v>
      </c>
      <c r="M3442" s="28">
        <v>103.4</v>
      </c>
      <c r="N3442" s="13">
        <f t="shared" si="268"/>
        <v>0</v>
      </c>
      <c r="O3442" s="13">
        <v>23.65</v>
      </c>
      <c r="P3442" s="13">
        <f>'1- EC horaire'!O3442</f>
        <v>0</v>
      </c>
      <c r="Q3442" s="29">
        <f t="shared" si="269"/>
        <v>0</v>
      </c>
    </row>
    <row r="3443" spans="1:17">
      <c r="A3443" s="107">
        <v>3441</v>
      </c>
      <c r="B3443" s="10">
        <v>5</v>
      </c>
      <c r="C3443" s="10">
        <v>24</v>
      </c>
      <c r="D3443" s="11">
        <v>10</v>
      </c>
      <c r="E3443" s="25">
        <v>18141</v>
      </c>
      <c r="F3443" s="26">
        <v>1611.1277323940858</v>
      </c>
      <c r="G3443" s="27">
        <v>0</v>
      </c>
      <c r="H3443" s="27">
        <f t="shared" si="265"/>
        <v>16529.872267605915</v>
      </c>
      <c r="I3443" s="27">
        <v>32</v>
      </c>
      <c r="J3443" s="13">
        <f t="shared" si="266"/>
        <v>16497.872267605915</v>
      </c>
      <c r="K3443" s="13">
        <v>18626</v>
      </c>
      <c r="L3443" s="13">
        <f t="shared" si="267"/>
        <v>0</v>
      </c>
      <c r="M3443" s="28">
        <v>103.4</v>
      </c>
      <c r="N3443" s="13">
        <f t="shared" si="268"/>
        <v>0</v>
      </c>
      <c r="O3443" s="13">
        <v>23.65</v>
      </c>
      <c r="P3443" s="13">
        <f>'1- EC horaire'!O3443</f>
        <v>0</v>
      </c>
      <c r="Q3443" s="29">
        <f t="shared" si="269"/>
        <v>0</v>
      </c>
    </row>
    <row r="3444" spans="1:17">
      <c r="A3444" s="107">
        <v>3442</v>
      </c>
      <c r="B3444" s="10">
        <v>5</v>
      </c>
      <c r="C3444" s="10">
        <v>24</v>
      </c>
      <c r="D3444" s="11">
        <v>11</v>
      </c>
      <c r="E3444" s="25">
        <v>18220</v>
      </c>
      <c r="F3444" s="26">
        <v>1601.4726996440859</v>
      </c>
      <c r="G3444" s="27">
        <v>0</v>
      </c>
      <c r="H3444" s="27">
        <f t="shared" si="265"/>
        <v>16618.527300355912</v>
      </c>
      <c r="I3444" s="27">
        <v>32</v>
      </c>
      <c r="J3444" s="13">
        <f t="shared" si="266"/>
        <v>16586.527300355912</v>
      </c>
      <c r="K3444" s="13">
        <v>18724</v>
      </c>
      <c r="L3444" s="13">
        <f t="shared" si="267"/>
        <v>0</v>
      </c>
      <c r="M3444" s="28">
        <v>103.4</v>
      </c>
      <c r="N3444" s="13">
        <f t="shared" si="268"/>
        <v>0</v>
      </c>
      <c r="O3444" s="13">
        <v>25.25</v>
      </c>
      <c r="P3444" s="13">
        <f>'1- EC horaire'!O3444</f>
        <v>0</v>
      </c>
      <c r="Q3444" s="29">
        <f t="shared" si="269"/>
        <v>0</v>
      </c>
    </row>
    <row r="3445" spans="1:17">
      <c r="A3445" s="107">
        <v>3443</v>
      </c>
      <c r="B3445" s="10">
        <v>5</v>
      </c>
      <c r="C3445" s="10">
        <v>24</v>
      </c>
      <c r="D3445" s="11">
        <v>12</v>
      </c>
      <c r="E3445" s="25">
        <v>18148</v>
      </c>
      <c r="F3445" s="26">
        <v>1597.8949002940858</v>
      </c>
      <c r="G3445" s="27">
        <v>0</v>
      </c>
      <c r="H3445" s="27">
        <f t="shared" si="265"/>
        <v>16550.105099705914</v>
      </c>
      <c r="I3445" s="27">
        <v>32</v>
      </c>
      <c r="J3445" s="13">
        <f t="shared" si="266"/>
        <v>16518.105099705914</v>
      </c>
      <c r="K3445" s="13">
        <v>18652</v>
      </c>
      <c r="L3445" s="13">
        <f t="shared" si="267"/>
        <v>0</v>
      </c>
      <c r="M3445" s="28">
        <v>103.4</v>
      </c>
      <c r="N3445" s="13">
        <f t="shared" si="268"/>
        <v>0</v>
      </c>
      <c r="O3445" s="13">
        <v>25.25</v>
      </c>
      <c r="P3445" s="13">
        <f>'1- EC horaire'!O3445</f>
        <v>0</v>
      </c>
      <c r="Q3445" s="29">
        <f t="shared" si="269"/>
        <v>0</v>
      </c>
    </row>
    <row r="3446" spans="1:17">
      <c r="A3446" s="107">
        <v>3444</v>
      </c>
      <c r="B3446" s="10">
        <v>5</v>
      </c>
      <c r="C3446" s="10">
        <v>24</v>
      </c>
      <c r="D3446" s="11">
        <v>13</v>
      </c>
      <c r="E3446" s="25">
        <v>17880</v>
      </c>
      <c r="F3446" s="26">
        <v>1608.356458444086</v>
      </c>
      <c r="G3446" s="27">
        <v>0</v>
      </c>
      <c r="H3446" s="27">
        <f t="shared" si="265"/>
        <v>16271.643541555914</v>
      </c>
      <c r="I3446" s="27">
        <v>32</v>
      </c>
      <c r="J3446" s="13">
        <f t="shared" si="266"/>
        <v>16239.643541555914</v>
      </c>
      <c r="K3446" s="13">
        <v>18297</v>
      </c>
      <c r="L3446" s="13">
        <f t="shared" si="267"/>
        <v>0</v>
      </c>
      <c r="M3446" s="28">
        <v>103.4</v>
      </c>
      <c r="N3446" s="13">
        <f t="shared" si="268"/>
        <v>0</v>
      </c>
      <c r="O3446" s="13">
        <v>24.33</v>
      </c>
      <c r="P3446" s="13">
        <f>'1- EC horaire'!O3446</f>
        <v>0</v>
      </c>
      <c r="Q3446" s="29">
        <f t="shared" si="269"/>
        <v>0</v>
      </c>
    </row>
    <row r="3447" spans="1:17">
      <c r="A3447" s="107">
        <v>3445</v>
      </c>
      <c r="B3447" s="10">
        <v>5</v>
      </c>
      <c r="C3447" s="10">
        <v>24</v>
      </c>
      <c r="D3447" s="11">
        <v>14</v>
      </c>
      <c r="E3447" s="25">
        <v>18147</v>
      </c>
      <c r="F3447" s="26">
        <v>1596.0610377940859</v>
      </c>
      <c r="G3447" s="27">
        <v>0</v>
      </c>
      <c r="H3447" s="27">
        <f t="shared" si="265"/>
        <v>16550.938962205913</v>
      </c>
      <c r="I3447" s="27">
        <v>32</v>
      </c>
      <c r="J3447" s="13">
        <f t="shared" si="266"/>
        <v>16518.938962205913</v>
      </c>
      <c r="K3447" s="13">
        <v>18654</v>
      </c>
      <c r="L3447" s="13">
        <f t="shared" si="267"/>
        <v>0</v>
      </c>
      <c r="M3447" s="28">
        <v>103.4</v>
      </c>
      <c r="N3447" s="13">
        <f t="shared" si="268"/>
        <v>0</v>
      </c>
      <c r="O3447" s="13">
        <v>25.25</v>
      </c>
      <c r="P3447" s="13">
        <f>'1- EC horaire'!O3447</f>
        <v>0</v>
      </c>
      <c r="Q3447" s="29">
        <f t="shared" si="269"/>
        <v>0</v>
      </c>
    </row>
    <row r="3448" spans="1:17">
      <c r="A3448" s="107">
        <v>3446</v>
      </c>
      <c r="B3448" s="10">
        <v>5</v>
      </c>
      <c r="C3448" s="10">
        <v>24</v>
      </c>
      <c r="D3448" s="11">
        <v>15</v>
      </c>
      <c r="E3448" s="25">
        <v>17788</v>
      </c>
      <c r="F3448" s="26">
        <v>1600.5655226940858</v>
      </c>
      <c r="G3448" s="27">
        <v>0</v>
      </c>
      <c r="H3448" s="27">
        <f t="shared" si="265"/>
        <v>16187.434477305915</v>
      </c>
      <c r="I3448" s="27">
        <v>30</v>
      </c>
      <c r="J3448" s="13">
        <f t="shared" si="266"/>
        <v>16157.434477305915</v>
      </c>
      <c r="K3448" s="13">
        <v>18195</v>
      </c>
      <c r="L3448" s="13">
        <f t="shared" si="267"/>
        <v>0</v>
      </c>
      <c r="M3448" s="28">
        <v>103.4</v>
      </c>
      <c r="N3448" s="13">
        <f t="shared" si="268"/>
        <v>0</v>
      </c>
      <c r="O3448" s="13">
        <v>25.25</v>
      </c>
      <c r="P3448" s="13">
        <f>'1- EC horaire'!O3448</f>
        <v>0</v>
      </c>
      <c r="Q3448" s="29">
        <f t="shared" si="269"/>
        <v>0</v>
      </c>
    </row>
    <row r="3449" spans="1:17">
      <c r="A3449" s="107">
        <v>3447</v>
      </c>
      <c r="B3449" s="10">
        <v>5</v>
      </c>
      <c r="C3449" s="10">
        <v>24</v>
      </c>
      <c r="D3449" s="11">
        <v>16</v>
      </c>
      <c r="E3449" s="25">
        <v>17604</v>
      </c>
      <c r="F3449" s="26">
        <v>1606.3005881940858</v>
      </c>
      <c r="G3449" s="27">
        <v>0</v>
      </c>
      <c r="H3449" s="27">
        <f t="shared" si="265"/>
        <v>15997.699411805914</v>
      </c>
      <c r="I3449" s="27">
        <v>31</v>
      </c>
      <c r="J3449" s="13">
        <f t="shared" si="266"/>
        <v>15966.699411805914</v>
      </c>
      <c r="K3449" s="13">
        <v>17901</v>
      </c>
      <c r="L3449" s="13">
        <f t="shared" si="267"/>
        <v>0</v>
      </c>
      <c r="M3449" s="28">
        <v>103.4</v>
      </c>
      <c r="N3449" s="13">
        <f t="shared" si="268"/>
        <v>0</v>
      </c>
      <c r="O3449" s="13">
        <v>25.25</v>
      </c>
      <c r="P3449" s="13">
        <f>'1- EC horaire'!O3449</f>
        <v>0</v>
      </c>
      <c r="Q3449" s="29">
        <f t="shared" si="269"/>
        <v>0</v>
      </c>
    </row>
    <row r="3450" spans="1:17">
      <c r="A3450" s="107">
        <v>3448</v>
      </c>
      <c r="B3450" s="10">
        <v>5</v>
      </c>
      <c r="C3450" s="10">
        <v>24</v>
      </c>
      <c r="D3450" s="11">
        <v>17</v>
      </c>
      <c r="E3450" s="25">
        <v>17699</v>
      </c>
      <c r="F3450" s="26">
        <v>1614.0694608940858</v>
      </c>
      <c r="G3450" s="27">
        <v>0</v>
      </c>
      <c r="H3450" s="27">
        <f t="shared" si="265"/>
        <v>16084.930539105913</v>
      </c>
      <c r="I3450" s="27">
        <v>31</v>
      </c>
      <c r="J3450" s="13">
        <f t="shared" si="266"/>
        <v>16053.930539105913</v>
      </c>
      <c r="K3450" s="13">
        <v>18053</v>
      </c>
      <c r="L3450" s="13">
        <f t="shared" si="267"/>
        <v>0</v>
      </c>
      <c r="M3450" s="28">
        <v>103.4</v>
      </c>
      <c r="N3450" s="13">
        <f t="shared" si="268"/>
        <v>0</v>
      </c>
      <c r="O3450" s="13">
        <v>25.25</v>
      </c>
      <c r="P3450" s="13">
        <f>'1- EC horaire'!O3450</f>
        <v>0</v>
      </c>
      <c r="Q3450" s="29">
        <f t="shared" si="269"/>
        <v>0</v>
      </c>
    </row>
    <row r="3451" spans="1:17">
      <c r="A3451" s="107">
        <v>3449</v>
      </c>
      <c r="B3451" s="10">
        <v>5</v>
      </c>
      <c r="C3451" s="10">
        <v>24</v>
      </c>
      <c r="D3451" s="11">
        <v>18</v>
      </c>
      <c r="E3451" s="25">
        <v>17826</v>
      </c>
      <c r="F3451" s="26">
        <v>1623.9460723940858</v>
      </c>
      <c r="G3451" s="27">
        <v>0</v>
      </c>
      <c r="H3451" s="27">
        <f t="shared" si="265"/>
        <v>16202.053927605913</v>
      </c>
      <c r="I3451" s="27">
        <v>32</v>
      </c>
      <c r="J3451" s="13">
        <f t="shared" si="266"/>
        <v>16170.053927605913</v>
      </c>
      <c r="K3451" s="13">
        <v>18211</v>
      </c>
      <c r="L3451" s="13">
        <f t="shared" si="267"/>
        <v>0</v>
      </c>
      <c r="M3451" s="28">
        <v>103.4</v>
      </c>
      <c r="N3451" s="13">
        <f t="shared" si="268"/>
        <v>0</v>
      </c>
      <c r="O3451" s="13">
        <v>28.52</v>
      </c>
      <c r="P3451" s="13">
        <f>'1- EC horaire'!O3451</f>
        <v>0</v>
      </c>
      <c r="Q3451" s="29">
        <f t="shared" si="269"/>
        <v>0</v>
      </c>
    </row>
    <row r="3452" spans="1:17">
      <c r="A3452" s="107">
        <v>3450</v>
      </c>
      <c r="B3452" s="10">
        <v>5</v>
      </c>
      <c r="C3452" s="10">
        <v>24</v>
      </c>
      <c r="D3452" s="11">
        <v>19</v>
      </c>
      <c r="E3452" s="25">
        <v>18233</v>
      </c>
      <c r="F3452" s="26">
        <v>1598.5193869940858</v>
      </c>
      <c r="G3452" s="27">
        <v>0</v>
      </c>
      <c r="H3452" s="27">
        <f t="shared" si="265"/>
        <v>16634.480613005915</v>
      </c>
      <c r="I3452" s="27">
        <v>33</v>
      </c>
      <c r="J3452" s="13">
        <f t="shared" si="266"/>
        <v>16601.480613005915</v>
      </c>
      <c r="K3452" s="13">
        <v>18736</v>
      </c>
      <c r="L3452" s="13">
        <f t="shared" si="267"/>
        <v>0</v>
      </c>
      <c r="M3452" s="28">
        <v>103.4</v>
      </c>
      <c r="N3452" s="13">
        <f t="shared" si="268"/>
        <v>0</v>
      </c>
      <c r="O3452" s="13">
        <v>25.25</v>
      </c>
      <c r="P3452" s="13">
        <f>'1- EC horaire'!O3452</f>
        <v>0</v>
      </c>
      <c r="Q3452" s="29">
        <f t="shared" si="269"/>
        <v>0</v>
      </c>
    </row>
    <row r="3453" spans="1:17">
      <c r="A3453" s="107">
        <v>3451</v>
      </c>
      <c r="B3453" s="10">
        <v>5</v>
      </c>
      <c r="C3453" s="10">
        <v>24</v>
      </c>
      <c r="D3453" s="11">
        <v>20</v>
      </c>
      <c r="E3453" s="25">
        <v>18083</v>
      </c>
      <c r="F3453" s="26">
        <v>1609.5850582940859</v>
      </c>
      <c r="G3453" s="27">
        <v>0</v>
      </c>
      <c r="H3453" s="27">
        <f t="shared" si="265"/>
        <v>16473.414941705912</v>
      </c>
      <c r="I3453" s="27">
        <v>32</v>
      </c>
      <c r="J3453" s="13">
        <f t="shared" si="266"/>
        <v>16441.414941705912</v>
      </c>
      <c r="K3453" s="13">
        <v>18573</v>
      </c>
      <c r="L3453" s="13">
        <f t="shared" si="267"/>
        <v>0</v>
      </c>
      <c r="M3453" s="28">
        <v>103.4</v>
      </c>
      <c r="N3453" s="13">
        <f t="shared" si="268"/>
        <v>0</v>
      </c>
      <c r="O3453" s="13">
        <v>25.25</v>
      </c>
      <c r="P3453" s="13">
        <f>'1- EC horaire'!O3453</f>
        <v>0</v>
      </c>
      <c r="Q3453" s="29">
        <f t="shared" si="269"/>
        <v>0</v>
      </c>
    </row>
    <row r="3454" spans="1:17">
      <c r="A3454" s="107">
        <v>3452</v>
      </c>
      <c r="B3454" s="10">
        <v>5</v>
      </c>
      <c r="C3454" s="10">
        <v>24</v>
      </c>
      <c r="D3454" s="11">
        <v>21</v>
      </c>
      <c r="E3454" s="25">
        <v>18221</v>
      </c>
      <c r="F3454" s="26">
        <v>1604.516256094086</v>
      </c>
      <c r="G3454" s="27">
        <v>0</v>
      </c>
      <c r="H3454" s="27">
        <f t="shared" si="265"/>
        <v>16616.483743905916</v>
      </c>
      <c r="I3454" s="27">
        <v>33</v>
      </c>
      <c r="J3454" s="13">
        <f t="shared" si="266"/>
        <v>16583.483743905916</v>
      </c>
      <c r="K3454" s="13">
        <v>18720</v>
      </c>
      <c r="L3454" s="13">
        <f t="shared" si="267"/>
        <v>0</v>
      </c>
      <c r="M3454" s="28">
        <v>103.4</v>
      </c>
      <c r="N3454" s="13">
        <f t="shared" si="268"/>
        <v>0</v>
      </c>
      <c r="O3454" s="13">
        <v>24.34</v>
      </c>
      <c r="P3454" s="13">
        <f>'1- EC horaire'!O3454</f>
        <v>0</v>
      </c>
      <c r="Q3454" s="29">
        <f t="shared" si="269"/>
        <v>0</v>
      </c>
    </row>
    <row r="3455" spans="1:17">
      <c r="A3455" s="107">
        <v>3453</v>
      </c>
      <c r="B3455" s="10">
        <v>5</v>
      </c>
      <c r="C3455" s="10">
        <v>24</v>
      </c>
      <c r="D3455" s="11">
        <v>22</v>
      </c>
      <c r="E3455" s="25">
        <v>18237</v>
      </c>
      <c r="F3455" s="26">
        <v>1616.5433083440857</v>
      </c>
      <c r="G3455" s="27">
        <v>0</v>
      </c>
      <c r="H3455" s="27">
        <f t="shared" si="265"/>
        <v>16620.456691655912</v>
      </c>
      <c r="I3455" s="27">
        <v>30</v>
      </c>
      <c r="J3455" s="13">
        <f t="shared" si="266"/>
        <v>16590.456691655912</v>
      </c>
      <c r="K3455" s="13">
        <v>18726</v>
      </c>
      <c r="L3455" s="13">
        <f t="shared" si="267"/>
        <v>0</v>
      </c>
      <c r="M3455" s="28">
        <v>103.4</v>
      </c>
      <c r="N3455" s="13">
        <f t="shared" si="268"/>
        <v>0</v>
      </c>
      <c r="O3455" s="13">
        <v>22.48</v>
      </c>
      <c r="P3455" s="13">
        <f>'1- EC horaire'!O3455</f>
        <v>0</v>
      </c>
      <c r="Q3455" s="29">
        <f t="shared" si="269"/>
        <v>0</v>
      </c>
    </row>
    <row r="3456" spans="1:17">
      <c r="A3456" s="107">
        <v>3454</v>
      </c>
      <c r="B3456" s="10">
        <v>5</v>
      </c>
      <c r="C3456" s="10">
        <v>24</v>
      </c>
      <c r="D3456" s="11">
        <v>23</v>
      </c>
      <c r="E3456" s="25">
        <v>16741</v>
      </c>
      <c r="F3456" s="26">
        <v>1611.3357557940858</v>
      </c>
      <c r="G3456" s="27">
        <v>0</v>
      </c>
      <c r="H3456" s="27">
        <f t="shared" si="265"/>
        <v>15129.664244205915</v>
      </c>
      <c r="I3456" s="27">
        <v>28</v>
      </c>
      <c r="J3456" s="13">
        <f t="shared" si="266"/>
        <v>15101.664244205915</v>
      </c>
      <c r="K3456" s="13">
        <v>16624</v>
      </c>
      <c r="L3456" s="13">
        <f t="shared" si="267"/>
        <v>0</v>
      </c>
      <c r="M3456" s="28">
        <v>103.4</v>
      </c>
      <c r="N3456" s="13">
        <f t="shared" si="268"/>
        <v>0</v>
      </c>
      <c r="O3456" s="13">
        <v>20.85</v>
      </c>
      <c r="P3456" s="13">
        <f>'1- EC horaire'!O3456</f>
        <v>0</v>
      </c>
      <c r="Q3456" s="29">
        <f t="shared" si="269"/>
        <v>0</v>
      </c>
    </row>
    <row r="3457" spans="1:17">
      <c r="A3457" s="107">
        <v>3455</v>
      </c>
      <c r="B3457" s="10">
        <v>5</v>
      </c>
      <c r="C3457" s="10">
        <v>24</v>
      </c>
      <c r="D3457" s="11">
        <v>24</v>
      </c>
      <c r="E3457" s="25">
        <v>15453</v>
      </c>
      <c r="F3457" s="26">
        <v>1624.2252522940857</v>
      </c>
      <c r="G3457" s="27">
        <v>0</v>
      </c>
      <c r="H3457" s="27">
        <f t="shared" si="265"/>
        <v>13828.774747705915</v>
      </c>
      <c r="I3457" s="27">
        <v>24</v>
      </c>
      <c r="J3457" s="13">
        <f t="shared" si="266"/>
        <v>13804.774747705915</v>
      </c>
      <c r="K3457" s="13">
        <v>15708</v>
      </c>
      <c r="L3457" s="13">
        <f t="shared" si="267"/>
        <v>0</v>
      </c>
      <c r="M3457" s="28">
        <v>103.4</v>
      </c>
      <c r="N3457" s="13">
        <f t="shared" si="268"/>
        <v>0</v>
      </c>
      <c r="O3457" s="13">
        <v>20.85</v>
      </c>
      <c r="P3457" s="13">
        <f>'1- EC horaire'!O3457</f>
        <v>0</v>
      </c>
      <c r="Q3457" s="29">
        <f t="shared" si="269"/>
        <v>0</v>
      </c>
    </row>
    <row r="3458" spans="1:17">
      <c r="A3458" s="107">
        <v>3456</v>
      </c>
      <c r="B3458" s="10">
        <v>5</v>
      </c>
      <c r="C3458" s="10">
        <v>25</v>
      </c>
      <c r="D3458" s="11">
        <v>1</v>
      </c>
      <c r="E3458" s="25">
        <v>14655</v>
      </c>
      <c r="F3458" s="26">
        <v>1632.891808244086</v>
      </c>
      <c r="G3458" s="27">
        <v>0</v>
      </c>
      <c r="H3458" s="27">
        <f t="shared" si="265"/>
        <v>13022.108191755913</v>
      </c>
      <c r="I3458" s="27">
        <v>23</v>
      </c>
      <c r="J3458" s="13">
        <f t="shared" si="266"/>
        <v>12999.108191755913</v>
      </c>
      <c r="K3458" s="13">
        <v>15029</v>
      </c>
      <c r="L3458" s="13">
        <f t="shared" si="267"/>
        <v>0</v>
      </c>
      <c r="M3458" s="28">
        <v>103.4</v>
      </c>
      <c r="N3458" s="13">
        <f t="shared" si="268"/>
        <v>0</v>
      </c>
      <c r="O3458" s="13">
        <v>13.84</v>
      </c>
      <c r="P3458" s="13">
        <f>'1- EC horaire'!O3458</f>
        <v>0</v>
      </c>
      <c r="Q3458" s="29">
        <f t="shared" si="269"/>
        <v>0</v>
      </c>
    </row>
    <row r="3459" spans="1:17">
      <c r="A3459" s="107">
        <v>3457</v>
      </c>
      <c r="B3459" s="10">
        <v>5</v>
      </c>
      <c r="C3459" s="10">
        <v>25</v>
      </c>
      <c r="D3459" s="11">
        <v>2</v>
      </c>
      <c r="E3459" s="25">
        <v>14174</v>
      </c>
      <c r="F3459" s="26">
        <v>1630.9072565440858</v>
      </c>
      <c r="G3459" s="27">
        <v>0</v>
      </c>
      <c r="H3459" s="27">
        <f t="shared" si="265"/>
        <v>12543.092743455914</v>
      </c>
      <c r="I3459" s="27">
        <v>22</v>
      </c>
      <c r="J3459" s="13">
        <f t="shared" si="266"/>
        <v>12521.092743455914</v>
      </c>
      <c r="K3459" s="13">
        <v>14501</v>
      </c>
      <c r="L3459" s="13">
        <f t="shared" si="267"/>
        <v>0</v>
      </c>
      <c r="M3459" s="28">
        <v>103.4</v>
      </c>
      <c r="N3459" s="13">
        <f t="shared" si="268"/>
        <v>0</v>
      </c>
      <c r="O3459" s="13">
        <v>13.84</v>
      </c>
      <c r="P3459" s="13">
        <f>'1- EC horaire'!O3459</f>
        <v>0</v>
      </c>
      <c r="Q3459" s="29">
        <f t="shared" si="269"/>
        <v>0</v>
      </c>
    </row>
    <row r="3460" spans="1:17">
      <c r="A3460" s="107">
        <v>3458</v>
      </c>
      <c r="B3460" s="10">
        <v>5</v>
      </c>
      <c r="C3460" s="10">
        <v>25</v>
      </c>
      <c r="D3460" s="11">
        <v>3</v>
      </c>
      <c r="E3460" s="25">
        <v>13870</v>
      </c>
      <c r="F3460" s="26">
        <v>1634.6748226940858</v>
      </c>
      <c r="G3460" s="27">
        <v>0</v>
      </c>
      <c r="H3460" s="27">
        <f t="shared" ref="H3460:H3523" si="270">E3460-G3460-F3460</f>
        <v>12235.325177305915</v>
      </c>
      <c r="I3460" s="27">
        <v>22</v>
      </c>
      <c r="J3460" s="13">
        <f t="shared" ref="J3460:J3523" si="271">H3460-I3460</f>
        <v>12213.325177305915</v>
      </c>
      <c r="K3460" s="13">
        <v>13891</v>
      </c>
      <c r="L3460" s="13">
        <f t="shared" ref="L3460:L3523" si="272">IF(J3460-K3460&gt;0,J3460-K3460,0)</f>
        <v>0</v>
      </c>
      <c r="M3460" s="28">
        <v>103.4</v>
      </c>
      <c r="N3460" s="13">
        <f t="shared" ref="N3460:N3523" si="273">L3460*M3460</f>
        <v>0</v>
      </c>
      <c r="O3460" s="13">
        <v>13.84</v>
      </c>
      <c r="P3460" s="13">
        <f>'1- EC horaire'!O3460</f>
        <v>0</v>
      </c>
      <c r="Q3460" s="29">
        <f t="shared" ref="Q3460:Q3523" si="274">L3460-P3460</f>
        <v>0</v>
      </c>
    </row>
    <row r="3461" spans="1:17">
      <c r="A3461" s="107">
        <v>3459</v>
      </c>
      <c r="B3461" s="10">
        <v>5</v>
      </c>
      <c r="C3461" s="10">
        <v>25</v>
      </c>
      <c r="D3461" s="11">
        <v>4</v>
      </c>
      <c r="E3461" s="25">
        <v>13920</v>
      </c>
      <c r="F3461" s="26">
        <v>1634.129603544086</v>
      </c>
      <c r="G3461" s="27">
        <v>0</v>
      </c>
      <c r="H3461" s="27">
        <f t="shared" si="270"/>
        <v>12285.870396455914</v>
      </c>
      <c r="I3461" s="27">
        <v>22</v>
      </c>
      <c r="J3461" s="13">
        <f t="shared" si="271"/>
        <v>12263.870396455914</v>
      </c>
      <c r="K3461" s="13">
        <v>14046</v>
      </c>
      <c r="L3461" s="13">
        <f t="shared" si="272"/>
        <v>0</v>
      </c>
      <c r="M3461" s="28">
        <v>103.4</v>
      </c>
      <c r="N3461" s="13">
        <f t="shared" si="273"/>
        <v>0</v>
      </c>
      <c r="O3461" s="13">
        <v>13.84</v>
      </c>
      <c r="P3461" s="13">
        <f>'1- EC horaire'!O3461</f>
        <v>0</v>
      </c>
      <c r="Q3461" s="29">
        <f t="shared" si="274"/>
        <v>0</v>
      </c>
    </row>
    <row r="3462" spans="1:17">
      <c r="A3462" s="107">
        <v>3460</v>
      </c>
      <c r="B3462" s="10">
        <v>5</v>
      </c>
      <c r="C3462" s="10">
        <v>25</v>
      </c>
      <c r="D3462" s="11">
        <v>5</v>
      </c>
      <c r="E3462" s="25">
        <v>13754</v>
      </c>
      <c r="F3462" s="26">
        <v>1635.761639994086</v>
      </c>
      <c r="G3462" s="27">
        <v>0</v>
      </c>
      <c r="H3462" s="27">
        <f t="shared" si="270"/>
        <v>12118.238360005915</v>
      </c>
      <c r="I3462" s="27">
        <v>22</v>
      </c>
      <c r="J3462" s="13">
        <f t="shared" si="271"/>
        <v>12096.238360005915</v>
      </c>
      <c r="K3462" s="13">
        <v>13659</v>
      </c>
      <c r="L3462" s="13">
        <f t="shared" si="272"/>
        <v>0</v>
      </c>
      <c r="M3462" s="28">
        <v>103.4</v>
      </c>
      <c r="N3462" s="13">
        <f t="shared" si="273"/>
        <v>0</v>
      </c>
      <c r="O3462" s="13">
        <v>13.63</v>
      </c>
      <c r="P3462" s="13">
        <f>'1- EC horaire'!O3462</f>
        <v>0</v>
      </c>
      <c r="Q3462" s="29">
        <f t="shared" si="274"/>
        <v>0</v>
      </c>
    </row>
    <row r="3463" spans="1:17">
      <c r="A3463" s="107">
        <v>3461</v>
      </c>
      <c r="B3463" s="10">
        <v>5</v>
      </c>
      <c r="C3463" s="10">
        <v>25</v>
      </c>
      <c r="D3463" s="11">
        <v>6</v>
      </c>
      <c r="E3463" s="25">
        <v>14581</v>
      </c>
      <c r="F3463" s="26">
        <v>1633.917597694086</v>
      </c>
      <c r="G3463" s="27">
        <v>0</v>
      </c>
      <c r="H3463" s="27">
        <f t="shared" si="270"/>
        <v>12947.082402305914</v>
      </c>
      <c r="I3463" s="27">
        <v>24</v>
      </c>
      <c r="J3463" s="13">
        <f t="shared" si="271"/>
        <v>12923.082402305914</v>
      </c>
      <c r="K3463" s="13">
        <v>14979</v>
      </c>
      <c r="L3463" s="13">
        <f t="shared" si="272"/>
        <v>0</v>
      </c>
      <c r="M3463" s="28">
        <v>103.4</v>
      </c>
      <c r="N3463" s="13">
        <f t="shared" si="273"/>
        <v>0</v>
      </c>
      <c r="O3463" s="13">
        <v>13.84</v>
      </c>
      <c r="P3463" s="13">
        <f>'1- EC horaire'!O3463</f>
        <v>0</v>
      </c>
      <c r="Q3463" s="29">
        <f t="shared" si="274"/>
        <v>0</v>
      </c>
    </row>
    <row r="3464" spans="1:17">
      <c r="A3464" s="107">
        <v>3462</v>
      </c>
      <c r="B3464" s="10">
        <v>5</v>
      </c>
      <c r="C3464" s="10">
        <v>25</v>
      </c>
      <c r="D3464" s="11">
        <v>7</v>
      </c>
      <c r="E3464" s="25">
        <v>16046</v>
      </c>
      <c r="F3464" s="26">
        <v>1638.402811294086</v>
      </c>
      <c r="G3464" s="27">
        <v>0</v>
      </c>
      <c r="H3464" s="27">
        <f t="shared" si="270"/>
        <v>14407.597188705913</v>
      </c>
      <c r="I3464" s="27">
        <v>28</v>
      </c>
      <c r="J3464" s="13">
        <f t="shared" si="271"/>
        <v>14379.597188705913</v>
      </c>
      <c r="K3464" s="13">
        <v>16064</v>
      </c>
      <c r="L3464" s="13">
        <f t="shared" si="272"/>
        <v>0</v>
      </c>
      <c r="M3464" s="28">
        <v>103.4</v>
      </c>
      <c r="N3464" s="13">
        <f t="shared" si="273"/>
        <v>0</v>
      </c>
      <c r="O3464" s="13">
        <v>13.84</v>
      </c>
      <c r="P3464" s="13">
        <f>'1- EC horaire'!O3464</f>
        <v>0</v>
      </c>
      <c r="Q3464" s="29">
        <f t="shared" si="274"/>
        <v>0</v>
      </c>
    </row>
    <row r="3465" spans="1:17">
      <c r="A3465" s="107">
        <v>3463</v>
      </c>
      <c r="B3465" s="10">
        <v>5</v>
      </c>
      <c r="C3465" s="10">
        <v>25</v>
      </c>
      <c r="D3465" s="11">
        <v>8</v>
      </c>
      <c r="E3465" s="25">
        <v>17355</v>
      </c>
      <c r="F3465" s="26">
        <v>1640.876299344086</v>
      </c>
      <c r="G3465" s="27">
        <v>0</v>
      </c>
      <c r="H3465" s="27">
        <f t="shared" si="270"/>
        <v>15714.123700655913</v>
      </c>
      <c r="I3465" s="27">
        <v>31</v>
      </c>
      <c r="J3465" s="13">
        <f t="shared" si="271"/>
        <v>15683.123700655913</v>
      </c>
      <c r="K3465" s="13">
        <v>17534</v>
      </c>
      <c r="L3465" s="13">
        <f t="shared" si="272"/>
        <v>0</v>
      </c>
      <c r="M3465" s="28">
        <v>103.4</v>
      </c>
      <c r="N3465" s="13">
        <f t="shared" si="273"/>
        <v>0</v>
      </c>
      <c r="O3465" s="13">
        <v>22.33</v>
      </c>
      <c r="P3465" s="13">
        <f>'1- EC horaire'!O3465</f>
        <v>0</v>
      </c>
      <c r="Q3465" s="29">
        <f t="shared" si="274"/>
        <v>0</v>
      </c>
    </row>
    <row r="3466" spans="1:17">
      <c r="A3466" s="107">
        <v>3464</v>
      </c>
      <c r="B3466" s="10">
        <v>5</v>
      </c>
      <c r="C3466" s="10">
        <v>25</v>
      </c>
      <c r="D3466" s="11">
        <v>9</v>
      </c>
      <c r="E3466" s="25">
        <v>17819</v>
      </c>
      <c r="F3466" s="26">
        <v>1639.198400744086</v>
      </c>
      <c r="G3466" s="27">
        <v>0</v>
      </c>
      <c r="H3466" s="27">
        <f t="shared" si="270"/>
        <v>16179.801599255914</v>
      </c>
      <c r="I3466" s="27">
        <v>30</v>
      </c>
      <c r="J3466" s="13">
        <f t="shared" si="271"/>
        <v>16149.801599255914</v>
      </c>
      <c r="K3466" s="13">
        <v>18181</v>
      </c>
      <c r="L3466" s="13">
        <f t="shared" si="272"/>
        <v>0</v>
      </c>
      <c r="M3466" s="28">
        <v>103.4</v>
      </c>
      <c r="N3466" s="13">
        <f t="shared" si="273"/>
        <v>0</v>
      </c>
      <c r="O3466" s="13">
        <v>22.41</v>
      </c>
      <c r="P3466" s="13">
        <f>'1- EC horaire'!O3466</f>
        <v>0</v>
      </c>
      <c r="Q3466" s="29">
        <f t="shared" si="274"/>
        <v>0</v>
      </c>
    </row>
    <row r="3467" spans="1:17">
      <c r="A3467" s="107">
        <v>3465</v>
      </c>
      <c r="B3467" s="10">
        <v>5</v>
      </c>
      <c r="C3467" s="10">
        <v>25</v>
      </c>
      <c r="D3467" s="11">
        <v>10</v>
      </c>
      <c r="E3467" s="25">
        <v>17686</v>
      </c>
      <c r="F3467" s="26">
        <v>1641.8482122940859</v>
      </c>
      <c r="G3467" s="27">
        <v>0</v>
      </c>
      <c r="H3467" s="27">
        <f t="shared" si="270"/>
        <v>16044.151787705914</v>
      </c>
      <c r="I3467" s="27">
        <v>31</v>
      </c>
      <c r="J3467" s="13">
        <f t="shared" si="271"/>
        <v>16013.151787705914</v>
      </c>
      <c r="K3467" s="13">
        <v>17981</v>
      </c>
      <c r="L3467" s="13">
        <f t="shared" si="272"/>
        <v>0</v>
      </c>
      <c r="M3467" s="28">
        <v>103.4</v>
      </c>
      <c r="N3467" s="13">
        <f t="shared" si="273"/>
        <v>0</v>
      </c>
      <c r="O3467" s="13">
        <v>20.85</v>
      </c>
      <c r="P3467" s="13">
        <f>'1- EC horaire'!O3467</f>
        <v>0</v>
      </c>
      <c r="Q3467" s="29">
        <f t="shared" si="274"/>
        <v>0</v>
      </c>
    </row>
    <row r="3468" spans="1:17">
      <c r="A3468" s="107">
        <v>3466</v>
      </c>
      <c r="B3468" s="10">
        <v>5</v>
      </c>
      <c r="C3468" s="10">
        <v>25</v>
      </c>
      <c r="D3468" s="11">
        <v>11</v>
      </c>
      <c r="E3468" s="25">
        <v>17913</v>
      </c>
      <c r="F3468" s="26">
        <v>1633.8110990940859</v>
      </c>
      <c r="G3468" s="27">
        <v>0</v>
      </c>
      <c r="H3468" s="27">
        <f t="shared" si="270"/>
        <v>16279.188900905914</v>
      </c>
      <c r="I3468" s="27">
        <v>31</v>
      </c>
      <c r="J3468" s="13">
        <f t="shared" si="271"/>
        <v>16248.188900905914</v>
      </c>
      <c r="K3468" s="13">
        <v>18303</v>
      </c>
      <c r="L3468" s="13">
        <f t="shared" si="272"/>
        <v>0</v>
      </c>
      <c r="M3468" s="28">
        <v>103.4</v>
      </c>
      <c r="N3468" s="13">
        <f t="shared" si="273"/>
        <v>0</v>
      </c>
      <c r="O3468" s="13">
        <v>21.69</v>
      </c>
      <c r="P3468" s="13">
        <f>'1- EC horaire'!O3468</f>
        <v>0</v>
      </c>
      <c r="Q3468" s="29">
        <f t="shared" si="274"/>
        <v>0</v>
      </c>
    </row>
    <row r="3469" spans="1:17">
      <c r="A3469" s="107">
        <v>3467</v>
      </c>
      <c r="B3469" s="10">
        <v>5</v>
      </c>
      <c r="C3469" s="10">
        <v>25</v>
      </c>
      <c r="D3469" s="11">
        <v>12</v>
      </c>
      <c r="E3469" s="25">
        <v>18221</v>
      </c>
      <c r="F3469" s="26">
        <v>1627.1581415940859</v>
      </c>
      <c r="G3469" s="27">
        <v>0</v>
      </c>
      <c r="H3469" s="27">
        <f t="shared" si="270"/>
        <v>16593.841858405915</v>
      </c>
      <c r="I3469" s="27">
        <v>31</v>
      </c>
      <c r="J3469" s="13">
        <f t="shared" si="271"/>
        <v>16562.841858405915</v>
      </c>
      <c r="K3469" s="13">
        <v>18693</v>
      </c>
      <c r="L3469" s="13">
        <f t="shared" si="272"/>
        <v>0</v>
      </c>
      <c r="M3469" s="28">
        <v>103.4</v>
      </c>
      <c r="N3469" s="13">
        <f t="shared" si="273"/>
        <v>0</v>
      </c>
      <c r="O3469" s="13">
        <v>20.85</v>
      </c>
      <c r="P3469" s="13">
        <f>'1- EC horaire'!O3469</f>
        <v>0</v>
      </c>
      <c r="Q3469" s="29">
        <f t="shared" si="274"/>
        <v>0</v>
      </c>
    </row>
    <row r="3470" spans="1:17">
      <c r="A3470" s="107">
        <v>3468</v>
      </c>
      <c r="B3470" s="10">
        <v>5</v>
      </c>
      <c r="C3470" s="10">
        <v>25</v>
      </c>
      <c r="D3470" s="11">
        <v>13</v>
      </c>
      <c r="E3470" s="25">
        <v>17852</v>
      </c>
      <c r="F3470" s="26">
        <v>1641.2198392940859</v>
      </c>
      <c r="G3470" s="27">
        <v>0</v>
      </c>
      <c r="H3470" s="27">
        <f t="shared" si="270"/>
        <v>16210.780160705914</v>
      </c>
      <c r="I3470" s="27">
        <v>30</v>
      </c>
      <c r="J3470" s="13">
        <f t="shared" si="271"/>
        <v>16180.780160705914</v>
      </c>
      <c r="K3470" s="13">
        <v>18222</v>
      </c>
      <c r="L3470" s="13">
        <f t="shared" si="272"/>
        <v>0</v>
      </c>
      <c r="M3470" s="28">
        <v>103.4</v>
      </c>
      <c r="N3470" s="13">
        <f t="shared" si="273"/>
        <v>0</v>
      </c>
      <c r="O3470" s="13">
        <v>20.85</v>
      </c>
      <c r="P3470" s="13">
        <f>'1- EC horaire'!O3470</f>
        <v>0</v>
      </c>
      <c r="Q3470" s="29">
        <f t="shared" si="274"/>
        <v>0</v>
      </c>
    </row>
    <row r="3471" spans="1:17">
      <c r="A3471" s="107">
        <v>3469</v>
      </c>
      <c r="B3471" s="10">
        <v>5</v>
      </c>
      <c r="C3471" s="10">
        <v>25</v>
      </c>
      <c r="D3471" s="11">
        <v>14</v>
      </c>
      <c r="E3471" s="25">
        <v>17604</v>
      </c>
      <c r="F3471" s="26">
        <v>1637.483231894086</v>
      </c>
      <c r="G3471" s="27">
        <v>0</v>
      </c>
      <c r="H3471" s="27">
        <f t="shared" si="270"/>
        <v>15966.516768105914</v>
      </c>
      <c r="I3471" s="27">
        <v>29</v>
      </c>
      <c r="J3471" s="13">
        <f t="shared" si="271"/>
        <v>15937.516768105914</v>
      </c>
      <c r="K3471" s="13">
        <v>17869</v>
      </c>
      <c r="L3471" s="13">
        <f t="shared" si="272"/>
        <v>0</v>
      </c>
      <c r="M3471" s="28">
        <v>103.4</v>
      </c>
      <c r="N3471" s="13">
        <f t="shared" si="273"/>
        <v>0</v>
      </c>
      <c r="O3471" s="13">
        <v>20.85</v>
      </c>
      <c r="P3471" s="13">
        <f>'1- EC horaire'!O3471</f>
        <v>0</v>
      </c>
      <c r="Q3471" s="29">
        <f t="shared" si="274"/>
        <v>0</v>
      </c>
    </row>
    <row r="3472" spans="1:17">
      <c r="A3472" s="107">
        <v>3470</v>
      </c>
      <c r="B3472" s="10">
        <v>5</v>
      </c>
      <c r="C3472" s="10">
        <v>25</v>
      </c>
      <c r="D3472" s="11">
        <v>15</v>
      </c>
      <c r="E3472" s="25">
        <v>17385</v>
      </c>
      <c r="F3472" s="26">
        <v>1640.0833018940859</v>
      </c>
      <c r="G3472" s="27">
        <v>0</v>
      </c>
      <c r="H3472" s="27">
        <f t="shared" si="270"/>
        <v>15744.916698105913</v>
      </c>
      <c r="I3472" s="27">
        <v>29</v>
      </c>
      <c r="J3472" s="13">
        <f t="shared" si="271"/>
        <v>15715.916698105913</v>
      </c>
      <c r="K3472" s="13">
        <v>17590</v>
      </c>
      <c r="L3472" s="13">
        <f t="shared" si="272"/>
        <v>0</v>
      </c>
      <c r="M3472" s="28">
        <v>103.4</v>
      </c>
      <c r="N3472" s="13">
        <f t="shared" si="273"/>
        <v>0</v>
      </c>
      <c r="O3472" s="13">
        <v>20.59</v>
      </c>
      <c r="P3472" s="13">
        <f>'1- EC horaire'!O3472</f>
        <v>0</v>
      </c>
      <c r="Q3472" s="29">
        <f t="shared" si="274"/>
        <v>0</v>
      </c>
    </row>
    <row r="3473" spans="1:17">
      <c r="A3473" s="107">
        <v>3471</v>
      </c>
      <c r="B3473" s="10">
        <v>5</v>
      </c>
      <c r="C3473" s="10">
        <v>25</v>
      </c>
      <c r="D3473" s="11">
        <v>16</v>
      </c>
      <c r="E3473" s="25">
        <v>17456</v>
      </c>
      <c r="F3473" s="26">
        <v>1641.3328390440859</v>
      </c>
      <c r="G3473" s="27">
        <v>0</v>
      </c>
      <c r="H3473" s="27">
        <f t="shared" si="270"/>
        <v>15814.667160955914</v>
      </c>
      <c r="I3473" s="27">
        <v>29</v>
      </c>
      <c r="J3473" s="13">
        <f t="shared" si="271"/>
        <v>15785.667160955914</v>
      </c>
      <c r="K3473" s="13">
        <v>17691</v>
      </c>
      <c r="L3473" s="13">
        <f t="shared" si="272"/>
        <v>0</v>
      </c>
      <c r="M3473" s="28">
        <v>103.4</v>
      </c>
      <c r="N3473" s="13">
        <f t="shared" si="273"/>
        <v>0</v>
      </c>
      <c r="O3473" s="13">
        <v>19.12</v>
      </c>
      <c r="P3473" s="13">
        <f>'1- EC horaire'!O3473</f>
        <v>0</v>
      </c>
      <c r="Q3473" s="29">
        <f t="shared" si="274"/>
        <v>0</v>
      </c>
    </row>
    <row r="3474" spans="1:17">
      <c r="A3474" s="107">
        <v>3472</v>
      </c>
      <c r="B3474" s="10">
        <v>5</v>
      </c>
      <c r="C3474" s="10">
        <v>25</v>
      </c>
      <c r="D3474" s="11">
        <v>17</v>
      </c>
      <c r="E3474" s="25">
        <v>17795</v>
      </c>
      <c r="F3474" s="26">
        <v>1637.9976256940859</v>
      </c>
      <c r="G3474" s="27">
        <v>0</v>
      </c>
      <c r="H3474" s="27">
        <f t="shared" si="270"/>
        <v>16157.002374305914</v>
      </c>
      <c r="I3474" s="27">
        <v>30</v>
      </c>
      <c r="J3474" s="13">
        <f t="shared" si="271"/>
        <v>16127.002374305914</v>
      </c>
      <c r="K3474" s="13">
        <v>18147</v>
      </c>
      <c r="L3474" s="13">
        <f t="shared" si="272"/>
        <v>0</v>
      </c>
      <c r="M3474" s="28">
        <v>103.4</v>
      </c>
      <c r="N3474" s="13">
        <f t="shared" si="273"/>
        <v>0</v>
      </c>
      <c r="O3474" s="13">
        <v>16.71</v>
      </c>
      <c r="P3474" s="13">
        <f>'1- EC horaire'!O3474</f>
        <v>0</v>
      </c>
      <c r="Q3474" s="29">
        <f t="shared" si="274"/>
        <v>0</v>
      </c>
    </row>
    <row r="3475" spans="1:17">
      <c r="A3475" s="107">
        <v>3473</v>
      </c>
      <c r="B3475" s="10">
        <v>5</v>
      </c>
      <c r="C3475" s="10">
        <v>25</v>
      </c>
      <c r="D3475" s="11">
        <v>18</v>
      </c>
      <c r="E3475" s="25">
        <v>18099</v>
      </c>
      <c r="F3475" s="26">
        <v>1631.8551859940858</v>
      </c>
      <c r="G3475" s="27">
        <v>0</v>
      </c>
      <c r="H3475" s="27">
        <f t="shared" si="270"/>
        <v>16467.144814005915</v>
      </c>
      <c r="I3475" s="27">
        <v>30</v>
      </c>
      <c r="J3475" s="13">
        <f t="shared" si="271"/>
        <v>16437.144814005915</v>
      </c>
      <c r="K3475" s="13">
        <v>18562</v>
      </c>
      <c r="L3475" s="13">
        <f t="shared" si="272"/>
        <v>0</v>
      </c>
      <c r="M3475" s="28">
        <v>103.4</v>
      </c>
      <c r="N3475" s="13">
        <f t="shared" si="273"/>
        <v>0</v>
      </c>
      <c r="O3475" s="13">
        <v>16.510000000000002</v>
      </c>
      <c r="P3475" s="13">
        <f>'1- EC horaire'!O3475</f>
        <v>0</v>
      </c>
      <c r="Q3475" s="29">
        <f t="shared" si="274"/>
        <v>0</v>
      </c>
    </row>
    <row r="3476" spans="1:17">
      <c r="A3476" s="107">
        <v>3474</v>
      </c>
      <c r="B3476" s="10">
        <v>5</v>
      </c>
      <c r="C3476" s="10">
        <v>25</v>
      </c>
      <c r="D3476" s="11">
        <v>19</v>
      </c>
      <c r="E3476" s="25">
        <v>18342</v>
      </c>
      <c r="F3476" s="26">
        <v>1631.7616955940859</v>
      </c>
      <c r="G3476" s="27">
        <v>0</v>
      </c>
      <c r="H3476" s="27">
        <f t="shared" si="270"/>
        <v>16710.238304405913</v>
      </c>
      <c r="I3476" s="27">
        <v>30</v>
      </c>
      <c r="J3476" s="13">
        <f t="shared" si="271"/>
        <v>16680.238304405913</v>
      </c>
      <c r="K3476" s="13">
        <v>18791</v>
      </c>
      <c r="L3476" s="13">
        <f t="shared" si="272"/>
        <v>0</v>
      </c>
      <c r="M3476" s="28">
        <v>103.4</v>
      </c>
      <c r="N3476" s="13">
        <f t="shared" si="273"/>
        <v>0</v>
      </c>
      <c r="O3476" s="13">
        <v>16.29</v>
      </c>
      <c r="P3476" s="13">
        <f>'1- EC horaire'!O3476</f>
        <v>0</v>
      </c>
      <c r="Q3476" s="29">
        <f t="shared" si="274"/>
        <v>0</v>
      </c>
    </row>
    <row r="3477" spans="1:17">
      <c r="A3477" s="107">
        <v>3475</v>
      </c>
      <c r="B3477" s="10">
        <v>5</v>
      </c>
      <c r="C3477" s="10">
        <v>25</v>
      </c>
      <c r="D3477" s="11">
        <v>20</v>
      </c>
      <c r="E3477" s="25">
        <v>18732</v>
      </c>
      <c r="F3477" s="26">
        <v>1635.7279720440858</v>
      </c>
      <c r="G3477" s="27">
        <v>0</v>
      </c>
      <c r="H3477" s="27">
        <f t="shared" si="270"/>
        <v>17096.272027955914</v>
      </c>
      <c r="I3477" s="27">
        <v>28</v>
      </c>
      <c r="J3477" s="13">
        <f t="shared" si="271"/>
        <v>17068.272027955914</v>
      </c>
      <c r="K3477" s="13">
        <v>19107</v>
      </c>
      <c r="L3477" s="13">
        <f t="shared" si="272"/>
        <v>0</v>
      </c>
      <c r="M3477" s="28">
        <v>103.4</v>
      </c>
      <c r="N3477" s="13">
        <f t="shared" si="273"/>
        <v>0</v>
      </c>
      <c r="O3477" s="13">
        <v>16.66</v>
      </c>
      <c r="P3477" s="13">
        <f>'1- EC horaire'!O3477</f>
        <v>0</v>
      </c>
      <c r="Q3477" s="29">
        <f t="shared" si="274"/>
        <v>0</v>
      </c>
    </row>
    <row r="3478" spans="1:17">
      <c r="A3478" s="107">
        <v>3476</v>
      </c>
      <c r="B3478" s="10">
        <v>5</v>
      </c>
      <c r="C3478" s="10">
        <v>25</v>
      </c>
      <c r="D3478" s="11">
        <v>21</v>
      </c>
      <c r="E3478" s="25">
        <v>18222</v>
      </c>
      <c r="F3478" s="26">
        <v>1640.7793749440859</v>
      </c>
      <c r="G3478" s="27">
        <v>0</v>
      </c>
      <c r="H3478" s="27">
        <f t="shared" si="270"/>
        <v>16581.220625055914</v>
      </c>
      <c r="I3478" s="27">
        <v>30</v>
      </c>
      <c r="J3478" s="13">
        <f t="shared" si="271"/>
        <v>16551.220625055914</v>
      </c>
      <c r="K3478" s="13">
        <v>18686</v>
      </c>
      <c r="L3478" s="13">
        <f t="shared" si="272"/>
        <v>0</v>
      </c>
      <c r="M3478" s="28">
        <v>103.4</v>
      </c>
      <c r="N3478" s="13">
        <f t="shared" si="273"/>
        <v>0</v>
      </c>
      <c r="O3478" s="13">
        <v>20.41</v>
      </c>
      <c r="P3478" s="13">
        <f>'1- EC horaire'!O3478</f>
        <v>0</v>
      </c>
      <c r="Q3478" s="29">
        <f t="shared" si="274"/>
        <v>0</v>
      </c>
    </row>
    <row r="3479" spans="1:17">
      <c r="A3479" s="107">
        <v>3477</v>
      </c>
      <c r="B3479" s="10">
        <v>5</v>
      </c>
      <c r="C3479" s="10">
        <v>25</v>
      </c>
      <c r="D3479" s="11">
        <v>22</v>
      </c>
      <c r="E3479" s="25">
        <v>18023</v>
      </c>
      <c r="F3479" s="26">
        <v>1640.6597984940859</v>
      </c>
      <c r="G3479" s="27">
        <v>0</v>
      </c>
      <c r="H3479" s="27">
        <f t="shared" si="270"/>
        <v>16382.340201505915</v>
      </c>
      <c r="I3479" s="27">
        <v>27</v>
      </c>
      <c r="J3479" s="13">
        <f t="shared" si="271"/>
        <v>16355.340201505915</v>
      </c>
      <c r="K3479" s="13">
        <v>18437</v>
      </c>
      <c r="L3479" s="13">
        <f t="shared" si="272"/>
        <v>0</v>
      </c>
      <c r="M3479" s="28">
        <v>103.4</v>
      </c>
      <c r="N3479" s="13">
        <f t="shared" si="273"/>
        <v>0</v>
      </c>
      <c r="O3479" s="13">
        <v>20.85</v>
      </c>
      <c r="P3479" s="13">
        <f>'1- EC horaire'!O3479</f>
        <v>0</v>
      </c>
      <c r="Q3479" s="29">
        <f t="shared" si="274"/>
        <v>0</v>
      </c>
    </row>
    <row r="3480" spans="1:17">
      <c r="A3480" s="107">
        <v>3478</v>
      </c>
      <c r="B3480" s="10">
        <v>5</v>
      </c>
      <c r="C3480" s="10">
        <v>25</v>
      </c>
      <c r="D3480" s="11">
        <v>23</v>
      </c>
      <c r="E3480" s="25">
        <v>16791</v>
      </c>
      <c r="F3480" s="26">
        <v>1645.7101571940859</v>
      </c>
      <c r="G3480" s="27">
        <v>0</v>
      </c>
      <c r="H3480" s="27">
        <f t="shared" si="270"/>
        <v>15145.289842805914</v>
      </c>
      <c r="I3480" s="27">
        <v>26</v>
      </c>
      <c r="J3480" s="13">
        <f t="shared" si="271"/>
        <v>15119.289842805914</v>
      </c>
      <c r="K3480" s="13">
        <v>16635</v>
      </c>
      <c r="L3480" s="13">
        <f t="shared" si="272"/>
        <v>0</v>
      </c>
      <c r="M3480" s="28">
        <v>103.4</v>
      </c>
      <c r="N3480" s="13">
        <f t="shared" si="273"/>
        <v>0</v>
      </c>
      <c r="O3480" s="13">
        <v>20.85</v>
      </c>
      <c r="P3480" s="13">
        <f>'1- EC horaire'!O3480</f>
        <v>0</v>
      </c>
      <c r="Q3480" s="29">
        <f t="shared" si="274"/>
        <v>0</v>
      </c>
    </row>
    <row r="3481" spans="1:17">
      <c r="A3481" s="107">
        <v>3479</v>
      </c>
      <c r="B3481" s="10">
        <v>5</v>
      </c>
      <c r="C3481" s="10">
        <v>25</v>
      </c>
      <c r="D3481" s="11">
        <v>24</v>
      </c>
      <c r="E3481" s="25">
        <v>15717</v>
      </c>
      <c r="F3481" s="26">
        <v>1646.4687973940859</v>
      </c>
      <c r="G3481" s="27">
        <v>0</v>
      </c>
      <c r="H3481" s="27">
        <f t="shared" si="270"/>
        <v>14070.531202605915</v>
      </c>
      <c r="I3481" s="27">
        <v>23</v>
      </c>
      <c r="J3481" s="13">
        <f t="shared" si="271"/>
        <v>14047.531202605915</v>
      </c>
      <c r="K3481" s="13">
        <v>15840</v>
      </c>
      <c r="L3481" s="13">
        <f t="shared" si="272"/>
        <v>0</v>
      </c>
      <c r="M3481" s="28">
        <v>103.4</v>
      </c>
      <c r="N3481" s="13">
        <f t="shared" si="273"/>
        <v>0</v>
      </c>
      <c r="O3481" s="13">
        <v>15.23</v>
      </c>
      <c r="P3481" s="13">
        <f>'1- EC horaire'!O3481</f>
        <v>0</v>
      </c>
      <c r="Q3481" s="29">
        <f t="shared" si="274"/>
        <v>0</v>
      </c>
    </row>
    <row r="3482" spans="1:17">
      <c r="A3482" s="107">
        <v>3480</v>
      </c>
      <c r="B3482" s="10">
        <v>5</v>
      </c>
      <c r="C3482" s="10">
        <v>26</v>
      </c>
      <c r="D3482" s="11">
        <v>1</v>
      </c>
      <c r="E3482" s="25">
        <v>14878</v>
      </c>
      <c r="F3482" s="26">
        <v>1643.0542086940859</v>
      </c>
      <c r="G3482" s="27">
        <v>0</v>
      </c>
      <c r="H3482" s="27">
        <f t="shared" si="270"/>
        <v>13234.945791305914</v>
      </c>
      <c r="I3482" s="27">
        <v>22</v>
      </c>
      <c r="J3482" s="13">
        <f t="shared" si="271"/>
        <v>13212.945791305914</v>
      </c>
      <c r="K3482" s="13">
        <v>15215</v>
      </c>
      <c r="L3482" s="13">
        <f t="shared" si="272"/>
        <v>0</v>
      </c>
      <c r="M3482" s="28">
        <v>103.4</v>
      </c>
      <c r="N3482" s="13">
        <f t="shared" si="273"/>
        <v>0</v>
      </c>
      <c r="O3482" s="13">
        <v>13.56</v>
      </c>
      <c r="P3482" s="13">
        <f>'1- EC horaire'!O3482</f>
        <v>0</v>
      </c>
      <c r="Q3482" s="29">
        <f t="shared" si="274"/>
        <v>0</v>
      </c>
    </row>
    <row r="3483" spans="1:17">
      <c r="A3483" s="107">
        <v>3481</v>
      </c>
      <c r="B3483" s="10">
        <v>5</v>
      </c>
      <c r="C3483" s="10">
        <v>26</v>
      </c>
      <c r="D3483" s="11">
        <v>2</v>
      </c>
      <c r="E3483" s="25">
        <v>14507</v>
      </c>
      <c r="F3483" s="26">
        <v>1644.2623917940859</v>
      </c>
      <c r="G3483" s="27">
        <v>0</v>
      </c>
      <c r="H3483" s="27">
        <f t="shared" si="270"/>
        <v>12862.737608205915</v>
      </c>
      <c r="I3483" s="27">
        <v>21</v>
      </c>
      <c r="J3483" s="13">
        <f t="shared" si="271"/>
        <v>12841.737608205915</v>
      </c>
      <c r="K3483" s="13">
        <v>14892</v>
      </c>
      <c r="L3483" s="13">
        <f t="shared" si="272"/>
        <v>0</v>
      </c>
      <c r="M3483" s="28">
        <v>103.4</v>
      </c>
      <c r="N3483" s="13">
        <f t="shared" si="273"/>
        <v>0</v>
      </c>
      <c r="O3483" s="13">
        <v>13.56</v>
      </c>
      <c r="P3483" s="13">
        <f>'1- EC horaire'!O3483</f>
        <v>0</v>
      </c>
      <c r="Q3483" s="29">
        <f t="shared" si="274"/>
        <v>0</v>
      </c>
    </row>
    <row r="3484" spans="1:17">
      <c r="A3484" s="107">
        <v>3482</v>
      </c>
      <c r="B3484" s="10">
        <v>5</v>
      </c>
      <c r="C3484" s="10">
        <v>26</v>
      </c>
      <c r="D3484" s="11">
        <v>3</v>
      </c>
      <c r="E3484" s="25">
        <v>14330</v>
      </c>
      <c r="F3484" s="26">
        <v>1641.0073408440858</v>
      </c>
      <c r="G3484" s="27">
        <v>0</v>
      </c>
      <c r="H3484" s="27">
        <f t="shared" si="270"/>
        <v>12688.992659155914</v>
      </c>
      <c r="I3484" s="27">
        <v>21</v>
      </c>
      <c r="J3484" s="13">
        <f t="shared" si="271"/>
        <v>12667.992659155914</v>
      </c>
      <c r="K3484" s="13">
        <v>14696</v>
      </c>
      <c r="L3484" s="13">
        <f t="shared" si="272"/>
        <v>0</v>
      </c>
      <c r="M3484" s="28">
        <v>103.4</v>
      </c>
      <c r="N3484" s="13">
        <f t="shared" si="273"/>
        <v>0</v>
      </c>
      <c r="O3484" s="13">
        <v>13.56</v>
      </c>
      <c r="P3484" s="13">
        <f>'1- EC horaire'!O3484</f>
        <v>0</v>
      </c>
      <c r="Q3484" s="29">
        <f t="shared" si="274"/>
        <v>0</v>
      </c>
    </row>
    <row r="3485" spans="1:17">
      <c r="A3485" s="107">
        <v>3483</v>
      </c>
      <c r="B3485" s="10">
        <v>5</v>
      </c>
      <c r="C3485" s="10">
        <v>26</v>
      </c>
      <c r="D3485" s="11">
        <v>4</v>
      </c>
      <c r="E3485" s="25">
        <v>14316</v>
      </c>
      <c r="F3485" s="26">
        <v>1642.027411344086</v>
      </c>
      <c r="G3485" s="27">
        <v>0</v>
      </c>
      <c r="H3485" s="27">
        <f t="shared" si="270"/>
        <v>12673.972588655914</v>
      </c>
      <c r="I3485" s="27">
        <v>21</v>
      </c>
      <c r="J3485" s="13">
        <f t="shared" si="271"/>
        <v>12652.972588655914</v>
      </c>
      <c r="K3485" s="13">
        <v>14681</v>
      </c>
      <c r="L3485" s="13">
        <f t="shared" si="272"/>
        <v>0</v>
      </c>
      <c r="M3485" s="28">
        <v>103.4</v>
      </c>
      <c r="N3485" s="13">
        <f t="shared" si="273"/>
        <v>0</v>
      </c>
      <c r="O3485" s="13">
        <v>13.56</v>
      </c>
      <c r="P3485" s="13">
        <f>'1- EC horaire'!O3485</f>
        <v>0</v>
      </c>
      <c r="Q3485" s="29">
        <f t="shared" si="274"/>
        <v>0</v>
      </c>
    </row>
    <row r="3486" spans="1:17">
      <c r="A3486" s="107">
        <v>3484</v>
      </c>
      <c r="B3486" s="10">
        <v>5</v>
      </c>
      <c r="C3486" s="10">
        <v>26</v>
      </c>
      <c r="D3486" s="11">
        <v>5</v>
      </c>
      <c r="E3486" s="25">
        <v>14348</v>
      </c>
      <c r="F3486" s="26">
        <v>1641.4674666940859</v>
      </c>
      <c r="G3486" s="27">
        <v>0</v>
      </c>
      <c r="H3486" s="27">
        <f t="shared" si="270"/>
        <v>12706.532533305914</v>
      </c>
      <c r="I3486" s="27">
        <v>21</v>
      </c>
      <c r="J3486" s="13">
        <f t="shared" si="271"/>
        <v>12685.532533305914</v>
      </c>
      <c r="K3486" s="13">
        <v>14714</v>
      </c>
      <c r="L3486" s="13">
        <f t="shared" si="272"/>
        <v>0</v>
      </c>
      <c r="M3486" s="28">
        <v>103.4</v>
      </c>
      <c r="N3486" s="13">
        <f t="shared" si="273"/>
        <v>0</v>
      </c>
      <c r="O3486" s="13">
        <v>13.56</v>
      </c>
      <c r="P3486" s="13">
        <f>'1- EC horaire'!O3486</f>
        <v>0</v>
      </c>
      <c r="Q3486" s="29">
        <f t="shared" si="274"/>
        <v>0</v>
      </c>
    </row>
    <row r="3487" spans="1:17">
      <c r="A3487" s="107">
        <v>3485</v>
      </c>
      <c r="B3487" s="10">
        <v>5</v>
      </c>
      <c r="C3487" s="10">
        <v>26</v>
      </c>
      <c r="D3487" s="11">
        <v>6</v>
      </c>
      <c r="E3487" s="25">
        <v>14645</v>
      </c>
      <c r="F3487" s="26">
        <v>1643.1298376940858</v>
      </c>
      <c r="G3487" s="27">
        <v>0</v>
      </c>
      <c r="H3487" s="27">
        <f t="shared" si="270"/>
        <v>13001.870162305913</v>
      </c>
      <c r="I3487" s="27">
        <v>23</v>
      </c>
      <c r="J3487" s="13">
        <f t="shared" si="271"/>
        <v>12978.870162305913</v>
      </c>
      <c r="K3487" s="13">
        <v>15011</v>
      </c>
      <c r="L3487" s="13">
        <f t="shared" si="272"/>
        <v>0</v>
      </c>
      <c r="M3487" s="28">
        <v>103.4</v>
      </c>
      <c r="N3487" s="13">
        <f t="shared" si="273"/>
        <v>0</v>
      </c>
      <c r="O3487" s="13">
        <v>13.56</v>
      </c>
      <c r="P3487" s="13">
        <f>'1- EC horaire'!O3487</f>
        <v>0</v>
      </c>
      <c r="Q3487" s="29">
        <f t="shared" si="274"/>
        <v>0</v>
      </c>
    </row>
    <row r="3488" spans="1:17">
      <c r="A3488" s="107">
        <v>3486</v>
      </c>
      <c r="B3488" s="10">
        <v>5</v>
      </c>
      <c r="C3488" s="10">
        <v>26</v>
      </c>
      <c r="D3488" s="11">
        <v>7</v>
      </c>
      <c r="E3488" s="25">
        <v>16361</v>
      </c>
      <c r="F3488" s="26">
        <v>1642.9244983440858</v>
      </c>
      <c r="G3488" s="27">
        <v>0</v>
      </c>
      <c r="H3488" s="27">
        <f t="shared" si="270"/>
        <v>14718.075501655914</v>
      </c>
      <c r="I3488" s="27">
        <v>28</v>
      </c>
      <c r="J3488" s="13">
        <f t="shared" si="271"/>
        <v>14690.075501655914</v>
      </c>
      <c r="K3488" s="13">
        <v>16287</v>
      </c>
      <c r="L3488" s="13">
        <f t="shared" si="272"/>
        <v>0</v>
      </c>
      <c r="M3488" s="28">
        <v>103.4</v>
      </c>
      <c r="N3488" s="13">
        <f t="shared" si="273"/>
        <v>0</v>
      </c>
      <c r="O3488" s="13">
        <v>13.63</v>
      </c>
      <c r="P3488" s="13">
        <f>'1- EC horaire'!O3488</f>
        <v>0</v>
      </c>
      <c r="Q3488" s="29">
        <f t="shared" si="274"/>
        <v>0</v>
      </c>
    </row>
    <row r="3489" spans="1:17">
      <c r="A3489" s="107">
        <v>3487</v>
      </c>
      <c r="B3489" s="10">
        <v>5</v>
      </c>
      <c r="C3489" s="10">
        <v>26</v>
      </c>
      <c r="D3489" s="11">
        <v>8</v>
      </c>
      <c r="E3489" s="25">
        <v>17714</v>
      </c>
      <c r="F3489" s="26">
        <v>1624.5293938940858</v>
      </c>
      <c r="G3489" s="27">
        <v>0</v>
      </c>
      <c r="H3489" s="27">
        <f t="shared" si="270"/>
        <v>16089.470606105915</v>
      </c>
      <c r="I3489" s="27">
        <v>29</v>
      </c>
      <c r="J3489" s="13">
        <f t="shared" si="271"/>
        <v>16060.470606105915</v>
      </c>
      <c r="K3489" s="13">
        <v>18060</v>
      </c>
      <c r="L3489" s="13">
        <f t="shared" si="272"/>
        <v>0</v>
      </c>
      <c r="M3489" s="28">
        <v>103.4</v>
      </c>
      <c r="N3489" s="13">
        <f t="shared" si="273"/>
        <v>0</v>
      </c>
      <c r="O3489" s="13">
        <v>21.57</v>
      </c>
      <c r="P3489" s="13">
        <f>'1- EC horaire'!O3489</f>
        <v>0</v>
      </c>
      <c r="Q3489" s="29">
        <f t="shared" si="274"/>
        <v>0</v>
      </c>
    </row>
    <row r="3490" spans="1:17">
      <c r="A3490" s="107">
        <v>3488</v>
      </c>
      <c r="B3490" s="10">
        <v>5</v>
      </c>
      <c r="C3490" s="10">
        <v>26</v>
      </c>
      <c r="D3490" s="11">
        <v>9</v>
      </c>
      <c r="E3490" s="25">
        <v>18330</v>
      </c>
      <c r="F3490" s="26">
        <v>1640.781318494086</v>
      </c>
      <c r="G3490" s="27">
        <v>0</v>
      </c>
      <c r="H3490" s="27">
        <f t="shared" si="270"/>
        <v>16689.218681505914</v>
      </c>
      <c r="I3490" s="27">
        <v>30</v>
      </c>
      <c r="J3490" s="13">
        <f t="shared" si="271"/>
        <v>16659.218681505914</v>
      </c>
      <c r="K3490" s="13">
        <v>18779</v>
      </c>
      <c r="L3490" s="13">
        <f t="shared" si="272"/>
        <v>0</v>
      </c>
      <c r="M3490" s="28">
        <v>103.4</v>
      </c>
      <c r="N3490" s="13">
        <f t="shared" si="273"/>
        <v>0</v>
      </c>
      <c r="O3490" s="13">
        <v>21.53</v>
      </c>
      <c r="P3490" s="13">
        <f>'1- EC horaire'!O3490</f>
        <v>0</v>
      </c>
      <c r="Q3490" s="29">
        <f t="shared" si="274"/>
        <v>0</v>
      </c>
    </row>
    <row r="3491" spans="1:17">
      <c r="A3491" s="107">
        <v>3489</v>
      </c>
      <c r="B3491" s="10">
        <v>5</v>
      </c>
      <c r="C3491" s="10">
        <v>26</v>
      </c>
      <c r="D3491" s="11">
        <v>10</v>
      </c>
      <c r="E3491" s="25">
        <v>18500</v>
      </c>
      <c r="F3491" s="26">
        <v>1650.2905424940859</v>
      </c>
      <c r="G3491" s="27">
        <v>0</v>
      </c>
      <c r="H3491" s="27">
        <f t="shared" si="270"/>
        <v>16849.709457505913</v>
      </c>
      <c r="I3491" s="27">
        <v>30</v>
      </c>
      <c r="J3491" s="13">
        <f t="shared" si="271"/>
        <v>16819.709457505913</v>
      </c>
      <c r="K3491" s="13">
        <v>18924</v>
      </c>
      <c r="L3491" s="13">
        <f t="shared" si="272"/>
        <v>0</v>
      </c>
      <c r="M3491" s="28">
        <v>103.4</v>
      </c>
      <c r="N3491" s="13">
        <f t="shared" si="273"/>
        <v>0</v>
      </c>
      <c r="O3491" s="13">
        <v>20.85</v>
      </c>
      <c r="P3491" s="13">
        <f>'1- EC horaire'!O3491</f>
        <v>0</v>
      </c>
      <c r="Q3491" s="29">
        <f t="shared" si="274"/>
        <v>0</v>
      </c>
    </row>
    <row r="3492" spans="1:17">
      <c r="A3492" s="107">
        <v>3490</v>
      </c>
      <c r="B3492" s="10">
        <v>5</v>
      </c>
      <c r="C3492" s="10">
        <v>26</v>
      </c>
      <c r="D3492" s="11">
        <v>11</v>
      </c>
      <c r="E3492" s="25">
        <v>18644</v>
      </c>
      <c r="F3492" s="26">
        <v>1642.2010569940858</v>
      </c>
      <c r="G3492" s="27">
        <v>0</v>
      </c>
      <c r="H3492" s="27">
        <f t="shared" si="270"/>
        <v>17001.798943005913</v>
      </c>
      <c r="I3492" s="27">
        <v>30</v>
      </c>
      <c r="J3492" s="13">
        <f t="shared" si="271"/>
        <v>16971.798943005913</v>
      </c>
      <c r="K3492" s="13">
        <v>19046</v>
      </c>
      <c r="L3492" s="13">
        <f t="shared" si="272"/>
        <v>0</v>
      </c>
      <c r="M3492" s="28">
        <v>103.4</v>
      </c>
      <c r="N3492" s="13">
        <f t="shared" si="273"/>
        <v>0</v>
      </c>
      <c r="O3492" s="13">
        <v>21.3</v>
      </c>
      <c r="P3492" s="13">
        <f>'1- EC horaire'!O3492</f>
        <v>0</v>
      </c>
      <c r="Q3492" s="29">
        <f t="shared" si="274"/>
        <v>0</v>
      </c>
    </row>
    <row r="3493" spans="1:17">
      <c r="A3493" s="107">
        <v>3491</v>
      </c>
      <c r="B3493" s="10">
        <v>5</v>
      </c>
      <c r="C3493" s="10">
        <v>26</v>
      </c>
      <c r="D3493" s="11">
        <v>12</v>
      </c>
      <c r="E3493" s="25">
        <v>18660</v>
      </c>
      <c r="F3493" s="26">
        <v>1650.952480844086</v>
      </c>
      <c r="G3493" s="27">
        <v>0</v>
      </c>
      <c r="H3493" s="27">
        <f t="shared" si="270"/>
        <v>17009.047519155913</v>
      </c>
      <c r="I3493" s="27">
        <v>30</v>
      </c>
      <c r="J3493" s="13">
        <f t="shared" si="271"/>
        <v>16979.047519155913</v>
      </c>
      <c r="K3493" s="13">
        <v>19049</v>
      </c>
      <c r="L3493" s="13">
        <f t="shared" si="272"/>
        <v>0</v>
      </c>
      <c r="M3493" s="28">
        <v>103.4</v>
      </c>
      <c r="N3493" s="13">
        <f t="shared" si="273"/>
        <v>0</v>
      </c>
      <c r="O3493" s="13">
        <v>21.28</v>
      </c>
      <c r="P3493" s="13">
        <f>'1- EC horaire'!O3493</f>
        <v>0</v>
      </c>
      <c r="Q3493" s="29">
        <f t="shared" si="274"/>
        <v>0</v>
      </c>
    </row>
    <row r="3494" spans="1:17">
      <c r="A3494" s="107">
        <v>3492</v>
      </c>
      <c r="B3494" s="10">
        <v>5</v>
      </c>
      <c r="C3494" s="10">
        <v>26</v>
      </c>
      <c r="D3494" s="11">
        <v>13</v>
      </c>
      <c r="E3494" s="25">
        <v>18277</v>
      </c>
      <c r="F3494" s="26">
        <v>1649.135952094086</v>
      </c>
      <c r="G3494" s="27">
        <v>0</v>
      </c>
      <c r="H3494" s="27">
        <f t="shared" si="270"/>
        <v>16627.864047905914</v>
      </c>
      <c r="I3494" s="27">
        <v>29</v>
      </c>
      <c r="J3494" s="13">
        <f t="shared" si="271"/>
        <v>16598.864047905914</v>
      </c>
      <c r="K3494" s="13">
        <v>18736</v>
      </c>
      <c r="L3494" s="13">
        <f t="shared" si="272"/>
        <v>0</v>
      </c>
      <c r="M3494" s="28">
        <v>103.4</v>
      </c>
      <c r="N3494" s="13">
        <f t="shared" si="273"/>
        <v>0</v>
      </c>
      <c r="O3494" s="13">
        <v>20.85</v>
      </c>
      <c r="P3494" s="13">
        <f>'1- EC horaire'!O3494</f>
        <v>0</v>
      </c>
      <c r="Q3494" s="29">
        <f t="shared" si="274"/>
        <v>0</v>
      </c>
    </row>
    <row r="3495" spans="1:17">
      <c r="A3495" s="107">
        <v>3493</v>
      </c>
      <c r="B3495" s="10">
        <v>5</v>
      </c>
      <c r="C3495" s="10">
        <v>26</v>
      </c>
      <c r="D3495" s="11">
        <v>14</v>
      </c>
      <c r="E3495" s="25">
        <v>18017</v>
      </c>
      <c r="F3495" s="26">
        <v>1645.4670122440859</v>
      </c>
      <c r="G3495" s="27">
        <v>0</v>
      </c>
      <c r="H3495" s="27">
        <f t="shared" si="270"/>
        <v>16371.532987755914</v>
      </c>
      <c r="I3495" s="27">
        <v>29</v>
      </c>
      <c r="J3495" s="13">
        <f t="shared" si="271"/>
        <v>16342.532987755914</v>
      </c>
      <c r="K3495" s="13">
        <v>18419</v>
      </c>
      <c r="L3495" s="13">
        <f t="shared" si="272"/>
        <v>0</v>
      </c>
      <c r="M3495" s="28">
        <v>103.4</v>
      </c>
      <c r="N3495" s="13">
        <f t="shared" si="273"/>
        <v>0</v>
      </c>
      <c r="O3495" s="13">
        <v>20.85</v>
      </c>
      <c r="P3495" s="13">
        <f>'1- EC horaire'!O3495</f>
        <v>0</v>
      </c>
      <c r="Q3495" s="29">
        <f t="shared" si="274"/>
        <v>0</v>
      </c>
    </row>
    <row r="3496" spans="1:17">
      <c r="A3496" s="107">
        <v>3494</v>
      </c>
      <c r="B3496" s="10">
        <v>5</v>
      </c>
      <c r="C3496" s="10">
        <v>26</v>
      </c>
      <c r="D3496" s="11">
        <v>15</v>
      </c>
      <c r="E3496" s="25">
        <v>17730</v>
      </c>
      <c r="F3496" s="26">
        <v>1643.9288005940857</v>
      </c>
      <c r="G3496" s="27">
        <v>0</v>
      </c>
      <c r="H3496" s="27">
        <f t="shared" si="270"/>
        <v>16086.071199405915</v>
      </c>
      <c r="I3496" s="27">
        <v>28</v>
      </c>
      <c r="J3496" s="13">
        <f t="shared" si="271"/>
        <v>16058.071199405915</v>
      </c>
      <c r="K3496" s="13">
        <v>18054</v>
      </c>
      <c r="L3496" s="13">
        <f t="shared" si="272"/>
        <v>0</v>
      </c>
      <c r="M3496" s="28">
        <v>103.4</v>
      </c>
      <c r="N3496" s="13">
        <f t="shared" si="273"/>
        <v>0</v>
      </c>
      <c r="O3496" s="13">
        <v>20.85</v>
      </c>
      <c r="P3496" s="13">
        <f>'1- EC horaire'!O3496</f>
        <v>0</v>
      </c>
      <c r="Q3496" s="29">
        <f t="shared" si="274"/>
        <v>0</v>
      </c>
    </row>
    <row r="3497" spans="1:17">
      <c r="A3497" s="107">
        <v>3495</v>
      </c>
      <c r="B3497" s="10">
        <v>5</v>
      </c>
      <c r="C3497" s="10">
        <v>26</v>
      </c>
      <c r="D3497" s="11">
        <v>16</v>
      </c>
      <c r="E3497" s="25">
        <v>17651</v>
      </c>
      <c r="F3497" s="26">
        <v>1651.7342760440858</v>
      </c>
      <c r="G3497" s="27">
        <v>0</v>
      </c>
      <c r="H3497" s="27">
        <f t="shared" si="270"/>
        <v>15999.265723955914</v>
      </c>
      <c r="I3497" s="27">
        <v>28</v>
      </c>
      <c r="J3497" s="13">
        <f t="shared" si="271"/>
        <v>15971.265723955914</v>
      </c>
      <c r="K3497" s="13">
        <v>17911</v>
      </c>
      <c r="L3497" s="13">
        <f t="shared" si="272"/>
        <v>0</v>
      </c>
      <c r="M3497" s="28">
        <v>103.4</v>
      </c>
      <c r="N3497" s="13">
        <f t="shared" si="273"/>
        <v>0</v>
      </c>
      <c r="O3497" s="13">
        <v>20.85</v>
      </c>
      <c r="P3497" s="13">
        <f>'1- EC horaire'!O3497</f>
        <v>0</v>
      </c>
      <c r="Q3497" s="29">
        <f t="shared" si="274"/>
        <v>0</v>
      </c>
    </row>
    <row r="3498" spans="1:17">
      <c r="A3498" s="107">
        <v>3496</v>
      </c>
      <c r="B3498" s="10">
        <v>5</v>
      </c>
      <c r="C3498" s="10">
        <v>26</v>
      </c>
      <c r="D3498" s="11">
        <v>17</v>
      </c>
      <c r="E3498" s="25">
        <v>17728</v>
      </c>
      <c r="F3498" s="26">
        <v>1644.7455723440858</v>
      </c>
      <c r="G3498" s="27">
        <v>0</v>
      </c>
      <c r="H3498" s="27">
        <f t="shared" si="270"/>
        <v>16083.254427655915</v>
      </c>
      <c r="I3498" s="27">
        <v>30</v>
      </c>
      <c r="J3498" s="13">
        <f t="shared" si="271"/>
        <v>16053.254427655915</v>
      </c>
      <c r="K3498" s="13">
        <v>18050</v>
      </c>
      <c r="L3498" s="13">
        <f t="shared" si="272"/>
        <v>0</v>
      </c>
      <c r="M3498" s="28">
        <v>103.4</v>
      </c>
      <c r="N3498" s="13">
        <f t="shared" si="273"/>
        <v>0</v>
      </c>
      <c r="O3498" s="13">
        <v>20.85</v>
      </c>
      <c r="P3498" s="13">
        <f>'1- EC horaire'!O3498</f>
        <v>0</v>
      </c>
      <c r="Q3498" s="29">
        <f t="shared" si="274"/>
        <v>0</v>
      </c>
    </row>
    <row r="3499" spans="1:17">
      <c r="A3499" s="107">
        <v>3497</v>
      </c>
      <c r="B3499" s="10">
        <v>5</v>
      </c>
      <c r="C3499" s="10">
        <v>26</v>
      </c>
      <c r="D3499" s="11">
        <v>18</v>
      </c>
      <c r="E3499" s="25">
        <v>18086</v>
      </c>
      <c r="F3499" s="26">
        <v>1645.8671348440857</v>
      </c>
      <c r="G3499" s="27">
        <v>0</v>
      </c>
      <c r="H3499" s="27">
        <f t="shared" si="270"/>
        <v>16440.132865155916</v>
      </c>
      <c r="I3499" s="27">
        <v>30</v>
      </c>
      <c r="J3499" s="13">
        <f t="shared" si="271"/>
        <v>16410.132865155916</v>
      </c>
      <c r="K3499" s="13">
        <v>18515</v>
      </c>
      <c r="L3499" s="13">
        <f t="shared" si="272"/>
        <v>0</v>
      </c>
      <c r="M3499" s="28">
        <v>103.4</v>
      </c>
      <c r="N3499" s="13">
        <f t="shared" si="273"/>
        <v>0</v>
      </c>
      <c r="O3499" s="13">
        <v>21.61</v>
      </c>
      <c r="P3499" s="13">
        <f>'1- EC horaire'!O3499</f>
        <v>0</v>
      </c>
      <c r="Q3499" s="29">
        <f t="shared" si="274"/>
        <v>0</v>
      </c>
    </row>
    <row r="3500" spans="1:17">
      <c r="A3500" s="107">
        <v>3498</v>
      </c>
      <c r="B3500" s="10">
        <v>5</v>
      </c>
      <c r="C3500" s="10">
        <v>26</v>
      </c>
      <c r="D3500" s="11">
        <v>19</v>
      </c>
      <c r="E3500" s="25">
        <v>17842</v>
      </c>
      <c r="F3500" s="26">
        <v>1644.233296844086</v>
      </c>
      <c r="G3500" s="27">
        <v>0</v>
      </c>
      <c r="H3500" s="27">
        <f t="shared" si="270"/>
        <v>16197.766703155914</v>
      </c>
      <c r="I3500" s="27">
        <v>30</v>
      </c>
      <c r="J3500" s="13">
        <f t="shared" si="271"/>
        <v>16167.766703155914</v>
      </c>
      <c r="K3500" s="13">
        <v>18209</v>
      </c>
      <c r="L3500" s="13">
        <f t="shared" si="272"/>
        <v>0</v>
      </c>
      <c r="M3500" s="28">
        <v>103.4</v>
      </c>
      <c r="N3500" s="13">
        <f t="shared" si="273"/>
        <v>0</v>
      </c>
      <c r="O3500" s="13">
        <v>21.81</v>
      </c>
      <c r="P3500" s="13">
        <f>'1- EC horaire'!O3500</f>
        <v>0</v>
      </c>
      <c r="Q3500" s="29">
        <f t="shared" si="274"/>
        <v>0</v>
      </c>
    </row>
    <row r="3501" spans="1:17">
      <c r="A3501" s="107">
        <v>3499</v>
      </c>
      <c r="B3501" s="10">
        <v>5</v>
      </c>
      <c r="C3501" s="10">
        <v>26</v>
      </c>
      <c r="D3501" s="11">
        <v>20</v>
      </c>
      <c r="E3501" s="25">
        <v>17729</v>
      </c>
      <c r="F3501" s="26">
        <v>1640.5510404440859</v>
      </c>
      <c r="G3501" s="27">
        <v>0</v>
      </c>
      <c r="H3501" s="27">
        <f t="shared" si="270"/>
        <v>16088.448959555913</v>
      </c>
      <c r="I3501" s="27">
        <v>30</v>
      </c>
      <c r="J3501" s="13">
        <f t="shared" si="271"/>
        <v>16058.448959555913</v>
      </c>
      <c r="K3501" s="13">
        <v>18056</v>
      </c>
      <c r="L3501" s="13">
        <f t="shared" si="272"/>
        <v>0</v>
      </c>
      <c r="M3501" s="28">
        <v>103.4</v>
      </c>
      <c r="N3501" s="13">
        <f t="shared" si="273"/>
        <v>0</v>
      </c>
      <c r="O3501" s="13">
        <v>31.17</v>
      </c>
      <c r="P3501" s="13">
        <f>'1- EC horaire'!O3501</f>
        <v>0</v>
      </c>
      <c r="Q3501" s="29">
        <f t="shared" si="274"/>
        <v>0</v>
      </c>
    </row>
    <row r="3502" spans="1:17">
      <c r="A3502" s="107">
        <v>3500</v>
      </c>
      <c r="B3502" s="10">
        <v>5</v>
      </c>
      <c r="C3502" s="10">
        <v>26</v>
      </c>
      <c r="D3502" s="11">
        <v>21</v>
      </c>
      <c r="E3502" s="25">
        <v>18054</v>
      </c>
      <c r="F3502" s="26">
        <v>1644.9566588440857</v>
      </c>
      <c r="G3502" s="27">
        <v>0</v>
      </c>
      <c r="H3502" s="27">
        <f t="shared" si="270"/>
        <v>16409.043341155913</v>
      </c>
      <c r="I3502" s="27">
        <v>30</v>
      </c>
      <c r="J3502" s="13">
        <f t="shared" si="271"/>
        <v>16379.043341155913</v>
      </c>
      <c r="K3502" s="13">
        <v>18476</v>
      </c>
      <c r="L3502" s="13">
        <f t="shared" si="272"/>
        <v>0</v>
      </c>
      <c r="M3502" s="28">
        <v>103.4</v>
      </c>
      <c r="N3502" s="13">
        <f t="shared" si="273"/>
        <v>0</v>
      </c>
      <c r="O3502" s="13">
        <v>31.29</v>
      </c>
      <c r="P3502" s="13">
        <f>'1- EC horaire'!O3502</f>
        <v>0</v>
      </c>
      <c r="Q3502" s="29">
        <f t="shared" si="274"/>
        <v>0</v>
      </c>
    </row>
    <row r="3503" spans="1:17">
      <c r="A3503" s="107">
        <v>3501</v>
      </c>
      <c r="B3503" s="10">
        <v>5</v>
      </c>
      <c r="C3503" s="10">
        <v>26</v>
      </c>
      <c r="D3503" s="11">
        <v>22</v>
      </c>
      <c r="E3503" s="25">
        <v>17675</v>
      </c>
      <c r="F3503" s="26">
        <v>1645.7684184440859</v>
      </c>
      <c r="G3503" s="27">
        <v>0</v>
      </c>
      <c r="H3503" s="27">
        <f t="shared" si="270"/>
        <v>16029.231581555914</v>
      </c>
      <c r="I3503" s="27">
        <v>27</v>
      </c>
      <c r="J3503" s="13">
        <f t="shared" si="271"/>
        <v>16002.231581555914</v>
      </c>
      <c r="K3503" s="13">
        <v>17969</v>
      </c>
      <c r="L3503" s="13">
        <f t="shared" si="272"/>
        <v>0</v>
      </c>
      <c r="M3503" s="28">
        <v>103.4</v>
      </c>
      <c r="N3503" s="13">
        <f t="shared" si="273"/>
        <v>0</v>
      </c>
      <c r="O3503" s="13">
        <v>29.37</v>
      </c>
      <c r="P3503" s="13">
        <f>'1- EC horaire'!O3503</f>
        <v>0</v>
      </c>
      <c r="Q3503" s="29">
        <f t="shared" si="274"/>
        <v>0</v>
      </c>
    </row>
    <row r="3504" spans="1:17">
      <c r="A3504" s="107">
        <v>3502</v>
      </c>
      <c r="B3504" s="10">
        <v>5</v>
      </c>
      <c r="C3504" s="10">
        <v>26</v>
      </c>
      <c r="D3504" s="11">
        <v>23</v>
      </c>
      <c r="E3504" s="25">
        <v>16941</v>
      </c>
      <c r="F3504" s="26">
        <v>1644.749064394086</v>
      </c>
      <c r="G3504" s="27">
        <v>0</v>
      </c>
      <c r="H3504" s="27">
        <f t="shared" si="270"/>
        <v>15296.250935605914</v>
      </c>
      <c r="I3504" s="27">
        <v>26</v>
      </c>
      <c r="J3504" s="13">
        <f t="shared" si="271"/>
        <v>15270.250935605914</v>
      </c>
      <c r="K3504" s="13">
        <v>16876</v>
      </c>
      <c r="L3504" s="13">
        <f t="shared" si="272"/>
        <v>0</v>
      </c>
      <c r="M3504" s="28">
        <v>103.4</v>
      </c>
      <c r="N3504" s="13">
        <f t="shared" si="273"/>
        <v>0</v>
      </c>
      <c r="O3504" s="13">
        <v>26.5</v>
      </c>
      <c r="P3504" s="13">
        <f>'1- EC horaire'!O3504</f>
        <v>0</v>
      </c>
      <c r="Q3504" s="29">
        <f t="shared" si="274"/>
        <v>0</v>
      </c>
    </row>
    <row r="3505" spans="1:17">
      <c r="A3505" s="107">
        <v>3503</v>
      </c>
      <c r="B3505" s="10">
        <v>5</v>
      </c>
      <c r="C3505" s="10">
        <v>26</v>
      </c>
      <c r="D3505" s="11">
        <v>24</v>
      </c>
      <c r="E3505" s="25">
        <v>15600</v>
      </c>
      <c r="F3505" s="26">
        <v>1646.1551427440859</v>
      </c>
      <c r="G3505" s="27">
        <v>0</v>
      </c>
      <c r="H3505" s="27">
        <f t="shared" si="270"/>
        <v>13953.844857255914</v>
      </c>
      <c r="I3505" s="27">
        <v>25</v>
      </c>
      <c r="J3505" s="13">
        <f t="shared" si="271"/>
        <v>13928.844857255914</v>
      </c>
      <c r="K3505" s="13">
        <v>15777</v>
      </c>
      <c r="L3505" s="13">
        <f t="shared" si="272"/>
        <v>0</v>
      </c>
      <c r="M3505" s="28">
        <v>103.4</v>
      </c>
      <c r="N3505" s="13">
        <f t="shared" si="273"/>
        <v>0</v>
      </c>
      <c r="O3505" s="13">
        <v>20.85</v>
      </c>
      <c r="P3505" s="13">
        <f>'1- EC horaire'!O3505</f>
        <v>0</v>
      </c>
      <c r="Q3505" s="29">
        <f t="shared" si="274"/>
        <v>0</v>
      </c>
    </row>
    <row r="3506" spans="1:17">
      <c r="A3506" s="107">
        <v>3504</v>
      </c>
      <c r="B3506" s="10">
        <v>5</v>
      </c>
      <c r="C3506" s="10">
        <v>27</v>
      </c>
      <c r="D3506" s="11">
        <v>1</v>
      </c>
      <c r="E3506" s="25">
        <v>14929</v>
      </c>
      <c r="F3506" s="26">
        <v>1640.837624794086</v>
      </c>
      <c r="G3506" s="27">
        <v>0</v>
      </c>
      <c r="H3506" s="27">
        <f t="shared" si="270"/>
        <v>13288.162375205913</v>
      </c>
      <c r="I3506" s="27">
        <v>24</v>
      </c>
      <c r="J3506" s="13">
        <f t="shared" si="271"/>
        <v>13264.162375205913</v>
      </c>
      <c r="K3506" s="13">
        <v>15279</v>
      </c>
      <c r="L3506" s="13">
        <f t="shared" si="272"/>
        <v>0</v>
      </c>
      <c r="M3506" s="28">
        <v>103.4</v>
      </c>
      <c r="N3506" s="13">
        <f t="shared" si="273"/>
        <v>0</v>
      </c>
      <c r="O3506" s="13">
        <v>13.42</v>
      </c>
      <c r="P3506" s="13">
        <f>'1- EC horaire'!O3506</f>
        <v>0</v>
      </c>
      <c r="Q3506" s="29">
        <f t="shared" si="274"/>
        <v>0</v>
      </c>
    </row>
    <row r="3507" spans="1:17">
      <c r="A3507" s="107">
        <v>3505</v>
      </c>
      <c r="B3507" s="10">
        <v>5</v>
      </c>
      <c r="C3507" s="10">
        <v>27</v>
      </c>
      <c r="D3507" s="11">
        <v>2</v>
      </c>
      <c r="E3507" s="25">
        <v>14397</v>
      </c>
      <c r="F3507" s="26">
        <v>1645.0352823440858</v>
      </c>
      <c r="G3507" s="27">
        <v>0</v>
      </c>
      <c r="H3507" s="27">
        <f t="shared" si="270"/>
        <v>12751.964717655914</v>
      </c>
      <c r="I3507" s="27">
        <v>23</v>
      </c>
      <c r="J3507" s="13">
        <f t="shared" si="271"/>
        <v>12728.964717655914</v>
      </c>
      <c r="K3507" s="13">
        <v>14758</v>
      </c>
      <c r="L3507" s="13">
        <f t="shared" si="272"/>
        <v>0</v>
      </c>
      <c r="M3507" s="28">
        <v>103.4</v>
      </c>
      <c r="N3507" s="13">
        <f t="shared" si="273"/>
        <v>0</v>
      </c>
      <c r="O3507" s="13">
        <v>13.42</v>
      </c>
      <c r="P3507" s="13">
        <f>'1- EC horaire'!O3507</f>
        <v>0</v>
      </c>
      <c r="Q3507" s="29">
        <f t="shared" si="274"/>
        <v>0</v>
      </c>
    </row>
    <row r="3508" spans="1:17">
      <c r="A3508" s="107">
        <v>3506</v>
      </c>
      <c r="B3508" s="10">
        <v>5</v>
      </c>
      <c r="C3508" s="10">
        <v>27</v>
      </c>
      <c r="D3508" s="11">
        <v>3</v>
      </c>
      <c r="E3508" s="25">
        <v>14547</v>
      </c>
      <c r="F3508" s="26">
        <v>1645.344470794086</v>
      </c>
      <c r="G3508" s="27">
        <v>0</v>
      </c>
      <c r="H3508" s="27">
        <f t="shared" si="270"/>
        <v>12901.655529205915</v>
      </c>
      <c r="I3508" s="27">
        <v>24</v>
      </c>
      <c r="J3508" s="13">
        <f t="shared" si="271"/>
        <v>12877.655529205915</v>
      </c>
      <c r="K3508" s="13">
        <v>14923</v>
      </c>
      <c r="L3508" s="13">
        <f t="shared" si="272"/>
        <v>0</v>
      </c>
      <c r="M3508" s="28">
        <v>103.4</v>
      </c>
      <c r="N3508" s="13">
        <f t="shared" si="273"/>
        <v>0</v>
      </c>
      <c r="O3508" s="13">
        <v>13.53</v>
      </c>
      <c r="P3508" s="13">
        <f>'1- EC horaire'!O3508</f>
        <v>0</v>
      </c>
      <c r="Q3508" s="29">
        <f t="shared" si="274"/>
        <v>0</v>
      </c>
    </row>
    <row r="3509" spans="1:17">
      <c r="A3509" s="107">
        <v>3507</v>
      </c>
      <c r="B3509" s="10">
        <v>5</v>
      </c>
      <c r="C3509" s="10">
        <v>27</v>
      </c>
      <c r="D3509" s="11">
        <v>4</v>
      </c>
      <c r="E3509" s="25">
        <v>14400</v>
      </c>
      <c r="F3509" s="26">
        <v>1641.5040371440859</v>
      </c>
      <c r="G3509" s="27">
        <v>0</v>
      </c>
      <c r="H3509" s="27">
        <f t="shared" si="270"/>
        <v>12758.495962855914</v>
      </c>
      <c r="I3509" s="27">
        <v>24</v>
      </c>
      <c r="J3509" s="13">
        <f t="shared" si="271"/>
        <v>12734.495962855914</v>
      </c>
      <c r="K3509" s="13">
        <v>14765</v>
      </c>
      <c r="L3509" s="13">
        <f t="shared" si="272"/>
        <v>0</v>
      </c>
      <c r="M3509" s="28">
        <v>103.4</v>
      </c>
      <c r="N3509" s="13">
        <f t="shared" si="273"/>
        <v>0</v>
      </c>
      <c r="O3509" s="13">
        <v>13.42</v>
      </c>
      <c r="P3509" s="13">
        <f>'1- EC horaire'!O3509</f>
        <v>0</v>
      </c>
      <c r="Q3509" s="29">
        <f t="shared" si="274"/>
        <v>0</v>
      </c>
    </row>
    <row r="3510" spans="1:17">
      <c r="A3510" s="107">
        <v>3508</v>
      </c>
      <c r="B3510" s="10">
        <v>5</v>
      </c>
      <c r="C3510" s="10">
        <v>27</v>
      </c>
      <c r="D3510" s="11">
        <v>5</v>
      </c>
      <c r="E3510" s="25">
        <v>14544</v>
      </c>
      <c r="F3510" s="26">
        <v>1644.728378794086</v>
      </c>
      <c r="G3510" s="27">
        <v>0</v>
      </c>
      <c r="H3510" s="27">
        <f t="shared" si="270"/>
        <v>12899.271621205913</v>
      </c>
      <c r="I3510" s="27">
        <v>24</v>
      </c>
      <c r="J3510" s="13">
        <f t="shared" si="271"/>
        <v>12875.271621205913</v>
      </c>
      <c r="K3510" s="13">
        <v>14922</v>
      </c>
      <c r="L3510" s="13">
        <f t="shared" si="272"/>
        <v>0</v>
      </c>
      <c r="M3510" s="28">
        <v>103.4</v>
      </c>
      <c r="N3510" s="13">
        <f t="shared" si="273"/>
        <v>0</v>
      </c>
      <c r="O3510" s="13">
        <v>13.42</v>
      </c>
      <c r="P3510" s="13">
        <f>'1- EC horaire'!O3510</f>
        <v>0</v>
      </c>
      <c r="Q3510" s="29">
        <f t="shared" si="274"/>
        <v>0</v>
      </c>
    </row>
    <row r="3511" spans="1:17">
      <c r="A3511" s="107">
        <v>3509</v>
      </c>
      <c r="B3511" s="10">
        <v>5</v>
      </c>
      <c r="C3511" s="10">
        <v>27</v>
      </c>
      <c r="D3511" s="11">
        <v>6</v>
      </c>
      <c r="E3511" s="25">
        <v>14611</v>
      </c>
      <c r="F3511" s="26">
        <v>1643.1149285440858</v>
      </c>
      <c r="G3511" s="27">
        <v>0</v>
      </c>
      <c r="H3511" s="27">
        <f t="shared" si="270"/>
        <v>12967.885071455914</v>
      </c>
      <c r="I3511" s="27">
        <v>24</v>
      </c>
      <c r="J3511" s="13">
        <f t="shared" si="271"/>
        <v>12943.885071455914</v>
      </c>
      <c r="K3511" s="13">
        <v>14989</v>
      </c>
      <c r="L3511" s="13">
        <f t="shared" si="272"/>
        <v>0</v>
      </c>
      <c r="M3511" s="28">
        <v>103.4</v>
      </c>
      <c r="N3511" s="13">
        <f t="shared" si="273"/>
        <v>0</v>
      </c>
      <c r="O3511" s="13">
        <v>10.14</v>
      </c>
      <c r="P3511" s="13">
        <f>'1- EC horaire'!O3511</f>
        <v>0</v>
      </c>
      <c r="Q3511" s="29">
        <f t="shared" si="274"/>
        <v>0</v>
      </c>
    </row>
    <row r="3512" spans="1:17">
      <c r="A3512" s="107">
        <v>3510</v>
      </c>
      <c r="B3512" s="10">
        <v>5</v>
      </c>
      <c r="C3512" s="10">
        <v>27</v>
      </c>
      <c r="D3512" s="11">
        <v>7</v>
      </c>
      <c r="E3512" s="25">
        <v>15315</v>
      </c>
      <c r="F3512" s="26">
        <v>1641.9732182940859</v>
      </c>
      <c r="G3512" s="27">
        <v>0</v>
      </c>
      <c r="H3512" s="27">
        <f t="shared" si="270"/>
        <v>13673.026781705914</v>
      </c>
      <c r="I3512" s="27">
        <v>26</v>
      </c>
      <c r="J3512" s="13">
        <f t="shared" si="271"/>
        <v>13647.026781705914</v>
      </c>
      <c r="K3512" s="13">
        <v>15604</v>
      </c>
      <c r="L3512" s="13">
        <f t="shared" si="272"/>
        <v>0</v>
      </c>
      <c r="M3512" s="28">
        <v>103.4</v>
      </c>
      <c r="N3512" s="13">
        <f t="shared" si="273"/>
        <v>0</v>
      </c>
      <c r="O3512" s="13">
        <v>10.7</v>
      </c>
      <c r="P3512" s="13">
        <f>'1- EC horaire'!O3512</f>
        <v>0</v>
      </c>
      <c r="Q3512" s="29">
        <f t="shared" si="274"/>
        <v>0</v>
      </c>
    </row>
    <row r="3513" spans="1:17">
      <c r="A3513" s="107">
        <v>3511</v>
      </c>
      <c r="B3513" s="10">
        <v>5</v>
      </c>
      <c r="C3513" s="10">
        <v>27</v>
      </c>
      <c r="D3513" s="11">
        <v>8</v>
      </c>
      <c r="E3513" s="25">
        <v>15797</v>
      </c>
      <c r="F3513" s="26">
        <v>1638.9808046440858</v>
      </c>
      <c r="G3513" s="27">
        <v>0</v>
      </c>
      <c r="H3513" s="27">
        <f t="shared" si="270"/>
        <v>14158.019195355915</v>
      </c>
      <c r="I3513" s="27">
        <v>28</v>
      </c>
      <c r="J3513" s="13">
        <f t="shared" si="271"/>
        <v>14130.019195355915</v>
      </c>
      <c r="K3513" s="13">
        <v>15907</v>
      </c>
      <c r="L3513" s="13">
        <f t="shared" si="272"/>
        <v>0</v>
      </c>
      <c r="M3513" s="28">
        <v>103.4</v>
      </c>
      <c r="N3513" s="13">
        <f t="shared" si="273"/>
        <v>0</v>
      </c>
      <c r="O3513" s="13">
        <v>13.04</v>
      </c>
      <c r="P3513" s="13">
        <f>'1- EC horaire'!O3513</f>
        <v>0</v>
      </c>
      <c r="Q3513" s="29">
        <f t="shared" si="274"/>
        <v>0</v>
      </c>
    </row>
    <row r="3514" spans="1:17">
      <c r="A3514" s="107">
        <v>3512</v>
      </c>
      <c r="B3514" s="10">
        <v>5</v>
      </c>
      <c r="C3514" s="10">
        <v>27</v>
      </c>
      <c r="D3514" s="11">
        <v>9</v>
      </c>
      <c r="E3514" s="25">
        <v>16677</v>
      </c>
      <c r="F3514" s="26">
        <v>1642.352961644086</v>
      </c>
      <c r="G3514" s="27">
        <v>0</v>
      </c>
      <c r="H3514" s="27">
        <f t="shared" si="270"/>
        <v>15034.647038355914</v>
      </c>
      <c r="I3514" s="27">
        <v>29</v>
      </c>
      <c r="J3514" s="13">
        <f t="shared" si="271"/>
        <v>15005.647038355914</v>
      </c>
      <c r="K3514" s="13">
        <v>16540</v>
      </c>
      <c r="L3514" s="13">
        <f t="shared" si="272"/>
        <v>0</v>
      </c>
      <c r="M3514" s="28">
        <v>103.4</v>
      </c>
      <c r="N3514" s="13">
        <f t="shared" si="273"/>
        <v>0</v>
      </c>
      <c r="O3514" s="13">
        <v>13.42</v>
      </c>
      <c r="P3514" s="13">
        <f>'1- EC horaire'!O3514</f>
        <v>0</v>
      </c>
      <c r="Q3514" s="29">
        <f t="shared" si="274"/>
        <v>0</v>
      </c>
    </row>
    <row r="3515" spans="1:17">
      <c r="A3515" s="107">
        <v>3513</v>
      </c>
      <c r="B3515" s="10">
        <v>5</v>
      </c>
      <c r="C3515" s="10">
        <v>27</v>
      </c>
      <c r="D3515" s="11">
        <v>10</v>
      </c>
      <c r="E3515" s="25">
        <v>17121</v>
      </c>
      <c r="F3515" s="26">
        <v>1644.106863594086</v>
      </c>
      <c r="G3515" s="27">
        <v>0</v>
      </c>
      <c r="H3515" s="27">
        <f t="shared" si="270"/>
        <v>15476.893136405914</v>
      </c>
      <c r="I3515" s="27">
        <v>29</v>
      </c>
      <c r="J3515" s="13">
        <f t="shared" si="271"/>
        <v>15447.893136405914</v>
      </c>
      <c r="K3515" s="13">
        <v>17148</v>
      </c>
      <c r="L3515" s="13">
        <f t="shared" si="272"/>
        <v>0</v>
      </c>
      <c r="M3515" s="28">
        <v>103.4</v>
      </c>
      <c r="N3515" s="13">
        <f t="shared" si="273"/>
        <v>0</v>
      </c>
      <c r="O3515" s="13">
        <v>13.42</v>
      </c>
      <c r="P3515" s="13">
        <f>'1- EC horaire'!O3515</f>
        <v>0</v>
      </c>
      <c r="Q3515" s="29">
        <f t="shared" si="274"/>
        <v>0</v>
      </c>
    </row>
    <row r="3516" spans="1:17">
      <c r="A3516" s="107">
        <v>3514</v>
      </c>
      <c r="B3516" s="10">
        <v>5</v>
      </c>
      <c r="C3516" s="10">
        <v>27</v>
      </c>
      <c r="D3516" s="11">
        <v>11</v>
      </c>
      <c r="E3516" s="25">
        <v>17165</v>
      </c>
      <c r="F3516" s="26">
        <v>1648.8914885940858</v>
      </c>
      <c r="G3516" s="27">
        <v>0</v>
      </c>
      <c r="H3516" s="27">
        <f t="shared" si="270"/>
        <v>15516.108511405913</v>
      </c>
      <c r="I3516" s="27">
        <v>29</v>
      </c>
      <c r="J3516" s="13">
        <f t="shared" si="271"/>
        <v>15487.108511405913</v>
      </c>
      <c r="K3516" s="13">
        <v>17211</v>
      </c>
      <c r="L3516" s="13">
        <f t="shared" si="272"/>
        <v>0</v>
      </c>
      <c r="M3516" s="28">
        <v>103.4</v>
      </c>
      <c r="N3516" s="13">
        <f t="shared" si="273"/>
        <v>0</v>
      </c>
      <c r="O3516" s="13">
        <v>15.23</v>
      </c>
      <c r="P3516" s="13">
        <f>'1- EC horaire'!O3516</f>
        <v>0</v>
      </c>
      <c r="Q3516" s="29">
        <f t="shared" si="274"/>
        <v>0</v>
      </c>
    </row>
    <row r="3517" spans="1:17">
      <c r="A3517" s="107">
        <v>3515</v>
      </c>
      <c r="B3517" s="10">
        <v>5</v>
      </c>
      <c r="C3517" s="10">
        <v>27</v>
      </c>
      <c r="D3517" s="11">
        <v>12</v>
      </c>
      <c r="E3517" s="25">
        <v>17086</v>
      </c>
      <c r="F3517" s="26">
        <v>1648.1744096940859</v>
      </c>
      <c r="G3517" s="27">
        <v>0</v>
      </c>
      <c r="H3517" s="27">
        <f t="shared" si="270"/>
        <v>15437.825590305914</v>
      </c>
      <c r="I3517" s="27">
        <v>29</v>
      </c>
      <c r="J3517" s="13">
        <f t="shared" si="271"/>
        <v>15408.825590305914</v>
      </c>
      <c r="K3517" s="13">
        <v>17107</v>
      </c>
      <c r="L3517" s="13">
        <f t="shared" si="272"/>
        <v>0</v>
      </c>
      <c r="M3517" s="28">
        <v>103.4</v>
      </c>
      <c r="N3517" s="13">
        <f t="shared" si="273"/>
        <v>0</v>
      </c>
      <c r="O3517" s="13">
        <v>15.23</v>
      </c>
      <c r="P3517" s="13">
        <f>'1- EC horaire'!O3517</f>
        <v>0</v>
      </c>
      <c r="Q3517" s="29">
        <f t="shared" si="274"/>
        <v>0</v>
      </c>
    </row>
    <row r="3518" spans="1:17">
      <c r="A3518" s="107">
        <v>3516</v>
      </c>
      <c r="B3518" s="10">
        <v>5</v>
      </c>
      <c r="C3518" s="10">
        <v>27</v>
      </c>
      <c r="D3518" s="11">
        <v>13</v>
      </c>
      <c r="E3518" s="25">
        <v>17072</v>
      </c>
      <c r="F3518" s="26">
        <v>1645.4586368940859</v>
      </c>
      <c r="G3518" s="27">
        <v>0</v>
      </c>
      <c r="H3518" s="27">
        <f t="shared" si="270"/>
        <v>15426.541363105915</v>
      </c>
      <c r="I3518" s="27">
        <v>29</v>
      </c>
      <c r="J3518" s="13">
        <f t="shared" si="271"/>
        <v>15397.541363105915</v>
      </c>
      <c r="K3518" s="13">
        <v>17096</v>
      </c>
      <c r="L3518" s="13">
        <f t="shared" si="272"/>
        <v>0</v>
      </c>
      <c r="M3518" s="28">
        <v>103.4</v>
      </c>
      <c r="N3518" s="13">
        <f t="shared" si="273"/>
        <v>0</v>
      </c>
      <c r="O3518" s="13">
        <v>15.23</v>
      </c>
      <c r="P3518" s="13">
        <f>'1- EC horaire'!O3518</f>
        <v>0</v>
      </c>
      <c r="Q3518" s="29">
        <f t="shared" si="274"/>
        <v>0</v>
      </c>
    </row>
    <row r="3519" spans="1:17">
      <c r="A3519" s="107">
        <v>3517</v>
      </c>
      <c r="B3519" s="10">
        <v>5</v>
      </c>
      <c r="C3519" s="10">
        <v>27</v>
      </c>
      <c r="D3519" s="11">
        <v>14</v>
      </c>
      <c r="E3519" s="25">
        <v>16786</v>
      </c>
      <c r="F3519" s="26">
        <v>1643.0860934940858</v>
      </c>
      <c r="G3519" s="27">
        <v>0</v>
      </c>
      <c r="H3519" s="27">
        <f t="shared" si="270"/>
        <v>15142.913906505913</v>
      </c>
      <c r="I3519" s="27">
        <v>28</v>
      </c>
      <c r="J3519" s="13">
        <f t="shared" si="271"/>
        <v>15114.913906505913</v>
      </c>
      <c r="K3519" s="13">
        <v>16634</v>
      </c>
      <c r="L3519" s="13">
        <f t="shared" si="272"/>
        <v>0</v>
      </c>
      <c r="M3519" s="28">
        <v>103.4</v>
      </c>
      <c r="N3519" s="13">
        <f t="shared" si="273"/>
        <v>0</v>
      </c>
      <c r="O3519" s="13">
        <v>15.23</v>
      </c>
      <c r="P3519" s="13">
        <f>'1- EC horaire'!O3519</f>
        <v>0</v>
      </c>
      <c r="Q3519" s="29">
        <f t="shared" si="274"/>
        <v>0</v>
      </c>
    </row>
    <row r="3520" spans="1:17">
      <c r="A3520" s="107">
        <v>3518</v>
      </c>
      <c r="B3520" s="10">
        <v>5</v>
      </c>
      <c r="C3520" s="10">
        <v>27</v>
      </c>
      <c r="D3520" s="11">
        <v>15</v>
      </c>
      <c r="E3520" s="25">
        <v>16413</v>
      </c>
      <c r="F3520" s="26">
        <v>1644.8648002440859</v>
      </c>
      <c r="G3520" s="27">
        <v>0</v>
      </c>
      <c r="H3520" s="27">
        <f t="shared" si="270"/>
        <v>14768.135199755914</v>
      </c>
      <c r="I3520" s="27">
        <v>27</v>
      </c>
      <c r="J3520" s="13">
        <f t="shared" si="271"/>
        <v>14741.135199755914</v>
      </c>
      <c r="K3520" s="13">
        <v>16307</v>
      </c>
      <c r="L3520" s="13">
        <f t="shared" si="272"/>
        <v>0</v>
      </c>
      <c r="M3520" s="28">
        <v>103.4</v>
      </c>
      <c r="N3520" s="13">
        <f t="shared" si="273"/>
        <v>0</v>
      </c>
      <c r="O3520" s="13">
        <v>15.23</v>
      </c>
      <c r="P3520" s="13">
        <f>'1- EC horaire'!O3520</f>
        <v>0</v>
      </c>
      <c r="Q3520" s="29">
        <f t="shared" si="274"/>
        <v>0</v>
      </c>
    </row>
    <row r="3521" spans="1:17">
      <c r="A3521" s="107">
        <v>3519</v>
      </c>
      <c r="B3521" s="10">
        <v>5</v>
      </c>
      <c r="C3521" s="10">
        <v>27</v>
      </c>
      <c r="D3521" s="11">
        <v>16</v>
      </c>
      <c r="E3521" s="25">
        <v>16311</v>
      </c>
      <c r="F3521" s="26">
        <v>1644.860876744086</v>
      </c>
      <c r="G3521" s="27">
        <v>0</v>
      </c>
      <c r="H3521" s="27">
        <f t="shared" si="270"/>
        <v>14666.139123255914</v>
      </c>
      <c r="I3521" s="27">
        <v>27</v>
      </c>
      <c r="J3521" s="13">
        <f t="shared" si="271"/>
        <v>14639.139123255914</v>
      </c>
      <c r="K3521" s="13">
        <v>16253</v>
      </c>
      <c r="L3521" s="13">
        <f t="shared" si="272"/>
        <v>0</v>
      </c>
      <c r="M3521" s="28">
        <v>103.4</v>
      </c>
      <c r="N3521" s="13">
        <f t="shared" si="273"/>
        <v>0</v>
      </c>
      <c r="O3521" s="13">
        <v>13.42</v>
      </c>
      <c r="P3521" s="13">
        <f>'1- EC horaire'!O3521</f>
        <v>0</v>
      </c>
      <c r="Q3521" s="29">
        <f t="shared" si="274"/>
        <v>0</v>
      </c>
    </row>
    <row r="3522" spans="1:17">
      <c r="A3522" s="107">
        <v>3520</v>
      </c>
      <c r="B3522" s="10">
        <v>5</v>
      </c>
      <c r="C3522" s="10">
        <v>27</v>
      </c>
      <c r="D3522" s="11">
        <v>17</v>
      </c>
      <c r="E3522" s="25">
        <v>16571</v>
      </c>
      <c r="F3522" s="26">
        <v>1647.2902651440859</v>
      </c>
      <c r="G3522" s="27">
        <v>0</v>
      </c>
      <c r="H3522" s="27">
        <f t="shared" si="270"/>
        <v>14923.709734855915</v>
      </c>
      <c r="I3522" s="27">
        <v>28</v>
      </c>
      <c r="J3522" s="13">
        <f t="shared" si="271"/>
        <v>14895.709734855915</v>
      </c>
      <c r="K3522" s="13">
        <v>16436</v>
      </c>
      <c r="L3522" s="13">
        <f t="shared" si="272"/>
        <v>0</v>
      </c>
      <c r="M3522" s="28">
        <v>103.4</v>
      </c>
      <c r="N3522" s="13">
        <f t="shared" si="273"/>
        <v>0</v>
      </c>
      <c r="O3522" s="13">
        <v>13.42</v>
      </c>
      <c r="P3522" s="13">
        <f>'1- EC horaire'!O3522</f>
        <v>0</v>
      </c>
      <c r="Q3522" s="29">
        <f t="shared" si="274"/>
        <v>0</v>
      </c>
    </row>
    <row r="3523" spans="1:17">
      <c r="A3523" s="107">
        <v>3521</v>
      </c>
      <c r="B3523" s="10">
        <v>5</v>
      </c>
      <c r="C3523" s="10">
        <v>27</v>
      </c>
      <c r="D3523" s="11">
        <v>18</v>
      </c>
      <c r="E3523" s="25">
        <v>16506</v>
      </c>
      <c r="F3523" s="26">
        <v>1641.025883194086</v>
      </c>
      <c r="G3523" s="27">
        <v>0</v>
      </c>
      <c r="H3523" s="27">
        <f t="shared" si="270"/>
        <v>14864.974116805914</v>
      </c>
      <c r="I3523" s="27">
        <v>28</v>
      </c>
      <c r="J3523" s="13">
        <f t="shared" si="271"/>
        <v>14836.974116805914</v>
      </c>
      <c r="K3523" s="13">
        <v>16388</v>
      </c>
      <c r="L3523" s="13">
        <f t="shared" si="272"/>
        <v>0</v>
      </c>
      <c r="M3523" s="28">
        <v>103.4</v>
      </c>
      <c r="N3523" s="13">
        <f t="shared" si="273"/>
        <v>0</v>
      </c>
      <c r="O3523" s="13">
        <v>13.42</v>
      </c>
      <c r="P3523" s="13">
        <f>'1- EC horaire'!O3523</f>
        <v>0</v>
      </c>
      <c r="Q3523" s="29">
        <f t="shared" si="274"/>
        <v>0</v>
      </c>
    </row>
    <row r="3524" spans="1:17">
      <c r="A3524" s="107">
        <v>3522</v>
      </c>
      <c r="B3524" s="10">
        <v>5</v>
      </c>
      <c r="C3524" s="10">
        <v>27</v>
      </c>
      <c r="D3524" s="11">
        <v>19</v>
      </c>
      <c r="E3524" s="25">
        <v>16723</v>
      </c>
      <c r="F3524" s="26">
        <v>1640.7658595440857</v>
      </c>
      <c r="G3524" s="27">
        <v>0</v>
      </c>
      <c r="H3524" s="27">
        <f t="shared" ref="H3524:H3587" si="275">E3524-G3524-F3524</f>
        <v>15082.234140455914</v>
      </c>
      <c r="I3524" s="27">
        <v>28</v>
      </c>
      <c r="J3524" s="13">
        <f t="shared" ref="J3524:J3587" si="276">H3524-I3524</f>
        <v>15054.234140455914</v>
      </c>
      <c r="K3524" s="13">
        <v>16575</v>
      </c>
      <c r="L3524" s="13">
        <f t="shared" ref="L3524:L3587" si="277">IF(J3524-K3524&gt;0,J3524-K3524,0)</f>
        <v>0</v>
      </c>
      <c r="M3524" s="28">
        <v>103.4</v>
      </c>
      <c r="N3524" s="13">
        <f t="shared" ref="N3524:N3587" si="278">L3524*M3524</f>
        <v>0</v>
      </c>
      <c r="O3524" s="13">
        <v>21.31</v>
      </c>
      <c r="P3524" s="13">
        <f>'1- EC horaire'!O3524</f>
        <v>0</v>
      </c>
      <c r="Q3524" s="29">
        <f t="shared" ref="Q3524:Q3587" si="279">L3524-P3524</f>
        <v>0</v>
      </c>
    </row>
    <row r="3525" spans="1:17">
      <c r="A3525" s="107">
        <v>3523</v>
      </c>
      <c r="B3525" s="10">
        <v>5</v>
      </c>
      <c r="C3525" s="10">
        <v>27</v>
      </c>
      <c r="D3525" s="11">
        <v>20</v>
      </c>
      <c r="E3525" s="25">
        <v>16571</v>
      </c>
      <c r="F3525" s="26">
        <v>1642.466955544086</v>
      </c>
      <c r="G3525" s="27">
        <v>0</v>
      </c>
      <c r="H3525" s="27">
        <f t="shared" si="275"/>
        <v>14928.533044455915</v>
      </c>
      <c r="I3525" s="27">
        <v>28</v>
      </c>
      <c r="J3525" s="13">
        <f t="shared" si="276"/>
        <v>14900.533044455915</v>
      </c>
      <c r="K3525" s="13">
        <v>16440</v>
      </c>
      <c r="L3525" s="13">
        <f t="shared" si="277"/>
        <v>0</v>
      </c>
      <c r="M3525" s="28">
        <v>103.4</v>
      </c>
      <c r="N3525" s="13">
        <f t="shared" si="278"/>
        <v>0</v>
      </c>
      <c r="O3525" s="13">
        <v>22.19</v>
      </c>
      <c r="P3525" s="13">
        <f>'1- EC horaire'!O3525</f>
        <v>0</v>
      </c>
      <c r="Q3525" s="29">
        <f t="shared" si="279"/>
        <v>0</v>
      </c>
    </row>
    <row r="3526" spans="1:17">
      <c r="A3526" s="107">
        <v>3524</v>
      </c>
      <c r="B3526" s="10">
        <v>5</v>
      </c>
      <c r="C3526" s="10">
        <v>27</v>
      </c>
      <c r="D3526" s="11">
        <v>21</v>
      </c>
      <c r="E3526" s="25">
        <v>16885</v>
      </c>
      <c r="F3526" s="26">
        <v>1644.0063238940859</v>
      </c>
      <c r="G3526" s="27">
        <v>0</v>
      </c>
      <c r="H3526" s="27">
        <f t="shared" si="275"/>
        <v>15240.993676105914</v>
      </c>
      <c r="I3526" s="27">
        <v>28</v>
      </c>
      <c r="J3526" s="13">
        <f t="shared" si="276"/>
        <v>15212.993676105914</v>
      </c>
      <c r="K3526" s="13">
        <v>16758</v>
      </c>
      <c r="L3526" s="13">
        <f t="shared" si="277"/>
        <v>0</v>
      </c>
      <c r="M3526" s="28">
        <v>103.4</v>
      </c>
      <c r="N3526" s="13">
        <f t="shared" si="278"/>
        <v>0</v>
      </c>
      <c r="O3526" s="13">
        <v>23.77</v>
      </c>
      <c r="P3526" s="13">
        <f>'1- EC horaire'!O3526</f>
        <v>0</v>
      </c>
      <c r="Q3526" s="29">
        <f t="shared" si="279"/>
        <v>0</v>
      </c>
    </row>
    <row r="3527" spans="1:17">
      <c r="A3527" s="107">
        <v>3525</v>
      </c>
      <c r="B3527" s="10">
        <v>5</v>
      </c>
      <c r="C3527" s="10">
        <v>27</v>
      </c>
      <c r="D3527" s="11">
        <v>22</v>
      </c>
      <c r="E3527" s="25">
        <v>16767</v>
      </c>
      <c r="F3527" s="26">
        <v>1646.3976480440861</v>
      </c>
      <c r="G3527" s="27">
        <v>0</v>
      </c>
      <c r="H3527" s="27">
        <f t="shared" si="275"/>
        <v>15120.602351955913</v>
      </c>
      <c r="I3527" s="27">
        <v>27</v>
      </c>
      <c r="J3527" s="13">
        <f t="shared" si="276"/>
        <v>15093.602351955913</v>
      </c>
      <c r="K3527" s="13">
        <v>16619</v>
      </c>
      <c r="L3527" s="13">
        <f t="shared" si="277"/>
        <v>0</v>
      </c>
      <c r="M3527" s="28">
        <v>103.4</v>
      </c>
      <c r="N3527" s="13">
        <f t="shared" si="278"/>
        <v>0</v>
      </c>
      <c r="O3527" s="13">
        <v>22.93</v>
      </c>
      <c r="P3527" s="13">
        <f>'1- EC horaire'!O3527</f>
        <v>0</v>
      </c>
      <c r="Q3527" s="29">
        <f t="shared" si="279"/>
        <v>0</v>
      </c>
    </row>
    <row r="3528" spans="1:17">
      <c r="A3528" s="107">
        <v>3526</v>
      </c>
      <c r="B3528" s="10">
        <v>5</v>
      </c>
      <c r="C3528" s="10">
        <v>27</v>
      </c>
      <c r="D3528" s="11">
        <v>23</v>
      </c>
      <c r="E3528" s="25">
        <v>15816</v>
      </c>
      <c r="F3528" s="26">
        <v>1644.3166984940858</v>
      </c>
      <c r="G3528" s="27">
        <v>0</v>
      </c>
      <c r="H3528" s="27">
        <f t="shared" si="275"/>
        <v>14171.683301505915</v>
      </c>
      <c r="I3528" s="27">
        <v>25</v>
      </c>
      <c r="J3528" s="13">
        <f t="shared" si="276"/>
        <v>14146.683301505915</v>
      </c>
      <c r="K3528" s="13">
        <v>15912</v>
      </c>
      <c r="L3528" s="13">
        <f t="shared" si="277"/>
        <v>0</v>
      </c>
      <c r="M3528" s="28">
        <v>103.4</v>
      </c>
      <c r="N3528" s="13">
        <f t="shared" si="278"/>
        <v>0</v>
      </c>
      <c r="O3528" s="13">
        <v>18.05</v>
      </c>
      <c r="P3528" s="13">
        <f>'1- EC horaire'!O3528</f>
        <v>0</v>
      </c>
      <c r="Q3528" s="29">
        <f t="shared" si="279"/>
        <v>0</v>
      </c>
    </row>
    <row r="3529" spans="1:17">
      <c r="A3529" s="107">
        <v>3527</v>
      </c>
      <c r="B3529" s="10">
        <v>5</v>
      </c>
      <c r="C3529" s="10">
        <v>27</v>
      </c>
      <c r="D3529" s="11">
        <v>24</v>
      </c>
      <c r="E3529" s="25">
        <v>15010</v>
      </c>
      <c r="F3529" s="26">
        <v>1641.9490401940859</v>
      </c>
      <c r="G3529" s="27">
        <v>0</v>
      </c>
      <c r="H3529" s="27">
        <f t="shared" si="275"/>
        <v>13368.050959805914</v>
      </c>
      <c r="I3529" s="27">
        <v>24</v>
      </c>
      <c r="J3529" s="13">
        <f t="shared" si="276"/>
        <v>13344.050959805914</v>
      </c>
      <c r="K3529" s="13">
        <v>15342</v>
      </c>
      <c r="L3529" s="13">
        <f t="shared" si="277"/>
        <v>0</v>
      </c>
      <c r="M3529" s="28">
        <v>103.4</v>
      </c>
      <c r="N3529" s="13">
        <f t="shared" si="278"/>
        <v>0</v>
      </c>
      <c r="O3529" s="13">
        <v>16.47</v>
      </c>
      <c r="P3529" s="13">
        <f>'1- EC horaire'!O3529</f>
        <v>0</v>
      </c>
      <c r="Q3529" s="29">
        <f t="shared" si="279"/>
        <v>0</v>
      </c>
    </row>
    <row r="3530" spans="1:17">
      <c r="A3530" s="107">
        <v>3528</v>
      </c>
      <c r="B3530" s="10">
        <v>5</v>
      </c>
      <c r="C3530" s="10">
        <v>28</v>
      </c>
      <c r="D3530" s="11">
        <v>1</v>
      </c>
      <c r="E3530" s="25">
        <v>14375</v>
      </c>
      <c r="F3530" s="26">
        <v>1645.8324967440858</v>
      </c>
      <c r="G3530" s="27">
        <v>0</v>
      </c>
      <c r="H3530" s="27">
        <f t="shared" si="275"/>
        <v>12729.167503255914</v>
      </c>
      <c r="I3530" s="27">
        <v>23</v>
      </c>
      <c r="J3530" s="13">
        <f t="shared" si="276"/>
        <v>12706.167503255914</v>
      </c>
      <c r="K3530" s="13">
        <v>14726</v>
      </c>
      <c r="L3530" s="13">
        <f t="shared" si="277"/>
        <v>0</v>
      </c>
      <c r="M3530" s="28">
        <v>103.4</v>
      </c>
      <c r="N3530" s="13">
        <f t="shared" si="278"/>
        <v>0</v>
      </c>
      <c r="O3530" s="13">
        <v>13.64</v>
      </c>
      <c r="P3530" s="13">
        <f>'1- EC horaire'!O3530</f>
        <v>0</v>
      </c>
      <c r="Q3530" s="29">
        <f t="shared" si="279"/>
        <v>0</v>
      </c>
    </row>
    <row r="3531" spans="1:17">
      <c r="A3531" s="107">
        <v>3529</v>
      </c>
      <c r="B3531" s="10">
        <v>5</v>
      </c>
      <c r="C3531" s="10">
        <v>28</v>
      </c>
      <c r="D3531" s="11">
        <v>2</v>
      </c>
      <c r="E3531" s="25">
        <v>14284</v>
      </c>
      <c r="F3531" s="26">
        <v>1641.5560291440859</v>
      </c>
      <c r="G3531" s="27">
        <v>0</v>
      </c>
      <c r="H3531" s="27">
        <f t="shared" si="275"/>
        <v>12642.443970855915</v>
      </c>
      <c r="I3531" s="27">
        <v>22</v>
      </c>
      <c r="J3531" s="13">
        <f t="shared" si="276"/>
        <v>12620.443970855915</v>
      </c>
      <c r="K3531" s="13">
        <v>14635</v>
      </c>
      <c r="L3531" s="13">
        <f t="shared" si="277"/>
        <v>0</v>
      </c>
      <c r="M3531" s="28">
        <v>103.4</v>
      </c>
      <c r="N3531" s="13">
        <f t="shared" si="278"/>
        <v>0</v>
      </c>
      <c r="O3531" s="13">
        <v>13.67</v>
      </c>
      <c r="P3531" s="13">
        <f>'1- EC horaire'!O3531</f>
        <v>0</v>
      </c>
      <c r="Q3531" s="29">
        <f t="shared" si="279"/>
        <v>0</v>
      </c>
    </row>
    <row r="3532" spans="1:17">
      <c r="A3532" s="107">
        <v>3530</v>
      </c>
      <c r="B3532" s="10">
        <v>5</v>
      </c>
      <c r="C3532" s="10">
        <v>28</v>
      </c>
      <c r="D3532" s="11">
        <v>3</v>
      </c>
      <c r="E3532" s="25">
        <v>13788</v>
      </c>
      <c r="F3532" s="26">
        <v>1642.5813185440859</v>
      </c>
      <c r="G3532" s="27">
        <v>0</v>
      </c>
      <c r="H3532" s="27">
        <f t="shared" si="275"/>
        <v>12145.418681455914</v>
      </c>
      <c r="I3532" s="27">
        <v>22</v>
      </c>
      <c r="J3532" s="13">
        <f t="shared" si="276"/>
        <v>12123.418681455914</v>
      </c>
      <c r="K3532" s="13">
        <v>13699</v>
      </c>
      <c r="L3532" s="13">
        <f t="shared" si="277"/>
        <v>0</v>
      </c>
      <c r="M3532" s="28">
        <v>103.4</v>
      </c>
      <c r="N3532" s="13">
        <f t="shared" si="278"/>
        <v>0</v>
      </c>
      <c r="O3532" s="13">
        <v>13.31</v>
      </c>
      <c r="P3532" s="13">
        <f>'1- EC horaire'!O3532</f>
        <v>0</v>
      </c>
      <c r="Q3532" s="29">
        <f t="shared" si="279"/>
        <v>0</v>
      </c>
    </row>
    <row r="3533" spans="1:17">
      <c r="A3533" s="107">
        <v>3531</v>
      </c>
      <c r="B3533" s="10">
        <v>5</v>
      </c>
      <c r="C3533" s="10">
        <v>28</v>
      </c>
      <c r="D3533" s="11">
        <v>4</v>
      </c>
      <c r="E3533" s="25">
        <v>13666</v>
      </c>
      <c r="F3533" s="26">
        <v>1638.438395694086</v>
      </c>
      <c r="G3533" s="27">
        <v>0</v>
      </c>
      <c r="H3533" s="27">
        <f t="shared" si="275"/>
        <v>12027.561604305914</v>
      </c>
      <c r="I3533" s="27">
        <v>22</v>
      </c>
      <c r="J3533" s="13">
        <f t="shared" si="276"/>
        <v>12005.561604305914</v>
      </c>
      <c r="K3533" s="13">
        <v>13526</v>
      </c>
      <c r="L3533" s="13">
        <f t="shared" si="277"/>
        <v>0</v>
      </c>
      <c r="M3533" s="28">
        <v>29</v>
      </c>
      <c r="N3533" s="13">
        <f t="shared" si="278"/>
        <v>0</v>
      </c>
      <c r="O3533" s="13">
        <v>13.31</v>
      </c>
      <c r="P3533" s="13">
        <f>'1- EC horaire'!O3533</f>
        <v>0</v>
      </c>
      <c r="Q3533" s="29">
        <f t="shared" si="279"/>
        <v>0</v>
      </c>
    </row>
    <row r="3534" spans="1:17">
      <c r="A3534" s="107">
        <v>3532</v>
      </c>
      <c r="B3534" s="10">
        <v>5</v>
      </c>
      <c r="C3534" s="10">
        <v>28</v>
      </c>
      <c r="D3534" s="11">
        <v>5</v>
      </c>
      <c r="E3534" s="25">
        <v>13745</v>
      </c>
      <c r="F3534" s="26">
        <v>1639.2738548940858</v>
      </c>
      <c r="G3534" s="27">
        <v>0</v>
      </c>
      <c r="H3534" s="27">
        <f t="shared" si="275"/>
        <v>12105.726145105915</v>
      </c>
      <c r="I3534" s="27">
        <v>22</v>
      </c>
      <c r="J3534" s="13">
        <f t="shared" si="276"/>
        <v>12083.726145105915</v>
      </c>
      <c r="K3534" s="13">
        <v>13636</v>
      </c>
      <c r="L3534" s="13">
        <f t="shared" si="277"/>
        <v>0</v>
      </c>
      <c r="M3534" s="28">
        <v>103.4</v>
      </c>
      <c r="N3534" s="13">
        <f t="shared" si="278"/>
        <v>0</v>
      </c>
      <c r="O3534" s="13">
        <v>13.16</v>
      </c>
      <c r="P3534" s="13">
        <f>'1- EC horaire'!O3534</f>
        <v>0</v>
      </c>
      <c r="Q3534" s="29">
        <f t="shared" si="279"/>
        <v>0</v>
      </c>
    </row>
    <row r="3535" spans="1:17">
      <c r="A3535" s="107">
        <v>3533</v>
      </c>
      <c r="B3535" s="10">
        <v>5</v>
      </c>
      <c r="C3535" s="10">
        <v>28</v>
      </c>
      <c r="D3535" s="11">
        <v>6</v>
      </c>
      <c r="E3535" s="25">
        <v>13957</v>
      </c>
      <c r="F3535" s="26">
        <v>1637.3463899940859</v>
      </c>
      <c r="G3535" s="27">
        <v>0</v>
      </c>
      <c r="H3535" s="27">
        <f t="shared" si="275"/>
        <v>12319.653610005915</v>
      </c>
      <c r="I3535" s="27">
        <v>22</v>
      </c>
      <c r="J3535" s="13">
        <f t="shared" si="276"/>
        <v>12297.653610005915</v>
      </c>
      <c r="K3535" s="13">
        <v>14111</v>
      </c>
      <c r="L3535" s="13">
        <f t="shared" si="277"/>
        <v>0</v>
      </c>
      <c r="M3535" s="28">
        <v>103.4</v>
      </c>
      <c r="N3535" s="13">
        <f t="shared" si="278"/>
        <v>0</v>
      </c>
      <c r="O3535" s="13">
        <v>13.31</v>
      </c>
      <c r="P3535" s="13">
        <f>'1- EC horaire'!O3535</f>
        <v>0</v>
      </c>
      <c r="Q3535" s="29">
        <f t="shared" si="279"/>
        <v>0</v>
      </c>
    </row>
    <row r="3536" spans="1:17">
      <c r="A3536" s="107">
        <v>3534</v>
      </c>
      <c r="B3536" s="10">
        <v>5</v>
      </c>
      <c r="C3536" s="10">
        <v>28</v>
      </c>
      <c r="D3536" s="11">
        <v>7</v>
      </c>
      <c r="E3536" s="25">
        <v>14007</v>
      </c>
      <c r="F3536" s="26">
        <v>1632.432020744086</v>
      </c>
      <c r="G3536" s="27">
        <v>0</v>
      </c>
      <c r="H3536" s="27">
        <f t="shared" si="275"/>
        <v>12374.567979255913</v>
      </c>
      <c r="I3536" s="27">
        <v>23</v>
      </c>
      <c r="J3536" s="13">
        <f t="shared" si="276"/>
        <v>12351.567979255913</v>
      </c>
      <c r="K3536" s="13">
        <v>14249</v>
      </c>
      <c r="L3536" s="13">
        <f t="shared" si="277"/>
        <v>0</v>
      </c>
      <c r="M3536" s="28">
        <v>103.4</v>
      </c>
      <c r="N3536" s="13">
        <f t="shared" si="278"/>
        <v>0</v>
      </c>
      <c r="O3536" s="13">
        <v>13.31</v>
      </c>
      <c r="P3536" s="13">
        <f>'1- EC horaire'!O3536</f>
        <v>0</v>
      </c>
      <c r="Q3536" s="29">
        <f t="shared" si="279"/>
        <v>0</v>
      </c>
    </row>
    <row r="3537" spans="1:17">
      <c r="A3537" s="107">
        <v>3535</v>
      </c>
      <c r="B3537" s="10">
        <v>5</v>
      </c>
      <c r="C3537" s="10">
        <v>28</v>
      </c>
      <c r="D3537" s="11">
        <v>8</v>
      </c>
      <c r="E3537" s="25">
        <v>14786</v>
      </c>
      <c r="F3537" s="26">
        <v>1623.023701344086</v>
      </c>
      <c r="G3537" s="27">
        <v>0</v>
      </c>
      <c r="H3537" s="27">
        <f t="shared" si="275"/>
        <v>13162.976298655914</v>
      </c>
      <c r="I3537" s="27">
        <v>26</v>
      </c>
      <c r="J3537" s="13">
        <f t="shared" si="276"/>
        <v>13136.976298655914</v>
      </c>
      <c r="K3537" s="13">
        <v>15147</v>
      </c>
      <c r="L3537" s="13">
        <f t="shared" si="277"/>
        <v>0</v>
      </c>
      <c r="M3537" s="28">
        <v>103.4</v>
      </c>
      <c r="N3537" s="13">
        <f t="shared" si="278"/>
        <v>0</v>
      </c>
      <c r="O3537" s="13">
        <v>13.31</v>
      </c>
      <c r="P3537" s="13">
        <f>'1- EC horaire'!O3537</f>
        <v>0</v>
      </c>
      <c r="Q3537" s="29">
        <f t="shared" si="279"/>
        <v>0</v>
      </c>
    </row>
    <row r="3538" spans="1:17">
      <c r="A3538" s="107">
        <v>3536</v>
      </c>
      <c r="B3538" s="10">
        <v>5</v>
      </c>
      <c r="C3538" s="10">
        <v>28</v>
      </c>
      <c r="D3538" s="11">
        <v>9</v>
      </c>
      <c r="E3538" s="25">
        <v>15884</v>
      </c>
      <c r="F3538" s="26">
        <v>1629.4840086440859</v>
      </c>
      <c r="G3538" s="27">
        <v>0</v>
      </c>
      <c r="H3538" s="27">
        <f t="shared" si="275"/>
        <v>14254.515991355915</v>
      </c>
      <c r="I3538" s="27">
        <v>27</v>
      </c>
      <c r="J3538" s="13">
        <f t="shared" si="276"/>
        <v>14227.515991355915</v>
      </c>
      <c r="K3538" s="13">
        <v>15966</v>
      </c>
      <c r="L3538" s="13">
        <f t="shared" si="277"/>
        <v>0</v>
      </c>
      <c r="M3538" s="28">
        <v>103.4</v>
      </c>
      <c r="N3538" s="13">
        <f t="shared" si="278"/>
        <v>0</v>
      </c>
      <c r="O3538" s="13">
        <v>15.16</v>
      </c>
      <c r="P3538" s="13">
        <f>'1- EC horaire'!O3538</f>
        <v>0</v>
      </c>
      <c r="Q3538" s="29">
        <f t="shared" si="279"/>
        <v>0</v>
      </c>
    </row>
    <row r="3539" spans="1:17">
      <c r="A3539" s="107">
        <v>3537</v>
      </c>
      <c r="B3539" s="10">
        <v>5</v>
      </c>
      <c r="C3539" s="10">
        <v>28</v>
      </c>
      <c r="D3539" s="11">
        <v>10</v>
      </c>
      <c r="E3539" s="25">
        <v>16681</v>
      </c>
      <c r="F3539" s="26">
        <v>1632.784912044086</v>
      </c>
      <c r="G3539" s="27">
        <v>0</v>
      </c>
      <c r="H3539" s="27">
        <f t="shared" si="275"/>
        <v>15048.215087955914</v>
      </c>
      <c r="I3539" s="27">
        <v>29</v>
      </c>
      <c r="J3539" s="13">
        <f t="shared" si="276"/>
        <v>15019.215087955914</v>
      </c>
      <c r="K3539" s="13">
        <v>16551</v>
      </c>
      <c r="L3539" s="13">
        <f t="shared" si="277"/>
        <v>0</v>
      </c>
      <c r="M3539" s="28">
        <v>103.4</v>
      </c>
      <c r="N3539" s="13">
        <f t="shared" si="278"/>
        <v>0</v>
      </c>
      <c r="O3539" s="13">
        <v>17.760000000000002</v>
      </c>
      <c r="P3539" s="13">
        <f>'1- EC horaire'!O3539</f>
        <v>0</v>
      </c>
      <c r="Q3539" s="29">
        <f t="shared" si="279"/>
        <v>0</v>
      </c>
    </row>
    <row r="3540" spans="1:17">
      <c r="A3540" s="107">
        <v>3538</v>
      </c>
      <c r="B3540" s="10">
        <v>5</v>
      </c>
      <c r="C3540" s="10">
        <v>28</v>
      </c>
      <c r="D3540" s="11">
        <v>11</v>
      </c>
      <c r="E3540" s="25">
        <v>17038</v>
      </c>
      <c r="F3540" s="26">
        <v>1629.194862494086</v>
      </c>
      <c r="G3540" s="27">
        <v>0</v>
      </c>
      <c r="H3540" s="27">
        <f t="shared" si="275"/>
        <v>15408.805137505915</v>
      </c>
      <c r="I3540" s="27">
        <v>29</v>
      </c>
      <c r="J3540" s="13">
        <f t="shared" si="276"/>
        <v>15379.805137505915</v>
      </c>
      <c r="K3540" s="13">
        <v>17068</v>
      </c>
      <c r="L3540" s="13">
        <f t="shared" si="277"/>
        <v>0</v>
      </c>
      <c r="M3540" s="28">
        <v>103.4</v>
      </c>
      <c r="N3540" s="13">
        <f t="shared" si="278"/>
        <v>0</v>
      </c>
      <c r="O3540" s="13">
        <v>21.28</v>
      </c>
      <c r="P3540" s="13">
        <f>'1- EC horaire'!O3540</f>
        <v>0</v>
      </c>
      <c r="Q3540" s="29">
        <f t="shared" si="279"/>
        <v>0</v>
      </c>
    </row>
    <row r="3541" spans="1:17">
      <c r="A3541" s="107">
        <v>3539</v>
      </c>
      <c r="B3541" s="10">
        <v>5</v>
      </c>
      <c r="C3541" s="10">
        <v>28</v>
      </c>
      <c r="D3541" s="11">
        <v>12</v>
      </c>
      <c r="E3541" s="25">
        <v>17193</v>
      </c>
      <c r="F3541" s="26">
        <v>1632.5876618940858</v>
      </c>
      <c r="G3541" s="27">
        <v>0</v>
      </c>
      <c r="H3541" s="27">
        <f t="shared" si="275"/>
        <v>15560.412338105914</v>
      </c>
      <c r="I3541" s="27">
        <v>29</v>
      </c>
      <c r="J3541" s="13">
        <f t="shared" si="276"/>
        <v>15531.412338105914</v>
      </c>
      <c r="K3541" s="13">
        <v>17280</v>
      </c>
      <c r="L3541" s="13">
        <f t="shared" si="277"/>
        <v>0</v>
      </c>
      <c r="M3541" s="28">
        <v>103.4</v>
      </c>
      <c r="N3541" s="13">
        <f t="shared" si="278"/>
        <v>0</v>
      </c>
      <c r="O3541" s="13">
        <v>21.89</v>
      </c>
      <c r="P3541" s="13">
        <f>'1- EC horaire'!O3541</f>
        <v>0</v>
      </c>
      <c r="Q3541" s="29">
        <f t="shared" si="279"/>
        <v>0</v>
      </c>
    </row>
    <row r="3542" spans="1:17">
      <c r="A3542" s="107">
        <v>3540</v>
      </c>
      <c r="B3542" s="10">
        <v>5</v>
      </c>
      <c r="C3542" s="10">
        <v>28</v>
      </c>
      <c r="D3542" s="11">
        <v>13</v>
      </c>
      <c r="E3542" s="25">
        <v>17123</v>
      </c>
      <c r="F3542" s="26">
        <v>1626.0693566940859</v>
      </c>
      <c r="G3542" s="27">
        <v>0</v>
      </c>
      <c r="H3542" s="27">
        <f t="shared" si="275"/>
        <v>15496.930643305914</v>
      </c>
      <c r="I3542" s="27">
        <v>29</v>
      </c>
      <c r="J3542" s="13">
        <f t="shared" si="276"/>
        <v>15467.930643305914</v>
      </c>
      <c r="K3542" s="13">
        <v>17198</v>
      </c>
      <c r="L3542" s="13">
        <f t="shared" si="277"/>
        <v>0</v>
      </c>
      <c r="M3542" s="28">
        <v>103.4</v>
      </c>
      <c r="N3542" s="13">
        <f t="shared" si="278"/>
        <v>0</v>
      </c>
      <c r="O3542" s="13">
        <v>21.3</v>
      </c>
      <c r="P3542" s="13">
        <f>'1- EC horaire'!O3542</f>
        <v>0</v>
      </c>
      <c r="Q3542" s="29">
        <f t="shared" si="279"/>
        <v>0</v>
      </c>
    </row>
    <row r="3543" spans="1:17">
      <c r="A3543" s="107">
        <v>3541</v>
      </c>
      <c r="B3543" s="10">
        <v>5</v>
      </c>
      <c r="C3543" s="10">
        <v>28</v>
      </c>
      <c r="D3543" s="11">
        <v>14</v>
      </c>
      <c r="E3543" s="25">
        <v>16867</v>
      </c>
      <c r="F3543" s="26">
        <v>1628.3900710940859</v>
      </c>
      <c r="G3543" s="27">
        <v>0</v>
      </c>
      <c r="H3543" s="27">
        <f t="shared" si="275"/>
        <v>15238.609928905915</v>
      </c>
      <c r="I3543" s="27">
        <v>29</v>
      </c>
      <c r="J3543" s="13">
        <f t="shared" si="276"/>
        <v>15209.609928905915</v>
      </c>
      <c r="K3543" s="13">
        <v>16750</v>
      </c>
      <c r="L3543" s="13">
        <f t="shared" si="277"/>
        <v>0</v>
      </c>
      <c r="M3543" s="28">
        <v>103.4</v>
      </c>
      <c r="N3543" s="13">
        <f t="shared" si="278"/>
        <v>0</v>
      </c>
      <c r="O3543" s="13">
        <v>21.21</v>
      </c>
      <c r="P3543" s="13">
        <f>'1- EC horaire'!O3543</f>
        <v>0</v>
      </c>
      <c r="Q3543" s="29">
        <f t="shared" si="279"/>
        <v>0</v>
      </c>
    </row>
    <row r="3544" spans="1:17">
      <c r="A3544" s="107">
        <v>3542</v>
      </c>
      <c r="B3544" s="10">
        <v>5</v>
      </c>
      <c r="C3544" s="10">
        <v>28</v>
      </c>
      <c r="D3544" s="11">
        <v>15</v>
      </c>
      <c r="E3544" s="25">
        <v>16598</v>
      </c>
      <c r="F3544" s="26">
        <v>1627.9364185940858</v>
      </c>
      <c r="G3544" s="27">
        <v>0</v>
      </c>
      <c r="H3544" s="27">
        <f t="shared" si="275"/>
        <v>14970.063581405913</v>
      </c>
      <c r="I3544" s="27">
        <v>28</v>
      </c>
      <c r="J3544" s="13">
        <f t="shared" si="276"/>
        <v>14942.063581405913</v>
      </c>
      <c r="K3544" s="13">
        <v>16479</v>
      </c>
      <c r="L3544" s="13">
        <f t="shared" si="277"/>
        <v>0</v>
      </c>
      <c r="M3544" s="28">
        <v>103.4</v>
      </c>
      <c r="N3544" s="13">
        <f t="shared" si="278"/>
        <v>0</v>
      </c>
      <c r="O3544" s="13">
        <v>20.89</v>
      </c>
      <c r="P3544" s="13">
        <f>'1- EC horaire'!O3544</f>
        <v>0</v>
      </c>
      <c r="Q3544" s="29">
        <f t="shared" si="279"/>
        <v>0</v>
      </c>
    </row>
    <row r="3545" spans="1:17">
      <c r="A3545" s="107">
        <v>3543</v>
      </c>
      <c r="B3545" s="10">
        <v>5</v>
      </c>
      <c r="C3545" s="10">
        <v>28</v>
      </c>
      <c r="D3545" s="11">
        <v>16</v>
      </c>
      <c r="E3545" s="25">
        <v>16663</v>
      </c>
      <c r="F3545" s="26">
        <v>1623.0311123440858</v>
      </c>
      <c r="G3545" s="27">
        <v>0</v>
      </c>
      <c r="H3545" s="27">
        <f t="shared" si="275"/>
        <v>15039.968887655914</v>
      </c>
      <c r="I3545" s="27">
        <v>28</v>
      </c>
      <c r="J3545" s="13">
        <f t="shared" si="276"/>
        <v>15011.968887655914</v>
      </c>
      <c r="K3545" s="13">
        <v>16545</v>
      </c>
      <c r="L3545" s="13">
        <f t="shared" si="277"/>
        <v>0</v>
      </c>
      <c r="M3545" s="28">
        <v>103.4</v>
      </c>
      <c r="N3545" s="13">
        <f t="shared" si="278"/>
        <v>0</v>
      </c>
      <c r="O3545" s="13">
        <v>21.3</v>
      </c>
      <c r="P3545" s="13">
        <f>'1- EC horaire'!O3545</f>
        <v>0</v>
      </c>
      <c r="Q3545" s="29">
        <f t="shared" si="279"/>
        <v>0</v>
      </c>
    </row>
    <row r="3546" spans="1:17">
      <c r="A3546" s="107">
        <v>3544</v>
      </c>
      <c r="B3546" s="10">
        <v>5</v>
      </c>
      <c r="C3546" s="10">
        <v>28</v>
      </c>
      <c r="D3546" s="11">
        <v>17</v>
      </c>
      <c r="E3546" s="25">
        <v>17035</v>
      </c>
      <c r="F3546" s="26">
        <v>1626.2545433940859</v>
      </c>
      <c r="G3546" s="27">
        <v>0</v>
      </c>
      <c r="H3546" s="27">
        <f t="shared" si="275"/>
        <v>15408.745456605913</v>
      </c>
      <c r="I3546" s="27">
        <v>30</v>
      </c>
      <c r="J3546" s="13">
        <f t="shared" si="276"/>
        <v>15378.745456605913</v>
      </c>
      <c r="K3546" s="13">
        <v>17059</v>
      </c>
      <c r="L3546" s="13">
        <f t="shared" si="277"/>
        <v>0</v>
      </c>
      <c r="M3546" s="28">
        <v>103.4</v>
      </c>
      <c r="N3546" s="13">
        <f t="shared" si="278"/>
        <v>0</v>
      </c>
      <c r="O3546" s="13">
        <v>22.64</v>
      </c>
      <c r="P3546" s="13">
        <f>'1- EC horaire'!O3546</f>
        <v>0</v>
      </c>
      <c r="Q3546" s="29">
        <f t="shared" si="279"/>
        <v>0</v>
      </c>
    </row>
    <row r="3547" spans="1:17">
      <c r="A3547" s="107">
        <v>3545</v>
      </c>
      <c r="B3547" s="10">
        <v>5</v>
      </c>
      <c r="C3547" s="10">
        <v>28</v>
      </c>
      <c r="D3547" s="11">
        <v>18</v>
      </c>
      <c r="E3547" s="25">
        <v>17258</v>
      </c>
      <c r="F3547" s="26">
        <v>1620.1911022440859</v>
      </c>
      <c r="G3547" s="27">
        <v>0</v>
      </c>
      <c r="H3547" s="27">
        <f t="shared" si="275"/>
        <v>15637.808897755915</v>
      </c>
      <c r="I3547" s="27">
        <v>30</v>
      </c>
      <c r="J3547" s="13">
        <f t="shared" si="276"/>
        <v>15607.808897755915</v>
      </c>
      <c r="K3547" s="13">
        <v>17434</v>
      </c>
      <c r="L3547" s="13">
        <f t="shared" si="277"/>
        <v>0</v>
      </c>
      <c r="M3547" s="28">
        <v>103.4</v>
      </c>
      <c r="N3547" s="13">
        <f t="shared" si="278"/>
        <v>0</v>
      </c>
      <c r="O3547" s="13">
        <v>23.78</v>
      </c>
      <c r="P3547" s="13">
        <f>'1- EC horaire'!O3547</f>
        <v>0</v>
      </c>
      <c r="Q3547" s="29">
        <f t="shared" si="279"/>
        <v>0</v>
      </c>
    </row>
    <row r="3548" spans="1:17">
      <c r="A3548" s="107">
        <v>3546</v>
      </c>
      <c r="B3548" s="10">
        <v>5</v>
      </c>
      <c r="C3548" s="10">
        <v>28</v>
      </c>
      <c r="D3548" s="11">
        <v>19</v>
      </c>
      <c r="E3548" s="25">
        <v>17484</v>
      </c>
      <c r="F3548" s="26">
        <v>1618.3482394440859</v>
      </c>
      <c r="G3548" s="27">
        <v>0</v>
      </c>
      <c r="H3548" s="27">
        <f t="shared" si="275"/>
        <v>15865.651760555915</v>
      </c>
      <c r="I3548" s="27">
        <v>31</v>
      </c>
      <c r="J3548" s="13">
        <f t="shared" si="276"/>
        <v>15834.651760555915</v>
      </c>
      <c r="K3548" s="13">
        <v>17757</v>
      </c>
      <c r="L3548" s="13">
        <f t="shared" si="277"/>
        <v>0</v>
      </c>
      <c r="M3548" s="28">
        <v>103.4</v>
      </c>
      <c r="N3548" s="13">
        <f t="shared" si="278"/>
        <v>0</v>
      </c>
      <c r="O3548" s="13">
        <v>23.53</v>
      </c>
      <c r="P3548" s="13">
        <f>'1- EC horaire'!O3548</f>
        <v>0</v>
      </c>
      <c r="Q3548" s="29">
        <f t="shared" si="279"/>
        <v>0</v>
      </c>
    </row>
    <row r="3549" spans="1:17">
      <c r="A3549" s="107">
        <v>3547</v>
      </c>
      <c r="B3549" s="10">
        <v>5</v>
      </c>
      <c r="C3549" s="10">
        <v>28</v>
      </c>
      <c r="D3549" s="11">
        <v>20</v>
      </c>
      <c r="E3549" s="25">
        <v>17554</v>
      </c>
      <c r="F3549" s="26">
        <v>1616.3776307940859</v>
      </c>
      <c r="G3549" s="27">
        <v>0</v>
      </c>
      <c r="H3549" s="27">
        <f t="shared" si="275"/>
        <v>15937.622369205914</v>
      </c>
      <c r="I3549" s="27">
        <v>30</v>
      </c>
      <c r="J3549" s="13">
        <f t="shared" si="276"/>
        <v>15907.622369205914</v>
      </c>
      <c r="K3549" s="13">
        <v>17851</v>
      </c>
      <c r="L3549" s="13">
        <f t="shared" si="277"/>
        <v>0</v>
      </c>
      <c r="M3549" s="28">
        <v>103.4</v>
      </c>
      <c r="N3549" s="13">
        <f t="shared" si="278"/>
        <v>0</v>
      </c>
      <c r="O3549" s="13">
        <v>23.91</v>
      </c>
      <c r="P3549" s="13">
        <f>'1- EC horaire'!O3549</f>
        <v>0</v>
      </c>
      <c r="Q3549" s="29">
        <f t="shared" si="279"/>
        <v>0</v>
      </c>
    </row>
    <row r="3550" spans="1:17">
      <c r="A3550" s="107">
        <v>3548</v>
      </c>
      <c r="B3550" s="10">
        <v>5</v>
      </c>
      <c r="C3550" s="10">
        <v>28</v>
      </c>
      <c r="D3550" s="11">
        <v>21</v>
      </c>
      <c r="E3550" s="25">
        <v>17688</v>
      </c>
      <c r="F3550" s="26">
        <v>1620.9474854440859</v>
      </c>
      <c r="G3550" s="27">
        <v>0</v>
      </c>
      <c r="H3550" s="27">
        <f t="shared" si="275"/>
        <v>16067.052514555915</v>
      </c>
      <c r="I3550" s="27">
        <v>30</v>
      </c>
      <c r="J3550" s="13">
        <f t="shared" si="276"/>
        <v>16037.052514555915</v>
      </c>
      <c r="K3550" s="13">
        <v>18021</v>
      </c>
      <c r="L3550" s="13">
        <f t="shared" si="277"/>
        <v>0</v>
      </c>
      <c r="M3550" s="28">
        <v>103.4</v>
      </c>
      <c r="N3550" s="13">
        <f t="shared" si="278"/>
        <v>0</v>
      </c>
      <c r="O3550" s="13">
        <v>24</v>
      </c>
      <c r="P3550" s="13">
        <f>'1- EC horaire'!O3550</f>
        <v>0</v>
      </c>
      <c r="Q3550" s="29">
        <f t="shared" si="279"/>
        <v>0</v>
      </c>
    </row>
    <row r="3551" spans="1:17">
      <c r="A3551" s="107">
        <v>3549</v>
      </c>
      <c r="B3551" s="10">
        <v>5</v>
      </c>
      <c r="C3551" s="10">
        <v>28</v>
      </c>
      <c r="D3551" s="11">
        <v>22</v>
      </c>
      <c r="E3551" s="25">
        <v>17678</v>
      </c>
      <c r="F3551" s="26">
        <v>1625.4647201940859</v>
      </c>
      <c r="G3551" s="27">
        <v>0</v>
      </c>
      <c r="H3551" s="27">
        <f t="shared" si="275"/>
        <v>16052.535279805914</v>
      </c>
      <c r="I3551" s="27">
        <v>28</v>
      </c>
      <c r="J3551" s="13">
        <f t="shared" si="276"/>
        <v>16024.535279805914</v>
      </c>
      <c r="K3551" s="13">
        <v>18005</v>
      </c>
      <c r="L3551" s="13">
        <f t="shared" si="277"/>
        <v>0</v>
      </c>
      <c r="M3551" s="28">
        <v>103.4</v>
      </c>
      <c r="N3551" s="13">
        <f t="shared" si="278"/>
        <v>0</v>
      </c>
      <c r="O3551" s="13">
        <v>22.36</v>
      </c>
      <c r="P3551" s="13">
        <f>'1- EC horaire'!O3551</f>
        <v>0</v>
      </c>
      <c r="Q3551" s="29">
        <f t="shared" si="279"/>
        <v>0</v>
      </c>
    </row>
    <row r="3552" spans="1:17">
      <c r="A3552" s="107">
        <v>3550</v>
      </c>
      <c r="B3552" s="10">
        <v>5</v>
      </c>
      <c r="C3552" s="10">
        <v>28</v>
      </c>
      <c r="D3552" s="11">
        <v>23</v>
      </c>
      <c r="E3552" s="25">
        <v>16420</v>
      </c>
      <c r="F3552" s="26">
        <v>1632.9060246940858</v>
      </c>
      <c r="G3552" s="27">
        <v>0</v>
      </c>
      <c r="H3552" s="27">
        <f t="shared" si="275"/>
        <v>14787.093975305914</v>
      </c>
      <c r="I3552" s="27">
        <v>26</v>
      </c>
      <c r="J3552" s="13">
        <f t="shared" si="276"/>
        <v>14761.093975305914</v>
      </c>
      <c r="K3552" s="13">
        <v>16315</v>
      </c>
      <c r="L3552" s="13">
        <f t="shared" si="277"/>
        <v>0</v>
      </c>
      <c r="M3552" s="28">
        <v>103.4</v>
      </c>
      <c r="N3552" s="13">
        <f t="shared" si="278"/>
        <v>0</v>
      </c>
      <c r="O3552" s="13">
        <v>17.39</v>
      </c>
      <c r="P3552" s="13">
        <f>'1- EC horaire'!O3552</f>
        <v>0</v>
      </c>
      <c r="Q3552" s="29">
        <f t="shared" si="279"/>
        <v>0</v>
      </c>
    </row>
    <row r="3553" spans="1:17">
      <c r="A3553" s="107">
        <v>3551</v>
      </c>
      <c r="B3553" s="10">
        <v>5</v>
      </c>
      <c r="C3553" s="10">
        <v>28</v>
      </c>
      <c r="D3553" s="11">
        <v>24</v>
      </c>
      <c r="E3553" s="25">
        <v>15023</v>
      </c>
      <c r="F3553" s="26">
        <v>1632.8528346940859</v>
      </c>
      <c r="G3553" s="27">
        <v>0</v>
      </c>
      <c r="H3553" s="27">
        <f t="shared" si="275"/>
        <v>13390.147165305914</v>
      </c>
      <c r="I3553" s="27">
        <v>23</v>
      </c>
      <c r="J3553" s="13">
        <f t="shared" si="276"/>
        <v>13367.147165305914</v>
      </c>
      <c r="K3553" s="13">
        <v>15362</v>
      </c>
      <c r="L3553" s="13">
        <f t="shared" si="277"/>
        <v>0</v>
      </c>
      <c r="M3553" s="28">
        <v>103.4</v>
      </c>
      <c r="N3553" s="13">
        <f t="shared" si="278"/>
        <v>0</v>
      </c>
      <c r="O3553" s="13">
        <v>13.14</v>
      </c>
      <c r="P3553" s="13">
        <f>'1- EC horaire'!O3553</f>
        <v>0</v>
      </c>
      <c r="Q3553" s="29">
        <f t="shared" si="279"/>
        <v>0</v>
      </c>
    </row>
    <row r="3554" spans="1:17">
      <c r="A3554" s="107">
        <v>3552</v>
      </c>
      <c r="B3554" s="10">
        <v>5</v>
      </c>
      <c r="C3554" s="10">
        <v>29</v>
      </c>
      <c r="D3554" s="11">
        <v>1</v>
      </c>
      <c r="E3554" s="25">
        <v>14406</v>
      </c>
      <c r="F3554" s="26">
        <v>1632.4204148440858</v>
      </c>
      <c r="G3554" s="27">
        <v>0</v>
      </c>
      <c r="H3554" s="27">
        <f t="shared" si="275"/>
        <v>12773.579585155914</v>
      </c>
      <c r="I3554" s="27">
        <v>22</v>
      </c>
      <c r="J3554" s="13">
        <f t="shared" si="276"/>
        <v>12751.579585155914</v>
      </c>
      <c r="K3554" s="13">
        <v>14790</v>
      </c>
      <c r="L3554" s="13">
        <f t="shared" si="277"/>
        <v>0</v>
      </c>
      <c r="M3554" s="28">
        <v>103.4</v>
      </c>
      <c r="N3554" s="13">
        <f t="shared" si="278"/>
        <v>0</v>
      </c>
      <c r="O3554" s="13">
        <v>13.31</v>
      </c>
      <c r="P3554" s="13">
        <f>'1- EC horaire'!O3554</f>
        <v>0</v>
      </c>
      <c r="Q3554" s="29">
        <f t="shared" si="279"/>
        <v>0</v>
      </c>
    </row>
    <row r="3555" spans="1:17">
      <c r="A3555" s="107">
        <v>3553</v>
      </c>
      <c r="B3555" s="10">
        <v>5</v>
      </c>
      <c r="C3555" s="10">
        <v>29</v>
      </c>
      <c r="D3555" s="11">
        <v>2</v>
      </c>
      <c r="E3555" s="25">
        <v>14194</v>
      </c>
      <c r="F3555" s="26">
        <v>1632.3904948440859</v>
      </c>
      <c r="G3555" s="27">
        <v>0</v>
      </c>
      <c r="H3555" s="27">
        <f t="shared" si="275"/>
        <v>12561.609505155913</v>
      </c>
      <c r="I3555" s="27">
        <v>22</v>
      </c>
      <c r="J3555" s="13">
        <f t="shared" si="276"/>
        <v>12539.609505155913</v>
      </c>
      <c r="K3555" s="13">
        <v>14528</v>
      </c>
      <c r="L3555" s="13">
        <f t="shared" si="277"/>
        <v>0</v>
      </c>
      <c r="M3555" s="28">
        <v>103.4</v>
      </c>
      <c r="N3555" s="13">
        <f t="shared" si="278"/>
        <v>0</v>
      </c>
      <c r="O3555" s="13">
        <v>13.27</v>
      </c>
      <c r="P3555" s="13">
        <f>'1- EC horaire'!O3555</f>
        <v>0</v>
      </c>
      <c r="Q3555" s="29">
        <f t="shared" si="279"/>
        <v>0</v>
      </c>
    </row>
    <row r="3556" spans="1:17">
      <c r="A3556" s="107">
        <v>3554</v>
      </c>
      <c r="B3556" s="10">
        <v>5</v>
      </c>
      <c r="C3556" s="10">
        <v>29</v>
      </c>
      <c r="D3556" s="11">
        <v>3</v>
      </c>
      <c r="E3556" s="25">
        <v>14021</v>
      </c>
      <c r="F3556" s="26">
        <v>1632.1054640440859</v>
      </c>
      <c r="G3556" s="27">
        <v>0</v>
      </c>
      <c r="H3556" s="27">
        <f t="shared" si="275"/>
        <v>12388.894535955915</v>
      </c>
      <c r="I3556" s="27">
        <v>21</v>
      </c>
      <c r="J3556" s="13">
        <f t="shared" si="276"/>
        <v>12367.894535955915</v>
      </c>
      <c r="K3556" s="13">
        <v>14276</v>
      </c>
      <c r="L3556" s="13">
        <f t="shared" si="277"/>
        <v>0</v>
      </c>
      <c r="M3556" s="28">
        <v>103.4</v>
      </c>
      <c r="N3556" s="13">
        <f t="shared" si="278"/>
        <v>0</v>
      </c>
      <c r="O3556" s="13">
        <v>12.24</v>
      </c>
      <c r="P3556" s="13">
        <f>'1- EC horaire'!O3556</f>
        <v>0</v>
      </c>
      <c r="Q3556" s="29">
        <f t="shared" si="279"/>
        <v>0</v>
      </c>
    </row>
    <row r="3557" spans="1:17">
      <c r="A3557" s="107">
        <v>3555</v>
      </c>
      <c r="B3557" s="10">
        <v>5</v>
      </c>
      <c r="C3557" s="10">
        <v>29</v>
      </c>
      <c r="D3557" s="11">
        <v>4</v>
      </c>
      <c r="E3557" s="25">
        <v>13762</v>
      </c>
      <c r="F3557" s="26">
        <v>1635.0225443440859</v>
      </c>
      <c r="G3557" s="27">
        <v>0</v>
      </c>
      <c r="H3557" s="27">
        <f t="shared" si="275"/>
        <v>12126.977455655913</v>
      </c>
      <c r="I3557" s="27">
        <v>21</v>
      </c>
      <c r="J3557" s="13">
        <f t="shared" si="276"/>
        <v>12105.977455655913</v>
      </c>
      <c r="K3557" s="13">
        <v>13667</v>
      </c>
      <c r="L3557" s="13">
        <f t="shared" si="277"/>
        <v>0</v>
      </c>
      <c r="M3557" s="28">
        <v>103.4</v>
      </c>
      <c r="N3557" s="13">
        <f t="shared" si="278"/>
        <v>0</v>
      </c>
      <c r="O3557" s="13">
        <v>12.29</v>
      </c>
      <c r="P3557" s="13">
        <f>'1- EC horaire'!O3557</f>
        <v>0</v>
      </c>
      <c r="Q3557" s="29">
        <f t="shared" si="279"/>
        <v>0</v>
      </c>
    </row>
    <row r="3558" spans="1:17">
      <c r="A3558" s="107">
        <v>3556</v>
      </c>
      <c r="B3558" s="10">
        <v>5</v>
      </c>
      <c r="C3558" s="10">
        <v>29</v>
      </c>
      <c r="D3558" s="11">
        <v>5</v>
      </c>
      <c r="E3558" s="25">
        <v>13930</v>
      </c>
      <c r="F3558" s="26">
        <v>1643.3120387940858</v>
      </c>
      <c r="G3558" s="27">
        <v>0</v>
      </c>
      <c r="H3558" s="27">
        <f t="shared" si="275"/>
        <v>12286.687961205915</v>
      </c>
      <c r="I3558" s="27">
        <v>22</v>
      </c>
      <c r="J3558" s="13">
        <f t="shared" si="276"/>
        <v>12264.687961205915</v>
      </c>
      <c r="K3558" s="13">
        <v>14057</v>
      </c>
      <c r="L3558" s="13">
        <f t="shared" si="277"/>
        <v>0</v>
      </c>
      <c r="M3558" s="28">
        <v>103.4</v>
      </c>
      <c r="N3558" s="13">
        <f t="shared" si="278"/>
        <v>0</v>
      </c>
      <c r="O3558" s="13">
        <v>13.26</v>
      </c>
      <c r="P3558" s="13">
        <f>'1- EC horaire'!O3558</f>
        <v>0</v>
      </c>
      <c r="Q3558" s="29">
        <f t="shared" si="279"/>
        <v>0</v>
      </c>
    </row>
    <row r="3559" spans="1:17">
      <c r="A3559" s="107">
        <v>3557</v>
      </c>
      <c r="B3559" s="10">
        <v>5</v>
      </c>
      <c r="C3559" s="10">
        <v>29</v>
      </c>
      <c r="D3559" s="11">
        <v>6</v>
      </c>
      <c r="E3559" s="25">
        <v>14527</v>
      </c>
      <c r="F3559" s="26">
        <v>1641.0734759440859</v>
      </c>
      <c r="G3559" s="27">
        <v>0</v>
      </c>
      <c r="H3559" s="27">
        <f t="shared" si="275"/>
        <v>12885.926524055914</v>
      </c>
      <c r="I3559" s="27">
        <v>24</v>
      </c>
      <c r="J3559" s="13">
        <f t="shared" si="276"/>
        <v>12861.926524055914</v>
      </c>
      <c r="K3559" s="13">
        <v>14912</v>
      </c>
      <c r="L3559" s="13">
        <f t="shared" si="277"/>
        <v>0</v>
      </c>
      <c r="M3559" s="28">
        <v>103.4</v>
      </c>
      <c r="N3559" s="13">
        <f t="shared" si="278"/>
        <v>0</v>
      </c>
      <c r="O3559" s="13">
        <v>13.31</v>
      </c>
      <c r="P3559" s="13">
        <f>'1- EC horaire'!O3559</f>
        <v>0</v>
      </c>
      <c r="Q3559" s="29">
        <f t="shared" si="279"/>
        <v>0</v>
      </c>
    </row>
    <row r="3560" spans="1:17">
      <c r="A3560" s="107">
        <v>3558</v>
      </c>
      <c r="B3560" s="10">
        <v>5</v>
      </c>
      <c r="C3560" s="10">
        <v>29</v>
      </c>
      <c r="D3560" s="11">
        <v>7</v>
      </c>
      <c r="E3560" s="25">
        <v>16250</v>
      </c>
      <c r="F3560" s="26">
        <v>1644.3898472940859</v>
      </c>
      <c r="G3560" s="27">
        <v>0</v>
      </c>
      <c r="H3560" s="27">
        <f t="shared" si="275"/>
        <v>14605.610152705915</v>
      </c>
      <c r="I3560" s="27">
        <v>27</v>
      </c>
      <c r="J3560" s="13">
        <f t="shared" si="276"/>
        <v>14578.610152705915</v>
      </c>
      <c r="K3560" s="13">
        <v>16222</v>
      </c>
      <c r="L3560" s="13">
        <f t="shared" si="277"/>
        <v>0</v>
      </c>
      <c r="M3560" s="28">
        <v>103.4</v>
      </c>
      <c r="N3560" s="13">
        <f t="shared" si="278"/>
        <v>0</v>
      </c>
      <c r="O3560" s="13">
        <v>13.79</v>
      </c>
      <c r="P3560" s="13">
        <f>'1- EC horaire'!O3560</f>
        <v>0</v>
      </c>
      <c r="Q3560" s="29">
        <f t="shared" si="279"/>
        <v>0</v>
      </c>
    </row>
    <row r="3561" spans="1:17">
      <c r="A3561" s="107">
        <v>3559</v>
      </c>
      <c r="B3561" s="10">
        <v>5</v>
      </c>
      <c r="C3561" s="10">
        <v>29</v>
      </c>
      <c r="D3561" s="11">
        <v>8</v>
      </c>
      <c r="E3561" s="25">
        <v>17471</v>
      </c>
      <c r="F3561" s="26">
        <v>1641.3757412940859</v>
      </c>
      <c r="G3561" s="27">
        <v>0</v>
      </c>
      <c r="H3561" s="27">
        <f t="shared" si="275"/>
        <v>15829.624258705913</v>
      </c>
      <c r="I3561" s="27">
        <v>28</v>
      </c>
      <c r="J3561" s="13">
        <f t="shared" si="276"/>
        <v>15801.624258705913</v>
      </c>
      <c r="K3561" s="13">
        <v>17705</v>
      </c>
      <c r="L3561" s="13">
        <f t="shared" si="277"/>
        <v>0</v>
      </c>
      <c r="M3561" s="28">
        <v>103.4</v>
      </c>
      <c r="N3561" s="13">
        <f t="shared" si="278"/>
        <v>0</v>
      </c>
      <c r="O3561" s="13">
        <v>13.56</v>
      </c>
      <c r="P3561" s="13">
        <f>'1- EC horaire'!O3561</f>
        <v>0</v>
      </c>
      <c r="Q3561" s="29">
        <f t="shared" si="279"/>
        <v>0</v>
      </c>
    </row>
    <row r="3562" spans="1:17">
      <c r="A3562" s="107">
        <v>3560</v>
      </c>
      <c r="B3562" s="10">
        <v>5</v>
      </c>
      <c r="C3562" s="10">
        <v>29</v>
      </c>
      <c r="D3562" s="11">
        <v>9</v>
      </c>
      <c r="E3562" s="25">
        <v>17950</v>
      </c>
      <c r="F3562" s="26">
        <v>1633.3643525440857</v>
      </c>
      <c r="G3562" s="27">
        <v>0</v>
      </c>
      <c r="H3562" s="27">
        <f t="shared" si="275"/>
        <v>16316.635647455914</v>
      </c>
      <c r="I3562" s="27">
        <v>29</v>
      </c>
      <c r="J3562" s="13">
        <f t="shared" si="276"/>
        <v>16287.635647455914</v>
      </c>
      <c r="K3562" s="13">
        <v>18360</v>
      </c>
      <c r="L3562" s="13">
        <f t="shared" si="277"/>
        <v>0</v>
      </c>
      <c r="M3562" s="28">
        <v>103.4</v>
      </c>
      <c r="N3562" s="13">
        <f t="shared" si="278"/>
        <v>0</v>
      </c>
      <c r="O3562" s="13">
        <v>19.88</v>
      </c>
      <c r="P3562" s="13">
        <f>'1- EC horaire'!O3562</f>
        <v>0</v>
      </c>
      <c r="Q3562" s="29">
        <f t="shared" si="279"/>
        <v>0</v>
      </c>
    </row>
    <row r="3563" spans="1:17">
      <c r="A3563" s="107">
        <v>3561</v>
      </c>
      <c r="B3563" s="10">
        <v>5</v>
      </c>
      <c r="C3563" s="10">
        <v>29</v>
      </c>
      <c r="D3563" s="11">
        <v>10</v>
      </c>
      <c r="E3563" s="25">
        <v>18064</v>
      </c>
      <c r="F3563" s="26">
        <v>1630.9218665940859</v>
      </c>
      <c r="G3563" s="27">
        <v>0</v>
      </c>
      <c r="H3563" s="27">
        <f t="shared" si="275"/>
        <v>16433.078133405914</v>
      </c>
      <c r="I3563" s="27">
        <v>29</v>
      </c>
      <c r="J3563" s="13">
        <f t="shared" si="276"/>
        <v>16404.078133405914</v>
      </c>
      <c r="K3563" s="13">
        <v>18509</v>
      </c>
      <c r="L3563" s="13">
        <f t="shared" si="277"/>
        <v>0</v>
      </c>
      <c r="M3563" s="28">
        <v>103.4</v>
      </c>
      <c r="N3563" s="13">
        <f t="shared" si="278"/>
        <v>0</v>
      </c>
      <c r="O3563" s="13">
        <v>20.59</v>
      </c>
      <c r="P3563" s="13">
        <f>'1- EC horaire'!O3563</f>
        <v>0</v>
      </c>
      <c r="Q3563" s="29">
        <f t="shared" si="279"/>
        <v>0</v>
      </c>
    </row>
    <row r="3564" spans="1:17">
      <c r="A3564" s="107">
        <v>3562</v>
      </c>
      <c r="B3564" s="10">
        <v>5</v>
      </c>
      <c r="C3564" s="10">
        <v>29</v>
      </c>
      <c r="D3564" s="11">
        <v>11</v>
      </c>
      <c r="E3564" s="25">
        <v>18130</v>
      </c>
      <c r="F3564" s="26">
        <v>1631.2563868940858</v>
      </c>
      <c r="G3564" s="27">
        <v>0</v>
      </c>
      <c r="H3564" s="27">
        <f t="shared" si="275"/>
        <v>16498.743613105915</v>
      </c>
      <c r="I3564" s="27">
        <v>29</v>
      </c>
      <c r="J3564" s="13">
        <f t="shared" si="276"/>
        <v>16469.743613105915</v>
      </c>
      <c r="K3564" s="13">
        <v>18594</v>
      </c>
      <c r="L3564" s="13">
        <f t="shared" si="277"/>
        <v>0</v>
      </c>
      <c r="M3564" s="28">
        <v>103.4</v>
      </c>
      <c r="N3564" s="13">
        <f t="shared" si="278"/>
        <v>0</v>
      </c>
      <c r="O3564" s="13">
        <v>21.3</v>
      </c>
      <c r="P3564" s="13">
        <f>'1- EC horaire'!O3564</f>
        <v>0</v>
      </c>
      <c r="Q3564" s="29">
        <f t="shared" si="279"/>
        <v>0</v>
      </c>
    </row>
    <row r="3565" spans="1:17">
      <c r="A3565" s="107">
        <v>3563</v>
      </c>
      <c r="B3565" s="10">
        <v>5</v>
      </c>
      <c r="C3565" s="10">
        <v>29</v>
      </c>
      <c r="D3565" s="11">
        <v>12</v>
      </c>
      <c r="E3565" s="25">
        <v>18027</v>
      </c>
      <c r="F3565" s="26">
        <v>1629.384043644086</v>
      </c>
      <c r="G3565" s="27">
        <v>0</v>
      </c>
      <c r="H3565" s="27">
        <f t="shared" si="275"/>
        <v>16397.615956355912</v>
      </c>
      <c r="I3565" s="27">
        <v>30</v>
      </c>
      <c r="J3565" s="13">
        <f t="shared" si="276"/>
        <v>16367.615956355912</v>
      </c>
      <c r="K3565" s="13">
        <v>18458</v>
      </c>
      <c r="L3565" s="13">
        <f t="shared" si="277"/>
        <v>0</v>
      </c>
      <c r="M3565" s="28">
        <v>103.4</v>
      </c>
      <c r="N3565" s="13">
        <f t="shared" si="278"/>
        <v>0</v>
      </c>
      <c r="O3565" s="13">
        <v>21.3</v>
      </c>
      <c r="P3565" s="13">
        <f>'1- EC horaire'!O3565</f>
        <v>0</v>
      </c>
      <c r="Q3565" s="29">
        <f t="shared" si="279"/>
        <v>0</v>
      </c>
    </row>
    <row r="3566" spans="1:17">
      <c r="A3566" s="107">
        <v>3564</v>
      </c>
      <c r="B3566" s="10">
        <v>5</v>
      </c>
      <c r="C3566" s="10">
        <v>29</v>
      </c>
      <c r="D3566" s="11">
        <v>13</v>
      </c>
      <c r="E3566" s="25">
        <v>18154</v>
      </c>
      <c r="F3566" s="26">
        <v>1623.333144094086</v>
      </c>
      <c r="G3566" s="27">
        <v>0</v>
      </c>
      <c r="H3566" s="27">
        <f t="shared" si="275"/>
        <v>16530.666855905914</v>
      </c>
      <c r="I3566" s="27">
        <v>29</v>
      </c>
      <c r="J3566" s="13">
        <f t="shared" si="276"/>
        <v>16501.666855905914</v>
      </c>
      <c r="K3566" s="13">
        <v>18633</v>
      </c>
      <c r="L3566" s="13">
        <f t="shared" si="277"/>
        <v>0</v>
      </c>
      <c r="M3566" s="28">
        <v>103.4</v>
      </c>
      <c r="N3566" s="13">
        <f t="shared" si="278"/>
        <v>0</v>
      </c>
      <c r="O3566" s="13">
        <v>21.3</v>
      </c>
      <c r="P3566" s="13">
        <f>'1- EC horaire'!O3566</f>
        <v>0</v>
      </c>
      <c r="Q3566" s="29">
        <f t="shared" si="279"/>
        <v>0</v>
      </c>
    </row>
    <row r="3567" spans="1:17">
      <c r="A3567" s="107">
        <v>3565</v>
      </c>
      <c r="B3567" s="10">
        <v>5</v>
      </c>
      <c r="C3567" s="10">
        <v>29</v>
      </c>
      <c r="D3567" s="11">
        <v>14</v>
      </c>
      <c r="E3567" s="25">
        <v>17990</v>
      </c>
      <c r="F3567" s="26">
        <v>1619.2443698940858</v>
      </c>
      <c r="G3567" s="27">
        <v>0</v>
      </c>
      <c r="H3567" s="27">
        <f t="shared" si="275"/>
        <v>16370.755630105914</v>
      </c>
      <c r="I3567" s="27">
        <v>29</v>
      </c>
      <c r="J3567" s="13">
        <f t="shared" si="276"/>
        <v>16341.755630105914</v>
      </c>
      <c r="K3567" s="13">
        <v>18418</v>
      </c>
      <c r="L3567" s="13">
        <f t="shared" si="277"/>
        <v>0</v>
      </c>
      <c r="M3567" s="28">
        <v>103.4</v>
      </c>
      <c r="N3567" s="13">
        <f t="shared" si="278"/>
        <v>0</v>
      </c>
      <c r="O3567" s="13">
        <v>20.97</v>
      </c>
      <c r="P3567" s="13">
        <f>'1- EC horaire'!O3567</f>
        <v>0</v>
      </c>
      <c r="Q3567" s="29">
        <f t="shared" si="279"/>
        <v>0</v>
      </c>
    </row>
    <row r="3568" spans="1:17">
      <c r="A3568" s="107">
        <v>3566</v>
      </c>
      <c r="B3568" s="10">
        <v>5</v>
      </c>
      <c r="C3568" s="10">
        <v>29</v>
      </c>
      <c r="D3568" s="11">
        <v>15</v>
      </c>
      <c r="E3568" s="25">
        <v>17822</v>
      </c>
      <c r="F3568" s="26">
        <v>1589.414432944086</v>
      </c>
      <c r="G3568" s="27">
        <v>0</v>
      </c>
      <c r="H3568" s="27">
        <f t="shared" si="275"/>
        <v>16232.585567055914</v>
      </c>
      <c r="I3568" s="27">
        <v>29</v>
      </c>
      <c r="J3568" s="13">
        <f t="shared" si="276"/>
        <v>16203.585567055914</v>
      </c>
      <c r="K3568" s="13">
        <v>18253</v>
      </c>
      <c r="L3568" s="13">
        <f t="shared" si="277"/>
        <v>0</v>
      </c>
      <c r="M3568" s="28">
        <v>103.4</v>
      </c>
      <c r="N3568" s="13">
        <f t="shared" si="278"/>
        <v>0</v>
      </c>
      <c r="O3568" s="13">
        <v>21.3</v>
      </c>
      <c r="P3568" s="13">
        <f>'1- EC horaire'!O3568</f>
        <v>0</v>
      </c>
      <c r="Q3568" s="29">
        <f t="shared" si="279"/>
        <v>0</v>
      </c>
    </row>
    <row r="3569" spans="1:17">
      <c r="A3569" s="107">
        <v>3567</v>
      </c>
      <c r="B3569" s="10">
        <v>5</v>
      </c>
      <c r="C3569" s="10">
        <v>29</v>
      </c>
      <c r="D3569" s="11">
        <v>16</v>
      </c>
      <c r="E3569" s="25">
        <v>17732</v>
      </c>
      <c r="F3569" s="26">
        <v>1583.6735652940858</v>
      </c>
      <c r="G3569" s="27">
        <v>0</v>
      </c>
      <c r="H3569" s="27">
        <f t="shared" si="275"/>
        <v>16148.326434705914</v>
      </c>
      <c r="I3569" s="27">
        <v>29</v>
      </c>
      <c r="J3569" s="13">
        <f t="shared" si="276"/>
        <v>16119.326434705914</v>
      </c>
      <c r="K3569" s="13">
        <v>18128</v>
      </c>
      <c r="L3569" s="13">
        <f t="shared" si="277"/>
        <v>0</v>
      </c>
      <c r="M3569" s="28">
        <v>103.4</v>
      </c>
      <c r="N3569" s="13">
        <f t="shared" si="278"/>
        <v>0</v>
      </c>
      <c r="O3569" s="13">
        <v>21.3</v>
      </c>
      <c r="P3569" s="13">
        <f>'1- EC horaire'!O3569</f>
        <v>0</v>
      </c>
      <c r="Q3569" s="29">
        <f t="shared" si="279"/>
        <v>0</v>
      </c>
    </row>
    <row r="3570" spans="1:17">
      <c r="A3570" s="107">
        <v>3568</v>
      </c>
      <c r="B3570" s="10">
        <v>5</v>
      </c>
      <c r="C3570" s="10">
        <v>29</v>
      </c>
      <c r="D3570" s="11">
        <v>17</v>
      </c>
      <c r="E3570" s="25">
        <v>18360</v>
      </c>
      <c r="F3570" s="26">
        <v>1605.537429294086</v>
      </c>
      <c r="G3570" s="27">
        <v>0</v>
      </c>
      <c r="H3570" s="27">
        <f t="shared" si="275"/>
        <v>16754.462570705913</v>
      </c>
      <c r="I3570" s="27">
        <v>30</v>
      </c>
      <c r="J3570" s="13">
        <f t="shared" si="276"/>
        <v>16724.462570705913</v>
      </c>
      <c r="K3570" s="13">
        <v>18827</v>
      </c>
      <c r="L3570" s="13">
        <f t="shared" si="277"/>
        <v>0</v>
      </c>
      <c r="M3570" s="28">
        <v>103.4</v>
      </c>
      <c r="N3570" s="13">
        <f t="shared" si="278"/>
        <v>0</v>
      </c>
      <c r="O3570" s="13">
        <v>26.72</v>
      </c>
      <c r="P3570" s="13">
        <f>'1- EC horaire'!O3570</f>
        <v>0</v>
      </c>
      <c r="Q3570" s="29">
        <f t="shared" si="279"/>
        <v>0</v>
      </c>
    </row>
    <row r="3571" spans="1:17">
      <c r="A3571" s="107">
        <v>3569</v>
      </c>
      <c r="B3571" s="10">
        <v>5</v>
      </c>
      <c r="C3571" s="10">
        <v>29</v>
      </c>
      <c r="D3571" s="11">
        <v>18</v>
      </c>
      <c r="E3571" s="25">
        <v>18835</v>
      </c>
      <c r="F3571" s="26">
        <v>1607.9091335940859</v>
      </c>
      <c r="G3571" s="27">
        <v>0</v>
      </c>
      <c r="H3571" s="27">
        <f t="shared" si="275"/>
        <v>17227.090866405913</v>
      </c>
      <c r="I3571" s="27">
        <v>31</v>
      </c>
      <c r="J3571" s="13">
        <f t="shared" si="276"/>
        <v>17196.090866405913</v>
      </c>
      <c r="K3571" s="13">
        <v>19197</v>
      </c>
      <c r="L3571" s="13">
        <f t="shared" si="277"/>
        <v>0</v>
      </c>
      <c r="M3571" s="28">
        <v>103.4</v>
      </c>
      <c r="N3571" s="13">
        <f t="shared" si="278"/>
        <v>0</v>
      </c>
      <c r="O3571" s="13">
        <v>29.36</v>
      </c>
      <c r="P3571" s="13">
        <f>'1- EC horaire'!O3571</f>
        <v>0</v>
      </c>
      <c r="Q3571" s="29">
        <f t="shared" si="279"/>
        <v>0</v>
      </c>
    </row>
    <row r="3572" spans="1:17">
      <c r="A3572" s="107">
        <v>3570</v>
      </c>
      <c r="B3572" s="10">
        <v>5</v>
      </c>
      <c r="C3572" s="10">
        <v>29</v>
      </c>
      <c r="D3572" s="11">
        <v>19</v>
      </c>
      <c r="E3572" s="25">
        <v>18859</v>
      </c>
      <c r="F3572" s="26">
        <v>1608.303700294086</v>
      </c>
      <c r="G3572" s="27">
        <v>0</v>
      </c>
      <c r="H3572" s="27">
        <f t="shared" si="275"/>
        <v>17250.696299705913</v>
      </c>
      <c r="I3572" s="27">
        <v>31</v>
      </c>
      <c r="J3572" s="13">
        <f t="shared" si="276"/>
        <v>17219.696299705913</v>
      </c>
      <c r="K3572" s="13">
        <v>19220</v>
      </c>
      <c r="L3572" s="13">
        <f t="shared" si="277"/>
        <v>0</v>
      </c>
      <c r="M3572" s="28">
        <v>103.4</v>
      </c>
      <c r="N3572" s="13">
        <f t="shared" si="278"/>
        <v>0</v>
      </c>
      <c r="O3572" s="13">
        <v>29.51</v>
      </c>
      <c r="P3572" s="13">
        <f>'1- EC horaire'!O3572</f>
        <v>0</v>
      </c>
      <c r="Q3572" s="29">
        <f t="shared" si="279"/>
        <v>0</v>
      </c>
    </row>
    <row r="3573" spans="1:17">
      <c r="A3573" s="107">
        <v>3571</v>
      </c>
      <c r="B3573" s="10">
        <v>5</v>
      </c>
      <c r="C3573" s="10">
        <v>29</v>
      </c>
      <c r="D3573" s="11">
        <v>20</v>
      </c>
      <c r="E3573" s="25">
        <v>18701</v>
      </c>
      <c r="F3573" s="26">
        <v>1618.5197973440859</v>
      </c>
      <c r="G3573" s="27">
        <v>0</v>
      </c>
      <c r="H3573" s="27">
        <f t="shared" si="275"/>
        <v>17082.480202655915</v>
      </c>
      <c r="I3573" s="27">
        <v>31</v>
      </c>
      <c r="J3573" s="13">
        <f t="shared" si="276"/>
        <v>17051.480202655915</v>
      </c>
      <c r="K3573" s="13">
        <v>19097</v>
      </c>
      <c r="L3573" s="13">
        <f t="shared" si="277"/>
        <v>0</v>
      </c>
      <c r="M3573" s="28">
        <v>103.4</v>
      </c>
      <c r="N3573" s="13">
        <f t="shared" si="278"/>
        <v>0</v>
      </c>
      <c r="O3573" s="13">
        <v>29.7</v>
      </c>
      <c r="P3573" s="13">
        <f>'1- EC horaire'!O3573</f>
        <v>0</v>
      </c>
      <c r="Q3573" s="29">
        <f t="shared" si="279"/>
        <v>0</v>
      </c>
    </row>
    <row r="3574" spans="1:17">
      <c r="A3574" s="107">
        <v>3572</v>
      </c>
      <c r="B3574" s="10">
        <v>5</v>
      </c>
      <c r="C3574" s="10">
        <v>29</v>
      </c>
      <c r="D3574" s="11">
        <v>21</v>
      </c>
      <c r="E3574" s="25">
        <v>18549</v>
      </c>
      <c r="F3574" s="26">
        <v>1618.4642136940859</v>
      </c>
      <c r="G3574" s="27">
        <v>0</v>
      </c>
      <c r="H3574" s="27">
        <f t="shared" si="275"/>
        <v>16930.535786305914</v>
      </c>
      <c r="I3574" s="27">
        <v>30</v>
      </c>
      <c r="J3574" s="13">
        <f t="shared" si="276"/>
        <v>16900.535786305914</v>
      </c>
      <c r="K3574" s="13">
        <v>18989</v>
      </c>
      <c r="L3574" s="13">
        <f t="shared" si="277"/>
        <v>0</v>
      </c>
      <c r="M3574" s="28">
        <v>103.4</v>
      </c>
      <c r="N3574" s="13">
        <f t="shared" si="278"/>
        <v>0</v>
      </c>
      <c r="O3574" s="13">
        <v>31.14</v>
      </c>
      <c r="P3574" s="13">
        <f>'1- EC horaire'!O3574</f>
        <v>0</v>
      </c>
      <c r="Q3574" s="29">
        <f t="shared" si="279"/>
        <v>0</v>
      </c>
    </row>
    <row r="3575" spans="1:17">
      <c r="A3575" s="107">
        <v>3573</v>
      </c>
      <c r="B3575" s="10">
        <v>5</v>
      </c>
      <c r="C3575" s="10">
        <v>29</v>
      </c>
      <c r="D3575" s="11">
        <v>22</v>
      </c>
      <c r="E3575" s="25">
        <v>17611</v>
      </c>
      <c r="F3575" s="26">
        <v>1619.8359521940858</v>
      </c>
      <c r="G3575" s="27">
        <v>0</v>
      </c>
      <c r="H3575" s="27">
        <f t="shared" si="275"/>
        <v>15991.164047805914</v>
      </c>
      <c r="I3575" s="27">
        <v>28</v>
      </c>
      <c r="J3575" s="13">
        <f t="shared" si="276"/>
        <v>15963.164047805914</v>
      </c>
      <c r="K3575" s="13">
        <v>17889</v>
      </c>
      <c r="L3575" s="13">
        <f t="shared" si="277"/>
        <v>0</v>
      </c>
      <c r="M3575" s="28">
        <v>103.4</v>
      </c>
      <c r="N3575" s="13">
        <f t="shared" si="278"/>
        <v>0</v>
      </c>
      <c r="O3575" s="13">
        <v>29.74</v>
      </c>
      <c r="P3575" s="13">
        <f>'1- EC horaire'!O3575</f>
        <v>0</v>
      </c>
      <c r="Q3575" s="29">
        <f t="shared" si="279"/>
        <v>0</v>
      </c>
    </row>
    <row r="3576" spans="1:17">
      <c r="A3576" s="107">
        <v>3574</v>
      </c>
      <c r="B3576" s="10">
        <v>5</v>
      </c>
      <c r="C3576" s="10">
        <v>29</v>
      </c>
      <c r="D3576" s="11">
        <v>23</v>
      </c>
      <c r="E3576" s="25">
        <v>16475</v>
      </c>
      <c r="F3576" s="26">
        <v>1627.273465794086</v>
      </c>
      <c r="G3576" s="27">
        <v>0</v>
      </c>
      <c r="H3576" s="27">
        <f t="shared" si="275"/>
        <v>14847.726534205915</v>
      </c>
      <c r="I3576" s="27">
        <v>26</v>
      </c>
      <c r="J3576" s="13">
        <f t="shared" si="276"/>
        <v>14821.726534205915</v>
      </c>
      <c r="K3576" s="13">
        <v>16372</v>
      </c>
      <c r="L3576" s="13">
        <f t="shared" si="277"/>
        <v>0</v>
      </c>
      <c r="M3576" s="28">
        <v>103.4</v>
      </c>
      <c r="N3576" s="13">
        <f t="shared" si="278"/>
        <v>0</v>
      </c>
      <c r="O3576" s="13">
        <v>23.77</v>
      </c>
      <c r="P3576" s="13">
        <f>'1- EC horaire'!O3576</f>
        <v>0</v>
      </c>
      <c r="Q3576" s="29">
        <f t="shared" si="279"/>
        <v>0</v>
      </c>
    </row>
    <row r="3577" spans="1:17">
      <c r="A3577" s="107">
        <v>3575</v>
      </c>
      <c r="B3577" s="10">
        <v>5</v>
      </c>
      <c r="C3577" s="10">
        <v>29</v>
      </c>
      <c r="D3577" s="11">
        <v>24</v>
      </c>
      <c r="E3577" s="25">
        <v>15609</v>
      </c>
      <c r="F3577" s="26">
        <v>1626.3865259440859</v>
      </c>
      <c r="G3577" s="27">
        <v>0</v>
      </c>
      <c r="H3577" s="27">
        <f t="shared" si="275"/>
        <v>13982.613474055914</v>
      </c>
      <c r="I3577" s="27">
        <v>25</v>
      </c>
      <c r="J3577" s="13">
        <f t="shared" si="276"/>
        <v>13957.613474055914</v>
      </c>
      <c r="K3577" s="13">
        <v>15794</v>
      </c>
      <c r="L3577" s="13">
        <f t="shared" si="277"/>
        <v>0</v>
      </c>
      <c r="M3577" s="28">
        <v>103.4</v>
      </c>
      <c r="N3577" s="13">
        <f t="shared" si="278"/>
        <v>0</v>
      </c>
      <c r="O3577" s="13">
        <v>15.8</v>
      </c>
      <c r="P3577" s="13">
        <f>'1- EC horaire'!O3577</f>
        <v>0</v>
      </c>
      <c r="Q3577" s="29">
        <f t="shared" si="279"/>
        <v>0</v>
      </c>
    </row>
    <row r="3578" spans="1:17">
      <c r="A3578" s="107">
        <v>3576</v>
      </c>
      <c r="B3578" s="10">
        <v>5</v>
      </c>
      <c r="C3578" s="10">
        <v>30</v>
      </c>
      <c r="D3578" s="11">
        <v>1</v>
      </c>
      <c r="E3578" s="25">
        <v>14736</v>
      </c>
      <c r="F3578" s="26">
        <v>1628.3583458940859</v>
      </c>
      <c r="G3578" s="27">
        <v>0</v>
      </c>
      <c r="H3578" s="27">
        <f t="shared" si="275"/>
        <v>13107.641654105913</v>
      </c>
      <c r="I3578" s="27">
        <v>23</v>
      </c>
      <c r="J3578" s="13">
        <f t="shared" si="276"/>
        <v>13084.641654105913</v>
      </c>
      <c r="K3578" s="13">
        <v>15115</v>
      </c>
      <c r="L3578" s="13">
        <f t="shared" si="277"/>
        <v>0</v>
      </c>
      <c r="M3578" s="28">
        <v>103.4</v>
      </c>
      <c r="N3578" s="13">
        <f t="shared" si="278"/>
        <v>0</v>
      </c>
      <c r="O3578" s="13">
        <v>13.31</v>
      </c>
      <c r="P3578" s="13">
        <f>'1- EC horaire'!O3578</f>
        <v>0</v>
      </c>
      <c r="Q3578" s="29">
        <f t="shared" si="279"/>
        <v>0</v>
      </c>
    </row>
    <row r="3579" spans="1:17">
      <c r="A3579" s="107">
        <v>3577</v>
      </c>
      <c r="B3579" s="10">
        <v>5</v>
      </c>
      <c r="C3579" s="10">
        <v>30</v>
      </c>
      <c r="D3579" s="11">
        <v>2</v>
      </c>
      <c r="E3579" s="25">
        <v>14570</v>
      </c>
      <c r="F3579" s="26">
        <v>1626.3960760440859</v>
      </c>
      <c r="G3579" s="27">
        <v>0</v>
      </c>
      <c r="H3579" s="27">
        <f t="shared" si="275"/>
        <v>12943.603923955914</v>
      </c>
      <c r="I3579" s="27">
        <v>23</v>
      </c>
      <c r="J3579" s="13">
        <f t="shared" si="276"/>
        <v>12920.603923955914</v>
      </c>
      <c r="K3579" s="13">
        <v>14973</v>
      </c>
      <c r="L3579" s="13">
        <f t="shared" si="277"/>
        <v>0</v>
      </c>
      <c r="M3579" s="28">
        <v>103.4</v>
      </c>
      <c r="N3579" s="13">
        <f t="shared" si="278"/>
        <v>0</v>
      </c>
      <c r="O3579" s="13">
        <v>13.31</v>
      </c>
      <c r="P3579" s="13">
        <f>'1- EC horaire'!O3579</f>
        <v>0</v>
      </c>
      <c r="Q3579" s="29">
        <f t="shared" si="279"/>
        <v>0</v>
      </c>
    </row>
    <row r="3580" spans="1:17">
      <c r="A3580" s="107">
        <v>3578</v>
      </c>
      <c r="B3580" s="10">
        <v>5</v>
      </c>
      <c r="C3580" s="10">
        <v>30</v>
      </c>
      <c r="D3580" s="11">
        <v>3</v>
      </c>
      <c r="E3580" s="25">
        <v>14209</v>
      </c>
      <c r="F3580" s="26">
        <v>1627.5091825940858</v>
      </c>
      <c r="G3580" s="27">
        <v>0</v>
      </c>
      <c r="H3580" s="27">
        <f t="shared" si="275"/>
        <v>12581.490817405915</v>
      </c>
      <c r="I3580" s="27">
        <v>23</v>
      </c>
      <c r="J3580" s="13">
        <f t="shared" si="276"/>
        <v>12558.490817405915</v>
      </c>
      <c r="K3580" s="13">
        <v>14547</v>
      </c>
      <c r="L3580" s="13">
        <f t="shared" si="277"/>
        <v>0</v>
      </c>
      <c r="M3580" s="28">
        <v>103.4</v>
      </c>
      <c r="N3580" s="13">
        <f t="shared" si="278"/>
        <v>0</v>
      </c>
      <c r="O3580" s="13">
        <v>13.31</v>
      </c>
      <c r="P3580" s="13">
        <f>'1- EC horaire'!O3580</f>
        <v>0</v>
      </c>
      <c r="Q3580" s="29">
        <f t="shared" si="279"/>
        <v>0</v>
      </c>
    </row>
    <row r="3581" spans="1:17">
      <c r="A3581" s="107">
        <v>3579</v>
      </c>
      <c r="B3581" s="10">
        <v>5</v>
      </c>
      <c r="C3581" s="10">
        <v>30</v>
      </c>
      <c r="D3581" s="11">
        <v>4</v>
      </c>
      <c r="E3581" s="25">
        <v>14229</v>
      </c>
      <c r="F3581" s="26">
        <v>1628.610820544086</v>
      </c>
      <c r="G3581" s="27">
        <v>0</v>
      </c>
      <c r="H3581" s="27">
        <f t="shared" si="275"/>
        <v>12600.389179455913</v>
      </c>
      <c r="I3581" s="27">
        <v>23</v>
      </c>
      <c r="J3581" s="13">
        <f t="shared" si="276"/>
        <v>12577.389179455913</v>
      </c>
      <c r="K3581" s="13">
        <v>14571</v>
      </c>
      <c r="L3581" s="13">
        <f t="shared" si="277"/>
        <v>0</v>
      </c>
      <c r="M3581" s="28">
        <v>103.4</v>
      </c>
      <c r="N3581" s="13">
        <f t="shared" si="278"/>
        <v>0</v>
      </c>
      <c r="O3581" s="13">
        <v>13.29</v>
      </c>
      <c r="P3581" s="13">
        <f>'1- EC horaire'!O3581</f>
        <v>0</v>
      </c>
      <c r="Q3581" s="29">
        <f t="shared" si="279"/>
        <v>0</v>
      </c>
    </row>
    <row r="3582" spans="1:17">
      <c r="A3582" s="107">
        <v>3580</v>
      </c>
      <c r="B3582" s="10">
        <v>5</v>
      </c>
      <c r="C3582" s="10">
        <v>30</v>
      </c>
      <c r="D3582" s="11">
        <v>5</v>
      </c>
      <c r="E3582" s="25">
        <v>14115</v>
      </c>
      <c r="F3582" s="26">
        <v>1628.253390394086</v>
      </c>
      <c r="G3582" s="27">
        <v>0</v>
      </c>
      <c r="H3582" s="27">
        <f t="shared" si="275"/>
        <v>12486.746609605914</v>
      </c>
      <c r="I3582" s="27">
        <v>23</v>
      </c>
      <c r="J3582" s="13">
        <f t="shared" si="276"/>
        <v>12463.746609605914</v>
      </c>
      <c r="K3582" s="13">
        <v>14423</v>
      </c>
      <c r="L3582" s="13">
        <f t="shared" si="277"/>
        <v>0</v>
      </c>
      <c r="M3582" s="28">
        <v>103.4</v>
      </c>
      <c r="N3582" s="13">
        <f t="shared" si="278"/>
        <v>0</v>
      </c>
      <c r="O3582" s="13">
        <v>13.29</v>
      </c>
      <c r="P3582" s="13">
        <f>'1- EC horaire'!O3582</f>
        <v>0</v>
      </c>
      <c r="Q3582" s="29">
        <f t="shared" si="279"/>
        <v>0</v>
      </c>
    </row>
    <row r="3583" spans="1:17">
      <c r="A3583" s="107">
        <v>3581</v>
      </c>
      <c r="B3583" s="10">
        <v>5</v>
      </c>
      <c r="C3583" s="10">
        <v>30</v>
      </c>
      <c r="D3583" s="11">
        <v>6</v>
      </c>
      <c r="E3583" s="25">
        <v>15163</v>
      </c>
      <c r="F3583" s="26">
        <v>1627.3442834940859</v>
      </c>
      <c r="G3583" s="27">
        <v>0</v>
      </c>
      <c r="H3583" s="27">
        <f t="shared" si="275"/>
        <v>13535.655716505915</v>
      </c>
      <c r="I3583" s="27">
        <v>25</v>
      </c>
      <c r="J3583" s="13">
        <f t="shared" si="276"/>
        <v>13510.655716505915</v>
      </c>
      <c r="K3583" s="13">
        <v>15494</v>
      </c>
      <c r="L3583" s="13">
        <f t="shared" si="277"/>
        <v>0</v>
      </c>
      <c r="M3583" s="28">
        <v>103.4</v>
      </c>
      <c r="N3583" s="13">
        <f t="shared" si="278"/>
        <v>0</v>
      </c>
      <c r="O3583" s="13">
        <v>13.31</v>
      </c>
      <c r="P3583" s="13">
        <f>'1- EC horaire'!O3583</f>
        <v>0</v>
      </c>
      <c r="Q3583" s="29">
        <f t="shared" si="279"/>
        <v>0</v>
      </c>
    </row>
    <row r="3584" spans="1:17">
      <c r="A3584" s="107">
        <v>3582</v>
      </c>
      <c r="B3584" s="10">
        <v>5</v>
      </c>
      <c r="C3584" s="10">
        <v>30</v>
      </c>
      <c r="D3584" s="11">
        <v>7</v>
      </c>
      <c r="E3584" s="25">
        <v>16440</v>
      </c>
      <c r="F3584" s="26">
        <v>1621.0394142440859</v>
      </c>
      <c r="G3584" s="27">
        <v>0</v>
      </c>
      <c r="H3584" s="27">
        <f t="shared" si="275"/>
        <v>14818.960585755915</v>
      </c>
      <c r="I3584" s="27">
        <v>28</v>
      </c>
      <c r="J3584" s="13">
        <f t="shared" si="276"/>
        <v>14790.960585755915</v>
      </c>
      <c r="K3584" s="13">
        <v>16343</v>
      </c>
      <c r="L3584" s="13">
        <f t="shared" si="277"/>
        <v>0</v>
      </c>
      <c r="M3584" s="28">
        <v>103.4</v>
      </c>
      <c r="N3584" s="13">
        <f t="shared" si="278"/>
        <v>0</v>
      </c>
      <c r="O3584" s="13">
        <v>13.31</v>
      </c>
      <c r="P3584" s="13">
        <f>'1- EC horaire'!O3584</f>
        <v>0</v>
      </c>
      <c r="Q3584" s="29">
        <f t="shared" si="279"/>
        <v>0</v>
      </c>
    </row>
    <row r="3585" spans="1:17">
      <c r="A3585" s="107">
        <v>3583</v>
      </c>
      <c r="B3585" s="10">
        <v>5</v>
      </c>
      <c r="C3585" s="10">
        <v>30</v>
      </c>
      <c r="D3585" s="11">
        <v>8</v>
      </c>
      <c r="E3585" s="25">
        <v>17847</v>
      </c>
      <c r="F3585" s="26">
        <v>1627.095727094086</v>
      </c>
      <c r="G3585" s="27">
        <v>0</v>
      </c>
      <c r="H3585" s="27">
        <f t="shared" si="275"/>
        <v>16219.904272905915</v>
      </c>
      <c r="I3585" s="27">
        <v>30</v>
      </c>
      <c r="J3585" s="13">
        <f t="shared" si="276"/>
        <v>16189.904272905915</v>
      </c>
      <c r="K3585" s="13">
        <v>18237</v>
      </c>
      <c r="L3585" s="13">
        <f t="shared" si="277"/>
        <v>0</v>
      </c>
      <c r="M3585" s="28">
        <v>103.4</v>
      </c>
      <c r="N3585" s="13">
        <f t="shared" si="278"/>
        <v>0</v>
      </c>
      <c r="O3585" s="13">
        <v>26.37</v>
      </c>
      <c r="P3585" s="13">
        <f>'1- EC horaire'!O3585</f>
        <v>0</v>
      </c>
      <c r="Q3585" s="29">
        <f t="shared" si="279"/>
        <v>0</v>
      </c>
    </row>
    <row r="3586" spans="1:17">
      <c r="A3586" s="107">
        <v>3584</v>
      </c>
      <c r="B3586" s="10">
        <v>5</v>
      </c>
      <c r="C3586" s="10">
        <v>30</v>
      </c>
      <c r="D3586" s="11">
        <v>9</v>
      </c>
      <c r="E3586" s="25">
        <v>18158</v>
      </c>
      <c r="F3586" s="26">
        <v>1618.8080610940858</v>
      </c>
      <c r="G3586" s="27">
        <v>0</v>
      </c>
      <c r="H3586" s="27">
        <f t="shared" si="275"/>
        <v>16539.191938905915</v>
      </c>
      <c r="I3586" s="27">
        <v>30</v>
      </c>
      <c r="J3586" s="13">
        <f t="shared" si="276"/>
        <v>16509.191938905915</v>
      </c>
      <c r="K3586" s="13">
        <v>18643</v>
      </c>
      <c r="L3586" s="13">
        <f t="shared" si="277"/>
        <v>0</v>
      </c>
      <c r="M3586" s="28">
        <v>103.4</v>
      </c>
      <c r="N3586" s="13">
        <f t="shared" si="278"/>
        <v>0</v>
      </c>
      <c r="O3586" s="13">
        <v>26.37</v>
      </c>
      <c r="P3586" s="13">
        <f>'1- EC horaire'!O3586</f>
        <v>0</v>
      </c>
      <c r="Q3586" s="29">
        <f t="shared" si="279"/>
        <v>0</v>
      </c>
    </row>
    <row r="3587" spans="1:17">
      <c r="A3587" s="107">
        <v>3585</v>
      </c>
      <c r="B3587" s="10">
        <v>5</v>
      </c>
      <c r="C3587" s="10">
        <v>30</v>
      </c>
      <c r="D3587" s="11">
        <v>10</v>
      </c>
      <c r="E3587" s="25">
        <v>17961</v>
      </c>
      <c r="F3587" s="26">
        <v>1621.2735515440859</v>
      </c>
      <c r="G3587" s="27">
        <v>0</v>
      </c>
      <c r="H3587" s="27">
        <f t="shared" si="275"/>
        <v>16339.726448455915</v>
      </c>
      <c r="I3587" s="27">
        <v>30</v>
      </c>
      <c r="J3587" s="13">
        <f t="shared" si="276"/>
        <v>16309.726448455915</v>
      </c>
      <c r="K3587" s="13">
        <v>18387</v>
      </c>
      <c r="L3587" s="13">
        <f t="shared" si="277"/>
        <v>0</v>
      </c>
      <c r="M3587" s="28">
        <v>103.4</v>
      </c>
      <c r="N3587" s="13">
        <f t="shared" si="278"/>
        <v>0</v>
      </c>
      <c r="O3587" s="13">
        <v>31.13</v>
      </c>
      <c r="P3587" s="13">
        <f>'1- EC horaire'!O3587</f>
        <v>0</v>
      </c>
      <c r="Q3587" s="29">
        <f t="shared" si="279"/>
        <v>0</v>
      </c>
    </row>
    <row r="3588" spans="1:17">
      <c r="A3588" s="107">
        <v>3586</v>
      </c>
      <c r="B3588" s="10">
        <v>5</v>
      </c>
      <c r="C3588" s="10">
        <v>30</v>
      </c>
      <c r="D3588" s="11">
        <v>11</v>
      </c>
      <c r="E3588" s="25">
        <v>18007</v>
      </c>
      <c r="F3588" s="26">
        <v>1618.480299494086</v>
      </c>
      <c r="G3588" s="27">
        <v>0</v>
      </c>
      <c r="H3588" s="27">
        <f t="shared" ref="H3588:H3651" si="280">E3588-G3588-F3588</f>
        <v>16388.519700505913</v>
      </c>
      <c r="I3588" s="27">
        <v>30</v>
      </c>
      <c r="J3588" s="13">
        <f t="shared" ref="J3588:J3651" si="281">H3588-I3588</f>
        <v>16358.519700505913</v>
      </c>
      <c r="K3588" s="13">
        <v>18441</v>
      </c>
      <c r="L3588" s="13">
        <f t="shared" ref="L3588:L3651" si="282">IF(J3588-K3588&gt;0,J3588-K3588,0)</f>
        <v>0</v>
      </c>
      <c r="M3588" s="28">
        <v>103.4</v>
      </c>
      <c r="N3588" s="13">
        <f t="shared" ref="N3588:N3651" si="283">L3588*M3588</f>
        <v>0</v>
      </c>
      <c r="O3588" s="13">
        <v>29.51</v>
      </c>
      <c r="P3588" s="13">
        <f>'1- EC horaire'!O3588</f>
        <v>0</v>
      </c>
      <c r="Q3588" s="29">
        <f t="shared" ref="Q3588:Q3651" si="284">L3588-P3588</f>
        <v>0</v>
      </c>
    </row>
    <row r="3589" spans="1:17">
      <c r="A3589" s="107">
        <v>3587</v>
      </c>
      <c r="B3589" s="10">
        <v>5</v>
      </c>
      <c r="C3589" s="10">
        <v>30</v>
      </c>
      <c r="D3589" s="11">
        <v>12</v>
      </c>
      <c r="E3589" s="25">
        <v>18079</v>
      </c>
      <c r="F3589" s="26">
        <v>1613.2251957440858</v>
      </c>
      <c r="G3589" s="27">
        <v>0</v>
      </c>
      <c r="H3589" s="27">
        <f t="shared" si="280"/>
        <v>16465.774804255914</v>
      </c>
      <c r="I3589" s="27">
        <v>29</v>
      </c>
      <c r="J3589" s="13">
        <f t="shared" si="281"/>
        <v>16436.774804255914</v>
      </c>
      <c r="K3589" s="13">
        <v>18560</v>
      </c>
      <c r="L3589" s="13">
        <f t="shared" si="282"/>
        <v>0</v>
      </c>
      <c r="M3589" s="28">
        <v>103.4</v>
      </c>
      <c r="N3589" s="13">
        <f t="shared" si="283"/>
        <v>0</v>
      </c>
      <c r="O3589" s="13">
        <v>29.51</v>
      </c>
      <c r="P3589" s="13">
        <f>'1- EC horaire'!O3589</f>
        <v>0</v>
      </c>
      <c r="Q3589" s="29">
        <f t="shared" si="284"/>
        <v>0</v>
      </c>
    </row>
    <row r="3590" spans="1:17">
      <c r="A3590" s="107">
        <v>3588</v>
      </c>
      <c r="B3590" s="10">
        <v>5</v>
      </c>
      <c r="C3590" s="10">
        <v>30</v>
      </c>
      <c r="D3590" s="11">
        <v>13</v>
      </c>
      <c r="E3590" s="25">
        <v>17638</v>
      </c>
      <c r="F3590" s="26">
        <v>1620.756835894086</v>
      </c>
      <c r="G3590" s="27">
        <v>0</v>
      </c>
      <c r="H3590" s="27">
        <f t="shared" si="280"/>
        <v>16017.243164105914</v>
      </c>
      <c r="I3590" s="27">
        <v>29</v>
      </c>
      <c r="J3590" s="13">
        <f t="shared" si="281"/>
        <v>15988.243164105914</v>
      </c>
      <c r="K3590" s="13">
        <v>17944</v>
      </c>
      <c r="L3590" s="13">
        <f t="shared" si="282"/>
        <v>0</v>
      </c>
      <c r="M3590" s="28">
        <v>103.4</v>
      </c>
      <c r="N3590" s="13">
        <f t="shared" si="283"/>
        <v>0</v>
      </c>
      <c r="O3590" s="13">
        <v>29.51</v>
      </c>
      <c r="P3590" s="13">
        <f>'1- EC horaire'!O3590</f>
        <v>0</v>
      </c>
      <c r="Q3590" s="29">
        <f t="shared" si="284"/>
        <v>0</v>
      </c>
    </row>
    <row r="3591" spans="1:17">
      <c r="A3591" s="107">
        <v>3589</v>
      </c>
      <c r="B3591" s="10">
        <v>5</v>
      </c>
      <c r="C3591" s="10">
        <v>30</v>
      </c>
      <c r="D3591" s="11">
        <v>14</v>
      </c>
      <c r="E3591" s="25">
        <v>18047</v>
      </c>
      <c r="F3591" s="26">
        <v>1629.6095142940858</v>
      </c>
      <c r="G3591" s="27">
        <v>0</v>
      </c>
      <c r="H3591" s="27">
        <f t="shared" si="280"/>
        <v>16417.390485705913</v>
      </c>
      <c r="I3591" s="27">
        <v>29</v>
      </c>
      <c r="J3591" s="13">
        <f t="shared" si="281"/>
        <v>16388.390485705913</v>
      </c>
      <c r="K3591" s="13">
        <v>18491</v>
      </c>
      <c r="L3591" s="13">
        <f t="shared" si="282"/>
        <v>0</v>
      </c>
      <c r="M3591" s="28">
        <v>103.4</v>
      </c>
      <c r="N3591" s="13">
        <f t="shared" si="283"/>
        <v>0</v>
      </c>
      <c r="O3591" s="13">
        <v>29.51</v>
      </c>
      <c r="P3591" s="13">
        <f>'1- EC horaire'!O3591</f>
        <v>0</v>
      </c>
      <c r="Q3591" s="29">
        <f t="shared" si="284"/>
        <v>0</v>
      </c>
    </row>
    <row r="3592" spans="1:17">
      <c r="A3592" s="107">
        <v>3590</v>
      </c>
      <c r="B3592" s="10">
        <v>5</v>
      </c>
      <c r="C3592" s="10">
        <v>30</v>
      </c>
      <c r="D3592" s="11">
        <v>15</v>
      </c>
      <c r="E3592" s="25">
        <v>17620</v>
      </c>
      <c r="F3592" s="26">
        <v>1620.0395600440859</v>
      </c>
      <c r="G3592" s="27">
        <v>0</v>
      </c>
      <c r="H3592" s="27">
        <f t="shared" si="280"/>
        <v>15999.960439955914</v>
      </c>
      <c r="I3592" s="27">
        <v>28</v>
      </c>
      <c r="J3592" s="13">
        <f t="shared" si="281"/>
        <v>15971.960439955914</v>
      </c>
      <c r="K3592" s="13">
        <v>17916</v>
      </c>
      <c r="L3592" s="13">
        <f t="shared" si="282"/>
        <v>0</v>
      </c>
      <c r="M3592" s="28">
        <v>103.4</v>
      </c>
      <c r="N3592" s="13">
        <f t="shared" si="283"/>
        <v>0</v>
      </c>
      <c r="O3592" s="13">
        <v>29.51</v>
      </c>
      <c r="P3592" s="13">
        <f>'1- EC horaire'!O3592</f>
        <v>0</v>
      </c>
      <c r="Q3592" s="29">
        <f t="shared" si="284"/>
        <v>0</v>
      </c>
    </row>
    <row r="3593" spans="1:17">
      <c r="A3593" s="107">
        <v>3591</v>
      </c>
      <c r="B3593" s="10">
        <v>5</v>
      </c>
      <c r="C3593" s="10">
        <v>30</v>
      </c>
      <c r="D3593" s="11">
        <v>16</v>
      </c>
      <c r="E3593" s="25">
        <v>17162</v>
      </c>
      <c r="F3593" s="26">
        <v>1627.9612351940859</v>
      </c>
      <c r="G3593" s="27">
        <v>0</v>
      </c>
      <c r="H3593" s="27">
        <f t="shared" si="280"/>
        <v>15534.038764805915</v>
      </c>
      <c r="I3593" s="27">
        <v>27</v>
      </c>
      <c r="J3593" s="13">
        <f t="shared" si="281"/>
        <v>15507.038764805915</v>
      </c>
      <c r="K3593" s="13">
        <v>17235</v>
      </c>
      <c r="L3593" s="13">
        <f t="shared" si="282"/>
        <v>0</v>
      </c>
      <c r="M3593" s="28">
        <v>103.4</v>
      </c>
      <c r="N3593" s="13">
        <f t="shared" si="283"/>
        <v>0</v>
      </c>
      <c r="O3593" s="13">
        <v>29.51</v>
      </c>
      <c r="P3593" s="13">
        <f>'1- EC horaire'!O3593</f>
        <v>0</v>
      </c>
      <c r="Q3593" s="29">
        <f t="shared" si="284"/>
        <v>0</v>
      </c>
    </row>
    <row r="3594" spans="1:17">
      <c r="A3594" s="107">
        <v>3592</v>
      </c>
      <c r="B3594" s="10">
        <v>5</v>
      </c>
      <c r="C3594" s="10">
        <v>30</v>
      </c>
      <c r="D3594" s="11">
        <v>17</v>
      </c>
      <c r="E3594" s="25">
        <v>17672</v>
      </c>
      <c r="F3594" s="26">
        <v>1628.7362300440859</v>
      </c>
      <c r="G3594" s="27">
        <v>0</v>
      </c>
      <c r="H3594" s="27">
        <f t="shared" si="280"/>
        <v>16043.263769955915</v>
      </c>
      <c r="I3594" s="27">
        <v>29</v>
      </c>
      <c r="J3594" s="13">
        <f t="shared" si="281"/>
        <v>16014.263769955915</v>
      </c>
      <c r="K3594" s="13">
        <v>17981</v>
      </c>
      <c r="L3594" s="13">
        <f t="shared" si="282"/>
        <v>0</v>
      </c>
      <c r="M3594" s="28">
        <v>103.4</v>
      </c>
      <c r="N3594" s="13">
        <f t="shared" si="283"/>
        <v>0</v>
      </c>
      <c r="O3594" s="13">
        <v>31.28</v>
      </c>
      <c r="P3594" s="13">
        <f>'1- EC horaire'!O3594</f>
        <v>0</v>
      </c>
      <c r="Q3594" s="29">
        <f t="shared" si="284"/>
        <v>0</v>
      </c>
    </row>
    <row r="3595" spans="1:17">
      <c r="A3595" s="107">
        <v>3593</v>
      </c>
      <c r="B3595" s="10">
        <v>5</v>
      </c>
      <c r="C3595" s="10">
        <v>30</v>
      </c>
      <c r="D3595" s="11">
        <v>18</v>
      </c>
      <c r="E3595" s="25">
        <v>18441</v>
      </c>
      <c r="F3595" s="26">
        <v>1628.6776324940859</v>
      </c>
      <c r="G3595" s="27">
        <v>0</v>
      </c>
      <c r="H3595" s="27">
        <f t="shared" si="280"/>
        <v>16812.322367505913</v>
      </c>
      <c r="I3595" s="27">
        <v>30</v>
      </c>
      <c r="J3595" s="13">
        <f t="shared" si="281"/>
        <v>16782.322367505913</v>
      </c>
      <c r="K3595" s="13">
        <v>18887</v>
      </c>
      <c r="L3595" s="13">
        <f t="shared" si="282"/>
        <v>0</v>
      </c>
      <c r="M3595" s="28">
        <v>103.4</v>
      </c>
      <c r="N3595" s="13">
        <f t="shared" si="283"/>
        <v>0</v>
      </c>
      <c r="O3595" s="13">
        <v>31.33</v>
      </c>
      <c r="P3595" s="13">
        <f>'1- EC horaire'!O3595</f>
        <v>0</v>
      </c>
      <c r="Q3595" s="29">
        <f t="shared" si="284"/>
        <v>0</v>
      </c>
    </row>
    <row r="3596" spans="1:17">
      <c r="A3596" s="107">
        <v>3594</v>
      </c>
      <c r="B3596" s="10">
        <v>5</v>
      </c>
      <c r="C3596" s="10">
        <v>30</v>
      </c>
      <c r="D3596" s="11">
        <v>19</v>
      </c>
      <c r="E3596" s="25">
        <v>18637</v>
      </c>
      <c r="F3596" s="26">
        <v>1628.8131464940859</v>
      </c>
      <c r="G3596" s="27">
        <v>0</v>
      </c>
      <c r="H3596" s="27">
        <f t="shared" si="280"/>
        <v>17008.186853505915</v>
      </c>
      <c r="I3596" s="27">
        <v>29</v>
      </c>
      <c r="J3596" s="13">
        <f t="shared" si="281"/>
        <v>16979.186853505915</v>
      </c>
      <c r="K3596" s="13">
        <v>19050</v>
      </c>
      <c r="L3596" s="13">
        <f t="shared" si="282"/>
        <v>0</v>
      </c>
      <c r="M3596" s="28">
        <v>103.4</v>
      </c>
      <c r="N3596" s="13">
        <f t="shared" si="283"/>
        <v>0</v>
      </c>
      <c r="O3596" s="13">
        <v>31.2</v>
      </c>
      <c r="P3596" s="13">
        <f>'1- EC horaire'!O3596</f>
        <v>0</v>
      </c>
      <c r="Q3596" s="29">
        <f t="shared" si="284"/>
        <v>0</v>
      </c>
    </row>
    <row r="3597" spans="1:17">
      <c r="A3597" s="107">
        <v>3595</v>
      </c>
      <c r="B3597" s="10">
        <v>5</v>
      </c>
      <c r="C3597" s="10">
        <v>30</v>
      </c>
      <c r="D3597" s="11">
        <v>20</v>
      </c>
      <c r="E3597" s="25">
        <v>18220</v>
      </c>
      <c r="F3597" s="26">
        <v>1635.2180062940859</v>
      </c>
      <c r="G3597" s="27">
        <v>0</v>
      </c>
      <c r="H3597" s="27">
        <f t="shared" si="280"/>
        <v>16584.781993705914</v>
      </c>
      <c r="I3597" s="27">
        <v>29</v>
      </c>
      <c r="J3597" s="13">
        <f t="shared" si="281"/>
        <v>16555.781993705914</v>
      </c>
      <c r="K3597" s="13">
        <v>18689</v>
      </c>
      <c r="L3597" s="13">
        <f t="shared" si="282"/>
        <v>0</v>
      </c>
      <c r="M3597" s="28">
        <v>103.4</v>
      </c>
      <c r="N3597" s="13">
        <f t="shared" si="283"/>
        <v>0</v>
      </c>
      <c r="O3597" s="13">
        <v>31.14</v>
      </c>
      <c r="P3597" s="13">
        <f>'1- EC horaire'!O3597</f>
        <v>0</v>
      </c>
      <c r="Q3597" s="29">
        <f t="shared" si="284"/>
        <v>0</v>
      </c>
    </row>
    <row r="3598" spans="1:17">
      <c r="A3598" s="107">
        <v>3596</v>
      </c>
      <c r="B3598" s="10">
        <v>5</v>
      </c>
      <c r="C3598" s="10">
        <v>30</v>
      </c>
      <c r="D3598" s="11">
        <v>21</v>
      </c>
      <c r="E3598" s="25">
        <v>18364</v>
      </c>
      <c r="F3598" s="26">
        <v>1639.1706777440859</v>
      </c>
      <c r="G3598" s="27">
        <v>0</v>
      </c>
      <c r="H3598" s="27">
        <f t="shared" si="280"/>
        <v>16724.829322255915</v>
      </c>
      <c r="I3598" s="27">
        <v>28</v>
      </c>
      <c r="J3598" s="13">
        <f t="shared" si="281"/>
        <v>16696.829322255915</v>
      </c>
      <c r="K3598" s="13">
        <v>18807</v>
      </c>
      <c r="L3598" s="13">
        <f t="shared" si="282"/>
        <v>0</v>
      </c>
      <c r="M3598" s="28">
        <v>103.4</v>
      </c>
      <c r="N3598" s="13">
        <f t="shared" si="283"/>
        <v>0</v>
      </c>
      <c r="O3598" s="13">
        <v>31.54</v>
      </c>
      <c r="P3598" s="13">
        <f>'1- EC horaire'!O3598</f>
        <v>0</v>
      </c>
      <c r="Q3598" s="29">
        <f t="shared" si="284"/>
        <v>0</v>
      </c>
    </row>
    <row r="3599" spans="1:17">
      <c r="A3599" s="107">
        <v>3597</v>
      </c>
      <c r="B3599" s="10">
        <v>5</v>
      </c>
      <c r="C3599" s="10">
        <v>30</v>
      </c>
      <c r="D3599" s="11">
        <v>22</v>
      </c>
      <c r="E3599" s="25">
        <v>17921</v>
      </c>
      <c r="F3599" s="26">
        <v>1640.749751194086</v>
      </c>
      <c r="G3599" s="27">
        <v>0</v>
      </c>
      <c r="H3599" s="27">
        <f t="shared" si="280"/>
        <v>16280.250248805914</v>
      </c>
      <c r="I3599" s="27">
        <v>27</v>
      </c>
      <c r="J3599" s="13">
        <f t="shared" si="281"/>
        <v>16253.250248805914</v>
      </c>
      <c r="K3599" s="13">
        <v>18314</v>
      </c>
      <c r="L3599" s="13">
        <f t="shared" si="282"/>
        <v>0</v>
      </c>
      <c r="M3599" s="28">
        <v>103.4</v>
      </c>
      <c r="N3599" s="13">
        <f t="shared" si="283"/>
        <v>0</v>
      </c>
      <c r="O3599" s="13">
        <v>30.65</v>
      </c>
      <c r="P3599" s="13">
        <f>'1- EC horaire'!O3599</f>
        <v>0</v>
      </c>
      <c r="Q3599" s="29">
        <f t="shared" si="284"/>
        <v>0</v>
      </c>
    </row>
    <row r="3600" spans="1:17">
      <c r="A3600" s="107">
        <v>3598</v>
      </c>
      <c r="B3600" s="10">
        <v>5</v>
      </c>
      <c r="C3600" s="10">
        <v>30</v>
      </c>
      <c r="D3600" s="11">
        <v>23</v>
      </c>
      <c r="E3600" s="25">
        <v>16543</v>
      </c>
      <c r="F3600" s="26">
        <v>1643.1400425440859</v>
      </c>
      <c r="G3600" s="27">
        <v>0</v>
      </c>
      <c r="H3600" s="27">
        <f t="shared" si="280"/>
        <v>14899.859957455914</v>
      </c>
      <c r="I3600" s="27">
        <v>24</v>
      </c>
      <c r="J3600" s="13">
        <f t="shared" si="281"/>
        <v>14875.859957455914</v>
      </c>
      <c r="K3600" s="13">
        <v>16413</v>
      </c>
      <c r="L3600" s="13">
        <f t="shared" si="282"/>
        <v>0</v>
      </c>
      <c r="M3600" s="28">
        <v>103.4</v>
      </c>
      <c r="N3600" s="13">
        <f t="shared" si="283"/>
        <v>0</v>
      </c>
      <c r="O3600" s="13">
        <v>28.25</v>
      </c>
      <c r="P3600" s="13">
        <f>'1- EC horaire'!O3600</f>
        <v>0</v>
      </c>
      <c r="Q3600" s="29">
        <f t="shared" si="284"/>
        <v>0</v>
      </c>
    </row>
    <row r="3601" spans="1:17">
      <c r="A3601" s="107">
        <v>3599</v>
      </c>
      <c r="B3601" s="10">
        <v>5</v>
      </c>
      <c r="C3601" s="10">
        <v>30</v>
      </c>
      <c r="D3601" s="11">
        <v>24</v>
      </c>
      <c r="E3601" s="25">
        <v>15165</v>
      </c>
      <c r="F3601" s="26">
        <v>1644.0805214440859</v>
      </c>
      <c r="G3601" s="27">
        <v>0</v>
      </c>
      <c r="H3601" s="27">
        <f t="shared" si="280"/>
        <v>13520.919478555914</v>
      </c>
      <c r="I3601" s="27">
        <v>22</v>
      </c>
      <c r="J3601" s="13">
        <f t="shared" si="281"/>
        <v>13498.919478555914</v>
      </c>
      <c r="K3601" s="13">
        <v>15477</v>
      </c>
      <c r="L3601" s="13">
        <f t="shared" si="282"/>
        <v>0</v>
      </c>
      <c r="M3601" s="28">
        <v>103.4</v>
      </c>
      <c r="N3601" s="13">
        <f t="shared" si="283"/>
        <v>0</v>
      </c>
      <c r="O3601" s="13">
        <v>18.55</v>
      </c>
      <c r="P3601" s="13">
        <f>'1- EC horaire'!O3601</f>
        <v>0</v>
      </c>
      <c r="Q3601" s="29">
        <f t="shared" si="284"/>
        <v>0</v>
      </c>
    </row>
    <row r="3602" spans="1:17">
      <c r="A3602" s="107">
        <v>3600</v>
      </c>
      <c r="B3602" s="10">
        <v>5</v>
      </c>
      <c r="C3602" s="10">
        <v>31</v>
      </c>
      <c r="D3602" s="11">
        <v>1</v>
      </c>
      <c r="E3602" s="25">
        <v>14500</v>
      </c>
      <c r="F3602" s="26">
        <v>1645.6769740440859</v>
      </c>
      <c r="G3602" s="27">
        <v>0</v>
      </c>
      <c r="H3602" s="27">
        <f t="shared" si="280"/>
        <v>12854.323025955913</v>
      </c>
      <c r="I3602" s="27">
        <v>21</v>
      </c>
      <c r="J3602" s="13">
        <f t="shared" si="281"/>
        <v>12833.323025955913</v>
      </c>
      <c r="K3602" s="13">
        <v>14883</v>
      </c>
      <c r="L3602" s="13">
        <f t="shared" si="282"/>
        <v>0</v>
      </c>
      <c r="M3602" s="28">
        <v>103.4</v>
      </c>
      <c r="N3602" s="13">
        <f t="shared" si="283"/>
        <v>0</v>
      </c>
      <c r="O3602" s="13">
        <v>13.44</v>
      </c>
      <c r="P3602" s="13">
        <f>'1- EC horaire'!O3602</f>
        <v>0</v>
      </c>
      <c r="Q3602" s="29">
        <f t="shared" si="284"/>
        <v>0</v>
      </c>
    </row>
    <row r="3603" spans="1:17">
      <c r="A3603" s="107">
        <v>3601</v>
      </c>
      <c r="B3603" s="10">
        <v>5</v>
      </c>
      <c r="C3603" s="10">
        <v>31</v>
      </c>
      <c r="D3603" s="11">
        <v>2</v>
      </c>
      <c r="E3603" s="25">
        <v>14399</v>
      </c>
      <c r="F3603" s="26">
        <v>1638.1426438940857</v>
      </c>
      <c r="G3603" s="27">
        <v>0</v>
      </c>
      <c r="H3603" s="27">
        <f t="shared" si="280"/>
        <v>12760.857356105915</v>
      </c>
      <c r="I3603" s="27">
        <v>21</v>
      </c>
      <c r="J3603" s="13">
        <f t="shared" si="281"/>
        <v>12739.857356105915</v>
      </c>
      <c r="K3603" s="13">
        <v>14771</v>
      </c>
      <c r="L3603" s="13">
        <f t="shared" si="282"/>
        <v>0</v>
      </c>
      <c r="M3603" s="28">
        <v>103.4</v>
      </c>
      <c r="N3603" s="13">
        <f t="shared" si="283"/>
        <v>0</v>
      </c>
      <c r="O3603" s="13">
        <v>13.44</v>
      </c>
      <c r="P3603" s="13">
        <f>'1- EC horaire'!O3603</f>
        <v>0</v>
      </c>
      <c r="Q3603" s="29">
        <f t="shared" si="284"/>
        <v>0</v>
      </c>
    </row>
    <row r="3604" spans="1:17">
      <c r="A3604" s="107">
        <v>3602</v>
      </c>
      <c r="B3604" s="10">
        <v>5</v>
      </c>
      <c r="C3604" s="10">
        <v>31</v>
      </c>
      <c r="D3604" s="11">
        <v>3</v>
      </c>
      <c r="E3604" s="25">
        <v>14179</v>
      </c>
      <c r="F3604" s="26">
        <v>1634.0477225940858</v>
      </c>
      <c r="G3604" s="27">
        <v>0</v>
      </c>
      <c r="H3604" s="27">
        <f t="shared" si="280"/>
        <v>12544.952277405915</v>
      </c>
      <c r="I3604" s="27">
        <v>22</v>
      </c>
      <c r="J3604" s="13">
        <f t="shared" si="281"/>
        <v>12522.952277405915</v>
      </c>
      <c r="K3604" s="13">
        <v>14507</v>
      </c>
      <c r="L3604" s="13">
        <f t="shared" si="282"/>
        <v>0</v>
      </c>
      <c r="M3604" s="28">
        <v>103.4</v>
      </c>
      <c r="N3604" s="13">
        <f t="shared" si="283"/>
        <v>0</v>
      </c>
      <c r="O3604" s="13">
        <v>13.31</v>
      </c>
      <c r="P3604" s="13">
        <f>'1- EC horaire'!O3604</f>
        <v>0</v>
      </c>
      <c r="Q3604" s="29">
        <f t="shared" si="284"/>
        <v>0</v>
      </c>
    </row>
    <row r="3605" spans="1:17">
      <c r="A3605" s="107">
        <v>3603</v>
      </c>
      <c r="B3605" s="10">
        <v>5</v>
      </c>
      <c r="C3605" s="10">
        <v>31</v>
      </c>
      <c r="D3605" s="11">
        <v>4</v>
      </c>
      <c r="E3605" s="25">
        <v>14131</v>
      </c>
      <c r="F3605" s="26">
        <v>1636.561853094086</v>
      </c>
      <c r="G3605" s="27">
        <v>0</v>
      </c>
      <c r="H3605" s="27">
        <f t="shared" si="280"/>
        <v>12494.438146905914</v>
      </c>
      <c r="I3605" s="27">
        <v>22</v>
      </c>
      <c r="J3605" s="13">
        <f t="shared" si="281"/>
        <v>12472.438146905914</v>
      </c>
      <c r="K3605" s="13">
        <v>14437</v>
      </c>
      <c r="L3605" s="13">
        <f t="shared" si="282"/>
        <v>0</v>
      </c>
      <c r="M3605" s="28">
        <v>103.4</v>
      </c>
      <c r="N3605" s="13">
        <f t="shared" si="283"/>
        <v>0</v>
      </c>
      <c r="O3605" s="13">
        <v>13.44</v>
      </c>
      <c r="P3605" s="13">
        <f>'1- EC horaire'!O3605</f>
        <v>0</v>
      </c>
      <c r="Q3605" s="29">
        <f t="shared" si="284"/>
        <v>0</v>
      </c>
    </row>
    <row r="3606" spans="1:17">
      <c r="A3606" s="107">
        <v>3604</v>
      </c>
      <c r="B3606" s="10">
        <v>5</v>
      </c>
      <c r="C3606" s="10">
        <v>31</v>
      </c>
      <c r="D3606" s="11">
        <v>5</v>
      </c>
      <c r="E3606" s="25">
        <v>14132</v>
      </c>
      <c r="F3606" s="26">
        <v>1633.5370767440859</v>
      </c>
      <c r="G3606" s="27">
        <v>0</v>
      </c>
      <c r="H3606" s="27">
        <f t="shared" si="280"/>
        <v>12498.462923255915</v>
      </c>
      <c r="I3606" s="27">
        <v>22</v>
      </c>
      <c r="J3606" s="13">
        <f t="shared" si="281"/>
        <v>12476.462923255915</v>
      </c>
      <c r="K3606" s="13">
        <v>14440</v>
      </c>
      <c r="L3606" s="13">
        <f t="shared" si="282"/>
        <v>0</v>
      </c>
      <c r="M3606" s="28">
        <v>103.4</v>
      </c>
      <c r="N3606" s="13">
        <f t="shared" si="283"/>
        <v>0</v>
      </c>
      <c r="O3606" s="13">
        <v>13.31</v>
      </c>
      <c r="P3606" s="13">
        <f>'1- EC horaire'!O3606</f>
        <v>0</v>
      </c>
      <c r="Q3606" s="29">
        <f t="shared" si="284"/>
        <v>0</v>
      </c>
    </row>
    <row r="3607" spans="1:17">
      <c r="A3607" s="107">
        <v>3605</v>
      </c>
      <c r="B3607" s="10">
        <v>5</v>
      </c>
      <c r="C3607" s="10">
        <v>31</v>
      </c>
      <c r="D3607" s="11">
        <v>6</v>
      </c>
      <c r="E3607" s="25">
        <v>15271</v>
      </c>
      <c r="F3607" s="26">
        <v>1625.6059983940859</v>
      </c>
      <c r="G3607" s="27">
        <v>0</v>
      </c>
      <c r="H3607" s="27">
        <f t="shared" si="280"/>
        <v>13645.394001605913</v>
      </c>
      <c r="I3607" s="27">
        <v>23</v>
      </c>
      <c r="J3607" s="13">
        <f t="shared" si="281"/>
        <v>13622.394001605913</v>
      </c>
      <c r="K3607" s="13">
        <v>15586</v>
      </c>
      <c r="L3607" s="13">
        <f t="shared" si="282"/>
        <v>0</v>
      </c>
      <c r="M3607" s="28">
        <v>103.4</v>
      </c>
      <c r="N3607" s="13">
        <f t="shared" si="283"/>
        <v>0</v>
      </c>
      <c r="O3607" s="13">
        <v>13.44</v>
      </c>
      <c r="P3607" s="13">
        <f>'1- EC horaire'!O3607</f>
        <v>0</v>
      </c>
      <c r="Q3607" s="29">
        <f t="shared" si="284"/>
        <v>0</v>
      </c>
    </row>
    <row r="3608" spans="1:17">
      <c r="A3608" s="107">
        <v>3606</v>
      </c>
      <c r="B3608" s="10">
        <v>5</v>
      </c>
      <c r="C3608" s="10">
        <v>31</v>
      </c>
      <c r="D3608" s="11">
        <v>7</v>
      </c>
      <c r="E3608" s="25">
        <v>16474</v>
      </c>
      <c r="F3608" s="26">
        <v>1625.2508134440859</v>
      </c>
      <c r="G3608" s="27">
        <v>0</v>
      </c>
      <c r="H3608" s="27">
        <f t="shared" si="280"/>
        <v>14848.749186555913</v>
      </c>
      <c r="I3608" s="27">
        <v>26</v>
      </c>
      <c r="J3608" s="13">
        <f t="shared" si="281"/>
        <v>14822.749186555913</v>
      </c>
      <c r="K3608" s="13">
        <v>16372</v>
      </c>
      <c r="L3608" s="13">
        <f t="shared" si="282"/>
        <v>0</v>
      </c>
      <c r="M3608" s="28">
        <v>103.4</v>
      </c>
      <c r="N3608" s="13">
        <f t="shared" si="283"/>
        <v>0</v>
      </c>
      <c r="O3608" s="13">
        <v>13.44</v>
      </c>
      <c r="P3608" s="13">
        <f>'1- EC horaire'!O3608</f>
        <v>0</v>
      </c>
      <c r="Q3608" s="29">
        <f t="shared" si="284"/>
        <v>0</v>
      </c>
    </row>
    <row r="3609" spans="1:17">
      <c r="A3609" s="107">
        <v>3607</v>
      </c>
      <c r="B3609" s="10">
        <v>5</v>
      </c>
      <c r="C3609" s="10">
        <v>31</v>
      </c>
      <c r="D3609" s="11">
        <v>8</v>
      </c>
      <c r="E3609" s="25">
        <v>17778</v>
      </c>
      <c r="F3609" s="26">
        <v>1627.6092871940859</v>
      </c>
      <c r="G3609" s="27">
        <v>0</v>
      </c>
      <c r="H3609" s="27">
        <f t="shared" si="280"/>
        <v>16150.390712805915</v>
      </c>
      <c r="I3609" s="27">
        <v>29</v>
      </c>
      <c r="J3609" s="13">
        <f t="shared" si="281"/>
        <v>16121.390712805915</v>
      </c>
      <c r="K3609" s="13">
        <v>18136</v>
      </c>
      <c r="L3609" s="13">
        <f t="shared" si="282"/>
        <v>0</v>
      </c>
      <c r="M3609" s="28">
        <v>103.4</v>
      </c>
      <c r="N3609" s="13">
        <f t="shared" si="283"/>
        <v>0</v>
      </c>
      <c r="O3609" s="13">
        <v>25.69</v>
      </c>
      <c r="P3609" s="13">
        <f>'1- EC horaire'!O3609</f>
        <v>0</v>
      </c>
      <c r="Q3609" s="29">
        <f t="shared" si="284"/>
        <v>0</v>
      </c>
    </row>
    <row r="3610" spans="1:17">
      <c r="A3610" s="107">
        <v>3608</v>
      </c>
      <c r="B3610" s="10">
        <v>5</v>
      </c>
      <c r="C3610" s="10">
        <v>31</v>
      </c>
      <c r="D3610" s="11">
        <v>9</v>
      </c>
      <c r="E3610" s="25">
        <v>18067</v>
      </c>
      <c r="F3610" s="26">
        <v>1616.3346359440859</v>
      </c>
      <c r="G3610" s="27">
        <v>0</v>
      </c>
      <c r="H3610" s="27">
        <f t="shared" si="280"/>
        <v>16450.665364055913</v>
      </c>
      <c r="I3610" s="27">
        <v>31</v>
      </c>
      <c r="J3610" s="13">
        <f t="shared" si="281"/>
        <v>16419.665364055913</v>
      </c>
      <c r="K3610" s="13">
        <v>18524</v>
      </c>
      <c r="L3610" s="13">
        <f t="shared" si="282"/>
        <v>0</v>
      </c>
      <c r="M3610" s="28">
        <v>103.4</v>
      </c>
      <c r="N3610" s="13">
        <f t="shared" si="283"/>
        <v>0</v>
      </c>
      <c r="O3610" s="13">
        <v>25.78</v>
      </c>
      <c r="P3610" s="13">
        <f>'1- EC horaire'!O3610</f>
        <v>0</v>
      </c>
      <c r="Q3610" s="29">
        <f t="shared" si="284"/>
        <v>0</v>
      </c>
    </row>
    <row r="3611" spans="1:17">
      <c r="A3611" s="107">
        <v>3609</v>
      </c>
      <c r="B3611" s="10">
        <v>5</v>
      </c>
      <c r="C3611" s="10">
        <v>31</v>
      </c>
      <c r="D3611" s="11">
        <v>10</v>
      </c>
      <c r="E3611" s="25">
        <v>17989</v>
      </c>
      <c r="F3611" s="26">
        <v>1613.163310544086</v>
      </c>
      <c r="G3611" s="27">
        <v>0</v>
      </c>
      <c r="H3611" s="27">
        <f t="shared" si="280"/>
        <v>16375.836689455915</v>
      </c>
      <c r="I3611" s="27">
        <v>28</v>
      </c>
      <c r="J3611" s="13">
        <f t="shared" si="281"/>
        <v>16347.836689455915</v>
      </c>
      <c r="K3611" s="13">
        <v>18426</v>
      </c>
      <c r="L3611" s="13">
        <f t="shared" si="282"/>
        <v>0</v>
      </c>
      <c r="M3611" s="28">
        <v>103.4</v>
      </c>
      <c r="N3611" s="13">
        <f t="shared" si="283"/>
        <v>0</v>
      </c>
      <c r="O3611" s="13">
        <v>27.65</v>
      </c>
      <c r="P3611" s="13">
        <f>'1- EC horaire'!O3611</f>
        <v>0</v>
      </c>
      <c r="Q3611" s="29">
        <f t="shared" si="284"/>
        <v>0</v>
      </c>
    </row>
    <row r="3612" spans="1:17">
      <c r="A3612" s="107">
        <v>3610</v>
      </c>
      <c r="B3612" s="10">
        <v>5</v>
      </c>
      <c r="C3612" s="10">
        <v>31</v>
      </c>
      <c r="D3612" s="11">
        <v>11</v>
      </c>
      <c r="E3612" s="25">
        <v>18016</v>
      </c>
      <c r="F3612" s="26">
        <v>1614.4399206440858</v>
      </c>
      <c r="G3612" s="27">
        <v>0</v>
      </c>
      <c r="H3612" s="27">
        <f t="shared" si="280"/>
        <v>16401.560079355913</v>
      </c>
      <c r="I3612" s="27">
        <v>29</v>
      </c>
      <c r="J3612" s="13">
        <f t="shared" si="281"/>
        <v>16372.560079355913</v>
      </c>
      <c r="K3612" s="13">
        <v>18467</v>
      </c>
      <c r="L3612" s="13">
        <f t="shared" si="282"/>
        <v>0</v>
      </c>
      <c r="M3612" s="28">
        <v>103.4</v>
      </c>
      <c r="N3612" s="13">
        <f t="shared" si="283"/>
        <v>0</v>
      </c>
      <c r="O3612" s="13">
        <v>28.46</v>
      </c>
      <c r="P3612" s="13">
        <f>'1- EC horaire'!O3612</f>
        <v>0</v>
      </c>
      <c r="Q3612" s="29">
        <f t="shared" si="284"/>
        <v>0</v>
      </c>
    </row>
    <row r="3613" spans="1:17">
      <c r="A3613" s="107">
        <v>3611</v>
      </c>
      <c r="B3613" s="10">
        <v>5</v>
      </c>
      <c r="C3613" s="10">
        <v>31</v>
      </c>
      <c r="D3613" s="11">
        <v>12</v>
      </c>
      <c r="E3613" s="25">
        <v>18112</v>
      </c>
      <c r="F3613" s="26">
        <v>1619.2148320440861</v>
      </c>
      <c r="G3613" s="27">
        <v>0</v>
      </c>
      <c r="H3613" s="27">
        <f t="shared" si="280"/>
        <v>16492.785167955913</v>
      </c>
      <c r="I3613" s="27">
        <v>29</v>
      </c>
      <c r="J3613" s="13">
        <f t="shared" si="281"/>
        <v>16463.785167955913</v>
      </c>
      <c r="K3613" s="13">
        <v>18590</v>
      </c>
      <c r="L3613" s="13">
        <f t="shared" si="282"/>
        <v>0</v>
      </c>
      <c r="M3613" s="28">
        <v>103.4</v>
      </c>
      <c r="N3613" s="13">
        <f t="shared" si="283"/>
        <v>0</v>
      </c>
      <c r="O3613" s="13">
        <v>29.51</v>
      </c>
      <c r="P3613" s="13">
        <f>'1- EC horaire'!O3613</f>
        <v>0</v>
      </c>
      <c r="Q3613" s="29">
        <f t="shared" si="284"/>
        <v>0</v>
      </c>
    </row>
    <row r="3614" spans="1:17">
      <c r="A3614" s="107">
        <v>3612</v>
      </c>
      <c r="B3614" s="10">
        <v>5</v>
      </c>
      <c r="C3614" s="10">
        <v>31</v>
      </c>
      <c r="D3614" s="11">
        <v>13</v>
      </c>
      <c r="E3614" s="25">
        <v>17941</v>
      </c>
      <c r="F3614" s="26">
        <v>1622.0072745440859</v>
      </c>
      <c r="G3614" s="27">
        <v>0</v>
      </c>
      <c r="H3614" s="27">
        <f t="shared" si="280"/>
        <v>16318.992725455913</v>
      </c>
      <c r="I3614" s="27">
        <v>29</v>
      </c>
      <c r="J3614" s="13">
        <f t="shared" si="281"/>
        <v>16289.992725455913</v>
      </c>
      <c r="K3614" s="13">
        <v>18363</v>
      </c>
      <c r="L3614" s="13">
        <f t="shared" si="282"/>
        <v>0</v>
      </c>
      <c r="M3614" s="28">
        <v>103.4</v>
      </c>
      <c r="N3614" s="13">
        <f t="shared" si="283"/>
        <v>0</v>
      </c>
      <c r="O3614" s="13">
        <v>29.51</v>
      </c>
      <c r="P3614" s="13">
        <f>'1- EC horaire'!O3614</f>
        <v>0</v>
      </c>
      <c r="Q3614" s="29">
        <f t="shared" si="284"/>
        <v>0</v>
      </c>
    </row>
    <row r="3615" spans="1:17">
      <c r="A3615" s="107">
        <v>3613</v>
      </c>
      <c r="B3615" s="10">
        <v>5</v>
      </c>
      <c r="C3615" s="10">
        <v>31</v>
      </c>
      <c r="D3615" s="11">
        <v>14</v>
      </c>
      <c r="E3615" s="25">
        <v>17808</v>
      </c>
      <c r="F3615" s="26">
        <v>1623.6533050940859</v>
      </c>
      <c r="G3615" s="27">
        <v>0</v>
      </c>
      <c r="H3615" s="27">
        <f t="shared" si="280"/>
        <v>16184.346694905915</v>
      </c>
      <c r="I3615" s="27">
        <v>28</v>
      </c>
      <c r="J3615" s="13">
        <f t="shared" si="281"/>
        <v>16156.346694905915</v>
      </c>
      <c r="K3615" s="13">
        <v>18193</v>
      </c>
      <c r="L3615" s="13">
        <f t="shared" si="282"/>
        <v>0</v>
      </c>
      <c r="M3615" s="28">
        <v>103.4</v>
      </c>
      <c r="N3615" s="13">
        <f t="shared" si="283"/>
        <v>0</v>
      </c>
      <c r="O3615" s="13">
        <v>29.51</v>
      </c>
      <c r="P3615" s="13">
        <f>'1- EC horaire'!O3615</f>
        <v>0</v>
      </c>
      <c r="Q3615" s="29">
        <f t="shared" si="284"/>
        <v>0</v>
      </c>
    </row>
    <row r="3616" spans="1:17">
      <c r="A3616" s="107">
        <v>3614</v>
      </c>
      <c r="B3616" s="10">
        <v>5</v>
      </c>
      <c r="C3616" s="10">
        <v>31</v>
      </c>
      <c r="D3616" s="11">
        <v>15</v>
      </c>
      <c r="E3616" s="25">
        <v>17295</v>
      </c>
      <c r="F3616" s="26">
        <v>1622.0925171440858</v>
      </c>
      <c r="G3616" s="27">
        <v>0</v>
      </c>
      <c r="H3616" s="27">
        <f t="shared" si="280"/>
        <v>15672.907482855913</v>
      </c>
      <c r="I3616" s="27">
        <v>27</v>
      </c>
      <c r="J3616" s="13">
        <f t="shared" si="281"/>
        <v>15645.907482855913</v>
      </c>
      <c r="K3616" s="13">
        <v>17476</v>
      </c>
      <c r="L3616" s="13">
        <f t="shared" si="282"/>
        <v>0</v>
      </c>
      <c r="M3616" s="28">
        <v>103.4</v>
      </c>
      <c r="N3616" s="13">
        <f t="shared" si="283"/>
        <v>0</v>
      </c>
      <c r="O3616" s="13">
        <v>29.51</v>
      </c>
      <c r="P3616" s="13">
        <f>'1- EC horaire'!O3616</f>
        <v>0</v>
      </c>
      <c r="Q3616" s="29">
        <f t="shared" si="284"/>
        <v>0</v>
      </c>
    </row>
    <row r="3617" spans="1:17">
      <c r="A3617" s="107">
        <v>3615</v>
      </c>
      <c r="B3617" s="10">
        <v>5</v>
      </c>
      <c r="C3617" s="10">
        <v>31</v>
      </c>
      <c r="D3617" s="11">
        <v>16</v>
      </c>
      <c r="E3617" s="25">
        <v>17621</v>
      </c>
      <c r="F3617" s="26">
        <v>1620.473891094086</v>
      </c>
      <c r="G3617" s="27">
        <v>0</v>
      </c>
      <c r="H3617" s="27">
        <f t="shared" si="280"/>
        <v>16000.526108905913</v>
      </c>
      <c r="I3617" s="27">
        <v>27</v>
      </c>
      <c r="J3617" s="13">
        <f t="shared" si="281"/>
        <v>15973.526108905913</v>
      </c>
      <c r="K3617" s="13">
        <v>17922</v>
      </c>
      <c r="L3617" s="13">
        <f t="shared" si="282"/>
        <v>0</v>
      </c>
      <c r="M3617" s="28">
        <v>103.4</v>
      </c>
      <c r="N3617" s="13">
        <f t="shared" si="283"/>
        <v>0</v>
      </c>
      <c r="O3617" s="13">
        <v>29.51</v>
      </c>
      <c r="P3617" s="13">
        <f>'1- EC horaire'!O3617</f>
        <v>0</v>
      </c>
      <c r="Q3617" s="29">
        <f t="shared" si="284"/>
        <v>0</v>
      </c>
    </row>
    <row r="3618" spans="1:17">
      <c r="A3618" s="107">
        <v>3616</v>
      </c>
      <c r="B3618" s="10">
        <v>5</v>
      </c>
      <c r="C3618" s="10">
        <v>31</v>
      </c>
      <c r="D3618" s="11">
        <v>17</v>
      </c>
      <c r="E3618" s="25">
        <v>17730</v>
      </c>
      <c r="F3618" s="26">
        <v>1621.7150751440859</v>
      </c>
      <c r="G3618" s="27">
        <v>0</v>
      </c>
      <c r="H3618" s="27">
        <f t="shared" si="280"/>
        <v>16108.284924855914</v>
      </c>
      <c r="I3618" s="27">
        <v>29</v>
      </c>
      <c r="J3618" s="13">
        <f t="shared" si="281"/>
        <v>16079.284924855914</v>
      </c>
      <c r="K3618" s="13">
        <v>18074</v>
      </c>
      <c r="L3618" s="13">
        <f t="shared" si="282"/>
        <v>0</v>
      </c>
      <c r="M3618" s="28">
        <v>103.4</v>
      </c>
      <c r="N3618" s="13">
        <f t="shared" si="283"/>
        <v>0</v>
      </c>
      <c r="O3618" s="13">
        <v>29.51</v>
      </c>
      <c r="P3618" s="13">
        <f>'1- EC horaire'!O3618</f>
        <v>0</v>
      </c>
      <c r="Q3618" s="29">
        <f t="shared" si="284"/>
        <v>0</v>
      </c>
    </row>
    <row r="3619" spans="1:17">
      <c r="A3619" s="107">
        <v>3617</v>
      </c>
      <c r="B3619" s="10">
        <v>5</v>
      </c>
      <c r="C3619" s="10">
        <v>31</v>
      </c>
      <c r="D3619" s="11">
        <v>18</v>
      </c>
      <c r="E3619" s="25">
        <v>18230</v>
      </c>
      <c r="F3619" s="26">
        <v>1625.1318475440858</v>
      </c>
      <c r="G3619" s="27">
        <v>0</v>
      </c>
      <c r="H3619" s="27">
        <f t="shared" si="280"/>
        <v>16604.868152455914</v>
      </c>
      <c r="I3619" s="27">
        <v>29</v>
      </c>
      <c r="J3619" s="13">
        <f t="shared" si="281"/>
        <v>16575.868152455914</v>
      </c>
      <c r="K3619" s="13">
        <v>18710</v>
      </c>
      <c r="L3619" s="13">
        <f t="shared" si="282"/>
        <v>0</v>
      </c>
      <c r="M3619" s="28">
        <v>103.4</v>
      </c>
      <c r="N3619" s="13">
        <f t="shared" si="283"/>
        <v>0</v>
      </c>
      <c r="O3619" s="13">
        <v>29.55</v>
      </c>
      <c r="P3619" s="13">
        <f>'1- EC horaire'!O3619</f>
        <v>0</v>
      </c>
      <c r="Q3619" s="29">
        <f t="shared" si="284"/>
        <v>0</v>
      </c>
    </row>
    <row r="3620" spans="1:17">
      <c r="A3620" s="107">
        <v>3618</v>
      </c>
      <c r="B3620" s="10">
        <v>5</v>
      </c>
      <c r="C3620" s="10">
        <v>31</v>
      </c>
      <c r="D3620" s="11">
        <v>19</v>
      </c>
      <c r="E3620" s="25">
        <v>18511</v>
      </c>
      <c r="F3620" s="26">
        <v>1624.7360562440858</v>
      </c>
      <c r="G3620" s="27">
        <v>0</v>
      </c>
      <c r="H3620" s="27">
        <f t="shared" si="280"/>
        <v>16886.263943755916</v>
      </c>
      <c r="I3620" s="27">
        <v>29</v>
      </c>
      <c r="J3620" s="13">
        <f t="shared" si="281"/>
        <v>16857.263943755916</v>
      </c>
      <c r="K3620" s="13">
        <v>18955</v>
      </c>
      <c r="L3620" s="13">
        <f t="shared" si="282"/>
        <v>0</v>
      </c>
      <c r="M3620" s="28">
        <v>103.4</v>
      </c>
      <c r="N3620" s="13">
        <f t="shared" si="283"/>
        <v>0</v>
      </c>
      <c r="O3620" s="13">
        <v>29.55</v>
      </c>
      <c r="P3620" s="13">
        <f>'1- EC horaire'!O3620</f>
        <v>0</v>
      </c>
      <c r="Q3620" s="29">
        <f t="shared" si="284"/>
        <v>0</v>
      </c>
    </row>
    <row r="3621" spans="1:17">
      <c r="A3621" s="107">
        <v>3619</v>
      </c>
      <c r="B3621" s="10">
        <v>5</v>
      </c>
      <c r="C3621" s="10">
        <v>31</v>
      </c>
      <c r="D3621" s="11">
        <v>20</v>
      </c>
      <c r="E3621" s="25">
        <v>17845</v>
      </c>
      <c r="F3621" s="26">
        <v>1635.0361647940858</v>
      </c>
      <c r="G3621" s="27">
        <v>0</v>
      </c>
      <c r="H3621" s="27">
        <f t="shared" si="280"/>
        <v>16209.963835205914</v>
      </c>
      <c r="I3621" s="27">
        <v>32</v>
      </c>
      <c r="J3621" s="13">
        <f t="shared" si="281"/>
        <v>16177.963835205914</v>
      </c>
      <c r="K3621" s="13">
        <v>18220</v>
      </c>
      <c r="L3621" s="13">
        <f t="shared" si="282"/>
        <v>0</v>
      </c>
      <c r="M3621" s="28">
        <v>103.4</v>
      </c>
      <c r="N3621" s="13">
        <f t="shared" si="283"/>
        <v>0</v>
      </c>
      <c r="O3621" s="13">
        <v>29.54</v>
      </c>
      <c r="P3621" s="13">
        <f>'1- EC horaire'!O3621</f>
        <v>0</v>
      </c>
      <c r="Q3621" s="29">
        <f t="shared" si="284"/>
        <v>0</v>
      </c>
    </row>
    <row r="3622" spans="1:17">
      <c r="A3622" s="107">
        <v>3620</v>
      </c>
      <c r="B3622" s="10">
        <v>5</v>
      </c>
      <c r="C3622" s="10">
        <v>31</v>
      </c>
      <c r="D3622" s="11">
        <v>21</v>
      </c>
      <c r="E3622" s="25">
        <v>18289</v>
      </c>
      <c r="F3622" s="26">
        <v>1643.4812273440859</v>
      </c>
      <c r="G3622" s="27">
        <v>0</v>
      </c>
      <c r="H3622" s="27">
        <f t="shared" si="280"/>
        <v>16645.518772655912</v>
      </c>
      <c r="I3622" s="27">
        <v>31</v>
      </c>
      <c r="J3622" s="13">
        <f t="shared" si="281"/>
        <v>16614.518772655912</v>
      </c>
      <c r="K3622" s="13">
        <v>18745</v>
      </c>
      <c r="L3622" s="13">
        <f t="shared" si="282"/>
        <v>0</v>
      </c>
      <c r="M3622" s="28">
        <v>103.4</v>
      </c>
      <c r="N3622" s="13">
        <f t="shared" si="283"/>
        <v>0</v>
      </c>
      <c r="O3622" s="13">
        <v>29.55</v>
      </c>
      <c r="P3622" s="13">
        <f>'1- EC horaire'!O3622</f>
        <v>0</v>
      </c>
      <c r="Q3622" s="29">
        <f t="shared" si="284"/>
        <v>0</v>
      </c>
    </row>
    <row r="3623" spans="1:17">
      <c r="A3623" s="107">
        <v>3621</v>
      </c>
      <c r="B3623" s="10">
        <v>5</v>
      </c>
      <c r="C3623" s="10">
        <v>31</v>
      </c>
      <c r="D3623" s="11">
        <v>22</v>
      </c>
      <c r="E3623" s="25">
        <v>17782</v>
      </c>
      <c r="F3623" s="26">
        <v>1636.131558644086</v>
      </c>
      <c r="G3623" s="27">
        <v>0</v>
      </c>
      <c r="H3623" s="27">
        <f t="shared" si="280"/>
        <v>16145.868441355913</v>
      </c>
      <c r="I3623" s="27">
        <v>30</v>
      </c>
      <c r="J3623" s="13">
        <f t="shared" si="281"/>
        <v>16115.868441355913</v>
      </c>
      <c r="K3623" s="13">
        <v>18127</v>
      </c>
      <c r="L3623" s="13">
        <f t="shared" si="282"/>
        <v>0</v>
      </c>
      <c r="M3623" s="28">
        <v>103.4</v>
      </c>
      <c r="N3623" s="13">
        <f t="shared" si="283"/>
        <v>0</v>
      </c>
      <c r="O3623" s="13">
        <v>28.46</v>
      </c>
      <c r="P3623" s="13">
        <f>'1- EC horaire'!O3623</f>
        <v>0</v>
      </c>
      <c r="Q3623" s="29">
        <f t="shared" si="284"/>
        <v>0</v>
      </c>
    </row>
    <row r="3624" spans="1:17">
      <c r="A3624" s="107">
        <v>3622</v>
      </c>
      <c r="B3624" s="10">
        <v>5</v>
      </c>
      <c r="C3624" s="10">
        <v>31</v>
      </c>
      <c r="D3624" s="11">
        <v>23</v>
      </c>
      <c r="E3624" s="25">
        <v>17114</v>
      </c>
      <c r="F3624" s="26">
        <v>1636.6983508940859</v>
      </c>
      <c r="G3624" s="27">
        <v>0</v>
      </c>
      <c r="H3624" s="27">
        <f t="shared" si="280"/>
        <v>15477.301649105913</v>
      </c>
      <c r="I3624" s="27">
        <v>27</v>
      </c>
      <c r="J3624" s="13">
        <f t="shared" si="281"/>
        <v>15450.301649105913</v>
      </c>
      <c r="K3624" s="13">
        <v>17165</v>
      </c>
      <c r="L3624" s="13">
        <f t="shared" si="282"/>
        <v>0</v>
      </c>
      <c r="M3624" s="28">
        <v>103.4</v>
      </c>
      <c r="N3624" s="13">
        <f t="shared" si="283"/>
        <v>0</v>
      </c>
      <c r="O3624" s="13">
        <v>25.69</v>
      </c>
      <c r="P3624" s="13">
        <f>'1- EC horaire'!O3624</f>
        <v>0</v>
      </c>
      <c r="Q3624" s="29">
        <f t="shared" si="284"/>
        <v>0</v>
      </c>
    </row>
    <row r="3625" spans="1:17">
      <c r="A3625" s="107">
        <v>3623</v>
      </c>
      <c r="B3625" s="10">
        <v>5</v>
      </c>
      <c r="C3625" s="10">
        <v>31</v>
      </c>
      <c r="D3625" s="11">
        <v>24</v>
      </c>
      <c r="E3625" s="25">
        <v>15407</v>
      </c>
      <c r="F3625" s="26">
        <v>1640.5154212440859</v>
      </c>
      <c r="G3625" s="27">
        <v>0</v>
      </c>
      <c r="H3625" s="27">
        <f t="shared" si="280"/>
        <v>13766.484578755913</v>
      </c>
      <c r="I3625" s="27">
        <v>25</v>
      </c>
      <c r="J3625" s="13">
        <f t="shared" si="281"/>
        <v>13741.484578755913</v>
      </c>
      <c r="K3625" s="13">
        <v>15677</v>
      </c>
      <c r="L3625" s="13">
        <f t="shared" si="282"/>
        <v>0</v>
      </c>
      <c r="M3625" s="28">
        <v>103.4</v>
      </c>
      <c r="N3625" s="13">
        <f t="shared" si="283"/>
        <v>0</v>
      </c>
      <c r="O3625" s="13">
        <v>15.84</v>
      </c>
      <c r="P3625" s="13">
        <f>'1- EC horaire'!O3625</f>
        <v>0</v>
      </c>
      <c r="Q3625" s="29">
        <f t="shared" si="284"/>
        <v>0</v>
      </c>
    </row>
    <row r="3626" spans="1:17">
      <c r="A3626" s="107">
        <v>3624</v>
      </c>
      <c r="B3626" s="10">
        <v>6</v>
      </c>
      <c r="C3626" s="10">
        <v>1</v>
      </c>
      <c r="D3626" s="11">
        <v>1</v>
      </c>
      <c r="E3626" s="25">
        <v>14877</v>
      </c>
      <c r="F3626" s="26">
        <v>1641.6708426555554</v>
      </c>
      <c r="G3626" s="27">
        <v>0</v>
      </c>
      <c r="H3626" s="27">
        <f t="shared" si="280"/>
        <v>13235.329157344444</v>
      </c>
      <c r="I3626" s="27">
        <v>22</v>
      </c>
      <c r="J3626" s="13">
        <f t="shared" si="281"/>
        <v>13213.329157344444</v>
      </c>
      <c r="K3626" s="13">
        <v>15218</v>
      </c>
      <c r="L3626" s="13">
        <f t="shared" si="282"/>
        <v>0</v>
      </c>
      <c r="M3626" s="28">
        <v>103.4</v>
      </c>
      <c r="N3626" s="13">
        <f t="shared" si="283"/>
        <v>0</v>
      </c>
      <c r="O3626" s="13">
        <v>12.03</v>
      </c>
      <c r="P3626" s="13">
        <f>'1- EC horaire'!O3626</f>
        <v>0</v>
      </c>
      <c r="Q3626" s="29">
        <f t="shared" si="284"/>
        <v>0</v>
      </c>
    </row>
    <row r="3627" spans="1:17">
      <c r="A3627" s="107">
        <v>3625</v>
      </c>
      <c r="B3627" s="10">
        <v>6</v>
      </c>
      <c r="C3627" s="10">
        <v>1</v>
      </c>
      <c r="D3627" s="11">
        <v>2</v>
      </c>
      <c r="E3627" s="25">
        <v>14241</v>
      </c>
      <c r="F3627" s="26">
        <v>1640.0760787055553</v>
      </c>
      <c r="G3627" s="27">
        <v>0</v>
      </c>
      <c r="H3627" s="27">
        <f t="shared" si="280"/>
        <v>12600.923921294445</v>
      </c>
      <c r="I3627" s="27">
        <v>21</v>
      </c>
      <c r="J3627" s="13">
        <f t="shared" si="281"/>
        <v>12579.923921294445</v>
      </c>
      <c r="K3627" s="13">
        <v>14579</v>
      </c>
      <c r="L3627" s="13">
        <f t="shared" si="282"/>
        <v>0</v>
      </c>
      <c r="M3627" s="28">
        <v>103.4</v>
      </c>
      <c r="N3627" s="13">
        <f t="shared" si="283"/>
        <v>0</v>
      </c>
      <c r="O3627" s="13">
        <v>12.03</v>
      </c>
      <c r="P3627" s="13">
        <f>'1- EC horaire'!O3627</f>
        <v>0</v>
      </c>
      <c r="Q3627" s="29">
        <f t="shared" si="284"/>
        <v>0</v>
      </c>
    </row>
    <row r="3628" spans="1:17">
      <c r="A3628" s="107">
        <v>3626</v>
      </c>
      <c r="B3628" s="10">
        <v>6</v>
      </c>
      <c r="C3628" s="10">
        <v>1</v>
      </c>
      <c r="D3628" s="11">
        <v>3</v>
      </c>
      <c r="E3628" s="25">
        <v>13972</v>
      </c>
      <c r="F3628" s="26">
        <v>1643.8830052055555</v>
      </c>
      <c r="G3628" s="27">
        <v>0</v>
      </c>
      <c r="H3628" s="27">
        <f t="shared" si="280"/>
        <v>12328.116994794444</v>
      </c>
      <c r="I3628" s="27">
        <v>21</v>
      </c>
      <c r="J3628" s="13">
        <f t="shared" si="281"/>
        <v>12307.116994794444</v>
      </c>
      <c r="K3628" s="13">
        <v>14129</v>
      </c>
      <c r="L3628" s="13">
        <f t="shared" si="282"/>
        <v>0</v>
      </c>
      <c r="M3628" s="28">
        <v>103.4</v>
      </c>
      <c r="N3628" s="13">
        <f t="shared" si="283"/>
        <v>0</v>
      </c>
      <c r="O3628" s="13">
        <v>12.03</v>
      </c>
      <c r="P3628" s="13">
        <f>'1- EC horaire'!O3628</f>
        <v>0</v>
      </c>
      <c r="Q3628" s="29">
        <f t="shared" si="284"/>
        <v>0</v>
      </c>
    </row>
    <row r="3629" spans="1:17">
      <c r="A3629" s="107">
        <v>3627</v>
      </c>
      <c r="B3629" s="10">
        <v>6</v>
      </c>
      <c r="C3629" s="10">
        <v>1</v>
      </c>
      <c r="D3629" s="11">
        <v>4</v>
      </c>
      <c r="E3629" s="25">
        <v>14024</v>
      </c>
      <c r="F3629" s="26">
        <v>1633.5428222555554</v>
      </c>
      <c r="G3629" s="27">
        <v>0</v>
      </c>
      <c r="H3629" s="27">
        <f t="shared" si="280"/>
        <v>12390.457177744445</v>
      </c>
      <c r="I3629" s="27">
        <v>21</v>
      </c>
      <c r="J3629" s="13">
        <f t="shared" si="281"/>
        <v>12369.457177744445</v>
      </c>
      <c r="K3629" s="13">
        <v>14280</v>
      </c>
      <c r="L3629" s="13">
        <f t="shared" si="282"/>
        <v>0</v>
      </c>
      <c r="M3629" s="28">
        <v>103.4</v>
      </c>
      <c r="N3629" s="13">
        <f t="shared" si="283"/>
        <v>0</v>
      </c>
      <c r="O3629" s="13">
        <v>12.03</v>
      </c>
      <c r="P3629" s="13">
        <f>'1- EC horaire'!O3629</f>
        <v>0</v>
      </c>
      <c r="Q3629" s="29">
        <f t="shared" si="284"/>
        <v>0</v>
      </c>
    </row>
    <row r="3630" spans="1:17">
      <c r="A3630" s="107">
        <v>3628</v>
      </c>
      <c r="B3630" s="10">
        <v>6</v>
      </c>
      <c r="C3630" s="10">
        <v>1</v>
      </c>
      <c r="D3630" s="11">
        <v>5</v>
      </c>
      <c r="E3630" s="25">
        <v>14132</v>
      </c>
      <c r="F3630" s="26">
        <v>1628.0545278055554</v>
      </c>
      <c r="G3630" s="27">
        <v>0</v>
      </c>
      <c r="H3630" s="27">
        <f t="shared" si="280"/>
        <v>12503.945472194444</v>
      </c>
      <c r="I3630" s="27">
        <v>22</v>
      </c>
      <c r="J3630" s="13">
        <f t="shared" si="281"/>
        <v>12481.945472194444</v>
      </c>
      <c r="K3630" s="13">
        <v>14455</v>
      </c>
      <c r="L3630" s="13">
        <f t="shared" si="282"/>
        <v>0</v>
      </c>
      <c r="M3630" s="28">
        <v>103.4</v>
      </c>
      <c r="N3630" s="13">
        <f t="shared" si="283"/>
        <v>0</v>
      </c>
      <c r="O3630" s="13">
        <v>12.03</v>
      </c>
      <c r="P3630" s="13">
        <f>'1- EC horaire'!O3630</f>
        <v>0</v>
      </c>
      <c r="Q3630" s="29">
        <f t="shared" si="284"/>
        <v>0</v>
      </c>
    </row>
    <row r="3631" spans="1:17">
      <c r="A3631" s="107">
        <v>3629</v>
      </c>
      <c r="B3631" s="10">
        <v>6</v>
      </c>
      <c r="C3631" s="10">
        <v>1</v>
      </c>
      <c r="D3631" s="11">
        <v>6</v>
      </c>
      <c r="E3631" s="25">
        <v>14771</v>
      </c>
      <c r="F3631" s="26">
        <v>1625.2555413055554</v>
      </c>
      <c r="G3631" s="27">
        <v>0</v>
      </c>
      <c r="H3631" s="27">
        <f t="shared" si="280"/>
        <v>13145.744458694444</v>
      </c>
      <c r="I3631" s="27">
        <v>23</v>
      </c>
      <c r="J3631" s="13">
        <f t="shared" si="281"/>
        <v>13122.744458694444</v>
      </c>
      <c r="K3631" s="13">
        <v>15139</v>
      </c>
      <c r="L3631" s="13">
        <f t="shared" si="282"/>
        <v>0</v>
      </c>
      <c r="M3631" s="28">
        <v>103.4</v>
      </c>
      <c r="N3631" s="13">
        <f t="shared" si="283"/>
        <v>0</v>
      </c>
      <c r="O3631" s="13">
        <v>12.03</v>
      </c>
      <c r="P3631" s="13">
        <f>'1- EC horaire'!O3631</f>
        <v>0</v>
      </c>
      <c r="Q3631" s="29">
        <f t="shared" si="284"/>
        <v>0</v>
      </c>
    </row>
    <row r="3632" spans="1:17">
      <c r="A3632" s="107">
        <v>3630</v>
      </c>
      <c r="B3632" s="10">
        <v>6</v>
      </c>
      <c r="C3632" s="10">
        <v>1</v>
      </c>
      <c r="D3632" s="11">
        <v>7</v>
      </c>
      <c r="E3632" s="25">
        <v>15972</v>
      </c>
      <c r="F3632" s="26">
        <v>1614.5997158055554</v>
      </c>
      <c r="G3632" s="27">
        <v>0</v>
      </c>
      <c r="H3632" s="27">
        <f t="shared" si="280"/>
        <v>14357.400284194444</v>
      </c>
      <c r="I3632" s="27">
        <v>27</v>
      </c>
      <c r="J3632" s="13">
        <f t="shared" si="281"/>
        <v>14330.400284194444</v>
      </c>
      <c r="K3632" s="13">
        <v>16017</v>
      </c>
      <c r="L3632" s="13">
        <f t="shared" si="282"/>
        <v>0</v>
      </c>
      <c r="M3632" s="28">
        <v>103.4</v>
      </c>
      <c r="N3632" s="13">
        <f t="shared" si="283"/>
        <v>0</v>
      </c>
      <c r="O3632" s="13">
        <v>14.19</v>
      </c>
      <c r="P3632" s="13">
        <f>'1- EC horaire'!O3632</f>
        <v>0</v>
      </c>
      <c r="Q3632" s="29">
        <f t="shared" si="284"/>
        <v>0</v>
      </c>
    </row>
    <row r="3633" spans="1:17">
      <c r="A3633" s="107">
        <v>3631</v>
      </c>
      <c r="B3633" s="10">
        <v>6</v>
      </c>
      <c r="C3633" s="10">
        <v>1</v>
      </c>
      <c r="D3633" s="11">
        <v>8</v>
      </c>
      <c r="E3633" s="25">
        <v>17573</v>
      </c>
      <c r="F3633" s="26">
        <v>1603.3973212055553</v>
      </c>
      <c r="G3633" s="27">
        <v>0</v>
      </c>
      <c r="H3633" s="27">
        <f t="shared" si="280"/>
        <v>15969.602678794445</v>
      </c>
      <c r="I3633" s="27">
        <v>29</v>
      </c>
      <c r="J3633" s="13">
        <f t="shared" si="281"/>
        <v>15940.602678794445</v>
      </c>
      <c r="K3633" s="13">
        <v>17875</v>
      </c>
      <c r="L3633" s="13">
        <f t="shared" si="282"/>
        <v>0</v>
      </c>
      <c r="M3633" s="28">
        <v>103.4</v>
      </c>
      <c r="N3633" s="13">
        <f t="shared" si="283"/>
        <v>0</v>
      </c>
      <c r="O3633" s="13">
        <v>25.71</v>
      </c>
      <c r="P3633" s="13">
        <f>'1- EC horaire'!O3633</f>
        <v>0</v>
      </c>
      <c r="Q3633" s="29">
        <f t="shared" si="284"/>
        <v>0</v>
      </c>
    </row>
    <row r="3634" spans="1:17">
      <c r="A3634" s="107">
        <v>3632</v>
      </c>
      <c r="B3634" s="10">
        <v>6</v>
      </c>
      <c r="C3634" s="10">
        <v>1</v>
      </c>
      <c r="D3634" s="11">
        <v>9</v>
      </c>
      <c r="E3634" s="25">
        <v>18043</v>
      </c>
      <c r="F3634" s="26">
        <v>1608.8738132055555</v>
      </c>
      <c r="G3634" s="27">
        <v>0</v>
      </c>
      <c r="H3634" s="27">
        <f t="shared" si="280"/>
        <v>16434.126186794445</v>
      </c>
      <c r="I3634" s="27">
        <v>29</v>
      </c>
      <c r="J3634" s="13">
        <f t="shared" si="281"/>
        <v>16405.126186794445</v>
      </c>
      <c r="K3634" s="13">
        <v>18512</v>
      </c>
      <c r="L3634" s="13">
        <f t="shared" si="282"/>
        <v>0</v>
      </c>
      <c r="M3634" s="28">
        <v>103.4</v>
      </c>
      <c r="N3634" s="13">
        <f t="shared" si="283"/>
        <v>0</v>
      </c>
      <c r="O3634" s="13">
        <v>26.42</v>
      </c>
      <c r="P3634" s="13">
        <f>'1- EC horaire'!O3634</f>
        <v>0</v>
      </c>
      <c r="Q3634" s="29">
        <f t="shared" si="284"/>
        <v>0</v>
      </c>
    </row>
    <row r="3635" spans="1:17">
      <c r="A3635" s="107">
        <v>3633</v>
      </c>
      <c r="B3635" s="10">
        <v>6</v>
      </c>
      <c r="C3635" s="10">
        <v>1</v>
      </c>
      <c r="D3635" s="11">
        <v>10</v>
      </c>
      <c r="E3635" s="25">
        <v>18025</v>
      </c>
      <c r="F3635" s="26">
        <v>1615.6899036055554</v>
      </c>
      <c r="G3635" s="27">
        <v>0</v>
      </c>
      <c r="H3635" s="27">
        <f t="shared" si="280"/>
        <v>16409.310096394445</v>
      </c>
      <c r="I3635" s="27">
        <v>29</v>
      </c>
      <c r="J3635" s="13">
        <f t="shared" si="281"/>
        <v>16380.310096394445</v>
      </c>
      <c r="K3635" s="13">
        <v>18479</v>
      </c>
      <c r="L3635" s="13">
        <f t="shared" si="282"/>
        <v>0</v>
      </c>
      <c r="M3635" s="28">
        <v>103.4</v>
      </c>
      <c r="N3635" s="13">
        <f t="shared" si="283"/>
        <v>0</v>
      </c>
      <c r="O3635" s="13">
        <v>28.4</v>
      </c>
      <c r="P3635" s="13">
        <f>'1- EC horaire'!O3635</f>
        <v>0</v>
      </c>
      <c r="Q3635" s="29">
        <f t="shared" si="284"/>
        <v>0</v>
      </c>
    </row>
    <row r="3636" spans="1:17">
      <c r="A3636" s="107">
        <v>3634</v>
      </c>
      <c r="B3636" s="10">
        <v>6</v>
      </c>
      <c r="C3636" s="10">
        <v>1</v>
      </c>
      <c r="D3636" s="11">
        <v>11</v>
      </c>
      <c r="E3636" s="25">
        <v>17896</v>
      </c>
      <c r="F3636" s="26">
        <v>1611.8611638055554</v>
      </c>
      <c r="G3636" s="27">
        <v>0</v>
      </c>
      <c r="H3636" s="27">
        <f t="shared" si="280"/>
        <v>16284.138836194445</v>
      </c>
      <c r="I3636" s="27">
        <v>29</v>
      </c>
      <c r="J3636" s="13">
        <f t="shared" si="281"/>
        <v>16255.138836194445</v>
      </c>
      <c r="K3636" s="13">
        <v>18319</v>
      </c>
      <c r="L3636" s="13">
        <f t="shared" si="282"/>
        <v>0</v>
      </c>
      <c r="M3636" s="28">
        <v>103.4</v>
      </c>
      <c r="N3636" s="13">
        <f t="shared" si="283"/>
        <v>0</v>
      </c>
      <c r="O3636" s="13">
        <v>29.51</v>
      </c>
      <c r="P3636" s="13">
        <f>'1- EC horaire'!O3636</f>
        <v>0</v>
      </c>
      <c r="Q3636" s="29">
        <f t="shared" si="284"/>
        <v>0</v>
      </c>
    </row>
    <row r="3637" spans="1:17">
      <c r="A3637" s="107">
        <v>3635</v>
      </c>
      <c r="B3637" s="10">
        <v>6</v>
      </c>
      <c r="C3637" s="10">
        <v>1</v>
      </c>
      <c r="D3637" s="11">
        <v>12</v>
      </c>
      <c r="E3637" s="25">
        <v>17719</v>
      </c>
      <c r="F3637" s="26">
        <v>1608.1895332555555</v>
      </c>
      <c r="G3637" s="27">
        <v>0</v>
      </c>
      <c r="H3637" s="27">
        <f t="shared" si="280"/>
        <v>16110.810466744444</v>
      </c>
      <c r="I3637" s="27">
        <v>28</v>
      </c>
      <c r="J3637" s="13">
        <f t="shared" si="281"/>
        <v>16082.810466744444</v>
      </c>
      <c r="K3637" s="13">
        <v>18080</v>
      </c>
      <c r="L3637" s="13">
        <f t="shared" si="282"/>
        <v>0</v>
      </c>
      <c r="M3637" s="28">
        <v>103.4</v>
      </c>
      <c r="N3637" s="13">
        <f t="shared" si="283"/>
        <v>0</v>
      </c>
      <c r="O3637" s="13">
        <v>29.45</v>
      </c>
      <c r="P3637" s="13">
        <f>'1- EC horaire'!O3637</f>
        <v>0</v>
      </c>
      <c r="Q3637" s="29">
        <f t="shared" si="284"/>
        <v>0</v>
      </c>
    </row>
    <row r="3638" spans="1:17">
      <c r="A3638" s="107">
        <v>3636</v>
      </c>
      <c r="B3638" s="10">
        <v>6</v>
      </c>
      <c r="C3638" s="10">
        <v>1</v>
      </c>
      <c r="D3638" s="11">
        <v>13</v>
      </c>
      <c r="E3638" s="25">
        <v>17473</v>
      </c>
      <c r="F3638" s="26">
        <v>1600.1535137555554</v>
      </c>
      <c r="G3638" s="27">
        <v>0</v>
      </c>
      <c r="H3638" s="27">
        <f t="shared" si="280"/>
        <v>15872.846486244445</v>
      </c>
      <c r="I3638" s="27">
        <v>28</v>
      </c>
      <c r="J3638" s="13">
        <f t="shared" si="281"/>
        <v>15844.846486244445</v>
      </c>
      <c r="K3638" s="13">
        <v>17768</v>
      </c>
      <c r="L3638" s="13">
        <f t="shared" si="282"/>
        <v>0</v>
      </c>
      <c r="M3638" s="28">
        <v>103.4</v>
      </c>
      <c r="N3638" s="13">
        <f t="shared" si="283"/>
        <v>0</v>
      </c>
      <c r="O3638" s="13">
        <v>29.62</v>
      </c>
      <c r="P3638" s="13">
        <f>'1- EC horaire'!O3638</f>
        <v>0</v>
      </c>
      <c r="Q3638" s="29">
        <f t="shared" si="284"/>
        <v>0</v>
      </c>
    </row>
    <row r="3639" spans="1:17">
      <c r="A3639" s="107">
        <v>3637</v>
      </c>
      <c r="B3639" s="10">
        <v>6</v>
      </c>
      <c r="C3639" s="10">
        <v>1</v>
      </c>
      <c r="D3639" s="11">
        <v>14</v>
      </c>
      <c r="E3639" s="25">
        <v>17496</v>
      </c>
      <c r="F3639" s="26">
        <v>1597.1817897555554</v>
      </c>
      <c r="G3639" s="27">
        <v>0</v>
      </c>
      <c r="H3639" s="27">
        <f t="shared" si="280"/>
        <v>15898.818210244444</v>
      </c>
      <c r="I3639" s="27">
        <v>27</v>
      </c>
      <c r="J3639" s="13">
        <f t="shared" si="281"/>
        <v>15871.818210244444</v>
      </c>
      <c r="K3639" s="13">
        <v>17804</v>
      </c>
      <c r="L3639" s="13">
        <f t="shared" si="282"/>
        <v>0</v>
      </c>
      <c r="M3639" s="28">
        <v>103.4</v>
      </c>
      <c r="N3639" s="13">
        <f t="shared" si="283"/>
        <v>0</v>
      </c>
      <c r="O3639" s="13">
        <v>29.63</v>
      </c>
      <c r="P3639" s="13">
        <f>'1- EC horaire'!O3639</f>
        <v>0</v>
      </c>
      <c r="Q3639" s="29">
        <f t="shared" si="284"/>
        <v>0</v>
      </c>
    </row>
    <row r="3640" spans="1:17">
      <c r="A3640" s="107">
        <v>3638</v>
      </c>
      <c r="B3640" s="10">
        <v>6</v>
      </c>
      <c r="C3640" s="10">
        <v>1</v>
      </c>
      <c r="D3640" s="11">
        <v>15</v>
      </c>
      <c r="E3640" s="25">
        <v>17324</v>
      </c>
      <c r="F3640" s="26">
        <v>1596.4538008055554</v>
      </c>
      <c r="G3640" s="27">
        <v>0</v>
      </c>
      <c r="H3640" s="27">
        <f t="shared" si="280"/>
        <v>15727.546199194445</v>
      </c>
      <c r="I3640" s="27">
        <v>27</v>
      </c>
      <c r="J3640" s="13">
        <f t="shared" si="281"/>
        <v>15700.546199194445</v>
      </c>
      <c r="K3640" s="13">
        <v>17565</v>
      </c>
      <c r="L3640" s="13">
        <f t="shared" si="282"/>
        <v>0</v>
      </c>
      <c r="M3640" s="28">
        <v>103.4</v>
      </c>
      <c r="N3640" s="13">
        <f t="shared" si="283"/>
        <v>0</v>
      </c>
      <c r="O3640" s="13">
        <v>29</v>
      </c>
      <c r="P3640" s="13">
        <f>'1- EC horaire'!O3640</f>
        <v>0</v>
      </c>
      <c r="Q3640" s="29">
        <f t="shared" si="284"/>
        <v>0</v>
      </c>
    </row>
    <row r="3641" spans="1:17">
      <c r="A3641" s="107">
        <v>3639</v>
      </c>
      <c r="B3641" s="10">
        <v>6</v>
      </c>
      <c r="C3641" s="10">
        <v>1</v>
      </c>
      <c r="D3641" s="11">
        <v>16</v>
      </c>
      <c r="E3641" s="25">
        <v>16972</v>
      </c>
      <c r="F3641" s="26">
        <v>1601.6926309555554</v>
      </c>
      <c r="G3641" s="27">
        <v>0</v>
      </c>
      <c r="H3641" s="27">
        <f t="shared" si="280"/>
        <v>15370.307369044445</v>
      </c>
      <c r="I3641" s="27">
        <v>28</v>
      </c>
      <c r="J3641" s="13">
        <f t="shared" si="281"/>
        <v>15342.307369044445</v>
      </c>
      <c r="K3641" s="13">
        <v>16985</v>
      </c>
      <c r="L3641" s="13">
        <f t="shared" si="282"/>
        <v>0</v>
      </c>
      <c r="M3641" s="28">
        <v>103.4</v>
      </c>
      <c r="N3641" s="13">
        <f t="shared" si="283"/>
        <v>0</v>
      </c>
      <c r="O3641" s="13">
        <v>29.53</v>
      </c>
      <c r="P3641" s="13">
        <f>'1- EC horaire'!O3641</f>
        <v>0</v>
      </c>
      <c r="Q3641" s="29">
        <f t="shared" si="284"/>
        <v>0</v>
      </c>
    </row>
    <row r="3642" spans="1:17">
      <c r="A3642" s="107">
        <v>3640</v>
      </c>
      <c r="B3642" s="10">
        <v>6</v>
      </c>
      <c r="C3642" s="10">
        <v>1</v>
      </c>
      <c r="D3642" s="11">
        <v>17</v>
      </c>
      <c r="E3642" s="25">
        <v>17537</v>
      </c>
      <c r="F3642" s="26">
        <v>1602.4075658055554</v>
      </c>
      <c r="G3642" s="27">
        <v>0</v>
      </c>
      <c r="H3642" s="27">
        <f t="shared" si="280"/>
        <v>15934.592434194445</v>
      </c>
      <c r="I3642" s="27">
        <v>28</v>
      </c>
      <c r="J3642" s="13">
        <f t="shared" si="281"/>
        <v>15906.592434194445</v>
      </c>
      <c r="K3642" s="13">
        <v>17849</v>
      </c>
      <c r="L3642" s="13">
        <f t="shared" si="282"/>
        <v>0</v>
      </c>
      <c r="M3642" s="28">
        <v>103.4</v>
      </c>
      <c r="N3642" s="13">
        <f t="shared" si="283"/>
        <v>0</v>
      </c>
      <c r="O3642" s="13">
        <v>27.48</v>
      </c>
      <c r="P3642" s="13">
        <f>'1- EC horaire'!O3642</f>
        <v>0</v>
      </c>
      <c r="Q3642" s="29">
        <f t="shared" si="284"/>
        <v>0</v>
      </c>
    </row>
    <row r="3643" spans="1:17">
      <c r="A3643" s="107">
        <v>3641</v>
      </c>
      <c r="B3643" s="10">
        <v>6</v>
      </c>
      <c r="C3643" s="10">
        <v>1</v>
      </c>
      <c r="D3643" s="11">
        <v>18</v>
      </c>
      <c r="E3643" s="25">
        <v>17797</v>
      </c>
      <c r="F3643" s="26">
        <v>1602.6466684055554</v>
      </c>
      <c r="G3643" s="27">
        <v>0</v>
      </c>
      <c r="H3643" s="27">
        <f t="shared" si="280"/>
        <v>16194.353331594444</v>
      </c>
      <c r="I3643" s="27">
        <v>29</v>
      </c>
      <c r="J3643" s="13">
        <f t="shared" si="281"/>
        <v>16165.353331594444</v>
      </c>
      <c r="K3643" s="13">
        <v>18203</v>
      </c>
      <c r="L3643" s="13">
        <f t="shared" si="282"/>
        <v>0</v>
      </c>
      <c r="M3643" s="28">
        <v>103.4</v>
      </c>
      <c r="N3643" s="13">
        <f t="shared" si="283"/>
        <v>0</v>
      </c>
      <c r="O3643" s="13">
        <v>28.27</v>
      </c>
      <c r="P3643" s="13">
        <f>'1- EC horaire'!O3643</f>
        <v>0</v>
      </c>
      <c r="Q3643" s="29">
        <f t="shared" si="284"/>
        <v>0</v>
      </c>
    </row>
    <row r="3644" spans="1:17">
      <c r="A3644" s="107">
        <v>3642</v>
      </c>
      <c r="B3644" s="10">
        <v>6</v>
      </c>
      <c r="C3644" s="10">
        <v>1</v>
      </c>
      <c r="D3644" s="11">
        <v>19</v>
      </c>
      <c r="E3644" s="25">
        <v>17734</v>
      </c>
      <c r="F3644" s="26">
        <v>1602.0267826555555</v>
      </c>
      <c r="G3644" s="27">
        <v>0</v>
      </c>
      <c r="H3644" s="27">
        <f t="shared" si="280"/>
        <v>16131.973217344444</v>
      </c>
      <c r="I3644" s="27">
        <v>29</v>
      </c>
      <c r="J3644" s="13">
        <f t="shared" si="281"/>
        <v>16102.973217344444</v>
      </c>
      <c r="K3644" s="13">
        <v>18105</v>
      </c>
      <c r="L3644" s="13">
        <f t="shared" si="282"/>
        <v>0</v>
      </c>
      <c r="M3644" s="28">
        <v>103.4</v>
      </c>
      <c r="N3644" s="13">
        <f t="shared" si="283"/>
        <v>0</v>
      </c>
      <c r="O3644" s="13">
        <v>29.16</v>
      </c>
      <c r="P3644" s="13">
        <f>'1- EC horaire'!O3644</f>
        <v>0</v>
      </c>
      <c r="Q3644" s="29">
        <f t="shared" si="284"/>
        <v>0</v>
      </c>
    </row>
    <row r="3645" spans="1:17">
      <c r="A3645" s="107">
        <v>3643</v>
      </c>
      <c r="B3645" s="10">
        <v>6</v>
      </c>
      <c r="C3645" s="10">
        <v>1</v>
      </c>
      <c r="D3645" s="11">
        <v>20</v>
      </c>
      <c r="E3645" s="25">
        <v>18586</v>
      </c>
      <c r="F3645" s="26">
        <v>1602.0763935055554</v>
      </c>
      <c r="G3645" s="27">
        <v>0</v>
      </c>
      <c r="H3645" s="27">
        <f t="shared" si="280"/>
        <v>16983.923606494445</v>
      </c>
      <c r="I3645" s="27">
        <v>28</v>
      </c>
      <c r="J3645" s="13">
        <f t="shared" si="281"/>
        <v>16955.923606494445</v>
      </c>
      <c r="K3645" s="13">
        <v>19028</v>
      </c>
      <c r="L3645" s="13">
        <f t="shared" si="282"/>
        <v>0</v>
      </c>
      <c r="M3645" s="28">
        <v>103.4</v>
      </c>
      <c r="N3645" s="13">
        <f t="shared" si="283"/>
        <v>0</v>
      </c>
      <c r="O3645" s="13">
        <v>29.99</v>
      </c>
      <c r="P3645" s="13">
        <f>'1- EC horaire'!O3645</f>
        <v>0</v>
      </c>
      <c r="Q3645" s="29">
        <f t="shared" si="284"/>
        <v>0</v>
      </c>
    </row>
    <row r="3646" spans="1:17">
      <c r="A3646" s="107">
        <v>3644</v>
      </c>
      <c r="B3646" s="10">
        <v>6</v>
      </c>
      <c r="C3646" s="10">
        <v>1</v>
      </c>
      <c r="D3646" s="11">
        <v>21</v>
      </c>
      <c r="E3646" s="25">
        <v>18391</v>
      </c>
      <c r="F3646" s="26">
        <v>1626.5881393555553</v>
      </c>
      <c r="G3646" s="27">
        <v>0</v>
      </c>
      <c r="H3646" s="27">
        <f t="shared" si="280"/>
        <v>16764.411860644446</v>
      </c>
      <c r="I3646" s="27">
        <v>28</v>
      </c>
      <c r="J3646" s="13">
        <f t="shared" si="281"/>
        <v>16736.411860644446</v>
      </c>
      <c r="K3646" s="13">
        <v>18835</v>
      </c>
      <c r="L3646" s="13">
        <f t="shared" si="282"/>
        <v>0</v>
      </c>
      <c r="M3646" s="28">
        <v>103.4</v>
      </c>
      <c r="N3646" s="13">
        <f t="shared" si="283"/>
        <v>0</v>
      </c>
      <c r="O3646" s="13">
        <v>30.35</v>
      </c>
      <c r="P3646" s="13">
        <f>'1- EC horaire'!O3646</f>
        <v>0</v>
      </c>
      <c r="Q3646" s="29">
        <f t="shared" si="284"/>
        <v>0</v>
      </c>
    </row>
    <row r="3647" spans="1:17">
      <c r="A3647" s="107">
        <v>3645</v>
      </c>
      <c r="B3647" s="10">
        <v>6</v>
      </c>
      <c r="C3647" s="10">
        <v>1</v>
      </c>
      <c r="D3647" s="11">
        <v>22</v>
      </c>
      <c r="E3647" s="25">
        <v>17830</v>
      </c>
      <c r="F3647" s="26">
        <v>1624.7645884555554</v>
      </c>
      <c r="G3647" s="27">
        <v>0</v>
      </c>
      <c r="H3647" s="27">
        <f t="shared" si="280"/>
        <v>16205.235411544445</v>
      </c>
      <c r="I3647" s="27">
        <v>27</v>
      </c>
      <c r="J3647" s="13">
        <f t="shared" si="281"/>
        <v>16178.235411544445</v>
      </c>
      <c r="K3647" s="13">
        <v>18221</v>
      </c>
      <c r="L3647" s="13">
        <f t="shared" si="282"/>
        <v>0</v>
      </c>
      <c r="M3647" s="28">
        <v>103.4</v>
      </c>
      <c r="N3647" s="13">
        <f t="shared" si="283"/>
        <v>0</v>
      </c>
      <c r="O3647" s="13">
        <v>29.53</v>
      </c>
      <c r="P3647" s="13">
        <f>'1- EC horaire'!O3647</f>
        <v>0</v>
      </c>
      <c r="Q3647" s="29">
        <f t="shared" si="284"/>
        <v>0</v>
      </c>
    </row>
    <row r="3648" spans="1:17">
      <c r="A3648" s="107">
        <v>3646</v>
      </c>
      <c r="B3648" s="10">
        <v>6</v>
      </c>
      <c r="C3648" s="10">
        <v>1</v>
      </c>
      <c r="D3648" s="11">
        <v>23</v>
      </c>
      <c r="E3648" s="25">
        <v>16658</v>
      </c>
      <c r="F3648" s="26">
        <v>1630.8724850055555</v>
      </c>
      <c r="G3648" s="27">
        <v>0</v>
      </c>
      <c r="H3648" s="27">
        <f t="shared" si="280"/>
        <v>15027.127514994445</v>
      </c>
      <c r="I3648" s="27">
        <v>24</v>
      </c>
      <c r="J3648" s="13">
        <f t="shared" si="281"/>
        <v>15003.127514994445</v>
      </c>
      <c r="K3648" s="13">
        <v>16537</v>
      </c>
      <c r="L3648" s="13">
        <f t="shared" si="282"/>
        <v>0</v>
      </c>
      <c r="M3648" s="28">
        <v>103.4</v>
      </c>
      <c r="N3648" s="13">
        <f t="shared" si="283"/>
        <v>0</v>
      </c>
      <c r="O3648" s="13">
        <v>24.08</v>
      </c>
      <c r="P3648" s="13">
        <f>'1- EC horaire'!O3648</f>
        <v>0</v>
      </c>
      <c r="Q3648" s="29">
        <f t="shared" si="284"/>
        <v>0</v>
      </c>
    </row>
    <row r="3649" spans="1:17">
      <c r="A3649" s="107">
        <v>3647</v>
      </c>
      <c r="B3649" s="10">
        <v>6</v>
      </c>
      <c r="C3649" s="10">
        <v>1</v>
      </c>
      <c r="D3649" s="11">
        <v>24</v>
      </c>
      <c r="E3649" s="25">
        <v>15271</v>
      </c>
      <c r="F3649" s="26">
        <v>1624.0337558055553</v>
      </c>
      <c r="G3649" s="27">
        <v>0</v>
      </c>
      <c r="H3649" s="27">
        <f t="shared" si="280"/>
        <v>13646.966244194446</v>
      </c>
      <c r="I3649" s="27">
        <v>23</v>
      </c>
      <c r="J3649" s="13">
        <f t="shared" si="281"/>
        <v>13623.966244194446</v>
      </c>
      <c r="K3649" s="13">
        <v>15587</v>
      </c>
      <c r="L3649" s="13">
        <f t="shared" si="282"/>
        <v>0</v>
      </c>
      <c r="M3649" s="28">
        <v>103.4</v>
      </c>
      <c r="N3649" s="13">
        <f t="shared" si="283"/>
        <v>0</v>
      </c>
      <c r="O3649" s="13">
        <v>17.46</v>
      </c>
      <c r="P3649" s="13">
        <f>'1- EC horaire'!O3649</f>
        <v>0</v>
      </c>
      <c r="Q3649" s="29">
        <f t="shared" si="284"/>
        <v>0</v>
      </c>
    </row>
    <row r="3650" spans="1:17">
      <c r="A3650" s="107">
        <v>3648</v>
      </c>
      <c r="B3650" s="10">
        <v>6</v>
      </c>
      <c r="C3650" s="10">
        <v>2</v>
      </c>
      <c r="D3650" s="11">
        <v>1</v>
      </c>
      <c r="E3650" s="25">
        <v>14988</v>
      </c>
      <c r="F3650" s="26">
        <v>1631.6896219555554</v>
      </c>
      <c r="G3650" s="27">
        <v>0</v>
      </c>
      <c r="H3650" s="27">
        <f t="shared" si="280"/>
        <v>13356.310378044445</v>
      </c>
      <c r="I3650" s="27">
        <v>23</v>
      </c>
      <c r="J3650" s="13">
        <f t="shared" si="281"/>
        <v>13333.310378044445</v>
      </c>
      <c r="K3650" s="13">
        <v>15337</v>
      </c>
      <c r="L3650" s="13">
        <f t="shared" si="282"/>
        <v>0</v>
      </c>
      <c r="M3650" s="28">
        <v>103.4</v>
      </c>
      <c r="N3650" s="13">
        <f t="shared" si="283"/>
        <v>0</v>
      </c>
      <c r="O3650" s="13">
        <v>11.59</v>
      </c>
      <c r="P3650" s="13">
        <f>'1- EC horaire'!O3650</f>
        <v>0</v>
      </c>
      <c r="Q3650" s="29">
        <f t="shared" si="284"/>
        <v>0</v>
      </c>
    </row>
    <row r="3651" spans="1:17">
      <c r="A3651" s="107">
        <v>3649</v>
      </c>
      <c r="B3651" s="10">
        <v>6</v>
      </c>
      <c r="C3651" s="10">
        <v>2</v>
      </c>
      <c r="D3651" s="11">
        <v>2</v>
      </c>
      <c r="E3651" s="25">
        <v>14693</v>
      </c>
      <c r="F3651" s="26">
        <v>1624.8957486555555</v>
      </c>
      <c r="G3651" s="27">
        <v>0</v>
      </c>
      <c r="H3651" s="27">
        <f t="shared" si="280"/>
        <v>13068.104251344444</v>
      </c>
      <c r="I3651" s="27">
        <v>22</v>
      </c>
      <c r="J3651" s="13">
        <f t="shared" si="281"/>
        <v>13046.104251344444</v>
      </c>
      <c r="K3651" s="13">
        <v>15065</v>
      </c>
      <c r="L3651" s="13">
        <f t="shared" si="282"/>
        <v>0</v>
      </c>
      <c r="M3651" s="28">
        <v>103.4</v>
      </c>
      <c r="N3651" s="13">
        <f t="shared" si="283"/>
        <v>0</v>
      </c>
      <c r="O3651" s="13">
        <v>11.59</v>
      </c>
      <c r="P3651" s="13">
        <f>'1- EC horaire'!O3651</f>
        <v>0</v>
      </c>
      <c r="Q3651" s="29">
        <f t="shared" si="284"/>
        <v>0</v>
      </c>
    </row>
    <row r="3652" spans="1:17">
      <c r="A3652" s="107">
        <v>3650</v>
      </c>
      <c r="B3652" s="10">
        <v>6</v>
      </c>
      <c r="C3652" s="10">
        <v>2</v>
      </c>
      <c r="D3652" s="11">
        <v>3</v>
      </c>
      <c r="E3652" s="25">
        <v>14420</v>
      </c>
      <c r="F3652" s="26">
        <v>1604.8592502055553</v>
      </c>
      <c r="G3652" s="27">
        <v>0</v>
      </c>
      <c r="H3652" s="27">
        <f t="shared" ref="H3652:H3715" si="285">E3652-G3652-F3652</f>
        <v>12815.140749794446</v>
      </c>
      <c r="I3652" s="27">
        <v>22</v>
      </c>
      <c r="J3652" s="13">
        <f t="shared" ref="J3652:J3715" si="286">H3652-I3652</f>
        <v>12793.140749794446</v>
      </c>
      <c r="K3652" s="13">
        <v>14834</v>
      </c>
      <c r="L3652" s="13">
        <f t="shared" ref="L3652:L3715" si="287">IF(J3652-K3652&gt;0,J3652-K3652,0)</f>
        <v>0</v>
      </c>
      <c r="M3652" s="28">
        <v>103.4</v>
      </c>
      <c r="N3652" s="13">
        <f t="shared" ref="N3652:N3715" si="288">L3652*M3652</f>
        <v>0</v>
      </c>
      <c r="O3652" s="13">
        <v>11.59</v>
      </c>
      <c r="P3652" s="13">
        <f>'1- EC horaire'!O3652</f>
        <v>0</v>
      </c>
      <c r="Q3652" s="29">
        <f t="shared" ref="Q3652:Q3715" si="289">L3652-P3652</f>
        <v>0</v>
      </c>
    </row>
    <row r="3653" spans="1:17">
      <c r="A3653" s="107">
        <v>3651</v>
      </c>
      <c r="B3653" s="10">
        <v>6</v>
      </c>
      <c r="C3653" s="10">
        <v>2</v>
      </c>
      <c r="D3653" s="11">
        <v>4</v>
      </c>
      <c r="E3653" s="25">
        <v>14481</v>
      </c>
      <c r="F3653" s="26">
        <v>1604.0009064555554</v>
      </c>
      <c r="G3653" s="27">
        <v>0</v>
      </c>
      <c r="H3653" s="27">
        <f t="shared" si="285"/>
        <v>12876.999093544444</v>
      </c>
      <c r="I3653" s="27">
        <v>22</v>
      </c>
      <c r="J3653" s="13">
        <f t="shared" si="286"/>
        <v>12854.999093544444</v>
      </c>
      <c r="K3653" s="13">
        <v>14904</v>
      </c>
      <c r="L3653" s="13">
        <f t="shared" si="287"/>
        <v>0</v>
      </c>
      <c r="M3653" s="28">
        <v>103.4</v>
      </c>
      <c r="N3653" s="13">
        <f t="shared" si="288"/>
        <v>0</v>
      </c>
      <c r="O3653" s="13">
        <v>11.59</v>
      </c>
      <c r="P3653" s="13">
        <f>'1- EC horaire'!O3653</f>
        <v>0</v>
      </c>
      <c r="Q3653" s="29">
        <f t="shared" si="289"/>
        <v>0</v>
      </c>
    </row>
    <row r="3654" spans="1:17">
      <c r="A3654" s="107">
        <v>3652</v>
      </c>
      <c r="B3654" s="10">
        <v>6</v>
      </c>
      <c r="C3654" s="10">
        <v>2</v>
      </c>
      <c r="D3654" s="11">
        <v>5</v>
      </c>
      <c r="E3654" s="25">
        <v>14612</v>
      </c>
      <c r="F3654" s="26">
        <v>1609.7685517055554</v>
      </c>
      <c r="G3654" s="27">
        <v>0</v>
      </c>
      <c r="H3654" s="27">
        <f t="shared" si="285"/>
        <v>13002.231448294444</v>
      </c>
      <c r="I3654" s="27">
        <v>22</v>
      </c>
      <c r="J3654" s="13">
        <f t="shared" si="286"/>
        <v>12980.231448294444</v>
      </c>
      <c r="K3654" s="13">
        <v>15015</v>
      </c>
      <c r="L3654" s="13">
        <f t="shared" si="287"/>
        <v>0</v>
      </c>
      <c r="M3654" s="28">
        <v>103.4</v>
      </c>
      <c r="N3654" s="13">
        <f t="shared" si="288"/>
        <v>0</v>
      </c>
      <c r="O3654" s="13">
        <v>11.47</v>
      </c>
      <c r="P3654" s="13">
        <f>'1- EC horaire'!O3654</f>
        <v>0</v>
      </c>
      <c r="Q3654" s="29">
        <f t="shared" si="289"/>
        <v>0</v>
      </c>
    </row>
    <row r="3655" spans="1:17">
      <c r="A3655" s="107">
        <v>3653</v>
      </c>
      <c r="B3655" s="10">
        <v>6</v>
      </c>
      <c r="C3655" s="10">
        <v>2</v>
      </c>
      <c r="D3655" s="11">
        <v>6</v>
      </c>
      <c r="E3655" s="25">
        <v>15229</v>
      </c>
      <c r="F3655" s="26">
        <v>1616.4381695555553</v>
      </c>
      <c r="G3655" s="27">
        <v>0</v>
      </c>
      <c r="H3655" s="27">
        <f t="shared" si="285"/>
        <v>13612.561830444445</v>
      </c>
      <c r="I3655" s="27">
        <v>23</v>
      </c>
      <c r="J3655" s="13">
        <f t="shared" si="286"/>
        <v>13589.561830444445</v>
      </c>
      <c r="K3655" s="13">
        <v>15550</v>
      </c>
      <c r="L3655" s="13">
        <f t="shared" si="287"/>
        <v>0</v>
      </c>
      <c r="M3655" s="28">
        <v>103.4</v>
      </c>
      <c r="N3655" s="13">
        <f t="shared" si="288"/>
        <v>0</v>
      </c>
      <c r="O3655" s="13">
        <v>11.59</v>
      </c>
      <c r="P3655" s="13">
        <f>'1- EC horaire'!O3655</f>
        <v>0</v>
      </c>
      <c r="Q3655" s="29">
        <f t="shared" si="289"/>
        <v>0</v>
      </c>
    </row>
    <row r="3656" spans="1:17">
      <c r="A3656" s="107">
        <v>3654</v>
      </c>
      <c r="B3656" s="10">
        <v>6</v>
      </c>
      <c r="C3656" s="10">
        <v>2</v>
      </c>
      <c r="D3656" s="11">
        <v>7</v>
      </c>
      <c r="E3656" s="25">
        <v>16709</v>
      </c>
      <c r="F3656" s="26">
        <v>1614.0129165555554</v>
      </c>
      <c r="G3656" s="27">
        <v>0</v>
      </c>
      <c r="H3656" s="27">
        <f t="shared" si="285"/>
        <v>15094.987083444445</v>
      </c>
      <c r="I3656" s="27">
        <v>28</v>
      </c>
      <c r="J3656" s="13">
        <f t="shared" si="286"/>
        <v>15066.987083444445</v>
      </c>
      <c r="K3656" s="13">
        <v>16593</v>
      </c>
      <c r="L3656" s="13">
        <f t="shared" si="287"/>
        <v>0</v>
      </c>
      <c r="M3656" s="28">
        <v>103.4</v>
      </c>
      <c r="N3656" s="13">
        <f t="shared" si="288"/>
        <v>0</v>
      </c>
      <c r="O3656" s="13">
        <v>14.15</v>
      </c>
      <c r="P3656" s="13">
        <f>'1- EC horaire'!O3656</f>
        <v>0</v>
      </c>
      <c r="Q3656" s="29">
        <f t="shared" si="289"/>
        <v>0</v>
      </c>
    </row>
    <row r="3657" spans="1:17">
      <c r="A3657" s="107">
        <v>3655</v>
      </c>
      <c r="B3657" s="10">
        <v>6</v>
      </c>
      <c r="C3657" s="10">
        <v>2</v>
      </c>
      <c r="D3657" s="11">
        <v>8</v>
      </c>
      <c r="E3657" s="25">
        <v>18073</v>
      </c>
      <c r="F3657" s="26">
        <v>1614.4026161555555</v>
      </c>
      <c r="G3657" s="27">
        <v>0</v>
      </c>
      <c r="H3657" s="27">
        <f t="shared" si="285"/>
        <v>16458.597383844444</v>
      </c>
      <c r="I3657" s="27">
        <v>30</v>
      </c>
      <c r="J3657" s="13">
        <f t="shared" si="286"/>
        <v>16428.597383844444</v>
      </c>
      <c r="K3657" s="13">
        <v>18539</v>
      </c>
      <c r="L3657" s="13">
        <f t="shared" si="287"/>
        <v>0</v>
      </c>
      <c r="M3657" s="28">
        <v>103.4</v>
      </c>
      <c r="N3657" s="13">
        <f t="shared" si="288"/>
        <v>0</v>
      </c>
      <c r="O3657" s="13">
        <v>22.92</v>
      </c>
      <c r="P3657" s="13">
        <f>'1- EC horaire'!O3657</f>
        <v>0</v>
      </c>
      <c r="Q3657" s="29">
        <f t="shared" si="289"/>
        <v>0</v>
      </c>
    </row>
    <row r="3658" spans="1:17">
      <c r="A3658" s="107">
        <v>3656</v>
      </c>
      <c r="B3658" s="10">
        <v>6</v>
      </c>
      <c r="C3658" s="10">
        <v>2</v>
      </c>
      <c r="D3658" s="11">
        <v>9</v>
      </c>
      <c r="E3658" s="25">
        <v>18366</v>
      </c>
      <c r="F3658" s="26">
        <v>1612.3255778555554</v>
      </c>
      <c r="G3658" s="27">
        <v>0</v>
      </c>
      <c r="H3658" s="27">
        <f t="shared" si="285"/>
        <v>16753.674422144446</v>
      </c>
      <c r="I3658" s="27">
        <v>30</v>
      </c>
      <c r="J3658" s="13">
        <f t="shared" si="286"/>
        <v>16723.674422144446</v>
      </c>
      <c r="K3658" s="13">
        <v>18825</v>
      </c>
      <c r="L3658" s="13">
        <f t="shared" si="287"/>
        <v>0</v>
      </c>
      <c r="M3658" s="28">
        <v>103.4</v>
      </c>
      <c r="N3658" s="13">
        <f t="shared" si="288"/>
        <v>0</v>
      </c>
      <c r="O3658" s="13">
        <v>21.25</v>
      </c>
      <c r="P3658" s="13">
        <f>'1- EC horaire'!O3658</f>
        <v>0</v>
      </c>
      <c r="Q3658" s="29">
        <f t="shared" si="289"/>
        <v>0</v>
      </c>
    </row>
    <row r="3659" spans="1:17">
      <c r="A3659" s="107">
        <v>3657</v>
      </c>
      <c r="B3659" s="10">
        <v>6</v>
      </c>
      <c r="C3659" s="10">
        <v>2</v>
      </c>
      <c r="D3659" s="11">
        <v>10</v>
      </c>
      <c r="E3659" s="25">
        <v>18470</v>
      </c>
      <c r="F3659" s="26">
        <v>1611.2941024055553</v>
      </c>
      <c r="G3659" s="27">
        <v>0</v>
      </c>
      <c r="H3659" s="27">
        <f t="shared" si="285"/>
        <v>16858.705897594446</v>
      </c>
      <c r="I3659" s="27">
        <v>30</v>
      </c>
      <c r="J3659" s="13">
        <f t="shared" si="286"/>
        <v>16828.705897594446</v>
      </c>
      <c r="K3659" s="13">
        <v>18936</v>
      </c>
      <c r="L3659" s="13">
        <f t="shared" si="287"/>
        <v>0</v>
      </c>
      <c r="M3659" s="28">
        <v>103.4</v>
      </c>
      <c r="N3659" s="13">
        <f t="shared" si="288"/>
        <v>0</v>
      </c>
      <c r="O3659" s="13">
        <v>21.37</v>
      </c>
      <c r="P3659" s="13">
        <f>'1- EC horaire'!O3659</f>
        <v>0</v>
      </c>
      <c r="Q3659" s="29">
        <f t="shared" si="289"/>
        <v>0</v>
      </c>
    </row>
    <row r="3660" spans="1:17">
      <c r="A3660" s="107">
        <v>3658</v>
      </c>
      <c r="B3660" s="10">
        <v>6</v>
      </c>
      <c r="C3660" s="10">
        <v>2</v>
      </c>
      <c r="D3660" s="11">
        <v>11</v>
      </c>
      <c r="E3660" s="25">
        <v>18648</v>
      </c>
      <c r="F3660" s="26">
        <v>1594.4383169555554</v>
      </c>
      <c r="G3660" s="27">
        <v>0</v>
      </c>
      <c r="H3660" s="27">
        <f t="shared" si="285"/>
        <v>17053.561683044445</v>
      </c>
      <c r="I3660" s="27">
        <v>30</v>
      </c>
      <c r="J3660" s="13">
        <f t="shared" si="286"/>
        <v>17023.561683044445</v>
      </c>
      <c r="K3660" s="13">
        <v>19079</v>
      </c>
      <c r="L3660" s="13">
        <f t="shared" si="287"/>
        <v>0</v>
      </c>
      <c r="M3660" s="28">
        <v>103.4</v>
      </c>
      <c r="N3660" s="13">
        <f t="shared" si="288"/>
        <v>0</v>
      </c>
      <c r="O3660" s="13">
        <v>24.36</v>
      </c>
      <c r="P3660" s="13">
        <f>'1- EC horaire'!O3660</f>
        <v>0</v>
      </c>
      <c r="Q3660" s="29">
        <f t="shared" si="289"/>
        <v>0</v>
      </c>
    </row>
    <row r="3661" spans="1:17">
      <c r="A3661" s="107">
        <v>3659</v>
      </c>
      <c r="B3661" s="10">
        <v>6</v>
      </c>
      <c r="C3661" s="10">
        <v>2</v>
      </c>
      <c r="D3661" s="11">
        <v>12</v>
      </c>
      <c r="E3661" s="25">
        <v>18523</v>
      </c>
      <c r="F3661" s="26">
        <v>1602.6870155555553</v>
      </c>
      <c r="G3661" s="27">
        <v>0</v>
      </c>
      <c r="H3661" s="27">
        <f t="shared" si="285"/>
        <v>16920.312984444445</v>
      </c>
      <c r="I3661" s="27">
        <v>29</v>
      </c>
      <c r="J3661" s="13">
        <f t="shared" si="286"/>
        <v>16891.312984444445</v>
      </c>
      <c r="K3661" s="13">
        <v>18985</v>
      </c>
      <c r="L3661" s="13">
        <f t="shared" si="287"/>
        <v>0</v>
      </c>
      <c r="M3661" s="28">
        <v>103.4</v>
      </c>
      <c r="N3661" s="13">
        <f t="shared" si="288"/>
        <v>0</v>
      </c>
      <c r="O3661" s="13">
        <v>23.9</v>
      </c>
      <c r="P3661" s="13">
        <f>'1- EC horaire'!O3661</f>
        <v>0</v>
      </c>
      <c r="Q3661" s="29">
        <f t="shared" si="289"/>
        <v>0</v>
      </c>
    </row>
    <row r="3662" spans="1:17">
      <c r="A3662" s="107">
        <v>3660</v>
      </c>
      <c r="B3662" s="10">
        <v>6</v>
      </c>
      <c r="C3662" s="10">
        <v>2</v>
      </c>
      <c r="D3662" s="11">
        <v>13</v>
      </c>
      <c r="E3662" s="25">
        <v>18043</v>
      </c>
      <c r="F3662" s="26">
        <v>1607.4797236055554</v>
      </c>
      <c r="G3662" s="27">
        <v>0</v>
      </c>
      <c r="H3662" s="27">
        <f t="shared" si="285"/>
        <v>16435.520276394443</v>
      </c>
      <c r="I3662" s="27">
        <v>28</v>
      </c>
      <c r="J3662" s="13">
        <f t="shared" si="286"/>
        <v>16407.520276394443</v>
      </c>
      <c r="K3662" s="13">
        <v>18513</v>
      </c>
      <c r="L3662" s="13">
        <f t="shared" si="287"/>
        <v>0</v>
      </c>
      <c r="M3662" s="28">
        <v>103.4</v>
      </c>
      <c r="N3662" s="13">
        <f t="shared" si="288"/>
        <v>0</v>
      </c>
      <c r="O3662" s="13">
        <v>24.16</v>
      </c>
      <c r="P3662" s="13">
        <f>'1- EC horaire'!O3662</f>
        <v>0</v>
      </c>
      <c r="Q3662" s="29">
        <f t="shared" si="289"/>
        <v>0</v>
      </c>
    </row>
    <row r="3663" spans="1:17">
      <c r="A3663" s="107">
        <v>3661</v>
      </c>
      <c r="B3663" s="10">
        <v>6</v>
      </c>
      <c r="C3663" s="10">
        <v>2</v>
      </c>
      <c r="D3663" s="11">
        <v>14</v>
      </c>
      <c r="E3663" s="25">
        <v>17854</v>
      </c>
      <c r="F3663" s="26">
        <v>1604.0853431055555</v>
      </c>
      <c r="G3663" s="27">
        <v>0</v>
      </c>
      <c r="H3663" s="27">
        <f t="shared" si="285"/>
        <v>16249.914656894445</v>
      </c>
      <c r="I3663" s="27">
        <v>28</v>
      </c>
      <c r="J3663" s="13">
        <f t="shared" si="286"/>
        <v>16221.914656894445</v>
      </c>
      <c r="K3663" s="13">
        <v>18281</v>
      </c>
      <c r="L3663" s="13">
        <f t="shared" si="287"/>
        <v>0</v>
      </c>
      <c r="M3663" s="28">
        <v>103.4</v>
      </c>
      <c r="N3663" s="13">
        <f t="shared" si="288"/>
        <v>0</v>
      </c>
      <c r="O3663" s="13">
        <v>24.36</v>
      </c>
      <c r="P3663" s="13">
        <f>'1- EC horaire'!O3663</f>
        <v>0</v>
      </c>
      <c r="Q3663" s="29">
        <f t="shared" si="289"/>
        <v>0</v>
      </c>
    </row>
    <row r="3664" spans="1:17">
      <c r="A3664" s="107">
        <v>3662</v>
      </c>
      <c r="B3664" s="10">
        <v>6</v>
      </c>
      <c r="C3664" s="10">
        <v>2</v>
      </c>
      <c r="D3664" s="11">
        <v>15</v>
      </c>
      <c r="E3664" s="25">
        <v>17689</v>
      </c>
      <c r="F3664" s="26">
        <v>1603.5602182555554</v>
      </c>
      <c r="G3664" s="27">
        <v>0</v>
      </c>
      <c r="H3664" s="27">
        <f t="shared" si="285"/>
        <v>16085.439781744444</v>
      </c>
      <c r="I3664" s="27">
        <v>28</v>
      </c>
      <c r="J3664" s="13">
        <f t="shared" si="286"/>
        <v>16057.439781744444</v>
      </c>
      <c r="K3664" s="13">
        <v>18054</v>
      </c>
      <c r="L3664" s="13">
        <f t="shared" si="287"/>
        <v>0</v>
      </c>
      <c r="M3664" s="28">
        <v>103.4</v>
      </c>
      <c r="N3664" s="13">
        <f t="shared" si="288"/>
        <v>0</v>
      </c>
      <c r="O3664" s="13">
        <v>22.85</v>
      </c>
      <c r="P3664" s="13">
        <f>'1- EC horaire'!O3664</f>
        <v>0</v>
      </c>
      <c r="Q3664" s="29">
        <f t="shared" si="289"/>
        <v>0</v>
      </c>
    </row>
    <row r="3665" spans="1:17">
      <c r="A3665" s="107">
        <v>3663</v>
      </c>
      <c r="B3665" s="10">
        <v>6</v>
      </c>
      <c r="C3665" s="10">
        <v>2</v>
      </c>
      <c r="D3665" s="11">
        <v>16</v>
      </c>
      <c r="E3665" s="25">
        <v>17416</v>
      </c>
      <c r="F3665" s="26">
        <v>1602.1021298555554</v>
      </c>
      <c r="G3665" s="27">
        <v>0</v>
      </c>
      <c r="H3665" s="27">
        <f t="shared" si="285"/>
        <v>15813.897870144445</v>
      </c>
      <c r="I3665" s="27">
        <v>28</v>
      </c>
      <c r="J3665" s="13">
        <f t="shared" si="286"/>
        <v>15785.897870144445</v>
      </c>
      <c r="K3665" s="13">
        <v>17693</v>
      </c>
      <c r="L3665" s="13">
        <f t="shared" si="287"/>
        <v>0</v>
      </c>
      <c r="M3665" s="28">
        <v>103.4</v>
      </c>
      <c r="N3665" s="13">
        <f t="shared" si="288"/>
        <v>0</v>
      </c>
      <c r="O3665" s="13">
        <v>23.52</v>
      </c>
      <c r="P3665" s="13">
        <f>'1- EC horaire'!O3665</f>
        <v>0</v>
      </c>
      <c r="Q3665" s="29">
        <f t="shared" si="289"/>
        <v>0</v>
      </c>
    </row>
    <row r="3666" spans="1:17">
      <c r="A3666" s="107">
        <v>3664</v>
      </c>
      <c r="B3666" s="10">
        <v>6</v>
      </c>
      <c r="C3666" s="10">
        <v>2</v>
      </c>
      <c r="D3666" s="11">
        <v>17</v>
      </c>
      <c r="E3666" s="25">
        <v>17699</v>
      </c>
      <c r="F3666" s="26">
        <v>1596.4129049055555</v>
      </c>
      <c r="G3666" s="27">
        <v>0</v>
      </c>
      <c r="H3666" s="27">
        <f t="shared" si="285"/>
        <v>16102.587095094445</v>
      </c>
      <c r="I3666" s="27">
        <v>29</v>
      </c>
      <c r="J3666" s="13">
        <f t="shared" si="286"/>
        <v>16073.587095094445</v>
      </c>
      <c r="K3666" s="13">
        <v>18068</v>
      </c>
      <c r="L3666" s="13">
        <f t="shared" si="287"/>
        <v>0</v>
      </c>
      <c r="M3666" s="28">
        <v>103.4</v>
      </c>
      <c r="N3666" s="13">
        <f t="shared" si="288"/>
        <v>0</v>
      </c>
      <c r="O3666" s="13">
        <v>22.88</v>
      </c>
      <c r="P3666" s="13">
        <f>'1- EC horaire'!O3666</f>
        <v>0</v>
      </c>
      <c r="Q3666" s="29">
        <f t="shared" si="289"/>
        <v>0</v>
      </c>
    </row>
    <row r="3667" spans="1:17">
      <c r="A3667" s="107">
        <v>3665</v>
      </c>
      <c r="B3667" s="10">
        <v>6</v>
      </c>
      <c r="C3667" s="10">
        <v>2</v>
      </c>
      <c r="D3667" s="11">
        <v>18</v>
      </c>
      <c r="E3667" s="25">
        <v>18046</v>
      </c>
      <c r="F3667" s="26">
        <v>1599.3996166055554</v>
      </c>
      <c r="G3667" s="27">
        <v>0</v>
      </c>
      <c r="H3667" s="27">
        <f t="shared" si="285"/>
        <v>16446.600383394445</v>
      </c>
      <c r="I3667" s="27">
        <v>29</v>
      </c>
      <c r="J3667" s="13">
        <f t="shared" si="286"/>
        <v>16417.600383394445</v>
      </c>
      <c r="K3667" s="13">
        <v>18520</v>
      </c>
      <c r="L3667" s="13">
        <f t="shared" si="287"/>
        <v>0</v>
      </c>
      <c r="M3667" s="28">
        <v>103.4</v>
      </c>
      <c r="N3667" s="13">
        <f t="shared" si="288"/>
        <v>0</v>
      </c>
      <c r="O3667" s="13">
        <v>23.41</v>
      </c>
      <c r="P3667" s="13">
        <f>'1- EC horaire'!O3667</f>
        <v>0</v>
      </c>
      <c r="Q3667" s="29">
        <f t="shared" si="289"/>
        <v>0</v>
      </c>
    </row>
    <row r="3668" spans="1:17">
      <c r="A3668" s="107">
        <v>3666</v>
      </c>
      <c r="B3668" s="10">
        <v>6</v>
      </c>
      <c r="C3668" s="10">
        <v>2</v>
      </c>
      <c r="D3668" s="11">
        <v>19</v>
      </c>
      <c r="E3668" s="25">
        <v>17895</v>
      </c>
      <c r="F3668" s="26">
        <v>1597.2311161555554</v>
      </c>
      <c r="G3668" s="27">
        <v>0</v>
      </c>
      <c r="H3668" s="27">
        <f t="shared" si="285"/>
        <v>16297.768883844445</v>
      </c>
      <c r="I3668" s="27">
        <v>29</v>
      </c>
      <c r="J3668" s="13">
        <f t="shared" si="286"/>
        <v>16268.768883844445</v>
      </c>
      <c r="K3668" s="13">
        <v>18335</v>
      </c>
      <c r="L3668" s="13">
        <f t="shared" si="287"/>
        <v>0</v>
      </c>
      <c r="M3668" s="28">
        <v>103.4</v>
      </c>
      <c r="N3668" s="13">
        <f t="shared" si="288"/>
        <v>0</v>
      </c>
      <c r="O3668" s="13">
        <v>21.07</v>
      </c>
      <c r="P3668" s="13">
        <f>'1- EC horaire'!O3668</f>
        <v>0</v>
      </c>
      <c r="Q3668" s="29">
        <f t="shared" si="289"/>
        <v>0</v>
      </c>
    </row>
    <row r="3669" spans="1:17">
      <c r="A3669" s="107">
        <v>3667</v>
      </c>
      <c r="B3669" s="10">
        <v>6</v>
      </c>
      <c r="C3669" s="10">
        <v>2</v>
      </c>
      <c r="D3669" s="11">
        <v>20</v>
      </c>
      <c r="E3669" s="25">
        <v>17867</v>
      </c>
      <c r="F3669" s="26">
        <v>1595.8149276055553</v>
      </c>
      <c r="G3669" s="27">
        <v>0</v>
      </c>
      <c r="H3669" s="27">
        <f t="shared" si="285"/>
        <v>16271.185072394444</v>
      </c>
      <c r="I3669" s="27">
        <v>29</v>
      </c>
      <c r="J3669" s="13">
        <f t="shared" si="286"/>
        <v>16242.185072394444</v>
      </c>
      <c r="K3669" s="13">
        <v>18299</v>
      </c>
      <c r="L3669" s="13">
        <f t="shared" si="287"/>
        <v>0</v>
      </c>
      <c r="M3669" s="28">
        <v>103.4</v>
      </c>
      <c r="N3669" s="13">
        <f t="shared" si="288"/>
        <v>0</v>
      </c>
      <c r="O3669" s="13">
        <v>28.12</v>
      </c>
      <c r="P3669" s="13">
        <f>'1- EC horaire'!O3669</f>
        <v>0</v>
      </c>
      <c r="Q3669" s="29">
        <f t="shared" si="289"/>
        <v>0</v>
      </c>
    </row>
    <row r="3670" spans="1:17">
      <c r="A3670" s="107">
        <v>3668</v>
      </c>
      <c r="B3670" s="10">
        <v>6</v>
      </c>
      <c r="C3670" s="10">
        <v>2</v>
      </c>
      <c r="D3670" s="11">
        <v>21</v>
      </c>
      <c r="E3670" s="25">
        <v>17853</v>
      </c>
      <c r="F3670" s="26">
        <v>1597.6145584555554</v>
      </c>
      <c r="G3670" s="27">
        <v>0</v>
      </c>
      <c r="H3670" s="27">
        <f t="shared" si="285"/>
        <v>16255.385441544444</v>
      </c>
      <c r="I3670" s="27">
        <v>29</v>
      </c>
      <c r="J3670" s="13">
        <f t="shared" si="286"/>
        <v>16226.385441544444</v>
      </c>
      <c r="K3670" s="13">
        <v>18287</v>
      </c>
      <c r="L3670" s="13">
        <f t="shared" si="287"/>
        <v>0</v>
      </c>
      <c r="M3670" s="28">
        <v>103.4</v>
      </c>
      <c r="N3670" s="13">
        <f t="shared" si="288"/>
        <v>0</v>
      </c>
      <c r="O3670" s="13">
        <v>29.57</v>
      </c>
      <c r="P3670" s="13">
        <f>'1- EC horaire'!O3670</f>
        <v>0</v>
      </c>
      <c r="Q3670" s="29">
        <f t="shared" si="289"/>
        <v>0</v>
      </c>
    </row>
    <row r="3671" spans="1:17">
      <c r="A3671" s="107">
        <v>3669</v>
      </c>
      <c r="B3671" s="10">
        <v>6</v>
      </c>
      <c r="C3671" s="10">
        <v>2</v>
      </c>
      <c r="D3671" s="11">
        <v>22</v>
      </c>
      <c r="E3671" s="25">
        <v>17450</v>
      </c>
      <c r="F3671" s="26">
        <v>1605.9689032055553</v>
      </c>
      <c r="G3671" s="27">
        <v>0</v>
      </c>
      <c r="H3671" s="27">
        <f t="shared" si="285"/>
        <v>15844.031096794444</v>
      </c>
      <c r="I3671" s="27">
        <v>27</v>
      </c>
      <c r="J3671" s="13">
        <f t="shared" si="286"/>
        <v>15817.031096794444</v>
      </c>
      <c r="K3671" s="13">
        <v>17730</v>
      </c>
      <c r="L3671" s="13">
        <f t="shared" si="287"/>
        <v>0</v>
      </c>
      <c r="M3671" s="28">
        <v>103.4</v>
      </c>
      <c r="N3671" s="13">
        <f t="shared" si="288"/>
        <v>0</v>
      </c>
      <c r="O3671" s="13">
        <v>28.38</v>
      </c>
      <c r="P3671" s="13">
        <f>'1- EC horaire'!O3671</f>
        <v>0</v>
      </c>
      <c r="Q3671" s="29">
        <f t="shared" si="289"/>
        <v>0</v>
      </c>
    </row>
    <row r="3672" spans="1:17">
      <c r="A3672" s="107">
        <v>3670</v>
      </c>
      <c r="B3672" s="10">
        <v>6</v>
      </c>
      <c r="C3672" s="10">
        <v>2</v>
      </c>
      <c r="D3672" s="11">
        <v>23</v>
      </c>
      <c r="E3672" s="25">
        <v>16722</v>
      </c>
      <c r="F3672" s="26">
        <v>1603.2424733055554</v>
      </c>
      <c r="G3672" s="27">
        <v>0</v>
      </c>
      <c r="H3672" s="27">
        <f t="shared" si="285"/>
        <v>15118.757526694444</v>
      </c>
      <c r="I3672" s="27">
        <v>25</v>
      </c>
      <c r="J3672" s="13">
        <f t="shared" si="286"/>
        <v>15093.757526694444</v>
      </c>
      <c r="K3672" s="13">
        <v>16620</v>
      </c>
      <c r="L3672" s="13">
        <f t="shared" si="287"/>
        <v>0</v>
      </c>
      <c r="M3672" s="28">
        <v>103.4</v>
      </c>
      <c r="N3672" s="13">
        <f t="shared" si="288"/>
        <v>0</v>
      </c>
      <c r="O3672" s="13">
        <v>25.18</v>
      </c>
      <c r="P3672" s="13">
        <f>'1- EC horaire'!O3672</f>
        <v>0</v>
      </c>
      <c r="Q3672" s="29">
        <f t="shared" si="289"/>
        <v>0</v>
      </c>
    </row>
    <row r="3673" spans="1:17">
      <c r="A3673" s="107">
        <v>3671</v>
      </c>
      <c r="B3673" s="10">
        <v>6</v>
      </c>
      <c r="C3673" s="10">
        <v>2</v>
      </c>
      <c r="D3673" s="11">
        <v>24</v>
      </c>
      <c r="E3673" s="25">
        <v>15600</v>
      </c>
      <c r="F3673" s="26">
        <v>1599.4127984555553</v>
      </c>
      <c r="G3673" s="27">
        <v>0</v>
      </c>
      <c r="H3673" s="27">
        <f t="shared" si="285"/>
        <v>14000.587201544444</v>
      </c>
      <c r="I3673" s="27">
        <v>23</v>
      </c>
      <c r="J3673" s="13">
        <f t="shared" si="286"/>
        <v>13977.587201544444</v>
      </c>
      <c r="K3673" s="13">
        <v>15803</v>
      </c>
      <c r="L3673" s="13">
        <f t="shared" si="287"/>
        <v>0</v>
      </c>
      <c r="M3673" s="28">
        <v>103.4</v>
      </c>
      <c r="N3673" s="13">
        <f t="shared" si="288"/>
        <v>0</v>
      </c>
      <c r="O3673" s="13">
        <v>14.61</v>
      </c>
      <c r="P3673" s="13">
        <f>'1- EC horaire'!O3673</f>
        <v>0</v>
      </c>
      <c r="Q3673" s="29">
        <f t="shared" si="289"/>
        <v>0</v>
      </c>
    </row>
    <row r="3674" spans="1:17">
      <c r="A3674" s="107">
        <v>3672</v>
      </c>
      <c r="B3674" s="10">
        <v>6</v>
      </c>
      <c r="C3674" s="10">
        <v>3</v>
      </c>
      <c r="D3674" s="11">
        <v>1</v>
      </c>
      <c r="E3674" s="25">
        <v>14897</v>
      </c>
      <c r="F3674" s="26">
        <v>1600.5758653055555</v>
      </c>
      <c r="G3674" s="27">
        <v>0</v>
      </c>
      <c r="H3674" s="27">
        <f t="shared" si="285"/>
        <v>13296.424134694444</v>
      </c>
      <c r="I3674" s="27">
        <v>22</v>
      </c>
      <c r="J3674" s="13">
        <f t="shared" si="286"/>
        <v>13274.424134694444</v>
      </c>
      <c r="K3674" s="13">
        <v>15298</v>
      </c>
      <c r="L3674" s="13">
        <f t="shared" si="287"/>
        <v>0</v>
      </c>
      <c r="M3674" s="28">
        <v>103.4</v>
      </c>
      <c r="N3674" s="13">
        <f t="shared" si="288"/>
        <v>0</v>
      </c>
      <c r="O3674" s="13">
        <v>12.03</v>
      </c>
      <c r="P3674" s="13">
        <f>'1- EC horaire'!O3674</f>
        <v>0</v>
      </c>
      <c r="Q3674" s="29">
        <f t="shared" si="289"/>
        <v>0</v>
      </c>
    </row>
    <row r="3675" spans="1:17">
      <c r="A3675" s="107">
        <v>3673</v>
      </c>
      <c r="B3675" s="10">
        <v>6</v>
      </c>
      <c r="C3675" s="10">
        <v>3</v>
      </c>
      <c r="D3675" s="11">
        <v>2</v>
      </c>
      <c r="E3675" s="25">
        <v>14703</v>
      </c>
      <c r="F3675" s="26">
        <v>1602.3805922055553</v>
      </c>
      <c r="G3675" s="27">
        <v>0</v>
      </c>
      <c r="H3675" s="27">
        <f t="shared" si="285"/>
        <v>13100.619407794446</v>
      </c>
      <c r="I3675" s="27">
        <v>22</v>
      </c>
      <c r="J3675" s="13">
        <f t="shared" si="286"/>
        <v>13078.619407794446</v>
      </c>
      <c r="K3675" s="13">
        <v>15107</v>
      </c>
      <c r="L3675" s="13">
        <f t="shared" si="287"/>
        <v>0</v>
      </c>
      <c r="M3675" s="28">
        <v>103.4</v>
      </c>
      <c r="N3675" s="13">
        <f t="shared" si="288"/>
        <v>0</v>
      </c>
      <c r="O3675" s="13">
        <v>12.03</v>
      </c>
      <c r="P3675" s="13">
        <f>'1- EC horaire'!O3675</f>
        <v>0</v>
      </c>
      <c r="Q3675" s="29">
        <f t="shared" si="289"/>
        <v>0</v>
      </c>
    </row>
    <row r="3676" spans="1:17">
      <c r="A3676" s="107">
        <v>3674</v>
      </c>
      <c r="B3676" s="10">
        <v>6</v>
      </c>
      <c r="C3676" s="10">
        <v>3</v>
      </c>
      <c r="D3676" s="11">
        <v>3</v>
      </c>
      <c r="E3676" s="25">
        <v>14490</v>
      </c>
      <c r="F3676" s="26">
        <v>1604.7874516555553</v>
      </c>
      <c r="G3676" s="27">
        <v>0</v>
      </c>
      <c r="H3676" s="27">
        <f t="shared" si="285"/>
        <v>12885.212548344445</v>
      </c>
      <c r="I3676" s="27">
        <v>22</v>
      </c>
      <c r="J3676" s="13">
        <f t="shared" si="286"/>
        <v>12863.212548344445</v>
      </c>
      <c r="K3676" s="13">
        <v>14916</v>
      </c>
      <c r="L3676" s="13">
        <f t="shared" si="287"/>
        <v>0</v>
      </c>
      <c r="M3676" s="28">
        <v>103.4</v>
      </c>
      <c r="N3676" s="13">
        <f t="shared" si="288"/>
        <v>0</v>
      </c>
      <c r="O3676" s="13">
        <v>12.03</v>
      </c>
      <c r="P3676" s="13">
        <f>'1- EC horaire'!O3676</f>
        <v>0</v>
      </c>
      <c r="Q3676" s="29">
        <f t="shared" si="289"/>
        <v>0</v>
      </c>
    </row>
    <row r="3677" spans="1:17">
      <c r="A3677" s="107">
        <v>3675</v>
      </c>
      <c r="B3677" s="10">
        <v>6</v>
      </c>
      <c r="C3677" s="10">
        <v>3</v>
      </c>
      <c r="D3677" s="11">
        <v>4</v>
      </c>
      <c r="E3677" s="25">
        <v>14636</v>
      </c>
      <c r="F3677" s="26">
        <v>1603.7019507555553</v>
      </c>
      <c r="G3677" s="27">
        <v>0</v>
      </c>
      <c r="H3677" s="27">
        <f t="shared" si="285"/>
        <v>13032.298049244444</v>
      </c>
      <c r="I3677" s="27">
        <v>22</v>
      </c>
      <c r="J3677" s="13">
        <f t="shared" si="286"/>
        <v>13010.298049244444</v>
      </c>
      <c r="K3677" s="13">
        <v>15039</v>
      </c>
      <c r="L3677" s="13">
        <f t="shared" si="287"/>
        <v>0</v>
      </c>
      <c r="M3677" s="28">
        <v>103.4</v>
      </c>
      <c r="N3677" s="13">
        <f t="shared" si="288"/>
        <v>0</v>
      </c>
      <c r="O3677" s="13">
        <v>12.03</v>
      </c>
      <c r="P3677" s="13">
        <f>'1- EC horaire'!O3677</f>
        <v>0</v>
      </c>
      <c r="Q3677" s="29">
        <f t="shared" si="289"/>
        <v>0</v>
      </c>
    </row>
    <row r="3678" spans="1:17">
      <c r="A3678" s="107">
        <v>3676</v>
      </c>
      <c r="B3678" s="10">
        <v>6</v>
      </c>
      <c r="C3678" s="10">
        <v>3</v>
      </c>
      <c r="D3678" s="11">
        <v>5</v>
      </c>
      <c r="E3678" s="25">
        <v>14467</v>
      </c>
      <c r="F3678" s="26">
        <v>1607.8193057055555</v>
      </c>
      <c r="G3678" s="27">
        <v>0</v>
      </c>
      <c r="H3678" s="27">
        <f t="shared" si="285"/>
        <v>12859.180694294444</v>
      </c>
      <c r="I3678" s="27">
        <v>22</v>
      </c>
      <c r="J3678" s="13">
        <f t="shared" si="286"/>
        <v>12837.180694294444</v>
      </c>
      <c r="K3678" s="13">
        <v>14887</v>
      </c>
      <c r="L3678" s="13">
        <f t="shared" si="287"/>
        <v>0</v>
      </c>
      <c r="M3678" s="28">
        <v>103.4</v>
      </c>
      <c r="N3678" s="13">
        <f t="shared" si="288"/>
        <v>0</v>
      </c>
      <c r="O3678" s="13">
        <v>12.03</v>
      </c>
      <c r="P3678" s="13">
        <f>'1- EC horaire'!O3678</f>
        <v>0</v>
      </c>
      <c r="Q3678" s="29">
        <f t="shared" si="289"/>
        <v>0</v>
      </c>
    </row>
    <row r="3679" spans="1:17">
      <c r="A3679" s="107">
        <v>3677</v>
      </c>
      <c r="B3679" s="10">
        <v>6</v>
      </c>
      <c r="C3679" s="10">
        <v>3</v>
      </c>
      <c r="D3679" s="11">
        <v>6</v>
      </c>
      <c r="E3679" s="25">
        <v>14670</v>
      </c>
      <c r="F3679" s="26">
        <v>1612.4416657055554</v>
      </c>
      <c r="G3679" s="27">
        <v>0</v>
      </c>
      <c r="H3679" s="27">
        <f t="shared" si="285"/>
        <v>13057.558334294445</v>
      </c>
      <c r="I3679" s="27">
        <v>24</v>
      </c>
      <c r="J3679" s="13">
        <f t="shared" si="286"/>
        <v>13033.558334294445</v>
      </c>
      <c r="K3679" s="13">
        <v>15060</v>
      </c>
      <c r="L3679" s="13">
        <f t="shared" si="287"/>
        <v>0</v>
      </c>
      <c r="M3679" s="28">
        <v>103.4</v>
      </c>
      <c r="N3679" s="13">
        <f t="shared" si="288"/>
        <v>0</v>
      </c>
      <c r="O3679" s="13">
        <v>14.12</v>
      </c>
      <c r="P3679" s="13">
        <f>'1- EC horaire'!O3679</f>
        <v>0</v>
      </c>
      <c r="Q3679" s="29">
        <f t="shared" si="289"/>
        <v>0</v>
      </c>
    </row>
    <row r="3680" spans="1:17">
      <c r="A3680" s="107">
        <v>3678</v>
      </c>
      <c r="B3680" s="10">
        <v>6</v>
      </c>
      <c r="C3680" s="10">
        <v>3</v>
      </c>
      <c r="D3680" s="11">
        <v>7</v>
      </c>
      <c r="E3680" s="25">
        <v>15228</v>
      </c>
      <c r="F3680" s="26">
        <v>1614.2237211555553</v>
      </c>
      <c r="G3680" s="27">
        <v>0</v>
      </c>
      <c r="H3680" s="27">
        <f t="shared" si="285"/>
        <v>13613.776278844445</v>
      </c>
      <c r="I3680" s="27">
        <v>24</v>
      </c>
      <c r="J3680" s="13">
        <f t="shared" si="286"/>
        <v>13589.776278844445</v>
      </c>
      <c r="K3680" s="13">
        <v>15554</v>
      </c>
      <c r="L3680" s="13">
        <f t="shared" si="287"/>
        <v>0</v>
      </c>
      <c r="M3680" s="28">
        <v>103.4</v>
      </c>
      <c r="N3680" s="13">
        <f t="shared" si="288"/>
        <v>0</v>
      </c>
      <c r="O3680" s="13">
        <v>13.95</v>
      </c>
      <c r="P3680" s="13">
        <f>'1- EC horaire'!O3680</f>
        <v>0</v>
      </c>
      <c r="Q3680" s="29">
        <f t="shared" si="289"/>
        <v>0</v>
      </c>
    </row>
    <row r="3681" spans="1:17">
      <c r="A3681" s="107">
        <v>3679</v>
      </c>
      <c r="B3681" s="10">
        <v>6</v>
      </c>
      <c r="C3681" s="10">
        <v>3</v>
      </c>
      <c r="D3681" s="11">
        <v>8</v>
      </c>
      <c r="E3681" s="25">
        <v>16245</v>
      </c>
      <c r="F3681" s="26">
        <v>1611.2318977555553</v>
      </c>
      <c r="G3681" s="27">
        <v>0</v>
      </c>
      <c r="H3681" s="27">
        <f t="shared" si="285"/>
        <v>14633.768102244445</v>
      </c>
      <c r="I3681" s="27">
        <v>26</v>
      </c>
      <c r="J3681" s="13">
        <f t="shared" si="286"/>
        <v>14607.768102244445</v>
      </c>
      <c r="K3681" s="13">
        <v>16233</v>
      </c>
      <c r="L3681" s="13">
        <f t="shared" si="287"/>
        <v>0</v>
      </c>
      <c r="M3681" s="28">
        <v>103.4</v>
      </c>
      <c r="N3681" s="13">
        <f t="shared" si="288"/>
        <v>0</v>
      </c>
      <c r="O3681" s="13">
        <v>14.01</v>
      </c>
      <c r="P3681" s="13">
        <f>'1- EC horaire'!O3681</f>
        <v>0</v>
      </c>
      <c r="Q3681" s="29">
        <f t="shared" si="289"/>
        <v>0</v>
      </c>
    </row>
    <row r="3682" spans="1:17">
      <c r="A3682" s="107">
        <v>3680</v>
      </c>
      <c r="B3682" s="10">
        <v>6</v>
      </c>
      <c r="C3682" s="10">
        <v>3</v>
      </c>
      <c r="D3682" s="11">
        <v>9</v>
      </c>
      <c r="E3682" s="25">
        <v>17014</v>
      </c>
      <c r="F3682" s="26">
        <v>1603.3441549055553</v>
      </c>
      <c r="G3682" s="27">
        <v>0</v>
      </c>
      <c r="H3682" s="27">
        <f t="shared" si="285"/>
        <v>15410.655845094445</v>
      </c>
      <c r="I3682" s="27">
        <v>27</v>
      </c>
      <c r="J3682" s="13">
        <f t="shared" si="286"/>
        <v>15383.655845094445</v>
      </c>
      <c r="K3682" s="13">
        <v>17070</v>
      </c>
      <c r="L3682" s="13">
        <f t="shared" si="287"/>
        <v>0</v>
      </c>
      <c r="M3682" s="28">
        <v>103.4</v>
      </c>
      <c r="N3682" s="13">
        <f t="shared" si="288"/>
        <v>0</v>
      </c>
      <c r="O3682" s="13">
        <v>14.19</v>
      </c>
      <c r="P3682" s="13">
        <f>'1- EC horaire'!O3682</f>
        <v>0</v>
      </c>
      <c r="Q3682" s="29">
        <f t="shared" si="289"/>
        <v>0</v>
      </c>
    </row>
    <row r="3683" spans="1:17">
      <c r="A3683" s="107">
        <v>3681</v>
      </c>
      <c r="B3683" s="10">
        <v>6</v>
      </c>
      <c r="C3683" s="10">
        <v>3</v>
      </c>
      <c r="D3683" s="11">
        <v>10</v>
      </c>
      <c r="E3683" s="25">
        <v>17440</v>
      </c>
      <c r="F3683" s="26">
        <v>1603.1616188555554</v>
      </c>
      <c r="G3683" s="27">
        <v>0</v>
      </c>
      <c r="H3683" s="27">
        <f t="shared" si="285"/>
        <v>15836.838381144444</v>
      </c>
      <c r="I3683" s="27">
        <v>28</v>
      </c>
      <c r="J3683" s="13">
        <f t="shared" si="286"/>
        <v>15808.838381144444</v>
      </c>
      <c r="K3683" s="13">
        <v>17714</v>
      </c>
      <c r="L3683" s="13">
        <f t="shared" si="287"/>
        <v>0</v>
      </c>
      <c r="M3683" s="28">
        <v>103.4</v>
      </c>
      <c r="N3683" s="13">
        <f t="shared" si="288"/>
        <v>0</v>
      </c>
      <c r="O3683" s="13">
        <v>15.41</v>
      </c>
      <c r="P3683" s="13">
        <f>'1- EC horaire'!O3683</f>
        <v>0</v>
      </c>
      <c r="Q3683" s="29">
        <f t="shared" si="289"/>
        <v>0</v>
      </c>
    </row>
    <row r="3684" spans="1:17">
      <c r="A3684" s="107">
        <v>3682</v>
      </c>
      <c r="B3684" s="10">
        <v>6</v>
      </c>
      <c r="C3684" s="10">
        <v>3</v>
      </c>
      <c r="D3684" s="11">
        <v>11</v>
      </c>
      <c r="E3684" s="25">
        <v>17503</v>
      </c>
      <c r="F3684" s="26">
        <v>1592.7568454555553</v>
      </c>
      <c r="G3684" s="27">
        <v>0</v>
      </c>
      <c r="H3684" s="27">
        <f t="shared" si="285"/>
        <v>15910.243154544445</v>
      </c>
      <c r="I3684" s="27">
        <v>28</v>
      </c>
      <c r="J3684" s="13">
        <f t="shared" si="286"/>
        <v>15882.243154544445</v>
      </c>
      <c r="K3684" s="13">
        <v>17820</v>
      </c>
      <c r="L3684" s="13">
        <f t="shared" si="287"/>
        <v>0</v>
      </c>
      <c r="M3684" s="28">
        <v>103.4</v>
      </c>
      <c r="N3684" s="13">
        <f t="shared" si="288"/>
        <v>0</v>
      </c>
      <c r="O3684" s="13">
        <v>19.170000000000002</v>
      </c>
      <c r="P3684" s="13">
        <f>'1- EC horaire'!O3684</f>
        <v>0</v>
      </c>
      <c r="Q3684" s="29">
        <f t="shared" si="289"/>
        <v>0</v>
      </c>
    </row>
    <row r="3685" spans="1:17">
      <c r="A3685" s="107">
        <v>3683</v>
      </c>
      <c r="B3685" s="10">
        <v>6</v>
      </c>
      <c r="C3685" s="10">
        <v>3</v>
      </c>
      <c r="D3685" s="11">
        <v>12</v>
      </c>
      <c r="E3685" s="25">
        <v>17631</v>
      </c>
      <c r="F3685" s="26">
        <v>1592.9820355555553</v>
      </c>
      <c r="G3685" s="27">
        <v>0</v>
      </c>
      <c r="H3685" s="27">
        <f t="shared" si="285"/>
        <v>16038.017964444445</v>
      </c>
      <c r="I3685" s="27">
        <v>28</v>
      </c>
      <c r="J3685" s="13">
        <f t="shared" si="286"/>
        <v>16010.017964444445</v>
      </c>
      <c r="K3685" s="13">
        <v>17978</v>
      </c>
      <c r="L3685" s="13">
        <f t="shared" si="287"/>
        <v>0</v>
      </c>
      <c r="M3685" s="28">
        <v>103.4</v>
      </c>
      <c r="N3685" s="13">
        <f t="shared" si="288"/>
        <v>0</v>
      </c>
      <c r="O3685" s="13">
        <v>19.2</v>
      </c>
      <c r="P3685" s="13">
        <f>'1- EC horaire'!O3685</f>
        <v>0</v>
      </c>
      <c r="Q3685" s="29">
        <f t="shared" si="289"/>
        <v>0</v>
      </c>
    </row>
    <row r="3686" spans="1:17">
      <c r="A3686" s="107">
        <v>3684</v>
      </c>
      <c r="B3686" s="10">
        <v>6</v>
      </c>
      <c r="C3686" s="10">
        <v>3</v>
      </c>
      <c r="D3686" s="11">
        <v>13</v>
      </c>
      <c r="E3686" s="25">
        <v>17508</v>
      </c>
      <c r="F3686" s="26">
        <v>1595.7348079555554</v>
      </c>
      <c r="G3686" s="27">
        <v>0</v>
      </c>
      <c r="H3686" s="27">
        <f t="shared" si="285"/>
        <v>15912.265192044444</v>
      </c>
      <c r="I3686" s="27">
        <v>27</v>
      </c>
      <c r="J3686" s="13">
        <f t="shared" si="286"/>
        <v>15885.265192044444</v>
      </c>
      <c r="K3686" s="13">
        <v>17828</v>
      </c>
      <c r="L3686" s="13">
        <f t="shared" si="287"/>
        <v>0</v>
      </c>
      <c r="M3686" s="28">
        <v>103.4</v>
      </c>
      <c r="N3686" s="13">
        <f t="shared" si="288"/>
        <v>0</v>
      </c>
      <c r="O3686" s="13">
        <v>19.2</v>
      </c>
      <c r="P3686" s="13">
        <f>'1- EC horaire'!O3686</f>
        <v>0</v>
      </c>
      <c r="Q3686" s="29">
        <f t="shared" si="289"/>
        <v>0</v>
      </c>
    </row>
    <row r="3687" spans="1:17">
      <c r="A3687" s="107">
        <v>3685</v>
      </c>
      <c r="B3687" s="10">
        <v>6</v>
      </c>
      <c r="C3687" s="10">
        <v>3</v>
      </c>
      <c r="D3687" s="11">
        <v>14</v>
      </c>
      <c r="E3687" s="25">
        <v>16945</v>
      </c>
      <c r="F3687" s="26">
        <v>1597.2366359555554</v>
      </c>
      <c r="G3687" s="27">
        <v>0</v>
      </c>
      <c r="H3687" s="27">
        <f t="shared" si="285"/>
        <v>15347.763364044444</v>
      </c>
      <c r="I3687" s="27">
        <v>27</v>
      </c>
      <c r="J3687" s="13">
        <f t="shared" si="286"/>
        <v>15320.763364044444</v>
      </c>
      <c r="K3687" s="13">
        <v>16946</v>
      </c>
      <c r="L3687" s="13">
        <f t="shared" si="287"/>
        <v>0</v>
      </c>
      <c r="M3687" s="28">
        <v>103.4</v>
      </c>
      <c r="N3687" s="13">
        <f t="shared" si="288"/>
        <v>0</v>
      </c>
      <c r="O3687" s="13">
        <v>19.2</v>
      </c>
      <c r="P3687" s="13">
        <f>'1- EC horaire'!O3687</f>
        <v>0</v>
      </c>
      <c r="Q3687" s="29">
        <f t="shared" si="289"/>
        <v>0</v>
      </c>
    </row>
    <row r="3688" spans="1:17">
      <c r="A3688" s="107">
        <v>3686</v>
      </c>
      <c r="B3688" s="10">
        <v>6</v>
      </c>
      <c r="C3688" s="10">
        <v>3</v>
      </c>
      <c r="D3688" s="11">
        <v>15</v>
      </c>
      <c r="E3688" s="25">
        <v>16633</v>
      </c>
      <c r="F3688" s="26">
        <v>1594.7736060555553</v>
      </c>
      <c r="G3688" s="27">
        <v>0</v>
      </c>
      <c r="H3688" s="27">
        <f t="shared" si="285"/>
        <v>15038.226393944446</v>
      </c>
      <c r="I3688" s="27">
        <v>26</v>
      </c>
      <c r="J3688" s="13">
        <f t="shared" si="286"/>
        <v>15012.226393944446</v>
      </c>
      <c r="K3688" s="13">
        <v>16547</v>
      </c>
      <c r="L3688" s="13">
        <f t="shared" si="287"/>
        <v>0</v>
      </c>
      <c r="M3688" s="28">
        <v>103.4</v>
      </c>
      <c r="N3688" s="13">
        <f t="shared" si="288"/>
        <v>0</v>
      </c>
      <c r="O3688" s="13">
        <v>17.18</v>
      </c>
      <c r="P3688" s="13">
        <f>'1- EC horaire'!O3688</f>
        <v>0</v>
      </c>
      <c r="Q3688" s="29">
        <f t="shared" si="289"/>
        <v>0</v>
      </c>
    </row>
    <row r="3689" spans="1:17">
      <c r="A3689" s="107">
        <v>3687</v>
      </c>
      <c r="B3689" s="10">
        <v>6</v>
      </c>
      <c r="C3689" s="10">
        <v>3</v>
      </c>
      <c r="D3689" s="11">
        <v>16</v>
      </c>
      <c r="E3689" s="25">
        <v>16454</v>
      </c>
      <c r="F3689" s="26">
        <v>1595.4847033555554</v>
      </c>
      <c r="G3689" s="27">
        <v>0</v>
      </c>
      <c r="H3689" s="27">
        <f t="shared" si="285"/>
        <v>14858.515296644444</v>
      </c>
      <c r="I3689" s="27">
        <v>26</v>
      </c>
      <c r="J3689" s="13">
        <f t="shared" si="286"/>
        <v>14832.515296644444</v>
      </c>
      <c r="K3689" s="13">
        <v>16380</v>
      </c>
      <c r="L3689" s="13">
        <f t="shared" si="287"/>
        <v>0</v>
      </c>
      <c r="M3689" s="28">
        <v>103.4</v>
      </c>
      <c r="N3689" s="13">
        <f t="shared" si="288"/>
        <v>0</v>
      </c>
      <c r="O3689" s="13">
        <v>17.63</v>
      </c>
      <c r="P3689" s="13">
        <f>'1- EC horaire'!O3689</f>
        <v>0</v>
      </c>
      <c r="Q3689" s="29">
        <f t="shared" si="289"/>
        <v>0</v>
      </c>
    </row>
    <row r="3690" spans="1:17">
      <c r="A3690" s="107">
        <v>3688</v>
      </c>
      <c r="B3690" s="10">
        <v>6</v>
      </c>
      <c r="C3690" s="10">
        <v>3</v>
      </c>
      <c r="D3690" s="11">
        <v>17</v>
      </c>
      <c r="E3690" s="25">
        <v>16639</v>
      </c>
      <c r="F3690" s="26">
        <v>1590.8318498555554</v>
      </c>
      <c r="G3690" s="27">
        <v>0</v>
      </c>
      <c r="H3690" s="27">
        <f t="shared" si="285"/>
        <v>15048.168150144444</v>
      </c>
      <c r="I3690" s="27">
        <v>26</v>
      </c>
      <c r="J3690" s="13">
        <f t="shared" si="286"/>
        <v>15022.168150144444</v>
      </c>
      <c r="K3690" s="13">
        <v>16552</v>
      </c>
      <c r="L3690" s="13">
        <f t="shared" si="287"/>
        <v>0</v>
      </c>
      <c r="M3690" s="28">
        <v>103.4</v>
      </c>
      <c r="N3690" s="13">
        <f t="shared" si="288"/>
        <v>0</v>
      </c>
      <c r="O3690" s="13">
        <v>19.2</v>
      </c>
      <c r="P3690" s="13">
        <f>'1- EC horaire'!O3690</f>
        <v>0</v>
      </c>
      <c r="Q3690" s="29">
        <f t="shared" si="289"/>
        <v>0</v>
      </c>
    </row>
    <row r="3691" spans="1:17">
      <c r="A3691" s="107">
        <v>3689</v>
      </c>
      <c r="B3691" s="10">
        <v>6</v>
      </c>
      <c r="C3691" s="10">
        <v>3</v>
      </c>
      <c r="D3691" s="11">
        <v>18</v>
      </c>
      <c r="E3691" s="25">
        <v>16860</v>
      </c>
      <c r="F3691" s="26">
        <v>1594.6944136555553</v>
      </c>
      <c r="G3691" s="27">
        <v>0</v>
      </c>
      <c r="H3691" s="27">
        <f t="shared" si="285"/>
        <v>15265.305586344444</v>
      </c>
      <c r="I3691" s="27">
        <v>26</v>
      </c>
      <c r="J3691" s="13">
        <f t="shared" si="286"/>
        <v>15239.305586344444</v>
      </c>
      <c r="K3691" s="13">
        <v>16782</v>
      </c>
      <c r="L3691" s="13">
        <f t="shared" si="287"/>
        <v>0</v>
      </c>
      <c r="M3691" s="28">
        <v>103.4</v>
      </c>
      <c r="N3691" s="13">
        <f t="shared" si="288"/>
        <v>0</v>
      </c>
      <c r="O3691" s="13">
        <v>22.43</v>
      </c>
      <c r="P3691" s="13">
        <f>'1- EC horaire'!O3691</f>
        <v>0</v>
      </c>
      <c r="Q3691" s="29">
        <f t="shared" si="289"/>
        <v>0</v>
      </c>
    </row>
    <row r="3692" spans="1:17">
      <c r="A3692" s="107">
        <v>3690</v>
      </c>
      <c r="B3692" s="10">
        <v>6</v>
      </c>
      <c r="C3692" s="10">
        <v>3</v>
      </c>
      <c r="D3692" s="11">
        <v>19</v>
      </c>
      <c r="E3692" s="25">
        <v>16822</v>
      </c>
      <c r="F3692" s="26">
        <v>1594.3860113055553</v>
      </c>
      <c r="G3692" s="27">
        <v>0</v>
      </c>
      <c r="H3692" s="27">
        <f t="shared" si="285"/>
        <v>15227.613988694444</v>
      </c>
      <c r="I3692" s="27">
        <v>26</v>
      </c>
      <c r="J3692" s="13">
        <f t="shared" si="286"/>
        <v>15201.613988694444</v>
      </c>
      <c r="K3692" s="13">
        <v>16733</v>
      </c>
      <c r="L3692" s="13">
        <f t="shared" si="287"/>
        <v>0</v>
      </c>
      <c r="M3692" s="28">
        <v>103.4</v>
      </c>
      <c r="N3692" s="13">
        <f t="shared" si="288"/>
        <v>0</v>
      </c>
      <c r="O3692" s="13">
        <v>22.52</v>
      </c>
      <c r="P3692" s="13">
        <f>'1- EC horaire'!O3692</f>
        <v>0</v>
      </c>
      <c r="Q3692" s="29">
        <f t="shared" si="289"/>
        <v>0</v>
      </c>
    </row>
    <row r="3693" spans="1:17">
      <c r="A3693" s="107">
        <v>3691</v>
      </c>
      <c r="B3693" s="10">
        <v>6</v>
      </c>
      <c r="C3693" s="10">
        <v>3</v>
      </c>
      <c r="D3693" s="11">
        <v>20</v>
      </c>
      <c r="E3693" s="25">
        <v>16567</v>
      </c>
      <c r="F3693" s="26">
        <v>1595.1033627055554</v>
      </c>
      <c r="G3693" s="27">
        <v>0</v>
      </c>
      <c r="H3693" s="27">
        <f t="shared" si="285"/>
        <v>14971.896637294445</v>
      </c>
      <c r="I3693" s="27">
        <v>26</v>
      </c>
      <c r="J3693" s="13">
        <f t="shared" si="286"/>
        <v>14945.896637294445</v>
      </c>
      <c r="K3693" s="13">
        <v>16480</v>
      </c>
      <c r="L3693" s="13">
        <f t="shared" si="287"/>
        <v>0</v>
      </c>
      <c r="M3693" s="28">
        <v>103.4</v>
      </c>
      <c r="N3693" s="13">
        <f t="shared" si="288"/>
        <v>0</v>
      </c>
      <c r="O3693" s="13">
        <v>22.95</v>
      </c>
      <c r="P3693" s="13">
        <f>'1- EC horaire'!O3693</f>
        <v>0</v>
      </c>
      <c r="Q3693" s="29">
        <f t="shared" si="289"/>
        <v>0</v>
      </c>
    </row>
    <row r="3694" spans="1:17">
      <c r="A3694" s="107">
        <v>3692</v>
      </c>
      <c r="B3694" s="10">
        <v>6</v>
      </c>
      <c r="C3694" s="10">
        <v>3</v>
      </c>
      <c r="D3694" s="11">
        <v>21</v>
      </c>
      <c r="E3694" s="25">
        <v>16572</v>
      </c>
      <c r="F3694" s="26">
        <v>1599.1705641055555</v>
      </c>
      <c r="G3694" s="27">
        <v>0</v>
      </c>
      <c r="H3694" s="27">
        <f t="shared" si="285"/>
        <v>14972.829435894444</v>
      </c>
      <c r="I3694" s="27">
        <v>26</v>
      </c>
      <c r="J3694" s="13">
        <f t="shared" si="286"/>
        <v>14946.829435894444</v>
      </c>
      <c r="K3694" s="13">
        <v>16481</v>
      </c>
      <c r="L3694" s="13">
        <f t="shared" si="287"/>
        <v>0</v>
      </c>
      <c r="M3694" s="28">
        <v>103.4</v>
      </c>
      <c r="N3694" s="13">
        <f t="shared" si="288"/>
        <v>0</v>
      </c>
      <c r="O3694" s="13">
        <v>24.38</v>
      </c>
      <c r="P3694" s="13">
        <f>'1- EC horaire'!O3694</f>
        <v>0</v>
      </c>
      <c r="Q3694" s="29">
        <f t="shared" si="289"/>
        <v>0</v>
      </c>
    </row>
    <row r="3695" spans="1:17">
      <c r="A3695" s="107">
        <v>3693</v>
      </c>
      <c r="B3695" s="10">
        <v>6</v>
      </c>
      <c r="C3695" s="10">
        <v>3</v>
      </c>
      <c r="D3695" s="11">
        <v>22</v>
      </c>
      <c r="E3695" s="25">
        <v>16612</v>
      </c>
      <c r="F3695" s="26">
        <v>1600.2494548555553</v>
      </c>
      <c r="G3695" s="27">
        <v>0</v>
      </c>
      <c r="H3695" s="27">
        <f t="shared" si="285"/>
        <v>15011.750545144445</v>
      </c>
      <c r="I3695" s="27">
        <v>24</v>
      </c>
      <c r="J3695" s="13">
        <f t="shared" si="286"/>
        <v>14987.750545144445</v>
      </c>
      <c r="K3695" s="13">
        <v>16510</v>
      </c>
      <c r="L3695" s="13">
        <f t="shared" si="287"/>
        <v>0</v>
      </c>
      <c r="M3695" s="28">
        <v>103.4</v>
      </c>
      <c r="N3695" s="13">
        <f t="shared" si="288"/>
        <v>0</v>
      </c>
      <c r="O3695" s="13">
        <v>22.95</v>
      </c>
      <c r="P3695" s="13">
        <f>'1- EC horaire'!O3695</f>
        <v>0</v>
      </c>
      <c r="Q3695" s="29">
        <f t="shared" si="289"/>
        <v>0</v>
      </c>
    </row>
    <row r="3696" spans="1:17">
      <c r="A3696" s="107">
        <v>3694</v>
      </c>
      <c r="B3696" s="10">
        <v>6</v>
      </c>
      <c r="C3696" s="10">
        <v>3</v>
      </c>
      <c r="D3696" s="11">
        <v>23</v>
      </c>
      <c r="E3696" s="25">
        <v>15725</v>
      </c>
      <c r="F3696" s="26">
        <v>1607.3399765555555</v>
      </c>
      <c r="G3696" s="27">
        <v>0</v>
      </c>
      <c r="H3696" s="27">
        <f t="shared" si="285"/>
        <v>14117.660023444445</v>
      </c>
      <c r="I3696" s="27">
        <v>23</v>
      </c>
      <c r="J3696" s="13">
        <f t="shared" si="286"/>
        <v>14094.660023444445</v>
      </c>
      <c r="K3696" s="13">
        <v>15878</v>
      </c>
      <c r="L3696" s="13">
        <f t="shared" si="287"/>
        <v>0</v>
      </c>
      <c r="M3696" s="28">
        <v>103.4</v>
      </c>
      <c r="N3696" s="13">
        <f t="shared" si="288"/>
        <v>0</v>
      </c>
      <c r="O3696" s="13">
        <v>17.95</v>
      </c>
      <c r="P3696" s="13">
        <f>'1- EC horaire'!O3696</f>
        <v>0</v>
      </c>
      <c r="Q3696" s="29">
        <f t="shared" si="289"/>
        <v>0</v>
      </c>
    </row>
    <row r="3697" spans="1:17">
      <c r="A3697" s="107">
        <v>3695</v>
      </c>
      <c r="B3697" s="10">
        <v>6</v>
      </c>
      <c r="C3697" s="10">
        <v>3</v>
      </c>
      <c r="D3697" s="11">
        <v>24</v>
      </c>
      <c r="E3697" s="25">
        <v>15148</v>
      </c>
      <c r="F3697" s="26">
        <v>1606.5132366055554</v>
      </c>
      <c r="G3697" s="27">
        <v>0</v>
      </c>
      <c r="H3697" s="27">
        <f t="shared" si="285"/>
        <v>13541.486763394445</v>
      </c>
      <c r="I3697" s="27">
        <v>23</v>
      </c>
      <c r="J3697" s="13">
        <f t="shared" si="286"/>
        <v>13518.486763394445</v>
      </c>
      <c r="K3697" s="13">
        <v>15504</v>
      </c>
      <c r="L3697" s="13">
        <f t="shared" si="287"/>
        <v>0</v>
      </c>
      <c r="M3697" s="28">
        <v>103.4</v>
      </c>
      <c r="N3697" s="13">
        <f t="shared" si="288"/>
        <v>0</v>
      </c>
      <c r="O3697" s="13">
        <v>13.75</v>
      </c>
      <c r="P3697" s="13">
        <f>'1- EC horaire'!O3697</f>
        <v>0</v>
      </c>
      <c r="Q3697" s="29">
        <f t="shared" si="289"/>
        <v>0</v>
      </c>
    </row>
    <row r="3698" spans="1:17">
      <c r="A3698" s="107">
        <v>3696</v>
      </c>
      <c r="B3698" s="10">
        <v>6</v>
      </c>
      <c r="C3698" s="10">
        <v>4</v>
      </c>
      <c r="D3698" s="11">
        <v>1</v>
      </c>
      <c r="E3698" s="25">
        <v>14539</v>
      </c>
      <c r="F3698" s="26">
        <v>1606.1894703555554</v>
      </c>
      <c r="G3698" s="27">
        <v>0</v>
      </c>
      <c r="H3698" s="27">
        <f t="shared" si="285"/>
        <v>12932.810529644445</v>
      </c>
      <c r="I3698" s="27">
        <v>22</v>
      </c>
      <c r="J3698" s="13">
        <f t="shared" si="286"/>
        <v>12910.810529644445</v>
      </c>
      <c r="K3698" s="13">
        <v>14966</v>
      </c>
      <c r="L3698" s="13">
        <f t="shared" si="287"/>
        <v>0</v>
      </c>
      <c r="M3698" s="28">
        <v>103.4</v>
      </c>
      <c r="N3698" s="13">
        <f t="shared" si="288"/>
        <v>0</v>
      </c>
      <c r="O3698" s="13">
        <v>12.03</v>
      </c>
      <c r="P3698" s="13">
        <f>'1- EC horaire'!O3698</f>
        <v>0</v>
      </c>
      <c r="Q3698" s="29">
        <f t="shared" si="289"/>
        <v>0</v>
      </c>
    </row>
    <row r="3699" spans="1:17">
      <c r="A3699" s="107">
        <v>3697</v>
      </c>
      <c r="B3699" s="10">
        <v>6</v>
      </c>
      <c r="C3699" s="10">
        <v>4</v>
      </c>
      <c r="D3699" s="11">
        <v>2</v>
      </c>
      <c r="E3699" s="25">
        <v>14215</v>
      </c>
      <c r="F3699" s="26">
        <v>1605.1595281555553</v>
      </c>
      <c r="G3699" s="27">
        <v>0</v>
      </c>
      <c r="H3699" s="27">
        <f t="shared" si="285"/>
        <v>12609.840471844445</v>
      </c>
      <c r="I3699" s="27">
        <v>21</v>
      </c>
      <c r="J3699" s="13">
        <f t="shared" si="286"/>
        <v>12588.840471844445</v>
      </c>
      <c r="K3699" s="13">
        <v>14596</v>
      </c>
      <c r="L3699" s="13">
        <f t="shared" si="287"/>
        <v>0</v>
      </c>
      <c r="M3699" s="28">
        <v>103.4</v>
      </c>
      <c r="N3699" s="13">
        <f t="shared" si="288"/>
        <v>0</v>
      </c>
      <c r="O3699" s="13">
        <v>12.03</v>
      </c>
      <c r="P3699" s="13">
        <f>'1- EC horaire'!O3699</f>
        <v>0</v>
      </c>
      <c r="Q3699" s="29">
        <f t="shared" si="289"/>
        <v>0</v>
      </c>
    </row>
    <row r="3700" spans="1:17">
      <c r="A3700" s="107">
        <v>3698</v>
      </c>
      <c r="B3700" s="10">
        <v>6</v>
      </c>
      <c r="C3700" s="10">
        <v>4</v>
      </c>
      <c r="D3700" s="11">
        <v>3</v>
      </c>
      <c r="E3700" s="25">
        <v>13908</v>
      </c>
      <c r="F3700" s="26">
        <v>1599.9293898555554</v>
      </c>
      <c r="G3700" s="27">
        <v>0</v>
      </c>
      <c r="H3700" s="27">
        <f t="shared" si="285"/>
        <v>12308.070610144445</v>
      </c>
      <c r="I3700" s="27">
        <v>21</v>
      </c>
      <c r="J3700" s="13">
        <f t="shared" si="286"/>
        <v>12287.070610144445</v>
      </c>
      <c r="K3700" s="13">
        <v>14083</v>
      </c>
      <c r="L3700" s="13">
        <f t="shared" si="287"/>
        <v>0</v>
      </c>
      <c r="M3700" s="28">
        <v>103.4</v>
      </c>
      <c r="N3700" s="13">
        <f t="shared" si="288"/>
        <v>0</v>
      </c>
      <c r="O3700" s="13">
        <v>12.03</v>
      </c>
      <c r="P3700" s="13">
        <f>'1- EC horaire'!O3700</f>
        <v>0</v>
      </c>
      <c r="Q3700" s="29">
        <f t="shared" si="289"/>
        <v>0</v>
      </c>
    </row>
    <row r="3701" spans="1:17">
      <c r="A3701" s="107">
        <v>3699</v>
      </c>
      <c r="B3701" s="10">
        <v>6</v>
      </c>
      <c r="C3701" s="10">
        <v>4</v>
      </c>
      <c r="D3701" s="11">
        <v>4</v>
      </c>
      <c r="E3701" s="25">
        <v>13855</v>
      </c>
      <c r="F3701" s="26">
        <v>1599.4370878055554</v>
      </c>
      <c r="G3701" s="27">
        <v>0</v>
      </c>
      <c r="H3701" s="27">
        <f t="shared" si="285"/>
        <v>12255.562912194444</v>
      </c>
      <c r="I3701" s="27">
        <v>21</v>
      </c>
      <c r="J3701" s="13">
        <f t="shared" si="286"/>
        <v>12234.562912194444</v>
      </c>
      <c r="K3701" s="13">
        <v>13967</v>
      </c>
      <c r="L3701" s="13">
        <f t="shared" si="287"/>
        <v>0</v>
      </c>
      <c r="M3701" s="28">
        <v>103.4</v>
      </c>
      <c r="N3701" s="13">
        <f t="shared" si="288"/>
        <v>0</v>
      </c>
      <c r="O3701" s="13">
        <v>11.31</v>
      </c>
      <c r="P3701" s="13">
        <f>'1- EC horaire'!O3701</f>
        <v>0</v>
      </c>
      <c r="Q3701" s="29">
        <f t="shared" si="289"/>
        <v>0</v>
      </c>
    </row>
    <row r="3702" spans="1:17">
      <c r="A3702" s="107">
        <v>3700</v>
      </c>
      <c r="B3702" s="10">
        <v>6</v>
      </c>
      <c r="C3702" s="10">
        <v>4</v>
      </c>
      <c r="D3702" s="11">
        <v>5</v>
      </c>
      <c r="E3702" s="25">
        <v>13917</v>
      </c>
      <c r="F3702" s="26">
        <v>1596.3390685555555</v>
      </c>
      <c r="G3702" s="27">
        <v>0</v>
      </c>
      <c r="H3702" s="27">
        <f t="shared" si="285"/>
        <v>12320.660931444445</v>
      </c>
      <c r="I3702" s="27">
        <v>21</v>
      </c>
      <c r="J3702" s="13">
        <f t="shared" si="286"/>
        <v>12299.660931444445</v>
      </c>
      <c r="K3702" s="13">
        <v>14113</v>
      </c>
      <c r="L3702" s="13">
        <f t="shared" si="287"/>
        <v>0</v>
      </c>
      <c r="M3702" s="28">
        <v>103.4</v>
      </c>
      <c r="N3702" s="13">
        <f t="shared" si="288"/>
        <v>0</v>
      </c>
      <c r="O3702" s="13">
        <v>10.81</v>
      </c>
      <c r="P3702" s="13">
        <f>'1- EC horaire'!O3702</f>
        <v>0</v>
      </c>
      <c r="Q3702" s="29">
        <f t="shared" si="289"/>
        <v>0</v>
      </c>
    </row>
    <row r="3703" spans="1:17">
      <c r="A3703" s="107">
        <v>3701</v>
      </c>
      <c r="B3703" s="10">
        <v>6</v>
      </c>
      <c r="C3703" s="10">
        <v>4</v>
      </c>
      <c r="D3703" s="11">
        <v>6</v>
      </c>
      <c r="E3703" s="25">
        <v>13962</v>
      </c>
      <c r="F3703" s="26">
        <v>1598.0908509555554</v>
      </c>
      <c r="G3703" s="27">
        <v>0</v>
      </c>
      <c r="H3703" s="27">
        <f t="shared" si="285"/>
        <v>12363.909149044444</v>
      </c>
      <c r="I3703" s="27">
        <v>21</v>
      </c>
      <c r="J3703" s="13">
        <f t="shared" si="286"/>
        <v>12342.909149044444</v>
      </c>
      <c r="K3703" s="13">
        <v>14234</v>
      </c>
      <c r="L3703" s="13">
        <f t="shared" si="287"/>
        <v>0</v>
      </c>
      <c r="M3703" s="28">
        <v>103.4</v>
      </c>
      <c r="N3703" s="13">
        <f t="shared" si="288"/>
        <v>0</v>
      </c>
      <c r="O3703" s="13">
        <v>11.13</v>
      </c>
      <c r="P3703" s="13">
        <f>'1- EC horaire'!O3703</f>
        <v>0</v>
      </c>
      <c r="Q3703" s="29">
        <f t="shared" si="289"/>
        <v>0</v>
      </c>
    </row>
    <row r="3704" spans="1:17">
      <c r="A3704" s="107">
        <v>3702</v>
      </c>
      <c r="B3704" s="10">
        <v>6</v>
      </c>
      <c r="C3704" s="10">
        <v>4</v>
      </c>
      <c r="D3704" s="11">
        <v>7</v>
      </c>
      <c r="E3704" s="25">
        <v>14266</v>
      </c>
      <c r="F3704" s="26">
        <v>1597.0454740055554</v>
      </c>
      <c r="G3704" s="27">
        <v>0</v>
      </c>
      <c r="H3704" s="27">
        <f t="shared" si="285"/>
        <v>12668.954525994444</v>
      </c>
      <c r="I3704" s="27">
        <v>23</v>
      </c>
      <c r="J3704" s="13">
        <f t="shared" si="286"/>
        <v>12645.954525994444</v>
      </c>
      <c r="K3704" s="13">
        <v>14669</v>
      </c>
      <c r="L3704" s="13">
        <f t="shared" si="287"/>
        <v>0</v>
      </c>
      <c r="M3704" s="28">
        <v>103.4</v>
      </c>
      <c r="N3704" s="13">
        <f t="shared" si="288"/>
        <v>0</v>
      </c>
      <c r="O3704" s="13">
        <v>11.38</v>
      </c>
      <c r="P3704" s="13">
        <f>'1- EC horaire'!O3704</f>
        <v>0</v>
      </c>
      <c r="Q3704" s="29">
        <f t="shared" si="289"/>
        <v>0</v>
      </c>
    </row>
    <row r="3705" spans="1:17">
      <c r="A3705" s="107">
        <v>3703</v>
      </c>
      <c r="B3705" s="10">
        <v>6</v>
      </c>
      <c r="C3705" s="10">
        <v>4</v>
      </c>
      <c r="D3705" s="11">
        <v>8</v>
      </c>
      <c r="E3705" s="25">
        <v>14818</v>
      </c>
      <c r="F3705" s="26">
        <v>1602.1658896055553</v>
      </c>
      <c r="G3705" s="27">
        <v>0</v>
      </c>
      <c r="H3705" s="27">
        <f t="shared" si="285"/>
        <v>13215.834110394444</v>
      </c>
      <c r="I3705" s="27">
        <v>24</v>
      </c>
      <c r="J3705" s="13">
        <f t="shared" si="286"/>
        <v>13191.834110394444</v>
      </c>
      <c r="K3705" s="13">
        <v>15194</v>
      </c>
      <c r="L3705" s="13">
        <f t="shared" si="287"/>
        <v>0</v>
      </c>
      <c r="M3705" s="28">
        <v>103.4</v>
      </c>
      <c r="N3705" s="13">
        <f t="shared" si="288"/>
        <v>0</v>
      </c>
      <c r="O3705" s="13">
        <v>12.03</v>
      </c>
      <c r="P3705" s="13">
        <f>'1- EC horaire'!O3705</f>
        <v>0</v>
      </c>
      <c r="Q3705" s="29">
        <f t="shared" si="289"/>
        <v>0</v>
      </c>
    </row>
    <row r="3706" spans="1:17">
      <c r="A3706" s="107">
        <v>3704</v>
      </c>
      <c r="B3706" s="10">
        <v>6</v>
      </c>
      <c r="C3706" s="10">
        <v>4</v>
      </c>
      <c r="D3706" s="11">
        <v>9</v>
      </c>
      <c r="E3706" s="25">
        <v>15932</v>
      </c>
      <c r="F3706" s="26">
        <v>1591.9987961055554</v>
      </c>
      <c r="G3706" s="27">
        <v>0</v>
      </c>
      <c r="H3706" s="27">
        <f t="shared" si="285"/>
        <v>14340.001203894444</v>
      </c>
      <c r="I3706" s="27">
        <v>26</v>
      </c>
      <c r="J3706" s="13">
        <f t="shared" si="286"/>
        <v>14314.001203894444</v>
      </c>
      <c r="K3706" s="13">
        <v>16010</v>
      </c>
      <c r="L3706" s="13">
        <f t="shared" si="287"/>
        <v>0</v>
      </c>
      <c r="M3706" s="28">
        <v>103.4</v>
      </c>
      <c r="N3706" s="13">
        <f t="shared" si="288"/>
        <v>0</v>
      </c>
      <c r="O3706" s="13">
        <v>14.27</v>
      </c>
      <c r="P3706" s="13">
        <f>'1- EC horaire'!O3706</f>
        <v>0</v>
      </c>
      <c r="Q3706" s="29">
        <f t="shared" si="289"/>
        <v>0</v>
      </c>
    </row>
    <row r="3707" spans="1:17">
      <c r="A3707" s="107">
        <v>3705</v>
      </c>
      <c r="B3707" s="10">
        <v>6</v>
      </c>
      <c r="C3707" s="10">
        <v>4</v>
      </c>
      <c r="D3707" s="11">
        <v>10</v>
      </c>
      <c r="E3707" s="25">
        <v>16510</v>
      </c>
      <c r="F3707" s="26">
        <v>1592.9612126055554</v>
      </c>
      <c r="G3707" s="27">
        <v>0</v>
      </c>
      <c r="H3707" s="27">
        <f t="shared" si="285"/>
        <v>14917.038787394446</v>
      </c>
      <c r="I3707" s="27">
        <v>27</v>
      </c>
      <c r="J3707" s="13">
        <f t="shared" si="286"/>
        <v>14890.038787394446</v>
      </c>
      <c r="K3707" s="13">
        <v>16434</v>
      </c>
      <c r="L3707" s="13">
        <f t="shared" si="287"/>
        <v>0</v>
      </c>
      <c r="M3707" s="28">
        <v>103.4</v>
      </c>
      <c r="N3707" s="13">
        <f t="shared" si="288"/>
        <v>0</v>
      </c>
      <c r="O3707" s="13">
        <v>19.170000000000002</v>
      </c>
      <c r="P3707" s="13">
        <f>'1- EC horaire'!O3707</f>
        <v>0</v>
      </c>
      <c r="Q3707" s="29">
        <f t="shared" si="289"/>
        <v>0</v>
      </c>
    </row>
    <row r="3708" spans="1:17">
      <c r="A3708" s="107">
        <v>3706</v>
      </c>
      <c r="B3708" s="10">
        <v>6</v>
      </c>
      <c r="C3708" s="10">
        <v>4</v>
      </c>
      <c r="D3708" s="11">
        <v>11</v>
      </c>
      <c r="E3708" s="25">
        <v>16668</v>
      </c>
      <c r="F3708" s="26">
        <v>1593.5462674555554</v>
      </c>
      <c r="G3708" s="27">
        <v>0</v>
      </c>
      <c r="H3708" s="27">
        <f t="shared" si="285"/>
        <v>15074.453732544445</v>
      </c>
      <c r="I3708" s="27">
        <v>27</v>
      </c>
      <c r="J3708" s="13">
        <f t="shared" si="286"/>
        <v>15047.453732544445</v>
      </c>
      <c r="K3708" s="13">
        <v>16564</v>
      </c>
      <c r="L3708" s="13">
        <f t="shared" si="287"/>
        <v>0</v>
      </c>
      <c r="M3708" s="28">
        <v>103.4</v>
      </c>
      <c r="N3708" s="13">
        <f t="shared" si="288"/>
        <v>0</v>
      </c>
      <c r="O3708" s="13">
        <v>19.170000000000002</v>
      </c>
      <c r="P3708" s="13">
        <f>'1- EC horaire'!O3708</f>
        <v>0</v>
      </c>
      <c r="Q3708" s="29">
        <f t="shared" si="289"/>
        <v>0</v>
      </c>
    </row>
    <row r="3709" spans="1:17">
      <c r="A3709" s="107">
        <v>3707</v>
      </c>
      <c r="B3709" s="10">
        <v>6</v>
      </c>
      <c r="C3709" s="10">
        <v>4</v>
      </c>
      <c r="D3709" s="11">
        <v>12</v>
      </c>
      <c r="E3709" s="25">
        <v>16828</v>
      </c>
      <c r="F3709" s="26">
        <v>1594.1405032555554</v>
      </c>
      <c r="G3709" s="27">
        <v>0</v>
      </c>
      <c r="H3709" s="27">
        <f t="shared" si="285"/>
        <v>15233.859496744444</v>
      </c>
      <c r="I3709" s="27">
        <v>28</v>
      </c>
      <c r="J3709" s="13">
        <f t="shared" si="286"/>
        <v>15205.859496744444</v>
      </c>
      <c r="K3709" s="13">
        <v>16740</v>
      </c>
      <c r="L3709" s="13">
        <f t="shared" si="287"/>
        <v>0</v>
      </c>
      <c r="M3709" s="28">
        <v>103.4</v>
      </c>
      <c r="N3709" s="13">
        <f t="shared" si="288"/>
        <v>0</v>
      </c>
      <c r="O3709" s="13">
        <v>19.170000000000002</v>
      </c>
      <c r="P3709" s="13">
        <f>'1- EC horaire'!O3709</f>
        <v>0</v>
      </c>
      <c r="Q3709" s="29">
        <f t="shared" si="289"/>
        <v>0</v>
      </c>
    </row>
    <row r="3710" spans="1:17">
      <c r="A3710" s="107">
        <v>3708</v>
      </c>
      <c r="B3710" s="10">
        <v>6</v>
      </c>
      <c r="C3710" s="10">
        <v>4</v>
      </c>
      <c r="D3710" s="11">
        <v>13</v>
      </c>
      <c r="E3710" s="25">
        <v>16698</v>
      </c>
      <c r="F3710" s="26">
        <v>1591.6357528055553</v>
      </c>
      <c r="G3710" s="27">
        <v>0</v>
      </c>
      <c r="H3710" s="27">
        <f t="shared" si="285"/>
        <v>15106.364247194444</v>
      </c>
      <c r="I3710" s="27">
        <v>28</v>
      </c>
      <c r="J3710" s="13">
        <f t="shared" si="286"/>
        <v>15078.364247194444</v>
      </c>
      <c r="K3710" s="13">
        <v>16608</v>
      </c>
      <c r="L3710" s="13">
        <f t="shared" si="287"/>
        <v>0</v>
      </c>
      <c r="M3710" s="28">
        <v>103.4</v>
      </c>
      <c r="N3710" s="13">
        <f t="shared" si="288"/>
        <v>0</v>
      </c>
      <c r="O3710" s="13">
        <v>19.170000000000002</v>
      </c>
      <c r="P3710" s="13">
        <f>'1- EC horaire'!O3710</f>
        <v>0</v>
      </c>
      <c r="Q3710" s="29">
        <f t="shared" si="289"/>
        <v>0</v>
      </c>
    </row>
    <row r="3711" spans="1:17">
      <c r="A3711" s="107">
        <v>3709</v>
      </c>
      <c r="B3711" s="10">
        <v>6</v>
      </c>
      <c r="C3711" s="10">
        <v>4</v>
      </c>
      <c r="D3711" s="11">
        <v>14</v>
      </c>
      <c r="E3711" s="25">
        <v>16452</v>
      </c>
      <c r="F3711" s="26">
        <v>1595.4429545055555</v>
      </c>
      <c r="G3711" s="27">
        <v>0</v>
      </c>
      <c r="H3711" s="27">
        <f t="shared" si="285"/>
        <v>14856.557045494445</v>
      </c>
      <c r="I3711" s="27">
        <v>27</v>
      </c>
      <c r="J3711" s="13">
        <f t="shared" si="286"/>
        <v>14829.557045494445</v>
      </c>
      <c r="K3711" s="13">
        <v>16379</v>
      </c>
      <c r="L3711" s="13">
        <f t="shared" si="287"/>
        <v>0</v>
      </c>
      <c r="M3711" s="28">
        <v>103.4</v>
      </c>
      <c r="N3711" s="13">
        <f t="shared" si="288"/>
        <v>0</v>
      </c>
      <c r="O3711" s="13">
        <v>19.170000000000002</v>
      </c>
      <c r="P3711" s="13">
        <f>'1- EC horaire'!O3711</f>
        <v>0</v>
      </c>
      <c r="Q3711" s="29">
        <f t="shared" si="289"/>
        <v>0</v>
      </c>
    </row>
    <row r="3712" spans="1:17">
      <c r="A3712" s="107">
        <v>3710</v>
      </c>
      <c r="B3712" s="10">
        <v>6</v>
      </c>
      <c r="C3712" s="10">
        <v>4</v>
      </c>
      <c r="D3712" s="11">
        <v>15</v>
      </c>
      <c r="E3712" s="25">
        <v>16134</v>
      </c>
      <c r="F3712" s="26">
        <v>1598.7135244055553</v>
      </c>
      <c r="G3712" s="27">
        <v>0</v>
      </c>
      <c r="H3712" s="27">
        <f t="shared" si="285"/>
        <v>14535.286475594445</v>
      </c>
      <c r="I3712" s="27">
        <v>26</v>
      </c>
      <c r="J3712" s="13">
        <f t="shared" si="286"/>
        <v>14509.286475594445</v>
      </c>
      <c r="K3712" s="13">
        <v>16159</v>
      </c>
      <c r="L3712" s="13">
        <f t="shared" si="287"/>
        <v>0</v>
      </c>
      <c r="M3712" s="28">
        <v>103.4</v>
      </c>
      <c r="N3712" s="13">
        <f t="shared" si="288"/>
        <v>0</v>
      </c>
      <c r="O3712" s="13">
        <v>19.170000000000002</v>
      </c>
      <c r="P3712" s="13">
        <f>'1- EC horaire'!O3712</f>
        <v>0</v>
      </c>
      <c r="Q3712" s="29">
        <f t="shared" si="289"/>
        <v>0</v>
      </c>
    </row>
    <row r="3713" spans="1:17">
      <c r="A3713" s="107">
        <v>3711</v>
      </c>
      <c r="B3713" s="10">
        <v>6</v>
      </c>
      <c r="C3713" s="10">
        <v>4</v>
      </c>
      <c r="D3713" s="11">
        <v>16</v>
      </c>
      <c r="E3713" s="25">
        <v>16040</v>
      </c>
      <c r="F3713" s="26">
        <v>1600.7176956555554</v>
      </c>
      <c r="G3713" s="27">
        <v>0</v>
      </c>
      <c r="H3713" s="27">
        <f t="shared" si="285"/>
        <v>14439.282304344444</v>
      </c>
      <c r="I3713" s="27">
        <v>27</v>
      </c>
      <c r="J3713" s="13">
        <f t="shared" si="286"/>
        <v>14412.282304344444</v>
      </c>
      <c r="K3713" s="13">
        <v>16101</v>
      </c>
      <c r="L3713" s="13">
        <f t="shared" si="287"/>
        <v>0</v>
      </c>
      <c r="M3713" s="28">
        <v>103.4</v>
      </c>
      <c r="N3713" s="13">
        <f t="shared" si="288"/>
        <v>0</v>
      </c>
      <c r="O3713" s="13">
        <v>19.170000000000002</v>
      </c>
      <c r="P3713" s="13">
        <f>'1- EC horaire'!O3713</f>
        <v>0</v>
      </c>
      <c r="Q3713" s="29">
        <f t="shared" si="289"/>
        <v>0</v>
      </c>
    </row>
    <row r="3714" spans="1:17">
      <c r="A3714" s="107">
        <v>3712</v>
      </c>
      <c r="B3714" s="10">
        <v>6</v>
      </c>
      <c r="C3714" s="10">
        <v>4</v>
      </c>
      <c r="D3714" s="11">
        <v>17</v>
      </c>
      <c r="E3714" s="25">
        <v>16382</v>
      </c>
      <c r="F3714" s="26">
        <v>1608.8312524055555</v>
      </c>
      <c r="G3714" s="27">
        <v>0</v>
      </c>
      <c r="H3714" s="27">
        <f t="shared" si="285"/>
        <v>14773.168747594445</v>
      </c>
      <c r="I3714" s="27">
        <v>28</v>
      </c>
      <c r="J3714" s="13">
        <f t="shared" si="286"/>
        <v>14745.168747594445</v>
      </c>
      <c r="K3714" s="13">
        <v>16309</v>
      </c>
      <c r="L3714" s="13">
        <f t="shared" si="287"/>
        <v>0</v>
      </c>
      <c r="M3714" s="28">
        <v>103.4</v>
      </c>
      <c r="N3714" s="13">
        <f t="shared" si="288"/>
        <v>0</v>
      </c>
      <c r="O3714" s="13">
        <v>21.48</v>
      </c>
      <c r="P3714" s="13">
        <f>'1- EC horaire'!O3714</f>
        <v>0</v>
      </c>
      <c r="Q3714" s="29">
        <f t="shared" si="289"/>
        <v>0</v>
      </c>
    </row>
    <row r="3715" spans="1:17">
      <c r="A3715" s="107">
        <v>3713</v>
      </c>
      <c r="B3715" s="10">
        <v>6</v>
      </c>
      <c r="C3715" s="10">
        <v>4</v>
      </c>
      <c r="D3715" s="11">
        <v>18</v>
      </c>
      <c r="E3715" s="25">
        <v>16993</v>
      </c>
      <c r="F3715" s="26">
        <v>1608.3739900055555</v>
      </c>
      <c r="G3715" s="27">
        <v>0</v>
      </c>
      <c r="H3715" s="27">
        <f t="shared" si="285"/>
        <v>15384.626009994445</v>
      </c>
      <c r="I3715" s="27">
        <v>28</v>
      </c>
      <c r="J3715" s="13">
        <f t="shared" si="286"/>
        <v>15356.626009994445</v>
      </c>
      <c r="K3715" s="13">
        <v>17008</v>
      </c>
      <c r="L3715" s="13">
        <f t="shared" si="287"/>
        <v>0</v>
      </c>
      <c r="M3715" s="28">
        <v>103.4</v>
      </c>
      <c r="N3715" s="13">
        <f t="shared" si="288"/>
        <v>0</v>
      </c>
      <c r="O3715" s="13">
        <v>22.48</v>
      </c>
      <c r="P3715" s="13">
        <f>'1- EC horaire'!O3715</f>
        <v>0</v>
      </c>
      <c r="Q3715" s="29">
        <f t="shared" si="289"/>
        <v>0</v>
      </c>
    </row>
    <row r="3716" spans="1:17">
      <c r="A3716" s="107">
        <v>3714</v>
      </c>
      <c r="B3716" s="10">
        <v>6</v>
      </c>
      <c r="C3716" s="10">
        <v>4</v>
      </c>
      <c r="D3716" s="11">
        <v>19</v>
      </c>
      <c r="E3716" s="25">
        <v>17138</v>
      </c>
      <c r="F3716" s="26">
        <v>1579.6465978555555</v>
      </c>
      <c r="G3716" s="27">
        <v>0</v>
      </c>
      <c r="H3716" s="27">
        <f t="shared" ref="H3716:H3779" si="290">E3716-G3716-F3716</f>
        <v>15558.353402144445</v>
      </c>
      <c r="I3716" s="27">
        <v>28</v>
      </c>
      <c r="J3716" s="13">
        <f t="shared" ref="J3716:J3779" si="291">H3716-I3716</f>
        <v>15530.353402144445</v>
      </c>
      <c r="K3716" s="13">
        <v>17277</v>
      </c>
      <c r="L3716" s="13">
        <f t="shared" ref="L3716:L3779" si="292">IF(J3716-K3716&gt;0,J3716-K3716,0)</f>
        <v>0</v>
      </c>
      <c r="M3716" s="28">
        <v>103.4</v>
      </c>
      <c r="N3716" s="13">
        <f t="shared" ref="N3716:N3779" si="293">L3716*M3716</f>
        <v>0</v>
      </c>
      <c r="O3716" s="13">
        <v>22.55</v>
      </c>
      <c r="P3716" s="13">
        <f>'1- EC horaire'!O3716</f>
        <v>0</v>
      </c>
      <c r="Q3716" s="29">
        <f t="shared" ref="Q3716:Q3779" si="294">L3716-P3716</f>
        <v>0</v>
      </c>
    </row>
    <row r="3717" spans="1:17">
      <c r="A3717" s="107">
        <v>3715</v>
      </c>
      <c r="B3717" s="10">
        <v>6</v>
      </c>
      <c r="C3717" s="10">
        <v>4</v>
      </c>
      <c r="D3717" s="11">
        <v>20</v>
      </c>
      <c r="E3717" s="25">
        <v>17319</v>
      </c>
      <c r="F3717" s="26">
        <v>1580.5378758055554</v>
      </c>
      <c r="G3717" s="27">
        <v>0</v>
      </c>
      <c r="H3717" s="27">
        <f t="shared" si="290"/>
        <v>15738.462124194444</v>
      </c>
      <c r="I3717" s="27">
        <v>28</v>
      </c>
      <c r="J3717" s="13">
        <f t="shared" si="291"/>
        <v>15710.462124194444</v>
      </c>
      <c r="K3717" s="13">
        <v>17579</v>
      </c>
      <c r="L3717" s="13">
        <f t="shared" si="292"/>
        <v>0</v>
      </c>
      <c r="M3717" s="28">
        <v>103.4</v>
      </c>
      <c r="N3717" s="13">
        <f t="shared" si="293"/>
        <v>0</v>
      </c>
      <c r="O3717" s="13">
        <v>23.41</v>
      </c>
      <c r="P3717" s="13">
        <f>'1- EC horaire'!O3717</f>
        <v>0</v>
      </c>
      <c r="Q3717" s="29">
        <f t="shared" si="294"/>
        <v>0</v>
      </c>
    </row>
    <row r="3718" spans="1:17">
      <c r="A3718" s="107">
        <v>3716</v>
      </c>
      <c r="B3718" s="10">
        <v>6</v>
      </c>
      <c r="C3718" s="10">
        <v>4</v>
      </c>
      <c r="D3718" s="11">
        <v>21</v>
      </c>
      <c r="E3718" s="25">
        <v>17087</v>
      </c>
      <c r="F3718" s="26">
        <v>1597.7489679555554</v>
      </c>
      <c r="G3718" s="27">
        <v>0</v>
      </c>
      <c r="H3718" s="27">
        <f t="shared" si="290"/>
        <v>15489.251032044445</v>
      </c>
      <c r="I3718" s="27">
        <v>28</v>
      </c>
      <c r="J3718" s="13">
        <f t="shared" si="291"/>
        <v>15461.251032044445</v>
      </c>
      <c r="K3718" s="13">
        <v>17180</v>
      </c>
      <c r="L3718" s="13">
        <f t="shared" si="292"/>
        <v>0</v>
      </c>
      <c r="M3718" s="28">
        <v>103.4</v>
      </c>
      <c r="N3718" s="13">
        <f t="shared" si="293"/>
        <v>0</v>
      </c>
      <c r="O3718" s="13">
        <v>25.45</v>
      </c>
      <c r="P3718" s="13">
        <f>'1- EC horaire'!O3718</f>
        <v>0</v>
      </c>
      <c r="Q3718" s="29">
        <f t="shared" si="294"/>
        <v>0</v>
      </c>
    </row>
    <row r="3719" spans="1:17">
      <c r="A3719" s="107">
        <v>3717</v>
      </c>
      <c r="B3719" s="10">
        <v>6</v>
      </c>
      <c r="C3719" s="10">
        <v>4</v>
      </c>
      <c r="D3719" s="11">
        <v>22</v>
      </c>
      <c r="E3719" s="25">
        <v>16875</v>
      </c>
      <c r="F3719" s="26">
        <v>1597.5694858555553</v>
      </c>
      <c r="G3719" s="27">
        <v>0</v>
      </c>
      <c r="H3719" s="27">
        <f t="shared" si="290"/>
        <v>15277.430514144446</v>
      </c>
      <c r="I3719" s="27">
        <v>27</v>
      </c>
      <c r="J3719" s="13">
        <f t="shared" si="291"/>
        <v>15250.430514144446</v>
      </c>
      <c r="K3719" s="13">
        <v>16824</v>
      </c>
      <c r="L3719" s="13">
        <f t="shared" si="292"/>
        <v>0</v>
      </c>
      <c r="M3719" s="28">
        <v>103.4</v>
      </c>
      <c r="N3719" s="13">
        <f t="shared" si="293"/>
        <v>0</v>
      </c>
      <c r="O3719" s="13">
        <v>25.45</v>
      </c>
      <c r="P3719" s="13">
        <f>'1- EC horaire'!O3719</f>
        <v>0</v>
      </c>
      <c r="Q3719" s="29">
        <f t="shared" si="294"/>
        <v>0</v>
      </c>
    </row>
    <row r="3720" spans="1:17">
      <c r="A3720" s="107">
        <v>3718</v>
      </c>
      <c r="B3720" s="10">
        <v>6</v>
      </c>
      <c r="C3720" s="10">
        <v>4</v>
      </c>
      <c r="D3720" s="11">
        <v>23</v>
      </c>
      <c r="E3720" s="25">
        <v>15722</v>
      </c>
      <c r="F3720" s="26">
        <v>1604.8469142555555</v>
      </c>
      <c r="G3720" s="27">
        <v>0</v>
      </c>
      <c r="H3720" s="27">
        <f t="shared" si="290"/>
        <v>14117.153085744445</v>
      </c>
      <c r="I3720" s="27">
        <v>25</v>
      </c>
      <c r="J3720" s="13">
        <f t="shared" si="291"/>
        <v>14092.153085744445</v>
      </c>
      <c r="K3720" s="13">
        <v>15875</v>
      </c>
      <c r="L3720" s="13">
        <f t="shared" si="292"/>
        <v>0</v>
      </c>
      <c r="M3720" s="28">
        <v>103.4</v>
      </c>
      <c r="N3720" s="13">
        <f t="shared" si="293"/>
        <v>0</v>
      </c>
      <c r="O3720" s="13">
        <v>18.010000000000002</v>
      </c>
      <c r="P3720" s="13">
        <f>'1- EC horaire'!O3720</f>
        <v>0</v>
      </c>
      <c r="Q3720" s="29">
        <f t="shared" si="294"/>
        <v>0</v>
      </c>
    </row>
    <row r="3721" spans="1:17">
      <c r="A3721" s="107">
        <v>3719</v>
      </c>
      <c r="B3721" s="10">
        <v>6</v>
      </c>
      <c r="C3721" s="10">
        <v>4</v>
      </c>
      <c r="D3721" s="11">
        <v>24</v>
      </c>
      <c r="E3721" s="25">
        <v>15030</v>
      </c>
      <c r="F3721" s="26">
        <v>1609.4221522055554</v>
      </c>
      <c r="G3721" s="27">
        <v>0</v>
      </c>
      <c r="H3721" s="27">
        <f t="shared" si="290"/>
        <v>13420.577847794444</v>
      </c>
      <c r="I3721" s="27">
        <v>23</v>
      </c>
      <c r="J3721" s="13">
        <f t="shared" si="291"/>
        <v>13397.577847794444</v>
      </c>
      <c r="K3721" s="13">
        <v>15393</v>
      </c>
      <c r="L3721" s="13">
        <f t="shared" si="292"/>
        <v>0</v>
      </c>
      <c r="M3721" s="28">
        <v>103.4</v>
      </c>
      <c r="N3721" s="13">
        <f t="shared" si="293"/>
        <v>0</v>
      </c>
      <c r="O3721" s="13">
        <v>12.03</v>
      </c>
      <c r="P3721" s="13">
        <f>'1- EC horaire'!O3721</f>
        <v>0</v>
      </c>
      <c r="Q3721" s="29">
        <f t="shared" si="294"/>
        <v>0</v>
      </c>
    </row>
    <row r="3722" spans="1:17">
      <c r="A3722" s="107">
        <v>3720</v>
      </c>
      <c r="B3722" s="10">
        <v>6</v>
      </c>
      <c r="C3722" s="10">
        <v>5</v>
      </c>
      <c r="D3722" s="11">
        <v>1</v>
      </c>
      <c r="E3722" s="25">
        <v>14140</v>
      </c>
      <c r="F3722" s="26">
        <v>1614.0475406555554</v>
      </c>
      <c r="G3722" s="27">
        <v>0</v>
      </c>
      <c r="H3722" s="27">
        <f t="shared" si="290"/>
        <v>12525.952459344444</v>
      </c>
      <c r="I3722" s="27">
        <v>22</v>
      </c>
      <c r="J3722" s="13">
        <f t="shared" si="291"/>
        <v>12503.952459344444</v>
      </c>
      <c r="K3722" s="13">
        <v>14476</v>
      </c>
      <c r="L3722" s="13">
        <f t="shared" si="292"/>
        <v>0</v>
      </c>
      <c r="M3722" s="28">
        <v>103.4</v>
      </c>
      <c r="N3722" s="13">
        <f t="shared" si="293"/>
        <v>0</v>
      </c>
      <c r="O3722" s="13">
        <v>14.19</v>
      </c>
      <c r="P3722" s="13">
        <f>'1- EC horaire'!O3722</f>
        <v>0</v>
      </c>
      <c r="Q3722" s="29">
        <f t="shared" si="294"/>
        <v>0</v>
      </c>
    </row>
    <row r="3723" spans="1:17">
      <c r="A3723" s="107">
        <v>3721</v>
      </c>
      <c r="B3723" s="10">
        <v>6</v>
      </c>
      <c r="C3723" s="10">
        <v>5</v>
      </c>
      <c r="D3723" s="11">
        <v>2</v>
      </c>
      <c r="E3723" s="25">
        <v>13857</v>
      </c>
      <c r="F3723" s="26">
        <v>1616.1841005055553</v>
      </c>
      <c r="G3723" s="27">
        <v>0</v>
      </c>
      <c r="H3723" s="27">
        <f t="shared" si="290"/>
        <v>12240.815899494444</v>
      </c>
      <c r="I3723" s="27">
        <v>21</v>
      </c>
      <c r="J3723" s="13">
        <f t="shared" si="291"/>
        <v>12219.815899494444</v>
      </c>
      <c r="K3723" s="13">
        <v>13919</v>
      </c>
      <c r="L3723" s="13">
        <f t="shared" si="292"/>
        <v>0</v>
      </c>
      <c r="M3723" s="28">
        <v>103.4</v>
      </c>
      <c r="N3723" s="13">
        <f t="shared" si="293"/>
        <v>0</v>
      </c>
      <c r="O3723" s="13">
        <v>12.9</v>
      </c>
      <c r="P3723" s="13">
        <f>'1- EC horaire'!O3723</f>
        <v>0</v>
      </c>
      <c r="Q3723" s="29">
        <f t="shared" si="294"/>
        <v>0</v>
      </c>
    </row>
    <row r="3724" spans="1:17">
      <c r="A3724" s="107">
        <v>3722</v>
      </c>
      <c r="B3724" s="10">
        <v>6</v>
      </c>
      <c r="C3724" s="10">
        <v>5</v>
      </c>
      <c r="D3724" s="11">
        <v>3</v>
      </c>
      <c r="E3724" s="25">
        <v>13817</v>
      </c>
      <c r="F3724" s="26">
        <v>1624.0588225555553</v>
      </c>
      <c r="G3724" s="27">
        <v>0</v>
      </c>
      <c r="H3724" s="27">
        <f t="shared" si="290"/>
        <v>12192.941177444445</v>
      </c>
      <c r="I3724" s="27">
        <v>20</v>
      </c>
      <c r="J3724" s="13">
        <f t="shared" si="291"/>
        <v>12172.941177444445</v>
      </c>
      <c r="K3724" s="13">
        <v>13756</v>
      </c>
      <c r="L3724" s="13">
        <f t="shared" si="292"/>
        <v>0</v>
      </c>
      <c r="M3724" s="28">
        <v>103.4</v>
      </c>
      <c r="N3724" s="13">
        <f t="shared" si="293"/>
        <v>0</v>
      </c>
      <c r="O3724" s="13">
        <v>12.03</v>
      </c>
      <c r="P3724" s="13">
        <f>'1- EC horaire'!O3724</f>
        <v>0</v>
      </c>
      <c r="Q3724" s="29">
        <f t="shared" si="294"/>
        <v>0</v>
      </c>
    </row>
    <row r="3725" spans="1:17">
      <c r="A3725" s="107">
        <v>3723</v>
      </c>
      <c r="B3725" s="10">
        <v>6</v>
      </c>
      <c r="C3725" s="10">
        <v>5</v>
      </c>
      <c r="D3725" s="11">
        <v>4</v>
      </c>
      <c r="E3725" s="25">
        <v>13612</v>
      </c>
      <c r="F3725" s="26">
        <v>1628.0770138055555</v>
      </c>
      <c r="G3725" s="27">
        <v>0</v>
      </c>
      <c r="H3725" s="27">
        <f t="shared" si="290"/>
        <v>11983.922986194444</v>
      </c>
      <c r="I3725" s="27">
        <v>21</v>
      </c>
      <c r="J3725" s="13">
        <f t="shared" si="291"/>
        <v>11962.922986194444</v>
      </c>
      <c r="K3725" s="13">
        <v>13488</v>
      </c>
      <c r="L3725" s="13">
        <f t="shared" si="292"/>
        <v>0</v>
      </c>
      <c r="M3725" s="28">
        <v>29</v>
      </c>
      <c r="N3725" s="13">
        <f t="shared" si="293"/>
        <v>0</v>
      </c>
      <c r="O3725" s="13">
        <v>12.03</v>
      </c>
      <c r="P3725" s="13">
        <f>'1- EC horaire'!O3725</f>
        <v>0</v>
      </c>
      <c r="Q3725" s="29">
        <f t="shared" si="294"/>
        <v>0</v>
      </c>
    </row>
    <row r="3726" spans="1:17">
      <c r="A3726" s="107">
        <v>3724</v>
      </c>
      <c r="B3726" s="10">
        <v>6</v>
      </c>
      <c r="C3726" s="10">
        <v>5</v>
      </c>
      <c r="D3726" s="11">
        <v>5</v>
      </c>
      <c r="E3726" s="25">
        <v>13649</v>
      </c>
      <c r="F3726" s="26">
        <v>1627.6043503055555</v>
      </c>
      <c r="G3726" s="27">
        <v>0</v>
      </c>
      <c r="H3726" s="27">
        <f t="shared" si="290"/>
        <v>12021.395649694445</v>
      </c>
      <c r="I3726" s="27">
        <v>21</v>
      </c>
      <c r="J3726" s="13">
        <f t="shared" si="291"/>
        <v>12000.395649694445</v>
      </c>
      <c r="K3726" s="13">
        <v>13512</v>
      </c>
      <c r="L3726" s="13">
        <f t="shared" si="292"/>
        <v>0</v>
      </c>
      <c r="M3726" s="28">
        <v>29</v>
      </c>
      <c r="N3726" s="13">
        <f t="shared" si="293"/>
        <v>0</v>
      </c>
      <c r="O3726" s="13">
        <v>12.03</v>
      </c>
      <c r="P3726" s="13">
        <f>'1- EC horaire'!O3726</f>
        <v>0</v>
      </c>
      <c r="Q3726" s="29">
        <f t="shared" si="294"/>
        <v>0</v>
      </c>
    </row>
    <row r="3727" spans="1:17">
      <c r="A3727" s="107">
        <v>3725</v>
      </c>
      <c r="B3727" s="10">
        <v>6</v>
      </c>
      <c r="C3727" s="10">
        <v>5</v>
      </c>
      <c r="D3727" s="11">
        <v>6</v>
      </c>
      <c r="E3727" s="25">
        <v>14678</v>
      </c>
      <c r="F3727" s="26">
        <v>1629.3358473055555</v>
      </c>
      <c r="G3727" s="27">
        <v>0</v>
      </c>
      <c r="H3727" s="27">
        <f t="shared" si="290"/>
        <v>13048.664152694444</v>
      </c>
      <c r="I3727" s="27">
        <v>23</v>
      </c>
      <c r="J3727" s="13">
        <f t="shared" si="291"/>
        <v>13025.664152694444</v>
      </c>
      <c r="K3727" s="13">
        <v>15054</v>
      </c>
      <c r="L3727" s="13">
        <f t="shared" si="292"/>
        <v>0</v>
      </c>
      <c r="M3727" s="28">
        <v>103.4</v>
      </c>
      <c r="N3727" s="13">
        <f t="shared" si="293"/>
        <v>0</v>
      </c>
      <c r="O3727" s="13">
        <v>16.95</v>
      </c>
      <c r="P3727" s="13">
        <f>'1- EC horaire'!O3727</f>
        <v>0</v>
      </c>
      <c r="Q3727" s="29">
        <f t="shared" si="294"/>
        <v>0</v>
      </c>
    </row>
    <row r="3728" spans="1:17">
      <c r="A3728" s="107">
        <v>3726</v>
      </c>
      <c r="B3728" s="10">
        <v>6</v>
      </c>
      <c r="C3728" s="10">
        <v>5</v>
      </c>
      <c r="D3728" s="11">
        <v>7</v>
      </c>
      <c r="E3728" s="25">
        <v>15926</v>
      </c>
      <c r="F3728" s="26">
        <v>1634.4027673555554</v>
      </c>
      <c r="G3728" s="27">
        <v>0</v>
      </c>
      <c r="H3728" s="27">
        <f t="shared" si="290"/>
        <v>14291.597232644444</v>
      </c>
      <c r="I3728" s="27">
        <v>26</v>
      </c>
      <c r="J3728" s="13">
        <f t="shared" si="291"/>
        <v>14265.597232644444</v>
      </c>
      <c r="K3728" s="13">
        <v>15979</v>
      </c>
      <c r="L3728" s="13">
        <f t="shared" si="292"/>
        <v>0</v>
      </c>
      <c r="M3728" s="28">
        <v>103.4</v>
      </c>
      <c r="N3728" s="13">
        <f t="shared" si="293"/>
        <v>0</v>
      </c>
      <c r="O3728" s="13">
        <v>20.9</v>
      </c>
      <c r="P3728" s="13">
        <f>'1- EC horaire'!O3728</f>
        <v>0</v>
      </c>
      <c r="Q3728" s="29">
        <f t="shared" si="294"/>
        <v>0</v>
      </c>
    </row>
    <row r="3729" spans="1:17">
      <c r="A3729" s="107">
        <v>3727</v>
      </c>
      <c r="B3729" s="10">
        <v>6</v>
      </c>
      <c r="C3729" s="10">
        <v>5</v>
      </c>
      <c r="D3729" s="11">
        <v>8</v>
      </c>
      <c r="E3729" s="25">
        <v>17524</v>
      </c>
      <c r="F3729" s="26">
        <v>1635.0479067555555</v>
      </c>
      <c r="G3729" s="27">
        <v>0</v>
      </c>
      <c r="H3729" s="27">
        <f t="shared" si="290"/>
        <v>15888.952093244445</v>
      </c>
      <c r="I3729" s="27">
        <v>28</v>
      </c>
      <c r="J3729" s="13">
        <f t="shared" si="291"/>
        <v>15860.952093244445</v>
      </c>
      <c r="K3729" s="13">
        <v>17788</v>
      </c>
      <c r="L3729" s="13">
        <f t="shared" si="292"/>
        <v>0</v>
      </c>
      <c r="M3729" s="28">
        <v>103.4</v>
      </c>
      <c r="N3729" s="13">
        <f t="shared" si="293"/>
        <v>0</v>
      </c>
      <c r="O3729" s="13">
        <v>26.04</v>
      </c>
      <c r="P3729" s="13">
        <f>'1- EC horaire'!O3729</f>
        <v>0</v>
      </c>
      <c r="Q3729" s="29">
        <f t="shared" si="294"/>
        <v>0</v>
      </c>
    </row>
    <row r="3730" spans="1:17">
      <c r="A3730" s="107">
        <v>3728</v>
      </c>
      <c r="B3730" s="10">
        <v>6</v>
      </c>
      <c r="C3730" s="10">
        <v>5</v>
      </c>
      <c r="D3730" s="11">
        <v>9</v>
      </c>
      <c r="E3730" s="25">
        <v>17841</v>
      </c>
      <c r="F3730" s="26">
        <v>1639.3569220055554</v>
      </c>
      <c r="G3730" s="27">
        <v>0</v>
      </c>
      <c r="H3730" s="27">
        <f t="shared" si="290"/>
        <v>16201.643077994444</v>
      </c>
      <c r="I3730" s="27">
        <v>28</v>
      </c>
      <c r="J3730" s="13">
        <f t="shared" si="291"/>
        <v>16173.643077994444</v>
      </c>
      <c r="K3730" s="13">
        <v>18219</v>
      </c>
      <c r="L3730" s="13">
        <f t="shared" si="292"/>
        <v>0</v>
      </c>
      <c r="M3730" s="28">
        <v>103.4</v>
      </c>
      <c r="N3730" s="13">
        <f t="shared" si="293"/>
        <v>0</v>
      </c>
      <c r="O3730" s="13">
        <v>27.19</v>
      </c>
      <c r="P3730" s="13">
        <f>'1- EC horaire'!O3730</f>
        <v>0</v>
      </c>
      <c r="Q3730" s="29">
        <f t="shared" si="294"/>
        <v>0</v>
      </c>
    </row>
    <row r="3731" spans="1:17">
      <c r="A3731" s="107">
        <v>3729</v>
      </c>
      <c r="B3731" s="10">
        <v>6</v>
      </c>
      <c r="C3731" s="10">
        <v>5</v>
      </c>
      <c r="D3731" s="11">
        <v>10</v>
      </c>
      <c r="E3731" s="25">
        <v>18007</v>
      </c>
      <c r="F3731" s="26">
        <v>1619.9574341555553</v>
      </c>
      <c r="G3731" s="27">
        <v>0</v>
      </c>
      <c r="H3731" s="27">
        <f t="shared" si="290"/>
        <v>16387.042565844444</v>
      </c>
      <c r="I3731" s="27">
        <v>28</v>
      </c>
      <c r="J3731" s="13">
        <f t="shared" si="291"/>
        <v>16359.042565844444</v>
      </c>
      <c r="K3731" s="13">
        <v>18444</v>
      </c>
      <c r="L3731" s="13">
        <f t="shared" si="292"/>
        <v>0</v>
      </c>
      <c r="M3731" s="28">
        <v>103.4</v>
      </c>
      <c r="N3731" s="13">
        <f t="shared" si="293"/>
        <v>0</v>
      </c>
      <c r="O3731" s="13">
        <v>27.19</v>
      </c>
      <c r="P3731" s="13">
        <f>'1- EC horaire'!O3731</f>
        <v>0</v>
      </c>
      <c r="Q3731" s="29">
        <f t="shared" si="294"/>
        <v>0</v>
      </c>
    </row>
    <row r="3732" spans="1:17">
      <c r="A3732" s="107">
        <v>3730</v>
      </c>
      <c r="B3732" s="10">
        <v>6</v>
      </c>
      <c r="C3732" s="10">
        <v>5</v>
      </c>
      <c r="D3732" s="11">
        <v>11</v>
      </c>
      <c r="E3732" s="25">
        <v>18081</v>
      </c>
      <c r="F3732" s="26">
        <v>1610.1700424055555</v>
      </c>
      <c r="G3732" s="27">
        <v>0</v>
      </c>
      <c r="H3732" s="27">
        <f t="shared" si="290"/>
        <v>16470.829957594444</v>
      </c>
      <c r="I3732" s="27">
        <v>28</v>
      </c>
      <c r="J3732" s="13">
        <f t="shared" si="291"/>
        <v>16442.829957594444</v>
      </c>
      <c r="K3732" s="13">
        <v>18574</v>
      </c>
      <c r="L3732" s="13">
        <f t="shared" si="292"/>
        <v>0</v>
      </c>
      <c r="M3732" s="28">
        <v>103.4</v>
      </c>
      <c r="N3732" s="13">
        <f t="shared" si="293"/>
        <v>0</v>
      </c>
      <c r="O3732" s="13">
        <v>25.45</v>
      </c>
      <c r="P3732" s="13">
        <f>'1- EC horaire'!O3732</f>
        <v>0</v>
      </c>
      <c r="Q3732" s="29">
        <f t="shared" si="294"/>
        <v>0</v>
      </c>
    </row>
    <row r="3733" spans="1:17">
      <c r="A3733" s="107">
        <v>3731</v>
      </c>
      <c r="B3733" s="10">
        <v>6</v>
      </c>
      <c r="C3733" s="10">
        <v>5</v>
      </c>
      <c r="D3733" s="11">
        <v>12</v>
      </c>
      <c r="E3733" s="25">
        <v>18603</v>
      </c>
      <c r="F3733" s="26">
        <v>1607.0464629055555</v>
      </c>
      <c r="G3733" s="27">
        <v>0</v>
      </c>
      <c r="H3733" s="27">
        <f t="shared" si="290"/>
        <v>16995.953537094443</v>
      </c>
      <c r="I3733" s="27">
        <v>28</v>
      </c>
      <c r="J3733" s="13">
        <f t="shared" si="291"/>
        <v>16967.953537094443</v>
      </c>
      <c r="K3733" s="13">
        <v>19040</v>
      </c>
      <c r="L3733" s="13">
        <f t="shared" si="292"/>
        <v>0</v>
      </c>
      <c r="M3733" s="28">
        <v>103.4</v>
      </c>
      <c r="N3733" s="13">
        <f t="shared" si="293"/>
        <v>0</v>
      </c>
      <c r="O3733" s="13">
        <v>25.45</v>
      </c>
      <c r="P3733" s="13">
        <f>'1- EC horaire'!O3733</f>
        <v>0</v>
      </c>
      <c r="Q3733" s="29">
        <f t="shared" si="294"/>
        <v>0</v>
      </c>
    </row>
    <row r="3734" spans="1:17">
      <c r="A3734" s="107">
        <v>3732</v>
      </c>
      <c r="B3734" s="10">
        <v>6</v>
      </c>
      <c r="C3734" s="10">
        <v>5</v>
      </c>
      <c r="D3734" s="11">
        <v>13</v>
      </c>
      <c r="E3734" s="25">
        <v>18366</v>
      </c>
      <c r="F3734" s="26">
        <v>1603.5741340555553</v>
      </c>
      <c r="G3734" s="27">
        <v>0</v>
      </c>
      <c r="H3734" s="27">
        <f t="shared" si="290"/>
        <v>16762.425865944446</v>
      </c>
      <c r="I3734" s="27">
        <v>28</v>
      </c>
      <c r="J3734" s="13">
        <f t="shared" si="291"/>
        <v>16734.425865944446</v>
      </c>
      <c r="K3734" s="13">
        <v>18834</v>
      </c>
      <c r="L3734" s="13">
        <f t="shared" si="292"/>
        <v>0</v>
      </c>
      <c r="M3734" s="28">
        <v>103.4</v>
      </c>
      <c r="N3734" s="13">
        <f t="shared" si="293"/>
        <v>0</v>
      </c>
      <c r="O3734" s="13">
        <v>25.45</v>
      </c>
      <c r="P3734" s="13">
        <f>'1- EC horaire'!O3734</f>
        <v>0</v>
      </c>
      <c r="Q3734" s="29">
        <f t="shared" si="294"/>
        <v>0</v>
      </c>
    </row>
    <row r="3735" spans="1:17">
      <c r="A3735" s="107">
        <v>3733</v>
      </c>
      <c r="B3735" s="10">
        <v>6</v>
      </c>
      <c r="C3735" s="10">
        <v>5</v>
      </c>
      <c r="D3735" s="11">
        <v>14</v>
      </c>
      <c r="E3735" s="25">
        <v>18368</v>
      </c>
      <c r="F3735" s="26">
        <v>1605.9128654555554</v>
      </c>
      <c r="G3735" s="27">
        <v>0</v>
      </c>
      <c r="H3735" s="27">
        <f t="shared" si="290"/>
        <v>16762.087134544443</v>
      </c>
      <c r="I3735" s="27">
        <v>28</v>
      </c>
      <c r="J3735" s="13">
        <f t="shared" si="291"/>
        <v>16734.087134544443</v>
      </c>
      <c r="K3735" s="13">
        <v>18832</v>
      </c>
      <c r="L3735" s="13">
        <f t="shared" si="292"/>
        <v>0</v>
      </c>
      <c r="M3735" s="28">
        <v>103.4</v>
      </c>
      <c r="N3735" s="13">
        <f t="shared" si="293"/>
        <v>0</v>
      </c>
      <c r="O3735" s="13">
        <v>25.45</v>
      </c>
      <c r="P3735" s="13">
        <f>'1- EC horaire'!O3735</f>
        <v>0</v>
      </c>
      <c r="Q3735" s="29">
        <f t="shared" si="294"/>
        <v>0</v>
      </c>
    </row>
    <row r="3736" spans="1:17">
      <c r="A3736" s="107">
        <v>3734</v>
      </c>
      <c r="B3736" s="10">
        <v>6</v>
      </c>
      <c r="C3736" s="10">
        <v>5</v>
      </c>
      <c r="D3736" s="11">
        <v>15</v>
      </c>
      <c r="E3736" s="25">
        <v>18179</v>
      </c>
      <c r="F3736" s="26">
        <v>1607.6403328555555</v>
      </c>
      <c r="G3736" s="27">
        <v>0</v>
      </c>
      <c r="H3736" s="27">
        <f t="shared" si="290"/>
        <v>16571.359667144443</v>
      </c>
      <c r="I3736" s="27">
        <v>28</v>
      </c>
      <c r="J3736" s="13">
        <f t="shared" si="291"/>
        <v>16543.359667144443</v>
      </c>
      <c r="K3736" s="13">
        <v>18680</v>
      </c>
      <c r="L3736" s="13">
        <f t="shared" si="292"/>
        <v>0</v>
      </c>
      <c r="M3736" s="28">
        <v>103.4</v>
      </c>
      <c r="N3736" s="13">
        <f t="shared" si="293"/>
        <v>0</v>
      </c>
      <c r="O3736" s="13">
        <v>25.45</v>
      </c>
      <c r="P3736" s="13">
        <f>'1- EC horaire'!O3736</f>
        <v>0</v>
      </c>
      <c r="Q3736" s="29">
        <f t="shared" si="294"/>
        <v>0</v>
      </c>
    </row>
    <row r="3737" spans="1:17">
      <c r="A3737" s="107">
        <v>3735</v>
      </c>
      <c r="B3737" s="10">
        <v>6</v>
      </c>
      <c r="C3737" s="10">
        <v>5</v>
      </c>
      <c r="D3737" s="11">
        <v>16</v>
      </c>
      <c r="E3737" s="25">
        <v>18227</v>
      </c>
      <c r="F3737" s="26">
        <v>1604.3122523055554</v>
      </c>
      <c r="G3737" s="27">
        <v>0</v>
      </c>
      <c r="H3737" s="27">
        <f t="shared" si="290"/>
        <v>16622.687747694443</v>
      </c>
      <c r="I3737" s="27">
        <v>28</v>
      </c>
      <c r="J3737" s="13">
        <f t="shared" si="291"/>
        <v>16594.687747694443</v>
      </c>
      <c r="K3737" s="13">
        <v>18732</v>
      </c>
      <c r="L3737" s="13">
        <f t="shared" si="292"/>
        <v>0</v>
      </c>
      <c r="M3737" s="28">
        <v>103.4</v>
      </c>
      <c r="N3737" s="13">
        <f t="shared" si="293"/>
        <v>0</v>
      </c>
      <c r="O3737" s="13">
        <v>25.45</v>
      </c>
      <c r="P3737" s="13">
        <f>'1- EC horaire'!O3737</f>
        <v>0</v>
      </c>
      <c r="Q3737" s="29">
        <f t="shared" si="294"/>
        <v>0</v>
      </c>
    </row>
    <row r="3738" spans="1:17">
      <c r="A3738" s="107">
        <v>3736</v>
      </c>
      <c r="B3738" s="10">
        <v>6</v>
      </c>
      <c r="C3738" s="10">
        <v>5</v>
      </c>
      <c r="D3738" s="11">
        <v>17</v>
      </c>
      <c r="E3738" s="25">
        <v>18735</v>
      </c>
      <c r="F3738" s="26">
        <v>1577.4866377055555</v>
      </c>
      <c r="G3738" s="27">
        <v>0</v>
      </c>
      <c r="H3738" s="27">
        <f t="shared" si="290"/>
        <v>17157.513362294445</v>
      </c>
      <c r="I3738" s="27">
        <v>30</v>
      </c>
      <c r="J3738" s="13">
        <f t="shared" si="291"/>
        <v>17127.513362294445</v>
      </c>
      <c r="K3738" s="13">
        <v>19136</v>
      </c>
      <c r="L3738" s="13">
        <f t="shared" si="292"/>
        <v>0</v>
      </c>
      <c r="M3738" s="28">
        <v>103.4</v>
      </c>
      <c r="N3738" s="13">
        <f t="shared" si="293"/>
        <v>0</v>
      </c>
      <c r="O3738" s="13">
        <v>25.86</v>
      </c>
      <c r="P3738" s="13">
        <f>'1- EC horaire'!O3738</f>
        <v>0</v>
      </c>
      <c r="Q3738" s="29">
        <f t="shared" si="294"/>
        <v>0</v>
      </c>
    </row>
    <row r="3739" spans="1:17">
      <c r="A3739" s="107">
        <v>3737</v>
      </c>
      <c r="B3739" s="10">
        <v>6</v>
      </c>
      <c r="C3739" s="10">
        <v>5</v>
      </c>
      <c r="D3739" s="11">
        <v>18</v>
      </c>
      <c r="E3739" s="25">
        <v>19317</v>
      </c>
      <c r="F3739" s="26">
        <v>1581.8848629555555</v>
      </c>
      <c r="G3739" s="27">
        <v>0</v>
      </c>
      <c r="H3739" s="27">
        <f t="shared" si="290"/>
        <v>17735.115137044446</v>
      </c>
      <c r="I3739" s="27">
        <v>30</v>
      </c>
      <c r="J3739" s="13">
        <f t="shared" si="291"/>
        <v>17705.115137044446</v>
      </c>
      <c r="K3739" s="13">
        <v>19576</v>
      </c>
      <c r="L3739" s="13">
        <f t="shared" si="292"/>
        <v>0</v>
      </c>
      <c r="M3739" s="28">
        <v>103.4</v>
      </c>
      <c r="N3739" s="13">
        <f t="shared" si="293"/>
        <v>0</v>
      </c>
      <c r="O3739" s="13">
        <v>26.12</v>
      </c>
      <c r="P3739" s="13">
        <f>'1- EC horaire'!O3739</f>
        <v>0</v>
      </c>
      <c r="Q3739" s="29">
        <f t="shared" si="294"/>
        <v>0</v>
      </c>
    </row>
    <row r="3740" spans="1:17">
      <c r="A3740" s="107">
        <v>3738</v>
      </c>
      <c r="B3740" s="10">
        <v>6</v>
      </c>
      <c r="C3740" s="10">
        <v>5</v>
      </c>
      <c r="D3740" s="11">
        <v>19</v>
      </c>
      <c r="E3740" s="25">
        <v>19071</v>
      </c>
      <c r="F3740" s="26">
        <v>1585.5328005555555</v>
      </c>
      <c r="G3740" s="27">
        <v>0</v>
      </c>
      <c r="H3740" s="27">
        <f t="shared" si="290"/>
        <v>17485.467199444443</v>
      </c>
      <c r="I3740" s="27">
        <v>30</v>
      </c>
      <c r="J3740" s="13">
        <f t="shared" si="291"/>
        <v>17455.467199444443</v>
      </c>
      <c r="K3740" s="13">
        <v>19419</v>
      </c>
      <c r="L3740" s="13">
        <f t="shared" si="292"/>
        <v>0</v>
      </c>
      <c r="M3740" s="28">
        <v>103.4</v>
      </c>
      <c r="N3740" s="13">
        <f t="shared" si="293"/>
        <v>0</v>
      </c>
      <c r="O3740" s="13">
        <v>28.85</v>
      </c>
      <c r="P3740" s="13">
        <f>'1- EC horaire'!O3740</f>
        <v>0</v>
      </c>
      <c r="Q3740" s="29">
        <f t="shared" si="294"/>
        <v>0</v>
      </c>
    </row>
    <row r="3741" spans="1:17">
      <c r="A3741" s="107">
        <v>3739</v>
      </c>
      <c r="B3741" s="10">
        <v>6</v>
      </c>
      <c r="C3741" s="10">
        <v>5</v>
      </c>
      <c r="D3741" s="11">
        <v>20</v>
      </c>
      <c r="E3741" s="25">
        <v>18851</v>
      </c>
      <c r="F3741" s="26">
        <v>1580.1778420555554</v>
      </c>
      <c r="G3741" s="27">
        <v>0</v>
      </c>
      <c r="H3741" s="27">
        <f t="shared" si="290"/>
        <v>17270.822157944443</v>
      </c>
      <c r="I3741" s="27">
        <v>29</v>
      </c>
      <c r="J3741" s="13">
        <f t="shared" si="291"/>
        <v>17241.822157944443</v>
      </c>
      <c r="K3741" s="13">
        <v>19239</v>
      </c>
      <c r="L3741" s="13">
        <f t="shared" si="292"/>
        <v>0</v>
      </c>
      <c r="M3741" s="28">
        <v>103.4</v>
      </c>
      <c r="N3741" s="13">
        <f t="shared" si="293"/>
        <v>0</v>
      </c>
      <c r="O3741" s="13">
        <v>28.85</v>
      </c>
      <c r="P3741" s="13">
        <f>'1- EC horaire'!O3741</f>
        <v>0</v>
      </c>
      <c r="Q3741" s="29">
        <f t="shared" si="294"/>
        <v>0</v>
      </c>
    </row>
    <row r="3742" spans="1:17">
      <c r="A3742" s="107">
        <v>3740</v>
      </c>
      <c r="B3742" s="10">
        <v>6</v>
      </c>
      <c r="C3742" s="10">
        <v>5</v>
      </c>
      <c r="D3742" s="11">
        <v>21</v>
      </c>
      <c r="E3742" s="25">
        <v>18616</v>
      </c>
      <c r="F3742" s="26">
        <v>1603.9301800055555</v>
      </c>
      <c r="G3742" s="27">
        <v>0</v>
      </c>
      <c r="H3742" s="27">
        <f t="shared" si="290"/>
        <v>17012.069819994445</v>
      </c>
      <c r="I3742" s="27">
        <v>28</v>
      </c>
      <c r="J3742" s="13">
        <f t="shared" si="291"/>
        <v>16984.069819994445</v>
      </c>
      <c r="K3742" s="13">
        <v>19054</v>
      </c>
      <c r="L3742" s="13">
        <f t="shared" si="292"/>
        <v>0</v>
      </c>
      <c r="M3742" s="28">
        <v>103.4</v>
      </c>
      <c r="N3742" s="13">
        <f t="shared" si="293"/>
        <v>0</v>
      </c>
      <c r="O3742" s="13">
        <v>28.85</v>
      </c>
      <c r="P3742" s="13">
        <f>'1- EC horaire'!O3742</f>
        <v>0</v>
      </c>
      <c r="Q3742" s="29">
        <f t="shared" si="294"/>
        <v>0</v>
      </c>
    </row>
    <row r="3743" spans="1:17">
      <c r="A3743" s="107">
        <v>3741</v>
      </c>
      <c r="B3743" s="10">
        <v>6</v>
      </c>
      <c r="C3743" s="10">
        <v>5</v>
      </c>
      <c r="D3743" s="11">
        <v>22</v>
      </c>
      <c r="E3743" s="25">
        <v>18148</v>
      </c>
      <c r="F3743" s="26">
        <v>1618.5217801055555</v>
      </c>
      <c r="G3743" s="27">
        <v>0</v>
      </c>
      <c r="H3743" s="27">
        <f t="shared" si="290"/>
        <v>16529.478219894445</v>
      </c>
      <c r="I3743" s="27">
        <v>27</v>
      </c>
      <c r="J3743" s="13">
        <f t="shared" si="291"/>
        <v>16502.478219894445</v>
      </c>
      <c r="K3743" s="13">
        <v>18634</v>
      </c>
      <c r="L3743" s="13">
        <f t="shared" si="292"/>
        <v>0</v>
      </c>
      <c r="M3743" s="28">
        <v>103.4</v>
      </c>
      <c r="N3743" s="13">
        <f t="shared" si="293"/>
        <v>0</v>
      </c>
      <c r="O3743" s="13">
        <v>28.85</v>
      </c>
      <c r="P3743" s="13">
        <f>'1- EC horaire'!O3743</f>
        <v>0</v>
      </c>
      <c r="Q3743" s="29">
        <f t="shared" si="294"/>
        <v>0</v>
      </c>
    </row>
    <row r="3744" spans="1:17">
      <c r="A3744" s="107">
        <v>3742</v>
      </c>
      <c r="B3744" s="10">
        <v>6</v>
      </c>
      <c r="C3744" s="10">
        <v>5</v>
      </c>
      <c r="D3744" s="11">
        <v>23</v>
      </c>
      <c r="E3744" s="25">
        <v>16715</v>
      </c>
      <c r="F3744" s="26">
        <v>1625.4686691055554</v>
      </c>
      <c r="G3744" s="27">
        <v>0</v>
      </c>
      <c r="H3744" s="27">
        <f t="shared" si="290"/>
        <v>15089.531330894444</v>
      </c>
      <c r="I3744" s="27">
        <v>24</v>
      </c>
      <c r="J3744" s="13">
        <f t="shared" si="291"/>
        <v>15065.531330894444</v>
      </c>
      <c r="K3744" s="13">
        <v>16592</v>
      </c>
      <c r="L3744" s="13">
        <f t="shared" si="292"/>
        <v>0</v>
      </c>
      <c r="M3744" s="28">
        <v>103.4</v>
      </c>
      <c r="N3744" s="13">
        <f t="shared" si="293"/>
        <v>0</v>
      </c>
      <c r="O3744" s="13">
        <v>26.78</v>
      </c>
      <c r="P3744" s="13">
        <f>'1- EC horaire'!O3744</f>
        <v>0</v>
      </c>
      <c r="Q3744" s="29">
        <f t="shared" si="294"/>
        <v>0</v>
      </c>
    </row>
    <row r="3745" spans="1:17">
      <c r="A3745" s="107">
        <v>3743</v>
      </c>
      <c r="B3745" s="10">
        <v>6</v>
      </c>
      <c r="C3745" s="10">
        <v>5</v>
      </c>
      <c r="D3745" s="11">
        <v>24</v>
      </c>
      <c r="E3745" s="25">
        <v>15635</v>
      </c>
      <c r="F3745" s="26">
        <v>1625.8049295055553</v>
      </c>
      <c r="G3745" s="27">
        <v>0</v>
      </c>
      <c r="H3745" s="27">
        <f t="shared" si="290"/>
        <v>14009.195070494445</v>
      </c>
      <c r="I3745" s="27">
        <v>23</v>
      </c>
      <c r="J3745" s="13">
        <f t="shared" si="291"/>
        <v>13986.195070494445</v>
      </c>
      <c r="K3745" s="13">
        <v>15805</v>
      </c>
      <c r="L3745" s="13">
        <f t="shared" si="292"/>
        <v>0</v>
      </c>
      <c r="M3745" s="28">
        <v>103.4</v>
      </c>
      <c r="N3745" s="13">
        <f t="shared" si="293"/>
        <v>0</v>
      </c>
      <c r="O3745" s="13">
        <v>14.56</v>
      </c>
      <c r="P3745" s="13">
        <f>'1- EC horaire'!O3745</f>
        <v>0</v>
      </c>
      <c r="Q3745" s="29">
        <f t="shared" si="294"/>
        <v>0</v>
      </c>
    </row>
    <row r="3746" spans="1:17">
      <c r="A3746" s="107">
        <v>3744</v>
      </c>
      <c r="B3746" s="10">
        <v>6</v>
      </c>
      <c r="C3746" s="10">
        <v>6</v>
      </c>
      <c r="D3746" s="11">
        <v>1</v>
      </c>
      <c r="E3746" s="25">
        <v>15162</v>
      </c>
      <c r="F3746" s="26">
        <v>1627.1880051055555</v>
      </c>
      <c r="G3746" s="27">
        <v>0</v>
      </c>
      <c r="H3746" s="27">
        <f t="shared" si="290"/>
        <v>13534.811994894444</v>
      </c>
      <c r="I3746" s="27">
        <v>22</v>
      </c>
      <c r="J3746" s="13">
        <f t="shared" si="291"/>
        <v>13512.811994894444</v>
      </c>
      <c r="K3746" s="13">
        <v>15498</v>
      </c>
      <c r="L3746" s="13">
        <f t="shared" si="292"/>
        <v>0</v>
      </c>
      <c r="M3746" s="28">
        <v>103.4</v>
      </c>
      <c r="N3746" s="13">
        <f t="shared" si="293"/>
        <v>0</v>
      </c>
      <c r="O3746" s="13">
        <v>16.13</v>
      </c>
      <c r="P3746" s="13">
        <f>'1- EC horaire'!O3746</f>
        <v>0</v>
      </c>
      <c r="Q3746" s="29">
        <f t="shared" si="294"/>
        <v>0</v>
      </c>
    </row>
    <row r="3747" spans="1:17">
      <c r="A3747" s="107">
        <v>3745</v>
      </c>
      <c r="B3747" s="10">
        <v>6</v>
      </c>
      <c r="C3747" s="10">
        <v>6</v>
      </c>
      <c r="D3747" s="11">
        <v>2</v>
      </c>
      <c r="E3747" s="25">
        <v>14694</v>
      </c>
      <c r="F3747" s="26">
        <v>1623.7617721555555</v>
      </c>
      <c r="G3747" s="27">
        <v>0</v>
      </c>
      <c r="H3747" s="27">
        <f t="shared" si="290"/>
        <v>13070.238227844444</v>
      </c>
      <c r="I3747" s="27">
        <v>22</v>
      </c>
      <c r="J3747" s="13">
        <f t="shared" si="291"/>
        <v>13048.238227844444</v>
      </c>
      <c r="K3747" s="13">
        <v>15070</v>
      </c>
      <c r="L3747" s="13">
        <f t="shared" si="292"/>
        <v>0</v>
      </c>
      <c r="M3747" s="28">
        <v>103.4</v>
      </c>
      <c r="N3747" s="13">
        <f t="shared" si="293"/>
        <v>0</v>
      </c>
      <c r="O3747" s="13">
        <v>14.19</v>
      </c>
      <c r="P3747" s="13">
        <f>'1- EC horaire'!O3747</f>
        <v>0</v>
      </c>
      <c r="Q3747" s="29">
        <f t="shared" si="294"/>
        <v>0</v>
      </c>
    </row>
    <row r="3748" spans="1:17">
      <c r="A3748" s="107">
        <v>3746</v>
      </c>
      <c r="B3748" s="10">
        <v>6</v>
      </c>
      <c r="C3748" s="10">
        <v>6</v>
      </c>
      <c r="D3748" s="11">
        <v>3</v>
      </c>
      <c r="E3748" s="25">
        <v>14951</v>
      </c>
      <c r="F3748" s="26">
        <v>1615.1107237055553</v>
      </c>
      <c r="G3748" s="27">
        <v>0</v>
      </c>
      <c r="H3748" s="27">
        <f t="shared" si="290"/>
        <v>13335.889276294445</v>
      </c>
      <c r="I3748" s="27">
        <v>22</v>
      </c>
      <c r="J3748" s="13">
        <f t="shared" si="291"/>
        <v>13313.889276294445</v>
      </c>
      <c r="K3748" s="13">
        <v>15321</v>
      </c>
      <c r="L3748" s="13">
        <f t="shared" si="292"/>
        <v>0</v>
      </c>
      <c r="M3748" s="28">
        <v>103.4</v>
      </c>
      <c r="N3748" s="13">
        <f t="shared" si="293"/>
        <v>0</v>
      </c>
      <c r="O3748" s="13">
        <v>14.19</v>
      </c>
      <c r="P3748" s="13">
        <f>'1- EC horaire'!O3748</f>
        <v>0</v>
      </c>
      <c r="Q3748" s="29">
        <f t="shared" si="294"/>
        <v>0</v>
      </c>
    </row>
    <row r="3749" spans="1:17">
      <c r="A3749" s="107">
        <v>3747</v>
      </c>
      <c r="B3749" s="10">
        <v>6</v>
      </c>
      <c r="C3749" s="10">
        <v>6</v>
      </c>
      <c r="D3749" s="11">
        <v>4</v>
      </c>
      <c r="E3749" s="25">
        <v>14602</v>
      </c>
      <c r="F3749" s="26">
        <v>1615.2490460555555</v>
      </c>
      <c r="G3749" s="27">
        <v>0</v>
      </c>
      <c r="H3749" s="27">
        <f t="shared" si="290"/>
        <v>12986.750953944444</v>
      </c>
      <c r="I3749" s="27">
        <v>22</v>
      </c>
      <c r="J3749" s="13">
        <f t="shared" si="291"/>
        <v>12964.750953944444</v>
      </c>
      <c r="K3749" s="13">
        <v>15004</v>
      </c>
      <c r="L3749" s="13">
        <f t="shared" si="292"/>
        <v>0</v>
      </c>
      <c r="M3749" s="28">
        <v>103.4</v>
      </c>
      <c r="N3749" s="13">
        <f t="shared" si="293"/>
        <v>0</v>
      </c>
      <c r="O3749" s="13">
        <v>12.03</v>
      </c>
      <c r="P3749" s="13">
        <f>'1- EC horaire'!O3749</f>
        <v>0</v>
      </c>
      <c r="Q3749" s="29">
        <f t="shared" si="294"/>
        <v>0</v>
      </c>
    </row>
    <row r="3750" spans="1:17">
      <c r="A3750" s="107">
        <v>3748</v>
      </c>
      <c r="B3750" s="10">
        <v>6</v>
      </c>
      <c r="C3750" s="10">
        <v>6</v>
      </c>
      <c r="D3750" s="11">
        <v>5</v>
      </c>
      <c r="E3750" s="25">
        <v>14396</v>
      </c>
      <c r="F3750" s="26">
        <v>1620.1296841555554</v>
      </c>
      <c r="G3750" s="27">
        <v>0</v>
      </c>
      <c r="H3750" s="27">
        <f t="shared" si="290"/>
        <v>12775.870315844444</v>
      </c>
      <c r="I3750" s="27">
        <v>22</v>
      </c>
      <c r="J3750" s="13">
        <f t="shared" si="291"/>
        <v>12753.870315844444</v>
      </c>
      <c r="K3750" s="13">
        <v>14793</v>
      </c>
      <c r="L3750" s="13">
        <f t="shared" si="292"/>
        <v>0</v>
      </c>
      <c r="M3750" s="28">
        <v>103.4</v>
      </c>
      <c r="N3750" s="13">
        <f t="shared" si="293"/>
        <v>0</v>
      </c>
      <c r="O3750" s="13">
        <v>12.03</v>
      </c>
      <c r="P3750" s="13">
        <f>'1- EC horaire'!O3750</f>
        <v>0</v>
      </c>
      <c r="Q3750" s="29">
        <f t="shared" si="294"/>
        <v>0</v>
      </c>
    </row>
    <row r="3751" spans="1:17">
      <c r="A3751" s="107">
        <v>3749</v>
      </c>
      <c r="B3751" s="10">
        <v>6</v>
      </c>
      <c r="C3751" s="10">
        <v>6</v>
      </c>
      <c r="D3751" s="11">
        <v>6</v>
      </c>
      <c r="E3751" s="25">
        <v>15231</v>
      </c>
      <c r="F3751" s="26">
        <v>1617.9284428055553</v>
      </c>
      <c r="G3751" s="27">
        <v>0</v>
      </c>
      <c r="H3751" s="27">
        <f t="shared" si="290"/>
        <v>13613.071557194446</v>
      </c>
      <c r="I3751" s="27">
        <v>24</v>
      </c>
      <c r="J3751" s="13">
        <f t="shared" si="291"/>
        <v>13589.071557194446</v>
      </c>
      <c r="K3751" s="13">
        <v>15548</v>
      </c>
      <c r="L3751" s="13">
        <f t="shared" si="292"/>
        <v>0</v>
      </c>
      <c r="M3751" s="28">
        <v>103.4</v>
      </c>
      <c r="N3751" s="13">
        <f t="shared" si="293"/>
        <v>0</v>
      </c>
      <c r="O3751" s="13">
        <v>16.420000000000002</v>
      </c>
      <c r="P3751" s="13">
        <f>'1- EC horaire'!O3751</f>
        <v>0</v>
      </c>
      <c r="Q3751" s="29">
        <f t="shared" si="294"/>
        <v>0</v>
      </c>
    </row>
    <row r="3752" spans="1:17">
      <c r="A3752" s="107">
        <v>3750</v>
      </c>
      <c r="B3752" s="10">
        <v>6</v>
      </c>
      <c r="C3752" s="10">
        <v>6</v>
      </c>
      <c r="D3752" s="11">
        <v>7</v>
      </c>
      <c r="E3752" s="25">
        <v>16901</v>
      </c>
      <c r="F3752" s="26">
        <v>1621.6185172055555</v>
      </c>
      <c r="G3752" s="27">
        <v>60</v>
      </c>
      <c r="H3752" s="27">
        <f t="shared" si="290"/>
        <v>15219.381482794444</v>
      </c>
      <c r="I3752" s="27">
        <v>27</v>
      </c>
      <c r="J3752" s="13">
        <f t="shared" si="291"/>
        <v>15192.381482794444</v>
      </c>
      <c r="K3752" s="13">
        <v>16724</v>
      </c>
      <c r="L3752" s="13">
        <f t="shared" si="292"/>
        <v>0</v>
      </c>
      <c r="M3752" s="28">
        <v>103.4</v>
      </c>
      <c r="N3752" s="13">
        <f t="shared" si="293"/>
        <v>0</v>
      </c>
      <c r="O3752" s="13">
        <v>21.55</v>
      </c>
      <c r="P3752" s="13">
        <f>'1- EC horaire'!O3752</f>
        <v>0</v>
      </c>
      <c r="Q3752" s="29">
        <f t="shared" si="294"/>
        <v>0</v>
      </c>
    </row>
    <row r="3753" spans="1:17">
      <c r="A3753" s="107">
        <v>3751</v>
      </c>
      <c r="B3753" s="10">
        <v>6</v>
      </c>
      <c r="C3753" s="10">
        <v>6</v>
      </c>
      <c r="D3753" s="11">
        <v>8</v>
      </c>
      <c r="E3753" s="25">
        <v>18367</v>
      </c>
      <c r="F3753" s="26">
        <v>1621.4093280055554</v>
      </c>
      <c r="G3753" s="27">
        <v>60</v>
      </c>
      <c r="H3753" s="27">
        <f t="shared" si="290"/>
        <v>16685.590671994443</v>
      </c>
      <c r="I3753" s="27">
        <v>28</v>
      </c>
      <c r="J3753" s="13">
        <f t="shared" si="291"/>
        <v>16657.590671994443</v>
      </c>
      <c r="K3753" s="13">
        <v>18777</v>
      </c>
      <c r="L3753" s="13">
        <f t="shared" si="292"/>
        <v>0</v>
      </c>
      <c r="M3753" s="28">
        <v>103.4</v>
      </c>
      <c r="N3753" s="13">
        <f t="shared" si="293"/>
        <v>0</v>
      </c>
      <c r="O3753" s="13">
        <v>22.77</v>
      </c>
      <c r="P3753" s="13">
        <f>'1- EC horaire'!O3753</f>
        <v>0</v>
      </c>
      <c r="Q3753" s="29">
        <f t="shared" si="294"/>
        <v>0</v>
      </c>
    </row>
    <row r="3754" spans="1:17">
      <c r="A3754" s="107">
        <v>3752</v>
      </c>
      <c r="B3754" s="10">
        <v>6</v>
      </c>
      <c r="C3754" s="10">
        <v>6</v>
      </c>
      <c r="D3754" s="11">
        <v>9</v>
      </c>
      <c r="E3754" s="25">
        <v>18404</v>
      </c>
      <c r="F3754" s="26">
        <v>1612.0279321055555</v>
      </c>
      <c r="G3754" s="27">
        <v>60</v>
      </c>
      <c r="H3754" s="27">
        <f t="shared" si="290"/>
        <v>16731.972067894443</v>
      </c>
      <c r="I3754" s="27">
        <v>28</v>
      </c>
      <c r="J3754" s="13">
        <f t="shared" si="291"/>
        <v>16703.972067894443</v>
      </c>
      <c r="K3754" s="13">
        <v>18809</v>
      </c>
      <c r="L3754" s="13">
        <f t="shared" si="292"/>
        <v>0</v>
      </c>
      <c r="M3754" s="28">
        <v>103.4</v>
      </c>
      <c r="N3754" s="13">
        <f t="shared" si="293"/>
        <v>0</v>
      </c>
      <c r="O3754" s="13">
        <v>24.76</v>
      </c>
      <c r="P3754" s="13">
        <f>'1- EC horaire'!O3754</f>
        <v>0</v>
      </c>
      <c r="Q3754" s="29">
        <f t="shared" si="294"/>
        <v>0</v>
      </c>
    </row>
    <row r="3755" spans="1:17">
      <c r="A3755" s="107">
        <v>3753</v>
      </c>
      <c r="B3755" s="10">
        <v>6</v>
      </c>
      <c r="C3755" s="10">
        <v>6</v>
      </c>
      <c r="D3755" s="11">
        <v>10</v>
      </c>
      <c r="E3755" s="25">
        <v>18362</v>
      </c>
      <c r="F3755" s="26">
        <v>1598.3130976055554</v>
      </c>
      <c r="G3755" s="27">
        <v>60</v>
      </c>
      <c r="H3755" s="27">
        <f t="shared" si="290"/>
        <v>16703.686902394445</v>
      </c>
      <c r="I3755" s="27">
        <v>28</v>
      </c>
      <c r="J3755" s="13">
        <f t="shared" si="291"/>
        <v>16675.686902394445</v>
      </c>
      <c r="K3755" s="13">
        <v>18790</v>
      </c>
      <c r="L3755" s="13">
        <f t="shared" si="292"/>
        <v>0</v>
      </c>
      <c r="M3755" s="28">
        <v>103.4</v>
      </c>
      <c r="N3755" s="13">
        <f t="shared" si="293"/>
        <v>0</v>
      </c>
      <c r="O3755" s="13">
        <v>27.72</v>
      </c>
      <c r="P3755" s="13">
        <f>'1- EC horaire'!O3755</f>
        <v>0</v>
      </c>
      <c r="Q3755" s="29">
        <f t="shared" si="294"/>
        <v>0</v>
      </c>
    </row>
    <row r="3756" spans="1:17">
      <c r="A3756" s="107">
        <v>3754</v>
      </c>
      <c r="B3756" s="10">
        <v>6</v>
      </c>
      <c r="C3756" s="10">
        <v>6</v>
      </c>
      <c r="D3756" s="11">
        <v>11</v>
      </c>
      <c r="E3756" s="25">
        <v>18586</v>
      </c>
      <c r="F3756" s="26">
        <v>1589.8267334555553</v>
      </c>
      <c r="G3756" s="27">
        <v>60</v>
      </c>
      <c r="H3756" s="27">
        <f t="shared" si="290"/>
        <v>16936.173266544443</v>
      </c>
      <c r="I3756" s="27">
        <v>29</v>
      </c>
      <c r="J3756" s="13">
        <f t="shared" si="291"/>
        <v>16907.173266544443</v>
      </c>
      <c r="K3756" s="13">
        <v>18996</v>
      </c>
      <c r="L3756" s="13">
        <f t="shared" si="292"/>
        <v>0</v>
      </c>
      <c r="M3756" s="28">
        <v>103.4</v>
      </c>
      <c r="N3756" s="13">
        <f t="shared" si="293"/>
        <v>0</v>
      </c>
      <c r="O3756" s="13">
        <v>26.52</v>
      </c>
      <c r="P3756" s="13">
        <f>'1- EC horaire'!O3756</f>
        <v>0</v>
      </c>
      <c r="Q3756" s="29">
        <f t="shared" si="294"/>
        <v>0</v>
      </c>
    </row>
    <row r="3757" spans="1:17">
      <c r="A3757" s="107">
        <v>3755</v>
      </c>
      <c r="B3757" s="10">
        <v>6</v>
      </c>
      <c r="C3757" s="10">
        <v>6</v>
      </c>
      <c r="D3757" s="11">
        <v>12</v>
      </c>
      <c r="E3757" s="25">
        <v>18469</v>
      </c>
      <c r="F3757" s="26">
        <v>1596.6544614055554</v>
      </c>
      <c r="G3757" s="27">
        <v>60</v>
      </c>
      <c r="H3757" s="27">
        <f t="shared" si="290"/>
        <v>16812.345538594443</v>
      </c>
      <c r="I3757" s="27">
        <v>28</v>
      </c>
      <c r="J3757" s="13">
        <f t="shared" si="291"/>
        <v>16784.345538594443</v>
      </c>
      <c r="K3757" s="13">
        <v>18888</v>
      </c>
      <c r="L3757" s="13">
        <f t="shared" si="292"/>
        <v>0</v>
      </c>
      <c r="M3757" s="28">
        <v>103.4</v>
      </c>
      <c r="N3757" s="13">
        <f t="shared" si="293"/>
        <v>0</v>
      </c>
      <c r="O3757" s="13">
        <v>24.76</v>
      </c>
      <c r="P3757" s="13">
        <f>'1- EC horaire'!O3757</f>
        <v>0</v>
      </c>
      <c r="Q3757" s="29">
        <f t="shared" si="294"/>
        <v>0</v>
      </c>
    </row>
    <row r="3758" spans="1:17">
      <c r="A3758" s="107">
        <v>3756</v>
      </c>
      <c r="B3758" s="10">
        <v>6</v>
      </c>
      <c r="C3758" s="10">
        <v>6</v>
      </c>
      <c r="D3758" s="11">
        <v>13</v>
      </c>
      <c r="E3758" s="25">
        <v>18249</v>
      </c>
      <c r="F3758" s="26">
        <v>1593.5756878055554</v>
      </c>
      <c r="G3758" s="27">
        <v>60</v>
      </c>
      <c r="H3758" s="27">
        <f t="shared" si="290"/>
        <v>16595.424312194446</v>
      </c>
      <c r="I3758" s="27">
        <v>29</v>
      </c>
      <c r="J3758" s="13">
        <f t="shared" si="291"/>
        <v>16566.424312194446</v>
      </c>
      <c r="K3758" s="13">
        <v>18697</v>
      </c>
      <c r="L3758" s="13">
        <f t="shared" si="292"/>
        <v>0</v>
      </c>
      <c r="M3758" s="28">
        <v>103.4</v>
      </c>
      <c r="N3758" s="13">
        <f t="shared" si="293"/>
        <v>0</v>
      </c>
      <c r="O3758" s="13">
        <v>24.76</v>
      </c>
      <c r="P3758" s="13">
        <f>'1- EC horaire'!O3758</f>
        <v>0</v>
      </c>
      <c r="Q3758" s="29">
        <f t="shared" si="294"/>
        <v>0</v>
      </c>
    </row>
    <row r="3759" spans="1:17">
      <c r="A3759" s="107">
        <v>3757</v>
      </c>
      <c r="B3759" s="10">
        <v>6</v>
      </c>
      <c r="C3759" s="10">
        <v>6</v>
      </c>
      <c r="D3759" s="11">
        <v>14</v>
      </c>
      <c r="E3759" s="25">
        <v>18071</v>
      </c>
      <c r="F3759" s="26">
        <v>1598.2732218055553</v>
      </c>
      <c r="G3759" s="27">
        <v>60</v>
      </c>
      <c r="H3759" s="27">
        <f t="shared" si="290"/>
        <v>16412.726778194447</v>
      </c>
      <c r="I3759" s="27">
        <v>28</v>
      </c>
      <c r="J3759" s="13">
        <f t="shared" si="291"/>
        <v>16384.726778194447</v>
      </c>
      <c r="K3759" s="13">
        <v>18487</v>
      </c>
      <c r="L3759" s="13">
        <f t="shared" si="292"/>
        <v>0</v>
      </c>
      <c r="M3759" s="28">
        <v>103.4</v>
      </c>
      <c r="N3759" s="13">
        <f t="shared" si="293"/>
        <v>0</v>
      </c>
      <c r="O3759" s="13">
        <v>24.76</v>
      </c>
      <c r="P3759" s="13">
        <f>'1- EC horaire'!O3759</f>
        <v>0</v>
      </c>
      <c r="Q3759" s="29">
        <f t="shared" si="294"/>
        <v>0</v>
      </c>
    </row>
    <row r="3760" spans="1:17">
      <c r="A3760" s="107">
        <v>3758</v>
      </c>
      <c r="B3760" s="10">
        <v>6</v>
      </c>
      <c r="C3760" s="10">
        <v>6</v>
      </c>
      <c r="D3760" s="11">
        <v>15</v>
      </c>
      <c r="E3760" s="25">
        <v>17791</v>
      </c>
      <c r="F3760" s="26">
        <v>1598.6948158055554</v>
      </c>
      <c r="G3760" s="27">
        <v>60</v>
      </c>
      <c r="H3760" s="27">
        <f t="shared" si="290"/>
        <v>16132.305184194445</v>
      </c>
      <c r="I3760" s="27">
        <v>28</v>
      </c>
      <c r="J3760" s="13">
        <f t="shared" si="291"/>
        <v>16104.305184194445</v>
      </c>
      <c r="K3760" s="13">
        <v>18107</v>
      </c>
      <c r="L3760" s="13">
        <f t="shared" si="292"/>
        <v>0</v>
      </c>
      <c r="M3760" s="28">
        <v>103.4</v>
      </c>
      <c r="N3760" s="13">
        <f t="shared" si="293"/>
        <v>0</v>
      </c>
      <c r="O3760" s="13">
        <v>24.76</v>
      </c>
      <c r="P3760" s="13">
        <f>'1- EC horaire'!O3760</f>
        <v>0</v>
      </c>
      <c r="Q3760" s="29">
        <f t="shared" si="294"/>
        <v>0</v>
      </c>
    </row>
    <row r="3761" spans="1:17">
      <c r="A3761" s="107">
        <v>3759</v>
      </c>
      <c r="B3761" s="10">
        <v>6</v>
      </c>
      <c r="C3761" s="10">
        <v>6</v>
      </c>
      <c r="D3761" s="11">
        <v>16</v>
      </c>
      <c r="E3761" s="25">
        <v>17770</v>
      </c>
      <c r="F3761" s="26">
        <v>1602.3937537555553</v>
      </c>
      <c r="G3761" s="27">
        <v>60</v>
      </c>
      <c r="H3761" s="27">
        <f t="shared" si="290"/>
        <v>16107.606246244444</v>
      </c>
      <c r="I3761" s="27">
        <v>28</v>
      </c>
      <c r="J3761" s="13">
        <f t="shared" si="291"/>
        <v>16079.606246244444</v>
      </c>
      <c r="K3761" s="13">
        <v>18076</v>
      </c>
      <c r="L3761" s="13">
        <f t="shared" si="292"/>
        <v>0</v>
      </c>
      <c r="M3761" s="28">
        <v>103.4</v>
      </c>
      <c r="N3761" s="13">
        <f t="shared" si="293"/>
        <v>0</v>
      </c>
      <c r="O3761" s="13">
        <v>24.76</v>
      </c>
      <c r="P3761" s="13">
        <f>'1- EC horaire'!O3761</f>
        <v>0</v>
      </c>
      <c r="Q3761" s="29">
        <f t="shared" si="294"/>
        <v>0</v>
      </c>
    </row>
    <row r="3762" spans="1:17">
      <c r="A3762" s="107">
        <v>3760</v>
      </c>
      <c r="B3762" s="10">
        <v>6</v>
      </c>
      <c r="C3762" s="10">
        <v>6</v>
      </c>
      <c r="D3762" s="11">
        <v>17</v>
      </c>
      <c r="E3762" s="25">
        <v>18044</v>
      </c>
      <c r="F3762" s="26">
        <v>1604.8297487555556</v>
      </c>
      <c r="G3762" s="27">
        <v>60</v>
      </c>
      <c r="H3762" s="27">
        <f t="shared" si="290"/>
        <v>16379.170251244444</v>
      </c>
      <c r="I3762" s="27">
        <v>28</v>
      </c>
      <c r="J3762" s="13">
        <f t="shared" si="291"/>
        <v>16351.170251244444</v>
      </c>
      <c r="K3762" s="13">
        <v>18431</v>
      </c>
      <c r="L3762" s="13">
        <f t="shared" si="292"/>
        <v>0</v>
      </c>
      <c r="M3762" s="28">
        <v>103.4</v>
      </c>
      <c r="N3762" s="13">
        <f t="shared" si="293"/>
        <v>0</v>
      </c>
      <c r="O3762" s="13">
        <v>25.46</v>
      </c>
      <c r="P3762" s="13">
        <f>'1- EC horaire'!O3762</f>
        <v>0</v>
      </c>
      <c r="Q3762" s="29">
        <f t="shared" si="294"/>
        <v>0</v>
      </c>
    </row>
    <row r="3763" spans="1:17">
      <c r="A3763" s="107">
        <v>3761</v>
      </c>
      <c r="B3763" s="10">
        <v>6</v>
      </c>
      <c r="C3763" s="10">
        <v>6</v>
      </c>
      <c r="D3763" s="11">
        <v>18</v>
      </c>
      <c r="E3763" s="25">
        <v>18194</v>
      </c>
      <c r="F3763" s="26">
        <v>1604.9450580555554</v>
      </c>
      <c r="G3763" s="27">
        <v>60</v>
      </c>
      <c r="H3763" s="27">
        <f t="shared" si="290"/>
        <v>16529.054941944443</v>
      </c>
      <c r="I3763" s="27">
        <v>29</v>
      </c>
      <c r="J3763" s="13">
        <f t="shared" si="291"/>
        <v>16500.054941944443</v>
      </c>
      <c r="K3763" s="13">
        <v>18630</v>
      </c>
      <c r="L3763" s="13">
        <f t="shared" si="292"/>
        <v>0</v>
      </c>
      <c r="M3763" s="28">
        <v>103.4</v>
      </c>
      <c r="N3763" s="13">
        <f t="shared" si="293"/>
        <v>0</v>
      </c>
      <c r="O3763" s="13">
        <v>28.29</v>
      </c>
      <c r="P3763" s="13">
        <f>'1- EC horaire'!O3763</f>
        <v>0</v>
      </c>
      <c r="Q3763" s="29">
        <f t="shared" si="294"/>
        <v>0</v>
      </c>
    </row>
    <row r="3764" spans="1:17">
      <c r="A3764" s="107">
        <v>3762</v>
      </c>
      <c r="B3764" s="10">
        <v>6</v>
      </c>
      <c r="C3764" s="10">
        <v>6</v>
      </c>
      <c r="D3764" s="11">
        <v>19</v>
      </c>
      <c r="E3764" s="25">
        <v>18205</v>
      </c>
      <c r="F3764" s="26">
        <v>1608.7127887055553</v>
      </c>
      <c r="G3764" s="27">
        <v>0</v>
      </c>
      <c r="H3764" s="27">
        <f t="shared" si="290"/>
        <v>16596.287211294446</v>
      </c>
      <c r="I3764" s="27">
        <v>28</v>
      </c>
      <c r="J3764" s="13">
        <f t="shared" si="291"/>
        <v>16568.287211294446</v>
      </c>
      <c r="K3764" s="13">
        <v>18701</v>
      </c>
      <c r="L3764" s="13">
        <f t="shared" si="292"/>
        <v>0</v>
      </c>
      <c r="M3764" s="28">
        <v>103.4</v>
      </c>
      <c r="N3764" s="13">
        <f t="shared" si="293"/>
        <v>0</v>
      </c>
      <c r="O3764" s="13">
        <v>28.29</v>
      </c>
      <c r="P3764" s="13">
        <f>'1- EC horaire'!O3764</f>
        <v>0</v>
      </c>
      <c r="Q3764" s="29">
        <f t="shared" si="294"/>
        <v>0</v>
      </c>
    </row>
    <row r="3765" spans="1:17">
      <c r="A3765" s="107">
        <v>3763</v>
      </c>
      <c r="B3765" s="10">
        <v>6</v>
      </c>
      <c r="C3765" s="10">
        <v>6</v>
      </c>
      <c r="D3765" s="11">
        <v>20</v>
      </c>
      <c r="E3765" s="25">
        <v>18054</v>
      </c>
      <c r="F3765" s="26">
        <v>1607.2990020555553</v>
      </c>
      <c r="G3765" s="27">
        <v>0</v>
      </c>
      <c r="H3765" s="27">
        <f t="shared" si="290"/>
        <v>16446.700997944445</v>
      </c>
      <c r="I3765" s="27">
        <v>28</v>
      </c>
      <c r="J3765" s="13">
        <f t="shared" si="291"/>
        <v>16418.700997944445</v>
      </c>
      <c r="K3765" s="13">
        <v>18522</v>
      </c>
      <c r="L3765" s="13">
        <f t="shared" si="292"/>
        <v>0</v>
      </c>
      <c r="M3765" s="28">
        <v>103.4</v>
      </c>
      <c r="N3765" s="13">
        <f t="shared" si="293"/>
        <v>0</v>
      </c>
      <c r="O3765" s="13">
        <v>28.29</v>
      </c>
      <c r="P3765" s="13">
        <f>'1- EC horaire'!O3765</f>
        <v>0</v>
      </c>
      <c r="Q3765" s="29">
        <f t="shared" si="294"/>
        <v>0</v>
      </c>
    </row>
    <row r="3766" spans="1:17">
      <c r="A3766" s="107">
        <v>3764</v>
      </c>
      <c r="B3766" s="10">
        <v>6</v>
      </c>
      <c r="C3766" s="10">
        <v>6</v>
      </c>
      <c r="D3766" s="11">
        <v>21</v>
      </c>
      <c r="E3766" s="25">
        <v>18048</v>
      </c>
      <c r="F3766" s="26">
        <v>1618.4016581055553</v>
      </c>
      <c r="G3766" s="27">
        <v>0</v>
      </c>
      <c r="H3766" s="27">
        <f t="shared" si="290"/>
        <v>16429.598341894445</v>
      </c>
      <c r="I3766" s="27">
        <v>28</v>
      </c>
      <c r="J3766" s="13">
        <f t="shared" si="291"/>
        <v>16401.598341894445</v>
      </c>
      <c r="K3766" s="13">
        <v>18509</v>
      </c>
      <c r="L3766" s="13">
        <f t="shared" si="292"/>
        <v>0</v>
      </c>
      <c r="M3766" s="28">
        <v>103.4</v>
      </c>
      <c r="N3766" s="13">
        <f t="shared" si="293"/>
        <v>0</v>
      </c>
      <c r="O3766" s="13">
        <v>28.29</v>
      </c>
      <c r="P3766" s="13">
        <f>'1- EC horaire'!O3766</f>
        <v>0</v>
      </c>
      <c r="Q3766" s="29">
        <f t="shared" si="294"/>
        <v>0</v>
      </c>
    </row>
    <row r="3767" spans="1:17">
      <c r="A3767" s="107">
        <v>3765</v>
      </c>
      <c r="B3767" s="10">
        <v>6</v>
      </c>
      <c r="C3767" s="10">
        <v>6</v>
      </c>
      <c r="D3767" s="11">
        <v>22</v>
      </c>
      <c r="E3767" s="25">
        <v>17949</v>
      </c>
      <c r="F3767" s="26">
        <v>1628.8206813555553</v>
      </c>
      <c r="G3767" s="27">
        <v>0</v>
      </c>
      <c r="H3767" s="27">
        <f t="shared" si="290"/>
        <v>16320.179318644445</v>
      </c>
      <c r="I3767" s="27">
        <v>28</v>
      </c>
      <c r="J3767" s="13">
        <f t="shared" si="291"/>
        <v>16292.179318644445</v>
      </c>
      <c r="K3767" s="13">
        <v>18368</v>
      </c>
      <c r="L3767" s="13">
        <f t="shared" si="292"/>
        <v>0</v>
      </c>
      <c r="M3767" s="28">
        <v>103.4</v>
      </c>
      <c r="N3767" s="13">
        <f t="shared" si="293"/>
        <v>0</v>
      </c>
      <c r="O3767" s="13">
        <v>28.29</v>
      </c>
      <c r="P3767" s="13">
        <f>'1- EC horaire'!O3767</f>
        <v>0</v>
      </c>
      <c r="Q3767" s="29">
        <f t="shared" si="294"/>
        <v>0</v>
      </c>
    </row>
    <row r="3768" spans="1:17">
      <c r="A3768" s="107">
        <v>3766</v>
      </c>
      <c r="B3768" s="10">
        <v>6</v>
      </c>
      <c r="C3768" s="10">
        <v>6</v>
      </c>
      <c r="D3768" s="11">
        <v>23</v>
      </c>
      <c r="E3768" s="25">
        <v>17148</v>
      </c>
      <c r="F3768" s="26">
        <v>1626.7715115555554</v>
      </c>
      <c r="G3768" s="27">
        <v>0</v>
      </c>
      <c r="H3768" s="27">
        <f t="shared" si="290"/>
        <v>15521.228488444445</v>
      </c>
      <c r="I3768" s="27">
        <v>25</v>
      </c>
      <c r="J3768" s="13">
        <f t="shared" si="291"/>
        <v>15496.228488444445</v>
      </c>
      <c r="K3768" s="13">
        <v>17231</v>
      </c>
      <c r="L3768" s="13">
        <f t="shared" si="292"/>
        <v>0</v>
      </c>
      <c r="M3768" s="28">
        <v>103.4</v>
      </c>
      <c r="N3768" s="13">
        <f t="shared" si="293"/>
        <v>0</v>
      </c>
      <c r="O3768" s="13">
        <v>24.76</v>
      </c>
      <c r="P3768" s="13">
        <f>'1- EC horaire'!O3768</f>
        <v>0</v>
      </c>
      <c r="Q3768" s="29">
        <f t="shared" si="294"/>
        <v>0</v>
      </c>
    </row>
    <row r="3769" spans="1:17">
      <c r="A3769" s="107">
        <v>3767</v>
      </c>
      <c r="B3769" s="10">
        <v>6</v>
      </c>
      <c r="C3769" s="10">
        <v>6</v>
      </c>
      <c r="D3769" s="11">
        <v>24</v>
      </c>
      <c r="E3769" s="25">
        <v>15428</v>
      </c>
      <c r="F3769" s="26">
        <v>1626.5725333055555</v>
      </c>
      <c r="G3769" s="27">
        <v>0</v>
      </c>
      <c r="H3769" s="27">
        <f t="shared" si="290"/>
        <v>13801.427466694444</v>
      </c>
      <c r="I3769" s="27">
        <v>23</v>
      </c>
      <c r="J3769" s="13">
        <f t="shared" si="291"/>
        <v>13778.427466694444</v>
      </c>
      <c r="K3769" s="13">
        <v>15692</v>
      </c>
      <c r="L3769" s="13">
        <f t="shared" si="292"/>
        <v>0</v>
      </c>
      <c r="M3769" s="28">
        <v>103.4</v>
      </c>
      <c r="N3769" s="13">
        <f t="shared" si="293"/>
        <v>0</v>
      </c>
      <c r="O3769" s="13">
        <v>14.44</v>
      </c>
      <c r="P3769" s="13">
        <f>'1- EC horaire'!O3769</f>
        <v>0</v>
      </c>
      <c r="Q3769" s="29">
        <f t="shared" si="294"/>
        <v>0</v>
      </c>
    </row>
    <row r="3770" spans="1:17">
      <c r="A3770" s="107">
        <v>3768</v>
      </c>
      <c r="B3770" s="10">
        <v>6</v>
      </c>
      <c r="C3770" s="10">
        <v>7</v>
      </c>
      <c r="D3770" s="11">
        <v>1</v>
      </c>
      <c r="E3770" s="25">
        <v>14801</v>
      </c>
      <c r="F3770" s="26">
        <v>1622.9352306555554</v>
      </c>
      <c r="G3770" s="27">
        <v>0</v>
      </c>
      <c r="H3770" s="27">
        <f t="shared" si="290"/>
        <v>13178.064769344444</v>
      </c>
      <c r="I3770" s="27">
        <v>23</v>
      </c>
      <c r="J3770" s="13">
        <f t="shared" si="291"/>
        <v>13155.064769344444</v>
      </c>
      <c r="K3770" s="13">
        <v>15157</v>
      </c>
      <c r="L3770" s="13">
        <f t="shared" si="292"/>
        <v>0</v>
      </c>
      <c r="M3770" s="28">
        <v>103.4</v>
      </c>
      <c r="N3770" s="13">
        <f t="shared" si="293"/>
        <v>0</v>
      </c>
      <c r="O3770" s="13">
        <v>12.15</v>
      </c>
      <c r="P3770" s="13">
        <f>'1- EC horaire'!O3770</f>
        <v>0</v>
      </c>
      <c r="Q3770" s="29">
        <f t="shared" si="294"/>
        <v>0</v>
      </c>
    </row>
    <row r="3771" spans="1:17">
      <c r="A3771" s="107">
        <v>3769</v>
      </c>
      <c r="B3771" s="10">
        <v>6</v>
      </c>
      <c r="C3771" s="10">
        <v>7</v>
      </c>
      <c r="D3771" s="11">
        <v>2</v>
      </c>
      <c r="E3771" s="25">
        <v>14738</v>
      </c>
      <c r="F3771" s="26">
        <v>1616.8732147555554</v>
      </c>
      <c r="G3771" s="27">
        <v>0</v>
      </c>
      <c r="H3771" s="27">
        <f t="shared" si="290"/>
        <v>13121.126785244445</v>
      </c>
      <c r="I3771" s="27">
        <v>23</v>
      </c>
      <c r="J3771" s="13">
        <f t="shared" si="291"/>
        <v>13098.126785244445</v>
      </c>
      <c r="K3771" s="13">
        <v>15127</v>
      </c>
      <c r="L3771" s="13">
        <f t="shared" si="292"/>
        <v>0</v>
      </c>
      <c r="M3771" s="28">
        <v>103.4</v>
      </c>
      <c r="N3771" s="13">
        <f t="shared" si="293"/>
        <v>0</v>
      </c>
      <c r="O3771" s="13">
        <v>12.15</v>
      </c>
      <c r="P3771" s="13">
        <f>'1- EC horaire'!O3771</f>
        <v>0</v>
      </c>
      <c r="Q3771" s="29">
        <f t="shared" si="294"/>
        <v>0</v>
      </c>
    </row>
    <row r="3772" spans="1:17">
      <c r="A3772" s="107">
        <v>3770</v>
      </c>
      <c r="B3772" s="10">
        <v>6</v>
      </c>
      <c r="C3772" s="10">
        <v>7</v>
      </c>
      <c r="D3772" s="11">
        <v>3</v>
      </c>
      <c r="E3772" s="25">
        <v>14637</v>
      </c>
      <c r="F3772" s="26">
        <v>1616.4125879055555</v>
      </c>
      <c r="G3772" s="27">
        <v>0</v>
      </c>
      <c r="H3772" s="27">
        <f t="shared" si="290"/>
        <v>13020.587412094445</v>
      </c>
      <c r="I3772" s="27">
        <v>22</v>
      </c>
      <c r="J3772" s="13">
        <f t="shared" si="291"/>
        <v>12998.587412094445</v>
      </c>
      <c r="K3772" s="13">
        <v>15027</v>
      </c>
      <c r="L3772" s="13">
        <f t="shared" si="292"/>
        <v>0</v>
      </c>
      <c r="M3772" s="28">
        <v>103.4</v>
      </c>
      <c r="N3772" s="13">
        <f t="shared" si="293"/>
        <v>0</v>
      </c>
      <c r="O3772" s="13">
        <v>12.15</v>
      </c>
      <c r="P3772" s="13">
        <f>'1- EC horaire'!O3772</f>
        <v>0</v>
      </c>
      <c r="Q3772" s="29">
        <f t="shared" si="294"/>
        <v>0</v>
      </c>
    </row>
    <row r="3773" spans="1:17">
      <c r="A3773" s="107">
        <v>3771</v>
      </c>
      <c r="B3773" s="10">
        <v>6</v>
      </c>
      <c r="C3773" s="10">
        <v>7</v>
      </c>
      <c r="D3773" s="11">
        <v>4</v>
      </c>
      <c r="E3773" s="25">
        <v>14625</v>
      </c>
      <c r="F3773" s="26">
        <v>1616.5655989055554</v>
      </c>
      <c r="G3773" s="27">
        <v>0</v>
      </c>
      <c r="H3773" s="27">
        <f t="shared" si="290"/>
        <v>13008.434401094444</v>
      </c>
      <c r="I3773" s="27">
        <v>22</v>
      </c>
      <c r="J3773" s="13">
        <f t="shared" si="291"/>
        <v>12986.434401094444</v>
      </c>
      <c r="K3773" s="13">
        <v>15017</v>
      </c>
      <c r="L3773" s="13">
        <f t="shared" si="292"/>
        <v>0</v>
      </c>
      <c r="M3773" s="28">
        <v>103.4</v>
      </c>
      <c r="N3773" s="13">
        <f t="shared" si="293"/>
        <v>0</v>
      </c>
      <c r="O3773" s="13">
        <v>12.15</v>
      </c>
      <c r="P3773" s="13">
        <f>'1- EC horaire'!O3773</f>
        <v>0</v>
      </c>
      <c r="Q3773" s="29">
        <f t="shared" si="294"/>
        <v>0</v>
      </c>
    </row>
    <row r="3774" spans="1:17">
      <c r="A3774" s="107">
        <v>3772</v>
      </c>
      <c r="B3774" s="10">
        <v>6</v>
      </c>
      <c r="C3774" s="10">
        <v>7</v>
      </c>
      <c r="D3774" s="11">
        <v>5</v>
      </c>
      <c r="E3774" s="25">
        <v>14587</v>
      </c>
      <c r="F3774" s="26">
        <v>1608.0521115055553</v>
      </c>
      <c r="G3774" s="27">
        <v>0</v>
      </c>
      <c r="H3774" s="27">
        <f t="shared" si="290"/>
        <v>12978.947888494444</v>
      </c>
      <c r="I3774" s="27">
        <v>22</v>
      </c>
      <c r="J3774" s="13">
        <f t="shared" si="291"/>
        <v>12956.947888494444</v>
      </c>
      <c r="K3774" s="13">
        <v>14998</v>
      </c>
      <c r="L3774" s="13">
        <f t="shared" si="292"/>
        <v>0</v>
      </c>
      <c r="M3774" s="28">
        <v>103.4</v>
      </c>
      <c r="N3774" s="13">
        <f t="shared" si="293"/>
        <v>0</v>
      </c>
      <c r="O3774" s="13">
        <v>12.15</v>
      </c>
      <c r="P3774" s="13">
        <f>'1- EC horaire'!O3774</f>
        <v>0</v>
      </c>
      <c r="Q3774" s="29">
        <f t="shared" si="294"/>
        <v>0</v>
      </c>
    </row>
    <row r="3775" spans="1:17">
      <c r="A3775" s="107">
        <v>3773</v>
      </c>
      <c r="B3775" s="10">
        <v>6</v>
      </c>
      <c r="C3775" s="10">
        <v>7</v>
      </c>
      <c r="D3775" s="11">
        <v>6</v>
      </c>
      <c r="E3775" s="25">
        <v>15076</v>
      </c>
      <c r="F3775" s="26">
        <v>1607.4306219055554</v>
      </c>
      <c r="G3775" s="27">
        <v>0</v>
      </c>
      <c r="H3775" s="27">
        <f t="shared" si="290"/>
        <v>13468.569378094444</v>
      </c>
      <c r="I3775" s="27">
        <v>24</v>
      </c>
      <c r="J3775" s="13">
        <f t="shared" si="291"/>
        <v>13444.569378094444</v>
      </c>
      <c r="K3775" s="13">
        <v>15431</v>
      </c>
      <c r="L3775" s="13">
        <f t="shared" si="292"/>
        <v>0</v>
      </c>
      <c r="M3775" s="28">
        <v>103.4</v>
      </c>
      <c r="N3775" s="13">
        <f t="shared" si="293"/>
        <v>0</v>
      </c>
      <c r="O3775" s="13">
        <v>12.15</v>
      </c>
      <c r="P3775" s="13">
        <f>'1- EC horaire'!O3775</f>
        <v>0</v>
      </c>
      <c r="Q3775" s="29">
        <f t="shared" si="294"/>
        <v>0</v>
      </c>
    </row>
    <row r="3776" spans="1:17">
      <c r="A3776" s="107">
        <v>3774</v>
      </c>
      <c r="B3776" s="10">
        <v>6</v>
      </c>
      <c r="C3776" s="10">
        <v>7</v>
      </c>
      <c r="D3776" s="11">
        <v>7</v>
      </c>
      <c r="E3776" s="25">
        <v>16878</v>
      </c>
      <c r="F3776" s="26">
        <v>1603.9802229555553</v>
      </c>
      <c r="G3776" s="27">
        <v>0</v>
      </c>
      <c r="H3776" s="27">
        <f t="shared" si="290"/>
        <v>15274.019777044445</v>
      </c>
      <c r="I3776" s="27">
        <v>27</v>
      </c>
      <c r="J3776" s="13">
        <f t="shared" si="291"/>
        <v>15247.019777044445</v>
      </c>
      <c r="K3776" s="13">
        <v>16812</v>
      </c>
      <c r="L3776" s="13">
        <f t="shared" si="292"/>
        <v>0</v>
      </c>
      <c r="M3776" s="28">
        <v>103.4</v>
      </c>
      <c r="N3776" s="13">
        <f t="shared" si="293"/>
        <v>0</v>
      </c>
      <c r="O3776" s="13">
        <v>24.73</v>
      </c>
      <c r="P3776" s="13">
        <f>'1- EC horaire'!O3776</f>
        <v>0</v>
      </c>
      <c r="Q3776" s="29">
        <f t="shared" si="294"/>
        <v>0</v>
      </c>
    </row>
    <row r="3777" spans="1:17">
      <c r="A3777" s="107">
        <v>3775</v>
      </c>
      <c r="B3777" s="10">
        <v>6</v>
      </c>
      <c r="C3777" s="10">
        <v>7</v>
      </c>
      <c r="D3777" s="11">
        <v>8</v>
      </c>
      <c r="E3777" s="25">
        <v>18040</v>
      </c>
      <c r="F3777" s="26">
        <v>1597.6302019055554</v>
      </c>
      <c r="G3777" s="27">
        <v>0</v>
      </c>
      <c r="H3777" s="27">
        <f t="shared" si="290"/>
        <v>16442.369798094445</v>
      </c>
      <c r="I3777" s="27">
        <v>28</v>
      </c>
      <c r="J3777" s="13">
        <f t="shared" si="291"/>
        <v>16414.369798094445</v>
      </c>
      <c r="K3777" s="13">
        <v>18519</v>
      </c>
      <c r="L3777" s="13">
        <f t="shared" si="292"/>
        <v>0</v>
      </c>
      <c r="M3777" s="28">
        <v>103.4</v>
      </c>
      <c r="N3777" s="13">
        <f t="shared" si="293"/>
        <v>0</v>
      </c>
      <c r="O3777" s="13">
        <v>28.45</v>
      </c>
      <c r="P3777" s="13">
        <f>'1- EC horaire'!O3777</f>
        <v>0</v>
      </c>
      <c r="Q3777" s="29">
        <f t="shared" si="294"/>
        <v>0</v>
      </c>
    </row>
    <row r="3778" spans="1:17">
      <c r="A3778" s="107">
        <v>3776</v>
      </c>
      <c r="B3778" s="10">
        <v>6</v>
      </c>
      <c r="C3778" s="10">
        <v>7</v>
      </c>
      <c r="D3778" s="11">
        <v>9</v>
      </c>
      <c r="E3778" s="25">
        <v>17952</v>
      </c>
      <c r="F3778" s="26">
        <v>1590.0359522555555</v>
      </c>
      <c r="G3778" s="27">
        <v>0</v>
      </c>
      <c r="H3778" s="27">
        <f t="shared" si="290"/>
        <v>16361.964047744445</v>
      </c>
      <c r="I3778" s="27">
        <v>28</v>
      </c>
      <c r="J3778" s="13">
        <f t="shared" si="291"/>
        <v>16333.964047744445</v>
      </c>
      <c r="K3778" s="13">
        <v>18405</v>
      </c>
      <c r="L3778" s="13">
        <f t="shared" si="292"/>
        <v>0</v>
      </c>
      <c r="M3778" s="28">
        <v>103.4</v>
      </c>
      <c r="N3778" s="13">
        <f t="shared" si="293"/>
        <v>0</v>
      </c>
      <c r="O3778" s="13">
        <v>31.7</v>
      </c>
      <c r="P3778" s="13">
        <f>'1- EC horaire'!O3778</f>
        <v>0</v>
      </c>
      <c r="Q3778" s="29">
        <f t="shared" si="294"/>
        <v>0</v>
      </c>
    </row>
    <row r="3779" spans="1:17">
      <c r="A3779" s="107">
        <v>3777</v>
      </c>
      <c r="B3779" s="10">
        <v>6</v>
      </c>
      <c r="C3779" s="10">
        <v>7</v>
      </c>
      <c r="D3779" s="11">
        <v>10</v>
      </c>
      <c r="E3779" s="25">
        <v>18138</v>
      </c>
      <c r="F3779" s="26">
        <v>1588.3632773555553</v>
      </c>
      <c r="G3779" s="27">
        <v>0</v>
      </c>
      <c r="H3779" s="27">
        <f t="shared" si="290"/>
        <v>16549.636722644445</v>
      </c>
      <c r="I3779" s="27">
        <v>28</v>
      </c>
      <c r="J3779" s="13">
        <f t="shared" si="291"/>
        <v>16521.636722644445</v>
      </c>
      <c r="K3779" s="13">
        <v>18655</v>
      </c>
      <c r="L3779" s="13">
        <f t="shared" si="292"/>
        <v>0</v>
      </c>
      <c r="M3779" s="28">
        <v>103.4</v>
      </c>
      <c r="N3779" s="13">
        <f t="shared" si="293"/>
        <v>0</v>
      </c>
      <c r="O3779" s="13">
        <v>34.270000000000003</v>
      </c>
      <c r="P3779" s="13">
        <f>'1- EC horaire'!O3779</f>
        <v>0</v>
      </c>
      <c r="Q3779" s="29">
        <f t="shared" si="294"/>
        <v>0</v>
      </c>
    </row>
    <row r="3780" spans="1:17">
      <c r="A3780" s="107">
        <v>3778</v>
      </c>
      <c r="B3780" s="10">
        <v>6</v>
      </c>
      <c r="C3780" s="10">
        <v>7</v>
      </c>
      <c r="D3780" s="11">
        <v>11</v>
      </c>
      <c r="E3780" s="25">
        <v>17953</v>
      </c>
      <c r="F3780" s="26">
        <v>1588.2012234055553</v>
      </c>
      <c r="G3780" s="27">
        <v>0</v>
      </c>
      <c r="H3780" s="27">
        <f t="shared" ref="H3780:H3843" si="295">E3780-G3780-F3780</f>
        <v>16364.798776594445</v>
      </c>
      <c r="I3780" s="27">
        <v>28</v>
      </c>
      <c r="J3780" s="13">
        <f t="shared" ref="J3780:J3843" si="296">H3780-I3780</f>
        <v>16336.798776594445</v>
      </c>
      <c r="K3780" s="13">
        <v>18413</v>
      </c>
      <c r="L3780" s="13">
        <f t="shared" ref="L3780:L3843" si="297">IF(J3780-K3780&gt;0,J3780-K3780,0)</f>
        <v>0</v>
      </c>
      <c r="M3780" s="28">
        <v>103.4</v>
      </c>
      <c r="N3780" s="13">
        <f t="shared" ref="N3780:N3843" si="298">L3780*M3780</f>
        <v>0</v>
      </c>
      <c r="O3780" s="13">
        <v>33.93</v>
      </c>
      <c r="P3780" s="13">
        <f>'1- EC horaire'!O3780</f>
        <v>0</v>
      </c>
      <c r="Q3780" s="29">
        <f t="shared" ref="Q3780:Q3843" si="299">L3780-P3780</f>
        <v>0</v>
      </c>
    </row>
    <row r="3781" spans="1:17">
      <c r="A3781" s="107">
        <v>3779</v>
      </c>
      <c r="B3781" s="10">
        <v>6</v>
      </c>
      <c r="C3781" s="10">
        <v>7</v>
      </c>
      <c r="D3781" s="11">
        <v>12</v>
      </c>
      <c r="E3781" s="25">
        <v>17885</v>
      </c>
      <c r="F3781" s="26">
        <v>1590.2436612055553</v>
      </c>
      <c r="G3781" s="27">
        <v>0</v>
      </c>
      <c r="H3781" s="27">
        <f t="shared" si="295"/>
        <v>16294.756338794445</v>
      </c>
      <c r="I3781" s="27">
        <v>27</v>
      </c>
      <c r="J3781" s="13">
        <f t="shared" si="296"/>
        <v>16267.756338794445</v>
      </c>
      <c r="K3781" s="13">
        <v>18334</v>
      </c>
      <c r="L3781" s="13">
        <f t="shared" si="297"/>
        <v>0</v>
      </c>
      <c r="M3781" s="28">
        <v>103.4</v>
      </c>
      <c r="N3781" s="13">
        <f t="shared" si="298"/>
        <v>0</v>
      </c>
      <c r="O3781" s="13">
        <v>34.53</v>
      </c>
      <c r="P3781" s="13">
        <f>'1- EC horaire'!O3781</f>
        <v>0</v>
      </c>
      <c r="Q3781" s="29">
        <f t="shared" si="299"/>
        <v>0</v>
      </c>
    </row>
    <row r="3782" spans="1:17">
      <c r="A3782" s="107">
        <v>3780</v>
      </c>
      <c r="B3782" s="10">
        <v>6</v>
      </c>
      <c r="C3782" s="10">
        <v>7</v>
      </c>
      <c r="D3782" s="11">
        <v>13</v>
      </c>
      <c r="E3782" s="25">
        <v>17511</v>
      </c>
      <c r="F3782" s="26">
        <v>1582.1570031055553</v>
      </c>
      <c r="G3782" s="27">
        <v>0</v>
      </c>
      <c r="H3782" s="27">
        <f t="shared" si="295"/>
        <v>15928.842996894444</v>
      </c>
      <c r="I3782" s="27">
        <v>27</v>
      </c>
      <c r="J3782" s="13">
        <f t="shared" si="296"/>
        <v>15901.842996894444</v>
      </c>
      <c r="K3782" s="13">
        <v>17841</v>
      </c>
      <c r="L3782" s="13">
        <f t="shared" si="297"/>
        <v>0</v>
      </c>
      <c r="M3782" s="28">
        <v>103.4</v>
      </c>
      <c r="N3782" s="13">
        <f t="shared" si="298"/>
        <v>0</v>
      </c>
      <c r="O3782" s="13">
        <v>34.49</v>
      </c>
      <c r="P3782" s="13">
        <f>'1- EC horaire'!O3782</f>
        <v>0</v>
      </c>
      <c r="Q3782" s="29">
        <f t="shared" si="299"/>
        <v>0</v>
      </c>
    </row>
    <row r="3783" spans="1:17">
      <c r="A3783" s="107">
        <v>3781</v>
      </c>
      <c r="B3783" s="10">
        <v>6</v>
      </c>
      <c r="C3783" s="10">
        <v>7</v>
      </c>
      <c r="D3783" s="11">
        <v>14</v>
      </c>
      <c r="E3783" s="25">
        <v>17579</v>
      </c>
      <c r="F3783" s="26">
        <v>1576.2078579555553</v>
      </c>
      <c r="G3783" s="27">
        <v>0</v>
      </c>
      <c r="H3783" s="27">
        <f t="shared" si="295"/>
        <v>16002.792142044445</v>
      </c>
      <c r="I3783" s="27">
        <v>27</v>
      </c>
      <c r="J3783" s="13">
        <f t="shared" si="296"/>
        <v>15975.792142044445</v>
      </c>
      <c r="K3783" s="13">
        <v>17929</v>
      </c>
      <c r="L3783" s="13">
        <f t="shared" si="297"/>
        <v>0</v>
      </c>
      <c r="M3783" s="28">
        <v>103.4</v>
      </c>
      <c r="N3783" s="13">
        <f t="shared" si="298"/>
        <v>0</v>
      </c>
      <c r="O3783" s="13">
        <v>34.79</v>
      </c>
      <c r="P3783" s="13">
        <f>'1- EC horaire'!O3783</f>
        <v>0</v>
      </c>
      <c r="Q3783" s="29">
        <f t="shared" si="299"/>
        <v>0</v>
      </c>
    </row>
    <row r="3784" spans="1:17">
      <c r="A3784" s="107">
        <v>3782</v>
      </c>
      <c r="B3784" s="10">
        <v>6</v>
      </c>
      <c r="C3784" s="10">
        <v>7</v>
      </c>
      <c r="D3784" s="11">
        <v>15</v>
      </c>
      <c r="E3784" s="25">
        <v>17459</v>
      </c>
      <c r="F3784" s="26">
        <v>1575.3468849055553</v>
      </c>
      <c r="G3784" s="27">
        <v>0</v>
      </c>
      <c r="H3784" s="27">
        <f t="shared" si="295"/>
        <v>15883.653115094445</v>
      </c>
      <c r="I3784" s="27">
        <v>27</v>
      </c>
      <c r="J3784" s="13">
        <f t="shared" si="296"/>
        <v>15856.653115094445</v>
      </c>
      <c r="K3784" s="13">
        <v>17784</v>
      </c>
      <c r="L3784" s="13">
        <f t="shared" si="297"/>
        <v>0</v>
      </c>
      <c r="M3784" s="28">
        <v>103.4</v>
      </c>
      <c r="N3784" s="13">
        <f t="shared" si="298"/>
        <v>0</v>
      </c>
      <c r="O3784" s="13">
        <v>33.5</v>
      </c>
      <c r="P3784" s="13">
        <f>'1- EC horaire'!O3784</f>
        <v>0</v>
      </c>
      <c r="Q3784" s="29">
        <f t="shared" si="299"/>
        <v>0</v>
      </c>
    </row>
    <row r="3785" spans="1:17">
      <c r="A3785" s="107">
        <v>3783</v>
      </c>
      <c r="B3785" s="10">
        <v>6</v>
      </c>
      <c r="C3785" s="10">
        <v>7</v>
      </c>
      <c r="D3785" s="11">
        <v>16</v>
      </c>
      <c r="E3785" s="25">
        <v>17633</v>
      </c>
      <c r="F3785" s="26">
        <v>1582.1529549055554</v>
      </c>
      <c r="G3785" s="27">
        <v>0</v>
      </c>
      <c r="H3785" s="27">
        <f t="shared" si="295"/>
        <v>16050.847045094444</v>
      </c>
      <c r="I3785" s="27">
        <v>28</v>
      </c>
      <c r="J3785" s="13">
        <f t="shared" si="296"/>
        <v>16022.847045094444</v>
      </c>
      <c r="K3785" s="13">
        <v>18004</v>
      </c>
      <c r="L3785" s="13">
        <f t="shared" si="297"/>
        <v>0</v>
      </c>
      <c r="M3785" s="28">
        <v>103.4</v>
      </c>
      <c r="N3785" s="13">
        <f t="shared" si="298"/>
        <v>0</v>
      </c>
      <c r="O3785" s="13">
        <v>33.799999999999997</v>
      </c>
      <c r="P3785" s="13">
        <f>'1- EC horaire'!O3785</f>
        <v>0</v>
      </c>
      <c r="Q3785" s="29">
        <f t="shared" si="299"/>
        <v>0</v>
      </c>
    </row>
    <row r="3786" spans="1:17">
      <c r="A3786" s="107">
        <v>3784</v>
      </c>
      <c r="B3786" s="10">
        <v>6</v>
      </c>
      <c r="C3786" s="10">
        <v>7</v>
      </c>
      <c r="D3786" s="11">
        <v>17</v>
      </c>
      <c r="E3786" s="25">
        <v>17934</v>
      </c>
      <c r="F3786" s="26">
        <v>1599.7728195055554</v>
      </c>
      <c r="G3786" s="27">
        <v>0</v>
      </c>
      <c r="H3786" s="27">
        <f t="shared" si="295"/>
        <v>16334.227180494445</v>
      </c>
      <c r="I3786" s="27">
        <v>28</v>
      </c>
      <c r="J3786" s="13">
        <f t="shared" si="296"/>
        <v>16306.227180494445</v>
      </c>
      <c r="K3786" s="13">
        <v>18379</v>
      </c>
      <c r="L3786" s="13">
        <f t="shared" si="297"/>
        <v>0</v>
      </c>
      <c r="M3786" s="28">
        <v>103.4</v>
      </c>
      <c r="N3786" s="13">
        <f t="shared" si="298"/>
        <v>0</v>
      </c>
      <c r="O3786" s="13">
        <v>33.369999999999997</v>
      </c>
      <c r="P3786" s="13">
        <f>'1- EC horaire'!O3786</f>
        <v>0</v>
      </c>
      <c r="Q3786" s="29">
        <f t="shared" si="299"/>
        <v>0</v>
      </c>
    </row>
    <row r="3787" spans="1:17">
      <c r="A3787" s="107">
        <v>3785</v>
      </c>
      <c r="B3787" s="10">
        <v>6</v>
      </c>
      <c r="C3787" s="10">
        <v>7</v>
      </c>
      <c r="D3787" s="11">
        <v>18</v>
      </c>
      <c r="E3787" s="25">
        <v>18318</v>
      </c>
      <c r="F3787" s="26">
        <v>1602.6745381555554</v>
      </c>
      <c r="G3787" s="27">
        <v>0</v>
      </c>
      <c r="H3787" s="27">
        <f t="shared" si="295"/>
        <v>16715.325461844444</v>
      </c>
      <c r="I3787" s="27">
        <v>28</v>
      </c>
      <c r="J3787" s="13">
        <f t="shared" si="296"/>
        <v>16687.325461844444</v>
      </c>
      <c r="K3787" s="13">
        <v>18800</v>
      </c>
      <c r="L3787" s="13">
        <f t="shared" si="297"/>
        <v>0</v>
      </c>
      <c r="M3787" s="28">
        <v>103.4</v>
      </c>
      <c r="N3787" s="13">
        <f t="shared" si="298"/>
        <v>0</v>
      </c>
      <c r="O3787" s="13">
        <v>32.31</v>
      </c>
      <c r="P3787" s="13">
        <f>'1- EC horaire'!O3787</f>
        <v>0</v>
      </c>
      <c r="Q3787" s="29">
        <f t="shared" si="299"/>
        <v>0</v>
      </c>
    </row>
    <row r="3788" spans="1:17">
      <c r="A3788" s="107">
        <v>3786</v>
      </c>
      <c r="B3788" s="10">
        <v>6</v>
      </c>
      <c r="C3788" s="10">
        <v>7</v>
      </c>
      <c r="D3788" s="11">
        <v>19</v>
      </c>
      <c r="E3788" s="25">
        <v>18067</v>
      </c>
      <c r="F3788" s="26">
        <v>1600.2087736055553</v>
      </c>
      <c r="G3788" s="27">
        <v>0</v>
      </c>
      <c r="H3788" s="27">
        <f t="shared" si="295"/>
        <v>16466.791226394445</v>
      </c>
      <c r="I3788" s="27">
        <v>28</v>
      </c>
      <c r="J3788" s="13">
        <f t="shared" si="296"/>
        <v>16438.791226394445</v>
      </c>
      <c r="K3788" s="13">
        <v>18568</v>
      </c>
      <c r="L3788" s="13">
        <f t="shared" si="297"/>
        <v>0</v>
      </c>
      <c r="M3788" s="28">
        <v>103.4</v>
      </c>
      <c r="N3788" s="13">
        <f t="shared" si="298"/>
        <v>0</v>
      </c>
      <c r="O3788" s="13">
        <v>32.64</v>
      </c>
      <c r="P3788" s="13">
        <f>'1- EC horaire'!O3788</f>
        <v>0</v>
      </c>
      <c r="Q3788" s="29">
        <f t="shared" si="299"/>
        <v>0</v>
      </c>
    </row>
    <row r="3789" spans="1:17">
      <c r="A3789" s="107">
        <v>3787</v>
      </c>
      <c r="B3789" s="10">
        <v>6</v>
      </c>
      <c r="C3789" s="10">
        <v>7</v>
      </c>
      <c r="D3789" s="11">
        <v>20</v>
      </c>
      <c r="E3789" s="25">
        <v>18076</v>
      </c>
      <c r="F3789" s="26">
        <v>1603.9368383555554</v>
      </c>
      <c r="G3789" s="27">
        <v>0</v>
      </c>
      <c r="H3789" s="27">
        <f t="shared" si="295"/>
        <v>16472.063161644444</v>
      </c>
      <c r="I3789" s="27">
        <v>28</v>
      </c>
      <c r="J3789" s="13">
        <f t="shared" si="296"/>
        <v>16444.063161644444</v>
      </c>
      <c r="K3789" s="13">
        <v>18575</v>
      </c>
      <c r="L3789" s="13">
        <f t="shared" si="297"/>
        <v>0</v>
      </c>
      <c r="M3789" s="28">
        <v>103.4</v>
      </c>
      <c r="N3789" s="13">
        <f t="shared" si="298"/>
        <v>0</v>
      </c>
      <c r="O3789" s="13">
        <v>31.31</v>
      </c>
      <c r="P3789" s="13">
        <f>'1- EC horaire'!O3789</f>
        <v>0</v>
      </c>
      <c r="Q3789" s="29">
        <f t="shared" si="299"/>
        <v>0</v>
      </c>
    </row>
    <row r="3790" spans="1:17">
      <c r="A3790" s="107">
        <v>3788</v>
      </c>
      <c r="B3790" s="10">
        <v>6</v>
      </c>
      <c r="C3790" s="10">
        <v>7</v>
      </c>
      <c r="D3790" s="11">
        <v>21</v>
      </c>
      <c r="E3790" s="25">
        <v>18153</v>
      </c>
      <c r="F3790" s="26">
        <v>1600.9286858055555</v>
      </c>
      <c r="G3790" s="27">
        <v>0</v>
      </c>
      <c r="H3790" s="27">
        <f t="shared" si="295"/>
        <v>16552.071314194443</v>
      </c>
      <c r="I3790" s="27">
        <v>28</v>
      </c>
      <c r="J3790" s="13">
        <f t="shared" si="296"/>
        <v>16524.071314194443</v>
      </c>
      <c r="K3790" s="13">
        <v>18658</v>
      </c>
      <c r="L3790" s="13">
        <f t="shared" si="297"/>
        <v>0</v>
      </c>
      <c r="M3790" s="28">
        <v>103.4</v>
      </c>
      <c r="N3790" s="13">
        <f t="shared" si="298"/>
        <v>0</v>
      </c>
      <c r="O3790" s="13">
        <v>32.68</v>
      </c>
      <c r="P3790" s="13">
        <f>'1- EC horaire'!O3790</f>
        <v>0</v>
      </c>
      <c r="Q3790" s="29">
        <f t="shared" si="299"/>
        <v>0</v>
      </c>
    </row>
    <row r="3791" spans="1:17">
      <c r="A3791" s="107">
        <v>3789</v>
      </c>
      <c r="B3791" s="10">
        <v>6</v>
      </c>
      <c r="C3791" s="10">
        <v>7</v>
      </c>
      <c r="D3791" s="11">
        <v>22</v>
      </c>
      <c r="E3791" s="25">
        <v>17858</v>
      </c>
      <c r="F3791" s="26">
        <v>1605.2849972555555</v>
      </c>
      <c r="G3791" s="27">
        <v>0</v>
      </c>
      <c r="H3791" s="27">
        <f t="shared" si="295"/>
        <v>16252.715002744444</v>
      </c>
      <c r="I3791" s="27">
        <v>27</v>
      </c>
      <c r="J3791" s="13">
        <f t="shared" si="296"/>
        <v>16225.715002744444</v>
      </c>
      <c r="K3791" s="13">
        <v>18285</v>
      </c>
      <c r="L3791" s="13">
        <f t="shared" si="297"/>
        <v>0</v>
      </c>
      <c r="M3791" s="28">
        <v>103.4</v>
      </c>
      <c r="N3791" s="13">
        <f t="shared" si="298"/>
        <v>0</v>
      </c>
      <c r="O3791" s="13">
        <v>32.47</v>
      </c>
      <c r="P3791" s="13">
        <f>'1- EC horaire'!O3791</f>
        <v>0</v>
      </c>
      <c r="Q3791" s="29">
        <f t="shared" si="299"/>
        <v>0</v>
      </c>
    </row>
    <row r="3792" spans="1:17">
      <c r="A3792" s="107">
        <v>3790</v>
      </c>
      <c r="B3792" s="10">
        <v>6</v>
      </c>
      <c r="C3792" s="10">
        <v>7</v>
      </c>
      <c r="D3792" s="11">
        <v>23</v>
      </c>
      <c r="E3792" s="25">
        <v>16809</v>
      </c>
      <c r="F3792" s="26">
        <v>1611.4776234555554</v>
      </c>
      <c r="G3792" s="27">
        <v>0</v>
      </c>
      <c r="H3792" s="27">
        <f t="shared" si="295"/>
        <v>15197.522376544444</v>
      </c>
      <c r="I3792" s="27">
        <v>25</v>
      </c>
      <c r="J3792" s="13">
        <f t="shared" si="296"/>
        <v>15172.522376544444</v>
      </c>
      <c r="K3792" s="13">
        <v>16706</v>
      </c>
      <c r="L3792" s="13">
        <f t="shared" si="297"/>
        <v>0</v>
      </c>
      <c r="M3792" s="28">
        <v>103.4</v>
      </c>
      <c r="N3792" s="13">
        <f t="shared" si="298"/>
        <v>0</v>
      </c>
      <c r="O3792" s="13">
        <v>26.79</v>
      </c>
      <c r="P3792" s="13">
        <f>'1- EC horaire'!O3792</f>
        <v>0</v>
      </c>
      <c r="Q3792" s="29">
        <f t="shared" si="299"/>
        <v>0</v>
      </c>
    </row>
    <row r="3793" spans="1:17">
      <c r="A3793" s="107">
        <v>3791</v>
      </c>
      <c r="B3793" s="10">
        <v>6</v>
      </c>
      <c r="C3793" s="10">
        <v>7</v>
      </c>
      <c r="D3793" s="11">
        <v>24</v>
      </c>
      <c r="E3793" s="25">
        <v>15755</v>
      </c>
      <c r="F3793" s="26">
        <v>1620.7041431555554</v>
      </c>
      <c r="G3793" s="27">
        <v>0</v>
      </c>
      <c r="H3793" s="27">
        <f t="shared" si="295"/>
        <v>14134.295856844445</v>
      </c>
      <c r="I3793" s="27">
        <v>22</v>
      </c>
      <c r="J3793" s="13">
        <f t="shared" si="296"/>
        <v>14112.295856844445</v>
      </c>
      <c r="K3793" s="13">
        <v>15888</v>
      </c>
      <c r="L3793" s="13">
        <f t="shared" si="297"/>
        <v>0</v>
      </c>
      <c r="M3793" s="28">
        <v>103.4</v>
      </c>
      <c r="N3793" s="13">
        <f t="shared" si="298"/>
        <v>0</v>
      </c>
      <c r="O3793" s="13">
        <v>13.37</v>
      </c>
      <c r="P3793" s="13">
        <f>'1- EC horaire'!O3793</f>
        <v>0</v>
      </c>
      <c r="Q3793" s="29">
        <f t="shared" si="299"/>
        <v>0</v>
      </c>
    </row>
    <row r="3794" spans="1:17">
      <c r="A3794" s="107">
        <v>3792</v>
      </c>
      <c r="B3794" s="10">
        <v>6</v>
      </c>
      <c r="C3794" s="10">
        <v>8</v>
      </c>
      <c r="D3794" s="11">
        <v>1</v>
      </c>
      <c r="E3794" s="25">
        <v>14632</v>
      </c>
      <c r="F3794" s="26">
        <v>1623.6458661555555</v>
      </c>
      <c r="G3794" s="27">
        <v>0</v>
      </c>
      <c r="H3794" s="27">
        <f t="shared" si="295"/>
        <v>13008.354133844445</v>
      </c>
      <c r="I3794" s="27">
        <v>21</v>
      </c>
      <c r="J3794" s="13">
        <f t="shared" si="296"/>
        <v>12987.354133844445</v>
      </c>
      <c r="K3794" s="13">
        <v>15018</v>
      </c>
      <c r="L3794" s="13">
        <f t="shared" si="297"/>
        <v>0</v>
      </c>
      <c r="M3794" s="28">
        <v>103.4</v>
      </c>
      <c r="N3794" s="13">
        <f t="shared" si="298"/>
        <v>0</v>
      </c>
      <c r="O3794" s="13">
        <v>12.2</v>
      </c>
      <c r="P3794" s="13">
        <f>'1- EC horaire'!O3794</f>
        <v>0</v>
      </c>
      <c r="Q3794" s="29">
        <f t="shared" si="299"/>
        <v>0</v>
      </c>
    </row>
    <row r="3795" spans="1:17">
      <c r="A3795" s="107">
        <v>3793</v>
      </c>
      <c r="B3795" s="10">
        <v>6</v>
      </c>
      <c r="C3795" s="10">
        <v>8</v>
      </c>
      <c r="D3795" s="11">
        <v>2</v>
      </c>
      <c r="E3795" s="25">
        <v>14251</v>
      </c>
      <c r="F3795" s="26">
        <v>1620.6470843055554</v>
      </c>
      <c r="G3795" s="27">
        <v>0</v>
      </c>
      <c r="H3795" s="27">
        <f t="shared" si="295"/>
        <v>12630.352915694444</v>
      </c>
      <c r="I3795" s="27">
        <v>19</v>
      </c>
      <c r="J3795" s="13">
        <f t="shared" si="296"/>
        <v>12611.352915694444</v>
      </c>
      <c r="K3795" s="13">
        <v>14622</v>
      </c>
      <c r="L3795" s="13">
        <f t="shared" si="297"/>
        <v>0</v>
      </c>
      <c r="M3795" s="28">
        <v>103.4</v>
      </c>
      <c r="N3795" s="13">
        <f t="shared" si="298"/>
        <v>0</v>
      </c>
      <c r="O3795" s="13">
        <v>11.89</v>
      </c>
      <c r="P3795" s="13">
        <f>'1- EC horaire'!O3795</f>
        <v>0</v>
      </c>
      <c r="Q3795" s="29">
        <f t="shared" si="299"/>
        <v>0</v>
      </c>
    </row>
    <row r="3796" spans="1:17">
      <c r="A3796" s="107">
        <v>3794</v>
      </c>
      <c r="B3796" s="10">
        <v>6</v>
      </c>
      <c r="C3796" s="10">
        <v>8</v>
      </c>
      <c r="D3796" s="11">
        <v>3</v>
      </c>
      <c r="E3796" s="25">
        <v>13967</v>
      </c>
      <c r="F3796" s="26">
        <v>1622.2427639555553</v>
      </c>
      <c r="G3796" s="27">
        <v>0</v>
      </c>
      <c r="H3796" s="27">
        <f t="shared" si="295"/>
        <v>12344.757236044445</v>
      </c>
      <c r="I3796" s="27">
        <v>20</v>
      </c>
      <c r="J3796" s="13">
        <f t="shared" si="296"/>
        <v>12324.757236044445</v>
      </c>
      <c r="K3796" s="13">
        <v>14180</v>
      </c>
      <c r="L3796" s="13">
        <f t="shared" si="297"/>
        <v>0</v>
      </c>
      <c r="M3796" s="28">
        <v>103.4</v>
      </c>
      <c r="N3796" s="13">
        <f t="shared" si="298"/>
        <v>0</v>
      </c>
      <c r="O3796" s="13">
        <v>10.96</v>
      </c>
      <c r="P3796" s="13">
        <f>'1- EC horaire'!O3796</f>
        <v>0</v>
      </c>
      <c r="Q3796" s="29">
        <f t="shared" si="299"/>
        <v>0</v>
      </c>
    </row>
    <row r="3797" spans="1:17">
      <c r="A3797" s="107">
        <v>3795</v>
      </c>
      <c r="B3797" s="10">
        <v>6</v>
      </c>
      <c r="C3797" s="10">
        <v>8</v>
      </c>
      <c r="D3797" s="11">
        <v>4</v>
      </c>
      <c r="E3797" s="25">
        <v>13886</v>
      </c>
      <c r="F3797" s="26">
        <v>1618.2446278055554</v>
      </c>
      <c r="G3797" s="27">
        <v>0</v>
      </c>
      <c r="H3797" s="27">
        <f t="shared" si="295"/>
        <v>12267.755372194444</v>
      </c>
      <c r="I3797" s="27">
        <v>20</v>
      </c>
      <c r="J3797" s="13">
        <f t="shared" si="296"/>
        <v>12247.755372194444</v>
      </c>
      <c r="K3797" s="13">
        <v>13994</v>
      </c>
      <c r="L3797" s="13">
        <f t="shared" si="297"/>
        <v>0</v>
      </c>
      <c r="M3797" s="28">
        <v>103.4</v>
      </c>
      <c r="N3797" s="13">
        <f t="shared" si="298"/>
        <v>0</v>
      </c>
      <c r="O3797" s="13">
        <v>11.57</v>
      </c>
      <c r="P3797" s="13">
        <f>'1- EC horaire'!O3797</f>
        <v>0</v>
      </c>
      <c r="Q3797" s="29">
        <f t="shared" si="299"/>
        <v>0</v>
      </c>
    </row>
    <row r="3798" spans="1:17">
      <c r="A3798" s="107">
        <v>3796</v>
      </c>
      <c r="B3798" s="10">
        <v>6</v>
      </c>
      <c r="C3798" s="10">
        <v>8</v>
      </c>
      <c r="D3798" s="11">
        <v>5</v>
      </c>
      <c r="E3798" s="25">
        <v>13934</v>
      </c>
      <c r="F3798" s="26">
        <v>1621.3953089055553</v>
      </c>
      <c r="G3798" s="27">
        <v>0</v>
      </c>
      <c r="H3798" s="27">
        <f t="shared" si="295"/>
        <v>12312.604691094444</v>
      </c>
      <c r="I3798" s="27">
        <v>21</v>
      </c>
      <c r="J3798" s="13">
        <f t="shared" si="296"/>
        <v>12291.604691094444</v>
      </c>
      <c r="K3798" s="13">
        <v>14096</v>
      </c>
      <c r="L3798" s="13">
        <f t="shared" si="297"/>
        <v>0</v>
      </c>
      <c r="M3798" s="28">
        <v>103.4</v>
      </c>
      <c r="N3798" s="13">
        <f t="shared" si="298"/>
        <v>0</v>
      </c>
      <c r="O3798" s="13">
        <v>11.27</v>
      </c>
      <c r="P3798" s="13">
        <f>'1- EC horaire'!O3798</f>
        <v>0</v>
      </c>
      <c r="Q3798" s="29">
        <f t="shared" si="299"/>
        <v>0</v>
      </c>
    </row>
    <row r="3799" spans="1:17">
      <c r="A3799" s="107">
        <v>3797</v>
      </c>
      <c r="B3799" s="10">
        <v>6</v>
      </c>
      <c r="C3799" s="10">
        <v>8</v>
      </c>
      <c r="D3799" s="11">
        <v>6</v>
      </c>
      <c r="E3799" s="25">
        <v>14444</v>
      </c>
      <c r="F3799" s="26">
        <v>1617.5091050555554</v>
      </c>
      <c r="G3799" s="27">
        <v>0</v>
      </c>
      <c r="H3799" s="27">
        <f t="shared" si="295"/>
        <v>12826.490894944445</v>
      </c>
      <c r="I3799" s="27">
        <v>23</v>
      </c>
      <c r="J3799" s="13">
        <f t="shared" si="296"/>
        <v>12803.490894944445</v>
      </c>
      <c r="K3799" s="13">
        <v>14841</v>
      </c>
      <c r="L3799" s="13">
        <f t="shared" si="297"/>
        <v>0</v>
      </c>
      <c r="M3799" s="28">
        <v>103.4</v>
      </c>
      <c r="N3799" s="13">
        <f t="shared" si="298"/>
        <v>0</v>
      </c>
      <c r="O3799" s="13">
        <v>12.2</v>
      </c>
      <c r="P3799" s="13">
        <f>'1- EC horaire'!O3799</f>
        <v>0</v>
      </c>
      <c r="Q3799" s="29">
        <f t="shared" si="299"/>
        <v>0</v>
      </c>
    </row>
    <row r="3800" spans="1:17">
      <c r="A3800" s="107">
        <v>3798</v>
      </c>
      <c r="B3800" s="10">
        <v>6</v>
      </c>
      <c r="C3800" s="10">
        <v>8</v>
      </c>
      <c r="D3800" s="11">
        <v>7</v>
      </c>
      <c r="E3800" s="25">
        <v>16409</v>
      </c>
      <c r="F3800" s="26">
        <v>1613.6741126055554</v>
      </c>
      <c r="G3800" s="27">
        <v>0</v>
      </c>
      <c r="H3800" s="27">
        <f t="shared" si="295"/>
        <v>14795.325887394445</v>
      </c>
      <c r="I3800" s="27">
        <v>26</v>
      </c>
      <c r="J3800" s="13">
        <f t="shared" si="296"/>
        <v>14769.325887394445</v>
      </c>
      <c r="K3800" s="13">
        <v>16325</v>
      </c>
      <c r="L3800" s="13">
        <f t="shared" si="297"/>
        <v>0</v>
      </c>
      <c r="M3800" s="28">
        <v>103.4</v>
      </c>
      <c r="N3800" s="13">
        <f t="shared" si="298"/>
        <v>0</v>
      </c>
      <c r="O3800" s="13">
        <v>22.52</v>
      </c>
      <c r="P3800" s="13">
        <f>'1- EC horaire'!O3800</f>
        <v>0</v>
      </c>
      <c r="Q3800" s="29">
        <f t="shared" si="299"/>
        <v>0</v>
      </c>
    </row>
    <row r="3801" spans="1:17">
      <c r="A3801" s="107">
        <v>3799</v>
      </c>
      <c r="B3801" s="10">
        <v>6</v>
      </c>
      <c r="C3801" s="10">
        <v>8</v>
      </c>
      <c r="D3801" s="11">
        <v>8</v>
      </c>
      <c r="E3801" s="25">
        <v>17693</v>
      </c>
      <c r="F3801" s="26">
        <v>1609.6901983055554</v>
      </c>
      <c r="G3801" s="27">
        <v>0</v>
      </c>
      <c r="H3801" s="27">
        <f t="shared" si="295"/>
        <v>16083.309801694444</v>
      </c>
      <c r="I3801" s="27">
        <v>29</v>
      </c>
      <c r="J3801" s="13">
        <f t="shared" si="296"/>
        <v>16054.309801694444</v>
      </c>
      <c r="K3801" s="13">
        <v>18053</v>
      </c>
      <c r="L3801" s="13">
        <f t="shared" si="297"/>
        <v>0</v>
      </c>
      <c r="M3801" s="28">
        <v>103.4</v>
      </c>
      <c r="N3801" s="13">
        <f t="shared" si="298"/>
        <v>0</v>
      </c>
      <c r="O3801" s="13">
        <v>24.3</v>
      </c>
      <c r="P3801" s="13">
        <f>'1- EC horaire'!O3801</f>
        <v>0</v>
      </c>
      <c r="Q3801" s="29">
        <f t="shared" si="299"/>
        <v>0</v>
      </c>
    </row>
    <row r="3802" spans="1:17">
      <c r="A3802" s="107">
        <v>3800</v>
      </c>
      <c r="B3802" s="10">
        <v>6</v>
      </c>
      <c r="C3802" s="10">
        <v>8</v>
      </c>
      <c r="D3802" s="11">
        <v>9</v>
      </c>
      <c r="E3802" s="25">
        <v>17985</v>
      </c>
      <c r="F3802" s="26">
        <v>1622.3894638055554</v>
      </c>
      <c r="G3802" s="27">
        <v>0</v>
      </c>
      <c r="H3802" s="27">
        <f t="shared" si="295"/>
        <v>16362.610536194445</v>
      </c>
      <c r="I3802" s="27">
        <v>29</v>
      </c>
      <c r="J3802" s="13">
        <f t="shared" si="296"/>
        <v>16333.610536194445</v>
      </c>
      <c r="K3802" s="13">
        <v>18405</v>
      </c>
      <c r="L3802" s="13">
        <f t="shared" si="297"/>
        <v>0</v>
      </c>
      <c r="M3802" s="28">
        <v>103.4</v>
      </c>
      <c r="N3802" s="13">
        <f t="shared" si="298"/>
        <v>0</v>
      </c>
      <c r="O3802" s="13">
        <v>25.67</v>
      </c>
      <c r="P3802" s="13">
        <f>'1- EC horaire'!O3802</f>
        <v>0</v>
      </c>
      <c r="Q3802" s="29">
        <f t="shared" si="299"/>
        <v>0</v>
      </c>
    </row>
    <row r="3803" spans="1:17">
      <c r="A3803" s="107">
        <v>3801</v>
      </c>
      <c r="B3803" s="10">
        <v>6</v>
      </c>
      <c r="C3803" s="10">
        <v>8</v>
      </c>
      <c r="D3803" s="11">
        <v>10</v>
      </c>
      <c r="E3803" s="25">
        <v>18223</v>
      </c>
      <c r="F3803" s="26">
        <v>1613.3417535055553</v>
      </c>
      <c r="G3803" s="27">
        <v>0</v>
      </c>
      <c r="H3803" s="27">
        <f t="shared" si="295"/>
        <v>16609.658246494444</v>
      </c>
      <c r="I3803" s="27">
        <v>29</v>
      </c>
      <c r="J3803" s="13">
        <f t="shared" si="296"/>
        <v>16580.658246494444</v>
      </c>
      <c r="K3803" s="13">
        <v>18718</v>
      </c>
      <c r="L3803" s="13">
        <f t="shared" si="297"/>
        <v>0</v>
      </c>
      <c r="M3803" s="28">
        <v>103.4</v>
      </c>
      <c r="N3803" s="13">
        <f t="shared" si="298"/>
        <v>0</v>
      </c>
      <c r="O3803" s="13">
        <v>28.46</v>
      </c>
      <c r="P3803" s="13">
        <f>'1- EC horaire'!O3803</f>
        <v>0</v>
      </c>
      <c r="Q3803" s="29">
        <f t="shared" si="299"/>
        <v>0</v>
      </c>
    </row>
    <row r="3804" spans="1:17">
      <c r="A3804" s="107">
        <v>3802</v>
      </c>
      <c r="B3804" s="10">
        <v>6</v>
      </c>
      <c r="C3804" s="10">
        <v>8</v>
      </c>
      <c r="D3804" s="11">
        <v>11</v>
      </c>
      <c r="E3804" s="25">
        <v>18392</v>
      </c>
      <c r="F3804" s="26">
        <v>1606.1130699055554</v>
      </c>
      <c r="G3804" s="27">
        <v>0</v>
      </c>
      <c r="H3804" s="27">
        <f t="shared" si="295"/>
        <v>16785.886930094446</v>
      </c>
      <c r="I3804" s="27">
        <v>29</v>
      </c>
      <c r="J3804" s="13">
        <f t="shared" si="296"/>
        <v>16756.886930094446</v>
      </c>
      <c r="K3804" s="13">
        <v>18860</v>
      </c>
      <c r="L3804" s="13">
        <f t="shared" si="297"/>
        <v>0</v>
      </c>
      <c r="M3804" s="28">
        <v>103.4</v>
      </c>
      <c r="N3804" s="13">
        <f t="shared" si="298"/>
        <v>0</v>
      </c>
      <c r="O3804" s="13">
        <v>28.78</v>
      </c>
      <c r="P3804" s="13">
        <f>'1- EC horaire'!O3804</f>
        <v>0</v>
      </c>
      <c r="Q3804" s="29">
        <f t="shared" si="299"/>
        <v>0</v>
      </c>
    </row>
    <row r="3805" spans="1:17">
      <c r="A3805" s="107">
        <v>3803</v>
      </c>
      <c r="B3805" s="10">
        <v>6</v>
      </c>
      <c r="C3805" s="10">
        <v>8</v>
      </c>
      <c r="D3805" s="11">
        <v>12</v>
      </c>
      <c r="E3805" s="25">
        <v>18282</v>
      </c>
      <c r="F3805" s="26">
        <v>1604.3511728555554</v>
      </c>
      <c r="G3805" s="27">
        <v>0</v>
      </c>
      <c r="H3805" s="27">
        <f t="shared" si="295"/>
        <v>16677.648827144443</v>
      </c>
      <c r="I3805" s="27">
        <v>29</v>
      </c>
      <c r="J3805" s="13">
        <f t="shared" si="296"/>
        <v>16648.648827144443</v>
      </c>
      <c r="K3805" s="13">
        <v>18771</v>
      </c>
      <c r="L3805" s="13">
        <f t="shared" si="297"/>
        <v>0</v>
      </c>
      <c r="M3805" s="28">
        <v>103.4</v>
      </c>
      <c r="N3805" s="13">
        <f t="shared" si="298"/>
        <v>0</v>
      </c>
      <c r="O3805" s="13">
        <v>29.62</v>
      </c>
      <c r="P3805" s="13">
        <f>'1- EC horaire'!O3805</f>
        <v>0</v>
      </c>
      <c r="Q3805" s="29">
        <f t="shared" si="299"/>
        <v>0</v>
      </c>
    </row>
    <row r="3806" spans="1:17">
      <c r="A3806" s="107">
        <v>3804</v>
      </c>
      <c r="B3806" s="10">
        <v>6</v>
      </c>
      <c r="C3806" s="10">
        <v>8</v>
      </c>
      <c r="D3806" s="11">
        <v>13</v>
      </c>
      <c r="E3806" s="25">
        <v>18222</v>
      </c>
      <c r="F3806" s="26">
        <v>1604.8678311055555</v>
      </c>
      <c r="G3806" s="27">
        <v>0</v>
      </c>
      <c r="H3806" s="27">
        <f t="shared" si="295"/>
        <v>16617.132168894444</v>
      </c>
      <c r="I3806" s="27">
        <v>29</v>
      </c>
      <c r="J3806" s="13">
        <f t="shared" si="296"/>
        <v>16588.132168894444</v>
      </c>
      <c r="K3806" s="13">
        <v>18725</v>
      </c>
      <c r="L3806" s="13">
        <f t="shared" si="297"/>
        <v>0</v>
      </c>
      <c r="M3806" s="28">
        <v>103.4</v>
      </c>
      <c r="N3806" s="13">
        <f t="shared" si="298"/>
        <v>0</v>
      </c>
      <c r="O3806" s="13">
        <v>29.55</v>
      </c>
      <c r="P3806" s="13">
        <f>'1- EC horaire'!O3806</f>
        <v>0</v>
      </c>
      <c r="Q3806" s="29">
        <f t="shared" si="299"/>
        <v>0</v>
      </c>
    </row>
    <row r="3807" spans="1:17">
      <c r="A3807" s="107">
        <v>3805</v>
      </c>
      <c r="B3807" s="10">
        <v>6</v>
      </c>
      <c r="C3807" s="10">
        <v>8</v>
      </c>
      <c r="D3807" s="11">
        <v>14</v>
      </c>
      <c r="E3807" s="25">
        <v>18237</v>
      </c>
      <c r="F3807" s="26">
        <v>1610.6057748555554</v>
      </c>
      <c r="G3807" s="27">
        <v>0</v>
      </c>
      <c r="H3807" s="27">
        <f t="shared" si="295"/>
        <v>16626.394225144446</v>
      </c>
      <c r="I3807" s="27">
        <v>29</v>
      </c>
      <c r="J3807" s="13">
        <f t="shared" si="296"/>
        <v>16597.394225144446</v>
      </c>
      <c r="K3807" s="13">
        <v>18735</v>
      </c>
      <c r="L3807" s="13">
        <f t="shared" si="297"/>
        <v>0</v>
      </c>
      <c r="M3807" s="28">
        <v>103.4</v>
      </c>
      <c r="N3807" s="13">
        <f t="shared" si="298"/>
        <v>0</v>
      </c>
      <c r="O3807" s="13">
        <v>29.53</v>
      </c>
      <c r="P3807" s="13">
        <f>'1- EC horaire'!O3807</f>
        <v>0</v>
      </c>
      <c r="Q3807" s="29">
        <f t="shared" si="299"/>
        <v>0</v>
      </c>
    </row>
    <row r="3808" spans="1:17">
      <c r="A3808" s="107">
        <v>3806</v>
      </c>
      <c r="B3808" s="10">
        <v>6</v>
      </c>
      <c r="C3808" s="10">
        <v>8</v>
      </c>
      <c r="D3808" s="11">
        <v>15</v>
      </c>
      <c r="E3808" s="25">
        <v>18266</v>
      </c>
      <c r="F3808" s="26">
        <v>1601.3178456055555</v>
      </c>
      <c r="G3808" s="27">
        <v>0</v>
      </c>
      <c r="H3808" s="27">
        <f t="shared" si="295"/>
        <v>16664.682154394446</v>
      </c>
      <c r="I3808" s="27">
        <v>29</v>
      </c>
      <c r="J3808" s="13">
        <f t="shared" si="296"/>
        <v>16635.682154394446</v>
      </c>
      <c r="K3808" s="13">
        <v>18762</v>
      </c>
      <c r="L3808" s="13">
        <f t="shared" si="297"/>
        <v>0</v>
      </c>
      <c r="M3808" s="28">
        <v>103.4</v>
      </c>
      <c r="N3808" s="13">
        <f t="shared" si="298"/>
        <v>0</v>
      </c>
      <c r="O3808" s="13">
        <v>29.61</v>
      </c>
      <c r="P3808" s="13">
        <f>'1- EC horaire'!O3808</f>
        <v>0</v>
      </c>
      <c r="Q3808" s="29">
        <f t="shared" si="299"/>
        <v>0</v>
      </c>
    </row>
    <row r="3809" spans="1:17">
      <c r="A3809" s="107">
        <v>3807</v>
      </c>
      <c r="B3809" s="10">
        <v>6</v>
      </c>
      <c r="C3809" s="10">
        <v>8</v>
      </c>
      <c r="D3809" s="11">
        <v>16</v>
      </c>
      <c r="E3809" s="25">
        <v>18388</v>
      </c>
      <c r="F3809" s="26">
        <v>1599.8313827055554</v>
      </c>
      <c r="G3809" s="27">
        <v>0</v>
      </c>
      <c r="H3809" s="27">
        <f t="shared" si="295"/>
        <v>16788.168617294446</v>
      </c>
      <c r="I3809" s="27">
        <v>29</v>
      </c>
      <c r="J3809" s="13">
        <f t="shared" si="296"/>
        <v>16759.168617294446</v>
      </c>
      <c r="K3809" s="13">
        <v>18865</v>
      </c>
      <c r="L3809" s="13">
        <f t="shared" si="297"/>
        <v>0</v>
      </c>
      <c r="M3809" s="28">
        <v>103.4</v>
      </c>
      <c r="N3809" s="13">
        <f t="shared" si="298"/>
        <v>0</v>
      </c>
      <c r="O3809" s="13">
        <v>29.62</v>
      </c>
      <c r="P3809" s="13">
        <f>'1- EC horaire'!O3809</f>
        <v>0</v>
      </c>
      <c r="Q3809" s="29">
        <f t="shared" si="299"/>
        <v>0</v>
      </c>
    </row>
    <row r="3810" spans="1:17">
      <c r="A3810" s="107">
        <v>3808</v>
      </c>
      <c r="B3810" s="10">
        <v>6</v>
      </c>
      <c r="C3810" s="10">
        <v>8</v>
      </c>
      <c r="D3810" s="11">
        <v>17</v>
      </c>
      <c r="E3810" s="25">
        <v>18417</v>
      </c>
      <c r="F3810" s="26">
        <v>1605.9523333055554</v>
      </c>
      <c r="G3810" s="27">
        <v>0</v>
      </c>
      <c r="H3810" s="27">
        <f t="shared" si="295"/>
        <v>16811.047666694445</v>
      </c>
      <c r="I3810" s="27">
        <v>29</v>
      </c>
      <c r="J3810" s="13">
        <f t="shared" si="296"/>
        <v>16782.047666694445</v>
      </c>
      <c r="K3810" s="13">
        <v>18886</v>
      </c>
      <c r="L3810" s="13">
        <f t="shared" si="297"/>
        <v>0</v>
      </c>
      <c r="M3810" s="28">
        <v>103.4</v>
      </c>
      <c r="N3810" s="13">
        <f t="shared" si="298"/>
        <v>0</v>
      </c>
      <c r="O3810" s="13">
        <v>29.61</v>
      </c>
      <c r="P3810" s="13">
        <f>'1- EC horaire'!O3810</f>
        <v>0</v>
      </c>
      <c r="Q3810" s="29">
        <f t="shared" si="299"/>
        <v>0</v>
      </c>
    </row>
    <row r="3811" spans="1:17">
      <c r="A3811" s="107">
        <v>3809</v>
      </c>
      <c r="B3811" s="10">
        <v>6</v>
      </c>
      <c r="C3811" s="10">
        <v>8</v>
      </c>
      <c r="D3811" s="11">
        <v>18</v>
      </c>
      <c r="E3811" s="25">
        <v>18779</v>
      </c>
      <c r="F3811" s="26">
        <v>1604.0263078555554</v>
      </c>
      <c r="G3811" s="27">
        <v>0</v>
      </c>
      <c r="H3811" s="27">
        <f t="shared" si="295"/>
        <v>17174.973692144446</v>
      </c>
      <c r="I3811" s="27">
        <v>29</v>
      </c>
      <c r="J3811" s="13">
        <f t="shared" si="296"/>
        <v>17145.973692144446</v>
      </c>
      <c r="K3811" s="13">
        <v>19151</v>
      </c>
      <c r="L3811" s="13">
        <f t="shared" si="297"/>
        <v>0</v>
      </c>
      <c r="M3811" s="28">
        <v>103.4</v>
      </c>
      <c r="N3811" s="13">
        <f t="shared" si="298"/>
        <v>0</v>
      </c>
      <c r="O3811" s="13">
        <v>30.17</v>
      </c>
      <c r="P3811" s="13">
        <f>'1- EC horaire'!O3811</f>
        <v>0</v>
      </c>
      <c r="Q3811" s="29">
        <f t="shared" si="299"/>
        <v>0</v>
      </c>
    </row>
    <row r="3812" spans="1:17">
      <c r="A3812" s="107">
        <v>3810</v>
      </c>
      <c r="B3812" s="10">
        <v>6</v>
      </c>
      <c r="C3812" s="10">
        <v>8</v>
      </c>
      <c r="D3812" s="11">
        <v>19</v>
      </c>
      <c r="E3812" s="25">
        <v>18581</v>
      </c>
      <c r="F3812" s="26">
        <v>1605.7024367555555</v>
      </c>
      <c r="G3812" s="27">
        <v>0</v>
      </c>
      <c r="H3812" s="27">
        <f t="shared" si="295"/>
        <v>16975.297563244443</v>
      </c>
      <c r="I3812" s="27">
        <v>29</v>
      </c>
      <c r="J3812" s="13">
        <f t="shared" si="296"/>
        <v>16946.297563244443</v>
      </c>
      <c r="K3812" s="13">
        <v>19024</v>
      </c>
      <c r="L3812" s="13">
        <f t="shared" si="297"/>
        <v>0</v>
      </c>
      <c r="M3812" s="28">
        <v>103.4</v>
      </c>
      <c r="N3812" s="13">
        <f t="shared" si="298"/>
        <v>0</v>
      </c>
      <c r="O3812" s="13">
        <v>29.55</v>
      </c>
      <c r="P3812" s="13">
        <f>'1- EC horaire'!O3812</f>
        <v>0</v>
      </c>
      <c r="Q3812" s="29">
        <f t="shared" si="299"/>
        <v>0</v>
      </c>
    </row>
    <row r="3813" spans="1:17">
      <c r="A3813" s="107">
        <v>3811</v>
      </c>
      <c r="B3813" s="10">
        <v>6</v>
      </c>
      <c r="C3813" s="10">
        <v>8</v>
      </c>
      <c r="D3813" s="11">
        <v>20</v>
      </c>
      <c r="E3813" s="25">
        <v>18564</v>
      </c>
      <c r="F3813" s="26">
        <v>1604.3123343055554</v>
      </c>
      <c r="G3813" s="27">
        <v>0</v>
      </c>
      <c r="H3813" s="27">
        <f t="shared" si="295"/>
        <v>16959.687665694444</v>
      </c>
      <c r="I3813" s="27">
        <v>29</v>
      </c>
      <c r="J3813" s="13">
        <f t="shared" si="296"/>
        <v>16930.687665694444</v>
      </c>
      <c r="K3813" s="13">
        <v>19013</v>
      </c>
      <c r="L3813" s="13">
        <f t="shared" si="297"/>
        <v>0</v>
      </c>
      <c r="M3813" s="28">
        <v>103.4</v>
      </c>
      <c r="N3813" s="13">
        <f t="shared" si="298"/>
        <v>0</v>
      </c>
      <c r="O3813" s="13">
        <v>28.62</v>
      </c>
      <c r="P3813" s="13">
        <f>'1- EC horaire'!O3813</f>
        <v>0</v>
      </c>
      <c r="Q3813" s="29">
        <f t="shared" si="299"/>
        <v>0</v>
      </c>
    </row>
    <row r="3814" spans="1:17">
      <c r="A3814" s="107">
        <v>3812</v>
      </c>
      <c r="B3814" s="10">
        <v>6</v>
      </c>
      <c r="C3814" s="10">
        <v>8</v>
      </c>
      <c r="D3814" s="11">
        <v>21</v>
      </c>
      <c r="E3814" s="25">
        <v>18560</v>
      </c>
      <c r="F3814" s="26">
        <v>1609.6749838055555</v>
      </c>
      <c r="G3814" s="27">
        <v>0</v>
      </c>
      <c r="H3814" s="27">
        <f t="shared" si="295"/>
        <v>16950.325016194445</v>
      </c>
      <c r="I3814" s="27">
        <v>29</v>
      </c>
      <c r="J3814" s="13">
        <f t="shared" si="296"/>
        <v>16921.325016194445</v>
      </c>
      <c r="K3814" s="13">
        <v>19004</v>
      </c>
      <c r="L3814" s="13">
        <f t="shared" si="297"/>
        <v>0</v>
      </c>
      <c r="M3814" s="28">
        <v>103.4</v>
      </c>
      <c r="N3814" s="13">
        <f t="shared" si="298"/>
        <v>0</v>
      </c>
      <c r="O3814" s="13">
        <v>29.61</v>
      </c>
      <c r="P3814" s="13">
        <f>'1- EC horaire'!O3814</f>
        <v>0</v>
      </c>
      <c r="Q3814" s="29">
        <f t="shared" si="299"/>
        <v>0</v>
      </c>
    </row>
    <row r="3815" spans="1:17">
      <c r="A3815" s="107">
        <v>3813</v>
      </c>
      <c r="B3815" s="10">
        <v>6</v>
      </c>
      <c r="C3815" s="10">
        <v>8</v>
      </c>
      <c r="D3815" s="11">
        <v>22</v>
      </c>
      <c r="E3815" s="25">
        <v>18418</v>
      </c>
      <c r="F3815" s="26">
        <v>1609.1768074055553</v>
      </c>
      <c r="G3815" s="27">
        <v>0</v>
      </c>
      <c r="H3815" s="27">
        <f t="shared" si="295"/>
        <v>16808.823192594446</v>
      </c>
      <c r="I3815" s="27">
        <v>28</v>
      </c>
      <c r="J3815" s="13">
        <f t="shared" si="296"/>
        <v>16780.823192594446</v>
      </c>
      <c r="K3815" s="13">
        <v>18885</v>
      </c>
      <c r="L3815" s="13">
        <f t="shared" si="297"/>
        <v>0</v>
      </c>
      <c r="M3815" s="28">
        <v>103.4</v>
      </c>
      <c r="N3815" s="13">
        <f t="shared" si="298"/>
        <v>0</v>
      </c>
      <c r="O3815" s="13">
        <v>28.46</v>
      </c>
      <c r="P3815" s="13">
        <f>'1- EC horaire'!O3815</f>
        <v>0</v>
      </c>
      <c r="Q3815" s="29">
        <f t="shared" si="299"/>
        <v>0</v>
      </c>
    </row>
    <row r="3816" spans="1:17">
      <c r="A3816" s="107">
        <v>3814</v>
      </c>
      <c r="B3816" s="10">
        <v>6</v>
      </c>
      <c r="C3816" s="10">
        <v>8</v>
      </c>
      <c r="D3816" s="11">
        <v>23</v>
      </c>
      <c r="E3816" s="25">
        <v>17535</v>
      </c>
      <c r="F3816" s="26">
        <v>1608.9049815055555</v>
      </c>
      <c r="G3816" s="27">
        <v>0</v>
      </c>
      <c r="H3816" s="27">
        <f t="shared" si="295"/>
        <v>15926.095018494445</v>
      </c>
      <c r="I3816" s="27">
        <v>24</v>
      </c>
      <c r="J3816" s="13">
        <f t="shared" si="296"/>
        <v>15902.095018494445</v>
      </c>
      <c r="K3816" s="13">
        <v>17843</v>
      </c>
      <c r="L3816" s="13">
        <f t="shared" si="297"/>
        <v>0</v>
      </c>
      <c r="M3816" s="28">
        <v>103.4</v>
      </c>
      <c r="N3816" s="13">
        <f t="shared" si="298"/>
        <v>0</v>
      </c>
      <c r="O3816" s="13">
        <v>26.2</v>
      </c>
      <c r="P3816" s="13">
        <f>'1- EC horaire'!O3816</f>
        <v>0</v>
      </c>
      <c r="Q3816" s="29">
        <f t="shared" si="299"/>
        <v>0</v>
      </c>
    </row>
    <row r="3817" spans="1:17">
      <c r="A3817" s="107">
        <v>3815</v>
      </c>
      <c r="B3817" s="10">
        <v>6</v>
      </c>
      <c r="C3817" s="10">
        <v>8</v>
      </c>
      <c r="D3817" s="11">
        <v>24</v>
      </c>
      <c r="E3817" s="25">
        <v>16010</v>
      </c>
      <c r="F3817" s="26">
        <v>1607.3707820555553</v>
      </c>
      <c r="G3817" s="27">
        <v>0</v>
      </c>
      <c r="H3817" s="27">
        <f t="shared" si="295"/>
        <v>14402.629217944444</v>
      </c>
      <c r="I3817" s="27">
        <v>23</v>
      </c>
      <c r="J3817" s="13">
        <f t="shared" si="296"/>
        <v>14379.629217944444</v>
      </c>
      <c r="K3817" s="13">
        <v>16066</v>
      </c>
      <c r="L3817" s="13">
        <f t="shared" si="297"/>
        <v>0</v>
      </c>
      <c r="M3817" s="28">
        <v>103.4</v>
      </c>
      <c r="N3817" s="13">
        <f t="shared" si="298"/>
        <v>0</v>
      </c>
      <c r="O3817" s="13">
        <v>20.41</v>
      </c>
      <c r="P3817" s="13">
        <f>'1- EC horaire'!O3817</f>
        <v>0</v>
      </c>
      <c r="Q3817" s="29">
        <f t="shared" si="299"/>
        <v>0</v>
      </c>
    </row>
    <row r="3818" spans="1:17">
      <c r="A3818" s="107">
        <v>3816</v>
      </c>
      <c r="B3818" s="10">
        <v>6</v>
      </c>
      <c r="C3818" s="10">
        <v>9</v>
      </c>
      <c r="D3818" s="11">
        <v>1</v>
      </c>
      <c r="E3818" s="25">
        <v>14948</v>
      </c>
      <c r="F3818" s="26">
        <v>1623.5383121555553</v>
      </c>
      <c r="G3818" s="27">
        <v>0</v>
      </c>
      <c r="H3818" s="27">
        <f t="shared" si="295"/>
        <v>13324.461687844445</v>
      </c>
      <c r="I3818" s="27">
        <v>22</v>
      </c>
      <c r="J3818" s="13">
        <f t="shared" si="296"/>
        <v>13302.461687844445</v>
      </c>
      <c r="K3818" s="13">
        <v>15319</v>
      </c>
      <c r="L3818" s="13">
        <f t="shared" si="297"/>
        <v>0</v>
      </c>
      <c r="M3818" s="28">
        <v>103.4</v>
      </c>
      <c r="N3818" s="13">
        <f t="shared" si="298"/>
        <v>0</v>
      </c>
      <c r="O3818" s="13">
        <v>25.41</v>
      </c>
      <c r="P3818" s="13">
        <f>'1- EC horaire'!O3818</f>
        <v>0</v>
      </c>
      <c r="Q3818" s="29">
        <f t="shared" si="299"/>
        <v>0</v>
      </c>
    </row>
    <row r="3819" spans="1:17">
      <c r="A3819" s="107">
        <v>3817</v>
      </c>
      <c r="B3819" s="10">
        <v>6</v>
      </c>
      <c r="C3819" s="10">
        <v>9</v>
      </c>
      <c r="D3819" s="11">
        <v>2</v>
      </c>
      <c r="E3819" s="25">
        <v>14403</v>
      </c>
      <c r="F3819" s="26">
        <v>1622.1250611055555</v>
      </c>
      <c r="G3819" s="27">
        <v>0</v>
      </c>
      <c r="H3819" s="27">
        <f t="shared" si="295"/>
        <v>12780.874938894445</v>
      </c>
      <c r="I3819" s="27">
        <v>21</v>
      </c>
      <c r="J3819" s="13">
        <f t="shared" si="296"/>
        <v>12759.874938894445</v>
      </c>
      <c r="K3819" s="13">
        <v>14799</v>
      </c>
      <c r="L3819" s="13">
        <f t="shared" si="297"/>
        <v>0</v>
      </c>
      <c r="M3819" s="28">
        <v>103.4</v>
      </c>
      <c r="N3819" s="13">
        <f t="shared" si="298"/>
        <v>0</v>
      </c>
      <c r="O3819" s="13">
        <v>23.04</v>
      </c>
      <c r="P3819" s="13">
        <f>'1- EC horaire'!O3819</f>
        <v>0</v>
      </c>
      <c r="Q3819" s="29">
        <f t="shared" si="299"/>
        <v>0</v>
      </c>
    </row>
    <row r="3820" spans="1:17">
      <c r="A3820" s="107">
        <v>3818</v>
      </c>
      <c r="B3820" s="10">
        <v>6</v>
      </c>
      <c r="C3820" s="10">
        <v>9</v>
      </c>
      <c r="D3820" s="11">
        <v>3</v>
      </c>
      <c r="E3820" s="25">
        <v>14034</v>
      </c>
      <c r="F3820" s="26">
        <v>1621.0735644055553</v>
      </c>
      <c r="G3820" s="27">
        <v>0</v>
      </c>
      <c r="H3820" s="27">
        <f t="shared" si="295"/>
        <v>12412.926435594445</v>
      </c>
      <c r="I3820" s="27">
        <v>21</v>
      </c>
      <c r="J3820" s="13">
        <f t="shared" si="296"/>
        <v>12391.926435594445</v>
      </c>
      <c r="K3820" s="13">
        <v>14311</v>
      </c>
      <c r="L3820" s="13">
        <f t="shared" si="297"/>
        <v>0</v>
      </c>
      <c r="M3820" s="28">
        <v>103.4</v>
      </c>
      <c r="N3820" s="13">
        <f t="shared" si="298"/>
        <v>0</v>
      </c>
      <c r="O3820" s="13">
        <v>19.850000000000001</v>
      </c>
      <c r="P3820" s="13">
        <f>'1- EC horaire'!O3820</f>
        <v>0</v>
      </c>
      <c r="Q3820" s="29">
        <f t="shared" si="299"/>
        <v>0</v>
      </c>
    </row>
    <row r="3821" spans="1:17">
      <c r="A3821" s="107">
        <v>3819</v>
      </c>
      <c r="B3821" s="10">
        <v>6</v>
      </c>
      <c r="C3821" s="10">
        <v>9</v>
      </c>
      <c r="D3821" s="11">
        <v>4</v>
      </c>
      <c r="E3821" s="25">
        <v>13949</v>
      </c>
      <c r="F3821" s="26">
        <v>1627.1043095555553</v>
      </c>
      <c r="G3821" s="27">
        <v>0</v>
      </c>
      <c r="H3821" s="27">
        <f t="shared" si="295"/>
        <v>12321.895690444444</v>
      </c>
      <c r="I3821" s="27">
        <v>21</v>
      </c>
      <c r="J3821" s="13">
        <f t="shared" si="296"/>
        <v>12300.895690444444</v>
      </c>
      <c r="K3821" s="13">
        <v>14118</v>
      </c>
      <c r="L3821" s="13">
        <f t="shared" si="297"/>
        <v>0</v>
      </c>
      <c r="M3821" s="28">
        <v>103.4</v>
      </c>
      <c r="N3821" s="13">
        <f t="shared" si="298"/>
        <v>0</v>
      </c>
      <c r="O3821" s="13">
        <v>18.920000000000002</v>
      </c>
      <c r="P3821" s="13">
        <f>'1- EC horaire'!O3821</f>
        <v>0</v>
      </c>
      <c r="Q3821" s="29">
        <f t="shared" si="299"/>
        <v>0</v>
      </c>
    </row>
    <row r="3822" spans="1:17">
      <c r="A3822" s="107">
        <v>3820</v>
      </c>
      <c r="B3822" s="10">
        <v>6</v>
      </c>
      <c r="C3822" s="10">
        <v>9</v>
      </c>
      <c r="D3822" s="11">
        <v>5</v>
      </c>
      <c r="E3822" s="25">
        <v>14106</v>
      </c>
      <c r="F3822" s="26">
        <v>1624.4208807055554</v>
      </c>
      <c r="G3822" s="27">
        <v>0</v>
      </c>
      <c r="H3822" s="27">
        <f t="shared" si="295"/>
        <v>12481.579119294445</v>
      </c>
      <c r="I3822" s="27">
        <v>21</v>
      </c>
      <c r="J3822" s="13">
        <f t="shared" si="296"/>
        <v>12460.579119294445</v>
      </c>
      <c r="K3822" s="13">
        <v>14416</v>
      </c>
      <c r="L3822" s="13">
        <f t="shared" si="297"/>
        <v>0</v>
      </c>
      <c r="M3822" s="28">
        <v>103.4</v>
      </c>
      <c r="N3822" s="13">
        <f t="shared" si="298"/>
        <v>0</v>
      </c>
      <c r="O3822" s="13">
        <v>18.88</v>
      </c>
      <c r="P3822" s="13">
        <f>'1- EC horaire'!O3822</f>
        <v>0</v>
      </c>
      <c r="Q3822" s="29">
        <f t="shared" si="299"/>
        <v>0</v>
      </c>
    </row>
    <row r="3823" spans="1:17">
      <c r="A3823" s="107">
        <v>3821</v>
      </c>
      <c r="B3823" s="10">
        <v>6</v>
      </c>
      <c r="C3823" s="10">
        <v>9</v>
      </c>
      <c r="D3823" s="11">
        <v>6</v>
      </c>
      <c r="E3823" s="25">
        <v>14388</v>
      </c>
      <c r="F3823" s="26">
        <v>1629.6093951055554</v>
      </c>
      <c r="G3823" s="27">
        <v>0</v>
      </c>
      <c r="H3823" s="27">
        <f t="shared" si="295"/>
        <v>12758.390604894445</v>
      </c>
      <c r="I3823" s="27">
        <v>23</v>
      </c>
      <c r="J3823" s="13">
        <f t="shared" si="296"/>
        <v>12735.390604894445</v>
      </c>
      <c r="K3823" s="13">
        <v>14765</v>
      </c>
      <c r="L3823" s="13">
        <f t="shared" si="297"/>
        <v>0</v>
      </c>
      <c r="M3823" s="28">
        <v>103.4</v>
      </c>
      <c r="N3823" s="13">
        <f t="shared" si="298"/>
        <v>0</v>
      </c>
      <c r="O3823" s="13">
        <v>32.369999999999997</v>
      </c>
      <c r="P3823" s="13">
        <f>'1- EC horaire'!O3823</f>
        <v>0</v>
      </c>
      <c r="Q3823" s="29">
        <f t="shared" si="299"/>
        <v>0</v>
      </c>
    </row>
    <row r="3824" spans="1:17">
      <c r="A3824" s="107">
        <v>3822</v>
      </c>
      <c r="B3824" s="10">
        <v>6</v>
      </c>
      <c r="C3824" s="10">
        <v>9</v>
      </c>
      <c r="D3824" s="11">
        <v>7</v>
      </c>
      <c r="E3824" s="25">
        <v>16026</v>
      </c>
      <c r="F3824" s="26">
        <v>1629.7459143055553</v>
      </c>
      <c r="G3824" s="27">
        <v>0</v>
      </c>
      <c r="H3824" s="27">
        <f t="shared" si="295"/>
        <v>14396.254085694445</v>
      </c>
      <c r="I3824" s="27">
        <v>26</v>
      </c>
      <c r="J3824" s="13">
        <f t="shared" si="296"/>
        <v>14370.254085694445</v>
      </c>
      <c r="K3824" s="13">
        <v>16056</v>
      </c>
      <c r="L3824" s="13">
        <f t="shared" si="297"/>
        <v>0</v>
      </c>
      <c r="M3824" s="28">
        <v>103.4</v>
      </c>
      <c r="N3824" s="13">
        <f t="shared" si="298"/>
        <v>0</v>
      </c>
      <c r="O3824" s="13">
        <v>12.18</v>
      </c>
      <c r="P3824" s="13">
        <f>'1- EC horaire'!O3824</f>
        <v>0</v>
      </c>
      <c r="Q3824" s="29">
        <f t="shared" si="299"/>
        <v>0</v>
      </c>
    </row>
    <row r="3825" spans="1:17">
      <c r="A3825" s="107">
        <v>3823</v>
      </c>
      <c r="B3825" s="10">
        <v>6</v>
      </c>
      <c r="C3825" s="10">
        <v>9</v>
      </c>
      <c r="D3825" s="11">
        <v>8</v>
      </c>
      <c r="E3825" s="25">
        <v>17445</v>
      </c>
      <c r="F3825" s="26">
        <v>1626.0140324055556</v>
      </c>
      <c r="G3825" s="27">
        <v>0</v>
      </c>
      <c r="H3825" s="27">
        <f t="shared" si="295"/>
        <v>15818.985967594444</v>
      </c>
      <c r="I3825" s="27">
        <v>28</v>
      </c>
      <c r="J3825" s="13">
        <f t="shared" si="296"/>
        <v>15790.985967594444</v>
      </c>
      <c r="K3825" s="13">
        <v>17698</v>
      </c>
      <c r="L3825" s="13">
        <f t="shared" si="297"/>
        <v>0</v>
      </c>
      <c r="M3825" s="28">
        <v>103.4</v>
      </c>
      <c r="N3825" s="13">
        <f t="shared" si="298"/>
        <v>0</v>
      </c>
      <c r="O3825" s="13">
        <v>22.28</v>
      </c>
      <c r="P3825" s="13">
        <f>'1- EC horaire'!O3825</f>
        <v>0</v>
      </c>
      <c r="Q3825" s="29">
        <f t="shared" si="299"/>
        <v>0</v>
      </c>
    </row>
    <row r="3826" spans="1:17">
      <c r="A3826" s="107">
        <v>3824</v>
      </c>
      <c r="B3826" s="10">
        <v>6</v>
      </c>
      <c r="C3826" s="10">
        <v>9</v>
      </c>
      <c r="D3826" s="11">
        <v>9</v>
      </c>
      <c r="E3826" s="25">
        <v>17887</v>
      </c>
      <c r="F3826" s="26">
        <v>1624.9518957055554</v>
      </c>
      <c r="G3826" s="27">
        <v>0</v>
      </c>
      <c r="H3826" s="27">
        <f t="shared" si="295"/>
        <v>16262.048104294445</v>
      </c>
      <c r="I3826" s="27">
        <v>28</v>
      </c>
      <c r="J3826" s="13">
        <f t="shared" si="296"/>
        <v>16234.048104294445</v>
      </c>
      <c r="K3826" s="13">
        <v>18294</v>
      </c>
      <c r="L3826" s="13">
        <f t="shared" si="297"/>
        <v>0</v>
      </c>
      <c r="M3826" s="28">
        <v>103.4</v>
      </c>
      <c r="N3826" s="13">
        <f t="shared" si="298"/>
        <v>0</v>
      </c>
      <c r="O3826" s="13">
        <v>22.26</v>
      </c>
      <c r="P3826" s="13">
        <f>'1- EC horaire'!O3826</f>
        <v>0</v>
      </c>
      <c r="Q3826" s="29">
        <f t="shared" si="299"/>
        <v>0</v>
      </c>
    </row>
    <row r="3827" spans="1:17">
      <c r="A3827" s="107">
        <v>3825</v>
      </c>
      <c r="B3827" s="10">
        <v>6</v>
      </c>
      <c r="C3827" s="10">
        <v>9</v>
      </c>
      <c r="D3827" s="11">
        <v>10</v>
      </c>
      <c r="E3827" s="25">
        <v>17771</v>
      </c>
      <c r="F3827" s="26">
        <v>1614.6313431555554</v>
      </c>
      <c r="G3827" s="27">
        <v>0</v>
      </c>
      <c r="H3827" s="27">
        <f t="shared" si="295"/>
        <v>16156.368656844445</v>
      </c>
      <c r="I3827" s="27">
        <v>28</v>
      </c>
      <c r="J3827" s="13">
        <f t="shared" si="296"/>
        <v>16128.368656844445</v>
      </c>
      <c r="K3827" s="13">
        <v>18151</v>
      </c>
      <c r="L3827" s="13">
        <f t="shared" si="297"/>
        <v>0</v>
      </c>
      <c r="M3827" s="28">
        <v>103.4</v>
      </c>
      <c r="N3827" s="13">
        <f t="shared" si="298"/>
        <v>0</v>
      </c>
      <c r="O3827" s="13">
        <v>23.77</v>
      </c>
      <c r="P3827" s="13">
        <f>'1- EC horaire'!O3827</f>
        <v>0</v>
      </c>
      <c r="Q3827" s="29">
        <f t="shared" si="299"/>
        <v>0</v>
      </c>
    </row>
    <row r="3828" spans="1:17">
      <c r="A3828" s="107">
        <v>3826</v>
      </c>
      <c r="B3828" s="10">
        <v>6</v>
      </c>
      <c r="C3828" s="10">
        <v>9</v>
      </c>
      <c r="D3828" s="11">
        <v>11</v>
      </c>
      <c r="E3828" s="25">
        <v>18105</v>
      </c>
      <c r="F3828" s="26">
        <v>1608.1979491555553</v>
      </c>
      <c r="G3828" s="27">
        <v>0</v>
      </c>
      <c r="H3828" s="27">
        <f t="shared" si="295"/>
        <v>16496.802050844446</v>
      </c>
      <c r="I3828" s="27">
        <v>29</v>
      </c>
      <c r="J3828" s="13">
        <f t="shared" si="296"/>
        <v>16467.802050844446</v>
      </c>
      <c r="K3828" s="13">
        <v>18593</v>
      </c>
      <c r="L3828" s="13">
        <f t="shared" si="297"/>
        <v>0</v>
      </c>
      <c r="M3828" s="28">
        <v>103.4</v>
      </c>
      <c r="N3828" s="13">
        <f t="shared" si="298"/>
        <v>0</v>
      </c>
      <c r="O3828" s="13">
        <v>25.42</v>
      </c>
      <c r="P3828" s="13">
        <f>'1- EC horaire'!O3828</f>
        <v>0</v>
      </c>
      <c r="Q3828" s="29">
        <f t="shared" si="299"/>
        <v>0</v>
      </c>
    </row>
    <row r="3829" spans="1:17">
      <c r="A3829" s="107">
        <v>3827</v>
      </c>
      <c r="B3829" s="10">
        <v>6</v>
      </c>
      <c r="C3829" s="10">
        <v>9</v>
      </c>
      <c r="D3829" s="11">
        <v>12</v>
      </c>
      <c r="E3829" s="25">
        <v>18317</v>
      </c>
      <c r="F3829" s="26">
        <v>1610.3449788555554</v>
      </c>
      <c r="G3829" s="27">
        <v>0</v>
      </c>
      <c r="H3829" s="27">
        <f t="shared" si="295"/>
        <v>16706.655021144445</v>
      </c>
      <c r="I3829" s="27">
        <v>28</v>
      </c>
      <c r="J3829" s="13">
        <f t="shared" si="296"/>
        <v>16678.655021144445</v>
      </c>
      <c r="K3829" s="13">
        <v>18790</v>
      </c>
      <c r="L3829" s="13">
        <f t="shared" si="297"/>
        <v>0</v>
      </c>
      <c r="M3829" s="28">
        <v>103.4</v>
      </c>
      <c r="N3829" s="13">
        <f t="shared" si="298"/>
        <v>0</v>
      </c>
      <c r="O3829" s="13">
        <v>26.35</v>
      </c>
      <c r="P3829" s="13">
        <f>'1- EC horaire'!O3829</f>
        <v>0</v>
      </c>
      <c r="Q3829" s="29">
        <f t="shared" si="299"/>
        <v>0</v>
      </c>
    </row>
    <row r="3830" spans="1:17">
      <c r="A3830" s="107">
        <v>3828</v>
      </c>
      <c r="B3830" s="10">
        <v>6</v>
      </c>
      <c r="C3830" s="10">
        <v>9</v>
      </c>
      <c r="D3830" s="11">
        <v>13</v>
      </c>
      <c r="E3830" s="25">
        <v>18015</v>
      </c>
      <c r="F3830" s="26">
        <v>1611.0509585555553</v>
      </c>
      <c r="G3830" s="27">
        <v>0</v>
      </c>
      <c r="H3830" s="27">
        <f t="shared" si="295"/>
        <v>16403.949041444444</v>
      </c>
      <c r="I3830" s="27">
        <v>27</v>
      </c>
      <c r="J3830" s="13">
        <f t="shared" si="296"/>
        <v>16376.949041444444</v>
      </c>
      <c r="K3830" s="13">
        <v>18473</v>
      </c>
      <c r="L3830" s="13">
        <f t="shared" si="297"/>
        <v>0</v>
      </c>
      <c r="M3830" s="28">
        <v>103.4</v>
      </c>
      <c r="N3830" s="13">
        <f t="shared" si="298"/>
        <v>0</v>
      </c>
      <c r="O3830" s="13">
        <v>26.27</v>
      </c>
      <c r="P3830" s="13">
        <f>'1- EC horaire'!O3830</f>
        <v>0</v>
      </c>
      <c r="Q3830" s="29">
        <f t="shared" si="299"/>
        <v>0</v>
      </c>
    </row>
    <row r="3831" spans="1:17">
      <c r="A3831" s="107">
        <v>3829</v>
      </c>
      <c r="B3831" s="10">
        <v>6</v>
      </c>
      <c r="C3831" s="10">
        <v>9</v>
      </c>
      <c r="D3831" s="11">
        <v>14</v>
      </c>
      <c r="E3831" s="25">
        <v>17850</v>
      </c>
      <c r="F3831" s="26">
        <v>1613.0236287555554</v>
      </c>
      <c r="G3831" s="27">
        <v>0</v>
      </c>
      <c r="H3831" s="27">
        <f t="shared" si="295"/>
        <v>16236.976371244444</v>
      </c>
      <c r="I3831" s="27">
        <v>27</v>
      </c>
      <c r="J3831" s="13">
        <f t="shared" si="296"/>
        <v>16209.976371244444</v>
      </c>
      <c r="K3831" s="13">
        <v>18270</v>
      </c>
      <c r="L3831" s="13">
        <f t="shared" si="297"/>
        <v>0</v>
      </c>
      <c r="M3831" s="28">
        <v>103.4</v>
      </c>
      <c r="N3831" s="13">
        <f t="shared" si="298"/>
        <v>0</v>
      </c>
      <c r="O3831" s="13">
        <v>26.76</v>
      </c>
      <c r="P3831" s="13">
        <f>'1- EC horaire'!O3831</f>
        <v>0</v>
      </c>
      <c r="Q3831" s="29">
        <f t="shared" si="299"/>
        <v>0</v>
      </c>
    </row>
    <row r="3832" spans="1:17">
      <c r="A3832" s="107">
        <v>3830</v>
      </c>
      <c r="B3832" s="10">
        <v>6</v>
      </c>
      <c r="C3832" s="10">
        <v>9</v>
      </c>
      <c r="D3832" s="11">
        <v>15</v>
      </c>
      <c r="E3832" s="25">
        <v>17674</v>
      </c>
      <c r="F3832" s="26">
        <v>1614.5577858055553</v>
      </c>
      <c r="G3832" s="27">
        <v>0</v>
      </c>
      <c r="H3832" s="27">
        <f t="shared" si="295"/>
        <v>16059.442214194445</v>
      </c>
      <c r="I3832" s="27">
        <v>27</v>
      </c>
      <c r="J3832" s="13">
        <f t="shared" si="296"/>
        <v>16032.442214194445</v>
      </c>
      <c r="K3832" s="13">
        <v>18018</v>
      </c>
      <c r="L3832" s="13">
        <f t="shared" si="297"/>
        <v>0</v>
      </c>
      <c r="M3832" s="28">
        <v>103.4</v>
      </c>
      <c r="N3832" s="13">
        <f t="shared" si="298"/>
        <v>0</v>
      </c>
      <c r="O3832" s="13">
        <v>26.76</v>
      </c>
      <c r="P3832" s="13">
        <f>'1- EC horaire'!O3832</f>
        <v>0</v>
      </c>
      <c r="Q3832" s="29">
        <f t="shared" si="299"/>
        <v>0</v>
      </c>
    </row>
    <row r="3833" spans="1:17">
      <c r="A3833" s="107">
        <v>3831</v>
      </c>
      <c r="B3833" s="10">
        <v>6</v>
      </c>
      <c r="C3833" s="10">
        <v>9</v>
      </c>
      <c r="D3833" s="11">
        <v>16</v>
      </c>
      <c r="E3833" s="25">
        <v>17438</v>
      </c>
      <c r="F3833" s="26">
        <v>1614.4505584555554</v>
      </c>
      <c r="G3833" s="27">
        <v>0</v>
      </c>
      <c r="H3833" s="27">
        <f t="shared" si="295"/>
        <v>15823.549441544445</v>
      </c>
      <c r="I3833" s="27">
        <v>28</v>
      </c>
      <c r="J3833" s="13">
        <f t="shared" si="296"/>
        <v>15795.549441544445</v>
      </c>
      <c r="K3833" s="13">
        <v>17701</v>
      </c>
      <c r="L3833" s="13">
        <f t="shared" si="297"/>
        <v>0</v>
      </c>
      <c r="M3833" s="28">
        <v>103.4</v>
      </c>
      <c r="N3833" s="13">
        <f t="shared" si="298"/>
        <v>0</v>
      </c>
      <c r="O3833" s="13">
        <v>26.76</v>
      </c>
      <c r="P3833" s="13">
        <f>'1- EC horaire'!O3833</f>
        <v>0</v>
      </c>
      <c r="Q3833" s="29">
        <f t="shared" si="299"/>
        <v>0</v>
      </c>
    </row>
    <row r="3834" spans="1:17">
      <c r="A3834" s="107">
        <v>3832</v>
      </c>
      <c r="B3834" s="10">
        <v>6</v>
      </c>
      <c r="C3834" s="10">
        <v>9</v>
      </c>
      <c r="D3834" s="11">
        <v>17</v>
      </c>
      <c r="E3834" s="25">
        <v>17693</v>
      </c>
      <c r="F3834" s="26">
        <v>1612.3434711055554</v>
      </c>
      <c r="G3834" s="27">
        <v>0</v>
      </c>
      <c r="H3834" s="27">
        <f t="shared" si="295"/>
        <v>16080.656528894444</v>
      </c>
      <c r="I3834" s="27">
        <v>29</v>
      </c>
      <c r="J3834" s="13">
        <f t="shared" si="296"/>
        <v>16051.656528894444</v>
      </c>
      <c r="K3834" s="13">
        <v>18048</v>
      </c>
      <c r="L3834" s="13">
        <f t="shared" si="297"/>
        <v>0</v>
      </c>
      <c r="M3834" s="28">
        <v>103.4</v>
      </c>
      <c r="N3834" s="13">
        <f t="shared" si="298"/>
        <v>0</v>
      </c>
      <c r="O3834" s="13">
        <v>26.76</v>
      </c>
      <c r="P3834" s="13">
        <f>'1- EC horaire'!O3834</f>
        <v>0</v>
      </c>
      <c r="Q3834" s="29">
        <f t="shared" si="299"/>
        <v>0</v>
      </c>
    </row>
    <row r="3835" spans="1:17">
      <c r="A3835" s="107">
        <v>3833</v>
      </c>
      <c r="B3835" s="10">
        <v>6</v>
      </c>
      <c r="C3835" s="10">
        <v>9</v>
      </c>
      <c r="D3835" s="11">
        <v>18</v>
      </c>
      <c r="E3835" s="25">
        <v>18124</v>
      </c>
      <c r="F3835" s="26">
        <v>1618.0290591055555</v>
      </c>
      <c r="G3835" s="27">
        <v>0</v>
      </c>
      <c r="H3835" s="27">
        <f t="shared" si="295"/>
        <v>16505.970940894444</v>
      </c>
      <c r="I3835" s="27">
        <v>29</v>
      </c>
      <c r="J3835" s="13">
        <f t="shared" si="296"/>
        <v>16476.970940894444</v>
      </c>
      <c r="K3835" s="13">
        <v>18602</v>
      </c>
      <c r="L3835" s="13">
        <f t="shared" si="297"/>
        <v>0</v>
      </c>
      <c r="M3835" s="28">
        <v>103.4</v>
      </c>
      <c r="N3835" s="13">
        <f t="shared" si="298"/>
        <v>0</v>
      </c>
      <c r="O3835" s="13">
        <v>26.76</v>
      </c>
      <c r="P3835" s="13">
        <f>'1- EC horaire'!O3835</f>
        <v>0</v>
      </c>
      <c r="Q3835" s="29">
        <f t="shared" si="299"/>
        <v>0</v>
      </c>
    </row>
    <row r="3836" spans="1:17">
      <c r="A3836" s="107">
        <v>3834</v>
      </c>
      <c r="B3836" s="10">
        <v>6</v>
      </c>
      <c r="C3836" s="10">
        <v>9</v>
      </c>
      <c r="D3836" s="11">
        <v>19</v>
      </c>
      <c r="E3836" s="25">
        <v>17982</v>
      </c>
      <c r="F3836" s="26">
        <v>1621.3436389055555</v>
      </c>
      <c r="G3836" s="27">
        <v>0</v>
      </c>
      <c r="H3836" s="27">
        <f t="shared" si="295"/>
        <v>16360.656361094445</v>
      </c>
      <c r="I3836" s="27">
        <v>28</v>
      </c>
      <c r="J3836" s="13">
        <f t="shared" si="296"/>
        <v>16332.656361094445</v>
      </c>
      <c r="K3836" s="13">
        <v>18403</v>
      </c>
      <c r="L3836" s="13">
        <f t="shared" si="297"/>
        <v>0</v>
      </c>
      <c r="M3836" s="28">
        <v>103.4</v>
      </c>
      <c r="N3836" s="13">
        <f t="shared" si="298"/>
        <v>0</v>
      </c>
      <c r="O3836" s="13">
        <v>26.76</v>
      </c>
      <c r="P3836" s="13">
        <f>'1- EC horaire'!O3836</f>
        <v>0</v>
      </c>
      <c r="Q3836" s="29">
        <f t="shared" si="299"/>
        <v>0</v>
      </c>
    </row>
    <row r="3837" spans="1:17">
      <c r="A3837" s="107">
        <v>3835</v>
      </c>
      <c r="B3837" s="10">
        <v>6</v>
      </c>
      <c r="C3837" s="10">
        <v>9</v>
      </c>
      <c r="D3837" s="11">
        <v>20</v>
      </c>
      <c r="E3837" s="25">
        <v>17690</v>
      </c>
      <c r="F3837" s="26">
        <v>1622.2239916555554</v>
      </c>
      <c r="G3837" s="27">
        <v>0</v>
      </c>
      <c r="H3837" s="27">
        <f t="shared" si="295"/>
        <v>16067.776008344445</v>
      </c>
      <c r="I3837" s="27">
        <v>26</v>
      </c>
      <c r="J3837" s="13">
        <f t="shared" si="296"/>
        <v>16041.776008344445</v>
      </c>
      <c r="K3837" s="13">
        <v>18032</v>
      </c>
      <c r="L3837" s="13">
        <f t="shared" si="297"/>
        <v>0</v>
      </c>
      <c r="M3837" s="28">
        <v>103.4</v>
      </c>
      <c r="N3837" s="13">
        <f t="shared" si="298"/>
        <v>0</v>
      </c>
      <c r="O3837" s="13">
        <v>26.76</v>
      </c>
      <c r="P3837" s="13">
        <f>'1- EC horaire'!O3837</f>
        <v>0</v>
      </c>
      <c r="Q3837" s="29">
        <f t="shared" si="299"/>
        <v>0</v>
      </c>
    </row>
    <row r="3838" spans="1:17">
      <c r="A3838" s="107">
        <v>3836</v>
      </c>
      <c r="B3838" s="10">
        <v>6</v>
      </c>
      <c r="C3838" s="10">
        <v>9</v>
      </c>
      <c r="D3838" s="11">
        <v>21</v>
      </c>
      <c r="E3838" s="25">
        <v>17383</v>
      </c>
      <c r="F3838" s="26">
        <v>1621.2689257555553</v>
      </c>
      <c r="G3838" s="27">
        <v>0</v>
      </c>
      <c r="H3838" s="27">
        <f t="shared" si="295"/>
        <v>15761.731074244444</v>
      </c>
      <c r="I3838" s="27">
        <v>26</v>
      </c>
      <c r="J3838" s="13">
        <f t="shared" si="296"/>
        <v>15735.731074244444</v>
      </c>
      <c r="K3838" s="13">
        <v>17618</v>
      </c>
      <c r="L3838" s="13">
        <f t="shared" si="297"/>
        <v>0</v>
      </c>
      <c r="M3838" s="28">
        <v>103.4</v>
      </c>
      <c r="N3838" s="13">
        <f t="shared" si="298"/>
        <v>0</v>
      </c>
      <c r="O3838" s="13">
        <v>26.76</v>
      </c>
      <c r="P3838" s="13">
        <f>'1- EC horaire'!O3838</f>
        <v>0</v>
      </c>
      <c r="Q3838" s="29">
        <f t="shared" si="299"/>
        <v>0</v>
      </c>
    </row>
    <row r="3839" spans="1:17">
      <c r="A3839" s="107">
        <v>3837</v>
      </c>
      <c r="B3839" s="10">
        <v>6</v>
      </c>
      <c r="C3839" s="10">
        <v>9</v>
      </c>
      <c r="D3839" s="11">
        <v>22</v>
      </c>
      <c r="E3839" s="25">
        <v>17571</v>
      </c>
      <c r="F3839" s="26">
        <v>1620.3002735555553</v>
      </c>
      <c r="G3839" s="27">
        <v>0</v>
      </c>
      <c r="H3839" s="27">
        <f t="shared" si="295"/>
        <v>15950.699726444445</v>
      </c>
      <c r="I3839" s="27">
        <v>24</v>
      </c>
      <c r="J3839" s="13">
        <f t="shared" si="296"/>
        <v>15926.699726444445</v>
      </c>
      <c r="K3839" s="13">
        <v>17864</v>
      </c>
      <c r="L3839" s="13">
        <f t="shared" si="297"/>
        <v>0</v>
      </c>
      <c r="M3839" s="28">
        <v>103.4</v>
      </c>
      <c r="N3839" s="13">
        <f t="shared" si="298"/>
        <v>0</v>
      </c>
      <c r="O3839" s="13">
        <v>25.81</v>
      </c>
      <c r="P3839" s="13">
        <f>'1- EC horaire'!O3839</f>
        <v>0</v>
      </c>
      <c r="Q3839" s="29">
        <f t="shared" si="299"/>
        <v>0</v>
      </c>
    </row>
    <row r="3840" spans="1:17">
      <c r="A3840" s="107">
        <v>3838</v>
      </c>
      <c r="B3840" s="10">
        <v>6</v>
      </c>
      <c r="C3840" s="10">
        <v>9</v>
      </c>
      <c r="D3840" s="11">
        <v>23</v>
      </c>
      <c r="E3840" s="25">
        <v>16524</v>
      </c>
      <c r="F3840" s="26">
        <v>1619.7885098555553</v>
      </c>
      <c r="G3840" s="27">
        <v>0</v>
      </c>
      <c r="H3840" s="27">
        <f t="shared" si="295"/>
        <v>14904.211490144444</v>
      </c>
      <c r="I3840" s="27">
        <v>24</v>
      </c>
      <c r="J3840" s="13">
        <f t="shared" si="296"/>
        <v>14880.211490144444</v>
      </c>
      <c r="K3840" s="13">
        <v>16420</v>
      </c>
      <c r="L3840" s="13">
        <f t="shared" si="297"/>
        <v>0</v>
      </c>
      <c r="M3840" s="28">
        <v>103.4</v>
      </c>
      <c r="N3840" s="13">
        <f t="shared" si="298"/>
        <v>0</v>
      </c>
      <c r="O3840" s="13">
        <v>22.57</v>
      </c>
      <c r="P3840" s="13">
        <f>'1- EC horaire'!O3840</f>
        <v>0</v>
      </c>
      <c r="Q3840" s="29">
        <f t="shared" si="299"/>
        <v>0</v>
      </c>
    </row>
    <row r="3841" spans="1:17">
      <c r="A3841" s="107">
        <v>3839</v>
      </c>
      <c r="B3841" s="10">
        <v>6</v>
      </c>
      <c r="C3841" s="10">
        <v>9</v>
      </c>
      <c r="D3841" s="11">
        <v>24</v>
      </c>
      <c r="E3841" s="25">
        <v>15407</v>
      </c>
      <c r="F3841" s="26">
        <v>1625.2004207055554</v>
      </c>
      <c r="G3841" s="27">
        <v>0</v>
      </c>
      <c r="H3841" s="27">
        <f t="shared" si="295"/>
        <v>13781.799579294444</v>
      </c>
      <c r="I3841" s="27">
        <v>22</v>
      </c>
      <c r="J3841" s="13">
        <f t="shared" si="296"/>
        <v>13759.799579294444</v>
      </c>
      <c r="K3841" s="13">
        <v>15689</v>
      </c>
      <c r="L3841" s="13">
        <f t="shared" si="297"/>
        <v>0</v>
      </c>
      <c r="M3841" s="28">
        <v>103.4</v>
      </c>
      <c r="N3841" s="13">
        <f t="shared" si="298"/>
        <v>0</v>
      </c>
      <c r="O3841" s="13">
        <v>12.18</v>
      </c>
      <c r="P3841" s="13">
        <f>'1- EC horaire'!O3841</f>
        <v>0</v>
      </c>
      <c r="Q3841" s="29">
        <f t="shared" si="299"/>
        <v>0</v>
      </c>
    </row>
    <row r="3842" spans="1:17">
      <c r="A3842" s="107">
        <v>3840</v>
      </c>
      <c r="B3842" s="10">
        <v>6</v>
      </c>
      <c r="C3842" s="10">
        <v>10</v>
      </c>
      <c r="D3842" s="11">
        <v>1</v>
      </c>
      <c r="E3842" s="25">
        <v>14821</v>
      </c>
      <c r="F3842" s="26">
        <v>1627.8639950555555</v>
      </c>
      <c r="G3842" s="27">
        <v>0</v>
      </c>
      <c r="H3842" s="27">
        <f t="shared" si="295"/>
        <v>13193.136004944445</v>
      </c>
      <c r="I3842" s="27">
        <v>20</v>
      </c>
      <c r="J3842" s="13">
        <f t="shared" si="296"/>
        <v>13173.136004944445</v>
      </c>
      <c r="K3842" s="13">
        <v>15170</v>
      </c>
      <c r="L3842" s="13">
        <f t="shared" si="297"/>
        <v>0</v>
      </c>
      <c r="M3842" s="28">
        <v>103.4</v>
      </c>
      <c r="N3842" s="13">
        <f t="shared" si="298"/>
        <v>0</v>
      </c>
      <c r="O3842" s="13">
        <v>13.63</v>
      </c>
      <c r="P3842" s="13">
        <f>'1- EC horaire'!O3842</f>
        <v>0</v>
      </c>
      <c r="Q3842" s="29">
        <f t="shared" si="299"/>
        <v>0</v>
      </c>
    </row>
    <row r="3843" spans="1:17">
      <c r="A3843" s="107">
        <v>3841</v>
      </c>
      <c r="B3843" s="10">
        <v>6</v>
      </c>
      <c r="C3843" s="10">
        <v>10</v>
      </c>
      <c r="D3843" s="11">
        <v>2</v>
      </c>
      <c r="E3843" s="25">
        <v>14222</v>
      </c>
      <c r="F3843" s="26">
        <v>1628.8054678555554</v>
      </c>
      <c r="G3843" s="27">
        <v>0</v>
      </c>
      <c r="H3843" s="27">
        <f t="shared" si="295"/>
        <v>12593.194532144444</v>
      </c>
      <c r="I3843" s="27">
        <v>19</v>
      </c>
      <c r="J3843" s="13">
        <f t="shared" si="296"/>
        <v>12574.194532144444</v>
      </c>
      <c r="K3843" s="13">
        <v>14568</v>
      </c>
      <c r="L3843" s="13">
        <f t="shared" si="297"/>
        <v>0</v>
      </c>
      <c r="M3843" s="28">
        <v>103.4</v>
      </c>
      <c r="N3843" s="13">
        <f t="shared" si="298"/>
        <v>0</v>
      </c>
      <c r="O3843" s="13">
        <v>12.42</v>
      </c>
      <c r="P3843" s="13">
        <f>'1- EC horaire'!O3843</f>
        <v>0</v>
      </c>
      <c r="Q3843" s="29">
        <f t="shared" si="299"/>
        <v>0</v>
      </c>
    </row>
    <row r="3844" spans="1:17">
      <c r="A3844" s="107">
        <v>3842</v>
      </c>
      <c r="B3844" s="10">
        <v>6</v>
      </c>
      <c r="C3844" s="10">
        <v>10</v>
      </c>
      <c r="D3844" s="11">
        <v>3</v>
      </c>
      <c r="E3844" s="25">
        <v>14147</v>
      </c>
      <c r="F3844" s="26">
        <v>1627.7831312555554</v>
      </c>
      <c r="G3844" s="27">
        <v>0</v>
      </c>
      <c r="H3844" s="27">
        <f t="shared" ref="H3844:H3907" si="300">E3844-G3844-F3844</f>
        <v>12519.216868744445</v>
      </c>
      <c r="I3844" s="27">
        <v>19</v>
      </c>
      <c r="J3844" s="13">
        <f t="shared" ref="J3844:J3907" si="301">H3844-I3844</f>
        <v>12500.216868744445</v>
      </c>
      <c r="K3844" s="13">
        <v>14474</v>
      </c>
      <c r="L3844" s="13">
        <f t="shared" ref="L3844:L3907" si="302">IF(J3844-K3844&gt;0,J3844-K3844,0)</f>
        <v>0</v>
      </c>
      <c r="M3844" s="28">
        <v>103.4</v>
      </c>
      <c r="N3844" s="13">
        <f t="shared" ref="N3844:N3907" si="303">L3844*M3844</f>
        <v>0</v>
      </c>
      <c r="O3844" s="13">
        <v>12.42</v>
      </c>
      <c r="P3844" s="13">
        <f>'1- EC horaire'!O3844</f>
        <v>0</v>
      </c>
      <c r="Q3844" s="29">
        <f t="shared" ref="Q3844:Q3907" si="304">L3844-P3844</f>
        <v>0</v>
      </c>
    </row>
    <row r="3845" spans="1:17">
      <c r="A3845" s="107">
        <v>3843</v>
      </c>
      <c r="B3845" s="10">
        <v>6</v>
      </c>
      <c r="C3845" s="10">
        <v>10</v>
      </c>
      <c r="D3845" s="11">
        <v>4</v>
      </c>
      <c r="E3845" s="25">
        <v>13872</v>
      </c>
      <c r="F3845" s="26">
        <v>1623.2484005055553</v>
      </c>
      <c r="G3845" s="27">
        <v>0</v>
      </c>
      <c r="H3845" s="27">
        <f t="shared" si="300"/>
        <v>12248.751599494444</v>
      </c>
      <c r="I3845" s="27">
        <v>19</v>
      </c>
      <c r="J3845" s="13">
        <f t="shared" si="301"/>
        <v>12229.751599494444</v>
      </c>
      <c r="K3845" s="13">
        <v>13935</v>
      </c>
      <c r="L3845" s="13">
        <f t="shared" si="302"/>
        <v>0</v>
      </c>
      <c r="M3845" s="28">
        <v>103.4</v>
      </c>
      <c r="N3845" s="13">
        <f t="shared" si="303"/>
        <v>0</v>
      </c>
      <c r="O3845" s="13">
        <v>12.42</v>
      </c>
      <c r="P3845" s="13">
        <f>'1- EC horaire'!O3845</f>
        <v>0</v>
      </c>
      <c r="Q3845" s="29">
        <f t="shared" si="304"/>
        <v>0</v>
      </c>
    </row>
    <row r="3846" spans="1:17">
      <c r="A3846" s="107">
        <v>3844</v>
      </c>
      <c r="B3846" s="10">
        <v>6</v>
      </c>
      <c r="C3846" s="10">
        <v>10</v>
      </c>
      <c r="D3846" s="11">
        <v>5</v>
      </c>
      <c r="E3846" s="25">
        <v>13830</v>
      </c>
      <c r="F3846" s="26">
        <v>1617.3705463555555</v>
      </c>
      <c r="G3846" s="27">
        <v>0</v>
      </c>
      <c r="H3846" s="27">
        <f t="shared" si="300"/>
        <v>12212.629453644444</v>
      </c>
      <c r="I3846" s="27">
        <v>19</v>
      </c>
      <c r="J3846" s="13">
        <f t="shared" si="301"/>
        <v>12193.629453644444</v>
      </c>
      <c r="K3846" s="13">
        <v>13788</v>
      </c>
      <c r="L3846" s="13">
        <f t="shared" si="302"/>
        <v>0</v>
      </c>
      <c r="M3846" s="28">
        <v>103.4</v>
      </c>
      <c r="N3846" s="13">
        <f t="shared" si="303"/>
        <v>0</v>
      </c>
      <c r="O3846" s="13">
        <v>11.39</v>
      </c>
      <c r="P3846" s="13">
        <f>'1- EC horaire'!O3846</f>
        <v>0</v>
      </c>
      <c r="Q3846" s="29">
        <f t="shared" si="304"/>
        <v>0</v>
      </c>
    </row>
    <row r="3847" spans="1:17">
      <c r="A3847" s="107">
        <v>3845</v>
      </c>
      <c r="B3847" s="10">
        <v>6</v>
      </c>
      <c r="C3847" s="10">
        <v>10</v>
      </c>
      <c r="D3847" s="11">
        <v>6</v>
      </c>
      <c r="E3847" s="25">
        <v>13736</v>
      </c>
      <c r="F3847" s="26">
        <v>1616.3589193055554</v>
      </c>
      <c r="G3847" s="27">
        <v>0</v>
      </c>
      <c r="H3847" s="27">
        <f t="shared" si="300"/>
        <v>12119.641080694444</v>
      </c>
      <c r="I3847" s="27">
        <v>19</v>
      </c>
      <c r="J3847" s="13">
        <f t="shared" si="301"/>
        <v>12100.641080694444</v>
      </c>
      <c r="K3847" s="13">
        <v>13662</v>
      </c>
      <c r="L3847" s="13">
        <f t="shared" si="302"/>
        <v>0</v>
      </c>
      <c r="M3847" s="28">
        <v>103.4</v>
      </c>
      <c r="N3847" s="13">
        <f t="shared" si="303"/>
        <v>0</v>
      </c>
      <c r="O3847" s="13">
        <v>11.42</v>
      </c>
      <c r="P3847" s="13">
        <f>'1- EC horaire'!O3847</f>
        <v>0</v>
      </c>
      <c r="Q3847" s="29">
        <f t="shared" si="304"/>
        <v>0</v>
      </c>
    </row>
    <row r="3848" spans="1:17">
      <c r="A3848" s="107">
        <v>3846</v>
      </c>
      <c r="B3848" s="10">
        <v>6</v>
      </c>
      <c r="C3848" s="10">
        <v>10</v>
      </c>
      <c r="D3848" s="11">
        <v>7</v>
      </c>
      <c r="E3848" s="25">
        <v>14393</v>
      </c>
      <c r="F3848" s="26">
        <v>1613.0915288555555</v>
      </c>
      <c r="G3848" s="27">
        <v>0</v>
      </c>
      <c r="H3848" s="27">
        <f t="shared" si="300"/>
        <v>12779.908471144445</v>
      </c>
      <c r="I3848" s="27">
        <v>21</v>
      </c>
      <c r="J3848" s="13">
        <f t="shared" si="301"/>
        <v>12758.908471144445</v>
      </c>
      <c r="K3848" s="13">
        <v>14798</v>
      </c>
      <c r="L3848" s="13">
        <f t="shared" si="302"/>
        <v>0</v>
      </c>
      <c r="M3848" s="28">
        <v>103.4</v>
      </c>
      <c r="N3848" s="13">
        <f t="shared" si="303"/>
        <v>0</v>
      </c>
      <c r="O3848" s="13">
        <v>11.06</v>
      </c>
      <c r="P3848" s="13">
        <f>'1- EC horaire'!O3848</f>
        <v>0</v>
      </c>
      <c r="Q3848" s="29">
        <f t="shared" si="304"/>
        <v>0</v>
      </c>
    </row>
    <row r="3849" spans="1:17">
      <c r="A3849" s="107">
        <v>3847</v>
      </c>
      <c r="B3849" s="10">
        <v>6</v>
      </c>
      <c r="C3849" s="10">
        <v>10</v>
      </c>
      <c r="D3849" s="11">
        <v>8</v>
      </c>
      <c r="E3849" s="25">
        <v>15270</v>
      </c>
      <c r="F3849" s="26">
        <v>1609.0009536555553</v>
      </c>
      <c r="G3849" s="27">
        <v>0</v>
      </c>
      <c r="H3849" s="27">
        <f t="shared" si="300"/>
        <v>13660.999046344445</v>
      </c>
      <c r="I3849" s="27">
        <v>23</v>
      </c>
      <c r="J3849" s="13">
        <f t="shared" si="301"/>
        <v>13637.999046344445</v>
      </c>
      <c r="K3849" s="13">
        <v>15600</v>
      </c>
      <c r="L3849" s="13">
        <f t="shared" si="302"/>
        <v>0</v>
      </c>
      <c r="M3849" s="28">
        <v>103.4</v>
      </c>
      <c r="N3849" s="13">
        <f t="shared" si="303"/>
        <v>0</v>
      </c>
      <c r="O3849" s="13">
        <v>12.42</v>
      </c>
      <c r="P3849" s="13">
        <f>'1- EC horaire'!O3849</f>
        <v>0</v>
      </c>
      <c r="Q3849" s="29">
        <f t="shared" si="304"/>
        <v>0</v>
      </c>
    </row>
    <row r="3850" spans="1:17">
      <c r="A3850" s="107">
        <v>3848</v>
      </c>
      <c r="B3850" s="10">
        <v>6</v>
      </c>
      <c r="C3850" s="10">
        <v>10</v>
      </c>
      <c r="D3850" s="11">
        <v>9</v>
      </c>
      <c r="E3850" s="25">
        <v>16322</v>
      </c>
      <c r="F3850" s="26">
        <v>1615.5211342555554</v>
      </c>
      <c r="G3850" s="27">
        <v>0</v>
      </c>
      <c r="H3850" s="27">
        <f t="shared" si="300"/>
        <v>14706.478865744444</v>
      </c>
      <c r="I3850" s="27">
        <v>26</v>
      </c>
      <c r="J3850" s="13">
        <f t="shared" si="301"/>
        <v>14680.478865744444</v>
      </c>
      <c r="K3850" s="13">
        <v>16278</v>
      </c>
      <c r="L3850" s="13">
        <f t="shared" si="302"/>
        <v>0</v>
      </c>
      <c r="M3850" s="28">
        <v>103.4</v>
      </c>
      <c r="N3850" s="13">
        <f t="shared" si="303"/>
        <v>0</v>
      </c>
      <c r="O3850" s="13">
        <v>15.74</v>
      </c>
      <c r="P3850" s="13">
        <f>'1- EC horaire'!O3850</f>
        <v>0</v>
      </c>
      <c r="Q3850" s="29">
        <f t="shared" si="304"/>
        <v>0</v>
      </c>
    </row>
    <row r="3851" spans="1:17">
      <c r="A3851" s="107">
        <v>3849</v>
      </c>
      <c r="B3851" s="10">
        <v>6</v>
      </c>
      <c r="C3851" s="10">
        <v>10</v>
      </c>
      <c r="D3851" s="11">
        <v>10</v>
      </c>
      <c r="E3851" s="25">
        <v>16967</v>
      </c>
      <c r="F3851" s="26">
        <v>1610.8557985055554</v>
      </c>
      <c r="G3851" s="27">
        <v>0</v>
      </c>
      <c r="H3851" s="27">
        <f t="shared" si="300"/>
        <v>15356.144201494444</v>
      </c>
      <c r="I3851" s="27">
        <v>27</v>
      </c>
      <c r="J3851" s="13">
        <f t="shared" si="301"/>
        <v>15329.144201494444</v>
      </c>
      <c r="K3851" s="13">
        <v>16964</v>
      </c>
      <c r="L3851" s="13">
        <f t="shared" si="302"/>
        <v>0</v>
      </c>
      <c r="M3851" s="28">
        <v>103.4</v>
      </c>
      <c r="N3851" s="13">
        <f t="shared" si="303"/>
        <v>0</v>
      </c>
      <c r="O3851" s="13">
        <v>20.41</v>
      </c>
      <c r="P3851" s="13">
        <f>'1- EC horaire'!O3851</f>
        <v>0</v>
      </c>
      <c r="Q3851" s="29">
        <f t="shared" si="304"/>
        <v>0</v>
      </c>
    </row>
    <row r="3852" spans="1:17">
      <c r="A3852" s="107">
        <v>3850</v>
      </c>
      <c r="B3852" s="10">
        <v>6</v>
      </c>
      <c r="C3852" s="10">
        <v>10</v>
      </c>
      <c r="D3852" s="11">
        <v>11</v>
      </c>
      <c r="E3852" s="25">
        <v>17034</v>
      </c>
      <c r="F3852" s="26">
        <v>1609.0062207555554</v>
      </c>
      <c r="G3852" s="27">
        <v>0</v>
      </c>
      <c r="H3852" s="27">
        <f t="shared" si="300"/>
        <v>15424.993779244445</v>
      </c>
      <c r="I3852" s="27">
        <v>27</v>
      </c>
      <c r="J3852" s="13">
        <f t="shared" si="301"/>
        <v>15397.993779244445</v>
      </c>
      <c r="K3852" s="13">
        <v>17097</v>
      </c>
      <c r="L3852" s="13">
        <f t="shared" si="302"/>
        <v>0</v>
      </c>
      <c r="M3852" s="28">
        <v>103.4</v>
      </c>
      <c r="N3852" s="13">
        <f t="shared" si="303"/>
        <v>0</v>
      </c>
      <c r="O3852" s="13">
        <v>25.58</v>
      </c>
      <c r="P3852" s="13">
        <f>'1- EC horaire'!O3852</f>
        <v>0</v>
      </c>
      <c r="Q3852" s="29">
        <f t="shared" si="304"/>
        <v>0</v>
      </c>
    </row>
    <row r="3853" spans="1:17">
      <c r="A3853" s="107">
        <v>3851</v>
      </c>
      <c r="B3853" s="10">
        <v>6</v>
      </c>
      <c r="C3853" s="10">
        <v>10</v>
      </c>
      <c r="D3853" s="11">
        <v>12</v>
      </c>
      <c r="E3853" s="25">
        <v>17154</v>
      </c>
      <c r="F3853" s="26">
        <v>1606.4402046555554</v>
      </c>
      <c r="G3853" s="27">
        <v>0</v>
      </c>
      <c r="H3853" s="27">
        <f t="shared" si="300"/>
        <v>15547.559795344445</v>
      </c>
      <c r="I3853" s="27">
        <v>27</v>
      </c>
      <c r="J3853" s="13">
        <f t="shared" si="301"/>
        <v>15520.559795344445</v>
      </c>
      <c r="K3853" s="13">
        <v>17251</v>
      </c>
      <c r="L3853" s="13">
        <f t="shared" si="302"/>
        <v>0</v>
      </c>
      <c r="M3853" s="28">
        <v>103.4</v>
      </c>
      <c r="N3853" s="13">
        <f t="shared" si="303"/>
        <v>0</v>
      </c>
      <c r="O3853" s="13">
        <v>26.62</v>
      </c>
      <c r="P3853" s="13">
        <f>'1- EC horaire'!O3853</f>
        <v>0</v>
      </c>
      <c r="Q3853" s="29">
        <f t="shared" si="304"/>
        <v>0</v>
      </c>
    </row>
    <row r="3854" spans="1:17">
      <c r="A3854" s="107">
        <v>3852</v>
      </c>
      <c r="B3854" s="10">
        <v>6</v>
      </c>
      <c r="C3854" s="10">
        <v>10</v>
      </c>
      <c r="D3854" s="11">
        <v>13</v>
      </c>
      <c r="E3854" s="25">
        <v>16753</v>
      </c>
      <c r="F3854" s="26">
        <v>1603.2520783555553</v>
      </c>
      <c r="G3854" s="27">
        <v>0</v>
      </c>
      <c r="H3854" s="27">
        <f t="shared" si="300"/>
        <v>15149.747921644444</v>
      </c>
      <c r="I3854" s="27">
        <v>27</v>
      </c>
      <c r="J3854" s="13">
        <f t="shared" si="301"/>
        <v>15122.747921644444</v>
      </c>
      <c r="K3854" s="13">
        <v>16636</v>
      </c>
      <c r="L3854" s="13">
        <f t="shared" si="302"/>
        <v>0</v>
      </c>
      <c r="M3854" s="28">
        <v>103.4</v>
      </c>
      <c r="N3854" s="13">
        <f t="shared" si="303"/>
        <v>0</v>
      </c>
      <c r="O3854" s="13">
        <v>27.63</v>
      </c>
      <c r="P3854" s="13">
        <f>'1- EC horaire'!O3854</f>
        <v>0</v>
      </c>
      <c r="Q3854" s="29">
        <f t="shared" si="304"/>
        <v>0</v>
      </c>
    </row>
    <row r="3855" spans="1:17">
      <c r="A3855" s="107">
        <v>3853</v>
      </c>
      <c r="B3855" s="10">
        <v>6</v>
      </c>
      <c r="C3855" s="10">
        <v>10</v>
      </c>
      <c r="D3855" s="11">
        <v>14</v>
      </c>
      <c r="E3855" s="25">
        <v>16608</v>
      </c>
      <c r="F3855" s="26">
        <v>1600.4438539555554</v>
      </c>
      <c r="G3855" s="27">
        <v>0</v>
      </c>
      <c r="H3855" s="27">
        <f t="shared" si="300"/>
        <v>15007.556146044444</v>
      </c>
      <c r="I3855" s="27">
        <v>26</v>
      </c>
      <c r="J3855" s="13">
        <f t="shared" si="301"/>
        <v>14981.556146044444</v>
      </c>
      <c r="K3855" s="13">
        <v>16497</v>
      </c>
      <c r="L3855" s="13">
        <f t="shared" si="302"/>
        <v>0</v>
      </c>
      <c r="M3855" s="28">
        <v>103.4</v>
      </c>
      <c r="N3855" s="13">
        <f t="shared" si="303"/>
        <v>0</v>
      </c>
      <c r="O3855" s="13">
        <v>25.61</v>
      </c>
      <c r="P3855" s="13">
        <f>'1- EC horaire'!O3855</f>
        <v>0</v>
      </c>
      <c r="Q3855" s="29">
        <f t="shared" si="304"/>
        <v>0</v>
      </c>
    </row>
    <row r="3856" spans="1:17">
      <c r="A3856" s="107">
        <v>3854</v>
      </c>
      <c r="B3856" s="10">
        <v>6</v>
      </c>
      <c r="C3856" s="10">
        <v>10</v>
      </c>
      <c r="D3856" s="11">
        <v>15</v>
      </c>
      <c r="E3856" s="25">
        <v>16503</v>
      </c>
      <c r="F3856" s="26">
        <v>1597.6859043555555</v>
      </c>
      <c r="G3856" s="27">
        <v>0</v>
      </c>
      <c r="H3856" s="27">
        <f t="shared" si="300"/>
        <v>14905.314095644444</v>
      </c>
      <c r="I3856" s="27">
        <v>26</v>
      </c>
      <c r="J3856" s="13">
        <f t="shared" si="301"/>
        <v>14879.314095644444</v>
      </c>
      <c r="K3856" s="13">
        <v>16418</v>
      </c>
      <c r="L3856" s="13">
        <f t="shared" si="302"/>
        <v>0</v>
      </c>
      <c r="M3856" s="28">
        <v>103.4</v>
      </c>
      <c r="N3856" s="13">
        <f t="shared" si="303"/>
        <v>0</v>
      </c>
      <c r="O3856" s="13">
        <v>22.95</v>
      </c>
      <c r="P3856" s="13">
        <f>'1- EC horaire'!O3856</f>
        <v>0</v>
      </c>
      <c r="Q3856" s="29">
        <f t="shared" si="304"/>
        <v>0</v>
      </c>
    </row>
    <row r="3857" spans="1:17">
      <c r="A3857" s="107">
        <v>3855</v>
      </c>
      <c r="B3857" s="10">
        <v>6</v>
      </c>
      <c r="C3857" s="10">
        <v>10</v>
      </c>
      <c r="D3857" s="11">
        <v>16</v>
      </c>
      <c r="E3857" s="25">
        <v>16651</v>
      </c>
      <c r="F3857" s="26">
        <v>1597.3771662555555</v>
      </c>
      <c r="G3857" s="27">
        <v>0</v>
      </c>
      <c r="H3857" s="27">
        <f t="shared" si="300"/>
        <v>15053.622833744445</v>
      </c>
      <c r="I3857" s="27">
        <v>26</v>
      </c>
      <c r="J3857" s="13">
        <f t="shared" si="301"/>
        <v>15027.622833744445</v>
      </c>
      <c r="K3857" s="13">
        <v>16555</v>
      </c>
      <c r="L3857" s="13">
        <f t="shared" si="302"/>
        <v>0</v>
      </c>
      <c r="M3857" s="28">
        <v>103.4</v>
      </c>
      <c r="N3857" s="13">
        <f t="shared" si="303"/>
        <v>0</v>
      </c>
      <c r="O3857" s="13">
        <v>24.06</v>
      </c>
      <c r="P3857" s="13">
        <f>'1- EC horaire'!O3857</f>
        <v>0</v>
      </c>
      <c r="Q3857" s="29">
        <f t="shared" si="304"/>
        <v>0</v>
      </c>
    </row>
    <row r="3858" spans="1:17">
      <c r="A3858" s="107">
        <v>3856</v>
      </c>
      <c r="B3858" s="10">
        <v>6</v>
      </c>
      <c r="C3858" s="10">
        <v>10</v>
      </c>
      <c r="D3858" s="11">
        <v>17</v>
      </c>
      <c r="E3858" s="25">
        <v>16773</v>
      </c>
      <c r="F3858" s="26">
        <v>1604.7063751555554</v>
      </c>
      <c r="G3858" s="27">
        <v>0</v>
      </c>
      <c r="H3858" s="27">
        <f t="shared" si="300"/>
        <v>15168.293624844444</v>
      </c>
      <c r="I3858" s="27">
        <v>28</v>
      </c>
      <c r="J3858" s="13">
        <f t="shared" si="301"/>
        <v>15140.293624844444</v>
      </c>
      <c r="K3858" s="13">
        <v>16658</v>
      </c>
      <c r="L3858" s="13">
        <f t="shared" si="302"/>
        <v>0</v>
      </c>
      <c r="M3858" s="28">
        <v>103.4</v>
      </c>
      <c r="N3858" s="13">
        <f t="shared" si="303"/>
        <v>0</v>
      </c>
      <c r="O3858" s="13">
        <v>25.99</v>
      </c>
      <c r="P3858" s="13">
        <f>'1- EC horaire'!O3858</f>
        <v>0</v>
      </c>
      <c r="Q3858" s="29">
        <f t="shared" si="304"/>
        <v>0</v>
      </c>
    </row>
    <row r="3859" spans="1:17">
      <c r="A3859" s="107">
        <v>3857</v>
      </c>
      <c r="B3859" s="10">
        <v>6</v>
      </c>
      <c r="C3859" s="10">
        <v>10</v>
      </c>
      <c r="D3859" s="11">
        <v>18</v>
      </c>
      <c r="E3859" s="25">
        <v>17009</v>
      </c>
      <c r="F3859" s="26">
        <v>1613.1968372055553</v>
      </c>
      <c r="G3859" s="27">
        <v>0</v>
      </c>
      <c r="H3859" s="27">
        <f t="shared" si="300"/>
        <v>15395.803162794444</v>
      </c>
      <c r="I3859" s="27">
        <v>27</v>
      </c>
      <c r="J3859" s="13">
        <f t="shared" si="301"/>
        <v>15368.803162794444</v>
      </c>
      <c r="K3859" s="13">
        <v>17021</v>
      </c>
      <c r="L3859" s="13">
        <f t="shared" si="302"/>
        <v>0</v>
      </c>
      <c r="M3859" s="28">
        <v>103.4</v>
      </c>
      <c r="N3859" s="13">
        <f t="shared" si="303"/>
        <v>0</v>
      </c>
      <c r="O3859" s="13">
        <v>28.66</v>
      </c>
      <c r="P3859" s="13">
        <f>'1- EC horaire'!O3859</f>
        <v>0</v>
      </c>
      <c r="Q3859" s="29">
        <f t="shared" si="304"/>
        <v>0</v>
      </c>
    </row>
    <row r="3860" spans="1:17">
      <c r="A3860" s="107">
        <v>3858</v>
      </c>
      <c r="B3860" s="10">
        <v>6</v>
      </c>
      <c r="C3860" s="10">
        <v>10</v>
      </c>
      <c r="D3860" s="11">
        <v>19</v>
      </c>
      <c r="E3860" s="25">
        <v>16781</v>
      </c>
      <c r="F3860" s="26">
        <v>1606.0246040055554</v>
      </c>
      <c r="G3860" s="27">
        <v>0</v>
      </c>
      <c r="H3860" s="27">
        <f t="shared" si="300"/>
        <v>15174.975395994445</v>
      </c>
      <c r="I3860" s="27">
        <v>27</v>
      </c>
      <c r="J3860" s="13">
        <f t="shared" si="301"/>
        <v>15147.975395994445</v>
      </c>
      <c r="K3860" s="13">
        <v>16666</v>
      </c>
      <c r="L3860" s="13">
        <f t="shared" si="302"/>
        <v>0</v>
      </c>
      <c r="M3860" s="28">
        <v>103.4</v>
      </c>
      <c r="N3860" s="13">
        <f t="shared" si="303"/>
        <v>0</v>
      </c>
      <c r="O3860" s="13">
        <v>28</v>
      </c>
      <c r="P3860" s="13">
        <f>'1- EC horaire'!O3860</f>
        <v>0</v>
      </c>
      <c r="Q3860" s="29">
        <f t="shared" si="304"/>
        <v>0</v>
      </c>
    </row>
    <row r="3861" spans="1:17">
      <c r="A3861" s="107">
        <v>3859</v>
      </c>
      <c r="B3861" s="10">
        <v>6</v>
      </c>
      <c r="C3861" s="10">
        <v>10</v>
      </c>
      <c r="D3861" s="11">
        <v>20</v>
      </c>
      <c r="E3861" s="25">
        <v>16614</v>
      </c>
      <c r="F3861" s="26">
        <v>1608.9958728555555</v>
      </c>
      <c r="G3861" s="27">
        <v>0</v>
      </c>
      <c r="H3861" s="27">
        <f t="shared" si="300"/>
        <v>15005.004127144444</v>
      </c>
      <c r="I3861" s="27">
        <v>27</v>
      </c>
      <c r="J3861" s="13">
        <f t="shared" si="301"/>
        <v>14978.004127144444</v>
      </c>
      <c r="K3861" s="13">
        <v>16493</v>
      </c>
      <c r="L3861" s="13">
        <f t="shared" si="302"/>
        <v>0</v>
      </c>
      <c r="M3861" s="28">
        <v>103.4</v>
      </c>
      <c r="N3861" s="13">
        <f t="shared" si="303"/>
        <v>0</v>
      </c>
      <c r="O3861" s="13">
        <v>27.44</v>
      </c>
      <c r="P3861" s="13">
        <f>'1- EC horaire'!O3861</f>
        <v>0</v>
      </c>
      <c r="Q3861" s="29">
        <f t="shared" si="304"/>
        <v>0</v>
      </c>
    </row>
    <row r="3862" spans="1:17">
      <c r="A3862" s="107">
        <v>3860</v>
      </c>
      <c r="B3862" s="10">
        <v>6</v>
      </c>
      <c r="C3862" s="10">
        <v>10</v>
      </c>
      <c r="D3862" s="11">
        <v>21</v>
      </c>
      <c r="E3862" s="25">
        <v>16778</v>
      </c>
      <c r="F3862" s="26">
        <v>1604.6270839555555</v>
      </c>
      <c r="G3862" s="27">
        <v>0</v>
      </c>
      <c r="H3862" s="27">
        <f t="shared" si="300"/>
        <v>15173.372916044445</v>
      </c>
      <c r="I3862" s="27">
        <v>27</v>
      </c>
      <c r="J3862" s="13">
        <f t="shared" si="301"/>
        <v>15146.372916044445</v>
      </c>
      <c r="K3862" s="13">
        <v>16665</v>
      </c>
      <c r="L3862" s="13">
        <f t="shared" si="302"/>
        <v>0</v>
      </c>
      <c r="M3862" s="28">
        <v>103.4</v>
      </c>
      <c r="N3862" s="13">
        <f t="shared" si="303"/>
        <v>0</v>
      </c>
      <c r="O3862" s="13">
        <v>27.49</v>
      </c>
      <c r="P3862" s="13">
        <f>'1- EC horaire'!O3862</f>
        <v>0</v>
      </c>
      <c r="Q3862" s="29">
        <f t="shared" si="304"/>
        <v>0</v>
      </c>
    </row>
    <row r="3863" spans="1:17">
      <c r="A3863" s="107">
        <v>3861</v>
      </c>
      <c r="B3863" s="10">
        <v>6</v>
      </c>
      <c r="C3863" s="10">
        <v>10</v>
      </c>
      <c r="D3863" s="11">
        <v>22</v>
      </c>
      <c r="E3863" s="25">
        <v>16792</v>
      </c>
      <c r="F3863" s="26">
        <v>1603.5015757055553</v>
      </c>
      <c r="G3863" s="27">
        <v>0</v>
      </c>
      <c r="H3863" s="27">
        <f t="shared" si="300"/>
        <v>15188.498424294445</v>
      </c>
      <c r="I3863" s="27">
        <v>25</v>
      </c>
      <c r="J3863" s="13">
        <f t="shared" si="301"/>
        <v>15163.498424294445</v>
      </c>
      <c r="K3863" s="13">
        <v>16687</v>
      </c>
      <c r="L3863" s="13">
        <f t="shared" si="302"/>
        <v>0</v>
      </c>
      <c r="M3863" s="28">
        <v>103.4</v>
      </c>
      <c r="N3863" s="13">
        <f t="shared" si="303"/>
        <v>0</v>
      </c>
      <c r="O3863" s="13">
        <v>23.49</v>
      </c>
      <c r="P3863" s="13">
        <f>'1- EC horaire'!O3863</f>
        <v>0</v>
      </c>
      <c r="Q3863" s="29">
        <f t="shared" si="304"/>
        <v>0</v>
      </c>
    </row>
    <row r="3864" spans="1:17">
      <c r="A3864" s="107">
        <v>3862</v>
      </c>
      <c r="B3864" s="10">
        <v>6</v>
      </c>
      <c r="C3864" s="10">
        <v>10</v>
      </c>
      <c r="D3864" s="11">
        <v>23</v>
      </c>
      <c r="E3864" s="25">
        <v>16391</v>
      </c>
      <c r="F3864" s="26">
        <v>1598.7072872055553</v>
      </c>
      <c r="G3864" s="27">
        <v>0</v>
      </c>
      <c r="H3864" s="27">
        <f t="shared" si="300"/>
        <v>14792.292712794444</v>
      </c>
      <c r="I3864" s="27">
        <v>23</v>
      </c>
      <c r="J3864" s="13">
        <f t="shared" si="301"/>
        <v>14769.292712794444</v>
      </c>
      <c r="K3864" s="13">
        <v>16325</v>
      </c>
      <c r="L3864" s="13">
        <f t="shared" si="302"/>
        <v>0</v>
      </c>
      <c r="M3864" s="28">
        <v>103.4</v>
      </c>
      <c r="N3864" s="13">
        <f t="shared" si="303"/>
        <v>0</v>
      </c>
      <c r="O3864" s="13">
        <v>19.64</v>
      </c>
      <c r="P3864" s="13">
        <f>'1- EC horaire'!O3864</f>
        <v>0</v>
      </c>
      <c r="Q3864" s="29">
        <f t="shared" si="304"/>
        <v>0</v>
      </c>
    </row>
    <row r="3865" spans="1:17">
      <c r="A3865" s="107">
        <v>3863</v>
      </c>
      <c r="B3865" s="10">
        <v>6</v>
      </c>
      <c r="C3865" s="10">
        <v>10</v>
      </c>
      <c r="D3865" s="11">
        <v>24</v>
      </c>
      <c r="E3865" s="25">
        <v>15365</v>
      </c>
      <c r="F3865" s="26">
        <v>1596.3339960055555</v>
      </c>
      <c r="G3865" s="27">
        <v>0</v>
      </c>
      <c r="H3865" s="27">
        <f t="shared" si="300"/>
        <v>13768.666003994444</v>
      </c>
      <c r="I3865" s="27">
        <v>21</v>
      </c>
      <c r="J3865" s="13">
        <f t="shared" si="301"/>
        <v>13747.666003994444</v>
      </c>
      <c r="K3865" s="13">
        <v>15679</v>
      </c>
      <c r="L3865" s="13">
        <f t="shared" si="302"/>
        <v>0</v>
      </c>
      <c r="M3865" s="28">
        <v>103.4</v>
      </c>
      <c r="N3865" s="13">
        <f t="shared" si="303"/>
        <v>0</v>
      </c>
      <c r="O3865" s="13">
        <v>11.06</v>
      </c>
      <c r="P3865" s="13">
        <f>'1- EC horaire'!O3865</f>
        <v>0</v>
      </c>
      <c r="Q3865" s="29">
        <f t="shared" si="304"/>
        <v>0</v>
      </c>
    </row>
    <row r="3866" spans="1:17">
      <c r="A3866" s="107">
        <v>3864</v>
      </c>
      <c r="B3866" s="10">
        <v>6</v>
      </c>
      <c r="C3866" s="10">
        <v>11</v>
      </c>
      <c r="D3866" s="11">
        <v>1</v>
      </c>
      <c r="E3866" s="25">
        <v>14545</v>
      </c>
      <c r="F3866" s="26">
        <v>1596.1292431555553</v>
      </c>
      <c r="G3866" s="27">
        <v>0</v>
      </c>
      <c r="H3866" s="27">
        <f t="shared" si="300"/>
        <v>12948.870756844444</v>
      </c>
      <c r="I3866" s="27">
        <v>21</v>
      </c>
      <c r="J3866" s="13">
        <f t="shared" si="301"/>
        <v>12927.870756844444</v>
      </c>
      <c r="K3866" s="13">
        <v>14984</v>
      </c>
      <c r="L3866" s="13">
        <f t="shared" si="302"/>
        <v>0</v>
      </c>
      <c r="M3866" s="28">
        <v>103.4</v>
      </c>
      <c r="N3866" s="13">
        <f t="shared" si="303"/>
        <v>0</v>
      </c>
      <c r="O3866" s="13">
        <v>14.8</v>
      </c>
      <c r="P3866" s="13">
        <f>'1- EC horaire'!O3866</f>
        <v>0</v>
      </c>
      <c r="Q3866" s="29">
        <f t="shared" si="304"/>
        <v>0</v>
      </c>
    </row>
    <row r="3867" spans="1:17">
      <c r="A3867" s="107">
        <v>3865</v>
      </c>
      <c r="B3867" s="10">
        <v>6</v>
      </c>
      <c r="C3867" s="10">
        <v>11</v>
      </c>
      <c r="D3867" s="11">
        <v>2</v>
      </c>
      <c r="E3867" s="25">
        <v>14394</v>
      </c>
      <c r="F3867" s="26">
        <v>1592.5469876555553</v>
      </c>
      <c r="G3867" s="27">
        <v>0</v>
      </c>
      <c r="H3867" s="27">
        <f t="shared" si="300"/>
        <v>12801.453012344446</v>
      </c>
      <c r="I3867" s="27">
        <v>20</v>
      </c>
      <c r="J3867" s="13">
        <f t="shared" si="301"/>
        <v>12781.453012344446</v>
      </c>
      <c r="K3867" s="13">
        <v>14823</v>
      </c>
      <c r="L3867" s="13">
        <f t="shared" si="302"/>
        <v>0</v>
      </c>
      <c r="M3867" s="28">
        <v>103.4</v>
      </c>
      <c r="N3867" s="13">
        <f t="shared" si="303"/>
        <v>0</v>
      </c>
      <c r="O3867" s="13">
        <v>12.38</v>
      </c>
      <c r="P3867" s="13">
        <f>'1- EC horaire'!O3867</f>
        <v>0</v>
      </c>
      <c r="Q3867" s="29">
        <f t="shared" si="304"/>
        <v>0</v>
      </c>
    </row>
    <row r="3868" spans="1:17">
      <c r="A3868" s="107">
        <v>3866</v>
      </c>
      <c r="B3868" s="10">
        <v>6</v>
      </c>
      <c r="C3868" s="10">
        <v>11</v>
      </c>
      <c r="D3868" s="11">
        <v>3</v>
      </c>
      <c r="E3868" s="25">
        <v>14135</v>
      </c>
      <c r="F3868" s="26">
        <v>1591.7600420055553</v>
      </c>
      <c r="G3868" s="27">
        <v>0</v>
      </c>
      <c r="H3868" s="27">
        <f t="shared" si="300"/>
        <v>12543.239957994445</v>
      </c>
      <c r="I3868" s="27">
        <v>19</v>
      </c>
      <c r="J3868" s="13">
        <f t="shared" si="301"/>
        <v>12524.239957994445</v>
      </c>
      <c r="K3868" s="13">
        <v>14508</v>
      </c>
      <c r="L3868" s="13">
        <f t="shared" si="302"/>
        <v>0</v>
      </c>
      <c r="M3868" s="28">
        <v>103.4</v>
      </c>
      <c r="N3868" s="13">
        <f t="shared" si="303"/>
        <v>0</v>
      </c>
      <c r="O3868" s="13">
        <v>9.6300000000000008</v>
      </c>
      <c r="P3868" s="13">
        <f>'1- EC horaire'!O3868</f>
        <v>0</v>
      </c>
      <c r="Q3868" s="29">
        <f t="shared" si="304"/>
        <v>0</v>
      </c>
    </row>
    <row r="3869" spans="1:17">
      <c r="A3869" s="107">
        <v>3867</v>
      </c>
      <c r="B3869" s="10">
        <v>6</v>
      </c>
      <c r="C3869" s="10">
        <v>11</v>
      </c>
      <c r="D3869" s="11">
        <v>4</v>
      </c>
      <c r="E3869" s="25">
        <v>13906</v>
      </c>
      <c r="F3869" s="26">
        <v>1597.4870683055556</v>
      </c>
      <c r="G3869" s="27">
        <v>0</v>
      </c>
      <c r="H3869" s="27">
        <f t="shared" si="300"/>
        <v>12308.512931694444</v>
      </c>
      <c r="I3869" s="27">
        <v>19</v>
      </c>
      <c r="J3869" s="13">
        <f t="shared" si="301"/>
        <v>12289.512931694444</v>
      </c>
      <c r="K3869" s="13">
        <v>14093</v>
      </c>
      <c r="L3869" s="13">
        <f t="shared" si="302"/>
        <v>0</v>
      </c>
      <c r="M3869" s="28">
        <v>103.4</v>
      </c>
      <c r="N3869" s="13">
        <f t="shared" si="303"/>
        <v>0</v>
      </c>
      <c r="O3869" s="13">
        <v>9.7200000000000006</v>
      </c>
      <c r="P3869" s="13">
        <f>'1- EC horaire'!O3869</f>
        <v>0</v>
      </c>
      <c r="Q3869" s="29">
        <f t="shared" si="304"/>
        <v>0</v>
      </c>
    </row>
    <row r="3870" spans="1:17">
      <c r="A3870" s="107">
        <v>3868</v>
      </c>
      <c r="B3870" s="10">
        <v>6</v>
      </c>
      <c r="C3870" s="10">
        <v>11</v>
      </c>
      <c r="D3870" s="11">
        <v>5</v>
      </c>
      <c r="E3870" s="25">
        <v>13813</v>
      </c>
      <c r="F3870" s="26">
        <v>1598.5152944555555</v>
      </c>
      <c r="G3870" s="27">
        <v>0</v>
      </c>
      <c r="H3870" s="27">
        <f t="shared" si="300"/>
        <v>12214.484705544444</v>
      </c>
      <c r="I3870" s="27">
        <v>18</v>
      </c>
      <c r="J3870" s="13">
        <f t="shared" si="301"/>
        <v>12196.484705544444</v>
      </c>
      <c r="K3870" s="13">
        <v>13798</v>
      </c>
      <c r="L3870" s="13">
        <f t="shared" si="302"/>
        <v>0</v>
      </c>
      <c r="M3870" s="28">
        <v>103.4</v>
      </c>
      <c r="N3870" s="13">
        <f t="shared" si="303"/>
        <v>0</v>
      </c>
      <c r="O3870" s="13">
        <v>8.26</v>
      </c>
      <c r="P3870" s="13">
        <f>'1- EC horaire'!O3870</f>
        <v>0</v>
      </c>
      <c r="Q3870" s="29">
        <f t="shared" si="304"/>
        <v>0</v>
      </c>
    </row>
    <row r="3871" spans="1:17">
      <c r="A3871" s="107">
        <v>3869</v>
      </c>
      <c r="B3871" s="10">
        <v>6</v>
      </c>
      <c r="C3871" s="10">
        <v>11</v>
      </c>
      <c r="D3871" s="11">
        <v>6</v>
      </c>
      <c r="E3871" s="25">
        <v>13668</v>
      </c>
      <c r="F3871" s="26">
        <v>1593.7176515555554</v>
      </c>
      <c r="G3871" s="27">
        <v>0</v>
      </c>
      <c r="H3871" s="27">
        <f t="shared" si="300"/>
        <v>12074.282348444445</v>
      </c>
      <c r="I3871" s="27">
        <v>18</v>
      </c>
      <c r="J3871" s="13">
        <f t="shared" si="301"/>
        <v>12056.282348444445</v>
      </c>
      <c r="K3871" s="13">
        <v>13596</v>
      </c>
      <c r="L3871" s="13">
        <f t="shared" si="302"/>
        <v>0</v>
      </c>
      <c r="M3871" s="28">
        <v>29</v>
      </c>
      <c r="N3871" s="13">
        <f t="shared" si="303"/>
        <v>0</v>
      </c>
      <c r="O3871" s="13">
        <v>9.65</v>
      </c>
      <c r="P3871" s="13">
        <f>'1- EC horaire'!O3871</f>
        <v>0</v>
      </c>
      <c r="Q3871" s="29">
        <f t="shared" si="304"/>
        <v>0</v>
      </c>
    </row>
    <row r="3872" spans="1:17">
      <c r="A3872" s="107">
        <v>3870</v>
      </c>
      <c r="B3872" s="10">
        <v>6</v>
      </c>
      <c r="C3872" s="10">
        <v>11</v>
      </c>
      <c r="D3872" s="11">
        <v>7</v>
      </c>
      <c r="E3872" s="25">
        <v>14066</v>
      </c>
      <c r="F3872" s="26">
        <v>1593.9363864055554</v>
      </c>
      <c r="G3872" s="27">
        <v>0</v>
      </c>
      <c r="H3872" s="27">
        <f t="shared" si="300"/>
        <v>12472.063613594444</v>
      </c>
      <c r="I3872" s="27">
        <v>20</v>
      </c>
      <c r="J3872" s="13">
        <f t="shared" si="301"/>
        <v>12452.063613594444</v>
      </c>
      <c r="K3872" s="13">
        <v>14402</v>
      </c>
      <c r="L3872" s="13">
        <f t="shared" si="302"/>
        <v>0</v>
      </c>
      <c r="M3872" s="28">
        <v>103.4</v>
      </c>
      <c r="N3872" s="13">
        <f t="shared" si="303"/>
        <v>0</v>
      </c>
      <c r="O3872" s="13">
        <v>9.7200000000000006</v>
      </c>
      <c r="P3872" s="13">
        <f>'1- EC horaire'!O3872</f>
        <v>0</v>
      </c>
      <c r="Q3872" s="29">
        <f t="shared" si="304"/>
        <v>0</v>
      </c>
    </row>
    <row r="3873" spans="1:17">
      <c r="A3873" s="107">
        <v>3871</v>
      </c>
      <c r="B3873" s="10">
        <v>6</v>
      </c>
      <c r="C3873" s="10">
        <v>11</v>
      </c>
      <c r="D3873" s="11">
        <v>8</v>
      </c>
      <c r="E3873" s="25">
        <v>14883</v>
      </c>
      <c r="F3873" s="26">
        <v>1586.1153360055555</v>
      </c>
      <c r="G3873" s="27">
        <v>0</v>
      </c>
      <c r="H3873" s="27">
        <f t="shared" si="300"/>
        <v>13296.884663994444</v>
      </c>
      <c r="I3873" s="27">
        <v>22</v>
      </c>
      <c r="J3873" s="13">
        <f t="shared" si="301"/>
        <v>13274.884663994444</v>
      </c>
      <c r="K3873" s="13">
        <v>15300</v>
      </c>
      <c r="L3873" s="13">
        <f t="shared" si="302"/>
        <v>0</v>
      </c>
      <c r="M3873" s="28">
        <v>103.4</v>
      </c>
      <c r="N3873" s="13">
        <f t="shared" si="303"/>
        <v>0</v>
      </c>
      <c r="O3873" s="13">
        <v>11.38</v>
      </c>
      <c r="P3873" s="13">
        <f>'1- EC horaire'!O3873</f>
        <v>0</v>
      </c>
      <c r="Q3873" s="29">
        <f t="shared" si="304"/>
        <v>0</v>
      </c>
    </row>
    <row r="3874" spans="1:17">
      <c r="A3874" s="107">
        <v>3872</v>
      </c>
      <c r="B3874" s="10">
        <v>6</v>
      </c>
      <c r="C3874" s="10">
        <v>11</v>
      </c>
      <c r="D3874" s="11">
        <v>9</v>
      </c>
      <c r="E3874" s="25">
        <v>16024</v>
      </c>
      <c r="F3874" s="26">
        <v>1574.3148053555553</v>
      </c>
      <c r="G3874" s="27">
        <v>0</v>
      </c>
      <c r="H3874" s="27">
        <f t="shared" si="300"/>
        <v>14449.685194644444</v>
      </c>
      <c r="I3874" s="27">
        <v>23</v>
      </c>
      <c r="J3874" s="13">
        <f t="shared" si="301"/>
        <v>14426.685194644444</v>
      </c>
      <c r="K3874" s="13">
        <v>16116</v>
      </c>
      <c r="L3874" s="13">
        <f t="shared" si="302"/>
        <v>0</v>
      </c>
      <c r="M3874" s="28">
        <v>103.4</v>
      </c>
      <c r="N3874" s="13">
        <f t="shared" si="303"/>
        <v>0</v>
      </c>
      <c r="O3874" s="13">
        <v>15.37</v>
      </c>
      <c r="P3874" s="13">
        <f>'1- EC horaire'!O3874</f>
        <v>0</v>
      </c>
      <c r="Q3874" s="29">
        <f t="shared" si="304"/>
        <v>0</v>
      </c>
    </row>
    <row r="3875" spans="1:17">
      <c r="A3875" s="107">
        <v>3873</v>
      </c>
      <c r="B3875" s="10">
        <v>6</v>
      </c>
      <c r="C3875" s="10">
        <v>11</v>
      </c>
      <c r="D3875" s="11">
        <v>10</v>
      </c>
      <c r="E3875" s="25">
        <v>16892</v>
      </c>
      <c r="F3875" s="26">
        <v>1577.1082939055555</v>
      </c>
      <c r="G3875" s="27">
        <v>0</v>
      </c>
      <c r="H3875" s="27">
        <f t="shared" si="300"/>
        <v>15314.891706094444</v>
      </c>
      <c r="I3875" s="27">
        <v>25</v>
      </c>
      <c r="J3875" s="13">
        <f t="shared" si="301"/>
        <v>15289.891706094444</v>
      </c>
      <c r="K3875" s="13">
        <v>16905</v>
      </c>
      <c r="L3875" s="13">
        <f t="shared" si="302"/>
        <v>0</v>
      </c>
      <c r="M3875" s="28">
        <v>103.4</v>
      </c>
      <c r="N3875" s="13">
        <f t="shared" si="303"/>
        <v>0</v>
      </c>
      <c r="O3875" s="13">
        <v>22.27</v>
      </c>
      <c r="P3875" s="13">
        <f>'1- EC horaire'!O3875</f>
        <v>0</v>
      </c>
      <c r="Q3875" s="29">
        <f t="shared" si="304"/>
        <v>0</v>
      </c>
    </row>
    <row r="3876" spans="1:17">
      <c r="A3876" s="107">
        <v>3874</v>
      </c>
      <c r="B3876" s="10">
        <v>6</v>
      </c>
      <c r="C3876" s="10">
        <v>11</v>
      </c>
      <c r="D3876" s="11">
        <v>11</v>
      </c>
      <c r="E3876" s="25">
        <v>17317</v>
      </c>
      <c r="F3876" s="26">
        <v>1563.7503291555554</v>
      </c>
      <c r="G3876" s="27">
        <v>0</v>
      </c>
      <c r="H3876" s="27">
        <f t="shared" si="300"/>
        <v>15753.249670844445</v>
      </c>
      <c r="I3876" s="27">
        <v>26</v>
      </c>
      <c r="J3876" s="13">
        <f t="shared" si="301"/>
        <v>15727.249670844445</v>
      </c>
      <c r="K3876" s="13">
        <v>17607</v>
      </c>
      <c r="L3876" s="13">
        <f t="shared" si="302"/>
        <v>0</v>
      </c>
      <c r="M3876" s="28">
        <v>103.4</v>
      </c>
      <c r="N3876" s="13">
        <f t="shared" si="303"/>
        <v>0</v>
      </c>
      <c r="O3876" s="13">
        <v>28.56</v>
      </c>
      <c r="P3876" s="13">
        <f>'1- EC horaire'!O3876</f>
        <v>0</v>
      </c>
      <c r="Q3876" s="29">
        <f t="shared" si="304"/>
        <v>0</v>
      </c>
    </row>
    <row r="3877" spans="1:17">
      <c r="A3877" s="107">
        <v>3875</v>
      </c>
      <c r="B3877" s="10">
        <v>6</v>
      </c>
      <c r="C3877" s="10">
        <v>11</v>
      </c>
      <c r="D3877" s="11">
        <v>12</v>
      </c>
      <c r="E3877" s="25">
        <v>17558</v>
      </c>
      <c r="F3877" s="26">
        <v>1559.5762465055554</v>
      </c>
      <c r="G3877" s="27">
        <v>0</v>
      </c>
      <c r="H3877" s="27">
        <f t="shared" si="300"/>
        <v>15998.423753494444</v>
      </c>
      <c r="I3877" s="27">
        <v>26</v>
      </c>
      <c r="J3877" s="13">
        <f t="shared" si="301"/>
        <v>15972.423753494444</v>
      </c>
      <c r="K3877" s="13">
        <v>17921</v>
      </c>
      <c r="L3877" s="13">
        <f t="shared" si="302"/>
        <v>0</v>
      </c>
      <c r="M3877" s="28">
        <v>103.4</v>
      </c>
      <c r="N3877" s="13">
        <f t="shared" si="303"/>
        <v>0</v>
      </c>
      <c r="O3877" s="13">
        <v>28.69</v>
      </c>
      <c r="P3877" s="13">
        <f>'1- EC horaire'!O3877</f>
        <v>0</v>
      </c>
      <c r="Q3877" s="29">
        <f t="shared" si="304"/>
        <v>0</v>
      </c>
    </row>
    <row r="3878" spans="1:17">
      <c r="A3878" s="107">
        <v>3876</v>
      </c>
      <c r="B3878" s="10">
        <v>6</v>
      </c>
      <c r="C3878" s="10">
        <v>11</v>
      </c>
      <c r="D3878" s="11">
        <v>13</v>
      </c>
      <c r="E3878" s="25">
        <v>17702</v>
      </c>
      <c r="F3878" s="26">
        <v>1565.9880421055555</v>
      </c>
      <c r="G3878" s="27">
        <v>0</v>
      </c>
      <c r="H3878" s="27">
        <f t="shared" si="300"/>
        <v>16136.011957894445</v>
      </c>
      <c r="I3878" s="27">
        <v>26</v>
      </c>
      <c r="J3878" s="13">
        <f t="shared" si="301"/>
        <v>16110.011957894445</v>
      </c>
      <c r="K3878" s="13">
        <v>18108</v>
      </c>
      <c r="L3878" s="13">
        <f t="shared" si="302"/>
        <v>0</v>
      </c>
      <c r="M3878" s="28">
        <v>103.4</v>
      </c>
      <c r="N3878" s="13">
        <f t="shared" si="303"/>
        <v>0</v>
      </c>
      <c r="O3878" s="13">
        <v>31.63</v>
      </c>
      <c r="P3878" s="13">
        <f>'1- EC horaire'!O3878</f>
        <v>0</v>
      </c>
      <c r="Q3878" s="29">
        <f t="shared" si="304"/>
        <v>0</v>
      </c>
    </row>
    <row r="3879" spans="1:17">
      <c r="A3879" s="107">
        <v>3877</v>
      </c>
      <c r="B3879" s="10">
        <v>6</v>
      </c>
      <c r="C3879" s="10">
        <v>11</v>
      </c>
      <c r="D3879" s="11">
        <v>14</v>
      </c>
      <c r="E3879" s="25">
        <v>17308</v>
      </c>
      <c r="F3879" s="26">
        <v>1572.3271357055555</v>
      </c>
      <c r="G3879" s="27">
        <v>0</v>
      </c>
      <c r="H3879" s="27">
        <f t="shared" si="300"/>
        <v>15735.672864294444</v>
      </c>
      <c r="I3879" s="27">
        <v>25</v>
      </c>
      <c r="J3879" s="13">
        <f t="shared" si="301"/>
        <v>15710.672864294444</v>
      </c>
      <c r="K3879" s="13">
        <v>17580</v>
      </c>
      <c r="L3879" s="13">
        <f t="shared" si="302"/>
        <v>0</v>
      </c>
      <c r="M3879" s="28">
        <v>103.4</v>
      </c>
      <c r="N3879" s="13">
        <f t="shared" si="303"/>
        <v>0</v>
      </c>
      <c r="O3879" s="13">
        <v>33.44</v>
      </c>
      <c r="P3879" s="13">
        <f>'1- EC horaire'!O3879</f>
        <v>0</v>
      </c>
      <c r="Q3879" s="29">
        <f t="shared" si="304"/>
        <v>0</v>
      </c>
    </row>
    <row r="3880" spans="1:17">
      <c r="A3880" s="107">
        <v>3878</v>
      </c>
      <c r="B3880" s="10">
        <v>6</v>
      </c>
      <c r="C3880" s="10">
        <v>11</v>
      </c>
      <c r="D3880" s="11">
        <v>15</v>
      </c>
      <c r="E3880" s="25">
        <v>17061</v>
      </c>
      <c r="F3880" s="26">
        <v>1562.3234296555554</v>
      </c>
      <c r="G3880" s="27">
        <v>0</v>
      </c>
      <c r="H3880" s="27">
        <f t="shared" si="300"/>
        <v>15498.676570344445</v>
      </c>
      <c r="I3880" s="27">
        <v>25</v>
      </c>
      <c r="J3880" s="13">
        <f t="shared" si="301"/>
        <v>15473.676570344445</v>
      </c>
      <c r="K3880" s="13">
        <v>17205</v>
      </c>
      <c r="L3880" s="13">
        <f t="shared" si="302"/>
        <v>0</v>
      </c>
      <c r="M3880" s="28">
        <v>103.4</v>
      </c>
      <c r="N3880" s="13">
        <f t="shared" si="303"/>
        <v>0</v>
      </c>
      <c r="O3880" s="13">
        <v>35.6</v>
      </c>
      <c r="P3880" s="13">
        <f>'1- EC horaire'!O3880</f>
        <v>0</v>
      </c>
      <c r="Q3880" s="29">
        <f t="shared" si="304"/>
        <v>0</v>
      </c>
    </row>
    <row r="3881" spans="1:17">
      <c r="A3881" s="107">
        <v>3879</v>
      </c>
      <c r="B3881" s="10">
        <v>6</v>
      </c>
      <c r="C3881" s="10">
        <v>11</v>
      </c>
      <c r="D3881" s="11">
        <v>16</v>
      </c>
      <c r="E3881" s="25">
        <v>16772</v>
      </c>
      <c r="F3881" s="26">
        <v>1564.3479806555554</v>
      </c>
      <c r="G3881" s="27">
        <v>0</v>
      </c>
      <c r="H3881" s="27">
        <f t="shared" si="300"/>
        <v>15207.652019344445</v>
      </c>
      <c r="I3881" s="27">
        <v>26</v>
      </c>
      <c r="J3881" s="13">
        <f t="shared" si="301"/>
        <v>15181.652019344445</v>
      </c>
      <c r="K3881" s="13">
        <v>16709</v>
      </c>
      <c r="L3881" s="13">
        <f t="shared" si="302"/>
        <v>0</v>
      </c>
      <c r="M3881" s="28">
        <v>103.4</v>
      </c>
      <c r="N3881" s="13">
        <f t="shared" si="303"/>
        <v>0</v>
      </c>
      <c r="O3881" s="13">
        <v>38.93</v>
      </c>
      <c r="P3881" s="13">
        <f>'1- EC horaire'!O3881</f>
        <v>0</v>
      </c>
      <c r="Q3881" s="29">
        <f t="shared" si="304"/>
        <v>0</v>
      </c>
    </row>
    <row r="3882" spans="1:17">
      <c r="A3882" s="107">
        <v>3880</v>
      </c>
      <c r="B3882" s="10">
        <v>6</v>
      </c>
      <c r="C3882" s="10">
        <v>11</v>
      </c>
      <c r="D3882" s="11">
        <v>17</v>
      </c>
      <c r="E3882" s="25">
        <v>17354</v>
      </c>
      <c r="F3882" s="26">
        <v>1560.8143336055555</v>
      </c>
      <c r="G3882" s="27">
        <v>0</v>
      </c>
      <c r="H3882" s="27">
        <f t="shared" si="300"/>
        <v>15793.185666394445</v>
      </c>
      <c r="I3882" s="27">
        <v>28</v>
      </c>
      <c r="J3882" s="13">
        <f t="shared" si="301"/>
        <v>15765.185666394445</v>
      </c>
      <c r="K3882" s="13">
        <v>17657</v>
      </c>
      <c r="L3882" s="13">
        <f t="shared" si="302"/>
        <v>0</v>
      </c>
      <c r="M3882" s="28">
        <v>103.4</v>
      </c>
      <c r="N3882" s="13">
        <f t="shared" si="303"/>
        <v>0</v>
      </c>
      <c r="O3882" s="13">
        <v>41.21</v>
      </c>
      <c r="P3882" s="13">
        <f>'1- EC horaire'!O3882</f>
        <v>0</v>
      </c>
      <c r="Q3882" s="29">
        <f t="shared" si="304"/>
        <v>0</v>
      </c>
    </row>
    <row r="3883" spans="1:17">
      <c r="A3883" s="107">
        <v>3881</v>
      </c>
      <c r="B3883" s="10">
        <v>6</v>
      </c>
      <c r="C3883" s="10">
        <v>11</v>
      </c>
      <c r="D3883" s="11">
        <v>18</v>
      </c>
      <c r="E3883" s="25">
        <v>17867</v>
      </c>
      <c r="F3883" s="26">
        <v>1565.4280682555554</v>
      </c>
      <c r="G3883" s="27">
        <v>0</v>
      </c>
      <c r="H3883" s="27">
        <f t="shared" si="300"/>
        <v>16301.571931744445</v>
      </c>
      <c r="I3883" s="27">
        <v>27</v>
      </c>
      <c r="J3883" s="13">
        <f t="shared" si="301"/>
        <v>16274.571931744445</v>
      </c>
      <c r="K3883" s="13">
        <v>18341</v>
      </c>
      <c r="L3883" s="13">
        <f t="shared" si="302"/>
        <v>0</v>
      </c>
      <c r="M3883" s="28">
        <v>103.4</v>
      </c>
      <c r="N3883" s="13">
        <f t="shared" si="303"/>
        <v>0</v>
      </c>
      <c r="O3883" s="13">
        <v>43.85</v>
      </c>
      <c r="P3883" s="13">
        <f>'1- EC horaire'!O3883</f>
        <v>0</v>
      </c>
      <c r="Q3883" s="29">
        <f t="shared" si="304"/>
        <v>0</v>
      </c>
    </row>
    <row r="3884" spans="1:17">
      <c r="A3884" s="107">
        <v>3882</v>
      </c>
      <c r="B3884" s="10">
        <v>6</v>
      </c>
      <c r="C3884" s="10">
        <v>11</v>
      </c>
      <c r="D3884" s="11">
        <v>19</v>
      </c>
      <c r="E3884" s="25">
        <v>18069</v>
      </c>
      <c r="F3884" s="26">
        <v>1562.1531331555555</v>
      </c>
      <c r="G3884" s="27">
        <v>0</v>
      </c>
      <c r="H3884" s="27">
        <f t="shared" si="300"/>
        <v>16506.846866844444</v>
      </c>
      <c r="I3884" s="27">
        <v>27</v>
      </c>
      <c r="J3884" s="13">
        <f t="shared" si="301"/>
        <v>16479.846866844444</v>
      </c>
      <c r="K3884" s="13">
        <v>18606</v>
      </c>
      <c r="L3884" s="13">
        <f t="shared" si="302"/>
        <v>0</v>
      </c>
      <c r="M3884" s="28">
        <v>103.4</v>
      </c>
      <c r="N3884" s="13">
        <f t="shared" si="303"/>
        <v>0</v>
      </c>
      <c r="O3884" s="13">
        <v>41.85</v>
      </c>
      <c r="P3884" s="13">
        <f>'1- EC horaire'!O3884</f>
        <v>0</v>
      </c>
      <c r="Q3884" s="29">
        <f t="shared" si="304"/>
        <v>0</v>
      </c>
    </row>
    <row r="3885" spans="1:17">
      <c r="A3885" s="107">
        <v>3883</v>
      </c>
      <c r="B3885" s="10">
        <v>6</v>
      </c>
      <c r="C3885" s="10">
        <v>11</v>
      </c>
      <c r="D3885" s="11">
        <v>20</v>
      </c>
      <c r="E3885" s="25">
        <v>18040</v>
      </c>
      <c r="F3885" s="26">
        <v>1570.1470463055553</v>
      </c>
      <c r="G3885" s="27">
        <v>0</v>
      </c>
      <c r="H3885" s="27">
        <f t="shared" si="300"/>
        <v>16469.852953694444</v>
      </c>
      <c r="I3885" s="27">
        <v>28</v>
      </c>
      <c r="J3885" s="13">
        <f t="shared" si="301"/>
        <v>16441.852953694444</v>
      </c>
      <c r="K3885" s="13">
        <v>18573</v>
      </c>
      <c r="L3885" s="13">
        <f t="shared" si="302"/>
        <v>0</v>
      </c>
      <c r="M3885" s="28">
        <v>103.4</v>
      </c>
      <c r="N3885" s="13">
        <f t="shared" si="303"/>
        <v>0</v>
      </c>
      <c r="O3885" s="13">
        <v>50.76</v>
      </c>
      <c r="P3885" s="13">
        <f>'1- EC horaire'!O3885</f>
        <v>0</v>
      </c>
      <c r="Q3885" s="29">
        <f t="shared" si="304"/>
        <v>0</v>
      </c>
    </row>
    <row r="3886" spans="1:17">
      <c r="A3886" s="107">
        <v>3884</v>
      </c>
      <c r="B3886" s="10">
        <v>6</v>
      </c>
      <c r="C3886" s="10">
        <v>11</v>
      </c>
      <c r="D3886" s="11">
        <v>21</v>
      </c>
      <c r="E3886" s="25">
        <v>18225</v>
      </c>
      <c r="F3886" s="26">
        <v>1578.2957810555554</v>
      </c>
      <c r="G3886" s="27">
        <v>0</v>
      </c>
      <c r="H3886" s="27">
        <f t="shared" si="300"/>
        <v>16646.704218944444</v>
      </c>
      <c r="I3886" s="27">
        <v>28</v>
      </c>
      <c r="J3886" s="13">
        <f t="shared" si="301"/>
        <v>16618.704218944444</v>
      </c>
      <c r="K3886" s="13">
        <v>18750</v>
      </c>
      <c r="L3886" s="13">
        <f t="shared" si="302"/>
        <v>0</v>
      </c>
      <c r="M3886" s="28">
        <v>103.4</v>
      </c>
      <c r="N3886" s="13">
        <f t="shared" si="303"/>
        <v>0</v>
      </c>
      <c r="O3886" s="13">
        <v>50.49</v>
      </c>
      <c r="P3886" s="13">
        <f>'1- EC horaire'!O3886</f>
        <v>0</v>
      </c>
      <c r="Q3886" s="29">
        <f t="shared" si="304"/>
        <v>0</v>
      </c>
    </row>
    <row r="3887" spans="1:17">
      <c r="A3887" s="107">
        <v>3885</v>
      </c>
      <c r="B3887" s="10">
        <v>6</v>
      </c>
      <c r="C3887" s="10">
        <v>11</v>
      </c>
      <c r="D3887" s="11">
        <v>22</v>
      </c>
      <c r="E3887" s="25">
        <v>18084</v>
      </c>
      <c r="F3887" s="26">
        <v>1576.5182453055554</v>
      </c>
      <c r="G3887" s="27">
        <v>0</v>
      </c>
      <c r="H3887" s="27">
        <f t="shared" si="300"/>
        <v>16507.481754694443</v>
      </c>
      <c r="I3887" s="27">
        <v>27</v>
      </c>
      <c r="J3887" s="13">
        <f t="shared" si="301"/>
        <v>16480.481754694443</v>
      </c>
      <c r="K3887" s="13">
        <v>18606</v>
      </c>
      <c r="L3887" s="13">
        <f t="shared" si="302"/>
        <v>0</v>
      </c>
      <c r="M3887" s="28">
        <v>103.4</v>
      </c>
      <c r="N3887" s="13">
        <f t="shared" si="303"/>
        <v>0</v>
      </c>
      <c r="O3887" s="13">
        <v>45.68</v>
      </c>
      <c r="P3887" s="13">
        <f>'1- EC horaire'!O3887</f>
        <v>0</v>
      </c>
      <c r="Q3887" s="29">
        <f t="shared" si="304"/>
        <v>0</v>
      </c>
    </row>
    <row r="3888" spans="1:17">
      <c r="A3888" s="107">
        <v>3886</v>
      </c>
      <c r="B3888" s="10">
        <v>6</v>
      </c>
      <c r="C3888" s="10">
        <v>11</v>
      </c>
      <c r="D3888" s="11">
        <v>23</v>
      </c>
      <c r="E3888" s="25">
        <v>17031</v>
      </c>
      <c r="F3888" s="26">
        <v>1588.7595664555554</v>
      </c>
      <c r="G3888" s="27">
        <v>0</v>
      </c>
      <c r="H3888" s="27">
        <f t="shared" si="300"/>
        <v>15442.240433544444</v>
      </c>
      <c r="I3888" s="27">
        <v>25</v>
      </c>
      <c r="J3888" s="13">
        <f t="shared" si="301"/>
        <v>15417.240433544444</v>
      </c>
      <c r="K3888" s="13">
        <v>17118</v>
      </c>
      <c r="L3888" s="13">
        <f t="shared" si="302"/>
        <v>0</v>
      </c>
      <c r="M3888" s="28">
        <v>103.4</v>
      </c>
      <c r="N3888" s="13">
        <f t="shared" si="303"/>
        <v>0</v>
      </c>
      <c r="O3888" s="13">
        <v>39.020000000000003</v>
      </c>
      <c r="P3888" s="13">
        <f>'1- EC horaire'!O3888</f>
        <v>0</v>
      </c>
      <c r="Q3888" s="29">
        <f t="shared" si="304"/>
        <v>0</v>
      </c>
    </row>
    <row r="3889" spans="1:17">
      <c r="A3889" s="107">
        <v>3887</v>
      </c>
      <c r="B3889" s="10">
        <v>6</v>
      </c>
      <c r="C3889" s="10">
        <v>11</v>
      </c>
      <c r="D3889" s="11">
        <v>24</v>
      </c>
      <c r="E3889" s="25">
        <v>15992</v>
      </c>
      <c r="F3889" s="26">
        <v>1587.1014381055554</v>
      </c>
      <c r="G3889" s="27">
        <v>0</v>
      </c>
      <c r="H3889" s="27">
        <f t="shared" si="300"/>
        <v>14404.898561894444</v>
      </c>
      <c r="I3889" s="27">
        <v>23</v>
      </c>
      <c r="J3889" s="13">
        <f t="shared" si="301"/>
        <v>14381.898561894444</v>
      </c>
      <c r="K3889" s="13">
        <v>16069</v>
      </c>
      <c r="L3889" s="13">
        <f t="shared" si="302"/>
        <v>0</v>
      </c>
      <c r="M3889" s="28">
        <v>103.4</v>
      </c>
      <c r="N3889" s="13">
        <f t="shared" si="303"/>
        <v>0</v>
      </c>
      <c r="O3889" s="13">
        <v>32.11</v>
      </c>
      <c r="P3889" s="13">
        <f>'1- EC horaire'!O3889</f>
        <v>0</v>
      </c>
      <c r="Q3889" s="29">
        <f t="shared" si="304"/>
        <v>0</v>
      </c>
    </row>
    <row r="3890" spans="1:17">
      <c r="A3890" s="107">
        <v>3888</v>
      </c>
      <c r="B3890" s="10">
        <v>6</v>
      </c>
      <c r="C3890" s="10">
        <v>12</v>
      </c>
      <c r="D3890" s="11">
        <v>1</v>
      </c>
      <c r="E3890" s="25">
        <v>14797</v>
      </c>
      <c r="F3890" s="26">
        <v>1584.6269570055554</v>
      </c>
      <c r="G3890" s="27">
        <v>0</v>
      </c>
      <c r="H3890" s="27">
        <f t="shared" si="300"/>
        <v>13212.373042994444</v>
      </c>
      <c r="I3890" s="27">
        <v>22</v>
      </c>
      <c r="J3890" s="13">
        <f t="shared" si="301"/>
        <v>13190.373042994444</v>
      </c>
      <c r="K3890" s="13">
        <v>15189</v>
      </c>
      <c r="L3890" s="13">
        <f t="shared" si="302"/>
        <v>0</v>
      </c>
      <c r="M3890" s="28">
        <v>103.4</v>
      </c>
      <c r="N3890" s="13">
        <f t="shared" si="303"/>
        <v>0</v>
      </c>
      <c r="O3890" s="13">
        <v>30.54</v>
      </c>
      <c r="P3890" s="13">
        <f>'1- EC horaire'!O3890</f>
        <v>0</v>
      </c>
      <c r="Q3890" s="29">
        <f t="shared" si="304"/>
        <v>0</v>
      </c>
    </row>
    <row r="3891" spans="1:17">
      <c r="A3891" s="107">
        <v>3889</v>
      </c>
      <c r="B3891" s="10">
        <v>6</v>
      </c>
      <c r="C3891" s="10">
        <v>12</v>
      </c>
      <c r="D3891" s="11">
        <v>2</v>
      </c>
      <c r="E3891" s="25">
        <v>14446</v>
      </c>
      <c r="F3891" s="26">
        <v>1580.1727799055554</v>
      </c>
      <c r="G3891" s="27">
        <v>0</v>
      </c>
      <c r="H3891" s="27">
        <f t="shared" si="300"/>
        <v>12865.827220094445</v>
      </c>
      <c r="I3891" s="27">
        <v>22</v>
      </c>
      <c r="J3891" s="13">
        <f t="shared" si="301"/>
        <v>12843.827220094445</v>
      </c>
      <c r="K3891" s="13">
        <v>14894</v>
      </c>
      <c r="L3891" s="13">
        <f t="shared" si="302"/>
        <v>0</v>
      </c>
      <c r="M3891" s="28">
        <v>103.4</v>
      </c>
      <c r="N3891" s="13">
        <f t="shared" si="303"/>
        <v>0</v>
      </c>
      <c r="O3891" s="13">
        <v>26.43</v>
      </c>
      <c r="P3891" s="13">
        <f>'1- EC horaire'!O3891</f>
        <v>0</v>
      </c>
      <c r="Q3891" s="29">
        <f t="shared" si="304"/>
        <v>0</v>
      </c>
    </row>
    <row r="3892" spans="1:17">
      <c r="A3892" s="107">
        <v>3890</v>
      </c>
      <c r="B3892" s="10">
        <v>6</v>
      </c>
      <c r="C3892" s="10">
        <v>12</v>
      </c>
      <c r="D3892" s="11">
        <v>3</v>
      </c>
      <c r="E3892" s="25">
        <v>14190</v>
      </c>
      <c r="F3892" s="26">
        <v>1587.5599889055554</v>
      </c>
      <c r="G3892" s="27">
        <v>0</v>
      </c>
      <c r="H3892" s="27">
        <f t="shared" si="300"/>
        <v>12602.440011094444</v>
      </c>
      <c r="I3892" s="27">
        <v>22</v>
      </c>
      <c r="J3892" s="13">
        <f t="shared" si="301"/>
        <v>12580.440011094444</v>
      </c>
      <c r="K3892" s="13">
        <v>14580</v>
      </c>
      <c r="L3892" s="13">
        <f t="shared" si="302"/>
        <v>0</v>
      </c>
      <c r="M3892" s="28">
        <v>103.4</v>
      </c>
      <c r="N3892" s="13">
        <f t="shared" si="303"/>
        <v>0</v>
      </c>
      <c r="O3892" s="13">
        <v>25.33</v>
      </c>
      <c r="P3892" s="13">
        <f>'1- EC horaire'!O3892</f>
        <v>0</v>
      </c>
      <c r="Q3892" s="29">
        <f t="shared" si="304"/>
        <v>0</v>
      </c>
    </row>
    <row r="3893" spans="1:17">
      <c r="A3893" s="107">
        <v>3891</v>
      </c>
      <c r="B3893" s="10">
        <v>6</v>
      </c>
      <c r="C3893" s="10">
        <v>12</v>
      </c>
      <c r="D3893" s="11">
        <v>4</v>
      </c>
      <c r="E3893" s="25">
        <v>14258</v>
      </c>
      <c r="F3893" s="26">
        <v>1588.7927514055555</v>
      </c>
      <c r="G3893" s="27">
        <v>0</v>
      </c>
      <c r="H3893" s="27">
        <f t="shared" si="300"/>
        <v>12669.207248594445</v>
      </c>
      <c r="I3893" s="27">
        <v>22</v>
      </c>
      <c r="J3893" s="13">
        <f t="shared" si="301"/>
        <v>12647.207248594445</v>
      </c>
      <c r="K3893" s="13">
        <v>14671</v>
      </c>
      <c r="L3893" s="13">
        <f t="shared" si="302"/>
        <v>0</v>
      </c>
      <c r="M3893" s="28">
        <v>103.4</v>
      </c>
      <c r="N3893" s="13">
        <f t="shared" si="303"/>
        <v>0</v>
      </c>
      <c r="O3893" s="13">
        <v>24.13</v>
      </c>
      <c r="P3893" s="13">
        <f>'1- EC horaire'!O3893</f>
        <v>0</v>
      </c>
      <c r="Q3893" s="29">
        <f t="shared" si="304"/>
        <v>0</v>
      </c>
    </row>
    <row r="3894" spans="1:17">
      <c r="A3894" s="107">
        <v>3892</v>
      </c>
      <c r="B3894" s="10">
        <v>6</v>
      </c>
      <c r="C3894" s="10">
        <v>12</v>
      </c>
      <c r="D3894" s="11">
        <v>5</v>
      </c>
      <c r="E3894" s="25">
        <v>14325</v>
      </c>
      <c r="F3894" s="26">
        <v>1599.0291863055554</v>
      </c>
      <c r="G3894" s="27">
        <v>0</v>
      </c>
      <c r="H3894" s="27">
        <f t="shared" si="300"/>
        <v>12725.970813694445</v>
      </c>
      <c r="I3894" s="27">
        <v>23</v>
      </c>
      <c r="J3894" s="13">
        <f t="shared" si="301"/>
        <v>12702.970813694445</v>
      </c>
      <c r="K3894" s="13">
        <v>14725</v>
      </c>
      <c r="L3894" s="13">
        <f t="shared" si="302"/>
        <v>0</v>
      </c>
      <c r="M3894" s="28">
        <v>103.4</v>
      </c>
      <c r="N3894" s="13">
        <f t="shared" si="303"/>
        <v>0</v>
      </c>
      <c r="O3894" s="13">
        <v>22.8</v>
      </c>
      <c r="P3894" s="13">
        <f>'1- EC horaire'!O3894</f>
        <v>0</v>
      </c>
      <c r="Q3894" s="29">
        <f t="shared" si="304"/>
        <v>0</v>
      </c>
    </row>
    <row r="3895" spans="1:17">
      <c r="A3895" s="107">
        <v>3893</v>
      </c>
      <c r="B3895" s="10">
        <v>6</v>
      </c>
      <c r="C3895" s="10">
        <v>12</v>
      </c>
      <c r="D3895" s="11">
        <v>6</v>
      </c>
      <c r="E3895" s="25">
        <v>14808</v>
      </c>
      <c r="F3895" s="26">
        <v>1599.5260691055555</v>
      </c>
      <c r="G3895" s="27">
        <v>0</v>
      </c>
      <c r="H3895" s="27">
        <f t="shared" si="300"/>
        <v>13208.473930894444</v>
      </c>
      <c r="I3895" s="27">
        <v>25</v>
      </c>
      <c r="J3895" s="13">
        <f t="shared" si="301"/>
        <v>13183.473930894444</v>
      </c>
      <c r="K3895" s="13">
        <v>15181</v>
      </c>
      <c r="L3895" s="13">
        <f t="shared" si="302"/>
        <v>0</v>
      </c>
      <c r="M3895" s="28">
        <v>103.4</v>
      </c>
      <c r="N3895" s="13">
        <f t="shared" si="303"/>
        <v>0</v>
      </c>
      <c r="O3895" s="13">
        <v>24.84</v>
      </c>
      <c r="P3895" s="13">
        <f>'1- EC horaire'!O3895</f>
        <v>0</v>
      </c>
      <c r="Q3895" s="29">
        <f t="shared" si="304"/>
        <v>0</v>
      </c>
    </row>
    <row r="3896" spans="1:17">
      <c r="A3896" s="107">
        <v>3894</v>
      </c>
      <c r="B3896" s="10">
        <v>6</v>
      </c>
      <c r="C3896" s="10">
        <v>12</v>
      </c>
      <c r="D3896" s="11">
        <v>7</v>
      </c>
      <c r="E3896" s="25">
        <v>16212</v>
      </c>
      <c r="F3896" s="26">
        <v>1594.6337088055554</v>
      </c>
      <c r="G3896" s="27">
        <v>0</v>
      </c>
      <c r="H3896" s="27">
        <f t="shared" si="300"/>
        <v>14617.366291194445</v>
      </c>
      <c r="I3896" s="27">
        <v>28</v>
      </c>
      <c r="J3896" s="13">
        <f t="shared" si="301"/>
        <v>14589.366291194445</v>
      </c>
      <c r="K3896" s="13">
        <v>16229</v>
      </c>
      <c r="L3896" s="13">
        <f t="shared" si="302"/>
        <v>0</v>
      </c>
      <c r="M3896" s="28">
        <v>103.4</v>
      </c>
      <c r="N3896" s="13">
        <f t="shared" si="303"/>
        <v>0</v>
      </c>
      <c r="O3896" s="13">
        <v>33.4</v>
      </c>
      <c r="P3896" s="13">
        <f>'1- EC horaire'!O3896</f>
        <v>0</v>
      </c>
      <c r="Q3896" s="29">
        <f t="shared" si="304"/>
        <v>0</v>
      </c>
    </row>
    <row r="3897" spans="1:17">
      <c r="A3897" s="107">
        <v>3895</v>
      </c>
      <c r="B3897" s="10">
        <v>6</v>
      </c>
      <c r="C3897" s="10">
        <v>12</v>
      </c>
      <c r="D3897" s="11">
        <v>8</v>
      </c>
      <c r="E3897" s="25">
        <v>18115</v>
      </c>
      <c r="F3897" s="26">
        <v>1599.4366883055554</v>
      </c>
      <c r="G3897" s="27">
        <v>0</v>
      </c>
      <c r="H3897" s="27">
        <f t="shared" si="300"/>
        <v>16515.563311694445</v>
      </c>
      <c r="I3897" s="27">
        <v>30</v>
      </c>
      <c r="J3897" s="13">
        <f t="shared" si="301"/>
        <v>16485.563311694445</v>
      </c>
      <c r="K3897" s="13">
        <v>18612</v>
      </c>
      <c r="L3897" s="13">
        <f t="shared" si="302"/>
        <v>0</v>
      </c>
      <c r="M3897" s="28">
        <v>103.4</v>
      </c>
      <c r="N3897" s="13">
        <f t="shared" si="303"/>
        <v>0</v>
      </c>
      <c r="O3897" s="13">
        <v>37.86</v>
      </c>
      <c r="P3897" s="13">
        <f>'1- EC horaire'!O3897</f>
        <v>0</v>
      </c>
      <c r="Q3897" s="29">
        <f t="shared" si="304"/>
        <v>0</v>
      </c>
    </row>
    <row r="3898" spans="1:17">
      <c r="A3898" s="107">
        <v>3896</v>
      </c>
      <c r="B3898" s="10">
        <v>6</v>
      </c>
      <c r="C3898" s="10">
        <v>12</v>
      </c>
      <c r="D3898" s="11">
        <v>9</v>
      </c>
      <c r="E3898" s="25">
        <v>18500</v>
      </c>
      <c r="F3898" s="26">
        <v>1592.1966270555554</v>
      </c>
      <c r="G3898" s="27">
        <v>0</v>
      </c>
      <c r="H3898" s="27">
        <f t="shared" si="300"/>
        <v>16907.803372944443</v>
      </c>
      <c r="I3898" s="27">
        <v>31</v>
      </c>
      <c r="J3898" s="13">
        <f t="shared" si="301"/>
        <v>16876.803372944443</v>
      </c>
      <c r="K3898" s="13">
        <v>18972</v>
      </c>
      <c r="L3898" s="13">
        <f t="shared" si="302"/>
        <v>0</v>
      </c>
      <c r="M3898" s="28">
        <v>103.4</v>
      </c>
      <c r="N3898" s="13">
        <f t="shared" si="303"/>
        <v>0</v>
      </c>
      <c r="O3898" s="13">
        <v>42.5</v>
      </c>
      <c r="P3898" s="13">
        <f>'1- EC horaire'!O3898</f>
        <v>0</v>
      </c>
      <c r="Q3898" s="29">
        <f t="shared" si="304"/>
        <v>0</v>
      </c>
    </row>
    <row r="3899" spans="1:17">
      <c r="A3899" s="107">
        <v>3897</v>
      </c>
      <c r="B3899" s="10">
        <v>6</v>
      </c>
      <c r="C3899" s="10">
        <v>12</v>
      </c>
      <c r="D3899" s="11">
        <v>10</v>
      </c>
      <c r="E3899" s="25">
        <v>19209</v>
      </c>
      <c r="F3899" s="26">
        <v>1590.9147068055554</v>
      </c>
      <c r="G3899" s="27">
        <v>0</v>
      </c>
      <c r="H3899" s="27">
        <f t="shared" si="300"/>
        <v>17618.085293194446</v>
      </c>
      <c r="I3899" s="27">
        <v>31</v>
      </c>
      <c r="J3899" s="13">
        <f t="shared" si="301"/>
        <v>17587.085293194446</v>
      </c>
      <c r="K3899" s="13">
        <v>19501</v>
      </c>
      <c r="L3899" s="13">
        <f t="shared" si="302"/>
        <v>0</v>
      </c>
      <c r="M3899" s="28">
        <v>103.4</v>
      </c>
      <c r="N3899" s="13">
        <f t="shared" si="303"/>
        <v>0</v>
      </c>
      <c r="O3899" s="13">
        <v>45.3</v>
      </c>
      <c r="P3899" s="13">
        <f>'1- EC horaire'!O3899</f>
        <v>0</v>
      </c>
      <c r="Q3899" s="29">
        <f t="shared" si="304"/>
        <v>0</v>
      </c>
    </row>
    <row r="3900" spans="1:17">
      <c r="A3900" s="107">
        <v>3898</v>
      </c>
      <c r="B3900" s="10">
        <v>6</v>
      </c>
      <c r="C3900" s="10">
        <v>12</v>
      </c>
      <c r="D3900" s="11">
        <v>11</v>
      </c>
      <c r="E3900" s="25">
        <v>19204</v>
      </c>
      <c r="F3900" s="26">
        <v>1586.8297568555554</v>
      </c>
      <c r="G3900" s="27">
        <v>0</v>
      </c>
      <c r="H3900" s="27">
        <f t="shared" si="300"/>
        <v>17617.170243144443</v>
      </c>
      <c r="I3900" s="27">
        <v>32</v>
      </c>
      <c r="J3900" s="13">
        <f t="shared" si="301"/>
        <v>17585.170243144443</v>
      </c>
      <c r="K3900" s="13">
        <v>19500</v>
      </c>
      <c r="L3900" s="13">
        <f t="shared" si="302"/>
        <v>0</v>
      </c>
      <c r="M3900" s="28">
        <v>103.4</v>
      </c>
      <c r="N3900" s="13">
        <f t="shared" si="303"/>
        <v>0</v>
      </c>
      <c r="O3900" s="13">
        <v>46.37</v>
      </c>
      <c r="P3900" s="13">
        <f>'1- EC horaire'!O3900</f>
        <v>0</v>
      </c>
      <c r="Q3900" s="29">
        <f t="shared" si="304"/>
        <v>0</v>
      </c>
    </row>
    <row r="3901" spans="1:17">
      <c r="A3901" s="107">
        <v>3899</v>
      </c>
      <c r="B3901" s="10">
        <v>6</v>
      </c>
      <c r="C3901" s="10">
        <v>12</v>
      </c>
      <c r="D3901" s="11">
        <v>12</v>
      </c>
      <c r="E3901" s="25">
        <v>19817</v>
      </c>
      <c r="F3901" s="26">
        <v>1590.7082132555554</v>
      </c>
      <c r="G3901" s="27">
        <v>0</v>
      </c>
      <c r="H3901" s="27">
        <f t="shared" si="300"/>
        <v>18226.291786744445</v>
      </c>
      <c r="I3901" s="27">
        <v>33</v>
      </c>
      <c r="J3901" s="13">
        <f t="shared" si="301"/>
        <v>18193.291786744445</v>
      </c>
      <c r="K3901" s="13">
        <v>19852</v>
      </c>
      <c r="L3901" s="13">
        <f t="shared" si="302"/>
        <v>0</v>
      </c>
      <c r="M3901" s="28">
        <v>103.4</v>
      </c>
      <c r="N3901" s="13">
        <f t="shared" si="303"/>
        <v>0</v>
      </c>
      <c r="O3901" s="13">
        <v>50.48</v>
      </c>
      <c r="P3901" s="13">
        <f>'1- EC horaire'!O3901</f>
        <v>0</v>
      </c>
      <c r="Q3901" s="29">
        <f t="shared" si="304"/>
        <v>0</v>
      </c>
    </row>
    <row r="3902" spans="1:17">
      <c r="A3902" s="107">
        <v>3900</v>
      </c>
      <c r="B3902" s="10">
        <v>6</v>
      </c>
      <c r="C3902" s="10">
        <v>12</v>
      </c>
      <c r="D3902" s="11">
        <v>13</v>
      </c>
      <c r="E3902" s="25">
        <v>19787</v>
      </c>
      <c r="F3902" s="26">
        <v>1583.0072252555553</v>
      </c>
      <c r="G3902" s="27">
        <v>0</v>
      </c>
      <c r="H3902" s="27">
        <f t="shared" si="300"/>
        <v>18203.992774744445</v>
      </c>
      <c r="I3902" s="27">
        <v>32</v>
      </c>
      <c r="J3902" s="13">
        <f t="shared" si="301"/>
        <v>18171.992774744445</v>
      </c>
      <c r="K3902" s="13">
        <v>19832</v>
      </c>
      <c r="L3902" s="13">
        <f t="shared" si="302"/>
        <v>0</v>
      </c>
      <c r="M3902" s="28">
        <v>103.4</v>
      </c>
      <c r="N3902" s="13">
        <f t="shared" si="303"/>
        <v>0</v>
      </c>
      <c r="O3902" s="13">
        <v>55.76</v>
      </c>
      <c r="P3902" s="13">
        <f>'1- EC horaire'!O3902</f>
        <v>0</v>
      </c>
      <c r="Q3902" s="29">
        <f t="shared" si="304"/>
        <v>0</v>
      </c>
    </row>
    <row r="3903" spans="1:17">
      <c r="A3903" s="107">
        <v>3901</v>
      </c>
      <c r="B3903" s="10">
        <v>6</v>
      </c>
      <c r="C3903" s="10">
        <v>12</v>
      </c>
      <c r="D3903" s="11">
        <v>14</v>
      </c>
      <c r="E3903" s="25">
        <v>19745</v>
      </c>
      <c r="F3903" s="26">
        <v>1583.8433829055555</v>
      </c>
      <c r="G3903" s="27">
        <v>0</v>
      </c>
      <c r="H3903" s="27">
        <f t="shared" si="300"/>
        <v>18161.156617094446</v>
      </c>
      <c r="I3903" s="27">
        <v>32</v>
      </c>
      <c r="J3903" s="13">
        <f t="shared" si="301"/>
        <v>18129.156617094446</v>
      </c>
      <c r="K3903" s="13">
        <v>19807</v>
      </c>
      <c r="L3903" s="13">
        <f t="shared" si="302"/>
        <v>0</v>
      </c>
      <c r="M3903" s="28">
        <v>103.4</v>
      </c>
      <c r="N3903" s="13">
        <f t="shared" si="303"/>
        <v>0</v>
      </c>
      <c r="O3903" s="13">
        <v>58.8</v>
      </c>
      <c r="P3903" s="13">
        <f>'1- EC horaire'!O3903</f>
        <v>0</v>
      </c>
      <c r="Q3903" s="29">
        <f t="shared" si="304"/>
        <v>0</v>
      </c>
    </row>
    <row r="3904" spans="1:17">
      <c r="A3904" s="107">
        <v>3902</v>
      </c>
      <c r="B3904" s="10">
        <v>6</v>
      </c>
      <c r="C3904" s="10">
        <v>12</v>
      </c>
      <c r="D3904" s="11">
        <v>15</v>
      </c>
      <c r="E3904" s="25">
        <v>19655</v>
      </c>
      <c r="F3904" s="26">
        <v>1586.1126731555553</v>
      </c>
      <c r="G3904" s="27">
        <v>0</v>
      </c>
      <c r="H3904" s="27">
        <f t="shared" si="300"/>
        <v>18068.887326844444</v>
      </c>
      <c r="I3904" s="27">
        <v>32</v>
      </c>
      <c r="J3904" s="13">
        <f t="shared" si="301"/>
        <v>18036.887326844444</v>
      </c>
      <c r="K3904" s="13">
        <v>19751</v>
      </c>
      <c r="L3904" s="13">
        <f t="shared" si="302"/>
        <v>0</v>
      </c>
      <c r="M3904" s="28">
        <v>103.4</v>
      </c>
      <c r="N3904" s="13">
        <f t="shared" si="303"/>
        <v>0</v>
      </c>
      <c r="O3904" s="13">
        <v>59.24</v>
      </c>
      <c r="P3904" s="13">
        <f>'1- EC horaire'!O3904</f>
        <v>0</v>
      </c>
      <c r="Q3904" s="29">
        <f t="shared" si="304"/>
        <v>0</v>
      </c>
    </row>
    <row r="3905" spans="1:17">
      <c r="A3905" s="107">
        <v>3903</v>
      </c>
      <c r="B3905" s="10">
        <v>6</v>
      </c>
      <c r="C3905" s="10">
        <v>12</v>
      </c>
      <c r="D3905" s="11">
        <v>16</v>
      </c>
      <c r="E3905" s="25">
        <v>19811</v>
      </c>
      <c r="F3905" s="26">
        <v>1573.0362053555555</v>
      </c>
      <c r="G3905" s="27">
        <v>0</v>
      </c>
      <c r="H3905" s="27">
        <f t="shared" si="300"/>
        <v>18237.963794644445</v>
      </c>
      <c r="I3905" s="27">
        <v>32</v>
      </c>
      <c r="J3905" s="13">
        <f t="shared" si="301"/>
        <v>18205.963794644445</v>
      </c>
      <c r="K3905" s="13">
        <v>19867</v>
      </c>
      <c r="L3905" s="13">
        <f t="shared" si="302"/>
        <v>0</v>
      </c>
      <c r="M3905" s="28">
        <v>103.4</v>
      </c>
      <c r="N3905" s="13">
        <f t="shared" si="303"/>
        <v>0</v>
      </c>
      <c r="O3905" s="13">
        <v>64.61</v>
      </c>
      <c r="P3905" s="13">
        <f>'1- EC horaire'!O3905</f>
        <v>0</v>
      </c>
      <c r="Q3905" s="29">
        <f t="shared" si="304"/>
        <v>0</v>
      </c>
    </row>
    <row r="3906" spans="1:17">
      <c r="A3906" s="107">
        <v>3904</v>
      </c>
      <c r="B3906" s="10">
        <v>6</v>
      </c>
      <c r="C3906" s="10">
        <v>12</v>
      </c>
      <c r="D3906" s="11">
        <v>17</v>
      </c>
      <c r="E3906" s="25">
        <v>19957</v>
      </c>
      <c r="F3906" s="26">
        <v>1582.9918437555555</v>
      </c>
      <c r="G3906" s="27">
        <v>0</v>
      </c>
      <c r="H3906" s="27">
        <f t="shared" si="300"/>
        <v>18374.008156244443</v>
      </c>
      <c r="I3906" s="27">
        <v>32</v>
      </c>
      <c r="J3906" s="13">
        <f t="shared" si="301"/>
        <v>18342.008156244443</v>
      </c>
      <c r="K3906" s="13">
        <v>19961</v>
      </c>
      <c r="L3906" s="13">
        <f t="shared" si="302"/>
        <v>0</v>
      </c>
      <c r="M3906" s="28">
        <v>103.4</v>
      </c>
      <c r="N3906" s="13">
        <f t="shared" si="303"/>
        <v>0</v>
      </c>
      <c r="O3906" s="13">
        <v>68.099999999999994</v>
      </c>
      <c r="P3906" s="13">
        <f>'1- EC horaire'!O3906</f>
        <v>0</v>
      </c>
      <c r="Q3906" s="29">
        <f t="shared" si="304"/>
        <v>0</v>
      </c>
    </row>
    <row r="3907" spans="1:17">
      <c r="A3907" s="107">
        <v>3905</v>
      </c>
      <c r="B3907" s="10">
        <v>6</v>
      </c>
      <c r="C3907" s="10">
        <v>12</v>
      </c>
      <c r="D3907" s="11">
        <v>18</v>
      </c>
      <c r="E3907" s="25">
        <v>20301</v>
      </c>
      <c r="F3907" s="26">
        <v>1594.2644392555553</v>
      </c>
      <c r="G3907" s="27">
        <v>0</v>
      </c>
      <c r="H3907" s="27">
        <f t="shared" si="300"/>
        <v>18706.735560744444</v>
      </c>
      <c r="I3907" s="27">
        <v>33</v>
      </c>
      <c r="J3907" s="13">
        <f t="shared" si="301"/>
        <v>18673.735560744444</v>
      </c>
      <c r="K3907" s="13">
        <v>20212</v>
      </c>
      <c r="L3907" s="13">
        <f t="shared" si="302"/>
        <v>0</v>
      </c>
      <c r="M3907" s="28">
        <v>103.4</v>
      </c>
      <c r="N3907" s="13">
        <f t="shared" si="303"/>
        <v>0</v>
      </c>
      <c r="O3907" s="13">
        <v>65.34</v>
      </c>
      <c r="P3907" s="13">
        <f>'1- EC horaire'!O3907</f>
        <v>0</v>
      </c>
      <c r="Q3907" s="29">
        <f t="shared" si="304"/>
        <v>0</v>
      </c>
    </row>
    <row r="3908" spans="1:17">
      <c r="A3908" s="107">
        <v>3906</v>
      </c>
      <c r="B3908" s="10">
        <v>6</v>
      </c>
      <c r="C3908" s="10">
        <v>12</v>
      </c>
      <c r="D3908" s="11">
        <v>19</v>
      </c>
      <c r="E3908" s="25">
        <v>20317</v>
      </c>
      <c r="F3908" s="26">
        <v>1582.5392848055553</v>
      </c>
      <c r="G3908" s="27">
        <v>0</v>
      </c>
      <c r="H3908" s="27">
        <f t="shared" ref="H3908:H3971" si="305">E3908-G3908-F3908</f>
        <v>18734.460715194444</v>
      </c>
      <c r="I3908" s="27">
        <v>32</v>
      </c>
      <c r="J3908" s="13">
        <f t="shared" ref="J3908:J3971" si="306">H3908-I3908</f>
        <v>18702.460715194444</v>
      </c>
      <c r="K3908" s="13">
        <v>20230</v>
      </c>
      <c r="L3908" s="13">
        <f t="shared" ref="L3908:L3971" si="307">IF(J3908-K3908&gt;0,J3908-K3908,0)</f>
        <v>0</v>
      </c>
      <c r="M3908" s="28">
        <v>103.4</v>
      </c>
      <c r="N3908" s="13">
        <f t="shared" ref="N3908:N3971" si="308">L3908*M3908</f>
        <v>0</v>
      </c>
      <c r="O3908" s="13">
        <v>59.26</v>
      </c>
      <c r="P3908" s="13">
        <f>'1- EC horaire'!O3908</f>
        <v>0</v>
      </c>
      <c r="Q3908" s="29">
        <f t="shared" ref="Q3908:Q3971" si="309">L3908-P3908</f>
        <v>0</v>
      </c>
    </row>
    <row r="3909" spans="1:17">
      <c r="A3909" s="107">
        <v>3907</v>
      </c>
      <c r="B3909" s="10">
        <v>6</v>
      </c>
      <c r="C3909" s="10">
        <v>12</v>
      </c>
      <c r="D3909" s="11">
        <v>20</v>
      </c>
      <c r="E3909" s="25">
        <v>19948</v>
      </c>
      <c r="F3909" s="26">
        <v>1581.7738342555554</v>
      </c>
      <c r="G3909" s="27">
        <v>0</v>
      </c>
      <c r="H3909" s="27">
        <f t="shared" si="305"/>
        <v>18366.226165744443</v>
      </c>
      <c r="I3909" s="27">
        <v>32</v>
      </c>
      <c r="J3909" s="13">
        <f t="shared" si="306"/>
        <v>18334.226165744443</v>
      </c>
      <c r="K3909" s="13">
        <v>19948</v>
      </c>
      <c r="L3909" s="13">
        <f t="shared" si="307"/>
        <v>0</v>
      </c>
      <c r="M3909" s="28">
        <v>103.4</v>
      </c>
      <c r="N3909" s="13">
        <f t="shared" si="308"/>
        <v>0</v>
      </c>
      <c r="O3909" s="13">
        <v>52.75</v>
      </c>
      <c r="P3909" s="13">
        <f>'1- EC horaire'!O3909</f>
        <v>0</v>
      </c>
      <c r="Q3909" s="29">
        <f t="shared" si="309"/>
        <v>0</v>
      </c>
    </row>
    <row r="3910" spans="1:17">
      <c r="A3910" s="107">
        <v>3908</v>
      </c>
      <c r="B3910" s="10">
        <v>6</v>
      </c>
      <c r="C3910" s="10">
        <v>12</v>
      </c>
      <c r="D3910" s="11">
        <v>21</v>
      </c>
      <c r="E3910" s="25">
        <v>19837</v>
      </c>
      <c r="F3910" s="26">
        <v>1583.4064844055554</v>
      </c>
      <c r="G3910" s="27">
        <v>0</v>
      </c>
      <c r="H3910" s="27">
        <f t="shared" si="305"/>
        <v>18253.593515594446</v>
      </c>
      <c r="I3910" s="27">
        <v>31</v>
      </c>
      <c r="J3910" s="13">
        <f t="shared" si="306"/>
        <v>18222.593515594446</v>
      </c>
      <c r="K3910" s="13">
        <v>19876</v>
      </c>
      <c r="L3910" s="13">
        <f t="shared" si="307"/>
        <v>0</v>
      </c>
      <c r="M3910" s="28">
        <v>103.4</v>
      </c>
      <c r="N3910" s="13">
        <f t="shared" si="308"/>
        <v>0</v>
      </c>
      <c r="O3910" s="13">
        <v>51.36</v>
      </c>
      <c r="P3910" s="13">
        <f>'1- EC horaire'!O3910</f>
        <v>0</v>
      </c>
      <c r="Q3910" s="29">
        <f t="shared" si="309"/>
        <v>0</v>
      </c>
    </row>
    <row r="3911" spans="1:17">
      <c r="A3911" s="107">
        <v>3909</v>
      </c>
      <c r="B3911" s="10">
        <v>6</v>
      </c>
      <c r="C3911" s="10">
        <v>12</v>
      </c>
      <c r="D3911" s="11">
        <v>22</v>
      </c>
      <c r="E3911" s="25">
        <v>19294</v>
      </c>
      <c r="F3911" s="26">
        <v>1582.6895743055554</v>
      </c>
      <c r="G3911" s="27">
        <v>0</v>
      </c>
      <c r="H3911" s="27">
        <f t="shared" si="305"/>
        <v>17711.310425694446</v>
      </c>
      <c r="I3911" s="27">
        <v>30</v>
      </c>
      <c r="J3911" s="13">
        <f t="shared" si="306"/>
        <v>17681.310425694446</v>
      </c>
      <c r="K3911" s="13">
        <v>19546</v>
      </c>
      <c r="L3911" s="13">
        <f t="shared" si="307"/>
        <v>0</v>
      </c>
      <c r="M3911" s="28">
        <v>103.4</v>
      </c>
      <c r="N3911" s="13">
        <f t="shared" si="308"/>
        <v>0</v>
      </c>
      <c r="O3911" s="13">
        <v>48.95</v>
      </c>
      <c r="P3911" s="13">
        <f>'1- EC horaire'!O3911</f>
        <v>0</v>
      </c>
      <c r="Q3911" s="29">
        <f t="shared" si="309"/>
        <v>0</v>
      </c>
    </row>
    <row r="3912" spans="1:17">
      <c r="A3912" s="107">
        <v>3910</v>
      </c>
      <c r="B3912" s="10">
        <v>6</v>
      </c>
      <c r="C3912" s="10">
        <v>12</v>
      </c>
      <c r="D3912" s="11">
        <v>23</v>
      </c>
      <c r="E3912" s="25">
        <v>17920</v>
      </c>
      <c r="F3912" s="26">
        <v>1584.8161902555553</v>
      </c>
      <c r="G3912" s="27">
        <v>0</v>
      </c>
      <c r="H3912" s="27">
        <f t="shared" si="305"/>
        <v>16335.183809744445</v>
      </c>
      <c r="I3912" s="27">
        <v>27</v>
      </c>
      <c r="J3912" s="13">
        <f t="shared" si="306"/>
        <v>16308.183809744445</v>
      </c>
      <c r="K3912" s="13">
        <v>18385</v>
      </c>
      <c r="L3912" s="13">
        <f t="shared" si="307"/>
        <v>0</v>
      </c>
      <c r="M3912" s="28">
        <v>103.4</v>
      </c>
      <c r="N3912" s="13">
        <f t="shared" si="308"/>
        <v>0</v>
      </c>
      <c r="O3912" s="13">
        <v>39.21</v>
      </c>
      <c r="P3912" s="13">
        <f>'1- EC horaire'!O3912</f>
        <v>0</v>
      </c>
      <c r="Q3912" s="29">
        <f t="shared" si="309"/>
        <v>0</v>
      </c>
    </row>
    <row r="3913" spans="1:17">
      <c r="A3913" s="107">
        <v>3911</v>
      </c>
      <c r="B3913" s="10">
        <v>6</v>
      </c>
      <c r="C3913" s="10">
        <v>12</v>
      </c>
      <c r="D3913" s="11">
        <v>24</v>
      </c>
      <c r="E3913" s="25">
        <v>16520</v>
      </c>
      <c r="F3913" s="26">
        <v>1587.9105119055553</v>
      </c>
      <c r="G3913" s="27">
        <v>0</v>
      </c>
      <c r="H3913" s="27">
        <f t="shared" si="305"/>
        <v>14932.089488094445</v>
      </c>
      <c r="I3913" s="27">
        <v>24</v>
      </c>
      <c r="J3913" s="13">
        <f t="shared" si="306"/>
        <v>14908.089488094445</v>
      </c>
      <c r="K3913" s="13">
        <v>16445</v>
      </c>
      <c r="L3913" s="13">
        <f t="shared" si="307"/>
        <v>0</v>
      </c>
      <c r="M3913" s="28">
        <v>103.4</v>
      </c>
      <c r="N3913" s="13">
        <f t="shared" si="308"/>
        <v>0</v>
      </c>
      <c r="O3913" s="13">
        <v>32.64</v>
      </c>
      <c r="P3913" s="13">
        <f>'1- EC horaire'!O3913</f>
        <v>0</v>
      </c>
      <c r="Q3913" s="29">
        <f t="shared" si="309"/>
        <v>0</v>
      </c>
    </row>
    <row r="3914" spans="1:17">
      <c r="A3914" s="107">
        <v>3912</v>
      </c>
      <c r="B3914" s="10">
        <v>6</v>
      </c>
      <c r="C3914" s="10">
        <v>13</v>
      </c>
      <c r="D3914" s="11">
        <v>1</v>
      </c>
      <c r="E3914" s="25">
        <v>15819</v>
      </c>
      <c r="F3914" s="26">
        <v>1591.0047852555554</v>
      </c>
      <c r="G3914" s="27">
        <v>0</v>
      </c>
      <c r="H3914" s="27">
        <f t="shared" si="305"/>
        <v>14227.995214744446</v>
      </c>
      <c r="I3914" s="27">
        <v>23</v>
      </c>
      <c r="J3914" s="13">
        <f t="shared" si="306"/>
        <v>14204.995214744446</v>
      </c>
      <c r="K3914" s="13">
        <v>15944</v>
      </c>
      <c r="L3914" s="13">
        <f t="shared" si="307"/>
        <v>0</v>
      </c>
      <c r="M3914" s="28">
        <v>103.4</v>
      </c>
      <c r="N3914" s="13">
        <f t="shared" si="308"/>
        <v>0</v>
      </c>
      <c r="O3914" s="13">
        <v>30.63</v>
      </c>
      <c r="P3914" s="13">
        <f>'1- EC horaire'!O3914</f>
        <v>0</v>
      </c>
      <c r="Q3914" s="29">
        <f t="shared" si="309"/>
        <v>0</v>
      </c>
    </row>
    <row r="3915" spans="1:17">
      <c r="A3915" s="107">
        <v>3913</v>
      </c>
      <c r="B3915" s="10">
        <v>6</v>
      </c>
      <c r="C3915" s="10">
        <v>13</v>
      </c>
      <c r="D3915" s="11">
        <v>2</v>
      </c>
      <c r="E3915" s="25">
        <v>15268</v>
      </c>
      <c r="F3915" s="26">
        <v>1586.5713477555555</v>
      </c>
      <c r="G3915" s="27">
        <v>0</v>
      </c>
      <c r="H3915" s="27">
        <f t="shared" si="305"/>
        <v>13681.428652244445</v>
      </c>
      <c r="I3915" s="27">
        <v>23</v>
      </c>
      <c r="J3915" s="13">
        <f t="shared" si="306"/>
        <v>13658.428652244445</v>
      </c>
      <c r="K3915" s="13">
        <v>15617</v>
      </c>
      <c r="L3915" s="13">
        <f t="shared" si="307"/>
        <v>0</v>
      </c>
      <c r="M3915" s="28">
        <v>103.4</v>
      </c>
      <c r="N3915" s="13">
        <f t="shared" si="308"/>
        <v>0</v>
      </c>
      <c r="O3915" s="13">
        <v>27.32</v>
      </c>
      <c r="P3915" s="13">
        <f>'1- EC horaire'!O3915</f>
        <v>0</v>
      </c>
      <c r="Q3915" s="29">
        <f t="shared" si="309"/>
        <v>0</v>
      </c>
    </row>
    <row r="3916" spans="1:17">
      <c r="A3916" s="107">
        <v>3914</v>
      </c>
      <c r="B3916" s="10">
        <v>6</v>
      </c>
      <c r="C3916" s="10">
        <v>13</v>
      </c>
      <c r="D3916" s="11">
        <v>3</v>
      </c>
      <c r="E3916" s="25">
        <v>14754</v>
      </c>
      <c r="F3916" s="26">
        <v>1592.4885625555553</v>
      </c>
      <c r="G3916" s="27">
        <v>0</v>
      </c>
      <c r="H3916" s="27">
        <f t="shared" si="305"/>
        <v>13161.511437444446</v>
      </c>
      <c r="I3916" s="27">
        <v>22</v>
      </c>
      <c r="J3916" s="13">
        <f t="shared" si="306"/>
        <v>13139.511437444446</v>
      </c>
      <c r="K3916" s="13">
        <v>15153</v>
      </c>
      <c r="L3916" s="13">
        <f t="shared" si="307"/>
        <v>0</v>
      </c>
      <c r="M3916" s="28">
        <v>103.4</v>
      </c>
      <c r="N3916" s="13">
        <f t="shared" si="308"/>
        <v>0</v>
      </c>
      <c r="O3916" s="13">
        <v>24.26</v>
      </c>
      <c r="P3916" s="13">
        <f>'1- EC horaire'!O3916</f>
        <v>0</v>
      </c>
      <c r="Q3916" s="29">
        <f t="shared" si="309"/>
        <v>0</v>
      </c>
    </row>
    <row r="3917" spans="1:17">
      <c r="A3917" s="107">
        <v>3915</v>
      </c>
      <c r="B3917" s="10">
        <v>6</v>
      </c>
      <c r="C3917" s="10">
        <v>13</v>
      </c>
      <c r="D3917" s="11">
        <v>4</v>
      </c>
      <c r="E3917" s="25">
        <v>14403</v>
      </c>
      <c r="F3917" s="26">
        <v>1596.6703251555555</v>
      </c>
      <c r="G3917" s="27">
        <v>0</v>
      </c>
      <c r="H3917" s="27">
        <f t="shared" si="305"/>
        <v>12806.329674844445</v>
      </c>
      <c r="I3917" s="27">
        <v>23</v>
      </c>
      <c r="J3917" s="13">
        <f t="shared" si="306"/>
        <v>12783.329674844445</v>
      </c>
      <c r="K3917" s="13">
        <v>14827</v>
      </c>
      <c r="L3917" s="13">
        <f t="shared" si="307"/>
        <v>0</v>
      </c>
      <c r="M3917" s="28">
        <v>103.4</v>
      </c>
      <c r="N3917" s="13">
        <f t="shared" si="308"/>
        <v>0</v>
      </c>
      <c r="O3917" s="13">
        <v>23.49</v>
      </c>
      <c r="P3917" s="13">
        <f>'1- EC horaire'!O3917</f>
        <v>0</v>
      </c>
      <c r="Q3917" s="29">
        <f t="shared" si="309"/>
        <v>0</v>
      </c>
    </row>
    <row r="3918" spans="1:17">
      <c r="A3918" s="107">
        <v>3916</v>
      </c>
      <c r="B3918" s="10">
        <v>6</v>
      </c>
      <c r="C3918" s="10">
        <v>13</v>
      </c>
      <c r="D3918" s="11">
        <v>5</v>
      </c>
      <c r="E3918" s="25">
        <v>14620</v>
      </c>
      <c r="F3918" s="26">
        <v>1595.5062027055553</v>
      </c>
      <c r="G3918" s="27">
        <v>0</v>
      </c>
      <c r="H3918" s="27">
        <f t="shared" si="305"/>
        <v>13024.493797294444</v>
      </c>
      <c r="I3918" s="27">
        <v>22</v>
      </c>
      <c r="J3918" s="13">
        <f t="shared" si="306"/>
        <v>13002.493797294444</v>
      </c>
      <c r="K3918" s="13">
        <v>15035</v>
      </c>
      <c r="L3918" s="13">
        <f t="shared" si="307"/>
        <v>0</v>
      </c>
      <c r="M3918" s="28">
        <v>103.4</v>
      </c>
      <c r="N3918" s="13">
        <f t="shared" si="308"/>
        <v>0</v>
      </c>
      <c r="O3918" s="13">
        <v>23.65</v>
      </c>
      <c r="P3918" s="13">
        <f>'1- EC horaire'!O3918</f>
        <v>0</v>
      </c>
      <c r="Q3918" s="29">
        <f t="shared" si="309"/>
        <v>0</v>
      </c>
    </row>
    <row r="3919" spans="1:17">
      <c r="A3919" s="107">
        <v>3917</v>
      </c>
      <c r="B3919" s="10">
        <v>6</v>
      </c>
      <c r="C3919" s="10">
        <v>13</v>
      </c>
      <c r="D3919" s="11">
        <v>6</v>
      </c>
      <c r="E3919" s="25">
        <v>14811</v>
      </c>
      <c r="F3919" s="26">
        <v>1595.2268703055554</v>
      </c>
      <c r="G3919" s="27">
        <v>0</v>
      </c>
      <c r="H3919" s="27">
        <f t="shared" si="305"/>
        <v>13215.773129694444</v>
      </c>
      <c r="I3919" s="27">
        <v>24</v>
      </c>
      <c r="J3919" s="13">
        <f t="shared" si="306"/>
        <v>13191.773129694444</v>
      </c>
      <c r="K3919" s="13">
        <v>15193</v>
      </c>
      <c r="L3919" s="13">
        <f t="shared" si="307"/>
        <v>0</v>
      </c>
      <c r="M3919" s="28">
        <v>103.4</v>
      </c>
      <c r="N3919" s="13">
        <f t="shared" si="308"/>
        <v>0</v>
      </c>
      <c r="O3919" s="13">
        <v>26.91</v>
      </c>
      <c r="P3919" s="13">
        <f>'1- EC horaire'!O3919</f>
        <v>0</v>
      </c>
      <c r="Q3919" s="29">
        <f t="shared" si="309"/>
        <v>0</v>
      </c>
    </row>
    <row r="3920" spans="1:17">
      <c r="A3920" s="107">
        <v>3918</v>
      </c>
      <c r="B3920" s="10">
        <v>6</v>
      </c>
      <c r="C3920" s="10">
        <v>13</v>
      </c>
      <c r="D3920" s="11">
        <v>7</v>
      </c>
      <c r="E3920" s="25">
        <v>16849</v>
      </c>
      <c r="F3920" s="26">
        <v>1581.5471004555554</v>
      </c>
      <c r="G3920" s="27">
        <v>0</v>
      </c>
      <c r="H3920" s="27">
        <f t="shared" si="305"/>
        <v>15267.452899544445</v>
      </c>
      <c r="I3920" s="27">
        <v>27</v>
      </c>
      <c r="J3920" s="13">
        <f t="shared" si="306"/>
        <v>15240.452899544445</v>
      </c>
      <c r="K3920" s="13">
        <v>16788</v>
      </c>
      <c r="L3920" s="13">
        <f t="shared" si="307"/>
        <v>0</v>
      </c>
      <c r="M3920" s="28">
        <v>103.4</v>
      </c>
      <c r="N3920" s="13">
        <f t="shared" si="308"/>
        <v>0</v>
      </c>
      <c r="O3920" s="13">
        <v>37.17</v>
      </c>
      <c r="P3920" s="13">
        <f>'1- EC horaire'!O3920</f>
        <v>0</v>
      </c>
      <c r="Q3920" s="29">
        <f t="shared" si="309"/>
        <v>0</v>
      </c>
    </row>
    <row r="3921" spans="1:17">
      <c r="A3921" s="107">
        <v>3919</v>
      </c>
      <c r="B3921" s="10">
        <v>6</v>
      </c>
      <c r="C3921" s="10">
        <v>13</v>
      </c>
      <c r="D3921" s="11">
        <v>8</v>
      </c>
      <c r="E3921" s="25">
        <v>17991</v>
      </c>
      <c r="F3921" s="26">
        <v>1586.0823130055553</v>
      </c>
      <c r="G3921" s="27">
        <v>0</v>
      </c>
      <c r="H3921" s="27">
        <f t="shared" si="305"/>
        <v>16404.917686994446</v>
      </c>
      <c r="I3921" s="27">
        <v>27</v>
      </c>
      <c r="J3921" s="13">
        <f t="shared" si="306"/>
        <v>16377.917686994446</v>
      </c>
      <c r="K3921" s="13">
        <v>18476</v>
      </c>
      <c r="L3921" s="13">
        <f t="shared" si="307"/>
        <v>0</v>
      </c>
      <c r="M3921" s="28">
        <v>103.4</v>
      </c>
      <c r="N3921" s="13">
        <f t="shared" si="308"/>
        <v>0</v>
      </c>
      <c r="O3921" s="13">
        <v>39.380000000000003</v>
      </c>
      <c r="P3921" s="13">
        <f>'1- EC horaire'!O3921</f>
        <v>0</v>
      </c>
      <c r="Q3921" s="29">
        <f t="shared" si="309"/>
        <v>0</v>
      </c>
    </row>
    <row r="3922" spans="1:17">
      <c r="A3922" s="107">
        <v>3920</v>
      </c>
      <c r="B3922" s="10">
        <v>6</v>
      </c>
      <c r="C3922" s="10">
        <v>13</v>
      </c>
      <c r="D3922" s="11">
        <v>9</v>
      </c>
      <c r="E3922" s="25">
        <v>18445</v>
      </c>
      <c r="F3922" s="26">
        <v>1600.9958653555555</v>
      </c>
      <c r="G3922" s="27">
        <v>0</v>
      </c>
      <c r="H3922" s="27">
        <f t="shared" si="305"/>
        <v>16844.004134644445</v>
      </c>
      <c r="I3922" s="27">
        <v>27</v>
      </c>
      <c r="J3922" s="13">
        <f t="shared" si="306"/>
        <v>16817.004134644445</v>
      </c>
      <c r="K3922" s="13">
        <v>18922</v>
      </c>
      <c r="L3922" s="13">
        <f t="shared" si="307"/>
        <v>0</v>
      </c>
      <c r="M3922" s="28">
        <v>103.4</v>
      </c>
      <c r="N3922" s="13">
        <f t="shared" si="308"/>
        <v>0</v>
      </c>
      <c r="O3922" s="13">
        <v>43.97</v>
      </c>
      <c r="P3922" s="13">
        <f>'1- EC horaire'!O3922</f>
        <v>0</v>
      </c>
      <c r="Q3922" s="29">
        <f t="shared" si="309"/>
        <v>0</v>
      </c>
    </row>
    <row r="3923" spans="1:17">
      <c r="A3923" s="107">
        <v>3921</v>
      </c>
      <c r="B3923" s="10">
        <v>6</v>
      </c>
      <c r="C3923" s="10">
        <v>13</v>
      </c>
      <c r="D3923" s="11">
        <v>10</v>
      </c>
      <c r="E3923" s="25">
        <v>18473</v>
      </c>
      <c r="F3923" s="26">
        <v>1579.3223266555553</v>
      </c>
      <c r="G3923" s="27">
        <v>0</v>
      </c>
      <c r="H3923" s="27">
        <f t="shared" si="305"/>
        <v>16893.677673344446</v>
      </c>
      <c r="I3923" s="27">
        <v>27</v>
      </c>
      <c r="J3923" s="13">
        <f t="shared" si="306"/>
        <v>16866.677673344446</v>
      </c>
      <c r="K3923" s="13">
        <v>18963</v>
      </c>
      <c r="L3923" s="13">
        <f t="shared" si="307"/>
        <v>0</v>
      </c>
      <c r="M3923" s="28">
        <v>103.4</v>
      </c>
      <c r="N3923" s="13">
        <f t="shared" si="308"/>
        <v>0</v>
      </c>
      <c r="O3923" s="13">
        <v>47.8</v>
      </c>
      <c r="P3923" s="13">
        <f>'1- EC horaire'!O3923</f>
        <v>0</v>
      </c>
      <c r="Q3923" s="29">
        <f t="shared" si="309"/>
        <v>0</v>
      </c>
    </row>
    <row r="3924" spans="1:17">
      <c r="A3924" s="107">
        <v>3922</v>
      </c>
      <c r="B3924" s="10">
        <v>6</v>
      </c>
      <c r="C3924" s="10">
        <v>13</v>
      </c>
      <c r="D3924" s="11">
        <v>11</v>
      </c>
      <c r="E3924" s="25">
        <v>18634</v>
      </c>
      <c r="F3924" s="26">
        <v>1583.3760279055555</v>
      </c>
      <c r="G3924" s="27">
        <v>0</v>
      </c>
      <c r="H3924" s="27">
        <f t="shared" si="305"/>
        <v>17050.623972094443</v>
      </c>
      <c r="I3924" s="27">
        <v>28</v>
      </c>
      <c r="J3924" s="13">
        <f t="shared" si="306"/>
        <v>17022.623972094443</v>
      </c>
      <c r="K3924" s="13">
        <v>19077</v>
      </c>
      <c r="L3924" s="13">
        <f t="shared" si="307"/>
        <v>0</v>
      </c>
      <c r="M3924" s="28">
        <v>103.4</v>
      </c>
      <c r="N3924" s="13">
        <f t="shared" si="308"/>
        <v>0</v>
      </c>
      <c r="O3924" s="13">
        <v>49.59</v>
      </c>
      <c r="P3924" s="13">
        <f>'1- EC horaire'!O3924</f>
        <v>0</v>
      </c>
      <c r="Q3924" s="29">
        <f t="shared" si="309"/>
        <v>0</v>
      </c>
    </row>
    <row r="3925" spans="1:17">
      <c r="A3925" s="107">
        <v>3923</v>
      </c>
      <c r="B3925" s="10">
        <v>6</v>
      </c>
      <c r="C3925" s="10">
        <v>13</v>
      </c>
      <c r="D3925" s="11">
        <v>12</v>
      </c>
      <c r="E3925" s="25">
        <v>18710</v>
      </c>
      <c r="F3925" s="26">
        <v>1587.3410663055554</v>
      </c>
      <c r="G3925" s="27">
        <v>0</v>
      </c>
      <c r="H3925" s="27">
        <f t="shared" si="305"/>
        <v>17122.658933694445</v>
      </c>
      <c r="I3925" s="27">
        <v>28</v>
      </c>
      <c r="J3925" s="13">
        <f t="shared" si="306"/>
        <v>17094.658933694445</v>
      </c>
      <c r="K3925" s="13">
        <v>19121</v>
      </c>
      <c r="L3925" s="13">
        <f t="shared" si="307"/>
        <v>0</v>
      </c>
      <c r="M3925" s="28">
        <v>103.4</v>
      </c>
      <c r="N3925" s="13">
        <f t="shared" si="308"/>
        <v>0</v>
      </c>
      <c r="O3925" s="13">
        <v>52.18</v>
      </c>
      <c r="P3925" s="13">
        <f>'1- EC horaire'!O3925</f>
        <v>0</v>
      </c>
      <c r="Q3925" s="29">
        <f t="shared" si="309"/>
        <v>0</v>
      </c>
    </row>
    <row r="3926" spans="1:17">
      <c r="A3926" s="107">
        <v>3924</v>
      </c>
      <c r="B3926" s="10">
        <v>6</v>
      </c>
      <c r="C3926" s="10">
        <v>13</v>
      </c>
      <c r="D3926" s="11">
        <v>13</v>
      </c>
      <c r="E3926" s="25">
        <v>18699</v>
      </c>
      <c r="F3926" s="26">
        <v>1581.5271786055555</v>
      </c>
      <c r="G3926" s="27">
        <v>0</v>
      </c>
      <c r="H3926" s="27">
        <f t="shared" si="305"/>
        <v>17117.472821394444</v>
      </c>
      <c r="I3926" s="27">
        <v>28</v>
      </c>
      <c r="J3926" s="13">
        <f t="shared" si="306"/>
        <v>17089.472821394444</v>
      </c>
      <c r="K3926" s="13">
        <v>19118</v>
      </c>
      <c r="L3926" s="13">
        <f t="shared" si="307"/>
        <v>0</v>
      </c>
      <c r="M3926" s="28">
        <v>103.4</v>
      </c>
      <c r="N3926" s="13">
        <f t="shared" si="308"/>
        <v>0</v>
      </c>
      <c r="O3926" s="13">
        <v>53.71</v>
      </c>
      <c r="P3926" s="13">
        <f>'1- EC horaire'!O3926</f>
        <v>0</v>
      </c>
      <c r="Q3926" s="29">
        <f t="shared" si="309"/>
        <v>0</v>
      </c>
    </row>
    <row r="3927" spans="1:17">
      <c r="A3927" s="107">
        <v>3925</v>
      </c>
      <c r="B3927" s="10">
        <v>6</v>
      </c>
      <c r="C3927" s="10">
        <v>13</v>
      </c>
      <c r="D3927" s="11">
        <v>14</v>
      </c>
      <c r="E3927" s="25">
        <v>18568</v>
      </c>
      <c r="F3927" s="26">
        <v>1582.5841722055554</v>
      </c>
      <c r="G3927" s="27">
        <v>0</v>
      </c>
      <c r="H3927" s="27">
        <f t="shared" si="305"/>
        <v>16985.415827794444</v>
      </c>
      <c r="I3927" s="27">
        <v>27</v>
      </c>
      <c r="J3927" s="13">
        <f t="shared" si="306"/>
        <v>16958.415827794444</v>
      </c>
      <c r="K3927" s="13">
        <v>19032</v>
      </c>
      <c r="L3927" s="13">
        <f t="shared" si="307"/>
        <v>0</v>
      </c>
      <c r="M3927" s="28">
        <v>103.4</v>
      </c>
      <c r="N3927" s="13">
        <f t="shared" si="308"/>
        <v>0</v>
      </c>
      <c r="O3927" s="13">
        <v>57.82</v>
      </c>
      <c r="P3927" s="13">
        <f>'1- EC horaire'!O3927</f>
        <v>0</v>
      </c>
      <c r="Q3927" s="29">
        <f t="shared" si="309"/>
        <v>0</v>
      </c>
    </row>
    <row r="3928" spans="1:17">
      <c r="A3928" s="107">
        <v>3926</v>
      </c>
      <c r="B3928" s="10">
        <v>6</v>
      </c>
      <c r="C3928" s="10">
        <v>13</v>
      </c>
      <c r="D3928" s="11">
        <v>15</v>
      </c>
      <c r="E3928" s="25">
        <v>18557</v>
      </c>
      <c r="F3928" s="26">
        <v>1585.6681733555554</v>
      </c>
      <c r="G3928" s="27">
        <v>0</v>
      </c>
      <c r="H3928" s="27">
        <f t="shared" si="305"/>
        <v>16971.331826644444</v>
      </c>
      <c r="I3928" s="27">
        <v>27</v>
      </c>
      <c r="J3928" s="13">
        <f t="shared" si="306"/>
        <v>16944.331826644444</v>
      </c>
      <c r="K3928" s="13">
        <v>19023</v>
      </c>
      <c r="L3928" s="13">
        <f t="shared" si="307"/>
        <v>0</v>
      </c>
      <c r="M3928" s="28">
        <v>103.4</v>
      </c>
      <c r="N3928" s="13">
        <f t="shared" si="308"/>
        <v>0</v>
      </c>
      <c r="O3928" s="13">
        <v>60.16</v>
      </c>
      <c r="P3928" s="13">
        <f>'1- EC horaire'!O3928</f>
        <v>0</v>
      </c>
      <c r="Q3928" s="29">
        <f t="shared" si="309"/>
        <v>0</v>
      </c>
    </row>
    <row r="3929" spans="1:17">
      <c r="A3929" s="107">
        <v>3927</v>
      </c>
      <c r="B3929" s="10">
        <v>6</v>
      </c>
      <c r="C3929" s="10">
        <v>13</v>
      </c>
      <c r="D3929" s="11">
        <v>16</v>
      </c>
      <c r="E3929" s="25">
        <v>18504</v>
      </c>
      <c r="F3929" s="26">
        <v>1585.3215820055555</v>
      </c>
      <c r="G3929" s="27">
        <v>0</v>
      </c>
      <c r="H3929" s="27">
        <f t="shared" si="305"/>
        <v>16918.678417994444</v>
      </c>
      <c r="I3929" s="27">
        <v>27</v>
      </c>
      <c r="J3929" s="13">
        <f t="shared" si="306"/>
        <v>16891.678417994444</v>
      </c>
      <c r="K3929" s="13">
        <v>18985</v>
      </c>
      <c r="L3929" s="13">
        <f t="shared" si="307"/>
        <v>0</v>
      </c>
      <c r="M3929" s="28">
        <v>103.4</v>
      </c>
      <c r="N3929" s="13">
        <f t="shared" si="308"/>
        <v>0</v>
      </c>
      <c r="O3929" s="13">
        <v>59.64</v>
      </c>
      <c r="P3929" s="13">
        <f>'1- EC horaire'!O3929</f>
        <v>0</v>
      </c>
      <c r="Q3929" s="29">
        <f t="shared" si="309"/>
        <v>0</v>
      </c>
    </row>
    <row r="3930" spans="1:17">
      <c r="A3930" s="107">
        <v>3928</v>
      </c>
      <c r="B3930" s="10">
        <v>6</v>
      </c>
      <c r="C3930" s="10">
        <v>13</v>
      </c>
      <c r="D3930" s="11">
        <v>17</v>
      </c>
      <c r="E3930" s="25">
        <v>18720</v>
      </c>
      <c r="F3930" s="26">
        <v>1585.2990486055553</v>
      </c>
      <c r="G3930" s="27">
        <v>0</v>
      </c>
      <c r="H3930" s="27">
        <f t="shared" si="305"/>
        <v>17134.700951394443</v>
      </c>
      <c r="I3930" s="27">
        <v>27</v>
      </c>
      <c r="J3930" s="13">
        <f t="shared" si="306"/>
        <v>17107.700951394443</v>
      </c>
      <c r="K3930" s="13">
        <v>19129</v>
      </c>
      <c r="L3930" s="13">
        <f t="shared" si="307"/>
        <v>0</v>
      </c>
      <c r="M3930" s="28">
        <v>103.4</v>
      </c>
      <c r="N3930" s="13">
        <f t="shared" si="308"/>
        <v>0</v>
      </c>
      <c r="O3930" s="13">
        <v>59.04</v>
      </c>
      <c r="P3930" s="13">
        <f>'1- EC horaire'!O3930</f>
        <v>0</v>
      </c>
      <c r="Q3930" s="29">
        <f t="shared" si="309"/>
        <v>0</v>
      </c>
    </row>
    <row r="3931" spans="1:17">
      <c r="A3931" s="107">
        <v>3929</v>
      </c>
      <c r="B3931" s="10">
        <v>6</v>
      </c>
      <c r="C3931" s="10">
        <v>13</v>
      </c>
      <c r="D3931" s="11">
        <v>18</v>
      </c>
      <c r="E3931" s="25">
        <v>19171</v>
      </c>
      <c r="F3931" s="26">
        <v>1591.3859443555555</v>
      </c>
      <c r="G3931" s="27">
        <v>0</v>
      </c>
      <c r="H3931" s="27">
        <f t="shared" si="305"/>
        <v>17579.614055644444</v>
      </c>
      <c r="I3931" s="27">
        <v>28</v>
      </c>
      <c r="J3931" s="13">
        <f t="shared" si="306"/>
        <v>17551.614055644444</v>
      </c>
      <c r="K3931" s="13">
        <v>19478</v>
      </c>
      <c r="L3931" s="13">
        <f t="shared" si="307"/>
        <v>0</v>
      </c>
      <c r="M3931" s="28">
        <v>103.4</v>
      </c>
      <c r="N3931" s="13">
        <f t="shared" si="308"/>
        <v>0</v>
      </c>
      <c r="O3931" s="13">
        <v>58.54</v>
      </c>
      <c r="P3931" s="13">
        <f>'1- EC horaire'!O3931</f>
        <v>0</v>
      </c>
      <c r="Q3931" s="29">
        <f t="shared" si="309"/>
        <v>0</v>
      </c>
    </row>
    <row r="3932" spans="1:17">
      <c r="A3932" s="107">
        <v>3930</v>
      </c>
      <c r="B3932" s="10">
        <v>6</v>
      </c>
      <c r="C3932" s="10">
        <v>13</v>
      </c>
      <c r="D3932" s="11">
        <v>19</v>
      </c>
      <c r="E3932" s="25">
        <v>18941</v>
      </c>
      <c r="F3932" s="26">
        <v>1596.0977157055554</v>
      </c>
      <c r="G3932" s="27">
        <v>0</v>
      </c>
      <c r="H3932" s="27">
        <f t="shared" si="305"/>
        <v>17344.902284294443</v>
      </c>
      <c r="I3932" s="27">
        <v>27</v>
      </c>
      <c r="J3932" s="13">
        <f t="shared" si="306"/>
        <v>17317.902284294443</v>
      </c>
      <c r="K3932" s="13">
        <v>19301</v>
      </c>
      <c r="L3932" s="13">
        <f t="shared" si="307"/>
        <v>0</v>
      </c>
      <c r="M3932" s="28">
        <v>103.4</v>
      </c>
      <c r="N3932" s="13">
        <f t="shared" si="308"/>
        <v>0</v>
      </c>
      <c r="O3932" s="13">
        <v>49.06</v>
      </c>
      <c r="P3932" s="13">
        <f>'1- EC horaire'!O3932</f>
        <v>0</v>
      </c>
      <c r="Q3932" s="29">
        <f t="shared" si="309"/>
        <v>0</v>
      </c>
    </row>
    <row r="3933" spans="1:17">
      <c r="A3933" s="107">
        <v>3931</v>
      </c>
      <c r="B3933" s="10">
        <v>6</v>
      </c>
      <c r="C3933" s="10">
        <v>13</v>
      </c>
      <c r="D3933" s="11">
        <v>20</v>
      </c>
      <c r="E3933" s="25">
        <v>18739</v>
      </c>
      <c r="F3933" s="26">
        <v>1594.1793122055553</v>
      </c>
      <c r="G3933" s="27">
        <v>0</v>
      </c>
      <c r="H3933" s="27">
        <f t="shared" si="305"/>
        <v>17144.820687794443</v>
      </c>
      <c r="I3933" s="27">
        <v>27</v>
      </c>
      <c r="J3933" s="13">
        <f t="shared" si="306"/>
        <v>17117.820687794443</v>
      </c>
      <c r="K3933" s="13">
        <v>19131</v>
      </c>
      <c r="L3933" s="13">
        <f t="shared" si="307"/>
        <v>0</v>
      </c>
      <c r="M3933" s="28">
        <v>103.4</v>
      </c>
      <c r="N3933" s="13">
        <f t="shared" si="308"/>
        <v>0</v>
      </c>
      <c r="O3933" s="13">
        <v>46.72</v>
      </c>
      <c r="P3933" s="13">
        <f>'1- EC horaire'!O3933</f>
        <v>0</v>
      </c>
      <c r="Q3933" s="29">
        <f t="shared" si="309"/>
        <v>0</v>
      </c>
    </row>
    <row r="3934" spans="1:17">
      <c r="A3934" s="107">
        <v>3932</v>
      </c>
      <c r="B3934" s="10">
        <v>6</v>
      </c>
      <c r="C3934" s="10">
        <v>13</v>
      </c>
      <c r="D3934" s="11">
        <v>21</v>
      </c>
      <c r="E3934" s="25">
        <v>18496</v>
      </c>
      <c r="F3934" s="26">
        <v>1595.8925267055554</v>
      </c>
      <c r="G3934" s="27">
        <v>0</v>
      </c>
      <c r="H3934" s="27">
        <f t="shared" si="305"/>
        <v>16900.107473294443</v>
      </c>
      <c r="I3934" s="27">
        <v>27</v>
      </c>
      <c r="J3934" s="13">
        <f t="shared" si="306"/>
        <v>16873.107473294443</v>
      </c>
      <c r="K3934" s="13">
        <v>18968</v>
      </c>
      <c r="L3934" s="13">
        <f t="shared" si="307"/>
        <v>0</v>
      </c>
      <c r="M3934" s="28">
        <v>103.4</v>
      </c>
      <c r="N3934" s="13">
        <f t="shared" si="308"/>
        <v>0</v>
      </c>
      <c r="O3934" s="13">
        <v>47.8</v>
      </c>
      <c r="P3934" s="13">
        <f>'1- EC horaire'!O3934</f>
        <v>0</v>
      </c>
      <c r="Q3934" s="29">
        <f t="shared" si="309"/>
        <v>0</v>
      </c>
    </row>
    <row r="3935" spans="1:17">
      <c r="A3935" s="107">
        <v>3933</v>
      </c>
      <c r="B3935" s="10">
        <v>6</v>
      </c>
      <c r="C3935" s="10">
        <v>13</v>
      </c>
      <c r="D3935" s="11">
        <v>22</v>
      </c>
      <c r="E3935" s="25">
        <v>18108</v>
      </c>
      <c r="F3935" s="26">
        <v>1593.8391588055554</v>
      </c>
      <c r="G3935" s="27">
        <v>0</v>
      </c>
      <c r="H3935" s="27">
        <f t="shared" si="305"/>
        <v>16514.160841194443</v>
      </c>
      <c r="I3935" s="27">
        <v>26</v>
      </c>
      <c r="J3935" s="13">
        <f t="shared" si="306"/>
        <v>16488.160841194443</v>
      </c>
      <c r="K3935" s="13">
        <v>18619</v>
      </c>
      <c r="L3935" s="13">
        <f t="shared" si="307"/>
        <v>0</v>
      </c>
      <c r="M3935" s="28">
        <v>103.4</v>
      </c>
      <c r="N3935" s="13">
        <f t="shared" si="308"/>
        <v>0</v>
      </c>
      <c r="O3935" s="13">
        <v>49.09</v>
      </c>
      <c r="P3935" s="13">
        <f>'1- EC horaire'!O3935</f>
        <v>0</v>
      </c>
      <c r="Q3935" s="29">
        <f t="shared" si="309"/>
        <v>0</v>
      </c>
    </row>
    <row r="3936" spans="1:17">
      <c r="A3936" s="107">
        <v>3934</v>
      </c>
      <c r="B3936" s="10">
        <v>6</v>
      </c>
      <c r="C3936" s="10">
        <v>13</v>
      </c>
      <c r="D3936" s="11">
        <v>23</v>
      </c>
      <c r="E3936" s="25">
        <v>17223</v>
      </c>
      <c r="F3936" s="26">
        <v>1596.7210842555555</v>
      </c>
      <c r="G3936" s="27">
        <v>0</v>
      </c>
      <c r="H3936" s="27">
        <f t="shared" si="305"/>
        <v>15626.278915744444</v>
      </c>
      <c r="I3936" s="27">
        <v>24</v>
      </c>
      <c r="J3936" s="13">
        <f t="shared" si="306"/>
        <v>15602.278915744444</v>
      </c>
      <c r="K3936" s="13">
        <v>17420</v>
      </c>
      <c r="L3936" s="13">
        <f t="shared" si="307"/>
        <v>0</v>
      </c>
      <c r="M3936" s="28">
        <v>103.4</v>
      </c>
      <c r="N3936" s="13">
        <f t="shared" si="308"/>
        <v>0</v>
      </c>
      <c r="O3936" s="13">
        <v>39.58</v>
      </c>
      <c r="P3936" s="13">
        <f>'1- EC horaire'!O3936</f>
        <v>0</v>
      </c>
      <c r="Q3936" s="29">
        <f t="shared" si="309"/>
        <v>0</v>
      </c>
    </row>
    <row r="3937" spans="1:17">
      <c r="A3937" s="107">
        <v>3935</v>
      </c>
      <c r="B3937" s="10">
        <v>6</v>
      </c>
      <c r="C3937" s="10">
        <v>13</v>
      </c>
      <c r="D3937" s="11">
        <v>24</v>
      </c>
      <c r="E3937" s="25">
        <v>15921</v>
      </c>
      <c r="F3937" s="26">
        <v>1596.5605471555555</v>
      </c>
      <c r="G3937" s="27">
        <v>0</v>
      </c>
      <c r="H3937" s="27">
        <f t="shared" si="305"/>
        <v>14324.439452844445</v>
      </c>
      <c r="I3937" s="27">
        <v>22</v>
      </c>
      <c r="J3937" s="13">
        <f t="shared" si="306"/>
        <v>14302.439452844445</v>
      </c>
      <c r="K3937" s="13">
        <v>16009</v>
      </c>
      <c r="L3937" s="13">
        <f t="shared" si="307"/>
        <v>0</v>
      </c>
      <c r="M3937" s="28">
        <v>103.4</v>
      </c>
      <c r="N3937" s="13">
        <f t="shared" si="308"/>
        <v>0</v>
      </c>
      <c r="O3937" s="13">
        <v>33.56</v>
      </c>
      <c r="P3937" s="13">
        <f>'1- EC horaire'!O3937</f>
        <v>0</v>
      </c>
      <c r="Q3937" s="29">
        <f t="shared" si="309"/>
        <v>0</v>
      </c>
    </row>
    <row r="3938" spans="1:17">
      <c r="A3938" s="107">
        <v>3936</v>
      </c>
      <c r="B3938" s="10">
        <v>6</v>
      </c>
      <c r="C3938" s="10">
        <v>14</v>
      </c>
      <c r="D3938" s="11">
        <v>1</v>
      </c>
      <c r="E3938" s="25">
        <v>15005</v>
      </c>
      <c r="F3938" s="26">
        <v>1599.2157768055554</v>
      </c>
      <c r="G3938" s="27">
        <v>0</v>
      </c>
      <c r="H3938" s="27">
        <f t="shared" si="305"/>
        <v>13405.784223194445</v>
      </c>
      <c r="I3938" s="27">
        <v>20</v>
      </c>
      <c r="J3938" s="13">
        <f t="shared" si="306"/>
        <v>13385.784223194445</v>
      </c>
      <c r="K3938" s="13">
        <v>15391</v>
      </c>
      <c r="L3938" s="13">
        <f t="shared" si="307"/>
        <v>0</v>
      </c>
      <c r="M3938" s="28">
        <v>103.4</v>
      </c>
      <c r="N3938" s="13">
        <f t="shared" si="308"/>
        <v>0</v>
      </c>
      <c r="O3938" s="13">
        <v>21.17</v>
      </c>
      <c r="P3938" s="13">
        <f>'1- EC horaire'!O3938</f>
        <v>0</v>
      </c>
      <c r="Q3938" s="29">
        <f t="shared" si="309"/>
        <v>0</v>
      </c>
    </row>
    <row r="3939" spans="1:17">
      <c r="A3939" s="107">
        <v>3937</v>
      </c>
      <c r="B3939" s="10">
        <v>6</v>
      </c>
      <c r="C3939" s="10">
        <v>14</v>
      </c>
      <c r="D3939" s="11">
        <v>2</v>
      </c>
      <c r="E3939" s="25">
        <v>14566</v>
      </c>
      <c r="F3939" s="26">
        <v>1598.4520263555553</v>
      </c>
      <c r="G3939" s="27">
        <v>0</v>
      </c>
      <c r="H3939" s="27">
        <f t="shared" si="305"/>
        <v>12967.547973644445</v>
      </c>
      <c r="I3939" s="27">
        <v>19</v>
      </c>
      <c r="J3939" s="13">
        <f t="shared" si="306"/>
        <v>12948.547973644445</v>
      </c>
      <c r="K3939" s="13">
        <v>14995</v>
      </c>
      <c r="L3939" s="13">
        <f t="shared" si="307"/>
        <v>0</v>
      </c>
      <c r="M3939" s="28">
        <v>103.4</v>
      </c>
      <c r="N3939" s="13">
        <f t="shared" si="308"/>
        <v>0</v>
      </c>
      <c r="O3939" s="13">
        <v>21.03</v>
      </c>
      <c r="P3939" s="13">
        <f>'1- EC horaire'!O3939</f>
        <v>0</v>
      </c>
      <c r="Q3939" s="29">
        <f t="shared" si="309"/>
        <v>0</v>
      </c>
    </row>
    <row r="3940" spans="1:17">
      <c r="A3940" s="107">
        <v>3938</v>
      </c>
      <c r="B3940" s="10">
        <v>6</v>
      </c>
      <c r="C3940" s="10">
        <v>14</v>
      </c>
      <c r="D3940" s="11">
        <v>3</v>
      </c>
      <c r="E3940" s="25">
        <v>13847</v>
      </c>
      <c r="F3940" s="26">
        <v>1594.6710297055554</v>
      </c>
      <c r="G3940" s="27">
        <v>0</v>
      </c>
      <c r="H3940" s="27">
        <f t="shared" si="305"/>
        <v>12252.328970294444</v>
      </c>
      <c r="I3940" s="27">
        <v>18</v>
      </c>
      <c r="J3940" s="13">
        <f t="shared" si="306"/>
        <v>12234.328970294444</v>
      </c>
      <c r="K3940" s="13">
        <v>13961</v>
      </c>
      <c r="L3940" s="13">
        <f t="shared" si="307"/>
        <v>0</v>
      </c>
      <c r="M3940" s="28">
        <v>103.4</v>
      </c>
      <c r="N3940" s="13">
        <f t="shared" si="308"/>
        <v>0</v>
      </c>
      <c r="O3940" s="13">
        <v>18.440000000000001</v>
      </c>
      <c r="P3940" s="13">
        <f>'1- EC horaire'!O3940</f>
        <v>0</v>
      </c>
      <c r="Q3940" s="29">
        <f t="shared" si="309"/>
        <v>0</v>
      </c>
    </row>
    <row r="3941" spans="1:17">
      <c r="A3941" s="107">
        <v>3939</v>
      </c>
      <c r="B3941" s="10">
        <v>6</v>
      </c>
      <c r="C3941" s="10">
        <v>14</v>
      </c>
      <c r="D3941" s="11">
        <v>4</v>
      </c>
      <c r="E3941" s="25">
        <v>13570</v>
      </c>
      <c r="F3941" s="26">
        <v>1594.9780474555555</v>
      </c>
      <c r="G3941" s="27">
        <v>0</v>
      </c>
      <c r="H3941" s="27">
        <f t="shared" si="305"/>
        <v>11975.021952544445</v>
      </c>
      <c r="I3941" s="27">
        <v>18</v>
      </c>
      <c r="J3941" s="13">
        <f t="shared" si="306"/>
        <v>11957.021952544445</v>
      </c>
      <c r="K3941" s="13">
        <v>13451</v>
      </c>
      <c r="L3941" s="13">
        <f t="shared" si="307"/>
        <v>0</v>
      </c>
      <c r="M3941" s="28">
        <v>29</v>
      </c>
      <c r="N3941" s="13">
        <f t="shared" si="308"/>
        <v>0</v>
      </c>
      <c r="O3941" s="13">
        <v>16.920000000000002</v>
      </c>
      <c r="P3941" s="13">
        <f>'1- EC horaire'!O3941</f>
        <v>0</v>
      </c>
      <c r="Q3941" s="29">
        <f t="shared" si="309"/>
        <v>0</v>
      </c>
    </row>
    <row r="3942" spans="1:17">
      <c r="A3942" s="107">
        <v>3940</v>
      </c>
      <c r="B3942" s="10">
        <v>6</v>
      </c>
      <c r="C3942" s="10">
        <v>14</v>
      </c>
      <c r="D3942" s="11">
        <v>5</v>
      </c>
      <c r="E3942" s="25">
        <v>14061</v>
      </c>
      <c r="F3942" s="26">
        <v>1592.9714048055553</v>
      </c>
      <c r="G3942" s="27">
        <v>0</v>
      </c>
      <c r="H3942" s="27">
        <f t="shared" si="305"/>
        <v>12468.028595194444</v>
      </c>
      <c r="I3942" s="27">
        <v>20</v>
      </c>
      <c r="J3942" s="13">
        <f t="shared" si="306"/>
        <v>12448.028595194444</v>
      </c>
      <c r="K3942" s="13">
        <v>14397</v>
      </c>
      <c r="L3942" s="13">
        <f t="shared" si="307"/>
        <v>0</v>
      </c>
      <c r="M3942" s="28">
        <v>103.4</v>
      </c>
      <c r="N3942" s="13">
        <f t="shared" si="308"/>
        <v>0</v>
      </c>
      <c r="O3942" s="13">
        <v>17.350000000000001</v>
      </c>
      <c r="P3942" s="13">
        <f>'1- EC horaire'!O3942</f>
        <v>0</v>
      </c>
      <c r="Q3942" s="29">
        <f t="shared" si="309"/>
        <v>0</v>
      </c>
    </row>
    <row r="3943" spans="1:17">
      <c r="A3943" s="107">
        <v>3941</v>
      </c>
      <c r="B3943" s="10">
        <v>6</v>
      </c>
      <c r="C3943" s="10">
        <v>14</v>
      </c>
      <c r="D3943" s="11">
        <v>6</v>
      </c>
      <c r="E3943" s="25">
        <v>14482</v>
      </c>
      <c r="F3943" s="26">
        <v>1593.6087011055554</v>
      </c>
      <c r="G3943" s="27">
        <v>0</v>
      </c>
      <c r="H3943" s="27">
        <f t="shared" si="305"/>
        <v>12888.391298894445</v>
      </c>
      <c r="I3943" s="27">
        <v>22</v>
      </c>
      <c r="J3943" s="13">
        <f t="shared" si="306"/>
        <v>12866.391298894445</v>
      </c>
      <c r="K3943" s="13">
        <v>14917</v>
      </c>
      <c r="L3943" s="13">
        <f t="shared" si="307"/>
        <v>0</v>
      </c>
      <c r="M3943" s="28">
        <v>103.4</v>
      </c>
      <c r="N3943" s="13">
        <f t="shared" si="308"/>
        <v>0</v>
      </c>
      <c r="O3943" s="13">
        <v>19.22</v>
      </c>
      <c r="P3943" s="13">
        <f>'1- EC horaire'!O3943</f>
        <v>0</v>
      </c>
      <c r="Q3943" s="29">
        <f t="shared" si="309"/>
        <v>0</v>
      </c>
    </row>
    <row r="3944" spans="1:17">
      <c r="A3944" s="107">
        <v>3942</v>
      </c>
      <c r="B3944" s="10">
        <v>6</v>
      </c>
      <c r="C3944" s="10">
        <v>14</v>
      </c>
      <c r="D3944" s="11">
        <v>7</v>
      </c>
      <c r="E3944" s="25">
        <v>16291</v>
      </c>
      <c r="F3944" s="26">
        <v>1593.5715263555553</v>
      </c>
      <c r="G3944" s="27">
        <v>0</v>
      </c>
      <c r="H3944" s="27">
        <f t="shared" si="305"/>
        <v>14697.428473644444</v>
      </c>
      <c r="I3944" s="27">
        <v>25</v>
      </c>
      <c r="J3944" s="13">
        <f t="shared" si="306"/>
        <v>14672.428473644444</v>
      </c>
      <c r="K3944" s="13">
        <v>16276</v>
      </c>
      <c r="L3944" s="13">
        <f t="shared" si="307"/>
        <v>0</v>
      </c>
      <c r="M3944" s="28">
        <v>103.4</v>
      </c>
      <c r="N3944" s="13">
        <f t="shared" si="308"/>
        <v>0</v>
      </c>
      <c r="O3944" s="13">
        <v>24.5</v>
      </c>
      <c r="P3944" s="13">
        <f>'1- EC horaire'!O3944</f>
        <v>0</v>
      </c>
      <c r="Q3944" s="29">
        <f t="shared" si="309"/>
        <v>0</v>
      </c>
    </row>
    <row r="3945" spans="1:17">
      <c r="A3945" s="107">
        <v>3943</v>
      </c>
      <c r="B3945" s="10">
        <v>6</v>
      </c>
      <c r="C3945" s="10">
        <v>14</v>
      </c>
      <c r="D3945" s="11">
        <v>8</v>
      </c>
      <c r="E3945" s="25">
        <v>17508</v>
      </c>
      <c r="F3945" s="26">
        <v>1592.4031221055554</v>
      </c>
      <c r="G3945" s="27">
        <v>0</v>
      </c>
      <c r="H3945" s="27">
        <f t="shared" si="305"/>
        <v>15915.596877894444</v>
      </c>
      <c r="I3945" s="27">
        <v>27</v>
      </c>
      <c r="J3945" s="13">
        <f t="shared" si="306"/>
        <v>15888.596877894444</v>
      </c>
      <c r="K3945" s="13">
        <v>17834</v>
      </c>
      <c r="L3945" s="13">
        <f t="shared" si="307"/>
        <v>0</v>
      </c>
      <c r="M3945" s="28">
        <v>103.4</v>
      </c>
      <c r="N3945" s="13">
        <f t="shared" si="308"/>
        <v>0</v>
      </c>
      <c r="O3945" s="13">
        <v>28.17</v>
      </c>
      <c r="P3945" s="13">
        <f>'1- EC horaire'!O3945</f>
        <v>0</v>
      </c>
      <c r="Q3945" s="29">
        <f t="shared" si="309"/>
        <v>0</v>
      </c>
    </row>
    <row r="3946" spans="1:17">
      <c r="A3946" s="107">
        <v>3944</v>
      </c>
      <c r="B3946" s="10">
        <v>6</v>
      </c>
      <c r="C3946" s="10">
        <v>14</v>
      </c>
      <c r="D3946" s="11">
        <v>9</v>
      </c>
      <c r="E3946" s="25">
        <v>17766</v>
      </c>
      <c r="F3946" s="26">
        <v>1598.5389536555554</v>
      </c>
      <c r="G3946" s="27">
        <v>0</v>
      </c>
      <c r="H3946" s="27">
        <f t="shared" si="305"/>
        <v>16167.461046344444</v>
      </c>
      <c r="I3946" s="27">
        <v>27</v>
      </c>
      <c r="J3946" s="13">
        <f t="shared" si="306"/>
        <v>16140.461046344444</v>
      </c>
      <c r="K3946" s="13">
        <v>18167</v>
      </c>
      <c r="L3946" s="13">
        <f t="shared" si="307"/>
        <v>0</v>
      </c>
      <c r="M3946" s="28">
        <v>103.4</v>
      </c>
      <c r="N3946" s="13">
        <f t="shared" si="308"/>
        <v>0</v>
      </c>
      <c r="O3946" s="13">
        <v>35.39</v>
      </c>
      <c r="P3946" s="13">
        <f>'1- EC horaire'!O3946</f>
        <v>0</v>
      </c>
      <c r="Q3946" s="29">
        <f t="shared" si="309"/>
        <v>0</v>
      </c>
    </row>
    <row r="3947" spans="1:17">
      <c r="A3947" s="107">
        <v>3945</v>
      </c>
      <c r="B3947" s="10">
        <v>6</v>
      </c>
      <c r="C3947" s="10">
        <v>14</v>
      </c>
      <c r="D3947" s="11">
        <v>10</v>
      </c>
      <c r="E3947" s="25">
        <v>17633</v>
      </c>
      <c r="F3947" s="26">
        <v>1587.7536018555554</v>
      </c>
      <c r="G3947" s="27">
        <v>0</v>
      </c>
      <c r="H3947" s="27">
        <f t="shared" si="305"/>
        <v>16045.246398144445</v>
      </c>
      <c r="I3947" s="27">
        <v>28</v>
      </c>
      <c r="J3947" s="13">
        <f t="shared" si="306"/>
        <v>16017.246398144445</v>
      </c>
      <c r="K3947" s="13">
        <v>17999</v>
      </c>
      <c r="L3947" s="13">
        <f t="shared" si="307"/>
        <v>0</v>
      </c>
      <c r="M3947" s="28">
        <v>103.4</v>
      </c>
      <c r="N3947" s="13">
        <f t="shared" si="308"/>
        <v>0</v>
      </c>
      <c r="O3947" s="13">
        <v>34.17</v>
      </c>
      <c r="P3947" s="13">
        <f>'1- EC horaire'!O3947</f>
        <v>0</v>
      </c>
      <c r="Q3947" s="29">
        <f t="shared" si="309"/>
        <v>0</v>
      </c>
    </row>
    <row r="3948" spans="1:17">
      <c r="A3948" s="107">
        <v>3946</v>
      </c>
      <c r="B3948" s="10">
        <v>6</v>
      </c>
      <c r="C3948" s="10">
        <v>14</v>
      </c>
      <c r="D3948" s="11">
        <v>11</v>
      </c>
      <c r="E3948" s="25">
        <v>17791</v>
      </c>
      <c r="F3948" s="26">
        <v>1585.4866231055553</v>
      </c>
      <c r="G3948" s="27">
        <v>0</v>
      </c>
      <c r="H3948" s="27">
        <f t="shared" si="305"/>
        <v>16205.513376894445</v>
      </c>
      <c r="I3948" s="27">
        <v>27</v>
      </c>
      <c r="J3948" s="13">
        <f t="shared" si="306"/>
        <v>16178.513376894445</v>
      </c>
      <c r="K3948" s="13">
        <v>18222</v>
      </c>
      <c r="L3948" s="13">
        <f t="shared" si="307"/>
        <v>0</v>
      </c>
      <c r="M3948" s="28">
        <v>103.4</v>
      </c>
      <c r="N3948" s="13">
        <f t="shared" si="308"/>
        <v>0</v>
      </c>
      <c r="O3948" s="13">
        <v>32.24</v>
      </c>
      <c r="P3948" s="13">
        <f>'1- EC horaire'!O3948</f>
        <v>0</v>
      </c>
      <c r="Q3948" s="29">
        <f t="shared" si="309"/>
        <v>0</v>
      </c>
    </row>
    <row r="3949" spans="1:17">
      <c r="A3949" s="107">
        <v>3947</v>
      </c>
      <c r="B3949" s="10">
        <v>6</v>
      </c>
      <c r="C3949" s="10">
        <v>14</v>
      </c>
      <c r="D3949" s="11">
        <v>12</v>
      </c>
      <c r="E3949" s="25">
        <v>17796</v>
      </c>
      <c r="F3949" s="26">
        <v>1581.4473733555553</v>
      </c>
      <c r="G3949" s="27">
        <v>0</v>
      </c>
      <c r="H3949" s="27">
        <f t="shared" si="305"/>
        <v>16214.552626644445</v>
      </c>
      <c r="I3949" s="27">
        <v>27</v>
      </c>
      <c r="J3949" s="13">
        <f t="shared" si="306"/>
        <v>16187.552626644445</v>
      </c>
      <c r="K3949" s="13">
        <v>18236</v>
      </c>
      <c r="L3949" s="13">
        <f t="shared" si="307"/>
        <v>0</v>
      </c>
      <c r="M3949" s="28">
        <v>103.4</v>
      </c>
      <c r="N3949" s="13">
        <f t="shared" si="308"/>
        <v>0</v>
      </c>
      <c r="O3949" s="13">
        <v>34.22</v>
      </c>
      <c r="P3949" s="13">
        <f>'1- EC horaire'!O3949</f>
        <v>0</v>
      </c>
      <c r="Q3949" s="29">
        <f t="shared" si="309"/>
        <v>0</v>
      </c>
    </row>
    <row r="3950" spans="1:17">
      <c r="A3950" s="107">
        <v>3948</v>
      </c>
      <c r="B3950" s="10">
        <v>6</v>
      </c>
      <c r="C3950" s="10">
        <v>14</v>
      </c>
      <c r="D3950" s="11">
        <v>13</v>
      </c>
      <c r="E3950" s="25">
        <v>17514</v>
      </c>
      <c r="F3950" s="26">
        <v>1577.2228523555555</v>
      </c>
      <c r="G3950" s="27">
        <v>0</v>
      </c>
      <c r="H3950" s="27">
        <f t="shared" si="305"/>
        <v>15936.777147644445</v>
      </c>
      <c r="I3950" s="27">
        <v>28</v>
      </c>
      <c r="J3950" s="13">
        <f t="shared" si="306"/>
        <v>15908.777147644445</v>
      </c>
      <c r="K3950" s="13">
        <v>17853</v>
      </c>
      <c r="L3950" s="13">
        <f t="shared" si="307"/>
        <v>0</v>
      </c>
      <c r="M3950" s="28">
        <v>103.4</v>
      </c>
      <c r="N3950" s="13">
        <f t="shared" si="308"/>
        <v>0</v>
      </c>
      <c r="O3950" s="13">
        <v>39.090000000000003</v>
      </c>
      <c r="P3950" s="13">
        <f>'1- EC horaire'!O3950</f>
        <v>0</v>
      </c>
      <c r="Q3950" s="29">
        <f t="shared" si="309"/>
        <v>0</v>
      </c>
    </row>
    <row r="3951" spans="1:17">
      <c r="A3951" s="107">
        <v>3949</v>
      </c>
      <c r="B3951" s="10">
        <v>6</v>
      </c>
      <c r="C3951" s="10">
        <v>14</v>
      </c>
      <c r="D3951" s="11">
        <v>14</v>
      </c>
      <c r="E3951" s="25">
        <v>18082</v>
      </c>
      <c r="F3951" s="26">
        <v>1573.9781740555554</v>
      </c>
      <c r="G3951" s="27">
        <v>0</v>
      </c>
      <c r="H3951" s="27">
        <f t="shared" si="305"/>
        <v>16508.021825944445</v>
      </c>
      <c r="I3951" s="27">
        <v>27</v>
      </c>
      <c r="J3951" s="13">
        <f t="shared" si="306"/>
        <v>16481.021825944445</v>
      </c>
      <c r="K3951" s="13">
        <v>18607</v>
      </c>
      <c r="L3951" s="13">
        <f t="shared" si="307"/>
        <v>0</v>
      </c>
      <c r="M3951" s="28">
        <v>103.4</v>
      </c>
      <c r="N3951" s="13">
        <f t="shared" si="308"/>
        <v>0</v>
      </c>
      <c r="O3951" s="13">
        <v>39.950000000000003</v>
      </c>
      <c r="P3951" s="13">
        <f>'1- EC horaire'!O3951</f>
        <v>0</v>
      </c>
      <c r="Q3951" s="29">
        <f t="shared" si="309"/>
        <v>0</v>
      </c>
    </row>
    <row r="3952" spans="1:17">
      <c r="A3952" s="107">
        <v>3950</v>
      </c>
      <c r="B3952" s="10">
        <v>6</v>
      </c>
      <c r="C3952" s="10">
        <v>14</v>
      </c>
      <c r="D3952" s="11">
        <v>15</v>
      </c>
      <c r="E3952" s="25">
        <v>17431</v>
      </c>
      <c r="F3952" s="26">
        <v>1578.8401225055554</v>
      </c>
      <c r="G3952" s="27">
        <v>0</v>
      </c>
      <c r="H3952" s="27">
        <f t="shared" si="305"/>
        <v>15852.159877494445</v>
      </c>
      <c r="I3952" s="27">
        <v>28</v>
      </c>
      <c r="J3952" s="13">
        <f t="shared" si="306"/>
        <v>15824.159877494445</v>
      </c>
      <c r="K3952" s="13">
        <v>17738</v>
      </c>
      <c r="L3952" s="13">
        <f t="shared" si="307"/>
        <v>0</v>
      </c>
      <c r="M3952" s="28">
        <v>103.4</v>
      </c>
      <c r="N3952" s="13">
        <f t="shared" si="308"/>
        <v>0</v>
      </c>
      <c r="O3952" s="13">
        <v>41.85</v>
      </c>
      <c r="P3952" s="13">
        <f>'1- EC horaire'!O3952</f>
        <v>0</v>
      </c>
      <c r="Q3952" s="29">
        <f t="shared" si="309"/>
        <v>0</v>
      </c>
    </row>
    <row r="3953" spans="1:17">
      <c r="A3953" s="107">
        <v>3951</v>
      </c>
      <c r="B3953" s="10">
        <v>6</v>
      </c>
      <c r="C3953" s="10">
        <v>14</v>
      </c>
      <c r="D3953" s="11">
        <v>16</v>
      </c>
      <c r="E3953" s="25">
        <v>17718</v>
      </c>
      <c r="F3953" s="26">
        <v>1578.5681854555553</v>
      </c>
      <c r="G3953" s="27">
        <v>0</v>
      </c>
      <c r="H3953" s="27">
        <f t="shared" si="305"/>
        <v>16139.431814544445</v>
      </c>
      <c r="I3953" s="27">
        <v>28</v>
      </c>
      <c r="J3953" s="13">
        <f t="shared" si="306"/>
        <v>16111.431814544445</v>
      </c>
      <c r="K3953" s="13">
        <v>18111</v>
      </c>
      <c r="L3953" s="13">
        <f t="shared" si="307"/>
        <v>0</v>
      </c>
      <c r="M3953" s="28">
        <v>103.4</v>
      </c>
      <c r="N3953" s="13">
        <f t="shared" si="308"/>
        <v>0</v>
      </c>
      <c r="O3953" s="13">
        <v>39.58</v>
      </c>
      <c r="P3953" s="13">
        <f>'1- EC horaire'!O3953</f>
        <v>0</v>
      </c>
      <c r="Q3953" s="29">
        <f t="shared" si="309"/>
        <v>0</v>
      </c>
    </row>
    <row r="3954" spans="1:17">
      <c r="A3954" s="107">
        <v>3952</v>
      </c>
      <c r="B3954" s="10">
        <v>6</v>
      </c>
      <c r="C3954" s="10">
        <v>14</v>
      </c>
      <c r="D3954" s="11">
        <v>17</v>
      </c>
      <c r="E3954" s="25">
        <v>17941</v>
      </c>
      <c r="F3954" s="26">
        <v>1590.3263766555554</v>
      </c>
      <c r="G3954" s="27">
        <v>0</v>
      </c>
      <c r="H3954" s="27">
        <f t="shared" si="305"/>
        <v>16350.673623344444</v>
      </c>
      <c r="I3954" s="27">
        <v>28</v>
      </c>
      <c r="J3954" s="13">
        <f t="shared" si="306"/>
        <v>16322.673623344444</v>
      </c>
      <c r="K3954" s="13">
        <v>18396</v>
      </c>
      <c r="L3954" s="13">
        <f t="shared" si="307"/>
        <v>0</v>
      </c>
      <c r="M3954" s="28">
        <v>103.4</v>
      </c>
      <c r="N3954" s="13">
        <f t="shared" si="308"/>
        <v>0</v>
      </c>
      <c r="O3954" s="13">
        <v>41.45</v>
      </c>
      <c r="P3954" s="13">
        <f>'1- EC horaire'!O3954</f>
        <v>0</v>
      </c>
      <c r="Q3954" s="29">
        <f t="shared" si="309"/>
        <v>0</v>
      </c>
    </row>
    <row r="3955" spans="1:17">
      <c r="A3955" s="107">
        <v>3953</v>
      </c>
      <c r="B3955" s="10">
        <v>6</v>
      </c>
      <c r="C3955" s="10">
        <v>14</v>
      </c>
      <c r="D3955" s="11">
        <v>18</v>
      </c>
      <c r="E3955" s="25">
        <v>18311</v>
      </c>
      <c r="F3955" s="26">
        <v>1594.9498062555554</v>
      </c>
      <c r="G3955" s="27">
        <v>0</v>
      </c>
      <c r="H3955" s="27">
        <f t="shared" si="305"/>
        <v>16716.050193744446</v>
      </c>
      <c r="I3955" s="27">
        <v>29</v>
      </c>
      <c r="J3955" s="13">
        <f t="shared" si="306"/>
        <v>16687.050193744446</v>
      </c>
      <c r="K3955" s="13">
        <v>18798</v>
      </c>
      <c r="L3955" s="13">
        <f t="shared" si="307"/>
        <v>0</v>
      </c>
      <c r="M3955" s="28">
        <v>103.4</v>
      </c>
      <c r="N3955" s="13">
        <f t="shared" si="308"/>
        <v>0</v>
      </c>
      <c r="O3955" s="13">
        <v>41.81</v>
      </c>
      <c r="P3955" s="13">
        <f>'1- EC horaire'!O3955</f>
        <v>0</v>
      </c>
      <c r="Q3955" s="29">
        <f t="shared" si="309"/>
        <v>0</v>
      </c>
    </row>
    <row r="3956" spans="1:17">
      <c r="A3956" s="107">
        <v>3954</v>
      </c>
      <c r="B3956" s="10">
        <v>6</v>
      </c>
      <c r="C3956" s="10">
        <v>14</v>
      </c>
      <c r="D3956" s="11">
        <v>19</v>
      </c>
      <c r="E3956" s="25">
        <v>18168</v>
      </c>
      <c r="F3956" s="26">
        <v>1588.9846819555555</v>
      </c>
      <c r="G3956" s="27">
        <v>0</v>
      </c>
      <c r="H3956" s="27">
        <f t="shared" si="305"/>
        <v>16579.015318044443</v>
      </c>
      <c r="I3956" s="27">
        <v>29</v>
      </c>
      <c r="J3956" s="13">
        <f t="shared" si="306"/>
        <v>16550.015318044443</v>
      </c>
      <c r="K3956" s="13">
        <v>18684</v>
      </c>
      <c r="L3956" s="13">
        <f t="shared" si="307"/>
        <v>0</v>
      </c>
      <c r="M3956" s="28">
        <v>103.4</v>
      </c>
      <c r="N3956" s="13">
        <f t="shared" si="308"/>
        <v>0</v>
      </c>
      <c r="O3956" s="13">
        <v>39.090000000000003</v>
      </c>
      <c r="P3956" s="13">
        <f>'1- EC horaire'!O3956</f>
        <v>0</v>
      </c>
      <c r="Q3956" s="29">
        <f t="shared" si="309"/>
        <v>0</v>
      </c>
    </row>
    <row r="3957" spans="1:17">
      <c r="A3957" s="107">
        <v>3955</v>
      </c>
      <c r="B3957" s="10">
        <v>6</v>
      </c>
      <c r="C3957" s="10">
        <v>14</v>
      </c>
      <c r="D3957" s="11">
        <v>20</v>
      </c>
      <c r="E3957" s="25">
        <v>18283</v>
      </c>
      <c r="F3957" s="26">
        <v>1591.6163448055554</v>
      </c>
      <c r="G3957" s="27">
        <v>0</v>
      </c>
      <c r="H3957" s="27">
        <f t="shared" si="305"/>
        <v>16691.383655194444</v>
      </c>
      <c r="I3957" s="27">
        <v>29</v>
      </c>
      <c r="J3957" s="13">
        <f t="shared" si="306"/>
        <v>16662.383655194444</v>
      </c>
      <c r="K3957" s="13">
        <v>18780</v>
      </c>
      <c r="L3957" s="13">
        <f t="shared" si="307"/>
        <v>0</v>
      </c>
      <c r="M3957" s="28">
        <v>103.4</v>
      </c>
      <c r="N3957" s="13">
        <f t="shared" si="308"/>
        <v>0</v>
      </c>
      <c r="O3957" s="13">
        <v>39.090000000000003</v>
      </c>
      <c r="P3957" s="13">
        <f>'1- EC horaire'!O3957</f>
        <v>0</v>
      </c>
      <c r="Q3957" s="29">
        <f t="shared" si="309"/>
        <v>0</v>
      </c>
    </row>
    <row r="3958" spans="1:17">
      <c r="A3958" s="107">
        <v>3956</v>
      </c>
      <c r="B3958" s="10">
        <v>6</v>
      </c>
      <c r="C3958" s="10">
        <v>14</v>
      </c>
      <c r="D3958" s="11">
        <v>21</v>
      </c>
      <c r="E3958" s="25">
        <v>18026</v>
      </c>
      <c r="F3958" s="26">
        <v>1585.5327704555555</v>
      </c>
      <c r="G3958" s="27">
        <v>0</v>
      </c>
      <c r="H3958" s="27">
        <f t="shared" si="305"/>
        <v>16440.467229544443</v>
      </c>
      <c r="I3958" s="27">
        <v>29</v>
      </c>
      <c r="J3958" s="13">
        <f t="shared" si="306"/>
        <v>16411.467229544443</v>
      </c>
      <c r="K3958" s="13">
        <v>18517</v>
      </c>
      <c r="L3958" s="13">
        <f t="shared" si="307"/>
        <v>0</v>
      </c>
      <c r="M3958" s="28">
        <v>103.4</v>
      </c>
      <c r="N3958" s="13">
        <f t="shared" si="308"/>
        <v>0</v>
      </c>
      <c r="O3958" s="13">
        <v>37.96</v>
      </c>
      <c r="P3958" s="13">
        <f>'1- EC horaire'!O3958</f>
        <v>0</v>
      </c>
      <c r="Q3958" s="29">
        <f t="shared" si="309"/>
        <v>0</v>
      </c>
    </row>
    <row r="3959" spans="1:17">
      <c r="A3959" s="107">
        <v>3957</v>
      </c>
      <c r="B3959" s="10">
        <v>6</v>
      </c>
      <c r="C3959" s="10">
        <v>14</v>
      </c>
      <c r="D3959" s="11">
        <v>22</v>
      </c>
      <c r="E3959" s="25">
        <v>17769</v>
      </c>
      <c r="F3959" s="26">
        <v>1588.9043084555553</v>
      </c>
      <c r="G3959" s="27">
        <v>0</v>
      </c>
      <c r="H3959" s="27">
        <f t="shared" si="305"/>
        <v>16180.095691544444</v>
      </c>
      <c r="I3959" s="27">
        <v>28</v>
      </c>
      <c r="J3959" s="13">
        <f t="shared" si="306"/>
        <v>16152.095691544444</v>
      </c>
      <c r="K3959" s="13">
        <v>18182</v>
      </c>
      <c r="L3959" s="13">
        <f t="shared" si="307"/>
        <v>0</v>
      </c>
      <c r="M3959" s="28">
        <v>103.4</v>
      </c>
      <c r="N3959" s="13">
        <f t="shared" si="308"/>
        <v>0</v>
      </c>
      <c r="O3959" s="13">
        <v>33.61</v>
      </c>
      <c r="P3959" s="13">
        <f>'1- EC horaire'!O3959</f>
        <v>0</v>
      </c>
      <c r="Q3959" s="29">
        <f t="shared" si="309"/>
        <v>0</v>
      </c>
    </row>
    <row r="3960" spans="1:17">
      <c r="A3960" s="107">
        <v>3958</v>
      </c>
      <c r="B3960" s="10">
        <v>6</v>
      </c>
      <c r="C3960" s="10">
        <v>14</v>
      </c>
      <c r="D3960" s="11">
        <v>23</v>
      </c>
      <c r="E3960" s="25">
        <v>17030</v>
      </c>
      <c r="F3960" s="26">
        <v>1593.6385143055554</v>
      </c>
      <c r="G3960" s="27">
        <v>0</v>
      </c>
      <c r="H3960" s="27">
        <f t="shared" si="305"/>
        <v>15436.361485694444</v>
      </c>
      <c r="I3960" s="27">
        <v>26</v>
      </c>
      <c r="J3960" s="13">
        <f t="shared" si="306"/>
        <v>15410.361485694444</v>
      </c>
      <c r="K3960" s="13">
        <v>17108</v>
      </c>
      <c r="L3960" s="13">
        <f t="shared" si="307"/>
        <v>0</v>
      </c>
      <c r="M3960" s="28">
        <v>103.4</v>
      </c>
      <c r="N3960" s="13">
        <f t="shared" si="308"/>
        <v>0</v>
      </c>
      <c r="O3960" s="13">
        <v>29.25</v>
      </c>
      <c r="P3960" s="13">
        <f>'1- EC horaire'!O3960</f>
        <v>0</v>
      </c>
      <c r="Q3960" s="29">
        <f t="shared" si="309"/>
        <v>0</v>
      </c>
    </row>
    <row r="3961" spans="1:17">
      <c r="A3961" s="107">
        <v>3959</v>
      </c>
      <c r="B3961" s="10">
        <v>6</v>
      </c>
      <c r="C3961" s="10">
        <v>14</v>
      </c>
      <c r="D3961" s="11">
        <v>24</v>
      </c>
      <c r="E3961" s="25">
        <v>15361</v>
      </c>
      <c r="F3961" s="26">
        <v>1604.4781529055554</v>
      </c>
      <c r="G3961" s="27">
        <v>0</v>
      </c>
      <c r="H3961" s="27">
        <f t="shared" si="305"/>
        <v>13756.521847094446</v>
      </c>
      <c r="I3961" s="27">
        <v>24</v>
      </c>
      <c r="J3961" s="13">
        <f t="shared" si="306"/>
        <v>13732.521847094446</v>
      </c>
      <c r="K3961" s="13">
        <v>15672</v>
      </c>
      <c r="L3961" s="13">
        <f t="shared" si="307"/>
        <v>0</v>
      </c>
      <c r="M3961" s="28">
        <v>103.4</v>
      </c>
      <c r="N3961" s="13">
        <f t="shared" si="308"/>
        <v>0</v>
      </c>
      <c r="O3961" s="13">
        <v>25.22</v>
      </c>
      <c r="P3961" s="13">
        <f>'1- EC horaire'!O3961</f>
        <v>0</v>
      </c>
      <c r="Q3961" s="29">
        <f t="shared" si="309"/>
        <v>0</v>
      </c>
    </row>
    <row r="3962" spans="1:17">
      <c r="A3962" s="107">
        <v>3960</v>
      </c>
      <c r="B3962" s="10">
        <v>6</v>
      </c>
      <c r="C3962" s="10">
        <v>15</v>
      </c>
      <c r="D3962" s="11">
        <v>1</v>
      </c>
      <c r="E3962" s="25">
        <v>14544</v>
      </c>
      <c r="F3962" s="26">
        <v>1606.5236915055555</v>
      </c>
      <c r="G3962" s="27">
        <v>0</v>
      </c>
      <c r="H3962" s="27">
        <f t="shared" si="305"/>
        <v>12937.476308494444</v>
      </c>
      <c r="I3962" s="27">
        <v>22</v>
      </c>
      <c r="J3962" s="13">
        <f t="shared" si="306"/>
        <v>12915.476308494444</v>
      </c>
      <c r="K3962" s="13">
        <v>14968</v>
      </c>
      <c r="L3962" s="13">
        <f t="shared" si="307"/>
        <v>0</v>
      </c>
      <c r="M3962" s="28">
        <v>103.4</v>
      </c>
      <c r="N3962" s="13">
        <f t="shared" si="308"/>
        <v>0</v>
      </c>
      <c r="O3962" s="13">
        <v>24.21</v>
      </c>
      <c r="P3962" s="13">
        <f>'1- EC horaire'!O3962</f>
        <v>0</v>
      </c>
      <c r="Q3962" s="29">
        <f t="shared" si="309"/>
        <v>0</v>
      </c>
    </row>
    <row r="3963" spans="1:17">
      <c r="A3963" s="107">
        <v>3961</v>
      </c>
      <c r="B3963" s="10">
        <v>6</v>
      </c>
      <c r="C3963" s="10">
        <v>15</v>
      </c>
      <c r="D3963" s="11">
        <v>2</v>
      </c>
      <c r="E3963" s="25">
        <v>14548</v>
      </c>
      <c r="F3963" s="26">
        <v>1601.3040077555554</v>
      </c>
      <c r="G3963" s="27">
        <v>0</v>
      </c>
      <c r="H3963" s="27">
        <f t="shared" si="305"/>
        <v>12946.695992244444</v>
      </c>
      <c r="I3963" s="27">
        <v>22</v>
      </c>
      <c r="J3963" s="13">
        <f t="shared" si="306"/>
        <v>12924.695992244444</v>
      </c>
      <c r="K3963" s="13">
        <v>14981</v>
      </c>
      <c r="L3963" s="13">
        <f t="shared" si="307"/>
        <v>0</v>
      </c>
      <c r="M3963" s="28">
        <v>103.4</v>
      </c>
      <c r="N3963" s="13">
        <f t="shared" si="308"/>
        <v>0</v>
      </c>
      <c r="O3963" s="13">
        <v>23.55</v>
      </c>
      <c r="P3963" s="13">
        <f>'1- EC horaire'!O3963</f>
        <v>0</v>
      </c>
      <c r="Q3963" s="29">
        <f t="shared" si="309"/>
        <v>0</v>
      </c>
    </row>
    <row r="3964" spans="1:17">
      <c r="A3964" s="107">
        <v>3962</v>
      </c>
      <c r="B3964" s="10">
        <v>6</v>
      </c>
      <c r="C3964" s="10">
        <v>15</v>
      </c>
      <c r="D3964" s="11">
        <v>3</v>
      </c>
      <c r="E3964" s="25">
        <v>14000</v>
      </c>
      <c r="F3964" s="26">
        <v>1596.1014286055554</v>
      </c>
      <c r="G3964" s="27">
        <v>0</v>
      </c>
      <c r="H3964" s="27">
        <f t="shared" si="305"/>
        <v>12403.898571394444</v>
      </c>
      <c r="I3964" s="27">
        <v>22</v>
      </c>
      <c r="J3964" s="13">
        <f t="shared" si="306"/>
        <v>12381.898571394444</v>
      </c>
      <c r="K3964" s="13">
        <v>14285</v>
      </c>
      <c r="L3964" s="13">
        <f t="shared" si="307"/>
        <v>0</v>
      </c>
      <c r="M3964" s="28">
        <v>103.4</v>
      </c>
      <c r="N3964" s="13">
        <f t="shared" si="308"/>
        <v>0</v>
      </c>
      <c r="O3964" s="13">
        <v>21.3</v>
      </c>
      <c r="P3964" s="13">
        <f>'1- EC horaire'!O3964</f>
        <v>0</v>
      </c>
      <c r="Q3964" s="29">
        <f t="shared" si="309"/>
        <v>0</v>
      </c>
    </row>
    <row r="3965" spans="1:17">
      <c r="A3965" s="107">
        <v>3963</v>
      </c>
      <c r="B3965" s="10">
        <v>6</v>
      </c>
      <c r="C3965" s="10">
        <v>15</v>
      </c>
      <c r="D3965" s="11">
        <v>4</v>
      </c>
      <c r="E3965" s="25">
        <v>13832</v>
      </c>
      <c r="F3965" s="26">
        <v>1597.5466357055554</v>
      </c>
      <c r="G3965" s="27">
        <v>0</v>
      </c>
      <c r="H3965" s="27">
        <f t="shared" si="305"/>
        <v>12234.453364294444</v>
      </c>
      <c r="I3965" s="27">
        <v>23</v>
      </c>
      <c r="J3965" s="13">
        <f t="shared" si="306"/>
        <v>12211.453364294444</v>
      </c>
      <c r="K3965" s="13">
        <v>13880</v>
      </c>
      <c r="L3965" s="13">
        <f t="shared" si="307"/>
        <v>0</v>
      </c>
      <c r="M3965" s="28">
        <v>103.4</v>
      </c>
      <c r="N3965" s="13">
        <f t="shared" si="308"/>
        <v>0</v>
      </c>
      <c r="O3965" s="13">
        <v>20.71</v>
      </c>
      <c r="P3965" s="13">
        <f>'1- EC horaire'!O3965</f>
        <v>0</v>
      </c>
      <c r="Q3965" s="29">
        <f t="shared" si="309"/>
        <v>0</v>
      </c>
    </row>
    <row r="3966" spans="1:17">
      <c r="A3966" s="107">
        <v>3964</v>
      </c>
      <c r="B3966" s="10">
        <v>6</v>
      </c>
      <c r="C3966" s="10">
        <v>15</v>
      </c>
      <c r="D3966" s="11">
        <v>5</v>
      </c>
      <c r="E3966" s="25">
        <v>14027</v>
      </c>
      <c r="F3966" s="26">
        <v>1596.7055705055554</v>
      </c>
      <c r="G3966" s="27">
        <v>0</v>
      </c>
      <c r="H3966" s="27">
        <f t="shared" si="305"/>
        <v>12430.294429494445</v>
      </c>
      <c r="I3966" s="27">
        <v>22</v>
      </c>
      <c r="J3966" s="13">
        <f t="shared" si="306"/>
        <v>12408.294429494445</v>
      </c>
      <c r="K3966" s="13">
        <v>14362</v>
      </c>
      <c r="L3966" s="13">
        <f t="shared" si="307"/>
        <v>0</v>
      </c>
      <c r="M3966" s="28">
        <v>103.4</v>
      </c>
      <c r="N3966" s="13">
        <f t="shared" si="308"/>
        <v>0</v>
      </c>
      <c r="O3966" s="13">
        <v>19.22</v>
      </c>
      <c r="P3966" s="13">
        <f>'1- EC horaire'!O3966</f>
        <v>0</v>
      </c>
      <c r="Q3966" s="29">
        <f t="shared" si="309"/>
        <v>0</v>
      </c>
    </row>
    <row r="3967" spans="1:17">
      <c r="A3967" s="107">
        <v>3965</v>
      </c>
      <c r="B3967" s="10">
        <v>6</v>
      </c>
      <c r="C3967" s="10">
        <v>15</v>
      </c>
      <c r="D3967" s="11">
        <v>6</v>
      </c>
      <c r="E3967" s="25">
        <v>15041</v>
      </c>
      <c r="F3967" s="26">
        <v>1598.8800527555554</v>
      </c>
      <c r="G3967" s="27">
        <v>0</v>
      </c>
      <c r="H3967" s="27">
        <f t="shared" si="305"/>
        <v>13442.119947244444</v>
      </c>
      <c r="I3967" s="27">
        <v>23</v>
      </c>
      <c r="J3967" s="13">
        <f t="shared" si="306"/>
        <v>13419.119947244444</v>
      </c>
      <c r="K3967" s="13">
        <v>15410</v>
      </c>
      <c r="L3967" s="13">
        <f t="shared" si="307"/>
        <v>0</v>
      </c>
      <c r="M3967" s="28">
        <v>103.4</v>
      </c>
      <c r="N3967" s="13">
        <f t="shared" si="308"/>
        <v>0</v>
      </c>
      <c r="O3967" s="13">
        <v>19.22</v>
      </c>
      <c r="P3967" s="13">
        <f>'1- EC horaire'!O3967</f>
        <v>0</v>
      </c>
      <c r="Q3967" s="29">
        <f t="shared" si="309"/>
        <v>0</v>
      </c>
    </row>
    <row r="3968" spans="1:17">
      <c r="A3968" s="107">
        <v>3966</v>
      </c>
      <c r="B3968" s="10">
        <v>6</v>
      </c>
      <c r="C3968" s="10">
        <v>15</v>
      </c>
      <c r="D3968" s="11">
        <v>7</v>
      </c>
      <c r="E3968" s="25">
        <v>16577</v>
      </c>
      <c r="F3968" s="26">
        <v>1591.5220889055554</v>
      </c>
      <c r="G3968" s="27">
        <v>0</v>
      </c>
      <c r="H3968" s="27">
        <f t="shared" si="305"/>
        <v>14985.477911094444</v>
      </c>
      <c r="I3968" s="27">
        <v>27</v>
      </c>
      <c r="J3968" s="13">
        <f t="shared" si="306"/>
        <v>14958.477911094444</v>
      </c>
      <c r="K3968" s="13">
        <v>16490</v>
      </c>
      <c r="L3968" s="13">
        <f t="shared" si="307"/>
        <v>0</v>
      </c>
      <c r="M3968" s="28">
        <v>103.4</v>
      </c>
      <c r="N3968" s="13">
        <f t="shared" si="308"/>
        <v>0</v>
      </c>
      <c r="O3968" s="13">
        <v>20.13</v>
      </c>
      <c r="P3968" s="13">
        <f>'1- EC horaire'!O3968</f>
        <v>0</v>
      </c>
      <c r="Q3968" s="29">
        <f t="shared" si="309"/>
        <v>0</v>
      </c>
    </row>
    <row r="3969" spans="1:17">
      <c r="A3969" s="107">
        <v>3967</v>
      </c>
      <c r="B3969" s="10">
        <v>6</v>
      </c>
      <c r="C3969" s="10">
        <v>15</v>
      </c>
      <c r="D3969" s="11">
        <v>8</v>
      </c>
      <c r="E3969" s="25">
        <v>17777</v>
      </c>
      <c r="F3969" s="26">
        <v>1595.4576893055555</v>
      </c>
      <c r="G3969" s="27">
        <v>0</v>
      </c>
      <c r="H3969" s="27">
        <f t="shared" si="305"/>
        <v>16181.542310694444</v>
      </c>
      <c r="I3969" s="27">
        <v>27</v>
      </c>
      <c r="J3969" s="13">
        <f t="shared" si="306"/>
        <v>16154.542310694444</v>
      </c>
      <c r="K3969" s="13">
        <v>18189</v>
      </c>
      <c r="L3969" s="13">
        <f t="shared" si="307"/>
        <v>0</v>
      </c>
      <c r="M3969" s="28">
        <v>103.4</v>
      </c>
      <c r="N3969" s="13">
        <f t="shared" si="308"/>
        <v>0</v>
      </c>
      <c r="O3969" s="13">
        <v>24.29</v>
      </c>
      <c r="P3969" s="13">
        <f>'1- EC horaire'!O3969</f>
        <v>0</v>
      </c>
      <c r="Q3969" s="29">
        <f t="shared" si="309"/>
        <v>0</v>
      </c>
    </row>
    <row r="3970" spans="1:17">
      <c r="A3970" s="107">
        <v>3968</v>
      </c>
      <c r="B3970" s="10">
        <v>6</v>
      </c>
      <c r="C3970" s="10">
        <v>15</v>
      </c>
      <c r="D3970" s="11">
        <v>9</v>
      </c>
      <c r="E3970" s="25">
        <v>17908</v>
      </c>
      <c r="F3970" s="26">
        <v>1596.9459629055555</v>
      </c>
      <c r="G3970" s="27">
        <v>0</v>
      </c>
      <c r="H3970" s="27">
        <f t="shared" si="305"/>
        <v>16311.054037094444</v>
      </c>
      <c r="I3970" s="27">
        <v>28</v>
      </c>
      <c r="J3970" s="13">
        <f t="shared" si="306"/>
        <v>16283.054037094444</v>
      </c>
      <c r="K3970" s="13">
        <v>18351</v>
      </c>
      <c r="L3970" s="13">
        <f t="shared" si="307"/>
        <v>0</v>
      </c>
      <c r="M3970" s="28">
        <v>103.4</v>
      </c>
      <c r="N3970" s="13">
        <f t="shared" si="308"/>
        <v>0</v>
      </c>
      <c r="O3970" s="13">
        <v>25.49</v>
      </c>
      <c r="P3970" s="13">
        <f>'1- EC horaire'!O3970</f>
        <v>0</v>
      </c>
      <c r="Q3970" s="29">
        <f t="shared" si="309"/>
        <v>0</v>
      </c>
    </row>
    <row r="3971" spans="1:17">
      <c r="A3971" s="107">
        <v>3969</v>
      </c>
      <c r="B3971" s="10">
        <v>6</v>
      </c>
      <c r="C3971" s="10">
        <v>15</v>
      </c>
      <c r="D3971" s="11">
        <v>10</v>
      </c>
      <c r="E3971" s="25">
        <v>17803</v>
      </c>
      <c r="F3971" s="26">
        <v>1583.8177954555554</v>
      </c>
      <c r="G3971" s="27">
        <v>0</v>
      </c>
      <c r="H3971" s="27">
        <f t="shared" si="305"/>
        <v>16219.182204544444</v>
      </c>
      <c r="I3971" s="27">
        <v>28</v>
      </c>
      <c r="J3971" s="13">
        <f t="shared" si="306"/>
        <v>16191.182204544444</v>
      </c>
      <c r="K3971" s="13">
        <v>18239</v>
      </c>
      <c r="L3971" s="13">
        <f t="shared" si="307"/>
        <v>0</v>
      </c>
      <c r="M3971" s="28">
        <v>103.4</v>
      </c>
      <c r="N3971" s="13">
        <f t="shared" si="308"/>
        <v>0</v>
      </c>
      <c r="O3971" s="13">
        <v>26.14</v>
      </c>
      <c r="P3971" s="13">
        <f>'1- EC horaire'!O3971</f>
        <v>0</v>
      </c>
      <c r="Q3971" s="29">
        <f t="shared" si="309"/>
        <v>0</v>
      </c>
    </row>
    <row r="3972" spans="1:17">
      <c r="A3972" s="107">
        <v>3970</v>
      </c>
      <c r="B3972" s="10">
        <v>6</v>
      </c>
      <c r="C3972" s="10">
        <v>15</v>
      </c>
      <c r="D3972" s="11">
        <v>11</v>
      </c>
      <c r="E3972" s="25">
        <v>18091</v>
      </c>
      <c r="F3972" s="26">
        <v>1581.1611526055553</v>
      </c>
      <c r="G3972" s="27">
        <v>0</v>
      </c>
      <c r="H3972" s="27">
        <f t="shared" ref="H3972:H4035" si="310">E3972-G3972-F3972</f>
        <v>16509.838847394443</v>
      </c>
      <c r="I3972" s="27">
        <v>28</v>
      </c>
      <c r="J3972" s="13">
        <f t="shared" ref="J3972:J4035" si="311">H3972-I3972</f>
        <v>16481.838847394443</v>
      </c>
      <c r="K3972" s="13">
        <v>18611</v>
      </c>
      <c r="L3972" s="13">
        <f t="shared" ref="L3972:L4035" si="312">IF(J3972-K3972&gt;0,J3972-K3972,0)</f>
        <v>0</v>
      </c>
      <c r="M3972" s="28">
        <v>103.4</v>
      </c>
      <c r="N3972" s="13">
        <f t="shared" ref="N3972:N4035" si="313">L3972*M3972</f>
        <v>0</v>
      </c>
      <c r="O3972" s="13">
        <v>29.25</v>
      </c>
      <c r="P3972" s="13">
        <f>'1- EC horaire'!O3972</f>
        <v>0</v>
      </c>
      <c r="Q3972" s="29">
        <f t="shared" ref="Q3972:Q4035" si="314">L3972-P3972</f>
        <v>0</v>
      </c>
    </row>
    <row r="3973" spans="1:17">
      <c r="A3973" s="107">
        <v>3971</v>
      </c>
      <c r="B3973" s="10">
        <v>6</v>
      </c>
      <c r="C3973" s="10">
        <v>15</v>
      </c>
      <c r="D3973" s="11">
        <v>12</v>
      </c>
      <c r="E3973" s="25">
        <v>18318</v>
      </c>
      <c r="F3973" s="26">
        <v>1578.3238448055554</v>
      </c>
      <c r="G3973" s="27">
        <v>0</v>
      </c>
      <c r="H3973" s="27">
        <f t="shared" si="310"/>
        <v>16739.676155194444</v>
      </c>
      <c r="I3973" s="27">
        <v>28</v>
      </c>
      <c r="J3973" s="13">
        <f t="shared" si="311"/>
        <v>16711.676155194444</v>
      </c>
      <c r="K3973" s="13">
        <v>18816</v>
      </c>
      <c r="L3973" s="13">
        <f t="shared" si="312"/>
        <v>0</v>
      </c>
      <c r="M3973" s="28">
        <v>103.4</v>
      </c>
      <c r="N3973" s="13">
        <f t="shared" si="313"/>
        <v>0</v>
      </c>
      <c r="O3973" s="13">
        <v>30.5</v>
      </c>
      <c r="P3973" s="13">
        <f>'1- EC horaire'!O3973</f>
        <v>0</v>
      </c>
      <c r="Q3973" s="29">
        <f t="shared" si="314"/>
        <v>0</v>
      </c>
    </row>
    <row r="3974" spans="1:17">
      <c r="A3974" s="107">
        <v>3972</v>
      </c>
      <c r="B3974" s="10">
        <v>6</v>
      </c>
      <c r="C3974" s="10">
        <v>15</v>
      </c>
      <c r="D3974" s="11">
        <v>13</v>
      </c>
      <c r="E3974" s="25">
        <v>17806</v>
      </c>
      <c r="F3974" s="26">
        <v>1578.7811401055553</v>
      </c>
      <c r="G3974" s="27">
        <v>0</v>
      </c>
      <c r="H3974" s="27">
        <f t="shared" si="310"/>
        <v>16227.218859894445</v>
      </c>
      <c r="I3974" s="27">
        <v>27</v>
      </c>
      <c r="J3974" s="13">
        <f t="shared" si="311"/>
        <v>16200.218859894445</v>
      </c>
      <c r="K3974" s="13">
        <v>18247</v>
      </c>
      <c r="L3974" s="13">
        <f t="shared" si="312"/>
        <v>0</v>
      </c>
      <c r="M3974" s="28">
        <v>103.4</v>
      </c>
      <c r="N3974" s="13">
        <f t="shared" si="313"/>
        <v>0</v>
      </c>
      <c r="O3974" s="13">
        <v>33.450000000000003</v>
      </c>
      <c r="P3974" s="13">
        <f>'1- EC horaire'!O3974</f>
        <v>0</v>
      </c>
      <c r="Q3974" s="29">
        <f t="shared" si="314"/>
        <v>0</v>
      </c>
    </row>
    <row r="3975" spans="1:17">
      <c r="A3975" s="107">
        <v>3973</v>
      </c>
      <c r="B3975" s="10">
        <v>6</v>
      </c>
      <c r="C3975" s="10">
        <v>15</v>
      </c>
      <c r="D3975" s="11">
        <v>14</v>
      </c>
      <c r="E3975" s="25">
        <v>17461</v>
      </c>
      <c r="F3975" s="26">
        <v>1577.2381741055553</v>
      </c>
      <c r="G3975" s="27">
        <v>0</v>
      </c>
      <c r="H3975" s="27">
        <f t="shared" si="310"/>
        <v>15883.761825894444</v>
      </c>
      <c r="I3975" s="27">
        <v>27</v>
      </c>
      <c r="J3975" s="13">
        <f t="shared" si="311"/>
        <v>15856.761825894444</v>
      </c>
      <c r="K3975" s="13">
        <v>17784</v>
      </c>
      <c r="L3975" s="13">
        <f t="shared" si="312"/>
        <v>0</v>
      </c>
      <c r="M3975" s="28">
        <v>103.4</v>
      </c>
      <c r="N3975" s="13">
        <f t="shared" si="313"/>
        <v>0</v>
      </c>
      <c r="O3975" s="13">
        <v>33.450000000000003</v>
      </c>
      <c r="P3975" s="13">
        <f>'1- EC horaire'!O3975</f>
        <v>0</v>
      </c>
      <c r="Q3975" s="29">
        <f t="shared" si="314"/>
        <v>0</v>
      </c>
    </row>
    <row r="3976" spans="1:17">
      <c r="A3976" s="107">
        <v>3974</v>
      </c>
      <c r="B3976" s="10">
        <v>6</v>
      </c>
      <c r="C3976" s="10">
        <v>15</v>
      </c>
      <c r="D3976" s="11">
        <v>15</v>
      </c>
      <c r="E3976" s="25">
        <v>17523</v>
      </c>
      <c r="F3976" s="26">
        <v>1583.9186174055553</v>
      </c>
      <c r="G3976" s="27">
        <v>0</v>
      </c>
      <c r="H3976" s="27">
        <f t="shared" si="310"/>
        <v>15939.081382594444</v>
      </c>
      <c r="I3976" s="27">
        <v>27</v>
      </c>
      <c r="J3976" s="13">
        <f t="shared" si="311"/>
        <v>15912.081382594444</v>
      </c>
      <c r="K3976" s="13">
        <v>17856</v>
      </c>
      <c r="L3976" s="13">
        <f t="shared" si="312"/>
        <v>0</v>
      </c>
      <c r="M3976" s="28">
        <v>103.4</v>
      </c>
      <c r="N3976" s="13">
        <f t="shared" si="313"/>
        <v>0</v>
      </c>
      <c r="O3976" s="13">
        <v>35.07</v>
      </c>
      <c r="P3976" s="13">
        <f>'1- EC horaire'!O3976</f>
        <v>0</v>
      </c>
      <c r="Q3976" s="29">
        <f t="shared" si="314"/>
        <v>0</v>
      </c>
    </row>
    <row r="3977" spans="1:17">
      <c r="A3977" s="107">
        <v>3975</v>
      </c>
      <c r="B3977" s="10">
        <v>6</v>
      </c>
      <c r="C3977" s="10">
        <v>15</v>
      </c>
      <c r="D3977" s="11">
        <v>16</v>
      </c>
      <c r="E3977" s="25">
        <v>17347</v>
      </c>
      <c r="F3977" s="26">
        <v>1582.3525397055553</v>
      </c>
      <c r="G3977" s="27">
        <v>0</v>
      </c>
      <c r="H3977" s="27">
        <f t="shared" si="310"/>
        <v>15764.647460294445</v>
      </c>
      <c r="I3977" s="27">
        <v>27</v>
      </c>
      <c r="J3977" s="13">
        <f t="shared" si="311"/>
        <v>15737.647460294445</v>
      </c>
      <c r="K3977" s="13">
        <v>17628</v>
      </c>
      <c r="L3977" s="13">
        <f t="shared" si="312"/>
        <v>0</v>
      </c>
      <c r="M3977" s="28">
        <v>103.4</v>
      </c>
      <c r="N3977" s="13">
        <f t="shared" si="313"/>
        <v>0</v>
      </c>
      <c r="O3977" s="13">
        <v>33.380000000000003</v>
      </c>
      <c r="P3977" s="13">
        <f>'1- EC horaire'!O3977</f>
        <v>0</v>
      </c>
      <c r="Q3977" s="29">
        <f t="shared" si="314"/>
        <v>0</v>
      </c>
    </row>
    <row r="3978" spans="1:17">
      <c r="A3978" s="107">
        <v>3976</v>
      </c>
      <c r="B3978" s="10">
        <v>6</v>
      </c>
      <c r="C3978" s="10">
        <v>15</v>
      </c>
      <c r="D3978" s="11">
        <v>17</v>
      </c>
      <c r="E3978" s="25">
        <v>17764</v>
      </c>
      <c r="F3978" s="26">
        <v>1581.5221010055554</v>
      </c>
      <c r="G3978" s="27">
        <v>0</v>
      </c>
      <c r="H3978" s="27">
        <f t="shared" si="310"/>
        <v>16182.477898994444</v>
      </c>
      <c r="I3978" s="27">
        <v>27</v>
      </c>
      <c r="J3978" s="13">
        <f t="shared" si="311"/>
        <v>16155.477898994444</v>
      </c>
      <c r="K3978" s="13">
        <v>18190</v>
      </c>
      <c r="L3978" s="13">
        <f t="shared" si="312"/>
        <v>0</v>
      </c>
      <c r="M3978" s="28">
        <v>103.4</v>
      </c>
      <c r="N3978" s="13">
        <f t="shared" si="313"/>
        <v>0</v>
      </c>
      <c r="O3978" s="13">
        <v>37.01</v>
      </c>
      <c r="P3978" s="13">
        <f>'1- EC horaire'!O3978</f>
        <v>0</v>
      </c>
      <c r="Q3978" s="29">
        <f t="shared" si="314"/>
        <v>0</v>
      </c>
    </row>
    <row r="3979" spans="1:17">
      <c r="A3979" s="107">
        <v>3977</v>
      </c>
      <c r="B3979" s="10">
        <v>6</v>
      </c>
      <c r="C3979" s="10">
        <v>15</v>
      </c>
      <c r="D3979" s="11">
        <v>18</v>
      </c>
      <c r="E3979" s="25">
        <v>18069</v>
      </c>
      <c r="F3979" s="26">
        <v>1586.3333959055553</v>
      </c>
      <c r="G3979" s="27">
        <v>0</v>
      </c>
      <c r="H3979" s="27">
        <f t="shared" si="310"/>
        <v>16482.666604094444</v>
      </c>
      <c r="I3979" s="27">
        <v>28</v>
      </c>
      <c r="J3979" s="13">
        <f t="shared" si="311"/>
        <v>16454.666604094444</v>
      </c>
      <c r="K3979" s="13">
        <v>18582</v>
      </c>
      <c r="L3979" s="13">
        <f t="shared" si="312"/>
        <v>0</v>
      </c>
      <c r="M3979" s="28">
        <v>103.4</v>
      </c>
      <c r="N3979" s="13">
        <f t="shared" si="313"/>
        <v>0</v>
      </c>
      <c r="O3979" s="13">
        <v>33.450000000000003</v>
      </c>
      <c r="P3979" s="13">
        <f>'1- EC horaire'!O3979</f>
        <v>0</v>
      </c>
      <c r="Q3979" s="29">
        <f t="shared" si="314"/>
        <v>0</v>
      </c>
    </row>
    <row r="3980" spans="1:17">
      <c r="A3980" s="107">
        <v>3978</v>
      </c>
      <c r="B3980" s="10">
        <v>6</v>
      </c>
      <c r="C3980" s="10">
        <v>15</v>
      </c>
      <c r="D3980" s="11">
        <v>19</v>
      </c>
      <c r="E3980" s="25">
        <v>18069</v>
      </c>
      <c r="F3980" s="26">
        <v>1583.3242146055554</v>
      </c>
      <c r="G3980" s="27">
        <v>0</v>
      </c>
      <c r="H3980" s="27">
        <f t="shared" si="310"/>
        <v>16485.675785394444</v>
      </c>
      <c r="I3980" s="27">
        <v>27</v>
      </c>
      <c r="J3980" s="13">
        <f t="shared" si="311"/>
        <v>16458.675785394444</v>
      </c>
      <c r="K3980" s="13">
        <v>18586</v>
      </c>
      <c r="L3980" s="13">
        <f t="shared" si="312"/>
        <v>0</v>
      </c>
      <c r="M3980" s="28">
        <v>103.4</v>
      </c>
      <c r="N3980" s="13">
        <f t="shared" si="313"/>
        <v>0</v>
      </c>
      <c r="O3980" s="13">
        <v>31.64</v>
      </c>
      <c r="P3980" s="13">
        <f>'1- EC horaire'!O3980</f>
        <v>0</v>
      </c>
      <c r="Q3980" s="29">
        <f t="shared" si="314"/>
        <v>0</v>
      </c>
    </row>
    <row r="3981" spans="1:17">
      <c r="A3981" s="107">
        <v>3979</v>
      </c>
      <c r="B3981" s="10">
        <v>6</v>
      </c>
      <c r="C3981" s="10">
        <v>15</v>
      </c>
      <c r="D3981" s="11">
        <v>20</v>
      </c>
      <c r="E3981" s="25">
        <v>18030</v>
      </c>
      <c r="F3981" s="26">
        <v>1586.8040659555554</v>
      </c>
      <c r="G3981" s="27">
        <v>0</v>
      </c>
      <c r="H3981" s="27">
        <f t="shared" si="310"/>
        <v>16443.195934044445</v>
      </c>
      <c r="I3981" s="27">
        <v>27</v>
      </c>
      <c r="J3981" s="13">
        <f t="shared" si="311"/>
        <v>16416.195934044445</v>
      </c>
      <c r="K3981" s="13">
        <v>18519</v>
      </c>
      <c r="L3981" s="13">
        <f t="shared" si="312"/>
        <v>0</v>
      </c>
      <c r="M3981" s="28">
        <v>103.4</v>
      </c>
      <c r="N3981" s="13">
        <f t="shared" si="313"/>
        <v>0</v>
      </c>
      <c r="O3981" s="13">
        <v>30.78</v>
      </c>
      <c r="P3981" s="13">
        <f>'1- EC horaire'!O3981</f>
        <v>0</v>
      </c>
      <c r="Q3981" s="29">
        <f t="shared" si="314"/>
        <v>0</v>
      </c>
    </row>
    <row r="3982" spans="1:17">
      <c r="A3982" s="107">
        <v>3980</v>
      </c>
      <c r="B3982" s="10">
        <v>6</v>
      </c>
      <c r="C3982" s="10">
        <v>15</v>
      </c>
      <c r="D3982" s="11">
        <v>21</v>
      </c>
      <c r="E3982" s="25">
        <v>17972</v>
      </c>
      <c r="F3982" s="26">
        <v>1580.3576483055554</v>
      </c>
      <c r="G3982" s="27">
        <v>0</v>
      </c>
      <c r="H3982" s="27">
        <f t="shared" si="310"/>
        <v>16391.642351694445</v>
      </c>
      <c r="I3982" s="27">
        <v>27</v>
      </c>
      <c r="J3982" s="13">
        <f t="shared" si="311"/>
        <v>16364.642351694445</v>
      </c>
      <c r="K3982" s="13">
        <v>18457</v>
      </c>
      <c r="L3982" s="13">
        <f t="shared" si="312"/>
        <v>0</v>
      </c>
      <c r="M3982" s="28">
        <v>103.4</v>
      </c>
      <c r="N3982" s="13">
        <f t="shared" si="313"/>
        <v>0</v>
      </c>
      <c r="O3982" s="13">
        <v>29.5</v>
      </c>
      <c r="P3982" s="13">
        <f>'1- EC horaire'!O3982</f>
        <v>0</v>
      </c>
      <c r="Q3982" s="29">
        <f t="shared" si="314"/>
        <v>0</v>
      </c>
    </row>
    <row r="3983" spans="1:17">
      <c r="A3983" s="107">
        <v>3981</v>
      </c>
      <c r="B3983" s="10">
        <v>6</v>
      </c>
      <c r="C3983" s="10">
        <v>15</v>
      </c>
      <c r="D3983" s="11">
        <v>22</v>
      </c>
      <c r="E3983" s="25">
        <v>17624</v>
      </c>
      <c r="F3983" s="26">
        <v>1585.5922873555553</v>
      </c>
      <c r="G3983" s="27">
        <v>0</v>
      </c>
      <c r="H3983" s="27">
        <f t="shared" si="310"/>
        <v>16038.407712644444</v>
      </c>
      <c r="I3983" s="27">
        <v>26</v>
      </c>
      <c r="J3983" s="13">
        <f t="shared" si="311"/>
        <v>16012.407712644444</v>
      </c>
      <c r="K3983" s="13">
        <v>17978</v>
      </c>
      <c r="L3983" s="13">
        <f t="shared" si="312"/>
        <v>0</v>
      </c>
      <c r="M3983" s="28">
        <v>103.4</v>
      </c>
      <c r="N3983" s="13">
        <f t="shared" si="313"/>
        <v>0</v>
      </c>
      <c r="O3983" s="13">
        <v>29.32</v>
      </c>
      <c r="P3983" s="13">
        <f>'1- EC horaire'!O3983</f>
        <v>0</v>
      </c>
      <c r="Q3983" s="29">
        <f t="shared" si="314"/>
        <v>0</v>
      </c>
    </row>
    <row r="3984" spans="1:17">
      <c r="A3984" s="107">
        <v>3982</v>
      </c>
      <c r="B3984" s="10">
        <v>6</v>
      </c>
      <c r="C3984" s="10">
        <v>15</v>
      </c>
      <c r="D3984" s="11">
        <v>23</v>
      </c>
      <c r="E3984" s="25">
        <v>16914</v>
      </c>
      <c r="F3984" s="26">
        <v>1587.5349349555554</v>
      </c>
      <c r="G3984" s="27">
        <v>0</v>
      </c>
      <c r="H3984" s="27">
        <f t="shared" si="310"/>
        <v>15326.465065044446</v>
      </c>
      <c r="I3984" s="27">
        <v>25</v>
      </c>
      <c r="J3984" s="13">
        <f t="shared" si="311"/>
        <v>15301.465065044446</v>
      </c>
      <c r="K3984" s="13">
        <v>16923</v>
      </c>
      <c r="L3984" s="13">
        <f t="shared" si="312"/>
        <v>0</v>
      </c>
      <c r="M3984" s="28">
        <v>103.4</v>
      </c>
      <c r="N3984" s="13">
        <f t="shared" si="313"/>
        <v>0</v>
      </c>
      <c r="O3984" s="13">
        <v>20.41</v>
      </c>
      <c r="P3984" s="13">
        <f>'1- EC horaire'!O3984</f>
        <v>0</v>
      </c>
      <c r="Q3984" s="29">
        <f t="shared" si="314"/>
        <v>0</v>
      </c>
    </row>
    <row r="3985" spans="1:17">
      <c r="A3985" s="107">
        <v>3983</v>
      </c>
      <c r="B3985" s="10">
        <v>6</v>
      </c>
      <c r="C3985" s="10">
        <v>15</v>
      </c>
      <c r="D3985" s="11">
        <v>24</v>
      </c>
      <c r="E3985" s="25">
        <v>15310</v>
      </c>
      <c r="F3985" s="26">
        <v>1586.9100063055553</v>
      </c>
      <c r="G3985" s="27">
        <v>0</v>
      </c>
      <c r="H3985" s="27">
        <f t="shared" si="310"/>
        <v>13723.089993694444</v>
      </c>
      <c r="I3985" s="27">
        <v>23</v>
      </c>
      <c r="J3985" s="13">
        <f t="shared" si="311"/>
        <v>13700.089993694444</v>
      </c>
      <c r="K3985" s="13">
        <v>15648</v>
      </c>
      <c r="L3985" s="13">
        <f t="shared" si="312"/>
        <v>0</v>
      </c>
      <c r="M3985" s="28">
        <v>103.4</v>
      </c>
      <c r="N3985" s="13">
        <f t="shared" si="313"/>
        <v>0</v>
      </c>
      <c r="O3985" s="13">
        <v>16.54</v>
      </c>
      <c r="P3985" s="13">
        <f>'1- EC horaire'!O3985</f>
        <v>0</v>
      </c>
      <c r="Q3985" s="29">
        <f t="shared" si="314"/>
        <v>0</v>
      </c>
    </row>
    <row r="3986" spans="1:17">
      <c r="A3986" s="107">
        <v>3984</v>
      </c>
      <c r="B3986" s="10">
        <v>6</v>
      </c>
      <c r="C3986" s="10">
        <v>16</v>
      </c>
      <c r="D3986" s="11">
        <v>1</v>
      </c>
      <c r="E3986" s="25">
        <v>14669</v>
      </c>
      <c r="F3986" s="26">
        <v>1590.6411567555554</v>
      </c>
      <c r="G3986" s="27">
        <v>0</v>
      </c>
      <c r="H3986" s="27">
        <f t="shared" si="310"/>
        <v>13078.358843244445</v>
      </c>
      <c r="I3986" s="27">
        <v>22</v>
      </c>
      <c r="J3986" s="13">
        <f t="shared" si="311"/>
        <v>13056.358843244445</v>
      </c>
      <c r="K3986" s="13">
        <v>15079</v>
      </c>
      <c r="L3986" s="13">
        <f t="shared" si="312"/>
        <v>0</v>
      </c>
      <c r="M3986" s="28">
        <v>103.4</v>
      </c>
      <c r="N3986" s="13">
        <f t="shared" si="313"/>
        <v>0</v>
      </c>
      <c r="O3986" s="13">
        <v>16.260000000000002</v>
      </c>
      <c r="P3986" s="13">
        <f>'1- EC horaire'!O3986</f>
        <v>0</v>
      </c>
      <c r="Q3986" s="29">
        <f t="shared" si="314"/>
        <v>0</v>
      </c>
    </row>
    <row r="3987" spans="1:17">
      <c r="A3987" s="107">
        <v>3985</v>
      </c>
      <c r="B3987" s="10">
        <v>6</v>
      </c>
      <c r="C3987" s="10">
        <v>16</v>
      </c>
      <c r="D3987" s="11">
        <v>2</v>
      </c>
      <c r="E3987" s="25">
        <v>14427</v>
      </c>
      <c r="F3987" s="26">
        <v>1588.6728672055553</v>
      </c>
      <c r="G3987" s="27">
        <v>0</v>
      </c>
      <c r="H3987" s="27">
        <f t="shared" si="310"/>
        <v>12838.327132794444</v>
      </c>
      <c r="I3987" s="27">
        <v>22</v>
      </c>
      <c r="J3987" s="13">
        <f t="shared" si="311"/>
        <v>12816.327132794444</v>
      </c>
      <c r="K3987" s="13">
        <v>14853</v>
      </c>
      <c r="L3987" s="13">
        <f t="shared" si="312"/>
        <v>0</v>
      </c>
      <c r="M3987" s="28">
        <v>103.4</v>
      </c>
      <c r="N3987" s="13">
        <f t="shared" si="313"/>
        <v>0</v>
      </c>
      <c r="O3987" s="13">
        <v>15.85</v>
      </c>
      <c r="P3987" s="13">
        <f>'1- EC horaire'!O3987</f>
        <v>0</v>
      </c>
      <c r="Q3987" s="29">
        <f t="shared" si="314"/>
        <v>0</v>
      </c>
    </row>
    <row r="3988" spans="1:17">
      <c r="A3988" s="107">
        <v>3986</v>
      </c>
      <c r="B3988" s="10">
        <v>6</v>
      </c>
      <c r="C3988" s="10">
        <v>16</v>
      </c>
      <c r="D3988" s="11">
        <v>3</v>
      </c>
      <c r="E3988" s="25">
        <v>14345</v>
      </c>
      <c r="F3988" s="26">
        <v>1587.4572893555553</v>
      </c>
      <c r="G3988" s="27">
        <v>0</v>
      </c>
      <c r="H3988" s="27">
        <f t="shared" si="310"/>
        <v>12757.542710644444</v>
      </c>
      <c r="I3988" s="27">
        <v>22</v>
      </c>
      <c r="J3988" s="13">
        <f t="shared" si="311"/>
        <v>12735.542710644444</v>
      </c>
      <c r="K3988" s="13">
        <v>14766</v>
      </c>
      <c r="L3988" s="13">
        <f t="shared" si="312"/>
        <v>0</v>
      </c>
      <c r="M3988" s="28">
        <v>103.4</v>
      </c>
      <c r="N3988" s="13">
        <f t="shared" si="313"/>
        <v>0</v>
      </c>
      <c r="O3988" s="13">
        <v>12.2</v>
      </c>
      <c r="P3988" s="13">
        <f>'1- EC horaire'!O3988</f>
        <v>0</v>
      </c>
      <c r="Q3988" s="29">
        <f t="shared" si="314"/>
        <v>0</v>
      </c>
    </row>
    <row r="3989" spans="1:17">
      <c r="A3989" s="107">
        <v>3987</v>
      </c>
      <c r="B3989" s="10">
        <v>6</v>
      </c>
      <c r="C3989" s="10">
        <v>16</v>
      </c>
      <c r="D3989" s="11">
        <v>4</v>
      </c>
      <c r="E3989" s="25">
        <v>14314</v>
      </c>
      <c r="F3989" s="26">
        <v>1590.5065995055554</v>
      </c>
      <c r="G3989" s="27">
        <v>0</v>
      </c>
      <c r="H3989" s="27">
        <f t="shared" si="310"/>
        <v>12723.493400494444</v>
      </c>
      <c r="I3989" s="27">
        <v>21</v>
      </c>
      <c r="J3989" s="13">
        <f t="shared" si="311"/>
        <v>12702.493400494444</v>
      </c>
      <c r="K3989" s="13">
        <v>14725</v>
      </c>
      <c r="L3989" s="13">
        <f t="shared" si="312"/>
        <v>0</v>
      </c>
      <c r="M3989" s="28">
        <v>103.4</v>
      </c>
      <c r="N3989" s="13">
        <f t="shared" si="313"/>
        <v>0</v>
      </c>
      <c r="O3989" s="13">
        <v>12.2</v>
      </c>
      <c r="P3989" s="13">
        <f>'1- EC horaire'!O3989</f>
        <v>0</v>
      </c>
      <c r="Q3989" s="29">
        <f t="shared" si="314"/>
        <v>0</v>
      </c>
    </row>
    <row r="3990" spans="1:17">
      <c r="A3990" s="107">
        <v>3988</v>
      </c>
      <c r="B3990" s="10">
        <v>6</v>
      </c>
      <c r="C3990" s="10">
        <v>16</v>
      </c>
      <c r="D3990" s="11">
        <v>5</v>
      </c>
      <c r="E3990" s="25">
        <v>14326</v>
      </c>
      <c r="F3990" s="26">
        <v>1592.4433147055554</v>
      </c>
      <c r="G3990" s="27">
        <v>0</v>
      </c>
      <c r="H3990" s="27">
        <f t="shared" si="310"/>
        <v>12733.556685294445</v>
      </c>
      <c r="I3990" s="27">
        <v>22</v>
      </c>
      <c r="J3990" s="13">
        <f t="shared" si="311"/>
        <v>12711.556685294445</v>
      </c>
      <c r="K3990" s="13">
        <v>14736</v>
      </c>
      <c r="L3990" s="13">
        <f t="shared" si="312"/>
        <v>0</v>
      </c>
      <c r="M3990" s="28">
        <v>103.4</v>
      </c>
      <c r="N3990" s="13">
        <f t="shared" si="313"/>
        <v>0</v>
      </c>
      <c r="O3990" s="13">
        <v>12.2</v>
      </c>
      <c r="P3990" s="13">
        <f>'1- EC horaire'!O3990</f>
        <v>0</v>
      </c>
      <c r="Q3990" s="29">
        <f t="shared" si="314"/>
        <v>0</v>
      </c>
    </row>
    <row r="3991" spans="1:17">
      <c r="A3991" s="107">
        <v>3989</v>
      </c>
      <c r="B3991" s="10">
        <v>6</v>
      </c>
      <c r="C3991" s="10">
        <v>16</v>
      </c>
      <c r="D3991" s="11">
        <v>6</v>
      </c>
      <c r="E3991" s="25">
        <v>14880</v>
      </c>
      <c r="F3991" s="26">
        <v>1594.3911275555554</v>
      </c>
      <c r="G3991" s="27">
        <v>0</v>
      </c>
      <c r="H3991" s="27">
        <f t="shared" si="310"/>
        <v>13285.608872444445</v>
      </c>
      <c r="I3991" s="27">
        <v>23</v>
      </c>
      <c r="J3991" s="13">
        <f t="shared" si="311"/>
        <v>13262.608872444445</v>
      </c>
      <c r="K3991" s="13">
        <v>15271</v>
      </c>
      <c r="L3991" s="13">
        <f t="shared" si="312"/>
        <v>0</v>
      </c>
      <c r="M3991" s="28">
        <v>103.4</v>
      </c>
      <c r="N3991" s="13">
        <f t="shared" si="313"/>
        <v>0</v>
      </c>
      <c r="O3991" s="13">
        <v>12.28</v>
      </c>
      <c r="P3991" s="13">
        <f>'1- EC horaire'!O3991</f>
        <v>0</v>
      </c>
      <c r="Q3991" s="29">
        <f t="shared" si="314"/>
        <v>0</v>
      </c>
    </row>
    <row r="3992" spans="1:17">
      <c r="A3992" s="107">
        <v>3990</v>
      </c>
      <c r="B3992" s="10">
        <v>6</v>
      </c>
      <c r="C3992" s="10">
        <v>16</v>
      </c>
      <c r="D3992" s="11">
        <v>7</v>
      </c>
      <c r="E3992" s="25">
        <v>16498</v>
      </c>
      <c r="F3992" s="26">
        <v>1592.2602956555554</v>
      </c>
      <c r="G3992" s="27">
        <v>0</v>
      </c>
      <c r="H3992" s="27">
        <f t="shared" si="310"/>
        <v>14905.739704344445</v>
      </c>
      <c r="I3992" s="27">
        <v>25</v>
      </c>
      <c r="J3992" s="13">
        <f t="shared" si="311"/>
        <v>14880.739704344445</v>
      </c>
      <c r="K3992" s="13">
        <v>16421</v>
      </c>
      <c r="L3992" s="13">
        <f t="shared" si="312"/>
        <v>0</v>
      </c>
      <c r="M3992" s="28">
        <v>103.4</v>
      </c>
      <c r="N3992" s="13">
        <f t="shared" si="313"/>
        <v>0</v>
      </c>
      <c r="O3992" s="13">
        <v>20.45</v>
      </c>
      <c r="P3992" s="13">
        <f>'1- EC horaire'!O3992</f>
        <v>0</v>
      </c>
      <c r="Q3992" s="29">
        <f t="shared" si="314"/>
        <v>0</v>
      </c>
    </row>
    <row r="3993" spans="1:17">
      <c r="A3993" s="107">
        <v>3991</v>
      </c>
      <c r="B3993" s="10">
        <v>6</v>
      </c>
      <c r="C3993" s="10">
        <v>16</v>
      </c>
      <c r="D3993" s="11">
        <v>8</v>
      </c>
      <c r="E3993" s="25">
        <v>17286</v>
      </c>
      <c r="F3993" s="26">
        <v>1596.1557945555555</v>
      </c>
      <c r="G3993" s="27">
        <v>0</v>
      </c>
      <c r="H3993" s="27">
        <f t="shared" si="310"/>
        <v>15689.844205444444</v>
      </c>
      <c r="I3993" s="27">
        <v>27</v>
      </c>
      <c r="J3993" s="13">
        <f t="shared" si="311"/>
        <v>15662.844205444444</v>
      </c>
      <c r="K3993" s="13">
        <v>17495</v>
      </c>
      <c r="L3993" s="13">
        <f t="shared" si="312"/>
        <v>0</v>
      </c>
      <c r="M3993" s="28">
        <v>103.4</v>
      </c>
      <c r="N3993" s="13">
        <f t="shared" si="313"/>
        <v>0</v>
      </c>
      <c r="O3993" s="13">
        <v>24.3</v>
      </c>
      <c r="P3993" s="13">
        <f>'1- EC horaire'!O3993</f>
        <v>0</v>
      </c>
      <c r="Q3993" s="29">
        <f t="shared" si="314"/>
        <v>0</v>
      </c>
    </row>
    <row r="3994" spans="1:17">
      <c r="A3994" s="107">
        <v>3992</v>
      </c>
      <c r="B3994" s="10">
        <v>6</v>
      </c>
      <c r="C3994" s="10">
        <v>16</v>
      </c>
      <c r="D3994" s="11">
        <v>9</v>
      </c>
      <c r="E3994" s="25">
        <v>17967</v>
      </c>
      <c r="F3994" s="26">
        <v>1587.8566268055554</v>
      </c>
      <c r="G3994" s="27">
        <v>0</v>
      </c>
      <c r="H3994" s="27">
        <f t="shared" si="310"/>
        <v>16379.143373194445</v>
      </c>
      <c r="I3994" s="27">
        <v>28</v>
      </c>
      <c r="J3994" s="13">
        <f t="shared" si="311"/>
        <v>16351.143373194445</v>
      </c>
      <c r="K3994" s="13">
        <v>18431</v>
      </c>
      <c r="L3994" s="13">
        <f t="shared" si="312"/>
        <v>0</v>
      </c>
      <c r="M3994" s="28">
        <v>103.4</v>
      </c>
      <c r="N3994" s="13">
        <f t="shared" si="313"/>
        <v>0</v>
      </c>
      <c r="O3994" s="13">
        <v>28.69</v>
      </c>
      <c r="P3994" s="13">
        <f>'1- EC horaire'!O3994</f>
        <v>0</v>
      </c>
      <c r="Q3994" s="29">
        <f t="shared" si="314"/>
        <v>0</v>
      </c>
    </row>
    <row r="3995" spans="1:17">
      <c r="A3995" s="107">
        <v>3993</v>
      </c>
      <c r="B3995" s="10">
        <v>6</v>
      </c>
      <c r="C3995" s="10">
        <v>16</v>
      </c>
      <c r="D3995" s="11">
        <v>10</v>
      </c>
      <c r="E3995" s="25">
        <v>18428</v>
      </c>
      <c r="F3995" s="26">
        <v>1576.2993331555554</v>
      </c>
      <c r="G3995" s="27">
        <v>0</v>
      </c>
      <c r="H3995" s="27">
        <f t="shared" si="310"/>
        <v>16851.700666844445</v>
      </c>
      <c r="I3995" s="27">
        <v>28</v>
      </c>
      <c r="J3995" s="13">
        <f t="shared" si="311"/>
        <v>16823.700666844445</v>
      </c>
      <c r="K3995" s="13">
        <v>18928</v>
      </c>
      <c r="L3995" s="13">
        <f t="shared" si="312"/>
        <v>0</v>
      </c>
      <c r="M3995" s="28">
        <v>103.4</v>
      </c>
      <c r="N3995" s="13">
        <f t="shared" si="313"/>
        <v>0</v>
      </c>
      <c r="O3995" s="13">
        <v>29.57</v>
      </c>
      <c r="P3995" s="13">
        <f>'1- EC horaire'!O3995</f>
        <v>0</v>
      </c>
      <c r="Q3995" s="29">
        <f t="shared" si="314"/>
        <v>0</v>
      </c>
    </row>
    <row r="3996" spans="1:17">
      <c r="A3996" s="107">
        <v>3994</v>
      </c>
      <c r="B3996" s="10">
        <v>6</v>
      </c>
      <c r="C3996" s="10">
        <v>16</v>
      </c>
      <c r="D3996" s="11">
        <v>11</v>
      </c>
      <c r="E3996" s="25">
        <v>18526</v>
      </c>
      <c r="F3996" s="26">
        <v>1543.8251567055554</v>
      </c>
      <c r="G3996" s="27">
        <v>0</v>
      </c>
      <c r="H3996" s="27">
        <f t="shared" si="310"/>
        <v>16982.174843294444</v>
      </c>
      <c r="I3996" s="27">
        <v>28</v>
      </c>
      <c r="J3996" s="13">
        <f t="shared" si="311"/>
        <v>16954.174843294444</v>
      </c>
      <c r="K3996" s="13">
        <v>19027</v>
      </c>
      <c r="L3996" s="13">
        <f t="shared" si="312"/>
        <v>0</v>
      </c>
      <c r="M3996" s="28">
        <v>103.4</v>
      </c>
      <c r="N3996" s="13">
        <f t="shared" si="313"/>
        <v>0</v>
      </c>
      <c r="O3996" s="13">
        <v>31.63</v>
      </c>
      <c r="P3996" s="13">
        <f>'1- EC horaire'!O3996</f>
        <v>0</v>
      </c>
      <c r="Q3996" s="29">
        <f t="shared" si="314"/>
        <v>0</v>
      </c>
    </row>
    <row r="3997" spans="1:17">
      <c r="A3997" s="107">
        <v>3995</v>
      </c>
      <c r="B3997" s="10">
        <v>6</v>
      </c>
      <c r="C3997" s="10">
        <v>16</v>
      </c>
      <c r="D3997" s="11">
        <v>12</v>
      </c>
      <c r="E3997" s="25">
        <v>18447</v>
      </c>
      <c r="F3997" s="26">
        <v>1547.0996614055553</v>
      </c>
      <c r="G3997" s="27">
        <v>0</v>
      </c>
      <c r="H3997" s="27">
        <f t="shared" si="310"/>
        <v>16899.900338594445</v>
      </c>
      <c r="I3997" s="27">
        <v>28</v>
      </c>
      <c r="J3997" s="13">
        <f t="shared" si="311"/>
        <v>16871.900338594445</v>
      </c>
      <c r="K3997" s="13">
        <v>18967</v>
      </c>
      <c r="L3997" s="13">
        <f t="shared" si="312"/>
        <v>0</v>
      </c>
      <c r="M3997" s="28">
        <v>103.4</v>
      </c>
      <c r="N3997" s="13">
        <f t="shared" si="313"/>
        <v>0</v>
      </c>
      <c r="O3997" s="13">
        <v>33.450000000000003</v>
      </c>
      <c r="P3997" s="13">
        <f>'1- EC horaire'!O3997</f>
        <v>0</v>
      </c>
      <c r="Q3997" s="29">
        <f t="shared" si="314"/>
        <v>0</v>
      </c>
    </row>
    <row r="3998" spans="1:17">
      <c r="A3998" s="107">
        <v>3996</v>
      </c>
      <c r="B3998" s="10">
        <v>6</v>
      </c>
      <c r="C3998" s="10">
        <v>16</v>
      </c>
      <c r="D3998" s="11">
        <v>13</v>
      </c>
      <c r="E3998" s="25">
        <v>18418</v>
      </c>
      <c r="F3998" s="26">
        <v>1552.9187311555554</v>
      </c>
      <c r="G3998" s="27">
        <v>0</v>
      </c>
      <c r="H3998" s="27">
        <f t="shared" si="310"/>
        <v>16865.081268844446</v>
      </c>
      <c r="I3998" s="27">
        <v>27</v>
      </c>
      <c r="J3998" s="13">
        <f t="shared" si="311"/>
        <v>16838.081268844446</v>
      </c>
      <c r="K3998" s="13">
        <v>18940</v>
      </c>
      <c r="L3998" s="13">
        <f t="shared" si="312"/>
        <v>0</v>
      </c>
      <c r="M3998" s="28">
        <v>103.4</v>
      </c>
      <c r="N3998" s="13">
        <f t="shared" si="313"/>
        <v>0</v>
      </c>
      <c r="O3998" s="13">
        <v>33.450000000000003</v>
      </c>
      <c r="P3998" s="13">
        <f>'1- EC horaire'!O3998</f>
        <v>0</v>
      </c>
      <c r="Q3998" s="29">
        <f t="shared" si="314"/>
        <v>0</v>
      </c>
    </row>
    <row r="3999" spans="1:17">
      <c r="A3999" s="107">
        <v>3997</v>
      </c>
      <c r="B3999" s="10">
        <v>6</v>
      </c>
      <c r="C3999" s="10">
        <v>16</v>
      </c>
      <c r="D3999" s="11">
        <v>14</v>
      </c>
      <c r="E3999" s="25">
        <v>17949</v>
      </c>
      <c r="F3999" s="26">
        <v>1551.0925809555554</v>
      </c>
      <c r="G3999" s="27">
        <v>0</v>
      </c>
      <c r="H3999" s="27">
        <f t="shared" si="310"/>
        <v>16397.907419044444</v>
      </c>
      <c r="I3999" s="27">
        <v>27</v>
      </c>
      <c r="J3999" s="13">
        <f t="shared" si="311"/>
        <v>16370.907419044444</v>
      </c>
      <c r="K3999" s="13">
        <v>18466</v>
      </c>
      <c r="L3999" s="13">
        <f t="shared" si="312"/>
        <v>0</v>
      </c>
      <c r="M3999" s="28">
        <v>103.4</v>
      </c>
      <c r="N3999" s="13">
        <f t="shared" si="313"/>
        <v>0</v>
      </c>
      <c r="O3999" s="13">
        <v>33.450000000000003</v>
      </c>
      <c r="P3999" s="13">
        <f>'1- EC horaire'!O3999</f>
        <v>0</v>
      </c>
      <c r="Q3999" s="29">
        <f t="shared" si="314"/>
        <v>0</v>
      </c>
    </row>
    <row r="4000" spans="1:17">
      <c r="A4000" s="107">
        <v>3998</v>
      </c>
      <c r="B4000" s="10">
        <v>6</v>
      </c>
      <c r="C4000" s="10">
        <v>16</v>
      </c>
      <c r="D4000" s="11">
        <v>15</v>
      </c>
      <c r="E4000" s="25">
        <v>18070</v>
      </c>
      <c r="F4000" s="26">
        <v>1546.3150040555554</v>
      </c>
      <c r="G4000" s="27">
        <v>0</v>
      </c>
      <c r="H4000" s="27">
        <f t="shared" si="310"/>
        <v>16523.684995944444</v>
      </c>
      <c r="I4000" s="27">
        <v>27</v>
      </c>
      <c r="J4000" s="13">
        <f t="shared" si="311"/>
        <v>16496.684995944444</v>
      </c>
      <c r="K4000" s="13">
        <v>18625</v>
      </c>
      <c r="L4000" s="13">
        <f t="shared" si="312"/>
        <v>0</v>
      </c>
      <c r="M4000" s="28">
        <v>103.4</v>
      </c>
      <c r="N4000" s="13">
        <f t="shared" si="313"/>
        <v>0</v>
      </c>
      <c r="O4000" s="13">
        <v>33.450000000000003</v>
      </c>
      <c r="P4000" s="13">
        <f>'1- EC horaire'!O4000</f>
        <v>0</v>
      </c>
      <c r="Q4000" s="29">
        <f t="shared" si="314"/>
        <v>0</v>
      </c>
    </row>
    <row r="4001" spans="1:17">
      <c r="A4001" s="107">
        <v>3999</v>
      </c>
      <c r="B4001" s="10">
        <v>6</v>
      </c>
      <c r="C4001" s="10">
        <v>16</v>
      </c>
      <c r="D4001" s="11">
        <v>16</v>
      </c>
      <c r="E4001" s="25">
        <v>17935</v>
      </c>
      <c r="F4001" s="26">
        <v>1536.7570155555554</v>
      </c>
      <c r="G4001" s="27">
        <v>0</v>
      </c>
      <c r="H4001" s="27">
        <f t="shared" si="310"/>
        <v>16398.242984444445</v>
      </c>
      <c r="I4001" s="27">
        <v>27</v>
      </c>
      <c r="J4001" s="13">
        <f t="shared" si="311"/>
        <v>16371.242984444445</v>
      </c>
      <c r="K4001" s="13">
        <v>18467</v>
      </c>
      <c r="L4001" s="13">
        <f t="shared" si="312"/>
        <v>0</v>
      </c>
      <c r="M4001" s="28">
        <v>103.4</v>
      </c>
      <c r="N4001" s="13">
        <f t="shared" si="313"/>
        <v>0</v>
      </c>
      <c r="O4001" s="13">
        <v>33.450000000000003</v>
      </c>
      <c r="P4001" s="13">
        <f>'1- EC horaire'!O4001</f>
        <v>0</v>
      </c>
      <c r="Q4001" s="29">
        <f t="shared" si="314"/>
        <v>0</v>
      </c>
    </row>
    <row r="4002" spans="1:17">
      <c r="A4002" s="107">
        <v>4000</v>
      </c>
      <c r="B4002" s="10">
        <v>6</v>
      </c>
      <c r="C4002" s="10">
        <v>16</v>
      </c>
      <c r="D4002" s="11">
        <v>17</v>
      </c>
      <c r="E4002" s="25">
        <v>17963</v>
      </c>
      <c r="F4002" s="26">
        <v>1541.3060132555554</v>
      </c>
      <c r="G4002" s="27">
        <v>0</v>
      </c>
      <c r="H4002" s="27">
        <f t="shared" si="310"/>
        <v>16421.693986744445</v>
      </c>
      <c r="I4002" s="27">
        <v>27</v>
      </c>
      <c r="J4002" s="13">
        <f t="shared" si="311"/>
        <v>16394.693986744445</v>
      </c>
      <c r="K4002" s="13">
        <v>18495</v>
      </c>
      <c r="L4002" s="13">
        <f t="shared" si="312"/>
        <v>0</v>
      </c>
      <c r="M4002" s="28">
        <v>103.4</v>
      </c>
      <c r="N4002" s="13">
        <f t="shared" si="313"/>
        <v>0</v>
      </c>
      <c r="O4002" s="13">
        <v>33.450000000000003</v>
      </c>
      <c r="P4002" s="13">
        <f>'1- EC horaire'!O4002</f>
        <v>0</v>
      </c>
      <c r="Q4002" s="29">
        <f t="shared" si="314"/>
        <v>0</v>
      </c>
    </row>
    <row r="4003" spans="1:17">
      <c r="A4003" s="107">
        <v>4001</v>
      </c>
      <c r="B4003" s="10">
        <v>6</v>
      </c>
      <c r="C4003" s="10">
        <v>16</v>
      </c>
      <c r="D4003" s="11">
        <v>18</v>
      </c>
      <c r="E4003" s="25">
        <v>18180</v>
      </c>
      <c r="F4003" s="26">
        <v>1548.8163102555554</v>
      </c>
      <c r="G4003" s="27">
        <v>0</v>
      </c>
      <c r="H4003" s="27">
        <f t="shared" si="310"/>
        <v>16631.183689744445</v>
      </c>
      <c r="I4003" s="27">
        <v>27</v>
      </c>
      <c r="J4003" s="13">
        <f t="shared" si="311"/>
        <v>16604.183689744445</v>
      </c>
      <c r="K4003" s="13">
        <v>18737</v>
      </c>
      <c r="L4003" s="13">
        <f t="shared" si="312"/>
        <v>0</v>
      </c>
      <c r="M4003" s="28">
        <v>103.4</v>
      </c>
      <c r="N4003" s="13">
        <f t="shared" si="313"/>
        <v>0</v>
      </c>
      <c r="O4003" s="13">
        <v>34.19</v>
      </c>
      <c r="P4003" s="13">
        <f>'1- EC horaire'!O4003</f>
        <v>0</v>
      </c>
      <c r="Q4003" s="29">
        <f t="shared" si="314"/>
        <v>0</v>
      </c>
    </row>
    <row r="4004" spans="1:17">
      <c r="A4004" s="107">
        <v>4002</v>
      </c>
      <c r="B4004" s="10">
        <v>6</v>
      </c>
      <c r="C4004" s="10">
        <v>16</v>
      </c>
      <c r="D4004" s="11">
        <v>19</v>
      </c>
      <c r="E4004" s="25">
        <v>18053</v>
      </c>
      <c r="F4004" s="26">
        <v>1545.3023352555554</v>
      </c>
      <c r="G4004" s="27">
        <v>0</v>
      </c>
      <c r="H4004" s="27">
        <f t="shared" si="310"/>
        <v>16507.697664744446</v>
      </c>
      <c r="I4004" s="27">
        <v>26</v>
      </c>
      <c r="J4004" s="13">
        <f t="shared" si="311"/>
        <v>16481.697664744446</v>
      </c>
      <c r="K4004" s="13">
        <v>18609</v>
      </c>
      <c r="L4004" s="13">
        <f t="shared" si="312"/>
        <v>0</v>
      </c>
      <c r="M4004" s="28">
        <v>103.4</v>
      </c>
      <c r="N4004" s="13">
        <f t="shared" si="313"/>
        <v>0</v>
      </c>
      <c r="O4004" s="13">
        <v>33.450000000000003</v>
      </c>
      <c r="P4004" s="13">
        <f>'1- EC horaire'!O4004</f>
        <v>0</v>
      </c>
      <c r="Q4004" s="29">
        <f t="shared" si="314"/>
        <v>0</v>
      </c>
    </row>
    <row r="4005" spans="1:17">
      <c r="A4005" s="107">
        <v>4003</v>
      </c>
      <c r="B4005" s="10">
        <v>6</v>
      </c>
      <c r="C4005" s="10">
        <v>16</v>
      </c>
      <c r="D4005" s="11">
        <v>20</v>
      </c>
      <c r="E4005" s="25">
        <v>17951</v>
      </c>
      <c r="F4005" s="26">
        <v>1548.2494991055553</v>
      </c>
      <c r="G4005" s="27">
        <v>0</v>
      </c>
      <c r="H4005" s="27">
        <f t="shared" si="310"/>
        <v>16402.750500894446</v>
      </c>
      <c r="I4005" s="27">
        <v>26</v>
      </c>
      <c r="J4005" s="13">
        <f t="shared" si="311"/>
        <v>16376.750500894446</v>
      </c>
      <c r="K4005" s="13">
        <v>18472</v>
      </c>
      <c r="L4005" s="13">
        <f t="shared" si="312"/>
        <v>0</v>
      </c>
      <c r="M4005" s="28">
        <v>103.4</v>
      </c>
      <c r="N4005" s="13">
        <f t="shared" si="313"/>
        <v>0</v>
      </c>
      <c r="O4005" s="13">
        <v>33.32</v>
      </c>
      <c r="P4005" s="13">
        <f>'1- EC horaire'!O4005</f>
        <v>0</v>
      </c>
      <c r="Q4005" s="29">
        <f t="shared" si="314"/>
        <v>0</v>
      </c>
    </row>
    <row r="4006" spans="1:17">
      <c r="A4006" s="107">
        <v>4004</v>
      </c>
      <c r="B4006" s="10">
        <v>6</v>
      </c>
      <c r="C4006" s="10">
        <v>16</v>
      </c>
      <c r="D4006" s="11">
        <v>21</v>
      </c>
      <c r="E4006" s="25">
        <v>17703</v>
      </c>
      <c r="F4006" s="26">
        <v>1576.7724336555555</v>
      </c>
      <c r="G4006" s="27">
        <v>0</v>
      </c>
      <c r="H4006" s="27">
        <f t="shared" si="310"/>
        <v>16126.227566344445</v>
      </c>
      <c r="I4006" s="27">
        <v>26</v>
      </c>
      <c r="J4006" s="13">
        <f t="shared" si="311"/>
        <v>16100.227566344445</v>
      </c>
      <c r="K4006" s="13">
        <v>18102</v>
      </c>
      <c r="L4006" s="13">
        <f t="shared" si="312"/>
        <v>0</v>
      </c>
      <c r="M4006" s="28">
        <v>103.4</v>
      </c>
      <c r="N4006" s="13">
        <f t="shared" si="313"/>
        <v>0</v>
      </c>
      <c r="O4006" s="13">
        <v>32.950000000000003</v>
      </c>
      <c r="P4006" s="13">
        <f>'1- EC horaire'!O4006</f>
        <v>0</v>
      </c>
      <c r="Q4006" s="29">
        <f t="shared" si="314"/>
        <v>0</v>
      </c>
    </row>
    <row r="4007" spans="1:17">
      <c r="A4007" s="107">
        <v>4005</v>
      </c>
      <c r="B4007" s="10">
        <v>6</v>
      </c>
      <c r="C4007" s="10">
        <v>16</v>
      </c>
      <c r="D4007" s="11">
        <v>22</v>
      </c>
      <c r="E4007" s="25">
        <v>17123</v>
      </c>
      <c r="F4007" s="26">
        <v>1576.6296203055554</v>
      </c>
      <c r="G4007" s="27">
        <v>0</v>
      </c>
      <c r="H4007" s="27">
        <f t="shared" si="310"/>
        <v>15546.370379694445</v>
      </c>
      <c r="I4007" s="27">
        <v>25</v>
      </c>
      <c r="J4007" s="13">
        <f t="shared" si="311"/>
        <v>15521.370379694445</v>
      </c>
      <c r="K4007" s="13">
        <v>17258</v>
      </c>
      <c r="L4007" s="13">
        <f t="shared" si="312"/>
        <v>0</v>
      </c>
      <c r="M4007" s="28">
        <v>103.4</v>
      </c>
      <c r="N4007" s="13">
        <f t="shared" si="313"/>
        <v>0</v>
      </c>
      <c r="O4007" s="13">
        <v>29.57</v>
      </c>
      <c r="P4007" s="13">
        <f>'1- EC horaire'!O4007</f>
        <v>0</v>
      </c>
      <c r="Q4007" s="29">
        <f t="shared" si="314"/>
        <v>0</v>
      </c>
    </row>
    <row r="4008" spans="1:17">
      <c r="A4008" s="107">
        <v>4006</v>
      </c>
      <c r="B4008" s="10">
        <v>6</v>
      </c>
      <c r="C4008" s="10">
        <v>16</v>
      </c>
      <c r="D4008" s="11">
        <v>23</v>
      </c>
      <c r="E4008" s="25">
        <v>16499</v>
      </c>
      <c r="F4008" s="26">
        <v>1572.4704062055553</v>
      </c>
      <c r="G4008" s="27">
        <v>0</v>
      </c>
      <c r="H4008" s="27">
        <f t="shared" si="310"/>
        <v>14926.529593794445</v>
      </c>
      <c r="I4008" s="27">
        <v>23</v>
      </c>
      <c r="J4008" s="13">
        <f t="shared" si="311"/>
        <v>14903.529593794445</v>
      </c>
      <c r="K4008" s="13">
        <v>16441</v>
      </c>
      <c r="L4008" s="13">
        <f t="shared" si="312"/>
        <v>0</v>
      </c>
      <c r="M4008" s="28">
        <v>103.4</v>
      </c>
      <c r="N4008" s="13">
        <f t="shared" si="313"/>
        <v>0</v>
      </c>
      <c r="O4008" s="13">
        <v>28.84</v>
      </c>
      <c r="P4008" s="13">
        <f>'1- EC horaire'!O4008</f>
        <v>0</v>
      </c>
      <c r="Q4008" s="29">
        <f t="shared" si="314"/>
        <v>0</v>
      </c>
    </row>
    <row r="4009" spans="1:17">
      <c r="A4009" s="107">
        <v>4007</v>
      </c>
      <c r="B4009" s="10">
        <v>6</v>
      </c>
      <c r="C4009" s="10">
        <v>16</v>
      </c>
      <c r="D4009" s="11">
        <v>24</v>
      </c>
      <c r="E4009" s="25">
        <v>15498</v>
      </c>
      <c r="F4009" s="26">
        <v>1585.2416911555554</v>
      </c>
      <c r="G4009" s="27">
        <v>0</v>
      </c>
      <c r="H4009" s="27">
        <f t="shared" si="310"/>
        <v>13912.758308844444</v>
      </c>
      <c r="I4009" s="27">
        <v>22</v>
      </c>
      <c r="J4009" s="13">
        <f t="shared" si="311"/>
        <v>13890.758308844444</v>
      </c>
      <c r="K4009" s="13">
        <v>15755</v>
      </c>
      <c r="L4009" s="13">
        <f t="shared" si="312"/>
        <v>0</v>
      </c>
      <c r="M4009" s="28">
        <v>103.4</v>
      </c>
      <c r="N4009" s="13">
        <f t="shared" si="313"/>
        <v>0</v>
      </c>
      <c r="O4009" s="13">
        <v>25.49</v>
      </c>
      <c r="P4009" s="13">
        <f>'1- EC horaire'!O4009</f>
        <v>0</v>
      </c>
      <c r="Q4009" s="29">
        <f t="shared" si="314"/>
        <v>0</v>
      </c>
    </row>
    <row r="4010" spans="1:17">
      <c r="A4010" s="107">
        <v>4008</v>
      </c>
      <c r="B4010" s="10">
        <v>6</v>
      </c>
      <c r="C4010" s="10">
        <v>17</v>
      </c>
      <c r="D4010" s="11">
        <v>1</v>
      </c>
      <c r="E4010" s="25">
        <v>14884</v>
      </c>
      <c r="F4010" s="26">
        <v>1590.5713246055554</v>
      </c>
      <c r="G4010" s="27">
        <v>0</v>
      </c>
      <c r="H4010" s="27">
        <f t="shared" si="310"/>
        <v>13293.428675394445</v>
      </c>
      <c r="I4010" s="27">
        <v>20</v>
      </c>
      <c r="J4010" s="13">
        <f t="shared" si="311"/>
        <v>13273.428675394445</v>
      </c>
      <c r="K4010" s="13">
        <v>15298</v>
      </c>
      <c r="L4010" s="13">
        <f t="shared" si="312"/>
        <v>0</v>
      </c>
      <c r="M4010" s="28">
        <v>103.4</v>
      </c>
      <c r="N4010" s="13">
        <f t="shared" si="313"/>
        <v>0</v>
      </c>
      <c r="O4010" s="13">
        <v>19.18</v>
      </c>
      <c r="P4010" s="13">
        <f>'1- EC horaire'!O4010</f>
        <v>0</v>
      </c>
      <c r="Q4010" s="29">
        <f t="shared" si="314"/>
        <v>0</v>
      </c>
    </row>
    <row r="4011" spans="1:17">
      <c r="A4011" s="107">
        <v>4009</v>
      </c>
      <c r="B4011" s="10">
        <v>6</v>
      </c>
      <c r="C4011" s="10">
        <v>17</v>
      </c>
      <c r="D4011" s="11">
        <v>2</v>
      </c>
      <c r="E4011" s="25">
        <v>14230</v>
      </c>
      <c r="F4011" s="26">
        <v>1588.6143005055553</v>
      </c>
      <c r="G4011" s="27">
        <v>0</v>
      </c>
      <c r="H4011" s="27">
        <f t="shared" si="310"/>
        <v>12641.385699494445</v>
      </c>
      <c r="I4011" s="27">
        <v>20</v>
      </c>
      <c r="J4011" s="13">
        <f t="shared" si="311"/>
        <v>12621.385699494445</v>
      </c>
      <c r="K4011" s="13">
        <v>14639</v>
      </c>
      <c r="L4011" s="13">
        <f t="shared" si="312"/>
        <v>0</v>
      </c>
      <c r="M4011" s="28">
        <v>103.4</v>
      </c>
      <c r="N4011" s="13">
        <f t="shared" si="313"/>
        <v>0</v>
      </c>
      <c r="O4011" s="13">
        <v>20.14</v>
      </c>
      <c r="P4011" s="13">
        <f>'1- EC horaire'!O4011</f>
        <v>0</v>
      </c>
      <c r="Q4011" s="29">
        <f t="shared" si="314"/>
        <v>0</v>
      </c>
    </row>
    <row r="4012" spans="1:17">
      <c r="A4012" s="107">
        <v>4010</v>
      </c>
      <c r="B4012" s="10">
        <v>6</v>
      </c>
      <c r="C4012" s="10">
        <v>17</v>
      </c>
      <c r="D4012" s="11">
        <v>3</v>
      </c>
      <c r="E4012" s="25">
        <v>14036</v>
      </c>
      <c r="F4012" s="26">
        <v>1593.7684854055553</v>
      </c>
      <c r="G4012" s="27">
        <v>0</v>
      </c>
      <c r="H4012" s="27">
        <f t="shared" si="310"/>
        <v>12442.231514594445</v>
      </c>
      <c r="I4012" s="27">
        <v>19</v>
      </c>
      <c r="J4012" s="13">
        <f t="shared" si="311"/>
        <v>12423.231514594445</v>
      </c>
      <c r="K4012" s="13">
        <v>14369</v>
      </c>
      <c r="L4012" s="13">
        <f t="shared" si="312"/>
        <v>0</v>
      </c>
      <c r="M4012" s="28">
        <v>103.4</v>
      </c>
      <c r="N4012" s="13">
        <f t="shared" si="313"/>
        <v>0</v>
      </c>
      <c r="O4012" s="13">
        <v>19.18</v>
      </c>
      <c r="P4012" s="13">
        <f>'1- EC horaire'!O4012</f>
        <v>0</v>
      </c>
      <c r="Q4012" s="29">
        <f t="shared" si="314"/>
        <v>0</v>
      </c>
    </row>
    <row r="4013" spans="1:17">
      <c r="A4013" s="107">
        <v>4011</v>
      </c>
      <c r="B4013" s="10">
        <v>6</v>
      </c>
      <c r="C4013" s="10">
        <v>17</v>
      </c>
      <c r="D4013" s="11">
        <v>4</v>
      </c>
      <c r="E4013" s="25">
        <v>13925</v>
      </c>
      <c r="F4013" s="26">
        <v>1591.9900073055553</v>
      </c>
      <c r="G4013" s="27">
        <v>0</v>
      </c>
      <c r="H4013" s="27">
        <f t="shared" si="310"/>
        <v>12333.009992694444</v>
      </c>
      <c r="I4013" s="27">
        <v>19</v>
      </c>
      <c r="J4013" s="13">
        <f t="shared" si="311"/>
        <v>12314.009992694444</v>
      </c>
      <c r="K4013" s="13">
        <v>14154</v>
      </c>
      <c r="L4013" s="13">
        <f t="shared" si="312"/>
        <v>0</v>
      </c>
      <c r="M4013" s="28">
        <v>103.4</v>
      </c>
      <c r="N4013" s="13">
        <f t="shared" si="313"/>
        <v>0</v>
      </c>
      <c r="O4013" s="13">
        <v>18.59</v>
      </c>
      <c r="P4013" s="13">
        <f>'1- EC horaire'!O4013</f>
        <v>0</v>
      </c>
      <c r="Q4013" s="29">
        <f t="shared" si="314"/>
        <v>0</v>
      </c>
    </row>
    <row r="4014" spans="1:17">
      <c r="A4014" s="107">
        <v>4012</v>
      </c>
      <c r="B4014" s="10">
        <v>6</v>
      </c>
      <c r="C4014" s="10">
        <v>17</v>
      </c>
      <c r="D4014" s="11">
        <v>5</v>
      </c>
      <c r="E4014" s="25">
        <v>13864</v>
      </c>
      <c r="F4014" s="26">
        <v>1592.0732186555554</v>
      </c>
      <c r="G4014" s="27">
        <v>0</v>
      </c>
      <c r="H4014" s="27">
        <f t="shared" si="310"/>
        <v>12271.926781344444</v>
      </c>
      <c r="I4014" s="27">
        <v>20</v>
      </c>
      <c r="J4014" s="13">
        <f t="shared" si="311"/>
        <v>12251.926781344444</v>
      </c>
      <c r="K4014" s="13">
        <v>13998</v>
      </c>
      <c r="L4014" s="13">
        <f t="shared" si="312"/>
        <v>0</v>
      </c>
      <c r="M4014" s="28">
        <v>103.4</v>
      </c>
      <c r="N4014" s="13">
        <f t="shared" si="313"/>
        <v>0</v>
      </c>
      <c r="O4014" s="13">
        <v>18.95</v>
      </c>
      <c r="P4014" s="13">
        <f>'1- EC horaire'!O4014</f>
        <v>0</v>
      </c>
      <c r="Q4014" s="29">
        <f t="shared" si="314"/>
        <v>0</v>
      </c>
    </row>
    <row r="4015" spans="1:17">
      <c r="A4015" s="107">
        <v>4013</v>
      </c>
      <c r="B4015" s="10">
        <v>6</v>
      </c>
      <c r="C4015" s="10">
        <v>17</v>
      </c>
      <c r="D4015" s="11">
        <v>6</v>
      </c>
      <c r="E4015" s="25">
        <v>13818</v>
      </c>
      <c r="F4015" s="26">
        <v>1591.8592283555554</v>
      </c>
      <c r="G4015" s="27">
        <v>0</v>
      </c>
      <c r="H4015" s="27">
        <f t="shared" si="310"/>
        <v>12226.140771644445</v>
      </c>
      <c r="I4015" s="27">
        <v>20</v>
      </c>
      <c r="J4015" s="13">
        <f t="shared" si="311"/>
        <v>12206.140771644445</v>
      </c>
      <c r="K4015" s="13">
        <v>13841</v>
      </c>
      <c r="L4015" s="13">
        <f t="shared" si="312"/>
        <v>0</v>
      </c>
      <c r="M4015" s="28">
        <v>103.4</v>
      </c>
      <c r="N4015" s="13">
        <f t="shared" si="313"/>
        <v>0</v>
      </c>
      <c r="O4015" s="13">
        <v>17.829999999999998</v>
      </c>
      <c r="P4015" s="13">
        <f>'1- EC horaire'!O4015</f>
        <v>0</v>
      </c>
      <c r="Q4015" s="29">
        <f t="shared" si="314"/>
        <v>0</v>
      </c>
    </row>
    <row r="4016" spans="1:17">
      <c r="A4016" s="107">
        <v>4014</v>
      </c>
      <c r="B4016" s="10">
        <v>6</v>
      </c>
      <c r="C4016" s="10">
        <v>17</v>
      </c>
      <c r="D4016" s="11">
        <v>7</v>
      </c>
      <c r="E4016" s="25">
        <v>14459</v>
      </c>
      <c r="F4016" s="26">
        <v>1590.9616550055555</v>
      </c>
      <c r="G4016" s="27">
        <v>0</v>
      </c>
      <c r="H4016" s="27">
        <f t="shared" si="310"/>
        <v>12868.038344994444</v>
      </c>
      <c r="I4016" s="27">
        <v>22</v>
      </c>
      <c r="J4016" s="13">
        <f t="shared" si="311"/>
        <v>12846.038344994444</v>
      </c>
      <c r="K4016" s="13">
        <v>14896</v>
      </c>
      <c r="L4016" s="13">
        <f t="shared" si="312"/>
        <v>0</v>
      </c>
      <c r="M4016" s="28">
        <v>103.4</v>
      </c>
      <c r="N4016" s="13">
        <f t="shared" si="313"/>
        <v>0</v>
      </c>
      <c r="O4016" s="13">
        <v>21.15</v>
      </c>
      <c r="P4016" s="13">
        <f>'1- EC horaire'!O4016</f>
        <v>0</v>
      </c>
      <c r="Q4016" s="29">
        <f t="shared" si="314"/>
        <v>0</v>
      </c>
    </row>
    <row r="4017" spans="1:17">
      <c r="A4017" s="107">
        <v>4015</v>
      </c>
      <c r="B4017" s="10">
        <v>6</v>
      </c>
      <c r="C4017" s="10">
        <v>17</v>
      </c>
      <c r="D4017" s="11">
        <v>8</v>
      </c>
      <c r="E4017" s="25">
        <v>15683</v>
      </c>
      <c r="F4017" s="26">
        <v>1592.2650516055553</v>
      </c>
      <c r="G4017" s="27">
        <v>0</v>
      </c>
      <c r="H4017" s="27">
        <f t="shared" si="310"/>
        <v>14090.734948394445</v>
      </c>
      <c r="I4017" s="27">
        <v>23</v>
      </c>
      <c r="J4017" s="13">
        <f t="shared" si="311"/>
        <v>14067.734948394445</v>
      </c>
      <c r="K4017" s="13">
        <v>15859</v>
      </c>
      <c r="L4017" s="13">
        <f t="shared" si="312"/>
        <v>0</v>
      </c>
      <c r="M4017" s="28">
        <v>103.4</v>
      </c>
      <c r="N4017" s="13">
        <f t="shared" si="313"/>
        <v>0</v>
      </c>
      <c r="O4017" s="13">
        <v>23.41</v>
      </c>
      <c r="P4017" s="13">
        <f>'1- EC horaire'!O4017</f>
        <v>0</v>
      </c>
      <c r="Q4017" s="29">
        <f t="shared" si="314"/>
        <v>0</v>
      </c>
    </row>
    <row r="4018" spans="1:17">
      <c r="A4018" s="107">
        <v>4016</v>
      </c>
      <c r="B4018" s="10">
        <v>6</v>
      </c>
      <c r="C4018" s="10">
        <v>17</v>
      </c>
      <c r="D4018" s="11">
        <v>9</v>
      </c>
      <c r="E4018" s="25">
        <v>16138</v>
      </c>
      <c r="F4018" s="26">
        <v>1587.3398136555554</v>
      </c>
      <c r="G4018" s="27">
        <v>0</v>
      </c>
      <c r="H4018" s="27">
        <f t="shared" si="310"/>
        <v>14550.660186344445</v>
      </c>
      <c r="I4018" s="27">
        <v>25</v>
      </c>
      <c r="J4018" s="13">
        <f t="shared" si="311"/>
        <v>14525.660186344445</v>
      </c>
      <c r="K4018" s="13">
        <v>16168</v>
      </c>
      <c r="L4018" s="13">
        <f t="shared" si="312"/>
        <v>0</v>
      </c>
      <c r="M4018" s="28">
        <v>103.4</v>
      </c>
      <c r="N4018" s="13">
        <f t="shared" si="313"/>
        <v>0</v>
      </c>
      <c r="O4018" s="13">
        <v>24.25</v>
      </c>
      <c r="P4018" s="13">
        <f>'1- EC horaire'!O4018</f>
        <v>0</v>
      </c>
      <c r="Q4018" s="29">
        <f t="shared" si="314"/>
        <v>0</v>
      </c>
    </row>
    <row r="4019" spans="1:17">
      <c r="A4019" s="107">
        <v>4017</v>
      </c>
      <c r="B4019" s="10">
        <v>6</v>
      </c>
      <c r="C4019" s="10">
        <v>17</v>
      </c>
      <c r="D4019" s="11">
        <v>10</v>
      </c>
      <c r="E4019" s="25">
        <v>16880</v>
      </c>
      <c r="F4019" s="26">
        <v>1576.7978307055553</v>
      </c>
      <c r="G4019" s="27">
        <v>0</v>
      </c>
      <c r="H4019" s="27">
        <f t="shared" si="310"/>
        <v>15303.202169294445</v>
      </c>
      <c r="I4019" s="27">
        <v>27</v>
      </c>
      <c r="J4019" s="13">
        <f t="shared" si="311"/>
        <v>15276.202169294445</v>
      </c>
      <c r="K4019" s="13">
        <v>16885</v>
      </c>
      <c r="L4019" s="13">
        <f t="shared" si="312"/>
        <v>0</v>
      </c>
      <c r="M4019" s="28">
        <v>103.4</v>
      </c>
      <c r="N4019" s="13">
        <f t="shared" si="313"/>
        <v>0</v>
      </c>
      <c r="O4019" s="13">
        <v>28.74</v>
      </c>
      <c r="P4019" s="13">
        <f>'1- EC horaire'!O4019</f>
        <v>0</v>
      </c>
      <c r="Q4019" s="29">
        <f t="shared" si="314"/>
        <v>0</v>
      </c>
    </row>
    <row r="4020" spans="1:17">
      <c r="A4020" s="107">
        <v>4018</v>
      </c>
      <c r="B4020" s="10">
        <v>6</v>
      </c>
      <c r="C4020" s="10">
        <v>17</v>
      </c>
      <c r="D4020" s="11">
        <v>11</v>
      </c>
      <c r="E4020" s="25">
        <v>17616</v>
      </c>
      <c r="F4020" s="26">
        <v>1574.3904706555554</v>
      </c>
      <c r="G4020" s="27">
        <v>0</v>
      </c>
      <c r="H4020" s="27">
        <f t="shared" si="310"/>
        <v>16041.609529344445</v>
      </c>
      <c r="I4020" s="27">
        <v>27</v>
      </c>
      <c r="J4020" s="13">
        <f t="shared" si="311"/>
        <v>16014.609529344445</v>
      </c>
      <c r="K4020" s="13">
        <v>17989</v>
      </c>
      <c r="L4020" s="13">
        <f t="shared" si="312"/>
        <v>0</v>
      </c>
      <c r="M4020" s="28">
        <v>103.4</v>
      </c>
      <c r="N4020" s="13">
        <f t="shared" si="313"/>
        <v>0</v>
      </c>
      <c r="O4020" s="13">
        <v>29.86</v>
      </c>
      <c r="P4020" s="13">
        <f>'1- EC horaire'!O4020</f>
        <v>0</v>
      </c>
      <c r="Q4020" s="29">
        <f t="shared" si="314"/>
        <v>0</v>
      </c>
    </row>
    <row r="4021" spans="1:17">
      <c r="A4021" s="107">
        <v>4019</v>
      </c>
      <c r="B4021" s="10">
        <v>6</v>
      </c>
      <c r="C4021" s="10">
        <v>17</v>
      </c>
      <c r="D4021" s="11">
        <v>12</v>
      </c>
      <c r="E4021" s="25">
        <v>17604</v>
      </c>
      <c r="F4021" s="26">
        <v>1572.1331672555555</v>
      </c>
      <c r="G4021" s="27">
        <v>0</v>
      </c>
      <c r="H4021" s="27">
        <f t="shared" si="310"/>
        <v>16031.866832744445</v>
      </c>
      <c r="I4021" s="27">
        <v>27</v>
      </c>
      <c r="J4021" s="13">
        <f t="shared" si="311"/>
        <v>16004.866832744445</v>
      </c>
      <c r="K4021" s="13">
        <v>17972</v>
      </c>
      <c r="L4021" s="13">
        <f t="shared" si="312"/>
        <v>0</v>
      </c>
      <c r="M4021" s="28">
        <v>103.4</v>
      </c>
      <c r="N4021" s="13">
        <f t="shared" si="313"/>
        <v>0</v>
      </c>
      <c r="O4021" s="13">
        <v>32.590000000000003</v>
      </c>
      <c r="P4021" s="13">
        <f>'1- EC horaire'!O4021</f>
        <v>0</v>
      </c>
      <c r="Q4021" s="29">
        <f t="shared" si="314"/>
        <v>0</v>
      </c>
    </row>
    <row r="4022" spans="1:17">
      <c r="A4022" s="107">
        <v>4020</v>
      </c>
      <c r="B4022" s="10">
        <v>6</v>
      </c>
      <c r="C4022" s="10">
        <v>17</v>
      </c>
      <c r="D4022" s="11">
        <v>13</v>
      </c>
      <c r="E4022" s="25">
        <v>17783</v>
      </c>
      <c r="F4022" s="26">
        <v>1569.1843505055554</v>
      </c>
      <c r="G4022" s="27">
        <v>0</v>
      </c>
      <c r="H4022" s="27">
        <f t="shared" si="310"/>
        <v>16213.815649494445</v>
      </c>
      <c r="I4022" s="27">
        <v>28</v>
      </c>
      <c r="J4022" s="13">
        <f t="shared" si="311"/>
        <v>16185.815649494445</v>
      </c>
      <c r="K4022" s="13">
        <v>18234</v>
      </c>
      <c r="L4022" s="13">
        <f t="shared" si="312"/>
        <v>0</v>
      </c>
      <c r="M4022" s="28">
        <v>103.4</v>
      </c>
      <c r="N4022" s="13">
        <f t="shared" si="313"/>
        <v>0</v>
      </c>
      <c r="O4022" s="13">
        <v>34.29</v>
      </c>
      <c r="P4022" s="13">
        <f>'1- EC horaire'!O4022</f>
        <v>0</v>
      </c>
      <c r="Q4022" s="29">
        <f t="shared" si="314"/>
        <v>0</v>
      </c>
    </row>
    <row r="4023" spans="1:17">
      <c r="A4023" s="107">
        <v>4021</v>
      </c>
      <c r="B4023" s="10">
        <v>6</v>
      </c>
      <c r="C4023" s="10">
        <v>17</v>
      </c>
      <c r="D4023" s="11">
        <v>14</v>
      </c>
      <c r="E4023" s="25">
        <v>17552</v>
      </c>
      <c r="F4023" s="26">
        <v>1577.0636380055553</v>
      </c>
      <c r="G4023" s="27">
        <v>0</v>
      </c>
      <c r="H4023" s="27">
        <f t="shared" si="310"/>
        <v>15974.936361994445</v>
      </c>
      <c r="I4023" s="27">
        <v>27</v>
      </c>
      <c r="J4023" s="13">
        <f t="shared" si="311"/>
        <v>15947.936361994445</v>
      </c>
      <c r="K4023" s="13">
        <v>17878</v>
      </c>
      <c r="L4023" s="13">
        <f t="shared" si="312"/>
        <v>0</v>
      </c>
      <c r="M4023" s="28">
        <v>103.4</v>
      </c>
      <c r="N4023" s="13">
        <f t="shared" si="313"/>
        <v>0</v>
      </c>
      <c r="O4023" s="13">
        <v>35.67</v>
      </c>
      <c r="P4023" s="13">
        <f>'1- EC horaire'!O4023</f>
        <v>0</v>
      </c>
      <c r="Q4023" s="29">
        <f t="shared" si="314"/>
        <v>0</v>
      </c>
    </row>
    <row r="4024" spans="1:17">
      <c r="A4024" s="107">
        <v>4022</v>
      </c>
      <c r="B4024" s="10">
        <v>6</v>
      </c>
      <c r="C4024" s="10">
        <v>17</v>
      </c>
      <c r="D4024" s="11">
        <v>15</v>
      </c>
      <c r="E4024" s="25">
        <v>17368</v>
      </c>
      <c r="F4024" s="26">
        <v>1577.6565804055554</v>
      </c>
      <c r="G4024" s="27">
        <v>0</v>
      </c>
      <c r="H4024" s="27">
        <f t="shared" si="310"/>
        <v>15790.343419594445</v>
      </c>
      <c r="I4024" s="27">
        <v>27</v>
      </c>
      <c r="J4024" s="13">
        <f t="shared" si="311"/>
        <v>15763.343419594445</v>
      </c>
      <c r="K4024" s="13">
        <v>17654</v>
      </c>
      <c r="L4024" s="13">
        <f t="shared" si="312"/>
        <v>0</v>
      </c>
      <c r="M4024" s="28">
        <v>103.4</v>
      </c>
      <c r="N4024" s="13">
        <f t="shared" si="313"/>
        <v>0</v>
      </c>
      <c r="O4024" s="13">
        <v>37.17</v>
      </c>
      <c r="P4024" s="13">
        <f>'1- EC horaire'!O4024</f>
        <v>0</v>
      </c>
      <c r="Q4024" s="29">
        <f t="shared" si="314"/>
        <v>0</v>
      </c>
    </row>
    <row r="4025" spans="1:17">
      <c r="A4025" s="107">
        <v>4023</v>
      </c>
      <c r="B4025" s="10">
        <v>6</v>
      </c>
      <c r="C4025" s="10">
        <v>17</v>
      </c>
      <c r="D4025" s="11">
        <v>16</v>
      </c>
      <c r="E4025" s="25">
        <v>17296</v>
      </c>
      <c r="F4025" s="26">
        <v>1576.9902805055553</v>
      </c>
      <c r="G4025" s="27">
        <v>0</v>
      </c>
      <c r="H4025" s="27">
        <f t="shared" si="310"/>
        <v>15719.009719494445</v>
      </c>
      <c r="I4025" s="27">
        <v>27</v>
      </c>
      <c r="J4025" s="13">
        <f t="shared" si="311"/>
        <v>15692.009719494445</v>
      </c>
      <c r="K4025" s="13">
        <v>17551</v>
      </c>
      <c r="L4025" s="13">
        <f t="shared" si="312"/>
        <v>0</v>
      </c>
      <c r="M4025" s="28">
        <v>103.4</v>
      </c>
      <c r="N4025" s="13">
        <f t="shared" si="313"/>
        <v>0</v>
      </c>
      <c r="O4025" s="13">
        <v>38.86</v>
      </c>
      <c r="P4025" s="13">
        <f>'1- EC horaire'!O4025</f>
        <v>0</v>
      </c>
      <c r="Q4025" s="29">
        <f t="shared" si="314"/>
        <v>0</v>
      </c>
    </row>
    <row r="4026" spans="1:17">
      <c r="A4026" s="107">
        <v>4024</v>
      </c>
      <c r="B4026" s="10">
        <v>6</v>
      </c>
      <c r="C4026" s="10">
        <v>17</v>
      </c>
      <c r="D4026" s="11">
        <v>17</v>
      </c>
      <c r="E4026" s="25">
        <v>17504</v>
      </c>
      <c r="F4026" s="26">
        <v>1581.2154996055554</v>
      </c>
      <c r="G4026" s="27">
        <v>0</v>
      </c>
      <c r="H4026" s="27">
        <f t="shared" si="310"/>
        <v>15922.784500394444</v>
      </c>
      <c r="I4026" s="27">
        <v>27</v>
      </c>
      <c r="J4026" s="13">
        <f t="shared" si="311"/>
        <v>15895.784500394444</v>
      </c>
      <c r="K4026" s="13">
        <v>17839</v>
      </c>
      <c r="L4026" s="13">
        <f t="shared" si="312"/>
        <v>0</v>
      </c>
      <c r="M4026" s="28">
        <v>103.4</v>
      </c>
      <c r="N4026" s="13">
        <f t="shared" si="313"/>
        <v>0</v>
      </c>
      <c r="O4026" s="13">
        <v>41.24</v>
      </c>
      <c r="P4026" s="13">
        <f>'1- EC horaire'!O4026</f>
        <v>0</v>
      </c>
      <c r="Q4026" s="29">
        <f t="shared" si="314"/>
        <v>0</v>
      </c>
    </row>
    <row r="4027" spans="1:17">
      <c r="A4027" s="107">
        <v>4025</v>
      </c>
      <c r="B4027" s="10">
        <v>6</v>
      </c>
      <c r="C4027" s="10">
        <v>17</v>
      </c>
      <c r="D4027" s="11">
        <v>18</v>
      </c>
      <c r="E4027" s="25">
        <v>17713</v>
      </c>
      <c r="F4027" s="26">
        <v>1584.0756227555553</v>
      </c>
      <c r="G4027" s="27">
        <v>0</v>
      </c>
      <c r="H4027" s="27">
        <f t="shared" si="310"/>
        <v>16128.924377244444</v>
      </c>
      <c r="I4027" s="27">
        <v>27</v>
      </c>
      <c r="J4027" s="13">
        <f t="shared" si="311"/>
        <v>16101.924377244444</v>
      </c>
      <c r="K4027" s="13">
        <v>18104</v>
      </c>
      <c r="L4027" s="13">
        <f t="shared" si="312"/>
        <v>0</v>
      </c>
      <c r="M4027" s="28">
        <v>103.4</v>
      </c>
      <c r="N4027" s="13">
        <f t="shared" si="313"/>
        <v>0</v>
      </c>
      <c r="O4027" s="13">
        <v>43.61</v>
      </c>
      <c r="P4027" s="13">
        <f>'1- EC horaire'!O4027</f>
        <v>0</v>
      </c>
      <c r="Q4027" s="29">
        <f t="shared" si="314"/>
        <v>0</v>
      </c>
    </row>
    <row r="4028" spans="1:17">
      <c r="A4028" s="107">
        <v>4026</v>
      </c>
      <c r="B4028" s="10">
        <v>6</v>
      </c>
      <c r="C4028" s="10">
        <v>17</v>
      </c>
      <c r="D4028" s="11">
        <v>19</v>
      </c>
      <c r="E4028" s="25">
        <v>17628</v>
      </c>
      <c r="F4028" s="26">
        <v>1582.3592265555553</v>
      </c>
      <c r="G4028" s="27">
        <v>0</v>
      </c>
      <c r="H4028" s="27">
        <f t="shared" si="310"/>
        <v>16045.640773444444</v>
      </c>
      <c r="I4028" s="27">
        <v>27</v>
      </c>
      <c r="J4028" s="13">
        <f t="shared" si="311"/>
        <v>16018.640773444444</v>
      </c>
      <c r="K4028" s="13">
        <v>18000</v>
      </c>
      <c r="L4028" s="13">
        <f t="shared" si="312"/>
        <v>0</v>
      </c>
      <c r="M4028" s="28">
        <v>103.4</v>
      </c>
      <c r="N4028" s="13">
        <f t="shared" si="313"/>
        <v>0</v>
      </c>
      <c r="O4028" s="13">
        <v>41.07</v>
      </c>
      <c r="P4028" s="13">
        <f>'1- EC horaire'!O4028</f>
        <v>0</v>
      </c>
      <c r="Q4028" s="29">
        <f t="shared" si="314"/>
        <v>0</v>
      </c>
    </row>
    <row r="4029" spans="1:17">
      <c r="A4029" s="107">
        <v>4027</v>
      </c>
      <c r="B4029" s="10">
        <v>6</v>
      </c>
      <c r="C4029" s="10">
        <v>17</v>
      </c>
      <c r="D4029" s="11">
        <v>20</v>
      </c>
      <c r="E4029" s="25">
        <v>17168</v>
      </c>
      <c r="F4029" s="26">
        <v>1584.2673438555553</v>
      </c>
      <c r="G4029" s="27">
        <v>0</v>
      </c>
      <c r="H4029" s="27">
        <f t="shared" si="310"/>
        <v>15583.732656144444</v>
      </c>
      <c r="I4029" s="27">
        <v>27</v>
      </c>
      <c r="J4029" s="13">
        <f t="shared" si="311"/>
        <v>15556.732656144444</v>
      </c>
      <c r="K4029" s="13">
        <v>17332</v>
      </c>
      <c r="L4029" s="13">
        <f t="shared" si="312"/>
        <v>0</v>
      </c>
      <c r="M4029" s="28">
        <v>103.4</v>
      </c>
      <c r="N4029" s="13">
        <f t="shared" si="313"/>
        <v>0</v>
      </c>
      <c r="O4029" s="13">
        <v>38.83</v>
      </c>
      <c r="P4029" s="13">
        <f>'1- EC horaire'!O4029</f>
        <v>0</v>
      </c>
      <c r="Q4029" s="29">
        <f t="shared" si="314"/>
        <v>0</v>
      </c>
    </row>
    <row r="4030" spans="1:17">
      <c r="A4030" s="107">
        <v>4028</v>
      </c>
      <c r="B4030" s="10">
        <v>6</v>
      </c>
      <c r="C4030" s="10">
        <v>17</v>
      </c>
      <c r="D4030" s="11">
        <v>21</v>
      </c>
      <c r="E4030" s="25">
        <v>16895</v>
      </c>
      <c r="F4030" s="26">
        <v>1586.2722056055554</v>
      </c>
      <c r="G4030" s="27">
        <v>0</v>
      </c>
      <c r="H4030" s="27">
        <f t="shared" si="310"/>
        <v>15308.727794394445</v>
      </c>
      <c r="I4030" s="27">
        <v>26</v>
      </c>
      <c r="J4030" s="13">
        <f t="shared" si="311"/>
        <v>15282.727794394445</v>
      </c>
      <c r="K4030" s="13">
        <v>16889</v>
      </c>
      <c r="L4030" s="13">
        <f t="shared" si="312"/>
        <v>0</v>
      </c>
      <c r="M4030" s="28">
        <v>103.4</v>
      </c>
      <c r="N4030" s="13">
        <f t="shared" si="313"/>
        <v>0</v>
      </c>
      <c r="O4030" s="13">
        <v>37.82</v>
      </c>
      <c r="P4030" s="13">
        <f>'1- EC horaire'!O4030</f>
        <v>0</v>
      </c>
      <c r="Q4030" s="29">
        <f t="shared" si="314"/>
        <v>0</v>
      </c>
    </row>
    <row r="4031" spans="1:17">
      <c r="A4031" s="107">
        <v>4029</v>
      </c>
      <c r="B4031" s="10">
        <v>6</v>
      </c>
      <c r="C4031" s="10">
        <v>17</v>
      </c>
      <c r="D4031" s="11">
        <v>22</v>
      </c>
      <c r="E4031" s="25">
        <v>17169</v>
      </c>
      <c r="F4031" s="26">
        <v>1584.4628869055553</v>
      </c>
      <c r="G4031" s="27">
        <v>0</v>
      </c>
      <c r="H4031" s="27">
        <f t="shared" si="310"/>
        <v>15584.537113094444</v>
      </c>
      <c r="I4031" s="27">
        <v>26</v>
      </c>
      <c r="J4031" s="13">
        <f t="shared" si="311"/>
        <v>15558.537113094444</v>
      </c>
      <c r="K4031" s="13">
        <v>17344</v>
      </c>
      <c r="L4031" s="13">
        <f t="shared" si="312"/>
        <v>0</v>
      </c>
      <c r="M4031" s="28">
        <v>103.4</v>
      </c>
      <c r="N4031" s="13">
        <f t="shared" si="313"/>
        <v>0</v>
      </c>
      <c r="O4031" s="13">
        <v>33.9</v>
      </c>
      <c r="P4031" s="13">
        <f>'1- EC horaire'!O4031</f>
        <v>0</v>
      </c>
      <c r="Q4031" s="29">
        <f t="shared" si="314"/>
        <v>0</v>
      </c>
    </row>
    <row r="4032" spans="1:17">
      <c r="A4032" s="107">
        <v>4030</v>
      </c>
      <c r="B4032" s="10">
        <v>6</v>
      </c>
      <c r="C4032" s="10">
        <v>17</v>
      </c>
      <c r="D4032" s="11">
        <v>23</v>
      </c>
      <c r="E4032" s="25">
        <v>16935</v>
      </c>
      <c r="F4032" s="26">
        <v>1584.2232655055554</v>
      </c>
      <c r="G4032" s="27">
        <v>0</v>
      </c>
      <c r="H4032" s="27">
        <f t="shared" si="310"/>
        <v>15350.776734494444</v>
      </c>
      <c r="I4032" s="27">
        <v>25</v>
      </c>
      <c r="J4032" s="13">
        <f t="shared" si="311"/>
        <v>15325.776734494444</v>
      </c>
      <c r="K4032" s="13">
        <v>16955</v>
      </c>
      <c r="L4032" s="13">
        <f t="shared" si="312"/>
        <v>0</v>
      </c>
      <c r="M4032" s="28">
        <v>103.4</v>
      </c>
      <c r="N4032" s="13">
        <f t="shared" si="313"/>
        <v>0</v>
      </c>
      <c r="O4032" s="13">
        <v>29.58</v>
      </c>
      <c r="P4032" s="13">
        <f>'1- EC horaire'!O4032</f>
        <v>0</v>
      </c>
      <c r="Q4032" s="29">
        <f t="shared" si="314"/>
        <v>0</v>
      </c>
    </row>
    <row r="4033" spans="1:17">
      <c r="A4033" s="107">
        <v>4031</v>
      </c>
      <c r="B4033" s="10">
        <v>6</v>
      </c>
      <c r="C4033" s="10">
        <v>17</v>
      </c>
      <c r="D4033" s="11">
        <v>24</v>
      </c>
      <c r="E4033" s="25">
        <v>15832</v>
      </c>
      <c r="F4033" s="26">
        <v>1589.6759069555553</v>
      </c>
      <c r="G4033" s="27">
        <v>0</v>
      </c>
      <c r="H4033" s="27">
        <f t="shared" si="310"/>
        <v>14242.324093044444</v>
      </c>
      <c r="I4033" s="27">
        <v>23</v>
      </c>
      <c r="J4033" s="13">
        <f t="shared" si="311"/>
        <v>14219.324093044444</v>
      </c>
      <c r="K4033" s="13">
        <v>15952</v>
      </c>
      <c r="L4033" s="13">
        <f t="shared" si="312"/>
        <v>0</v>
      </c>
      <c r="M4033" s="28">
        <v>103.4</v>
      </c>
      <c r="N4033" s="13">
        <f t="shared" si="313"/>
        <v>0</v>
      </c>
      <c r="O4033" s="13">
        <v>27.32</v>
      </c>
      <c r="P4033" s="13">
        <f>'1- EC horaire'!O4033</f>
        <v>0</v>
      </c>
      <c r="Q4033" s="29">
        <f t="shared" si="314"/>
        <v>0</v>
      </c>
    </row>
    <row r="4034" spans="1:17">
      <c r="A4034" s="107">
        <v>4032</v>
      </c>
      <c r="B4034" s="10">
        <v>6</v>
      </c>
      <c r="C4034" s="10">
        <v>18</v>
      </c>
      <c r="D4034" s="11">
        <v>1</v>
      </c>
      <c r="E4034" s="25">
        <v>15134</v>
      </c>
      <c r="F4034" s="26">
        <v>1588.6598561055553</v>
      </c>
      <c r="G4034" s="27">
        <v>0</v>
      </c>
      <c r="H4034" s="27">
        <f t="shared" si="310"/>
        <v>13545.340143894446</v>
      </c>
      <c r="I4034" s="27">
        <v>22</v>
      </c>
      <c r="J4034" s="13">
        <f t="shared" si="311"/>
        <v>13523.340143894446</v>
      </c>
      <c r="K4034" s="13">
        <v>15504</v>
      </c>
      <c r="L4034" s="13">
        <f t="shared" si="312"/>
        <v>0</v>
      </c>
      <c r="M4034" s="28">
        <v>103.4</v>
      </c>
      <c r="N4034" s="13">
        <f t="shared" si="313"/>
        <v>0</v>
      </c>
      <c r="O4034" s="13">
        <v>24.13</v>
      </c>
      <c r="P4034" s="13">
        <f>'1- EC horaire'!O4034</f>
        <v>0</v>
      </c>
      <c r="Q4034" s="29">
        <f t="shared" si="314"/>
        <v>0</v>
      </c>
    </row>
    <row r="4035" spans="1:17">
      <c r="A4035" s="107">
        <v>4033</v>
      </c>
      <c r="B4035" s="10">
        <v>6</v>
      </c>
      <c r="C4035" s="10">
        <v>18</v>
      </c>
      <c r="D4035" s="11">
        <v>2</v>
      </c>
      <c r="E4035" s="25">
        <v>14667</v>
      </c>
      <c r="F4035" s="26">
        <v>1591.8658998055553</v>
      </c>
      <c r="G4035" s="27">
        <v>0</v>
      </c>
      <c r="H4035" s="27">
        <f t="shared" si="310"/>
        <v>13075.134100194446</v>
      </c>
      <c r="I4035" s="27">
        <v>20</v>
      </c>
      <c r="J4035" s="13">
        <f t="shared" si="311"/>
        <v>13055.134100194446</v>
      </c>
      <c r="K4035" s="13">
        <v>15078</v>
      </c>
      <c r="L4035" s="13">
        <f t="shared" si="312"/>
        <v>0</v>
      </c>
      <c r="M4035" s="28">
        <v>103.4</v>
      </c>
      <c r="N4035" s="13">
        <f t="shared" si="313"/>
        <v>0</v>
      </c>
      <c r="O4035" s="13">
        <v>24.29</v>
      </c>
      <c r="P4035" s="13">
        <f>'1- EC horaire'!O4035</f>
        <v>0</v>
      </c>
      <c r="Q4035" s="29">
        <f t="shared" si="314"/>
        <v>0</v>
      </c>
    </row>
    <row r="4036" spans="1:17">
      <c r="A4036" s="107">
        <v>4034</v>
      </c>
      <c r="B4036" s="10">
        <v>6</v>
      </c>
      <c r="C4036" s="10">
        <v>18</v>
      </c>
      <c r="D4036" s="11">
        <v>3</v>
      </c>
      <c r="E4036" s="25">
        <v>13999</v>
      </c>
      <c r="F4036" s="26">
        <v>1591.4230862055554</v>
      </c>
      <c r="G4036" s="27">
        <v>0</v>
      </c>
      <c r="H4036" s="27">
        <f t="shared" ref="H4036:H4099" si="315">E4036-G4036-F4036</f>
        <v>12407.576913794444</v>
      </c>
      <c r="I4036" s="27">
        <v>19</v>
      </c>
      <c r="J4036" s="13">
        <f t="shared" ref="J4036:J4099" si="316">H4036-I4036</f>
        <v>12388.576913794444</v>
      </c>
      <c r="K4036" s="13">
        <v>14295</v>
      </c>
      <c r="L4036" s="13">
        <f t="shared" ref="L4036:L4099" si="317">IF(J4036-K4036&gt;0,J4036-K4036,0)</f>
        <v>0</v>
      </c>
      <c r="M4036" s="28">
        <v>103.4</v>
      </c>
      <c r="N4036" s="13">
        <f t="shared" ref="N4036:N4099" si="318">L4036*M4036</f>
        <v>0</v>
      </c>
      <c r="O4036" s="13">
        <v>24.26</v>
      </c>
      <c r="P4036" s="13">
        <f>'1- EC horaire'!O4036</f>
        <v>0</v>
      </c>
      <c r="Q4036" s="29">
        <f t="shared" ref="Q4036:Q4099" si="319">L4036-P4036</f>
        <v>0</v>
      </c>
    </row>
    <row r="4037" spans="1:17">
      <c r="A4037" s="107">
        <v>4035</v>
      </c>
      <c r="B4037" s="10">
        <v>6</v>
      </c>
      <c r="C4037" s="10">
        <v>18</v>
      </c>
      <c r="D4037" s="11">
        <v>4</v>
      </c>
      <c r="E4037" s="25">
        <v>14075</v>
      </c>
      <c r="F4037" s="26">
        <v>1590.3360278555554</v>
      </c>
      <c r="G4037" s="27">
        <v>0</v>
      </c>
      <c r="H4037" s="27">
        <f t="shared" si="315"/>
        <v>12484.663972144444</v>
      </c>
      <c r="I4037" s="27">
        <v>20</v>
      </c>
      <c r="J4037" s="13">
        <f t="shared" si="316"/>
        <v>12464.663972144444</v>
      </c>
      <c r="K4037" s="13">
        <v>14427</v>
      </c>
      <c r="L4037" s="13">
        <f t="shared" si="317"/>
        <v>0</v>
      </c>
      <c r="M4037" s="28">
        <v>103.4</v>
      </c>
      <c r="N4037" s="13">
        <f t="shared" si="318"/>
        <v>0</v>
      </c>
      <c r="O4037" s="13">
        <v>22.08</v>
      </c>
      <c r="P4037" s="13">
        <f>'1- EC horaire'!O4037</f>
        <v>0</v>
      </c>
      <c r="Q4037" s="29">
        <f t="shared" si="319"/>
        <v>0</v>
      </c>
    </row>
    <row r="4038" spans="1:17">
      <c r="A4038" s="107">
        <v>4036</v>
      </c>
      <c r="B4038" s="10">
        <v>6</v>
      </c>
      <c r="C4038" s="10">
        <v>18</v>
      </c>
      <c r="D4038" s="11">
        <v>5</v>
      </c>
      <c r="E4038" s="25">
        <v>13971</v>
      </c>
      <c r="F4038" s="26">
        <v>1586.6759149055554</v>
      </c>
      <c r="G4038" s="27">
        <v>0</v>
      </c>
      <c r="H4038" s="27">
        <f t="shared" si="315"/>
        <v>12384.324085094444</v>
      </c>
      <c r="I4038" s="27">
        <v>19</v>
      </c>
      <c r="J4038" s="13">
        <f t="shared" si="316"/>
        <v>12365.324085094444</v>
      </c>
      <c r="K4038" s="13">
        <v>14263</v>
      </c>
      <c r="L4038" s="13">
        <f t="shared" si="317"/>
        <v>0</v>
      </c>
      <c r="M4038" s="28">
        <v>103.4</v>
      </c>
      <c r="N4038" s="13">
        <f t="shared" si="318"/>
        <v>0</v>
      </c>
      <c r="O4038" s="13">
        <v>21.07</v>
      </c>
      <c r="P4038" s="13">
        <f>'1- EC horaire'!O4038</f>
        <v>0</v>
      </c>
      <c r="Q4038" s="29">
        <f t="shared" si="319"/>
        <v>0</v>
      </c>
    </row>
    <row r="4039" spans="1:17">
      <c r="A4039" s="107">
        <v>4037</v>
      </c>
      <c r="B4039" s="10">
        <v>6</v>
      </c>
      <c r="C4039" s="10">
        <v>18</v>
      </c>
      <c r="D4039" s="11">
        <v>6</v>
      </c>
      <c r="E4039" s="25">
        <v>14016</v>
      </c>
      <c r="F4039" s="26">
        <v>1588.9248458055554</v>
      </c>
      <c r="G4039" s="27">
        <v>0</v>
      </c>
      <c r="H4039" s="27">
        <f t="shared" si="315"/>
        <v>12427.075154194445</v>
      </c>
      <c r="I4039" s="27">
        <v>19</v>
      </c>
      <c r="J4039" s="13">
        <f t="shared" si="316"/>
        <v>12408.075154194445</v>
      </c>
      <c r="K4039" s="13">
        <v>14362</v>
      </c>
      <c r="L4039" s="13">
        <f t="shared" si="317"/>
        <v>0</v>
      </c>
      <c r="M4039" s="28">
        <v>103.4</v>
      </c>
      <c r="N4039" s="13">
        <f t="shared" si="318"/>
        <v>0</v>
      </c>
      <c r="O4039" s="13">
        <v>19.329999999999998</v>
      </c>
      <c r="P4039" s="13">
        <f>'1- EC horaire'!O4039</f>
        <v>0</v>
      </c>
      <c r="Q4039" s="29">
        <f t="shared" si="319"/>
        <v>0</v>
      </c>
    </row>
    <row r="4040" spans="1:17">
      <c r="A4040" s="107">
        <v>4038</v>
      </c>
      <c r="B4040" s="10">
        <v>6</v>
      </c>
      <c r="C4040" s="10">
        <v>18</v>
      </c>
      <c r="D4040" s="11">
        <v>7</v>
      </c>
      <c r="E4040" s="25">
        <v>14296</v>
      </c>
      <c r="F4040" s="26">
        <v>1591.5186952055553</v>
      </c>
      <c r="G4040" s="27">
        <v>0</v>
      </c>
      <c r="H4040" s="27">
        <f t="shared" si="315"/>
        <v>12704.481304794444</v>
      </c>
      <c r="I4040" s="27">
        <v>21</v>
      </c>
      <c r="J4040" s="13">
        <f t="shared" si="316"/>
        <v>12683.481304794444</v>
      </c>
      <c r="K4040" s="13">
        <v>14710</v>
      </c>
      <c r="L4040" s="13">
        <f t="shared" si="317"/>
        <v>0</v>
      </c>
      <c r="M4040" s="28">
        <v>103.4</v>
      </c>
      <c r="N4040" s="13">
        <f t="shared" si="318"/>
        <v>0</v>
      </c>
      <c r="O4040" s="13">
        <v>22.5</v>
      </c>
      <c r="P4040" s="13">
        <f>'1- EC horaire'!O4040</f>
        <v>0</v>
      </c>
      <c r="Q4040" s="29">
        <f t="shared" si="319"/>
        <v>0</v>
      </c>
    </row>
    <row r="4041" spans="1:17">
      <c r="A4041" s="107">
        <v>4039</v>
      </c>
      <c r="B4041" s="10">
        <v>6</v>
      </c>
      <c r="C4041" s="10">
        <v>18</v>
      </c>
      <c r="D4041" s="11">
        <v>8</v>
      </c>
      <c r="E4041" s="25">
        <v>15635</v>
      </c>
      <c r="F4041" s="26">
        <v>1585.9295693055553</v>
      </c>
      <c r="G4041" s="27">
        <v>0</v>
      </c>
      <c r="H4041" s="27">
        <f t="shared" si="315"/>
        <v>14049.070430694444</v>
      </c>
      <c r="I4041" s="27">
        <v>23</v>
      </c>
      <c r="J4041" s="13">
        <f t="shared" si="316"/>
        <v>14026.070430694444</v>
      </c>
      <c r="K4041" s="13">
        <v>15826</v>
      </c>
      <c r="L4041" s="13">
        <f t="shared" si="317"/>
        <v>0</v>
      </c>
      <c r="M4041" s="28">
        <v>103.4</v>
      </c>
      <c r="N4041" s="13">
        <f t="shared" si="318"/>
        <v>0</v>
      </c>
      <c r="O4041" s="13">
        <v>23.04</v>
      </c>
      <c r="P4041" s="13">
        <f>'1- EC horaire'!O4041</f>
        <v>0</v>
      </c>
      <c r="Q4041" s="29">
        <f t="shared" si="319"/>
        <v>0</v>
      </c>
    </row>
    <row r="4042" spans="1:17">
      <c r="A4042" s="107">
        <v>4040</v>
      </c>
      <c r="B4042" s="10">
        <v>6</v>
      </c>
      <c r="C4042" s="10">
        <v>18</v>
      </c>
      <c r="D4042" s="11">
        <v>9</v>
      </c>
      <c r="E4042" s="25">
        <v>16502</v>
      </c>
      <c r="F4042" s="26">
        <v>1584.1614748555553</v>
      </c>
      <c r="G4042" s="27">
        <v>0</v>
      </c>
      <c r="H4042" s="27">
        <f t="shared" si="315"/>
        <v>14917.838525144445</v>
      </c>
      <c r="I4042" s="27">
        <v>25</v>
      </c>
      <c r="J4042" s="13">
        <f t="shared" si="316"/>
        <v>14892.838525144445</v>
      </c>
      <c r="K4042" s="13">
        <v>16434</v>
      </c>
      <c r="L4042" s="13">
        <f t="shared" si="317"/>
        <v>0</v>
      </c>
      <c r="M4042" s="28">
        <v>103.4</v>
      </c>
      <c r="N4042" s="13">
        <f t="shared" si="318"/>
        <v>0</v>
      </c>
      <c r="O4042" s="13">
        <v>26.91</v>
      </c>
      <c r="P4042" s="13">
        <f>'1- EC horaire'!O4042</f>
        <v>0</v>
      </c>
      <c r="Q4042" s="29">
        <f t="shared" si="319"/>
        <v>0</v>
      </c>
    </row>
    <row r="4043" spans="1:17">
      <c r="A4043" s="107">
        <v>4041</v>
      </c>
      <c r="B4043" s="10">
        <v>6</v>
      </c>
      <c r="C4043" s="10">
        <v>18</v>
      </c>
      <c r="D4043" s="11">
        <v>10</v>
      </c>
      <c r="E4043" s="25">
        <v>17646</v>
      </c>
      <c r="F4043" s="26">
        <v>1576.1251395055554</v>
      </c>
      <c r="G4043" s="27">
        <v>0</v>
      </c>
      <c r="H4043" s="27">
        <f t="shared" si="315"/>
        <v>16069.874860494445</v>
      </c>
      <c r="I4043" s="27">
        <v>27</v>
      </c>
      <c r="J4043" s="13">
        <f t="shared" si="316"/>
        <v>16042.874860494445</v>
      </c>
      <c r="K4043" s="13">
        <v>18033</v>
      </c>
      <c r="L4043" s="13">
        <f t="shared" si="317"/>
        <v>0</v>
      </c>
      <c r="M4043" s="28">
        <v>103.4</v>
      </c>
      <c r="N4043" s="13">
        <f t="shared" si="318"/>
        <v>0</v>
      </c>
      <c r="O4043" s="13">
        <v>32.090000000000003</v>
      </c>
      <c r="P4043" s="13">
        <f>'1- EC horaire'!O4043</f>
        <v>0</v>
      </c>
      <c r="Q4043" s="29">
        <f t="shared" si="319"/>
        <v>0</v>
      </c>
    </row>
    <row r="4044" spans="1:17">
      <c r="A4044" s="107">
        <v>4042</v>
      </c>
      <c r="B4044" s="10">
        <v>6</v>
      </c>
      <c r="C4044" s="10">
        <v>18</v>
      </c>
      <c r="D4044" s="11">
        <v>11</v>
      </c>
      <c r="E4044" s="25">
        <v>18273</v>
      </c>
      <c r="F4044" s="26">
        <v>1576.9297720555553</v>
      </c>
      <c r="G4044" s="27">
        <v>0</v>
      </c>
      <c r="H4044" s="27">
        <f t="shared" si="315"/>
        <v>16696.070227944445</v>
      </c>
      <c r="I4044" s="27">
        <v>28</v>
      </c>
      <c r="J4044" s="13">
        <f t="shared" si="316"/>
        <v>16668.070227944445</v>
      </c>
      <c r="K4044" s="13">
        <v>18783</v>
      </c>
      <c r="L4044" s="13">
        <f t="shared" si="317"/>
        <v>0</v>
      </c>
      <c r="M4044" s="28">
        <v>103.4</v>
      </c>
      <c r="N4044" s="13">
        <f t="shared" si="318"/>
        <v>0</v>
      </c>
      <c r="O4044" s="13">
        <v>34.86</v>
      </c>
      <c r="P4044" s="13">
        <f>'1- EC horaire'!O4044</f>
        <v>0</v>
      </c>
      <c r="Q4044" s="29">
        <f t="shared" si="319"/>
        <v>0</v>
      </c>
    </row>
    <row r="4045" spans="1:17">
      <c r="A4045" s="107">
        <v>4043</v>
      </c>
      <c r="B4045" s="10">
        <v>6</v>
      </c>
      <c r="C4045" s="10">
        <v>18</v>
      </c>
      <c r="D4045" s="11">
        <v>12</v>
      </c>
      <c r="E4045" s="25">
        <v>18128</v>
      </c>
      <c r="F4045" s="26">
        <v>1571.4243485555553</v>
      </c>
      <c r="G4045" s="27">
        <v>0</v>
      </c>
      <c r="H4045" s="27">
        <f t="shared" si="315"/>
        <v>16556.575651444444</v>
      </c>
      <c r="I4045" s="27">
        <v>29</v>
      </c>
      <c r="J4045" s="13">
        <f t="shared" si="316"/>
        <v>16527.575651444444</v>
      </c>
      <c r="K4045" s="13">
        <v>18663</v>
      </c>
      <c r="L4045" s="13">
        <f t="shared" si="317"/>
        <v>0</v>
      </c>
      <c r="M4045" s="28">
        <v>103.4</v>
      </c>
      <c r="N4045" s="13">
        <f t="shared" si="318"/>
        <v>0</v>
      </c>
      <c r="O4045" s="13">
        <v>37.69</v>
      </c>
      <c r="P4045" s="13">
        <f>'1- EC horaire'!O4045</f>
        <v>0</v>
      </c>
      <c r="Q4045" s="29">
        <f t="shared" si="319"/>
        <v>0</v>
      </c>
    </row>
    <row r="4046" spans="1:17">
      <c r="A4046" s="107">
        <v>4044</v>
      </c>
      <c r="B4046" s="10">
        <v>6</v>
      </c>
      <c r="C4046" s="10">
        <v>18</v>
      </c>
      <c r="D4046" s="11">
        <v>13</v>
      </c>
      <c r="E4046" s="25">
        <v>18585</v>
      </c>
      <c r="F4046" s="26">
        <v>1569.7704838055554</v>
      </c>
      <c r="G4046" s="27">
        <v>0</v>
      </c>
      <c r="H4046" s="27">
        <f t="shared" si="315"/>
        <v>17015.229516194446</v>
      </c>
      <c r="I4046" s="27">
        <v>28</v>
      </c>
      <c r="J4046" s="13">
        <f t="shared" si="316"/>
        <v>16987.229516194446</v>
      </c>
      <c r="K4046" s="13">
        <v>19061</v>
      </c>
      <c r="L4046" s="13">
        <f t="shared" si="317"/>
        <v>0</v>
      </c>
      <c r="M4046" s="28">
        <v>103.4</v>
      </c>
      <c r="N4046" s="13">
        <f t="shared" si="318"/>
        <v>0</v>
      </c>
      <c r="O4046" s="13">
        <v>38.090000000000003</v>
      </c>
      <c r="P4046" s="13">
        <f>'1- EC horaire'!O4046</f>
        <v>0</v>
      </c>
      <c r="Q4046" s="29">
        <f t="shared" si="319"/>
        <v>0</v>
      </c>
    </row>
    <row r="4047" spans="1:17">
      <c r="A4047" s="107">
        <v>4045</v>
      </c>
      <c r="B4047" s="10">
        <v>6</v>
      </c>
      <c r="C4047" s="10">
        <v>18</v>
      </c>
      <c r="D4047" s="11">
        <v>14</v>
      </c>
      <c r="E4047" s="25">
        <v>18652</v>
      </c>
      <c r="F4047" s="26">
        <v>1564.4340896055553</v>
      </c>
      <c r="G4047" s="27">
        <v>0</v>
      </c>
      <c r="H4047" s="27">
        <f t="shared" si="315"/>
        <v>17087.565910394445</v>
      </c>
      <c r="I4047" s="27">
        <v>29</v>
      </c>
      <c r="J4047" s="13">
        <f t="shared" si="316"/>
        <v>17058.565910394445</v>
      </c>
      <c r="K4047" s="13">
        <v>19102</v>
      </c>
      <c r="L4047" s="13">
        <f t="shared" si="317"/>
        <v>0</v>
      </c>
      <c r="M4047" s="28">
        <v>103.4</v>
      </c>
      <c r="N4047" s="13">
        <f t="shared" si="318"/>
        <v>0</v>
      </c>
      <c r="O4047" s="13">
        <v>38.090000000000003</v>
      </c>
      <c r="P4047" s="13">
        <f>'1- EC horaire'!O4047</f>
        <v>0</v>
      </c>
      <c r="Q4047" s="29">
        <f t="shared" si="319"/>
        <v>0</v>
      </c>
    </row>
    <row r="4048" spans="1:17">
      <c r="A4048" s="107">
        <v>4046</v>
      </c>
      <c r="B4048" s="10">
        <v>6</v>
      </c>
      <c r="C4048" s="10">
        <v>18</v>
      </c>
      <c r="D4048" s="11">
        <v>15</v>
      </c>
      <c r="E4048" s="25">
        <v>18416</v>
      </c>
      <c r="F4048" s="26">
        <v>1567.5292957555553</v>
      </c>
      <c r="G4048" s="27">
        <v>0</v>
      </c>
      <c r="H4048" s="27">
        <f t="shared" si="315"/>
        <v>16848.470704244446</v>
      </c>
      <c r="I4048" s="27">
        <v>28</v>
      </c>
      <c r="J4048" s="13">
        <f t="shared" si="316"/>
        <v>16820.470704244446</v>
      </c>
      <c r="K4048" s="13">
        <v>18926</v>
      </c>
      <c r="L4048" s="13">
        <f t="shared" si="317"/>
        <v>0</v>
      </c>
      <c r="M4048" s="28">
        <v>103.4</v>
      </c>
      <c r="N4048" s="13">
        <f t="shared" si="318"/>
        <v>0</v>
      </c>
      <c r="O4048" s="13">
        <v>38.6</v>
      </c>
      <c r="P4048" s="13">
        <f>'1- EC horaire'!O4048</f>
        <v>0</v>
      </c>
      <c r="Q4048" s="29">
        <f t="shared" si="319"/>
        <v>0</v>
      </c>
    </row>
    <row r="4049" spans="1:17">
      <c r="A4049" s="107">
        <v>4047</v>
      </c>
      <c r="B4049" s="10">
        <v>6</v>
      </c>
      <c r="C4049" s="10">
        <v>18</v>
      </c>
      <c r="D4049" s="11">
        <v>16</v>
      </c>
      <c r="E4049" s="25">
        <v>18156</v>
      </c>
      <c r="F4049" s="26">
        <v>1567.0733718055553</v>
      </c>
      <c r="G4049" s="27">
        <v>0</v>
      </c>
      <c r="H4049" s="27">
        <f t="shared" si="315"/>
        <v>16588.926628194444</v>
      </c>
      <c r="I4049" s="27">
        <v>28</v>
      </c>
      <c r="J4049" s="13">
        <f t="shared" si="316"/>
        <v>16560.926628194444</v>
      </c>
      <c r="K4049" s="13">
        <v>18692</v>
      </c>
      <c r="L4049" s="13">
        <f t="shared" si="317"/>
        <v>0</v>
      </c>
      <c r="M4049" s="28">
        <v>103.4</v>
      </c>
      <c r="N4049" s="13">
        <f t="shared" si="318"/>
        <v>0</v>
      </c>
      <c r="O4049" s="13">
        <v>38.32</v>
      </c>
      <c r="P4049" s="13">
        <f>'1- EC horaire'!O4049</f>
        <v>0</v>
      </c>
      <c r="Q4049" s="29">
        <f t="shared" si="319"/>
        <v>0</v>
      </c>
    </row>
    <row r="4050" spans="1:17">
      <c r="A4050" s="107">
        <v>4048</v>
      </c>
      <c r="B4050" s="10">
        <v>6</v>
      </c>
      <c r="C4050" s="10">
        <v>18</v>
      </c>
      <c r="D4050" s="11">
        <v>17</v>
      </c>
      <c r="E4050" s="25">
        <v>18524</v>
      </c>
      <c r="F4050" s="26">
        <v>1560.6725011055553</v>
      </c>
      <c r="G4050" s="27">
        <v>0</v>
      </c>
      <c r="H4050" s="27">
        <f t="shared" si="315"/>
        <v>16963.327498894443</v>
      </c>
      <c r="I4050" s="27">
        <v>29</v>
      </c>
      <c r="J4050" s="13">
        <f t="shared" si="316"/>
        <v>16934.327498894443</v>
      </c>
      <c r="K4050" s="13">
        <v>19015</v>
      </c>
      <c r="L4050" s="13">
        <f t="shared" si="317"/>
        <v>0</v>
      </c>
      <c r="M4050" s="28">
        <v>103.4</v>
      </c>
      <c r="N4050" s="13">
        <f t="shared" si="318"/>
        <v>0</v>
      </c>
      <c r="O4050" s="13">
        <v>43.41</v>
      </c>
      <c r="P4050" s="13">
        <f>'1- EC horaire'!O4050</f>
        <v>0</v>
      </c>
      <c r="Q4050" s="29">
        <f t="shared" si="319"/>
        <v>0</v>
      </c>
    </row>
    <row r="4051" spans="1:17">
      <c r="A4051" s="107">
        <v>4049</v>
      </c>
      <c r="B4051" s="10">
        <v>6</v>
      </c>
      <c r="C4051" s="10">
        <v>18</v>
      </c>
      <c r="D4051" s="11">
        <v>18</v>
      </c>
      <c r="E4051" s="25">
        <v>18730</v>
      </c>
      <c r="F4051" s="26">
        <v>1559.7482851555553</v>
      </c>
      <c r="G4051" s="27">
        <v>0</v>
      </c>
      <c r="H4051" s="27">
        <f t="shared" si="315"/>
        <v>17170.251714844446</v>
      </c>
      <c r="I4051" s="27">
        <v>28</v>
      </c>
      <c r="J4051" s="13">
        <f t="shared" si="316"/>
        <v>17142.251714844446</v>
      </c>
      <c r="K4051" s="13">
        <v>19150</v>
      </c>
      <c r="L4051" s="13">
        <f t="shared" si="317"/>
        <v>0</v>
      </c>
      <c r="M4051" s="28">
        <v>103.4</v>
      </c>
      <c r="N4051" s="13">
        <f t="shared" si="318"/>
        <v>0</v>
      </c>
      <c r="O4051" s="13">
        <v>49.3</v>
      </c>
      <c r="P4051" s="13">
        <f>'1- EC horaire'!O4051</f>
        <v>0</v>
      </c>
      <c r="Q4051" s="29">
        <f t="shared" si="319"/>
        <v>0</v>
      </c>
    </row>
    <row r="4052" spans="1:17">
      <c r="A4052" s="107">
        <v>4050</v>
      </c>
      <c r="B4052" s="10">
        <v>6</v>
      </c>
      <c r="C4052" s="10">
        <v>18</v>
      </c>
      <c r="D4052" s="11">
        <v>19</v>
      </c>
      <c r="E4052" s="25">
        <v>18874</v>
      </c>
      <c r="F4052" s="26">
        <v>1560.7754162055553</v>
      </c>
      <c r="G4052" s="27">
        <v>0</v>
      </c>
      <c r="H4052" s="27">
        <f t="shared" si="315"/>
        <v>17313.224583794443</v>
      </c>
      <c r="I4052" s="27">
        <v>28</v>
      </c>
      <c r="J4052" s="13">
        <f t="shared" si="316"/>
        <v>17285.224583794443</v>
      </c>
      <c r="K4052" s="13">
        <v>19275</v>
      </c>
      <c r="L4052" s="13">
        <f t="shared" si="317"/>
        <v>0</v>
      </c>
      <c r="M4052" s="28">
        <v>103.4</v>
      </c>
      <c r="N4052" s="13">
        <f t="shared" si="318"/>
        <v>0</v>
      </c>
      <c r="O4052" s="13">
        <v>47.88</v>
      </c>
      <c r="P4052" s="13">
        <f>'1- EC horaire'!O4052</f>
        <v>0</v>
      </c>
      <c r="Q4052" s="29">
        <f t="shared" si="319"/>
        <v>0</v>
      </c>
    </row>
    <row r="4053" spans="1:17">
      <c r="A4053" s="107">
        <v>4051</v>
      </c>
      <c r="B4053" s="10">
        <v>6</v>
      </c>
      <c r="C4053" s="10">
        <v>18</v>
      </c>
      <c r="D4053" s="11">
        <v>20</v>
      </c>
      <c r="E4053" s="25">
        <v>18687</v>
      </c>
      <c r="F4053" s="26">
        <v>1563.4289243055555</v>
      </c>
      <c r="G4053" s="27">
        <v>0</v>
      </c>
      <c r="H4053" s="27">
        <f t="shared" si="315"/>
        <v>17123.571075694446</v>
      </c>
      <c r="I4053" s="27">
        <v>28</v>
      </c>
      <c r="J4053" s="13">
        <f t="shared" si="316"/>
        <v>17095.571075694446</v>
      </c>
      <c r="K4053" s="13">
        <v>19123</v>
      </c>
      <c r="L4053" s="13">
        <f t="shared" si="317"/>
        <v>0</v>
      </c>
      <c r="M4053" s="28">
        <v>103.4</v>
      </c>
      <c r="N4053" s="13">
        <f t="shared" si="318"/>
        <v>0</v>
      </c>
      <c r="O4053" s="13">
        <v>45.99</v>
      </c>
      <c r="P4053" s="13">
        <f>'1- EC horaire'!O4053</f>
        <v>0</v>
      </c>
      <c r="Q4053" s="29">
        <f t="shared" si="319"/>
        <v>0</v>
      </c>
    </row>
    <row r="4054" spans="1:17">
      <c r="A4054" s="107">
        <v>4052</v>
      </c>
      <c r="B4054" s="10">
        <v>6</v>
      </c>
      <c r="C4054" s="10">
        <v>18</v>
      </c>
      <c r="D4054" s="11">
        <v>21</v>
      </c>
      <c r="E4054" s="25">
        <v>18322</v>
      </c>
      <c r="F4054" s="26">
        <v>1564.3354734555553</v>
      </c>
      <c r="G4054" s="27">
        <v>0</v>
      </c>
      <c r="H4054" s="27">
        <f t="shared" si="315"/>
        <v>16757.664526544446</v>
      </c>
      <c r="I4054" s="27">
        <v>28</v>
      </c>
      <c r="J4054" s="13">
        <f t="shared" si="316"/>
        <v>16729.664526544446</v>
      </c>
      <c r="K4054" s="13">
        <v>18830</v>
      </c>
      <c r="L4054" s="13">
        <f t="shared" si="317"/>
        <v>0</v>
      </c>
      <c r="M4054" s="28">
        <v>103.4</v>
      </c>
      <c r="N4054" s="13">
        <f t="shared" si="318"/>
        <v>0</v>
      </c>
      <c r="O4054" s="13">
        <v>45.99</v>
      </c>
      <c r="P4054" s="13">
        <f>'1- EC horaire'!O4054</f>
        <v>0</v>
      </c>
      <c r="Q4054" s="29">
        <f t="shared" si="319"/>
        <v>0</v>
      </c>
    </row>
    <row r="4055" spans="1:17">
      <c r="A4055" s="107">
        <v>4053</v>
      </c>
      <c r="B4055" s="10">
        <v>6</v>
      </c>
      <c r="C4055" s="10">
        <v>18</v>
      </c>
      <c r="D4055" s="11">
        <v>22</v>
      </c>
      <c r="E4055" s="25">
        <v>18351</v>
      </c>
      <c r="F4055" s="26">
        <v>1561.4608355555554</v>
      </c>
      <c r="G4055" s="27">
        <v>0</v>
      </c>
      <c r="H4055" s="27">
        <f t="shared" si="315"/>
        <v>16789.539164444446</v>
      </c>
      <c r="I4055" s="27">
        <v>27</v>
      </c>
      <c r="J4055" s="13">
        <f t="shared" si="316"/>
        <v>16762.539164444446</v>
      </c>
      <c r="K4055" s="13">
        <v>18865</v>
      </c>
      <c r="L4055" s="13">
        <f t="shared" si="317"/>
        <v>0</v>
      </c>
      <c r="M4055" s="28">
        <v>103.4</v>
      </c>
      <c r="N4055" s="13">
        <f t="shared" si="318"/>
        <v>0</v>
      </c>
      <c r="O4055" s="13">
        <v>42.44</v>
      </c>
      <c r="P4055" s="13">
        <f>'1- EC horaire'!O4055</f>
        <v>0</v>
      </c>
      <c r="Q4055" s="29">
        <f t="shared" si="319"/>
        <v>0</v>
      </c>
    </row>
    <row r="4056" spans="1:17">
      <c r="A4056" s="107">
        <v>4054</v>
      </c>
      <c r="B4056" s="10">
        <v>6</v>
      </c>
      <c r="C4056" s="10">
        <v>18</v>
      </c>
      <c r="D4056" s="11">
        <v>23</v>
      </c>
      <c r="E4056" s="25">
        <v>17282</v>
      </c>
      <c r="F4056" s="26">
        <v>1559.2637817555553</v>
      </c>
      <c r="G4056" s="27">
        <v>0</v>
      </c>
      <c r="H4056" s="27">
        <f t="shared" si="315"/>
        <v>15722.736218244445</v>
      </c>
      <c r="I4056" s="27">
        <v>24</v>
      </c>
      <c r="J4056" s="13">
        <f t="shared" si="316"/>
        <v>15698.736218244445</v>
      </c>
      <c r="K4056" s="13">
        <v>17563</v>
      </c>
      <c r="L4056" s="13">
        <f t="shared" si="317"/>
        <v>0</v>
      </c>
      <c r="M4056" s="28">
        <v>103.4</v>
      </c>
      <c r="N4056" s="13">
        <f t="shared" si="318"/>
        <v>0</v>
      </c>
      <c r="O4056" s="13">
        <v>34.65</v>
      </c>
      <c r="P4056" s="13">
        <f>'1- EC horaire'!O4056</f>
        <v>0</v>
      </c>
      <c r="Q4056" s="29">
        <f t="shared" si="319"/>
        <v>0</v>
      </c>
    </row>
    <row r="4057" spans="1:17">
      <c r="A4057" s="107">
        <v>4055</v>
      </c>
      <c r="B4057" s="10">
        <v>6</v>
      </c>
      <c r="C4057" s="10">
        <v>18</v>
      </c>
      <c r="D4057" s="11">
        <v>24</v>
      </c>
      <c r="E4057" s="25">
        <v>16106</v>
      </c>
      <c r="F4057" s="26">
        <v>1560.0437143055553</v>
      </c>
      <c r="G4057" s="27">
        <v>0</v>
      </c>
      <c r="H4057" s="27">
        <f t="shared" si="315"/>
        <v>14545.956285694445</v>
      </c>
      <c r="I4057" s="27">
        <v>23</v>
      </c>
      <c r="J4057" s="13">
        <f t="shared" si="316"/>
        <v>14522.956285694445</v>
      </c>
      <c r="K4057" s="13">
        <v>16166</v>
      </c>
      <c r="L4057" s="13">
        <f t="shared" si="317"/>
        <v>0</v>
      </c>
      <c r="M4057" s="28">
        <v>103.4</v>
      </c>
      <c r="N4057" s="13">
        <f t="shared" si="318"/>
        <v>0</v>
      </c>
      <c r="O4057" s="13">
        <v>29.51</v>
      </c>
      <c r="P4057" s="13">
        <f>'1- EC horaire'!O4057</f>
        <v>0</v>
      </c>
      <c r="Q4057" s="29">
        <f t="shared" si="319"/>
        <v>0</v>
      </c>
    </row>
    <row r="4058" spans="1:17">
      <c r="A4058" s="107">
        <v>4056</v>
      </c>
      <c r="B4058" s="10">
        <v>6</v>
      </c>
      <c r="C4058" s="10">
        <v>19</v>
      </c>
      <c r="D4058" s="11">
        <v>1</v>
      </c>
      <c r="E4058" s="25">
        <v>15383</v>
      </c>
      <c r="F4058" s="26">
        <v>1557.9143159555554</v>
      </c>
      <c r="G4058" s="27">
        <v>0</v>
      </c>
      <c r="H4058" s="27">
        <f t="shared" si="315"/>
        <v>13825.085684044445</v>
      </c>
      <c r="I4058" s="27">
        <v>21</v>
      </c>
      <c r="J4058" s="13">
        <f t="shared" si="316"/>
        <v>13804.085684044445</v>
      </c>
      <c r="K4058" s="13">
        <v>15704</v>
      </c>
      <c r="L4058" s="13">
        <f t="shared" si="317"/>
        <v>0</v>
      </c>
      <c r="M4058" s="28">
        <v>103.4</v>
      </c>
      <c r="N4058" s="13">
        <f t="shared" si="318"/>
        <v>0</v>
      </c>
      <c r="O4058" s="13">
        <v>29.86</v>
      </c>
      <c r="P4058" s="13">
        <f>'1- EC horaire'!O4058</f>
        <v>0</v>
      </c>
      <c r="Q4058" s="29">
        <f t="shared" si="319"/>
        <v>0</v>
      </c>
    </row>
    <row r="4059" spans="1:17">
      <c r="A4059" s="107">
        <v>4057</v>
      </c>
      <c r="B4059" s="10">
        <v>6</v>
      </c>
      <c r="C4059" s="10">
        <v>19</v>
      </c>
      <c r="D4059" s="11">
        <v>2</v>
      </c>
      <c r="E4059" s="25">
        <v>15062</v>
      </c>
      <c r="F4059" s="26">
        <v>1551.1244485055554</v>
      </c>
      <c r="G4059" s="27">
        <v>0</v>
      </c>
      <c r="H4059" s="27">
        <f t="shared" si="315"/>
        <v>13510.875551494444</v>
      </c>
      <c r="I4059" s="27">
        <v>20</v>
      </c>
      <c r="J4059" s="13">
        <f t="shared" si="316"/>
        <v>13490.875551494444</v>
      </c>
      <c r="K4059" s="13">
        <v>15466</v>
      </c>
      <c r="L4059" s="13">
        <f t="shared" si="317"/>
        <v>0</v>
      </c>
      <c r="M4059" s="28">
        <v>103.4</v>
      </c>
      <c r="N4059" s="13">
        <f t="shared" si="318"/>
        <v>0</v>
      </c>
      <c r="O4059" s="13">
        <v>28.15</v>
      </c>
      <c r="P4059" s="13">
        <f>'1- EC horaire'!O4059</f>
        <v>0</v>
      </c>
      <c r="Q4059" s="29">
        <f t="shared" si="319"/>
        <v>0</v>
      </c>
    </row>
    <row r="4060" spans="1:17">
      <c r="A4060" s="107">
        <v>4058</v>
      </c>
      <c r="B4060" s="10">
        <v>6</v>
      </c>
      <c r="C4060" s="10">
        <v>19</v>
      </c>
      <c r="D4060" s="11">
        <v>3</v>
      </c>
      <c r="E4060" s="25">
        <v>14713</v>
      </c>
      <c r="F4060" s="26">
        <v>1554.1875548055555</v>
      </c>
      <c r="G4060" s="27">
        <v>0</v>
      </c>
      <c r="H4060" s="27">
        <f t="shared" si="315"/>
        <v>13158.812445194444</v>
      </c>
      <c r="I4060" s="27">
        <v>20</v>
      </c>
      <c r="J4060" s="13">
        <f t="shared" si="316"/>
        <v>13138.812445194444</v>
      </c>
      <c r="K4060" s="13">
        <v>15151</v>
      </c>
      <c r="L4060" s="13">
        <f t="shared" si="317"/>
        <v>0</v>
      </c>
      <c r="M4060" s="28">
        <v>103.4</v>
      </c>
      <c r="N4060" s="13">
        <f t="shared" si="318"/>
        <v>0</v>
      </c>
      <c r="O4060" s="13">
        <v>28.15</v>
      </c>
      <c r="P4060" s="13">
        <f>'1- EC horaire'!O4060</f>
        <v>0</v>
      </c>
      <c r="Q4060" s="29">
        <f t="shared" si="319"/>
        <v>0</v>
      </c>
    </row>
    <row r="4061" spans="1:17">
      <c r="A4061" s="107">
        <v>4059</v>
      </c>
      <c r="B4061" s="10">
        <v>6</v>
      </c>
      <c r="C4061" s="10">
        <v>19</v>
      </c>
      <c r="D4061" s="11">
        <v>4</v>
      </c>
      <c r="E4061" s="25">
        <v>14554</v>
      </c>
      <c r="F4061" s="26">
        <v>1556.5985029055555</v>
      </c>
      <c r="G4061" s="27">
        <v>0</v>
      </c>
      <c r="H4061" s="27">
        <f t="shared" si="315"/>
        <v>12997.401497094444</v>
      </c>
      <c r="I4061" s="27">
        <v>20</v>
      </c>
      <c r="J4061" s="13">
        <f t="shared" si="316"/>
        <v>12977.401497094444</v>
      </c>
      <c r="K4061" s="13">
        <v>15010</v>
      </c>
      <c r="L4061" s="13">
        <f t="shared" si="317"/>
        <v>0</v>
      </c>
      <c r="M4061" s="28">
        <v>103.4</v>
      </c>
      <c r="N4061" s="13">
        <f t="shared" si="318"/>
        <v>0</v>
      </c>
      <c r="O4061" s="13">
        <v>26.08</v>
      </c>
      <c r="P4061" s="13">
        <f>'1- EC horaire'!O4061</f>
        <v>0</v>
      </c>
      <c r="Q4061" s="29">
        <f t="shared" si="319"/>
        <v>0</v>
      </c>
    </row>
    <row r="4062" spans="1:17">
      <c r="A4062" s="107">
        <v>4060</v>
      </c>
      <c r="B4062" s="10">
        <v>6</v>
      </c>
      <c r="C4062" s="10">
        <v>19</v>
      </c>
      <c r="D4062" s="11">
        <v>5</v>
      </c>
      <c r="E4062" s="25">
        <v>14713</v>
      </c>
      <c r="F4062" s="26">
        <v>1560.7140592055553</v>
      </c>
      <c r="G4062" s="27">
        <v>0</v>
      </c>
      <c r="H4062" s="27">
        <f t="shared" si="315"/>
        <v>13152.285940794445</v>
      </c>
      <c r="I4062" s="27">
        <v>20</v>
      </c>
      <c r="J4062" s="13">
        <f t="shared" si="316"/>
        <v>13132.285940794445</v>
      </c>
      <c r="K4062" s="13">
        <v>15142</v>
      </c>
      <c r="L4062" s="13">
        <f t="shared" si="317"/>
        <v>0</v>
      </c>
      <c r="M4062" s="28">
        <v>103.4</v>
      </c>
      <c r="N4062" s="13">
        <f t="shared" si="318"/>
        <v>0</v>
      </c>
      <c r="O4062" s="13">
        <v>26.79</v>
      </c>
      <c r="P4062" s="13">
        <f>'1- EC horaire'!O4062</f>
        <v>0</v>
      </c>
      <c r="Q4062" s="29">
        <f t="shared" si="319"/>
        <v>0</v>
      </c>
    </row>
    <row r="4063" spans="1:17">
      <c r="A4063" s="107">
        <v>4061</v>
      </c>
      <c r="B4063" s="10">
        <v>6</v>
      </c>
      <c r="C4063" s="10">
        <v>19</v>
      </c>
      <c r="D4063" s="11">
        <v>6</v>
      </c>
      <c r="E4063" s="25">
        <v>15017</v>
      </c>
      <c r="F4063" s="26">
        <v>1554.8644534555553</v>
      </c>
      <c r="G4063" s="27">
        <v>0</v>
      </c>
      <c r="H4063" s="27">
        <f t="shared" si="315"/>
        <v>13462.135546544445</v>
      </c>
      <c r="I4063" s="27">
        <v>23</v>
      </c>
      <c r="J4063" s="13">
        <f t="shared" si="316"/>
        <v>13439.135546544445</v>
      </c>
      <c r="K4063" s="13">
        <v>15430</v>
      </c>
      <c r="L4063" s="13">
        <f t="shared" si="317"/>
        <v>0</v>
      </c>
      <c r="M4063" s="28">
        <v>103.4</v>
      </c>
      <c r="N4063" s="13">
        <f t="shared" si="318"/>
        <v>0</v>
      </c>
      <c r="O4063" s="13">
        <v>28.15</v>
      </c>
      <c r="P4063" s="13">
        <f>'1- EC horaire'!O4063</f>
        <v>0</v>
      </c>
      <c r="Q4063" s="29">
        <f t="shared" si="319"/>
        <v>0</v>
      </c>
    </row>
    <row r="4064" spans="1:17">
      <c r="A4064" s="107">
        <v>4062</v>
      </c>
      <c r="B4064" s="10">
        <v>6</v>
      </c>
      <c r="C4064" s="10">
        <v>19</v>
      </c>
      <c r="D4064" s="11">
        <v>7</v>
      </c>
      <c r="E4064" s="25">
        <v>16692</v>
      </c>
      <c r="F4064" s="26">
        <v>1551.7297316055553</v>
      </c>
      <c r="G4064" s="27">
        <v>0</v>
      </c>
      <c r="H4064" s="27">
        <f t="shared" si="315"/>
        <v>15140.270268394444</v>
      </c>
      <c r="I4064" s="27">
        <v>25</v>
      </c>
      <c r="J4064" s="13">
        <f t="shared" si="316"/>
        <v>15115.270268394444</v>
      </c>
      <c r="K4064" s="13">
        <v>16635</v>
      </c>
      <c r="L4064" s="13">
        <f t="shared" si="317"/>
        <v>0</v>
      </c>
      <c r="M4064" s="28">
        <v>103.4</v>
      </c>
      <c r="N4064" s="13">
        <f t="shared" si="318"/>
        <v>0</v>
      </c>
      <c r="O4064" s="13">
        <v>28.15</v>
      </c>
      <c r="P4064" s="13">
        <f>'1- EC horaire'!O4064</f>
        <v>0</v>
      </c>
      <c r="Q4064" s="29">
        <f t="shared" si="319"/>
        <v>0</v>
      </c>
    </row>
    <row r="4065" spans="1:17">
      <c r="A4065" s="107">
        <v>4063</v>
      </c>
      <c r="B4065" s="10">
        <v>6</v>
      </c>
      <c r="C4065" s="10">
        <v>19</v>
      </c>
      <c r="D4065" s="11">
        <v>8</v>
      </c>
      <c r="E4065" s="25">
        <v>17929</v>
      </c>
      <c r="F4065" s="26">
        <v>1558.1322915055553</v>
      </c>
      <c r="G4065" s="27">
        <v>0</v>
      </c>
      <c r="H4065" s="27">
        <f t="shared" si="315"/>
        <v>16370.867708494445</v>
      </c>
      <c r="I4065" s="27">
        <v>26</v>
      </c>
      <c r="J4065" s="13">
        <f t="shared" si="316"/>
        <v>16344.867708494445</v>
      </c>
      <c r="K4065" s="13">
        <v>18421</v>
      </c>
      <c r="L4065" s="13">
        <f t="shared" si="317"/>
        <v>0</v>
      </c>
      <c r="M4065" s="28">
        <v>103.4</v>
      </c>
      <c r="N4065" s="13">
        <f t="shared" si="318"/>
        <v>0</v>
      </c>
      <c r="O4065" s="13">
        <v>33.130000000000003</v>
      </c>
      <c r="P4065" s="13">
        <f>'1- EC horaire'!O4065</f>
        <v>0</v>
      </c>
      <c r="Q4065" s="29">
        <f t="shared" si="319"/>
        <v>0</v>
      </c>
    </row>
    <row r="4066" spans="1:17">
      <c r="A4066" s="107">
        <v>4064</v>
      </c>
      <c r="B4066" s="10">
        <v>6</v>
      </c>
      <c r="C4066" s="10">
        <v>19</v>
      </c>
      <c r="D4066" s="11">
        <v>9</v>
      </c>
      <c r="E4066" s="25">
        <v>18219</v>
      </c>
      <c r="F4066" s="26">
        <v>1557.9445112055553</v>
      </c>
      <c r="G4066" s="27">
        <v>0</v>
      </c>
      <c r="H4066" s="27">
        <f t="shared" si="315"/>
        <v>16661.055488794445</v>
      </c>
      <c r="I4066" s="27">
        <v>27</v>
      </c>
      <c r="J4066" s="13">
        <f t="shared" si="316"/>
        <v>16634.055488794445</v>
      </c>
      <c r="K4066" s="13">
        <v>18760</v>
      </c>
      <c r="L4066" s="13">
        <f t="shared" si="317"/>
        <v>0</v>
      </c>
      <c r="M4066" s="28">
        <v>103.4</v>
      </c>
      <c r="N4066" s="13">
        <f t="shared" si="318"/>
        <v>0</v>
      </c>
      <c r="O4066" s="13">
        <v>36.36</v>
      </c>
      <c r="P4066" s="13">
        <f>'1- EC horaire'!O4066</f>
        <v>0</v>
      </c>
      <c r="Q4066" s="29">
        <f t="shared" si="319"/>
        <v>0</v>
      </c>
    </row>
    <row r="4067" spans="1:17">
      <c r="A4067" s="107">
        <v>4065</v>
      </c>
      <c r="B4067" s="10">
        <v>6</v>
      </c>
      <c r="C4067" s="10">
        <v>19</v>
      </c>
      <c r="D4067" s="11">
        <v>10</v>
      </c>
      <c r="E4067" s="25">
        <v>18783</v>
      </c>
      <c r="F4067" s="26">
        <v>1551.5191627055553</v>
      </c>
      <c r="G4067" s="27">
        <v>0</v>
      </c>
      <c r="H4067" s="27">
        <f t="shared" si="315"/>
        <v>17231.480837294446</v>
      </c>
      <c r="I4067" s="27">
        <v>28</v>
      </c>
      <c r="J4067" s="13">
        <f t="shared" si="316"/>
        <v>17203.480837294446</v>
      </c>
      <c r="K4067" s="13">
        <v>19208</v>
      </c>
      <c r="L4067" s="13">
        <f t="shared" si="317"/>
        <v>0</v>
      </c>
      <c r="M4067" s="28">
        <v>103.4</v>
      </c>
      <c r="N4067" s="13">
        <f t="shared" si="318"/>
        <v>0</v>
      </c>
      <c r="O4067" s="13">
        <v>37.090000000000003</v>
      </c>
      <c r="P4067" s="13">
        <f>'1- EC horaire'!O4067</f>
        <v>0</v>
      </c>
      <c r="Q4067" s="29">
        <f t="shared" si="319"/>
        <v>0</v>
      </c>
    </row>
    <row r="4068" spans="1:17">
      <c r="A4068" s="107">
        <v>4066</v>
      </c>
      <c r="B4068" s="10">
        <v>6</v>
      </c>
      <c r="C4068" s="10">
        <v>19</v>
      </c>
      <c r="D4068" s="11">
        <v>11</v>
      </c>
      <c r="E4068" s="25">
        <v>19134</v>
      </c>
      <c r="F4068" s="26">
        <v>1550.1615523555554</v>
      </c>
      <c r="G4068" s="27">
        <v>0</v>
      </c>
      <c r="H4068" s="27">
        <f t="shared" si="315"/>
        <v>17583.838447644444</v>
      </c>
      <c r="I4068" s="27">
        <v>28</v>
      </c>
      <c r="J4068" s="13">
        <f t="shared" si="316"/>
        <v>17555.838447644444</v>
      </c>
      <c r="K4068" s="13">
        <v>19483</v>
      </c>
      <c r="L4068" s="13">
        <f t="shared" si="317"/>
        <v>0</v>
      </c>
      <c r="M4068" s="28">
        <v>103.4</v>
      </c>
      <c r="N4068" s="13">
        <f t="shared" si="318"/>
        <v>0</v>
      </c>
      <c r="O4068" s="13">
        <v>38.56</v>
      </c>
      <c r="P4068" s="13">
        <f>'1- EC horaire'!O4068</f>
        <v>0</v>
      </c>
      <c r="Q4068" s="29">
        <f t="shared" si="319"/>
        <v>0</v>
      </c>
    </row>
    <row r="4069" spans="1:17">
      <c r="A4069" s="107">
        <v>4067</v>
      </c>
      <c r="B4069" s="10">
        <v>6</v>
      </c>
      <c r="C4069" s="10">
        <v>19</v>
      </c>
      <c r="D4069" s="11">
        <v>12</v>
      </c>
      <c r="E4069" s="25">
        <v>19293</v>
      </c>
      <c r="F4069" s="26">
        <v>1556.5169400055554</v>
      </c>
      <c r="G4069" s="27">
        <v>0</v>
      </c>
      <c r="H4069" s="27">
        <f t="shared" si="315"/>
        <v>17736.483059994443</v>
      </c>
      <c r="I4069" s="27">
        <v>29</v>
      </c>
      <c r="J4069" s="13">
        <f t="shared" si="316"/>
        <v>17707.483059994443</v>
      </c>
      <c r="K4069" s="13">
        <v>19578</v>
      </c>
      <c r="L4069" s="13">
        <f t="shared" si="317"/>
        <v>0</v>
      </c>
      <c r="M4069" s="28">
        <v>103.4</v>
      </c>
      <c r="N4069" s="13">
        <f t="shared" si="318"/>
        <v>0</v>
      </c>
      <c r="O4069" s="13">
        <v>38.770000000000003</v>
      </c>
      <c r="P4069" s="13">
        <f>'1- EC horaire'!O4069</f>
        <v>0</v>
      </c>
      <c r="Q4069" s="29">
        <f t="shared" si="319"/>
        <v>0</v>
      </c>
    </row>
    <row r="4070" spans="1:17">
      <c r="A4070" s="107">
        <v>4068</v>
      </c>
      <c r="B4070" s="10">
        <v>6</v>
      </c>
      <c r="C4070" s="10">
        <v>19</v>
      </c>
      <c r="D4070" s="11">
        <v>13</v>
      </c>
      <c r="E4070" s="25">
        <v>19597</v>
      </c>
      <c r="F4070" s="26">
        <v>1558.5162454055553</v>
      </c>
      <c r="G4070" s="27">
        <v>0</v>
      </c>
      <c r="H4070" s="27">
        <f t="shared" si="315"/>
        <v>18038.483754594447</v>
      </c>
      <c r="I4070" s="27">
        <v>29</v>
      </c>
      <c r="J4070" s="13">
        <f t="shared" si="316"/>
        <v>18009.483754594447</v>
      </c>
      <c r="K4070" s="13">
        <v>19741</v>
      </c>
      <c r="L4070" s="13">
        <f t="shared" si="317"/>
        <v>0</v>
      </c>
      <c r="M4070" s="28">
        <v>103.4</v>
      </c>
      <c r="N4070" s="13">
        <f t="shared" si="318"/>
        <v>0</v>
      </c>
      <c r="O4070" s="13">
        <v>42.48</v>
      </c>
      <c r="P4070" s="13">
        <f>'1- EC horaire'!O4070</f>
        <v>0</v>
      </c>
      <c r="Q4070" s="29">
        <f t="shared" si="319"/>
        <v>0</v>
      </c>
    </row>
    <row r="4071" spans="1:17">
      <c r="A4071" s="107">
        <v>4069</v>
      </c>
      <c r="B4071" s="10">
        <v>6</v>
      </c>
      <c r="C4071" s="10">
        <v>19</v>
      </c>
      <c r="D4071" s="11">
        <v>14</v>
      </c>
      <c r="E4071" s="25">
        <v>19283</v>
      </c>
      <c r="F4071" s="26">
        <v>1562.4110730055554</v>
      </c>
      <c r="G4071" s="27">
        <v>0</v>
      </c>
      <c r="H4071" s="27">
        <f t="shared" si="315"/>
        <v>17720.588926994446</v>
      </c>
      <c r="I4071" s="27">
        <v>29</v>
      </c>
      <c r="J4071" s="13">
        <f t="shared" si="316"/>
        <v>17691.588926994446</v>
      </c>
      <c r="K4071" s="13">
        <v>19561</v>
      </c>
      <c r="L4071" s="13">
        <f t="shared" si="317"/>
        <v>0</v>
      </c>
      <c r="M4071" s="28">
        <v>103.4</v>
      </c>
      <c r="N4071" s="13">
        <f t="shared" si="318"/>
        <v>0</v>
      </c>
      <c r="O4071" s="13">
        <v>42.48</v>
      </c>
      <c r="P4071" s="13">
        <f>'1- EC horaire'!O4071</f>
        <v>0</v>
      </c>
      <c r="Q4071" s="29">
        <f t="shared" si="319"/>
        <v>0</v>
      </c>
    </row>
    <row r="4072" spans="1:17">
      <c r="A4072" s="107">
        <v>4070</v>
      </c>
      <c r="B4072" s="10">
        <v>6</v>
      </c>
      <c r="C4072" s="10">
        <v>19</v>
      </c>
      <c r="D4072" s="11">
        <v>15</v>
      </c>
      <c r="E4072" s="25">
        <v>19119</v>
      </c>
      <c r="F4072" s="26">
        <v>1560.0430238055553</v>
      </c>
      <c r="G4072" s="27">
        <v>0</v>
      </c>
      <c r="H4072" s="27">
        <f t="shared" si="315"/>
        <v>17558.956976194444</v>
      </c>
      <c r="I4072" s="27">
        <v>29</v>
      </c>
      <c r="J4072" s="13">
        <f t="shared" si="316"/>
        <v>17529.956976194444</v>
      </c>
      <c r="K4072" s="13">
        <v>19464</v>
      </c>
      <c r="L4072" s="13">
        <f t="shared" si="317"/>
        <v>0</v>
      </c>
      <c r="M4072" s="28">
        <v>103.4</v>
      </c>
      <c r="N4072" s="13">
        <f t="shared" si="318"/>
        <v>0</v>
      </c>
      <c r="O4072" s="13">
        <v>42.48</v>
      </c>
      <c r="P4072" s="13">
        <f>'1- EC horaire'!O4072</f>
        <v>0</v>
      </c>
      <c r="Q4072" s="29">
        <f t="shared" si="319"/>
        <v>0</v>
      </c>
    </row>
    <row r="4073" spans="1:17">
      <c r="A4073" s="107">
        <v>4071</v>
      </c>
      <c r="B4073" s="10">
        <v>6</v>
      </c>
      <c r="C4073" s="10">
        <v>19</v>
      </c>
      <c r="D4073" s="11">
        <v>16</v>
      </c>
      <c r="E4073" s="25">
        <v>19021</v>
      </c>
      <c r="F4073" s="26">
        <v>1559.4738134555553</v>
      </c>
      <c r="G4073" s="27">
        <v>0</v>
      </c>
      <c r="H4073" s="27">
        <f t="shared" si="315"/>
        <v>17461.526186544444</v>
      </c>
      <c r="I4073" s="27">
        <v>29</v>
      </c>
      <c r="J4073" s="13">
        <f t="shared" si="316"/>
        <v>17432.526186544444</v>
      </c>
      <c r="K4073" s="13">
        <v>19391</v>
      </c>
      <c r="L4073" s="13">
        <f t="shared" si="317"/>
        <v>0</v>
      </c>
      <c r="M4073" s="28">
        <v>103.4</v>
      </c>
      <c r="N4073" s="13">
        <f t="shared" si="318"/>
        <v>0</v>
      </c>
      <c r="O4073" s="13">
        <v>42.48</v>
      </c>
      <c r="P4073" s="13">
        <f>'1- EC horaire'!O4073</f>
        <v>0</v>
      </c>
      <c r="Q4073" s="29">
        <f t="shared" si="319"/>
        <v>0</v>
      </c>
    </row>
    <row r="4074" spans="1:17">
      <c r="A4074" s="107">
        <v>4072</v>
      </c>
      <c r="B4074" s="10">
        <v>6</v>
      </c>
      <c r="C4074" s="10">
        <v>19</v>
      </c>
      <c r="D4074" s="11">
        <v>17</v>
      </c>
      <c r="E4074" s="25">
        <v>19134</v>
      </c>
      <c r="F4074" s="26">
        <v>1567.1993666055555</v>
      </c>
      <c r="G4074" s="27">
        <v>0</v>
      </c>
      <c r="H4074" s="27">
        <f t="shared" si="315"/>
        <v>17566.800633394443</v>
      </c>
      <c r="I4074" s="27">
        <v>30</v>
      </c>
      <c r="J4074" s="13">
        <f t="shared" si="316"/>
        <v>17536.800633394443</v>
      </c>
      <c r="K4074" s="13">
        <v>19471</v>
      </c>
      <c r="L4074" s="13">
        <f t="shared" si="317"/>
        <v>0</v>
      </c>
      <c r="M4074" s="28">
        <v>103.4</v>
      </c>
      <c r="N4074" s="13">
        <f t="shared" si="318"/>
        <v>0</v>
      </c>
      <c r="O4074" s="13">
        <v>45.54</v>
      </c>
      <c r="P4074" s="13">
        <f>'1- EC horaire'!O4074</f>
        <v>0</v>
      </c>
      <c r="Q4074" s="29">
        <f t="shared" si="319"/>
        <v>0</v>
      </c>
    </row>
    <row r="4075" spans="1:17">
      <c r="A4075" s="107">
        <v>4073</v>
      </c>
      <c r="B4075" s="10">
        <v>6</v>
      </c>
      <c r="C4075" s="10">
        <v>19</v>
      </c>
      <c r="D4075" s="11">
        <v>18</v>
      </c>
      <c r="E4075" s="25">
        <v>19561</v>
      </c>
      <c r="F4075" s="26">
        <v>1578.1288016055553</v>
      </c>
      <c r="G4075" s="27">
        <v>0</v>
      </c>
      <c r="H4075" s="27">
        <f t="shared" si="315"/>
        <v>17982.871198394445</v>
      </c>
      <c r="I4075" s="27">
        <v>30</v>
      </c>
      <c r="J4075" s="13">
        <f t="shared" si="316"/>
        <v>17952.871198394445</v>
      </c>
      <c r="K4075" s="13">
        <v>19706</v>
      </c>
      <c r="L4075" s="13">
        <f t="shared" si="317"/>
        <v>0</v>
      </c>
      <c r="M4075" s="28">
        <v>103.4</v>
      </c>
      <c r="N4075" s="13">
        <f t="shared" si="318"/>
        <v>0</v>
      </c>
      <c r="O4075" s="13">
        <v>47.02</v>
      </c>
      <c r="P4075" s="13">
        <f>'1- EC horaire'!O4075</f>
        <v>0</v>
      </c>
      <c r="Q4075" s="29">
        <f t="shared" si="319"/>
        <v>0</v>
      </c>
    </row>
    <row r="4076" spans="1:17">
      <c r="A4076" s="107">
        <v>4074</v>
      </c>
      <c r="B4076" s="10">
        <v>6</v>
      </c>
      <c r="C4076" s="10">
        <v>19</v>
      </c>
      <c r="D4076" s="11">
        <v>19</v>
      </c>
      <c r="E4076" s="25">
        <v>19063</v>
      </c>
      <c r="F4076" s="26">
        <v>1587.3750916555555</v>
      </c>
      <c r="G4076" s="27">
        <v>0</v>
      </c>
      <c r="H4076" s="27">
        <f t="shared" si="315"/>
        <v>17475.624908344445</v>
      </c>
      <c r="I4076" s="27">
        <v>29</v>
      </c>
      <c r="J4076" s="13">
        <f t="shared" si="316"/>
        <v>17446.624908344445</v>
      </c>
      <c r="K4076" s="13">
        <v>19408</v>
      </c>
      <c r="L4076" s="13">
        <f t="shared" si="317"/>
        <v>0</v>
      </c>
      <c r="M4076" s="28">
        <v>103.4</v>
      </c>
      <c r="N4076" s="13">
        <f t="shared" si="318"/>
        <v>0</v>
      </c>
      <c r="O4076" s="13">
        <v>45.4</v>
      </c>
      <c r="P4076" s="13">
        <f>'1- EC horaire'!O4076</f>
        <v>0</v>
      </c>
      <c r="Q4076" s="29">
        <f t="shared" si="319"/>
        <v>0</v>
      </c>
    </row>
    <row r="4077" spans="1:17">
      <c r="A4077" s="107">
        <v>4075</v>
      </c>
      <c r="B4077" s="10">
        <v>6</v>
      </c>
      <c r="C4077" s="10">
        <v>19</v>
      </c>
      <c r="D4077" s="11">
        <v>20</v>
      </c>
      <c r="E4077" s="25">
        <v>19074</v>
      </c>
      <c r="F4077" s="26">
        <v>1583.4631769555554</v>
      </c>
      <c r="G4077" s="27">
        <v>0</v>
      </c>
      <c r="H4077" s="27">
        <f t="shared" si="315"/>
        <v>17490.536823044444</v>
      </c>
      <c r="I4077" s="27">
        <v>28</v>
      </c>
      <c r="J4077" s="13">
        <f t="shared" si="316"/>
        <v>17462.536823044444</v>
      </c>
      <c r="K4077" s="13">
        <v>19423</v>
      </c>
      <c r="L4077" s="13">
        <f t="shared" si="317"/>
        <v>0</v>
      </c>
      <c r="M4077" s="28">
        <v>103.4</v>
      </c>
      <c r="N4077" s="13">
        <f t="shared" si="318"/>
        <v>0</v>
      </c>
      <c r="O4077" s="13">
        <v>41.97</v>
      </c>
      <c r="P4077" s="13">
        <f>'1- EC horaire'!O4077</f>
        <v>0</v>
      </c>
      <c r="Q4077" s="29">
        <f t="shared" si="319"/>
        <v>0</v>
      </c>
    </row>
    <row r="4078" spans="1:17">
      <c r="A4078" s="107">
        <v>4076</v>
      </c>
      <c r="B4078" s="10">
        <v>6</v>
      </c>
      <c r="C4078" s="10">
        <v>19</v>
      </c>
      <c r="D4078" s="11">
        <v>21</v>
      </c>
      <c r="E4078" s="25">
        <v>18880</v>
      </c>
      <c r="F4078" s="26">
        <v>1590.3880973555554</v>
      </c>
      <c r="G4078" s="27">
        <v>0</v>
      </c>
      <c r="H4078" s="27">
        <f t="shared" si="315"/>
        <v>17289.611902644443</v>
      </c>
      <c r="I4078" s="27">
        <v>28</v>
      </c>
      <c r="J4078" s="13">
        <f t="shared" si="316"/>
        <v>17261.611902644443</v>
      </c>
      <c r="K4078" s="13">
        <v>19254</v>
      </c>
      <c r="L4078" s="13">
        <f t="shared" si="317"/>
        <v>0</v>
      </c>
      <c r="M4078" s="28">
        <v>103.4</v>
      </c>
      <c r="N4078" s="13">
        <f t="shared" si="318"/>
        <v>0</v>
      </c>
      <c r="O4078" s="13">
        <v>41.71</v>
      </c>
      <c r="P4078" s="13">
        <f>'1- EC horaire'!O4078</f>
        <v>0</v>
      </c>
      <c r="Q4078" s="29">
        <f t="shared" si="319"/>
        <v>0</v>
      </c>
    </row>
    <row r="4079" spans="1:17">
      <c r="A4079" s="107">
        <v>4077</v>
      </c>
      <c r="B4079" s="10">
        <v>6</v>
      </c>
      <c r="C4079" s="10">
        <v>19</v>
      </c>
      <c r="D4079" s="11">
        <v>22</v>
      </c>
      <c r="E4079" s="25">
        <v>18544</v>
      </c>
      <c r="F4079" s="26">
        <v>1595.2613464555554</v>
      </c>
      <c r="G4079" s="27">
        <v>0</v>
      </c>
      <c r="H4079" s="27">
        <f t="shared" si="315"/>
        <v>16948.738653544446</v>
      </c>
      <c r="I4079" s="27">
        <v>27</v>
      </c>
      <c r="J4079" s="13">
        <f t="shared" si="316"/>
        <v>16921.738653544446</v>
      </c>
      <c r="K4079" s="13">
        <v>19004</v>
      </c>
      <c r="L4079" s="13">
        <f t="shared" si="317"/>
        <v>0</v>
      </c>
      <c r="M4079" s="28">
        <v>103.4</v>
      </c>
      <c r="N4079" s="13">
        <f t="shared" si="318"/>
        <v>0</v>
      </c>
      <c r="O4079" s="13">
        <v>38.81</v>
      </c>
      <c r="P4079" s="13">
        <f>'1- EC horaire'!O4079</f>
        <v>0</v>
      </c>
      <c r="Q4079" s="29">
        <f t="shared" si="319"/>
        <v>0</v>
      </c>
    </row>
    <row r="4080" spans="1:17">
      <c r="A4080" s="107">
        <v>4078</v>
      </c>
      <c r="B4080" s="10">
        <v>6</v>
      </c>
      <c r="C4080" s="10">
        <v>19</v>
      </c>
      <c r="D4080" s="11">
        <v>23</v>
      </c>
      <c r="E4080" s="25">
        <v>16885</v>
      </c>
      <c r="F4080" s="26">
        <v>1608.3488945555555</v>
      </c>
      <c r="G4080" s="27">
        <v>0</v>
      </c>
      <c r="H4080" s="27">
        <f t="shared" si="315"/>
        <v>15276.651105444445</v>
      </c>
      <c r="I4080" s="27">
        <v>26</v>
      </c>
      <c r="J4080" s="13">
        <f t="shared" si="316"/>
        <v>15250.651105444445</v>
      </c>
      <c r="K4080" s="13">
        <v>16825</v>
      </c>
      <c r="L4080" s="13">
        <f t="shared" si="317"/>
        <v>0</v>
      </c>
      <c r="M4080" s="28">
        <v>103.4</v>
      </c>
      <c r="N4080" s="13">
        <f t="shared" si="318"/>
        <v>0</v>
      </c>
      <c r="O4080" s="13">
        <v>33.72</v>
      </c>
      <c r="P4080" s="13">
        <f>'1- EC horaire'!O4080</f>
        <v>0</v>
      </c>
      <c r="Q4080" s="29">
        <f t="shared" si="319"/>
        <v>0</v>
      </c>
    </row>
    <row r="4081" spans="1:17">
      <c r="A4081" s="107">
        <v>4079</v>
      </c>
      <c r="B4081" s="10">
        <v>6</v>
      </c>
      <c r="C4081" s="10">
        <v>19</v>
      </c>
      <c r="D4081" s="11">
        <v>24</v>
      </c>
      <c r="E4081" s="25">
        <v>16464</v>
      </c>
      <c r="F4081" s="26">
        <v>1611.8460858055555</v>
      </c>
      <c r="G4081" s="27">
        <v>0</v>
      </c>
      <c r="H4081" s="27">
        <f t="shared" si="315"/>
        <v>14852.153914194445</v>
      </c>
      <c r="I4081" s="27">
        <v>25</v>
      </c>
      <c r="J4081" s="13">
        <f t="shared" si="316"/>
        <v>14827.153914194445</v>
      </c>
      <c r="K4081" s="13">
        <v>16377</v>
      </c>
      <c r="L4081" s="13">
        <f t="shared" si="317"/>
        <v>0</v>
      </c>
      <c r="M4081" s="28">
        <v>103.4</v>
      </c>
      <c r="N4081" s="13">
        <f t="shared" si="318"/>
        <v>0</v>
      </c>
      <c r="O4081" s="13">
        <v>30.74</v>
      </c>
      <c r="P4081" s="13">
        <f>'1- EC horaire'!O4081</f>
        <v>0</v>
      </c>
      <c r="Q4081" s="29">
        <f t="shared" si="319"/>
        <v>0</v>
      </c>
    </row>
    <row r="4082" spans="1:17">
      <c r="A4082" s="107">
        <v>4080</v>
      </c>
      <c r="B4082" s="10">
        <v>6</v>
      </c>
      <c r="C4082" s="10">
        <v>20</v>
      </c>
      <c r="D4082" s="11">
        <v>1</v>
      </c>
      <c r="E4082" s="25">
        <v>15433</v>
      </c>
      <c r="F4082" s="26">
        <v>1610.6693497055553</v>
      </c>
      <c r="G4082" s="27">
        <v>0</v>
      </c>
      <c r="H4082" s="27">
        <f t="shared" si="315"/>
        <v>13822.330650294445</v>
      </c>
      <c r="I4082" s="27">
        <v>23</v>
      </c>
      <c r="J4082" s="13">
        <f t="shared" si="316"/>
        <v>13799.330650294445</v>
      </c>
      <c r="K4082" s="13">
        <v>15703</v>
      </c>
      <c r="L4082" s="13">
        <f t="shared" si="317"/>
        <v>0</v>
      </c>
      <c r="M4082" s="28">
        <v>103.4</v>
      </c>
      <c r="N4082" s="13">
        <f t="shared" si="318"/>
        <v>0</v>
      </c>
      <c r="O4082" s="13">
        <v>27.32</v>
      </c>
      <c r="P4082" s="13">
        <f>'1- EC horaire'!O4082</f>
        <v>0</v>
      </c>
      <c r="Q4082" s="29">
        <f t="shared" si="319"/>
        <v>0</v>
      </c>
    </row>
    <row r="4083" spans="1:17">
      <c r="A4083" s="107">
        <v>4081</v>
      </c>
      <c r="B4083" s="10">
        <v>6</v>
      </c>
      <c r="C4083" s="10">
        <v>20</v>
      </c>
      <c r="D4083" s="11">
        <v>2</v>
      </c>
      <c r="E4083" s="25">
        <v>14994</v>
      </c>
      <c r="F4083" s="26">
        <v>1611.0452012055555</v>
      </c>
      <c r="G4083" s="27">
        <v>0</v>
      </c>
      <c r="H4083" s="27">
        <f t="shared" si="315"/>
        <v>13382.954798794444</v>
      </c>
      <c r="I4083" s="27">
        <v>22</v>
      </c>
      <c r="J4083" s="13">
        <f t="shared" si="316"/>
        <v>13360.954798794444</v>
      </c>
      <c r="K4083" s="13">
        <v>15351</v>
      </c>
      <c r="L4083" s="13">
        <f t="shared" si="317"/>
        <v>0</v>
      </c>
      <c r="M4083" s="28">
        <v>103.4</v>
      </c>
      <c r="N4083" s="13">
        <f t="shared" si="318"/>
        <v>0</v>
      </c>
      <c r="O4083" s="13">
        <v>24.18</v>
      </c>
      <c r="P4083" s="13">
        <f>'1- EC horaire'!O4083</f>
        <v>0</v>
      </c>
      <c r="Q4083" s="29">
        <f t="shared" si="319"/>
        <v>0</v>
      </c>
    </row>
    <row r="4084" spans="1:17">
      <c r="A4084" s="107">
        <v>4082</v>
      </c>
      <c r="B4084" s="10">
        <v>6</v>
      </c>
      <c r="C4084" s="10">
        <v>20</v>
      </c>
      <c r="D4084" s="11">
        <v>3</v>
      </c>
      <c r="E4084" s="25">
        <v>14469</v>
      </c>
      <c r="F4084" s="26">
        <v>1614.2634218055555</v>
      </c>
      <c r="G4084" s="27">
        <v>0</v>
      </c>
      <c r="H4084" s="27">
        <f t="shared" si="315"/>
        <v>12854.736578194445</v>
      </c>
      <c r="I4084" s="27">
        <v>22</v>
      </c>
      <c r="J4084" s="13">
        <f t="shared" si="316"/>
        <v>12832.736578194445</v>
      </c>
      <c r="K4084" s="13">
        <v>14882</v>
      </c>
      <c r="L4084" s="13">
        <f t="shared" si="317"/>
        <v>0</v>
      </c>
      <c r="M4084" s="28">
        <v>103.4</v>
      </c>
      <c r="N4084" s="13">
        <f t="shared" si="318"/>
        <v>0</v>
      </c>
      <c r="O4084" s="13">
        <v>23.2</v>
      </c>
      <c r="P4084" s="13">
        <f>'1- EC horaire'!O4084</f>
        <v>0</v>
      </c>
      <c r="Q4084" s="29">
        <f t="shared" si="319"/>
        <v>0</v>
      </c>
    </row>
    <row r="4085" spans="1:17">
      <c r="A4085" s="107">
        <v>4083</v>
      </c>
      <c r="B4085" s="10">
        <v>6</v>
      </c>
      <c r="C4085" s="10">
        <v>20</v>
      </c>
      <c r="D4085" s="11">
        <v>4</v>
      </c>
      <c r="E4085" s="25">
        <v>14526</v>
      </c>
      <c r="F4085" s="26">
        <v>1613.9749655555554</v>
      </c>
      <c r="G4085" s="27">
        <v>0</v>
      </c>
      <c r="H4085" s="27">
        <f t="shared" si="315"/>
        <v>12912.025034444445</v>
      </c>
      <c r="I4085" s="27">
        <v>22</v>
      </c>
      <c r="J4085" s="13">
        <f t="shared" si="316"/>
        <v>12890.025034444445</v>
      </c>
      <c r="K4085" s="13">
        <v>14940</v>
      </c>
      <c r="L4085" s="13">
        <f t="shared" si="317"/>
        <v>0</v>
      </c>
      <c r="M4085" s="28">
        <v>103.4</v>
      </c>
      <c r="N4085" s="13">
        <f t="shared" si="318"/>
        <v>0</v>
      </c>
      <c r="O4085" s="13">
        <v>24.09</v>
      </c>
      <c r="P4085" s="13">
        <f>'1- EC horaire'!O4085</f>
        <v>0</v>
      </c>
      <c r="Q4085" s="29">
        <f t="shared" si="319"/>
        <v>0</v>
      </c>
    </row>
    <row r="4086" spans="1:17">
      <c r="A4086" s="107">
        <v>4084</v>
      </c>
      <c r="B4086" s="10">
        <v>6</v>
      </c>
      <c r="C4086" s="10">
        <v>20</v>
      </c>
      <c r="D4086" s="11">
        <v>5</v>
      </c>
      <c r="E4086" s="25">
        <v>14424</v>
      </c>
      <c r="F4086" s="26">
        <v>1619.2404365555553</v>
      </c>
      <c r="G4086" s="27">
        <v>0</v>
      </c>
      <c r="H4086" s="27">
        <f t="shared" si="315"/>
        <v>12804.759563444444</v>
      </c>
      <c r="I4086" s="27">
        <v>22</v>
      </c>
      <c r="J4086" s="13">
        <f t="shared" si="316"/>
        <v>12782.759563444444</v>
      </c>
      <c r="K4086" s="13">
        <v>14826</v>
      </c>
      <c r="L4086" s="13">
        <f t="shared" si="317"/>
        <v>0</v>
      </c>
      <c r="M4086" s="28">
        <v>103.4</v>
      </c>
      <c r="N4086" s="13">
        <f t="shared" si="318"/>
        <v>0</v>
      </c>
      <c r="O4086" s="13">
        <v>19.78</v>
      </c>
      <c r="P4086" s="13">
        <f>'1- EC horaire'!O4086</f>
        <v>0</v>
      </c>
      <c r="Q4086" s="29">
        <f t="shared" si="319"/>
        <v>0</v>
      </c>
    </row>
    <row r="4087" spans="1:17">
      <c r="A4087" s="107">
        <v>4085</v>
      </c>
      <c r="B4087" s="10">
        <v>6</v>
      </c>
      <c r="C4087" s="10">
        <v>20</v>
      </c>
      <c r="D4087" s="11">
        <v>6</v>
      </c>
      <c r="E4087" s="25">
        <v>15061</v>
      </c>
      <c r="F4087" s="26">
        <v>1613.8723232555553</v>
      </c>
      <c r="G4087" s="27">
        <v>0</v>
      </c>
      <c r="H4087" s="27">
        <f t="shared" si="315"/>
        <v>13447.127676744445</v>
      </c>
      <c r="I4087" s="27">
        <v>23</v>
      </c>
      <c r="J4087" s="13">
        <f t="shared" si="316"/>
        <v>13424.127676744445</v>
      </c>
      <c r="K4087" s="13">
        <v>15422</v>
      </c>
      <c r="L4087" s="13">
        <f t="shared" si="317"/>
        <v>0</v>
      </c>
      <c r="M4087" s="28">
        <v>103.4</v>
      </c>
      <c r="N4087" s="13">
        <f t="shared" si="318"/>
        <v>0</v>
      </c>
      <c r="O4087" s="13">
        <v>20.46</v>
      </c>
      <c r="P4087" s="13">
        <f>'1- EC horaire'!O4087</f>
        <v>0</v>
      </c>
      <c r="Q4087" s="29">
        <f t="shared" si="319"/>
        <v>0</v>
      </c>
    </row>
    <row r="4088" spans="1:17">
      <c r="A4088" s="107">
        <v>4086</v>
      </c>
      <c r="B4088" s="10">
        <v>6</v>
      </c>
      <c r="C4088" s="10">
        <v>20</v>
      </c>
      <c r="D4088" s="11">
        <v>7</v>
      </c>
      <c r="E4088" s="25">
        <v>16808</v>
      </c>
      <c r="F4088" s="26">
        <v>1612.4064304555554</v>
      </c>
      <c r="G4088" s="27">
        <v>0</v>
      </c>
      <c r="H4088" s="27">
        <f t="shared" si="315"/>
        <v>15195.593569544444</v>
      </c>
      <c r="I4088" s="27">
        <v>27</v>
      </c>
      <c r="J4088" s="13">
        <f t="shared" si="316"/>
        <v>15168.593569544444</v>
      </c>
      <c r="K4088" s="13">
        <v>16699</v>
      </c>
      <c r="L4088" s="13">
        <f t="shared" si="317"/>
        <v>0</v>
      </c>
      <c r="M4088" s="28">
        <v>103.4</v>
      </c>
      <c r="N4088" s="13">
        <f t="shared" si="318"/>
        <v>0</v>
      </c>
      <c r="O4088" s="13">
        <v>26.47</v>
      </c>
      <c r="P4088" s="13">
        <f>'1- EC horaire'!O4088</f>
        <v>0</v>
      </c>
      <c r="Q4088" s="29">
        <f t="shared" si="319"/>
        <v>0</v>
      </c>
    </row>
    <row r="4089" spans="1:17">
      <c r="A4089" s="107">
        <v>4087</v>
      </c>
      <c r="B4089" s="10">
        <v>6</v>
      </c>
      <c r="C4089" s="10">
        <v>20</v>
      </c>
      <c r="D4089" s="11">
        <v>8</v>
      </c>
      <c r="E4089" s="25">
        <v>17999</v>
      </c>
      <c r="F4089" s="26">
        <v>1613.9304758555554</v>
      </c>
      <c r="G4089" s="27">
        <v>0</v>
      </c>
      <c r="H4089" s="27">
        <f t="shared" si="315"/>
        <v>16385.069524144445</v>
      </c>
      <c r="I4089" s="27">
        <v>28</v>
      </c>
      <c r="J4089" s="13">
        <f t="shared" si="316"/>
        <v>16357.069524144445</v>
      </c>
      <c r="K4089" s="13">
        <v>18439</v>
      </c>
      <c r="L4089" s="13">
        <f t="shared" si="317"/>
        <v>0</v>
      </c>
      <c r="M4089" s="28">
        <v>103.4</v>
      </c>
      <c r="N4089" s="13">
        <f t="shared" si="318"/>
        <v>0</v>
      </c>
      <c r="O4089" s="13">
        <v>30.17</v>
      </c>
      <c r="P4089" s="13">
        <f>'1- EC horaire'!O4089</f>
        <v>0</v>
      </c>
      <c r="Q4089" s="29">
        <f t="shared" si="319"/>
        <v>0</v>
      </c>
    </row>
    <row r="4090" spans="1:17">
      <c r="A4090" s="107">
        <v>4088</v>
      </c>
      <c r="B4090" s="10">
        <v>6</v>
      </c>
      <c r="C4090" s="10">
        <v>20</v>
      </c>
      <c r="D4090" s="11">
        <v>9</v>
      </c>
      <c r="E4090" s="25">
        <v>18111</v>
      </c>
      <c r="F4090" s="26">
        <v>1606.6099114555554</v>
      </c>
      <c r="G4090" s="27">
        <v>0</v>
      </c>
      <c r="H4090" s="27">
        <f t="shared" si="315"/>
        <v>16504.390088544445</v>
      </c>
      <c r="I4090" s="27">
        <v>27</v>
      </c>
      <c r="J4090" s="13">
        <f t="shared" si="316"/>
        <v>16477.390088544445</v>
      </c>
      <c r="K4090" s="13">
        <v>18602</v>
      </c>
      <c r="L4090" s="13">
        <f t="shared" si="317"/>
        <v>0</v>
      </c>
      <c r="M4090" s="28">
        <v>103.4</v>
      </c>
      <c r="N4090" s="13">
        <f t="shared" si="318"/>
        <v>0</v>
      </c>
      <c r="O4090" s="13">
        <v>33.17</v>
      </c>
      <c r="P4090" s="13">
        <f>'1- EC horaire'!O4090</f>
        <v>0</v>
      </c>
      <c r="Q4090" s="29">
        <f t="shared" si="319"/>
        <v>0</v>
      </c>
    </row>
    <row r="4091" spans="1:17">
      <c r="A4091" s="107">
        <v>4089</v>
      </c>
      <c r="B4091" s="10">
        <v>6</v>
      </c>
      <c r="C4091" s="10">
        <v>20</v>
      </c>
      <c r="D4091" s="11">
        <v>10</v>
      </c>
      <c r="E4091" s="25">
        <v>18345</v>
      </c>
      <c r="F4091" s="26">
        <v>1592.8560283055554</v>
      </c>
      <c r="G4091" s="27">
        <v>0</v>
      </c>
      <c r="H4091" s="27">
        <f t="shared" si="315"/>
        <v>16752.143971694444</v>
      </c>
      <c r="I4091" s="27">
        <v>27</v>
      </c>
      <c r="J4091" s="13">
        <f t="shared" si="316"/>
        <v>16725.143971694444</v>
      </c>
      <c r="K4091" s="13">
        <v>18828</v>
      </c>
      <c r="L4091" s="13">
        <f t="shared" si="317"/>
        <v>0</v>
      </c>
      <c r="M4091" s="28">
        <v>103.4</v>
      </c>
      <c r="N4091" s="13">
        <f t="shared" si="318"/>
        <v>0</v>
      </c>
      <c r="O4091" s="13">
        <v>36.11</v>
      </c>
      <c r="P4091" s="13">
        <f>'1- EC horaire'!O4091</f>
        <v>0</v>
      </c>
      <c r="Q4091" s="29">
        <f t="shared" si="319"/>
        <v>0</v>
      </c>
    </row>
    <row r="4092" spans="1:17">
      <c r="A4092" s="107">
        <v>4090</v>
      </c>
      <c r="B4092" s="10">
        <v>6</v>
      </c>
      <c r="C4092" s="10">
        <v>20</v>
      </c>
      <c r="D4092" s="11">
        <v>11</v>
      </c>
      <c r="E4092" s="25">
        <v>18745</v>
      </c>
      <c r="F4092" s="26">
        <v>1595.3561932555554</v>
      </c>
      <c r="G4092" s="27">
        <v>0</v>
      </c>
      <c r="H4092" s="27">
        <f t="shared" si="315"/>
        <v>17149.643806744443</v>
      </c>
      <c r="I4092" s="27">
        <v>28</v>
      </c>
      <c r="J4092" s="13">
        <f t="shared" si="316"/>
        <v>17121.643806744443</v>
      </c>
      <c r="K4092" s="13">
        <v>19133</v>
      </c>
      <c r="L4092" s="13">
        <f t="shared" si="317"/>
        <v>0</v>
      </c>
      <c r="M4092" s="28">
        <v>103.4</v>
      </c>
      <c r="N4092" s="13">
        <f t="shared" si="318"/>
        <v>0</v>
      </c>
      <c r="O4092" s="13">
        <v>36.11</v>
      </c>
      <c r="P4092" s="13">
        <f>'1- EC horaire'!O4092</f>
        <v>0</v>
      </c>
      <c r="Q4092" s="29">
        <f t="shared" si="319"/>
        <v>0</v>
      </c>
    </row>
    <row r="4093" spans="1:17">
      <c r="A4093" s="107">
        <v>4091</v>
      </c>
      <c r="B4093" s="10">
        <v>6</v>
      </c>
      <c r="C4093" s="10">
        <v>20</v>
      </c>
      <c r="D4093" s="11">
        <v>12</v>
      </c>
      <c r="E4093" s="25">
        <v>18751</v>
      </c>
      <c r="F4093" s="26">
        <v>1597.8035218555553</v>
      </c>
      <c r="G4093" s="27">
        <v>0</v>
      </c>
      <c r="H4093" s="27">
        <f t="shared" si="315"/>
        <v>17153.196478144444</v>
      </c>
      <c r="I4093" s="27">
        <v>28</v>
      </c>
      <c r="J4093" s="13">
        <f t="shared" si="316"/>
        <v>17125.196478144444</v>
      </c>
      <c r="K4093" s="13">
        <v>19135</v>
      </c>
      <c r="L4093" s="13">
        <f t="shared" si="317"/>
        <v>0</v>
      </c>
      <c r="M4093" s="28">
        <v>103.4</v>
      </c>
      <c r="N4093" s="13">
        <f t="shared" si="318"/>
        <v>0</v>
      </c>
      <c r="O4093" s="13">
        <v>37.44</v>
      </c>
      <c r="P4093" s="13">
        <f>'1- EC horaire'!O4093</f>
        <v>0</v>
      </c>
      <c r="Q4093" s="29">
        <f t="shared" si="319"/>
        <v>0</v>
      </c>
    </row>
    <row r="4094" spans="1:17">
      <c r="A4094" s="107">
        <v>4092</v>
      </c>
      <c r="B4094" s="10">
        <v>6</v>
      </c>
      <c r="C4094" s="10">
        <v>20</v>
      </c>
      <c r="D4094" s="11">
        <v>13</v>
      </c>
      <c r="E4094" s="25">
        <v>18457</v>
      </c>
      <c r="F4094" s="26">
        <v>1602.5713032055555</v>
      </c>
      <c r="G4094" s="27">
        <v>0</v>
      </c>
      <c r="H4094" s="27">
        <f t="shared" si="315"/>
        <v>16854.428696794443</v>
      </c>
      <c r="I4094" s="27">
        <v>28</v>
      </c>
      <c r="J4094" s="13">
        <f t="shared" si="316"/>
        <v>16826.428696794443</v>
      </c>
      <c r="K4094" s="13">
        <v>18930</v>
      </c>
      <c r="L4094" s="13">
        <f t="shared" si="317"/>
        <v>0</v>
      </c>
      <c r="M4094" s="28">
        <v>103.4</v>
      </c>
      <c r="N4094" s="13">
        <f t="shared" si="318"/>
        <v>0</v>
      </c>
      <c r="O4094" s="13">
        <v>38.17</v>
      </c>
      <c r="P4094" s="13">
        <f>'1- EC horaire'!O4094</f>
        <v>0</v>
      </c>
      <c r="Q4094" s="29">
        <f t="shared" si="319"/>
        <v>0</v>
      </c>
    </row>
    <row r="4095" spans="1:17">
      <c r="A4095" s="107">
        <v>4093</v>
      </c>
      <c r="B4095" s="10">
        <v>6</v>
      </c>
      <c r="C4095" s="10">
        <v>20</v>
      </c>
      <c r="D4095" s="11">
        <v>14</v>
      </c>
      <c r="E4095" s="25">
        <v>18454</v>
      </c>
      <c r="F4095" s="26">
        <v>1597.6391365555555</v>
      </c>
      <c r="G4095" s="27">
        <v>0</v>
      </c>
      <c r="H4095" s="27">
        <f t="shared" si="315"/>
        <v>16856.360863444446</v>
      </c>
      <c r="I4095" s="27">
        <v>26</v>
      </c>
      <c r="J4095" s="13">
        <f t="shared" si="316"/>
        <v>16830.360863444446</v>
      </c>
      <c r="K4095" s="13">
        <v>18937</v>
      </c>
      <c r="L4095" s="13">
        <f t="shared" si="317"/>
        <v>0</v>
      </c>
      <c r="M4095" s="28">
        <v>103.4</v>
      </c>
      <c r="N4095" s="13">
        <f t="shared" si="318"/>
        <v>0</v>
      </c>
      <c r="O4095" s="13">
        <v>38.17</v>
      </c>
      <c r="P4095" s="13">
        <f>'1- EC horaire'!O4095</f>
        <v>0</v>
      </c>
      <c r="Q4095" s="29">
        <f t="shared" si="319"/>
        <v>0</v>
      </c>
    </row>
    <row r="4096" spans="1:17">
      <c r="A4096" s="107">
        <v>4094</v>
      </c>
      <c r="B4096" s="10">
        <v>6</v>
      </c>
      <c r="C4096" s="10">
        <v>20</v>
      </c>
      <c r="D4096" s="11">
        <v>15</v>
      </c>
      <c r="E4096" s="25">
        <v>18157</v>
      </c>
      <c r="F4096" s="26">
        <v>1596.1671425555555</v>
      </c>
      <c r="G4096" s="27">
        <v>0</v>
      </c>
      <c r="H4096" s="27">
        <f t="shared" si="315"/>
        <v>16560.832857444446</v>
      </c>
      <c r="I4096" s="27">
        <v>27</v>
      </c>
      <c r="J4096" s="13">
        <f t="shared" si="316"/>
        <v>16533.832857444446</v>
      </c>
      <c r="K4096" s="13">
        <v>18674</v>
      </c>
      <c r="L4096" s="13">
        <f t="shared" si="317"/>
        <v>0</v>
      </c>
      <c r="M4096" s="28">
        <v>103.4</v>
      </c>
      <c r="N4096" s="13">
        <f t="shared" si="318"/>
        <v>0</v>
      </c>
      <c r="O4096" s="13">
        <v>38.17</v>
      </c>
      <c r="P4096" s="13">
        <f>'1- EC horaire'!O4096</f>
        <v>0</v>
      </c>
      <c r="Q4096" s="29">
        <f t="shared" si="319"/>
        <v>0</v>
      </c>
    </row>
    <row r="4097" spans="1:17">
      <c r="A4097" s="107">
        <v>4095</v>
      </c>
      <c r="B4097" s="10">
        <v>6</v>
      </c>
      <c r="C4097" s="10">
        <v>20</v>
      </c>
      <c r="D4097" s="11">
        <v>16</v>
      </c>
      <c r="E4097" s="25">
        <v>18213</v>
      </c>
      <c r="F4097" s="26">
        <v>1608.2607751555554</v>
      </c>
      <c r="G4097" s="27">
        <v>0</v>
      </c>
      <c r="H4097" s="27">
        <f t="shared" si="315"/>
        <v>16604.739224844445</v>
      </c>
      <c r="I4097" s="27">
        <v>27</v>
      </c>
      <c r="J4097" s="13">
        <f t="shared" si="316"/>
        <v>16577.739224844445</v>
      </c>
      <c r="K4097" s="13">
        <v>18711</v>
      </c>
      <c r="L4097" s="13">
        <f t="shared" si="317"/>
        <v>0</v>
      </c>
      <c r="M4097" s="28">
        <v>103.4</v>
      </c>
      <c r="N4097" s="13">
        <f t="shared" si="318"/>
        <v>0</v>
      </c>
      <c r="O4097" s="13">
        <v>38.17</v>
      </c>
      <c r="P4097" s="13">
        <f>'1- EC horaire'!O4097</f>
        <v>0</v>
      </c>
      <c r="Q4097" s="29">
        <f t="shared" si="319"/>
        <v>0</v>
      </c>
    </row>
    <row r="4098" spans="1:17">
      <c r="A4098" s="107">
        <v>4096</v>
      </c>
      <c r="B4098" s="10">
        <v>6</v>
      </c>
      <c r="C4098" s="10">
        <v>20</v>
      </c>
      <c r="D4098" s="11">
        <v>17</v>
      </c>
      <c r="E4098" s="25">
        <v>18273</v>
      </c>
      <c r="F4098" s="26">
        <v>1612.9939785055553</v>
      </c>
      <c r="G4098" s="27">
        <v>0</v>
      </c>
      <c r="H4098" s="27">
        <f t="shared" si="315"/>
        <v>16660.006021494446</v>
      </c>
      <c r="I4098" s="27">
        <v>28</v>
      </c>
      <c r="J4098" s="13">
        <f t="shared" si="316"/>
        <v>16632.006021494446</v>
      </c>
      <c r="K4098" s="13">
        <v>18760</v>
      </c>
      <c r="L4098" s="13">
        <f t="shared" si="317"/>
        <v>0</v>
      </c>
      <c r="M4098" s="28">
        <v>103.4</v>
      </c>
      <c r="N4098" s="13">
        <f t="shared" si="318"/>
        <v>0</v>
      </c>
      <c r="O4098" s="13">
        <v>40.15</v>
      </c>
      <c r="P4098" s="13">
        <f>'1- EC horaire'!O4098</f>
        <v>0</v>
      </c>
      <c r="Q4098" s="29">
        <f t="shared" si="319"/>
        <v>0</v>
      </c>
    </row>
    <row r="4099" spans="1:17">
      <c r="A4099" s="107">
        <v>4097</v>
      </c>
      <c r="B4099" s="10">
        <v>6</v>
      </c>
      <c r="C4099" s="10">
        <v>20</v>
      </c>
      <c r="D4099" s="11">
        <v>18</v>
      </c>
      <c r="E4099" s="25">
        <v>19086</v>
      </c>
      <c r="F4099" s="26">
        <v>1609.3377814055555</v>
      </c>
      <c r="G4099" s="27">
        <v>0</v>
      </c>
      <c r="H4099" s="27">
        <f t="shared" si="315"/>
        <v>17476.662218594443</v>
      </c>
      <c r="I4099" s="27">
        <v>28</v>
      </c>
      <c r="J4099" s="13">
        <f t="shared" si="316"/>
        <v>17448.662218594443</v>
      </c>
      <c r="K4099" s="13">
        <v>19415</v>
      </c>
      <c r="L4099" s="13">
        <f t="shared" si="317"/>
        <v>0</v>
      </c>
      <c r="M4099" s="28">
        <v>103.4</v>
      </c>
      <c r="N4099" s="13">
        <f t="shared" si="318"/>
        <v>0</v>
      </c>
      <c r="O4099" s="13">
        <v>43.83</v>
      </c>
      <c r="P4099" s="13">
        <f>'1- EC horaire'!O4099</f>
        <v>0</v>
      </c>
      <c r="Q4099" s="29">
        <f t="shared" si="319"/>
        <v>0</v>
      </c>
    </row>
    <row r="4100" spans="1:17">
      <c r="A4100" s="107">
        <v>4098</v>
      </c>
      <c r="B4100" s="10">
        <v>6</v>
      </c>
      <c r="C4100" s="10">
        <v>20</v>
      </c>
      <c r="D4100" s="11">
        <v>19</v>
      </c>
      <c r="E4100" s="25">
        <v>17999</v>
      </c>
      <c r="F4100" s="26">
        <v>1607.1434848055553</v>
      </c>
      <c r="G4100" s="27">
        <v>0</v>
      </c>
      <c r="H4100" s="27">
        <f t="shared" ref="H4100:H4163" si="320">E4100-G4100-F4100</f>
        <v>16391.856515194446</v>
      </c>
      <c r="I4100" s="27">
        <v>31</v>
      </c>
      <c r="J4100" s="13">
        <f t="shared" ref="J4100:J4163" si="321">H4100-I4100</f>
        <v>16360.856515194446</v>
      </c>
      <c r="K4100" s="13">
        <v>18445</v>
      </c>
      <c r="L4100" s="13">
        <f t="shared" ref="L4100:L4163" si="322">IF(J4100-K4100&gt;0,J4100-K4100,0)</f>
        <v>0</v>
      </c>
      <c r="M4100" s="28">
        <v>103.4</v>
      </c>
      <c r="N4100" s="13">
        <f t="shared" ref="N4100:N4163" si="323">L4100*M4100</f>
        <v>0</v>
      </c>
      <c r="O4100" s="13">
        <v>41.67</v>
      </c>
      <c r="P4100" s="13">
        <f>'1- EC horaire'!O4100</f>
        <v>0</v>
      </c>
      <c r="Q4100" s="29">
        <f t="shared" ref="Q4100:Q4163" si="324">L4100-P4100</f>
        <v>0</v>
      </c>
    </row>
    <row r="4101" spans="1:17">
      <c r="A4101" s="107">
        <v>4099</v>
      </c>
      <c r="B4101" s="10">
        <v>6</v>
      </c>
      <c r="C4101" s="10">
        <v>20</v>
      </c>
      <c r="D4101" s="11">
        <v>20</v>
      </c>
      <c r="E4101" s="25">
        <v>18670</v>
      </c>
      <c r="F4101" s="26">
        <v>1592.3543695055555</v>
      </c>
      <c r="G4101" s="27">
        <v>0</v>
      </c>
      <c r="H4101" s="27">
        <f t="shared" si="320"/>
        <v>17077.645630494444</v>
      </c>
      <c r="I4101" s="27">
        <v>28</v>
      </c>
      <c r="J4101" s="13">
        <f t="shared" si="321"/>
        <v>17049.645630494444</v>
      </c>
      <c r="K4101" s="13">
        <v>19096</v>
      </c>
      <c r="L4101" s="13">
        <f t="shared" si="322"/>
        <v>0</v>
      </c>
      <c r="M4101" s="28">
        <v>103.4</v>
      </c>
      <c r="N4101" s="13">
        <f t="shared" si="323"/>
        <v>0</v>
      </c>
      <c r="O4101" s="13">
        <v>39.1</v>
      </c>
      <c r="P4101" s="13">
        <f>'1- EC horaire'!O4101</f>
        <v>0</v>
      </c>
      <c r="Q4101" s="29">
        <f t="shared" si="324"/>
        <v>0</v>
      </c>
    </row>
    <row r="4102" spans="1:17">
      <c r="A4102" s="107">
        <v>4100</v>
      </c>
      <c r="B4102" s="10">
        <v>6</v>
      </c>
      <c r="C4102" s="10">
        <v>20</v>
      </c>
      <c r="D4102" s="11">
        <v>21</v>
      </c>
      <c r="E4102" s="25">
        <v>18326</v>
      </c>
      <c r="F4102" s="26">
        <v>1594.5766216555553</v>
      </c>
      <c r="G4102" s="27">
        <v>0</v>
      </c>
      <c r="H4102" s="27">
        <f t="shared" si="320"/>
        <v>16731.423378344443</v>
      </c>
      <c r="I4102" s="27">
        <v>27</v>
      </c>
      <c r="J4102" s="13">
        <f t="shared" si="321"/>
        <v>16704.423378344443</v>
      </c>
      <c r="K4102" s="13">
        <v>18809</v>
      </c>
      <c r="L4102" s="13">
        <f t="shared" si="322"/>
        <v>0</v>
      </c>
      <c r="M4102" s="28">
        <v>103.4</v>
      </c>
      <c r="N4102" s="13">
        <f t="shared" si="323"/>
        <v>0</v>
      </c>
      <c r="O4102" s="13">
        <v>37.94</v>
      </c>
      <c r="P4102" s="13">
        <f>'1- EC horaire'!O4102</f>
        <v>0</v>
      </c>
      <c r="Q4102" s="29">
        <f t="shared" si="324"/>
        <v>0</v>
      </c>
    </row>
    <row r="4103" spans="1:17">
      <c r="A4103" s="107">
        <v>4101</v>
      </c>
      <c r="B4103" s="10">
        <v>6</v>
      </c>
      <c r="C4103" s="10">
        <v>20</v>
      </c>
      <c r="D4103" s="11">
        <v>22</v>
      </c>
      <c r="E4103" s="25">
        <v>18147</v>
      </c>
      <c r="F4103" s="26">
        <v>1597.6015431055553</v>
      </c>
      <c r="G4103" s="27">
        <v>0</v>
      </c>
      <c r="H4103" s="27">
        <f t="shared" si="320"/>
        <v>16549.398456894443</v>
      </c>
      <c r="I4103" s="27">
        <v>26</v>
      </c>
      <c r="J4103" s="13">
        <f t="shared" si="321"/>
        <v>16523.398456894443</v>
      </c>
      <c r="K4103" s="13">
        <v>18655</v>
      </c>
      <c r="L4103" s="13">
        <f t="shared" si="322"/>
        <v>0</v>
      </c>
      <c r="M4103" s="28">
        <v>103.4</v>
      </c>
      <c r="N4103" s="13">
        <f t="shared" si="323"/>
        <v>0</v>
      </c>
      <c r="O4103" s="13">
        <v>36.11</v>
      </c>
      <c r="P4103" s="13">
        <f>'1- EC horaire'!O4103</f>
        <v>0</v>
      </c>
      <c r="Q4103" s="29">
        <f t="shared" si="324"/>
        <v>0</v>
      </c>
    </row>
    <row r="4104" spans="1:17">
      <c r="A4104" s="107">
        <v>4102</v>
      </c>
      <c r="B4104" s="10">
        <v>6</v>
      </c>
      <c r="C4104" s="10">
        <v>20</v>
      </c>
      <c r="D4104" s="11">
        <v>23</v>
      </c>
      <c r="E4104" s="25">
        <v>16991</v>
      </c>
      <c r="F4104" s="26">
        <v>1602.4155317055554</v>
      </c>
      <c r="G4104" s="27">
        <v>0</v>
      </c>
      <c r="H4104" s="27">
        <f t="shared" si="320"/>
        <v>15388.584468294444</v>
      </c>
      <c r="I4104" s="27">
        <v>24</v>
      </c>
      <c r="J4104" s="13">
        <f t="shared" si="321"/>
        <v>15364.584468294444</v>
      </c>
      <c r="K4104" s="13">
        <v>17014</v>
      </c>
      <c r="L4104" s="13">
        <f t="shared" si="322"/>
        <v>0</v>
      </c>
      <c r="M4104" s="28">
        <v>103.4</v>
      </c>
      <c r="N4104" s="13">
        <f t="shared" si="323"/>
        <v>0</v>
      </c>
      <c r="O4104" s="13">
        <v>29.81</v>
      </c>
      <c r="P4104" s="13">
        <f>'1- EC horaire'!O4104</f>
        <v>0</v>
      </c>
      <c r="Q4104" s="29">
        <f t="shared" si="324"/>
        <v>0</v>
      </c>
    </row>
    <row r="4105" spans="1:17">
      <c r="A4105" s="107">
        <v>4103</v>
      </c>
      <c r="B4105" s="10">
        <v>6</v>
      </c>
      <c r="C4105" s="10">
        <v>20</v>
      </c>
      <c r="D4105" s="11">
        <v>24</v>
      </c>
      <c r="E4105" s="25">
        <v>15815</v>
      </c>
      <c r="F4105" s="26">
        <v>1606.6491158055553</v>
      </c>
      <c r="G4105" s="27">
        <v>0</v>
      </c>
      <c r="H4105" s="27">
        <f t="shared" si="320"/>
        <v>14208.350884194444</v>
      </c>
      <c r="I4105" s="27">
        <v>23</v>
      </c>
      <c r="J4105" s="13">
        <f t="shared" si="321"/>
        <v>14185.350884194444</v>
      </c>
      <c r="K4105" s="13">
        <v>15927</v>
      </c>
      <c r="L4105" s="13">
        <f t="shared" si="322"/>
        <v>0</v>
      </c>
      <c r="M4105" s="28">
        <v>103.4</v>
      </c>
      <c r="N4105" s="13">
        <f t="shared" si="323"/>
        <v>0</v>
      </c>
      <c r="O4105" s="13">
        <v>26.78</v>
      </c>
      <c r="P4105" s="13">
        <f>'1- EC horaire'!O4105</f>
        <v>0</v>
      </c>
      <c r="Q4105" s="29">
        <f t="shared" si="324"/>
        <v>0</v>
      </c>
    </row>
    <row r="4106" spans="1:17">
      <c r="A4106" s="107">
        <v>4104</v>
      </c>
      <c r="B4106" s="10">
        <v>6</v>
      </c>
      <c r="C4106" s="10">
        <v>21</v>
      </c>
      <c r="D4106" s="11">
        <v>1</v>
      </c>
      <c r="E4106" s="25">
        <v>15023</v>
      </c>
      <c r="F4106" s="26">
        <v>1603.4005388555554</v>
      </c>
      <c r="G4106" s="27">
        <v>0</v>
      </c>
      <c r="H4106" s="27">
        <f t="shared" si="320"/>
        <v>13419.599461144444</v>
      </c>
      <c r="I4106" s="27">
        <v>22</v>
      </c>
      <c r="J4106" s="13">
        <f t="shared" si="321"/>
        <v>13397.599461144444</v>
      </c>
      <c r="K4106" s="13">
        <v>15398</v>
      </c>
      <c r="L4106" s="13">
        <f t="shared" si="322"/>
        <v>0</v>
      </c>
      <c r="M4106" s="28">
        <v>103.4</v>
      </c>
      <c r="N4106" s="13">
        <f t="shared" si="323"/>
        <v>0</v>
      </c>
      <c r="O4106" s="13">
        <v>22.69</v>
      </c>
      <c r="P4106" s="13">
        <f>'1- EC horaire'!O4106</f>
        <v>0</v>
      </c>
      <c r="Q4106" s="29">
        <f t="shared" si="324"/>
        <v>0</v>
      </c>
    </row>
    <row r="4107" spans="1:17">
      <c r="A4107" s="107">
        <v>4105</v>
      </c>
      <c r="B4107" s="10">
        <v>6</v>
      </c>
      <c r="C4107" s="10">
        <v>21</v>
      </c>
      <c r="D4107" s="11">
        <v>2</v>
      </c>
      <c r="E4107" s="25">
        <v>14640</v>
      </c>
      <c r="F4107" s="26">
        <v>1603.3909893055554</v>
      </c>
      <c r="G4107" s="27">
        <v>0</v>
      </c>
      <c r="H4107" s="27">
        <f t="shared" si="320"/>
        <v>13036.609010694445</v>
      </c>
      <c r="I4107" s="27">
        <v>20</v>
      </c>
      <c r="J4107" s="13">
        <f t="shared" si="321"/>
        <v>13016.609010694445</v>
      </c>
      <c r="K4107" s="13">
        <v>15047</v>
      </c>
      <c r="L4107" s="13">
        <f t="shared" si="322"/>
        <v>0</v>
      </c>
      <c r="M4107" s="28">
        <v>103.4</v>
      </c>
      <c r="N4107" s="13">
        <f t="shared" si="323"/>
        <v>0</v>
      </c>
      <c r="O4107" s="13">
        <v>21.1</v>
      </c>
      <c r="P4107" s="13">
        <f>'1- EC horaire'!O4107</f>
        <v>0</v>
      </c>
      <c r="Q4107" s="29">
        <f t="shared" si="324"/>
        <v>0</v>
      </c>
    </row>
    <row r="4108" spans="1:17">
      <c r="A4108" s="107">
        <v>4106</v>
      </c>
      <c r="B4108" s="10">
        <v>6</v>
      </c>
      <c r="C4108" s="10">
        <v>21</v>
      </c>
      <c r="D4108" s="11">
        <v>3</v>
      </c>
      <c r="E4108" s="25">
        <v>14420</v>
      </c>
      <c r="F4108" s="26">
        <v>1601.8372893555554</v>
      </c>
      <c r="G4108" s="27">
        <v>0</v>
      </c>
      <c r="H4108" s="27">
        <f t="shared" si="320"/>
        <v>12818.162710644445</v>
      </c>
      <c r="I4108" s="27">
        <v>20</v>
      </c>
      <c r="J4108" s="13">
        <f t="shared" si="321"/>
        <v>12798.162710644445</v>
      </c>
      <c r="K4108" s="13">
        <v>14836</v>
      </c>
      <c r="L4108" s="13">
        <f t="shared" si="322"/>
        <v>0</v>
      </c>
      <c r="M4108" s="28">
        <v>103.4</v>
      </c>
      <c r="N4108" s="13">
        <f t="shared" si="323"/>
        <v>0</v>
      </c>
      <c r="O4108" s="13">
        <v>19.18</v>
      </c>
      <c r="P4108" s="13">
        <f>'1- EC horaire'!O4108</f>
        <v>0</v>
      </c>
      <c r="Q4108" s="29">
        <f t="shared" si="324"/>
        <v>0</v>
      </c>
    </row>
    <row r="4109" spans="1:17">
      <c r="A4109" s="107">
        <v>4107</v>
      </c>
      <c r="B4109" s="10">
        <v>6</v>
      </c>
      <c r="C4109" s="10">
        <v>21</v>
      </c>
      <c r="D4109" s="11">
        <v>4</v>
      </c>
      <c r="E4109" s="25">
        <v>14151</v>
      </c>
      <c r="F4109" s="26">
        <v>1606.6150737055555</v>
      </c>
      <c r="G4109" s="27">
        <v>0</v>
      </c>
      <c r="H4109" s="27">
        <f t="shared" si="320"/>
        <v>12544.384926294444</v>
      </c>
      <c r="I4109" s="27">
        <v>20</v>
      </c>
      <c r="J4109" s="13">
        <f t="shared" si="321"/>
        <v>12524.384926294444</v>
      </c>
      <c r="K4109" s="13">
        <v>14510</v>
      </c>
      <c r="L4109" s="13">
        <f t="shared" si="322"/>
        <v>0</v>
      </c>
      <c r="M4109" s="28">
        <v>103.4</v>
      </c>
      <c r="N4109" s="13">
        <f t="shared" si="323"/>
        <v>0</v>
      </c>
      <c r="O4109" s="13">
        <v>19.18</v>
      </c>
      <c r="P4109" s="13">
        <f>'1- EC horaire'!O4109</f>
        <v>0</v>
      </c>
      <c r="Q4109" s="29">
        <f t="shared" si="324"/>
        <v>0</v>
      </c>
    </row>
    <row r="4110" spans="1:17">
      <c r="A4110" s="107">
        <v>4108</v>
      </c>
      <c r="B4110" s="10">
        <v>6</v>
      </c>
      <c r="C4110" s="10">
        <v>21</v>
      </c>
      <c r="D4110" s="11">
        <v>5</v>
      </c>
      <c r="E4110" s="25">
        <v>14194</v>
      </c>
      <c r="F4110" s="26">
        <v>1609.3373212055553</v>
      </c>
      <c r="G4110" s="27">
        <v>0</v>
      </c>
      <c r="H4110" s="27">
        <f t="shared" si="320"/>
        <v>12584.662678794444</v>
      </c>
      <c r="I4110" s="27">
        <v>21</v>
      </c>
      <c r="J4110" s="13">
        <f t="shared" si="321"/>
        <v>12563.662678794444</v>
      </c>
      <c r="K4110" s="13">
        <v>14553</v>
      </c>
      <c r="L4110" s="13">
        <f t="shared" si="322"/>
        <v>0</v>
      </c>
      <c r="M4110" s="28">
        <v>103.4</v>
      </c>
      <c r="N4110" s="13">
        <f t="shared" si="323"/>
        <v>0</v>
      </c>
      <c r="O4110" s="13">
        <v>19.18</v>
      </c>
      <c r="P4110" s="13">
        <f>'1- EC horaire'!O4110</f>
        <v>0</v>
      </c>
      <c r="Q4110" s="29">
        <f t="shared" si="324"/>
        <v>0</v>
      </c>
    </row>
    <row r="4111" spans="1:17">
      <c r="A4111" s="107">
        <v>4109</v>
      </c>
      <c r="B4111" s="10">
        <v>6</v>
      </c>
      <c r="C4111" s="10">
        <v>21</v>
      </c>
      <c r="D4111" s="11">
        <v>6</v>
      </c>
      <c r="E4111" s="25">
        <v>14644</v>
      </c>
      <c r="F4111" s="26">
        <v>1603.5524420055553</v>
      </c>
      <c r="G4111" s="27">
        <v>0</v>
      </c>
      <c r="H4111" s="27">
        <f t="shared" si="320"/>
        <v>13040.447557994445</v>
      </c>
      <c r="I4111" s="27">
        <v>22</v>
      </c>
      <c r="J4111" s="13">
        <f t="shared" si="321"/>
        <v>13018.447557994445</v>
      </c>
      <c r="K4111" s="13">
        <v>15048</v>
      </c>
      <c r="L4111" s="13">
        <f t="shared" si="322"/>
        <v>0</v>
      </c>
      <c r="M4111" s="28">
        <v>103.4</v>
      </c>
      <c r="N4111" s="13">
        <f t="shared" si="323"/>
        <v>0</v>
      </c>
      <c r="O4111" s="13">
        <v>19.690000000000001</v>
      </c>
      <c r="P4111" s="13">
        <f>'1- EC horaire'!O4111</f>
        <v>0</v>
      </c>
      <c r="Q4111" s="29">
        <f t="shared" si="324"/>
        <v>0</v>
      </c>
    </row>
    <row r="4112" spans="1:17">
      <c r="A4112" s="107">
        <v>4110</v>
      </c>
      <c r="B4112" s="10">
        <v>6</v>
      </c>
      <c r="C4112" s="10">
        <v>21</v>
      </c>
      <c r="D4112" s="11">
        <v>7</v>
      </c>
      <c r="E4112" s="25">
        <v>16310</v>
      </c>
      <c r="F4112" s="26">
        <v>1600.6065675555553</v>
      </c>
      <c r="G4112" s="27">
        <v>0</v>
      </c>
      <c r="H4112" s="27">
        <f t="shared" si="320"/>
        <v>14709.393432444445</v>
      </c>
      <c r="I4112" s="27">
        <v>25</v>
      </c>
      <c r="J4112" s="13">
        <f t="shared" si="321"/>
        <v>14684.393432444445</v>
      </c>
      <c r="K4112" s="13">
        <v>16278</v>
      </c>
      <c r="L4112" s="13">
        <f t="shared" si="322"/>
        <v>0</v>
      </c>
      <c r="M4112" s="28">
        <v>103.4</v>
      </c>
      <c r="N4112" s="13">
        <f t="shared" si="323"/>
        <v>0</v>
      </c>
      <c r="O4112" s="13">
        <v>24.54</v>
      </c>
      <c r="P4112" s="13">
        <f>'1- EC horaire'!O4112</f>
        <v>0</v>
      </c>
      <c r="Q4112" s="29">
        <f t="shared" si="324"/>
        <v>0</v>
      </c>
    </row>
    <row r="4113" spans="1:17">
      <c r="A4113" s="107">
        <v>4111</v>
      </c>
      <c r="B4113" s="10">
        <v>6</v>
      </c>
      <c r="C4113" s="10">
        <v>21</v>
      </c>
      <c r="D4113" s="11">
        <v>8</v>
      </c>
      <c r="E4113" s="25">
        <v>17212</v>
      </c>
      <c r="F4113" s="26">
        <v>1601.5535385055555</v>
      </c>
      <c r="G4113" s="27">
        <v>0</v>
      </c>
      <c r="H4113" s="27">
        <f t="shared" si="320"/>
        <v>15610.446461494445</v>
      </c>
      <c r="I4113" s="27">
        <v>27</v>
      </c>
      <c r="J4113" s="13">
        <f t="shared" si="321"/>
        <v>15583.446461494445</v>
      </c>
      <c r="K4113" s="13">
        <v>17387</v>
      </c>
      <c r="L4113" s="13">
        <f t="shared" si="322"/>
        <v>0</v>
      </c>
      <c r="M4113" s="28">
        <v>103.4</v>
      </c>
      <c r="N4113" s="13">
        <f t="shared" si="323"/>
        <v>0</v>
      </c>
      <c r="O4113" s="13">
        <v>27.37</v>
      </c>
      <c r="P4113" s="13">
        <f>'1- EC horaire'!O4113</f>
        <v>0</v>
      </c>
      <c r="Q4113" s="29">
        <f t="shared" si="324"/>
        <v>0</v>
      </c>
    </row>
    <row r="4114" spans="1:17">
      <c r="A4114" s="107">
        <v>4112</v>
      </c>
      <c r="B4114" s="10">
        <v>6</v>
      </c>
      <c r="C4114" s="10">
        <v>21</v>
      </c>
      <c r="D4114" s="11">
        <v>9</v>
      </c>
      <c r="E4114" s="25">
        <v>17679</v>
      </c>
      <c r="F4114" s="26">
        <v>1602.2630729555553</v>
      </c>
      <c r="G4114" s="27">
        <v>0</v>
      </c>
      <c r="H4114" s="27">
        <f t="shared" si="320"/>
        <v>16076.736927044445</v>
      </c>
      <c r="I4114" s="27">
        <v>27</v>
      </c>
      <c r="J4114" s="13">
        <f t="shared" si="321"/>
        <v>16049.736927044445</v>
      </c>
      <c r="K4114" s="13">
        <v>18041</v>
      </c>
      <c r="L4114" s="13">
        <f t="shared" si="322"/>
        <v>0</v>
      </c>
      <c r="M4114" s="28">
        <v>103.4</v>
      </c>
      <c r="N4114" s="13">
        <f t="shared" si="323"/>
        <v>0</v>
      </c>
      <c r="O4114" s="13">
        <v>32.36</v>
      </c>
      <c r="P4114" s="13">
        <f>'1- EC horaire'!O4114</f>
        <v>0</v>
      </c>
      <c r="Q4114" s="29">
        <f t="shared" si="324"/>
        <v>0</v>
      </c>
    </row>
    <row r="4115" spans="1:17">
      <c r="A4115" s="107">
        <v>4113</v>
      </c>
      <c r="B4115" s="10">
        <v>6</v>
      </c>
      <c r="C4115" s="10">
        <v>21</v>
      </c>
      <c r="D4115" s="11">
        <v>10</v>
      </c>
      <c r="E4115" s="25">
        <v>17996</v>
      </c>
      <c r="F4115" s="26">
        <v>1600.6804658555554</v>
      </c>
      <c r="G4115" s="27">
        <v>0</v>
      </c>
      <c r="H4115" s="27">
        <f t="shared" si="320"/>
        <v>16395.319534144444</v>
      </c>
      <c r="I4115" s="27">
        <v>27</v>
      </c>
      <c r="J4115" s="13">
        <f t="shared" si="321"/>
        <v>16368.319534144444</v>
      </c>
      <c r="K4115" s="13">
        <v>18461</v>
      </c>
      <c r="L4115" s="13">
        <f t="shared" si="322"/>
        <v>0</v>
      </c>
      <c r="M4115" s="28">
        <v>103.4</v>
      </c>
      <c r="N4115" s="13">
        <f t="shared" si="323"/>
        <v>0</v>
      </c>
      <c r="O4115" s="13">
        <v>34.909999999999997</v>
      </c>
      <c r="P4115" s="13">
        <f>'1- EC horaire'!O4115</f>
        <v>0</v>
      </c>
      <c r="Q4115" s="29">
        <f t="shared" si="324"/>
        <v>0</v>
      </c>
    </row>
    <row r="4116" spans="1:17">
      <c r="A4116" s="107">
        <v>4114</v>
      </c>
      <c r="B4116" s="10">
        <v>6</v>
      </c>
      <c r="C4116" s="10">
        <v>21</v>
      </c>
      <c r="D4116" s="11">
        <v>11</v>
      </c>
      <c r="E4116" s="25">
        <v>18142</v>
      </c>
      <c r="F4116" s="26">
        <v>1597.8314478555553</v>
      </c>
      <c r="G4116" s="27">
        <v>0</v>
      </c>
      <c r="H4116" s="27">
        <f t="shared" si="320"/>
        <v>16544.168552144445</v>
      </c>
      <c r="I4116" s="27">
        <v>27</v>
      </c>
      <c r="J4116" s="13">
        <f t="shared" si="321"/>
        <v>16517.168552144445</v>
      </c>
      <c r="K4116" s="13">
        <v>18651</v>
      </c>
      <c r="L4116" s="13">
        <f t="shared" si="322"/>
        <v>0</v>
      </c>
      <c r="M4116" s="28">
        <v>103.4</v>
      </c>
      <c r="N4116" s="13">
        <f t="shared" si="323"/>
        <v>0</v>
      </c>
      <c r="O4116" s="13">
        <v>34.75</v>
      </c>
      <c r="P4116" s="13">
        <f>'1- EC horaire'!O4116</f>
        <v>0</v>
      </c>
      <c r="Q4116" s="29">
        <f t="shared" si="324"/>
        <v>0</v>
      </c>
    </row>
    <row r="4117" spans="1:17">
      <c r="A4117" s="107">
        <v>4115</v>
      </c>
      <c r="B4117" s="10">
        <v>6</v>
      </c>
      <c r="C4117" s="10">
        <v>21</v>
      </c>
      <c r="D4117" s="11">
        <v>12</v>
      </c>
      <c r="E4117" s="25">
        <v>18154</v>
      </c>
      <c r="F4117" s="26">
        <v>1595.1647516555554</v>
      </c>
      <c r="G4117" s="27">
        <v>0</v>
      </c>
      <c r="H4117" s="27">
        <f t="shared" si="320"/>
        <v>16558.835248344443</v>
      </c>
      <c r="I4117" s="27">
        <v>26</v>
      </c>
      <c r="J4117" s="13">
        <f t="shared" si="321"/>
        <v>16532.835248344443</v>
      </c>
      <c r="K4117" s="13">
        <v>18673</v>
      </c>
      <c r="L4117" s="13">
        <f t="shared" si="322"/>
        <v>0</v>
      </c>
      <c r="M4117" s="28">
        <v>103.4</v>
      </c>
      <c r="N4117" s="13">
        <f t="shared" si="323"/>
        <v>0</v>
      </c>
      <c r="O4117" s="13">
        <v>35.92</v>
      </c>
      <c r="P4117" s="13">
        <f>'1- EC horaire'!O4117</f>
        <v>0</v>
      </c>
      <c r="Q4117" s="29">
        <f t="shared" si="324"/>
        <v>0</v>
      </c>
    </row>
    <row r="4118" spans="1:17">
      <c r="A4118" s="107">
        <v>4116</v>
      </c>
      <c r="B4118" s="10">
        <v>6</v>
      </c>
      <c r="C4118" s="10">
        <v>21</v>
      </c>
      <c r="D4118" s="11">
        <v>13</v>
      </c>
      <c r="E4118" s="25">
        <v>17810</v>
      </c>
      <c r="F4118" s="26">
        <v>1599.8590990055554</v>
      </c>
      <c r="G4118" s="27">
        <v>0</v>
      </c>
      <c r="H4118" s="27">
        <f t="shared" si="320"/>
        <v>16210.140900994444</v>
      </c>
      <c r="I4118" s="27">
        <v>26</v>
      </c>
      <c r="J4118" s="13">
        <f t="shared" si="321"/>
        <v>16184.140900994444</v>
      </c>
      <c r="K4118" s="13">
        <v>18226</v>
      </c>
      <c r="L4118" s="13">
        <f t="shared" si="322"/>
        <v>0</v>
      </c>
      <c r="M4118" s="28">
        <v>103.4</v>
      </c>
      <c r="N4118" s="13">
        <f t="shared" si="323"/>
        <v>0</v>
      </c>
      <c r="O4118" s="13">
        <v>35.92</v>
      </c>
      <c r="P4118" s="13">
        <f>'1- EC horaire'!O4118</f>
        <v>0</v>
      </c>
      <c r="Q4118" s="29">
        <f t="shared" si="324"/>
        <v>0</v>
      </c>
    </row>
    <row r="4119" spans="1:17">
      <c r="A4119" s="107">
        <v>4117</v>
      </c>
      <c r="B4119" s="10">
        <v>6</v>
      </c>
      <c r="C4119" s="10">
        <v>21</v>
      </c>
      <c r="D4119" s="11">
        <v>14</v>
      </c>
      <c r="E4119" s="25">
        <v>17906</v>
      </c>
      <c r="F4119" s="26">
        <v>1595.7864857055554</v>
      </c>
      <c r="G4119" s="27">
        <v>0</v>
      </c>
      <c r="H4119" s="27">
        <f t="shared" si="320"/>
        <v>16310.213514294444</v>
      </c>
      <c r="I4119" s="27">
        <v>26</v>
      </c>
      <c r="J4119" s="13">
        <f t="shared" si="321"/>
        <v>16284.213514294444</v>
      </c>
      <c r="K4119" s="13">
        <v>18352</v>
      </c>
      <c r="L4119" s="13">
        <f t="shared" si="322"/>
        <v>0</v>
      </c>
      <c r="M4119" s="28">
        <v>103.4</v>
      </c>
      <c r="N4119" s="13">
        <f t="shared" si="323"/>
        <v>0</v>
      </c>
      <c r="O4119" s="13">
        <v>38.74</v>
      </c>
      <c r="P4119" s="13">
        <f>'1- EC horaire'!O4119</f>
        <v>0</v>
      </c>
      <c r="Q4119" s="29">
        <f t="shared" si="324"/>
        <v>0</v>
      </c>
    </row>
    <row r="4120" spans="1:17">
      <c r="A4120" s="107">
        <v>4118</v>
      </c>
      <c r="B4120" s="10">
        <v>6</v>
      </c>
      <c r="C4120" s="10">
        <v>21</v>
      </c>
      <c r="D4120" s="11">
        <v>15</v>
      </c>
      <c r="E4120" s="25">
        <v>17866</v>
      </c>
      <c r="F4120" s="26">
        <v>1593.0406705555554</v>
      </c>
      <c r="G4120" s="27">
        <v>0</v>
      </c>
      <c r="H4120" s="27">
        <f t="shared" si="320"/>
        <v>16272.959329444444</v>
      </c>
      <c r="I4120" s="27">
        <v>26</v>
      </c>
      <c r="J4120" s="13">
        <f t="shared" si="321"/>
        <v>16246.959329444444</v>
      </c>
      <c r="K4120" s="13">
        <v>18303</v>
      </c>
      <c r="L4120" s="13">
        <f t="shared" si="322"/>
        <v>0</v>
      </c>
      <c r="M4120" s="28">
        <v>103.4</v>
      </c>
      <c r="N4120" s="13">
        <f t="shared" si="323"/>
        <v>0</v>
      </c>
      <c r="O4120" s="13">
        <v>39.700000000000003</v>
      </c>
      <c r="P4120" s="13">
        <f>'1- EC horaire'!O4120</f>
        <v>0</v>
      </c>
      <c r="Q4120" s="29">
        <f t="shared" si="324"/>
        <v>0</v>
      </c>
    </row>
    <row r="4121" spans="1:17">
      <c r="A4121" s="107">
        <v>4119</v>
      </c>
      <c r="B4121" s="10">
        <v>6</v>
      </c>
      <c r="C4121" s="10">
        <v>21</v>
      </c>
      <c r="D4121" s="11">
        <v>16</v>
      </c>
      <c r="E4121" s="25">
        <v>17586</v>
      </c>
      <c r="F4121" s="26">
        <v>1611.1518864555553</v>
      </c>
      <c r="G4121" s="27">
        <v>0</v>
      </c>
      <c r="H4121" s="27">
        <f t="shared" si="320"/>
        <v>15974.848113544445</v>
      </c>
      <c r="I4121" s="27">
        <v>26</v>
      </c>
      <c r="J4121" s="13">
        <f t="shared" si="321"/>
        <v>15948.848113544445</v>
      </c>
      <c r="K4121" s="13">
        <v>17879</v>
      </c>
      <c r="L4121" s="13">
        <f t="shared" si="322"/>
        <v>0</v>
      </c>
      <c r="M4121" s="28">
        <v>103.4</v>
      </c>
      <c r="N4121" s="13">
        <f t="shared" si="323"/>
        <v>0</v>
      </c>
      <c r="O4121" s="13">
        <v>37.619999999999997</v>
      </c>
      <c r="P4121" s="13">
        <f>'1- EC horaire'!O4121</f>
        <v>0</v>
      </c>
      <c r="Q4121" s="29">
        <f t="shared" si="324"/>
        <v>0</v>
      </c>
    </row>
    <row r="4122" spans="1:17">
      <c r="A4122" s="107">
        <v>4120</v>
      </c>
      <c r="B4122" s="10">
        <v>6</v>
      </c>
      <c r="C4122" s="10">
        <v>21</v>
      </c>
      <c r="D4122" s="11">
        <v>17</v>
      </c>
      <c r="E4122" s="25">
        <v>18039</v>
      </c>
      <c r="F4122" s="26">
        <v>1625.7561735555555</v>
      </c>
      <c r="G4122" s="27">
        <v>0</v>
      </c>
      <c r="H4122" s="27">
        <f t="shared" si="320"/>
        <v>16413.243826444443</v>
      </c>
      <c r="I4122" s="27">
        <v>27</v>
      </c>
      <c r="J4122" s="13">
        <f t="shared" si="321"/>
        <v>16386.243826444443</v>
      </c>
      <c r="K4122" s="13">
        <v>18488</v>
      </c>
      <c r="L4122" s="13">
        <f t="shared" si="322"/>
        <v>0</v>
      </c>
      <c r="M4122" s="28">
        <v>103.4</v>
      </c>
      <c r="N4122" s="13">
        <f t="shared" si="323"/>
        <v>0</v>
      </c>
      <c r="O4122" s="13">
        <v>40.39</v>
      </c>
      <c r="P4122" s="13">
        <f>'1- EC horaire'!O4122</f>
        <v>0</v>
      </c>
      <c r="Q4122" s="29">
        <f t="shared" si="324"/>
        <v>0</v>
      </c>
    </row>
    <row r="4123" spans="1:17">
      <c r="A4123" s="107">
        <v>4121</v>
      </c>
      <c r="B4123" s="10">
        <v>6</v>
      </c>
      <c r="C4123" s="10">
        <v>21</v>
      </c>
      <c r="D4123" s="11">
        <v>18</v>
      </c>
      <c r="E4123" s="25">
        <v>18403</v>
      </c>
      <c r="F4123" s="26">
        <v>1623.9666776555555</v>
      </c>
      <c r="G4123" s="27">
        <v>0</v>
      </c>
      <c r="H4123" s="27">
        <f t="shared" si="320"/>
        <v>16779.033322344443</v>
      </c>
      <c r="I4123" s="27">
        <v>27</v>
      </c>
      <c r="J4123" s="13">
        <f t="shared" si="321"/>
        <v>16752.033322344443</v>
      </c>
      <c r="K4123" s="13">
        <v>18853</v>
      </c>
      <c r="L4123" s="13">
        <f t="shared" si="322"/>
        <v>0</v>
      </c>
      <c r="M4123" s="28">
        <v>103.4</v>
      </c>
      <c r="N4123" s="13">
        <f t="shared" si="323"/>
        <v>0</v>
      </c>
      <c r="O4123" s="13">
        <v>48.27</v>
      </c>
      <c r="P4123" s="13">
        <f>'1- EC horaire'!O4123</f>
        <v>0</v>
      </c>
      <c r="Q4123" s="29">
        <f t="shared" si="324"/>
        <v>0</v>
      </c>
    </row>
    <row r="4124" spans="1:17">
      <c r="A4124" s="107">
        <v>4122</v>
      </c>
      <c r="B4124" s="10">
        <v>6</v>
      </c>
      <c r="C4124" s="10">
        <v>21</v>
      </c>
      <c r="D4124" s="11">
        <v>19</v>
      </c>
      <c r="E4124" s="25">
        <v>18314</v>
      </c>
      <c r="F4124" s="26">
        <v>1623.7229732555554</v>
      </c>
      <c r="G4124" s="27">
        <v>0</v>
      </c>
      <c r="H4124" s="27">
        <f t="shared" si="320"/>
        <v>16690.277026744443</v>
      </c>
      <c r="I4124" s="27">
        <v>27</v>
      </c>
      <c r="J4124" s="13">
        <f t="shared" si="321"/>
        <v>16663.277026744443</v>
      </c>
      <c r="K4124" s="13">
        <v>18782</v>
      </c>
      <c r="L4124" s="13">
        <f t="shared" si="322"/>
        <v>0</v>
      </c>
      <c r="M4124" s="28">
        <v>103.4</v>
      </c>
      <c r="N4124" s="13">
        <f t="shared" si="323"/>
        <v>0</v>
      </c>
      <c r="O4124" s="13">
        <v>43.02</v>
      </c>
      <c r="P4124" s="13">
        <f>'1- EC horaire'!O4124</f>
        <v>0</v>
      </c>
      <c r="Q4124" s="29">
        <f t="shared" si="324"/>
        <v>0</v>
      </c>
    </row>
    <row r="4125" spans="1:17">
      <c r="A4125" s="107">
        <v>4123</v>
      </c>
      <c r="B4125" s="10">
        <v>6</v>
      </c>
      <c r="C4125" s="10">
        <v>21</v>
      </c>
      <c r="D4125" s="11">
        <v>20</v>
      </c>
      <c r="E4125" s="25">
        <v>17998</v>
      </c>
      <c r="F4125" s="26">
        <v>1622.3602428055556</v>
      </c>
      <c r="G4125" s="27">
        <v>0</v>
      </c>
      <c r="H4125" s="27">
        <f t="shared" si="320"/>
        <v>16375.639757194444</v>
      </c>
      <c r="I4125" s="27">
        <v>27</v>
      </c>
      <c r="J4125" s="13">
        <f t="shared" si="321"/>
        <v>16348.639757194444</v>
      </c>
      <c r="K4125" s="13">
        <v>18426</v>
      </c>
      <c r="L4125" s="13">
        <f t="shared" si="322"/>
        <v>0</v>
      </c>
      <c r="M4125" s="28">
        <v>103.4</v>
      </c>
      <c r="N4125" s="13">
        <f t="shared" si="323"/>
        <v>0</v>
      </c>
      <c r="O4125" s="13">
        <v>39.770000000000003</v>
      </c>
      <c r="P4125" s="13">
        <f>'1- EC horaire'!O4125</f>
        <v>0</v>
      </c>
      <c r="Q4125" s="29">
        <f t="shared" si="324"/>
        <v>0</v>
      </c>
    </row>
    <row r="4126" spans="1:17">
      <c r="A4126" s="107">
        <v>4124</v>
      </c>
      <c r="B4126" s="10">
        <v>6</v>
      </c>
      <c r="C4126" s="10">
        <v>21</v>
      </c>
      <c r="D4126" s="11">
        <v>21</v>
      </c>
      <c r="E4126" s="25">
        <v>18052</v>
      </c>
      <c r="F4126" s="26">
        <v>1624.9789431555555</v>
      </c>
      <c r="G4126" s="27">
        <v>0</v>
      </c>
      <c r="H4126" s="27">
        <f t="shared" si="320"/>
        <v>16427.021056844445</v>
      </c>
      <c r="I4126" s="27">
        <v>27</v>
      </c>
      <c r="J4126" s="13">
        <f t="shared" si="321"/>
        <v>16400.021056844445</v>
      </c>
      <c r="K4126" s="13">
        <v>18503</v>
      </c>
      <c r="L4126" s="13">
        <f t="shared" si="322"/>
        <v>0</v>
      </c>
      <c r="M4126" s="28">
        <v>103.4</v>
      </c>
      <c r="N4126" s="13">
        <f t="shared" si="323"/>
        <v>0</v>
      </c>
      <c r="O4126" s="13">
        <v>39.19</v>
      </c>
      <c r="P4126" s="13">
        <f>'1- EC horaire'!O4126</f>
        <v>0</v>
      </c>
      <c r="Q4126" s="29">
        <f t="shared" si="324"/>
        <v>0</v>
      </c>
    </row>
    <row r="4127" spans="1:17">
      <c r="A4127" s="107">
        <v>4125</v>
      </c>
      <c r="B4127" s="10">
        <v>6</v>
      </c>
      <c r="C4127" s="10">
        <v>21</v>
      </c>
      <c r="D4127" s="11">
        <v>22</v>
      </c>
      <c r="E4127" s="25">
        <v>17513</v>
      </c>
      <c r="F4127" s="26">
        <v>1623.7355775055555</v>
      </c>
      <c r="G4127" s="27">
        <v>0</v>
      </c>
      <c r="H4127" s="27">
        <f t="shared" si="320"/>
        <v>15889.264422494445</v>
      </c>
      <c r="I4127" s="27">
        <v>26</v>
      </c>
      <c r="J4127" s="13">
        <f t="shared" si="321"/>
        <v>15863.264422494445</v>
      </c>
      <c r="K4127" s="13">
        <v>17789</v>
      </c>
      <c r="L4127" s="13">
        <f t="shared" si="322"/>
        <v>0</v>
      </c>
      <c r="M4127" s="28">
        <v>103.4</v>
      </c>
      <c r="N4127" s="13">
        <f t="shared" si="323"/>
        <v>0</v>
      </c>
      <c r="O4127" s="13">
        <v>34.99</v>
      </c>
      <c r="P4127" s="13">
        <f>'1- EC horaire'!O4127</f>
        <v>0</v>
      </c>
      <c r="Q4127" s="29">
        <f t="shared" si="324"/>
        <v>0</v>
      </c>
    </row>
    <row r="4128" spans="1:17">
      <c r="A4128" s="107">
        <v>4126</v>
      </c>
      <c r="B4128" s="10">
        <v>6</v>
      </c>
      <c r="C4128" s="10">
        <v>21</v>
      </c>
      <c r="D4128" s="11">
        <v>23</v>
      </c>
      <c r="E4128" s="25">
        <v>17032</v>
      </c>
      <c r="F4128" s="26">
        <v>1620.1529590055554</v>
      </c>
      <c r="G4128" s="27">
        <v>0</v>
      </c>
      <c r="H4128" s="27">
        <f t="shared" si="320"/>
        <v>15411.847040994444</v>
      </c>
      <c r="I4128" s="27">
        <v>24</v>
      </c>
      <c r="J4128" s="13">
        <f t="shared" si="321"/>
        <v>15387.847040994444</v>
      </c>
      <c r="K4128" s="13">
        <v>17082</v>
      </c>
      <c r="L4128" s="13">
        <f t="shared" si="322"/>
        <v>0</v>
      </c>
      <c r="M4128" s="28">
        <v>103.4</v>
      </c>
      <c r="N4128" s="13">
        <f t="shared" si="323"/>
        <v>0</v>
      </c>
      <c r="O4128" s="13">
        <v>30.42</v>
      </c>
      <c r="P4128" s="13">
        <f>'1- EC horaire'!O4128</f>
        <v>0</v>
      </c>
      <c r="Q4128" s="29">
        <f t="shared" si="324"/>
        <v>0</v>
      </c>
    </row>
    <row r="4129" spans="1:17">
      <c r="A4129" s="107">
        <v>4127</v>
      </c>
      <c r="B4129" s="10">
        <v>6</v>
      </c>
      <c r="C4129" s="10">
        <v>21</v>
      </c>
      <c r="D4129" s="11">
        <v>24</v>
      </c>
      <c r="E4129" s="25">
        <v>15680</v>
      </c>
      <c r="F4129" s="26">
        <v>1624.4643185055554</v>
      </c>
      <c r="G4129" s="27">
        <v>0</v>
      </c>
      <c r="H4129" s="27">
        <f t="shared" si="320"/>
        <v>14055.535681494444</v>
      </c>
      <c r="I4129" s="27">
        <v>23</v>
      </c>
      <c r="J4129" s="13">
        <f t="shared" si="321"/>
        <v>14032.535681494444</v>
      </c>
      <c r="K4129" s="13">
        <v>15830</v>
      </c>
      <c r="L4129" s="13">
        <f t="shared" si="322"/>
        <v>0</v>
      </c>
      <c r="M4129" s="28">
        <v>103.4</v>
      </c>
      <c r="N4129" s="13">
        <f t="shared" si="323"/>
        <v>0</v>
      </c>
      <c r="O4129" s="13">
        <v>27.1</v>
      </c>
      <c r="P4129" s="13">
        <f>'1- EC horaire'!O4129</f>
        <v>0</v>
      </c>
      <c r="Q4129" s="29">
        <f t="shared" si="324"/>
        <v>0</v>
      </c>
    </row>
    <row r="4130" spans="1:17">
      <c r="A4130" s="107">
        <v>4128</v>
      </c>
      <c r="B4130" s="10">
        <v>6</v>
      </c>
      <c r="C4130" s="10">
        <v>22</v>
      </c>
      <c r="D4130" s="11">
        <v>1</v>
      </c>
      <c r="E4130" s="25">
        <v>14918</v>
      </c>
      <c r="F4130" s="26">
        <v>1624.8219892555553</v>
      </c>
      <c r="G4130" s="27">
        <v>0</v>
      </c>
      <c r="H4130" s="27">
        <f t="shared" si="320"/>
        <v>13293.178010744445</v>
      </c>
      <c r="I4130" s="27">
        <v>21</v>
      </c>
      <c r="J4130" s="13">
        <f t="shared" si="321"/>
        <v>13272.178010744445</v>
      </c>
      <c r="K4130" s="13">
        <v>15297</v>
      </c>
      <c r="L4130" s="13">
        <f t="shared" si="322"/>
        <v>0</v>
      </c>
      <c r="M4130" s="28">
        <v>103.4</v>
      </c>
      <c r="N4130" s="13">
        <f t="shared" si="323"/>
        <v>0</v>
      </c>
      <c r="O4130" s="13">
        <v>24.13</v>
      </c>
      <c r="P4130" s="13">
        <f>'1- EC horaire'!O4130</f>
        <v>0</v>
      </c>
      <c r="Q4130" s="29">
        <f t="shared" si="324"/>
        <v>0</v>
      </c>
    </row>
    <row r="4131" spans="1:17">
      <c r="A4131" s="107">
        <v>4129</v>
      </c>
      <c r="B4131" s="10">
        <v>6</v>
      </c>
      <c r="C4131" s="10">
        <v>22</v>
      </c>
      <c r="D4131" s="11">
        <v>2</v>
      </c>
      <c r="E4131" s="25">
        <v>14468</v>
      </c>
      <c r="F4131" s="26">
        <v>1624.7321392055555</v>
      </c>
      <c r="G4131" s="27">
        <v>0</v>
      </c>
      <c r="H4131" s="27">
        <f t="shared" si="320"/>
        <v>12843.267860794444</v>
      </c>
      <c r="I4131" s="27">
        <v>19</v>
      </c>
      <c r="J4131" s="13">
        <f t="shared" si="321"/>
        <v>12824.267860794444</v>
      </c>
      <c r="K4131" s="13">
        <v>14872</v>
      </c>
      <c r="L4131" s="13">
        <f t="shared" si="322"/>
        <v>0</v>
      </c>
      <c r="M4131" s="28">
        <v>103.4</v>
      </c>
      <c r="N4131" s="13">
        <f t="shared" si="323"/>
        <v>0</v>
      </c>
      <c r="O4131" s="13">
        <v>21.99</v>
      </c>
      <c r="P4131" s="13">
        <f>'1- EC horaire'!O4131</f>
        <v>0</v>
      </c>
      <c r="Q4131" s="29">
        <f t="shared" si="324"/>
        <v>0</v>
      </c>
    </row>
    <row r="4132" spans="1:17">
      <c r="A4132" s="107">
        <v>4130</v>
      </c>
      <c r="B4132" s="10">
        <v>6</v>
      </c>
      <c r="C4132" s="10">
        <v>22</v>
      </c>
      <c r="D4132" s="11">
        <v>3</v>
      </c>
      <c r="E4132" s="25">
        <v>14229</v>
      </c>
      <c r="F4132" s="26">
        <v>1628.3093754055553</v>
      </c>
      <c r="G4132" s="27">
        <v>0</v>
      </c>
      <c r="H4132" s="27">
        <f t="shared" si="320"/>
        <v>12600.690624594445</v>
      </c>
      <c r="I4132" s="27">
        <v>19</v>
      </c>
      <c r="J4132" s="13">
        <f t="shared" si="321"/>
        <v>12581.690624594445</v>
      </c>
      <c r="K4132" s="13">
        <v>14586</v>
      </c>
      <c r="L4132" s="13">
        <f t="shared" si="322"/>
        <v>0</v>
      </c>
      <c r="M4132" s="28">
        <v>103.4</v>
      </c>
      <c r="N4132" s="13">
        <f t="shared" si="323"/>
        <v>0</v>
      </c>
      <c r="O4132" s="13">
        <v>19.96</v>
      </c>
      <c r="P4132" s="13">
        <f>'1- EC horaire'!O4132</f>
        <v>0</v>
      </c>
      <c r="Q4132" s="29">
        <f t="shared" si="324"/>
        <v>0</v>
      </c>
    </row>
    <row r="4133" spans="1:17">
      <c r="A4133" s="107">
        <v>4131</v>
      </c>
      <c r="B4133" s="10">
        <v>6</v>
      </c>
      <c r="C4133" s="10">
        <v>22</v>
      </c>
      <c r="D4133" s="11">
        <v>4</v>
      </c>
      <c r="E4133" s="25">
        <v>14076</v>
      </c>
      <c r="F4133" s="26">
        <v>1630.4860593055555</v>
      </c>
      <c r="G4133" s="27">
        <v>0</v>
      </c>
      <c r="H4133" s="27">
        <f t="shared" si="320"/>
        <v>12445.513940694444</v>
      </c>
      <c r="I4133" s="27">
        <v>19</v>
      </c>
      <c r="J4133" s="13">
        <f t="shared" si="321"/>
        <v>12426.513940694444</v>
      </c>
      <c r="K4133" s="13">
        <v>14373</v>
      </c>
      <c r="L4133" s="13">
        <f t="shared" si="322"/>
        <v>0</v>
      </c>
      <c r="M4133" s="28">
        <v>103.4</v>
      </c>
      <c r="N4133" s="13">
        <f t="shared" si="323"/>
        <v>0</v>
      </c>
      <c r="O4133" s="13">
        <v>19.16</v>
      </c>
      <c r="P4133" s="13">
        <f>'1- EC horaire'!O4133</f>
        <v>0</v>
      </c>
      <c r="Q4133" s="29">
        <f t="shared" si="324"/>
        <v>0</v>
      </c>
    </row>
    <row r="4134" spans="1:17">
      <c r="A4134" s="107">
        <v>4132</v>
      </c>
      <c r="B4134" s="10">
        <v>6</v>
      </c>
      <c r="C4134" s="10">
        <v>22</v>
      </c>
      <c r="D4134" s="11">
        <v>5</v>
      </c>
      <c r="E4134" s="25">
        <v>13977</v>
      </c>
      <c r="F4134" s="26">
        <v>1625.6513682055554</v>
      </c>
      <c r="G4134" s="27">
        <v>0</v>
      </c>
      <c r="H4134" s="27">
        <f t="shared" si="320"/>
        <v>12351.348631794444</v>
      </c>
      <c r="I4134" s="27">
        <v>19</v>
      </c>
      <c r="J4134" s="13">
        <f t="shared" si="321"/>
        <v>12332.348631794444</v>
      </c>
      <c r="K4134" s="13">
        <v>14213</v>
      </c>
      <c r="L4134" s="13">
        <f t="shared" si="322"/>
        <v>0</v>
      </c>
      <c r="M4134" s="28">
        <v>103.4</v>
      </c>
      <c r="N4134" s="13">
        <f t="shared" si="323"/>
        <v>0</v>
      </c>
      <c r="O4134" s="13">
        <v>19.16</v>
      </c>
      <c r="P4134" s="13">
        <f>'1- EC horaire'!O4134</f>
        <v>0</v>
      </c>
      <c r="Q4134" s="29">
        <f t="shared" si="324"/>
        <v>0</v>
      </c>
    </row>
    <row r="4135" spans="1:17">
      <c r="A4135" s="107">
        <v>4133</v>
      </c>
      <c r="B4135" s="10">
        <v>6</v>
      </c>
      <c r="C4135" s="10">
        <v>22</v>
      </c>
      <c r="D4135" s="11">
        <v>6</v>
      </c>
      <c r="E4135" s="25">
        <v>14709</v>
      </c>
      <c r="F4135" s="26">
        <v>1618.3816076555554</v>
      </c>
      <c r="G4135" s="27">
        <v>0</v>
      </c>
      <c r="H4135" s="27">
        <f t="shared" si="320"/>
        <v>13090.618392344444</v>
      </c>
      <c r="I4135" s="27">
        <v>22</v>
      </c>
      <c r="J4135" s="13">
        <f t="shared" si="321"/>
        <v>13068.618392344444</v>
      </c>
      <c r="K4135" s="13">
        <v>15099</v>
      </c>
      <c r="L4135" s="13">
        <f t="shared" si="322"/>
        <v>0</v>
      </c>
      <c r="M4135" s="28">
        <v>103.4</v>
      </c>
      <c r="N4135" s="13">
        <f t="shared" si="323"/>
        <v>0</v>
      </c>
      <c r="O4135" s="13">
        <v>21.06</v>
      </c>
      <c r="P4135" s="13">
        <f>'1- EC horaire'!O4135</f>
        <v>0</v>
      </c>
      <c r="Q4135" s="29">
        <f t="shared" si="324"/>
        <v>0</v>
      </c>
    </row>
    <row r="4136" spans="1:17">
      <c r="A4136" s="107">
        <v>4134</v>
      </c>
      <c r="B4136" s="10">
        <v>6</v>
      </c>
      <c r="C4136" s="10">
        <v>22</v>
      </c>
      <c r="D4136" s="11">
        <v>7</v>
      </c>
      <c r="E4136" s="25">
        <v>16318</v>
      </c>
      <c r="F4136" s="26">
        <v>1627.5736112555553</v>
      </c>
      <c r="G4136" s="27">
        <v>0</v>
      </c>
      <c r="H4136" s="27">
        <f t="shared" si="320"/>
        <v>14690.426388744445</v>
      </c>
      <c r="I4136" s="27">
        <v>23</v>
      </c>
      <c r="J4136" s="13">
        <f t="shared" si="321"/>
        <v>14667.426388744445</v>
      </c>
      <c r="K4136" s="13">
        <v>16272</v>
      </c>
      <c r="L4136" s="13">
        <f t="shared" si="322"/>
        <v>0</v>
      </c>
      <c r="M4136" s="28">
        <v>103.4</v>
      </c>
      <c r="N4136" s="13">
        <f t="shared" si="323"/>
        <v>0</v>
      </c>
      <c r="O4136" s="13">
        <v>25.55</v>
      </c>
      <c r="P4136" s="13">
        <f>'1- EC horaire'!O4136</f>
        <v>0</v>
      </c>
      <c r="Q4136" s="29">
        <f t="shared" si="324"/>
        <v>0</v>
      </c>
    </row>
    <row r="4137" spans="1:17">
      <c r="A4137" s="107">
        <v>4135</v>
      </c>
      <c r="B4137" s="10">
        <v>6</v>
      </c>
      <c r="C4137" s="10">
        <v>22</v>
      </c>
      <c r="D4137" s="11">
        <v>8</v>
      </c>
      <c r="E4137" s="25">
        <v>17461</v>
      </c>
      <c r="F4137" s="26">
        <v>1626.1429827555553</v>
      </c>
      <c r="G4137" s="27">
        <v>0</v>
      </c>
      <c r="H4137" s="27">
        <f t="shared" si="320"/>
        <v>15834.857017244445</v>
      </c>
      <c r="I4137" s="27">
        <v>25</v>
      </c>
      <c r="J4137" s="13">
        <f t="shared" si="321"/>
        <v>15809.857017244445</v>
      </c>
      <c r="K4137" s="13">
        <v>17715</v>
      </c>
      <c r="L4137" s="13">
        <f t="shared" si="322"/>
        <v>0</v>
      </c>
      <c r="M4137" s="28">
        <v>103.4</v>
      </c>
      <c r="N4137" s="13">
        <f t="shared" si="323"/>
        <v>0</v>
      </c>
      <c r="O4137" s="13">
        <v>29.38</v>
      </c>
      <c r="P4137" s="13">
        <f>'1- EC horaire'!O4137</f>
        <v>0</v>
      </c>
      <c r="Q4137" s="29">
        <f t="shared" si="324"/>
        <v>0</v>
      </c>
    </row>
    <row r="4138" spans="1:17">
      <c r="A4138" s="107">
        <v>4136</v>
      </c>
      <c r="B4138" s="10">
        <v>6</v>
      </c>
      <c r="C4138" s="10">
        <v>22</v>
      </c>
      <c r="D4138" s="11">
        <v>9</v>
      </c>
      <c r="E4138" s="25">
        <v>17684</v>
      </c>
      <c r="F4138" s="26">
        <v>1627.3918100055555</v>
      </c>
      <c r="G4138" s="27">
        <v>0</v>
      </c>
      <c r="H4138" s="27">
        <f t="shared" si="320"/>
        <v>16056.608189994444</v>
      </c>
      <c r="I4138" s="27">
        <v>26</v>
      </c>
      <c r="J4138" s="13">
        <f t="shared" si="321"/>
        <v>16030.608189994444</v>
      </c>
      <c r="K4138" s="13">
        <v>18018</v>
      </c>
      <c r="L4138" s="13">
        <f t="shared" si="322"/>
        <v>0</v>
      </c>
      <c r="M4138" s="28">
        <v>103.4</v>
      </c>
      <c r="N4138" s="13">
        <f t="shared" si="323"/>
        <v>0</v>
      </c>
      <c r="O4138" s="13">
        <v>30.76</v>
      </c>
      <c r="P4138" s="13">
        <f>'1- EC horaire'!O4138</f>
        <v>0</v>
      </c>
      <c r="Q4138" s="29">
        <f t="shared" si="324"/>
        <v>0</v>
      </c>
    </row>
    <row r="4139" spans="1:17">
      <c r="A4139" s="107">
        <v>4137</v>
      </c>
      <c r="B4139" s="10">
        <v>6</v>
      </c>
      <c r="C4139" s="10">
        <v>22</v>
      </c>
      <c r="D4139" s="11">
        <v>10</v>
      </c>
      <c r="E4139" s="25">
        <v>17877</v>
      </c>
      <c r="F4139" s="26">
        <v>1613.1095795055553</v>
      </c>
      <c r="G4139" s="27">
        <v>0</v>
      </c>
      <c r="H4139" s="27">
        <f t="shared" si="320"/>
        <v>16263.890420494445</v>
      </c>
      <c r="I4139" s="27">
        <v>26</v>
      </c>
      <c r="J4139" s="13">
        <f t="shared" si="321"/>
        <v>16237.890420494445</v>
      </c>
      <c r="K4139" s="13">
        <v>18295</v>
      </c>
      <c r="L4139" s="13">
        <f t="shared" si="322"/>
        <v>0</v>
      </c>
      <c r="M4139" s="28">
        <v>103.4</v>
      </c>
      <c r="N4139" s="13">
        <f t="shared" si="323"/>
        <v>0</v>
      </c>
      <c r="O4139" s="13">
        <v>34.49</v>
      </c>
      <c r="P4139" s="13">
        <f>'1- EC horaire'!O4139</f>
        <v>0</v>
      </c>
      <c r="Q4139" s="29">
        <f t="shared" si="324"/>
        <v>0</v>
      </c>
    </row>
    <row r="4140" spans="1:17">
      <c r="A4140" s="107">
        <v>4138</v>
      </c>
      <c r="B4140" s="10">
        <v>6</v>
      </c>
      <c r="C4140" s="10">
        <v>22</v>
      </c>
      <c r="D4140" s="11">
        <v>11</v>
      </c>
      <c r="E4140" s="25">
        <v>18049</v>
      </c>
      <c r="F4140" s="26">
        <v>1611.6380031055553</v>
      </c>
      <c r="G4140" s="27">
        <v>0</v>
      </c>
      <c r="H4140" s="27">
        <f t="shared" si="320"/>
        <v>16437.361996894444</v>
      </c>
      <c r="I4140" s="27">
        <v>27</v>
      </c>
      <c r="J4140" s="13">
        <f t="shared" si="321"/>
        <v>16410.361996894444</v>
      </c>
      <c r="K4140" s="13">
        <v>18515</v>
      </c>
      <c r="L4140" s="13">
        <f t="shared" si="322"/>
        <v>0</v>
      </c>
      <c r="M4140" s="28">
        <v>103.4</v>
      </c>
      <c r="N4140" s="13">
        <f t="shared" si="323"/>
        <v>0</v>
      </c>
      <c r="O4140" s="13">
        <v>34.729999999999997</v>
      </c>
      <c r="P4140" s="13">
        <f>'1- EC horaire'!O4140</f>
        <v>0</v>
      </c>
      <c r="Q4140" s="29">
        <f t="shared" si="324"/>
        <v>0</v>
      </c>
    </row>
    <row r="4141" spans="1:17">
      <c r="A4141" s="107">
        <v>4139</v>
      </c>
      <c r="B4141" s="10">
        <v>6</v>
      </c>
      <c r="C4141" s="10">
        <v>22</v>
      </c>
      <c r="D4141" s="11">
        <v>12</v>
      </c>
      <c r="E4141" s="25">
        <v>18135</v>
      </c>
      <c r="F4141" s="26">
        <v>1612.1360429555555</v>
      </c>
      <c r="G4141" s="27">
        <v>0</v>
      </c>
      <c r="H4141" s="27">
        <f t="shared" si="320"/>
        <v>16522.863957044443</v>
      </c>
      <c r="I4141" s="27">
        <v>27</v>
      </c>
      <c r="J4141" s="13">
        <f t="shared" si="321"/>
        <v>16495.863957044443</v>
      </c>
      <c r="K4141" s="13">
        <v>18623</v>
      </c>
      <c r="L4141" s="13">
        <f t="shared" si="322"/>
        <v>0</v>
      </c>
      <c r="M4141" s="28">
        <v>103.4</v>
      </c>
      <c r="N4141" s="13">
        <f t="shared" si="323"/>
        <v>0</v>
      </c>
      <c r="O4141" s="13">
        <v>37.659999999999997</v>
      </c>
      <c r="P4141" s="13">
        <f>'1- EC horaire'!O4141</f>
        <v>0</v>
      </c>
      <c r="Q4141" s="29">
        <f t="shared" si="324"/>
        <v>0</v>
      </c>
    </row>
    <row r="4142" spans="1:17">
      <c r="A4142" s="107">
        <v>4140</v>
      </c>
      <c r="B4142" s="10">
        <v>6</v>
      </c>
      <c r="C4142" s="10">
        <v>22</v>
      </c>
      <c r="D4142" s="11">
        <v>13</v>
      </c>
      <c r="E4142" s="25">
        <v>18059</v>
      </c>
      <c r="F4142" s="26">
        <v>1609.9846165555555</v>
      </c>
      <c r="G4142" s="27">
        <v>0</v>
      </c>
      <c r="H4142" s="27">
        <f t="shared" si="320"/>
        <v>16449.015383444443</v>
      </c>
      <c r="I4142" s="27">
        <v>26</v>
      </c>
      <c r="J4142" s="13">
        <f t="shared" si="321"/>
        <v>16423.015383444443</v>
      </c>
      <c r="K4142" s="13">
        <v>18538</v>
      </c>
      <c r="L4142" s="13">
        <f t="shared" si="322"/>
        <v>0</v>
      </c>
      <c r="M4142" s="28">
        <v>103.4</v>
      </c>
      <c r="N4142" s="13">
        <f t="shared" si="323"/>
        <v>0</v>
      </c>
      <c r="O4142" s="13">
        <v>39.869999999999997</v>
      </c>
      <c r="P4142" s="13">
        <f>'1- EC horaire'!O4142</f>
        <v>0</v>
      </c>
      <c r="Q4142" s="29">
        <f t="shared" si="324"/>
        <v>0</v>
      </c>
    </row>
    <row r="4143" spans="1:17">
      <c r="A4143" s="107">
        <v>4141</v>
      </c>
      <c r="B4143" s="10">
        <v>6</v>
      </c>
      <c r="C4143" s="10">
        <v>22</v>
      </c>
      <c r="D4143" s="11">
        <v>14</v>
      </c>
      <c r="E4143" s="25">
        <v>18169</v>
      </c>
      <c r="F4143" s="26">
        <v>1603.0689891555553</v>
      </c>
      <c r="G4143" s="27">
        <v>0</v>
      </c>
      <c r="H4143" s="27">
        <f t="shared" si="320"/>
        <v>16565.931010844444</v>
      </c>
      <c r="I4143" s="27">
        <v>26</v>
      </c>
      <c r="J4143" s="13">
        <f t="shared" si="321"/>
        <v>16539.931010844444</v>
      </c>
      <c r="K4143" s="13">
        <v>18678</v>
      </c>
      <c r="L4143" s="13">
        <f t="shared" si="322"/>
        <v>0</v>
      </c>
      <c r="M4143" s="28">
        <v>103.4</v>
      </c>
      <c r="N4143" s="13">
        <f t="shared" si="323"/>
        <v>0</v>
      </c>
      <c r="O4143" s="13">
        <v>42.57</v>
      </c>
      <c r="P4143" s="13">
        <f>'1- EC horaire'!O4143</f>
        <v>0</v>
      </c>
      <c r="Q4143" s="29">
        <f t="shared" si="324"/>
        <v>0</v>
      </c>
    </row>
    <row r="4144" spans="1:17">
      <c r="A4144" s="107">
        <v>4142</v>
      </c>
      <c r="B4144" s="10">
        <v>6</v>
      </c>
      <c r="C4144" s="10">
        <v>22</v>
      </c>
      <c r="D4144" s="11">
        <v>15</v>
      </c>
      <c r="E4144" s="25">
        <v>17710</v>
      </c>
      <c r="F4144" s="26">
        <v>1596.5008577555554</v>
      </c>
      <c r="G4144" s="27">
        <v>0</v>
      </c>
      <c r="H4144" s="27">
        <f t="shared" si="320"/>
        <v>16113.499142244444</v>
      </c>
      <c r="I4144" s="27">
        <v>26</v>
      </c>
      <c r="J4144" s="13">
        <f t="shared" si="321"/>
        <v>16087.499142244444</v>
      </c>
      <c r="K4144" s="13">
        <v>18085</v>
      </c>
      <c r="L4144" s="13">
        <f t="shared" si="322"/>
        <v>0</v>
      </c>
      <c r="M4144" s="28">
        <v>103.4</v>
      </c>
      <c r="N4144" s="13">
        <f t="shared" si="323"/>
        <v>0</v>
      </c>
      <c r="O4144" s="13">
        <v>44.64</v>
      </c>
      <c r="P4144" s="13">
        <f>'1- EC horaire'!O4144</f>
        <v>0</v>
      </c>
      <c r="Q4144" s="29">
        <f t="shared" si="324"/>
        <v>0</v>
      </c>
    </row>
    <row r="4145" spans="1:17">
      <c r="A4145" s="107">
        <v>4143</v>
      </c>
      <c r="B4145" s="10">
        <v>6</v>
      </c>
      <c r="C4145" s="10">
        <v>22</v>
      </c>
      <c r="D4145" s="11">
        <v>16</v>
      </c>
      <c r="E4145" s="25">
        <v>17591</v>
      </c>
      <c r="F4145" s="26">
        <v>1603.3959852055555</v>
      </c>
      <c r="G4145" s="27">
        <v>0</v>
      </c>
      <c r="H4145" s="27">
        <f t="shared" si="320"/>
        <v>15987.604014794444</v>
      </c>
      <c r="I4145" s="27">
        <v>26</v>
      </c>
      <c r="J4145" s="13">
        <f t="shared" si="321"/>
        <v>15961.604014794444</v>
      </c>
      <c r="K4145" s="13">
        <v>17886</v>
      </c>
      <c r="L4145" s="13">
        <f t="shared" si="322"/>
        <v>0</v>
      </c>
      <c r="M4145" s="28">
        <v>103.4</v>
      </c>
      <c r="N4145" s="13">
        <f t="shared" si="323"/>
        <v>0</v>
      </c>
      <c r="O4145" s="13">
        <v>45.54</v>
      </c>
      <c r="P4145" s="13">
        <f>'1- EC horaire'!O4145</f>
        <v>0</v>
      </c>
      <c r="Q4145" s="29">
        <f t="shared" si="324"/>
        <v>0</v>
      </c>
    </row>
    <row r="4146" spans="1:17">
      <c r="A4146" s="107">
        <v>4144</v>
      </c>
      <c r="B4146" s="10">
        <v>6</v>
      </c>
      <c r="C4146" s="10">
        <v>22</v>
      </c>
      <c r="D4146" s="11">
        <v>17</v>
      </c>
      <c r="E4146" s="25">
        <v>17923</v>
      </c>
      <c r="F4146" s="26">
        <v>1605.8406465055555</v>
      </c>
      <c r="G4146" s="27">
        <v>0</v>
      </c>
      <c r="H4146" s="27">
        <f t="shared" si="320"/>
        <v>16317.159353494444</v>
      </c>
      <c r="I4146" s="27">
        <v>27</v>
      </c>
      <c r="J4146" s="13">
        <f t="shared" si="321"/>
        <v>16290.159353494444</v>
      </c>
      <c r="K4146" s="13">
        <v>18364</v>
      </c>
      <c r="L4146" s="13">
        <f t="shared" si="322"/>
        <v>0</v>
      </c>
      <c r="M4146" s="28">
        <v>103.4</v>
      </c>
      <c r="N4146" s="13">
        <f t="shared" si="323"/>
        <v>0</v>
      </c>
      <c r="O4146" s="13">
        <v>45.54</v>
      </c>
      <c r="P4146" s="13">
        <f>'1- EC horaire'!O4146</f>
        <v>0</v>
      </c>
      <c r="Q4146" s="29">
        <f t="shared" si="324"/>
        <v>0</v>
      </c>
    </row>
    <row r="4147" spans="1:17">
      <c r="A4147" s="107">
        <v>4145</v>
      </c>
      <c r="B4147" s="10">
        <v>6</v>
      </c>
      <c r="C4147" s="10">
        <v>22</v>
      </c>
      <c r="D4147" s="11">
        <v>18</v>
      </c>
      <c r="E4147" s="25">
        <v>18118</v>
      </c>
      <c r="F4147" s="26">
        <v>1615.4071651055554</v>
      </c>
      <c r="G4147" s="27">
        <v>0</v>
      </c>
      <c r="H4147" s="27">
        <f t="shared" si="320"/>
        <v>16502.592834894444</v>
      </c>
      <c r="I4147" s="27">
        <v>28</v>
      </c>
      <c r="J4147" s="13">
        <f t="shared" si="321"/>
        <v>16474.592834894444</v>
      </c>
      <c r="K4147" s="13">
        <v>18601</v>
      </c>
      <c r="L4147" s="13">
        <f t="shared" si="322"/>
        <v>0</v>
      </c>
      <c r="M4147" s="28">
        <v>103.4</v>
      </c>
      <c r="N4147" s="13">
        <f t="shared" si="323"/>
        <v>0</v>
      </c>
      <c r="O4147" s="13">
        <v>52.85</v>
      </c>
      <c r="P4147" s="13">
        <f>'1- EC horaire'!O4147</f>
        <v>0</v>
      </c>
      <c r="Q4147" s="29">
        <f t="shared" si="324"/>
        <v>0</v>
      </c>
    </row>
    <row r="4148" spans="1:17">
      <c r="A4148" s="107">
        <v>4146</v>
      </c>
      <c r="B4148" s="10">
        <v>6</v>
      </c>
      <c r="C4148" s="10">
        <v>22</v>
      </c>
      <c r="D4148" s="11">
        <v>19</v>
      </c>
      <c r="E4148" s="25">
        <v>18036</v>
      </c>
      <c r="F4148" s="26">
        <v>1615.5316704055554</v>
      </c>
      <c r="G4148" s="27">
        <v>0</v>
      </c>
      <c r="H4148" s="27">
        <f t="shared" si="320"/>
        <v>16420.468329594445</v>
      </c>
      <c r="I4148" s="27">
        <v>27</v>
      </c>
      <c r="J4148" s="13">
        <f t="shared" si="321"/>
        <v>16393.468329594445</v>
      </c>
      <c r="K4148" s="13">
        <v>18494</v>
      </c>
      <c r="L4148" s="13">
        <f t="shared" si="322"/>
        <v>0</v>
      </c>
      <c r="M4148" s="28">
        <v>103.4</v>
      </c>
      <c r="N4148" s="13">
        <f t="shared" si="323"/>
        <v>0</v>
      </c>
      <c r="O4148" s="13">
        <v>43.85</v>
      </c>
      <c r="P4148" s="13">
        <f>'1- EC horaire'!O4148</f>
        <v>0</v>
      </c>
      <c r="Q4148" s="29">
        <f t="shared" si="324"/>
        <v>0</v>
      </c>
    </row>
    <row r="4149" spans="1:17">
      <c r="A4149" s="107">
        <v>4147</v>
      </c>
      <c r="B4149" s="10">
        <v>6</v>
      </c>
      <c r="C4149" s="10">
        <v>22</v>
      </c>
      <c r="D4149" s="11">
        <v>20</v>
      </c>
      <c r="E4149" s="25">
        <v>17861</v>
      </c>
      <c r="F4149" s="26">
        <v>1611.7094274055553</v>
      </c>
      <c r="G4149" s="27">
        <v>0</v>
      </c>
      <c r="H4149" s="27">
        <f t="shared" si="320"/>
        <v>16249.290572594444</v>
      </c>
      <c r="I4149" s="27">
        <v>27</v>
      </c>
      <c r="J4149" s="13">
        <f t="shared" si="321"/>
        <v>16222.290572594444</v>
      </c>
      <c r="K4149" s="13">
        <v>18281</v>
      </c>
      <c r="L4149" s="13">
        <f t="shared" si="322"/>
        <v>0</v>
      </c>
      <c r="M4149" s="28">
        <v>103.4</v>
      </c>
      <c r="N4149" s="13">
        <f t="shared" si="323"/>
        <v>0</v>
      </c>
      <c r="O4149" s="13">
        <v>39.47</v>
      </c>
      <c r="P4149" s="13">
        <f>'1- EC horaire'!O4149</f>
        <v>0</v>
      </c>
      <c r="Q4149" s="29">
        <f t="shared" si="324"/>
        <v>0</v>
      </c>
    </row>
    <row r="4150" spans="1:17">
      <c r="A4150" s="107">
        <v>4148</v>
      </c>
      <c r="B4150" s="10">
        <v>6</v>
      </c>
      <c r="C4150" s="10">
        <v>22</v>
      </c>
      <c r="D4150" s="11">
        <v>21</v>
      </c>
      <c r="E4150" s="25">
        <v>17944</v>
      </c>
      <c r="F4150" s="26">
        <v>1608.9469132055553</v>
      </c>
      <c r="G4150" s="27">
        <v>0</v>
      </c>
      <c r="H4150" s="27">
        <f t="shared" si="320"/>
        <v>16335.053086794445</v>
      </c>
      <c r="I4150" s="27">
        <v>27</v>
      </c>
      <c r="J4150" s="13">
        <f t="shared" si="321"/>
        <v>16308.053086794445</v>
      </c>
      <c r="K4150" s="13">
        <v>18383</v>
      </c>
      <c r="L4150" s="13">
        <f t="shared" si="322"/>
        <v>0</v>
      </c>
      <c r="M4150" s="28">
        <v>103.4</v>
      </c>
      <c r="N4150" s="13">
        <f t="shared" si="323"/>
        <v>0</v>
      </c>
      <c r="O4150" s="13">
        <v>39.33</v>
      </c>
      <c r="P4150" s="13">
        <f>'1- EC horaire'!O4150</f>
        <v>0</v>
      </c>
      <c r="Q4150" s="29">
        <f t="shared" si="324"/>
        <v>0</v>
      </c>
    </row>
    <row r="4151" spans="1:17">
      <c r="A4151" s="107">
        <v>4149</v>
      </c>
      <c r="B4151" s="10">
        <v>6</v>
      </c>
      <c r="C4151" s="10">
        <v>22</v>
      </c>
      <c r="D4151" s="11">
        <v>22</v>
      </c>
      <c r="E4151" s="25">
        <v>17397</v>
      </c>
      <c r="F4151" s="26">
        <v>1610.5938375555554</v>
      </c>
      <c r="G4151" s="27">
        <v>0</v>
      </c>
      <c r="H4151" s="27">
        <f t="shared" si="320"/>
        <v>15786.406162444444</v>
      </c>
      <c r="I4151" s="27">
        <v>26</v>
      </c>
      <c r="J4151" s="13">
        <f t="shared" si="321"/>
        <v>15760.406162444444</v>
      </c>
      <c r="K4151" s="13">
        <v>17652</v>
      </c>
      <c r="L4151" s="13">
        <f t="shared" si="322"/>
        <v>0</v>
      </c>
      <c r="M4151" s="28">
        <v>103.4</v>
      </c>
      <c r="N4151" s="13">
        <f t="shared" si="323"/>
        <v>0</v>
      </c>
      <c r="O4151" s="13">
        <v>36.119999999999997</v>
      </c>
      <c r="P4151" s="13">
        <f>'1- EC horaire'!O4151</f>
        <v>0</v>
      </c>
      <c r="Q4151" s="29">
        <f t="shared" si="324"/>
        <v>0</v>
      </c>
    </row>
    <row r="4152" spans="1:17">
      <c r="A4152" s="107">
        <v>4150</v>
      </c>
      <c r="B4152" s="10">
        <v>6</v>
      </c>
      <c r="C4152" s="10">
        <v>22</v>
      </c>
      <c r="D4152" s="11">
        <v>23</v>
      </c>
      <c r="E4152" s="25">
        <v>16523</v>
      </c>
      <c r="F4152" s="26">
        <v>1611.1387772555554</v>
      </c>
      <c r="G4152" s="27">
        <v>0</v>
      </c>
      <c r="H4152" s="27">
        <f t="shared" si="320"/>
        <v>14911.861222744445</v>
      </c>
      <c r="I4152" s="27">
        <v>26</v>
      </c>
      <c r="J4152" s="13">
        <f t="shared" si="321"/>
        <v>14885.861222744445</v>
      </c>
      <c r="K4152" s="13">
        <v>16427</v>
      </c>
      <c r="L4152" s="13">
        <f t="shared" si="322"/>
        <v>0</v>
      </c>
      <c r="M4152" s="28">
        <v>103.4</v>
      </c>
      <c r="N4152" s="13">
        <f t="shared" si="323"/>
        <v>0</v>
      </c>
      <c r="O4152" s="13">
        <v>30.57</v>
      </c>
      <c r="P4152" s="13">
        <f>'1- EC horaire'!O4152</f>
        <v>0</v>
      </c>
      <c r="Q4152" s="29">
        <f t="shared" si="324"/>
        <v>0</v>
      </c>
    </row>
    <row r="4153" spans="1:17">
      <c r="A4153" s="107">
        <v>4151</v>
      </c>
      <c r="B4153" s="10">
        <v>6</v>
      </c>
      <c r="C4153" s="10">
        <v>22</v>
      </c>
      <c r="D4153" s="11">
        <v>24</v>
      </c>
      <c r="E4153" s="25">
        <v>15746</v>
      </c>
      <c r="F4153" s="26">
        <v>1615.7306000555554</v>
      </c>
      <c r="G4153" s="27">
        <v>0</v>
      </c>
      <c r="H4153" s="27">
        <f t="shared" si="320"/>
        <v>14130.269399944445</v>
      </c>
      <c r="I4153" s="27">
        <v>23</v>
      </c>
      <c r="J4153" s="13">
        <f t="shared" si="321"/>
        <v>14107.269399944445</v>
      </c>
      <c r="K4153" s="13">
        <v>15886</v>
      </c>
      <c r="L4153" s="13">
        <f t="shared" si="322"/>
        <v>0</v>
      </c>
      <c r="M4153" s="28">
        <v>103.4</v>
      </c>
      <c r="N4153" s="13">
        <f t="shared" si="323"/>
        <v>0</v>
      </c>
      <c r="O4153" s="13">
        <v>27.07</v>
      </c>
      <c r="P4153" s="13">
        <f>'1- EC horaire'!O4153</f>
        <v>0</v>
      </c>
      <c r="Q4153" s="29">
        <f t="shared" si="324"/>
        <v>0</v>
      </c>
    </row>
    <row r="4154" spans="1:17">
      <c r="A4154" s="107">
        <v>4152</v>
      </c>
      <c r="B4154" s="10">
        <v>6</v>
      </c>
      <c r="C4154" s="10">
        <v>23</v>
      </c>
      <c r="D4154" s="11">
        <v>1</v>
      </c>
      <c r="E4154" s="25">
        <v>15100</v>
      </c>
      <c r="F4154" s="26">
        <v>1619.5364236055555</v>
      </c>
      <c r="G4154" s="27">
        <v>0</v>
      </c>
      <c r="H4154" s="27">
        <f t="shared" si="320"/>
        <v>13480.463576394444</v>
      </c>
      <c r="I4154" s="27">
        <v>22</v>
      </c>
      <c r="J4154" s="13">
        <f t="shared" si="321"/>
        <v>13458.463576394444</v>
      </c>
      <c r="K4154" s="13">
        <v>15445</v>
      </c>
      <c r="L4154" s="13">
        <f t="shared" si="322"/>
        <v>0</v>
      </c>
      <c r="M4154" s="28">
        <v>103.4</v>
      </c>
      <c r="N4154" s="13">
        <f t="shared" si="323"/>
        <v>0</v>
      </c>
      <c r="O4154" s="13">
        <v>25.91</v>
      </c>
      <c r="P4154" s="13">
        <f>'1- EC horaire'!O4154</f>
        <v>0</v>
      </c>
      <c r="Q4154" s="29">
        <f t="shared" si="324"/>
        <v>0</v>
      </c>
    </row>
    <row r="4155" spans="1:17">
      <c r="A4155" s="107">
        <v>4153</v>
      </c>
      <c r="B4155" s="10">
        <v>6</v>
      </c>
      <c r="C4155" s="10">
        <v>23</v>
      </c>
      <c r="D4155" s="11">
        <v>2</v>
      </c>
      <c r="E4155" s="25">
        <v>14509</v>
      </c>
      <c r="F4155" s="26">
        <v>1620.5730096555553</v>
      </c>
      <c r="G4155" s="27">
        <v>0</v>
      </c>
      <c r="H4155" s="27">
        <f t="shared" si="320"/>
        <v>12888.426990344444</v>
      </c>
      <c r="I4155" s="27">
        <v>21</v>
      </c>
      <c r="J4155" s="13">
        <f t="shared" si="321"/>
        <v>12867.426990344444</v>
      </c>
      <c r="K4155" s="13">
        <v>14918</v>
      </c>
      <c r="L4155" s="13">
        <f t="shared" si="322"/>
        <v>0</v>
      </c>
      <c r="M4155" s="28">
        <v>103.4</v>
      </c>
      <c r="N4155" s="13">
        <f t="shared" si="323"/>
        <v>0</v>
      </c>
      <c r="O4155" s="13">
        <v>23.96</v>
      </c>
      <c r="P4155" s="13">
        <f>'1- EC horaire'!O4155</f>
        <v>0</v>
      </c>
      <c r="Q4155" s="29">
        <f t="shared" si="324"/>
        <v>0</v>
      </c>
    </row>
    <row r="4156" spans="1:17">
      <c r="A4156" s="107">
        <v>4154</v>
      </c>
      <c r="B4156" s="10">
        <v>6</v>
      </c>
      <c r="C4156" s="10">
        <v>23</v>
      </c>
      <c r="D4156" s="11">
        <v>3</v>
      </c>
      <c r="E4156" s="25">
        <v>14215</v>
      </c>
      <c r="F4156" s="26">
        <v>1619.0350821555553</v>
      </c>
      <c r="G4156" s="27">
        <v>0</v>
      </c>
      <c r="H4156" s="27">
        <f t="shared" si="320"/>
        <v>12595.964917844445</v>
      </c>
      <c r="I4156" s="27">
        <v>21</v>
      </c>
      <c r="J4156" s="13">
        <f t="shared" si="321"/>
        <v>12574.964917844445</v>
      </c>
      <c r="K4156" s="13">
        <v>14570</v>
      </c>
      <c r="L4156" s="13">
        <f t="shared" si="322"/>
        <v>0</v>
      </c>
      <c r="M4156" s="28">
        <v>103.4</v>
      </c>
      <c r="N4156" s="13">
        <f t="shared" si="323"/>
        <v>0</v>
      </c>
      <c r="O4156" s="13">
        <v>20.69</v>
      </c>
      <c r="P4156" s="13">
        <f>'1- EC horaire'!O4156</f>
        <v>0</v>
      </c>
      <c r="Q4156" s="29">
        <f t="shared" si="324"/>
        <v>0</v>
      </c>
    </row>
    <row r="4157" spans="1:17">
      <c r="A4157" s="107">
        <v>4155</v>
      </c>
      <c r="B4157" s="10">
        <v>6</v>
      </c>
      <c r="C4157" s="10">
        <v>23</v>
      </c>
      <c r="D4157" s="11">
        <v>4</v>
      </c>
      <c r="E4157" s="25">
        <v>14157</v>
      </c>
      <c r="F4157" s="26">
        <v>1619.1406006555553</v>
      </c>
      <c r="G4157" s="27">
        <v>0</v>
      </c>
      <c r="H4157" s="27">
        <f t="shared" si="320"/>
        <v>12537.859399344445</v>
      </c>
      <c r="I4157" s="27">
        <v>21</v>
      </c>
      <c r="J4157" s="13">
        <f t="shared" si="321"/>
        <v>12516.859399344445</v>
      </c>
      <c r="K4157" s="13">
        <v>14496</v>
      </c>
      <c r="L4157" s="13">
        <f t="shared" si="322"/>
        <v>0</v>
      </c>
      <c r="M4157" s="28">
        <v>103.4</v>
      </c>
      <c r="N4157" s="13">
        <f t="shared" si="323"/>
        <v>0</v>
      </c>
      <c r="O4157" s="13">
        <v>19.16</v>
      </c>
      <c r="P4157" s="13">
        <f>'1- EC horaire'!O4157</f>
        <v>0</v>
      </c>
      <c r="Q4157" s="29">
        <f t="shared" si="324"/>
        <v>0</v>
      </c>
    </row>
    <row r="4158" spans="1:17">
      <c r="A4158" s="107">
        <v>4156</v>
      </c>
      <c r="B4158" s="10">
        <v>6</v>
      </c>
      <c r="C4158" s="10">
        <v>23</v>
      </c>
      <c r="D4158" s="11">
        <v>5</v>
      </c>
      <c r="E4158" s="25">
        <v>13946</v>
      </c>
      <c r="F4158" s="26">
        <v>1619.1461231055555</v>
      </c>
      <c r="G4158" s="27">
        <v>0</v>
      </c>
      <c r="H4158" s="27">
        <f t="shared" si="320"/>
        <v>12326.853876894445</v>
      </c>
      <c r="I4158" s="27">
        <v>22</v>
      </c>
      <c r="J4158" s="13">
        <f t="shared" si="321"/>
        <v>12304.853876894445</v>
      </c>
      <c r="K4158" s="13">
        <v>14123</v>
      </c>
      <c r="L4158" s="13">
        <f t="shared" si="322"/>
        <v>0</v>
      </c>
      <c r="M4158" s="28">
        <v>103.4</v>
      </c>
      <c r="N4158" s="13">
        <f t="shared" si="323"/>
        <v>0</v>
      </c>
      <c r="O4158" s="13">
        <v>19.16</v>
      </c>
      <c r="P4158" s="13">
        <f>'1- EC horaire'!O4158</f>
        <v>0</v>
      </c>
      <c r="Q4158" s="29">
        <f t="shared" si="324"/>
        <v>0</v>
      </c>
    </row>
    <row r="4159" spans="1:17">
      <c r="A4159" s="107">
        <v>4157</v>
      </c>
      <c r="B4159" s="10">
        <v>6</v>
      </c>
      <c r="C4159" s="10">
        <v>23</v>
      </c>
      <c r="D4159" s="11">
        <v>6</v>
      </c>
      <c r="E4159" s="25">
        <v>14529</v>
      </c>
      <c r="F4159" s="26">
        <v>1613.1896209055553</v>
      </c>
      <c r="G4159" s="27">
        <v>0</v>
      </c>
      <c r="H4159" s="27">
        <f t="shared" si="320"/>
        <v>12915.810379094444</v>
      </c>
      <c r="I4159" s="27">
        <v>22</v>
      </c>
      <c r="J4159" s="13">
        <f t="shared" si="321"/>
        <v>12893.810379094444</v>
      </c>
      <c r="K4159" s="13">
        <v>14951</v>
      </c>
      <c r="L4159" s="13">
        <f t="shared" si="322"/>
        <v>0</v>
      </c>
      <c r="M4159" s="28">
        <v>103.4</v>
      </c>
      <c r="N4159" s="13">
        <f t="shared" si="323"/>
        <v>0</v>
      </c>
      <c r="O4159" s="13">
        <v>19.61</v>
      </c>
      <c r="P4159" s="13">
        <f>'1- EC horaire'!O4159</f>
        <v>0</v>
      </c>
      <c r="Q4159" s="29">
        <f t="shared" si="324"/>
        <v>0</v>
      </c>
    </row>
    <row r="4160" spans="1:17">
      <c r="A4160" s="107">
        <v>4158</v>
      </c>
      <c r="B4160" s="10">
        <v>6</v>
      </c>
      <c r="C4160" s="10">
        <v>23</v>
      </c>
      <c r="D4160" s="11">
        <v>7</v>
      </c>
      <c r="E4160" s="25">
        <v>15217</v>
      </c>
      <c r="F4160" s="26">
        <v>1614.1047096555553</v>
      </c>
      <c r="G4160" s="27">
        <v>0</v>
      </c>
      <c r="H4160" s="27">
        <f t="shared" si="320"/>
        <v>13602.895290344444</v>
      </c>
      <c r="I4160" s="27">
        <v>24</v>
      </c>
      <c r="J4160" s="13">
        <f t="shared" si="321"/>
        <v>13578.895290344444</v>
      </c>
      <c r="K4160" s="13">
        <v>15547</v>
      </c>
      <c r="L4160" s="13">
        <f t="shared" si="322"/>
        <v>0</v>
      </c>
      <c r="M4160" s="28">
        <v>103.4</v>
      </c>
      <c r="N4160" s="13">
        <f t="shared" si="323"/>
        <v>0</v>
      </c>
      <c r="O4160" s="13">
        <v>24.52</v>
      </c>
      <c r="P4160" s="13">
        <f>'1- EC horaire'!O4160</f>
        <v>0</v>
      </c>
      <c r="Q4160" s="29">
        <f t="shared" si="324"/>
        <v>0</v>
      </c>
    </row>
    <row r="4161" spans="1:17">
      <c r="A4161" s="107">
        <v>4159</v>
      </c>
      <c r="B4161" s="10">
        <v>6</v>
      </c>
      <c r="C4161" s="10">
        <v>23</v>
      </c>
      <c r="D4161" s="11">
        <v>8</v>
      </c>
      <c r="E4161" s="25">
        <v>15987</v>
      </c>
      <c r="F4161" s="26">
        <v>1615.8970041055554</v>
      </c>
      <c r="G4161" s="27">
        <v>0</v>
      </c>
      <c r="H4161" s="27">
        <f t="shared" si="320"/>
        <v>14371.102995894445</v>
      </c>
      <c r="I4161" s="27">
        <v>26</v>
      </c>
      <c r="J4161" s="13">
        <f t="shared" si="321"/>
        <v>14345.102995894445</v>
      </c>
      <c r="K4161" s="13">
        <v>16031</v>
      </c>
      <c r="L4161" s="13">
        <f t="shared" si="322"/>
        <v>0</v>
      </c>
      <c r="M4161" s="28">
        <v>103.4</v>
      </c>
      <c r="N4161" s="13">
        <f t="shared" si="323"/>
        <v>0</v>
      </c>
      <c r="O4161" s="13">
        <v>31.64</v>
      </c>
      <c r="P4161" s="13">
        <f>'1- EC horaire'!O4161</f>
        <v>0</v>
      </c>
      <c r="Q4161" s="29">
        <f t="shared" si="324"/>
        <v>0</v>
      </c>
    </row>
    <row r="4162" spans="1:17">
      <c r="A4162" s="107">
        <v>4160</v>
      </c>
      <c r="B4162" s="10">
        <v>6</v>
      </c>
      <c r="C4162" s="10">
        <v>23</v>
      </c>
      <c r="D4162" s="11">
        <v>9</v>
      </c>
      <c r="E4162" s="25">
        <v>17044</v>
      </c>
      <c r="F4162" s="26">
        <v>1610.3226484055554</v>
      </c>
      <c r="G4162" s="27">
        <v>0</v>
      </c>
      <c r="H4162" s="27">
        <f t="shared" si="320"/>
        <v>15433.677351594444</v>
      </c>
      <c r="I4162" s="27">
        <v>27</v>
      </c>
      <c r="J4162" s="13">
        <f t="shared" si="321"/>
        <v>15406.677351594444</v>
      </c>
      <c r="K4162" s="13">
        <v>17101</v>
      </c>
      <c r="L4162" s="13">
        <f t="shared" si="322"/>
        <v>0</v>
      </c>
      <c r="M4162" s="28">
        <v>103.4</v>
      </c>
      <c r="N4162" s="13">
        <f t="shared" si="323"/>
        <v>0</v>
      </c>
      <c r="O4162" s="13">
        <v>36.36</v>
      </c>
      <c r="P4162" s="13">
        <f>'1- EC horaire'!O4162</f>
        <v>0</v>
      </c>
      <c r="Q4162" s="29">
        <f t="shared" si="324"/>
        <v>0</v>
      </c>
    </row>
    <row r="4163" spans="1:17">
      <c r="A4163" s="107">
        <v>4161</v>
      </c>
      <c r="B4163" s="10">
        <v>6</v>
      </c>
      <c r="C4163" s="10">
        <v>23</v>
      </c>
      <c r="D4163" s="11">
        <v>10</v>
      </c>
      <c r="E4163" s="25">
        <v>17587</v>
      </c>
      <c r="F4163" s="26">
        <v>1603.6755627055554</v>
      </c>
      <c r="G4163" s="27">
        <v>0</v>
      </c>
      <c r="H4163" s="27">
        <f t="shared" si="320"/>
        <v>15983.324437294445</v>
      </c>
      <c r="I4163" s="27">
        <v>28</v>
      </c>
      <c r="J4163" s="13">
        <f t="shared" si="321"/>
        <v>15955.324437294445</v>
      </c>
      <c r="K4163" s="13">
        <v>17882</v>
      </c>
      <c r="L4163" s="13">
        <f t="shared" si="322"/>
        <v>0</v>
      </c>
      <c r="M4163" s="28">
        <v>103.4</v>
      </c>
      <c r="N4163" s="13">
        <f t="shared" si="323"/>
        <v>0</v>
      </c>
      <c r="O4163" s="13">
        <v>37.56</v>
      </c>
      <c r="P4163" s="13">
        <f>'1- EC horaire'!O4163</f>
        <v>0</v>
      </c>
      <c r="Q4163" s="29">
        <f t="shared" si="324"/>
        <v>0</v>
      </c>
    </row>
    <row r="4164" spans="1:17">
      <c r="A4164" s="107">
        <v>4162</v>
      </c>
      <c r="B4164" s="10">
        <v>6</v>
      </c>
      <c r="C4164" s="10">
        <v>23</v>
      </c>
      <c r="D4164" s="11">
        <v>11</v>
      </c>
      <c r="E4164" s="25">
        <v>18088</v>
      </c>
      <c r="F4164" s="26">
        <v>1601.2657389555554</v>
      </c>
      <c r="G4164" s="27">
        <v>0</v>
      </c>
      <c r="H4164" s="27">
        <f t="shared" ref="H4164:H4227" si="325">E4164-G4164-F4164</f>
        <v>16486.734261044443</v>
      </c>
      <c r="I4164" s="27">
        <v>29</v>
      </c>
      <c r="J4164" s="13">
        <f t="shared" ref="J4164:J4227" si="326">H4164-I4164</f>
        <v>16457.734261044443</v>
      </c>
      <c r="K4164" s="13">
        <v>18584</v>
      </c>
      <c r="L4164" s="13">
        <f t="shared" ref="L4164:L4227" si="327">IF(J4164-K4164&gt;0,J4164-K4164,0)</f>
        <v>0</v>
      </c>
      <c r="M4164" s="28">
        <v>103.4</v>
      </c>
      <c r="N4164" s="13">
        <f t="shared" ref="N4164:N4227" si="328">L4164*M4164</f>
        <v>0</v>
      </c>
      <c r="O4164" s="13">
        <v>39.42</v>
      </c>
      <c r="P4164" s="13">
        <f>'1- EC horaire'!O4164</f>
        <v>0</v>
      </c>
      <c r="Q4164" s="29">
        <f t="shared" ref="Q4164:Q4227" si="329">L4164-P4164</f>
        <v>0</v>
      </c>
    </row>
    <row r="4165" spans="1:17">
      <c r="A4165" s="107">
        <v>4163</v>
      </c>
      <c r="B4165" s="10">
        <v>6</v>
      </c>
      <c r="C4165" s="10">
        <v>23</v>
      </c>
      <c r="D4165" s="11">
        <v>12</v>
      </c>
      <c r="E4165" s="25">
        <v>18411</v>
      </c>
      <c r="F4165" s="26">
        <v>1610.7553498555553</v>
      </c>
      <c r="G4165" s="27">
        <v>0</v>
      </c>
      <c r="H4165" s="27">
        <f t="shared" si="325"/>
        <v>16800.244650144443</v>
      </c>
      <c r="I4165" s="27">
        <v>29</v>
      </c>
      <c r="J4165" s="13">
        <f t="shared" si="326"/>
        <v>16771.244650144443</v>
      </c>
      <c r="K4165" s="13">
        <v>18874</v>
      </c>
      <c r="L4165" s="13">
        <f t="shared" si="327"/>
        <v>0</v>
      </c>
      <c r="M4165" s="28">
        <v>103.4</v>
      </c>
      <c r="N4165" s="13">
        <f t="shared" si="328"/>
        <v>0</v>
      </c>
      <c r="O4165" s="13">
        <v>41.37</v>
      </c>
      <c r="P4165" s="13">
        <f>'1- EC horaire'!O4165</f>
        <v>0</v>
      </c>
      <c r="Q4165" s="29">
        <f t="shared" si="329"/>
        <v>0</v>
      </c>
    </row>
    <row r="4166" spans="1:17">
      <c r="A4166" s="107">
        <v>4164</v>
      </c>
      <c r="B4166" s="10">
        <v>6</v>
      </c>
      <c r="C4166" s="10">
        <v>23</v>
      </c>
      <c r="D4166" s="11">
        <v>13</v>
      </c>
      <c r="E4166" s="25">
        <v>18452</v>
      </c>
      <c r="F4166" s="26">
        <v>1609.0568649055554</v>
      </c>
      <c r="G4166" s="27">
        <v>0</v>
      </c>
      <c r="H4166" s="27">
        <f t="shared" si="325"/>
        <v>16842.943135094443</v>
      </c>
      <c r="I4166" s="27">
        <v>28</v>
      </c>
      <c r="J4166" s="13">
        <f t="shared" si="326"/>
        <v>16814.943135094443</v>
      </c>
      <c r="K4166" s="13">
        <v>18921</v>
      </c>
      <c r="L4166" s="13">
        <f t="shared" si="327"/>
        <v>0</v>
      </c>
      <c r="M4166" s="28">
        <v>103.4</v>
      </c>
      <c r="N4166" s="13">
        <f t="shared" si="328"/>
        <v>0</v>
      </c>
      <c r="O4166" s="13">
        <v>43.28</v>
      </c>
      <c r="P4166" s="13">
        <f>'1- EC horaire'!O4166</f>
        <v>0</v>
      </c>
      <c r="Q4166" s="29">
        <f t="shared" si="329"/>
        <v>0</v>
      </c>
    </row>
    <row r="4167" spans="1:17">
      <c r="A4167" s="107">
        <v>4165</v>
      </c>
      <c r="B4167" s="10">
        <v>6</v>
      </c>
      <c r="C4167" s="10">
        <v>23</v>
      </c>
      <c r="D4167" s="11">
        <v>14</v>
      </c>
      <c r="E4167" s="25">
        <v>18003</v>
      </c>
      <c r="F4167" s="26">
        <v>1610.8837725055555</v>
      </c>
      <c r="G4167" s="27">
        <v>0</v>
      </c>
      <c r="H4167" s="27">
        <f t="shared" si="325"/>
        <v>16392.116227494444</v>
      </c>
      <c r="I4167" s="27">
        <v>28</v>
      </c>
      <c r="J4167" s="13">
        <f t="shared" si="326"/>
        <v>16364.116227494444</v>
      </c>
      <c r="K4167" s="13">
        <v>18456</v>
      </c>
      <c r="L4167" s="13">
        <f t="shared" si="327"/>
        <v>0</v>
      </c>
      <c r="M4167" s="28">
        <v>103.4</v>
      </c>
      <c r="N4167" s="13">
        <f t="shared" si="328"/>
        <v>0</v>
      </c>
      <c r="O4167" s="13">
        <v>44.47</v>
      </c>
      <c r="P4167" s="13">
        <f>'1- EC horaire'!O4167</f>
        <v>0</v>
      </c>
      <c r="Q4167" s="29">
        <f t="shared" si="329"/>
        <v>0</v>
      </c>
    </row>
    <row r="4168" spans="1:17">
      <c r="A4168" s="107">
        <v>4166</v>
      </c>
      <c r="B4168" s="10">
        <v>6</v>
      </c>
      <c r="C4168" s="10">
        <v>23</v>
      </c>
      <c r="D4168" s="11">
        <v>15</v>
      </c>
      <c r="E4168" s="25">
        <v>18009</v>
      </c>
      <c r="F4168" s="26">
        <v>1607.6091938055554</v>
      </c>
      <c r="G4168" s="27">
        <v>0</v>
      </c>
      <c r="H4168" s="27">
        <f t="shared" si="325"/>
        <v>16401.390806194446</v>
      </c>
      <c r="I4168" s="27">
        <v>28</v>
      </c>
      <c r="J4168" s="13">
        <f t="shared" si="326"/>
        <v>16373.390806194446</v>
      </c>
      <c r="K4168" s="13">
        <v>18471</v>
      </c>
      <c r="L4168" s="13">
        <f t="shared" si="327"/>
        <v>0</v>
      </c>
      <c r="M4168" s="28">
        <v>103.4</v>
      </c>
      <c r="N4168" s="13">
        <f t="shared" si="328"/>
        <v>0</v>
      </c>
      <c r="O4168" s="13">
        <v>41.31</v>
      </c>
      <c r="P4168" s="13">
        <f>'1- EC horaire'!O4168</f>
        <v>0</v>
      </c>
      <c r="Q4168" s="29">
        <f t="shared" si="329"/>
        <v>0</v>
      </c>
    </row>
    <row r="4169" spans="1:17">
      <c r="A4169" s="107">
        <v>4167</v>
      </c>
      <c r="B4169" s="10">
        <v>6</v>
      </c>
      <c r="C4169" s="10">
        <v>23</v>
      </c>
      <c r="D4169" s="11">
        <v>16</v>
      </c>
      <c r="E4169" s="25">
        <v>17750</v>
      </c>
      <c r="F4169" s="26">
        <v>1610.1891584055554</v>
      </c>
      <c r="G4169" s="27">
        <v>0</v>
      </c>
      <c r="H4169" s="27">
        <f t="shared" si="325"/>
        <v>16139.810841594444</v>
      </c>
      <c r="I4169" s="27">
        <v>27</v>
      </c>
      <c r="J4169" s="13">
        <f t="shared" si="326"/>
        <v>16112.810841594444</v>
      </c>
      <c r="K4169" s="13">
        <v>18115</v>
      </c>
      <c r="L4169" s="13">
        <f t="shared" si="327"/>
        <v>0</v>
      </c>
      <c r="M4169" s="28">
        <v>103.4</v>
      </c>
      <c r="N4169" s="13">
        <f t="shared" si="328"/>
        <v>0</v>
      </c>
      <c r="O4169" s="13">
        <v>41.28</v>
      </c>
      <c r="P4169" s="13">
        <f>'1- EC horaire'!O4169</f>
        <v>0</v>
      </c>
      <c r="Q4169" s="29">
        <f t="shared" si="329"/>
        <v>0</v>
      </c>
    </row>
    <row r="4170" spans="1:17">
      <c r="A4170" s="107">
        <v>4168</v>
      </c>
      <c r="B4170" s="10">
        <v>6</v>
      </c>
      <c r="C4170" s="10">
        <v>23</v>
      </c>
      <c r="D4170" s="11">
        <v>17</v>
      </c>
      <c r="E4170" s="25">
        <v>17964</v>
      </c>
      <c r="F4170" s="26">
        <v>1613.9338196055555</v>
      </c>
      <c r="G4170" s="27">
        <v>0</v>
      </c>
      <c r="H4170" s="27">
        <f t="shared" si="325"/>
        <v>16350.066180394444</v>
      </c>
      <c r="I4170" s="27">
        <v>28</v>
      </c>
      <c r="J4170" s="13">
        <f t="shared" si="326"/>
        <v>16322.066180394444</v>
      </c>
      <c r="K4170" s="13">
        <v>18393</v>
      </c>
      <c r="L4170" s="13">
        <f t="shared" si="327"/>
        <v>0</v>
      </c>
      <c r="M4170" s="28">
        <v>103.4</v>
      </c>
      <c r="N4170" s="13">
        <f t="shared" si="328"/>
        <v>0</v>
      </c>
      <c r="O4170" s="13">
        <v>45.34</v>
      </c>
      <c r="P4170" s="13">
        <f>'1- EC horaire'!O4170</f>
        <v>0</v>
      </c>
      <c r="Q4170" s="29">
        <f t="shared" si="329"/>
        <v>0</v>
      </c>
    </row>
    <row r="4171" spans="1:17">
      <c r="A4171" s="107">
        <v>4169</v>
      </c>
      <c r="B4171" s="10">
        <v>6</v>
      </c>
      <c r="C4171" s="10">
        <v>23</v>
      </c>
      <c r="D4171" s="11">
        <v>18</v>
      </c>
      <c r="E4171" s="25">
        <v>18271</v>
      </c>
      <c r="F4171" s="26">
        <v>1616.8622069555554</v>
      </c>
      <c r="G4171" s="27">
        <v>0</v>
      </c>
      <c r="H4171" s="27">
        <f t="shared" si="325"/>
        <v>16654.137793044443</v>
      </c>
      <c r="I4171" s="27">
        <v>28</v>
      </c>
      <c r="J4171" s="13">
        <f t="shared" si="326"/>
        <v>16626.137793044443</v>
      </c>
      <c r="K4171" s="13">
        <v>18757</v>
      </c>
      <c r="L4171" s="13">
        <f t="shared" si="327"/>
        <v>0</v>
      </c>
      <c r="M4171" s="28">
        <v>103.4</v>
      </c>
      <c r="N4171" s="13">
        <f t="shared" si="328"/>
        <v>0</v>
      </c>
      <c r="O4171" s="13">
        <v>45.54</v>
      </c>
      <c r="P4171" s="13">
        <f>'1- EC horaire'!O4171</f>
        <v>0</v>
      </c>
      <c r="Q4171" s="29">
        <f t="shared" si="329"/>
        <v>0</v>
      </c>
    </row>
    <row r="4172" spans="1:17">
      <c r="A4172" s="107">
        <v>4170</v>
      </c>
      <c r="B4172" s="10">
        <v>6</v>
      </c>
      <c r="C4172" s="10">
        <v>23</v>
      </c>
      <c r="D4172" s="11">
        <v>19</v>
      </c>
      <c r="E4172" s="25">
        <v>18023</v>
      </c>
      <c r="F4172" s="26">
        <v>1613.5737580055554</v>
      </c>
      <c r="G4172" s="27">
        <v>0</v>
      </c>
      <c r="H4172" s="27">
        <f t="shared" si="325"/>
        <v>16409.426241994446</v>
      </c>
      <c r="I4172" s="27">
        <v>27</v>
      </c>
      <c r="J4172" s="13">
        <f t="shared" si="326"/>
        <v>16382.426241994446</v>
      </c>
      <c r="K4172" s="13">
        <v>18485</v>
      </c>
      <c r="L4172" s="13">
        <f t="shared" si="327"/>
        <v>0</v>
      </c>
      <c r="M4172" s="28">
        <v>103.4</v>
      </c>
      <c r="N4172" s="13">
        <f t="shared" si="328"/>
        <v>0</v>
      </c>
      <c r="O4172" s="13">
        <v>44.8</v>
      </c>
      <c r="P4172" s="13">
        <f>'1- EC horaire'!O4172</f>
        <v>0</v>
      </c>
      <c r="Q4172" s="29">
        <f t="shared" si="329"/>
        <v>0</v>
      </c>
    </row>
    <row r="4173" spans="1:17">
      <c r="A4173" s="107">
        <v>4171</v>
      </c>
      <c r="B4173" s="10">
        <v>6</v>
      </c>
      <c r="C4173" s="10">
        <v>23</v>
      </c>
      <c r="D4173" s="11">
        <v>20</v>
      </c>
      <c r="E4173" s="25">
        <v>17968</v>
      </c>
      <c r="F4173" s="26">
        <v>1612.1902508055555</v>
      </c>
      <c r="G4173" s="27">
        <v>0</v>
      </c>
      <c r="H4173" s="27">
        <f t="shared" si="325"/>
        <v>16355.809749194445</v>
      </c>
      <c r="I4173" s="27">
        <v>27</v>
      </c>
      <c r="J4173" s="13">
        <f t="shared" si="326"/>
        <v>16328.809749194445</v>
      </c>
      <c r="K4173" s="13">
        <v>18401</v>
      </c>
      <c r="L4173" s="13">
        <f t="shared" si="327"/>
        <v>0</v>
      </c>
      <c r="M4173" s="28">
        <v>103.4</v>
      </c>
      <c r="N4173" s="13">
        <f t="shared" si="328"/>
        <v>0</v>
      </c>
      <c r="O4173" s="13">
        <v>40.700000000000003</v>
      </c>
      <c r="P4173" s="13">
        <f>'1- EC horaire'!O4173</f>
        <v>0</v>
      </c>
      <c r="Q4173" s="29">
        <f t="shared" si="329"/>
        <v>0</v>
      </c>
    </row>
    <row r="4174" spans="1:17">
      <c r="A4174" s="107">
        <v>4172</v>
      </c>
      <c r="B4174" s="10">
        <v>6</v>
      </c>
      <c r="C4174" s="10">
        <v>23</v>
      </c>
      <c r="D4174" s="11">
        <v>21</v>
      </c>
      <c r="E4174" s="25">
        <v>17805</v>
      </c>
      <c r="F4174" s="26">
        <v>1607.2058777055554</v>
      </c>
      <c r="G4174" s="27">
        <v>0</v>
      </c>
      <c r="H4174" s="27">
        <f t="shared" si="325"/>
        <v>16197.794122294445</v>
      </c>
      <c r="I4174" s="27">
        <v>26</v>
      </c>
      <c r="J4174" s="13">
        <f t="shared" si="326"/>
        <v>16171.794122294445</v>
      </c>
      <c r="K4174" s="13">
        <v>18216</v>
      </c>
      <c r="L4174" s="13">
        <f t="shared" si="327"/>
        <v>0</v>
      </c>
      <c r="M4174" s="28">
        <v>103.4</v>
      </c>
      <c r="N4174" s="13">
        <f t="shared" si="328"/>
        <v>0</v>
      </c>
      <c r="O4174" s="13">
        <v>40.35</v>
      </c>
      <c r="P4174" s="13">
        <f>'1- EC horaire'!O4174</f>
        <v>0</v>
      </c>
      <c r="Q4174" s="29">
        <f t="shared" si="329"/>
        <v>0</v>
      </c>
    </row>
    <row r="4175" spans="1:17">
      <c r="A4175" s="107">
        <v>4173</v>
      </c>
      <c r="B4175" s="10">
        <v>6</v>
      </c>
      <c r="C4175" s="10">
        <v>23</v>
      </c>
      <c r="D4175" s="11">
        <v>22</v>
      </c>
      <c r="E4175" s="25">
        <v>17197</v>
      </c>
      <c r="F4175" s="26">
        <v>1607.1451068555555</v>
      </c>
      <c r="G4175" s="27">
        <v>0</v>
      </c>
      <c r="H4175" s="27">
        <f t="shared" si="325"/>
        <v>15589.854893144444</v>
      </c>
      <c r="I4175" s="27">
        <v>26</v>
      </c>
      <c r="J4175" s="13">
        <f t="shared" si="326"/>
        <v>15563.854893144444</v>
      </c>
      <c r="K4175" s="13">
        <v>17360</v>
      </c>
      <c r="L4175" s="13">
        <f t="shared" si="327"/>
        <v>0</v>
      </c>
      <c r="M4175" s="28">
        <v>103.4</v>
      </c>
      <c r="N4175" s="13">
        <f t="shared" si="328"/>
        <v>0</v>
      </c>
      <c r="O4175" s="13">
        <v>34.979999999999997</v>
      </c>
      <c r="P4175" s="13">
        <f>'1- EC horaire'!O4175</f>
        <v>0</v>
      </c>
      <c r="Q4175" s="29">
        <f t="shared" si="329"/>
        <v>0</v>
      </c>
    </row>
    <row r="4176" spans="1:17">
      <c r="A4176" s="107">
        <v>4174</v>
      </c>
      <c r="B4176" s="10">
        <v>6</v>
      </c>
      <c r="C4176" s="10">
        <v>23</v>
      </c>
      <c r="D4176" s="11">
        <v>23</v>
      </c>
      <c r="E4176" s="25">
        <v>16926</v>
      </c>
      <c r="F4176" s="26">
        <v>1607.6137152555555</v>
      </c>
      <c r="G4176" s="27">
        <v>0</v>
      </c>
      <c r="H4176" s="27">
        <f t="shared" si="325"/>
        <v>15318.386284744445</v>
      </c>
      <c r="I4176" s="27">
        <v>26</v>
      </c>
      <c r="J4176" s="13">
        <f t="shared" si="326"/>
        <v>15292.386284744445</v>
      </c>
      <c r="K4176" s="13">
        <v>16910</v>
      </c>
      <c r="L4176" s="13">
        <f t="shared" si="327"/>
        <v>0</v>
      </c>
      <c r="M4176" s="28">
        <v>103.4</v>
      </c>
      <c r="N4176" s="13">
        <f t="shared" si="328"/>
        <v>0</v>
      </c>
      <c r="O4176" s="13">
        <v>31.75</v>
      </c>
      <c r="P4176" s="13">
        <f>'1- EC horaire'!O4176</f>
        <v>0</v>
      </c>
      <c r="Q4176" s="29">
        <f t="shared" si="329"/>
        <v>0</v>
      </c>
    </row>
    <row r="4177" spans="1:17">
      <c r="A4177" s="107">
        <v>4175</v>
      </c>
      <c r="B4177" s="10">
        <v>6</v>
      </c>
      <c r="C4177" s="10">
        <v>23</v>
      </c>
      <c r="D4177" s="11">
        <v>24</v>
      </c>
      <c r="E4177" s="25">
        <v>15642</v>
      </c>
      <c r="F4177" s="26">
        <v>1613.4424705555555</v>
      </c>
      <c r="G4177" s="27">
        <v>0</v>
      </c>
      <c r="H4177" s="27">
        <f t="shared" si="325"/>
        <v>14028.557529444444</v>
      </c>
      <c r="I4177" s="27">
        <v>23</v>
      </c>
      <c r="J4177" s="13">
        <f t="shared" si="326"/>
        <v>14005.557529444444</v>
      </c>
      <c r="K4177" s="13">
        <v>15813</v>
      </c>
      <c r="L4177" s="13">
        <f t="shared" si="327"/>
        <v>0</v>
      </c>
      <c r="M4177" s="28">
        <v>103.4</v>
      </c>
      <c r="N4177" s="13">
        <f t="shared" si="328"/>
        <v>0</v>
      </c>
      <c r="O4177" s="13">
        <v>24.78</v>
      </c>
      <c r="P4177" s="13">
        <f>'1- EC horaire'!O4177</f>
        <v>0</v>
      </c>
      <c r="Q4177" s="29">
        <f t="shared" si="329"/>
        <v>0</v>
      </c>
    </row>
    <row r="4178" spans="1:17">
      <c r="A4178" s="107">
        <v>4176</v>
      </c>
      <c r="B4178" s="10">
        <v>6</v>
      </c>
      <c r="C4178" s="10">
        <v>24</v>
      </c>
      <c r="D4178" s="11">
        <v>1</v>
      </c>
      <c r="E4178" s="25">
        <v>15309</v>
      </c>
      <c r="F4178" s="26">
        <v>1609.7742056555553</v>
      </c>
      <c r="G4178" s="27">
        <v>0</v>
      </c>
      <c r="H4178" s="27">
        <f t="shared" si="325"/>
        <v>13699.225794344446</v>
      </c>
      <c r="I4178" s="27">
        <v>23</v>
      </c>
      <c r="J4178" s="13">
        <f t="shared" si="326"/>
        <v>13676.225794344446</v>
      </c>
      <c r="K4178" s="13">
        <v>15626</v>
      </c>
      <c r="L4178" s="13">
        <f t="shared" si="327"/>
        <v>0</v>
      </c>
      <c r="M4178" s="28">
        <v>103.4</v>
      </c>
      <c r="N4178" s="13">
        <f t="shared" si="328"/>
        <v>0</v>
      </c>
      <c r="O4178" s="13">
        <v>22.84</v>
      </c>
      <c r="P4178" s="13">
        <f>'1- EC horaire'!O4178</f>
        <v>0</v>
      </c>
      <c r="Q4178" s="29">
        <f t="shared" si="329"/>
        <v>0</v>
      </c>
    </row>
    <row r="4179" spans="1:17" s="21" customFormat="1">
      <c r="A4179" s="107">
        <v>4177</v>
      </c>
      <c r="B4179" s="10">
        <v>6</v>
      </c>
      <c r="C4179" s="10">
        <v>24</v>
      </c>
      <c r="D4179" s="11">
        <v>2</v>
      </c>
      <c r="E4179" s="25">
        <v>14998</v>
      </c>
      <c r="F4179" s="26">
        <v>1604.2299813555553</v>
      </c>
      <c r="G4179" s="27">
        <v>0</v>
      </c>
      <c r="H4179" s="27">
        <f t="shared" si="325"/>
        <v>13393.770018644445</v>
      </c>
      <c r="I4179" s="27">
        <v>22</v>
      </c>
      <c r="J4179" s="13">
        <f t="shared" si="326"/>
        <v>13371.770018644445</v>
      </c>
      <c r="K4179" s="13">
        <v>15370</v>
      </c>
      <c r="L4179" s="13">
        <f t="shared" si="327"/>
        <v>0</v>
      </c>
      <c r="M4179" s="28">
        <v>103.4</v>
      </c>
      <c r="N4179" s="13">
        <f t="shared" si="328"/>
        <v>0</v>
      </c>
      <c r="O4179" s="13">
        <v>21.64</v>
      </c>
      <c r="P4179" s="13">
        <f>'1- EC horaire'!O4179</f>
        <v>0</v>
      </c>
      <c r="Q4179" s="29">
        <f t="shared" si="329"/>
        <v>0</v>
      </c>
    </row>
    <row r="4180" spans="1:17" s="21" customFormat="1">
      <c r="A4180" s="107">
        <v>4178</v>
      </c>
      <c r="B4180" s="10">
        <v>6</v>
      </c>
      <c r="C4180" s="10">
        <v>24</v>
      </c>
      <c r="D4180" s="11">
        <v>3</v>
      </c>
      <c r="E4180" s="25">
        <v>14257</v>
      </c>
      <c r="F4180" s="26">
        <v>1597.9730346055553</v>
      </c>
      <c r="G4180" s="27">
        <v>0</v>
      </c>
      <c r="H4180" s="27">
        <f t="shared" si="325"/>
        <v>12659.026965394445</v>
      </c>
      <c r="I4180" s="27">
        <v>22</v>
      </c>
      <c r="J4180" s="13">
        <f t="shared" si="326"/>
        <v>12637.026965394445</v>
      </c>
      <c r="K4180" s="13">
        <v>14657</v>
      </c>
      <c r="L4180" s="13">
        <f t="shared" si="327"/>
        <v>0</v>
      </c>
      <c r="M4180" s="28">
        <v>103.4</v>
      </c>
      <c r="N4180" s="13">
        <f t="shared" si="328"/>
        <v>0</v>
      </c>
      <c r="O4180" s="13">
        <v>19.16</v>
      </c>
      <c r="P4180" s="13">
        <f>'1- EC horaire'!O4180</f>
        <v>0</v>
      </c>
      <c r="Q4180" s="29">
        <f t="shared" si="329"/>
        <v>0</v>
      </c>
    </row>
    <row r="4181" spans="1:17" s="21" customFormat="1">
      <c r="A4181" s="107">
        <v>4179</v>
      </c>
      <c r="B4181" s="10">
        <v>6</v>
      </c>
      <c r="C4181" s="10">
        <v>24</v>
      </c>
      <c r="D4181" s="11">
        <v>4</v>
      </c>
      <c r="E4181" s="25">
        <v>14102</v>
      </c>
      <c r="F4181" s="26">
        <v>1586.3326097555555</v>
      </c>
      <c r="G4181" s="27">
        <v>0</v>
      </c>
      <c r="H4181" s="27">
        <f t="shared" si="325"/>
        <v>12515.667390244445</v>
      </c>
      <c r="I4181" s="27">
        <v>21</v>
      </c>
      <c r="J4181" s="13">
        <f t="shared" si="326"/>
        <v>12494.667390244445</v>
      </c>
      <c r="K4181" s="13">
        <v>14470</v>
      </c>
      <c r="L4181" s="13">
        <f t="shared" si="327"/>
        <v>0</v>
      </c>
      <c r="M4181" s="28">
        <v>103.4</v>
      </c>
      <c r="N4181" s="13">
        <f t="shared" si="328"/>
        <v>0</v>
      </c>
      <c r="O4181" s="13">
        <v>19.16</v>
      </c>
      <c r="P4181" s="13">
        <f>'1- EC horaire'!O4181</f>
        <v>0</v>
      </c>
      <c r="Q4181" s="29">
        <f t="shared" si="329"/>
        <v>0</v>
      </c>
    </row>
    <row r="4182" spans="1:17" s="21" customFormat="1">
      <c r="A4182" s="107">
        <v>4180</v>
      </c>
      <c r="B4182" s="10">
        <v>6</v>
      </c>
      <c r="C4182" s="10">
        <v>24</v>
      </c>
      <c r="D4182" s="11">
        <v>5</v>
      </c>
      <c r="E4182" s="25">
        <v>14160</v>
      </c>
      <c r="F4182" s="26">
        <v>1590.0178734055553</v>
      </c>
      <c r="G4182" s="27">
        <v>0</v>
      </c>
      <c r="H4182" s="27">
        <f t="shared" si="325"/>
        <v>12569.982126594445</v>
      </c>
      <c r="I4182" s="27">
        <v>20</v>
      </c>
      <c r="J4182" s="13">
        <f t="shared" si="326"/>
        <v>12549.982126594445</v>
      </c>
      <c r="K4182" s="13">
        <v>14530</v>
      </c>
      <c r="L4182" s="13">
        <f t="shared" si="327"/>
        <v>0</v>
      </c>
      <c r="M4182" s="28">
        <v>103.4</v>
      </c>
      <c r="N4182" s="13">
        <f t="shared" si="328"/>
        <v>0</v>
      </c>
      <c r="O4182" s="13">
        <v>19.16</v>
      </c>
      <c r="P4182" s="13">
        <f>'1- EC horaire'!O4182</f>
        <v>0</v>
      </c>
      <c r="Q4182" s="29">
        <f t="shared" si="329"/>
        <v>0</v>
      </c>
    </row>
    <row r="4183" spans="1:17" s="21" customFormat="1">
      <c r="A4183" s="107">
        <v>4181</v>
      </c>
      <c r="B4183" s="10">
        <v>6</v>
      </c>
      <c r="C4183" s="10">
        <v>24</v>
      </c>
      <c r="D4183" s="11">
        <v>6</v>
      </c>
      <c r="E4183" s="25">
        <v>13770</v>
      </c>
      <c r="F4183" s="26">
        <v>1581.4360515555554</v>
      </c>
      <c r="G4183" s="27">
        <v>0</v>
      </c>
      <c r="H4183" s="27">
        <f t="shared" si="325"/>
        <v>12188.563948444444</v>
      </c>
      <c r="I4183" s="27">
        <v>20</v>
      </c>
      <c r="J4183" s="13">
        <f t="shared" si="326"/>
        <v>12168.563948444444</v>
      </c>
      <c r="K4183" s="13">
        <v>13743</v>
      </c>
      <c r="L4183" s="13">
        <f t="shared" si="327"/>
        <v>0</v>
      </c>
      <c r="M4183" s="28">
        <v>103.4</v>
      </c>
      <c r="N4183" s="13">
        <f t="shared" si="328"/>
        <v>0</v>
      </c>
      <c r="O4183" s="13">
        <v>17.059999999999999</v>
      </c>
      <c r="P4183" s="13">
        <f>'1- EC horaire'!O4183</f>
        <v>0</v>
      </c>
      <c r="Q4183" s="29">
        <f t="shared" si="329"/>
        <v>0</v>
      </c>
    </row>
    <row r="4184" spans="1:17">
      <c r="A4184" s="107">
        <v>4182</v>
      </c>
      <c r="B4184" s="10">
        <v>6</v>
      </c>
      <c r="C4184" s="10">
        <v>24</v>
      </c>
      <c r="D4184" s="11">
        <v>7</v>
      </c>
      <c r="E4184" s="25">
        <v>13920</v>
      </c>
      <c r="F4184" s="26">
        <v>1586.2398253555552</v>
      </c>
      <c r="G4184" s="27">
        <v>0</v>
      </c>
      <c r="H4184" s="27">
        <f t="shared" si="325"/>
        <v>12333.760174644445</v>
      </c>
      <c r="I4184" s="27">
        <v>21</v>
      </c>
      <c r="J4184" s="13">
        <f t="shared" si="326"/>
        <v>12312.760174644445</v>
      </c>
      <c r="K4184" s="13">
        <v>14146</v>
      </c>
      <c r="L4184" s="13">
        <f t="shared" si="327"/>
        <v>0</v>
      </c>
      <c r="M4184" s="28">
        <v>103.4</v>
      </c>
      <c r="N4184" s="13">
        <f t="shared" si="328"/>
        <v>0</v>
      </c>
      <c r="O4184" s="13">
        <v>19.16</v>
      </c>
      <c r="P4184" s="13">
        <f>'1- EC horaire'!O4184</f>
        <v>0</v>
      </c>
      <c r="Q4184" s="29">
        <f t="shared" si="329"/>
        <v>0</v>
      </c>
    </row>
    <row r="4185" spans="1:17">
      <c r="A4185" s="107">
        <v>4183</v>
      </c>
      <c r="B4185" s="10">
        <v>6</v>
      </c>
      <c r="C4185" s="10">
        <v>24</v>
      </c>
      <c r="D4185" s="11">
        <v>8</v>
      </c>
      <c r="E4185" s="25">
        <v>14622</v>
      </c>
      <c r="F4185" s="26">
        <v>1596.7859849555555</v>
      </c>
      <c r="G4185" s="27">
        <v>0</v>
      </c>
      <c r="H4185" s="27">
        <f t="shared" si="325"/>
        <v>13025.214015044445</v>
      </c>
      <c r="I4185" s="27">
        <v>22</v>
      </c>
      <c r="J4185" s="13">
        <f t="shared" si="326"/>
        <v>13003.214015044445</v>
      </c>
      <c r="K4185" s="13">
        <v>15035</v>
      </c>
      <c r="L4185" s="13">
        <f t="shared" si="327"/>
        <v>0</v>
      </c>
      <c r="M4185" s="28">
        <v>103.4</v>
      </c>
      <c r="N4185" s="13">
        <f t="shared" si="328"/>
        <v>0</v>
      </c>
      <c r="O4185" s="13">
        <v>22.03</v>
      </c>
      <c r="P4185" s="13">
        <f>'1- EC horaire'!O4185</f>
        <v>0</v>
      </c>
      <c r="Q4185" s="29">
        <f t="shared" si="329"/>
        <v>0</v>
      </c>
    </row>
    <row r="4186" spans="1:17">
      <c r="A4186" s="107">
        <v>4184</v>
      </c>
      <c r="B4186" s="10">
        <v>6</v>
      </c>
      <c r="C4186" s="10">
        <v>24</v>
      </c>
      <c r="D4186" s="11">
        <v>9</v>
      </c>
      <c r="E4186" s="25">
        <v>15483</v>
      </c>
      <c r="F4186" s="26">
        <v>1604.8831917055554</v>
      </c>
      <c r="G4186" s="27">
        <v>0</v>
      </c>
      <c r="H4186" s="27">
        <f t="shared" si="325"/>
        <v>13878.116808294444</v>
      </c>
      <c r="I4186" s="27">
        <v>25</v>
      </c>
      <c r="J4186" s="13">
        <f t="shared" si="326"/>
        <v>13853.116808294444</v>
      </c>
      <c r="K4186" s="13">
        <v>15732</v>
      </c>
      <c r="L4186" s="13">
        <f t="shared" si="327"/>
        <v>0</v>
      </c>
      <c r="M4186" s="28">
        <v>103.4</v>
      </c>
      <c r="N4186" s="13">
        <f t="shared" si="328"/>
        <v>0</v>
      </c>
      <c r="O4186" s="13">
        <v>27.29</v>
      </c>
      <c r="P4186" s="13">
        <f>'1- EC horaire'!O4186</f>
        <v>0</v>
      </c>
      <c r="Q4186" s="29">
        <f t="shared" si="329"/>
        <v>0</v>
      </c>
    </row>
    <row r="4187" spans="1:17">
      <c r="A4187" s="107">
        <v>4185</v>
      </c>
      <c r="B4187" s="10">
        <v>6</v>
      </c>
      <c r="C4187" s="10">
        <v>24</v>
      </c>
      <c r="D4187" s="11">
        <v>10</v>
      </c>
      <c r="E4187" s="25">
        <v>16387</v>
      </c>
      <c r="F4187" s="26">
        <v>1594.6961632055554</v>
      </c>
      <c r="G4187" s="27">
        <v>0</v>
      </c>
      <c r="H4187" s="27">
        <f t="shared" si="325"/>
        <v>14792.303836794445</v>
      </c>
      <c r="I4187" s="27">
        <v>27</v>
      </c>
      <c r="J4187" s="13">
        <f t="shared" si="326"/>
        <v>14765.303836794445</v>
      </c>
      <c r="K4187" s="13">
        <v>16315</v>
      </c>
      <c r="L4187" s="13">
        <f t="shared" si="327"/>
        <v>0</v>
      </c>
      <c r="M4187" s="28">
        <v>103.4</v>
      </c>
      <c r="N4187" s="13">
        <f t="shared" si="328"/>
        <v>0</v>
      </c>
      <c r="O4187" s="13">
        <v>29.93</v>
      </c>
      <c r="P4187" s="13">
        <f>'1- EC horaire'!O4187</f>
        <v>0</v>
      </c>
      <c r="Q4187" s="29">
        <f t="shared" si="329"/>
        <v>0</v>
      </c>
    </row>
    <row r="4188" spans="1:17">
      <c r="A4188" s="107">
        <v>4186</v>
      </c>
      <c r="B4188" s="10">
        <v>6</v>
      </c>
      <c r="C4188" s="10">
        <v>24</v>
      </c>
      <c r="D4188" s="11">
        <v>11</v>
      </c>
      <c r="E4188" s="25">
        <v>16845</v>
      </c>
      <c r="F4188" s="26">
        <v>1592.3209972555553</v>
      </c>
      <c r="G4188" s="27">
        <v>0</v>
      </c>
      <c r="H4188" s="27">
        <f t="shared" si="325"/>
        <v>15252.679002744444</v>
      </c>
      <c r="I4188" s="27">
        <v>28</v>
      </c>
      <c r="J4188" s="13">
        <f t="shared" si="326"/>
        <v>15224.679002744444</v>
      </c>
      <c r="K4188" s="13">
        <v>16766</v>
      </c>
      <c r="L4188" s="13">
        <f t="shared" si="327"/>
        <v>0</v>
      </c>
      <c r="M4188" s="28">
        <v>103.4</v>
      </c>
      <c r="N4188" s="13">
        <f t="shared" si="328"/>
        <v>0</v>
      </c>
      <c r="O4188" s="13">
        <v>29.93</v>
      </c>
      <c r="P4188" s="13">
        <f>'1- EC horaire'!O4188</f>
        <v>0</v>
      </c>
      <c r="Q4188" s="29">
        <f t="shared" si="329"/>
        <v>0</v>
      </c>
    </row>
    <row r="4189" spans="1:17">
      <c r="A4189" s="107">
        <v>4187</v>
      </c>
      <c r="B4189" s="10">
        <v>6</v>
      </c>
      <c r="C4189" s="10">
        <v>24</v>
      </c>
      <c r="D4189" s="11">
        <v>12</v>
      </c>
      <c r="E4189" s="25">
        <v>17184</v>
      </c>
      <c r="F4189" s="26">
        <v>1589.6824747055555</v>
      </c>
      <c r="G4189" s="27">
        <v>0</v>
      </c>
      <c r="H4189" s="27">
        <f t="shared" si="325"/>
        <v>15594.317525294444</v>
      </c>
      <c r="I4189" s="27">
        <v>28</v>
      </c>
      <c r="J4189" s="13">
        <f t="shared" si="326"/>
        <v>15566.317525294444</v>
      </c>
      <c r="K4189" s="13">
        <v>17362</v>
      </c>
      <c r="L4189" s="13">
        <f t="shared" si="327"/>
        <v>0</v>
      </c>
      <c r="M4189" s="28">
        <v>103.4</v>
      </c>
      <c r="N4189" s="13">
        <f t="shared" si="328"/>
        <v>0</v>
      </c>
      <c r="O4189" s="13">
        <v>29.93</v>
      </c>
      <c r="P4189" s="13">
        <f>'1- EC horaire'!O4189</f>
        <v>0</v>
      </c>
      <c r="Q4189" s="29">
        <f t="shared" si="329"/>
        <v>0</v>
      </c>
    </row>
    <row r="4190" spans="1:17">
      <c r="A4190" s="107">
        <v>4188</v>
      </c>
      <c r="B4190" s="10">
        <v>6</v>
      </c>
      <c r="C4190" s="10">
        <v>24</v>
      </c>
      <c r="D4190" s="11">
        <v>13</v>
      </c>
      <c r="E4190" s="25">
        <v>17010</v>
      </c>
      <c r="F4190" s="26">
        <v>1588.6631773055553</v>
      </c>
      <c r="G4190" s="27">
        <v>0</v>
      </c>
      <c r="H4190" s="27">
        <f t="shared" si="325"/>
        <v>15421.336822694444</v>
      </c>
      <c r="I4190" s="27">
        <v>28</v>
      </c>
      <c r="J4190" s="13">
        <f t="shared" si="326"/>
        <v>15393.336822694444</v>
      </c>
      <c r="K4190" s="13">
        <v>17095</v>
      </c>
      <c r="L4190" s="13">
        <f t="shared" si="327"/>
        <v>0</v>
      </c>
      <c r="M4190" s="28">
        <v>103.4</v>
      </c>
      <c r="N4190" s="13">
        <f t="shared" si="328"/>
        <v>0</v>
      </c>
      <c r="O4190" s="13">
        <v>29.93</v>
      </c>
      <c r="P4190" s="13">
        <f>'1- EC horaire'!O4190</f>
        <v>0</v>
      </c>
      <c r="Q4190" s="29">
        <f t="shared" si="329"/>
        <v>0</v>
      </c>
    </row>
    <row r="4191" spans="1:17">
      <c r="A4191" s="107">
        <v>4189</v>
      </c>
      <c r="B4191" s="10">
        <v>6</v>
      </c>
      <c r="C4191" s="10">
        <v>24</v>
      </c>
      <c r="D4191" s="11">
        <v>14</v>
      </c>
      <c r="E4191" s="25">
        <v>16861</v>
      </c>
      <c r="F4191" s="26">
        <v>1590.9691067055553</v>
      </c>
      <c r="G4191" s="27">
        <v>0</v>
      </c>
      <c r="H4191" s="27">
        <f t="shared" si="325"/>
        <v>15270.030893294444</v>
      </c>
      <c r="I4191" s="27">
        <v>27</v>
      </c>
      <c r="J4191" s="13">
        <f t="shared" si="326"/>
        <v>15243.030893294444</v>
      </c>
      <c r="K4191" s="13">
        <v>16789</v>
      </c>
      <c r="L4191" s="13">
        <f t="shared" si="327"/>
        <v>0</v>
      </c>
      <c r="M4191" s="28">
        <v>103.4</v>
      </c>
      <c r="N4191" s="13">
        <f t="shared" si="328"/>
        <v>0</v>
      </c>
      <c r="O4191" s="13">
        <v>33.61</v>
      </c>
      <c r="P4191" s="13">
        <f>'1- EC horaire'!O4191</f>
        <v>0</v>
      </c>
      <c r="Q4191" s="29">
        <f t="shared" si="329"/>
        <v>0</v>
      </c>
    </row>
    <row r="4192" spans="1:17">
      <c r="A4192" s="107">
        <v>4190</v>
      </c>
      <c r="B4192" s="10">
        <v>6</v>
      </c>
      <c r="C4192" s="10">
        <v>24</v>
      </c>
      <c r="D4192" s="11">
        <v>15</v>
      </c>
      <c r="E4192" s="25">
        <v>16628</v>
      </c>
      <c r="F4192" s="26">
        <v>1590.7037806555554</v>
      </c>
      <c r="G4192" s="27">
        <v>0</v>
      </c>
      <c r="H4192" s="27">
        <f t="shared" si="325"/>
        <v>15037.296219344444</v>
      </c>
      <c r="I4192" s="27">
        <v>26</v>
      </c>
      <c r="J4192" s="13">
        <f t="shared" si="326"/>
        <v>15011.296219344444</v>
      </c>
      <c r="K4192" s="13">
        <v>16543</v>
      </c>
      <c r="L4192" s="13">
        <f t="shared" si="327"/>
        <v>0</v>
      </c>
      <c r="M4192" s="28">
        <v>103.4</v>
      </c>
      <c r="N4192" s="13">
        <f t="shared" si="328"/>
        <v>0</v>
      </c>
      <c r="O4192" s="13">
        <v>34.590000000000003</v>
      </c>
      <c r="P4192" s="13">
        <f>'1- EC horaire'!O4192</f>
        <v>0</v>
      </c>
      <c r="Q4192" s="29">
        <f t="shared" si="329"/>
        <v>0</v>
      </c>
    </row>
    <row r="4193" spans="1:17">
      <c r="A4193" s="107">
        <v>4191</v>
      </c>
      <c r="B4193" s="10">
        <v>6</v>
      </c>
      <c r="C4193" s="10">
        <v>24</v>
      </c>
      <c r="D4193" s="11">
        <v>16</v>
      </c>
      <c r="E4193" s="25">
        <v>16521</v>
      </c>
      <c r="F4193" s="26">
        <v>1592.6672289555554</v>
      </c>
      <c r="G4193" s="27">
        <v>0</v>
      </c>
      <c r="H4193" s="27">
        <f t="shared" si="325"/>
        <v>14928.332771044445</v>
      </c>
      <c r="I4193" s="27">
        <v>26</v>
      </c>
      <c r="J4193" s="13">
        <f t="shared" si="326"/>
        <v>14902.332771044445</v>
      </c>
      <c r="K4193" s="13">
        <v>16441</v>
      </c>
      <c r="L4193" s="13">
        <f t="shared" si="327"/>
        <v>0</v>
      </c>
      <c r="M4193" s="28">
        <v>103.4</v>
      </c>
      <c r="N4193" s="13">
        <f t="shared" si="328"/>
        <v>0</v>
      </c>
      <c r="O4193" s="13">
        <v>34.229999999999997</v>
      </c>
      <c r="P4193" s="13">
        <f>'1- EC horaire'!O4193</f>
        <v>0</v>
      </c>
      <c r="Q4193" s="29">
        <f t="shared" si="329"/>
        <v>0</v>
      </c>
    </row>
    <row r="4194" spans="1:17">
      <c r="A4194" s="107">
        <v>4192</v>
      </c>
      <c r="B4194" s="10">
        <v>6</v>
      </c>
      <c r="C4194" s="10">
        <v>24</v>
      </c>
      <c r="D4194" s="11">
        <v>17</v>
      </c>
      <c r="E4194" s="25">
        <v>16843</v>
      </c>
      <c r="F4194" s="26">
        <v>1594.8947934055554</v>
      </c>
      <c r="G4194" s="27">
        <v>0</v>
      </c>
      <c r="H4194" s="27">
        <f t="shared" si="325"/>
        <v>15248.105206594444</v>
      </c>
      <c r="I4194" s="27">
        <v>26</v>
      </c>
      <c r="J4194" s="13">
        <f t="shared" si="326"/>
        <v>15222.105206594444</v>
      </c>
      <c r="K4194" s="13">
        <v>16764</v>
      </c>
      <c r="L4194" s="13">
        <f t="shared" si="327"/>
        <v>0</v>
      </c>
      <c r="M4194" s="28">
        <v>103.4</v>
      </c>
      <c r="N4194" s="13">
        <f t="shared" si="328"/>
        <v>0</v>
      </c>
      <c r="O4194" s="13">
        <v>36.43</v>
      </c>
      <c r="P4194" s="13">
        <f>'1- EC horaire'!O4194</f>
        <v>0</v>
      </c>
      <c r="Q4194" s="29">
        <f t="shared" si="329"/>
        <v>0</v>
      </c>
    </row>
    <row r="4195" spans="1:17">
      <c r="A4195" s="107">
        <v>4193</v>
      </c>
      <c r="B4195" s="10">
        <v>6</v>
      </c>
      <c r="C4195" s="10">
        <v>24</v>
      </c>
      <c r="D4195" s="11">
        <v>18</v>
      </c>
      <c r="E4195" s="25">
        <v>16779</v>
      </c>
      <c r="F4195" s="26">
        <v>1603.0179158555554</v>
      </c>
      <c r="G4195" s="27">
        <v>0</v>
      </c>
      <c r="H4195" s="27">
        <f t="shared" si="325"/>
        <v>15175.982084144445</v>
      </c>
      <c r="I4195" s="27">
        <v>26</v>
      </c>
      <c r="J4195" s="13">
        <f t="shared" si="326"/>
        <v>15149.982084144445</v>
      </c>
      <c r="K4195" s="13">
        <v>16668</v>
      </c>
      <c r="L4195" s="13">
        <f t="shared" si="327"/>
        <v>0</v>
      </c>
      <c r="M4195" s="28">
        <v>103.4</v>
      </c>
      <c r="N4195" s="13">
        <f t="shared" si="328"/>
        <v>0</v>
      </c>
      <c r="O4195" s="13">
        <v>37.450000000000003</v>
      </c>
      <c r="P4195" s="13">
        <f>'1- EC horaire'!O4195</f>
        <v>0</v>
      </c>
      <c r="Q4195" s="29">
        <f t="shared" si="329"/>
        <v>0</v>
      </c>
    </row>
    <row r="4196" spans="1:17">
      <c r="A4196" s="107">
        <v>4194</v>
      </c>
      <c r="B4196" s="10">
        <v>6</v>
      </c>
      <c r="C4196" s="10">
        <v>24</v>
      </c>
      <c r="D4196" s="11">
        <v>19</v>
      </c>
      <c r="E4196" s="25">
        <v>16839</v>
      </c>
      <c r="F4196" s="26">
        <v>1602.0743687555555</v>
      </c>
      <c r="G4196" s="27">
        <v>0</v>
      </c>
      <c r="H4196" s="27">
        <f t="shared" si="325"/>
        <v>15236.925631244445</v>
      </c>
      <c r="I4196" s="27">
        <v>25</v>
      </c>
      <c r="J4196" s="13">
        <f t="shared" si="326"/>
        <v>15211.925631244445</v>
      </c>
      <c r="K4196" s="13">
        <v>16755</v>
      </c>
      <c r="L4196" s="13">
        <f t="shared" si="327"/>
        <v>0</v>
      </c>
      <c r="M4196" s="28">
        <v>103.4</v>
      </c>
      <c r="N4196" s="13">
        <f t="shared" si="328"/>
        <v>0</v>
      </c>
      <c r="O4196" s="13">
        <v>37.049999999999997</v>
      </c>
      <c r="P4196" s="13">
        <f>'1- EC horaire'!O4196</f>
        <v>0</v>
      </c>
      <c r="Q4196" s="29">
        <f t="shared" si="329"/>
        <v>0</v>
      </c>
    </row>
    <row r="4197" spans="1:17">
      <c r="A4197" s="107">
        <v>4195</v>
      </c>
      <c r="B4197" s="10">
        <v>6</v>
      </c>
      <c r="C4197" s="10">
        <v>24</v>
      </c>
      <c r="D4197" s="11">
        <v>20</v>
      </c>
      <c r="E4197" s="25">
        <v>16316</v>
      </c>
      <c r="F4197" s="26">
        <v>1602.7746683055555</v>
      </c>
      <c r="G4197" s="27">
        <v>0</v>
      </c>
      <c r="H4197" s="27">
        <f t="shared" si="325"/>
        <v>14713.225331694444</v>
      </c>
      <c r="I4197" s="27">
        <v>25</v>
      </c>
      <c r="J4197" s="13">
        <f t="shared" si="326"/>
        <v>14688.225331694444</v>
      </c>
      <c r="K4197" s="13">
        <v>16281</v>
      </c>
      <c r="L4197" s="13">
        <f t="shared" si="327"/>
        <v>0</v>
      </c>
      <c r="M4197" s="28">
        <v>103.4</v>
      </c>
      <c r="N4197" s="13">
        <f t="shared" si="328"/>
        <v>0</v>
      </c>
      <c r="O4197" s="13">
        <v>36.549999999999997</v>
      </c>
      <c r="P4197" s="13">
        <f>'1- EC horaire'!O4197</f>
        <v>0</v>
      </c>
      <c r="Q4197" s="29">
        <f t="shared" si="329"/>
        <v>0</v>
      </c>
    </row>
    <row r="4198" spans="1:17">
      <c r="A4198" s="107">
        <v>4196</v>
      </c>
      <c r="B4198" s="10">
        <v>6</v>
      </c>
      <c r="C4198" s="10">
        <v>24</v>
      </c>
      <c r="D4198" s="11">
        <v>21</v>
      </c>
      <c r="E4198" s="25">
        <v>16196</v>
      </c>
      <c r="F4198" s="26">
        <v>1601.3634951555555</v>
      </c>
      <c r="G4198" s="27">
        <v>0</v>
      </c>
      <c r="H4198" s="27">
        <f t="shared" si="325"/>
        <v>14594.636504844444</v>
      </c>
      <c r="I4198" s="27">
        <v>24</v>
      </c>
      <c r="J4198" s="13">
        <f t="shared" si="326"/>
        <v>14570.636504844444</v>
      </c>
      <c r="K4198" s="13">
        <v>16214</v>
      </c>
      <c r="L4198" s="13">
        <f t="shared" si="327"/>
        <v>0</v>
      </c>
      <c r="M4198" s="28">
        <v>103.4</v>
      </c>
      <c r="N4198" s="13">
        <f t="shared" si="328"/>
        <v>0</v>
      </c>
      <c r="O4198" s="13">
        <v>37.43</v>
      </c>
      <c r="P4198" s="13">
        <f>'1- EC horaire'!O4198</f>
        <v>0</v>
      </c>
      <c r="Q4198" s="29">
        <f t="shared" si="329"/>
        <v>0</v>
      </c>
    </row>
    <row r="4199" spans="1:17">
      <c r="A4199" s="107">
        <v>4197</v>
      </c>
      <c r="B4199" s="10">
        <v>6</v>
      </c>
      <c r="C4199" s="10">
        <v>24</v>
      </c>
      <c r="D4199" s="11">
        <v>22</v>
      </c>
      <c r="E4199" s="25">
        <v>16401</v>
      </c>
      <c r="F4199" s="26">
        <v>1601.1043186055554</v>
      </c>
      <c r="G4199" s="27">
        <v>0</v>
      </c>
      <c r="H4199" s="27">
        <f t="shared" si="325"/>
        <v>14799.895681394444</v>
      </c>
      <c r="I4199" s="27">
        <v>24</v>
      </c>
      <c r="J4199" s="13">
        <f t="shared" si="326"/>
        <v>14775.895681394444</v>
      </c>
      <c r="K4199" s="13">
        <v>16330</v>
      </c>
      <c r="L4199" s="13">
        <f t="shared" si="327"/>
        <v>0</v>
      </c>
      <c r="M4199" s="28">
        <v>103.4</v>
      </c>
      <c r="N4199" s="13">
        <f t="shared" si="328"/>
        <v>0</v>
      </c>
      <c r="O4199" s="13">
        <v>30.95</v>
      </c>
      <c r="P4199" s="13">
        <f>'1- EC horaire'!O4199</f>
        <v>0</v>
      </c>
      <c r="Q4199" s="29">
        <f t="shared" si="329"/>
        <v>0</v>
      </c>
    </row>
    <row r="4200" spans="1:17">
      <c r="A4200" s="107">
        <v>4198</v>
      </c>
      <c r="B4200" s="10">
        <v>6</v>
      </c>
      <c r="C4200" s="10">
        <v>24</v>
      </c>
      <c r="D4200" s="11">
        <v>23</v>
      </c>
      <c r="E4200" s="25">
        <v>15750</v>
      </c>
      <c r="F4200" s="26">
        <v>1603.4547970055553</v>
      </c>
      <c r="G4200" s="27">
        <v>0</v>
      </c>
      <c r="H4200" s="27">
        <f t="shared" si="325"/>
        <v>14146.545202994444</v>
      </c>
      <c r="I4200" s="27">
        <v>23</v>
      </c>
      <c r="J4200" s="13">
        <f t="shared" si="326"/>
        <v>14123.545202994444</v>
      </c>
      <c r="K4200" s="13">
        <v>15896</v>
      </c>
      <c r="L4200" s="13">
        <f t="shared" si="327"/>
        <v>0</v>
      </c>
      <c r="M4200" s="28">
        <v>103.4</v>
      </c>
      <c r="N4200" s="13">
        <f t="shared" si="328"/>
        <v>0</v>
      </c>
      <c r="O4200" s="13">
        <v>26.96</v>
      </c>
      <c r="P4200" s="13">
        <f>'1- EC horaire'!O4200</f>
        <v>0</v>
      </c>
      <c r="Q4200" s="29">
        <f t="shared" si="329"/>
        <v>0</v>
      </c>
    </row>
    <row r="4201" spans="1:17">
      <c r="A4201" s="107">
        <v>4199</v>
      </c>
      <c r="B4201" s="10">
        <v>6</v>
      </c>
      <c r="C4201" s="10">
        <v>24</v>
      </c>
      <c r="D4201" s="11">
        <v>24</v>
      </c>
      <c r="E4201" s="25">
        <v>15140</v>
      </c>
      <c r="F4201" s="26">
        <v>1609.6928310555554</v>
      </c>
      <c r="G4201" s="27">
        <v>0</v>
      </c>
      <c r="H4201" s="27">
        <f t="shared" si="325"/>
        <v>13530.307168944444</v>
      </c>
      <c r="I4201" s="27">
        <v>22</v>
      </c>
      <c r="J4201" s="13">
        <f t="shared" si="326"/>
        <v>13508.307168944444</v>
      </c>
      <c r="K4201" s="13">
        <v>15483</v>
      </c>
      <c r="L4201" s="13">
        <f t="shared" si="327"/>
        <v>0</v>
      </c>
      <c r="M4201" s="28">
        <v>103.4</v>
      </c>
      <c r="N4201" s="13">
        <f t="shared" si="328"/>
        <v>0</v>
      </c>
      <c r="O4201" s="13">
        <v>22.68</v>
      </c>
      <c r="P4201" s="13">
        <f>'1- EC horaire'!O4201</f>
        <v>0</v>
      </c>
      <c r="Q4201" s="29">
        <f t="shared" si="329"/>
        <v>0</v>
      </c>
    </row>
    <row r="4202" spans="1:17">
      <c r="A4202" s="107">
        <v>4200</v>
      </c>
      <c r="B4202" s="10">
        <v>6</v>
      </c>
      <c r="C4202" s="10">
        <v>25</v>
      </c>
      <c r="D4202" s="11">
        <v>1</v>
      </c>
      <c r="E4202" s="25">
        <v>14417</v>
      </c>
      <c r="F4202" s="26">
        <v>1609.8377546555553</v>
      </c>
      <c r="G4202" s="27">
        <v>0</v>
      </c>
      <c r="H4202" s="27">
        <f t="shared" si="325"/>
        <v>12807.162245344445</v>
      </c>
      <c r="I4202" s="27">
        <v>20</v>
      </c>
      <c r="J4202" s="13">
        <f t="shared" si="326"/>
        <v>12787.162245344445</v>
      </c>
      <c r="K4202" s="13">
        <v>14830</v>
      </c>
      <c r="L4202" s="13">
        <f t="shared" si="327"/>
        <v>0</v>
      </c>
      <c r="M4202" s="28">
        <v>103.4</v>
      </c>
      <c r="N4202" s="13">
        <f t="shared" si="328"/>
        <v>0</v>
      </c>
      <c r="O4202" s="13">
        <v>19.18</v>
      </c>
      <c r="P4202" s="13">
        <f>'1- EC horaire'!O4202</f>
        <v>0</v>
      </c>
      <c r="Q4202" s="29">
        <f t="shared" si="329"/>
        <v>0</v>
      </c>
    </row>
    <row r="4203" spans="1:17">
      <c r="A4203" s="107">
        <v>4201</v>
      </c>
      <c r="B4203" s="10">
        <v>6</v>
      </c>
      <c r="C4203" s="10">
        <v>25</v>
      </c>
      <c r="D4203" s="11">
        <v>2</v>
      </c>
      <c r="E4203" s="25">
        <v>14254</v>
      </c>
      <c r="F4203" s="26">
        <v>1604.8545833555554</v>
      </c>
      <c r="G4203" s="27">
        <v>0</v>
      </c>
      <c r="H4203" s="27">
        <f t="shared" si="325"/>
        <v>12649.145416644446</v>
      </c>
      <c r="I4203" s="27">
        <v>19</v>
      </c>
      <c r="J4203" s="13">
        <f t="shared" si="326"/>
        <v>12630.145416644446</v>
      </c>
      <c r="K4203" s="13">
        <v>14649</v>
      </c>
      <c r="L4203" s="13">
        <f t="shared" si="327"/>
        <v>0</v>
      </c>
      <c r="M4203" s="28">
        <v>103.4</v>
      </c>
      <c r="N4203" s="13">
        <f t="shared" si="328"/>
        <v>0</v>
      </c>
      <c r="O4203" s="13">
        <v>16.059999999999999</v>
      </c>
      <c r="P4203" s="13">
        <f>'1- EC horaire'!O4203</f>
        <v>0</v>
      </c>
      <c r="Q4203" s="29">
        <f t="shared" si="329"/>
        <v>0</v>
      </c>
    </row>
    <row r="4204" spans="1:17">
      <c r="A4204" s="107">
        <v>4202</v>
      </c>
      <c r="B4204" s="10">
        <v>6</v>
      </c>
      <c r="C4204" s="10">
        <v>25</v>
      </c>
      <c r="D4204" s="11">
        <v>3</v>
      </c>
      <c r="E4204" s="25">
        <v>13837</v>
      </c>
      <c r="F4204" s="26">
        <v>1610.6197848055554</v>
      </c>
      <c r="G4204" s="27">
        <v>0</v>
      </c>
      <c r="H4204" s="27">
        <f t="shared" si="325"/>
        <v>12226.380215194444</v>
      </c>
      <c r="I4204" s="27">
        <v>19</v>
      </c>
      <c r="J4204" s="13">
        <f t="shared" si="326"/>
        <v>12207.380215194444</v>
      </c>
      <c r="K4204" s="13">
        <v>13865</v>
      </c>
      <c r="L4204" s="13">
        <f t="shared" si="327"/>
        <v>0</v>
      </c>
      <c r="M4204" s="28">
        <v>103.4</v>
      </c>
      <c r="N4204" s="13">
        <f t="shared" si="328"/>
        <v>0</v>
      </c>
      <c r="O4204" s="13">
        <v>15.2</v>
      </c>
      <c r="P4204" s="13">
        <f>'1- EC horaire'!O4204</f>
        <v>0</v>
      </c>
      <c r="Q4204" s="29">
        <f t="shared" si="329"/>
        <v>0</v>
      </c>
    </row>
    <row r="4205" spans="1:17">
      <c r="A4205" s="107">
        <v>4203</v>
      </c>
      <c r="B4205" s="10">
        <v>6</v>
      </c>
      <c r="C4205" s="10">
        <v>25</v>
      </c>
      <c r="D4205" s="11">
        <v>4</v>
      </c>
      <c r="E4205" s="25">
        <v>13584</v>
      </c>
      <c r="F4205" s="26">
        <v>1609.3555786555553</v>
      </c>
      <c r="G4205" s="27">
        <v>0</v>
      </c>
      <c r="H4205" s="27">
        <f t="shared" si="325"/>
        <v>11974.644421344445</v>
      </c>
      <c r="I4205" s="27">
        <v>19</v>
      </c>
      <c r="J4205" s="13">
        <f t="shared" si="326"/>
        <v>11955.644421344445</v>
      </c>
      <c r="K4205" s="13">
        <v>13435</v>
      </c>
      <c r="L4205" s="13">
        <f t="shared" si="327"/>
        <v>0</v>
      </c>
      <c r="M4205" s="28">
        <v>29</v>
      </c>
      <c r="N4205" s="13">
        <f t="shared" si="328"/>
        <v>0</v>
      </c>
      <c r="O4205" s="13">
        <v>15.06</v>
      </c>
      <c r="P4205" s="13">
        <f>'1- EC horaire'!O4205</f>
        <v>0</v>
      </c>
      <c r="Q4205" s="29">
        <f t="shared" si="329"/>
        <v>0</v>
      </c>
    </row>
    <row r="4206" spans="1:17">
      <c r="A4206" s="107">
        <v>4204</v>
      </c>
      <c r="B4206" s="10">
        <v>6</v>
      </c>
      <c r="C4206" s="10">
        <v>25</v>
      </c>
      <c r="D4206" s="11">
        <v>5</v>
      </c>
      <c r="E4206" s="25">
        <v>13517</v>
      </c>
      <c r="F4206" s="26">
        <v>1609.2517625055555</v>
      </c>
      <c r="G4206" s="27">
        <v>0</v>
      </c>
      <c r="H4206" s="27">
        <f t="shared" si="325"/>
        <v>11907.748237494445</v>
      </c>
      <c r="I4206" s="27">
        <v>19</v>
      </c>
      <c r="J4206" s="13">
        <f t="shared" si="326"/>
        <v>11888.748237494445</v>
      </c>
      <c r="K4206" s="13">
        <v>13134</v>
      </c>
      <c r="L4206" s="13">
        <f t="shared" si="327"/>
        <v>0</v>
      </c>
      <c r="M4206" s="28">
        <v>29</v>
      </c>
      <c r="N4206" s="13">
        <f t="shared" si="328"/>
        <v>0</v>
      </c>
      <c r="O4206" s="13">
        <v>14.57</v>
      </c>
      <c r="P4206" s="13">
        <f>'1- EC horaire'!O4206</f>
        <v>0</v>
      </c>
      <c r="Q4206" s="29">
        <f t="shared" si="329"/>
        <v>0</v>
      </c>
    </row>
    <row r="4207" spans="1:17">
      <c r="A4207" s="107">
        <v>4205</v>
      </c>
      <c r="B4207" s="10">
        <v>6</v>
      </c>
      <c r="C4207" s="10">
        <v>25</v>
      </c>
      <c r="D4207" s="11">
        <v>6</v>
      </c>
      <c r="E4207" s="25">
        <v>13470</v>
      </c>
      <c r="F4207" s="26">
        <v>1605.5769593555553</v>
      </c>
      <c r="G4207" s="27">
        <v>0</v>
      </c>
      <c r="H4207" s="27">
        <f t="shared" si="325"/>
        <v>11864.423040644444</v>
      </c>
      <c r="I4207" s="27">
        <v>19</v>
      </c>
      <c r="J4207" s="13">
        <f t="shared" si="326"/>
        <v>11845.423040644444</v>
      </c>
      <c r="K4207" s="13">
        <v>13036</v>
      </c>
      <c r="L4207" s="13">
        <f t="shared" si="327"/>
        <v>0</v>
      </c>
      <c r="M4207" s="28">
        <v>29</v>
      </c>
      <c r="N4207" s="13">
        <f t="shared" si="328"/>
        <v>0</v>
      </c>
      <c r="O4207" s="13">
        <v>13.51</v>
      </c>
      <c r="P4207" s="13">
        <f>'1- EC horaire'!O4207</f>
        <v>0</v>
      </c>
      <c r="Q4207" s="29">
        <f t="shared" si="329"/>
        <v>0</v>
      </c>
    </row>
    <row r="4208" spans="1:17">
      <c r="A4208" s="107">
        <v>4206</v>
      </c>
      <c r="B4208" s="10">
        <v>6</v>
      </c>
      <c r="C4208" s="10">
        <v>25</v>
      </c>
      <c r="D4208" s="11">
        <v>7</v>
      </c>
      <c r="E4208" s="25">
        <v>13802</v>
      </c>
      <c r="F4208" s="26">
        <v>1602.4167552055553</v>
      </c>
      <c r="G4208" s="27">
        <v>0</v>
      </c>
      <c r="H4208" s="27">
        <f t="shared" si="325"/>
        <v>12199.583244794445</v>
      </c>
      <c r="I4208" s="27">
        <v>21</v>
      </c>
      <c r="J4208" s="13">
        <f t="shared" si="326"/>
        <v>12178.583244794445</v>
      </c>
      <c r="K4208" s="13">
        <v>13767</v>
      </c>
      <c r="L4208" s="13">
        <f t="shared" si="327"/>
        <v>0</v>
      </c>
      <c r="M4208" s="28">
        <v>103.4</v>
      </c>
      <c r="N4208" s="13">
        <f t="shared" si="328"/>
        <v>0</v>
      </c>
      <c r="O4208" s="13">
        <v>14.98</v>
      </c>
      <c r="P4208" s="13">
        <f>'1- EC horaire'!O4208</f>
        <v>0</v>
      </c>
      <c r="Q4208" s="29">
        <f t="shared" si="329"/>
        <v>0</v>
      </c>
    </row>
    <row r="4209" spans="1:17">
      <c r="A4209" s="107">
        <v>4207</v>
      </c>
      <c r="B4209" s="10">
        <v>6</v>
      </c>
      <c r="C4209" s="10">
        <v>25</v>
      </c>
      <c r="D4209" s="11">
        <v>8</v>
      </c>
      <c r="E4209" s="25">
        <v>14668</v>
      </c>
      <c r="F4209" s="26">
        <v>1609.3887397055555</v>
      </c>
      <c r="G4209" s="27">
        <v>0</v>
      </c>
      <c r="H4209" s="27">
        <f t="shared" si="325"/>
        <v>13058.611260294445</v>
      </c>
      <c r="I4209" s="27">
        <v>23</v>
      </c>
      <c r="J4209" s="13">
        <f t="shared" si="326"/>
        <v>13035.611260294445</v>
      </c>
      <c r="K4209" s="13">
        <v>15063</v>
      </c>
      <c r="L4209" s="13">
        <f t="shared" si="327"/>
        <v>0</v>
      </c>
      <c r="M4209" s="28">
        <v>103.4</v>
      </c>
      <c r="N4209" s="13">
        <f t="shared" si="328"/>
        <v>0</v>
      </c>
      <c r="O4209" s="13">
        <v>18.57</v>
      </c>
      <c r="P4209" s="13">
        <f>'1- EC horaire'!O4209</f>
        <v>0</v>
      </c>
      <c r="Q4209" s="29">
        <f t="shared" si="329"/>
        <v>0</v>
      </c>
    </row>
    <row r="4210" spans="1:17">
      <c r="A4210" s="107">
        <v>4208</v>
      </c>
      <c r="B4210" s="10">
        <v>6</v>
      </c>
      <c r="C4210" s="10">
        <v>25</v>
      </c>
      <c r="D4210" s="11">
        <v>9</v>
      </c>
      <c r="E4210" s="25">
        <v>15761</v>
      </c>
      <c r="F4210" s="26">
        <v>1604.5911296055554</v>
      </c>
      <c r="G4210" s="27">
        <v>0</v>
      </c>
      <c r="H4210" s="27">
        <f t="shared" si="325"/>
        <v>14156.408870394445</v>
      </c>
      <c r="I4210" s="27">
        <v>25</v>
      </c>
      <c r="J4210" s="13">
        <f t="shared" si="326"/>
        <v>14131.408870394445</v>
      </c>
      <c r="K4210" s="13">
        <v>15908</v>
      </c>
      <c r="L4210" s="13">
        <f t="shared" si="327"/>
        <v>0</v>
      </c>
      <c r="M4210" s="28">
        <v>103.4</v>
      </c>
      <c r="N4210" s="13">
        <f t="shared" si="328"/>
        <v>0</v>
      </c>
      <c r="O4210" s="13">
        <v>23.88</v>
      </c>
      <c r="P4210" s="13">
        <f>'1- EC horaire'!O4210</f>
        <v>0</v>
      </c>
      <c r="Q4210" s="29">
        <f t="shared" si="329"/>
        <v>0</v>
      </c>
    </row>
    <row r="4211" spans="1:17">
      <c r="A4211" s="107">
        <v>4209</v>
      </c>
      <c r="B4211" s="10">
        <v>6</v>
      </c>
      <c r="C4211" s="10">
        <v>25</v>
      </c>
      <c r="D4211" s="11">
        <v>10</v>
      </c>
      <c r="E4211" s="25">
        <v>16981</v>
      </c>
      <c r="F4211" s="26">
        <v>1593.3444024055555</v>
      </c>
      <c r="G4211" s="27">
        <v>0</v>
      </c>
      <c r="H4211" s="27">
        <f t="shared" si="325"/>
        <v>15387.655597594445</v>
      </c>
      <c r="I4211" s="27">
        <v>26</v>
      </c>
      <c r="J4211" s="13">
        <f t="shared" si="326"/>
        <v>15361.655597594445</v>
      </c>
      <c r="K4211" s="13">
        <v>17009</v>
      </c>
      <c r="L4211" s="13">
        <f t="shared" si="327"/>
        <v>0</v>
      </c>
      <c r="M4211" s="28">
        <v>103.4</v>
      </c>
      <c r="N4211" s="13">
        <f t="shared" si="328"/>
        <v>0</v>
      </c>
      <c r="O4211" s="13">
        <v>25.63</v>
      </c>
      <c r="P4211" s="13">
        <f>'1- EC horaire'!O4211</f>
        <v>0</v>
      </c>
      <c r="Q4211" s="29">
        <f t="shared" si="329"/>
        <v>0</v>
      </c>
    </row>
    <row r="4212" spans="1:17">
      <c r="A4212" s="107">
        <v>4210</v>
      </c>
      <c r="B4212" s="10">
        <v>6</v>
      </c>
      <c r="C4212" s="10">
        <v>25</v>
      </c>
      <c r="D4212" s="11">
        <v>11</v>
      </c>
      <c r="E4212" s="25">
        <v>17010</v>
      </c>
      <c r="F4212" s="26">
        <v>1592.5312939055555</v>
      </c>
      <c r="G4212" s="27">
        <v>0</v>
      </c>
      <c r="H4212" s="27">
        <f t="shared" si="325"/>
        <v>15417.468706094445</v>
      </c>
      <c r="I4212" s="27">
        <v>26</v>
      </c>
      <c r="J4212" s="13">
        <f t="shared" si="326"/>
        <v>15391.468706094445</v>
      </c>
      <c r="K4212" s="13">
        <v>17087</v>
      </c>
      <c r="L4212" s="13">
        <f t="shared" si="327"/>
        <v>0</v>
      </c>
      <c r="M4212" s="28">
        <v>103.4</v>
      </c>
      <c r="N4212" s="13">
        <f t="shared" si="328"/>
        <v>0</v>
      </c>
      <c r="O4212" s="13">
        <v>24.58</v>
      </c>
      <c r="P4212" s="13">
        <f>'1- EC horaire'!O4212</f>
        <v>0</v>
      </c>
      <c r="Q4212" s="29">
        <f t="shared" si="329"/>
        <v>0</v>
      </c>
    </row>
    <row r="4213" spans="1:17">
      <c r="A4213" s="107">
        <v>4211</v>
      </c>
      <c r="B4213" s="10">
        <v>6</v>
      </c>
      <c r="C4213" s="10">
        <v>25</v>
      </c>
      <c r="D4213" s="11">
        <v>12</v>
      </c>
      <c r="E4213" s="25">
        <v>17256</v>
      </c>
      <c r="F4213" s="26">
        <v>1592.2080528555553</v>
      </c>
      <c r="G4213" s="27">
        <v>0</v>
      </c>
      <c r="H4213" s="27">
        <f t="shared" si="325"/>
        <v>15663.791947144444</v>
      </c>
      <c r="I4213" s="27">
        <v>25</v>
      </c>
      <c r="J4213" s="13">
        <f t="shared" si="326"/>
        <v>15638.791947144444</v>
      </c>
      <c r="K4213" s="13">
        <v>17466</v>
      </c>
      <c r="L4213" s="13">
        <f t="shared" si="327"/>
        <v>0</v>
      </c>
      <c r="M4213" s="28">
        <v>103.4</v>
      </c>
      <c r="N4213" s="13">
        <f t="shared" si="328"/>
        <v>0</v>
      </c>
      <c r="O4213" s="13">
        <v>26.28</v>
      </c>
      <c r="P4213" s="13">
        <f>'1- EC horaire'!O4213</f>
        <v>0</v>
      </c>
      <c r="Q4213" s="29">
        <f t="shared" si="329"/>
        <v>0</v>
      </c>
    </row>
    <row r="4214" spans="1:17">
      <c r="A4214" s="107">
        <v>4212</v>
      </c>
      <c r="B4214" s="10">
        <v>6</v>
      </c>
      <c r="C4214" s="10">
        <v>25</v>
      </c>
      <c r="D4214" s="11">
        <v>13</v>
      </c>
      <c r="E4214" s="25">
        <v>17029</v>
      </c>
      <c r="F4214" s="26">
        <v>1586.7667097555554</v>
      </c>
      <c r="G4214" s="27">
        <v>0</v>
      </c>
      <c r="H4214" s="27">
        <f t="shared" si="325"/>
        <v>15442.233290244445</v>
      </c>
      <c r="I4214" s="27">
        <v>25</v>
      </c>
      <c r="J4214" s="13">
        <f t="shared" si="326"/>
        <v>15417.233290244445</v>
      </c>
      <c r="K4214" s="13">
        <v>17115</v>
      </c>
      <c r="L4214" s="13">
        <f t="shared" si="327"/>
        <v>0</v>
      </c>
      <c r="M4214" s="28">
        <v>103.4</v>
      </c>
      <c r="N4214" s="13">
        <f t="shared" si="328"/>
        <v>0</v>
      </c>
      <c r="O4214" s="13">
        <v>28.29</v>
      </c>
      <c r="P4214" s="13">
        <f>'1- EC horaire'!O4214</f>
        <v>0</v>
      </c>
      <c r="Q4214" s="29">
        <f t="shared" si="329"/>
        <v>0</v>
      </c>
    </row>
    <row r="4215" spans="1:17">
      <c r="A4215" s="107">
        <v>4213</v>
      </c>
      <c r="B4215" s="10">
        <v>6</v>
      </c>
      <c r="C4215" s="10">
        <v>25</v>
      </c>
      <c r="D4215" s="11">
        <v>14</v>
      </c>
      <c r="E4215" s="25">
        <v>16837</v>
      </c>
      <c r="F4215" s="26">
        <v>1590.6485476555554</v>
      </c>
      <c r="G4215" s="27">
        <v>0</v>
      </c>
      <c r="H4215" s="27">
        <f t="shared" si="325"/>
        <v>15246.351452344445</v>
      </c>
      <c r="I4215" s="27">
        <v>24</v>
      </c>
      <c r="J4215" s="13">
        <f t="shared" si="326"/>
        <v>15222.351452344445</v>
      </c>
      <c r="K4215" s="13">
        <v>16765</v>
      </c>
      <c r="L4215" s="13">
        <f t="shared" si="327"/>
        <v>0</v>
      </c>
      <c r="M4215" s="28">
        <v>103.4</v>
      </c>
      <c r="N4215" s="13">
        <f t="shared" si="328"/>
        <v>0</v>
      </c>
      <c r="O4215" s="13">
        <v>29.57</v>
      </c>
      <c r="P4215" s="13">
        <f>'1- EC horaire'!O4215</f>
        <v>0</v>
      </c>
      <c r="Q4215" s="29">
        <f t="shared" si="329"/>
        <v>0</v>
      </c>
    </row>
    <row r="4216" spans="1:17">
      <c r="A4216" s="107">
        <v>4214</v>
      </c>
      <c r="B4216" s="10">
        <v>6</v>
      </c>
      <c r="C4216" s="10">
        <v>25</v>
      </c>
      <c r="D4216" s="11">
        <v>15</v>
      </c>
      <c r="E4216" s="25">
        <v>16489</v>
      </c>
      <c r="F4216" s="26">
        <v>1588.7795278555554</v>
      </c>
      <c r="G4216" s="27">
        <v>0</v>
      </c>
      <c r="H4216" s="27">
        <f t="shared" si="325"/>
        <v>14900.220472144445</v>
      </c>
      <c r="I4216" s="27">
        <v>24</v>
      </c>
      <c r="J4216" s="13">
        <f t="shared" si="326"/>
        <v>14876.220472144445</v>
      </c>
      <c r="K4216" s="13">
        <v>16416</v>
      </c>
      <c r="L4216" s="13">
        <f t="shared" si="327"/>
        <v>0</v>
      </c>
      <c r="M4216" s="28">
        <v>103.4</v>
      </c>
      <c r="N4216" s="13">
        <f t="shared" si="328"/>
        <v>0</v>
      </c>
      <c r="O4216" s="13">
        <v>29.46</v>
      </c>
      <c r="P4216" s="13">
        <f>'1- EC horaire'!O4216</f>
        <v>0</v>
      </c>
      <c r="Q4216" s="29">
        <f t="shared" si="329"/>
        <v>0</v>
      </c>
    </row>
    <row r="4217" spans="1:17">
      <c r="A4217" s="107">
        <v>4215</v>
      </c>
      <c r="B4217" s="10">
        <v>6</v>
      </c>
      <c r="C4217" s="10">
        <v>25</v>
      </c>
      <c r="D4217" s="11">
        <v>16</v>
      </c>
      <c r="E4217" s="25">
        <v>16379</v>
      </c>
      <c r="F4217" s="26">
        <v>1588.3092412055553</v>
      </c>
      <c r="G4217" s="27">
        <v>0</v>
      </c>
      <c r="H4217" s="27">
        <f t="shared" si="325"/>
        <v>14790.690758794444</v>
      </c>
      <c r="I4217" s="27">
        <v>24</v>
      </c>
      <c r="J4217" s="13">
        <f t="shared" si="326"/>
        <v>14766.690758794444</v>
      </c>
      <c r="K4217" s="13">
        <v>16316</v>
      </c>
      <c r="L4217" s="13">
        <f t="shared" si="327"/>
        <v>0</v>
      </c>
      <c r="M4217" s="28">
        <v>103.4</v>
      </c>
      <c r="N4217" s="13">
        <f t="shared" si="328"/>
        <v>0</v>
      </c>
      <c r="O4217" s="13">
        <v>29.81</v>
      </c>
      <c r="P4217" s="13">
        <f>'1- EC horaire'!O4217</f>
        <v>0</v>
      </c>
      <c r="Q4217" s="29">
        <f t="shared" si="329"/>
        <v>0</v>
      </c>
    </row>
    <row r="4218" spans="1:17">
      <c r="A4218" s="107">
        <v>4216</v>
      </c>
      <c r="B4218" s="10">
        <v>6</v>
      </c>
      <c r="C4218" s="10">
        <v>25</v>
      </c>
      <c r="D4218" s="11">
        <v>17</v>
      </c>
      <c r="E4218" s="25">
        <v>16520</v>
      </c>
      <c r="F4218" s="26">
        <v>1587.7817784055553</v>
      </c>
      <c r="G4218" s="27">
        <v>0</v>
      </c>
      <c r="H4218" s="27">
        <f t="shared" si="325"/>
        <v>14932.218221594445</v>
      </c>
      <c r="I4218" s="27">
        <v>25</v>
      </c>
      <c r="J4218" s="13">
        <f t="shared" si="326"/>
        <v>14907.218221594445</v>
      </c>
      <c r="K4218" s="13">
        <v>16442</v>
      </c>
      <c r="L4218" s="13">
        <f t="shared" si="327"/>
        <v>0</v>
      </c>
      <c r="M4218" s="28">
        <v>103.4</v>
      </c>
      <c r="N4218" s="13">
        <f t="shared" si="328"/>
        <v>0</v>
      </c>
      <c r="O4218" s="13">
        <v>32.01</v>
      </c>
      <c r="P4218" s="13">
        <f>'1- EC horaire'!O4218</f>
        <v>0</v>
      </c>
      <c r="Q4218" s="29">
        <f t="shared" si="329"/>
        <v>0</v>
      </c>
    </row>
    <row r="4219" spans="1:17">
      <c r="A4219" s="107">
        <v>4217</v>
      </c>
      <c r="B4219" s="10">
        <v>6</v>
      </c>
      <c r="C4219" s="10">
        <v>25</v>
      </c>
      <c r="D4219" s="11">
        <v>18</v>
      </c>
      <c r="E4219" s="25">
        <v>17034</v>
      </c>
      <c r="F4219" s="26">
        <v>1591.4594911055553</v>
      </c>
      <c r="G4219" s="27">
        <v>0</v>
      </c>
      <c r="H4219" s="27">
        <f t="shared" si="325"/>
        <v>15442.540508894444</v>
      </c>
      <c r="I4219" s="27">
        <v>27</v>
      </c>
      <c r="J4219" s="13">
        <f t="shared" si="326"/>
        <v>15415.540508894444</v>
      </c>
      <c r="K4219" s="13">
        <v>17114</v>
      </c>
      <c r="L4219" s="13">
        <f t="shared" si="327"/>
        <v>0</v>
      </c>
      <c r="M4219" s="28">
        <v>103.4</v>
      </c>
      <c r="N4219" s="13">
        <f t="shared" si="328"/>
        <v>0</v>
      </c>
      <c r="O4219" s="13">
        <v>33.770000000000003</v>
      </c>
      <c r="P4219" s="13">
        <f>'1- EC horaire'!O4219</f>
        <v>0</v>
      </c>
      <c r="Q4219" s="29">
        <f t="shared" si="329"/>
        <v>0</v>
      </c>
    </row>
    <row r="4220" spans="1:17">
      <c r="A4220" s="107">
        <v>4218</v>
      </c>
      <c r="B4220" s="10">
        <v>6</v>
      </c>
      <c r="C4220" s="10">
        <v>25</v>
      </c>
      <c r="D4220" s="11">
        <v>19</v>
      </c>
      <c r="E4220" s="25">
        <v>17008</v>
      </c>
      <c r="F4220" s="26">
        <v>1595.3421541055554</v>
      </c>
      <c r="G4220" s="27">
        <v>0</v>
      </c>
      <c r="H4220" s="27">
        <f t="shared" si="325"/>
        <v>15412.657845894444</v>
      </c>
      <c r="I4220" s="27">
        <v>27</v>
      </c>
      <c r="J4220" s="13">
        <f t="shared" si="326"/>
        <v>15385.657845894444</v>
      </c>
      <c r="K4220" s="13">
        <v>17073</v>
      </c>
      <c r="L4220" s="13">
        <f t="shared" si="327"/>
        <v>0</v>
      </c>
      <c r="M4220" s="28">
        <v>103.4</v>
      </c>
      <c r="N4220" s="13">
        <f t="shared" si="328"/>
        <v>0</v>
      </c>
      <c r="O4220" s="13">
        <v>34.770000000000003</v>
      </c>
      <c r="P4220" s="13">
        <f>'1- EC horaire'!O4220</f>
        <v>0</v>
      </c>
      <c r="Q4220" s="29">
        <f t="shared" si="329"/>
        <v>0</v>
      </c>
    </row>
    <row r="4221" spans="1:17">
      <c r="A4221" s="107">
        <v>4219</v>
      </c>
      <c r="B4221" s="10">
        <v>6</v>
      </c>
      <c r="C4221" s="10">
        <v>25</v>
      </c>
      <c r="D4221" s="11">
        <v>20</v>
      </c>
      <c r="E4221" s="25">
        <v>16765</v>
      </c>
      <c r="F4221" s="26">
        <v>1592.0384976055554</v>
      </c>
      <c r="G4221" s="27">
        <v>0</v>
      </c>
      <c r="H4221" s="27">
        <f t="shared" si="325"/>
        <v>15172.961502394444</v>
      </c>
      <c r="I4221" s="27">
        <v>27</v>
      </c>
      <c r="J4221" s="13">
        <f t="shared" si="326"/>
        <v>15145.961502394444</v>
      </c>
      <c r="K4221" s="13">
        <v>16664</v>
      </c>
      <c r="L4221" s="13">
        <f t="shared" si="327"/>
        <v>0</v>
      </c>
      <c r="M4221" s="28">
        <v>103.4</v>
      </c>
      <c r="N4221" s="13">
        <f t="shared" si="328"/>
        <v>0</v>
      </c>
      <c r="O4221" s="13">
        <v>32.79</v>
      </c>
      <c r="P4221" s="13">
        <f>'1- EC horaire'!O4221</f>
        <v>0</v>
      </c>
      <c r="Q4221" s="29">
        <f t="shared" si="329"/>
        <v>0</v>
      </c>
    </row>
    <row r="4222" spans="1:17">
      <c r="A4222" s="107">
        <v>4220</v>
      </c>
      <c r="B4222" s="10">
        <v>6</v>
      </c>
      <c r="C4222" s="10">
        <v>25</v>
      </c>
      <c r="D4222" s="11">
        <v>21</v>
      </c>
      <c r="E4222" s="25">
        <v>16833</v>
      </c>
      <c r="F4222" s="26">
        <v>1595.8948981555554</v>
      </c>
      <c r="G4222" s="27">
        <v>0</v>
      </c>
      <c r="H4222" s="27">
        <f t="shared" si="325"/>
        <v>15237.105101844445</v>
      </c>
      <c r="I4222" s="27">
        <v>27</v>
      </c>
      <c r="J4222" s="13">
        <f t="shared" si="326"/>
        <v>15210.105101844445</v>
      </c>
      <c r="K4222" s="13">
        <v>16751</v>
      </c>
      <c r="L4222" s="13">
        <f t="shared" si="327"/>
        <v>0</v>
      </c>
      <c r="M4222" s="28">
        <v>103.4</v>
      </c>
      <c r="N4222" s="13">
        <f t="shared" si="328"/>
        <v>0</v>
      </c>
      <c r="O4222" s="13">
        <v>33.4</v>
      </c>
      <c r="P4222" s="13">
        <f>'1- EC horaire'!O4222</f>
        <v>0</v>
      </c>
      <c r="Q4222" s="29">
        <f t="shared" si="329"/>
        <v>0</v>
      </c>
    </row>
    <row r="4223" spans="1:17">
      <c r="A4223" s="107">
        <v>4221</v>
      </c>
      <c r="B4223" s="10">
        <v>6</v>
      </c>
      <c r="C4223" s="10">
        <v>25</v>
      </c>
      <c r="D4223" s="11">
        <v>22</v>
      </c>
      <c r="E4223" s="25">
        <v>16835</v>
      </c>
      <c r="F4223" s="26">
        <v>1595.7579617555555</v>
      </c>
      <c r="G4223" s="27">
        <v>0</v>
      </c>
      <c r="H4223" s="27">
        <f t="shared" si="325"/>
        <v>15239.242038244445</v>
      </c>
      <c r="I4223" s="27">
        <v>27</v>
      </c>
      <c r="J4223" s="13">
        <f t="shared" si="326"/>
        <v>15212.242038244445</v>
      </c>
      <c r="K4223" s="13">
        <v>16756</v>
      </c>
      <c r="L4223" s="13">
        <f t="shared" si="327"/>
        <v>0</v>
      </c>
      <c r="M4223" s="28">
        <v>103.4</v>
      </c>
      <c r="N4223" s="13">
        <f t="shared" si="328"/>
        <v>0</v>
      </c>
      <c r="O4223" s="13">
        <v>29.61</v>
      </c>
      <c r="P4223" s="13">
        <f>'1- EC horaire'!O4223</f>
        <v>0</v>
      </c>
      <c r="Q4223" s="29">
        <f t="shared" si="329"/>
        <v>0</v>
      </c>
    </row>
    <row r="4224" spans="1:17">
      <c r="A4224" s="107">
        <v>4222</v>
      </c>
      <c r="B4224" s="10">
        <v>6</v>
      </c>
      <c r="C4224" s="10">
        <v>25</v>
      </c>
      <c r="D4224" s="11">
        <v>23</v>
      </c>
      <c r="E4224" s="25">
        <v>16223</v>
      </c>
      <c r="F4224" s="26">
        <v>1596.4284383055553</v>
      </c>
      <c r="G4224" s="27">
        <v>0</v>
      </c>
      <c r="H4224" s="27">
        <f t="shared" si="325"/>
        <v>14626.571561694445</v>
      </c>
      <c r="I4224" s="27">
        <v>24</v>
      </c>
      <c r="J4224" s="13">
        <f t="shared" si="326"/>
        <v>14602.571561694445</v>
      </c>
      <c r="K4224" s="13">
        <v>16233</v>
      </c>
      <c r="L4224" s="13">
        <f t="shared" si="327"/>
        <v>0</v>
      </c>
      <c r="M4224" s="28">
        <v>103.4</v>
      </c>
      <c r="N4224" s="13">
        <f t="shared" si="328"/>
        <v>0</v>
      </c>
      <c r="O4224" s="13">
        <v>24.58</v>
      </c>
      <c r="P4224" s="13">
        <f>'1- EC horaire'!O4224</f>
        <v>0</v>
      </c>
      <c r="Q4224" s="29">
        <f t="shared" si="329"/>
        <v>0</v>
      </c>
    </row>
    <row r="4225" spans="1:17">
      <c r="A4225" s="107">
        <v>4223</v>
      </c>
      <c r="B4225" s="10">
        <v>6</v>
      </c>
      <c r="C4225" s="10">
        <v>25</v>
      </c>
      <c r="D4225" s="11">
        <v>24</v>
      </c>
      <c r="E4225" s="25">
        <v>15238</v>
      </c>
      <c r="F4225" s="26">
        <v>1593.2536323555553</v>
      </c>
      <c r="G4225" s="27">
        <v>0</v>
      </c>
      <c r="H4225" s="27">
        <f t="shared" si="325"/>
        <v>13644.746367644444</v>
      </c>
      <c r="I4225" s="27">
        <v>23</v>
      </c>
      <c r="J4225" s="13">
        <f t="shared" si="326"/>
        <v>13621.746367644444</v>
      </c>
      <c r="K4225" s="13">
        <v>15580</v>
      </c>
      <c r="L4225" s="13">
        <f t="shared" si="327"/>
        <v>0</v>
      </c>
      <c r="M4225" s="28">
        <v>103.4</v>
      </c>
      <c r="N4225" s="13">
        <f t="shared" si="328"/>
        <v>0</v>
      </c>
      <c r="O4225" s="13">
        <v>21.15</v>
      </c>
      <c r="P4225" s="13">
        <f>'1- EC horaire'!O4225</f>
        <v>0</v>
      </c>
      <c r="Q4225" s="29">
        <f t="shared" si="329"/>
        <v>0</v>
      </c>
    </row>
    <row r="4226" spans="1:17">
      <c r="A4226" s="107">
        <v>4224</v>
      </c>
      <c r="B4226" s="10">
        <v>6</v>
      </c>
      <c r="C4226" s="10">
        <v>26</v>
      </c>
      <c r="D4226" s="11">
        <v>1</v>
      </c>
      <c r="E4226" s="25">
        <v>14445</v>
      </c>
      <c r="F4226" s="26">
        <v>1596.9908841055553</v>
      </c>
      <c r="G4226" s="27">
        <v>0</v>
      </c>
      <c r="H4226" s="27">
        <f t="shared" si="325"/>
        <v>12848.009115894445</v>
      </c>
      <c r="I4226" s="27">
        <v>21</v>
      </c>
      <c r="J4226" s="13">
        <f t="shared" si="326"/>
        <v>12827.009115894445</v>
      </c>
      <c r="K4226" s="13">
        <v>14876</v>
      </c>
      <c r="L4226" s="13">
        <f t="shared" si="327"/>
        <v>0</v>
      </c>
      <c r="M4226" s="28">
        <v>103.4</v>
      </c>
      <c r="N4226" s="13">
        <f t="shared" si="328"/>
        <v>0</v>
      </c>
      <c r="O4226" s="13">
        <v>18.43</v>
      </c>
      <c r="P4226" s="13">
        <f>'1- EC horaire'!O4226</f>
        <v>0</v>
      </c>
      <c r="Q4226" s="29">
        <f t="shared" si="329"/>
        <v>0</v>
      </c>
    </row>
    <row r="4227" spans="1:17">
      <c r="A4227" s="107">
        <v>4225</v>
      </c>
      <c r="B4227" s="10">
        <v>6</v>
      </c>
      <c r="C4227" s="10">
        <v>26</v>
      </c>
      <c r="D4227" s="11">
        <v>2</v>
      </c>
      <c r="E4227" s="25">
        <v>14186</v>
      </c>
      <c r="F4227" s="26">
        <v>1591.5287076055554</v>
      </c>
      <c r="G4227" s="27">
        <v>0</v>
      </c>
      <c r="H4227" s="27">
        <f t="shared" si="325"/>
        <v>12594.471292394444</v>
      </c>
      <c r="I4227" s="27">
        <v>20</v>
      </c>
      <c r="J4227" s="13">
        <f t="shared" si="326"/>
        <v>12574.471292394444</v>
      </c>
      <c r="K4227" s="13">
        <v>14568</v>
      </c>
      <c r="L4227" s="13">
        <f t="shared" si="327"/>
        <v>0</v>
      </c>
      <c r="M4227" s="28">
        <v>103.4</v>
      </c>
      <c r="N4227" s="13">
        <f t="shared" si="328"/>
        <v>0</v>
      </c>
      <c r="O4227" s="13">
        <v>17.75</v>
      </c>
      <c r="P4227" s="13">
        <f>'1- EC horaire'!O4227</f>
        <v>0</v>
      </c>
      <c r="Q4227" s="29">
        <f t="shared" si="329"/>
        <v>0</v>
      </c>
    </row>
    <row r="4228" spans="1:17">
      <c r="A4228" s="107">
        <v>4226</v>
      </c>
      <c r="B4228" s="10">
        <v>6</v>
      </c>
      <c r="C4228" s="10">
        <v>26</v>
      </c>
      <c r="D4228" s="11">
        <v>3</v>
      </c>
      <c r="E4228" s="25">
        <v>13952</v>
      </c>
      <c r="F4228" s="26">
        <v>1598.6156376055553</v>
      </c>
      <c r="G4228" s="27">
        <v>0</v>
      </c>
      <c r="H4228" s="27">
        <f t="shared" ref="H4228:H4291" si="330">E4228-G4228-F4228</f>
        <v>12353.384362394445</v>
      </c>
      <c r="I4228" s="27">
        <v>19</v>
      </c>
      <c r="J4228" s="13">
        <f t="shared" ref="J4228:J4291" si="331">H4228-I4228</f>
        <v>12334.384362394445</v>
      </c>
      <c r="K4228" s="13">
        <v>14218</v>
      </c>
      <c r="L4228" s="13">
        <f t="shared" ref="L4228:L4291" si="332">IF(J4228-K4228&gt;0,J4228-K4228,0)</f>
        <v>0</v>
      </c>
      <c r="M4228" s="28">
        <v>103.4</v>
      </c>
      <c r="N4228" s="13">
        <f t="shared" ref="N4228:N4291" si="333">L4228*M4228</f>
        <v>0</v>
      </c>
      <c r="O4228" s="13">
        <v>16.34</v>
      </c>
      <c r="P4228" s="13">
        <f>'1- EC horaire'!O4228</f>
        <v>0</v>
      </c>
      <c r="Q4228" s="29">
        <f t="shared" ref="Q4228:Q4291" si="334">L4228-P4228</f>
        <v>0</v>
      </c>
    </row>
    <row r="4229" spans="1:17">
      <c r="A4229" s="107">
        <v>4227</v>
      </c>
      <c r="B4229" s="10">
        <v>6</v>
      </c>
      <c r="C4229" s="10">
        <v>26</v>
      </c>
      <c r="D4229" s="11">
        <v>4</v>
      </c>
      <c r="E4229" s="25">
        <v>13742</v>
      </c>
      <c r="F4229" s="26">
        <v>1604.3744501555555</v>
      </c>
      <c r="G4229" s="27">
        <v>0</v>
      </c>
      <c r="H4229" s="27">
        <f t="shared" si="330"/>
        <v>12137.625549844444</v>
      </c>
      <c r="I4229" s="27">
        <v>20</v>
      </c>
      <c r="J4229" s="13">
        <f t="shared" si="331"/>
        <v>12117.625549844444</v>
      </c>
      <c r="K4229" s="13">
        <v>13684</v>
      </c>
      <c r="L4229" s="13">
        <f t="shared" si="332"/>
        <v>0</v>
      </c>
      <c r="M4229" s="28">
        <v>103.4</v>
      </c>
      <c r="N4229" s="13">
        <f t="shared" si="333"/>
        <v>0</v>
      </c>
      <c r="O4229" s="13">
        <v>17.43</v>
      </c>
      <c r="P4229" s="13">
        <f>'1- EC horaire'!O4229</f>
        <v>0</v>
      </c>
      <c r="Q4229" s="29">
        <f t="shared" si="334"/>
        <v>0</v>
      </c>
    </row>
    <row r="4230" spans="1:17">
      <c r="A4230" s="107">
        <v>4228</v>
      </c>
      <c r="B4230" s="10">
        <v>6</v>
      </c>
      <c r="C4230" s="10">
        <v>26</v>
      </c>
      <c r="D4230" s="11">
        <v>5</v>
      </c>
      <c r="E4230" s="25">
        <v>13917</v>
      </c>
      <c r="F4230" s="26">
        <v>1608.7669499555554</v>
      </c>
      <c r="G4230" s="27">
        <v>0</v>
      </c>
      <c r="H4230" s="27">
        <f t="shared" si="330"/>
        <v>12308.233050044444</v>
      </c>
      <c r="I4230" s="27">
        <v>21</v>
      </c>
      <c r="J4230" s="13">
        <f t="shared" si="331"/>
        <v>12287.233050044444</v>
      </c>
      <c r="K4230" s="13">
        <v>14091</v>
      </c>
      <c r="L4230" s="13">
        <f t="shared" si="332"/>
        <v>0</v>
      </c>
      <c r="M4230" s="28">
        <v>103.4</v>
      </c>
      <c r="N4230" s="13">
        <f t="shared" si="333"/>
        <v>0</v>
      </c>
      <c r="O4230" s="13">
        <v>17.75</v>
      </c>
      <c r="P4230" s="13">
        <f>'1- EC horaire'!O4230</f>
        <v>0</v>
      </c>
      <c r="Q4230" s="29">
        <f t="shared" si="334"/>
        <v>0</v>
      </c>
    </row>
    <row r="4231" spans="1:17">
      <c r="A4231" s="107">
        <v>4229</v>
      </c>
      <c r="B4231" s="10">
        <v>6</v>
      </c>
      <c r="C4231" s="10">
        <v>26</v>
      </c>
      <c r="D4231" s="11">
        <v>6</v>
      </c>
      <c r="E4231" s="25">
        <v>14250</v>
      </c>
      <c r="F4231" s="26">
        <v>1607.3926426055555</v>
      </c>
      <c r="G4231" s="27">
        <v>0</v>
      </c>
      <c r="H4231" s="27">
        <f t="shared" si="330"/>
        <v>12642.607357394445</v>
      </c>
      <c r="I4231" s="27">
        <v>22</v>
      </c>
      <c r="J4231" s="13">
        <f t="shared" si="331"/>
        <v>12620.607357394445</v>
      </c>
      <c r="K4231" s="13">
        <v>14637</v>
      </c>
      <c r="L4231" s="13">
        <f t="shared" si="332"/>
        <v>0</v>
      </c>
      <c r="M4231" s="28">
        <v>103.4</v>
      </c>
      <c r="N4231" s="13">
        <f t="shared" si="333"/>
        <v>0</v>
      </c>
      <c r="O4231" s="13">
        <v>18.79</v>
      </c>
      <c r="P4231" s="13">
        <f>'1- EC horaire'!O4231</f>
        <v>0</v>
      </c>
      <c r="Q4231" s="29">
        <f t="shared" si="334"/>
        <v>0</v>
      </c>
    </row>
    <row r="4232" spans="1:17">
      <c r="A4232" s="107">
        <v>4230</v>
      </c>
      <c r="B4232" s="10">
        <v>6</v>
      </c>
      <c r="C4232" s="10">
        <v>26</v>
      </c>
      <c r="D4232" s="11">
        <v>7</v>
      </c>
      <c r="E4232" s="25">
        <v>15456</v>
      </c>
      <c r="F4232" s="26">
        <v>1604.4951771055555</v>
      </c>
      <c r="G4232" s="27">
        <v>0</v>
      </c>
      <c r="H4232" s="27">
        <f t="shared" si="330"/>
        <v>13851.504822894445</v>
      </c>
      <c r="I4232" s="27">
        <v>24</v>
      </c>
      <c r="J4232" s="13">
        <f t="shared" si="331"/>
        <v>13827.504822894445</v>
      </c>
      <c r="K4232" s="13">
        <v>15724</v>
      </c>
      <c r="L4232" s="13">
        <f t="shared" si="332"/>
        <v>0</v>
      </c>
      <c r="M4232" s="28">
        <v>103.4</v>
      </c>
      <c r="N4232" s="13">
        <f t="shared" si="333"/>
        <v>0</v>
      </c>
      <c r="O4232" s="13">
        <v>24.52</v>
      </c>
      <c r="P4232" s="13">
        <f>'1- EC horaire'!O4232</f>
        <v>0</v>
      </c>
      <c r="Q4232" s="29">
        <f t="shared" si="334"/>
        <v>0</v>
      </c>
    </row>
    <row r="4233" spans="1:17">
      <c r="A4233" s="107">
        <v>4231</v>
      </c>
      <c r="B4233" s="10">
        <v>6</v>
      </c>
      <c r="C4233" s="10">
        <v>26</v>
      </c>
      <c r="D4233" s="11">
        <v>8</v>
      </c>
      <c r="E4233" s="25">
        <v>16756</v>
      </c>
      <c r="F4233" s="26">
        <v>1608.4189981555553</v>
      </c>
      <c r="G4233" s="27">
        <v>0</v>
      </c>
      <c r="H4233" s="27">
        <f t="shared" si="330"/>
        <v>15147.581001844444</v>
      </c>
      <c r="I4233" s="27">
        <v>26</v>
      </c>
      <c r="J4233" s="13">
        <f t="shared" si="331"/>
        <v>15121.581001844444</v>
      </c>
      <c r="K4233" s="13">
        <v>16636</v>
      </c>
      <c r="L4233" s="13">
        <f t="shared" si="332"/>
        <v>0</v>
      </c>
      <c r="M4233" s="28">
        <v>103.4</v>
      </c>
      <c r="N4233" s="13">
        <f t="shared" si="333"/>
        <v>0</v>
      </c>
      <c r="O4233" s="13">
        <v>28.38</v>
      </c>
      <c r="P4233" s="13">
        <f>'1- EC horaire'!O4233</f>
        <v>0</v>
      </c>
      <c r="Q4233" s="29">
        <f t="shared" si="334"/>
        <v>0</v>
      </c>
    </row>
    <row r="4234" spans="1:17">
      <c r="A4234" s="107">
        <v>4232</v>
      </c>
      <c r="B4234" s="10">
        <v>6</v>
      </c>
      <c r="C4234" s="10">
        <v>26</v>
      </c>
      <c r="D4234" s="11">
        <v>9</v>
      </c>
      <c r="E4234" s="25">
        <v>17505</v>
      </c>
      <c r="F4234" s="26">
        <v>1604.3997743555553</v>
      </c>
      <c r="G4234" s="27">
        <v>0</v>
      </c>
      <c r="H4234" s="27">
        <f t="shared" si="330"/>
        <v>15900.600225644444</v>
      </c>
      <c r="I4234" s="27">
        <v>28</v>
      </c>
      <c r="J4234" s="13">
        <f t="shared" si="331"/>
        <v>15872.600225644444</v>
      </c>
      <c r="K4234" s="13">
        <v>17807</v>
      </c>
      <c r="L4234" s="13">
        <f t="shared" si="332"/>
        <v>0</v>
      </c>
      <c r="M4234" s="28">
        <v>103.4</v>
      </c>
      <c r="N4234" s="13">
        <f t="shared" si="333"/>
        <v>0</v>
      </c>
      <c r="O4234" s="13">
        <v>28.38</v>
      </c>
      <c r="P4234" s="13">
        <f>'1- EC horaire'!O4234</f>
        <v>0</v>
      </c>
      <c r="Q4234" s="29">
        <f t="shared" si="334"/>
        <v>0</v>
      </c>
    </row>
    <row r="4235" spans="1:17">
      <c r="A4235" s="107">
        <v>4233</v>
      </c>
      <c r="B4235" s="10">
        <v>6</v>
      </c>
      <c r="C4235" s="10">
        <v>26</v>
      </c>
      <c r="D4235" s="11">
        <v>10</v>
      </c>
      <c r="E4235" s="25">
        <v>18015</v>
      </c>
      <c r="F4235" s="26">
        <v>1590.5728392555554</v>
      </c>
      <c r="G4235" s="27">
        <v>0</v>
      </c>
      <c r="H4235" s="27">
        <f t="shared" si="330"/>
        <v>16424.427160744446</v>
      </c>
      <c r="I4235" s="27">
        <v>28</v>
      </c>
      <c r="J4235" s="13">
        <f t="shared" si="331"/>
        <v>16396.427160744446</v>
      </c>
      <c r="K4235" s="13">
        <v>18501</v>
      </c>
      <c r="L4235" s="13">
        <f t="shared" si="332"/>
        <v>0</v>
      </c>
      <c r="M4235" s="28">
        <v>103.4</v>
      </c>
      <c r="N4235" s="13">
        <f t="shared" si="333"/>
        <v>0</v>
      </c>
      <c r="O4235" s="13">
        <v>29.62</v>
      </c>
      <c r="P4235" s="13">
        <f>'1- EC horaire'!O4235</f>
        <v>0</v>
      </c>
      <c r="Q4235" s="29">
        <f t="shared" si="334"/>
        <v>0</v>
      </c>
    </row>
    <row r="4236" spans="1:17">
      <c r="A4236" s="107">
        <v>4234</v>
      </c>
      <c r="B4236" s="10">
        <v>6</v>
      </c>
      <c r="C4236" s="10">
        <v>26</v>
      </c>
      <c r="D4236" s="11">
        <v>11</v>
      </c>
      <c r="E4236" s="25">
        <v>18188</v>
      </c>
      <c r="F4236" s="26">
        <v>1591.4125781555554</v>
      </c>
      <c r="G4236" s="27">
        <v>0</v>
      </c>
      <c r="H4236" s="27">
        <f t="shared" si="330"/>
        <v>16596.587421844444</v>
      </c>
      <c r="I4236" s="27">
        <v>28</v>
      </c>
      <c r="J4236" s="13">
        <f t="shared" si="331"/>
        <v>16568.587421844444</v>
      </c>
      <c r="K4236" s="13">
        <v>18702</v>
      </c>
      <c r="L4236" s="13">
        <f t="shared" si="332"/>
        <v>0</v>
      </c>
      <c r="M4236" s="28">
        <v>103.4</v>
      </c>
      <c r="N4236" s="13">
        <f t="shared" si="333"/>
        <v>0</v>
      </c>
      <c r="O4236" s="13">
        <v>29.62</v>
      </c>
      <c r="P4236" s="13">
        <f>'1- EC horaire'!O4236</f>
        <v>0</v>
      </c>
      <c r="Q4236" s="29">
        <f t="shared" si="334"/>
        <v>0</v>
      </c>
    </row>
    <row r="4237" spans="1:17">
      <c r="A4237" s="107">
        <v>4235</v>
      </c>
      <c r="B4237" s="10">
        <v>6</v>
      </c>
      <c r="C4237" s="10">
        <v>26</v>
      </c>
      <c r="D4237" s="11">
        <v>12</v>
      </c>
      <c r="E4237" s="25">
        <v>18203</v>
      </c>
      <c r="F4237" s="26">
        <v>1588.8726941555553</v>
      </c>
      <c r="G4237" s="27">
        <v>0</v>
      </c>
      <c r="H4237" s="27">
        <f t="shared" si="330"/>
        <v>16614.127305844446</v>
      </c>
      <c r="I4237" s="27">
        <v>28</v>
      </c>
      <c r="J4237" s="13">
        <f t="shared" si="331"/>
        <v>16586.127305844446</v>
      </c>
      <c r="K4237" s="13">
        <v>18724</v>
      </c>
      <c r="L4237" s="13">
        <f t="shared" si="332"/>
        <v>0</v>
      </c>
      <c r="M4237" s="28">
        <v>103.4</v>
      </c>
      <c r="N4237" s="13">
        <f t="shared" si="333"/>
        <v>0</v>
      </c>
      <c r="O4237" s="13">
        <v>29.62</v>
      </c>
      <c r="P4237" s="13">
        <f>'1- EC horaire'!O4237</f>
        <v>0</v>
      </c>
      <c r="Q4237" s="29">
        <f t="shared" si="334"/>
        <v>0</v>
      </c>
    </row>
    <row r="4238" spans="1:17">
      <c r="A4238" s="107">
        <v>4236</v>
      </c>
      <c r="B4238" s="10">
        <v>6</v>
      </c>
      <c r="C4238" s="10">
        <v>26</v>
      </c>
      <c r="D4238" s="11">
        <v>13</v>
      </c>
      <c r="E4238" s="25">
        <v>18126</v>
      </c>
      <c r="F4238" s="26">
        <v>1578.4702780055554</v>
      </c>
      <c r="G4238" s="27">
        <v>0</v>
      </c>
      <c r="H4238" s="27">
        <f t="shared" si="330"/>
        <v>16547.529721994444</v>
      </c>
      <c r="I4238" s="27">
        <v>27</v>
      </c>
      <c r="J4238" s="13">
        <f t="shared" si="331"/>
        <v>16520.529721994444</v>
      </c>
      <c r="K4238" s="13">
        <v>18655</v>
      </c>
      <c r="L4238" s="13">
        <f t="shared" si="332"/>
        <v>0</v>
      </c>
      <c r="M4238" s="28">
        <v>103.4</v>
      </c>
      <c r="N4238" s="13">
        <f t="shared" si="333"/>
        <v>0</v>
      </c>
      <c r="O4238" s="13">
        <v>29.62</v>
      </c>
      <c r="P4238" s="13">
        <f>'1- EC horaire'!O4238</f>
        <v>0</v>
      </c>
      <c r="Q4238" s="29">
        <f t="shared" si="334"/>
        <v>0</v>
      </c>
    </row>
    <row r="4239" spans="1:17">
      <c r="A4239" s="107">
        <v>4237</v>
      </c>
      <c r="B4239" s="10">
        <v>6</v>
      </c>
      <c r="C4239" s="10">
        <v>26</v>
      </c>
      <c r="D4239" s="11">
        <v>14</v>
      </c>
      <c r="E4239" s="25">
        <v>17858</v>
      </c>
      <c r="F4239" s="26">
        <v>1578.3422150555552</v>
      </c>
      <c r="G4239" s="27">
        <v>0</v>
      </c>
      <c r="H4239" s="27">
        <f t="shared" si="330"/>
        <v>16279.657784944444</v>
      </c>
      <c r="I4239" s="27">
        <v>26</v>
      </c>
      <c r="J4239" s="13">
        <f t="shared" si="331"/>
        <v>16253.657784944444</v>
      </c>
      <c r="K4239" s="13">
        <v>18315</v>
      </c>
      <c r="L4239" s="13">
        <f t="shared" si="332"/>
        <v>0</v>
      </c>
      <c r="M4239" s="28">
        <v>103.4</v>
      </c>
      <c r="N4239" s="13">
        <f t="shared" si="333"/>
        <v>0</v>
      </c>
      <c r="O4239" s="13">
        <v>34.94</v>
      </c>
      <c r="P4239" s="13">
        <f>'1- EC horaire'!O4239</f>
        <v>0</v>
      </c>
      <c r="Q4239" s="29">
        <f t="shared" si="334"/>
        <v>0</v>
      </c>
    </row>
    <row r="4240" spans="1:17">
      <c r="A4240" s="107">
        <v>4238</v>
      </c>
      <c r="B4240" s="10">
        <v>6</v>
      </c>
      <c r="C4240" s="10">
        <v>26</v>
      </c>
      <c r="D4240" s="11">
        <v>15</v>
      </c>
      <c r="E4240" s="25">
        <v>17642</v>
      </c>
      <c r="F4240" s="26">
        <v>1575.8021125055554</v>
      </c>
      <c r="G4240" s="27">
        <v>0</v>
      </c>
      <c r="H4240" s="27">
        <f t="shared" si="330"/>
        <v>16066.197887494445</v>
      </c>
      <c r="I4240" s="27">
        <v>27</v>
      </c>
      <c r="J4240" s="13">
        <f t="shared" si="331"/>
        <v>16039.197887494445</v>
      </c>
      <c r="K4240" s="13">
        <v>18030</v>
      </c>
      <c r="L4240" s="13">
        <f t="shared" si="332"/>
        <v>0</v>
      </c>
      <c r="M4240" s="28">
        <v>103.4</v>
      </c>
      <c r="N4240" s="13">
        <f t="shared" si="333"/>
        <v>0</v>
      </c>
      <c r="O4240" s="13">
        <v>34.94</v>
      </c>
      <c r="P4240" s="13">
        <f>'1- EC horaire'!O4240</f>
        <v>0</v>
      </c>
      <c r="Q4240" s="29">
        <f t="shared" si="334"/>
        <v>0</v>
      </c>
    </row>
    <row r="4241" spans="1:17">
      <c r="A4241" s="107">
        <v>4239</v>
      </c>
      <c r="B4241" s="10">
        <v>6</v>
      </c>
      <c r="C4241" s="10">
        <v>26</v>
      </c>
      <c r="D4241" s="11">
        <v>16</v>
      </c>
      <c r="E4241" s="25">
        <v>17618</v>
      </c>
      <c r="F4241" s="26">
        <v>1577.1336815055554</v>
      </c>
      <c r="G4241" s="27">
        <v>0</v>
      </c>
      <c r="H4241" s="27">
        <f t="shared" si="330"/>
        <v>16040.866318494445</v>
      </c>
      <c r="I4241" s="27">
        <v>26</v>
      </c>
      <c r="J4241" s="13">
        <f t="shared" si="331"/>
        <v>16014.866318494445</v>
      </c>
      <c r="K4241" s="13">
        <v>17989</v>
      </c>
      <c r="L4241" s="13">
        <f t="shared" si="332"/>
        <v>0</v>
      </c>
      <c r="M4241" s="28">
        <v>103.4</v>
      </c>
      <c r="N4241" s="13">
        <f t="shared" si="333"/>
        <v>0</v>
      </c>
      <c r="O4241" s="13">
        <v>38.090000000000003</v>
      </c>
      <c r="P4241" s="13">
        <f>'1- EC horaire'!O4241</f>
        <v>0</v>
      </c>
      <c r="Q4241" s="29">
        <f t="shared" si="334"/>
        <v>0</v>
      </c>
    </row>
    <row r="4242" spans="1:17">
      <c r="A4242" s="107">
        <v>4240</v>
      </c>
      <c r="B4242" s="10">
        <v>6</v>
      </c>
      <c r="C4242" s="10">
        <v>26</v>
      </c>
      <c r="D4242" s="11">
        <v>17</v>
      </c>
      <c r="E4242" s="25">
        <v>17840</v>
      </c>
      <c r="F4242" s="26">
        <v>1584.5399640555554</v>
      </c>
      <c r="G4242" s="27">
        <v>0</v>
      </c>
      <c r="H4242" s="27">
        <f t="shared" si="330"/>
        <v>16255.460035944445</v>
      </c>
      <c r="I4242" s="27">
        <v>27</v>
      </c>
      <c r="J4242" s="13">
        <f t="shared" si="331"/>
        <v>16228.460035944445</v>
      </c>
      <c r="K4242" s="13">
        <v>18289</v>
      </c>
      <c r="L4242" s="13">
        <f t="shared" si="332"/>
        <v>0</v>
      </c>
      <c r="M4242" s="28">
        <v>103.4</v>
      </c>
      <c r="N4242" s="13">
        <f t="shared" si="333"/>
        <v>0</v>
      </c>
      <c r="O4242" s="13">
        <v>37.76</v>
      </c>
      <c r="P4242" s="13">
        <f>'1- EC horaire'!O4242</f>
        <v>0</v>
      </c>
      <c r="Q4242" s="29">
        <f t="shared" si="334"/>
        <v>0</v>
      </c>
    </row>
    <row r="4243" spans="1:17">
      <c r="A4243" s="107">
        <v>4241</v>
      </c>
      <c r="B4243" s="10">
        <v>6</v>
      </c>
      <c r="C4243" s="10">
        <v>26</v>
      </c>
      <c r="D4243" s="11">
        <v>18</v>
      </c>
      <c r="E4243" s="25">
        <v>18229</v>
      </c>
      <c r="F4243" s="26">
        <v>1585.1778256555554</v>
      </c>
      <c r="G4243" s="27">
        <v>0</v>
      </c>
      <c r="H4243" s="27">
        <f t="shared" si="330"/>
        <v>16643.822174344445</v>
      </c>
      <c r="I4243" s="27">
        <v>28</v>
      </c>
      <c r="J4243" s="13">
        <f t="shared" si="331"/>
        <v>16615.822174344445</v>
      </c>
      <c r="K4243" s="13">
        <v>18746</v>
      </c>
      <c r="L4243" s="13">
        <f t="shared" si="332"/>
        <v>0</v>
      </c>
      <c r="M4243" s="28">
        <v>103.4</v>
      </c>
      <c r="N4243" s="13">
        <f t="shared" si="333"/>
        <v>0</v>
      </c>
      <c r="O4243" s="13">
        <v>38.369999999999997</v>
      </c>
      <c r="P4243" s="13">
        <f>'1- EC horaire'!O4243</f>
        <v>0</v>
      </c>
      <c r="Q4243" s="29">
        <f t="shared" si="334"/>
        <v>0</v>
      </c>
    </row>
    <row r="4244" spans="1:17">
      <c r="A4244" s="107">
        <v>4242</v>
      </c>
      <c r="B4244" s="10">
        <v>6</v>
      </c>
      <c r="C4244" s="10">
        <v>26</v>
      </c>
      <c r="D4244" s="11">
        <v>19</v>
      </c>
      <c r="E4244" s="25">
        <v>17983</v>
      </c>
      <c r="F4244" s="26">
        <v>1593.4744306055554</v>
      </c>
      <c r="G4244" s="27">
        <v>0</v>
      </c>
      <c r="H4244" s="27">
        <f t="shared" si="330"/>
        <v>16389.525569394445</v>
      </c>
      <c r="I4244" s="27">
        <v>27</v>
      </c>
      <c r="J4244" s="13">
        <f t="shared" si="331"/>
        <v>16362.525569394445</v>
      </c>
      <c r="K4244" s="13">
        <v>18449</v>
      </c>
      <c r="L4244" s="13">
        <f t="shared" si="332"/>
        <v>0</v>
      </c>
      <c r="M4244" s="28">
        <v>103.4</v>
      </c>
      <c r="N4244" s="13">
        <f t="shared" si="333"/>
        <v>0</v>
      </c>
      <c r="O4244" s="13">
        <v>37.93</v>
      </c>
      <c r="P4244" s="13">
        <f>'1- EC horaire'!O4244</f>
        <v>0</v>
      </c>
      <c r="Q4244" s="29">
        <f t="shared" si="334"/>
        <v>0</v>
      </c>
    </row>
    <row r="4245" spans="1:17">
      <c r="A4245" s="107">
        <v>4243</v>
      </c>
      <c r="B4245" s="10">
        <v>6</v>
      </c>
      <c r="C4245" s="10">
        <v>26</v>
      </c>
      <c r="D4245" s="11">
        <v>20</v>
      </c>
      <c r="E4245" s="25">
        <v>17838</v>
      </c>
      <c r="F4245" s="26">
        <v>1590.4761661055554</v>
      </c>
      <c r="G4245" s="27">
        <v>0</v>
      </c>
      <c r="H4245" s="27">
        <f t="shared" si="330"/>
        <v>16247.523833894444</v>
      </c>
      <c r="I4245" s="27">
        <v>27</v>
      </c>
      <c r="J4245" s="13">
        <f t="shared" si="331"/>
        <v>16220.523833894444</v>
      </c>
      <c r="K4245" s="13">
        <v>18281</v>
      </c>
      <c r="L4245" s="13">
        <f t="shared" si="332"/>
        <v>0</v>
      </c>
      <c r="M4245" s="28">
        <v>103.4</v>
      </c>
      <c r="N4245" s="13">
        <f t="shared" si="333"/>
        <v>0</v>
      </c>
      <c r="O4245" s="13">
        <v>32.07</v>
      </c>
      <c r="P4245" s="13">
        <f>'1- EC horaire'!O4245</f>
        <v>0</v>
      </c>
      <c r="Q4245" s="29">
        <f t="shared" si="334"/>
        <v>0</v>
      </c>
    </row>
    <row r="4246" spans="1:17">
      <c r="A4246" s="107">
        <v>4244</v>
      </c>
      <c r="B4246" s="10">
        <v>6</v>
      </c>
      <c r="C4246" s="10">
        <v>26</v>
      </c>
      <c r="D4246" s="11">
        <v>21</v>
      </c>
      <c r="E4246" s="25">
        <v>17687</v>
      </c>
      <c r="F4246" s="26">
        <v>1594.1465990555553</v>
      </c>
      <c r="G4246" s="27">
        <v>0</v>
      </c>
      <c r="H4246" s="27">
        <f t="shared" si="330"/>
        <v>16092.853400944445</v>
      </c>
      <c r="I4246" s="27">
        <v>28</v>
      </c>
      <c r="J4246" s="13">
        <f t="shared" si="331"/>
        <v>16064.853400944445</v>
      </c>
      <c r="K4246" s="13">
        <v>18063</v>
      </c>
      <c r="L4246" s="13">
        <f t="shared" si="332"/>
        <v>0</v>
      </c>
      <c r="M4246" s="28">
        <v>103.4</v>
      </c>
      <c r="N4246" s="13">
        <f t="shared" si="333"/>
        <v>0</v>
      </c>
      <c r="O4246" s="13">
        <v>32.07</v>
      </c>
      <c r="P4246" s="13">
        <f>'1- EC horaire'!O4246</f>
        <v>0</v>
      </c>
      <c r="Q4246" s="29">
        <f t="shared" si="334"/>
        <v>0</v>
      </c>
    </row>
    <row r="4247" spans="1:17">
      <c r="A4247" s="107">
        <v>4245</v>
      </c>
      <c r="B4247" s="10">
        <v>6</v>
      </c>
      <c r="C4247" s="10">
        <v>26</v>
      </c>
      <c r="D4247" s="11">
        <v>22</v>
      </c>
      <c r="E4247" s="25">
        <v>17778</v>
      </c>
      <c r="F4247" s="26">
        <v>1597.2128686055553</v>
      </c>
      <c r="G4247" s="27">
        <v>0</v>
      </c>
      <c r="H4247" s="27">
        <f t="shared" si="330"/>
        <v>16180.787131394445</v>
      </c>
      <c r="I4247" s="27">
        <v>28</v>
      </c>
      <c r="J4247" s="13">
        <f t="shared" si="331"/>
        <v>16152.787131394445</v>
      </c>
      <c r="K4247" s="13">
        <v>18185</v>
      </c>
      <c r="L4247" s="13">
        <f t="shared" si="332"/>
        <v>0</v>
      </c>
      <c r="M4247" s="28">
        <v>103.4</v>
      </c>
      <c r="N4247" s="13">
        <f t="shared" si="333"/>
        <v>0</v>
      </c>
      <c r="O4247" s="13">
        <v>29.57</v>
      </c>
      <c r="P4247" s="13">
        <f>'1- EC horaire'!O4247</f>
        <v>0</v>
      </c>
      <c r="Q4247" s="29">
        <f t="shared" si="334"/>
        <v>0</v>
      </c>
    </row>
    <row r="4248" spans="1:17">
      <c r="A4248" s="107">
        <v>4246</v>
      </c>
      <c r="B4248" s="10">
        <v>6</v>
      </c>
      <c r="C4248" s="10">
        <v>26</v>
      </c>
      <c r="D4248" s="11">
        <v>23</v>
      </c>
      <c r="E4248" s="25">
        <v>16995</v>
      </c>
      <c r="F4248" s="26">
        <v>1597.3133688555554</v>
      </c>
      <c r="G4248" s="27">
        <v>0</v>
      </c>
      <c r="H4248" s="27">
        <f t="shared" si="330"/>
        <v>15397.686631144445</v>
      </c>
      <c r="I4248" s="27">
        <v>25</v>
      </c>
      <c r="J4248" s="13">
        <f t="shared" si="331"/>
        <v>15372.686631144445</v>
      </c>
      <c r="K4248" s="13">
        <v>17048</v>
      </c>
      <c r="L4248" s="13">
        <f t="shared" si="332"/>
        <v>0</v>
      </c>
      <c r="M4248" s="28">
        <v>103.4</v>
      </c>
      <c r="N4248" s="13">
        <f t="shared" si="333"/>
        <v>0</v>
      </c>
      <c r="O4248" s="13">
        <v>26.9</v>
      </c>
      <c r="P4248" s="13">
        <f>'1- EC horaire'!O4248</f>
        <v>0</v>
      </c>
      <c r="Q4248" s="29">
        <f t="shared" si="334"/>
        <v>0</v>
      </c>
    </row>
    <row r="4249" spans="1:17">
      <c r="A4249" s="107">
        <v>4247</v>
      </c>
      <c r="B4249" s="10">
        <v>6</v>
      </c>
      <c r="C4249" s="10">
        <v>26</v>
      </c>
      <c r="D4249" s="11">
        <v>24</v>
      </c>
      <c r="E4249" s="25">
        <v>15545</v>
      </c>
      <c r="F4249" s="26">
        <v>1592.1616309055553</v>
      </c>
      <c r="G4249" s="27">
        <v>0</v>
      </c>
      <c r="H4249" s="27">
        <f t="shared" si="330"/>
        <v>13952.838369094445</v>
      </c>
      <c r="I4249" s="27">
        <v>23</v>
      </c>
      <c r="J4249" s="13">
        <f t="shared" si="331"/>
        <v>13929.838369094445</v>
      </c>
      <c r="K4249" s="13">
        <v>15778</v>
      </c>
      <c r="L4249" s="13">
        <f t="shared" si="332"/>
        <v>0</v>
      </c>
      <c r="M4249" s="28">
        <v>103.4</v>
      </c>
      <c r="N4249" s="13">
        <f t="shared" si="333"/>
        <v>0</v>
      </c>
      <c r="O4249" s="13">
        <v>22.31</v>
      </c>
      <c r="P4249" s="13">
        <f>'1- EC horaire'!O4249</f>
        <v>0</v>
      </c>
      <c r="Q4249" s="29">
        <f t="shared" si="334"/>
        <v>0</v>
      </c>
    </row>
    <row r="4250" spans="1:17">
      <c r="A4250" s="107">
        <v>4248</v>
      </c>
      <c r="B4250" s="10">
        <v>6</v>
      </c>
      <c r="C4250" s="10">
        <v>27</v>
      </c>
      <c r="D4250" s="11">
        <v>1</v>
      </c>
      <c r="E4250" s="25">
        <v>14597</v>
      </c>
      <c r="F4250" s="26">
        <v>1594.1062772055554</v>
      </c>
      <c r="G4250" s="27">
        <v>0</v>
      </c>
      <c r="H4250" s="27">
        <f t="shared" si="330"/>
        <v>13002.893722794444</v>
      </c>
      <c r="I4250" s="27">
        <v>23</v>
      </c>
      <c r="J4250" s="13">
        <f t="shared" si="331"/>
        <v>12979.893722794444</v>
      </c>
      <c r="K4250" s="13">
        <v>15011</v>
      </c>
      <c r="L4250" s="13">
        <f t="shared" si="332"/>
        <v>0</v>
      </c>
      <c r="M4250" s="28">
        <v>103.4</v>
      </c>
      <c r="N4250" s="13">
        <f t="shared" si="333"/>
        <v>0</v>
      </c>
      <c r="O4250" s="13">
        <v>24.3</v>
      </c>
      <c r="P4250" s="13">
        <f>'1- EC horaire'!O4250</f>
        <v>0</v>
      </c>
      <c r="Q4250" s="29">
        <f t="shared" si="334"/>
        <v>0</v>
      </c>
    </row>
    <row r="4251" spans="1:17">
      <c r="A4251" s="107">
        <v>4249</v>
      </c>
      <c r="B4251" s="10">
        <v>6</v>
      </c>
      <c r="C4251" s="10">
        <v>27</v>
      </c>
      <c r="D4251" s="11">
        <v>2</v>
      </c>
      <c r="E4251" s="25">
        <v>14499</v>
      </c>
      <c r="F4251" s="26">
        <v>1591.8104694055553</v>
      </c>
      <c r="G4251" s="27">
        <v>0</v>
      </c>
      <c r="H4251" s="27">
        <f t="shared" si="330"/>
        <v>12907.189530594445</v>
      </c>
      <c r="I4251" s="27">
        <v>23</v>
      </c>
      <c r="J4251" s="13">
        <f t="shared" si="331"/>
        <v>12884.189530594445</v>
      </c>
      <c r="K4251" s="13">
        <v>14928</v>
      </c>
      <c r="L4251" s="13">
        <f t="shared" si="332"/>
        <v>0</v>
      </c>
      <c r="M4251" s="28">
        <v>103.4</v>
      </c>
      <c r="N4251" s="13">
        <f t="shared" si="333"/>
        <v>0</v>
      </c>
      <c r="O4251" s="13">
        <v>19.88</v>
      </c>
      <c r="P4251" s="13">
        <f>'1- EC horaire'!O4251</f>
        <v>0</v>
      </c>
      <c r="Q4251" s="29">
        <f t="shared" si="334"/>
        <v>0</v>
      </c>
    </row>
    <row r="4252" spans="1:17">
      <c r="A4252" s="107">
        <v>4250</v>
      </c>
      <c r="B4252" s="10">
        <v>6</v>
      </c>
      <c r="C4252" s="10">
        <v>27</v>
      </c>
      <c r="D4252" s="11">
        <v>3</v>
      </c>
      <c r="E4252" s="25">
        <v>14116</v>
      </c>
      <c r="F4252" s="26">
        <v>1590.6106251055553</v>
      </c>
      <c r="G4252" s="27">
        <v>0</v>
      </c>
      <c r="H4252" s="27">
        <f t="shared" si="330"/>
        <v>12525.389374894445</v>
      </c>
      <c r="I4252" s="27">
        <v>22</v>
      </c>
      <c r="J4252" s="13">
        <f t="shared" si="331"/>
        <v>12503.389374894445</v>
      </c>
      <c r="K4252" s="13">
        <v>14475</v>
      </c>
      <c r="L4252" s="13">
        <f t="shared" si="332"/>
        <v>0</v>
      </c>
      <c r="M4252" s="28">
        <v>103.4</v>
      </c>
      <c r="N4252" s="13">
        <f t="shared" si="333"/>
        <v>0</v>
      </c>
      <c r="O4252" s="13">
        <v>18.79</v>
      </c>
      <c r="P4252" s="13">
        <f>'1- EC horaire'!O4252</f>
        <v>0</v>
      </c>
      <c r="Q4252" s="29">
        <f t="shared" si="334"/>
        <v>0</v>
      </c>
    </row>
    <row r="4253" spans="1:17">
      <c r="A4253" s="107">
        <v>4251</v>
      </c>
      <c r="B4253" s="10">
        <v>6</v>
      </c>
      <c r="C4253" s="10">
        <v>27</v>
      </c>
      <c r="D4253" s="11">
        <v>4</v>
      </c>
      <c r="E4253" s="25">
        <v>14131</v>
      </c>
      <c r="F4253" s="26">
        <v>1586.9347489055554</v>
      </c>
      <c r="G4253" s="27">
        <v>0</v>
      </c>
      <c r="H4253" s="27">
        <f t="shared" si="330"/>
        <v>12544.065251094446</v>
      </c>
      <c r="I4253" s="27">
        <v>23</v>
      </c>
      <c r="J4253" s="13">
        <f t="shared" si="331"/>
        <v>12521.065251094446</v>
      </c>
      <c r="K4253" s="13">
        <v>14499</v>
      </c>
      <c r="L4253" s="13">
        <f t="shared" si="332"/>
        <v>0</v>
      </c>
      <c r="M4253" s="28">
        <v>103.4</v>
      </c>
      <c r="N4253" s="13">
        <f t="shared" si="333"/>
        <v>0</v>
      </c>
      <c r="O4253" s="13">
        <v>18.8</v>
      </c>
      <c r="P4253" s="13">
        <f>'1- EC horaire'!O4253</f>
        <v>0</v>
      </c>
      <c r="Q4253" s="29">
        <f t="shared" si="334"/>
        <v>0</v>
      </c>
    </row>
    <row r="4254" spans="1:17">
      <c r="A4254" s="107">
        <v>4252</v>
      </c>
      <c r="B4254" s="10">
        <v>6</v>
      </c>
      <c r="C4254" s="10">
        <v>27</v>
      </c>
      <c r="D4254" s="11">
        <v>5</v>
      </c>
      <c r="E4254" s="25">
        <v>14199</v>
      </c>
      <c r="F4254" s="26">
        <v>1589.8293124555553</v>
      </c>
      <c r="G4254" s="27">
        <v>0</v>
      </c>
      <c r="H4254" s="27">
        <f t="shared" si="330"/>
        <v>12609.170687544445</v>
      </c>
      <c r="I4254" s="27">
        <v>23</v>
      </c>
      <c r="J4254" s="13">
        <f t="shared" si="331"/>
        <v>12586.170687544445</v>
      </c>
      <c r="K4254" s="13">
        <v>14592</v>
      </c>
      <c r="L4254" s="13">
        <f t="shared" si="332"/>
        <v>0</v>
      </c>
      <c r="M4254" s="28">
        <v>103.4</v>
      </c>
      <c r="N4254" s="13">
        <f t="shared" si="333"/>
        <v>0</v>
      </c>
      <c r="O4254" s="13">
        <v>19.16</v>
      </c>
      <c r="P4254" s="13">
        <f>'1- EC horaire'!O4254</f>
        <v>0</v>
      </c>
      <c r="Q4254" s="29">
        <f t="shared" si="334"/>
        <v>0</v>
      </c>
    </row>
    <row r="4255" spans="1:17">
      <c r="A4255" s="107">
        <v>4253</v>
      </c>
      <c r="B4255" s="10">
        <v>6</v>
      </c>
      <c r="C4255" s="10">
        <v>27</v>
      </c>
      <c r="D4255" s="11">
        <v>6</v>
      </c>
      <c r="E4255" s="25">
        <v>14621</v>
      </c>
      <c r="F4255" s="26">
        <v>1587.9887388555553</v>
      </c>
      <c r="G4255" s="27">
        <v>0</v>
      </c>
      <c r="H4255" s="27">
        <f t="shared" si="330"/>
        <v>13033.011261144446</v>
      </c>
      <c r="I4255" s="27">
        <v>22</v>
      </c>
      <c r="J4255" s="13">
        <f t="shared" si="331"/>
        <v>13011.011261144446</v>
      </c>
      <c r="K4255" s="13">
        <v>15040</v>
      </c>
      <c r="L4255" s="13">
        <f t="shared" si="332"/>
        <v>0</v>
      </c>
      <c r="M4255" s="28">
        <v>103.4</v>
      </c>
      <c r="N4255" s="13">
        <f t="shared" si="333"/>
        <v>0</v>
      </c>
      <c r="O4255" s="13">
        <v>19.16</v>
      </c>
      <c r="P4255" s="13">
        <f>'1- EC horaire'!O4255</f>
        <v>0</v>
      </c>
      <c r="Q4255" s="29">
        <f t="shared" si="334"/>
        <v>0</v>
      </c>
    </row>
    <row r="4256" spans="1:17">
      <c r="A4256" s="107">
        <v>4254</v>
      </c>
      <c r="B4256" s="10">
        <v>6</v>
      </c>
      <c r="C4256" s="10">
        <v>27</v>
      </c>
      <c r="D4256" s="11">
        <v>7</v>
      </c>
      <c r="E4256" s="25">
        <v>15504</v>
      </c>
      <c r="F4256" s="26">
        <v>1568.3618806055554</v>
      </c>
      <c r="G4256" s="27">
        <v>0</v>
      </c>
      <c r="H4256" s="27">
        <f t="shared" si="330"/>
        <v>13935.638119394445</v>
      </c>
      <c r="I4256" s="27">
        <v>23</v>
      </c>
      <c r="J4256" s="13">
        <f t="shared" si="331"/>
        <v>13912.638119394445</v>
      </c>
      <c r="K4256" s="13">
        <v>15773</v>
      </c>
      <c r="L4256" s="13">
        <f t="shared" si="332"/>
        <v>0</v>
      </c>
      <c r="M4256" s="28">
        <v>103.4</v>
      </c>
      <c r="N4256" s="13">
        <f t="shared" si="333"/>
        <v>0</v>
      </c>
      <c r="O4256" s="13">
        <v>24.8</v>
      </c>
      <c r="P4256" s="13">
        <f>'1- EC horaire'!O4256</f>
        <v>0</v>
      </c>
      <c r="Q4256" s="29">
        <f t="shared" si="334"/>
        <v>0</v>
      </c>
    </row>
    <row r="4257" spans="1:17">
      <c r="A4257" s="107">
        <v>4255</v>
      </c>
      <c r="B4257" s="10">
        <v>6</v>
      </c>
      <c r="C4257" s="10">
        <v>27</v>
      </c>
      <c r="D4257" s="11">
        <v>8</v>
      </c>
      <c r="E4257" s="25">
        <v>17060</v>
      </c>
      <c r="F4257" s="26">
        <v>1574.1375764055554</v>
      </c>
      <c r="G4257" s="27">
        <v>0</v>
      </c>
      <c r="H4257" s="27">
        <f t="shared" si="330"/>
        <v>15485.862423594444</v>
      </c>
      <c r="I4257" s="27">
        <v>27</v>
      </c>
      <c r="J4257" s="13">
        <f t="shared" si="331"/>
        <v>15458.862423594444</v>
      </c>
      <c r="K4257" s="13">
        <v>17179</v>
      </c>
      <c r="L4257" s="13">
        <f t="shared" si="332"/>
        <v>0</v>
      </c>
      <c r="M4257" s="28">
        <v>103.4</v>
      </c>
      <c r="N4257" s="13">
        <f t="shared" si="333"/>
        <v>0</v>
      </c>
      <c r="O4257" s="13">
        <v>27.96</v>
      </c>
      <c r="P4257" s="13">
        <f>'1- EC horaire'!O4257</f>
        <v>0</v>
      </c>
      <c r="Q4257" s="29">
        <f t="shared" si="334"/>
        <v>0</v>
      </c>
    </row>
    <row r="4258" spans="1:17">
      <c r="A4258" s="107">
        <v>4256</v>
      </c>
      <c r="B4258" s="10">
        <v>6</v>
      </c>
      <c r="C4258" s="10">
        <v>27</v>
      </c>
      <c r="D4258" s="11">
        <v>9</v>
      </c>
      <c r="E4258" s="25">
        <v>17711</v>
      </c>
      <c r="F4258" s="26">
        <v>1566.4716095555555</v>
      </c>
      <c r="G4258" s="27">
        <v>0</v>
      </c>
      <c r="H4258" s="27">
        <f t="shared" si="330"/>
        <v>16144.528390444444</v>
      </c>
      <c r="I4258" s="27">
        <v>28</v>
      </c>
      <c r="J4258" s="13">
        <f t="shared" si="331"/>
        <v>16116.528390444444</v>
      </c>
      <c r="K4258" s="13">
        <v>18128</v>
      </c>
      <c r="L4258" s="13">
        <f t="shared" si="332"/>
        <v>0</v>
      </c>
      <c r="M4258" s="28">
        <v>103.4</v>
      </c>
      <c r="N4258" s="13">
        <f t="shared" si="333"/>
        <v>0</v>
      </c>
      <c r="O4258" s="13">
        <v>27.21</v>
      </c>
      <c r="P4258" s="13">
        <f>'1- EC horaire'!O4258</f>
        <v>0</v>
      </c>
      <c r="Q4258" s="29">
        <f t="shared" si="334"/>
        <v>0</v>
      </c>
    </row>
    <row r="4259" spans="1:17">
      <c r="A4259" s="107">
        <v>4257</v>
      </c>
      <c r="B4259" s="10">
        <v>6</v>
      </c>
      <c r="C4259" s="10">
        <v>27</v>
      </c>
      <c r="D4259" s="11">
        <v>10</v>
      </c>
      <c r="E4259" s="25">
        <v>18193</v>
      </c>
      <c r="F4259" s="26">
        <v>1556.5129306555555</v>
      </c>
      <c r="G4259" s="27">
        <v>0</v>
      </c>
      <c r="H4259" s="27">
        <f t="shared" si="330"/>
        <v>16636.487069344446</v>
      </c>
      <c r="I4259" s="27">
        <v>28</v>
      </c>
      <c r="J4259" s="13">
        <f t="shared" si="331"/>
        <v>16608.487069344446</v>
      </c>
      <c r="K4259" s="13">
        <v>18742</v>
      </c>
      <c r="L4259" s="13">
        <f t="shared" si="332"/>
        <v>0</v>
      </c>
      <c r="M4259" s="28">
        <v>103.4</v>
      </c>
      <c r="N4259" s="13">
        <f t="shared" si="333"/>
        <v>0</v>
      </c>
      <c r="O4259" s="13">
        <v>28.74</v>
      </c>
      <c r="P4259" s="13">
        <f>'1- EC horaire'!O4259</f>
        <v>0</v>
      </c>
      <c r="Q4259" s="29">
        <f t="shared" si="334"/>
        <v>0</v>
      </c>
    </row>
    <row r="4260" spans="1:17">
      <c r="A4260" s="107">
        <v>4258</v>
      </c>
      <c r="B4260" s="10">
        <v>6</v>
      </c>
      <c r="C4260" s="10">
        <v>27</v>
      </c>
      <c r="D4260" s="11">
        <v>11</v>
      </c>
      <c r="E4260" s="25">
        <v>18514</v>
      </c>
      <c r="F4260" s="26">
        <v>1561.6422800555554</v>
      </c>
      <c r="G4260" s="27">
        <v>0</v>
      </c>
      <c r="H4260" s="27">
        <f t="shared" si="330"/>
        <v>16952.357719944444</v>
      </c>
      <c r="I4260" s="27">
        <v>27</v>
      </c>
      <c r="J4260" s="13">
        <f t="shared" si="331"/>
        <v>16925.357719944444</v>
      </c>
      <c r="K4260" s="13">
        <v>19007</v>
      </c>
      <c r="L4260" s="13">
        <f t="shared" si="332"/>
        <v>0</v>
      </c>
      <c r="M4260" s="28">
        <v>103.4</v>
      </c>
      <c r="N4260" s="13">
        <f t="shared" si="333"/>
        <v>0</v>
      </c>
      <c r="O4260" s="13">
        <v>28.58</v>
      </c>
      <c r="P4260" s="13">
        <f>'1- EC horaire'!O4260</f>
        <v>0</v>
      </c>
      <c r="Q4260" s="29">
        <f t="shared" si="334"/>
        <v>0</v>
      </c>
    </row>
    <row r="4261" spans="1:17">
      <c r="A4261" s="107">
        <v>4259</v>
      </c>
      <c r="B4261" s="10">
        <v>6</v>
      </c>
      <c r="C4261" s="10">
        <v>27</v>
      </c>
      <c r="D4261" s="11">
        <v>12</v>
      </c>
      <c r="E4261" s="25">
        <v>18173</v>
      </c>
      <c r="F4261" s="26">
        <v>1567.3169424055554</v>
      </c>
      <c r="G4261" s="27">
        <v>0</v>
      </c>
      <c r="H4261" s="27">
        <f t="shared" si="330"/>
        <v>16605.683057594444</v>
      </c>
      <c r="I4261" s="27">
        <v>28</v>
      </c>
      <c r="J4261" s="13">
        <f t="shared" si="331"/>
        <v>16577.683057594444</v>
      </c>
      <c r="K4261" s="13">
        <v>18711</v>
      </c>
      <c r="L4261" s="13">
        <f t="shared" si="332"/>
        <v>0</v>
      </c>
      <c r="M4261" s="28">
        <v>103.4</v>
      </c>
      <c r="N4261" s="13">
        <f t="shared" si="333"/>
        <v>0</v>
      </c>
      <c r="O4261" s="13">
        <v>29.48</v>
      </c>
      <c r="P4261" s="13">
        <f>'1- EC horaire'!O4261</f>
        <v>0</v>
      </c>
      <c r="Q4261" s="29">
        <f t="shared" si="334"/>
        <v>0</v>
      </c>
    </row>
    <row r="4262" spans="1:17">
      <c r="A4262" s="107">
        <v>4260</v>
      </c>
      <c r="B4262" s="10">
        <v>6</v>
      </c>
      <c r="C4262" s="10">
        <v>27</v>
      </c>
      <c r="D4262" s="11">
        <v>13</v>
      </c>
      <c r="E4262" s="25">
        <v>18160</v>
      </c>
      <c r="F4262" s="26">
        <v>1563.3505413055555</v>
      </c>
      <c r="G4262" s="27">
        <v>0</v>
      </c>
      <c r="H4262" s="27">
        <f t="shared" si="330"/>
        <v>16596.649458694446</v>
      </c>
      <c r="I4262" s="27">
        <v>28</v>
      </c>
      <c r="J4262" s="13">
        <f t="shared" si="331"/>
        <v>16568.649458694446</v>
      </c>
      <c r="K4262" s="13">
        <v>18702</v>
      </c>
      <c r="L4262" s="13">
        <f t="shared" si="332"/>
        <v>0</v>
      </c>
      <c r="M4262" s="28">
        <v>103.4</v>
      </c>
      <c r="N4262" s="13">
        <f t="shared" si="333"/>
        <v>0</v>
      </c>
      <c r="O4262" s="13">
        <v>29.45</v>
      </c>
      <c r="P4262" s="13">
        <f>'1- EC horaire'!O4262</f>
        <v>0</v>
      </c>
      <c r="Q4262" s="29">
        <f t="shared" si="334"/>
        <v>0</v>
      </c>
    </row>
    <row r="4263" spans="1:17">
      <c r="A4263" s="107">
        <v>4261</v>
      </c>
      <c r="B4263" s="10">
        <v>6</v>
      </c>
      <c r="C4263" s="10">
        <v>27</v>
      </c>
      <c r="D4263" s="11">
        <v>14</v>
      </c>
      <c r="E4263" s="25">
        <v>18055</v>
      </c>
      <c r="F4263" s="26">
        <v>1557.3032671555554</v>
      </c>
      <c r="G4263" s="27">
        <v>0</v>
      </c>
      <c r="H4263" s="27">
        <f t="shared" si="330"/>
        <v>16497.696732844444</v>
      </c>
      <c r="I4263" s="27">
        <v>27</v>
      </c>
      <c r="J4263" s="13">
        <f t="shared" si="331"/>
        <v>16470.696732844444</v>
      </c>
      <c r="K4263" s="13">
        <v>18597</v>
      </c>
      <c r="L4263" s="13">
        <f t="shared" si="332"/>
        <v>0</v>
      </c>
      <c r="M4263" s="28">
        <v>103.4</v>
      </c>
      <c r="N4263" s="13">
        <f t="shared" si="333"/>
        <v>0</v>
      </c>
      <c r="O4263" s="13">
        <v>29.85</v>
      </c>
      <c r="P4263" s="13">
        <f>'1- EC horaire'!O4263</f>
        <v>0</v>
      </c>
      <c r="Q4263" s="29">
        <f t="shared" si="334"/>
        <v>0</v>
      </c>
    </row>
    <row r="4264" spans="1:17">
      <c r="A4264" s="107">
        <v>4262</v>
      </c>
      <c r="B4264" s="10">
        <v>6</v>
      </c>
      <c r="C4264" s="10">
        <v>27</v>
      </c>
      <c r="D4264" s="11">
        <v>15</v>
      </c>
      <c r="E4264" s="25">
        <v>17782</v>
      </c>
      <c r="F4264" s="26">
        <v>1561.7232503555554</v>
      </c>
      <c r="G4264" s="27">
        <v>0</v>
      </c>
      <c r="H4264" s="27">
        <f t="shared" si="330"/>
        <v>16220.276749644445</v>
      </c>
      <c r="I4264" s="27">
        <v>26</v>
      </c>
      <c r="J4264" s="13">
        <f t="shared" si="331"/>
        <v>16194.276749644445</v>
      </c>
      <c r="K4264" s="13">
        <v>18242</v>
      </c>
      <c r="L4264" s="13">
        <f t="shared" si="332"/>
        <v>0</v>
      </c>
      <c r="M4264" s="28">
        <v>103.4</v>
      </c>
      <c r="N4264" s="13">
        <f t="shared" si="333"/>
        <v>0</v>
      </c>
      <c r="O4264" s="13">
        <v>29.85</v>
      </c>
      <c r="P4264" s="13">
        <f>'1- EC horaire'!O4264</f>
        <v>0</v>
      </c>
      <c r="Q4264" s="29">
        <f t="shared" si="334"/>
        <v>0</v>
      </c>
    </row>
    <row r="4265" spans="1:17">
      <c r="A4265" s="107">
        <v>4263</v>
      </c>
      <c r="B4265" s="10">
        <v>6</v>
      </c>
      <c r="C4265" s="10">
        <v>27</v>
      </c>
      <c r="D4265" s="11">
        <v>16</v>
      </c>
      <c r="E4265" s="25">
        <v>17738</v>
      </c>
      <c r="F4265" s="26">
        <v>1553.6137240555554</v>
      </c>
      <c r="G4265" s="27">
        <v>0</v>
      </c>
      <c r="H4265" s="27">
        <f t="shared" si="330"/>
        <v>16184.386275944446</v>
      </c>
      <c r="I4265" s="27">
        <v>26</v>
      </c>
      <c r="J4265" s="13">
        <f t="shared" si="331"/>
        <v>16158.386275944446</v>
      </c>
      <c r="K4265" s="13">
        <v>18198</v>
      </c>
      <c r="L4265" s="13">
        <f t="shared" si="332"/>
        <v>0</v>
      </c>
      <c r="M4265" s="28">
        <v>103.4</v>
      </c>
      <c r="N4265" s="13">
        <f t="shared" si="333"/>
        <v>0</v>
      </c>
      <c r="O4265" s="13">
        <v>31.04</v>
      </c>
      <c r="P4265" s="13">
        <f>'1- EC horaire'!O4265</f>
        <v>0</v>
      </c>
      <c r="Q4265" s="29">
        <f t="shared" si="334"/>
        <v>0</v>
      </c>
    </row>
    <row r="4266" spans="1:17">
      <c r="A4266" s="107">
        <v>4264</v>
      </c>
      <c r="B4266" s="10">
        <v>6</v>
      </c>
      <c r="C4266" s="10">
        <v>27</v>
      </c>
      <c r="D4266" s="11">
        <v>17</v>
      </c>
      <c r="E4266" s="25">
        <v>17829</v>
      </c>
      <c r="F4266" s="26">
        <v>1554.6485509055553</v>
      </c>
      <c r="G4266" s="27">
        <v>0</v>
      </c>
      <c r="H4266" s="27">
        <f t="shared" si="330"/>
        <v>16274.351449094445</v>
      </c>
      <c r="I4266" s="27">
        <v>28</v>
      </c>
      <c r="J4266" s="13">
        <f t="shared" si="331"/>
        <v>16246.351449094445</v>
      </c>
      <c r="K4266" s="13">
        <v>18302</v>
      </c>
      <c r="L4266" s="13">
        <f t="shared" si="332"/>
        <v>0</v>
      </c>
      <c r="M4266" s="28">
        <v>103.4</v>
      </c>
      <c r="N4266" s="13">
        <f t="shared" si="333"/>
        <v>0</v>
      </c>
      <c r="O4266" s="13">
        <v>31.04</v>
      </c>
      <c r="P4266" s="13">
        <f>'1- EC horaire'!O4266</f>
        <v>0</v>
      </c>
      <c r="Q4266" s="29">
        <f t="shared" si="334"/>
        <v>0</v>
      </c>
    </row>
    <row r="4267" spans="1:17">
      <c r="A4267" s="107">
        <v>4265</v>
      </c>
      <c r="B4267" s="10">
        <v>6</v>
      </c>
      <c r="C4267" s="10">
        <v>27</v>
      </c>
      <c r="D4267" s="11">
        <v>18</v>
      </c>
      <c r="E4267" s="25">
        <v>18227</v>
      </c>
      <c r="F4267" s="26">
        <v>1551.0408458555553</v>
      </c>
      <c r="G4267" s="27">
        <v>0</v>
      </c>
      <c r="H4267" s="27">
        <f t="shared" si="330"/>
        <v>16675.959154144446</v>
      </c>
      <c r="I4267" s="27">
        <v>28</v>
      </c>
      <c r="J4267" s="13">
        <f t="shared" si="331"/>
        <v>16647.959154144446</v>
      </c>
      <c r="K4267" s="13">
        <v>18771</v>
      </c>
      <c r="L4267" s="13">
        <f t="shared" si="332"/>
        <v>0</v>
      </c>
      <c r="M4267" s="28">
        <v>103.4</v>
      </c>
      <c r="N4267" s="13">
        <f t="shared" si="333"/>
        <v>0</v>
      </c>
      <c r="O4267" s="13">
        <v>34.630000000000003</v>
      </c>
      <c r="P4267" s="13">
        <f>'1- EC horaire'!O4267</f>
        <v>0</v>
      </c>
      <c r="Q4267" s="29">
        <f t="shared" si="334"/>
        <v>0</v>
      </c>
    </row>
    <row r="4268" spans="1:17">
      <c r="A4268" s="107">
        <v>4266</v>
      </c>
      <c r="B4268" s="10">
        <v>6</v>
      </c>
      <c r="C4268" s="10">
        <v>27</v>
      </c>
      <c r="D4268" s="11">
        <v>19</v>
      </c>
      <c r="E4268" s="25">
        <v>18193</v>
      </c>
      <c r="F4268" s="26">
        <v>1556.1432618555555</v>
      </c>
      <c r="G4268" s="27">
        <v>0</v>
      </c>
      <c r="H4268" s="27">
        <f t="shared" si="330"/>
        <v>16636.856738144445</v>
      </c>
      <c r="I4268" s="27">
        <v>27</v>
      </c>
      <c r="J4268" s="13">
        <f t="shared" si="331"/>
        <v>16609.856738144445</v>
      </c>
      <c r="K4268" s="13">
        <v>18743</v>
      </c>
      <c r="L4268" s="13">
        <f t="shared" si="332"/>
        <v>0</v>
      </c>
      <c r="M4268" s="28">
        <v>103.4</v>
      </c>
      <c r="N4268" s="13">
        <f t="shared" si="333"/>
        <v>0</v>
      </c>
      <c r="O4268" s="13">
        <v>31.23</v>
      </c>
      <c r="P4268" s="13">
        <f>'1- EC horaire'!O4268</f>
        <v>0</v>
      </c>
      <c r="Q4268" s="29">
        <f t="shared" si="334"/>
        <v>0</v>
      </c>
    </row>
    <row r="4269" spans="1:17">
      <c r="A4269" s="107">
        <v>4267</v>
      </c>
      <c r="B4269" s="10">
        <v>6</v>
      </c>
      <c r="C4269" s="10">
        <v>27</v>
      </c>
      <c r="D4269" s="11">
        <v>20</v>
      </c>
      <c r="E4269" s="25">
        <v>17934</v>
      </c>
      <c r="F4269" s="26">
        <v>1555.7369019055554</v>
      </c>
      <c r="G4269" s="27">
        <v>0</v>
      </c>
      <c r="H4269" s="27">
        <f t="shared" si="330"/>
        <v>16378.263098094445</v>
      </c>
      <c r="I4269" s="27">
        <v>27</v>
      </c>
      <c r="J4269" s="13">
        <f t="shared" si="331"/>
        <v>16351.263098094445</v>
      </c>
      <c r="K4269" s="13">
        <v>18431</v>
      </c>
      <c r="L4269" s="13">
        <f t="shared" si="332"/>
        <v>0</v>
      </c>
      <c r="M4269" s="28">
        <v>103.4</v>
      </c>
      <c r="N4269" s="13">
        <f t="shared" si="333"/>
        <v>0</v>
      </c>
      <c r="O4269" s="13">
        <v>29.49</v>
      </c>
      <c r="P4269" s="13">
        <f>'1- EC horaire'!O4269</f>
        <v>0</v>
      </c>
      <c r="Q4269" s="29">
        <f t="shared" si="334"/>
        <v>0</v>
      </c>
    </row>
    <row r="4270" spans="1:17">
      <c r="A4270" s="107">
        <v>4268</v>
      </c>
      <c r="B4270" s="10">
        <v>6</v>
      </c>
      <c r="C4270" s="10">
        <v>27</v>
      </c>
      <c r="D4270" s="11">
        <v>21</v>
      </c>
      <c r="E4270" s="25">
        <v>17889</v>
      </c>
      <c r="F4270" s="26">
        <v>1557.6234081555554</v>
      </c>
      <c r="G4270" s="27">
        <v>0</v>
      </c>
      <c r="H4270" s="27">
        <f t="shared" si="330"/>
        <v>16331.376591844444</v>
      </c>
      <c r="I4270" s="27">
        <v>27</v>
      </c>
      <c r="J4270" s="13">
        <f t="shared" si="331"/>
        <v>16304.376591844444</v>
      </c>
      <c r="K4270" s="13">
        <v>18378</v>
      </c>
      <c r="L4270" s="13">
        <f t="shared" si="332"/>
        <v>0</v>
      </c>
      <c r="M4270" s="28">
        <v>103.4</v>
      </c>
      <c r="N4270" s="13">
        <f t="shared" si="333"/>
        <v>0</v>
      </c>
      <c r="O4270" s="13">
        <v>29.63</v>
      </c>
      <c r="P4270" s="13">
        <f>'1- EC horaire'!O4270</f>
        <v>0</v>
      </c>
      <c r="Q4270" s="29">
        <f t="shared" si="334"/>
        <v>0</v>
      </c>
    </row>
    <row r="4271" spans="1:17">
      <c r="A4271" s="107">
        <v>4269</v>
      </c>
      <c r="B4271" s="10">
        <v>6</v>
      </c>
      <c r="C4271" s="10">
        <v>27</v>
      </c>
      <c r="D4271" s="11">
        <v>22</v>
      </c>
      <c r="E4271" s="25">
        <v>17467</v>
      </c>
      <c r="F4271" s="26">
        <v>1558.5078060055553</v>
      </c>
      <c r="G4271" s="27">
        <v>0</v>
      </c>
      <c r="H4271" s="27">
        <f t="shared" si="330"/>
        <v>15908.492193994445</v>
      </c>
      <c r="I4271" s="27">
        <v>27</v>
      </c>
      <c r="J4271" s="13">
        <f t="shared" si="331"/>
        <v>15881.492193994445</v>
      </c>
      <c r="K4271" s="13">
        <v>17819</v>
      </c>
      <c r="L4271" s="13">
        <f t="shared" si="332"/>
        <v>0</v>
      </c>
      <c r="M4271" s="28">
        <v>103.4</v>
      </c>
      <c r="N4271" s="13">
        <f t="shared" si="333"/>
        <v>0</v>
      </c>
      <c r="O4271" s="13">
        <v>29.29</v>
      </c>
      <c r="P4271" s="13">
        <f>'1- EC horaire'!O4271</f>
        <v>0</v>
      </c>
      <c r="Q4271" s="29">
        <f t="shared" si="334"/>
        <v>0</v>
      </c>
    </row>
    <row r="4272" spans="1:17">
      <c r="A4272" s="107">
        <v>4270</v>
      </c>
      <c r="B4272" s="10">
        <v>6</v>
      </c>
      <c r="C4272" s="10">
        <v>27</v>
      </c>
      <c r="D4272" s="11">
        <v>23</v>
      </c>
      <c r="E4272" s="25">
        <v>16653</v>
      </c>
      <c r="F4272" s="26">
        <v>1564.0948042555553</v>
      </c>
      <c r="G4272" s="27">
        <v>0</v>
      </c>
      <c r="H4272" s="27">
        <f t="shared" si="330"/>
        <v>15088.905195744444</v>
      </c>
      <c r="I4272" s="27">
        <v>25</v>
      </c>
      <c r="J4272" s="13">
        <f t="shared" si="331"/>
        <v>15063.905195744444</v>
      </c>
      <c r="K4272" s="13">
        <v>16584</v>
      </c>
      <c r="L4272" s="13">
        <f t="shared" si="332"/>
        <v>0</v>
      </c>
      <c r="M4272" s="28">
        <v>103.4</v>
      </c>
      <c r="N4272" s="13">
        <f t="shared" si="333"/>
        <v>0</v>
      </c>
      <c r="O4272" s="13">
        <v>27.59</v>
      </c>
      <c r="P4272" s="13">
        <f>'1- EC horaire'!O4272</f>
        <v>0</v>
      </c>
      <c r="Q4272" s="29">
        <f t="shared" si="334"/>
        <v>0</v>
      </c>
    </row>
    <row r="4273" spans="1:17">
      <c r="A4273" s="107">
        <v>4271</v>
      </c>
      <c r="B4273" s="10">
        <v>6</v>
      </c>
      <c r="C4273" s="10">
        <v>27</v>
      </c>
      <c r="D4273" s="11">
        <v>24</v>
      </c>
      <c r="E4273" s="25">
        <v>15256</v>
      </c>
      <c r="F4273" s="26">
        <v>1573.5277689555553</v>
      </c>
      <c r="G4273" s="27">
        <v>0</v>
      </c>
      <c r="H4273" s="27">
        <f t="shared" si="330"/>
        <v>13682.472231044445</v>
      </c>
      <c r="I4273" s="27">
        <v>23</v>
      </c>
      <c r="J4273" s="13">
        <f t="shared" si="331"/>
        <v>13659.472231044445</v>
      </c>
      <c r="K4273" s="13">
        <v>15617</v>
      </c>
      <c r="L4273" s="13">
        <f t="shared" si="332"/>
        <v>0</v>
      </c>
      <c r="M4273" s="28">
        <v>103.4</v>
      </c>
      <c r="N4273" s="13">
        <f t="shared" si="333"/>
        <v>0</v>
      </c>
      <c r="O4273" s="13">
        <v>22.56</v>
      </c>
      <c r="P4273" s="13">
        <f>'1- EC horaire'!O4273</f>
        <v>0</v>
      </c>
      <c r="Q4273" s="29">
        <f t="shared" si="334"/>
        <v>0</v>
      </c>
    </row>
    <row r="4274" spans="1:17">
      <c r="A4274" s="107">
        <v>4272</v>
      </c>
      <c r="B4274" s="10">
        <v>6</v>
      </c>
      <c r="C4274" s="10">
        <v>28</v>
      </c>
      <c r="D4274" s="11">
        <v>1</v>
      </c>
      <c r="E4274" s="25">
        <v>14723</v>
      </c>
      <c r="F4274" s="26">
        <v>1571.3249851055552</v>
      </c>
      <c r="G4274" s="27">
        <v>0</v>
      </c>
      <c r="H4274" s="27">
        <f t="shared" si="330"/>
        <v>13151.675014894445</v>
      </c>
      <c r="I4274" s="27">
        <v>23</v>
      </c>
      <c r="J4274" s="13">
        <f t="shared" si="331"/>
        <v>13128.675014894445</v>
      </c>
      <c r="K4274" s="13">
        <v>15139</v>
      </c>
      <c r="L4274" s="13">
        <f t="shared" si="332"/>
        <v>0</v>
      </c>
      <c r="M4274" s="28">
        <v>103.4</v>
      </c>
      <c r="N4274" s="13">
        <f t="shared" si="333"/>
        <v>0</v>
      </c>
      <c r="O4274" s="13">
        <v>24.3</v>
      </c>
      <c r="P4274" s="13">
        <f>'1- EC horaire'!O4274</f>
        <v>0</v>
      </c>
      <c r="Q4274" s="29">
        <f t="shared" si="334"/>
        <v>0</v>
      </c>
    </row>
    <row r="4275" spans="1:17">
      <c r="A4275" s="107">
        <v>4273</v>
      </c>
      <c r="B4275" s="10">
        <v>6</v>
      </c>
      <c r="C4275" s="10">
        <v>28</v>
      </c>
      <c r="D4275" s="11">
        <v>2</v>
      </c>
      <c r="E4275" s="25">
        <v>14347</v>
      </c>
      <c r="F4275" s="26">
        <v>1568.8306747055553</v>
      </c>
      <c r="G4275" s="27">
        <v>0</v>
      </c>
      <c r="H4275" s="27">
        <f t="shared" si="330"/>
        <v>12778.169325294444</v>
      </c>
      <c r="I4275" s="27">
        <v>22</v>
      </c>
      <c r="J4275" s="13">
        <f t="shared" si="331"/>
        <v>12756.169325294444</v>
      </c>
      <c r="K4275" s="13">
        <v>14795</v>
      </c>
      <c r="L4275" s="13">
        <f t="shared" si="332"/>
        <v>0</v>
      </c>
      <c r="M4275" s="28">
        <v>103.4</v>
      </c>
      <c r="N4275" s="13">
        <f t="shared" si="333"/>
        <v>0</v>
      </c>
      <c r="O4275" s="13">
        <v>21.98</v>
      </c>
      <c r="P4275" s="13">
        <f>'1- EC horaire'!O4275</f>
        <v>0</v>
      </c>
      <c r="Q4275" s="29">
        <f t="shared" si="334"/>
        <v>0</v>
      </c>
    </row>
    <row r="4276" spans="1:17">
      <c r="A4276" s="107">
        <v>4274</v>
      </c>
      <c r="B4276" s="10">
        <v>6</v>
      </c>
      <c r="C4276" s="10">
        <v>28</v>
      </c>
      <c r="D4276" s="11">
        <v>3</v>
      </c>
      <c r="E4276" s="25">
        <v>14153</v>
      </c>
      <c r="F4276" s="26">
        <v>1572.0722363055554</v>
      </c>
      <c r="G4276" s="27">
        <v>0</v>
      </c>
      <c r="H4276" s="27">
        <f t="shared" si="330"/>
        <v>12580.927763694444</v>
      </c>
      <c r="I4276" s="27">
        <v>22</v>
      </c>
      <c r="J4276" s="13">
        <f t="shared" si="331"/>
        <v>12558.927763694444</v>
      </c>
      <c r="K4276" s="13">
        <v>14549</v>
      </c>
      <c r="L4276" s="13">
        <f t="shared" si="332"/>
        <v>0</v>
      </c>
      <c r="M4276" s="28">
        <v>103.4</v>
      </c>
      <c r="N4276" s="13">
        <f t="shared" si="333"/>
        <v>0</v>
      </c>
      <c r="O4276" s="13">
        <v>19.329999999999998</v>
      </c>
      <c r="P4276" s="13">
        <f>'1- EC horaire'!O4276</f>
        <v>0</v>
      </c>
      <c r="Q4276" s="29">
        <f t="shared" si="334"/>
        <v>0</v>
      </c>
    </row>
    <row r="4277" spans="1:17">
      <c r="A4277" s="107">
        <v>4275</v>
      </c>
      <c r="B4277" s="10">
        <v>6</v>
      </c>
      <c r="C4277" s="10">
        <v>28</v>
      </c>
      <c r="D4277" s="11">
        <v>4</v>
      </c>
      <c r="E4277" s="25">
        <v>14109</v>
      </c>
      <c r="F4277" s="26">
        <v>1572.2832788555554</v>
      </c>
      <c r="G4277" s="27">
        <v>0</v>
      </c>
      <c r="H4277" s="27">
        <f t="shared" si="330"/>
        <v>12536.716721144445</v>
      </c>
      <c r="I4277" s="27">
        <v>22</v>
      </c>
      <c r="J4277" s="13">
        <f t="shared" si="331"/>
        <v>12514.716721144445</v>
      </c>
      <c r="K4277" s="13">
        <v>14494</v>
      </c>
      <c r="L4277" s="13">
        <f t="shared" si="332"/>
        <v>0</v>
      </c>
      <c r="M4277" s="28">
        <v>103.4</v>
      </c>
      <c r="N4277" s="13">
        <f t="shared" si="333"/>
        <v>0</v>
      </c>
      <c r="O4277" s="13">
        <v>19.16</v>
      </c>
      <c r="P4277" s="13">
        <f>'1- EC horaire'!O4277</f>
        <v>0</v>
      </c>
      <c r="Q4277" s="29">
        <f t="shared" si="334"/>
        <v>0</v>
      </c>
    </row>
    <row r="4278" spans="1:17">
      <c r="A4278" s="107">
        <v>4276</v>
      </c>
      <c r="B4278" s="10">
        <v>6</v>
      </c>
      <c r="C4278" s="10">
        <v>28</v>
      </c>
      <c r="D4278" s="11">
        <v>5</v>
      </c>
      <c r="E4278" s="25">
        <v>14139</v>
      </c>
      <c r="F4278" s="26">
        <v>1577.2360205055554</v>
      </c>
      <c r="G4278" s="27">
        <v>0</v>
      </c>
      <c r="H4278" s="27">
        <f t="shared" si="330"/>
        <v>12561.763979494444</v>
      </c>
      <c r="I4278" s="27">
        <v>23</v>
      </c>
      <c r="J4278" s="13">
        <f t="shared" si="331"/>
        <v>12538.763979494444</v>
      </c>
      <c r="K4278" s="13">
        <v>14526</v>
      </c>
      <c r="L4278" s="13">
        <f t="shared" si="332"/>
        <v>0</v>
      </c>
      <c r="M4278" s="28">
        <v>103.4</v>
      </c>
      <c r="N4278" s="13">
        <f t="shared" si="333"/>
        <v>0</v>
      </c>
      <c r="O4278" s="13">
        <v>19.16</v>
      </c>
      <c r="P4278" s="13">
        <f>'1- EC horaire'!O4278</f>
        <v>0</v>
      </c>
      <c r="Q4278" s="29">
        <f t="shared" si="334"/>
        <v>0</v>
      </c>
    </row>
    <row r="4279" spans="1:17">
      <c r="A4279" s="107">
        <v>4277</v>
      </c>
      <c r="B4279" s="10">
        <v>6</v>
      </c>
      <c r="C4279" s="10">
        <v>28</v>
      </c>
      <c r="D4279" s="11">
        <v>6</v>
      </c>
      <c r="E4279" s="25">
        <v>14871</v>
      </c>
      <c r="F4279" s="26">
        <v>1572.5310821555554</v>
      </c>
      <c r="G4279" s="27">
        <v>0</v>
      </c>
      <c r="H4279" s="27">
        <f t="shared" si="330"/>
        <v>13298.468917844444</v>
      </c>
      <c r="I4279" s="27">
        <v>23</v>
      </c>
      <c r="J4279" s="13">
        <f t="shared" si="331"/>
        <v>13275.468917844444</v>
      </c>
      <c r="K4279" s="13">
        <v>15301</v>
      </c>
      <c r="L4279" s="13">
        <f t="shared" si="332"/>
        <v>0</v>
      </c>
      <c r="M4279" s="28">
        <v>103.4</v>
      </c>
      <c r="N4279" s="13">
        <f t="shared" si="333"/>
        <v>0</v>
      </c>
      <c r="O4279" s="13">
        <v>12.39</v>
      </c>
      <c r="P4279" s="13">
        <f>'1- EC horaire'!O4279</f>
        <v>0</v>
      </c>
      <c r="Q4279" s="29">
        <f t="shared" si="334"/>
        <v>0</v>
      </c>
    </row>
    <row r="4280" spans="1:17">
      <c r="A4280" s="107">
        <v>4278</v>
      </c>
      <c r="B4280" s="10">
        <v>6</v>
      </c>
      <c r="C4280" s="10">
        <v>28</v>
      </c>
      <c r="D4280" s="11">
        <v>7</v>
      </c>
      <c r="E4280" s="25">
        <v>16450</v>
      </c>
      <c r="F4280" s="26">
        <v>1580.5217185055553</v>
      </c>
      <c r="G4280" s="27">
        <v>0</v>
      </c>
      <c r="H4280" s="27">
        <f t="shared" si="330"/>
        <v>14869.478281494445</v>
      </c>
      <c r="I4280" s="27">
        <v>24</v>
      </c>
      <c r="J4280" s="13">
        <f t="shared" si="331"/>
        <v>14845.478281494445</v>
      </c>
      <c r="K4280" s="13">
        <v>16396</v>
      </c>
      <c r="L4280" s="13">
        <f t="shared" si="332"/>
        <v>0</v>
      </c>
      <c r="M4280" s="28">
        <v>103.4</v>
      </c>
      <c r="N4280" s="13">
        <f t="shared" si="333"/>
        <v>0</v>
      </c>
      <c r="O4280" s="13">
        <v>12.76</v>
      </c>
      <c r="P4280" s="13">
        <f>'1- EC horaire'!O4280</f>
        <v>0</v>
      </c>
      <c r="Q4280" s="29">
        <f t="shared" si="334"/>
        <v>0</v>
      </c>
    </row>
    <row r="4281" spans="1:17">
      <c r="A4281" s="107">
        <v>4279</v>
      </c>
      <c r="B4281" s="10">
        <v>6</v>
      </c>
      <c r="C4281" s="10">
        <v>28</v>
      </c>
      <c r="D4281" s="11">
        <v>8</v>
      </c>
      <c r="E4281" s="25">
        <v>17238</v>
      </c>
      <c r="F4281" s="26">
        <v>1582.6605823555553</v>
      </c>
      <c r="G4281" s="27">
        <v>0</v>
      </c>
      <c r="H4281" s="27">
        <f t="shared" si="330"/>
        <v>15655.339417644445</v>
      </c>
      <c r="I4281" s="27">
        <v>27</v>
      </c>
      <c r="J4281" s="13">
        <f t="shared" si="331"/>
        <v>15628.339417644445</v>
      </c>
      <c r="K4281" s="13">
        <v>17454</v>
      </c>
      <c r="L4281" s="13">
        <f t="shared" si="332"/>
        <v>0</v>
      </c>
      <c r="M4281" s="28">
        <v>103.4</v>
      </c>
      <c r="N4281" s="13">
        <f t="shared" si="333"/>
        <v>0</v>
      </c>
      <c r="O4281" s="13">
        <v>14.5</v>
      </c>
      <c r="P4281" s="13">
        <f>'1- EC horaire'!O4281</f>
        <v>0</v>
      </c>
      <c r="Q4281" s="29">
        <f t="shared" si="334"/>
        <v>0</v>
      </c>
    </row>
    <row r="4282" spans="1:17">
      <c r="A4282" s="107">
        <v>4280</v>
      </c>
      <c r="B4282" s="10">
        <v>6</v>
      </c>
      <c r="C4282" s="10">
        <v>28</v>
      </c>
      <c r="D4282" s="11">
        <v>9</v>
      </c>
      <c r="E4282" s="25">
        <v>17917</v>
      </c>
      <c r="F4282" s="26">
        <v>1579.8316573055554</v>
      </c>
      <c r="G4282" s="27">
        <v>0</v>
      </c>
      <c r="H4282" s="27">
        <f t="shared" si="330"/>
        <v>16337.168342694444</v>
      </c>
      <c r="I4282" s="27">
        <v>28</v>
      </c>
      <c r="J4282" s="13">
        <f t="shared" si="331"/>
        <v>16309.168342694444</v>
      </c>
      <c r="K4282" s="13">
        <v>18386</v>
      </c>
      <c r="L4282" s="13">
        <f t="shared" si="332"/>
        <v>0</v>
      </c>
      <c r="M4282" s="28">
        <v>103.4</v>
      </c>
      <c r="N4282" s="13">
        <f t="shared" si="333"/>
        <v>0</v>
      </c>
      <c r="O4282" s="13">
        <v>18.809999999999999</v>
      </c>
      <c r="P4282" s="13">
        <f>'1- EC horaire'!O4282</f>
        <v>0</v>
      </c>
      <c r="Q4282" s="29">
        <f t="shared" si="334"/>
        <v>0</v>
      </c>
    </row>
    <row r="4283" spans="1:17">
      <c r="A4283" s="107">
        <v>4281</v>
      </c>
      <c r="B4283" s="10">
        <v>6</v>
      </c>
      <c r="C4283" s="10">
        <v>28</v>
      </c>
      <c r="D4283" s="11">
        <v>10</v>
      </c>
      <c r="E4283" s="25">
        <v>18098</v>
      </c>
      <c r="F4283" s="26">
        <v>1574.5433753555553</v>
      </c>
      <c r="G4283" s="27">
        <v>0</v>
      </c>
      <c r="H4283" s="27">
        <f t="shared" si="330"/>
        <v>16523.456624644445</v>
      </c>
      <c r="I4283" s="27">
        <v>28</v>
      </c>
      <c r="J4283" s="13">
        <f t="shared" si="331"/>
        <v>16495.456624644445</v>
      </c>
      <c r="K4283" s="13">
        <v>18622</v>
      </c>
      <c r="L4283" s="13">
        <f t="shared" si="332"/>
        <v>0</v>
      </c>
      <c r="M4283" s="28">
        <v>103.4</v>
      </c>
      <c r="N4283" s="13">
        <f t="shared" si="333"/>
        <v>0</v>
      </c>
      <c r="O4283" s="13">
        <v>16.87</v>
      </c>
      <c r="P4283" s="13">
        <f>'1- EC horaire'!O4283</f>
        <v>0</v>
      </c>
      <c r="Q4283" s="29">
        <f t="shared" si="334"/>
        <v>0</v>
      </c>
    </row>
    <row r="4284" spans="1:17">
      <c r="A4284" s="107">
        <v>4282</v>
      </c>
      <c r="B4284" s="10">
        <v>6</v>
      </c>
      <c r="C4284" s="10">
        <v>28</v>
      </c>
      <c r="D4284" s="11">
        <v>11</v>
      </c>
      <c r="E4284" s="25">
        <v>18364</v>
      </c>
      <c r="F4284" s="26">
        <v>1589.4091073555553</v>
      </c>
      <c r="G4284" s="27">
        <v>0</v>
      </c>
      <c r="H4284" s="27">
        <f t="shared" si="330"/>
        <v>16774.590892644446</v>
      </c>
      <c r="I4284" s="27">
        <v>28</v>
      </c>
      <c r="J4284" s="13">
        <f t="shared" si="331"/>
        <v>16746.590892644446</v>
      </c>
      <c r="K4284" s="13">
        <v>18842</v>
      </c>
      <c r="L4284" s="13">
        <f t="shared" si="332"/>
        <v>0</v>
      </c>
      <c r="M4284" s="28">
        <v>103.4</v>
      </c>
      <c r="N4284" s="13">
        <f t="shared" si="333"/>
        <v>0</v>
      </c>
      <c r="O4284" s="13">
        <v>18.45</v>
      </c>
      <c r="P4284" s="13">
        <f>'1- EC horaire'!O4284</f>
        <v>0</v>
      </c>
      <c r="Q4284" s="29">
        <f t="shared" si="334"/>
        <v>0</v>
      </c>
    </row>
    <row r="4285" spans="1:17">
      <c r="A4285" s="107">
        <v>4283</v>
      </c>
      <c r="B4285" s="10">
        <v>6</v>
      </c>
      <c r="C4285" s="10">
        <v>28</v>
      </c>
      <c r="D4285" s="11">
        <v>12</v>
      </c>
      <c r="E4285" s="25">
        <v>18242</v>
      </c>
      <c r="F4285" s="26">
        <v>1593.6684715055553</v>
      </c>
      <c r="G4285" s="27">
        <v>0</v>
      </c>
      <c r="H4285" s="27">
        <f t="shared" si="330"/>
        <v>16648.331528494444</v>
      </c>
      <c r="I4285" s="27">
        <v>27</v>
      </c>
      <c r="J4285" s="13">
        <f t="shared" si="331"/>
        <v>16621.331528494444</v>
      </c>
      <c r="K4285" s="13">
        <v>18752</v>
      </c>
      <c r="L4285" s="13">
        <f t="shared" si="332"/>
        <v>0</v>
      </c>
      <c r="M4285" s="28">
        <v>103.4</v>
      </c>
      <c r="N4285" s="13">
        <f t="shared" si="333"/>
        <v>0</v>
      </c>
      <c r="O4285" s="13">
        <v>18.440000000000001</v>
      </c>
      <c r="P4285" s="13">
        <f>'1- EC horaire'!O4285</f>
        <v>0</v>
      </c>
      <c r="Q4285" s="29">
        <f t="shared" si="334"/>
        <v>0</v>
      </c>
    </row>
    <row r="4286" spans="1:17">
      <c r="A4286" s="107">
        <v>4284</v>
      </c>
      <c r="B4286" s="10">
        <v>6</v>
      </c>
      <c r="C4286" s="10">
        <v>28</v>
      </c>
      <c r="D4286" s="11">
        <v>13</v>
      </c>
      <c r="E4286" s="25">
        <v>17773</v>
      </c>
      <c r="F4286" s="26">
        <v>1592.3008512055553</v>
      </c>
      <c r="G4286" s="27">
        <v>0</v>
      </c>
      <c r="H4286" s="27">
        <f t="shared" si="330"/>
        <v>16180.699148794445</v>
      </c>
      <c r="I4286" s="27">
        <v>26</v>
      </c>
      <c r="J4286" s="13">
        <f t="shared" si="331"/>
        <v>16154.699148794445</v>
      </c>
      <c r="K4286" s="13">
        <v>18189</v>
      </c>
      <c r="L4286" s="13">
        <f t="shared" si="332"/>
        <v>0</v>
      </c>
      <c r="M4286" s="28">
        <v>103.4</v>
      </c>
      <c r="N4286" s="13">
        <f t="shared" si="333"/>
        <v>0</v>
      </c>
      <c r="O4286" s="13">
        <v>18.41</v>
      </c>
      <c r="P4286" s="13">
        <f>'1- EC horaire'!O4286</f>
        <v>0</v>
      </c>
      <c r="Q4286" s="29">
        <f t="shared" si="334"/>
        <v>0</v>
      </c>
    </row>
    <row r="4287" spans="1:17">
      <c r="A4287" s="107">
        <v>4285</v>
      </c>
      <c r="B4287" s="10">
        <v>6</v>
      </c>
      <c r="C4287" s="10">
        <v>28</v>
      </c>
      <c r="D4287" s="11">
        <v>14</v>
      </c>
      <c r="E4287" s="25">
        <v>18048</v>
      </c>
      <c r="F4287" s="26">
        <v>1585.1197155055554</v>
      </c>
      <c r="G4287" s="27">
        <v>0</v>
      </c>
      <c r="H4287" s="27">
        <f t="shared" si="330"/>
        <v>16462.880284494444</v>
      </c>
      <c r="I4287" s="27">
        <v>27</v>
      </c>
      <c r="J4287" s="13">
        <f t="shared" si="331"/>
        <v>16435.880284494444</v>
      </c>
      <c r="K4287" s="13">
        <v>18558</v>
      </c>
      <c r="L4287" s="13">
        <f t="shared" si="332"/>
        <v>0</v>
      </c>
      <c r="M4287" s="28">
        <v>103.4</v>
      </c>
      <c r="N4287" s="13">
        <f t="shared" si="333"/>
        <v>0</v>
      </c>
      <c r="O4287" s="13">
        <v>14.29</v>
      </c>
      <c r="P4287" s="13">
        <f>'1- EC horaire'!O4287</f>
        <v>0</v>
      </c>
      <c r="Q4287" s="29">
        <f t="shared" si="334"/>
        <v>0</v>
      </c>
    </row>
    <row r="4288" spans="1:17">
      <c r="A4288" s="107">
        <v>4286</v>
      </c>
      <c r="B4288" s="10">
        <v>6</v>
      </c>
      <c r="C4288" s="10">
        <v>28</v>
      </c>
      <c r="D4288" s="11">
        <v>15</v>
      </c>
      <c r="E4288" s="25">
        <v>17758</v>
      </c>
      <c r="F4288" s="26">
        <v>1585.1946316055555</v>
      </c>
      <c r="G4288" s="27">
        <v>0</v>
      </c>
      <c r="H4288" s="27">
        <f t="shared" si="330"/>
        <v>16172.805368394445</v>
      </c>
      <c r="I4288" s="27">
        <v>26</v>
      </c>
      <c r="J4288" s="13">
        <f t="shared" si="331"/>
        <v>16146.805368394445</v>
      </c>
      <c r="K4288" s="13">
        <v>18172</v>
      </c>
      <c r="L4288" s="13">
        <f t="shared" si="332"/>
        <v>0</v>
      </c>
      <c r="M4288" s="28">
        <v>103.4</v>
      </c>
      <c r="N4288" s="13">
        <f t="shared" si="333"/>
        <v>0</v>
      </c>
      <c r="O4288" s="13">
        <v>12.2</v>
      </c>
      <c r="P4288" s="13">
        <f>'1- EC horaire'!O4288</f>
        <v>0</v>
      </c>
      <c r="Q4288" s="29">
        <f t="shared" si="334"/>
        <v>0</v>
      </c>
    </row>
    <row r="4289" spans="1:17">
      <c r="A4289" s="107">
        <v>4287</v>
      </c>
      <c r="B4289" s="10">
        <v>6</v>
      </c>
      <c r="C4289" s="10">
        <v>28</v>
      </c>
      <c r="D4289" s="11">
        <v>16</v>
      </c>
      <c r="E4289" s="25">
        <v>17870</v>
      </c>
      <c r="F4289" s="26">
        <v>1583.5275518555554</v>
      </c>
      <c r="G4289" s="27">
        <v>0</v>
      </c>
      <c r="H4289" s="27">
        <f t="shared" si="330"/>
        <v>16286.472448144445</v>
      </c>
      <c r="I4289" s="27">
        <v>26</v>
      </c>
      <c r="J4289" s="13">
        <f t="shared" si="331"/>
        <v>16260.472448144445</v>
      </c>
      <c r="K4289" s="13">
        <v>18320</v>
      </c>
      <c r="L4289" s="13">
        <f t="shared" si="332"/>
        <v>0</v>
      </c>
      <c r="M4289" s="28">
        <v>103.4</v>
      </c>
      <c r="N4289" s="13">
        <f t="shared" si="333"/>
        <v>0</v>
      </c>
      <c r="O4289" s="13">
        <v>12.2</v>
      </c>
      <c r="P4289" s="13">
        <f>'1- EC horaire'!O4289</f>
        <v>0</v>
      </c>
      <c r="Q4289" s="29">
        <f t="shared" si="334"/>
        <v>0</v>
      </c>
    </row>
    <row r="4290" spans="1:17">
      <c r="A4290" s="107">
        <v>4288</v>
      </c>
      <c r="B4290" s="10">
        <v>6</v>
      </c>
      <c r="C4290" s="10">
        <v>28</v>
      </c>
      <c r="D4290" s="11">
        <v>17</v>
      </c>
      <c r="E4290" s="25">
        <v>17972</v>
      </c>
      <c r="F4290" s="26">
        <v>1586.2030344055554</v>
      </c>
      <c r="G4290" s="27">
        <v>0</v>
      </c>
      <c r="H4290" s="27">
        <f t="shared" si="330"/>
        <v>16385.796965594443</v>
      </c>
      <c r="I4290" s="27">
        <v>27</v>
      </c>
      <c r="J4290" s="13">
        <f t="shared" si="331"/>
        <v>16358.796965594443</v>
      </c>
      <c r="K4290" s="13">
        <v>18442</v>
      </c>
      <c r="L4290" s="13">
        <f t="shared" si="332"/>
        <v>0</v>
      </c>
      <c r="M4290" s="28">
        <v>103.4</v>
      </c>
      <c r="N4290" s="13">
        <f t="shared" si="333"/>
        <v>0</v>
      </c>
      <c r="O4290" s="13">
        <v>12.2</v>
      </c>
      <c r="P4290" s="13">
        <f>'1- EC horaire'!O4290</f>
        <v>0</v>
      </c>
      <c r="Q4290" s="29">
        <f t="shared" si="334"/>
        <v>0</v>
      </c>
    </row>
    <row r="4291" spans="1:17">
      <c r="A4291" s="107">
        <v>4289</v>
      </c>
      <c r="B4291" s="10">
        <v>6</v>
      </c>
      <c r="C4291" s="10">
        <v>28</v>
      </c>
      <c r="D4291" s="11">
        <v>18</v>
      </c>
      <c r="E4291" s="25">
        <v>18222</v>
      </c>
      <c r="F4291" s="26">
        <v>1577.1967718555554</v>
      </c>
      <c r="G4291" s="27">
        <v>0</v>
      </c>
      <c r="H4291" s="27">
        <f t="shared" si="330"/>
        <v>16644.803228144443</v>
      </c>
      <c r="I4291" s="27">
        <v>28</v>
      </c>
      <c r="J4291" s="13">
        <f t="shared" si="331"/>
        <v>16616.803228144443</v>
      </c>
      <c r="K4291" s="13">
        <v>18747</v>
      </c>
      <c r="L4291" s="13">
        <f t="shared" si="332"/>
        <v>0</v>
      </c>
      <c r="M4291" s="28">
        <v>103.4</v>
      </c>
      <c r="N4291" s="13">
        <f t="shared" si="333"/>
        <v>0</v>
      </c>
      <c r="O4291" s="13">
        <v>14.16</v>
      </c>
      <c r="P4291" s="13">
        <f>'1- EC horaire'!O4291</f>
        <v>0</v>
      </c>
      <c r="Q4291" s="29">
        <f t="shared" si="334"/>
        <v>0</v>
      </c>
    </row>
    <row r="4292" spans="1:17">
      <c r="A4292" s="107">
        <v>4290</v>
      </c>
      <c r="B4292" s="10">
        <v>6</v>
      </c>
      <c r="C4292" s="10">
        <v>28</v>
      </c>
      <c r="D4292" s="11">
        <v>19</v>
      </c>
      <c r="E4292" s="25">
        <v>17862</v>
      </c>
      <c r="F4292" s="26">
        <v>1585.4589735055554</v>
      </c>
      <c r="G4292" s="27">
        <v>0</v>
      </c>
      <c r="H4292" s="27">
        <f t="shared" ref="H4292:H4355" si="335">E4292-G4292-F4292</f>
        <v>16276.541026494444</v>
      </c>
      <c r="I4292" s="27">
        <v>28</v>
      </c>
      <c r="J4292" s="13">
        <f t="shared" ref="J4292:J4355" si="336">H4292-I4292</f>
        <v>16248.541026494444</v>
      </c>
      <c r="K4292" s="13">
        <v>18304</v>
      </c>
      <c r="L4292" s="13">
        <f t="shared" ref="L4292:L4355" si="337">IF(J4292-K4292&gt;0,J4292-K4292,0)</f>
        <v>0</v>
      </c>
      <c r="M4292" s="28">
        <v>103.4</v>
      </c>
      <c r="N4292" s="13">
        <f t="shared" ref="N4292:N4355" si="338">L4292*M4292</f>
        <v>0</v>
      </c>
      <c r="O4292" s="13">
        <v>34.83</v>
      </c>
      <c r="P4292" s="13">
        <f>'1- EC horaire'!O4292</f>
        <v>0</v>
      </c>
      <c r="Q4292" s="29">
        <f t="shared" ref="Q4292:Q4355" si="339">L4292-P4292</f>
        <v>0</v>
      </c>
    </row>
    <row r="4293" spans="1:17">
      <c r="A4293" s="107">
        <v>4291</v>
      </c>
      <c r="B4293" s="10">
        <v>6</v>
      </c>
      <c r="C4293" s="10">
        <v>28</v>
      </c>
      <c r="D4293" s="11">
        <v>20</v>
      </c>
      <c r="E4293" s="25">
        <v>18258</v>
      </c>
      <c r="F4293" s="26">
        <v>1584.1567973055553</v>
      </c>
      <c r="G4293" s="27">
        <v>0</v>
      </c>
      <c r="H4293" s="27">
        <f t="shared" si="335"/>
        <v>16673.843202694443</v>
      </c>
      <c r="I4293" s="27">
        <v>26</v>
      </c>
      <c r="J4293" s="13">
        <f t="shared" si="336"/>
        <v>16647.843202694443</v>
      </c>
      <c r="K4293" s="13">
        <v>18770</v>
      </c>
      <c r="L4293" s="13">
        <f t="shared" si="337"/>
        <v>0</v>
      </c>
      <c r="M4293" s="28">
        <v>103.4</v>
      </c>
      <c r="N4293" s="13">
        <f t="shared" si="338"/>
        <v>0</v>
      </c>
      <c r="O4293" s="13">
        <v>32.76</v>
      </c>
      <c r="P4293" s="13">
        <f>'1- EC horaire'!O4293</f>
        <v>0</v>
      </c>
      <c r="Q4293" s="29">
        <f t="shared" si="339"/>
        <v>0</v>
      </c>
    </row>
    <row r="4294" spans="1:17">
      <c r="A4294" s="107">
        <v>4292</v>
      </c>
      <c r="B4294" s="10">
        <v>6</v>
      </c>
      <c r="C4294" s="10">
        <v>28</v>
      </c>
      <c r="D4294" s="11">
        <v>21</v>
      </c>
      <c r="E4294" s="25">
        <v>17963</v>
      </c>
      <c r="F4294" s="26">
        <v>1583.7489421055554</v>
      </c>
      <c r="G4294" s="27">
        <v>0</v>
      </c>
      <c r="H4294" s="27">
        <f t="shared" si="335"/>
        <v>16379.251057894444</v>
      </c>
      <c r="I4294" s="27">
        <v>27</v>
      </c>
      <c r="J4294" s="13">
        <f t="shared" si="336"/>
        <v>16352.251057894444</v>
      </c>
      <c r="K4294" s="13">
        <v>18433</v>
      </c>
      <c r="L4294" s="13">
        <f t="shared" si="337"/>
        <v>0</v>
      </c>
      <c r="M4294" s="28">
        <v>103.4</v>
      </c>
      <c r="N4294" s="13">
        <f t="shared" si="338"/>
        <v>0</v>
      </c>
      <c r="O4294" s="13">
        <v>33.450000000000003</v>
      </c>
      <c r="P4294" s="13">
        <f>'1- EC horaire'!O4294</f>
        <v>0</v>
      </c>
      <c r="Q4294" s="29">
        <f t="shared" si="339"/>
        <v>0</v>
      </c>
    </row>
    <row r="4295" spans="1:17">
      <c r="A4295" s="107">
        <v>4293</v>
      </c>
      <c r="B4295" s="10">
        <v>6</v>
      </c>
      <c r="C4295" s="10">
        <v>28</v>
      </c>
      <c r="D4295" s="11">
        <v>22</v>
      </c>
      <c r="E4295" s="25">
        <v>17686</v>
      </c>
      <c r="F4295" s="26">
        <v>1584.0602524555554</v>
      </c>
      <c r="G4295" s="27">
        <v>0</v>
      </c>
      <c r="H4295" s="27">
        <f t="shared" si="335"/>
        <v>16101.939747544444</v>
      </c>
      <c r="I4295" s="27">
        <v>26</v>
      </c>
      <c r="J4295" s="13">
        <f t="shared" si="336"/>
        <v>16075.939747544444</v>
      </c>
      <c r="K4295" s="13">
        <v>18073</v>
      </c>
      <c r="L4295" s="13">
        <f t="shared" si="337"/>
        <v>0</v>
      </c>
      <c r="M4295" s="28">
        <v>103.4</v>
      </c>
      <c r="N4295" s="13">
        <f t="shared" si="338"/>
        <v>0</v>
      </c>
      <c r="O4295" s="13">
        <v>31.31</v>
      </c>
      <c r="P4295" s="13">
        <f>'1- EC horaire'!O4295</f>
        <v>0</v>
      </c>
      <c r="Q4295" s="29">
        <f t="shared" si="339"/>
        <v>0</v>
      </c>
    </row>
    <row r="4296" spans="1:17">
      <c r="A4296" s="107">
        <v>4294</v>
      </c>
      <c r="B4296" s="10">
        <v>6</v>
      </c>
      <c r="C4296" s="10">
        <v>28</v>
      </c>
      <c r="D4296" s="11">
        <v>23</v>
      </c>
      <c r="E4296" s="25">
        <v>16773</v>
      </c>
      <c r="F4296" s="26">
        <v>1588.0725421055554</v>
      </c>
      <c r="G4296" s="27">
        <v>0</v>
      </c>
      <c r="H4296" s="27">
        <f t="shared" si="335"/>
        <v>15184.927457894444</v>
      </c>
      <c r="I4296" s="27">
        <v>25</v>
      </c>
      <c r="J4296" s="13">
        <f t="shared" si="336"/>
        <v>15159.927457894444</v>
      </c>
      <c r="K4296" s="13">
        <v>16681</v>
      </c>
      <c r="L4296" s="13">
        <f t="shared" si="337"/>
        <v>0</v>
      </c>
      <c r="M4296" s="28">
        <v>103.4</v>
      </c>
      <c r="N4296" s="13">
        <f t="shared" si="338"/>
        <v>0</v>
      </c>
      <c r="O4296" s="13">
        <v>27.24</v>
      </c>
      <c r="P4296" s="13">
        <f>'1- EC horaire'!O4296</f>
        <v>0</v>
      </c>
      <c r="Q4296" s="29">
        <f t="shared" si="339"/>
        <v>0</v>
      </c>
    </row>
    <row r="4297" spans="1:17">
      <c r="A4297" s="107">
        <v>4295</v>
      </c>
      <c r="B4297" s="10">
        <v>6</v>
      </c>
      <c r="C4297" s="10">
        <v>28</v>
      </c>
      <c r="D4297" s="11">
        <v>24</v>
      </c>
      <c r="E4297" s="25">
        <v>15857</v>
      </c>
      <c r="F4297" s="26">
        <v>1586.8775866555554</v>
      </c>
      <c r="G4297" s="27">
        <v>0</v>
      </c>
      <c r="H4297" s="27">
        <f t="shared" si="335"/>
        <v>14270.122413344445</v>
      </c>
      <c r="I4297" s="27">
        <v>23</v>
      </c>
      <c r="J4297" s="13">
        <f t="shared" si="336"/>
        <v>14247.122413344445</v>
      </c>
      <c r="K4297" s="13">
        <v>15976</v>
      </c>
      <c r="L4297" s="13">
        <f t="shared" si="337"/>
        <v>0</v>
      </c>
      <c r="M4297" s="28">
        <v>103.4</v>
      </c>
      <c r="N4297" s="13">
        <f t="shared" si="338"/>
        <v>0</v>
      </c>
      <c r="O4297" s="13">
        <v>25.09</v>
      </c>
      <c r="P4297" s="13">
        <f>'1- EC horaire'!O4297</f>
        <v>0</v>
      </c>
      <c r="Q4297" s="29">
        <f t="shared" si="339"/>
        <v>0</v>
      </c>
    </row>
    <row r="4298" spans="1:17">
      <c r="A4298" s="107">
        <v>4296</v>
      </c>
      <c r="B4298" s="10">
        <v>6</v>
      </c>
      <c r="C4298" s="10">
        <v>29</v>
      </c>
      <c r="D4298" s="11">
        <v>1</v>
      </c>
      <c r="E4298" s="25">
        <v>14957</v>
      </c>
      <c r="F4298" s="26">
        <v>1590.9616219555553</v>
      </c>
      <c r="G4298" s="27">
        <v>0</v>
      </c>
      <c r="H4298" s="27">
        <f t="shared" si="335"/>
        <v>13366.038378044444</v>
      </c>
      <c r="I4298" s="27">
        <v>22</v>
      </c>
      <c r="J4298" s="13">
        <f t="shared" si="336"/>
        <v>13344.038378044444</v>
      </c>
      <c r="K4298" s="13">
        <v>15341</v>
      </c>
      <c r="L4298" s="13">
        <f t="shared" si="337"/>
        <v>0</v>
      </c>
      <c r="M4298" s="28">
        <v>103.4</v>
      </c>
      <c r="N4298" s="13">
        <f t="shared" si="338"/>
        <v>0</v>
      </c>
      <c r="O4298" s="13">
        <v>32.21</v>
      </c>
      <c r="P4298" s="13">
        <f>'1- EC horaire'!O4298</f>
        <v>0</v>
      </c>
      <c r="Q4298" s="29">
        <f t="shared" si="339"/>
        <v>0</v>
      </c>
    </row>
    <row r="4299" spans="1:17">
      <c r="A4299" s="107">
        <v>4297</v>
      </c>
      <c r="B4299" s="10">
        <v>6</v>
      </c>
      <c r="C4299" s="10">
        <v>29</v>
      </c>
      <c r="D4299" s="11">
        <v>2</v>
      </c>
      <c r="E4299" s="25">
        <v>14594</v>
      </c>
      <c r="F4299" s="26">
        <v>1586.2982308055555</v>
      </c>
      <c r="G4299" s="27">
        <v>0</v>
      </c>
      <c r="H4299" s="27">
        <f t="shared" si="335"/>
        <v>13007.701769194444</v>
      </c>
      <c r="I4299" s="27">
        <v>21</v>
      </c>
      <c r="J4299" s="13">
        <f t="shared" si="336"/>
        <v>12986.701769194444</v>
      </c>
      <c r="K4299" s="13">
        <v>15017</v>
      </c>
      <c r="L4299" s="13">
        <f t="shared" si="337"/>
        <v>0</v>
      </c>
      <c r="M4299" s="28">
        <v>103.4</v>
      </c>
      <c r="N4299" s="13">
        <f t="shared" si="338"/>
        <v>0</v>
      </c>
      <c r="O4299" s="13">
        <v>30.38</v>
      </c>
      <c r="P4299" s="13">
        <f>'1- EC horaire'!O4299</f>
        <v>0</v>
      </c>
      <c r="Q4299" s="29">
        <f t="shared" si="339"/>
        <v>0</v>
      </c>
    </row>
    <row r="4300" spans="1:17">
      <c r="A4300" s="107">
        <v>4298</v>
      </c>
      <c r="B4300" s="10">
        <v>6</v>
      </c>
      <c r="C4300" s="10">
        <v>29</v>
      </c>
      <c r="D4300" s="11">
        <v>3</v>
      </c>
      <c r="E4300" s="25">
        <v>14177</v>
      </c>
      <c r="F4300" s="26">
        <v>1593.4971021555555</v>
      </c>
      <c r="G4300" s="27">
        <v>0</v>
      </c>
      <c r="H4300" s="27">
        <f t="shared" si="335"/>
        <v>12583.502897844444</v>
      </c>
      <c r="I4300" s="27">
        <v>21</v>
      </c>
      <c r="J4300" s="13">
        <f t="shared" si="336"/>
        <v>12562.502897844444</v>
      </c>
      <c r="K4300" s="13">
        <v>14551</v>
      </c>
      <c r="L4300" s="13">
        <f t="shared" si="337"/>
        <v>0</v>
      </c>
      <c r="M4300" s="28">
        <v>103.4</v>
      </c>
      <c r="N4300" s="13">
        <f t="shared" si="338"/>
        <v>0</v>
      </c>
      <c r="O4300" s="13">
        <v>28.45</v>
      </c>
      <c r="P4300" s="13">
        <f>'1- EC horaire'!O4300</f>
        <v>0</v>
      </c>
      <c r="Q4300" s="29">
        <f t="shared" si="339"/>
        <v>0</v>
      </c>
    </row>
    <row r="4301" spans="1:17">
      <c r="A4301" s="107">
        <v>4299</v>
      </c>
      <c r="B4301" s="10">
        <v>6</v>
      </c>
      <c r="C4301" s="10">
        <v>29</v>
      </c>
      <c r="D4301" s="11">
        <v>4</v>
      </c>
      <c r="E4301" s="25">
        <v>14167</v>
      </c>
      <c r="F4301" s="26">
        <v>1590.8489320555552</v>
      </c>
      <c r="G4301" s="27">
        <v>0</v>
      </c>
      <c r="H4301" s="27">
        <f t="shared" si="335"/>
        <v>12576.151067944445</v>
      </c>
      <c r="I4301" s="27">
        <v>21</v>
      </c>
      <c r="J4301" s="13">
        <f t="shared" si="336"/>
        <v>12555.151067944445</v>
      </c>
      <c r="K4301" s="13">
        <v>14538</v>
      </c>
      <c r="L4301" s="13">
        <f t="shared" si="337"/>
        <v>0</v>
      </c>
      <c r="M4301" s="28">
        <v>103.4</v>
      </c>
      <c r="N4301" s="13">
        <f t="shared" si="338"/>
        <v>0</v>
      </c>
      <c r="O4301" s="13">
        <v>27.24</v>
      </c>
      <c r="P4301" s="13">
        <f>'1- EC horaire'!O4301</f>
        <v>0</v>
      </c>
      <c r="Q4301" s="29">
        <f t="shared" si="339"/>
        <v>0</v>
      </c>
    </row>
    <row r="4302" spans="1:17">
      <c r="A4302" s="107">
        <v>4300</v>
      </c>
      <c r="B4302" s="10">
        <v>6</v>
      </c>
      <c r="C4302" s="10">
        <v>29</v>
      </c>
      <c r="D4302" s="11">
        <v>5</v>
      </c>
      <c r="E4302" s="25">
        <v>14432</v>
      </c>
      <c r="F4302" s="26">
        <v>1589.3702239555553</v>
      </c>
      <c r="G4302" s="27">
        <v>0</v>
      </c>
      <c r="H4302" s="27">
        <f t="shared" si="335"/>
        <v>12842.629776044445</v>
      </c>
      <c r="I4302" s="27">
        <v>22</v>
      </c>
      <c r="J4302" s="13">
        <f t="shared" si="336"/>
        <v>12820.629776044445</v>
      </c>
      <c r="K4302" s="13">
        <v>14865</v>
      </c>
      <c r="L4302" s="13">
        <f t="shared" si="337"/>
        <v>0</v>
      </c>
      <c r="M4302" s="28">
        <v>103.4</v>
      </c>
      <c r="N4302" s="13">
        <f t="shared" si="338"/>
        <v>0</v>
      </c>
      <c r="O4302" s="13">
        <v>26.82</v>
      </c>
      <c r="P4302" s="13">
        <f>'1- EC horaire'!O4302</f>
        <v>0</v>
      </c>
      <c r="Q4302" s="29">
        <f t="shared" si="339"/>
        <v>0</v>
      </c>
    </row>
    <row r="4303" spans="1:17">
      <c r="A4303" s="107">
        <v>4301</v>
      </c>
      <c r="B4303" s="10">
        <v>6</v>
      </c>
      <c r="C4303" s="10">
        <v>29</v>
      </c>
      <c r="D4303" s="11">
        <v>6</v>
      </c>
      <c r="E4303" s="25">
        <v>15129</v>
      </c>
      <c r="F4303" s="26">
        <v>1593.1368914055554</v>
      </c>
      <c r="G4303" s="27">
        <v>0</v>
      </c>
      <c r="H4303" s="27">
        <f t="shared" si="335"/>
        <v>13535.863108594445</v>
      </c>
      <c r="I4303" s="27">
        <v>22</v>
      </c>
      <c r="J4303" s="13">
        <f t="shared" si="336"/>
        <v>13513.863108594445</v>
      </c>
      <c r="K4303" s="13">
        <v>15500</v>
      </c>
      <c r="L4303" s="13">
        <f t="shared" si="337"/>
        <v>0</v>
      </c>
      <c r="M4303" s="28">
        <v>103.4</v>
      </c>
      <c r="N4303" s="13">
        <f t="shared" si="338"/>
        <v>0</v>
      </c>
      <c r="O4303" s="13">
        <v>44.02</v>
      </c>
      <c r="P4303" s="13">
        <f>'1- EC horaire'!O4303</f>
        <v>0</v>
      </c>
      <c r="Q4303" s="29">
        <f t="shared" si="339"/>
        <v>0</v>
      </c>
    </row>
    <row r="4304" spans="1:17">
      <c r="A4304" s="107">
        <v>4302</v>
      </c>
      <c r="B4304" s="10">
        <v>6</v>
      </c>
      <c r="C4304" s="10">
        <v>29</v>
      </c>
      <c r="D4304" s="11">
        <v>7</v>
      </c>
      <c r="E4304" s="25">
        <v>16205</v>
      </c>
      <c r="F4304" s="26">
        <v>1590.9676115055554</v>
      </c>
      <c r="G4304" s="27">
        <v>0</v>
      </c>
      <c r="H4304" s="27">
        <f t="shared" si="335"/>
        <v>14614.032388494445</v>
      </c>
      <c r="I4304" s="27">
        <v>24</v>
      </c>
      <c r="J4304" s="13">
        <f t="shared" si="336"/>
        <v>14590.032388494445</v>
      </c>
      <c r="K4304" s="13">
        <v>16231</v>
      </c>
      <c r="L4304" s="13">
        <f t="shared" si="337"/>
        <v>0</v>
      </c>
      <c r="M4304" s="28">
        <v>103.4</v>
      </c>
      <c r="N4304" s="13">
        <f t="shared" si="338"/>
        <v>0</v>
      </c>
      <c r="O4304" s="13">
        <v>12.2</v>
      </c>
      <c r="P4304" s="13">
        <f>'1- EC horaire'!O4304</f>
        <v>0</v>
      </c>
      <c r="Q4304" s="29">
        <f t="shared" si="339"/>
        <v>0</v>
      </c>
    </row>
    <row r="4305" spans="1:17">
      <c r="A4305" s="107">
        <v>4303</v>
      </c>
      <c r="B4305" s="10">
        <v>6</v>
      </c>
      <c r="C4305" s="10">
        <v>29</v>
      </c>
      <c r="D4305" s="11">
        <v>8</v>
      </c>
      <c r="E4305" s="25">
        <v>17211</v>
      </c>
      <c r="F4305" s="26">
        <v>1592.4446945555553</v>
      </c>
      <c r="G4305" s="27">
        <v>0</v>
      </c>
      <c r="H4305" s="27">
        <f t="shared" si="335"/>
        <v>15618.555305444444</v>
      </c>
      <c r="I4305" s="27">
        <v>26</v>
      </c>
      <c r="J4305" s="13">
        <f t="shared" si="336"/>
        <v>15592.555305444444</v>
      </c>
      <c r="K4305" s="13">
        <v>17408</v>
      </c>
      <c r="L4305" s="13">
        <f t="shared" si="337"/>
        <v>0</v>
      </c>
      <c r="M4305" s="28">
        <v>103.4</v>
      </c>
      <c r="N4305" s="13">
        <f t="shared" si="338"/>
        <v>0</v>
      </c>
      <c r="O4305" s="13">
        <v>29.32</v>
      </c>
      <c r="P4305" s="13">
        <f>'1- EC horaire'!O4305</f>
        <v>0</v>
      </c>
      <c r="Q4305" s="29">
        <f t="shared" si="339"/>
        <v>0</v>
      </c>
    </row>
    <row r="4306" spans="1:17">
      <c r="A4306" s="107">
        <v>4304</v>
      </c>
      <c r="B4306" s="10">
        <v>6</v>
      </c>
      <c r="C4306" s="10">
        <v>29</v>
      </c>
      <c r="D4306" s="11">
        <v>9</v>
      </c>
      <c r="E4306" s="25">
        <v>17787</v>
      </c>
      <c r="F4306" s="26">
        <v>1587.0921297555553</v>
      </c>
      <c r="G4306" s="27">
        <v>0</v>
      </c>
      <c r="H4306" s="27">
        <f t="shared" si="335"/>
        <v>16199.907870244444</v>
      </c>
      <c r="I4306" s="27">
        <v>27</v>
      </c>
      <c r="J4306" s="13">
        <f t="shared" si="336"/>
        <v>16172.907870244444</v>
      </c>
      <c r="K4306" s="13">
        <v>18217</v>
      </c>
      <c r="L4306" s="13">
        <f t="shared" si="337"/>
        <v>0</v>
      </c>
      <c r="M4306" s="28">
        <v>103.4</v>
      </c>
      <c r="N4306" s="13">
        <f t="shared" si="338"/>
        <v>0</v>
      </c>
      <c r="O4306" s="13">
        <v>30.31</v>
      </c>
      <c r="P4306" s="13">
        <f>'1- EC horaire'!O4306</f>
        <v>0</v>
      </c>
      <c r="Q4306" s="29">
        <f t="shared" si="339"/>
        <v>0</v>
      </c>
    </row>
    <row r="4307" spans="1:17">
      <c r="A4307" s="107">
        <v>4305</v>
      </c>
      <c r="B4307" s="10">
        <v>6</v>
      </c>
      <c r="C4307" s="10">
        <v>29</v>
      </c>
      <c r="D4307" s="11">
        <v>10</v>
      </c>
      <c r="E4307" s="25">
        <v>18090</v>
      </c>
      <c r="F4307" s="26">
        <v>1578.8675517555555</v>
      </c>
      <c r="G4307" s="27">
        <v>0</v>
      </c>
      <c r="H4307" s="27">
        <f t="shared" si="335"/>
        <v>16511.132448244443</v>
      </c>
      <c r="I4307" s="27">
        <v>28</v>
      </c>
      <c r="J4307" s="13">
        <f t="shared" si="336"/>
        <v>16483.132448244443</v>
      </c>
      <c r="K4307" s="13">
        <v>18611</v>
      </c>
      <c r="L4307" s="13">
        <f t="shared" si="337"/>
        <v>0</v>
      </c>
      <c r="M4307" s="28">
        <v>103.4</v>
      </c>
      <c r="N4307" s="13">
        <f t="shared" si="338"/>
        <v>0</v>
      </c>
      <c r="O4307" s="13">
        <v>32.159999999999997</v>
      </c>
      <c r="P4307" s="13">
        <f>'1- EC horaire'!O4307</f>
        <v>0</v>
      </c>
      <c r="Q4307" s="29">
        <f t="shared" si="339"/>
        <v>0</v>
      </c>
    </row>
    <row r="4308" spans="1:17">
      <c r="A4308" s="107">
        <v>4306</v>
      </c>
      <c r="B4308" s="10">
        <v>6</v>
      </c>
      <c r="C4308" s="10">
        <v>29</v>
      </c>
      <c r="D4308" s="11">
        <v>11</v>
      </c>
      <c r="E4308" s="25">
        <v>18342</v>
      </c>
      <c r="F4308" s="26">
        <v>1576.1268680055555</v>
      </c>
      <c r="G4308" s="27">
        <v>0</v>
      </c>
      <c r="H4308" s="27">
        <f t="shared" si="335"/>
        <v>16765.873131994445</v>
      </c>
      <c r="I4308" s="27">
        <v>28</v>
      </c>
      <c r="J4308" s="13">
        <f t="shared" si="336"/>
        <v>16737.873131994445</v>
      </c>
      <c r="K4308" s="13">
        <v>18836</v>
      </c>
      <c r="L4308" s="13">
        <f t="shared" si="337"/>
        <v>0</v>
      </c>
      <c r="M4308" s="28">
        <v>103.4</v>
      </c>
      <c r="N4308" s="13">
        <f t="shared" si="338"/>
        <v>0</v>
      </c>
      <c r="O4308" s="13">
        <v>34.25</v>
      </c>
      <c r="P4308" s="13">
        <f>'1- EC horaire'!O4308</f>
        <v>0</v>
      </c>
      <c r="Q4308" s="29">
        <f t="shared" si="339"/>
        <v>0</v>
      </c>
    </row>
    <row r="4309" spans="1:17">
      <c r="A4309" s="107">
        <v>4307</v>
      </c>
      <c r="B4309" s="10">
        <v>6</v>
      </c>
      <c r="C4309" s="10">
        <v>29</v>
      </c>
      <c r="D4309" s="11">
        <v>12</v>
      </c>
      <c r="E4309" s="25">
        <v>18470</v>
      </c>
      <c r="F4309" s="26">
        <v>1573.5993251055554</v>
      </c>
      <c r="G4309" s="27">
        <v>0</v>
      </c>
      <c r="H4309" s="27">
        <f t="shared" si="335"/>
        <v>16896.400674894445</v>
      </c>
      <c r="I4309" s="27">
        <v>28</v>
      </c>
      <c r="J4309" s="13">
        <f t="shared" si="336"/>
        <v>16868.400674894445</v>
      </c>
      <c r="K4309" s="13">
        <v>18967</v>
      </c>
      <c r="L4309" s="13">
        <f t="shared" si="337"/>
        <v>0</v>
      </c>
      <c r="M4309" s="28">
        <v>103.4</v>
      </c>
      <c r="N4309" s="13">
        <f t="shared" si="338"/>
        <v>0</v>
      </c>
      <c r="O4309" s="13">
        <v>37</v>
      </c>
      <c r="P4309" s="13">
        <f>'1- EC horaire'!O4309</f>
        <v>0</v>
      </c>
      <c r="Q4309" s="29">
        <f t="shared" si="339"/>
        <v>0</v>
      </c>
    </row>
    <row r="4310" spans="1:17">
      <c r="A4310" s="107">
        <v>4308</v>
      </c>
      <c r="B4310" s="10">
        <v>6</v>
      </c>
      <c r="C4310" s="10">
        <v>29</v>
      </c>
      <c r="D4310" s="11">
        <v>13</v>
      </c>
      <c r="E4310" s="25">
        <v>18263</v>
      </c>
      <c r="F4310" s="26">
        <v>1572.6461282055554</v>
      </c>
      <c r="G4310" s="27">
        <v>0</v>
      </c>
      <c r="H4310" s="27">
        <f t="shared" si="335"/>
        <v>16690.353871794443</v>
      </c>
      <c r="I4310" s="27">
        <v>28</v>
      </c>
      <c r="J4310" s="13">
        <f t="shared" si="336"/>
        <v>16662.353871794443</v>
      </c>
      <c r="K4310" s="13">
        <v>18779</v>
      </c>
      <c r="L4310" s="13">
        <f t="shared" si="337"/>
        <v>0</v>
      </c>
      <c r="M4310" s="28">
        <v>103.4</v>
      </c>
      <c r="N4310" s="13">
        <f t="shared" si="338"/>
        <v>0</v>
      </c>
      <c r="O4310" s="13">
        <v>39.54</v>
      </c>
      <c r="P4310" s="13">
        <f>'1- EC horaire'!O4310</f>
        <v>0</v>
      </c>
      <c r="Q4310" s="29">
        <f t="shared" si="339"/>
        <v>0</v>
      </c>
    </row>
    <row r="4311" spans="1:17">
      <c r="A4311" s="107">
        <v>4309</v>
      </c>
      <c r="B4311" s="10">
        <v>6</v>
      </c>
      <c r="C4311" s="10">
        <v>29</v>
      </c>
      <c r="D4311" s="11">
        <v>14</v>
      </c>
      <c r="E4311" s="25">
        <v>18287</v>
      </c>
      <c r="F4311" s="26">
        <v>1571.8300268055555</v>
      </c>
      <c r="G4311" s="27">
        <v>0</v>
      </c>
      <c r="H4311" s="27">
        <f t="shared" si="335"/>
        <v>16715.169973194446</v>
      </c>
      <c r="I4311" s="27">
        <v>28</v>
      </c>
      <c r="J4311" s="13">
        <f t="shared" si="336"/>
        <v>16687.169973194446</v>
      </c>
      <c r="K4311" s="13">
        <v>18800</v>
      </c>
      <c r="L4311" s="13">
        <f t="shared" si="337"/>
        <v>0</v>
      </c>
      <c r="M4311" s="28">
        <v>103.4</v>
      </c>
      <c r="N4311" s="13">
        <f t="shared" si="338"/>
        <v>0</v>
      </c>
      <c r="O4311" s="13">
        <v>40.950000000000003</v>
      </c>
      <c r="P4311" s="13">
        <f>'1- EC horaire'!O4311</f>
        <v>0</v>
      </c>
      <c r="Q4311" s="29">
        <f t="shared" si="339"/>
        <v>0</v>
      </c>
    </row>
    <row r="4312" spans="1:17">
      <c r="A4312" s="107">
        <v>4310</v>
      </c>
      <c r="B4312" s="10">
        <v>6</v>
      </c>
      <c r="C4312" s="10">
        <v>29</v>
      </c>
      <c r="D4312" s="11">
        <v>15</v>
      </c>
      <c r="E4312" s="25">
        <v>17996</v>
      </c>
      <c r="F4312" s="26">
        <v>1574.9959070555553</v>
      </c>
      <c r="G4312" s="27">
        <v>0</v>
      </c>
      <c r="H4312" s="27">
        <f t="shared" si="335"/>
        <v>16421.004092944444</v>
      </c>
      <c r="I4312" s="27">
        <v>28</v>
      </c>
      <c r="J4312" s="13">
        <f t="shared" si="336"/>
        <v>16393.004092944444</v>
      </c>
      <c r="K4312" s="13">
        <v>18494</v>
      </c>
      <c r="L4312" s="13">
        <f t="shared" si="337"/>
        <v>0</v>
      </c>
      <c r="M4312" s="28">
        <v>103.4</v>
      </c>
      <c r="N4312" s="13">
        <f t="shared" si="338"/>
        <v>0</v>
      </c>
      <c r="O4312" s="13">
        <v>42.92</v>
      </c>
      <c r="P4312" s="13">
        <f>'1- EC horaire'!O4312</f>
        <v>0</v>
      </c>
      <c r="Q4312" s="29">
        <f t="shared" si="339"/>
        <v>0</v>
      </c>
    </row>
    <row r="4313" spans="1:17">
      <c r="A4313" s="107">
        <v>4311</v>
      </c>
      <c r="B4313" s="10">
        <v>6</v>
      </c>
      <c r="C4313" s="10">
        <v>29</v>
      </c>
      <c r="D4313" s="11">
        <v>16</v>
      </c>
      <c r="E4313" s="25">
        <v>18031</v>
      </c>
      <c r="F4313" s="26">
        <v>1573.6142536055554</v>
      </c>
      <c r="G4313" s="27">
        <v>0</v>
      </c>
      <c r="H4313" s="27">
        <f t="shared" si="335"/>
        <v>16457.385746394444</v>
      </c>
      <c r="I4313" s="27">
        <v>28</v>
      </c>
      <c r="J4313" s="13">
        <f t="shared" si="336"/>
        <v>16429.385746394444</v>
      </c>
      <c r="K4313" s="13">
        <v>18545</v>
      </c>
      <c r="L4313" s="13">
        <f t="shared" si="337"/>
        <v>0</v>
      </c>
      <c r="M4313" s="28">
        <v>103.4</v>
      </c>
      <c r="N4313" s="13">
        <f t="shared" si="338"/>
        <v>0</v>
      </c>
      <c r="O4313" s="13">
        <v>45.67</v>
      </c>
      <c r="P4313" s="13">
        <f>'1- EC horaire'!O4313</f>
        <v>0</v>
      </c>
      <c r="Q4313" s="29">
        <f t="shared" si="339"/>
        <v>0</v>
      </c>
    </row>
    <row r="4314" spans="1:17">
      <c r="A4314" s="107">
        <v>4312</v>
      </c>
      <c r="B4314" s="10">
        <v>6</v>
      </c>
      <c r="C4314" s="10">
        <v>29</v>
      </c>
      <c r="D4314" s="11">
        <v>17</v>
      </c>
      <c r="E4314" s="25">
        <v>18078</v>
      </c>
      <c r="F4314" s="26">
        <v>1552.0997124055555</v>
      </c>
      <c r="G4314" s="27">
        <v>0</v>
      </c>
      <c r="H4314" s="27">
        <f t="shared" si="335"/>
        <v>16525.900287594446</v>
      </c>
      <c r="I4314" s="27">
        <v>28</v>
      </c>
      <c r="J4314" s="13">
        <f t="shared" si="336"/>
        <v>16497.900287594446</v>
      </c>
      <c r="K4314" s="13">
        <v>18627</v>
      </c>
      <c r="L4314" s="13">
        <f t="shared" si="337"/>
        <v>0</v>
      </c>
      <c r="M4314" s="28">
        <v>103.4</v>
      </c>
      <c r="N4314" s="13">
        <f t="shared" si="338"/>
        <v>0</v>
      </c>
      <c r="O4314" s="13">
        <v>48.69</v>
      </c>
      <c r="P4314" s="13">
        <f>'1- EC horaire'!O4314</f>
        <v>0</v>
      </c>
      <c r="Q4314" s="29">
        <f t="shared" si="339"/>
        <v>0</v>
      </c>
    </row>
    <row r="4315" spans="1:17">
      <c r="A4315" s="107">
        <v>4313</v>
      </c>
      <c r="B4315" s="10">
        <v>6</v>
      </c>
      <c r="C4315" s="10">
        <v>29</v>
      </c>
      <c r="D4315" s="11">
        <v>18</v>
      </c>
      <c r="E4315" s="25">
        <v>18294</v>
      </c>
      <c r="F4315" s="26">
        <v>1535.0852396055554</v>
      </c>
      <c r="G4315" s="27">
        <v>0</v>
      </c>
      <c r="H4315" s="27">
        <f t="shared" si="335"/>
        <v>16758.914760394444</v>
      </c>
      <c r="I4315" s="27">
        <v>28</v>
      </c>
      <c r="J4315" s="13">
        <f t="shared" si="336"/>
        <v>16730.914760394444</v>
      </c>
      <c r="K4315" s="13">
        <v>18831</v>
      </c>
      <c r="L4315" s="13">
        <f t="shared" si="337"/>
        <v>0</v>
      </c>
      <c r="M4315" s="28">
        <v>103.4</v>
      </c>
      <c r="N4315" s="13">
        <f t="shared" si="338"/>
        <v>0</v>
      </c>
      <c r="O4315" s="13">
        <v>48.62</v>
      </c>
      <c r="P4315" s="13">
        <f>'1- EC horaire'!O4315</f>
        <v>0</v>
      </c>
      <c r="Q4315" s="29">
        <f t="shared" si="339"/>
        <v>0</v>
      </c>
    </row>
    <row r="4316" spans="1:17">
      <c r="A4316" s="107">
        <v>4314</v>
      </c>
      <c r="B4316" s="10">
        <v>6</v>
      </c>
      <c r="C4316" s="10">
        <v>29</v>
      </c>
      <c r="D4316" s="11">
        <v>19</v>
      </c>
      <c r="E4316" s="25">
        <v>18171</v>
      </c>
      <c r="F4316" s="26">
        <v>1536.8932328055553</v>
      </c>
      <c r="G4316" s="27">
        <v>0</v>
      </c>
      <c r="H4316" s="27">
        <f t="shared" si="335"/>
        <v>16634.106767194444</v>
      </c>
      <c r="I4316" s="27">
        <v>28</v>
      </c>
      <c r="J4316" s="13">
        <f t="shared" si="336"/>
        <v>16606.106767194444</v>
      </c>
      <c r="K4316" s="13">
        <v>18740</v>
      </c>
      <c r="L4316" s="13">
        <f t="shared" si="337"/>
        <v>0</v>
      </c>
      <c r="M4316" s="28">
        <v>103.4</v>
      </c>
      <c r="N4316" s="13">
        <f t="shared" si="338"/>
        <v>0</v>
      </c>
      <c r="O4316" s="13">
        <v>44.9</v>
      </c>
      <c r="P4316" s="13">
        <f>'1- EC horaire'!O4316</f>
        <v>0</v>
      </c>
      <c r="Q4316" s="29">
        <f t="shared" si="339"/>
        <v>0</v>
      </c>
    </row>
    <row r="4317" spans="1:17">
      <c r="A4317" s="107">
        <v>4315</v>
      </c>
      <c r="B4317" s="10">
        <v>6</v>
      </c>
      <c r="C4317" s="10">
        <v>29</v>
      </c>
      <c r="D4317" s="11">
        <v>20</v>
      </c>
      <c r="E4317" s="25">
        <v>17856</v>
      </c>
      <c r="F4317" s="26">
        <v>1542.2235369555553</v>
      </c>
      <c r="G4317" s="27">
        <v>0</v>
      </c>
      <c r="H4317" s="27">
        <f t="shared" si="335"/>
        <v>16313.776463044445</v>
      </c>
      <c r="I4317" s="27">
        <v>27</v>
      </c>
      <c r="J4317" s="13">
        <f t="shared" si="336"/>
        <v>16286.776463044445</v>
      </c>
      <c r="K4317" s="13">
        <v>18358</v>
      </c>
      <c r="L4317" s="13">
        <f t="shared" si="337"/>
        <v>0</v>
      </c>
      <c r="M4317" s="28">
        <v>103.4</v>
      </c>
      <c r="N4317" s="13">
        <f t="shared" si="338"/>
        <v>0</v>
      </c>
      <c r="O4317" s="13">
        <v>40.78</v>
      </c>
      <c r="P4317" s="13">
        <f>'1- EC horaire'!O4317</f>
        <v>0</v>
      </c>
      <c r="Q4317" s="29">
        <f t="shared" si="339"/>
        <v>0</v>
      </c>
    </row>
    <row r="4318" spans="1:17">
      <c r="A4318" s="107">
        <v>4316</v>
      </c>
      <c r="B4318" s="10">
        <v>6</v>
      </c>
      <c r="C4318" s="10">
        <v>29</v>
      </c>
      <c r="D4318" s="11">
        <v>21</v>
      </c>
      <c r="E4318" s="25">
        <v>18042</v>
      </c>
      <c r="F4318" s="26">
        <v>1542.9865305055553</v>
      </c>
      <c r="G4318" s="27">
        <v>0</v>
      </c>
      <c r="H4318" s="27">
        <f t="shared" si="335"/>
        <v>16499.013469494446</v>
      </c>
      <c r="I4318" s="27">
        <v>27</v>
      </c>
      <c r="J4318" s="13">
        <f t="shared" si="336"/>
        <v>16472.013469494446</v>
      </c>
      <c r="K4318" s="13">
        <v>18599</v>
      </c>
      <c r="L4318" s="13">
        <f t="shared" si="337"/>
        <v>0</v>
      </c>
      <c r="M4318" s="28">
        <v>103.4</v>
      </c>
      <c r="N4318" s="13">
        <f t="shared" si="338"/>
        <v>0</v>
      </c>
      <c r="O4318" s="13">
        <v>40.340000000000003</v>
      </c>
      <c r="P4318" s="13">
        <f>'1- EC horaire'!O4318</f>
        <v>0</v>
      </c>
      <c r="Q4318" s="29">
        <f t="shared" si="339"/>
        <v>0</v>
      </c>
    </row>
    <row r="4319" spans="1:17">
      <c r="A4319" s="107">
        <v>4317</v>
      </c>
      <c r="B4319" s="10">
        <v>6</v>
      </c>
      <c r="C4319" s="10">
        <v>29</v>
      </c>
      <c r="D4319" s="11">
        <v>22</v>
      </c>
      <c r="E4319" s="25">
        <v>17556</v>
      </c>
      <c r="F4319" s="26">
        <v>1543.2854262055553</v>
      </c>
      <c r="G4319" s="27">
        <v>0</v>
      </c>
      <c r="H4319" s="27">
        <f t="shared" si="335"/>
        <v>16012.714573794445</v>
      </c>
      <c r="I4319" s="27">
        <v>27</v>
      </c>
      <c r="J4319" s="13">
        <f t="shared" si="336"/>
        <v>15985.714573794445</v>
      </c>
      <c r="K4319" s="13">
        <v>17943</v>
      </c>
      <c r="L4319" s="13">
        <f t="shared" si="337"/>
        <v>0</v>
      </c>
      <c r="M4319" s="28">
        <v>103.4</v>
      </c>
      <c r="N4319" s="13">
        <f t="shared" si="338"/>
        <v>0</v>
      </c>
      <c r="O4319" s="13">
        <v>37.85</v>
      </c>
      <c r="P4319" s="13">
        <f>'1- EC horaire'!O4319</f>
        <v>0</v>
      </c>
      <c r="Q4319" s="29">
        <f t="shared" si="339"/>
        <v>0</v>
      </c>
    </row>
    <row r="4320" spans="1:17">
      <c r="A4320" s="107">
        <v>4318</v>
      </c>
      <c r="B4320" s="10">
        <v>6</v>
      </c>
      <c r="C4320" s="10">
        <v>29</v>
      </c>
      <c r="D4320" s="11">
        <v>23</v>
      </c>
      <c r="E4320" s="25">
        <v>16566</v>
      </c>
      <c r="F4320" s="26">
        <v>1561.3286757555554</v>
      </c>
      <c r="G4320" s="27">
        <v>0</v>
      </c>
      <c r="H4320" s="27">
        <f t="shared" si="335"/>
        <v>15004.671324244444</v>
      </c>
      <c r="I4320" s="27">
        <v>26</v>
      </c>
      <c r="J4320" s="13">
        <f t="shared" si="336"/>
        <v>14978.671324244444</v>
      </c>
      <c r="K4320" s="13">
        <v>16493</v>
      </c>
      <c r="L4320" s="13">
        <f t="shared" si="337"/>
        <v>0</v>
      </c>
      <c r="M4320" s="28">
        <v>103.4</v>
      </c>
      <c r="N4320" s="13">
        <f t="shared" si="338"/>
        <v>0</v>
      </c>
      <c r="O4320" s="13">
        <v>31.85</v>
      </c>
      <c r="P4320" s="13">
        <f>'1- EC horaire'!O4320</f>
        <v>0</v>
      </c>
      <c r="Q4320" s="29">
        <f t="shared" si="339"/>
        <v>0</v>
      </c>
    </row>
    <row r="4321" spans="1:17">
      <c r="A4321" s="107">
        <v>4319</v>
      </c>
      <c r="B4321" s="10">
        <v>6</v>
      </c>
      <c r="C4321" s="10">
        <v>29</v>
      </c>
      <c r="D4321" s="11">
        <v>24</v>
      </c>
      <c r="E4321" s="25">
        <v>15571</v>
      </c>
      <c r="F4321" s="26">
        <v>1579.4346642055555</v>
      </c>
      <c r="G4321" s="27">
        <v>0</v>
      </c>
      <c r="H4321" s="27">
        <f t="shared" si="335"/>
        <v>13991.565335794445</v>
      </c>
      <c r="I4321" s="27">
        <v>24</v>
      </c>
      <c r="J4321" s="13">
        <f t="shared" si="336"/>
        <v>13967.565335794445</v>
      </c>
      <c r="K4321" s="13">
        <v>15797</v>
      </c>
      <c r="L4321" s="13">
        <f t="shared" si="337"/>
        <v>0</v>
      </c>
      <c r="M4321" s="28">
        <v>103.4</v>
      </c>
      <c r="N4321" s="13">
        <f t="shared" si="338"/>
        <v>0</v>
      </c>
      <c r="O4321" s="13">
        <v>28.46</v>
      </c>
      <c r="P4321" s="13">
        <f>'1- EC horaire'!O4321</f>
        <v>0</v>
      </c>
      <c r="Q4321" s="29">
        <f t="shared" si="339"/>
        <v>0</v>
      </c>
    </row>
    <row r="4322" spans="1:17">
      <c r="A4322" s="107">
        <v>4320</v>
      </c>
      <c r="B4322" s="10">
        <v>6</v>
      </c>
      <c r="C4322" s="10">
        <v>30</v>
      </c>
      <c r="D4322" s="11">
        <v>1</v>
      </c>
      <c r="E4322" s="25">
        <v>15170</v>
      </c>
      <c r="F4322" s="26">
        <v>1578.6120501055552</v>
      </c>
      <c r="G4322" s="27">
        <v>0</v>
      </c>
      <c r="H4322" s="27">
        <f t="shared" si="335"/>
        <v>13591.387949894444</v>
      </c>
      <c r="I4322" s="27">
        <v>23</v>
      </c>
      <c r="J4322" s="13">
        <f t="shared" si="336"/>
        <v>13568.387949894444</v>
      </c>
      <c r="K4322" s="13">
        <v>15538</v>
      </c>
      <c r="L4322" s="13">
        <f t="shared" si="337"/>
        <v>0</v>
      </c>
      <c r="M4322" s="28">
        <v>103.4</v>
      </c>
      <c r="N4322" s="13">
        <f t="shared" si="338"/>
        <v>0</v>
      </c>
      <c r="O4322" s="13">
        <v>29.04</v>
      </c>
      <c r="P4322" s="13">
        <f>'1- EC horaire'!O4322</f>
        <v>0</v>
      </c>
      <c r="Q4322" s="29">
        <f t="shared" si="339"/>
        <v>0</v>
      </c>
    </row>
    <row r="4323" spans="1:17">
      <c r="A4323" s="107">
        <v>4321</v>
      </c>
      <c r="B4323" s="10">
        <v>6</v>
      </c>
      <c r="C4323" s="10">
        <v>30</v>
      </c>
      <c r="D4323" s="11">
        <v>2</v>
      </c>
      <c r="E4323" s="25">
        <v>14597</v>
      </c>
      <c r="F4323" s="26">
        <v>1574.5531440555553</v>
      </c>
      <c r="G4323" s="27">
        <v>0</v>
      </c>
      <c r="H4323" s="27">
        <f t="shared" si="335"/>
        <v>13022.446855944445</v>
      </c>
      <c r="I4323" s="27">
        <v>22</v>
      </c>
      <c r="J4323" s="13">
        <f t="shared" si="336"/>
        <v>13000.446855944445</v>
      </c>
      <c r="K4323" s="13">
        <v>15031</v>
      </c>
      <c r="L4323" s="13">
        <f t="shared" si="337"/>
        <v>0</v>
      </c>
      <c r="M4323" s="28">
        <v>103.4</v>
      </c>
      <c r="N4323" s="13">
        <f t="shared" si="338"/>
        <v>0</v>
      </c>
      <c r="O4323" s="13">
        <v>28</v>
      </c>
      <c r="P4323" s="13">
        <f>'1- EC horaire'!O4323</f>
        <v>0</v>
      </c>
      <c r="Q4323" s="29">
        <f t="shared" si="339"/>
        <v>0</v>
      </c>
    </row>
    <row r="4324" spans="1:17">
      <c r="A4324" s="107">
        <v>4322</v>
      </c>
      <c r="B4324" s="10">
        <v>6</v>
      </c>
      <c r="C4324" s="10">
        <v>30</v>
      </c>
      <c r="D4324" s="11">
        <v>3</v>
      </c>
      <c r="E4324" s="25">
        <v>14196</v>
      </c>
      <c r="F4324" s="26">
        <v>1568.8834181555553</v>
      </c>
      <c r="G4324" s="27">
        <v>0</v>
      </c>
      <c r="H4324" s="27">
        <f t="shared" si="335"/>
        <v>12627.116581844444</v>
      </c>
      <c r="I4324" s="27">
        <v>22</v>
      </c>
      <c r="J4324" s="13">
        <f t="shared" si="336"/>
        <v>12605.116581844444</v>
      </c>
      <c r="K4324" s="13">
        <v>14612</v>
      </c>
      <c r="L4324" s="13">
        <f t="shared" si="337"/>
        <v>0</v>
      </c>
      <c r="M4324" s="28">
        <v>103.4</v>
      </c>
      <c r="N4324" s="13">
        <f t="shared" si="338"/>
        <v>0</v>
      </c>
      <c r="O4324" s="13">
        <v>26.3</v>
      </c>
      <c r="P4324" s="13">
        <f>'1- EC horaire'!O4324</f>
        <v>0</v>
      </c>
      <c r="Q4324" s="29">
        <f t="shared" si="339"/>
        <v>0</v>
      </c>
    </row>
    <row r="4325" spans="1:17">
      <c r="A4325" s="107">
        <v>4323</v>
      </c>
      <c r="B4325" s="10">
        <v>6</v>
      </c>
      <c r="C4325" s="10">
        <v>30</v>
      </c>
      <c r="D4325" s="11">
        <v>4</v>
      </c>
      <c r="E4325" s="25">
        <v>14003</v>
      </c>
      <c r="F4325" s="26">
        <v>1568.1566799055554</v>
      </c>
      <c r="G4325" s="27">
        <v>0</v>
      </c>
      <c r="H4325" s="27">
        <f t="shared" si="335"/>
        <v>12434.843320094446</v>
      </c>
      <c r="I4325" s="27">
        <v>22</v>
      </c>
      <c r="J4325" s="13">
        <f t="shared" si="336"/>
        <v>12412.843320094446</v>
      </c>
      <c r="K4325" s="13">
        <v>14363</v>
      </c>
      <c r="L4325" s="13">
        <f t="shared" si="337"/>
        <v>0</v>
      </c>
      <c r="M4325" s="28">
        <v>103.4</v>
      </c>
      <c r="N4325" s="13">
        <f t="shared" si="338"/>
        <v>0</v>
      </c>
      <c r="O4325" s="13">
        <v>24.66</v>
      </c>
      <c r="P4325" s="13">
        <f>'1- EC horaire'!O4325</f>
        <v>0</v>
      </c>
      <c r="Q4325" s="29">
        <f t="shared" si="339"/>
        <v>0</v>
      </c>
    </row>
    <row r="4326" spans="1:17">
      <c r="A4326" s="107">
        <v>4324</v>
      </c>
      <c r="B4326" s="10">
        <v>6</v>
      </c>
      <c r="C4326" s="10">
        <v>30</v>
      </c>
      <c r="D4326" s="11">
        <v>5</v>
      </c>
      <c r="E4326" s="25">
        <v>14069</v>
      </c>
      <c r="F4326" s="26">
        <v>1567.9268076555554</v>
      </c>
      <c r="G4326" s="27">
        <v>0</v>
      </c>
      <c r="H4326" s="27">
        <f t="shared" si="335"/>
        <v>12501.073192344444</v>
      </c>
      <c r="I4326" s="27">
        <v>22</v>
      </c>
      <c r="J4326" s="13">
        <f t="shared" si="336"/>
        <v>12479.073192344444</v>
      </c>
      <c r="K4326" s="13">
        <v>14449</v>
      </c>
      <c r="L4326" s="13">
        <f t="shared" si="337"/>
        <v>0</v>
      </c>
      <c r="M4326" s="28">
        <v>103.4</v>
      </c>
      <c r="N4326" s="13">
        <f t="shared" si="338"/>
        <v>0</v>
      </c>
      <c r="O4326" s="13">
        <v>24.42</v>
      </c>
      <c r="P4326" s="13">
        <f>'1- EC horaire'!O4326</f>
        <v>0</v>
      </c>
      <c r="Q4326" s="29">
        <f t="shared" si="339"/>
        <v>0</v>
      </c>
    </row>
    <row r="4327" spans="1:17">
      <c r="A4327" s="107">
        <v>4325</v>
      </c>
      <c r="B4327" s="10">
        <v>6</v>
      </c>
      <c r="C4327" s="10">
        <v>30</v>
      </c>
      <c r="D4327" s="11">
        <v>6</v>
      </c>
      <c r="E4327" s="25">
        <v>14299</v>
      </c>
      <c r="F4327" s="26">
        <v>1570.8128382555553</v>
      </c>
      <c r="G4327" s="27">
        <v>0</v>
      </c>
      <c r="H4327" s="27">
        <f t="shared" si="335"/>
        <v>12728.187161744445</v>
      </c>
      <c r="I4327" s="27">
        <v>22</v>
      </c>
      <c r="J4327" s="13">
        <f t="shared" si="336"/>
        <v>12706.187161744445</v>
      </c>
      <c r="K4327" s="13">
        <v>14728</v>
      </c>
      <c r="L4327" s="13">
        <f t="shared" si="337"/>
        <v>0</v>
      </c>
      <c r="M4327" s="28">
        <v>103.4</v>
      </c>
      <c r="N4327" s="13">
        <f t="shared" si="338"/>
        <v>0</v>
      </c>
      <c r="O4327" s="13">
        <v>25.15</v>
      </c>
      <c r="P4327" s="13">
        <f>'1- EC horaire'!O4327</f>
        <v>0</v>
      </c>
      <c r="Q4327" s="29">
        <f t="shared" si="339"/>
        <v>0</v>
      </c>
    </row>
    <row r="4328" spans="1:17">
      <c r="A4328" s="107">
        <v>4326</v>
      </c>
      <c r="B4328" s="10">
        <v>6</v>
      </c>
      <c r="C4328" s="10">
        <v>30</v>
      </c>
      <c r="D4328" s="11">
        <v>7</v>
      </c>
      <c r="E4328" s="25">
        <v>15463</v>
      </c>
      <c r="F4328" s="26">
        <v>1567.6957232055554</v>
      </c>
      <c r="G4328" s="27">
        <v>0</v>
      </c>
      <c r="H4328" s="27">
        <f t="shared" si="335"/>
        <v>13895.304276794444</v>
      </c>
      <c r="I4328" s="27">
        <v>24</v>
      </c>
      <c r="J4328" s="13">
        <f t="shared" si="336"/>
        <v>13871.304276794444</v>
      </c>
      <c r="K4328" s="13">
        <v>15746</v>
      </c>
      <c r="L4328" s="13">
        <f t="shared" si="337"/>
        <v>0</v>
      </c>
      <c r="M4328" s="28">
        <v>103.4</v>
      </c>
      <c r="N4328" s="13">
        <f t="shared" si="338"/>
        <v>0</v>
      </c>
      <c r="O4328" s="13">
        <v>31.1</v>
      </c>
      <c r="P4328" s="13">
        <f>'1- EC horaire'!O4328</f>
        <v>0</v>
      </c>
      <c r="Q4328" s="29">
        <f t="shared" si="339"/>
        <v>0</v>
      </c>
    </row>
    <row r="4329" spans="1:17">
      <c r="A4329" s="107">
        <v>4327</v>
      </c>
      <c r="B4329" s="10">
        <v>6</v>
      </c>
      <c r="C4329" s="10">
        <v>30</v>
      </c>
      <c r="D4329" s="11">
        <v>8</v>
      </c>
      <c r="E4329" s="25">
        <v>16257</v>
      </c>
      <c r="F4329" s="26">
        <v>1567.5592206055553</v>
      </c>
      <c r="G4329" s="27">
        <v>0</v>
      </c>
      <c r="H4329" s="27">
        <f t="shared" si="335"/>
        <v>14689.440779394445</v>
      </c>
      <c r="I4329" s="27">
        <v>26</v>
      </c>
      <c r="J4329" s="13">
        <f t="shared" si="336"/>
        <v>14663.440779394445</v>
      </c>
      <c r="K4329" s="13">
        <v>16269</v>
      </c>
      <c r="L4329" s="13">
        <f t="shared" si="337"/>
        <v>0</v>
      </c>
      <c r="M4329" s="28">
        <v>103.4</v>
      </c>
      <c r="N4329" s="13">
        <f t="shared" si="338"/>
        <v>0</v>
      </c>
      <c r="O4329" s="13">
        <v>36.200000000000003</v>
      </c>
      <c r="P4329" s="13">
        <f>'1- EC horaire'!O4329</f>
        <v>0</v>
      </c>
      <c r="Q4329" s="29">
        <f t="shared" si="339"/>
        <v>0</v>
      </c>
    </row>
    <row r="4330" spans="1:17">
      <c r="A4330" s="107">
        <v>4328</v>
      </c>
      <c r="B4330" s="10">
        <v>6</v>
      </c>
      <c r="C4330" s="10">
        <v>30</v>
      </c>
      <c r="D4330" s="11">
        <v>9</v>
      </c>
      <c r="E4330" s="25">
        <v>17046</v>
      </c>
      <c r="F4330" s="26">
        <v>1569.2800774055554</v>
      </c>
      <c r="G4330" s="27">
        <v>0</v>
      </c>
      <c r="H4330" s="27">
        <f t="shared" si="335"/>
        <v>15476.719922594444</v>
      </c>
      <c r="I4330" s="27">
        <v>27</v>
      </c>
      <c r="J4330" s="13">
        <f t="shared" si="336"/>
        <v>15449.719922594444</v>
      </c>
      <c r="K4330" s="13">
        <v>17154</v>
      </c>
      <c r="L4330" s="13">
        <f t="shared" si="337"/>
        <v>0</v>
      </c>
      <c r="M4330" s="28">
        <v>103.4</v>
      </c>
      <c r="N4330" s="13">
        <f t="shared" si="338"/>
        <v>0</v>
      </c>
      <c r="O4330" s="13">
        <v>36.200000000000003</v>
      </c>
      <c r="P4330" s="13">
        <f>'1- EC horaire'!O4330</f>
        <v>0</v>
      </c>
      <c r="Q4330" s="29">
        <f t="shared" si="339"/>
        <v>0</v>
      </c>
    </row>
    <row r="4331" spans="1:17">
      <c r="A4331" s="107">
        <v>4329</v>
      </c>
      <c r="B4331" s="10">
        <v>6</v>
      </c>
      <c r="C4331" s="10">
        <v>30</v>
      </c>
      <c r="D4331" s="11">
        <v>10</v>
      </c>
      <c r="E4331" s="25">
        <v>17638</v>
      </c>
      <c r="F4331" s="26">
        <v>1561.3157482055553</v>
      </c>
      <c r="G4331" s="27">
        <v>0</v>
      </c>
      <c r="H4331" s="27">
        <f t="shared" si="335"/>
        <v>16076.684251794444</v>
      </c>
      <c r="I4331" s="27">
        <v>28</v>
      </c>
      <c r="J4331" s="13">
        <f t="shared" si="336"/>
        <v>16048.684251794444</v>
      </c>
      <c r="K4331" s="13">
        <v>18040</v>
      </c>
      <c r="L4331" s="13">
        <f t="shared" si="337"/>
        <v>0</v>
      </c>
      <c r="M4331" s="28">
        <v>103.4</v>
      </c>
      <c r="N4331" s="13">
        <f t="shared" si="338"/>
        <v>0</v>
      </c>
      <c r="O4331" s="13">
        <v>41.02</v>
      </c>
      <c r="P4331" s="13">
        <f>'1- EC horaire'!O4331</f>
        <v>0</v>
      </c>
      <c r="Q4331" s="29">
        <f t="shared" si="339"/>
        <v>0</v>
      </c>
    </row>
    <row r="4332" spans="1:17">
      <c r="A4332" s="107">
        <v>4330</v>
      </c>
      <c r="B4332" s="10">
        <v>6</v>
      </c>
      <c r="C4332" s="10">
        <v>30</v>
      </c>
      <c r="D4332" s="11">
        <v>11</v>
      </c>
      <c r="E4332" s="25">
        <v>17909</v>
      </c>
      <c r="F4332" s="26">
        <v>1561.1689735555553</v>
      </c>
      <c r="G4332" s="27">
        <v>0</v>
      </c>
      <c r="H4332" s="27">
        <f t="shared" si="335"/>
        <v>16347.831026444444</v>
      </c>
      <c r="I4332" s="27">
        <v>28</v>
      </c>
      <c r="J4332" s="13">
        <f t="shared" si="336"/>
        <v>16319.831026444444</v>
      </c>
      <c r="K4332" s="13">
        <v>18391</v>
      </c>
      <c r="L4332" s="13">
        <f t="shared" si="337"/>
        <v>0</v>
      </c>
      <c r="M4332" s="28">
        <v>103.4</v>
      </c>
      <c r="N4332" s="13">
        <f t="shared" si="338"/>
        <v>0</v>
      </c>
      <c r="O4332" s="13">
        <v>42.74</v>
      </c>
      <c r="P4332" s="13">
        <f>'1- EC horaire'!O4332</f>
        <v>0</v>
      </c>
      <c r="Q4332" s="29">
        <f t="shared" si="339"/>
        <v>0</v>
      </c>
    </row>
    <row r="4333" spans="1:17">
      <c r="A4333" s="107">
        <v>4331</v>
      </c>
      <c r="B4333" s="10">
        <v>6</v>
      </c>
      <c r="C4333" s="10">
        <v>30</v>
      </c>
      <c r="D4333" s="11">
        <v>12</v>
      </c>
      <c r="E4333" s="25">
        <v>17931</v>
      </c>
      <c r="F4333" s="26">
        <v>1559.0931646055553</v>
      </c>
      <c r="G4333" s="27">
        <v>0</v>
      </c>
      <c r="H4333" s="27">
        <f t="shared" si="335"/>
        <v>16371.906835394444</v>
      </c>
      <c r="I4333" s="27">
        <v>28</v>
      </c>
      <c r="J4333" s="13">
        <f t="shared" si="336"/>
        <v>16343.906835394444</v>
      </c>
      <c r="K4333" s="13">
        <v>18420</v>
      </c>
      <c r="L4333" s="13">
        <f t="shared" si="337"/>
        <v>0</v>
      </c>
      <c r="M4333" s="28">
        <v>103.4</v>
      </c>
      <c r="N4333" s="13">
        <f t="shared" si="338"/>
        <v>0</v>
      </c>
      <c r="O4333" s="13">
        <v>42.78</v>
      </c>
      <c r="P4333" s="13">
        <f>'1- EC horaire'!O4333</f>
        <v>0</v>
      </c>
      <c r="Q4333" s="29">
        <f t="shared" si="339"/>
        <v>0</v>
      </c>
    </row>
    <row r="4334" spans="1:17">
      <c r="A4334" s="107">
        <v>4332</v>
      </c>
      <c r="B4334" s="10">
        <v>6</v>
      </c>
      <c r="C4334" s="10">
        <v>30</v>
      </c>
      <c r="D4334" s="11">
        <v>13</v>
      </c>
      <c r="E4334" s="25">
        <v>18022</v>
      </c>
      <c r="F4334" s="26">
        <v>1555.9526623555553</v>
      </c>
      <c r="G4334" s="27">
        <v>0</v>
      </c>
      <c r="H4334" s="27">
        <f t="shared" si="335"/>
        <v>16466.047337644446</v>
      </c>
      <c r="I4334" s="27">
        <v>28</v>
      </c>
      <c r="J4334" s="13">
        <f t="shared" si="336"/>
        <v>16438.047337644446</v>
      </c>
      <c r="K4334" s="13">
        <v>18567</v>
      </c>
      <c r="L4334" s="13">
        <f t="shared" si="337"/>
        <v>0</v>
      </c>
      <c r="M4334" s="28">
        <v>103.4</v>
      </c>
      <c r="N4334" s="13">
        <f t="shared" si="338"/>
        <v>0</v>
      </c>
      <c r="O4334" s="13">
        <v>47.85</v>
      </c>
      <c r="P4334" s="13">
        <f>'1- EC horaire'!O4334</f>
        <v>0</v>
      </c>
      <c r="Q4334" s="29">
        <f t="shared" si="339"/>
        <v>0</v>
      </c>
    </row>
    <row r="4335" spans="1:17">
      <c r="A4335" s="107">
        <v>4333</v>
      </c>
      <c r="B4335" s="10">
        <v>6</v>
      </c>
      <c r="C4335" s="10">
        <v>30</v>
      </c>
      <c r="D4335" s="11">
        <v>14</v>
      </c>
      <c r="E4335" s="25">
        <v>17535</v>
      </c>
      <c r="F4335" s="26">
        <v>1557.1764932555554</v>
      </c>
      <c r="G4335" s="27">
        <v>0</v>
      </c>
      <c r="H4335" s="27">
        <f t="shared" si="335"/>
        <v>15977.823506744444</v>
      </c>
      <c r="I4335" s="27">
        <v>27</v>
      </c>
      <c r="J4335" s="13">
        <f t="shared" si="336"/>
        <v>15950.823506744444</v>
      </c>
      <c r="K4335" s="13">
        <v>17880</v>
      </c>
      <c r="L4335" s="13">
        <f t="shared" si="337"/>
        <v>0</v>
      </c>
      <c r="M4335" s="28">
        <v>103.4</v>
      </c>
      <c r="N4335" s="13">
        <f t="shared" si="338"/>
        <v>0</v>
      </c>
      <c r="O4335" s="13">
        <v>50.32</v>
      </c>
      <c r="P4335" s="13">
        <f>'1- EC horaire'!O4335</f>
        <v>0</v>
      </c>
      <c r="Q4335" s="29">
        <f t="shared" si="339"/>
        <v>0</v>
      </c>
    </row>
    <row r="4336" spans="1:17">
      <c r="A4336" s="107">
        <v>4334</v>
      </c>
      <c r="B4336" s="10">
        <v>6</v>
      </c>
      <c r="C4336" s="10">
        <v>30</v>
      </c>
      <c r="D4336" s="11">
        <v>15</v>
      </c>
      <c r="E4336" s="25">
        <v>17675</v>
      </c>
      <c r="F4336" s="26">
        <v>1553.8636436555553</v>
      </c>
      <c r="G4336" s="27">
        <v>0</v>
      </c>
      <c r="H4336" s="27">
        <f t="shared" si="335"/>
        <v>16121.136356344445</v>
      </c>
      <c r="I4336" s="27">
        <v>27</v>
      </c>
      <c r="J4336" s="13">
        <f t="shared" si="336"/>
        <v>16094.136356344445</v>
      </c>
      <c r="K4336" s="13">
        <v>18094</v>
      </c>
      <c r="L4336" s="13">
        <f t="shared" si="337"/>
        <v>0</v>
      </c>
      <c r="M4336" s="28">
        <v>103.4</v>
      </c>
      <c r="N4336" s="13">
        <f t="shared" si="338"/>
        <v>0</v>
      </c>
      <c r="O4336" s="13">
        <v>52.66</v>
      </c>
      <c r="P4336" s="13">
        <f>'1- EC horaire'!O4336</f>
        <v>0</v>
      </c>
      <c r="Q4336" s="29">
        <f t="shared" si="339"/>
        <v>0</v>
      </c>
    </row>
    <row r="4337" spans="1:17">
      <c r="A4337" s="107">
        <v>4335</v>
      </c>
      <c r="B4337" s="10">
        <v>6</v>
      </c>
      <c r="C4337" s="10">
        <v>30</v>
      </c>
      <c r="D4337" s="11">
        <v>16</v>
      </c>
      <c r="E4337" s="25">
        <v>17314</v>
      </c>
      <c r="F4337" s="26">
        <v>1552.1653281555555</v>
      </c>
      <c r="G4337" s="27">
        <v>0</v>
      </c>
      <c r="H4337" s="27">
        <f t="shared" si="335"/>
        <v>15761.834671844445</v>
      </c>
      <c r="I4337" s="27">
        <v>27</v>
      </c>
      <c r="J4337" s="13">
        <f t="shared" si="336"/>
        <v>15734.834671844445</v>
      </c>
      <c r="K4337" s="13">
        <v>17618</v>
      </c>
      <c r="L4337" s="13">
        <f t="shared" si="337"/>
        <v>0</v>
      </c>
      <c r="M4337" s="28">
        <v>103.4</v>
      </c>
      <c r="N4337" s="13">
        <f t="shared" si="338"/>
        <v>0</v>
      </c>
      <c r="O4337" s="13">
        <v>55.24</v>
      </c>
      <c r="P4337" s="13">
        <f>'1- EC horaire'!O4337</f>
        <v>0</v>
      </c>
      <c r="Q4337" s="29">
        <f t="shared" si="339"/>
        <v>0</v>
      </c>
    </row>
    <row r="4338" spans="1:17">
      <c r="A4338" s="107">
        <v>4336</v>
      </c>
      <c r="B4338" s="10">
        <v>6</v>
      </c>
      <c r="C4338" s="10">
        <v>30</v>
      </c>
      <c r="D4338" s="11">
        <v>17</v>
      </c>
      <c r="E4338" s="25">
        <v>17697</v>
      </c>
      <c r="F4338" s="26">
        <v>1547.5138427055554</v>
      </c>
      <c r="G4338" s="27">
        <v>0</v>
      </c>
      <c r="H4338" s="27">
        <f t="shared" si="335"/>
        <v>16149.486157294445</v>
      </c>
      <c r="I4338" s="27">
        <v>28</v>
      </c>
      <c r="J4338" s="13">
        <f t="shared" si="336"/>
        <v>16121.486157294445</v>
      </c>
      <c r="K4338" s="13">
        <v>18137</v>
      </c>
      <c r="L4338" s="13">
        <f t="shared" si="337"/>
        <v>0</v>
      </c>
      <c r="M4338" s="28">
        <v>103.4</v>
      </c>
      <c r="N4338" s="13">
        <f t="shared" si="338"/>
        <v>0</v>
      </c>
      <c r="O4338" s="13">
        <v>57.59</v>
      </c>
      <c r="P4338" s="13">
        <f>'1- EC horaire'!O4338</f>
        <v>0</v>
      </c>
      <c r="Q4338" s="29">
        <f t="shared" si="339"/>
        <v>0</v>
      </c>
    </row>
    <row r="4339" spans="1:17">
      <c r="A4339" s="107">
        <v>4337</v>
      </c>
      <c r="B4339" s="10">
        <v>6</v>
      </c>
      <c r="C4339" s="10">
        <v>30</v>
      </c>
      <c r="D4339" s="11">
        <v>18</v>
      </c>
      <c r="E4339" s="25">
        <v>17872</v>
      </c>
      <c r="F4339" s="26">
        <v>1549.9267464555553</v>
      </c>
      <c r="G4339" s="27">
        <v>0</v>
      </c>
      <c r="H4339" s="27">
        <f t="shared" si="335"/>
        <v>16322.073253544444</v>
      </c>
      <c r="I4339" s="27">
        <v>27</v>
      </c>
      <c r="J4339" s="13">
        <f t="shared" si="336"/>
        <v>16295.073253544444</v>
      </c>
      <c r="K4339" s="13">
        <v>18372</v>
      </c>
      <c r="L4339" s="13">
        <f t="shared" si="337"/>
        <v>0</v>
      </c>
      <c r="M4339" s="28">
        <v>103.4</v>
      </c>
      <c r="N4339" s="13">
        <f t="shared" si="338"/>
        <v>0</v>
      </c>
      <c r="O4339" s="13">
        <v>58.34</v>
      </c>
      <c r="P4339" s="13">
        <f>'1- EC horaire'!O4339</f>
        <v>0</v>
      </c>
      <c r="Q4339" s="29">
        <f t="shared" si="339"/>
        <v>0</v>
      </c>
    </row>
    <row r="4340" spans="1:17">
      <c r="A4340" s="107">
        <v>4338</v>
      </c>
      <c r="B4340" s="10">
        <v>6</v>
      </c>
      <c r="C4340" s="10">
        <v>30</v>
      </c>
      <c r="D4340" s="11">
        <v>19</v>
      </c>
      <c r="E4340" s="25">
        <v>17691</v>
      </c>
      <c r="F4340" s="26">
        <v>1551.7786506055554</v>
      </c>
      <c r="G4340" s="27">
        <v>0</v>
      </c>
      <c r="H4340" s="27">
        <f t="shared" si="335"/>
        <v>16139.221349394444</v>
      </c>
      <c r="I4340" s="27">
        <v>27</v>
      </c>
      <c r="J4340" s="13">
        <f t="shared" si="336"/>
        <v>16112.221349394444</v>
      </c>
      <c r="K4340" s="13">
        <v>18114</v>
      </c>
      <c r="L4340" s="13">
        <f t="shared" si="337"/>
        <v>0</v>
      </c>
      <c r="M4340" s="28">
        <v>103.4</v>
      </c>
      <c r="N4340" s="13">
        <f t="shared" si="338"/>
        <v>0</v>
      </c>
      <c r="O4340" s="13">
        <v>50.1</v>
      </c>
      <c r="P4340" s="13">
        <f>'1- EC horaire'!O4340</f>
        <v>0</v>
      </c>
      <c r="Q4340" s="29">
        <f t="shared" si="339"/>
        <v>0</v>
      </c>
    </row>
    <row r="4341" spans="1:17">
      <c r="A4341" s="107">
        <v>4339</v>
      </c>
      <c r="B4341" s="10">
        <v>6</v>
      </c>
      <c r="C4341" s="10">
        <v>30</v>
      </c>
      <c r="D4341" s="11">
        <v>20</v>
      </c>
      <c r="E4341" s="25">
        <v>17804</v>
      </c>
      <c r="F4341" s="26">
        <v>1551.6461343555554</v>
      </c>
      <c r="G4341" s="27">
        <v>0</v>
      </c>
      <c r="H4341" s="27">
        <f t="shared" si="335"/>
        <v>16252.353865644445</v>
      </c>
      <c r="I4341" s="27">
        <v>27</v>
      </c>
      <c r="J4341" s="13">
        <f t="shared" si="336"/>
        <v>16225.353865644445</v>
      </c>
      <c r="K4341" s="13">
        <v>18285</v>
      </c>
      <c r="L4341" s="13">
        <f t="shared" si="337"/>
        <v>0</v>
      </c>
      <c r="M4341" s="28">
        <v>103.4</v>
      </c>
      <c r="N4341" s="13">
        <f t="shared" si="338"/>
        <v>0</v>
      </c>
      <c r="O4341" s="13">
        <v>46.65</v>
      </c>
      <c r="P4341" s="13">
        <f>'1- EC horaire'!O4341</f>
        <v>0</v>
      </c>
      <c r="Q4341" s="29">
        <f t="shared" si="339"/>
        <v>0</v>
      </c>
    </row>
    <row r="4342" spans="1:17">
      <c r="A4342" s="107">
        <v>4340</v>
      </c>
      <c r="B4342" s="10">
        <v>6</v>
      </c>
      <c r="C4342" s="10">
        <v>30</v>
      </c>
      <c r="D4342" s="11">
        <v>21</v>
      </c>
      <c r="E4342" s="25">
        <v>17575</v>
      </c>
      <c r="F4342" s="26">
        <v>1554.0178922555554</v>
      </c>
      <c r="G4342" s="27">
        <v>0</v>
      </c>
      <c r="H4342" s="27">
        <f t="shared" si="335"/>
        <v>16020.982107744445</v>
      </c>
      <c r="I4342" s="27">
        <v>27</v>
      </c>
      <c r="J4342" s="13">
        <f t="shared" si="336"/>
        <v>15993.982107744445</v>
      </c>
      <c r="K4342" s="13">
        <v>17954</v>
      </c>
      <c r="L4342" s="13">
        <f t="shared" si="337"/>
        <v>0</v>
      </c>
      <c r="M4342" s="28">
        <v>103.4</v>
      </c>
      <c r="N4342" s="13">
        <f t="shared" si="338"/>
        <v>0</v>
      </c>
      <c r="O4342" s="13">
        <v>45.46</v>
      </c>
      <c r="P4342" s="13">
        <f>'1- EC horaire'!O4342</f>
        <v>0</v>
      </c>
      <c r="Q4342" s="29">
        <f t="shared" si="339"/>
        <v>0</v>
      </c>
    </row>
    <row r="4343" spans="1:17">
      <c r="A4343" s="107">
        <v>4341</v>
      </c>
      <c r="B4343" s="10">
        <v>6</v>
      </c>
      <c r="C4343" s="10">
        <v>30</v>
      </c>
      <c r="D4343" s="11">
        <v>22</v>
      </c>
      <c r="E4343" s="25">
        <v>17396</v>
      </c>
      <c r="F4343" s="26">
        <v>1563.2645488055555</v>
      </c>
      <c r="G4343" s="27">
        <v>0</v>
      </c>
      <c r="H4343" s="27">
        <f t="shared" si="335"/>
        <v>15832.735451194445</v>
      </c>
      <c r="I4343" s="27">
        <v>26</v>
      </c>
      <c r="J4343" s="13">
        <f t="shared" si="336"/>
        <v>15806.735451194445</v>
      </c>
      <c r="K4343" s="13">
        <v>17712</v>
      </c>
      <c r="L4343" s="13">
        <f t="shared" si="337"/>
        <v>0</v>
      </c>
      <c r="M4343" s="28">
        <v>103.4</v>
      </c>
      <c r="N4343" s="13">
        <f t="shared" si="338"/>
        <v>0</v>
      </c>
      <c r="O4343" s="13">
        <v>42.74</v>
      </c>
      <c r="P4343" s="13">
        <f>'1- EC horaire'!O4343</f>
        <v>0</v>
      </c>
      <c r="Q4343" s="29">
        <f t="shared" si="339"/>
        <v>0</v>
      </c>
    </row>
    <row r="4344" spans="1:17">
      <c r="A4344" s="107">
        <v>4342</v>
      </c>
      <c r="B4344" s="10">
        <v>6</v>
      </c>
      <c r="C4344" s="10">
        <v>30</v>
      </c>
      <c r="D4344" s="11">
        <v>23</v>
      </c>
      <c r="E4344" s="25">
        <v>16773</v>
      </c>
      <c r="F4344" s="26">
        <v>1565.4207861555553</v>
      </c>
      <c r="G4344" s="27">
        <v>0</v>
      </c>
      <c r="H4344" s="27">
        <f t="shared" si="335"/>
        <v>15207.579213844445</v>
      </c>
      <c r="I4344" s="27">
        <v>25</v>
      </c>
      <c r="J4344" s="13">
        <f t="shared" si="336"/>
        <v>15182.579213844445</v>
      </c>
      <c r="K4344" s="13">
        <v>16711</v>
      </c>
      <c r="L4344" s="13">
        <f t="shared" si="337"/>
        <v>0</v>
      </c>
      <c r="M4344" s="28">
        <v>103.4</v>
      </c>
      <c r="N4344" s="13">
        <f t="shared" si="338"/>
        <v>0</v>
      </c>
      <c r="O4344" s="13">
        <v>39.409999999999997</v>
      </c>
      <c r="P4344" s="13">
        <f>'1- EC horaire'!O4344</f>
        <v>0</v>
      </c>
      <c r="Q4344" s="29">
        <f t="shared" si="339"/>
        <v>0</v>
      </c>
    </row>
    <row r="4345" spans="1:17">
      <c r="A4345" s="107">
        <v>4343</v>
      </c>
      <c r="B4345" s="10">
        <v>6</v>
      </c>
      <c r="C4345" s="10">
        <v>30</v>
      </c>
      <c r="D4345" s="11">
        <v>24</v>
      </c>
      <c r="E4345" s="25">
        <v>15421</v>
      </c>
      <c r="F4345" s="26">
        <v>1573.9581118055553</v>
      </c>
      <c r="G4345" s="27">
        <v>0</v>
      </c>
      <c r="H4345" s="27">
        <f t="shared" si="335"/>
        <v>13847.041888194444</v>
      </c>
      <c r="I4345" s="27">
        <v>24</v>
      </c>
      <c r="J4345" s="13">
        <f t="shared" si="336"/>
        <v>13823.041888194444</v>
      </c>
      <c r="K4345" s="13">
        <v>15724</v>
      </c>
      <c r="L4345" s="13">
        <f t="shared" si="337"/>
        <v>0</v>
      </c>
      <c r="M4345" s="28">
        <v>103.4</v>
      </c>
      <c r="N4345" s="13">
        <f t="shared" si="338"/>
        <v>0</v>
      </c>
      <c r="O4345" s="13">
        <v>30.22</v>
      </c>
      <c r="P4345" s="13">
        <f>'1- EC horaire'!O4345</f>
        <v>0</v>
      </c>
      <c r="Q4345" s="29">
        <f t="shared" si="339"/>
        <v>0</v>
      </c>
    </row>
    <row r="4346" spans="1:17">
      <c r="A4346" s="107">
        <v>4344</v>
      </c>
      <c r="B4346" s="10">
        <v>7</v>
      </c>
      <c r="C4346" s="10">
        <v>1</v>
      </c>
      <c r="D4346" s="11">
        <v>1</v>
      </c>
      <c r="E4346" s="25">
        <v>14996</v>
      </c>
      <c r="F4346" s="26">
        <v>1571.7834331940858</v>
      </c>
      <c r="G4346" s="27">
        <v>0</v>
      </c>
      <c r="H4346" s="27">
        <f t="shared" si="335"/>
        <v>13424.216566805913</v>
      </c>
      <c r="I4346" s="27">
        <v>19</v>
      </c>
      <c r="J4346" s="13">
        <f t="shared" si="336"/>
        <v>13405.216566805913</v>
      </c>
      <c r="K4346" s="13">
        <v>15399</v>
      </c>
      <c r="L4346" s="13">
        <f t="shared" si="337"/>
        <v>0</v>
      </c>
      <c r="M4346" s="28">
        <v>103.4</v>
      </c>
      <c r="N4346" s="13">
        <f t="shared" si="338"/>
        <v>0</v>
      </c>
      <c r="O4346" s="13">
        <v>23.18</v>
      </c>
      <c r="P4346" s="13">
        <f>'1- EC horaire'!O4346</f>
        <v>0</v>
      </c>
      <c r="Q4346" s="29">
        <f t="shared" si="339"/>
        <v>0</v>
      </c>
    </row>
    <row r="4347" spans="1:17">
      <c r="A4347" s="107">
        <v>4345</v>
      </c>
      <c r="B4347" s="10">
        <v>7</v>
      </c>
      <c r="C4347" s="10">
        <v>1</v>
      </c>
      <c r="D4347" s="11">
        <v>2</v>
      </c>
      <c r="E4347" s="25">
        <v>14510</v>
      </c>
      <c r="F4347" s="26">
        <v>1569.260195994086</v>
      </c>
      <c r="G4347" s="27">
        <v>0</v>
      </c>
      <c r="H4347" s="27">
        <f t="shared" si="335"/>
        <v>12940.739804005914</v>
      </c>
      <c r="I4347" s="27">
        <v>19</v>
      </c>
      <c r="J4347" s="13">
        <f t="shared" si="336"/>
        <v>12921.739804005914</v>
      </c>
      <c r="K4347" s="13">
        <v>14974</v>
      </c>
      <c r="L4347" s="13">
        <f t="shared" si="337"/>
        <v>0</v>
      </c>
      <c r="M4347" s="28">
        <v>103.4</v>
      </c>
      <c r="N4347" s="13">
        <f t="shared" si="338"/>
        <v>0</v>
      </c>
      <c r="O4347" s="13">
        <v>24.8</v>
      </c>
      <c r="P4347" s="13">
        <f>'1- EC horaire'!O4347</f>
        <v>0</v>
      </c>
      <c r="Q4347" s="29">
        <f t="shared" si="339"/>
        <v>0</v>
      </c>
    </row>
    <row r="4348" spans="1:17">
      <c r="A4348" s="107">
        <v>4346</v>
      </c>
      <c r="B4348" s="10">
        <v>7</v>
      </c>
      <c r="C4348" s="10">
        <v>1</v>
      </c>
      <c r="D4348" s="11">
        <v>3</v>
      </c>
      <c r="E4348" s="25">
        <v>14265</v>
      </c>
      <c r="F4348" s="26">
        <v>1568.0960102440858</v>
      </c>
      <c r="G4348" s="27">
        <v>0</v>
      </c>
      <c r="H4348" s="27">
        <f t="shared" si="335"/>
        <v>12696.903989755914</v>
      </c>
      <c r="I4348" s="27">
        <v>18</v>
      </c>
      <c r="J4348" s="13">
        <f t="shared" si="336"/>
        <v>12678.903989755914</v>
      </c>
      <c r="K4348" s="13">
        <v>14701</v>
      </c>
      <c r="L4348" s="13">
        <f t="shared" si="337"/>
        <v>0</v>
      </c>
      <c r="M4348" s="28">
        <v>103.4</v>
      </c>
      <c r="N4348" s="13">
        <f t="shared" si="338"/>
        <v>0</v>
      </c>
      <c r="O4348" s="13">
        <v>23.68</v>
      </c>
      <c r="P4348" s="13">
        <f>'1- EC horaire'!O4348</f>
        <v>0</v>
      </c>
      <c r="Q4348" s="29">
        <f t="shared" si="339"/>
        <v>0</v>
      </c>
    </row>
    <row r="4349" spans="1:17">
      <c r="A4349" s="107">
        <v>4347</v>
      </c>
      <c r="B4349" s="10">
        <v>7</v>
      </c>
      <c r="C4349" s="10">
        <v>1</v>
      </c>
      <c r="D4349" s="11">
        <v>4</v>
      </c>
      <c r="E4349" s="25">
        <v>14015</v>
      </c>
      <c r="F4349" s="26">
        <v>1571.7397802940859</v>
      </c>
      <c r="G4349" s="27">
        <v>0</v>
      </c>
      <c r="H4349" s="27">
        <f t="shared" si="335"/>
        <v>12443.260219705913</v>
      </c>
      <c r="I4349" s="27">
        <v>18</v>
      </c>
      <c r="J4349" s="13">
        <f t="shared" si="336"/>
        <v>12425.260219705913</v>
      </c>
      <c r="K4349" s="13">
        <v>14369</v>
      </c>
      <c r="L4349" s="13">
        <f t="shared" si="337"/>
        <v>0</v>
      </c>
      <c r="M4349" s="28">
        <v>103.4</v>
      </c>
      <c r="N4349" s="13">
        <f t="shared" si="338"/>
        <v>0</v>
      </c>
      <c r="O4349" s="13">
        <v>22.84</v>
      </c>
      <c r="P4349" s="13">
        <f>'1- EC horaire'!O4349</f>
        <v>0</v>
      </c>
      <c r="Q4349" s="29">
        <f t="shared" si="339"/>
        <v>0</v>
      </c>
    </row>
    <row r="4350" spans="1:17">
      <c r="A4350" s="107">
        <v>4348</v>
      </c>
      <c r="B4350" s="10">
        <v>7</v>
      </c>
      <c r="C4350" s="10">
        <v>1</v>
      </c>
      <c r="D4350" s="11">
        <v>5</v>
      </c>
      <c r="E4350" s="25">
        <v>14041</v>
      </c>
      <c r="F4350" s="26">
        <v>1571.6905683440859</v>
      </c>
      <c r="G4350" s="27">
        <v>0</v>
      </c>
      <c r="H4350" s="27">
        <f t="shared" si="335"/>
        <v>12469.309431655915</v>
      </c>
      <c r="I4350" s="27">
        <v>18</v>
      </c>
      <c r="J4350" s="13">
        <f t="shared" si="336"/>
        <v>12451.309431655915</v>
      </c>
      <c r="K4350" s="13">
        <v>14398</v>
      </c>
      <c r="L4350" s="13">
        <f t="shared" si="337"/>
        <v>0</v>
      </c>
      <c r="M4350" s="28">
        <v>103.4</v>
      </c>
      <c r="N4350" s="13">
        <f t="shared" si="338"/>
        <v>0</v>
      </c>
      <c r="O4350" s="13">
        <v>20.2</v>
      </c>
      <c r="P4350" s="13">
        <f>'1- EC horaire'!O4350</f>
        <v>0</v>
      </c>
      <c r="Q4350" s="29">
        <f t="shared" si="339"/>
        <v>0</v>
      </c>
    </row>
    <row r="4351" spans="1:17">
      <c r="A4351" s="107">
        <v>4349</v>
      </c>
      <c r="B4351" s="10">
        <v>7</v>
      </c>
      <c r="C4351" s="10">
        <v>1</v>
      </c>
      <c r="D4351" s="11">
        <v>6</v>
      </c>
      <c r="E4351" s="25">
        <v>13686</v>
      </c>
      <c r="F4351" s="26">
        <v>1571.7655587940858</v>
      </c>
      <c r="G4351" s="27">
        <v>0</v>
      </c>
      <c r="H4351" s="27">
        <f t="shared" si="335"/>
        <v>12114.234441205914</v>
      </c>
      <c r="I4351" s="27">
        <v>17</v>
      </c>
      <c r="J4351" s="13">
        <f t="shared" si="336"/>
        <v>12097.234441205914</v>
      </c>
      <c r="K4351" s="13">
        <v>13661</v>
      </c>
      <c r="L4351" s="13">
        <f t="shared" si="337"/>
        <v>0</v>
      </c>
      <c r="M4351" s="28">
        <v>103.4</v>
      </c>
      <c r="N4351" s="13">
        <f t="shared" si="338"/>
        <v>0</v>
      </c>
      <c r="O4351" s="13">
        <v>18.05</v>
      </c>
      <c r="P4351" s="13">
        <f>'1- EC horaire'!O4351</f>
        <v>0</v>
      </c>
      <c r="Q4351" s="29">
        <f t="shared" si="339"/>
        <v>0</v>
      </c>
    </row>
    <row r="4352" spans="1:17">
      <c r="A4352" s="107">
        <v>4350</v>
      </c>
      <c r="B4352" s="10">
        <v>7</v>
      </c>
      <c r="C4352" s="10">
        <v>1</v>
      </c>
      <c r="D4352" s="11">
        <v>7</v>
      </c>
      <c r="E4352" s="25">
        <v>14246</v>
      </c>
      <c r="F4352" s="26">
        <v>1570.4113474940859</v>
      </c>
      <c r="G4352" s="27">
        <v>0</v>
      </c>
      <c r="H4352" s="27">
        <f t="shared" si="335"/>
        <v>12675.588652505914</v>
      </c>
      <c r="I4352" s="27">
        <v>18</v>
      </c>
      <c r="J4352" s="13">
        <f t="shared" si="336"/>
        <v>12657.588652505914</v>
      </c>
      <c r="K4352" s="13">
        <v>14686</v>
      </c>
      <c r="L4352" s="13">
        <f t="shared" si="337"/>
        <v>0</v>
      </c>
      <c r="M4352" s="28">
        <v>103.4</v>
      </c>
      <c r="N4352" s="13">
        <f t="shared" si="338"/>
        <v>0</v>
      </c>
      <c r="O4352" s="13">
        <v>18.93</v>
      </c>
      <c r="P4352" s="13">
        <f>'1- EC horaire'!O4352</f>
        <v>0</v>
      </c>
      <c r="Q4352" s="29">
        <f t="shared" si="339"/>
        <v>0</v>
      </c>
    </row>
    <row r="4353" spans="1:17">
      <c r="A4353" s="107">
        <v>4351</v>
      </c>
      <c r="B4353" s="10">
        <v>7</v>
      </c>
      <c r="C4353" s="10">
        <v>1</v>
      </c>
      <c r="D4353" s="11">
        <v>8</v>
      </c>
      <c r="E4353" s="25">
        <v>14958</v>
      </c>
      <c r="F4353" s="26">
        <v>1571.1946747440859</v>
      </c>
      <c r="G4353" s="27">
        <v>0</v>
      </c>
      <c r="H4353" s="27">
        <f t="shared" si="335"/>
        <v>13386.805325255915</v>
      </c>
      <c r="I4353" s="27">
        <v>20</v>
      </c>
      <c r="J4353" s="13">
        <f t="shared" si="336"/>
        <v>13366.805325255915</v>
      </c>
      <c r="K4353" s="13">
        <v>15362</v>
      </c>
      <c r="L4353" s="13">
        <f t="shared" si="337"/>
        <v>0</v>
      </c>
      <c r="M4353" s="28">
        <v>103.4</v>
      </c>
      <c r="N4353" s="13">
        <f t="shared" si="338"/>
        <v>0</v>
      </c>
      <c r="O4353" s="13">
        <v>23.31</v>
      </c>
      <c r="P4353" s="13">
        <f>'1- EC horaire'!O4353</f>
        <v>0</v>
      </c>
      <c r="Q4353" s="29">
        <f t="shared" si="339"/>
        <v>0</v>
      </c>
    </row>
    <row r="4354" spans="1:17">
      <c r="A4354" s="107">
        <v>4352</v>
      </c>
      <c r="B4354" s="10">
        <v>7</v>
      </c>
      <c r="C4354" s="10">
        <v>1</v>
      </c>
      <c r="D4354" s="11">
        <v>9</v>
      </c>
      <c r="E4354" s="25">
        <v>15874</v>
      </c>
      <c r="F4354" s="26">
        <v>1575.4579185940859</v>
      </c>
      <c r="G4354" s="27">
        <v>0</v>
      </c>
      <c r="H4354" s="27">
        <f t="shared" si="335"/>
        <v>14298.542081405914</v>
      </c>
      <c r="I4354" s="27">
        <v>20</v>
      </c>
      <c r="J4354" s="13">
        <f t="shared" si="336"/>
        <v>14278.542081405914</v>
      </c>
      <c r="K4354" s="13">
        <v>15994</v>
      </c>
      <c r="L4354" s="13">
        <f t="shared" si="337"/>
        <v>0</v>
      </c>
      <c r="M4354" s="28">
        <v>103.4</v>
      </c>
      <c r="N4354" s="13">
        <f t="shared" si="338"/>
        <v>0</v>
      </c>
      <c r="O4354" s="13">
        <v>29.18</v>
      </c>
      <c r="P4354" s="13">
        <f>'1- EC horaire'!O4354</f>
        <v>0</v>
      </c>
      <c r="Q4354" s="29">
        <f t="shared" si="339"/>
        <v>0</v>
      </c>
    </row>
    <row r="4355" spans="1:17">
      <c r="A4355" s="107">
        <v>4353</v>
      </c>
      <c r="B4355" s="10">
        <v>7</v>
      </c>
      <c r="C4355" s="10">
        <v>1</v>
      </c>
      <c r="D4355" s="11">
        <v>10</v>
      </c>
      <c r="E4355" s="25">
        <v>16485</v>
      </c>
      <c r="F4355" s="26">
        <v>1564.727186694086</v>
      </c>
      <c r="G4355" s="27">
        <v>0</v>
      </c>
      <c r="H4355" s="27">
        <f t="shared" si="335"/>
        <v>14920.272813305914</v>
      </c>
      <c r="I4355" s="27">
        <v>22</v>
      </c>
      <c r="J4355" s="13">
        <f t="shared" si="336"/>
        <v>14898.272813305914</v>
      </c>
      <c r="K4355" s="13">
        <v>16438</v>
      </c>
      <c r="L4355" s="13">
        <f t="shared" si="337"/>
        <v>0</v>
      </c>
      <c r="M4355" s="28">
        <v>103.4</v>
      </c>
      <c r="N4355" s="13">
        <f t="shared" si="338"/>
        <v>0</v>
      </c>
      <c r="O4355" s="13">
        <v>28.9</v>
      </c>
      <c r="P4355" s="13">
        <f>'1- EC horaire'!O4355</f>
        <v>0</v>
      </c>
      <c r="Q4355" s="29">
        <f t="shared" si="339"/>
        <v>0</v>
      </c>
    </row>
    <row r="4356" spans="1:17">
      <c r="A4356" s="107">
        <v>4354</v>
      </c>
      <c r="B4356" s="10">
        <v>7</v>
      </c>
      <c r="C4356" s="10">
        <v>1</v>
      </c>
      <c r="D4356" s="11">
        <v>11</v>
      </c>
      <c r="E4356" s="25">
        <v>17134</v>
      </c>
      <c r="F4356" s="26">
        <v>1562.8666327440858</v>
      </c>
      <c r="G4356" s="27">
        <v>0</v>
      </c>
      <c r="H4356" s="27">
        <f t="shared" ref="H4356:H4419" si="340">E4356-G4356-F4356</f>
        <v>15571.133367255914</v>
      </c>
      <c r="I4356" s="27">
        <v>22</v>
      </c>
      <c r="J4356" s="13">
        <f t="shared" ref="J4356:J4419" si="341">H4356-I4356</f>
        <v>15549.133367255914</v>
      </c>
      <c r="K4356" s="13">
        <v>17314</v>
      </c>
      <c r="L4356" s="13">
        <f t="shared" ref="L4356:L4419" si="342">IF(J4356-K4356&gt;0,J4356-K4356,0)</f>
        <v>0</v>
      </c>
      <c r="M4356" s="28">
        <v>103.4</v>
      </c>
      <c r="N4356" s="13">
        <f t="shared" ref="N4356:N4419" si="343">L4356*M4356</f>
        <v>0</v>
      </c>
      <c r="O4356" s="13">
        <v>30.68</v>
      </c>
      <c r="P4356" s="13">
        <f>'1- EC horaire'!O4356</f>
        <v>0</v>
      </c>
      <c r="Q4356" s="29">
        <f t="shared" ref="Q4356:Q4419" si="344">L4356-P4356</f>
        <v>0</v>
      </c>
    </row>
    <row r="4357" spans="1:17">
      <c r="A4357" s="107">
        <v>4355</v>
      </c>
      <c r="B4357" s="10">
        <v>7</v>
      </c>
      <c r="C4357" s="10">
        <v>1</v>
      </c>
      <c r="D4357" s="11">
        <v>12</v>
      </c>
      <c r="E4357" s="25">
        <v>17550</v>
      </c>
      <c r="F4357" s="26">
        <v>1561.1374093940858</v>
      </c>
      <c r="G4357" s="27">
        <v>0</v>
      </c>
      <c r="H4357" s="27">
        <f t="shared" si="340"/>
        <v>15988.862590605913</v>
      </c>
      <c r="I4357" s="27">
        <v>23</v>
      </c>
      <c r="J4357" s="13">
        <f t="shared" si="341"/>
        <v>15965.862590605913</v>
      </c>
      <c r="K4357" s="13">
        <v>17894</v>
      </c>
      <c r="L4357" s="13">
        <f t="shared" si="342"/>
        <v>0</v>
      </c>
      <c r="M4357" s="28">
        <v>103.4</v>
      </c>
      <c r="N4357" s="13">
        <f t="shared" si="343"/>
        <v>0</v>
      </c>
      <c r="O4357" s="13">
        <v>32.46</v>
      </c>
      <c r="P4357" s="13">
        <f>'1- EC horaire'!O4357</f>
        <v>0</v>
      </c>
      <c r="Q4357" s="29">
        <f t="shared" si="344"/>
        <v>0</v>
      </c>
    </row>
    <row r="4358" spans="1:17">
      <c r="A4358" s="107">
        <v>4356</v>
      </c>
      <c r="B4358" s="10">
        <v>7</v>
      </c>
      <c r="C4358" s="10">
        <v>1</v>
      </c>
      <c r="D4358" s="11">
        <v>13</v>
      </c>
      <c r="E4358" s="25">
        <v>17521</v>
      </c>
      <c r="F4358" s="26">
        <v>1560.6695794940858</v>
      </c>
      <c r="G4358" s="27">
        <v>0</v>
      </c>
      <c r="H4358" s="27">
        <f t="shared" si="340"/>
        <v>15960.330420505914</v>
      </c>
      <c r="I4358" s="27">
        <v>22</v>
      </c>
      <c r="J4358" s="13">
        <f t="shared" si="341"/>
        <v>15938.330420505914</v>
      </c>
      <c r="K4358" s="13">
        <v>17874</v>
      </c>
      <c r="L4358" s="13">
        <f t="shared" si="342"/>
        <v>0</v>
      </c>
      <c r="M4358" s="28">
        <v>103.4</v>
      </c>
      <c r="N4358" s="13">
        <f t="shared" si="343"/>
        <v>0</v>
      </c>
      <c r="O4358" s="13">
        <v>34.619999999999997</v>
      </c>
      <c r="P4358" s="13">
        <f>'1- EC horaire'!O4358</f>
        <v>0</v>
      </c>
      <c r="Q4358" s="29">
        <f t="shared" si="344"/>
        <v>0</v>
      </c>
    </row>
    <row r="4359" spans="1:17">
      <c r="A4359" s="107">
        <v>4357</v>
      </c>
      <c r="B4359" s="10">
        <v>7</v>
      </c>
      <c r="C4359" s="10">
        <v>1</v>
      </c>
      <c r="D4359" s="11">
        <v>14</v>
      </c>
      <c r="E4359" s="25">
        <v>17280</v>
      </c>
      <c r="F4359" s="26">
        <v>1560.305262694086</v>
      </c>
      <c r="G4359" s="27">
        <v>0</v>
      </c>
      <c r="H4359" s="27">
        <f t="shared" si="340"/>
        <v>15719.694737305914</v>
      </c>
      <c r="I4359" s="27">
        <v>22</v>
      </c>
      <c r="J4359" s="13">
        <f t="shared" si="341"/>
        <v>15697.694737305914</v>
      </c>
      <c r="K4359" s="13">
        <v>17557</v>
      </c>
      <c r="L4359" s="13">
        <f t="shared" si="342"/>
        <v>0</v>
      </c>
      <c r="M4359" s="28">
        <v>103.4</v>
      </c>
      <c r="N4359" s="13">
        <f t="shared" si="343"/>
        <v>0</v>
      </c>
      <c r="O4359" s="13">
        <v>35.5</v>
      </c>
      <c r="P4359" s="13">
        <f>'1- EC horaire'!O4359</f>
        <v>0</v>
      </c>
      <c r="Q4359" s="29">
        <f t="shared" si="344"/>
        <v>0</v>
      </c>
    </row>
    <row r="4360" spans="1:17">
      <c r="A4360" s="107">
        <v>4358</v>
      </c>
      <c r="B4360" s="10">
        <v>7</v>
      </c>
      <c r="C4360" s="10">
        <v>1</v>
      </c>
      <c r="D4360" s="11">
        <v>15</v>
      </c>
      <c r="E4360" s="25">
        <v>17124</v>
      </c>
      <c r="F4360" s="26">
        <v>1562.1493728940859</v>
      </c>
      <c r="G4360" s="27">
        <v>0</v>
      </c>
      <c r="H4360" s="27">
        <f t="shared" si="340"/>
        <v>15561.850627105914</v>
      </c>
      <c r="I4360" s="27">
        <v>22</v>
      </c>
      <c r="J4360" s="13">
        <f t="shared" si="341"/>
        <v>15539.850627105914</v>
      </c>
      <c r="K4360" s="13">
        <v>17299</v>
      </c>
      <c r="L4360" s="13">
        <f t="shared" si="342"/>
        <v>0</v>
      </c>
      <c r="M4360" s="28">
        <v>103.4</v>
      </c>
      <c r="N4360" s="13">
        <f t="shared" si="343"/>
        <v>0</v>
      </c>
      <c r="O4360" s="13">
        <v>35.5</v>
      </c>
      <c r="P4360" s="13">
        <f>'1- EC horaire'!O4360</f>
        <v>0</v>
      </c>
      <c r="Q4360" s="29">
        <f t="shared" si="344"/>
        <v>0</v>
      </c>
    </row>
    <row r="4361" spans="1:17">
      <c r="A4361" s="107">
        <v>4359</v>
      </c>
      <c r="B4361" s="10">
        <v>7</v>
      </c>
      <c r="C4361" s="10">
        <v>1</v>
      </c>
      <c r="D4361" s="11">
        <v>16</v>
      </c>
      <c r="E4361" s="25">
        <v>16221</v>
      </c>
      <c r="F4361" s="26">
        <v>1562.2353841440859</v>
      </c>
      <c r="G4361" s="27">
        <v>0</v>
      </c>
      <c r="H4361" s="27">
        <f t="shared" si="340"/>
        <v>14658.764615855915</v>
      </c>
      <c r="I4361" s="27">
        <v>24</v>
      </c>
      <c r="J4361" s="13">
        <f t="shared" si="341"/>
        <v>14634.764615855915</v>
      </c>
      <c r="K4361" s="13">
        <v>16252</v>
      </c>
      <c r="L4361" s="13">
        <f t="shared" si="342"/>
        <v>0</v>
      </c>
      <c r="M4361" s="28">
        <v>103.4</v>
      </c>
      <c r="N4361" s="13">
        <f t="shared" si="343"/>
        <v>0</v>
      </c>
      <c r="O4361" s="13">
        <v>35.5</v>
      </c>
      <c r="P4361" s="13">
        <f>'1- EC horaire'!O4361</f>
        <v>0</v>
      </c>
      <c r="Q4361" s="29">
        <f t="shared" si="344"/>
        <v>0</v>
      </c>
    </row>
    <row r="4362" spans="1:17">
      <c r="A4362" s="107">
        <v>4360</v>
      </c>
      <c r="B4362" s="10">
        <v>7</v>
      </c>
      <c r="C4362" s="10">
        <v>1</v>
      </c>
      <c r="D4362" s="11">
        <v>17</v>
      </c>
      <c r="E4362" s="25">
        <v>17720</v>
      </c>
      <c r="F4362" s="26">
        <v>1562.9530627440859</v>
      </c>
      <c r="G4362" s="27">
        <v>0</v>
      </c>
      <c r="H4362" s="27">
        <f t="shared" si="340"/>
        <v>16157.046937255915</v>
      </c>
      <c r="I4362" s="27">
        <v>22</v>
      </c>
      <c r="J4362" s="13">
        <f t="shared" si="341"/>
        <v>16135.046937255915</v>
      </c>
      <c r="K4362" s="13">
        <v>18160</v>
      </c>
      <c r="L4362" s="13">
        <f t="shared" si="342"/>
        <v>0</v>
      </c>
      <c r="M4362" s="28">
        <v>103.4</v>
      </c>
      <c r="N4362" s="13">
        <f t="shared" si="343"/>
        <v>0</v>
      </c>
      <c r="O4362" s="13">
        <v>38.549999999999997</v>
      </c>
      <c r="P4362" s="13">
        <f>'1- EC horaire'!O4362</f>
        <v>0</v>
      </c>
      <c r="Q4362" s="29">
        <f t="shared" si="344"/>
        <v>0</v>
      </c>
    </row>
    <row r="4363" spans="1:17">
      <c r="A4363" s="107">
        <v>4361</v>
      </c>
      <c r="B4363" s="10">
        <v>7</v>
      </c>
      <c r="C4363" s="10">
        <v>1</v>
      </c>
      <c r="D4363" s="11">
        <v>18</v>
      </c>
      <c r="E4363" s="25">
        <v>17511</v>
      </c>
      <c r="F4363" s="26">
        <v>1561.4455992940859</v>
      </c>
      <c r="G4363" s="27">
        <v>0</v>
      </c>
      <c r="H4363" s="27">
        <f t="shared" si="340"/>
        <v>15949.554400705914</v>
      </c>
      <c r="I4363" s="27">
        <v>22</v>
      </c>
      <c r="J4363" s="13">
        <f t="shared" si="341"/>
        <v>15927.554400705914</v>
      </c>
      <c r="K4363" s="13">
        <v>17865</v>
      </c>
      <c r="L4363" s="13">
        <f t="shared" si="342"/>
        <v>0</v>
      </c>
      <c r="M4363" s="28">
        <v>103.4</v>
      </c>
      <c r="N4363" s="13">
        <f t="shared" si="343"/>
        <v>0</v>
      </c>
      <c r="O4363" s="13">
        <v>40.090000000000003</v>
      </c>
      <c r="P4363" s="13">
        <f>'1- EC horaire'!O4363</f>
        <v>0</v>
      </c>
      <c r="Q4363" s="29">
        <f t="shared" si="344"/>
        <v>0</v>
      </c>
    </row>
    <row r="4364" spans="1:17">
      <c r="A4364" s="107">
        <v>4362</v>
      </c>
      <c r="B4364" s="10">
        <v>7</v>
      </c>
      <c r="C4364" s="10">
        <v>1</v>
      </c>
      <c r="D4364" s="11">
        <v>19</v>
      </c>
      <c r="E4364" s="25">
        <v>17392</v>
      </c>
      <c r="F4364" s="26">
        <v>1566.1743009940858</v>
      </c>
      <c r="G4364" s="27">
        <v>0</v>
      </c>
      <c r="H4364" s="27">
        <f t="shared" si="340"/>
        <v>15825.825699005914</v>
      </c>
      <c r="I4364" s="27">
        <v>22</v>
      </c>
      <c r="J4364" s="13">
        <f t="shared" si="341"/>
        <v>15803.825699005914</v>
      </c>
      <c r="K4364" s="13">
        <v>17706</v>
      </c>
      <c r="L4364" s="13">
        <f t="shared" si="342"/>
        <v>0</v>
      </c>
      <c r="M4364" s="28">
        <v>103.4</v>
      </c>
      <c r="N4364" s="13">
        <f t="shared" si="343"/>
        <v>0</v>
      </c>
      <c r="O4364" s="13">
        <v>39.9</v>
      </c>
      <c r="P4364" s="13">
        <f>'1- EC horaire'!O4364</f>
        <v>0</v>
      </c>
      <c r="Q4364" s="29">
        <f t="shared" si="344"/>
        <v>0</v>
      </c>
    </row>
    <row r="4365" spans="1:17">
      <c r="A4365" s="107">
        <v>4363</v>
      </c>
      <c r="B4365" s="10">
        <v>7</v>
      </c>
      <c r="C4365" s="10">
        <v>1</v>
      </c>
      <c r="D4365" s="11">
        <v>20</v>
      </c>
      <c r="E4365" s="25">
        <v>17206</v>
      </c>
      <c r="F4365" s="26">
        <v>1565.6167067440858</v>
      </c>
      <c r="G4365" s="27">
        <v>0</v>
      </c>
      <c r="H4365" s="27">
        <f t="shared" si="340"/>
        <v>15640.383293255914</v>
      </c>
      <c r="I4365" s="27">
        <v>21</v>
      </c>
      <c r="J4365" s="13">
        <f t="shared" si="341"/>
        <v>15619.383293255914</v>
      </c>
      <c r="K4365" s="13">
        <v>17447</v>
      </c>
      <c r="L4365" s="13">
        <f t="shared" si="342"/>
        <v>0</v>
      </c>
      <c r="M4365" s="28">
        <v>103.4</v>
      </c>
      <c r="N4365" s="13">
        <f t="shared" si="343"/>
        <v>0</v>
      </c>
      <c r="O4365" s="13">
        <v>35.090000000000003</v>
      </c>
      <c r="P4365" s="13">
        <f>'1- EC horaire'!O4365</f>
        <v>0</v>
      </c>
      <c r="Q4365" s="29">
        <f t="shared" si="344"/>
        <v>0</v>
      </c>
    </row>
    <row r="4366" spans="1:17">
      <c r="A4366" s="107">
        <v>4364</v>
      </c>
      <c r="B4366" s="10">
        <v>7</v>
      </c>
      <c r="C4366" s="10">
        <v>1</v>
      </c>
      <c r="D4366" s="11">
        <v>21</v>
      </c>
      <c r="E4366" s="25">
        <v>17130</v>
      </c>
      <c r="F4366" s="26">
        <v>1567.4160884940859</v>
      </c>
      <c r="G4366" s="27">
        <v>0</v>
      </c>
      <c r="H4366" s="27">
        <f t="shared" si="340"/>
        <v>15562.583911505913</v>
      </c>
      <c r="I4366" s="27">
        <v>21</v>
      </c>
      <c r="J4366" s="13">
        <f t="shared" si="341"/>
        <v>15541.583911505913</v>
      </c>
      <c r="K4366" s="13">
        <v>17304</v>
      </c>
      <c r="L4366" s="13">
        <f t="shared" si="342"/>
        <v>0</v>
      </c>
      <c r="M4366" s="28">
        <v>103.4</v>
      </c>
      <c r="N4366" s="13">
        <f t="shared" si="343"/>
        <v>0</v>
      </c>
      <c r="O4366" s="13">
        <v>33.14</v>
      </c>
      <c r="P4366" s="13">
        <f>'1- EC horaire'!O4366</f>
        <v>0</v>
      </c>
      <c r="Q4366" s="29">
        <f t="shared" si="344"/>
        <v>0</v>
      </c>
    </row>
    <row r="4367" spans="1:17">
      <c r="A4367" s="107">
        <v>4365</v>
      </c>
      <c r="B4367" s="10">
        <v>7</v>
      </c>
      <c r="C4367" s="10">
        <v>1</v>
      </c>
      <c r="D4367" s="11">
        <v>22</v>
      </c>
      <c r="E4367" s="25">
        <v>17035</v>
      </c>
      <c r="F4367" s="26">
        <v>1567.328129144086</v>
      </c>
      <c r="G4367" s="27">
        <v>0</v>
      </c>
      <c r="H4367" s="27">
        <f t="shared" si="340"/>
        <v>15467.671870855915</v>
      </c>
      <c r="I4367" s="27">
        <v>21</v>
      </c>
      <c r="J4367" s="13">
        <f t="shared" si="341"/>
        <v>15446.671870855915</v>
      </c>
      <c r="K4367" s="13">
        <v>17144</v>
      </c>
      <c r="L4367" s="13">
        <f t="shared" si="342"/>
        <v>0</v>
      </c>
      <c r="M4367" s="28">
        <v>103.4</v>
      </c>
      <c r="N4367" s="13">
        <f t="shared" si="343"/>
        <v>0</v>
      </c>
      <c r="O4367" s="13">
        <v>30.82</v>
      </c>
      <c r="P4367" s="13">
        <f>'1- EC horaire'!O4367</f>
        <v>0</v>
      </c>
      <c r="Q4367" s="29">
        <f t="shared" si="344"/>
        <v>0</v>
      </c>
    </row>
    <row r="4368" spans="1:17">
      <c r="A4368" s="107">
        <v>4366</v>
      </c>
      <c r="B4368" s="10">
        <v>7</v>
      </c>
      <c r="C4368" s="10">
        <v>1</v>
      </c>
      <c r="D4368" s="11">
        <v>23</v>
      </c>
      <c r="E4368" s="25">
        <v>16575</v>
      </c>
      <c r="F4368" s="26">
        <v>1565.9602444440859</v>
      </c>
      <c r="G4368" s="27">
        <v>0</v>
      </c>
      <c r="H4368" s="27">
        <f t="shared" si="340"/>
        <v>15009.039755555914</v>
      </c>
      <c r="I4368" s="27">
        <v>20</v>
      </c>
      <c r="J4368" s="13">
        <f t="shared" si="341"/>
        <v>14989.039755555914</v>
      </c>
      <c r="K4368" s="13">
        <v>16513</v>
      </c>
      <c r="L4368" s="13">
        <f t="shared" si="342"/>
        <v>0</v>
      </c>
      <c r="M4368" s="28">
        <v>103.4</v>
      </c>
      <c r="N4368" s="13">
        <f t="shared" si="343"/>
        <v>0</v>
      </c>
      <c r="O4368" s="13">
        <v>30.82</v>
      </c>
      <c r="P4368" s="13">
        <f>'1- EC horaire'!O4368</f>
        <v>0</v>
      </c>
      <c r="Q4368" s="29">
        <f t="shared" si="344"/>
        <v>0</v>
      </c>
    </row>
    <row r="4369" spans="1:17">
      <c r="A4369" s="107">
        <v>4367</v>
      </c>
      <c r="B4369" s="10">
        <v>7</v>
      </c>
      <c r="C4369" s="10">
        <v>1</v>
      </c>
      <c r="D4369" s="11">
        <v>24</v>
      </c>
      <c r="E4369" s="25">
        <v>15588</v>
      </c>
      <c r="F4369" s="26">
        <v>1565.4065630940859</v>
      </c>
      <c r="G4369" s="27">
        <v>0</v>
      </c>
      <c r="H4369" s="27">
        <f t="shared" si="340"/>
        <v>14022.593436905914</v>
      </c>
      <c r="I4369" s="27">
        <v>19</v>
      </c>
      <c r="J4369" s="13">
        <f t="shared" si="341"/>
        <v>14003.593436905914</v>
      </c>
      <c r="K4369" s="13">
        <v>15813</v>
      </c>
      <c r="L4369" s="13">
        <f t="shared" si="342"/>
        <v>0</v>
      </c>
      <c r="M4369" s="28">
        <v>103.4</v>
      </c>
      <c r="N4369" s="13">
        <f t="shared" si="343"/>
        <v>0</v>
      </c>
      <c r="O4369" s="13">
        <v>26.37</v>
      </c>
      <c r="P4369" s="13">
        <f>'1- EC horaire'!O4369</f>
        <v>0</v>
      </c>
      <c r="Q4369" s="29">
        <f t="shared" si="344"/>
        <v>0</v>
      </c>
    </row>
    <row r="4370" spans="1:17">
      <c r="A4370" s="107">
        <v>4368</v>
      </c>
      <c r="B4370" s="10">
        <v>7</v>
      </c>
      <c r="C4370" s="10">
        <v>2</v>
      </c>
      <c r="D4370" s="11">
        <v>1</v>
      </c>
      <c r="E4370" s="25">
        <v>14942</v>
      </c>
      <c r="F4370" s="26">
        <v>1567.3852930940859</v>
      </c>
      <c r="G4370" s="27">
        <v>0</v>
      </c>
      <c r="H4370" s="27">
        <f t="shared" si="340"/>
        <v>13374.614706905913</v>
      </c>
      <c r="I4370" s="27">
        <v>18</v>
      </c>
      <c r="J4370" s="13">
        <f t="shared" si="341"/>
        <v>13356.614706905913</v>
      </c>
      <c r="K4370" s="13">
        <v>15351</v>
      </c>
      <c r="L4370" s="13">
        <f t="shared" si="342"/>
        <v>0</v>
      </c>
      <c r="M4370" s="28">
        <v>103.4</v>
      </c>
      <c r="N4370" s="13">
        <f t="shared" si="343"/>
        <v>0</v>
      </c>
      <c r="O4370" s="13">
        <v>23.09</v>
      </c>
      <c r="P4370" s="13">
        <f>'1- EC horaire'!O4370</f>
        <v>0</v>
      </c>
      <c r="Q4370" s="29">
        <f t="shared" si="344"/>
        <v>0</v>
      </c>
    </row>
    <row r="4371" spans="1:17">
      <c r="A4371" s="107">
        <v>4369</v>
      </c>
      <c r="B4371" s="10">
        <v>7</v>
      </c>
      <c r="C4371" s="10">
        <v>2</v>
      </c>
      <c r="D4371" s="11">
        <v>2</v>
      </c>
      <c r="E4371" s="25">
        <v>14419</v>
      </c>
      <c r="F4371" s="26">
        <v>1569.3827361440858</v>
      </c>
      <c r="G4371" s="27">
        <v>0</v>
      </c>
      <c r="H4371" s="27">
        <f t="shared" si="340"/>
        <v>12849.617263855915</v>
      </c>
      <c r="I4371" s="27">
        <v>17</v>
      </c>
      <c r="J4371" s="13">
        <f t="shared" si="341"/>
        <v>12832.617263855915</v>
      </c>
      <c r="K4371" s="13">
        <v>14881</v>
      </c>
      <c r="L4371" s="13">
        <f t="shared" si="342"/>
        <v>0</v>
      </c>
      <c r="M4371" s="28">
        <v>103.4</v>
      </c>
      <c r="N4371" s="13">
        <f t="shared" si="343"/>
        <v>0</v>
      </c>
      <c r="O4371" s="13">
        <v>19.07</v>
      </c>
      <c r="P4371" s="13">
        <f>'1- EC horaire'!O4371</f>
        <v>0</v>
      </c>
      <c r="Q4371" s="29">
        <f t="shared" si="344"/>
        <v>0</v>
      </c>
    </row>
    <row r="4372" spans="1:17">
      <c r="A4372" s="107">
        <v>4370</v>
      </c>
      <c r="B4372" s="10">
        <v>7</v>
      </c>
      <c r="C4372" s="10">
        <v>2</v>
      </c>
      <c r="D4372" s="11">
        <v>3</v>
      </c>
      <c r="E4372" s="25">
        <v>14262</v>
      </c>
      <c r="F4372" s="26">
        <v>1574.2491910940857</v>
      </c>
      <c r="G4372" s="27">
        <v>0</v>
      </c>
      <c r="H4372" s="27">
        <f t="shared" si="340"/>
        <v>12687.750808905914</v>
      </c>
      <c r="I4372" s="27">
        <v>16</v>
      </c>
      <c r="J4372" s="13">
        <f t="shared" si="341"/>
        <v>12671.750808905914</v>
      </c>
      <c r="K4372" s="13">
        <v>14699</v>
      </c>
      <c r="L4372" s="13">
        <f t="shared" si="342"/>
        <v>0</v>
      </c>
      <c r="M4372" s="28">
        <v>103.4</v>
      </c>
      <c r="N4372" s="13">
        <f t="shared" si="343"/>
        <v>0</v>
      </c>
      <c r="O4372" s="13">
        <v>15.65</v>
      </c>
      <c r="P4372" s="13">
        <f>'1- EC horaire'!O4372</f>
        <v>0</v>
      </c>
      <c r="Q4372" s="29">
        <f t="shared" si="344"/>
        <v>0</v>
      </c>
    </row>
    <row r="4373" spans="1:17">
      <c r="A4373" s="107">
        <v>4371</v>
      </c>
      <c r="B4373" s="10">
        <v>7</v>
      </c>
      <c r="C4373" s="10">
        <v>2</v>
      </c>
      <c r="D4373" s="11">
        <v>4</v>
      </c>
      <c r="E4373" s="25">
        <v>13961</v>
      </c>
      <c r="F4373" s="26">
        <v>1572.6135869440859</v>
      </c>
      <c r="G4373" s="27">
        <v>0</v>
      </c>
      <c r="H4373" s="27">
        <f t="shared" si="340"/>
        <v>12388.386413055914</v>
      </c>
      <c r="I4373" s="27">
        <v>16</v>
      </c>
      <c r="J4373" s="13">
        <f t="shared" si="341"/>
        <v>12372.386413055914</v>
      </c>
      <c r="K4373" s="13">
        <v>14283</v>
      </c>
      <c r="L4373" s="13">
        <f t="shared" si="342"/>
        <v>0</v>
      </c>
      <c r="M4373" s="28">
        <v>103.4</v>
      </c>
      <c r="N4373" s="13">
        <f t="shared" si="343"/>
        <v>0</v>
      </c>
      <c r="O4373" s="13">
        <v>15</v>
      </c>
      <c r="P4373" s="13">
        <f>'1- EC horaire'!O4373</f>
        <v>0</v>
      </c>
      <c r="Q4373" s="29">
        <f t="shared" si="344"/>
        <v>0</v>
      </c>
    </row>
    <row r="4374" spans="1:17">
      <c r="A4374" s="107">
        <v>4372</v>
      </c>
      <c r="B4374" s="10">
        <v>7</v>
      </c>
      <c r="C4374" s="10">
        <v>2</v>
      </c>
      <c r="D4374" s="11">
        <v>5</v>
      </c>
      <c r="E4374" s="25">
        <v>13812</v>
      </c>
      <c r="F4374" s="26">
        <v>1574.377906444086</v>
      </c>
      <c r="G4374" s="27">
        <v>0</v>
      </c>
      <c r="H4374" s="27">
        <f t="shared" si="340"/>
        <v>12237.622093555914</v>
      </c>
      <c r="I4374" s="27">
        <v>16</v>
      </c>
      <c r="J4374" s="13">
        <f t="shared" si="341"/>
        <v>12221.622093555914</v>
      </c>
      <c r="K4374" s="13">
        <v>13921</v>
      </c>
      <c r="L4374" s="13">
        <f t="shared" si="342"/>
        <v>0</v>
      </c>
      <c r="M4374" s="28">
        <v>103.4</v>
      </c>
      <c r="N4374" s="13">
        <f t="shared" si="343"/>
        <v>0</v>
      </c>
      <c r="O4374" s="13">
        <v>14.93</v>
      </c>
      <c r="P4374" s="13">
        <f>'1- EC horaire'!O4374</f>
        <v>0</v>
      </c>
      <c r="Q4374" s="29">
        <f t="shared" si="344"/>
        <v>0</v>
      </c>
    </row>
    <row r="4375" spans="1:17">
      <c r="A4375" s="107">
        <v>4373</v>
      </c>
      <c r="B4375" s="10">
        <v>7</v>
      </c>
      <c r="C4375" s="10">
        <v>2</v>
      </c>
      <c r="D4375" s="11">
        <v>6</v>
      </c>
      <c r="E4375" s="25">
        <v>13700</v>
      </c>
      <c r="F4375" s="26">
        <v>1571.0266497940859</v>
      </c>
      <c r="G4375" s="27">
        <v>0</v>
      </c>
      <c r="H4375" s="27">
        <f t="shared" si="340"/>
        <v>12128.973350205913</v>
      </c>
      <c r="I4375" s="27">
        <v>16</v>
      </c>
      <c r="J4375" s="13">
        <f t="shared" si="341"/>
        <v>12112.973350205913</v>
      </c>
      <c r="K4375" s="13">
        <v>13672</v>
      </c>
      <c r="L4375" s="13">
        <f t="shared" si="342"/>
        <v>0</v>
      </c>
      <c r="M4375" s="28">
        <v>103.4</v>
      </c>
      <c r="N4375" s="13">
        <f t="shared" si="343"/>
        <v>0</v>
      </c>
      <c r="O4375" s="13">
        <v>14.41</v>
      </c>
      <c r="P4375" s="13">
        <f>'1- EC horaire'!O4375</f>
        <v>0</v>
      </c>
      <c r="Q4375" s="29">
        <f t="shared" si="344"/>
        <v>0</v>
      </c>
    </row>
    <row r="4376" spans="1:17">
      <c r="A4376" s="107">
        <v>4374</v>
      </c>
      <c r="B4376" s="10">
        <v>7</v>
      </c>
      <c r="C4376" s="10">
        <v>2</v>
      </c>
      <c r="D4376" s="11">
        <v>7</v>
      </c>
      <c r="E4376" s="25">
        <v>14052</v>
      </c>
      <c r="F4376" s="26">
        <v>1573.680616544086</v>
      </c>
      <c r="G4376" s="27">
        <v>0</v>
      </c>
      <c r="H4376" s="27">
        <f t="shared" si="340"/>
        <v>12478.319383455913</v>
      </c>
      <c r="I4376" s="27">
        <v>17</v>
      </c>
      <c r="J4376" s="13">
        <f t="shared" si="341"/>
        <v>12461.319383455913</v>
      </c>
      <c r="K4376" s="13">
        <v>14420</v>
      </c>
      <c r="L4376" s="13">
        <f t="shared" si="342"/>
        <v>0</v>
      </c>
      <c r="M4376" s="28">
        <v>103.4</v>
      </c>
      <c r="N4376" s="13">
        <f t="shared" si="343"/>
        <v>0</v>
      </c>
      <c r="O4376" s="13">
        <v>14.41</v>
      </c>
      <c r="P4376" s="13">
        <f>'1- EC horaire'!O4376</f>
        <v>0</v>
      </c>
      <c r="Q4376" s="29">
        <f t="shared" si="344"/>
        <v>0</v>
      </c>
    </row>
    <row r="4377" spans="1:17">
      <c r="A4377" s="107">
        <v>4375</v>
      </c>
      <c r="B4377" s="10">
        <v>7</v>
      </c>
      <c r="C4377" s="10">
        <v>2</v>
      </c>
      <c r="D4377" s="11">
        <v>8</v>
      </c>
      <c r="E4377" s="25">
        <v>14799</v>
      </c>
      <c r="F4377" s="26">
        <v>1579.7982248440858</v>
      </c>
      <c r="G4377" s="27">
        <v>0</v>
      </c>
      <c r="H4377" s="27">
        <f t="shared" si="340"/>
        <v>13219.201775155914</v>
      </c>
      <c r="I4377" s="27">
        <v>17</v>
      </c>
      <c r="J4377" s="13">
        <f t="shared" si="341"/>
        <v>13202.201775155914</v>
      </c>
      <c r="K4377" s="13">
        <v>15208</v>
      </c>
      <c r="L4377" s="13">
        <f t="shared" si="342"/>
        <v>0</v>
      </c>
      <c r="M4377" s="28">
        <v>103.4</v>
      </c>
      <c r="N4377" s="13">
        <f t="shared" si="343"/>
        <v>0</v>
      </c>
      <c r="O4377" s="13">
        <v>18.27</v>
      </c>
      <c r="P4377" s="13">
        <f>'1- EC horaire'!O4377</f>
        <v>0</v>
      </c>
      <c r="Q4377" s="29">
        <f t="shared" si="344"/>
        <v>0</v>
      </c>
    </row>
    <row r="4378" spans="1:17">
      <c r="A4378" s="107">
        <v>4376</v>
      </c>
      <c r="B4378" s="10">
        <v>7</v>
      </c>
      <c r="C4378" s="10">
        <v>2</v>
      </c>
      <c r="D4378" s="11">
        <v>9</v>
      </c>
      <c r="E4378" s="25">
        <v>15753</v>
      </c>
      <c r="F4378" s="26">
        <v>1579.0541085440859</v>
      </c>
      <c r="G4378" s="27">
        <v>0</v>
      </c>
      <c r="H4378" s="27">
        <f t="shared" si="340"/>
        <v>14173.945891455915</v>
      </c>
      <c r="I4378" s="27">
        <v>20</v>
      </c>
      <c r="J4378" s="13">
        <f t="shared" si="341"/>
        <v>14153.945891455915</v>
      </c>
      <c r="K4378" s="13">
        <v>15917</v>
      </c>
      <c r="L4378" s="13">
        <f t="shared" si="342"/>
        <v>0</v>
      </c>
      <c r="M4378" s="28">
        <v>103.4</v>
      </c>
      <c r="N4378" s="13">
        <f t="shared" si="343"/>
        <v>0</v>
      </c>
      <c r="O4378" s="13">
        <v>23.51</v>
      </c>
      <c r="P4378" s="13">
        <f>'1- EC horaire'!O4378</f>
        <v>0</v>
      </c>
      <c r="Q4378" s="29">
        <f t="shared" si="344"/>
        <v>0</v>
      </c>
    </row>
    <row r="4379" spans="1:17">
      <c r="A4379" s="107">
        <v>4377</v>
      </c>
      <c r="B4379" s="10">
        <v>7</v>
      </c>
      <c r="C4379" s="10">
        <v>2</v>
      </c>
      <c r="D4379" s="11">
        <v>10</v>
      </c>
      <c r="E4379" s="25">
        <v>16502</v>
      </c>
      <c r="F4379" s="26">
        <v>1572.3328067940859</v>
      </c>
      <c r="G4379" s="27">
        <v>0</v>
      </c>
      <c r="H4379" s="27">
        <f t="shared" si="340"/>
        <v>14929.667193205914</v>
      </c>
      <c r="I4379" s="27">
        <v>21</v>
      </c>
      <c r="J4379" s="13">
        <f t="shared" si="341"/>
        <v>14908.667193205914</v>
      </c>
      <c r="K4379" s="13">
        <v>16447</v>
      </c>
      <c r="L4379" s="13">
        <f t="shared" si="342"/>
        <v>0</v>
      </c>
      <c r="M4379" s="28">
        <v>103.4</v>
      </c>
      <c r="N4379" s="13">
        <f t="shared" si="343"/>
        <v>0</v>
      </c>
      <c r="O4379" s="13">
        <v>25.9</v>
      </c>
      <c r="P4379" s="13">
        <f>'1- EC horaire'!O4379</f>
        <v>0</v>
      </c>
      <c r="Q4379" s="29">
        <f t="shared" si="344"/>
        <v>0</v>
      </c>
    </row>
    <row r="4380" spans="1:17">
      <c r="A4380" s="107">
        <v>4378</v>
      </c>
      <c r="B4380" s="10">
        <v>7</v>
      </c>
      <c r="C4380" s="10">
        <v>2</v>
      </c>
      <c r="D4380" s="11">
        <v>11</v>
      </c>
      <c r="E4380" s="25">
        <v>16911</v>
      </c>
      <c r="F4380" s="26">
        <v>1571.2603453940858</v>
      </c>
      <c r="G4380" s="27">
        <v>0</v>
      </c>
      <c r="H4380" s="27">
        <f t="shared" si="340"/>
        <v>15339.739654605914</v>
      </c>
      <c r="I4380" s="27">
        <v>21</v>
      </c>
      <c r="J4380" s="13">
        <f t="shared" si="341"/>
        <v>15318.739654605914</v>
      </c>
      <c r="K4380" s="13">
        <v>16946</v>
      </c>
      <c r="L4380" s="13">
        <f t="shared" si="342"/>
        <v>0</v>
      </c>
      <c r="M4380" s="28">
        <v>103.4</v>
      </c>
      <c r="N4380" s="13">
        <f t="shared" si="343"/>
        <v>0</v>
      </c>
      <c r="O4380" s="13">
        <v>28.4</v>
      </c>
      <c r="P4380" s="13">
        <f>'1- EC horaire'!O4380</f>
        <v>0</v>
      </c>
      <c r="Q4380" s="29">
        <f t="shared" si="344"/>
        <v>0</v>
      </c>
    </row>
    <row r="4381" spans="1:17">
      <c r="A4381" s="107">
        <v>4379</v>
      </c>
      <c r="B4381" s="10">
        <v>7</v>
      </c>
      <c r="C4381" s="10">
        <v>2</v>
      </c>
      <c r="D4381" s="11">
        <v>12</v>
      </c>
      <c r="E4381" s="25">
        <v>16843</v>
      </c>
      <c r="F4381" s="26">
        <v>1577.9173348440859</v>
      </c>
      <c r="G4381" s="27">
        <v>0</v>
      </c>
      <c r="H4381" s="27">
        <f t="shared" si="340"/>
        <v>15265.082665155915</v>
      </c>
      <c r="I4381" s="27">
        <v>21</v>
      </c>
      <c r="J4381" s="13">
        <f t="shared" si="341"/>
        <v>15244.082665155915</v>
      </c>
      <c r="K4381" s="13">
        <v>16800</v>
      </c>
      <c r="L4381" s="13">
        <f t="shared" si="342"/>
        <v>0</v>
      </c>
      <c r="M4381" s="28">
        <v>103.4</v>
      </c>
      <c r="N4381" s="13">
        <f t="shared" si="343"/>
        <v>0</v>
      </c>
      <c r="O4381" s="13">
        <v>29.93</v>
      </c>
      <c r="P4381" s="13">
        <f>'1- EC horaire'!O4381</f>
        <v>0</v>
      </c>
      <c r="Q4381" s="29">
        <f t="shared" si="344"/>
        <v>0</v>
      </c>
    </row>
    <row r="4382" spans="1:17">
      <c r="A4382" s="107">
        <v>4380</v>
      </c>
      <c r="B4382" s="10">
        <v>7</v>
      </c>
      <c r="C4382" s="10">
        <v>2</v>
      </c>
      <c r="D4382" s="11">
        <v>13</v>
      </c>
      <c r="E4382" s="25">
        <v>16988</v>
      </c>
      <c r="F4382" s="26">
        <v>1576.3765025940859</v>
      </c>
      <c r="G4382" s="27">
        <v>0</v>
      </c>
      <c r="H4382" s="27">
        <f t="shared" si="340"/>
        <v>15411.623497405913</v>
      </c>
      <c r="I4382" s="27">
        <v>21</v>
      </c>
      <c r="J4382" s="13">
        <f t="shared" si="341"/>
        <v>15390.623497405913</v>
      </c>
      <c r="K4382" s="13">
        <v>17086</v>
      </c>
      <c r="L4382" s="13">
        <f t="shared" si="342"/>
        <v>0</v>
      </c>
      <c r="M4382" s="28">
        <v>103.4</v>
      </c>
      <c r="N4382" s="13">
        <f t="shared" si="343"/>
        <v>0</v>
      </c>
      <c r="O4382" s="13">
        <v>34.68</v>
      </c>
      <c r="P4382" s="13">
        <f>'1- EC horaire'!O4382</f>
        <v>0</v>
      </c>
      <c r="Q4382" s="29">
        <f t="shared" si="344"/>
        <v>0</v>
      </c>
    </row>
    <row r="4383" spans="1:17">
      <c r="A4383" s="107">
        <v>4381</v>
      </c>
      <c r="B4383" s="10">
        <v>7</v>
      </c>
      <c r="C4383" s="10">
        <v>2</v>
      </c>
      <c r="D4383" s="11">
        <v>14</v>
      </c>
      <c r="E4383" s="25">
        <v>16735</v>
      </c>
      <c r="F4383" s="26">
        <v>1575.204966794086</v>
      </c>
      <c r="G4383" s="27">
        <v>0</v>
      </c>
      <c r="H4383" s="27">
        <f t="shared" si="340"/>
        <v>15159.795033205914</v>
      </c>
      <c r="I4383" s="27">
        <v>21</v>
      </c>
      <c r="J4383" s="13">
        <f t="shared" si="341"/>
        <v>15138.795033205914</v>
      </c>
      <c r="K4383" s="13">
        <v>16656</v>
      </c>
      <c r="L4383" s="13">
        <f t="shared" si="342"/>
        <v>0</v>
      </c>
      <c r="M4383" s="28">
        <v>103.4</v>
      </c>
      <c r="N4383" s="13">
        <f t="shared" si="343"/>
        <v>0</v>
      </c>
      <c r="O4383" s="13">
        <v>35.630000000000003</v>
      </c>
      <c r="P4383" s="13">
        <f>'1- EC horaire'!O4383</f>
        <v>0</v>
      </c>
      <c r="Q4383" s="29">
        <f t="shared" si="344"/>
        <v>0</v>
      </c>
    </row>
    <row r="4384" spans="1:17">
      <c r="A4384" s="107">
        <v>4382</v>
      </c>
      <c r="B4384" s="10">
        <v>7</v>
      </c>
      <c r="C4384" s="10">
        <v>2</v>
      </c>
      <c r="D4384" s="11">
        <v>15</v>
      </c>
      <c r="E4384" s="25">
        <v>16557</v>
      </c>
      <c r="F4384" s="26">
        <v>1578.2844633440859</v>
      </c>
      <c r="G4384" s="27">
        <v>0</v>
      </c>
      <c r="H4384" s="27">
        <f t="shared" si="340"/>
        <v>14978.715536655915</v>
      </c>
      <c r="I4384" s="27">
        <v>21</v>
      </c>
      <c r="J4384" s="13">
        <f t="shared" si="341"/>
        <v>14957.715536655915</v>
      </c>
      <c r="K4384" s="13">
        <v>16487</v>
      </c>
      <c r="L4384" s="13">
        <f t="shared" si="342"/>
        <v>0</v>
      </c>
      <c r="M4384" s="28">
        <v>103.4</v>
      </c>
      <c r="N4384" s="13">
        <f t="shared" si="343"/>
        <v>0</v>
      </c>
      <c r="O4384" s="13">
        <v>35.630000000000003</v>
      </c>
      <c r="P4384" s="13">
        <f>'1- EC horaire'!O4384</f>
        <v>0</v>
      </c>
      <c r="Q4384" s="29">
        <f t="shared" si="344"/>
        <v>0</v>
      </c>
    </row>
    <row r="4385" spans="1:17">
      <c r="A4385" s="107">
        <v>4383</v>
      </c>
      <c r="B4385" s="10">
        <v>7</v>
      </c>
      <c r="C4385" s="10">
        <v>2</v>
      </c>
      <c r="D4385" s="11">
        <v>16</v>
      </c>
      <c r="E4385" s="25">
        <v>16404</v>
      </c>
      <c r="F4385" s="26">
        <v>1580.0000530440859</v>
      </c>
      <c r="G4385" s="27">
        <v>0</v>
      </c>
      <c r="H4385" s="27">
        <f t="shared" si="340"/>
        <v>14823.999946955913</v>
      </c>
      <c r="I4385" s="27">
        <v>21</v>
      </c>
      <c r="J4385" s="13">
        <f t="shared" si="341"/>
        <v>14802.999946955913</v>
      </c>
      <c r="K4385" s="13">
        <v>16354</v>
      </c>
      <c r="L4385" s="13">
        <f t="shared" si="342"/>
        <v>0</v>
      </c>
      <c r="M4385" s="28">
        <v>103.4</v>
      </c>
      <c r="N4385" s="13">
        <f t="shared" si="343"/>
        <v>0</v>
      </c>
      <c r="O4385" s="13">
        <v>35</v>
      </c>
      <c r="P4385" s="13">
        <f>'1- EC horaire'!O4385</f>
        <v>0</v>
      </c>
      <c r="Q4385" s="29">
        <f t="shared" si="344"/>
        <v>0</v>
      </c>
    </row>
    <row r="4386" spans="1:17">
      <c r="A4386" s="107">
        <v>4384</v>
      </c>
      <c r="B4386" s="10">
        <v>7</v>
      </c>
      <c r="C4386" s="10">
        <v>2</v>
      </c>
      <c r="D4386" s="11">
        <v>17</v>
      </c>
      <c r="E4386" s="25">
        <v>16838</v>
      </c>
      <c r="F4386" s="26">
        <v>1572.2235060440858</v>
      </c>
      <c r="G4386" s="27">
        <v>0</v>
      </c>
      <c r="H4386" s="27">
        <f t="shared" si="340"/>
        <v>15265.776493955915</v>
      </c>
      <c r="I4386" s="27">
        <v>22</v>
      </c>
      <c r="J4386" s="13">
        <f t="shared" si="341"/>
        <v>15243.776493955915</v>
      </c>
      <c r="K4386" s="13">
        <v>16800</v>
      </c>
      <c r="L4386" s="13">
        <f t="shared" si="342"/>
        <v>0</v>
      </c>
      <c r="M4386" s="28">
        <v>103.4</v>
      </c>
      <c r="N4386" s="13">
        <f t="shared" si="343"/>
        <v>0</v>
      </c>
      <c r="O4386" s="13">
        <v>35.630000000000003</v>
      </c>
      <c r="P4386" s="13">
        <f>'1- EC horaire'!O4386</f>
        <v>0</v>
      </c>
      <c r="Q4386" s="29">
        <f t="shared" si="344"/>
        <v>0</v>
      </c>
    </row>
    <row r="4387" spans="1:17">
      <c r="A4387" s="107">
        <v>4385</v>
      </c>
      <c r="B4387" s="10">
        <v>7</v>
      </c>
      <c r="C4387" s="10">
        <v>2</v>
      </c>
      <c r="D4387" s="11">
        <v>18</v>
      </c>
      <c r="E4387" s="25">
        <v>17200</v>
      </c>
      <c r="F4387" s="26">
        <v>1576.6229806440858</v>
      </c>
      <c r="G4387" s="27">
        <v>0</v>
      </c>
      <c r="H4387" s="27">
        <f t="shared" si="340"/>
        <v>15623.377019355914</v>
      </c>
      <c r="I4387" s="27">
        <v>22</v>
      </c>
      <c r="J4387" s="13">
        <f t="shared" si="341"/>
        <v>15601.377019355914</v>
      </c>
      <c r="K4387" s="13">
        <v>17419</v>
      </c>
      <c r="L4387" s="13">
        <f t="shared" si="342"/>
        <v>0</v>
      </c>
      <c r="M4387" s="28">
        <v>103.4</v>
      </c>
      <c r="N4387" s="13">
        <f t="shared" si="343"/>
        <v>0</v>
      </c>
      <c r="O4387" s="13">
        <v>36.78</v>
      </c>
      <c r="P4387" s="13">
        <f>'1- EC horaire'!O4387</f>
        <v>0</v>
      </c>
      <c r="Q4387" s="29">
        <f t="shared" si="344"/>
        <v>0</v>
      </c>
    </row>
    <row r="4388" spans="1:17">
      <c r="A4388" s="107">
        <v>4386</v>
      </c>
      <c r="B4388" s="10">
        <v>7</v>
      </c>
      <c r="C4388" s="10">
        <v>2</v>
      </c>
      <c r="D4388" s="11">
        <v>19</v>
      </c>
      <c r="E4388" s="25">
        <v>17097</v>
      </c>
      <c r="F4388" s="26">
        <v>1583.1021306440859</v>
      </c>
      <c r="G4388" s="27">
        <v>0</v>
      </c>
      <c r="H4388" s="27">
        <f t="shared" si="340"/>
        <v>15513.897869355915</v>
      </c>
      <c r="I4388" s="27">
        <v>22</v>
      </c>
      <c r="J4388" s="13">
        <f t="shared" si="341"/>
        <v>15491.897869355915</v>
      </c>
      <c r="K4388" s="13">
        <v>17218</v>
      </c>
      <c r="L4388" s="13">
        <f t="shared" si="342"/>
        <v>0</v>
      </c>
      <c r="M4388" s="28">
        <v>103.4</v>
      </c>
      <c r="N4388" s="13">
        <f t="shared" si="343"/>
        <v>0</v>
      </c>
      <c r="O4388" s="13">
        <v>37.049999999999997</v>
      </c>
      <c r="P4388" s="13">
        <f>'1- EC horaire'!O4388</f>
        <v>0</v>
      </c>
      <c r="Q4388" s="29">
        <f t="shared" si="344"/>
        <v>0</v>
      </c>
    </row>
    <row r="4389" spans="1:17">
      <c r="A4389" s="107">
        <v>4387</v>
      </c>
      <c r="B4389" s="10">
        <v>7</v>
      </c>
      <c r="C4389" s="10">
        <v>2</v>
      </c>
      <c r="D4389" s="11">
        <v>20</v>
      </c>
      <c r="E4389" s="25">
        <v>17179</v>
      </c>
      <c r="F4389" s="26">
        <v>1579.7584970940859</v>
      </c>
      <c r="G4389" s="27">
        <v>0</v>
      </c>
      <c r="H4389" s="27">
        <f t="shared" si="340"/>
        <v>15599.241502905914</v>
      </c>
      <c r="I4389" s="27">
        <v>22</v>
      </c>
      <c r="J4389" s="13">
        <f t="shared" si="341"/>
        <v>15577.241502905914</v>
      </c>
      <c r="K4389" s="13">
        <v>17382</v>
      </c>
      <c r="L4389" s="13">
        <f t="shared" si="342"/>
        <v>0</v>
      </c>
      <c r="M4389" s="28">
        <v>103.4</v>
      </c>
      <c r="N4389" s="13">
        <f t="shared" si="343"/>
        <v>0</v>
      </c>
      <c r="O4389" s="13">
        <v>32.75</v>
      </c>
      <c r="P4389" s="13">
        <f>'1- EC horaire'!O4389</f>
        <v>0</v>
      </c>
      <c r="Q4389" s="29">
        <f t="shared" si="344"/>
        <v>0</v>
      </c>
    </row>
    <row r="4390" spans="1:17">
      <c r="A4390" s="107">
        <v>4388</v>
      </c>
      <c r="B4390" s="10">
        <v>7</v>
      </c>
      <c r="C4390" s="10">
        <v>2</v>
      </c>
      <c r="D4390" s="11">
        <v>21</v>
      </c>
      <c r="E4390" s="25">
        <v>17157</v>
      </c>
      <c r="F4390" s="26">
        <v>1581.3825580940859</v>
      </c>
      <c r="G4390" s="27">
        <v>0</v>
      </c>
      <c r="H4390" s="27">
        <f t="shared" si="340"/>
        <v>15575.617441905913</v>
      </c>
      <c r="I4390" s="27">
        <v>22</v>
      </c>
      <c r="J4390" s="13">
        <f t="shared" si="341"/>
        <v>15553.617441905913</v>
      </c>
      <c r="K4390" s="13">
        <v>17327</v>
      </c>
      <c r="L4390" s="13">
        <f t="shared" si="342"/>
        <v>0</v>
      </c>
      <c r="M4390" s="28">
        <v>103.4</v>
      </c>
      <c r="N4390" s="13">
        <f t="shared" si="343"/>
        <v>0</v>
      </c>
      <c r="O4390" s="13">
        <v>32.369999999999997</v>
      </c>
      <c r="P4390" s="13">
        <f>'1- EC horaire'!O4390</f>
        <v>0</v>
      </c>
      <c r="Q4390" s="29">
        <f t="shared" si="344"/>
        <v>0</v>
      </c>
    </row>
    <row r="4391" spans="1:17">
      <c r="A4391" s="107">
        <v>4389</v>
      </c>
      <c r="B4391" s="10">
        <v>7</v>
      </c>
      <c r="C4391" s="10">
        <v>2</v>
      </c>
      <c r="D4391" s="11">
        <v>22</v>
      </c>
      <c r="E4391" s="25">
        <v>17165</v>
      </c>
      <c r="F4391" s="26">
        <v>1582.585442944086</v>
      </c>
      <c r="G4391" s="27">
        <v>0</v>
      </c>
      <c r="H4391" s="27">
        <f t="shared" si="340"/>
        <v>15582.414557055914</v>
      </c>
      <c r="I4391" s="27">
        <v>22</v>
      </c>
      <c r="J4391" s="13">
        <f t="shared" si="341"/>
        <v>15560.414557055914</v>
      </c>
      <c r="K4391" s="13">
        <v>17353</v>
      </c>
      <c r="L4391" s="13">
        <f t="shared" si="342"/>
        <v>0</v>
      </c>
      <c r="M4391" s="28">
        <v>103.4</v>
      </c>
      <c r="N4391" s="13">
        <f t="shared" si="343"/>
        <v>0</v>
      </c>
      <c r="O4391" s="13">
        <v>29.93</v>
      </c>
      <c r="P4391" s="13">
        <f>'1- EC horaire'!O4391</f>
        <v>0</v>
      </c>
      <c r="Q4391" s="29">
        <f t="shared" si="344"/>
        <v>0</v>
      </c>
    </row>
    <row r="4392" spans="1:17">
      <c r="A4392" s="107">
        <v>4390</v>
      </c>
      <c r="B4392" s="10">
        <v>7</v>
      </c>
      <c r="C4392" s="10">
        <v>2</v>
      </c>
      <c r="D4392" s="11">
        <v>23</v>
      </c>
      <c r="E4392" s="25">
        <v>16023</v>
      </c>
      <c r="F4392" s="26">
        <v>1585.216120044086</v>
      </c>
      <c r="G4392" s="27">
        <v>0</v>
      </c>
      <c r="H4392" s="27">
        <f t="shared" si="340"/>
        <v>14437.783879955914</v>
      </c>
      <c r="I4392" s="27">
        <v>20</v>
      </c>
      <c r="J4392" s="13">
        <f t="shared" si="341"/>
        <v>14417.783879955914</v>
      </c>
      <c r="K4392" s="13">
        <v>16111</v>
      </c>
      <c r="L4392" s="13">
        <f t="shared" si="342"/>
        <v>0</v>
      </c>
      <c r="M4392" s="28">
        <v>103.4</v>
      </c>
      <c r="N4392" s="13">
        <f t="shared" si="343"/>
        <v>0</v>
      </c>
      <c r="O4392" s="13">
        <v>29.51</v>
      </c>
      <c r="P4392" s="13">
        <f>'1- EC horaire'!O4392</f>
        <v>0</v>
      </c>
      <c r="Q4392" s="29">
        <f t="shared" si="344"/>
        <v>0</v>
      </c>
    </row>
    <row r="4393" spans="1:17">
      <c r="A4393" s="107">
        <v>4391</v>
      </c>
      <c r="B4393" s="10">
        <v>7</v>
      </c>
      <c r="C4393" s="10">
        <v>2</v>
      </c>
      <c r="D4393" s="11">
        <v>24</v>
      </c>
      <c r="E4393" s="25">
        <v>15555</v>
      </c>
      <c r="F4393" s="26">
        <v>1587.3337182940859</v>
      </c>
      <c r="G4393" s="27">
        <v>0</v>
      </c>
      <c r="H4393" s="27">
        <f t="shared" si="340"/>
        <v>13967.666281705915</v>
      </c>
      <c r="I4393" s="27">
        <v>19</v>
      </c>
      <c r="J4393" s="13">
        <f t="shared" si="341"/>
        <v>13948.666281705915</v>
      </c>
      <c r="K4393" s="13">
        <v>15792</v>
      </c>
      <c r="L4393" s="13">
        <f t="shared" si="342"/>
        <v>0</v>
      </c>
      <c r="M4393" s="28">
        <v>103.4</v>
      </c>
      <c r="N4393" s="13">
        <f t="shared" si="343"/>
        <v>0</v>
      </c>
      <c r="O4393" s="13">
        <v>24.72</v>
      </c>
      <c r="P4393" s="13">
        <f>'1- EC horaire'!O4393</f>
        <v>0</v>
      </c>
      <c r="Q4393" s="29">
        <f t="shared" si="344"/>
        <v>0</v>
      </c>
    </row>
    <row r="4394" spans="1:17">
      <c r="A4394" s="107">
        <v>4392</v>
      </c>
      <c r="B4394" s="10">
        <v>7</v>
      </c>
      <c r="C4394" s="10">
        <v>3</v>
      </c>
      <c r="D4394" s="11">
        <v>1</v>
      </c>
      <c r="E4394" s="25">
        <v>14655</v>
      </c>
      <c r="F4394" s="26">
        <v>1584.3631879440859</v>
      </c>
      <c r="G4394" s="27">
        <v>0</v>
      </c>
      <c r="H4394" s="27">
        <f t="shared" si="340"/>
        <v>13070.636812055915</v>
      </c>
      <c r="I4394" s="27">
        <v>17</v>
      </c>
      <c r="J4394" s="13">
        <f t="shared" si="341"/>
        <v>13053.636812055915</v>
      </c>
      <c r="K4394" s="13">
        <v>15073</v>
      </c>
      <c r="L4394" s="13">
        <f t="shared" si="342"/>
        <v>0</v>
      </c>
      <c r="M4394" s="28">
        <v>103.4</v>
      </c>
      <c r="N4394" s="13">
        <f t="shared" si="343"/>
        <v>0</v>
      </c>
      <c r="O4394" s="13">
        <v>19.98</v>
      </c>
      <c r="P4394" s="13">
        <f>'1- EC horaire'!O4394</f>
        <v>0</v>
      </c>
      <c r="Q4394" s="29">
        <f t="shared" si="344"/>
        <v>0</v>
      </c>
    </row>
    <row r="4395" spans="1:17">
      <c r="A4395" s="107">
        <v>4393</v>
      </c>
      <c r="B4395" s="10">
        <v>7</v>
      </c>
      <c r="C4395" s="10">
        <v>3</v>
      </c>
      <c r="D4395" s="11">
        <v>2</v>
      </c>
      <c r="E4395" s="25">
        <v>14183</v>
      </c>
      <c r="F4395" s="26">
        <v>1583.3462997440859</v>
      </c>
      <c r="G4395" s="27">
        <v>0</v>
      </c>
      <c r="H4395" s="27">
        <f t="shared" si="340"/>
        <v>12599.653700255914</v>
      </c>
      <c r="I4395" s="27">
        <v>17</v>
      </c>
      <c r="J4395" s="13">
        <f t="shared" si="341"/>
        <v>12582.653700255914</v>
      </c>
      <c r="K4395" s="13">
        <v>14588</v>
      </c>
      <c r="L4395" s="13">
        <f t="shared" si="342"/>
        <v>0</v>
      </c>
      <c r="M4395" s="28">
        <v>103.4</v>
      </c>
      <c r="N4395" s="13">
        <f t="shared" si="343"/>
        <v>0</v>
      </c>
      <c r="O4395" s="13">
        <v>19.21</v>
      </c>
      <c r="P4395" s="13">
        <f>'1- EC horaire'!O4395</f>
        <v>0</v>
      </c>
      <c r="Q4395" s="29">
        <f t="shared" si="344"/>
        <v>0</v>
      </c>
    </row>
    <row r="4396" spans="1:17">
      <c r="A4396" s="107">
        <v>4394</v>
      </c>
      <c r="B4396" s="10">
        <v>7</v>
      </c>
      <c r="C4396" s="10">
        <v>3</v>
      </c>
      <c r="D4396" s="11">
        <v>3</v>
      </c>
      <c r="E4396" s="25">
        <v>14101</v>
      </c>
      <c r="F4396" s="26">
        <v>1585.0600416940858</v>
      </c>
      <c r="G4396" s="27">
        <v>0</v>
      </c>
      <c r="H4396" s="27">
        <f t="shared" si="340"/>
        <v>12515.939958305915</v>
      </c>
      <c r="I4396" s="27">
        <v>17</v>
      </c>
      <c r="J4396" s="13">
        <f t="shared" si="341"/>
        <v>12498.939958305915</v>
      </c>
      <c r="K4396" s="13">
        <v>14472</v>
      </c>
      <c r="L4396" s="13">
        <f t="shared" si="342"/>
        <v>0</v>
      </c>
      <c r="M4396" s="28">
        <v>103.4</v>
      </c>
      <c r="N4396" s="13">
        <f t="shared" si="343"/>
        <v>0</v>
      </c>
      <c r="O4396" s="13">
        <v>18.440000000000001</v>
      </c>
      <c r="P4396" s="13">
        <f>'1- EC horaire'!O4396</f>
        <v>0</v>
      </c>
      <c r="Q4396" s="29">
        <f t="shared" si="344"/>
        <v>0</v>
      </c>
    </row>
    <row r="4397" spans="1:17">
      <c r="A4397" s="107">
        <v>4395</v>
      </c>
      <c r="B4397" s="10">
        <v>7</v>
      </c>
      <c r="C4397" s="10">
        <v>3</v>
      </c>
      <c r="D4397" s="11">
        <v>4</v>
      </c>
      <c r="E4397" s="25">
        <v>14005</v>
      </c>
      <c r="F4397" s="26">
        <v>1588.0198247940859</v>
      </c>
      <c r="G4397" s="27">
        <v>0</v>
      </c>
      <c r="H4397" s="27">
        <f t="shared" si="340"/>
        <v>12416.980175205914</v>
      </c>
      <c r="I4397" s="27">
        <v>17</v>
      </c>
      <c r="J4397" s="13">
        <f t="shared" si="341"/>
        <v>12399.980175205914</v>
      </c>
      <c r="K4397" s="13">
        <v>14334</v>
      </c>
      <c r="L4397" s="13">
        <f t="shared" si="342"/>
        <v>0</v>
      </c>
      <c r="M4397" s="28">
        <v>103.4</v>
      </c>
      <c r="N4397" s="13">
        <f t="shared" si="343"/>
        <v>0</v>
      </c>
      <c r="O4397" s="13">
        <v>16.25</v>
      </c>
      <c r="P4397" s="13">
        <f>'1- EC horaire'!O4397</f>
        <v>0</v>
      </c>
      <c r="Q4397" s="29">
        <f t="shared" si="344"/>
        <v>0</v>
      </c>
    </row>
    <row r="4398" spans="1:17" s="21" customFormat="1">
      <c r="A4398" s="107">
        <v>4396</v>
      </c>
      <c r="B4398" s="10">
        <v>7</v>
      </c>
      <c r="C4398" s="10">
        <v>3</v>
      </c>
      <c r="D4398" s="11">
        <v>5</v>
      </c>
      <c r="E4398" s="25">
        <v>14127</v>
      </c>
      <c r="F4398" s="26">
        <v>1587.6031613940859</v>
      </c>
      <c r="G4398" s="27">
        <v>0</v>
      </c>
      <c r="H4398" s="27">
        <f t="shared" si="340"/>
        <v>12539.396838605913</v>
      </c>
      <c r="I4398" s="27">
        <v>17</v>
      </c>
      <c r="J4398" s="13">
        <f t="shared" si="341"/>
        <v>12522.396838605913</v>
      </c>
      <c r="K4398" s="13">
        <v>14503</v>
      </c>
      <c r="L4398" s="13">
        <f t="shared" si="342"/>
        <v>0</v>
      </c>
      <c r="M4398" s="28">
        <v>103.4</v>
      </c>
      <c r="N4398" s="13">
        <f t="shared" si="343"/>
        <v>0</v>
      </c>
      <c r="O4398" s="13">
        <v>15.37</v>
      </c>
      <c r="P4398" s="13">
        <f>'1- EC horaire'!O4398</f>
        <v>0</v>
      </c>
      <c r="Q4398" s="29">
        <f t="shared" si="344"/>
        <v>0</v>
      </c>
    </row>
    <row r="4399" spans="1:17" s="21" customFormat="1">
      <c r="A4399" s="107">
        <v>4397</v>
      </c>
      <c r="B4399" s="10">
        <v>7</v>
      </c>
      <c r="C4399" s="10">
        <v>3</v>
      </c>
      <c r="D4399" s="11">
        <v>6</v>
      </c>
      <c r="E4399" s="25">
        <v>14350</v>
      </c>
      <c r="F4399" s="26">
        <v>1588.3613744940858</v>
      </c>
      <c r="G4399" s="27">
        <v>0</v>
      </c>
      <c r="H4399" s="27">
        <f t="shared" si="340"/>
        <v>12761.638625505915</v>
      </c>
      <c r="I4399" s="27">
        <v>17</v>
      </c>
      <c r="J4399" s="13">
        <f t="shared" si="341"/>
        <v>12744.638625505915</v>
      </c>
      <c r="K4399" s="13">
        <v>14775</v>
      </c>
      <c r="L4399" s="13">
        <f t="shared" si="342"/>
        <v>0</v>
      </c>
      <c r="M4399" s="28">
        <v>103.4</v>
      </c>
      <c r="N4399" s="13">
        <f t="shared" si="343"/>
        <v>0</v>
      </c>
      <c r="O4399" s="13">
        <v>17.91</v>
      </c>
      <c r="P4399" s="13">
        <f>'1- EC horaire'!O4399</f>
        <v>0</v>
      </c>
      <c r="Q4399" s="29">
        <f t="shared" si="344"/>
        <v>0</v>
      </c>
    </row>
    <row r="4400" spans="1:17">
      <c r="A4400" s="107">
        <v>4398</v>
      </c>
      <c r="B4400" s="10">
        <v>7</v>
      </c>
      <c r="C4400" s="10">
        <v>3</v>
      </c>
      <c r="D4400" s="11">
        <v>7</v>
      </c>
      <c r="E4400" s="25">
        <v>15216</v>
      </c>
      <c r="F4400" s="26">
        <v>1588.9022016440858</v>
      </c>
      <c r="G4400" s="27">
        <v>0</v>
      </c>
      <c r="H4400" s="27">
        <f t="shared" si="340"/>
        <v>13627.097798355913</v>
      </c>
      <c r="I4400" s="27">
        <v>20</v>
      </c>
      <c r="J4400" s="13">
        <f t="shared" si="341"/>
        <v>13607.097798355913</v>
      </c>
      <c r="K4400" s="13">
        <v>15577</v>
      </c>
      <c r="L4400" s="13">
        <f t="shared" si="342"/>
        <v>0</v>
      </c>
      <c r="M4400" s="28">
        <v>103.4</v>
      </c>
      <c r="N4400" s="13">
        <f t="shared" si="343"/>
        <v>0</v>
      </c>
      <c r="O4400" s="13">
        <v>23.35</v>
      </c>
      <c r="P4400" s="13">
        <f>'1- EC horaire'!O4400</f>
        <v>0</v>
      </c>
      <c r="Q4400" s="29">
        <f t="shared" si="344"/>
        <v>0</v>
      </c>
    </row>
    <row r="4401" spans="1:17">
      <c r="A4401" s="107">
        <v>4399</v>
      </c>
      <c r="B4401" s="10">
        <v>7</v>
      </c>
      <c r="C4401" s="10">
        <v>3</v>
      </c>
      <c r="D4401" s="11">
        <v>8</v>
      </c>
      <c r="E4401" s="25">
        <v>16586</v>
      </c>
      <c r="F4401" s="26">
        <v>1591.175734894086</v>
      </c>
      <c r="G4401" s="27">
        <v>5</v>
      </c>
      <c r="H4401" s="27">
        <f t="shared" si="340"/>
        <v>14989.824265105914</v>
      </c>
      <c r="I4401" s="27">
        <v>22</v>
      </c>
      <c r="J4401" s="13">
        <f t="shared" si="341"/>
        <v>14967.824265105914</v>
      </c>
      <c r="K4401" s="13">
        <v>16491</v>
      </c>
      <c r="L4401" s="13">
        <f t="shared" si="342"/>
        <v>0</v>
      </c>
      <c r="M4401" s="28">
        <v>103.4</v>
      </c>
      <c r="N4401" s="13">
        <f t="shared" si="343"/>
        <v>0</v>
      </c>
      <c r="O4401" s="13">
        <v>25.63</v>
      </c>
      <c r="P4401" s="13">
        <f>'1- EC horaire'!O4401</f>
        <v>0</v>
      </c>
      <c r="Q4401" s="29">
        <f t="shared" si="344"/>
        <v>0</v>
      </c>
    </row>
    <row r="4402" spans="1:17">
      <c r="A4402" s="107">
        <v>4400</v>
      </c>
      <c r="B4402" s="10">
        <v>7</v>
      </c>
      <c r="C4402" s="10">
        <v>3</v>
      </c>
      <c r="D4402" s="11">
        <v>9</v>
      </c>
      <c r="E4402" s="25">
        <v>17349</v>
      </c>
      <c r="F4402" s="26">
        <v>1587.6317362940858</v>
      </c>
      <c r="G4402" s="27">
        <v>5</v>
      </c>
      <c r="H4402" s="27">
        <f t="shared" si="340"/>
        <v>15756.368263705914</v>
      </c>
      <c r="I4402" s="27">
        <v>23</v>
      </c>
      <c r="J4402" s="13">
        <f t="shared" si="341"/>
        <v>15733.368263705914</v>
      </c>
      <c r="K4402" s="13">
        <v>17614</v>
      </c>
      <c r="L4402" s="13">
        <f t="shared" si="342"/>
        <v>0</v>
      </c>
      <c r="M4402" s="28">
        <v>103.4</v>
      </c>
      <c r="N4402" s="13">
        <f t="shared" si="343"/>
        <v>0</v>
      </c>
      <c r="O4402" s="13">
        <v>27.62</v>
      </c>
      <c r="P4402" s="13">
        <f>'1- EC horaire'!O4402</f>
        <v>0</v>
      </c>
      <c r="Q4402" s="29">
        <f t="shared" si="344"/>
        <v>0</v>
      </c>
    </row>
    <row r="4403" spans="1:17">
      <c r="A4403" s="107">
        <v>4401</v>
      </c>
      <c r="B4403" s="10">
        <v>7</v>
      </c>
      <c r="C4403" s="10">
        <v>3</v>
      </c>
      <c r="D4403" s="11">
        <v>10</v>
      </c>
      <c r="E4403" s="25">
        <v>17813</v>
      </c>
      <c r="F4403" s="26">
        <v>1578.3242084440858</v>
      </c>
      <c r="G4403" s="27">
        <v>5</v>
      </c>
      <c r="H4403" s="27">
        <f t="shared" si="340"/>
        <v>16229.675791555914</v>
      </c>
      <c r="I4403" s="27">
        <v>25</v>
      </c>
      <c r="J4403" s="13">
        <f t="shared" si="341"/>
        <v>16204.675791555914</v>
      </c>
      <c r="K4403" s="13">
        <v>18255</v>
      </c>
      <c r="L4403" s="13">
        <f t="shared" si="342"/>
        <v>0</v>
      </c>
      <c r="M4403" s="28">
        <v>103.4</v>
      </c>
      <c r="N4403" s="13">
        <f t="shared" si="343"/>
        <v>0</v>
      </c>
      <c r="O4403" s="13">
        <v>29.93</v>
      </c>
      <c r="P4403" s="13">
        <f>'1- EC horaire'!O4403</f>
        <v>0</v>
      </c>
      <c r="Q4403" s="29">
        <f t="shared" si="344"/>
        <v>0</v>
      </c>
    </row>
    <row r="4404" spans="1:17">
      <c r="A4404" s="107">
        <v>4402</v>
      </c>
      <c r="B4404" s="10">
        <v>7</v>
      </c>
      <c r="C4404" s="10">
        <v>3</v>
      </c>
      <c r="D4404" s="11">
        <v>11</v>
      </c>
      <c r="E4404" s="25">
        <v>18331</v>
      </c>
      <c r="F4404" s="26">
        <v>1581.8780884940859</v>
      </c>
      <c r="G4404" s="27">
        <v>5</v>
      </c>
      <c r="H4404" s="27">
        <f t="shared" si="340"/>
        <v>16744.121911505914</v>
      </c>
      <c r="I4404" s="27">
        <v>25</v>
      </c>
      <c r="J4404" s="13">
        <f t="shared" si="341"/>
        <v>16719.121911505914</v>
      </c>
      <c r="K4404" s="13">
        <v>18819</v>
      </c>
      <c r="L4404" s="13">
        <f t="shared" si="342"/>
        <v>0</v>
      </c>
      <c r="M4404" s="28">
        <v>103.4</v>
      </c>
      <c r="N4404" s="13">
        <f t="shared" si="343"/>
        <v>0</v>
      </c>
      <c r="O4404" s="13">
        <v>29.93</v>
      </c>
      <c r="P4404" s="13">
        <f>'1- EC horaire'!O4404</f>
        <v>0</v>
      </c>
      <c r="Q4404" s="29">
        <f t="shared" si="344"/>
        <v>0</v>
      </c>
    </row>
    <row r="4405" spans="1:17">
      <c r="A4405" s="107">
        <v>4403</v>
      </c>
      <c r="B4405" s="10">
        <v>7</v>
      </c>
      <c r="C4405" s="10">
        <v>3</v>
      </c>
      <c r="D4405" s="11">
        <v>12</v>
      </c>
      <c r="E4405" s="25">
        <v>18468</v>
      </c>
      <c r="F4405" s="26">
        <v>1580.674141894086</v>
      </c>
      <c r="G4405" s="27">
        <v>5</v>
      </c>
      <c r="H4405" s="27">
        <f t="shared" si="340"/>
        <v>16882.325858105913</v>
      </c>
      <c r="I4405" s="27">
        <v>25</v>
      </c>
      <c r="J4405" s="13">
        <f t="shared" si="341"/>
        <v>16857.325858105913</v>
      </c>
      <c r="K4405" s="13">
        <v>18955</v>
      </c>
      <c r="L4405" s="13">
        <f t="shared" si="342"/>
        <v>0</v>
      </c>
      <c r="M4405" s="28">
        <v>103.4</v>
      </c>
      <c r="N4405" s="13">
        <f t="shared" si="343"/>
        <v>0</v>
      </c>
      <c r="O4405" s="13">
        <v>31.72</v>
      </c>
      <c r="P4405" s="13">
        <f>'1- EC horaire'!O4405</f>
        <v>0</v>
      </c>
      <c r="Q4405" s="29">
        <f t="shared" si="344"/>
        <v>0</v>
      </c>
    </row>
    <row r="4406" spans="1:17">
      <c r="A4406" s="107">
        <v>4404</v>
      </c>
      <c r="B4406" s="10">
        <v>7</v>
      </c>
      <c r="C4406" s="10">
        <v>3</v>
      </c>
      <c r="D4406" s="11">
        <v>13</v>
      </c>
      <c r="E4406" s="25">
        <v>18517</v>
      </c>
      <c r="F4406" s="26">
        <v>1575.844803444086</v>
      </c>
      <c r="G4406" s="27">
        <v>5</v>
      </c>
      <c r="H4406" s="27">
        <f t="shared" si="340"/>
        <v>16936.155196555916</v>
      </c>
      <c r="I4406" s="27">
        <v>25</v>
      </c>
      <c r="J4406" s="13">
        <f t="shared" si="341"/>
        <v>16911.155196555916</v>
      </c>
      <c r="K4406" s="13">
        <v>18998</v>
      </c>
      <c r="L4406" s="13">
        <f t="shared" si="342"/>
        <v>0</v>
      </c>
      <c r="M4406" s="28">
        <v>103.4</v>
      </c>
      <c r="N4406" s="13">
        <f t="shared" si="343"/>
        <v>0</v>
      </c>
      <c r="O4406" s="13">
        <v>36.24</v>
      </c>
      <c r="P4406" s="13">
        <f>'1- EC horaire'!O4406</f>
        <v>0</v>
      </c>
      <c r="Q4406" s="29">
        <f t="shared" si="344"/>
        <v>0</v>
      </c>
    </row>
    <row r="4407" spans="1:17">
      <c r="A4407" s="107">
        <v>4405</v>
      </c>
      <c r="B4407" s="10">
        <v>7</v>
      </c>
      <c r="C4407" s="10">
        <v>3</v>
      </c>
      <c r="D4407" s="11">
        <v>14</v>
      </c>
      <c r="E4407" s="25">
        <v>18378</v>
      </c>
      <c r="F4407" s="26">
        <v>1574.1928783940859</v>
      </c>
      <c r="G4407" s="27">
        <v>5</v>
      </c>
      <c r="H4407" s="27">
        <f t="shared" si="340"/>
        <v>16798.807121605914</v>
      </c>
      <c r="I4407" s="27">
        <v>23</v>
      </c>
      <c r="J4407" s="13">
        <f t="shared" si="341"/>
        <v>16775.807121605914</v>
      </c>
      <c r="K4407" s="13">
        <v>18879</v>
      </c>
      <c r="L4407" s="13">
        <f t="shared" si="342"/>
        <v>0</v>
      </c>
      <c r="M4407" s="28">
        <v>103.4</v>
      </c>
      <c r="N4407" s="13">
        <f t="shared" si="343"/>
        <v>0</v>
      </c>
      <c r="O4407" s="13">
        <v>37.56</v>
      </c>
      <c r="P4407" s="13">
        <f>'1- EC horaire'!O4407</f>
        <v>0</v>
      </c>
      <c r="Q4407" s="29">
        <f t="shared" si="344"/>
        <v>0</v>
      </c>
    </row>
    <row r="4408" spans="1:17">
      <c r="A4408" s="107">
        <v>4406</v>
      </c>
      <c r="B4408" s="10">
        <v>7</v>
      </c>
      <c r="C4408" s="10">
        <v>3</v>
      </c>
      <c r="D4408" s="11">
        <v>15</v>
      </c>
      <c r="E4408" s="25">
        <v>18072</v>
      </c>
      <c r="F4408" s="26">
        <v>1555.4915069440858</v>
      </c>
      <c r="G4408" s="27">
        <v>5</v>
      </c>
      <c r="H4408" s="27">
        <f t="shared" si="340"/>
        <v>16511.508493055913</v>
      </c>
      <c r="I4408" s="27">
        <v>22</v>
      </c>
      <c r="J4408" s="13">
        <f t="shared" si="341"/>
        <v>16489.508493055913</v>
      </c>
      <c r="K4408" s="13">
        <v>18622</v>
      </c>
      <c r="L4408" s="13">
        <f t="shared" si="342"/>
        <v>0</v>
      </c>
      <c r="M4408" s="28">
        <v>103.4</v>
      </c>
      <c r="N4408" s="13">
        <f t="shared" si="343"/>
        <v>0</v>
      </c>
      <c r="O4408" s="13">
        <v>43</v>
      </c>
      <c r="P4408" s="13">
        <f>'1- EC horaire'!O4408</f>
        <v>0</v>
      </c>
      <c r="Q4408" s="29">
        <f t="shared" si="344"/>
        <v>0</v>
      </c>
    </row>
    <row r="4409" spans="1:17">
      <c r="A4409" s="107">
        <v>4407</v>
      </c>
      <c r="B4409" s="10">
        <v>7</v>
      </c>
      <c r="C4409" s="10">
        <v>3</v>
      </c>
      <c r="D4409" s="11">
        <v>16</v>
      </c>
      <c r="E4409" s="25">
        <v>17976</v>
      </c>
      <c r="F4409" s="26">
        <v>1569.866717244086</v>
      </c>
      <c r="G4409" s="27">
        <v>5</v>
      </c>
      <c r="H4409" s="27">
        <f t="shared" si="340"/>
        <v>16401.133282755913</v>
      </c>
      <c r="I4409" s="27">
        <v>23</v>
      </c>
      <c r="J4409" s="13">
        <f t="shared" si="341"/>
        <v>16378.133282755913</v>
      </c>
      <c r="K4409" s="13">
        <v>18476</v>
      </c>
      <c r="L4409" s="13">
        <f t="shared" si="342"/>
        <v>0</v>
      </c>
      <c r="M4409" s="28">
        <v>103.4</v>
      </c>
      <c r="N4409" s="13">
        <f t="shared" si="343"/>
        <v>0</v>
      </c>
      <c r="O4409" s="13">
        <v>43</v>
      </c>
      <c r="P4409" s="13">
        <f>'1- EC horaire'!O4409</f>
        <v>0</v>
      </c>
      <c r="Q4409" s="29">
        <f t="shared" si="344"/>
        <v>0</v>
      </c>
    </row>
    <row r="4410" spans="1:17">
      <c r="A4410" s="107">
        <v>4408</v>
      </c>
      <c r="B4410" s="10">
        <v>7</v>
      </c>
      <c r="C4410" s="10">
        <v>3</v>
      </c>
      <c r="D4410" s="11">
        <v>17</v>
      </c>
      <c r="E4410" s="25">
        <v>18288</v>
      </c>
      <c r="F4410" s="26">
        <v>1566.8234366940858</v>
      </c>
      <c r="G4410" s="27">
        <v>5</v>
      </c>
      <c r="H4410" s="27">
        <f t="shared" si="340"/>
        <v>16716.176563305915</v>
      </c>
      <c r="I4410" s="27">
        <v>25</v>
      </c>
      <c r="J4410" s="13">
        <f t="shared" si="341"/>
        <v>16691.176563305915</v>
      </c>
      <c r="K4410" s="13">
        <v>18806</v>
      </c>
      <c r="L4410" s="13">
        <f t="shared" si="342"/>
        <v>0</v>
      </c>
      <c r="M4410" s="28">
        <v>103.4</v>
      </c>
      <c r="N4410" s="13">
        <f t="shared" si="343"/>
        <v>0</v>
      </c>
      <c r="O4410" s="13">
        <v>46.18</v>
      </c>
      <c r="P4410" s="13">
        <f>'1- EC horaire'!O4410</f>
        <v>0</v>
      </c>
      <c r="Q4410" s="29">
        <f t="shared" si="344"/>
        <v>0</v>
      </c>
    </row>
    <row r="4411" spans="1:17">
      <c r="A4411" s="107">
        <v>4409</v>
      </c>
      <c r="B4411" s="10">
        <v>7</v>
      </c>
      <c r="C4411" s="10">
        <v>3</v>
      </c>
      <c r="D4411" s="11">
        <v>18</v>
      </c>
      <c r="E4411" s="25">
        <v>18038</v>
      </c>
      <c r="F4411" s="26">
        <v>1570.0744808940858</v>
      </c>
      <c r="G4411" s="27">
        <v>5</v>
      </c>
      <c r="H4411" s="27">
        <f t="shared" si="340"/>
        <v>16462.925519105913</v>
      </c>
      <c r="I4411" s="27">
        <v>24</v>
      </c>
      <c r="J4411" s="13">
        <f t="shared" si="341"/>
        <v>16438.925519105913</v>
      </c>
      <c r="K4411" s="13">
        <v>18568</v>
      </c>
      <c r="L4411" s="13">
        <f t="shared" si="342"/>
        <v>0</v>
      </c>
      <c r="M4411" s="28">
        <v>103.4</v>
      </c>
      <c r="N4411" s="13">
        <f t="shared" si="343"/>
        <v>0</v>
      </c>
      <c r="O4411" s="13">
        <v>49.35</v>
      </c>
      <c r="P4411" s="13">
        <f>'1- EC horaire'!O4411</f>
        <v>0</v>
      </c>
      <c r="Q4411" s="29">
        <f t="shared" si="344"/>
        <v>0</v>
      </c>
    </row>
    <row r="4412" spans="1:17">
      <c r="A4412" s="107">
        <v>4410</v>
      </c>
      <c r="B4412" s="10">
        <v>7</v>
      </c>
      <c r="C4412" s="10">
        <v>3</v>
      </c>
      <c r="D4412" s="11">
        <v>19</v>
      </c>
      <c r="E4412" s="25">
        <v>18525</v>
      </c>
      <c r="F4412" s="26">
        <v>1578.8067251440859</v>
      </c>
      <c r="G4412" s="27">
        <v>5</v>
      </c>
      <c r="H4412" s="27">
        <f t="shared" si="340"/>
        <v>16941.193274855916</v>
      </c>
      <c r="I4412" s="27">
        <v>25</v>
      </c>
      <c r="J4412" s="13">
        <f t="shared" si="341"/>
        <v>16916.193274855916</v>
      </c>
      <c r="K4412" s="13">
        <v>19000</v>
      </c>
      <c r="L4412" s="13">
        <f t="shared" si="342"/>
        <v>0</v>
      </c>
      <c r="M4412" s="28">
        <v>103.4</v>
      </c>
      <c r="N4412" s="13">
        <f t="shared" si="343"/>
        <v>0</v>
      </c>
      <c r="O4412" s="13">
        <v>39.76</v>
      </c>
      <c r="P4412" s="13">
        <f>'1- EC horaire'!O4412</f>
        <v>0</v>
      </c>
      <c r="Q4412" s="29">
        <f t="shared" si="344"/>
        <v>0</v>
      </c>
    </row>
    <row r="4413" spans="1:17">
      <c r="A4413" s="107">
        <v>4411</v>
      </c>
      <c r="B4413" s="10">
        <v>7</v>
      </c>
      <c r="C4413" s="10">
        <v>3</v>
      </c>
      <c r="D4413" s="11">
        <v>20</v>
      </c>
      <c r="E4413" s="25">
        <v>18310</v>
      </c>
      <c r="F4413" s="26">
        <v>1577.7423443940859</v>
      </c>
      <c r="G4413" s="27">
        <v>5</v>
      </c>
      <c r="H4413" s="27">
        <f t="shared" si="340"/>
        <v>16727.257655605914</v>
      </c>
      <c r="I4413" s="27">
        <v>24</v>
      </c>
      <c r="J4413" s="13">
        <f t="shared" si="341"/>
        <v>16703.257655605914</v>
      </c>
      <c r="K4413" s="13">
        <v>18809</v>
      </c>
      <c r="L4413" s="13">
        <f t="shared" si="342"/>
        <v>0</v>
      </c>
      <c r="M4413" s="28">
        <v>103.4</v>
      </c>
      <c r="N4413" s="13">
        <f t="shared" si="343"/>
        <v>0</v>
      </c>
      <c r="O4413" s="13">
        <v>32.43</v>
      </c>
      <c r="P4413" s="13">
        <f>'1- EC horaire'!O4413</f>
        <v>0</v>
      </c>
      <c r="Q4413" s="29">
        <f t="shared" si="344"/>
        <v>0</v>
      </c>
    </row>
    <row r="4414" spans="1:17">
      <c r="A4414" s="107">
        <v>4412</v>
      </c>
      <c r="B4414" s="10">
        <v>7</v>
      </c>
      <c r="C4414" s="10">
        <v>3</v>
      </c>
      <c r="D4414" s="11">
        <v>21</v>
      </c>
      <c r="E4414" s="25">
        <v>18435</v>
      </c>
      <c r="F4414" s="26">
        <v>1579.9039907440858</v>
      </c>
      <c r="G4414" s="27">
        <v>5</v>
      </c>
      <c r="H4414" s="27">
        <f t="shared" si="340"/>
        <v>16850.096009255914</v>
      </c>
      <c r="I4414" s="27">
        <v>24</v>
      </c>
      <c r="J4414" s="13">
        <f t="shared" si="341"/>
        <v>16826.096009255914</v>
      </c>
      <c r="K4414" s="13">
        <v>18930</v>
      </c>
      <c r="L4414" s="13">
        <f t="shared" si="342"/>
        <v>0</v>
      </c>
      <c r="M4414" s="28">
        <v>103.4</v>
      </c>
      <c r="N4414" s="13">
        <f t="shared" si="343"/>
        <v>0</v>
      </c>
      <c r="O4414" s="13">
        <v>31.47</v>
      </c>
      <c r="P4414" s="13">
        <f>'1- EC horaire'!O4414</f>
        <v>0</v>
      </c>
      <c r="Q4414" s="29">
        <f t="shared" si="344"/>
        <v>0</v>
      </c>
    </row>
    <row r="4415" spans="1:17">
      <c r="A4415" s="107">
        <v>4413</v>
      </c>
      <c r="B4415" s="10">
        <v>7</v>
      </c>
      <c r="C4415" s="10">
        <v>3</v>
      </c>
      <c r="D4415" s="11">
        <v>22</v>
      </c>
      <c r="E4415" s="25">
        <v>18019</v>
      </c>
      <c r="F4415" s="26">
        <v>1579.0188988940859</v>
      </c>
      <c r="G4415" s="27">
        <v>5</v>
      </c>
      <c r="H4415" s="27">
        <f t="shared" si="340"/>
        <v>16434.981101105914</v>
      </c>
      <c r="I4415" s="27">
        <v>24</v>
      </c>
      <c r="J4415" s="13">
        <f t="shared" si="341"/>
        <v>16410.981101105914</v>
      </c>
      <c r="K4415" s="13">
        <v>18517</v>
      </c>
      <c r="L4415" s="13">
        <f t="shared" si="342"/>
        <v>0</v>
      </c>
      <c r="M4415" s="28">
        <v>103.4</v>
      </c>
      <c r="N4415" s="13">
        <f t="shared" si="343"/>
        <v>0</v>
      </c>
      <c r="O4415" s="13">
        <v>29.93</v>
      </c>
      <c r="P4415" s="13">
        <f>'1- EC horaire'!O4415</f>
        <v>0</v>
      </c>
      <c r="Q4415" s="29">
        <f t="shared" si="344"/>
        <v>0</v>
      </c>
    </row>
    <row r="4416" spans="1:17">
      <c r="A4416" s="107">
        <v>4414</v>
      </c>
      <c r="B4416" s="10">
        <v>7</v>
      </c>
      <c r="C4416" s="10">
        <v>3</v>
      </c>
      <c r="D4416" s="11">
        <v>23</v>
      </c>
      <c r="E4416" s="25">
        <v>17185</v>
      </c>
      <c r="F4416" s="26">
        <v>1580.9735729440858</v>
      </c>
      <c r="G4416" s="27">
        <v>5</v>
      </c>
      <c r="H4416" s="27">
        <f t="shared" si="340"/>
        <v>15599.026427055915</v>
      </c>
      <c r="I4416" s="27">
        <v>22</v>
      </c>
      <c r="J4416" s="13">
        <f t="shared" si="341"/>
        <v>15577.026427055915</v>
      </c>
      <c r="K4416" s="13">
        <v>17381</v>
      </c>
      <c r="L4416" s="13">
        <f t="shared" si="342"/>
        <v>0</v>
      </c>
      <c r="M4416" s="28">
        <v>103.4</v>
      </c>
      <c r="N4416" s="13">
        <f t="shared" si="343"/>
        <v>0</v>
      </c>
      <c r="O4416" s="13">
        <v>28.38</v>
      </c>
      <c r="P4416" s="13">
        <f>'1- EC horaire'!O4416</f>
        <v>0</v>
      </c>
      <c r="Q4416" s="29">
        <f t="shared" si="344"/>
        <v>0</v>
      </c>
    </row>
    <row r="4417" spans="1:17">
      <c r="A4417" s="107">
        <v>4415</v>
      </c>
      <c r="B4417" s="10">
        <v>7</v>
      </c>
      <c r="C4417" s="10">
        <v>3</v>
      </c>
      <c r="D4417" s="11">
        <v>24</v>
      </c>
      <c r="E4417" s="25">
        <v>15797</v>
      </c>
      <c r="F4417" s="26">
        <v>1581.1711542940859</v>
      </c>
      <c r="G4417" s="27">
        <v>5</v>
      </c>
      <c r="H4417" s="27">
        <f t="shared" si="340"/>
        <v>14210.828845705913</v>
      </c>
      <c r="I4417" s="27">
        <v>20</v>
      </c>
      <c r="J4417" s="13">
        <f t="shared" si="341"/>
        <v>14190.828845705913</v>
      </c>
      <c r="K4417" s="13">
        <v>15939</v>
      </c>
      <c r="L4417" s="13">
        <f t="shared" si="342"/>
        <v>0</v>
      </c>
      <c r="M4417" s="28">
        <v>103.4</v>
      </c>
      <c r="N4417" s="13">
        <f t="shared" si="343"/>
        <v>0</v>
      </c>
      <c r="O4417" s="13">
        <v>27.26</v>
      </c>
      <c r="P4417" s="13">
        <f>'1- EC horaire'!O4417</f>
        <v>0</v>
      </c>
      <c r="Q4417" s="29">
        <f t="shared" si="344"/>
        <v>0</v>
      </c>
    </row>
    <row r="4418" spans="1:17">
      <c r="A4418" s="107">
        <v>4416</v>
      </c>
      <c r="B4418" s="10">
        <v>7</v>
      </c>
      <c r="C4418" s="10">
        <v>4</v>
      </c>
      <c r="D4418" s="11">
        <v>1</v>
      </c>
      <c r="E4418" s="25">
        <v>15163</v>
      </c>
      <c r="F4418" s="26">
        <v>1570.8390856440858</v>
      </c>
      <c r="G4418" s="27">
        <v>5</v>
      </c>
      <c r="H4418" s="27">
        <f t="shared" si="340"/>
        <v>13587.160914355914</v>
      </c>
      <c r="I4418" s="27">
        <v>19</v>
      </c>
      <c r="J4418" s="13">
        <f t="shared" si="341"/>
        <v>13568.160914355914</v>
      </c>
      <c r="K4418" s="13">
        <v>15537</v>
      </c>
      <c r="L4418" s="13">
        <f t="shared" si="342"/>
        <v>0</v>
      </c>
      <c r="M4418" s="28">
        <v>103.4</v>
      </c>
      <c r="N4418" s="13">
        <f t="shared" si="343"/>
        <v>0</v>
      </c>
      <c r="O4418" s="13">
        <v>27.34</v>
      </c>
      <c r="P4418" s="13">
        <f>'1- EC horaire'!O4418</f>
        <v>0</v>
      </c>
      <c r="Q4418" s="29">
        <f t="shared" si="344"/>
        <v>0</v>
      </c>
    </row>
    <row r="4419" spans="1:17">
      <c r="A4419" s="107">
        <v>4417</v>
      </c>
      <c r="B4419" s="10">
        <v>7</v>
      </c>
      <c r="C4419" s="10">
        <v>4</v>
      </c>
      <c r="D4419" s="11">
        <v>2</v>
      </c>
      <c r="E4419" s="25">
        <v>14407</v>
      </c>
      <c r="F4419" s="26">
        <v>1569.6031367940859</v>
      </c>
      <c r="G4419" s="27">
        <v>5</v>
      </c>
      <c r="H4419" s="27">
        <f t="shared" si="340"/>
        <v>12832.396863205915</v>
      </c>
      <c r="I4419" s="27">
        <v>19</v>
      </c>
      <c r="J4419" s="13">
        <f t="shared" si="341"/>
        <v>12813.396863205915</v>
      </c>
      <c r="K4419" s="13">
        <v>14852</v>
      </c>
      <c r="L4419" s="13">
        <f t="shared" si="342"/>
        <v>0</v>
      </c>
      <c r="M4419" s="28">
        <v>103.4</v>
      </c>
      <c r="N4419" s="13">
        <f t="shared" si="343"/>
        <v>0</v>
      </c>
      <c r="O4419" s="13">
        <v>23.41</v>
      </c>
      <c r="P4419" s="13">
        <f>'1- EC horaire'!O4419</f>
        <v>0</v>
      </c>
      <c r="Q4419" s="29">
        <f t="shared" si="344"/>
        <v>0</v>
      </c>
    </row>
    <row r="4420" spans="1:17">
      <c r="A4420" s="107">
        <v>4418</v>
      </c>
      <c r="B4420" s="10">
        <v>7</v>
      </c>
      <c r="C4420" s="10">
        <v>4</v>
      </c>
      <c r="D4420" s="11">
        <v>3</v>
      </c>
      <c r="E4420" s="25">
        <v>14351</v>
      </c>
      <c r="F4420" s="26">
        <v>1577.447966144086</v>
      </c>
      <c r="G4420" s="27">
        <v>5</v>
      </c>
      <c r="H4420" s="27">
        <f t="shared" ref="H4420:H4483" si="345">E4420-G4420-F4420</f>
        <v>12768.552033855914</v>
      </c>
      <c r="I4420" s="27">
        <v>19</v>
      </c>
      <c r="J4420" s="13">
        <f t="shared" ref="J4420:J4483" si="346">H4420-I4420</f>
        <v>12749.552033855914</v>
      </c>
      <c r="K4420" s="13">
        <v>14787</v>
      </c>
      <c r="L4420" s="13">
        <f t="shared" ref="L4420:L4483" si="347">IF(J4420-K4420&gt;0,J4420-K4420,0)</f>
        <v>0</v>
      </c>
      <c r="M4420" s="28">
        <v>103.4</v>
      </c>
      <c r="N4420" s="13">
        <f t="shared" ref="N4420:N4483" si="348">L4420*M4420</f>
        <v>0</v>
      </c>
      <c r="O4420" s="13">
        <v>21.32</v>
      </c>
      <c r="P4420" s="13">
        <f>'1- EC horaire'!O4420</f>
        <v>0</v>
      </c>
      <c r="Q4420" s="29">
        <f t="shared" ref="Q4420:Q4483" si="349">L4420-P4420</f>
        <v>0</v>
      </c>
    </row>
    <row r="4421" spans="1:17">
      <c r="A4421" s="107">
        <v>4419</v>
      </c>
      <c r="B4421" s="10">
        <v>7</v>
      </c>
      <c r="C4421" s="10">
        <v>4</v>
      </c>
      <c r="D4421" s="11">
        <v>4</v>
      </c>
      <c r="E4421" s="25">
        <v>14094</v>
      </c>
      <c r="F4421" s="26">
        <v>1576.2233065940859</v>
      </c>
      <c r="G4421" s="27">
        <v>5</v>
      </c>
      <c r="H4421" s="27">
        <f t="shared" si="345"/>
        <v>12512.776693405915</v>
      </c>
      <c r="I4421" s="27">
        <v>18</v>
      </c>
      <c r="J4421" s="13">
        <f t="shared" si="346"/>
        <v>12494.776693405915</v>
      </c>
      <c r="K4421" s="13">
        <v>14470</v>
      </c>
      <c r="L4421" s="13">
        <f t="shared" si="347"/>
        <v>0</v>
      </c>
      <c r="M4421" s="28">
        <v>103.4</v>
      </c>
      <c r="N4421" s="13">
        <f t="shared" si="348"/>
        <v>0</v>
      </c>
      <c r="O4421" s="13">
        <v>20.25</v>
      </c>
      <c r="P4421" s="13">
        <f>'1- EC horaire'!O4421</f>
        <v>0</v>
      </c>
      <c r="Q4421" s="29">
        <f t="shared" si="349"/>
        <v>0</v>
      </c>
    </row>
    <row r="4422" spans="1:17">
      <c r="A4422" s="107">
        <v>4420</v>
      </c>
      <c r="B4422" s="10">
        <v>7</v>
      </c>
      <c r="C4422" s="10">
        <v>4</v>
      </c>
      <c r="D4422" s="11">
        <v>5</v>
      </c>
      <c r="E4422" s="25">
        <v>14433</v>
      </c>
      <c r="F4422" s="26">
        <v>1577.041075044086</v>
      </c>
      <c r="G4422" s="27">
        <v>5</v>
      </c>
      <c r="H4422" s="27">
        <f t="shared" si="345"/>
        <v>12850.958924955914</v>
      </c>
      <c r="I4422" s="27">
        <v>18</v>
      </c>
      <c r="J4422" s="13">
        <f t="shared" si="346"/>
        <v>12832.958924955914</v>
      </c>
      <c r="K4422" s="13">
        <v>14882</v>
      </c>
      <c r="L4422" s="13">
        <f t="shared" si="347"/>
        <v>0</v>
      </c>
      <c r="M4422" s="28">
        <v>103.4</v>
      </c>
      <c r="N4422" s="13">
        <f t="shared" si="348"/>
        <v>0</v>
      </c>
      <c r="O4422" s="13">
        <v>19.12</v>
      </c>
      <c r="P4422" s="13">
        <f>'1- EC horaire'!O4422</f>
        <v>0</v>
      </c>
      <c r="Q4422" s="29">
        <f t="shared" si="349"/>
        <v>0</v>
      </c>
    </row>
    <row r="4423" spans="1:17">
      <c r="A4423" s="107">
        <v>4421</v>
      </c>
      <c r="B4423" s="10">
        <v>7</v>
      </c>
      <c r="C4423" s="10">
        <v>4</v>
      </c>
      <c r="D4423" s="11">
        <v>6</v>
      </c>
      <c r="E4423" s="25">
        <v>14629</v>
      </c>
      <c r="F4423" s="26">
        <v>1583.9769429440857</v>
      </c>
      <c r="G4423" s="27">
        <v>5</v>
      </c>
      <c r="H4423" s="27">
        <f t="shared" si="345"/>
        <v>13040.023057055914</v>
      </c>
      <c r="I4423" s="27">
        <v>19</v>
      </c>
      <c r="J4423" s="13">
        <f t="shared" si="346"/>
        <v>13021.023057055914</v>
      </c>
      <c r="K4423" s="13">
        <v>15049</v>
      </c>
      <c r="L4423" s="13">
        <f t="shared" si="347"/>
        <v>0</v>
      </c>
      <c r="M4423" s="28">
        <v>103.4</v>
      </c>
      <c r="N4423" s="13">
        <f t="shared" si="348"/>
        <v>0</v>
      </c>
      <c r="O4423" s="13">
        <v>17.77</v>
      </c>
      <c r="P4423" s="13">
        <f>'1- EC horaire'!O4423</f>
        <v>0</v>
      </c>
      <c r="Q4423" s="29">
        <f t="shared" si="349"/>
        <v>0</v>
      </c>
    </row>
    <row r="4424" spans="1:17">
      <c r="A4424" s="107">
        <v>4422</v>
      </c>
      <c r="B4424" s="10">
        <v>7</v>
      </c>
      <c r="C4424" s="10">
        <v>4</v>
      </c>
      <c r="D4424" s="11">
        <v>7</v>
      </c>
      <c r="E4424" s="25">
        <v>15737</v>
      </c>
      <c r="F4424" s="26">
        <v>1582.6491785440858</v>
      </c>
      <c r="G4424" s="27">
        <v>75</v>
      </c>
      <c r="H4424" s="27">
        <f t="shared" si="345"/>
        <v>14079.350821455915</v>
      </c>
      <c r="I4424" s="27">
        <v>22</v>
      </c>
      <c r="J4424" s="13">
        <f t="shared" si="346"/>
        <v>14057.350821455915</v>
      </c>
      <c r="K4424" s="13">
        <v>15849</v>
      </c>
      <c r="L4424" s="13">
        <f t="shared" si="347"/>
        <v>0</v>
      </c>
      <c r="M4424" s="28">
        <v>103.4</v>
      </c>
      <c r="N4424" s="13">
        <f t="shared" si="348"/>
        <v>0</v>
      </c>
      <c r="O4424" s="13">
        <v>19.079999999999998</v>
      </c>
      <c r="P4424" s="13">
        <f>'1- EC horaire'!O4424</f>
        <v>0</v>
      </c>
      <c r="Q4424" s="29">
        <f t="shared" si="349"/>
        <v>0</v>
      </c>
    </row>
    <row r="4425" spans="1:17">
      <c r="A4425" s="107">
        <v>4423</v>
      </c>
      <c r="B4425" s="10">
        <v>7</v>
      </c>
      <c r="C4425" s="10">
        <v>4</v>
      </c>
      <c r="D4425" s="11">
        <v>8</v>
      </c>
      <c r="E4425" s="25">
        <v>17153</v>
      </c>
      <c r="F4425" s="26">
        <v>1583.9224482940858</v>
      </c>
      <c r="G4425" s="27">
        <v>75</v>
      </c>
      <c r="H4425" s="27">
        <f t="shared" si="345"/>
        <v>15494.077551705914</v>
      </c>
      <c r="I4425" s="27">
        <v>25</v>
      </c>
      <c r="J4425" s="13">
        <f t="shared" si="346"/>
        <v>15469.077551705914</v>
      </c>
      <c r="K4425" s="13">
        <v>17203</v>
      </c>
      <c r="L4425" s="13">
        <f t="shared" si="347"/>
        <v>0</v>
      </c>
      <c r="M4425" s="28">
        <v>103.4</v>
      </c>
      <c r="N4425" s="13">
        <f t="shared" si="348"/>
        <v>0</v>
      </c>
      <c r="O4425" s="13">
        <v>23.25</v>
      </c>
      <c r="P4425" s="13">
        <f>'1- EC horaire'!O4425</f>
        <v>0</v>
      </c>
      <c r="Q4425" s="29">
        <f t="shared" si="349"/>
        <v>0</v>
      </c>
    </row>
    <row r="4426" spans="1:17">
      <c r="A4426" s="107">
        <v>4424</v>
      </c>
      <c r="B4426" s="10">
        <v>7</v>
      </c>
      <c r="C4426" s="10">
        <v>4</v>
      </c>
      <c r="D4426" s="11">
        <v>9</v>
      </c>
      <c r="E4426" s="25">
        <v>18038</v>
      </c>
      <c r="F4426" s="26">
        <v>1584.2049932940859</v>
      </c>
      <c r="G4426" s="27">
        <v>75</v>
      </c>
      <c r="H4426" s="27">
        <f t="shared" si="345"/>
        <v>16378.795006705914</v>
      </c>
      <c r="I4426" s="27">
        <v>26</v>
      </c>
      <c r="J4426" s="13">
        <f t="shared" si="346"/>
        <v>16352.795006705914</v>
      </c>
      <c r="K4426" s="13">
        <v>18435</v>
      </c>
      <c r="L4426" s="13">
        <f t="shared" si="347"/>
        <v>0</v>
      </c>
      <c r="M4426" s="28">
        <v>103.4</v>
      </c>
      <c r="N4426" s="13">
        <f t="shared" si="348"/>
        <v>0</v>
      </c>
      <c r="O4426" s="13">
        <v>28.21</v>
      </c>
      <c r="P4426" s="13">
        <f>'1- EC horaire'!O4426</f>
        <v>0</v>
      </c>
      <c r="Q4426" s="29">
        <f t="shared" si="349"/>
        <v>0</v>
      </c>
    </row>
    <row r="4427" spans="1:17">
      <c r="A4427" s="107">
        <v>4425</v>
      </c>
      <c r="B4427" s="10">
        <v>7</v>
      </c>
      <c r="C4427" s="10">
        <v>4</v>
      </c>
      <c r="D4427" s="11">
        <v>10</v>
      </c>
      <c r="E4427" s="25">
        <v>18298</v>
      </c>
      <c r="F4427" s="26">
        <v>1572.1451197440858</v>
      </c>
      <c r="G4427" s="27">
        <v>75</v>
      </c>
      <c r="H4427" s="27">
        <f t="shared" si="345"/>
        <v>16650.854880255913</v>
      </c>
      <c r="I4427" s="27">
        <v>26</v>
      </c>
      <c r="J4427" s="13">
        <f t="shared" si="346"/>
        <v>16624.854880255913</v>
      </c>
      <c r="K4427" s="13">
        <v>18756</v>
      </c>
      <c r="L4427" s="13">
        <f t="shared" si="347"/>
        <v>0</v>
      </c>
      <c r="M4427" s="28">
        <v>103.4</v>
      </c>
      <c r="N4427" s="13">
        <f t="shared" si="348"/>
        <v>0</v>
      </c>
      <c r="O4427" s="13">
        <v>31.05</v>
      </c>
      <c r="P4427" s="13">
        <f>'1- EC horaire'!O4427</f>
        <v>0</v>
      </c>
      <c r="Q4427" s="29">
        <f t="shared" si="349"/>
        <v>0</v>
      </c>
    </row>
    <row r="4428" spans="1:17">
      <c r="A4428" s="107">
        <v>4426</v>
      </c>
      <c r="B4428" s="10">
        <v>7</v>
      </c>
      <c r="C4428" s="10">
        <v>4</v>
      </c>
      <c r="D4428" s="11">
        <v>11</v>
      </c>
      <c r="E4428" s="25">
        <v>18316</v>
      </c>
      <c r="F4428" s="26">
        <v>1569.2817035440858</v>
      </c>
      <c r="G4428" s="27">
        <v>75</v>
      </c>
      <c r="H4428" s="27">
        <f t="shared" si="345"/>
        <v>16671.718296455914</v>
      </c>
      <c r="I4428" s="27">
        <v>26</v>
      </c>
      <c r="J4428" s="13">
        <f t="shared" si="346"/>
        <v>16645.718296455914</v>
      </c>
      <c r="K4428" s="13">
        <v>18769</v>
      </c>
      <c r="L4428" s="13">
        <f t="shared" si="347"/>
        <v>0</v>
      </c>
      <c r="M4428" s="28">
        <v>103.4</v>
      </c>
      <c r="N4428" s="13">
        <f t="shared" si="348"/>
        <v>0</v>
      </c>
      <c r="O4428" s="13">
        <v>30.98</v>
      </c>
      <c r="P4428" s="13">
        <f>'1- EC horaire'!O4428</f>
        <v>0</v>
      </c>
      <c r="Q4428" s="29">
        <f t="shared" si="349"/>
        <v>0</v>
      </c>
    </row>
    <row r="4429" spans="1:17">
      <c r="A4429" s="107">
        <v>4427</v>
      </c>
      <c r="B4429" s="10">
        <v>7</v>
      </c>
      <c r="C4429" s="10">
        <v>4</v>
      </c>
      <c r="D4429" s="11">
        <v>12</v>
      </c>
      <c r="E4429" s="25">
        <v>18401</v>
      </c>
      <c r="F4429" s="26">
        <v>1569.772308844086</v>
      </c>
      <c r="G4429" s="27">
        <v>75</v>
      </c>
      <c r="H4429" s="27">
        <f t="shared" si="345"/>
        <v>16756.227691155913</v>
      </c>
      <c r="I4429" s="27">
        <v>27</v>
      </c>
      <c r="J4429" s="13">
        <f t="shared" si="346"/>
        <v>16729.227691155913</v>
      </c>
      <c r="K4429" s="13">
        <v>18829</v>
      </c>
      <c r="L4429" s="13">
        <f t="shared" si="347"/>
        <v>0</v>
      </c>
      <c r="M4429" s="28">
        <v>103.4</v>
      </c>
      <c r="N4429" s="13">
        <f t="shared" si="348"/>
        <v>0</v>
      </c>
      <c r="O4429" s="13">
        <v>32.549999999999997</v>
      </c>
      <c r="P4429" s="13">
        <f>'1- EC horaire'!O4429</f>
        <v>0</v>
      </c>
      <c r="Q4429" s="29">
        <f t="shared" si="349"/>
        <v>0</v>
      </c>
    </row>
    <row r="4430" spans="1:17">
      <c r="A4430" s="107">
        <v>4428</v>
      </c>
      <c r="B4430" s="10">
        <v>7</v>
      </c>
      <c r="C4430" s="10">
        <v>4</v>
      </c>
      <c r="D4430" s="11">
        <v>13</v>
      </c>
      <c r="E4430" s="25">
        <v>18655</v>
      </c>
      <c r="F4430" s="26">
        <v>1570.2220199440858</v>
      </c>
      <c r="G4430" s="27">
        <v>75</v>
      </c>
      <c r="H4430" s="27">
        <f t="shared" si="345"/>
        <v>17009.777980055915</v>
      </c>
      <c r="I4430" s="27">
        <v>27</v>
      </c>
      <c r="J4430" s="13">
        <f t="shared" si="346"/>
        <v>16982.777980055915</v>
      </c>
      <c r="K4430" s="13">
        <v>19054</v>
      </c>
      <c r="L4430" s="13">
        <f t="shared" si="347"/>
        <v>0</v>
      </c>
      <c r="M4430" s="28">
        <v>103.4</v>
      </c>
      <c r="N4430" s="13">
        <f t="shared" si="348"/>
        <v>0</v>
      </c>
      <c r="O4430" s="13">
        <v>35.94</v>
      </c>
      <c r="P4430" s="13">
        <f>'1- EC horaire'!O4430</f>
        <v>0</v>
      </c>
      <c r="Q4430" s="29">
        <f t="shared" si="349"/>
        <v>0</v>
      </c>
    </row>
    <row r="4431" spans="1:17">
      <c r="A4431" s="107">
        <v>4429</v>
      </c>
      <c r="B4431" s="10">
        <v>7</v>
      </c>
      <c r="C4431" s="10">
        <v>4</v>
      </c>
      <c r="D4431" s="11">
        <v>14</v>
      </c>
      <c r="E4431" s="25">
        <v>18391</v>
      </c>
      <c r="F4431" s="26">
        <v>1569.3787218940859</v>
      </c>
      <c r="G4431" s="27">
        <v>75</v>
      </c>
      <c r="H4431" s="27">
        <f t="shared" si="345"/>
        <v>16746.621278105915</v>
      </c>
      <c r="I4431" s="27">
        <v>27</v>
      </c>
      <c r="J4431" s="13">
        <f t="shared" si="346"/>
        <v>16719.621278105915</v>
      </c>
      <c r="K4431" s="13">
        <v>18820</v>
      </c>
      <c r="L4431" s="13">
        <f t="shared" si="347"/>
        <v>0</v>
      </c>
      <c r="M4431" s="28">
        <v>103.4</v>
      </c>
      <c r="N4431" s="13">
        <f t="shared" si="348"/>
        <v>0</v>
      </c>
      <c r="O4431" s="13">
        <v>36.53</v>
      </c>
      <c r="P4431" s="13">
        <f>'1- EC horaire'!O4431</f>
        <v>0</v>
      </c>
      <c r="Q4431" s="29">
        <f t="shared" si="349"/>
        <v>0</v>
      </c>
    </row>
    <row r="4432" spans="1:17">
      <c r="A4432" s="107">
        <v>4430</v>
      </c>
      <c r="B4432" s="10">
        <v>7</v>
      </c>
      <c r="C4432" s="10">
        <v>4</v>
      </c>
      <c r="D4432" s="11">
        <v>15</v>
      </c>
      <c r="E4432" s="25">
        <v>18417</v>
      </c>
      <c r="F4432" s="26">
        <v>1559.7091210440858</v>
      </c>
      <c r="G4432" s="27">
        <v>75</v>
      </c>
      <c r="H4432" s="27">
        <f t="shared" si="345"/>
        <v>16782.290878955915</v>
      </c>
      <c r="I4432" s="27">
        <v>26</v>
      </c>
      <c r="J4432" s="13">
        <f t="shared" si="346"/>
        <v>16756.290878955915</v>
      </c>
      <c r="K4432" s="13">
        <v>18859</v>
      </c>
      <c r="L4432" s="13">
        <f t="shared" si="347"/>
        <v>0</v>
      </c>
      <c r="M4432" s="28">
        <v>103.4</v>
      </c>
      <c r="N4432" s="13">
        <f t="shared" si="348"/>
        <v>0</v>
      </c>
      <c r="O4432" s="13">
        <v>37.35</v>
      </c>
      <c r="P4432" s="13">
        <f>'1- EC horaire'!O4432</f>
        <v>0</v>
      </c>
      <c r="Q4432" s="29">
        <f t="shared" si="349"/>
        <v>0</v>
      </c>
    </row>
    <row r="4433" spans="1:17">
      <c r="A4433" s="107">
        <v>4431</v>
      </c>
      <c r="B4433" s="10">
        <v>7</v>
      </c>
      <c r="C4433" s="10">
        <v>4</v>
      </c>
      <c r="D4433" s="11">
        <v>16</v>
      </c>
      <c r="E4433" s="25">
        <v>18582</v>
      </c>
      <c r="F4433" s="26">
        <v>1555.4394678440858</v>
      </c>
      <c r="G4433" s="27">
        <v>75</v>
      </c>
      <c r="H4433" s="27">
        <f t="shared" si="345"/>
        <v>16951.560532155912</v>
      </c>
      <c r="I4433" s="27">
        <v>26</v>
      </c>
      <c r="J4433" s="13">
        <f t="shared" si="346"/>
        <v>16925.560532155912</v>
      </c>
      <c r="K4433" s="13">
        <v>19007</v>
      </c>
      <c r="L4433" s="13">
        <f t="shared" si="347"/>
        <v>0</v>
      </c>
      <c r="M4433" s="28">
        <v>103.4</v>
      </c>
      <c r="N4433" s="13">
        <f t="shared" si="348"/>
        <v>0</v>
      </c>
      <c r="O4433" s="13">
        <v>40</v>
      </c>
      <c r="P4433" s="13">
        <f>'1- EC horaire'!O4433</f>
        <v>0</v>
      </c>
      <c r="Q4433" s="29">
        <f t="shared" si="349"/>
        <v>0</v>
      </c>
    </row>
    <row r="4434" spans="1:17">
      <c r="A4434" s="107">
        <v>4432</v>
      </c>
      <c r="B4434" s="10">
        <v>7</v>
      </c>
      <c r="C4434" s="10">
        <v>4</v>
      </c>
      <c r="D4434" s="11">
        <v>17</v>
      </c>
      <c r="E4434" s="25">
        <v>18863</v>
      </c>
      <c r="F4434" s="26">
        <v>1559.4540928440858</v>
      </c>
      <c r="G4434" s="27">
        <v>75</v>
      </c>
      <c r="H4434" s="27">
        <f t="shared" si="345"/>
        <v>17228.545907155913</v>
      </c>
      <c r="I4434" s="27">
        <v>27</v>
      </c>
      <c r="J4434" s="13">
        <f t="shared" si="346"/>
        <v>17201.545907155913</v>
      </c>
      <c r="K4434" s="13">
        <v>19202</v>
      </c>
      <c r="L4434" s="13">
        <f t="shared" si="347"/>
        <v>0</v>
      </c>
      <c r="M4434" s="28">
        <v>103.4</v>
      </c>
      <c r="N4434" s="13">
        <f t="shared" si="348"/>
        <v>0</v>
      </c>
      <c r="O4434" s="13">
        <v>42.16</v>
      </c>
      <c r="P4434" s="13">
        <f>'1- EC horaire'!O4434</f>
        <v>0</v>
      </c>
      <c r="Q4434" s="29">
        <f t="shared" si="349"/>
        <v>0</v>
      </c>
    </row>
    <row r="4435" spans="1:17">
      <c r="A4435" s="107">
        <v>4433</v>
      </c>
      <c r="B4435" s="10">
        <v>7</v>
      </c>
      <c r="C4435" s="10">
        <v>4</v>
      </c>
      <c r="D4435" s="11">
        <v>18</v>
      </c>
      <c r="E4435" s="25">
        <v>19131</v>
      </c>
      <c r="F4435" s="26">
        <v>1559.8619547440858</v>
      </c>
      <c r="G4435" s="27">
        <v>75</v>
      </c>
      <c r="H4435" s="27">
        <f t="shared" si="345"/>
        <v>17496.138045255913</v>
      </c>
      <c r="I4435" s="27">
        <v>27</v>
      </c>
      <c r="J4435" s="13">
        <f t="shared" si="346"/>
        <v>17469.138045255913</v>
      </c>
      <c r="K4435" s="13">
        <v>19428</v>
      </c>
      <c r="L4435" s="13">
        <f t="shared" si="347"/>
        <v>0</v>
      </c>
      <c r="M4435" s="28">
        <v>103.4</v>
      </c>
      <c r="N4435" s="13">
        <f t="shared" si="348"/>
        <v>0</v>
      </c>
      <c r="O4435" s="13">
        <v>43.36</v>
      </c>
      <c r="P4435" s="13">
        <f>'1- EC horaire'!O4435</f>
        <v>0</v>
      </c>
      <c r="Q4435" s="29">
        <f t="shared" si="349"/>
        <v>0</v>
      </c>
    </row>
    <row r="4436" spans="1:17">
      <c r="A4436" s="107">
        <v>4434</v>
      </c>
      <c r="B4436" s="10">
        <v>7</v>
      </c>
      <c r="C4436" s="10">
        <v>4</v>
      </c>
      <c r="D4436" s="11">
        <v>19</v>
      </c>
      <c r="E4436" s="25">
        <v>19059</v>
      </c>
      <c r="F4436" s="26">
        <v>1562.0162817940859</v>
      </c>
      <c r="G4436" s="27">
        <v>5</v>
      </c>
      <c r="H4436" s="27">
        <f t="shared" si="345"/>
        <v>17491.983718205913</v>
      </c>
      <c r="I4436" s="27">
        <v>27</v>
      </c>
      <c r="J4436" s="13">
        <f t="shared" si="346"/>
        <v>17464.983718205913</v>
      </c>
      <c r="K4436" s="13">
        <v>19425</v>
      </c>
      <c r="L4436" s="13">
        <f t="shared" si="347"/>
        <v>0</v>
      </c>
      <c r="M4436" s="28">
        <v>103.4</v>
      </c>
      <c r="N4436" s="13">
        <f t="shared" si="348"/>
        <v>0</v>
      </c>
      <c r="O4436" s="13">
        <v>42.02</v>
      </c>
      <c r="P4436" s="13">
        <f>'1- EC horaire'!O4436</f>
        <v>0</v>
      </c>
      <c r="Q4436" s="29">
        <f t="shared" si="349"/>
        <v>0</v>
      </c>
    </row>
    <row r="4437" spans="1:17">
      <c r="A4437" s="107">
        <v>4435</v>
      </c>
      <c r="B4437" s="10">
        <v>7</v>
      </c>
      <c r="C4437" s="10">
        <v>4</v>
      </c>
      <c r="D4437" s="11">
        <v>20</v>
      </c>
      <c r="E4437" s="25">
        <v>18717</v>
      </c>
      <c r="F4437" s="26">
        <v>1571.8249190440858</v>
      </c>
      <c r="G4437" s="27">
        <v>5</v>
      </c>
      <c r="H4437" s="27">
        <f t="shared" si="345"/>
        <v>17140.175080955913</v>
      </c>
      <c r="I4437" s="27">
        <v>25</v>
      </c>
      <c r="J4437" s="13">
        <f t="shared" si="346"/>
        <v>17115.175080955913</v>
      </c>
      <c r="K4437" s="13">
        <v>19129</v>
      </c>
      <c r="L4437" s="13">
        <f t="shared" si="347"/>
        <v>0</v>
      </c>
      <c r="M4437" s="28">
        <v>103.4</v>
      </c>
      <c r="N4437" s="13">
        <f t="shared" si="348"/>
        <v>0</v>
      </c>
      <c r="O4437" s="13">
        <v>38.97</v>
      </c>
      <c r="P4437" s="13">
        <f>'1- EC horaire'!O4437</f>
        <v>0</v>
      </c>
      <c r="Q4437" s="29">
        <f t="shared" si="349"/>
        <v>0</v>
      </c>
    </row>
    <row r="4438" spans="1:17">
      <c r="A4438" s="107">
        <v>4436</v>
      </c>
      <c r="B4438" s="10">
        <v>7</v>
      </c>
      <c r="C4438" s="10">
        <v>4</v>
      </c>
      <c r="D4438" s="11">
        <v>21</v>
      </c>
      <c r="E4438" s="25">
        <v>18464</v>
      </c>
      <c r="F4438" s="26">
        <v>1576.5802735940858</v>
      </c>
      <c r="G4438" s="27">
        <v>5</v>
      </c>
      <c r="H4438" s="27">
        <f t="shared" si="345"/>
        <v>16882.419726405915</v>
      </c>
      <c r="I4438" s="27">
        <v>25</v>
      </c>
      <c r="J4438" s="13">
        <f t="shared" si="346"/>
        <v>16857.419726405915</v>
      </c>
      <c r="K4438" s="13">
        <v>18956</v>
      </c>
      <c r="L4438" s="13">
        <f t="shared" si="347"/>
        <v>0</v>
      </c>
      <c r="M4438" s="28">
        <v>103.4</v>
      </c>
      <c r="N4438" s="13">
        <f t="shared" si="348"/>
        <v>0</v>
      </c>
      <c r="O4438" s="13">
        <v>36.79</v>
      </c>
      <c r="P4438" s="13">
        <f>'1- EC horaire'!O4438</f>
        <v>0</v>
      </c>
      <c r="Q4438" s="29">
        <f t="shared" si="349"/>
        <v>0</v>
      </c>
    </row>
    <row r="4439" spans="1:17">
      <c r="A4439" s="107">
        <v>4437</v>
      </c>
      <c r="B4439" s="10">
        <v>7</v>
      </c>
      <c r="C4439" s="10">
        <v>4</v>
      </c>
      <c r="D4439" s="11">
        <v>22</v>
      </c>
      <c r="E4439" s="25">
        <v>18484</v>
      </c>
      <c r="F4439" s="26">
        <v>1578.256122344086</v>
      </c>
      <c r="G4439" s="27">
        <v>5</v>
      </c>
      <c r="H4439" s="27">
        <f t="shared" si="345"/>
        <v>16900.743877655914</v>
      </c>
      <c r="I4439" s="27">
        <v>25</v>
      </c>
      <c r="J4439" s="13">
        <f t="shared" si="346"/>
        <v>16875.743877655914</v>
      </c>
      <c r="K4439" s="13">
        <v>18970</v>
      </c>
      <c r="L4439" s="13">
        <f t="shared" si="347"/>
        <v>0</v>
      </c>
      <c r="M4439" s="28">
        <v>103.4</v>
      </c>
      <c r="N4439" s="13">
        <f t="shared" si="348"/>
        <v>0</v>
      </c>
      <c r="O4439" s="13">
        <v>33.24</v>
      </c>
      <c r="P4439" s="13">
        <f>'1- EC horaire'!O4439</f>
        <v>0</v>
      </c>
      <c r="Q4439" s="29">
        <f t="shared" si="349"/>
        <v>0</v>
      </c>
    </row>
    <row r="4440" spans="1:17">
      <c r="A4440" s="107">
        <v>4438</v>
      </c>
      <c r="B4440" s="10">
        <v>7</v>
      </c>
      <c r="C4440" s="10">
        <v>4</v>
      </c>
      <c r="D4440" s="11">
        <v>23</v>
      </c>
      <c r="E4440" s="25">
        <v>17428</v>
      </c>
      <c r="F4440" s="26">
        <v>1581.350870944086</v>
      </c>
      <c r="G4440" s="27">
        <v>5</v>
      </c>
      <c r="H4440" s="27">
        <f t="shared" si="345"/>
        <v>15841.649129055913</v>
      </c>
      <c r="I4440" s="27">
        <v>24</v>
      </c>
      <c r="J4440" s="13">
        <f t="shared" si="346"/>
        <v>15817.649129055913</v>
      </c>
      <c r="K4440" s="13">
        <v>17734</v>
      </c>
      <c r="L4440" s="13">
        <f t="shared" si="347"/>
        <v>0</v>
      </c>
      <c r="M4440" s="28">
        <v>103.4</v>
      </c>
      <c r="N4440" s="13">
        <f t="shared" si="348"/>
        <v>0</v>
      </c>
      <c r="O4440" s="13">
        <v>29.59</v>
      </c>
      <c r="P4440" s="13">
        <f>'1- EC horaire'!O4440</f>
        <v>0</v>
      </c>
      <c r="Q4440" s="29">
        <f t="shared" si="349"/>
        <v>0</v>
      </c>
    </row>
    <row r="4441" spans="1:17">
      <c r="A4441" s="107">
        <v>4439</v>
      </c>
      <c r="B4441" s="10">
        <v>7</v>
      </c>
      <c r="C4441" s="10">
        <v>4</v>
      </c>
      <c r="D4441" s="11">
        <v>24</v>
      </c>
      <c r="E4441" s="25">
        <v>16256</v>
      </c>
      <c r="F4441" s="26">
        <v>1584.5702994440858</v>
      </c>
      <c r="G4441" s="27">
        <v>5</v>
      </c>
      <c r="H4441" s="27">
        <f t="shared" si="345"/>
        <v>14666.429700555915</v>
      </c>
      <c r="I4441" s="27">
        <v>22</v>
      </c>
      <c r="J4441" s="13">
        <f t="shared" si="346"/>
        <v>14644.429700555915</v>
      </c>
      <c r="K4441" s="13">
        <v>16257</v>
      </c>
      <c r="L4441" s="13">
        <f t="shared" si="347"/>
        <v>0</v>
      </c>
      <c r="M4441" s="28">
        <v>103.4</v>
      </c>
      <c r="N4441" s="13">
        <f t="shared" si="348"/>
        <v>0</v>
      </c>
      <c r="O4441" s="13">
        <v>25.41</v>
      </c>
      <c r="P4441" s="13">
        <f>'1- EC horaire'!O4441</f>
        <v>0</v>
      </c>
      <c r="Q4441" s="29">
        <f t="shared" si="349"/>
        <v>0</v>
      </c>
    </row>
    <row r="4442" spans="1:17">
      <c r="A4442" s="107">
        <v>4440</v>
      </c>
      <c r="B4442" s="10">
        <v>7</v>
      </c>
      <c r="C4442" s="10">
        <v>5</v>
      </c>
      <c r="D4442" s="11">
        <v>1</v>
      </c>
      <c r="E4442" s="25">
        <v>15506</v>
      </c>
      <c r="F4442" s="26">
        <v>1589.006383744086</v>
      </c>
      <c r="G4442" s="27">
        <v>5</v>
      </c>
      <c r="H4442" s="27">
        <f t="shared" si="345"/>
        <v>13911.993616255913</v>
      </c>
      <c r="I4442" s="27">
        <v>21</v>
      </c>
      <c r="J4442" s="13">
        <f t="shared" si="346"/>
        <v>13890.993616255913</v>
      </c>
      <c r="K4442" s="13">
        <v>15755</v>
      </c>
      <c r="L4442" s="13">
        <f t="shared" si="347"/>
        <v>0</v>
      </c>
      <c r="M4442" s="28">
        <v>103.4</v>
      </c>
      <c r="N4442" s="13">
        <f t="shared" si="348"/>
        <v>0</v>
      </c>
      <c r="O4442" s="13">
        <v>23.82</v>
      </c>
      <c r="P4442" s="13">
        <f>'1- EC horaire'!O4442</f>
        <v>0</v>
      </c>
      <c r="Q4442" s="29">
        <f t="shared" si="349"/>
        <v>0</v>
      </c>
    </row>
    <row r="4443" spans="1:17">
      <c r="A4443" s="107">
        <v>4441</v>
      </c>
      <c r="B4443" s="10">
        <v>7</v>
      </c>
      <c r="C4443" s="10">
        <v>5</v>
      </c>
      <c r="D4443" s="11">
        <v>2</v>
      </c>
      <c r="E4443" s="25">
        <v>14850</v>
      </c>
      <c r="F4443" s="26">
        <v>1577.0091866940859</v>
      </c>
      <c r="G4443" s="27">
        <v>5</v>
      </c>
      <c r="H4443" s="27">
        <f t="shared" si="345"/>
        <v>13267.990813305914</v>
      </c>
      <c r="I4443" s="27">
        <v>19</v>
      </c>
      <c r="J4443" s="13">
        <f t="shared" si="346"/>
        <v>13248.990813305914</v>
      </c>
      <c r="K4443" s="13">
        <v>15267</v>
      </c>
      <c r="L4443" s="13">
        <f t="shared" si="347"/>
        <v>0</v>
      </c>
      <c r="M4443" s="28">
        <v>103.4</v>
      </c>
      <c r="N4443" s="13">
        <f t="shared" si="348"/>
        <v>0</v>
      </c>
      <c r="O4443" s="13">
        <v>23.31</v>
      </c>
      <c r="P4443" s="13">
        <f>'1- EC horaire'!O4443</f>
        <v>0</v>
      </c>
      <c r="Q4443" s="29">
        <f t="shared" si="349"/>
        <v>0</v>
      </c>
    </row>
    <row r="4444" spans="1:17">
      <c r="A4444" s="107">
        <v>4442</v>
      </c>
      <c r="B4444" s="10">
        <v>7</v>
      </c>
      <c r="C4444" s="10">
        <v>5</v>
      </c>
      <c r="D4444" s="11">
        <v>3</v>
      </c>
      <c r="E4444" s="25">
        <v>14778</v>
      </c>
      <c r="F4444" s="26">
        <v>1576.7798842440859</v>
      </c>
      <c r="G4444" s="27">
        <v>5</v>
      </c>
      <c r="H4444" s="27">
        <f t="shared" si="345"/>
        <v>13196.220115755914</v>
      </c>
      <c r="I4444" s="27">
        <v>19</v>
      </c>
      <c r="J4444" s="13">
        <f t="shared" si="346"/>
        <v>13177.220115755914</v>
      </c>
      <c r="K4444" s="13">
        <v>15173</v>
      </c>
      <c r="L4444" s="13">
        <f t="shared" si="347"/>
        <v>0</v>
      </c>
      <c r="M4444" s="28">
        <v>103.4</v>
      </c>
      <c r="N4444" s="13">
        <f t="shared" si="348"/>
        <v>0</v>
      </c>
      <c r="O4444" s="13">
        <v>20.99</v>
      </c>
      <c r="P4444" s="13">
        <f>'1- EC horaire'!O4444</f>
        <v>0</v>
      </c>
      <c r="Q4444" s="29">
        <f t="shared" si="349"/>
        <v>0</v>
      </c>
    </row>
    <row r="4445" spans="1:17">
      <c r="A4445" s="107">
        <v>4443</v>
      </c>
      <c r="B4445" s="10">
        <v>7</v>
      </c>
      <c r="C4445" s="10">
        <v>5</v>
      </c>
      <c r="D4445" s="11">
        <v>4</v>
      </c>
      <c r="E4445" s="25">
        <v>14421</v>
      </c>
      <c r="F4445" s="26">
        <v>1574.6329874940859</v>
      </c>
      <c r="G4445" s="27">
        <v>5</v>
      </c>
      <c r="H4445" s="27">
        <f t="shared" si="345"/>
        <v>12841.367012505914</v>
      </c>
      <c r="I4445" s="27">
        <v>19</v>
      </c>
      <c r="J4445" s="13">
        <f t="shared" si="346"/>
        <v>12822.367012505914</v>
      </c>
      <c r="K4445" s="13">
        <v>14869</v>
      </c>
      <c r="L4445" s="13">
        <f t="shared" si="347"/>
        <v>0</v>
      </c>
      <c r="M4445" s="28">
        <v>103.4</v>
      </c>
      <c r="N4445" s="13">
        <f t="shared" si="348"/>
        <v>0</v>
      </c>
      <c r="O4445" s="13">
        <v>18.739999999999998</v>
      </c>
      <c r="P4445" s="13">
        <f>'1- EC horaire'!O4445</f>
        <v>0</v>
      </c>
      <c r="Q4445" s="29">
        <f t="shared" si="349"/>
        <v>0</v>
      </c>
    </row>
    <row r="4446" spans="1:17">
      <c r="A4446" s="107">
        <v>4444</v>
      </c>
      <c r="B4446" s="10">
        <v>7</v>
      </c>
      <c r="C4446" s="10">
        <v>5</v>
      </c>
      <c r="D4446" s="11">
        <v>5</v>
      </c>
      <c r="E4446" s="25">
        <v>14383</v>
      </c>
      <c r="F4446" s="26">
        <v>1579.7662825440859</v>
      </c>
      <c r="G4446" s="27">
        <v>5</v>
      </c>
      <c r="H4446" s="27">
        <f t="shared" si="345"/>
        <v>12798.233717455914</v>
      </c>
      <c r="I4446" s="27">
        <v>19</v>
      </c>
      <c r="J4446" s="13">
        <f t="shared" si="346"/>
        <v>12779.233717455914</v>
      </c>
      <c r="K4446" s="13">
        <v>14822</v>
      </c>
      <c r="L4446" s="13">
        <f t="shared" si="347"/>
        <v>0</v>
      </c>
      <c r="M4446" s="28">
        <v>103.4</v>
      </c>
      <c r="N4446" s="13">
        <f t="shared" si="348"/>
        <v>0</v>
      </c>
      <c r="O4446" s="13">
        <v>18.739999999999998</v>
      </c>
      <c r="P4446" s="13">
        <f>'1- EC horaire'!O4446</f>
        <v>0</v>
      </c>
      <c r="Q4446" s="29">
        <f t="shared" si="349"/>
        <v>0</v>
      </c>
    </row>
    <row r="4447" spans="1:17">
      <c r="A4447" s="107">
        <v>4445</v>
      </c>
      <c r="B4447" s="10">
        <v>7</v>
      </c>
      <c r="C4447" s="10">
        <v>5</v>
      </c>
      <c r="D4447" s="11">
        <v>6</v>
      </c>
      <c r="E4447" s="25">
        <v>14618</v>
      </c>
      <c r="F4447" s="26">
        <v>1581.0720683940858</v>
      </c>
      <c r="G4447" s="27">
        <v>5</v>
      </c>
      <c r="H4447" s="27">
        <f t="shared" si="345"/>
        <v>13031.927931605915</v>
      </c>
      <c r="I4447" s="27">
        <v>20</v>
      </c>
      <c r="J4447" s="13">
        <f t="shared" si="346"/>
        <v>13011.927931605915</v>
      </c>
      <c r="K4447" s="13">
        <v>15041</v>
      </c>
      <c r="L4447" s="13">
        <f t="shared" si="347"/>
        <v>0</v>
      </c>
      <c r="M4447" s="28">
        <v>103.4</v>
      </c>
      <c r="N4447" s="13">
        <f t="shared" si="348"/>
        <v>0</v>
      </c>
      <c r="O4447" s="13">
        <v>18.46</v>
      </c>
      <c r="P4447" s="13">
        <f>'1- EC horaire'!O4447</f>
        <v>0</v>
      </c>
      <c r="Q4447" s="29">
        <f t="shared" si="349"/>
        <v>0</v>
      </c>
    </row>
    <row r="4448" spans="1:17">
      <c r="A4448" s="107">
        <v>4446</v>
      </c>
      <c r="B4448" s="10">
        <v>7</v>
      </c>
      <c r="C4448" s="10">
        <v>5</v>
      </c>
      <c r="D4448" s="11">
        <v>7</v>
      </c>
      <c r="E4448" s="25">
        <v>15748</v>
      </c>
      <c r="F4448" s="26">
        <v>1576.961049944086</v>
      </c>
      <c r="G4448" s="27">
        <v>5</v>
      </c>
      <c r="H4448" s="27">
        <f t="shared" si="345"/>
        <v>14166.038950055914</v>
      </c>
      <c r="I4448" s="27">
        <v>24</v>
      </c>
      <c r="J4448" s="13">
        <f t="shared" si="346"/>
        <v>14142.038950055914</v>
      </c>
      <c r="K4448" s="13">
        <v>15910</v>
      </c>
      <c r="L4448" s="13">
        <f t="shared" si="347"/>
        <v>0</v>
      </c>
      <c r="M4448" s="28">
        <v>103.4</v>
      </c>
      <c r="N4448" s="13">
        <f t="shared" si="348"/>
        <v>0</v>
      </c>
      <c r="O4448" s="13">
        <v>19.739999999999998</v>
      </c>
      <c r="P4448" s="13">
        <f>'1- EC horaire'!O4448</f>
        <v>0</v>
      </c>
      <c r="Q4448" s="29">
        <f t="shared" si="349"/>
        <v>0</v>
      </c>
    </row>
    <row r="4449" spans="1:17">
      <c r="A4449" s="107">
        <v>4447</v>
      </c>
      <c r="B4449" s="10">
        <v>7</v>
      </c>
      <c r="C4449" s="10">
        <v>5</v>
      </c>
      <c r="D4449" s="11">
        <v>8</v>
      </c>
      <c r="E4449" s="25">
        <v>17160</v>
      </c>
      <c r="F4449" s="26">
        <v>1570.3671146440859</v>
      </c>
      <c r="G4449" s="27">
        <v>5</v>
      </c>
      <c r="H4449" s="27">
        <f t="shared" si="345"/>
        <v>15584.632885355913</v>
      </c>
      <c r="I4449" s="27">
        <v>25</v>
      </c>
      <c r="J4449" s="13">
        <f t="shared" si="346"/>
        <v>15559.632885355913</v>
      </c>
      <c r="K4449" s="13">
        <v>17349</v>
      </c>
      <c r="L4449" s="13">
        <f t="shared" si="347"/>
        <v>0</v>
      </c>
      <c r="M4449" s="28">
        <v>103.4</v>
      </c>
      <c r="N4449" s="13">
        <f t="shared" si="348"/>
        <v>0</v>
      </c>
      <c r="O4449" s="13">
        <v>23.3</v>
      </c>
      <c r="P4449" s="13">
        <f>'1- EC horaire'!O4449</f>
        <v>0</v>
      </c>
      <c r="Q4449" s="29">
        <f t="shared" si="349"/>
        <v>0</v>
      </c>
    </row>
    <row r="4450" spans="1:17">
      <c r="A4450" s="107">
        <v>4448</v>
      </c>
      <c r="B4450" s="10">
        <v>7</v>
      </c>
      <c r="C4450" s="10">
        <v>5</v>
      </c>
      <c r="D4450" s="11">
        <v>9</v>
      </c>
      <c r="E4450" s="25">
        <v>17916</v>
      </c>
      <c r="F4450" s="26">
        <v>1560.060441844086</v>
      </c>
      <c r="G4450" s="27">
        <v>5</v>
      </c>
      <c r="H4450" s="27">
        <f t="shared" si="345"/>
        <v>16350.939558155915</v>
      </c>
      <c r="I4450" s="27">
        <v>26</v>
      </c>
      <c r="J4450" s="13">
        <f t="shared" si="346"/>
        <v>16324.939558155915</v>
      </c>
      <c r="K4450" s="13">
        <v>18397</v>
      </c>
      <c r="L4450" s="13">
        <f t="shared" si="347"/>
        <v>0</v>
      </c>
      <c r="M4450" s="28">
        <v>103.4</v>
      </c>
      <c r="N4450" s="13">
        <f t="shared" si="348"/>
        <v>0</v>
      </c>
      <c r="O4450" s="13">
        <v>24.92</v>
      </c>
      <c r="P4450" s="13">
        <f>'1- EC horaire'!O4450</f>
        <v>0</v>
      </c>
      <c r="Q4450" s="29">
        <f t="shared" si="349"/>
        <v>0</v>
      </c>
    </row>
    <row r="4451" spans="1:17">
      <c r="A4451" s="107">
        <v>4449</v>
      </c>
      <c r="B4451" s="10">
        <v>7</v>
      </c>
      <c r="C4451" s="10">
        <v>5</v>
      </c>
      <c r="D4451" s="11">
        <v>10</v>
      </c>
      <c r="E4451" s="25">
        <v>18242</v>
      </c>
      <c r="F4451" s="26">
        <v>1541.181860244086</v>
      </c>
      <c r="G4451" s="27">
        <v>5</v>
      </c>
      <c r="H4451" s="27">
        <f t="shared" si="345"/>
        <v>16695.818139755913</v>
      </c>
      <c r="I4451" s="27">
        <v>27</v>
      </c>
      <c r="J4451" s="13">
        <f t="shared" si="346"/>
        <v>16668.818139755913</v>
      </c>
      <c r="K4451" s="13">
        <v>18784</v>
      </c>
      <c r="L4451" s="13">
        <f t="shared" si="347"/>
        <v>0</v>
      </c>
      <c r="M4451" s="28">
        <v>103.4</v>
      </c>
      <c r="N4451" s="13">
        <f t="shared" si="348"/>
        <v>0</v>
      </c>
      <c r="O4451" s="13">
        <v>26.61</v>
      </c>
      <c r="P4451" s="13">
        <f>'1- EC horaire'!O4451</f>
        <v>0</v>
      </c>
      <c r="Q4451" s="29">
        <f t="shared" si="349"/>
        <v>0</v>
      </c>
    </row>
    <row r="4452" spans="1:17">
      <c r="A4452" s="107">
        <v>4450</v>
      </c>
      <c r="B4452" s="10">
        <v>7</v>
      </c>
      <c r="C4452" s="10">
        <v>5</v>
      </c>
      <c r="D4452" s="11">
        <v>11</v>
      </c>
      <c r="E4452" s="25">
        <v>18496</v>
      </c>
      <c r="F4452" s="26">
        <v>1535.7206329940859</v>
      </c>
      <c r="G4452" s="27">
        <v>5</v>
      </c>
      <c r="H4452" s="27">
        <f t="shared" si="345"/>
        <v>16955.279367005915</v>
      </c>
      <c r="I4452" s="27">
        <v>27</v>
      </c>
      <c r="J4452" s="13">
        <f t="shared" si="346"/>
        <v>16928.279367005915</v>
      </c>
      <c r="K4452" s="13">
        <v>19009</v>
      </c>
      <c r="L4452" s="13">
        <f t="shared" si="347"/>
        <v>0</v>
      </c>
      <c r="M4452" s="28">
        <v>103.4</v>
      </c>
      <c r="N4452" s="13">
        <f t="shared" si="348"/>
        <v>0</v>
      </c>
      <c r="O4452" s="13">
        <v>26.84</v>
      </c>
      <c r="P4452" s="13">
        <f>'1- EC horaire'!O4452</f>
        <v>0</v>
      </c>
      <c r="Q4452" s="29">
        <f t="shared" si="349"/>
        <v>0</v>
      </c>
    </row>
    <row r="4453" spans="1:17">
      <c r="A4453" s="107">
        <v>4451</v>
      </c>
      <c r="B4453" s="10">
        <v>7</v>
      </c>
      <c r="C4453" s="10">
        <v>5</v>
      </c>
      <c r="D4453" s="11">
        <v>12</v>
      </c>
      <c r="E4453" s="25">
        <v>19022</v>
      </c>
      <c r="F4453" s="26">
        <v>1539.0311598440858</v>
      </c>
      <c r="G4453" s="27">
        <v>5</v>
      </c>
      <c r="H4453" s="27">
        <f t="shared" si="345"/>
        <v>17477.968840155914</v>
      </c>
      <c r="I4453" s="27">
        <v>27</v>
      </c>
      <c r="J4453" s="13">
        <f t="shared" si="346"/>
        <v>17450.968840155914</v>
      </c>
      <c r="K4453" s="13">
        <v>19418</v>
      </c>
      <c r="L4453" s="13">
        <f t="shared" si="347"/>
        <v>0</v>
      </c>
      <c r="M4453" s="28">
        <v>103.4</v>
      </c>
      <c r="N4453" s="13">
        <f t="shared" si="348"/>
        <v>0</v>
      </c>
      <c r="O4453" s="13">
        <v>30.22</v>
      </c>
      <c r="P4453" s="13">
        <f>'1- EC horaire'!O4453</f>
        <v>0</v>
      </c>
      <c r="Q4453" s="29">
        <f t="shared" si="349"/>
        <v>0</v>
      </c>
    </row>
    <row r="4454" spans="1:17">
      <c r="A4454" s="107">
        <v>4452</v>
      </c>
      <c r="B4454" s="10">
        <v>7</v>
      </c>
      <c r="C4454" s="10">
        <v>5</v>
      </c>
      <c r="D4454" s="11">
        <v>13</v>
      </c>
      <c r="E4454" s="25">
        <v>18656</v>
      </c>
      <c r="F4454" s="26">
        <v>1553.1121284940859</v>
      </c>
      <c r="G4454" s="27">
        <v>5</v>
      </c>
      <c r="H4454" s="27">
        <f t="shared" si="345"/>
        <v>17097.887871505915</v>
      </c>
      <c r="I4454" s="27">
        <v>26</v>
      </c>
      <c r="J4454" s="13">
        <f t="shared" si="346"/>
        <v>17071.887871505915</v>
      </c>
      <c r="K4454" s="13">
        <v>19108</v>
      </c>
      <c r="L4454" s="13">
        <f t="shared" si="347"/>
        <v>0</v>
      </c>
      <c r="M4454" s="28">
        <v>103.4</v>
      </c>
      <c r="N4454" s="13">
        <f t="shared" si="348"/>
        <v>0</v>
      </c>
      <c r="O4454" s="13">
        <v>33.590000000000003</v>
      </c>
      <c r="P4454" s="13">
        <f>'1- EC horaire'!O4454</f>
        <v>0</v>
      </c>
      <c r="Q4454" s="29">
        <f t="shared" si="349"/>
        <v>0</v>
      </c>
    </row>
    <row r="4455" spans="1:17">
      <c r="A4455" s="107">
        <v>4453</v>
      </c>
      <c r="B4455" s="10">
        <v>7</v>
      </c>
      <c r="C4455" s="10">
        <v>5</v>
      </c>
      <c r="D4455" s="11">
        <v>14</v>
      </c>
      <c r="E4455" s="25">
        <v>18772</v>
      </c>
      <c r="F4455" s="26">
        <v>1561.2389525440858</v>
      </c>
      <c r="G4455" s="27">
        <v>5</v>
      </c>
      <c r="H4455" s="27">
        <f t="shared" si="345"/>
        <v>17205.761047455915</v>
      </c>
      <c r="I4455" s="27">
        <v>26</v>
      </c>
      <c r="J4455" s="13">
        <f t="shared" si="346"/>
        <v>17179.761047455915</v>
      </c>
      <c r="K4455" s="13">
        <v>19184</v>
      </c>
      <c r="L4455" s="13">
        <f t="shared" si="347"/>
        <v>0</v>
      </c>
      <c r="M4455" s="28">
        <v>103.4</v>
      </c>
      <c r="N4455" s="13">
        <f t="shared" si="348"/>
        <v>0</v>
      </c>
      <c r="O4455" s="13">
        <v>35.630000000000003</v>
      </c>
      <c r="P4455" s="13">
        <f>'1- EC horaire'!O4455</f>
        <v>0</v>
      </c>
      <c r="Q4455" s="29">
        <f t="shared" si="349"/>
        <v>0</v>
      </c>
    </row>
    <row r="4456" spans="1:17">
      <c r="A4456" s="107">
        <v>4454</v>
      </c>
      <c r="B4456" s="10">
        <v>7</v>
      </c>
      <c r="C4456" s="10">
        <v>5</v>
      </c>
      <c r="D4456" s="11">
        <v>15</v>
      </c>
      <c r="E4456" s="25">
        <v>18635</v>
      </c>
      <c r="F4456" s="26">
        <v>1558.114070544086</v>
      </c>
      <c r="G4456" s="27">
        <v>5</v>
      </c>
      <c r="H4456" s="27">
        <f t="shared" si="345"/>
        <v>17071.885929455915</v>
      </c>
      <c r="I4456" s="27">
        <v>26</v>
      </c>
      <c r="J4456" s="13">
        <f t="shared" si="346"/>
        <v>17045.885929455915</v>
      </c>
      <c r="K4456" s="13">
        <v>19095</v>
      </c>
      <c r="L4456" s="13">
        <f t="shared" si="347"/>
        <v>0</v>
      </c>
      <c r="M4456" s="28">
        <v>103.4</v>
      </c>
      <c r="N4456" s="13">
        <f t="shared" si="348"/>
        <v>0</v>
      </c>
      <c r="O4456" s="13">
        <v>38.17</v>
      </c>
      <c r="P4456" s="13">
        <f>'1- EC horaire'!O4456</f>
        <v>0</v>
      </c>
      <c r="Q4456" s="29">
        <f t="shared" si="349"/>
        <v>0</v>
      </c>
    </row>
    <row r="4457" spans="1:17">
      <c r="A4457" s="107">
        <v>4455</v>
      </c>
      <c r="B4457" s="10">
        <v>7</v>
      </c>
      <c r="C4457" s="10">
        <v>5</v>
      </c>
      <c r="D4457" s="11">
        <v>16</v>
      </c>
      <c r="E4457" s="25">
        <v>18584</v>
      </c>
      <c r="F4457" s="26">
        <v>1564.2726617440858</v>
      </c>
      <c r="G4457" s="27">
        <v>5</v>
      </c>
      <c r="H4457" s="27">
        <f t="shared" si="345"/>
        <v>17014.727338255914</v>
      </c>
      <c r="I4457" s="27">
        <v>26</v>
      </c>
      <c r="J4457" s="13">
        <f t="shared" si="346"/>
        <v>16988.727338255914</v>
      </c>
      <c r="K4457" s="13">
        <v>19062</v>
      </c>
      <c r="L4457" s="13">
        <f t="shared" si="347"/>
        <v>0</v>
      </c>
      <c r="M4457" s="28">
        <v>103.4</v>
      </c>
      <c r="N4457" s="13">
        <f t="shared" si="348"/>
        <v>0</v>
      </c>
      <c r="O4457" s="13">
        <v>38.17</v>
      </c>
      <c r="P4457" s="13">
        <f>'1- EC horaire'!O4457</f>
        <v>0</v>
      </c>
      <c r="Q4457" s="29">
        <f t="shared" si="349"/>
        <v>0</v>
      </c>
    </row>
    <row r="4458" spans="1:17">
      <c r="A4458" s="107">
        <v>4456</v>
      </c>
      <c r="B4458" s="10">
        <v>7</v>
      </c>
      <c r="C4458" s="10">
        <v>5</v>
      </c>
      <c r="D4458" s="11">
        <v>17</v>
      </c>
      <c r="E4458" s="25">
        <v>18952</v>
      </c>
      <c r="F4458" s="26">
        <v>1570.4442634440859</v>
      </c>
      <c r="G4458" s="27">
        <v>5</v>
      </c>
      <c r="H4458" s="27">
        <f t="shared" si="345"/>
        <v>17376.555736555914</v>
      </c>
      <c r="I4458" s="27">
        <v>26</v>
      </c>
      <c r="J4458" s="13">
        <f t="shared" si="346"/>
        <v>17350.555736555914</v>
      </c>
      <c r="K4458" s="13">
        <v>19320</v>
      </c>
      <c r="L4458" s="13">
        <f t="shared" si="347"/>
        <v>0</v>
      </c>
      <c r="M4458" s="28">
        <v>103.4</v>
      </c>
      <c r="N4458" s="13">
        <f t="shared" si="348"/>
        <v>0</v>
      </c>
      <c r="O4458" s="13">
        <v>38.17</v>
      </c>
      <c r="P4458" s="13">
        <f>'1- EC horaire'!O4458</f>
        <v>0</v>
      </c>
      <c r="Q4458" s="29">
        <f t="shared" si="349"/>
        <v>0</v>
      </c>
    </row>
    <row r="4459" spans="1:17">
      <c r="A4459" s="107">
        <v>4457</v>
      </c>
      <c r="B4459" s="10">
        <v>7</v>
      </c>
      <c r="C4459" s="10">
        <v>5</v>
      </c>
      <c r="D4459" s="11">
        <v>18</v>
      </c>
      <c r="E4459" s="25">
        <v>19207</v>
      </c>
      <c r="F4459" s="26">
        <v>1564.2165847440858</v>
      </c>
      <c r="G4459" s="27">
        <v>5</v>
      </c>
      <c r="H4459" s="27">
        <f t="shared" si="345"/>
        <v>17637.783415255915</v>
      </c>
      <c r="I4459" s="27">
        <v>27</v>
      </c>
      <c r="J4459" s="13">
        <f t="shared" si="346"/>
        <v>17610.783415255915</v>
      </c>
      <c r="K4459" s="13">
        <v>19511</v>
      </c>
      <c r="L4459" s="13">
        <f t="shared" si="347"/>
        <v>0</v>
      </c>
      <c r="M4459" s="28">
        <v>103.4</v>
      </c>
      <c r="N4459" s="13">
        <f t="shared" si="348"/>
        <v>0</v>
      </c>
      <c r="O4459" s="13">
        <v>43.06</v>
      </c>
      <c r="P4459" s="13">
        <f>'1- EC horaire'!O4459</f>
        <v>0</v>
      </c>
      <c r="Q4459" s="29">
        <f t="shared" si="349"/>
        <v>0</v>
      </c>
    </row>
    <row r="4460" spans="1:17">
      <c r="A4460" s="107">
        <v>4458</v>
      </c>
      <c r="B4460" s="10">
        <v>7</v>
      </c>
      <c r="C4460" s="10">
        <v>5</v>
      </c>
      <c r="D4460" s="11">
        <v>19</v>
      </c>
      <c r="E4460" s="25">
        <v>19294</v>
      </c>
      <c r="F4460" s="26">
        <v>1565.7115288940859</v>
      </c>
      <c r="G4460" s="27">
        <v>5</v>
      </c>
      <c r="H4460" s="27">
        <f t="shared" si="345"/>
        <v>17723.288471105916</v>
      </c>
      <c r="I4460" s="27">
        <v>26</v>
      </c>
      <c r="J4460" s="13">
        <f t="shared" si="346"/>
        <v>17697.288471105916</v>
      </c>
      <c r="K4460" s="13">
        <v>19562</v>
      </c>
      <c r="L4460" s="13">
        <f t="shared" si="347"/>
        <v>0</v>
      </c>
      <c r="M4460" s="28">
        <v>103.4</v>
      </c>
      <c r="N4460" s="13">
        <f t="shared" si="348"/>
        <v>0</v>
      </c>
      <c r="O4460" s="13">
        <v>39.4</v>
      </c>
      <c r="P4460" s="13">
        <f>'1- EC horaire'!O4460</f>
        <v>0</v>
      </c>
      <c r="Q4460" s="29">
        <f t="shared" si="349"/>
        <v>0</v>
      </c>
    </row>
    <row r="4461" spans="1:17">
      <c r="A4461" s="107">
        <v>4459</v>
      </c>
      <c r="B4461" s="10">
        <v>7</v>
      </c>
      <c r="C4461" s="10">
        <v>5</v>
      </c>
      <c r="D4461" s="11">
        <v>20</v>
      </c>
      <c r="E4461" s="25">
        <v>18851</v>
      </c>
      <c r="F4461" s="26">
        <v>1563.8666775440859</v>
      </c>
      <c r="G4461" s="27">
        <v>5</v>
      </c>
      <c r="H4461" s="27">
        <f t="shared" si="345"/>
        <v>17282.133322455913</v>
      </c>
      <c r="I4461" s="27">
        <v>26</v>
      </c>
      <c r="J4461" s="13">
        <f t="shared" si="346"/>
        <v>17256.133322455913</v>
      </c>
      <c r="K4461" s="13">
        <v>19252</v>
      </c>
      <c r="L4461" s="13">
        <f t="shared" si="347"/>
        <v>0</v>
      </c>
      <c r="M4461" s="28">
        <v>103.4</v>
      </c>
      <c r="N4461" s="13">
        <f t="shared" si="348"/>
        <v>0</v>
      </c>
      <c r="O4461" s="13">
        <v>36.25</v>
      </c>
      <c r="P4461" s="13">
        <f>'1- EC horaire'!O4461</f>
        <v>0</v>
      </c>
      <c r="Q4461" s="29">
        <f t="shared" si="349"/>
        <v>0</v>
      </c>
    </row>
    <row r="4462" spans="1:17">
      <c r="A4462" s="107">
        <v>4460</v>
      </c>
      <c r="B4462" s="10">
        <v>7</v>
      </c>
      <c r="C4462" s="10">
        <v>5</v>
      </c>
      <c r="D4462" s="11">
        <v>21</v>
      </c>
      <c r="E4462" s="25">
        <v>18814</v>
      </c>
      <c r="F4462" s="26">
        <v>1564.122294344086</v>
      </c>
      <c r="G4462" s="27">
        <v>5</v>
      </c>
      <c r="H4462" s="27">
        <f t="shared" si="345"/>
        <v>17244.877705655916</v>
      </c>
      <c r="I4462" s="27">
        <v>25</v>
      </c>
      <c r="J4462" s="13">
        <f t="shared" si="346"/>
        <v>17219.877705655916</v>
      </c>
      <c r="K4462" s="13">
        <v>19221</v>
      </c>
      <c r="L4462" s="13">
        <f t="shared" si="347"/>
        <v>0</v>
      </c>
      <c r="M4462" s="28">
        <v>103.4</v>
      </c>
      <c r="N4462" s="13">
        <f t="shared" si="348"/>
        <v>0</v>
      </c>
      <c r="O4462" s="13">
        <v>33.22</v>
      </c>
      <c r="P4462" s="13">
        <f>'1- EC horaire'!O4462</f>
        <v>0</v>
      </c>
      <c r="Q4462" s="29">
        <f t="shared" si="349"/>
        <v>0</v>
      </c>
    </row>
    <row r="4463" spans="1:17">
      <c r="A4463" s="107">
        <v>4461</v>
      </c>
      <c r="B4463" s="10">
        <v>7</v>
      </c>
      <c r="C4463" s="10">
        <v>5</v>
      </c>
      <c r="D4463" s="11">
        <v>22</v>
      </c>
      <c r="E4463" s="25">
        <v>18712</v>
      </c>
      <c r="F4463" s="26">
        <v>1565.8099469940857</v>
      </c>
      <c r="G4463" s="27">
        <v>5</v>
      </c>
      <c r="H4463" s="27">
        <f t="shared" si="345"/>
        <v>17141.190053005914</v>
      </c>
      <c r="I4463" s="27">
        <v>24</v>
      </c>
      <c r="J4463" s="13">
        <f t="shared" si="346"/>
        <v>17117.190053005914</v>
      </c>
      <c r="K4463" s="13">
        <v>19131</v>
      </c>
      <c r="L4463" s="13">
        <f t="shared" si="347"/>
        <v>0</v>
      </c>
      <c r="M4463" s="28">
        <v>103.4</v>
      </c>
      <c r="N4463" s="13">
        <f t="shared" si="348"/>
        <v>0</v>
      </c>
      <c r="O4463" s="13">
        <v>30.13</v>
      </c>
      <c r="P4463" s="13">
        <f>'1- EC horaire'!O4463</f>
        <v>0</v>
      </c>
      <c r="Q4463" s="29">
        <f t="shared" si="349"/>
        <v>0</v>
      </c>
    </row>
    <row r="4464" spans="1:17">
      <c r="A4464" s="107">
        <v>4462</v>
      </c>
      <c r="B4464" s="10">
        <v>7</v>
      </c>
      <c r="C4464" s="10">
        <v>5</v>
      </c>
      <c r="D4464" s="11">
        <v>23</v>
      </c>
      <c r="E4464" s="25">
        <v>17617</v>
      </c>
      <c r="F4464" s="26">
        <v>1562.402166844086</v>
      </c>
      <c r="G4464" s="27">
        <v>5</v>
      </c>
      <c r="H4464" s="27">
        <f t="shared" si="345"/>
        <v>16049.597833155914</v>
      </c>
      <c r="I4464" s="27">
        <v>22</v>
      </c>
      <c r="J4464" s="13">
        <f t="shared" si="346"/>
        <v>16027.597833155914</v>
      </c>
      <c r="K4464" s="13">
        <v>18011</v>
      </c>
      <c r="L4464" s="13">
        <f t="shared" si="347"/>
        <v>0</v>
      </c>
      <c r="M4464" s="28">
        <v>103.4</v>
      </c>
      <c r="N4464" s="13">
        <f t="shared" si="348"/>
        <v>0</v>
      </c>
      <c r="O4464" s="13">
        <v>26.84</v>
      </c>
      <c r="P4464" s="13">
        <f>'1- EC horaire'!O4464</f>
        <v>0</v>
      </c>
      <c r="Q4464" s="29">
        <f t="shared" si="349"/>
        <v>0</v>
      </c>
    </row>
    <row r="4465" spans="1:17">
      <c r="A4465" s="107">
        <v>4463</v>
      </c>
      <c r="B4465" s="10">
        <v>7</v>
      </c>
      <c r="C4465" s="10">
        <v>5</v>
      </c>
      <c r="D4465" s="11">
        <v>24</v>
      </c>
      <c r="E4465" s="25">
        <v>16213</v>
      </c>
      <c r="F4465" s="26">
        <v>1566.5683527440858</v>
      </c>
      <c r="G4465" s="27">
        <v>5</v>
      </c>
      <c r="H4465" s="27">
        <f t="shared" si="345"/>
        <v>14641.431647255915</v>
      </c>
      <c r="I4465" s="27">
        <v>20</v>
      </c>
      <c r="J4465" s="13">
        <f t="shared" si="346"/>
        <v>14621.431647255915</v>
      </c>
      <c r="K4465" s="13">
        <v>16242</v>
      </c>
      <c r="L4465" s="13">
        <f t="shared" si="347"/>
        <v>0</v>
      </c>
      <c r="M4465" s="28">
        <v>103.4</v>
      </c>
      <c r="N4465" s="13">
        <f t="shared" si="348"/>
        <v>0</v>
      </c>
      <c r="O4465" s="13">
        <v>24.94</v>
      </c>
      <c r="P4465" s="13">
        <f>'1- EC horaire'!O4465</f>
        <v>0</v>
      </c>
      <c r="Q4465" s="29">
        <f t="shared" si="349"/>
        <v>0</v>
      </c>
    </row>
    <row r="4466" spans="1:17">
      <c r="A4466" s="107">
        <v>4464</v>
      </c>
      <c r="B4466" s="10">
        <v>7</v>
      </c>
      <c r="C4466" s="10">
        <v>6</v>
      </c>
      <c r="D4466" s="11">
        <v>1</v>
      </c>
      <c r="E4466" s="25">
        <v>15474</v>
      </c>
      <c r="F4466" s="26">
        <v>1562.4095476940859</v>
      </c>
      <c r="G4466" s="27">
        <v>5</v>
      </c>
      <c r="H4466" s="27">
        <f t="shared" si="345"/>
        <v>13906.590452305914</v>
      </c>
      <c r="I4466" s="27">
        <v>19</v>
      </c>
      <c r="J4466" s="13">
        <f t="shared" si="346"/>
        <v>13887.590452305914</v>
      </c>
      <c r="K4466" s="13">
        <v>15754</v>
      </c>
      <c r="L4466" s="13">
        <f t="shared" si="347"/>
        <v>0</v>
      </c>
      <c r="M4466" s="28">
        <v>103.4</v>
      </c>
      <c r="N4466" s="13">
        <f t="shared" si="348"/>
        <v>0</v>
      </c>
      <c r="O4466" s="13">
        <v>22.12</v>
      </c>
      <c r="P4466" s="13">
        <f>'1- EC horaire'!O4466</f>
        <v>0</v>
      </c>
      <c r="Q4466" s="29">
        <f t="shared" si="349"/>
        <v>0</v>
      </c>
    </row>
    <row r="4467" spans="1:17">
      <c r="A4467" s="107">
        <v>4465</v>
      </c>
      <c r="B4467" s="10">
        <v>7</v>
      </c>
      <c r="C4467" s="10">
        <v>6</v>
      </c>
      <c r="D4467" s="11">
        <v>2</v>
      </c>
      <c r="E4467" s="25">
        <v>14792</v>
      </c>
      <c r="F4467" s="26">
        <v>1557.0257074440858</v>
      </c>
      <c r="G4467" s="27">
        <v>5</v>
      </c>
      <c r="H4467" s="27">
        <f t="shared" si="345"/>
        <v>13229.974292555915</v>
      </c>
      <c r="I4467" s="27">
        <v>17</v>
      </c>
      <c r="J4467" s="13">
        <f t="shared" si="346"/>
        <v>13212.974292555915</v>
      </c>
      <c r="K4467" s="13">
        <v>15216</v>
      </c>
      <c r="L4467" s="13">
        <f t="shared" si="347"/>
        <v>0</v>
      </c>
      <c r="M4467" s="28">
        <v>103.4</v>
      </c>
      <c r="N4467" s="13">
        <f t="shared" si="348"/>
        <v>0</v>
      </c>
      <c r="O4467" s="13">
        <v>20.13</v>
      </c>
      <c r="P4467" s="13">
        <f>'1- EC horaire'!O4467</f>
        <v>0</v>
      </c>
      <c r="Q4467" s="29">
        <f t="shared" si="349"/>
        <v>0</v>
      </c>
    </row>
    <row r="4468" spans="1:17">
      <c r="A4468" s="107">
        <v>4466</v>
      </c>
      <c r="B4468" s="10">
        <v>7</v>
      </c>
      <c r="C4468" s="10">
        <v>6</v>
      </c>
      <c r="D4468" s="11">
        <v>3</v>
      </c>
      <c r="E4468" s="25">
        <v>14502</v>
      </c>
      <c r="F4468" s="26">
        <v>1561.865733544086</v>
      </c>
      <c r="G4468" s="27">
        <v>5</v>
      </c>
      <c r="H4468" s="27">
        <f t="shared" si="345"/>
        <v>12935.134266455914</v>
      </c>
      <c r="I4468" s="27">
        <v>17</v>
      </c>
      <c r="J4468" s="13">
        <f t="shared" si="346"/>
        <v>12918.134266455914</v>
      </c>
      <c r="K4468" s="13">
        <v>14971</v>
      </c>
      <c r="L4468" s="13">
        <f t="shared" si="347"/>
        <v>0</v>
      </c>
      <c r="M4468" s="28">
        <v>103.4</v>
      </c>
      <c r="N4468" s="13">
        <f t="shared" si="348"/>
        <v>0</v>
      </c>
      <c r="O4468" s="13">
        <v>19.12</v>
      </c>
      <c r="P4468" s="13">
        <f>'1- EC horaire'!O4468</f>
        <v>0</v>
      </c>
      <c r="Q4468" s="29">
        <f t="shared" si="349"/>
        <v>0</v>
      </c>
    </row>
    <row r="4469" spans="1:17">
      <c r="A4469" s="107">
        <v>4467</v>
      </c>
      <c r="B4469" s="10">
        <v>7</v>
      </c>
      <c r="C4469" s="10">
        <v>6</v>
      </c>
      <c r="D4469" s="11">
        <v>4</v>
      </c>
      <c r="E4469" s="25">
        <v>14327</v>
      </c>
      <c r="F4469" s="26">
        <v>1562.9611582940859</v>
      </c>
      <c r="G4469" s="27">
        <v>5</v>
      </c>
      <c r="H4469" s="27">
        <f t="shared" si="345"/>
        <v>12759.038841705915</v>
      </c>
      <c r="I4469" s="27">
        <v>17</v>
      </c>
      <c r="J4469" s="13">
        <f t="shared" si="346"/>
        <v>12742.038841705915</v>
      </c>
      <c r="K4469" s="13">
        <v>14773</v>
      </c>
      <c r="L4469" s="13">
        <f t="shared" si="347"/>
        <v>0</v>
      </c>
      <c r="M4469" s="28">
        <v>103.4</v>
      </c>
      <c r="N4469" s="13">
        <f t="shared" si="348"/>
        <v>0</v>
      </c>
      <c r="O4469" s="13">
        <v>18.989999999999998</v>
      </c>
      <c r="P4469" s="13">
        <f>'1- EC horaire'!O4469</f>
        <v>0</v>
      </c>
      <c r="Q4469" s="29">
        <f t="shared" si="349"/>
        <v>0</v>
      </c>
    </row>
    <row r="4470" spans="1:17">
      <c r="A4470" s="107">
        <v>4468</v>
      </c>
      <c r="B4470" s="10">
        <v>7</v>
      </c>
      <c r="C4470" s="10">
        <v>6</v>
      </c>
      <c r="D4470" s="11">
        <v>5</v>
      </c>
      <c r="E4470" s="25">
        <v>14308</v>
      </c>
      <c r="F4470" s="26">
        <v>1564.8403721940858</v>
      </c>
      <c r="G4470" s="27">
        <v>5</v>
      </c>
      <c r="H4470" s="27">
        <f t="shared" si="345"/>
        <v>12738.159627805915</v>
      </c>
      <c r="I4470" s="27">
        <v>17</v>
      </c>
      <c r="J4470" s="13">
        <f t="shared" si="346"/>
        <v>12721.159627805915</v>
      </c>
      <c r="K4470" s="13">
        <v>14749</v>
      </c>
      <c r="L4470" s="13">
        <f t="shared" si="347"/>
        <v>0</v>
      </c>
      <c r="M4470" s="28">
        <v>103.4</v>
      </c>
      <c r="N4470" s="13">
        <f t="shared" si="348"/>
        <v>0</v>
      </c>
      <c r="O4470" s="13">
        <v>19.329999999999998</v>
      </c>
      <c r="P4470" s="13">
        <f>'1- EC horaire'!O4470</f>
        <v>0</v>
      </c>
      <c r="Q4470" s="29">
        <f t="shared" si="349"/>
        <v>0</v>
      </c>
    </row>
    <row r="4471" spans="1:17">
      <c r="A4471" s="107">
        <v>4469</v>
      </c>
      <c r="B4471" s="10">
        <v>7</v>
      </c>
      <c r="C4471" s="10">
        <v>6</v>
      </c>
      <c r="D4471" s="11">
        <v>6</v>
      </c>
      <c r="E4471" s="25">
        <v>14349</v>
      </c>
      <c r="F4471" s="26">
        <v>1564.1524006940858</v>
      </c>
      <c r="G4471" s="27">
        <v>5</v>
      </c>
      <c r="H4471" s="27">
        <f t="shared" si="345"/>
        <v>12779.847599305915</v>
      </c>
      <c r="I4471" s="27">
        <v>19</v>
      </c>
      <c r="J4471" s="13">
        <f t="shared" si="346"/>
        <v>12760.847599305915</v>
      </c>
      <c r="K4471" s="13">
        <v>14804</v>
      </c>
      <c r="L4471" s="13">
        <f t="shared" si="347"/>
        <v>0</v>
      </c>
      <c r="M4471" s="28">
        <v>103.4</v>
      </c>
      <c r="N4471" s="13">
        <f t="shared" si="348"/>
        <v>0</v>
      </c>
      <c r="O4471" s="13">
        <v>18.899999999999999</v>
      </c>
      <c r="P4471" s="13">
        <f>'1- EC horaire'!O4471</f>
        <v>0</v>
      </c>
      <c r="Q4471" s="29">
        <f t="shared" si="349"/>
        <v>0</v>
      </c>
    </row>
    <row r="4472" spans="1:17">
      <c r="A4472" s="107">
        <v>4470</v>
      </c>
      <c r="B4472" s="10">
        <v>7</v>
      </c>
      <c r="C4472" s="10">
        <v>6</v>
      </c>
      <c r="D4472" s="11">
        <v>7</v>
      </c>
      <c r="E4472" s="25">
        <v>16286</v>
      </c>
      <c r="F4472" s="26">
        <v>1560.4260703940859</v>
      </c>
      <c r="G4472" s="27">
        <v>5</v>
      </c>
      <c r="H4472" s="27">
        <f t="shared" si="345"/>
        <v>14720.573929605915</v>
      </c>
      <c r="I4472" s="27">
        <v>21</v>
      </c>
      <c r="J4472" s="13">
        <f t="shared" si="346"/>
        <v>14699.573929605915</v>
      </c>
      <c r="K4472" s="13">
        <v>16291</v>
      </c>
      <c r="L4472" s="13">
        <f t="shared" si="347"/>
        <v>0</v>
      </c>
      <c r="M4472" s="28">
        <v>103.4</v>
      </c>
      <c r="N4472" s="13">
        <f t="shared" si="348"/>
        <v>0</v>
      </c>
      <c r="O4472" s="13">
        <v>22.42</v>
      </c>
      <c r="P4472" s="13">
        <f>'1- EC horaire'!O4472</f>
        <v>0</v>
      </c>
      <c r="Q4472" s="29">
        <f t="shared" si="349"/>
        <v>0</v>
      </c>
    </row>
    <row r="4473" spans="1:17">
      <c r="A4473" s="107">
        <v>4471</v>
      </c>
      <c r="B4473" s="10">
        <v>7</v>
      </c>
      <c r="C4473" s="10">
        <v>6</v>
      </c>
      <c r="D4473" s="11">
        <v>8</v>
      </c>
      <c r="E4473" s="25">
        <v>17422</v>
      </c>
      <c r="F4473" s="26">
        <v>1561.134878694086</v>
      </c>
      <c r="G4473" s="27">
        <v>5</v>
      </c>
      <c r="H4473" s="27">
        <f t="shared" si="345"/>
        <v>15855.865121305915</v>
      </c>
      <c r="I4473" s="27">
        <v>23</v>
      </c>
      <c r="J4473" s="13">
        <f t="shared" si="346"/>
        <v>15832.865121305915</v>
      </c>
      <c r="K4473" s="13">
        <v>17755</v>
      </c>
      <c r="L4473" s="13">
        <f t="shared" si="347"/>
        <v>0</v>
      </c>
      <c r="M4473" s="28">
        <v>103.4</v>
      </c>
      <c r="N4473" s="13">
        <f t="shared" si="348"/>
        <v>0</v>
      </c>
      <c r="O4473" s="13">
        <v>25.6</v>
      </c>
      <c r="P4473" s="13">
        <f>'1- EC horaire'!O4473</f>
        <v>0</v>
      </c>
      <c r="Q4473" s="29">
        <f t="shared" si="349"/>
        <v>0</v>
      </c>
    </row>
    <row r="4474" spans="1:17">
      <c r="A4474" s="107">
        <v>4472</v>
      </c>
      <c r="B4474" s="10">
        <v>7</v>
      </c>
      <c r="C4474" s="10">
        <v>6</v>
      </c>
      <c r="D4474" s="11">
        <v>9</v>
      </c>
      <c r="E4474" s="25">
        <v>18180</v>
      </c>
      <c r="F4474" s="26">
        <v>1556.984726994086</v>
      </c>
      <c r="G4474" s="27">
        <v>5</v>
      </c>
      <c r="H4474" s="27">
        <f t="shared" si="345"/>
        <v>16618.015273005913</v>
      </c>
      <c r="I4474" s="27">
        <v>24</v>
      </c>
      <c r="J4474" s="13">
        <f t="shared" si="346"/>
        <v>16594.015273005913</v>
      </c>
      <c r="K4474" s="13">
        <v>18730</v>
      </c>
      <c r="L4474" s="13">
        <f t="shared" si="347"/>
        <v>0</v>
      </c>
      <c r="M4474" s="28">
        <v>103.4</v>
      </c>
      <c r="N4474" s="13">
        <f t="shared" si="348"/>
        <v>0</v>
      </c>
      <c r="O4474" s="13">
        <v>27.41</v>
      </c>
      <c r="P4474" s="13">
        <f>'1- EC horaire'!O4474</f>
        <v>0</v>
      </c>
      <c r="Q4474" s="29">
        <f t="shared" si="349"/>
        <v>0</v>
      </c>
    </row>
    <row r="4475" spans="1:17">
      <c r="A4475" s="107">
        <v>4473</v>
      </c>
      <c r="B4475" s="10">
        <v>7</v>
      </c>
      <c r="C4475" s="10">
        <v>6</v>
      </c>
      <c r="D4475" s="11">
        <v>10</v>
      </c>
      <c r="E4475" s="25">
        <v>18534</v>
      </c>
      <c r="F4475" s="26">
        <v>1548.2850676440858</v>
      </c>
      <c r="G4475" s="27">
        <v>5</v>
      </c>
      <c r="H4475" s="27">
        <f t="shared" si="345"/>
        <v>16980.714932355913</v>
      </c>
      <c r="I4475" s="27">
        <v>24</v>
      </c>
      <c r="J4475" s="13">
        <f t="shared" si="346"/>
        <v>16956.714932355913</v>
      </c>
      <c r="K4475" s="13">
        <v>19028</v>
      </c>
      <c r="L4475" s="13">
        <f t="shared" si="347"/>
        <v>0</v>
      </c>
      <c r="M4475" s="28">
        <v>103.4</v>
      </c>
      <c r="N4475" s="13">
        <f t="shared" si="348"/>
        <v>0</v>
      </c>
      <c r="O4475" s="13">
        <v>28.42</v>
      </c>
      <c r="P4475" s="13">
        <f>'1- EC horaire'!O4475</f>
        <v>0</v>
      </c>
      <c r="Q4475" s="29">
        <f t="shared" si="349"/>
        <v>0</v>
      </c>
    </row>
    <row r="4476" spans="1:17">
      <c r="A4476" s="107">
        <v>4474</v>
      </c>
      <c r="B4476" s="10">
        <v>7</v>
      </c>
      <c r="C4476" s="10">
        <v>6</v>
      </c>
      <c r="D4476" s="11">
        <v>11</v>
      </c>
      <c r="E4476" s="25">
        <v>18957</v>
      </c>
      <c r="F4476" s="26">
        <v>1546.9120985440859</v>
      </c>
      <c r="G4476" s="27">
        <v>5</v>
      </c>
      <c r="H4476" s="27">
        <f t="shared" si="345"/>
        <v>17405.087901455914</v>
      </c>
      <c r="I4476" s="27">
        <v>24</v>
      </c>
      <c r="J4476" s="13">
        <f t="shared" si="346"/>
        <v>17381.087901455914</v>
      </c>
      <c r="K4476" s="13">
        <v>19348</v>
      </c>
      <c r="L4476" s="13">
        <f t="shared" si="347"/>
        <v>0</v>
      </c>
      <c r="M4476" s="28">
        <v>103.4</v>
      </c>
      <c r="N4476" s="13">
        <f t="shared" si="348"/>
        <v>0</v>
      </c>
      <c r="O4476" s="13">
        <v>30.63</v>
      </c>
      <c r="P4476" s="13">
        <f>'1- EC horaire'!O4476</f>
        <v>0</v>
      </c>
      <c r="Q4476" s="29">
        <f t="shared" si="349"/>
        <v>0</v>
      </c>
    </row>
    <row r="4477" spans="1:17">
      <c r="A4477" s="107">
        <v>4475</v>
      </c>
      <c r="B4477" s="10">
        <v>7</v>
      </c>
      <c r="C4477" s="10">
        <v>6</v>
      </c>
      <c r="D4477" s="11">
        <v>12</v>
      </c>
      <c r="E4477" s="25">
        <v>18995</v>
      </c>
      <c r="F4477" s="26">
        <v>1544.759540644086</v>
      </c>
      <c r="G4477" s="27">
        <v>5</v>
      </c>
      <c r="H4477" s="27">
        <f t="shared" si="345"/>
        <v>17445.240459355915</v>
      </c>
      <c r="I4477" s="27">
        <v>25</v>
      </c>
      <c r="J4477" s="13">
        <f t="shared" si="346"/>
        <v>17420.240459355915</v>
      </c>
      <c r="K4477" s="13">
        <v>19375</v>
      </c>
      <c r="L4477" s="13">
        <f t="shared" si="347"/>
        <v>0</v>
      </c>
      <c r="M4477" s="28">
        <v>103.4</v>
      </c>
      <c r="N4477" s="13">
        <f t="shared" si="348"/>
        <v>0</v>
      </c>
      <c r="O4477" s="13">
        <v>32.81</v>
      </c>
      <c r="P4477" s="13">
        <f>'1- EC horaire'!O4477</f>
        <v>0</v>
      </c>
      <c r="Q4477" s="29">
        <f t="shared" si="349"/>
        <v>0</v>
      </c>
    </row>
    <row r="4478" spans="1:17">
      <c r="A4478" s="107">
        <v>4476</v>
      </c>
      <c r="B4478" s="10">
        <v>7</v>
      </c>
      <c r="C4478" s="10">
        <v>6</v>
      </c>
      <c r="D4478" s="11">
        <v>13</v>
      </c>
      <c r="E4478" s="25">
        <v>19218</v>
      </c>
      <c r="F4478" s="26">
        <v>1541.8658183440859</v>
      </c>
      <c r="G4478" s="27">
        <v>5</v>
      </c>
      <c r="H4478" s="27">
        <f t="shared" si="345"/>
        <v>17671.134181655914</v>
      </c>
      <c r="I4478" s="27">
        <v>25</v>
      </c>
      <c r="J4478" s="13">
        <f t="shared" si="346"/>
        <v>17646.134181655914</v>
      </c>
      <c r="K4478" s="13">
        <v>19531</v>
      </c>
      <c r="L4478" s="13">
        <f t="shared" si="347"/>
        <v>0</v>
      </c>
      <c r="M4478" s="28">
        <v>103.4</v>
      </c>
      <c r="N4478" s="13">
        <f t="shared" si="348"/>
        <v>0</v>
      </c>
      <c r="O4478" s="13">
        <v>35.81</v>
      </c>
      <c r="P4478" s="13">
        <f>'1- EC horaire'!O4478</f>
        <v>0</v>
      </c>
      <c r="Q4478" s="29">
        <f t="shared" si="349"/>
        <v>0</v>
      </c>
    </row>
    <row r="4479" spans="1:17">
      <c r="A4479" s="107">
        <v>4477</v>
      </c>
      <c r="B4479" s="10">
        <v>7</v>
      </c>
      <c r="C4479" s="10">
        <v>6</v>
      </c>
      <c r="D4479" s="11">
        <v>14</v>
      </c>
      <c r="E4479" s="25">
        <v>19359</v>
      </c>
      <c r="F4479" s="26">
        <v>1545.772603544086</v>
      </c>
      <c r="G4479" s="27">
        <v>5</v>
      </c>
      <c r="H4479" s="27">
        <f t="shared" si="345"/>
        <v>17808.227396455914</v>
      </c>
      <c r="I4479" s="27">
        <v>24</v>
      </c>
      <c r="J4479" s="13">
        <f t="shared" si="346"/>
        <v>17784.227396455914</v>
      </c>
      <c r="K4479" s="13">
        <v>19617</v>
      </c>
      <c r="L4479" s="13">
        <f t="shared" si="347"/>
        <v>0</v>
      </c>
      <c r="M4479" s="28">
        <v>103.4</v>
      </c>
      <c r="N4479" s="13">
        <f t="shared" si="348"/>
        <v>0</v>
      </c>
      <c r="O4479" s="13">
        <v>38.22</v>
      </c>
      <c r="P4479" s="13">
        <f>'1- EC horaire'!O4479</f>
        <v>0</v>
      </c>
      <c r="Q4479" s="29">
        <f t="shared" si="349"/>
        <v>0</v>
      </c>
    </row>
    <row r="4480" spans="1:17">
      <c r="A4480" s="107">
        <v>4478</v>
      </c>
      <c r="B4480" s="10">
        <v>7</v>
      </c>
      <c r="C4480" s="10">
        <v>6</v>
      </c>
      <c r="D4480" s="11">
        <v>15</v>
      </c>
      <c r="E4480" s="25">
        <v>19325</v>
      </c>
      <c r="F4480" s="26">
        <v>1540.2633580440859</v>
      </c>
      <c r="G4480" s="27">
        <v>5</v>
      </c>
      <c r="H4480" s="27">
        <f t="shared" si="345"/>
        <v>17779.736641955915</v>
      </c>
      <c r="I4480" s="27">
        <v>24</v>
      </c>
      <c r="J4480" s="13">
        <f t="shared" si="346"/>
        <v>17755.736641955915</v>
      </c>
      <c r="K4480" s="13">
        <v>19603</v>
      </c>
      <c r="L4480" s="13">
        <f t="shared" si="347"/>
        <v>0</v>
      </c>
      <c r="M4480" s="28">
        <v>103.4</v>
      </c>
      <c r="N4480" s="13">
        <f t="shared" si="348"/>
        <v>0</v>
      </c>
      <c r="O4480" s="13">
        <v>39.479999999999997</v>
      </c>
      <c r="P4480" s="13">
        <f>'1- EC horaire'!O4480</f>
        <v>0</v>
      </c>
      <c r="Q4480" s="29">
        <f t="shared" si="349"/>
        <v>0</v>
      </c>
    </row>
    <row r="4481" spans="1:17">
      <c r="A4481" s="107">
        <v>4479</v>
      </c>
      <c r="B4481" s="10">
        <v>7</v>
      </c>
      <c r="C4481" s="10">
        <v>6</v>
      </c>
      <c r="D4481" s="11">
        <v>16</v>
      </c>
      <c r="E4481" s="25">
        <v>19043</v>
      </c>
      <c r="F4481" s="26">
        <v>1540.5094892940858</v>
      </c>
      <c r="G4481" s="27">
        <v>5</v>
      </c>
      <c r="H4481" s="27">
        <f t="shared" si="345"/>
        <v>17497.490510705913</v>
      </c>
      <c r="I4481" s="27">
        <v>24</v>
      </c>
      <c r="J4481" s="13">
        <f t="shared" si="346"/>
        <v>17473.490510705913</v>
      </c>
      <c r="K4481" s="13">
        <v>19429</v>
      </c>
      <c r="L4481" s="13">
        <f t="shared" si="347"/>
        <v>0</v>
      </c>
      <c r="M4481" s="28">
        <v>103.4</v>
      </c>
      <c r="N4481" s="13">
        <f t="shared" si="348"/>
        <v>0</v>
      </c>
      <c r="O4481" s="13">
        <v>42.06</v>
      </c>
      <c r="P4481" s="13">
        <f>'1- EC horaire'!O4481</f>
        <v>0</v>
      </c>
      <c r="Q4481" s="29">
        <f t="shared" si="349"/>
        <v>0</v>
      </c>
    </row>
    <row r="4482" spans="1:17">
      <c r="A4482" s="107">
        <v>4480</v>
      </c>
      <c r="B4482" s="10">
        <v>7</v>
      </c>
      <c r="C4482" s="10">
        <v>6</v>
      </c>
      <c r="D4482" s="11">
        <v>17</v>
      </c>
      <c r="E4482" s="25">
        <v>19436</v>
      </c>
      <c r="F4482" s="26">
        <v>1540.833782094086</v>
      </c>
      <c r="G4482" s="27">
        <v>5</v>
      </c>
      <c r="H4482" s="27">
        <f t="shared" si="345"/>
        <v>17890.166217905913</v>
      </c>
      <c r="I4482" s="27">
        <v>24</v>
      </c>
      <c r="J4482" s="13">
        <f t="shared" si="346"/>
        <v>17866.166217905913</v>
      </c>
      <c r="K4482" s="13">
        <v>19661</v>
      </c>
      <c r="L4482" s="13">
        <f t="shared" si="347"/>
        <v>0</v>
      </c>
      <c r="M4482" s="28">
        <v>103.4</v>
      </c>
      <c r="N4482" s="13">
        <f t="shared" si="348"/>
        <v>0</v>
      </c>
      <c r="O4482" s="13">
        <v>43.38</v>
      </c>
      <c r="P4482" s="13">
        <f>'1- EC horaire'!O4482</f>
        <v>0</v>
      </c>
      <c r="Q4482" s="29">
        <f t="shared" si="349"/>
        <v>0</v>
      </c>
    </row>
    <row r="4483" spans="1:17">
      <c r="A4483" s="107">
        <v>4481</v>
      </c>
      <c r="B4483" s="10">
        <v>7</v>
      </c>
      <c r="C4483" s="10">
        <v>6</v>
      </c>
      <c r="D4483" s="11">
        <v>18</v>
      </c>
      <c r="E4483" s="25">
        <v>19452</v>
      </c>
      <c r="F4483" s="26">
        <v>1545.771898294086</v>
      </c>
      <c r="G4483" s="27">
        <v>0</v>
      </c>
      <c r="H4483" s="27">
        <f t="shared" si="345"/>
        <v>17906.228101705914</v>
      </c>
      <c r="I4483" s="27">
        <v>24</v>
      </c>
      <c r="J4483" s="13">
        <f t="shared" si="346"/>
        <v>17882.228101705914</v>
      </c>
      <c r="K4483" s="13">
        <v>19672</v>
      </c>
      <c r="L4483" s="13">
        <f t="shared" si="347"/>
        <v>0</v>
      </c>
      <c r="M4483" s="28">
        <v>103.4</v>
      </c>
      <c r="N4483" s="13">
        <f t="shared" si="348"/>
        <v>0</v>
      </c>
      <c r="O4483" s="13">
        <v>43.34</v>
      </c>
      <c r="P4483" s="13">
        <f>'1- EC horaire'!O4483</f>
        <v>0</v>
      </c>
      <c r="Q4483" s="29">
        <f t="shared" si="349"/>
        <v>0</v>
      </c>
    </row>
    <row r="4484" spans="1:17">
      <c r="A4484" s="107">
        <v>4482</v>
      </c>
      <c r="B4484" s="10">
        <v>7</v>
      </c>
      <c r="C4484" s="10">
        <v>6</v>
      </c>
      <c r="D4484" s="11">
        <v>19</v>
      </c>
      <c r="E4484" s="25">
        <v>19349</v>
      </c>
      <c r="F4484" s="26">
        <v>1554.9180761940859</v>
      </c>
      <c r="G4484" s="27">
        <v>0</v>
      </c>
      <c r="H4484" s="27">
        <f t="shared" ref="H4484:H4547" si="350">E4484-G4484-F4484</f>
        <v>17794.081923805916</v>
      </c>
      <c r="I4484" s="27">
        <v>24</v>
      </c>
      <c r="J4484" s="13">
        <f t="shared" ref="J4484:J4547" si="351">H4484-I4484</f>
        <v>17770.081923805916</v>
      </c>
      <c r="K4484" s="13">
        <v>19608</v>
      </c>
      <c r="L4484" s="13">
        <f t="shared" ref="L4484:L4547" si="352">IF(J4484-K4484&gt;0,J4484-K4484,0)</f>
        <v>0</v>
      </c>
      <c r="M4484" s="28">
        <v>103.4</v>
      </c>
      <c r="N4484" s="13">
        <f t="shared" ref="N4484:N4547" si="353">L4484*M4484</f>
        <v>0</v>
      </c>
      <c r="O4484" s="13">
        <v>39.24</v>
      </c>
      <c r="P4484" s="13">
        <f>'1- EC horaire'!O4484</f>
        <v>0</v>
      </c>
      <c r="Q4484" s="29">
        <f t="shared" ref="Q4484:Q4547" si="354">L4484-P4484</f>
        <v>0</v>
      </c>
    </row>
    <row r="4485" spans="1:17">
      <c r="A4485" s="107">
        <v>4483</v>
      </c>
      <c r="B4485" s="10">
        <v>7</v>
      </c>
      <c r="C4485" s="10">
        <v>6</v>
      </c>
      <c r="D4485" s="11">
        <v>20</v>
      </c>
      <c r="E4485" s="25">
        <v>19028</v>
      </c>
      <c r="F4485" s="26">
        <v>1556.3450804940858</v>
      </c>
      <c r="G4485" s="27">
        <v>0</v>
      </c>
      <c r="H4485" s="27">
        <f t="shared" si="350"/>
        <v>17471.654919505912</v>
      </c>
      <c r="I4485" s="27">
        <v>24</v>
      </c>
      <c r="J4485" s="13">
        <f t="shared" si="351"/>
        <v>17447.654919505912</v>
      </c>
      <c r="K4485" s="13">
        <v>19413</v>
      </c>
      <c r="L4485" s="13">
        <f t="shared" si="352"/>
        <v>0</v>
      </c>
      <c r="M4485" s="28">
        <v>103.4</v>
      </c>
      <c r="N4485" s="13">
        <f t="shared" si="353"/>
        <v>0</v>
      </c>
      <c r="O4485" s="13">
        <v>35.53</v>
      </c>
      <c r="P4485" s="13">
        <f>'1- EC horaire'!O4485</f>
        <v>0</v>
      </c>
      <c r="Q4485" s="29">
        <f t="shared" si="354"/>
        <v>0</v>
      </c>
    </row>
    <row r="4486" spans="1:17">
      <c r="A4486" s="107">
        <v>4484</v>
      </c>
      <c r="B4486" s="10">
        <v>7</v>
      </c>
      <c r="C4486" s="10">
        <v>6</v>
      </c>
      <c r="D4486" s="11">
        <v>21</v>
      </c>
      <c r="E4486" s="25">
        <v>19009</v>
      </c>
      <c r="F4486" s="26">
        <v>1552.6505034440859</v>
      </c>
      <c r="G4486" s="27">
        <v>0</v>
      </c>
      <c r="H4486" s="27">
        <f t="shared" si="350"/>
        <v>17456.349496555915</v>
      </c>
      <c r="I4486" s="27">
        <v>24</v>
      </c>
      <c r="J4486" s="13">
        <f t="shared" si="351"/>
        <v>17432.349496555915</v>
      </c>
      <c r="K4486" s="13">
        <v>19391</v>
      </c>
      <c r="L4486" s="13">
        <f t="shared" si="352"/>
        <v>0</v>
      </c>
      <c r="M4486" s="28">
        <v>103.4</v>
      </c>
      <c r="N4486" s="13">
        <f t="shared" si="353"/>
        <v>0</v>
      </c>
      <c r="O4486" s="13">
        <v>34.31</v>
      </c>
      <c r="P4486" s="13">
        <f>'1- EC horaire'!O4486</f>
        <v>0</v>
      </c>
      <c r="Q4486" s="29">
        <f t="shared" si="354"/>
        <v>0</v>
      </c>
    </row>
    <row r="4487" spans="1:17">
      <c r="A4487" s="107">
        <v>4485</v>
      </c>
      <c r="B4487" s="10">
        <v>7</v>
      </c>
      <c r="C4487" s="10">
        <v>6</v>
      </c>
      <c r="D4487" s="11">
        <v>22</v>
      </c>
      <c r="E4487" s="25">
        <v>18935</v>
      </c>
      <c r="F4487" s="26">
        <v>1553.5831057940859</v>
      </c>
      <c r="G4487" s="27">
        <v>0</v>
      </c>
      <c r="H4487" s="27">
        <f t="shared" si="350"/>
        <v>17381.416894205915</v>
      </c>
      <c r="I4487" s="27">
        <v>22</v>
      </c>
      <c r="J4487" s="13">
        <f t="shared" si="351"/>
        <v>17359.416894205915</v>
      </c>
      <c r="K4487" s="13">
        <v>19329</v>
      </c>
      <c r="L4487" s="13">
        <f t="shared" si="352"/>
        <v>0</v>
      </c>
      <c r="M4487" s="28">
        <v>103.4</v>
      </c>
      <c r="N4487" s="13">
        <f t="shared" si="353"/>
        <v>0</v>
      </c>
      <c r="O4487" s="13">
        <v>31.27</v>
      </c>
      <c r="P4487" s="13">
        <f>'1- EC horaire'!O4487</f>
        <v>0</v>
      </c>
      <c r="Q4487" s="29">
        <f t="shared" si="354"/>
        <v>0</v>
      </c>
    </row>
    <row r="4488" spans="1:17">
      <c r="A4488" s="107">
        <v>4486</v>
      </c>
      <c r="B4488" s="10">
        <v>7</v>
      </c>
      <c r="C4488" s="10">
        <v>6</v>
      </c>
      <c r="D4488" s="11">
        <v>23</v>
      </c>
      <c r="E4488" s="25">
        <v>17507</v>
      </c>
      <c r="F4488" s="26">
        <v>1562.264470694086</v>
      </c>
      <c r="G4488" s="27">
        <v>0</v>
      </c>
      <c r="H4488" s="27">
        <f t="shared" si="350"/>
        <v>15944.735529305914</v>
      </c>
      <c r="I4488" s="27">
        <v>22</v>
      </c>
      <c r="J4488" s="13">
        <f t="shared" si="351"/>
        <v>15922.735529305914</v>
      </c>
      <c r="K4488" s="13">
        <v>17863</v>
      </c>
      <c r="L4488" s="13">
        <f t="shared" si="352"/>
        <v>0</v>
      </c>
      <c r="M4488" s="28">
        <v>103.4</v>
      </c>
      <c r="N4488" s="13">
        <f t="shared" si="353"/>
        <v>0</v>
      </c>
      <c r="O4488" s="13">
        <v>28.44</v>
      </c>
      <c r="P4488" s="13">
        <f>'1- EC horaire'!O4488</f>
        <v>0</v>
      </c>
      <c r="Q4488" s="29">
        <f t="shared" si="354"/>
        <v>0</v>
      </c>
    </row>
    <row r="4489" spans="1:17">
      <c r="A4489" s="107">
        <v>4487</v>
      </c>
      <c r="B4489" s="10">
        <v>7</v>
      </c>
      <c r="C4489" s="10">
        <v>6</v>
      </c>
      <c r="D4489" s="11">
        <v>24</v>
      </c>
      <c r="E4489" s="25">
        <v>16637</v>
      </c>
      <c r="F4489" s="26">
        <v>1559.0398744440859</v>
      </c>
      <c r="G4489" s="27">
        <v>0</v>
      </c>
      <c r="H4489" s="27">
        <f t="shared" si="350"/>
        <v>15077.960125555914</v>
      </c>
      <c r="I4489" s="27">
        <v>22</v>
      </c>
      <c r="J4489" s="13">
        <f t="shared" si="351"/>
        <v>15055.960125555914</v>
      </c>
      <c r="K4489" s="13">
        <v>16578</v>
      </c>
      <c r="L4489" s="13">
        <f t="shared" si="352"/>
        <v>0</v>
      </c>
      <c r="M4489" s="28">
        <v>103.4</v>
      </c>
      <c r="N4489" s="13">
        <f t="shared" si="353"/>
        <v>0</v>
      </c>
      <c r="O4489" s="13">
        <v>26.74</v>
      </c>
      <c r="P4489" s="13">
        <f>'1- EC horaire'!O4489</f>
        <v>0</v>
      </c>
      <c r="Q4489" s="29">
        <f t="shared" si="354"/>
        <v>0</v>
      </c>
    </row>
    <row r="4490" spans="1:17">
      <c r="A4490" s="107">
        <v>4488</v>
      </c>
      <c r="B4490" s="10">
        <v>7</v>
      </c>
      <c r="C4490" s="10">
        <v>7</v>
      </c>
      <c r="D4490" s="11">
        <v>1</v>
      </c>
      <c r="E4490" s="25">
        <v>15763</v>
      </c>
      <c r="F4490" s="26">
        <v>1556.1692897940859</v>
      </c>
      <c r="G4490" s="27">
        <v>0</v>
      </c>
      <c r="H4490" s="27">
        <f t="shared" si="350"/>
        <v>14206.830710205913</v>
      </c>
      <c r="I4490" s="27">
        <v>19</v>
      </c>
      <c r="J4490" s="13">
        <f t="shared" si="351"/>
        <v>14187.830710205913</v>
      </c>
      <c r="K4490" s="13">
        <v>15932</v>
      </c>
      <c r="L4490" s="13">
        <f t="shared" si="352"/>
        <v>0</v>
      </c>
      <c r="M4490" s="28">
        <v>103.4</v>
      </c>
      <c r="N4490" s="13">
        <f t="shared" si="353"/>
        <v>0</v>
      </c>
      <c r="O4490" s="13">
        <v>24.8</v>
      </c>
      <c r="P4490" s="13">
        <f>'1- EC horaire'!O4490</f>
        <v>0</v>
      </c>
      <c r="Q4490" s="29">
        <f t="shared" si="354"/>
        <v>0</v>
      </c>
    </row>
    <row r="4491" spans="1:17">
      <c r="A4491" s="107">
        <v>4489</v>
      </c>
      <c r="B4491" s="10">
        <v>7</v>
      </c>
      <c r="C4491" s="10">
        <v>7</v>
      </c>
      <c r="D4491" s="11">
        <v>2</v>
      </c>
      <c r="E4491" s="25">
        <v>15174</v>
      </c>
      <c r="F4491" s="26">
        <v>1553.379130194086</v>
      </c>
      <c r="G4491" s="27">
        <v>0</v>
      </c>
      <c r="H4491" s="27">
        <f t="shared" si="350"/>
        <v>13620.620869805914</v>
      </c>
      <c r="I4491" s="27">
        <v>19</v>
      </c>
      <c r="J4491" s="13">
        <f t="shared" si="351"/>
        <v>13601.620869805914</v>
      </c>
      <c r="K4491" s="13">
        <v>15572</v>
      </c>
      <c r="L4491" s="13">
        <f t="shared" si="352"/>
        <v>0</v>
      </c>
      <c r="M4491" s="28">
        <v>103.4</v>
      </c>
      <c r="N4491" s="13">
        <f t="shared" si="353"/>
        <v>0</v>
      </c>
      <c r="O4491" s="13">
        <v>23.77</v>
      </c>
      <c r="P4491" s="13">
        <f>'1- EC horaire'!O4491</f>
        <v>0</v>
      </c>
      <c r="Q4491" s="29">
        <f t="shared" si="354"/>
        <v>0</v>
      </c>
    </row>
    <row r="4492" spans="1:17">
      <c r="A4492" s="107">
        <v>4490</v>
      </c>
      <c r="B4492" s="10">
        <v>7</v>
      </c>
      <c r="C4492" s="10">
        <v>7</v>
      </c>
      <c r="D4492" s="11">
        <v>3</v>
      </c>
      <c r="E4492" s="25">
        <v>14821</v>
      </c>
      <c r="F4492" s="26">
        <v>1554.795466044086</v>
      </c>
      <c r="G4492" s="27">
        <v>0</v>
      </c>
      <c r="H4492" s="27">
        <f t="shared" si="350"/>
        <v>13266.204533955914</v>
      </c>
      <c r="I4492" s="27">
        <v>18</v>
      </c>
      <c r="J4492" s="13">
        <f t="shared" si="351"/>
        <v>13248.204533955914</v>
      </c>
      <c r="K4492" s="13">
        <v>15265</v>
      </c>
      <c r="L4492" s="13">
        <f t="shared" si="352"/>
        <v>0</v>
      </c>
      <c r="M4492" s="28">
        <v>103.4</v>
      </c>
      <c r="N4492" s="13">
        <f t="shared" si="353"/>
        <v>0</v>
      </c>
      <c r="O4492" s="13">
        <v>18.43</v>
      </c>
      <c r="P4492" s="13">
        <f>'1- EC horaire'!O4492</f>
        <v>0</v>
      </c>
      <c r="Q4492" s="29">
        <f t="shared" si="354"/>
        <v>0</v>
      </c>
    </row>
    <row r="4493" spans="1:17">
      <c r="A4493" s="107">
        <v>4491</v>
      </c>
      <c r="B4493" s="10">
        <v>7</v>
      </c>
      <c r="C4493" s="10">
        <v>7</v>
      </c>
      <c r="D4493" s="11">
        <v>4</v>
      </c>
      <c r="E4493" s="25">
        <v>14492</v>
      </c>
      <c r="F4493" s="26">
        <v>1562.467608744086</v>
      </c>
      <c r="G4493" s="27">
        <v>0</v>
      </c>
      <c r="H4493" s="27">
        <f t="shared" si="350"/>
        <v>12929.532391255914</v>
      </c>
      <c r="I4493" s="27">
        <v>18</v>
      </c>
      <c r="J4493" s="13">
        <f t="shared" si="351"/>
        <v>12911.532391255914</v>
      </c>
      <c r="K4493" s="13">
        <v>14966</v>
      </c>
      <c r="L4493" s="13">
        <f t="shared" si="352"/>
        <v>0</v>
      </c>
      <c r="M4493" s="28">
        <v>103.4</v>
      </c>
      <c r="N4493" s="13">
        <f t="shared" si="353"/>
        <v>0</v>
      </c>
      <c r="O4493" s="13">
        <v>18.43</v>
      </c>
      <c r="P4493" s="13">
        <f>'1- EC horaire'!O4493</f>
        <v>0</v>
      </c>
      <c r="Q4493" s="29">
        <f t="shared" si="354"/>
        <v>0</v>
      </c>
    </row>
    <row r="4494" spans="1:17">
      <c r="A4494" s="107">
        <v>4492</v>
      </c>
      <c r="B4494" s="10">
        <v>7</v>
      </c>
      <c r="C4494" s="10">
        <v>7</v>
      </c>
      <c r="D4494" s="11">
        <v>5</v>
      </c>
      <c r="E4494" s="25">
        <v>14604</v>
      </c>
      <c r="F4494" s="26">
        <v>1568.8850521940858</v>
      </c>
      <c r="G4494" s="27">
        <v>0</v>
      </c>
      <c r="H4494" s="27">
        <f t="shared" si="350"/>
        <v>13035.114947805914</v>
      </c>
      <c r="I4494" s="27">
        <v>18</v>
      </c>
      <c r="J4494" s="13">
        <f t="shared" si="351"/>
        <v>13017.114947805914</v>
      </c>
      <c r="K4494" s="13">
        <v>15048</v>
      </c>
      <c r="L4494" s="13">
        <f t="shared" si="352"/>
        <v>0</v>
      </c>
      <c r="M4494" s="28">
        <v>103.4</v>
      </c>
      <c r="N4494" s="13">
        <f t="shared" si="353"/>
        <v>0</v>
      </c>
      <c r="O4494" s="13">
        <v>18.43</v>
      </c>
      <c r="P4494" s="13">
        <f>'1- EC horaire'!O4494</f>
        <v>0</v>
      </c>
      <c r="Q4494" s="29">
        <f t="shared" si="354"/>
        <v>0</v>
      </c>
    </row>
    <row r="4495" spans="1:17">
      <c r="A4495" s="107">
        <v>4493</v>
      </c>
      <c r="B4495" s="10">
        <v>7</v>
      </c>
      <c r="C4495" s="10">
        <v>7</v>
      </c>
      <c r="D4495" s="11">
        <v>6</v>
      </c>
      <c r="E4495" s="25">
        <v>14707</v>
      </c>
      <c r="F4495" s="26">
        <v>1568.8205812440858</v>
      </c>
      <c r="G4495" s="27">
        <v>0</v>
      </c>
      <c r="H4495" s="27">
        <f t="shared" si="350"/>
        <v>13138.179418755914</v>
      </c>
      <c r="I4495" s="27">
        <v>19</v>
      </c>
      <c r="J4495" s="13">
        <f t="shared" si="351"/>
        <v>13119.179418755914</v>
      </c>
      <c r="K4495" s="13">
        <v>15138</v>
      </c>
      <c r="L4495" s="13">
        <f t="shared" si="352"/>
        <v>0</v>
      </c>
      <c r="M4495" s="28">
        <v>103.4</v>
      </c>
      <c r="N4495" s="13">
        <f t="shared" si="353"/>
        <v>0</v>
      </c>
      <c r="O4495" s="13">
        <v>18.43</v>
      </c>
      <c r="P4495" s="13">
        <f>'1- EC horaire'!O4495</f>
        <v>0</v>
      </c>
      <c r="Q4495" s="29">
        <f t="shared" si="354"/>
        <v>0</v>
      </c>
    </row>
    <row r="4496" spans="1:17">
      <c r="A4496" s="107">
        <v>4494</v>
      </c>
      <c r="B4496" s="10">
        <v>7</v>
      </c>
      <c r="C4496" s="10">
        <v>7</v>
      </c>
      <c r="D4496" s="11">
        <v>7</v>
      </c>
      <c r="E4496" s="25">
        <v>16096</v>
      </c>
      <c r="F4496" s="26">
        <v>1568.3986896440858</v>
      </c>
      <c r="G4496" s="27">
        <v>0</v>
      </c>
      <c r="H4496" s="27">
        <f t="shared" si="350"/>
        <v>14527.601310355914</v>
      </c>
      <c r="I4496" s="27">
        <v>22</v>
      </c>
      <c r="J4496" s="13">
        <f t="shared" si="351"/>
        <v>14505.601310355914</v>
      </c>
      <c r="K4496" s="13">
        <v>16150</v>
      </c>
      <c r="L4496" s="13">
        <f t="shared" si="352"/>
        <v>0</v>
      </c>
      <c r="M4496" s="28">
        <v>103.4</v>
      </c>
      <c r="N4496" s="13">
        <f t="shared" si="353"/>
        <v>0</v>
      </c>
      <c r="O4496" s="13">
        <v>19.420000000000002</v>
      </c>
      <c r="P4496" s="13">
        <f>'1- EC horaire'!O4496</f>
        <v>0</v>
      </c>
      <c r="Q4496" s="29">
        <f t="shared" si="354"/>
        <v>0</v>
      </c>
    </row>
    <row r="4497" spans="1:17">
      <c r="A4497" s="107">
        <v>4495</v>
      </c>
      <c r="B4497" s="10">
        <v>7</v>
      </c>
      <c r="C4497" s="10">
        <v>7</v>
      </c>
      <c r="D4497" s="11">
        <v>8</v>
      </c>
      <c r="E4497" s="25">
        <v>17472</v>
      </c>
      <c r="F4497" s="26">
        <v>1570.824996794086</v>
      </c>
      <c r="G4497" s="27">
        <v>0</v>
      </c>
      <c r="H4497" s="27">
        <f t="shared" si="350"/>
        <v>15901.175003205914</v>
      </c>
      <c r="I4497" s="27">
        <v>24</v>
      </c>
      <c r="J4497" s="13">
        <f t="shared" si="351"/>
        <v>15877.175003205914</v>
      </c>
      <c r="K4497" s="13">
        <v>17812</v>
      </c>
      <c r="L4497" s="13">
        <f t="shared" si="352"/>
        <v>0</v>
      </c>
      <c r="M4497" s="28">
        <v>103.4</v>
      </c>
      <c r="N4497" s="13">
        <f t="shared" si="353"/>
        <v>0</v>
      </c>
      <c r="O4497" s="13">
        <v>23.79</v>
      </c>
      <c r="P4497" s="13">
        <f>'1- EC horaire'!O4497</f>
        <v>0</v>
      </c>
      <c r="Q4497" s="29">
        <f t="shared" si="354"/>
        <v>0</v>
      </c>
    </row>
    <row r="4498" spans="1:17">
      <c r="A4498" s="107">
        <v>4496</v>
      </c>
      <c r="B4498" s="10">
        <v>7</v>
      </c>
      <c r="C4498" s="10">
        <v>7</v>
      </c>
      <c r="D4498" s="11">
        <v>9</v>
      </c>
      <c r="E4498" s="25">
        <v>18298</v>
      </c>
      <c r="F4498" s="26">
        <v>1566.9177499440859</v>
      </c>
      <c r="G4498" s="27">
        <v>0</v>
      </c>
      <c r="H4498" s="27">
        <f t="shared" si="350"/>
        <v>16731.082250055915</v>
      </c>
      <c r="I4498" s="27">
        <v>25</v>
      </c>
      <c r="J4498" s="13">
        <f t="shared" si="351"/>
        <v>16706.082250055915</v>
      </c>
      <c r="K4498" s="13">
        <v>18813</v>
      </c>
      <c r="L4498" s="13">
        <f t="shared" si="352"/>
        <v>0</v>
      </c>
      <c r="M4498" s="28">
        <v>103.4</v>
      </c>
      <c r="N4498" s="13">
        <f t="shared" si="353"/>
        <v>0</v>
      </c>
      <c r="O4498" s="13">
        <v>26.97</v>
      </c>
      <c r="P4498" s="13">
        <f>'1- EC horaire'!O4498</f>
        <v>0</v>
      </c>
      <c r="Q4498" s="29">
        <f t="shared" si="354"/>
        <v>0</v>
      </c>
    </row>
    <row r="4499" spans="1:17">
      <c r="A4499" s="107">
        <v>4497</v>
      </c>
      <c r="B4499" s="10">
        <v>7</v>
      </c>
      <c r="C4499" s="10">
        <v>7</v>
      </c>
      <c r="D4499" s="11">
        <v>10</v>
      </c>
      <c r="E4499" s="25">
        <v>18864</v>
      </c>
      <c r="F4499" s="26">
        <v>1546.601570044086</v>
      </c>
      <c r="G4499" s="27">
        <v>0</v>
      </c>
      <c r="H4499" s="27">
        <f t="shared" si="350"/>
        <v>17317.398429955912</v>
      </c>
      <c r="I4499" s="27">
        <v>25</v>
      </c>
      <c r="J4499" s="13">
        <f t="shared" si="351"/>
        <v>17292.398429955912</v>
      </c>
      <c r="K4499" s="13">
        <v>19276</v>
      </c>
      <c r="L4499" s="13">
        <f t="shared" si="352"/>
        <v>0</v>
      </c>
      <c r="M4499" s="28">
        <v>103.4</v>
      </c>
      <c r="N4499" s="13">
        <f t="shared" si="353"/>
        <v>0</v>
      </c>
      <c r="O4499" s="13">
        <v>28.34</v>
      </c>
      <c r="P4499" s="13">
        <f>'1- EC horaire'!O4499</f>
        <v>0</v>
      </c>
      <c r="Q4499" s="29">
        <f t="shared" si="354"/>
        <v>0</v>
      </c>
    </row>
    <row r="4500" spans="1:17">
      <c r="A4500" s="107">
        <v>4498</v>
      </c>
      <c r="B4500" s="10">
        <v>7</v>
      </c>
      <c r="C4500" s="10">
        <v>7</v>
      </c>
      <c r="D4500" s="11">
        <v>11</v>
      </c>
      <c r="E4500" s="25">
        <v>19278</v>
      </c>
      <c r="F4500" s="26">
        <v>1551.5497993440858</v>
      </c>
      <c r="G4500" s="27">
        <v>0</v>
      </c>
      <c r="H4500" s="27">
        <f t="shared" si="350"/>
        <v>17726.450200655912</v>
      </c>
      <c r="I4500" s="27">
        <v>26</v>
      </c>
      <c r="J4500" s="13">
        <f t="shared" si="351"/>
        <v>17700.450200655912</v>
      </c>
      <c r="K4500" s="13">
        <v>19574</v>
      </c>
      <c r="L4500" s="13">
        <f t="shared" si="352"/>
        <v>0</v>
      </c>
      <c r="M4500" s="28">
        <v>103.4</v>
      </c>
      <c r="N4500" s="13">
        <f t="shared" si="353"/>
        <v>0</v>
      </c>
      <c r="O4500" s="13">
        <v>29.61</v>
      </c>
      <c r="P4500" s="13">
        <f>'1- EC horaire'!O4500</f>
        <v>0</v>
      </c>
      <c r="Q4500" s="29">
        <f t="shared" si="354"/>
        <v>0</v>
      </c>
    </row>
    <row r="4501" spans="1:17">
      <c r="A4501" s="107">
        <v>4499</v>
      </c>
      <c r="B4501" s="10">
        <v>7</v>
      </c>
      <c r="C4501" s="10">
        <v>7</v>
      </c>
      <c r="D4501" s="11">
        <v>12</v>
      </c>
      <c r="E4501" s="25">
        <v>19616</v>
      </c>
      <c r="F4501" s="26">
        <v>1541.9684913440858</v>
      </c>
      <c r="G4501" s="27">
        <v>0</v>
      </c>
      <c r="H4501" s="27">
        <f t="shared" si="350"/>
        <v>18074.031508655913</v>
      </c>
      <c r="I4501" s="27">
        <v>26</v>
      </c>
      <c r="J4501" s="13">
        <f t="shared" si="351"/>
        <v>18048.031508655913</v>
      </c>
      <c r="K4501" s="13">
        <v>19759</v>
      </c>
      <c r="L4501" s="13">
        <f t="shared" si="352"/>
        <v>0</v>
      </c>
      <c r="M4501" s="28">
        <v>103.4</v>
      </c>
      <c r="N4501" s="13">
        <f t="shared" si="353"/>
        <v>0</v>
      </c>
      <c r="O4501" s="13">
        <v>31.85</v>
      </c>
      <c r="P4501" s="13">
        <f>'1- EC horaire'!O4501</f>
        <v>0</v>
      </c>
      <c r="Q4501" s="29">
        <f t="shared" si="354"/>
        <v>0</v>
      </c>
    </row>
    <row r="4502" spans="1:17">
      <c r="A4502" s="107">
        <v>4500</v>
      </c>
      <c r="B4502" s="10">
        <v>7</v>
      </c>
      <c r="C4502" s="10">
        <v>7</v>
      </c>
      <c r="D4502" s="11">
        <v>13</v>
      </c>
      <c r="E4502" s="25">
        <v>19391</v>
      </c>
      <c r="F4502" s="26">
        <v>1541.8817698940859</v>
      </c>
      <c r="G4502" s="27">
        <v>0</v>
      </c>
      <c r="H4502" s="27">
        <f t="shared" si="350"/>
        <v>17849.118230105913</v>
      </c>
      <c r="I4502" s="27">
        <v>26</v>
      </c>
      <c r="J4502" s="13">
        <f t="shared" si="351"/>
        <v>17823.118230105913</v>
      </c>
      <c r="K4502" s="13">
        <v>19637</v>
      </c>
      <c r="L4502" s="13">
        <f t="shared" si="352"/>
        <v>0</v>
      </c>
      <c r="M4502" s="28">
        <v>103.4</v>
      </c>
      <c r="N4502" s="13">
        <f t="shared" si="353"/>
        <v>0</v>
      </c>
      <c r="O4502" s="13">
        <v>33.97</v>
      </c>
      <c r="P4502" s="13">
        <f>'1- EC horaire'!O4502</f>
        <v>0</v>
      </c>
      <c r="Q4502" s="29">
        <f t="shared" si="354"/>
        <v>0</v>
      </c>
    </row>
    <row r="4503" spans="1:17">
      <c r="A4503" s="107">
        <v>4501</v>
      </c>
      <c r="B4503" s="10">
        <v>7</v>
      </c>
      <c r="C4503" s="10">
        <v>7</v>
      </c>
      <c r="D4503" s="11">
        <v>14</v>
      </c>
      <c r="E4503" s="25">
        <v>19278</v>
      </c>
      <c r="F4503" s="26">
        <v>1554.4636600440858</v>
      </c>
      <c r="G4503" s="27">
        <v>0</v>
      </c>
      <c r="H4503" s="27">
        <f t="shared" si="350"/>
        <v>17723.536339955914</v>
      </c>
      <c r="I4503" s="27">
        <v>26</v>
      </c>
      <c r="J4503" s="13">
        <f t="shared" si="351"/>
        <v>17697.536339955914</v>
      </c>
      <c r="K4503" s="13">
        <v>19567</v>
      </c>
      <c r="L4503" s="13">
        <f t="shared" si="352"/>
        <v>0</v>
      </c>
      <c r="M4503" s="28">
        <v>103.4</v>
      </c>
      <c r="N4503" s="13">
        <f t="shared" si="353"/>
        <v>0</v>
      </c>
      <c r="O4503" s="13">
        <v>35.57</v>
      </c>
      <c r="P4503" s="13">
        <f>'1- EC horaire'!O4503</f>
        <v>0</v>
      </c>
      <c r="Q4503" s="29">
        <f t="shared" si="354"/>
        <v>0</v>
      </c>
    </row>
    <row r="4504" spans="1:17">
      <c r="A4504" s="107">
        <v>4502</v>
      </c>
      <c r="B4504" s="10">
        <v>7</v>
      </c>
      <c r="C4504" s="10">
        <v>7</v>
      </c>
      <c r="D4504" s="11">
        <v>15</v>
      </c>
      <c r="E4504" s="25">
        <v>19094</v>
      </c>
      <c r="F4504" s="26">
        <v>1559.4265713440859</v>
      </c>
      <c r="G4504" s="27">
        <v>0</v>
      </c>
      <c r="H4504" s="27">
        <f t="shared" si="350"/>
        <v>17534.573428655913</v>
      </c>
      <c r="I4504" s="27">
        <v>26</v>
      </c>
      <c r="J4504" s="13">
        <f t="shared" si="351"/>
        <v>17508.573428655913</v>
      </c>
      <c r="K4504" s="13">
        <v>19453</v>
      </c>
      <c r="L4504" s="13">
        <f t="shared" si="352"/>
        <v>0</v>
      </c>
      <c r="M4504" s="28">
        <v>103.4</v>
      </c>
      <c r="N4504" s="13">
        <f t="shared" si="353"/>
        <v>0</v>
      </c>
      <c r="O4504" s="13">
        <v>36.51</v>
      </c>
      <c r="P4504" s="13">
        <f>'1- EC horaire'!O4504</f>
        <v>0</v>
      </c>
      <c r="Q4504" s="29">
        <f t="shared" si="354"/>
        <v>0</v>
      </c>
    </row>
    <row r="4505" spans="1:17">
      <c r="A4505" s="107">
        <v>4503</v>
      </c>
      <c r="B4505" s="10">
        <v>7</v>
      </c>
      <c r="C4505" s="10">
        <v>7</v>
      </c>
      <c r="D4505" s="11">
        <v>16</v>
      </c>
      <c r="E4505" s="25">
        <v>19322</v>
      </c>
      <c r="F4505" s="26">
        <v>1557.3071392440859</v>
      </c>
      <c r="G4505" s="27">
        <v>0</v>
      </c>
      <c r="H4505" s="27">
        <f t="shared" si="350"/>
        <v>17764.692860755913</v>
      </c>
      <c r="I4505" s="27">
        <v>26</v>
      </c>
      <c r="J4505" s="13">
        <f t="shared" si="351"/>
        <v>17738.692860755913</v>
      </c>
      <c r="K4505" s="13">
        <v>19596</v>
      </c>
      <c r="L4505" s="13">
        <f t="shared" si="352"/>
        <v>0</v>
      </c>
      <c r="M4505" s="28">
        <v>103.4</v>
      </c>
      <c r="N4505" s="13">
        <f t="shared" si="353"/>
        <v>0</v>
      </c>
      <c r="O4505" s="13">
        <v>39.340000000000003</v>
      </c>
      <c r="P4505" s="13">
        <f>'1- EC horaire'!O4505</f>
        <v>0</v>
      </c>
      <c r="Q4505" s="29">
        <f t="shared" si="354"/>
        <v>0</v>
      </c>
    </row>
    <row r="4506" spans="1:17">
      <c r="A4506" s="107">
        <v>4504</v>
      </c>
      <c r="B4506" s="10">
        <v>7</v>
      </c>
      <c r="C4506" s="10">
        <v>7</v>
      </c>
      <c r="D4506" s="11">
        <v>17</v>
      </c>
      <c r="E4506" s="25">
        <v>19237</v>
      </c>
      <c r="F4506" s="26">
        <v>1555.9746488940859</v>
      </c>
      <c r="G4506" s="27">
        <v>0</v>
      </c>
      <c r="H4506" s="27">
        <f t="shared" si="350"/>
        <v>17681.025351105913</v>
      </c>
      <c r="I4506" s="27">
        <v>26</v>
      </c>
      <c r="J4506" s="13">
        <f t="shared" si="351"/>
        <v>17655.025351105913</v>
      </c>
      <c r="K4506" s="13">
        <v>19540</v>
      </c>
      <c r="L4506" s="13">
        <f t="shared" si="352"/>
        <v>0</v>
      </c>
      <c r="M4506" s="28">
        <v>103.4</v>
      </c>
      <c r="N4506" s="13">
        <f t="shared" si="353"/>
        <v>0</v>
      </c>
      <c r="O4506" s="13">
        <v>42.39</v>
      </c>
      <c r="P4506" s="13">
        <f>'1- EC horaire'!O4506</f>
        <v>0</v>
      </c>
      <c r="Q4506" s="29">
        <f t="shared" si="354"/>
        <v>0</v>
      </c>
    </row>
    <row r="4507" spans="1:17">
      <c r="A4507" s="107">
        <v>4505</v>
      </c>
      <c r="B4507" s="10">
        <v>7</v>
      </c>
      <c r="C4507" s="10">
        <v>7</v>
      </c>
      <c r="D4507" s="11">
        <v>18</v>
      </c>
      <c r="E4507" s="25">
        <v>19234</v>
      </c>
      <c r="F4507" s="26">
        <v>1560.6500948940859</v>
      </c>
      <c r="G4507" s="27">
        <v>0</v>
      </c>
      <c r="H4507" s="27">
        <f t="shared" si="350"/>
        <v>17673.349905105915</v>
      </c>
      <c r="I4507" s="27">
        <v>26</v>
      </c>
      <c r="J4507" s="13">
        <f t="shared" si="351"/>
        <v>17647.349905105915</v>
      </c>
      <c r="K4507" s="13">
        <v>19534</v>
      </c>
      <c r="L4507" s="13">
        <f t="shared" si="352"/>
        <v>0</v>
      </c>
      <c r="M4507" s="28">
        <v>103.4</v>
      </c>
      <c r="N4507" s="13">
        <f t="shared" si="353"/>
        <v>0</v>
      </c>
      <c r="O4507" s="13">
        <v>41.36</v>
      </c>
      <c r="P4507" s="13">
        <f>'1- EC horaire'!O4507</f>
        <v>0</v>
      </c>
      <c r="Q4507" s="29">
        <f t="shared" si="354"/>
        <v>0</v>
      </c>
    </row>
    <row r="4508" spans="1:17">
      <c r="A4508" s="107">
        <v>4506</v>
      </c>
      <c r="B4508" s="10">
        <v>7</v>
      </c>
      <c r="C4508" s="10">
        <v>7</v>
      </c>
      <c r="D4508" s="11">
        <v>19</v>
      </c>
      <c r="E4508" s="25">
        <v>18967</v>
      </c>
      <c r="F4508" s="26">
        <v>1563.0429981440859</v>
      </c>
      <c r="G4508" s="27">
        <v>0</v>
      </c>
      <c r="H4508" s="27">
        <f t="shared" si="350"/>
        <v>17403.957001855913</v>
      </c>
      <c r="I4508" s="27">
        <v>26</v>
      </c>
      <c r="J4508" s="13">
        <f t="shared" si="351"/>
        <v>17377.957001855913</v>
      </c>
      <c r="K4508" s="13">
        <v>19342</v>
      </c>
      <c r="L4508" s="13">
        <f t="shared" si="352"/>
        <v>0</v>
      </c>
      <c r="M4508" s="28">
        <v>103.4</v>
      </c>
      <c r="N4508" s="13">
        <f t="shared" si="353"/>
        <v>0</v>
      </c>
      <c r="O4508" s="13">
        <v>38.08</v>
      </c>
      <c r="P4508" s="13">
        <f>'1- EC horaire'!O4508</f>
        <v>0</v>
      </c>
      <c r="Q4508" s="29">
        <f t="shared" si="354"/>
        <v>0</v>
      </c>
    </row>
    <row r="4509" spans="1:17">
      <c r="A4509" s="107">
        <v>4507</v>
      </c>
      <c r="B4509" s="10">
        <v>7</v>
      </c>
      <c r="C4509" s="10">
        <v>7</v>
      </c>
      <c r="D4509" s="11">
        <v>20</v>
      </c>
      <c r="E4509" s="25">
        <v>18765</v>
      </c>
      <c r="F4509" s="26">
        <v>1578.025098044086</v>
      </c>
      <c r="G4509" s="27">
        <v>0</v>
      </c>
      <c r="H4509" s="27">
        <f t="shared" si="350"/>
        <v>17186.974901955913</v>
      </c>
      <c r="I4509" s="27">
        <v>26</v>
      </c>
      <c r="J4509" s="13">
        <f t="shared" si="351"/>
        <v>17160.974901955913</v>
      </c>
      <c r="K4509" s="13">
        <v>19158</v>
      </c>
      <c r="L4509" s="13">
        <f t="shared" si="352"/>
        <v>0</v>
      </c>
      <c r="M4509" s="28">
        <v>103.4</v>
      </c>
      <c r="N4509" s="13">
        <f t="shared" si="353"/>
        <v>0</v>
      </c>
      <c r="O4509" s="13">
        <v>33.18</v>
      </c>
      <c r="P4509" s="13">
        <f>'1- EC horaire'!O4509</f>
        <v>0</v>
      </c>
      <c r="Q4509" s="29">
        <f t="shared" si="354"/>
        <v>0</v>
      </c>
    </row>
    <row r="4510" spans="1:17">
      <c r="A4510" s="107">
        <v>4508</v>
      </c>
      <c r="B4510" s="10">
        <v>7</v>
      </c>
      <c r="C4510" s="10">
        <v>7</v>
      </c>
      <c r="D4510" s="11">
        <v>21</v>
      </c>
      <c r="E4510" s="25">
        <v>18455</v>
      </c>
      <c r="F4510" s="26">
        <v>1585.6930211440858</v>
      </c>
      <c r="G4510" s="27">
        <v>0</v>
      </c>
      <c r="H4510" s="27">
        <f t="shared" si="350"/>
        <v>16869.306978855915</v>
      </c>
      <c r="I4510" s="27">
        <v>25</v>
      </c>
      <c r="J4510" s="13">
        <f t="shared" si="351"/>
        <v>16844.306978855915</v>
      </c>
      <c r="K4510" s="13">
        <v>18946</v>
      </c>
      <c r="L4510" s="13">
        <f t="shared" si="352"/>
        <v>0</v>
      </c>
      <c r="M4510" s="28">
        <v>103.4</v>
      </c>
      <c r="N4510" s="13">
        <f t="shared" si="353"/>
        <v>0</v>
      </c>
      <c r="O4510" s="13">
        <v>32.619999999999997</v>
      </c>
      <c r="P4510" s="13">
        <f>'1- EC horaire'!O4510</f>
        <v>0</v>
      </c>
      <c r="Q4510" s="29">
        <f t="shared" si="354"/>
        <v>0</v>
      </c>
    </row>
    <row r="4511" spans="1:17">
      <c r="A4511" s="107">
        <v>4509</v>
      </c>
      <c r="B4511" s="10">
        <v>7</v>
      </c>
      <c r="C4511" s="10">
        <v>7</v>
      </c>
      <c r="D4511" s="11">
        <v>22</v>
      </c>
      <c r="E4511" s="25">
        <v>18099</v>
      </c>
      <c r="F4511" s="26">
        <v>1589.6039867940858</v>
      </c>
      <c r="G4511" s="27">
        <v>0</v>
      </c>
      <c r="H4511" s="27">
        <f t="shared" si="350"/>
        <v>16509.396013205915</v>
      </c>
      <c r="I4511" s="27">
        <v>24</v>
      </c>
      <c r="J4511" s="13">
        <f t="shared" si="351"/>
        <v>16485.396013205915</v>
      </c>
      <c r="K4511" s="13">
        <v>18611</v>
      </c>
      <c r="L4511" s="13">
        <f t="shared" si="352"/>
        <v>0</v>
      </c>
      <c r="M4511" s="28">
        <v>103.4</v>
      </c>
      <c r="N4511" s="13">
        <f t="shared" si="353"/>
        <v>0</v>
      </c>
      <c r="O4511" s="13">
        <v>31.36</v>
      </c>
      <c r="P4511" s="13">
        <f>'1- EC horaire'!O4511</f>
        <v>0</v>
      </c>
      <c r="Q4511" s="29">
        <f t="shared" si="354"/>
        <v>0</v>
      </c>
    </row>
    <row r="4512" spans="1:17">
      <c r="A4512" s="107">
        <v>4510</v>
      </c>
      <c r="B4512" s="10">
        <v>7</v>
      </c>
      <c r="C4512" s="10">
        <v>7</v>
      </c>
      <c r="D4512" s="11">
        <v>23</v>
      </c>
      <c r="E4512" s="25">
        <v>17218</v>
      </c>
      <c r="F4512" s="26">
        <v>1598.3305787940858</v>
      </c>
      <c r="G4512" s="27">
        <v>0</v>
      </c>
      <c r="H4512" s="27">
        <f t="shared" si="350"/>
        <v>15619.669421205914</v>
      </c>
      <c r="I4512" s="27">
        <v>23</v>
      </c>
      <c r="J4512" s="13">
        <f t="shared" si="351"/>
        <v>15596.669421205914</v>
      </c>
      <c r="K4512" s="13">
        <v>17416</v>
      </c>
      <c r="L4512" s="13">
        <f t="shared" si="352"/>
        <v>0</v>
      </c>
      <c r="M4512" s="28">
        <v>103.4</v>
      </c>
      <c r="N4512" s="13">
        <f t="shared" si="353"/>
        <v>0</v>
      </c>
      <c r="O4512" s="13">
        <v>28.26</v>
      </c>
      <c r="P4512" s="13">
        <f>'1- EC horaire'!O4512</f>
        <v>0</v>
      </c>
      <c r="Q4512" s="29">
        <f t="shared" si="354"/>
        <v>0</v>
      </c>
    </row>
    <row r="4513" spans="1:17">
      <c r="A4513" s="107">
        <v>4511</v>
      </c>
      <c r="B4513" s="10">
        <v>7</v>
      </c>
      <c r="C4513" s="10">
        <v>7</v>
      </c>
      <c r="D4513" s="11">
        <v>24</v>
      </c>
      <c r="E4513" s="25">
        <v>16443</v>
      </c>
      <c r="F4513" s="26">
        <v>1593.4509354940858</v>
      </c>
      <c r="G4513" s="27">
        <v>0</v>
      </c>
      <c r="H4513" s="27">
        <f t="shared" si="350"/>
        <v>14849.549064505914</v>
      </c>
      <c r="I4513" s="27">
        <v>23</v>
      </c>
      <c r="J4513" s="13">
        <f t="shared" si="351"/>
        <v>14826.549064505914</v>
      </c>
      <c r="K4513" s="13">
        <v>16373</v>
      </c>
      <c r="L4513" s="13">
        <f t="shared" si="352"/>
        <v>0</v>
      </c>
      <c r="M4513" s="28">
        <v>103.4</v>
      </c>
      <c r="N4513" s="13">
        <f t="shared" si="353"/>
        <v>0</v>
      </c>
      <c r="O4513" s="13">
        <v>25.08</v>
      </c>
      <c r="P4513" s="13">
        <f>'1- EC horaire'!O4513</f>
        <v>0</v>
      </c>
      <c r="Q4513" s="29">
        <f t="shared" si="354"/>
        <v>0</v>
      </c>
    </row>
    <row r="4514" spans="1:17">
      <c r="A4514" s="107">
        <v>4512</v>
      </c>
      <c r="B4514" s="10">
        <v>7</v>
      </c>
      <c r="C4514" s="10">
        <v>8</v>
      </c>
      <c r="D4514" s="11">
        <v>1</v>
      </c>
      <c r="E4514" s="25">
        <v>15383</v>
      </c>
      <c r="F4514" s="26">
        <v>1594.7998897440859</v>
      </c>
      <c r="G4514" s="27">
        <v>0</v>
      </c>
      <c r="H4514" s="27">
        <f t="shared" si="350"/>
        <v>13788.200110255913</v>
      </c>
      <c r="I4514" s="27">
        <v>21</v>
      </c>
      <c r="J4514" s="13">
        <f t="shared" si="351"/>
        <v>13767.200110255913</v>
      </c>
      <c r="K4514" s="13">
        <v>15689</v>
      </c>
      <c r="L4514" s="13">
        <f t="shared" si="352"/>
        <v>0</v>
      </c>
      <c r="M4514" s="28">
        <v>103.4</v>
      </c>
      <c r="N4514" s="13">
        <f t="shared" si="353"/>
        <v>0</v>
      </c>
      <c r="O4514" s="13">
        <v>23.06</v>
      </c>
      <c r="P4514" s="13">
        <f>'1- EC horaire'!O4514</f>
        <v>0</v>
      </c>
      <c r="Q4514" s="29">
        <f t="shared" si="354"/>
        <v>0</v>
      </c>
    </row>
    <row r="4515" spans="1:17">
      <c r="A4515" s="107">
        <v>4513</v>
      </c>
      <c r="B4515" s="10">
        <v>7</v>
      </c>
      <c r="C4515" s="10">
        <v>8</v>
      </c>
      <c r="D4515" s="11">
        <v>2</v>
      </c>
      <c r="E4515" s="25">
        <v>15077</v>
      </c>
      <c r="F4515" s="26">
        <v>1594.135201644086</v>
      </c>
      <c r="G4515" s="27">
        <v>0</v>
      </c>
      <c r="H4515" s="27">
        <f t="shared" si="350"/>
        <v>13482.864798355913</v>
      </c>
      <c r="I4515" s="27">
        <v>20</v>
      </c>
      <c r="J4515" s="13">
        <f t="shared" si="351"/>
        <v>13462.864798355913</v>
      </c>
      <c r="K4515" s="13">
        <v>15449</v>
      </c>
      <c r="L4515" s="13">
        <f t="shared" si="352"/>
        <v>0</v>
      </c>
      <c r="M4515" s="28">
        <v>103.4</v>
      </c>
      <c r="N4515" s="13">
        <f t="shared" si="353"/>
        <v>0</v>
      </c>
      <c r="O4515" s="13">
        <v>20.13</v>
      </c>
      <c r="P4515" s="13">
        <f>'1- EC horaire'!O4515</f>
        <v>0</v>
      </c>
      <c r="Q4515" s="29">
        <f t="shared" si="354"/>
        <v>0</v>
      </c>
    </row>
    <row r="4516" spans="1:17">
      <c r="A4516" s="107">
        <v>4514</v>
      </c>
      <c r="B4516" s="10">
        <v>7</v>
      </c>
      <c r="C4516" s="10">
        <v>8</v>
      </c>
      <c r="D4516" s="11">
        <v>3</v>
      </c>
      <c r="E4516" s="25">
        <v>14787</v>
      </c>
      <c r="F4516" s="26">
        <v>1587.3741448940859</v>
      </c>
      <c r="G4516" s="27">
        <v>0</v>
      </c>
      <c r="H4516" s="27">
        <f t="shared" si="350"/>
        <v>13199.625855105915</v>
      </c>
      <c r="I4516" s="27">
        <v>20</v>
      </c>
      <c r="J4516" s="13">
        <f t="shared" si="351"/>
        <v>13179.625855105915</v>
      </c>
      <c r="K4516" s="13">
        <v>15181</v>
      </c>
      <c r="L4516" s="13">
        <f t="shared" si="352"/>
        <v>0</v>
      </c>
      <c r="M4516" s="28">
        <v>103.4</v>
      </c>
      <c r="N4516" s="13">
        <f t="shared" si="353"/>
        <v>0</v>
      </c>
      <c r="O4516" s="13">
        <v>17.850000000000001</v>
      </c>
      <c r="P4516" s="13">
        <f>'1- EC horaire'!O4516</f>
        <v>0</v>
      </c>
      <c r="Q4516" s="29">
        <f t="shared" si="354"/>
        <v>0</v>
      </c>
    </row>
    <row r="4517" spans="1:17">
      <c r="A4517" s="107">
        <v>4515</v>
      </c>
      <c r="B4517" s="10">
        <v>7</v>
      </c>
      <c r="C4517" s="10">
        <v>8</v>
      </c>
      <c r="D4517" s="11">
        <v>4</v>
      </c>
      <c r="E4517" s="25">
        <v>14428</v>
      </c>
      <c r="F4517" s="26">
        <v>1591.486848794086</v>
      </c>
      <c r="G4517" s="27">
        <v>0</v>
      </c>
      <c r="H4517" s="27">
        <f t="shared" si="350"/>
        <v>12836.513151205914</v>
      </c>
      <c r="I4517" s="27">
        <v>19</v>
      </c>
      <c r="J4517" s="13">
        <f t="shared" si="351"/>
        <v>12817.513151205914</v>
      </c>
      <c r="K4517" s="13">
        <v>14858</v>
      </c>
      <c r="L4517" s="13">
        <f t="shared" si="352"/>
        <v>0</v>
      </c>
      <c r="M4517" s="28">
        <v>103.4</v>
      </c>
      <c r="N4517" s="13">
        <f t="shared" si="353"/>
        <v>0</v>
      </c>
      <c r="O4517" s="13">
        <v>18.23</v>
      </c>
      <c r="P4517" s="13">
        <f>'1- EC horaire'!O4517</f>
        <v>0</v>
      </c>
      <c r="Q4517" s="29">
        <f t="shared" si="354"/>
        <v>0</v>
      </c>
    </row>
    <row r="4518" spans="1:17">
      <c r="A4518" s="107">
        <v>4516</v>
      </c>
      <c r="B4518" s="10">
        <v>7</v>
      </c>
      <c r="C4518" s="10">
        <v>8</v>
      </c>
      <c r="D4518" s="11">
        <v>5</v>
      </c>
      <c r="E4518" s="25">
        <v>14389</v>
      </c>
      <c r="F4518" s="26">
        <v>1591.7832549940858</v>
      </c>
      <c r="G4518" s="27">
        <v>0</v>
      </c>
      <c r="H4518" s="27">
        <f t="shared" si="350"/>
        <v>12797.216745005913</v>
      </c>
      <c r="I4518" s="27">
        <v>19</v>
      </c>
      <c r="J4518" s="13">
        <f t="shared" si="351"/>
        <v>12778.216745005913</v>
      </c>
      <c r="K4518" s="13">
        <v>14821</v>
      </c>
      <c r="L4518" s="13">
        <f t="shared" si="352"/>
        <v>0</v>
      </c>
      <c r="M4518" s="28">
        <v>103.4</v>
      </c>
      <c r="N4518" s="13">
        <f t="shared" si="353"/>
        <v>0</v>
      </c>
      <c r="O4518" s="13">
        <v>17.72</v>
      </c>
      <c r="P4518" s="13">
        <f>'1- EC horaire'!O4518</f>
        <v>0</v>
      </c>
      <c r="Q4518" s="29">
        <f t="shared" si="354"/>
        <v>0</v>
      </c>
    </row>
    <row r="4519" spans="1:17">
      <c r="A4519" s="107">
        <v>4517</v>
      </c>
      <c r="B4519" s="10">
        <v>7</v>
      </c>
      <c r="C4519" s="10">
        <v>8</v>
      </c>
      <c r="D4519" s="11">
        <v>6</v>
      </c>
      <c r="E4519" s="25">
        <v>14249</v>
      </c>
      <c r="F4519" s="26">
        <v>1591.706816244086</v>
      </c>
      <c r="G4519" s="27">
        <v>0</v>
      </c>
      <c r="H4519" s="27">
        <f t="shared" si="350"/>
        <v>12657.293183755914</v>
      </c>
      <c r="I4519" s="27">
        <v>19</v>
      </c>
      <c r="J4519" s="13">
        <f t="shared" si="351"/>
        <v>12638.293183755914</v>
      </c>
      <c r="K4519" s="13">
        <v>14657</v>
      </c>
      <c r="L4519" s="13">
        <f t="shared" si="352"/>
        <v>0</v>
      </c>
      <c r="M4519" s="28">
        <v>103.4</v>
      </c>
      <c r="N4519" s="13">
        <f t="shared" si="353"/>
        <v>0</v>
      </c>
      <c r="O4519" s="13">
        <v>17.34</v>
      </c>
      <c r="P4519" s="13">
        <f>'1- EC horaire'!O4519</f>
        <v>0</v>
      </c>
      <c r="Q4519" s="29">
        <f t="shared" si="354"/>
        <v>0</v>
      </c>
    </row>
    <row r="4520" spans="1:17">
      <c r="A4520" s="107">
        <v>4518</v>
      </c>
      <c r="B4520" s="10">
        <v>7</v>
      </c>
      <c r="C4520" s="10">
        <v>8</v>
      </c>
      <c r="D4520" s="11">
        <v>7</v>
      </c>
      <c r="E4520" s="25">
        <v>14460</v>
      </c>
      <c r="F4520" s="26">
        <v>1589.831501244086</v>
      </c>
      <c r="G4520" s="27">
        <v>0</v>
      </c>
      <c r="H4520" s="27">
        <f t="shared" si="350"/>
        <v>12870.168498755915</v>
      </c>
      <c r="I4520" s="27">
        <v>19</v>
      </c>
      <c r="J4520" s="13">
        <f t="shared" si="351"/>
        <v>12851.168498755915</v>
      </c>
      <c r="K4520" s="13">
        <v>14902</v>
      </c>
      <c r="L4520" s="13">
        <f t="shared" si="352"/>
        <v>0</v>
      </c>
      <c r="M4520" s="28">
        <v>103.4</v>
      </c>
      <c r="N4520" s="13">
        <f t="shared" si="353"/>
        <v>0</v>
      </c>
      <c r="O4520" s="13">
        <v>14.8</v>
      </c>
      <c r="P4520" s="13">
        <f>'1- EC horaire'!O4520</f>
        <v>0</v>
      </c>
      <c r="Q4520" s="29">
        <f t="shared" si="354"/>
        <v>0</v>
      </c>
    </row>
    <row r="4521" spans="1:17">
      <c r="A4521" s="107">
        <v>4519</v>
      </c>
      <c r="B4521" s="10">
        <v>7</v>
      </c>
      <c r="C4521" s="10">
        <v>8</v>
      </c>
      <c r="D4521" s="11">
        <v>8</v>
      </c>
      <c r="E4521" s="25">
        <v>15121</v>
      </c>
      <c r="F4521" s="26">
        <v>1588.900068594086</v>
      </c>
      <c r="G4521" s="27">
        <v>0</v>
      </c>
      <c r="H4521" s="27">
        <f t="shared" si="350"/>
        <v>13532.099931405914</v>
      </c>
      <c r="I4521" s="27">
        <v>22</v>
      </c>
      <c r="J4521" s="13">
        <f t="shared" si="351"/>
        <v>13510.099931405914</v>
      </c>
      <c r="K4521" s="13">
        <v>15493</v>
      </c>
      <c r="L4521" s="13">
        <f t="shared" si="352"/>
        <v>0</v>
      </c>
      <c r="M4521" s="28">
        <v>103.4</v>
      </c>
      <c r="N4521" s="13">
        <f t="shared" si="353"/>
        <v>0</v>
      </c>
      <c r="O4521" s="13">
        <v>18.43</v>
      </c>
      <c r="P4521" s="13">
        <f>'1- EC horaire'!O4521</f>
        <v>0</v>
      </c>
      <c r="Q4521" s="29">
        <f t="shared" si="354"/>
        <v>0</v>
      </c>
    </row>
    <row r="4522" spans="1:17">
      <c r="A4522" s="107">
        <v>4520</v>
      </c>
      <c r="B4522" s="10">
        <v>7</v>
      </c>
      <c r="C4522" s="10">
        <v>8</v>
      </c>
      <c r="D4522" s="11">
        <v>9</v>
      </c>
      <c r="E4522" s="25">
        <v>16367</v>
      </c>
      <c r="F4522" s="26">
        <v>1576.9445976440859</v>
      </c>
      <c r="G4522" s="27">
        <v>0</v>
      </c>
      <c r="H4522" s="27">
        <f t="shared" si="350"/>
        <v>14790.055402355914</v>
      </c>
      <c r="I4522" s="27">
        <v>23</v>
      </c>
      <c r="J4522" s="13">
        <f t="shared" si="351"/>
        <v>14767.055402355914</v>
      </c>
      <c r="K4522" s="13">
        <v>16319</v>
      </c>
      <c r="L4522" s="13">
        <f t="shared" si="352"/>
        <v>0</v>
      </c>
      <c r="M4522" s="28">
        <v>103.4</v>
      </c>
      <c r="N4522" s="13">
        <f t="shared" si="353"/>
        <v>0</v>
      </c>
      <c r="O4522" s="13">
        <v>24.83</v>
      </c>
      <c r="P4522" s="13">
        <f>'1- EC horaire'!O4522</f>
        <v>0</v>
      </c>
      <c r="Q4522" s="29">
        <f t="shared" si="354"/>
        <v>0</v>
      </c>
    </row>
    <row r="4523" spans="1:17">
      <c r="A4523" s="107">
        <v>4521</v>
      </c>
      <c r="B4523" s="10">
        <v>7</v>
      </c>
      <c r="C4523" s="10">
        <v>8</v>
      </c>
      <c r="D4523" s="11">
        <v>10</v>
      </c>
      <c r="E4523" s="25">
        <v>16984</v>
      </c>
      <c r="F4523" s="26">
        <v>1568.711517744086</v>
      </c>
      <c r="G4523" s="27">
        <v>0</v>
      </c>
      <c r="H4523" s="27">
        <f t="shared" si="350"/>
        <v>15415.288482255914</v>
      </c>
      <c r="I4523" s="27">
        <v>25</v>
      </c>
      <c r="J4523" s="13">
        <f t="shared" si="351"/>
        <v>15390.288482255914</v>
      </c>
      <c r="K4523" s="13">
        <v>17084</v>
      </c>
      <c r="L4523" s="13">
        <f t="shared" si="352"/>
        <v>0</v>
      </c>
      <c r="M4523" s="28">
        <v>103.4</v>
      </c>
      <c r="N4523" s="13">
        <f t="shared" si="353"/>
        <v>0</v>
      </c>
      <c r="O4523" s="13">
        <v>26.87</v>
      </c>
      <c r="P4523" s="13">
        <f>'1- EC horaire'!O4523</f>
        <v>0</v>
      </c>
      <c r="Q4523" s="29">
        <f t="shared" si="354"/>
        <v>0</v>
      </c>
    </row>
    <row r="4524" spans="1:17">
      <c r="A4524" s="107">
        <v>4522</v>
      </c>
      <c r="B4524" s="10">
        <v>7</v>
      </c>
      <c r="C4524" s="10">
        <v>8</v>
      </c>
      <c r="D4524" s="11">
        <v>11</v>
      </c>
      <c r="E4524" s="25">
        <v>17619</v>
      </c>
      <c r="F4524" s="26">
        <v>1559.0923148940858</v>
      </c>
      <c r="G4524" s="27">
        <v>0</v>
      </c>
      <c r="H4524" s="27">
        <f t="shared" si="350"/>
        <v>16059.907685105914</v>
      </c>
      <c r="I4524" s="27">
        <v>25</v>
      </c>
      <c r="J4524" s="13">
        <f t="shared" si="351"/>
        <v>16034.907685105914</v>
      </c>
      <c r="K4524" s="13">
        <v>18020</v>
      </c>
      <c r="L4524" s="13">
        <f t="shared" si="352"/>
        <v>0</v>
      </c>
      <c r="M4524" s="28">
        <v>103.4</v>
      </c>
      <c r="N4524" s="13">
        <f t="shared" si="353"/>
        <v>0</v>
      </c>
      <c r="O4524" s="13">
        <v>28.38</v>
      </c>
      <c r="P4524" s="13">
        <f>'1- EC horaire'!O4524</f>
        <v>0</v>
      </c>
      <c r="Q4524" s="29">
        <f t="shared" si="354"/>
        <v>0</v>
      </c>
    </row>
    <row r="4525" spans="1:17">
      <c r="A4525" s="107">
        <v>4523</v>
      </c>
      <c r="B4525" s="10">
        <v>7</v>
      </c>
      <c r="C4525" s="10">
        <v>8</v>
      </c>
      <c r="D4525" s="11">
        <v>12</v>
      </c>
      <c r="E4525" s="25">
        <v>17719</v>
      </c>
      <c r="F4525" s="26">
        <v>1555.9797262440859</v>
      </c>
      <c r="G4525" s="27">
        <v>0</v>
      </c>
      <c r="H4525" s="27">
        <f t="shared" si="350"/>
        <v>16163.020273755914</v>
      </c>
      <c r="I4525" s="27">
        <v>26</v>
      </c>
      <c r="J4525" s="13">
        <f t="shared" si="351"/>
        <v>16137.020273755914</v>
      </c>
      <c r="K4525" s="13">
        <v>18165</v>
      </c>
      <c r="L4525" s="13">
        <f t="shared" si="352"/>
        <v>0</v>
      </c>
      <c r="M4525" s="28">
        <v>103.4</v>
      </c>
      <c r="N4525" s="13">
        <f t="shared" si="353"/>
        <v>0</v>
      </c>
      <c r="O4525" s="13">
        <v>30.55</v>
      </c>
      <c r="P4525" s="13">
        <f>'1- EC horaire'!O4525</f>
        <v>0</v>
      </c>
      <c r="Q4525" s="29">
        <f t="shared" si="354"/>
        <v>0</v>
      </c>
    </row>
    <row r="4526" spans="1:17">
      <c r="A4526" s="107">
        <v>4524</v>
      </c>
      <c r="B4526" s="10">
        <v>7</v>
      </c>
      <c r="C4526" s="10">
        <v>8</v>
      </c>
      <c r="D4526" s="11">
        <v>13</v>
      </c>
      <c r="E4526" s="25">
        <v>17736</v>
      </c>
      <c r="F4526" s="26">
        <v>1554.042973344086</v>
      </c>
      <c r="G4526" s="27">
        <v>0</v>
      </c>
      <c r="H4526" s="27">
        <f t="shared" si="350"/>
        <v>16181.957026655913</v>
      </c>
      <c r="I4526" s="27">
        <v>25</v>
      </c>
      <c r="J4526" s="13">
        <f t="shared" si="351"/>
        <v>16156.957026655913</v>
      </c>
      <c r="K4526" s="13">
        <v>18194</v>
      </c>
      <c r="L4526" s="13">
        <f t="shared" si="352"/>
        <v>0</v>
      </c>
      <c r="M4526" s="28">
        <v>103.4</v>
      </c>
      <c r="N4526" s="13">
        <f t="shared" si="353"/>
        <v>0</v>
      </c>
      <c r="O4526" s="13">
        <v>30.55</v>
      </c>
      <c r="P4526" s="13">
        <f>'1- EC horaire'!O4526</f>
        <v>0</v>
      </c>
      <c r="Q4526" s="29">
        <f t="shared" si="354"/>
        <v>0</v>
      </c>
    </row>
    <row r="4527" spans="1:17">
      <c r="A4527" s="107">
        <v>4525</v>
      </c>
      <c r="B4527" s="10">
        <v>7</v>
      </c>
      <c r="C4527" s="10">
        <v>8</v>
      </c>
      <c r="D4527" s="11">
        <v>14</v>
      </c>
      <c r="E4527" s="25">
        <v>17551</v>
      </c>
      <c r="F4527" s="26">
        <v>1550.216423794086</v>
      </c>
      <c r="G4527" s="27">
        <v>0</v>
      </c>
      <c r="H4527" s="27">
        <f t="shared" si="350"/>
        <v>16000.783576205915</v>
      </c>
      <c r="I4527" s="27">
        <v>25</v>
      </c>
      <c r="J4527" s="13">
        <f t="shared" si="351"/>
        <v>15975.783576205915</v>
      </c>
      <c r="K4527" s="13">
        <v>17927</v>
      </c>
      <c r="L4527" s="13">
        <f t="shared" si="352"/>
        <v>0</v>
      </c>
      <c r="M4527" s="28">
        <v>103.4</v>
      </c>
      <c r="N4527" s="13">
        <f t="shared" si="353"/>
        <v>0</v>
      </c>
      <c r="O4527" s="13">
        <v>30.56</v>
      </c>
      <c r="P4527" s="13">
        <f>'1- EC horaire'!O4527</f>
        <v>0</v>
      </c>
      <c r="Q4527" s="29">
        <f t="shared" si="354"/>
        <v>0</v>
      </c>
    </row>
    <row r="4528" spans="1:17">
      <c r="A4528" s="107">
        <v>4526</v>
      </c>
      <c r="B4528" s="10">
        <v>7</v>
      </c>
      <c r="C4528" s="10">
        <v>8</v>
      </c>
      <c r="D4528" s="11">
        <v>15</v>
      </c>
      <c r="E4528" s="25">
        <v>17297</v>
      </c>
      <c r="F4528" s="26">
        <v>1547.2414211940859</v>
      </c>
      <c r="G4528" s="27">
        <v>0</v>
      </c>
      <c r="H4528" s="27">
        <f t="shared" si="350"/>
        <v>15749.758578805915</v>
      </c>
      <c r="I4528" s="27">
        <v>25</v>
      </c>
      <c r="J4528" s="13">
        <f t="shared" si="351"/>
        <v>15724.758578805915</v>
      </c>
      <c r="K4528" s="13">
        <v>17604</v>
      </c>
      <c r="L4528" s="13">
        <f t="shared" si="352"/>
        <v>0</v>
      </c>
      <c r="M4528" s="28">
        <v>103.4</v>
      </c>
      <c r="N4528" s="13">
        <f t="shared" si="353"/>
        <v>0</v>
      </c>
      <c r="O4528" s="13">
        <v>32.21</v>
      </c>
      <c r="P4528" s="13">
        <f>'1- EC horaire'!O4528</f>
        <v>0</v>
      </c>
      <c r="Q4528" s="29">
        <f t="shared" si="354"/>
        <v>0</v>
      </c>
    </row>
    <row r="4529" spans="1:17">
      <c r="A4529" s="107">
        <v>4527</v>
      </c>
      <c r="B4529" s="10">
        <v>7</v>
      </c>
      <c r="C4529" s="10">
        <v>8</v>
      </c>
      <c r="D4529" s="11">
        <v>16</v>
      </c>
      <c r="E4529" s="25">
        <v>17151</v>
      </c>
      <c r="F4529" s="26">
        <v>1552.0347358440858</v>
      </c>
      <c r="G4529" s="27">
        <v>0</v>
      </c>
      <c r="H4529" s="27">
        <f t="shared" si="350"/>
        <v>15598.965264155915</v>
      </c>
      <c r="I4529" s="27">
        <v>25</v>
      </c>
      <c r="J4529" s="13">
        <f t="shared" si="351"/>
        <v>15573.965264155915</v>
      </c>
      <c r="K4529" s="13">
        <v>17375</v>
      </c>
      <c r="L4529" s="13">
        <f t="shared" si="352"/>
        <v>0</v>
      </c>
      <c r="M4529" s="28">
        <v>103.4</v>
      </c>
      <c r="N4529" s="13">
        <f t="shared" si="353"/>
        <v>0</v>
      </c>
      <c r="O4529" s="13">
        <v>34.72</v>
      </c>
      <c r="P4529" s="13">
        <f>'1- EC horaire'!O4529</f>
        <v>0</v>
      </c>
      <c r="Q4529" s="29">
        <f t="shared" si="354"/>
        <v>0</v>
      </c>
    </row>
    <row r="4530" spans="1:17">
      <c r="A4530" s="107">
        <v>4528</v>
      </c>
      <c r="B4530" s="10">
        <v>7</v>
      </c>
      <c r="C4530" s="10">
        <v>8</v>
      </c>
      <c r="D4530" s="11">
        <v>17</v>
      </c>
      <c r="E4530" s="25">
        <v>17109</v>
      </c>
      <c r="F4530" s="26">
        <v>1554.6580485440859</v>
      </c>
      <c r="G4530" s="27">
        <v>0</v>
      </c>
      <c r="H4530" s="27">
        <f t="shared" si="350"/>
        <v>15554.341951455914</v>
      </c>
      <c r="I4530" s="27">
        <v>25</v>
      </c>
      <c r="J4530" s="13">
        <f t="shared" si="351"/>
        <v>15529.341951455914</v>
      </c>
      <c r="K4530" s="13">
        <v>17276</v>
      </c>
      <c r="L4530" s="13">
        <f t="shared" si="352"/>
        <v>0</v>
      </c>
      <c r="M4530" s="28">
        <v>103.4</v>
      </c>
      <c r="N4530" s="13">
        <f t="shared" si="353"/>
        <v>0</v>
      </c>
      <c r="O4530" s="13">
        <v>35.43</v>
      </c>
      <c r="P4530" s="13">
        <f>'1- EC horaire'!O4530</f>
        <v>0</v>
      </c>
      <c r="Q4530" s="29">
        <f t="shared" si="354"/>
        <v>0</v>
      </c>
    </row>
    <row r="4531" spans="1:17">
      <c r="A4531" s="107">
        <v>4529</v>
      </c>
      <c r="B4531" s="10">
        <v>7</v>
      </c>
      <c r="C4531" s="10">
        <v>8</v>
      </c>
      <c r="D4531" s="11">
        <v>18</v>
      </c>
      <c r="E4531" s="25">
        <v>17304</v>
      </c>
      <c r="F4531" s="26">
        <v>1552.3327019440858</v>
      </c>
      <c r="G4531" s="27">
        <v>0</v>
      </c>
      <c r="H4531" s="27">
        <f t="shared" si="350"/>
        <v>15751.667298055914</v>
      </c>
      <c r="I4531" s="27">
        <v>24</v>
      </c>
      <c r="J4531" s="13">
        <f t="shared" si="351"/>
        <v>15727.667298055914</v>
      </c>
      <c r="K4531" s="13">
        <v>17608</v>
      </c>
      <c r="L4531" s="13">
        <f t="shared" si="352"/>
        <v>0</v>
      </c>
      <c r="M4531" s="28">
        <v>103.4</v>
      </c>
      <c r="N4531" s="13">
        <f t="shared" si="353"/>
        <v>0</v>
      </c>
      <c r="O4531" s="13">
        <v>35.75</v>
      </c>
      <c r="P4531" s="13">
        <f>'1- EC horaire'!O4531</f>
        <v>0</v>
      </c>
      <c r="Q4531" s="29">
        <f t="shared" si="354"/>
        <v>0</v>
      </c>
    </row>
    <row r="4532" spans="1:17">
      <c r="A4532" s="107">
        <v>4530</v>
      </c>
      <c r="B4532" s="10">
        <v>7</v>
      </c>
      <c r="C4532" s="10">
        <v>8</v>
      </c>
      <c r="D4532" s="11">
        <v>19</v>
      </c>
      <c r="E4532" s="25">
        <v>17184</v>
      </c>
      <c r="F4532" s="26">
        <v>1553.886810594086</v>
      </c>
      <c r="G4532" s="27">
        <v>0</v>
      </c>
      <c r="H4532" s="27">
        <f t="shared" si="350"/>
        <v>15630.113189405914</v>
      </c>
      <c r="I4532" s="27">
        <v>24</v>
      </c>
      <c r="J4532" s="13">
        <f t="shared" si="351"/>
        <v>15606.113189405914</v>
      </c>
      <c r="K4532" s="13">
        <v>17433</v>
      </c>
      <c r="L4532" s="13">
        <f t="shared" si="352"/>
        <v>0</v>
      </c>
      <c r="M4532" s="28">
        <v>103.4</v>
      </c>
      <c r="N4532" s="13">
        <f t="shared" si="353"/>
        <v>0</v>
      </c>
      <c r="O4532" s="13">
        <v>37.61</v>
      </c>
      <c r="P4532" s="13">
        <f>'1- EC horaire'!O4532</f>
        <v>0</v>
      </c>
      <c r="Q4532" s="29">
        <f t="shared" si="354"/>
        <v>0</v>
      </c>
    </row>
    <row r="4533" spans="1:17">
      <c r="A4533" s="107">
        <v>4531</v>
      </c>
      <c r="B4533" s="10">
        <v>7</v>
      </c>
      <c r="C4533" s="10">
        <v>8</v>
      </c>
      <c r="D4533" s="11">
        <v>20</v>
      </c>
      <c r="E4533" s="25">
        <v>16997</v>
      </c>
      <c r="F4533" s="26">
        <v>1553.4319213940857</v>
      </c>
      <c r="G4533" s="27">
        <v>0</v>
      </c>
      <c r="H4533" s="27">
        <f t="shared" si="350"/>
        <v>15443.568078605915</v>
      </c>
      <c r="I4533" s="27">
        <v>24</v>
      </c>
      <c r="J4533" s="13">
        <f t="shared" si="351"/>
        <v>15419.568078605915</v>
      </c>
      <c r="K4533" s="13">
        <v>17119</v>
      </c>
      <c r="L4533" s="13">
        <f t="shared" si="352"/>
        <v>0</v>
      </c>
      <c r="M4533" s="28">
        <v>103.4</v>
      </c>
      <c r="N4533" s="13">
        <f t="shared" si="353"/>
        <v>0</v>
      </c>
      <c r="O4533" s="13">
        <v>34.58</v>
      </c>
      <c r="P4533" s="13">
        <f>'1- EC horaire'!O4533</f>
        <v>0</v>
      </c>
      <c r="Q4533" s="29">
        <f t="shared" si="354"/>
        <v>0</v>
      </c>
    </row>
    <row r="4534" spans="1:17">
      <c r="A4534" s="107">
        <v>4532</v>
      </c>
      <c r="B4534" s="10">
        <v>7</v>
      </c>
      <c r="C4534" s="10">
        <v>8</v>
      </c>
      <c r="D4534" s="11">
        <v>21</v>
      </c>
      <c r="E4534" s="25">
        <v>16845</v>
      </c>
      <c r="F4534" s="26">
        <v>1555.3227419940858</v>
      </c>
      <c r="G4534" s="27">
        <v>0</v>
      </c>
      <c r="H4534" s="27">
        <f t="shared" si="350"/>
        <v>15289.677258005915</v>
      </c>
      <c r="I4534" s="27">
        <v>24</v>
      </c>
      <c r="J4534" s="13">
        <f t="shared" si="351"/>
        <v>15265.677258005915</v>
      </c>
      <c r="K4534" s="13">
        <v>16863</v>
      </c>
      <c r="L4534" s="13">
        <f t="shared" si="352"/>
        <v>0</v>
      </c>
      <c r="M4534" s="28">
        <v>103.4</v>
      </c>
      <c r="N4534" s="13">
        <f t="shared" si="353"/>
        <v>0</v>
      </c>
      <c r="O4534" s="13">
        <v>34.04</v>
      </c>
      <c r="P4534" s="13">
        <f>'1- EC horaire'!O4534</f>
        <v>0</v>
      </c>
      <c r="Q4534" s="29">
        <f t="shared" si="354"/>
        <v>0</v>
      </c>
    </row>
    <row r="4535" spans="1:17">
      <c r="A4535" s="107">
        <v>4533</v>
      </c>
      <c r="B4535" s="10">
        <v>7</v>
      </c>
      <c r="C4535" s="10">
        <v>8</v>
      </c>
      <c r="D4535" s="11">
        <v>22</v>
      </c>
      <c r="E4535" s="25">
        <v>16972</v>
      </c>
      <c r="F4535" s="26">
        <v>1557.4035580940858</v>
      </c>
      <c r="G4535" s="27">
        <v>0</v>
      </c>
      <c r="H4535" s="27">
        <f t="shared" si="350"/>
        <v>15414.596441905915</v>
      </c>
      <c r="I4535" s="27">
        <v>23</v>
      </c>
      <c r="J4535" s="13">
        <f t="shared" si="351"/>
        <v>15391.596441905915</v>
      </c>
      <c r="K4535" s="13">
        <v>17094</v>
      </c>
      <c r="L4535" s="13">
        <f t="shared" si="352"/>
        <v>0</v>
      </c>
      <c r="M4535" s="28">
        <v>103.4</v>
      </c>
      <c r="N4535" s="13">
        <f t="shared" si="353"/>
        <v>0</v>
      </c>
      <c r="O4535" s="13">
        <v>28.43</v>
      </c>
      <c r="P4535" s="13">
        <f>'1- EC horaire'!O4535</f>
        <v>0</v>
      </c>
      <c r="Q4535" s="29">
        <f t="shared" si="354"/>
        <v>0</v>
      </c>
    </row>
    <row r="4536" spans="1:17">
      <c r="A4536" s="107">
        <v>4534</v>
      </c>
      <c r="B4536" s="10">
        <v>7</v>
      </c>
      <c r="C4536" s="10">
        <v>8</v>
      </c>
      <c r="D4536" s="11">
        <v>23</v>
      </c>
      <c r="E4536" s="25">
        <v>16440</v>
      </c>
      <c r="F4536" s="26">
        <v>1559.2845749440858</v>
      </c>
      <c r="G4536" s="27">
        <v>0</v>
      </c>
      <c r="H4536" s="27">
        <f t="shared" si="350"/>
        <v>14880.715425055914</v>
      </c>
      <c r="I4536" s="27">
        <v>21</v>
      </c>
      <c r="J4536" s="13">
        <f t="shared" si="351"/>
        <v>14859.715425055914</v>
      </c>
      <c r="K4536" s="13">
        <v>16401</v>
      </c>
      <c r="L4536" s="13">
        <f t="shared" si="352"/>
        <v>0</v>
      </c>
      <c r="M4536" s="28">
        <v>103.4</v>
      </c>
      <c r="N4536" s="13">
        <f t="shared" si="353"/>
        <v>0</v>
      </c>
      <c r="O4536" s="13">
        <v>26.57</v>
      </c>
      <c r="P4536" s="13">
        <f>'1- EC horaire'!O4536</f>
        <v>0</v>
      </c>
      <c r="Q4536" s="29">
        <f t="shared" si="354"/>
        <v>0</v>
      </c>
    </row>
    <row r="4537" spans="1:17">
      <c r="A4537" s="107">
        <v>4535</v>
      </c>
      <c r="B4537" s="10">
        <v>7</v>
      </c>
      <c r="C4537" s="10">
        <v>8</v>
      </c>
      <c r="D4537" s="11">
        <v>24</v>
      </c>
      <c r="E4537" s="25">
        <v>15638</v>
      </c>
      <c r="F4537" s="26">
        <v>1565.3825718940859</v>
      </c>
      <c r="G4537" s="27">
        <v>0</v>
      </c>
      <c r="H4537" s="27">
        <f t="shared" si="350"/>
        <v>14072.617428105914</v>
      </c>
      <c r="I4537" s="27">
        <v>20</v>
      </c>
      <c r="J4537" s="13">
        <f t="shared" si="351"/>
        <v>14052.617428105914</v>
      </c>
      <c r="K4537" s="13">
        <v>15845</v>
      </c>
      <c r="L4537" s="13">
        <f t="shared" si="352"/>
        <v>0</v>
      </c>
      <c r="M4537" s="28">
        <v>103.4</v>
      </c>
      <c r="N4537" s="13">
        <f t="shared" si="353"/>
        <v>0</v>
      </c>
      <c r="O4537" s="13">
        <v>20.02</v>
      </c>
      <c r="P4537" s="13">
        <f>'1- EC horaire'!O4537</f>
        <v>0</v>
      </c>
      <c r="Q4537" s="29">
        <f t="shared" si="354"/>
        <v>0</v>
      </c>
    </row>
    <row r="4538" spans="1:17">
      <c r="A4538" s="107">
        <v>4536</v>
      </c>
      <c r="B4538" s="10">
        <v>7</v>
      </c>
      <c r="C4538" s="10">
        <v>9</v>
      </c>
      <c r="D4538" s="11">
        <v>1</v>
      </c>
      <c r="E4538" s="25">
        <v>14955</v>
      </c>
      <c r="F4538" s="26">
        <v>1563.2882333440859</v>
      </c>
      <c r="G4538" s="27">
        <v>0</v>
      </c>
      <c r="H4538" s="27">
        <f t="shared" si="350"/>
        <v>13391.711766655913</v>
      </c>
      <c r="I4538" s="27">
        <v>18</v>
      </c>
      <c r="J4538" s="13">
        <f t="shared" si="351"/>
        <v>13373.711766655913</v>
      </c>
      <c r="K4538" s="13">
        <v>15384</v>
      </c>
      <c r="L4538" s="13">
        <f t="shared" si="352"/>
        <v>0</v>
      </c>
      <c r="M4538" s="28">
        <v>103.4</v>
      </c>
      <c r="N4538" s="13">
        <f t="shared" si="353"/>
        <v>0</v>
      </c>
      <c r="O4538" s="13">
        <v>19.309999999999999</v>
      </c>
      <c r="P4538" s="13">
        <f>'1- EC horaire'!O4538</f>
        <v>0</v>
      </c>
      <c r="Q4538" s="29">
        <f t="shared" si="354"/>
        <v>0</v>
      </c>
    </row>
    <row r="4539" spans="1:17">
      <c r="A4539" s="107">
        <v>4537</v>
      </c>
      <c r="B4539" s="10">
        <v>7</v>
      </c>
      <c r="C4539" s="10">
        <v>9</v>
      </c>
      <c r="D4539" s="11">
        <v>2</v>
      </c>
      <c r="E4539" s="25">
        <v>14371</v>
      </c>
      <c r="F4539" s="26">
        <v>1560.8343796440859</v>
      </c>
      <c r="G4539" s="27">
        <v>0</v>
      </c>
      <c r="H4539" s="27">
        <f t="shared" si="350"/>
        <v>12810.165620355914</v>
      </c>
      <c r="I4539" s="27">
        <v>17</v>
      </c>
      <c r="J4539" s="13">
        <f t="shared" si="351"/>
        <v>12793.165620355914</v>
      </c>
      <c r="K4539" s="13">
        <v>14834</v>
      </c>
      <c r="L4539" s="13">
        <f t="shared" si="352"/>
        <v>0</v>
      </c>
      <c r="M4539" s="28">
        <v>103.4</v>
      </c>
      <c r="N4539" s="13">
        <f t="shared" si="353"/>
        <v>0</v>
      </c>
      <c r="O4539" s="13">
        <v>17.309999999999999</v>
      </c>
      <c r="P4539" s="13">
        <f>'1- EC horaire'!O4539</f>
        <v>0</v>
      </c>
      <c r="Q4539" s="29">
        <f t="shared" si="354"/>
        <v>0</v>
      </c>
    </row>
    <row r="4540" spans="1:17">
      <c r="A4540" s="107">
        <v>4538</v>
      </c>
      <c r="B4540" s="10">
        <v>7</v>
      </c>
      <c r="C4540" s="10">
        <v>9</v>
      </c>
      <c r="D4540" s="11">
        <v>3</v>
      </c>
      <c r="E4540" s="25">
        <v>14083</v>
      </c>
      <c r="F4540" s="26">
        <v>1561.7725368440858</v>
      </c>
      <c r="G4540" s="27">
        <v>0</v>
      </c>
      <c r="H4540" s="27">
        <f t="shared" si="350"/>
        <v>12521.227463155914</v>
      </c>
      <c r="I4540" s="27">
        <v>17</v>
      </c>
      <c r="J4540" s="13">
        <f t="shared" si="351"/>
        <v>12504.227463155914</v>
      </c>
      <c r="K4540" s="13">
        <v>14476</v>
      </c>
      <c r="L4540" s="13">
        <f t="shared" si="352"/>
        <v>0</v>
      </c>
      <c r="M4540" s="28">
        <v>103.4</v>
      </c>
      <c r="N4540" s="13">
        <f t="shared" si="353"/>
        <v>0</v>
      </c>
      <c r="O4540" s="13">
        <v>14.8</v>
      </c>
      <c r="P4540" s="13">
        <f>'1- EC horaire'!O4540</f>
        <v>0</v>
      </c>
      <c r="Q4540" s="29">
        <f t="shared" si="354"/>
        <v>0</v>
      </c>
    </row>
    <row r="4541" spans="1:17">
      <c r="A4541" s="107">
        <v>4539</v>
      </c>
      <c r="B4541" s="10">
        <v>7</v>
      </c>
      <c r="C4541" s="10">
        <v>9</v>
      </c>
      <c r="D4541" s="11">
        <v>4</v>
      </c>
      <c r="E4541" s="25">
        <v>13766</v>
      </c>
      <c r="F4541" s="26">
        <v>1564.6305802440859</v>
      </c>
      <c r="G4541" s="27">
        <v>0</v>
      </c>
      <c r="H4541" s="27">
        <f t="shared" si="350"/>
        <v>12201.369419755914</v>
      </c>
      <c r="I4541" s="27">
        <v>17</v>
      </c>
      <c r="J4541" s="13">
        <f t="shared" si="351"/>
        <v>12184.369419755914</v>
      </c>
      <c r="K4541" s="13">
        <v>13774</v>
      </c>
      <c r="L4541" s="13">
        <f t="shared" si="352"/>
        <v>0</v>
      </c>
      <c r="M4541" s="28">
        <v>103.4</v>
      </c>
      <c r="N4541" s="13">
        <f t="shared" si="353"/>
        <v>0</v>
      </c>
      <c r="O4541" s="13">
        <v>14.43</v>
      </c>
      <c r="P4541" s="13">
        <f>'1- EC horaire'!O4541</f>
        <v>0</v>
      </c>
      <c r="Q4541" s="29">
        <f t="shared" si="354"/>
        <v>0</v>
      </c>
    </row>
    <row r="4542" spans="1:17">
      <c r="A4542" s="107">
        <v>4540</v>
      </c>
      <c r="B4542" s="10">
        <v>7</v>
      </c>
      <c r="C4542" s="10">
        <v>9</v>
      </c>
      <c r="D4542" s="11">
        <v>5</v>
      </c>
      <c r="E4542" s="25">
        <v>13810</v>
      </c>
      <c r="F4542" s="26">
        <v>1563.0584304440858</v>
      </c>
      <c r="G4542" s="27">
        <v>0</v>
      </c>
      <c r="H4542" s="27">
        <f t="shared" si="350"/>
        <v>12246.941569555915</v>
      </c>
      <c r="I4542" s="27">
        <v>17</v>
      </c>
      <c r="J4542" s="13">
        <f t="shared" si="351"/>
        <v>12229.941569555915</v>
      </c>
      <c r="K4542" s="13">
        <v>13935</v>
      </c>
      <c r="L4542" s="13">
        <f t="shared" si="352"/>
        <v>0</v>
      </c>
      <c r="M4542" s="28">
        <v>103.4</v>
      </c>
      <c r="N4542" s="13">
        <f t="shared" si="353"/>
        <v>0</v>
      </c>
      <c r="O4542" s="13">
        <v>13.12</v>
      </c>
      <c r="P4542" s="13">
        <f>'1- EC horaire'!O4542</f>
        <v>0</v>
      </c>
      <c r="Q4542" s="29">
        <f t="shared" si="354"/>
        <v>0</v>
      </c>
    </row>
    <row r="4543" spans="1:17">
      <c r="A4543" s="107">
        <v>4541</v>
      </c>
      <c r="B4543" s="10">
        <v>7</v>
      </c>
      <c r="C4543" s="10">
        <v>9</v>
      </c>
      <c r="D4543" s="11">
        <v>6</v>
      </c>
      <c r="E4543" s="25">
        <v>13765</v>
      </c>
      <c r="F4543" s="26">
        <v>1555.9712874940858</v>
      </c>
      <c r="G4543" s="27">
        <v>0</v>
      </c>
      <c r="H4543" s="27">
        <f t="shared" si="350"/>
        <v>12209.028712505915</v>
      </c>
      <c r="I4543" s="27">
        <v>17</v>
      </c>
      <c r="J4543" s="13">
        <f t="shared" si="351"/>
        <v>12192.028712505915</v>
      </c>
      <c r="K4543" s="13">
        <v>13786</v>
      </c>
      <c r="L4543" s="13">
        <f t="shared" si="352"/>
        <v>0</v>
      </c>
      <c r="M4543" s="28">
        <v>103.4</v>
      </c>
      <c r="N4543" s="13">
        <f t="shared" si="353"/>
        <v>0</v>
      </c>
      <c r="O4543" s="13">
        <v>12.88</v>
      </c>
      <c r="P4543" s="13">
        <f>'1- EC horaire'!O4543</f>
        <v>0</v>
      </c>
      <c r="Q4543" s="29">
        <f t="shared" si="354"/>
        <v>0</v>
      </c>
    </row>
    <row r="4544" spans="1:17">
      <c r="A4544" s="107">
        <v>4542</v>
      </c>
      <c r="B4544" s="10">
        <v>7</v>
      </c>
      <c r="C4544" s="10">
        <v>9</v>
      </c>
      <c r="D4544" s="11">
        <v>7</v>
      </c>
      <c r="E4544" s="25">
        <v>13963</v>
      </c>
      <c r="F4544" s="26">
        <v>1555.5463663940859</v>
      </c>
      <c r="G4544" s="27">
        <v>0</v>
      </c>
      <c r="H4544" s="27">
        <f t="shared" si="350"/>
        <v>12407.453633605914</v>
      </c>
      <c r="I4544" s="27">
        <v>17</v>
      </c>
      <c r="J4544" s="13">
        <f t="shared" si="351"/>
        <v>12390.453633605914</v>
      </c>
      <c r="K4544" s="13">
        <v>14306</v>
      </c>
      <c r="L4544" s="13">
        <f t="shared" si="352"/>
        <v>0</v>
      </c>
      <c r="M4544" s="28">
        <v>103.4</v>
      </c>
      <c r="N4544" s="13">
        <f t="shared" si="353"/>
        <v>0</v>
      </c>
      <c r="O4544" s="13">
        <v>13.12</v>
      </c>
      <c r="P4544" s="13">
        <f>'1- EC horaire'!O4544</f>
        <v>0</v>
      </c>
      <c r="Q4544" s="29">
        <f t="shared" si="354"/>
        <v>0</v>
      </c>
    </row>
    <row r="4545" spans="1:17">
      <c r="A4545" s="107">
        <v>4543</v>
      </c>
      <c r="B4545" s="10">
        <v>7</v>
      </c>
      <c r="C4545" s="10">
        <v>9</v>
      </c>
      <c r="D4545" s="11">
        <v>8</v>
      </c>
      <c r="E4545" s="25">
        <v>14657</v>
      </c>
      <c r="F4545" s="26">
        <v>1554.6042300940858</v>
      </c>
      <c r="G4545" s="27">
        <v>0</v>
      </c>
      <c r="H4545" s="27">
        <f t="shared" si="350"/>
        <v>13102.395769905914</v>
      </c>
      <c r="I4545" s="27">
        <v>19</v>
      </c>
      <c r="J4545" s="13">
        <f t="shared" si="351"/>
        <v>13083.395769905914</v>
      </c>
      <c r="K4545" s="13">
        <v>15112</v>
      </c>
      <c r="L4545" s="13">
        <f t="shared" si="352"/>
        <v>0</v>
      </c>
      <c r="M4545" s="28">
        <v>103.4</v>
      </c>
      <c r="N4545" s="13">
        <f t="shared" si="353"/>
        <v>0</v>
      </c>
      <c r="O4545" s="13">
        <v>16.91</v>
      </c>
      <c r="P4545" s="13">
        <f>'1- EC horaire'!O4545</f>
        <v>0</v>
      </c>
      <c r="Q4545" s="29">
        <f t="shared" si="354"/>
        <v>0</v>
      </c>
    </row>
    <row r="4546" spans="1:17">
      <c r="A4546" s="107">
        <v>4544</v>
      </c>
      <c r="B4546" s="10">
        <v>7</v>
      </c>
      <c r="C4546" s="10">
        <v>9</v>
      </c>
      <c r="D4546" s="11">
        <v>9</v>
      </c>
      <c r="E4546" s="25">
        <v>15596</v>
      </c>
      <c r="F4546" s="26">
        <v>1547.395348644086</v>
      </c>
      <c r="G4546" s="27">
        <v>0</v>
      </c>
      <c r="H4546" s="27">
        <f t="shared" si="350"/>
        <v>14048.604651355914</v>
      </c>
      <c r="I4546" s="27">
        <v>21</v>
      </c>
      <c r="J4546" s="13">
        <f t="shared" si="351"/>
        <v>14027.604651355914</v>
      </c>
      <c r="K4546" s="13">
        <v>15828</v>
      </c>
      <c r="L4546" s="13">
        <f t="shared" si="352"/>
        <v>0</v>
      </c>
      <c r="M4546" s="28">
        <v>103.4</v>
      </c>
      <c r="N4546" s="13">
        <f t="shared" si="353"/>
        <v>0</v>
      </c>
      <c r="O4546" s="13">
        <v>22.7</v>
      </c>
      <c r="P4546" s="13">
        <f>'1- EC horaire'!O4546</f>
        <v>0</v>
      </c>
      <c r="Q4546" s="29">
        <f t="shared" si="354"/>
        <v>0</v>
      </c>
    </row>
    <row r="4547" spans="1:17">
      <c r="A4547" s="107">
        <v>4545</v>
      </c>
      <c r="B4547" s="10">
        <v>7</v>
      </c>
      <c r="C4547" s="10">
        <v>9</v>
      </c>
      <c r="D4547" s="11">
        <v>10</v>
      </c>
      <c r="E4547" s="25">
        <v>16533</v>
      </c>
      <c r="F4547" s="26">
        <v>1543.0386629940858</v>
      </c>
      <c r="G4547" s="27">
        <v>0</v>
      </c>
      <c r="H4547" s="27">
        <f t="shared" si="350"/>
        <v>14989.961337005914</v>
      </c>
      <c r="I4547" s="27">
        <v>22</v>
      </c>
      <c r="J4547" s="13">
        <f t="shared" si="351"/>
        <v>14967.961337005914</v>
      </c>
      <c r="K4547" s="13">
        <v>16492</v>
      </c>
      <c r="L4547" s="13">
        <f t="shared" si="352"/>
        <v>0</v>
      </c>
      <c r="M4547" s="28">
        <v>103.4</v>
      </c>
      <c r="N4547" s="13">
        <f t="shared" si="353"/>
        <v>0</v>
      </c>
      <c r="O4547" s="13">
        <v>25.89</v>
      </c>
      <c r="P4547" s="13">
        <f>'1- EC horaire'!O4547</f>
        <v>0</v>
      </c>
      <c r="Q4547" s="29">
        <f t="shared" si="354"/>
        <v>0</v>
      </c>
    </row>
    <row r="4548" spans="1:17">
      <c r="A4548" s="107">
        <v>4546</v>
      </c>
      <c r="B4548" s="10">
        <v>7</v>
      </c>
      <c r="C4548" s="10">
        <v>9</v>
      </c>
      <c r="D4548" s="11">
        <v>11</v>
      </c>
      <c r="E4548" s="25">
        <v>16788</v>
      </c>
      <c r="F4548" s="26">
        <v>1544.122631144086</v>
      </c>
      <c r="G4548" s="27">
        <v>0</v>
      </c>
      <c r="H4548" s="27">
        <f t="shared" ref="H4548:H4611" si="355">E4548-G4548-F4548</f>
        <v>15243.877368855914</v>
      </c>
      <c r="I4548" s="27">
        <v>22</v>
      </c>
      <c r="J4548" s="13">
        <f t="shared" ref="J4548:J4611" si="356">H4548-I4548</f>
        <v>15221.877368855914</v>
      </c>
      <c r="K4548" s="13">
        <v>16763</v>
      </c>
      <c r="L4548" s="13">
        <f t="shared" ref="L4548:L4611" si="357">IF(J4548-K4548&gt;0,J4548-K4548,0)</f>
        <v>0</v>
      </c>
      <c r="M4548" s="28">
        <v>103.4</v>
      </c>
      <c r="N4548" s="13">
        <f t="shared" ref="N4548:N4611" si="358">L4548*M4548</f>
        <v>0</v>
      </c>
      <c r="O4548" s="13">
        <v>27.3</v>
      </c>
      <c r="P4548" s="13">
        <f>'1- EC horaire'!O4548</f>
        <v>0</v>
      </c>
      <c r="Q4548" s="29">
        <f t="shared" ref="Q4548:Q4611" si="359">L4548-P4548</f>
        <v>0</v>
      </c>
    </row>
    <row r="4549" spans="1:17">
      <c r="A4549" s="107">
        <v>4547</v>
      </c>
      <c r="B4549" s="10">
        <v>7</v>
      </c>
      <c r="C4549" s="10">
        <v>9</v>
      </c>
      <c r="D4549" s="11">
        <v>12</v>
      </c>
      <c r="E4549" s="25">
        <v>16821</v>
      </c>
      <c r="F4549" s="26">
        <v>1545.702318694086</v>
      </c>
      <c r="G4549" s="27">
        <v>0</v>
      </c>
      <c r="H4549" s="27">
        <f t="shared" si="355"/>
        <v>15275.297681305914</v>
      </c>
      <c r="I4549" s="27">
        <v>22</v>
      </c>
      <c r="J4549" s="13">
        <f t="shared" si="356"/>
        <v>15253.297681305914</v>
      </c>
      <c r="K4549" s="13">
        <v>16834</v>
      </c>
      <c r="L4549" s="13">
        <f t="shared" si="357"/>
        <v>0</v>
      </c>
      <c r="M4549" s="28">
        <v>103.4</v>
      </c>
      <c r="N4549" s="13">
        <f t="shared" si="358"/>
        <v>0</v>
      </c>
      <c r="O4549" s="13">
        <v>27.22</v>
      </c>
      <c r="P4549" s="13">
        <f>'1- EC horaire'!O4549</f>
        <v>0</v>
      </c>
      <c r="Q4549" s="29">
        <f t="shared" si="359"/>
        <v>0</v>
      </c>
    </row>
    <row r="4550" spans="1:17">
      <c r="A4550" s="107">
        <v>4548</v>
      </c>
      <c r="B4550" s="10">
        <v>7</v>
      </c>
      <c r="C4550" s="10">
        <v>9</v>
      </c>
      <c r="D4550" s="11">
        <v>13</v>
      </c>
      <c r="E4550" s="25">
        <v>16886</v>
      </c>
      <c r="F4550" s="26">
        <v>1549.3036892940859</v>
      </c>
      <c r="G4550" s="27">
        <v>0</v>
      </c>
      <c r="H4550" s="27">
        <f t="shared" si="355"/>
        <v>15336.696310705915</v>
      </c>
      <c r="I4550" s="27">
        <v>21</v>
      </c>
      <c r="J4550" s="13">
        <f t="shared" si="356"/>
        <v>15315.696310705915</v>
      </c>
      <c r="K4550" s="13">
        <v>16944</v>
      </c>
      <c r="L4550" s="13">
        <f t="shared" si="357"/>
        <v>0</v>
      </c>
      <c r="M4550" s="28">
        <v>103.4</v>
      </c>
      <c r="N4550" s="13">
        <f t="shared" si="358"/>
        <v>0</v>
      </c>
      <c r="O4550" s="13">
        <v>28.28</v>
      </c>
      <c r="P4550" s="13">
        <f>'1- EC horaire'!O4550</f>
        <v>0</v>
      </c>
      <c r="Q4550" s="29">
        <f t="shared" si="359"/>
        <v>0</v>
      </c>
    </row>
    <row r="4551" spans="1:17">
      <c r="A4551" s="107">
        <v>4549</v>
      </c>
      <c r="B4551" s="10">
        <v>7</v>
      </c>
      <c r="C4551" s="10">
        <v>9</v>
      </c>
      <c r="D4551" s="11">
        <v>14</v>
      </c>
      <c r="E4551" s="25">
        <v>16440</v>
      </c>
      <c r="F4551" s="26">
        <v>1551.0176817440858</v>
      </c>
      <c r="G4551" s="27">
        <v>0</v>
      </c>
      <c r="H4551" s="27">
        <f t="shared" si="355"/>
        <v>14888.982318255914</v>
      </c>
      <c r="I4551" s="27">
        <v>21</v>
      </c>
      <c r="J4551" s="13">
        <f t="shared" si="356"/>
        <v>14867.982318255914</v>
      </c>
      <c r="K4551" s="13">
        <v>16408</v>
      </c>
      <c r="L4551" s="13">
        <f t="shared" si="357"/>
        <v>0</v>
      </c>
      <c r="M4551" s="28">
        <v>103.4</v>
      </c>
      <c r="N4551" s="13">
        <f t="shared" si="358"/>
        <v>0</v>
      </c>
      <c r="O4551" s="13">
        <v>28.77</v>
      </c>
      <c r="P4551" s="13">
        <f>'1- EC horaire'!O4551</f>
        <v>0</v>
      </c>
      <c r="Q4551" s="29">
        <f t="shared" si="359"/>
        <v>0</v>
      </c>
    </row>
    <row r="4552" spans="1:17">
      <c r="A4552" s="107">
        <v>4550</v>
      </c>
      <c r="B4552" s="10">
        <v>7</v>
      </c>
      <c r="C4552" s="10">
        <v>9</v>
      </c>
      <c r="D4552" s="11">
        <v>15</v>
      </c>
      <c r="E4552" s="25">
        <v>16279</v>
      </c>
      <c r="F4552" s="26">
        <v>1550.041841744086</v>
      </c>
      <c r="G4552" s="27">
        <v>0</v>
      </c>
      <c r="H4552" s="27">
        <f t="shared" si="355"/>
        <v>14728.958158255915</v>
      </c>
      <c r="I4552" s="27">
        <v>22</v>
      </c>
      <c r="J4552" s="13">
        <f t="shared" si="356"/>
        <v>14706.958158255915</v>
      </c>
      <c r="K4552" s="13">
        <v>16298</v>
      </c>
      <c r="L4552" s="13">
        <f t="shared" si="357"/>
        <v>0</v>
      </c>
      <c r="M4552" s="28">
        <v>103.4</v>
      </c>
      <c r="N4552" s="13">
        <f t="shared" si="358"/>
        <v>0</v>
      </c>
      <c r="O4552" s="13">
        <v>28.48</v>
      </c>
      <c r="P4552" s="13">
        <f>'1- EC horaire'!O4552</f>
        <v>0</v>
      </c>
      <c r="Q4552" s="29">
        <f t="shared" si="359"/>
        <v>0</v>
      </c>
    </row>
    <row r="4553" spans="1:17">
      <c r="A4553" s="107">
        <v>4551</v>
      </c>
      <c r="B4553" s="10">
        <v>7</v>
      </c>
      <c r="C4553" s="10">
        <v>9</v>
      </c>
      <c r="D4553" s="11">
        <v>16</v>
      </c>
      <c r="E4553" s="25">
        <v>16413</v>
      </c>
      <c r="F4553" s="26">
        <v>1554.3362269440859</v>
      </c>
      <c r="G4553" s="27">
        <v>0</v>
      </c>
      <c r="H4553" s="27">
        <f t="shared" si="355"/>
        <v>14858.663773055914</v>
      </c>
      <c r="I4553" s="27">
        <v>22</v>
      </c>
      <c r="J4553" s="13">
        <f t="shared" si="356"/>
        <v>14836.663773055914</v>
      </c>
      <c r="K4553" s="13">
        <v>16387</v>
      </c>
      <c r="L4553" s="13">
        <f t="shared" si="357"/>
        <v>0</v>
      </c>
      <c r="M4553" s="28">
        <v>103.4</v>
      </c>
      <c r="N4553" s="13">
        <f t="shared" si="358"/>
        <v>0</v>
      </c>
      <c r="O4553" s="13">
        <v>31.22</v>
      </c>
      <c r="P4553" s="13">
        <f>'1- EC horaire'!O4553</f>
        <v>0</v>
      </c>
      <c r="Q4553" s="29">
        <f t="shared" si="359"/>
        <v>0</v>
      </c>
    </row>
    <row r="4554" spans="1:17">
      <c r="A4554" s="107">
        <v>4552</v>
      </c>
      <c r="B4554" s="10">
        <v>7</v>
      </c>
      <c r="C4554" s="10">
        <v>9</v>
      </c>
      <c r="D4554" s="11">
        <v>17</v>
      </c>
      <c r="E4554" s="25">
        <v>16686</v>
      </c>
      <c r="F4554" s="26">
        <v>1549.2513448940858</v>
      </c>
      <c r="G4554" s="27">
        <v>0</v>
      </c>
      <c r="H4554" s="27">
        <f t="shared" si="355"/>
        <v>15136.748655105914</v>
      </c>
      <c r="I4554" s="27">
        <v>22</v>
      </c>
      <c r="J4554" s="13">
        <f t="shared" si="356"/>
        <v>15114.748655105914</v>
      </c>
      <c r="K4554" s="13">
        <v>16633</v>
      </c>
      <c r="L4554" s="13">
        <f t="shared" si="357"/>
        <v>0</v>
      </c>
      <c r="M4554" s="28">
        <v>103.4</v>
      </c>
      <c r="N4554" s="13">
        <f t="shared" si="358"/>
        <v>0</v>
      </c>
      <c r="O4554" s="13">
        <v>33.96</v>
      </c>
      <c r="P4554" s="13">
        <f>'1- EC horaire'!O4554</f>
        <v>0</v>
      </c>
      <c r="Q4554" s="29">
        <f t="shared" si="359"/>
        <v>0</v>
      </c>
    </row>
    <row r="4555" spans="1:17">
      <c r="A4555" s="107">
        <v>4553</v>
      </c>
      <c r="B4555" s="10">
        <v>7</v>
      </c>
      <c r="C4555" s="10">
        <v>9</v>
      </c>
      <c r="D4555" s="11">
        <v>18</v>
      </c>
      <c r="E4555" s="25">
        <v>16944</v>
      </c>
      <c r="F4555" s="26">
        <v>1548.256701644086</v>
      </c>
      <c r="G4555" s="27">
        <v>0</v>
      </c>
      <c r="H4555" s="27">
        <f t="shared" si="355"/>
        <v>15395.743298355914</v>
      </c>
      <c r="I4555" s="27">
        <v>23</v>
      </c>
      <c r="J4555" s="13">
        <f t="shared" si="356"/>
        <v>15372.743298355914</v>
      </c>
      <c r="K4555" s="13">
        <v>17049</v>
      </c>
      <c r="L4555" s="13">
        <f t="shared" si="357"/>
        <v>0</v>
      </c>
      <c r="M4555" s="28">
        <v>103.4</v>
      </c>
      <c r="N4555" s="13">
        <f t="shared" si="358"/>
        <v>0</v>
      </c>
      <c r="O4555" s="13">
        <v>36.93</v>
      </c>
      <c r="P4555" s="13">
        <f>'1- EC horaire'!O4555</f>
        <v>0</v>
      </c>
      <c r="Q4555" s="29">
        <f t="shared" si="359"/>
        <v>0</v>
      </c>
    </row>
    <row r="4556" spans="1:17">
      <c r="A4556" s="107">
        <v>4554</v>
      </c>
      <c r="B4556" s="10">
        <v>7</v>
      </c>
      <c r="C4556" s="10">
        <v>9</v>
      </c>
      <c r="D4556" s="11">
        <v>19</v>
      </c>
      <c r="E4556" s="25">
        <v>16974</v>
      </c>
      <c r="F4556" s="26">
        <v>1557.7708064440858</v>
      </c>
      <c r="G4556" s="27">
        <v>0</v>
      </c>
      <c r="H4556" s="27">
        <f t="shared" si="355"/>
        <v>15416.229193555915</v>
      </c>
      <c r="I4556" s="27">
        <v>23</v>
      </c>
      <c r="J4556" s="13">
        <f t="shared" si="356"/>
        <v>15393.229193555915</v>
      </c>
      <c r="K4556" s="13">
        <v>17094</v>
      </c>
      <c r="L4556" s="13">
        <f t="shared" si="357"/>
        <v>0</v>
      </c>
      <c r="M4556" s="28">
        <v>103.4</v>
      </c>
      <c r="N4556" s="13">
        <f t="shared" si="358"/>
        <v>0</v>
      </c>
      <c r="O4556" s="13">
        <v>35.71</v>
      </c>
      <c r="P4556" s="13">
        <f>'1- EC horaire'!O4556</f>
        <v>0</v>
      </c>
      <c r="Q4556" s="29">
        <f t="shared" si="359"/>
        <v>0</v>
      </c>
    </row>
    <row r="4557" spans="1:17">
      <c r="A4557" s="107">
        <v>4555</v>
      </c>
      <c r="B4557" s="10">
        <v>7</v>
      </c>
      <c r="C4557" s="10">
        <v>9</v>
      </c>
      <c r="D4557" s="11">
        <v>20</v>
      </c>
      <c r="E4557" s="25">
        <v>16924</v>
      </c>
      <c r="F4557" s="26">
        <v>1552.763243244086</v>
      </c>
      <c r="G4557" s="27">
        <v>0</v>
      </c>
      <c r="H4557" s="27">
        <f t="shared" si="355"/>
        <v>15371.236756755914</v>
      </c>
      <c r="I4557" s="27">
        <v>23</v>
      </c>
      <c r="J4557" s="13">
        <f t="shared" si="356"/>
        <v>15348.236756755914</v>
      </c>
      <c r="K4557" s="13">
        <v>16992</v>
      </c>
      <c r="L4557" s="13">
        <f t="shared" si="357"/>
        <v>0</v>
      </c>
      <c r="M4557" s="28">
        <v>103.4</v>
      </c>
      <c r="N4557" s="13">
        <f t="shared" si="358"/>
        <v>0</v>
      </c>
      <c r="O4557" s="13">
        <v>32.380000000000003</v>
      </c>
      <c r="P4557" s="13">
        <f>'1- EC horaire'!O4557</f>
        <v>0</v>
      </c>
      <c r="Q4557" s="29">
        <f t="shared" si="359"/>
        <v>0</v>
      </c>
    </row>
    <row r="4558" spans="1:17">
      <c r="A4558" s="107">
        <v>4556</v>
      </c>
      <c r="B4558" s="10">
        <v>7</v>
      </c>
      <c r="C4558" s="10">
        <v>9</v>
      </c>
      <c r="D4558" s="11">
        <v>21</v>
      </c>
      <c r="E4558" s="25">
        <v>16918</v>
      </c>
      <c r="F4558" s="26">
        <v>1560.1272675940859</v>
      </c>
      <c r="G4558" s="27">
        <v>0</v>
      </c>
      <c r="H4558" s="27">
        <f t="shared" si="355"/>
        <v>15357.872732405915</v>
      </c>
      <c r="I4558" s="27">
        <v>24</v>
      </c>
      <c r="J4558" s="13">
        <f t="shared" si="356"/>
        <v>15333.872732405915</v>
      </c>
      <c r="K4558" s="13">
        <v>16968</v>
      </c>
      <c r="L4558" s="13">
        <f t="shared" si="357"/>
        <v>0</v>
      </c>
      <c r="M4558" s="28">
        <v>103.4</v>
      </c>
      <c r="N4558" s="13">
        <f t="shared" si="358"/>
        <v>0</v>
      </c>
      <c r="O4558" s="13">
        <v>32.25</v>
      </c>
      <c r="P4558" s="13">
        <f>'1- EC horaire'!O4558</f>
        <v>0</v>
      </c>
      <c r="Q4558" s="29">
        <f t="shared" si="359"/>
        <v>0</v>
      </c>
    </row>
    <row r="4559" spans="1:17">
      <c r="A4559" s="107">
        <v>4557</v>
      </c>
      <c r="B4559" s="10">
        <v>7</v>
      </c>
      <c r="C4559" s="10">
        <v>9</v>
      </c>
      <c r="D4559" s="11">
        <v>22</v>
      </c>
      <c r="E4559" s="25">
        <v>17175</v>
      </c>
      <c r="F4559" s="26">
        <v>1566.7949689940858</v>
      </c>
      <c r="G4559" s="27">
        <v>0</v>
      </c>
      <c r="H4559" s="27">
        <f t="shared" si="355"/>
        <v>15608.205031005915</v>
      </c>
      <c r="I4559" s="27">
        <v>22</v>
      </c>
      <c r="J4559" s="13">
        <f t="shared" si="356"/>
        <v>15586.205031005915</v>
      </c>
      <c r="K4559" s="13">
        <v>17397</v>
      </c>
      <c r="L4559" s="13">
        <f t="shared" si="357"/>
        <v>0</v>
      </c>
      <c r="M4559" s="28">
        <v>103.4</v>
      </c>
      <c r="N4559" s="13">
        <f t="shared" si="358"/>
        <v>0</v>
      </c>
      <c r="O4559" s="13">
        <v>28.37</v>
      </c>
      <c r="P4559" s="13">
        <f>'1- EC horaire'!O4559</f>
        <v>0</v>
      </c>
      <c r="Q4559" s="29">
        <f t="shared" si="359"/>
        <v>0</v>
      </c>
    </row>
    <row r="4560" spans="1:17">
      <c r="A4560" s="107">
        <v>4558</v>
      </c>
      <c r="B4560" s="10">
        <v>7</v>
      </c>
      <c r="C4560" s="10">
        <v>9</v>
      </c>
      <c r="D4560" s="11">
        <v>23</v>
      </c>
      <c r="E4560" s="25">
        <v>16052</v>
      </c>
      <c r="F4560" s="26">
        <v>1569.2942479440858</v>
      </c>
      <c r="G4560" s="27">
        <v>0</v>
      </c>
      <c r="H4560" s="27">
        <f t="shared" si="355"/>
        <v>14482.705752055914</v>
      </c>
      <c r="I4560" s="27">
        <v>21</v>
      </c>
      <c r="J4560" s="13">
        <f t="shared" si="356"/>
        <v>14461.705752055914</v>
      </c>
      <c r="K4560" s="13">
        <v>16133</v>
      </c>
      <c r="L4560" s="13">
        <f t="shared" si="357"/>
        <v>0</v>
      </c>
      <c r="M4560" s="28">
        <v>103.4</v>
      </c>
      <c r="N4560" s="13">
        <f t="shared" si="358"/>
        <v>0</v>
      </c>
      <c r="O4560" s="13">
        <v>27.08</v>
      </c>
      <c r="P4560" s="13">
        <f>'1- EC horaire'!O4560</f>
        <v>0</v>
      </c>
      <c r="Q4560" s="29">
        <f t="shared" si="359"/>
        <v>0</v>
      </c>
    </row>
    <row r="4561" spans="1:17">
      <c r="A4561" s="107">
        <v>4559</v>
      </c>
      <c r="B4561" s="10">
        <v>7</v>
      </c>
      <c r="C4561" s="10">
        <v>9</v>
      </c>
      <c r="D4561" s="11">
        <v>24</v>
      </c>
      <c r="E4561" s="25">
        <v>15163</v>
      </c>
      <c r="F4561" s="26">
        <v>1570.7038460440858</v>
      </c>
      <c r="G4561" s="27">
        <v>0</v>
      </c>
      <c r="H4561" s="27">
        <f t="shared" si="355"/>
        <v>13592.296153955915</v>
      </c>
      <c r="I4561" s="27">
        <v>19</v>
      </c>
      <c r="J4561" s="13">
        <f t="shared" si="356"/>
        <v>13573.296153955915</v>
      </c>
      <c r="K4561" s="13">
        <v>15543</v>
      </c>
      <c r="L4561" s="13">
        <f t="shared" si="357"/>
        <v>0</v>
      </c>
      <c r="M4561" s="28">
        <v>103.4</v>
      </c>
      <c r="N4561" s="13">
        <f t="shared" si="358"/>
        <v>0</v>
      </c>
      <c r="O4561" s="13">
        <v>22.27</v>
      </c>
      <c r="P4561" s="13">
        <f>'1- EC horaire'!O4561</f>
        <v>0</v>
      </c>
      <c r="Q4561" s="29">
        <f t="shared" si="359"/>
        <v>0</v>
      </c>
    </row>
    <row r="4562" spans="1:17">
      <c r="A4562" s="107">
        <v>4560</v>
      </c>
      <c r="B4562" s="10">
        <v>7</v>
      </c>
      <c r="C4562" s="10">
        <v>10</v>
      </c>
      <c r="D4562" s="11">
        <v>1</v>
      </c>
      <c r="E4562" s="25">
        <v>14661</v>
      </c>
      <c r="F4562" s="26">
        <v>1549.1720889940859</v>
      </c>
      <c r="G4562" s="27">
        <v>0</v>
      </c>
      <c r="H4562" s="27">
        <f t="shared" si="355"/>
        <v>13111.827911005914</v>
      </c>
      <c r="I4562" s="27">
        <v>18</v>
      </c>
      <c r="J4562" s="13">
        <f t="shared" si="356"/>
        <v>13093.827911005914</v>
      </c>
      <c r="K4562" s="13">
        <v>15122</v>
      </c>
      <c r="L4562" s="13">
        <f t="shared" si="357"/>
        <v>0</v>
      </c>
      <c r="M4562" s="28">
        <v>103.4</v>
      </c>
      <c r="N4562" s="13">
        <f t="shared" si="358"/>
        <v>0</v>
      </c>
      <c r="O4562" s="13">
        <v>23.22</v>
      </c>
      <c r="P4562" s="13">
        <f>'1- EC horaire'!O4562</f>
        <v>0</v>
      </c>
      <c r="Q4562" s="29">
        <f t="shared" si="359"/>
        <v>0</v>
      </c>
    </row>
    <row r="4563" spans="1:17" s="21" customFormat="1">
      <c r="A4563" s="107">
        <v>4561</v>
      </c>
      <c r="B4563" s="10">
        <v>7</v>
      </c>
      <c r="C4563" s="10">
        <v>10</v>
      </c>
      <c r="D4563" s="11">
        <v>2</v>
      </c>
      <c r="E4563" s="25">
        <v>13988</v>
      </c>
      <c r="F4563" s="26">
        <v>1545.5017808940859</v>
      </c>
      <c r="G4563" s="27">
        <v>0</v>
      </c>
      <c r="H4563" s="27">
        <f t="shared" si="355"/>
        <v>12442.498219105913</v>
      </c>
      <c r="I4563" s="27">
        <v>17</v>
      </c>
      <c r="J4563" s="13">
        <f t="shared" si="356"/>
        <v>12425.498219105913</v>
      </c>
      <c r="K4563" s="13">
        <v>14370</v>
      </c>
      <c r="L4563" s="13">
        <f t="shared" si="357"/>
        <v>0</v>
      </c>
      <c r="M4563" s="28">
        <v>103.4</v>
      </c>
      <c r="N4563" s="13">
        <f t="shared" si="358"/>
        <v>0</v>
      </c>
      <c r="O4563" s="13">
        <v>16.829999999999998</v>
      </c>
      <c r="P4563" s="13">
        <f>'1- EC horaire'!O4563</f>
        <v>0</v>
      </c>
      <c r="Q4563" s="29">
        <f t="shared" si="359"/>
        <v>0</v>
      </c>
    </row>
    <row r="4564" spans="1:17" s="21" customFormat="1">
      <c r="A4564" s="107">
        <v>4562</v>
      </c>
      <c r="B4564" s="10">
        <v>7</v>
      </c>
      <c r="C4564" s="10">
        <v>10</v>
      </c>
      <c r="D4564" s="11">
        <v>3</v>
      </c>
      <c r="E4564" s="25">
        <v>13841</v>
      </c>
      <c r="F4564" s="26">
        <v>1558.5809460940859</v>
      </c>
      <c r="G4564" s="27">
        <v>0</v>
      </c>
      <c r="H4564" s="27">
        <f t="shared" si="355"/>
        <v>12282.419053905915</v>
      </c>
      <c r="I4564" s="27">
        <v>17</v>
      </c>
      <c r="J4564" s="13">
        <f t="shared" si="356"/>
        <v>12265.419053905915</v>
      </c>
      <c r="K4564" s="13">
        <v>14059</v>
      </c>
      <c r="L4564" s="13">
        <f t="shared" si="357"/>
        <v>0</v>
      </c>
      <c r="M4564" s="28">
        <v>103.4</v>
      </c>
      <c r="N4564" s="13">
        <f t="shared" si="358"/>
        <v>0</v>
      </c>
      <c r="O4564" s="13">
        <v>16.829999999999998</v>
      </c>
      <c r="P4564" s="13">
        <f>'1- EC horaire'!O4564</f>
        <v>0</v>
      </c>
      <c r="Q4564" s="29">
        <f t="shared" si="359"/>
        <v>0</v>
      </c>
    </row>
    <row r="4565" spans="1:17" s="21" customFormat="1">
      <c r="A4565" s="107">
        <v>4563</v>
      </c>
      <c r="B4565" s="10">
        <v>7</v>
      </c>
      <c r="C4565" s="10">
        <v>10</v>
      </c>
      <c r="D4565" s="11">
        <v>4</v>
      </c>
      <c r="E4565" s="25">
        <v>13673</v>
      </c>
      <c r="F4565" s="26">
        <v>1574.167896844086</v>
      </c>
      <c r="G4565" s="27">
        <v>0</v>
      </c>
      <c r="H4565" s="27">
        <f t="shared" si="355"/>
        <v>12098.832103155914</v>
      </c>
      <c r="I4565" s="27">
        <v>17</v>
      </c>
      <c r="J4565" s="13">
        <f t="shared" si="356"/>
        <v>12081.832103155914</v>
      </c>
      <c r="K4565" s="13">
        <v>13631</v>
      </c>
      <c r="L4565" s="13">
        <f t="shared" si="357"/>
        <v>0</v>
      </c>
      <c r="M4565" s="28">
        <v>103.4</v>
      </c>
      <c r="N4565" s="13">
        <f t="shared" si="358"/>
        <v>0</v>
      </c>
      <c r="O4565" s="13">
        <v>16.829999999999998</v>
      </c>
      <c r="P4565" s="13">
        <f>'1- EC horaire'!O4565</f>
        <v>0</v>
      </c>
      <c r="Q4565" s="29">
        <f t="shared" si="359"/>
        <v>0</v>
      </c>
    </row>
    <row r="4566" spans="1:17" s="21" customFormat="1">
      <c r="A4566" s="107">
        <v>4564</v>
      </c>
      <c r="B4566" s="10">
        <v>7</v>
      </c>
      <c r="C4566" s="10">
        <v>10</v>
      </c>
      <c r="D4566" s="11">
        <v>5</v>
      </c>
      <c r="E4566" s="25">
        <v>13804</v>
      </c>
      <c r="F4566" s="26">
        <v>1574.268060544086</v>
      </c>
      <c r="G4566" s="27">
        <v>0</v>
      </c>
      <c r="H4566" s="27">
        <f t="shared" si="355"/>
        <v>12229.731939455914</v>
      </c>
      <c r="I4566" s="27">
        <v>18</v>
      </c>
      <c r="J4566" s="13">
        <f t="shared" si="356"/>
        <v>12211.731939455914</v>
      </c>
      <c r="K4566" s="13">
        <v>13881</v>
      </c>
      <c r="L4566" s="13">
        <f t="shared" si="357"/>
        <v>0</v>
      </c>
      <c r="M4566" s="28">
        <v>103.4</v>
      </c>
      <c r="N4566" s="13">
        <f t="shared" si="358"/>
        <v>0</v>
      </c>
      <c r="O4566" s="13">
        <v>16.829999999999998</v>
      </c>
      <c r="P4566" s="13">
        <f>'1- EC horaire'!O4566</f>
        <v>0</v>
      </c>
      <c r="Q4566" s="29">
        <f t="shared" si="359"/>
        <v>0</v>
      </c>
    </row>
    <row r="4567" spans="1:17" s="21" customFormat="1">
      <c r="A4567" s="107">
        <v>4565</v>
      </c>
      <c r="B4567" s="10">
        <v>7</v>
      </c>
      <c r="C4567" s="10">
        <v>10</v>
      </c>
      <c r="D4567" s="11">
        <v>6</v>
      </c>
      <c r="E4567" s="25">
        <v>14288</v>
      </c>
      <c r="F4567" s="26">
        <v>1571.9677886440859</v>
      </c>
      <c r="G4567" s="27">
        <v>0</v>
      </c>
      <c r="H4567" s="27">
        <f t="shared" si="355"/>
        <v>12716.032211355914</v>
      </c>
      <c r="I4567" s="27">
        <v>19</v>
      </c>
      <c r="J4567" s="13">
        <f t="shared" si="356"/>
        <v>12697.032211355914</v>
      </c>
      <c r="K4567" s="13">
        <v>14724</v>
      </c>
      <c r="L4567" s="13">
        <f t="shared" si="357"/>
        <v>0</v>
      </c>
      <c r="M4567" s="28">
        <v>103.4</v>
      </c>
      <c r="N4567" s="13">
        <f t="shared" si="358"/>
        <v>0</v>
      </c>
      <c r="O4567" s="13">
        <v>18.510000000000002</v>
      </c>
      <c r="P4567" s="13">
        <f>'1- EC horaire'!O4567</f>
        <v>0</v>
      </c>
      <c r="Q4567" s="29">
        <f t="shared" si="359"/>
        <v>0</v>
      </c>
    </row>
    <row r="4568" spans="1:17">
      <c r="A4568" s="107">
        <v>4566</v>
      </c>
      <c r="B4568" s="10">
        <v>7</v>
      </c>
      <c r="C4568" s="10">
        <v>10</v>
      </c>
      <c r="D4568" s="11">
        <v>7</v>
      </c>
      <c r="E4568" s="25">
        <v>15719</v>
      </c>
      <c r="F4568" s="26">
        <v>1568.7762496940859</v>
      </c>
      <c r="G4568" s="27">
        <v>0</v>
      </c>
      <c r="H4568" s="27">
        <f t="shared" si="355"/>
        <v>14150.223750305915</v>
      </c>
      <c r="I4568" s="27">
        <v>22</v>
      </c>
      <c r="J4568" s="13">
        <f t="shared" si="356"/>
        <v>14128.223750305915</v>
      </c>
      <c r="K4568" s="13">
        <v>15906</v>
      </c>
      <c r="L4568" s="13">
        <f t="shared" si="357"/>
        <v>0</v>
      </c>
      <c r="M4568" s="28">
        <v>103.4</v>
      </c>
      <c r="N4568" s="13">
        <f t="shared" si="358"/>
        <v>0</v>
      </c>
      <c r="O4568" s="13">
        <v>23.92</v>
      </c>
      <c r="P4568" s="13">
        <f>'1- EC horaire'!O4568</f>
        <v>0</v>
      </c>
      <c r="Q4568" s="29">
        <f t="shared" si="359"/>
        <v>0</v>
      </c>
    </row>
    <row r="4569" spans="1:17">
      <c r="A4569" s="107">
        <v>4567</v>
      </c>
      <c r="B4569" s="10">
        <v>7</v>
      </c>
      <c r="C4569" s="10">
        <v>10</v>
      </c>
      <c r="D4569" s="11">
        <v>8</v>
      </c>
      <c r="E4569" s="25">
        <v>16796</v>
      </c>
      <c r="F4569" s="26">
        <v>1571.0340226440858</v>
      </c>
      <c r="G4569" s="27">
        <v>0</v>
      </c>
      <c r="H4569" s="27">
        <f t="shared" si="355"/>
        <v>15224.965977355914</v>
      </c>
      <c r="I4569" s="27">
        <v>24</v>
      </c>
      <c r="J4569" s="13">
        <f t="shared" si="356"/>
        <v>15200.965977355914</v>
      </c>
      <c r="K4569" s="13">
        <v>16730</v>
      </c>
      <c r="L4569" s="13">
        <f t="shared" si="357"/>
        <v>0</v>
      </c>
      <c r="M4569" s="28">
        <v>103.4</v>
      </c>
      <c r="N4569" s="13">
        <f t="shared" si="358"/>
        <v>0</v>
      </c>
      <c r="O4569" s="13">
        <v>23.79</v>
      </c>
      <c r="P4569" s="13">
        <f>'1- EC horaire'!O4569</f>
        <v>0</v>
      </c>
      <c r="Q4569" s="29">
        <f t="shared" si="359"/>
        <v>0</v>
      </c>
    </row>
    <row r="4570" spans="1:17">
      <c r="A4570" s="107">
        <v>4568</v>
      </c>
      <c r="B4570" s="10">
        <v>7</v>
      </c>
      <c r="C4570" s="10">
        <v>10</v>
      </c>
      <c r="D4570" s="11">
        <v>9</v>
      </c>
      <c r="E4570" s="25">
        <v>17722</v>
      </c>
      <c r="F4570" s="26">
        <v>1560.5498266940858</v>
      </c>
      <c r="G4570" s="27">
        <v>0</v>
      </c>
      <c r="H4570" s="27">
        <f t="shared" si="355"/>
        <v>16161.450173305915</v>
      </c>
      <c r="I4570" s="27">
        <v>25</v>
      </c>
      <c r="J4570" s="13">
        <f t="shared" si="356"/>
        <v>16136.450173305915</v>
      </c>
      <c r="K4570" s="13">
        <v>18162</v>
      </c>
      <c r="L4570" s="13">
        <f t="shared" si="357"/>
        <v>0</v>
      </c>
      <c r="M4570" s="28">
        <v>103.4</v>
      </c>
      <c r="N4570" s="13">
        <f t="shared" si="358"/>
        <v>0</v>
      </c>
      <c r="O4570" s="13">
        <v>23.79</v>
      </c>
      <c r="P4570" s="13">
        <f>'1- EC horaire'!O4570</f>
        <v>0</v>
      </c>
      <c r="Q4570" s="29">
        <f t="shared" si="359"/>
        <v>0</v>
      </c>
    </row>
    <row r="4571" spans="1:17">
      <c r="A4571" s="107">
        <v>4569</v>
      </c>
      <c r="B4571" s="10">
        <v>7</v>
      </c>
      <c r="C4571" s="10">
        <v>10</v>
      </c>
      <c r="D4571" s="11">
        <v>10</v>
      </c>
      <c r="E4571" s="25">
        <v>18125</v>
      </c>
      <c r="F4571" s="26">
        <v>1559.3793925940859</v>
      </c>
      <c r="G4571" s="27">
        <v>0</v>
      </c>
      <c r="H4571" s="27">
        <f t="shared" si="355"/>
        <v>16565.620607405916</v>
      </c>
      <c r="I4571" s="27">
        <v>26</v>
      </c>
      <c r="J4571" s="13">
        <f t="shared" si="356"/>
        <v>16539.620607405916</v>
      </c>
      <c r="K4571" s="13">
        <v>18677</v>
      </c>
      <c r="L4571" s="13">
        <f t="shared" si="357"/>
        <v>0</v>
      </c>
      <c r="M4571" s="28">
        <v>103.4</v>
      </c>
      <c r="N4571" s="13">
        <f t="shared" si="358"/>
        <v>0</v>
      </c>
      <c r="O4571" s="13">
        <v>28.38</v>
      </c>
      <c r="P4571" s="13">
        <f>'1- EC horaire'!O4571</f>
        <v>0</v>
      </c>
      <c r="Q4571" s="29">
        <f t="shared" si="359"/>
        <v>0</v>
      </c>
    </row>
    <row r="4572" spans="1:17">
      <c r="A4572" s="107">
        <v>4570</v>
      </c>
      <c r="B4572" s="10">
        <v>7</v>
      </c>
      <c r="C4572" s="10">
        <v>10</v>
      </c>
      <c r="D4572" s="11">
        <v>11</v>
      </c>
      <c r="E4572" s="25">
        <v>18733</v>
      </c>
      <c r="F4572" s="26">
        <v>1555.9361993440859</v>
      </c>
      <c r="G4572" s="27">
        <v>0</v>
      </c>
      <c r="H4572" s="27">
        <f t="shared" si="355"/>
        <v>17177.063800655913</v>
      </c>
      <c r="I4572" s="27">
        <v>26</v>
      </c>
      <c r="J4572" s="13">
        <f t="shared" si="356"/>
        <v>17151.063800655913</v>
      </c>
      <c r="K4572" s="13">
        <v>19154</v>
      </c>
      <c r="L4572" s="13">
        <f t="shared" si="357"/>
        <v>0</v>
      </c>
      <c r="M4572" s="28">
        <v>103.4</v>
      </c>
      <c r="N4572" s="13">
        <f t="shared" si="358"/>
        <v>0</v>
      </c>
      <c r="O4572" s="13">
        <v>32.14</v>
      </c>
      <c r="P4572" s="13">
        <f>'1- EC horaire'!O4572</f>
        <v>0</v>
      </c>
      <c r="Q4572" s="29">
        <f t="shared" si="359"/>
        <v>0</v>
      </c>
    </row>
    <row r="4573" spans="1:17">
      <c r="A4573" s="107">
        <v>4571</v>
      </c>
      <c r="B4573" s="10">
        <v>7</v>
      </c>
      <c r="C4573" s="10">
        <v>10</v>
      </c>
      <c r="D4573" s="11">
        <v>12</v>
      </c>
      <c r="E4573" s="25">
        <v>18786</v>
      </c>
      <c r="F4573" s="26">
        <v>1565.923038244086</v>
      </c>
      <c r="G4573" s="27">
        <v>0</v>
      </c>
      <c r="H4573" s="27">
        <f t="shared" si="355"/>
        <v>17220.076961755913</v>
      </c>
      <c r="I4573" s="27">
        <v>26</v>
      </c>
      <c r="J4573" s="13">
        <f t="shared" si="356"/>
        <v>17194.076961755913</v>
      </c>
      <c r="K4573" s="13">
        <v>19194</v>
      </c>
      <c r="L4573" s="13">
        <f t="shared" si="357"/>
        <v>0</v>
      </c>
      <c r="M4573" s="28">
        <v>103.4</v>
      </c>
      <c r="N4573" s="13">
        <f t="shared" si="358"/>
        <v>0</v>
      </c>
      <c r="O4573" s="13">
        <v>35.119999999999997</v>
      </c>
      <c r="P4573" s="13">
        <f>'1- EC horaire'!O4573</f>
        <v>0</v>
      </c>
      <c r="Q4573" s="29">
        <f t="shared" si="359"/>
        <v>0</v>
      </c>
    </row>
    <row r="4574" spans="1:17">
      <c r="A4574" s="107">
        <v>4572</v>
      </c>
      <c r="B4574" s="10">
        <v>7</v>
      </c>
      <c r="C4574" s="10">
        <v>10</v>
      </c>
      <c r="D4574" s="11">
        <v>13</v>
      </c>
      <c r="E4574" s="25">
        <v>19217</v>
      </c>
      <c r="F4574" s="26">
        <v>1567.5809087440859</v>
      </c>
      <c r="G4574" s="27">
        <v>0</v>
      </c>
      <c r="H4574" s="27">
        <f t="shared" si="355"/>
        <v>17649.419091255913</v>
      </c>
      <c r="I4574" s="27">
        <v>26</v>
      </c>
      <c r="J4574" s="13">
        <f t="shared" si="356"/>
        <v>17623.419091255913</v>
      </c>
      <c r="K4574" s="13">
        <v>19522</v>
      </c>
      <c r="L4574" s="13">
        <f t="shared" si="357"/>
        <v>0</v>
      </c>
      <c r="M4574" s="28">
        <v>103.4</v>
      </c>
      <c r="N4574" s="13">
        <f t="shared" si="358"/>
        <v>0</v>
      </c>
      <c r="O4574" s="13">
        <v>38.24</v>
      </c>
      <c r="P4574" s="13">
        <f>'1- EC horaire'!O4574</f>
        <v>0</v>
      </c>
      <c r="Q4574" s="29">
        <f t="shared" si="359"/>
        <v>0</v>
      </c>
    </row>
    <row r="4575" spans="1:17">
      <c r="A4575" s="107">
        <v>4573</v>
      </c>
      <c r="B4575" s="10">
        <v>7</v>
      </c>
      <c r="C4575" s="10">
        <v>10</v>
      </c>
      <c r="D4575" s="11">
        <v>14</v>
      </c>
      <c r="E4575" s="25">
        <v>18845</v>
      </c>
      <c r="F4575" s="26">
        <v>1569.1028812940858</v>
      </c>
      <c r="G4575" s="27">
        <v>0</v>
      </c>
      <c r="H4575" s="27">
        <f t="shared" si="355"/>
        <v>17275.897118705914</v>
      </c>
      <c r="I4575" s="27">
        <v>27</v>
      </c>
      <c r="J4575" s="13">
        <f t="shared" si="356"/>
        <v>17248.897118705914</v>
      </c>
      <c r="K4575" s="13">
        <v>19247</v>
      </c>
      <c r="L4575" s="13">
        <f t="shared" si="357"/>
        <v>0</v>
      </c>
      <c r="M4575" s="28">
        <v>103.4</v>
      </c>
      <c r="N4575" s="13">
        <f t="shared" si="358"/>
        <v>0</v>
      </c>
      <c r="O4575" s="13">
        <v>40.549999999999997</v>
      </c>
      <c r="P4575" s="13">
        <f>'1- EC horaire'!O4575</f>
        <v>0</v>
      </c>
      <c r="Q4575" s="29">
        <f t="shared" si="359"/>
        <v>0</v>
      </c>
    </row>
    <row r="4576" spans="1:17">
      <c r="A4576" s="107">
        <v>4574</v>
      </c>
      <c r="B4576" s="10">
        <v>7</v>
      </c>
      <c r="C4576" s="10">
        <v>10</v>
      </c>
      <c r="D4576" s="11">
        <v>15</v>
      </c>
      <c r="E4576" s="25">
        <v>17916</v>
      </c>
      <c r="F4576" s="26">
        <v>1567.8382994440858</v>
      </c>
      <c r="G4576" s="27">
        <v>0</v>
      </c>
      <c r="H4576" s="27">
        <f t="shared" si="355"/>
        <v>16348.161700555915</v>
      </c>
      <c r="I4576" s="27">
        <v>26</v>
      </c>
      <c r="J4576" s="13">
        <f t="shared" si="356"/>
        <v>16322.161700555915</v>
      </c>
      <c r="K4576" s="13">
        <v>18393</v>
      </c>
      <c r="L4576" s="13">
        <f t="shared" si="357"/>
        <v>0</v>
      </c>
      <c r="M4576" s="28">
        <v>103.4</v>
      </c>
      <c r="N4576" s="13">
        <f t="shared" si="358"/>
        <v>0</v>
      </c>
      <c r="O4576" s="13">
        <v>42.77</v>
      </c>
      <c r="P4576" s="13">
        <f>'1- EC horaire'!O4576</f>
        <v>0</v>
      </c>
      <c r="Q4576" s="29">
        <f t="shared" si="359"/>
        <v>0</v>
      </c>
    </row>
    <row r="4577" spans="1:17">
      <c r="A4577" s="107">
        <v>4575</v>
      </c>
      <c r="B4577" s="10">
        <v>7</v>
      </c>
      <c r="C4577" s="10">
        <v>10</v>
      </c>
      <c r="D4577" s="11">
        <v>16</v>
      </c>
      <c r="E4577" s="25">
        <v>18031</v>
      </c>
      <c r="F4577" s="26">
        <v>1566.2526659940859</v>
      </c>
      <c r="G4577" s="27">
        <v>0</v>
      </c>
      <c r="H4577" s="27">
        <f t="shared" si="355"/>
        <v>16464.747334005915</v>
      </c>
      <c r="I4577" s="27">
        <v>26</v>
      </c>
      <c r="J4577" s="13">
        <f t="shared" si="356"/>
        <v>16438.747334005915</v>
      </c>
      <c r="K4577" s="13">
        <v>18568</v>
      </c>
      <c r="L4577" s="13">
        <f t="shared" si="357"/>
        <v>0</v>
      </c>
      <c r="M4577" s="28">
        <v>103.4</v>
      </c>
      <c r="N4577" s="13">
        <f t="shared" si="358"/>
        <v>0</v>
      </c>
      <c r="O4577" s="13">
        <v>47.79</v>
      </c>
      <c r="P4577" s="13">
        <f>'1- EC horaire'!O4577</f>
        <v>0</v>
      </c>
      <c r="Q4577" s="29">
        <f t="shared" si="359"/>
        <v>0</v>
      </c>
    </row>
    <row r="4578" spans="1:17">
      <c r="A4578" s="107">
        <v>4576</v>
      </c>
      <c r="B4578" s="10">
        <v>7</v>
      </c>
      <c r="C4578" s="10">
        <v>10</v>
      </c>
      <c r="D4578" s="11">
        <v>17</v>
      </c>
      <c r="E4578" s="25">
        <v>18665</v>
      </c>
      <c r="F4578" s="26">
        <v>1569.357249894086</v>
      </c>
      <c r="G4578" s="27">
        <v>0</v>
      </c>
      <c r="H4578" s="27">
        <f t="shared" si="355"/>
        <v>17095.642750105915</v>
      </c>
      <c r="I4578" s="27">
        <v>27</v>
      </c>
      <c r="J4578" s="13">
        <f t="shared" si="356"/>
        <v>17068.642750105915</v>
      </c>
      <c r="K4578" s="13">
        <v>19108</v>
      </c>
      <c r="L4578" s="13">
        <f t="shared" si="357"/>
        <v>0</v>
      </c>
      <c r="M4578" s="28">
        <v>103.4</v>
      </c>
      <c r="N4578" s="13">
        <f t="shared" si="358"/>
        <v>0</v>
      </c>
      <c r="O4578" s="13">
        <v>51.56</v>
      </c>
      <c r="P4578" s="13">
        <f>'1- EC horaire'!O4578</f>
        <v>0</v>
      </c>
      <c r="Q4578" s="29">
        <f t="shared" si="359"/>
        <v>0</v>
      </c>
    </row>
    <row r="4579" spans="1:17">
      <c r="A4579" s="107">
        <v>4577</v>
      </c>
      <c r="B4579" s="10">
        <v>7</v>
      </c>
      <c r="C4579" s="10">
        <v>10</v>
      </c>
      <c r="D4579" s="11">
        <v>18</v>
      </c>
      <c r="E4579" s="25">
        <v>19078</v>
      </c>
      <c r="F4579" s="26">
        <v>1555.6151099440858</v>
      </c>
      <c r="G4579" s="27">
        <v>0</v>
      </c>
      <c r="H4579" s="27">
        <f t="shared" si="355"/>
        <v>17522.384890055913</v>
      </c>
      <c r="I4579" s="27">
        <v>27</v>
      </c>
      <c r="J4579" s="13">
        <f t="shared" si="356"/>
        <v>17495.384890055913</v>
      </c>
      <c r="K4579" s="13">
        <v>19440</v>
      </c>
      <c r="L4579" s="13">
        <f t="shared" si="357"/>
        <v>0</v>
      </c>
      <c r="M4579" s="28">
        <v>103.4</v>
      </c>
      <c r="N4579" s="13">
        <f t="shared" si="358"/>
        <v>0</v>
      </c>
      <c r="O4579" s="13">
        <v>51.62</v>
      </c>
      <c r="P4579" s="13">
        <f>'1- EC horaire'!O4579</f>
        <v>0</v>
      </c>
      <c r="Q4579" s="29">
        <f t="shared" si="359"/>
        <v>0</v>
      </c>
    </row>
    <row r="4580" spans="1:17">
      <c r="A4580" s="107">
        <v>4578</v>
      </c>
      <c r="B4580" s="10">
        <v>7</v>
      </c>
      <c r="C4580" s="10">
        <v>10</v>
      </c>
      <c r="D4580" s="11">
        <v>19</v>
      </c>
      <c r="E4580" s="25">
        <v>18675</v>
      </c>
      <c r="F4580" s="26">
        <v>1553.4691669440858</v>
      </c>
      <c r="G4580" s="27">
        <v>0</v>
      </c>
      <c r="H4580" s="27">
        <f t="shared" si="355"/>
        <v>17121.530833055913</v>
      </c>
      <c r="I4580" s="27">
        <v>27</v>
      </c>
      <c r="J4580" s="13">
        <f t="shared" si="356"/>
        <v>17094.530833055913</v>
      </c>
      <c r="K4580" s="13">
        <v>19119</v>
      </c>
      <c r="L4580" s="13">
        <f t="shared" si="357"/>
        <v>0</v>
      </c>
      <c r="M4580" s="28">
        <v>103.4</v>
      </c>
      <c r="N4580" s="13">
        <f t="shared" si="358"/>
        <v>0</v>
      </c>
      <c r="O4580" s="13">
        <v>28.43</v>
      </c>
      <c r="P4580" s="13">
        <f>'1- EC horaire'!O4580</f>
        <v>0</v>
      </c>
      <c r="Q4580" s="29">
        <f t="shared" si="359"/>
        <v>0</v>
      </c>
    </row>
    <row r="4581" spans="1:17">
      <c r="A4581" s="107">
        <v>4579</v>
      </c>
      <c r="B4581" s="10">
        <v>7</v>
      </c>
      <c r="C4581" s="10">
        <v>10</v>
      </c>
      <c r="D4581" s="11">
        <v>20</v>
      </c>
      <c r="E4581" s="25">
        <v>18674</v>
      </c>
      <c r="F4581" s="26">
        <v>1563.6689218440858</v>
      </c>
      <c r="G4581" s="27">
        <v>0</v>
      </c>
      <c r="H4581" s="27">
        <f t="shared" si="355"/>
        <v>17110.331078155916</v>
      </c>
      <c r="I4581" s="27">
        <v>26</v>
      </c>
      <c r="J4581" s="13">
        <f t="shared" si="356"/>
        <v>17084.331078155916</v>
      </c>
      <c r="K4581" s="13">
        <v>19116</v>
      </c>
      <c r="L4581" s="13">
        <f t="shared" si="357"/>
        <v>0</v>
      </c>
      <c r="M4581" s="28">
        <v>103.4</v>
      </c>
      <c r="N4581" s="13">
        <f t="shared" si="358"/>
        <v>0</v>
      </c>
      <c r="O4581" s="13">
        <v>28.3</v>
      </c>
      <c r="P4581" s="13">
        <f>'1- EC horaire'!O4581</f>
        <v>0</v>
      </c>
      <c r="Q4581" s="29">
        <f t="shared" si="359"/>
        <v>0</v>
      </c>
    </row>
    <row r="4582" spans="1:17">
      <c r="A4582" s="107">
        <v>4580</v>
      </c>
      <c r="B4582" s="10">
        <v>7</v>
      </c>
      <c r="C4582" s="10">
        <v>10</v>
      </c>
      <c r="D4582" s="11">
        <v>21</v>
      </c>
      <c r="E4582" s="25">
        <v>18528</v>
      </c>
      <c r="F4582" s="26">
        <v>1565.464317294086</v>
      </c>
      <c r="G4582" s="27">
        <v>0</v>
      </c>
      <c r="H4582" s="27">
        <f t="shared" si="355"/>
        <v>16962.535682705915</v>
      </c>
      <c r="I4582" s="27">
        <v>26</v>
      </c>
      <c r="J4582" s="13">
        <f t="shared" si="356"/>
        <v>16936.535682705915</v>
      </c>
      <c r="K4582" s="13">
        <v>19018</v>
      </c>
      <c r="L4582" s="13">
        <f t="shared" si="357"/>
        <v>0</v>
      </c>
      <c r="M4582" s="28">
        <v>103.4</v>
      </c>
      <c r="N4582" s="13">
        <f t="shared" si="358"/>
        <v>0</v>
      </c>
      <c r="O4582" s="13">
        <v>28.31</v>
      </c>
      <c r="P4582" s="13">
        <f>'1- EC horaire'!O4582</f>
        <v>0</v>
      </c>
      <c r="Q4582" s="29">
        <f t="shared" si="359"/>
        <v>0</v>
      </c>
    </row>
    <row r="4583" spans="1:17">
      <c r="A4583" s="107">
        <v>4581</v>
      </c>
      <c r="B4583" s="10">
        <v>7</v>
      </c>
      <c r="C4583" s="10">
        <v>10</v>
      </c>
      <c r="D4583" s="11">
        <v>22</v>
      </c>
      <c r="E4583" s="25">
        <v>18409</v>
      </c>
      <c r="F4583" s="26">
        <v>1565.1567298440859</v>
      </c>
      <c r="G4583" s="27">
        <v>0</v>
      </c>
      <c r="H4583" s="27">
        <f t="shared" si="355"/>
        <v>16843.843270155914</v>
      </c>
      <c r="I4583" s="27">
        <v>24</v>
      </c>
      <c r="J4583" s="13">
        <f t="shared" si="356"/>
        <v>16819.843270155914</v>
      </c>
      <c r="K4583" s="13">
        <v>18925</v>
      </c>
      <c r="L4583" s="13">
        <f t="shared" si="357"/>
        <v>0</v>
      </c>
      <c r="M4583" s="28">
        <v>103.4</v>
      </c>
      <c r="N4583" s="13">
        <f t="shared" si="358"/>
        <v>0</v>
      </c>
      <c r="O4583" s="13">
        <v>28.38</v>
      </c>
      <c r="P4583" s="13">
        <f>'1- EC horaire'!O4583</f>
        <v>0</v>
      </c>
      <c r="Q4583" s="29">
        <f t="shared" si="359"/>
        <v>0</v>
      </c>
    </row>
    <row r="4584" spans="1:17">
      <c r="A4584" s="107">
        <v>4582</v>
      </c>
      <c r="B4584" s="10">
        <v>7</v>
      </c>
      <c r="C4584" s="10">
        <v>10</v>
      </c>
      <c r="D4584" s="11">
        <v>23</v>
      </c>
      <c r="E4584" s="25">
        <v>17301</v>
      </c>
      <c r="F4584" s="26">
        <v>1561.5066284940858</v>
      </c>
      <c r="G4584" s="27">
        <v>0</v>
      </c>
      <c r="H4584" s="27">
        <f t="shared" si="355"/>
        <v>15739.493371505914</v>
      </c>
      <c r="I4584" s="27">
        <v>22</v>
      </c>
      <c r="J4584" s="13">
        <f t="shared" si="356"/>
        <v>15717.493371505914</v>
      </c>
      <c r="K4584" s="13">
        <v>17595</v>
      </c>
      <c r="L4584" s="13">
        <f t="shared" si="357"/>
        <v>0</v>
      </c>
      <c r="M4584" s="28">
        <v>103.4</v>
      </c>
      <c r="N4584" s="13">
        <f t="shared" si="358"/>
        <v>0</v>
      </c>
      <c r="O4584" s="13">
        <v>28.33</v>
      </c>
      <c r="P4584" s="13">
        <f>'1- EC horaire'!O4584</f>
        <v>0</v>
      </c>
      <c r="Q4584" s="29">
        <f t="shared" si="359"/>
        <v>0</v>
      </c>
    </row>
    <row r="4585" spans="1:17">
      <c r="A4585" s="107">
        <v>4583</v>
      </c>
      <c r="B4585" s="10">
        <v>7</v>
      </c>
      <c r="C4585" s="10">
        <v>10</v>
      </c>
      <c r="D4585" s="11">
        <v>24</v>
      </c>
      <c r="E4585" s="25">
        <v>16085</v>
      </c>
      <c r="F4585" s="26">
        <v>1568.1947789940859</v>
      </c>
      <c r="G4585" s="27">
        <v>0</v>
      </c>
      <c r="H4585" s="27">
        <f t="shared" si="355"/>
        <v>14516.805221005914</v>
      </c>
      <c r="I4585" s="27">
        <v>21</v>
      </c>
      <c r="J4585" s="13">
        <f t="shared" si="356"/>
        <v>14495.805221005914</v>
      </c>
      <c r="K4585" s="13">
        <v>16146</v>
      </c>
      <c r="L4585" s="13">
        <f t="shared" si="357"/>
        <v>0</v>
      </c>
      <c r="M4585" s="28">
        <v>103.4</v>
      </c>
      <c r="N4585" s="13">
        <f t="shared" si="358"/>
        <v>0</v>
      </c>
      <c r="O4585" s="13">
        <v>26.88</v>
      </c>
      <c r="P4585" s="13">
        <f>'1- EC horaire'!O4585</f>
        <v>0</v>
      </c>
      <c r="Q4585" s="29">
        <f t="shared" si="359"/>
        <v>0</v>
      </c>
    </row>
    <row r="4586" spans="1:17">
      <c r="A4586" s="107">
        <v>4584</v>
      </c>
      <c r="B4586" s="10">
        <v>7</v>
      </c>
      <c r="C4586" s="10">
        <v>11</v>
      </c>
      <c r="D4586" s="11">
        <v>1</v>
      </c>
      <c r="E4586" s="25">
        <v>15205</v>
      </c>
      <c r="F4586" s="26">
        <v>1566.9248333940859</v>
      </c>
      <c r="G4586" s="27">
        <v>0</v>
      </c>
      <c r="H4586" s="27">
        <f t="shared" si="355"/>
        <v>13638.075166605915</v>
      </c>
      <c r="I4586" s="27">
        <v>19</v>
      </c>
      <c r="J4586" s="13">
        <f t="shared" si="356"/>
        <v>13619.075166605915</v>
      </c>
      <c r="K4586" s="13">
        <v>15580</v>
      </c>
      <c r="L4586" s="13">
        <f t="shared" si="357"/>
        <v>0</v>
      </c>
      <c r="M4586" s="28">
        <v>103.4</v>
      </c>
      <c r="N4586" s="13">
        <f t="shared" si="358"/>
        <v>0</v>
      </c>
      <c r="O4586" s="13">
        <v>22.81</v>
      </c>
      <c r="P4586" s="13">
        <f>'1- EC horaire'!O4586</f>
        <v>0</v>
      </c>
      <c r="Q4586" s="29">
        <f t="shared" si="359"/>
        <v>0</v>
      </c>
    </row>
    <row r="4587" spans="1:17">
      <c r="A4587" s="107">
        <v>4585</v>
      </c>
      <c r="B4587" s="10">
        <v>7</v>
      </c>
      <c r="C4587" s="10">
        <v>11</v>
      </c>
      <c r="D4587" s="11">
        <v>2</v>
      </c>
      <c r="E4587" s="25">
        <v>14732</v>
      </c>
      <c r="F4587" s="26">
        <v>1568.9647062440858</v>
      </c>
      <c r="G4587" s="27">
        <v>0</v>
      </c>
      <c r="H4587" s="27">
        <f t="shared" si="355"/>
        <v>13163.035293755915</v>
      </c>
      <c r="I4587" s="27">
        <v>18</v>
      </c>
      <c r="J4587" s="13">
        <f t="shared" si="356"/>
        <v>13145.035293755915</v>
      </c>
      <c r="K4587" s="13">
        <v>15154</v>
      </c>
      <c r="L4587" s="13">
        <f t="shared" si="357"/>
        <v>0</v>
      </c>
      <c r="M4587" s="28">
        <v>103.4</v>
      </c>
      <c r="N4587" s="13">
        <f t="shared" si="358"/>
        <v>0</v>
      </c>
      <c r="O4587" s="13">
        <v>18.43</v>
      </c>
      <c r="P4587" s="13">
        <f>'1- EC horaire'!O4587</f>
        <v>0</v>
      </c>
      <c r="Q4587" s="29">
        <f t="shared" si="359"/>
        <v>0</v>
      </c>
    </row>
    <row r="4588" spans="1:17">
      <c r="A4588" s="107">
        <v>4586</v>
      </c>
      <c r="B4588" s="10">
        <v>7</v>
      </c>
      <c r="C4588" s="10">
        <v>11</v>
      </c>
      <c r="D4588" s="11">
        <v>3</v>
      </c>
      <c r="E4588" s="25">
        <v>14328</v>
      </c>
      <c r="F4588" s="26">
        <v>1571.9369310440859</v>
      </c>
      <c r="G4588" s="27">
        <v>0</v>
      </c>
      <c r="H4588" s="27">
        <f t="shared" si="355"/>
        <v>12756.063068955915</v>
      </c>
      <c r="I4588" s="27">
        <v>18</v>
      </c>
      <c r="J4588" s="13">
        <f t="shared" si="356"/>
        <v>12738.063068955915</v>
      </c>
      <c r="K4588" s="13">
        <v>14767</v>
      </c>
      <c r="L4588" s="13">
        <f t="shared" si="357"/>
        <v>0</v>
      </c>
      <c r="M4588" s="28">
        <v>103.4</v>
      </c>
      <c r="N4588" s="13">
        <f t="shared" si="358"/>
        <v>0</v>
      </c>
      <c r="O4588" s="13">
        <v>18.43</v>
      </c>
      <c r="P4588" s="13">
        <f>'1- EC horaire'!O4588</f>
        <v>0</v>
      </c>
      <c r="Q4588" s="29">
        <f t="shared" si="359"/>
        <v>0</v>
      </c>
    </row>
    <row r="4589" spans="1:17">
      <c r="A4589" s="107">
        <v>4587</v>
      </c>
      <c r="B4589" s="10">
        <v>7</v>
      </c>
      <c r="C4589" s="10">
        <v>11</v>
      </c>
      <c r="D4589" s="11">
        <v>4</v>
      </c>
      <c r="E4589" s="25">
        <v>14222</v>
      </c>
      <c r="F4589" s="26">
        <v>1574.9794140440858</v>
      </c>
      <c r="G4589" s="27">
        <v>0</v>
      </c>
      <c r="H4589" s="27">
        <f t="shared" si="355"/>
        <v>12647.020585955914</v>
      </c>
      <c r="I4589" s="27">
        <v>17</v>
      </c>
      <c r="J4589" s="13">
        <f t="shared" si="356"/>
        <v>12630.020585955914</v>
      </c>
      <c r="K4589" s="13">
        <v>14645</v>
      </c>
      <c r="L4589" s="13">
        <f t="shared" si="357"/>
        <v>0</v>
      </c>
      <c r="M4589" s="28">
        <v>103.4</v>
      </c>
      <c r="N4589" s="13">
        <f t="shared" si="358"/>
        <v>0</v>
      </c>
      <c r="O4589" s="13">
        <v>18.100000000000001</v>
      </c>
      <c r="P4589" s="13">
        <f>'1- EC horaire'!O4589</f>
        <v>0</v>
      </c>
      <c r="Q4589" s="29">
        <f t="shared" si="359"/>
        <v>0</v>
      </c>
    </row>
    <row r="4590" spans="1:17">
      <c r="A4590" s="107">
        <v>4588</v>
      </c>
      <c r="B4590" s="10">
        <v>7</v>
      </c>
      <c r="C4590" s="10">
        <v>11</v>
      </c>
      <c r="D4590" s="11">
        <v>5</v>
      </c>
      <c r="E4590" s="25">
        <v>14239</v>
      </c>
      <c r="F4590" s="26">
        <v>1568.7696085440859</v>
      </c>
      <c r="G4590" s="27">
        <v>0</v>
      </c>
      <c r="H4590" s="27">
        <f t="shared" si="355"/>
        <v>12670.230391455914</v>
      </c>
      <c r="I4590" s="27">
        <v>17</v>
      </c>
      <c r="J4590" s="13">
        <f t="shared" si="356"/>
        <v>12653.230391455914</v>
      </c>
      <c r="K4590" s="13">
        <v>14681</v>
      </c>
      <c r="L4590" s="13">
        <f t="shared" si="357"/>
        <v>0</v>
      </c>
      <c r="M4590" s="28">
        <v>103.4</v>
      </c>
      <c r="N4590" s="13">
        <f t="shared" si="358"/>
        <v>0</v>
      </c>
      <c r="O4590" s="13">
        <v>18.23</v>
      </c>
      <c r="P4590" s="13">
        <f>'1- EC horaire'!O4590</f>
        <v>0</v>
      </c>
      <c r="Q4590" s="29">
        <f t="shared" si="359"/>
        <v>0</v>
      </c>
    </row>
    <row r="4591" spans="1:17">
      <c r="A4591" s="107">
        <v>4589</v>
      </c>
      <c r="B4591" s="10">
        <v>7</v>
      </c>
      <c r="C4591" s="10">
        <v>11</v>
      </c>
      <c r="D4591" s="11">
        <v>6</v>
      </c>
      <c r="E4591" s="25">
        <v>14521</v>
      </c>
      <c r="F4591" s="26">
        <v>1571.6824206440858</v>
      </c>
      <c r="G4591" s="27">
        <v>0</v>
      </c>
      <c r="H4591" s="27">
        <f t="shared" si="355"/>
        <v>12949.317579355915</v>
      </c>
      <c r="I4591" s="27">
        <v>20</v>
      </c>
      <c r="J4591" s="13">
        <f t="shared" si="356"/>
        <v>12929.317579355915</v>
      </c>
      <c r="K4591" s="13">
        <v>14985</v>
      </c>
      <c r="L4591" s="13">
        <f t="shared" si="357"/>
        <v>0</v>
      </c>
      <c r="M4591" s="28">
        <v>103.4</v>
      </c>
      <c r="N4591" s="13">
        <f t="shared" si="358"/>
        <v>0</v>
      </c>
      <c r="O4591" s="13">
        <v>18.43</v>
      </c>
      <c r="P4591" s="13">
        <f>'1- EC horaire'!O4591</f>
        <v>0</v>
      </c>
      <c r="Q4591" s="29">
        <f t="shared" si="359"/>
        <v>0</v>
      </c>
    </row>
    <row r="4592" spans="1:17">
      <c r="A4592" s="107">
        <v>4590</v>
      </c>
      <c r="B4592" s="10">
        <v>7</v>
      </c>
      <c r="C4592" s="10">
        <v>11</v>
      </c>
      <c r="D4592" s="11">
        <v>7</v>
      </c>
      <c r="E4592" s="25">
        <v>16093</v>
      </c>
      <c r="F4592" s="26">
        <v>1568.9682223940858</v>
      </c>
      <c r="G4592" s="27">
        <v>0</v>
      </c>
      <c r="H4592" s="27">
        <f t="shared" si="355"/>
        <v>14524.031777605915</v>
      </c>
      <c r="I4592" s="27">
        <v>22</v>
      </c>
      <c r="J4592" s="13">
        <f t="shared" si="356"/>
        <v>14502.031777605915</v>
      </c>
      <c r="K4592" s="13">
        <v>16147</v>
      </c>
      <c r="L4592" s="13">
        <f t="shared" si="357"/>
        <v>0</v>
      </c>
      <c r="M4592" s="28">
        <v>103.4</v>
      </c>
      <c r="N4592" s="13">
        <f t="shared" si="358"/>
        <v>0</v>
      </c>
      <c r="O4592" s="13">
        <v>24.45</v>
      </c>
      <c r="P4592" s="13">
        <f>'1- EC horaire'!O4592</f>
        <v>0</v>
      </c>
      <c r="Q4592" s="29">
        <f t="shared" si="359"/>
        <v>0</v>
      </c>
    </row>
    <row r="4593" spans="1:17">
      <c r="A4593" s="107">
        <v>4591</v>
      </c>
      <c r="B4593" s="10">
        <v>7</v>
      </c>
      <c r="C4593" s="10">
        <v>11</v>
      </c>
      <c r="D4593" s="11">
        <v>8</v>
      </c>
      <c r="E4593" s="25">
        <v>17265</v>
      </c>
      <c r="F4593" s="26">
        <v>1563.385821544086</v>
      </c>
      <c r="G4593" s="27">
        <v>0</v>
      </c>
      <c r="H4593" s="27">
        <f t="shared" si="355"/>
        <v>15701.614178455915</v>
      </c>
      <c r="I4593" s="27">
        <v>24</v>
      </c>
      <c r="J4593" s="13">
        <f t="shared" si="356"/>
        <v>15677.614178455915</v>
      </c>
      <c r="K4593" s="13">
        <v>17520</v>
      </c>
      <c r="L4593" s="13">
        <f t="shared" si="357"/>
        <v>0</v>
      </c>
      <c r="M4593" s="28">
        <v>103.4</v>
      </c>
      <c r="N4593" s="13">
        <f t="shared" si="358"/>
        <v>0</v>
      </c>
      <c r="O4593" s="13">
        <v>23.79</v>
      </c>
      <c r="P4593" s="13">
        <f>'1- EC horaire'!O4593</f>
        <v>0</v>
      </c>
      <c r="Q4593" s="29">
        <f t="shared" si="359"/>
        <v>0</v>
      </c>
    </row>
    <row r="4594" spans="1:17">
      <c r="A4594" s="107">
        <v>4592</v>
      </c>
      <c r="B4594" s="10">
        <v>7</v>
      </c>
      <c r="C4594" s="10">
        <v>11</v>
      </c>
      <c r="D4594" s="11">
        <v>9</v>
      </c>
      <c r="E4594" s="25">
        <v>18016</v>
      </c>
      <c r="F4594" s="26">
        <v>1558.7180886440858</v>
      </c>
      <c r="G4594" s="27">
        <v>0</v>
      </c>
      <c r="H4594" s="27">
        <f t="shared" si="355"/>
        <v>16457.281911355913</v>
      </c>
      <c r="I4594" s="27">
        <v>25</v>
      </c>
      <c r="J4594" s="13">
        <f t="shared" si="356"/>
        <v>16432.281911355913</v>
      </c>
      <c r="K4594" s="13">
        <v>18554</v>
      </c>
      <c r="L4594" s="13">
        <f t="shared" si="357"/>
        <v>0</v>
      </c>
      <c r="M4594" s="28">
        <v>103.4</v>
      </c>
      <c r="N4594" s="13">
        <f t="shared" si="358"/>
        <v>0</v>
      </c>
      <c r="O4594" s="13">
        <v>23.79</v>
      </c>
      <c r="P4594" s="13">
        <f>'1- EC horaire'!O4594</f>
        <v>0</v>
      </c>
      <c r="Q4594" s="29">
        <f t="shared" si="359"/>
        <v>0</v>
      </c>
    </row>
    <row r="4595" spans="1:17">
      <c r="A4595" s="107">
        <v>4593</v>
      </c>
      <c r="B4595" s="10">
        <v>7</v>
      </c>
      <c r="C4595" s="10">
        <v>11</v>
      </c>
      <c r="D4595" s="11">
        <v>10</v>
      </c>
      <c r="E4595" s="25">
        <v>18342</v>
      </c>
      <c r="F4595" s="26">
        <v>1543.0033036440859</v>
      </c>
      <c r="G4595" s="27">
        <v>0</v>
      </c>
      <c r="H4595" s="27">
        <f t="shared" si="355"/>
        <v>16798.996696355913</v>
      </c>
      <c r="I4595" s="27">
        <v>25</v>
      </c>
      <c r="J4595" s="13">
        <f t="shared" si="356"/>
        <v>16773.996696355913</v>
      </c>
      <c r="K4595" s="13">
        <v>18877</v>
      </c>
      <c r="L4595" s="13">
        <f t="shared" si="357"/>
        <v>0</v>
      </c>
      <c r="M4595" s="28">
        <v>103.4</v>
      </c>
      <c r="N4595" s="13">
        <f t="shared" si="358"/>
        <v>0</v>
      </c>
      <c r="O4595" s="13">
        <v>28.38</v>
      </c>
      <c r="P4595" s="13">
        <f>'1- EC horaire'!O4595</f>
        <v>0</v>
      </c>
      <c r="Q4595" s="29">
        <f t="shared" si="359"/>
        <v>0</v>
      </c>
    </row>
    <row r="4596" spans="1:17">
      <c r="A4596" s="107">
        <v>4594</v>
      </c>
      <c r="B4596" s="10">
        <v>7</v>
      </c>
      <c r="C4596" s="10">
        <v>11</v>
      </c>
      <c r="D4596" s="11">
        <v>11</v>
      </c>
      <c r="E4596" s="25">
        <v>18645</v>
      </c>
      <c r="F4596" s="26">
        <v>1540.6592774940859</v>
      </c>
      <c r="G4596" s="27">
        <v>0</v>
      </c>
      <c r="H4596" s="27">
        <f t="shared" si="355"/>
        <v>17104.340722505913</v>
      </c>
      <c r="I4596" s="27">
        <v>26</v>
      </c>
      <c r="J4596" s="13">
        <f t="shared" si="356"/>
        <v>17078.340722505913</v>
      </c>
      <c r="K4596" s="13">
        <v>19115</v>
      </c>
      <c r="L4596" s="13">
        <f t="shared" si="357"/>
        <v>0</v>
      </c>
      <c r="M4596" s="28">
        <v>103.4</v>
      </c>
      <c r="N4596" s="13">
        <f t="shared" si="358"/>
        <v>0</v>
      </c>
      <c r="O4596" s="13">
        <v>33.93</v>
      </c>
      <c r="P4596" s="13">
        <f>'1- EC horaire'!O4596</f>
        <v>0</v>
      </c>
      <c r="Q4596" s="29">
        <f t="shared" si="359"/>
        <v>0</v>
      </c>
    </row>
    <row r="4597" spans="1:17">
      <c r="A4597" s="107">
        <v>4595</v>
      </c>
      <c r="B4597" s="10">
        <v>7</v>
      </c>
      <c r="C4597" s="10">
        <v>11</v>
      </c>
      <c r="D4597" s="11">
        <v>12</v>
      </c>
      <c r="E4597" s="25">
        <v>18904</v>
      </c>
      <c r="F4597" s="26">
        <v>1538.6706556440859</v>
      </c>
      <c r="G4597" s="27">
        <v>0</v>
      </c>
      <c r="H4597" s="27">
        <f t="shared" si="355"/>
        <v>17365.329344355916</v>
      </c>
      <c r="I4597" s="27">
        <v>25</v>
      </c>
      <c r="J4597" s="13">
        <f t="shared" si="356"/>
        <v>17340.329344355916</v>
      </c>
      <c r="K4597" s="13">
        <v>19317</v>
      </c>
      <c r="L4597" s="13">
        <f t="shared" si="357"/>
        <v>0</v>
      </c>
      <c r="M4597" s="28">
        <v>103.4</v>
      </c>
      <c r="N4597" s="13">
        <f t="shared" si="358"/>
        <v>0</v>
      </c>
      <c r="O4597" s="13">
        <v>37.78</v>
      </c>
      <c r="P4597" s="13">
        <f>'1- EC horaire'!O4597</f>
        <v>0</v>
      </c>
      <c r="Q4597" s="29">
        <f t="shared" si="359"/>
        <v>0</v>
      </c>
    </row>
    <row r="4598" spans="1:17">
      <c r="A4598" s="107">
        <v>4596</v>
      </c>
      <c r="B4598" s="10">
        <v>7</v>
      </c>
      <c r="C4598" s="10">
        <v>11</v>
      </c>
      <c r="D4598" s="11">
        <v>13</v>
      </c>
      <c r="E4598" s="25">
        <v>18864</v>
      </c>
      <c r="F4598" s="26">
        <v>1543.566991394086</v>
      </c>
      <c r="G4598" s="27">
        <v>0</v>
      </c>
      <c r="H4598" s="27">
        <f t="shared" si="355"/>
        <v>17320.433008605913</v>
      </c>
      <c r="I4598" s="27">
        <v>25</v>
      </c>
      <c r="J4598" s="13">
        <f t="shared" si="356"/>
        <v>17295.433008605913</v>
      </c>
      <c r="K4598" s="13">
        <v>19279</v>
      </c>
      <c r="L4598" s="13">
        <f t="shared" si="357"/>
        <v>0</v>
      </c>
      <c r="M4598" s="28">
        <v>103.4</v>
      </c>
      <c r="N4598" s="13">
        <f t="shared" si="358"/>
        <v>0</v>
      </c>
      <c r="O4598" s="13">
        <v>39.46</v>
      </c>
      <c r="P4598" s="13">
        <f>'1- EC horaire'!O4598</f>
        <v>0</v>
      </c>
      <c r="Q4598" s="29">
        <f t="shared" si="359"/>
        <v>0</v>
      </c>
    </row>
    <row r="4599" spans="1:17">
      <c r="A4599" s="107">
        <v>4597</v>
      </c>
      <c r="B4599" s="10">
        <v>7</v>
      </c>
      <c r="C4599" s="10">
        <v>11</v>
      </c>
      <c r="D4599" s="11">
        <v>14</v>
      </c>
      <c r="E4599" s="25">
        <v>19215</v>
      </c>
      <c r="F4599" s="26">
        <v>1545.2637236940859</v>
      </c>
      <c r="G4599" s="27">
        <v>0</v>
      </c>
      <c r="H4599" s="27">
        <f t="shared" si="355"/>
        <v>17669.736276305914</v>
      </c>
      <c r="I4599" s="27">
        <v>26</v>
      </c>
      <c r="J4599" s="13">
        <f t="shared" si="356"/>
        <v>17643.736276305914</v>
      </c>
      <c r="K4599" s="13">
        <v>19531</v>
      </c>
      <c r="L4599" s="13">
        <f t="shared" si="357"/>
        <v>0</v>
      </c>
      <c r="M4599" s="28">
        <v>103.4</v>
      </c>
      <c r="N4599" s="13">
        <f t="shared" si="358"/>
        <v>0</v>
      </c>
      <c r="O4599" s="13">
        <v>42.19</v>
      </c>
      <c r="P4599" s="13">
        <f>'1- EC horaire'!O4599</f>
        <v>0</v>
      </c>
      <c r="Q4599" s="29">
        <f t="shared" si="359"/>
        <v>0</v>
      </c>
    </row>
    <row r="4600" spans="1:17">
      <c r="A4600" s="107">
        <v>4598</v>
      </c>
      <c r="B4600" s="10">
        <v>7</v>
      </c>
      <c r="C4600" s="10">
        <v>11</v>
      </c>
      <c r="D4600" s="11">
        <v>15</v>
      </c>
      <c r="E4600" s="25">
        <v>19132</v>
      </c>
      <c r="F4600" s="26">
        <v>1550.768208294086</v>
      </c>
      <c r="G4600" s="27">
        <v>0</v>
      </c>
      <c r="H4600" s="27">
        <f t="shared" si="355"/>
        <v>17581.231791705915</v>
      </c>
      <c r="I4600" s="27">
        <v>26</v>
      </c>
      <c r="J4600" s="13">
        <f t="shared" si="356"/>
        <v>17555.231791705915</v>
      </c>
      <c r="K4600" s="13">
        <v>19481</v>
      </c>
      <c r="L4600" s="13">
        <f t="shared" si="357"/>
        <v>0</v>
      </c>
      <c r="M4600" s="28">
        <v>103.4</v>
      </c>
      <c r="N4600" s="13">
        <f t="shared" si="358"/>
        <v>0</v>
      </c>
      <c r="O4600" s="13">
        <v>45.98</v>
      </c>
      <c r="P4600" s="13">
        <f>'1- EC horaire'!O4600</f>
        <v>0</v>
      </c>
      <c r="Q4600" s="29">
        <f t="shared" si="359"/>
        <v>0</v>
      </c>
    </row>
    <row r="4601" spans="1:17">
      <c r="A4601" s="107">
        <v>4599</v>
      </c>
      <c r="B4601" s="10">
        <v>7</v>
      </c>
      <c r="C4601" s="10">
        <v>11</v>
      </c>
      <c r="D4601" s="11">
        <v>16</v>
      </c>
      <c r="E4601" s="25">
        <v>19081</v>
      </c>
      <c r="F4601" s="26">
        <v>1551.8084777940858</v>
      </c>
      <c r="G4601" s="27">
        <v>0</v>
      </c>
      <c r="H4601" s="27">
        <f t="shared" si="355"/>
        <v>17529.191522205914</v>
      </c>
      <c r="I4601" s="27">
        <v>26</v>
      </c>
      <c r="J4601" s="13">
        <f t="shared" si="356"/>
        <v>17503.191522205914</v>
      </c>
      <c r="K4601" s="13">
        <v>19447</v>
      </c>
      <c r="L4601" s="13">
        <f t="shared" si="357"/>
        <v>0</v>
      </c>
      <c r="M4601" s="28">
        <v>103.4</v>
      </c>
      <c r="N4601" s="13">
        <f t="shared" si="358"/>
        <v>0</v>
      </c>
      <c r="O4601" s="13">
        <v>46.07</v>
      </c>
      <c r="P4601" s="13">
        <f>'1- EC horaire'!O4601</f>
        <v>0</v>
      </c>
      <c r="Q4601" s="29">
        <f t="shared" si="359"/>
        <v>0</v>
      </c>
    </row>
    <row r="4602" spans="1:17">
      <c r="A4602" s="107">
        <v>4600</v>
      </c>
      <c r="B4602" s="10">
        <v>7</v>
      </c>
      <c r="C4602" s="10">
        <v>11</v>
      </c>
      <c r="D4602" s="11">
        <v>17</v>
      </c>
      <c r="E4602" s="25">
        <v>19395</v>
      </c>
      <c r="F4602" s="26">
        <v>1550.8911936940858</v>
      </c>
      <c r="G4602" s="27">
        <v>0</v>
      </c>
      <c r="H4602" s="27">
        <f t="shared" si="355"/>
        <v>17844.108806305914</v>
      </c>
      <c r="I4602" s="27">
        <v>26</v>
      </c>
      <c r="J4602" s="13">
        <f t="shared" si="356"/>
        <v>17818.108806305914</v>
      </c>
      <c r="K4602" s="13">
        <v>19636</v>
      </c>
      <c r="L4602" s="13">
        <f t="shared" si="357"/>
        <v>0</v>
      </c>
      <c r="M4602" s="28">
        <v>103.4</v>
      </c>
      <c r="N4602" s="13">
        <f t="shared" si="358"/>
        <v>0</v>
      </c>
      <c r="O4602" s="13">
        <v>46.26</v>
      </c>
      <c r="P4602" s="13">
        <f>'1- EC horaire'!O4602</f>
        <v>0</v>
      </c>
      <c r="Q4602" s="29">
        <f t="shared" si="359"/>
        <v>0</v>
      </c>
    </row>
    <row r="4603" spans="1:17">
      <c r="A4603" s="107">
        <v>4601</v>
      </c>
      <c r="B4603" s="10">
        <v>7</v>
      </c>
      <c r="C4603" s="10">
        <v>11</v>
      </c>
      <c r="D4603" s="11">
        <v>18</v>
      </c>
      <c r="E4603" s="25">
        <v>19322</v>
      </c>
      <c r="F4603" s="26">
        <v>1548.6514129440859</v>
      </c>
      <c r="G4603" s="27">
        <v>0</v>
      </c>
      <c r="H4603" s="27">
        <f t="shared" si="355"/>
        <v>17773.348587055913</v>
      </c>
      <c r="I4603" s="27">
        <v>27</v>
      </c>
      <c r="J4603" s="13">
        <f t="shared" si="356"/>
        <v>17746.348587055913</v>
      </c>
      <c r="K4603" s="13">
        <v>19601</v>
      </c>
      <c r="L4603" s="13">
        <f t="shared" si="357"/>
        <v>0</v>
      </c>
      <c r="M4603" s="28">
        <v>103.4</v>
      </c>
      <c r="N4603" s="13">
        <f t="shared" si="358"/>
        <v>0</v>
      </c>
      <c r="O4603" s="13">
        <v>51.55</v>
      </c>
      <c r="P4603" s="13">
        <f>'1- EC horaire'!O4603</f>
        <v>0</v>
      </c>
      <c r="Q4603" s="29">
        <f t="shared" si="359"/>
        <v>0</v>
      </c>
    </row>
    <row r="4604" spans="1:17">
      <c r="A4604" s="107">
        <v>4602</v>
      </c>
      <c r="B4604" s="10">
        <v>7</v>
      </c>
      <c r="C4604" s="10">
        <v>11</v>
      </c>
      <c r="D4604" s="11">
        <v>19</v>
      </c>
      <c r="E4604" s="25">
        <v>19208</v>
      </c>
      <c r="F4604" s="26">
        <v>1553.319299794086</v>
      </c>
      <c r="G4604" s="27">
        <v>0</v>
      </c>
      <c r="H4604" s="27">
        <f t="shared" si="355"/>
        <v>17654.680700205914</v>
      </c>
      <c r="I4604" s="27">
        <v>26</v>
      </c>
      <c r="J4604" s="13">
        <f t="shared" si="356"/>
        <v>17628.680700205914</v>
      </c>
      <c r="K4604" s="13">
        <v>19525</v>
      </c>
      <c r="L4604" s="13">
        <f t="shared" si="357"/>
        <v>0</v>
      </c>
      <c r="M4604" s="28">
        <v>103.4</v>
      </c>
      <c r="N4604" s="13">
        <f t="shared" si="358"/>
        <v>0</v>
      </c>
      <c r="O4604" s="13">
        <v>28.29</v>
      </c>
      <c r="P4604" s="13">
        <f>'1- EC horaire'!O4604</f>
        <v>0</v>
      </c>
      <c r="Q4604" s="29">
        <f t="shared" si="359"/>
        <v>0</v>
      </c>
    </row>
    <row r="4605" spans="1:17">
      <c r="A4605" s="107">
        <v>4603</v>
      </c>
      <c r="B4605" s="10">
        <v>7</v>
      </c>
      <c r="C4605" s="10">
        <v>11</v>
      </c>
      <c r="D4605" s="11">
        <v>20</v>
      </c>
      <c r="E4605" s="25">
        <v>18936</v>
      </c>
      <c r="F4605" s="26">
        <v>1552.469560294086</v>
      </c>
      <c r="G4605" s="27">
        <v>0</v>
      </c>
      <c r="H4605" s="27">
        <f t="shared" si="355"/>
        <v>17383.530439705915</v>
      </c>
      <c r="I4605" s="27">
        <v>25</v>
      </c>
      <c r="J4605" s="13">
        <f t="shared" si="356"/>
        <v>17358.530439705915</v>
      </c>
      <c r="K4605" s="13">
        <v>19328</v>
      </c>
      <c r="L4605" s="13">
        <f t="shared" si="357"/>
        <v>0</v>
      </c>
      <c r="M4605" s="28">
        <v>103.4</v>
      </c>
      <c r="N4605" s="13">
        <f t="shared" si="358"/>
        <v>0</v>
      </c>
      <c r="O4605" s="13">
        <v>28.45</v>
      </c>
      <c r="P4605" s="13">
        <f>'1- EC horaire'!O4605</f>
        <v>0</v>
      </c>
      <c r="Q4605" s="29">
        <f t="shared" si="359"/>
        <v>0</v>
      </c>
    </row>
    <row r="4606" spans="1:17">
      <c r="A4606" s="107">
        <v>4604</v>
      </c>
      <c r="B4606" s="10">
        <v>7</v>
      </c>
      <c r="C4606" s="10">
        <v>11</v>
      </c>
      <c r="D4606" s="11">
        <v>21</v>
      </c>
      <c r="E4606" s="25">
        <v>18654</v>
      </c>
      <c r="F4606" s="26">
        <v>1556.5492340940859</v>
      </c>
      <c r="G4606" s="27">
        <v>0</v>
      </c>
      <c r="H4606" s="27">
        <f t="shared" si="355"/>
        <v>17097.450765905913</v>
      </c>
      <c r="I4606" s="27">
        <v>25</v>
      </c>
      <c r="J4606" s="13">
        <f t="shared" si="356"/>
        <v>17072.450765905913</v>
      </c>
      <c r="K4606" s="13">
        <v>19109</v>
      </c>
      <c r="L4606" s="13">
        <f t="shared" si="357"/>
        <v>0</v>
      </c>
      <c r="M4606" s="28">
        <v>103.4</v>
      </c>
      <c r="N4606" s="13">
        <f t="shared" si="358"/>
        <v>0</v>
      </c>
      <c r="O4606" s="13">
        <v>28.35</v>
      </c>
      <c r="P4606" s="13">
        <f>'1- EC horaire'!O4606</f>
        <v>0</v>
      </c>
      <c r="Q4606" s="29">
        <f t="shared" si="359"/>
        <v>0</v>
      </c>
    </row>
    <row r="4607" spans="1:17">
      <c r="A4607" s="107">
        <v>4605</v>
      </c>
      <c r="B4607" s="10">
        <v>7</v>
      </c>
      <c r="C4607" s="10">
        <v>11</v>
      </c>
      <c r="D4607" s="11">
        <v>22</v>
      </c>
      <c r="E4607" s="25">
        <v>18635</v>
      </c>
      <c r="F4607" s="26">
        <v>1547.8058144440859</v>
      </c>
      <c r="G4607" s="27">
        <v>0</v>
      </c>
      <c r="H4607" s="27">
        <f t="shared" si="355"/>
        <v>17087.194185555913</v>
      </c>
      <c r="I4607" s="27">
        <v>24</v>
      </c>
      <c r="J4607" s="13">
        <f t="shared" si="356"/>
        <v>17063.194185555913</v>
      </c>
      <c r="K4607" s="13">
        <v>19105</v>
      </c>
      <c r="L4607" s="13">
        <f t="shared" si="357"/>
        <v>0</v>
      </c>
      <c r="M4607" s="28">
        <v>103.4</v>
      </c>
      <c r="N4607" s="13">
        <f t="shared" si="358"/>
        <v>0</v>
      </c>
      <c r="O4607" s="13">
        <v>28.38</v>
      </c>
      <c r="P4607" s="13">
        <f>'1- EC horaire'!O4607</f>
        <v>0</v>
      </c>
      <c r="Q4607" s="29">
        <f t="shared" si="359"/>
        <v>0</v>
      </c>
    </row>
    <row r="4608" spans="1:17">
      <c r="A4608" s="107">
        <v>4606</v>
      </c>
      <c r="B4608" s="10">
        <v>7</v>
      </c>
      <c r="C4608" s="10">
        <v>11</v>
      </c>
      <c r="D4608" s="11">
        <v>23</v>
      </c>
      <c r="E4608" s="25">
        <v>17215</v>
      </c>
      <c r="F4608" s="26">
        <v>1551.7418130440858</v>
      </c>
      <c r="G4608" s="27">
        <v>0</v>
      </c>
      <c r="H4608" s="27">
        <f t="shared" si="355"/>
        <v>15663.258186955914</v>
      </c>
      <c r="I4608" s="27">
        <v>23</v>
      </c>
      <c r="J4608" s="13">
        <f t="shared" si="356"/>
        <v>15640.258186955914</v>
      </c>
      <c r="K4608" s="13">
        <v>17471</v>
      </c>
      <c r="L4608" s="13">
        <f t="shared" si="357"/>
        <v>0</v>
      </c>
      <c r="M4608" s="28">
        <v>103.4</v>
      </c>
      <c r="N4608" s="13">
        <f t="shared" si="358"/>
        <v>0</v>
      </c>
      <c r="O4608" s="13">
        <v>30.63</v>
      </c>
      <c r="P4608" s="13">
        <f>'1- EC horaire'!O4608</f>
        <v>0</v>
      </c>
      <c r="Q4608" s="29">
        <f t="shared" si="359"/>
        <v>0</v>
      </c>
    </row>
    <row r="4609" spans="1:17">
      <c r="A4609" s="107">
        <v>4607</v>
      </c>
      <c r="B4609" s="10">
        <v>7</v>
      </c>
      <c r="C4609" s="10">
        <v>11</v>
      </c>
      <c r="D4609" s="11">
        <v>24</v>
      </c>
      <c r="E4609" s="25">
        <v>16376</v>
      </c>
      <c r="F4609" s="26">
        <v>1558.5455527940858</v>
      </c>
      <c r="G4609" s="27">
        <v>0</v>
      </c>
      <c r="H4609" s="27">
        <f t="shared" si="355"/>
        <v>14817.454447205913</v>
      </c>
      <c r="I4609" s="27">
        <v>21</v>
      </c>
      <c r="J4609" s="13">
        <f t="shared" si="356"/>
        <v>14796.454447205913</v>
      </c>
      <c r="K4609" s="13">
        <v>16350</v>
      </c>
      <c r="L4609" s="13">
        <f t="shared" si="357"/>
        <v>0</v>
      </c>
      <c r="M4609" s="28">
        <v>103.4</v>
      </c>
      <c r="N4609" s="13">
        <f t="shared" si="358"/>
        <v>0</v>
      </c>
      <c r="O4609" s="13">
        <v>28.39</v>
      </c>
      <c r="P4609" s="13">
        <f>'1- EC horaire'!O4609</f>
        <v>0</v>
      </c>
      <c r="Q4609" s="29">
        <f t="shared" si="359"/>
        <v>0</v>
      </c>
    </row>
    <row r="4610" spans="1:17">
      <c r="A4610" s="107">
        <v>4608</v>
      </c>
      <c r="B4610" s="10">
        <v>7</v>
      </c>
      <c r="C4610" s="10">
        <v>12</v>
      </c>
      <c r="D4610" s="11">
        <v>1</v>
      </c>
      <c r="E4610" s="25">
        <v>15654</v>
      </c>
      <c r="F4610" s="26">
        <v>1564.7699735440858</v>
      </c>
      <c r="G4610" s="27">
        <v>0</v>
      </c>
      <c r="H4610" s="27">
        <f t="shared" si="355"/>
        <v>14089.230026455914</v>
      </c>
      <c r="I4610" s="27">
        <v>20</v>
      </c>
      <c r="J4610" s="13">
        <f t="shared" si="356"/>
        <v>14069.230026455914</v>
      </c>
      <c r="K4610" s="13">
        <v>15862</v>
      </c>
      <c r="L4610" s="13">
        <f t="shared" si="357"/>
        <v>0</v>
      </c>
      <c r="M4610" s="28">
        <v>103.4</v>
      </c>
      <c r="N4610" s="13">
        <f t="shared" si="358"/>
        <v>0</v>
      </c>
      <c r="O4610" s="13">
        <v>27.79</v>
      </c>
      <c r="P4610" s="13">
        <f>'1- EC horaire'!O4610</f>
        <v>0</v>
      </c>
      <c r="Q4610" s="29">
        <f t="shared" si="359"/>
        <v>0</v>
      </c>
    </row>
    <row r="4611" spans="1:17">
      <c r="A4611" s="107">
        <v>4609</v>
      </c>
      <c r="B4611" s="10">
        <v>7</v>
      </c>
      <c r="C4611" s="10">
        <v>12</v>
      </c>
      <c r="D4611" s="11">
        <v>2</v>
      </c>
      <c r="E4611" s="25">
        <v>15012</v>
      </c>
      <c r="F4611" s="26">
        <v>1567.0696708940859</v>
      </c>
      <c r="G4611" s="27">
        <v>0</v>
      </c>
      <c r="H4611" s="27">
        <f t="shared" si="355"/>
        <v>13444.930329105915</v>
      </c>
      <c r="I4611" s="27">
        <v>19</v>
      </c>
      <c r="J4611" s="13">
        <f t="shared" si="356"/>
        <v>13425.930329105915</v>
      </c>
      <c r="K4611" s="13">
        <v>15422</v>
      </c>
      <c r="L4611" s="13">
        <f t="shared" si="357"/>
        <v>0</v>
      </c>
      <c r="M4611" s="28">
        <v>103.4</v>
      </c>
      <c r="N4611" s="13">
        <f t="shared" si="358"/>
        <v>0</v>
      </c>
      <c r="O4611" s="13">
        <v>25.2</v>
      </c>
      <c r="P4611" s="13">
        <f>'1- EC horaire'!O4611</f>
        <v>0</v>
      </c>
      <c r="Q4611" s="29">
        <f t="shared" si="359"/>
        <v>0</v>
      </c>
    </row>
    <row r="4612" spans="1:17">
      <c r="A4612" s="107">
        <v>4610</v>
      </c>
      <c r="B4612" s="10">
        <v>7</v>
      </c>
      <c r="C4612" s="10">
        <v>12</v>
      </c>
      <c r="D4612" s="11">
        <v>3</v>
      </c>
      <c r="E4612" s="25">
        <v>14674</v>
      </c>
      <c r="F4612" s="26">
        <v>1568.0730483440859</v>
      </c>
      <c r="G4612" s="27">
        <v>0</v>
      </c>
      <c r="H4612" s="27">
        <f t="shared" ref="H4612:H4675" si="360">E4612-G4612-F4612</f>
        <v>13105.926951655914</v>
      </c>
      <c r="I4612" s="27">
        <v>19</v>
      </c>
      <c r="J4612" s="13">
        <f t="shared" ref="J4612:J4675" si="361">H4612-I4612</f>
        <v>13086.926951655914</v>
      </c>
      <c r="K4612" s="13">
        <v>15117</v>
      </c>
      <c r="L4612" s="13">
        <f t="shared" ref="L4612:L4675" si="362">IF(J4612-K4612&gt;0,J4612-K4612,0)</f>
        <v>0</v>
      </c>
      <c r="M4612" s="28">
        <v>103.4</v>
      </c>
      <c r="N4612" s="13">
        <f t="shared" ref="N4612:N4675" si="363">L4612*M4612</f>
        <v>0</v>
      </c>
      <c r="O4612" s="13">
        <v>23.34</v>
      </c>
      <c r="P4612" s="13">
        <f>'1- EC horaire'!O4612</f>
        <v>0</v>
      </c>
      <c r="Q4612" s="29">
        <f t="shared" ref="Q4612:Q4675" si="364">L4612-P4612</f>
        <v>0</v>
      </c>
    </row>
    <row r="4613" spans="1:17">
      <c r="A4613" s="107">
        <v>4611</v>
      </c>
      <c r="B4613" s="10">
        <v>7</v>
      </c>
      <c r="C4613" s="10">
        <v>12</v>
      </c>
      <c r="D4613" s="11">
        <v>4</v>
      </c>
      <c r="E4613" s="25">
        <v>14675</v>
      </c>
      <c r="F4613" s="26">
        <v>1568.4594598440858</v>
      </c>
      <c r="G4613" s="27">
        <v>0</v>
      </c>
      <c r="H4613" s="27">
        <f t="shared" si="360"/>
        <v>13106.540540155915</v>
      </c>
      <c r="I4613" s="27">
        <v>19</v>
      </c>
      <c r="J4613" s="13">
        <f t="shared" si="361"/>
        <v>13087.540540155915</v>
      </c>
      <c r="K4613" s="13">
        <v>15117</v>
      </c>
      <c r="L4613" s="13">
        <f t="shared" si="362"/>
        <v>0</v>
      </c>
      <c r="M4613" s="28">
        <v>103.4</v>
      </c>
      <c r="N4613" s="13">
        <f t="shared" si="363"/>
        <v>0</v>
      </c>
      <c r="O4613" s="13">
        <v>22.78</v>
      </c>
      <c r="P4613" s="13">
        <f>'1- EC horaire'!O4613</f>
        <v>0</v>
      </c>
      <c r="Q4613" s="29">
        <f t="shared" si="364"/>
        <v>0</v>
      </c>
    </row>
    <row r="4614" spans="1:17">
      <c r="A4614" s="107">
        <v>4612</v>
      </c>
      <c r="B4614" s="10">
        <v>7</v>
      </c>
      <c r="C4614" s="10">
        <v>12</v>
      </c>
      <c r="D4614" s="11">
        <v>5</v>
      </c>
      <c r="E4614" s="25">
        <v>14270</v>
      </c>
      <c r="F4614" s="26">
        <v>1565.9398939940859</v>
      </c>
      <c r="G4614" s="27">
        <v>0</v>
      </c>
      <c r="H4614" s="27">
        <f t="shared" si="360"/>
        <v>12704.060106005914</v>
      </c>
      <c r="I4614" s="27">
        <v>18</v>
      </c>
      <c r="J4614" s="13">
        <f t="shared" si="361"/>
        <v>12686.060106005914</v>
      </c>
      <c r="K4614" s="13">
        <v>14714</v>
      </c>
      <c r="L4614" s="13">
        <f t="shared" si="362"/>
        <v>0</v>
      </c>
      <c r="M4614" s="28">
        <v>103.4</v>
      </c>
      <c r="N4614" s="13">
        <f t="shared" si="363"/>
        <v>0</v>
      </c>
      <c r="O4614" s="13">
        <v>22.73</v>
      </c>
      <c r="P4614" s="13">
        <f>'1- EC horaire'!O4614</f>
        <v>0</v>
      </c>
      <c r="Q4614" s="29">
        <f t="shared" si="364"/>
        <v>0</v>
      </c>
    </row>
    <row r="4615" spans="1:17">
      <c r="A4615" s="107">
        <v>4613</v>
      </c>
      <c r="B4615" s="10">
        <v>7</v>
      </c>
      <c r="C4615" s="10">
        <v>12</v>
      </c>
      <c r="D4615" s="11">
        <v>6</v>
      </c>
      <c r="E4615" s="25">
        <v>14811</v>
      </c>
      <c r="F4615" s="26">
        <v>1564.702154944086</v>
      </c>
      <c r="G4615" s="27">
        <v>0</v>
      </c>
      <c r="H4615" s="27">
        <f t="shared" si="360"/>
        <v>13246.297845055913</v>
      </c>
      <c r="I4615" s="27">
        <v>19</v>
      </c>
      <c r="J4615" s="13">
        <f t="shared" si="361"/>
        <v>13227.297845055913</v>
      </c>
      <c r="K4615" s="13">
        <v>15228</v>
      </c>
      <c r="L4615" s="13">
        <f t="shared" si="362"/>
        <v>0</v>
      </c>
      <c r="M4615" s="28">
        <v>103.4</v>
      </c>
      <c r="N4615" s="13">
        <f t="shared" si="363"/>
        <v>0</v>
      </c>
      <c r="O4615" s="13">
        <v>22.34</v>
      </c>
      <c r="P4615" s="13">
        <f>'1- EC horaire'!O4615</f>
        <v>0</v>
      </c>
      <c r="Q4615" s="29">
        <f t="shared" si="364"/>
        <v>0</v>
      </c>
    </row>
    <row r="4616" spans="1:17">
      <c r="A4616" s="107">
        <v>4614</v>
      </c>
      <c r="B4616" s="10">
        <v>7</v>
      </c>
      <c r="C4616" s="10">
        <v>12</v>
      </c>
      <c r="D4616" s="11">
        <v>7</v>
      </c>
      <c r="E4616" s="25">
        <v>15936</v>
      </c>
      <c r="F4616" s="26">
        <v>1562.2706743440858</v>
      </c>
      <c r="G4616" s="27">
        <v>0</v>
      </c>
      <c r="H4616" s="27">
        <f t="shared" si="360"/>
        <v>14373.729325655913</v>
      </c>
      <c r="I4616" s="27">
        <v>22</v>
      </c>
      <c r="J4616" s="13">
        <f t="shared" si="361"/>
        <v>14351.729325655913</v>
      </c>
      <c r="K4616" s="13">
        <v>16045</v>
      </c>
      <c r="L4616" s="13">
        <f t="shared" si="362"/>
        <v>0</v>
      </c>
      <c r="M4616" s="28">
        <v>103.4</v>
      </c>
      <c r="N4616" s="13">
        <f t="shared" si="363"/>
        <v>0</v>
      </c>
      <c r="O4616" s="13">
        <v>26.4</v>
      </c>
      <c r="P4616" s="13">
        <f>'1- EC horaire'!O4616</f>
        <v>0</v>
      </c>
      <c r="Q4616" s="29">
        <f t="shared" si="364"/>
        <v>0</v>
      </c>
    </row>
    <row r="4617" spans="1:17">
      <c r="A4617" s="107">
        <v>4615</v>
      </c>
      <c r="B4617" s="10">
        <v>7</v>
      </c>
      <c r="C4617" s="10">
        <v>12</v>
      </c>
      <c r="D4617" s="11">
        <v>8</v>
      </c>
      <c r="E4617" s="25">
        <v>16951</v>
      </c>
      <c r="F4617" s="26">
        <v>1563.385016294086</v>
      </c>
      <c r="G4617" s="27">
        <v>0</v>
      </c>
      <c r="H4617" s="27">
        <f t="shared" si="360"/>
        <v>15387.614983705915</v>
      </c>
      <c r="I4617" s="27">
        <v>23</v>
      </c>
      <c r="J4617" s="13">
        <f t="shared" si="361"/>
        <v>15364.614983705915</v>
      </c>
      <c r="K4617" s="13">
        <v>17014</v>
      </c>
      <c r="L4617" s="13">
        <f t="shared" si="362"/>
        <v>0</v>
      </c>
      <c r="M4617" s="28">
        <v>103.4</v>
      </c>
      <c r="N4617" s="13">
        <f t="shared" si="363"/>
        <v>0</v>
      </c>
      <c r="O4617" s="13">
        <v>23.35</v>
      </c>
      <c r="P4617" s="13">
        <f>'1- EC horaire'!O4617</f>
        <v>0</v>
      </c>
      <c r="Q4617" s="29">
        <f t="shared" si="364"/>
        <v>0</v>
      </c>
    </row>
    <row r="4618" spans="1:17">
      <c r="A4618" s="107">
        <v>4616</v>
      </c>
      <c r="B4618" s="10">
        <v>7</v>
      </c>
      <c r="C4618" s="10">
        <v>12</v>
      </c>
      <c r="D4618" s="11">
        <v>9</v>
      </c>
      <c r="E4618" s="25">
        <v>17555</v>
      </c>
      <c r="F4618" s="26">
        <v>1565.9655769940859</v>
      </c>
      <c r="G4618" s="27">
        <v>0</v>
      </c>
      <c r="H4618" s="27">
        <f t="shared" si="360"/>
        <v>15989.034423005915</v>
      </c>
      <c r="I4618" s="27">
        <v>24</v>
      </c>
      <c r="J4618" s="13">
        <f t="shared" si="361"/>
        <v>15965.034423005915</v>
      </c>
      <c r="K4618" s="13">
        <v>17892</v>
      </c>
      <c r="L4618" s="13">
        <f t="shared" si="362"/>
        <v>0</v>
      </c>
      <c r="M4618" s="28">
        <v>103.4</v>
      </c>
      <c r="N4618" s="13">
        <f t="shared" si="363"/>
        <v>0</v>
      </c>
      <c r="O4618" s="13">
        <v>26.07</v>
      </c>
      <c r="P4618" s="13">
        <f>'1- EC horaire'!O4618</f>
        <v>0</v>
      </c>
      <c r="Q4618" s="29">
        <f t="shared" si="364"/>
        <v>0</v>
      </c>
    </row>
    <row r="4619" spans="1:17">
      <c r="A4619" s="107">
        <v>4617</v>
      </c>
      <c r="B4619" s="10">
        <v>7</v>
      </c>
      <c r="C4619" s="10">
        <v>12</v>
      </c>
      <c r="D4619" s="11">
        <v>10</v>
      </c>
      <c r="E4619" s="25">
        <v>17885</v>
      </c>
      <c r="F4619" s="26">
        <v>1552.9625620440859</v>
      </c>
      <c r="G4619" s="27">
        <v>0</v>
      </c>
      <c r="H4619" s="27">
        <f t="shared" si="360"/>
        <v>16332.037437955914</v>
      </c>
      <c r="I4619" s="27">
        <v>25</v>
      </c>
      <c r="J4619" s="13">
        <f t="shared" si="361"/>
        <v>16307.037437955914</v>
      </c>
      <c r="K4619" s="13">
        <v>18380</v>
      </c>
      <c r="L4619" s="13">
        <f t="shared" si="362"/>
        <v>0</v>
      </c>
      <c r="M4619" s="28">
        <v>103.4</v>
      </c>
      <c r="N4619" s="13">
        <f t="shared" si="363"/>
        <v>0</v>
      </c>
      <c r="O4619" s="13">
        <v>28.3</v>
      </c>
      <c r="P4619" s="13">
        <f>'1- EC horaire'!O4619</f>
        <v>0</v>
      </c>
      <c r="Q4619" s="29">
        <f t="shared" si="364"/>
        <v>0</v>
      </c>
    </row>
    <row r="4620" spans="1:17">
      <c r="A4620" s="107">
        <v>4618</v>
      </c>
      <c r="B4620" s="10">
        <v>7</v>
      </c>
      <c r="C4620" s="10">
        <v>12</v>
      </c>
      <c r="D4620" s="11">
        <v>11</v>
      </c>
      <c r="E4620" s="25">
        <v>18027</v>
      </c>
      <c r="F4620" s="26">
        <v>1543.8779849440859</v>
      </c>
      <c r="G4620" s="27">
        <v>0</v>
      </c>
      <c r="H4620" s="27">
        <f t="shared" si="360"/>
        <v>16483.122015055913</v>
      </c>
      <c r="I4620" s="27">
        <v>25</v>
      </c>
      <c r="J4620" s="13">
        <f t="shared" si="361"/>
        <v>16458.122015055913</v>
      </c>
      <c r="K4620" s="13">
        <v>18585</v>
      </c>
      <c r="L4620" s="13">
        <f t="shared" si="362"/>
        <v>0</v>
      </c>
      <c r="M4620" s="28">
        <v>103.4</v>
      </c>
      <c r="N4620" s="13">
        <f t="shared" si="363"/>
        <v>0</v>
      </c>
      <c r="O4620" s="13">
        <v>32.08</v>
      </c>
      <c r="P4620" s="13">
        <f>'1- EC horaire'!O4620</f>
        <v>0</v>
      </c>
      <c r="Q4620" s="29">
        <f t="shared" si="364"/>
        <v>0</v>
      </c>
    </row>
    <row r="4621" spans="1:17">
      <c r="A4621" s="107">
        <v>4619</v>
      </c>
      <c r="B4621" s="10">
        <v>7</v>
      </c>
      <c r="C4621" s="10">
        <v>12</v>
      </c>
      <c r="D4621" s="11">
        <v>12</v>
      </c>
      <c r="E4621" s="25">
        <v>18359</v>
      </c>
      <c r="F4621" s="26">
        <v>1536.9576618440858</v>
      </c>
      <c r="G4621" s="27">
        <v>0</v>
      </c>
      <c r="H4621" s="27">
        <f t="shared" si="360"/>
        <v>16822.042338155916</v>
      </c>
      <c r="I4621" s="27">
        <v>25</v>
      </c>
      <c r="J4621" s="13">
        <f t="shared" si="361"/>
        <v>16797.042338155916</v>
      </c>
      <c r="K4621" s="13">
        <v>18897</v>
      </c>
      <c r="L4621" s="13">
        <f t="shared" si="362"/>
        <v>0</v>
      </c>
      <c r="M4621" s="28">
        <v>103.4</v>
      </c>
      <c r="N4621" s="13">
        <f t="shared" si="363"/>
        <v>0</v>
      </c>
      <c r="O4621" s="13">
        <v>37.159999999999997</v>
      </c>
      <c r="P4621" s="13">
        <f>'1- EC horaire'!O4621</f>
        <v>0</v>
      </c>
      <c r="Q4621" s="29">
        <f t="shared" si="364"/>
        <v>0</v>
      </c>
    </row>
    <row r="4622" spans="1:17">
      <c r="A4622" s="107">
        <v>4620</v>
      </c>
      <c r="B4622" s="10">
        <v>7</v>
      </c>
      <c r="C4622" s="10">
        <v>12</v>
      </c>
      <c r="D4622" s="11">
        <v>13</v>
      </c>
      <c r="E4622" s="25">
        <v>18090</v>
      </c>
      <c r="F4622" s="26">
        <v>1528.4924199940858</v>
      </c>
      <c r="G4622" s="27">
        <v>0</v>
      </c>
      <c r="H4622" s="27">
        <f t="shared" si="360"/>
        <v>16561.507580005913</v>
      </c>
      <c r="I4622" s="27">
        <v>24</v>
      </c>
      <c r="J4622" s="13">
        <f t="shared" si="361"/>
        <v>16537.507580005913</v>
      </c>
      <c r="K4622" s="13">
        <v>18676</v>
      </c>
      <c r="L4622" s="13">
        <f t="shared" si="362"/>
        <v>0</v>
      </c>
      <c r="M4622" s="28">
        <v>103.4</v>
      </c>
      <c r="N4622" s="13">
        <f t="shared" si="363"/>
        <v>0</v>
      </c>
      <c r="O4622" s="13">
        <v>37.159999999999997</v>
      </c>
      <c r="P4622" s="13">
        <f>'1- EC horaire'!O4622</f>
        <v>0</v>
      </c>
      <c r="Q4622" s="29">
        <f t="shared" si="364"/>
        <v>0</v>
      </c>
    </row>
    <row r="4623" spans="1:17">
      <c r="A4623" s="107">
        <v>4621</v>
      </c>
      <c r="B4623" s="10">
        <v>7</v>
      </c>
      <c r="C4623" s="10">
        <v>12</v>
      </c>
      <c r="D4623" s="11">
        <v>14</v>
      </c>
      <c r="E4623" s="25">
        <v>18053</v>
      </c>
      <c r="F4623" s="26">
        <v>1530.1180791440859</v>
      </c>
      <c r="G4623" s="27">
        <v>0</v>
      </c>
      <c r="H4623" s="27">
        <f t="shared" si="360"/>
        <v>16522.881920855914</v>
      </c>
      <c r="I4623" s="27">
        <v>24</v>
      </c>
      <c r="J4623" s="13">
        <f t="shared" si="361"/>
        <v>16498.881920855914</v>
      </c>
      <c r="K4623" s="13">
        <v>18627</v>
      </c>
      <c r="L4623" s="13">
        <f t="shared" si="362"/>
        <v>0</v>
      </c>
      <c r="M4623" s="28">
        <v>103.4</v>
      </c>
      <c r="N4623" s="13">
        <f t="shared" si="363"/>
        <v>0</v>
      </c>
      <c r="O4623" s="13">
        <v>39.700000000000003</v>
      </c>
      <c r="P4623" s="13">
        <f>'1- EC horaire'!O4623</f>
        <v>0</v>
      </c>
      <c r="Q4623" s="29">
        <f t="shared" si="364"/>
        <v>0</v>
      </c>
    </row>
    <row r="4624" spans="1:17">
      <c r="A4624" s="107">
        <v>4622</v>
      </c>
      <c r="B4624" s="10">
        <v>7</v>
      </c>
      <c r="C4624" s="10">
        <v>12</v>
      </c>
      <c r="D4624" s="11">
        <v>15</v>
      </c>
      <c r="E4624" s="25">
        <v>17780</v>
      </c>
      <c r="F4624" s="26">
        <v>1537.013015944086</v>
      </c>
      <c r="G4624" s="27">
        <v>0</v>
      </c>
      <c r="H4624" s="27">
        <f t="shared" si="360"/>
        <v>16242.986984055915</v>
      </c>
      <c r="I4624" s="27">
        <v>24</v>
      </c>
      <c r="J4624" s="13">
        <f t="shared" si="361"/>
        <v>16218.986984055915</v>
      </c>
      <c r="K4624" s="13">
        <v>18276</v>
      </c>
      <c r="L4624" s="13">
        <f t="shared" si="362"/>
        <v>0</v>
      </c>
      <c r="M4624" s="28">
        <v>103.4</v>
      </c>
      <c r="N4624" s="13">
        <f t="shared" si="363"/>
        <v>0</v>
      </c>
      <c r="O4624" s="13">
        <v>42.24</v>
      </c>
      <c r="P4624" s="13">
        <f>'1- EC horaire'!O4624</f>
        <v>0</v>
      </c>
      <c r="Q4624" s="29">
        <f t="shared" si="364"/>
        <v>0</v>
      </c>
    </row>
    <row r="4625" spans="1:17">
      <c r="A4625" s="107">
        <v>4623</v>
      </c>
      <c r="B4625" s="10">
        <v>7</v>
      </c>
      <c r="C4625" s="10">
        <v>12</v>
      </c>
      <c r="D4625" s="11">
        <v>16</v>
      </c>
      <c r="E4625" s="25">
        <v>17809</v>
      </c>
      <c r="F4625" s="26">
        <v>1535.9988363440859</v>
      </c>
      <c r="G4625" s="27">
        <v>0</v>
      </c>
      <c r="H4625" s="27">
        <f t="shared" si="360"/>
        <v>16273.001163655914</v>
      </c>
      <c r="I4625" s="27">
        <v>24</v>
      </c>
      <c r="J4625" s="13">
        <f t="shared" si="361"/>
        <v>16249.001163655914</v>
      </c>
      <c r="K4625" s="13">
        <v>18305</v>
      </c>
      <c r="L4625" s="13">
        <f t="shared" si="362"/>
        <v>0</v>
      </c>
      <c r="M4625" s="28">
        <v>103.4</v>
      </c>
      <c r="N4625" s="13">
        <f t="shared" si="363"/>
        <v>0</v>
      </c>
      <c r="O4625" s="13">
        <v>42.24</v>
      </c>
      <c r="P4625" s="13">
        <f>'1- EC horaire'!O4625</f>
        <v>0</v>
      </c>
      <c r="Q4625" s="29">
        <f t="shared" si="364"/>
        <v>0</v>
      </c>
    </row>
    <row r="4626" spans="1:17">
      <c r="A4626" s="107">
        <v>4624</v>
      </c>
      <c r="B4626" s="10">
        <v>7</v>
      </c>
      <c r="C4626" s="10">
        <v>12</v>
      </c>
      <c r="D4626" s="11">
        <v>17</v>
      </c>
      <c r="E4626" s="25">
        <v>18245</v>
      </c>
      <c r="F4626" s="26">
        <v>1532.8094143440858</v>
      </c>
      <c r="G4626" s="27">
        <v>0</v>
      </c>
      <c r="H4626" s="27">
        <f t="shared" si="360"/>
        <v>16712.190585655913</v>
      </c>
      <c r="I4626" s="27">
        <v>24</v>
      </c>
      <c r="J4626" s="13">
        <f t="shared" si="361"/>
        <v>16688.190585655913</v>
      </c>
      <c r="K4626" s="13">
        <v>18803</v>
      </c>
      <c r="L4626" s="13">
        <f t="shared" si="362"/>
        <v>0</v>
      </c>
      <c r="M4626" s="28">
        <v>103.4</v>
      </c>
      <c r="N4626" s="13">
        <f t="shared" si="363"/>
        <v>0</v>
      </c>
      <c r="O4626" s="13">
        <v>42.24</v>
      </c>
      <c r="P4626" s="13">
        <f>'1- EC horaire'!O4626</f>
        <v>0</v>
      </c>
      <c r="Q4626" s="29">
        <f t="shared" si="364"/>
        <v>0</v>
      </c>
    </row>
    <row r="4627" spans="1:17">
      <c r="A4627" s="107">
        <v>4625</v>
      </c>
      <c r="B4627" s="10">
        <v>7</v>
      </c>
      <c r="C4627" s="10">
        <v>12</v>
      </c>
      <c r="D4627" s="11">
        <v>18</v>
      </c>
      <c r="E4627" s="25">
        <v>18101</v>
      </c>
      <c r="F4627" s="26">
        <v>1534.8879087940859</v>
      </c>
      <c r="G4627" s="27">
        <v>0</v>
      </c>
      <c r="H4627" s="27">
        <f t="shared" si="360"/>
        <v>16566.112091205912</v>
      </c>
      <c r="I4627" s="27">
        <v>24</v>
      </c>
      <c r="J4627" s="13">
        <f t="shared" si="361"/>
        <v>16542.112091205912</v>
      </c>
      <c r="K4627" s="13">
        <v>18680</v>
      </c>
      <c r="L4627" s="13">
        <f t="shared" si="362"/>
        <v>0</v>
      </c>
      <c r="M4627" s="28">
        <v>103.4</v>
      </c>
      <c r="N4627" s="13">
        <f t="shared" si="363"/>
        <v>0</v>
      </c>
      <c r="O4627" s="13">
        <v>44.78</v>
      </c>
      <c r="P4627" s="13">
        <f>'1- EC horaire'!O4627</f>
        <v>0</v>
      </c>
      <c r="Q4627" s="29">
        <f t="shared" si="364"/>
        <v>0</v>
      </c>
    </row>
    <row r="4628" spans="1:17">
      <c r="A4628" s="107">
        <v>4626</v>
      </c>
      <c r="B4628" s="10">
        <v>7</v>
      </c>
      <c r="C4628" s="10">
        <v>12</v>
      </c>
      <c r="D4628" s="11">
        <v>19</v>
      </c>
      <c r="E4628" s="25">
        <v>17720</v>
      </c>
      <c r="F4628" s="26">
        <v>1541.8729218940859</v>
      </c>
      <c r="G4628" s="27">
        <v>0</v>
      </c>
      <c r="H4628" s="27">
        <f t="shared" si="360"/>
        <v>16178.127078105914</v>
      </c>
      <c r="I4628" s="27">
        <v>24</v>
      </c>
      <c r="J4628" s="13">
        <f t="shared" si="361"/>
        <v>16154.127078105914</v>
      </c>
      <c r="K4628" s="13">
        <v>18188</v>
      </c>
      <c r="L4628" s="13">
        <f t="shared" si="362"/>
        <v>0</v>
      </c>
      <c r="M4628" s="28">
        <v>103.4</v>
      </c>
      <c r="N4628" s="13">
        <f t="shared" si="363"/>
        <v>0</v>
      </c>
      <c r="O4628" s="13">
        <v>28.4</v>
      </c>
      <c r="P4628" s="13">
        <f>'1- EC horaire'!O4628</f>
        <v>0</v>
      </c>
      <c r="Q4628" s="29">
        <f t="shared" si="364"/>
        <v>0</v>
      </c>
    </row>
    <row r="4629" spans="1:17">
      <c r="A4629" s="107">
        <v>4627</v>
      </c>
      <c r="B4629" s="10">
        <v>7</v>
      </c>
      <c r="C4629" s="10">
        <v>12</v>
      </c>
      <c r="D4629" s="11">
        <v>20</v>
      </c>
      <c r="E4629" s="25">
        <v>17940</v>
      </c>
      <c r="F4629" s="26">
        <v>1545.6118714440859</v>
      </c>
      <c r="G4629" s="27">
        <v>0</v>
      </c>
      <c r="H4629" s="27">
        <f t="shared" si="360"/>
        <v>16394.388128555915</v>
      </c>
      <c r="I4629" s="27">
        <v>25</v>
      </c>
      <c r="J4629" s="13">
        <f t="shared" si="361"/>
        <v>16369.388128555915</v>
      </c>
      <c r="K4629" s="13">
        <v>18463</v>
      </c>
      <c r="L4629" s="13">
        <f t="shared" si="362"/>
        <v>0</v>
      </c>
      <c r="M4629" s="28">
        <v>103.4</v>
      </c>
      <c r="N4629" s="13">
        <f t="shared" si="363"/>
        <v>0</v>
      </c>
      <c r="O4629" s="13">
        <v>28.45</v>
      </c>
      <c r="P4629" s="13">
        <f>'1- EC horaire'!O4629</f>
        <v>0</v>
      </c>
      <c r="Q4629" s="29">
        <f t="shared" si="364"/>
        <v>0</v>
      </c>
    </row>
    <row r="4630" spans="1:17">
      <c r="A4630" s="107">
        <v>4628</v>
      </c>
      <c r="B4630" s="10">
        <v>7</v>
      </c>
      <c r="C4630" s="10">
        <v>12</v>
      </c>
      <c r="D4630" s="11">
        <v>21</v>
      </c>
      <c r="E4630" s="25">
        <v>18133</v>
      </c>
      <c r="F4630" s="26">
        <v>1541.2026707940859</v>
      </c>
      <c r="G4630" s="27">
        <v>0</v>
      </c>
      <c r="H4630" s="27">
        <f t="shared" si="360"/>
        <v>16591.797329205914</v>
      </c>
      <c r="I4630" s="27">
        <v>24</v>
      </c>
      <c r="J4630" s="13">
        <f t="shared" si="361"/>
        <v>16567.797329205914</v>
      </c>
      <c r="K4630" s="13">
        <v>18700</v>
      </c>
      <c r="L4630" s="13">
        <f t="shared" si="362"/>
        <v>0</v>
      </c>
      <c r="M4630" s="28">
        <v>103.4</v>
      </c>
      <c r="N4630" s="13">
        <f t="shared" si="363"/>
        <v>0</v>
      </c>
      <c r="O4630" s="13">
        <v>28.28</v>
      </c>
      <c r="P4630" s="13">
        <f>'1- EC horaire'!O4630</f>
        <v>0</v>
      </c>
      <c r="Q4630" s="29">
        <f t="shared" si="364"/>
        <v>0</v>
      </c>
    </row>
    <row r="4631" spans="1:17">
      <c r="A4631" s="107">
        <v>4629</v>
      </c>
      <c r="B4631" s="10">
        <v>7</v>
      </c>
      <c r="C4631" s="10">
        <v>12</v>
      </c>
      <c r="D4631" s="11">
        <v>22</v>
      </c>
      <c r="E4631" s="25">
        <v>17842</v>
      </c>
      <c r="F4631" s="26">
        <v>1542.6904104940859</v>
      </c>
      <c r="G4631" s="27">
        <v>0</v>
      </c>
      <c r="H4631" s="27">
        <f t="shared" si="360"/>
        <v>16299.309589505914</v>
      </c>
      <c r="I4631" s="27">
        <v>24</v>
      </c>
      <c r="J4631" s="13">
        <f t="shared" si="361"/>
        <v>16275.309589505914</v>
      </c>
      <c r="K4631" s="13">
        <v>18343</v>
      </c>
      <c r="L4631" s="13">
        <f t="shared" si="362"/>
        <v>0</v>
      </c>
      <c r="M4631" s="28">
        <v>103.4</v>
      </c>
      <c r="N4631" s="13">
        <f t="shared" si="363"/>
        <v>0</v>
      </c>
      <c r="O4631" s="13">
        <v>28.3</v>
      </c>
      <c r="P4631" s="13">
        <f>'1- EC horaire'!O4631</f>
        <v>0</v>
      </c>
      <c r="Q4631" s="29">
        <f t="shared" si="364"/>
        <v>0</v>
      </c>
    </row>
    <row r="4632" spans="1:17">
      <c r="A4632" s="107">
        <v>4630</v>
      </c>
      <c r="B4632" s="10">
        <v>7</v>
      </c>
      <c r="C4632" s="10">
        <v>12</v>
      </c>
      <c r="D4632" s="11">
        <v>23</v>
      </c>
      <c r="E4632" s="25">
        <v>16695</v>
      </c>
      <c r="F4632" s="26">
        <v>1545.5509389440858</v>
      </c>
      <c r="G4632" s="27">
        <v>0</v>
      </c>
      <c r="H4632" s="27">
        <f t="shared" si="360"/>
        <v>15149.449061055915</v>
      </c>
      <c r="I4632" s="27">
        <v>23</v>
      </c>
      <c r="J4632" s="13">
        <f t="shared" si="361"/>
        <v>15126.449061055915</v>
      </c>
      <c r="K4632" s="13">
        <v>16642</v>
      </c>
      <c r="L4632" s="13">
        <f t="shared" si="362"/>
        <v>0</v>
      </c>
      <c r="M4632" s="28">
        <v>103.4</v>
      </c>
      <c r="N4632" s="13">
        <f t="shared" si="363"/>
        <v>0</v>
      </c>
      <c r="O4632" s="13">
        <v>29.73</v>
      </c>
      <c r="P4632" s="13">
        <f>'1- EC horaire'!O4632</f>
        <v>0</v>
      </c>
      <c r="Q4632" s="29">
        <f t="shared" si="364"/>
        <v>0</v>
      </c>
    </row>
    <row r="4633" spans="1:17">
      <c r="A4633" s="107">
        <v>4631</v>
      </c>
      <c r="B4633" s="10">
        <v>7</v>
      </c>
      <c r="C4633" s="10">
        <v>12</v>
      </c>
      <c r="D4633" s="11">
        <v>24</v>
      </c>
      <c r="E4633" s="25">
        <v>15867</v>
      </c>
      <c r="F4633" s="26">
        <v>1551.9322082440858</v>
      </c>
      <c r="G4633" s="27">
        <v>0</v>
      </c>
      <c r="H4633" s="27">
        <f t="shared" si="360"/>
        <v>14315.067791755915</v>
      </c>
      <c r="I4633" s="27">
        <v>21</v>
      </c>
      <c r="J4633" s="13">
        <f t="shared" si="361"/>
        <v>14294.067791755915</v>
      </c>
      <c r="K4633" s="13">
        <v>16002</v>
      </c>
      <c r="L4633" s="13">
        <f t="shared" si="362"/>
        <v>0</v>
      </c>
      <c r="M4633" s="28">
        <v>103.4</v>
      </c>
      <c r="N4633" s="13">
        <f t="shared" si="363"/>
        <v>0</v>
      </c>
      <c r="O4633" s="13">
        <v>29.04</v>
      </c>
      <c r="P4633" s="13">
        <f>'1- EC horaire'!O4633</f>
        <v>0</v>
      </c>
      <c r="Q4633" s="29">
        <f t="shared" si="364"/>
        <v>0</v>
      </c>
    </row>
    <row r="4634" spans="1:17">
      <c r="A4634" s="107">
        <v>4632</v>
      </c>
      <c r="B4634" s="10">
        <v>7</v>
      </c>
      <c r="C4634" s="10">
        <v>13</v>
      </c>
      <c r="D4634" s="11">
        <v>1</v>
      </c>
      <c r="E4634" s="25">
        <v>15269</v>
      </c>
      <c r="F4634" s="26">
        <v>1552.1499643940858</v>
      </c>
      <c r="G4634" s="27">
        <v>0</v>
      </c>
      <c r="H4634" s="27">
        <f t="shared" si="360"/>
        <v>13716.850035605914</v>
      </c>
      <c r="I4634" s="27">
        <v>19</v>
      </c>
      <c r="J4634" s="13">
        <f t="shared" si="361"/>
        <v>13697.850035605914</v>
      </c>
      <c r="K4634" s="13">
        <v>15640</v>
      </c>
      <c r="L4634" s="13">
        <f t="shared" si="362"/>
        <v>0</v>
      </c>
      <c r="M4634" s="28">
        <v>103.4</v>
      </c>
      <c r="N4634" s="13">
        <f t="shared" si="363"/>
        <v>0</v>
      </c>
      <c r="O4634" s="13">
        <v>28.45</v>
      </c>
      <c r="P4634" s="13">
        <f>'1- EC horaire'!O4634</f>
        <v>0</v>
      </c>
      <c r="Q4634" s="29">
        <f t="shared" si="364"/>
        <v>0</v>
      </c>
    </row>
    <row r="4635" spans="1:17">
      <c r="A4635" s="107">
        <v>4633</v>
      </c>
      <c r="B4635" s="10">
        <v>7</v>
      </c>
      <c r="C4635" s="10">
        <v>13</v>
      </c>
      <c r="D4635" s="11">
        <v>2</v>
      </c>
      <c r="E4635" s="25">
        <v>14591</v>
      </c>
      <c r="F4635" s="26">
        <v>1548.8615418940858</v>
      </c>
      <c r="G4635" s="27">
        <v>0</v>
      </c>
      <c r="H4635" s="27">
        <f t="shared" si="360"/>
        <v>13042.138458105914</v>
      </c>
      <c r="I4635" s="27">
        <v>19</v>
      </c>
      <c r="J4635" s="13">
        <f t="shared" si="361"/>
        <v>13023.138458105914</v>
      </c>
      <c r="K4635" s="13">
        <v>15052</v>
      </c>
      <c r="L4635" s="13">
        <f t="shared" si="362"/>
        <v>0</v>
      </c>
      <c r="M4635" s="28">
        <v>103.4</v>
      </c>
      <c r="N4635" s="13">
        <f t="shared" si="363"/>
        <v>0</v>
      </c>
      <c r="O4635" s="13">
        <v>27.64</v>
      </c>
      <c r="P4635" s="13">
        <f>'1- EC horaire'!O4635</f>
        <v>0</v>
      </c>
      <c r="Q4635" s="29">
        <f t="shared" si="364"/>
        <v>0</v>
      </c>
    </row>
    <row r="4636" spans="1:17">
      <c r="A4636" s="107">
        <v>4634</v>
      </c>
      <c r="B4636" s="10">
        <v>7</v>
      </c>
      <c r="C4636" s="10">
        <v>13</v>
      </c>
      <c r="D4636" s="11">
        <v>3</v>
      </c>
      <c r="E4636" s="25">
        <v>14373</v>
      </c>
      <c r="F4636" s="26">
        <v>1550.8965542940859</v>
      </c>
      <c r="G4636" s="27">
        <v>0</v>
      </c>
      <c r="H4636" s="27">
        <f t="shared" si="360"/>
        <v>12822.103445705914</v>
      </c>
      <c r="I4636" s="27">
        <v>19</v>
      </c>
      <c r="J4636" s="13">
        <f t="shared" si="361"/>
        <v>12803.103445705914</v>
      </c>
      <c r="K4636" s="13">
        <v>14840</v>
      </c>
      <c r="L4636" s="13">
        <f t="shared" si="362"/>
        <v>0</v>
      </c>
      <c r="M4636" s="28">
        <v>103.4</v>
      </c>
      <c r="N4636" s="13">
        <f t="shared" si="363"/>
        <v>0</v>
      </c>
      <c r="O4636" s="13">
        <v>25.49</v>
      </c>
      <c r="P4636" s="13">
        <f>'1- EC horaire'!O4636</f>
        <v>0</v>
      </c>
      <c r="Q4636" s="29">
        <f t="shared" si="364"/>
        <v>0</v>
      </c>
    </row>
    <row r="4637" spans="1:17">
      <c r="A4637" s="107">
        <v>4635</v>
      </c>
      <c r="B4637" s="10">
        <v>7</v>
      </c>
      <c r="C4637" s="10">
        <v>13</v>
      </c>
      <c r="D4637" s="11">
        <v>4</v>
      </c>
      <c r="E4637" s="25">
        <v>14251</v>
      </c>
      <c r="F4637" s="26">
        <v>1549.0712392940859</v>
      </c>
      <c r="G4637" s="27">
        <v>0</v>
      </c>
      <c r="H4637" s="27">
        <f t="shared" si="360"/>
        <v>12701.928760705914</v>
      </c>
      <c r="I4637" s="27">
        <v>19</v>
      </c>
      <c r="J4637" s="13">
        <f t="shared" si="361"/>
        <v>12682.928760705914</v>
      </c>
      <c r="K4637" s="13">
        <v>14706</v>
      </c>
      <c r="L4637" s="13">
        <f t="shared" si="362"/>
        <v>0</v>
      </c>
      <c r="M4637" s="28">
        <v>103.4</v>
      </c>
      <c r="N4637" s="13">
        <f t="shared" si="363"/>
        <v>0</v>
      </c>
      <c r="O4637" s="13">
        <v>23.53</v>
      </c>
      <c r="P4637" s="13">
        <f>'1- EC horaire'!O4637</f>
        <v>0</v>
      </c>
      <c r="Q4637" s="29">
        <f t="shared" si="364"/>
        <v>0</v>
      </c>
    </row>
    <row r="4638" spans="1:17">
      <c r="A4638" s="107">
        <v>4636</v>
      </c>
      <c r="B4638" s="10">
        <v>7</v>
      </c>
      <c r="C4638" s="10">
        <v>13</v>
      </c>
      <c r="D4638" s="11">
        <v>5</v>
      </c>
      <c r="E4638" s="25">
        <v>14116</v>
      </c>
      <c r="F4638" s="26">
        <v>1548.1512826940859</v>
      </c>
      <c r="G4638" s="27">
        <v>0</v>
      </c>
      <c r="H4638" s="27">
        <f t="shared" si="360"/>
        <v>12567.848717305915</v>
      </c>
      <c r="I4638" s="27">
        <v>19</v>
      </c>
      <c r="J4638" s="13">
        <f t="shared" si="361"/>
        <v>12548.848717305915</v>
      </c>
      <c r="K4638" s="13">
        <v>14530</v>
      </c>
      <c r="L4638" s="13">
        <f t="shared" si="362"/>
        <v>0</v>
      </c>
      <c r="M4638" s="28">
        <v>103.4</v>
      </c>
      <c r="N4638" s="13">
        <f t="shared" si="363"/>
        <v>0</v>
      </c>
      <c r="O4638" s="13">
        <v>23.53</v>
      </c>
      <c r="P4638" s="13">
        <f>'1- EC horaire'!O4638</f>
        <v>0</v>
      </c>
      <c r="Q4638" s="29">
        <f t="shared" si="364"/>
        <v>0</v>
      </c>
    </row>
    <row r="4639" spans="1:17">
      <c r="A4639" s="107">
        <v>4637</v>
      </c>
      <c r="B4639" s="10">
        <v>7</v>
      </c>
      <c r="C4639" s="10">
        <v>13</v>
      </c>
      <c r="D4639" s="11">
        <v>6</v>
      </c>
      <c r="E4639" s="25">
        <v>14663</v>
      </c>
      <c r="F4639" s="26">
        <v>1546.2613869940858</v>
      </c>
      <c r="G4639" s="27">
        <v>0</v>
      </c>
      <c r="H4639" s="27">
        <f t="shared" si="360"/>
        <v>13116.738613005915</v>
      </c>
      <c r="I4639" s="27">
        <v>21</v>
      </c>
      <c r="J4639" s="13">
        <f t="shared" si="361"/>
        <v>13095.738613005915</v>
      </c>
      <c r="K4639" s="13">
        <v>15124</v>
      </c>
      <c r="L4639" s="13">
        <f t="shared" si="362"/>
        <v>0</v>
      </c>
      <c r="M4639" s="28">
        <v>103.4</v>
      </c>
      <c r="N4639" s="13">
        <f t="shared" si="363"/>
        <v>0</v>
      </c>
      <c r="O4639" s="13">
        <v>25.44</v>
      </c>
      <c r="P4639" s="13">
        <f>'1- EC horaire'!O4639</f>
        <v>0</v>
      </c>
      <c r="Q4639" s="29">
        <f t="shared" si="364"/>
        <v>0</v>
      </c>
    </row>
    <row r="4640" spans="1:17">
      <c r="A4640" s="107">
        <v>4638</v>
      </c>
      <c r="B4640" s="10">
        <v>7</v>
      </c>
      <c r="C4640" s="10">
        <v>13</v>
      </c>
      <c r="D4640" s="11">
        <v>7</v>
      </c>
      <c r="E4640" s="25">
        <v>15588</v>
      </c>
      <c r="F4640" s="26">
        <v>1542.822047094086</v>
      </c>
      <c r="G4640" s="27">
        <v>0</v>
      </c>
      <c r="H4640" s="27">
        <f t="shared" si="360"/>
        <v>14045.177952905913</v>
      </c>
      <c r="I4640" s="27">
        <v>23</v>
      </c>
      <c r="J4640" s="13">
        <f t="shared" si="361"/>
        <v>14022.177952905913</v>
      </c>
      <c r="K4640" s="13">
        <v>15822</v>
      </c>
      <c r="L4640" s="13">
        <f t="shared" si="362"/>
        <v>0</v>
      </c>
      <c r="M4640" s="28">
        <v>103.4</v>
      </c>
      <c r="N4640" s="13">
        <f t="shared" si="363"/>
        <v>0</v>
      </c>
      <c r="O4640" s="13">
        <v>26.55</v>
      </c>
      <c r="P4640" s="13">
        <f>'1- EC horaire'!O4640</f>
        <v>0</v>
      </c>
      <c r="Q4640" s="29">
        <f t="shared" si="364"/>
        <v>0</v>
      </c>
    </row>
    <row r="4641" spans="1:17">
      <c r="A4641" s="107">
        <v>4639</v>
      </c>
      <c r="B4641" s="10">
        <v>7</v>
      </c>
      <c r="C4641" s="10">
        <v>13</v>
      </c>
      <c r="D4641" s="11">
        <v>8</v>
      </c>
      <c r="E4641" s="25">
        <v>17021</v>
      </c>
      <c r="F4641" s="26">
        <v>1543.1745987440859</v>
      </c>
      <c r="G4641" s="27">
        <v>0</v>
      </c>
      <c r="H4641" s="27">
        <f t="shared" si="360"/>
        <v>15477.825401255914</v>
      </c>
      <c r="I4641" s="27">
        <v>25</v>
      </c>
      <c r="J4641" s="13">
        <f t="shared" si="361"/>
        <v>15452.825401255914</v>
      </c>
      <c r="K4641" s="13">
        <v>17166</v>
      </c>
      <c r="L4641" s="13">
        <f t="shared" si="362"/>
        <v>0</v>
      </c>
      <c r="M4641" s="28">
        <v>103.4</v>
      </c>
      <c r="N4641" s="13">
        <f t="shared" si="363"/>
        <v>0</v>
      </c>
      <c r="O4641" s="13">
        <v>28.26</v>
      </c>
      <c r="P4641" s="13">
        <f>'1- EC horaire'!O4641</f>
        <v>0</v>
      </c>
      <c r="Q4641" s="29">
        <f t="shared" si="364"/>
        <v>0</v>
      </c>
    </row>
    <row r="4642" spans="1:17">
      <c r="A4642" s="107">
        <v>4640</v>
      </c>
      <c r="B4642" s="10">
        <v>7</v>
      </c>
      <c r="C4642" s="10">
        <v>13</v>
      </c>
      <c r="D4642" s="11">
        <v>9</v>
      </c>
      <c r="E4642" s="25">
        <v>17540</v>
      </c>
      <c r="F4642" s="26">
        <v>1535.4009960440858</v>
      </c>
      <c r="G4642" s="27">
        <v>0</v>
      </c>
      <c r="H4642" s="27">
        <f t="shared" si="360"/>
        <v>16004.599003955915</v>
      </c>
      <c r="I4642" s="27">
        <v>25</v>
      </c>
      <c r="J4642" s="13">
        <f t="shared" si="361"/>
        <v>15979.599003955915</v>
      </c>
      <c r="K4642" s="13">
        <v>17932</v>
      </c>
      <c r="L4642" s="13">
        <f t="shared" si="362"/>
        <v>0</v>
      </c>
      <c r="M4642" s="28">
        <v>103.4</v>
      </c>
      <c r="N4642" s="13">
        <f t="shared" si="363"/>
        <v>0</v>
      </c>
      <c r="O4642" s="13">
        <v>30.36</v>
      </c>
      <c r="P4642" s="13">
        <f>'1- EC horaire'!O4642</f>
        <v>0</v>
      </c>
      <c r="Q4642" s="29">
        <f t="shared" si="364"/>
        <v>0</v>
      </c>
    </row>
    <row r="4643" spans="1:17">
      <c r="A4643" s="107">
        <v>4641</v>
      </c>
      <c r="B4643" s="10">
        <v>7</v>
      </c>
      <c r="C4643" s="10">
        <v>13</v>
      </c>
      <c r="D4643" s="11">
        <v>10</v>
      </c>
      <c r="E4643" s="25">
        <v>17870</v>
      </c>
      <c r="F4643" s="26">
        <v>1521.5356706440859</v>
      </c>
      <c r="G4643" s="27">
        <v>0</v>
      </c>
      <c r="H4643" s="27">
        <f t="shared" si="360"/>
        <v>16348.464329355915</v>
      </c>
      <c r="I4643" s="27">
        <v>26</v>
      </c>
      <c r="J4643" s="13">
        <f t="shared" si="361"/>
        <v>16322.464329355915</v>
      </c>
      <c r="K4643" s="13">
        <v>18394</v>
      </c>
      <c r="L4643" s="13">
        <f t="shared" si="362"/>
        <v>0</v>
      </c>
      <c r="M4643" s="28">
        <v>103.4</v>
      </c>
      <c r="N4643" s="13">
        <f t="shared" si="363"/>
        <v>0</v>
      </c>
      <c r="O4643" s="13">
        <v>33.35</v>
      </c>
      <c r="P4643" s="13">
        <f>'1- EC horaire'!O4643</f>
        <v>0</v>
      </c>
      <c r="Q4643" s="29">
        <f t="shared" si="364"/>
        <v>0</v>
      </c>
    </row>
    <row r="4644" spans="1:17">
      <c r="A4644" s="107">
        <v>4642</v>
      </c>
      <c r="B4644" s="10">
        <v>7</v>
      </c>
      <c r="C4644" s="10">
        <v>13</v>
      </c>
      <c r="D4644" s="11">
        <v>11</v>
      </c>
      <c r="E4644" s="25">
        <v>18082</v>
      </c>
      <c r="F4644" s="26">
        <v>1524.7543134440859</v>
      </c>
      <c r="G4644" s="27">
        <v>0</v>
      </c>
      <c r="H4644" s="27">
        <f t="shared" si="360"/>
        <v>16557.245686555914</v>
      </c>
      <c r="I4644" s="27">
        <v>25</v>
      </c>
      <c r="J4644" s="13">
        <f t="shared" si="361"/>
        <v>16532.245686555914</v>
      </c>
      <c r="K4644" s="13">
        <v>18673</v>
      </c>
      <c r="L4644" s="13">
        <f t="shared" si="362"/>
        <v>0</v>
      </c>
      <c r="M4644" s="28">
        <v>103.4</v>
      </c>
      <c r="N4644" s="13">
        <f t="shared" si="363"/>
        <v>0</v>
      </c>
      <c r="O4644" s="13">
        <v>33.35</v>
      </c>
      <c r="P4644" s="13">
        <f>'1- EC horaire'!O4644</f>
        <v>0</v>
      </c>
      <c r="Q4644" s="29">
        <f t="shared" si="364"/>
        <v>0</v>
      </c>
    </row>
    <row r="4645" spans="1:17">
      <c r="A4645" s="107">
        <v>4643</v>
      </c>
      <c r="B4645" s="10">
        <v>7</v>
      </c>
      <c r="C4645" s="10">
        <v>13</v>
      </c>
      <c r="D4645" s="11">
        <v>12</v>
      </c>
      <c r="E4645" s="25">
        <v>18354</v>
      </c>
      <c r="F4645" s="26">
        <v>1540.4423871440858</v>
      </c>
      <c r="G4645" s="27">
        <v>0</v>
      </c>
      <c r="H4645" s="27">
        <f t="shared" si="360"/>
        <v>16813.557612855915</v>
      </c>
      <c r="I4645" s="27">
        <v>26</v>
      </c>
      <c r="J4645" s="13">
        <f t="shared" si="361"/>
        <v>16787.557612855915</v>
      </c>
      <c r="K4645" s="13">
        <v>18890</v>
      </c>
      <c r="L4645" s="13">
        <f t="shared" si="362"/>
        <v>0</v>
      </c>
      <c r="M4645" s="28">
        <v>103.4</v>
      </c>
      <c r="N4645" s="13">
        <f t="shared" si="363"/>
        <v>0</v>
      </c>
      <c r="O4645" s="13">
        <v>38.43</v>
      </c>
      <c r="P4645" s="13">
        <f>'1- EC horaire'!O4645</f>
        <v>0</v>
      </c>
      <c r="Q4645" s="29">
        <f t="shared" si="364"/>
        <v>0</v>
      </c>
    </row>
    <row r="4646" spans="1:17">
      <c r="A4646" s="107">
        <v>4644</v>
      </c>
      <c r="B4646" s="10">
        <v>7</v>
      </c>
      <c r="C4646" s="10">
        <v>13</v>
      </c>
      <c r="D4646" s="11">
        <v>13</v>
      </c>
      <c r="E4646" s="25">
        <v>18194</v>
      </c>
      <c r="F4646" s="26">
        <v>1545.221669944086</v>
      </c>
      <c r="G4646" s="27">
        <v>0</v>
      </c>
      <c r="H4646" s="27">
        <f t="shared" si="360"/>
        <v>16648.778330055913</v>
      </c>
      <c r="I4646" s="27">
        <v>25</v>
      </c>
      <c r="J4646" s="13">
        <f t="shared" si="361"/>
        <v>16623.778330055913</v>
      </c>
      <c r="K4646" s="13">
        <v>18755</v>
      </c>
      <c r="L4646" s="13">
        <f t="shared" si="362"/>
        <v>0</v>
      </c>
      <c r="M4646" s="28">
        <v>103.4</v>
      </c>
      <c r="N4646" s="13">
        <f t="shared" si="363"/>
        <v>0</v>
      </c>
      <c r="O4646" s="13">
        <v>40.090000000000003</v>
      </c>
      <c r="P4646" s="13">
        <f>'1- EC horaire'!O4646</f>
        <v>0</v>
      </c>
      <c r="Q4646" s="29">
        <f t="shared" si="364"/>
        <v>0</v>
      </c>
    </row>
    <row r="4647" spans="1:17">
      <c r="A4647" s="107">
        <v>4645</v>
      </c>
      <c r="B4647" s="10">
        <v>7</v>
      </c>
      <c r="C4647" s="10">
        <v>13</v>
      </c>
      <c r="D4647" s="11">
        <v>14</v>
      </c>
      <c r="E4647" s="25">
        <v>18334</v>
      </c>
      <c r="F4647" s="26">
        <v>1542.7418897940859</v>
      </c>
      <c r="G4647" s="27">
        <v>0</v>
      </c>
      <c r="H4647" s="27">
        <f t="shared" si="360"/>
        <v>16791.258110205916</v>
      </c>
      <c r="I4647" s="27">
        <v>25</v>
      </c>
      <c r="J4647" s="13">
        <f t="shared" si="361"/>
        <v>16766.258110205916</v>
      </c>
      <c r="K4647" s="13">
        <v>18869</v>
      </c>
      <c r="L4647" s="13">
        <f t="shared" si="362"/>
        <v>0</v>
      </c>
      <c r="M4647" s="28">
        <v>103.4</v>
      </c>
      <c r="N4647" s="13">
        <f t="shared" si="363"/>
        <v>0</v>
      </c>
      <c r="O4647" s="13">
        <v>42.19</v>
      </c>
      <c r="P4647" s="13">
        <f>'1- EC horaire'!O4647</f>
        <v>0</v>
      </c>
      <c r="Q4647" s="29">
        <f t="shared" si="364"/>
        <v>0</v>
      </c>
    </row>
    <row r="4648" spans="1:17">
      <c r="A4648" s="107">
        <v>4646</v>
      </c>
      <c r="B4648" s="10">
        <v>7</v>
      </c>
      <c r="C4648" s="10">
        <v>13</v>
      </c>
      <c r="D4648" s="11">
        <v>15</v>
      </c>
      <c r="E4648" s="25">
        <v>17716</v>
      </c>
      <c r="F4648" s="26">
        <v>1542.221629394086</v>
      </c>
      <c r="G4648" s="27">
        <v>0</v>
      </c>
      <c r="H4648" s="27">
        <f t="shared" si="360"/>
        <v>16173.778370605914</v>
      </c>
      <c r="I4648" s="27">
        <v>24</v>
      </c>
      <c r="J4648" s="13">
        <f t="shared" si="361"/>
        <v>16149.778370605914</v>
      </c>
      <c r="K4648" s="13">
        <v>18180</v>
      </c>
      <c r="L4648" s="13">
        <f t="shared" si="362"/>
        <v>0</v>
      </c>
      <c r="M4648" s="28">
        <v>103.4</v>
      </c>
      <c r="N4648" s="13">
        <f t="shared" si="363"/>
        <v>0</v>
      </c>
      <c r="O4648" s="13">
        <v>42.19</v>
      </c>
      <c r="P4648" s="13">
        <f>'1- EC horaire'!O4648</f>
        <v>0</v>
      </c>
      <c r="Q4648" s="29">
        <f t="shared" si="364"/>
        <v>0</v>
      </c>
    </row>
    <row r="4649" spans="1:17">
      <c r="A4649" s="107">
        <v>4647</v>
      </c>
      <c r="B4649" s="10">
        <v>7</v>
      </c>
      <c r="C4649" s="10">
        <v>13</v>
      </c>
      <c r="D4649" s="11">
        <v>16</v>
      </c>
      <c r="E4649" s="25">
        <v>17675</v>
      </c>
      <c r="F4649" s="26">
        <v>1548.6936572440859</v>
      </c>
      <c r="G4649" s="27">
        <v>0</v>
      </c>
      <c r="H4649" s="27">
        <f t="shared" si="360"/>
        <v>16126.306342755914</v>
      </c>
      <c r="I4649" s="27">
        <v>24</v>
      </c>
      <c r="J4649" s="13">
        <f t="shared" si="361"/>
        <v>16102.306342755914</v>
      </c>
      <c r="K4649" s="13">
        <v>18105</v>
      </c>
      <c r="L4649" s="13">
        <f t="shared" si="362"/>
        <v>0</v>
      </c>
      <c r="M4649" s="28">
        <v>103.4</v>
      </c>
      <c r="N4649" s="13">
        <f t="shared" si="363"/>
        <v>0</v>
      </c>
      <c r="O4649" s="13">
        <v>43.51</v>
      </c>
      <c r="P4649" s="13">
        <f>'1- EC horaire'!O4649</f>
        <v>0</v>
      </c>
      <c r="Q4649" s="29">
        <f t="shared" si="364"/>
        <v>0</v>
      </c>
    </row>
    <row r="4650" spans="1:17">
      <c r="A4650" s="107">
        <v>4648</v>
      </c>
      <c r="B4650" s="10">
        <v>7</v>
      </c>
      <c r="C4650" s="10">
        <v>13</v>
      </c>
      <c r="D4650" s="11">
        <v>17</v>
      </c>
      <c r="E4650" s="25">
        <v>17615</v>
      </c>
      <c r="F4650" s="26">
        <v>1552.0542225440859</v>
      </c>
      <c r="G4650" s="27">
        <v>0</v>
      </c>
      <c r="H4650" s="27">
        <f t="shared" si="360"/>
        <v>16062.945777455914</v>
      </c>
      <c r="I4650" s="27">
        <v>26</v>
      </c>
      <c r="J4650" s="13">
        <f t="shared" si="361"/>
        <v>16036.945777455914</v>
      </c>
      <c r="K4650" s="13">
        <v>18021</v>
      </c>
      <c r="L4650" s="13">
        <f t="shared" si="362"/>
        <v>0</v>
      </c>
      <c r="M4650" s="28">
        <v>103.4</v>
      </c>
      <c r="N4650" s="13">
        <f t="shared" si="363"/>
        <v>0</v>
      </c>
      <c r="O4650" s="13">
        <v>46.05</v>
      </c>
      <c r="P4650" s="13">
        <f>'1- EC horaire'!O4650</f>
        <v>0</v>
      </c>
      <c r="Q4650" s="29">
        <f t="shared" si="364"/>
        <v>0</v>
      </c>
    </row>
    <row r="4651" spans="1:17">
      <c r="A4651" s="107">
        <v>4649</v>
      </c>
      <c r="B4651" s="10">
        <v>7</v>
      </c>
      <c r="C4651" s="10">
        <v>13</v>
      </c>
      <c r="D4651" s="11">
        <v>18</v>
      </c>
      <c r="E4651" s="25">
        <v>17940</v>
      </c>
      <c r="F4651" s="26">
        <v>1550.2273018940859</v>
      </c>
      <c r="G4651" s="27">
        <v>0</v>
      </c>
      <c r="H4651" s="27">
        <f t="shared" si="360"/>
        <v>16389.772698105913</v>
      </c>
      <c r="I4651" s="27">
        <v>25</v>
      </c>
      <c r="J4651" s="13">
        <f t="shared" si="361"/>
        <v>16364.772698105913</v>
      </c>
      <c r="K4651" s="13">
        <v>18457</v>
      </c>
      <c r="L4651" s="13">
        <f t="shared" si="362"/>
        <v>0</v>
      </c>
      <c r="M4651" s="28">
        <v>103.4</v>
      </c>
      <c r="N4651" s="13">
        <f t="shared" si="363"/>
        <v>0</v>
      </c>
      <c r="O4651" s="13">
        <v>48.25</v>
      </c>
      <c r="P4651" s="13">
        <f>'1- EC horaire'!O4651</f>
        <v>0</v>
      </c>
      <c r="Q4651" s="29">
        <f t="shared" si="364"/>
        <v>0</v>
      </c>
    </row>
    <row r="4652" spans="1:17">
      <c r="A4652" s="107">
        <v>4650</v>
      </c>
      <c r="B4652" s="10">
        <v>7</v>
      </c>
      <c r="C4652" s="10">
        <v>13</v>
      </c>
      <c r="D4652" s="11">
        <v>19</v>
      </c>
      <c r="E4652" s="25">
        <v>17709</v>
      </c>
      <c r="F4652" s="26">
        <v>1558.5184555440858</v>
      </c>
      <c r="G4652" s="27">
        <v>0</v>
      </c>
      <c r="H4652" s="27">
        <f t="shared" si="360"/>
        <v>16150.481544455914</v>
      </c>
      <c r="I4652" s="27">
        <v>25</v>
      </c>
      <c r="J4652" s="13">
        <f t="shared" si="361"/>
        <v>16125.481544455914</v>
      </c>
      <c r="K4652" s="13">
        <v>18144</v>
      </c>
      <c r="L4652" s="13">
        <f t="shared" si="362"/>
        <v>0</v>
      </c>
      <c r="M4652" s="28">
        <v>103.4</v>
      </c>
      <c r="N4652" s="13">
        <f t="shared" si="363"/>
        <v>0</v>
      </c>
      <c r="O4652" s="13">
        <v>43.1</v>
      </c>
      <c r="P4652" s="13">
        <f>'1- EC horaire'!O4652</f>
        <v>0</v>
      </c>
      <c r="Q4652" s="29">
        <f t="shared" si="364"/>
        <v>0</v>
      </c>
    </row>
    <row r="4653" spans="1:17">
      <c r="A4653" s="107">
        <v>4651</v>
      </c>
      <c r="B4653" s="10">
        <v>7</v>
      </c>
      <c r="C4653" s="10">
        <v>13</v>
      </c>
      <c r="D4653" s="11">
        <v>20</v>
      </c>
      <c r="E4653" s="25">
        <v>17744</v>
      </c>
      <c r="F4653" s="26">
        <v>1558.3106948940858</v>
      </c>
      <c r="G4653" s="27">
        <v>0</v>
      </c>
      <c r="H4653" s="27">
        <f t="shared" si="360"/>
        <v>16185.689305105914</v>
      </c>
      <c r="I4653" s="27">
        <v>25</v>
      </c>
      <c r="J4653" s="13">
        <f t="shared" si="361"/>
        <v>16160.689305105914</v>
      </c>
      <c r="K4653" s="13">
        <v>18198</v>
      </c>
      <c r="L4653" s="13">
        <f t="shared" si="362"/>
        <v>0</v>
      </c>
      <c r="M4653" s="28">
        <v>103.4</v>
      </c>
      <c r="N4653" s="13">
        <f t="shared" si="363"/>
        <v>0</v>
      </c>
      <c r="O4653" s="13">
        <v>40.729999999999997</v>
      </c>
      <c r="P4653" s="13">
        <f>'1- EC horaire'!O4653</f>
        <v>0</v>
      </c>
      <c r="Q4653" s="29">
        <f t="shared" si="364"/>
        <v>0</v>
      </c>
    </row>
    <row r="4654" spans="1:17">
      <c r="A4654" s="107">
        <v>4652</v>
      </c>
      <c r="B4654" s="10">
        <v>7</v>
      </c>
      <c r="C4654" s="10">
        <v>13</v>
      </c>
      <c r="D4654" s="11">
        <v>21</v>
      </c>
      <c r="E4654" s="25">
        <v>17796</v>
      </c>
      <c r="F4654" s="26">
        <v>1554.6388435440858</v>
      </c>
      <c r="G4654" s="27">
        <v>0</v>
      </c>
      <c r="H4654" s="27">
        <f t="shared" si="360"/>
        <v>16241.361156455914</v>
      </c>
      <c r="I4654" s="27">
        <v>26</v>
      </c>
      <c r="J4654" s="13">
        <f t="shared" si="361"/>
        <v>16215.361156455914</v>
      </c>
      <c r="K4654" s="13">
        <v>18276</v>
      </c>
      <c r="L4654" s="13">
        <f t="shared" si="362"/>
        <v>0</v>
      </c>
      <c r="M4654" s="28">
        <v>103.4</v>
      </c>
      <c r="N4654" s="13">
        <f t="shared" si="363"/>
        <v>0</v>
      </c>
      <c r="O4654" s="13">
        <v>38.21</v>
      </c>
      <c r="P4654" s="13">
        <f>'1- EC horaire'!O4654</f>
        <v>0</v>
      </c>
      <c r="Q4654" s="29">
        <f t="shared" si="364"/>
        <v>0</v>
      </c>
    </row>
    <row r="4655" spans="1:17">
      <c r="A4655" s="107">
        <v>4653</v>
      </c>
      <c r="B4655" s="10">
        <v>7</v>
      </c>
      <c r="C4655" s="10">
        <v>13</v>
      </c>
      <c r="D4655" s="11">
        <v>22</v>
      </c>
      <c r="E4655" s="25">
        <v>18016</v>
      </c>
      <c r="F4655" s="26">
        <v>1553.5275643940859</v>
      </c>
      <c r="G4655" s="27">
        <v>0</v>
      </c>
      <c r="H4655" s="27">
        <f t="shared" si="360"/>
        <v>16462.472435605916</v>
      </c>
      <c r="I4655" s="27">
        <v>25</v>
      </c>
      <c r="J4655" s="13">
        <f t="shared" si="361"/>
        <v>16437.472435605916</v>
      </c>
      <c r="K4655" s="13">
        <v>18562</v>
      </c>
      <c r="L4655" s="13">
        <f t="shared" si="362"/>
        <v>0</v>
      </c>
      <c r="M4655" s="28">
        <v>103.4</v>
      </c>
      <c r="N4655" s="13">
        <f t="shared" si="363"/>
        <v>0</v>
      </c>
      <c r="O4655" s="13">
        <v>33.94</v>
      </c>
      <c r="P4655" s="13">
        <f>'1- EC horaire'!O4655</f>
        <v>0</v>
      </c>
      <c r="Q4655" s="29">
        <f t="shared" si="364"/>
        <v>0</v>
      </c>
    </row>
    <row r="4656" spans="1:17">
      <c r="A4656" s="107">
        <v>4654</v>
      </c>
      <c r="B4656" s="10">
        <v>7</v>
      </c>
      <c r="C4656" s="10">
        <v>13</v>
      </c>
      <c r="D4656" s="11">
        <v>23</v>
      </c>
      <c r="E4656" s="25">
        <v>17023</v>
      </c>
      <c r="F4656" s="26">
        <v>1558.6184435940859</v>
      </c>
      <c r="G4656" s="27">
        <v>0</v>
      </c>
      <c r="H4656" s="27">
        <f t="shared" si="360"/>
        <v>15464.381556405915</v>
      </c>
      <c r="I4656" s="27">
        <v>23</v>
      </c>
      <c r="J4656" s="13">
        <f t="shared" si="361"/>
        <v>15441.381556405915</v>
      </c>
      <c r="K4656" s="13">
        <v>17138</v>
      </c>
      <c r="L4656" s="13">
        <f t="shared" si="362"/>
        <v>0</v>
      </c>
      <c r="M4656" s="28">
        <v>103.4</v>
      </c>
      <c r="N4656" s="13">
        <f t="shared" si="363"/>
        <v>0</v>
      </c>
      <c r="O4656" s="13">
        <v>30.11</v>
      </c>
      <c r="P4656" s="13">
        <f>'1- EC horaire'!O4656</f>
        <v>0</v>
      </c>
      <c r="Q4656" s="29">
        <f t="shared" si="364"/>
        <v>0</v>
      </c>
    </row>
    <row r="4657" spans="1:17">
      <c r="A4657" s="107">
        <v>4655</v>
      </c>
      <c r="B4657" s="10">
        <v>7</v>
      </c>
      <c r="C4657" s="10">
        <v>13</v>
      </c>
      <c r="D4657" s="11">
        <v>24</v>
      </c>
      <c r="E4657" s="25">
        <v>15701</v>
      </c>
      <c r="F4657" s="26">
        <v>1554.4275202440858</v>
      </c>
      <c r="G4657" s="27">
        <v>0</v>
      </c>
      <c r="H4657" s="27">
        <f t="shared" si="360"/>
        <v>14146.572479755914</v>
      </c>
      <c r="I4657" s="27">
        <v>22</v>
      </c>
      <c r="J4657" s="13">
        <f t="shared" si="361"/>
        <v>14124.572479755914</v>
      </c>
      <c r="K4657" s="13">
        <v>15899</v>
      </c>
      <c r="L4657" s="13">
        <f t="shared" si="362"/>
        <v>0</v>
      </c>
      <c r="M4657" s="28">
        <v>103.4</v>
      </c>
      <c r="N4657" s="13">
        <f t="shared" si="363"/>
        <v>0</v>
      </c>
      <c r="O4657" s="13">
        <v>28.29</v>
      </c>
      <c r="P4657" s="13">
        <f>'1- EC horaire'!O4657</f>
        <v>0</v>
      </c>
      <c r="Q4657" s="29">
        <f t="shared" si="364"/>
        <v>0</v>
      </c>
    </row>
    <row r="4658" spans="1:17">
      <c r="A4658" s="107">
        <v>4656</v>
      </c>
      <c r="B4658" s="10">
        <v>7</v>
      </c>
      <c r="C4658" s="10">
        <v>14</v>
      </c>
      <c r="D4658" s="11">
        <v>1</v>
      </c>
      <c r="E4658" s="25">
        <v>15134</v>
      </c>
      <c r="F4658" s="26">
        <v>1551.0396692440859</v>
      </c>
      <c r="G4658" s="27">
        <v>0</v>
      </c>
      <c r="H4658" s="27">
        <f t="shared" si="360"/>
        <v>13582.960330755914</v>
      </c>
      <c r="I4658" s="27">
        <v>20</v>
      </c>
      <c r="J4658" s="13">
        <f t="shared" si="361"/>
        <v>13562.960330755914</v>
      </c>
      <c r="K4658" s="13">
        <v>15534</v>
      </c>
      <c r="L4658" s="13">
        <f t="shared" si="362"/>
        <v>0</v>
      </c>
      <c r="M4658" s="28">
        <v>103.4</v>
      </c>
      <c r="N4658" s="13">
        <f t="shared" si="363"/>
        <v>0</v>
      </c>
      <c r="O4658" s="13">
        <v>28</v>
      </c>
      <c r="P4658" s="13">
        <f>'1- EC horaire'!O4658</f>
        <v>0</v>
      </c>
      <c r="Q4658" s="29">
        <f t="shared" si="364"/>
        <v>0</v>
      </c>
    </row>
    <row r="4659" spans="1:17">
      <c r="A4659" s="107">
        <v>4657</v>
      </c>
      <c r="B4659" s="10">
        <v>7</v>
      </c>
      <c r="C4659" s="10">
        <v>14</v>
      </c>
      <c r="D4659" s="11">
        <v>2</v>
      </c>
      <c r="E4659" s="25">
        <v>14563</v>
      </c>
      <c r="F4659" s="26">
        <v>1559.7600007440858</v>
      </c>
      <c r="G4659" s="27">
        <v>0</v>
      </c>
      <c r="H4659" s="27">
        <f t="shared" si="360"/>
        <v>13003.239999255915</v>
      </c>
      <c r="I4659" s="27">
        <v>20</v>
      </c>
      <c r="J4659" s="13">
        <f t="shared" si="361"/>
        <v>12983.239999255915</v>
      </c>
      <c r="K4659" s="13">
        <v>15017</v>
      </c>
      <c r="L4659" s="13">
        <f t="shared" si="362"/>
        <v>0</v>
      </c>
      <c r="M4659" s="28">
        <v>103.4</v>
      </c>
      <c r="N4659" s="13">
        <f t="shared" si="363"/>
        <v>0</v>
      </c>
      <c r="O4659" s="13">
        <v>25.84</v>
      </c>
      <c r="P4659" s="13">
        <f>'1- EC horaire'!O4659</f>
        <v>0</v>
      </c>
      <c r="Q4659" s="29">
        <f t="shared" si="364"/>
        <v>0</v>
      </c>
    </row>
    <row r="4660" spans="1:17">
      <c r="A4660" s="107">
        <v>4658</v>
      </c>
      <c r="B4660" s="10">
        <v>7</v>
      </c>
      <c r="C4660" s="10">
        <v>14</v>
      </c>
      <c r="D4660" s="11">
        <v>3</v>
      </c>
      <c r="E4660" s="25">
        <v>14309</v>
      </c>
      <c r="F4660" s="26">
        <v>1561.9007474440859</v>
      </c>
      <c r="G4660" s="27">
        <v>0</v>
      </c>
      <c r="H4660" s="27">
        <f t="shared" si="360"/>
        <v>12747.099252555914</v>
      </c>
      <c r="I4660" s="27">
        <v>19</v>
      </c>
      <c r="J4660" s="13">
        <f t="shared" si="361"/>
        <v>12728.099252555914</v>
      </c>
      <c r="K4660" s="13">
        <v>14753</v>
      </c>
      <c r="L4660" s="13">
        <f t="shared" si="362"/>
        <v>0</v>
      </c>
      <c r="M4660" s="28">
        <v>103.4</v>
      </c>
      <c r="N4660" s="13">
        <f t="shared" si="363"/>
        <v>0</v>
      </c>
      <c r="O4660" s="13">
        <v>22.38</v>
      </c>
      <c r="P4660" s="13">
        <f>'1- EC horaire'!O4660</f>
        <v>0</v>
      </c>
      <c r="Q4660" s="29">
        <f t="shared" si="364"/>
        <v>0</v>
      </c>
    </row>
    <row r="4661" spans="1:17">
      <c r="A4661" s="107">
        <v>4659</v>
      </c>
      <c r="B4661" s="10">
        <v>7</v>
      </c>
      <c r="C4661" s="10">
        <v>14</v>
      </c>
      <c r="D4661" s="11">
        <v>4</v>
      </c>
      <c r="E4661" s="25">
        <v>14236</v>
      </c>
      <c r="F4661" s="26">
        <v>1558.3021956940859</v>
      </c>
      <c r="G4661" s="27">
        <v>0</v>
      </c>
      <c r="H4661" s="27">
        <f t="shared" si="360"/>
        <v>12677.697804305913</v>
      </c>
      <c r="I4661" s="27">
        <v>19</v>
      </c>
      <c r="J4661" s="13">
        <f t="shared" si="361"/>
        <v>12658.697804305913</v>
      </c>
      <c r="K4661" s="13">
        <v>14688</v>
      </c>
      <c r="L4661" s="13">
        <f t="shared" si="362"/>
        <v>0</v>
      </c>
      <c r="M4661" s="28">
        <v>103.4</v>
      </c>
      <c r="N4661" s="13">
        <f t="shared" si="363"/>
        <v>0</v>
      </c>
      <c r="O4661" s="13">
        <v>21.89</v>
      </c>
      <c r="P4661" s="13">
        <f>'1- EC horaire'!O4661</f>
        <v>0</v>
      </c>
      <c r="Q4661" s="29">
        <f t="shared" si="364"/>
        <v>0</v>
      </c>
    </row>
    <row r="4662" spans="1:17">
      <c r="A4662" s="107">
        <v>4660</v>
      </c>
      <c r="B4662" s="10">
        <v>7</v>
      </c>
      <c r="C4662" s="10">
        <v>14</v>
      </c>
      <c r="D4662" s="11">
        <v>5</v>
      </c>
      <c r="E4662" s="25">
        <v>14160</v>
      </c>
      <c r="F4662" s="26">
        <v>1561.3050110440859</v>
      </c>
      <c r="G4662" s="27">
        <v>0</v>
      </c>
      <c r="H4662" s="27">
        <f t="shared" si="360"/>
        <v>12598.694988955915</v>
      </c>
      <c r="I4662" s="27">
        <v>20</v>
      </c>
      <c r="J4662" s="13">
        <f t="shared" si="361"/>
        <v>12578.694988955915</v>
      </c>
      <c r="K4662" s="13">
        <v>14576</v>
      </c>
      <c r="L4662" s="13">
        <f t="shared" si="362"/>
        <v>0</v>
      </c>
      <c r="M4662" s="28">
        <v>103.4</v>
      </c>
      <c r="N4662" s="13">
        <f t="shared" si="363"/>
        <v>0</v>
      </c>
      <c r="O4662" s="13">
        <v>20.11</v>
      </c>
      <c r="P4662" s="13">
        <f>'1- EC horaire'!O4662</f>
        <v>0</v>
      </c>
      <c r="Q4662" s="29">
        <f t="shared" si="364"/>
        <v>0</v>
      </c>
    </row>
    <row r="4663" spans="1:17">
      <c r="A4663" s="107">
        <v>4661</v>
      </c>
      <c r="B4663" s="10">
        <v>7</v>
      </c>
      <c r="C4663" s="10">
        <v>14</v>
      </c>
      <c r="D4663" s="11">
        <v>6</v>
      </c>
      <c r="E4663" s="25">
        <v>14521</v>
      </c>
      <c r="F4663" s="26">
        <v>1561.5956465940858</v>
      </c>
      <c r="G4663" s="27">
        <v>0</v>
      </c>
      <c r="H4663" s="27">
        <f t="shared" si="360"/>
        <v>12959.404353405915</v>
      </c>
      <c r="I4663" s="27">
        <v>21</v>
      </c>
      <c r="J4663" s="13">
        <f t="shared" si="361"/>
        <v>12938.404353405915</v>
      </c>
      <c r="K4663" s="13">
        <v>14986</v>
      </c>
      <c r="L4663" s="13">
        <f t="shared" si="362"/>
        <v>0</v>
      </c>
      <c r="M4663" s="28">
        <v>103.4</v>
      </c>
      <c r="N4663" s="13">
        <f t="shared" si="363"/>
        <v>0</v>
      </c>
      <c r="O4663" s="13">
        <v>20.11</v>
      </c>
      <c r="P4663" s="13">
        <f>'1- EC horaire'!O4663</f>
        <v>0</v>
      </c>
      <c r="Q4663" s="29">
        <f t="shared" si="364"/>
        <v>0</v>
      </c>
    </row>
    <row r="4664" spans="1:17">
      <c r="A4664" s="107">
        <v>4662</v>
      </c>
      <c r="B4664" s="10">
        <v>7</v>
      </c>
      <c r="C4664" s="10">
        <v>14</v>
      </c>
      <c r="D4664" s="11">
        <v>7</v>
      </c>
      <c r="E4664" s="25">
        <v>16238</v>
      </c>
      <c r="F4664" s="26">
        <v>1559.814396944086</v>
      </c>
      <c r="G4664" s="27">
        <v>0</v>
      </c>
      <c r="H4664" s="27">
        <f t="shared" si="360"/>
        <v>14678.185603055914</v>
      </c>
      <c r="I4664" s="27">
        <v>23</v>
      </c>
      <c r="J4664" s="13">
        <f t="shared" si="361"/>
        <v>14655.185603055914</v>
      </c>
      <c r="K4664" s="13">
        <v>16264</v>
      </c>
      <c r="L4664" s="13">
        <f t="shared" si="362"/>
        <v>0</v>
      </c>
      <c r="M4664" s="28">
        <v>103.4</v>
      </c>
      <c r="N4664" s="13">
        <f t="shared" si="363"/>
        <v>0</v>
      </c>
      <c r="O4664" s="13">
        <v>26.12</v>
      </c>
      <c r="P4664" s="13">
        <f>'1- EC horaire'!O4664</f>
        <v>0</v>
      </c>
      <c r="Q4664" s="29">
        <f t="shared" si="364"/>
        <v>0</v>
      </c>
    </row>
    <row r="4665" spans="1:17">
      <c r="A4665" s="107">
        <v>4663</v>
      </c>
      <c r="B4665" s="10">
        <v>7</v>
      </c>
      <c r="C4665" s="10">
        <v>14</v>
      </c>
      <c r="D4665" s="11">
        <v>8</v>
      </c>
      <c r="E4665" s="25">
        <v>17316</v>
      </c>
      <c r="F4665" s="26">
        <v>1559.6243570440859</v>
      </c>
      <c r="G4665" s="27">
        <v>0</v>
      </c>
      <c r="H4665" s="27">
        <f t="shared" si="360"/>
        <v>15756.375642955914</v>
      </c>
      <c r="I4665" s="27">
        <v>26</v>
      </c>
      <c r="J4665" s="13">
        <f t="shared" si="361"/>
        <v>15730.375642955914</v>
      </c>
      <c r="K4665" s="13">
        <v>17609</v>
      </c>
      <c r="L4665" s="13">
        <f t="shared" si="362"/>
        <v>0</v>
      </c>
      <c r="M4665" s="28">
        <v>103.4</v>
      </c>
      <c r="N4665" s="13">
        <f t="shared" si="363"/>
        <v>0</v>
      </c>
      <c r="O4665" s="13">
        <v>26.88</v>
      </c>
      <c r="P4665" s="13">
        <f>'1- EC horaire'!O4665</f>
        <v>0</v>
      </c>
      <c r="Q4665" s="29">
        <f t="shared" si="364"/>
        <v>0</v>
      </c>
    </row>
    <row r="4666" spans="1:17">
      <c r="A4666" s="107">
        <v>4664</v>
      </c>
      <c r="B4666" s="10">
        <v>7</v>
      </c>
      <c r="C4666" s="10">
        <v>14</v>
      </c>
      <c r="D4666" s="11">
        <v>9</v>
      </c>
      <c r="E4666" s="25">
        <v>17866</v>
      </c>
      <c r="F4666" s="26">
        <v>1557.9642449940859</v>
      </c>
      <c r="G4666" s="27">
        <v>0</v>
      </c>
      <c r="H4666" s="27">
        <f t="shared" si="360"/>
        <v>16308.035755005914</v>
      </c>
      <c r="I4666" s="27">
        <v>26</v>
      </c>
      <c r="J4666" s="13">
        <f t="shared" si="361"/>
        <v>16282.035755005914</v>
      </c>
      <c r="K4666" s="13">
        <v>18348</v>
      </c>
      <c r="L4666" s="13">
        <f t="shared" si="362"/>
        <v>0</v>
      </c>
      <c r="M4666" s="28">
        <v>103.4</v>
      </c>
      <c r="N4666" s="13">
        <f t="shared" si="363"/>
        <v>0</v>
      </c>
      <c r="O4666" s="13">
        <v>27.83</v>
      </c>
      <c r="P4666" s="13">
        <f>'1- EC horaire'!O4666</f>
        <v>0</v>
      </c>
      <c r="Q4666" s="29">
        <f t="shared" si="364"/>
        <v>0</v>
      </c>
    </row>
    <row r="4667" spans="1:17">
      <c r="A4667" s="107">
        <v>4665</v>
      </c>
      <c r="B4667" s="10">
        <v>7</v>
      </c>
      <c r="C4667" s="10">
        <v>14</v>
      </c>
      <c r="D4667" s="11">
        <v>10</v>
      </c>
      <c r="E4667" s="25">
        <v>18098</v>
      </c>
      <c r="F4667" s="26">
        <v>1547.3266331440859</v>
      </c>
      <c r="G4667" s="27">
        <v>0</v>
      </c>
      <c r="H4667" s="27">
        <f t="shared" si="360"/>
        <v>16550.673366855914</v>
      </c>
      <c r="I4667" s="27">
        <v>26</v>
      </c>
      <c r="J4667" s="13">
        <f t="shared" si="361"/>
        <v>16524.673366855914</v>
      </c>
      <c r="K4667" s="13">
        <v>18662</v>
      </c>
      <c r="L4667" s="13">
        <f t="shared" si="362"/>
        <v>0</v>
      </c>
      <c r="M4667" s="28">
        <v>103.4</v>
      </c>
      <c r="N4667" s="13">
        <f t="shared" si="363"/>
        <v>0</v>
      </c>
      <c r="O4667" s="13">
        <v>28.96</v>
      </c>
      <c r="P4667" s="13">
        <f>'1- EC horaire'!O4667</f>
        <v>0</v>
      </c>
      <c r="Q4667" s="29">
        <f t="shared" si="364"/>
        <v>0</v>
      </c>
    </row>
    <row r="4668" spans="1:17">
      <c r="A4668" s="107">
        <v>4666</v>
      </c>
      <c r="B4668" s="10">
        <v>7</v>
      </c>
      <c r="C4668" s="10">
        <v>14</v>
      </c>
      <c r="D4668" s="11">
        <v>11</v>
      </c>
      <c r="E4668" s="25">
        <v>18425</v>
      </c>
      <c r="F4668" s="26">
        <v>1538.5067986940858</v>
      </c>
      <c r="G4668" s="27">
        <v>0</v>
      </c>
      <c r="H4668" s="27">
        <f t="shared" si="360"/>
        <v>16886.493201305915</v>
      </c>
      <c r="I4668" s="27">
        <v>25</v>
      </c>
      <c r="J4668" s="13">
        <f t="shared" si="361"/>
        <v>16861.493201305915</v>
      </c>
      <c r="K4668" s="13">
        <v>18956</v>
      </c>
      <c r="L4668" s="13">
        <f t="shared" si="362"/>
        <v>0</v>
      </c>
      <c r="M4668" s="28">
        <v>103.4</v>
      </c>
      <c r="N4668" s="13">
        <f t="shared" si="363"/>
        <v>0</v>
      </c>
      <c r="O4668" s="13">
        <v>32.950000000000003</v>
      </c>
      <c r="P4668" s="13">
        <f>'1- EC horaire'!O4668</f>
        <v>0</v>
      </c>
      <c r="Q4668" s="29">
        <f t="shared" si="364"/>
        <v>0</v>
      </c>
    </row>
    <row r="4669" spans="1:17">
      <c r="A4669" s="107">
        <v>4667</v>
      </c>
      <c r="B4669" s="10">
        <v>7</v>
      </c>
      <c r="C4669" s="10">
        <v>14</v>
      </c>
      <c r="D4669" s="11">
        <v>12</v>
      </c>
      <c r="E4669" s="25">
        <v>18557</v>
      </c>
      <c r="F4669" s="26">
        <v>1543.8534789940859</v>
      </c>
      <c r="G4669" s="27">
        <v>0</v>
      </c>
      <c r="H4669" s="27">
        <f t="shared" si="360"/>
        <v>17013.146521005914</v>
      </c>
      <c r="I4669" s="27">
        <v>26</v>
      </c>
      <c r="J4669" s="13">
        <f t="shared" si="361"/>
        <v>16987.146521005914</v>
      </c>
      <c r="K4669" s="13">
        <v>19058</v>
      </c>
      <c r="L4669" s="13">
        <f t="shared" si="362"/>
        <v>0</v>
      </c>
      <c r="M4669" s="28">
        <v>103.4</v>
      </c>
      <c r="N4669" s="13">
        <f t="shared" si="363"/>
        <v>0</v>
      </c>
      <c r="O4669" s="13">
        <v>36.520000000000003</v>
      </c>
      <c r="P4669" s="13">
        <f>'1- EC horaire'!O4669</f>
        <v>0</v>
      </c>
      <c r="Q4669" s="29">
        <f t="shared" si="364"/>
        <v>0</v>
      </c>
    </row>
    <row r="4670" spans="1:17">
      <c r="A4670" s="107">
        <v>4668</v>
      </c>
      <c r="B4670" s="10">
        <v>7</v>
      </c>
      <c r="C4670" s="10">
        <v>14</v>
      </c>
      <c r="D4670" s="11">
        <v>13</v>
      </c>
      <c r="E4670" s="25">
        <v>18357</v>
      </c>
      <c r="F4670" s="26">
        <v>1544.6118061940858</v>
      </c>
      <c r="G4670" s="27">
        <v>0</v>
      </c>
      <c r="H4670" s="27">
        <f t="shared" si="360"/>
        <v>16812.388193805913</v>
      </c>
      <c r="I4670" s="27">
        <v>25</v>
      </c>
      <c r="J4670" s="13">
        <f t="shared" si="361"/>
        <v>16787.388193805913</v>
      </c>
      <c r="K4670" s="13">
        <v>18889</v>
      </c>
      <c r="L4670" s="13">
        <f t="shared" si="362"/>
        <v>0</v>
      </c>
      <c r="M4670" s="28">
        <v>103.4</v>
      </c>
      <c r="N4670" s="13">
        <f t="shared" si="363"/>
        <v>0</v>
      </c>
      <c r="O4670" s="13">
        <v>38.81</v>
      </c>
      <c r="P4670" s="13">
        <f>'1- EC horaire'!O4670</f>
        <v>0</v>
      </c>
      <c r="Q4670" s="29">
        <f t="shared" si="364"/>
        <v>0</v>
      </c>
    </row>
    <row r="4671" spans="1:17">
      <c r="A4671" s="107">
        <v>4669</v>
      </c>
      <c r="B4671" s="10">
        <v>7</v>
      </c>
      <c r="C4671" s="10">
        <v>14</v>
      </c>
      <c r="D4671" s="11">
        <v>14</v>
      </c>
      <c r="E4671" s="25">
        <v>18323</v>
      </c>
      <c r="F4671" s="26">
        <v>1546.1173352940859</v>
      </c>
      <c r="G4671" s="27">
        <v>0</v>
      </c>
      <c r="H4671" s="27">
        <f t="shared" si="360"/>
        <v>16776.882664705914</v>
      </c>
      <c r="I4671" s="27">
        <v>25</v>
      </c>
      <c r="J4671" s="13">
        <f t="shared" si="361"/>
        <v>16751.882664705914</v>
      </c>
      <c r="K4671" s="13">
        <v>18849</v>
      </c>
      <c r="L4671" s="13">
        <f t="shared" si="362"/>
        <v>0</v>
      </c>
      <c r="M4671" s="28">
        <v>103.4</v>
      </c>
      <c r="N4671" s="13">
        <f t="shared" si="363"/>
        <v>0</v>
      </c>
      <c r="O4671" s="13">
        <v>39.82</v>
      </c>
      <c r="P4671" s="13">
        <f>'1- EC horaire'!O4671</f>
        <v>0</v>
      </c>
      <c r="Q4671" s="29">
        <f t="shared" si="364"/>
        <v>0</v>
      </c>
    </row>
    <row r="4672" spans="1:17">
      <c r="A4672" s="107">
        <v>4670</v>
      </c>
      <c r="B4672" s="10">
        <v>7</v>
      </c>
      <c r="C4672" s="10">
        <v>14</v>
      </c>
      <c r="D4672" s="11">
        <v>15</v>
      </c>
      <c r="E4672" s="25">
        <v>17816</v>
      </c>
      <c r="F4672" s="26">
        <v>1534.4431155440859</v>
      </c>
      <c r="G4672" s="27">
        <v>0</v>
      </c>
      <c r="H4672" s="27">
        <f t="shared" si="360"/>
        <v>16281.556884455915</v>
      </c>
      <c r="I4672" s="27">
        <v>26</v>
      </c>
      <c r="J4672" s="13">
        <f t="shared" si="361"/>
        <v>16255.556884455915</v>
      </c>
      <c r="K4672" s="13">
        <v>18319</v>
      </c>
      <c r="L4672" s="13">
        <f t="shared" si="362"/>
        <v>0</v>
      </c>
      <c r="M4672" s="28">
        <v>103.4</v>
      </c>
      <c r="N4672" s="13">
        <f t="shared" si="363"/>
        <v>0</v>
      </c>
      <c r="O4672" s="13">
        <v>39.82</v>
      </c>
      <c r="P4672" s="13">
        <f>'1- EC horaire'!O4672</f>
        <v>0</v>
      </c>
      <c r="Q4672" s="29">
        <f t="shared" si="364"/>
        <v>0</v>
      </c>
    </row>
    <row r="4673" spans="1:17">
      <c r="A4673" s="107">
        <v>4671</v>
      </c>
      <c r="B4673" s="10">
        <v>7</v>
      </c>
      <c r="C4673" s="10">
        <v>14</v>
      </c>
      <c r="D4673" s="11">
        <v>16</v>
      </c>
      <c r="E4673" s="25">
        <v>17749</v>
      </c>
      <c r="F4673" s="26">
        <v>1541.9114186440859</v>
      </c>
      <c r="G4673" s="27">
        <v>0</v>
      </c>
      <c r="H4673" s="27">
        <f t="shared" si="360"/>
        <v>16207.088581355914</v>
      </c>
      <c r="I4673" s="27">
        <v>26</v>
      </c>
      <c r="J4673" s="13">
        <f t="shared" si="361"/>
        <v>16181.088581355914</v>
      </c>
      <c r="K4673" s="13">
        <v>18224</v>
      </c>
      <c r="L4673" s="13">
        <f t="shared" si="362"/>
        <v>0</v>
      </c>
      <c r="M4673" s="28">
        <v>103.4</v>
      </c>
      <c r="N4673" s="13">
        <f t="shared" si="363"/>
        <v>0</v>
      </c>
      <c r="O4673" s="13">
        <v>40.61</v>
      </c>
      <c r="P4673" s="13">
        <f>'1- EC horaire'!O4673</f>
        <v>0</v>
      </c>
      <c r="Q4673" s="29">
        <f t="shared" si="364"/>
        <v>0</v>
      </c>
    </row>
    <row r="4674" spans="1:17">
      <c r="A4674" s="107">
        <v>4672</v>
      </c>
      <c r="B4674" s="10">
        <v>7</v>
      </c>
      <c r="C4674" s="10">
        <v>14</v>
      </c>
      <c r="D4674" s="11">
        <v>17</v>
      </c>
      <c r="E4674" s="25">
        <v>17897</v>
      </c>
      <c r="F4674" s="26">
        <v>1544.5842983440859</v>
      </c>
      <c r="G4674" s="27">
        <v>0</v>
      </c>
      <c r="H4674" s="27">
        <f t="shared" si="360"/>
        <v>16352.415701655915</v>
      </c>
      <c r="I4674" s="27">
        <v>26</v>
      </c>
      <c r="J4674" s="13">
        <f t="shared" si="361"/>
        <v>16326.415701655915</v>
      </c>
      <c r="K4674" s="13">
        <v>18399</v>
      </c>
      <c r="L4674" s="13">
        <f t="shared" si="362"/>
        <v>0</v>
      </c>
      <c r="M4674" s="28">
        <v>103.4</v>
      </c>
      <c r="N4674" s="13">
        <f t="shared" si="363"/>
        <v>0</v>
      </c>
      <c r="O4674" s="13">
        <v>42.31</v>
      </c>
      <c r="P4674" s="13">
        <f>'1- EC horaire'!O4674</f>
        <v>0</v>
      </c>
      <c r="Q4674" s="29">
        <f t="shared" si="364"/>
        <v>0</v>
      </c>
    </row>
    <row r="4675" spans="1:17">
      <c r="A4675" s="107">
        <v>4673</v>
      </c>
      <c r="B4675" s="10">
        <v>7</v>
      </c>
      <c r="C4675" s="10">
        <v>14</v>
      </c>
      <c r="D4675" s="11">
        <v>18</v>
      </c>
      <c r="E4675" s="25">
        <v>18270</v>
      </c>
      <c r="F4675" s="26">
        <v>1541.0789268440858</v>
      </c>
      <c r="G4675" s="27">
        <v>0</v>
      </c>
      <c r="H4675" s="27">
        <f t="shared" si="360"/>
        <v>16728.921073155914</v>
      </c>
      <c r="I4675" s="27">
        <v>26</v>
      </c>
      <c r="J4675" s="13">
        <f t="shared" si="361"/>
        <v>16702.921073155914</v>
      </c>
      <c r="K4675" s="13">
        <v>18808</v>
      </c>
      <c r="L4675" s="13">
        <f t="shared" si="362"/>
        <v>0</v>
      </c>
      <c r="M4675" s="28">
        <v>103.4</v>
      </c>
      <c r="N4675" s="13">
        <f t="shared" si="363"/>
        <v>0</v>
      </c>
      <c r="O4675" s="13">
        <v>43.86</v>
      </c>
      <c r="P4675" s="13">
        <f>'1- EC horaire'!O4675</f>
        <v>0</v>
      </c>
      <c r="Q4675" s="29">
        <f t="shared" si="364"/>
        <v>0</v>
      </c>
    </row>
    <row r="4676" spans="1:17">
      <c r="A4676" s="107">
        <v>4674</v>
      </c>
      <c r="B4676" s="10">
        <v>7</v>
      </c>
      <c r="C4676" s="10">
        <v>14</v>
      </c>
      <c r="D4676" s="11">
        <v>19</v>
      </c>
      <c r="E4676" s="25">
        <v>18099</v>
      </c>
      <c r="F4676" s="26">
        <v>1554.0901154940859</v>
      </c>
      <c r="G4676" s="27">
        <v>0</v>
      </c>
      <c r="H4676" s="27">
        <f t="shared" ref="H4676:H4739" si="365">E4676-G4676-F4676</f>
        <v>16544.909884505912</v>
      </c>
      <c r="I4676" s="27">
        <v>26</v>
      </c>
      <c r="J4676" s="13">
        <f t="shared" ref="J4676:J4739" si="366">H4676-I4676</f>
        <v>16518.909884505912</v>
      </c>
      <c r="K4676" s="13">
        <v>18654</v>
      </c>
      <c r="L4676" s="13">
        <f t="shared" ref="L4676:L4739" si="367">IF(J4676-K4676&gt;0,J4676-K4676,0)</f>
        <v>0</v>
      </c>
      <c r="M4676" s="28">
        <v>103.4</v>
      </c>
      <c r="N4676" s="13">
        <f t="shared" ref="N4676:N4739" si="368">L4676*M4676</f>
        <v>0</v>
      </c>
      <c r="O4676" s="13">
        <v>40.93</v>
      </c>
      <c r="P4676" s="13">
        <f>'1- EC horaire'!O4676</f>
        <v>0</v>
      </c>
      <c r="Q4676" s="29">
        <f t="shared" ref="Q4676:Q4739" si="369">L4676-P4676</f>
        <v>0</v>
      </c>
    </row>
    <row r="4677" spans="1:17">
      <c r="A4677" s="107">
        <v>4675</v>
      </c>
      <c r="B4677" s="10">
        <v>7</v>
      </c>
      <c r="C4677" s="10">
        <v>14</v>
      </c>
      <c r="D4677" s="11">
        <v>20</v>
      </c>
      <c r="E4677" s="25">
        <v>17826</v>
      </c>
      <c r="F4677" s="26">
        <v>1559.7954263440859</v>
      </c>
      <c r="G4677" s="27">
        <v>0</v>
      </c>
      <c r="H4677" s="27">
        <f t="shared" si="365"/>
        <v>16266.204573655914</v>
      </c>
      <c r="I4677" s="27">
        <v>25</v>
      </c>
      <c r="J4677" s="13">
        <f t="shared" si="366"/>
        <v>16241.204573655914</v>
      </c>
      <c r="K4677" s="13">
        <v>18298</v>
      </c>
      <c r="L4677" s="13">
        <f t="shared" si="367"/>
        <v>0</v>
      </c>
      <c r="M4677" s="28">
        <v>103.4</v>
      </c>
      <c r="N4677" s="13">
        <f t="shared" si="368"/>
        <v>0</v>
      </c>
      <c r="O4677" s="13">
        <v>35.03</v>
      </c>
      <c r="P4677" s="13">
        <f>'1- EC horaire'!O4677</f>
        <v>0</v>
      </c>
      <c r="Q4677" s="29">
        <f t="shared" si="369"/>
        <v>0</v>
      </c>
    </row>
    <row r="4678" spans="1:17">
      <c r="A4678" s="107">
        <v>4676</v>
      </c>
      <c r="B4678" s="10">
        <v>7</v>
      </c>
      <c r="C4678" s="10">
        <v>14</v>
      </c>
      <c r="D4678" s="11">
        <v>21</v>
      </c>
      <c r="E4678" s="25">
        <v>17929</v>
      </c>
      <c r="F4678" s="26">
        <v>1560.8175353440859</v>
      </c>
      <c r="G4678" s="27">
        <v>0</v>
      </c>
      <c r="H4678" s="27">
        <f t="shared" si="365"/>
        <v>16368.182464655914</v>
      </c>
      <c r="I4678" s="27">
        <v>25</v>
      </c>
      <c r="J4678" s="13">
        <f t="shared" si="366"/>
        <v>16343.182464655914</v>
      </c>
      <c r="K4678" s="13">
        <v>18420</v>
      </c>
      <c r="L4678" s="13">
        <f t="shared" si="367"/>
        <v>0</v>
      </c>
      <c r="M4678" s="28">
        <v>103.4</v>
      </c>
      <c r="N4678" s="13">
        <f t="shared" si="368"/>
        <v>0</v>
      </c>
      <c r="O4678" s="13">
        <v>34.090000000000003</v>
      </c>
      <c r="P4678" s="13">
        <f>'1- EC horaire'!O4678</f>
        <v>0</v>
      </c>
      <c r="Q4678" s="29">
        <f t="shared" si="369"/>
        <v>0</v>
      </c>
    </row>
    <row r="4679" spans="1:17">
      <c r="A4679" s="107">
        <v>4677</v>
      </c>
      <c r="B4679" s="10">
        <v>7</v>
      </c>
      <c r="C4679" s="10">
        <v>14</v>
      </c>
      <c r="D4679" s="11">
        <v>22</v>
      </c>
      <c r="E4679" s="25">
        <v>17121</v>
      </c>
      <c r="F4679" s="26">
        <v>1551.7750105940859</v>
      </c>
      <c r="G4679" s="27">
        <v>0</v>
      </c>
      <c r="H4679" s="27">
        <f t="shared" si="365"/>
        <v>15569.224989405913</v>
      </c>
      <c r="I4679" s="27">
        <v>24</v>
      </c>
      <c r="J4679" s="13">
        <f t="shared" si="366"/>
        <v>15545.224989405913</v>
      </c>
      <c r="K4679" s="13">
        <v>17306</v>
      </c>
      <c r="L4679" s="13">
        <f t="shared" si="367"/>
        <v>0</v>
      </c>
      <c r="M4679" s="28">
        <v>103.4</v>
      </c>
      <c r="N4679" s="13">
        <f t="shared" si="368"/>
        <v>0</v>
      </c>
      <c r="O4679" s="13">
        <v>31.77</v>
      </c>
      <c r="P4679" s="13">
        <f>'1- EC horaire'!O4679</f>
        <v>0</v>
      </c>
      <c r="Q4679" s="29">
        <f t="shared" si="369"/>
        <v>0</v>
      </c>
    </row>
    <row r="4680" spans="1:17">
      <c r="A4680" s="107">
        <v>4678</v>
      </c>
      <c r="B4680" s="10">
        <v>7</v>
      </c>
      <c r="C4680" s="10">
        <v>14</v>
      </c>
      <c r="D4680" s="11">
        <v>23</v>
      </c>
      <c r="E4680" s="25">
        <v>16891</v>
      </c>
      <c r="F4680" s="26">
        <v>1557.9490987440859</v>
      </c>
      <c r="G4680" s="27">
        <v>0</v>
      </c>
      <c r="H4680" s="27">
        <f t="shared" si="365"/>
        <v>15333.050901255914</v>
      </c>
      <c r="I4680" s="27">
        <v>21</v>
      </c>
      <c r="J4680" s="13">
        <f t="shared" si="366"/>
        <v>15312.050901255914</v>
      </c>
      <c r="K4680" s="13">
        <v>16940</v>
      </c>
      <c r="L4680" s="13">
        <f t="shared" si="367"/>
        <v>0</v>
      </c>
      <c r="M4680" s="28">
        <v>103.4</v>
      </c>
      <c r="N4680" s="13">
        <f t="shared" si="368"/>
        <v>0</v>
      </c>
      <c r="O4680" s="13">
        <v>28.98</v>
      </c>
      <c r="P4680" s="13">
        <f>'1- EC horaire'!O4680</f>
        <v>0</v>
      </c>
      <c r="Q4680" s="29">
        <f t="shared" si="369"/>
        <v>0</v>
      </c>
    </row>
    <row r="4681" spans="1:17">
      <c r="A4681" s="107">
        <v>4679</v>
      </c>
      <c r="B4681" s="10">
        <v>7</v>
      </c>
      <c r="C4681" s="10">
        <v>14</v>
      </c>
      <c r="D4681" s="11">
        <v>24</v>
      </c>
      <c r="E4681" s="25">
        <v>15583</v>
      </c>
      <c r="F4681" s="26">
        <v>1560.2739163440858</v>
      </c>
      <c r="G4681" s="27">
        <v>0</v>
      </c>
      <c r="H4681" s="27">
        <f t="shared" si="365"/>
        <v>14022.726083655914</v>
      </c>
      <c r="I4681" s="27">
        <v>21</v>
      </c>
      <c r="J4681" s="13">
        <f t="shared" si="366"/>
        <v>14001.726083655914</v>
      </c>
      <c r="K4681" s="13">
        <v>15811</v>
      </c>
      <c r="L4681" s="13">
        <f t="shared" si="367"/>
        <v>0</v>
      </c>
      <c r="M4681" s="28">
        <v>103.4</v>
      </c>
      <c r="N4681" s="13">
        <f t="shared" si="368"/>
        <v>0</v>
      </c>
      <c r="O4681" s="13">
        <v>28.26</v>
      </c>
      <c r="P4681" s="13">
        <f>'1- EC horaire'!O4681</f>
        <v>0</v>
      </c>
      <c r="Q4681" s="29">
        <f t="shared" si="369"/>
        <v>0</v>
      </c>
    </row>
    <row r="4682" spans="1:17">
      <c r="A4682" s="107">
        <v>4680</v>
      </c>
      <c r="B4682" s="10">
        <v>7</v>
      </c>
      <c r="C4682" s="10">
        <v>15</v>
      </c>
      <c r="D4682" s="11">
        <v>1</v>
      </c>
      <c r="E4682" s="25">
        <v>14842</v>
      </c>
      <c r="F4682" s="26">
        <v>1555.0393482940858</v>
      </c>
      <c r="G4682" s="27">
        <v>0</v>
      </c>
      <c r="H4682" s="27">
        <f t="shared" si="365"/>
        <v>13286.960651705915</v>
      </c>
      <c r="I4682" s="27">
        <v>19</v>
      </c>
      <c r="J4682" s="13">
        <f t="shared" si="366"/>
        <v>13267.960651705915</v>
      </c>
      <c r="K4682" s="13">
        <v>15287</v>
      </c>
      <c r="L4682" s="13">
        <f t="shared" si="367"/>
        <v>0</v>
      </c>
      <c r="M4682" s="28">
        <v>103.4</v>
      </c>
      <c r="N4682" s="13">
        <f t="shared" si="368"/>
        <v>0</v>
      </c>
      <c r="O4682" s="13">
        <v>27.49</v>
      </c>
      <c r="P4682" s="13">
        <f>'1- EC horaire'!O4682</f>
        <v>0</v>
      </c>
      <c r="Q4682" s="29">
        <f t="shared" si="369"/>
        <v>0</v>
      </c>
    </row>
    <row r="4683" spans="1:17">
      <c r="A4683" s="107">
        <v>4681</v>
      </c>
      <c r="B4683" s="10">
        <v>7</v>
      </c>
      <c r="C4683" s="10">
        <v>15</v>
      </c>
      <c r="D4683" s="11">
        <v>2</v>
      </c>
      <c r="E4683" s="25">
        <v>14403</v>
      </c>
      <c r="F4683" s="26">
        <v>1549.597974944086</v>
      </c>
      <c r="G4683" s="27">
        <v>0</v>
      </c>
      <c r="H4683" s="27">
        <f t="shared" si="365"/>
        <v>12853.402025055913</v>
      </c>
      <c r="I4683" s="27">
        <v>19</v>
      </c>
      <c r="J4683" s="13">
        <f t="shared" si="366"/>
        <v>12834.402025055913</v>
      </c>
      <c r="K4683" s="13">
        <v>14884</v>
      </c>
      <c r="L4683" s="13">
        <f t="shared" si="367"/>
        <v>0</v>
      </c>
      <c r="M4683" s="28">
        <v>103.4</v>
      </c>
      <c r="N4683" s="13">
        <f t="shared" si="368"/>
        <v>0</v>
      </c>
      <c r="O4683" s="13">
        <v>23.42</v>
      </c>
      <c r="P4683" s="13">
        <f>'1- EC horaire'!O4683</f>
        <v>0</v>
      </c>
      <c r="Q4683" s="29">
        <f t="shared" si="369"/>
        <v>0</v>
      </c>
    </row>
    <row r="4684" spans="1:17">
      <c r="A4684" s="107">
        <v>4682</v>
      </c>
      <c r="B4684" s="10">
        <v>7</v>
      </c>
      <c r="C4684" s="10">
        <v>15</v>
      </c>
      <c r="D4684" s="11">
        <v>3</v>
      </c>
      <c r="E4684" s="25">
        <v>14148</v>
      </c>
      <c r="F4684" s="26">
        <v>1551.114198944086</v>
      </c>
      <c r="G4684" s="27">
        <v>0</v>
      </c>
      <c r="H4684" s="27">
        <f t="shared" si="365"/>
        <v>12596.885801055914</v>
      </c>
      <c r="I4684" s="27">
        <v>19</v>
      </c>
      <c r="J4684" s="13">
        <f t="shared" si="366"/>
        <v>12577.885801055914</v>
      </c>
      <c r="K4684" s="13">
        <v>14576</v>
      </c>
      <c r="L4684" s="13">
        <f t="shared" si="367"/>
        <v>0</v>
      </c>
      <c r="M4684" s="28">
        <v>103.4</v>
      </c>
      <c r="N4684" s="13">
        <f t="shared" si="368"/>
        <v>0</v>
      </c>
      <c r="O4684" s="13">
        <v>22.7</v>
      </c>
      <c r="P4684" s="13">
        <f>'1- EC horaire'!O4684</f>
        <v>0</v>
      </c>
      <c r="Q4684" s="29">
        <f t="shared" si="369"/>
        <v>0</v>
      </c>
    </row>
    <row r="4685" spans="1:17">
      <c r="A4685" s="107">
        <v>4683</v>
      </c>
      <c r="B4685" s="10">
        <v>7</v>
      </c>
      <c r="C4685" s="10">
        <v>15</v>
      </c>
      <c r="D4685" s="11">
        <v>4</v>
      </c>
      <c r="E4685" s="25">
        <v>14084</v>
      </c>
      <c r="F4685" s="26">
        <v>1551.294516594086</v>
      </c>
      <c r="G4685" s="27">
        <v>0</v>
      </c>
      <c r="H4685" s="27">
        <f t="shared" si="365"/>
        <v>12532.705483405914</v>
      </c>
      <c r="I4685" s="27">
        <v>19</v>
      </c>
      <c r="J4685" s="13">
        <f t="shared" si="366"/>
        <v>12513.705483405914</v>
      </c>
      <c r="K4685" s="13">
        <v>14492</v>
      </c>
      <c r="L4685" s="13">
        <f t="shared" si="367"/>
        <v>0</v>
      </c>
      <c r="M4685" s="28">
        <v>103.4</v>
      </c>
      <c r="N4685" s="13">
        <f t="shared" si="368"/>
        <v>0</v>
      </c>
      <c r="O4685" s="13">
        <v>21.05</v>
      </c>
      <c r="P4685" s="13">
        <f>'1- EC horaire'!O4685</f>
        <v>0</v>
      </c>
      <c r="Q4685" s="29">
        <f t="shared" si="369"/>
        <v>0</v>
      </c>
    </row>
    <row r="4686" spans="1:17">
      <c r="A4686" s="107">
        <v>4684</v>
      </c>
      <c r="B4686" s="10">
        <v>7</v>
      </c>
      <c r="C4686" s="10">
        <v>15</v>
      </c>
      <c r="D4686" s="11">
        <v>5</v>
      </c>
      <c r="E4686" s="25">
        <v>14079</v>
      </c>
      <c r="F4686" s="26">
        <v>1551.9903483940859</v>
      </c>
      <c r="G4686" s="27">
        <v>0</v>
      </c>
      <c r="H4686" s="27">
        <f t="shared" si="365"/>
        <v>12527.009651605915</v>
      </c>
      <c r="I4686" s="27">
        <v>19</v>
      </c>
      <c r="J4686" s="13">
        <f t="shared" si="366"/>
        <v>12508.009651605915</v>
      </c>
      <c r="K4686" s="13">
        <v>14484</v>
      </c>
      <c r="L4686" s="13">
        <f t="shared" si="367"/>
        <v>0</v>
      </c>
      <c r="M4686" s="28">
        <v>103.4</v>
      </c>
      <c r="N4686" s="13">
        <f t="shared" si="368"/>
        <v>0</v>
      </c>
      <c r="O4686" s="13">
        <v>20.149999999999999</v>
      </c>
      <c r="P4686" s="13">
        <f>'1- EC horaire'!O4686</f>
        <v>0</v>
      </c>
      <c r="Q4686" s="29">
        <f t="shared" si="369"/>
        <v>0</v>
      </c>
    </row>
    <row r="4687" spans="1:17">
      <c r="A4687" s="107">
        <v>4685</v>
      </c>
      <c r="B4687" s="10">
        <v>7</v>
      </c>
      <c r="C4687" s="10">
        <v>15</v>
      </c>
      <c r="D4687" s="11">
        <v>6</v>
      </c>
      <c r="E4687" s="25">
        <v>14038</v>
      </c>
      <c r="F4687" s="26">
        <v>1552.2974001440859</v>
      </c>
      <c r="G4687" s="27">
        <v>0</v>
      </c>
      <c r="H4687" s="27">
        <f t="shared" si="365"/>
        <v>12485.702599855915</v>
      </c>
      <c r="I4687" s="27">
        <v>19</v>
      </c>
      <c r="J4687" s="13">
        <f t="shared" si="366"/>
        <v>12466.702599855915</v>
      </c>
      <c r="K4687" s="13">
        <v>14431</v>
      </c>
      <c r="L4687" s="13">
        <f t="shared" si="367"/>
        <v>0</v>
      </c>
      <c r="M4687" s="28">
        <v>103.4</v>
      </c>
      <c r="N4687" s="13">
        <f t="shared" si="368"/>
        <v>0</v>
      </c>
      <c r="O4687" s="13">
        <v>18.75</v>
      </c>
      <c r="P4687" s="13">
        <f>'1- EC horaire'!O4687</f>
        <v>0</v>
      </c>
      <c r="Q4687" s="29">
        <f t="shared" si="369"/>
        <v>0</v>
      </c>
    </row>
    <row r="4688" spans="1:17">
      <c r="A4688" s="107">
        <v>4686</v>
      </c>
      <c r="B4688" s="10">
        <v>7</v>
      </c>
      <c r="C4688" s="10">
        <v>15</v>
      </c>
      <c r="D4688" s="11">
        <v>7</v>
      </c>
      <c r="E4688" s="25">
        <v>14661</v>
      </c>
      <c r="F4688" s="26">
        <v>1553.3781457440859</v>
      </c>
      <c r="G4688" s="27">
        <v>0</v>
      </c>
      <c r="H4688" s="27">
        <f t="shared" si="365"/>
        <v>13107.621854255915</v>
      </c>
      <c r="I4688" s="27">
        <v>20</v>
      </c>
      <c r="J4688" s="13">
        <f t="shared" si="366"/>
        <v>13087.621854255915</v>
      </c>
      <c r="K4688" s="13">
        <v>15118</v>
      </c>
      <c r="L4688" s="13">
        <f t="shared" si="367"/>
        <v>0</v>
      </c>
      <c r="M4688" s="28">
        <v>103.4</v>
      </c>
      <c r="N4688" s="13">
        <f t="shared" si="368"/>
        <v>0</v>
      </c>
      <c r="O4688" s="13">
        <v>21.91</v>
      </c>
      <c r="P4688" s="13">
        <f>'1- EC horaire'!O4688</f>
        <v>0</v>
      </c>
      <c r="Q4688" s="29">
        <f t="shared" si="369"/>
        <v>0</v>
      </c>
    </row>
    <row r="4689" spans="1:17">
      <c r="A4689" s="107">
        <v>4687</v>
      </c>
      <c r="B4689" s="10">
        <v>7</v>
      </c>
      <c r="C4689" s="10">
        <v>15</v>
      </c>
      <c r="D4689" s="11">
        <v>8</v>
      </c>
      <c r="E4689" s="25">
        <v>15240</v>
      </c>
      <c r="F4689" s="26">
        <v>1549.2148377440858</v>
      </c>
      <c r="G4689" s="27">
        <v>0</v>
      </c>
      <c r="H4689" s="27">
        <f t="shared" si="365"/>
        <v>13690.785162255914</v>
      </c>
      <c r="I4689" s="27">
        <v>22</v>
      </c>
      <c r="J4689" s="13">
        <f t="shared" si="366"/>
        <v>13668.785162255914</v>
      </c>
      <c r="K4689" s="13">
        <v>15619</v>
      </c>
      <c r="L4689" s="13">
        <f t="shared" si="367"/>
        <v>0</v>
      </c>
      <c r="M4689" s="28">
        <v>103.4</v>
      </c>
      <c r="N4689" s="13">
        <f t="shared" si="368"/>
        <v>0</v>
      </c>
      <c r="O4689" s="13">
        <v>22.89</v>
      </c>
      <c r="P4689" s="13">
        <f>'1- EC horaire'!O4689</f>
        <v>0</v>
      </c>
      <c r="Q4689" s="29">
        <f t="shared" si="369"/>
        <v>0</v>
      </c>
    </row>
    <row r="4690" spans="1:17">
      <c r="A4690" s="107">
        <v>4688</v>
      </c>
      <c r="B4690" s="10">
        <v>7</v>
      </c>
      <c r="C4690" s="10">
        <v>15</v>
      </c>
      <c r="D4690" s="11">
        <v>9</v>
      </c>
      <c r="E4690" s="25">
        <v>16447</v>
      </c>
      <c r="F4690" s="26">
        <v>1553.227452394086</v>
      </c>
      <c r="G4690" s="27">
        <v>0</v>
      </c>
      <c r="H4690" s="27">
        <f t="shared" si="365"/>
        <v>14893.772547605913</v>
      </c>
      <c r="I4690" s="27">
        <v>25</v>
      </c>
      <c r="J4690" s="13">
        <f t="shared" si="366"/>
        <v>14868.772547605913</v>
      </c>
      <c r="K4690" s="13">
        <v>16410</v>
      </c>
      <c r="L4690" s="13">
        <f t="shared" si="367"/>
        <v>0</v>
      </c>
      <c r="M4690" s="28">
        <v>103.4</v>
      </c>
      <c r="N4690" s="13">
        <f t="shared" si="368"/>
        <v>0</v>
      </c>
      <c r="O4690" s="13">
        <v>25.88</v>
      </c>
      <c r="P4690" s="13">
        <f>'1- EC horaire'!O4690</f>
        <v>0</v>
      </c>
      <c r="Q4690" s="29">
        <f t="shared" si="369"/>
        <v>0</v>
      </c>
    </row>
    <row r="4691" spans="1:17">
      <c r="A4691" s="107">
        <v>4689</v>
      </c>
      <c r="B4691" s="10">
        <v>7</v>
      </c>
      <c r="C4691" s="10">
        <v>15</v>
      </c>
      <c r="D4691" s="11">
        <v>10</v>
      </c>
      <c r="E4691" s="25">
        <v>17077</v>
      </c>
      <c r="F4691" s="26">
        <v>1541.7767454440859</v>
      </c>
      <c r="G4691" s="27">
        <v>0</v>
      </c>
      <c r="H4691" s="27">
        <f t="shared" si="365"/>
        <v>15535.223254555915</v>
      </c>
      <c r="I4691" s="27">
        <v>25</v>
      </c>
      <c r="J4691" s="13">
        <f t="shared" si="366"/>
        <v>15510.223254555915</v>
      </c>
      <c r="K4691" s="13">
        <v>17238</v>
      </c>
      <c r="L4691" s="13">
        <f t="shared" si="367"/>
        <v>0</v>
      </c>
      <c r="M4691" s="28">
        <v>103.4</v>
      </c>
      <c r="N4691" s="13">
        <f t="shared" si="368"/>
        <v>0</v>
      </c>
      <c r="O4691" s="13">
        <v>28.29</v>
      </c>
      <c r="P4691" s="13">
        <f>'1- EC horaire'!O4691</f>
        <v>0</v>
      </c>
      <c r="Q4691" s="29">
        <f t="shared" si="369"/>
        <v>0</v>
      </c>
    </row>
    <row r="4692" spans="1:17">
      <c r="A4692" s="107">
        <v>4690</v>
      </c>
      <c r="B4692" s="10">
        <v>7</v>
      </c>
      <c r="C4692" s="10">
        <v>15</v>
      </c>
      <c r="D4692" s="11">
        <v>11</v>
      </c>
      <c r="E4692" s="25">
        <v>17388</v>
      </c>
      <c r="F4692" s="26">
        <v>1543.3614210940859</v>
      </c>
      <c r="G4692" s="27">
        <v>0</v>
      </c>
      <c r="H4692" s="27">
        <f t="shared" si="365"/>
        <v>15844.638578905913</v>
      </c>
      <c r="I4692" s="27">
        <v>25</v>
      </c>
      <c r="J4692" s="13">
        <f t="shared" si="366"/>
        <v>15819.638578905913</v>
      </c>
      <c r="K4692" s="13">
        <v>17737</v>
      </c>
      <c r="L4692" s="13">
        <f t="shared" si="367"/>
        <v>0</v>
      </c>
      <c r="M4692" s="28">
        <v>103.4</v>
      </c>
      <c r="N4692" s="13">
        <f t="shared" si="368"/>
        <v>0</v>
      </c>
      <c r="O4692" s="13">
        <v>32.409999999999997</v>
      </c>
      <c r="P4692" s="13">
        <f>'1- EC horaire'!O4692</f>
        <v>0</v>
      </c>
      <c r="Q4692" s="29">
        <f t="shared" si="369"/>
        <v>0</v>
      </c>
    </row>
    <row r="4693" spans="1:17">
      <c r="A4693" s="107">
        <v>4691</v>
      </c>
      <c r="B4693" s="10">
        <v>7</v>
      </c>
      <c r="C4693" s="10">
        <v>15</v>
      </c>
      <c r="D4693" s="11">
        <v>12</v>
      </c>
      <c r="E4693" s="25">
        <v>17435</v>
      </c>
      <c r="F4693" s="26">
        <v>1541.6872319940858</v>
      </c>
      <c r="G4693" s="27">
        <v>0</v>
      </c>
      <c r="H4693" s="27">
        <f t="shared" si="365"/>
        <v>15893.312768005915</v>
      </c>
      <c r="I4693" s="27">
        <v>26</v>
      </c>
      <c r="J4693" s="13">
        <f t="shared" si="366"/>
        <v>15867.312768005915</v>
      </c>
      <c r="K4693" s="13">
        <v>17793</v>
      </c>
      <c r="L4693" s="13">
        <f t="shared" si="367"/>
        <v>0</v>
      </c>
      <c r="M4693" s="28">
        <v>103.4</v>
      </c>
      <c r="N4693" s="13">
        <f t="shared" si="368"/>
        <v>0</v>
      </c>
      <c r="O4693" s="13">
        <v>32.68</v>
      </c>
      <c r="P4693" s="13">
        <f>'1- EC horaire'!O4693</f>
        <v>0</v>
      </c>
      <c r="Q4693" s="29">
        <f t="shared" si="369"/>
        <v>0</v>
      </c>
    </row>
    <row r="4694" spans="1:17">
      <c r="A4694" s="107">
        <v>4692</v>
      </c>
      <c r="B4694" s="10">
        <v>7</v>
      </c>
      <c r="C4694" s="10">
        <v>15</v>
      </c>
      <c r="D4694" s="11">
        <v>13</v>
      </c>
      <c r="E4694" s="25">
        <v>17475</v>
      </c>
      <c r="F4694" s="26">
        <v>1545.2334427940859</v>
      </c>
      <c r="G4694" s="27">
        <v>0</v>
      </c>
      <c r="H4694" s="27">
        <f t="shared" si="365"/>
        <v>15929.766557205914</v>
      </c>
      <c r="I4694" s="27">
        <v>25</v>
      </c>
      <c r="J4694" s="13">
        <f t="shared" si="366"/>
        <v>15904.766557205914</v>
      </c>
      <c r="K4694" s="13">
        <v>17845</v>
      </c>
      <c r="L4694" s="13">
        <f t="shared" si="367"/>
        <v>0</v>
      </c>
      <c r="M4694" s="28">
        <v>103.4</v>
      </c>
      <c r="N4694" s="13">
        <f t="shared" si="368"/>
        <v>0</v>
      </c>
      <c r="O4694" s="13">
        <v>33.94</v>
      </c>
      <c r="P4694" s="13">
        <f>'1- EC horaire'!O4694</f>
        <v>0</v>
      </c>
      <c r="Q4694" s="29">
        <f t="shared" si="369"/>
        <v>0</v>
      </c>
    </row>
    <row r="4695" spans="1:17">
      <c r="A4695" s="107">
        <v>4693</v>
      </c>
      <c r="B4695" s="10">
        <v>7</v>
      </c>
      <c r="C4695" s="10">
        <v>15</v>
      </c>
      <c r="D4695" s="11">
        <v>14</v>
      </c>
      <c r="E4695" s="25">
        <v>17066</v>
      </c>
      <c r="F4695" s="26">
        <v>1547.0792653440858</v>
      </c>
      <c r="G4695" s="27">
        <v>0</v>
      </c>
      <c r="H4695" s="27">
        <f t="shared" si="365"/>
        <v>15518.920734655914</v>
      </c>
      <c r="I4695" s="27">
        <v>25</v>
      </c>
      <c r="J4695" s="13">
        <f t="shared" si="366"/>
        <v>15493.920734655914</v>
      </c>
      <c r="K4695" s="13">
        <v>17227</v>
      </c>
      <c r="L4695" s="13">
        <f t="shared" si="367"/>
        <v>0</v>
      </c>
      <c r="M4695" s="28">
        <v>103.4</v>
      </c>
      <c r="N4695" s="13">
        <f t="shared" si="368"/>
        <v>0</v>
      </c>
      <c r="O4695" s="13">
        <v>35.450000000000003</v>
      </c>
      <c r="P4695" s="13">
        <f>'1- EC horaire'!O4695</f>
        <v>0</v>
      </c>
      <c r="Q4695" s="29">
        <f t="shared" si="369"/>
        <v>0</v>
      </c>
    </row>
    <row r="4696" spans="1:17">
      <c r="A4696" s="107">
        <v>4694</v>
      </c>
      <c r="B4696" s="10">
        <v>7</v>
      </c>
      <c r="C4696" s="10">
        <v>15</v>
      </c>
      <c r="D4696" s="11">
        <v>15</v>
      </c>
      <c r="E4696" s="25">
        <v>17142</v>
      </c>
      <c r="F4696" s="26">
        <v>1544.8796720940859</v>
      </c>
      <c r="G4696" s="27">
        <v>0</v>
      </c>
      <c r="H4696" s="27">
        <f t="shared" si="365"/>
        <v>15597.120327905914</v>
      </c>
      <c r="I4696" s="27">
        <v>25</v>
      </c>
      <c r="J4696" s="13">
        <f t="shared" si="366"/>
        <v>15572.120327905914</v>
      </c>
      <c r="K4696" s="13">
        <v>17372</v>
      </c>
      <c r="L4696" s="13">
        <f t="shared" si="367"/>
        <v>0</v>
      </c>
      <c r="M4696" s="28">
        <v>103.4</v>
      </c>
      <c r="N4696" s="13">
        <f t="shared" si="368"/>
        <v>0</v>
      </c>
      <c r="O4696" s="13">
        <v>36.14</v>
      </c>
      <c r="P4696" s="13">
        <f>'1- EC horaire'!O4696</f>
        <v>0</v>
      </c>
      <c r="Q4696" s="29">
        <f t="shared" si="369"/>
        <v>0</v>
      </c>
    </row>
    <row r="4697" spans="1:17">
      <c r="A4697" s="107">
        <v>4695</v>
      </c>
      <c r="B4697" s="10">
        <v>7</v>
      </c>
      <c r="C4697" s="10">
        <v>15</v>
      </c>
      <c r="D4697" s="11">
        <v>16</v>
      </c>
      <c r="E4697" s="25">
        <v>17110</v>
      </c>
      <c r="F4697" s="26">
        <v>1546.4870691440858</v>
      </c>
      <c r="G4697" s="27">
        <v>0</v>
      </c>
      <c r="H4697" s="27">
        <f t="shared" si="365"/>
        <v>15563.512930855914</v>
      </c>
      <c r="I4697" s="27">
        <v>25</v>
      </c>
      <c r="J4697" s="13">
        <f t="shared" si="366"/>
        <v>15538.512930855914</v>
      </c>
      <c r="K4697" s="13">
        <v>17296</v>
      </c>
      <c r="L4697" s="13">
        <f t="shared" si="367"/>
        <v>0</v>
      </c>
      <c r="M4697" s="28">
        <v>103.4</v>
      </c>
      <c r="N4697" s="13">
        <f t="shared" si="368"/>
        <v>0</v>
      </c>
      <c r="O4697" s="13">
        <v>38.049999999999997</v>
      </c>
      <c r="P4697" s="13">
        <f>'1- EC horaire'!O4697</f>
        <v>0</v>
      </c>
      <c r="Q4697" s="29">
        <f t="shared" si="369"/>
        <v>0</v>
      </c>
    </row>
    <row r="4698" spans="1:17">
      <c r="A4698" s="107">
        <v>4696</v>
      </c>
      <c r="B4698" s="10">
        <v>7</v>
      </c>
      <c r="C4698" s="10">
        <v>15</v>
      </c>
      <c r="D4698" s="11">
        <v>17</v>
      </c>
      <c r="E4698" s="25">
        <v>17419</v>
      </c>
      <c r="F4698" s="26">
        <v>1546.8392613440858</v>
      </c>
      <c r="G4698" s="27">
        <v>0</v>
      </c>
      <c r="H4698" s="27">
        <f t="shared" si="365"/>
        <v>15872.160738655914</v>
      </c>
      <c r="I4698" s="27">
        <v>25</v>
      </c>
      <c r="J4698" s="13">
        <f t="shared" si="366"/>
        <v>15847.160738655914</v>
      </c>
      <c r="K4698" s="13">
        <v>17770</v>
      </c>
      <c r="L4698" s="13">
        <f t="shared" si="367"/>
        <v>0</v>
      </c>
      <c r="M4698" s="28">
        <v>103.4</v>
      </c>
      <c r="N4698" s="13">
        <f t="shared" si="368"/>
        <v>0</v>
      </c>
      <c r="O4698" s="13">
        <v>40.840000000000003</v>
      </c>
      <c r="P4698" s="13">
        <f>'1- EC horaire'!O4698</f>
        <v>0</v>
      </c>
      <c r="Q4698" s="29">
        <f t="shared" si="369"/>
        <v>0</v>
      </c>
    </row>
    <row r="4699" spans="1:17">
      <c r="A4699" s="107">
        <v>4697</v>
      </c>
      <c r="B4699" s="10">
        <v>7</v>
      </c>
      <c r="C4699" s="10">
        <v>15</v>
      </c>
      <c r="D4699" s="11">
        <v>18</v>
      </c>
      <c r="E4699" s="25">
        <v>17615</v>
      </c>
      <c r="F4699" s="26">
        <v>1542.5322265440859</v>
      </c>
      <c r="G4699" s="27">
        <v>0</v>
      </c>
      <c r="H4699" s="27">
        <f t="shared" si="365"/>
        <v>16072.467773455914</v>
      </c>
      <c r="I4699" s="27">
        <v>25</v>
      </c>
      <c r="J4699" s="13">
        <f t="shared" si="366"/>
        <v>16047.467773455914</v>
      </c>
      <c r="K4699" s="13">
        <v>18040</v>
      </c>
      <c r="L4699" s="13">
        <f t="shared" si="367"/>
        <v>0</v>
      </c>
      <c r="M4699" s="28">
        <v>103.4</v>
      </c>
      <c r="N4699" s="13">
        <f t="shared" si="368"/>
        <v>0</v>
      </c>
      <c r="O4699" s="13">
        <v>43.63</v>
      </c>
      <c r="P4699" s="13">
        <f>'1- EC horaire'!O4699</f>
        <v>0</v>
      </c>
      <c r="Q4699" s="29">
        <f t="shared" si="369"/>
        <v>0</v>
      </c>
    </row>
    <row r="4700" spans="1:17">
      <c r="A4700" s="107">
        <v>4698</v>
      </c>
      <c r="B4700" s="10">
        <v>7</v>
      </c>
      <c r="C4700" s="10">
        <v>15</v>
      </c>
      <c r="D4700" s="11">
        <v>19</v>
      </c>
      <c r="E4700" s="25">
        <v>17487</v>
      </c>
      <c r="F4700" s="26">
        <v>1546.6266910940858</v>
      </c>
      <c r="G4700" s="27">
        <v>0</v>
      </c>
      <c r="H4700" s="27">
        <f t="shared" si="365"/>
        <v>15940.373308905913</v>
      </c>
      <c r="I4700" s="27">
        <v>25</v>
      </c>
      <c r="J4700" s="13">
        <f t="shared" si="366"/>
        <v>15915.373308905913</v>
      </c>
      <c r="K4700" s="13">
        <v>17858</v>
      </c>
      <c r="L4700" s="13">
        <f t="shared" si="367"/>
        <v>0</v>
      </c>
      <c r="M4700" s="28">
        <v>103.4</v>
      </c>
      <c r="N4700" s="13">
        <f t="shared" si="368"/>
        <v>0</v>
      </c>
      <c r="O4700" s="13">
        <v>41.56</v>
      </c>
      <c r="P4700" s="13">
        <f>'1- EC horaire'!O4700</f>
        <v>0</v>
      </c>
      <c r="Q4700" s="29">
        <f t="shared" si="369"/>
        <v>0</v>
      </c>
    </row>
    <row r="4701" spans="1:17">
      <c r="A4701" s="107">
        <v>4699</v>
      </c>
      <c r="B4701" s="10">
        <v>7</v>
      </c>
      <c r="C4701" s="10">
        <v>15</v>
      </c>
      <c r="D4701" s="11">
        <v>20</v>
      </c>
      <c r="E4701" s="25">
        <v>17157</v>
      </c>
      <c r="F4701" s="26">
        <v>1550.4620766940859</v>
      </c>
      <c r="G4701" s="27">
        <v>0</v>
      </c>
      <c r="H4701" s="27">
        <f t="shared" si="365"/>
        <v>15606.537923305914</v>
      </c>
      <c r="I4701" s="27">
        <v>24</v>
      </c>
      <c r="J4701" s="13">
        <f t="shared" si="366"/>
        <v>15582.537923305914</v>
      </c>
      <c r="K4701" s="13">
        <v>17382</v>
      </c>
      <c r="L4701" s="13">
        <f t="shared" si="367"/>
        <v>0</v>
      </c>
      <c r="M4701" s="28">
        <v>103.4</v>
      </c>
      <c r="N4701" s="13">
        <f t="shared" si="368"/>
        <v>0</v>
      </c>
      <c r="O4701" s="13">
        <v>38.39</v>
      </c>
      <c r="P4701" s="13">
        <f>'1- EC horaire'!O4701</f>
        <v>0</v>
      </c>
      <c r="Q4701" s="29">
        <f t="shared" si="369"/>
        <v>0</v>
      </c>
    </row>
    <row r="4702" spans="1:17">
      <c r="A4702" s="107">
        <v>4700</v>
      </c>
      <c r="B4702" s="10">
        <v>7</v>
      </c>
      <c r="C4702" s="10">
        <v>15</v>
      </c>
      <c r="D4702" s="11">
        <v>21</v>
      </c>
      <c r="E4702" s="25">
        <v>17012</v>
      </c>
      <c r="F4702" s="26">
        <v>1550.332061644086</v>
      </c>
      <c r="G4702" s="27">
        <v>0</v>
      </c>
      <c r="H4702" s="27">
        <f t="shared" si="365"/>
        <v>15461.667938355913</v>
      </c>
      <c r="I4702" s="27">
        <v>24</v>
      </c>
      <c r="J4702" s="13">
        <f t="shared" si="366"/>
        <v>15437.667938355913</v>
      </c>
      <c r="K4702" s="13">
        <v>17132</v>
      </c>
      <c r="L4702" s="13">
        <f t="shared" si="367"/>
        <v>0</v>
      </c>
      <c r="M4702" s="28">
        <v>103.4</v>
      </c>
      <c r="N4702" s="13">
        <f t="shared" si="368"/>
        <v>0</v>
      </c>
      <c r="O4702" s="13">
        <v>36.46</v>
      </c>
      <c r="P4702" s="13">
        <f>'1- EC horaire'!O4702</f>
        <v>0</v>
      </c>
      <c r="Q4702" s="29">
        <f t="shared" si="369"/>
        <v>0</v>
      </c>
    </row>
    <row r="4703" spans="1:17">
      <c r="A4703" s="107">
        <v>4701</v>
      </c>
      <c r="B4703" s="10">
        <v>7</v>
      </c>
      <c r="C4703" s="10">
        <v>15</v>
      </c>
      <c r="D4703" s="11">
        <v>22</v>
      </c>
      <c r="E4703" s="25">
        <v>17340</v>
      </c>
      <c r="F4703" s="26">
        <v>1549.100832244086</v>
      </c>
      <c r="G4703" s="27">
        <v>0</v>
      </c>
      <c r="H4703" s="27">
        <f t="shared" si="365"/>
        <v>15790.899167755913</v>
      </c>
      <c r="I4703" s="27">
        <v>23</v>
      </c>
      <c r="J4703" s="13">
        <f t="shared" si="366"/>
        <v>15767.899167755913</v>
      </c>
      <c r="K4703" s="13">
        <v>17660</v>
      </c>
      <c r="L4703" s="13">
        <f t="shared" si="367"/>
        <v>0</v>
      </c>
      <c r="M4703" s="28">
        <v>103.4</v>
      </c>
      <c r="N4703" s="13">
        <f t="shared" si="368"/>
        <v>0</v>
      </c>
      <c r="O4703" s="13">
        <v>34.840000000000003</v>
      </c>
      <c r="P4703" s="13">
        <f>'1- EC horaire'!O4703</f>
        <v>0</v>
      </c>
      <c r="Q4703" s="29">
        <f t="shared" si="369"/>
        <v>0</v>
      </c>
    </row>
    <row r="4704" spans="1:17">
      <c r="A4704" s="107">
        <v>4702</v>
      </c>
      <c r="B4704" s="10">
        <v>7</v>
      </c>
      <c r="C4704" s="10">
        <v>15</v>
      </c>
      <c r="D4704" s="11">
        <v>23</v>
      </c>
      <c r="E4704" s="25">
        <v>16613</v>
      </c>
      <c r="F4704" s="26">
        <v>1549.1839180440859</v>
      </c>
      <c r="G4704" s="27">
        <v>0</v>
      </c>
      <c r="H4704" s="27">
        <f t="shared" si="365"/>
        <v>15063.816081955914</v>
      </c>
      <c r="I4704" s="27">
        <v>21</v>
      </c>
      <c r="J4704" s="13">
        <f t="shared" si="366"/>
        <v>15042.816081955914</v>
      </c>
      <c r="K4704" s="13">
        <v>16559</v>
      </c>
      <c r="L4704" s="13">
        <f t="shared" si="367"/>
        <v>0</v>
      </c>
      <c r="M4704" s="28">
        <v>103.4</v>
      </c>
      <c r="N4704" s="13">
        <f t="shared" si="368"/>
        <v>0</v>
      </c>
      <c r="O4704" s="13">
        <v>29.08</v>
      </c>
      <c r="P4704" s="13">
        <f>'1- EC horaire'!O4704</f>
        <v>0</v>
      </c>
      <c r="Q4704" s="29">
        <f t="shared" si="369"/>
        <v>0</v>
      </c>
    </row>
    <row r="4705" spans="1:17">
      <c r="A4705" s="107">
        <v>4703</v>
      </c>
      <c r="B4705" s="10">
        <v>7</v>
      </c>
      <c r="C4705" s="10">
        <v>15</v>
      </c>
      <c r="D4705" s="11">
        <v>24</v>
      </c>
      <c r="E4705" s="25">
        <v>15562</v>
      </c>
      <c r="F4705" s="26">
        <v>1546.536631594086</v>
      </c>
      <c r="G4705" s="27">
        <v>0</v>
      </c>
      <c r="H4705" s="27">
        <f t="shared" si="365"/>
        <v>14015.463368405914</v>
      </c>
      <c r="I4705" s="27">
        <v>20</v>
      </c>
      <c r="J4705" s="13">
        <f t="shared" si="366"/>
        <v>13995.463368405914</v>
      </c>
      <c r="K4705" s="13">
        <v>15807</v>
      </c>
      <c r="L4705" s="13">
        <f t="shared" si="367"/>
        <v>0</v>
      </c>
      <c r="M4705" s="28">
        <v>103.4</v>
      </c>
      <c r="N4705" s="13">
        <f t="shared" si="368"/>
        <v>0</v>
      </c>
      <c r="O4705" s="13">
        <v>28.02</v>
      </c>
      <c r="P4705" s="13">
        <f>'1- EC horaire'!O4705</f>
        <v>0</v>
      </c>
      <c r="Q4705" s="29">
        <f t="shared" si="369"/>
        <v>0</v>
      </c>
    </row>
    <row r="4706" spans="1:17">
      <c r="A4706" s="107">
        <v>4704</v>
      </c>
      <c r="B4706" s="10">
        <v>7</v>
      </c>
      <c r="C4706" s="10">
        <v>16</v>
      </c>
      <c r="D4706" s="11">
        <v>1</v>
      </c>
      <c r="E4706" s="25">
        <v>14699</v>
      </c>
      <c r="F4706" s="26">
        <v>1550.4195803440859</v>
      </c>
      <c r="G4706" s="27">
        <v>0</v>
      </c>
      <c r="H4706" s="27">
        <f t="shared" si="365"/>
        <v>13148.580419655915</v>
      </c>
      <c r="I4706" s="27">
        <v>19</v>
      </c>
      <c r="J4706" s="13">
        <f t="shared" si="366"/>
        <v>13129.580419655915</v>
      </c>
      <c r="K4706" s="13">
        <v>15141</v>
      </c>
      <c r="L4706" s="13">
        <f t="shared" si="367"/>
        <v>0</v>
      </c>
      <c r="M4706" s="28">
        <v>103.4</v>
      </c>
      <c r="N4706" s="13">
        <f t="shared" si="368"/>
        <v>0</v>
      </c>
      <c r="O4706" s="13">
        <v>27.49</v>
      </c>
      <c r="P4706" s="13">
        <f>'1- EC horaire'!O4706</f>
        <v>0</v>
      </c>
      <c r="Q4706" s="29">
        <f t="shared" si="369"/>
        <v>0</v>
      </c>
    </row>
    <row r="4707" spans="1:17">
      <c r="A4707" s="107">
        <v>4705</v>
      </c>
      <c r="B4707" s="10">
        <v>7</v>
      </c>
      <c r="C4707" s="10">
        <v>16</v>
      </c>
      <c r="D4707" s="11">
        <v>2</v>
      </c>
      <c r="E4707" s="25">
        <v>14429</v>
      </c>
      <c r="F4707" s="26">
        <v>1556.5874651940858</v>
      </c>
      <c r="G4707" s="27">
        <v>0</v>
      </c>
      <c r="H4707" s="27">
        <f t="shared" si="365"/>
        <v>12872.412534805913</v>
      </c>
      <c r="I4707" s="27">
        <v>19</v>
      </c>
      <c r="J4707" s="13">
        <f t="shared" si="366"/>
        <v>12853.412534805913</v>
      </c>
      <c r="K4707" s="13">
        <v>14904</v>
      </c>
      <c r="L4707" s="13">
        <f t="shared" si="367"/>
        <v>0</v>
      </c>
      <c r="M4707" s="28">
        <v>103.4</v>
      </c>
      <c r="N4707" s="13">
        <f t="shared" si="368"/>
        <v>0</v>
      </c>
      <c r="O4707" s="13">
        <v>25.14</v>
      </c>
      <c r="P4707" s="13">
        <f>'1- EC horaire'!O4707</f>
        <v>0</v>
      </c>
      <c r="Q4707" s="29">
        <f t="shared" si="369"/>
        <v>0</v>
      </c>
    </row>
    <row r="4708" spans="1:17">
      <c r="A4708" s="107">
        <v>4706</v>
      </c>
      <c r="B4708" s="10">
        <v>7</v>
      </c>
      <c r="C4708" s="10">
        <v>16</v>
      </c>
      <c r="D4708" s="11">
        <v>3</v>
      </c>
      <c r="E4708" s="25">
        <v>14151</v>
      </c>
      <c r="F4708" s="26">
        <v>1551.9641410440859</v>
      </c>
      <c r="G4708" s="27">
        <v>0</v>
      </c>
      <c r="H4708" s="27">
        <f t="shared" si="365"/>
        <v>12599.035858955915</v>
      </c>
      <c r="I4708" s="27">
        <v>19</v>
      </c>
      <c r="J4708" s="13">
        <f t="shared" si="366"/>
        <v>12580.035858955915</v>
      </c>
      <c r="K4708" s="13">
        <v>14580</v>
      </c>
      <c r="L4708" s="13">
        <f t="shared" si="367"/>
        <v>0</v>
      </c>
      <c r="M4708" s="28">
        <v>103.4</v>
      </c>
      <c r="N4708" s="13">
        <f t="shared" si="368"/>
        <v>0</v>
      </c>
      <c r="O4708" s="13">
        <v>22.97</v>
      </c>
      <c r="P4708" s="13">
        <f>'1- EC horaire'!O4708</f>
        <v>0</v>
      </c>
      <c r="Q4708" s="29">
        <f t="shared" si="369"/>
        <v>0</v>
      </c>
    </row>
    <row r="4709" spans="1:17">
      <c r="A4709" s="107">
        <v>4707</v>
      </c>
      <c r="B4709" s="10">
        <v>7</v>
      </c>
      <c r="C4709" s="10">
        <v>16</v>
      </c>
      <c r="D4709" s="11">
        <v>4</v>
      </c>
      <c r="E4709" s="25">
        <v>13665</v>
      </c>
      <c r="F4709" s="26">
        <v>1559.233483894086</v>
      </c>
      <c r="G4709" s="27">
        <v>0</v>
      </c>
      <c r="H4709" s="27">
        <f t="shared" si="365"/>
        <v>12105.766516105914</v>
      </c>
      <c r="I4709" s="27">
        <v>18</v>
      </c>
      <c r="J4709" s="13">
        <f t="shared" si="366"/>
        <v>12087.766516105914</v>
      </c>
      <c r="K4709" s="13">
        <v>13641</v>
      </c>
      <c r="L4709" s="13">
        <f t="shared" si="367"/>
        <v>0</v>
      </c>
      <c r="M4709" s="28">
        <v>103.4</v>
      </c>
      <c r="N4709" s="13">
        <f t="shared" si="368"/>
        <v>0</v>
      </c>
      <c r="O4709" s="13">
        <v>21.57</v>
      </c>
      <c r="P4709" s="13">
        <f>'1- EC horaire'!O4709</f>
        <v>0</v>
      </c>
      <c r="Q4709" s="29">
        <f t="shared" si="369"/>
        <v>0</v>
      </c>
    </row>
    <row r="4710" spans="1:17">
      <c r="A4710" s="107">
        <v>4708</v>
      </c>
      <c r="B4710" s="10">
        <v>7</v>
      </c>
      <c r="C4710" s="10">
        <v>16</v>
      </c>
      <c r="D4710" s="11">
        <v>5</v>
      </c>
      <c r="E4710" s="25">
        <v>13798</v>
      </c>
      <c r="F4710" s="26">
        <v>1552.3785807440859</v>
      </c>
      <c r="G4710" s="27">
        <v>0</v>
      </c>
      <c r="H4710" s="27">
        <f t="shared" si="365"/>
        <v>12245.621419255915</v>
      </c>
      <c r="I4710" s="27">
        <v>18</v>
      </c>
      <c r="J4710" s="13">
        <f t="shared" si="366"/>
        <v>12227.621419255915</v>
      </c>
      <c r="K4710" s="13">
        <v>13923</v>
      </c>
      <c r="L4710" s="13">
        <f t="shared" si="367"/>
        <v>0</v>
      </c>
      <c r="M4710" s="28">
        <v>103.4</v>
      </c>
      <c r="N4710" s="13">
        <f t="shared" si="368"/>
        <v>0</v>
      </c>
      <c r="O4710" s="13">
        <v>18.34</v>
      </c>
      <c r="P4710" s="13">
        <f>'1- EC horaire'!O4710</f>
        <v>0</v>
      </c>
      <c r="Q4710" s="29">
        <f t="shared" si="369"/>
        <v>0</v>
      </c>
    </row>
    <row r="4711" spans="1:17">
      <c r="A4711" s="107">
        <v>4709</v>
      </c>
      <c r="B4711" s="10">
        <v>7</v>
      </c>
      <c r="C4711" s="10">
        <v>16</v>
      </c>
      <c r="D4711" s="11">
        <v>6</v>
      </c>
      <c r="E4711" s="25">
        <v>13533</v>
      </c>
      <c r="F4711" s="26">
        <v>1557.1092007440859</v>
      </c>
      <c r="G4711" s="27">
        <v>0</v>
      </c>
      <c r="H4711" s="27">
        <f t="shared" si="365"/>
        <v>11975.890799255914</v>
      </c>
      <c r="I4711" s="27">
        <v>18</v>
      </c>
      <c r="J4711" s="13">
        <f t="shared" si="366"/>
        <v>11957.890799255914</v>
      </c>
      <c r="K4711" s="13">
        <v>13474</v>
      </c>
      <c r="L4711" s="13">
        <f t="shared" si="367"/>
        <v>0</v>
      </c>
      <c r="M4711" s="28">
        <v>29</v>
      </c>
      <c r="N4711" s="13">
        <f t="shared" si="368"/>
        <v>0</v>
      </c>
      <c r="O4711" s="13">
        <v>17.62</v>
      </c>
      <c r="P4711" s="13">
        <f>'1- EC horaire'!O4711</f>
        <v>0</v>
      </c>
      <c r="Q4711" s="29">
        <f t="shared" si="369"/>
        <v>0</v>
      </c>
    </row>
    <row r="4712" spans="1:17">
      <c r="A4712" s="107">
        <v>4710</v>
      </c>
      <c r="B4712" s="10">
        <v>7</v>
      </c>
      <c r="C4712" s="10">
        <v>16</v>
      </c>
      <c r="D4712" s="11">
        <v>7</v>
      </c>
      <c r="E4712" s="25">
        <v>13806</v>
      </c>
      <c r="F4712" s="26">
        <v>1554.0953910940859</v>
      </c>
      <c r="G4712" s="27">
        <v>0</v>
      </c>
      <c r="H4712" s="27">
        <f t="shared" si="365"/>
        <v>12251.904608905914</v>
      </c>
      <c r="I4712" s="27">
        <v>19</v>
      </c>
      <c r="J4712" s="13">
        <f t="shared" si="366"/>
        <v>12232.904608905914</v>
      </c>
      <c r="K4712" s="13">
        <v>13940</v>
      </c>
      <c r="L4712" s="13">
        <f t="shared" si="367"/>
        <v>0</v>
      </c>
      <c r="M4712" s="28">
        <v>103.4</v>
      </c>
      <c r="N4712" s="13">
        <f t="shared" si="368"/>
        <v>0</v>
      </c>
      <c r="O4712" s="13">
        <v>20.010000000000002</v>
      </c>
      <c r="P4712" s="13">
        <f>'1- EC horaire'!O4712</f>
        <v>0</v>
      </c>
      <c r="Q4712" s="29">
        <f t="shared" si="369"/>
        <v>0</v>
      </c>
    </row>
    <row r="4713" spans="1:17">
      <c r="A4713" s="107">
        <v>4711</v>
      </c>
      <c r="B4713" s="10">
        <v>7</v>
      </c>
      <c r="C4713" s="10">
        <v>16</v>
      </c>
      <c r="D4713" s="11">
        <v>8</v>
      </c>
      <c r="E4713" s="25">
        <v>14714</v>
      </c>
      <c r="F4713" s="26">
        <v>1554.1347127440858</v>
      </c>
      <c r="G4713" s="27">
        <v>0</v>
      </c>
      <c r="H4713" s="27">
        <f t="shared" si="365"/>
        <v>13159.865287255914</v>
      </c>
      <c r="I4713" s="27">
        <v>20</v>
      </c>
      <c r="J4713" s="13">
        <f t="shared" si="366"/>
        <v>13139.865287255914</v>
      </c>
      <c r="K4713" s="13">
        <v>15153</v>
      </c>
      <c r="L4713" s="13">
        <f t="shared" si="367"/>
        <v>0</v>
      </c>
      <c r="M4713" s="28">
        <v>103.4</v>
      </c>
      <c r="N4713" s="13">
        <f t="shared" si="368"/>
        <v>0</v>
      </c>
      <c r="O4713" s="13">
        <v>23.32</v>
      </c>
      <c r="P4713" s="13">
        <f>'1- EC horaire'!O4713</f>
        <v>0</v>
      </c>
      <c r="Q4713" s="29">
        <f t="shared" si="369"/>
        <v>0</v>
      </c>
    </row>
    <row r="4714" spans="1:17">
      <c r="A4714" s="107">
        <v>4712</v>
      </c>
      <c r="B4714" s="10">
        <v>7</v>
      </c>
      <c r="C4714" s="10">
        <v>16</v>
      </c>
      <c r="D4714" s="11">
        <v>9</v>
      </c>
      <c r="E4714" s="25">
        <v>15661</v>
      </c>
      <c r="F4714" s="26">
        <v>1555.1029332440858</v>
      </c>
      <c r="G4714" s="27">
        <v>0</v>
      </c>
      <c r="H4714" s="27">
        <f t="shared" si="365"/>
        <v>14105.897066755915</v>
      </c>
      <c r="I4714" s="27">
        <v>22</v>
      </c>
      <c r="J4714" s="13">
        <f t="shared" si="366"/>
        <v>14083.897066755915</v>
      </c>
      <c r="K4714" s="13">
        <v>15869</v>
      </c>
      <c r="L4714" s="13">
        <f t="shared" si="367"/>
        <v>0</v>
      </c>
      <c r="M4714" s="28">
        <v>103.4</v>
      </c>
      <c r="N4714" s="13">
        <f t="shared" si="368"/>
        <v>0</v>
      </c>
      <c r="O4714" s="13">
        <v>26.03</v>
      </c>
      <c r="P4714" s="13">
        <f>'1- EC horaire'!O4714</f>
        <v>0</v>
      </c>
      <c r="Q4714" s="29">
        <f t="shared" si="369"/>
        <v>0</v>
      </c>
    </row>
    <row r="4715" spans="1:17">
      <c r="A4715" s="107">
        <v>4713</v>
      </c>
      <c r="B4715" s="10">
        <v>7</v>
      </c>
      <c r="C4715" s="10">
        <v>16</v>
      </c>
      <c r="D4715" s="11">
        <v>10</v>
      </c>
      <c r="E4715" s="25">
        <v>16495</v>
      </c>
      <c r="F4715" s="26">
        <v>1549.0810951940859</v>
      </c>
      <c r="G4715" s="27">
        <v>0</v>
      </c>
      <c r="H4715" s="27">
        <f t="shared" si="365"/>
        <v>14945.918904805914</v>
      </c>
      <c r="I4715" s="27">
        <v>25</v>
      </c>
      <c r="J4715" s="13">
        <f t="shared" si="366"/>
        <v>14920.918904805914</v>
      </c>
      <c r="K4715" s="13">
        <v>16456</v>
      </c>
      <c r="L4715" s="13">
        <f t="shared" si="367"/>
        <v>0</v>
      </c>
      <c r="M4715" s="28">
        <v>103.4</v>
      </c>
      <c r="N4715" s="13">
        <f t="shared" si="368"/>
        <v>0</v>
      </c>
      <c r="O4715" s="13">
        <v>30.26</v>
      </c>
      <c r="P4715" s="13">
        <f>'1- EC horaire'!O4715</f>
        <v>0</v>
      </c>
      <c r="Q4715" s="29">
        <f t="shared" si="369"/>
        <v>0</v>
      </c>
    </row>
    <row r="4716" spans="1:17">
      <c r="A4716" s="107">
        <v>4714</v>
      </c>
      <c r="B4716" s="10">
        <v>7</v>
      </c>
      <c r="C4716" s="10">
        <v>16</v>
      </c>
      <c r="D4716" s="11">
        <v>11</v>
      </c>
      <c r="E4716" s="25">
        <v>17070</v>
      </c>
      <c r="F4716" s="26">
        <v>1552.728691344086</v>
      </c>
      <c r="G4716" s="27">
        <v>0</v>
      </c>
      <c r="H4716" s="27">
        <f t="shared" si="365"/>
        <v>15517.271308655914</v>
      </c>
      <c r="I4716" s="27">
        <v>25</v>
      </c>
      <c r="J4716" s="13">
        <f t="shared" si="366"/>
        <v>15492.271308655914</v>
      </c>
      <c r="K4716" s="13">
        <v>17222</v>
      </c>
      <c r="L4716" s="13">
        <f t="shared" si="367"/>
        <v>0</v>
      </c>
      <c r="M4716" s="28">
        <v>103.4</v>
      </c>
      <c r="N4716" s="13">
        <f t="shared" si="368"/>
        <v>0</v>
      </c>
      <c r="O4716" s="13">
        <v>31.81</v>
      </c>
      <c r="P4716" s="13">
        <f>'1- EC horaire'!O4716</f>
        <v>0</v>
      </c>
      <c r="Q4716" s="29">
        <f t="shared" si="369"/>
        <v>0</v>
      </c>
    </row>
    <row r="4717" spans="1:17">
      <c r="A4717" s="107">
        <v>4715</v>
      </c>
      <c r="B4717" s="10">
        <v>7</v>
      </c>
      <c r="C4717" s="10">
        <v>16</v>
      </c>
      <c r="D4717" s="11">
        <v>12</v>
      </c>
      <c r="E4717" s="25">
        <v>17255</v>
      </c>
      <c r="F4717" s="26">
        <v>1551.943170944086</v>
      </c>
      <c r="G4717" s="27">
        <v>0</v>
      </c>
      <c r="H4717" s="27">
        <f t="shared" si="365"/>
        <v>15703.056829055913</v>
      </c>
      <c r="I4717" s="27">
        <v>25</v>
      </c>
      <c r="J4717" s="13">
        <f t="shared" si="366"/>
        <v>15678.056829055913</v>
      </c>
      <c r="K4717" s="13">
        <v>17527</v>
      </c>
      <c r="L4717" s="13">
        <f t="shared" si="367"/>
        <v>0</v>
      </c>
      <c r="M4717" s="28">
        <v>103.4</v>
      </c>
      <c r="N4717" s="13">
        <f t="shared" si="368"/>
        <v>0</v>
      </c>
      <c r="O4717" s="13">
        <v>34.46</v>
      </c>
      <c r="P4717" s="13">
        <f>'1- EC horaire'!O4717</f>
        <v>0</v>
      </c>
      <c r="Q4717" s="29">
        <f t="shared" si="369"/>
        <v>0</v>
      </c>
    </row>
    <row r="4718" spans="1:17">
      <c r="A4718" s="107">
        <v>4716</v>
      </c>
      <c r="B4718" s="10">
        <v>7</v>
      </c>
      <c r="C4718" s="10">
        <v>16</v>
      </c>
      <c r="D4718" s="11">
        <v>13</v>
      </c>
      <c r="E4718" s="25">
        <v>17493</v>
      </c>
      <c r="F4718" s="26">
        <v>1547.4258347940859</v>
      </c>
      <c r="G4718" s="27">
        <v>0</v>
      </c>
      <c r="H4718" s="27">
        <f t="shared" si="365"/>
        <v>15945.574165205915</v>
      </c>
      <c r="I4718" s="27">
        <v>26</v>
      </c>
      <c r="J4718" s="13">
        <f t="shared" si="366"/>
        <v>15919.574165205915</v>
      </c>
      <c r="K4718" s="13">
        <v>17862</v>
      </c>
      <c r="L4718" s="13">
        <f t="shared" si="367"/>
        <v>0</v>
      </c>
      <c r="M4718" s="28">
        <v>103.4</v>
      </c>
      <c r="N4718" s="13">
        <f t="shared" si="368"/>
        <v>0</v>
      </c>
      <c r="O4718" s="13">
        <v>36.380000000000003</v>
      </c>
      <c r="P4718" s="13">
        <f>'1- EC horaire'!O4718</f>
        <v>0</v>
      </c>
      <c r="Q4718" s="29">
        <f t="shared" si="369"/>
        <v>0</v>
      </c>
    </row>
    <row r="4719" spans="1:17">
      <c r="A4719" s="107">
        <v>4717</v>
      </c>
      <c r="B4719" s="10">
        <v>7</v>
      </c>
      <c r="C4719" s="10">
        <v>16</v>
      </c>
      <c r="D4719" s="11">
        <v>14</v>
      </c>
      <c r="E4719" s="25">
        <v>17388</v>
      </c>
      <c r="F4719" s="26">
        <v>1550.0097667940859</v>
      </c>
      <c r="G4719" s="27">
        <v>0</v>
      </c>
      <c r="H4719" s="27">
        <f t="shared" si="365"/>
        <v>15837.990233205914</v>
      </c>
      <c r="I4719" s="27">
        <v>26</v>
      </c>
      <c r="J4719" s="13">
        <f t="shared" si="366"/>
        <v>15811.990233205914</v>
      </c>
      <c r="K4719" s="13">
        <v>17727</v>
      </c>
      <c r="L4719" s="13">
        <f t="shared" si="367"/>
        <v>0</v>
      </c>
      <c r="M4719" s="28">
        <v>103.4</v>
      </c>
      <c r="N4719" s="13">
        <f t="shared" si="368"/>
        <v>0</v>
      </c>
      <c r="O4719" s="13">
        <v>38.85</v>
      </c>
      <c r="P4719" s="13">
        <f>'1- EC horaire'!O4719</f>
        <v>0</v>
      </c>
      <c r="Q4719" s="29">
        <f t="shared" si="369"/>
        <v>0</v>
      </c>
    </row>
    <row r="4720" spans="1:17">
      <c r="A4720" s="107">
        <v>4718</v>
      </c>
      <c r="B4720" s="10">
        <v>7</v>
      </c>
      <c r="C4720" s="10">
        <v>16</v>
      </c>
      <c r="D4720" s="11">
        <v>15</v>
      </c>
      <c r="E4720" s="25">
        <v>17165</v>
      </c>
      <c r="F4720" s="26">
        <v>1549.104828944086</v>
      </c>
      <c r="G4720" s="27">
        <v>0</v>
      </c>
      <c r="H4720" s="27">
        <f t="shared" si="365"/>
        <v>15615.895171055914</v>
      </c>
      <c r="I4720" s="27">
        <v>25</v>
      </c>
      <c r="J4720" s="13">
        <f t="shared" si="366"/>
        <v>15590.895171055914</v>
      </c>
      <c r="K4720" s="13">
        <v>17402</v>
      </c>
      <c r="L4720" s="13">
        <f t="shared" si="367"/>
        <v>0</v>
      </c>
      <c r="M4720" s="28">
        <v>103.4</v>
      </c>
      <c r="N4720" s="13">
        <f t="shared" si="368"/>
        <v>0</v>
      </c>
      <c r="O4720" s="13">
        <v>41.28</v>
      </c>
      <c r="P4720" s="13">
        <f>'1- EC horaire'!O4720</f>
        <v>0</v>
      </c>
      <c r="Q4720" s="29">
        <f t="shared" si="369"/>
        <v>0</v>
      </c>
    </row>
    <row r="4721" spans="1:17">
      <c r="A4721" s="107">
        <v>4719</v>
      </c>
      <c r="B4721" s="10">
        <v>7</v>
      </c>
      <c r="C4721" s="10">
        <v>16</v>
      </c>
      <c r="D4721" s="11">
        <v>16</v>
      </c>
      <c r="E4721" s="25">
        <v>17313</v>
      </c>
      <c r="F4721" s="26">
        <v>1545.730955794086</v>
      </c>
      <c r="G4721" s="27">
        <v>0</v>
      </c>
      <c r="H4721" s="27">
        <f t="shared" si="365"/>
        <v>15767.269044205914</v>
      </c>
      <c r="I4721" s="27">
        <v>25</v>
      </c>
      <c r="J4721" s="13">
        <f t="shared" si="366"/>
        <v>15742.269044205914</v>
      </c>
      <c r="K4721" s="13">
        <v>17636</v>
      </c>
      <c r="L4721" s="13">
        <f t="shared" si="367"/>
        <v>0</v>
      </c>
      <c r="M4721" s="28">
        <v>103.4</v>
      </c>
      <c r="N4721" s="13">
        <f t="shared" si="368"/>
        <v>0</v>
      </c>
      <c r="O4721" s="13">
        <v>44.21</v>
      </c>
      <c r="P4721" s="13">
        <f>'1- EC horaire'!O4721</f>
        <v>0</v>
      </c>
      <c r="Q4721" s="29">
        <f t="shared" si="369"/>
        <v>0</v>
      </c>
    </row>
    <row r="4722" spans="1:17">
      <c r="A4722" s="107">
        <v>4720</v>
      </c>
      <c r="B4722" s="10">
        <v>7</v>
      </c>
      <c r="C4722" s="10">
        <v>16</v>
      </c>
      <c r="D4722" s="11">
        <v>17</v>
      </c>
      <c r="E4722" s="25">
        <v>17663</v>
      </c>
      <c r="F4722" s="26">
        <v>1550.134490094086</v>
      </c>
      <c r="G4722" s="27">
        <v>0</v>
      </c>
      <c r="H4722" s="27">
        <f t="shared" si="365"/>
        <v>16112.865509905914</v>
      </c>
      <c r="I4722" s="27">
        <v>26</v>
      </c>
      <c r="J4722" s="13">
        <f t="shared" si="366"/>
        <v>16086.865509905914</v>
      </c>
      <c r="K4722" s="13">
        <v>18084</v>
      </c>
      <c r="L4722" s="13">
        <f t="shared" si="367"/>
        <v>0</v>
      </c>
      <c r="M4722" s="28">
        <v>103.4</v>
      </c>
      <c r="N4722" s="13">
        <f t="shared" si="368"/>
        <v>0</v>
      </c>
      <c r="O4722" s="13">
        <v>45.67</v>
      </c>
      <c r="P4722" s="13">
        <f>'1- EC horaire'!O4722</f>
        <v>0</v>
      </c>
      <c r="Q4722" s="29">
        <f t="shared" si="369"/>
        <v>0</v>
      </c>
    </row>
    <row r="4723" spans="1:17">
      <c r="A4723" s="107">
        <v>4721</v>
      </c>
      <c r="B4723" s="10">
        <v>7</v>
      </c>
      <c r="C4723" s="10">
        <v>16</v>
      </c>
      <c r="D4723" s="11">
        <v>18</v>
      </c>
      <c r="E4723" s="25">
        <v>17925</v>
      </c>
      <c r="F4723" s="26">
        <v>1547.279135794086</v>
      </c>
      <c r="G4723" s="27">
        <v>0</v>
      </c>
      <c r="H4723" s="27">
        <f t="shared" si="365"/>
        <v>16377.720864205914</v>
      </c>
      <c r="I4723" s="27">
        <v>26</v>
      </c>
      <c r="J4723" s="13">
        <f t="shared" si="366"/>
        <v>16351.720864205914</v>
      </c>
      <c r="K4723" s="13">
        <v>18432</v>
      </c>
      <c r="L4723" s="13">
        <f t="shared" si="367"/>
        <v>0</v>
      </c>
      <c r="M4723" s="28">
        <v>103.4</v>
      </c>
      <c r="N4723" s="13">
        <f t="shared" si="368"/>
        <v>0</v>
      </c>
      <c r="O4723" s="13">
        <v>49.49</v>
      </c>
      <c r="P4723" s="13">
        <f>'1- EC horaire'!O4723</f>
        <v>0</v>
      </c>
      <c r="Q4723" s="29">
        <f t="shared" si="369"/>
        <v>0</v>
      </c>
    </row>
    <row r="4724" spans="1:17">
      <c r="A4724" s="107">
        <v>4722</v>
      </c>
      <c r="B4724" s="10">
        <v>7</v>
      </c>
      <c r="C4724" s="10">
        <v>16</v>
      </c>
      <c r="D4724" s="11">
        <v>19</v>
      </c>
      <c r="E4724" s="25">
        <v>17937</v>
      </c>
      <c r="F4724" s="26">
        <v>1554.4051623940859</v>
      </c>
      <c r="G4724" s="27">
        <v>0</v>
      </c>
      <c r="H4724" s="27">
        <f t="shared" si="365"/>
        <v>16382.594837605913</v>
      </c>
      <c r="I4724" s="27">
        <v>26</v>
      </c>
      <c r="J4724" s="13">
        <f t="shared" si="366"/>
        <v>16356.594837605913</v>
      </c>
      <c r="K4724" s="13">
        <v>18438</v>
      </c>
      <c r="L4724" s="13">
        <f t="shared" si="367"/>
        <v>0</v>
      </c>
      <c r="M4724" s="28">
        <v>103.4</v>
      </c>
      <c r="N4724" s="13">
        <f t="shared" si="368"/>
        <v>0</v>
      </c>
      <c r="O4724" s="13">
        <v>46.2</v>
      </c>
      <c r="P4724" s="13">
        <f>'1- EC horaire'!O4724</f>
        <v>0</v>
      </c>
      <c r="Q4724" s="29">
        <f t="shared" si="369"/>
        <v>0</v>
      </c>
    </row>
    <row r="4725" spans="1:17">
      <c r="A4725" s="107">
        <v>4723</v>
      </c>
      <c r="B4725" s="10">
        <v>7</v>
      </c>
      <c r="C4725" s="10">
        <v>16</v>
      </c>
      <c r="D4725" s="11">
        <v>20</v>
      </c>
      <c r="E4725" s="25">
        <v>17813</v>
      </c>
      <c r="F4725" s="26">
        <v>1554.9127046440858</v>
      </c>
      <c r="G4725" s="27">
        <v>0</v>
      </c>
      <c r="H4725" s="27">
        <f t="shared" si="365"/>
        <v>16258.087295355914</v>
      </c>
      <c r="I4725" s="27">
        <v>25</v>
      </c>
      <c r="J4725" s="13">
        <f t="shared" si="366"/>
        <v>16233.087295355914</v>
      </c>
      <c r="K4725" s="13">
        <v>18294</v>
      </c>
      <c r="L4725" s="13">
        <f t="shared" si="367"/>
        <v>0</v>
      </c>
      <c r="M4725" s="28">
        <v>103.4</v>
      </c>
      <c r="N4725" s="13">
        <f t="shared" si="368"/>
        <v>0</v>
      </c>
      <c r="O4725" s="13">
        <v>43.99</v>
      </c>
      <c r="P4725" s="13">
        <f>'1- EC horaire'!O4725</f>
        <v>0</v>
      </c>
      <c r="Q4725" s="29">
        <f t="shared" si="369"/>
        <v>0</v>
      </c>
    </row>
    <row r="4726" spans="1:17">
      <c r="A4726" s="107">
        <v>4724</v>
      </c>
      <c r="B4726" s="10">
        <v>7</v>
      </c>
      <c r="C4726" s="10">
        <v>16</v>
      </c>
      <c r="D4726" s="11">
        <v>21</v>
      </c>
      <c r="E4726" s="25">
        <v>17710</v>
      </c>
      <c r="F4726" s="26">
        <v>1547.457227094086</v>
      </c>
      <c r="G4726" s="27">
        <v>0</v>
      </c>
      <c r="H4726" s="27">
        <f t="shared" si="365"/>
        <v>16162.542772905914</v>
      </c>
      <c r="I4726" s="27">
        <v>26</v>
      </c>
      <c r="J4726" s="13">
        <f t="shared" si="366"/>
        <v>16136.542772905914</v>
      </c>
      <c r="K4726" s="13">
        <v>18163</v>
      </c>
      <c r="L4726" s="13">
        <f t="shared" si="367"/>
        <v>0</v>
      </c>
      <c r="M4726" s="28">
        <v>103.4</v>
      </c>
      <c r="N4726" s="13">
        <f t="shared" si="368"/>
        <v>0</v>
      </c>
      <c r="O4726" s="13">
        <v>43.14</v>
      </c>
      <c r="P4726" s="13">
        <f>'1- EC horaire'!O4726</f>
        <v>0</v>
      </c>
      <c r="Q4726" s="29">
        <f t="shared" si="369"/>
        <v>0</v>
      </c>
    </row>
    <row r="4727" spans="1:17">
      <c r="A4727" s="107">
        <v>4725</v>
      </c>
      <c r="B4727" s="10">
        <v>7</v>
      </c>
      <c r="C4727" s="10">
        <v>16</v>
      </c>
      <c r="D4727" s="11">
        <v>22</v>
      </c>
      <c r="E4727" s="25">
        <v>17804</v>
      </c>
      <c r="F4727" s="26">
        <v>1549.2944166440859</v>
      </c>
      <c r="G4727" s="27">
        <v>0</v>
      </c>
      <c r="H4727" s="27">
        <f t="shared" si="365"/>
        <v>16254.705583355913</v>
      </c>
      <c r="I4727" s="27">
        <v>26</v>
      </c>
      <c r="J4727" s="13">
        <f t="shared" si="366"/>
        <v>16228.705583355913</v>
      </c>
      <c r="K4727" s="13">
        <v>18291</v>
      </c>
      <c r="L4727" s="13">
        <f t="shared" si="367"/>
        <v>0</v>
      </c>
      <c r="M4727" s="28">
        <v>103.4</v>
      </c>
      <c r="N4727" s="13">
        <f t="shared" si="368"/>
        <v>0</v>
      </c>
      <c r="O4727" s="13">
        <v>39.020000000000003</v>
      </c>
      <c r="P4727" s="13">
        <f>'1- EC horaire'!O4727</f>
        <v>0</v>
      </c>
      <c r="Q4727" s="29">
        <f t="shared" si="369"/>
        <v>0</v>
      </c>
    </row>
    <row r="4728" spans="1:17">
      <c r="A4728" s="107">
        <v>4726</v>
      </c>
      <c r="B4728" s="10">
        <v>7</v>
      </c>
      <c r="C4728" s="10">
        <v>16</v>
      </c>
      <c r="D4728" s="11">
        <v>23</v>
      </c>
      <c r="E4728" s="25">
        <v>16766</v>
      </c>
      <c r="F4728" s="26">
        <v>1545.9265955940859</v>
      </c>
      <c r="G4728" s="27">
        <v>0</v>
      </c>
      <c r="H4728" s="27">
        <f t="shared" si="365"/>
        <v>15220.073404405914</v>
      </c>
      <c r="I4728" s="27">
        <v>23</v>
      </c>
      <c r="J4728" s="13">
        <f t="shared" si="366"/>
        <v>15197.073404405914</v>
      </c>
      <c r="K4728" s="13">
        <v>16727</v>
      </c>
      <c r="L4728" s="13">
        <f t="shared" si="367"/>
        <v>0</v>
      </c>
      <c r="M4728" s="28">
        <v>103.4</v>
      </c>
      <c r="N4728" s="13">
        <f t="shared" si="368"/>
        <v>0</v>
      </c>
      <c r="O4728" s="13">
        <v>31.94</v>
      </c>
      <c r="P4728" s="13">
        <f>'1- EC horaire'!O4728</f>
        <v>0</v>
      </c>
      <c r="Q4728" s="29">
        <f t="shared" si="369"/>
        <v>0</v>
      </c>
    </row>
    <row r="4729" spans="1:17">
      <c r="A4729" s="107">
        <v>4727</v>
      </c>
      <c r="B4729" s="10">
        <v>7</v>
      </c>
      <c r="C4729" s="10">
        <v>16</v>
      </c>
      <c r="D4729" s="11">
        <v>24</v>
      </c>
      <c r="E4729" s="25">
        <v>15857</v>
      </c>
      <c r="F4729" s="26">
        <v>1546.8009090940859</v>
      </c>
      <c r="G4729" s="27">
        <v>0</v>
      </c>
      <c r="H4729" s="27">
        <f t="shared" si="365"/>
        <v>14310.199090905913</v>
      </c>
      <c r="I4729" s="27">
        <v>21</v>
      </c>
      <c r="J4729" s="13">
        <f t="shared" si="366"/>
        <v>14289.199090905913</v>
      </c>
      <c r="K4729" s="13">
        <v>16000</v>
      </c>
      <c r="L4729" s="13">
        <f t="shared" si="367"/>
        <v>0</v>
      </c>
      <c r="M4729" s="28">
        <v>103.4</v>
      </c>
      <c r="N4729" s="13">
        <f t="shared" si="368"/>
        <v>0</v>
      </c>
      <c r="O4729" s="13">
        <v>30.8</v>
      </c>
      <c r="P4729" s="13">
        <f>'1- EC horaire'!O4729</f>
        <v>0</v>
      </c>
      <c r="Q4729" s="29">
        <f t="shared" si="369"/>
        <v>0</v>
      </c>
    </row>
    <row r="4730" spans="1:17">
      <c r="A4730" s="107">
        <v>4728</v>
      </c>
      <c r="B4730" s="10">
        <v>7</v>
      </c>
      <c r="C4730" s="10">
        <v>17</v>
      </c>
      <c r="D4730" s="11">
        <v>1</v>
      </c>
      <c r="E4730" s="25">
        <v>14798</v>
      </c>
      <c r="F4730" s="26">
        <v>1544.4143437940859</v>
      </c>
      <c r="G4730" s="27">
        <v>0</v>
      </c>
      <c r="H4730" s="27">
        <f t="shared" si="365"/>
        <v>13253.585656205914</v>
      </c>
      <c r="I4730" s="27">
        <v>21</v>
      </c>
      <c r="J4730" s="13">
        <f t="shared" si="366"/>
        <v>13232.585656205914</v>
      </c>
      <c r="K4730" s="13">
        <v>15239</v>
      </c>
      <c r="L4730" s="13">
        <f t="shared" si="367"/>
        <v>0</v>
      </c>
      <c r="M4730" s="28">
        <v>103.4</v>
      </c>
      <c r="N4730" s="13">
        <f t="shared" si="368"/>
        <v>0</v>
      </c>
      <c r="O4730" s="13">
        <v>28.33</v>
      </c>
      <c r="P4730" s="13">
        <f>'1- EC horaire'!O4730</f>
        <v>0</v>
      </c>
      <c r="Q4730" s="29">
        <f t="shared" si="369"/>
        <v>0</v>
      </c>
    </row>
    <row r="4731" spans="1:17">
      <c r="A4731" s="107">
        <v>4729</v>
      </c>
      <c r="B4731" s="10">
        <v>7</v>
      </c>
      <c r="C4731" s="10">
        <v>17</v>
      </c>
      <c r="D4731" s="11">
        <v>2</v>
      </c>
      <c r="E4731" s="25">
        <v>14532</v>
      </c>
      <c r="F4731" s="26">
        <v>1549.7196716440858</v>
      </c>
      <c r="G4731" s="27">
        <v>0</v>
      </c>
      <c r="H4731" s="27">
        <f t="shared" si="365"/>
        <v>12982.280328355915</v>
      </c>
      <c r="I4731" s="27">
        <v>20</v>
      </c>
      <c r="J4731" s="13">
        <f t="shared" si="366"/>
        <v>12962.280328355915</v>
      </c>
      <c r="K4731" s="13">
        <v>15001</v>
      </c>
      <c r="L4731" s="13">
        <f t="shared" si="367"/>
        <v>0</v>
      </c>
      <c r="M4731" s="28">
        <v>103.4</v>
      </c>
      <c r="N4731" s="13">
        <f t="shared" si="368"/>
        <v>0</v>
      </c>
      <c r="O4731" s="13">
        <v>24.58</v>
      </c>
      <c r="P4731" s="13">
        <f>'1- EC horaire'!O4731</f>
        <v>0</v>
      </c>
      <c r="Q4731" s="29">
        <f t="shared" si="369"/>
        <v>0</v>
      </c>
    </row>
    <row r="4732" spans="1:17">
      <c r="A4732" s="107">
        <v>4730</v>
      </c>
      <c r="B4732" s="10">
        <v>7</v>
      </c>
      <c r="C4732" s="10">
        <v>17</v>
      </c>
      <c r="D4732" s="11">
        <v>3</v>
      </c>
      <c r="E4732" s="25">
        <v>14389</v>
      </c>
      <c r="F4732" s="26">
        <v>1555.389053244086</v>
      </c>
      <c r="G4732" s="27">
        <v>0</v>
      </c>
      <c r="H4732" s="27">
        <f t="shared" si="365"/>
        <v>12833.610946755914</v>
      </c>
      <c r="I4732" s="27">
        <v>19</v>
      </c>
      <c r="J4732" s="13">
        <f t="shared" si="366"/>
        <v>12814.610946755914</v>
      </c>
      <c r="K4732" s="13">
        <v>14852</v>
      </c>
      <c r="L4732" s="13">
        <f t="shared" si="367"/>
        <v>0</v>
      </c>
      <c r="M4732" s="28">
        <v>103.4</v>
      </c>
      <c r="N4732" s="13">
        <f t="shared" si="368"/>
        <v>0</v>
      </c>
      <c r="O4732" s="13">
        <v>20.239999999999998</v>
      </c>
      <c r="P4732" s="13">
        <f>'1- EC horaire'!O4732</f>
        <v>0</v>
      </c>
      <c r="Q4732" s="29">
        <f t="shared" si="369"/>
        <v>0</v>
      </c>
    </row>
    <row r="4733" spans="1:17">
      <c r="A4733" s="107">
        <v>4731</v>
      </c>
      <c r="B4733" s="10">
        <v>7</v>
      </c>
      <c r="C4733" s="10">
        <v>17</v>
      </c>
      <c r="D4733" s="11">
        <v>4</v>
      </c>
      <c r="E4733" s="25">
        <v>14208</v>
      </c>
      <c r="F4733" s="26">
        <v>1559.5141613940859</v>
      </c>
      <c r="G4733" s="27">
        <v>0</v>
      </c>
      <c r="H4733" s="27">
        <f t="shared" si="365"/>
        <v>12648.485838605913</v>
      </c>
      <c r="I4733" s="27">
        <v>19</v>
      </c>
      <c r="J4733" s="13">
        <f t="shared" si="366"/>
        <v>12629.485838605913</v>
      </c>
      <c r="K4733" s="13">
        <v>14643</v>
      </c>
      <c r="L4733" s="13">
        <f t="shared" si="367"/>
        <v>0</v>
      </c>
      <c r="M4733" s="28">
        <v>103.4</v>
      </c>
      <c r="N4733" s="13">
        <f t="shared" si="368"/>
        <v>0</v>
      </c>
      <c r="O4733" s="13">
        <v>19.37</v>
      </c>
      <c r="P4733" s="13">
        <f>'1- EC horaire'!O4733</f>
        <v>0</v>
      </c>
      <c r="Q4733" s="29">
        <f t="shared" si="369"/>
        <v>0</v>
      </c>
    </row>
    <row r="4734" spans="1:17">
      <c r="A4734" s="107">
        <v>4732</v>
      </c>
      <c r="B4734" s="10">
        <v>7</v>
      </c>
      <c r="C4734" s="10">
        <v>17</v>
      </c>
      <c r="D4734" s="11">
        <v>5</v>
      </c>
      <c r="E4734" s="25">
        <v>14033</v>
      </c>
      <c r="F4734" s="26">
        <v>1560.060696944086</v>
      </c>
      <c r="G4734" s="27">
        <v>0</v>
      </c>
      <c r="H4734" s="27">
        <f t="shared" si="365"/>
        <v>12472.939303055915</v>
      </c>
      <c r="I4734" s="27">
        <v>20</v>
      </c>
      <c r="J4734" s="13">
        <f t="shared" si="366"/>
        <v>12452.939303055915</v>
      </c>
      <c r="K4734" s="13">
        <v>14402</v>
      </c>
      <c r="L4734" s="13">
        <f t="shared" si="367"/>
        <v>0</v>
      </c>
      <c r="M4734" s="28">
        <v>103.4</v>
      </c>
      <c r="N4734" s="13">
        <f t="shared" si="368"/>
        <v>0</v>
      </c>
      <c r="O4734" s="13">
        <v>22.92</v>
      </c>
      <c r="P4734" s="13">
        <f>'1- EC horaire'!O4734</f>
        <v>0</v>
      </c>
      <c r="Q4734" s="29">
        <f t="shared" si="369"/>
        <v>0</v>
      </c>
    </row>
    <row r="4735" spans="1:17">
      <c r="A4735" s="107">
        <v>4733</v>
      </c>
      <c r="B4735" s="10">
        <v>7</v>
      </c>
      <c r="C4735" s="10">
        <v>17</v>
      </c>
      <c r="D4735" s="11">
        <v>6</v>
      </c>
      <c r="E4735" s="25">
        <v>14497</v>
      </c>
      <c r="F4735" s="26">
        <v>1560.1128603440859</v>
      </c>
      <c r="G4735" s="27">
        <v>0</v>
      </c>
      <c r="H4735" s="27">
        <f t="shared" si="365"/>
        <v>12936.887139655913</v>
      </c>
      <c r="I4735" s="27">
        <v>22</v>
      </c>
      <c r="J4735" s="13">
        <f t="shared" si="366"/>
        <v>12914.887139655913</v>
      </c>
      <c r="K4735" s="13">
        <v>14968</v>
      </c>
      <c r="L4735" s="13">
        <f t="shared" si="367"/>
        <v>0</v>
      </c>
      <c r="M4735" s="28">
        <v>103.4</v>
      </c>
      <c r="N4735" s="13">
        <f t="shared" si="368"/>
        <v>0</v>
      </c>
      <c r="O4735" s="13">
        <v>23.67</v>
      </c>
      <c r="P4735" s="13">
        <f>'1- EC horaire'!O4735</f>
        <v>0</v>
      </c>
      <c r="Q4735" s="29">
        <f t="shared" si="369"/>
        <v>0</v>
      </c>
    </row>
    <row r="4736" spans="1:17">
      <c r="A4736" s="107">
        <v>4734</v>
      </c>
      <c r="B4736" s="10">
        <v>7</v>
      </c>
      <c r="C4736" s="10">
        <v>17</v>
      </c>
      <c r="D4736" s="11">
        <v>7</v>
      </c>
      <c r="E4736" s="25">
        <v>15958</v>
      </c>
      <c r="F4736" s="26">
        <v>1560.5992774440858</v>
      </c>
      <c r="G4736" s="27">
        <v>0</v>
      </c>
      <c r="H4736" s="27">
        <f t="shared" si="365"/>
        <v>14397.400722555914</v>
      </c>
      <c r="I4736" s="27">
        <v>23</v>
      </c>
      <c r="J4736" s="13">
        <f t="shared" si="366"/>
        <v>14374.400722555914</v>
      </c>
      <c r="K4736" s="13">
        <v>16060</v>
      </c>
      <c r="L4736" s="13">
        <f t="shared" si="367"/>
        <v>0</v>
      </c>
      <c r="M4736" s="28">
        <v>103.4</v>
      </c>
      <c r="N4736" s="13">
        <f t="shared" si="368"/>
        <v>0</v>
      </c>
      <c r="O4736" s="13">
        <v>27.41</v>
      </c>
      <c r="P4736" s="13">
        <f>'1- EC horaire'!O4736</f>
        <v>0</v>
      </c>
      <c r="Q4736" s="29">
        <f t="shared" si="369"/>
        <v>0</v>
      </c>
    </row>
    <row r="4737" spans="1:17">
      <c r="A4737" s="107">
        <v>4735</v>
      </c>
      <c r="B4737" s="10">
        <v>7</v>
      </c>
      <c r="C4737" s="10">
        <v>17</v>
      </c>
      <c r="D4737" s="11">
        <v>8</v>
      </c>
      <c r="E4737" s="25">
        <v>17344</v>
      </c>
      <c r="F4737" s="26">
        <v>1554.5982283440858</v>
      </c>
      <c r="G4737" s="27">
        <v>0</v>
      </c>
      <c r="H4737" s="27">
        <f t="shared" si="365"/>
        <v>15789.401771655914</v>
      </c>
      <c r="I4737" s="27">
        <v>25</v>
      </c>
      <c r="J4737" s="13">
        <f t="shared" si="366"/>
        <v>15764.401771655914</v>
      </c>
      <c r="K4737" s="13">
        <v>17656</v>
      </c>
      <c r="L4737" s="13">
        <f t="shared" si="367"/>
        <v>0</v>
      </c>
      <c r="M4737" s="28">
        <v>103.4</v>
      </c>
      <c r="N4737" s="13">
        <f t="shared" si="368"/>
        <v>0</v>
      </c>
      <c r="O4737" s="13">
        <v>23.18</v>
      </c>
      <c r="P4737" s="13">
        <f>'1- EC horaire'!O4737</f>
        <v>0</v>
      </c>
      <c r="Q4737" s="29">
        <f t="shared" si="369"/>
        <v>0</v>
      </c>
    </row>
    <row r="4738" spans="1:17">
      <c r="A4738" s="107">
        <v>4736</v>
      </c>
      <c r="B4738" s="10">
        <v>7</v>
      </c>
      <c r="C4738" s="10">
        <v>17</v>
      </c>
      <c r="D4738" s="11">
        <v>9</v>
      </c>
      <c r="E4738" s="25">
        <v>18080</v>
      </c>
      <c r="F4738" s="26">
        <v>1553.9345817940859</v>
      </c>
      <c r="G4738" s="27">
        <v>0</v>
      </c>
      <c r="H4738" s="27">
        <f t="shared" si="365"/>
        <v>16526.065418205915</v>
      </c>
      <c r="I4738" s="27">
        <v>26</v>
      </c>
      <c r="J4738" s="13">
        <f t="shared" si="366"/>
        <v>16500.065418205915</v>
      </c>
      <c r="K4738" s="13">
        <v>18630</v>
      </c>
      <c r="L4738" s="13">
        <f t="shared" si="367"/>
        <v>0</v>
      </c>
      <c r="M4738" s="28">
        <v>103.4</v>
      </c>
      <c r="N4738" s="13">
        <f t="shared" si="368"/>
        <v>0</v>
      </c>
      <c r="O4738" s="13">
        <v>23.23</v>
      </c>
      <c r="P4738" s="13">
        <f>'1- EC horaire'!O4738</f>
        <v>0</v>
      </c>
      <c r="Q4738" s="29">
        <f t="shared" si="369"/>
        <v>0</v>
      </c>
    </row>
    <row r="4739" spans="1:17">
      <c r="A4739" s="107">
        <v>4737</v>
      </c>
      <c r="B4739" s="10">
        <v>7</v>
      </c>
      <c r="C4739" s="10">
        <v>17</v>
      </c>
      <c r="D4739" s="11">
        <v>10</v>
      </c>
      <c r="E4739" s="25">
        <v>18714</v>
      </c>
      <c r="F4739" s="26">
        <v>1547.0181994940858</v>
      </c>
      <c r="G4739" s="27">
        <v>0</v>
      </c>
      <c r="H4739" s="27">
        <f t="shared" si="365"/>
        <v>17166.981800505913</v>
      </c>
      <c r="I4739" s="27">
        <v>27</v>
      </c>
      <c r="J4739" s="13">
        <f t="shared" si="366"/>
        <v>17139.981800505913</v>
      </c>
      <c r="K4739" s="13">
        <v>19149</v>
      </c>
      <c r="L4739" s="13">
        <f t="shared" si="367"/>
        <v>0</v>
      </c>
      <c r="M4739" s="28">
        <v>103.4</v>
      </c>
      <c r="N4739" s="13">
        <f t="shared" si="368"/>
        <v>0</v>
      </c>
      <c r="O4739" s="13">
        <v>28.31</v>
      </c>
      <c r="P4739" s="13">
        <f>'1- EC horaire'!O4739</f>
        <v>0</v>
      </c>
      <c r="Q4739" s="29">
        <f t="shared" si="369"/>
        <v>0</v>
      </c>
    </row>
    <row r="4740" spans="1:17">
      <c r="A4740" s="107">
        <v>4738</v>
      </c>
      <c r="B4740" s="10">
        <v>7</v>
      </c>
      <c r="C4740" s="10">
        <v>17</v>
      </c>
      <c r="D4740" s="11">
        <v>11</v>
      </c>
      <c r="E4740" s="25">
        <v>18769</v>
      </c>
      <c r="F4740" s="26">
        <v>1536.9516692940858</v>
      </c>
      <c r="G4740" s="27">
        <v>0</v>
      </c>
      <c r="H4740" s="27">
        <f t="shared" ref="H4740:H4803" si="370">E4740-G4740-F4740</f>
        <v>17232.048330705915</v>
      </c>
      <c r="I4740" s="27">
        <v>27</v>
      </c>
      <c r="J4740" s="13">
        <f t="shared" ref="J4740:J4803" si="371">H4740-I4740</f>
        <v>17205.048330705915</v>
      </c>
      <c r="K4740" s="13">
        <v>19208</v>
      </c>
      <c r="L4740" s="13">
        <f t="shared" ref="L4740:L4803" si="372">IF(J4740-K4740&gt;0,J4740-K4740,0)</f>
        <v>0</v>
      </c>
      <c r="M4740" s="28">
        <v>103.4</v>
      </c>
      <c r="N4740" s="13">
        <f t="shared" ref="N4740:N4803" si="373">L4740*M4740</f>
        <v>0</v>
      </c>
      <c r="O4740" s="13">
        <v>28.43</v>
      </c>
      <c r="P4740" s="13">
        <f>'1- EC horaire'!O4740</f>
        <v>0</v>
      </c>
      <c r="Q4740" s="29">
        <f t="shared" ref="Q4740:Q4803" si="374">L4740-P4740</f>
        <v>0</v>
      </c>
    </row>
    <row r="4741" spans="1:17">
      <c r="A4741" s="107">
        <v>4739</v>
      </c>
      <c r="B4741" s="10">
        <v>7</v>
      </c>
      <c r="C4741" s="10">
        <v>17</v>
      </c>
      <c r="D4741" s="11">
        <v>12</v>
      </c>
      <c r="E4741" s="25">
        <v>18986</v>
      </c>
      <c r="F4741" s="26">
        <v>1524.5533523940858</v>
      </c>
      <c r="G4741" s="27">
        <v>0</v>
      </c>
      <c r="H4741" s="27">
        <f t="shared" si="370"/>
        <v>17461.446647605913</v>
      </c>
      <c r="I4741" s="27">
        <v>27</v>
      </c>
      <c r="J4741" s="13">
        <f t="shared" si="371"/>
        <v>17434.446647605913</v>
      </c>
      <c r="K4741" s="13">
        <v>19396</v>
      </c>
      <c r="L4741" s="13">
        <f t="shared" si="372"/>
        <v>0</v>
      </c>
      <c r="M4741" s="28">
        <v>103.4</v>
      </c>
      <c r="N4741" s="13">
        <f t="shared" si="373"/>
        <v>0</v>
      </c>
      <c r="O4741" s="13">
        <v>28.37</v>
      </c>
      <c r="P4741" s="13">
        <f>'1- EC horaire'!O4741</f>
        <v>0</v>
      </c>
      <c r="Q4741" s="29">
        <f t="shared" si="374"/>
        <v>0</v>
      </c>
    </row>
    <row r="4742" spans="1:17">
      <c r="A4742" s="107">
        <v>4740</v>
      </c>
      <c r="B4742" s="10">
        <v>7</v>
      </c>
      <c r="C4742" s="10">
        <v>17</v>
      </c>
      <c r="D4742" s="11">
        <v>13</v>
      </c>
      <c r="E4742" s="25">
        <v>19123</v>
      </c>
      <c r="F4742" s="26">
        <v>1533.8357704440859</v>
      </c>
      <c r="G4742" s="27">
        <v>0</v>
      </c>
      <c r="H4742" s="27">
        <f t="shared" si="370"/>
        <v>17589.164229555914</v>
      </c>
      <c r="I4742" s="27">
        <v>27</v>
      </c>
      <c r="J4742" s="13">
        <f t="shared" si="371"/>
        <v>17562.164229555914</v>
      </c>
      <c r="K4742" s="13">
        <v>19488</v>
      </c>
      <c r="L4742" s="13">
        <f t="shared" si="372"/>
        <v>0</v>
      </c>
      <c r="M4742" s="28">
        <v>103.4</v>
      </c>
      <c r="N4742" s="13">
        <f t="shared" si="373"/>
        <v>0</v>
      </c>
      <c r="O4742" s="13">
        <v>28.31</v>
      </c>
      <c r="P4742" s="13">
        <f>'1- EC horaire'!O4742</f>
        <v>0</v>
      </c>
      <c r="Q4742" s="29">
        <f t="shared" si="374"/>
        <v>0</v>
      </c>
    </row>
    <row r="4743" spans="1:17">
      <c r="A4743" s="107">
        <v>4741</v>
      </c>
      <c r="B4743" s="10">
        <v>7</v>
      </c>
      <c r="C4743" s="10">
        <v>17</v>
      </c>
      <c r="D4743" s="11">
        <v>14</v>
      </c>
      <c r="E4743" s="25">
        <v>19040</v>
      </c>
      <c r="F4743" s="26">
        <v>1519.7731922940859</v>
      </c>
      <c r="G4743" s="27">
        <v>0</v>
      </c>
      <c r="H4743" s="27">
        <f t="shared" si="370"/>
        <v>17520.226807705913</v>
      </c>
      <c r="I4743" s="27">
        <v>27</v>
      </c>
      <c r="J4743" s="13">
        <f t="shared" si="371"/>
        <v>17493.226807705913</v>
      </c>
      <c r="K4743" s="13">
        <v>19440</v>
      </c>
      <c r="L4743" s="13">
        <f t="shared" si="372"/>
        <v>0</v>
      </c>
      <c r="M4743" s="28">
        <v>103.4</v>
      </c>
      <c r="N4743" s="13">
        <f t="shared" si="373"/>
        <v>0</v>
      </c>
      <c r="O4743" s="13">
        <v>28.39</v>
      </c>
      <c r="P4743" s="13">
        <f>'1- EC horaire'!O4743</f>
        <v>0</v>
      </c>
      <c r="Q4743" s="29">
        <f t="shared" si="374"/>
        <v>0</v>
      </c>
    </row>
    <row r="4744" spans="1:17">
      <c r="A4744" s="107">
        <v>4742</v>
      </c>
      <c r="B4744" s="10">
        <v>7</v>
      </c>
      <c r="C4744" s="10">
        <v>17</v>
      </c>
      <c r="D4744" s="11">
        <v>15</v>
      </c>
      <c r="E4744" s="25">
        <v>18971</v>
      </c>
      <c r="F4744" s="26">
        <v>1520.117160144086</v>
      </c>
      <c r="G4744" s="27">
        <v>0</v>
      </c>
      <c r="H4744" s="27">
        <f t="shared" si="370"/>
        <v>17450.882839855913</v>
      </c>
      <c r="I4744" s="27">
        <v>27</v>
      </c>
      <c r="J4744" s="13">
        <f t="shared" si="371"/>
        <v>17423.882839855913</v>
      </c>
      <c r="K4744" s="13">
        <v>19379</v>
      </c>
      <c r="L4744" s="13">
        <f t="shared" si="372"/>
        <v>0</v>
      </c>
      <c r="M4744" s="28">
        <v>103.4</v>
      </c>
      <c r="N4744" s="13">
        <f t="shared" si="373"/>
        <v>0</v>
      </c>
      <c r="O4744" s="13">
        <v>28.39</v>
      </c>
      <c r="P4744" s="13">
        <f>'1- EC horaire'!O4744</f>
        <v>0</v>
      </c>
      <c r="Q4744" s="29">
        <f t="shared" si="374"/>
        <v>0</v>
      </c>
    </row>
    <row r="4745" spans="1:17">
      <c r="A4745" s="107">
        <v>4743</v>
      </c>
      <c r="B4745" s="10">
        <v>7</v>
      </c>
      <c r="C4745" s="10">
        <v>17</v>
      </c>
      <c r="D4745" s="11">
        <v>16</v>
      </c>
      <c r="E4745" s="25">
        <v>19003</v>
      </c>
      <c r="F4745" s="26">
        <v>1530.7376812440859</v>
      </c>
      <c r="G4745" s="27">
        <v>0</v>
      </c>
      <c r="H4745" s="27">
        <f t="shared" si="370"/>
        <v>17472.262318755915</v>
      </c>
      <c r="I4745" s="27">
        <v>27</v>
      </c>
      <c r="J4745" s="13">
        <f t="shared" si="371"/>
        <v>17445.262318755915</v>
      </c>
      <c r="K4745" s="13">
        <v>19408</v>
      </c>
      <c r="L4745" s="13">
        <f t="shared" si="372"/>
        <v>0</v>
      </c>
      <c r="M4745" s="28">
        <v>103.4</v>
      </c>
      <c r="N4745" s="13">
        <f t="shared" si="373"/>
        <v>0</v>
      </c>
      <c r="O4745" s="13">
        <v>28.31</v>
      </c>
      <c r="P4745" s="13">
        <f>'1- EC horaire'!O4745</f>
        <v>0</v>
      </c>
      <c r="Q4745" s="29">
        <f t="shared" si="374"/>
        <v>0</v>
      </c>
    </row>
    <row r="4746" spans="1:17">
      <c r="A4746" s="107">
        <v>4744</v>
      </c>
      <c r="B4746" s="10">
        <v>7</v>
      </c>
      <c r="C4746" s="10">
        <v>17</v>
      </c>
      <c r="D4746" s="11">
        <v>17</v>
      </c>
      <c r="E4746" s="25">
        <v>19233</v>
      </c>
      <c r="F4746" s="26">
        <v>1540.8914686440858</v>
      </c>
      <c r="G4746" s="27">
        <v>0</v>
      </c>
      <c r="H4746" s="27">
        <f t="shared" si="370"/>
        <v>17692.108531355916</v>
      </c>
      <c r="I4746" s="27">
        <v>27</v>
      </c>
      <c r="J4746" s="13">
        <f t="shared" si="371"/>
        <v>17665.108531355916</v>
      </c>
      <c r="K4746" s="13">
        <v>19542</v>
      </c>
      <c r="L4746" s="13">
        <f t="shared" si="372"/>
        <v>0</v>
      </c>
      <c r="M4746" s="28">
        <v>103.4</v>
      </c>
      <c r="N4746" s="13">
        <f t="shared" si="373"/>
        <v>0</v>
      </c>
      <c r="O4746" s="13">
        <v>28.43</v>
      </c>
      <c r="P4746" s="13">
        <f>'1- EC horaire'!O4746</f>
        <v>0</v>
      </c>
      <c r="Q4746" s="29">
        <f t="shared" si="374"/>
        <v>0</v>
      </c>
    </row>
    <row r="4747" spans="1:17">
      <c r="A4747" s="107">
        <v>4745</v>
      </c>
      <c r="B4747" s="10">
        <v>7</v>
      </c>
      <c r="C4747" s="10">
        <v>17</v>
      </c>
      <c r="D4747" s="11">
        <v>18</v>
      </c>
      <c r="E4747" s="25">
        <v>19647</v>
      </c>
      <c r="F4747" s="26">
        <v>1552.7330253440859</v>
      </c>
      <c r="G4747" s="27">
        <v>0</v>
      </c>
      <c r="H4747" s="27">
        <f t="shared" si="370"/>
        <v>18094.266974655915</v>
      </c>
      <c r="I4747" s="27">
        <v>27</v>
      </c>
      <c r="J4747" s="13">
        <f t="shared" si="371"/>
        <v>18067.266974655915</v>
      </c>
      <c r="K4747" s="13">
        <v>19772</v>
      </c>
      <c r="L4747" s="13">
        <f t="shared" si="372"/>
        <v>0</v>
      </c>
      <c r="M4747" s="28">
        <v>103.4</v>
      </c>
      <c r="N4747" s="13">
        <f t="shared" si="373"/>
        <v>0</v>
      </c>
      <c r="O4747" s="13">
        <v>28.37</v>
      </c>
      <c r="P4747" s="13">
        <f>'1- EC horaire'!O4747</f>
        <v>0</v>
      </c>
      <c r="Q4747" s="29">
        <f t="shared" si="374"/>
        <v>0</v>
      </c>
    </row>
    <row r="4748" spans="1:17">
      <c r="A4748" s="107">
        <v>4746</v>
      </c>
      <c r="B4748" s="10">
        <v>7</v>
      </c>
      <c r="C4748" s="10">
        <v>17</v>
      </c>
      <c r="D4748" s="11">
        <v>19</v>
      </c>
      <c r="E4748" s="25">
        <v>19327</v>
      </c>
      <c r="F4748" s="26">
        <v>1569.7290777440858</v>
      </c>
      <c r="G4748" s="27">
        <v>0</v>
      </c>
      <c r="H4748" s="27">
        <f t="shared" si="370"/>
        <v>17757.270922255913</v>
      </c>
      <c r="I4748" s="27">
        <v>27</v>
      </c>
      <c r="J4748" s="13">
        <f t="shared" si="371"/>
        <v>17730.270922255913</v>
      </c>
      <c r="K4748" s="13">
        <v>19591</v>
      </c>
      <c r="L4748" s="13">
        <f t="shared" si="372"/>
        <v>0</v>
      </c>
      <c r="M4748" s="28">
        <v>103.4</v>
      </c>
      <c r="N4748" s="13">
        <f t="shared" si="373"/>
        <v>0</v>
      </c>
      <c r="O4748" s="13">
        <v>28.31</v>
      </c>
      <c r="P4748" s="13">
        <f>'1- EC horaire'!O4748</f>
        <v>0</v>
      </c>
      <c r="Q4748" s="29">
        <f t="shared" si="374"/>
        <v>0</v>
      </c>
    </row>
    <row r="4749" spans="1:17">
      <c r="A4749" s="107">
        <v>4747</v>
      </c>
      <c r="B4749" s="10">
        <v>7</v>
      </c>
      <c r="C4749" s="10">
        <v>17</v>
      </c>
      <c r="D4749" s="11">
        <v>20</v>
      </c>
      <c r="E4749" s="25">
        <v>18942</v>
      </c>
      <c r="F4749" s="26">
        <v>1567.434135894086</v>
      </c>
      <c r="G4749" s="27">
        <v>0</v>
      </c>
      <c r="H4749" s="27">
        <f t="shared" si="370"/>
        <v>17374.565864105913</v>
      </c>
      <c r="I4749" s="27">
        <v>26</v>
      </c>
      <c r="J4749" s="13">
        <f t="shared" si="371"/>
        <v>17348.565864105913</v>
      </c>
      <c r="K4749" s="13">
        <v>19319</v>
      </c>
      <c r="L4749" s="13">
        <f t="shared" si="372"/>
        <v>0</v>
      </c>
      <c r="M4749" s="28">
        <v>103.4</v>
      </c>
      <c r="N4749" s="13">
        <f t="shared" si="373"/>
        <v>0</v>
      </c>
      <c r="O4749" s="13">
        <v>28.39</v>
      </c>
      <c r="P4749" s="13">
        <f>'1- EC horaire'!O4749</f>
        <v>0</v>
      </c>
      <c r="Q4749" s="29">
        <f t="shared" si="374"/>
        <v>0</v>
      </c>
    </row>
    <row r="4750" spans="1:17">
      <c r="A4750" s="107">
        <v>4748</v>
      </c>
      <c r="B4750" s="10">
        <v>7</v>
      </c>
      <c r="C4750" s="10">
        <v>17</v>
      </c>
      <c r="D4750" s="11">
        <v>21</v>
      </c>
      <c r="E4750" s="25">
        <v>18447</v>
      </c>
      <c r="F4750" s="26">
        <v>1557.9772804440859</v>
      </c>
      <c r="G4750" s="27">
        <v>0</v>
      </c>
      <c r="H4750" s="27">
        <f t="shared" si="370"/>
        <v>16889.022719555913</v>
      </c>
      <c r="I4750" s="27">
        <v>26</v>
      </c>
      <c r="J4750" s="13">
        <f t="shared" si="371"/>
        <v>16863.022719555913</v>
      </c>
      <c r="K4750" s="13">
        <v>18960</v>
      </c>
      <c r="L4750" s="13">
        <f t="shared" si="372"/>
        <v>0</v>
      </c>
      <c r="M4750" s="28">
        <v>103.4</v>
      </c>
      <c r="N4750" s="13">
        <f t="shared" si="373"/>
        <v>0</v>
      </c>
      <c r="O4750" s="13">
        <v>28.39</v>
      </c>
      <c r="P4750" s="13">
        <f>'1- EC horaire'!O4750</f>
        <v>0</v>
      </c>
      <c r="Q4750" s="29">
        <f t="shared" si="374"/>
        <v>0</v>
      </c>
    </row>
    <row r="4751" spans="1:17">
      <c r="A4751" s="107">
        <v>4749</v>
      </c>
      <c r="B4751" s="10">
        <v>7</v>
      </c>
      <c r="C4751" s="10">
        <v>17</v>
      </c>
      <c r="D4751" s="11">
        <v>22</v>
      </c>
      <c r="E4751" s="25">
        <v>18545</v>
      </c>
      <c r="F4751" s="26">
        <v>1557.1966555440858</v>
      </c>
      <c r="G4751" s="27">
        <v>0</v>
      </c>
      <c r="H4751" s="27">
        <f t="shared" si="370"/>
        <v>16987.803344455915</v>
      </c>
      <c r="I4751" s="27">
        <v>25</v>
      </c>
      <c r="J4751" s="13">
        <f t="shared" si="371"/>
        <v>16962.803344455915</v>
      </c>
      <c r="K4751" s="13">
        <v>19033</v>
      </c>
      <c r="L4751" s="13">
        <f t="shared" si="372"/>
        <v>0</v>
      </c>
      <c r="M4751" s="28">
        <v>103.4</v>
      </c>
      <c r="N4751" s="13">
        <f t="shared" si="373"/>
        <v>0</v>
      </c>
      <c r="O4751" s="13">
        <v>36.42</v>
      </c>
      <c r="P4751" s="13">
        <f>'1- EC horaire'!O4751</f>
        <v>0</v>
      </c>
      <c r="Q4751" s="29">
        <f t="shared" si="374"/>
        <v>0</v>
      </c>
    </row>
    <row r="4752" spans="1:17">
      <c r="A4752" s="107">
        <v>4750</v>
      </c>
      <c r="B4752" s="10">
        <v>7</v>
      </c>
      <c r="C4752" s="10">
        <v>17</v>
      </c>
      <c r="D4752" s="11">
        <v>23</v>
      </c>
      <c r="E4752" s="25">
        <v>17225</v>
      </c>
      <c r="F4752" s="26">
        <v>1563.0874328940859</v>
      </c>
      <c r="G4752" s="27">
        <v>0</v>
      </c>
      <c r="H4752" s="27">
        <f t="shared" si="370"/>
        <v>15661.912567105914</v>
      </c>
      <c r="I4752" s="27">
        <v>23</v>
      </c>
      <c r="J4752" s="13">
        <f t="shared" si="371"/>
        <v>15638.912567105914</v>
      </c>
      <c r="K4752" s="13">
        <v>17468</v>
      </c>
      <c r="L4752" s="13">
        <f t="shared" si="372"/>
        <v>0</v>
      </c>
      <c r="M4752" s="28">
        <v>103.4</v>
      </c>
      <c r="N4752" s="13">
        <f t="shared" si="373"/>
        <v>0</v>
      </c>
      <c r="O4752" s="13">
        <v>29.79</v>
      </c>
      <c r="P4752" s="13">
        <f>'1- EC horaire'!O4752</f>
        <v>0</v>
      </c>
      <c r="Q4752" s="29">
        <f t="shared" si="374"/>
        <v>0</v>
      </c>
    </row>
    <row r="4753" spans="1:17">
      <c r="A4753" s="107">
        <v>4751</v>
      </c>
      <c r="B4753" s="10">
        <v>7</v>
      </c>
      <c r="C4753" s="10">
        <v>17</v>
      </c>
      <c r="D4753" s="11">
        <v>24</v>
      </c>
      <c r="E4753" s="25">
        <v>16096</v>
      </c>
      <c r="F4753" s="26">
        <v>1568.5975210440859</v>
      </c>
      <c r="G4753" s="27">
        <v>0</v>
      </c>
      <c r="H4753" s="27">
        <f t="shared" si="370"/>
        <v>14527.402478955913</v>
      </c>
      <c r="I4753" s="27">
        <v>21</v>
      </c>
      <c r="J4753" s="13">
        <f t="shared" si="371"/>
        <v>14506.402478955913</v>
      </c>
      <c r="K4753" s="13">
        <v>16150</v>
      </c>
      <c r="L4753" s="13">
        <f t="shared" si="372"/>
        <v>0</v>
      </c>
      <c r="M4753" s="28">
        <v>103.4</v>
      </c>
      <c r="N4753" s="13">
        <f t="shared" si="373"/>
        <v>0</v>
      </c>
      <c r="O4753" s="13">
        <v>29.03</v>
      </c>
      <c r="P4753" s="13">
        <f>'1- EC horaire'!O4753</f>
        <v>0</v>
      </c>
      <c r="Q4753" s="29">
        <f t="shared" si="374"/>
        <v>0</v>
      </c>
    </row>
    <row r="4754" spans="1:17">
      <c r="A4754" s="107">
        <v>4752</v>
      </c>
      <c r="B4754" s="10">
        <v>7</v>
      </c>
      <c r="C4754" s="10">
        <v>18</v>
      </c>
      <c r="D4754" s="11">
        <v>1</v>
      </c>
      <c r="E4754" s="25">
        <v>15450</v>
      </c>
      <c r="F4754" s="26">
        <v>1566.542865244086</v>
      </c>
      <c r="G4754" s="27">
        <v>0</v>
      </c>
      <c r="H4754" s="27">
        <f t="shared" si="370"/>
        <v>13883.457134755914</v>
      </c>
      <c r="I4754" s="27">
        <v>21</v>
      </c>
      <c r="J4754" s="13">
        <f t="shared" si="371"/>
        <v>13862.457134755914</v>
      </c>
      <c r="K4754" s="13">
        <v>15742</v>
      </c>
      <c r="L4754" s="13">
        <f t="shared" si="372"/>
        <v>0</v>
      </c>
      <c r="M4754" s="28">
        <v>103.4</v>
      </c>
      <c r="N4754" s="13">
        <f t="shared" si="373"/>
        <v>0</v>
      </c>
      <c r="O4754" s="13">
        <v>28.26</v>
      </c>
      <c r="P4754" s="13">
        <f>'1- EC horaire'!O4754</f>
        <v>0</v>
      </c>
      <c r="Q4754" s="29">
        <f t="shared" si="374"/>
        <v>0</v>
      </c>
    </row>
    <row r="4755" spans="1:17">
      <c r="A4755" s="107">
        <v>4753</v>
      </c>
      <c r="B4755" s="10">
        <v>7</v>
      </c>
      <c r="C4755" s="10">
        <v>18</v>
      </c>
      <c r="D4755" s="11">
        <v>2</v>
      </c>
      <c r="E4755" s="25">
        <v>14962</v>
      </c>
      <c r="F4755" s="26">
        <v>1559.0503257940859</v>
      </c>
      <c r="G4755" s="27">
        <v>0</v>
      </c>
      <c r="H4755" s="27">
        <f t="shared" si="370"/>
        <v>13402.949674205915</v>
      </c>
      <c r="I4755" s="27">
        <v>20</v>
      </c>
      <c r="J4755" s="13">
        <f t="shared" si="371"/>
        <v>13382.949674205915</v>
      </c>
      <c r="K4755" s="13">
        <v>15391</v>
      </c>
      <c r="L4755" s="13">
        <f t="shared" si="372"/>
        <v>0</v>
      </c>
      <c r="M4755" s="28">
        <v>103.4</v>
      </c>
      <c r="N4755" s="13">
        <f t="shared" si="373"/>
        <v>0</v>
      </c>
      <c r="O4755" s="13">
        <v>24.95</v>
      </c>
      <c r="P4755" s="13">
        <f>'1- EC horaire'!O4755</f>
        <v>0</v>
      </c>
      <c r="Q4755" s="29">
        <f t="shared" si="374"/>
        <v>0</v>
      </c>
    </row>
    <row r="4756" spans="1:17">
      <c r="A4756" s="107">
        <v>4754</v>
      </c>
      <c r="B4756" s="10">
        <v>7</v>
      </c>
      <c r="C4756" s="10">
        <v>18</v>
      </c>
      <c r="D4756" s="11">
        <v>3</v>
      </c>
      <c r="E4756" s="25">
        <v>14610</v>
      </c>
      <c r="F4756" s="26">
        <v>1571.7231936940859</v>
      </c>
      <c r="G4756" s="27">
        <v>0</v>
      </c>
      <c r="H4756" s="27">
        <f t="shared" si="370"/>
        <v>13038.276806305914</v>
      </c>
      <c r="I4756" s="27">
        <v>19</v>
      </c>
      <c r="J4756" s="13">
        <f t="shared" si="371"/>
        <v>13019.276806305914</v>
      </c>
      <c r="K4756" s="13">
        <v>15048</v>
      </c>
      <c r="L4756" s="13">
        <f t="shared" si="372"/>
        <v>0</v>
      </c>
      <c r="M4756" s="28">
        <v>103.4</v>
      </c>
      <c r="N4756" s="13">
        <f t="shared" si="373"/>
        <v>0</v>
      </c>
      <c r="O4756" s="13">
        <v>23.67</v>
      </c>
      <c r="P4756" s="13">
        <f>'1- EC horaire'!O4756</f>
        <v>0</v>
      </c>
      <c r="Q4756" s="29">
        <f t="shared" si="374"/>
        <v>0</v>
      </c>
    </row>
    <row r="4757" spans="1:17">
      <c r="A4757" s="107">
        <v>4755</v>
      </c>
      <c r="B4757" s="10">
        <v>7</v>
      </c>
      <c r="C4757" s="10">
        <v>18</v>
      </c>
      <c r="D4757" s="11">
        <v>4</v>
      </c>
      <c r="E4757" s="25">
        <v>14400</v>
      </c>
      <c r="F4757" s="26">
        <v>1576.4257301940859</v>
      </c>
      <c r="G4757" s="27">
        <v>0</v>
      </c>
      <c r="H4757" s="27">
        <f t="shared" si="370"/>
        <v>12823.574269805915</v>
      </c>
      <c r="I4757" s="27">
        <v>19</v>
      </c>
      <c r="J4757" s="13">
        <f t="shared" si="371"/>
        <v>12804.574269805915</v>
      </c>
      <c r="K4757" s="13">
        <v>14842</v>
      </c>
      <c r="L4757" s="13">
        <f t="shared" si="372"/>
        <v>0</v>
      </c>
      <c r="M4757" s="28">
        <v>103.4</v>
      </c>
      <c r="N4757" s="13">
        <f t="shared" si="373"/>
        <v>0</v>
      </c>
      <c r="O4757" s="13">
        <v>24.71</v>
      </c>
      <c r="P4757" s="13">
        <f>'1- EC horaire'!O4757</f>
        <v>0</v>
      </c>
      <c r="Q4757" s="29">
        <f t="shared" si="374"/>
        <v>0</v>
      </c>
    </row>
    <row r="4758" spans="1:17">
      <c r="A4758" s="107">
        <v>4756</v>
      </c>
      <c r="B4758" s="10">
        <v>7</v>
      </c>
      <c r="C4758" s="10">
        <v>18</v>
      </c>
      <c r="D4758" s="11">
        <v>5</v>
      </c>
      <c r="E4758" s="25">
        <v>14398</v>
      </c>
      <c r="F4758" s="26">
        <v>1576.867227294086</v>
      </c>
      <c r="G4758" s="27">
        <v>0</v>
      </c>
      <c r="H4758" s="27">
        <f t="shared" si="370"/>
        <v>12821.132772705914</v>
      </c>
      <c r="I4758" s="27">
        <v>20</v>
      </c>
      <c r="J4758" s="13">
        <f t="shared" si="371"/>
        <v>12801.132772705914</v>
      </c>
      <c r="K4758" s="13">
        <v>14839</v>
      </c>
      <c r="L4758" s="13">
        <f t="shared" si="372"/>
        <v>0</v>
      </c>
      <c r="M4758" s="28">
        <v>103.4</v>
      </c>
      <c r="N4758" s="13">
        <f t="shared" si="373"/>
        <v>0</v>
      </c>
      <c r="O4758" s="13">
        <v>23.68</v>
      </c>
      <c r="P4758" s="13">
        <f>'1- EC horaire'!O4758</f>
        <v>0</v>
      </c>
      <c r="Q4758" s="29">
        <f t="shared" si="374"/>
        <v>0</v>
      </c>
    </row>
    <row r="4759" spans="1:17">
      <c r="A4759" s="107">
        <v>4757</v>
      </c>
      <c r="B4759" s="10">
        <v>7</v>
      </c>
      <c r="C4759" s="10">
        <v>18</v>
      </c>
      <c r="D4759" s="11">
        <v>6</v>
      </c>
      <c r="E4759" s="25">
        <v>14599</v>
      </c>
      <c r="F4759" s="26">
        <v>1570.1800048440859</v>
      </c>
      <c r="G4759" s="27">
        <v>0</v>
      </c>
      <c r="H4759" s="27">
        <f t="shared" si="370"/>
        <v>13028.819995155915</v>
      </c>
      <c r="I4759" s="27">
        <v>22</v>
      </c>
      <c r="J4759" s="13">
        <f t="shared" si="371"/>
        <v>13006.819995155915</v>
      </c>
      <c r="K4759" s="13">
        <v>15036</v>
      </c>
      <c r="L4759" s="13">
        <f t="shared" si="372"/>
        <v>0</v>
      </c>
      <c r="M4759" s="28">
        <v>103.4</v>
      </c>
      <c r="N4759" s="13">
        <f t="shared" si="373"/>
        <v>0</v>
      </c>
      <c r="O4759" s="13">
        <v>26.05</v>
      </c>
      <c r="P4759" s="13">
        <f>'1- EC horaire'!O4759</f>
        <v>0</v>
      </c>
      <c r="Q4759" s="29">
        <f t="shared" si="374"/>
        <v>0</v>
      </c>
    </row>
    <row r="4760" spans="1:17">
      <c r="A4760" s="107">
        <v>4758</v>
      </c>
      <c r="B4760" s="10">
        <v>7</v>
      </c>
      <c r="C4760" s="10">
        <v>18</v>
      </c>
      <c r="D4760" s="11">
        <v>7</v>
      </c>
      <c r="E4760" s="25">
        <v>15987</v>
      </c>
      <c r="F4760" s="26">
        <v>1567.1113745440859</v>
      </c>
      <c r="G4760" s="27">
        <v>0</v>
      </c>
      <c r="H4760" s="27">
        <f t="shared" si="370"/>
        <v>14419.888625455915</v>
      </c>
      <c r="I4760" s="27">
        <v>23</v>
      </c>
      <c r="J4760" s="13">
        <f t="shared" si="371"/>
        <v>14396.888625455915</v>
      </c>
      <c r="K4760" s="13">
        <v>16090</v>
      </c>
      <c r="L4760" s="13">
        <f t="shared" si="372"/>
        <v>0</v>
      </c>
      <c r="M4760" s="28">
        <v>103.4</v>
      </c>
      <c r="N4760" s="13">
        <f t="shared" si="373"/>
        <v>0</v>
      </c>
      <c r="O4760" s="13">
        <v>27.86</v>
      </c>
      <c r="P4760" s="13">
        <f>'1- EC horaire'!O4760</f>
        <v>0</v>
      </c>
      <c r="Q4760" s="29">
        <f t="shared" si="374"/>
        <v>0</v>
      </c>
    </row>
    <row r="4761" spans="1:17">
      <c r="A4761" s="107">
        <v>4759</v>
      </c>
      <c r="B4761" s="10">
        <v>7</v>
      </c>
      <c r="C4761" s="10">
        <v>18</v>
      </c>
      <c r="D4761" s="11">
        <v>8</v>
      </c>
      <c r="E4761" s="25">
        <v>17508</v>
      </c>
      <c r="F4761" s="26">
        <v>1568.0845651940858</v>
      </c>
      <c r="G4761" s="27">
        <v>0</v>
      </c>
      <c r="H4761" s="27">
        <f t="shared" si="370"/>
        <v>15939.915434805915</v>
      </c>
      <c r="I4761" s="27">
        <v>25</v>
      </c>
      <c r="J4761" s="13">
        <f t="shared" si="371"/>
        <v>15914.915434805915</v>
      </c>
      <c r="K4761" s="13">
        <v>17857</v>
      </c>
      <c r="L4761" s="13">
        <f t="shared" si="372"/>
        <v>0</v>
      </c>
      <c r="M4761" s="28">
        <v>103.4</v>
      </c>
      <c r="N4761" s="13">
        <f t="shared" si="373"/>
        <v>0</v>
      </c>
      <c r="O4761" s="13">
        <v>30.27</v>
      </c>
      <c r="P4761" s="13">
        <f>'1- EC horaire'!O4761</f>
        <v>0</v>
      </c>
      <c r="Q4761" s="29">
        <f t="shared" si="374"/>
        <v>0</v>
      </c>
    </row>
    <row r="4762" spans="1:17">
      <c r="A4762" s="107">
        <v>4760</v>
      </c>
      <c r="B4762" s="10">
        <v>7</v>
      </c>
      <c r="C4762" s="10">
        <v>18</v>
      </c>
      <c r="D4762" s="11">
        <v>9</v>
      </c>
      <c r="E4762" s="25">
        <v>17881</v>
      </c>
      <c r="F4762" s="26">
        <v>1571.6191445940858</v>
      </c>
      <c r="G4762" s="27">
        <v>0</v>
      </c>
      <c r="H4762" s="27">
        <f t="shared" si="370"/>
        <v>16309.380855405914</v>
      </c>
      <c r="I4762" s="27">
        <v>26</v>
      </c>
      <c r="J4762" s="13">
        <f t="shared" si="371"/>
        <v>16283.380855405914</v>
      </c>
      <c r="K4762" s="13">
        <v>18351</v>
      </c>
      <c r="L4762" s="13">
        <f t="shared" si="372"/>
        <v>0</v>
      </c>
      <c r="M4762" s="28">
        <v>103.4</v>
      </c>
      <c r="N4762" s="13">
        <f t="shared" si="373"/>
        <v>0</v>
      </c>
      <c r="O4762" s="13">
        <v>32.15</v>
      </c>
      <c r="P4762" s="13">
        <f>'1- EC horaire'!O4762</f>
        <v>0</v>
      </c>
      <c r="Q4762" s="29">
        <f t="shared" si="374"/>
        <v>0</v>
      </c>
    </row>
    <row r="4763" spans="1:17">
      <c r="A4763" s="107">
        <v>4761</v>
      </c>
      <c r="B4763" s="10">
        <v>7</v>
      </c>
      <c r="C4763" s="10">
        <v>18</v>
      </c>
      <c r="D4763" s="11">
        <v>10</v>
      </c>
      <c r="E4763" s="25">
        <v>18408</v>
      </c>
      <c r="F4763" s="26">
        <v>1559.0149725440858</v>
      </c>
      <c r="G4763" s="27">
        <v>0</v>
      </c>
      <c r="H4763" s="27">
        <f t="shared" si="370"/>
        <v>16848.985027455914</v>
      </c>
      <c r="I4763" s="27">
        <v>26</v>
      </c>
      <c r="J4763" s="13">
        <f t="shared" si="371"/>
        <v>16822.985027455914</v>
      </c>
      <c r="K4763" s="13">
        <v>18928</v>
      </c>
      <c r="L4763" s="13">
        <f t="shared" si="372"/>
        <v>0</v>
      </c>
      <c r="M4763" s="28">
        <v>103.4</v>
      </c>
      <c r="N4763" s="13">
        <f t="shared" si="373"/>
        <v>0</v>
      </c>
      <c r="O4763" s="13">
        <v>35.28</v>
      </c>
      <c r="P4763" s="13">
        <f>'1- EC horaire'!O4763</f>
        <v>0</v>
      </c>
      <c r="Q4763" s="29">
        <f t="shared" si="374"/>
        <v>0</v>
      </c>
    </row>
    <row r="4764" spans="1:17">
      <c r="A4764" s="107">
        <v>4762</v>
      </c>
      <c r="B4764" s="10">
        <v>7</v>
      </c>
      <c r="C4764" s="10">
        <v>18</v>
      </c>
      <c r="D4764" s="11">
        <v>11</v>
      </c>
      <c r="E4764" s="25">
        <v>18834</v>
      </c>
      <c r="F4764" s="26">
        <v>1553.4704107940859</v>
      </c>
      <c r="G4764" s="27">
        <v>0</v>
      </c>
      <c r="H4764" s="27">
        <f t="shared" si="370"/>
        <v>17280.529589205915</v>
      </c>
      <c r="I4764" s="27">
        <v>26</v>
      </c>
      <c r="J4764" s="13">
        <f t="shared" si="371"/>
        <v>17254.529589205915</v>
      </c>
      <c r="K4764" s="13">
        <v>19251</v>
      </c>
      <c r="L4764" s="13">
        <f t="shared" si="372"/>
        <v>0</v>
      </c>
      <c r="M4764" s="28">
        <v>103.4</v>
      </c>
      <c r="N4764" s="13">
        <f t="shared" si="373"/>
        <v>0</v>
      </c>
      <c r="O4764" s="13">
        <v>35.96</v>
      </c>
      <c r="P4764" s="13">
        <f>'1- EC horaire'!O4764</f>
        <v>0</v>
      </c>
      <c r="Q4764" s="29">
        <f t="shared" si="374"/>
        <v>0</v>
      </c>
    </row>
    <row r="4765" spans="1:17">
      <c r="A4765" s="107">
        <v>4763</v>
      </c>
      <c r="B4765" s="10">
        <v>7</v>
      </c>
      <c r="C4765" s="10">
        <v>18</v>
      </c>
      <c r="D4765" s="11">
        <v>12</v>
      </c>
      <c r="E4765" s="25">
        <v>18896</v>
      </c>
      <c r="F4765" s="26">
        <v>1556.3841092940859</v>
      </c>
      <c r="G4765" s="27">
        <v>0</v>
      </c>
      <c r="H4765" s="27">
        <f t="shared" si="370"/>
        <v>17339.615890705914</v>
      </c>
      <c r="I4765" s="27">
        <v>27</v>
      </c>
      <c r="J4765" s="13">
        <f t="shared" si="371"/>
        <v>17312.615890705914</v>
      </c>
      <c r="K4765" s="13">
        <v>19299</v>
      </c>
      <c r="L4765" s="13">
        <f t="shared" si="372"/>
        <v>0</v>
      </c>
      <c r="M4765" s="28">
        <v>103.4</v>
      </c>
      <c r="N4765" s="13">
        <f t="shared" si="373"/>
        <v>0</v>
      </c>
      <c r="O4765" s="13">
        <v>38.520000000000003</v>
      </c>
      <c r="P4765" s="13">
        <f>'1- EC horaire'!O4765</f>
        <v>0</v>
      </c>
      <c r="Q4765" s="29">
        <f t="shared" si="374"/>
        <v>0</v>
      </c>
    </row>
    <row r="4766" spans="1:17">
      <c r="A4766" s="107">
        <v>4764</v>
      </c>
      <c r="B4766" s="10">
        <v>7</v>
      </c>
      <c r="C4766" s="10">
        <v>18</v>
      </c>
      <c r="D4766" s="11">
        <v>13</v>
      </c>
      <c r="E4766" s="25">
        <v>19207</v>
      </c>
      <c r="F4766" s="26">
        <v>1553.7867930440859</v>
      </c>
      <c r="G4766" s="27">
        <v>0</v>
      </c>
      <c r="H4766" s="27">
        <f t="shared" si="370"/>
        <v>17653.213206955916</v>
      </c>
      <c r="I4766" s="27">
        <v>27</v>
      </c>
      <c r="J4766" s="13">
        <f t="shared" si="371"/>
        <v>17626.213206955916</v>
      </c>
      <c r="K4766" s="13">
        <v>19524</v>
      </c>
      <c r="L4766" s="13">
        <f t="shared" si="372"/>
        <v>0</v>
      </c>
      <c r="M4766" s="28">
        <v>103.4</v>
      </c>
      <c r="N4766" s="13">
        <f t="shared" si="373"/>
        <v>0</v>
      </c>
      <c r="O4766" s="13">
        <v>41.23</v>
      </c>
      <c r="P4766" s="13">
        <f>'1- EC horaire'!O4766</f>
        <v>0</v>
      </c>
      <c r="Q4766" s="29">
        <f t="shared" si="374"/>
        <v>0</v>
      </c>
    </row>
    <row r="4767" spans="1:17">
      <c r="A4767" s="107">
        <v>4765</v>
      </c>
      <c r="B4767" s="10">
        <v>7</v>
      </c>
      <c r="C4767" s="10">
        <v>18</v>
      </c>
      <c r="D4767" s="11">
        <v>14</v>
      </c>
      <c r="E4767" s="25">
        <v>19300</v>
      </c>
      <c r="F4767" s="26">
        <v>1547.2067401440859</v>
      </c>
      <c r="G4767" s="27">
        <v>0</v>
      </c>
      <c r="H4767" s="27">
        <f t="shared" si="370"/>
        <v>17752.793259855913</v>
      </c>
      <c r="I4767" s="27">
        <v>27</v>
      </c>
      <c r="J4767" s="13">
        <f t="shared" si="371"/>
        <v>17725.793259855913</v>
      </c>
      <c r="K4767" s="13">
        <v>19587</v>
      </c>
      <c r="L4767" s="13">
        <f t="shared" si="372"/>
        <v>0</v>
      </c>
      <c r="M4767" s="28">
        <v>103.4</v>
      </c>
      <c r="N4767" s="13">
        <f t="shared" si="373"/>
        <v>0</v>
      </c>
      <c r="O4767" s="13">
        <v>44.94</v>
      </c>
      <c r="P4767" s="13">
        <f>'1- EC horaire'!O4767</f>
        <v>0</v>
      </c>
      <c r="Q4767" s="29">
        <f t="shared" si="374"/>
        <v>0</v>
      </c>
    </row>
    <row r="4768" spans="1:17">
      <c r="A4768" s="107">
        <v>4766</v>
      </c>
      <c r="B4768" s="10">
        <v>7</v>
      </c>
      <c r="C4768" s="10">
        <v>18</v>
      </c>
      <c r="D4768" s="11">
        <v>15</v>
      </c>
      <c r="E4768" s="25">
        <v>19349</v>
      </c>
      <c r="F4768" s="26">
        <v>1543.801709694086</v>
      </c>
      <c r="G4768" s="27">
        <v>0</v>
      </c>
      <c r="H4768" s="27">
        <f t="shared" si="370"/>
        <v>17805.198290305914</v>
      </c>
      <c r="I4768" s="27">
        <v>27</v>
      </c>
      <c r="J4768" s="13">
        <f t="shared" si="371"/>
        <v>17778.198290305914</v>
      </c>
      <c r="K4768" s="13">
        <v>19614</v>
      </c>
      <c r="L4768" s="13">
        <f t="shared" si="372"/>
        <v>0</v>
      </c>
      <c r="M4768" s="28">
        <v>103.4</v>
      </c>
      <c r="N4768" s="13">
        <f t="shared" si="373"/>
        <v>0</v>
      </c>
      <c r="O4768" s="13">
        <v>47.15</v>
      </c>
      <c r="P4768" s="13">
        <f>'1- EC horaire'!O4768</f>
        <v>0</v>
      </c>
      <c r="Q4768" s="29">
        <f t="shared" si="374"/>
        <v>0</v>
      </c>
    </row>
    <row r="4769" spans="1:17">
      <c r="A4769" s="107">
        <v>4767</v>
      </c>
      <c r="B4769" s="10">
        <v>7</v>
      </c>
      <c r="C4769" s="10">
        <v>18</v>
      </c>
      <c r="D4769" s="11">
        <v>16</v>
      </c>
      <c r="E4769" s="25">
        <v>19446</v>
      </c>
      <c r="F4769" s="26">
        <v>1548.9131209940858</v>
      </c>
      <c r="G4769" s="27">
        <v>0</v>
      </c>
      <c r="H4769" s="27">
        <f t="shared" si="370"/>
        <v>17897.086879005914</v>
      </c>
      <c r="I4769" s="27">
        <v>27</v>
      </c>
      <c r="J4769" s="13">
        <f t="shared" si="371"/>
        <v>17870.086879005914</v>
      </c>
      <c r="K4769" s="13">
        <v>19666</v>
      </c>
      <c r="L4769" s="13">
        <f t="shared" si="372"/>
        <v>0</v>
      </c>
      <c r="M4769" s="28">
        <v>103.4</v>
      </c>
      <c r="N4769" s="13">
        <f t="shared" si="373"/>
        <v>0</v>
      </c>
      <c r="O4769" s="13">
        <v>51.94</v>
      </c>
      <c r="P4769" s="13">
        <f>'1- EC horaire'!O4769</f>
        <v>0</v>
      </c>
      <c r="Q4769" s="29">
        <f t="shared" si="374"/>
        <v>0</v>
      </c>
    </row>
    <row r="4770" spans="1:17">
      <c r="A4770" s="107">
        <v>4768</v>
      </c>
      <c r="B4770" s="10">
        <v>7</v>
      </c>
      <c r="C4770" s="10">
        <v>18</v>
      </c>
      <c r="D4770" s="11">
        <v>17</v>
      </c>
      <c r="E4770" s="25">
        <v>19685</v>
      </c>
      <c r="F4770" s="26">
        <v>1547.4591205940858</v>
      </c>
      <c r="G4770" s="27">
        <v>0</v>
      </c>
      <c r="H4770" s="27">
        <f t="shared" si="370"/>
        <v>18137.540879405915</v>
      </c>
      <c r="I4770" s="27">
        <v>28</v>
      </c>
      <c r="J4770" s="13">
        <f t="shared" si="371"/>
        <v>18109.540879405915</v>
      </c>
      <c r="K4770" s="13">
        <v>19797</v>
      </c>
      <c r="L4770" s="13">
        <f t="shared" si="372"/>
        <v>0</v>
      </c>
      <c r="M4770" s="28">
        <v>103.4</v>
      </c>
      <c r="N4770" s="13">
        <f t="shared" si="373"/>
        <v>0</v>
      </c>
      <c r="O4770" s="13">
        <v>54.58</v>
      </c>
      <c r="P4770" s="13">
        <f>'1- EC horaire'!O4770</f>
        <v>0</v>
      </c>
      <c r="Q4770" s="29">
        <f t="shared" si="374"/>
        <v>0</v>
      </c>
    </row>
    <row r="4771" spans="1:17">
      <c r="A4771" s="107">
        <v>4769</v>
      </c>
      <c r="B4771" s="10">
        <v>7</v>
      </c>
      <c r="C4771" s="10">
        <v>18</v>
      </c>
      <c r="D4771" s="11">
        <v>18</v>
      </c>
      <c r="E4771" s="25">
        <v>20145</v>
      </c>
      <c r="F4771" s="26">
        <v>1548.9610840940859</v>
      </c>
      <c r="G4771" s="27">
        <v>0</v>
      </c>
      <c r="H4771" s="27">
        <f t="shared" si="370"/>
        <v>18596.038915905912</v>
      </c>
      <c r="I4771" s="27">
        <v>27</v>
      </c>
      <c r="J4771" s="13">
        <f t="shared" si="371"/>
        <v>18569.038915905912</v>
      </c>
      <c r="K4771" s="13">
        <v>20132</v>
      </c>
      <c r="L4771" s="13">
        <f t="shared" si="372"/>
        <v>0</v>
      </c>
      <c r="M4771" s="28">
        <v>103.4</v>
      </c>
      <c r="N4771" s="13">
        <f t="shared" si="373"/>
        <v>0</v>
      </c>
      <c r="O4771" s="13">
        <v>52.12</v>
      </c>
      <c r="P4771" s="13">
        <f>'1- EC horaire'!O4771</f>
        <v>0</v>
      </c>
      <c r="Q4771" s="29">
        <f t="shared" si="374"/>
        <v>0</v>
      </c>
    </row>
    <row r="4772" spans="1:17">
      <c r="A4772" s="107">
        <v>4770</v>
      </c>
      <c r="B4772" s="10">
        <v>7</v>
      </c>
      <c r="C4772" s="10">
        <v>18</v>
      </c>
      <c r="D4772" s="11">
        <v>19</v>
      </c>
      <c r="E4772" s="25">
        <v>19700</v>
      </c>
      <c r="F4772" s="26">
        <v>1553.2748861940859</v>
      </c>
      <c r="G4772" s="27">
        <v>0</v>
      </c>
      <c r="H4772" s="27">
        <f t="shared" si="370"/>
        <v>18146.725113805915</v>
      </c>
      <c r="I4772" s="27">
        <v>26</v>
      </c>
      <c r="J4772" s="13">
        <f t="shared" si="371"/>
        <v>18120.725113805915</v>
      </c>
      <c r="K4772" s="13">
        <v>19800</v>
      </c>
      <c r="L4772" s="13">
        <f t="shared" si="372"/>
        <v>0</v>
      </c>
      <c r="M4772" s="28">
        <v>103.4</v>
      </c>
      <c r="N4772" s="13">
        <f t="shared" si="373"/>
        <v>0</v>
      </c>
      <c r="O4772" s="13">
        <v>46.37</v>
      </c>
      <c r="P4772" s="13">
        <f>'1- EC horaire'!O4772</f>
        <v>0</v>
      </c>
      <c r="Q4772" s="29">
        <f t="shared" si="374"/>
        <v>0</v>
      </c>
    </row>
    <row r="4773" spans="1:17">
      <c r="A4773" s="107">
        <v>4771</v>
      </c>
      <c r="B4773" s="10">
        <v>7</v>
      </c>
      <c r="C4773" s="10">
        <v>18</v>
      </c>
      <c r="D4773" s="11">
        <v>20</v>
      </c>
      <c r="E4773" s="25">
        <v>19357</v>
      </c>
      <c r="F4773" s="26">
        <v>1556.1911103940859</v>
      </c>
      <c r="G4773" s="27">
        <v>0</v>
      </c>
      <c r="H4773" s="27">
        <f t="shared" si="370"/>
        <v>17800.808889605913</v>
      </c>
      <c r="I4773" s="27">
        <v>26</v>
      </c>
      <c r="J4773" s="13">
        <f t="shared" si="371"/>
        <v>17774.808889605913</v>
      </c>
      <c r="K4773" s="13">
        <v>19610</v>
      </c>
      <c r="L4773" s="13">
        <f t="shared" si="372"/>
        <v>0</v>
      </c>
      <c r="M4773" s="28">
        <v>103.4</v>
      </c>
      <c r="N4773" s="13">
        <f t="shared" si="373"/>
        <v>0</v>
      </c>
      <c r="O4773" s="13">
        <v>44.79</v>
      </c>
      <c r="P4773" s="13">
        <f>'1- EC horaire'!O4773</f>
        <v>0</v>
      </c>
      <c r="Q4773" s="29">
        <f t="shared" si="374"/>
        <v>0</v>
      </c>
    </row>
    <row r="4774" spans="1:17">
      <c r="A4774" s="107">
        <v>4772</v>
      </c>
      <c r="B4774" s="10">
        <v>7</v>
      </c>
      <c r="C4774" s="10">
        <v>18</v>
      </c>
      <c r="D4774" s="11">
        <v>21</v>
      </c>
      <c r="E4774" s="25">
        <v>19364</v>
      </c>
      <c r="F4774" s="26">
        <v>1550.9666894440859</v>
      </c>
      <c r="G4774" s="27">
        <v>0</v>
      </c>
      <c r="H4774" s="27">
        <f t="shared" si="370"/>
        <v>17813.033310555915</v>
      </c>
      <c r="I4774" s="27">
        <v>26</v>
      </c>
      <c r="J4774" s="13">
        <f t="shared" si="371"/>
        <v>17787.033310555915</v>
      </c>
      <c r="K4774" s="13">
        <v>19618</v>
      </c>
      <c r="L4774" s="13">
        <f t="shared" si="372"/>
        <v>0</v>
      </c>
      <c r="M4774" s="28">
        <v>103.4</v>
      </c>
      <c r="N4774" s="13">
        <f t="shared" si="373"/>
        <v>0</v>
      </c>
      <c r="O4774" s="13">
        <v>41.79</v>
      </c>
      <c r="P4774" s="13">
        <f>'1- EC horaire'!O4774</f>
        <v>0</v>
      </c>
      <c r="Q4774" s="29">
        <f t="shared" si="374"/>
        <v>0</v>
      </c>
    </row>
    <row r="4775" spans="1:17">
      <c r="A4775" s="107">
        <v>4773</v>
      </c>
      <c r="B4775" s="10">
        <v>7</v>
      </c>
      <c r="C4775" s="10">
        <v>18</v>
      </c>
      <c r="D4775" s="11">
        <v>22</v>
      </c>
      <c r="E4775" s="25">
        <v>19168</v>
      </c>
      <c r="F4775" s="26">
        <v>1542.6687344940858</v>
      </c>
      <c r="G4775" s="27">
        <v>0</v>
      </c>
      <c r="H4775" s="27">
        <f t="shared" si="370"/>
        <v>17625.331265505913</v>
      </c>
      <c r="I4775" s="27">
        <v>25</v>
      </c>
      <c r="J4775" s="13">
        <f t="shared" si="371"/>
        <v>17600.331265505913</v>
      </c>
      <c r="K4775" s="13">
        <v>19504</v>
      </c>
      <c r="L4775" s="13">
        <f t="shared" si="372"/>
        <v>0</v>
      </c>
      <c r="M4775" s="28">
        <v>103.4</v>
      </c>
      <c r="N4775" s="13">
        <f t="shared" si="373"/>
        <v>0</v>
      </c>
      <c r="O4775" s="13">
        <v>38.340000000000003</v>
      </c>
      <c r="P4775" s="13">
        <f>'1- EC horaire'!O4775</f>
        <v>0</v>
      </c>
      <c r="Q4775" s="29">
        <f t="shared" si="374"/>
        <v>0</v>
      </c>
    </row>
    <row r="4776" spans="1:17">
      <c r="A4776" s="107">
        <v>4774</v>
      </c>
      <c r="B4776" s="10">
        <v>7</v>
      </c>
      <c r="C4776" s="10">
        <v>18</v>
      </c>
      <c r="D4776" s="11">
        <v>23</v>
      </c>
      <c r="E4776" s="25">
        <v>17550</v>
      </c>
      <c r="F4776" s="26">
        <v>1539.2216856940859</v>
      </c>
      <c r="G4776" s="27">
        <v>0</v>
      </c>
      <c r="H4776" s="27">
        <f t="shared" si="370"/>
        <v>16010.778314305913</v>
      </c>
      <c r="I4776" s="27">
        <v>24</v>
      </c>
      <c r="J4776" s="13">
        <f t="shared" si="371"/>
        <v>15986.778314305913</v>
      </c>
      <c r="K4776" s="13">
        <v>17943</v>
      </c>
      <c r="L4776" s="13">
        <f t="shared" si="372"/>
        <v>0</v>
      </c>
      <c r="M4776" s="28">
        <v>103.4</v>
      </c>
      <c r="N4776" s="13">
        <f t="shared" si="373"/>
        <v>0</v>
      </c>
      <c r="O4776" s="13">
        <v>32.9</v>
      </c>
      <c r="P4776" s="13">
        <f>'1- EC horaire'!O4776</f>
        <v>0</v>
      </c>
      <c r="Q4776" s="29">
        <f t="shared" si="374"/>
        <v>0</v>
      </c>
    </row>
    <row r="4777" spans="1:17">
      <c r="A4777" s="107">
        <v>4775</v>
      </c>
      <c r="B4777" s="10">
        <v>7</v>
      </c>
      <c r="C4777" s="10">
        <v>18</v>
      </c>
      <c r="D4777" s="11">
        <v>24</v>
      </c>
      <c r="E4777" s="25">
        <v>16369</v>
      </c>
      <c r="F4777" s="26">
        <v>1543.397359344086</v>
      </c>
      <c r="G4777" s="27">
        <v>0</v>
      </c>
      <c r="H4777" s="27">
        <f t="shared" si="370"/>
        <v>14825.602640655914</v>
      </c>
      <c r="I4777" s="27">
        <v>22</v>
      </c>
      <c r="J4777" s="13">
        <f t="shared" si="371"/>
        <v>14803.602640655914</v>
      </c>
      <c r="K4777" s="13">
        <v>16358</v>
      </c>
      <c r="L4777" s="13">
        <f t="shared" si="372"/>
        <v>0</v>
      </c>
      <c r="M4777" s="28">
        <v>103.4</v>
      </c>
      <c r="N4777" s="13">
        <f t="shared" si="373"/>
        <v>0</v>
      </c>
      <c r="O4777" s="13">
        <v>29.73</v>
      </c>
      <c r="P4777" s="13">
        <f>'1- EC horaire'!O4777</f>
        <v>0</v>
      </c>
      <c r="Q4777" s="29">
        <f t="shared" si="374"/>
        <v>0</v>
      </c>
    </row>
    <row r="4778" spans="1:17">
      <c r="A4778" s="107">
        <v>4776</v>
      </c>
      <c r="B4778" s="10">
        <v>7</v>
      </c>
      <c r="C4778" s="10">
        <v>19</v>
      </c>
      <c r="D4778" s="11">
        <v>1</v>
      </c>
      <c r="E4778" s="25">
        <v>15694</v>
      </c>
      <c r="F4778" s="26">
        <v>1545.1055171440858</v>
      </c>
      <c r="G4778" s="27">
        <v>0</v>
      </c>
      <c r="H4778" s="27">
        <f t="shared" si="370"/>
        <v>14148.894482855914</v>
      </c>
      <c r="I4778" s="27">
        <v>21</v>
      </c>
      <c r="J4778" s="13">
        <f t="shared" si="371"/>
        <v>14127.894482855914</v>
      </c>
      <c r="K4778" s="13">
        <v>15905</v>
      </c>
      <c r="L4778" s="13">
        <f t="shared" si="372"/>
        <v>0</v>
      </c>
      <c r="M4778" s="28">
        <v>103.4</v>
      </c>
      <c r="N4778" s="13">
        <f t="shared" si="373"/>
        <v>0</v>
      </c>
      <c r="O4778" s="13">
        <v>30.8</v>
      </c>
      <c r="P4778" s="13">
        <f>'1- EC horaire'!O4778</f>
        <v>0</v>
      </c>
      <c r="Q4778" s="29">
        <f t="shared" si="374"/>
        <v>0</v>
      </c>
    </row>
    <row r="4779" spans="1:17">
      <c r="A4779" s="107">
        <v>4777</v>
      </c>
      <c r="B4779" s="10">
        <v>7</v>
      </c>
      <c r="C4779" s="10">
        <v>19</v>
      </c>
      <c r="D4779" s="11">
        <v>2</v>
      </c>
      <c r="E4779" s="25">
        <v>15238</v>
      </c>
      <c r="F4779" s="26">
        <v>1542.766825894086</v>
      </c>
      <c r="G4779" s="27">
        <v>0</v>
      </c>
      <c r="H4779" s="27">
        <f t="shared" si="370"/>
        <v>13695.233174105913</v>
      </c>
      <c r="I4779" s="27">
        <v>20</v>
      </c>
      <c r="J4779" s="13">
        <f t="shared" si="371"/>
        <v>13675.233174105913</v>
      </c>
      <c r="K4779" s="13">
        <v>15620</v>
      </c>
      <c r="L4779" s="13">
        <f t="shared" si="372"/>
        <v>0</v>
      </c>
      <c r="M4779" s="28">
        <v>103.4</v>
      </c>
      <c r="N4779" s="13">
        <f t="shared" si="373"/>
        <v>0</v>
      </c>
      <c r="O4779" s="13">
        <v>28.33</v>
      </c>
      <c r="P4779" s="13">
        <f>'1- EC horaire'!O4779</f>
        <v>0</v>
      </c>
      <c r="Q4779" s="29">
        <f t="shared" si="374"/>
        <v>0</v>
      </c>
    </row>
    <row r="4780" spans="1:17">
      <c r="A4780" s="107">
        <v>4778</v>
      </c>
      <c r="B4780" s="10">
        <v>7</v>
      </c>
      <c r="C4780" s="10">
        <v>19</v>
      </c>
      <c r="D4780" s="11">
        <v>3</v>
      </c>
      <c r="E4780" s="25">
        <v>14738</v>
      </c>
      <c r="F4780" s="26">
        <v>1547.106046544086</v>
      </c>
      <c r="G4780" s="27">
        <v>0</v>
      </c>
      <c r="H4780" s="27">
        <f t="shared" si="370"/>
        <v>13190.893953455914</v>
      </c>
      <c r="I4780" s="27">
        <v>20</v>
      </c>
      <c r="J4780" s="13">
        <f t="shared" si="371"/>
        <v>13170.893953455914</v>
      </c>
      <c r="K4780" s="13">
        <v>15168</v>
      </c>
      <c r="L4780" s="13">
        <f t="shared" si="372"/>
        <v>0</v>
      </c>
      <c r="M4780" s="28">
        <v>103.4</v>
      </c>
      <c r="N4780" s="13">
        <f t="shared" si="373"/>
        <v>0</v>
      </c>
      <c r="O4780" s="13">
        <v>28.26</v>
      </c>
      <c r="P4780" s="13">
        <f>'1- EC horaire'!O4780</f>
        <v>0</v>
      </c>
      <c r="Q4780" s="29">
        <f t="shared" si="374"/>
        <v>0</v>
      </c>
    </row>
    <row r="4781" spans="1:17">
      <c r="A4781" s="107">
        <v>4779</v>
      </c>
      <c r="B4781" s="10">
        <v>7</v>
      </c>
      <c r="C4781" s="10">
        <v>19</v>
      </c>
      <c r="D4781" s="11">
        <v>4</v>
      </c>
      <c r="E4781" s="25">
        <v>14473</v>
      </c>
      <c r="F4781" s="26">
        <v>1542.944462894086</v>
      </c>
      <c r="G4781" s="27">
        <v>0</v>
      </c>
      <c r="H4781" s="27">
        <f t="shared" si="370"/>
        <v>12930.055537105914</v>
      </c>
      <c r="I4781" s="27">
        <v>20</v>
      </c>
      <c r="J4781" s="13">
        <f t="shared" si="371"/>
        <v>12910.055537105914</v>
      </c>
      <c r="K4781" s="13">
        <v>14966</v>
      </c>
      <c r="L4781" s="13">
        <f t="shared" si="372"/>
        <v>0</v>
      </c>
      <c r="M4781" s="28">
        <v>103.4</v>
      </c>
      <c r="N4781" s="13">
        <f t="shared" si="373"/>
        <v>0</v>
      </c>
      <c r="O4781" s="13">
        <v>27.77</v>
      </c>
      <c r="P4781" s="13">
        <f>'1- EC horaire'!O4781</f>
        <v>0</v>
      </c>
      <c r="Q4781" s="29">
        <f t="shared" si="374"/>
        <v>0</v>
      </c>
    </row>
    <row r="4782" spans="1:17">
      <c r="A4782" s="107">
        <v>4780</v>
      </c>
      <c r="B4782" s="10">
        <v>7</v>
      </c>
      <c r="C4782" s="10">
        <v>19</v>
      </c>
      <c r="D4782" s="11">
        <v>5</v>
      </c>
      <c r="E4782" s="25">
        <v>14532</v>
      </c>
      <c r="F4782" s="26">
        <v>1543.894110444086</v>
      </c>
      <c r="G4782" s="27">
        <v>0</v>
      </c>
      <c r="H4782" s="27">
        <f t="shared" si="370"/>
        <v>12988.105889555914</v>
      </c>
      <c r="I4782" s="27">
        <v>20</v>
      </c>
      <c r="J4782" s="13">
        <f t="shared" si="371"/>
        <v>12968.105889555914</v>
      </c>
      <c r="K4782" s="13">
        <v>15009</v>
      </c>
      <c r="L4782" s="13">
        <f t="shared" si="372"/>
        <v>0</v>
      </c>
      <c r="M4782" s="28">
        <v>103.4</v>
      </c>
      <c r="N4782" s="13">
        <f t="shared" si="373"/>
        <v>0</v>
      </c>
      <c r="O4782" s="13">
        <v>27.17</v>
      </c>
      <c r="P4782" s="13">
        <f>'1- EC horaire'!O4782</f>
        <v>0</v>
      </c>
      <c r="Q4782" s="29">
        <f t="shared" si="374"/>
        <v>0</v>
      </c>
    </row>
    <row r="4783" spans="1:17">
      <c r="A4783" s="107">
        <v>4781</v>
      </c>
      <c r="B4783" s="10">
        <v>7</v>
      </c>
      <c r="C4783" s="10">
        <v>19</v>
      </c>
      <c r="D4783" s="11">
        <v>6</v>
      </c>
      <c r="E4783" s="25">
        <v>14941</v>
      </c>
      <c r="F4783" s="26">
        <v>1544.8511969440858</v>
      </c>
      <c r="G4783" s="27">
        <v>0</v>
      </c>
      <c r="H4783" s="27">
        <f t="shared" si="370"/>
        <v>13396.148803055914</v>
      </c>
      <c r="I4783" s="27">
        <v>21</v>
      </c>
      <c r="J4783" s="13">
        <f t="shared" si="371"/>
        <v>13375.148803055914</v>
      </c>
      <c r="K4783" s="13">
        <v>15386</v>
      </c>
      <c r="L4783" s="13">
        <f t="shared" si="372"/>
        <v>0</v>
      </c>
      <c r="M4783" s="28">
        <v>103.4</v>
      </c>
      <c r="N4783" s="13">
        <f t="shared" si="373"/>
        <v>0</v>
      </c>
      <c r="O4783" s="13">
        <v>28.26</v>
      </c>
      <c r="P4783" s="13">
        <f>'1- EC horaire'!O4783</f>
        <v>0</v>
      </c>
      <c r="Q4783" s="29">
        <f t="shared" si="374"/>
        <v>0</v>
      </c>
    </row>
    <row r="4784" spans="1:17">
      <c r="A4784" s="107">
        <v>4782</v>
      </c>
      <c r="B4784" s="10">
        <v>7</v>
      </c>
      <c r="C4784" s="10">
        <v>19</v>
      </c>
      <c r="D4784" s="11">
        <v>7</v>
      </c>
      <c r="E4784" s="25">
        <v>15596</v>
      </c>
      <c r="F4784" s="26">
        <v>1542.1867378440859</v>
      </c>
      <c r="G4784" s="27">
        <v>0</v>
      </c>
      <c r="H4784" s="27">
        <f t="shared" si="370"/>
        <v>14053.813262155914</v>
      </c>
      <c r="I4784" s="27">
        <v>24</v>
      </c>
      <c r="J4784" s="13">
        <f t="shared" si="371"/>
        <v>14029.813262155914</v>
      </c>
      <c r="K4784" s="13">
        <v>15830</v>
      </c>
      <c r="L4784" s="13">
        <f t="shared" si="372"/>
        <v>0</v>
      </c>
      <c r="M4784" s="28">
        <v>103.4</v>
      </c>
      <c r="N4784" s="13">
        <f t="shared" si="373"/>
        <v>0</v>
      </c>
      <c r="O4784" s="13">
        <v>29.93</v>
      </c>
      <c r="P4784" s="13">
        <f>'1- EC horaire'!O4784</f>
        <v>0</v>
      </c>
      <c r="Q4784" s="29">
        <f t="shared" si="374"/>
        <v>0</v>
      </c>
    </row>
    <row r="4785" spans="1:17">
      <c r="A4785" s="107">
        <v>4783</v>
      </c>
      <c r="B4785" s="10">
        <v>7</v>
      </c>
      <c r="C4785" s="10">
        <v>19</v>
      </c>
      <c r="D4785" s="11">
        <v>8</v>
      </c>
      <c r="E4785" s="25">
        <v>17368</v>
      </c>
      <c r="F4785" s="26">
        <v>1537.1886515440858</v>
      </c>
      <c r="G4785" s="27">
        <v>0</v>
      </c>
      <c r="H4785" s="27">
        <f t="shared" si="370"/>
        <v>15830.811348455914</v>
      </c>
      <c r="I4785" s="27">
        <v>25</v>
      </c>
      <c r="J4785" s="13">
        <f t="shared" si="371"/>
        <v>15805.811348455914</v>
      </c>
      <c r="K4785" s="13">
        <v>17711</v>
      </c>
      <c r="L4785" s="13">
        <f t="shared" si="372"/>
        <v>0</v>
      </c>
      <c r="M4785" s="28">
        <v>103.4</v>
      </c>
      <c r="N4785" s="13">
        <f t="shared" si="373"/>
        <v>0</v>
      </c>
      <c r="O4785" s="13">
        <v>34.770000000000003</v>
      </c>
      <c r="P4785" s="13">
        <f>'1- EC horaire'!O4785</f>
        <v>0</v>
      </c>
      <c r="Q4785" s="29">
        <f t="shared" si="374"/>
        <v>0</v>
      </c>
    </row>
    <row r="4786" spans="1:17">
      <c r="A4786" s="107">
        <v>4784</v>
      </c>
      <c r="B4786" s="10">
        <v>7</v>
      </c>
      <c r="C4786" s="10">
        <v>19</v>
      </c>
      <c r="D4786" s="11">
        <v>9</v>
      </c>
      <c r="E4786" s="25">
        <v>18318</v>
      </c>
      <c r="F4786" s="26">
        <v>1538.452665194086</v>
      </c>
      <c r="G4786" s="27">
        <v>0</v>
      </c>
      <c r="H4786" s="27">
        <f t="shared" si="370"/>
        <v>16779.547334805913</v>
      </c>
      <c r="I4786" s="27">
        <v>26</v>
      </c>
      <c r="J4786" s="13">
        <f t="shared" si="371"/>
        <v>16753.547334805913</v>
      </c>
      <c r="K4786" s="13">
        <v>18855</v>
      </c>
      <c r="L4786" s="13">
        <f t="shared" si="372"/>
        <v>0</v>
      </c>
      <c r="M4786" s="28">
        <v>103.4</v>
      </c>
      <c r="N4786" s="13">
        <f t="shared" si="373"/>
        <v>0</v>
      </c>
      <c r="O4786" s="13">
        <v>37.26</v>
      </c>
      <c r="P4786" s="13">
        <f>'1- EC horaire'!O4786</f>
        <v>0</v>
      </c>
      <c r="Q4786" s="29">
        <f t="shared" si="374"/>
        <v>0</v>
      </c>
    </row>
    <row r="4787" spans="1:17">
      <c r="A4787" s="107">
        <v>4785</v>
      </c>
      <c r="B4787" s="10">
        <v>7</v>
      </c>
      <c r="C4787" s="10">
        <v>19</v>
      </c>
      <c r="D4787" s="11">
        <v>10</v>
      </c>
      <c r="E4787" s="25">
        <v>18713</v>
      </c>
      <c r="F4787" s="26">
        <v>1524.4201879940858</v>
      </c>
      <c r="G4787" s="27">
        <v>0</v>
      </c>
      <c r="H4787" s="27">
        <f t="shared" si="370"/>
        <v>17188.579812005915</v>
      </c>
      <c r="I4787" s="27">
        <v>26</v>
      </c>
      <c r="J4787" s="13">
        <f t="shared" si="371"/>
        <v>17162.579812005915</v>
      </c>
      <c r="K4787" s="13">
        <v>19166</v>
      </c>
      <c r="L4787" s="13">
        <f t="shared" si="372"/>
        <v>0</v>
      </c>
      <c r="M4787" s="28">
        <v>103.4</v>
      </c>
      <c r="N4787" s="13">
        <f t="shared" si="373"/>
        <v>0</v>
      </c>
      <c r="O4787" s="13">
        <v>43.28</v>
      </c>
      <c r="P4787" s="13">
        <f>'1- EC horaire'!O4787</f>
        <v>0</v>
      </c>
      <c r="Q4787" s="29">
        <f t="shared" si="374"/>
        <v>0</v>
      </c>
    </row>
    <row r="4788" spans="1:17">
      <c r="A4788" s="107">
        <v>4786</v>
      </c>
      <c r="B4788" s="10">
        <v>7</v>
      </c>
      <c r="C4788" s="10">
        <v>19</v>
      </c>
      <c r="D4788" s="11">
        <v>11</v>
      </c>
      <c r="E4788" s="25">
        <v>19089</v>
      </c>
      <c r="F4788" s="26">
        <v>1516.835575044086</v>
      </c>
      <c r="G4788" s="27">
        <v>0</v>
      </c>
      <c r="H4788" s="27">
        <f t="shared" si="370"/>
        <v>17572.164424955914</v>
      </c>
      <c r="I4788" s="27">
        <v>27</v>
      </c>
      <c r="J4788" s="13">
        <f t="shared" si="371"/>
        <v>17545.164424955914</v>
      </c>
      <c r="K4788" s="13">
        <v>19475</v>
      </c>
      <c r="L4788" s="13">
        <f t="shared" si="372"/>
        <v>0</v>
      </c>
      <c r="M4788" s="28">
        <v>103.4</v>
      </c>
      <c r="N4788" s="13">
        <f t="shared" si="373"/>
        <v>0</v>
      </c>
      <c r="O4788" s="13">
        <v>44.47</v>
      </c>
      <c r="P4788" s="13">
        <f>'1- EC horaire'!O4788</f>
        <v>0</v>
      </c>
      <c r="Q4788" s="29">
        <f t="shared" si="374"/>
        <v>0</v>
      </c>
    </row>
    <row r="4789" spans="1:17">
      <c r="A4789" s="107">
        <v>4787</v>
      </c>
      <c r="B4789" s="10">
        <v>7</v>
      </c>
      <c r="C4789" s="10">
        <v>19</v>
      </c>
      <c r="D4789" s="11">
        <v>12</v>
      </c>
      <c r="E4789" s="25">
        <v>19485</v>
      </c>
      <c r="F4789" s="26">
        <v>1526.2083461940858</v>
      </c>
      <c r="G4789" s="27">
        <v>0</v>
      </c>
      <c r="H4789" s="27">
        <f t="shared" si="370"/>
        <v>17958.791653805914</v>
      </c>
      <c r="I4789" s="27">
        <v>26</v>
      </c>
      <c r="J4789" s="13">
        <f t="shared" si="371"/>
        <v>17932.791653805914</v>
      </c>
      <c r="K4789" s="13">
        <v>19701</v>
      </c>
      <c r="L4789" s="13">
        <f t="shared" si="372"/>
        <v>0</v>
      </c>
      <c r="M4789" s="28">
        <v>103.4</v>
      </c>
      <c r="N4789" s="13">
        <f t="shared" si="373"/>
        <v>0</v>
      </c>
      <c r="O4789" s="13">
        <v>47.69</v>
      </c>
      <c r="P4789" s="13">
        <f>'1- EC horaire'!O4789</f>
        <v>0</v>
      </c>
      <c r="Q4789" s="29">
        <f t="shared" si="374"/>
        <v>0</v>
      </c>
    </row>
    <row r="4790" spans="1:17">
      <c r="A4790" s="107">
        <v>4788</v>
      </c>
      <c r="B4790" s="10">
        <v>7</v>
      </c>
      <c r="C4790" s="10">
        <v>19</v>
      </c>
      <c r="D4790" s="11">
        <v>13</v>
      </c>
      <c r="E4790" s="25">
        <v>19593</v>
      </c>
      <c r="F4790" s="26">
        <v>1527.7093023940859</v>
      </c>
      <c r="G4790" s="27">
        <v>0</v>
      </c>
      <c r="H4790" s="27">
        <f t="shared" si="370"/>
        <v>18065.290697605913</v>
      </c>
      <c r="I4790" s="27">
        <v>26</v>
      </c>
      <c r="J4790" s="13">
        <f t="shared" si="371"/>
        <v>18039.290697605913</v>
      </c>
      <c r="K4790" s="13">
        <v>19753</v>
      </c>
      <c r="L4790" s="13">
        <f t="shared" si="372"/>
        <v>0</v>
      </c>
      <c r="M4790" s="28">
        <v>103.4</v>
      </c>
      <c r="N4790" s="13">
        <f t="shared" si="373"/>
        <v>0</v>
      </c>
      <c r="O4790" s="13">
        <v>51.7</v>
      </c>
      <c r="P4790" s="13">
        <f>'1- EC horaire'!O4790</f>
        <v>0</v>
      </c>
      <c r="Q4790" s="29">
        <f t="shared" si="374"/>
        <v>0</v>
      </c>
    </row>
    <row r="4791" spans="1:17">
      <c r="A4791" s="107">
        <v>4789</v>
      </c>
      <c r="B4791" s="10">
        <v>7</v>
      </c>
      <c r="C4791" s="10">
        <v>19</v>
      </c>
      <c r="D4791" s="11">
        <v>14</v>
      </c>
      <c r="E4791" s="25">
        <v>19133</v>
      </c>
      <c r="F4791" s="26">
        <v>1527.463077094086</v>
      </c>
      <c r="G4791" s="27">
        <v>0</v>
      </c>
      <c r="H4791" s="27">
        <f t="shared" si="370"/>
        <v>17605.536922905914</v>
      </c>
      <c r="I4791" s="27">
        <v>26</v>
      </c>
      <c r="J4791" s="13">
        <f t="shared" si="371"/>
        <v>17579.536922905914</v>
      </c>
      <c r="K4791" s="13">
        <v>19499</v>
      </c>
      <c r="L4791" s="13">
        <f t="shared" si="372"/>
        <v>0</v>
      </c>
      <c r="M4791" s="28">
        <v>103.4</v>
      </c>
      <c r="N4791" s="13">
        <f t="shared" si="373"/>
        <v>0</v>
      </c>
      <c r="O4791" s="13">
        <v>60.44</v>
      </c>
      <c r="P4791" s="13">
        <f>'1- EC horaire'!O4791</f>
        <v>0</v>
      </c>
      <c r="Q4791" s="29">
        <f t="shared" si="374"/>
        <v>0</v>
      </c>
    </row>
    <row r="4792" spans="1:17">
      <c r="A4792" s="107">
        <v>4790</v>
      </c>
      <c r="B4792" s="10">
        <v>7</v>
      </c>
      <c r="C4792" s="10">
        <v>19</v>
      </c>
      <c r="D4792" s="11">
        <v>15</v>
      </c>
      <c r="E4792" s="25">
        <v>19008</v>
      </c>
      <c r="F4792" s="26">
        <v>1506.1925145940859</v>
      </c>
      <c r="G4792" s="27">
        <v>0</v>
      </c>
      <c r="H4792" s="27">
        <f t="shared" si="370"/>
        <v>17501.807485405916</v>
      </c>
      <c r="I4792" s="27">
        <v>25</v>
      </c>
      <c r="J4792" s="13">
        <f t="shared" si="371"/>
        <v>17476.807485405916</v>
      </c>
      <c r="K4792" s="13">
        <v>19431</v>
      </c>
      <c r="L4792" s="13">
        <f t="shared" si="372"/>
        <v>0</v>
      </c>
      <c r="M4792" s="28">
        <v>103.4</v>
      </c>
      <c r="N4792" s="13">
        <f t="shared" si="373"/>
        <v>0</v>
      </c>
      <c r="O4792" s="13">
        <v>62.09</v>
      </c>
      <c r="P4792" s="13">
        <f>'1- EC horaire'!O4792</f>
        <v>0</v>
      </c>
      <c r="Q4792" s="29">
        <f t="shared" si="374"/>
        <v>0</v>
      </c>
    </row>
    <row r="4793" spans="1:17">
      <c r="A4793" s="107">
        <v>4791</v>
      </c>
      <c r="B4793" s="10">
        <v>7</v>
      </c>
      <c r="C4793" s="10">
        <v>19</v>
      </c>
      <c r="D4793" s="11">
        <v>16</v>
      </c>
      <c r="E4793" s="25">
        <v>18908</v>
      </c>
      <c r="F4793" s="26">
        <v>1521.1417164940858</v>
      </c>
      <c r="G4793" s="27">
        <v>0</v>
      </c>
      <c r="H4793" s="27">
        <f t="shared" si="370"/>
        <v>17386.858283505913</v>
      </c>
      <c r="I4793" s="27">
        <v>25</v>
      </c>
      <c r="J4793" s="13">
        <f t="shared" si="371"/>
        <v>17361.858283505913</v>
      </c>
      <c r="K4793" s="13">
        <v>19337</v>
      </c>
      <c r="L4793" s="13">
        <f t="shared" si="372"/>
        <v>0</v>
      </c>
      <c r="M4793" s="28">
        <v>103.4</v>
      </c>
      <c r="N4793" s="13">
        <f t="shared" si="373"/>
        <v>0</v>
      </c>
      <c r="O4793" s="13">
        <v>64.75</v>
      </c>
      <c r="P4793" s="13">
        <f>'1- EC horaire'!O4793</f>
        <v>0</v>
      </c>
      <c r="Q4793" s="29">
        <f t="shared" si="374"/>
        <v>0</v>
      </c>
    </row>
    <row r="4794" spans="1:17">
      <c r="A4794" s="107">
        <v>4792</v>
      </c>
      <c r="B4794" s="10">
        <v>7</v>
      </c>
      <c r="C4794" s="10">
        <v>19</v>
      </c>
      <c r="D4794" s="11">
        <v>17</v>
      </c>
      <c r="E4794" s="25">
        <v>19250</v>
      </c>
      <c r="F4794" s="26">
        <v>1534.5627048440858</v>
      </c>
      <c r="G4794" s="27">
        <v>0</v>
      </c>
      <c r="H4794" s="27">
        <f t="shared" si="370"/>
        <v>17715.437295155913</v>
      </c>
      <c r="I4794" s="27">
        <v>27</v>
      </c>
      <c r="J4794" s="13">
        <f t="shared" si="371"/>
        <v>17688.437295155913</v>
      </c>
      <c r="K4794" s="13">
        <v>19560</v>
      </c>
      <c r="L4794" s="13">
        <f t="shared" si="372"/>
        <v>0</v>
      </c>
      <c r="M4794" s="28">
        <v>103.4</v>
      </c>
      <c r="N4794" s="13">
        <f t="shared" si="373"/>
        <v>0</v>
      </c>
      <c r="O4794" s="13">
        <v>68.709999999999994</v>
      </c>
      <c r="P4794" s="13">
        <f>'1- EC horaire'!O4794</f>
        <v>0</v>
      </c>
      <c r="Q4794" s="29">
        <f t="shared" si="374"/>
        <v>0</v>
      </c>
    </row>
    <row r="4795" spans="1:17">
      <c r="A4795" s="107">
        <v>4793</v>
      </c>
      <c r="B4795" s="10">
        <v>7</v>
      </c>
      <c r="C4795" s="10">
        <v>19</v>
      </c>
      <c r="D4795" s="11">
        <v>18</v>
      </c>
      <c r="E4795" s="25">
        <v>19344</v>
      </c>
      <c r="F4795" s="26">
        <v>1533.487123094086</v>
      </c>
      <c r="G4795" s="27">
        <v>0</v>
      </c>
      <c r="H4795" s="27">
        <f t="shared" si="370"/>
        <v>17810.512876905916</v>
      </c>
      <c r="I4795" s="27">
        <v>27</v>
      </c>
      <c r="J4795" s="13">
        <f t="shared" si="371"/>
        <v>17783.512876905916</v>
      </c>
      <c r="K4795" s="13">
        <v>19617</v>
      </c>
      <c r="L4795" s="13">
        <f t="shared" si="372"/>
        <v>0</v>
      </c>
      <c r="M4795" s="28">
        <v>103.4</v>
      </c>
      <c r="N4795" s="13">
        <f t="shared" si="373"/>
        <v>0</v>
      </c>
      <c r="O4795" s="13">
        <v>66.64</v>
      </c>
      <c r="P4795" s="13">
        <f>'1- EC horaire'!O4795</f>
        <v>0</v>
      </c>
      <c r="Q4795" s="29">
        <f t="shared" si="374"/>
        <v>0</v>
      </c>
    </row>
    <row r="4796" spans="1:17">
      <c r="A4796" s="107">
        <v>4794</v>
      </c>
      <c r="B4796" s="10">
        <v>7</v>
      </c>
      <c r="C4796" s="10">
        <v>19</v>
      </c>
      <c r="D4796" s="11">
        <v>19</v>
      </c>
      <c r="E4796" s="25">
        <v>19167</v>
      </c>
      <c r="F4796" s="26">
        <v>1532.339669594086</v>
      </c>
      <c r="G4796" s="27">
        <v>0</v>
      </c>
      <c r="H4796" s="27">
        <f t="shared" si="370"/>
        <v>17634.660330405914</v>
      </c>
      <c r="I4796" s="27">
        <v>26</v>
      </c>
      <c r="J4796" s="13">
        <f t="shared" si="371"/>
        <v>17608.660330405914</v>
      </c>
      <c r="K4796" s="13">
        <v>19505</v>
      </c>
      <c r="L4796" s="13">
        <f t="shared" si="372"/>
        <v>0</v>
      </c>
      <c r="M4796" s="28">
        <v>103.4</v>
      </c>
      <c r="N4796" s="13">
        <f t="shared" si="373"/>
        <v>0</v>
      </c>
      <c r="O4796" s="13">
        <v>59.49</v>
      </c>
      <c r="P4796" s="13">
        <f>'1- EC horaire'!O4796</f>
        <v>0</v>
      </c>
      <c r="Q4796" s="29">
        <f t="shared" si="374"/>
        <v>0</v>
      </c>
    </row>
    <row r="4797" spans="1:17">
      <c r="A4797" s="107">
        <v>4795</v>
      </c>
      <c r="B4797" s="10">
        <v>7</v>
      </c>
      <c r="C4797" s="10">
        <v>19</v>
      </c>
      <c r="D4797" s="11">
        <v>20</v>
      </c>
      <c r="E4797" s="25">
        <v>18825</v>
      </c>
      <c r="F4797" s="26">
        <v>1520.7050230940858</v>
      </c>
      <c r="G4797" s="27">
        <v>0</v>
      </c>
      <c r="H4797" s="27">
        <f t="shared" si="370"/>
        <v>17304.294976905912</v>
      </c>
      <c r="I4797" s="27">
        <v>26</v>
      </c>
      <c r="J4797" s="13">
        <f t="shared" si="371"/>
        <v>17278.294976905912</v>
      </c>
      <c r="K4797" s="13">
        <v>19267</v>
      </c>
      <c r="L4797" s="13">
        <f t="shared" si="372"/>
        <v>0</v>
      </c>
      <c r="M4797" s="28">
        <v>103.4</v>
      </c>
      <c r="N4797" s="13">
        <f t="shared" si="373"/>
        <v>0</v>
      </c>
      <c r="O4797" s="13">
        <v>53.95</v>
      </c>
      <c r="P4797" s="13">
        <f>'1- EC horaire'!O4797</f>
        <v>0</v>
      </c>
      <c r="Q4797" s="29">
        <f t="shared" si="374"/>
        <v>0</v>
      </c>
    </row>
    <row r="4798" spans="1:17">
      <c r="A4798" s="107">
        <v>4796</v>
      </c>
      <c r="B4798" s="10">
        <v>7</v>
      </c>
      <c r="C4798" s="10">
        <v>19</v>
      </c>
      <c r="D4798" s="11">
        <v>21</v>
      </c>
      <c r="E4798" s="25">
        <v>18898</v>
      </c>
      <c r="F4798" s="26">
        <v>1535.1810083940859</v>
      </c>
      <c r="G4798" s="27">
        <v>0</v>
      </c>
      <c r="H4798" s="27">
        <f t="shared" si="370"/>
        <v>17362.818991605913</v>
      </c>
      <c r="I4798" s="27">
        <v>26</v>
      </c>
      <c r="J4798" s="13">
        <f t="shared" si="371"/>
        <v>17336.818991605913</v>
      </c>
      <c r="K4798" s="13">
        <v>19315</v>
      </c>
      <c r="L4798" s="13">
        <f t="shared" si="372"/>
        <v>0</v>
      </c>
      <c r="M4798" s="28">
        <v>103.4</v>
      </c>
      <c r="N4798" s="13">
        <f t="shared" si="373"/>
        <v>0</v>
      </c>
      <c r="O4798" s="13">
        <v>47.9</v>
      </c>
      <c r="P4798" s="13">
        <f>'1- EC horaire'!O4798</f>
        <v>0</v>
      </c>
      <c r="Q4798" s="29">
        <f t="shared" si="374"/>
        <v>0</v>
      </c>
    </row>
    <row r="4799" spans="1:17">
      <c r="A4799" s="107">
        <v>4797</v>
      </c>
      <c r="B4799" s="10">
        <v>7</v>
      </c>
      <c r="C4799" s="10">
        <v>19</v>
      </c>
      <c r="D4799" s="11">
        <v>22</v>
      </c>
      <c r="E4799" s="25">
        <v>18663</v>
      </c>
      <c r="F4799" s="26">
        <v>1542.6629570940859</v>
      </c>
      <c r="G4799" s="27">
        <v>0</v>
      </c>
      <c r="H4799" s="27">
        <f t="shared" si="370"/>
        <v>17120.337042905914</v>
      </c>
      <c r="I4799" s="27">
        <v>25</v>
      </c>
      <c r="J4799" s="13">
        <f t="shared" si="371"/>
        <v>17095.337042905914</v>
      </c>
      <c r="K4799" s="13">
        <v>19122</v>
      </c>
      <c r="L4799" s="13">
        <f t="shared" si="372"/>
        <v>0</v>
      </c>
      <c r="M4799" s="28">
        <v>103.4</v>
      </c>
      <c r="N4799" s="13">
        <f t="shared" si="373"/>
        <v>0</v>
      </c>
      <c r="O4799" s="13">
        <v>44.24</v>
      </c>
      <c r="P4799" s="13">
        <f>'1- EC horaire'!O4799</f>
        <v>0</v>
      </c>
      <c r="Q4799" s="29">
        <f t="shared" si="374"/>
        <v>0</v>
      </c>
    </row>
    <row r="4800" spans="1:17">
      <c r="A4800" s="107">
        <v>4798</v>
      </c>
      <c r="B4800" s="10">
        <v>7</v>
      </c>
      <c r="C4800" s="10">
        <v>19</v>
      </c>
      <c r="D4800" s="11">
        <v>23</v>
      </c>
      <c r="E4800" s="25">
        <v>17522</v>
      </c>
      <c r="F4800" s="26">
        <v>1546.788863444086</v>
      </c>
      <c r="G4800" s="27">
        <v>0</v>
      </c>
      <c r="H4800" s="27">
        <f t="shared" si="370"/>
        <v>15975.211136555914</v>
      </c>
      <c r="I4800" s="27">
        <v>24</v>
      </c>
      <c r="J4800" s="13">
        <f t="shared" si="371"/>
        <v>15951.211136555914</v>
      </c>
      <c r="K4800" s="13">
        <v>17880</v>
      </c>
      <c r="L4800" s="13">
        <f t="shared" si="372"/>
        <v>0</v>
      </c>
      <c r="M4800" s="28">
        <v>103.4</v>
      </c>
      <c r="N4800" s="13">
        <f t="shared" si="373"/>
        <v>0</v>
      </c>
      <c r="O4800" s="13">
        <v>36.56</v>
      </c>
      <c r="P4800" s="13">
        <f>'1- EC horaire'!O4800</f>
        <v>0</v>
      </c>
      <c r="Q4800" s="29">
        <f t="shared" si="374"/>
        <v>0</v>
      </c>
    </row>
    <row r="4801" spans="1:17">
      <c r="A4801" s="107">
        <v>4799</v>
      </c>
      <c r="B4801" s="10">
        <v>7</v>
      </c>
      <c r="C4801" s="10">
        <v>19</v>
      </c>
      <c r="D4801" s="11">
        <v>24</v>
      </c>
      <c r="E4801" s="25">
        <v>16240</v>
      </c>
      <c r="F4801" s="26">
        <v>1529.424245594086</v>
      </c>
      <c r="G4801" s="27">
        <v>0</v>
      </c>
      <c r="H4801" s="27">
        <f t="shared" si="370"/>
        <v>14710.575754405914</v>
      </c>
      <c r="I4801" s="27">
        <v>22</v>
      </c>
      <c r="J4801" s="13">
        <f t="shared" si="371"/>
        <v>14688.575754405914</v>
      </c>
      <c r="K4801" s="13">
        <v>16283</v>
      </c>
      <c r="L4801" s="13">
        <f t="shared" si="372"/>
        <v>0</v>
      </c>
      <c r="M4801" s="28">
        <v>103.4</v>
      </c>
      <c r="N4801" s="13">
        <f t="shared" si="373"/>
        <v>0</v>
      </c>
      <c r="O4801" s="13">
        <v>33.700000000000003</v>
      </c>
      <c r="P4801" s="13">
        <f>'1- EC horaire'!O4801</f>
        <v>0</v>
      </c>
      <c r="Q4801" s="29">
        <f t="shared" si="374"/>
        <v>0</v>
      </c>
    </row>
    <row r="4802" spans="1:17">
      <c r="A4802" s="107">
        <v>4800</v>
      </c>
      <c r="B4802" s="10">
        <v>7</v>
      </c>
      <c r="C4802" s="10">
        <v>20</v>
      </c>
      <c r="D4802" s="11">
        <v>1</v>
      </c>
      <c r="E4802" s="25">
        <v>15436</v>
      </c>
      <c r="F4802" s="26">
        <v>1522.445111944086</v>
      </c>
      <c r="G4802" s="27">
        <v>0</v>
      </c>
      <c r="H4802" s="27">
        <f t="shared" si="370"/>
        <v>13913.554888055914</v>
      </c>
      <c r="I4802" s="27">
        <v>21</v>
      </c>
      <c r="J4802" s="13">
        <f t="shared" si="371"/>
        <v>13892.554888055914</v>
      </c>
      <c r="K4802" s="13">
        <v>15756</v>
      </c>
      <c r="L4802" s="13">
        <f t="shared" si="372"/>
        <v>0</v>
      </c>
      <c r="M4802" s="28">
        <v>103.4</v>
      </c>
      <c r="N4802" s="13">
        <f t="shared" si="373"/>
        <v>0</v>
      </c>
      <c r="O4802" s="13">
        <v>36.200000000000003</v>
      </c>
      <c r="P4802" s="13">
        <f>'1- EC horaire'!O4802</f>
        <v>0</v>
      </c>
      <c r="Q4802" s="29">
        <f t="shared" si="374"/>
        <v>0</v>
      </c>
    </row>
    <row r="4803" spans="1:17">
      <c r="A4803" s="107">
        <v>4801</v>
      </c>
      <c r="B4803" s="10">
        <v>7</v>
      </c>
      <c r="C4803" s="10">
        <v>20</v>
      </c>
      <c r="D4803" s="11">
        <v>2</v>
      </c>
      <c r="E4803" s="25">
        <v>15004</v>
      </c>
      <c r="F4803" s="26">
        <v>1528.682480894086</v>
      </c>
      <c r="G4803" s="27">
        <v>0</v>
      </c>
      <c r="H4803" s="27">
        <f t="shared" si="370"/>
        <v>13475.317519105914</v>
      </c>
      <c r="I4803" s="27">
        <v>21</v>
      </c>
      <c r="J4803" s="13">
        <f t="shared" si="371"/>
        <v>13454.317519105914</v>
      </c>
      <c r="K4803" s="13">
        <v>15435</v>
      </c>
      <c r="L4803" s="13">
        <f t="shared" si="372"/>
        <v>0</v>
      </c>
      <c r="M4803" s="28">
        <v>103.4</v>
      </c>
      <c r="N4803" s="13">
        <f t="shared" si="373"/>
        <v>0</v>
      </c>
      <c r="O4803" s="13">
        <v>33.35</v>
      </c>
      <c r="P4803" s="13">
        <f>'1- EC horaire'!O4803</f>
        <v>0</v>
      </c>
      <c r="Q4803" s="29">
        <f t="shared" si="374"/>
        <v>0</v>
      </c>
    </row>
    <row r="4804" spans="1:17">
      <c r="A4804" s="107">
        <v>4802</v>
      </c>
      <c r="B4804" s="10">
        <v>7</v>
      </c>
      <c r="C4804" s="10">
        <v>20</v>
      </c>
      <c r="D4804" s="11">
        <v>3</v>
      </c>
      <c r="E4804" s="25">
        <v>14837</v>
      </c>
      <c r="F4804" s="26">
        <v>1545.3923289440859</v>
      </c>
      <c r="G4804" s="27">
        <v>0</v>
      </c>
      <c r="H4804" s="27">
        <f t="shared" ref="H4804:H4867" si="375">E4804-G4804-F4804</f>
        <v>13291.607671055914</v>
      </c>
      <c r="I4804" s="27">
        <v>20</v>
      </c>
      <c r="J4804" s="13">
        <f t="shared" ref="J4804:J4867" si="376">H4804-I4804</f>
        <v>13271.607671055914</v>
      </c>
      <c r="K4804" s="13">
        <v>15296</v>
      </c>
      <c r="L4804" s="13">
        <f t="shared" ref="L4804:L4867" si="377">IF(J4804-K4804&gt;0,J4804-K4804,0)</f>
        <v>0</v>
      </c>
      <c r="M4804" s="28">
        <v>103.4</v>
      </c>
      <c r="N4804" s="13">
        <f t="shared" ref="N4804:N4867" si="378">L4804*M4804</f>
        <v>0</v>
      </c>
      <c r="O4804" s="13">
        <v>31.27</v>
      </c>
      <c r="P4804" s="13">
        <f>'1- EC horaire'!O4804</f>
        <v>0</v>
      </c>
      <c r="Q4804" s="29">
        <f t="shared" ref="Q4804:Q4867" si="379">L4804-P4804</f>
        <v>0</v>
      </c>
    </row>
    <row r="4805" spans="1:17">
      <c r="A4805" s="107">
        <v>4803</v>
      </c>
      <c r="B4805" s="10">
        <v>7</v>
      </c>
      <c r="C4805" s="10">
        <v>20</v>
      </c>
      <c r="D4805" s="11">
        <v>4</v>
      </c>
      <c r="E4805" s="25">
        <v>14837</v>
      </c>
      <c r="F4805" s="26">
        <v>1547.650953994086</v>
      </c>
      <c r="G4805" s="27">
        <v>0</v>
      </c>
      <c r="H4805" s="27">
        <f t="shared" si="375"/>
        <v>13289.349046005915</v>
      </c>
      <c r="I4805" s="27">
        <v>21</v>
      </c>
      <c r="J4805" s="13">
        <f t="shared" si="376"/>
        <v>13268.349046005915</v>
      </c>
      <c r="K4805" s="13">
        <v>15292</v>
      </c>
      <c r="L4805" s="13">
        <f t="shared" si="377"/>
        <v>0</v>
      </c>
      <c r="M4805" s="28">
        <v>103.4</v>
      </c>
      <c r="N4805" s="13">
        <f t="shared" si="378"/>
        <v>0</v>
      </c>
      <c r="O4805" s="13">
        <v>30.41</v>
      </c>
      <c r="P4805" s="13">
        <f>'1- EC horaire'!O4805</f>
        <v>0</v>
      </c>
      <c r="Q4805" s="29">
        <f t="shared" si="379"/>
        <v>0</v>
      </c>
    </row>
    <row r="4806" spans="1:17">
      <c r="A4806" s="107">
        <v>4804</v>
      </c>
      <c r="B4806" s="10">
        <v>7</v>
      </c>
      <c r="C4806" s="10">
        <v>20</v>
      </c>
      <c r="D4806" s="11">
        <v>5</v>
      </c>
      <c r="E4806" s="25">
        <v>14490</v>
      </c>
      <c r="F4806" s="26">
        <v>1546.5736992440859</v>
      </c>
      <c r="G4806" s="27">
        <v>0</v>
      </c>
      <c r="H4806" s="27">
        <f t="shared" si="375"/>
        <v>12943.426300755915</v>
      </c>
      <c r="I4806" s="27">
        <v>21</v>
      </c>
      <c r="J4806" s="13">
        <f t="shared" si="376"/>
        <v>12922.426300755915</v>
      </c>
      <c r="K4806" s="13">
        <v>14977</v>
      </c>
      <c r="L4806" s="13">
        <f t="shared" si="377"/>
        <v>0</v>
      </c>
      <c r="M4806" s="28">
        <v>103.4</v>
      </c>
      <c r="N4806" s="13">
        <f t="shared" si="378"/>
        <v>0</v>
      </c>
      <c r="O4806" s="13">
        <v>30.07</v>
      </c>
      <c r="P4806" s="13">
        <f>'1- EC horaire'!O4806</f>
        <v>0</v>
      </c>
      <c r="Q4806" s="29">
        <f t="shared" si="379"/>
        <v>0</v>
      </c>
    </row>
    <row r="4807" spans="1:17">
      <c r="A4807" s="107">
        <v>4805</v>
      </c>
      <c r="B4807" s="10">
        <v>7</v>
      </c>
      <c r="C4807" s="10">
        <v>20</v>
      </c>
      <c r="D4807" s="11">
        <v>6</v>
      </c>
      <c r="E4807" s="25">
        <v>14906</v>
      </c>
      <c r="F4807" s="26">
        <v>1548.1410717440858</v>
      </c>
      <c r="G4807" s="27">
        <v>0</v>
      </c>
      <c r="H4807" s="27">
        <f t="shared" si="375"/>
        <v>13357.858928255915</v>
      </c>
      <c r="I4807" s="27">
        <v>22</v>
      </c>
      <c r="J4807" s="13">
        <f t="shared" si="376"/>
        <v>13335.858928255915</v>
      </c>
      <c r="K4807" s="13">
        <v>15337</v>
      </c>
      <c r="L4807" s="13">
        <f t="shared" si="377"/>
        <v>0</v>
      </c>
      <c r="M4807" s="28">
        <v>103.4</v>
      </c>
      <c r="N4807" s="13">
        <f t="shared" si="378"/>
        <v>0</v>
      </c>
      <c r="O4807" s="13">
        <v>30.8</v>
      </c>
      <c r="P4807" s="13">
        <f>'1- EC horaire'!O4807</f>
        <v>0</v>
      </c>
      <c r="Q4807" s="29">
        <f t="shared" si="379"/>
        <v>0</v>
      </c>
    </row>
    <row r="4808" spans="1:17">
      <c r="A4808" s="107">
        <v>4806</v>
      </c>
      <c r="B4808" s="10">
        <v>7</v>
      </c>
      <c r="C4808" s="10">
        <v>20</v>
      </c>
      <c r="D4808" s="11">
        <v>7</v>
      </c>
      <c r="E4808" s="25">
        <v>16083</v>
      </c>
      <c r="F4808" s="26">
        <v>1547.8858793440859</v>
      </c>
      <c r="G4808" s="27">
        <v>0</v>
      </c>
      <c r="H4808" s="27">
        <f t="shared" si="375"/>
        <v>14535.114120655915</v>
      </c>
      <c r="I4808" s="27">
        <v>24</v>
      </c>
      <c r="J4808" s="13">
        <f t="shared" si="376"/>
        <v>14511.114120655915</v>
      </c>
      <c r="K4808" s="13">
        <v>16159</v>
      </c>
      <c r="L4808" s="13">
        <f t="shared" si="377"/>
        <v>0</v>
      </c>
      <c r="M4808" s="28">
        <v>103.4</v>
      </c>
      <c r="N4808" s="13">
        <f t="shared" si="378"/>
        <v>0</v>
      </c>
      <c r="O4808" s="13">
        <v>33.04</v>
      </c>
      <c r="P4808" s="13">
        <f>'1- EC horaire'!O4808</f>
        <v>0</v>
      </c>
      <c r="Q4808" s="29">
        <f t="shared" si="379"/>
        <v>0</v>
      </c>
    </row>
    <row r="4809" spans="1:17">
      <c r="A4809" s="107">
        <v>4807</v>
      </c>
      <c r="B4809" s="10">
        <v>7</v>
      </c>
      <c r="C4809" s="10">
        <v>20</v>
      </c>
      <c r="D4809" s="11">
        <v>8</v>
      </c>
      <c r="E4809" s="25">
        <v>17600</v>
      </c>
      <c r="F4809" s="26">
        <v>1547.6402320440859</v>
      </c>
      <c r="G4809" s="27">
        <v>0</v>
      </c>
      <c r="H4809" s="27">
        <f t="shared" si="375"/>
        <v>16052.359767955913</v>
      </c>
      <c r="I4809" s="27">
        <v>26</v>
      </c>
      <c r="J4809" s="13">
        <f t="shared" si="376"/>
        <v>16026.359767955913</v>
      </c>
      <c r="K4809" s="13">
        <v>18009</v>
      </c>
      <c r="L4809" s="13">
        <f t="shared" si="377"/>
        <v>0</v>
      </c>
      <c r="M4809" s="28">
        <v>103.4</v>
      </c>
      <c r="N4809" s="13">
        <f t="shared" si="378"/>
        <v>0</v>
      </c>
      <c r="O4809" s="13">
        <v>38.03</v>
      </c>
      <c r="P4809" s="13">
        <f>'1- EC horaire'!O4809</f>
        <v>0</v>
      </c>
      <c r="Q4809" s="29">
        <f t="shared" si="379"/>
        <v>0</v>
      </c>
    </row>
    <row r="4810" spans="1:17">
      <c r="A4810" s="107">
        <v>4808</v>
      </c>
      <c r="B4810" s="10">
        <v>7</v>
      </c>
      <c r="C4810" s="10">
        <v>20</v>
      </c>
      <c r="D4810" s="11">
        <v>9</v>
      </c>
      <c r="E4810" s="25">
        <v>18538</v>
      </c>
      <c r="F4810" s="26">
        <v>1543.228660294086</v>
      </c>
      <c r="G4810" s="27">
        <v>0</v>
      </c>
      <c r="H4810" s="27">
        <f t="shared" si="375"/>
        <v>16994.771339705912</v>
      </c>
      <c r="I4810" s="27">
        <v>26</v>
      </c>
      <c r="J4810" s="13">
        <f t="shared" si="376"/>
        <v>16968.771339705912</v>
      </c>
      <c r="K4810" s="13">
        <v>19041</v>
      </c>
      <c r="L4810" s="13">
        <f t="shared" si="377"/>
        <v>0</v>
      </c>
      <c r="M4810" s="28">
        <v>103.4</v>
      </c>
      <c r="N4810" s="13">
        <f t="shared" si="378"/>
        <v>0</v>
      </c>
      <c r="O4810" s="13">
        <v>43.43</v>
      </c>
      <c r="P4810" s="13">
        <f>'1- EC horaire'!O4810</f>
        <v>0</v>
      </c>
      <c r="Q4810" s="29">
        <f t="shared" si="379"/>
        <v>0</v>
      </c>
    </row>
    <row r="4811" spans="1:17">
      <c r="A4811" s="107">
        <v>4809</v>
      </c>
      <c r="B4811" s="10">
        <v>7</v>
      </c>
      <c r="C4811" s="10">
        <v>20</v>
      </c>
      <c r="D4811" s="11">
        <v>10</v>
      </c>
      <c r="E4811" s="25">
        <v>18901</v>
      </c>
      <c r="F4811" s="26">
        <v>1540.481979244086</v>
      </c>
      <c r="G4811" s="27">
        <v>0</v>
      </c>
      <c r="H4811" s="27">
        <f t="shared" si="375"/>
        <v>17360.518020755913</v>
      </c>
      <c r="I4811" s="27">
        <v>28</v>
      </c>
      <c r="J4811" s="13">
        <f t="shared" si="376"/>
        <v>17332.518020755913</v>
      </c>
      <c r="K4811" s="13">
        <v>19312</v>
      </c>
      <c r="L4811" s="13">
        <f t="shared" si="377"/>
        <v>0</v>
      </c>
      <c r="M4811" s="28">
        <v>103.4</v>
      </c>
      <c r="N4811" s="13">
        <f t="shared" si="378"/>
        <v>0</v>
      </c>
      <c r="O4811" s="13">
        <v>47.66</v>
      </c>
      <c r="P4811" s="13">
        <f>'1- EC horaire'!O4811</f>
        <v>0</v>
      </c>
      <c r="Q4811" s="29">
        <f t="shared" si="379"/>
        <v>0</v>
      </c>
    </row>
    <row r="4812" spans="1:17">
      <c r="A4812" s="107">
        <v>4810</v>
      </c>
      <c r="B4812" s="10">
        <v>7</v>
      </c>
      <c r="C4812" s="10">
        <v>20</v>
      </c>
      <c r="D4812" s="11">
        <v>11</v>
      </c>
      <c r="E4812" s="25">
        <v>19317</v>
      </c>
      <c r="F4812" s="26">
        <v>1539.2695092940858</v>
      </c>
      <c r="G4812" s="27">
        <v>0</v>
      </c>
      <c r="H4812" s="27">
        <f t="shared" si="375"/>
        <v>17777.730490705915</v>
      </c>
      <c r="I4812" s="27">
        <v>28</v>
      </c>
      <c r="J4812" s="13">
        <f t="shared" si="376"/>
        <v>17749.730490705915</v>
      </c>
      <c r="K4812" s="13">
        <v>19601</v>
      </c>
      <c r="L4812" s="13">
        <f t="shared" si="377"/>
        <v>0</v>
      </c>
      <c r="M4812" s="28">
        <v>103.4</v>
      </c>
      <c r="N4812" s="13">
        <f t="shared" si="378"/>
        <v>0</v>
      </c>
      <c r="O4812" s="13">
        <v>49.2</v>
      </c>
      <c r="P4812" s="13">
        <f>'1- EC horaire'!O4812</f>
        <v>0</v>
      </c>
      <c r="Q4812" s="29">
        <f t="shared" si="379"/>
        <v>0</v>
      </c>
    </row>
    <row r="4813" spans="1:17">
      <c r="A4813" s="107">
        <v>4811</v>
      </c>
      <c r="B4813" s="10">
        <v>7</v>
      </c>
      <c r="C4813" s="10">
        <v>20</v>
      </c>
      <c r="D4813" s="11">
        <v>12</v>
      </c>
      <c r="E4813" s="25">
        <v>19727</v>
      </c>
      <c r="F4813" s="26">
        <v>1539.850582344086</v>
      </c>
      <c r="G4813" s="27">
        <v>0</v>
      </c>
      <c r="H4813" s="27">
        <f t="shared" si="375"/>
        <v>18187.149417655914</v>
      </c>
      <c r="I4813" s="27">
        <v>28</v>
      </c>
      <c r="J4813" s="13">
        <f t="shared" si="376"/>
        <v>18159.149417655914</v>
      </c>
      <c r="K4813" s="13">
        <v>19824</v>
      </c>
      <c r="L4813" s="13">
        <f t="shared" si="377"/>
        <v>0</v>
      </c>
      <c r="M4813" s="28">
        <v>103.4</v>
      </c>
      <c r="N4813" s="13">
        <f t="shared" si="378"/>
        <v>0</v>
      </c>
      <c r="O4813" s="13">
        <v>54.94</v>
      </c>
      <c r="P4813" s="13">
        <f>'1- EC horaire'!O4813</f>
        <v>0</v>
      </c>
      <c r="Q4813" s="29">
        <f t="shared" si="379"/>
        <v>0</v>
      </c>
    </row>
    <row r="4814" spans="1:17">
      <c r="A4814" s="107">
        <v>4812</v>
      </c>
      <c r="B4814" s="10">
        <v>7</v>
      </c>
      <c r="C4814" s="10">
        <v>20</v>
      </c>
      <c r="D4814" s="11">
        <v>13</v>
      </c>
      <c r="E4814" s="25">
        <v>19779</v>
      </c>
      <c r="F4814" s="26">
        <v>1537.1306346440858</v>
      </c>
      <c r="G4814" s="27">
        <v>0</v>
      </c>
      <c r="H4814" s="27">
        <f t="shared" si="375"/>
        <v>18241.869365355913</v>
      </c>
      <c r="I4814" s="27">
        <v>28</v>
      </c>
      <c r="J4814" s="13">
        <f t="shared" si="376"/>
        <v>18213.869365355913</v>
      </c>
      <c r="K4814" s="13">
        <v>19868</v>
      </c>
      <c r="L4814" s="13">
        <f t="shared" si="377"/>
        <v>0</v>
      </c>
      <c r="M4814" s="28">
        <v>103.4</v>
      </c>
      <c r="N4814" s="13">
        <f t="shared" si="378"/>
        <v>0</v>
      </c>
      <c r="O4814" s="13">
        <v>59.84</v>
      </c>
      <c r="P4814" s="13">
        <f>'1- EC horaire'!O4814</f>
        <v>0</v>
      </c>
      <c r="Q4814" s="29">
        <f t="shared" si="379"/>
        <v>0</v>
      </c>
    </row>
    <row r="4815" spans="1:17">
      <c r="A4815" s="107">
        <v>4813</v>
      </c>
      <c r="B4815" s="10">
        <v>7</v>
      </c>
      <c r="C4815" s="10">
        <v>20</v>
      </c>
      <c r="D4815" s="11">
        <v>14</v>
      </c>
      <c r="E4815" s="25">
        <v>19616</v>
      </c>
      <c r="F4815" s="26">
        <v>1546.9111518440859</v>
      </c>
      <c r="G4815" s="27">
        <v>0</v>
      </c>
      <c r="H4815" s="27">
        <f t="shared" si="375"/>
        <v>18069.088848155916</v>
      </c>
      <c r="I4815" s="27">
        <v>27</v>
      </c>
      <c r="J4815" s="13">
        <f t="shared" si="376"/>
        <v>18042.088848155916</v>
      </c>
      <c r="K4815" s="13">
        <v>19754</v>
      </c>
      <c r="L4815" s="13">
        <f t="shared" si="377"/>
        <v>0</v>
      </c>
      <c r="M4815" s="28">
        <v>103.4</v>
      </c>
      <c r="N4815" s="13">
        <f t="shared" si="378"/>
        <v>0</v>
      </c>
      <c r="O4815" s="13">
        <v>63.48</v>
      </c>
      <c r="P4815" s="13">
        <f>'1- EC horaire'!O4815</f>
        <v>0</v>
      </c>
      <c r="Q4815" s="29">
        <f t="shared" si="379"/>
        <v>0</v>
      </c>
    </row>
    <row r="4816" spans="1:17">
      <c r="A4816" s="107">
        <v>4814</v>
      </c>
      <c r="B4816" s="10">
        <v>7</v>
      </c>
      <c r="C4816" s="10">
        <v>20</v>
      </c>
      <c r="D4816" s="11">
        <v>15</v>
      </c>
      <c r="E4816" s="25">
        <v>19380</v>
      </c>
      <c r="F4816" s="26">
        <v>1541.7620637940859</v>
      </c>
      <c r="G4816" s="27">
        <v>0</v>
      </c>
      <c r="H4816" s="27">
        <f t="shared" si="375"/>
        <v>17838.237936205915</v>
      </c>
      <c r="I4816" s="27">
        <v>27</v>
      </c>
      <c r="J4816" s="13">
        <f t="shared" si="376"/>
        <v>17811.237936205915</v>
      </c>
      <c r="K4816" s="13">
        <v>19634</v>
      </c>
      <c r="L4816" s="13">
        <f t="shared" si="377"/>
        <v>0</v>
      </c>
      <c r="M4816" s="28">
        <v>103.4</v>
      </c>
      <c r="N4816" s="13">
        <f t="shared" si="378"/>
        <v>0</v>
      </c>
      <c r="O4816" s="13">
        <v>70.69</v>
      </c>
      <c r="P4816" s="13">
        <f>'1- EC horaire'!O4816</f>
        <v>0</v>
      </c>
      <c r="Q4816" s="29">
        <f t="shared" si="379"/>
        <v>0</v>
      </c>
    </row>
    <row r="4817" spans="1:17">
      <c r="A4817" s="107">
        <v>4815</v>
      </c>
      <c r="B4817" s="10">
        <v>7</v>
      </c>
      <c r="C4817" s="10">
        <v>20</v>
      </c>
      <c r="D4817" s="11">
        <v>16</v>
      </c>
      <c r="E4817" s="25">
        <v>19008</v>
      </c>
      <c r="F4817" s="26">
        <v>1572.164555794086</v>
      </c>
      <c r="G4817" s="27">
        <v>0</v>
      </c>
      <c r="H4817" s="27">
        <f t="shared" si="375"/>
        <v>17435.835444205914</v>
      </c>
      <c r="I4817" s="27">
        <v>26</v>
      </c>
      <c r="J4817" s="13">
        <f t="shared" si="376"/>
        <v>17409.835444205914</v>
      </c>
      <c r="K4817" s="13">
        <v>19363</v>
      </c>
      <c r="L4817" s="13">
        <f t="shared" si="377"/>
        <v>0</v>
      </c>
      <c r="M4817" s="28">
        <v>103.4</v>
      </c>
      <c r="N4817" s="13">
        <f t="shared" si="378"/>
        <v>0</v>
      </c>
      <c r="O4817" s="13">
        <v>72.92</v>
      </c>
      <c r="P4817" s="13">
        <f>'1- EC horaire'!O4817</f>
        <v>0</v>
      </c>
      <c r="Q4817" s="29">
        <f t="shared" si="379"/>
        <v>0</v>
      </c>
    </row>
    <row r="4818" spans="1:17">
      <c r="A4818" s="107">
        <v>4816</v>
      </c>
      <c r="B4818" s="10">
        <v>7</v>
      </c>
      <c r="C4818" s="10">
        <v>20</v>
      </c>
      <c r="D4818" s="11">
        <v>17</v>
      </c>
      <c r="E4818" s="25">
        <v>19292</v>
      </c>
      <c r="F4818" s="26">
        <v>1566.218018944086</v>
      </c>
      <c r="G4818" s="27">
        <v>0</v>
      </c>
      <c r="H4818" s="27">
        <f t="shared" si="375"/>
        <v>17725.781981055916</v>
      </c>
      <c r="I4818" s="27">
        <v>27</v>
      </c>
      <c r="J4818" s="13">
        <f t="shared" si="376"/>
        <v>17698.781981055916</v>
      </c>
      <c r="K4818" s="13">
        <v>19568</v>
      </c>
      <c r="L4818" s="13">
        <f t="shared" si="377"/>
        <v>0</v>
      </c>
      <c r="M4818" s="28">
        <v>103.4</v>
      </c>
      <c r="N4818" s="13">
        <f t="shared" si="378"/>
        <v>0</v>
      </c>
      <c r="O4818" s="13">
        <v>75.72</v>
      </c>
      <c r="P4818" s="13">
        <f>'1- EC horaire'!O4818</f>
        <v>0</v>
      </c>
      <c r="Q4818" s="29">
        <f t="shared" si="379"/>
        <v>0</v>
      </c>
    </row>
    <row r="4819" spans="1:17">
      <c r="A4819" s="107">
        <v>4817</v>
      </c>
      <c r="B4819" s="10">
        <v>7</v>
      </c>
      <c r="C4819" s="10">
        <v>20</v>
      </c>
      <c r="D4819" s="11">
        <v>18</v>
      </c>
      <c r="E4819" s="25">
        <v>19811</v>
      </c>
      <c r="F4819" s="26">
        <v>1551.6739792440858</v>
      </c>
      <c r="G4819" s="27">
        <v>0</v>
      </c>
      <c r="H4819" s="27">
        <f t="shared" si="375"/>
        <v>18259.326020755914</v>
      </c>
      <c r="I4819" s="27">
        <v>27</v>
      </c>
      <c r="J4819" s="13">
        <f t="shared" si="376"/>
        <v>18232.326020755914</v>
      </c>
      <c r="K4819" s="13">
        <v>19881</v>
      </c>
      <c r="L4819" s="13">
        <f t="shared" si="377"/>
        <v>0</v>
      </c>
      <c r="M4819" s="28">
        <v>103.4</v>
      </c>
      <c r="N4819" s="13">
        <f t="shared" si="378"/>
        <v>0</v>
      </c>
      <c r="O4819" s="13">
        <v>74.87</v>
      </c>
      <c r="P4819" s="13">
        <f>'1- EC horaire'!O4819</f>
        <v>0</v>
      </c>
      <c r="Q4819" s="29">
        <f t="shared" si="379"/>
        <v>0</v>
      </c>
    </row>
    <row r="4820" spans="1:17">
      <c r="A4820" s="107">
        <v>4818</v>
      </c>
      <c r="B4820" s="10">
        <v>7</v>
      </c>
      <c r="C4820" s="10">
        <v>20</v>
      </c>
      <c r="D4820" s="11">
        <v>19</v>
      </c>
      <c r="E4820" s="25">
        <v>19166</v>
      </c>
      <c r="F4820" s="26">
        <v>1562.9632055440859</v>
      </c>
      <c r="G4820" s="27">
        <v>0</v>
      </c>
      <c r="H4820" s="27">
        <f t="shared" si="375"/>
        <v>17603.036794455915</v>
      </c>
      <c r="I4820" s="27">
        <v>27</v>
      </c>
      <c r="J4820" s="13">
        <f t="shared" si="376"/>
        <v>17576.036794455915</v>
      </c>
      <c r="K4820" s="13">
        <v>19495</v>
      </c>
      <c r="L4820" s="13">
        <f t="shared" si="377"/>
        <v>0</v>
      </c>
      <c r="M4820" s="28">
        <v>103.4</v>
      </c>
      <c r="N4820" s="13">
        <f t="shared" si="378"/>
        <v>0</v>
      </c>
      <c r="O4820" s="13">
        <v>65.17</v>
      </c>
      <c r="P4820" s="13">
        <f>'1- EC horaire'!O4820</f>
        <v>0</v>
      </c>
      <c r="Q4820" s="29">
        <f t="shared" si="379"/>
        <v>0</v>
      </c>
    </row>
    <row r="4821" spans="1:17">
      <c r="A4821" s="107">
        <v>4819</v>
      </c>
      <c r="B4821" s="10">
        <v>7</v>
      </c>
      <c r="C4821" s="10">
        <v>20</v>
      </c>
      <c r="D4821" s="11">
        <v>20</v>
      </c>
      <c r="E4821" s="25">
        <v>19014</v>
      </c>
      <c r="F4821" s="26">
        <v>1561.519868994086</v>
      </c>
      <c r="G4821" s="27">
        <v>0</v>
      </c>
      <c r="H4821" s="27">
        <f t="shared" si="375"/>
        <v>17452.480131005916</v>
      </c>
      <c r="I4821" s="27">
        <v>25</v>
      </c>
      <c r="J4821" s="13">
        <f t="shared" si="376"/>
        <v>17427.480131005916</v>
      </c>
      <c r="K4821" s="13">
        <v>19382</v>
      </c>
      <c r="L4821" s="13">
        <f t="shared" si="377"/>
        <v>0</v>
      </c>
      <c r="M4821" s="28">
        <v>103.4</v>
      </c>
      <c r="N4821" s="13">
        <f t="shared" si="378"/>
        <v>0</v>
      </c>
      <c r="O4821" s="13">
        <v>56.86</v>
      </c>
      <c r="P4821" s="13">
        <f>'1- EC horaire'!O4821</f>
        <v>0</v>
      </c>
      <c r="Q4821" s="29">
        <f t="shared" si="379"/>
        <v>0</v>
      </c>
    </row>
    <row r="4822" spans="1:17">
      <c r="A4822" s="107">
        <v>4820</v>
      </c>
      <c r="B4822" s="10">
        <v>7</v>
      </c>
      <c r="C4822" s="10">
        <v>20</v>
      </c>
      <c r="D4822" s="11">
        <v>21</v>
      </c>
      <c r="E4822" s="25">
        <v>18887</v>
      </c>
      <c r="F4822" s="26">
        <v>1564.5164664940858</v>
      </c>
      <c r="G4822" s="27">
        <v>0</v>
      </c>
      <c r="H4822" s="27">
        <f t="shared" si="375"/>
        <v>17322.483533505914</v>
      </c>
      <c r="I4822" s="27">
        <v>26</v>
      </c>
      <c r="J4822" s="13">
        <f t="shared" si="376"/>
        <v>17296.483533505914</v>
      </c>
      <c r="K4822" s="13">
        <v>19279</v>
      </c>
      <c r="L4822" s="13">
        <f t="shared" si="377"/>
        <v>0</v>
      </c>
      <c r="M4822" s="28">
        <v>103.4</v>
      </c>
      <c r="N4822" s="13">
        <f t="shared" si="378"/>
        <v>0</v>
      </c>
      <c r="O4822" s="13">
        <v>53.91</v>
      </c>
      <c r="P4822" s="13">
        <f>'1- EC horaire'!O4822</f>
        <v>0</v>
      </c>
      <c r="Q4822" s="29">
        <f t="shared" si="379"/>
        <v>0</v>
      </c>
    </row>
    <row r="4823" spans="1:17">
      <c r="A4823" s="107">
        <v>4821</v>
      </c>
      <c r="B4823" s="10">
        <v>7</v>
      </c>
      <c r="C4823" s="10">
        <v>20</v>
      </c>
      <c r="D4823" s="11">
        <v>22</v>
      </c>
      <c r="E4823" s="25">
        <v>18174</v>
      </c>
      <c r="F4823" s="26">
        <v>1566.5305091940859</v>
      </c>
      <c r="G4823" s="27">
        <v>0</v>
      </c>
      <c r="H4823" s="27">
        <f t="shared" si="375"/>
        <v>16607.469490805914</v>
      </c>
      <c r="I4823" s="27">
        <v>24</v>
      </c>
      <c r="J4823" s="13">
        <f t="shared" si="376"/>
        <v>16583.469490805914</v>
      </c>
      <c r="K4823" s="13">
        <v>18720</v>
      </c>
      <c r="L4823" s="13">
        <f t="shared" si="377"/>
        <v>0</v>
      </c>
      <c r="M4823" s="28">
        <v>103.4</v>
      </c>
      <c r="N4823" s="13">
        <f t="shared" si="378"/>
        <v>0</v>
      </c>
      <c r="O4823" s="13">
        <v>49.1</v>
      </c>
      <c r="P4823" s="13">
        <f>'1- EC horaire'!O4823</f>
        <v>0</v>
      </c>
      <c r="Q4823" s="29">
        <f t="shared" si="379"/>
        <v>0</v>
      </c>
    </row>
    <row r="4824" spans="1:17">
      <c r="A4824" s="107">
        <v>4822</v>
      </c>
      <c r="B4824" s="10">
        <v>7</v>
      </c>
      <c r="C4824" s="10">
        <v>20</v>
      </c>
      <c r="D4824" s="11">
        <v>23</v>
      </c>
      <c r="E4824" s="25">
        <v>17128</v>
      </c>
      <c r="F4824" s="26">
        <v>1512.6643470440858</v>
      </c>
      <c r="G4824" s="27">
        <v>0</v>
      </c>
      <c r="H4824" s="27">
        <f t="shared" si="375"/>
        <v>15615.335652955913</v>
      </c>
      <c r="I4824" s="27">
        <v>24</v>
      </c>
      <c r="J4824" s="13">
        <f t="shared" si="376"/>
        <v>15591.335652955913</v>
      </c>
      <c r="K4824" s="13">
        <v>17404</v>
      </c>
      <c r="L4824" s="13">
        <f t="shared" si="377"/>
        <v>0</v>
      </c>
      <c r="M4824" s="28">
        <v>103.4</v>
      </c>
      <c r="N4824" s="13">
        <f t="shared" si="378"/>
        <v>0</v>
      </c>
      <c r="O4824" s="13">
        <v>44.7</v>
      </c>
      <c r="P4824" s="13">
        <f>'1- EC horaire'!O4824</f>
        <v>0</v>
      </c>
      <c r="Q4824" s="29">
        <f t="shared" si="379"/>
        <v>0</v>
      </c>
    </row>
    <row r="4825" spans="1:17">
      <c r="A4825" s="107">
        <v>4823</v>
      </c>
      <c r="B4825" s="10">
        <v>7</v>
      </c>
      <c r="C4825" s="10">
        <v>20</v>
      </c>
      <c r="D4825" s="11">
        <v>24</v>
      </c>
      <c r="E4825" s="25">
        <v>15950</v>
      </c>
      <c r="F4825" s="26">
        <v>1512.6863999440859</v>
      </c>
      <c r="G4825" s="27">
        <v>0</v>
      </c>
      <c r="H4825" s="27">
        <f t="shared" si="375"/>
        <v>14437.313600055913</v>
      </c>
      <c r="I4825" s="27">
        <v>22</v>
      </c>
      <c r="J4825" s="13">
        <f t="shared" si="376"/>
        <v>14415.313600055913</v>
      </c>
      <c r="K4825" s="13">
        <v>16107</v>
      </c>
      <c r="L4825" s="13">
        <f t="shared" si="377"/>
        <v>0</v>
      </c>
      <c r="M4825" s="28">
        <v>103.4</v>
      </c>
      <c r="N4825" s="13">
        <f t="shared" si="378"/>
        <v>0</v>
      </c>
      <c r="O4825" s="13">
        <v>36.22</v>
      </c>
      <c r="P4825" s="13">
        <f>'1- EC horaire'!O4825</f>
        <v>0</v>
      </c>
      <c r="Q4825" s="29">
        <f t="shared" si="379"/>
        <v>0</v>
      </c>
    </row>
    <row r="4826" spans="1:17">
      <c r="A4826" s="107">
        <v>4824</v>
      </c>
      <c r="B4826" s="10">
        <v>7</v>
      </c>
      <c r="C4826" s="10">
        <v>21</v>
      </c>
      <c r="D4826" s="11">
        <v>1</v>
      </c>
      <c r="E4826" s="25">
        <v>15457</v>
      </c>
      <c r="F4826" s="26">
        <v>1513.0067753440858</v>
      </c>
      <c r="G4826" s="27">
        <v>0</v>
      </c>
      <c r="H4826" s="27">
        <f t="shared" si="375"/>
        <v>13943.993224655915</v>
      </c>
      <c r="I4826" s="27">
        <v>21</v>
      </c>
      <c r="J4826" s="13">
        <f t="shared" si="376"/>
        <v>13922.993224655915</v>
      </c>
      <c r="K4826" s="13">
        <v>15773</v>
      </c>
      <c r="L4826" s="13">
        <f t="shared" si="377"/>
        <v>0</v>
      </c>
      <c r="M4826" s="28">
        <v>103.4</v>
      </c>
      <c r="N4826" s="13">
        <f t="shared" si="378"/>
        <v>0</v>
      </c>
      <c r="O4826" s="13">
        <v>35.11</v>
      </c>
      <c r="P4826" s="13">
        <f>'1- EC horaire'!O4826</f>
        <v>0</v>
      </c>
      <c r="Q4826" s="29">
        <f t="shared" si="379"/>
        <v>0</v>
      </c>
    </row>
    <row r="4827" spans="1:17">
      <c r="A4827" s="107">
        <v>4825</v>
      </c>
      <c r="B4827" s="10">
        <v>7</v>
      </c>
      <c r="C4827" s="10">
        <v>21</v>
      </c>
      <c r="D4827" s="11">
        <v>2</v>
      </c>
      <c r="E4827" s="25">
        <v>14985</v>
      </c>
      <c r="F4827" s="26">
        <v>1510.2390422940859</v>
      </c>
      <c r="G4827" s="27">
        <v>0</v>
      </c>
      <c r="H4827" s="27">
        <f t="shared" si="375"/>
        <v>13474.760957705914</v>
      </c>
      <c r="I4827" s="27">
        <v>20</v>
      </c>
      <c r="J4827" s="13">
        <f t="shared" si="376"/>
        <v>13454.760957705914</v>
      </c>
      <c r="K4827" s="13">
        <v>15443</v>
      </c>
      <c r="L4827" s="13">
        <f t="shared" si="377"/>
        <v>0</v>
      </c>
      <c r="M4827" s="28">
        <v>103.4</v>
      </c>
      <c r="N4827" s="13">
        <f t="shared" si="378"/>
        <v>0</v>
      </c>
      <c r="O4827" s="13">
        <v>35.07</v>
      </c>
      <c r="P4827" s="13">
        <f>'1- EC horaire'!O4827</f>
        <v>0</v>
      </c>
      <c r="Q4827" s="29">
        <f t="shared" si="379"/>
        <v>0</v>
      </c>
    </row>
    <row r="4828" spans="1:17">
      <c r="A4828" s="107">
        <v>4826</v>
      </c>
      <c r="B4828" s="10">
        <v>7</v>
      </c>
      <c r="C4828" s="10">
        <v>21</v>
      </c>
      <c r="D4828" s="11">
        <v>3</v>
      </c>
      <c r="E4828" s="25">
        <v>14664</v>
      </c>
      <c r="F4828" s="26">
        <v>1510.6542272440859</v>
      </c>
      <c r="G4828" s="27">
        <v>0</v>
      </c>
      <c r="H4828" s="27">
        <f t="shared" si="375"/>
        <v>13153.345772755914</v>
      </c>
      <c r="I4828" s="27">
        <v>20</v>
      </c>
      <c r="J4828" s="13">
        <f t="shared" si="376"/>
        <v>13133.345772755914</v>
      </c>
      <c r="K4828" s="13">
        <v>15143</v>
      </c>
      <c r="L4828" s="13">
        <f t="shared" si="377"/>
        <v>0</v>
      </c>
      <c r="M4828" s="28">
        <v>103.4</v>
      </c>
      <c r="N4828" s="13">
        <f t="shared" si="378"/>
        <v>0</v>
      </c>
      <c r="O4828" s="13">
        <v>28.71</v>
      </c>
      <c r="P4828" s="13">
        <f>'1- EC horaire'!O4828</f>
        <v>0</v>
      </c>
      <c r="Q4828" s="29">
        <f t="shared" si="379"/>
        <v>0</v>
      </c>
    </row>
    <row r="4829" spans="1:17">
      <c r="A4829" s="107">
        <v>4827</v>
      </c>
      <c r="B4829" s="10">
        <v>7</v>
      </c>
      <c r="C4829" s="10">
        <v>21</v>
      </c>
      <c r="D4829" s="11">
        <v>4</v>
      </c>
      <c r="E4829" s="25">
        <v>14423</v>
      </c>
      <c r="F4829" s="26">
        <v>1511.9465169940859</v>
      </c>
      <c r="G4829" s="27">
        <v>0</v>
      </c>
      <c r="H4829" s="27">
        <f t="shared" si="375"/>
        <v>12911.053483005915</v>
      </c>
      <c r="I4829" s="27">
        <v>19</v>
      </c>
      <c r="J4829" s="13">
        <f t="shared" si="376"/>
        <v>12892.053483005915</v>
      </c>
      <c r="K4829" s="13">
        <v>14945</v>
      </c>
      <c r="L4829" s="13">
        <f t="shared" si="377"/>
        <v>0</v>
      </c>
      <c r="M4829" s="28">
        <v>103.4</v>
      </c>
      <c r="N4829" s="13">
        <f t="shared" si="378"/>
        <v>0</v>
      </c>
      <c r="O4829" s="13">
        <v>30.16</v>
      </c>
      <c r="P4829" s="13">
        <f>'1- EC horaire'!O4829</f>
        <v>0</v>
      </c>
      <c r="Q4829" s="29">
        <f t="shared" si="379"/>
        <v>0</v>
      </c>
    </row>
    <row r="4830" spans="1:17">
      <c r="A4830" s="107">
        <v>4828</v>
      </c>
      <c r="B4830" s="10">
        <v>7</v>
      </c>
      <c r="C4830" s="10">
        <v>21</v>
      </c>
      <c r="D4830" s="11">
        <v>5</v>
      </c>
      <c r="E4830" s="25">
        <v>14382</v>
      </c>
      <c r="F4830" s="26">
        <v>1513.2507015440858</v>
      </c>
      <c r="G4830" s="27">
        <v>0</v>
      </c>
      <c r="H4830" s="27">
        <f t="shared" si="375"/>
        <v>12868.749298455914</v>
      </c>
      <c r="I4830" s="27">
        <v>20</v>
      </c>
      <c r="J4830" s="13">
        <f t="shared" si="376"/>
        <v>12848.749298455914</v>
      </c>
      <c r="K4830" s="13">
        <v>14897</v>
      </c>
      <c r="L4830" s="13">
        <f t="shared" si="377"/>
        <v>0</v>
      </c>
      <c r="M4830" s="28">
        <v>103.4</v>
      </c>
      <c r="N4830" s="13">
        <f t="shared" si="378"/>
        <v>0</v>
      </c>
      <c r="O4830" s="13">
        <v>30.42</v>
      </c>
      <c r="P4830" s="13">
        <f>'1- EC horaire'!O4830</f>
        <v>0</v>
      </c>
      <c r="Q4830" s="29">
        <f t="shared" si="379"/>
        <v>0</v>
      </c>
    </row>
    <row r="4831" spans="1:17">
      <c r="A4831" s="107">
        <v>4829</v>
      </c>
      <c r="B4831" s="10">
        <v>7</v>
      </c>
      <c r="C4831" s="10">
        <v>21</v>
      </c>
      <c r="D4831" s="11">
        <v>6</v>
      </c>
      <c r="E4831" s="25">
        <v>14610</v>
      </c>
      <c r="F4831" s="26">
        <v>1511.3605922940858</v>
      </c>
      <c r="G4831" s="27">
        <v>0</v>
      </c>
      <c r="H4831" s="27">
        <f t="shared" si="375"/>
        <v>13098.639407705914</v>
      </c>
      <c r="I4831" s="27">
        <v>21</v>
      </c>
      <c r="J4831" s="13">
        <f t="shared" si="376"/>
        <v>13077.639407705914</v>
      </c>
      <c r="K4831" s="13">
        <v>15104</v>
      </c>
      <c r="L4831" s="13">
        <f t="shared" si="377"/>
        <v>0</v>
      </c>
      <c r="M4831" s="28">
        <v>103.4</v>
      </c>
      <c r="N4831" s="13">
        <f t="shared" si="378"/>
        <v>0</v>
      </c>
      <c r="O4831" s="13">
        <v>32.159999999999997</v>
      </c>
      <c r="P4831" s="13">
        <f>'1- EC horaire'!O4831</f>
        <v>0</v>
      </c>
      <c r="Q4831" s="29">
        <f t="shared" si="379"/>
        <v>0</v>
      </c>
    </row>
    <row r="4832" spans="1:17">
      <c r="A4832" s="107">
        <v>4830</v>
      </c>
      <c r="B4832" s="10">
        <v>7</v>
      </c>
      <c r="C4832" s="10">
        <v>21</v>
      </c>
      <c r="D4832" s="11">
        <v>7</v>
      </c>
      <c r="E4832" s="25">
        <v>16036</v>
      </c>
      <c r="F4832" s="26">
        <v>1511.9724628440858</v>
      </c>
      <c r="G4832" s="27">
        <v>0</v>
      </c>
      <c r="H4832" s="27">
        <f t="shared" si="375"/>
        <v>14524.027537155915</v>
      </c>
      <c r="I4832" s="27">
        <v>24</v>
      </c>
      <c r="J4832" s="13">
        <f t="shared" si="376"/>
        <v>14500.027537155915</v>
      </c>
      <c r="K4832" s="13">
        <v>16146</v>
      </c>
      <c r="L4832" s="13">
        <f t="shared" si="377"/>
        <v>0</v>
      </c>
      <c r="M4832" s="28">
        <v>103.4</v>
      </c>
      <c r="N4832" s="13">
        <f t="shared" si="378"/>
        <v>0</v>
      </c>
      <c r="O4832" s="13">
        <v>33.33</v>
      </c>
      <c r="P4832" s="13">
        <f>'1- EC horaire'!O4832</f>
        <v>0</v>
      </c>
      <c r="Q4832" s="29">
        <f t="shared" si="379"/>
        <v>0</v>
      </c>
    </row>
    <row r="4833" spans="1:17">
      <c r="A4833" s="107">
        <v>4831</v>
      </c>
      <c r="B4833" s="10">
        <v>7</v>
      </c>
      <c r="C4833" s="10">
        <v>21</v>
      </c>
      <c r="D4833" s="11">
        <v>8</v>
      </c>
      <c r="E4833" s="25">
        <v>17671</v>
      </c>
      <c r="F4833" s="26">
        <v>1514.9411123940858</v>
      </c>
      <c r="G4833" s="27">
        <v>0</v>
      </c>
      <c r="H4833" s="27">
        <f t="shared" si="375"/>
        <v>16156.058887605914</v>
      </c>
      <c r="I4833" s="27">
        <v>25</v>
      </c>
      <c r="J4833" s="13">
        <f t="shared" si="376"/>
        <v>16131.058887605914</v>
      </c>
      <c r="K4833" s="13">
        <v>18153</v>
      </c>
      <c r="L4833" s="13">
        <f t="shared" si="377"/>
        <v>0</v>
      </c>
      <c r="M4833" s="28">
        <v>103.4</v>
      </c>
      <c r="N4833" s="13">
        <f t="shared" si="378"/>
        <v>0</v>
      </c>
      <c r="O4833" s="13">
        <v>37.35</v>
      </c>
      <c r="P4833" s="13">
        <f>'1- EC horaire'!O4833</f>
        <v>0</v>
      </c>
      <c r="Q4833" s="29">
        <f t="shared" si="379"/>
        <v>0</v>
      </c>
    </row>
    <row r="4834" spans="1:17">
      <c r="A4834" s="107">
        <v>4832</v>
      </c>
      <c r="B4834" s="10">
        <v>7</v>
      </c>
      <c r="C4834" s="10">
        <v>21</v>
      </c>
      <c r="D4834" s="11">
        <v>9</v>
      </c>
      <c r="E4834" s="25">
        <v>18130</v>
      </c>
      <c r="F4834" s="26">
        <v>1511.2078223440858</v>
      </c>
      <c r="G4834" s="27">
        <v>0</v>
      </c>
      <c r="H4834" s="27">
        <f t="shared" si="375"/>
        <v>16618.792177655916</v>
      </c>
      <c r="I4834" s="27">
        <v>26</v>
      </c>
      <c r="J4834" s="13">
        <f t="shared" si="376"/>
        <v>16592.792177655916</v>
      </c>
      <c r="K4834" s="13">
        <v>18729</v>
      </c>
      <c r="L4834" s="13">
        <f t="shared" si="377"/>
        <v>0</v>
      </c>
      <c r="M4834" s="28">
        <v>103.4</v>
      </c>
      <c r="N4834" s="13">
        <f t="shared" si="378"/>
        <v>0</v>
      </c>
      <c r="O4834" s="13">
        <v>42.35</v>
      </c>
      <c r="P4834" s="13">
        <f>'1- EC horaire'!O4834</f>
        <v>0</v>
      </c>
      <c r="Q4834" s="29">
        <f t="shared" si="379"/>
        <v>0</v>
      </c>
    </row>
    <row r="4835" spans="1:17">
      <c r="A4835" s="107">
        <v>4833</v>
      </c>
      <c r="B4835" s="10">
        <v>7</v>
      </c>
      <c r="C4835" s="10">
        <v>21</v>
      </c>
      <c r="D4835" s="11">
        <v>10</v>
      </c>
      <c r="E4835" s="25">
        <v>18561</v>
      </c>
      <c r="F4835" s="26">
        <v>1509.439266244086</v>
      </c>
      <c r="G4835" s="27">
        <v>0</v>
      </c>
      <c r="H4835" s="27">
        <f t="shared" si="375"/>
        <v>17051.560733755912</v>
      </c>
      <c r="I4835" s="27">
        <v>27</v>
      </c>
      <c r="J4835" s="13">
        <f t="shared" si="376"/>
        <v>17024.560733755912</v>
      </c>
      <c r="K4835" s="13">
        <v>19080</v>
      </c>
      <c r="L4835" s="13">
        <f t="shared" si="377"/>
        <v>0</v>
      </c>
      <c r="M4835" s="28">
        <v>103.4</v>
      </c>
      <c r="N4835" s="13">
        <f t="shared" si="378"/>
        <v>0</v>
      </c>
      <c r="O4835" s="13">
        <v>46.51</v>
      </c>
      <c r="P4835" s="13">
        <f>'1- EC horaire'!O4835</f>
        <v>0</v>
      </c>
      <c r="Q4835" s="29">
        <f t="shared" si="379"/>
        <v>0</v>
      </c>
    </row>
    <row r="4836" spans="1:17">
      <c r="A4836" s="107">
        <v>4834</v>
      </c>
      <c r="B4836" s="10">
        <v>7</v>
      </c>
      <c r="C4836" s="10">
        <v>21</v>
      </c>
      <c r="D4836" s="11">
        <v>11</v>
      </c>
      <c r="E4836" s="25">
        <v>19022</v>
      </c>
      <c r="F4836" s="26">
        <v>1512.8648808940859</v>
      </c>
      <c r="G4836" s="27">
        <v>0</v>
      </c>
      <c r="H4836" s="27">
        <f t="shared" si="375"/>
        <v>17509.135119105915</v>
      </c>
      <c r="I4836" s="27">
        <v>27</v>
      </c>
      <c r="J4836" s="13">
        <f t="shared" si="376"/>
        <v>17482.135119105915</v>
      </c>
      <c r="K4836" s="13">
        <v>19433</v>
      </c>
      <c r="L4836" s="13">
        <f t="shared" si="377"/>
        <v>0</v>
      </c>
      <c r="M4836" s="28">
        <v>103.4</v>
      </c>
      <c r="N4836" s="13">
        <f t="shared" si="378"/>
        <v>0</v>
      </c>
      <c r="O4836" s="13">
        <v>51.07</v>
      </c>
      <c r="P4836" s="13">
        <f>'1- EC horaire'!O4836</f>
        <v>0</v>
      </c>
      <c r="Q4836" s="29">
        <f t="shared" si="379"/>
        <v>0</v>
      </c>
    </row>
    <row r="4837" spans="1:17">
      <c r="A4837" s="107">
        <v>4835</v>
      </c>
      <c r="B4837" s="10">
        <v>7</v>
      </c>
      <c r="C4837" s="10">
        <v>21</v>
      </c>
      <c r="D4837" s="11">
        <v>12</v>
      </c>
      <c r="E4837" s="25">
        <v>19089</v>
      </c>
      <c r="F4837" s="26">
        <v>1518.0425797940859</v>
      </c>
      <c r="G4837" s="27">
        <v>0</v>
      </c>
      <c r="H4837" s="27">
        <f t="shared" si="375"/>
        <v>17570.957420205916</v>
      </c>
      <c r="I4837" s="27">
        <v>27</v>
      </c>
      <c r="J4837" s="13">
        <f t="shared" si="376"/>
        <v>17543.957420205916</v>
      </c>
      <c r="K4837" s="13">
        <v>19475</v>
      </c>
      <c r="L4837" s="13">
        <f t="shared" si="377"/>
        <v>0</v>
      </c>
      <c r="M4837" s="28">
        <v>103.4</v>
      </c>
      <c r="N4837" s="13">
        <f t="shared" si="378"/>
        <v>0</v>
      </c>
      <c r="O4837" s="13">
        <v>54.29</v>
      </c>
      <c r="P4837" s="13">
        <f>'1- EC horaire'!O4837</f>
        <v>0</v>
      </c>
      <c r="Q4837" s="29">
        <f t="shared" si="379"/>
        <v>0</v>
      </c>
    </row>
    <row r="4838" spans="1:17">
      <c r="A4838" s="107">
        <v>4836</v>
      </c>
      <c r="B4838" s="10">
        <v>7</v>
      </c>
      <c r="C4838" s="10">
        <v>21</v>
      </c>
      <c r="D4838" s="11">
        <v>13</v>
      </c>
      <c r="E4838" s="25">
        <v>19080</v>
      </c>
      <c r="F4838" s="26">
        <v>1524.8457960940859</v>
      </c>
      <c r="G4838" s="27">
        <v>0</v>
      </c>
      <c r="H4838" s="27">
        <f t="shared" si="375"/>
        <v>17555.154203905913</v>
      </c>
      <c r="I4838" s="27">
        <v>26</v>
      </c>
      <c r="J4838" s="13">
        <f t="shared" si="376"/>
        <v>17529.154203905913</v>
      </c>
      <c r="K4838" s="13">
        <v>19461</v>
      </c>
      <c r="L4838" s="13">
        <f t="shared" si="377"/>
        <v>0</v>
      </c>
      <c r="M4838" s="28">
        <v>103.4</v>
      </c>
      <c r="N4838" s="13">
        <f t="shared" si="378"/>
        <v>0</v>
      </c>
      <c r="O4838" s="13">
        <v>58.29</v>
      </c>
      <c r="P4838" s="13">
        <f>'1- EC horaire'!O4838</f>
        <v>0</v>
      </c>
      <c r="Q4838" s="29">
        <f t="shared" si="379"/>
        <v>0</v>
      </c>
    </row>
    <row r="4839" spans="1:17">
      <c r="A4839" s="107">
        <v>4837</v>
      </c>
      <c r="B4839" s="10">
        <v>7</v>
      </c>
      <c r="C4839" s="10">
        <v>21</v>
      </c>
      <c r="D4839" s="11">
        <v>14</v>
      </c>
      <c r="E4839" s="25">
        <v>18946</v>
      </c>
      <c r="F4839" s="26">
        <v>1522.1140779440859</v>
      </c>
      <c r="G4839" s="27">
        <v>0</v>
      </c>
      <c r="H4839" s="27">
        <f t="shared" si="375"/>
        <v>17423.885922055913</v>
      </c>
      <c r="I4839" s="27">
        <v>26</v>
      </c>
      <c r="J4839" s="13">
        <f t="shared" si="376"/>
        <v>17397.885922055913</v>
      </c>
      <c r="K4839" s="13">
        <v>19359</v>
      </c>
      <c r="L4839" s="13">
        <f t="shared" si="377"/>
        <v>0</v>
      </c>
      <c r="M4839" s="28">
        <v>103.4</v>
      </c>
      <c r="N4839" s="13">
        <f t="shared" si="378"/>
        <v>0</v>
      </c>
      <c r="O4839" s="13">
        <v>66.64</v>
      </c>
      <c r="P4839" s="13">
        <f>'1- EC horaire'!O4839</f>
        <v>0</v>
      </c>
      <c r="Q4839" s="29">
        <f t="shared" si="379"/>
        <v>0</v>
      </c>
    </row>
    <row r="4840" spans="1:17">
      <c r="A4840" s="107">
        <v>4838</v>
      </c>
      <c r="B4840" s="10">
        <v>7</v>
      </c>
      <c r="C4840" s="10">
        <v>21</v>
      </c>
      <c r="D4840" s="11">
        <v>15</v>
      </c>
      <c r="E4840" s="25">
        <v>18748</v>
      </c>
      <c r="F4840" s="26">
        <v>1524.8680887940859</v>
      </c>
      <c r="G4840" s="27">
        <v>0</v>
      </c>
      <c r="H4840" s="27">
        <f t="shared" si="375"/>
        <v>17223.131911205914</v>
      </c>
      <c r="I4840" s="27">
        <v>26</v>
      </c>
      <c r="J4840" s="13">
        <f t="shared" si="376"/>
        <v>17197.131911205914</v>
      </c>
      <c r="K4840" s="13">
        <v>19199</v>
      </c>
      <c r="L4840" s="13">
        <f t="shared" si="377"/>
        <v>0</v>
      </c>
      <c r="M4840" s="28">
        <v>103.4</v>
      </c>
      <c r="N4840" s="13">
        <f t="shared" si="378"/>
        <v>0</v>
      </c>
      <c r="O4840" s="13">
        <v>70.569999999999993</v>
      </c>
      <c r="P4840" s="13">
        <f>'1- EC horaire'!O4840</f>
        <v>0</v>
      </c>
      <c r="Q4840" s="29">
        <f t="shared" si="379"/>
        <v>0</v>
      </c>
    </row>
    <row r="4841" spans="1:17">
      <c r="A4841" s="107">
        <v>4839</v>
      </c>
      <c r="B4841" s="10">
        <v>7</v>
      </c>
      <c r="C4841" s="10">
        <v>21</v>
      </c>
      <c r="D4841" s="11">
        <v>16</v>
      </c>
      <c r="E4841" s="25">
        <v>18785</v>
      </c>
      <c r="F4841" s="26">
        <v>1520.1156397940858</v>
      </c>
      <c r="G4841" s="27">
        <v>0</v>
      </c>
      <c r="H4841" s="27">
        <f t="shared" si="375"/>
        <v>17264.884360205913</v>
      </c>
      <c r="I4841" s="27">
        <v>26</v>
      </c>
      <c r="J4841" s="13">
        <f t="shared" si="376"/>
        <v>17238.884360205913</v>
      </c>
      <c r="K4841" s="13">
        <v>19236</v>
      </c>
      <c r="L4841" s="13">
        <f t="shared" si="377"/>
        <v>0</v>
      </c>
      <c r="M4841" s="28">
        <v>103.4</v>
      </c>
      <c r="N4841" s="13">
        <f t="shared" si="378"/>
        <v>0</v>
      </c>
      <c r="O4841" s="13">
        <v>75.98</v>
      </c>
      <c r="P4841" s="13">
        <f>'1- EC horaire'!O4841</f>
        <v>0</v>
      </c>
      <c r="Q4841" s="29">
        <f t="shared" si="379"/>
        <v>0</v>
      </c>
    </row>
    <row r="4842" spans="1:17">
      <c r="A4842" s="107">
        <v>4840</v>
      </c>
      <c r="B4842" s="10">
        <v>7</v>
      </c>
      <c r="C4842" s="10">
        <v>21</v>
      </c>
      <c r="D4842" s="11">
        <v>17</v>
      </c>
      <c r="E4842" s="25">
        <v>18585</v>
      </c>
      <c r="F4842" s="26">
        <v>1526.076862094086</v>
      </c>
      <c r="G4842" s="27">
        <v>0</v>
      </c>
      <c r="H4842" s="27">
        <f t="shared" si="375"/>
        <v>17058.923137905913</v>
      </c>
      <c r="I4842" s="27">
        <v>26</v>
      </c>
      <c r="J4842" s="13">
        <f t="shared" si="376"/>
        <v>17032.923137905913</v>
      </c>
      <c r="K4842" s="13">
        <v>19089</v>
      </c>
      <c r="L4842" s="13">
        <f t="shared" si="377"/>
        <v>0</v>
      </c>
      <c r="M4842" s="28">
        <v>103.4</v>
      </c>
      <c r="N4842" s="13">
        <f t="shared" si="378"/>
        <v>0</v>
      </c>
      <c r="O4842" s="13">
        <v>82.26</v>
      </c>
      <c r="P4842" s="13">
        <f>'1- EC horaire'!O4842</f>
        <v>0</v>
      </c>
      <c r="Q4842" s="29">
        <f t="shared" si="379"/>
        <v>0</v>
      </c>
    </row>
    <row r="4843" spans="1:17">
      <c r="A4843" s="107">
        <v>4841</v>
      </c>
      <c r="B4843" s="10">
        <v>7</v>
      </c>
      <c r="C4843" s="10">
        <v>21</v>
      </c>
      <c r="D4843" s="11">
        <v>18</v>
      </c>
      <c r="E4843" s="25">
        <v>18985</v>
      </c>
      <c r="F4843" s="26">
        <v>1530.3427799440858</v>
      </c>
      <c r="G4843" s="27">
        <v>0</v>
      </c>
      <c r="H4843" s="27">
        <f t="shared" si="375"/>
        <v>17454.657220055913</v>
      </c>
      <c r="I4843" s="27">
        <v>26</v>
      </c>
      <c r="J4843" s="13">
        <f t="shared" si="376"/>
        <v>17428.657220055913</v>
      </c>
      <c r="K4843" s="13">
        <v>19383</v>
      </c>
      <c r="L4843" s="13">
        <f t="shared" si="377"/>
        <v>0</v>
      </c>
      <c r="M4843" s="28">
        <v>103.4</v>
      </c>
      <c r="N4843" s="13">
        <f t="shared" si="378"/>
        <v>0</v>
      </c>
      <c r="O4843" s="13">
        <v>78.25</v>
      </c>
      <c r="P4843" s="13">
        <f>'1- EC horaire'!O4843</f>
        <v>0</v>
      </c>
      <c r="Q4843" s="29">
        <f t="shared" si="379"/>
        <v>0</v>
      </c>
    </row>
    <row r="4844" spans="1:17">
      <c r="A4844" s="107">
        <v>4842</v>
      </c>
      <c r="B4844" s="10">
        <v>7</v>
      </c>
      <c r="C4844" s="10">
        <v>21</v>
      </c>
      <c r="D4844" s="11">
        <v>19</v>
      </c>
      <c r="E4844" s="25">
        <v>18808</v>
      </c>
      <c r="F4844" s="26">
        <v>1535.8455317940859</v>
      </c>
      <c r="G4844" s="27">
        <v>0</v>
      </c>
      <c r="H4844" s="27">
        <f t="shared" si="375"/>
        <v>17272.154468205914</v>
      </c>
      <c r="I4844" s="27">
        <v>26</v>
      </c>
      <c r="J4844" s="13">
        <f t="shared" si="376"/>
        <v>17246.154468205914</v>
      </c>
      <c r="K4844" s="13">
        <v>19241</v>
      </c>
      <c r="L4844" s="13">
        <f t="shared" si="377"/>
        <v>0</v>
      </c>
      <c r="M4844" s="28">
        <v>103.4</v>
      </c>
      <c r="N4844" s="13">
        <f t="shared" si="378"/>
        <v>0</v>
      </c>
      <c r="O4844" s="13">
        <v>66.27</v>
      </c>
      <c r="P4844" s="13">
        <f>'1- EC horaire'!O4844</f>
        <v>0</v>
      </c>
      <c r="Q4844" s="29">
        <f t="shared" si="379"/>
        <v>0</v>
      </c>
    </row>
    <row r="4845" spans="1:17">
      <c r="A4845" s="107">
        <v>4843</v>
      </c>
      <c r="B4845" s="10">
        <v>7</v>
      </c>
      <c r="C4845" s="10">
        <v>21</v>
      </c>
      <c r="D4845" s="11">
        <v>20</v>
      </c>
      <c r="E4845" s="25">
        <v>18445</v>
      </c>
      <c r="F4845" s="26">
        <v>1530.5849799940859</v>
      </c>
      <c r="G4845" s="27">
        <v>0</v>
      </c>
      <c r="H4845" s="27">
        <f t="shared" si="375"/>
        <v>16914.415020005916</v>
      </c>
      <c r="I4845" s="27">
        <v>25</v>
      </c>
      <c r="J4845" s="13">
        <f t="shared" si="376"/>
        <v>16889.415020005916</v>
      </c>
      <c r="K4845" s="13">
        <v>18981</v>
      </c>
      <c r="L4845" s="13">
        <f t="shared" si="377"/>
        <v>0</v>
      </c>
      <c r="M4845" s="28">
        <v>103.4</v>
      </c>
      <c r="N4845" s="13">
        <f t="shared" si="378"/>
        <v>0</v>
      </c>
      <c r="O4845" s="13">
        <v>55.35</v>
      </c>
      <c r="P4845" s="13">
        <f>'1- EC horaire'!O4845</f>
        <v>0</v>
      </c>
      <c r="Q4845" s="29">
        <f t="shared" si="379"/>
        <v>0</v>
      </c>
    </row>
    <row r="4846" spans="1:17">
      <c r="A4846" s="107">
        <v>4844</v>
      </c>
      <c r="B4846" s="10">
        <v>7</v>
      </c>
      <c r="C4846" s="10">
        <v>21</v>
      </c>
      <c r="D4846" s="11">
        <v>21</v>
      </c>
      <c r="E4846" s="25">
        <v>18094</v>
      </c>
      <c r="F4846" s="26">
        <v>1539.4772666440858</v>
      </c>
      <c r="G4846" s="27">
        <v>0</v>
      </c>
      <c r="H4846" s="27">
        <f t="shared" si="375"/>
        <v>16554.522733355916</v>
      </c>
      <c r="I4846" s="27">
        <v>24</v>
      </c>
      <c r="J4846" s="13">
        <f t="shared" si="376"/>
        <v>16530.522733355916</v>
      </c>
      <c r="K4846" s="13">
        <v>18669</v>
      </c>
      <c r="L4846" s="13">
        <f t="shared" si="377"/>
        <v>0</v>
      </c>
      <c r="M4846" s="28">
        <v>103.4</v>
      </c>
      <c r="N4846" s="13">
        <f t="shared" si="378"/>
        <v>0</v>
      </c>
      <c r="O4846" s="13">
        <v>51.79</v>
      </c>
      <c r="P4846" s="13">
        <f>'1- EC horaire'!O4846</f>
        <v>0</v>
      </c>
      <c r="Q4846" s="29">
        <f t="shared" si="379"/>
        <v>0</v>
      </c>
    </row>
    <row r="4847" spans="1:17">
      <c r="A4847" s="107">
        <v>4845</v>
      </c>
      <c r="B4847" s="10">
        <v>7</v>
      </c>
      <c r="C4847" s="10">
        <v>21</v>
      </c>
      <c r="D4847" s="11">
        <v>22</v>
      </c>
      <c r="E4847" s="25">
        <v>17773</v>
      </c>
      <c r="F4847" s="26">
        <v>1543.5136174940858</v>
      </c>
      <c r="G4847" s="27">
        <v>0</v>
      </c>
      <c r="H4847" s="27">
        <f t="shared" si="375"/>
        <v>16229.486382505915</v>
      </c>
      <c r="I4847" s="27">
        <v>24</v>
      </c>
      <c r="J4847" s="13">
        <f t="shared" si="376"/>
        <v>16205.486382505915</v>
      </c>
      <c r="K4847" s="13">
        <v>18255</v>
      </c>
      <c r="L4847" s="13">
        <f t="shared" si="377"/>
        <v>0</v>
      </c>
      <c r="M4847" s="28">
        <v>103.4</v>
      </c>
      <c r="N4847" s="13">
        <f t="shared" si="378"/>
        <v>0</v>
      </c>
      <c r="O4847" s="13">
        <v>47.04</v>
      </c>
      <c r="P4847" s="13">
        <f>'1- EC horaire'!O4847</f>
        <v>0</v>
      </c>
      <c r="Q4847" s="29">
        <f t="shared" si="379"/>
        <v>0</v>
      </c>
    </row>
    <row r="4848" spans="1:17">
      <c r="A4848" s="107">
        <v>4846</v>
      </c>
      <c r="B4848" s="10">
        <v>7</v>
      </c>
      <c r="C4848" s="10">
        <v>21</v>
      </c>
      <c r="D4848" s="11">
        <v>23</v>
      </c>
      <c r="E4848" s="25">
        <v>17140</v>
      </c>
      <c r="F4848" s="26">
        <v>1540.0897097440859</v>
      </c>
      <c r="G4848" s="27">
        <v>0</v>
      </c>
      <c r="H4848" s="27">
        <f t="shared" si="375"/>
        <v>15599.910290255913</v>
      </c>
      <c r="I4848" s="27">
        <v>23</v>
      </c>
      <c r="J4848" s="13">
        <f t="shared" si="376"/>
        <v>15576.910290255913</v>
      </c>
      <c r="K4848" s="13">
        <v>17379</v>
      </c>
      <c r="L4848" s="13">
        <f t="shared" si="377"/>
        <v>0</v>
      </c>
      <c r="M4848" s="28">
        <v>103.4</v>
      </c>
      <c r="N4848" s="13">
        <f t="shared" si="378"/>
        <v>0</v>
      </c>
      <c r="O4848" s="13">
        <v>42.39</v>
      </c>
      <c r="P4848" s="13">
        <f>'1- EC horaire'!O4848</f>
        <v>0</v>
      </c>
      <c r="Q4848" s="29">
        <f t="shared" si="379"/>
        <v>0</v>
      </c>
    </row>
    <row r="4849" spans="1:17">
      <c r="A4849" s="107">
        <v>4847</v>
      </c>
      <c r="B4849" s="10">
        <v>7</v>
      </c>
      <c r="C4849" s="10">
        <v>21</v>
      </c>
      <c r="D4849" s="11">
        <v>24</v>
      </c>
      <c r="E4849" s="25">
        <v>15831</v>
      </c>
      <c r="F4849" s="26">
        <v>1542.3387980940859</v>
      </c>
      <c r="G4849" s="27">
        <v>0</v>
      </c>
      <c r="H4849" s="27">
        <f t="shared" si="375"/>
        <v>14288.661201905914</v>
      </c>
      <c r="I4849" s="27">
        <v>21</v>
      </c>
      <c r="J4849" s="13">
        <f t="shared" si="376"/>
        <v>14267.661201905914</v>
      </c>
      <c r="K4849" s="13">
        <v>15982</v>
      </c>
      <c r="L4849" s="13">
        <f t="shared" si="377"/>
        <v>0</v>
      </c>
      <c r="M4849" s="28">
        <v>103.4</v>
      </c>
      <c r="N4849" s="13">
        <f t="shared" si="378"/>
        <v>0</v>
      </c>
      <c r="O4849" s="13">
        <v>35.97</v>
      </c>
      <c r="P4849" s="13">
        <f>'1- EC horaire'!O4849</f>
        <v>0</v>
      </c>
      <c r="Q4849" s="29">
        <f t="shared" si="379"/>
        <v>0</v>
      </c>
    </row>
    <row r="4850" spans="1:17">
      <c r="A4850" s="107">
        <v>4848</v>
      </c>
      <c r="B4850" s="10">
        <v>7</v>
      </c>
      <c r="C4850" s="10">
        <v>22</v>
      </c>
      <c r="D4850" s="11">
        <v>1</v>
      </c>
      <c r="E4850" s="25">
        <v>15367</v>
      </c>
      <c r="F4850" s="26">
        <v>1541.4350463440858</v>
      </c>
      <c r="G4850" s="27">
        <v>0</v>
      </c>
      <c r="H4850" s="27">
        <f t="shared" si="375"/>
        <v>13825.564953655914</v>
      </c>
      <c r="I4850" s="27">
        <v>20</v>
      </c>
      <c r="J4850" s="13">
        <f t="shared" si="376"/>
        <v>13805.564953655914</v>
      </c>
      <c r="K4850" s="13">
        <v>15709</v>
      </c>
      <c r="L4850" s="13">
        <f t="shared" si="377"/>
        <v>0</v>
      </c>
      <c r="M4850" s="28">
        <v>103.4</v>
      </c>
      <c r="N4850" s="13">
        <f t="shared" si="378"/>
        <v>0</v>
      </c>
      <c r="O4850" s="13">
        <v>29.53</v>
      </c>
      <c r="P4850" s="13">
        <f>'1- EC horaire'!O4850</f>
        <v>0</v>
      </c>
      <c r="Q4850" s="29">
        <f t="shared" si="379"/>
        <v>0</v>
      </c>
    </row>
    <row r="4851" spans="1:17">
      <c r="A4851" s="107">
        <v>4849</v>
      </c>
      <c r="B4851" s="10">
        <v>7</v>
      </c>
      <c r="C4851" s="10">
        <v>22</v>
      </c>
      <c r="D4851" s="11">
        <v>2</v>
      </c>
      <c r="E4851" s="25">
        <v>14644</v>
      </c>
      <c r="F4851" s="26">
        <v>1542.833377894086</v>
      </c>
      <c r="G4851" s="27">
        <v>0</v>
      </c>
      <c r="H4851" s="27">
        <f t="shared" si="375"/>
        <v>13101.166622105913</v>
      </c>
      <c r="I4851" s="27">
        <v>19</v>
      </c>
      <c r="J4851" s="13">
        <f t="shared" si="376"/>
        <v>13082.166622105913</v>
      </c>
      <c r="K4851" s="13">
        <v>15111</v>
      </c>
      <c r="L4851" s="13">
        <f t="shared" si="377"/>
        <v>0</v>
      </c>
      <c r="M4851" s="28">
        <v>103.4</v>
      </c>
      <c r="N4851" s="13">
        <f t="shared" si="378"/>
        <v>0</v>
      </c>
      <c r="O4851" s="13">
        <v>27.76</v>
      </c>
      <c r="P4851" s="13">
        <f>'1- EC horaire'!O4851</f>
        <v>0</v>
      </c>
      <c r="Q4851" s="29">
        <f t="shared" si="379"/>
        <v>0</v>
      </c>
    </row>
    <row r="4852" spans="1:17">
      <c r="A4852" s="107">
        <v>4850</v>
      </c>
      <c r="B4852" s="10">
        <v>7</v>
      </c>
      <c r="C4852" s="10">
        <v>22</v>
      </c>
      <c r="D4852" s="11">
        <v>3</v>
      </c>
      <c r="E4852" s="25">
        <v>14389</v>
      </c>
      <c r="F4852" s="26">
        <v>1541.792134794086</v>
      </c>
      <c r="G4852" s="27">
        <v>0</v>
      </c>
      <c r="H4852" s="27">
        <f t="shared" si="375"/>
        <v>12847.207865205914</v>
      </c>
      <c r="I4852" s="27">
        <v>19</v>
      </c>
      <c r="J4852" s="13">
        <f t="shared" si="376"/>
        <v>12828.207865205914</v>
      </c>
      <c r="K4852" s="13">
        <v>14879</v>
      </c>
      <c r="L4852" s="13">
        <f t="shared" si="377"/>
        <v>0</v>
      </c>
      <c r="M4852" s="28">
        <v>103.4</v>
      </c>
      <c r="N4852" s="13">
        <f t="shared" si="378"/>
        <v>0</v>
      </c>
      <c r="O4852" s="13">
        <v>24.07</v>
      </c>
      <c r="P4852" s="13">
        <f>'1- EC horaire'!O4852</f>
        <v>0</v>
      </c>
      <c r="Q4852" s="29">
        <f t="shared" si="379"/>
        <v>0</v>
      </c>
    </row>
    <row r="4853" spans="1:17">
      <c r="A4853" s="107">
        <v>4851</v>
      </c>
      <c r="B4853" s="10">
        <v>7</v>
      </c>
      <c r="C4853" s="10">
        <v>22</v>
      </c>
      <c r="D4853" s="11">
        <v>4</v>
      </c>
      <c r="E4853" s="25">
        <v>14249</v>
      </c>
      <c r="F4853" s="26">
        <v>1546.6209076940859</v>
      </c>
      <c r="G4853" s="27">
        <v>0</v>
      </c>
      <c r="H4853" s="27">
        <f t="shared" si="375"/>
        <v>12702.379092305913</v>
      </c>
      <c r="I4853" s="27">
        <v>19</v>
      </c>
      <c r="J4853" s="13">
        <f t="shared" si="376"/>
        <v>12683.379092305913</v>
      </c>
      <c r="K4853" s="13">
        <v>14709</v>
      </c>
      <c r="L4853" s="13">
        <f t="shared" si="377"/>
        <v>0</v>
      </c>
      <c r="M4853" s="28">
        <v>103.4</v>
      </c>
      <c r="N4853" s="13">
        <f t="shared" si="378"/>
        <v>0</v>
      </c>
      <c r="O4853" s="13">
        <v>22.29</v>
      </c>
      <c r="P4853" s="13">
        <f>'1- EC horaire'!O4853</f>
        <v>0</v>
      </c>
      <c r="Q4853" s="29">
        <f t="shared" si="379"/>
        <v>0</v>
      </c>
    </row>
    <row r="4854" spans="1:17">
      <c r="A4854" s="107">
        <v>4852</v>
      </c>
      <c r="B4854" s="10">
        <v>7</v>
      </c>
      <c r="C4854" s="10">
        <v>22</v>
      </c>
      <c r="D4854" s="11">
        <v>5</v>
      </c>
      <c r="E4854" s="25">
        <v>14044</v>
      </c>
      <c r="F4854" s="26">
        <v>1545.4039854940859</v>
      </c>
      <c r="G4854" s="27">
        <v>0</v>
      </c>
      <c r="H4854" s="27">
        <f t="shared" si="375"/>
        <v>12498.596014505914</v>
      </c>
      <c r="I4854" s="27">
        <v>19</v>
      </c>
      <c r="J4854" s="13">
        <f t="shared" si="376"/>
        <v>12479.596014505914</v>
      </c>
      <c r="K4854" s="13">
        <v>14449</v>
      </c>
      <c r="L4854" s="13">
        <f t="shared" si="377"/>
        <v>0</v>
      </c>
      <c r="M4854" s="28">
        <v>103.4</v>
      </c>
      <c r="N4854" s="13">
        <f t="shared" si="378"/>
        <v>0</v>
      </c>
      <c r="O4854" s="13">
        <v>21.53</v>
      </c>
      <c r="P4854" s="13">
        <f>'1- EC horaire'!O4854</f>
        <v>0</v>
      </c>
      <c r="Q4854" s="29">
        <f t="shared" si="379"/>
        <v>0</v>
      </c>
    </row>
    <row r="4855" spans="1:17">
      <c r="A4855" s="107">
        <v>4853</v>
      </c>
      <c r="B4855" s="10">
        <v>7</v>
      </c>
      <c r="C4855" s="10">
        <v>22</v>
      </c>
      <c r="D4855" s="11">
        <v>6</v>
      </c>
      <c r="E4855" s="25">
        <v>14042</v>
      </c>
      <c r="F4855" s="26">
        <v>1540.2121482940859</v>
      </c>
      <c r="G4855" s="27">
        <v>0</v>
      </c>
      <c r="H4855" s="27">
        <f t="shared" si="375"/>
        <v>12501.787851705914</v>
      </c>
      <c r="I4855" s="27">
        <v>19</v>
      </c>
      <c r="J4855" s="13">
        <f t="shared" si="376"/>
        <v>12482.787851705914</v>
      </c>
      <c r="K4855" s="13">
        <v>14457</v>
      </c>
      <c r="L4855" s="13">
        <f t="shared" si="377"/>
        <v>0</v>
      </c>
      <c r="M4855" s="28">
        <v>103.4</v>
      </c>
      <c r="N4855" s="13">
        <f t="shared" si="378"/>
        <v>0</v>
      </c>
      <c r="O4855" s="13">
        <v>21.53</v>
      </c>
      <c r="P4855" s="13">
        <f>'1- EC horaire'!O4855</f>
        <v>0</v>
      </c>
      <c r="Q4855" s="29">
        <f t="shared" si="379"/>
        <v>0</v>
      </c>
    </row>
    <row r="4856" spans="1:17">
      <c r="A4856" s="107">
        <v>4854</v>
      </c>
      <c r="B4856" s="10">
        <v>7</v>
      </c>
      <c r="C4856" s="10">
        <v>22</v>
      </c>
      <c r="D4856" s="11">
        <v>7</v>
      </c>
      <c r="E4856" s="25">
        <v>14090</v>
      </c>
      <c r="F4856" s="26">
        <v>1550.8141237940858</v>
      </c>
      <c r="G4856" s="27">
        <v>0</v>
      </c>
      <c r="H4856" s="27">
        <f t="shared" si="375"/>
        <v>12539.185876205915</v>
      </c>
      <c r="I4856" s="27">
        <v>20</v>
      </c>
      <c r="J4856" s="13">
        <f t="shared" si="376"/>
        <v>12519.185876205915</v>
      </c>
      <c r="K4856" s="13">
        <v>14499</v>
      </c>
      <c r="L4856" s="13">
        <f t="shared" si="377"/>
        <v>0</v>
      </c>
      <c r="M4856" s="28">
        <v>103.4</v>
      </c>
      <c r="N4856" s="13">
        <f t="shared" si="378"/>
        <v>0</v>
      </c>
      <c r="O4856" s="13">
        <v>25.7</v>
      </c>
      <c r="P4856" s="13">
        <f>'1- EC horaire'!O4856</f>
        <v>0</v>
      </c>
      <c r="Q4856" s="29">
        <f t="shared" si="379"/>
        <v>0</v>
      </c>
    </row>
    <row r="4857" spans="1:17">
      <c r="A4857" s="107">
        <v>4855</v>
      </c>
      <c r="B4857" s="10">
        <v>7</v>
      </c>
      <c r="C4857" s="10">
        <v>22</v>
      </c>
      <c r="D4857" s="11">
        <v>8</v>
      </c>
      <c r="E4857" s="25">
        <v>15170</v>
      </c>
      <c r="F4857" s="26">
        <v>1550.1671651940858</v>
      </c>
      <c r="G4857" s="27">
        <v>0</v>
      </c>
      <c r="H4857" s="27">
        <f t="shared" si="375"/>
        <v>13619.832834805915</v>
      </c>
      <c r="I4857" s="27">
        <v>21</v>
      </c>
      <c r="J4857" s="13">
        <f t="shared" si="376"/>
        <v>13598.832834805915</v>
      </c>
      <c r="K4857" s="13">
        <v>15557</v>
      </c>
      <c r="L4857" s="13">
        <f t="shared" si="377"/>
        <v>0</v>
      </c>
      <c r="M4857" s="28">
        <v>103.4</v>
      </c>
      <c r="N4857" s="13">
        <f t="shared" si="378"/>
        <v>0</v>
      </c>
      <c r="O4857" s="13">
        <v>24.97</v>
      </c>
      <c r="P4857" s="13">
        <f>'1- EC horaire'!O4857</f>
        <v>0</v>
      </c>
      <c r="Q4857" s="29">
        <f t="shared" si="379"/>
        <v>0</v>
      </c>
    </row>
    <row r="4858" spans="1:17">
      <c r="A4858" s="107">
        <v>4856</v>
      </c>
      <c r="B4858" s="10">
        <v>7</v>
      </c>
      <c r="C4858" s="10">
        <v>22</v>
      </c>
      <c r="D4858" s="11">
        <v>9</v>
      </c>
      <c r="E4858" s="25">
        <v>16042</v>
      </c>
      <c r="F4858" s="26">
        <v>1551.384828744086</v>
      </c>
      <c r="G4858" s="27">
        <v>0</v>
      </c>
      <c r="H4858" s="27">
        <f t="shared" si="375"/>
        <v>14490.615171255915</v>
      </c>
      <c r="I4858" s="27">
        <v>23</v>
      </c>
      <c r="J4858" s="13">
        <f t="shared" si="376"/>
        <v>14467.615171255915</v>
      </c>
      <c r="K4858" s="13">
        <v>16135</v>
      </c>
      <c r="L4858" s="13">
        <f t="shared" si="377"/>
        <v>0</v>
      </c>
      <c r="M4858" s="28">
        <v>103.4</v>
      </c>
      <c r="N4858" s="13">
        <f t="shared" si="378"/>
        <v>0</v>
      </c>
      <c r="O4858" s="13">
        <v>30.88</v>
      </c>
      <c r="P4858" s="13">
        <f>'1- EC horaire'!O4858</f>
        <v>0</v>
      </c>
      <c r="Q4858" s="29">
        <f t="shared" si="379"/>
        <v>0</v>
      </c>
    </row>
    <row r="4859" spans="1:17">
      <c r="A4859" s="107">
        <v>4857</v>
      </c>
      <c r="B4859" s="10">
        <v>7</v>
      </c>
      <c r="C4859" s="10">
        <v>22</v>
      </c>
      <c r="D4859" s="11">
        <v>10</v>
      </c>
      <c r="E4859" s="25">
        <v>16905</v>
      </c>
      <c r="F4859" s="26">
        <v>1545.5344987440858</v>
      </c>
      <c r="G4859" s="27">
        <v>0</v>
      </c>
      <c r="H4859" s="27">
        <f t="shared" si="375"/>
        <v>15359.465501255914</v>
      </c>
      <c r="I4859" s="27">
        <v>23</v>
      </c>
      <c r="J4859" s="13">
        <f t="shared" si="376"/>
        <v>15336.465501255914</v>
      </c>
      <c r="K4859" s="13">
        <v>16976</v>
      </c>
      <c r="L4859" s="13">
        <f t="shared" si="377"/>
        <v>0</v>
      </c>
      <c r="M4859" s="28">
        <v>103.4</v>
      </c>
      <c r="N4859" s="13">
        <f t="shared" si="378"/>
        <v>0</v>
      </c>
      <c r="O4859" s="13">
        <v>34.369999999999997</v>
      </c>
      <c r="P4859" s="13">
        <f>'1- EC horaire'!O4859</f>
        <v>0</v>
      </c>
      <c r="Q4859" s="29">
        <f t="shared" si="379"/>
        <v>0</v>
      </c>
    </row>
    <row r="4860" spans="1:17">
      <c r="A4860" s="107">
        <v>4858</v>
      </c>
      <c r="B4860" s="10">
        <v>7</v>
      </c>
      <c r="C4860" s="10">
        <v>22</v>
      </c>
      <c r="D4860" s="11">
        <v>11</v>
      </c>
      <c r="E4860" s="25">
        <v>17032</v>
      </c>
      <c r="F4860" s="26">
        <v>1545.8517982440858</v>
      </c>
      <c r="G4860" s="27">
        <v>0</v>
      </c>
      <c r="H4860" s="27">
        <f t="shared" si="375"/>
        <v>15486.148201755914</v>
      </c>
      <c r="I4860" s="27">
        <v>23</v>
      </c>
      <c r="J4860" s="13">
        <f t="shared" si="376"/>
        <v>15463.148201755914</v>
      </c>
      <c r="K4860" s="13">
        <v>17186</v>
      </c>
      <c r="L4860" s="13">
        <f t="shared" si="377"/>
        <v>0</v>
      </c>
      <c r="M4860" s="28">
        <v>103.4</v>
      </c>
      <c r="N4860" s="13">
        <f t="shared" si="378"/>
        <v>0</v>
      </c>
      <c r="O4860" s="13">
        <v>35.590000000000003</v>
      </c>
      <c r="P4860" s="13">
        <f>'1- EC horaire'!O4860</f>
        <v>0</v>
      </c>
      <c r="Q4860" s="29">
        <f t="shared" si="379"/>
        <v>0</v>
      </c>
    </row>
    <row r="4861" spans="1:17">
      <c r="A4861" s="107">
        <v>4859</v>
      </c>
      <c r="B4861" s="10">
        <v>7</v>
      </c>
      <c r="C4861" s="10">
        <v>22</v>
      </c>
      <c r="D4861" s="11">
        <v>12</v>
      </c>
      <c r="E4861" s="25">
        <v>17155</v>
      </c>
      <c r="F4861" s="26">
        <v>1547.5430941440859</v>
      </c>
      <c r="G4861" s="27">
        <v>0</v>
      </c>
      <c r="H4861" s="27">
        <f t="shared" si="375"/>
        <v>15607.456905855914</v>
      </c>
      <c r="I4861" s="27">
        <v>24</v>
      </c>
      <c r="J4861" s="13">
        <f t="shared" si="376"/>
        <v>15583.456905855914</v>
      </c>
      <c r="K4861" s="13">
        <v>17389</v>
      </c>
      <c r="L4861" s="13">
        <f t="shared" si="377"/>
        <v>0</v>
      </c>
      <c r="M4861" s="28">
        <v>103.4</v>
      </c>
      <c r="N4861" s="13">
        <f t="shared" si="378"/>
        <v>0</v>
      </c>
      <c r="O4861" s="13">
        <v>39.99</v>
      </c>
      <c r="P4861" s="13">
        <f>'1- EC horaire'!O4861</f>
        <v>0</v>
      </c>
      <c r="Q4861" s="29">
        <f t="shared" si="379"/>
        <v>0</v>
      </c>
    </row>
    <row r="4862" spans="1:17">
      <c r="A4862" s="107">
        <v>4860</v>
      </c>
      <c r="B4862" s="10">
        <v>7</v>
      </c>
      <c r="C4862" s="10">
        <v>22</v>
      </c>
      <c r="D4862" s="11">
        <v>13</v>
      </c>
      <c r="E4862" s="25">
        <v>17130</v>
      </c>
      <c r="F4862" s="26">
        <v>1545.7129716440859</v>
      </c>
      <c r="G4862" s="27">
        <v>0</v>
      </c>
      <c r="H4862" s="27">
        <f t="shared" si="375"/>
        <v>15584.287028355913</v>
      </c>
      <c r="I4862" s="27">
        <v>23</v>
      </c>
      <c r="J4862" s="13">
        <f t="shared" si="376"/>
        <v>15561.287028355913</v>
      </c>
      <c r="K4862" s="13">
        <v>17356</v>
      </c>
      <c r="L4862" s="13">
        <f t="shared" si="377"/>
        <v>0</v>
      </c>
      <c r="M4862" s="28">
        <v>103.4</v>
      </c>
      <c r="N4862" s="13">
        <f t="shared" si="378"/>
        <v>0</v>
      </c>
      <c r="O4862" s="13">
        <v>43.85</v>
      </c>
      <c r="P4862" s="13">
        <f>'1- EC horaire'!O4862</f>
        <v>0</v>
      </c>
      <c r="Q4862" s="29">
        <f t="shared" si="379"/>
        <v>0</v>
      </c>
    </row>
    <row r="4863" spans="1:17">
      <c r="A4863" s="107">
        <v>4861</v>
      </c>
      <c r="B4863" s="10">
        <v>7</v>
      </c>
      <c r="C4863" s="10">
        <v>22</v>
      </c>
      <c r="D4863" s="11">
        <v>14</v>
      </c>
      <c r="E4863" s="25">
        <v>16856</v>
      </c>
      <c r="F4863" s="26">
        <v>1546.4450798940859</v>
      </c>
      <c r="G4863" s="27">
        <v>0</v>
      </c>
      <c r="H4863" s="27">
        <f t="shared" si="375"/>
        <v>15309.554920105915</v>
      </c>
      <c r="I4863" s="27">
        <v>23</v>
      </c>
      <c r="J4863" s="13">
        <f t="shared" si="376"/>
        <v>15286.554920105915</v>
      </c>
      <c r="K4863" s="13">
        <v>16895</v>
      </c>
      <c r="L4863" s="13">
        <f t="shared" si="377"/>
        <v>0</v>
      </c>
      <c r="M4863" s="28">
        <v>103.4</v>
      </c>
      <c r="N4863" s="13">
        <f t="shared" si="378"/>
        <v>0</v>
      </c>
      <c r="O4863" s="13">
        <v>43.63</v>
      </c>
      <c r="P4863" s="13">
        <f>'1- EC horaire'!O4863</f>
        <v>0</v>
      </c>
      <c r="Q4863" s="29">
        <f t="shared" si="379"/>
        <v>0</v>
      </c>
    </row>
    <row r="4864" spans="1:17">
      <c r="A4864" s="107">
        <v>4862</v>
      </c>
      <c r="B4864" s="10">
        <v>7</v>
      </c>
      <c r="C4864" s="10">
        <v>22</v>
      </c>
      <c r="D4864" s="11">
        <v>15</v>
      </c>
      <c r="E4864" s="25">
        <v>16650</v>
      </c>
      <c r="F4864" s="26">
        <v>1544.3366832940858</v>
      </c>
      <c r="G4864" s="27">
        <v>0</v>
      </c>
      <c r="H4864" s="27">
        <f t="shared" si="375"/>
        <v>15105.663316705914</v>
      </c>
      <c r="I4864" s="27">
        <v>23</v>
      </c>
      <c r="J4864" s="13">
        <f t="shared" si="376"/>
        <v>15082.663316705914</v>
      </c>
      <c r="K4864" s="13">
        <v>16616</v>
      </c>
      <c r="L4864" s="13">
        <f t="shared" si="377"/>
        <v>0</v>
      </c>
      <c r="M4864" s="28">
        <v>103.4</v>
      </c>
      <c r="N4864" s="13">
        <f t="shared" si="378"/>
        <v>0</v>
      </c>
      <c r="O4864" s="13">
        <v>43.63</v>
      </c>
      <c r="P4864" s="13">
        <f>'1- EC horaire'!O4864</f>
        <v>0</v>
      </c>
      <c r="Q4864" s="29">
        <f t="shared" si="379"/>
        <v>0</v>
      </c>
    </row>
    <row r="4865" spans="1:17">
      <c r="A4865" s="107">
        <v>4863</v>
      </c>
      <c r="B4865" s="10">
        <v>7</v>
      </c>
      <c r="C4865" s="10">
        <v>22</v>
      </c>
      <c r="D4865" s="11">
        <v>16</v>
      </c>
      <c r="E4865" s="25">
        <v>16476</v>
      </c>
      <c r="F4865" s="26">
        <v>1539.8590423940859</v>
      </c>
      <c r="G4865" s="27">
        <v>0</v>
      </c>
      <c r="H4865" s="27">
        <f t="shared" si="375"/>
        <v>14936.140957605914</v>
      </c>
      <c r="I4865" s="27">
        <v>23</v>
      </c>
      <c r="J4865" s="13">
        <f t="shared" si="376"/>
        <v>14913.140957605914</v>
      </c>
      <c r="K4865" s="13">
        <v>16452</v>
      </c>
      <c r="L4865" s="13">
        <f t="shared" si="377"/>
        <v>0</v>
      </c>
      <c r="M4865" s="28">
        <v>103.4</v>
      </c>
      <c r="N4865" s="13">
        <f t="shared" si="378"/>
        <v>0</v>
      </c>
      <c r="O4865" s="13">
        <v>43.63</v>
      </c>
      <c r="P4865" s="13">
        <f>'1- EC horaire'!O4865</f>
        <v>0</v>
      </c>
      <c r="Q4865" s="29">
        <f t="shared" si="379"/>
        <v>0</v>
      </c>
    </row>
    <row r="4866" spans="1:17">
      <c r="A4866" s="107">
        <v>4864</v>
      </c>
      <c r="B4866" s="10">
        <v>7</v>
      </c>
      <c r="C4866" s="10">
        <v>22</v>
      </c>
      <c r="D4866" s="11">
        <v>17</v>
      </c>
      <c r="E4866" s="25">
        <v>16639</v>
      </c>
      <c r="F4866" s="26">
        <v>1540.4911605440859</v>
      </c>
      <c r="G4866" s="27">
        <v>0</v>
      </c>
      <c r="H4866" s="27">
        <f t="shared" si="375"/>
        <v>15098.508839455913</v>
      </c>
      <c r="I4866" s="27">
        <v>23</v>
      </c>
      <c r="J4866" s="13">
        <f t="shared" si="376"/>
        <v>15075.508839455913</v>
      </c>
      <c r="K4866" s="13">
        <v>16607</v>
      </c>
      <c r="L4866" s="13">
        <f t="shared" si="377"/>
        <v>0</v>
      </c>
      <c r="M4866" s="28">
        <v>103.4</v>
      </c>
      <c r="N4866" s="13">
        <f t="shared" si="378"/>
        <v>0</v>
      </c>
      <c r="O4866" s="13">
        <v>43.63</v>
      </c>
      <c r="P4866" s="13">
        <f>'1- EC horaire'!O4866</f>
        <v>0</v>
      </c>
      <c r="Q4866" s="29">
        <f t="shared" si="379"/>
        <v>0</v>
      </c>
    </row>
    <row r="4867" spans="1:17">
      <c r="A4867" s="107">
        <v>4865</v>
      </c>
      <c r="B4867" s="10">
        <v>7</v>
      </c>
      <c r="C4867" s="10">
        <v>22</v>
      </c>
      <c r="D4867" s="11">
        <v>18</v>
      </c>
      <c r="E4867" s="25">
        <v>16853</v>
      </c>
      <c r="F4867" s="26">
        <v>1535.0599999440858</v>
      </c>
      <c r="G4867" s="27">
        <v>0</v>
      </c>
      <c r="H4867" s="27">
        <f t="shared" si="375"/>
        <v>15317.940000055914</v>
      </c>
      <c r="I4867" s="27">
        <v>23</v>
      </c>
      <c r="J4867" s="13">
        <f t="shared" si="376"/>
        <v>15294.940000055914</v>
      </c>
      <c r="K4867" s="13">
        <v>16918</v>
      </c>
      <c r="L4867" s="13">
        <f t="shared" si="377"/>
        <v>0</v>
      </c>
      <c r="M4867" s="28">
        <v>103.4</v>
      </c>
      <c r="N4867" s="13">
        <f t="shared" si="378"/>
        <v>0</v>
      </c>
      <c r="O4867" s="13">
        <v>43.63</v>
      </c>
      <c r="P4867" s="13">
        <f>'1- EC horaire'!O4867</f>
        <v>0</v>
      </c>
      <c r="Q4867" s="29">
        <f t="shared" si="379"/>
        <v>0</v>
      </c>
    </row>
    <row r="4868" spans="1:17">
      <c r="A4868" s="107">
        <v>4866</v>
      </c>
      <c r="B4868" s="10">
        <v>7</v>
      </c>
      <c r="C4868" s="10">
        <v>22</v>
      </c>
      <c r="D4868" s="11">
        <v>19</v>
      </c>
      <c r="E4868" s="25">
        <v>16738</v>
      </c>
      <c r="F4868" s="26">
        <v>1535.3136827440858</v>
      </c>
      <c r="G4868" s="27">
        <v>0</v>
      </c>
      <c r="H4868" s="27">
        <f t="shared" ref="H4868:H4931" si="380">E4868-G4868-F4868</f>
        <v>15202.686317255913</v>
      </c>
      <c r="I4868" s="27">
        <v>23</v>
      </c>
      <c r="J4868" s="13">
        <f t="shared" ref="J4868:J4931" si="381">H4868-I4868</f>
        <v>15179.686317255913</v>
      </c>
      <c r="K4868" s="13">
        <v>16707</v>
      </c>
      <c r="L4868" s="13">
        <f t="shared" ref="L4868:L4931" si="382">IF(J4868-K4868&gt;0,J4868-K4868,0)</f>
        <v>0</v>
      </c>
      <c r="M4868" s="28">
        <v>103.4</v>
      </c>
      <c r="N4868" s="13">
        <f t="shared" ref="N4868:N4931" si="383">L4868*M4868</f>
        <v>0</v>
      </c>
      <c r="O4868" s="13">
        <v>43.63</v>
      </c>
      <c r="P4868" s="13">
        <f>'1- EC horaire'!O4868</f>
        <v>0</v>
      </c>
      <c r="Q4868" s="29">
        <f t="shared" ref="Q4868:Q4931" si="384">L4868-P4868</f>
        <v>0</v>
      </c>
    </row>
    <row r="4869" spans="1:17">
      <c r="A4869" s="107">
        <v>4867</v>
      </c>
      <c r="B4869" s="10">
        <v>7</v>
      </c>
      <c r="C4869" s="10">
        <v>22</v>
      </c>
      <c r="D4869" s="11">
        <v>20</v>
      </c>
      <c r="E4869" s="25">
        <v>16400</v>
      </c>
      <c r="F4869" s="26">
        <v>1543.8517872940859</v>
      </c>
      <c r="G4869" s="27">
        <v>0</v>
      </c>
      <c r="H4869" s="27">
        <f t="shared" si="380"/>
        <v>14856.148212705913</v>
      </c>
      <c r="I4869" s="27">
        <v>23</v>
      </c>
      <c r="J4869" s="13">
        <f t="shared" si="381"/>
        <v>14833.148212705913</v>
      </c>
      <c r="K4869" s="13">
        <v>16382</v>
      </c>
      <c r="L4869" s="13">
        <f t="shared" si="382"/>
        <v>0</v>
      </c>
      <c r="M4869" s="28">
        <v>103.4</v>
      </c>
      <c r="N4869" s="13">
        <f t="shared" si="383"/>
        <v>0</v>
      </c>
      <c r="O4869" s="13">
        <v>43.93</v>
      </c>
      <c r="P4869" s="13">
        <f>'1- EC horaire'!O4869</f>
        <v>0</v>
      </c>
      <c r="Q4869" s="29">
        <f t="shared" si="384"/>
        <v>0</v>
      </c>
    </row>
    <row r="4870" spans="1:17">
      <c r="A4870" s="107">
        <v>4868</v>
      </c>
      <c r="B4870" s="10">
        <v>7</v>
      </c>
      <c r="C4870" s="10">
        <v>22</v>
      </c>
      <c r="D4870" s="11">
        <v>21</v>
      </c>
      <c r="E4870" s="25">
        <v>16465</v>
      </c>
      <c r="F4870" s="26">
        <v>1543.3595171440859</v>
      </c>
      <c r="G4870" s="27">
        <v>0</v>
      </c>
      <c r="H4870" s="27">
        <f t="shared" si="380"/>
        <v>14921.640482855913</v>
      </c>
      <c r="I4870" s="27">
        <v>23</v>
      </c>
      <c r="J4870" s="13">
        <f t="shared" si="381"/>
        <v>14898.640482855913</v>
      </c>
      <c r="K4870" s="13">
        <v>16438</v>
      </c>
      <c r="L4870" s="13">
        <f t="shared" si="382"/>
        <v>0</v>
      </c>
      <c r="M4870" s="28">
        <v>103.4</v>
      </c>
      <c r="N4870" s="13">
        <f t="shared" si="383"/>
        <v>0</v>
      </c>
      <c r="O4870" s="13">
        <v>40.99</v>
      </c>
      <c r="P4870" s="13">
        <f>'1- EC horaire'!O4870</f>
        <v>0</v>
      </c>
      <c r="Q4870" s="29">
        <f t="shared" si="384"/>
        <v>0</v>
      </c>
    </row>
    <row r="4871" spans="1:17">
      <c r="A4871" s="107">
        <v>4869</v>
      </c>
      <c r="B4871" s="10">
        <v>7</v>
      </c>
      <c r="C4871" s="10">
        <v>22</v>
      </c>
      <c r="D4871" s="11">
        <v>22</v>
      </c>
      <c r="E4871" s="25">
        <v>16365</v>
      </c>
      <c r="F4871" s="26">
        <v>1543.5064183440859</v>
      </c>
      <c r="G4871" s="27">
        <v>0</v>
      </c>
      <c r="H4871" s="27">
        <f t="shared" si="380"/>
        <v>14821.493581655914</v>
      </c>
      <c r="I4871" s="27">
        <v>23</v>
      </c>
      <c r="J4871" s="13">
        <f t="shared" si="381"/>
        <v>14798.493581655914</v>
      </c>
      <c r="K4871" s="13">
        <v>16352</v>
      </c>
      <c r="L4871" s="13">
        <f t="shared" si="382"/>
        <v>0</v>
      </c>
      <c r="M4871" s="28">
        <v>103.4</v>
      </c>
      <c r="N4871" s="13">
        <f t="shared" si="383"/>
        <v>0</v>
      </c>
      <c r="O4871" s="13">
        <v>37.85</v>
      </c>
      <c r="P4871" s="13">
        <f>'1- EC horaire'!O4871</f>
        <v>0</v>
      </c>
      <c r="Q4871" s="29">
        <f t="shared" si="384"/>
        <v>0</v>
      </c>
    </row>
    <row r="4872" spans="1:17">
      <c r="A4872" s="107">
        <v>4870</v>
      </c>
      <c r="B4872" s="10">
        <v>7</v>
      </c>
      <c r="C4872" s="10">
        <v>22</v>
      </c>
      <c r="D4872" s="11">
        <v>23</v>
      </c>
      <c r="E4872" s="25">
        <v>15846</v>
      </c>
      <c r="F4872" s="26">
        <v>1543.4038199940858</v>
      </c>
      <c r="G4872" s="27">
        <v>0</v>
      </c>
      <c r="H4872" s="27">
        <f t="shared" si="380"/>
        <v>14302.596180005914</v>
      </c>
      <c r="I4872" s="27">
        <v>22</v>
      </c>
      <c r="J4872" s="13">
        <f t="shared" si="381"/>
        <v>14280.596180005914</v>
      </c>
      <c r="K4872" s="13">
        <v>15995</v>
      </c>
      <c r="L4872" s="13">
        <f t="shared" si="382"/>
        <v>0</v>
      </c>
      <c r="M4872" s="28">
        <v>103.4</v>
      </c>
      <c r="N4872" s="13">
        <f t="shared" si="383"/>
        <v>0</v>
      </c>
      <c r="O4872" s="13">
        <v>34.020000000000003</v>
      </c>
      <c r="P4872" s="13">
        <f>'1- EC horaire'!O4872</f>
        <v>0</v>
      </c>
      <c r="Q4872" s="29">
        <f t="shared" si="384"/>
        <v>0</v>
      </c>
    </row>
    <row r="4873" spans="1:17">
      <c r="A4873" s="107">
        <v>4871</v>
      </c>
      <c r="B4873" s="10">
        <v>7</v>
      </c>
      <c r="C4873" s="10">
        <v>22</v>
      </c>
      <c r="D4873" s="11">
        <v>24</v>
      </c>
      <c r="E4873" s="25">
        <v>15361</v>
      </c>
      <c r="F4873" s="26">
        <v>1548.027447594086</v>
      </c>
      <c r="G4873" s="27">
        <v>0</v>
      </c>
      <c r="H4873" s="27">
        <f t="shared" si="380"/>
        <v>13812.972552405914</v>
      </c>
      <c r="I4873" s="27">
        <v>20</v>
      </c>
      <c r="J4873" s="13">
        <f t="shared" si="381"/>
        <v>13792.972552405914</v>
      </c>
      <c r="K4873" s="13">
        <v>15698</v>
      </c>
      <c r="L4873" s="13">
        <f t="shared" si="382"/>
        <v>0</v>
      </c>
      <c r="M4873" s="28">
        <v>103.4</v>
      </c>
      <c r="N4873" s="13">
        <f t="shared" si="383"/>
        <v>0</v>
      </c>
      <c r="O4873" s="13">
        <v>31.3</v>
      </c>
      <c r="P4873" s="13">
        <f>'1- EC horaire'!O4873</f>
        <v>0</v>
      </c>
      <c r="Q4873" s="29">
        <f t="shared" si="384"/>
        <v>0</v>
      </c>
    </row>
    <row r="4874" spans="1:17">
      <c r="A4874" s="107">
        <v>4872</v>
      </c>
      <c r="B4874" s="10">
        <v>7</v>
      </c>
      <c r="C4874" s="10">
        <v>23</v>
      </c>
      <c r="D4874" s="11">
        <v>1</v>
      </c>
      <c r="E4874" s="25">
        <v>14792</v>
      </c>
      <c r="F4874" s="26">
        <v>1545.5802719940859</v>
      </c>
      <c r="G4874" s="27">
        <v>0</v>
      </c>
      <c r="H4874" s="27">
        <f t="shared" si="380"/>
        <v>13246.419728005914</v>
      </c>
      <c r="I4874" s="27">
        <v>19</v>
      </c>
      <c r="J4874" s="13">
        <f t="shared" si="381"/>
        <v>13227.419728005914</v>
      </c>
      <c r="K4874" s="13">
        <v>15236</v>
      </c>
      <c r="L4874" s="13">
        <f t="shared" si="382"/>
        <v>0</v>
      </c>
      <c r="M4874" s="28">
        <v>103.4</v>
      </c>
      <c r="N4874" s="13">
        <f t="shared" si="383"/>
        <v>0</v>
      </c>
      <c r="O4874" s="13">
        <v>33.090000000000003</v>
      </c>
      <c r="P4874" s="13">
        <f>'1- EC horaire'!O4874</f>
        <v>0</v>
      </c>
      <c r="Q4874" s="29">
        <f t="shared" si="384"/>
        <v>0</v>
      </c>
    </row>
    <row r="4875" spans="1:17">
      <c r="A4875" s="107">
        <v>4873</v>
      </c>
      <c r="B4875" s="10">
        <v>7</v>
      </c>
      <c r="C4875" s="10">
        <v>23</v>
      </c>
      <c r="D4875" s="11">
        <v>2</v>
      </c>
      <c r="E4875" s="25">
        <v>14366</v>
      </c>
      <c r="F4875" s="26">
        <v>1548.3670917940858</v>
      </c>
      <c r="G4875" s="27">
        <v>0</v>
      </c>
      <c r="H4875" s="27">
        <f t="shared" si="380"/>
        <v>12817.632908205915</v>
      </c>
      <c r="I4875" s="27">
        <v>19</v>
      </c>
      <c r="J4875" s="13">
        <f t="shared" si="381"/>
        <v>12798.632908205915</v>
      </c>
      <c r="K4875" s="13">
        <v>14836</v>
      </c>
      <c r="L4875" s="13">
        <f t="shared" si="382"/>
        <v>0</v>
      </c>
      <c r="M4875" s="28">
        <v>103.4</v>
      </c>
      <c r="N4875" s="13">
        <f t="shared" si="383"/>
        <v>0</v>
      </c>
      <c r="O4875" s="13">
        <v>30.12</v>
      </c>
      <c r="P4875" s="13">
        <f>'1- EC horaire'!O4875</f>
        <v>0</v>
      </c>
      <c r="Q4875" s="29">
        <f t="shared" si="384"/>
        <v>0</v>
      </c>
    </row>
    <row r="4876" spans="1:17">
      <c r="A4876" s="107">
        <v>4874</v>
      </c>
      <c r="B4876" s="10">
        <v>7</v>
      </c>
      <c r="C4876" s="10">
        <v>23</v>
      </c>
      <c r="D4876" s="11">
        <v>3</v>
      </c>
      <c r="E4876" s="25">
        <v>13789</v>
      </c>
      <c r="F4876" s="26">
        <v>1543.112986394086</v>
      </c>
      <c r="G4876" s="27">
        <v>0</v>
      </c>
      <c r="H4876" s="27">
        <f t="shared" si="380"/>
        <v>12245.887013605914</v>
      </c>
      <c r="I4876" s="27">
        <v>19</v>
      </c>
      <c r="J4876" s="13">
        <f t="shared" si="381"/>
        <v>12226.887013605914</v>
      </c>
      <c r="K4876" s="13">
        <v>13922</v>
      </c>
      <c r="L4876" s="13">
        <f t="shared" si="382"/>
        <v>0</v>
      </c>
      <c r="M4876" s="28">
        <v>103.4</v>
      </c>
      <c r="N4876" s="13">
        <f t="shared" si="383"/>
        <v>0</v>
      </c>
      <c r="O4876" s="13">
        <v>28.94</v>
      </c>
      <c r="P4876" s="13">
        <f>'1- EC horaire'!O4876</f>
        <v>0</v>
      </c>
      <c r="Q4876" s="29">
        <f t="shared" si="384"/>
        <v>0</v>
      </c>
    </row>
    <row r="4877" spans="1:17">
      <c r="A4877" s="107">
        <v>4875</v>
      </c>
      <c r="B4877" s="10">
        <v>7</v>
      </c>
      <c r="C4877" s="10">
        <v>23</v>
      </c>
      <c r="D4877" s="11">
        <v>4</v>
      </c>
      <c r="E4877" s="25">
        <v>13760</v>
      </c>
      <c r="F4877" s="26">
        <v>1541.7297070440859</v>
      </c>
      <c r="G4877" s="27">
        <v>0</v>
      </c>
      <c r="H4877" s="27">
        <f t="shared" si="380"/>
        <v>12218.270292955915</v>
      </c>
      <c r="I4877" s="27">
        <v>19</v>
      </c>
      <c r="J4877" s="13">
        <f t="shared" si="381"/>
        <v>12199.270292955915</v>
      </c>
      <c r="K4877" s="13">
        <v>13827</v>
      </c>
      <c r="L4877" s="13">
        <f t="shared" si="382"/>
        <v>0</v>
      </c>
      <c r="M4877" s="28">
        <v>103.4</v>
      </c>
      <c r="N4877" s="13">
        <f t="shared" si="383"/>
        <v>0</v>
      </c>
      <c r="O4877" s="13">
        <v>26.99</v>
      </c>
      <c r="P4877" s="13">
        <f>'1- EC horaire'!O4877</f>
        <v>0</v>
      </c>
      <c r="Q4877" s="29">
        <f t="shared" si="384"/>
        <v>0</v>
      </c>
    </row>
    <row r="4878" spans="1:17">
      <c r="A4878" s="107">
        <v>4876</v>
      </c>
      <c r="B4878" s="10">
        <v>7</v>
      </c>
      <c r="C4878" s="10">
        <v>23</v>
      </c>
      <c r="D4878" s="11">
        <v>5</v>
      </c>
      <c r="E4878" s="25">
        <v>13818</v>
      </c>
      <c r="F4878" s="26">
        <v>1541.6980285940858</v>
      </c>
      <c r="G4878" s="27">
        <v>0</v>
      </c>
      <c r="H4878" s="27">
        <f t="shared" si="380"/>
        <v>12276.301971405914</v>
      </c>
      <c r="I4878" s="27">
        <v>19</v>
      </c>
      <c r="J4878" s="13">
        <f t="shared" si="381"/>
        <v>12257.301971405914</v>
      </c>
      <c r="K4878" s="13">
        <v>14023</v>
      </c>
      <c r="L4878" s="13">
        <f t="shared" si="382"/>
        <v>0</v>
      </c>
      <c r="M4878" s="28">
        <v>103.4</v>
      </c>
      <c r="N4878" s="13">
        <f t="shared" si="383"/>
        <v>0</v>
      </c>
      <c r="O4878" s="13">
        <v>25.46</v>
      </c>
      <c r="P4878" s="13">
        <f>'1- EC horaire'!O4878</f>
        <v>0</v>
      </c>
      <c r="Q4878" s="29">
        <f t="shared" si="384"/>
        <v>0</v>
      </c>
    </row>
    <row r="4879" spans="1:17">
      <c r="A4879" s="107">
        <v>4877</v>
      </c>
      <c r="B4879" s="10">
        <v>7</v>
      </c>
      <c r="C4879" s="10">
        <v>23</v>
      </c>
      <c r="D4879" s="11">
        <v>6</v>
      </c>
      <c r="E4879" s="25">
        <v>13648</v>
      </c>
      <c r="F4879" s="26">
        <v>1540.133542344086</v>
      </c>
      <c r="G4879" s="27">
        <v>0</v>
      </c>
      <c r="H4879" s="27">
        <f t="shared" si="380"/>
        <v>12107.866457655913</v>
      </c>
      <c r="I4879" s="27">
        <v>18</v>
      </c>
      <c r="J4879" s="13">
        <f t="shared" si="381"/>
        <v>12089.866457655913</v>
      </c>
      <c r="K4879" s="13">
        <v>13644</v>
      </c>
      <c r="L4879" s="13">
        <f t="shared" si="382"/>
        <v>0</v>
      </c>
      <c r="M4879" s="28">
        <v>103.4</v>
      </c>
      <c r="N4879" s="13">
        <f t="shared" si="383"/>
        <v>0</v>
      </c>
      <c r="O4879" s="13">
        <v>24.4</v>
      </c>
      <c r="P4879" s="13">
        <f>'1- EC horaire'!O4879</f>
        <v>0</v>
      </c>
      <c r="Q4879" s="29">
        <f t="shared" si="384"/>
        <v>0</v>
      </c>
    </row>
    <row r="4880" spans="1:17">
      <c r="A4880" s="107">
        <v>4878</v>
      </c>
      <c r="B4880" s="10">
        <v>7</v>
      </c>
      <c r="C4880" s="10">
        <v>23</v>
      </c>
      <c r="D4880" s="11">
        <v>7</v>
      </c>
      <c r="E4880" s="25">
        <v>13674</v>
      </c>
      <c r="F4880" s="26">
        <v>1538.2621876940859</v>
      </c>
      <c r="G4880" s="27">
        <v>0</v>
      </c>
      <c r="H4880" s="27">
        <f t="shared" si="380"/>
        <v>12135.737812305913</v>
      </c>
      <c r="I4880" s="27">
        <v>19</v>
      </c>
      <c r="J4880" s="13">
        <f t="shared" si="381"/>
        <v>12116.737812305913</v>
      </c>
      <c r="K4880" s="13">
        <v>13673</v>
      </c>
      <c r="L4880" s="13">
        <f t="shared" si="382"/>
        <v>0</v>
      </c>
      <c r="M4880" s="28">
        <v>103.4</v>
      </c>
      <c r="N4880" s="13">
        <f t="shared" si="383"/>
        <v>0</v>
      </c>
      <c r="O4880" s="13">
        <v>23.21</v>
      </c>
      <c r="P4880" s="13">
        <f>'1- EC horaire'!O4880</f>
        <v>0</v>
      </c>
      <c r="Q4880" s="29">
        <f t="shared" si="384"/>
        <v>0</v>
      </c>
    </row>
    <row r="4881" spans="1:17">
      <c r="A4881" s="107">
        <v>4879</v>
      </c>
      <c r="B4881" s="10">
        <v>7</v>
      </c>
      <c r="C4881" s="10">
        <v>23</v>
      </c>
      <c r="D4881" s="11">
        <v>8</v>
      </c>
      <c r="E4881" s="25">
        <v>14266</v>
      </c>
      <c r="F4881" s="26">
        <v>1541.7980256940859</v>
      </c>
      <c r="G4881" s="27">
        <v>0</v>
      </c>
      <c r="H4881" s="27">
        <f t="shared" si="380"/>
        <v>12724.201974305914</v>
      </c>
      <c r="I4881" s="27">
        <v>22</v>
      </c>
      <c r="J4881" s="13">
        <f t="shared" si="381"/>
        <v>12702.201974305914</v>
      </c>
      <c r="K4881" s="13">
        <v>14725</v>
      </c>
      <c r="L4881" s="13">
        <f t="shared" si="382"/>
        <v>0</v>
      </c>
      <c r="M4881" s="28">
        <v>103.4</v>
      </c>
      <c r="N4881" s="13">
        <f t="shared" si="383"/>
        <v>0</v>
      </c>
      <c r="O4881" s="13">
        <v>23.45</v>
      </c>
      <c r="P4881" s="13">
        <f>'1- EC horaire'!O4881</f>
        <v>0</v>
      </c>
      <c r="Q4881" s="29">
        <f t="shared" si="384"/>
        <v>0</v>
      </c>
    </row>
    <row r="4882" spans="1:17">
      <c r="A4882" s="107">
        <v>4880</v>
      </c>
      <c r="B4882" s="10">
        <v>7</v>
      </c>
      <c r="C4882" s="10">
        <v>23</v>
      </c>
      <c r="D4882" s="11">
        <v>9</v>
      </c>
      <c r="E4882" s="25">
        <v>15297</v>
      </c>
      <c r="F4882" s="26">
        <v>1546.7859470940859</v>
      </c>
      <c r="G4882" s="27">
        <v>0</v>
      </c>
      <c r="H4882" s="27">
        <f t="shared" si="380"/>
        <v>13750.214052905914</v>
      </c>
      <c r="I4882" s="27">
        <v>23</v>
      </c>
      <c r="J4882" s="13">
        <f t="shared" si="381"/>
        <v>13727.214052905914</v>
      </c>
      <c r="K4882" s="13">
        <v>15671</v>
      </c>
      <c r="L4882" s="13">
        <f t="shared" si="382"/>
        <v>0</v>
      </c>
      <c r="M4882" s="28">
        <v>103.4</v>
      </c>
      <c r="N4882" s="13">
        <f t="shared" si="383"/>
        <v>0</v>
      </c>
      <c r="O4882" s="13">
        <v>25.46</v>
      </c>
      <c r="P4882" s="13">
        <f>'1- EC horaire'!O4882</f>
        <v>0</v>
      </c>
      <c r="Q4882" s="29">
        <f t="shared" si="384"/>
        <v>0</v>
      </c>
    </row>
    <row r="4883" spans="1:17">
      <c r="A4883" s="107">
        <v>4881</v>
      </c>
      <c r="B4883" s="10">
        <v>7</v>
      </c>
      <c r="C4883" s="10">
        <v>23</v>
      </c>
      <c r="D4883" s="11">
        <v>10</v>
      </c>
      <c r="E4883" s="25">
        <v>16358</v>
      </c>
      <c r="F4883" s="26">
        <v>1535.4312430940859</v>
      </c>
      <c r="G4883" s="27">
        <v>0</v>
      </c>
      <c r="H4883" s="27">
        <f t="shared" si="380"/>
        <v>14822.568756905914</v>
      </c>
      <c r="I4883" s="27">
        <v>23</v>
      </c>
      <c r="J4883" s="13">
        <f t="shared" si="381"/>
        <v>14799.568756905914</v>
      </c>
      <c r="K4883" s="13">
        <v>16352</v>
      </c>
      <c r="L4883" s="13">
        <f t="shared" si="382"/>
        <v>0</v>
      </c>
      <c r="M4883" s="28">
        <v>103.4</v>
      </c>
      <c r="N4883" s="13">
        <f t="shared" si="383"/>
        <v>0</v>
      </c>
      <c r="O4883" s="13">
        <v>27.2</v>
      </c>
      <c r="P4883" s="13">
        <f>'1- EC horaire'!O4883</f>
        <v>0</v>
      </c>
      <c r="Q4883" s="29">
        <f t="shared" si="384"/>
        <v>0</v>
      </c>
    </row>
    <row r="4884" spans="1:17">
      <c r="A4884" s="107">
        <v>4882</v>
      </c>
      <c r="B4884" s="10">
        <v>7</v>
      </c>
      <c r="C4884" s="10">
        <v>23</v>
      </c>
      <c r="D4884" s="11">
        <v>11</v>
      </c>
      <c r="E4884" s="25">
        <v>16573</v>
      </c>
      <c r="F4884" s="26">
        <v>1530.8724645940858</v>
      </c>
      <c r="G4884" s="27">
        <v>0</v>
      </c>
      <c r="H4884" s="27">
        <f t="shared" si="380"/>
        <v>15042.127535405914</v>
      </c>
      <c r="I4884" s="27">
        <v>24</v>
      </c>
      <c r="J4884" s="13">
        <f t="shared" si="381"/>
        <v>15018.127535405914</v>
      </c>
      <c r="K4884" s="13">
        <v>16549</v>
      </c>
      <c r="L4884" s="13">
        <f t="shared" si="382"/>
        <v>0</v>
      </c>
      <c r="M4884" s="28">
        <v>103.4</v>
      </c>
      <c r="N4884" s="13">
        <f t="shared" si="383"/>
        <v>0</v>
      </c>
      <c r="O4884" s="13">
        <v>29.31</v>
      </c>
      <c r="P4884" s="13">
        <f>'1- EC horaire'!O4884</f>
        <v>0</v>
      </c>
      <c r="Q4884" s="29">
        <f t="shared" si="384"/>
        <v>0</v>
      </c>
    </row>
    <row r="4885" spans="1:17">
      <c r="A4885" s="107">
        <v>4883</v>
      </c>
      <c r="B4885" s="10">
        <v>7</v>
      </c>
      <c r="C4885" s="10">
        <v>23</v>
      </c>
      <c r="D4885" s="11">
        <v>12</v>
      </c>
      <c r="E4885" s="25">
        <v>16914</v>
      </c>
      <c r="F4885" s="26">
        <v>1536.3136078940859</v>
      </c>
      <c r="G4885" s="27">
        <v>0</v>
      </c>
      <c r="H4885" s="27">
        <f t="shared" si="380"/>
        <v>15377.686392105914</v>
      </c>
      <c r="I4885" s="27">
        <v>25</v>
      </c>
      <c r="J4885" s="13">
        <f t="shared" si="381"/>
        <v>15352.686392105914</v>
      </c>
      <c r="K4885" s="13">
        <v>17003</v>
      </c>
      <c r="L4885" s="13">
        <f t="shared" si="382"/>
        <v>0</v>
      </c>
      <c r="M4885" s="28">
        <v>103.4</v>
      </c>
      <c r="N4885" s="13">
        <f t="shared" si="383"/>
        <v>0</v>
      </c>
      <c r="O4885" s="13">
        <v>31.95</v>
      </c>
      <c r="P4885" s="13">
        <f>'1- EC horaire'!O4885</f>
        <v>0</v>
      </c>
      <c r="Q4885" s="29">
        <f t="shared" si="384"/>
        <v>0</v>
      </c>
    </row>
    <row r="4886" spans="1:17">
      <c r="A4886" s="107">
        <v>4884</v>
      </c>
      <c r="B4886" s="10">
        <v>7</v>
      </c>
      <c r="C4886" s="10">
        <v>23</v>
      </c>
      <c r="D4886" s="11">
        <v>13</v>
      </c>
      <c r="E4886" s="25">
        <v>16844</v>
      </c>
      <c r="F4886" s="26">
        <v>1536.7143706940858</v>
      </c>
      <c r="G4886" s="27">
        <v>0</v>
      </c>
      <c r="H4886" s="27">
        <f t="shared" si="380"/>
        <v>15307.285629305914</v>
      </c>
      <c r="I4886" s="27">
        <v>24</v>
      </c>
      <c r="J4886" s="13">
        <f t="shared" si="381"/>
        <v>15283.285629305914</v>
      </c>
      <c r="K4886" s="13">
        <v>16894</v>
      </c>
      <c r="L4886" s="13">
        <f t="shared" si="382"/>
        <v>0</v>
      </c>
      <c r="M4886" s="28">
        <v>103.4</v>
      </c>
      <c r="N4886" s="13">
        <f t="shared" si="383"/>
        <v>0</v>
      </c>
      <c r="O4886" s="13">
        <v>32.909999999999997</v>
      </c>
      <c r="P4886" s="13">
        <f>'1- EC horaire'!O4886</f>
        <v>0</v>
      </c>
      <c r="Q4886" s="29">
        <f t="shared" si="384"/>
        <v>0</v>
      </c>
    </row>
    <row r="4887" spans="1:17">
      <c r="A4887" s="107">
        <v>4885</v>
      </c>
      <c r="B4887" s="10">
        <v>7</v>
      </c>
      <c r="C4887" s="10">
        <v>23</v>
      </c>
      <c r="D4887" s="11">
        <v>14</v>
      </c>
      <c r="E4887" s="25">
        <v>16687</v>
      </c>
      <c r="F4887" s="26">
        <v>1532.834068844086</v>
      </c>
      <c r="G4887" s="27">
        <v>0</v>
      </c>
      <c r="H4887" s="27">
        <f t="shared" si="380"/>
        <v>15154.165931155914</v>
      </c>
      <c r="I4887" s="27">
        <v>24</v>
      </c>
      <c r="J4887" s="13">
        <f t="shared" si="381"/>
        <v>15130.165931155914</v>
      </c>
      <c r="K4887" s="13">
        <v>16642</v>
      </c>
      <c r="L4887" s="13">
        <f t="shared" si="382"/>
        <v>0</v>
      </c>
      <c r="M4887" s="28">
        <v>103.4</v>
      </c>
      <c r="N4887" s="13">
        <f t="shared" si="383"/>
        <v>0</v>
      </c>
      <c r="O4887" s="13">
        <v>34.229999999999997</v>
      </c>
      <c r="P4887" s="13">
        <f>'1- EC horaire'!O4887</f>
        <v>0</v>
      </c>
      <c r="Q4887" s="29">
        <f t="shared" si="384"/>
        <v>0</v>
      </c>
    </row>
    <row r="4888" spans="1:17">
      <c r="A4888" s="107">
        <v>4886</v>
      </c>
      <c r="B4888" s="10">
        <v>7</v>
      </c>
      <c r="C4888" s="10">
        <v>23</v>
      </c>
      <c r="D4888" s="11">
        <v>15</v>
      </c>
      <c r="E4888" s="25">
        <v>16521</v>
      </c>
      <c r="F4888" s="26">
        <v>1534.5476820440858</v>
      </c>
      <c r="G4888" s="27">
        <v>0</v>
      </c>
      <c r="H4888" s="27">
        <f t="shared" si="380"/>
        <v>14986.452317955915</v>
      </c>
      <c r="I4888" s="27">
        <v>23</v>
      </c>
      <c r="J4888" s="13">
        <f t="shared" si="381"/>
        <v>14963.452317955915</v>
      </c>
      <c r="K4888" s="13">
        <v>16491</v>
      </c>
      <c r="L4888" s="13">
        <f t="shared" si="382"/>
        <v>0</v>
      </c>
      <c r="M4888" s="28">
        <v>103.4</v>
      </c>
      <c r="N4888" s="13">
        <f t="shared" si="383"/>
        <v>0</v>
      </c>
      <c r="O4888" s="13">
        <v>35.049999999999997</v>
      </c>
      <c r="P4888" s="13">
        <f>'1- EC horaire'!O4888</f>
        <v>0</v>
      </c>
      <c r="Q4888" s="29">
        <f t="shared" si="384"/>
        <v>0</v>
      </c>
    </row>
    <row r="4889" spans="1:17">
      <c r="A4889" s="107">
        <v>4887</v>
      </c>
      <c r="B4889" s="10">
        <v>7</v>
      </c>
      <c r="C4889" s="10">
        <v>23</v>
      </c>
      <c r="D4889" s="11">
        <v>16</v>
      </c>
      <c r="E4889" s="25">
        <v>16440</v>
      </c>
      <c r="F4889" s="26">
        <v>1531.9722993940859</v>
      </c>
      <c r="G4889" s="27">
        <v>0</v>
      </c>
      <c r="H4889" s="27">
        <f t="shared" si="380"/>
        <v>14908.027700605915</v>
      </c>
      <c r="I4889" s="27">
        <v>23</v>
      </c>
      <c r="J4889" s="13">
        <f t="shared" si="381"/>
        <v>14885.027700605915</v>
      </c>
      <c r="K4889" s="13">
        <v>16425</v>
      </c>
      <c r="L4889" s="13">
        <f t="shared" si="382"/>
        <v>0</v>
      </c>
      <c r="M4889" s="28">
        <v>103.4</v>
      </c>
      <c r="N4889" s="13">
        <f t="shared" si="383"/>
        <v>0</v>
      </c>
      <c r="O4889" s="13">
        <v>37.79</v>
      </c>
      <c r="P4889" s="13">
        <f>'1- EC horaire'!O4889</f>
        <v>0</v>
      </c>
      <c r="Q4889" s="29">
        <f t="shared" si="384"/>
        <v>0</v>
      </c>
    </row>
    <row r="4890" spans="1:17">
      <c r="A4890" s="107">
        <v>4888</v>
      </c>
      <c r="B4890" s="10">
        <v>7</v>
      </c>
      <c r="C4890" s="10">
        <v>23</v>
      </c>
      <c r="D4890" s="11">
        <v>17</v>
      </c>
      <c r="E4890" s="25">
        <v>16661</v>
      </c>
      <c r="F4890" s="26">
        <v>1534.084080244086</v>
      </c>
      <c r="G4890" s="27">
        <v>0</v>
      </c>
      <c r="H4890" s="27">
        <f t="shared" si="380"/>
        <v>15126.915919755915</v>
      </c>
      <c r="I4890" s="27">
        <v>24</v>
      </c>
      <c r="J4890" s="13">
        <f t="shared" si="381"/>
        <v>15102.915919755915</v>
      </c>
      <c r="K4890" s="13">
        <v>16626</v>
      </c>
      <c r="L4890" s="13">
        <f t="shared" si="382"/>
        <v>0</v>
      </c>
      <c r="M4890" s="28">
        <v>103.4</v>
      </c>
      <c r="N4890" s="13">
        <f t="shared" si="383"/>
        <v>0</v>
      </c>
      <c r="O4890" s="13">
        <v>40.83</v>
      </c>
      <c r="P4890" s="13">
        <f>'1- EC horaire'!O4890</f>
        <v>0</v>
      </c>
      <c r="Q4890" s="29">
        <f t="shared" si="384"/>
        <v>0</v>
      </c>
    </row>
    <row r="4891" spans="1:17">
      <c r="A4891" s="107">
        <v>4889</v>
      </c>
      <c r="B4891" s="10">
        <v>7</v>
      </c>
      <c r="C4891" s="10">
        <v>23</v>
      </c>
      <c r="D4891" s="11">
        <v>18</v>
      </c>
      <c r="E4891" s="25">
        <v>16928</v>
      </c>
      <c r="F4891" s="26">
        <v>1535.7118276440858</v>
      </c>
      <c r="G4891" s="27">
        <v>0</v>
      </c>
      <c r="H4891" s="27">
        <f t="shared" si="380"/>
        <v>15392.288172355915</v>
      </c>
      <c r="I4891" s="27">
        <v>24</v>
      </c>
      <c r="J4891" s="13">
        <f t="shared" si="381"/>
        <v>15368.288172355915</v>
      </c>
      <c r="K4891" s="13">
        <v>17019</v>
      </c>
      <c r="L4891" s="13">
        <f t="shared" si="382"/>
        <v>0</v>
      </c>
      <c r="M4891" s="28">
        <v>103.4</v>
      </c>
      <c r="N4891" s="13">
        <f t="shared" si="383"/>
        <v>0</v>
      </c>
      <c r="O4891" s="13">
        <v>42.17</v>
      </c>
      <c r="P4891" s="13">
        <f>'1- EC horaire'!O4891</f>
        <v>0</v>
      </c>
      <c r="Q4891" s="29">
        <f t="shared" si="384"/>
        <v>0</v>
      </c>
    </row>
    <row r="4892" spans="1:17">
      <c r="A4892" s="107">
        <v>4890</v>
      </c>
      <c r="B4892" s="10">
        <v>7</v>
      </c>
      <c r="C4892" s="10">
        <v>23</v>
      </c>
      <c r="D4892" s="11">
        <v>19</v>
      </c>
      <c r="E4892" s="25">
        <v>16916</v>
      </c>
      <c r="F4892" s="26">
        <v>1542.986414144086</v>
      </c>
      <c r="G4892" s="27">
        <v>0</v>
      </c>
      <c r="H4892" s="27">
        <f t="shared" si="380"/>
        <v>15373.013585855913</v>
      </c>
      <c r="I4892" s="27">
        <v>24</v>
      </c>
      <c r="J4892" s="13">
        <f t="shared" si="381"/>
        <v>15349.013585855913</v>
      </c>
      <c r="K4892" s="13">
        <v>16994</v>
      </c>
      <c r="L4892" s="13">
        <f t="shared" si="382"/>
        <v>0</v>
      </c>
      <c r="M4892" s="28">
        <v>103.4</v>
      </c>
      <c r="N4892" s="13">
        <f t="shared" si="383"/>
        <v>0</v>
      </c>
      <c r="O4892" s="13">
        <v>39.86</v>
      </c>
      <c r="P4892" s="13">
        <f>'1- EC horaire'!O4892</f>
        <v>0</v>
      </c>
      <c r="Q4892" s="29">
        <f t="shared" si="384"/>
        <v>0</v>
      </c>
    </row>
    <row r="4893" spans="1:17">
      <c r="A4893" s="107">
        <v>4891</v>
      </c>
      <c r="B4893" s="10">
        <v>7</v>
      </c>
      <c r="C4893" s="10">
        <v>23</v>
      </c>
      <c r="D4893" s="11">
        <v>20</v>
      </c>
      <c r="E4893" s="25">
        <v>16897</v>
      </c>
      <c r="F4893" s="26">
        <v>1533.0874858940858</v>
      </c>
      <c r="G4893" s="27">
        <v>0</v>
      </c>
      <c r="H4893" s="27">
        <f t="shared" si="380"/>
        <v>15363.912514105914</v>
      </c>
      <c r="I4893" s="27">
        <v>24</v>
      </c>
      <c r="J4893" s="13">
        <f t="shared" si="381"/>
        <v>15339.912514105914</v>
      </c>
      <c r="K4893" s="13">
        <v>16981</v>
      </c>
      <c r="L4893" s="13">
        <f t="shared" si="382"/>
        <v>0</v>
      </c>
      <c r="M4893" s="28">
        <v>103.4</v>
      </c>
      <c r="N4893" s="13">
        <f t="shared" si="383"/>
        <v>0</v>
      </c>
      <c r="O4893" s="13">
        <v>38.35</v>
      </c>
      <c r="P4893" s="13">
        <f>'1- EC horaire'!O4893</f>
        <v>0</v>
      </c>
      <c r="Q4893" s="29">
        <f t="shared" si="384"/>
        <v>0</v>
      </c>
    </row>
    <row r="4894" spans="1:17">
      <c r="A4894" s="107">
        <v>4892</v>
      </c>
      <c r="B4894" s="10">
        <v>7</v>
      </c>
      <c r="C4894" s="10">
        <v>23</v>
      </c>
      <c r="D4894" s="11">
        <v>21</v>
      </c>
      <c r="E4894" s="25">
        <v>16835</v>
      </c>
      <c r="F4894" s="26">
        <v>1537.2062359440858</v>
      </c>
      <c r="G4894" s="27">
        <v>0</v>
      </c>
      <c r="H4894" s="27">
        <f t="shared" si="380"/>
        <v>15297.793764055914</v>
      </c>
      <c r="I4894" s="27">
        <v>24</v>
      </c>
      <c r="J4894" s="13">
        <f t="shared" si="381"/>
        <v>15273.793764055914</v>
      </c>
      <c r="K4894" s="13">
        <v>16879</v>
      </c>
      <c r="L4894" s="13">
        <f t="shared" si="382"/>
        <v>0</v>
      </c>
      <c r="M4894" s="28">
        <v>103.4</v>
      </c>
      <c r="N4894" s="13">
        <f t="shared" si="383"/>
        <v>0</v>
      </c>
      <c r="O4894" s="13">
        <v>35.96</v>
      </c>
      <c r="P4894" s="13">
        <f>'1- EC horaire'!O4894</f>
        <v>0</v>
      </c>
      <c r="Q4894" s="29">
        <f t="shared" si="384"/>
        <v>0</v>
      </c>
    </row>
    <row r="4895" spans="1:17">
      <c r="A4895" s="107">
        <v>4893</v>
      </c>
      <c r="B4895" s="10">
        <v>7</v>
      </c>
      <c r="C4895" s="10">
        <v>23</v>
      </c>
      <c r="D4895" s="11">
        <v>22</v>
      </c>
      <c r="E4895" s="25">
        <v>16846</v>
      </c>
      <c r="F4895" s="26">
        <v>1539.7757600440859</v>
      </c>
      <c r="G4895" s="27">
        <v>0</v>
      </c>
      <c r="H4895" s="27">
        <f t="shared" si="380"/>
        <v>15306.224239955915</v>
      </c>
      <c r="I4895" s="27">
        <v>23</v>
      </c>
      <c r="J4895" s="13">
        <f t="shared" si="381"/>
        <v>15283.224239955915</v>
      </c>
      <c r="K4895" s="13">
        <v>16892</v>
      </c>
      <c r="L4895" s="13">
        <f t="shared" si="382"/>
        <v>0</v>
      </c>
      <c r="M4895" s="28">
        <v>103.4</v>
      </c>
      <c r="N4895" s="13">
        <f t="shared" si="383"/>
        <v>0</v>
      </c>
      <c r="O4895" s="13">
        <v>35</v>
      </c>
      <c r="P4895" s="13">
        <f>'1- EC horaire'!O4895</f>
        <v>0</v>
      </c>
      <c r="Q4895" s="29">
        <f t="shared" si="384"/>
        <v>0</v>
      </c>
    </row>
    <row r="4896" spans="1:17">
      <c r="A4896" s="107">
        <v>4894</v>
      </c>
      <c r="B4896" s="10">
        <v>7</v>
      </c>
      <c r="C4896" s="10">
        <v>23</v>
      </c>
      <c r="D4896" s="11">
        <v>23</v>
      </c>
      <c r="E4896" s="25">
        <v>16104</v>
      </c>
      <c r="F4896" s="26">
        <v>1542.4600548940859</v>
      </c>
      <c r="G4896" s="27">
        <v>0</v>
      </c>
      <c r="H4896" s="27">
        <f t="shared" si="380"/>
        <v>14561.539945105915</v>
      </c>
      <c r="I4896" s="27">
        <v>22</v>
      </c>
      <c r="J4896" s="13">
        <f t="shared" si="381"/>
        <v>14539.539945105915</v>
      </c>
      <c r="K4896" s="13">
        <v>16182</v>
      </c>
      <c r="L4896" s="13">
        <f t="shared" si="382"/>
        <v>0</v>
      </c>
      <c r="M4896" s="28">
        <v>103.4</v>
      </c>
      <c r="N4896" s="13">
        <f t="shared" si="383"/>
        <v>0</v>
      </c>
      <c r="O4896" s="13">
        <v>31.01</v>
      </c>
      <c r="P4896" s="13">
        <f>'1- EC horaire'!O4896</f>
        <v>0</v>
      </c>
      <c r="Q4896" s="29">
        <f t="shared" si="384"/>
        <v>0</v>
      </c>
    </row>
    <row r="4897" spans="1:17">
      <c r="A4897" s="107">
        <v>4895</v>
      </c>
      <c r="B4897" s="10">
        <v>7</v>
      </c>
      <c r="C4897" s="10">
        <v>23</v>
      </c>
      <c r="D4897" s="11">
        <v>24</v>
      </c>
      <c r="E4897" s="25">
        <v>15204</v>
      </c>
      <c r="F4897" s="26">
        <v>1549.7981309440859</v>
      </c>
      <c r="G4897" s="27">
        <v>0</v>
      </c>
      <c r="H4897" s="27">
        <f t="shared" si="380"/>
        <v>13654.201869055914</v>
      </c>
      <c r="I4897" s="27">
        <v>22</v>
      </c>
      <c r="J4897" s="13">
        <f t="shared" si="381"/>
        <v>13632.201869055914</v>
      </c>
      <c r="K4897" s="13">
        <v>15588</v>
      </c>
      <c r="L4897" s="13">
        <f t="shared" si="382"/>
        <v>0</v>
      </c>
      <c r="M4897" s="28">
        <v>103.4</v>
      </c>
      <c r="N4897" s="13">
        <f t="shared" si="383"/>
        <v>0</v>
      </c>
      <c r="O4897" s="13">
        <v>28.33</v>
      </c>
      <c r="P4897" s="13">
        <f>'1- EC horaire'!O4897</f>
        <v>0</v>
      </c>
      <c r="Q4897" s="29">
        <f t="shared" si="384"/>
        <v>0</v>
      </c>
    </row>
    <row r="4898" spans="1:17">
      <c r="A4898" s="107">
        <v>4896</v>
      </c>
      <c r="B4898" s="10">
        <v>7</v>
      </c>
      <c r="C4898" s="10">
        <v>24</v>
      </c>
      <c r="D4898" s="11">
        <v>1</v>
      </c>
      <c r="E4898" s="25">
        <v>14797</v>
      </c>
      <c r="F4898" s="26">
        <v>1546.8030276440859</v>
      </c>
      <c r="G4898" s="27">
        <v>0</v>
      </c>
      <c r="H4898" s="27">
        <f t="shared" si="380"/>
        <v>13250.196972355914</v>
      </c>
      <c r="I4898" s="27">
        <v>20</v>
      </c>
      <c r="J4898" s="13">
        <f t="shared" si="381"/>
        <v>13230.196972355914</v>
      </c>
      <c r="K4898" s="13">
        <v>15237</v>
      </c>
      <c r="L4898" s="13">
        <f t="shared" si="382"/>
        <v>0</v>
      </c>
      <c r="M4898" s="28">
        <v>103.4</v>
      </c>
      <c r="N4898" s="13">
        <f t="shared" si="383"/>
        <v>0</v>
      </c>
      <c r="O4898" s="13">
        <v>28.43</v>
      </c>
      <c r="P4898" s="13">
        <f>'1- EC horaire'!O4898</f>
        <v>0</v>
      </c>
      <c r="Q4898" s="29">
        <f t="shared" si="384"/>
        <v>0</v>
      </c>
    </row>
    <row r="4899" spans="1:17">
      <c r="A4899" s="107">
        <v>4897</v>
      </c>
      <c r="B4899" s="10">
        <v>7</v>
      </c>
      <c r="C4899" s="10">
        <v>24</v>
      </c>
      <c r="D4899" s="11">
        <v>2</v>
      </c>
      <c r="E4899" s="25">
        <v>14317</v>
      </c>
      <c r="F4899" s="26">
        <v>1550.2665416940858</v>
      </c>
      <c r="G4899" s="27">
        <v>0</v>
      </c>
      <c r="H4899" s="27">
        <f t="shared" si="380"/>
        <v>12766.733458305915</v>
      </c>
      <c r="I4899" s="27">
        <v>20</v>
      </c>
      <c r="J4899" s="13">
        <f t="shared" si="381"/>
        <v>12746.733458305915</v>
      </c>
      <c r="K4899" s="13">
        <v>14781</v>
      </c>
      <c r="L4899" s="13">
        <f t="shared" si="382"/>
        <v>0</v>
      </c>
      <c r="M4899" s="28">
        <v>103.4</v>
      </c>
      <c r="N4899" s="13">
        <f t="shared" si="383"/>
        <v>0</v>
      </c>
      <c r="O4899" s="13">
        <v>26.68</v>
      </c>
      <c r="P4899" s="13">
        <f>'1- EC horaire'!O4899</f>
        <v>0</v>
      </c>
      <c r="Q4899" s="29">
        <f t="shared" si="384"/>
        <v>0</v>
      </c>
    </row>
    <row r="4900" spans="1:17">
      <c r="A4900" s="107">
        <v>4898</v>
      </c>
      <c r="B4900" s="10">
        <v>7</v>
      </c>
      <c r="C4900" s="10">
        <v>24</v>
      </c>
      <c r="D4900" s="11">
        <v>3</v>
      </c>
      <c r="E4900" s="25">
        <v>14139</v>
      </c>
      <c r="F4900" s="26">
        <v>1549.0371059940858</v>
      </c>
      <c r="G4900" s="27">
        <v>0</v>
      </c>
      <c r="H4900" s="27">
        <f t="shared" si="380"/>
        <v>12589.962894005914</v>
      </c>
      <c r="I4900" s="27">
        <v>20</v>
      </c>
      <c r="J4900" s="13">
        <f t="shared" si="381"/>
        <v>12569.962894005914</v>
      </c>
      <c r="K4900" s="13">
        <v>14556</v>
      </c>
      <c r="L4900" s="13">
        <f t="shared" si="382"/>
        <v>0</v>
      </c>
      <c r="M4900" s="28">
        <v>103.4</v>
      </c>
      <c r="N4900" s="13">
        <f t="shared" si="383"/>
        <v>0</v>
      </c>
      <c r="O4900" s="13">
        <v>25.55</v>
      </c>
      <c r="P4900" s="13">
        <f>'1- EC horaire'!O4900</f>
        <v>0</v>
      </c>
      <c r="Q4900" s="29">
        <f t="shared" si="384"/>
        <v>0</v>
      </c>
    </row>
    <row r="4901" spans="1:17">
      <c r="A4901" s="107">
        <v>4899</v>
      </c>
      <c r="B4901" s="10">
        <v>7</v>
      </c>
      <c r="C4901" s="10">
        <v>24</v>
      </c>
      <c r="D4901" s="11">
        <v>4</v>
      </c>
      <c r="E4901" s="25">
        <v>14036</v>
      </c>
      <c r="F4901" s="26">
        <v>1550.3188661440859</v>
      </c>
      <c r="G4901" s="27">
        <v>0</v>
      </c>
      <c r="H4901" s="27">
        <f t="shared" si="380"/>
        <v>12485.681133855915</v>
      </c>
      <c r="I4901" s="27">
        <v>19</v>
      </c>
      <c r="J4901" s="13">
        <f t="shared" si="381"/>
        <v>12466.681133855915</v>
      </c>
      <c r="K4901" s="13">
        <v>14428</v>
      </c>
      <c r="L4901" s="13">
        <f t="shared" si="382"/>
        <v>0</v>
      </c>
      <c r="M4901" s="28">
        <v>103.4</v>
      </c>
      <c r="N4901" s="13">
        <f t="shared" si="383"/>
        <v>0</v>
      </c>
      <c r="O4901" s="13">
        <v>24.75</v>
      </c>
      <c r="P4901" s="13">
        <f>'1- EC horaire'!O4901</f>
        <v>0</v>
      </c>
      <c r="Q4901" s="29">
        <f t="shared" si="384"/>
        <v>0</v>
      </c>
    </row>
    <row r="4902" spans="1:17">
      <c r="A4902" s="107">
        <v>4900</v>
      </c>
      <c r="B4902" s="10">
        <v>7</v>
      </c>
      <c r="C4902" s="10">
        <v>24</v>
      </c>
      <c r="D4902" s="11">
        <v>5</v>
      </c>
      <c r="E4902" s="25">
        <v>13860</v>
      </c>
      <c r="F4902" s="26">
        <v>1547.9041464940858</v>
      </c>
      <c r="G4902" s="27">
        <v>0</v>
      </c>
      <c r="H4902" s="27">
        <f t="shared" si="380"/>
        <v>12312.095853505914</v>
      </c>
      <c r="I4902" s="27">
        <v>19</v>
      </c>
      <c r="J4902" s="13">
        <f t="shared" si="381"/>
        <v>12293.095853505914</v>
      </c>
      <c r="K4902" s="13">
        <v>14099</v>
      </c>
      <c r="L4902" s="13">
        <f t="shared" si="382"/>
        <v>0</v>
      </c>
      <c r="M4902" s="28">
        <v>103.4</v>
      </c>
      <c r="N4902" s="13">
        <f t="shared" si="383"/>
        <v>0</v>
      </c>
      <c r="O4902" s="13">
        <v>25</v>
      </c>
      <c r="P4902" s="13">
        <f>'1- EC horaire'!O4902</f>
        <v>0</v>
      </c>
      <c r="Q4902" s="29">
        <f t="shared" si="384"/>
        <v>0</v>
      </c>
    </row>
    <row r="4903" spans="1:17">
      <c r="A4903" s="107">
        <v>4901</v>
      </c>
      <c r="B4903" s="10">
        <v>7</v>
      </c>
      <c r="C4903" s="10">
        <v>24</v>
      </c>
      <c r="D4903" s="11">
        <v>6</v>
      </c>
      <c r="E4903" s="25">
        <v>14489</v>
      </c>
      <c r="F4903" s="26">
        <v>1546.1903073440858</v>
      </c>
      <c r="G4903" s="27">
        <v>0</v>
      </c>
      <c r="H4903" s="27">
        <f t="shared" si="380"/>
        <v>12942.809692655914</v>
      </c>
      <c r="I4903" s="27">
        <v>20</v>
      </c>
      <c r="J4903" s="13">
        <f t="shared" si="381"/>
        <v>12922.809692655914</v>
      </c>
      <c r="K4903" s="13">
        <v>14978</v>
      </c>
      <c r="L4903" s="13">
        <f t="shared" si="382"/>
        <v>0</v>
      </c>
      <c r="M4903" s="28">
        <v>103.4</v>
      </c>
      <c r="N4903" s="13">
        <f t="shared" si="383"/>
        <v>0</v>
      </c>
      <c r="O4903" s="13">
        <v>25.49</v>
      </c>
      <c r="P4903" s="13">
        <f>'1- EC horaire'!O4903</f>
        <v>0</v>
      </c>
      <c r="Q4903" s="29">
        <f t="shared" si="384"/>
        <v>0</v>
      </c>
    </row>
    <row r="4904" spans="1:17">
      <c r="A4904" s="107">
        <v>4902</v>
      </c>
      <c r="B4904" s="10">
        <v>7</v>
      </c>
      <c r="C4904" s="10">
        <v>24</v>
      </c>
      <c r="D4904" s="11">
        <v>7</v>
      </c>
      <c r="E4904" s="25">
        <v>15391</v>
      </c>
      <c r="F4904" s="26">
        <v>1547.823647744086</v>
      </c>
      <c r="G4904" s="27">
        <v>0</v>
      </c>
      <c r="H4904" s="27">
        <f t="shared" si="380"/>
        <v>13843.176352255914</v>
      </c>
      <c r="I4904" s="27">
        <v>20</v>
      </c>
      <c r="J4904" s="13">
        <f t="shared" si="381"/>
        <v>13823.176352255914</v>
      </c>
      <c r="K4904" s="13">
        <v>15724</v>
      </c>
      <c r="L4904" s="13">
        <f t="shared" si="382"/>
        <v>0</v>
      </c>
      <c r="M4904" s="28">
        <v>103.4</v>
      </c>
      <c r="N4904" s="13">
        <f t="shared" si="383"/>
        <v>0</v>
      </c>
      <c r="O4904" s="13">
        <v>27.41</v>
      </c>
      <c r="P4904" s="13">
        <f>'1- EC horaire'!O4904</f>
        <v>0</v>
      </c>
      <c r="Q4904" s="29">
        <f t="shared" si="384"/>
        <v>0</v>
      </c>
    </row>
    <row r="4905" spans="1:17">
      <c r="A4905" s="107">
        <v>4903</v>
      </c>
      <c r="B4905" s="10">
        <v>7</v>
      </c>
      <c r="C4905" s="10">
        <v>24</v>
      </c>
      <c r="D4905" s="11">
        <v>8</v>
      </c>
      <c r="E4905" s="25">
        <v>16558</v>
      </c>
      <c r="F4905" s="26">
        <v>1541.3907664940859</v>
      </c>
      <c r="G4905" s="27">
        <v>0</v>
      </c>
      <c r="H4905" s="27">
        <f t="shared" si="380"/>
        <v>15016.609233505915</v>
      </c>
      <c r="I4905" s="27">
        <v>23</v>
      </c>
      <c r="J4905" s="13">
        <f t="shared" si="381"/>
        <v>14993.609233505915</v>
      </c>
      <c r="K4905" s="13">
        <v>16531</v>
      </c>
      <c r="L4905" s="13">
        <f t="shared" si="382"/>
        <v>0</v>
      </c>
      <c r="M4905" s="28">
        <v>103.4</v>
      </c>
      <c r="N4905" s="13">
        <f t="shared" si="383"/>
        <v>0</v>
      </c>
      <c r="O4905" s="13">
        <v>27.72</v>
      </c>
      <c r="P4905" s="13">
        <f>'1- EC horaire'!O4905</f>
        <v>0</v>
      </c>
      <c r="Q4905" s="29">
        <f t="shared" si="384"/>
        <v>0</v>
      </c>
    </row>
    <row r="4906" spans="1:17">
      <c r="A4906" s="107">
        <v>4904</v>
      </c>
      <c r="B4906" s="10">
        <v>7</v>
      </c>
      <c r="C4906" s="10">
        <v>24</v>
      </c>
      <c r="D4906" s="11">
        <v>9</v>
      </c>
      <c r="E4906" s="25">
        <v>17140</v>
      </c>
      <c r="F4906" s="26">
        <v>1525.3268608940859</v>
      </c>
      <c r="G4906" s="27">
        <v>0</v>
      </c>
      <c r="H4906" s="27">
        <f t="shared" si="380"/>
        <v>15614.673139105915</v>
      </c>
      <c r="I4906" s="27">
        <v>23</v>
      </c>
      <c r="J4906" s="13">
        <f t="shared" si="381"/>
        <v>15591.673139105915</v>
      </c>
      <c r="K4906" s="13">
        <v>17407</v>
      </c>
      <c r="L4906" s="13">
        <f t="shared" si="382"/>
        <v>0</v>
      </c>
      <c r="M4906" s="28">
        <v>103.4</v>
      </c>
      <c r="N4906" s="13">
        <f t="shared" si="383"/>
        <v>0</v>
      </c>
      <c r="O4906" s="13">
        <v>29.05</v>
      </c>
      <c r="P4906" s="13">
        <f>'1- EC horaire'!O4906</f>
        <v>0</v>
      </c>
      <c r="Q4906" s="29">
        <f t="shared" si="384"/>
        <v>0</v>
      </c>
    </row>
    <row r="4907" spans="1:17">
      <c r="A4907" s="107">
        <v>4905</v>
      </c>
      <c r="B4907" s="10">
        <v>7</v>
      </c>
      <c r="C4907" s="10">
        <v>24</v>
      </c>
      <c r="D4907" s="11">
        <v>10</v>
      </c>
      <c r="E4907" s="25">
        <v>17554</v>
      </c>
      <c r="F4907" s="26">
        <v>1514.4149000440859</v>
      </c>
      <c r="G4907" s="27">
        <v>0</v>
      </c>
      <c r="H4907" s="27">
        <f t="shared" si="380"/>
        <v>16039.585099955913</v>
      </c>
      <c r="I4907" s="27">
        <v>24</v>
      </c>
      <c r="J4907" s="13">
        <f t="shared" si="381"/>
        <v>16015.585099955913</v>
      </c>
      <c r="K4907" s="13">
        <v>17990</v>
      </c>
      <c r="L4907" s="13">
        <f t="shared" si="382"/>
        <v>0</v>
      </c>
      <c r="M4907" s="28">
        <v>103.4</v>
      </c>
      <c r="N4907" s="13">
        <f t="shared" si="383"/>
        <v>0</v>
      </c>
      <c r="O4907" s="13">
        <v>31.08</v>
      </c>
      <c r="P4907" s="13">
        <f>'1- EC horaire'!O4907</f>
        <v>0</v>
      </c>
      <c r="Q4907" s="29">
        <f t="shared" si="384"/>
        <v>0</v>
      </c>
    </row>
    <row r="4908" spans="1:17">
      <c r="A4908" s="107">
        <v>4906</v>
      </c>
      <c r="B4908" s="10">
        <v>7</v>
      </c>
      <c r="C4908" s="10">
        <v>24</v>
      </c>
      <c r="D4908" s="11">
        <v>11</v>
      </c>
      <c r="E4908" s="25">
        <v>17954</v>
      </c>
      <c r="F4908" s="26">
        <v>1511.035416594086</v>
      </c>
      <c r="G4908" s="27">
        <v>0</v>
      </c>
      <c r="H4908" s="27">
        <f t="shared" si="380"/>
        <v>16442.964583405916</v>
      </c>
      <c r="I4908" s="27">
        <v>25</v>
      </c>
      <c r="J4908" s="13">
        <f t="shared" si="381"/>
        <v>16417.964583405916</v>
      </c>
      <c r="K4908" s="13">
        <v>18520</v>
      </c>
      <c r="L4908" s="13">
        <f t="shared" si="382"/>
        <v>0</v>
      </c>
      <c r="M4908" s="28">
        <v>103.4</v>
      </c>
      <c r="N4908" s="13">
        <f t="shared" si="383"/>
        <v>0</v>
      </c>
      <c r="O4908" s="13">
        <v>33.03</v>
      </c>
      <c r="P4908" s="13">
        <f>'1- EC horaire'!O4908</f>
        <v>0</v>
      </c>
      <c r="Q4908" s="29">
        <f t="shared" si="384"/>
        <v>0</v>
      </c>
    </row>
    <row r="4909" spans="1:17">
      <c r="A4909" s="107">
        <v>4907</v>
      </c>
      <c r="B4909" s="10">
        <v>7</v>
      </c>
      <c r="C4909" s="10">
        <v>24</v>
      </c>
      <c r="D4909" s="11">
        <v>12</v>
      </c>
      <c r="E4909" s="25">
        <v>18064</v>
      </c>
      <c r="F4909" s="26">
        <v>1513.5383992440859</v>
      </c>
      <c r="G4909" s="27">
        <v>0</v>
      </c>
      <c r="H4909" s="27">
        <f t="shared" si="380"/>
        <v>16550.461600755913</v>
      </c>
      <c r="I4909" s="27">
        <v>26</v>
      </c>
      <c r="J4909" s="13">
        <f t="shared" si="381"/>
        <v>16524.461600755913</v>
      </c>
      <c r="K4909" s="13">
        <v>18660</v>
      </c>
      <c r="L4909" s="13">
        <f t="shared" si="382"/>
        <v>0</v>
      </c>
      <c r="M4909" s="28">
        <v>103.4</v>
      </c>
      <c r="N4909" s="13">
        <f t="shared" si="383"/>
        <v>0</v>
      </c>
      <c r="O4909" s="13">
        <v>36.840000000000003</v>
      </c>
      <c r="P4909" s="13">
        <f>'1- EC horaire'!O4909</f>
        <v>0</v>
      </c>
      <c r="Q4909" s="29">
        <f t="shared" si="384"/>
        <v>0</v>
      </c>
    </row>
    <row r="4910" spans="1:17">
      <c r="A4910" s="107">
        <v>4908</v>
      </c>
      <c r="B4910" s="10">
        <v>7</v>
      </c>
      <c r="C4910" s="10">
        <v>24</v>
      </c>
      <c r="D4910" s="11">
        <v>13</v>
      </c>
      <c r="E4910" s="25">
        <v>17955</v>
      </c>
      <c r="F4910" s="26">
        <v>1511.6658855940859</v>
      </c>
      <c r="G4910" s="27">
        <v>0</v>
      </c>
      <c r="H4910" s="27">
        <f t="shared" si="380"/>
        <v>16443.334114405916</v>
      </c>
      <c r="I4910" s="27">
        <v>26</v>
      </c>
      <c r="J4910" s="13">
        <f t="shared" si="381"/>
        <v>16417.334114405916</v>
      </c>
      <c r="K4910" s="13">
        <v>18520</v>
      </c>
      <c r="L4910" s="13">
        <f t="shared" si="382"/>
        <v>0</v>
      </c>
      <c r="M4910" s="28">
        <v>103.4</v>
      </c>
      <c r="N4910" s="13">
        <f t="shared" si="383"/>
        <v>0</v>
      </c>
      <c r="O4910" s="13">
        <v>38.78</v>
      </c>
      <c r="P4910" s="13">
        <f>'1- EC horaire'!O4910</f>
        <v>0</v>
      </c>
      <c r="Q4910" s="29">
        <f t="shared" si="384"/>
        <v>0</v>
      </c>
    </row>
    <row r="4911" spans="1:17">
      <c r="A4911" s="107">
        <v>4909</v>
      </c>
      <c r="B4911" s="10">
        <v>7</v>
      </c>
      <c r="C4911" s="10">
        <v>24</v>
      </c>
      <c r="D4911" s="11">
        <v>14</v>
      </c>
      <c r="E4911" s="25">
        <v>18007</v>
      </c>
      <c r="F4911" s="26">
        <v>1499.2228317440859</v>
      </c>
      <c r="G4911" s="27">
        <v>0</v>
      </c>
      <c r="H4911" s="27">
        <f t="shared" si="380"/>
        <v>16507.777168255914</v>
      </c>
      <c r="I4911" s="27">
        <v>26</v>
      </c>
      <c r="J4911" s="13">
        <f t="shared" si="381"/>
        <v>16481.777168255914</v>
      </c>
      <c r="K4911" s="13">
        <v>18610</v>
      </c>
      <c r="L4911" s="13">
        <f t="shared" si="382"/>
        <v>0</v>
      </c>
      <c r="M4911" s="28">
        <v>103.4</v>
      </c>
      <c r="N4911" s="13">
        <f t="shared" si="383"/>
        <v>0</v>
      </c>
      <c r="O4911" s="13">
        <v>42.22</v>
      </c>
      <c r="P4911" s="13">
        <f>'1- EC horaire'!O4911</f>
        <v>0</v>
      </c>
      <c r="Q4911" s="29">
        <f t="shared" si="384"/>
        <v>0</v>
      </c>
    </row>
    <row r="4912" spans="1:17">
      <c r="A4912" s="107">
        <v>4910</v>
      </c>
      <c r="B4912" s="10">
        <v>7</v>
      </c>
      <c r="C4912" s="10">
        <v>24</v>
      </c>
      <c r="D4912" s="11">
        <v>15</v>
      </c>
      <c r="E4912" s="25">
        <v>17648</v>
      </c>
      <c r="F4912" s="26">
        <v>1500.6238255440858</v>
      </c>
      <c r="G4912" s="27">
        <v>0</v>
      </c>
      <c r="H4912" s="27">
        <f t="shared" si="380"/>
        <v>16147.376174455914</v>
      </c>
      <c r="I4912" s="27">
        <v>25</v>
      </c>
      <c r="J4912" s="13">
        <f t="shared" si="381"/>
        <v>16122.376174455914</v>
      </c>
      <c r="K4912" s="13">
        <v>18138</v>
      </c>
      <c r="L4912" s="13">
        <f t="shared" si="382"/>
        <v>0</v>
      </c>
      <c r="M4912" s="28">
        <v>103.4</v>
      </c>
      <c r="N4912" s="13">
        <f t="shared" si="383"/>
        <v>0</v>
      </c>
      <c r="O4912" s="13">
        <v>43.63</v>
      </c>
      <c r="P4912" s="13">
        <f>'1- EC horaire'!O4912</f>
        <v>0</v>
      </c>
      <c r="Q4912" s="29">
        <f t="shared" si="384"/>
        <v>0</v>
      </c>
    </row>
    <row r="4913" spans="1:17">
      <c r="A4913" s="107">
        <v>4911</v>
      </c>
      <c r="B4913" s="10">
        <v>7</v>
      </c>
      <c r="C4913" s="10">
        <v>24</v>
      </c>
      <c r="D4913" s="11">
        <v>16</v>
      </c>
      <c r="E4913" s="25">
        <v>17622</v>
      </c>
      <c r="F4913" s="26">
        <v>1481.8803039440859</v>
      </c>
      <c r="G4913" s="27">
        <v>0</v>
      </c>
      <c r="H4913" s="27">
        <f t="shared" si="380"/>
        <v>16140.119696055914</v>
      </c>
      <c r="I4913" s="27">
        <v>25</v>
      </c>
      <c r="J4913" s="13">
        <f t="shared" si="381"/>
        <v>16115.119696055914</v>
      </c>
      <c r="K4913" s="13">
        <v>18124</v>
      </c>
      <c r="L4913" s="13">
        <f t="shared" si="382"/>
        <v>0</v>
      </c>
      <c r="M4913" s="28">
        <v>103.4</v>
      </c>
      <c r="N4913" s="13">
        <f t="shared" si="383"/>
        <v>0</v>
      </c>
      <c r="O4913" s="13">
        <v>44.79</v>
      </c>
      <c r="P4913" s="13">
        <f>'1- EC horaire'!O4913</f>
        <v>0</v>
      </c>
      <c r="Q4913" s="29">
        <f t="shared" si="384"/>
        <v>0</v>
      </c>
    </row>
    <row r="4914" spans="1:17">
      <c r="A4914" s="107">
        <v>4912</v>
      </c>
      <c r="B4914" s="10">
        <v>7</v>
      </c>
      <c r="C4914" s="10">
        <v>24</v>
      </c>
      <c r="D4914" s="11">
        <v>17</v>
      </c>
      <c r="E4914" s="25">
        <v>18084</v>
      </c>
      <c r="F4914" s="26">
        <v>1483.373214744086</v>
      </c>
      <c r="G4914" s="27">
        <v>0</v>
      </c>
      <c r="H4914" s="27">
        <f t="shared" si="380"/>
        <v>16600.626785255914</v>
      </c>
      <c r="I4914" s="27">
        <v>26</v>
      </c>
      <c r="J4914" s="13">
        <f t="shared" si="381"/>
        <v>16574.626785255914</v>
      </c>
      <c r="K4914" s="13">
        <v>18709</v>
      </c>
      <c r="L4914" s="13">
        <f t="shared" si="382"/>
        <v>0</v>
      </c>
      <c r="M4914" s="28">
        <v>103.4</v>
      </c>
      <c r="N4914" s="13">
        <f t="shared" si="383"/>
        <v>0</v>
      </c>
      <c r="O4914" s="13">
        <v>45.53</v>
      </c>
      <c r="P4914" s="13">
        <f>'1- EC horaire'!O4914</f>
        <v>0</v>
      </c>
      <c r="Q4914" s="29">
        <f t="shared" si="384"/>
        <v>0</v>
      </c>
    </row>
    <row r="4915" spans="1:17">
      <c r="A4915" s="107">
        <v>4913</v>
      </c>
      <c r="B4915" s="10">
        <v>7</v>
      </c>
      <c r="C4915" s="10">
        <v>24</v>
      </c>
      <c r="D4915" s="11">
        <v>18</v>
      </c>
      <c r="E4915" s="25">
        <v>18523</v>
      </c>
      <c r="F4915" s="26">
        <v>1494.8193245440859</v>
      </c>
      <c r="G4915" s="27">
        <v>0</v>
      </c>
      <c r="H4915" s="27">
        <f t="shared" si="380"/>
        <v>17028.180675455915</v>
      </c>
      <c r="I4915" s="27">
        <v>26</v>
      </c>
      <c r="J4915" s="13">
        <f t="shared" si="381"/>
        <v>17002.180675455915</v>
      </c>
      <c r="K4915" s="13">
        <v>19066</v>
      </c>
      <c r="L4915" s="13">
        <f t="shared" si="382"/>
        <v>0</v>
      </c>
      <c r="M4915" s="28">
        <v>103.4</v>
      </c>
      <c r="N4915" s="13">
        <f t="shared" si="383"/>
        <v>0</v>
      </c>
      <c r="O4915" s="13">
        <v>45.25</v>
      </c>
      <c r="P4915" s="13">
        <f>'1- EC horaire'!O4915</f>
        <v>0</v>
      </c>
      <c r="Q4915" s="29">
        <f t="shared" si="384"/>
        <v>0</v>
      </c>
    </row>
    <row r="4916" spans="1:17">
      <c r="A4916" s="107">
        <v>4914</v>
      </c>
      <c r="B4916" s="10">
        <v>7</v>
      </c>
      <c r="C4916" s="10">
        <v>24</v>
      </c>
      <c r="D4916" s="11">
        <v>19</v>
      </c>
      <c r="E4916" s="25">
        <v>18165</v>
      </c>
      <c r="F4916" s="26">
        <v>1502.5335762440859</v>
      </c>
      <c r="G4916" s="27">
        <v>0</v>
      </c>
      <c r="H4916" s="27">
        <f t="shared" si="380"/>
        <v>16662.466423755915</v>
      </c>
      <c r="I4916" s="27">
        <v>26</v>
      </c>
      <c r="J4916" s="13">
        <f t="shared" si="381"/>
        <v>16636.466423755915</v>
      </c>
      <c r="K4916" s="13">
        <v>18763</v>
      </c>
      <c r="L4916" s="13">
        <f t="shared" si="382"/>
        <v>0</v>
      </c>
      <c r="M4916" s="28">
        <v>103.4</v>
      </c>
      <c r="N4916" s="13">
        <f t="shared" si="383"/>
        <v>0</v>
      </c>
      <c r="O4916" s="13">
        <v>42.52</v>
      </c>
      <c r="P4916" s="13">
        <f>'1- EC horaire'!O4916</f>
        <v>0</v>
      </c>
      <c r="Q4916" s="29">
        <f t="shared" si="384"/>
        <v>0</v>
      </c>
    </row>
    <row r="4917" spans="1:17">
      <c r="A4917" s="107">
        <v>4915</v>
      </c>
      <c r="B4917" s="10">
        <v>7</v>
      </c>
      <c r="C4917" s="10">
        <v>24</v>
      </c>
      <c r="D4917" s="11">
        <v>20</v>
      </c>
      <c r="E4917" s="25">
        <v>18062</v>
      </c>
      <c r="F4917" s="26">
        <v>1502.4653892440858</v>
      </c>
      <c r="G4917" s="27">
        <v>0</v>
      </c>
      <c r="H4917" s="27">
        <f t="shared" si="380"/>
        <v>16559.534610755913</v>
      </c>
      <c r="I4917" s="27">
        <v>26</v>
      </c>
      <c r="J4917" s="13">
        <f t="shared" si="381"/>
        <v>16533.534610755913</v>
      </c>
      <c r="K4917" s="13">
        <v>18674</v>
      </c>
      <c r="L4917" s="13">
        <f t="shared" si="382"/>
        <v>0</v>
      </c>
      <c r="M4917" s="28">
        <v>103.4</v>
      </c>
      <c r="N4917" s="13">
        <f t="shared" si="383"/>
        <v>0</v>
      </c>
      <c r="O4917" s="13">
        <v>38.450000000000003</v>
      </c>
      <c r="P4917" s="13">
        <f>'1- EC horaire'!O4917</f>
        <v>0</v>
      </c>
      <c r="Q4917" s="29">
        <f t="shared" si="384"/>
        <v>0</v>
      </c>
    </row>
    <row r="4918" spans="1:17">
      <c r="A4918" s="107">
        <v>4916</v>
      </c>
      <c r="B4918" s="10">
        <v>7</v>
      </c>
      <c r="C4918" s="10">
        <v>24</v>
      </c>
      <c r="D4918" s="11">
        <v>21</v>
      </c>
      <c r="E4918" s="25">
        <v>17722</v>
      </c>
      <c r="F4918" s="26">
        <v>1504.520998894086</v>
      </c>
      <c r="G4918" s="27">
        <v>0</v>
      </c>
      <c r="H4918" s="27">
        <f t="shared" si="380"/>
        <v>16217.479001105914</v>
      </c>
      <c r="I4918" s="27">
        <v>25</v>
      </c>
      <c r="J4918" s="13">
        <f t="shared" si="381"/>
        <v>16192.479001105914</v>
      </c>
      <c r="K4918" s="13">
        <v>18240</v>
      </c>
      <c r="L4918" s="13">
        <f t="shared" si="382"/>
        <v>0</v>
      </c>
      <c r="M4918" s="28">
        <v>103.4</v>
      </c>
      <c r="N4918" s="13">
        <f t="shared" si="383"/>
        <v>0</v>
      </c>
      <c r="O4918" s="13">
        <v>35.92</v>
      </c>
      <c r="P4918" s="13">
        <f>'1- EC horaire'!O4918</f>
        <v>0</v>
      </c>
      <c r="Q4918" s="29">
        <f t="shared" si="384"/>
        <v>0</v>
      </c>
    </row>
    <row r="4919" spans="1:17">
      <c r="A4919" s="107">
        <v>4917</v>
      </c>
      <c r="B4919" s="10">
        <v>7</v>
      </c>
      <c r="C4919" s="10">
        <v>24</v>
      </c>
      <c r="D4919" s="11">
        <v>22</v>
      </c>
      <c r="E4919" s="25">
        <v>17003</v>
      </c>
      <c r="F4919" s="26">
        <v>1507.1043897940858</v>
      </c>
      <c r="G4919" s="27">
        <v>0</v>
      </c>
      <c r="H4919" s="27">
        <f t="shared" si="380"/>
        <v>15495.895610205915</v>
      </c>
      <c r="I4919" s="27">
        <v>24</v>
      </c>
      <c r="J4919" s="13">
        <f t="shared" si="381"/>
        <v>15471.895610205915</v>
      </c>
      <c r="K4919" s="13">
        <v>17204</v>
      </c>
      <c r="L4919" s="13">
        <f t="shared" si="382"/>
        <v>0</v>
      </c>
      <c r="M4919" s="28">
        <v>103.4</v>
      </c>
      <c r="N4919" s="13">
        <f t="shared" si="383"/>
        <v>0</v>
      </c>
      <c r="O4919" s="13">
        <v>33.65</v>
      </c>
      <c r="P4919" s="13">
        <f>'1- EC horaire'!O4919</f>
        <v>0</v>
      </c>
      <c r="Q4919" s="29">
        <f t="shared" si="384"/>
        <v>0</v>
      </c>
    </row>
    <row r="4920" spans="1:17">
      <c r="A4920" s="107">
        <v>4918</v>
      </c>
      <c r="B4920" s="10">
        <v>7</v>
      </c>
      <c r="C4920" s="10">
        <v>24</v>
      </c>
      <c r="D4920" s="11">
        <v>23</v>
      </c>
      <c r="E4920" s="25">
        <v>16418</v>
      </c>
      <c r="F4920" s="26">
        <v>1507.1950347440859</v>
      </c>
      <c r="G4920" s="27">
        <v>0</v>
      </c>
      <c r="H4920" s="27">
        <f t="shared" si="380"/>
        <v>14910.804965255915</v>
      </c>
      <c r="I4920" s="27">
        <v>23</v>
      </c>
      <c r="J4920" s="13">
        <f t="shared" si="381"/>
        <v>14887.804965255915</v>
      </c>
      <c r="K4920" s="13">
        <v>16428</v>
      </c>
      <c r="L4920" s="13">
        <f t="shared" si="382"/>
        <v>0</v>
      </c>
      <c r="M4920" s="28">
        <v>103.4</v>
      </c>
      <c r="N4920" s="13">
        <f t="shared" si="383"/>
        <v>0</v>
      </c>
      <c r="O4920" s="13">
        <v>29.08</v>
      </c>
      <c r="P4920" s="13">
        <f>'1- EC horaire'!O4920</f>
        <v>0</v>
      </c>
      <c r="Q4920" s="29">
        <f t="shared" si="384"/>
        <v>0</v>
      </c>
    </row>
    <row r="4921" spans="1:17">
      <c r="A4921" s="107">
        <v>4919</v>
      </c>
      <c r="B4921" s="10">
        <v>7</v>
      </c>
      <c r="C4921" s="10">
        <v>24</v>
      </c>
      <c r="D4921" s="11">
        <v>24</v>
      </c>
      <c r="E4921" s="25">
        <v>15467</v>
      </c>
      <c r="F4921" s="26">
        <v>1510.355026744086</v>
      </c>
      <c r="G4921" s="27">
        <v>0</v>
      </c>
      <c r="H4921" s="27">
        <f t="shared" si="380"/>
        <v>13956.644973255914</v>
      </c>
      <c r="I4921" s="27">
        <v>22</v>
      </c>
      <c r="J4921" s="13">
        <f t="shared" si="381"/>
        <v>13934.644973255914</v>
      </c>
      <c r="K4921" s="13">
        <v>15786</v>
      </c>
      <c r="L4921" s="13">
        <f t="shared" si="382"/>
        <v>0</v>
      </c>
      <c r="M4921" s="28">
        <v>103.4</v>
      </c>
      <c r="N4921" s="13">
        <f t="shared" si="383"/>
        <v>0</v>
      </c>
      <c r="O4921" s="13">
        <v>27.81</v>
      </c>
      <c r="P4921" s="13">
        <f>'1- EC horaire'!O4921</f>
        <v>0</v>
      </c>
      <c r="Q4921" s="29">
        <f t="shared" si="384"/>
        <v>0</v>
      </c>
    </row>
    <row r="4922" spans="1:17">
      <c r="A4922" s="107">
        <v>4920</v>
      </c>
      <c r="B4922" s="10">
        <v>7</v>
      </c>
      <c r="C4922" s="10">
        <v>25</v>
      </c>
      <c r="D4922" s="11">
        <v>1</v>
      </c>
      <c r="E4922" s="25">
        <v>14814</v>
      </c>
      <c r="F4922" s="26">
        <v>1511.442547394086</v>
      </c>
      <c r="G4922" s="27">
        <v>0</v>
      </c>
      <c r="H4922" s="27">
        <f t="shared" si="380"/>
        <v>13302.557452605914</v>
      </c>
      <c r="I4922" s="27">
        <v>21</v>
      </c>
      <c r="J4922" s="13">
        <f t="shared" si="381"/>
        <v>13281.557452605914</v>
      </c>
      <c r="K4922" s="13">
        <v>15314</v>
      </c>
      <c r="L4922" s="13">
        <f t="shared" si="382"/>
        <v>0</v>
      </c>
      <c r="M4922" s="28">
        <v>103.4</v>
      </c>
      <c r="N4922" s="13">
        <f t="shared" si="383"/>
        <v>0</v>
      </c>
      <c r="O4922" s="13">
        <v>29.01</v>
      </c>
      <c r="P4922" s="13">
        <f>'1- EC horaire'!O4922</f>
        <v>0</v>
      </c>
      <c r="Q4922" s="29">
        <f t="shared" si="384"/>
        <v>0</v>
      </c>
    </row>
    <row r="4923" spans="1:17">
      <c r="A4923" s="107">
        <v>4921</v>
      </c>
      <c r="B4923" s="10">
        <v>7</v>
      </c>
      <c r="C4923" s="10">
        <v>25</v>
      </c>
      <c r="D4923" s="11">
        <v>2</v>
      </c>
      <c r="E4923" s="25">
        <v>14554</v>
      </c>
      <c r="F4923" s="26">
        <v>1512.4203911940858</v>
      </c>
      <c r="G4923" s="27">
        <v>0</v>
      </c>
      <c r="H4923" s="27">
        <f t="shared" si="380"/>
        <v>13041.579608805914</v>
      </c>
      <c r="I4923" s="27">
        <v>21</v>
      </c>
      <c r="J4923" s="13">
        <f t="shared" si="381"/>
        <v>13020.579608805914</v>
      </c>
      <c r="K4923" s="13">
        <v>15048</v>
      </c>
      <c r="L4923" s="13">
        <f t="shared" si="382"/>
        <v>0</v>
      </c>
      <c r="M4923" s="28">
        <v>103.4</v>
      </c>
      <c r="N4923" s="13">
        <f t="shared" si="383"/>
        <v>0</v>
      </c>
      <c r="O4923" s="13">
        <v>24.14</v>
      </c>
      <c r="P4923" s="13">
        <f>'1- EC horaire'!O4923</f>
        <v>0</v>
      </c>
      <c r="Q4923" s="29">
        <f t="shared" si="384"/>
        <v>0</v>
      </c>
    </row>
    <row r="4924" spans="1:17">
      <c r="A4924" s="107">
        <v>4922</v>
      </c>
      <c r="B4924" s="10">
        <v>7</v>
      </c>
      <c r="C4924" s="10">
        <v>25</v>
      </c>
      <c r="D4924" s="11">
        <v>3</v>
      </c>
      <c r="E4924" s="25">
        <v>14278</v>
      </c>
      <c r="F4924" s="26">
        <v>1507.2427810940858</v>
      </c>
      <c r="G4924" s="27">
        <v>0</v>
      </c>
      <c r="H4924" s="27">
        <f t="shared" si="380"/>
        <v>12770.757218905914</v>
      </c>
      <c r="I4924" s="27">
        <v>20</v>
      </c>
      <c r="J4924" s="13">
        <f t="shared" si="381"/>
        <v>12750.757218905914</v>
      </c>
      <c r="K4924" s="13">
        <v>14788</v>
      </c>
      <c r="L4924" s="13">
        <f t="shared" si="382"/>
        <v>0</v>
      </c>
      <c r="M4924" s="28">
        <v>103.4</v>
      </c>
      <c r="N4924" s="13">
        <f t="shared" si="383"/>
        <v>0</v>
      </c>
      <c r="O4924" s="13">
        <v>24.57</v>
      </c>
      <c r="P4924" s="13">
        <f>'1- EC horaire'!O4924</f>
        <v>0</v>
      </c>
      <c r="Q4924" s="29">
        <f t="shared" si="384"/>
        <v>0</v>
      </c>
    </row>
    <row r="4925" spans="1:17">
      <c r="A4925" s="107">
        <v>4923</v>
      </c>
      <c r="B4925" s="10">
        <v>7</v>
      </c>
      <c r="C4925" s="10">
        <v>25</v>
      </c>
      <c r="D4925" s="11">
        <v>4</v>
      </c>
      <c r="E4925" s="25">
        <v>14087</v>
      </c>
      <c r="F4925" s="26">
        <v>1512.1376803940859</v>
      </c>
      <c r="G4925" s="27">
        <v>0</v>
      </c>
      <c r="H4925" s="27">
        <f t="shared" si="380"/>
        <v>12574.862319605914</v>
      </c>
      <c r="I4925" s="27">
        <v>20</v>
      </c>
      <c r="J4925" s="13">
        <f t="shared" si="381"/>
        <v>12554.862319605914</v>
      </c>
      <c r="K4925" s="13">
        <v>14536</v>
      </c>
      <c r="L4925" s="13">
        <f t="shared" si="382"/>
        <v>0</v>
      </c>
      <c r="M4925" s="28">
        <v>103.4</v>
      </c>
      <c r="N4925" s="13">
        <f t="shared" si="383"/>
        <v>0</v>
      </c>
      <c r="O4925" s="13">
        <v>22.54</v>
      </c>
      <c r="P4925" s="13">
        <f>'1- EC horaire'!O4925</f>
        <v>0</v>
      </c>
      <c r="Q4925" s="29">
        <f t="shared" si="384"/>
        <v>0</v>
      </c>
    </row>
    <row r="4926" spans="1:17">
      <c r="A4926" s="107">
        <v>4924</v>
      </c>
      <c r="B4926" s="10">
        <v>7</v>
      </c>
      <c r="C4926" s="10">
        <v>25</v>
      </c>
      <c r="D4926" s="11">
        <v>5</v>
      </c>
      <c r="E4926" s="25">
        <v>13997</v>
      </c>
      <c r="F4926" s="26">
        <v>1516.7192037440859</v>
      </c>
      <c r="G4926" s="27">
        <v>0</v>
      </c>
      <c r="H4926" s="27">
        <f t="shared" si="380"/>
        <v>12480.280796255915</v>
      </c>
      <c r="I4926" s="27">
        <v>21</v>
      </c>
      <c r="J4926" s="13">
        <f t="shared" si="381"/>
        <v>12459.280796255915</v>
      </c>
      <c r="K4926" s="13">
        <v>14409</v>
      </c>
      <c r="L4926" s="13">
        <f t="shared" si="382"/>
        <v>0</v>
      </c>
      <c r="M4926" s="28">
        <v>103.4</v>
      </c>
      <c r="N4926" s="13">
        <f t="shared" si="383"/>
        <v>0</v>
      </c>
      <c r="O4926" s="13">
        <v>22.62</v>
      </c>
      <c r="P4926" s="13">
        <f>'1- EC horaire'!O4926</f>
        <v>0</v>
      </c>
      <c r="Q4926" s="29">
        <f t="shared" si="384"/>
        <v>0</v>
      </c>
    </row>
    <row r="4927" spans="1:17">
      <c r="A4927" s="107">
        <v>4925</v>
      </c>
      <c r="B4927" s="10">
        <v>7</v>
      </c>
      <c r="C4927" s="10">
        <v>25</v>
      </c>
      <c r="D4927" s="11">
        <v>6</v>
      </c>
      <c r="E4927" s="25">
        <v>14913</v>
      </c>
      <c r="F4927" s="26">
        <v>1514.186221744086</v>
      </c>
      <c r="G4927" s="27">
        <v>0</v>
      </c>
      <c r="H4927" s="27">
        <f t="shared" si="380"/>
        <v>13398.813778255913</v>
      </c>
      <c r="I4927" s="27">
        <v>21</v>
      </c>
      <c r="J4927" s="13">
        <f t="shared" si="381"/>
        <v>13377.813778255913</v>
      </c>
      <c r="K4927" s="13">
        <v>15387</v>
      </c>
      <c r="L4927" s="13">
        <f t="shared" si="382"/>
        <v>0</v>
      </c>
      <c r="M4927" s="28">
        <v>103.4</v>
      </c>
      <c r="N4927" s="13">
        <f t="shared" si="383"/>
        <v>0</v>
      </c>
      <c r="O4927" s="13">
        <v>22.99</v>
      </c>
      <c r="P4927" s="13">
        <f>'1- EC horaire'!O4927</f>
        <v>0</v>
      </c>
      <c r="Q4927" s="29">
        <f t="shared" si="384"/>
        <v>0</v>
      </c>
    </row>
    <row r="4928" spans="1:17">
      <c r="A4928" s="107">
        <v>4926</v>
      </c>
      <c r="B4928" s="10">
        <v>7</v>
      </c>
      <c r="C4928" s="10">
        <v>25</v>
      </c>
      <c r="D4928" s="11">
        <v>7</v>
      </c>
      <c r="E4928" s="25">
        <v>15864</v>
      </c>
      <c r="F4928" s="26">
        <v>1514.9273151440859</v>
      </c>
      <c r="G4928" s="27">
        <v>0</v>
      </c>
      <c r="H4928" s="27">
        <f t="shared" si="380"/>
        <v>14349.072684855913</v>
      </c>
      <c r="I4928" s="27">
        <v>22</v>
      </c>
      <c r="J4928" s="13">
        <f t="shared" si="381"/>
        <v>14327.072684855913</v>
      </c>
      <c r="K4928" s="13">
        <v>16014</v>
      </c>
      <c r="L4928" s="13">
        <f t="shared" si="382"/>
        <v>0</v>
      </c>
      <c r="M4928" s="28">
        <v>103.4</v>
      </c>
      <c r="N4928" s="13">
        <f t="shared" si="383"/>
        <v>0</v>
      </c>
      <c r="O4928" s="13">
        <v>25.61</v>
      </c>
      <c r="P4928" s="13">
        <f>'1- EC horaire'!O4928</f>
        <v>0</v>
      </c>
      <c r="Q4928" s="29">
        <f t="shared" si="384"/>
        <v>0</v>
      </c>
    </row>
    <row r="4929" spans="1:17">
      <c r="A4929" s="107">
        <v>4927</v>
      </c>
      <c r="B4929" s="10">
        <v>7</v>
      </c>
      <c r="C4929" s="10">
        <v>25</v>
      </c>
      <c r="D4929" s="11">
        <v>8</v>
      </c>
      <c r="E4929" s="25">
        <v>16511</v>
      </c>
      <c r="F4929" s="26">
        <v>1514.6593970440858</v>
      </c>
      <c r="G4929" s="27">
        <v>0</v>
      </c>
      <c r="H4929" s="27">
        <f t="shared" si="380"/>
        <v>14996.340602955914</v>
      </c>
      <c r="I4929" s="27">
        <v>23</v>
      </c>
      <c r="J4929" s="13">
        <f t="shared" si="381"/>
        <v>14973.340602955914</v>
      </c>
      <c r="K4929" s="13">
        <v>16493</v>
      </c>
      <c r="L4929" s="13">
        <f t="shared" si="382"/>
        <v>0</v>
      </c>
      <c r="M4929" s="28">
        <v>103.4</v>
      </c>
      <c r="N4929" s="13">
        <f t="shared" si="383"/>
        <v>0</v>
      </c>
      <c r="O4929" s="13">
        <v>27.72</v>
      </c>
      <c r="P4929" s="13">
        <f>'1- EC horaire'!O4929</f>
        <v>0</v>
      </c>
      <c r="Q4929" s="29">
        <f t="shared" si="384"/>
        <v>0</v>
      </c>
    </row>
    <row r="4930" spans="1:17">
      <c r="A4930" s="107">
        <v>4928</v>
      </c>
      <c r="B4930" s="10">
        <v>7</v>
      </c>
      <c r="C4930" s="10">
        <v>25</v>
      </c>
      <c r="D4930" s="11">
        <v>9</v>
      </c>
      <c r="E4930" s="25">
        <v>17138</v>
      </c>
      <c r="F4930" s="26">
        <v>1508.763314194086</v>
      </c>
      <c r="G4930" s="27">
        <v>0</v>
      </c>
      <c r="H4930" s="27">
        <f t="shared" si="380"/>
        <v>15629.236685805914</v>
      </c>
      <c r="I4930" s="27">
        <v>24</v>
      </c>
      <c r="J4930" s="13">
        <f t="shared" si="381"/>
        <v>15605.236685805914</v>
      </c>
      <c r="K4930" s="13">
        <v>17426</v>
      </c>
      <c r="L4930" s="13">
        <f t="shared" si="382"/>
        <v>0</v>
      </c>
      <c r="M4930" s="28">
        <v>103.4</v>
      </c>
      <c r="N4930" s="13">
        <f t="shared" si="383"/>
        <v>0</v>
      </c>
      <c r="O4930" s="13">
        <v>29.6</v>
      </c>
      <c r="P4930" s="13">
        <f>'1- EC horaire'!O4930</f>
        <v>0</v>
      </c>
      <c r="Q4930" s="29">
        <f t="shared" si="384"/>
        <v>0</v>
      </c>
    </row>
    <row r="4931" spans="1:17">
      <c r="A4931" s="107">
        <v>4929</v>
      </c>
      <c r="B4931" s="10">
        <v>7</v>
      </c>
      <c r="C4931" s="10">
        <v>25</v>
      </c>
      <c r="D4931" s="11">
        <v>10</v>
      </c>
      <c r="E4931" s="25">
        <v>17445</v>
      </c>
      <c r="F4931" s="26">
        <v>1509.8348628440858</v>
      </c>
      <c r="G4931" s="27">
        <v>0</v>
      </c>
      <c r="H4931" s="27">
        <f t="shared" si="380"/>
        <v>15935.165137155915</v>
      </c>
      <c r="I4931" s="27">
        <v>24</v>
      </c>
      <c r="J4931" s="13">
        <f t="shared" si="381"/>
        <v>15911.165137155915</v>
      </c>
      <c r="K4931" s="13">
        <v>17853</v>
      </c>
      <c r="L4931" s="13">
        <f t="shared" si="382"/>
        <v>0</v>
      </c>
      <c r="M4931" s="28">
        <v>103.4</v>
      </c>
      <c r="N4931" s="13">
        <f t="shared" si="383"/>
        <v>0</v>
      </c>
      <c r="O4931" s="13">
        <v>32.520000000000003</v>
      </c>
      <c r="P4931" s="13">
        <f>'1- EC horaire'!O4931</f>
        <v>0</v>
      </c>
      <c r="Q4931" s="29">
        <f t="shared" si="384"/>
        <v>0</v>
      </c>
    </row>
    <row r="4932" spans="1:17">
      <c r="A4932" s="107">
        <v>4930</v>
      </c>
      <c r="B4932" s="10">
        <v>7</v>
      </c>
      <c r="C4932" s="10">
        <v>25</v>
      </c>
      <c r="D4932" s="11">
        <v>11</v>
      </c>
      <c r="E4932" s="25">
        <v>17592</v>
      </c>
      <c r="F4932" s="26">
        <v>1505.3638646940858</v>
      </c>
      <c r="G4932" s="27">
        <v>0</v>
      </c>
      <c r="H4932" s="27">
        <f t="shared" ref="H4932:H4995" si="385">E4932-G4932-F4932</f>
        <v>16086.636135305915</v>
      </c>
      <c r="I4932" s="27">
        <v>24</v>
      </c>
      <c r="J4932" s="13">
        <f t="shared" ref="J4932:J4995" si="386">H4932-I4932</f>
        <v>16062.636135305915</v>
      </c>
      <c r="K4932" s="13">
        <v>18062</v>
      </c>
      <c r="L4932" s="13">
        <f t="shared" ref="L4932:L4995" si="387">IF(J4932-K4932&gt;0,J4932-K4932,0)</f>
        <v>0</v>
      </c>
      <c r="M4932" s="28">
        <v>103.4</v>
      </c>
      <c r="N4932" s="13">
        <f t="shared" ref="N4932:N4995" si="388">L4932*M4932</f>
        <v>0</v>
      </c>
      <c r="O4932" s="13">
        <v>33.549999999999997</v>
      </c>
      <c r="P4932" s="13">
        <f>'1- EC horaire'!O4932</f>
        <v>0</v>
      </c>
      <c r="Q4932" s="29">
        <f t="shared" ref="Q4932:Q4995" si="389">L4932-P4932</f>
        <v>0</v>
      </c>
    </row>
    <row r="4933" spans="1:17">
      <c r="A4933" s="107">
        <v>4931</v>
      </c>
      <c r="B4933" s="10">
        <v>7</v>
      </c>
      <c r="C4933" s="10">
        <v>25</v>
      </c>
      <c r="D4933" s="11">
        <v>12</v>
      </c>
      <c r="E4933" s="25">
        <v>17725</v>
      </c>
      <c r="F4933" s="26">
        <v>1509.7689908440859</v>
      </c>
      <c r="G4933" s="27">
        <v>0</v>
      </c>
      <c r="H4933" s="27">
        <f t="shared" si="385"/>
        <v>16215.231009155914</v>
      </c>
      <c r="I4933" s="27">
        <v>25</v>
      </c>
      <c r="J4933" s="13">
        <f t="shared" si="386"/>
        <v>16190.231009155914</v>
      </c>
      <c r="K4933" s="13">
        <v>18237</v>
      </c>
      <c r="L4933" s="13">
        <f t="shared" si="387"/>
        <v>0</v>
      </c>
      <c r="M4933" s="28">
        <v>103.4</v>
      </c>
      <c r="N4933" s="13">
        <f t="shared" si="388"/>
        <v>0</v>
      </c>
      <c r="O4933" s="13">
        <v>35.96</v>
      </c>
      <c r="P4933" s="13">
        <f>'1- EC horaire'!O4933</f>
        <v>0</v>
      </c>
      <c r="Q4933" s="29">
        <f t="shared" si="389"/>
        <v>0</v>
      </c>
    </row>
    <row r="4934" spans="1:17">
      <c r="A4934" s="107">
        <v>4932</v>
      </c>
      <c r="B4934" s="10">
        <v>7</v>
      </c>
      <c r="C4934" s="10">
        <v>25</v>
      </c>
      <c r="D4934" s="11">
        <v>13</v>
      </c>
      <c r="E4934" s="25">
        <v>17736</v>
      </c>
      <c r="F4934" s="26">
        <v>1509.2889787940858</v>
      </c>
      <c r="G4934" s="27">
        <v>0</v>
      </c>
      <c r="H4934" s="27">
        <f t="shared" si="385"/>
        <v>16226.711021205914</v>
      </c>
      <c r="I4934" s="27">
        <v>25</v>
      </c>
      <c r="J4934" s="13">
        <f t="shared" si="386"/>
        <v>16201.711021205914</v>
      </c>
      <c r="K4934" s="13">
        <v>18252</v>
      </c>
      <c r="L4934" s="13">
        <f t="shared" si="387"/>
        <v>0</v>
      </c>
      <c r="M4934" s="28">
        <v>103.4</v>
      </c>
      <c r="N4934" s="13">
        <f t="shared" si="388"/>
        <v>0</v>
      </c>
      <c r="O4934" s="13">
        <v>36.659999999999997</v>
      </c>
      <c r="P4934" s="13">
        <f>'1- EC horaire'!O4934</f>
        <v>0</v>
      </c>
      <c r="Q4934" s="29">
        <f t="shared" si="389"/>
        <v>0</v>
      </c>
    </row>
    <row r="4935" spans="1:17">
      <c r="A4935" s="107">
        <v>4933</v>
      </c>
      <c r="B4935" s="10">
        <v>7</v>
      </c>
      <c r="C4935" s="10">
        <v>25</v>
      </c>
      <c r="D4935" s="11">
        <v>14</v>
      </c>
      <c r="E4935" s="25">
        <v>17788</v>
      </c>
      <c r="F4935" s="26">
        <v>1506.5246384440859</v>
      </c>
      <c r="G4935" s="27">
        <v>0</v>
      </c>
      <c r="H4935" s="27">
        <f t="shared" si="385"/>
        <v>16281.475361555915</v>
      </c>
      <c r="I4935" s="27">
        <v>24</v>
      </c>
      <c r="J4935" s="13">
        <f t="shared" si="386"/>
        <v>16257.475361555915</v>
      </c>
      <c r="K4935" s="13">
        <v>18319</v>
      </c>
      <c r="L4935" s="13">
        <f t="shared" si="387"/>
        <v>0</v>
      </c>
      <c r="M4935" s="28">
        <v>103.4</v>
      </c>
      <c r="N4935" s="13">
        <f t="shared" si="388"/>
        <v>0</v>
      </c>
      <c r="O4935" s="13">
        <v>38.24</v>
      </c>
      <c r="P4935" s="13">
        <f>'1- EC horaire'!O4935</f>
        <v>0</v>
      </c>
      <c r="Q4935" s="29">
        <f t="shared" si="389"/>
        <v>0</v>
      </c>
    </row>
    <row r="4936" spans="1:17">
      <c r="A4936" s="107">
        <v>4934</v>
      </c>
      <c r="B4936" s="10">
        <v>7</v>
      </c>
      <c r="C4936" s="10">
        <v>25</v>
      </c>
      <c r="D4936" s="11">
        <v>15</v>
      </c>
      <c r="E4936" s="25">
        <v>17526</v>
      </c>
      <c r="F4936" s="26">
        <v>1504.8638369940859</v>
      </c>
      <c r="G4936" s="27">
        <v>0</v>
      </c>
      <c r="H4936" s="27">
        <f t="shared" si="385"/>
        <v>16021.136163005915</v>
      </c>
      <c r="I4936" s="27">
        <v>24</v>
      </c>
      <c r="J4936" s="13">
        <f t="shared" si="386"/>
        <v>15997.136163005915</v>
      </c>
      <c r="K4936" s="13">
        <v>17963</v>
      </c>
      <c r="L4936" s="13">
        <f t="shared" si="387"/>
        <v>0</v>
      </c>
      <c r="M4936" s="28">
        <v>103.4</v>
      </c>
      <c r="N4936" s="13">
        <f t="shared" si="388"/>
        <v>0</v>
      </c>
      <c r="O4936" s="13">
        <v>38.92</v>
      </c>
      <c r="P4936" s="13">
        <f>'1- EC horaire'!O4936</f>
        <v>0</v>
      </c>
      <c r="Q4936" s="29">
        <f t="shared" si="389"/>
        <v>0</v>
      </c>
    </row>
    <row r="4937" spans="1:17">
      <c r="A4937" s="107">
        <v>4935</v>
      </c>
      <c r="B4937" s="10">
        <v>7</v>
      </c>
      <c r="C4937" s="10">
        <v>25</v>
      </c>
      <c r="D4937" s="11">
        <v>16</v>
      </c>
      <c r="E4937" s="25">
        <v>17661</v>
      </c>
      <c r="F4937" s="26">
        <v>1505.923244694086</v>
      </c>
      <c r="G4937" s="27">
        <v>0</v>
      </c>
      <c r="H4937" s="27">
        <f t="shared" si="385"/>
        <v>16155.076755305914</v>
      </c>
      <c r="I4937" s="27">
        <v>25</v>
      </c>
      <c r="J4937" s="13">
        <f t="shared" si="386"/>
        <v>16130.076755305914</v>
      </c>
      <c r="K4937" s="13">
        <v>18152</v>
      </c>
      <c r="L4937" s="13">
        <f t="shared" si="387"/>
        <v>0</v>
      </c>
      <c r="M4937" s="28">
        <v>103.4</v>
      </c>
      <c r="N4937" s="13">
        <f t="shared" si="388"/>
        <v>0</v>
      </c>
      <c r="O4937" s="13">
        <v>39.71</v>
      </c>
      <c r="P4937" s="13">
        <f>'1- EC horaire'!O4937</f>
        <v>0</v>
      </c>
      <c r="Q4937" s="29">
        <f t="shared" si="389"/>
        <v>0</v>
      </c>
    </row>
    <row r="4938" spans="1:17">
      <c r="A4938" s="107">
        <v>4936</v>
      </c>
      <c r="B4938" s="10">
        <v>7</v>
      </c>
      <c r="C4938" s="10">
        <v>25</v>
      </c>
      <c r="D4938" s="11">
        <v>17</v>
      </c>
      <c r="E4938" s="25">
        <v>17746</v>
      </c>
      <c r="F4938" s="26">
        <v>1509.667446894086</v>
      </c>
      <c r="G4938" s="27">
        <v>0</v>
      </c>
      <c r="H4938" s="27">
        <f t="shared" si="385"/>
        <v>16236.332553105914</v>
      </c>
      <c r="I4938" s="27">
        <v>25</v>
      </c>
      <c r="J4938" s="13">
        <f t="shared" si="386"/>
        <v>16211.332553105914</v>
      </c>
      <c r="K4938" s="13">
        <v>18273</v>
      </c>
      <c r="L4938" s="13">
        <f t="shared" si="387"/>
        <v>0</v>
      </c>
      <c r="M4938" s="28">
        <v>103.4</v>
      </c>
      <c r="N4938" s="13">
        <f t="shared" si="388"/>
        <v>0</v>
      </c>
      <c r="O4938" s="13">
        <v>41.15</v>
      </c>
      <c r="P4938" s="13">
        <f>'1- EC horaire'!O4938</f>
        <v>0</v>
      </c>
      <c r="Q4938" s="29">
        <f t="shared" si="389"/>
        <v>0</v>
      </c>
    </row>
    <row r="4939" spans="1:17">
      <c r="A4939" s="107">
        <v>4937</v>
      </c>
      <c r="B4939" s="10">
        <v>7</v>
      </c>
      <c r="C4939" s="10">
        <v>25</v>
      </c>
      <c r="D4939" s="11">
        <v>18</v>
      </c>
      <c r="E4939" s="25">
        <v>18200</v>
      </c>
      <c r="F4939" s="26">
        <v>1505.8842846940859</v>
      </c>
      <c r="G4939" s="27">
        <v>0</v>
      </c>
      <c r="H4939" s="27">
        <f t="shared" si="385"/>
        <v>16694.115715305914</v>
      </c>
      <c r="I4939" s="27">
        <v>26</v>
      </c>
      <c r="J4939" s="13">
        <f t="shared" si="386"/>
        <v>16668.115715305914</v>
      </c>
      <c r="K4939" s="13">
        <v>18783</v>
      </c>
      <c r="L4939" s="13">
        <f t="shared" si="387"/>
        <v>0</v>
      </c>
      <c r="M4939" s="28">
        <v>103.4</v>
      </c>
      <c r="N4939" s="13">
        <f t="shared" si="388"/>
        <v>0</v>
      </c>
      <c r="O4939" s="13">
        <v>41.86</v>
      </c>
      <c r="P4939" s="13">
        <f>'1- EC horaire'!O4939</f>
        <v>0</v>
      </c>
      <c r="Q4939" s="29">
        <f t="shared" si="389"/>
        <v>0</v>
      </c>
    </row>
    <row r="4940" spans="1:17">
      <c r="A4940" s="107">
        <v>4938</v>
      </c>
      <c r="B4940" s="10">
        <v>7</v>
      </c>
      <c r="C4940" s="10">
        <v>25</v>
      </c>
      <c r="D4940" s="11">
        <v>19</v>
      </c>
      <c r="E4940" s="25">
        <v>17950</v>
      </c>
      <c r="F4940" s="26">
        <v>1504.6561684940859</v>
      </c>
      <c r="G4940" s="27">
        <v>0</v>
      </c>
      <c r="H4940" s="27">
        <f t="shared" si="385"/>
        <v>16445.343831505914</v>
      </c>
      <c r="I4940" s="27">
        <v>25</v>
      </c>
      <c r="J4940" s="13">
        <f t="shared" si="386"/>
        <v>16420.343831505914</v>
      </c>
      <c r="K4940" s="13">
        <v>18526</v>
      </c>
      <c r="L4940" s="13">
        <f t="shared" si="387"/>
        <v>0</v>
      </c>
      <c r="M4940" s="28">
        <v>103.4</v>
      </c>
      <c r="N4940" s="13">
        <f t="shared" si="388"/>
        <v>0</v>
      </c>
      <c r="O4940" s="13">
        <v>40.56</v>
      </c>
      <c r="P4940" s="13">
        <f>'1- EC horaire'!O4940</f>
        <v>0</v>
      </c>
      <c r="Q4940" s="29">
        <f t="shared" si="389"/>
        <v>0</v>
      </c>
    </row>
    <row r="4941" spans="1:17">
      <c r="A4941" s="107">
        <v>4939</v>
      </c>
      <c r="B4941" s="10">
        <v>7</v>
      </c>
      <c r="C4941" s="10">
        <v>25</v>
      </c>
      <c r="D4941" s="11">
        <v>20</v>
      </c>
      <c r="E4941" s="25">
        <v>17788</v>
      </c>
      <c r="F4941" s="26">
        <v>1500.9951122940859</v>
      </c>
      <c r="G4941" s="27">
        <v>0</v>
      </c>
      <c r="H4941" s="27">
        <f t="shared" si="385"/>
        <v>16287.004887705914</v>
      </c>
      <c r="I4941" s="27">
        <v>25</v>
      </c>
      <c r="J4941" s="13">
        <f t="shared" si="386"/>
        <v>16262.004887705914</v>
      </c>
      <c r="K4941" s="13">
        <v>18320</v>
      </c>
      <c r="L4941" s="13">
        <f t="shared" si="387"/>
        <v>0</v>
      </c>
      <c r="M4941" s="28">
        <v>103.4</v>
      </c>
      <c r="N4941" s="13">
        <f t="shared" si="388"/>
        <v>0</v>
      </c>
      <c r="O4941" s="13">
        <v>36.42</v>
      </c>
      <c r="P4941" s="13">
        <f>'1- EC horaire'!O4941</f>
        <v>0</v>
      </c>
      <c r="Q4941" s="29">
        <f t="shared" si="389"/>
        <v>0</v>
      </c>
    </row>
    <row r="4942" spans="1:17">
      <c r="A4942" s="107">
        <v>4940</v>
      </c>
      <c r="B4942" s="10">
        <v>7</v>
      </c>
      <c r="C4942" s="10">
        <v>25</v>
      </c>
      <c r="D4942" s="11">
        <v>21</v>
      </c>
      <c r="E4942" s="25">
        <v>17700</v>
      </c>
      <c r="F4942" s="26">
        <v>1506.2440156440859</v>
      </c>
      <c r="G4942" s="27">
        <v>0</v>
      </c>
      <c r="H4942" s="27">
        <f t="shared" si="385"/>
        <v>16193.755984355914</v>
      </c>
      <c r="I4942" s="27">
        <v>25</v>
      </c>
      <c r="J4942" s="13">
        <f t="shared" si="386"/>
        <v>16168.755984355914</v>
      </c>
      <c r="K4942" s="13">
        <v>18211</v>
      </c>
      <c r="L4942" s="13">
        <f t="shared" si="387"/>
        <v>0</v>
      </c>
      <c r="M4942" s="28">
        <v>103.4</v>
      </c>
      <c r="N4942" s="13">
        <f t="shared" si="388"/>
        <v>0</v>
      </c>
      <c r="O4942" s="13">
        <v>33.97</v>
      </c>
      <c r="P4942" s="13">
        <f>'1- EC horaire'!O4942</f>
        <v>0</v>
      </c>
      <c r="Q4942" s="29">
        <f t="shared" si="389"/>
        <v>0</v>
      </c>
    </row>
    <row r="4943" spans="1:17">
      <c r="A4943" s="107">
        <v>4941</v>
      </c>
      <c r="B4943" s="10">
        <v>7</v>
      </c>
      <c r="C4943" s="10">
        <v>25</v>
      </c>
      <c r="D4943" s="11">
        <v>22</v>
      </c>
      <c r="E4943" s="25">
        <v>17239</v>
      </c>
      <c r="F4943" s="26">
        <v>1503.0040935940858</v>
      </c>
      <c r="G4943" s="27">
        <v>0</v>
      </c>
      <c r="H4943" s="27">
        <f t="shared" si="385"/>
        <v>15735.995906405915</v>
      </c>
      <c r="I4943" s="27">
        <v>25</v>
      </c>
      <c r="J4943" s="13">
        <f t="shared" si="386"/>
        <v>15710.995906405915</v>
      </c>
      <c r="K4943" s="13">
        <v>17581</v>
      </c>
      <c r="L4943" s="13">
        <f t="shared" si="387"/>
        <v>0</v>
      </c>
      <c r="M4943" s="28">
        <v>103.4</v>
      </c>
      <c r="N4943" s="13">
        <f t="shared" si="388"/>
        <v>0</v>
      </c>
      <c r="O4943" s="13">
        <v>31.78</v>
      </c>
      <c r="P4943" s="13">
        <f>'1- EC horaire'!O4943</f>
        <v>0</v>
      </c>
      <c r="Q4943" s="29">
        <f t="shared" si="389"/>
        <v>0</v>
      </c>
    </row>
    <row r="4944" spans="1:17">
      <c r="A4944" s="107">
        <v>4942</v>
      </c>
      <c r="B4944" s="10">
        <v>7</v>
      </c>
      <c r="C4944" s="10">
        <v>25</v>
      </c>
      <c r="D4944" s="11">
        <v>23</v>
      </c>
      <c r="E4944" s="25">
        <v>16326</v>
      </c>
      <c r="F4944" s="26">
        <v>1511.269740744086</v>
      </c>
      <c r="G4944" s="27">
        <v>0</v>
      </c>
      <c r="H4944" s="27">
        <f t="shared" si="385"/>
        <v>14814.730259255914</v>
      </c>
      <c r="I4944" s="27">
        <v>23</v>
      </c>
      <c r="J4944" s="13">
        <f t="shared" si="386"/>
        <v>14791.730259255914</v>
      </c>
      <c r="K4944" s="13">
        <v>16347</v>
      </c>
      <c r="L4944" s="13">
        <f t="shared" si="387"/>
        <v>0</v>
      </c>
      <c r="M4944" s="28">
        <v>103.4</v>
      </c>
      <c r="N4944" s="13">
        <f t="shared" si="388"/>
        <v>0</v>
      </c>
      <c r="O4944" s="13">
        <v>28.06</v>
      </c>
      <c r="P4944" s="13">
        <f>'1- EC horaire'!O4944</f>
        <v>0</v>
      </c>
      <c r="Q4944" s="29">
        <f t="shared" si="389"/>
        <v>0</v>
      </c>
    </row>
    <row r="4945" spans="1:17">
      <c r="A4945" s="107">
        <v>4943</v>
      </c>
      <c r="B4945" s="10">
        <v>7</v>
      </c>
      <c r="C4945" s="10">
        <v>25</v>
      </c>
      <c r="D4945" s="11">
        <v>24</v>
      </c>
      <c r="E4945" s="25">
        <v>15741</v>
      </c>
      <c r="F4945" s="26">
        <v>1506.6390712440859</v>
      </c>
      <c r="G4945" s="27">
        <v>0</v>
      </c>
      <c r="H4945" s="27">
        <f t="shared" si="385"/>
        <v>14234.360928755914</v>
      </c>
      <c r="I4945" s="27">
        <v>22</v>
      </c>
      <c r="J4945" s="13">
        <f t="shared" si="386"/>
        <v>14212.360928755914</v>
      </c>
      <c r="K4945" s="13">
        <v>15947</v>
      </c>
      <c r="L4945" s="13">
        <f t="shared" si="387"/>
        <v>0</v>
      </c>
      <c r="M4945" s="28">
        <v>103.4</v>
      </c>
      <c r="N4945" s="13">
        <f t="shared" si="388"/>
        <v>0</v>
      </c>
      <c r="O4945" s="13">
        <v>26.45</v>
      </c>
      <c r="P4945" s="13">
        <f>'1- EC horaire'!O4945</f>
        <v>0</v>
      </c>
      <c r="Q4945" s="29">
        <f t="shared" si="389"/>
        <v>0</v>
      </c>
    </row>
    <row r="4946" spans="1:17">
      <c r="A4946" s="107">
        <v>4944</v>
      </c>
      <c r="B4946" s="10">
        <v>7</v>
      </c>
      <c r="C4946" s="10">
        <v>26</v>
      </c>
      <c r="D4946" s="11">
        <v>1</v>
      </c>
      <c r="E4946" s="25">
        <v>15165</v>
      </c>
      <c r="F4946" s="26">
        <v>1507.7110531440858</v>
      </c>
      <c r="G4946" s="27">
        <v>0</v>
      </c>
      <c r="H4946" s="27">
        <f t="shared" si="385"/>
        <v>13657.288946855915</v>
      </c>
      <c r="I4946" s="27">
        <v>22</v>
      </c>
      <c r="J4946" s="13">
        <f t="shared" si="386"/>
        <v>13635.288946855915</v>
      </c>
      <c r="K4946" s="13">
        <v>15597</v>
      </c>
      <c r="L4946" s="13">
        <f t="shared" si="387"/>
        <v>0</v>
      </c>
      <c r="M4946" s="28">
        <v>103.4</v>
      </c>
      <c r="N4946" s="13">
        <f t="shared" si="388"/>
        <v>0</v>
      </c>
      <c r="O4946" s="13">
        <v>26.98</v>
      </c>
      <c r="P4946" s="13">
        <f>'1- EC horaire'!O4946</f>
        <v>0</v>
      </c>
      <c r="Q4946" s="29">
        <f t="shared" si="389"/>
        <v>0</v>
      </c>
    </row>
    <row r="4947" spans="1:17">
      <c r="A4947" s="107">
        <v>4945</v>
      </c>
      <c r="B4947" s="10">
        <v>7</v>
      </c>
      <c r="C4947" s="10">
        <v>26</v>
      </c>
      <c r="D4947" s="11">
        <v>2</v>
      </c>
      <c r="E4947" s="25">
        <v>14466</v>
      </c>
      <c r="F4947" s="26">
        <v>1504.7515643940858</v>
      </c>
      <c r="G4947" s="27">
        <v>0</v>
      </c>
      <c r="H4947" s="27">
        <f t="shared" si="385"/>
        <v>12961.248435605914</v>
      </c>
      <c r="I4947" s="27">
        <v>21</v>
      </c>
      <c r="J4947" s="13">
        <f t="shared" si="386"/>
        <v>12940.248435605914</v>
      </c>
      <c r="K4947" s="13">
        <v>14989</v>
      </c>
      <c r="L4947" s="13">
        <f t="shared" si="387"/>
        <v>0</v>
      </c>
      <c r="M4947" s="28">
        <v>103.4</v>
      </c>
      <c r="N4947" s="13">
        <f t="shared" si="388"/>
        <v>0</v>
      </c>
      <c r="O4947" s="13">
        <v>23.18</v>
      </c>
      <c r="P4947" s="13">
        <f>'1- EC horaire'!O4947</f>
        <v>0</v>
      </c>
      <c r="Q4947" s="29">
        <f t="shared" si="389"/>
        <v>0</v>
      </c>
    </row>
    <row r="4948" spans="1:17">
      <c r="A4948" s="107">
        <v>4946</v>
      </c>
      <c r="B4948" s="10">
        <v>7</v>
      </c>
      <c r="C4948" s="10">
        <v>26</v>
      </c>
      <c r="D4948" s="11">
        <v>3</v>
      </c>
      <c r="E4948" s="25">
        <v>14454</v>
      </c>
      <c r="F4948" s="26">
        <v>1504.3488798940859</v>
      </c>
      <c r="G4948" s="27">
        <v>0</v>
      </c>
      <c r="H4948" s="27">
        <f t="shared" si="385"/>
        <v>12949.651120105915</v>
      </c>
      <c r="I4948" s="27">
        <v>20</v>
      </c>
      <c r="J4948" s="13">
        <f t="shared" si="386"/>
        <v>12929.651120105915</v>
      </c>
      <c r="K4948" s="13">
        <v>14986</v>
      </c>
      <c r="L4948" s="13">
        <f t="shared" si="387"/>
        <v>0</v>
      </c>
      <c r="M4948" s="28">
        <v>103.4</v>
      </c>
      <c r="N4948" s="13">
        <f t="shared" si="388"/>
        <v>0</v>
      </c>
      <c r="O4948" s="13">
        <v>23.06</v>
      </c>
      <c r="P4948" s="13">
        <f>'1- EC horaire'!O4948</f>
        <v>0</v>
      </c>
      <c r="Q4948" s="29">
        <f t="shared" si="389"/>
        <v>0</v>
      </c>
    </row>
    <row r="4949" spans="1:17">
      <c r="A4949" s="107">
        <v>4947</v>
      </c>
      <c r="B4949" s="10">
        <v>7</v>
      </c>
      <c r="C4949" s="10">
        <v>26</v>
      </c>
      <c r="D4949" s="11">
        <v>4</v>
      </c>
      <c r="E4949" s="25">
        <v>14110</v>
      </c>
      <c r="F4949" s="26">
        <v>1503.9063135440858</v>
      </c>
      <c r="G4949" s="27">
        <v>0</v>
      </c>
      <c r="H4949" s="27">
        <f t="shared" si="385"/>
        <v>12606.093686455913</v>
      </c>
      <c r="I4949" s="27">
        <v>20</v>
      </c>
      <c r="J4949" s="13">
        <f t="shared" si="386"/>
        <v>12586.093686455913</v>
      </c>
      <c r="K4949" s="13">
        <v>14592</v>
      </c>
      <c r="L4949" s="13">
        <f t="shared" si="387"/>
        <v>0</v>
      </c>
      <c r="M4949" s="28">
        <v>103.4</v>
      </c>
      <c r="N4949" s="13">
        <f t="shared" si="388"/>
        <v>0</v>
      </c>
      <c r="O4949" s="13">
        <v>19.5</v>
      </c>
      <c r="P4949" s="13">
        <f>'1- EC horaire'!O4949</f>
        <v>0</v>
      </c>
      <c r="Q4949" s="29">
        <f t="shared" si="389"/>
        <v>0</v>
      </c>
    </row>
    <row r="4950" spans="1:17">
      <c r="A4950" s="107">
        <v>4948</v>
      </c>
      <c r="B4950" s="10">
        <v>7</v>
      </c>
      <c r="C4950" s="10">
        <v>26</v>
      </c>
      <c r="D4950" s="11">
        <v>5</v>
      </c>
      <c r="E4950" s="25">
        <v>13910</v>
      </c>
      <c r="F4950" s="26">
        <v>1505.354974994086</v>
      </c>
      <c r="G4950" s="27">
        <v>0</v>
      </c>
      <c r="H4950" s="27">
        <f t="shared" si="385"/>
        <v>12404.645025005913</v>
      </c>
      <c r="I4950" s="27">
        <v>20</v>
      </c>
      <c r="J4950" s="13">
        <f t="shared" si="386"/>
        <v>12384.645025005913</v>
      </c>
      <c r="K4950" s="13">
        <v>14289</v>
      </c>
      <c r="L4950" s="13">
        <f t="shared" si="387"/>
        <v>0</v>
      </c>
      <c r="M4950" s="28">
        <v>103.4</v>
      </c>
      <c r="N4950" s="13">
        <f t="shared" si="388"/>
        <v>0</v>
      </c>
      <c r="O4950" s="13">
        <v>19.59</v>
      </c>
      <c r="P4950" s="13">
        <f>'1- EC horaire'!O4950</f>
        <v>0</v>
      </c>
      <c r="Q4950" s="29">
        <f t="shared" si="389"/>
        <v>0</v>
      </c>
    </row>
    <row r="4951" spans="1:17">
      <c r="A4951" s="107">
        <v>4949</v>
      </c>
      <c r="B4951" s="10">
        <v>7</v>
      </c>
      <c r="C4951" s="10">
        <v>26</v>
      </c>
      <c r="D4951" s="11">
        <v>6</v>
      </c>
      <c r="E4951" s="25">
        <v>14597</v>
      </c>
      <c r="F4951" s="26">
        <v>1501.1113796940858</v>
      </c>
      <c r="G4951" s="27">
        <v>0</v>
      </c>
      <c r="H4951" s="27">
        <f t="shared" si="385"/>
        <v>13095.888620305914</v>
      </c>
      <c r="I4951" s="27">
        <v>20</v>
      </c>
      <c r="J4951" s="13">
        <f t="shared" si="386"/>
        <v>13075.888620305914</v>
      </c>
      <c r="K4951" s="13">
        <v>15103</v>
      </c>
      <c r="L4951" s="13">
        <f t="shared" si="387"/>
        <v>0</v>
      </c>
      <c r="M4951" s="28">
        <v>103.4</v>
      </c>
      <c r="N4951" s="13">
        <f t="shared" si="388"/>
        <v>0</v>
      </c>
      <c r="O4951" s="13">
        <v>23.11</v>
      </c>
      <c r="P4951" s="13">
        <f>'1- EC horaire'!O4951</f>
        <v>0</v>
      </c>
      <c r="Q4951" s="29">
        <f t="shared" si="389"/>
        <v>0</v>
      </c>
    </row>
    <row r="4952" spans="1:17">
      <c r="A4952" s="107">
        <v>4950</v>
      </c>
      <c r="B4952" s="10">
        <v>7</v>
      </c>
      <c r="C4952" s="10">
        <v>26</v>
      </c>
      <c r="D4952" s="11">
        <v>7</v>
      </c>
      <c r="E4952" s="25">
        <v>15092</v>
      </c>
      <c r="F4952" s="26">
        <v>1507.4326099440859</v>
      </c>
      <c r="G4952" s="27">
        <v>0</v>
      </c>
      <c r="H4952" s="27">
        <f t="shared" si="385"/>
        <v>13584.567390055914</v>
      </c>
      <c r="I4952" s="27">
        <v>22</v>
      </c>
      <c r="J4952" s="13">
        <f t="shared" si="386"/>
        <v>13562.567390055914</v>
      </c>
      <c r="K4952" s="13">
        <v>15532</v>
      </c>
      <c r="L4952" s="13">
        <f t="shared" si="387"/>
        <v>0</v>
      </c>
      <c r="M4952" s="28">
        <v>103.4</v>
      </c>
      <c r="N4952" s="13">
        <f t="shared" si="388"/>
        <v>0</v>
      </c>
      <c r="O4952" s="13">
        <v>26.7</v>
      </c>
      <c r="P4952" s="13">
        <f>'1- EC horaire'!O4952</f>
        <v>0</v>
      </c>
      <c r="Q4952" s="29">
        <f t="shared" si="389"/>
        <v>0</v>
      </c>
    </row>
    <row r="4953" spans="1:17">
      <c r="A4953" s="107">
        <v>4951</v>
      </c>
      <c r="B4953" s="10">
        <v>7</v>
      </c>
      <c r="C4953" s="10">
        <v>26</v>
      </c>
      <c r="D4953" s="11">
        <v>8</v>
      </c>
      <c r="E4953" s="25">
        <v>16658</v>
      </c>
      <c r="F4953" s="26">
        <v>1503.4255334440859</v>
      </c>
      <c r="G4953" s="27">
        <v>0</v>
      </c>
      <c r="H4953" s="27">
        <f t="shared" si="385"/>
        <v>15154.574466555914</v>
      </c>
      <c r="I4953" s="27">
        <v>24</v>
      </c>
      <c r="J4953" s="13">
        <f t="shared" si="386"/>
        <v>15130.574466555914</v>
      </c>
      <c r="K4953" s="13">
        <v>16644</v>
      </c>
      <c r="L4953" s="13">
        <f t="shared" si="387"/>
        <v>0</v>
      </c>
      <c r="M4953" s="28">
        <v>103.4</v>
      </c>
      <c r="N4953" s="13">
        <f t="shared" si="388"/>
        <v>0</v>
      </c>
      <c r="O4953" s="13">
        <v>28.52</v>
      </c>
      <c r="P4953" s="13">
        <f>'1- EC horaire'!O4953</f>
        <v>0</v>
      </c>
      <c r="Q4953" s="29">
        <f t="shared" si="389"/>
        <v>0</v>
      </c>
    </row>
    <row r="4954" spans="1:17">
      <c r="A4954" s="107">
        <v>4952</v>
      </c>
      <c r="B4954" s="10">
        <v>7</v>
      </c>
      <c r="C4954" s="10">
        <v>26</v>
      </c>
      <c r="D4954" s="11">
        <v>9</v>
      </c>
      <c r="E4954" s="25">
        <v>17377</v>
      </c>
      <c r="F4954" s="26">
        <v>1486.187163344086</v>
      </c>
      <c r="G4954" s="27">
        <v>0</v>
      </c>
      <c r="H4954" s="27">
        <f t="shared" si="385"/>
        <v>15890.812836655914</v>
      </c>
      <c r="I4954" s="27">
        <v>26</v>
      </c>
      <c r="J4954" s="13">
        <f t="shared" si="386"/>
        <v>15864.812836655914</v>
      </c>
      <c r="K4954" s="13">
        <v>17792</v>
      </c>
      <c r="L4954" s="13">
        <f t="shared" si="387"/>
        <v>0</v>
      </c>
      <c r="M4954" s="28">
        <v>103.4</v>
      </c>
      <c r="N4954" s="13">
        <f t="shared" si="388"/>
        <v>0</v>
      </c>
      <c r="O4954" s="13">
        <v>30.89</v>
      </c>
      <c r="P4954" s="13">
        <f>'1- EC horaire'!O4954</f>
        <v>0</v>
      </c>
      <c r="Q4954" s="29">
        <f t="shared" si="389"/>
        <v>0</v>
      </c>
    </row>
    <row r="4955" spans="1:17">
      <c r="A4955" s="107">
        <v>4953</v>
      </c>
      <c r="B4955" s="10">
        <v>7</v>
      </c>
      <c r="C4955" s="10">
        <v>26</v>
      </c>
      <c r="D4955" s="11">
        <v>10</v>
      </c>
      <c r="E4955" s="25">
        <v>17961</v>
      </c>
      <c r="F4955" s="26">
        <v>1473.966138644086</v>
      </c>
      <c r="G4955" s="27">
        <v>0</v>
      </c>
      <c r="H4955" s="27">
        <f t="shared" si="385"/>
        <v>16487.033861355914</v>
      </c>
      <c r="I4955" s="27">
        <v>27</v>
      </c>
      <c r="J4955" s="13">
        <f t="shared" si="386"/>
        <v>16460.033861355914</v>
      </c>
      <c r="K4955" s="13">
        <v>18588</v>
      </c>
      <c r="L4955" s="13">
        <f t="shared" si="387"/>
        <v>0</v>
      </c>
      <c r="M4955" s="28">
        <v>103.4</v>
      </c>
      <c r="N4955" s="13">
        <f t="shared" si="388"/>
        <v>0</v>
      </c>
      <c r="O4955" s="13">
        <v>33.549999999999997</v>
      </c>
      <c r="P4955" s="13">
        <f>'1- EC horaire'!O4955</f>
        <v>0</v>
      </c>
      <c r="Q4955" s="29">
        <f t="shared" si="389"/>
        <v>0</v>
      </c>
    </row>
    <row r="4956" spans="1:17">
      <c r="A4956" s="107">
        <v>4954</v>
      </c>
      <c r="B4956" s="10">
        <v>7</v>
      </c>
      <c r="C4956" s="10">
        <v>26</v>
      </c>
      <c r="D4956" s="11">
        <v>11</v>
      </c>
      <c r="E4956" s="25">
        <v>18149</v>
      </c>
      <c r="F4956" s="26">
        <v>1468.737041544086</v>
      </c>
      <c r="G4956" s="27">
        <v>0</v>
      </c>
      <c r="H4956" s="27">
        <f t="shared" si="385"/>
        <v>16680.262958455914</v>
      </c>
      <c r="I4956" s="27">
        <v>27</v>
      </c>
      <c r="J4956" s="13">
        <f t="shared" si="386"/>
        <v>16653.262958455914</v>
      </c>
      <c r="K4956" s="13">
        <v>18772</v>
      </c>
      <c r="L4956" s="13">
        <f t="shared" si="387"/>
        <v>0</v>
      </c>
      <c r="M4956" s="28">
        <v>103.4</v>
      </c>
      <c r="N4956" s="13">
        <f t="shared" si="388"/>
        <v>0</v>
      </c>
      <c r="O4956" s="13">
        <v>35.119999999999997</v>
      </c>
      <c r="P4956" s="13">
        <f>'1- EC horaire'!O4956</f>
        <v>0</v>
      </c>
      <c r="Q4956" s="29">
        <f t="shared" si="389"/>
        <v>0</v>
      </c>
    </row>
    <row r="4957" spans="1:17">
      <c r="A4957" s="107">
        <v>4955</v>
      </c>
      <c r="B4957" s="10">
        <v>7</v>
      </c>
      <c r="C4957" s="10">
        <v>26</v>
      </c>
      <c r="D4957" s="11">
        <v>12</v>
      </c>
      <c r="E4957" s="25">
        <v>18276</v>
      </c>
      <c r="F4957" s="26">
        <v>1478.8506792440858</v>
      </c>
      <c r="G4957" s="27">
        <v>0</v>
      </c>
      <c r="H4957" s="27">
        <f t="shared" si="385"/>
        <v>16797.149320755914</v>
      </c>
      <c r="I4957" s="27">
        <v>26</v>
      </c>
      <c r="J4957" s="13">
        <f t="shared" si="386"/>
        <v>16771.149320755914</v>
      </c>
      <c r="K4957" s="13">
        <v>18874</v>
      </c>
      <c r="L4957" s="13">
        <f t="shared" si="387"/>
        <v>0</v>
      </c>
      <c r="M4957" s="28">
        <v>103.4</v>
      </c>
      <c r="N4957" s="13">
        <f t="shared" si="388"/>
        <v>0</v>
      </c>
      <c r="O4957" s="13">
        <v>37.369999999999997</v>
      </c>
      <c r="P4957" s="13">
        <f>'1- EC horaire'!O4957</f>
        <v>0</v>
      </c>
      <c r="Q4957" s="29">
        <f t="shared" si="389"/>
        <v>0</v>
      </c>
    </row>
    <row r="4958" spans="1:17">
      <c r="A4958" s="107">
        <v>4956</v>
      </c>
      <c r="B4958" s="10">
        <v>7</v>
      </c>
      <c r="C4958" s="10">
        <v>26</v>
      </c>
      <c r="D4958" s="11">
        <v>13</v>
      </c>
      <c r="E4958" s="25">
        <v>18406</v>
      </c>
      <c r="F4958" s="26">
        <v>1477.2827820440859</v>
      </c>
      <c r="G4958" s="27">
        <v>0</v>
      </c>
      <c r="H4958" s="27">
        <f t="shared" si="385"/>
        <v>16928.717217955913</v>
      </c>
      <c r="I4958" s="27">
        <v>26</v>
      </c>
      <c r="J4958" s="13">
        <f t="shared" si="386"/>
        <v>16902.717217955913</v>
      </c>
      <c r="K4958" s="13">
        <v>18991</v>
      </c>
      <c r="L4958" s="13">
        <f t="shared" si="387"/>
        <v>0</v>
      </c>
      <c r="M4958" s="28">
        <v>103.4</v>
      </c>
      <c r="N4958" s="13">
        <f t="shared" si="388"/>
        <v>0</v>
      </c>
      <c r="O4958" s="13">
        <v>37.75</v>
      </c>
      <c r="P4958" s="13">
        <f>'1- EC horaire'!O4958</f>
        <v>0</v>
      </c>
      <c r="Q4958" s="29">
        <f t="shared" si="389"/>
        <v>0</v>
      </c>
    </row>
    <row r="4959" spans="1:17">
      <c r="A4959" s="107">
        <v>4957</v>
      </c>
      <c r="B4959" s="10">
        <v>7</v>
      </c>
      <c r="C4959" s="10">
        <v>26</v>
      </c>
      <c r="D4959" s="11">
        <v>14</v>
      </c>
      <c r="E4959" s="25">
        <v>17964</v>
      </c>
      <c r="F4959" s="26">
        <v>1485.9902752440858</v>
      </c>
      <c r="G4959" s="27">
        <v>0</v>
      </c>
      <c r="H4959" s="27">
        <f t="shared" si="385"/>
        <v>16478.009724755913</v>
      </c>
      <c r="I4959" s="27">
        <v>25</v>
      </c>
      <c r="J4959" s="13">
        <f t="shared" si="386"/>
        <v>16453.009724755913</v>
      </c>
      <c r="K4959" s="13">
        <v>18578</v>
      </c>
      <c r="L4959" s="13">
        <f t="shared" si="387"/>
        <v>0</v>
      </c>
      <c r="M4959" s="28">
        <v>103.4</v>
      </c>
      <c r="N4959" s="13">
        <f t="shared" si="388"/>
        <v>0</v>
      </c>
      <c r="O4959" s="13">
        <v>39.79</v>
      </c>
      <c r="P4959" s="13">
        <f>'1- EC horaire'!O4959</f>
        <v>0</v>
      </c>
      <c r="Q4959" s="29">
        <f t="shared" si="389"/>
        <v>0</v>
      </c>
    </row>
    <row r="4960" spans="1:17">
      <c r="A4960" s="107">
        <v>4958</v>
      </c>
      <c r="B4960" s="10">
        <v>7</v>
      </c>
      <c r="C4960" s="10">
        <v>26</v>
      </c>
      <c r="D4960" s="11">
        <v>15</v>
      </c>
      <c r="E4960" s="25">
        <v>17782</v>
      </c>
      <c r="F4960" s="26">
        <v>1490.8229158940858</v>
      </c>
      <c r="G4960" s="27">
        <v>0</v>
      </c>
      <c r="H4960" s="27">
        <f t="shared" si="385"/>
        <v>16291.177084105915</v>
      </c>
      <c r="I4960" s="27">
        <v>26</v>
      </c>
      <c r="J4960" s="13">
        <f t="shared" si="386"/>
        <v>16265.177084105915</v>
      </c>
      <c r="K4960" s="13">
        <v>18329</v>
      </c>
      <c r="L4960" s="13">
        <f t="shared" si="387"/>
        <v>0</v>
      </c>
      <c r="M4960" s="28">
        <v>103.4</v>
      </c>
      <c r="N4960" s="13">
        <f t="shared" si="388"/>
        <v>0</v>
      </c>
      <c r="O4960" s="13">
        <v>40.75</v>
      </c>
      <c r="P4960" s="13">
        <f>'1- EC horaire'!O4960</f>
        <v>0</v>
      </c>
      <c r="Q4960" s="29">
        <f t="shared" si="389"/>
        <v>0</v>
      </c>
    </row>
    <row r="4961" spans="1:17">
      <c r="A4961" s="107">
        <v>4959</v>
      </c>
      <c r="B4961" s="10">
        <v>7</v>
      </c>
      <c r="C4961" s="10">
        <v>26</v>
      </c>
      <c r="D4961" s="11">
        <v>16</v>
      </c>
      <c r="E4961" s="25">
        <v>17799</v>
      </c>
      <c r="F4961" s="26">
        <v>1494.2602293940859</v>
      </c>
      <c r="G4961" s="27">
        <v>0</v>
      </c>
      <c r="H4961" s="27">
        <f t="shared" si="385"/>
        <v>16304.739770605915</v>
      </c>
      <c r="I4961" s="27">
        <v>26</v>
      </c>
      <c r="J4961" s="13">
        <f t="shared" si="386"/>
        <v>16278.739770605915</v>
      </c>
      <c r="K4961" s="13">
        <v>18347</v>
      </c>
      <c r="L4961" s="13">
        <f t="shared" si="387"/>
        <v>0</v>
      </c>
      <c r="M4961" s="28">
        <v>103.4</v>
      </c>
      <c r="N4961" s="13">
        <f t="shared" si="388"/>
        <v>0</v>
      </c>
      <c r="O4961" s="13">
        <v>41.3</v>
      </c>
      <c r="P4961" s="13">
        <f>'1- EC horaire'!O4961</f>
        <v>0</v>
      </c>
      <c r="Q4961" s="29">
        <f t="shared" si="389"/>
        <v>0</v>
      </c>
    </row>
    <row r="4962" spans="1:17">
      <c r="A4962" s="107">
        <v>4960</v>
      </c>
      <c r="B4962" s="10">
        <v>7</v>
      </c>
      <c r="C4962" s="10">
        <v>26</v>
      </c>
      <c r="D4962" s="11">
        <v>17</v>
      </c>
      <c r="E4962" s="25">
        <v>18210</v>
      </c>
      <c r="F4962" s="26">
        <v>1494.4880586440859</v>
      </c>
      <c r="G4962" s="27">
        <v>0</v>
      </c>
      <c r="H4962" s="27">
        <f t="shared" si="385"/>
        <v>16715.511941355915</v>
      </c>
      <c r="I4962" s="27">
        <v>26</v>
      </c>
      <c r="J4962" s="13">
        <f t="shared" si="386"/>
        <v>16689.511941355915</v>
      </c>
      <c r="K4962" s="13">
        <v>18805</v>
      </c>
      <c r="L4962" s="13">
        <f t="shared" si="387"/>
        <v>0</v>
      </c>
      <c r="M4962" s="28">
        <v>103.4</v>
      </c>
      <c r="N4962" s="13">
        <f t="shared" si="388"/>
        <v>0</v>
      </c>
      <c r="O4962" s="13">
        <v>42.69</v>
      </c>
      <c r="P4962" s="13">
        <f>'1- EC horaire'!O4962</f>
        <v>0</v>
      </c>
      <c r="Q4962" s="29">
        <f t="shared" si="389"/>
        <v>0</v>
      </c>
    </row>
    <row r="4963" spans="1:17">
      <c r="A4963" s="107">
        <v>4961</v>
      </c>
      <c r="B4963" s="10">
        <v>7</v>
      </c>
      <c r="C4963" s="10">
        <v>26</v>
      </c>
      <c r="D4963" s="11">
        <v>18</v>
      </c>
      <c r="E4963" s="25">
        <v>18626</v>
      </c>
      <c r="F4963" s="26">
        <v>1493.254109444086</v>
      </c>
      <c r="G4963" s="27">
        <v>0</v>
      </c>
      <c r="H4963" s="27">
        <f t="shared" si="385"/>
        <v>17132.745890555914</v>
      </c>
      <c r="I4963" s="27">
        <v>26</v>
      </c>
      <c r="J4963" s="13">
        <f t="shared" si="386"/>
        <v>17106.745890555914</v>
      </c>
      <c r="K4963" s="13">
        <v>19129</v>
      </c>
      <c r="L4963" s="13">
        <f t="shared" si="387"/>
        <v>0</v>
      </c>
      <c r="M4963" s="28">
        <v>103.4</v>
      </c>
      <c r="N4963" s="13">
        <f t="shared" si="388"/>
        <v>0</v>
      </c>
      <c r="O4963" s="13">
        <v>42.82</v>
      </c>
      <c r="P4963" s="13">
        <f>'1- EC horaire'!O4963</f>
        <v>0</v>
      </c>
      <c r="Q4963" s="29">
        <f t="shared" si="389"/>
        <v>0</v>
      </c>
    </row>
    <row r="4964" spans="1:17">
      <c r="A4964" s="107">
        <v>4962</v>
      </c>
      <c r="B4964" s="10">
        <v>7</v>
      </c>
      <c r="C4964" s="10">
        <v>26</v>
      </c>
      <c r="D4964" s="11">
        <v>19</v>
      </c>
      <c r="E4964" s="25">
        <v>18102</v>
      </c>
      <c r="F4964" s="26">
        <v>1504.1732198940858</v>
      </c>
      <c r="G4964" s="27">
        <v>0</v>
      </c>
      <c r="H4964" s="27">
        <f t="shared" si="385"/>
        <v>16597.826780105916</v>
      </c>
      <c r="I4964" s="27">
        <v>25</v>
      </c>
      <c r="J4964" s="13">
        <f t="shared" si="386"/>
        <v>16572.826780105916</v>
      </c>
      <c r="K4964" s="13">
        <v>18708</v>
      </c>
      <c r="L4964" s="13">
        <f t="shared" si="387"/>
        <v>0</v>
      </c>
      <c r="M4964" s="28">
        <v>103.4</v>
      </c>
      <c r="N4964" s="13">
        <f t="shared" si="388"/>
        <v>0</v>
      </c>
      <c r="O4964" s="13">
        <v>41.03</v>
      </c>
      <c r="P4964" s="13">
        <f>'1- EC horaire'!O4964</f>
        <v>0</v>
      </c>
      <c r="Q4964" s="29">
        <f t="shared" si="389"/>
        <v>0</v>
      </c>
    </row>
    <row r="4965" spans="1:17">
      <c r="A4965" s="107">
        <v>4963</v>
      </c>
      <c r="B4965" s="10">
        <v>7</v>
      </c>
      <c r="C4965" s="10">
        <v>26</v>
      </c>
      <c r="D4965" s="11">
        <v>20</v>
      </c>
      <c r="E4965" s="25">
        <v>18013</v>
      </c>
      <c r="F4965" s="26">
        <v>1500.383025394086</v>
      </c>
      <c r="G4965" s="27">
        <v>0</v>
      </c>
      <c r="H4965" s="27">
        <f t="shared" si="385"/>
        <v>16512.616974605913</v>
      </c>
      <c r="I4965" s="27">
        <v>25</v>
      </c>
      <c r="J4965" s="13">
        <f t="shared" si="386"/>
        <v>16487.616974605913</v>
      </c>
      <c r="K4965" s="13">
        <v>18618</v>
      </c>
      <c r="L4965" s="13">
        <f t="shared" si="387"/>
        <v>0</v>
      </c>
      <c r="M4965" s="28">
        <v>103.4</v>
      </c>
      <c r="N4965" s="13">
        <f t="shared" si="388"/>
        <v>0</v>
      </c>
      <c r="O4965" s="13">
        <v>38.630000000000003</v>
      </c>
      <c r="P4965" s="13">
        <f>'1- EC horaire'!O4965</f>
        <v>0</v>
      </c>
      <c r="Q4965" s="29">
        <f t="shared" si="389"/>
        <v>0</v>
      </c>
    </row>
    <row r="4966" spans="1:17">
      <c r="A4966" s="107">
        <v>4964</v>
      </c>
      <c r="B4966" s="10">
        <v>7</v>
      </c>
      <c r="C4966" s="10">
        <v>26</v>
      </c>
      <c r="D4966" s="11">
        <v>21</v>
      </c>
      <c r="E4966" s="25">
        <v>18043</v>
      </c>
      <c r="F4966" s="26">
        <v>1501.5051424940859</v>
      </c>
      <c r="G4966" s="27">
        <v>0</v>
      </c>
      <c r="H4966" s="27">
        <f t="shared" si="385"/>
        <v>16541.494857505913</v>
      </c>
      <c r="I4966" s="27">
        <v>25</v>
      </c>
      <c r="J4966" s="13">
        <f t="shared" si="386"/>
        <v>16516.494857505913</v>
      </c>
      <c r="K4966" s="13">
        <v>18650</v>
      </c>
      <c r="L4966" s="13">
        <f t="shared" si="387"/>
        <v>0</v>
      </c>
      <c r="M4966" s="28">
        <v>103.4</v>
      </c>
      <c r="N4966" s="13">
        <f t="shared" si="388"/>
        <v>0</v>
      </c>
      <c r="O4966" s="13">
        <v>36.6</v>
      </c>
      <c r="P4966" s="13">
        <f>'1- EC horaire'!O4966</f>
        <v>0</v>
      </c>
      <c r="Q4966" s="29">
        <f t="shared" si="389"/>
        <v>0</v>
      </c>
    </row>
    <row r="4967" spans="1:17">
      <c r="A4967" s="107">
        <v>4965</v>
      </c>
      <c r="B4967" s="10">
        <v>7</v>
      </c>
      <c r="C4967" s="10">
        <v>26</v>
      </c>
      <c r="D4967" s="11">
        <v>22</v>
      </c>
      <c r="E4967" s="25">
        <v>17841</v>
      </c>
      <c r="F4967" s="26">
        <v>1514.9941373940858</v>
      </c>
      <c r="G4967" s="27">
        <v>0</v>
      </c>
      <c r="H4967" s="27">
        <f t="shared" si="385"/>
        <v>16326.005862605914</v>
      </c>
      <c r="I4967" s="27">
        <v>23</v>
      </c>
      <c r="J4967" s="13">
        <f t="shared" si="386"/>
        <v>16303.005862605914</v>
      </c>
      <c r="K4967" s="13">
        <v>18378</v>
      </c>
      <c r="L4967" s="13">
        <f t="shared" si="387"/>
        <v>0</v>
      </c>
      <c r="M4967" s="28">
        <v>103.4</v>
      </c>
      <c r="N4967" s="13">
        <f t="shared" si="388"/>
        <v>0</v>
      </c>
      <c r="O4967" s="13">
        <v>33.83</v>
      </c>
      <c r="P4967" s="13">
        <f>'1- EC horaire'!O4967</f>
        <v>0</v>
      </c>
      <c r="Q4967" s="29">
        <f t="shared" si="389"/>
        <v>0</v>
      </c>
    </row>
    <row r="4968" spans="1:17">
      <c r="A4968" s="107">
        <v>4966</v>
      </c>
      <c r="B4968" s="10">
        <v>7</v>
      </c>
      <c r="C4968" s="10">
        <v>26</v>
      </c>
      <c r="D4968" s="11">
        <v>23</v>
      </c>
      <c r="E4968" s="25">
        <v>16834</v>
      </c>
      <c r="F4968" s="26">
        <v>1500.4187583940859</v>
      </c>
      <c r="G4968" s="27">
        <v>0</v>
      </c>
      <c r="H4968" s="27">
        <f t="shared" si="385"/>
        <v>15333.581241605914</v>
      </c>
      <c r="I4968" s="27">
        <v>22</v>
      </c>
      <c r="J4968" s="13">
        <f t="shared" si="386"/>
        <v>15311.581241605914</v>
      </c>
      <c r="K4968" s="13">
        <v>16938</v>
      </c>
      <c r="L4968" s="13">
        <f t="shared" si="387"/>
        <v>0</v>
      </c>
      <c r="M4968" s="28">
        <v>103.4</v>
      </c>
      <c r="N4968" s="13">
        <f t="shared" si="388"/>
        <v>0</v>
      </c>
      <c r="O4968" s="13">
        <v>30.41</v>
      </c>
      <c r="P4968" s="13">
        <f>'1- EC horaire'!O4968</f>
        <v>0</v>
      </c>
      <c r="Q4968" s="29">
        <f t="shared" si="389"/>
        <v>0</v>
      </c>
    </row>
    <row r="4969" spans="1:17">
      <c r="A4969" s="107">
        <v>4967</v>
      </c>
      <c r="B4969" s="10">
        <v>7</v>
      </c>
      <c r="C4969" s="10">
        <v>26</v>
      </c>
      <c r="D4969" s="11">
        <v>24</v>
      </c>
      <c r="E4969" s="25">
        <v>15815</v>
      </c>
      <c r="F4969" s="26">
        <v>1517.3212384440858</v>
      </c>
      <c r="G4969" s="27">
        <v>0</v>
      </c>
      <c r="H4969" s="27">
        <f t="shared" si="385"/>
        <v>14297.678761555915</v>
      </c>
      <c r="I4969" s="27">
        <v>21</v>
      </c>
      <c r="J4969" s="13">
        <f t="shared" si="386"/>
        <v>14276.678761555915</v>
      </c>
      <c r="K4969" s="13">
        <v>15990</v>
      </c>
      <c r="L4969" s="13">
        <f t="shared" si="387"/>
        <v>0</v>
      </c>
      <c r="M4969" s="28">
        <v>103.4</v>
      </c>
      <c r="N4969" s="13">
        <f t="shared" si="388"/>
        <v>0</v>
      </c>
      <c r="O4969" s="13">
        <v>29.01</v>
      </c>
      <c r="P4969" s="13">
        <f>'1- EC horaire'!O4969</f>
        <v>0</v>
      </c>
      <c r="Q4969" s="29">
        <f t="shared" si="389"/>
        <v>0</v>
      </c>
    </row>
    <row r="4970" spans="1:17">
      <c r="A4970" s="107">
        <v>4968</v>
      </c>
      <c r="B4970" s="10">
        <v>7</v>
      </c>
      <c r="C4970" s="10">
        <v>27</v>
      </c>
      <c r="D4970" s="11">
        <v>1</v>
      </c>
      <c r="E4970" s="25">
        <v>15127</v>
      </c>
      <c r="F4970" s="26">
        <v>1514.660827744086</v>
      </c>
      <c r="G4970" s="27">
        <v>0</v>
      </c>
      <c r="H4970" s="27">
        <f t="shared" si="385"/>
        <v>13612.339172255914</v>
      </c>
      <c r="I4970" s="27">
        <v>21</v>
      </c>
      <c r="J4970" s="13">
        <f t="shared" si="386"/>
        <v>13591.339172255914</v>
      </c>
      <c r="K4970" s="13">
        <v>15554</v>
      </c>
      <c r="L4970" s="13">
        <f t="shared" si="387"/>
        <v>0</v>
      </c>
      <c r="M4970" s="28">
        <v>103.4</v>
      </c>
      <c r="N4970" s="13">
        <f t="shared" si="388"/>
        <v>0</v>
      </c>
      <c r="O4970" s="13">
        <v>27.76</v>
      </c>
      <c r="P4970" s="13">
        <f>'1- EC horaire'!O4970</f>
        <v>0</v>
      </c>
      <c r="Q4970" s="29">
        <f t="shared" si="389"/>
        <v>0</v>
      </c>
    </row>
    <row r="4971" spans="1:17">
      <c r="A4971" s="107">
        <v>4969</v>
      </c>
      <c r="B4971" s="10">
        <v>7</v>
      </c>
      <c r="C4971" s="10">
        <v>27</v>
      </c>
      <c r="D4971" s="11">
        <v>2</v>
      </c>
      <c r="E4971" s="25">
        <v>14798</v>
      </c>
      <c r="F4971" s="26">
        <v>1509.688402144086</v>
      </c>
      <c r="G4971" s="27">
        <v>0</v>
      </c>
      <c r="H4971" s="27">
        <f t="shared" si="385"/>
        <v>13288.311597855914</v>
      </c>
      <c r="I4971" s="27">
        <v>20</v>
      </c>
      <c r="J4971" s="13">
        <f t="shared" si="386"/>
        <v>13268.311597855914</v>
      </c>
      <c r="K4971" s="13">
        <v>15289</v>
      </c>
      <c r="L4971" s="13">
        <f t="shared" si="387"/>
        <v>0</v>
      </c>
      <c r="M4971" s="28">
        <v>103.4</v>
      </c>
      <c r="N4971" s="13">
        <f t="shared" si="388"/>
        <v>0</v>
      </c>
      <c r="O4971" s="13">
        <v>21.11</v>
      </c>
      <c r="P4971" s="13">
        <f>'1- EC horaire'!O4971</f>
        <v>0</v>
      </c>
      <c r="Q4971" s="29">
        <f t="shared" si="389"/>
        <v>0</v>
      </c>
    </row>
    <row r="4972" spans="1:17">
      <c r="A4972" s="107">
        <v>4970</v>
      </c>
      <c r="B4972" s="10">
        <v>7</v>
      </c>
      <c r="C4972" s="10">
        <v>27</v>
      </c>
      <c r="D4972" s="11">
        <v>3</v>
      </c>
      <c r="E4972" s="25">
        <v>14518</v>
      </c>
      <c r="F4972" s="26">
        <v>1509.7117198940859</v>
      </c>
      <c r="G4972" s="27">
        <v>0</v>
      </c>
      <c r="H4972" s="27">
        <f t="shared" si="385"/>
        <v>13008.288280105913</v>
      </c>
      <c r="I4972" s="27">
        <v>20</v>
      </c>
      <c r="J4972" s="13">
        <f t="shared" si="386"/>
        <v>12988.288280105913</v>
      </c>
      <c r="K4972" s="13">
        <v>15019</v>
      </c>
      <c r="L4972" s="13">
        <f t="shared" si="387"/>
        <v>0</v>
      </c>
      <c r="M4972" s="28">
        <v>103.4</v>
      </c>
      <c r="N4972" s="13">
        <f t="shared" si="388"/>
        <v>0</v>
      </c>
      <c r="O4972" s="13">
        <v>19.07</v>
      </c>
      <c r="P4972" s="13">
        <f>'1- EC horaire'!O4972</f>
        <v>0</v>
      </c>
      <c r="Q4972" s="29">
        <f t="shared" si="389"/>
        <v>0</v>
      </c>
    </row>
    <row r="4973" spans="1:17">
      <c r="A4973" s="107">
        <v>4971</v>
      </c>
      <c r="B4973" s="10">
        <v>7</v>
      </c>
      <c r="C4973" s="10">
        <v>27</v>
      </c>
      <c r="D4973" s="11">
        <v>4</v>
      </c>
      <c r="E4973" s="25">
        <v>14325</v>
      </c>
      <c r="F4973" s="26">
        <v>1510.3839770940858</v>
      </c>
      <c r="G4973" s="27">
        <v>0</v>
      </c>
      <c r="H4973" s="27">
        <f t="shared" si="385"/>
        <v>12814.616022905913</v>
      </c>
      <c r="I4973" s="27">
        <v>19</v>
      </c>
      <c r="J4973" s="13">
        <f t="shared" si="386"/>
        <v>12795.616022905913</v>
      </c>
      <c r="K4973" s="13">
        <v>14835</v>
      </c>
      <c r="L4973" s="13">
        <f t="shared" si="387"/>
        <v>0</v>
      </c>
      <c r="M4973" s="28">
        <v>103.4</v>
      </c>
      <c r="N4973" s="13">
        <f t="shared" si="388"/>
        <v>0</v>
      </c>
      <c r="O4973" s="13">
        <v>16.96</v>
      </c>
      <c r="P4973" s="13">
        <f>'1- EC horaire'!O4973</f>
        <v>0</v>
      </c>
      <c r="Q4973" s="29">
        <f t="shared" si="389"/>
        <v>0</v>
      </c>
    </row>
    <row r="4974" spans="1:17">
      <c r="A4974" s="107">
        <v>4972</v>
      </c>
      <c r="B4974" s="10">
        <v>7</v>
      </c>
      <c r="C4974" s="10">
        <v>27</v>
      </c>
      <c r="D4974" s="11">
        <v>5</v>
      </c>
      <c r="E4974" s="25">
        <v>14083</v>
      </c>
      <c r="F4974" s="26">
        <v>1508.318403444086</v>
      </c>
      <c r="G4974" s="27">
        <v>0</v>
      </c>
      <c r="H4974" s="27">
        <f t="shared" si="385"/>
        <v>12574.681596555914</v>
      </c>
      <c r="I4974" s="27">
        <v>20</v>
      </c>
      <c r="J4974" s="13">
        <f t="shared" si="386"/>
        <v>12554.681596555914</v>
      </c>
      <c r="K4974" s="13">
        <v>14536</v>
      </c>
      <c r="L4974" s="13">
        <f t="shared" si="387"/>
        <v>0</v>
      </c>
      <c r="M4974" s="28">
        <v>103.4</v>
      </c>
      <c r="N4974" s="13">
        <f t="shared" si="388"/>
        <v>0</v>
      </c>
      <c r="O4974" s="13">
        <v>16.96</v>
      </c>
      <c r="P4974" s="13">
        <f>'1- EC horaire'!O4974</f>
        <v>0</v>
      </c>
      <c r="Q4974" s="29">
        <f t="shared" si="389"/>
        <v>0</v>
      </c>
    </row>
    <row r="4975" spans="1:17">
      <c r="A4975" s="107">
        <v>4973</v>
      </c>
      <c r="B4975" s="10">
        <v>7</v>
      </c>
      <c r="C4975" s="10">
        <v>27</v>
      </c>
      <c r="D4975" s="11">
        <v>6</v>
      </c>
      <c r="E4975" s="25">
        <v>14727</v>
      </c>
      <c r="F4975" s="26">
        <v>1505.2444769440858</v>
      </c>
      <c r="G4975" s="27">
        <v>0</v>
      </c>
      <c r="H4975" s="27">
        <f t="shared" si="385"/>
        <v>13221.755523055914</v>
      </c>
      <c r="I4975" s="27">
        <v>20</v>
      </c>
      <c r="J4975" s="13">
        <f t="shared" si="386"/>
        <v>13201.755523055914</v>
      </c>
      <c r="K4975" s="13">
        <v>15207</v>
      </c>
      <c r="L4975" s="13">
        <f t="shared" si="387"/>
        <v>0</v>
      </c>
      <c r="M4975" s="28">
        <v>103.4</v>
      </c>
      <c r="N4975" s="13">
        <f t="shared" si="388"/>
        <v>0</v>
      </c>
      <c r="O4975" s="13">
        <v>17.21</v>
      </c>
      <c r="P4975" s="13">
        <f>'1- EC horaire'!O4975</f>
        <v>0</v>
      </c>
      <c r="Q4975" s="29">
        <f t="shared" si="389"/>
        <v>0</v>
      </c>
    </row>
    <row r="4976" spans="1:17">
      <c r="A4976" s="107">
        <v>4974</v>
      </c>
      <c r="B4976" s="10">
        <v>7</v>
      </c>
      <c r="C4976" s="10">
        <v>27</v>
      </c>
      <c r="D4976" s="11">
        <v>7</v>
      </c>
      <c r="E4976" s="25">
        <v>15562</v>
      </c>
      <c r="F4976" s="26">
        <v>1508.7943143440859</v>
      </c>
      <c r="G4976" s="27">
        <v>0</v>
      </c>
      <c r="H4976" s="27">
        <f t="shared" si="385"/>
        <v>14053.205685655914</v>
      </c>
      <c r="I4976" s="27">
        <v>22</v>
      </c>
      <c r="J4976" s="13">
        <f t="shared" si="386"/>
        <v>14031.205685655914</v>
      </c>
      <c r="K4976" s="13">
        <v>15830</v>
      </c>
      <c r="L4976" s="13">
        <f t="shared" si="387"/>
        <v>0</v>
      </c>
      <c r="M4976" s="28">
        <v>103.4</v>
      </c>
      <c r="N4976" s="13">
        <f t="shared" si="388"/>
        <v>0</v>
      </c>
      <c r="O4976" s="13">
        <v>25.72</v>
      </c>
      <c r="P4976" s="13">
        <f>'1- EC horaire'!O4976</f>
        <v>0</v>
      </c>
      <c r="Q4976" s="29">
        <f t="shared" si="389"/>
        <v>0</v>
      </c>
    </row>
    <row r="4977" spans="1:17">
      <c r="A4977" s="107">
        <v>4975</v>
      </c>
      <c r="B4977" s="10">
        <v>7</v>
      </c>
      <c r="C4977" s="10">
        <v>27</v>
      </c>
      <c r="D4977" s="11">
        <v>8</v>
      </c>
      <c r="E4977" s="25">
        <v>16552</v>
      </c>
      <c r="F4977" s="26">
        <v>1529.9574859940858</v>
      </c>
      <c r="G4977" s="27">
        <v>0</v>
      </c>
      <c r="H4977" s="27">
        <f t="shared" si="385"/>
        <v>15022.042514005914</v>
      </c>
      <c r="I4977" s="27">
        <v>23</v>
      </c>
      <c r="J4977" s="13">
        <f t="shared" si="386"/>
        <v>14999.042514005914</v>
      </c>
      <c r="K4977" s="13">
        <v>16536</v>
      </c>
      <c r="L4977" s="13">
        <f t="shared" si="387"/>
        <v>0</v>
      </c>
      <c r="M4977" s="28">
        <v>103.4</v>
      </c>
      <c r="N4977" s="13">
        <f t="shared" si="388"/>
        <v>0</v>
      </c>
      <c r="O4977" s="13">
        <v>26.37</v>
      </c>
      <c r="P4977" s="13">
        <f>'1- EC horaire'!O4977</f>
        <v>0</v>
      </c>
      <c r="Q4977" s="29">
        <f t="shared" si="389"/>
        <v>0</v>
      </c>
    </row>
    <row r="4978" spans="1:17">
      <c r="A4978" s="107">
        <v>4976</v>
      </c>
      <c r="B4978" s="10">
        <v>7</v>
      </c>
      <c r="C4978" s="10">
        <v>27</v>
      </c>
      <c r="D4978" s="11">
        <v>9</v>
      </c>
      <c r="E4978" s="25">
        <v>17238</v>
      </c>
      <c r="F4978" s="26">
        <v>1522.0914816940858</v>
      </c>
      <c r="G4978" s="27">
        <v>0</v>
      </c>
      <c r="H4978" s="27">
        <f t="shared" si="385"/>
        <v>15715.908518305914</v>
      </c>
      <c r="I4978" s="27">
        <v>24</v>
      </c>
      <c r="J4978" s="13">
        <f t="shared" si="386"/>
        <v>15691.908518305914</v>
      </c>
      <c r="K4978" s="13">
        <v>17551</v>
      </c>
      <c r="L4978" s="13">
        <f t="shared" si="387"/>
        <v>0</v>
      </c>
      <c r="M4978" s="28">
        <v>103.4</v>
      </c>
      <c r="N4978" s="13">
        <f t="shared" si="388"/>
        <v>0</v>
      </c>
      <c r="O4978" s="13">
        <v>27.45</v>
      </c>
      <c r="P4978" s="13">
        <f>'1- EC horaire'!O4978</f>
        <v>0</v>
      </c>
      <c r="Q4978" s="29">
        <f t="shared" si="389"/>
        <v>0</v>
      </c>
    </row>
    <row r="4979" spans="1:17">
      <c r="A4979" s="107">
        <v>4977</v>
      </c>
      <c r="B4979" s="10">
        <v>7</v>
      </c>
      <c r="C4979" s="10">
        <v>27</v>
      </c>
      <c r="D4979" s="11">
        <v>10</v>
      </c>
      <c r="E4979" s="25">
        <v>17891</v>
      </c>
      <c r="F4979" s="26">
        <v>1514.9797044440859</v>
      </c>
      <c r="G4979" s="27">
        <v>0</v>
      </c>
      <c r="H4979" s="27">
        <f t="shared" si="385"/>
        <v>16376.020295555914</v>
      </c>
      <c r="I4979" s="27">
        <v>24</v>
      </c>
      <c r="J4979" s="13">
        <f t="shared" si="386"/>
        <v>16352.020295555914</v>
      </c>
      <c r="K4979" s="13">
        <v>18433</v>
      </c>
      <c r="L4979" s="13">
        <f t="shared" si="387"/>
        <v>0</v>
      </c>
      <c r="M4979" s="28">
        <v>103.4</v>
      </c>
      <c r="N4979" s="13">
        <f t="shared" si="388"/>
        <v>0</v>
      </c>
      <c r="O4979" s="13">
        <v>29.84</v>
      </c>
      <c r="P4979" s="13">
        <f>'1- EC horaire'!O4979</f>
        <v>0</v>
      </c>
      <c r="Q4979" s="29">
        <f t="shared" si="389"/>
        <v>0</v>
      </c>
    </row>
    <row r="4980" spans="1:17">
      <c r="A4980" s="107">
        <v>4978</v>
      </c>
      <c r="B4980" s="10">
        <v>7</v>
      </c>
      <c r="C4980" s="10">
        <v>27</v>
      </c>
      <c r="D4980" s="11">
        <v>11</v>
      </c>
      <c r="E4980" s="25">
        <v>18004</v>
      </c>
      <c r="F4980" s="26">
        <v>1507.8833998940859</v>
      </c>
      <c r="G4980" s="27">
        <v>0</v>
      </c>
      <c r="H4980" s="27">
        <f t="shared" si="385"/>
        <v>16496.116600105914</v>
      </c>
      <c r="I4980" s="27">
        <v>25</v>
      </c>
      <c r="J4980" s="13">
        <f t="shared" si="386"/>
        <v>16471.116600105914</v>
      </c>
      <c r="K4980" s="13">
        <v>18597</v>
      </c>
      <c r="L4980" s="13">
        <f t="shared" si="387"/>
        <v>0</v>
      </c>
      <c r="M4980" s="28">
        <v>103.4</v>
      </c>
      <c r="N4980" s="13">
        <f t="shared" si="388"/>
        <v>0</v>
      </c>
      <c r="O4980" s="13">
        <v>31.97</v>
      </c>
      <c r="P4980" s="13">
        <f>'1- EC horaire'!O4980</f>
        <v>0</v>
      </c>
      <c r="Q4980" s="29">
        <f t="shared" si="389"/>
        <v>0</v>
      </c>
    </row>
    <row r="4981" spans="1:17">
      <c r="A4981" s="107">
        <v>4979</v>
      </c>
      <c r="B4981" s="10">
        <v>7</v>
      </c>
      <c r="C4981" s="10">
        <v>27</v>
      </c>
      <c r="D4981" s="11">
        <v>12</v>
      </c>
      <c r="E4981" s="25">
        <v>18333</v>
      </c>
      <c r="F4981" s="26">
        <v>1494.5035198940859</v>
      </c>
      <c r="G4981" s="27">
        <v>0</v>
      </c>
      <c r="H4981" s="27">
        <f t="shared" si="385"/>
        <v>16838.496480105914</v>
      </c>
      <c r="I4981" s="27">
        <v>26</v>
      </c>
      <c r="J4981" s="13">
        <f t="shared" si="386"/>
        <v>16812.496480105914</v>
      </c>
      <c r="K4981" s="13">
        <v>18917</v>
      </c>
      <c r="L4981" s="13">
        <f t="shared" si="387"/>
        <v>0</v>
      </c>
      <c r="M4981" s="28">
        <v>103.4</v>
      </c>
      <c r="N4981" s="13">
        <f t="shared" si="388"/>
        <v>0</v>
      </c>
      <c r="O4981" s="13">
        <v>34.700000000000003</v>
      </c>
      <c r="P4981" s="13">
        <f>'1- EC horaire'!O4981</f>
        <v>0</v>
      </c>
      <c r="Q4981" s="29">
        <f t="shared" si="389"/>
        <v>0</v>
      </c>
    </row>
    <row r="4982" spans="1:17">
      <c r="A4982" s="107">
        <v>4980</v>
      </c>
      <c r="B4982" s="10">
        <v>7</v>
      </c>
      <c r="C4982" s="10">
        <v>27</v>
      </c>
      <c r="D4982" s="11">
        <v>13</v>
      </c>
      <c r="E4982" s="25">
        <v>18316</v>
      </c>
      <c r="F4982" s="26">
        <v>1510.1566915440858</v>
      </c>
      <c r="G4982" s="27">
        <v>0</v>
      </c>
      <c r="H4982" s="27">
        <f t="shared" si="385"/>
        <v>16805.843308455915</v>
      </c>
      <c r="I4982" s="27">
        <v>25</v>
      </c>
      <c r="J4982" s="13">
        <f t="shared" si="386"/>
        <v>16780.843308455915</v>
      </c>
      <c r="K4982" s="13">
        <v>18886</v>
      </c>
      <c r="L4982" s="13">
        <f t="shared" si="387"/>
        <v>0</v>
      </c>
      <c r="M4982" s="28">
        <v>103.4</v>
      </c>
      <c r="N4982" s="13">
        <f t="shared" si="388"/>
        <v>0</v>
      </c>
      <c r="O4982" s="13">
        <v>36.6</v>
      </c>
      <c r="P4982" s="13">
        <f>'1- EC horaire'!O4982</f>
        <v>0</v>
      </c>
      <c r="Q4982" s="29">
        <f t="shared" si="389"/>
        <v>0</v>
      </c>
    </row>
    <row r="4983" spans="1:17">
      <c r="A4983" s="107">
        <v>4981</v>
      </c>
      <c r="B4983" s="10">
        <v>7</v>
      </c>
      <c r="C4983" s="10">
        <v>27</v>
      </c>
      <c r="D4983" s="11">
        <v>14</v>
      </c>
      <c r="E4983" s="25">
        <v>18172</v>
      </c>
      <c r="F4983" s="26">
        <v>1508.8922163940858</v>
      </c>
      <c r="G4983" s="27">
        <v>0</v>
      </c>
      <c r="H4983" s="27">
        <f t="shared" si="385"/>
        <v>16663.107783605916</v>
      </c>
      <c r="I4983" s="27">
        <v>25</v>
      </c>
      <c r="J4983" s="13">
        <f t="shared" si="386"/>
        <v>16638.107783605916</v>
      </c>
      <c r="K4983" s="13">
        <v>18765</v>
      </c>
      <c r="L4983" s="13">
        <f t="shared" si="387"/>
        <v>0</v>
      </c>
      <c r="M4983" s="28">
        <v>103.4</v>
      </c>
      <c r="N4983" s="13">
        <f t="shared" si="388"/>
        <v>0</v>
      </c>
      <c r="O4983" s="13">
        <v>37.26</v>
      </c>
      <c r="P4983" s="13">
        <f>'1- EC horaire'!O4983</f>
        <v>0</v>
      </c>
      <c r="Q4983" s="29">
        <f t="shared" si="389"/>
        <v>0</v>
      </c>
    </row>
    <row r="4984" spans="1:17">
      <c r="A4984" s="107">
        <v>4982</v>
      </c>
      <c r="B4984" s="10">
        <v>7</v>
      </c>
      <c r="C4984" s="10">
        <v>27</v>
      </c>
      <c r="D4984" s="11">
        <v>15</v>
      </c>
      <c r="E4984" s="25">
        <v>18051</v>
      </c>
      <c r="F4984" s="26">
        <v>1518.9693057440859</v>
      </c>
      <c r="G4984" s="27">
        <v>0</v>
      </c>
      <c r="H4984" s="27">
        <f t="shared" si="385"/>
        <v>16532.030694255915</v>
      </c>
      <c r="I4984" s="27">
        <v>25</v>
      </c>
      <c r="J4984" s="13">
        <f t="shared" si="386"/>
        <v>16507.030694255915</v>
      </c>
      <c r="K4984" s="13">
        <v>18640</v>
      </c>
      <c r="L4984" s="13">
        <f t="shared" si="387"/>
        <v>0</v>
      </c>
      <c r="M4984" s="28">
        <v>103.4</v>
      </c>
      <c r="N4984" s="13">
        <f t="shared" si="388"/>
        <v>0</v>
      </c>
      <c r="O4984" s="13">
        <v>38.26</v>
      </c>
      <c r="P4984" s="13">
        <f>'1- EC horaire'!O4984</f>
        <v>0</v>
      </c>
      <c r="Q4984" s="29">
        <f t="shared" si="389"/>
        <v>0</v>
      </c>
    </row>
    <row r="4985" spans="1:17">
      <c r="A4985" s="107">
        <v>4983</v>
      </c>
      <c r="B4985" s="10">
        <v>7</v>
      </c>
      <c r="C4985" s="10">
        <v>27</v>
      </c>
      <c r="D4985" s="11">
        <v>16</v>
      </c>
      <c r="E4985" s="25">
        <v>18125</v>
      </c>
      <c r="F4985" s="26">
        <v>1520.3548037940859</v>
      </c>
      <c r="G4985" s="27">
        <v>0</v>
      </c>
      <c r="H4985" s="27">
        <f t="shared" si="385"/>
        <v>16604.645196205915</v>
      </c>
      <c r="I4985" s="27">
        <v>25</v>
      </c>
      <c r="J4985" s="13">
        <f t="shared" si="386"/>
        <v>16579.645196205915</v>
      </c>
      <c r="K4985" s="13">
        <v>18716</v>
      </c>
      <c r="L4985" s="13">
        <f t="shared" si="387"/>
        <v>0</v>
      </c>
      <c r="M4985" s="28">
        <v>103.4</v>
      </c>
      <c r="N4985" s="13">
        <f t="shared" si="388"/>
        <v>0</v>
      </c>
      <c r="O4985" s="13">
        <v>38.74</v>
      </c>
      <c r="P4985" s="13">
        <f>'1- EC horaire'!O4985</f>
        <v>0</v>
      </c>
      <c r="Q4985" s="29">
        <f t="shared" si="389"/>
        <v>0</v>
      </c>
    </row>
    <row r="4986" spans="1:17">
      <c r="A4986" s="107">
        <v>4984</v>
      </c>
      <c r="B4986" s="10">
        <v>7</v>
      </c>
      <c r="C4986" s="10">
        <v>27</v>
      </c>
      <c r="D4986" s="11">
        <v>17</v>
      </c>
      <c r="E4986" s="25">
        <v>18178</v>
      </c>
      <c r="F4986" s="26">
        <v>1517.1757564940858</v>
      </c>
      <c r="G4986" s="27">
        <v>0</v>
      </c>
      <c r="H4986" s="27">
        <f t="shared" si="385"/>
        <v>16660.824243505915</v>
      </c>
      <c r="I4986" s="27">
        <v>26</v>
      </c>
      <c r="J4986" s="13">
        <f t="shared" si="386"/>
        <v>16634.824243505915</v>
      </c>
      <c r="K4986" s="13">
        <v>18762</v>
      </c>
      <c r="L4986" s="13">
        <f t="shared" si="387"/>
        <v>0</v>
      </c>
      <c r="M4986" s="28">
        <v>103.4</v>
      </c>
      <c r="N4986" s="13">
        <f t="shared" si="388"/>
        <v>0</v>
      </c>
      <c r="O4986" s="13">
        <v>39.479999999999997</v>
      </c>
      <c r="P4986" s="13">
        <f>'1- EC horaire'!O4986</f>
        <v>0</v>
      </c>
      <c r="Q4986" s="29">
        <f t="shared" si="389"/>
        <v>0</v>
      </c>
    </row>
    <row r="4987" spans="1:17">
      <c r="A4987" s="107">
        <v>4985</v>
      </c>
      <c r="B4987" s="10">
        <v>7</v>
      </c>
      <c r="C4987" s="10">
        <v>27</v>
      </c>
      <c r="D4987" s="11">
        <v>18</v>
      </c>
      <c r="E4987" s="25">
        <v>18767</v>
      </c>
      <c r="F4987" s="26">
        <v>1500.6167418440859</v>
      </c>
      <c r="G4987" s="27">
        <v>0</v>
      </c>
      <c r="H4987" s="27">
        <f t="shared" si="385"/>
        <v>17266.383258155915</v>
      </c>
      <c r="I4987" s="27">
        <v>26</v>
      </c>
      <c r="J4987" s="13">
        <f t="shared" si="386"/>
        <v>17240.383258155915</v>
      </c>
      <c r="K4987" s="13">
        <v>19238</v>
      </c>
      <c r="L4987" s="13">
        <f t="shared" si="387"/>
        <v>0</v>
      </c>
      <c r="M4987" s="28">
        <v>103.4</v>
      </c>
      <c r="N4987" s="13">
        <f t="shared" si="388"/>
        <v>0</v>
      </c>
      <c r="O4987" s="13">
        <v>39.9</v>
      </c>
      <c r="P4987" s="13">
        <f>'1- EC horaire'!O4987</f>
        <v>0</v>
      </c>
      <c r="Q4987" s="29">
        <f t="shared" si="389"/>
        <v>0</v>
      </c>
    </row>
    <row r="4988" spans="1:17">
      <c r="A4988" s="107">
        <v>4986</v>
      </c>
      <c r="B4988" s="10">
        <v>7</v>
      </c>
      <c r="C4988" s="10">
        <v>27</v>
      </c>
      <c r="D4988" s="11">
        <v>19</v>
      </c>
      <c r="E4988" s="25">
        <v>18718</v>
      </c>
      <c r="F4988" s="26">
        <v>1513.7917137440859</v>
      </c>
      <c r="G4988" s="27">
        <v>0</v>
      </c>
      <c r="H4988" s="27">
        <f t="shared" si="385"/>
        <v>17204.208286255915</v>
      </c>
      <c r="I4988" s="27">
        <v>26</v>
      </c>
      <c r="J4988" s="13">
        <f t="shared" si="386"/>
        <v>17178.208286255915</v>
      </c>
      <c r="K4988" s="13">
        <v>19184</v>
      </c>
      <c r="L4988" s="13">
        <f t="shared" si="387"/>
        <v>0</v>
      </c>
      <c r="M4988" s="28">
        <v>103.4</v>
      </c>
      <c r="N4988" s="13">
        <f t="shared" si="388"/>
        <v>0</v>
      </c>
      <c r="O4988" s="13">
        <v>38.17</v>
      </c>
      <c r="P4988" s="13">
        <f>'1- EC horaire'!O4988</f>
        <v>0</v>
      </c>
      <c r="Q4988" s="29">
        <f t="shared" si="389"/>
        <v>0</v>
      </c>
    </row>
    <row r="4989" spans="1:17">
      <c r="A4989" s="107">
        <v>4987</v>
      </c>
      <c r="B4989" s="10">
        <v>7</v>
      </c>
      <c r="C4989" s="10">
        <v>27</v>
      </c>
      <c r="D4989" s="11">
        <v>20</v>
      </c>
      <c r="E4989" s="25">
        <v>18117</v>
      </c>
      <c r="F4989" s="26">
        <v>1520.9398085940859</v>
      </c>
      <c r="G4989" s="27">
        <v>0</v>
      </c>
      <c r="H4989" s="27">
        <f t="shared" si="385"/>
        <v>16596.060191405915</v>
      </c>
      <c r="I4989" s="27">
        <v>25</v>
      </c>
      <c r="J4989" s="13">
        <f t="shared" si="386"/>
        <v>16571.060191405915</v>
      </c>
      <c r="K4989" s="13">
        <v>18703</v>
      </c>
      <c r="L4989" s="13">
        <f t="shared" si="387"/>
        <v>0</v>
      </c>
      <c r="M4989" s="28">
        <v>103.4</v>
      </c>
      <c r="N4989" s="13">
        <f t="shared" si="388"/>
        <v>0</v>
      </c>
      <c r="O4989" s="13">
        <v>36.479999999999997</v>
      </c>
      <c r="P4989" s="13">
        <f>'1- EC horaire'!O4989</f>
        <v>0</v>
      </c>
      <c r="Q4989" s="29">
        <f t="shared" si="389"/>
        <v>0</v>
      </c>
    </row>
    <row r="4990" spans="1:17">
      <c r="A4990" s="107">
        <v>4988</v>
      </c>
      <c r="B4990" s="10">
        <v>7</v>
      </c>
      <c r="C4990" s="10">
        <v>27</v>
      </c>
      <c r="D4990" s="11">
        <v>21</v>
      </c>
      <c r="E4990" s="25">
        <v>18338</v>
      </c>
      <c r="F4990" s="26">
        <v>1517.7543799940859</v>
      </c>
      <c r="G4990" s="27">
        <v>0</v>
      </c>
      <c r="H4990" s="27">
        <f t="shared" si="385"/>
        <v>16820.245620005913</v>
      </c>
      <c r="I4990" s="27">
        <v>25</v>
      </c>
      <c r="J4990" s="13">
        <f t="shared" si="386"/>
        <v>16795.245620005913</v>
      </c>
      <c r="K4990" s="13">
        <v>18896</v>
      </c>
      <c r="L4990" s="13">
        <f t="shared" si="387"/>
        <v>0</v>
      </c>
      <c r="M4990" s="28">
        <v>103.4</v>
      </c>
      <c r="N4990" s="13">
        <f t="shared" si="388"/>
        <v>0</v>
      </c>
      <c r="O4990" s="13">
        <v>35.33</v>
      </c>
      <c r="P4990" s="13">
        <f>'1- EC horaire'!O4990</f>
        <v>0</v>
      </c>
      <c r="Q4990" s="29">
        <f t="shared" si="389"/>
        <v>0</v>
      </c>
    </row>
    <row r="4991" spans="1:17">
      <c r="A4991" s="107">
        <v>4989</v>
      </c>
      <c r="B4991" s="10">
        <v>7</v>
      </c>
      <c r="C4991" s="10">
        <v>27</v>
      </c>
      <c r="D4991" s="11">
        <v>22</v>
      </c>
      <c r="E4991" s="25">
        <v>17990</v>
      </c>
      <c r="F4991" s="26">
        <v>1519.0984240940859</v>
      </c>
      <c r="G4991" s="27">
        <v>0</v>
      </c>
      <c r="H4991" s="27">
        <f t="shared" si="385"/>
        <v>16470.901575905915</v>
      </c>
      <c r="I4991" s="27">
        <v>24</v>
      </c>
      <c r="J4991" s="13">
        <f t="shared" si="386"/>
        <v>16446.901575905915</v>
      </c>
      <c r="K4991" s="13">
        <v>18577</v>
      </c>
      <c r="L4991" s="13">
        <f t="shared" si="387"/>
        <v>0</v>
      </c>
      <c r="M4991" s="28">
        <v>103.4</v>
      </c>
      <c r="N4991" s="13">
        <f t="shared" si="388"/>
        <v>0</v>
      </c>
      <c r="O4991" s="13">
        <v>32.93</v>
      </c>
      <c r="P4991" s="13">
        <f>'1- EC horaire'!O4991</f>
        <v>0</v>
      </c>
      <c r="Q4991" s="29">
        <f t="shared" si="389"/>
        <v>0</v>
      </c>
    </row>
    <row r="4992" spans="1:17">
      <c r="A4992" s="107">
        <v>4990</v>
      </c>
      <c r="B4992" s="10">
        <v>7</v>
      </c>
      <c r="C4992" s="10">
        <v>27</v>
      </c>
      <c r="D4992" s="11">
        <v>23</v>
      </c>
      <c r="E4992" s="25">
        <v>17159</v>
      </c>
      <c r="F4992" s="26">
        <v>1506.0575895440859</v>
      </c>
      <c r="G4992" s="27">
        <v>0</v>
      </c>
      <c r="H4992" s="27">
        <f t="shared" si="385"/>
        <v>15652.942410455915</v>
      </c>
      <c r="I4992" s="27">
        <v>23</v>
      </c>
      <c r="J4992" s="13">
        <f t="shared" si="386"/>
        <v>15629.942410455915</v>
      </c>
      <c r="K4992" s="13">
        <v>17459</v>
      </c>
      <c r="L4992" s="13">
        <f t="shared" si="387"/>
        <v>0</v>
      </c>
      <c r="M4992" s="28">
        <v>103.4</v>
      </c>
      <c r="N4992" s="13">
        <f t="shared" si="388"/>
        <v>0</v>
      </c>
      <c r="O4992" s="13">
        <v>27.54</v>
      </c>
      <c r="P4992" s="13">
        <f>'1- EC horaire'!O4992</f>
        <v>0</v>
      </c>
      <c r="Q4992" s="29">
        <f t="shared" si="389"/>
        <v>0</v>
      </c>
    </row>
    <row r="4993" spans="1:17">
      <c r="A4993" s="107">
        <v>4991</v>
      </c>
      <c r="B4993" s="10">
        <v>7</v>
      </c>
      <c r="C4993" s="10">
        <v>27</v>
      </c>
      <c r="D4993" s="11">
        <v>24</v>
      </c>
      <c r="E4993" s="25">
        <v>15936</v>
      </c>
      <c r="F4993" s="26">
        <v>1491.3986705940858</v>
      </c>
      <c r="G4993" s="27">
        <v>0</v>
      </c>
      <c r="H4993" s="27">
        <f t="shared" si="385"/>
        <v>14444.601329405914</v>
      </c>
      <c r="I4993" s="27">
        <v>21</v>
      </c>
      <c r="J4993" s="13">
        <f t="shared" si="386"/>
        <v>14423.601329405914</v>
      </c>
      <c r="K4993" s="13">
        <v>16113</v>
      </c>
      <c r="L4993" s="13">
        <f t="shared" si="387"/>
        <v>0</v>
      </c>
      <c r="M4993" s="28">
        <v>103.4</v>
      </c>
      <c r="N4993" s="13">
        <f t="shared" si="388"/>
        <v>0</v>
      </c>
      <c r="O4993" s="13">
        <v>26.52</v>
      </c>
      <c r="P4993" s="13">
        <f>'1- EC horaire'!O4993</f>
        <v>0</v>
      </c>
      <c r="Q4993" s="29">
        <f t="shared" si="389"/>
        <v>0</v>
      </c>
    </row>
    <row r="4994" spans="1:17">
      <c r="A4994" s="107">
        <v>4992</v>
      </c>
      <c r="B4994" s="10">
        <v>7</v>
      </c>
      <c r="C4994" s="10">
        <v>28</v>
      </c>
      <c r="D4994" s="11">
        <v>1</v>
      </c>
      <c r="E4994" s="25">
        <v>15435</v>
      </c>
      <c r="F4994" s="26">
        <v>1508.9759574940858</v>
      </c>
      <c r="G4994" s="27">
        <v>0</v>
      </c>
      <c r="H4994" s="27">
        <f t="shared" si="385"/>
        <v>13926.024042505915</v>
      </c>
      <c r="I4994" s="27">
        <v>21</v>
      </c>
      <c r="J4994" s="13">
        <f t="shared" si="386"/>
        <v>13905.024042505915</v>
      </c>
      <c r="K4994" s="13">
        <v>15762</v>
      </c>
      <c r="L4994" s="13">
        <f t="shared" si="387"/>
        <v>0</v>
      </c>
      <c r="M4994" s="28">
        <v>103.4</v>
      </c>
      <c r="N4994" s="13">
        <f t="shared" si="388"/>
        <v>0</v>
      </c>
      <c r="O4994" s="13">
        <v>23.31</v>
      </c>
      <c r="P4994" s="13">
        <f>'1- EC horaire'!O4994</f>
        <v>0</v>
      </c>
      <c r="Q4994" s="29">
        <f t="shared" si="389"/>
        <v>0</v>
      </c>
    </row>
    <row r="4995" spans="1:17">
      <c r="A4995" s="107">
        <v>4993</v>
      </c>
      <c r="B4995" s="10">
        <v>7</v>
      </c>
      <c r="C4995" s="10">
        <v>28</v>
      </c>
      <c r="D4995" s="11">
        <v>2</v>
      </c>
      <c r="E4995" s="25">
        <v>14768</v>
      </c>
      <c r="F4995" s="26">
        <v>1511.2260573440858</v>
      </c>
      <c r="G4995" s="27">
        <v>0</v>
      </c>
      <c r="H4995" s="27">
        <f t="shared" si="385"/>
        <v>13256.773942655915</v>
      </c>
      <c r="I4995" s="27">
        <v>20</v>
      </c>
      <c r="J4995" s="13">
        <f t="shared" si="386"/>
        <v>13236.773942655915</v>
      </c>
      <c r="K4995" s="13">
        <v>15242</v>
      </c>
      <c r="L4995" s="13">
        <f t="shared" si="387"/>
        <v>0</v>
      </c>
      <c r="M4995" s="28">
        <v>103.4</v>
      </c>
      <c r="N4995" s="13">
        <f t="shared" si="388"/>
        <v>0</v>
      </c>
      <c r="O4995" s="13">
        <v>20.49</v>
      </c>
      <c r="P4995" s="13">
        <f>'1- EC horaire'!O4995</f>
        <v>0</v>
      </c>
      <c r="Q4995" s="29">
        <f t="shared" si="389"/>
        <v>0</v>
      </c>
    </row>
    <row r="4996" spans="1:17">
      <c r="A4996" s="107">
        <v>4994</v>
      </c>
      <c r="B4996" s="10">
        <v>7</v>
      </c>
      <c r="C4996" s="10">
        <v>28</v>
      </c>
      <c r="D4996" s="11">
        <v>3</v>
      </c>
      <c r="E4996" s="25">
        <v>14575</v>
      </c>
      <c r="F4996" s="26">
        <v>1511.1478817440859</v>
      </c>
      <c r="G4996" s="27">
        <v>0</v>
      </c>
      <c r="H4996" s="27">
        <f t="shared" ref="H4996:H5059" si="390">E4996-G4996-F4996</f>
        <v>13063.852118255914</v>
      </c>
      <c r="I4996" s="27">
        <v>19</v>
      </c>
      <c r="J4996" s="13">
        <f t="shared" ref="J4996:J5059" si="391">H4996-I4996</f>
        <v>13044.852118255914</v>
      </c>
      <c r="K4996" s="13">
        <v>15065</v>
      </c>
      <c r="L4996" s="13">
        <f t="shared" ref="L4996:L5059" si="392">IF(J4996-K4996&gt;0,J4996-K4996,0)</f>
        <v>0</v>
      </c>
      <c r="M4996" s="28">
        <v>103.4</v>
      </c>
      <c r="N4996" s="13">
        <f t="shared" ref="N4996:N5059" si="393">L4996*M4996</f>
        <v>0</v>
      </c>
      <c r="O4996" s="13">
        <v>18.13</v>
      </c>
      <c r="P4996" s="13">
        <f>'1- EC horaire'!O4996</f>
        <v>0</v>
      </c>
      <c r="Q4996" s="29">
        <f t="shared" ref="Q4996:Q5059" si="394">L4996-P4996</f>
        <v>0</v>
      </c>
    </row>
    <row r="4997" spans="1:17">
      <c r="A4997" s="107">
        <v>4995</v>
      </c>
      <c r="B4997" s="10">
        <v>7</v>
      </c>
      <c r="C4997" s="10">
        <v>28</v>
      </c>
      <c r="D4997" s="11">
        <v>4</v>
      </c>
      <c r="E4997" s="25">
        <v>14157</v>
      </c>
      <c r="F4997" s="26">
        <v>1511.191180644086</v>
      </c>
      <c r="G4997" s="27">
        <v>0</v>
      </c>
      <c r="H4997" s="27">
        <f t="shared" si="390"/>
        <v>12645.808819355914</v>
      </c>
      <c r="I4997" s="27">
        <v>19</v>
      </c>
      <c r="J4997" s="13">
        <f t="shared" si="391"/>
        <v>12626.808819355914</v>
      </c>
      <c r="K4997" s="13">
        <v>14642</v>
      </c>
      <c r="L4997" s="13">
        <f t="shared" si="392"/>
        <v>0</v>
      </c>
      <c r="M4997" s="28">
        <v>103.4</v>
      </c>
      <c r="N4997" s="13">
        <f t="shared" si="393"/>
        <v>0</v>
      </c>
      <c r="O4997" s="13">
        <v>18.079999999999998</v>
      </c>
      <c r="P4997" s="13">
        <f>'1- EC horaire'!O4997</f>
        <v>0</v>
      </c>
      <c r="Q4997" s="29">
        <f t="shared" si="394"/>
        <v>0</v>
      </c>
    </row>
    <row r="4998" spans="1:17">
      <c r="A4998" s="107">
        <v>4996</v>
      </c>
      <c r="B4998" s="10">
        <v>7</v>
      </c>
      <c r="C4998" s="10">
        <v>28</v>
      </c>
      <c r="D4998" s="11">
        <v>5</v>
      </c>
      <c r="E4998" s="25">
        <v>14273</v>
      </c>
      <c r="F4998" s="26">
        <v>1515.1284179940858</v>
      </c>
      <c r="G4998" s="27">
        <v>0</v>
      </c>
      <c r="H4998" s="27">
        <f t="shared" si="390"/>
        <v>12757.871582005915</v>
      </c>
      <c r="I4998" s="27">
        <v>19</v>
      </c>
      <c r="J4998" s="13">
        <f t="shared" si="391"/>
        <v>12738.871582005915</v>
      </c>
      <c r="K4998" s="13">
        <v>14770</v>
      </c>
      <c r="L4998" s="13">
        <f t="shared" si="392"/>
        <v>0</v>
      </c>
      <c r="M4998" s="28">
        <v>103.4</v>
      </c>
      <c r="N4998" s="13">
        <f t="shared" si="393"/>
        <v>0</v>
      </c>
      <c r="O4998" s="13">
        <v>17.440000000000001</v>
      </c>
      <c r="P4998" s="13">
        <f>'1- EC horaire'!O4998</f>
        <v>0</v>
      </c>
      <c r="Q4998" s="29">
        <f t="shared" si="394"/>
        <v>0</v>
      </c>
    </row>
    <row r="4999" spans="1:17">
      <c r="A4999" s="107">
        <v>4997</v>
      </c>
      <c r="B4999" s="10">
        <v>7</v>
      </c>
      <c r="C4999" s="10">
        <v>28</v>
      </c>
      <c r="D4999" s="11">
        <v>6</v>
      </c>
      <c r="E4999" s="25">
        <v>14750</v>
      </c>
      <c r="F4999" s="26">
        <v>1511.164079694086</v>
      </c>
      <c r="G4999" s="27">
        <v>0</v>
      </c>
      <c r="H4999" s="27">
        <f t="shared" si="390"/>
        <v>13238.835920305914</v>
      </c>
      <c r="I4999" s="27">
        <v>20</v>
      </c>
      <c r="J4999" s="13">
        <f t="shared" si="391"/>
        <v>13218.835920305914</v>
      </c>
      <c r="K4999" s="13">
        <v>15218</v>
      </c>
      <c r="L4999" s="13">
        <f t="shared" si="392"/>
        <v>0</v>
      </c>
      <c r="M4999" s="28">
        <v>103.4</v>
      </c>
      <c r="N4999" s="13">
        <f t="shared" si="393"/>
        <v>0</v>
      </c>
      <c r="O4999" s="13">
        <v>18.29</v>
      </c>
      <c r="P4999" s="13">
        <f>'1- EC horaire'!O4999</f>
        <v>0</v>
      </c>
      <c r="Q4999" s="29">
        <f t="shared" si="394"/>
        <v>0</v>
      </c>
    </row>
    <row r="5000" spans="1:17">
      <c r="A5000" s="107">
        <v>4998</v>
      </c>
      <c r="B5000" s="10">
        <v>7</v>
      </c>
      <c r="C5000" s="10">
        <v>28</v>
      </c>
      <c r="D5000" s="11">
        <v>7</v>
      </c>
      <c r="E5000" s="25">
        <v>15681</v>
      </c>
      <c r="F5000" s="26">
        <v>1510.1115922440858</v>
      </c>
      <c r="G5000" s="27">
        <v>0</v>
      </c>
      <c r="H5000" s="27">
        <f t="shared" si="390"/>
        <v>14170.888407755914</v>
      </c>
      <c r="I5000" s="27">
        <v>22</v>
      </c>
      <c r="J5000" s="13">
        <f t="shared" si="391"/>
        <v>14148.888407755914</v>
      </c>
      <c r="K5000" s="13">
        <v>15913</v>
      </c>
      <c r="L5000" s="13">
        <f t="shared" si="392"/>
        <v>0</v>
      </c>
      <c r="M5000" s="28">
        <v>103.4</v>
      </c>
      <c r="N5000" s="13">
        <f t="shared" si="393"/>
        <v>0</v>
      </c>
      <c r="O5000" s="13">
        <v>23.59</v>
      </c>
      <c r="P5000" s="13">
        <f>'1- EC horaire'!O5000</f>
        <v>0</v>
      </c>
      <c r="Q5000" s="29">
        <f t="shared" si="394"/>
        <v>0</v>
      </c>
    </row>
    <row r="5001" spans="1:17">
      <c r="A5001" s="107">
        <v>4999</v>
      </c>
      <c r="B5001" s="10">
        <v>7</v>
      </c>
      <c r="C5001" s="10">
        <v>28</v>
      </c>
      <c r="D5001" s="11">
        <v>8</v>
      </c>
      <c r="E5001" s="25">
        <v>16680</v>
      </c>
      <c r="F5001" s="26">
        <v>1495.5277176440859</v>
      </c>
      <c r="G5001" s="27">
        <v>0</v>
      </c>
      <c r="H5001" s="27">
        <f t="shared" si="390"/>
        <v>15184.472282355913</v>
      </c>
      <c r="I5001" s="27">
        <v>23</v>
      </c>
      <c r="J5001" s="13">
        <f t="shared" si="391"/>
        <v>15161.472282355913</v>
      </c>
      <c r="K5001" s="13">
        <v>16682</v>
      </c>
      <c r="L5001" s="13">
        <f t="shared" si="392"/>
        <v>0</v>
      </c>
      <c r="M5001" s="28">
        <v>103.4</v>
      </c>
      <c r="N5001" s="13">
        <f t="shared" si="393"/>
        <v>0</v>
      </c>
      <c r="O5001" s="13">
        <v>25.72</v>
      </c>
      <c r="P5001" s="13">
        <f>'1- EC horaire'!O5001</f>
        <v>0</v>
      </c>
      <c r="Q5001" s="29">
        <f t="shared" si="394"/>
        <v>0</v>
      </c>
    </row>
    <row r="5002" spans="1:17">
      <c r="A5002" s="107">
        <v>5000</v>
      </c>
      <c r="B5002" s="10">
        <v>7</v>
      </c>
      <c r="C5002" s="10">
        <v>28</v>
      </c>
      <c r="D5002" s="11">
        <v>9</v>
      </c>
      <c r="E5002" s="25">
        <v>17243</v>
      </c>
      <c r="F5002" s="26">
        <v>1491.8963165440859</v>
      </c>
      <c r="G5002" s="27">
        <v>0</v>
      </c>
      <c r="H5002" s="27">
        <f t="shared" si="390"/>
        <v>15751.103683455915</v>
      </c>
      <c r="I5002" s="27">
        <v>24</v>
      </c>
      <c r="J5002" s="13">
        <f t="shared" si="391"/>
        <v>15727.103683455915</v>
      </c>
      <c r="K5002" s="13">
        <v>17605</v>
      </c>
      <c r="L5002" s="13">
        <f t="shared" si="392"/>
        <v>0</v>
      </c>
      <c r="M5002" s="28">
        <v>103.4</v>
      </c>
      <c r="N5002" s="13">
        <f t="shared" si="393"/>
        <v>0</v>
      </c>
      <c r="O5002" s="13">
        <v>26.8</v>
      </c>
      <c r="P5002" s="13">
        <f>'1- EC horaire'!O5002</f>
        <v>0</v>
      </c>
      <c r="Q5002" s="29">
        <f t="shared" si="394"/>
        <v>0</v>
      </c>
    </row>
    <row r="5003" spans="1:17">
      <c r="A5003" s="107">
        <v>5001</v>
      </c>
      <c r="B5003" s="10">
        <v>7</v>
      </c>
      <c r="C5003" s="10">
        <v>28</v>
      </c>
      <c r="D5003" s="11">
        <v>10</v>
      </c>
      <c r="E5003" s="25">
        <v>17999</v>
      </c>
      <c r="F5003" s="26">
        <v>1490.8963646940858</v>
      </c>
      <c r="G5003" s="27">
        <v>0</v>
      </c>
      <c r="H5003" s="27">
        <f t="shared" si="390"/>
        <v>16508.103635305913</v>
      </c>
      <c r="I5003" s="27">
        <v>24</v>
      </c>
      <c r="J5003" s="13">
        <f t="shared" si="391"/>
        <v>16484.103635305913</v>
      </c>
      <c r="K5003" s="13">
        <v>18611</v>
      </c>
      <c r="L5003" s="13">
        <f t="shared" si="392"/>
        <v>0</v>
      </c>
      <c r="M5003" s="28">
        <v>103.4</v>
      </c>
      <c r="N5003" s="13">
        <f t="shared" si="393"/>
        <v>0</v>
      </c>
      <c r="O5003" s="13">
        <v>28.18</v>
      </c>
      <c r="P5003" s="13">
        <f>'1- EC horaire'!O5003</f>
        <v>0</v>
      </c>
      <c r="Q5003" s="29">
        <f t="shared" si="394"/>
        <v>0</v>
      </c>
    </row>
    <row r="5004" spans="1:17">
      <c r="A5004" s="107">
        <v>5002</v>
      </c>
      <c r="B5004" s="10">
        <v>7</v>
      </c>
      <c r="C5004" s="10">
        <v>28</v>
      </c>
      <c r="D5004" s="11">
        <v>11</v>
      </c>
      <c r="E5004" s="25">
        <v>17936</v>
      </c>
      <c r="F5004" s="26">
        <v>1488.697855244086</v>
      </c>
      <c r="G5004" s="27">
        <v>0</v>
      </c>
      <c r="H5004" s="27">
        <f t="shared" si="390"/>
        <v>16447.302144755915</v>
      </c>
      <c r="I5004" s="27">
        <v>25</v>
      </c>
      <c r="J5004" s="13">
        <f t="shared" si="391"/>
        <v>16422.302144755915</v>
      </c>
      <c r="K5004" s="13">
        <v>18532</v>
      </c>
      <c r="L5004" s="13">
        <f t="shared" si="392"/>
        <v>0</v>
      </c>
      <c r="M5004" s="28">
        <v>103.4</v>
      </c>
      <c r="N5004" s="13">
        <f t="shared" si="393"/>
        <v>0</v>
      </c>
      <c r="O5004" s="13">
        <v>31.07</v>
      </c>
      <c r="P5004" s="13">
        <f>'1- EC horaire'!O5004</f>
        <v>0</v>
      </c>
      <c r="Q5004" s="29">
        <f t="shared" si="394"/>
        <v>0</v>
      </c>
    </row>
    <row r="5005" spans="1:17">
      <c r="A5005" s="107">
        <v>5003</v>
      </c>
      <c r="B5005" s="10">
        <v>7</v>
      </c>
      <c r="C5005" s="10">
        <v>28</v>
      </c>
      <c r="D5005" s="11">
        <v>12</v>
      </c>
      <c r="E5005" s="25">
        <v>17949</v>
      </c>
      <c r="F5005" s="26">
        <v>1485.2777717940858</v>
      </c>
      <c r="G5005" s="27">
        <v>0</v>
      </c>
      <c r="H5005" s="27">
        <f t="shared" si="390"/>
        <v>16463.722228205916</v>
      </c>
      <c r="I5005" s="27">
        <v>24</v>
      </c>
      <c r="J5005" s="13">
        <f t="shared" si="391"/>
        <v>16439.722228205916</v>
      </c>
      <c r="K5005" s="13">
        <v>18570</v>
      </c>
      <c r="L5005" s="13">
        <f t="shared" si="392"/>
        <v>0</v>
      </c>
      <c r="M5005" s="28">
        <v>103.4</v>
      </c>
      <c r="N5005" s="13">
        <f t="shared" si="393"/>
        <v>0</v>
      </c>
      <c r="O5005" s="13">
        <v>34.270000000000003</v>
      </c>
      <c r="P5005" s="13">
        <f>'1- EC horaire'!O5005</f>
        <v>0</v>
      </c>
      <c r="Q5005" s="29">
        <f t="shared" si="394"/>
        <v>0</v>
      </c>
    </row>
    <row r="5006" spans="1:17">
      <c r="A5006" s="107">
        <v>5004</v>
      </c>
      <c r="B5006" s="10">
        <v>7</v>
      </c>
      <c r="C5006" s="10">
        <v>28</v>
      </c>
      <c r="D5006" s="11">
        <v>13</v>
      </c>
      <c r="E5006" s="25">
        <v>17945</v>
      </c>
      <c r="F5006" s="26">
        <v>1487.1596139440858</v>
      </c>
      <c r="G5006" s="27">
        <v>0</v>
      </c>
      <c r="H5006" s="27">
        <f t="shared" si="390"/>
        <v>16457.840386055916</v>
      </c>
      <c r="I5006" s="27">
        <v>24</v>
      </c>
      <c r="J5006" s="13">
        <f t="shared" si="391"/>
        <v>16433.840386055916</v>
      </c>
      <c r="K5006" s="13">
        <v>18556</v>
      </c>
      <c r="L5006" s="13">
        <f t="shared" si="392"/>
        <v>0</v>
      </c>
      <c r="M5006" s="28">
        <v>103.4</v>
      </c>
      <c r="N5006" s="13">
        <f t="shared" si="393"/>
        <v>0</v>
      </c>
      <c r="O5006" s="13">
        <v>35.76</v>
      </c>
      <c r="P5006" s="13">
        <f>'1- EC horaire'!O5006</f>
        <v>0</v>
      </c>
      <c r="Q5006" s="29">
        <f t="shared" si="394"/>
        <v>0</v>
      </c>
    </row>
    <row r="5007" spans="1:17">
      <c r="A5007" s="107">
        <v>5005</v>
      </c>
      <c r="B5007" s="10">
        <v>7</v>
      </c>
      <c r="C5007" s="10">
        <v>28</v>
      </c>
      <c r="D5007" s="11">
        <v>14</v>
      </c>
      <c r="E5007" s="25">
        <v>17778</v>
      </c>
      <c r="F5007" s="26">
        <v>1485.1798721440859</v>
      </c>
      <c r="G5007" s="27">
        <v>0</v>
      </c>
      <c r="H5007" s="27">
        <f t="shared" si="390"/>
        <v>16292.820127855914</v>
      </c>
      <c r="I5007" s="27">
        <v>24</v>
      </c>
      <c r="J5007" s="13">
        <f t="shared" si="391"/>
        <v>16268.820127855914</v>
      </c>
      <c r="K5007" s="13">
        <v>18340</v>
      </c>
      <c r="L5007" s="13">
        <f t="shared" si="392"/>
        <v>0</v>
      </c>
      <c r="M5007" s="28">
        <v>103.4</v>
      </c>
      <c r="N5007" s="13">
        <f t="shared" si="393"/>
        <v>0</v>
      </c>
      <c r="O5007" s="13">
        <v>36.53</v>
      </c>
      <c r="P5007" s="13">
        <f>'1- EC horaire'!O5007</f>
        <v>0</v>
      </c>
      <c r="Q5007" s="29">
        <f t="shared" si="394"/>
        <v>0</v>
      </c>
    </row>
    <row r="5008" spans="1:17">
      <c r="A5008" s="107">
        <v>5006</v>
      </c>
      <c r="B5008" s="10">
        <v>7</v>
      </c>
      <c r="C5008" s="10">
        <v>28</v>
      </c>
      <c r="D5008" s="11">
        <v>15</v>
      </c>
      <c r="E5008" s="25">
        <v>17605</v>
      </c>
      <c r="F5008" s="26">
        <v>1488.9135458940859</v>
      </c>
      <c r="G5008" s="27">
        <v>0</v>
      </c>
      <c r="H5008" s="27">
        <f t="shared" si="390"/>
        <v>16116.086454105915</v>
      </c>
      <c r="I5008" s="27">
        <v>24</v>
      </c>
      <c r="J5008" s="13">
        <f t="shared" si="391"/>
        <v>16092.086454105915</v>
      </c>
      <c r="K5008" s="13">
        <v>18091</v>
      </c>
      <c r="L5008" s="13">
        <f t="shared" si="392"/>
        <v>0</v>
      </c>
      <c r="M5008" s="28">
        <v>103.4</v>
      </c>
      <c r="N5008" s="13">
        <f t="shared" si="393"/>
        <v>0</v>
      </c>
      <c r="O5008" s="13">
        <v>37.03</v>
      </c>
      <c r="P5008" s="13">
        <f>'1- EC horaire'!O5008</f>
        <v>0</v>
      </c>
      <c r="Q5008" s="29">
        <f t="shared" si="394"/>
        <v>0</v>
      </c>
    </row>
    <row r="5009" spans="1:17">
      <c r="A5009" s="107">
        <v>5007</v>
      </c>
      <c r="B5009" s="10">
        <v>7</v>
      </c>
      <c r="C5009" s="10">
        <v>28</v>
      </c>
      <c r="D5009" s="11">
        <v>16</v>
      </c>
      <c r="E5009" s="25">
        <v>17531</v>
      </c>
      <c r="F5009" s="26">
        <v>1492.6878255440859</v>
      </c>
      <c r="G5009" s="27">
        <v>0</v>
      </c>
      <c r="H5009" s="27">
        <f t="shared" si="390"/>
        <v>16038.312174455914</v>
      </c>
      <c r="I5009" s="27">
        <v>24</v>
      </c>
      <c r="J5009" s="13">
        <f t="shared" si="391"/>
        <v>16014.312174455914</v>
      </c>
      <c r="K5009" s="13">
        <v>17986</v>
      </c>
      <c r="L5009" s="13">
        <f t="shared" si="392"/>
        <v>0</v>
      </c>
      <c r="M5009" s="28">
        <v>103.4</v>
      </c>
      <c r="N5009" s="13">
        <f t="shared" si="393"/>
        <v>0</v>
      </c>
      <c r="O5009" s="13">
        <v>37.520000000000003</v>
      </c>
      <c r="P5009" s="13">
        <f>'1- EC horaire'!O5009</f>
        <v>0</v>
      </c>
      <c r="Q5009" s="29">
        <f t="shared" si="394"/>
        <v>0</v>
      </c>
    </row>
    <row r="5010" spans="1:17">
      <c r="A5010" s="107">
        <v>5008</v>
      </c>
      <c r="B5010" s="10">
        <v>7</v>
      </c>
      <c r="C5010" s="10">
        <v>28</v>
      </c>
      <c r="D5010" s="11">
        <v>17</v>
      </c>
      <c r="E5010" s="25">
        <v>17631</v>
      </c>
      <c r="F5010" s="26">
        <v>1493.5867946940859</v>
      </c>
      <c r="G5010" s="27">
        <v>0</v>
      </c>
      <c r="H5010" s="27">
        <f t="shared" si="390"/>
        <v>16137.413205305915</v>
      </c>
      <c r="I5010" s="27">
        <v>24</v>
      </c>
      <c r="J5010" s="13">
        <f t="shared" si="391"/>
        <v>16113.413205305915</v>
      </c>
      <c r="K5010" s="13">
        <v>18122</v>
      </c>
      <c r="L5010" s="13">
        <f t="shared" si="392"/>
        <v>0</v>
      </c>
      <c r="M5010" s="28">
        <v>103.4</v>
      </c>
      <c r="N5010" s="13">
        <f t="shared" si="393"/>
        <v>0</v>
      </c>
      <c r="O5010" s="13">
        <v>38.5</v>
      </c>
      <c r="P5010" s="13">
        <f>'1- EC horaire'!O5010</f>
        <v>0</v>
      </c>
      <c r="Q5010" s="29">
        <f t="shared" si="394"/>
        <v>0</v>
      </c>
    </row>
    <row r="5011" spans="1:17">
      <c r="A5011" s="107">
        <v>5009</v>
      </c>
      <c r="B5011" s="10">
        <v>7</v>
      </c>
      <c r="C5011" s="10">
        <v>28</v>
      </c>
      <c r="D5011" s="11">
        <v>18</v>
      </c>
      <c r="E5011" s="25">
        <v>17970</v>
      </c>
      <c r="F5011" s="26">
        <v>1491.861341794086</v>
      </c>
      <c r="G5011" s="27">
        <v>0</v>
      </c>
      <c r="H5011" s="27">
        <f t="shared" si="390"/>
        <v>16478.138658205913</v>
      </c>
      <c r="I5011" s="27">
        <v>25</v>
      </c>
      <c r="J5011" s="13">
        <f t="shared" si="391"/>
        <v>16453.138658205913</v>
      </c>
      <c r="K5011" s="13">
        <v>18580</v>
      </c>
      <c r="L5011" s="13">
        <f t="shared" si="392"/>
        <v>0</v>
      </c>
      <c r="M5011" s="28">
        <v>103.4</v>
      </c>
      <c r="N5011" s="13">
        <f t="shared" si="393"/>
        <v>0</v>
      </c>
      <c r="O5011" s="13">
        <v>38.35</v>
      </c>
      <c r="P5011" s="13">
        <f>'1- EC horaire'!O5011</f>
        <v>0</v>
      </c>
      <c r="Q5011" s="29">
        <f t="shared" si="394"/>
        <v>0</v>
      </c>
    </row>
    <row r="5012" spans="1:17">
      <c r="A5012" s="107">
        <v>5010</v>
      </c>
      <c r="B5012" s="10">
        <v>7</v>
      </c>
      <c r="C5012" s="10">
        <v>28</v>
      </c>
      <c r="D5012" s="11">
        <v>19</v>
      </c>
      <c r="E5012" s="25">
        <v>17697</v>
      </c>
      <c r="F5012" s="26">
        <v>1490.3445810940859</v>
      </c>
      <c r="G5012" s="27">
        <v>0</v>
      </c>
      <c r="H5012" s="27">
        <f t="shared" si="390"/>
        <v>16206.655418905913</v>
      </c>
      <c r="I5012" s="27">
        <v>24</v>
      </c>
      <c r="J5012" s="13">
        <f t="shared" si="391"/>
        <v>16182.655418905913</v>
      </c>
      <c r="K5012" s="13">
        <v>18225</v>
      </c>
      <c r="L5012" s="13">
        <f t="shared" si="392"/>
        <v>0</v>
      </c>
      <c r="M5012" s="28">
        <v>103.4</v>
      </c>
      <c r="N5012" s="13">
        <f t="shared" si="393"/>
        <v>0</v>
      </c>
      <c r="O5012" s="13">
        <v>34.44</v>
      </c>
      <c r="P5012" s="13">
        <f>'1- EC horaire'!O5012</f>
        <v>0</v>
      </c>
      <c r="Q5012" s="29">
        <f t="shared" si="394"/>
        <v>0</v>
      </c>
    </row>
    <row r="5013" spans="1:17">
      <c r="A5013" s="107">
        <v>5011</v>
      </c>
      <c r="B5013" s="10">
        <v>7</v>
      </c>
      <c r="C5013" s="10">
        <v>28</v>
      </c>
      <c r="D5013" s="11">
        <v>20</v>
      </c>
      <c r="E5013" s="25">
        <v>17185</v>
      </c>
      <c r="F5013" s="26">
        <v>1494.4967360940859</v>
      </c>
      <c r="G5013" s="27">
        <v>0</v>
      </c>
      <c r="H5013" s="27">
        <f t="shared" si="390"/>
        <v>15690.503263905914</v>
      </c>
      <c r="I5013" s="27">
        <v>23</v>
      </c>
      <c r="J5013" s="13">
        <f t="shared" si="391"/>
        <v>15667.503263905914</v>
      </c>
      <c r="K5013" s="13">
        <v>17505</v>
      </c>
      <c r="L5013" s="13">
        <f t="shared" si="392"/>
        <v>0</v>
      </c>
      <c r="M5013" s="28">
        <v>103.4</v>
      </c>
      <c r="N5013" s="13">
        <f t="shared" si="393"/>
        <v>0</v>
      </c>
      <c r="O5013" s="13">
        <v>32.049999999999997</v>
      </c>
      <c r="P5013" s="13">
        <f>'1- EC horaire'!O5013</f>
        <v>0</v>
      </c>
      <c r="Q5013" s="29">
        <f t="shared" si="394"/>
        <v>0</v>
      </c>
    </row>
    <row r="5014" spans="1:17">
      <c r="A5014" s="107">
        <v>5012</v>
      </c>
      <c r="B5014" s="10">
        <v>7</v>
      </c>
      <c r="C5014" s="10">
        <v>28</v>
      </c>
      <c r="D5014" s="11">
        <v>21</v>
      </c>
      <c r="E5014" s="25">
        <v>17645</v>
      </c>
      <c r="F5014" s="26">
        <v>1499.7300749440858</v>
      </c>
      <c r="G5014" s="27">
        <v>0</v>
      </c>
      <c r="H5014" s="27">
        <f t="shared" si="390"/>
        <v>16145.269925055914</v>
      </c>
      <c r="I5014" s="27">
        <v>24</v>
      </c>
      <c r="J5014" s="13">
        <f t="shared" si="391"/>
        <v>16121.269925055914</v>
      </c>
      <c r="K5014" s="13">
        <v>18136</v>
      </c>
      <c r="L5014" s="13">
        <f t="shared" si="392"/>
        <v>0</v>
      </c>
      <c r="M5014" s="28">
        <v>103.4</v>
      </c>
      <c r="N5014" s="13">
        <f t="shared" si="393"/>
        <v>0</v>
      </c>
      <c r="O5014" s="13">
        <v>31.35</v>
      </c>
      <c r="P5014" s="13">
        <f>'1- EC horaire'!O5014</f>
        <v>0</v>
      </c>
      <c r="Q5014" s="29">
        <f t="shared" si="394"/>
        <v>0</v>
      </c>
    </row>
    <row r="5015" spans="1:17">
      <c r="A5015" s="107">
        <v>5013</v>
      </c>
      <c r="B5015" s="10">
        <v>7</v>
      </c>
      <c r="C5015" s="10">
        <v>28</v>
      </c>
      <c r="D5015" s="11">
        <v>22</v>
      </c>
      <c r="E5015" s="25">
        <v>17227</v>
      </c>
      <c r="F5015" s="26">
        <v>1496.6620545940859</v>
      </c>
      <c r="G5015" s="27">
        <v>0</v>
      </c>
      <c r="H5015" s="27">
        <f t="shared" si="390"/>
        <v>15730.337945405914</v>
      </c>
      <c r="I5015" s="27">
        <v>23</v>
      </c>
      <c r="J5015" s="13">
        <f t="shared" si="391"/>
        <v>15707.337945405914</v>
      </c>
      <c r="K5015" s="13">
        <v>17577</v>
      </c>
      <c r="L5015" s="13">
        <f t="shared" si="392"/>
        <v>0</v>
      </c>
      <c r="M5015" s="28">
        <v>103.4</v>
      </c>
      <c r="N5015" s="13">
        <f t="shared" si="393"/>
        <v>0</v>
      </c>
      <c r="O5015" s="13">
        <v>28.23</v>
      </c>
      <c r="P5015" s="13">
        <f>'1- EC horaire'!O5015</f>
        <v>0</v>
      </c>
      <c r="Q5015" s="29">
        <f t="shared" si="394"/>
        <v>0</v>
      </c>
    </row>
    <row r="5016" spans="1:17">
      <c r="A5016" s="107">
        <v>5014</v>
      </c>
      <c r="B5016" s="10">
        <v>7</v>
      </c>
      <c r="C5016" s="10">
        <v>28</v>
      </c>
      <c r="D5016" s="11">
        <v>23</v>
      </c>
      <c r="E5016" s="25">
        <v>16577</v>
      </c>
      <c r="F5016" s="26">
        <v>1494.8157527440858</v>
      </c>
      <c r="G5016" s="27">
        <v>0</v>
      </c>
      <c r="H5016" s="27">
        <f t="shared" si="390"/>
        <v>15082.184247255915</v>
      </c>
      <c r="I5016" s="27">
        <v>23</v>
      </c>
      <c r="J5016" s="13">
        <f t="shared" si="391"/>
        <v>15059.184247255915</v>
      </c>
      <c r="K5016" s="13">
        <v>16582</v>
      </c>
      <c r="L5016" s="13">
        <f t="shared" si="392"/>
        <v>0</v>
      </c>
      <c r="M5016" s="28">
        <v>103.4</v>
      </c>
      <c r="N5016" s="13">
        <f t="shared" si="393"/>
        <v>0</v>
      </c>
      <c r="O5016" s="13">
        <v>24.36</v>
      </c>
      <c r="P5016" s="13">
        <f>'1- EC horaire'!O5016</f>
        <v>0</v>
      </c>
      <c r="Q5016" s="29">
        <f t="shared" si="394"/>
        <v>0</v>
      </c>
    </row>
    <row r="5017" spans="1:17">
      <c r="A5017" s="107">
        <v>5015</v>
      </c>
      <c r="B5017" s="10">
        <v>7</v>
      </c>
      <c r="C5017" s="10">
        <v>28</v>
      </c>
      <c r="D5017" s="11">
        <v>24</v>
      </c>
      <c r="E5017" s="25">
        <v>15322</v>
      </c>
      <c r="F5017" s="26">
        <v>1491.312929744086</v>
      </c>
      <c r="G5017" s="27">
        <v>0</v>
      </c>
      <c r="H5017" s="27">
        <f t="shared" si="390"/>
        <v>13830.687070255914</v>
      </c>
      <c r="I5017" s="27">
        <v>22</v>
      </c>
      <c r="J5017" s="13">
        <f t="shared" si="391"/>
        <v>13808.687070255914</v>
      </c>
      <c r="K5017" s="13">
        <v>15711</v>
      </c>
      <c r="L5017" s="13">
        <f t="shared" si="392"/>
        <v>0</v>
      </c>
      <c r="M5017" s="28">
        <v>103.4</v>
      </c>
      <c r="N5017" s="13">
        <f t="shared" si="393"/>
        <v>0</v>
      </c>
      <c r="O5017" s="13">
        <v>24.45</v>
      </c>
      <c r="P5017" s="13">
        <f>'1- EC horaire'!O5017</f>
        <v>0</v>
      </c>
      <c r="Q5017" s="29">
        <f t="shared" si="394"/>
        <v>0</v>
      </c>
    </row>
    <row r="5018" spans="1:17">
      <c r="A5018" s="107">
        <v>5016</v>
      </c>
      <c r="B5018" s="10">
        <v>7</v>
      </c>
      <c r="C5018" s="10">
        <v>29</v>
      </c>
      <c r="D5018" s="11">
        <v>1</v>
      </c>
      <c r="E5018" s="25">
        <v>15276</v>
      </c>
      <c r="F5018" s="26">
        <v>1517.7145939940858</v>
      </c>
      <c r="G5018" s="27">
        <v>0</v>
      </c>
      <c r="H5018" s="27">
        <f t="shared" si="390"/>
        <v>13758.285406005914</v>
      </c>
      <c r="I5018" s="27">
        <v>20</v>
      </c>
      <c r="J5018" s="13">
        <f t="shared" si="391"/>
        <v>13738.285406005914</v>
      </c>
      <c r="K5018" s="13">
        <v>15675</v>
      </c>
      <c r="L5018" s="13">
        <f t="shared" si="392"/>
        <v>0</v>
      </c>
      <c r="M5018" s="28">
        <v>103.4</v>
      </c>
      <c r="N5018" s="13">
        <f t="shared" si="393"/>
        <v>0</v>
      </c>
      <c r="O5018" s="13">
        <v>11.95</v>
      </c>
      <c r="P5018" s="13">
        <f>'1- EC horaire'!O5018</f>
        <v>0</v>
      </c>
      <c r="Q5018" s="29">
        <f t="shared" si="394"/>
        <v>0</v>
      </c>
    </row>
    <row r="5019" spans="1:17">
      <c r="A5019" s="107">
        <v>5017</v>
      </c>
      <c r="B5019" s="10">
        <v>7</v>
      </c>
      <c r="C5019" s="10">
        <v>29</v>
      </c>
      <c r="D5019" s="11">
        <v>2</v>
      </c>
      <c r="E5019" s="25">
        <v>14241</v>
      </c>
      <c r="F5019" s="26">
        <v>1520.3282959940859</v>
      </c>
      <c r="G5019" s="27">
        <v>0</v>
      </c>
      <c r="H5019" s="27">
        <f t="shared" si="390"/>
        <v>12720.671704005914</v>
      </c>
      <c r="I5019" s="27">
        <v>19</v>
      </c>
      <c r="J5019" s="13">
        <f t="shared" si="391"/>
        <v>12701.671704005914</v>
      </c>
      <c r="K5019" s="13">
        <v>14724</v>
      </c>
      <c r="L5019" s="13">
        <f t="shared" si="392"/>
        <v>0</v>
      </c>
      <c r="M5019" s="28">
        <v>103.4</v>
      </c>
      <c r="N5019" s="13">
        <f t="shared" si="393"/>
        <v>0</v>
      </c>
      <c r="O5019" s="13">
        <v>20.53</v>
      </c>
      <c r="P5019" s="13">
        <f>'1- EC horaire'!O5019</f>
        <v>0</v>
      </c>
      <c r="Q5019" s="29">
        <f t="shared" si="394"/>
        <v>0</v>
      </c>
    </row>
    <row r="5020" spans="1:17">
      <c r="A5020" s="107">
        <v>5018</v>
      </c>
      <c r="B5020" s="10">
        <v>7</v>
      </c>
      <c r="C5020" s="10">
        <v>29</v>
      </c>
      <c r="D5020" s="11">
        <v>3</v>
      </c>
      <c r="E5020" s="25">
        <v>14033</v>
      </c>
      <c r="F5020" s="26">
        <v>1521.875594844086</v>
      </c>
      <c r="G5020" s="27">
        <v>0</v>
      </c>
      <c r="H5020" s="27">
        <f t="shared" si="390"/>
        <v>12511.124405155913</v>
      </c>
      <c r="I5020" s="27">
        <v>18</v>
      </c>
      <c r="J5020" s="13">
        <f t="shared" si="391"/>
        <v>12493.124405155913</v>
      </c>
      <c r="K5020" s="13">
        <v>14467</v>
      </c>
      <c r="L5020" s="13">
        <f t="shared" si="392"/>
        <v>0</v>
      </c>
      <c r="M5020" s="28">
        <v>103.4</v>
      </c>
      <c r="N5020" s="13">
        <f t="shared" si="393"/>
        <v>0</v>
      </c>
      <c r="O5020" s="13">
        <v>5.54</v>
      </c>
      <c r="P5020" s="13">
        <f>'1- EC horaire'!O5020</f>
        <v>0</v>
      </c>
      <c r="Q5020" s="29">
        <f t="shared" si="394"/>
        <v>0</v>
      </c>
    </row>
    <row r="5021" spans="1:17">
      <c r="A5021" s="107">
        <v>5019</v>
      </c>
      <c r="B5021" s="10">
        <v>7</v>
      </c>
      <c r="C5021" s="10">
        <v>29</v>
      </c>
      <c r="D5021" s="11">
        <v>4</v>
      </c>
      <c r="E5021" s="25">
        <v>13941</v>
      </c>
      <c r="F5021" s="26">
        <v>1521.3437504440858</v>
      </c>
      <c r="G5021" s="27">
        <v>0</v>
      </c>
      <c r="H5021" s="27">
        <f t="shared" si="390"/>
        <v>12419.656249555914</v>
      </c>
      <c r="I5021" s="27">
        <v>18</v>
      </c>
      <c r="J5021" s="13">
        <f t="shared" si="391"/>
        <v>12401.656249555914</v>
      </c>
      <c r="K5021" s="13">
        <v>14352</v>
      </c>
      <c r="L5021" s="13">
        <f t="shared" si="392"/>
        <v>0</v>
      </c>
      <c r="M5021" s="28">
        <v>103.4</v>
      </c>
      <c r="N5021" s="13">
        <f t="shared" si="393"/>
        <v>0</v>
      </c>
      <c r="O5021" s="13">
        <v>5.54</v>
      </c>
      <c r="P5021" s="13">
        <f>'1- EC horaire'!O5021</f>
        <v>0</v>
      </c>
      <c r="Q5021" s="29">
        <f t="shared" si="394"/>
        <v>0</v>
      </c>
    </row>
    <row r="5022" spans="1:17">
      <c r="A5022" s="107">
        <v>5020</v>
      </c>
      <c r="B5022" s="10">
        <v>7</v>
      </c>
      <c r="C5022" s="10">
        <v>29</v>
      </c>
      <c r="D5022" s="11">
        <v>5</v>
      </c>
      <c r="E5022" s="25">
        <v>13873</v>
      </c>
      <c r="F5022" s="26">
        <v>1526.124748444086</v>
      </c>
      <c r="G5022" s="27">
        <v>0</v>
      </c>
      <c r="H5022" s="27">
        <f t="shared" si="390"/>
        <v>12346.875251555914</v>
      </c>
      <c r="I5022" s="27">
        <v>18</v>
      </c>
      <c r="J5022" s="13">
        <f t="shared" si="391"/>
        <v>12328.875251555914</v>
      </c>
      <c r="K5022" s="13">
        <v>14192</v>
      </c>
      <c r="L5022" s="13">
        <f t="shared" si="392"/>
        <v>0</v>
      </c>
      <c r="M5022" s="28">
        <v>103.4</v>
      </c>
      <c r="N5022" s="13">
        <f t="shared" si="393"/>
        <v>0</v>
      </c>
      <c r="O5022" s="13">
        <v>5.51</v>
      </c>
      <c r="P5022" s="13">
        <f>'1- EC horaire'!O5022</f>
        <v>0</v>
      </c>
      <c r="Q5022" s="29">
        <f t="shared" si="394"/>
        <v>0</v>
      </c>
    </row>
    <row r="5023" spans="1:17">
      <c r="A5023" s="107">
        <v>5021</v>
      </c>
      <c r="B5023" s="10">
        <v>7</v>
      </c>
      <c r="C5023" s="10">
        <v>29</v>
      </c>
      <c r="D5023" s="11">
        <v>6</v>
      </c>
      <c r="E5023" s="25">
        <v>13903</v>
      </c>
      <c r="F5023" s="26">
        <v>1525.4974234440858</v>
      </c>
      <c r="G5023" s="27">
        <v>0</v>
      </c>
      <c r="H5023" s="27">
        <f t="shared" si="390"/>
        <v>12377.502576555915</v>
      </c>
      <c r="I5023" s="27">
        <v>18</v>
      </c>
      <c r="J5023" s="13">
        <f t="shared" si="391"/>
        <v>12359.502576555915</v>
      </c>
      <c r="K5023" s="13">
        <v>14255</v>
      </c>
      <c r="L5023" s="13">
        <f t="shared" si="392"/>
        <v>0</v>
      </c>
      <c r="M5023" s="28">
        <v>103.4</v>
      </c>
      <c r="N5023" s="13">
        <f t="shared" si="393"/>
        <v>0</v>
      </c>
      <c r="O5023" s="13">
        <v>5.5</v>
      </c>
      <c r="P5023" s="13">
        <f>'1- EC horaire'!O5023</f>
        <v>0</v>
      </c>
      <c r="Q5023" s="29">
        <f t="shared" si="394"/>
        <v>0</v>
      </c>
    </row>
    <row r="5024" spans="1:17">
      <c r="A5024" s="107">
        <v>5022</v>
      </c>
      <c r="B5024" s="10">
        <v>7</v>
      </c>
      <c r="C5024" s="10">
        <v>29</v>
      </c>
      <c r="D5024" s="11">
        <v>7</v>
      </c>
      <c r="E5024" s="25">
        <v>14170</v>
      </c>
      <c r="F5024" s="26">
        <v>1528.5521346940859</v>
      </c>
      <c r="G5024" s="27">
        <v>0</v>
      </c>
      <c r="H5024" s="27">
        <f t="shared" si="390"/>
        <v>12641.447865305914</v>
      </c>
      <c r="I5024" s="27">
        <v>20</v>
      </c>
      <c r="J5024" s="13">
        <f t="shared" si="391"/>
        <v>12621.447865305914</v>
      </c>
      <c r="K5024" s="13">
        <v>14640</v>
      </c>
      <c r="L5024" s="13">
        <f t="shared" si="392"/>
        <v>0</v>
      </c>
      <c r="M5024" s="28">
        <v>103.4</v>
      </c>
      <c r="N5024" s="13">
        <f t="shared" si="393"/>
        <v>0</v>
      </c>
      <c r="O5024" s="13">
        <v>5.5</v>
      </c>
      <c r="P5024" s="13">
        <f>'1- EC horaire'!O5024</f>
        <v>0</v>
      </c>
      <c r="Q5024" s="29">
        <f t="shared" si="394"/>
        <v>0</v>
      </c>
    </row>
    <row r="5025" spans="1:17">
      <c r="A5025" s="107">
        <v>5023</v>
      </c>
      <c r="B5025" s="10">
        <v>7</v>
      </c>
      <c r="C5025" s="10">
        <v>29</v>
      </c>
      <c r="D5025" s="11">
        <v>8</v>
      </c>
      <c r="E5025" s="25">
        <v>15113</v>
      </c>
      <c r="F5025" s="26">
        <v>1526.9729314440858</v>
      </c>
      <c r="G5025" s="27">
        <v>0</v>
      </c>
      <c r="H5025" s="27">
        <f t="shared" si="390"/>
        <v>13586.027068555914</v>
      </c>
      <c r="I5025" s="27">
        <v>21</v>
      </c>
      <c r="J5025" s="13">
        <f t="shared" si="391"/>
        <v>13565.027068555914</v>
      </c>
      <c r="K5025" s="13">
        <v>15534</v>
      </c>
      <c r="L5025" s="13">
        <f t="shared" si="392"/>
        <v>0</v>
      </c>
      <c r="M5025" s="28">
        <v>103.4</v>
      </c>
      <c r="N5025" s="13">
        <f t="shared" si="393"/>
        <v>0</v>
      </c>
      <c r="O5025" s="13">
        <v>5.53</v>
      </c>
      <c r="P5025" s="13">
        <f>'1- EC horaire'!O5025</f>
        <v>0</v>
      </c>
      <c r="Q5025" s="29">
        <f t="shared" si="394"/>
        <v>0</v>
      </c>
    </row>
    <row r="5026" spans="1:17">
      <c r="A5026" s="107">
        <v>5024</v>
      </c>
      <c r="B5026" s="10">
        <v>7</v>
      </c>
      <c r="C5026" s="10">
        <v>29</v>
      </c>
      <c r="D5026" s="11">
        <v>9</v>
      </c>
      <c r="E5026" s="25">
        <v>16125</v>
      </c>
      <c r="F5026" s="26">
        <v>1527.4678735440859</v>
      </c>
      <c r="G5026" s="27">
        <v>0</v>
      </c>
      <c r="H5026" s="27">
        <f t="shared" si="390"/>
        <v>14597.532126455913</v>
      </c>
      <c r="I5026" s="27">
        <v>24</v>
      </c>
      <c r="J5026" s="13">
        <f t="shared" si="391"/>
        <v>14573.532126455913</v>
      </c>
      <c r="K5026" s="13">
        <v>16218</v>
      </c>
      <c r="L5026" s="13">
        <f t="shared" si="392"/>
        <v>0</v>
      </c>
      <c r="M5026" s="28">
        <v>103.4</v>
      </c>
      <c r="N5026" s="13">
        <f t="shared" si="393"/>
        <v>0</v>
      </c>
      <c r="O5026" s="13">
        <v>5.55</v>
      </c>
      <c r="P5026" s="13">
        <f>'1- EC horaire'!O5026</f>
        <v>0</v>
      </c>
      <c r="Q5026" s="29">
        <f t="shared" si="394"/>
        <v>0</v>
      </c>
    </row>
    <row r="5027" spans="1:17">
      <c r="A5027" s="107">
        <v>5025</v>
      </c>
      <c r="B5027" s="10">
        <v>7</v>
      </c>
      <c r="C5027" s="10">
        <v>29</v>
      </c>
      <c r="D5027" s="11">
        <v>10</v>
      </c>
      <c r="E5027" s="25">
        <v>16591</v>
      </c>
      <c r="F5027" s="26">
        <v>1510.2703555940859</v>
      </c>
      <c r="G5027" s="27">
        <v>0</v>
      </c>
      <c r="H5027" s="27">
        <f t="shared" si="390"/>
        <v>15080.729644405914</v>
      </c>
      <c r="I5027" s="27">
        <v>24</v>
      </c>
      <c r="J5027" s="13">
        <f t="shared" si="391"/>
        <v>15056.729644405914</v>
      </c>
      <c r="K5027" s="13">
        <v>16580</v>
      </c>
      <c r="L5027" s="13">
        <f t="shared" si="392"/>
        <v>0</v>
      </c>
      <c r="M5027" s="28">
        <v>103.4</v>
      </c>
      <c r="N5027" s="13">
        <f t="shared" si="393"/>
        <v>0</v>
      </c>
      <c r="O5027" s="13">
        <v>5.59</v>
      </c>
      <c r="P5027" s="13">
        <f>'1- EC horaire'!O5027</f>
        <v>0</v>
      </c>
      <c r="Q5027" s="29">
        <f t="shared" si="394"/>
        <v>0</v>
      </c>
    </row>
    <row r="5028" spans="1:17">
      <c r="A5028" s="107">
        <v>5026</v>
      </c>
      <c r="B5028" s="10">
        <v>7</v>
      </c>
      <c r="C5028" s="10">
        <v>29</v>
      </c>
      <c r="D5028" s="11">
        <v>11</v>
      </c>
      <c r="E5028" s="25">
        <v>16992</v>
      </c>
      <c r="F5028" s="26">
        <v>1510.8355059940859</v>
      </c>
      <c r="G5028" s="27">
        <v>0</v>
      </c>
      <c r="H5028" s="27">
        <f t="shared" si="390"/>
        <v>15481.164494005914</v>
      </c>
      <c r="I5028" s="27">
        <v>24</v>
      </c>
      <c r="J5028" s="13">
        <f t="shared" si="391"/>
        <v>15457.164494005914</v>
      </c>
      <c r="K5028" s="13">
        <v>17173</v>
      </c>
      <c r="L5028" s="13">
        <f t="shared" si="392"/>
        <v>0</v>
      </c>
      <c r="M5028" s="28">
        <v>103.4</v>
      </c>
      <c r="N5028" s="13">
        <f t="shared" si="393"/>
        <v>0</v>
      </c>
      <c r="O5028" s="13">
        <v>6.25</v>
      </c>
      <c r="P5028" s="13">
        <f>'1- EC horaire'!O5028</f>
        <v>0</v>
      </c>
      <c r="Q5028" s="29">
        <f t="shared" si="394"/>
        <v>0</v>
      </c>
    </row>
    <row r="5029" spans="1:17">
      <c r="A5029" s="107">
        <v>5027</v>
      </c>
      <c r="B5029" s="10">
        <v>7</v>
      </c>
      <c r="C5029" s="10">
        <v>29</v>
      </c>
      <c r="D5029" s="11">
        <v>12</v>
      </c>
      <c r="E5029" s="25">
        <v>16880</v>
      </c>
      <c r="F5029" s="26">
        <v>1523.315398594086</v>
      </c>
      <c r="G5029" s="27">
        <v>0</v>
      </c>
      <c r="H5029" s="27">
        <f t="shared" si="390"/>
        <v>15356.684601405914</v>
      </c>
      <c r="I5029" s="27">
        <v>25</v>
      </c>
      <c r="J5029" s="13">
        <f t="shared" si="391"/>
        <v>15331.684601405914</v>
      </c>
      <c r="K5029" s="13">
        <v>16967</v>
      </c>
      <c r="L5029" s="13">
        <f t="shared" si="392"/>
        <v>0</v>
      </c>
      <c r="M5029" s="28">
        <v>103.4</v>
      </c>
      <c r="N5029" s="13">
        <f t="shared" si="393"/>
        <v>0</v>
      </c>
      <c r="O5029" s="13">
        <v>6.24</v>
      </c>
      <c r="P5029" s="13">
        <f>'1- EC horaire'!O5029</f>
        <v>0</v>
      </c>
      <c r="Q5029" s="29">
        <f t="shared" si="394"/>
        <v>0</v>
      </c>
    </row>
    <row r="5030" spans="1:17">
      <c r="A5030" s="107">
        <v>5028</v>
      </c>
      <c r="B5030" s="10">
        <v>7</v>
      </c>
      <c r="C5030" s="10">
        <v>29</v>
      </c>
      <c r="D5030" s="11">
        <v>13</v>
      </c>
      <c r="E5030" s="25">
        <v>16939</v>
      </c>
      <c r="F5030" s="26">
        <v>1523.4369410940858</v>
      </c>
      <c r="G5030" s="27">
        <v>0</v>
      </c>
      <c r="H5030" s="27">
        <f t="shared" si="390"/>
        <v>15415.563058905915</v>
      </c>
      <c r="I5030" s="27">
        <v>25</v>
      </c>
      <c r="J5030" s="13">
        <f t="shared" si="391"/>
        <v>15390.563058905915</v>
      </c>
      <c r="K5030" s="13">
        <v>17086</v>
      </c>
      <c r="L5030" s="13">
        <f t="shared" si="392"/>
        <v>0</v>
      </c>
      <c r="M5030" s="28">
        <v>103.4</v>
      </c>
      <c r="N5030" s="13">
        <f t="shared" si="393"/>
        <v>0</v>
      </c>
      <c r="O5030" s="13">
        <v>5.59</v>
      </c>
      <c r="P5030" s="13">
        <f>'1- EC horaire'!O5030</f>
        <v>0</v>
      </c>
      <c r="Q5030" s="29">
        <f t="shared" si="394"/>
        <v>0</v>
      </c>
    </row>
    <row r="5031" spans="1:17">
      <c r="A5031" s="107">
        <v>5029</v>
      </c>
      <c r="B5031" s="10">
        <v>7</v>
      </c>
      <c r="C5031" s="10">
        <v>29</v>
      </c>
      <c r="D5031" s="11">
        <v>14</v>
      </c>
      <c r="E5031" s="25">
        <v>16999</v>
      </c>
      <c r="F5031" s="26">
        <v>1517.6663543440859</v>
      </c>
      <c r="G5031" s="27">
        <v>0</v>
      </c>
      <c r="H5031" s="27">
        <f t="shared" si="390"/>
        <v>15481.333645655914</v>
      </c>
      <c r="I5031" s="27">
        <v>24</v>
      </c>
      <c r="J5031" s="13">
        <f t="shared" si="391"/>
        <v>15457.333645655914</v>
      </c>
      <c r="K5031" s="13">
        <v>17174</v>
      </c>
      <c r="L5031" s="13">
        <f t="shared" si="392"/>
        <v>0</v>
      </c>
      <c r="M5031" s="28">
        <v>103.4</v>
      </c>
      <c r="N5031" s="13">
        <f t="shared" si="393"/>
        <v>0</v>
      </c>
      <c r="O5031" s="13">
        <v>5.59</v>
      </c>
      <c r="P5031" s="13">
        <f>'1- EC horaire'!O5031</f>
        <v>0</v>
      </c>
      <c r="Q5031" s="29">
        <f t="shared" si="394"/>
        <v>0</v>
      </c>
    </row>
    <row r="5032" spans="1:17">
      <c r="A5032" s="107">
        <v>5030</v>
      </c>
      <c r="B5032" s="10">
        <v>7</v>
      </c>
      <c r="C5032" s="10">
        <v>29</v>
      </c>
      <c r="D5032" s="11">
        <v>15</v>
      </c>
      <c r="E5032" s="25">
        <v>16451</v>
      </c>
      <c r="F5032" s="26">
        <v>1524.8437382440859</v>
      </c>
      <c r="G5032" s="27">
        <v>0</v>
      </c>
      <c r="H5032" s="27">
        <f t="shared" si="390"/>
        <v>14926.156261755914</v>
      </c>
      <c r="I5032" s="27">
        <v>24</v>
      </c>
      <c r="J5032" s="13">
        <f t="shared" si="391"/>
        <v>14902.156261755914</v>
      </c>
      <c r="K5032" s="13">
        <v>16440</v>
      </c>
      <c r="L5032" s="13">
        <f t="shared" si="392"/>
        <v>0</v>
      </c>
      <c r="M5032" s="28">
        <v>103.4</v>
      </c>
      <c r="N5032" s="13">
        <f t="shared" si="393"/>
        <v>0</v>
      </c>
      <c r="O5032" s="13">
        <v>5.61</v>
      </c>
      <c r="P5032" s="13">
        <f>'1- EC horaire'!O5032</f>
        <v>0</v>
      </c>
      <c r="Q5032" s="29">
        <f t="shared" si="394"/>
        <v>0</v>
      </c>
    </row>
    <row r="5033" spans="1:17">
      <c r="A5033" s="107">
        <v>5031</v>
      </c>
      <c r="B5033" s="10">
        <v>7</v>
      </c>
      <c r="C5033" s="10">
        <v>29</v>
      </c>
      <c r="D5033" s="11">
        <v>16</v>
      </c>
      <c r="E5033" s="25">
        <v>16341</v>
      </c>
      <c r="F5033" s="26">
        <v>1528.6089158940858</v>
      </c>
      <c r="G5033" s="27">
        <v>0</v>
      </c>
      <c r="H5033" s="27">
        <f t="shared" si="390"/>
        <v>14812.391084105915</v>
      </c>
      <c r="I5033" s="27">
        <v>24</v>
      </c>
      <c r="J5033" s="13">
        <f t="shared" si="391"/>
        <v>14788.391084105915</v>
      </c>
      <c r="K5033" s="13">
        <v>16336</v>
      </c>
      <c r="L5033" s="13">
        <f t="shared" si="392"/>
        <v>0</v>
      </c>
      <c r="M5033" s="28">
        <v>103.4</v>
      </c>
      <c r="N5033" s="13">
        <f t="shared" si="393"/>
        <v>0</v>
      </c>
      <c r="O5033" s="13">
        <v>5.59</v>
      </c>
      <c r="P5033" s="13">
        <f>'1- EC horaire'!O5033</f>
        <v>0</v>
      </c>
      <c r="Q5033" s="29">
        <f t="shared" si="394"/>
        <v>0</v>
      </c>
    </row>
    <row r="5034" spans="1:17">
      <c r="A5034" s="107">
        <v>5032</v>
      </c>
      <c r="B5034" s="10">
        <v>7</v>
      </c>
      <c r="C5034" s="10">
        <v>29</v>
      </c>
      <c r="D5034" s="11">
        <v>17</v>
      </c>
      <c r="E5034" s="25">
        <v>16276</v>
      </c>
      <c r="F5034" s="26">
        <v>1538.1248134440859</v>
      </c>
      <c r="G5034" s="27">
        <v>0</v>
      </c>
      <c r="H5034" s="27">
        <f t="shared" si="390"/>
        <v>14737.875186555913</v>
      </c>
      <c r="I5034" s="27">
        <v>24</v>
      </c>
      <c r="J5034" s="13">
        <f t="shared" si="391"/>
        <v>14713.875186555913</v>
      </c>
      <c r="K5034" s="13">
        <v>16301</v>
      </c>
      <c r="L5034" s="13">
        <f t="shared" si="392"/>
        <v>0</v>
      </c>
      <c r="M5034" s="28">
        <v>103.4</v>
      </c>
      <c r="N5034" s="13">
        <f t="shared" si="393"/>
        <v>0</v>
      </c>
      <c r="O5034" s="13">
        <v>5.58</v>
      </c>
      <c r="P5034" s="13">
        <f>'1- EC horaire'!O5034</f>
        <v>0</v>
      </c>
      <c r="Q5034" s="29">
        <f t="shared" si="394"/>
        <v>0</v>
      </c>
    </row>
    <row r="5035" spans="1:17">
      <c r="A5035" s="107">
        <v>5033</v>
      </c>
      <c r="B5035" s="10">
        <v>7</v>
      </c>
      <c r="C5035" s="10">
        <v>29</v>
      </c>
      <c r="D5035" s="11">
        <v>18</v>
      </c>
      <c r="E5035" s="25">
        <v>16552</v>
      </c>
      <c r="F5035" s="26">
        <v>1536.3993587440859</v>
      </c>
      <c r="G5035" s="27">
        <v>0</v>
      </c>
      <c r="H5035" s="27">
        <f t="shared" si="390"/>
        <v>15015.600641255915</v>
      </c>
      <c r="I5035" s="27">
        <v>24</v>
      </c>
      <c r="J5035" s="13">
        <f t="shared" si="391"/>
        <v>14991.600641255915</v>
      </c>
      <c r="K5035" s="13">
        <v>16526</v>
      </c>
      <c r="L5035" s="13">
        <f t="shared" si="392"/>
        <v>0</v>
      </c>
      <c r="M5035" s="28">
        <v>103.4</v>
      </c>
      <c r="N5035" s="13">
        <f t="shared" si="393"/>
        <v>0</v>
      </c>
      <c r="O5035" s="13">
        <v>6.12</v>
      </c>
      <c r="P5035" s="13">
        <f>'1- EC horaire'!O5035</f>
        <v>0</v>
      </c>
      <c r="Q5035" s="29">
        <f t="shared" si="394"/>
        <v>0</v>
      </c>
    </row>
    <row r="5036" spans="1:17">
      <c r="A5036" s="107">
        <v>5034</v>
      </c>
      <c r="B5036" s="10">
        <v>7</v>
      </c>
      <c r="C5036" s="10">
        <v>29</v>
      </c>
      <c r="D5036" s="11">
        <v>19</v>
      </c>
      <c r="E5036" s="25">
        <v>16451</v>
      </c>
      <c r="F5036" s="26">
        <v>1538.776118644086</v>
      </c>
      <c r="G5036" s="27">
        <v>0</v>
      </c>
      <c r="H5036" s="27">
        <f t="shared" si="390"/>
        <v>14912.223881355914</v>
      </c>
      <c r="I5036" s="27">
        <v>23</v>
      </c>
      <c r="J5036" s="13">
        <f t="shared" si="391"/>
        <v>14889.223881355914</v>
      </c>
      <c r="K5036" s="13">
        <v>16430</v>
      </c>
      <c r="L5036" s="13">
        <f t="shared" si="392"/>
        <v>0</v>
      </c>
      <c r="M5036" s="28">
        <v>103.4</v>
      </c>
      <c r="N5036" s="13">
        <f t="shared" si="393"/>
        <v>0</v>
      </c>
      <c r="O5036" s="13">
        <v>6.15</v>
      </c>
      <c r="P5036" s="13">
        <f>'1- EC horaire'!O5036</f>
        <v>0</v>
      </c>
      <c r="Q5036" s="29">
        <f t="shared" si="394"/>
        <v>0</v>
      </c>
    </row>
    <row r="5037" spans="1:17">
      <c r="A5037" s="107">
        <v>5035</v>
      </c>
      <c r="B5037" s="10">
        <v>7</v>
      </c>
      <c r="C5037" s="10">
        <v>29</v>
      </c>
      <c r="D5037" s="11">
        <v>20</v>
      </c>
      <c r="E5037" s="25">
        <v>16045</v>
      </c>
      <c r="F5037" s="26">
        <v>1538.0997566440858</v>
      </c>
      <c r="G5037" s="27">
        <v>0</v>
      </c>
      <c r="H5037" s="27">
        <f t="shared" si="390"/>
        <v>14506.900243355914</v>
      </c>
      <c r="I5037" s="27">
        <v>23</v>
      </c>
      <c r="J5037" s="13">
        <f t="shared" si="391"/>
        <v>14483.900243355914</v>
      </c>
      <c r="K5037" s="13">
        <v>16143</v>
      </c>
      <c r="L5037" s="13">
        <f t="shared" si="392"/>
        <v>0</v>
      </c>
      <c r="M5037" s="28">
        <v>103.4</v>
      </c>
      <c r="N5037" s="13">
        <f t="shared" si="393"/>
        <v>0</v>
      </c>
      <c r="O5037" s="13">
        <v>10.19</v>
      </c>
      <c r="P5037" s="13">
        <f>'1- EC horaire'!O5037</f>
        <v>0</v>
      </c>
      <c r="Q5037" s="29">
        <f t="shared" si="394"/>
        <v>0</v>
      </c>
    </row>
    <row r="5038" spans="1:17">
      <c r="A5038" s="107">
        <v>5036</v>
      </c>
      <c r="B5038" s="10">
        <v>7</v>
      </c>
      <c r="C5038" s="10">
        <v>29</v>
      </c>
      <c r="D5038" s="11">
        <v>21</v>
      </c>
      <c r="E5038" s="25">
        <v>15993</v>
      </c>
      <c r="F5038" s="26">
        <v>1538.372489694086</v>
      </c>
      <c r="G5038" s="27">
        <v>0</v>
      </c>
      <c r="H5038" s="27">
        <f t="shared" si="390"/>
        <v>14454.627510305914</v>
      </c>
      <c r="I5038" s="27">
        <v>24</v>
      </c>
      <c r="J5038" s="13">
        <f t="shared" si="391"/>
        <v>14430.627510305914</v>
      </c>
      <c r="K5038" s="13">
        <v>16118</v>
      </c>
      <c r="L5038" s="13">
        <f t="shared" si="392"/>
        <v>0</v>
      </c>
      <c r="M5038" s="28">
        <v>103.4</v>
      </c>
      <c r="N5038" s="13">
        <f t="shared" si="393"/>
        <v>0</v>
      </c>
      <c r="O5038" s="13">
        <v>24.9</v>
      </c>
      <c r="P5038" s="13">
        <f>'1- EC horaire'!O5038</f>
        <v>0</v>
      </c>
      <c r="Q5038" s="29">
        <f t="shared" si="394"/>
        <v>0</v>
      </c>
    </row>
    <row r="5039" spans="1:17">
      <c r="A5039" s="107">
        <v>5037</v>
      </c>
      <c r="B5039" s="10">
        <v>7</v>
      </c>
      <c r="C5039" s="10">
        <v>29</v>
      </c>
      <c r="D5039" s="11">
        <v>22</v>
      </c>
      <c r="E5039" s="25">
        <v>16345</v>
      </c>
      <c r="F5039" s="26">
        <v>1532.8329887940858</v>
      </c>
      <c r="G5039" s="27">
        <v>0</v>
      </c>
      <c r="H5039" s="27">
        <f t="shared" si="390"/>
        <v>14812.167011205915</v>
      </c>
      <c r="I5039" s="27">
        <v>23</v>
      </c>
      <c r="J5039" s="13">
        <f t="shared" si="391"/>
        <v>14789.167011205915</v>
      </c>
      <c r="K5039" s="13">
        <v>16338</v>
      </c>
      <c r="L5039" s="13">
        <f t="shared" si="392"/>
        <v>0</v>
      </c>
      <c r="M5039" s="28">
        <v>103.4</v>
      </c>
      <c r="N5039" s="13">
        <f t="shared" si="393"/>
        <v>0</v>
      </c>
      <c r="O5039" s="13">
        <v>23.78</v>
      </c>
      <c r="P5039" s="13">
        <f>'1- EC horaire'!O5039</f>
        <v>0</v>
      </c>
      <c r="Q5039" s="29">
        <f t="shared" si="394"/>
        <v>0</v>
      </c>
    </row>
    <row r="5040" spans="1:17">
      <c r="A5040" s="107">
        <v>5038</v>
      </c>
      <c r="B5040" s="10">
        <v>7</v>
      </c>
      <c r="C5040" s="10">
        <v>29</v>
      </c>
      <c r="D5040" s="11">
        <v>23</v>
      </c>
      <c r="E5040" s="25">
        <v>15729</v>
      </c>
      <c r="F5040" s="26">
        <v>1533.182638794086</v>
      </c>
      <c r="G5040" s="27">
        <v>0</v>
      </c>
      <c r="H5040" s="27">
        <f t="shared" si="390"/>
        <v>14195.817361205914</v>
      </c>
      <c r="I5040" s="27">
        <v>22</v>
      </c>
      <c r="J5040" s="13">
        <f t="shared" si="391"/>
        <v>14173.817361205914</v>
      </c>
      <c r="K5040" s="13">
        <v>15924</v>
      </c>
      <c r="L5040" s="13">
        <f t="shared" si="392"/>
        <v>0</v>
      </c>
      <c r="M5040" s="28">
        <v>103.4</v>
      </c>
      <c r="N5040" s="13">
        <f t="shared" si="393"/>
        <v>0</v>
      </c>
      <c r="O5040" s="13">
        <v>23.06</v>
      </c>
      <c r="P5040" s="13">
        <f>'1- EC horaire'!O5040</f>
        <v>0</v>
      </c>
      <c r="Q5040" s="29">
        <f t="shared" si="394"/>
        <v>0</v>
      </c>
    </row>
    <row r="5041" spans="1:17">
      <c r="A5041" s="107">
        <v>5039</v>
      </c>
      <c r="B5041" s="10">
        <v>7</v>
      </c>
      <c r="C5041" s="10">
        <v>29</v>
      </c>
      <c r="D5041" s="11">
        <v>24</v>
      </c>
      <c r="E5041" s="25">
        <v>14696</v>
      </c>
      <c r="F5041" s="26">
        <v>1538.300053894086</v>
      </c>
      <c r="G5041" s="27">
        <v>0</v>
      </c>
      <c r="H5041" s="27">
        <f t="shared" si="390"/>
        <v>13157.699946105913</v>
      </c>
      <c r="I5041" s="27">
        <v>21</v>
      </c>
      <c r="J5041" s="13">
        <f t="shared" si="391"/>
        <v>13136.699946105913</v>
      </c>
      <c r="K5041" s="13">
        <v>15146</v>
      </c>
      <c r="L5041" s="13">
        <f t="shared" si="392"/>
        <v>0</v>
      </c>
      <c r="M5041" s="28">
        <v>103.4</v>
      </c>
      <c r="N5041" s="13">
        <f t="shared" si="393"/>
        <v>0</v>
      </c>
      <c r="O5041" s="13">
        <v>21.14</v>
      </c>
      <c r="P5041" s="13">
        <f>'1- EC horaire'!O5041</f>
        <v>0</v>
      </c>
      <c r="Q5041" s="29">
        <f t="shared" si="394"/>
        <v>0</v>
      </c>
    </row>
    <row r="5042" spans="1:17">
      <c r="A5042" s="107">
        <v>5040</v>
      </c>
      <c r="B5042" s="10">
        <v>7</v>
      </c>
      <c r="C5042" s="10">
        <v>30</v>
      </c>
      <c r="D5042" s="11">
        <v>1</v>
      </c>
      <c r="E5042" s="25">
        <v>14240</v>
      </c>
      <c r="F5042" s="26">
        <v>1536.3750534940859</v>
      </c>
      <c r="G5042" s="27">
        <v>0</v>
      </c>
      <c r="H5042" s="27">
        <f t="shared" si="390"/>
        <v>12703.624946505914</v>
      </c>
      <c r="I5042" s="27">
        <v>19</v>
      </c>
      <c r="J5042" s="13">
        <f t="shared" si="391"/>
        <v>12684.624946505914</v>
      </c>
      <c r="K5042" s="13">
        <v>14712</v>
      </c>
      <c r="L5042" s="13">
        <f t="shared" si="392"/>
        <v>0</v>
      </c>
      <c r="M5042" s="28">
        <v>103.4</v>
      </c>
      <c r="N5042" s="13">
        <f t="shared" si="393"/>
        <v>0</v>
      </c>
      <c r="O5042" s="13">
        <v>20.64</v>
      </c>
      <c r="P5042" s="13">
        <f>'1- EC horaire'!O5042</f>
        <v>0</v>
      </c>
      <c r="Q5042" s="29">
        <f t="shared" si="394"/>
        <v>0</v>
      </c>
    </row>
    <row r="5043" spans="1:17">
      <c r="A5043" s="107">
        <v>5041</v>
      </c>
      <c r="B5043" s="10">
        <v>7</v>
      </c>
      <c r="C5043" s="10">
        <v>30</v>
      </c>
      <c r="D5043" s="11">
        <v>2</v>
      </c>
      <c r="E5043" s="25">
        <v>13979</v>
      </c>
      <c r="F5043" s="26">
        <v>1533.9704218940858</v>
      </c>
      <c r="G5043" s="27">
        <v>0</v>
      </c>
      <c r="H5043" s="27">
        <f t="shared" si="390"/>
        <v>12445.029578105914</v>
      </c>
      <c r="I5043" s="27">
        <v>19</v>
      </c>
      <c r="J5043" s="13">
        <f t="shared" si="391"/>
        <v>12426.029578105914</v>
      </c>
      <c r="K5043" s="13">
        <v>14371</v>
      </c>
      <c r="L5043" s="13">
        <f t="shared" si="392"/>
        <v>0</v>
      </c>
      <c r="M5043" s="28">
        <v>103.4</v>
      </c>
      <c r="N5043" s="13">
        <f t="shared" si="393"/>
        <v>0</v>
      </c>
      <c r="O5043" s="13">
        <v>17.97</v>
      </c>
      <c r="P5043" s="13">
        <f>'1- EC horaire'!O5043</f>
        <v>0</v>
      </c>
      <c r="Q5043" s="29">
        <f t="shared" si="394"/>
        <v>0</v>
      </c>
    </row>
    <row r="5044" spans="1:17">
      <c r="A5044" s="107">
        <v>5042</v>
      </c>
      <c r="B5044" s="10">
        <v>7</v>
      </c>
      <c r="C5044" s="10">
        <v>30</v>
      </c>
      <c r="D5044" s="11">
        <v>3</v>
      </c>
      <c r="E5044" s="25">
        <v>13957</v>
      </c>
      <c r="F5044" s="26">
        <v>1531.553681844086</v>
      </c>
      <c r="G5044" s="27">
        <v>0</v>
      </c>
      <c r="H5044" s="27">
        <f t="shared" si="390"/>
        <v>12425.446318155915</v>
      </c>
      <c r="I5044" s="27">
        <v>19</v>
      </c>
      <c r="J5044" s="13">
        <f t="shared" si="391"/>
        <v>12406.446318155915</v>
      </c>
      <c r="K5044" s="13">
        <v>14362</v>
      </c>
      <c r="L5044" s="13">
        <f t="shared" si="392"/>
        <v>0</v>
      </c>
      <c r="M5044" s="28">
        <v>103.4</v>
      </c>
      <c r="N5044" s="13">
        <f t="shared" si="393"/>
        <v>0</v>
      </c>
      <c r="O5044" s="13">
        <v>17.66</v>
      </c>
      <c r="P5044" s="13">
        <f>'1- EC horaire'!O5044</f>
        <v>0</v>
      </c>
      <c r="Q5044" s="29">
        <f t="shared" si="394"/>
        <v>0</v>
      </c>
    </row>
    <row r="5045" spans="1:17">
      <c r="A5045" s="107">
        <v>5043</v>
      </c>
      <c r="B5045" s="10">
        <v>7</v>
      </c>
      <c r="C5045" s="10">
        <v>30</v>
      </c>
      <c r="D5045" s="11">
        <v>4</v>
      </c>
      <c r="E5045" s="25">
        <v>13675</v>
      </c>
      <c r="F5045" s="26">
        <v>1534.3972015440859</v>
      </c>
      <c r="G5045" s="27">
        <v>0</v>
      </c>
      <c r="H5045" s="27">
        <f t="shared" si="390"/>
        <v>12140.602798455915</v>
      </c>
      <c r="I5045" s="27">
        <v>18</v>
      </c>
      <c r="J5045" s="13">
        <f t="shared" si="391"/>
        <v>12122.602798455915</v>
      </c>
      <c r="K5045" s="13">
        <v>13684</v>
      </c>
      <c r="L5045" s="13">
        <f t="shared" si="392"/>
        <v>0</v>
      </c>
      <c r="M5045" s="28">
        <v>103.4</v>
      </c>
      <c r="N5045" s="13">
        <f t="shared" si="393"/>
        <v>0</v>
      </c>
      <c r="O5045" s="13">
        <v>15.99</v>
      </c>
      <c r="P5045" s="13">
        <f>'1- EC horaire'!O5045</f>
        <v>0</v>
      </c>
      <c r="Q5045" s="29">
        <f t="shared" si="394"/>
        <v>0</v>
      </c>
    </row>
    <row r="5046" spans="1:17">
      <c r="A5046" s="107">
        <v>5044</v>
      </c>
      <c r="B5046" s="10">
        <v>7</v>
      </c>
      <c r="C5046" s="10">
        <v>30</v>
      </c>
      <c r="D5046" s="11">
        <v>5</v>
      </c>
      <c r="E5046" s="25">
        <v>13589</v>
      </c>
      <c r="F5046" s="26">
        <v>1535.8159154940859</v>
      </c>
      <c r="G5046" s="27">
        <v>0</v>
      </c>
      <c r="H5046" s="27">
        <f t="shared" si="390"/>
        <v>12053.184084505914</v>
      </c>
      <c r="I5046" s="27">
        <v>19</v>
      </c>
      <c r="J5046" s="13">
        <f t="shared" si="391"/>
        <v>12034.184084505914</v>
      </c>
      <c r="K5046" s="13">
        <v>13547</v>
      </c>
      <c r="L5046" s="13">
        <f t="shared" si="392"/>
        <v>0</v>
      </c>
      <c r="M5046" s="28">
        <v>29</v>
      </c>
      <c r="N5046" s="13">
        <f t="shared" si="393"/>
        <v>0</v>
      </c>
      <c r="O5046" s="13">
        <v>15.66</v>
      </c>
      <c r="P5046" s="13">
        <f>'1- EC horaire'!O5046</f>
        <v>0</v>
      </c>
      <c r="Q5046" s="29">
        <f t="shared" si="394"/>
        <v>0</v>
      </c>
    </row>
    <row r="5047" spans="1:17">
      <c r="A5047" s="107">
        <v>5045</v>
      </c>
      <c r="B5047" s="10">
        <v>7</v>
      </c>
      <c r="C5047" s="10">
        <v>30</v>
      </c>
      <c r="D5047" s="11">
        <v>6</v>
      </c>
      <c r="E5047" s="25">
        <v>13888</v>
      </c>
      <c r="F5047" s="26">
        <v>1537.060839944086</v>
      </c>
      <c r="G5047" s="27">
        <v>0</v>
      </c>
      <c r="H5047" s="27">
        <f t="shared" si="390"/>
        <v>12350.939160055914</v>
      </c>
      <c r="I5047" s="27">
        <v>19</v>
      </c>
      <c r="J5047" s="13">
        <f t="shared" si="391"/>
        <v>12331.939160055914</v>
      </c>
      <c r="K5047" s="13">
        <v>14211</v>
      </c>
      <c r="L5047" s="13">
        <f t="shared" si="392"/>
        <v>0</v>
      </c>
      <c r="M5047" s="28">
        <v>103.4</v>
      </c>
      <c r="N5047" s="13">
        <f t="shared" si="393"/>
        <v>0</v>
      </c>
      <c r="O5047" s="13">
        <v>12.75</v>
      </c>
      <c r="P5047" s="13">
        <f>'1- EC horaire'!O5047</f>
        <v>0</v>
      </c>
      <c r="Q5047" s="29">
        <f t="shared" si="394"/>
        <v>0</v>
      </c>
    </row>
    <row r="5048" spans="1:17">
      <c r="A5048" s="107">
        <v>5046</v>
      </c>
      <c r="B5048" s="10">
        <v>7</v>
      </c>
      <c r="C5048" s="10">
        <v>30</v>
      </c>
      <c r="D5048" s="11">
        <v>7</v>
      </c>
      <c r="E5048" s="25">
        <v>14297</v>
      </c>
      <c r="F5048" s="26">
        <v>1535.1787982440858</v>
      </c>
      <c r="G5048" s="27">
        <v>0</v>
      </c>
      <c r="H5048" s="27">
        <f t="shared" si="390"/>
        <v>12761.821201755914</v>
      </c>
      <c r="I5048" s="27">
        <v>20</v>
      </c>
      <c r="J5048" s="13">
        <f t="shared" si="391"/>
        <v>12741.821201755914</v>
      </c>
      <c r="K5048" s="13">
        <v>14771</v>
      </c>
      <c r="L5048" s="13">
        <f t="shared" si="392"/>
        <v>0</v>
      </c>
      <c r="M5048" s="28">
        <v>103.4</v>
      </c>
      <c r="N5048" s="13">
        <f t="shared" si="393"/>
        <v>0</v>
      </c>
      <c r="O5048" s="13">
        <v>11.97</v>
      </c>
      <c r="P5048" s="13">
        <f>'1- EC horaire'!O5048</f>
        <v>0</v>
      </c>
      <c r="Q5048" s="29">
        <f t="shared" si="394"/>
        <v>0</v>
      </c>
    </row>
    <row r="5049" spans="1:17">
      <c r="A5049" s="107">
        <v>5047</v>
      </c>
      <c r="B5049" s="10">
        <v>7</v>
      </c>
      <c r="C5049" s="10">
        <v>30</v>
      </c>
      <c r="D5049" s="11">
        <v>8</v>
      </c>
      <c r="E5049" s="25">
        <v>14811</v>
      </c>
      <c r="F5049" s="26">
        <v>1539.352889794086</v>
      </c>
      <c r="G5049" s="27">
        <v>0</v>
      </c>
      <c r="H5049" s="27">
        <f t="shared" si="390"/>
        <v>13271.647110205915</v>
      </c>
      <c r="I5049" s="27">
        <v>21</v>
      </c>
      <c r="J5049" s="13">
        <f t="shared" si="391"/>
        <v>13250.647110205915</v>
      </c>
      <c r="K5049" s="13">
        <v>15270</v>
      </c>
      <c r="L5049" s="13">
        <f t="shared" si="392"/>
        <v>0</v>
      </c>
      <c r="M5049" s="28">
        <v>103.4</v>
      </c>
      <c r="N5049" s="13">
        <f t="shared" si="393"/>
        <v>0</v>
      </c>
      <c r="O5049" s="13">
        <v>13.91</v>
      </c>
      <c r="P5049" s="13">
        <f>'1- EC horaire'!O5049</f>
        <v>0</v>
      </c>
      <c r="Q5049" s="29">
        <f t="shared" si="394"/>
        <v>0</v>
      </c>
    </row>
    <row r="5050" spans="1:17">
      <c r="A5050" s="107">
        <v>5048</v>
      </c>
      <c r="B5050" s="10">
        <v>7</v>
      </c>
      <c r="C5050" s="10">
        <v>30</v>
      </c>
      <c r="D5050" s="11">
        <v>9</v>
      </c>
      <c r="E5050" s="25">
        <v>15726</v>
      </c>
      <c r="F5050" s="26">
        <v>1537.0179101440858</v>
      </c>
      <c r="G5050" s="27">
        <v>0</v>
      </c>
      <c r="H5050" s="27">
        <f t="shared" si="390"/>
        <v>14188.982089855914</v>
      </c>
      <c r="I5050" s="27">
        <v>23</v>
      </c>
      <c r="J5050" s="13">
        <f t="shared" si="391"/>
        <v>14165.982089855914</v>
      </c>
      <c r="K5050" s="13">
        <v>15921</v>
      </c>
      <c r="L5050" s="13">
        <f t="shared" si="392"/>
        <v>0</v>
      </c>
      <c r="M5050" s="28">
        <v>103.4</v>
      </c>
      <c r="N5050" s="13">
        <f t="shared" si="393"/>
        <v>0</v>
      </c>
      <c r="O5050" s="13">
        <v>17.12</v>
      </c>
      <c r="P5050" s="13">
        <f>'1- EC horaire'!O5050</f>
        <v>0</v>
      </c>
      <c r="Q5050" s="29">
        <f t="shared" si="394"/>
        <v>0</v>
      </c>
    </row>
    <row r="5051" spans="1:17">
      <c r="A5051" s="107">
        <v>5049</v>
      </c>
      <c r="B5051" s="10">
        <v>7</v>
      </c>
      <c r="C5051" s="10">
        <v>30</v>
      </c>
      <c r="D5051" s="11">
        <v>10</v>
      </c>
      <c r="E5051" s="25">
        <v>16477</v>
      </c>
      <c r="F5051" s="26">
        <v>1530.0030622940858</v>
      </c>
      <c r="G5051" s="27">
        <v>0</v>
      </c>
      <c r="H5051" s="27">
        <f t="shared" si="390"/>
        <v>14946.996937705913</v>
      </c>
      <c r="I5051" s="27">
        <v>24</v>
      </c>
      <c r="J5051" s="13">
        <f t="shared" si="391"/>
        <v>14922.996937705913</v>
      </c>
      <c r="K5051" s="13">
        <v>16457</v>
      </c>
      <c r="L5051" s="13">
        <f t="shared" si="392"/>
        <v>0</v>
      </c>
      <c r="M5051" s="28">
        <v>103.4</v>
      </c>
      <c r="N5051" s="13">
        <f t="shared" si="393"/>
        <v>0</v>
      </c>
      <c r="O5051" s="13">
        <v>20.88</v>
      </c>
      <c r="P5051" s="13">
        <f>'1- EC horaire'!O5051</f>
        <v>0</v>
      </c>
      <c r="Q5051" s="29">
        <f t="shared" si="394"/>
        <v>0</v>
      </c>
    </row>
    <row r="5052" spans="1:17">
      <c r="A5052" s="107">
        <v>5050</v>
      </c>
      <c r="B5052" s="10">
        <v>7</v>
      </c>
      <c r="C5052" s="10">
        <v>30</v>
      </c>
      <c r="D5052" s="11">
        <v>11</v>
      </c>
      <c r="E5052" s="25">
        <v>16864</v>
      </c>
      <c r="F5052" s="26">
        <v>1529.4672308940858</v>
      </c>
      <c r="G5052" s="27">
        <v>0</v>
      </c>
      <c r="H5052" s="27">
        <f t="shared" si="390"/>
        <v>15334.532769105914</v>
      </c>
      <c r="I5052" s="27">
        <v>24</v>
      </c>
      <c r="J5052" s="13">
        <f t="shared" si="391"/>
        <v>15310.532769105914</v>
      </c>
      <c r="K5052" s="13">
        <v>16932</v>
      </c>
      <c r="L5052" s="13">
        <f t="shared" si="392"/>
        <v>0</v>
      </c>
      <c r="M5052" s="28">
        <v>103.4</v>
      </c>
      <c r="N5052" s="13">
        <f t="shared" si="393"/>
        <v>0</v>
      </c>
      <c r="O5052" s="13">
        <v>22.37</v>
      </c>
      <c r="P5052" s="13">
        <f>'1- EC horaire'!O5052</f>
        <v>0</v>
      </c>
      <c r="Q5052" s="29">
        <f t="shared" si="394"/>
        <v>0</v>
      </c>
    </row>
    <row r="5053" spans="1:17">
      <c r="A5053" s="107">
        <v>5051</v>
      </c>
      <c r="B5053" s="10">
        <v>7</v>
      </c>
      <c r="C5053" s="10">
        <v>30</v>
      </c>
      <c r="D5053" s="11">
        <v>12</v>
      </c>
      <c r="E5053" s="25">
        <v>16927</v>
      </c>
      <c r="F5053" s="26">
        <v>1533.2996937940859</v>
      </c>
      <c r="G5053" s="27">
        <v>0</v>
      </c>
      <c r="H5053" s="27">
        <f t="shared" si="390"/>
        <v>15393.700306205914</v>
      </c>
      <c r="I5053" s="27">
        <v>25</v>
      </c>
      <c r="J5053" s="13">
        <f t="shared" si="391"/>
        <v>15368.700306205914</v>
      </c>
      <c r="K5053" s="13">
        <v>17020</v>
      </c>
      <c r="L5053" s="13">
        <f t="shared" si="392"/>
        <v>0</v>
      </c>
      <c r="M5053" s="28">
        <v>103.4</v>
      </c>
      <c r="N5053" s="13">
        <f t="shared" si="393"/>
        <v>0</v>
      </c>
      <c r="O5053" s="13">
        <v>23.67</v>
      </c>
      <c r="P5053" s="13">
        <f>'1- EC horaire'!O5053</f>
        <v>0</v>
      </c>
      <c r="Q5053" s="29">
        <f t="shared" si="394"/>
        <v>0</v>
      </c>
    </row>
    <row r="5054" spans="1:17">
      <c r="A5054" s="107">
        <v>5052</v>
      </c>
      <c r="B5054" s="10">
        <v>7</v>
      </c>
      <c r="C5054" s="10">
        <v>30</v>
      </c>
      <c r="D5054" s="11">
        <v>13</v>
      </c>
      <c r="E5054" s="25">
        <v>17112</v>
      </c>
      <c r="F5054" s="26">
        <v>1535.3477344440857</v>
      </c>
      <c r="G5054" s="27">
        <v>0</v>
      </c>
      <c r="H5054" s="27">
        <f t="shared" si="390"/>
        <v>15576.652265555915</v>
      </c>
      <c r="I5054" s="27">
        <v>25</v>
      </c>
      <c r="J5054" s="13">
        <f t="shared" si="391"/>
        <v>15551.652265555915</v>
      </c>
      <c r="K5054" s="13">
        <v>17324</v>
      </c>
      <c r="L5054" s="13">
        <f t="shared" si="392"/>
        <v>0</v>
      </c>
      <c r="M5054" s="28">
        <v>103.4</v>
      </c>
      <c r="N5054" s="13">
        <f t="shared" si="393"/>
        <v>0</v>
      </c>
      <c r="O5054" s="13">
        <v>23.92</v>
      </c>
      <c r="P5054" s="13">
        <f>'1- EC horaire'!O5054</f>
        <v>0</v>
      </c>
      <c r="Q5054" s="29">
        <f t="shared" si="394"/>
        <v>0</v>
      </c>
    </row>
    <row r="5055" spans="1:17">
      <c r="A5055" s="107">
        <v>5053</v>
      </c>
      <c r="B5055" s="10">
        <v>7</v>
      </c>
      <c r="C5055" s="10">
        <v>30</v>
      </c>
      <c r="D5055" s="11">
        <v>14</v>
      </c>
      <c r="E5055" s="25">
        <v>16839</v>
      </c>
      <c r="F5055" s="26">
        <v>1531.483184444086</v>
      </c>
      <c r="G5055" s="27">
        <v>0</v>
      </c>
      <c r="H5055" s="27">
        <f t="shared" si="390"/>
        <v>15307.516815555915</v>
      </c>
      <c r="I5055" s="27">
        <v>25</v>
      </c>
      <c r="J5055" s="13">
        <f t="shared" si="391"/>
        <v>15282.516815555915</v>
      </c>
      <c r="K5055" s="13">
        <v>16889</v>
      </c>
      <c r="L5055" s="13">
        <f t="shared" si="392"/>
        <v>0</v>
      </c>
      <c r="M5055" s="28">
        <v>103.4</v>
      </c>
      <c r="N5055" s="13">
        <f t="shared" si="393"/>
        <v>0</v>
      </c>
      <c r="O5055" s="13">
        <v>24.66</v>
      </c>
      <c r="P5055" s="13">
        <f>'1- EC horaire'!O5055</f>
        <v>0</v>
      </c>
      <c r="Q5055" s="29">
        <f t="shared" si="394"/>
        <v>0</v>
      </c>
    </row>
    <row r="5056" spans="1:17">
      <c r="A5056" s="107">
        <v>5054</v>
      </c>
      <c r="B5056" s="10">
        <v>7</v>
      </c>
      <c r="C5056" s="10">
        <v>30</v>
      </c>
      <c r="D5056" s="11">
        <v>15</v>
      </c>
      <c r="E5056" s="25">
        <v>16785</v>
      </c>
      <c r="F5056" s="26">
        <v>1528.4156377440859</v>
      </c>
      <c r="G5056" s="27">
        <v>0</v>
      </c>
      <c r="H5056" s="27">
        <f t="shared" si="390"/>
        <v>15256.584362255915</v>
      </c>
      <c r="I5056" s="27">
        <v>25</v>
      </c>
      <c r="J5056" s="13">
        <f t="shared" si="391"/>
        <v>15231.584362255915</v>
      </c>
      <c r="K5056" s="13">
        <v>16774</v>
      </c>
      <c r="L5056" s="13">
        <f t="shared" si="392"/>
        <v>0</v>
      </c>
      <c r="M5056" s="28">
        <v>103.4</v>
      </c>
      <c r="N5056" s="13">
        <f t="shared" si="393"/>
        <v>0</v>
      </c>
      <c r="O5056" s="13">
        <v>26.02</v>
      </c>
      <c r="P5056" s="13">
        <f>'1- EC horaire'!O5056</f>
        <v>0</v>
      </c>
      <c r="Q5056" s="29">
        <f t="shared" si="394"/>
        <v>0</v>
      </c>
    </row>
    <row r="5057" spans="1:17">
      <c r="A5057" s="107">
        <v>5055</v>
      </c>
      <c r="B5057" s="10">
        <v>7</v>
      </c>
      <c r="C5057" s="10">
        <v>30</v>
      </c>
      <c r="D5057" s="11">
        <v>16</v>
      </c>
      <c r="E5057" s="25">
        <v>16689</v>
      </c>
      <c r="F5057" s="26">
        <v>1525.825963644086</v>
      </c>
      <c r="G5057" s="27">
        <v>0</v>
      </c>
      <c r="H5057" s="27">
        <f t="shared" si="390"/>
        <v>15163.174036355915</v>
      </c>
      <c r="I5057" s="27">
        <v>25</v>
      </c>
      <c r="J5057" s="13">
        <f t="shared" si="391"/>
        <v>15138.174036355915</v>
      </c>
      <c r="K5057" s="13">
        <v>16651</v>
      </c>
      <c r="L5057" s="13">
        <f t="shared" si="392"/>
        <v>0</v>
      </c>
      <c r="M5057" s="28">
        <v>103.4</v>
      </c>
      <c r="N5057" s="13">
        <f t="shared" si="393"/>
        <v>0</v>
      </c>
      <c r="O5057" s="13">
        <v>27.44</v>
      </c>
      <c r="P5057" s="13">
        <f>'1- EC horaire'!O5057</f>
        <v>0</v>
      </c>
      <c r="Q5057" s="29">
        <f t="shared" si="394"/>
        <v>0</v>
      </c>
    </row>
    <row r="5058" spans="1:17">
      <c r="A5058" s="107">
        <v>5056</v>
      </c>
      <c r="B5058" s="10">
        <v>7</v>
      </c>
      <c r="C5058" s="10">
        <v>30</v>
      </c>
      <c r="D5058" s="11">
        <v>17</v>
      </c>
      <c r="E5058" s="25">
        <v>17186</v>
      </c>
      <c r="F5058" s="26">
        <v>1525.0197064440858</v>
      </c>
      <c r="G5058" s="27">
        <v>0</v>
      </c>
      <c r="H5058" s="27">
        <f t="shared" si="390"/>
        <v>15660.980293555915</v>
      </c>
      <c r="I5058" s="27">
        <v>25</v>
      </c>
      <c r="J5058" s="13">
        <f t="shared" si="391"/>
        <v>15635.980293555915</v>
      </c>
      <c r="K5058" s="13">
        <v>17463</v>
      </c>
      <c r="L5058" s="13">
        <f t="shared" si="392"/>
        <v>0</v>
      </c>
      <c r="M5058" s="28">
        <v>103.4</v>
      </c>
      <c r="N5058" s="13">
        <f t="shared" si="393"/>
        <v>0</v>
      </c>
      <c r="O5058" s="13">
        <v>29.53</v>
      </c>
      <c r="P5058" s="13">
        <f>'1- EC horaire'!O5058</f>
        <v>0</v>
      </c>
      <c r="Q5058" s="29">
        <f t="shared" si="394"/>
        <v>0</v>
      </c>
    </row>
    <row r="5059" spans="1:17">
      <c r="A5059" s="107">
        <v>5057</v>
      </c>
      <c r="B5059" s="10">
        <v>7</v>
      </c>
      <c r="C5059" s="10">
        <v>30</v>
      </c>
      <c r="D5059" s="11">
        <v>18</v>
      </c>
      <c r="E5059" s="25">
        <v>17524</v>
      </c>
      <c r="F5059" s="26">
        <v>1528.349494944086</v>
      </c>
      <c r="G5059" s="27">
        <v>0</v>
      </c>
      <c r="H5059" s="27">
        <f t="shared" si="390"/>
        <v>15995.650505055914</v>
      </c>
      <c r="I5059" s="27">
        <v>26</v>
      </c>
      <c r="J5059" s="13">
        <f t="shared" si="391"/>
        <v>15969.650505055914</v>
      </c>
      <c r="K5059" s="13">
        <v>17910</v>
      </c>
      <c r="L5059" s="13">
        <f t="shared" si="392"/>
        <v>0</v>
      </c>
      <c r="M5059" s="28">
        <v>103.4</v>
      </c>
      <c r="N5059" s="13">
        <f t="shared" si="393"/>
        <v>0</v>
      </c>
      <c r="O5059" s="13">
        <v>33.65</v>
      </c>
      <c r="P5059" s="13">
        <f>'1- EC horaire'!O5059</f>
        <v>0</v>
      </c>
      <c r="Q5059" s="29">
        <f t="shared" si="394"/>
        <v>0</v>
      </c>
    </row>
    <row r="5060" spans="1:17">
      <c r="A5060" s="107">
        <v>5058</v>
      </c>
      <c r="B5060" s="10">
        <v>7</v>
      </c>
      <c r="C5060" s="10">
        <v>30</v>
      </c>
      <c r="D5060" s="11">
        <v>19</v>
      </c>
      <c r="E5060" s="25">
        <v>17547</v>
      </c>
      <c r="F5060" s="26">
        <v>1527.1059736940858</v>
      </c>
      <c r="G5060" s="27">
        <v>0</v>
      </c>
      <c r="H5060" s="27">
        <f t="shared" ref="H5060:H5123" si="395">E5060-G5060-F5060</f>
        <v>16019.894026305914</v>
      </c>
      <c r="I5060" s="27">
        <v>26</v>
      </c>
      <c r="J5060" s="13">
        <f t="shared" ref="J5060:J5123" si="396">H5060-I5060</f>
        <v>15993.894026305914</v>
      </c>
      <c r="K5060" s="13">
        <v>17953</v>
      </c>
      <c r="L5060" s="13">
        <f t="shared" ref="L5060:L5123" si="397">IF(J5060-K5060&gt;0,J5060-K5060,0)</f>
        <v>0</v>
      </c>
      <c r="M5060" s="28">
        <v>103.4</v>
      </c>
      <c r="N5060" s="13">
        <f t="shared" ref="N5060:N5123" si="398">L5060*M5060</f>
        <v>0</v>
      </c>
      <c r="O5060" s="13">
        <v>33.03</v>
      </c>
      <c r="P5060" s="13">
        <f>'1- EC horaire'!O5060</f>
        <v>0</v>
      </c>
      <c r="Q5060" s="29">
        <f t="shared" ref="Q5060:Q5123" si="399">L5060-P5060</f>
        <v>0</v>
      </c>
    </row>
    <row r="5061" spans="1:17">
      <c r="A5061" s="107">
        <v>5059</v>
      </c>
      <c r="B5061" s="10">
        <v>7</v>
      </c>
      <c r="C5061" s="10">
        <v>30</v>
      </c>
      <c r="D5061" s="11">
        <v>20</v>
      </c>
      <c r="E5061" s="25">
        <v>17459</v>
      </c>
      <c r="F5061" s="26">
        <v>1527.3166875940858</v>
      </c>
      <c r="G5061" s="27">
        <v>0</v>
      </c>
      <c r="H5061" s="27">
        <f t="shared" si="395"/>
        <v>15931.683312405914</v>
      </c>
      <c r="I5061" s="27">
        <v>26</v>
      </c>
      <c r="J5061" s="13">
        <f t="shared" si="396"/>
        <v>15905.683312405914</v>
      </c>
      <c r="K5061" s="13">
        <v>17845</v>
      </c>
      <c r="L5061" s="13">
        <f t="shared" si="397"/>
        <v>0</v>
      </c>
      <c r="M5061" s="28">
        <v>103.4</v>
      </c>
      <c r="N5061" s="13">
        <f t="shared" si="398"/>
        <v>0</v>
      </c>
      <c r="O5061" s="13">
        <v>31.78</v>
      </c>
      <c r="P5061" s="13">
        <f>'1- EC horaire'!O5061</f>
        <v>0</v>
      </c>
      <c r="Q5061" s="29">
        <f t="shared" si="399"/>
        <v>0</v>
      </c>
    </row>
    <row r="5062" spans="1:17">
      <c r="A5062" s="107">
        <v>5060</v>
      </c>
      <c r="B5062" s="10">
        <v>7</v>
      </c>
      <c r="C5062" s="10">
        <v>30</v>
      </c>
      <c r="D5062" s="11">
        <v>21</v>
      </c>
      <c r="E5062" s="25">
        <v>17604</v>
      </c>
      <c r="F5062" s="26">
        <v>1533.9718486440859</v>
      </c>
      <c r="G5062" s="27">
        <v>0</v>
      </c>
      <c r="H5062" s="27">
        <f t="shared" si="395"/>
        <v>16070.028151355915</v>
      </c>
      <c r="I5062" s="27">
        <v>25</v>
      </c>
      <c r="J5062" s="13">
        <f t="shared" si="396"/>
        <v>16045.028151355915</v>
      </c>
      <c r="K5062" s="13">
        <v>18037</v>
      </c>
      <c r="L5062" s="13">
        <f t="shared" si="397"/>
        <v>0</v>
      </c>
      <c r="M5062" s="28">
        <v>103.4</v>
      </c>
      <c r="N5062" s="13">
        <f t="shared" si="398"/>
        <v>0</v>
      </c>
      <c r="O5062" s="13">
        <v>29.06</v>
      </c>
      <c r="P5062" s="13">
        <f>'1- EC horaire'!O5062</f>
        <v>0</v>
      </c>
      <c r="Q5062" s="29">
        <f t="shared" si="399"/>
        <v>0</v>
      </c>
    </row>
    <row r="5063" spans="1:17">
      <c r="A5063" s="107">
        <v>5061</v>
      </c>
      <c r="B5063" s="10">
        <v>7</v>
      </c>
      <c r="C5063" s="10">
        <v>30</v>
      </c>
      <c r="D5063" s="11">
        <v>22</v>
      </c>
      <c r="E5063" s="25">
        <v>17161</v>
      </c>
      <c r="F5063" s="26">
        <v>1532.2210259940859</v>
      </c>
      <c r="G5063" s="27">
        <v>0</v>
      </c>
      <c r="H5063" s="27">
        <f t="shared" si="395"/>
        <v>15628.778974005914</v>
      </c>
      <c r="I5063" s="27">
        <v>25</v>
      </c>
      <c r="J5063" s="13">
        <f t="shared" si="396"/>
        <v>15603.778974005914</v>
      </c>
      <c r="K5063" s="13">
        <v>17423</v>
      </c>
      <c r="L5063" s="13">
        <f t="shared" si="397"/>
        <v>0</v>
      </c>
      <c r="M5063" s="28">
        <v>103.4</v>
      </c>
      <c r="N5063" s="13">
        <f t="shared" si="398"/>
        <v>0</v>
      </c>
      <c r="O5063" s="13">
        <v>26.07</v>
      </c>
      <c r="P5063" s="13">
        <f>'1- EC horaire'!O5063</f>
        <v>0</v>
      </c>
      <c r="Q5063" s="29">
        <f t="shared" si="399"/>
        <v>0</v>
      </c>
    </row>
    <row r="5064" spans="1:17">
      <c r="A5064" s="107">
        <v>5062</v>
      </c>
      <c r="B5064" s="10">
        <v>7</v>
      </c>
      <c r="C5064" s="10">
        <v>30</v>
      </c>
      <c r="D5064" s="11">
        <v>23</v>
      </c>
      <c r="E5064" s="25">
        <v>16382</v>
      </c>
      <c r="F5064" s="26">
        <v>1532.3355414940859</v>
      </c>
      <c r="G5064" s="27">
        <v>0</v>
      </c>
      <c r="H5064" s="27">
        <f t="shared" si="395"/>
        <v>14849.664458505915</v>
      </c>
      <c r="I5064" s="27">
        <v>23</v>
      </c>
      <c r="J5064" s="13">
        <f t="shared" si="396"/>
        <v>14826.664458505915</v>
      </c>
      <c r="K5064" s="13">
        <v>16375</v>
      </c>
      <c r="L5064" s="13">
        <f t="shared" si="397"/>
        <v>0</v>
      </c>
      <c r="M5064" s="28">
        <v>103.4</v>
      </c>
      <c r="N5064" s="13">
        <f t="shared" si="398"/>
        <v>0</v>
      </c>
      <c r="O5064" s="13">
        <v>23.16</v>
      </c>
      <c r="P5064" s="13">
        <f>'1- EC horaire'!O5064</f>
        <v>0</v>
      </c>
      <c r="Q5064" s="29">
        <f t="shared" si="399"/>
        <v>0</v>
      </c>
    </row>
    <row r="5065" spans="1:17">
      <c r="A5065" s="107">
        <v>5063</v>
      </c>
      <c r="B5065" s="10">
        <v>7</v>
      </c>
      <c r="C5065" s="10">
        <v>30</v>
      </c>
      <c r="D5065" s="11">
        <v>24</v>
      </c>
      <c r="E5065" s="25">
        <v>15612</v>
      </c>
      <c r="F5065" s="26">
        <v>1523.8942070940859</v>
      </c>
      <c r="G5065" s="27">
        <v>0</v>
      </c>
      <c r="H5065" s="27">
        <f t="shared" si="395"/>
        <v>14088.105792905913</v>
      </c>
      <c r="I5065" s="27">
        <v>22</v>
      </c>
      <c r="J5065" s="13">
        <f t="shared" si="396"/>
        <v>14066.105792905913</v>
      </c>
      <c r="K5065" s="13">
        <v>15855</v>
      </c>
      <c r="L5065" s="13">
        <f t="shared" si="397"/>
        <v>0</v>
      </c>
      <c r="M5065" s="28">
        <v>103.4</v>
      </c>
      <c r="N5065" s="13">
        <f t="shared" si="398"/>
        <v>0</v>
      </c>
      <c r="O5065" s="13">
        <v>21.14</v>
      </c>
      <c r="P5065" s="13">
        <f>'1- EC horaire'!O5065</f>
        <v>0</v>
      </c>
      <c r="Q5065" s="29">
        <f t="shared" si="399"/>
        <v>0</v>
      </c>
    </row>
    <row r="5066" spans="1:17">
      <c r="A5066" s="107">
        <v>5064</v>
      </c>
      <c r="B5066" s="10">
        <v>7</v>
      </c>
      <c r="C5066" s="10">
        <v>31</v>
      </c>
      <c r="D5066" s="11">
        <v>1</v>
      </c>
      <c r="E5066" s="25">
        <v>15134</v>
      </c>
      <c r="F5066" s="26">
        <v>1521.1910251440859</v>
      </c>
      <c r="G5066" s="27">
        <v>0</v>
      </c>
      <c r="H5066" s="27">
        <f t="shared" si="395"/>
        <v>13612.808974855914</v>
      </c>
      <c r="I5066" s="27">
        <v>20</v>
      </c>
      <c r="J5066" s="13">
        <f t="shared" si="396"/>
        <v>13592.808974855914</v>
      </c>
      <c r="K5066" s="13">
        <v>15554</v>
      </c>
      <c r="L5066" s="13">
        <f t="shared" si="397"/>
        <v>0</v>
      </c>
      <c r="M5066" s="28">
        <v>103.4</v>
      </c>
      <c r="N5066" s="13">
        <f t="shared" si="398"/>
        <v>0</v>
      </c>
      <c r="O5066" s="13">
        <v>24.86</v>
      </c>
      <c r="P5066" s="13">
        <f>'1- EC horaire'!O5066</f>
        <v>0</v>
      </c>
      <c r="Q5066" s="29">
        <f t="shared" si="399"/>
        <v>0</v>
      </c>
    </row>
    <row r="5067" spans="1:17">
      <c r="A5067" s="107">
        <v>5065</v>
      </c>
      <c r="B5067" s="10">
        <v>7</v>
      </c>
      <c r="C5067" s="10">
        <v>31</v>
      </c>
      <c r="D5067" s="11">
        <v>2</v>
      </c>
      <c r="E5067" s="25">
        <v>14339</v>
      </c>
      <c r="F5067" s="26">
        <v>1529.6888814440858</v>
      </c>
      <c r="G5067" s="27">
        <v>0</v>
      </c>
      <c r="H5067" s="27">
        <f t="shared" si="395"/>
        <v>12809.311118555914</v>
      </c>
      <c r="I5067" s="27">
        <v>19</v>
      </c>
      <c r="J5067" s="13">
        <f t="shared" si="396"/>
        <v>12790.311118555914</v>
      </c>
      <c r="K5067" s="13">
        <v>14832</v>
      </c>
      <c r="L5067" s="13">
        <f t="shared" si="397"/>
        <v>0</v>
      </c>
      <c r="M5067" s="28">
        <v>103.4</v>
      </c>
      <c r="N5067" s="13">
        <f t="shared" si="398"/>
        <v>0</v>
      </c>
      <c r="O5067" s="13">
        <v>23.07</v>
      </c>
      <c r="P5067" s="13">
        <f>'1- EC horaire'!O5067</f>
        <v>0</v>
      </c>
      <c r="Q5067" s="29">
        <f t="shared" si="399"/>
        <v>0</v>
      </c>
    </row>
    <row r="5068" spans="1:17">
      <c r="A5068" s="107">
        <v>5066</v>
      </c>
      <c r="B5068" s="10">
        <v>7</v>
      </c>
      <c r="C5068" s="10">
        <v>31</v>
      </c>
      <c r="D5068" s="11">
        <v>3</v>
      </c>
      <c r="E5068" s="25">
        <v>14436</v>
      </c>
      <c r="F5068" s="26">
        <v>1530.8077196440859</v>
      </c>
      <c r="G5068" s="27">
        <v>0</v>
      </c>
      <c r="H5068" s="27">
        <f t="shared" si="395"/>
        <v>12905.192280355914</v>
      </c>
      <c r="I5068" s="27">
        <v>19</v>
      </c>
      <c r="J5068" s="13">
        <f t="shared" si="396"/>
        <v>12886.192280355914</v>
      </c>
      <c r="K5068" s="13">
        <v>14936</v>
      </c>
      <c r="L5068" s="13">
        <f t="shared" si="397"/>
        <v>0</v>
      </c>
      <c r="M5068" s="28">
        <v>103.4</v>
      </c>
      <c r="N5068" s="13">
        <f t="shared" si="398"/>
        <v>0</v>
      </c>
      <c r="O5068" s="13">
        <v>20.57</v>
      </c>
      <c r="P5068" s="13">
        <f>'1- EC horaire'!O5068</f>
        <v>0</v>
      </c>
      <c r="Q5068" s="29">
        <f t="shared" si="399"/>
        <v>0</v>
      </c>
    </row>
    <row r="5069" spans="1:17">
      <c r="A5069" s="107">
        <v>5067</v>
      </c>
      <c r="B5069" s="10">
        <v>7</v>
      </c>
      <c r="C5069" s="10">
        <v>31</v>
      </c>
      <c r="D5069" s="11">
        <v>4</v>
      </c>
      <c r="E5069" s="25">
        <v>14150</v>
      </c>
      <c r="F5069" s="26">
        <v>1543.1972384940859</v>
      </c>
      <c r="G5069" s="27">
        <v>0</v>
      </c>
      <c r="H5069" s="27">
        <f t="shared" si="395"/>
        <v>12606.802761505915</v>
      </c>
      <c r="I5069" s="27">
        <v>19</v>
      </c>
      <c r="J5069" s="13">
        <f t="shared" si="396"/>
        <v>12587.802761505915</v>
      </c>
      <c r="K5069" s="13">
        <v>14594</v>
      </c>
      <c r="L5069" s="13">
        <f t="shared" si="397"/>
        <v>0</v>
      </c>
      <c r="M5069" s="28">
        <v>103.4</v>
      </c>
      <c r="N5069" s="13">
        <f t="shared" si="398"/>
        <v>0</v>
      </c>
      <c r="O5069" s="13">
        <v>20.100000000000001</v>
      </c>
      <c r="P5069" s="13">
        <f>'1- EC horaire'!O5069</f>
        <v>0</v>
      </c>
      <c r="Q5069" s="29">
        <f t="shared" si="399"/>
        <v>0</v>
      </c>
    </row>
    <row r="5070" spans="1:17">
      <c r="A5070" s="107">
        <v>5068</v>
      </c>
      <c r="B5070" s="10">
        <v>7</v>
      </c>
      <c r="C5070" s="10">
        <v>31</v>
      </c>
      <c r="D5070" s="11">
        <v>5</v>
      </c>
      <c r="E5070" s="25">
        <v>14021</v>
      </c>
      <c r="F5070" s="26">
        <v>1547.788223044086</v>
      </c>
      <c r="G5070" s="27">
        <v>0</v>
      </c>
      <c r="H5070" s="27">
        <f t="shared" si="395"/>
        <v>12473.211776955914</v>
      </c>
      <c r="I5070" s="27">
        <v>20</v>
      </c>
      <c r="J5070" s="13">
        <f t="shared" si="396"/>
        <v>12453.211776955914</v>
      </c>
      <c r="K5070" s="13">
        <v>14403</v>
      </c>
      <c r="L5070" s="13">
        <f t="shared" si="397"/>
        <v>0</v>
      </c>
      <c r="M5070" s="28">
        <v>103.4</v>
      </c>
      <c r="N5070" s="13">
        <f t="shared" si="398"/>
        <v>0</v>
      </c>
      <c r="O5070" s="13">
        <v>20.34</v>
      </c>
      <c r="P5070" s="13">
        <f>'1- EC horaire'!O5070</f>
        <v>0</v>
      </c>
      <c r="Q5070" s="29">
        <f t="shared" si="399"/>
        <v>0</v>
      </c>
    </row>
    <row r="5071" spans="1:17">
      <c r="A5071" s="107">
        <v>5069</v>
      </c>
      <c r="B5071" s="10">
        <v>7</v>
      </c>
      <c r="C5071" s="10">
        <v>31</v>
      </c>
      <c r="D5071" s="11">
        <v>6</v>
      </c>
      <c r="E5071" s="25">
        <v>14383</v>
      </c>
      <c r="F5071" s="26">
        <v>1545.6106861940859</v>
      </c>
      <c r="G5071" s="27">
        <v>0</v>
      </c>
      <c r="H5071" s="27">
        <f t="shared" si="395"/>
        <v>12837.389313805914</v>
      </c>
      <c r="I5071" s="27">
        <v>21</v>
      </c>
      <c r="J5071" s="13">
        <f t="shared" si="396"/>
        <v>12816.389313805914</v>
      </c>
      <c r="K5071" s="13">
        <v>14853</v>
      </c>
      <c r="L5071" s="13">
        <f t="shared" si="397"/>
        <v>0</v>
      </c>
      <c r="M5071" s="28">
        <v>103.4</v>
      </c>
      <c r="N5071" s="13">
        <f t="shared" si="398"/>
        <v>0</v>
      </c>
      <c r="O5071" s="13">
        <v>21.1</v>
      </c>
      <c r="P5071" s="13">
        <f>'1- EC horaire'!O5071</f>
        <v>0</v>
      </c>
      <c r="Q5071" s="29">
        <f t="shared" si="399"/>
        <v>0</v>
      </c>
    </row>
    <row r="5072" spans="1:17">
      <c r="A5072" s="107">
        <v>5070</v>
      </c>
      <c r="B5072" s="10">
        <v>7</v>
      </c>
      <c r="C5072" s="10">
        <v>31</v>
      </c>
      <c r="D5072" s="11">
        <v>7</v>
      </c>
      <c r="E5072" s="25">
        <v>15569</v>
      </c>
      <c r="F5072" s="26">
        <v>1551.7600682440859</v>
      </c>
      <c r="G5072" s="27">
        <v>0</v>
      </c>
      <c r="H5072" s="27">
        <f t="shared" si="395"/>
        <v>14017.239931755914</v>
      </c>
      <c r="I5072" s="27">
        <v>22</v>
      </c>
      <c r="J5072" s="13">
        <f t="shared" si="396"/>
        <v>13995.239931755914</v>
      </c>
      <c r="K5072" s="13">
        <v>15807</v>
      </c>
      <c r="L5072" s="13">
        <f t="shared" si="397"/>
        <v>0</v>
      </c>
      <c r="M5072" s="28">
        <v>103.4</v>
      </c>
      <c r="N5072" s="13">
        <f t="shared" si="398"/>
        <v>0</v>
      </c>
      <c r="O5072" s="13">
        <v>24.47</v>
      </c>
      <c r="P5072" s="13">
        <f>'1- EC horaire'!O5072</f>
        <v>0</v>
      </c>
      <c r="Q5072" s="29">
        <f t="shared" si="399"/>
        <v>0</v>
      </c>
    </row>
    <row r="5073" spans="1:17">
      <c r="A5073" s="107">
        <v>5071</v>
      </c>
      <c r="B5073" s="10">
        <v>7</v>
      </c>
      <c r="C5073" s="10">
        <v>31</v>
      </c>
      <c r="D5073" s="11">
        <v>8</v>
      </c>
      <c r="E5073" s="25">
        <v>16352</v>
      </c>
      <c r="F5073" s="26">
        <v>1560.8858580440858</v>
      </c>
      <c r="G5073" s="27">
        <v>0</v>
      </c>
      <c r="H5073" s="27">
        <f t="shared" si="395"/>
        <v>14791.114141955914</v>
      </c>
      <c r="I5073" s="27">
        <v>24</v>
      </c>
      <c r="J5073" s="13">
        <f t="shared" si="396"/>
        <v>14767.114141955914</v>
      </c>
      <c r="K5073" s="13">
        <v>16324</v>
      </c>
      <c r="L5073" s="13">
        <f t="shared" si="397"/>
        <v>0</v>
      </c>
      <c r="M5073" s="28">
        <v>103.4</v>
      </c>
      <c r="N5073" s="13">
        <f t="shared" si="398"/>
        <v>0</v>
      </c>
      <c r="O5073" s="13">
        <v>28.15</v>
      </c>
      <c r="P5073" s="13">
        <f>'1- EC horaire'!O5073</f>
        <v>0</v>
      </c>
      <c r="Q5073" s="29">
        <f t="shared" si="399"/>
        <v>0</v>
      </c>
    </row>
    <row r="5074" spans="1:17">
      <c r="A5074" s="107">
        <v>5072</v>
      </c>
      <c r="B5074" s="10">
        <v>7</v>
      </c>
      <c r="C5074" s="10">
        <v>31</v>
      </c>
      <c r="D5074" s="11">
        <v>9</v>
      </c>
      <c r="E5074" s="25">
        <v>18377</v>
      </c>
      <c r="F5074" s="26">
        <v>1559.184063594086</v>
      </c>
      <c r="G5074" s="27">
        <v>0</v>
      </c>
      <c r="H5074" s="27">
        <f t="shared" si="395"/>
        <v>16817.815936405914</v>
      </c>
      <c r="I5074" s="27">
        <v>26</v>
      </c>
      <c r="J5074" s="13">
        <f t="shared" si="396"/>
        <v>16791.815936405914</v>
      </c>
      <c r="K5074" s="13">
        <v>18894</v>
      </c>
      <c r="L5074" s="13">
        <f t="shared" si="397"/>
        <v>0</v>
      </c>
      <c r="M5074" s="28">
        <v>103.4</v>
      </c>
      <c r="N5074" s="13">
        <f t="shared" si="398"/>
        <v>0</v>
      </c>
      <c r="O5074" s="13">
        <v>30.08</v>
      </c>
      <c r="P5074" s="13">
        <f>'1- EC horaire'!O5074</f>
        <v>0</v>
      </c>
      <c r="Q5074" s="29">
        <f t="shared" si="399"/>
        <v>0</v>
      </c>
    </row>
    <row r="5075" spans="1:17">
      <c r="A5075" s="107">
        <v>5073</v>
      </c>
      <c r="B5075" s="10">
        <v>7</v>
      </c>
      <c r="C5075" s="10">
        <v>31</v>
      </c>
      <c r="D5075" s="11">
        <v>10</v>
      </c>
      <c r="E5075" s="25">
        <v>18232</v>
      </c>
      <c r="F5075" s="26">
        <v>1543.9331040940858</v>
      </c>
      <c r="G5075" s="27">
        <v>0</v>
      </c>
      <c r="H5075" s="27">
        <f t="shared" si="395"/>
        <v>16688.066895905915</v>
      </c>
      <c r="I5075" s="27">
        <v>26</v>
      </c>
      <c r="J5075" s="13">
        <f t="shared" si="396"/>
        <v>16662.066895905915</v>
      </c>
      <c r="K5075" s="13">
        <v>18779</v>
      </c>
      <c r="L5075" s="13">
        <f t="shared" si="397"/>
        <v>0</v>
      </c>
      <c r="M5075" s="28">
        <v>103.4</v>
      </c>
      <c r="N5075" s="13">
        <f t="shared" si="398"/>
        <v>0</v>
      </c>
      <c r="O5075" s="13">
        <v>31.5</v>
      </c>
      <c r="P5075" s="13">
        <f>'1- EC horaire'!O5075</f>
        <v>0</v>
      </c>
      <c r="Q5075" s="29">
        <f t="shared" si="399"/>
        <v>0</v>
      </c>
    </row>
    <row r="5076" spans="1:17">
      <c r="A5076" s="107">
        <v>5074</v>
      </c>
      <c r="B5076" s="10">
        <v>7</v>
      </c>
      <c r="C5076" s="10">
        <v>31</v>
      </c>
      <c r="D5076" s="11">
        <v>11</v>
      </c>
      <c r="E5076" s="25">
        <v>18578</v>
      </c>
      <c r="F5076" s="26">
        <v>1537.3070635440858</v>
      </c>
      <c r="G5076" s="27">
        <v>0</v>
      </c>
      <c r="H5076" s="27">
        <f t="shared" si="395"/>
        <v>17040.692936455915</v>
      </c>
      <c r="I5076" s="27">
        <v>27</v>
      </c>
      <c r="J5076" s="13">
        <f t="shared" si="396"/>
        <v>17013.692936455915</v>
      </c>
      <c r="K5076" s="13">
        <v>19072</v>
      </c>
      <c r="L5076" s="13">
        <f t="shared" si="397"/>
        <v>0</v>
      </c>
      <c r="M5076" s="28">
        <v>103.4</v>
      </c>
      <c r="N5076" s="13">
        <f t="shared" si="398"/>
        <v>0</v>
      </c>
      <c r="O5076" s="13">
        <v>34.03</v>
      </c>
      <c r="P5076" s="13">
        <f>'1- EC horaire'!O5076</f>
        <v>0</v>
      </c>
      <c r="Q5076" s="29">
        <f t="shared" si="399"/>
        <v>0</v>
      </c>
    </row>
    <row r="5077" spans="1:17">
      <c r="A5077" s="107">
        <v>5075</v>
      </c>
      <c r="B5077" s="10">
        <v>7</v>
      </c>
      <c r="C5077" s="10">
        <v>31</v>
      </c>
      <c r="D5077" s="11">
        <v>12</v>
      </c>
      <c r="E5077" s="25">
        <v>19036</v>
      </c>
      <c r="F5077" s="26">
        <v>1551.3165325940859</v>
      </c>
      <c r="G5077" s="27">
        <v>0</v>
      </c>
      <c r="H5077" s="27">
        <f t="shared" si="395"/>
        <v>17484.683467405914</v>
      </c>
      <c r="I5077" s="27">
        <v>26</v>
      </c>
      <c r="J5077" s="13">
        <f t="shared" si="396"/>
        <v>17458.683467405914</v>
      </c>
      <c r="K5077" s="13">
        <v>19422</v>
      </c>
      <c r="L5077" s="13">
        <f t="shared" si="397"/>
        <v>0</v>
      </c>
      <c r="M5077" s="28">
        <v>103.4</v>
      </c>
      <c r="N5077" s="13">
        <f t="shared" si="398"/>
        <v>0</v>
      </c>
      <c r="O5077" s="13">
        <v>36.19</v>
      </c>
      <c r="P5077" s="13">
        <f>'1- EC horaire'!O5077</f>
        <v>0</v>
      </c>
      <c r="Q5077" s="29">
        <f t="shared" si="399"/>
        <v>0</v>
      </c>
    </row>
    <row r="5078" spans="1:17">
      <c r="A5078" s="107">
        <v>5076</v>
      </c>
      <c r="B5078" s="10">
        <v>7</v>
      </c>
      <c r="C5078" s="10">
        <v>31</v>
      </c>
      <c r="D5078" s="11">
        <v>13</v>
      </c>
      <c r="E5078" s="25">
        <v>19074</v>
      </c>
      <c r="F5078" s="26">
        <v>1558.8721814940859</v>
      </c>
      <c r="G5078" s="27">
        <v>0</v>
      </c>
      <c r="H5078" s="27">
        <f t="shared" si="395"/>
        <v>17515.127818505913</v>
      </c>
      <c r="I5078" s="27">
        <v>27</v>
      </c>
      <c r="J5078" s="13">
        <f t="shared" si="396"/>
        <v>17488.127818505913</v>
      </c>
      <c r="K5078" s="13">
        <v>19435</v>
      </c>
      <c r="L5078" s="13">
        <f t="shared" si="397"/>
        <v>0</v>
      </c>
      <c r="M5078" s="28">
        <v>103.4</v>
      </c>
      <c r="N5078" s="13">
        <f t="shared" si="398"/>
        <v>0</v>
      </c>
      <c r="O5078" s="13">
        <v>38.24</v>
      </c>
      <c r="P5078" s="13">
        <f>'1- EC horaire'!O5078</f>
        <v>0</v>
      </c>
      <c r="Q5078" s="29">
        <f t="shared" si="399"/>
        <v>0</v>
      </c>
    </row>
    <row r="5079" spans="1:17">
      <c r="A5079" s="107">
        <v>5077</v>
      </c>
      <c r="B5079" s="10">
        <v>7</v>
      </c>
      <c r="C5079" s="10">
        <v>31</v>
      </c>
      <c r="D5079" s="11">
        <v>14</v>
      </c>
      <c r="E5079" s="25">
        <v>19120</v>
      </c>
      <c r="F5079" s="26">
        <v>1545.9260271940859</v>
      </c>
      <c r="G5079" s="27">
        <v>0</v>
      </c>
      <c r="H5079" s="27">
        <f t="shared" si="395"/>
        <v>17574.073972805912</v>
      </c>
      <c r="I5079" s="27">
        <v>27</v>
      </c>
      <c r="J5079" s="13">
        <f t="shared" si="396"/>
        <v>17547.073972805912</v>
      </c>
      <c r="K5079" s="13">
        <v>19475</v>
      </c>
      <c r="L5079" s="13">
        <f t="shared" si="397"/>
        <v>0</v>
      </c>
      <c r="M5079" s="28">
        <v>103.4</v>
      </c>
      <c r="N5079" s="13">
        <f t="shared" si="398"/>
        <v>0</v>
      </c>
      <c r="O5079" s="13">
        <v>39.380000000000003</v>
      </c>
      <c r="P5079" s="13">
        <f>'1- EC horaire'!O5079</f>
        <v>0</v>
      </c>
      <c r="Q5079" s="29">
        <f t="shared" si="399"/>
        <v>0</v>
      </c>
    </row>
    <row r="5080" spans="1:17">
      <c r="A5080" s="107">
        <v>5078</v>
      </c>
      <c r="B5080" s="10">
        <v>7</v>
      </c>
      <c r="C5080" s="10">
        <v>31</v>
      </c>
      <c r="D5080" s="11">
        <v>15</v>
      </c>
      <c r="E5080" s="25">
        <v>19005</v>
      </c>
      <c r="F5080" s="26">
        <v>1540.5237058940859</v>
      </c>
      <c r="G5080" s="27">
        <v>0</v>
      </c>
      <c r="H5080" s="27">
        <f t="shared" si="395"/>
        <v>17464.476294105913</v>
      </c>
      <c r="I5080" s="27">
        <v>26</v>
      </c>
      <c r="J5080" s="13">
        <f t="shared" si="396"/>
        <v>17438.476294105913</v>
      </c>
      <c r="K5080" s="13">
        <v>19398</v>
      </c>
      <c r="L5080" s="13">
        <f t="shared" si="397"/>
        <v>0</v>
      </c>
      <c r="M5080" s="28">
        <v>103.4</v>
      </c>
      <c r="N5080" s="13">
        <f t="shared" si="398"/>
        <v>0</v>
      </c>
      <c r="O5080" s="13">
        <v>45.35</v>
      </c>
      <c r="P5080" s="13">
        <f>'1- EC horaire'!O5080</f>
        <v>0</v>
      </c>
      <c r="Q5080" s="29">
        <f t="shared" si="399"/>
        <v>0</v>
      </c>
    </row>
    <row r="5081" spans="1:17">
      <c r="A5081" s="107">
        <v>5079</v>
      </c>
      <c r="B5081" s="10">
        <v>7</v>
      </c>
      <c r="C5081" s="10">
        <v>31</v>
      </c>
      <c r="D5081" s="11">
        <v>16</v>
      </c>
      <c r="E5081" s="25">
        <v>18953</v>
      </c>
      <c r="F5081" s="26">
        <v>1548.2267416440859</v>
      </c>
      <c r="G5081" s="27">
        <v>0</v>
      </c>
      <c r="H5081" s="27">
        <f t="shared" si="395"/>
        <v>17404.773258355915</v>
      </c>
      <c r="I5081" s="27">
        <v>26</v>
      </c>
      <c r="J5081" s="13">
        <f t="shared" si="396"/>
        <v>17378.773258355915</v>
      </c>
      <c r="K5081" s="13">
        <v>19342</v>
      </c>
      <c r="L5081" s="13">
        <f t="shared" si="397"/>
        <v>0</v>
      </c>
      <c r="M5081" s="28">
        <v>103.4</v>
      </c>
      <c r="N5081" s="13">
        <f t="shared" si="398"/>
        <v>0</v>
      </c>
      <c r="O5081" s="13">
        <v>48.32</v>
      </c>
      <c r="P5081" s="13">
        <f>'1- EC horaire'!O5081</f>
        <v>0</v>
      </c>
      <c r="Q5081" s="29">
        <f t="shared" si="399"/>
        <v>0</v>
      </c>
    </row>
    <row r="5082" spans="1:17">
      <c r="A5082" s="107">
        <v>5080</v>
      </c>
      <c r="B5082" s="10">
        <v>7</v>
      </c>
      <c r="C5082" s="10">
        <v>31</v>
      </c>
      <c r="D5082" s="11">
        <v>17</v>
      </c>
      <c r="E5082" s="25">
        <v>18755</v>
      </c>
      <c r="F5082" s="26">
        <v>1553.6909372440859</v>
      </c>
      <c r="G5082" s="27">
        <v>0</v>
      </c>
      <c r="H5082" s="27">
        <f t="shared" si="395"/>
        <v>17201.309062755914</v>
      </c>
      <c r="I5082" s="27">
        <v>26</v>
      </c>
      <c r="J5082" s="13">
        <f t="shared" si="396"/>
        <v>17175.309062755914</v>
      </c>
      <c r="K5082" s="13">
        <v>19179</v>
      </c>
      <c r="L5082" s="13">
        <f t="shared" si="397"/>
        <v>0</v>
      </c>
      <c r="M5082" s="28">
        <v>103.4</v>
      </c>
      <c r="N5082" s="13">
        <f t="shared" si="398"/>
        <v>0</v>
      </c>
      <c r="O5082" s="13">
        <v>53.29</v>
      </c>
      <c r="P5082" s="13">
        <f>'1- EC horaire'!O5082</f>
        <v>0</v>
      </c>
      <c r="Q5082" s="29">
        <f t="shared" si="399"/>
        <v>0</v>
      </c>
    </row>
    <row r="5083" spans="1:17">
      <c r="A5083" s="107">
        <v>5081</v>
      </c>
      <c r="B5083" s="10">
        <v>7</v>
      </c>
      <c r="C5083" s="10">
        <v>31</v>
      </c>
      <c r="D5083" s="11">
        <v>18</v>
      </c>
      <c r="E5083" s="25">
        <v>19153</v>
      </c>
      <c r="F5083" s="26">
        <v>1545.8178569940858</v>
      </c>
      <c r="G5083" s="27">
        <v>0</v>
      </c>
      <c r="H5083" s="27">
        <f t="shared" si="395"/>
        <v>17607.182143005914</v>
      </c>
      <c r="I5083" s="27">
        <v>27</v>
      </c>
      <c r="J5083" s="13">
        <f t="shared" si="396"/>
        <v>17580.182143005914</v>
      </c>
      <c r="K5083" s="13">
        <v>19500</v>
      </c>
      <c r="L5083" s="13">
        <f t="shared" si="397"/>
        <v>0</v>
      </c>
      <c r="M5083" s="28">
        <v>103.4</v>
      </c>
      <c r="N5083" s="13">
        <f t="shared" si="398"/>
        <v>0</v>
      </c>
      <c r="O5083" s="13">
        <v>52.79</v>
      </c>
      <c r="P5083" s="13">
        <f>'1- EC horaire'!O5083</f>
        <v>0</v>
      </c>
      <c r="Q5083" s="29">
        <f t="shared" si="399"/>
        <v>0</v>
      </c>
    </row>
    <row r="5084" spans="1:17">
      <c r="A5084" s="107">
        <v>5082</v>
      </c>
      <c r="B5084" s="10">
        <v>7</v>
      </c>
      <c r="C5084" s="10">
        <v>31</v>
      </c>
      <c r="D5084" s="11">
        <v>19</v>
      </c>
      <c r="E5084" s="25">
        <v>19109</v>
      </c>
      <c r="F5084" s="26">
        <v>1551.3763739440858</v>
      </c>
      <c r="G5084" s="27">
        <v>0</v>
      </c>
      <c r="H5084" s="27">
        <f t="shared" si="395"/>
        <v>17557.623626055913</v>
      </c>
      <c r="I5084" s="27">
        <v>26</v>
      </c>
      <c r="J5084" s="13">
        <f t="shared" si="396"/>
        <v>17531.623626055913</v>
      </c>
      <c r="K5084" s="13">
        <v>19464</v>
      </c>
      <c r="L5084" s="13">
        <f t="shared" si="397"/>
        <v>0</v>
      </c>
      <c r="M5084" s="28">
        <v>103.4</v>
      </c>
      <c r="N5084" s="13">
        <f t="shared" si="398"/>
        <v>0</v>
      </c>
      <c r="O5084" s="13">
        <v>45.59</v>
      </c>
      <c r="P5084" s="13">
        <f>'1- EC horaire'!O5084</f>
        <v>0</v>
      </c>
      <c r="Q5084" s="29">
        <f t="shared" si="399"/>
        <v>0</v>
      </c>
    </row>
    <row r="5085" spans="1:17">
      <c r="A5085" s="107">
        <v>5083</v>
      </c>
      <c r="B5085" s="10">
        <v>7</v>
      </c>
      <c r="C5085" s="10">
        <v>31</v>
      </c>
      <c r="D5085" s="11">
        <v>20</v>
      </c>
      <c r="E5085" s="25">
        <v>18631</v>
      </c>
      <c r="F5085" s="26">
        <v>1552.0828656440858</v>
      </c>
      <c r="G5085" s="27">
        <v>0</v>
      </c>
      <c r="H5085" s="27">
        <f t="shared" si="395"/>
        <v>17078.917134355914</v>
      </c>
      <c r="I5085" s="27">
        <v>26</v>
      </c>
      <c r="J5085" s="13">
        <f t="shared" si="396"/>
        <v>17052.917134355914</v>
      </c>
      <c r="K5085" s="13">
        <v>19098</v>
      </c>
      <c r="L5085" s="13">
        <f t="shared" si="397"/>
        <v>0</v>
      </c>
      <c r="M5085" s="28">
        <v>103.4</v>
      </c>
      <c r="N5085" s="13">
        <f t="shared" si="398"/>
        <v>0</v>
      </c>
      <c r="O5085" s="13">
        <v>42.33</v>
      </c>
      <c r="P5085" s="13">
        <f>'1- EC horaire'!O5085</f>
        <v>0</v>
      </c>
      <c r="Q5085" s="29">
        <f t="shared" si="399"/>
        <v>0</v>
      </c>
    </row>
    <row r="5086" spans="1:17">
      <c r="A5086" s="107">
        <v>5084</v>
      </c>
      <c r="B5086" s="10">
        <v>7</v>
      </c>
      <c r="C5086" s="10">
        <v>31</v>
      </c>
      <c r="D5086" s="11">
        <v>21</v>
      </c>
      <c r="E5086" s="25">
        <v>18893</v>
      </c>
      <c r="F5086" s="26">
        <v>1555.3340766440858</v>
      </c>
      <c r="G5086" s="27">
        <v>0</v>
      </c>
      <c r="H5086" s="27">
        <f t="shared" si="395"/>
        <v>17337.665923355915</v>
      </c>
      <c r="I5086" s="27">
        <v>26</v>
      </c>
      <c r="J5086" s="13">
        <f t="shared" si="396"/>
        <v>17311.665923355915</v>
      </c>
      <c r="K5086" s="13">
        <v>19295</v>
      </c>
      <c r="L5086" s="13">
        <f t="shared" si="397"/>
        <v>0</v>
      </c>
      <c r="M5086" s="28">
        <v>103.4</v>
      </c>
      <c r="N5086" s="13">
        <f t="shared" si="398"/>
        <v>0</v>
      </c>
      <c r="O5086" s="13">
        <v>39.94</v>
      </c>
      <c r="P5086" s="13">
        <f>'1- EC horaire'!O5086</f>
        <v>0</v>
      </c>
      <c r="Q5086" s="29">
        <f t="shared" si="399"/>
        <v>0</v>
      </c>
    </row>
    <row r="5087" spans="1:17">
      <c r="A5087" s="107">
        <v>5085</v>
      </c>
      <c r="B5087" s="10">
        <v>7</v>
      </c>
      <c r="C5087" s="10">
        <v>31</v>
      </c>
      <c r="D5087" s="11">
        <v>22</v>
      </c>
      <c r="E5087" s="25">
        <v>18605</v>
      </c>
      <c r="F5087" s="26">
        <v>1555.8746774440858</v>
      </c>
      <c r="G5087" s="27">
        <v>0</v>
      </c>
      <c r="H5087" s="27">
        <f t="shared" si="395"/>
        <v>17049.125322555916</v>
      </c>
      <c r="I5087" s="27">
        <v>24</v>
      </c>
      <c r="J5087" s="13">
        <f t="shared" si="396"/>
        <v>17025.125322555916</v>
      </c>
      <c r="K5087" s="13">
        <v>19084</v>
      </c>
      <c r="L5087" s="13">
        <f t="shared" si="397"/>
        <v>0</v>
      </c>
      <c r="M5087" s="28">
        <v>103.4</v>
      </c>
      <c r="N5087" s="13">
        <f t="shared" si="398"/>
        <v>0</v>
      </c>
      <c r="O5087" s="13">
        <v>37.68</v>
      </c>
      <c r="P5087" s="13">
        <f>'1- EC horaire'!O5087</f>
        <v>0</v>
      </c>
      <c r="Q5087" s="29">
        <f t="shared" si="399"/>
        <v>0</v>
      </c>
    </row>
    <row r="5088" spans="1:17">
      <c r="A5088" s="107">
        <v>5086</v>
      </c>
      <c r="B5088" s="10">
        <v>7</v>
      </c>
      <c r="C5088" s="10">
        <v>31</v>
      </c>
      <c r="D5088" s="11">
        <v>23</v>
      </c>
      <c r="E5088" s="25">
        <v>17335</v>
      </c>
      <c r="F5088" s="26">
        <v>1551.8457603940858</v>
      </c>
      <c r="G5088" s="27">
        <v>0</v>
      </c>
      <c r="H5088" s="27">
        <f t="shared" si="395"/>
        <v>15783.154239605914</v>
      </c>
      <c r="I5088" s="27">
        <v>23</v>
      </c>
      <c r="J5088" s="13">
        <f t="shared" si="396"/>
        <v>15760.154239605914</v>
      </c>
      <c r="K5088" s="13">
        <v>17651</v>
      </c>
      <c r="L5088" s="13">
        <f t="shared" si="397"/>
        <v>0</v>
      </c>
      <c r="M5088" s="28">
        <v>103.4</v>
      </c>
      <c r="N5088" s="13">
        <f t="shared" si="398"/>
        <v>0</v>
      </c>
      <c r="O5088" s="13">
        <v>30.77</v>
      </c>
      <c r="P5088" s="13">
        <f>'1- EC horaire'!O5088</f>
        <v>0</v>
      </c>
      <c r="Q5088" s="29">
        <f t="shared" si="399"/>
        <v>0</v>
      </c>
    </row>
    <row r="5089" spans="1:17">
      <c r="A5089" s="107">
        <v>5087</v>
      </c>
      <c r="B5089" s="10">
        <v>7</v>
      </c>
      <c r="C5089" s="10">
        <v>31</v>
      </c>
      <c r="D5089" s="11">
        <v>24</v>
      </c>
      <c r="E5089" s="25">
        <v>15693</v>
      </c>
      <c r="F5089" s="26">
        <v>1559.6406572440858</v>
      </c>
      <c r="G5089" s="27">
        <v>0</v>
      </c>
      <c r="H5089" s="27">
        <f t="shared" si="395"/>
        <v>14133.359342755914</v>
      </c>
      <c r="I5089" s="27">
        <v>21</v>
      </c>
      <c r="J5089" s="13">
        <f t="shared" si="396"/>
        <v>14112.359342755914</v>
      </c>
      <c r="K5089" s="13">
        <v>15889</v>
      </c>
      <c r="L5089" s="13">
        <f t="shared" si="397"/>
        <v>0</v>
      </c>
      <c r="M5089" s="28">
        <v>103.4</v>
      </c>
      <c r="N5089" s="13">
        <f t="shared" si="398"/>
        <v>0</v>
      </c>
      <c r="O5089" s="13">
        <v>28.61</v>
      </c>
      <c r="P5089" s="13">
        <f>'1- EC horaire'!O5089</f>
        <v>0</v>
      </c>
      <c r="Q5089" s="29">
        <f t="shared" si="399"/>
        <v>0</v>
      </c>
    </row>
    <row r="5090" spans="1:17">
      <c r="A5090" s="107">
        <v>5088</v>
      </c>
      <c r="B5090" s="10">
        <v>8</v>
      </c>
      <c r="C5090" s="10">
        <v>1</v>
      </c>
      <c r="D5090" s="11">
        <v>1</v>
      </c>
      <c r="E5090" s="25">
        <v>14994</v>
      </c>
      <c r="F5090" s="26">
        <v>1558.101888394086</v>
      </c>
      <c r="G5090" s="27">
        <v>0</v>
      </c>
      <c r="H5090" s="27">
        <f t="shared" si="395"/>
        <v>13435.898111605915</v>
      </c>
      <c r="I5090" s="27">
        <v>20</v>
      </c>
      <c r="J5090" s="13">
        <f t="shared" si="396"/>
        <v>13415.898111605915</v>
      </c>
      <c r="K5090" s="13">
        <v>15405</v>
      </c>
      <c r="L5090" s="13">
        <f t="shared" si="397"/>
        <v>0</v>
      </c>
      <c r="M5090" s="28">
        <v>103.4</v>
      </c>
      <c r="N5090" s="13">
        <f t="shared" si="398"/>
        <v>0</v>
      </c>
      <c r="O5090" s="13">
        <v>28.48</v>
      </c>
      <c r="P5090" s="13">
        <f>'1- EC horaire'!O5090</f>
        <v>0</v>
      </c>
      <c r="Q5090" s="29">
        <f t="shared" si="399"/>
        <v>0</v>
      </c>
    </row>
    <row r="5091" spans="1:17">
      <c r="A5091" s="107">
        <v>5089</v>
      </c>
      <c r="B5091" s="10">
        <v>8</v>
      </c>
      <c r="C5091" s="10">
        <v>1</v>
      </c>
      <c r="D5091" s="11">
        <v>2</v>
      </c>
      <c r="E5091" s="25">
        <v>14737</v>
      </c>
      <c r="F5091" s="26">
        <v>1557.3872988440858</v>
      </c>
      <c r="G5091" s="27">
        <v>0</v>
      </c>
      <c r="H5091" s="27">
        <f t="shared" si="395"/>
        <v>13179.612701155915</v>
      </c>
      <c r="I5091" s="27">
        <v>20</v>
      </c>
      <c r="J5091" s="13">
        <f t="shared" si="396"/>
        <v>13159.612701155915</v>
      </c>
      <c r="K5091" s="13">
        <v>15159</v>
      </c>
      <c r="L5091" s="13">
        <f t="shared" si="397"/>
        <v>0</v>
      </c>
      <c r="M5091" s="28">
        <v>103.4</v>
      </c>
      <c r="N5091" s="13">
        <f t="shared" si="398"/>
        <v>0</v>
      </c>
      <c r="O5091" s="13">
        <v>26.6</v>
      </c>
      <c r="P5091" s="13">
        <f>'1- EC horaire'!O5091</f>
        <v>0</v>
      </c>
      <c r="Q5091" s="29">
        <f t="shared" si="399"/>
        <v>0</v>
      </c>
    </row>
    <row r="5092" spans="1:17">
      <c r="A5092" s="107">
        <v>5090</v>
      </c>
      <c r="B5092" s="10">
        <v>8</v>
      </c>
      <c r="C5092" s="10">
        <v>1</v>
      </c>
      <c r="D5092" s="11">
        <v>3</v>
      </c>
      <c r="E5092" s="25">
        <v>14647</v>
      </c>
      <c r="F5092" s="26">
        <v>1553.0402236440859</v>
      </c>
      <c r="G5092" s="27">
        <v>0</v>
      </c>
      <c r="H5092" s="27">
        <f t="shared" si="395"/>
        <v>13093.959776355914</v>
      </c>
      <c r="I5092" s="27">
        <v>20</v>
      </c>
      <c r="J5092" s="13">
        <f t="shared" si="396"/>
        <v>13073.959776355914</v>
      </c>
      <c r="K5092" s="13">
        <v>15102</v>
      </c>
      <c r="L5092" s="13">
        <f t="shared" si="397"/>
        <v>0</v>
      </c>
      <c r="M5092" s="28">
        <v>103.4</v>
      </c>
      <c r="N5092" s="13">
        <f t="shared" si="398"/>
        <v>0</v>
      </c>
      <c r="O5092" s="13">
        <v>25.23</v>
      </c>
      <c r="P5092" s="13">
        <f>'1- EC horaire'!O5092</f>
        <v>0</v>
      </c>
      <c r="Q5092" s="29">
        <f t="shared" si="399"/>
        <v>0</v>
      </c>
    </row>
    <row r="5093" spans="1:17">
      <c r="A5093" s="107">
        <v>5091</v>
      </c>
      <c r="B5093" s="10">
        <v>8</v>
      </c>
      <c r="C5093" s="10">
        <v>1</v>
      </c>
      <c r="D5093" s="11">
        <v>4</v>
      </c>
      <c r="E5093" s="25">
        <v>14228</v>
      </c>
      <c r="F5093" s="26">
        <v>1556.9287579440859</v>
      </c>
      <c r="G5093" s="27">
        <v>0</v>
      </c>
      <c r="H5093" s="27">
        <f t="shared" si="395"/>
        <v>12671.071242055914</v>
      </c>
      <c r="I5093" s="27">
        <v>19</v>
      </c>
      <c r="J5093" s="13">
        <f t="shared" si="396"/>
        <v>12652.071242055914</v>
      </c>
      <c r="K5093" s="13">
        <v>14673</v>
      </c>
      <c r="L5093" s="13">
        <f t="shared" si="397"/>
        <v>0</v>
      </c>
      <c r="M5093" s="28">
        <v>103.4</v>
      </c>
      <c r="N5093" s="13">
        <f t="shared" si="398"/>
        <v>0</v>
      </c>
      <c r="O5093" s="13">
        <v>23.93</v>
      </c>
      <c r="P5093" s="13">
        <f>'1- EC horaire'!O5093</f>
        <v>0</v>
      </c>
      <c r="Q5093" s="29">
        <f t="shared" si="399"/>
        <v>0</v>
      </c>
    </row>
    <row r="5094" spans="1:17">
      <c r="A5094" s="107">
        <v>5092</v>
      </c>
      <c r="B5094" s="10">
        <v>8</v>
      </c>
      <c r="C5094" s="10">
        <v>1</v>
      </c>
      <c r="D5094" s="11">
        <v>5</v>
      </c>
      <c r="E5094" s="25">
        <v>14394</v>
      </c>
      <c r="F5094" s="26">
        <v>1554.9274361940859</v>
      </c>
      <c r="G5094" s="27">
        <v>0</v>
      </c>
      <c r="H5094" s="27">
        <f t="shared" si="395"/>
        <v>12839.072563805914</v>
      </c>
      <c r="I5094" s="27">
        <v>20</v>
      </c>
      <c r="J5094" s="13">
        <f t="shared" si="396"/>
        <v>12819.072563805914</v>
      </c>
      <c r="K5094" s="13">
        <v>14863</v>
      </c>
      <c r="L5094" s="13">
        <f t="shared" si="397"/>
        <v>0</v>
      </c>
      <c r="M5094" s="28">
        <v>103.4</v>
      </c>
      <c r="N5094" s="13">
        <f t="shared" si="398"/>
        <v>0</v>
      </c>
      <c r="O5094" s="13">
        <v>24.7</v>
      </c>
      <c r="P5094" s="13">
        <f>'1- EC horaire'!O5094</f>
        <v>0</v>
      </c>
      <c r="Q5094" s="29">
        <f t="shared" si="399"/>
        <v>0</v>
      </c>
    </row>
    <row r="5095" spans="1:17">
      <c r="A5095" s="107">
        <v>5093</v>
      </c>
      <c r="B5095" s="10">
        <v>8</v>
      </c>
      <c r="C5095" s="10">
        <v>1</v>
      </c>
      <c r="D5095" s="11">
        <v>6</v>
      </c>
      <c r="E5095" s="25">
        <v>14665</v>
      </c>
      <c r="F5095" s="26">
        <v>1550.3237258940858</v>
      </c>
      <c r="G5095" s="27">
        <v>0</v>
      </c>
      <c r="H5095" s="27">
        <f t="shared" si="395"/>
        <v>13114.676274105914</v>
      </c>
      <c r="I5095" s="27">
        <v>21</v>
      </c>
      <c r="J5095" s="13">
        <f t="shared" si="396"/>
        <v>13093.676274105914</v>
      </c>
      <c r="K5095" s="13">
        <v>15122</v>
      </c>
      <c r="L5095" s="13">
        <f t="shared" si="397"/>
        <v>0</v>
      </c>
      <c r="M5095" s="28">
        <v>103.4</v>
      </c>
      <c r="N5095" s="13">
        <f t="shared" si="398"/>
        <v>0</v>
      </c>
      <c r="O5095" s="13">
        <v>26.08</v>
      </c>
      <c r="P5095" s="13">
        <f>'1- EC horaire'!O5095</f>
        <v>0</v>
      </c>
      <c r="Q5095" s="29">
        <f t="shared" si="399"/>
        <v>0</v>
      </c>
    </row>
    <row r="5096" spans="1:17">
      <c r="A5096" s="107">
        <v>5094</v>
      </c>
      <c r="B5096" s="10">
        <v>8</v>
      </c>
      <c r="C5096" s="10">
        <v>1</v>
      </c>
      <c r="D5096" s="11">
        <v>7</v>
      </c>
      <c r="E5096" s="25">
        <v>15915</v>
      </c>
      <c r="F5096" s="26">
        <v>1551.5600972940858</v>
      </c>
      <c r="G5096" s="27">
        <v>0</v>
      </c>
      <c r="H5096" s="27">
        <f t="shared" si="395"/>
        <v>14363.439902705913</v>
      </c>
      <c r="I5096" s="27">
        <v>22</v>
      </c>
      <c r="J5096" s="13">
        <f t="shared" si="396"/>
        <v>14341.439902705913</v>
      </c>
      <c r="K5096" s="13">
        <v>16019</v>
      </c>
      <c r="L5096" s="13">
        <f t="shared" si="397"/>
        <v>0</v>
      </c>
      <c r="M5096" s="28">
        <v>103.4</v>
      </c>
      <c r="N5096" s="13">
        <f t="shared" si="398"/>
        <v>0</v>
      </c>
      <c r="O5096" s="13">
        <v>28.43</v>
      </c>
      <c r="P5096" s="13">
        <f>'1- EC horaire'!O5096</f>
        <v>0</v>
      </c>
      <c r="Q5096" s="29">
        <f t="shared" si="399"/>
        <v>0</v>
      </c>
    </row>
    <row r="5097" spans="1:17">
      <c r="A5097" s="107">
        <v>5095</v>
      </c>
      <c r="B5097" s="10">
        <v>8</v>
      </c>
      <c r="C5097" s="10">
        <v>1</v>
      </c>
      <c r="D5097" s="11">
        <v>8</v>
      </c>
      <c r="E5097" s="25">
        <v>16815</v>
      </c>
      <c r="F5097" s="26">
        <v>1555.827327294086</v>
      </c>
      <c r="G5097" s="27">
        <v>0</v>
      </c>
      <c r="H5097" s="27">
        <f t="shared" si="395"/>
        <v>15259.172672705914</v>
      </c>
      <c r="I5097" s="27">
        <v>23</v>
      </c>
      <c r="J5097" s="13">
        <f t="shared" si="396"/>
        <v>15236.172672705914</v>
      </c>
      <c r="K5097" s="13">
        <v>16777</v>
      </c>
      <c r="L5097" s="13">
        <f t="shared" si="397"/>
        <v>0</v>
      </c>
      <c r="M5097" s="28">
        <v>103.4</v>
      </c>
      <c r="N5097" s="13">
        <f t="shared" si="398"/>
        <v>0</v>
      </c>
      <c r="O5097" s="13">
        <v>11.75</v>
      </c>
      <c r="P5097" s="13">
        <f>'1- EC horaire'!O5097</f>
        <v>0</v>
      </c>
      <c r="Q5097" s="29">
        <f t="shared" si="399"/>
        <v>0</v>
      </c>
    </row>
    <row r="5098" spans="1:17">
      <c r="A5098" s="107">
        <v>5096</v>
      </c>
      <c r="B5098" s="10">
        <v>8</v>
      </c>
      <c r="C5098" s="10">
        <v>1</v>
      </c>
      <c r="D5098" s="11">
        <v>9</v>
      </c>
      <c r="E5098" s="25">
        <v>17429</v>
      </c>
      <c r="F5098" s="26">
        <v>1559.301166594086</v>
      </c>
      <c r="G5098" s="27">
        <v>0</v>
      </c>
      <c r="H5098" s="27">
        <f t="shared" si="395"/>
        <v>15869.698833405913</v>
      </c>
      <c r="I5098" s="27">
        <v>24</v>
      </c>
      <c r="J5098" s="13">
        <f t="shared" si="396"/>
        <v>15845.698833405913</v>
      </c>
      <c r="K5098" s="13">
        <v>17768</v>
      </c>
      <c r="L5098" s="13">
        <f t="shared" si="397"/>
        <v>0</v>
      </c>
      <c r="M5098" s="28">
        <v>103.4</v>
      </c>
      <c r="N5098" s="13">
        <f t="shared" si="398"/>
        <v>0</v>
      </c>
      <c r="O5098" s="13">
        <v>11.75</v>
      </c>
      <c r="P5098" s="13">
        <f>'1- EC horaire'!O5098</f>
        <v>0</v>
      </c>
      <c r="Q5098" s="29">
        <f t="shared" si="399"/>
        <v>0</v>
      </c>
    </row>
    <row r="5099" spans="1:17">
      <c r="A5099" s="107">
        <v>5097</v>
      </c>
      <c r="B5099" s="10">
        <v>8</v>
      </c>
      <c r="C5099" s="10">
        <v>1</v>
      </c>
      <c r="D5099" s="11">
        <v>10</v>
      </c>
      <c r="E5099" s="25">
        <v>17933</v>
      </c>
      <c r="F5099" s="26">
        <v>1550.5657798940858</v>
      </c>
      <c r="G5099" s="27">
        <v>0</v>
      </c>
      <c r="H5099" s="27">
        <f t="shared" si="395"/>
        <v>16382.434220105913</v>
      </c>
      <c r="I5099" s="27">
        <v>25</v>
      </c>
      <c r="J5099" s="13">
        <f t="shared" si="396"/>
        <v>16357.434220105913</v>
      </c>
      <c r="K5099" s="13">
        <v>18439</v>
      </c>
      <c r="L5099" s="13">
        <f t="shared" si="397"/>
        <v>0</v>
      </c>
      <c r="M5099" s="28">
        <v>103.4</v>
      </c>
      <c r="N5099" s="13">
        <f t="shared" si="398"/>
        <v>0</v>
      </c>
      <c r="O5099" s="13">
        <v>11.75</v>
      </c>
      <c r="P5099" s="13">
        <f>'1- EC horaire'!O5099</f>
        <v>0</v>
      </c>
      <c r="Q5099" s="29">
        <f t="shared" si="399"/>
        <v>0</v>
      </c>
    </row>
    <row r="5100" spans="1:17">
      <c r="A5100" s="107">
        <v>5098</v>
      </c>
      <c r="B5100" s="10">
        <v>8</v>
      </c>
      <c r="C5100" s="10">
        <v>1</v>
      </c>
      <c r="D5100" s="11">
        <v>11</v>
      </c>
      <c r="E5100" s="25">
        <v>18067</v>
      </c>
      <c r="F5100" s="26">
        <v>1547.1950131440858</v>
      </c>
      <c r="G5100" s="27">
        <v>0</v>
      </c>
      <c r="H5100" s="27">
        <f t="shared" si="395"/>
        <v>16519.804986855914</v>
      </c>
      <c r="I5100" s="27">
        <v>25</v>
      </c>
      <c r="J5100" s="13">
        <f t="shared" si="396"/>
        <v>16494.804986855914</v>
      </c>
      <c r="K5100" s="13">
        <v>18622</v>
      </c>
      <c r="L5100" s="13">
        <f t="shared" si="397"/>
        <v>0</v>
      </c>
      <c r="M5100" s="28">
        <v>103.4</v>
      </c>
      <c r="N5100" s="13">
        <f t="shared" si="398"/>
        <v>0</v>
      </c>
      <c r="O5100" s="13">
        <v>11.75</v>
      </c>
      <c r="P5100" s="13">
        <f>'1- EC horaire'!O5100</f>
        <v>0</v>
      </c>
      <c r="Q5100" s="29">
        <f t="shared" si="399"/>
        <v>0</v>
      </c>
    </row>
    <row r="5101" spans="1:17">
      <c r="A5101" s="107">
        <v>5099</v>
      </c>
      <c r="B5101" s="10">
        <v>8</v>
      </c>
      <c r="C5101" s="10">
        <v>1</v>
      </c>
      <c r="D5101" s="11">
        <v>12</v>
      </c>
      <c r="E5101" s="25">
        <v>18329</v>
      </c>
      <c r="F5101" s="26">
        <v>1545.8302467440858</v>
      </c>
      <c r="G5101" s="27">
        <v>0</v>
      </c>
      <c r="H5101" s="27">
        <f t="shared" si="395"/>
        <v>16783.169753255916</v>
      </c>
      <c r="I5101" s="27">
        <v>25</v>
      </c>
      <c r="J5101" s="13">
        <f t="shared" si="396"/>
        <v>16758.169753255916</v>
      </c>
      <c r="K5101" s="13">
        <v>18864</v>
      </c>
      <c r="L5101" s="13">
        <f t="shared" si="397"/>
        <v>0</v>
      </c>
      <c r="M5101" s="28">
        <v>103.4</v>
      </c>
      <c r="N5101" s="13">
        <f t="shared" si="398"/>
        <v>0</v>
      </c>
      <c r="O5101" s="13">
        <v>15.51</v>
      </c>
      <c r="P5101" s="13">
        <f>'1- EC horaire'!O5101</f>
        <v>0</v>
      </c>
      <c r="Q5101" s="29">
        <f t="shared" si="399"/>
        <v>0</v>
      </c>
    </row>
    <row r="5102" spans="1:17">
      <c r="A5102" s="107">
        <v>5100</v>
      </c>
      <c r="B5102" s="10">
        <v>8</v>
      </c>
      <c r="C5102" s="10">
        <v>1</v>
      </c>
      <c r="D5102" s="11">
        <v>13</v>
      </c>
      <c r="E5102" s="25">
        <v>18254</v>
      </c>
      <c r="F5102" s="26">
        <v>1537.843552344086</v>
      </c>
      <c r="G5102" s="27">
        <v>0</v>
      </c>
      <c r="H5102" s="27">
        <f t="shared" si="395"/>
        <v>16716.156447655914</v>
      </c>
      <c r="I5102" s="27">
        <v>25</v>
      </c>
      <c r="J5102" s="13">
        <f t="shared" si="396"/>
        <v>16691.156447655914</v>
      </c>
      <c r="K5102" s="13">
        <v>18806</v>
      </c>
      <c r="L5102" s="13">
        <f t="shared" si="397"/>
        <v>0</v>
      </c>
      <c r="M5102" s="28">
        <v>103.4</v>
      </c>
      <c r="N5102" s="13">
        <f t="shared" si="398"/>
        <v>0</v>
      </c>
      <c r="O5102" s="13">
        <v>12.26</v>
      </c>
      <c r="P5102" s="13">
        <f>'1- EC horaire'!O5102</f>
        <v>0</v>
      </c>
      <c r="Q5102" s="29">
        <f t="shared" si="399"/>
        <v>0</v>
      </c>
    </row>
    <row r="5103" spans="1:17">
      <c r="A5103" s="107">
        <v>5101</v>
      </c>
      <c r="B5103" s="10">
        <v>8</v>
      </c>
      <c r="C5103" s="10">
        <v>1</v>
      </c>
      <c r="D5103" s="11">
        <v>14</v>
      </c>
      <c r="E5103" s="25">
        <v>18330</v>
      </c>
      <c r="F5103" s="26">
        <v>1540.772015194086</v>
      </c>
      <c r="G5103" s="27">
        <v>0</v>
      </c>
      <c r="H5103" s="27">
        <f t="shared" si="395"/>
        <v>16789.227984805915</v>
      </c>
      <c r="I5103" s="27">
        <v>25</v>
      </c>
      <c r="J5103" s="13">
        <f t="shared" si="396"/>
        <v>16764.227984805915</v>
      </c>
      <c r="K5103" s="13">
        <v>18869</v>
      </c>
      <c r="L5103" s="13">
        <f t="shared" si="397"/>
        <v>0</v>
      </c>
      <c r="M5103" s="28">
        <v>103.4</v>
      </c>
      <c r="N5103" s="13">
        <f t="shared" si="398"/>
        <v>0</v>
      </c>
      <c r="O5103" s="13">
        <v>14.06</v>
      </c>
      <c r="P5103" s="13">
        <f>'1- EC horaire'!O5103</f>
        <v>0</v>
      </c>
      <c r="Q5103" s="29">
        <f t="shared" si="399"/>
        <v>0</v>
      </c>
    </row>
    <row r="5104" spans="1:17">
      <c r="A5104" s="107">
        <v>5102</v>
      </c>
      <c r="B5104" s="10">
        <v>8</v>
      </c>
      <c r="C5104" s="10">
        <v>1</v>
      </c>
      <c r="D5104" s="11">
        <v>15</v>
      </c>
      <c r="E5104" s="25">
        <v>18163</v>
      </c>
      <c r="F5104" s="26">
        <v>1541.2664011940858</v>
      </c>
      <c r="G5104" s="27">
        <v>0</v>
      </c>
      <c r="H5104" s="27">
        <f t="shared" si="395"/>
        <v>16621.733598805913</v>
      </c>
      <c r="I5104" s="27">
        <v>25</v>
      </c>
      <c r="J5104" s="13">
        <f t="shared" si="396"/>
        <v>16596.733598805913</v>
      </c>
      <c r="K5104" s="13">
        <v>18735</v>
      </c>
      <c r="L5104" s="13">
        <f t="shared" si="397"/>
        <v>0</v>
      </c>
      <c r="M5104" s="28">
        <v>103.4</v>
      </c>
      <c r="N5104" s="13">
        <f t="shared" si="398"/>
        <v>0</v>
      </c>
      <c r="O5104" s="13">
        <v>12.43</v>
      </c>
      <c r="P5104" s="13">
        <f>'1- EC horaire'!O5104</f>
        <v>0</v>
      </c>
      <c r="Q5104" s="29">
        <f t="shared" si="399"/>
        <v>0</v>
      </c>
    </row>
    <row r="5105" spans="1:17">
      <c r="A5105" s="107">
        <v>5103</v>
      </c>
      <c r="B5105" s="10">
        <v>8</v>
      </c>
      <c r="C5105" s="10">
        <v>1</v>
      </c>
      <c r="D5105" s="11">
        <v>16</v>
      </c>
      <c r="E5105" s="25">
        <v>18239</v>
      </c>
      <c r="F5105" s="26">
        <v>1554.2617367440857</v>
      </c>
      <c r="G5105" s="27">
        <v>0</v>
      </c>
      <c r="H5105" s="27">
        <f t="shared" si="395"/>
        <v>16684.738263255913</v>
      </c>
      <c r="I5105" s="27">
        <v>26</v>
      </c>
      <c r="J5105" s="13">
        <f t="shared" si="396"/>
        <v>16658.738263255913</v>
      </c>
      <c r="K5105" s="13">
        <v>18779</v>
      </c>
      <c r="L5105" s="13">
        <f t="shared" si="397"/>
        <v>0</v>
      </c>
      <c r="M5105" s="28">
        <v>103.4</v>
      </c>
      <c r="N5105" s="13">
        <f t="shared" si="398"/>
        <v>0</v>
      </c>
      <c r="O5105" s="13">
        <v>11.89</v>
      </c>
      <c r="P5105" s="13">
        <f>'1- EC horaire'!O5105</f>
        <v>0</v>
      </c>
      <c r="Q5105" s="29">
        <f t="shared" si="399"/>
        <v>0</v>
      </c>
    </row>
    <row r="5106" spans="1:17">
      <c r="A5106" s="107">
        <v>5104</v>
      </c>
      <c r="B5106" s="10">
        <v>8</v>
      </c>
      <c r="C5106" s="10">
        <v>1</v>
      </c>
      <c r="D5106" s="11">
        <v>17</v>
      </c>
      <c r="E5106" s="25">
        <v>18740</v>
      </c>
      <c r="F5106" s="26">
        <v>1552.3977124940859</v>
      </c>
      <c r="G5106" s="27">
        <v>0</v>
      </c>
      <c r="H5106" s="27">
        <f t="shared" si="395"/>
        <v>17187.602287505913</v>
      </c>
      <c r="I5106" s="27">
        <v>26</v>
      </c>
      <c r="J5106" s="13">
        <f t="shared" si="396"/>
        <v>17161.602287505913</v>
      </c>
      <c r="K5106" s="13">
        <v>19163</v>
      </c>
      <c r="L5106" s="13">
        <f t="shared" si="397"/>
        <v>0</v>
      </c>
      <c r="M5106" s="28">
        <v>103.4</v>
      </c>
      <c r="N5106" s="13">
        <f t="shared" si="398"/>
        <v>0</v>
      </c>
      <c r="O5106" s="13">
        <v>11.75</v>
      </c>
      <c r="P5106" s="13">
        <f>'1- EC horaire'!O5106</f>
        <v>0</v>
      </c>
      <c r="Q5106" s="29">
        <f t="shared" si="399"/>
        <v>0</v>
      </c>
    </row>
    <row r="5107" spans="1:17">
      <c r="A5107" s="107">
        <v>5105</v>
      </c>
      <c r="B5107" s="10">
        <v>8</v>
      </c>
      <c r="C5107" s="10">
        <v>1</v>
      </c>
      <c r="D5107" s="11">
        <v>18</v>
      </c>
      <c r="E5107" s="25">
        <v>19010</v>
      </c>
      <c r="F5107" s="26">
        <v>1554.2847773440858</v>
      </c>
      <c r="G5107" s="27">
        <v>0</v>
      </c>
      <c r="H5107" s="27">
        <f t="shared" si="395"/>
        <v>17455.715222655916</v>
      </c>
      <c r="I5107" s="27">
        <v>27</v>
      </c>
      <c r="J5107" s="13">
        <f t="shared" si="396"/>
        <v>17428.715222655916</v>
      </c>
      <c r="K5107" s="13">
        <v>19383</v>
      </c>
      <c r="L5107" s="13">
        <f t="shared" si="397"/>
        <v>0</v>
      </c>
      <c r="M5107" s="28">
        <v>103.4</v>
      </c>
      <c r="N5107" s="13">
        <f t="shared" si="398"/>
        <v>0</v>
      </c>
      <c r="O5107" s="13">
        <v>11.75</v>
      </c>
      <c r="P5107" s="13">
        <f>'1- EC horaire'!O5107</f>
        <v>0</v>
      </c>
      <c r="Q5107" s="29">
        <f t="shared" si="399"/>
        <v>0</v>
      </c>
    </row>
    <row r="5108" spans="1:17">
      <c r="A5108" s="107">
        <v>5106</v>
      </c>
      <c r="B5108" s="10">
        <v>8</v>
      </c>
      <c r="C5108" s="10">
        <v>1</v>
      </c>
      <c r="D5108" s="11">
        <v>19</v>
      </c>
      <c r="E5108" s="25">
        <v>18687</v>
      </c>
      <c r="F5108" s="26">
        <v>1566.1356371440859</v>
      </c>
      <c r="G5108" s="27">
        <v>0</v>
      </c>
      <c r="H5108" s="27">
        <f t="shared" si="395"/>
        <v>17120.864362855915</v>
      </c>
      <c r="I5108" s="27">
        <v>26</v>
      </c>
      <c r="J5108" s="13">
        <f t="shared" si="396"/>
        <v>17094.864362855915</v>
      </c>
      <c r="K5108" s="13">
        <v>19122</v>
      </c>
      <c r="L5108" s="13">
        <f t="shared" si="397"/>
        <v>0</v>
      </c>
      <c r="M5108" s="28">
        <v>103.4</v>
      </c>
      <c r="N5108" s="13">
        <f t="shared" si="398"/>
        <v>0</v>
      </c>
      <c r="O5108" s="13">
        <v>12.7</v>
      </c>
      <c r="P5108" s="13">
        <f>'1- EC horaire'!O5108</f>
        <v>0</v>
      </c>
      <c r="Q5108" s="29">
        <f t="shared" si="399"/>
        <v>0</v>
      </c>
    </row>
    <row r="5109" spans="1:17">
      <c r="A5109" s="107">
        <v>5107</v>
      </c>
      <c r="B5109" s="10">
        <v>8</v>
      </c>
      <c r="C5109" s="10">
        <v>1</v>
      </c>
      <c r="D5109" s="11">
        <v>20</v>
      </c>
      <c r="E5109" s="25">
        <v>18457</v>
      </c>
      <c r="F5109" s="26">
        <v>1559.4759537440859</v>
      </c>
      <c r="G5109" s="27">
        <v>0</v>
      </c>
      <c r="H5109" s="27">
        <f t="shared" si="395"/>
        <v>16897.524046255916</v>
      </c>
      <c r="I5109" s="27">
        <v>26</v>
      </c>
      <c r="J5109" s="13">
        <f t="shared" si="396"/>
        <v>16871.524046255916</v>
      </c>
      <c r="K5109" s="13">
        <v>18967</v>
      </c>
      <c r="L5109" s="13">
        <f t="shared" si="397"/>
        <v>0</v>
      </c>
      <c r="M5109" s="28">
        <v>103.4</v>
      </c>
      <c r="N5109" s="13">
        <f t="shared" si="398"/>
        <v>0</v>
      </c>
      <c r="O5109" s="13">
        <v>14.12</v>
      </c>
      <c r="P5109" s="13">
        <f>'1- EC horaire'!O5109</f>
        <v>0</v>
      </c>
      <c r="Q5109" s="29">
        <f t="shared" si="399"/>
        <v>0</v>
      </c>
    </row>
    <row r="5110" spans="1:17">
      <c r="A5110" s="107">
        <v>5108</v>
      </c>
      <c r="B5110" s="10">
        <v>8</v>
      </c>
      <c r="C5110" s="10">
        <v>1</v>
      </c>
      <c r="D5110" s="11">
        <v>21</v>
      </c>
      <c r="E5110" s="25">
        <v>18499</v>
      </c>
      <c r="F5110" s="26">
        <v>1566.553415994086</v>
      </c>
      <c r="G5110" s="27">
        <v>0</v>
      </c>
      <c r="H5110" s="27">
        <f t="shared" si="395"/>
        <v>16932.446584005913</v>
      </c>
      <c r="I5110" s="27">
        <v>26</v>
      </c>
      <c r="J5110" s="13">
        <f t="shared" si="396"/>
        <v>16906.446584005913</v>
      </c>
      <c r="K5110" s="13">
        <v>18994</v>
      </c>
      <c r="L5110" s="13">
        <f t="shared" si="397"/>
        <v>0</v>
      </c>
      <c r="M5110" s="28">
        <v>103.4</v>
      </c>
      <c r="N5110" s="13">
        <f t="shared" si="398"/>
        <v>0</v>
      </c>
      <c r="O5110" s="13">
        <v>14.84</v>
      </c>
      <c r="P5110" s="13">
        <f>'1- EC horaire'!O5110</f>
        <v>0</v>
      </c>
      <c r="Q5110" s="29">
        <f t="shared" si="399"/>
        <v>0</v>
      </c>
    </row>
    <row r="5111" spans="1:17">
      <c r="A5111" s="107">
        <v>5109</v>
      </c>
      <c r="B5111" s="10">
        <v>8</v>
      </c>
      <c r="C5111" s="10">
        <v>1</v>
      </c>
      <c r="D5111" s="11">
        <v>22</v>
      </c>
      <c r="E5111" s="25">
        <v>18058</v>
      </c>
      <c r="F5111" s="26">
        <v>1568.0397975940859</v>
      </c>
      <c r="G5111" s="27">
        <v>0</v>
      </c>
      <c r="H5111" s="27">
        <f t="shared" si="395"/>
        <v>16489.960202405913</v>
      </c>
      <c r="I5111" s="27">
        <v>24</v>
      </c>
      <c r="J5111" s="13">
        <f t="shared" si="396"/>
        <v>16465.960202405913</v>
      </c>
      <c r="K5111" s="13">
        <v>18592</v>
      </c>
      <c r="L5111" s="13">
        <f t="shared" si="397"/>
        <v>0</v>
      </c>
      <c r="M5111" s="28">
        <v>103.4</v>
      </c>
      <c r="N5111" s="13">
        <f t="shared" si="398"/>
        <v>0</v>
      </c>
      <c r="O5111" s="13">
        <v>13</v>
      </c>
      <c r="P5111" s="13">
        <f>'1- EC horaire'!O5111</f>
        <v>0</v>
      </c>
      <c r="Q5111" s="29">
        <f t="shared" si="399"/>
        <v>0</v>
      </c>
    </row>
    <row r="5112" spans="1:17">
      <c r="A5112" s="107">
        <v>5110</v>
      </c>
      <c r="B5112" s="10">
        <v>8</v>
      </c>
      <c r="C5112" s="10">
        <v>1</v>
      </c>
      <c r="D5112" s="11">
        <v>23</v>
      </c>
      <c r="E5112" s="25">
        <v>17018</v>
      </c>
      <c r="F5112" s="26">
        <v>1559.947250744086</v>
      </c>
      <c r="G5112" s="27">
        <v>0</v>
      </c>
      <c r="H5112" s="27">
        <f t="shared" si="395"/>
        <v>15458.052749255914</v>
      </c>
      <c r="I5112" s="27">
        <v>23</v>
      </c>
      <c r="J5112" s="13">
        <f t="shared" si="396"/>
        <v>15435.052749255914</v>
      </c>
      <c r="K5112" s="13">
        <v>17129</v>
      </c>
      <c r="L5112" s="13">
        <f t="shared" si="397"/>
        <v>0</v>
      </c>
      <c r="M5112" s="28">
        <v>103.4</v>
      </c>
      <c r="N5112" s="13">
        <f t="shared" si="398"/>
        <v>0</v>
      </c>
      <c r="O5112" s="13">
        <v>11.75</v>
      </c>
      <c r="P5112" s="13">
        <f>'1- EC horaire'!O5112</f>
        <v>0</v>
      </c>
      <c r="Q5112" s="29">
        <f t="shared" si="399"/>
        <v>0</v>
      </c>
    </row>
    <row r="5113" spans="1:17">
      <c r="A5113" s="107">
        <v>5111</v>
      </c>
      <c r="B5113" s="10">
        <v>8</v>
      </c>
      <c r="C5113" s="10">
        <v>1</v>
      </c>
      <c r="D5113" s="11">
        <v>24</v>
      </c>
      <c r="E5113" s="25">
        <v>15912</v>
      </c>
      <c r="F5113" s="26">
        <v>1560.6037795440859</v>
      </c>
      <c r="G5113" s="27">
        <v>0</v>
      </c>
      <c r="H5113" s="27">
        <f t="shared" si="395"/>
        <v>14351.396220455914</v>
      </c>
      <c r="I5113" s="27">
        <v>21</v>
      </c>
      <c r="J5113" s="13">
        <f t="shared" si="396"/>
        <v>14330.396220455914</v>
      </c>
      <c r="K5113" s="13">
        <v>16016</v>
      </c>
      <c r="L5113" s="13">
        <f t="shared" si="397"/>
        <v>0</v>
      </c>
      <c r="M5113" s="28">
        <v>103.4</v>
      </c>
      <c r="N5113" s="13">
        <f t="shared" si="398"/>
        <v>0</v>
      </c>
      <c r="O5113" s="13">
        <v>11.75</v>
      </c>
      <c r="P5113" s="13">
        <f>'1- EC horaire'!O5113</f>
        <v>0</v>
      </c>
      <c r="Q5113" s="29">
        <f t="shared" si="399"/>
        <v>0</v>
      </c>
    </row>
    <row r="5114" spans="1:17">
      <c r="A5114" s="107">
        <v>5112</v>
      </c>
      <c r="B5114" s="10">
        <v>8</v>
      </c>
      <c r="C5114" s="10">
        <v>2</v>
      </c>
      <c r="D5114" s="11">
        <v>1</v>
      </c>
      <c r="E5114" s="25">
        <v>15076</v>
      </c>
      <c r="F5114" s="26">
        <v>1558.689038294086</v>
      </c>
      <c r="G5114" s="27">
        <v>0</v>
      </c>
      <c r="H5114" s="27">
        <f t="shared" si="395"/>
        <v>13517.310961705914</v>
      </c>
      <c r="I5114" s="27">
        <v>21</v>
      </c>
      <c r="J5114" s="13">
        <f t="shared" si="396"/>
        <v>13496.310961705914</v>
      </c>
      <c r="K5114" s="13">
        <v>15473</v>
      </c>
      <c r="L5114" s="13">
        <f t="shared" si="397"/>
        <v>0</v>
      </c>
      <c r="M5114" s="28">
        <v>103.4</v>
      </c>
      <c r="N5114" s="13">
        <f t="shared" si="398"/>
        <v>0</v>
      </c>
      <c r="O5114" s="13">
        <v>11.59</v>
      </c>
      <c r="P5114" s="13">
        <f>'1- EC horaire'!O5114</f>
        <v>0</v>
      </c>
      <c r="Q5114" s="29">
        <f t="shared" si="399"/>
        <v>0</v>
      </c>
    </row>
    <row r="5115" spans="1:17">
      <c r="A5115" s="107">
        <v>5113</v>
      </c>
      <c r="B5115" s="10">
        <v>8</v>
      </c>
      <c r="C5115" s="10">
        <v>2</v>
      </c>
      <c r="D5115" s="11">
        <v>2</v>
      </c>
      <c r="E5115" s="25">
        <v>14492</v>
      </c>
      <c r="F5115" s="26">
        <v>1562.6180367440859</v>
      </c>
      <c r="G5115" s="27">
        <v>0</v>
      </c>
      <c r="H5115" s="27">
        <f t="shared" si="395"/>
        <v>12929.381963255913</v>
      </c>
      <c r="I5115" s="27">
        <v>20</v>
      </c>
      <c r="J5115" s="13">
        <f t="shared" si="396"/>
        <v>12909.381963255913</v>
      </c>
      <c r="K5115" s="13">
        <v>14966</v>
      </c>
      <c r="L5115" s="13">
        <f t="shared" si="397"/>
        <v>0</v>
      </c>
      <c r="M5115" s="28">
        <v>103.4</v>
      </c>
      <c r="N5115" s="13">
        <f t="shared" si="398"/>
        <v>0</v>
      </c>
      <c r="O5115" s="13">
        <v>11.59</v>
      </c>
      <c r="P5115" s="13">
        <f>'1- EC horaire'!O5115</f>
        <v>0</v>
      </c>
      <c r="Q5115" s="29">
        <f t="shared" si="399"/>
        <v>0</v>
      </c>
    </row>
    <row r="5116" spans="1:17">
      <c r="A5116" s="107">
        <v>5114</v>
      </c>
      <c r="B5116" s="10">
        <v>8</v>
      </c>
      <c r="C5116" s="10">
        <v>2</v>
      </c>
      <c r="D5116" s="11">
        <v>3</v>
      </c>
      <c r="E5116" s="25">
        <v>14658</v>
      </c>
      <c r="F5116" s="26">
        <v>1559.922812344086</v>
      </c>
      <c r="G5116" s="27">
        <v>0</v>
      </c>
      <c r="H5116" s="27">
        <f t="shared" si="395"/>
        <v>13098.077187655914</v>
      </c>
      <c r="I5116" s="27">
        <v>20</v>
      </c>
      <c r="J5116" s="13">
        <f t="shared" si="396"/>
        <v>13078.077187655914</v>
      </c>
      <c r="K5116" s="13">
        <v>15106</v>
      </c>
      <c r="L5116" s="13">
        <f t="shared" si="397"/>
        <v>0</v>
      </c>
      <c r="M5116" s="28">
        <v>103.4</v>
      </c>
      <c r="N5116" s="13">
        <f t="shared" si="398"/>
        <v>0</v>
      </c>
      <c r="O5116" s="13">
        <v>11.59</v>
      </c>
      <c r="P5116" s="13">
        <f>'1- EC horaire'!O5116</f>
        <v>0</v>
      </c>
      <c r="Q5116" s="29">
        <f t="shared" si="399"/>
        <v>0</v>
      </c>
    </row>
    <row r="5117" spans="1:17">
      <c r="A5117" s="107">
        <v>5115</v>
      </c>
      <c r="B5117" s="10">
        <v>8</v>
      </c>
      <c r="C5117" s="10">
        <v>2</v>
      </c>
      <c r="D5117" s="11">
        <v>4</v>
      </c>
      <c r="E5117" s="25">
        <v>14315</v>
      </c>
      <c r="F5117" s="26">
        <v>1563.9303626440858</v>
      </c>
      <c r="G5117" s="27">
        <v>0</v>
      </c>
      <c r="H5117" s="27">
        <f t="shared" si="395"/>
        <v>12751.069637355915</v>
      </c>
      <c r="I5117" s="27">
        <v>20</v>
      </c>
      <c r="J5117" s="13">
        <f t="shared" si="396"/>
        <v>12731.069637355915</v>
      </c>
      <c r="K5117" s="13">
        <v>14760</v>
      </c>
      <c r="L5117" s="13">
        <f t="shared" si="397"/>
        <v>0</v>
      </c>
      <c r="M5117" s="28">
        <v>103.4</v>
      </c>
      <c r="N5117" s="13">
        <f t="shared" si="398"/>
        <v>0</v>
      </c>
      <c r="O5117" s="13">
        <v>11.59</v>
      </c>
      <c r="P5117" s="13">
        <f>'1- EC horaire'!O5117</f>
        <v>0</v>
      </c>
      <c r="Q5117" s="29">
        <f t="shared" si="399"/>
        <v>0</v>
      </c>
    </row>
    <row r="5118" spans="1:17">
      <c r="A5118" s="107">
        <v>5116</v>
      </c>
      <c r="B5118" s="10">
        <v>8</v>
      </c>
      <c r="C5118" s="10">
        <v>2</v>
      </c>
      <c r="D5118" s="11">
        <v>5</v>
      </c>
      <c r="E5118" s="25">
        <v>14229</v>
      </c>
      <c r="F5118" s="26">
        <v>1563.1809651440858</v>
      </c>
      <c r="G5118" s="27">
        <v>0</v>
      </c>
      <c r="H5118" s="27">
        <f t="shared" si="395"/>
        <v>12665.819034855915</v>
      </c>
      <c r="I5118" s="27">
        <v>20</v>
      </c>
      <c r="J5118" s="13">
        <f t="shared" si="396"/>
        <v>12645.819034855915</v>
      </c>
      <c r="K5118" s="13">
        <v>14667</v>
      </c>
      <c r="L5118" s="13">
        <f t="shared" si="397"/>
        <v>0</v>
      </c>
      <c r="M5118" s="28">
        <v>103.4</v>
      </c>
      <c r="N5118" s="13">
        <f t="shared" si="398"/>
        <v>0</v>
      </c>
      <c r="O5118" s="13">
        <v>11.59</v>
      </c>
      <c r="P5118" s="13">
        <f>'1- EC horaire'!O5118</f>
        <v>0</v>
      </c>
      <c r="Q5118" s="29">
        <f t="shared" si="399"/>
        <v>0</v>
      </c>
    </row>
    <row r="5119" spans="1:17">
      <c r="A5119" s="107">
        <v>5117</v>
      </c>
      <c r="B5119" s="10">
        <v>8</v>
      </c>
      <c r="C5119" s="10">
        <v>2</v>
      </c>
      <c r="D5119" s="11">
        <v>6</v>
      </c>
      <c r="E5119" s="25">
        <v>14501</v>
      </c>
      <c r="F5119" s="26">
        <v>1562.1291969440858</v>
      </c>
      <c r="G5119" s="27">
        <v>0</v>
      </c>
      <c r="H5119" s="27">
        <f t="shared" si="395"/>
        <v>12938.870803055914</v>
      </c>
      <c r="I5119" s="27">
        <v>20</v>
      </c>
      <c r="J5119" s="13">
        <f t="shared" si="396"/>
        <v>12918.870803055914</v>
      </c>
      <c r="K5119" s="13">
        <v>14972</v>
      </c>
      <c r="L5119" s="13">
        <f t="shared" si="397"/>
        <v>0</v>
      </c>
      <c r="M5119" s="28">
        <v>103.4</v>
      </c>
      <c r="N5119" s="13">
        <f t="shared" si="398"/>
        <v>0</v>
      </c>
      <c r="O5119" s="13">
        <v>11.59</v>
      </c>
      <c r="P5119" s="13">
        <f>'1- EC horaire'!O5119</f>
        <v>0</v>
      </c>
      <c r="Q5119" s="29">
        <f t="shared" si="399"/>
        <v>0</v>
      </c>
    </row>
    <row r="5120" spans="1:17">
      <c r="A5120" s="107">
        <v>5118</v>
      </c>
      <c r="B5120" s="10">
        <v>8</v>
      </c>
      <c r="C5120" s="10">
        <v>2</v>
      </c>
      <c r="D5120" s="11">
        <v>7</v>
      </c>
      <c r="E5120" s="25">
        <v>15971</v>
      </c>
      <c r="F5120" s="26">
        <v>1561.6542081940859</v>
      </c>
      <c r="G5120" s="27">
        <v>0</v>
      </c>
      <c r="H5120" s="27">
        <f t="shared" si="395"/>
        <v>14409.345791805914</v>
      </c>
      <c r="I5120" s="27">
        <v>21</v>
      </c>
      <c r="J5120" s="13">
        <f t="shared" si="396"/>
        <v>14388.345791805914</v>
      </c>
      <c r="K5120" s="13">
        <v>16072</v>
      </c>
      <c r="L5120" s="13">
        <f t="shared" si="397"/>
        <v>0</v>
      </c>
      <c r="M5120" s="28">
        <v>103.4</v>
      </c>
      <c r="N5120" s="13">
        <f t="shared" si="398"/>
        <v>0</v>
      </c>
      <c r="O5120" s="13">
        <v>11.59</v>
      </c>
      <c r="P5120" s="13">
        <f>'1- EC horaire'!O5120</f>
        <v>0</v>
      </c>
      <c r="Q5120" s="29">
        <f t="shared" si="399"/>
        <v>0</v>
      </c>
    </row>
    <row r="5121" spans="1:17">
      <c r="A5121" s="107">
        <v>5119</v>
      </c>
      <c r="B5121" s="10">
        <v>8</v>
      </c>
      <c r="C5121" s="10">
        <v>2</v>
      </c>
      <c r="D5121" s="11">
        <v>8</v>
      </c>
      <c r="E5121" s="25">
        <v>16605</v>
      </c>
      <c r="F5121" s="26">
        <v>1563.793059994086</v>
      </c>
      <c r="G5121" s="27">
        <v>0</v>
      </c>
      <c r="H5121" s="27">
        <f t="shared" si="395"/>
        <v>15041.206940005914</v>
      </c>
      <c r="I5121" s="27">
        <v>23</v>
      </c>
      <c r="J5121" s="13">
        <f t="shared" si="396"/>
        <v>15018.206940005914</v>
      </c>
      <c r="K5121" s="13">
        <v>16551</v>
      </c>
      <c r="L5121" s="13">
        <f t="shared" si="397"/>
        <v>0</v>
      </c>
      <c r="M5121" s="28">
        <v>103.4</v>
      </c>
      <c r="N5121" s="13">
        <f t="shared" si="398"/>
        <v>0</v>
      </c>
      <c r="O5121" s="13">
        <v>16.010000000000002</v>
      </c>
      <c r="P5121" s="13">
        <f>'1- EC horaire'!O5121</f>
        <v>0</v>
      </c>
      <c r="Q5121" s="29">
        <f t="shared" si="399"/>
        <v>0</v>
      </c>
    </row>
    <row r="5122" spans="1:17">
      <c r="A5122" s="107">
        <v>5120</v>
      </c>
      <c r="B5122" s="10">
        <v>8</v>
      </c>
      <c r="C5122" s="10">
        <v>2</v>
      </c>
      <c r="D5122" s="11">
        <v>9</v>
      </c>
      <c r="E5122" s="25">
        <v>17712</v>
      </c>
      <c r="F5122" s="26">
        <v>1552.598910294086</v>
      </c>
      <c r="G5122" s="27">
        <v>0</v>
      </c>
      <c r="H5122" s="27">
        <f t="shared" si="395"/>
        <v>16159.401089705914</v>
      </c>
      <c r="I5122" s="27">
        <v>25</v>
      </c>
      <c r="J5122" s="13">
        <f t="shared" si="396"/>
        <v>16134.401089705914</v>
      </c>
      <c r="K5122" s="13">
        <v>18157</v>
      </c>
      <c r="L5122" s="13">
        <f t="shared" si="397"/>
        <v>0</v>
      </c>
      <c r="M5122" s="28">
        <v>103.4</v>
      </c>
      <c r="N5122" s="13">
        <f t="shared" si="398"/>
        <v>0</v>
      </c>
      <c r="O5122" s="13">
        <v>16.899999999999999</v>
      </c>
      <c r="P5122" s="13">
        <f>'1- EC horaire'!O5122</f>
        <v>0</v>
      </c>
      <c r="Q5122" s="29">
        <f t="shared" si="399"/>
        <v>0</v>
      </c>
    </row>
    <row r="5123" spans="1:17">
      <c r="A5123" s="107">
        <v>5121</v>
      </c>
      <c r="B5123" s="10">
        <v>8</v>
      </c>
      <c r="C5123" s="10">
        <v>2</v>
      </c>
      <c r="D5123" s="11">
        <v>10</v>
      </c>
      <c r="E5123" s="25">
        <v>18339</v>
      </c>
      <c r="F5123" s="26">
        <v>1546.1604169440859</v>
      </c>
      <c r="G5123" s="27">
        <v>0</v>
      </c>
      <c r="H5123" s="27">
        <f t="shared" si="395"/>
        <v>16792.839583055913</v>
      </c>
      <c r="I5123" s="27">
        <v>26</v>
      </c>
      <c r="J5123" s="13">
        <f t="shared" si="396"/>
        <v>16766.839583055913</v>
      </c>
      <c r="K5123" s="13">
        <v>18869</v>
      </c>
      <c r="L5123" s="13">
        <f t="shared" si="397"/>
        <v>0</v>
      </c>
      <c r="M5123" s="28">
        <v>103.4</v>
      </c>
      <c r="N5123" s="13">
        <f t="shared" si="398"/>
        <v>0</v>
      </c>
      <c r="O5123" s="13">
        <v>15.66</v>
      </c>
      <c r="P5123" s="13">
        <f>'1- EC horaire'!O5123</f>
        <v>0</v>
      </c>
      <c r="Q5123" s="29">
        <f t="shared" si="399"/>
        <v>0</v>
      </c>
    </row>
    <row r="5124" spans="1:17">
      <c r="A5124" s="107">
        <v>5122</v>
      </c>
      <c r="B5124" s="10">
        <v>8</v>
      </c>
      <c r="C5124" s="10">
        <v>2</v>
      </c>
      <c r="D5124" s="11">
        <v>11</v>
      </c>
      <c r="E5124" s="25">
        <v>18748</v>
      </c>
      <c r="F5124" s="26">
        <v>1536.843988994086</v>
      </c>
      <c r="G5124" s="27">
        <v>0</v>
      </c>
      <c r="H5124" s="27">
        <f t="shared" ref="H5124:H5187" si="400">E5124-G5124-F5124</f>
        <v>17211.156011005914</v>
      </c>
      <c r="I5124" s="27">
        <v>27</v>
      </c>
      <c r="J5124" s="13">
        <f t="shared" ref="J5124:J5187" si="401">H5124-I5124</f>
        <v>17184.156011005914</v>
      </c>
      <c r="K5124" s="13">
        <v>19189</v>
      </c>
      <c r="L5124" s="13">
        <f t="shared" ref="L5124:L5187" si="402">IF(J5124-K5124&gt;0,J5124-K5124,0)</f>
        <v>0</v>
      </c>
      <c r="M5124" s="28">
        <v>103.4</v>
      </c>
      <c r="N5124" s="13">
        <f t="shared" ref="N5124:N5187" si="403">L5124*M5124</f>
        <v>0</v>
      </c>
      <c r="O5124" s="13">
        <v>14.59</v>
      </c>
      <c r="P5124" s="13">
        <f>'1- EC horaire'!O5124</f>
        <v>0</v>
      </c>
      <c r="Q5124" s="29">
        <f t="shared" ref="Q5124:Q5187" si="404">L5124-P5124</f>
        <v>0</v>
      </c>
    </row>
    <row r="5125" spans="1:17">
      <c r="A5125" s="107">
        <v>5123</v>
      </c>
      <c r="B5125" s="10">
        <v>8</v>
      </c>
      <c r="C5125" s="10">
        <v>2</v>
      </c>
      <c r="D5125" s="11">
        <v>12</v>
      </c>
      <c r="E5125" s="25">
        <v>19104</v>
      </c>
      <c r="F5125" s="26">
        <v>1553.5350756940859</v>
      </c>
      <c r="G5125" s="27">
        <v>0</v>
      </c>
      <c r="H5125" s="27">
        <f t="shared" si="400"/>
        <v>17550.464924305914</v>
      </c>
      <c r="I5125" s="27">
        <v>27</v>
      </c>
      <c r="J5125" s="13">
        <f t="shared" si="401"/>
        <v>17523.464924305914</v>
      </c>
      <c r="K5125" s="13">
        <v>19457</v>
      </c>
      <c r="L5125" s="13">
        <f t="shared" si="402"/>
        <v>0</v>
      </c>
      <c r="M5125" s="28">
        <v>103.4</v>
      </c>
      <c r="N5125" s="13">
        <f t="shared" si="403"/>
        <v>0</v>
      </c>
      <c r="O5125" s="13">
        <v>18.18</v>
      </c>
      <c r="P5125" s="13">
        <f>'1- EC horaire'!O5125</f>
        <v>0</v>
      </c>
      <c r="Q5125" s="29">
        <f t="shared" si="404"/>
        <v>0</v>
      </c>
    </row>
    <row r="5126" spans="1:17">
      <c r="A5126" s="107">
        <v>5124</v>
      </c>
      <c r="B5126" s="10">
        <v>8</v>
      </c>
      <c r="C5126" s="10">
        <v>2</v>
      </c>
      <c r="D5126" s="11">
        <v>13</v>
      </c>
      <c r="E5126" s="25">
        <v>19282</v>
      </c>
      <c r="F5126" s="26">
        <v>1553.1002603440859</v>
      </c>
      <c r="G5126" s="27">
        <v>0</v>
      </c>
      <c r="H5126" s="27">
        <f t="shared" si="400"/>
        <v>17728.899739655913</v>
      </c>
      <c r="I5126" s="27">
        <v>27</v>
      </c>
      <c r="J5126" s="13">
        <f t="shared" si="401"/>
        <v>17701.899739655913</v>
      </c>
      <c r="K5126" s="13">
        <v>19574</v>
      </c>
      <c r="L5126" s="13">
        <f t="shared" si="402"/>
        <v>0</v>
      </c>
      <c r="M5126" s="28">
        <v>103.4</v>
      </c>
      <c r="N5126" s="13">
        <f t="shared" si="403"/>
        <v>0</v>
      </c>
      <c r="O5126" s="13">
        <v>15.13</v>
      </c>
      <c r="P5126" s="13">
        <f>'1- EC horaire'!O5126</f>
        <v>0</v>
      </c>
      <c r="Q5126" s="29">
        <f t="shared" si="404"/>
        <v>0</v>
      </c>
    </row>
    <row r="5127" spans="1:17">
      <c r="A5127" s="107">
        <v>5125</v>
      </c>
      <c r="B5127" s="10">
        <v>8</v>
      </c>
      <c r="C5127" s="10">
        <v>2</v>
      </c>
      <c r="D5127" s="11">
        <v>14</v>
      </c>
      <c r="E5127" s="25">
        <v>19077</v>
      </c>
      <c r="F5127" s="26">
        <v>1551.355336394086</v>
      </c>
      <c r="G5127" s="27">
        <v>0</v>
      </c>
      <c r="H5127" s="27">
        <f t="shared" si="400"/>
        <v>17525.644663605915</v>
      </c>
      <c r="I5127" s="27">
        <v>27</v>
      </c>
      <c r="J5127" s="13">
        <f t="shared" si="401"/>
        <v>17498.644663605915</v>
      </c>
      <c r="K5127" s="13">
        <v>19443</v>
      </c>
      <c r="L5127" s="13">
        <f t="shared" si="402"/>
        <v>0</v>
      </c>
      <c r="M5127" s="28">
        <v>103.4</v>
      </c>
      <c r="N5127" s="13">
        <f t="shared" si="403"/>
        <v>0</v>
      </c>
      <c r="O5127" s="13">
        <v>11.59</v>
      </c>
      <c r="P5127" s="13">
        <f>'1- EC horaire'!O5127</f>
        <v>0</v>
      </c>
      <c r="Q5127" s="29">
        <f t="shared" si="404"/>
        <v>0</v>
      </c>
    </row>
    <row r="5128" spans="1:17">
      <c r="A5128" s="107">
        <v>5126</v>
      </c>
      <c r="B5128" s="10">
        <v>8</v>
      </c>
      <c r="C5128" s="10">
        <v>2</v>
      </c>
      <c r="D5128" s="11">
        <v>15</v>
      </c>
      <c r="E5128" s="25">
        <v>19299</v>
      </c>
      <c r="F5128" s="26">
        <v>1505.4612164940859</v>
      </c>
      <c r="G5128" s="27">
        <v>0</v>
      </c>
      <c r="H5128" s="27">
        <f t="shared" si="400"/>
        <v>17793.538783505915</v>
      </c>
      <c r="I5128" s="27">
        <v>27</v>
      </c>
      <c r="J5128" s="13">
        <f t="shared" si="401"/>
        <v>17766.538783505915</v>
      </c>
      <c r="K5128" s="13">
        <v>19604</v>
      </c>
      <c r="L5128" s="13">
        <f t="shared" si="402"/>
        <v>0</v>
      </c>
      <c r="M5128" s="28">
        <v>103.4</v>
      </c>
      <c r="N5128" s="13">
        <f t="shared" si="403"/>
        <v>0</v>
      </c>
      <c r="O5128" s="13">
        <v>12.1</v>
      </c>
      <c r="P5128" s="13">
        <f>'1- EC horaire'!O5128</f>
        <v>0</v>
      </c>
      <c r="Q5128" s="29">
        <f t="shared" si="404"/>
        <v>0</v>
      </c>
    </row>
    <row r="5129" spans="1:17">
      <c r="A5129" s="107">
        <v>5127</v>
      </c>
      <c r="B5129" s="10">
        <v>8</v>
      </c>
      <c r="C5129" s="10">
        <v>2</v>
      </c>
      <c r="D5129" s="11">
        <v>16</v>
      </c>
      <c r="E5129" s="25">
        <v>19127</v>
      </c>
      <c r="F5129" s="26">
        <v>1513.1905630440858</v>
      </c>
      <c r="G5129" s="27">
        <v>0</v>
      </c>
      <c r="H5129" s="27">
        <f t="shared" si="400"/>
        <v>17613.809436955915</v>
      </c>
      <c r="I5129" s="27">
        <v>26</v>
      </c>
      <c r="J5129" s="13">
        <f t="shared" si="401"/>
        <v>17587.809436955915</v>
      </c>
      <c r="K5129" s="13">
        <v>19502</v>
      </c>
      <c r="L5129" s="13">
        <f t="shared" si="402"/>
        <v>0</v>
      </c>
      <c r="M5129" s="28">
        <v>103.4</v>
      </c>
      <c r="N5129" s="13">
        <f t="shared" si="403"/>
        <v>0</v>
      </c>
      <c r="O5129" s="13">
        <v>18.18</v>
      </c>
      <c r="P5129" s="13">
        <f>'1- EC horaire'!O5129</f>
        <v>0</v>
      </c>
      <c r="Q5129" s="29">
        <f t="shared" si="404"/>
        <v>0</v>
      </c>
    </row>
    <row r="5130" spans="1:17">
      <c r="A5130" s="107">
        <v>5128</v>
      </c>
      <c r="B5130" s="10">
        <v>8</v>
      </c>
      <c r="C5130" s="10">
        <v>2</v>
      </c>
      <c r="D5130" s="11">
        <v>17</v>
      </c>
      <c r="E5130" s="25">
        <v>19417</v>
      </c>
      <c r="F5130" s="26">
        <v>1537.018978344086</v>
      </c>
      <c r="G5130" s="27">
        <v>0</v>
      </c>
      <c r="H5130" s="27">
        <f t="shared" si="400"/>
        <v>17879.981021655913</v>
      </c>
      <c r="I5130" s="27">
        <v>27</v>
      </c>
      <c r="J5130" s="13">
        <f t="shared" si="401"/>
        <v>17852.981021655913</v>
      </c>
      <c r="K5130" s="13">
        <v>19658</v>
      </c>
      <c r="L5130" s="13">
        <f t="shared" si="402"/>
        <v>0</v>
      </c>
      <c r="M5130" s="28">
        <v>103.4</v>
      </c>
      <c r="N5130" s="13">
        <f t="shared" si="403"/>
        <v>0</v>
      </c>
      <c r="O5130" s="13">
        <v>11.59</v>
      </c>
      <c r="P5130" s="13">
        <f>'1- EC horaire'!O5130</f>
        <v>0</v>
      </c>
      <c r="Q5130" s="29">
        <f t="shared" si="404"/>
        <v>0</v>
      </c>
    </row>
    <row r="5131" spans="1:17">
      <c r="A5131" s="107">
        <v>5129</v>
      </c>
      <c r="B5131" s="10">
        <v>8</v>
      </c>
      <c r="C5131" s="10">
        <v>2</v>
      </c>
      <c r="D5131" s="11">
        <v>18</v>
      </c>
      <c r="E5131" s="25">
        <v>19668</v>
      </c>
      <c r="F5131" s="26">
        <v>1516.5480423440858</v>
      </c>
      <c r="G5131" s="27">
        <v>0</v>
      </c>
      <c r="H5131" s="27">
        <f t="shared" si="400"/>
        <v>18151.451957655914</v>
      </c>
      <c r="I5131" s="27">
        <v>27</v>
      </c>
      <c r="J5131" s="13">
        <f t="shared" si="401"/>
        <v>18124.451957655914</v>
      </c>
      <c r="K5131" s="13">
        <v>19806</v>
      </c>
      <c r="L5131" s="13">
        <f t="shared" si="402"/>
        <v>0</v>
      </c>
      <c r="M5131" s="28">
        <v>103.4</v>
      </c>
      <c r="N5131" s="13">
        <f t="shared" si="403"/>
        <v>0</v>
      </c>
      <c r="O5131" s="13">
        <v>17.3</v>
      </c>
      <c r="P5131" s="13">
        <f>'1- EC horaire'!O5131</f>
        <v>0</v>
      </c>
      <c r="Q5131" s="29">
        <f t="shared" si="404"/>
        <v>0</v>
      </c>
    </row>
    <row r="5132" spans="1:17">
      <c r="A5132" s="107">
        <v>5130</v>
      </c>
      <c r="B5132" s="10">
        <v>8</v>
      </c>
      <c r="C5132" s="10">
        <v>2</v>
      </c>
      <c r="D5132" s="11">
        <v>19</v>
      </c>
      <c r="E5132" s="25">
        <v>19256</v>
      </c>
      <c r="F5132" s="26">
        <v>1528.5558486940859</v>
      </c>
      <c r="G5132" s="27">
        <v>0</v>
      </c>
      <c r="H5132" s="27">
        <f t="shared" si="400"/>
        <v>17727.444151305914</v>
      </c>
      <c r="I5132" s="27">
        <v>26</v>
      </c>
      <c r="J5132" s="13">
        <f t="shared" si="401"/>
        <v>17701.444151305914</v>
      </c>
      <c r="K5132" s="13">
        <v>19574</v>
      </c>
      <c r="L5132" s="13">
        <f t="shared" si="402"/>
        <v>0</v>
      </c>
      <c r="M5132" s="28">
        <v>103.4</v>
      </c>
      <c r="N5132" s="13">
        <f t="shared" si="403"/>
        <v>0</v>
      </c>
      <c r="O5132" s="13">
        <v>17.93</v>
      </c>
      <c r="P5132" s="13">
        <f>'1- EC horaire'!O5132</f>
        <v>0</v>
      </c>
      <c r="Q5132" s="29">
        <f t="shared" si="404"/>
        <v>0</v>
      </c>
    </row>
    <row r="5133" spans="1:17">
      <c r="A5133" s="107">
        <v>5131</v>
      </c>
      <c r="B5133" s="10">
        <v>8</v>
      </c>
      <c r="C5133" s="10">
        <v>2</v>
      </c>
      <c r="D5133" s="11">
        <v>20</v>
      </c>
      <c r="E5133" s="25">
        <v>18739</v>
      </c>
      <c r="F5133" s="26">
        <v>1527.2131609440858</v>
      </c>
      <c r="G5133" s="27">
        <v>0</v>
      </c>
      <c r="H5133" s="27">
        <f t="shared" si="400"/>
        <v>17211.786839055916</v>
      </c>
      <c r="I5133" s="27">
        <v>26</v>
      </c>
      <c r="J5133" s="13">
        <f t="shared" si="401"/>
        <v>17185.786839055916</v>
      </c>
      <c r="K5133" s="13">
        <v>19190</v>
      </c>
      <c r="L5133" s="13">
        <f t="shared" si="402"/>
        <v>0</v>
      </c>
      <c r="M5133" s="28">
        <v>103.4</v>
      </c>
      <c r="N5133" s="13">
        <f t="shared" si="403"/>
        <v>0</v>
      </c>
      <c r="O5133" s="13">
        <v>13.25</v>
      </c>
      <c r="P5133" s="13">
        <f>'1- EC horaire'!O5133</f>
        <v>0</v>
      </c>
      <c r="Q5133" s="29">
        <f t="shared" si="404"/>
        <v>0</v>
      </c>
    </row>
    <row r="5134" spans="1:17">
      <c r="A5134" s="107">
        <v>5132</v>
      </c>
      <c r="B5134" s="10">
        <v>8</v>
      </c>
      <c r="C5134" s="10">
        <v>2</v>
      </c>
      <c r="D5134" s="11">
        <v>21</v>
      </c>
      <c r="E5134" s="25">
        <v>18746</v>
      </c>
      <c r="F5134" s="26">
        <v>1532.7221774440859</v>
      </c>
      <c r="G5134" s="27">
        <v>0</v>
      </c>
      <c r="H5134" s="27">
        <f t="shared" si="400"/>
        <v>17213.277822555916</v>
      </c>
      <c r="I5134" s="27">
        <v>26</v>
      </c>
      <c r="J5134" s="13">
        <f t="shared" si="401"/>
        <v>17187.277822555916</v>
      </c>
      <c r="K5134" s="13">
        <v>19190</v>
      </c>
      <c r="L5134" s="13">
        <f t="shared" si="402"/>
        <v>0</v>
      </c>
      <c r="M5134" s="28">
        <v>103.4</v>
      </c>
      <c r="N5134" s="13">
        <f t="shared" si="403"/>
        <v>0</v>
      </c>
      <c r="O5134" s="13">
        <v>44.88</v>
      </c>
      <c r="P5134" s="13">
        <f>'1- EC horaire'!O5134</f>
        <v>0</v>
      </c>
      <c r="Q5134" s="29">
        <f t="shared" si="404"/>
        <v>0</v>
      </c>
    </row>
    <row r="5135" spans="1:17">
      <c r="A5135" s="107">
        <v>5133</v>
      </c>
      <c r="B5135" s="10">
        <v>8</v>
      </c>
      <c r="C5135" s="10">
        <v>2</v>
      </c>
      <c r="D5135" s="11">
        <v>22</v>
      </c>
      <c r="E5135" s="25">
        <v>18348</v>
      </c>
      <c r="F5135" s="26">
        <v>1543.3022712440859</v>
      </c>
      <c r="G5135" s="27">
        <v>0</v>
      </c>
      <c r="H5135" s="27">
        <f t="shared" si="400"/>
        <v>16804.697728755913</v>
      </c>
      <c r="I5135" s="27">
        <v>25</v>
      </c>
      <c r="J5135" s="13">
        <f t="shared" si="401"/>
        <v>16779.697728755913</v>
      </c>
      <c r="K5135" s="13">
        <v>18882</v>
      </c>
      <c r="L5135" s="13">
        <f t="shared" si="402"/>
        <v>0</v>
      </c>
      <c r="M5135" s="28">
        <v>103.4</v>
      </c>
      <c r="N5135" s="13">
        <f t="shared" si="403"/>
        <v>0</v>
      </c>
      <c r="O5135" s="13">
        <v>41.72</v>
      </c>
      <c r="P5135" s="13">
        <f>'1- EC horaire'!O5135</f>
        <v>0</v>
      </c>
      <c r="Q5135" s="29">
        <f t="shared" si="404"/>
        <v>0</v>
      </c>
    </row>
    <row r="5136" spans="1:17">
      <c r="A5136" s="107">
        <v>5134</v>
      </c>
      <c r="B5136" s="10">
        <v>8</v>
      </c>
      <c r="C5136" s="10">
        <v>2</v>
      </c>
      <c r="D5136" s="11">
        <v>23</v>
      </c>
      <c r="E5136" s="25">
        <v>17185</v>
      </c>
      <c r="F5136" s="26">
        <v>1549.5180923940859</v>
      </c>
      <c r="G5136" s="27">
        <v>0</v>
      </c>
      <c r="H5136" s="27">
        <f t="shared" si="400"/>
        <v>15635.481907605914</v>
      </c>
      <c r="I5136" s="27">
        <v>23</v>
      </c>
      <c r="J5136" s="13">
        <f t="shared" si="401"/>
        <v>15612.481907605914</v>
      </c>
      <c r="K5136" s="13">
        <v>17439</v>
      </c>
      <c r="L5136" s="13">
        <f t="shared" si="402"/>
        <v>0</v>
      </c>
      <c r="M5136" s="28">
        <v>103.4</v>
      </c>
      <c r="N5136" s="13">
        <f t="shared" si="403"/>
        <v>0</v>
      </c>
      <c r="O5136" s="13">
        <v>34.28</v>
      </c>
      <c r="P5136" s="13">
        <f>'1- EC horaire'!O5136</f>
        <v>0</v>
      </c>
      <c r="Q5136" s="29">
        <f t="shared" si="404"/>
        <v>0</v>
      </c>
    </row>
    <row r="5137" spans="1:17">
      <c r="A5137" s="107">
        <v>5135</v>
      </c>
      <c r="B5137" s="10">
        <v>8</v>
      </c>
      <c r="C5137" s="10">
        <v>2</v>
      </c>
      <c r="D5137" s="11">
        <v>24</v>
      </c>
      <c r="E5137" s="25">
        <v>15864</v>
      </c>
      <c r="F5137" s="26">
        <v>1570.744201294086</v>
      </c>
      <c r="G5137" s="27">
        <v>0</v>
      </c>
      <c r="H5137" s="27">
        <f t="shared" si="400"/>
        <v>14293.255798705914</v>
      </c>
      <c r="I5137" s="27">
        <v>21</v>
      </c>
      <c r="J5137" s="13">
        <f t="shared" si="401"/>
        <v>14272.255798705914</v>
      </c>
      <c r="K5137" s="13">
        <v>15989</v>
      </c>
      <c r="L5137" s="13">
        <f t="shared" si="402"/>
        <v>0</v>
      </c>
      <c r="M5137" s="28">
        <v>103.4</v>
      </c>
      <c r="N5137" s="13">
        <f t="shared" si="403"/>
        <v>0</v>
      </c>
      <c r="O5137" s="13">
        <v>31.37</v>
      </c>
      <c r="P5137" s="13">
        <f>'1- EC horaire'!O5137</f>
        <v>0</v>
      </c>
      <c r="Q5137" s="29">
        <f t="shared" si="404"/>
        <v>0</v>
      </c>
    </row>
    <row r="5138" spans="1:17">
      <c r="A5138" s="107">
        <v>5136</v>
      </c>
      <c r="B5138" s="10">
        <v>8</v>
      </c>
      <c r="C5138" s="10">
        <v>3</v>
      </c>
      <c r="D5138" s="11">
        <v>1</v>
      </c>
      <c r="E5138" s="25">
        <v>15011</v>
      </c>
      <c r="F5138" s="26">
        <v>1567.619257494086</v>
      </c>
      <c r="G5138" s="27">
        <v>0</v>
      </c>
      <c r="H5138" s="27">
        <f t="shared" si="400"/>
        <v>13443.380742505913</v>
      </c>
      <c r="I5138" s="27">
        <v>21</v>
      </c>
      <c r="J5138" s="13">
        <f t="shared" si="401"/>
        <v>13422.380742505913</v>
      </c>
      <c r="K5138" s="13">
        <v>15415</v>
      </c>
      <c r="L5138" s="13">
        <f t="shared" si="402"/>
        <v>0</v>
      </c>
      <c r="M5138" s="28">
        <v>103.4</v>
      </c>
      <c r="N5138" s="13">
        <f t="shared" si="403"/>
        <v>0</v>
      </c>
      <c r="O5138" s="13">
        <v>27.08</v>
      </c>
      <c r="P5138" s="13">
        <f>'1- EC horaire'!O5138</f>
        <v>0</v>
      </c>
      <c r="Q5138" s="29">
        <f t="shared" si="404"/>
        <v>0</v>
      </c>
    </row>
    <row r="5139" spans="1:17">
      <c r="A5139" s="107">
        <v>5137</v>
      </c>
      <c r="B5139" s="10">
        <v>8</v>
      </c>
      <c r="C5139" s="10">
        <v>3</v>
      </c>
      <c r="D5139" s="11">
        <v>2</v>
      </c>
      <c r="E5139" s="25">
        <v>14832</v>
      </c>
      <c r="F5139" s="26">
        <v>1562.8338434940858</v>
      </c>
      <c r="G5139" s="27">
        <v>0</v>
      </c>
      <c r="H5139" s="27">
        <f t="shared" si="400"/>
        <v>13269.166156505915</v>
      </c>
      <c r="I5139" s="27">
        <v>21</v>
      </c>
      <c r="J5139" s="13">
        <f t="shared" si="401"/>
        <v>13248.166156505915</v>
      </c>
      <c r="K5139" s="13">
        <v>15264</v>
      </c>
      <c r="L5139" s="13">
        <f t="shared" si="402"/>
        <v>0</v>
      </c>
      <c r="M5139" s="28">
        <v>103.4</v>
      </c>
      <c r="N5139" s="13">
        <f t="shared" si="403"/>
        <v>0</v>
      </c>
      <c r="O5139" s="13">
        <v>28.65</v>
      </c>
      <c r="P5139" s="13">
        <f>'1- EC horaire'!O5139</f>
        <v>0</v>
      </c>
      <c r="Q5139" s="29">
        <f t="shared" si="404"/>
        <v>0</v>
      </c>
    </row>
    <row r="5140" spans="1:17">
      <c r="A5140" s="107">
        <v>5138</v>
      </c>
      <c r="B5140" s="10">
        <v>8</v>
      </c>
      <c r="C5140" s="10">
        <v>3</v>
      </c>
      <c r="D5140" s="11">
        <v>3</v>
      </c>
      <c r="E5140" s="25">
        <v>14878</v>
      </c>
      <c r="F5140" s="26">
        <v>1566.6043324940858</v>
      </c>
      <c r="G5140" s="27">
        <v>0</v>
      </c>
      <c r="H5140" s="27">
        <f t="shared" si="400"/>
        <v>13311.395667505914</v>
      </c>
      <c r="I5140" s="27">
        <v>21</v>
      </c>
      <c r="J5140" s="13">
        <f t="shared" si="401"/>
        <v>13290.395667505914</v>
      </c>
      <c r="K5140" s="13">
        <v>15316</v>
      </c>
      <c r="L5140" s="13">
        <f t="shared" si="402"/>
        <v>0</v>
      </c>
      <c r="M5140" s="28">
        <v>103.4</v>
      </c>
      <c r="N5140" s="13">
        <f t="shared" si="403"/>
        <v>0</v>
      </c>
      <c r="O5140" s="13">
        <v>27.54</v>
      </c>
      <c r="P5140" s="13">
        <f>'1- EC horaire'!O5140</f>
        <v>0</v>
      </c>
      <c r="Q5140" s="29">
        <f t="shared" si="404"/>
        <v>0</v>
      </c>
    </row>
    <row r="5141" spans="1:17">
      <c r="A5141" s="107">
        <v>5139</v>
      </c>
      <c r="B5141" s="10">
        <v>8</v>
      </c>
      <c r="C5141" s="10">
        <v>3</v>
      </c>
      <c r="D5141" s="11">
        <v>4</v>
      </c>
      <c r="E5141" s="25">
        <v>14669</v>
      </c>
      <c r="F5141" s="26">
        <v>1565.4529223440859</v>
      </c>
      <c r="G5141" s="27">
        <v>0</v>
      </c>
      <c r="H5141" s="27">
        <f t="shared" si="400"/>
        <v>13103.547077655914</v>
      </c>
      <c r="I5141" s="27">
        <v>20</v>
      </c>
      <c r="J5141" s="13">
        <f t="shared" si="401"/>
        <v>13083.547077655914</v>
      </c>
      <c r="K5141" s="13">
        <v>15113</v>
      </c>
      <c r="L5141" s="13">
        <f t="shared" si="402"/>
        <v>0</v>
      </c>
      <c r="M5141" s="28">
        <v>103.4</v>
      </c>
      <c r="N5141" s="13">
        <f t="shared" si="403"/>
        <v>0</v>
      </c>
      <c r="O5141" s="13">
        <v>27.06</v>
      </c>
      <c r="P5141" s="13">
        <f>'1- EC horaire'!O5141</f>
        <v>0</v>
      </c>
      <c r="Q5141" s="29">
        <f t="shared" si="404"/>
        <v>0</v>
      </c>
    </row>
    <row r="5142" spans="1:17">
      <c r="A5142" s="107">
        <v>5140</v>
      </c>
      <c r="B5142" s="10">
        <v>8</v>
      </c>
      <c r="C5142" s="10">
        <v>3</v>
      </c>
      <c r="D5142" s="11">
        <v>5</v>
      </c>
      <c r="E5142" s="25">
        <v>14704</v>
      </c>
      <c r="F5142" s="26">
        <v>1564.5373153940859</v>
      </c>
      <c r="G5142" s="27">
        <v>0</v>
      </c>
      <c r="H5142" s="27">
        <f t="shared" si="400"/>
        <v>13139.462684605915</v>
      </c>
      <c r="I5142" s="27">
        <v>21</v>
      </c>
      <c r="J5142" s="13">
        <f t="shared" si="401"/>
        <v>13118.462684605915</v>
      </c>
      <c r="K5142" s="13">
        <v>15137</v>
      </c>
      <c r="L5142" s="13">
        <f t="shared" si="402"/>
        <v>0</v>
      </c>
      <c r="M5142" s="28">
        <v>103.4</v>
      </c>
      <c r="N5142" s="13">
        <f t="shared" si="403"/>
        <v>0</v>
      </c>
      <c r="O5142" s="13">
        <v>26.97</v>
      </c>
      <c r="P5142" s="13">
        <f>'1- EC horaire'!O5142</f>
        <v>0</v>
      </c>
      <c r="Q5142" s="29">
        <f t="shared" si="404"/>
        <v>0</v>
      </c>
    </row>
    <row r="5143" spans="1:17">
      <c r="A5143" s="107">
        <v>5141</v>
      </c>
      <c r="B5143" s="10">
        <v>8</v>
      </c>
      <c r="C5143" s="10">
        <v>3</v>
      </c>
      <c r="D5143" s="11">
        <v>6</v>
      </c>
      <c r="E5143" s="25">
        <v>15015</v>
      </c>
      <c r="F5143" s="26">
        <v>1563.9609057940859</v>
      </c>
      <c r="G5143" s="27">
        <v>0</v>
      </c>
      <c r="H5143" s="27">
        <f t="shared" si="400"/>
        <v>13451.039094205915</v>
      </c>
      <c r="I5143" s="27">
        <v>21</v>
      </c>
      <c r="J5143" s="13">
        <f t="shared" si="401"/>
        <v>13430.039094205915</v>
      </c>
      <c r="K5143" s="13">
        <v>15424</v>
      </c>
      <c r="L5143" s="13">
        <f t="shared" si="402"/>
        <v>0</v>
      </c>
      <c r="M5143" s="28">
        <v>103.4</v>
      </c>
      <c r="N5143" s="13">
        <f t="shared" si="403"/>
        <v>0</v>
      </c>
      <c r="O5143" s="13">
        <v>27.87</v>
      </c>
      <c r="P5143" s="13">
        <f>'1- EC horaire'!O5143</f>
        <v>0</v>
      </c>
      <c r="Q5143" s="29">
        <f t="shared" si="404"/>
        <v>0</v>
      </c>
    </row>
    <row r="5144" spans="1:17">
      <c r="A5144" s="107">
        <v>5142</v>
      </c>
      <c r="B5144" s="10">
        <v>8</v>
      </c>
      <c r="C5144" s="10">
        <v>3</v>
      </c>
      <c r="D5144" s="11">
        <v>7</v>
      </c>
      <c r="E5144" s="25">
        <v>15636</v>
      </c>
      <c r="F5144" s="26">
        <v>1561.232655194086</v>
      </c>
      <c r="G5144" s="27">
        <v>0</v>
      </c>
      <c r="H5144" s="27">
        <f t="shared" si="400"/>
        <v>14074.767344805914</v>
      </c>
      <c r="I5144" s="27">
        <v>22</v>
      </c>
      <c r="J5144" s="13">
        <f t="shared" si="401"/>
        <v>14052.767344805914</v>
      </c>
      <c r="K5144" s="13">
        <v>15847</v>
      </c>
      <c r="L5144" s="13">
        <f t="shared" si="402"/>
        <v>0</v>
      </c>
      <c r="M5144" s="28">
        <v>103.4</v>
      </c>
      <c r="N5144" s="13">
        <f t="shared" si="403"/>
        <v>0</v>
      </c>
      <c r="O5144" s="13">
        <v>28.5</v>
      </c>
      <c r="P5144" s="13">
        <f>'1- EC horaire'!O5144</f>
        <v>0</v>
      </c>
      <c r="Q5144" s="29">
        <f t="shared" si="404"/>
        <v>0</v>
      </c>
    </row>
    <row r="5145" spans="1:17">
      <c r="A5145" s="107">
        <v>5143</v>
      </c>
      <c r="B5145" s="10">
        <v>8</v>
      </c>
      <c r="C5145" s="10">
        <v>3</v>
      </c>
      <c r="D5145" s="11">
        <v>8</v>
      </c>
      <c r="E5145" s="25">
        <v>16413</v>
      </c>
      <c r="F5145" s="26">
        <v>1554.7859125940859</v>
      </c>
      <c r="G5145" s="27">
        <v>0</v>
      </c>
      <c r="H5145" s="27">
        <f t="shared" si="400"/>
        <v>14858.214087405915</v>
      </c>
      <c r="I5145" s="27">
        <v>24</v>
      </c>
      <c r="J5145" s="13">
        <f t="shared" si="401"/>
        <v>14834.214087405915</v>
      </c>
      <c r="K5145" s="13">
        <v>16382</v>
      </c>
      <c r="L5145" s="13">
        <f t="shared" si="402"/>
        <v>0</v>
      </c>
      <c r="M5145" s="28">
        <v>103.4</v>
      </c>
      <c r="N5145" s="13">
        <f t="shared" si="403"/>
        <v>0</v>
      </c>
      <c r="O5145" s="13">
        <v>29.59</v>
      </c>
      <c r="P5145" s="13">
        <f>'1- EC horaire'!O5145</f>
        <v>0</v>
      </c>
      <c r="Q5145" s="29">
        <f t="shared" si="404"/>
        <v>0</v>
      </c>
    </row>
    <row r="5146" spans="1:17">
      <c r="A5146" s="107">
        <v>5144</v>
      </c>
      <c r="B5146" s="10">
        <v>8</v>
      </c>
      <c r="C5146" s="10">
        <v>3</v>
      </c>
      <c r="D5146" s="11">
        <v>9</v>
      </c>
      <c r="E5146" s="25">
        <v>17762</v>
      </c>
      <c r="F5146" s="26">
        <v>1551.4454128440859</v>
      </c>
      <c r="G5146" s="27">
        <v>0</v>
      </c>
      <c r="H5146" s="27">
        <f t="shared" si="400"/>
        <v>16210.554587155913</v>
      </c>
      <c r="I5146" s="27">
        <v>26</v>
      </c>
      <c r="J5146" s="13">
        <f t="shared" si="401"/>
        <v>16184.554587155913</v>
      </c>
      <c r="K5146" s="13">
        <v>18228</v>
      </c>
      <c r="L5146" s="13">
        <f t="shared" si="402"/>
        <v>0</v>
      </c>
      <c r="M5146" s="28">
        <v>103.4</v>
      </c>
      <c r="N5146" s="13">
        <f t="shared" si="403"/>
        <v>0</v>
      </c>
      <c r="O5146" s="13">
        <v>32.51</v>
      </c>
      <c r="P5146" s="13">
        <f>'1- EC horaire'!O5146</f>
        <v>0</v>
      </c>
      <c r="Q5146" s="29">
        <f t="shared" si="404"/>
        <v>0</v>
      </c>
    </row>
    <row r="5147" spans="1:17">
      <c r="A5147" s="107">
        <v>5145</v>
      </c>
      <c r="B5147" s="10">
        <v>8</v>
      </c>
      <c r="C5147" s="10">
        <v>3</v>
      </c>
      <c r="D5147" s="11">
        <v>10</v>
      </c>
      <c r="E5147" s="25">
        <v>18394</v>
      </c>
      <c r="F5147" s="26">
        <v>1543.4163443440859</v>
      </c>
      <c r="G5147" s="27">
        <v>0</v>
      </c>
      <c r="H5147" s="27">
        <f t="shared" si="400"/>
        <v>16850.583655655915</v>
      </c>
      <c r="I5147" s="27">
        <v>26</v>
      </c>
      <c r="J5147" s="13">
        <f t="shared" si="401"/>
        <v>16824.583655655915</v>
      </c>
      <c r="K5147" s="13">
        <v>18929</v>
      </c>
      <c r="L5147" s="13">
        <f t="shared" si="402"/>
        <v>0</v>
      </c>
      <c r="M5147" s="28">
        <v>103.4</v>
      </c>
      <c r="N5147" s="13">
        <f t="shared" si="403"/>
        <v>0</v>
      </c>
      <c r="O5147" s="13">
        <v>36.979999999999997</v>
      </c>
      <c r="P5147" s="13">
        <f>'1- EC horaire'!O5147</f>
        <v>0</v>
      </c>
      <c r="Q5147" s="29">
        <f t="shared" si="404"/>
        <v>0</v>
      </c>
    </row>
    <row r="5148" spans="1:17">
      <c r="A5148" s="107">
        <v>5146</v>
      </c>
      <c r="B5148" s="10">
        <v>8</v>
      </c>
      <c r="C5148" s="10">
        <v>3</v>
      </c>
      <c r="D5148" s="11">
        <v>11</v>
      </c>
      <c r="E5148" s="25">
        <v>18797</v>
      </c>
      <c r="F5148" s="26">
        <v>1530.2642880940859</v>
      </c>
      <c r="G5148" s="27">
        <v>0</v>
      </c>
      <c r="H5148" s="27">
        <f t="shared" si="400"/>
        <v>17266.735711905912</v>
      </c>
      <c r="I5148" s="27">
        <v>27</v>
      </c>
      <c r="J5148" s="13">
        <f t="shared" si="401"/>
        <v>17239.735711905912</v>
      </c>
      <c r="K5148" s="13">
        <v>19237</v>
      </c>
      <c r="L5148" s="13">
        <f t="shared" si="402"/>
        <v>0</v>
      </c>
      <c r="M5148" s="28">
        <v>103.4</v>
      </c>
      <c r="N5148" s="13">
        <f t="shared" si="403"/>
        <v>0</v>
      </c>
      <c r="O5148" s="13">
        <v>39.14</v>
      </c>
      <c r="P5148" s="13">
        <f>'1- EC horaire'!O5148</f>
        <v>0</v>
      </c>
      <c r="Q5148" s="29">
        <f t="shared" si="404"/>
        <v>0</v>
      </c>
    </row>
    <row r="5149" spans="1:17">
      <c r="A5149" s="107">
        <v>5147</v>
      </c>
      <c r="B5149" s="10">
        <v>8</v>
      </c>
      <c r="C5149" s="10">
        <v>3</v>
      </c>
      <c r="D5149" s="11">
        <v>12</v>
      </c>
      <c r="E5149" s="25">
        <v>19015</v>
      </c>
      <c r="F5149" s="26">
        <v>1532.408402494086</v>
      </c>
      <c r="G5149" s="27">
        <v>0</v>
      </c>
      <c r="H5149" s="27">
        <f t="shared" si="400"/>
        <v>17482.591597505914</v>
      </c>
      <c r="I5149" s="27">
        <v>27</v>
      </c>
      <c r="J5149" s="13">
        <f t="shared" si="401"/>
        <v>17455.591597505914</v>
      </c>
      <c r="K5149" s="13">
        <v>19421</v>
      </c>
      <c r="L5149" s="13">
        <f t="shared" si="402"/>
        <v>0</v>
      </c>
      <c r="M5149" s="28">
        <v>103.4</v>
      </c>
      <c r="N5149" s="13">
        <f t="shared" si="403"/>
        <v>0</v>
      </c>
      <c r="O5149" s="13">
        <v>40.119999999999997</v>
      </c>
      <c r="P5149" s="13">
        <f>'1- EC horaire'!O5149</f>
        <v>0</v>
      </c>
      <c r="Q5149" s="29">
        <f t="shared" si="404"/>
        <v>0</v>
      </c>
    </row>
    <row r="5150" spans="1:17">
      <c r="A5150" s="107">
        <v>5148</v>
      </c>
      <c r="B5150" s="10">
        <v>8</v>
      </c>
      <c r="C5150" s="10">
        <v>3</v>
      </c>
      <c r="D5150" s="11">
        <v>13</v>
      </c>
      <c r="E5150" s="25">
        <v>19073</v>
      </c>
      <c r="F5150" s="26">
        <v>1525.9537166940859</v>
      </c>
      <c r="G5150" s="27">
        <v>0</v>
      </c>
      <c r="H5150" s="27">
        <f t="shared" si="400"/>
        <v>17547.046283305914</v>
      </c>
      <c r="I5150" s="27">
        <v>27</v>
      </c>
      <c r="J5150" s="13">
        <f t="shared" si="401"/>
        <v>17520.046283305914</v>
      </c>
      <c r="K5150" s="13">
        <v>19455</v>
      </c>
      <c r="L5150" s="13">
        <f t="shared" si="402"/>
        <v>0</v>
      </c>
      <c r="M5150" s="28">
        <v>103.4</v>
      </c>
      <c r="N5150" s="13">
        <f t="shared" si="403"/>
        <v>0</v>
      </c>
      <c r="O5150" s="13">
        <v>41.14</v>
      </c>
      <c r="P5150" s="13">
        <f>'1- EC horaire'!O5150</f>
        <v>0</v>
      </c>
      <c r="Q5150" s="29">
        <f t="shared" si="404"/>
        <v>0</v>
      </c>
    </row>
    <row r="5151" spans="1:17">
      <c r="A5151" s="107">
        <v>5149</v>
      </c>
      <c r="B5151" s="10">
        <v>8</v>
      </c>
      <c r="C5151" s="10">
        <v>3</v>
      </c>
      <c r="D5151" s="11">
        <v>14</v>
      </c>
      <c r="E5151" s="25">
        <v>19006</v>
      </c>
      <c r="F5151" s="26">
        <v>1543.2612491440859</v>
      </c>
      <c r="G5151" s="27">
        <v>0</v>
      </c>
      <c r="H5151" s="27">
        <f t="shared" si="400"/>
        <v>17462.738750855915</v>
      </c>
      <c r="I5151" s="27">
        <v>27</v>
      </c>
      <c r="J5151" s="13">
        <f t="shared" si="401"/>
        <v>17435.738750855915</v>
      </c>
      <c r="K5151" s="13">
        <v>19397</v>
      </c>
      <c r="L5151" s="13">
        <f t="shared" si="402"/>
        <v>0</v>
      </c>
      <c r="M5151" s="28">
        <v>103.4</v>
      </c>
      <c r="N5151" s="13">
        <f t="shared" si="403"/>
        <v>0</v>
      </c>
      <c r="O5151" s="13">
        <v>42.72</v>
      </c>
      <c r="P5151" s="13">
        <f>'1- EC horaire'!O5151</f>
        <v>0</v>
      </c>
      <c r="Q5151" s="29">
        <f t="shared" si="404"/>
        <v>0</v>
      </c>
    </row>
    <row r="5152" spans="1:17">
      <c r="A5152" s="107">
        <v>5150</v>
      </c>
      <c r="B5152" s="10">
        <v>8</v>
      </c>
      <c r="C5152" s="10">
        <v>3</v>
      </c>
      <c r="D5152" s="11">
        <v>15</v>
      </c>
      <c r="E5152" s="25">
        <v>19008</v>
      </c>
      <c r="F5152" s="26">
        <v>1541.7579821940858</v>
      </c>
      <c r="G5152" s="27">
        <v>0</v>
      </c>
      <c r="H5152" s="27">
        <f t="shared" si="400"/>
        <v>17466.242017805915</v>
      </c>
      <c r="I5152" s="27">
        <v>27</v>
      </c>
      <c r="J5152" s="13">
        <f t="shared" si="401"/>
        <v>17439.242017805915</v>
      </c>
      <c r="K5152" s="13">
        <v>19401</v>
      </c>
      <c r="L5152" s="13">
        <f t="shared" si="402"/>
        <v>0</v>
      </c>
      <c r="M5152" s="28">
        <v>103.4</v>
      </c>
      <c r="N5152" s="13">
        <f t="shared" si="403"/>
        <v>0</v>
      </c>
      <c r="O5152" s="13">
        <v>48.15</v>
      </c>
      <c r="P5152" s="13">
        <f>'1- EC horaire'!O5152</f>
        <v>0</v>
      </c>
      <c r="Q5152" s="29">
        <f t="shared" si="404"/>
        <v>0</v>
      </c>
    </row>
    <row r="5153" spans="1:17">
      <c r="A5153" s="107">
        <v>5151</v>
      </c>
      <c r="B5153" s="10">
        <v>8</v>
      </c>
      <c r="C5153" s="10">
        <v>3</v>
      </c>
      <c r="D5153" s="11">
        <v>16</v>
      </c>
      <c r="E5153" s="25">
        <v>19012</v>
      </c>
      <c r="F5153" s="26">
        <v>1545.5215007940858</v>
      </c>
      <c r="G5153" s="27">
        <v>0</v>
      </c>
      <c r="H5153" s="27">
        <f t="shared" si="400"/>
        <v>17466.478499205914</v>
      </c>
      <c r="I5153" s="27">
        <v>27</v>
      </c>
      <c r="J5153" s="13">
        <f t="shared" si="401"/>
        <v>17439.478499205914</v>
      </c>
      <c r="K5153" s="13">
        <v>19403</v>
      </c>
      <c r="L5153" s="13">
        <f t="shared" si="402"/>
        <v>0</v>
      </c>
      <c r="M5153" s="28">
        <v>103.4</v>
      </c>
      <c r="N5153" s="13">
        <f t="shared" si="403"/>
        <v>0</v>
      </c>
      <c r="O5153" s="13">
        <v>47.45</v>
      </c>
      <c r="P5153" s="13">
        <f>'1- EC horaire'!O5153</f>
        <v>0</v>
      </c>
      <c r="Q5153" s="29">
        <f t="shared" si="404"/>
        <v>0</v>
      </c>
    </row>
    <row r="5154" spans="1:17">
      <c r="A5154" s="107">
        <v>5152</v>
      </c>
      <c r="B5154" s="10">
        <v>8</v>
      </c>
      <c r="C5154" s="10">
        <v>3</v>
      </c>
      <c r="D5154" s="11">
        <v>17</v>
      </c>
      <c r="E5154" s="25">
        <v>19158</v>
      </c>
      <c r="F5154" s="26">
        <v>1555.538873594086</v>
      </c>
      <c r="G5154" s="27">
        <v>0</v>
      </c>
      <c r="H5154" s="27">
        <f t="shared" si="400"/>
        <v>17602.461126405913</v>
      </c>
      <c r="I5154" s="27">
        <v>27</v>
      </c>
      <c r="J5154" s="13">
        <f t="shared" si="401"/>
        <v>17575.461126405913</v>
      </c>
      <c r="K5154" s="13">
        <v>19495</v>
      </c>
      <c r="L5154" s="13">
        <f t="shared" si="402"/>
        <v>0</v>
      </c>
      <c r="M5154" s="28">
        <v>103.4</v>
      </c>
      <c r="N5154" s="13">
        <f t="shared" si="403"/>
        <v>0</v>
      </c>
      <c r="O5154" s="13">
        <v>46.5</v>
      </c>
      <c r="P5154" s="13">
        <f>'1- EC horaire'!O5154</f>
        <v>0</v>
      </c>
      <c r="Q5154" s="29">
        <f t="shared" si="404"/>
        <v>0</v>
      </c>
    </row>
    <row r="5155" spans="1:17">
      <c r="A5155" s="107">
        <v>5153</v>
      </c>
      <c r="B5155" s="10">
        <v>8</v>
      </c>
      <c r="C5155" s="10">
        <v>3</v>
      </c>
      <c r="D5155" s="11">
        <v>18</v>
      </c>
      <c r="E5155" s="25">
        <v>19493</v>
      </c>
      <c r="F5155" s="26">
        <v>1550.6026479940858</v>
      </c>
      <c r="G5155" s="27">
        <v>0</v>
      </c>
      <c r="H5155" s="27">
        <f t="shared" si="400"/>
        <v>17942.397352005915</v>
      </c>
      <c r="I5155" s="27">
        <v>28</v>
      </c>
      <c r="J5155" s="13">
        <f t="shared" si="401"/>
        <v>17914.397352005915</v>
      </c>
      <c r="K5155" s="13">
        <v>19687</v>
      </c>
      <c r="L5155" s="13">
        <f t="shared" si="402"/>
        <v>0</v>
      </c>
      <c r="M5155" s="28">
        <v>103.4</v>
      </c>
      <c r="N5155" s="13">
        <f t="shared" si="403"/>
        <v>0</v>
      </c>
      <c r="O5155" s="13">
        <v>47.59</v>
      </c>
      <c r="P5155" s="13">
        <f>'1- EC horaire'!O5155</f>
        <v>0</v>
      </c>
      <c r="Q5155" s="29">
        <f t="shared" si="404"/>
        <v>0</v>
      </c>
    </row>
    <row r="5156" spans="1:17">
      <c r="A5156" s="107">
        <v>5154</v>
      </c>
      <c r="B5156" s="10">
        <v>8</v>
      </c>
      <c r="C5156" s="10">
        <v>3</v>
      </c>
      <c r="D5156" s="11">
        <v>19</v>
      </c>
      <c r="E5156" s="25">
        <v>19163</v>
      </c>
      <c r="F5156" s="26">
        <v>1552.465885694086</v>
      </c>
      <c r="G5156" s="27">
        <v>0</v>
      </c>
      <c r="H5156" s="27">
        <f t="shared" si="400"/>
        <v>17610.534114305912</v>
      </c>
      <c r="I5156" s="27">
        <v>27</v>
      </c>
      <c r="J5156" s="13">
        <f t="shared" si="401"/>
        <v>17583.534114305912</v>
      </c>
      <c r="K5156" s="13">
        <v>19500</v>
      </c>
      <c r="L5156" s="13">
        <f t="shared" si="402"/>
        <v>0</v>
      </c>
      <c r="M5156" s="28">
        <v>103.4</v>
      </c>
      <c r="N5156" s="13">
        <f t="shared" si="403"/>
        <v>0</v>
      </c>
      <c r="O5156" s="13">
        <v>45.23</v>
      </c>
      <c r="P5156" s="13">
        <f>'1- EC horaire'!O5156</f>
        <v>0</v>
      </c>
      <c r="Q5156" s="29">
        <f t="shared" si="404"/>
        <v>0</v>
      </c>
    </row>
    <row r="5157" spans="1:17">
      <c r="A5157" s="107">
        <v>5155</v>
      </c>
      <c r="B5157" s="10">
        <v>8</v>
      </c>
      <c r="C5157" s="10">
        <v>3</v>
      </c>
      <c r="D5157" s="11">
        <v>20</v>
      </c>
      <c r="E5157" s="25">
        <v>18832</v>
      </c>
      <c r="F5157" s="26">
        <v>1558.7103318440859</v>
      </c>
      <c r="G5157" s="27">
        <v>0</v>
      </c>
      <c r="H5157" s="27">
        <f t="shared" si="400"/>
        <v>17273.289668155914</v>
      </c>
      <c r="I5157" s="27">
        <v>27</v>
      </c>
      <c r="J5157" s="13">
        <f t="shared" si="401"/>
        <v>17246.289668155914</v>
      </c>
      <c r="K5157" s="13">
        <v>19243</v>
      </c>
      <c r="L5157" s="13">
        <f t="shared" si="402"/>
        <v>0</v>
      </c>
      <c r="M5157" s="28">
        <v>103.4</v>
      </c>
      <c r="N5157" s="13">
        <f t="shared" si="403"/>
        <v>0</v>
      </c>
      <c r="O5157" s="13">
        <v>44.95</v>
      </c>
      <c r="P5157" s="13">
        <f>'1- EC horaire'!O5157</f>
        <v>0</v>
      </c>
      <c r="Q5157" s="29">
        <f t="shared" si="404"/>
        <v>0</v>
      </c>
    </row>
    <row r="5158" spans="1:17">
      <c r="A5158" s="107">
        <v>5156</v>
      </c>
      <c r="B5158" s="10">
        <v>8</v>
      </c>
      <c r="C5158" s="10">
        <v>3</v>
      </c>
      <c r="D5158" s="11">
        <v>21</v>
      </c>
      <c r="E5158" s="25">
        <v>18913</v>
      </c>
      <c r="F5158" s="26">
        <v>1564.1689409940859</v>
      </c>
      <c r="G5158" s="27">
        <v>0</v>
      </c>
      <c r="H5158" s="27">
        <f t="shared" si="400"/>
        <v>17348.831059005915</v>
      </c>
      <c r="I5158" s="27">
        <v>27</v>
      </c>
      <c r="J5158" s="13">
        <f t="shared" si="401"/>
        <v>17321.831059005915</v>
      </c>
      <c r="K5158" s="13">
        <v>19304</v>
      </c>
      <c r="L5158" s="13">
        <f t="shared" si="402"/>
        <v>0</v>
      </c>
      <c r="M5158" s="28">
        <v>103.4</v>
      </c>
      <c r="N5158" s="13">
        <f t="shared" si="403"/>
        <v>0</v>
      </c>
      <c r="O5158" s="13">
        <v>42.81</v>
      </c>
      <c r="P5158" s="13">
        <f>'1- EC horaire'!O5158</f>
        <v>0</v>
      </c>
      <c r="Q5158" s="29">
        <f t="shared" si="404"/>
        <v>0</v>
      </c>
    </row>
    <row r="5159" spans="1:17">
      <c r="A5159" s="107">
        <v>5157</v>
      </c>
      <c r="B5159" s="10">
        <v>8</v>
      </c>
      <c r="C5159" s="10">
        <v>3</v>
      </c>
      <c r="D5159" s="11">
        <v>22</v>
      </c>
      <c r="E5159" s="25">
        <v>18525</v>
      </c>
      <c r="F5159" s="26">
        <v>1562.0815169440859</v>
      </c>
      <c r="G5159" s="27">
        <v>0</v>
      </c>
      <c r="H5159" s="27">
        <f t="shared" si="400"/>
        <v>16962.918483055913</v>
      </c>
      <c r="I5159" s="27">
        <v>25</v>
      </c>
      <c r="J5159" s="13">
        <f t="shared" si="401"/>
        <v>16937.918483055913</v>
      </c>
      <c r="K5159" s="13">
        <v>19020</v>
      </c>
      <c r="L5159" s="13">
        <f t="shared" si="402"/>
        <v>0</v>
      </c>
      <c r="M5159" s="28">
        <v>103.4</v>
      </c>
      <c r="N5159" s="13">
        <f t="shared" si="403"/>
        <v>0</v>
      </c>
      <c r="O5159" s="13">
        <v>39.81</v>
      </c>
      <c r="P5159" s="13">
        <f>'1- EC horaire'!O5159</f>
        <v>0</v>
      </c>
      <c r="Q5159" s="29">
        <f t="shared" si="404"/>
        <v>0</v>
      </c>
    </row>
    <row r="5160" spans="1:17">
      <c r="A5160" s="107">
        <v>5158</v>
      </c>
      <c r="B5160" s="10">
        <v>8</v>
      </c>
      <c r="C5160" s="10">
        <v>3</v>
      </c>
      <c r="D5160" s="11">
        <v>23</v>
      </c>
      <c r="E5160" s="25">
        <v>17414</v>
      </c>
      <c r="F5160" s="26">
        <v>1562.395706944086</v>
      </c>
      <c r="G5160" s="27">
        <v>0</v>
      </c>
      <c r="H5160" s="27">
        <f t="shared" si="400"/>
        <v>15851.604293055914</v>
      </c>
      <c r="I5160" s="27">
        <v>23</v>
      </c>
      <c r="J5160" s="13">
        <f t="shared" si="401"/>
        <v>15828.604293055914</v>
      </c>
      <c r="K5160" s="13">
        <v>17748</v>
      </c>
      <c r="L5160" s="13">
        <f t="shared" si="402"/>
        <v>0</v>
      </c>
      <c r="M5160" s="28">
        <v>103.4</v>
      </c>
      <c r="N5160" s="13">
        <f t="shared" si="403"/>
        <v>0</v>
      </c>
      <c r="O5160" s="13">
        <v>34.299999999999997</v>
      </c>
      <c r="P5160" s="13">
        <f>'1- EC horaire'!O5160</f>
        <v>0</v>
      </c>
      <c r="Q5160" s="29">
        <f t="shared" si="404"/>
        <v>0</v>
      </c>
    </row>
    <row r="5161" spans="1:17">
      <c r="A5161" s="107">
        <v>5159</v>
      </c>
      <c r="B5161" s="10">
        <v>8</v>
      </c>
      <c r="C5161" s="10">
        <v>3</v>
      </c>
      <c r="D5161" s="11">
        <v>24</v>
      </c>
      <c r="E5161" s="25">
        <v>16100</v>
      </c>
      <c r="F5161" s="26">
        <v>1570.937498494086</v>
      </c>
      <c r="G5161" s="27">
        <v>0</v>
      </c>
      <c r="H5161" s="27">
        <f t="shared" si="400"/>
        <v>14529.062501505914</v>
      </c>
      <c r="I5161" s="27">
        <v>21</v>
      </c>
      <c r="J5161" s="13">
        <f t="shared" si="401"/>
        <v>14508.062501505914</v>
      </c>
      <c r="K5161" s="13">
        <v>16152</v>
      </c>
      <c r="L5161" s="13">
        <f t="shared" si="402"/>
        <v>0</v>
      </c>
      <c r="M5161" s="28">
        <v>103.4</v>
      </c>
      <c r="N5161" s="13">
        <f t="shared" si="403"/>
        <v>0</v>
      </c>
      <c r="O5161" s="13">
        <v>31.48</v>
      </c>
      <c r="P5161" s="13">
        <f>'1- EC horaire'!O5161</f>
        <v>0</v>
      </c>
      <c r="Q5161" s="29">
        <f t="shared" si="404"/>
        <v>0</v>
      </c>
    </row>
    <row r="5162" spans="1:17">
      <c r="A5162" s="107">
        <v>5160</v>
      </c>
      <c r="B5162" s="10">
        <v>8</v>
      </c>
      <c r="C5162" s="10">
        <v>4</v>
      </c>
      <c r="D5162" s="11">
        <v>1</v>
      </c>
      <c r="E5162" s="25">
        <v>15491</v>
      </c>
      <c r="F5162" s="26">
        <v>1572.874982344086</v>
      </c>
      <c r="G5162" s="27">
        <v>0</v>
      </c>
      <c r="H5162" s="27">
        <f t="shared" si="400"/>
        <v>13918.125017655913</v>
      </c>
      <c r="I5162" s="27">
        <v>20</v>
      </c>
      <c r="J5162" s="13">
        <f t="shared" si="401"/>
        <v>13898.125017655913</v>
      </c>
      <c r="K5162" s="13">
        <v>15756</v>
      </c>
      <c r="L5162" s="13">
        <f t="shared" si="402"/>
        <v>0</v>
      </c>
      <c r="M5162" s="28">
        <v>103.4</v>
      </c>
      <c r="N5162" s="13">
        <f t="shared" si="403"/>
        <v>0</v>
      </c>
      <c r="O5162" s="13">
        <v>25.77</v>
      </c>
      <c r="P5162" s="13">
        <f>'1- EC horaire'!O5162</f>
        <v>0</v>
      </c>
      <c r="Q5162" s="29">
        <f t="shared" si="404"/>
        <v>0</v>
      </c>
    </row>
    <row r="5163" spans="1:17">
      <c r="A5163" s="107">
        <v>5161</v>
      </c>
      <c r="B5163" s="10">
        <v>8</v>
      </c>
      <c r="C5163" s="10">
        <v>4</v>
      </c>
      <c r="D5163" s="11">
        <v>2</v>
      </c>
      <c r="E5163" s="25">
        <v>15058</v>
      </c>
      <c r="F5163" s="26">
        <v>1570.549621094086</v>
      </c>
      <c r="G5163" s="27">
        <v>0</v>
      </c>
      <c r="H5163" s="27">
        <f t="shared" si="400"/>
        <v>13487.450378905914</v>
      </c>
      <c r="I5163" s="27">
        <v>20</v>
      </c>
      <c r="J5163" s="13">
        <f t="shared" si="401"/>
        <v>13467.450378905914</v>
      </c>
      <c r="K5163" s="13">
        <v>15459</v>
      </c>
      <c r="L5163" s="13">
        <f t="shared" si="402"/>
        <v>0</v>
      </c>
      <c r="M5163" s="28">
        <v>103.4</v>
      </c>
      <c r="N5163" s="13">
        <f t="shared" si="403"/>
        <v>0</v>
      </c>
      <c r="O5163" s="13">
        <v>24.79</v>
      </c>
      <c r="P5163" s="13">
        <f>'1- EC horaire'!O5163</f>
        <v>0</v>
      </c>
      <c r="Q5163" s="29">
        <f t="shared" si="404"/>
        <v>0</v>
      </c>
    </row>
    <row r="5164" spans="1:17">
      <c r="A5164" s="107">
        <v>5162</v>
      </c>
      <c r="B5164" s="10">
        <v>8</v>
      </c>
      <c r="C5164" s="10">
        <v>4</v>
      </c>
      <c r="D5164" s="11">
        <v>3</v>
      </c>
      <c r="E5164" s="25">
        <v>14966</v>
      </c>
      <c r="F5164" s="26">
        <v>1568.6337165940859</v>
      </c>
      <c r="G5164" s="27">
        <v>0</v>
      </c>
      <c r="H5164" s="27">
        <f t="shared" si="400"/>
        <v>13397.366283405914</v>
      </c>
      <c r="I5164" s="27">
        <v>20</v>
      </c>
      <c r="J5164" s="13">
        <f t="shared" si="401"/>
        <v>13377.366283405914</v>
      </c>
      <c r="K5164" s="13">
        <v>15387</v>
      </c>
      <c r="L5164" s="13">
        <f t="shared" si="402"/>
        <v>0</v>
      </c>
      <c r="M5164" s="28">
        <v>103.4</v>
      </c>
      <c r="N5164" s="13">
        <f t="shared" si="403"/>
        <v>0</v>
      </c>
      <c r="O5164" s="13">
        <v>23.45</v>
      </c>
      <c r="P5164" s="13">
        <f>'1- EC horaire'!O5164</f>
        <v>0</v>
      </c>
      <c r="Q5164" s="29">
        <f t="shared" si="404"/>
        <v>0</v>
      </c>
    </row>
    <row r="5165" spans="1:17">
      <c r="A5165" s="107">
        <v>5163</v>
      </c>
      <c r="B5165" s="10">
        <v>8</v>
      </c>
      <c r="C5165" s="10">
        <v>4</v>
      </c>
      <c r="D5165" s="11">
        <v>4</v>
      </c>
      <c r="E5165" s="25">
        <v>14585</v>
      </c>
      <c r="F5165" s="26">
        <v>1565.1157128440859</v>
      </c>
      <c r="G5165" s="27">
        <v>0</v>
      </c>
      <c r="H5165" s="27">
        <f t="shared" si="400"/>
        <v>13019.884287155914</v>
      </c>
      <c r="I5165" s="27">
        <v>20</v>
      </c>
      <c r="J5165" s="13">
        <f t="shared" si="401"/>
        <v>12999.884287155914</v>
      </c>
      <c r="K5165" s="13">
        <v>15031</v>
      </c>
      <c r="L5165" s="13">
        <f t="shared" si="402"/>
        <v>0</v>
      </c>
      <c r="M5165" s="28">
        <v>103.4</v>
      </c>
      <c r="N5165" s="13">
        <f t="shared" si="403"/>
        <v>0</v>
      </c>
      <c r="O5165" s="13">
        <v>22.19</v>
      </c>
      <c r="P5165" s="13">
        <f>'1- EC horaire'!O5165</f>
        <v>0</v>
      </c>
      <c r="Q5165" s="29">
        <f t="shared" si="404"/>
        <v>0</v>
      </c>
    </row>
    <row r="5166" spans="1:17">
      <c r="A5166" s="107">
        <v>5164</v>
      </c>
      <c r="B5166" s="10">
        <v>8</v>
      </c>
      <c r="C5166" s="10">
        <v>4</v>
      </c>
      <c r="D5166" s="11">
        <v>5</v>
      </c>
      <c r="E5166" s="25">
        <v>14355</v>
      </c>
      <c r="F5166" s="26">
        <v>1566.2831804440859</v>
      </c>
      <c r="G5166" s="27">
        <v>0</v>
      </c>
      <c r="H5166" s="27">
        <f t="shared" si="400"/>
        <v>12788.716819555913</v>
      </c>
      <c r="I5166" s="27">
        <v>19</v>
      </c>
      <c r="J5166" s="13">
        <f t="shared" si="401"/>
        <v>12769.716819555913</v>
      </c>
      <c r="K5166" s="13">
        <v>14813</v>
      </c>
      <c r="L5166" s="13">
        <f t="shared" si="402"/>
        <v>0</v>
      </c>
      <c r="M5166" s="28">
        <v>103.4</v>
      </c>
      <c r="N5166" s="13">
        <f t="shared" si="403"/>
        <v>0</v>
      </c>
      <c r="O5166" s="13">
        <v>22.2</v>
      </c>
      <c r="P5166" s="13">
        <f>'1- EC horaire'!O5166</f>
        <v>0</v>
      </c>
      <c r="Q5166" s="29">
        <f t="shared" si="404"/>
        <v>0</v>
      </c>
    </row>
    <row r="5167" spans="1:17">
      <c r="A5167" s="107">
        <v>5165</v>
      </c>
      <c r="B5167" s="10">
        <v>8</v>
      </c>
      <c r="C5167" s="10">
        <v>4</v>
      </c>
      <c r="D5167" s="11">
        <v>6</v>
      </c>
      <c r="E5167" s="25">
        <v>15095</v>
      </c>
      <c r="F5167" s="26">
        <v>1570.222061294086</v>
      </c>
      <c r="G5167" s="27">
        <v>0</v>
      </c>
      <c r="H5167" s="27">
        <f t="shared" si="400"/>
        <v>13524.777938705914</v>
      </c>
      <c r="I5167" s="27">
        <v>21</v>
      </c>
      <c r="J5167" s="13">
        <f t="shared" si="401"/>
        <v>13503.777938705914</v>
      </c>
      <c r="K5167" s="13">
        <v>15478</v>
      </c>
      <c r="L5167" s="13">
        <f t="shared" si="402"/>
        <v>0</v>
      </c>
      <c r="M5167" s="28">
        <v>103.4</v>
      </c>
      <c r="N5167" s="13">
        <f t="shared" si="403"/>
        <v>0</v>
      </c>
      <c r="O5167" s="13">
        <v>23.2</v>
      </c>
      <c r="P5167" s="13">
        <f>'1- EC horaire'!O5167</f>
        <v>0</v>
      </c>
      <c r="Q5167" s="29">
        <f t="shared" si="404"/>
        <v>0</v>
      </c>
    </row>
    <row r="5168" spans="1:17">
      <c r="A5168" s="107">
        <v>5166</v>
      </c>
      <c r="B5168" s="10">
        <v>8</v>
      </c>
      <c r="C5168" s="10">
        <v>4</v>
      </c>
      <c r="D5168" s="11">
        <v>7</v>
      </c>
      <c r="E5168" s="25">
        <v>15824</v>
      </c>
      <c r="F5168" s="26">
        <v>1567.4764357940858</v>
      </c>
      <c r="G5168" s="27">
        <v>0</v>
      </c>
      <c r="H5168" s="27">
        <f t="shared" si="400"/>
        <v>14256.523564205914</v>
      </c>
      <c r="I5168" s="27">
        <v>22</v>
      </c>
      <c r="J5168" s="13">
        <f t="shared" si="401"/>
        <v>14234.523564205914</v>
      </c>
      <c r="K5168" s="13">
        <v>15973</v>
      </c>
      <c r="L5168" s="13">
        <f t="shared" si="402"/>
        <v>0</v>
      </c>
      <c r="M5168" s="28">
        <v>103.4</v>
      </c>
      <c r="N5168" s="13">
        <f t="shared" si="403"/>
        <v>0</v>
      </c>
      <c r="O5168" s="13">
        <v>27.74</v>
      </c>
      <c r="P5168" s="13">
        <f>'1- EC horaire'!O5168</f>
        <v>0</v>
      </c>
      <c r="Q5168" s="29">
        <f t="shared" si="404"/>
        <v>0</v>
      </c>
    </row>
    <row r="5169" spans="1:17">
      <c r="A5169" s="107">
        <v>5167</v>
      </c>
      <c r="B5169" s="10">
        <v>8</v>
      </c>
      <c r="C5169" s="10">
        <v>4</v>
      </c>
      <c r="D5169" s="11">
        <v>8</v>
      </c>
      <c r="E5169" s="25">
        <v>17090</v>
      </c>
      <c r="F5169" s="26">
        <v>1567.395670544086</v>
      </c>
      <c r="G5169" s="27">
        <v>0</v>
      </c>
      <c r="H5169" s="27">
        <f t="shared" si="400"/>
        <v>15522.604329455913</v>
      </c>
      <c r="I5169" s="27">
        <v>24</v>
      </c>
      <c r="J5169" s="13">
        <f t="shared" si="401"/>
        <v>15498.604329455913</v>
      </c>
      <c r="K5169" s="13">
        <v>17232</v>
      </c>
      <c r="L5169" s="13">
        <f t="shared" si="402"/>
        <v>0</v>
      </c>
      <c r="M5169" s="28">
        <v>103.4</v>
      </c>
      <c r="N5169" s="13">
        <f t="shared" si="403"/>
        <v>0</v>
      </c>
      <c r="O5169" s="13">
        <v>28.64</v>
      </c>
      <c r="P5169" s="13">
        <f>'1- EC horaire'!O5169</f>
        <v>0</v>
      </c>
      <c r="Q5169" s="29">
        <f t="shared" si="404"/>
        <v>0</v>
      </c>
    </row>
    <row r="5170" spans="1:17">
      <c r="A5170" s="107">
        <v>5168</v>
      </c>
      <c r="B5170" s="10">
        <v>8</v>
      </c>
      <c r="C5170" s="10">
        <v>4</v>
      </c>
      <c r="D5170" s="11">
        <v>9</v>
      </c>
      <c r="E5170" s="25">
        <v>17951</v>
      </c>
      <c r="F5170" s="26">
        <v>1559.4835849440858</v>
      </c>
      <c r="G5170" s="27">
        <v>0</v>
      </c>
      <c r="H5170" s="27">
        <f t="shared" si="400"/>
        <v>16391.516415055914</v>
      </c>
      <c r="I5170" s="27">
        <v>26</v>
      </c>
      <c r="J5170" s="13">
        <f t="shared" si="401"/>
        <v>16365.516415055914</v>
      </c>
      <c r="K5170" s="13">
        <v>18458</v>
      </c>
      <c r="L5170" s="13">
        <f t="shared" si="402"/>
        <v>0</v>
      </c>
      <c r="M5170" s="28">
        <v>103.4</v>
      </c>
      <c r="N5170" s="13">
        <f t="shared" si="403"/>
        <v>0</v>
      </c>
      <c r="O5170" s="13">
        <v>31.99</v>
      </c>
      <c r="P5170" s="13">
        <f>'1- EC horaire'!O5170</f>
        <v>0</v>
      </c>
      <c r="Q5170" s="29">
        <f t="shared" si="404"/>
        <v>0</v>
      </c>
    </row>
    <row r="5171" spans="1:17">
      <c r="A5171" s="107">
        <v>5169</v>
      </c>
      <c r="B5171" s="10">
        <v>8</v>
      </c>
      <c r="C5171" s="10">
        <v>4</v>
      </c>
      <c r="D5171" s="11">
        <v>10</v>
      </c>
      <c r="E5171" s="25">
        <v>18535</v>
      </c>
      <c r="F5171" s="26">
        <v>1558.903447894086</v>
      </c>
      <c r="G5171" s="27">
        <v>0</v>
      </c>
      <c r="H5171" s="27">
        <f t="shared" si="400"/>
        <v>16976.096552105915</v>
      </c>
      <c r="I5171" s="27">
        <v>26</v>
      </c>
      <c r="J5171" s="13">
        <f t="shared" si="401"/>
        <v>16950.096552105915</v>
      </c>
      <c r="K5171" s="13">
        <v>19026</v>
      </c>
      <c r="L5171" s="13">
        <f t="shared" si="402"/>
        <v>0</v>
      </c>
      <c r="M5171" s="28">
        <v>103.4</v>
      </c>
      <c r="N5171" s="13">
        <f t="shared" si="403"/>
        <v>0</v>
      </c>
      <c r="O5171" s="13">
        <v>34.520000000000003</v>
      </c>
      <c r="P5171" s="13">
        <f>'1- EC horaire'!O5171</f>
        <v>0</v>
      </c>
      <c r="Q5171" s="29">
        <f t="shared" si="404"/>
        <v>0</v>
      </c>
    </row>
    <row r="5172" spans="1:17">
      <c r="A5172" s="107">
        <v>5170</v>
      </c>
      <c r="B5172" s="10">
        <v>8</v>
      </c>
      <c r="C5172" s="10">
        <v>4</v>
      </c>
      <c r="D5172" s="11">
        <v>11</v>
      </c>
      <c r="E5172" s="25">
        <v>19256</v>
      </c>
      <c r="F5172" s="26">
        <v>1545.861870744086</v>
      </c>
      <c r="G5172" s="27">
        <v>0</v>
      </c>
      <c r="H5172" s="27">
        <f t="shared" si="400"/>
        <v>17710.138129255913</v>
      </c>
      <c r="I5172" s="27">
        <v>27</v>
      </c>
      <c r="J5172" s="13">
        <f t="shared" si="401"/>
        <v>17683.138129255913</v>
      </c>
      <c r="K5172" s="13">
        <v>19549</v>
      </c>
      <c r="L5172" s="13">
        <f t="shared" si="402"/>
        <v>0</v>
      </c>
      <c r="M5172" s="28">
        <v>103.4</v>
      </c>
      <c r="N5172" s="13">
        <f t="shared" si="403"/>
        <v>0</v>
      </c>
      <c r="O5172" s="13">
        <v>36.729999999999997</v>
      </c>
      <c r="P5172" s="13">
        <f>'1- EC horaire'!O5172</f>
        <v>0</v>
      </c>
      <c r="Q5172" s="29">
        <f t="shared" si="404"/>
        <v>0</v>
      </c>
    </row>
    <row r="5173" spans="1:17">
      <c r="A5173" s="107">
        <v>5171</v>
      </c>
      <c r="B5173" s="10">
        <v>8</v>
      </c>
      <c r="C5173" s="10">
        <v>4</v>
      </c>
      <c r="D5173" s="11">
        <v>12</v>
      </c>
      <c r="E5173" s="25">
        <v>19406</v>
      </c>
      <c r="F5173" s="26">
        <v>1534.207211744086</v>
      </c>
      <c r="G5173" s="27">
        <v>0</v>
      </c>
      <c r="H5173" s="27">
        <f t="shared" si="400"/>
        <v>17871.792788255912</v>
      </c>
      <c r="I5173" s="27">
        <v>28</v>
      </c>
      <c r="J5173" s="13">
        <f t="shared" si="401"/>
        <v>17843.792788255912</v>
      </c>
      <c r="K5173" s="13">
        <v>19653</v>
      </c>
      <c r="L5173" s="13">
        <f t="shared" si="402"/>
        <v>0</v>
      </c>
      <c r="M5173" s="28">
        <v>103.4</v>
      </c>
      <c r="N5173" s="13">
        <f t="shared" si="403"/>
        <v>0</v>
      </c>
      <c r="O5173" s="13">
        <v>36.92</v>
      </c>
      <c r="P5173" s="13">
        <f>'1- EC horaire'!O5173</f>
        <v>0</v>
      </c>
      <c r="Q5173" s="29">
        <f t="shared" si="404"/>
        <v>0</v>
      </c>
    </row>
    <row r="5174" spans="1:17">
      <c r="A5174" s="107">
        <v>5172</v>
      </c>
      <c r="B5174" s="10">
        <v>8</v>
      </c>
      <c r="C5174" s="10">
        <v>4</v>
      </c>
      <c r="D5174" s="11">
        <v>13</v>
      </c>
      <c r="E5174" s="25">
        <v>19743</v>
      </c>
      <c r="F5174" s="26">
        <v>1521.012733294086</v>
      </c>
      <c r="G5174" s="27">
        <v>0</v>
      </c>
      <c r="H5174" s="27">
        <f t="shared" si="400"/>
        <v>18221.987266705913</v>
      </c>
      <c r="I5174" s="27">
        <v>26</v>
      </c>
      <c r="J5174" s="13">
        <f t="shared" si="401"/>
        <v>18195.987266705913</v>
      </c>
      <c r="K5174" s="13">
        <v>19853</v>
      </c>
      <c r="L5174" s="13">
        <f t="shared" si="402"/>
        <v>0</v>
      </c>
      <c r="M5174" s="28">
        <v>103.4</v>
      </c>
      <c r="N5174" s="13">
        <f t="shared" si="403"/>
        <v>0</v>
      </c>
      <c r="O5174" s="13">
        <v>36.729999999999997</v>
      </c>
      <c r="P5174" s="13">
        <f>'1- EC horaire'!O5174</f>
        <v>0</v>
      </c>
      <c r="Q5174" s="29">
        <f t="shared" si="404"/>
        <v>0</v>
      </c>
    </row>
    <row r="5175" spans="1:17">
      <c r="A5175" s="107">
        <v>5173</v>
      </c>
      <c r="B5175" s="10">
        <v>8</v>
      </c>
      <c r="C5175" s="10">
        <v>4</v>
      </c>
      <c r="D5175" s="11">
        <v>14</v>
      </c>
      <c r="E5175" s="25">
        <v>19226</v>
      </c>
      <c r="F5175" s="26">
        <v>1533.5294488440859</v>
      </c>
      <c r="G5175" s="27">
        <v>0</v>
      </c>
      <c r="H5175" s="27">
        <f t="shared" si="400"/>
        <v>17692.470551155915</v>
      </c>
      <c r="I5175" s="27">
        <v>27</v>
      </c>
      <c r="J5175" s="13">
        <f t="shared" si="401"/>
        <v>17665.470551155915</v>
      </c>
      <c r="K5175" s="13">
        <v>19543</v>
      </c>
      <c r="L5175" s="13">
        <f t="shared" si="402"/>
        <v>0</v>
      </c>
      <c r="M5175" s="28">
        <v>103.4</v>
      </c>
      <c r="N5175" s="13">
        <f t="shared" si="403"/>
        <v>0</v>
      </c>
      <c r="O5175" s="13">
        <v>40.01</v>
      </c>
      <c r="P5175" s="13">
        <f>'1- EC horaire'!O5175</f>
        <v>0</v>
      </c>
      <c r="Q5175" s="29">
        <f t="shared" si="404"/>
        <v>0</v>
      </c>
    </row>
    <row r="5176" spans="1:17">
      <c r="A5176" s="107">
        <v>5174</v>
      </c>
      <c r="B5176" s="10">
        <v>8</v>
      </c>
      <c r="C5176" s="10">
        <v>4</v>
      </c>
      <c r="D5176" s="11">
        <v>15</v>
      </c>
      <c r="E5176" s="25">
        <v>19050</v>
      </c>
      <c r="F5176" s="26">
        <v>1540.630027894086</v>
      </c>
      <c r="G5176" s="27">
        <v>0</v>
      </c>
      <c r="H5176" s="27">
        <f t="shared" si="400"/>
        <v>17509.369972105913</v>
      </c>
      <c r="I5176" s="27">
        <v>25</v>
      </c>
      <c r="J5176" s="13">
        <f t="shared" si="401"/>
        <v>17484.369972105913</v>
      </c>
      <c r="K5176" s="13">
        <v>19433</v>
      </c>
      <c r="L5176" s="13">
        <f t="shared" si="402"/>
        <v>0</v>
      </c>
      <c r="M5176" s="28">
        <v>103.4</v>
      </c>
      <c r="N5176" s="13">
        <f t="shared" si="403"/>
        <v>0</v>
      </c>
      <c r="O5176" s="13">
        <v>44.61</v>
      </c>
      <c r="P5176" s="13">
        <f>'1- EC horaire'!O5176</f>
        <v>0</v>
      </c>
      <c r="Q5176" s="29">
        <f t="shared" si="404"/>
        <v>0</v>
      </c>
    </row>
    <row r="5177" spans="1:17">
      <c r="A5177" s="107">
        <v>5175</v>
      </c>
      <c r="B5177" s="10">
        <v>8</v>
      </c>
      <c r="C5177" s="10">
        <v>4</v>
      </c>
      <c r="D5177" s="11">
        <v>16</v>
      </c>
      <c r="E5177" s="25">
        <v>18650</v>
      </c>
      <c r="F5177" s="26">
        <v>1548.2494121940858</v>
      </c>
      <c r="G5177" s="27">
        <v>0</v>
      </c>
      <c r="H5177" s="27">
        <f t="shared" si="400"/>
        <v>17101.750587805913</v>
      </c>
      <c r="I5177" s="27">
        <v>26</v>
      </c>
      <c r="J5177" s="13">
        <f t="shared" si="401"/>
        <v>17075.750587805913</v>
      </c>
      <c r="K5177" s="13">
        <v>19111</v>
      </c>
      <c r="L5177" s="13">
        <f t="shared" si="402"/>
        <v>0</v>
      </c>
      <c r="M5177" s="28">
        <v>103.4</v>
      </c>
      <c r="N5177" s="13">
        <f t="shared" si="403"/>
        <v>0</v>
      </c>
      <c r="O5177" s="13">
        <v>44.81</v>
      </c>
      <c r="P5177" s="13">
        <f>'1- EC horaire'!O5177</f>
        <v>0</v>
      </c>
      <c r="Q5177" s="29">
        <f t="shared" si="404"/>
        <v>0</v>
      </c>
    </row>
    <row r="5178" spans="1:17">
      <c r="A5178" s="107">
        <v>5176</v>
      </c>
      <c r="B5178" s="10">
        <v>8</v>
      </c>
      <c r="C5178" s="10">
        <v>4</v>
      </c>
      <c r="D5178" s="11">
        <v>17</v>
      </c>
      <c r="E5178" s="25">
        <v>18855</v>
      </c>
      <c r="F5178" s="26">
        <v>1557.6847112940859</v>
      </c>
      <c r="G5178" s="27">
        <v>0</v>
      </c>
      <c r="H5178" s="27">
        <f t="shared" si="400"/>
        <v>17297.315288705915</v>
      </c>
      <c r="I5178" s="27">
        <v>26</v>
      </c>
      <c r="J5178" s="13">
        <f t="shared" si="401"/>
        <v>17271.315288705915</v>
      </c>
      <c r="K5178" s="13">
        <v>19262</v>
      </c>
      <c r="L5178" s="13">
        <f t="shared" si="402"/>
        <v>0</v>
      </c>
      <c r="M5178" s="28">
        <v>103.4</v>
      </c>
      <c r="N5178" s="13">
        <f t="shared" si="403"/>
        <v>0</v>
      </c>
      <c r="O5178" s="13">
        <v>42.47</v>
      </c>
      <c r="P5178" s="13">
        <f>'1- EC horaire'!O5178</f>
        <v>0</v>
      </c>
      <c r="Q5178" s="29">
        <f t="shared" si="404"/>
        <v>0</v>
      </c>
    </row>
    <row r="5179" spans="1:17">
      <c r="A5179" s="107">
        <v>5177</v>
      </c>
      <c r="B5179" s="10">
        <v>8</v>
      </c>
      <c r="C5179" s="10">
        <v>4</v>
      </c>
      <c r="D5179" s="11">
        <v>18</v>
      </c>
      <c r="E5179" s="25">
        <v>19148</v>
      </c>
      <c r="F5179" s="26">
        <v>1555.2698180440859</v>
      </c>
      <c r="G5179" s="27">
        <v>0</v>
      </c>
      <c r="H5179" s="27">
        <f t="shared" si="400"/>
        <v>17592.730181955914</v>
      </c>
      <c r="I5179" s="27">
        <v>26</v>
      </c>
      <c r="J5179" s="13">
        <f t="shared" si="401"/>
        <v>17566.730181955914</v>
      </c>
      <c r="K5179" s="13">
        <v>19491</v>
      </c>
      <c r="L5179" s="13">
        <f t="shared" si="402"/>
        <v>0</v>
      </c>
      <c r="M5179" s="28">
        <v>103.4</v>
      </c>
      <c r="N5179" s="13">
        <f t="shared" si="403"/>
        <v>0</v>
      </c>
      <c r="O5179" s="13">
        <v>40.26</v>
      </c>
      <c r="P5179" s="13">
        <f>'1- EC horaire'!O5179</f>
        <v>0</v>
      </c>
      <c r="Q5179" s="29">
        <f t="shared" si="404"/>
        <v>0</v>
      </c>
    </row>
    <row r="5180" spans="1:17">
      <c r="A5180" s="107">
        <v>5178</v>
      </c>
      <c r="B5180" s="10">
        <v>8</v>
      </c>
      <c r="C5180" s="10">
        <v>4</v>
      </c>
      <c r="D5180" s="11">
        <v>19</v>
      </c>
      <c r="E5180" s="25">
        <v>18613</v>
      </c>
      <c r="F5180" s="26">
        <v>1557.7563259440858</v>
      </c>
      <c r="G5180" s="27">
        <v>0</v>
      </c>
      <c r="H5180" s="27">
        <f t="shared" si="400"/>
        <v>17055.243674055913</v>
      </c>
      <c r="I5180" s="27">
        <v>25</v>
      </c>
      <c r="J5180" s="13">
        <f t="shared" si="401"/>
        <v>17030.243674055913</v>
      </c>
      <c r="K5180" s="13">
        <v>19088</v>
      </c>
      <c r="L5180" s="13">
        <f t="shared" si="402"/>
        <v>0</v>
      </c>
      <c r="M5180" s="28">
        <v>103.4</v>
      </c>
      <c r="N5180" s="13">
        <f t="shared" si="403"/>
        <v>0</v>
      </c>
      <c r="O5180" s="13">
        <v>40.950000000000003</v>
      </c>
      <c r="P5180" s="13">
        <f>'1- EC horaire'!O5180</f>
        <v>0</v>
      </c>
      <c r="Q5180" s="29">
        <f t="shared" si="404"/>
        <v>0</v>
      </c>
    </row>
    <row r="5181" spans="1:17">
      <c r="A5181" s="107">
        <v>5179</v>
      </c>
      <c r="B5181" s="10">
        <v>8</v>
      </c>
      <c r="C5181" s="10">
        <v>4</v>
      </c>
      <c r="D5181" s="11">
        <v>20</v>
      </c>
      <c r="E5181" s="25">
        <v>18362</v>
      </c>
      <c r="F5181" s="26">
        <v>1555.1605470940858</v>
      </c>
      <c r="G5181" s="27">
        <v>0</v>
      </c>
      <c r="H5181" s="27">
        <f t="shared" si="400"/>
        <v>16806.839452905915</v>
      </c>
      <c r="I5181" s="27">
        <v>24</v>
      </c>
      <c r="J5181" s="13">
        <f t="shared" si="401"/>
        <v>16782.839452905915</v>
      </c>
      <c r="K5181" s="13">
        <v>18887</v>
      </c>
      <c r="L5181" s="13">
        <f t="shared" si="402"/>
        <v>0</v>
      </c>
      <c r="M5181" s="28">
        <v>103.4</v>
      </c>
      <c r="N5181" s="13">
        <f t="shared" si="403"/>
        <v>0</v>
      </c>
      <c r="O5181" s="13">
        <v>38.26</v>
      </c>
      <c r="P5181" s="13">
        <f>'1- EC horaire'!O5181</f>
        <v>0</v>
      </c>
      <c r="Q5181" s="29">
        <f t="shared" si="404"/>
        <v>0</v>
      </c>
    </row>
    <row r="5182" spans="1:17">
      <c r="A5182" s="107">
        <v>5180</v>
      </c>
      <c r="B5182" s="10">
        <v>8</v>
      </c>
      <c r="C5182" s="10">
        <v>4</v>
      </c>
      <c r="D5182" s="11">
        <v>21</v>
      </c>
      <c r="E5182" s="25">
        <v>18523</v>
      </c>
      <c r="F5182" s="26">
        <v>1557.0306107440858</v>
      </c>
      <c r="G5182" s="27">
        <v>0</v>
      </c>
      <c r="H5182" s="27">
        <f t="shared" si="400"/>
        <v>16965.969389255915</v>
      </c>
      <c r="I5182" s="27">
        <v>24</v>
      </c>
      <c r="J5182" s="13">
        <f t="shared" si="401"/>
        <v>16941.969389255915</v>
      </c>
      <c r="K5182" s="13">
        <v>19020</v>
      </c>
      <c r="L5182" s="13">
        <f t="shared" si="402"/>
        <v>0</v>
      </c>
      <c r="M5182" s="28">
        <v>103.4</v>
      </c>
      <c r="N5182" s="13">
        <f t="shared" si="403"/>
        <v>0</v>
      </c>
      <c r="O5182" s="13">
        <v>37.409999999999997</v>
      </c>
      <c r="P5182" s="13">
        <f>'1- EC horaire'!O5182</f>
        <v>0</v>
      </c>
      <c r="Q5182" s="29">
        <f t="shared" si="404"/>
        <v>0</v>
      </c>
    </row>
    <row r="5183" spans="1:17">
      <c r="A5183" s="107">
        <v>5181</v>
      </c>
      <c r="B5183" s="10">
        <v>8</v>
      </c>
      <c r="C5183" s="10">
        <v>4</v>
      </c>
      <c r="D5183" s="11">
        <v>22</v>
      </c>
      <c r="E5183" s="25">
        <v>18266</v>
      </c>
      <c r="F5183" s="26">
        <v>1555.3400856440858</v>
      </c>
      <c r="G5183" s="27">
        <v>0</v>
      </c>
      <c r="H5183" s="27">
        <f t="shared" si="400"/>
        <v>16710.659914355914</v>
      </c>
      <c r="I5183" s="27">
        <v>22</v>
      </c>
      <c r="J5183" s="13">
        <f t="shared" si="401"/>
        <v>16688.659914355914</v>
      </c>
      <c r="K5183" s="13">
        <v>18804</v>
      </c>
      <c r="L5183" s="13">
        <f t="shared" si="402"/>
        <v>0</v>
      </c>
      <c r="M5183" s="28">
        <v>103.4</v>
      </c>
      <c r="N5183" s="13">
        <f t="shared" si="403"/>
        <v>0</v>
      </c>
      <c r="O5183" s="13">
        <v>35.96</v>
      </c>
      <c r="P5183" s="13">
        <f>'1- EC horaire'!O5183</f>
        <v>0</v>
      </c>
      <c r="Q5183" s="29">
        <f t="shared" si="404"/>
        <v>0</v>
      </c>
    </row>
    <row r="5184" spans="1:17">
      <c r="A5184" s="107">
        <v>5182</v>
      </c>
      <c r="B5184" s="10">
        <v>8</v>
      </c>
      <c r="C5184" s="10">
        <v>4</v>
      </c>
      <c r="D5184" s="11">
        <v>23</v>
      </c>
      <c r="E5184" s="25">
        <v>17459</v>
      </c>
      <c r="F5184" s="26">
        <v>1559.4003555940858</v>
      </c>
      <c r="G5184" s="27">
        <v>0</v>
      </c>
      <c r="H5184" s="27">
        <f t="shared" si="400"/>
        <v>15899.599644405915</v>
      </c>
      <c r="I5184" s="27">
        <v>21</v>
      </c>
      <c r="J5184" s="13">
        <f t="shared" si="401"/>
        <v>15878.599644405915</v>
      </c>
      <c r="K5184" s="13">
        <v>17817</v>
      </c>
      <c r="L5184" s="13">
        <f t="shared" si="402"/>
        <v>0</v>
      </c>
      <c r="M5184" s="28">
        <v>103.4</v>
      </c>
      <c r="N5184" s="13">
        <f t="shared" si="403"/>
        <v>0</v>
      </c>
      <c r="O5184" s="13">
        <v>31.71</v>
      </c>
      <c r="P5184" s="13">
        <f>'1- EC horaire'!O5184</f>
        <v>0</v>
      </c>
      <c r="Q5184" s="29">
        <f t="shared" si="404"/>
        <v>0</v>
      </c>
    </row>
    <row r="5185" spans="1:17">
      <c r="A5185" s="107">
        <v>5183</v>
      </c>
      <c r="B5185" s="10">
        <v>8</v>
      </c>
      <c r="C5185" s="10">
        <v>4</v>
      </c>
      <c r="D5185" s="11">
        <v>24</v>
      </c>
      <c r="E5185" s="25">
        <v>16146</v>
      </c>
      <c r="F5185" s="26">
        <v>1567.3196560440858</v>
      </c>
      <c r="G5185" s="27">
        <v>0</v>
      </c>
      <c r="H5185" s="27">
        <f t="shared" si="400"/>
        <v>14578.680343955913</v>
      </c>
      <c r="I5185" s="27">
        <v>19</v>
      </c>
      <c r="J5185" s="13">
        <f t="shared" si="401"/>
        <v>14559.680343955913</v>
      </c>
      <c r="K5185" s="13">
        <v>16194</v>
      </c>
      <c r="L5185" s="13">
        <f t="shared" si="402"/>
        <v>0</v>
      </c>
      <c r="M5185" s="28">
        <v>103.4</v>
      </c>
      <c r="N5185" s="13">
        <f t="shared" si="403"/>
        <v>0</v>
      </c>
      <c r="O5185" s="13">
        <v>29.39</v>
      </c>
      <c r="P5185" s="13">
        <f>'1- EC horaire'!O5185</f>
        <v>0</v>
      </c>
      <c r="Q5185" s="29">
        <f t="shared" si="404"/>
        <v>0</v>
      </c>
    </row>
    <row r="5186" spans="1:17">
      <c r="A5186" s="107">
        <v>5184</v>
      </c>
      <c r="B5186" s="10">
        <v>8</v>
      </c>
      <c r="C5186" s="10">
        <v>5</v>
      </c>
      <c r="D5186" s="11">
        <v>1</v>
      </c>
      <c r="E5186" s="25">
        <v>14890</v>
      </c>
      <c r="F5186" s="26">
        <v>1566.0357190940858</v>
      </c>
      <c r="G5186" s="27">
        <v>0</v>
      </c>
      <c r="H5186" s="27">
        <f t="shared" si="400"/>
        <v>13323.964280905915</v>
      </c>
      <c r="I5186" s="27">
        <v>18</v>
      </c>
      <c r="J5186" s="13">
        <f t="shared" si="401"/>
        <v>13305.964280905915</v>
      </c>
      <c r="K5186" s="13">
        <v>15320</v>
      </c>
      <c r="L5186" s="13">
        <f t="shared" si="402"/>
        <v>0</v>
      </c>
      <c r="M5186" s="28">
        <v>103.4</v>
      </c>
      <c r="N5186" s="13">
        <f t="shared" si="403"/>
        <v>0</v>
      </c>
      <c r="O5186" s="13">
        <v>19.59</v>
      </c>
      <c r="P5186" s="13">
        <f>'1- EC horaire'!O5186</f>
        <v>0</v>
      </c>
      <c r="Q5186" s="29">
        <f t="shared" si="404"/>
        <v>0</v>
      </c>
    </row>
    <row r="5187" spans="1:17">
      <c r="A5187" s="107">
        <v>5185</v>
      </c>
      <c r="B5187" s="10">
        <v>8</v>
      </c>
      <c r="C5187" s="10">
        <v>5</v>
      </c>
      <c r="D5187" s="11">
        <v>2</v>
      </c>
      <c r="E5187" s="25">
        <v>14801</v>
      </c>
      <c r="F5187" s="26">
        <v>1561.9066613440859</v>
      </c>
      <c r="G5187" s="27">
        <v>0</v>
      </c>
      <c r="H5187" s="27">
        <f t="shared" si="400"/>
        <v>13239.093338655914</v>
      </c>
      <c r="I5187" s="27">
        <v>18</v>
      </c>
      <c r="J5187" s="13">
        <f t="shared" si="401"/>
        <v>13221.093338655914</v>
      </c>
      <c r="K5187" s="13">
        <v>15220</v>
      </c>
      <c r="L5187" s="13">
        <f t="shared" si="402"/>
        <v>0</v>
      </c>
      <c r="M5187" s="28">
        <v>103.4</v>
      </c>
      <c r="N5187" s="13">
        <f t="shared" si="403"/>
        <v>0</v>
      </c>
      <c r="O5187" s="13">
        <v>20.94</v>
      </c>
      <c r="P5187" s="13">
        <f>'1- EC horaire'!O5187</f>
        <v>0</v>
      </c>
      <c r="Q5187" s="29">
        <f t="shared" si="404"/>
        <v>0</v>
      </c>
    </row>
    <row r="5188" spans="1:17">
      <c r="A5188" s="107">
        <v>5186</v>
      </c>
      <c r="B5188" s="10">
        <v>8</v>
      </c>
      <c r="C5188" s="10">
        <v>5</v>
      </c>
      <c r="D5188" s="11">
        <v>3</v>
      </c>
      <c r="E5188" s="25">
        <v>14443</v>
      </c>
      <c r="F5188" s="26">
        <v>1565.006001444086</v>
      </c>
      <c r="G5188" s="27">
        <v>0</v>
      </c>
      <c r="H5188" s="27">
        <f t="shared" ref="H5188:H5251" si="405">E5188-G5188-F5188</f>
        <v>12877.993998555914</v>
      </c>
      <c r="I5188" s="27">
        <v>18</v>
      </c>
      <c r="J5188" s="13">
        <f t="shared" ref="J5188:J5251" si="406">H5188-I5188</f>
        <v>12859.993998555914</v>
      </c>
      <c r="K5188" s="13">
        <v>14911</v>
      </c>
      <c r="L5188" s="13">
        <f t="shared" ref="L5188:L5251" si="407">IF(J5188-K5188&gt;0,J5188-K5188,0)</f>
        <v>0</v>
      </c>
      <c r="M5188" s="28">
        <v>103.4</v>
      </c>
      <c r="N5188" s="13">
        <f t="shared" ref="N5188:N5251" si="408">L5188*M5188</f>
        <v>0</v>
      </c>
      <c r="O5188" s="13">
        <v>19.670000000000002</v>
      </c>
      <c r="P5188" s="13">
        <f>'1- EC horaire'!O5188</f>
        <v>0</v>
      </c>
      <c r="Q5188" s="29">
        <f t="shared" ref="Q5188:Q5251" si="409">L5188-P5188</f>
        <v>0</v>
      </c>
    </row>
    <row r="5189" spans="1:17">
      <c r="A5189" s="107">
        <v>5187</v>
      </c>
      <c r="B5189" s="10">
        <v>8</v>
      </c>
      <c r="C5189" s="10">
        <v>5</v>
      </c>
      <c r="D5189" s="11">
        <v>4</v>
      </c>
      <c r="E5189" s="25">
        <v>14393</v>
      </c>
      <c r="F5189" s="26">
        <v>1557.0318884440858</v>
      </c>
      <c r="G5189" s="27">
        <v>0</v>
      </c>
      <c r="H5189" s="27">
        <f t="shared" si="405"/>
        <v>12835.968111555914</v>
      </c>
      <c r="I5189" s="27">
        <v>18</v>
      </c>
      <c r="J5189" s="13">
        <f t="shared" si="406"/>
        <v>12817.968111555914</v>
      </c>
      <c r="K5189" s="13">
        <v>14861</v>
      </c>
      <c r="L5189" s="13">
        <f t="shared" si="407"/>
        <v>0</v>
      </c>
      <c r="M5189" s="28">
        <v>103.4</v>
      </c>
      <c r="N5189" s="13">
        <f t="shared" si="408"/>
        <v>0</v>
      </c>
      <c r="O5189" s="13">
        <v>19.87</v>
      </c>
      <c r="P5189" s="13">
        <f>'1- EC horaire'!O5189</f>
        <v>0</v>
      </c>
      <c r="Q5189" s="29">
        <f t="shared" si="409"/>
        <v>0</v>
      </c>
    </row>
    <row r="5190" spans="1:17">
      <c r="A5190" s="107">
        <v>5188</v>
      </c>
      <c r="B5190" s="10">
        <v>8</v>
      </c>
      <c r="C5190" s="10">
        <v>5</v>
      </c>
      <c r="D5190" s="11">
        <v>5</v>
      </c>
      <c r="E5190" s="25">
        <v>14164</v>
      </c>
      <c r="F5190" s="26">
        <v>1563.5416202440858</v>
      </c>
      <c r="G5190" s="27">
        <v>0</v>
      </c>
      <c r="H5190" s="27">
        <f t="shared" si="405"/>
        <v>12600.458379755913</v>
      </c>
      <c r="I5190" s="27">
        <v>18</v>
      </c>
      <c r="J5190" s="13">
        <f t="shared" si="406"/>
        <v>12582.458379755913</v>
      </c>
      <c r="K5190" s="13">
        <v>14586</v>
      </c>
      <c r="L5190" s="13">
        <f t="shared" si="407"/>
        <v>0</v>
      </c>
      <c r="M5190" s="28">
        <v>103.4</v>
      </c>
      <c r="N5190" s="13">
        <f t="shared" si="408"/>
        <v>0</v>
      </c>
      <c r="O5190" s="13">
        <v>18.260000000000002</v>
      </c>
      <c r="P5190" s="13">
        <f>'1- EC horaire'!O5190</f>
        <v>0</v>
      </c>
      <c r="Q5190" s="29">
        <f t="shared" si="409"/>
        <v>0</v>
      </c>
    </row>
    <row r="5191" spans="1:17">
      <c r="A5191" s="107">
        <v>5189</v>
      </c>
      <c r="B5191" s="10">
        <v>8</v>
      </c>
      <c r="C5191" s="10">
        <v>5</v>
      </c>
      <c r="D5191" s="11">
        <v>6</v>
      </c>
      <c r="E5191" s="25">
        <v>14060</v>
      </c>
      <c r="F5191" s="26">
        <v>1558.0986134440859</v>
      </c>
      <c r="G5191" s="27">
        <v>0</v>
      </c>
      <c r="H5191" s="27">
        <f t="shared" si="405"/>
        <v>12501.901386555914</v>
      </c>
      <c r="I5191" s="27">
        <v>18</v>
      </c>
      <c r="J5191" s="13">
        <f t="shared" si="406"/>
        <v>12483.901386555914</v>
      </c>
      <c r="K5191" s="13">
        <v>14458</v>
      </c>
      <c r="L5191" s="13">
        <f t="shared" si="407"/>
        <v>0</v>
      </c>
      <c r="M5191" s="28">
        <v>103.4</v>
      </c>
      <c r="N5191" s="13">
        <f t="shared" si="408"/>
        <v>0</v>
      </c>
      <c r="O5191" s="13">
        <v>11.59</v>
      </c>
      <c r="P5191" s="13">
        <f>'1- EC horaire'!O5191</f>
        <v>0</v>
      </c>
      <c r="Q5191" s="29">
        <f t="shared" si="409"/>
        <v>0</v>
      </c>
    </row>
    <row r="5192" spans="1:17">
      <c r="A5192" s="107">
        <v>5190</v>
      </c>
      <c r="B5192" s="10">
        <v>8</v>
      </c>
      <c r="C5192" s="10">
        <v>5</v>
      </c>
      <c r="D5192" s="11">
        <v>7</v>
      </c>
      <c r="E5192" s="25">
        <v>14399</v>
      </c>
      <c r="F5192" s="26">
        <v>1562.6032409940858</v>
      </c>
      <c r="G5192" s="27">
        <v>0</v>
      </c>
      <c r="H5192" s="27">
        <f t="shared" si="405"/>
        <v>12836.396759005915</v>
      </c>
      <c r="I5192" s="27">
        <v>19</v>
      </c>
      <c r="J5192" s="13">
        <f t="shared" si="406"/>
        <v>12817.396759005915</v>
      </c>
      <c r="K5192" s="13">
        <v>14857</v>
      </c>
      <c r="L5192" s="13">
        <f t="shared" si="407"/>
        <v>0</v>
      </c>
      <c r="M5192" s="28">
        <v>103.4</v>
      </c>
      <c r="N5192" s="13">
        <f t="shared" si="408"/>
        <v>0</v>
      </c>
      <c r="O5192" s="13">
        <v>11.59</v>
      </c>
      <c r="P5192" s="13">
        <f>'1- EC horaire'!O5192</f>
        <v>0</v>
      </c>
      <c r="Q5192" s="29">
        <f t="shared" si="409"/>
        <v>0</v>
      </c>
    </row>
    <row r="5193" spans="1:17">
      <c r="A5193" s="107">
        <v>5191</v>
      </c>
      <c r="B5193" s="10">
        <v>8</v>
      </c>
      <c r="C5193" s="10">
        <v>5</v>
      </c>
      <c r="D5193" s="11">
        <v>8</v>
      </c>
      <c r="E5193" s="25">
        <v>15153</v>
      </c>
      <c r="F5193" s="26">
        <v>1560.240858994086</v>
      </c>
      <c r="G5193" s="27">
        <v>0</v>
      </c>
      <c r="H5193" s="27">
        <f t="shared" si="405"/>
        <v>13592.759141005914</v>
      </c>
      <c r="I5193" s="27">
        <v>21</v>
      </c>
      <c r="J5193" s="13">
        <f t="shared" si="406"/>
        <v>13571.759141005914</v>
      </c>
      <c r="K5193" s="13">
        <v>15542</v>
      </c>
      <c r="L5193" s="13">
        <f t="shared" si="407"/>
        <v>0</v>
      </c>
      <c r="M5193" s="28">
        <v>103.4</v>
      </c>
      <c r="N5193" s="13">
        <f t="shared" si="408"/>
        <v>0</v>
      </c>
      <c r="O5193" s="13">
        <v>11.59</v>
      </c>
      <c r="P5193" s="13">
        <f>'1- EC horaire'!O5193</f>
        <v>0</v>
      </c>
      <c r="Q5193" s="29">
        <f t="shared" si="409"/>
        <v>0</v>
      </c>
    </row>
    <row r="5194" spans="1:17">
      <c r="A5194" s="107">
        <v>5192</v>
      </c>
      <c r="B5194" s="10">
        <v>8</v>
      </c>
      <c r="C5194" s="10">
        <v>5</v>
      </c>
      <c r="D5194" s="11">
        <v>9</v>
      </c>
      <c r="E5194" s="25">
        <v>16081</v>
      </c>
      <c r="F5194" s="26">
        <v>1564.150036644086</v>
      </c>
      <c r="G5194" s="27">
        <v>0</v>
      </c>
      <c r="H5194" s="27">
        <f t="shared" si="405"/>
        <v>14516.849963355915</v>
      </c>
      <c r="I5194" s="27">
        <v>22</v>
      </c>
      <c r="J5194" s="13">
        <f t="shared" si="406"/>
        <v>14494.849963355915</v>
      </c>
      <c r="K5194" s="13">
        <v>16145</v>
      </c>
      <c r="L5194" s="13">
        <f t="shared" si="407"/>
        <v>0</v>
      </c>
      <c r="M5194" s="28">
        <v>103.4</v>
      </c>
      <c r="N5194" s="13">
        <f t="shared" si="408"/>
        <v>0</v>
      </c>
      <c r="O5194" s="13">
        <v>11.59</v>
      </c>
      <c r="P5194" s="13">
        <f>'1- EC horaire'!O5194</f>
        <v>0</v>
      </c>
      <c r="Q5194" s="29">
        <f t="shared" si="409"/>
        <v>0</v>
      </c>
    </row>
    <row r="5195" spans="1:17">
      <c r="A5195" s="107">
        <v>5193</v>
      </c>
      <c r="B5195" s="10">
        <v>8</v>
      </c>
      <c r="C5195" s="10">
        <v>5</v>
      </c>
      <c r="D5195" s="11">
        <v>10</v>
      </c>
      <c r="E5195" s="25">
        <v>16870</v>
      </c>
      <c r="F5195" s="26">
        <v>1561.746280194086</v>
      </c>
      <c r="G5195" s="27">
        <v>0</v>
      </c>
      <c r="H5195" s="27">
        <f t="shared" si="405"/>
        <v>15308.253719805914</v>
      </c>
      <c r="I5195" s="27">
        <v>23</v>
      </c>
      <c r="J5195" s="13">
        <f t="shared" si="406"/>
        <v>15285.253719805914</v>
      </c>
      <c r="K5195" s="13">
        <v>16895</v>
      </c>
      <c r="L5195" s="13">
        <f t="shared" si="407"/>
        <v>0</v>
      </c>
      <c r="M5195" s="28">
        <v>103.4</v>
      </c>
      <c r="N5195" s="13">
        <f t="shared" si="408"/>
        <v>0</v>
      </c>
      <c r="O5195" s="13">
        <v>11.75</v>
      </c>
      <c r="P5195" s="13">
        <f>'1- EC horaire'!O5195</f>
        <v>0</v>
      </c>
      <c r="Q5195" s="29">
        <f t="shared" si="409"/>
        <v>0</v>
      </c>
    </row>
    <row r="5196" spans="1:17">
      <c r="A5196" s="107">
        <v>5194</v>
      </c>
      <c r="B5196" s="10">
        <v>8</v>
      </c>
      <c r="C5196" s="10">
        <v>5</v>
      </c>
      <c r="D5196" s="11">
        <v>11</v>
      </c>
      <c r="E5196" s="25">
        <v>17124</v>
      </c>
      <c r="F5196" s="26">
        <v>1565.1668653940858</v>
      </c>
      <c r="G5196" s="27">
        <v>0</v>
      </c>
      <c r="H5196" s="27">
        <f t="shared" si="405"/>
        <v>15558.833134605915</v>
      </c>
      <c r="I5196" s="27">
        <v>23</v>
      </c>
      <c r="J5196" s="13">
        <f t="shared" si="406"/>
        <v>15535.833134605915</v>
      </c>
      <c r="K5196" s="13">
        <v>17288</v>
      </c>
      <c r="L5196" s="13">
        <f t="shared" si="407"/>
        <v>0</v>
      </c>
      <c r="M5196" s="28">
        <v>103.4</v>
      </c>
      <c r="N5196" s="13">
        <f t="shared" si="408"/>
        <v>0</v>
      </c>
      <c r="O5196" s="13">
        <v>11.75</v>
      </c>
      <c r="P5196" s="13">
        <f>'1- EC horaire'!O5196</f>
        <v>0</v>
      </c>
      <c r="Q5196" s="29">
        <f t="shared" si="409"/>
        <v>0</v>
      </c>
    </row>
    <row r="5197" spans="1:17">
      <c r="A5197" s="107">
        <v>5195</v>
      </c>
      <c r="B5197" s="10">
        <v>8</v>
      </c>
      <c r="C5197" s="10">
        <v>5</v>
      </c>
      <c r="D5197" s="11">
        <v>12</v>
      </c>
      <c r="E5197" s="25">
        <v>17573</v>
      </c>
      <c r="F5197" s="26">
        <v>1559.0488278940859</v>
      </c>
      <c r="G5197" s="27">
        <v>0</v>
      </c>
      <c r="H5197" s="27">
        <f t="shared" si="405"/>
        <v>16013.951172105913</v>
      </c>
      <c r="I5197" s="27">
        <v>23</v>
      </c>
      <c r="J5197" s="13">
        <f t="shared" si="406"/>
        <v>15990.951172105913</v>
      </c>
      <c r="K5197" s="13">
        <v>17945</v>
      </c>
      <c r="L5197" s="13">
        <f t="shared" si="407"/>
        <v>0</v>
      </c>
      <c r="M5197" s="28">
        <v>103.4</v>
      </c>
      <c r="N5197" s="13">
        <f t="shared" si="408"/>
        <v>0</v>
      </c>
      <c r="O5197" s="13">
        <v>11.75</v>
      </c>
      <c r="P5197" s="13">
        <f>'1- EC horaire'!O5197</f>
        <v>0</v>
      </c>
      <c r="Q5197" s="29">
        <f t="shared" si="409"/>
        <v>0</v>
      </c>
    </row>
    <row r="5198" spans="1:17">
      <c r="A5198" s="107">
        <v>5196</v>
      </c>
      <c r="B5198" s="10">
        <v>8</v>
      </c>
      <c r="C5198" s="10">
        <v>5</v>
      </c>
      <c r="D5198" s="11">
        <v>13</v>
      </c>
      <c r="E5198" s="25">
        <v>17555</v>
      </c>
      <c r="F5198" s="26">
        <v>1554.5765915440859</v>
      </c>
      <c r="G5198" s="27">
        <v>0</v>
      </c>
      <c r="H5198" s="27">
        <f t="shared" si="405"/>
        <v>16000.423408455914</v>
      </c>
      <c r="I5198" s="27">
        <v>23</v>
      </c>
      <c r="J5198" s="13">
        <f t="shared" si="406"/>
        <v>15977.423408455914</v>
      </c>
      <c r="K5198" s="13">
        <v>17932</v>
      </c>
      <c r="L5198" s="13">
        <f t="shared" si="407"/>
        <v>0</v>
      </c>
      <c r="M5198" s="28">
        <v>103.4</v>
      </c>
      <c r="N5198" s="13">
        <f t="shared" si="408"/>
        <v>0</v>
      </c>
      <c r="O5198" s="13">
        <v>11.59</v>
      </c>
      <c r="P5198" s="13">
        <f>'1- EC horaire'!O5198</f>
        <v>0</v>
      </c>
      <c r="Q5198" s="29">
        <f t="shared" si="409"/>
        <v>0</v>
      </c>
    </row>
    <row r="5199" spans="1:17">
      <c r="A5199" s="107">
        <v>5197</v>
      </c>
      <c r="B5199" s="10">
        <v>8</v>
      </c>
      <c r="C5199" s="10">
        <v>5</v>
      </c>
      <c r="D5199" s="11">
        <v>14</v>
      </c>
      <c r="E5199" s="25">
        <v>17354</v>
      </c>
      <c r="F5199" s="26">
        <v>1548.427889194086</v>
      </c>
      <c r="G5199" s="27">
        <v>0</v>
      </c>
      <c r="H5199" s="27">
        <f t="shared" si="405"/>
        <v>15805.572110805913</v>
      </c>
      <c r="I5199" s="27">
        <v>23</v>
      </c>
      <c r="J5199" s="13">
        <f t="shared" si="406"/>
        <v>15782.572110805913</v>
      </c>
      <c r="K5199" s="13">
        <v>17687</v>
      </c>
      <c r="L5199" s="13">
        <f t="shared" si="407"/>
        <v>0</v>
      </c>
      <c r="M5199" s="28">
        <v>103.4</v>
      </c>
      <c r="N5199" s="13">
        <f t="shared" si="408"/>
        <v>0</v>
      </c>
      <c r="O5199" s="13">
        <v>11.59</v>
      </c>
      <c r="P5199" s="13">
        <f>'1- EC horaire'!O5199</f>
        <v>0</v>
      </c>
      <c r="Q5199" s="29">
        <f t="shared" si="409"/>
        <v>0</v>
      </c>
    </row>
    <row r="5200" spans="1:17">
      <c r="A5200" s="107">
        <v>5198</v>
      </c>
      <c r="B5200" s="10">
        <v>8</v>
      </c>
      <c r="C5200" s="10">
        <v>5</v>
      </c>
      <c r="D5200" s="11">
        <v>15</v>
      </c>
      <c r="E5200" s="25">
        <v>17020</v>
      </c>
      <c r="F5200" s="26">
        <v>1552.4264512940858</v>
      </c>
      <c r="G5200" s="27">
        <v>0</v>
      </c>
      <c r="H5200" s="27">
        <f t="shared" si="405"/>
        <v>15467.573548705914</v>
      </c>
      <c r="I5200" s="27">
        <v>23</v>
      </c>
      <c r="J5200" s="13">
        <f t="shared" si="406"/>
        <v>15444.573548705914</v>
      </c>
      <c r="K5200" s="13">
        <v>17143</v>
      </c>
      <c r="L5200" s="13">
        <f t="shared" si="407"/>
        <v>0</v>
      </c>
      <c r="M5200" s="28">
        <v>103.4</v>
      </c>
      <c r="N5200" s="13">
        <f t="shared" si="408"/>
        <v>0</v>
      </c>
      <c r="O5200" s="13">
        <v>11.59</v>
      </c>
      <c r="P5200" s="13">
        <f>'1- EC horaire'!O5200</f>
        <v>0</v>
      </c>
      <c r="Q5200" s="29">
        <f t="shared" si="409"/>
        <v>0</v>
      </c>
    </row>
    <row r="5201" spans="1:17">
      <c r="A5201" s="107">
        <v>5199</v>
      </c>
      <c r="B5201" s="10">
        <v>8</v>
      </c>
      <c r="C5201" s="10">
        <v>5</v>
      </c>
      <c r="D5201" s="11">
        <v>16</v>
      </c>
      <c r="E5201" s="25">
        <v>17073</v>
      </c>
      <c r="F5201" s="26">
        <v>1558.2660854940859</v>
      </c>
      <c r="G5201" s="27">
        <v>0</v>
      </c>
      <c r="H5201" s="27">
        <f t="shared" si="405"/>
        <v>15514.733914505914</v>
      </c>
      <c r="I5201" s="27">
        <v>23</v>
      </c>
      <c r="J5201" s="13">
        <f t="shared" si="406"/>
        <v>15491.733914505914</v>
      </c>
      <c r="K5201" s="13">
        <v>17216</v>
      </c>
      <c r="L5201" s="13">
        <f t="shared" si="407"/>
        <v>0</v>
      </c>
      <c r="M5201" s="28">
        <v>103.4</v>
      </c>
      <c r="N5201" s="13">
        <f t="shared" si="408"/>
        <v>0</v>
      </c>
      <c r="O5201" s="13">
        <v>11.59</v>
      </c>
      <c r="P5201" s="13">
        <f>'1- EC horaire'!O5201</f>
        <v>0</v>
      </c>
      <c r="Q5201" s="29">
        <f t="shared" si="409"/>
        <v>0</v>
      </c>
    </row>
    <row r="5202" spans="1:17">
      <c r="A5202" s="107">
        <v>5200</v>
      </c>
      <c r="B5202" s="10">
        <v>8</v>
      </c>
      <c r="C5202" s="10">
        <v>5</v>
      </c>
      <c r="D5202" s="11">
        <v>17</v>
      </c>
      <c r="E5202" s="25">
        <v>17127</v>
      </c>
      <c r="F5202" s="26">
        <v>1567.2422322940859</v>
      </c>
      <c r="G5202" s="27">
        <v>0</v>
      </c>
      <c r="H5202" s="27">
        <f t="shared" si="405"/>
        <v>15559.757767705914</v>
      </c>
      <c r="I5202" s="27">
        <v>23</v>
      </c>
      <c r="J5202" s="13">
        <f t="shared" si="406"/>
        <v>15536.757767705914</v>
      </c>
      <c r="K5202" s="13">
        <v>17288</v>
      </c>
      <c r="L5202" s="13">
        <f t="shared" si="407"/>
        <v>0</v>
      </c>
      <c r="M5202" s="28">
        <v>103.4</v>
      </c>
      <c r="N5202" s="13">
        <f t="shared" si="408"/>
        <v>0</v>
      </c>
      <c r="O5202" s="13">
        <v>11.59</v>
      </c>
      <c r="P5202" s="13">
        <f>'1- EC horaire'!O5202</f>
        <v>0</v>
      </c>
      <c r="Q5202" s="29">
        <f t="shared" si="409"/>
        <v>0</v>
      </c>
    </row>
    <row r="5203" spans="1:17">
      <c r="A5203" s="107">
        <v>5201</v>
      </c>
      <c r="B5203" s="10">
        <v>8</v>
      </c>
      <c r="C5203" s="10">
        <v>5</v>
      </c>
      <c r="D5203" s="11">
        <v>18</v>
      </c>
      <c r="E5203" s="25">
        <v>17278</v>
      </c>
      <c r="F5203" s="26">
        <v>1563.4099190940858</v>
      </c>
      <c r="G5203" s="27">
        <v>0</v>
      </c>
      <c r="H5203" s="27">
        <f t="shared" si="405"/>
        <v>15714.590080905915</v>
      </c>
      <c r="I5203" s="27">
        <v>23</v>
      </c>
      <c r="J5203" s="13">
        <f t="shared" si="406"/>
        <v>15691.590080905915</v>
      </c>
      <c r="K5203" s="13">
        <v>17549</v>
      </c>
      <c r="L5203" s="13">
        <f t="shared" si="407"/>
        <v>0</v>
      </c>
      <c r="M5203" s="28">
        <v>103.4</v>
      </c>
      <c r="N5203" s="13">
        <f t="shared" si="408"/>
        <v>0</v>
      </c>
      <c r="O5203" s="13">
        <v>11.59</v>
      </c>
      <c r="P5203" s="13">
        <f>'1- EC horaire'!O5203</f>
        <v>0</v>
      </c>
      <c r="Q5203" s="29">
        <f t="shared" si="409"/>
        <v>0</v>
      </c>
    </row>
    <row r="5204" spans="1:17">
      <c r="A5204" s="107">
        <v>5202</v>
      </c>
      <c r="B5204" s="10">
        <v>8</v>
      </c>
      <c r="C5204" s="10">
        <v>5</v>
      </c>
      <c r="D5204" s="11">
        <v>19</v>
      </c>
      <c r="E5204" s="25">
        <v>17168</v>
      </c>
      <c r="F5204" s="26">
        <v>1570.0777632440859</v>
      </c>
      <c r="G5204" s="27">
        <v>0</v>
      </c>
      <c r="H5204" s="27">
        <f t="shared" si="405"/>
        <v>15597.922236755914</v>
      </c>
      <c r="I5204" s="27">
        <v>23</v>
      </c>
      <c r="J5204" s="13">
        <f t="shared" si="406"/>
        <v>15574.922236755914</v>
      </c>
      <c r="K5204" s="13">
        <v>17379</v>
      </c>
      <c r="L5204" s="13">
        <f t="shared" si="407"/>
        <v>0</v>
      </c>
      <c r="M5204" s="28">
        <v>103.4</v>
      </c>
      <c r="N5204" s="13">
        <f t="shared" si="408"/>
        <v>0</v>
      </c>
      <c r="O5204" s="13">
        <v>26.84</v>
      </c>
      <c r="P5204" s="13">
        <f>'1- EC horaire'!O5204</f>
        <v>0</v>
      </c>
      <c r="Q5204" s="29">
        <f t="shared" si="409"/>
        <v>0</v>
      </c>
    </row>
    <row r="5205" spans="1:17">
      <c r="A5205" s="107">
        <v>5203</v>
      </c>
      <c r="B5205" s="10">
        <v>8</v>
      </c>
      <c r="C5205" s="10">
        <v>5</v>
      </c>
      <c r="D5205" s="11">
        <v>20</v>
      </c>
      <c r="E5205" s="25">
        <v>16923</v>
      </c>
      <c r="F5205" s="26">
        <v>1566.1571120440858</v>
      </c>
      <c r="G5205" s="27">
        <v>0</v>
      </c>
      <c r="H5205" s="27">
        <f t="shared" si="405"/>
        <v>15356.842887955914</v>
      </c>
      <c r="I5205" s="27">
        <v>22</v>
      </c>
      <c r="J5205" s="13">
        <f t="shared" si="406"/>
        <v>15334.842887955914</v>
      </c>
      <c r="K5205" s="13">
        <v>16970</v>
      </c>
      <c r="L5205" s="13">
        <f t="shared" si="407"/>
        <v>0</v>
      </c>
      <c r="M5205" s="28">
        <v>103.4</v>
      </c>
      <c r="N5205" s="13">
        <f t="shared" si="408"/>
        <v>0</v>
      </c>
      <c r="O5205" s="13">
        <v>25.7</v>
      </c>
      <c r="P5205" s="13">
        <f>'1- EC horaire'!O5205</f>
        <v>0</v>
      </c>
      <c r="Q5205" s="29">
        <f t="shared" si="409"/>
        <v>0</v>
      </c>
    </row>
    <row r="5206" spans="1:17">
      <c r="A5206" s="107">
        <v>5204</v>
      </c>
      <c r="B5206" s="10">
        <v>8</v>
      </c>
      <c r="C5206" s="10">
        <v>5</v>
      </c>
      <c r="D5206" s="11">
        <v>21</v>
      </c>
      <c r="E5206" s="25">
        <v>16844</v>
      </c>
      <c r="F5206" s="26">
        <v>1574.371680144086</v>
      </c>
      <c r="G5206" s="27">
        <v>0</v>
      </c>
      <c r="H5206" s="27">
        <f t="shared" si="405"/>
        <v>15269.628319855914</v>
      </c>
      <c r="I5206" s="27">
        <v>22</v>
      </c>
      <c r="J5206" s="13">
        <f t="shared" si="406"/>
        <v>15247.628319855914</v>
      </c>
      <c r="K5206" s="13">
        <v>16819</v>
      </c>
      <c r="L5206" s="13">
        <f t="shared" si="407"/>
        <v>0</v>
      </c>
      <c r="M5206" s="28">
        <v>103.4</v>
      </c>
      <c r="N5206" s="13">
        <f t="shared" si="408"/>
        <v>0</v>
      </c>
      <c r="O5206" s="13">
        <v>24.42</v>
      </c>
      <c r="P5206" s="13">
        <f>'1- EC horaire'!O5206</f>
        <v>0</v>
      </c>
      <c r="Q5206" s="29">
        <f t="shared" si="409"/>
        <v>0</v>
      </c>
    </row>
    <row r="5207" spans="1:17">
      <c r="A5207" s="107">
        <v>5205</v>
      </c>
      <c r="B5207" s="10">
        <v>8</v>
      </c>
      <c r="C5207" s="10">
        <v>5</v>
      </c>
      <c r="D5207" s="11">
        <v>22</v>
      </c>
      <c r="E5207" s="25">
        <v>16631</v>
      </c>
      <c r="F5207" s="26">
        <v>1568.321468994086</v>
      </c>
      <c r="G5207" s="27">
        <v>0</v>
      </c>
      <c r="H5207" s="27">
        <f t="shared" si="405"/>
        <v>15062.678531005913</v>
      </c>
      <c r="I5207" s="27">
        <v>21</v>
      </c>
      <c r="J5207" s="13">
        <f t="shared" si="406"/>
        <v>15041.678531005913</v>
      </c>
      <c r="K5207" s="13">
        <v>16558</v>
      </c>
      <c r="L5207" s="13">
        <f t="shared" si="407"/>
        <v>0</v>
      </c>
      <c r="M5207" s="28">
        <v>103.4</v>
      </c>
      <c r="N5207" s="13">
        <f t="shared" si="408"/>
        <v>0</v>
      </c>
      <c r="O5207" s="13">
        <v>24.05</v>
      </c>
      <c r="P5207" s="13">
        <f>'1- EC horaire'!O5207</f>
        <v>0</v>
      </c>
      <c r="Q5207" s="29">
        <f t="shared" si="409"/>
        <v>0</v>
      </c>
    </row>
    <row r="5208" spans="1:17">
      <c r="A5208" s="107">
        <v>5206</v>
      </c>
      <c r="B5208" s="10">
        <v>8</v>
      </c>
      <c r="C5208" s="10">
        <v>5</v>
      </c>
      <c r="D5208" s="11">
        <v>23</v>
      </c>
      <c r="E5208" s="25">
        <v>15696</v>
      </c>
      <c r="F5208" s="26">
        <v>1574.9778102940859</v>
      </c>
      <c r="G5208" s="27">
        <v>0</v>
      </c>
      <c r="H5208" s="27">
        <f t="shared" si="405"/>
        <v>14121.022189705915</v>
      </c>
      <c r="I5208" s="27">
        <v>21</v>
      </c>
      <c r="J5208" s="13">
        <f t="shared" si="406"/>
        <v>14100.022189705915</v>
      </c>
      <c r="K5208" s="13">
        <v>15881</v>
      </c>
      <c r="L5208" s="13">
        <f t="shared" si="407"/>
        <v>0</v>
      </c>
      <c r="M5208" s="28">
        <v>103.4</v>
      </c>
      <c r="N5208" s="13">
        <f t="shared" si="408"/>
        <v>0</v>
      </c>
      <c r="O5208" s="13">
        <v>22.33</v>
      </c>
      <c r="P5208" s="13">
        <f>'1- EC horaire'!O5208</f>
        <v>0</v>
      </c>
      <c r="Q5208" s="29">
        <f t="shared" si="409"/>
        <v>0</v>
      </c>
    </row>
    <row r="5209" spans="1:17">
      <c r="A5209" s="107">
        <v>5207</v>
      </c>
      <c r="B5209" s="10">
        <v>8</v>
      </c>
      <c r="C5209" s="10">
        <v>5</v>
      </c>
      <c r="D5209" s="11">
        <v>24</v>
      </c>
      <c r="E5209" s="25">
        <v>15046</v>
      </c>
      <c r="F5209" s="26">
        <v>1587.4684478940858</v>
      </c>
      <c r="G5209" s="27">
        <v>0</v>
      </c>
      <c r="H5209" s="27">
        <f t="shared" si="405"/>
        <v>13458.531552105915</v>
      </c>
      <c r="I5209" s="27">
        <v>19</v>
      </c>
      <c r="J5209" s="13">
        <f t="shared" si="406"/>
        <v>13439.531552105915</v>
      </c>
      <c r="K5209" s="13">
        <v>15430</v>
      </c>
      <c r="L5209" s="13">
        <f t="shared" si="407"/>
        <v>0</v>
      </c>
      <c r="M5209" s="28">
        <v>103.4</v>
      </c>
      <c r="N5209" s="13">
        <f t="shared" si="408"/>
        <v>0</v>
      </c>
      <c r="O5209" s="13">
        <v>17.73</v>
      </c>
      <c r="P5209" s="13">
        <f>'1- EC horaire'!O5209</f>
        <v>0</v>
      </c>
      <c r="Q5209" s="29">
        <f t="shared" si="409"/>
        <v>0</v>
      </c>
    </row>
    <row r="5210" spans="1:17">
      <c r="A5210" s="107">
        <v>5208</v>
      </c>
      <c r="B5210" s="10">
        <v>8</v>
      </c>
      <c r="C5210" s="10">
        <v>6</v>
      </c>
      <c r="D5210" s="11">
        <v>1</v>
      </c>
      <c r="E5210" s="25">
        <v>14465</v>
      </c>
      <c r="F5210" s="26">
        <v>1588.2740729440859</v>
      </c>
      <c r="G5210" s="27">
        <v>0</v>
      </c>
      <c r="H5210" s="27">
        <f t="shared" si="405"/>
        <v>12876.725927055913</v>
      </c>
      <c r="I5210" s="27">
        <v>18</v>
      </c>
      <c r="J5210" s="13">
        <f t="shared" si="406"/>
        <v>12858.725927055913</v>
      </c>
      <c r="K5210" s="13">
        <v>14910</v>
      </c>
      <c r="L5210" s="13">
        <f t="shared" si="407"/>
        <v>0</v>
      </c>
      <c r="M5210" s="28">
        <v>103.4</v>
      </c>
      <c r="N5210" s="13">
        <f t="shared" si="408"/>
        <v>0</v>
      </c>
      <c r="O5210" s="13">
        <v>17.850000000000001</v>
      </c>
      <c r="P5210" s="13">
        <f>'1- EC horaire'!O5210</f>
        <v>0</v>
      </c>
      <c r="Q5210" s="29">
        <f t="shared" si="409"/>
        <v>0</v>
      </c>
    </row>
    <row r="5211" spans="1:17">
      <c r="A5211" s="107">
        <v>5209</v>
      </c>
      <c r="B5211" s="10">
        <v>8</v>
      </c>
      <c r="C5211" s="10">
        <v>6</v>
      </c>
      <c r="D5211" s="11">
        <v>2</v>
      </c>
      <c r="E5211" s="25">
        <v>14169</v>
      </c>
      <c r="F5211" s="26">
        <v>1592.4722537940859</v>
      </c>
      <c r="G5211" s="27">
        <v>0</v>
      </c>
      <c r="H5211" s="27">
        <f t="shared" si="405"/>
        <v>12576.527746205915</v>
      </c>
      <c r="I5211" s="27">
        <v>18</v>
      </c>
      <c r="J5211" s="13">
        <f t="shared" si="406"/>
        <v>12558.527746205915</v>
      </c>
      <c r="K5211" s="13">
        <v>14547</v>
      </c>
      <c r="L5211" s="13">
        <f t="shared" si="407"/>
        <v>0</v>
      </c>
      <c r="M5211" s="28">
        <v>103.4</v>
      </c>
      <c r="N5211" s="13">
        <f t="shared" si="408"/>
        <v>0</v>
      </c>
      <c r="O5211" s="13">
        <v>17.149999999999999</v>
      </c>
      <c r="P5211" s="13">
        <f>'1- EC horaire'!O5211</f>
        <v>0</v>
      </c>
      <c r="Q5211" s="29">
        <f t="shared" si="409"/>
        <v>0</v>
      </c>
    </row>
    <row r="5212" spans="1:17">
      <c r="A5212" s="107">
        <v>5210</v>
      </c>
      <c r="B5212" s="10">
        <v>8</v>
      </c>
      <c r="C5212" s="10">
        <v>6</v>
      </c>
      <c r="D5212" s="11">
        <v>3</v>
      </c>
      <c r="E5212" s="25">
        <v>13874</v>
      </c>
      <c r="F5212" s="26">
        <v>1585.1652646440857</v>
      </c>
      <c r="G5212" s="27">
        <v>0</v>
      </c>
      <c r="H5212" s="27">
        <f t="shared" si="405"/>
        <v>12288.834735355915</v>
      </c>
      <c r="I5212" s="27">
        <v>18</v>
      </c>
      <c r="J5212" s="13">
        <f t="shared" si="406"/>
        <v>12270.834735355915</v>
      </c>
      <c r="K5212" s="13">
        <v>14065</v>
      </c>
      <c r="L5212" s="13">
        <f t="shared" si="407"/>
        <v>0</v>
      </c>
      <c r="M5212" s="28">
        <v>103.4</v>
      </c>
      <c r="N5212" s="13">
        <f t="shared" si="408"/>
        <v>0</v>
      </c>
      <c r="O5212" s="13">
        <v>14.64</v>
      </c>
      <c r="P5212" s="13">
        <f>'1- EC horaire'!O5212</f>
        <v>0</v>
      </c>
      <c r="Q5212" s="29">
        <f t="shared" si="409"/>
        <v>0</v>
      </c>
    </row>
    <row r="5213" spans="1:17">
      <c r="A5213" s="107">
        <v>5211</v>
      </c>
      <c r="B5213" s="10">
        <v>8</v>
      </c>
      <c r="C5213" s="10">
        <v>6</v>
      </c>
      <c r="D5213" s="11">
        <v>4</v>
      </c>
      <c r="E5213" s="25">
        <v>13821</v>
      </c>
      <c r="F5213" s="26">
        <v>1586.086840444086</v>
      </c>
      <c r="G5213" s="27">
        <v>0</v>
      </c>
      <c r="H5213" s="27">
        <f t="shared" si="405"/>
        <v>12234.913159555914</v>
      </c>
      <c r="I5213" s="27">
        <v>17</v>
      </c>
      <c r="J5213" s="13">
        <f t="shared" si="406"/>
        <v>12217.913159555914</v>
      </c>
      <c r="K5213" s="13">
        <v>13906</v>
      </c>
      <c r="L5213" s="13">
        <f t="shared" si="407"/>
        <v>0</v>
      </c>
      <c r="M5213" s="28">
        <v>103.4</v>
      </c>
      <c r="N5213" s="13">
        <f t="shared" si="408"/>
        <v>0</v>
      </c>
      <c r="O5213" s="13">
        <v>13.73</v>
      </c>
      <c r="P5213" s="13">
        <f>'1- EC horaire'!O5213</f>
        <v>0</v>
      </c>
      <c r="Q5213" s="29">
        <f t="shared" si="409"/>
        <v>0</v>
      </c>
    </row>
    <row r="5214" spans="1:17">
      <c r="A5214" s="107">
        <v>5212</v>
      </c>
      <c r="B5214" s="10">
        <v>8</v>
      </c>
      <c r="C5214" s="10">
        <v>6</v>
      </c>
      <c r="D5214" s="11">
        <v>5</v>
      </c>
      <c r="E5214" s="25">
        <v>13766</v>
      </c>
      <c r="F5214" s="26">
        <v>1586.7164448440858</v>
      </c>
      <c r="G5214" s="27">
        <v>0</v>
      </c>
      <c r="H5214" s="27">
        <f t="shared" si="405"/>
        <v>12179.283555155915</v>
      </c>
      <c r="I5214" s="27">
        <v>17</v>
      </c>
      <c r="J5214" s="13">
        <f t="shared" si="406"/>
        <v>12162.283555155915</v>
      </c>
      <c r="K5214" s="13">
        <v>13731</v>
      </c>
      <c r="L5214" s="13">
        <f t="shared" si="407"/>
        <v>0</v>
      </c>
      <c r="M5214" s="28">
        <v>103.4</v>
      </c>
      <c r="N5214" s="13">
        <f t="shared" si="408"/>
        <v>0</v>
      </c>
      <c r="O5214" s="13">
        <v>12.96</v>
      </c>
      <c r="P5214" s="13">
        <f>'1- EC horaire'!O5214</f>
        <v>0</v>
      </c>
      <c r="Q5214" s="29">
        <f t="shared" si="409"/>
        <v>0</v>
      </c>
    </row>
    <row r="5215" spans="1:17">
      <c r="A5215" s="107">
        <v>5213</v>
      </c>
      <c r="B5215" s="10">
        <v>8</v>
      </c>
      <c r="C5215" s="10">
        <v>6</v>
      </c>
      <c r="D5215" s="11">
        <v>6</v>
      </c>
      <c r="E5215" s="25">
        <v>13795</v>
      </c>
      <c r="F5215" s="26">
        <v>1586.4218571440858</v>
      </c>
      <c r="G5215" s="27">
        <v>0</v>
      </c>
      <c r="H5215" s="27">
        <f t="shared" si="405"/>
        <v>12208.578142855915</v>
      </c>
      <c r="I5215" s="27">
        <v>17</v>
      </c>
      <c r="J5215" s="13">
        <f t="shared" si="406"/>
        <v>12191.578142855915</v>
      </c>
      <c r="K5215" s="13">
        <v>13783</v>
      </c>
      <c r="L5215" s="13">
        <f t="shared" si="407"/>
        <v>0</v>
      </c>
      <c r="M5215" s="28">
        <v>103.4</v>
      </c>
      <c r="N5215" s="13">
        <f t="shared" si="408"/>
        <v>0</v>
      </c>
      <c r="O5215" s="13">
        <v>12.53</v>
      </c>
      <c r="P5215" s="13">
        <f>'1- EC horaire'!O5215</f>
        <v>0</v>
      </c>
      <c r="Q5215" s="29">
        <f t="shared" si="409"/>
        <v>0</v>
      </c>
    </row>
    <row r="5216" spans="1:17">
      <c r="A5216" s="107">
        <v>5214</v>
      </c>
      <c r="B5216" s="10">
        <v>8</v>
      </c>
      <c r="C5216" s="10">
        <v>6</v>
      </c>
      <c r="D5216" s="11">
        <v>7</v>
      </c>
      <c r="E5216" s="25">
        <v>13808</v>
      </c>
      <c r="F5216" s="26">
        <v>1583.6276113940858</v>
      </c>
      <c r="G5216" s="27">
        <v>0</v>
      </c>
      <c r="H5216" s="27">
        <f t="shared" si="405"/>
        <v>12224.372388605914</v>
      </c>
      <c r="I5216" s="27">
        <v>18</v>
      </c>
      <c r="J5216" s="13">
        <f t="shared" si="406"/>
        <v>12206.372388605914</v>
      </c>
      <c r="K5216" s="13">
        <v>13858</v>
      </c>
      <c r="L5216" s="13">
        <f t="shared" si="407"/>
        <v>0</v>
      </c>
      <c r="M5216" s="28">
        <v>103.4</v>
      </c>
      <c r="N5216" s="13">
        <f t="shared" si="408"/>
        <v>0</v>
      </c>
      <c r="O5216" s="13">
        <v>12.58</v>
      </c>
      <c r="P5216" s="13">
        <f>'1- EC horaire'!O5216</f>
        <v>0</v>
      </c>
      <c r="Q5216" s="29">
        <f t="shared" si="409"/>
        <v>0</v>
      </c>
    </row>
    <row r="5217" spans="1:17">
      <c r="A5217" s="107">
        <v>5215</v>
      </c>
      <c r="B5217" s="10">
        <v>8</v>
      </c>
      <c r="C5217" s="10">
        <v>6</v>
      </c>
      <c r="D5217" s="11">
        <v>8</v>
      </c>
      <c r="E5217" s="25">
        <v>14740</v>
      </c>
      <c r="F5217" s="26">
        <v>1585.6888600940858</v>
      </c>
      <c r="G5217" s="27">
        <v>0</v>
      </c>
      <c r="H5217" s="27">
        <f t="shared" si="405"/>
        <v>13154.311139905914</v>
      </c>
      <c r="I5217" s="27">
        <v>20</v>
      </c>
      <c r="J5217" s="13">
        <f t="shared" si="406"/>
        <v>13134.311139905914</v>
      </c>
      <c r="K5217" s="13">
        <v>15143</v>
      </c>
      <c r="L5217" s="13">
        <f t="shared" si="407"/>
        <v>0</v>
      </c>
      <c r="M5217" s="28">
        <v>103.4</v>
      </c>
      <c r="N5217" s="13">
        <f t="shared" si="408"/>
        <v>0</v>
      </c>
      <c r="O5217" s="13">
        <v>15.65</v>
      </c>
      <c r="P5217" s="13">
        <f>'1- EC horaire'!O5217</f>
        <v>0</v>
      </c>
      <c r="Q5217" s="29">
        <f t="shared" si="409"/>
        <v>0</v>
      </c>
    </row>
    <row r="5218" spans="1:17">
      <c r="A5218" s="107">
        <v>5216</v>
      </c>
      <c r="B5218" s="10">
        <v>8</v>
      </c>
      <c r="C5218" s="10">
        <v>6</v>
      </c>
      <c r="D5218" s="11">
        <v>9</v>
      </c>
      <c r="E5218" s="25">
        <v>15615</v>
      </c>
      <c r="F5218" s="26">
        <v>1581.934552294086</v>
      </c>
      <c r="G5218" s="27">
        <v>0</v>
      </c>
      <c r="H5218" s="27">
        <f t="shared" si="405"/>
        <v>14033.065447705914</v>
      </c>
      <c r="I5218" s="27">
        <v>22</v>
      </c>
      <c r="J5218" s="13">
        <f t="shared" si="406"/>
        <v>14011.065447705914</v>
      </c>
      <c r="K5218" s="13">
        <v>15821</v>
      </c>
      <c r="L5218" s="13">
        <f t="shared" si="407"/>
        <v>0</v>
      </c>
      <c r="M5218" s="28">
        <v>103.4</v>
      </c>
      <c r="N5218" s="13">
        <f t="shared" si="408"/>
        <v>0</v>
      </c>
      <c r="O5218" s="13">
        <v>18.329999999999998</v>
      </c>
      <c r="P5218" s="13">
        <f>'1- EC horaire'!O5218</f>
        <v>0</v>
      </c>
      <c r="Q5218" s="29">
        <f t="shared" si="409"/>
        <v>0</v>
      </c>
    </row>
    <row r="5219" spans="1:17">
      <c r="A5219" s="107">
        <v>5217</v>
      </c>
      <c r="B5219" s="10">
        <v>8</v>
      </c>
      <c r="C5219" s="10">
        <v>6</v>
      </c>
      <c r="D5219" s="11">
        <v>10</v>
      </c>
      <c r="E5219" s="25">
        <v>16408</v>
      </c>
      <c r="F5219" s="26">
        <v>1574.6527553940859</v>
      </c>
      <c r="G5219" s="27">
        <v>0</v>
      </c>
      <c r="H5219" s="27">
        <f t="shared" si="405"/>
        <v>14833.347244605913</v>
      </c>
      <c r="I5219" s="27">
        <v>23</v>
      </c>
      <c r="J5219" s="13">
        <f t="shared" si="406"/>
        <v>14810.347244605913</v>
      </c>
      <c r="K5219" s="13">
        <v>16361</v>
      </c>
      <c r="L5219" s="13">
        <f t="shared" si="407"/>
        <v>0</v>
      </c>
      <c r="M5219" s="28">
        <v>103.4</v>
      </c>
      <c r="N5219" s="13">
        <f t="shared" si="408"/>
        <v>0</v>
      </c>
      <c r="O5219" s="13">
        <v>22.89</v>
      </c>
      <c r="P5219" s="13">
        <f>'1- EC horaire'!O5219</f>
        <v>0</v>
      </c>
      <c r="Q5219" s="29">
        <f t="shared" si="409"/>
        <v>0</v>
      </c>
    </row>
    <row r="5220" spans="1:17">
      <c r="A5220" s="107">
        <v>5218</v>
      </c>
      <c r="B5220" s="10">
        <v>8</v>
      </c>
      <c r="C5220" s="10">
        <v>6</v>
      </c>
      <c r="D5220" s="11">
        <v>11</v>
      </c>
      <c r="E5220" s="25">
        <v>16916</v>
      </c>
      <c r="F5220" s="26">
        <v>1573.1691148440859</v>
      </c>
      <c r="G5220" s="27">
        <v>0</v>
      </c>
      <c r="H5220" s="27">
        <f t="shared" si="405"/>
        <v>15342.830885155914</v>
      </c>
      <c r="I5220" s="27">
        <v>23</v>
      </c>
      <c r="J5220" s="13">
        <f t="shared" si="406"/>
        <v>15319.830885155914</v>
      </c>
      <c r="K5220" s="13">
        <v>16946</v>
      </c>
      <c r="L5220" s="13">
        <f t="shared" si="407"/>
        <v>0</v>
      </c>
      <c r="M5220" s="28">
        <v>103.4</v>
      </c>
      <c r="N5220" s="13">
        <f t="shared" si="408"/>
        <v>0</v>
      </c>
      <c r="O5220" s="13">
        <v>22.37</v>
      </c>
      <c r="P5220" s="13">
        <f>'1- EC horaire'!O5220</f>
        <v>0</v>
      </c>
      <c r="Q5220" s="29">
        <f t="shared" si="409"/>
        <v>0</v>
      </c>
    </row>
    <row r="5221" spans="1:17">
      <c r="A5221" s="107">
        <v>5219</v>
      </c>
      <c r="B5221" s="10">
        <v>8</v>
      </c>
      <c r="C5221" s="10">
        <v>6</v>
      </c>
      <c r="D5221" s="11">
        <v>12</v>
      </c>
      <c r="E5221" s="25">
        <v>16969</v>
      </c>
      <c r="F5221" s="26">
        <v>1578.017520094086</v>
      </c>
      <c r="G5221" s="27">
        <v>0</v>
      </c>
      <c r="H5221" s="27">
        <f t="shared" si="405"/>
        <v>15390.982479905913</v>
      </c>
      <c r="I5221" s="27">
        <v>23</v>
      </c>
      <c r="J5221" s="13">
        <f t="shared" si="406"/>
        <v>15367.982479905913</v>
      </c>
      <c r="K5221" s="13">
        <v>17018</v>
      </c>
      <c r="L5221" s="13">
        <f t="shared" si="407"/>
        <v>0</v>
      </c>
      <c r="M5221" s="28">
        <v>103.4</v>
      </c>
      <c r="N5221" s="13">
        <f t="shared" si="408"/>
        <v>0</v>
      </c>
      <c r="O5221" s="13">
        <v>22.83</v>
      </c>
      <c r="P5221" s="13">
        <f>'1- EC horaire'!O5221</f>
        <v>0</v>
      </c>
      <c r="Q5221" s="29">
        <f t="shared" si="409"/>
        <v>0</v>
      </c>
    </row>
    <row r="5222" spans="1:17">
      <c r="A5222" s="107">
        <v>5220</v>
      </c>
      <c r="B5222" s="10">
        <v>8</v>
      </c>
      <c r="C5222" s="10">
        <v>6</v>
      </c>
      <c r="D5222" s="11">
        <v>13</v>
      </c>
      <c r="E5222" s="25">
        <v>16801</v>
      </c>
      <c r="F5222" s="26">
        <v>1578.8450478440859</v>
      </c>
      <c r="G5222" s="27">
        <v>0</v>
      </c>
      <c r="H5222" s="27">
        <f t="shared" si="405"/>
        <v>15222.154952155914</v>
      </c>
      <c r="I5222" s="27">
        <v>23</v>
      </c>
      <c r="J5222" s="13">
        <f t="shared" si="406"/>
        <v>15199.154952155914</v>
      </c>
      <c r="K5222" s="13">
        <v>16728</v>
      </c>
      <c r="L5222" s="13">
        <f t="shared" si="407"/>
        <v>0</v>
      </c>
      <c r="M5222" s="28">
        <v>103.4</v>
      </c>
      <c r="N5222" s="13">
        <f t="shared" si="408"/>
        <v>0</v>
      </c>
      <c r="O5222" s="13">
        <v>23.39</v>
      </c>
      <c r="P5222" s="13">
        <f>'1- EC horaire'!O5222</f>
        <v>0</v>
      </c>
      <c r="Q5222" s="29">
        <f t="shared" si="409"/>
        <v>0</v>
      </c>
    </row>
    <row r="5223" spans="1:17">
      <c r="A5223" s="107">
        <v>5221</v>
      </c>
      <c r="B5223" s="10">
        <v>8</v>
      </c>
      <c r="C5223" s="10">
        <v>6</v>
      </c>
      <c r="D5223" s="11">
        <v>14</v>
      </c>
      <c r="E5223" s="25">
        <v>16429</v>
      </c>
      <c r="F5223" s="26">
        <v>1573.5705284940859</v>
      </c>
      <c r="G5223" s="27">
        <v>0</v>
      </c>
      <c r="H5223" s="27">
        <f t="shared" si="405"/>
        <v>14855.429471505915</v>
      </c>
      <c r="I5223" s="27">
        <v>22</v>
      </c>
      <c r="J5223" s="13">
        <f t="shared" si="406"/>
        <v>14833.429471505915</v>
      </c>
      <c r="K5223" s="13">
        <v>16382</v>
      </c>
      <c r="L5223" s="13">
        <f t="shared" si="407"/>
        <v>0</v>
      </c>
      <c r="M5223" s="28">
        <v>103.4</v>
      </c>
      <c r="N5223" s="13">
        <f t="shared" si="408"/>
        <v>0</v>
      </c>
      <c r="O5223" s="13">
        <v>24.79</v>
      </c>
      <c r="P5223" s="13">
        <f>'1- EC horaire'!O5223</f>
        <v>0</v>
      </c>
      <c r="Q5223" s="29">
        <f t="shared" si="409"/>
        <v>0</v>
      </c>
    </row>
    <row r="5224" spans="1:17">
      <c r="A5224" s="107">
        <v>5222</v>
      </c>
      <c r="B5224" s="10">
        <v>8</v>
      </c>
      <c r="C5224" s="10">
        <v>6</v>
      </c>
      <c r="D5224" s="11">
        <v>15</v>
      </c>
      <c r="E5224" s="25">
        <v>16442</v>
      </c>
      <c r="F5224" s="26">
        <v>1576.8218252440859</v>
      </c>
      <c r="G5224" s="27">
        <v>0</v>
      </c>
      <c r="H5224" s="27">
        <f t="shared" si="405"/>
        <v>14865.178174755914</v>
      </c>
      <c r="I5224" s="27">
        <v>22</v>
      </c>
      <c r="J5224" s="13">
        <f t="shared" si="406"/>
        <v>14843.178174755914</v>
      </c>
      <c r="K5224" s="13">
        <v>16390</v>
      </c>
      <c r="L5224" s="13">
        <f t="shared" si="407"/>
        <v>0</v>
      </c>
      <c r="M5224" s="28">
        <v>103.4</v>
      </c>
      <c r="N5224" s="13">
        <f t="shared" si="408"/>
        <v>0</v>
      </c>
      <c r="O5224" s="13">
        <v>27.2</v>
      </c>
      <c r="P5224" s="13">
        <f>'1- EC horaire'!O5224</f>
        <v>0</v>
      </c>
      <c r="Q5224" s="29">
        <f t="shared" si="409"/>
        <v>0</v>
      </c>
    </row>
    <row r="5225" spans="1:17">
      <c r="A5225" s="107">
        <v>5223</v>
      </c>
      <c r="B5225" s="10">
        <v>8</v>
      </c>
      <c r="C5225" s="10">
        <v>6</v>
      </c>
      <c r="D5225" s="11">
        <v>16</v>
      </c>
      <c r="E5225" s="25">
        <v>16178</v>
      </c>
      <c r="F5225" s="26">
        <v>1576.1538108940858</v>
      </c>
      <c r="G5225" s="27">
        <v>0</v>
      </c>
      <c r="H5225" s="27">
        <f t="shared" si="405"/>
        <v>14601.846189105914</v>
      </c>
      <c r="I5225" s="27">
        <v>22</v>
      </c>
      <c r="J5225" s="13">
        <f t="shared" si="406"/>
        <v>14579.846189105914</v>
      </c>
      <c r="K5225" s="13">
        <v>16222</v>
      </c>
      <c r="L5225" s="13">
        <f t="shared" si="407"/>
        <v>0</v>
      </c>
      <c r="M5225" s="28">
        <v>103.4</v>
      </c>
      <c r="N5225" s="13">
        <f t="shared" si="408"/>
        <v>0</v>
      </c>
      <c r="O5225" s="13">
        <v>28.64</v>
      </c>
      <c r="P5225" s="13">
        <f>'1- EC horaire'!O5225</f>
        <v>0</v>
      </c>
      <c r="Q5225" s="29">
        <f t="shared" si="409"/>
        <v>0</v>
      </c>
    </row>
    <row r="5226" spans="1:17">
      <c r="A5226" s="107">
        <v>5224</v>
      </c>
      <c r="B5226" s="10">
        <v>8</v>
      </c>
      <c r="C5226" s="10">
        <v>6</v>
      </c>
      <c r="D5226" s="11">
        <v>17</v>
      </c>
      <c r="E5226" s="25">
        <v>16719</v>
      </c>
      <c r="F5226" s="26">
        <v>1578.4618095440858</v>
      </c>
      <c r="G5226" s="27">
        <v>0</v>
      </c>
      <c r="H5226" s="27">
        <f t="shared" si="405"/>
        <v>15140.538190455914</v>
      </c>
      <c r="I5226" s="27">
        <v>23</v>
      </c>
      <c r="J5226" s="13">
        <f t="shared" si="406"/>
        <v>15117.538190455914</v>
      </c>
      <c r="K5226" s="13">
        <v>16635</v>
      </c>
      <c r="L5226" s="13">
        <f t="shared" si="407"/>
        <v>0</v>
      </c>
      <c r="M5226" s="28">
        <v>103.4</v>
      </c>
      <c r="N5226" s="13">
        <f t="shared" si="408"/>
        <v>0</v>
      </c>
      <c r="O5226" s="13">
        <v>29.63</v>
      </c>
      <c r="P5226" s="13">
        <f>'1- EC horaire'!O5226</f>
        <v>0</v>
      </c>
      <c r="Q5226" s="29">
        <f t="shared" si="409"/>
        <v>0</v>
      </c>
    </row>
    <row r="5227" spans="1:17">
      <c r="A5227" s="107">
        <v>5225</v>
      </c>
      <c r="B5227" s="10">
        <v>8</v>
      </c>
      <c r="C5227" s="10">
        <v>6</v>
      </c>
      <c r="D5227" s="11">
        <v>18</v>
      </c>
      <c r="E5227" s="25">
        <v>16875</v>
      </c>
      <c r="F5227" s="26">
        <v>1575.815023244086</v>
      </c>
      <c r="G5227" s="27">
        <v>0</v>
      </c>
      <c r="H5227" s="27">
        <f t="shared" si="405"/>
        <v>15299.184976755914</v>
      </c>
      <c r="I5227" s="27">
        <v>23</v>
      </c>
      <c r="J5227" s="13">
        <f t="shared" si="406"/>
        <v>15276.184976755914</v>
      </c>
      <c r="K5227" s="13">
        <v>16884</v>
      </c>
      <c r="L5227" s="13">
        <f t="shared" si="407"/>
        <v>0</v>
      </c>
      <c r="M5227" s="28">
        <v>103.4</v>
      </c>
      <c r="N5227" s="13">
        <f t="shared" si="408"/>
        <v>0</v>
      </c>
      <c r="O5227" s="13">
        <v>32.19</v>
      </c>
      <c r="P5227" s="13">
        <f>'1- EC horaire'!O5227</f>
        <v>0</v>
      </c>
      <c r="Q5227" s="29">
        <f t="shared" si="409"/>
        <v>0</v>
      </c>
    </row>
    <row r="5228" spans="1:17">
      <c r="A5228" s="107">
        <v>5226</v>
      </c>
      <c r="B5228" s="10">
        <v>8</v>
      </c>
      <c r="C5228" s="10">
        <v>6</v>
      </c>
      <c r="D5228" s="11">
        <v>19</v>
      </c>
      <c r="E5228" s="25">
        <v>16945</v>
      </c>
      <c r="F5228" s="26">
        <v>1580.2901374940859</v>
      </c>
      <c r="G5228" s="27">
        <v>0</v>
      </c>
      <c r="H5228" s="27">
        <f t="shared" si="405"/>
        <v>15364.709862505913</v>
      </c>
      <c r="I5228" s="27">
        <v>23</v>
      </c>
      <c r="J5228" s="13">
        <f t="shared" si="406"/>
        <v>15341.709862505913</v>
      </c>
      <c r="K5228" s="13">
        <v>16982</v>
      </c>
      <c r="L5228" s="13">
        <f t="shared" si="407"/>
        <v>0</v>
      </c>
      <c r="M5228" s="28">
        <v>103.4</v>
      </c>
      <c r="N5228" s="13">
        <f t="shared" si="408"/>
        <v>0</v>
      </c>
      <c r="O5228" s="13">
        <v>31.61</v>
      </c>
      <c r="P5228" s="13">
        <f>'1- EC horaire'!O5228</f>
        <v>0</v>
      </c>
      <c r="Q5228" s="29">
        <f t="shared" si="409"/>
        <v>0</v>
      </c>
    </row>
    <row r="5229" spans="1:17">
      <c r="A5229" s="107">
        <v>5227</v>
      </c>
      <c r="B5229" s="10">
        <v>8</v>
      </c>
      <c r="C5229" s="10">
        <v>6</v>
      </c>
      <c r="D5229" s="11">
        <v>20</v>
      </c>
      <c r="E5229" s="25">
        <v>16933</v>
      </c>
      <c r="F5229" s="26">
        <v>1583.9618974440859</v>
      </c>
      <c r="G5229" s="27">
        <v>0</v>
      </c>
      <c r="H5229" s="27">
        <f t="shared" si="405"/>
        <v>15349.038102555915</v>
      </c>
      <c r="I5229" s="27">
        <v>23</v>
      </c>
      <c r="J5229" s="13">
        <f t="shared" si="406"/>
        <v>15326.038102555915</v>
      </c>
      <c r="K5229" s="13">
        <v>16957</v>
      </c>
      <c r="L5229" s="13">
        <f t="shared" si="407"/>
        <v>0</v>
      </c>
      <c r="M5229" s="28">
        <v>103.4</v>
      </c>
      <c r="N5229" s="13">
        <f t="shared" si="408"/>
        <v>0</v>
      </c>
      <c r="O5229" s="13">
        <v>31.27</v>
      </c>
      <c r="P5229" s="13">
        <f>'1- EC horaire'!O5229</f>
        <v>0</v>
      </c>
      <c r="Q5229" s="29">
        <f t="shared" si="409"/>
        <v>0</v>
      </c>
    </row>
    <row r="5230" spans="1:17">
      <c r="A5230" s="107">
        <v>5228</v>
      </c>
      <c r="B5230" s="10">
        <v>8</v>
      </c>
      <c r="C5230" s="10">
        <v>6</v>
      </c>
      <c r="D5230" s="11">
        <v>21</v>
      </c>
      <c r="E5230" s="25">
        <v>17143</v>
      </c>
      <c r="F5230" s="26">
        <v>1578.9162323940859</v>
      </c>
      <c r="G5230" s="27">
        <v>0</v>
      </c>
      <c r="H5230" s="27">
        <f t="shared" si="405"/>
        <v>15564.083767605915</v>
      </c>
      <c r="I5230" s="27">
        <v>23</v>
      </c>
      <c r="J5230" s="13">
        <f t="shared" si="406"/>
        <v>15541.083767605915</v>
      </c>
      <c r="K5230" s="13">
        <v>17301</v>
      </c>
      <c r="L5230" s="13">
        <f t="shared" si="407"/>
        <v>0</v>
      </c>
      <c r="M5230" s="28">
        <v>103.4</v>
      </c>
      <c r="N5230" s="13">
        <f t="shared" si="408"/>
        <v>0</v>
      </c>
      <c r="O5230" s="13">
        <v>31.16</v>
      </c>
      <c r="P5230" s="13">
        <f>'1- EC horaire'!O5230</f>
        <v>0</v>
      </c>
      <c r="Q5230" s="29">
        <f t="shared" si="409"/>
        <v>0</v>
      </c>
    </row>
    <row r="5231" spans="1:17">
      <c r="A5231" s="107">
        <v>5229</v>
      </c>
      <c r="B5231" s="10">
        <v>8</v>
      </c>
      <c r="C5231" s="10">
        <v>6</v>
      </c>
      <c r="D5231" s="11">
        <v>22</v>
      </c>
      <c r="E5231" s="25">
        <v>16873</v>
      </c>
      <c r="F5231" s="26">
        <v>1574.0192790440858</v>
      </c>
      <c r="G5231" s="27">
        <v>0</v>
      </c>
      <c r="H5231" s="27">
        <f t="shared" si="405"/>
        <v>15298.980720955915</v>
      </c>
      <c r="I5231" s="27">
        <v>23</v>
      </c>
      <c r="J5231" s="13">
        <f t="shared" si="406"/>
        <v>15275.980720955915</v>
      </c>
      <c r="K5231" s="13">
        <v>16884</v>
      </c>
      <c r="L5231" s="13">
        <f t="shared" si="407"/>
        <v>0</v>
      </c>
      <c r="M5231" s="28">
        <v>103.4</v>
      </c>
      <c r="N5231" s="13">
        <f t="shared" si="408"/>
        <v>0</v>
      </c>
      <c r="O5231" s="13">
        <v>28.53</v>
      </c>
      <c r="P5231" s="13">
        <f>'1- EC horaire'!O5231</f>
        <v>0</v>
      </c>
      <c r="Q5231" s="29">
        <f t="shared" si="409"/>
        <v>0</v>
      </c>
    </row>
    <row r="5232" spans="1:17">
      <c r="A5232" s="107">
        <v>5230</v>
      </c>
      <c r="B5232" s="10">
        <v>8</v>
      </c>
      <c r="C5232" s="10">
        <v>6</v>
      </c>
      <c r="D5232" s="11">
        <v>23</v>
      </c>
      <c r="E5232" s="25">
        <v>16153</v>
      </c>
      <c r="F5232" s="26">
        <v>1571.1206817940858</v>
      </c>
      <c r="G5232" s="27">
        <v>0</v>
      </c>
      <c r="H5232" s="27">
        <f t="shared" si="405"/>
        <v>14581.879318205914</v>
      </c>
      <c r="I5232" s="27">
        <v>20</v>
      </c>
      <c r="J5232" s="13">
        <f t="shared" si="406"/>
        <v>14561.879318205914</v>
      </c>
      <c r="K5232" s="13">
        <v>16199</v>
      </c>
      <c r="L5232" s="13">
        <f t="shared" si="407"/>
        <v>0</v>
      </c>
      <c r="M5232" s="28">
        <v>103.4</v>
      </c>
      <c r="N5232" s="13">
        <f t="shared" si="408"/>
        <v>0</v>
      </c>
      <c r="O5232" s="13">
        <v>25.51</v>
      </c>
      <c r="P5232" s="13">
        <f>'1- EC horaire'!O5232</f>
        <v>0</v>
      </c>
      <c r="Q5232" s="29">
        <f t="shared" si="409"/>
        <v>0</v>
      </c>
    </row>
    <row r="5233" spans="1:17">
      <c r="A5233" s="107">
        <v>5231</v>
      </c>
      <c r="B5233" s="10">
        <v>8</v>
      </c>
      <c r="C5233" s="10">
        <v>6</v>
      </c>
      <c r="D5233" s="11">
        <v>24</v>
      </c>
      <c r="E5233" s="25">
        <v>15194</v>
      </c>
      <c r="F5233" s="26">
        <v>1576.0206874940859</v>
      </c>
      <c r="G5233" s="27">
        <v>0</v>
      </c>
      <c r="H5233" s="27">
        <f t="shared" si="405"/>
        <v>13617.979312505915</v>
      </c>
      <c r="I5233" s="27">
        <v>19</v>
      </c>
      <c r="J5233" s="13">
        <f t="shared" si="406"/>
        <v>13598.979312505915</v>
      </c>
      <c r="K5233" s="13">
        <v>15558</v>
      </c>
      <c r="L5233" s="13">
        <f t="shared" si="407"/>
        <v>0</v>
      </c>
      <c r="M5233" s="28">
        <v>103.4</v>
      </c>
      <c r="N5233" s="13">
        <f t="shared" si="408"/>
        <v>0</v>
      </c>
      <c r="O5233" s="13">
        <v>22.7</v>
      </c>
      <c r="P5233" s="13">
        <f>'1- EC horaire'!O5233</f>
        <v>0</v>
      </c>
      <c r="Q5233" s="29">
        <f t="shared" si="409"/>
        <v>0</v>
      </c>
    </row>
    <row r="5234" spans="1:17">
      <c r="A5234" s="107">
        <v>5232</v>
      </c>
      <c r="B5234" s="10">
        <v>8</v>
      </c>
      <c r="C5234" s="10">
        <v>7</v>
      </c>
      <c r="D5234" s="11">
        <v>1</v>
      </c>
      <c r="E5234" s="25">
        <v>14395</v>
      </c>
      <c r="F5234" s="26">
        <v>1570.0132022940859</v>
      </c>
      <c r="G5234" s="27">
        <v>0</v>
      </c>
      <c r="H5234" s="27">
        <f t="shared" si="405"/>
        <v>12824.986797705915</v>
      </c>
      <c r="I5234" s="27">
        <v>18</v>
      </c>
      <c r="J5234" s="13">
        <f t="shared" si="406"/>
        <v>12806.986797705915</v>
      </c>
      <c r="K5234" s="13">
        <v>14845</v>
      </c>
      <c r="L5234" s="13">
        <f t="shared" si="407"/>
        <v>0</v>
      </c>
      <c r="M5234" s="28">
        <v>103.4</v>
      </c>
      <c r="N5234" s="13">
        <f t="shared" si="408"/>
        <v>0</v>
      </c>
      <c r="O5234" s="13">
        <v>23.68</v>
      </c>
      <c r="P5234" s="13">
        <f>'1- EC horaire'!O5234</f>
        <v>0</v>
      </c>
      <c r="Q5234" s="29">
        <f t="shared" si="409"/>
        <v>0</v>
      </c>
    </row>
    <row r="5235" spans="1:17">
      <c r="A5235" s="107">
        <v>5233</v>
      </c>
      <c r="B5235" s="10">
        <v>8</v>
      </c>
      <c r="C5235" s="10">
        <v>7</v>
      </c>
      <c r="D5235" s="11">
        <v>2</v>
      </c>
      <c r="E5235" s="25">
        <v>14079</v>
      </c>
      <c r="F5235" s="26">
        <v>1571.6042069940859</v>
      </c>
      <c r="G5235" s="27">
        <v>0</v>
      </c>
      <c r="H5235" s="27">
        <f t="shared" si="405"/>
        <v>12507.395793005915</v>
      </c>
      <c r="I5235" s="27">
        <v>18</v>
      </c>
      <c r="J5235" s="13">
        <f t="shared" si="406"/>
        <v>12489.395793005915</v>
      </c>
      <c r="K5235" s="13">
        <v>14462</v>
      </c>
      <c r="L5235" s="13">
        <f t="shared" si="407"/>
        <v>0</v>
      </c>
      <c r="M5235" s="28">
        <v>103.4</v>
      </c>
      <c r="N5235" s="13">
        <f t="shared" si="408"/>
        <v>0</v>
      </c>
      <c r="O5235" s="13">
        <v>21.85</v>
      </c>
      <c r="P5235" s="13">
        <f>'1- EC horaire'!O5235</f>
        <v>0</v>
      </c>
      <c r="Q5235" s="29">
        <f t="shared" si="409"/>
        <v>0</v>
      </c>
    </row>
    <row r="5236" spans="1:17">
      <c r="A5236" s="107">
        <v>5234</v>
      </c>
      <c r="B5236" s="10">
        <v>8</v>
      </c>
      <c r="C5236" s="10">
        <v>7</v>
      </c>
      <c r="D5236" s="11">
        <v>3</v>
      </c>
      <c r="E5236" s="25">
        <v>13985</v>
      </c>
      <c r="F5236" s="26">
        <v>1568.3982469440859</v>
      </c>
      <c r="G5236" s="27">
        <v>0</v>
      </c>
      <c r="H5236" s="27">
        <f t="shared" si="405"/>
        <v>12416.601753055915</v>
      </c>
      <c r="I5236" s="27">
        <v>18</v>
      </c>
      <c r="J5236" s="13">
        <f t="shared" si="406"/>
        <v>12398.601753055915</v>
      </c>
      <c r="K5236" s="13">
        <v>14329</v>
      </c>
      <c r="L5236" s="13">
        <f t="shared" si="407"/>
        <v>0</v>
      </c>
      <c r="M5236" s="28">
        <v>103.4</v>
      </c>
      <c r="N5236" s="13">
        <f t="shared" si="408"/>
        <v>0</v>
      </c>
      <c r="O5236" s="13">
        <v>20.78</v>
      </c>
      <c r="P5236" s="13">
        <f>'1- EC horaire'!O5236</f>
        <v>0</v>
      </c>
      <c r="Q5236" s="29">
        <f t="shared" si="409"/>
        <v>0</v>
      </c>
    </row>
    <row r="5237" spans="1:17">
      <c r="A5237" s="107">
        <v>5235</v>
      </c>
      <c r="B5237" s="10">
        <v>8</v>
      </c>
      <c r="C5237" s="10">
        <v>7</v>
      </c>
      <c r="D5237" s="11">
        <v>4</v>
      </c>
      <c r="E5237" s="25">
        <v>13882</v>
      </c>
      <c r="F5237" s="26">
        <v>1571.3188406440859</v>
      </c>
      <c r="G5237" s="27">
        <v>0</v>
      </c>
      <c r="H5237" s="27">
        <f t="shared" si="405"/>
        <v>12310.681159355914</v>
      </c>
      <c r="I5237" s="27">
        <v>17</v>
      </c>
      <c r="J5237" s="13">
        <f t="shared" si="406"/>
        <v>12293.681159355914</v>
      </c>
      <c r="K5237" s="13">
        <v>14111</v>
      </c>
      <c r="L5237" s="13">
        <f t="shared" si="407"/>
        <v>0</v>
      </c>
      <c r="M5237" s="28">
        <v>103.4</v>
      </c>
      <c r="N5237" s="13">
        <f t="shared" si="408"/>
        <v>0</v>
      </c>
      <c r="O5237" s="13">
        <v>19.82</v>
      </c>
      <c r="P5237" s="13">
        <f>'1- EC horaire'!O5237</f>
        <v>0</v>
      </c>
      <c r="Q5237" s="29">
        <f t="shared" si="409"/>
        <v>0</v>
      </c>
    </row>
    <row r="5238" spans="1:17">
      <c r="A5238" s="107">
        <v>5236</v>
      </c>
      <c r="B5238" s="10">
        <v>8</v>
      </c>
      <c r="C5238" s="10">
        <v>7</v>
      </c>
      <c r="D5238" s="11">
        <v>5</v>
      </c>
      <c r="E5238" s="25">
        <v>13913</v>
      </c>
      <c r="F5238" s="26">
        <v>1577.4317396440858</v>
      </c>
      <c r="G5238" s="27">
        <v>0</v>
      </c>
      <c r="H5238" s="27">
        <f t="shared" si="405"/>
        <v>12335.568260355914</v>
      </c>
      <c r="I5238" s="27">
        <v>18</v>
      </c>
      <c r="J5238" s="13">
        <f t="shared" si="406"/>
        <v>12317.568260355914</v>
      </c>
      <c r="K5238" s="13">
        <v>14158</v>
      </c>
      <c r="L5238" s="13">
        <f t="shared" si="407"/>
        <v>0</v>
      </c>
      <c r="M5238" s="28">
        <v>103.4</v>
      </c>
      <c r="N5238" s="13">
        <f t="shared" si="408"/>
        <v>0</v>
      </c>
      <c r="O5238" s="13">
        <v>20.2</v>
      </c>
      <c r="P5238" s="13">
        <f>'1- EC horaire'!O5238</f>
        <v>0</v>
      </c>
      <c r="Q5238" s="29">
        <f t="shared" si="409"/>
        <v>0</v>
      </c>
    </row>
    <row r="5239" spans="1:17">
      <c r="A5239" s="107">
        <v>5237</v>
      </c>
      <c r="B5239" s="10">
        <v>8</v>
      </c>
      <c r="C5239" s="10">
        <v>7</v>
      </c>
      <c r="D5239" s="11">
        <v>6</v>
      </c>
      <c r="E5239" s="25">
        <v>14687</v>
      </c>
      <c r="F5239" s="26">
        <v>1559.2324458940859</v>
      </c>
      <c r="G5239" s="27">
        <v>0</v>
      </c>
      <c r="H5239" s="27">
        <f t="shared" si="405"/>
        <v>13127.767554105914</v>
      </c>
      <c r="I5239" s="27">
        <v>18</v>
      </c>
      <c r="J5239" s="13">
        <f t="shared" si="406"/>
        <v>13109.767554105914</v>
      </c>
      <c r="K5239" s="13">
        <v>15135</v>
      </c>
      <c r="L5239" s="13">
        <f t="shared" si="407"/>
        <v>0</v>
      </c>
      <c r="M5239" s="28">
        <v>103.4</v>
      </c>
      <c r="N5239" s="13">
        <f t="shared" si="408"/>
        <v>0</v>
      </c>
      <c r="O5239" s="13">
        <v>20.46</v>
      </c>
      <c r="P5239" s="13">
        <f>'1- EC horaire'!O5239</f>
        <v>0</v>
      </c>
      <c r="Q5239" s="29">
        <f t="shared" si="409"/>
        <v>0</v>
      </c>
    </row>
    <row r="5240" spans="1:17">
      <c r="A5240" s="107">
        <v>5238</v>
      </c>
      <c r="B5240" s="10">
        <v>8</v>
      </c>
      <c r="C5240" s="10">
        <v>7</v>
      </c>
      <c r="D5240" s="11">
        <v>7</v>
      </c>
      <c r="E5240" s="25">
        <v>15400</v>
      </c>
      <c r="F5240" s="26">
        <v>1542.403467094086</v>
      </c>
      <c r="G5240" s="27">
        <v>0</v>
      </c>
      <c r="H5240" s="27">
        <f t="shared" si="405"/>
        <v>13857.596532905915</v>
      </c>
      <c r="I5240" s="27">
        <v>20</v>
      </c>
      <c r="J5240" s="13">
        <f t="shared" si="406"/>
        <v>13837.596532905915</v>
      </c>
      <c r="K5240" s="13">
        <v>15729</v>
      </c>
      <c r="L5240" s="13">
        <f t="shared" si="407"/>
        <v>0</v>
      </c>
      <c r="M5240" s="28">
        <v>103.4</v>
      </c>
      <c r="N5240" s="13">
        <f t="shared" si="408"/>
        <v>0</v>
      </c>
      <c r="O5240" s="13">
        <v>21.57</v>
      </c>
      <c r="P5240" s="13">
        <f>'1- EC horaire'!O5240</f>
        <v>0</v>
      </c>
      <c r="Q5240" s="29">
        <f t="shared" si="409"/>
        <v>0</v>
      </c>
    </row>
    <row r="5241" spans="1:17">
      <c r="A5241" s="107">
        <v>5239</v>
      </c>
      <c r="B5241" s="10">
        <v>8</v>
      </c>
      <c r="C5241" s="10">
        <v>7</v>
      </c>
      <c r="D5241" s="11">
        <v>8</v>
      </c>
      <c r="E5241" s="25">
        <v>16678</v>
      </c>
      <c r="F5241" s="26">
        <v>1553.823992344086</v>
      </c>
      <c r="G5241" s="27">
        <v>0</v>
      </c>
      <c r="H5241" s="27">
        <f t="shared" si="405"/>
        <v>15124.176007655915</v>
      </c>
      <c r="I5241" s="27">
        <v>21</v>
      </c>
      <c r="J5241" s="13">
        <f t="shared" si="406"/>
        <v>15103.176007655915</v>
      </c>
      <c r="K5241" s="13">
        <v>16629</v>
      </c>
      <c r="L5241" s="13">
        <f t="shared" si="407"/>
        <v>0</v>
      </c>
      <c r="M5241" s="28">
        <v>103.4</v>
      </c>
      <c r="N5241" s="13">
        <f t="shared" si="408"/>
        <v>0</v>
      </c>
      <c r="O5241" s="13">
        <v>25.1</v>
      </c>
      <c r="P5241" s="13">
        <f>'1- EC horaire'!O5241</f>
        <v>0</v>
      </c>
      <c r="Q5241" s="29">
        <f t="shared" si="409"/>
        <v>0</v>
      </c>
    </row>
    <row r="5242" spans="1:17">
      <c r="A5242" s="107">
        <v>5240</v>
      </c>
      <c r="B5242" s="10">
        <v>8</v>
      </c>
      <c r="C5242" s="10">
        <v>7</v>
      </c>
      <c r="D5242" s="11">
        <v>9</v>
      </c>
      <c r="E5242" s="25">
        <v>17239</v>
      </c>
      <c r="F5242" s="26">
        <v>1551.9186065940858</v>
      </c>
      <c r="G5242" s="27">
        <v>0</v>
      </c>
      <c r="H5242" s="27">
        <f t="shared" si="405"/>
        <v>15687.081393405915</v>
      </c>
      <c r="I5242" s="27">
        <v>23</v>
      </c>
      <c r="J5242" s="13">
        <f t="shared" si="406"/>
        <v>15664.081393405915</v>
      </c>
      <c r="K5242" s="13">
        <v>17496</v>
      </c>
      <c r="L5242" s="13">
        <f t="shared" si="407"/>
        <v>0</v>
      </c>
      <c r="M5242" s="28">
        <v>103.4</v>
      </c>
      <c r="N5242" s="13">
        <f t="shared" si="408"/>
        <v>0</v>
      </c>
      <c r="O5242" s="13">
        <v>26.77</v>
      </c>
      <c r="P5242" s="13">
        <f>'1- EC horaire'!O5242</f>
        <v>0</v>
      </c>
      <c r="Q5242" s="29">
        <f t="shared" si="409"/>
        <v>0</v>
      </c>
    </row>
    <row r="5243" spans="1:17">
      <c r="A5243" s="107">
        <v>5241</v>
      </c>
      <c r="B5243" s="10">
        <v>8</v>
      </c>
      <c r="C5243" s="10">
        <v>7</v>
      </c>
      <c r="D5243" s="11">
        <v>10</v>
      </c>
      <c r="E5243" s="25">
        <v>17904</v>
      </c>
      <c r="F5243" s="26">
        <v>1539.7626260940858</v>
      </c>
      <c r="G5243" s="27">
        <v>0</v>
      </c>
      <c r="H5243" s="27">
        <f t="shared" si="405"/>
        <v>16364.237373905915</v>
      </c>
      <c r="I5243" s="27">
        <v>23</v>
      </c>
      <c r="J5243" s="13">
        <f t="shared" si="406"/>
        <v>16341.237373905915</v>
      </c>
      <c r="K5243" s="13">
        <v>18417</v>
      </c>
      <c r="L5243" s="13">
        <f t="shared" si="407"/>
        <v>0</v>
      </c>
      <c r="M5243" s="28">
        <v>103.4</v>
      </c>
      <c r="N5243" s="13">
        <f t="shared" si="408"/>
        <v>0</v>
      </c>
      <c r="O5243" s="13">
        <v>29.09</v>
      </c>
      <c r="P5243" s="13">
        <f>'1- EC horaire'!O5243</f>
        <v>0</v>
      </c>
      <c r="Q5243" s="29">
        <f t="shared" si="409"/>
        <v>0</v>
      </c>
    </row>
    <row r="5244" spans="1:17">
      <c r="A5244" s="107">
        <v>5242</v>
      </c>
      <c r="B5244" s="10">
        <v>8</v>
      </c>
      <c r="C5244" s="10">
        <v>7</v>
      </c>
      <c r="D5244" s="11">
        <v>11</v>
      </c>
      <c r="E5244" s="25">
        <v>18026</v>
      </c>
      <c r="F5244" s="26">
        <v>1543.8646546940859</v>
      </c>
      <c r="G5244" s="27">
        <v>0</v>
      </c>
      <c r="H5244" s="27">
        <f t="shared" si="405"/>
        <v>16482.135345305913</v>
      </c>
      <c r="I5244" s="27">
        <v>24</v>
      </c>
      <c r="J5244" s="13">
        <f t="shared" si="406"/>
        <v>16458.135345305913</v>
      </c>
      <c r="K5244" s="13">
        <v>18586</v>
      </c>
      <c r="L5244" s="13">
        <f t="shared" si="407"/>
        <v>0</v>
      </c>
      <c r="M5244" s="28">
        <v>103.4</v>
      </c>
      <c r="N5244" s="13">
        <f t="shared" si="408"/>
        <v>0</v>
      </c>
      <c r="O5244" s="13">
        <v>30.16</v>
      </c>
      <c r="P5244" s="13">
        <f>'1- EC horaire'!O5244</f>
        <v>0</v>
      </c>
      <c r="Q5244" s="29">
        <f t="shared" si="409"/>
        <v>0</v>
      </c>
    </row>
    <row r="5245" spans="1:17">
      <c r="A5245" s="107">
        <v>5243</v>
      </c>
      <c r="B5245" s="10">
        <v>8</v>
      </c>
      <c r="C5245" s="10">
        <v>7</v>
      </c>
      <c r="D5245" s="11">
        <v>12</v>
      </c>
      <c r="E5245" s="25">
        <v>18169</v>
      </c>
      <c r="F5245" s="26">
        <v>1540.7931053440859</v>
      </c>
      <c r="G5245" s="27">
        <v>0</v>
      </c>
      <c r="H5245" s="27">
        <f t="shared" si="405"/>
        <v>16628.206894655916</v>
      </c>
      <c r="I5245" s="27">
        <v>24</v>
      </c>
      <c r="J5245" s="13">
        <f t="shared" si="406"/>
        <v>16604.206894655916</v>
      </c>
      <c r="K5245" s="13">
        <v>18739</v>
      </c>
      <c r="L5245" s="13">
        <f t="shared" si="407"/>
        <v>0</v>
      </c>
      <c r="M5245" s="28">
        <v>103.4</v>
      </c>
      <c r="N5245" s="13">
        <f t="shared" si="408"/>
        <v>0</v>
      </c>
      <c r="O5245" s="13">
        <v>31.41</v>
      </c>
      <c r="P5245" s="13">
        <f>'1- EC horaire'!O5245</f>
        <v>0</v>
      </c>
      <c r="Q5245" s="29">
        <f t="shared" si="409"/>
        <v>0</v>
      </c>
    </row>
    <row r="5246" spans="1:17">
      <c r="A5246" s="107">
        <v>5244</v>
      </c>
      <c r="B5246" s="10">
        <v>8</v>
      </c>
      <c r="C5246" s="10">
        <v>7</v>
      </c>
      <c r="D5246" s="11">
        <v>13</v>
      </c>
      <c r="E5246" s="25">
        <v>18093</v>
      </c>
      <c r="F5246" s="26">
        <v>1539.5332099440859</v>
      </c>
      <c r="G5246" s="27">
        <v>0</v>
      </c>
      <c r="H5246" s="27">
        <f t="shared" si="405"/>
        <v>16553.466790055914</v>
      </c>
      <c r="I5246" s="27">
        <v>24</v>
      </c>
      <c r="J5246" s="13">
        <f t="shared" si="406"/>
        <v>16529.466790055914</v>
      </c>
      <c r="K5246" s="13">
        <v>18668</v>
      </c>
      <c r="L5246" s="13">
        <f t="shared" si="407"/>
        <v>0</v>
      </c>
      <c r="M5246" s="28">
        <v>103.4</v>
      </c>
      <c r="N5246" s="13">
        <f t="shared" si="408"/>
        <v>0</v>
      </c>
      <c r="O5246" s="13">
        <v>30.22</v>
      </c>
      <c r="P5246" s="13">
        <f>'1- EC horaire'!O5246</f>
        <v>0</v>
      </c>
      <c r="Q5246" s="29">
        <f t="shared" si="409"/>
        <v>0</v>
      </c>
    </row>
    <row r="5247" spans="1:17">
      <c r="A5247" s="107">
        <v>5245</v>
      </c>
      <c r="B5247" s="10">
        <v>8</v>
      </c>
      <c r="C5247" s="10">
        <v>7</v>
      </c>
      <c r="D5247" s="11">
        <v>14</v>
      </c>
      <c r="E5247" s="25">
        <v>18121</v>
      </c>
      <c r="F5247" s="26">
        <v>1540.0114779940859</v>
      </c>
      <c r="G5247" s="27">
        <v>0</v>
      </c>
      <c r="H5247" s="27">
        <f t="shared" si="405"/>
        <v>16580.988522005915</v>
      </c>
      <c r="I5247" s="27">
        <v>24</v>
      </c>
      <c r="J5247" s="13">
        <f t="shared" si="406"/>
        <v>16556.988522005915</v>
      </c>
      <c r="K5247" s="13">
        <v>18690</v>
      </c>
      <c r="L5247" s="13">
        <f t="shared" si="407"/>
        <v>0</v>
      </c>
      <c r="M5247" s="28">
        <v>103.4</v>
      </c>
      <c r="N5247" s="13">
        <f t="shared" si="408"/>
        <v>0</v>
      </c>
      <c r="O5247" s="13">
        <v>32.83</v>
      </c>
      <c r="P5247" s="13">
        <f>'1- EC horaire'!O5247</f>
        <v>0</v>
      </c>
      <c r="Q5247" s="29">
        <f t="shared" si="409"/>
        <v>0</v>
      </c>
    </row>
    <row r="5248" spans="1:17">
      <c r="A5248" s="107">
        <v>5246</v>
      </c>
      <c r="B5248" s="10">
        <v>8</v>
      </c>
      <c r="C5248" s="10">
        <v>7</v>
      </c>
      <c r="D5248" s="11">
        <v>15</v>
      </c>
      <c r="E5248" s="25">
        <v>17868</v>
      </c>
      <c r="F5248" s="26">
        <v>1548.0951398440859</v>
      </c>
      <c r="G5248" s="27">
        <v>0</v>
      </c>
      <c r="H5248" s="27">
        <f t="shared" si="405"/>
        <v>16319.904860155913</v>
      </c>
      <c r="I5248" s="27">
        <v>23</v>
      </c>
      <c r="J5248" s="13">
        <f t="shared" si="406"/>
        <v>16296.904860155913</v>
      </c>
      <c r="K5248" s="13">
        <v>18374</v>
      </c>
      <c r="L5248" s="13">
        <f t="shared" si="407"/>
        <v>0</v>
      </c>
      <c r="M5248" s="28">
        <v>103.4</v>
      </c>
      <c r="N5248" s="13">
        <f t="shared" si="408"/>
        <v>0</v>
      </c>
      <c r="O5248" s="13">
        <v>35.659999999999997</v>
      </c>
      <c r="P5248" s="13">
        <f>'1- EC horaire'!O5248</f>
        <v>0</v>
      </c>
      <c r="Q5248" s="29">
        <f t="shared" si="409"/>
        <v>0</v>
      </c>
    </row>
    <row r="5249" spans="1:17">
      <c r="A5249" s="107">
        <v>5247</v>
      </c>
      <c r="B5249" s="10">
        <v>8</v>
      </c>
      <c r="C5249" s="10">
        <v>7</v>
      </c>
      <c r="D5249" s="11">
        <v>16</v>
      </c>
      <c r="E5249" s="25">
        <v>17991</v>
      </c>
      <c r="F5249" s="26">
        <v>1547.7442023440858</v>
      </c>
      <c r="G5249" s="27">
        <v>0</v>
      </c>
      <c r="H5249" s="27">
        <f t="shared" si="405"/>
        <v>16443.255797655915</v>
      </c>
      <c r="I5249" s="27">
        <v>23</v>
      </c>
      <c r="J5249" s="13">
        <f t="shared" si="406"/>
        <v>16420.255797655915</v>
      </c>
      <c r="K5249" s="13">
        <v>18526</v>
      </c>
      <c r="L5249" s="13">
        <f t="shared" si="407"/>
        <v>0</v>
      </c>
      <c r="M5249" s="28">
        <v>103.4</v>
      </c>
      <c r="N5249" s="13">
        <f t="shared" si="408"/>
        <v>0</v>
      </c>
      <c r="O5249" s="13">
        <v>36.31</v>
      </c>
      <c r="P5249" s="13">
        <f>'1- EC horaire'!O5249</f>
        <v>0</v>
      </c>
      <c r="Q5249" s="29">
        <f t="shared" si="409"/>
        <v>0</v>
      </c>
    </row>
    <row r="5250" spans="1:17">
      <c r="A5250" s="107">
        <v>5248</v>
      </c>
      <c r="B5250" s="10">
        <v>8</v>
      </c>
      <c r="C5250" s="10">
        <v>7</v>
      </c>
      <c r="D5250" s="11">
        <v>17</v>
      </c>
      <c r="E5250" s="25">
        <v>17941</v>
      </c>
      <c r="F5250" s="26">
        <v>1548.8917243440858</v>
      </c>
      <c r="G5250" s="27">
        <v>0</v>
      </c>
      <c r="H5250" s="27">
        <f t="shared" si="405"/>
        <v>16392.108275655915</v>
      </c>
      <c r="I5250" s="27">
        <v>24</v>
      </c>
      <c r="J5250" s="13">
        <f t="shared" si="406"/>
        <v>16368.108275655915</v>
      </c>
      <c r="K5250" s="13">
        <v>18460</v>
      </c>
      <c r="L5250" s="13">
        <f t="shared" si="407"/>
        <v>0</v>
      </c>
      <c r="M5250" s="28">
        <v>103.4</v>
      </c>
      <c r="N5250" s="13">
        <f t="shared" si="408"/>
        <v>0</v>
      </c>
      <c r="O5250" s="13">
        <v>35.49</v>
      </c>
      <c r="P5250" s="13">
        <f>'1- EC horaire'!O5250</f>
        <v>0</v>
      </c>
      <c r="Q5250" s="29">
        <f t="shared" si="409"/>
        <v>0</v>
      </c>
    </row>
    <row r="5251" spans="1:17">
      <c r="A5251" s="107">
        <v>5249</v>
      </c>
      <c r="B5251" s="10">
        <v>8</v>
      </c>
      <c r="C5251" s="10">
        <v>7</v>
      </c>
      <c r="D5251" s="11">
        <v>18</v>
      </c>
      <c r="E5251" s="25">
        <v>18185</v>
      </c>
      <c r="F5251" s="26">
        <v>1543.5273669440858</v>
      </c>
      <c r="G5251" s="27">
        <v>0</v>
      </c>
      <c r="H5251" s="27">
        <f t="shared" si="405"/>
        <v>16641.472633055913</v>
      </c>
      <c r="I5251" s="27">
        <v>24</v>
      </c>
      <c r="J5251" s="13">
        <f t="shared" si="406"/>
        <v>16617.472633055913</v>
      </c>
      <c r="K5251" s="13">
        <v>18748</v>
      </c>
      <c r="L5251" s="13">
        <f t="shared" si="407"/>
        <v>0</v>
      </c>
      <c r="M5251" s="28">
        <v>103.4</v>
      </c>
      <c r="N5251" s="13">
        <f t="shared" si="408"/>
        <v>0</v>
      </c>
      <c r="O5251" s="13">
        <v>36.69</v>
      </c>
      <c r="P5251" s="13">
        <f>'1- EC horaire'!O5251</f>
        <v>0</v>
      </c>
      <c r="Q5251" s="29">
        <f t="shared" si="409"/>
        <v>0</v>
      </c>
    </row>
    <row r="5252" spans="1:17">
      <c r="A5252" s="107">
        <v>5250</v>
      </c>
      <c r="B5252" s="10">
        <v>8</v>
      </c>
      <c r="C5252" s="10">
        <v>7</v>
      </c>
      <c r="D5252" s="11">
        <v>19</v>
      </c>
      <c r="E5252" s="25">
        <v>17920</v>
      </c>
      <c r="F5252" s="26">
        <v>1545.093699194086</v>
      </c>
      <c r="G5252" s="27">
        <v>0</v>
      </c>
      <c r="H5252" s="27">
        <f t="shared" ref="H5252:H5315" si="410">E5252-G5252-F5252</f>
        <v>16374.906300805915</v>
      </c>
      <c r="I5252" s="27">
        <v>24</v>
      </c>
      <c r="J5252" s="13">
        <f t="shared" ref="J5252:J5315" si="411">H5252-I5252</f>
        <v>16350.906300805915</v>
      </c>
      <c r="K5252" s="13">
        <v>18430</v>
      </c>
      <c r="L5252" s="13">
        <f t="shared" ref="L5252:L5315" si="412">IF(J5252-K5252&gt;0,J5252-K5252,0)</f>
        <v>0</v>
      </c>
      <c r="M5252" s="28">
        <v>103.4</v>
      </c>
      <c r="N5252" s="13">
        <f t="shared" ref="N5252:N5315" si="413">L5252*M5252</f>
        <v>0</v>
      </c>
      <c r="O5252" s="13">
        <v>35.81</v>
      </c>
      <c r="P5252" s="13">
        <f>'1- EC horaire'!O5252</f>
        <v>0</v>
      </c>
      <c r="Q5252" s="29">
        <f t="shared" ref="Q5252:Q5315" si="414">L5252-P5252</f>
        <v>0</v>
      </c>
    </row>
    <row r="5253" spans="1:17">
      <c r="A5253" s="107">
        <v>5251</v>
      </c>
      <c r="B5253" s="10">
        <v>8</v>
      </c>
      <c r="C5253" s="10">
        <v>7</v>
      </c>
      <c r="D5253" s="11">
        <v>20</v>
      </c>
      <c r="E5253" s="25">
        <v>17605</v>
      </c>
      <c r="F5253" s="26">
        <v>1551.922021394086</v>
      </c>
      <c r="G5253" s="27">
        <v>0</v>
      </c>
      <c r="H5253" s="27">
        <f t="shared" si="410"/>
        <v>16053.077978605914</v>
      </c>
      <c r="I5253" s="27">
        <v>23</v>
      </c>
      <c r="J5253" s="13">
        <f t="shared" si="411"/>
        <v>16030.077978605914</v>
      </c>
      <c r="K5253" s="13">
        <v>18017</v>
      </c>
      <c r="L5253" s="13">
        <f t="shared" si="412"/>
        <v>0</v>
      </c>
      <c r="M5253" s="28">
        <v>103.4</v>
      </c>
      <c r="N5253" s="13">
        <f t="shared" si="413"/>
        <v>0</v>
      </c>
      <c r="O5253" s="13">
        <v>35.44</v>
      </c>
      <c r="P5253" s="13">
        <f>'1- EC horaire'!O5253</f>
        <v>0</v>
      </c>
      <c r="Q5253" s="29">
        <f t="shared" si="414"/>
        <v>0</v>
      </c>
    </row>
    <row r="5254" spans="1:17">
      <c r="A5254" s="107">
        <v>5252</v>
      </c>
      <c r="B5254" s="10">
        <v>8</v>
      </c>
      <c r="C5254" s="10">
        <v>7</v>
      </c>
      <c r="D5254" s="11">
        <v>21</v>
      </c>
      <c r="E5254" s="25">
        <v>18087</v>
      </c>
      <c r="F5254" s="26">
        <v>1551.7506286940859</v>
      </c>
      <c r="G5254" s="27">
        <v>0</v>
      </c>
      <c r="H5254" s="27">
        <f t="shared" si="410"/>
        <v>16535.249371305916</v>
      </c>
      <c r="I5254" s="27">
        <v>24</v>
      </c>
      <c r="J5254" s="13">
        <f t="shared" si="411"/>
        <v>16511.249371305916</v>
      </c>
      <c r="K5254" s="13">
        <v>18645</v>
      </c>
      <c r="L5254" s="13">
        <f t="shared" si="412"/>
        <v>0</v>
      </c>
      <c r="M5254" s="28">
        <v>103.4</v>
      </c>
      <c r="N5254" s="13">
        <f t="shared" si="413"/>
        <v>0</v>
      </c>
      <c r="O5254" s="13">
        <v>34.79</v>
      </c>
      <c r="P5254" s="13">
        <f>'1- EC horaire'!O5254</f>
        <v>0</v>
      </c>
      <c r="Q5254" s="29">
        <f t="shared" si="414"/>
        <v>0</v>
      </c>
    </row>
    <row r="5255" spans="1:17">
      <c r="A5255" s="107">
        <v>5253</v>
      </c>
      <c r="B5255" s="10">
        <v>8</v>
      </c>
      <c r="C5255" s="10">
        <v>7</v>
      </c>
      <c r="D5255" s="11">
        <v>22</v>
      </c>
      <c r="E5255" s="25">
        <v>17487</v>
      </c>
      <c r="F5255" s="26">
        <v>1556.084821594086</v>
      </c>
      <c r="G5255" s="27">
        <v>0</v>
      </c>
      <c r="H5255" s="27">
        <f t="shared" si="410"/>
        <v>15930.915178405914</v>
      </c>
      <c r="I5255" s="27">
        <v>23</v>
      </c>
      <c r="J5255" s="13">
        <f t="shared" si="411"/>
        <v>15907.915178405914</v>
      </c>
      <c r="K5255" s="13">
        <v>17852</v>
      </c>
      <c r="L5255" s="13">
        <f t="shared" si="412"/>
        <v>0</v>
      </c>
      <c r="M5255" s="28">
        <v>103.4</v>
      </c>
      <c r="N5255" s="13">
        <f t="shared" si="413"/>
        <v>0</v>
      </c>
      <c r="O5255" s="13">
        <v>31.75</v>
      </c>
      <c r="P5255" s="13">
        <f>'1- EC horaire'!O5255</f>
        <v>0</v>
      </c>
      <c r="Q5255" s="29">
        <f t="shared" si="414"/>
        <v>0</v>
      </c>
    </row>
    <row r="5256" spans="1:17">
      <c r="A5256" s="107">
        <v>5254</v>
      </c>
      <c r="B5256" s="10">
        <v>8</v>
      </c>
      <c r="C5256" s="10">
        <v>7</v>
      </c>
      <c r="D5256" s="11">
        <v>23</v>
      </c>
      <c r="E5256" s="25">
        <v>16426</v>
      </c>
      <c r="F5256" s="26">
        <v>1555.726638394086</v>
      </c>
      <c r="G5256" s="27">
        <v>0</v>
      </c>
      <c r="H5256" s="27">
        <f t="shared" si="410"/>
        <v>14870.273361605914</v>
      </c>
      <c r="I5256" s="27">
        <v>21</v>
      </c>
      <c r="J5256" s="13">
        <f t="shared" si="411"/>
        <v>14849.273361605914</v>
      </c>
      <c r="K5256" s="13">
        <v>16397</v>
      </c>
      <c r="L5256" s="13">
        <f t="shared" si="412"/>
        <v>0</v>
      </c>
      <c r="M5256" s="28">
        <v>103.4</v>
      </c>
      <c r="N5256" s="13">
        <f t="shared" si="413"/>
        <v>0</v>
      </c>
      <c r="O5256" s="13">
        <v>27.89</v>
      </c>
      <c r="P5256" s="13">
        <f>'1- EC horaire'!O5256</f>
        <v>0</v>
      </c>
      <c r="Q5256" s="29">
        <f t="shared" si="414"/>
        <v>0</v>
      </c>
    </row>
    <row r="5257" spans="1:17">
      <c r="A5257" s="107">
        <v>5255</v>
      </c>
      <c r="B5257" s="10">
        <v>8</v>
      </c>
      <c r="C5257" s="10">
        <v>7</v>
      </c>
      <c r="D5257" s="11">
        <v>24</v>
      </c>
      <c r="E5257" s="25">
        <v>15362</v>
      </c>
      <c r="F5257" s="26">
        <v>1556.3734902440858</v>
      </c>
      <c r="G5257" s="27">
        <v>0</v>
      </c>
      <c r="H5257" s="27">
        <f t="shared" si="410"/>
        <v>13805.626509755914</v>
      </c>
      <c r="I5257" s="27">
        <v>21</v>
      </c>
      <c r="J5257" s="13">
        <f t="shared" si="411"/>
        <v>13784.626509755914</v>
      </c>
      <c r="K5257" s="13">
        <v>15693</v>
      </c>
      <c r="L5257" s="13">
        <f t="shared" si="412"/>
        <v>0</v>
      </c>
      <c r="M5257" s="28">
        <v>103.4</v>
      </c>
      <c r="N5257" s="13">
        <f t="shared" si="413"/>
        <v>0</v>
      </c>
      <c r="O5257" s="13">
        <v>24.81</v>
      </c>
      <c r="P5257" s="13">
        <f>'1- EC horaire'!O5257</f>
        <v>0</v>
      </c>
      <c r="Q5257" s="29">
        <f t="shared" si="414"/>
        <v>0</v>
      </c>
    </row>
    <row r="5258" spans="1:17">
      <c r="A5258" s="107">
        <v>5256</v>
      </c>
      <c r="B5258" s="10">
        <v>8</v>
      </c>
      <c r="C5258" s="10">
        <v>8</v>
      </c>
      <c r="D5258" s="11">
        <v>1</v>
      </c>
      <c r="E5258" s="25">
        <v>14757</v>
      </c>
      <c r="F5258" s="26">
        <v>1552.8069069940859</v>
      </c>
      <c r="G5258" s="27">
        <v>0</v>
      </c>
      <c r="H5258" s="27">
        <f t="shared" si="410"/>
        <v>13204.193093005913</v>
      </c>
      <c r="I5258" s="27">
        <v>19</v>
      </c>
      <c r="J5258" s="13">
        <f t="shared" si="411"/>
        <v>13185.193093005913</v>
      </c>
      <c r="K5258" s="13">
        <v>15183</v>
      </c>
      <c r="L5258" s="13">
        <f t="shared" si="412"/>
        <v>0</v>
      </c>
      <c r="M5258" s="28">
        <v>103.4</v>
      </c>
      <c r="N5258" s="13">
        <f t="shared" si="413"/>
        <v>0</v>
      </c>
      <c r="O5258" s="13">
        <v>24.39</v>
      </c>
      <c r="P5258" s="13">
        <f>'1- EC horaire'!O5258</f>
        <v>0</v>
      </c>
      <c r="Q5258" s="29">
        <f t="shared" si="414"/>
        <v>0</v>
      </c>
    </row>
    <row r="5259" spans="1:17">
      <c r="A5259" s="107">
        <v>5257</v>
      </c>
      <c r="B5259" s="10">
        <v>8</v>
      </c>
      <c r="C5259" s="10">
        <v>8</v>
      </c>
      <c r="D5259" s="11">
        <v>2</v>
      </c>
      <c r="E5259" s="25">
        <v>14465</v>
      </c>
      <c r="F5259" s="26">
        <v>1557.9914982940859</v>
      </c>
      <c r="G5259" s="27">
        <v>0</v>
      </c>
      <c r="H5259" s="27">
        <f t="shared" si="410"/>
        <v>12907.008501705914</v>
      </c>
      <c r="I5259" s="27">
        <v>19</v>
      </c>
      <c r="J5259" s="13">
        <f t="shared" si="411"/>
        <v>12888.008501705914</v>
      </c>
      <c r="K5259" s="13">
        <v>14938</v>
      </c>
      <c r="L5259" s="13">
        <f t="shared" si="412"/>
        <v>0</v>
      </c>
      <c r="M5259" s="28">
        <v>103.4</v>
      </c>
      <c r="N5259" s="13">
        <f t="shared" si="413"/>
        <v>0</v>
      </c>
      <c r="O5259" s="13">
        <v>21.91</v>
      </c>
      <c r="P5259" s="13">
        <f>'1- EC horaire'!O5259</f>
        <v>0</v>
      </c>
      <c r="Q5259" s="29">
        <f t="shared" si="414"/>
        <v>0</v>
      </c>
    </row>
    <row r="5260" spans="1:17">
      <c r="A5260" s="107">
        <v>5258</v>
      </c>
      <c r="B5260" s="10">
        <v>8</v>
      </c>
      <c r="C5260" s="10">
        <v>8</v>
      </c>
      <c r="D5260" s="11">
        <v>3</v>
      </c>
      <c r="E5260" s="25">
        <v>14243</v>
      </c>
      <c r="F5260" s="26">
        <v>1555.996990244086</v>
      </c>
      <c r="G5260" s="27">
        <v>0</v>
      </c>
      <c r="H5260" s="27">
        <f t="shared" si="410"/>
        <v>12687.003009755914</v>
      </c>
      <c r="I5260" s="27">
        <v>19</v>
      </c>
      <c r="J5260" s="13">
        <f t="shared" si="411"/>
        <v>12668.003009755914</v>
      </c>
      <c r="K5260" s="13">
        <v>14698</v>
      </c>
      <c r="L5260" s="13">
        <f t="shared" si="412"/>
        <v>0</v>
      </c>
      <c r="M5260" s="28">
        <v>103.4</v>
      </c>
      <c r="N5260" s="13">
        <f t="shared" si="413"/>
        <v>0</v>
      </c>
      <c r="O5260" s="13">
        <v>20.38</v>
      </c>
      <c r="P5260" s="13">
        <f>'1- EC horaire'!O5260</f>
        <v>0</v>
      </c>
      <c r="Q5260" s="29">
        <f t="shared" si="414"/>
        <v>0</v>
      </c>
    </row>
    <row r="5261" spans="1:17">
      <c r="A5261" s="107">
        <v>5259</v>
      </c>
      <c r="B5261" s="10">
        <v>8</v>
      </c>
      <c r="C5261" s="10">
        <v>8</v>
      </c>
      <c r="D5261" s="11">
        <v>4</v>
      </c>
      <c r="E5261" s="25">
        <v>14352</v>
      </c>
      <c r="F5261" s="26">
        <v>1556.9432104940859</v>
      </c>
      <c r="G5261" s="27">
        <v>0</v>
      </c>
      <c r="H5261" s="27">
        <f t="shared" si="410"/>
        <v>12795.056789505914</v>
      </c>
      <c r="I5261" s="27">
        <v>18</v>
      </c>
      <c r="J5261" s="13">
        <f t="shared" si="411"/>
        <v>12777.056789505914</v>
      </c>
      <c r="K5261" s="13">
        <v>14821</v>
      </c>
      <c r="L5261" s="13">
        <f t="shared" si="412"/>
        <v>0</v>
      </c>
      <c r="M5261" s="28">
        <v>103.4</v>
      </c>
      <c r="N5261" s="13">
        <f t="shared" si="413"/>
        <v>0</v>
      </c>
      <c r="O5261" s="13">
        <v>20.11</v>
      </c>
      <c r="P5261" s="13">
        <f>'1- EC horaire'!O5261</f>
        <v>0</v>
      </c>
      <c r="Q5261" s="29">
        <f t="shared" si="414"/>
        <v>0</v>
      </c>
    </row>
    <row r="5262" spans="1:17">
      <c r="A5262" s="107">
        <v>5260</v>
      </c>
      <c r="B5262" s="10">
        <v>8</v>
      </c>
      <c r="C5262" s="10">
        <v>8</v>
      </c>
      <c r="D5262" s="11">
        <v>5</v>
      </c>
      <c r="E5262" s="25">
        <v>13755</v>
      </c>
      <c r="F5262" s="26">
        <v>1557.6388579440859</v>
      </c>
      <c r="G5262" s="27">
        <v>0</v>
      </c>
      <c r="H5262" s="27">
        <f t="shared" si="410"/>
        <v>12197.361142055914</v>
      </c>
      <c r="I5262" s="27">
        <v>19</v>
      </c>
      <c r="J5262" s="13">
        <f t="shared" si="411"/>
        <v>12178.361142055914</v>
      </c>
      <c r="K5262" s="13">
        <v>13765</v>
      </c>
      <c r="L5262" s="13">
        <f t="shared" si="412"/>
        <v>0</v>
      </c>
      <c r="M5262" s="28">
        <v>103.4</v>
      </c>
      <c r="N5262" s="13">
        <f t="shared" si="413"/>
        <v>0</v>
      </c>
      <c r="O5262" s="13">
        <v>19.91</v>
      </c>
      <c r="P5262" s="13">
        <f>'1- EC horaire'!O5262</f>
        <v>0</v>
      </c>
      <c r="Q5262" s="29">
        <f t="shared" si="414"/>
        <v>0</v>
      </c>
    </row>
    <row r="5263" spans="1:17">
      <c r="A5263" s="107">
        <v>5261</v>
      </c>
      <c r="B5263" s="10">
        <v>8</v>
      </c>
      <c r="C5263" s="10">
        <v>8</v>
      </c>
      <c r="D5263" s="11">
        <v>6</v>
      </c>
      <c r="E5263" s="25">
        <v>14590</v>
      </c>
      <c r="F5263" s="26">
        <v>1558.3669014940858</v>
      </c>
      <c r="G5263" s="27">
        <v>0</v>
      </c>
      <c r="H5263" s="27">
        <f t="shared" si="410"/>
        <v>13031.633098505914</v>
      </c>
      <c r="I5263" s="27">
        <v>19</v>
      </c>
      <c r="J5263" s="13">
        <f t="shared" si="411"/>
        <v>13012.633098505914</v>
      </c>
      <c r="K5263" s="13">
        <v>15041</v>
      </c>
      <c r="L5263" s="13">
        <f t="shared" si="412"/>
        <v>0</v>
      </c>
      <c r="M5263" s="28">
        <v>103.4</v>
      </c>
      <c r="N5263" s="13">
        <f t="shared" si="413"/>
        <v>0</v>
      </c>
      <c r="O5263" s="13">
        <v>20.38</v>
      </c>
      <c r="P5263" s="13">
        <f>'1- EC horaire'!O5263</f>
        <v>0</v>
      </c>
      <c r="Q5263" s="29">
        <f t="shared" si="414"/>
        <v>0</v>
      </c>
    </row>
    <row r="5264" spans="1:17">
      <c r="A5264" s="107">
        <v>5262</v>
      </c>
      <c r="B5264" s="10">
        <v>8</v>
      </c>
      <c r="C5264" s="10">
        <v>8</v>
      </c>
      <c r="D5264" s="11">
        <v>7</v>
      </c>
      <c r="E5264" s="25">
        <v>15287</v>
      </c>
      <c r="F5264" s="26">
        <v>1561.4863359940859</v>
      </c>
      <c r="G5264" s="27">
        <v>0</v>
      </c>
      <c r="H5264" s="27">
        <f t="shared" si="410"/>
        <v>13725.513664005914</v>
      </c>
      <c r="I5264" s="27">
        <v>21</v>
      </c>
      <c r="J5264" s="13">
        <f t="shared" si="411"/>
        <v>13704.513664005914</v>
      </c>
      <c r="K5264" s="13">
        <v>15655</v>
      </c>
      <c r="L5264" s="13">
        <f t="shared" si="412"/>
        <v>0</v>
      </c>
      <c r="M5264" s="28">
        <v>103.4</v>
      </c>
      <c r="N5264" s="13">
        <f t="shared" si="413"/>
        <v>0</v>
      </c>
      <c r="O5264" s="13">
        <v>24.8</v>
      </c>
      <c r="P5264" s="13">
        <f>'1- EC horaire'!O5264</f>
        <v>0</v>
      </c>
      <c r="Q5264" s="29">
        <f t="shared" si="414"/>
        <v>0</v>
      </c>
    </row>
    <row r="5265" spans="1:17">
      <c r="A5265" s="107">
        <v>5263</v>
      </c>
      <c r="B5265" s="10">
        <v>8</v>
      </c>
      <c r="C5265" s="10">
        <v>8</v>
      </c>
      <c r="D5265" s="11">
        <v>8</v>
      </c>
      <c r="E5265" s="25">
        <v>16633</v>
      </c>
      <c r="F5265" s="26">
        <v>1562.4068904940859</v>
      </c>
      <c r="G5265" s="27">
        <v>0</v>
      </c>
      <c r="H5265" s="27">
        <f t="shared" si="410"/>
        <v>15070.593109505913</v>
      </c>
      <c r="I5265" s="27">
        <v>23</v>
      </c>
      <c r="J5265" s="13">
        <f t="shared" si="411"/>
        <v>15047.593109505913</v>
      </c>
      <c r="K5265" s="13">
        <v>16564</v>
      </c>
      <c r="L5265" s="13">
        <f t="shared" si="412"/>
        <v>0</v>
      </c>
      <c r="M5265" s="28">
        <v>103.4</v>
      </c>
      <c r="N5265" s="13">
        <f t="shared" si="413"/>
        <v>0</v>
      </c>
      <c r="O5265" s="13">
        <v>27.87</v>
      </c>
      <c r="P5265" s="13">
        <f>'1- EC horaire'!O5265</f>
        <v>0</v>
      </c>
      <c r="Q5265" s="29">
        <f t="shared" si="414"/>
        <v>0</v>
      </c>
    </row>
    <row r="5266" spans="1:17">
      <c r="A5266" s="107">
        <v>5264</v>
      </c>
      <c r="B5266" s="10">
        <v>8</v>
      </c>
      <c r="C5266" s="10">
        <v>8</v>
      </c>
      <c r="D5266" s="11">
        <v>9</v>
      </c>
      <c r="E5266" s="25">
        <v>17395</v>
      </c>
      <c r="F5266" s="26">
        <v>1559.591828544086</v>
      </c>
      <c r="G5266" s="27">
        <v>0</v>
      </c>
      <c r="H5266" s="27">
        <f t="shared" si="410"/>
        <v>15835.408171455914</v>
      </c>
      <c r="I5266" s="27">
        <v>25</v>
      </c>
      <c r="J5266" s="13">
        <f t="shared" si="411"/>
        <v>15810.408171455914</v>
      </c>
      <c r="K5266" s="13">
        <v>17724</v>
      </c>
      <c r="L5266" s="13">
        <f t="shared" si="412"/>
        <v>0</v>
      </c>
      <c r="M5266" s="28">
        <v>103.4</v>
      </c>
      <c r="N5266" s="13">
        <f t="shared" si="413"/>
        <v>0</v>
      </c>
      <c r="O5266" s="13">
        <v>29.03</v>
      </c>
      <c r="P5266" s="13">
        <f>'1- EC horaire'!O5266</f>
        <v>0</v>
      </c>
      <c r="Q5266" s="29">
        <f t="shared" si="414"/>
        <v>0</v>
      </c>
    </row>
    <row r="5267" spans="1:17">
      <c r="A5267" s="107">
        <v>5265</v>
      </c>
      <c r="B5267" s="10">
        <v>8</v>
      </c>
      <c r="C5267" s="10">
        <v>8</v>
      </c>
      <c r="D5267" s="11">
        <v>10</v>
      </c>
      <c r="E5267" s="25">
        <v>17745</v>
      </c>
      <c r="F5267" s="26">
        <v>1554.9409160940859</v>
      </c>
      <c r="G5267" s="27">
        <v>0</v>
      </c>
      <c r="H5267" s="27">
        <f t="shared" si="410"/>
        <v>16190.059083905915</v>
      </c>
      <c r="I5267" s="27">
        <v>25</v>
      </c>
      <c r="J5267" s="13">
        <f t="shared" si="411"/>
        <v>16165.059083905915</v>
      </c>
      <c r="K5267" s="13">
        <v>18202</v>
      </c>
      <c r="L5267" s="13">
        <f t="shared" si="412"/>
        <v>0</v>
      </c>
      <c r="M5267" s="28">
        <v>103.4</v>
      </c>
      <c r="N5267" s="13">
        <f t="shared" si="413"/>
        <v>0</v>
      </c>
      <c r="O5267" s="13">
        <v>31.12</v>
      </c>
      <c r="P5267" s="13">
        <f>'1- EC horaire'!O5267</f>
        <v>0</v>
      </c>
      <c r="Q5267" s="29">
        <f t="shared" si="414"/>
        <v>0</v>
      </c>
    </row>
    <row r="5268" spans="1:17">
      <c r="A5268" s="107">
        <v>5266</v>
      </c>
      <c r="B5268" s="10">
        <v>8</v>
      </c>
      <c r="C5268" s="10">
        <v>8</v>
      </c>
      <c r="D5268" s="11">
        <v>11</v>
      </c>
      <c r="E5268" s="25">
        <v>17903</v>
      </c>
      <c r="F5268" s="26">
        <v>1560.2684228440858</v>
      </c>
      <c r="G5268" s="27">
        <v>0</v>
      </c>
      <c r="H5268" s="27">
        <f t="shared" si="410"/>
        <v>16342.731577155915</v>
      </c>
      <c r="I5268" s="27">
        <v>25</v>
      </c>
      <c r="J5268" s="13">
        <f t="shared" si="411"/>
        <v>16317.731577155915</v>
      </c>
      <c r="K5268" s="13">
        <v>18389</v>
      </c>
      <c r="L5268" s="13">
        <f t="shared" si="412"/>
        <v>0</v>
      </c>
      <c r="M5268" s="28">
        <v>103.4</v>
      </c>
      <c r="N5268" s="13">
        <f t="shared" si="413"/>
        <v>0</v>
      </c>
      <c r="O5268" s="13">
        <v>32.880000000000003</v>
      </c>
      <c r="P5268" s="13">
        <f>'1- EC horaire'!O5268</f>
        <v>0</v>
      </c>
      <c r="Q5268" s="29">
        <f t="shared" si="414"/>
        <v>0</v>
      </c>
    </row>
    <row r="5269" spans="1:17">
      <c r="A5269" s="107">
        <v>5267</v>
      </c>
      <c r="B5269" s="10">
        <v>8</v>
      </c>
      <c r="C5269" s="10">
        <v>8</v>
      </c>
      <c r="D5269" s="11">
        <v>12</v>
      </c>
      <c r="E5269" s="25">
        <v>18123</v>
      </c>
      <c r="F5269" s="26">
        <v>1557.3889890940859</v>
      </c>
      <c r="G5269" s="27">
        <v>0</v>
      </c>
      <c r="H5269" s="27">
        <f t="shared" si="410"/>
        <v>16565.611010905915</v>
      </c>
      <c r="I5269" s="27">
        <v>25</v>
      </c>
      <c r="J5269" s="13">
        <f t="shared" si="411"/>
        <v>16540.611010905915</v>
      </c>
      <c r="K5269" s="13">
        <v>18679</v>
      </c>
      <c r="L5269" s="13">
        <f t="shared" si="412"/>
        <v>0</v>
      </c>
      <c r="M5269" s="28">
        <v>103.4</v>
      </c>
      <c r="N5269" s="13">
        <f t="shared" si="413"/>
        <v>0</v>
      </c>
      <c r="O5269" s="13">
        <v>33.380000000000003</v>
      </c>
      <c r="P5269" s="13">
        <f>'1- EC horaire'!O5269</f>
        <v>0</v>
      </c>
      <c r="Q5269" s="29">
        <f t="shared" si="414"/>
        <v>0</v>
      </c>
    </row>
    <row r="5270" spans="1:17">
      <c r="A5270" s="107">
        <v>5268</v>
      </c>
      <c r="B5270" s="10">
        <v>8</v>
      </c>
      <c r="C5270" s="10">
        <v>8</v>
      </c>
      <c r="D5270" s="11">
        <v>13</v>
      </c>
      <c r="E5270" s="25">
        <v>18095</v>
      </c>
      <c r="F5270" s="26">
        <v>1559.3057638940859</v>
      </c>
      <c r="G5270" s="27">
        <v>0</v>
      </c>
      <c r="H5270" s="27">
        <f t="shared" si="410"/>
        <v>16535.694236105915</v>
      </c>
      <c r="I5270" s="27">
        <v>25</v>
      </c>
      <c r="J5270" s="13">
        <f t="shared" si="411"/>
        <v>16510.694236105915</v>
      </c>
      <c r="K5270" s="13">
        <v>18645</v>
      </c>
      <c r="L5270" s="13">
        <f t="shared" si="412"/>
        <v>0</v>
      </c>
      <c r="M5270" s="28">
        <v>103.4</v>
      </c>
      <c r="N5270" s="13">
        <f t="shared" si="413"/>
        <v>0</v>
      </c>
      <c r="O5270" s="13">
        <v>34.119999999999997</v>
      </c>
      <c r="P5270" s="13">
        <f>'1- EC horaire'!O5270</f>
        <v>0</v>
      </c>
      <c r="Q5270" s="29">
        <f t="shared" si="414"/>
        <v>0</v>
      </c>
    </row>
    <row r="5271" spans="1:17">
      <c r="A5271" s="107">
        <v>5269</v>
      </c>
      <c r="B5271" s="10">
        <v>8</v>
      </c>
      <c r="C5271" s="10">
        <v>8</v>
      </c>
      <c r="D5271" s="11">
        <v>14</v>
      </c>
      <c r="E5271" s="25">
        <v>18019</v>
      </c>
      <c r="F5271" s="26">
        <v>1557.4927667440859</v>
      </c>
      <c r="G5271" s="27">
        <v>0</v>
      </c>
      <c r="H5271" s="27">
        <f t="shared" si="410"/>
        <v>16461.507233255914</v>
      </c>
      <c r="I5271" s="27">
        <v>24</v>
      </c>
      <c r="J5271" s="13">
        <f t="shared" si="411"/>
        <v>16437.507233255914</v>
      </c>
      <c r="K5271" s="13">
        <v>18563</v>
      </c>
      <c r="L5271" s="13">
        <f t="shared" si="412"/>
        <v>0</v>
      </c>
      <c r="M5271" s="28">
        <v>103.4</v>
      </c>
      <c r="N5271" s="13">
        <f t="shared" si="413"/>
        <v>0</v>
      </c>
      <c r="O5271" s="13">
        <v>35.19</v>
      </c>
      <c r="P5271" s="13">
        <f>'1- EC horaire'!O5271</f>
        <v>0</v>
      </c>
      <c r="Q5271" s="29">
        <f t="shared" si="414"/>
        <v>0</v>
      </c>
    </row>
    <row r="5272" spans="1:17">
      <c r="A5272" s="107">
        <v>5270</v>
      </c>
      <c r="B5272" s="10">
        <v>8</v>
      </c>
      <c r="C5272" s="10">
        <v>8</v>
      </c>
      <c r="D5272" s="11">
        <v>15</v>
      </c>
      <c r="E5272" s="25">
        <v>17838</v>
      </c>
      <c r="F5272" s="26">
        <v>1559.253606794086</v>
      </c>
      <c r="G5272" s="27">
        <v>0</v>
      </c>
      <c r="H5272" s="27">
        <f t="shared" si="410"/>
        <v>16278.746393205915</v>
      </c>
      <c r="I5272" s="27">
        <v>24</v>
      </c>
      <c r="J5272" s="13">
        <f t="shared" si="411"/>
        <v>16254.746393205915</v>
      </c>
      <c r="K5272" s="13">
        <v>18317</v>
      </c>
      <c r="L5272" s="13">
        <f t="shared" si="412"/>
        <v>0</v>
      </c>
      <c r="M5272" s="28">
        <v>103.4</v>
      </c>
      <c r="N5272" s="13">
        <f t="shared" si="413"/>
        <v>0</v>
      </c>
      <c r="O5272" s="13">
        <v>38.17</v>
      </c>
      <c r="P5272" s="13">
        <f>'1- EC horaire'!O5272</f>
        <v>0</v>
      </c>
      <c r="Q5272" s="29">
        <f t="shared" si="414"/>
        <v>0</v>
      </c>
    </row>
    <row r="5273" spans="1:17">
      <c r="A5273" s="107">
        <v>5271</v>
      </c>
      <c r="B5273" s="10">
        <v>8</v>
      </c>
      <c r="C5273" s="10">
        <v>8</v>
      </c>
      <c r="D5273" s="11">
        <v>16</v>
      </c>
      <c r="E5273" s="25">
        <v>17969</v>
      </c>
      <c r="F5273" s="26">
        <v>1562.8849349940858</v>
      </c>
      <c r="G5273" s="27">
        <v>0</v>
      </c>
      <c r="H5273" s="27">
        <f t="shared" si="410"/>
        <v>16406.115065005913</v>
      </c>
      <c r="I5273" s="27">
        <v>25</v>
      </c>
      <c r="J5273" s="13">
        <f t="shared" si="411"/>
        <v>16381.115065005913</v>
      </c>
      <c r="K5273" s="13">
        <v>18481</v>
      </c>
      <c r="L5273" s="13">
        <f t="shared" si="412"/>
        <v>0</v>
      </c>
      <c r="M5273" s="28">
        <v>103.4</v>
      </c>
      <c r="N5273" s="13">
        <f t="shared" si="413"/>
        <v>0</v>
      </c>
      <c r="O5273" s="13">
        <v>39.21</v>
      </c>
      <c r="P5273" s="13">
        <f>'1- EC horaire'!O5273</f>
        <v>0</v>
      </c>
      <c r="Q5273" s="29">
        <f t="shared" si="414"/>
        <v>0</v>
      </c>
    </row>
    <row r="5274" spans="1:17">
      <c r="A5274" s="107">
        <v>5272</v>
      </c>
      <c r="B5274" s="10">
        <v>8</v>
      </c>
      <c r="C5274" s="10">
        <v>8</v>
      </c>
      <c r="D5274" s="11">
        <v>17</v>
      </c>
      <c r="E5274" s="25">
        <v>18261</v>
      </c>
      <c r="F5274" s="26">
        <v>1561.8207239440858</v>
      </c>
      <c r="G5274" s="27">
        <v>0</v>
      </c>
      <c r="H5274" s="27">
        <f t="shared" si="410"/>
        <v>16699.179276055915</v>
      </c>
      <c r="I5274" s="27">
        <v>25</v>
      </c>
      <c r="J5274" s="13">
        <f t="shared" si="411"/>
        <v>16674.179276055915</v>
      </c>
      <c r="K5274" s="13">
        <v>18788</v>
      </c>
      <c r="L5274" s="13">
        <f t="shared" si="412"/>
        <v>0</v>
      </c>
      <c r="M5274" s="28">
        <v>103.4</v>
      </c>
      <c r="N5274" s="13">
        <f t="shared" si="413"/>
        <v>0</v>
      </c>
      <c r="O5274" s="13">
        <v>38.909999999999997</v>
      </c>
      <c r="P5274" s="13">
        <f>'1- EC horaire'!O5274</f>
        <v>0</v>
      </c>
      <c r="Q5274" s="29">
        <f t="shared" si="414"/>
        <v>0</v>
      </c>
    </row>
    <row r="5275" spans="1:17">
      <c r="A5275" s="107">
        <v>5273</v>
      </c>
      <c r="B5275" s="10">
        <v>8</v>
      </c>
      <c r="C5275" s="10">
        <v>8</v>
      </c>
      <c r="D5275" s="11">
        <v>18</v>
      </c>
      <c r="E5275" s="25">
        <v>18544</v>
      </c>
      <c r="F5275" s="26">
        <v>1561.6992007940858</v>
      </c>
      <c r="G5275" s="27">
        <v>0</v>
      </c>
      <c r="H5275" s="27">
        <f t="shared" si="410"/>
        <v>16982.300799205914</v>
      </c>
      <c r="I5275" s="27">
        <v>25</v>
      </c>
      <c r="J5275" s="13">
        <f t="shared" si="411"/>
        <v>16957.300799205914</v>
      </c>
      <c r="K5275" s="13">
        <v>19030</v>
      </c>
      <c r="L5275" s="13">
        <f t="shared" si="412"/>
        <v>0</v>
      </c>
      <c r="M5275" s="28">
        <v>103.4</v>
      </c>
      <c r="N5275" s="13">
        <f t="shared" si="413"/>
        <v>0</v>
      </c>
      <c r="O5275" s="13">
        <v>38.99</v>
      </c>
      <c r="P5275" s="13">
        <f>'1- EC horaire'!O5275</f>
        <v>0</v>
      </c>
      <c r="Q5275" s="29">
        <f t="shared" si="414"/>
        <v>0</v>
      </c>
    </row>
    <row r="5276" spans="1:17">
      <c r="A5276" s="107">
        <v>5274</v>
      </c>
      <c r="B5276" s="10">
        <v>8</v>
      </c>
      <c r="C5276" s="10">
        <v>8</v>
      </c>
      <c r="D5276" s="11">
        <v>19</v>
      </c>
      <c r="E5276" s="25">
        <v>17979</v>
      </c>
      <c r="F5276" s="26">
        <v>1558.366830144086</v>
      </c>
      <c r="G5276" s="27">
        <v>0</v>
      </c>
      <c r="H5276" s="27">
        <f t="shared" si="410"/>
        <v>16420.633169855915</v>
      </c>
      <c r="I5276" s="27">
        <v>25</v>
      </c>
      <c r="J5276" s="13">
        <f t="shared" si="411"/>
        <v>16395.633169855915</v>
      </c>
      <c r="K5276" s="13">
        <v>18496</v>
      </c>
      <c r="L5276" s="13">
        <f t="shared" si="412"/>
        <v>0</v>
      </c>
      <c r="M5276" s="28">
        <v>103.4</v>
      </c>
      <c r="N5276" s="13">
        <f t="shared" si="413"/>
        <v>0</v>
      </c>
      <c r="O5276" s="13">
        <v>36.93</v>
      </c>
      <c r="P5276" s="13">
        <f>'1- EC horaire'!O5276</f>
        <v>0</v>
      </c>
      <c r="Q5276" s="29">
        <f t="shared" si="414"/>
        <v>0</v>
      </c>
    </row>
    <row r="5277" spans="1:17">
      <c r="A5277" s="107">
        <v>5275</v>
      </c>
      <c r="B5277" s="10">
        <v>8</v>
      </c>
      <c r="C5277" s="10">
        <v>8</v>
      </c>
      <c r="D5277" s="11">
        <v>20</v>
      </c>
      <c r="E5277" s="25">
        <v>18141</v>
      </c>
      <c r="F5277" s="26">
        <v>1565.0072575440859</v>
      </c>
      <c r="G5277" s="27">
        <v>0</v>
      </c>
      <c r="H5277" s="27">
        <f t="shared" si="410"/>
        <v>16575.992742455914</v>
      </c>
      <c r="I5277" s="27">
        <v>25</v>
      </c>
      <c r="J5277" s="13">
        <f t="shared" si="411"/>
        <v>16550.992742455914</v>
      </c>
      <c r="K5277" s="13">
        <v>18685</v>
      </c>
      <c r="L5277" s="13">
        <f t="shared" si="412"/>
        <v>0</v>
      </c>
      <c r="M5277" s="28">
        <v>103.4</v>
      </c>
      <c r="N5277" s="13">
        <f t="shared" si="413"/>
        <v>0</v>
      </c>
      <c r="O5277" s="13">
        <v>35.53</v>
      </c>
      <c r="P5277" s="13">
        <f>'1- EC horaire'!O5277</f>
        <v>0</v>
      </c>
      <c r="Q5277" s="29">
        <f t="shared" si="414"/>
        <v>0</v>
      </c>
    </row>
    <row r="5278" spans="1:17">
      <c r="A5278" s="107">
        <v>5276</v>
      </c>
      <c r="B5278" s="10">
        <v>8</v>
      </c>
      <c r="C5278" s="10">
        <v>8</v>
      </c>
      <c r="D5278" s="11">
        <v>21</v>
      </c>
      <c r="E5278" s="25">
        <v>18192</v>
      </c>
      <c r="F5278" s="26">
        <v>1583.0238992940858</v>
      </c>
      <c r="G5278" s="27">
        <v>0</v>
      </c>
      <c r="H5278" s="27">
        <f t="shared" si="410"/>
        <v>16608.976100705913</v>
      </c>
      <c r="I5278" s="27">
        <v>25</v>
      </c>
      <c r="J5278" s="13">
        <f t="shared" si="411"/>
        <v>16583.976100705913</v>
      </c>
      <c r="K5278" s="13">
        <v>18724</v>
      </c>
      <c r="L5278" s="13">
        <f t="shared" si="412"/>
        <v>0</v>
      </c>
      <c r="M5278" s="28">
        <v>103.4</v>
      </c>
      <c r="N5278" s="13">
        <f t="shared" si="413"/>
        <v>0</v>
      </c>
      <c r="O5278" s="13">
        <v>34.159999999999997</v>
      </c>
      <c r="P5278" s="13">
        <f>'1- EC horaire'!O5278</f>
        <v>0</v>
      </c>
      <c r="Q5278" s="29">
        <f t="shared" si="414"/>
        <v>0</v>
      </c>
    </row>
    <row r="5279" spans="1:17">
      <c r="A5279" s="107">
        <v>5277</v>
      </c>
      <c r="B5279" s="10">
        <v>8</v>
      </c>
      <c r="C5279" s="10">
        <v>8</v>
      </c>
      <c r="D5279" s="11">
        <v>22</v>
      </c>
      <c r="E5279" s="25">
        <v>17814</v>
      </c>
      <c r="F5279" s="26">
        <v>1579.2989441940858</v>
      </c>
      <c r="G5279" s="27">
        <v>0</v>
      </c>
      <c r="H5279" s="27">
        <f t="shared" si="410"/>
        <v>16234.701055805914</v>
      </c>
      <c r="I5279" s="27">
        <v>23</v>
      </c>
      <c r="J5279" s="13">
        <f t="shared" si="411"/>
        <v>16211.701055805914</v>
      </c>
      <c r="K5279" s="13">
        <v>18274</v>
      </c>
      <c r="L5279" s="13">
        <f t="shared" si="412"/>
        <v>0</v>
      </c>
      <c r="M5279" s="28">
        <v>103.4</v>
      </c>
      <c r="N5279" s="13">
        <f t="shared" si="413"/>
        <v>0</v>
      </c>
      <c r="O5279" s="13">
        <v>31.02</v>
      </c>
      <c r="P5279" s="13">
        <f>'1- EC horaire'!O5279</f>
        <v>0</v>
      </c>
      <c r="Q5279" s="29">
        <f t="shared" si="414"/>
        <v>0</v>
      </c>
    </row>
    <row r="5280" spans="1:17">
      <c r="A5280" s="107">
        <v>5278</v>
      </c>
      <c r="B5280" s="10">
        <v>8</v>
      </c>
      <c r="C5280" s="10">
        <v>8</v>
      </c>
      <c r="D5280" s="11">
        <v>23</v>
      </c>
      <c r="E5280" s="25">
        <v>16894</v>
      </c>
      <c r="F5280" s="26">
        <v>1577.3673392940859</v>
      </c>
      <c r="G5280" s="27">
        <v>0</v>
      </c>
      <c r="H5280" s="27">
        <f t="shared" si="410"/>
        <v>15316.632660705915</v>
      </c>
      <c r="I5280" s="27">
        <v>22</v>
      </c>
      <c r="J5280" s="13">
        <f t="shared" si="411"/>
        <v>15294.632660705915</v>
      </c>
      <c r="K5280" s="13">
        <v>16916</v>
      </c>
      <c r="L5280" s="13">
        <f t="shared" si="412"/>
        <v>0</v>
      </c>
      <c r="M5280" s="28">
        <v>103.4</v>
      </c>
      <c r="N5280" s="13">
        <f t="shared" si="413"/>
        <v>0</v>
      </c>
      <c r="O5280" s="13">
        <v>27.24</v>
      </c>
      <c r="P5280" s="13">
        <f>'1- EC horaire'!O5280</f>
        <v>0</v>
      </c>
      <c r="Q5280" s="29">
        <f t="shared" si="414"/>
        <v>0</v>
      </c>
    </row>
    <row r="5281" spans="1:17">
      <c r="A5281" s="107">
        <v>5279</v>
      </c>
      <c r="B5281" s="10">
        <v>8</v>
      </c>
      <c r="C5281" s="10">
        <v>8</v>
      </c>
      <c r="D5281" s="11">
        <v>24</v>
      </c>
      <c r="E5281" s="25">
        <v>15601</v>
      </c>
      <c r="F5281" s="26">
        <v>1580.9725414940858</v>
      </c>
      <c r="G5281" s="27">
        <v>0</v>
      </c>
      <c r="H5281" s="27">
        <f t="shared" si="410"/>
        <v>14020.027458505914</v>
      </c>
      <c r="I5281" s="27">
        <v>20</v>
      </c>
      <c r="J5281" s="13">
        <f t="shared" si="411"/>
        <v>14000.027458505914</v>
      </c>
      <c r="K5281" s="13">
        <v>15809</v>
      </c>
      <c r="L5281" s="13">
        <f t="shared" si="412"/>
        <v>0</v>
      </c>
      <c r="M5281" s="28">
        <v>103.4</v>
      </c>
      <c r="N5281" s="13">
        <f t="shared" si="413"/>
        <v>0</v>
      </c>
      <c r="O5281" s="13">
        <v>24.46</v>
      </c>
      <c r="P5281" s="13">
        <f>'1- EC horaire'!O5281</f>
        <v>0</v>
      </c>
      <c r="Q5281" s="29">
        <f t="shared" si="414"/>
        <v>0</v>
      </c>
    </row>
    <row r="5282" spans="1:17">
      <c r="A5282" s="107">
        <v>5280</v>
      </c>
      <c r="B5282" s="10">
        <v>8</v>
      </c>
      <c r="C5282" s="10">
        <v>9</v>
      </c>
      <c r="D5282" s="11">
        <v>1</v>
      </c>
      <c r="E5282" s="25">
        <v>15181</v>
      </c>
      <c r="F5282" s="26">
        <v>1582.275855244086</v>
      </c>
      <c r="G5282" s="27">
        <v>0</v>
      </c>
      <c r="H5282" s="27">
        <f t="shared" si="410"/>
        <v>13598.724144755914</v>
      </c>
      <c r="I5282" s="27">
        <v>20</v>
      </c>
      <c r="J5282" s="13">
        <f t="shared" si="411"/>
        <v>13578.724144755914</v>
      </c>
      <c r="K5282" s="13">
        <v>15546</v>
      </c>
      <c r="L5282" s="13">
        <f t="shared" si="412"/>
        <v>0</v>
      </c>
      <c r="M5282" s="28">
        <v>103.4</v>
      </c>
      <c r="N5282" s="13">
        <f t="shared" si="413"/>
        <v>0</v>
      </c>
      <c r="O5282" s="13">
        <v>23.29</v>
      </c>
      <c r="P5282" s="13">
        <f>'1- EC horaire'!O5282</f>
        <v>0</v>
      </c>
      <c r="Q5282" s="29">
        <f t="shared" si="414"/>
        <v>0</v>
      </c>
    </row>
    <row r="5283" spans="1:17">
      <c r="A5283" s="107">
        <v>5281</v>
      </c>
      <c r="B5283" s="10">
        <v>8</v>
      </c>
      <c r="C5283" s="10">
        <v>9</v>
      </c>
      <c r="D5283" s="11">
        <v>2</v>
      </c>
      <c r="E5283" s="25">
        <v>14617</v>
      </c>
      <c r="F5283" s="26">
        <v>1575.5351741940858</v>
      </c>
      <c r="G5283" s="27">
        <v>0</v>
      </c>
      <c r="H5283" s="27">
        <f t="shared" si="410"/>
        <v>13041.464825805913</v>
      </c>
      <c r="I5283" s="27">
        <v>19</v>
      </c>
      <c r="J5283" s="13">
        <f t="shared" si="411"/>
        <v>13022.464825805913</v>
      </c>
      <c r="K5283" s="13">
        <v>15050</v>
      </c>
      <c r="L5283" s="13">
        <f t="shared" si="412"/>
        <v>0</v>
      </c>
      <c r="M5283" s="28">
        <v>103.4</v>
      </c>
      <c r="N5283" s="13">
        <f t="shared" si="413"/>
        <v>0</v>
      </c>
      <c r="O5283" s="13">
        <v>21.28</v>
      </c>
      <c r="P5283" s="13">
        <f>'1- EC horaire'!O5283</f>
        <v>0</v>
      </c>
      <c r="Q5283" s="29">
        <f t="shared" si="414"/>
        <v>0</v>
      </c>
    </row>
    <row r="5284" spans="1:17">
      <c r="A5284" s="107">
        <v>5282</v>
      </c>
      <c r="B5284" s="10">
        <v>8</v>
      </c>
      <c r="C5284" s="10">
        <v>9</v>
      </c>
      <c r="D5284" s="11">
        <v>3</v>
      </c>
      <c r="E5284" s="25">
        <v>14317</v>
      </c>
      <c r="F5284" s="26">
        <v>1571.4801432940858</v>
      </c>
      <c r="G5284" s="27">
        <v>0</v>
      </c>
      <c r="H5284" s="27">
        <f t="shared" si="410"/>
        <v>12745.519856705914</v>
      </c>
      <c r="I5284" s="27">
        <v>19</v>
      </c>
      <c r="J5284" s="13">
        <f t="shared" si="411"/>
        <v>12726.519856705914</v>
      </c>
      <c r="K5284" s="13">
        <v>14751</v>
      </c>
      <c r="L5284" s="13">
        <f t="shared" si="412"/>
        <v>0</v>
      </c>
      <c r="M5284" s="28">
        <v>103.4</v>
      </c>
      <c r="N5284" s="13">
        <f t="shared" si="413"/>
        <v>0</v>
      </c>
      <c r="O5284" s="13">
        <v>19.579999999999998</v>
      </c>
      <c r="P5284" s="13">
        <f>'1- EC horaire'!O5284</f>
        <v>0</v>
      </c>
      <c r="Q5284" s="29">
        <f t="shared" si="414"/>
        <v>0</v>
      </c>
    </row>
    <row r="5285" spans="1:17">
      <c r="A5285" s="107">
        <v>5283</v>
      </c>
      <c r="B5285" s="10">
        <v>8</v>
      </c>
      <c r="C5285" s="10">
        <v>9</v>
      </c>
      <c r="D5285" s="11">
        <v>4</v>
      </c>
      <c r="E5285" s="25">
        <v>14279</v>
      </c>
      <c r="F5285" s="26">
        <v>1576.5514274940858</v>
      </c>
      <c r="G5285" s="27">
        <v>0</v>
      </c>
      <c r="H5285" s="27">
        <f t="shared" si="410"/>
        <v>12702.448572505915</v>
      </c>
      <c r="I5285" s="27">
        <v>18</v>
      </c>
      <c r="J5285" s="13">
        <f t="shared" si="411"/>
        <v>12684.448572505915</v>
      </c>
      <c r="K5285" s="13">
        <v>14712</v>
      </c>
      <c r="L5285" s="13">
        <f t="shared" si="412"/>
        <v>0</v>
      </c>
      <c r="M5285" s="28">
        <v>103.4</v>
      </c>
      <c r="N5285" s="13">
        <f t="shared" si="413"/>
        <v>0</v>
      </c>
      <c r="O5285" s="13">
        <v>19.809999999999999</v>
      </c>
      <c r="P5285" s="13">
        <f>'1- EC horaire'!O5285</f>
        <v>0</v>
      </c>
      <c r="Q5285" s="29">
        <f t="shared" si="414"/>
        <v>0</v>
      </c>
    </row>
    <row r="5286" spans="1:17">
      <c r="A5286" s="107">
        <v>5284</v>
      </c>
      <c r="B5286" s="10">
        <v>8</v>
      </c>
      <c r="C5286" s="10">
        <v>9</v>
      </c>
      <c r="D5286" s="11">
        <v>5</v>
      </c>
      <c r="E5286" s="25">
        <v>14105</v>
      </c>
      <c r="F5286" s="26">
        <v>1580.3322534440858</v>
      </c>
      <c r="G5286" s="27">
        <v>0</v>
      </c>
      <c r="H5286" s="27">
        <f t="shared" si="410"/>
        <v>12524.667746555915</v>
      </c>
      <c r="I5286" s="27">
        <v>20</v>
      </c>
      <c r="J5286" s="13">
        <f t="shared" si="411"/>
        <v>12504.667746555915</v>
      </c>
      <c r="K5286" s="13">
        <v>14476</v>
      </c>
      <c r="L5286" s="13">
        <f t="shared" si="412"/>
        <v>0</v>
      </c>
      <c r="M5286" s="28">
        <v>103.4</v>
      </c>
      <c r="N5286" s="13">
        <f t="shared" si="413"/>
        <v>0</v>
      </c>
      <c r="O5286" s="13">
        <v>19.18</v>
      </c>
      <c r="P5286" s="13">
        <f>'1- EC horaire'!O5286</f>
        <v>0</v>
      </c>
      <c r="Q5286" s="29">
        <f t="shared" si="414"/>
        <v>0</v>
      </c>
    </row>
    <row r="5287" spans="1:17">
      <c r="A5287" s="107">
        <v>5285</v>
      </c>
      <c r="B5287" s="10">
        <v>8</v>
      </c>
      <c r="C5287" s="10">
        <v>9</v>
      </c>
      <c r="D5287" s="11">
        <v>6</v>
      </c>
      <c r="E5287" s="25">
        <v>14741</v>
      </c>
      <c r="F5287" s="26">
        <v>1574.748254994086</v>
      </c>
      <c r="G5287" s="27">
        <v>0</v>
      </c>
      <c r="H5287" s="27">
        <f t="shared" si="410"/>
        <v>13166.251745005913</v>
      </c>
      <c r="I5287" s="27">
        <v>21</v>
      </c>
      <c r="J5287" s="13">
        <f t="shared" si="411"/>
        <v>13145.251745005913</v>
      </c>
      <c r="K5287" s="13">
        <v>15154</v>
      </c>
      <c r="L5287" s="13">
        <f t="shared" si="412"/>
        <v>0</v>
      </c>
      <c r="M5287" s="28">
        <v>103.4</v>
      </c>
      <c r="N5287" s="13">
        <f t="shared" si="413"/>
        <v>0</v>
      </c>
      <c r="O5287" s="13">
        <v>20.2</v>
      </c>
      <c r="P5287" s="13">
        <f>'1- EC horaire'!O5287</f>
        <v>0</v>
      </c>
      <c r="Q5287" s="29">
        <f t="shared" si="414"/>
        <v>0</v>
      </c>
    </row>
    <row r="5288" spans="1:17">
      <c r="A5288" s="107">
        <v>5286</v>
      </c>
      <c r="B5288" s="10">
        <v>8</v>
      </c>
      <c r="C5288" s="10">
        <v>9</v>
      </c>
      <c r="D5288" s="11">
        <v>7</v>
      </c>
      <c r="E5288" s="25">
        <v>16069</v>
      </c>
      <c r="F5288" s="26">
        <v>1573.666697694086</v>
      </c>
      <c r="G5288" s="27">
        <v>0</v>
      </c>
      <c r="H5288" s="27">
        <f t="shared" si="410"/>
        <v>14495.333302305913</v>
      </c>
      <c r="I5288" s="27">
        <v>22</v>
      </c>
      <c r="J5288" s="13">
        <f t="shared" si="411"/>
        <v>14473.333302305913</v>
      </c>
      <c r="K5288" s="13">
        <v>16140</v>
      </c>
      <c r="L5288" s="13">
        <f t="shared" si="412"/>
        <v>0</v>
      </c>
      <c r="M5288" s="28">
        <v>103.4</v>
      </c>
      <c r="N5288" s="13">
        <f t="shared" si="413"/>
        <v>0</v>
      </c>
      <c r="O5288" s="13">
        <v>23.62</v>
      </c>
      <c r="P5288" s="13">
        <f>'1- EC horaire'!O5288</f>
        <v>0</v>
      </c>
      <c r="Q5288" s="29">
        <f t="shared" si="414"/>
        <v>0</v>
      </c>
    </row>
    <row r="5289" spans="1:17">
      <c r="A5289" s="107">
        <v>5287</v>
      </c>
      <c r="B5289" s="10">
        <v>8</v>
      </c>
      <c r="C5289" s="10">
        <v>9</v>
      </c>
      <c r="D5289" s="11">
        <v>8</v>
      </c>
      <c r="E5289" s="25">
        <v>17061</v>
      </c>
      <c r="F5289" s="26">
        <v>1570.2785667440858</v>
      </c>
      <c r="G5289" s="27">
        <v>0</v>
      </c>
      <c r="H5289" s="27">
        <f t="shared" si="410"/>
        <v>15490.721433255914</v>
      </c>
      <c r="I5289" s="27">
        <v>24</v>
      </c>
      <c r="J5289" s="13">
        <f t="shared" si="411"/>
        <v>15466.721433255914</v>
      </c>
      <c r="K5289" s="13">
        <v>17194</v>
      </c>
      <c r="L5289" s="13">
        <f t="shared" si="412"/>
        <v>0</v>
      </c>
      <c r="M5289" s="28">
        <v>103.4</v>
      </c>
      <c r="N5289" s="13">
        <f t="shared" si="413"/>
        <v>0</v>
      </c>
      <c r="O5289" s="13">
        <v>26.09</v>
      </c>
      <c r="P5289" s="13">
        <f>'1- EC horaire'!O5289</f>
        <v>0</v>
      </c>
      <c r="Q5289" s="29">
        <f t="shared" si="414"/>
        <v>0</v>
      </c>
    </row>
    <row r="5290" spans="1:17">
      <c r="A5290" s="107">
        <v>5288</v>
      </c>
      <c r="B5290" s="10">
        <v>8</v>
      </c>
      <c r="C5290" s="10">
        <v>9</v>
      </c>
      <c r="D5290" s="11">
        <v>9</v>
      </c>
      <c r="E5290" s="25">
        <v>17865</v>
      </c>
      <c r="F5290" s="26">
        <v>1571.2921344440858</v>
      </c>
      <c r="G5290" s="27">
        <v>0</v>
      </c>
      <c r="H5290" s="27">
        <f t="shared" si="410"/>
        <v>16293.707865555914</v>
      </c>
      <c r="I5290" s="27">
        <v>25</v>
      </c>
      <c r="J5290" s="13">
        <f t="shared" si="411"/>
        <v>16268.707865555914</v>
      </c>
      <c r="K5290" s="13">
        <v>18335</v>
      </c>
      <c r="L5290" s="13">
        <f t="shared" si="412"/>
        <v>0</v>
      </c>
      <c r="M5290" s="28">
        <v>103.4</v>
      </c>
      <c r="N5290" s="13">
        <f t="shared" si="413"/>
        <v>0</v>
      </c>
      <c r="O5290" s="13">
        <v>28.71</v>
      </c>
      <c r="P5290" s="13">
        <f>'1- EC horaire'!O5290</f>
        <v>0</v>
      </c>
      <c r="Q5290" s="29">
        <f t="shared" si="414"/>
        <v>0</v>
      </c>
    </row>
    <row r="5291" spans="1:17">
      <c r="A5291" s="107">
        <v>5289</v>
      </c>
      <c r="B5291" s="10">
        <v>8</v>
      </c>
      <c r="C5291" s="10">
        <v>9</v>
      </c>
      <c r="D5291" s="11">
        <v>10</v>
      </c>
      <c r="E5291" s="25">
        <v>18231</v>
      </c>
      <c r="F5291" s="26">
        <v>1567.511588544086</v>
      </c>
      <c r="G5291" s="27">
        <v>0</v>
      </c>
      <c r="H5291" s="27">
        <f t="shared" si="410"/>
        <v>16663.488411455914</v>
      </c>
      <c r="I5291" s="27">
        <v>26</v>
      </c>
      <c r="J5291" s="13">
        <f t="shared" si="411"/>
        <v>16637.488411455914</v>
      </c>
      <c r="K5291" s="13">
        <v>18765</v>
      </c>
      <c r="L5291" s="13">
        <f t="shared" si="412"/>
        <v>0</v>
      </c>
      <c r="M5291" s="28">
        <v>103.4</v>
      </c>
      <c r="N5291" s="13">
        <f t="shared" si="413"/>
        <v>0</v>
      </c>
      <c r="O5291" s="13">
        <v>30.34</v>
      </c>
      <c r="P5291" s="13">
        <f>'1- EC horaire'!O5291</f>
        <v>0</v>
      </c>
      <c r="Q5291" s="29">
        <f t="shared" si="414"/>
        <v>0</v>
      </c>
    </row>
    <row r="5292" spans="1:17">
      <c r="A5292" s="107">
        <v>5290</v>
      </c>
      <c r="B5292" s="10">
        <v>8</v>
      </c>
      <c r="C5292" s="10">
        <v>9</v>
      </c>
      <c r="D5292" s="11">
        <v>11</v>
      </c>
      <c r="E5292" s="25">
        <v>18410</v>
      </c>
      <c r="F5292" s="26">
        <v>1568.0585620440859</v>
      </c>
      <c r="G5292" s="27">
        <v>0</v>
      </c>
      <c r="H5292" s="27">
        <f t="shared" si="410"/>
        <v>16841.941437955913</v>
      </c>
      <c r="I5292" s="27">
        <v>26</v>
      </c>
      <c r="J5292" s="13">
        <f t="shared" si="411"/>
        <v>16815.941437955913</v>
      </c>
      <c r="K5292" s="13">
        <v>18921</v>
      </c>
      <c r="L5292" s="13">
        <f t="shared" si="412"/>
        <v>0</v>
      </c>
      <c r="M5292" s="28">
        <v>103.4</v>
      </c>
      <c r="N5292" s="13">
        <f t="shared" si="413"/>
        <v>0</v>
      </c>
      <c r="O5292" s="13">
        <v>31.38</v>
      </c>
      <c r="P5292" s="13">
        <f>'1- EC horaire'!O5292</f>
        <v>0</v>
      </c>
      <c r="Q5292" s="29">
        <f t="shared" si="414"/>
        <v>0</v>
      </c>
    </row>
    <row r="5293" spans="1:17">
      <c r="A5293" s="107">
        <v>5291</v>
      </c>
      <c r="B5293" s="10">
        <v>8</v>
      </c>
      <c r="C5293" s="10">
        <v>9</v>
      </c>
      <c r="D5293" s="11">
        <v>12</v>
      </c>
      <c r="E5293" s="25">
        <v>18455</v>
      </c>
      <c r="F5293" s="26">
        <v>1580.693073744086</v>
      </c>
      <c r="G5293" s="27">
        <v>0</v>
      </c>
      <c r="H5293" s="27">
        <f t="shared" si="410"/>
        <v>16874.306926255915</v>
      </c>
      <c r="I5293" s="27">
        <v>26</v>
      </c>
      <c r="J5293" s="13">
        <f t="shared" si="411"/>
        <v>16848.306926255915</v>
      </c>
      <c r="K5293" s="13">
        <v>18948</v>
      </c>
      <c r="L5293" s="13">
        <f t="shared" si="412"/>
        <v>0</v>
      </c>
      <c r="M5293" s="28">
        <v>103.4</v>
      </c>
      <c r="N5293" s="13">
        <f t="shared" si="413"/>
        <v>0</v>
      </c>
      <c r="O5293" s="13">
        <v>32.54</v>
      </c>
      <c r="P5293" s="13">
        <f>'1- EC horaire'!O5293</f>
        <v>0</v>
      </c>
      <c r="Q5293" s="29">
        <f t="shared" si="414"/>
        <v>0</v>
      </c>
    </row>
    <row r="5294" spans="1:17">
      <c r="A5294" s="107">
        <v>5292</v>
      </c>
      <c r="B5294" s="10">
        <v>8</v>
      </c>
      <c r="C5294" s="10">
        <v>9</v>
      </c>
      <c r="D5294" s="11">
        <v>13</v>
      </c>
      <c r="E5294" s="25">
        <v>18532</v>
      </c>
      <c r="F5294" s="26">
        <v>1585.9129593440859</v>
      </c>
      <c r="G5294" s="27">
        <v>0</v>
      </c>
      <c r="H5294" s="27">
        <f t="shared" si="410"/>
        <v>16946.087040655915</v>
      </c>
      <c r="I5294" s="27">
        <v>26</v>
      </c>
      <c r="J5294" s="13">
        <f t="shared" si="411"/>
        <v>16920.087040655915</v>
      </c>
      <c r="K5294" s="13">
        <v>19002</v>
      </c>
      <c r="L5294" s="13">
        <f t="shared" si="412"/>
        <v>0</v>
      </c>
      <c r="M5294" s="28">
        <v>103.4</v>
      </c>
      <c r="N5294" s="13">
        <f t="shared" si="413"/>
        <v>0</v>
      </c>
      <c r="O5294" s="13">
        <v>33.36</v>
      </c>
      <c r="P5294" s="13">
        <f>'1- EC horaire'!O5294</f>
        <v>0</v>
      </c>
      <c r="Q5294" s="29">
        <f t="shared" si="414"/>
        <v>0</v>
      </c>
    </row>
    <row r="5295" spans="1:17">
      <c r="A5295" s="107">
        <v>5293</v>
      </c>
      <c r="B5295" s="10">
        <v>8</v>
      </c>
      <c r="C5295" s="10">
        <v>9</v>
      </c>
      <c r="D5295" s="11">
        <v>14</v>
      </c>
      <c r="E5295" s="25">
        <v>18258</v>
      </c>
      <c r="F5295" s="26">
        <v>1591.9598494440859</v>
      </c>
      <c r="G5295" s="27">
        <v>0</v>
      </c>
      <c r="H5295" s="27">
        <f t="shared" si="410"/>
        <v>16666.040150555913</v>
      </c>
      <c r="I5295" s="27">
        <v>25</v>
      </c>
      <c r="J5295" s="13">
        <f t="shared" si="411"/>
        <v>16641.040150555913</v>
      </c>
      <c r="K5295" s="13">
        <v>18765</v>
      </c>
      <c r="L5295" s="13">
        <f t="shared" si="412"/>
        <v>0</v>
      </c>
      <c r="M5295" s="28">
        <v>103.4</v>
      </c>
      <c r="N5295" s="13">
        <f t="shared" si="413"/>
        <v>0</v>
      </c>
      <c r="O5295" s="13">
        <v>34.85</v>
      </c>
      <c r="P5295" s="13">
        <f>'1- EC horaire'!O5295</f>
        <v>0</v>
      </c>
      <c r="Q5295" s="29">
        <f t="shared" si="414"/>
        <v>0</v>
      </c>
    </row>
    <row r="5296" spans="1:17">
      <c r="A5296" s="107">
        <v>5294</v>
      </c>
      <c r="B5296" s="10">
        <v>8</v>
      </c>
      <c r="C5296" s="10">
        <v>9</v>
      </c>
      <c r="D5296" s="11">
        <v>15</v>
      </c>
      <c r="E5296" s="25">
        <v>18184</v>
      </c>
      <c r="F5296" s="26">
        <v>1584.3454855940859</v>
      </c>
      <c r="G5296" s="27">
        <v>0</v>
      </c>
      <c r="H5296" s="27">
        <f t="shared" si="410"/>
        <v>16599.654514405913</v>
      </c>
      <c r="I5296" s="27">
        <v>24</v>
      </c>
      <c r="J5296" s="13">
        <f t="shared" si="411"/>
        <v>16575.654514405913</v>
      </c>
      <c r="K5296" s="13">
        <v>18709</v>
      </c>
      <c r="L5296" s="13">
        <f t="shared" si="412"/>
        <v>0</v>
      </c>
      <c r="M5296" s="28">
        <v>103.4</v>
      </c>
      <c r="N5296" s="13">
        <f t="shared" si="413"/>
        <v>0</v>
      </c>
      <c r="O5296" s="13">
        <v>37.64</v>
      </c>
      <c r="P5296" s="13">
        <f>'1- EC horaire'!O5296</f>
        <v>0</v>
      </c>
      <c r="Q5296" s="29">
        <f t="shared" si="414"/>
        <v>0</v>
      </c>
    </row>
    <row r="5297" spans="1:17">
      <c r="A5297" s="107">
        <v>5295</v>
      </c>
      <c r="B5297" s="10">
        <v>8</v>
      </c>
      <c r="C5297" s="10">
        <v>9</v>
      </c>
      <c r="D5297" s="11">
        <v>16</v>
      </c>
      <c r="E5297" s="25">
        <v>18046</v>
      </c>
      <c r="F5297" s="26">
        <v>1574.0778578440859</v>
      </c>
      <c r="G5297" s="27">
        <v>0</v>
      </c>
      <c r="H5297" s="27">
        <f t="shared" si="410"/>
        <v>16471.922142155912</v>
      </c>
      <c r="I5297" s="27">
        <v>25</v>
      </c>
      <c r="J5297" s="13">
        <f t="shared" si="411"/>
        <v>16446.922142155912</v>
      </c>
      <c r="K5297" s="13">
        <v>18577</v>
      </c>
      <c r="L5297" s="13">
        <f t="shared" si="412"/>
        <v>0</v>
      </c>
      <c r="M5297" s="28">
        <v>103.4</v>
      </c>
      <c r="N5297" s="13">
        <f t="shared" si="413"/>
        <v>0</v>
      </c>
      <c r="O5297" s="13">
        <v>38.76</v>
      </c>
      <c r="P5297" s="13">
        <f>'1- EC horaire'!O5297</f>
        <v>0</v>
      </c>
      <c r="Q5297" s="29">
        <f t="shared" si="414"/>
        <v>0</v>
      </c>
    </row>
    <row r="5298" spans="1:17">
      <c r="A5298" s="107">
        <v>5296</v>
      </c>
      <c r="B5298" s="10">
        <v>8</v>
      </c>
      <c r="C5298" s="10">
        <v>9</v>
      </c>
      <c r="D5298" s="11">
        <v>17</v>
      </c>
      <c r="E5298" s="25">
        <v>18276</v>
      </c>
      <c r="F5298" s="26">
        <v>1562.5900153940859</v>
      </c>
      <c r="G5298" s="27">
        <v>0</v>
      </c>
      <c r="H5298" s="27">
        <f t="shared" si="410"/>
        <v>16713.409984605914</v>
      </c>
      <c r="I5298" s="27">
        <v>26</v>
      </c>
      <c r="J5298" s="13">
        <f t="shared" si="411"/>
        <v>16687.409984605914</v>
      </c>
      <c r="K5298" s="13">
        <v>18802</v>
      </c>
      <c r="L5298" s="13">
        <f t="shared" si="412"/>
        <v>0</v>
      </c>
      <c r="M5298" s="28">
        <v>103.4</v>
      </c>
      <c r="N5298" s="13">
        <f t="shared" si="413"/>
        <v>0</v>
      </c>
      <c r="O5298" s="13">
        <v>38.700000000000003</v>
      </c>
      <c r="P5298" s="13">
        <f>'1- EC horaire'!O5298</f>
        <v>0</v>
      </c>
      <c r="Q5298" s="29">
        <f t="shared" si="414"/>
        <v>0</v>
      </c>
    </row>
    <row r="5299" spans="1:17">
      <c r="A5299" s="107">
        <v>5297</v>
      </c>
      <c r="B5299" s="10">
        <v>8</v>
      </c>
      <c r="C5299" s="10">
        <v>9</v>
      </c>
      <c r="D5299" s="11">
        <v>18</v>
      </c>
      <c r="E5299" s="25">
        <v>18269</v>
      </c>
      <c r="F5299" s="26">
        <v>1559.1124335440859</v>
      </c>
      <c r="G5299" s="27">
        <v>0</v>
      </c>
      <c r="H5299" s="27">
        <f t="shared" si="410"/>
        <v>16709.887566455913</v>
      </c>
      <c r="I5299" s="27">
        <v>25</v>
      </c>
      <c r="J5299" s="13">
        <f t="shared" si="411"/>
        <v>16684.887566455913</v>
      </c>
      <c r="K5299" s="13">
        <v>18795</v>
      </c>
      <c r="L5299" s="13">
        <f t="shared" si="412"/>
        <v>0</v>
      </c>
      <c r="M5299" s="28">
        <v>103.4</v>
      </c>
      <c r="N5299" s="13">
        <f t="shared" si="413"/>
        <v>0</v>
      </c>
      <c r="O5299" s="13">
        <v>39.630000000000003</v>
      </c>
      <c r="P5299" s="13">
        <f>'1- EC horaire'!O5299</f>
        <v>0</v>
      </c>
      <c r="Q5299" s="29">
        <f t="shared" si="414"/>
        <v>0</v>
      </c>
    </row>
    <row r="5300" spans="1:17">
      <c r="A5300" s="107">
        <v>5298</v>
      </c>
      <c r="B5300" s="10">
        <v>8</v>
      </c>
      <c r="C5300" s="10">
        <v>9</v>
      </c>
      <c r="D5300" s="11">
        <v>19</v>
      </c>
      <c r="E5300" s="25">
        <v>18118</v>
      </c>
      <c r="F5300" s="26">
        <v>1557.4304418940858</v>
      </c>
      <c r="G5300" s="27">
        <v>0</v>
      </c>
      <c r="H5300" s="27">
        <f t="shared" si="410"/>
        <v>16560.569558105915</v>
      </c>
      <c r="I5300" s="27">
        <v>25</v>
      </c>
      <c r="J5300" s="13">
        <f t="shared" si="411"/>
        <v>16535.569558105915</v>
      </c>
      <c r="K5300" s="13">
        <v>18675</v>
      </c>
      <c r="L5300" s="13">
        <f t="shared" si="412"/>
        <v>0</v>
      </c>
      <c r="M5300" s="28">
        <v>103.4</v>
      </c>
      <c r="N5300" s="13">
        <f t="shared" si="413"/>
        <v>0</v>
      </c>
      <c r="O5300" s="13">
        <v>38.1</v>
      </c>
      <c r="P5300" s="13">
        <f>'1- EC horaire'!O5300</f>
        <v>0</v>
      </c>
      <c r="Q5300" s="29">
        <f t="shared" si="414"/>
        <v>0</v>
      </c>
    </row>
    <row r="5301" spans="1:17">
      <c r="A5301" s="107">
        <v>5299</v>
      </c>
      <c r="B5301" s="10">
        <v>8</v>
      </c>
      <c r="C5301" s="10">
        <v>9</v>
      </c>
      <c r="D5301" s="11">
        <v>20</v>
      </c>
      <c r="E5301" s="25">
        <v>17770</v>
      </c>
      <c r="F5301" s="26">
        <v>1578.8014895440858</v>
      </c>
      <c r="G5301" s="27">
        <v>0</v>
      </c>
      <c r="H5301" s="27">
        <f t="shared" si="410"/>
        <v>16191.198510455913</v>
      </c>
      <c r="I5301" s="27">
        <v>24</v>
      </c>
      <c r="J5301" s="13">
        <f t="shared" si="411"/>
        <v>16167.198510455913</v>
      </c>
      <c r="K5301" s="13">
        <v>18208</v>
      </c>
      <c r="L5301" s="13">
        <f t="shared" si="412"/>
        <v>0</v>
      </c>
      <c r="M5301" s="28">
        <v>103.4</v>
      </c>
      <c r="N5301" s="13">
        <f t="shared" si="413"/>
        <v>0</v>
      </c>
      <c r="O5301" s="13">
        <v>35.9</v>
      </c>
      <c r="P5301" s="13">
        <f>'1- EC horaire'!O5301</f>
        <v>0</v>
      </c>
      <c r="Q5301" s="29">
        <f t="shared" si="414"/>
        <v>0</v>
      </c>
    </row>
    <row r="5302" spans="1:17">
      <c r="A5302" s="107">
        <v>5300</v>
      </c>
      <c r="B5302" s="10">
        <v>8</v>
      </c>
      <c r="C5302" s="10">
        <v>9</v>
      </c>
      <c r="D5302" s="11">
        <v>21</v>
      </c>
      <c r="E5302" s="25">
        <v>18115</v>
      </c>
      <c r="F5302" s="26">
        <v>1585.6329815440859</v>
      </c>
      <c r="G5302" s="27">
        <v>0</v>
      </c>
      <c r="H5302" s="27">
        <f t="shared" si="410"/>
        <v>16529.367018455916</v>
      </c>
      <c r="I5302" s="27">
        <v>24</v>
      </c>
      <c r="J5302" s="13">
        <f t="shared" si="411"/>
        <v>16505.367018455916</v>
      </c>
      <c r="K5302" s="13">
        <v>18635</v>
      </c>
      <c r="L5302" s="13">
        <f t="shared" si="412"/>
        <v>0</v>
      </c>
      <c r="M5302" s="28">
        <v>103.4</v>
      </c>
      <c r="N5302" s="13">
        <f t="shared" si="413"/>
        <v>0</v>
      </c>
      <c r="O5302" s="13">
        <v>35.51</v>
      </c>
      <c r="P5302" s="13">
        <f>'1- EC horaire'!O5302</f>
        <v>0</v>
      </c>
      <c r="Q5302" s="29">
        <f t="shared" si="414"/>
        <v>0</v>
      </c>
    </row>
    <row r="5303" spans="1:17">
      <c r="A5303" s="107">
        <v>5301</v>
      </c>
      <c r="B5303" s="10">
        <v>8</v>
      </c>
      <c r="C5303" s="10">
        <v>9</v>
      </c>
      <c r="D5303" s="11">
        <v>22</v>
      </c>
      <c r="E5303" s="25">
        <v>17678</v>
      </c>
      <c r="F5303" s="26">
        <v>1588.1921062440858</v>
      </c>
      <c r="G5303" s="27">
        <v>0</v>
      </c>
      <c r="H5303" s="27">
        <f t="shared" si="410"/>
        <v>16089.807893755915</v>
      </c>
      <c r="I5303" s="27">
        <v>23</v>
      </c>
      <c r="J5303" s="13">
        <f t="shared" si="411"/>
        <v>16066.807893755915</v>
      </c>
      <c r="K5303" s="13">
        <v>18064</v>
      </c>
      <c r="L5303" s="13">
        <f t="shared" si="412"/>
        <v>0</v>
      </c>
      <c r="M5303" s="28">
        <v>103.4</v>
      </c>
      <c r="N5303" s="13">
        <f t="shared" si="413"/>
        <v>0</v>
      </c>
      <c r="O5303" s="13">
        <v>33.39</v>
      </c>
      <c r="P5303" s="13">
        <f>'1- EC horaire'!O5303</f>
        <v>0</v>
      </c>
      <c r="Q5303" s="29">
        <f t="shared" si="414"/>
        <v>0</v>
      </c>
    </row>
    <row r="5304" spans="1:17">
      <c r="A5304" s="107">
        <v>5302</v>
      </c>
      <c r="B5304" s="10">
        <v>8</v>
      </c>
      <c r="C5304" s="10">
        <v>9</v>
      </c>
      <c r="D5304" s="11">
        <v>23</v>
      </c>
      <c r="E5304" s="25">
        <v>16481</v>
      </c>
      <c r="F5304" s="26">
        <v>1589.6123370940859</v>
      </c>
      <c r="G5304" s="27">
        <v>0</v>
      </c>
      <c r="H5304" s="27">
        <f t="shared" si="410"/>
        <v>14891.387662905914</v>
      </c>
      <c r="I5304" s="27">
        <v>22</v>
      </c>
      <c r="J5304" s="13">
        <f t="shared" si="411"/>
        <v>14869.387662905914</v>
      </c>
      <c r="K5304" s="13">
        <v>16410</v>
      </c>
      <c r="L5304" s="13">
        <f t="shared" si="412"/>
        <v>0</v>
      </c>
      <c r="M5304" s="28">
        <v>103.4</v>
      </c>
      <c r="N5304" s="13">
        <f t="shared" si="413"/>
        <v>0</v>
      </c>
      <c r="O5304" s="13">
        <v>28.85</v>
      </c>
      <c r="P5304" s="13">
        <f>'1- EC horaire'!O5304</f>
        <v>0</v>
      </c>
      <c r="Q5304" s="29">
        <f t="shared" si="414"/>
        <v>0</v>
      </c>
    </row>
    <row r="5305" spans="1:17">
      <c r="A5305" s="107">
        <v>5303</v>
      </c>
      <c r="B5305" s="10">
        <v>8</v>
      </c>
      <c r="C5305" s="10">
        <v>9</v>
      </c>
      <c r="D5305" s="11">
        <v>24</v>
      </c>
      <c r="E5305" s="25">
        <v>15240</v>
      </c>
      <c r="F5305" s="26">
        <v>1595.9721564440858</v>
      </c>
      <c r="G5305" s="27">
        <v>0</v>
      </c>
      <c r="H5305" s="27">
        <f t="shared" si="410"/>
        <v>13644.027843555914</v>
      </c>
      <c r="I5305" s="27">
        <v>21</v>
      </c>
      <c r="J5305" s="13">
        <f t="shared" si="411"/>
        <v>13623.027843555914</v>
      </c>
      <c r="K5305" s="13">
        <v>15586</v>
      </c>
      <c r="L5305" s="13">
        <f t="shared" si="412"/>
        <v>0</v>
      </c>
      <c r="M5305" s="28">
        <v>103.4</v>
      </c>
      <c r="N5305" s="13">
        <f t="shared" si="413"/>
        <v>0</v>
      </c>
      <c r="O5305" s="13">
        <v>26.74</v>
      </c>
      <c r="P5305" s="13">
        <f>'1- EC horaire'!O5305</f>
        <v>0</v>
      </c>
      <c r="Q5305" s="29">
        <f t="shared" si="414"/>
        <v>0</v>
      </c>
    </row>
    <row r="5306" spans="1:17">
      <c r="A5306" s="107">
        <v>5304</v>
      </c>
      <c r="B5306" s="10">
        <v>8</v>
      </c>
      <c r="C5306" s="10">
        <v>10</v>
      </c>
      <c r="D5306" s="11">
        <v>1</v>
      </c>
      <c r="E5306" s="25">
        <v>14887</v>
      </c>
      <c r="F5306" s="26">
        <v>1596.2728435440858</v>
      </c>
      <c r="G5306" s="27">
        <v>0</v>
      </c>
      <c r="H5306" s="27">
        <f t="shared" si="410"/>
        <v>13290.727156455914</v>
      </c>
      <c r="I5306" s="27">
        <v>20</v>
      </c>
      <c r="J5306" s="13">
        <f t="shared" si="411"/>
        <v>13270.727156455914</v>
      </c>
      <c r="K5306" s="13">
        <v>15295</v>
      </c>
      <c r="L5306" s="13">
        <f t="shared" si="412"/>
        <v>0</v>
      </c>
      <c r="M5306" s="28">
        <v>103.4</v>
      </c>
      <c r="N5306" s="13">
        <f t="shared" si="413"/>
        <v>0</v>
      </c>
      <c r="O5306" s="13">
        <v>24.71</v>
      </c>
      <c r="P5306" s="13">
        <f>'1- EC horaire'!O5306</f>
        <v>0</v>
      </c>
      <c r="Q5306" s="29">
        <f t="shared" si="414"/>
        <v>0</v>
      </c>
    </row>
    <row r="5307" spans="1:17">
      <c r="A5307" s="107">
        <v>5305</v>
      </c>
      <c r="B5307" s="10">
        <v>8</v>
      </c>
      <c r="C5307" s="10">
        <v>10</v>
      </c>
      <c r="D5307" s="11">
        <v>2</v>
      </c>
      <c r="E5307" s="25">
        <v>14561</v>
      </c>
      <c r="F5307" s="26">
        <v>1594.571494344086</v>
      </c>
      <c r="G5307" s="27">
        <v>0</v>
      </c>
      <c r="H5307" s="27">
        <f t="shared" si="410"/>
        <v>12966.428505655915</v>
      </c>
      <c r="I5307" s="27">
        <v>20</v>
      </c>
      <c r="J5307" s="13">
        <f t="shared" si="411"/>
        <v>12946.428505655915</v>
      </c>
      <c r="K5307" s="13">
        <v>14989</v>
      </c>
      <c r="L5307" s="13">
        <f t="shared" si="412"/>
        <v>0</v>
      </c>
      <c r="M5307" s="28">
        <v>103.4</v>
      </c>
      <c r="N5307" s="13">
        <f t="shared" si="413"/>
        <v>0</v>
      </c>
      <c r="O5307" s="13">
        <v>22.05</v>
      </c>
      <c r="P5307" s="13">
        <f>'1- EC horaire'!O5307</f>
        <v>0</v>
      </c>
      <c r="Q5307" s="29">
        <f t="shared" si="414"/>
        <v>0</v>
      </c>
    </row>
    <row r="5308" spans="1:17">
      <c r="A5308" s="107">
        <v>5306</v>
      </c>
      <c r="B5308" s="10">
        <v>8</v>
      </c>
      <c r="C5308" s="10">
        <v>10</v>
      </c>
      <c r="D5308" s="11">
        <v>3</v>
      </c>
      <c r="E5308" s="25">
        <v>14451</v>
      </c>
      <c r="F5308" s="26">
        <v>1594.853766294086</v>
      </c>
      <c r="G5308" s="27">
        <v>0</v>
      </c>
      <c r="H5308" s="27">
        <f t="shared" si="410"/>
        <v>12856.146233705915</v>
      </c>
      <c r="I5308" s="27">
        <v>19</v>
      </c>
      <c r="J5308" s="13">
        <f t="shared" si="411"/>
        <v>12837.146233705915</v>
      </c>
      <c r="K5308" s="13">
        <v>14886</v>
      </c>
      <c r="L5308" s="13">
        <f t="shared" si="412"/>
        <v>0</v>
      </c>
      <c r="M5308" s="28">
        <v>103.4</v>
      </c>
      <c r="N5308" s="13">
        <f t="shared" si="413"/>
        <v>0</v>
      </c>
      <c r="O5308" s="13">
        <v>20.8</v>
      </c>
      <c r="P5308" s="13">
        <f>'1- EC horaire'!O5308</f>
        <v>0</v>
      </c>
      <c r="Q5308" s="29">
        <f t="shared" si="414"/>
        <v>0</v>
      </c>
    </row>
    <row r="5309" spans="1:17">
      <c r="A5309" s="107">
        <v>5307</v>
      </c>
      <c r="B5309" s="10">
        <v>8</v>
      </c>
      <c r="C5309" s="10">
        <v>10</v>
      </c>
      <c r="D5309" s="11">
        <v>4</v>
      </c>
      <c r="E5309" s="25">
        <v>14058</v>
      </c>
      <c r="F5309" s="26">
        <v>1594.3178713940858</v>
      </c>
      <c r="G5309" s="27">
        <v>0</v>
      </c>
      <c r="H5309" s="27">
        <f t="shared" si="410"/>
        <v>12463.682128605915</v>
      </c>
      <c r="I5309" s="27">
        <v>19</v>
      </c>
      <c r="J5309" s="13">
        <f t="shared" si="411"/>
        <v>12444.682128605915</v>
      </c>
      <c r="K5309" s="13">
        <v>14387</v>
      </c>
      <c r="L5309" s="13">
        <f t="shared" si="412"/>
        <v>0</v>
      </c>
      <c r="M5309" s="28">
        <v>103.4</v>
      </c>
      <c r="N5309" s="13">
        <f t="shared" si="413"/>
        <v>0</v>
      </c>
      <c r="O5309" s="13">
        <v>20.059999999999999</v>
      </c>
      <c r="P5309" s="13">
        <f>'1- EC horaire'!O5309</f>
        <v>0</v>
      </c>
      <c r="Q5309" s="29">
        <f t="shared" si="414"/>
        <v>0</v>
      </c>
    </row>
    <row r="5310" spans="1:17">
      <c r="A5310" s="107">
        <v>5308</v>
      </c>
      <c r="B5310" s="10">
        <v>8</v>
      </c>
      <c r="C5310" s="10">
        <v>10</v>
      </c>
      <c r="D5310" s="11">
        <v>5</v>
      </c>
      <c r="E5310" s="25">
        <v>13871</v>
      </c>
      <c r="F5310" s="26">
        <v>1593.6844340940859</v>
      </c>
      <c r="G5310" s="27">
        <v>0</v>
      </c>
      <c r="H5310" s="27">
        <f t="shared" si="410"/>
        <v>12277.315565905914</v>
      </c>
      <c r="I5310" s="27">
        <v>20</v>
      </c>
      <c r="J5310" s="13">
        <f t="shared" si="411"/>
        <v>12257.315565905914</v>
      </c>
      <c r="K5310" s="13">
        <v>14027</v>
      </c>
      <c r="L5310" s="13">
        <f t="shared" si="412"/>
        <v>0</v>
      </c>
      <c r="M5310" s="28">
        <v>103.4</v>
      </c>
      <c r="N5310" s="13">
        <f t="shared" si="413"/>
        <v>0</v>
      </c>
      <c r="O5310" s="13">
        <v>20.45</v>
      </c>
      <c r="P5310" s="13">
        <f>'1- EC horaire'!O5310</f>
        <v>0</v>
      </c>
      <c r="Q5310" s="29">
        <f t="shared" si="414"/>
        <v>0</v>
      </c>
    </row>
    <row r="5311" spans="1:17">
      <c r="A5311" s="107">
        <v>5309</v>
      </c>
      <c r="B5311" s="10">
        <v>8</v>
      </c>
      <c r="C5311" s="10">
        <v>10</v>
      </c>
      <c r="D5311" s="11">
        <v>6</v>
      </c>
      <c r="E5311" s="25">
        <v>14595</v>
      </c>
      <c r="F5311" s="26">
        <v>1595.0203963440858</v>
      </c>
      <c r="G5311" s="27">
        <v>0</v>
      </c>
      <c r="H5311" s="27">
        <f t="shared" si="410"/>
        <v>12999.979603655915</v>
      </c>
      <c r="I5311" s="27">
        <v>20</v>
      </c>
      <c r="J5311" s="13">
        <f t="shared" si="411"/>
        <v>12979.979603655915</v>
      </c>
      <c r="K5311" s="13">
        <v>15012</v>
      </c>
      <c r="L5311" s="13">
        <f t="shared" si="412"/>
        <v>0</v>
      </c>
      <c r="M5311" s="28">
        <v>103.4</v>
      </c>
      <c r="N5311" s="13">
        <f t="shared" si="413"/>
        <v>0</v>
      </c>
      <c r="O5311" s="13">
        <v>21.42</v>
      </c>
      <c r="P5311" s="13">
        <f>'1- EC horaire'!O5311</f>
        <v>0</v>
      </c>
      <c r="Q5311" s="29">
        <f t="shared" si="414"/>
        <v>0</v>
      </c>
    </row>
    <row r="5312" spans="1:17">
      <c r="A5312" s="107">
        <v>5310</v>
      </c>
      <c r="B5312" s="10">
        <v>8</v>
      </c>
      <c r="C5312" s="10">
        <v>10</v>
      </c>
      <c r="D5312" s="11">
        <v>7</v>
      </c>
      <c r="E5312" s="25">
        <v>16068</v>
      </c>
      <c r="F5312" s="26">
        <v>1593.2147739940858</v>
      </c>
      <c r="G5312" s="27">
        <v>0</v>
      </c>
      <c r="H5312" s="27">
        <f t="shared" si="410"/>
        <v>14474.785226005914</v>
      </c>
      <c r="I5312" s="27">
        <v>23</v>
      </c>
      <c r="J5312" s="13">
        <f t="shared" si="411"/>
        <v>14451.785226005914</v>
      </c>
      <c r="K5312" s="13">
        <v>16123</v>
      </c>
      <c r="L5312" s="13">
        <f t="shared" si="412"/>
        <v>0</v>
      </c>
      <c r="M5312" s="28">
        <v>103.4</v>
      </c>
      <c r="N5312" s="13">
        <f t="shared" si="413"/>
        <v>0</v>
      </c>
      <c r="O5312" s="13">
        <v>23.83</v>
      </c>
      <c r="P5312" s="13">
        <f>'1- EC horaire'!O5312</f>
        <v>0</v>
      </c>
      <c r="Q5312" s="29">
        <f t="shared" si="414"/>
        <v>0</v>
      </c>
    </row>
    <row r="5313" spans="1:17">
      <c r="A5313" s="107">
        <v>5311</v>
      </c>
      <c r="B5313" s="10">
        <v>8</v>
      </c>
      <c r="C5313" s="10">
        <v>10</v>
      </c>
      <c r="D5313" s="11">
        <v>8</v>
      </c>
      <c r="E5313" s="25">
        <v>16981</v>
      </c>
      <c r="F5313" s="26">
        <v>1595.1275300440859</v>
      </c>
      <c r="G5313" s="27">
        <v>0</v>
      </c>
      <c r="H5313" s="27">
        <f t="shared" si="410"/>
        <v>15385.872469955913</v>
      </c>
      <c r="I5313" s="27">
        <v>24</v>
      </c>
      <c r="J5313" s="13">
        <f t="shared" si="411"/>
        <v>15361.872469955913</v>
      </c>
      <c r="K5313" s="13">
        <v>17010</v>
      </c>
      <c r="L5313" s="13">
        <f t="shared" si="412"/>
        <v>0</v>
      </c>
      <c r="M5313" s="28">
        <v>103.4</v>
      </c>
      <c r="N5313" s="13">
        <f t="shared" si="413"/>
        <v>0</v>
      </c>
      <c r="O5313" s="13">
        <v>26.76</v>
      </c>
      <c r="P5313" s="13">
        <f>'1- EC horaire'!O5313</f>
        <v>0</v>
      </c>
      <c r="Q5313" s="29">
        <f t="shared" si="414"/>
        <v>0</v>
      </c>
    </row>
    <row r="5314" spans="1:17">
      <c r="A5314" s="107">
        <v>5312</v>
      </c>
      <c r="B5314" s="10">
        <v>8</v>
      </c>
      <c r="C5314" s="10">
        <v>10</v>
      </c>
      <c r="D5314" s="11">
        <v>9</v>
      </c>
      <c r="E5314" s="25">
        <v>17927</v>
      </c>
      <c r="F5314" s="26">
        <v>1593.8521131440859</v>
      </c>
      <c r="G5314" s="27">
        <v>0</v>
      </c>
      <c r="H5314" s="27">
        <f t="shared" si="410"/>
        <v>16333.147886855913</v>
      </c>
      <c r="I5314" s="27">
        <v>25</v>
      </c>
      <c r="J5314" s="13">
        <f t="shared" si="411"/>
        <v>16308.147886855913</v>
      </c>
      <c r="K5314" s="13">
        <v>18384</v>
      </c>
      <c r="L5314" s="13">
        <f t="shared" si="412"/>
        <v>0</v>
      </c>
      <c r="M5314" s="28">
        <v>103.4</v>
      </c>
      <c r="N5314" s="13">
        <f t="shared" si="413"/>
        <v>0</v>
      </c>
      <c r="O5314" s="13">
        <v>28.32</v>
      </c>
      <c r="P5314" s="13">
        <f>'1- EC horaire'!O5314</f>
        <v>0</v>
      </c>
      <c r="Q5314" s="29">
        <f t="shared" si="414"/>
        <v>0</v>
      </c>
    </row>
    <row r="5315" spans="1:17">
      <c r="A5315" s="107">
        <v>5313</v>
      </c>
      <c r="B5315" s="10">
        <v>8</v>
      </c>
      <c r="C5315" s="10">
        <v>10</v>
      </c>
      <c r="D5315" s="11">
        <v>10</v>
      </c>
      <c r="E5315" s="25">
        <v>17763</v>
      </c>
      <c r="F5315" s="26">
        <v>1588.237272844086</v>
      </c>
      <c r="G5315" s="27">
        <v>0</v>
      </c>
      <c r="H5315" s="27">
        <f t="shared" si="410"/>
        <v>16174.762727155914</v>
      </c>
      <c r="I5315" s="27">
        <v>25</v>
      </c>
      <c r="J5315" s="13">
        <f t="shared" si="411"/>
        <v>16149.762727155914</v>
      </c>
      <c r="K5315" s="13">
        <v>18178</v>
      </c>
      <c r="L5315" s="13">
        <f t="shared" si="412"/>
        <v>0</v>
      </c>
      <c r="M5315" s="28">
        <v>103.4</v>
      </c>
      <c r="N5315" s="13">
        <f t="shared" si="413"/>
        <v>0</v>
      </c>
      <c r="O5315" s="13">
        <v>30.26</v>
      </c>
      <c r="P5315" s="13">
        <f>'1- EC horaire'!O5315</f>
        <v>0</v>
      </c>
      <c r="Q5315" s="29">
        <f t="shared" si="414"/>
        <v>0</v>
      </c>
    </row>
    <row r="5316" spans="1:17">
      <c r="A5316" s="107">
        <v>5314</v>
      </c>
      <c r="B5316" s="10">
        <v>8</v>
      </c>
      <c r="C5316" s="10">
        <v>10</v>
      </c>
      <c r="D5316" s="11">
        <v>11</v>
      </c>
      <c r="E5316" s="25">
        <v>18450</v>
      </c>
      <c r="F5316" s="26">
        <v>1583.271160194086</v>
      </c>
      <c r="G5316" s="27">
        <v>0</v>
      </c>
      <c r="H5316" s="27">
        <f t="shared" ref="H5316:H5379" si="415">E5316-G5316-F5316</f>
        <v>16866.728839805914</v>
      </c>
      <c r="I5316" s="27">
        <v>26</v>
      </c>
      <c r="J5316" s="13">
        <f t="shared" ref="J5316:J5379" si="416">H5316-I5316</f>
        <v>16840.728839805914</v>
      </c>
      <c r="K5316" s="13">
        <v>18944</v>
      </c>
      <c r="L5316" s="13">
        <f t="shared" ref="L5316:L5379" si="417">IF(J5316-K5316&gt;0,J5316-K5316,0)</f>
        <v>0</v>
      </c>
      <c r="M5316" s="28">
        <v>103.4</v>
      </c>
      <c r="N5316" s="13">
        <f t="shared" ref="N5316:N5379" si="418">L5316*M5316</f>
        <v>0</v>
      </c>
      <c r="O5316" s="13">
        <v>32.35</v>
      </c>
      <c r="P5316" s="13">
        <f>'1- EC horaire'!O5316</f>
        <v>0</v>
      </c>
      <c r="Q5316" s="29">
        <f t="shared" ref="Q5316:Q5379" si="419">L5316-P5316</f>
        <v>0</v>
      </c>
    </row>
    <row r="5317" spans="1:17">
      <c r="A5317" s="107">
        <v>5315</v>
      </c>
      <c r="B5317" s="10">
        <v>8</v>
      </c>
      <c r="C5317" s="10">
        <v>10</v>
      </c>
      <c r="D5317" s="11">
        <v>12</v>
      </c>
      <c r="E5317" s="25">
        <v>18163</v>
      </c>
      <c r="F5317" s="26">
        <v>1575.4272762940859</v>
      </c>
      <c r="G5317" s="27">
        <v>0</v>
      </c>
      <c r="H5317" s="27">
        <f t="shared" si="415"/>
        <v>16587.572723705915</v>
      </c>
      <c r="I5317" s="27">
        <v>26</v>
      </c>
      <c r="J5317" s="13">
        <f t="shared" si="416"/>
        <v>16561.572723705915</v>
      </c>
      <c r="K5317" s="13">
        <v>18693</v>
      </c>
      <c r="L5317" s="13">
        <f t="shared" si="417"/>
        <v>0</v>
      </c>
      <c r="M5317" s="28">
        <v>103.4</v>
      </c>
      <c r="N5317" s="13">
        <f t="shared" si="418"/>
        <v>0</v>
      </c>
      <c r="O5317" s="13">
        <v>32.799999999999997</v>
      </c>
      <c r="P5317" s="13">
        <f>'1- EC horaire'!O5317</f>
        <v>0</v>
      </c>
      <c r="Q5317" s="29">
        <f t="shared" si="419"/>
        <v>0</v>
      </c>
    </row>
    <row r="5318" spans="1:17">
      <c r="A5318" s="107">
        <v>5316</v>
      </c>
      <c r="B5318" s="10">
        <v>8</v>
      </c>
      <c r="C5318" s="10">
        <v>10</v>
      </c>
      <c r="D5318" s="11">
        <v>13</v>
      </c>
      <c r="E5318" s="25">
        <v>18451</v>
      </c>
      <c r="F5318" s="26">
        <v>1572.5224960940859</v>
      </c>
      <c r="G5318" s="27">
        <v>0</v>
      </c>
      <c r="H5318" s="27">
        <f t="shared" si="415"/>
        <v>16878.477503905913</v>
      </c>
      <c r="I5318" s="27">
        <v>25</v>
      </c>
      <c r="J5318" s="13">
        <f t="shared" si="416"/>
        <v>16853.477503905913</v>
      </c>
      <c r="K5318" s="13">
        <v>18953</v>
      </c>
      <c r="L5318" s="13">
        <f t="shared" si="417"/>
        <v>0</v>
      </c>
      <c r="M5318" s="28">
        <v>103.4</v>
      </c>
      <c r="N5318" s="13">
        <f t="shared" si="418"/>
        <v>0</v>
      </c>
      <c r="O5318" s="13">
        <v>33.72</v>
      </c>
      <c r="P5318" s="13">
        <f>'1- EC horaire'!O5318</f>
        <v>0</v>
      </c>
      <c r="Q5318" s="29">
        <f t="shared" si="419"/>
        <v>0</v>
      </c>
    </row>
    <row r="5319" spans="1:17">
      <c r="A5319" s="107">
        <v>5317</v>
      </c>
      <c r="B5319" s="10">
        <v>8</v>
      </c>
      <c r="C5319" s="10">
        <v>10</v>
      </c>
      <c r="D5319" s="11">
        <v>14</v>
      </c>
      <c r="E5319" s="25">
        <v>18568</v>
      </c>
      <c r="F5319" s="26">
        <v>1578.1601428940858</v>
      </c>
      <c r="G5319" s="27">
        <v>0</v>
      </c>
      <c r="H5319" s="27">
        <f t="shared" si="415"/>
        <v>16989.839857105915</v>
      </c>
      <c r="I5319" s="27">
        <v>25</v>
      </c>
      <c r="J5319" s="13">
        <f t="shared" si="416"/>
        <v>16964.839857105915</v>
      </c>
      <c r="K5319" s="13">
        <v>19040</v>
      </c>
      <c r="L5319" s="13">
        <f t="shared" si="417"/>
        <v>0</v>
      </c>
      <c r="M5319" s="28">
        <v>103.4</v>
      </c>
      <c r="N5319" s="13">
        <f t="shared" si="418"/>
        <v>0</v>
      </c>
      <c r="O5319" s="13">
        <v>35.78</v>
      </c>
      <c r="P5319" s="13">
        <f>'1- EC horaire'!O5319</f>
        <v>0</v>
      </c>
      <c r="Q5319" s="29">
        <f t="shared" si="419"/>
        <v>0</v>
      </c>
    </row>
    <row r="5320" spans="1:17">
      <c r="A5320" s="107">
        <v>5318</v>
      </c>
      <c r="B5320" s="10">
        <v>8</v>
      </c>
      <c r="C5320" s="10">
        <v>10</v>
      </c>
      <c r="D5320" s="11">
        <v>15</v>
      </c>
      <c r="E5320" s="25">
        <v>18641</v>
      </c>
      <c r="F5320" s="26">
        <v>1581.1037352440858</v>
      </c>
      <c r="G5320" s="27">
        <v>0</v>
      </c>
      <c r="H5320" s="27">
        <f t="shared" si="415"/>
        <v>17059.896264755913</v>
      </c>
      <c r="I5320" s="27">
        <v>25</v>
      </c>
      <c r="J5320" s="13">
        <f t="shared" si="416"/>
        <v>17034.896264755913</v>
      </c>
      <c r="K5320" s="13">
        <v>19089</v>
      </c>
      <c r="L5320" s="13">
        <f t="shared" si="417"/>
        <v>0</v>
      </c>
      <c r="M5320" s="28">
        <v>103.4</v>
      </c>
      <c r="N5320" s="13">
        <f t="shared" si="418"/>
        <v>0</v>
      </c>
      <c r="O5320" s="13">
        <v>38.909999999999997</v>
      </c>
      <c r="P5320" s="13">
        <f>'1- EC horaire'!O5320</f>
        <v>0</v>
      </c>
      <c r="Q5320" s="29">
        <f t="shared" si="419"/>
        <v>0</v>
      </c>
    </row>
    <row r="5321" spans="1:17">
      <c r="A5321" s="107">
        <v>5319</v>
      </c>
      <c r="B5321" s="10">
        <v>8</v>
      </c>
      <c r="C5321" s="10">
        <v>10</v>
      </c>
      <c r="D5321" s="11">
        <v>16</v>
      </c>
      <c r="E5321" s="25">
        <v>18276</v>
      </c>
      <c r="F5321" s="26">
        <v>1587.232862994086</v>
      </c>
      <c r="G5321" s="27">
        <v>0</v>
      </c>
      <c r="H5321" s="27">
        <f t="shared" si="415"/>
        <v>16688.767137005914</v>
      </c>
      <c r="I5321" s="27">
        <v>25</v>
      </c>
      <c r="J5321" s="13">
        <f t="shared" si="416"/>
        <v>16663.767137005914</v>
      </c>
      <c r="K5321" s="13">
        <v>18782</v>
      </c>
      <c r="L5321" s="13">
        <f t="shared" si="417"/>
        <v>0</v>
      </c>
      <c r="M5321" s="28">
        <v>103.4</v>
      </c>
      <c r="N5321" s="13">
        <f t="shared" si="418"/>
        <v>0</v>
      </c>
      <c r="O5321" s="13">
        <v>41.27</v>
      </c>
      <c r="P5321" s="13">
        <f>'1- EC horaire'!O5321</f>
        <v>0</v>
      </c>
      <c r="Q5321" s="29">
        <f t="shared" si="419"/>
        <v>0</v>
      </c>
    </row>
    <row r="5322" spans="1:17">
      <c r="A5322" s="107">
        <v>5320</v>
      </c>
      <c r="B5322" s="10">
        <v>8</v>
      </c>
      <c r="C5322" s="10">
        <v>10</v>
      </c>
      <c r="D5322" s="11">
        <v>17</v>
      </c>
      <c r="E5322" s="25">
        <v>18424</v>
      </c>
      <c r="F5322" s="26">
        <v>1584.2658499440859</v>
      </c>
      <c r="G5322" s="27">
        <v>0</v>
      </c>
      <c r="H5322" s="27">
        <f t="shared" si="415"/>
        <v>16839.734150055912</v>
      </c>
      <c r="I5322" s="27">
        <v>25</v>
      </c>
      <c r="J5322" s="13">
        <f t="shared" si="416"/>
        <v>16814.734150055912</v>
      </c>
      <c r="K5322" s="13">
        <v>18920</v>
      </c>
      <c r="L5322" s="13">
        <f t="shared" si="417"/>
        <v>0</v>
      </c>
      <c r="M5322" s="28">
        <v>103.4</v>
      </c>
      <c r="N5322" s="13">
        <f t="shared" si="418"/>
        <v>0</v>
      </c>
      <c r="O5322" s="13">
        <v>40.21</v>
      </c>
      <c r="P5322" s="13">
        <f>'1- EC horaire'!O5322</f>
        <v>0</v>
      </c>
      <c r="Q5322" s="29">
        <f t="shared" si="419"/>
        <v>0</v>
      </c>
    </row>
    <row r="5323" spans="1:17">
      <c r="A5323" s="107">
        <v>5321</v>
      </c>
      <c r="B5323" s="10">
        <v>8</v>
      </c>
      <c r="C5323" s="10">
        <v>10</v>
      </c>
      <c r="D5323" s="11">
        <v>18</v>
      </c>
      <c r="E5323" s="25">
        <v>18605</v>
      </c>
      <c r="F5323" s="26">
        <v>1584.2782570440859</v>
      </c>
      <c r="G5323" s="27">
        <v>0</v>
      </c>
      <c r="H5323" s="27">
        <f t="shared" si="415"/>
        <v>17020.721742955913</v>
      </c>
      <c r="I5323" s="27">
        <v>26</v>
      </c>
      <c r="J5323" s="13">
        <f t="shared" si="416"/>
        <v>16994.721742955913</v>
      </c>
      <c r="K5323" s="13">
        <v>19063</v>
      </c>
      <c r="L5323" s="13">
        <f t="shared" si="417"/>
        <v>0</v>
      </c>
      <c r="M5323" s="28">
        <v>103.4</v>
      </c>
      <c r="N5323" s="13">
        <f t="shared" si="418"/>
        <v>0</v>
      </c>
      <c r="O5323" s="13">
        <v>42.52</v>
      </c>
      <c r="P5323" s="13">
        <f>'1- EC horaire'!O5323</f>
        <v>0</v>
      </c>
      <c r="Q5323" s="29">
        <f t="shared" si="419"/>
        <v>0</v>
      </c>
    </row>
    <row r="5324" spans="1:17">
      <c r="A5324" s="107">
        <v>5322</v>
      </c>
      <c r="B5324" s="10">
        <v>8</v>
      </c>
      <c r="C5324" s="10">
        <v>10</v>
      </c>
      <c r="D5324" s="11">
        <v>19</v>
      </c>
      <c r="E5324" s="25">
        <v>18417</v>
      </c>
      <c r="F5324" s="26">
        <v>1593.054681844086</v>
      </c>
      <c r="G5324" s="27">
        <v>0</v>
      </c>
      <c r="H5324" s="27">
        <f t="shared" si="415"/>
        <v>16823.945318155915</v>
      </c>
      <c r="I5324" s="27">
        <v>25</v>
      </c>
      <c r="J5324" s="13">
        <f t="shared" si="416"/>
        <v>16798.945318155915</v>
      </c>
      <c r="K5324" s="13">
        <v>18901</v>
      </c>
      <c r="L5324" s="13">
        <f t="shared" si="417"/>
        <v>0</v>
      </c>
      <c r="M5324" s="28">
        <v>103.4</v>
      </c>
      <c r="N5324" s="13">
        <f t="shared" si="418"/>
        <v>0</v>
      </c>
      <c r="O5324" s="13">
        <v>38.14</v>
      </c>
      <c r="P5324" s="13">
        <f>'1- EC horaire'!O5324</f>
        <v>0</v>
      </c>
      <c r="Q5324" s="29">
        <f t="shared" si="419"/>
        <v>0</v>
      </c>
    </row>
    <row r="5325" spans="1:17">
      <c r="A5325" s="107">
        <v>5323</v>
      </c>
      <c r="B5325" s="10">
        <v>8</v>
      </c>
      <c r="C5325" s="10">
        <v>10</v>
      </c>
      <c r="D5325" s="11">
        <v>20</v>
      </c>
      <c r="E5325" s="25">
        <v>18434</v>
      </c>
      <c r="F5325" s="26">
        <v>1595.2614399440859</v>
      </c>
      <c r="G5325" s="27">
        <v>0</v>
      </c>
      <c r="H5325" s="27">
        <f t="shared" si="415"/>
        <v>16838.738560055914</v>
      </c>
      <c r="I5325" s="27">
        <v>25</v>
      </c>
      <c r="J5325" s="13">
        <f t="shared" si="416"/>
        <v>16813.738560055914</v>
      </c>
      <c r="K5325" s="13">
        <v>18918</v>
      </c>
      <c r="L5325" s="13">
        <f t="shared" si="417"/>
        <v>0</v>
      </c>
      <c r="M5325" s="28">
        <v>103.4</v>
      </c>
      <c r="N5325" s="13">
        <f t="shared" si="418"/>
        <v>0</v>
      </c>
      <c r="O5325" s="13">
        <v>36.11</v>
      </c>
      <c r="P5325" s="13">
        <f>'1- EC horaire'!O5325</f>
        <v>0</v>
      </c>
      <c r="Q5325" s="29">
        <f t="shared" si="419"/>
        <v>0</v>
      </c>
    </row>
    <row r="5326" spans="1:17">
      <c r="A5326" s="107">
        <v>5324</v>
      </c>
      <c r="B5326" s="10">
        <v>8</v>
      </c>
      <c r="C5326" s="10">
        <v>10</v>
      </c>
      <c r="D5326" s="11">
        <v>21</v>
      </c>
      <c r="E5326" s="25">
        <v>18342</v>
      </c>
      <c r="F5326" s="26">
        <v>1594.7890797440859</v>
      </c>
      <c r="G5326" s="27">
        <v>0</v>
      </c>
      <c r="H5326" s="27">
        <f t="shared" si="415"/>
        <v>16747.210920255915</v>
      </c>
      <c r="I5326" s="27">
        <v>25</v>
      </c>
      <c r="J5326" s="13">
        <f t="shared" si="416"/>
        <v>16722.210920255915</v>
      </c>
      <c r="K5326" s="13">
        <v>18823</v>
      </c>
      <c r="L5326" s="13">
        <f t="shared" si="417"/>
        <v>0</v>
      </c>
      <c r="M5326" s="28">
        <v>103.4</v>
      </c>
      <c r="N5326" s="13">
        <f t="shared" si="418"/>
        <v>0</v>
      </c>
      <c r="O5326" s="13">
        <v>35.22</v>
      </c>
      <c r="P5326" s="13">
        <f>'1- EC horaire'!O5326</f>
        <v>0</v>
      </c>
      <c r="Q5326" s="29">
        <f t="shared" si="419"/>
        <v>0</v>
      </c>
    </row>
    <row r="5327" spans="1:17">
      <c r="A5327" s="107">
        <v>5325</v>
      </c>
      <c r="B5327" s="10">
        <v>8</v>
      </c>
      <c r="C5327" s="10">
        <v>10</v>
      </c>
      <c r="D5327" s="11">
        <v>22</v>
      </c>
      <c r="E5327" s="25">
        <v>17747</v>
      </c>
      <c r="F5327" s="26">
        <v>1597.001110694086</v>
      </c>
      <c r="G5327" s="27">
        <v>0</v>
      </c>
      <c r="H5327" s="27">
        <f t="shared" si="415"/>
        <v>16149.998889305914</v>
      </c>
      <c r="I5327" s="27">
        <v>25</v>
      </c>
      <c r="J5327" s="13">
        <f t="shared" si="416"/>
        <v>16124.998889305914</v>
      </c>
      <c r="K5327" s="13">
        <v>18143</v>
      </c>
      <c r="L5327" s="13">
        <f t="shared" si="417"/>
        <v>0</v>
      </c>
      <c r="M5327" s="28">
        <v>103.4</v>
      </c>
      <c r="N5327" s="13">
        <f t="shared" si="418"/>
        <v>0</v>
      </c>
      <c r="O5327" s="13">
        <v>33.049999999999997</v>
      </c>
      <c r="P5327" s="13">
        <f>'1- EC horaire'!O5327</f>
        <v>0</v>
      </c>
      <c r="Q5327" s="29">
        <f t="shared" si="419"/>
        <v>0</v>
      </c>
    </row>
    <row r="5328" spans="1:17">
      <c r="A5328" s="107">
        <v>5326</v>
      </c>
      <c r="B5328" s="10">
        <v>8</v>
      </c>
      <c r="C5328" s="10">
        <v>10</v>
      </c>
      <c r="D5328" s="11">
        <v>23</v>
      </c>
      <c r="E5328" s="25">
        <v>16848</v>
      </c>
      <c r="F5328" s="26">
        <v>1594.1944729440859</v>
      </c>
      <c r="G5328" s="27">
        <v>0</v>
      </c>
      <c r="H5328" s="27">
        <f t="shared" si="415"/>
        <v>15253.805527055914</v>
      </c>
      <c r="I5328" s="27">
        <v>23</v>
      </c>
      <c r="J5328" s="13">
        <f t="shared" si="416"/>
        <v>15230.805527055914</v>
      </c>
      <c r="K5328" s="13">
        <v>16773</v>
      </c>
      <c r="L5328" s="13">
        <f t="shared" si="417"/>
        <v>0</v>
      </c>
      <c r="M5328" s="28">
        <v>103.4</v>
      </c>
      <c r="N5328" s="13">
        <f t="shared" si="418"/>
        <v>0</v>
      </c>
      <c r="O5328" s="13">
        <v>28.21</v>
      </c>
      <c r="P5328" s="13">
        <f>'1- EC horaire'!O5328</f>
        <v>0</v>
      </c>
      <c r="Q5328" s="29">
        <f t="shared" si="419"/>
        <v>0</v>
      </c>
    </row>
    <row r="5329" spans="1:17">
      <c r="A5329" s="107">
        <v>5327</v>
      </c>
      <c r="B5329" s="10">
        <v>8</v>
      </c>
      <c r="C5329" s="10">
        <v>10</v>
      </c>
      <c r="D5329" s="11">
        <v>24</v>
      </c>
      <c r="E5329" s="25">
        <v>15832</v>
      </c>
      <c r="F5329" s="26">
        <v>1590.0622368440859</v>
      </c>
      <c r="G5329" s="27">
        <v>0</v>
      </c>
      <c r="H5329" s="27">
        <f t="shared" si="415"/>
        <v>14241.937763155915</v>
      </c>
      <c r="I5329" s="27">
        <v>22</v>
      </c>
      <c r="J5329" s="13">
        <f t="shared" si="416"/>
        <v>14219.937763155915</v>
      </c>
      <c r="K5329" s="13">
        <v>15954</v>
      </c>
      <c r="L5329" s="13">
        <f t="shared" si="417"/>
        <v>0</v>
      </c>
      <c r="M5329" s="28">
        <v>103.4</v>
      </c>
      <c r="N5329" s="13">
        <f t="shared" si="418"/>
        <v>0</v>
      </c>
      <c r="O5329" s="13">
        <v>27.69</v>
      </c>
      <c r="P5329" s="13">
        <f>'1- EC horaire'!O5329</f>
        <v>0</v>
      </c>
      <c r="Q5329" s="29">
        <f t="shared" si="419"/>
        <v>0</v>
      </c>
    </row>
    <row r="5330" spans="1:17">
      <c r="A5330" s="107">
        <v>5328</v>
      </c>
      <c r="B5330" s="10">
        <v>8</v>
      </c>
      <c r="C5330" s="10">
        <v>11</v>
      </c>
      <c r="D5330" s="11">
        <v>1</v>
      </c>
      <c r="E5330" s="25">
        <v>15001</v>
      </c>
      <c r="F5330" s="26">
        <v>1600.457364244086</v>
      </c>
      <c r="G5330" s="27">
        <v>0</v>
      </c>
      <c r="H5330" s="27">
        <f t="shared" si="415"/>
        <v>13400.542635755914</v>
      </c>
      <c r="I5330" s="27">
        <v>21</v>
      </c>
      <c r="J5330" s="13">
        <f t="shared" si="416"/>
        <v>13379.542635755914</v>
      </c>
      <c r="K5330" s="13">
        <v>15390</v>
      </c>
      <c r="L5330" s="13">
        <f t="shared" si="417"/>
        <v>0</v>
      </c>
      <c r="M5330" s="28">
        <v>103.4</v>
      </c>
      <c r="N5330" s="13">
        <f t="shared" si="418"/>
        <v>0</v>
      </c>
      <c r="O5330" s="13">
        <v>24.9</v>
      </c>
      <c r="P5330" s="13">
        <f>'1- EC horaire'!O5330</f>
        <v>0</v>
      </c>
      <c r="Q5330" s="29">
        <f t="shared" si="419"/>
        <v>0</v>
      </c>
    </row>
    <row r="5331" spans="1:17">
      <c r="A5331" s="107">
        <v>5329</v>
      </c>
      <c r="B5331" s="10">
        <v>8</v>
      </c>
      <c r="C5331" s="10">
        <v>11</v>
      </c>
      <c r="D5331" s="11">
        <v>2</v>
      </c>
      <c r="E5331" s="25">
        <v>14793</v>
      </c>
      <c r="F5331" s="26">
        <v>1599.2493268440858</v>
      </c>
      <c r="G5331" s="27">
        <v>0</v>
      </c>
      <c r="H5331" s="27">
        <f t="shared" si="415"/>
        <v>13193.750673155915</v>
      </c>
      <c r="I5331" s="27">
        <v>21</v>
      </c>
      <c r="J5331" s="13">
        <f t="shared" si="416"/>
        <v>13172.750673155915</v>
      </c>
      <c r="K5331" s="13">
        <v>15168</v>
      </c>
      <c r="L5331" s="13">
        <f t="shared" si="417"/>
        <v>0</v>
      </c>
      <c r="M5331" s="28">
        <v>103.4</v>
      </c>
      <c r="N5331" s="13">
        <f t="shared" si="418"/>
        <v>0</v>
      </c>
      <c r="O5331" s="13">
        <v>22.19</v>
      </c>
      <c r="P5331" s="13">
        <f>'1- EC horaire'!O5331</f>
        <v>0</v>
      </c>
      <c r="Q5331" s="29">
        <f t="shared" si="419"/>
        <v>0</v>
      </c>
    </row>
    <row r="5332" spans="1:17">
      <c r="A5332" s="107">
        <v>5330</v>
      </c>
      <c r="B5332" s="10">
        <v>8</v>
      </c>
      <c r="C5332" s="10">
        <v>11</v>
      </c>
      <c r="D5332" s="11">
        <v>3</v>
      </c>
      <c r="E5332" s="25">
        <v>14419</v>
      </c>
      <c r="F5332" s="26">
        <v>1594.5420065440858</v>
      </c>
      <c r="G5332" s="27">
        <v>0</v>
      </c>
      <c r="H5332" s="27">
        <f t="shared" si="415"/>
        <v>12824.457993455915</v>
      </c>
      <c r="I5332" s="27">
        <v>20</v>
      </c>
      <c r="J5332" s="13">
        <f t="shared" si="416"/>
        <v>12804.457993455915</v>
      </c>
      <c r="K5332" s="13">
        <v>14841</v>
      </c>
      <c r="L5332" s="13">
        <f t="shared" si="417"/>
        <v>0</v>
      </c>
      <c r="M5332" s="28">
        <v>103.4</v>
      </c>
      <c r="N5332" s="13">
        <f t="shared" si="418"/>
        <v>0</v>
      </c>
      <c r="O5332" s="13">
        <v>19.510000000000002</v>
      </c>
      <c r="P5332" s="13">
        <f>'1- EC horaire'!O5332</f>
        <v>0</v>
      </c>
      <c r="Q5332" s="29">
        <f t="shared" si="419"/>
        <v>0</v>
      </c>
    </row>
    <row r="5333" spans="1:17">
      <c r="A5333" s="107">
        <v>5331</v>
      </c>
      <c r="B5333" s="10">
        <v>8</v>
      </c>
      <c r="C5333" s="10">
        <v>11</v>
      </c>
      <c r="D5333" s="11">
        <v>4</v>
      </c>
      <c r="E5333" s="25">
        <v>14226</v>
      </c>
      <c r="F5333" s="26">
        <v>1595.6416886940858</v>
      </c>
      <c r="G5333" s="27">
        <v>0</v>
      </c>
      <c r="H5333" s="27">
        <f t="shared" si="415"/>
        <v>12630.358311305914</v>
      </c>
      <c r="I5333" s="27">
        <v>20</v>
      </c>
      <c r="J5333" s="13">
        <f t="shared" si="416"/>
        <v>12610.358311305914</v>
      </c>
      <c r="K5333" s="13">
        <v>14616</v>
      </c>
      <c r="L5333" s="13">
        <f t="shared" si="417"/>
        <v>0</v>
      </c>
      <c r="M5333" s="28">
        <v>103.4</v>
      </c>
      <c r="N5333" s="13">
        <f t="shared" si="418"/>
        <v>0</v>
      </c>
      <c r="O5333" s="13">
        <v>19.28</v>
      </c>
      <c r="P5333" s="13">
        <f>'1- EC horaire'!O5333</f>
        <v>0</v>
      </c>
      <c r="Q5333" s="29">
        <f t="shared" si="419"/>
        <v>0</v>
      </c>
    </row>
    <row r="5334" spans="1:17">
      <c r="A5334" s="107">
        <v>5332</v>
      </c>
      <c r="B5334" s="10">
        <v>8</v>
      </c>
      <c r="C5334" s="10">
        <v>11</v>
      </c>
      <c r="D5334" s="11">
        <v>5</v>
      </c>
      <c r="E5334" s="25">
        <v>14081</v>
      </c>
      <c r="F5334" s="26">
        <v>1595.9147205440859</v>
      </c>
      <c r="G5334" s="27">
        <v>0</v>
      </c>
      <c r="H5334" s="27">
        <f t="shared" si="415"/>
        <v>12485.085279455914</v>
      </c>
      <c r="I5334" s="27">
        <v>20</v>
      </c>
      <c r="J5334" s="13">
        <f t="shared" si="416"/>
        <v>12465.085279455914</v>
      </c>
      <c r="K5334" s="13">
        <v>14427</v>
      </c>
      <c r="L5334" s="13">
        <f t="shared" si="417"/>
        <v>0</v>
      </c>
      <c r="M5334" s="28">
        <v>103.4</v>
      </c>
      <c r="N5334" s="13">
        <f t="shared" si="418"/>
        <v>0</v>
      </c>
      <c r="O5334" s="13">
        <v>19.39</v>
      </c>
      <c r="P5334" s="13">
        <f>'1- EC horaire'!O5334</f>
        <v>0</v>
      </c>
      <c r="Q5334" s="29">
        <f t="shared" si="419"/>
        <v>0</v>
      </c>
    </row>
    <row r="5335" spans="1:17">
      <c r="A5335" s="107">
        <v>5333</v>
      </c>
      <c r="B5335" s="10">
        <v>8</v>
      </c>
      <c r="C5335" s="10">
        <v>11</v>
      </c>
      <c r="D5335" s="11">
        <v>6</v>
      </c>
      <c r="E5335" s="25">
        <v>15046</v>
      </c>
      <c r="F5335" s="26">
        <v>1589.4380363940859</v>
      </c>
      <c r="G5335" s="27">
        <v>0</v>
      </c>
      <c r="H5335" s="27">
        <f t="shared" si="415"/>
        <v>13456.561963605915</v>
      </c>
      <c r="I5335" s="27">
        <v>21</v>
      </c>
      <c r="J5335" s="13">
        <f t="shared" si="416"/>
        <v>13435.561963605915</v>
      </c>
      <c r="K5335" s="13">
        <v>15429</v>
      </c>
      <c r="L5335" s="13">
        <f t="shared" si="417"/>
        <v>0</v>
      </c>
      <c r="M5335" s="28">
        <v>103.4</v>
      </c>
      <c r="N5335" s="13">
        <f t="shared" si="418"/>
        <v>0</v>
      </c>
      <c r="O5335" s="13">
        <v>20.04</v>
      </c>
      <c r="P5335" s="13">
        <f>'1- EC horaire'!O5335</f>
        <v>0</v>
      </c>
      <c r="Q5335" s="29">
        <f t="shared" si="419"/>
        <v>0</v>
      </c>
    </row>
    <row r="5336" spans="1:17">
      <c r="A5336" s="107">
        <v>5334</v>
      </c>
      <c r="B5336" s="10">
        <v>8</v>
      </c>
      <c r="C5336" s="10">
        <v>11</v>
      </c>
      <c r="D5336" s="11">
        <v>7</v>
      </c>
      <c r="E5336" s="25">
        <v>15967</v>
      </c>
      <c r="F5336" s="26">
        <v>1593.4246796440859</v>
      </c>
      <c r="G5336" s="27">
        <v>0</v>
      </c>
      <c r="H5336" s="27">
        <f t="shared" si="415"/>
        <v>14373.575320355914</v>
      </c>
      <c r="I5336" s="27">
        <v>22</v>
      </c>
      <c r="J5336" s="13">
        <f t="shared" si="416"/>
        <v>14351.575320355914</v>
      </c>
      <c r="K5336" s="13">
        <v>16045</v>
      </c>
      <c r="L5336" s="13">
        <f t="shared" si="417"/>
        <v>0</v>
      </c>
      <c r="M5336" s="28">
        <v>103.4</v>
      </c>
      <c r="N5336" s="13">
        <f t="shared" si="418"/>
        <v>0</v>
      </c>
      <c r="O5336" s="13">
        <v>20.84</v>
      </c>
      <c r="P5336" s="13">
        <f>'1- EC horaire'!O5336</f>
        <v>0</v>
      </c>
      <c r="Q5336" s="29">
        <f t="shared" si="419"/>
        <v>0</v>
      </c>
    </row>
    <row r="5337" spans="1:17">
      <c r="A5337" s="107">
        <v>5335</v>
      </c>
      <c r="B5337" s="10">
        <v>8</v>
      </c>
      <c r="C5337" s="10">
        <v>11</v>
      </c>
      <c r="D5337" s="11">
        <v>8</v>
      </c>
      <c r="E5337" s="25">
        <v>17101</v>
      </c>
      <c r="F5337" s="26">
        <v>1587.0742899440859</v>
      </c>
      <c r="G5337" s="27">
        <v>0</v>
      </c>
      <c r="H5337" s="27">
        <f t="shared" si="415"/>
        <v>15513.925710055913</v>
      </c>
      <c r="I5337" s="27">
        <v>25</v>
      </c>
      <c r="J5337" s="13">
        <f t="shared" si="416"/>
        <v>15488.925710055913</v>
      </c>
      <c r="K5337" s="13">
        <v>17215</v>
      </c>
      <c r="L5337" s="13">
        <f t="shared" si="417"/>
        <v>0</v>
      </c>
      <c r="M5337" s="28">
        <v>103.4</v>
      </c>
      <c r="N5337" s="13">
        <f t="shared" si="418"/>
        <v>0</v>
      </c>
      <c r="O5337" s="13">
        <v>26.14</v>
      </c>
      <c r="P5337" s="13">
        <f>'1- EC horaire'!O5337</f>
        <v>0</v>
      </c>
      <c r="Q5337" s="29">
        <f t="shared" si="419"/>
        <v>0</v>
      </c>
    </row>
    <row r="5338" spans="1:17">
      <c r="A5338" s="107">
        <v>5336</v>
      </c>
      <c r="B5338" s="10">
        <v>8</v>
      </c>
      <c r="C5338" s="10">
        <v>11</v>
      </c>
      <c r="D5338" s="11">
        <v>9</v>
      </c>
      <c r="E5338" s="25">
        <v>18009</v>
      </c>
      <c r="F5338" s="26">
        <v>1578.683871594086</v>
      </c>
      <c r="G5338" s="27">
        <v>0</v>
      </c>
      <c r="H5338" s="27">
        <f t="shared" si="415"/>
        <v>16430.316128405913</v>
      </c>
      <c r="I5338" s="27">
        <v>25</v>
      </c>
      <c r="J5338" s="13">
        <f t="shared" si="416"/>
        <v>16405.316128405913</v>
      </c>
      <c r="K5338" s="13">
        <v>18512</v>
      </c>
      <c r="L5338" s="13">
        <f t="shared" si="417"/>
        <v>0</v>
      </c>
      <c r="M5338" s="28">
        <v>103.4</v>
      </c>
      <c r="N5338" s="13">
        <f t="shared" si="418"/>
        <v>0</v>
      </c>
      <c r="O5338" s="13">
        <v>26.24</v>
      </c>
      <c r="P5338" s="13">
        <f>'1- EC horaire'!O5338</f>
        <v>0</v>
      </c>
      <c r="Q5338" s="29">
        <f t="shared" si="419"/>
        <v>0</v>
      </c>
    </row>
    <row r="5339" spans="1:17">
      <c r="A5339" s="107">
        <v>5337</v>
      </c>
      <c r="B5339" s="10">
        <v>8</v>
      </c>
      <c r="C5339" s="10">
        <v>11</v>
      </c>
      <c r="D5339" s="11">
        <v>10</v>
      </c>
      <c r="E5339" s="25">
        <v>18437</v>
      </c>
      <c r="F5339" s="26">
        <v>1568.322014844086</v>
      </c>
      <c r="G5339" s="27">
        <v>0</v>
      </c>
      <c r="H5339" s="27">
        <f t="shared" si="415"/>
        <v>16868.677985155915</v>
      </c>
      <c r="I5339" s="27">
        <v>26</v>
      </c>
      <c r="J5339" s="13">
        <f t="shared" si="416"/>
        <v>16842.677985155915</v>
      </c>
      <c r="K5339" s="13">
        <v>18945</v>
      </c>
      <c r="L5339" s="13">
        <f t="shared" si="417"/>
        <v>0</v>
      </c>
      <c r="M5339" s="28">
        <v>103.4</v>
      </c>
      <c r="N5339" s="13">
        <f t="shared" si="418"/>
        <v>0</v>
      </c>
      <c r="O5339" s="13">
        <v>29.22</v>
      </c>
      <c r="P5339" s="13">
        <f>'1- EC horaire'!O5339</f>
        <v>0</v>
      </c>
      <c r="Q5339" s="29">
        <f t="shared" si="419"/>
        <v>0</v>
      </c>
    </row>
    <row r="5340" spans="1:17">
      <c r="A5340" s="107">
        <v>5338</v>
      </c>
      <c r="B5340" s="10">
        <v>8</v>
      </c>
      <c r="C5340" s="10">
        <v>11</v>
      </c>
      <c r="D5340" s="11">
        <v>11</v>
      </c>
      <c r="E5340" s="25">
        <v>18886</v>
      </c>
      <c r="F5340" s="26">
        <v>1575.624189994086</v>
      </c>
      <c r="G5340" s="27">
        <v>0</v>
      </c>
      <c r="H5340" s="27">
        <f t="shared" si="415"/>
        <v>17310.375810005913</v>
      </c>
      <c r="I5340" s="27">
        <v>26</v>
      </c>
      <c r="J5340" s="13">
        <f t="shared" si="416"/>
        <v>17284.375810005913</v>
      </c>
      <c r="K5340" s="13">
        <v>19273</v>
      </c>
      <c r="L5340" s="13">
        <f t="shared" si="417"/>
        <v>0</v>
      </c>
      <c r="M5340" s="28">
        <v>103.4</v>
      </c>
      <c r="N5340" s="13">
        <f t="shared" si="418"/>
        <v>0</v>
      </c>
      <c r="O5340" s="13">
        <v>30.56</v>
      </c>
      <c r="P5340" s="13">
        <f>'1- EC horaire'!O5340</f>
        <v>0</v>
      </c>
      <c r="Q5340" s="29">
        <f t="shared" si="419"/>
        <v>0</v>
      </c>
    </row>
    <row r="5341" spans="1:17">
      <c r="A5341" s="107">
        <v>5339</v>
      </c>
      <c r="B5341" s="10">
        <v>8</v>
      </c>
      <c r="C5341" s="10">
        <v>11</v>
      </c>
      <c r="D5341" s="11">
        <v>12</v>
      </c>
      <c r="E5341" s="25">
        <v>19119</v>
      </c>
      <c r="F5341" s="26">
        <v>1578.026293694086</v>
      </c>
      <c r="G5341" s="27">
        <v>0</v>
      </c>
      <c r="H5341" s="27">
        <f t="shared" si="415"/>
        <v>17540.973706305915</v>
      </c>
      <c r="I5341" s="27">
        <v>27</v>
      </c>
      <c r="J5341" s="13">
        <f t="shared" si="416"/>
        <v>17513.973706305915</v>
      </c>
      <c r="K5341" s="13">
        <v>19454</v>
      </c>
      <c r="L5341" s="13">
        <f t="shared" si="417"/>
        <v>0</v>
      </c>
      <c r="M5341" s="28">
        <v>103.4</v>
      </c>
      <c r="N5341" s="13">
        <f t="shared" si="418"/>
        <v>0</v>
      </c>
      <c r="O5341" s="13">
        <v>32.299999999999997</v>
      </c>
      <c r="P5341" s="13">
        <f>'1- EC horaire'!O5341</f>
        <v>0</v>
      </c>
      <c r="Q5341" s="29">
        <f t="shared" si="419"/>
        <v>0</v>
      </c>
    </row>
    <row r="5342" spans="1:17">
      <c r="A5342" s="107">
        <v>5340</v>
      </c>
      <c r="B5342" s="10">
        <v>8</v>
      </c>
      <c r="C5342" s="10">
        <v>11</v>
      </c>
      <c r="D5342" s="11">
        <v>13</v>
      </c>
      <c r="E5342" s="25">
        <v>18833</v>
      </c>
      <c r="F5342" s="26">
        <v>1576.3967627940858</v>
      </c>
      <c r="G5342" s="27">
        <v>0</v>
      </c>
      <c r="H5342" s="27">
        <f t="shared" si="415"/>
        <v>17256.603237205913</v>
      </c>
      <c r="I5342" s="27">
        <v>27</v>
      </c>
      <c r="J5342" s="13">
        <f t="shared" si="416"/>
        <v>17229.603237205913</v>
      </c>
      <c r="K5342" s="13">
        <v>19231</v>
      </c>
      <c r="L5342" s="13">
        <f t="shared" si="417"/>
        <v>0</v>
      </c>
      <c r="M5342" s="28">
        <v>103.4</v>
      </c>
      <c r="N5342" s="13">
        <f t="shared" si="418"/>
        <v>0</v>
      </c>
      <c r="O5342" s="13">
        <v>32.99</v>
      </c>
      <c r="P5342" s="13">
        <f>'1- EC horaire'!O5342</f>
        <v>0</v>
      </c>
      <c r="Q5342" s="29">
        <f t="shared" si="419"/>
        <v>0</v>
      </c>
    </row>
    <row r="5343" spans="1:17">
      <c r="A5343" s="107">
        <v>5341</v>
      </c>
      <c r="B5343" s="10">
        <v>8</v>
      </c>
      <c r="C5343" s="10">
        <v>11</v>
      </c>
      <c r="D5343" s="11">
        <v>14</v>
      </c>
      <c r="E5343" s="25">
        <v>18943</v>
      </c>
      <c r="F5343" s="26">
        <v>1564.6616156940859</v>
      </c>
      <c r="G5343" s="27">
        <v>0</v>
      </c>
      <c r="H5343" s="27">
        <f t="shared" si="415"/>
        <v>17378.338384305913</v>
      </c>
      <c r="I5343" s="27">
        <v>26</v>
      </c>
      <c r="J5343" s="13">
        <f t="shared" si="416"/>
        <v>17352.338384305913</v>
      </c>
      <c r="K5343" s="13">
        <v>19323</v>
      </c>
      <c r="L5343" s="13">
        <f t="shared" si="417"/>
        <v>0</v>
      </c>
      <c r="M5343" s="28">
        <v>103.4</v>
      </c>
      <c r="N5343" s="13">
        <f t="shared" si="418"/>
        <v>0</v>
      </c>
      <c r="O5343" s="13">
        <v>33.82</v>
      </c>
      <c r="P5343" s="13">
        <f>'1- EC horaire'!O5343</f>
        <v>0</v>
      </c>
      <c r="Q5343" s="29">
        <f t="shared" si="419"/>
        <v>0</v>
      </c>
    </row>
    <row r="5344" spans="1:17">
      <c r="A5344" s="107">
        <v>5342</v>
      </c>
      <c r="B5344" s="10">
        <v>8</v>
      </c>
      <c r="C5344" s="10">
        <v>11</v>
      </c>
      <c r="D5344" s="11">
        <v>15</v>
      </c>
      <c r="E5344" s="25">
        <v>18732</v>
      </c>
      <c r="F5344" s="26">
        <v>1565.3208252440859</v>
      </c>
      <c r="G5344" s="27">
        <v>0</v>
      </c>
      <c r="H5344" s="27">
        <f t="shared" si="415"/>
        <v>17166.679174755915</v>
      </c>
      <c r="I5344" s="27">
        <v>26</v>
      </c>
      <c r="J5344" s="13">
        <f t="shared" si="416"/>
        <v>17140.679174755915</v>
      </c>
      <c r="K5344" s="13">
        <v>19149</v>
      </c>
      <c r="L5344" s="13">
        <f t="shared" si="417"/>
        <v>0</v>
      </c>
      <c r="M5344" s="28">
        <v>103.4</v>
      </c>
      <c r="N5344" s="13">
        <f t="shared" si="418"/>
        <v>0</v>
      </c>
      <c r="O5344" s="13">
        <v>35.99</v>
      </c>
      <c r="P5344" s="13">
        <f>'1- EC horaire'!O5344</f>
        <v>0</v>
      </c>
      <c r="Q5344" s="29">
        <f t="shared" si="419"/>
        <v>0</v>
      </c>
    </row>
    <row r="5345" spans="1:17">
      <c r="A5345" s="107">
        <v>5343</v>
      </c>
      <c r="B5345" s="10">
        <v>8</v>
      </c>
      <c r="C5345" s="10">
        <v>11</v>
      </c>
      <c r="D5345" s="11">
        <v>16</v>
      </c>
      <c r="E5345" s="25">
        <v>18847</v>
      </c>
      <c r="F5345" s="26">
        <v>1558.3706834940858</v>
      </c>
      <c r="G5345" s="27">
        <v>0</v>
      </c>
      <c r="H5345" s="27">
        <f t="shared" si="415"/>
        <v>17288.629316505914</v>
      </c>
      <c r="I5345" s="27">
        <v>26</v>
      </c>
      <c r="J5345" s="13">
        <f t="shared" si="416"/>
        <v>17262.629316505914</v>
      </c>
      <c r="K5345" s="13">
        <v>19257</v>
      </c>
      <c r="L5345" s="13">
        <f t="shared" si="417"/>
        <v>0</v>
      </c>
      <c r="M5345" s="28">
        <v>103.4</v>
      </c>
      <c r="N5345" s="13">
        <f t="shared" si="418"/>
        <v>0</v>
      </c>
      <c r="O5345" s="13">
        <v>36.520000000000003</v>
      </c>
      <c r="P5345" s="13">
        <f>'1- EC horaire'!O5345</f>
        <v>0</v>
      </c>
      <c r="Q5345" s="29">
        <f t="shared" si="419"/>
        <v>0</v>
      </c>
    </row>
    <row r="5346" spans="1:17">
      <c r="A5346" s="107">
        <v>5344</v>
      </c>
      <c r="B5346" s="10">
        <v>8</v>
      </c>
      <c r="C5346" s="10">
        <v>11</v>
      </c>
      <c r="D5346" s="11">
        <v>17</v>
      </c>
      <c r="E5346" s="25">
        <v>18848</v>
      </c>
      <c r="F5346" s="26">
        <v>1564.8831730440859</v>
      </c>
      <c r="G5346" s="27">
        <v>0</v>
      </c>
      <c r="H5346" s="27">
        <f t="shared" si="415"/>
        <v>17283.116826955913</v>
      </c>
      <c r="I5346" s="27">
        <v>26</v>
      </c>
      <c r="J5346" s="13">
        <f t="shared" si="416"/>
        <v>17257.116826955913</v>
      </c>
      <c r="K5346" s="13">
        <v>19252</v>
      </c>
      <c r="L5346" s="13">
        <f t="shared" si="417"/>
        <v>0</v>
      </c>
      <c r="M5346" s="28">
        <v>103.4</v>
      </c>
      <c r="N5346" s="13">
        <f t="shared" si="418"/>
        <v>0</v>
      </c>
      <c r="O5346" s="13">
        <v>35.090000000000003</v>
      </c>
      <c r="P5346" s="13">
        <f>'1- EC horaire'!O5346</f>
        <v>0</v>
      </c>
      <c r="Q5346" s="29">
        <f t="shared" si="419"/>
        <v>0</v>
      </c>
    </row>
    <row r="5347" spans="1:17">
      <c r="A5347" s="107">
        <v>5345</v>
      </c>
      <c r="B5347" s="10">
        <v>8</v>
      </c>
      <c r="C5347" s="10">
        <v>11</v>
      </c>
      <c r="D5347" s="11">
        <v>18</v>
      </c>
      <c r="E5347" s="25">
        <v>18902</v>
      </c>
      <c r="F5347" s="26">
        <v>1574.0710894440858</v>
      </c>
      <c r="G5347" s="27">
        <v>0</v>
      </c>
      <c r="H5347" s="27">
        <f t="shared" si="415"/>
        <v>17327.928910555915</v>
      </c>
      <c r="I5347" s="27">
        <v>26</v>
      </c>
      <c r="J5347" s="13">
        <f t="shared" si="416"/>
        <v>17301.928910555915</v>
      </c>
      <c r="K5347" s="13">
        <v>19283</v>
      </c>
      <c r="L5347" s="13">
        <f t="shared" si="417"/>
        <v>0</v>
      </c>
      <c r="M5347" s="28">
        <v>103.4</v>
      </c>
      <c r="N5347" s="13">
        <f t="shared" si="418"/>
        <v>0</v>
      </c>
      <c r="O5347" s="13">
        <v>35.51</v>
      </c>
      <c r="P5347" s="13">
        <f>'1- EC horaire'!O5347</f>
        <v>0</v>
      </c>
      <c r="Q5347" s="29">
        <f t="shared" si="419"/>
        <v>0</v>
      </c>
    </row>
    <row r="5348" spans="1:17">
      <c r="A5348" s="107">
        <v>5346</v>
      </c>
      <c r="B5348" s="10">
        <v>8</v>
      </c>
      <c r="C5348" s="10">
        <v>11</v>
      </c>
      <c r="D5348" s="11">
        <v>19</v>
      </c>
      <c r="E5348" s="25">
        <v>18633</v>
      </c>
      <c r="F5348" s="26">
        <v>1577.9239340440859</v>
      </c>
      <c r="G5348" s="27">
        <v>0</v>
      </c>
      <c r="H5348" s="27">
        <f t="shared" si="415"/>
        <v>17055.076065955913</v>
      </c>
      <c r="I5348" s="27">
        <v>25</v>
      </c>
      <c r="J5348" s="13">
        <f t="shared" si="416"/>
        <v>17030.076065955913</v>
      </c>
      <c r="K5348" s="13">
        <v>19086</v>
      </c>
      <c r="L5348" s="13">
        <f t="shared" si="417"/>
        <v>0</v>
      </c>
      <c r="M5348" s="28">
        <v>103.4</v>
      </c>
      <c r="N5348" s="13">
        <f t="shared" si="418"/>
        <v>0</v>
      </c>
      <c r="O5348" s="13">
        <v>32.93</v>
      </c>
      <c r="P5348" s="13">
        <f>'1- EC horaire'!O5348</f>
        <v>0</v>
      </c>
      <c r="Q5348" s="29">
        <f t="shared" si="419"/>
        <v>0</v>
      </c>
    </row>
    <row r="5349" spans="1:17">
      <c r="A5349" s="107">
        <v>5347</v>
      </c>
      <c r="B5349" s="10">
        <v>8</v>
      </c>
      <c r="C5349" s="10">
        <v>11</v>
      </c>
      <c r="D5349" s="11">
        <v>20</v>
      </c>
      <c r="E5349" s="25">
        <v>18198</v>
      </c>
      <c r="F5349" s="26">
        <v>1577.869459644086</v>
      </c>
      <c r="G5349" s="27">
        <v>0</v>
      </c>
      <c r="H5349" s="27">
        <f t="shared" si="415"/>
        <v>16620.130540355913</v>
      </c>
      <c r="I5349" s="27">
        <v>25</v>
      </c>
      <c r="J5349" s="13">
        <f t="shared" si="416"/>
        <v>16595.130540355913</v>
      </c>
      <c r="K5349" s="13">
        <v>18732</v>
      </c>
      <c r="L5349" s="13">
        <f t="shared" si="417"/>
        <v>0</v>
      </c>
      <c r="M5349" s="28">
        <v>103.4</v>
      </c>
      <c r="N5349" s="13">
        <f t="shared" si="418"/>
        <v>0</v>
      </c>
      <c r="O5349" s="13">
        <v>31.18</v>
      </c>
      <c r="P5349" s="13">
        <f>'1- EC horaire'!O5349</f>
        <v>0</v>
      </c>
      <c r="Q5349" s="29">
        <f t="shared" si="419"/>
        <v>0</v>
      </c>
    </row>
    <row r="5350" spans="1:17">
      <c r="A5350" s="107">
        <v>5348</v>
      </c>
      <c r="B5350" s="10">
        <v>8</v>
      </c>
      <c r="C5350" s="10">
        <v>11</v>
      </c>
      <c r="D5350" s="11">
        <v>21</v>
      </c>
      <c r="E5350" s="25">
        <v>18148</v>
      </c>
      <c r="F5350" s="26">
        <v>1569.9090635440859</v>
      </c>
      <c r="G5350" s="27">
        <v>0</v>
      </c>
      <c r="H5350" s="27">
        <f t="shared" si="415"/>
        <v>16578.090936455916</v>
      </c>
      <c r="I5350" s="27">
        <v>24</v>
      </c>
      <c r="J5350" s="13">
        <f t="shared" si="416"/>
        <v>16554.090936455916</v>
      </c>
      <c r="K5350" s="13">
        <v>18687</v>
      </c>
      <c r="L5350" s="13">
        <f t="shared" si="417"/>
        <v>0</v>
      </c>
      <c r="M5350" s="28">
        <v>103.4</v>
      </c>
      <c r="N5350" s="13">
        <f t="shared" si="418"/>
        <v>0</v>
      </c>
      <c r="O5350" s="13">
        <v>29.85</v>
      </c>
      <c r="P5350" s="13">
        <f>'1- EC horaire'!O5350</f>
        <v>0</v>
      </c>
      <c r="Q5350" s="29">
        <f t="shared" si="419"/>
        <v>0</v>
      </c>
    </row>
    <row r="5351" spans="1:17">
      <c r="A5351" s="107">
        <v>5349</v>
      </c>
      <c r="B5351" s="10">
        <v>8</v>
      </c>
      <c r="C5351" s="10">
        <v>11</v>
      </c>
      <c r="D5351" s="11">
        <v>22</v>
      </c>
      <c r="E5351" s="25">
        <v>17453</v>
      </c>
      <c r="F5351" s="26">
        <v>1565.625986944086</v>
      </c>
      <c r="G5351" s="27">
        <v>0</v>
      </c>
      <c r="H5351" s="27">
        <f t="shared" si="415"/>
        <v>15887.374013055914</v>
      </c>
      <c r="I5351" s="27">
        <v>24</v>
      </c>
      <c r="J5351" s="13">
        <f t="shared" si="416"/>
        <v>15863.374013055914</v>
      </c>
      <c r="K5351" s="13">
        <v>17790</v>
      </c>
      <c r="L5351" s="13">
        <f t="shared" si="417"/>
        <v>0</v>
      </c>
      <c r="M5351" s="28">
        <v>103.4</v>
      </c>
      <c r="N5351" s="13">
        <f t="shared" si="418"/>
        <v>0</v>
      </c>
      <c r="O5351" s="13">
        <v>28.38</v>
      </c>
      <c r="P5351" s="13">
        <f>'1- EC horaire'!O5351</f>
        <v>0</v>
      </c>
      <c r="Q5351" s="29">
        <f t="shared" si="419"/>
        <v>0</v>
      </c>
    </row>
    <row r="5352" spans="1:17">
      <c r="A5352" s="107">
        <v>5350</v>
      </c>
      <c r="B5352" s="10">
        <v>8</v>
      </c>
      <c r="C5352" s="10">
        <v>11</v>
      </c>
      <c r="D5352" s="11">
        <v>23</v>
      </c>
      <c r="E5352" s="25">
        <v>16237</v>
      </c>
      <c r="F5352" s="26">
        <v>1569.8407459440859</v>
      </c>
      <c r="G5352" s="27">
        <v>0</v>
      </c>
      <c r="H5352" s="27">
        <f t="shared" si="415"/>
        <v>14667.159254055914</v>
      </c>
      <c r="I5352" s="27">
        <v>22</v>
      </c>
      <c r="J5352" s="13">
        <f t="shared" si="416"/>
        <v>14645.159254055914</v>
      </c>
      <c r="K5352" s="13">
        <v>16259</v>
      </c>
      <c r="L5352" s="13">
        <f t="shared" si="417"/>
        <v>0</v>
      </c>
      <c r="M5352" s="28">
        <v>103.4</v>
      </c>
      <c r="N5352" s="13">
        <f t="shared" si="418"/>
        <v>0</v>
      </c>
      <c r="O5352" s="13">
        <v>25.15</v>
      </c>
      <c r="P5352" s="13">
        <f>'1- EC horaire'!O5352</f>
        <v>0</v>
      </c>
      <c r="Q5352" s="29">
        <f t="shared" si="419"/>
        <v>0</v>
      </c>
    </row>
    <row r="5353" spans="1:17">
      <c r="A5353" s="107">
        <v>5351</v>
      </c>
      <c r="B5353" s="10">
        <v>8</v>
      </c>
      <c r="C5353" s="10">
        <v>11</v>
      </c>
      <c r="D5353" s="11">
        <v>24</v>
      </c>
      <c r="E5353" s="25">
        <v>15661</v>
      </c>
      <c r="F5353" s="26">
        <v>1581.8144638440858</v>
      </c>
      <c r="G5353" s="27">
        <v>0</v>
      </c>
      <c r="H5353" s="27">
        <f t="shared" si="415"/>
        <v>14079.185536155914</v>
      </c>
      <c r="I5353" s="27">
        <v>21</v>
      </c>
      <c r="J5353" s="13">
        <f t="shared" si="416"/>
        <v>14058.185536155914</v>
      </c>
      <c r="K5353" s="13">
        <v>15851</v>
      </c>
      <c r="L5353" s="13">
        <f t="shared" si="417"/>
        <v>0</v>
      </c>
      <c r="M5353" s="28">
        <v>103.4</v>
      </c>
      <c r="N5353" s="13">
        <f t="shared" si="418"/>
        <v>0</v>
      </c>
      <c r="O5353" s="13">
        <v>25.33</v>
      </c>
      <c r="P5353" s="13">
        <f>'1- EC horaire'!O5353</f>
        <v>0</v>
      </c>
      <c r="Q5353" s="29">
        <f t="shared" si="419"/>
        <v>0</v>
      </c>
    </row>
    <row r="5354" spans="1:17">
      <c r="A5354" s="107">
        <v>5352</v>
      </c>
      <c r="B5354" s="10">
        <v>8</v>
      </c>
      <c r="C5354" s="10">
        <v>12</v>
      </c>
      <c r="D5354" s="11">
        <v>1</v>
      </c>
      <c r="E5354" s="25">
        <v>15172</v>
      </c>
      <c r="F5354" s="26">
        <v>1583.6441887440858</v>
      </c>
      <c r="G5354" s="27">
        <v>0</v>
      </c>
      <c r="H5354" s="27">
        <f t="shared" si="415"/>
        <v>13588.355811255915</v>
      </c>
      <c r="I5354" s="27">
        <v>21</v>
      </c>
      <c r="J5354" s="13">
        <f t="shared" si="416"/>
        <v>13567.355811255915</v>
      </c>
      <c r="K5354" s="13">
        <v>15537</v>
      </c>
      <c r="L5354" s="13">
        <f t="shared" si="417"/>
        <v>0</v>
      </c>
      <c r="M5354" s="28">
        <v>103.4</v>
      </c>
      <c r="N5354" s="13">
        <f t="shared" si="418"/>
        <v>0</v>
      </c>
      <c r="O5354" s="13">
        <v>24.23</v>
      </c>
      <c r="P5354" s="13">
        <f>'1- EC horaire'!O5354</f>
        <v>0</v>
      </c>
      <c r="Q5354" s="29">
        <f t="shared" si="419"/>
        <v>0</v>
      </c>
    </row>
    <row r="5355" spans="1:17">
      <c r="A5355" s="107">
        <v>5353</v>
      </c>
      <c r="B5355" s="10">
        <v>8</v>
      </c>
      <c r="C5355" s="10">
        <v>12</v>
      </c>
      <c r="D5355" s="11">
        <v>2</v>
      </c>
      <c r="E5355" s="25">
        <v>14841</v>
      </c>
      <c r="F5355" s="26">
        <v>1589.4918301940859</v>
      </c>
      <c r="G5355" s="27">
        <v>0</v>
      </c>
      <c r="H5355" s="27">
        <f t="shared" si="415"/>
        <v>13251.508169805915</v>
      </c>
      <c r="I5355" s="27">
        <v>20</v>
      </c>
      <c r="J5355" s="13">
        <f t="shared" si="416"/>
        <v>13231.508169805915</v>
      </c>
      <c r="K5355" s="13">
        <v>15239</v>
      </c>
      <c r="L5355" s="13">
        <f t="shared" si="417"/>
        <v>0</v>
      </c>
      <c r="M5355" s="28">
        <v>103.4</v>
      </c>
      <c r="N5355" s="13">
        <f t="shared" si="418"/>
        <v>0</v>
      </c>
      <c r="O5355" s="13">
        <v>22.51</v>
      </c>
      <c r="P5355" s="13">
        <f>'1- EC horaire'!O5355</f>
        <v>0</v>
      </c>
      <c r="Q5355" s="29">
        <f t="shared" si="419"/>
        <v>0</v>
      </c>
    </row>
    <row r="5356" spans="1:17">
      <c r="A5356" s="107">
        <v>5354</v>
      </c>
      <c r="B5356" s="10">
        <v>8</v>
      </c>
      <c r="C5356" s="10">
        <v>12</v>
      </c>
      <c r="D5356" s="11">
        <v>3</v>
      </c>
      <c r="E5356" s="25">
        <v>14430</v>
      </c>
      <c r="F5356" s="26">
        <v>1585.3257848940859</v>
      </c>
      <c r="G5356" s="27">
        <v>0</v>
      </c>
      <c r="H5356" s="27">
        <f t="shared" si="415"/>
        <v>12844.674215105913</v>
      </c>
      <c r="I5356" s="27">
        <v>20</v>
      </c>
      <c r="J5356" s="13">
        <f t="shared" si="416"/>
        <v>12824.674215105913</v>
      </c>
      <c r="K5356" s="13">
        <v>14873</v>
      </c>
      <c r="L5356" s="13">
        <f t="shared" si="417"/>
        <v>0</v>
      </c>
      <c r="M5356" s="28">
        <v>103.4</v>
      </c>
      <c r="N5356" s="13">
        <f t="shared" si="418"/>
        <v>0</v>
      </c>
      <c r="O5356" s="13">
        <v>20.239999999999998</v>
      </c>
      <c r="P5356" s="13">
        <f>'1- EC horaire'!O5356</f>
        <v>0</v>
      </c>
      <c r="Q5356" s="29">
        <f t="shared" si="419"/>
        <v>0</v>
      </c>
    </row>
    <row r="5357" spans="1:17">
      <c r="A5357" s="107">
        <v>5355</v>
      </c>
      <c r="B5357" s="10">
        <v>8</v>
      </c>
      <c r="C5357" s="10">
        <v>12</v>
      </c>
      <c r="D5357" s="11">
        <v>4</v>
      </c>
      <c r="E5357" s="25">
        <v>14465</v>
      </c>
      <c r="F5357" s="26">
        <v>1577.773541794086</v>
      </c>
      <c r="G5357" s="27">
        <v>0</v>
      </c>
      <c r="H5357" s="27">
        <f t="shared" si="415"/>
        <v>12887.226458205914</v>
      </c>
      <c r="I5357" s="27">
        <v>19</v>
      </c>
      <c r="J5357" s="13">
        <f t="shared" si="416"/>
        <v>12868.226458205914</v>
      </c>
      <c r="K5357" s="13">
        <v>14920</v>
      </c>
      <c r="L5357" s="13">
        <f t="shared" si="417"/>
        <v>0</v>
      </c>
      <c r="M5357" s="28">
        <v>103.4</v>
      </c>
      <c r="N5357" s="13">
        <f t="shared" si="418"/>
        <v>0</v>
      </c>
      <c r="O5357" s="13">
        <v>20.04</v>
      </c>
      <c r="P5357" s="13">
        <f>'1- EC horaire'!O5357</f>
        <v>0</v>
      </c>
      <c r="Q5357" s="29">
        <f t="shared" si="419"/>
        <v>0</v>
      </c>
    </row>
    <row r="5358" spans="1:17">
      <c r="A5358" s="107">
        <v>5356</v>
      </c>
      <c r="B5358" s="10">
        <v>8</v>
      </c>
      <c r="C5358" s="10">
        <v>12</v>
      </c>
      <c r="D5358" s="11">
        <v>5</v>
      </c>
      <c r="E5358" s="25">
        <v>14064</v>
      </c>
      <c r="F5358" s="26">
        <v>1574.198429044086</v>
      </c>
      <c r="G5358" s="27">
        <v>0</v>
      </c>
      <c r="H5358" s="27">
        <f t="shared" si="415"/>
        <v>12489.801570955915</v>
      </c>
      <c r="I5358" s="27">
        <v>19</v>
      </c>
      <c r="J5358" s="13">
        <f t="shared" si="416"/>
        <v>12470.801570955915</v>
      </c>
      <c r="K5358" s="13">
        <v>14437</v>
      </c>
      <c r="L5358" s="13">
        <f t="shared" si="417"/>
        <v>0</v>
      </c>
      <c r="M5358" s="28">
        <v>103.4</v>
      </c>
      <c r="N5358" s="13">
        <f t="shared" si="418"/>
        <v>0</v>
      </c>
      <c r="O5358" s="13">
        <v>19.100000000000001</v>
      </c>
      <c r="P5358" s="13">
        <f>'1- EC horaire'!O5358</f>
        <v>0</v>
      </c>
      <c r="Q5358" s="29">
        <f t="shared" si="419"/>
        <v>0</v>
      </c>
    </row>
    <row r="5359" spans="1:17">
      <c r="A5359" s="107">
        <v>5357</v>
      </c>
      <c r="B5359" s="10">
        <v>8</v>
      </c>
      <c r="C5359" s="10">
        <v>12</v>
      </c>
      <c r="D5359" s="11">
        <v>6</v>
      </c>
      <c r="E5359" s="25">
        <v>14238</v>
      </c>
      <c r="F5359" s="26">
        <v>1566.0539261940858</v>
      </c>
      <c r="G5359" s="27">
        <v>0</v>
      </c>
      <c r="H5359" s="27">
        <f t="shared" si="415"/>
        <v>12671.946073805913</v>
      </c>
      <c r="I5359" s="27">
        <v>19</v>
      </c>
      <c r="J5359" s="13">
        <f t="shared" si="416"/>
        <v>12652.946073805913</v>
      </c>
      <c r="K5359" s="13">
        <v>14676</v>
      </c>
      <c r="L5359" s="13">
        <f t="shared" si="417"/>
        <v>0</v>
      </c>
      <c r="M5359" s="28">
        <v>103.4</v>
      </c>
      <c r="N5359" s="13">
        <f t="shared" si="418"/>
        <v>0</v>
      </c>
      <c r="O5359" s="13">
        <v>18.38</v>
      </c>
      <c r="P5359" s="13">
        <f>'1- EC horaire'!O5359</f>
        <v>0</v>
      </c>
      <c r="Q5359" s="29">
        <f t="shared" si="419"/>
        <v>0</v>
      </c>
    </row>
    <row r="5360" spans="1:17">
      <c r="A5360" s="107">
        <v>5358</v>
      </c>
      <c r="B5360" s="10">
        <v>8</v>
      </c>
      <c r="C5360" s="10">
        <v>12</v>
      </c>
      <c r="D5360" s="11">
        <v>7</v>
      </c>
      <c r="E5360" s="25">
        <v>14607</v>
      </c>
      <c r="F5360" s="26">
        <v>1565.5098142940858</v>
      </c>
      <c r="G5360" s="27">
        <v>0</v>
      </c>
      <c r="H5360" s="27">
        <f t="shared" si="415"/>
        <v>13041.490185705914</v>
      </c>
      <c r="I5360" s="27">
        <v>20</v>
      </c>
      <c r="J5360" s="13">
        <f t="shared" si="416"/>
        <v>13021.490185705914</v>
      </c>
      <c r="K5360" s="13">
        <v>15050</v>
      </c>
      <c r="L5360" s="13">
        <f t="shared" si="417"/>
        <v>0</v>
      </c>
      <c r="M5360" s="28">
        <v>103.4</v>
      </c>
      <c r="N5360" s="13">
        <f t="shared" si="418"/>
        <v>0</v>
      </c>
      <c r="O5360" s="13">
        <v>16.010000000000002</v>
      </c>
      <c r="P5360" s="13">
        <f>'1- EC horaire'!O5360</f>
        <v>0</v>
      </c>
      <c r="Q5360" s="29">
        <f t="shared" si="419"/>
        <v>0</v>
      </c>
    </row>
    <row r="5361" spans="1:17">
      <c r="A5361" s="107">
        <v>5359</v>
      </c>
      <c r="B5361" s="10">
        <v>8</v>
      </c>
      <c r="C5361" s="10">
        <v>12</v>
      </c>
      <c r="D5361" s="11">
        <v>8</v>
      </c>
      <c r="E5361" s="25">
        <v>14965</v>
      </c>
      <c r="F5361" s="26">
        <v>1565.684113644086</v>
      </c>
      <c r="G5361" s="27">
        <v>0</v>
      </c>
      <c r="H5361" s="27">
        <f t="shared" si="415"/>
        <v>13399.315886355915</v>
      </c>
      <c r="I5361" s="27">
        <v>21</v>
      </c>
      <c r="J5361" s="13">
        <f t="shared" si="416"/>
        <v>13378.315886355915</v>
      </c>
      <c r="K5361" s="13">
        <v>15387</v>
      </c>
      <c r="L5361" s="13">
        <f t="shared" si="417"/>
        <v>0</v>
      </c>
      <c r="M5361" s="28">
        <v>103.4</v>
      </c>
      <c r="N5361" s="13">
        <f t="shared" si="418"/>
        <v>0</v>
      </c>
      <c r="O5361" s="13">
        <v>21.28</v>
      </c>
      <c r="P5361" s="13">
        <f>'1- EC horaire'!O5361</f>
        <v>0</v>
      </c>
      <c r="Q5361" s="29">
        <f t="shared" si="419"/>
        <v>0</v>
      </c>
    </row>
    <row r="5362" spans="1:17">
      <c r="A5362" s="107">
        <v>5360</v>
      </c>
      <c r="B5362" s="10">
        <v>8</v>
      </c>
      <c r="C5362" s="10">
        <v>12</v>
      </c>
      <c r="D5362" s="11">
        <v>9</v>
      </c>
      <c r="E5362" s="25">
        <v>15994</v>
      </c>
      <c r="F5362" s="26">
        <v>1562.8784881440858</v>
      </c>
      <c r="G5362" s="27">
        <v>0</v>
      </c>
      <c r="H5362" s="27">
        <f t="shared" si="415"/>
        <v>14431.121511855914</v>
      </c>
      <c r="I5362" s="27">
        <v>23</v>
      </c>
      <c r="J5362" s="13">
        <f t="shared" si="416"/>
        <v>14408.121511855914</v>
      </c>
      <c r="K5362" s="13">
        <v>16099</v>
      </c>
      <c r="L5362" s="13">
        <f t="shared" si="417"/>
        <v>0</v>
      </c>
      <c r="M5362" s="28">
        <v>103.4</v>
      </c>
      <c r="N5362" s="13">
        <f t="shared" si="418"/>
        <v>0</v>
      </c>
      <c r="O5362" s="13">
        <v>24.61</v>
      </c>
      <c r="P5362" s="13">
        <f>'1- EC horaire'!O5362</f>
        <v>0</v>
      </c>
      <c r="Q5362" s="29">
        <f t="shared" si="419"/>
        <v>0</v>
      </c>
    </row>
    <row r="5363" spans="1:17">
      <c r="A5363" s="107">
        <v>5361</v>
      </c>
      <c r="B5363" s="10">
        <v>8</v>
      </c>
      <c r="C5363" s="10">
        <v>12</v>
      </c>
      <c r="D5363" s="11">
        <v>10</v>
      </c>
      <c r="E5363" s="25">
        <v>16990</v>
      </c>
      <c r="F5363" s="26">
        <v>1557.7267952940861</v>
      </c>
      <c r="G5363" s="27">
        <v>0</v>
      </c>
      <c r="H5363" s="27">
        <f t="shared" si="415"/>
        <v>15432.273204705914</v>
      </c>
      <c r="I5363" s="27">
        <v>25</v>
      </c>
      <c r="J5363" s="13">
        <f t="shared" si="416"/>
        <v>15407.273204705914</v>
      </c>
      <c r="K5363" s="13">
        <v>17106</v>
      </c>
      <c r="L5363" s="13">
        <f t="shared" si="417"/>
        <v>0</v>
      </c>
      <c r="M5363" s="28">
        <v>103.4</v>
      </c>
      <c r="N5363" s="13">
        <f t="shared" si="418"/>
        <v>0</v>
      </c>
      <c r="O5363" s="13">
        <v>25.94</v>
      </c>
      <c r="P5363" s="13">
        <f>'1- EC horaire'!O5363</f>
        <v>0</v>
      </c>
      <c r="Q5363" s="29">
        <f t="shared" si="419"/>
        <v>0</v>
      </c>
    </row>
    <row r="5364" spans="1:17">
      <c r="A5364" s="107">
        <v>5362</v>
      </c>
      <c r="B5364" s="10">
        <v>8</v>
      </c>
      <c r="C5364" s="10">
        <v>12</v>
      </c>
      <c r="D5364" s="11">
        <v>11</v>
      </c>
      <c r="E5364" s="25">
        <v>17607</v>
      </c>
      <c r="F5364" s="26">
        <v>1559.294152894086</v>
      </c>
      <c r="G5364" s="27">
        <v>0</v>
      </c>
      <c r="H5364" s="27">
        <f t="shared" si="415"/>
        <v>16047.705847105914</v>
      </c>
      <c r="I5364" s="27">
        <v>25</v>
      </c>
      <c r="J5364" s="13">
        <f t="shared" si="416"/>
        <v>16022.705847105914</v>
      </c>
      <c r="K5364" s="13">
        <v>18002</v>
      </c>
      <c r="L5364" s="13">
        <f t="shared" si="417"/>
        <v>0</v>
      </c>
      <c r="M5364" s="28">
        <v>103.4</v>
      </c>
      <c r="N5364" s="13">
        <f t="shared" si="418"/>
        <v>0</v>
      </c>
      <c r="O5364" s="13">
        <v>28.07</v>
      </c>
      <c r="P5364" s="13">
        <f>'1- EC horaire'!O5364</f>
        <v>0</v>
      </c>
      <c r="Q5364" s="29">
        <f t="shared" si="419"/>
        <v>0</v>
      </c>
    </row>
    <row r="5365" spans="1:17">
      <c r="A5365" s="107">
        <v>5363</v>
      </c>
      <c r="B5365" s="10">
        <v>8</v>
      </c>
      <c r="C5365" s="10">
        <v>12</v>
      </c>
      <c r="D5365" s="11">
        <v>12</v>
      </c>
      <c r="E5365" s="25">
        <v>17862</v>
      </c>
      <c r="F5365" s="26">
        <v>1563.2817181940859</v>
      </c>
      <c r="G5365" s="27">
        <v>0</v>
      </c>
      <c r="H5365" s="27">
        <f t="shared" si="415"/>
        <v>16298.718281805914</v>
      </c>
      <c r="I5365" s="27">
        <v>25</v>
      </c>
      <c r="J5365" s="13">
        <f t="shared" si="416"/>
        <v>16273.718281805914</v>
      </c>
      <c r="K5365" s="13">
        <v>18341</v>
      </c>
      <c r="L5365" s="13">
        <f t="shared" si="417"/>
        <v>0</v>
      </c>
      <c r="M5365" s="28">
        <v>103.4</v>
      </c>
      <c r="N5365" s="13">
        <f t="shared" si="418"/>
        <v>0</v>
      </c>
      <c r="O5365" s="13">
        <v>30.41</v>
      </c>
      <c r="P5365" s="13">
        <f>'1- EC horaire'!O5365</f>
        <v>0</v>
      </c>
      <c r="Q5365" s="29">
        <f t="shared" si="419"/>
        <v>0</v>
      </c>
    </row>
    <row r="5366" spans="1:17">
      <c r="A5366" s="107">
        <v>5364</v>
      </c>
      <c r="B5366" s="10">
        <v>8</v>
      </c>
      <c r="C5366" s="10">
        <v>12</v>
      </c>
      <c r="D5366" s="11">
        <v>13</v>
      </c>
      <c r="E5366" s="25">
        <v>17665</v>
      </c>
      <c r="F5366" s="26">
        <v>1564.167046944086</v>
      </c>
      <c r="G5366" s="27">
        <v>0</v>
      </c>
      <c r="H5366" s="27">
        <f t="shared" si="415"/>
        <v>16100.832953055913</v>
      </c>
      <c r="I5366" s="27">
        <v>25</v>
      </c>
      <c r="J5366" s="13">
        <f t="shared" si="416"/>
        <v>16075.832953055913</v>
      </c>
      <c r="K5366" s="13">
        <v>18073</v>
      </c>
      <c r="L5366" s="13">
        <f t="shared" si="417"/>
        <v>0</v>
      </c>
      <c r="M5366" s="28">
        <v>103.4</v>
      </c>
      <c r="N5366" s="13">
        <f t="shared" si="418"/>
        <v>0</v>
      </c>
      <c r="O5366" s="13">
        <v>30.26</v>
      </c>
      <c r="P5366" s="13">
        <f>'1- EC horaire'!O5366</f>
        <v>0</v>
      </c>
      <c r="Q5366" s="29">
        <f t="shared" si="419"/>
        <v>0</v>
      </c>
    </row>
    <row r="5367" spans="1:17">
      <c r="A5367" s="107">
        <v>5365</v>
      </c>
      <c r="B5367" s="10">
        <v>8</v>
      </c>
      <c r="C5367" s="10">
        <v>12</v>
      </c>
      <c r="D5367" s="11">
        <v>14</v>
      </c>
      <c r="E5367" s="25">
        <v>17704</v>
      </c>
      <c r="F5367" s="26">
        <v>1563.4066176440858</v>
      </c>
      <c r="G5367" s="27">
        <v>0</v>
      </c>
      <c r="H5367" s="27">
        <f t="shared" si="415"/>
        <v>16140.593382355913</v>
      </c>
      <c r="I5367" s="27">
        <v>25</v>
      </c>
      <c r="J5367" s="13">
        <f t="shared" si="416"/>
        <v>16115.593382355913</v>
      </c>
      <c r="K5367" s="13">
        <v>18125</v>
      </c>
      <c r="L5367" s="13">
        <f t="shared" si="417"/>
        <v>0</v>
      </c>
      <c r="M5367" s="28">
        <v>103.4</v>
      </c>
      <c r="N5367" s="13">
        <f t="shared" si="418"/>
        <v>0</v>
      </c>
      <c r="O5367" s="13">
        <v>30.87</v>
      </c>
      <c r="P5367" s="13">
        <f>'1- EC horaire'!O5367</f>
        <v>0</v>
      </c>
      <c r="Q5367" s="29">
        <f t="shared" si="419"/>
        <v>0</v>
      </c>
    </row>
    <row r="5368" spans="1:17">
      <c r="A5368" s="107">
        <v>5366</v>
      </c>
      <c r="B5368" s="10">
        <v>8</v>
      </c>
      <c r="C5368" s="10">
        <v>12</v>
      </c>
      <c r="D5368" s="11">
        <v>15</v>
      </c>
      <c r="E5368" s="25">
        <v>17396</v>
      </c>
      <c r="F5368" s="26">
        <v>1560.5828403940859</v>
      </c>
      <c r="G5368" s="27">
        <v>0</v>
      </c>
      <c r="H5368" s="27">
        <f t="shared" si="415"/>
        <v>15835.417159605913</v>
      </c>
      <c r="I5368" s="27">
        <v>24</v>
      </c>
      <c r="J5368" s="13">
        <f t="shared" si="416"/>
        <v>15811.417159605913</v>
      </c>
      <c r="K5368" s="13">
        <v>17725</v>
      </c>
      <c r="L5368" s="13">
        <f t="shared" si="417"/>
        <v>0</v>
      </c>
      <c r="M5368" s="28">
        <v>103.4</v>
      </c>
      <c r="N5368" s="13">
        <f t="shared" si="418"/>
        <v>0</v>
      </c>
      <c r="O5368" s="13">
        <v>32.61</v>
      </c>
      <c r="P5368" s="13">
        <f>'1- EC horaire'!O5368</f>
        <v>0</v>
      </c>
      <c r="Q5368" s="29">
        <f t="shared" si="419"/>
        <v>0</v>
      </c>
    </row>
    <row r="5369" spans="1:17">
      <c r="A5369" s="107">
        <v>5367</v>
      </c>
      <c r="B5369" s="10">
        <v>8</v>
      </c>
      <c r="C5369" s="10">
        <v>12</v>
      </c>
      <c r="D5369" s="11">
        <v>16</v>
      </c>
      <c r="E5369" s="25">
        <v>17180</v>
      </c>
      <c r="F5369" s="26">
        <v>1562.8278275940859</v>
      </c>
      <c r="G5369" s="27">
        <v>0</v>
      </c>
      <c r="H5369" s="27">
        <f t="shared" si="415"/>
        <v>15617.172172405913</v>
      </c>
      <c r="I5369" s="27">
        <v>24</v>
      </c>
      <c r="J5369" s="13">
        <f t="shared" si="416"/>
        <v>15593.172172405913</v>
      </c>
      <c r="K5369" s="13">
        <v>17410</v>
      </c>
      <c r="L5369" s="13">
        <f t="shared" si="417"/>
        <v>0</v>
      </c>
      <c r="M5369" s="28">
        <v>103.4</v>
      </c>
      <c r="N5369" s="13">
        <f t="shared" si="418"/>
        <v>0</v>
      </c>
      <c r="O5369" s="13">
        <v>33.299999999999997</v>
      </c>
      <c r="P5369" s="13">
        <f>'1- EC horaire'!O5369</f>
        <v>0</v>
      </c>
      <c r="Q5369" s="29">
        <f t="shared" si="419"/>
        <v>0</v>
      </c>
    </row>
    <row r="5370" spans="1:17">
      <c r="A5370" s="107">
        <v>5368</v>
      </c>
      <c r="B5370" s="10">
        <v>8</v>
      </c>
      <c r="C5370" s="10">
        <v>12</v>
      </c>
      <c r="D5370" s="11">
        <v>17</v>
      </c>
      <c r="E5370" s="25">
        <v>17224</v>
      </c>
      <c r="F5370" s="26">
        <v>1564.0548382940858</v>
      </c>
      <c r="G5370" s="27">
        <v>0</v>
      </c>
      <c r="H5370" s="27">
        <f t="shared" si="415"/>
        <v>15659.945161705915</v>
      </c>
      <c r="I5370" s="27">
        <v>25</v>
      </c>
      <c r="J5370" s="13">
        <f t="shared" si="416"/>
        <v>15634.945161705915</v>
      </c>
      <c r="K5370" s="13">
        <v>17463</v>
      </c>
      <c r="L5370" s="13">
        <f t="shared" si="417"/>
        <v>0</v>
      </c>
      <c r="M5370" s="28">
        <v>103.4</v>
      </c>
      <c r="N5370" s="13">
        <f t="shared" si="418"/>
        <v>0</v>
      </c>
      <c r="O5370" s="13">
        <v>33.54</v>
      </c>
      <c r="P5370" s="13">
        <f>'1- EC horaire'!O5370</f>
        <v>0</v>
      </c>
      <c r="Q5370" s="29">
        <f t="shared" si="419"/>
        <v>0</v>
      </c>
    </row>
    <row r="5371" spans="1:17">
      <c r="A5371" s="107">
        <v>5369</v>
      </c>
      <c r="B5371" s="10">
        <v>8</v>
      </c>
      <c r="C5371" s="10">
        <v>12</v>
      </c>
      <c r="D5371" s="11">
        <v>18</v>
      </c>
      <c r="E5371" s="25">
        <v>17631</v>
      </c>
      <c r="F5371" s="26">
        <v>1562.0705065940858</v>
      </c>
      <c r="G5371" s="27">
        <v>0</v>
      </c>
      <c r="H5371" s="27">
        <f t="shared" si="415"/>
        <v>16068.929493405914</v>
      </c>
      <c r="I5371" s="27">
        <v>24</v>
      </c>
      <c r="J5371" s="13">
        <f t="shared" si="416"/>
        <v>16044.929493405914</v>
      </c>
      <c r="K5371" s="13">
        <v>18035</v>
      </c>
      <c r="L5371" s="13">
        <f t="shared" si="417"/>
        <v>0</v>
      </c>
      <c r="M5371" s="28">
        <v>103.4</v>
      </c>
      <c r="N5371" s="13">
        <f t="shared" si="418"/>
        <v>0</v>
      </c>
      <c r="O5371" s="13">
        <v>33.700000000000003</v>
      </c>
      <c r="P5371" s="13">
        <f>'1- EC horaire'!O5371</f>
        <v>0</v>
      </c>
      <c r="Q5371" s="29">
        <f t="shared" si="419"/>
        <v>0</v>
      </c>
    </row>
    <row r="5372" spans="1:17">
      <c r="A5372" s="107">
        <v>5370</v>
      </c>
      <c r="B5372" s="10">
        <v>8</v>
      </c>
      <c r="C5372" s="10">
        <v>12</v>
      </c>
      <c r="D5372" s="11">
        <v>19</v>
      </c>
      <c r="E5372" s="25">
        <v>17363</v>
      </c>
      <c r="F5372" s="26">
        <v>1564.138718094086</v>
      </c>
      <c r="G5372" s="27">
        <v>0</v>
      </c>
      <c r="H5372" s="27">
        <f t="shared" si="415"/>
        <v>15798.861281905914</v>
      </c>
      <c r="I5372" s="27">
        <v>24</v>
      </c>
      <c r="J5372" s="13">
        <f t="shared" si="416"/>
        <v>15774.861281905914</v>
      </c>
      <c r="K5372" s="13">
        <v>17666</v>
      </c>
      <c r="L5372" s="13">
        <f t="shared" si="417"/>
        <v>0</v>
      </c>
      <c r="M5372" s="28">
        <v>103.4</v>
      </c>
      <c r="N5372" s="13">
        <f t="shared" si="418"/>
        <v>0</v>
      </c>
      <c r="O5372" s="13">
        <v>31.8</v>
      </c>
      <c r="P5372" s="13">
        <f>'1- EC horaire'!O5372</f>
        <v>0</v>
      </c>
      <c r="Q5372" s="29">
        <f t="shared" si="419"/>
        <v>0</v>
      </c>
    </row>
    <row r="5373" spans="1:17">
      <c r="A5373" s="107">
        <v>5371</v>
      </c>
      <c r="B5373" s="10">
        <v>8</v>
      </c>
      <c r="C5373" s="10">
        <v>12</v>
      </c>
      <c r="D5373" s="11">
        <v>20</v>
      </c>
      <c r="E5373" s="25">
        <v>17040</v>
      </c>
      <c r="F5373" s="26">
        <v>1559.5791996940859</v>
      </c>
      <c r="G5373" s="27">
        <v>0</v>
      </c>
      <c r="H5373" s="27">
        <f t="shared" si="415"/>
        <v>15480.420800305914</v>
      </c>
      <c r="I5373" s="27">
        <v>24</v>
      </c>
      <c r="J5373" s="13">
        <f t="shared" si="416"/>
        <v>15456.420800305914</v>
      </c>
      <c r="K5373" s="13">
        <v>17168</v>
      </c>
      <c r="L5373" s="13">
        <f t="shared" si="417"/>
        <v>0</v>
      </c>
      <c r="M5373" s="28">
        <v>103.4</v>
      </c>
      <c r="N5373" s="13">
        <f t="shared" si="418"/>
        <v>0</v>
      </c>
      <c r="O5373" s="13">
        <v>32.119999999999997</v>
      </c>
      <c r="P5373" s="13">
        <f>'1- EC horaire'!O5373</f>
        <v>0</v>
      </c>
      <c r="Q5373" s="29">
        <f t="shared" si="419"/>
        <v>0</v>
      </c>
    </row>
    <row r="5374" spans="1:17">
      <c r="A5374" s="107">
        <v>5372</v>
      </c>
      <c r="B5374" s="10">
        <v>8</v>
      </c>
      <c r="C5374" s="10">
        <v>12</v>
      </c>
      <c r="D5374" s="11">
        <v>21</v>
      </c>
      <c r="E5374" s="25">
        <v>17026</v>
      </c>
      <c r="F5374" s="26">
        <v>1565.2760656940859</v>
      </c>
      <c r="G5374" s="27">
        <v>0</v>
      </c>
      <c r="H5374" s="27">
        <f t="shared" si="415"/>
        <v>15460.723934305914</v>
      </c>
      <c r="I5374" s="27">
        <v>23</v>
      </c>
      <c r="J5374" s="13">
        <f t="shared" si="416"/>
        <v>15437.723934305914</v>
      </c>
      <c r="K5374" s="13">
        <v>17134</v>
      </c>
      <c r="L5374" s="13">
        <f t="shared" si="417"/>
        <v>0</v>
      </c>
      <c r="M5374" s="28">
        <v>103.4</v>
      </c>
      <c r="N5374" s="13">
        <f t="shared" si="418"/>
        <v>0</v>
      </c>
      <c r="O5374" s="13">
        <v>31.62</v>
      </c>
      <c r="P5374" s="13">
        <f>'1- EC horaire'!O5374</f>
        <v>0</v>
      </c>
      <c r="Q5374" s="29">
        <f t="shared" si="419"/>
        <v>0</v>
      </c>
    </row>
    <row r="5375" spans="1:17">
      <c r="A5375" s="107">
        <v>5373</v>
      </c>
      <c r="B5375" s="10">
        <v>8</v>
      </c>
      <c r="C5375" s="10">
        <v>12</v>
      </c>
      <c r="D5375" s="11">
        <v>22</v>
      </c>
      <c r="E5375" s="25">
        <v>16756</v>
      </c>
      <c r="F5375" s="26">
        <v>1565.2633983940859</v>
      </c>
      <c r="G5375" s="27">
        <v>0</v>
      </c>
      <c r="H5375" s="27">
        <f t="shared" si="415"/>
        <v>15190.736601605913</v>
      </c>
      <c r="I5375" s="27">
        <v>22</v>
      </c>
      <c r="J5375" s="13">
        <f t="shared" si="416"/>
        <v>15168.736601605913</v>
      </c>
      <c r="K5375" s="13">
        <v>16701</v>
      </c>
      <c r="L5375" s="13">
        <f t="shared" si="417"/>
        <v>0</v>
      </c>
      <c r="M5375" s="28">
        <v>103.4</v>
      </c>
      <c r="N5375" s="13">
        <f t="shared" si="418"/>
        <v>0</v>
      </c>
      <c r="O5375" s="13">
        <v>28.6</v>
      </c>
      <c r="P5375" s="13">
        <f>'1- EC horaire'!O5375</f>
        <v>0</v>
      </c>
      <c r="Q5375" s="29">
        <f t="shared" si="419"/>
        <v>0</v>
      </c>
    </row>
    <row r="5376" spans="1:17">
      <c r="A5376" s="107">
        <v>5374</v>
      </c>
      <c r="B5376" s="10">
        <v>8</v>
      </c>
      <c r="C5376" s="10">
        <v>12</v>
      </c>
      <c r="D5376" s="11">
        <v>23</v>
      </c>
      <c r="E5376" s="25">
        <v>15968</v>
      </c>
      <c r="F5376" s="26">
        <v>1565.996235994086</v>
      </c>
      <c r="G5376" s="27">
        <v>0</v>
      </c>
      <c r="H5376" s="27">
        <f t="shared" si="415"/>
        <v>14402.003764005914</v>
      </c>
      <c r="I5376" s="27">
        <v>21</v>
      </c>
      <c r="J5376" s="13">
        <f t="shared" si="416"/>
        <v>14381.003764005914</v>
      </c>
      <c r="K5376" s="13">
        <v>16067</v>
      </c>
      <c r="L5376" s="13">
        <f t="shared" si="417"/>
        <v>0</v>
      </c>
      <c r="M5376" s="28">
        <v>103.4</v>
      </c>
      <c r="N5376" s="13">
        <f t="shared" si="418"/>
        <v>0</v>
      </c>
      <c r="O5376" s="13">
        <v>24.39</v>
      </c>
      <c r="P5376" s="13">
        <f>'1- EC horaire'!O5376</f>
        <v>0</v>
      </c>
      <c r="Q5376" s="29">
        <f t="shared" si="419"/>
        <v>0</v>
      </c>
    </row>
    <row r="5377" spans="1:17">
      <c r="A5377" s="107">
        <v>5375</v>
      </c>
      <c r="B5377" s="10">
        <v>8</v>
      </c>
      <c r="C5377" s="10">
        <v>12</v>
      </c>
      <c r="D5377" s="11">
        <v>24</v>
      </c>
      <c r="E5377" s="25">
        <v>15231</v>
      </c>
      <c r="F5377" s="26">
        <v>1570.0091648940859</v>
      </c>
      <c r="G5377" s="27">
        <v>0</v>
      </c>
      <c r="H5377" s="27">
        <f t="shared" si="415"/>
        <v>13660.990835105915</v>
      </c>
      <c r="I5377" s="27">
        <v>20</v>
      </c>
      <c r="J5377" s="13">
        <f t="shared" si="416"/>
        <v>13640.990835105915</v>
      </c>
      <c r="K5377" s="13">
        <v>15603</v>
      </c>
      <c r="L5377" s="13">
        <f t="shared" si="417"/>
        <v>0</v>
      </c>
      <c r="M5377" s="28">
        <v>103.4</v>
      </c>
      <c r="N5377" s="13">
        <f t="shared" si="418"/>
        <v>0</v>
      </c>
      <c r="O5377" s="13">
        <v>24.36</v>
      </c>
      <c r="P5377" s="13">
        <f>'1- EC horaire'!O5377</f>
        <v>0</v>
      </c>
      <c r="Q5377" s="29">
        <f t="shared" si="419"/>
        <v>0</v>
      </c>
    </row>
    <row r="5378" spans="1:17">
      <c r="A5378" s="107">
        <v>5376</v>
      </c>
      <c r="B5378" s="10">
        <v>8</v>
      </c>
      <c r="C5378" s="10">
        <v>13</v>
      </c>
      <c r="D5378" s="11">
        <v>1</v>
      </c>
      <c r="E5378" s="25">
        <v>14927</v>
      </c>
      <c r="F5378" s="26">
        <v>1574.8349337940858</v>
      </c>
      <c r="G5378" s="27">
        <v>0</v>
      </c>
      <c r="H5378" s="27">
        <f t="shared" si="415"/>
        <v>13352.165066205915</v>
      </c>
      <c r="I5378" s="27">
        <v>19</v>
      </c>
      <c r="J5378" s="13">
        <f t="shared" si="416"/>
        <v>13333.165066205915</v>
      </c>
      <c r="K5378" s="13">
        <v>15334</v>
      </c>
      <c r="L5378" s="13">
        <f t="shared" si="417"/>
        <v>0</v>
      </c>
      <c r="M5378" s="28">
        <v>103.4</v>
      </c>
      <c r="N5378" s="13">
        <f t="shared" si="418"/>
        <v>0</v>
      </c>
      <c r="O5378" s="13">
        <v>26.76</v>
      </c>
      <c r="P5378" s="13">
        <f>'1- EC horaire'!O5378</f>
        <v>0</v>
      </c>
      <c r="Q5378" s="29">
        <f t="shared" si="419"/>
        <v>0</v>
      </c>
    </row>
    <row r="5379" spans="1:17">
      <c r="A5379" s="107">
        <v>5377</v>
      </c>
      <c r="B5379" s="10">
        <v>8</v>
      </c>
      <c r="C5379" s="10">
        <v>13</v>
      </c>
      <c r="D5379" s="11">
        <v>2</v>
      </c>
      <c r="E5379" s="25">
        <v>14132</v>
      </c>
      <c r="F5379" s="26">
        <v>1584.2671949940859</v>
      </c>
      <c r="G5379" s="27">
        <v>0</v>
      </c>
      <c r="H5379" s="27">
        <f t="shared" si="415"/>
        <v>12547.732805005915</v>
      </c>
      <c r="I5379" s="27">
        <v>19</v>
      </c>
      <c r="J5379" s="13">
        <f t="shared" si="416"/>
        <v>12528.732805005915</v>
      </c>
      <c r="K5379" s="13">
        <v>14522</v>
      </c>
      <c r="L5379" s="13">
        <f t="shared" si="417"/>
        <v>0</v>
      </c>
      <c r="M5379" s="28">
        <v>103.4</v>
      </c>
      <c r="N5379" s="13">
        <f t="shared" si="418"/>
        <v>0</v>
      </c>
      <c r="O5379" s="13">
        <v>23.16</v>
      </c>
      <c r="P5379" s="13">
        <f>'1- EC horaire'!O5379</f>
        <v>0</v>
      </c>
      <c r="Q5379" s="29">
        <f t="shared" si="419"/>
        <v>0</v>
      </c>
    </row>
    <row r="5380" spans="1:17">
      <c r="A5380" s="107">
        <v>5378</v>
      </c>
      <c r="B5380" s="10">
        <v>8</v>
      </c>
      <c r="C5380" s="10">
        <v>13</v>
      </c>
      <c r="D5380" s="11">
        <v>3</v>
      </c>
      <c r="E5380" s="25">
        <v>13796</v>
      </c>
      <c r="F5380" s="26">
        <v>1563.0230603940859</v>
      </c>
      <c r="G5380" s="27">
        <v>0</v>
      </c>
      <c r="H5380" s="27">
        <f t="shared" ref="H5380:H5443" si="420">E5380-G5380-F5380</f>
        <v>12232.976939605915</v>
      </c>
      <c r="I5380" s="27">
        <v>19</v>
      </c>
      <c r="J5380" s="13">
        <f t="shared" ref="J5380:J5443" si="421">H5380-I5380</f>
        <v>12213.976939605915</v>
      </c>
      <c r="K5380" s="13">
        <v>13900</v>
      </c>
      <c r="L5380" s="13">
        <f t="shared" ref="L5380:L5443" si="422">IF(J5380-K5380&gt;0,J5380-K5380,0)</f>
        <v>0</v>
      </c>
      <c r="M5380" s="28">
        <v>103.4</v>
      </c>
      <c r="N5380" s="13">
        <f t="shared" ref="N5380:N5443" si="423">L5380*M5380</f>
        <v>0</v>
      </c>
      <c r="O5380" s="13">
        <v>20.239999999999998</v>
      </c>
      <c r="P5380" s="13">
        <f>'1- EC horaire'!O5380</f>
        <v>0</v>
      </c>
      <c r="Q5380" s="29">
        <f t="shared" ref="Q5380:Q5443" si="424">L5380-P5380</f>
        <v>0</v>
      </c>
    </row>
    <row r="5381" spans="1:17">
      <c r="A5381" s="107">
        <v>5379</v>
      </c>
      <c r="B5381" s="10">
        <v>8</v>
      </c>
      <c r="C5381" s="10">
        <v>13</v>
      </c>
      <c r="D5381" s="11">
        <v>4</v>
      </c>
      <c r="E5381" s="25">
        <v>13854</v>
      </c>
      <c r="F5381" s="26">
        <v>1559.0363230940859</v>
      </c>
      <c r="G5381" s="27">
        <v>0</v>
      </c>
      <c r="H5381" s="27">
        <f t="shared" si="420"/>
        <v>12294.963676905914</v>
      </c>
      <c r="I5381" s="27">
        <v>18</v>
      </c>
      <c r="J5381" s="13">
        <f t="shared" si="421"/>
        <v>12276.963676905914</v>
      </c>
      <c r="K5381" s="13">
        <v>14072</v>
      </c>
      <c r="L5381" s="13">
        <f t="shared" si="422"/>
        <v>0</v>
      </c>
      <c r="M5381" s="28">
        <v>103.4</v>
      </c>
      <c r="N5381" s="13">
        <f t="shared" si="423"/>
        <v>0</v>
      </c>
      <c r="O5381" s="13">
        <v>19.71</v>
      </c>
      <c r="P5381" s="13">
        <f>'1- EC horaire'!O5381</f>
        <v>0</v>
      </c>
      <c r="Q5381" s="29">
        <f t="shared" si="424"/>
        <v>0</v>
      </c>
    </row>
    <row r="5382" spans="1:17">
      <c r="A5382" s="107">
        <v>5380</v>
      </c>
      <c r="B5382" s="10">
        <v>8</v>
      </c>
      <c r="C5382" s="10">
        <v>13</v>
      </c>
      <c r="D5382" s="11">
        <v>5</v>
      </c>
      <c r="E5382" s="25">
        <v>13834</v>
      </c>
      <c r="F5382" s="26">
        <v>1567.2587600440859</v>
      </c>
      <c r="G5382" s="27">
        <v>0</v>
      </c>
      <c r="H5382" s="27">
        <f t="shared" si="420"/>
        <v>12266.741239955914</v>
      </c>
      <c r="I5382" s="27">
        <v>18</v>
      </c>
      <c r="J5382" s="13">
        <f t="shared" si="421"/>
        <v>12248.741239955914</v>
      </c>
      <c r="K5382" s="13">
        <v>13996</v>
      </c>
      <c r="L5382" s="13">
        <f t="shared" si="422"/>
        <v>0</v>
      </c>
      <c r="M5382" s="28">
        <v>103.4</v>
      </c>
      <c r="N5382" s="13">
        <f t="shared" si="423"/>
        <v>0</v>
      </c>
      <c r="O5382" s="13">
        <v>20.41</v>
      </c>
      <c r="P5382" s="13">
        <f>'1- EC horaire'!O5382</f>
        <v>0</v>
      </c>
      <c r="Q5382" s="29">
        <f t="shared" si="424"/>
        <v>0</v>
      </c>
    </row>
    <row r="5383" spans="1:17">
      <c r="A5383" s="107">
        <v>5381</v>
      </c>
      <c r="B5383" s="10">
        <v>8</v>
      </c>
      <c r="C5383" s="10">
        <v>13</v>
      </c>
      <c r="D5383" s="11">
        <v>6</v>
      </c>
      <c r="E5383" s="25">
        <v>13858</v>
      </c>
      <c r="F5383" s="26">
        <v>1575.6063949940858</v>
      </c>
      <c r="G5383" s="27">
        <v>0</v>
      </c>
      <c r="H5383" s="27">
        <f t="shared" si="420"/>
        <v>12282.393605005915</v>
      </c>
      <c r="I5383" s="27">
        <v>18</v>
      </c>
      <c r="J5383" s="13">
        <f t="shared" si="421"/>
        <v>12264.393605005915</v>
      </c>
      <c r="K5383" s="13">
        <v>14053</v>
      </c>
      <c r="L5383" s="13">
        <f t="shared" si="422"/>
        <v>0</v>
      </c>
      <c r="M5383" s="28">
        <v>103.4</v>
      </c>
      <c r="N5383" s="13">
        <f t="shared" si="423"/>
        <v>0</v>
      </c>
      <c r="O5383" s="13">
        <v>19.13</v>
      </c>
      <c r="P5383" s="13">
        <f>'1- EC horaire'!O5383</f>
        <v>0</v>
      </c>
      <c r="Q5383" s="29">
        <f t="shared" si="424"/>
        <v>0</v>
      </c>
    </row>
    <row r="5384" spans="1:17">
      <c r="A5384" s="107">
        <v>5382</v>
      </c>
      <c r="B5384" s="10">
        <v>8</v>
      </c>
      <c r="C5384" s="10">
        <v>13</v>
      </c>
      <c r="D5384" s="11">
        <v>7</v>
      </c>
      <c r="E5384" s="25">
        <v>14014</v>
      </c>
      <c r="F5384" s="26">
        <v>1576.0993768940859</v>
      </c>
      <c r="G5384" s="27">
        <v>0</v>
      </c>
      <c r="H5384" s="27">
        <f t="shared" si="420"/>
        <v>12437.900623105914</v>
      </c>
      <c r="I5384" s="27">
        <v>18</v>
      </c>
      <c r="J5384" s="13">
        <f t="shared" si="421"/>
        <v>12419.900623105914</v>
      </c>
      <c r="K5384" s="13">
        <v>14368</v>
      </c>
      <c r="L5384" s="13">
        <f t="shared" si="422"/>
        <v>0</v>
      </c>
      <c r="M5384" s="28">
        <v>103.4</v>
      </c>
      <c r="N5384" s="13">
        <f t="shared" si="423"/>
        <v>0</v>
      </c>
      <c r="O5384" s="13">
        <v>17.68</v>
      </c>
      <c r="P5384" s="13">
        <f>'1- EC horaire'!O5384</f>
        <v>0</v>
      </c>
      <c r="Q5384" s="29">
        <f t="shared" si="424"/>
        <v>0</v>
      </c>
    </row>
    <row r="5385" spans="1:17">
      <c r="A5385" s="107">
        <v>5383</v>
      </c>
      <c r="B5385" s="10">
        <v>8</v>
      </c>
      <c r="C5385" s="10">
        <v>13</v>
      </c>
      <c r="D5385" s="11">
        <v>8</v>
      </c>
      <c r="E5385" s="25">
        <v>14831</v>
      </c>
      <c r="F5385" s="26">
        <v>1572.5928237440858</v>
      </c>
      <c r="G5385" s="27">
        <v>0</v>
      </c>
      <c r="H5385" s="27">
        <f t="shared" si="420"/>
        <v>13258.407176255914</v>
      </c>
      <c r="I5385" s="27">
        <v>21</v>
      </c>
      <c r="J5385" s="13">
        <f t="shared" si="421"/>
        <v>13237.407176255914</v>
      </c>
      <c r="K5385" s="13">
        <v>15247</v>
      </c>
      <c r="L5385" s="13">
        <f t="shared" si="422"/>
        <v>0</v>
      </c>
      <c r="M5385" s="28">
        <v>103.4</v>
      </c>
      <c r="N5385" s="13">
        <f t="shared" si="423"/>
        <v>0</v>
      </c>
      <c r="O5385" s="13">
        <v>18.670000000000002</v>
      </c>
      <c r="P5385" s="13">
        <f>'1- EC horaire'!O5385</f>
        <v>0</v>
      </c>
      <c r="Q5385" s="29">
        <f t="shared" si="424"/>
        <v>0</v>
      </c>
    </row>
    <row r="5386" spans="1:17">
      <c r="A5386" s="107">
        <v>5384</v>
      </c>
      <c r="B5386" s="10">
        <v>8</v>
      </c>
      <c r="C5386" s="10">
        <v>13</v>
      </c>
      <c r="D5386" s="11">
        <v>9</v>
      </c>
      <c r="E5386" s="25">
        <v>15790</v>
      </c>
      <c r="F5386" s="26">
        <v>1566.4297431940859</v>
      </c>
      <c r="G5386" s="27">
        <v>0</v>
      </c>
      <c r="H5386" s="27">
        <f t="shared" si="420"/>
        <v>14223.570256805913</v>
      </c>
      <c r="I5386" s="27">
        <v>22</v>
      </c>
      <c r="J5386" s="13">
        <f t="shared" si="421"/>
        <v>14201.570256805913</v>
      </c>
      <c r="K5386" s="13">
        <v>15944</v>
      </c>
      <c r="L5386" s="13">
        <f t="shared" si="422"/>
        <v>0</v>
      </c>
      <c r="M5386" s="28">
        <v>103.4</v>
      </c>
      <c r="N5386" s="13">
        <f t="shared" si="423"/>
        <v>0</v>
      </c>
      <c r="O5386" s="13">
        <v>21.99</v>
      </c>
      <c r="P5386" s="13">
        <f>'1- EC horaire'!O5386</f>
        <v>0</v>
      </c>
      <c r="Q5386" s="29">
        <f t="shared" si="424"/>
        <v>0</v>
      </c>
    </row>
    <row r="5387" spans="1:17">
      <c r="A5387" s="107">
        <v>5385</v>
      </c>
      <c r="B5387" s="10">
        <v>8</v>
      </c>
      <c r="C5387" s="10">
        <v>13</v>
      </c>
      <c r="D5387" s="11">
        <v>10</v>
      </c>
      <c r="E5387" s="25">
        <v>16650</v>
      </c>
      <c r="F5387" s="26">
        <v>1563.5111253440859</v>
      </c>
      <c r="G5387" s="27">
        <v>0</v>
      </c>
      <c r="H5387" s="27">
        <f t="shared" si="420"/>
        <v>15086.488874655914</v>
      </c>
      <c r="I5387" s="27">
        <v>23</v>
      </c>
      <c r="J5387" s="13">
        <f t="shared" si="421"/>
        <v>15063.488874655914</v>
      </c>
      <c r="K5387" s="13">
        <v>16583</v>
      </c>
      <c r="L5387" s="13">
        <f t="shared" si="422"/>
        <v>0</v>
      </c>
      <c r="M5387" s="28">
        <v>103.4</v>
      </c>
      <c r="N5387" s="13">
        <f t="shared" si="423"/>
        <v>0</v>
      </c>
      <c r="O5387" s="13">
        <v>24.52</v>
      </c>
      <c r="P5387" s="13">
        <f>'1- EC horaire'!O5387</f>
        <v>0</v>
      </c>
      <c r="Q5387" s="29">
        <f t="shared" si="424"/>
        <v>0</v>
      </c>
    </row>
    <row r="5388" spans="1:17">
      <c r="A5388" s="107">
        <v>5386</v>
      </c>
      <c r="B5388" s="10">
        <v>8</v>
      </c>
      <c r="C5388" s="10">
        <v>13</v>
      </c>
      <c r="D5388" s="11">
        <v>11</v>
      </c>
      <c r="E5388" s="25">
        <v>17288</v>
      </c>
      <c r="F5388" s="26">
        <v>1565.0498398440859</v>
      </c>
      <c r="G5388" s="27">
        <v>0</v>
      </c>
      <c r="H5388" s="27">
        <f t="shared" si="420"/>
        <v>15722.950160155913</v>
      </c>
      <c r="I5388" s="27">
        <v>23</v>
      </c>
      <c r="J5388" s="13">
        <f t="shared" si="421"/>
        <v>15699.950160155913</v>
      </c>
      <c r="K5388" s="13">
        <v>17563</v>
      </c>
      <c r="L5388" s="13">
        <f t="shared" si="422"/>
        <v>0</v>
      </c>
      <c r="M5388" s="28">
        <v>103.4</v>
      </c>
      <c r="N5388" s="13">
        <f t="shared" si="423"/>
        <v>0</v>
      </c>
      <c r="O5388" s="13">
        <v>25.99</v>
      </c>
      <c r="P5388" s="13">
        <f>'1- EC horaire'!O5388</f>
        <v>0</v>
      </c>
      <c r="Q5388" s="29">
        <f t="shared" si="424"/>
        <v>0</v>
      </c>
    </row>
    <row r="5389" spans="1:17">
      <c r="A5389" s="107">
        <v>5387</v>
      </c>
      <c r="B5389" s="10">
        <v>8</v>
      </c>
      <c r="C5389" s="10">
        <v>13</v>
      </c>
      <c r="D5389" s="11">
        <v>12</v>
      </c>
      <c r="E5389" s="25">
        <v>17198</v>
      </c>
      <c r="F5389" s="26">
        <v>1561.3144808940858</v>
      </c>
      <c r="G5389" s="27">
        <v>0</v>
      </c>
      <c r="H5389" s="27">
        <f t="shared" si="420"/>
        <v>15636.685519105915</v>
      </c>
      <c r="I5389" s="27">
        <v>23</v>
      </c>
      <c r="J5389" s="13">
        <f t="shared" si="421"/>
        <v>15613.685519105915</v>
      </c>
      <c r="K5389" s="13">
        <v>17442</v>
      </c>
      <c r="L5389" s="13">
        <f t="shared" si="422"/>
        <v>0</v>
      </c>
      <c r="M5389" s="28">
        <v>103.4</v>
      </c>
      <c r="N5389" s="13">
        <f t="shared" si="423"/>
        <v>0</v>
      </c>
      <c r="O5389" s="13">
        <v>29</v>
      </c>
      <c r="P5389" s="13">
        <f>'1- EC horaire'!O5389</f>
        <v>0</v>
      </c>
      <c r="Q5389" s="29">
        <f t="shared" si="424"/>
        <v>0</v>
      </c>
    </row>
    <row r="5390" spans="1:17">
      <c r="A5390" s="107">
        <v>5388</v>
      </c>
      <c r="B5390" s="10">
        <v>8</v>
      </c>
      <c r="C5390" s="10">
        <v>13</v>
      </c>
      <c r="D5390" s="11">
        <v>13</v>
      </c>
      <c r="E5390" s="25">
        <v>17330</v>
      </c>
      <c r="F5390" s="26">
        <v>1566.667794444086</v>
      </c>
      <c r="G5390" s="27">
        <v>0</v>
      </c>
      <c r="H5390" s="27">
        <f t="shared" si="420"/>
        <v>15763.332205555915</v>
      </c>
      <c r="I5390" s="27">
        <v>23</v>
      </c>
      <c r="J5390" s="13">
        <f t="shared" si="421"/>
        <v>15740.332205555915</v>
      </c>
      <c r="K5390" s="13">
        <v>17632</v>
      </c>
      <c r="L5390" s="13">
        <f t="shared" si="422"/>
        <v>0</v>
      </c>
      <c r="M5390" s="28">
        <v>103.4</v>
      </c>
      <c r="N5390" s="13">
        <f t="shared" si="423"/>
        <v>0</v>
      </c>
      <c r="O5390" s="13">
        <v>29.68</v>
      </c>
      <c r="P5390" s="13">
        <f>'1- EC horaire'!O5390</f>
        <v>0</v>
      </c>
      <c r="Q5390" s="29">
        <f t="shared" si="424"/>
        <v>0</v>
      </c>
    </row>
    <row r="5391" spans="1:17">
      <c r="A5391" s="107">
        <v>5389</v>
      </c>
      <c r="B5391" s="10">
        <v>8</v>
      </c>
      <c r="C5391" s="10">
        <v>13</v>
      </c>
      <c r="D5391" s="11">
        <v>14</v>
      </c>
      <c r="E5391" s="25">
        <v>17331</v>
      </c>
      <c r="F5391" s="26">
        <v>1568.9961917940859</v>
      </c>
      <c r="G5391" s="27">
        <v>0</v>
      </c>
      <c r="H5391" s="27">
        <f t="shared" si="420"/>
        <v>15762.003808205915</v>
      </c>
      <c r="I5391" s="27">
        <v>23</v>
      </c>
      <c r="J5391" s="13">
        <f t="shared" si="421"/>
        <v>15739.003808205915</v>
      </c>
      <c r="K5391" s="13">
        <v>17630</v>
      </c>
      <c r="L5391" s="13">
        <f t="shared" si="422"/>
        <v>0</v>
      </c>
      <c r="M5391" s="28">
        <v>103.4</v>
      </c>
      <c r="N5391" s="13">
        <f t="shared" si="423"/>
        <v>0</v>
      </c>
      <c r="O5391" s="13">
        <v>30.98</v>
      </c>
      <c r="P5391" s="13">
        <f>'1- EC horaire'!O5391</f>
        <v>0</v>
      </c>
      <c r="Q5391" s="29">
        <f t="shared" si="424"/>
        <v>0</v>
      </c>
    </row>
    <row r="5392" spans="1:17">
      <c r="A5392" s="107">
        <v>5390</v>
      </c>
      <c r="B5392" s="10">
        <v>8</v>
      </c>
      <c r="C5392" s="10">
        <v>13</v>
      </c>
      <c r="D5392" s="11">
        <v>15</v>
      </c>
      <c r="E5392" s="25">
        <v>16868</v>
      </c>
      <c r="F5392" s="26">
        <v>1567.626616644086</v>
      </c>
      <c r="G5392" s="27">
        <v>0</v>
      </c>
      <c r="H5392" s="27">
        <f t="shared" si="420"/>
        <v>15300.373383355914</v>
      </c>
      <c r="I5392" s="27">
        <v>23</v>
      </c>
      <c r="J5392" s="13">
        <f t="shared" si="421"/>
        <v>15277.373383355914</v>
      </c>
      <c r="K5392" s="13">
        <v>16885</v>
      </c>
      <c r="L5392" s="13">
        <f t="shared" si="422"/>
        <v>0</v>
      </c>
      <c r="M5392" s="28">
        <v>103.4</v>
      </c>
      <c r="N5392" s="13">
        <f t="shared" si="423"/>
        <v>0</v>
      </c>
      <c r="O5392" s="13">
        <v>32.85</v>
      </c>
      <c r="P5392" s="13">
        <f>'1- EC horaire'!O5392</f>
        <v>0</v>
      </c>
      <c r="Q5392" s="29">
        <f t="shared" si="424"/>
        <v>0</v>
      </c>
    </row>
    <row r="5393" spans="1:17">
      <c r="A5393" s="107">
        <v>5391</v>
      </c>
      <c r="B5393" s="10">
        <v>8</v>
      </c>
      <c r="C5393" s="10">
        <v>13</v>
      </c>
      <c r="D5393" s="11">
        <v>16</v>
      </c>
      <c r="E5393" s="25">
        <v>16793</v>
      </c>
      <c r="F5393" s="26">
        <v>1566.6458204940859</v>
      </c>
      <c r="G5393" s="27">
        <v>0</v>
      </c>
      <c r="H5393" s="27">
        <f t="shared" si="420"/>
        <v>15226.354179505914</v>
      </c>
      <c r="I5393" s="27">
        <v>22</v>
      </c>
      <c r="J5393" s="13">
        <f t="shared" si="421"/>
        <v>15204.354179505914</v>
      </c>
      <c r="K5393" s="13">
        <v>16739</v>
      </c>
      <c r="L5393" s="13">
        <f t="shared" si="422"/>
        <v>0</v>
      </c>
      <c r="M5393" s="28">
        <v>103.4</v>
      </c>
      <c r="N5393" s="13">
        <f t="shared" si="423"/>
        <v>0</v>
      </c>
      <c r="O5393" s="13">
        <v>34.229999999999997</v>
      </c>
      <c r="P5393" s="13">
        <f>'1- EC horaire'!O5393</f>
        <v>0</v>
      </c>
      <c r="Q5393" s="29">
        <f t="shared" si="424"/>
        <v>0</v>
      </c>
    </row>
    <row r="5394" spans="1:17">
      <c r="A5394" s="107">
        <v>5392</v>
      </c>
      <c r="B5394" s="10">
        <v>8</v>
      </c>
      <c r="C5394" s="10">
        <v>13</v>
      </c>
      <c r="D5394" s="11">
        <v>17</v>
      </c>
      <c r="E5394" s="25">
        <v>17304</v>
      </c>
      <c r="F5394" s="26">
        <v>1566.5081939440859</v>
      </c>
      <c r="G5394" s="27">
        <v>0</v>
      </c>
      <c r="H5394" s="27">
        <f t="shared" si="420"/>
        <v>15737.491806055914</v>
      </c>
      <c r="I5394" s="27">
        <v>23</v>
      </c>
      <c r="J5394" s="13">
        <f t="shared" si="421"/>
        <v>15714.491806055914</v>
      </c>
      <c r="K5394" s="13">
        <v>17585</v>
      </c>
      <c r="L5394" s="13">
        <f t="shared" si="422"/>
        <v>0</v>
      </c>
      <c r="M5394" s="28">
        <v>103.4</v>
      </c>
      <c r="N5394" s="13">
        <f t="shared" si="423"/>
        <v>0</v>
      </c>
      <c r="O5394" s="13">
        <v>34.590000000000003</v>
      </c>
      <c r="P5394" s="13">
        <f>'1- EC horaire'!O5394</f>
        <v>0</v>
      </c>
      <c r="Q5394" s="29">
        <f t="shared" si="424"/>
        <v>0</v>
      </c>
    </row>
    <row r="5395" spans="1:17">
      <c r="A5395" s="107">
        <v>5393</v>
      </c>
      <c r="B5395" s="10">
        <v>8</v>
      </c>
      <c r="C5395" s="10">
        <v>13</v>
      </c>
      <c r="D5395" s="11">
        <v>18</v>
      </c>
      <c r="E5395" s="25">
        <v>17659</v>
      </c>
      <c r="F5395" s="26">
        <v>1569.8130032940858</v>
      </c>
      <c r="G5395" s="27">
        <v>0</v>
      </c>
      <c r="H5395" s="27">
        <f t="shared" si="420"/>
        <v>16089.186996705914</v>
      </c>
      <c r="I5395" s="27">
        <v>23</v>
      </c>
      <c r="J5395" s="13">
        <f t="shared" si="421"/>
        <v>16066.186996705914</v>
      </c>
      <c r="K5395" s="13">
        <v>18063</v>
      </c>
      <c r="L5395" s="13">
        <f t="shared" si="422"/>
        <v>0</v>
      </c>
      <c r="M5395" s="28">
        <v>103.4</v>
      </c>
      <c r="N5395" s="13">
        <f t="shared" si="423"/>
        <v>0</v>
      </c>
      <c r="O5395" s="13">
        <v>36.44</v>
      </c>
      <c r="P5395" s="13">
        <f>'1- EC horaire'!O5395</f>
        <v>0</v>
      </c>
      <c r="Q5395" s="29">
        <f t="shared" si="424"/>
        <v>0</v>
      </c>
    </row>
    <row r="5396" spans="1:17">
      <c r="A5396" s="107">
        <v>5394</v>
      </c>
      <c r="B5396" s="10">
        <v>8</v>
      </c>
      <c r="C5396" s="10">
        <v>13</v>
      </c>
      <c r="D5396" s="11">
        <v>19</v>
      </c>
      <c r="E5396" s="25">
        <v>17523</v>
      </c>
      <c r="F5396" s="26">
        <v>1566.6435127940858</v>
      </c>
      <c r="G5396" s="27">
        <v>0</v>
      </c>
      <c r="H5396" s="27">
        <f t="shared" si="420"/>
        <v>15956.356487205914</v>
      </c>
      <c r="I5396" s="27">
        <v>24</v>
      </c>
      <c r="J5396" s="13">
        <f t="shared" si="421"/>
        <v>15932.356487205914</v>
      </c>
      <c r="K5396" s="13">
        <v>17867</v>
      </c>
      <c r="L5396" s="13">
        <f t="shared" si="422"/>
        <v>0</v>
      </c>
      <c r="M5396" s="28">
        <v>103.4</v>
      </c>
      <c r="N5396" s="13">
        <f t="shared" si="423"/>
        <v>0</v>
      </c>
      <c r="O5396" s="13">
        <v>34.93</v>
      </c>
      <c r="P5396" s="13">
        <f>'1- EC horaire'!O5396</f>
        <v>0</v>
      </c>
      <c r="Q5396" s="29">
        <f t="shared" si="424"/>
        <v>0</v>
      </c>
    </row>
    <row r="5397" spans="1:17">
      <c r="A5397" s="107">
        <v>5395</v>
      </c>
      <c r="B5397" s="10">
        <v>8</v>
      </c>
      <c r="C5397" s="10">
        <v>13</v>
      </c>
      <c r="D5397" s="11">
        <v>20</v>
      </c>
      <c r="E5397" s="25">
        <v>17317</v>
      </c>
      <c r="F5397" s="26">
        <v>1566.830961394086</v>
      </c>
      <c r="G5397" s="27">
        <v>0</v>
      </c>
      <c r="H5397" s="27">
        <f t="shared" si="420"/>
        <v>15750.169038605914</v>
      </c>
      <c r="I5397" s="27">
        <v>23</v>
      </c>
      <c r="J5397" s="13">
        <f t="shared" si="421"/>
        <v>15727.169038605914</v>
      </c>
      <c r="K5397" s="13">
        <v>17605</v>
      </c>
      <c r="L5397" s="13">
        <f t="shared" si="422"/>
        <v>0</v>
      </c>
      <c r="M5397" s="28">
        <v>103.4</v>
      </c>
      <c r="N5397" s="13">
        <f t="shared" si="423"/>
        <v>0</v>
      </c>
      <c r="O5397" s="13">
        <v>34.44</v>
      </c>
      <c r="P5397" s="13">
        <f>'1- EC horaire'!O5397</f>
        <v>0</v>
      </c>
      <c r="Q5397" s="29">
        <f t="shared" si="424"/>
        <v>0</v>
      </c>
    </row>
    <row r="5398" spans="1:17">
      <c r="A5398" s="107">
        <v>5396</v>
      </c>
      <c r="B5398" s="10">
        <v>8</v>
      </c>
      <c r="C5398" s="10">
        <v>13</v>
      </c>
      <c r="D5398" s="11">
        <v>21</v>
      </c>
      <c r="E5398" s="25">
        <v>17476</v>
      </c>
      <c r="F5398" s="26">
        <v>1572.4435222440859</v>
      </c>
      <c r="G5398" s="27">
        <v>0</v>
      </c>
      <c r="H5398" s="27">
        <f t="shared" si="420"/>
        <v>15903.556477755914</v>
      </c>
      <c r="I5398" s="27">
        <v>23</v>
      </c>
      <c r="J5398" s="13">
        <f t="shared" si="421"/>
        <v>15880.556477755914</v>
      </c>
      <c r="K5398" s="13">
        <v>17819</v>
      </c>
      <c r="L5398" s="13">
        <f t="shared" si="422"/>
        <v>0</v>
      </c>
      <c r="M5398" s="28">
        <v>103.4</v>
      </c>
      <c r="N5398" s="13">
        <f t="shared" si="423"/>
        <v>0</v>
      </c>
      <c r="O5398" s="13">
        <v>33.159999999999997</v>
      </c>
      <c r="P5398" s="13">
        <f>'1- EC horaire'!O5398</f>
        <v>0</v>
      </c>
      <c r="Q5398" s="29">
        <f t="shared" si="424"/>
        <v>0</v>
      </c>
    </row>
    <row r="5399" spans="1:17">
      <c r="A5399" s="107">
        <v>5397</v>
      </c>
      <c r="B5399" s="10">
        <v>8</v>
      </c>
      <c r="C5399" s="10">
        <v>13</v>
      </c>
      <c r="D5399" s="11">
        <v>22</v>
      </c>
      <c r="E5399" s="25">
        <v>17278</v>
      </c>
      <c r="F5399" s="26">
        <v>1571.888764044086</v>
      </c>
      <c r="G5399" s="27">
        <v>0</v>
      </c>
      <c r="H5399" s="27">
        <f t="shared" si="420"/>
        <v>15706.111235955914</v>
      </c>
      <c r="I5399" s="27">
        <v>22</v>
      </c>
      <c r="J5399" s="13">
        <f t="shared" si="421"/>
        <v>15684.111235955914</v>
      </c>
      <c r="K5399" s="13">
        <v>17539</v>
      </c>
      <c r="L5399" s="13">
        <f t="shared" si="422"/>
        <v>0</v>
      </c>
      <c r="M5399" s="28">
        <v>103.4</v>
      </c>
      <c r="N5399" s="13">
        <f t="shared" si="423"/>
        <v>0</v>
      </c>
      <c r="O5399" s="13">
        <v>31.11</v>
      </c>
      <c r="P5399" s="13">
        <f>'1- EC horaire'!O5399</f>
        <v>0</v>
      </c>
      <c r="Q5399" s="29">
        <f t="shared" si="424"/>
        <v>0</v>
      </c>
    </row>
    <row r="5400" spans="1:17">
      <c r="A5400" s="107">
        <v>5398</v>
      </c>
      <c r="B5400" s="10">
        <v>8</v>
      </c>
      <c r="C5400" s="10">
        <v>13</v>
      </c>
      <c r="D5400" s="11">
        <v>23</v>
      </c>
      <c r="E5400" s="25">
        <v>15954</v>
      </c>
      <c r="F5400" s="26">
        <v>1569.7003444940858</v>
      </c>
      <c r="G5400" s="27">
        <v>0</v>
      </c>
      <c r="H5400" s="27">
        <f t="shared" si="420"/>
        <v>14384.299655505914</v>
      </c>
      <c r="I5400" s="27">
        <v>21</v>
      </c>
      <c r="J5400" s="13">
        <f t="shared" si="421"/>
        <v>14363.299655505914</v>
      </c>
      <c r="K5400" s="13">
        <v>16050</v>
      </c>
      <c r="L5400" s="13">
        <f t="shared" si="422"/>
        <v>0</v>
      </c>
      <c r="M5400" s="28">
        <v>103.4</v>
      </c>
      <c r="N5400" s="13">
        <f t="shared" si="423"/>
        <v>0</v>
      </c>
      <c r="O5400" s="13">
        <v>27.66</v>
      </c>
      <c r="P5400" s="13">
        <f>'1- EC horaire'!O5400</f>
        <v>0</v>
      </c>
      <c r="Q5400" s="29">
        <f t="shared" si="424"/>
        <v>0</v>
      </c>
    </row>
    <row r="5401" spans="1:17">
      <c r="A5401" s="107">
        <v>5399</v>
      </c>
      <c r="B5401" s="10">
        <v>8</v>
      </c>
      <c r="C5401" s="10">
        <v>13</v>
      </c>
      <c r="D5401" s="11">
        <v>24</v>
      </c>
      <c r="E5401" s="25">
        <v>14908</v>
      </c>
      <c r="F5401" s="26">
        <v>1572.5530606940858</v>
      </c>
      <c r="G5401" s="27">
        <v>0</v>
      </c>
      <c r="H5401" s="27">
        <f t="shared" si="420"/>
        <v>13335.446939305913</v>
      </c>
      <c r="I5401" s="27">
        <v>19</v>
      </c>
      <c r="J5401" s="13">
        <f t="shared" si="421"/>
        <v>13316.446939305913</v>
      </c>
      <c r="K5401" s="13">
        <v>15327</v>
      </c>
      <c r="L5401" s="13">
        <f t="shared" si="422"/>
        <v>0</v>
      </c>
      <c r="M5401" s="28">
        <v>103.4</v>
      </c>
      <c r="N5401" s="13">
        <f t="shared" si="423"/>
        <v>0</v>
      </c>
      <c r="O5401" s="13">
        <v>25.5</v>
      </c>
      <c r="P5401" s="13">
        <f>'1- EC horaire'!O5401</f>
        <v>0</v>
      </c>
      <c r="Q5401" s="29">
        <f t="shared" si="424"/>
        <v>0</v>
      </c>
    </row>
    <row r="5402" spans="1:17">
      <c r="A5402" s="107">
        <v>5400</v>
      </c>
      <c r="B5402" s="10">
        <v>8</v>
      </c>
      <c r="C5402" s="10">
        <v>14</v>
      </c>
      <c r="D5402" s="11">
        <v>1</v>
      </c>
      <c r="E5402" s="25">
        <v>14813</v>
      </c>
      <c r="F5402" s="26">
        <v>1570.103277444086</v>
      </c>
      <c r="G5402" s="27">
        <v>0</v>
      </c>
      <c r="H5402" s="27">
        <f t="shared" si="420"/>
        <v>13242.896722555914</v>
      </c>
      <c r="I5402" s="27">
        <v>19</v>
      </c>
      <c r="J5402" s="13">
        <f t="shared" si="421"/>
        <v>13223.896722555914</v>
      </c>
      <c r="K5402" s="13">
        <v>15228</v>
      </c>
      <c r="L5402" s="13">
        <f t="shared" si="422"/>
        <v>0</v>
      </c>
      <c r="M5402" s="28">
        <v>103.4</v>
      </c>
      <c r="N5402" s="13">
        <f t="shared" si="423"/>
        <v>0</v>
      </c>
      <c r="O5402" s="13">
        <v>25.63</v>
      </c>
      <c r="P5402" s="13">
        <f>'1- EC horaire'!O5402</f>
        <v>0</v>
      </c>
      <c r="Q5402" s="29">
        <f t="shared" si="424"/>
        <v>0</v>
      </c>
    </row>
    <row r="5403" spans="1:17">
      <c r="A5403" s="107">
        <v>5401</v>
      </c>
      <c r="B5403" s="10">
        <v>8</v>
      </c>
      <c r="C5403" s="10">
        <v>14</v>
      </c>
      <c r="D5403" s="11">
        <v>2</v>
      </c>
      <c r="E5403" s="25">
        <v>14599</v>
      </c>
      <c r="F5403" s="26">
        <v>1565.8985211440859</v>
      </c>
      <c r="G5403" s="27">
        <v>0</v>
      </c>
      <c r="H5403" s="27">
        <f t="shared" si="420"/>
        <v>13033.101478855915</v>
      </c>
      <c r="I5403" s="27">
        <v>19</v>
      </c>
      <c r="J5403" s="13">
        <f t="shared" si="421"/>
        <v>13014.101478855915</v>
      </c>
      <c r="K5403" s="13">
        <v>15046</v>
      </c>
      <c r="L5403" s="13">
        <f t="shared" si="422"/>
        <v>0</v>
      </c>
      <c r="M5403" s="28">
        <v>103.4</v>
      </c>
      <c r="N5403" s="13">
        <f t="shared" si="423"/>
        <v>0</v>
      </c>
      <c r="O5403" s="13">
        <v>22.78</v>
      </c>
      <c r="P5403" s="13">
        <f>'1- EC horaire'!O5403</f>
        <v>0</v>
      </c>
      <c r="Q5403" s="29">
        <f t="shared" si="424"/>
        <v>0</v>
      </c>
    </row>
    <row r="5404" spans="1:17">
      <c r="A5404" s="107">
        <v>5402</v>
      </c>
      <c r="B5404" s="10">
        <v>8</v>
      </c>
      <c r="C5404" s="10">
        <v>14</v>
      </c>
      <c r="D5404" s="11">
        <v>3</v>
      </c>
      <c r="E5404" s="25">
        <v>14214</v>
      </c>
      <c r="F5404" s="26">
        <v>1561.2213887940859</v>
      </c>
      <c r="G5404" s="27">
        <v>0</v>
      </c>
      <c r="H5404" s="27">
        <f t="shared" si="420"/>
        <v>12652.778611205915</v>
      </c>
      <c r="I5404" s="27">
        <v>17</v>
      </c>
      <c r="J5404" s="13">
        <f t="shared" si="421"/>
        <v>12635.778611205915</v>
      </c>
      <c r="K5404" s="13">
        <v>14655</v>
      </c>
      <c r="L5404" s="13">
        <f t="shared" si="422"/>
        <v>0</v>
      </c>
      <c r="M5404" s="28">
        <v>103.4</v>
      </c>
      <c r="N5404" s="13">
        <f t="shared" si="423"/>
        <v>0</v>
      </c>
      <c r="O5404" s="13">
        <v>21.2</v>
      </c>
      <c r="P5404" s="13">
        <f>'1- EC horaire'!O5404</f>
        <v>0</v>
      </c>
      <c r="Q5404" s="29">
        <f t="shared" si="424"/>
        <v>0</v>
      </c>
    </row>
    <row r="5405" spans="1:17">
      <c r="A5405" s="107">
        <v>5403</v>
      </c>
      <c r="B5405" s="10">
        <v>8</v>
      </c>
      <c r="C5405" s="10">
        <v>14</v>
      </c>
      <c r="D5405" s="11">
        <v>4</v>
      </c>
      <c r="E5405" s="25">
        <v>13981</v>
      </c>
      <c r="F5405" s="26">
        <v>1563.6921625940859</v>
      </c>
      <c r="G5405" s="27">
        <v>0</v>
      </c>
      <c r="H5405" s="27">
        <f t="shared" si="420"/>
        <v>12417.307837405915</v>
      </c>
      <c r="I5405" s="27">
        <v>17</v>
      </c>
      <c r="J5405" s="13">
        <f t="shared" si="421"/>
        <v>12400.307837405915</v>
      </c>
      <c r="K5405" s="13">
        <v>14343</v>
      </c>
      <c r="L5405" s="13">
        <f t="shared" si="422"/>
        <v>0</v>
      </c>
      <c r="M5405" s="28">
        <v>103.4</v>
      </c>
      <c r="N5405" s="13">
        <f t="shared" si="423"/>
        <v>0</v>
      </c>
      <c r="O5405" s="13">
        <v>20.53</v>
      </c>
      <c r="P5405" s="13">
        <f>'1- EC horaire'!O5405</f>
        <v>0</v>
      </c>
      <c r="Q5405" s="29">
        <f t="shared" si="424"/>
        <v>0</v>
      </c>
    </row>
    <row r="5406" spans="1:17">
      <c r="A5406" s="107">
        <v>5404</v>
      </c>
      <c r="B5406" s="10">
        <v>8</v>
      </c>
      <c r="C5406" s="10">
        <v>14</v>
      </c>
      <c r="D5406" s="11">
        <v>5</v>
      </c>
      <c r="E5406" s="25">
        <v>13946</v>
      </c>
      <c r="F5406" s="26">
        <v>1570.027333644086</v>
      </c>
      <c r="G5406" s="27">
        <v>0</v>
      </c>
      <c r="H5406" s="27">
        <f t="shared" si="420"/>
        <v>12375.972666355914</v>
      </c>
      <c r="I5406" s="27">
        <v>19</v>
      </c>
      <c r="J5406" s="13">
        <f t="shared" si="421"/>
        <v>12356.972666355914</v>
      </c>
      <c r="K5406" s="13">
        <v>14253</v>
      </c>
      <c r="L5406" s="13">
        <f t="shared" si="422"/>
        <v>0</v>
      </c>
      <c r="M5406" s="28">
        <v>103.4</v>
      </c>
      <c r="N5406" s="13">
        <f t="shared" si="423"/>
        <v>0</v>
      </c>
      <c r="O5406" s="13">
        <v>20.399999999999999</v>
      </c>
      <c r="P5406" s="13">
        <f>'1- EC horaire'!O5406</f>
        <v>0</v>
      </c>
      <c r="Q5406" s="29">
        <f t="shared" si="424"/>
        <v>0</v>
      </c>
    </row>
    <row r="5407" spans="1:17">
      <c r="A5407" s="107">
        <v>5405</v>
      </c>
      <c r="B5407" s="10">
        <v>8</v>
      </c>
      <c r="C5407" s="10">
        <v>14</v>
      </c>
      <c r="D5407" s="11">
        <v>6</v>
      </c>
      <c r="E5407" s="25">
        <v>14780</v>
      </c>
      <c r="F5407" s="26">
        <v>1572.3738556940859</v>
      </c>
      <c r="G5407" s="27">
        <v>0</v>
      </c>
      <c r="H5407" s="27">
        <f t="shared" si="420"/>
        <v>13207.626144305914</v>
      </c>
      <c r="I5407" s="27">
        <v>20</v>
      </c>
      <c r="J5407" s="13">
        <f t="shared" si="421"/>
        <v>13187.626144305914</v>
      </c>
      <c r="K5407" s="13">
        <v>15185</v>
      </c>
      <c r="L5407" s="13">
        <f t="shared" si="422"/>
        <v>0</v>
      </c>
      <c r="M5407" s="28">
        <v>103.4</v>
      </c>
      <c r="N5407" s="13">
        <f t="shared" si="423"/>
        <v>0</v>
      </c>
      <c r="O5407" s="13">
        <v>21.91</v>
      </c>
      <c r="P5407" s="13">
        <f>'1- EC horaire'!O5407</f>
        <v>0</v>
      </c>
      <c r="Q5407" s="29">
        <f t="shared" si="424"/>
        <v>0</v>
      </c>
    </row>
    <row r="5408" spans="1:17">
      <c r="A5408" s="107">
        <v>5406</v>
      </c>
      <c r="B5408" s="10">
        <v>8</v>
      </c>
      <c r="C5408" s="10">
        <v>14</v>
      </c>
      <c r="D5408" s="11">
        <v>7</v>
      </c>
      <c r="E5408" s="25">
        <v>15929</v>
      </c>
      <c r="F5408" s="26">
        <v>1567.463846694086</v>
      </c>
      <c r="G5408" s="27">
        <v>0</v>
      </c>
      <c r="H5408" s="27">
        <f t="shared" si="420"/>
        <v>14361.536153305915</v>
      </c>
      <c r="I5408" s="27">
        <v>22</v>
      </c>
      <c r="J5408" s="13">
        <f t="shared" si="421"/>
        <v>14339.536153305915</v>
      </c>
      <c r="K5408" s="13">
        <v>16019</v>
      </c>
      <c r="L5408" s="13">
        <f t="shared" si="422"/>
        <v>0</v>
      </c>
      <c r="M5408" s="28">
        <v>103.4</v>
      </c>
      <c r="N5408" s="13">
        <f t="shared" si="423"/>
        <v>0</v>
      </c>
      <c r="O5408" s="13">
        <v>22.63</v>
      </c>
      <c r="P5408" s="13">
        <f>'1- EC horaire'!O5408</f>
        <v>0</v>
      </c>
      <c r="Q5408" s="29">
        <f t="shared" si="424"/>
        <v>0</v>
      </c>
    </row>
    <row r="5409" spans="1:17">
      <c r="A5409" s="107">
        <v>5407</v>
      </c>
      <c r="B5409" s="10">
        <v>8</v>
      </c>
      <c r="C5409" s="10">
        <v>14</v>
      </c>
      <c r="D5409" s="11">
        <v>8</v>
      </c>
      <c r="E5409" s="25">
        <v>17468</v>
      </c>
      <c r="F5409" s="26">
        <v>1571.6021561440859</v>
      </c>
      <c r="G5409" s="27">
        <v>0</v>
      </c>
      <c r="H5409" s="27">
        <f t="shared" si="420"/>
        <v>15896.397843855913</v>
      </c>
      <c r="I5409" s="27">
        <v>23</v>
      </c>
      <c r="J5409" s="13">
        <f t="shared" si="421"/>
        <v>15873.397843855913</v>
      </c>
      <c r="K5409" s="13">
        <v>17807</v>
      </c>
      <c r="L5409" s="13">
        <f t="shared" si="422"/>
        <v>0</v>
      </c>
      <c r="M5409" s="28">
        <v>103.4</v>
      </c>
      <c r="N5409" s="13">
        <f t="shared" si="423"/>
        <v>0</v>
      </c>
      <c r="O5409" s="13">
        <v>27.59</v>
      </c>
      <c r="P5409" s="13">
        <f>'1- EC horaire'!O5409</f>
        <v>0</v>
      </c>
      <c r="Q5409" s="29">
        <f t="shared" si="424"/>
        <v>0</v>
      </c>
    </row>
    <row r="5410" spans="1:17">
      <c r="A5410" s="107">
        <v>5408</v>
      </c>
      <c r="B5410" s="10">
        <v>8</v>
      </c>
      <c r="C5410" s="10">
        <v>14</v>
      </c>
      <c r="D5410" s="11">
        <v>9</v>
      </c>
      <c r="E5410" s="25">
        <v>18008</v>
      </c>
      <c r="F5410" s="26">
        <v>1573.8698093940859</v>
      </c>
      <c r="G5410" s="27">
        <v>0</v>
      </c>
      <c r="H5410" s="27">
        <f t="shared" si="420"/>
        <v>16434.130190605913</v>
      </c>
      <c r="I5410" s="27">
        <v>24</v>
      </c>
      <c r="J5410" s="13">
        <f t="shared" si="421"/>
        <v>16410.130190605913</v>
      </c>
      <c r="K5410" s="13">
        <v>18515</v>
      </c>
      <c r="L5410" s="13">
        <f t="shared" si="422"/>
        <v>0</v>
      </c>
      <c r="M5410" s="28">
        <v>103.4</v>
      </c>
      <c r="N5410" s="13">
        <f t="shared" si="423"/>
        <v>0</v>
      </c>
      <c r="O5410" s="13">
        <v>29.88</v>
      </c>
      <c r="P5410" s="13">
        <f>'1- EC horaire'!O5410</f>
        <v>0</v>
      </c>
      <c r="Q5410" s="29">
        <f t="shared" si="424"/>
        <v>0</v>
      </c>
    </row>
    <row r="5411" spans="1:17">
      <c r="A5411" s="107">
        <v>5409</v>
      </c>
      <c r="B5411" s="10">
        <v>8</v>
      </c>
      <c r="C5411" s="10">
        <v>14</v>
      </c>
      <c r="D5411" s="11">
        <v>10</v>
      </c>
      <c r="E5411" s="25">
        <v>18564</v>
      </c>
      <c r="F5411" s="26">
        <v>1568.3034739440859</v>
      </c>
      <c r="G5411" s="27">
        <v>0</v>
      </c>
      <c r="H5411" s="27">
        <f t="shared" si="420"/>
        <v>16995.696526055915</v>
      </c>
      <c r="I5411" s="27">
        <v>25</v>
      </c>
      <c r="J5411" s="13">
        <f t="shared" si="421"/>
        <v>16970.696526055915</v>
      </c>
      <c r="K5411" s="13">
        <v>19045</v>
      </c>
      <c r="L5411" s="13">
        <f t="shared" si="422"/>
        <v>0</v>
      </c>
      <c r="M5411" s="28">
        <v>103.4</v>
      </c>
      <c r="N5411" s="13">
        <f t="shared" si="423"/>
        <v>0</v>
      </c>
      <c r="O5411" s="13">
        <v>32.130000000000003</v>
      </c>
      <c r="P5411" s="13">
        <f>'1- EC horaire'!O5411</f>
        <v>0</v>
      </c>
      <c r="Q5411" s="29">
        <f t="shared" si="424"/>
        <v>0</v>
      </c>
    </row>
    <row r="5412" spans="1:17">
      <c r="A5412" s="107">
        <v>5410</v>
      </c>
      <c r="B5412" s="10">
        <v>8</v>
      </c>
      <c r="C5412" s="10">
        <v>14</v>
      </c>
      <c r="D5412" s="11">
        <v>11</v>
      </c>
      <c r="E5412" s="25">
        <v>19059</v>
      </c>
      <c r="F5412" s="26">
        <v>1569.6477076440858</v>
      </c>
      <c r="G5412" s="27">
        <v>0</v>
      </c>
      <c r="H5412" s="27">
        <f t="shared" si="420"/>
        <v>17489.352292355914</v>
      </c>
      <c r="I5412" s="27">
        <v>25</v>
      </c>
      <c r="J5412" s="13">
        <f t="shared" si="421"/>
        <v>17464.352292355914</v>
      </c>
      <c r="K5412" s="13">
        <v>19424</v>
      </c>
      <c r="L5412" s="13">
        <f t="shared" si="422"/>
        <v>0</v>
      </c>
      <c r="M5412" s="28">
        <v>103.4</v>
      </c>
      <c r="N5412" s="13">
        <f t="shared" si="423"/>
        <v>0</v>
      </c>
      <c r="O5412" s="13">
        <v>34.159999999999997</v>
      </c>
      <c r="P5412" s="13">
        <f>'1- EC horaire'!O5412</f>
        <v>0</v>
      </c>
      <c r="Q5412" s="29">
        <f t="shared" si="424"/>
        <v>0</v>
      </c>
    </row>
    <row r="5413" spans="1:17">
      <c r="A5413" s="107">
        <v>5411</v>
      </c>
      <c r="B5413" s="10">
        <v>8</v>
      </c>
      <c r="C5413" s="10">
        <v>14</v>
      </c>
      <c r="D5413" s="11">
        <v>12</v>
      </c>
      <c r="E5413" s="25">
        <v>18988</v>
      </c>
      <c r="F5413" s="26">
        <v>1577.0096053440859</v>
      </c>
      <c r="G5413" s="27">
        <v>0</v>
      </c>
      <c r="H5413" s="27">
        <f t="shared" si="420"/>
        <v>17410.990394655913</v>
      </c>
      <c r="I5413" s="27">
        <v>25</v>
      </c>
      <c r="J5413" s="13">
        <f t="shared" si="421"/>
        <v>17385.990394655913</v>
      </c>
      <c r="K5413" s="13">
        <v>19351</v>
      </c>
      <c r="L5413" s="13">
        <f t="shared" si="422"/>
        <v>0</v>
      </c>
      <c r="M5413" s="28">
        <v>103.4</v>
      </c>
      <c r="N5413" s="13">
        <f t="shared" si="423"/>
        <v>0</v>
      </c>
      <c r="O5413" s="13">
        <v>35.81</v>
      </c>
      <c r="P5413" s="13">
        <f>'1- EC horaire'!O5413</f>
        <v>0</v>
      </c>
      <c r="Q5413" s="29">
        <f t="shared" si="424"/>
        <v>0</v>
      </c>
    </row>
    <row r="5414" spans="1:17">
      <c r="A5414" s="107">
        <v>5412</v>
      </c>
      <c r="B5414" s="10">
        <v>8</v>
      </c>
      <c r="C5414" s="10">
        <v>14</v>
      </c>
      <c r="D5414" s="11">
        <v>13</v>
      </c>
      <c r="E5414" s="25">
        <v>18892</v>
      </c>
      <c r="F5414" s="26">
        <v>1587.1591396440858</v>
      </c>
      <c r="G5414" s="27">
        <v>0</v>
      </c>
      <c r="H5414" s="27">
        <f t="shared" si="420"/>
        <v>17304.840860355915</v>
      </c>
      <c r="I5414" s="27">
        <v>26</v>
      </c>
      <c r="J5414" s="13">
        <f t="shared" si="421"/>
        <v>17278.840860355915</v>
      </c>
      <c r="K5414" s="13">
        <v>19267</v>
      </c>
      <c r="L5414" s="13">
        <f t="shared" si="422"/>
        <v>0</v>
      </c>
      <c r="M5414" s="28">
        <v>103.4</v>
      </c>
      <c r="N5414" s="13">
        <f t="shared" si="423"/>
        <v>0</v>
      </c>
      <c r="O5414" s="13">
        <v>36.14</v>
      </c>
      <c r="P5414" s="13">
        <f>'1- EC horaire'!O5414</f>
        <v>0</v>
      </c>
      <c r="Q5414" s="29">
        <f t="shared" si="424"/>
        <v>0</v>
      </c>
    </row>
    <row r="5415" spans="1:17">
      <c r="A5415" s="107">
        <v>5413</v>
      </c>
      <c r="B5415" s="10">
        <v>8</v>
      </c>
      <c r="C5415" s="10">
        <v>14</v>
      </c>
      <c r="D5415" s="11">
        <v>14</v>
      </c>
      <c r="E5415" s="25">
        <v>19097</v>
      </c>
      <c r="F5415" s="26">
        <v>1583.7088139940859</v>
      </c>
      <c r="G5415" s="27">
        <v>0</v>
      </c>
      <c r="H5415" s="27">
        <f t="shared" si="420"/>
        <v>17513.291186005914</v>
      </c>
      <c r="I5415" s="27">
        <v>30</v>
      </c>
      <c r="J5415" s="13">
        <f t="shared" si="421"/>
        <v>17483.291186005914</v>
      </c>
      <c r="K5415" s="13">
        <v>19433</v>
      </c>
      <c r="L5415" s="13">
        <f t="shared" si="422"/>
        <v>0</v>
      </c>
      <c r="M5415" s="28">
        <v>103.4</v>
      </c>
      <c r="N5415" s="13">
        <f t="shared" si="423"/>
        <v>0</v>
      </c>
      <c r="O5415" s="13">
        <v>38.72</v>
      </c>
      <c r="P5415" s="13">
        <f>'1- EC horaire'!O5415</f>
        <v>0</v>
      </c>
      <c r="Q5415" s="29">
        <f t="shared" si="424"/>
        <v>0</v>
      </c>
    </row>
    <row r="5416" spans="1:17">
      <c r="A5416" s="107">
        <v>5414</v>
      </c>
      <c r="B5416" s="10">
        <v>8</v>
      </c>
      <c r="C5416" s="10">
        <v>14</v>
      </c>
      <c r="D5416" s="11">
        <v>15</v>
      </c>
      <c r="E5416" s="25">
        <v>18813</v>
      </c>
      <c r="F5416" s="26">
        <v>1584.7675224940858</v>
      </c>
      <c r="G5416" s="27">
        <v>0</v>
      </c>
      <c r="H5416" s="27">
        <f t="shared" si="420"/>
        <v>17228.232477505913</v>
      </c>
      <c r="I5416" s="27">
        <v>25</v>
      </c>
      <c r="J5416" s="13">
        <f t="shared" si="421"/>
        <v>17203.232477505913</v>
      </c>
      <c r="K5416" s="13">
        <v>19208</v>
      </c>
      <c r="L5416" s="13">
        <f t="shared" si="422"/>
        <v>0</v>
      </c>
      <c r="M5416" s="28">
        <v>103.4</v>
      </c>
      <c r="N5416" s="13">
        <f t="shared" si="423"/>
        <v>0</v>
      </c>
      <c r="O5416" s="13">
        <v>42.16</v>
      </c>
      <c r="P5416" s="13">
        <f>'1- EC horaire'!O5416</f>
        <v>0</v>
      </c>
      <c r="Q5416" s="29">
        <f t="shared" si="424"/>
        <v>0</v>
      </c>
    </row>
    <row r="5417" spans="1:17">
      <c r="A5417" s="107">
        <v>5415</v>
      </c>
      <c r="B5417" s="10">
        <v>8</v>
      </c>
      <c r="C5417" s="10">
        <v>14</v>
      </c>
      <c r="D5417" s="11">
        <v>16</v>
      </c>
      <c r="E5417" s="25">
        <v>18862</v>
      </c>
      <c r="F5417" s="26">
        <v>1584.5940018440858</v>
      </c>
      <c r="G5417" s="27">
        <v>0</v>
      </c>
      <c r="H5417" s="27">
        <f t="shared" si="420"/>
        <v>17277.405998155915</v>
      </c>
      <c r="I5417" s="27">
        <v>25</v>
      </c>
      <c r="J5417" s="13">
        <f t="shared" si="421"/>
        <v>17252.405998155915</v>
      </c>
      <c r="K5417" s="13">
        <v>19249</v>
      </c>
      <c r="L5417" s="13">
        <f t="shared" si="422"/>
        <v>0</v>
      </c>
      <c r="M5417" s="28">
        <v>103.4</v>
      </c>
      <c r="N5417" s="13">
        <f t="shared" si="423"/>
        <v>0</v>
      </c>
      <c r="O5417" s="13">
        <v>43.88</v>
      </c>
      <c r="P5417" s="13">
        <f>'1- EC horaire'!O5417</f>
        <v>0</v>
      </c>
      <c r="Q5417" s="29">
        <f t="shared" si="424"/>
        <v>0</v>
      </c>
    </row>
    <row r="5418" spans="1:17">
      <c r="A5418" s="107">
        <v>5416</v>
      </c>
      <c r="B5418" s="10">
        <v>8</v>
      </c>
      <c r="C5418" s="10">
        <v>14</v>
      </c>
      <c r="D5418" s="11">
        <v>17</v>
      </c>
      <c r="E5418" s="25">
        <v>18915</v>
      </c>
      <c r="F5418" s="26">
        <v>1585.9863200940858</v>
      </c>
      <c r="G5418" s="27">
        <v>0</v>
      </c>
      <c r="H5418" s="27">
        <f t="shared" si="420"/>
        <v>17329.013679905915</v>
      </c>
      <c r="I5418" s="27">
        <v>26</v>
      </c>
      <c r="J5418" s="13">
        <f t="shared" si="421"/>
        <v>17303.013679905915</v>
      </c>
      <c r="K5418" s="13">
        <v>19287</v>
      </c>
      <c r="L5418" s="13">
        <f t="shared" si="422"/>
        <v>0</v>
      </c>
      <c r="M5418" s="28">
        <v>103.4</v>
      </c>
      <c r="N5418" s="13">
        <f t="shared" si="423"/>
        <v>0</v>
      </c>
      <c r="O5418" s="13">
        <v>42.4</v>
      </c>
      <c r="P5418" s="13">
        <f>'1- EC horaire'!O5418</f>
        <v>0</v>
      </c>
      <c r="Q5418" s="29">
        <f t="shared" si="424"/>
        <v>0</v>
      </c>
    </row>
    <row r="5419" spans="1:17">
      <c r="A5419" s="107">
        <v>5417</v>
      </c>
      <c r="B5419" s="10">
        <v>8</v>
      </c>
      <c r="C5419" s="10">
        <v>14</v>
      </c>
      <c r="D5419" s="11">
        <v>18</v>
      </c>
      <c r="E5419" s="25">
        <v>19233</v>
      </c>
      <c r="F5419" s="26">
        <v>1587.0819532940859</v>
      </c>
      <c r="G5419" s="27">
        <v>0</v>
      </c>
      <c r="H5419" s="27">
        <f t="shared" si="420"/>
        <v>17645.918046705912</v>
      </c>
      <c r="I5419" s="27">
        <v>26</v>
      </c>
      <c r="J5419" s="13">
        <f t="shared" si="421"/>
        <v>17619.918046705912</v>
      </c>
      <c r="K5419" s="13">
        <v>19518</v>
      </c>
      <c r="L5419" s="13">
        <f t="shared" si="422"/>
        <v>0</v>
      </c>
      <c r="M5419" s="28">
        <v>103.4</v>
      </c>
      <c r="N5419" s="13">
        <f t="shared" si="423"/>
        <v>0</v>
      </c>
      <c r="O5419" s="13">
        <v>43.9</v>
      </c>
      <c r="P5419" s="13">
        <f>'1- EC horaire'!O5419</f>
        <v>0</v>
      </c>
      <c r="Q5419" s="29">
        <f t="shared" si="424"/>
        <v>0</v>
      </c>
    </row>
    <row r="5420" spans="1:17">
      <c r="A5420" s="107">
        <v>5418</v>
      </c>
      <c r="B5420" s="10">
        <v>8</v>
      </c>
      <c r="C5420" s="10">
        <v>14</v>
      </c>
      <c r="D5420" s="11">
        <v>19</v>
      </c>
      <c r="E5420" s="25">
        <v>19095</v>
      </c>
      <c r="F5420" s="26">
        <v>1584.029455844086</v>
      </c>
      <c r="G5420" s="27">
        <v>0</v>
      </c>
      <c r="H5420" s="27">
        <f t="shared" si="420"/>
        <v>17510.970544155913</v>
      </c>
      <c r="I5420" s="27">
        <v>26</v>
      </c>
      <c r="J5420" s="13">
        <f t="shared" si="421"/>
        <v>17484.970544155913</v>
      </c>
      <c r="K5420" s="13">
        <v>19434</v>
      </c>
      <c r="L5420" s="13">
        <f t="shared" si="422"/>
        <v>0</v>
      </c>
      <c r="M5420" s="28">
        <v>103.4</v>
      </c>
      <c r="N5420" s="13">
        <f t="shared" si="423"/>
        <v>0</v>
      </c>
      <c r="O5420" s="13">
        <v>39.76</v>
      </c>
      <c r="P5420" s="13">
        <f>'1- EC horaire'!O5420</f>
        <v>0</v>
      </c>
      <c r="Q5420" s="29">
        <f t="shared" si="424"/>
        <v>0</v>
      </c>
    </row>
    <row r="5421" spans="1:17">
      <c r="A5421" s="107">
        <v>5419</v>
      </c>
      <c r="B5421" s="10">
        <v>8</v>
      </c>
      <c r="C5421" s="10">
        <v>14</v>
      </c>
      <c r="D5421" s="11">
        <v>20</v>
      </c>
      <c r="E5421" s="25">
        <v>18819</v>
      </c>
      <c r="F5421" s="26">
        <v>1575.9478133440859</v>
      </c>
      <c r="G5421" s="27">
        <v>0</v>
      </c>
      <c r="H5421" s="27">
        <f t="shared" si="420"/>
        <v>17243.052186655914</v>
      </c>
      <c r="I5421" s="27">
        <v>25</v>
      </c>
      <c r="J5421" s="13">
        <f t="shared" si="421"/>
        <v>17218.052186655914</v>
      </c>
      <c r="K5421" s="13">
        <v>19219</v>
      </c>
      <c r="L5421" s="13">
        <f t="shared" si="422"/>
        <v>0</v>
      </c>
      <c r="M5421" s="28">
        <v>103.4</v>
      </c>
      <c r="N5421" s="13">
        <f t="shared" si="423"/>
        <v>0</v>
      </c>
      <c r="O5421" s="13">
        <v>37.409999999999997</v>
      </c>
      <c r="P5421" s="13">
        <f>'1- EC horaire'!O5421</f>
        <v>0</v>
      </c>
      <c r="Q5421" s="29">
        <f t="shared" si="424"/>
        <v>0</v>
      </c>
    </row>
    <row r="5422" spans="1:17">
      <c r="A5422" s="107">
        <v>5420</v>
      </c>
      <c r="B5422" s="10">
        <v>8</v>
      </c>
      <c r="C5422" s="10">
        <v>14</v>
      </c>
      <c r="D5422" s="11">
        <v>21</v>
      </c>
      <c r="E5422" s="25">
        <v>18949</v>
      </c>
      <c r="F5422" s="26">
        <v>1586.7443219440859</v>
      </c>
      <c r="G5422" s="27">
        <v>0</v>
      </c>
      <c r="H5422" s="27">
        <f t="shared" si="420"/>
        <v>17362.255678055913</v>
      </c>
      <c r="I5422" s="27">
        <v>25</v>
      </c>
      <c r="J5422" s="13">
        <f t="shared" si="421"/>
        <v>17337.255678055913</v>
      </c>
      <c r="K5422" s="13">
        <v>19315</v>
      </c>
      <c r="L5422" s="13">
        <f t="shared" si="422"/>
        <v>0</v>
      </c>
      <c r="M5422" s="28">
        <v>103.4</v>
      </c>
      <c r="N5422" s="13">
        <f t="shared" si="423"/>
        <v>0</v>
      </c>
      <c r="O5422" s="13">
        <v>36.64</v>
      </c>
      <c r="P5422" s="13">
        <f>'1- EC horaire'!O5422</f>
        <v>0</v>
      </c>
      <c r="Q5422" s="29">
        <f t="shared" si="424"/>
        <v>0</v>
      </c>
    </row>
    <row r="5423" spans="1:17">
      <c r="A5423" s="107">
        <v>5421</v>
      </c>
      <c r="B5423" s="10">
        <v>8</v>
      </c>
      <c r="C5423" s="10">
        <v>14</v>
      </c>
      <c r="D5423" s="11">
        <v>22</v>
      </c>
      <c r="E5423" s="25">
        <v>18297</v>
      </c>
      <c r="F5423" s="26">
        <v>1584.803008094086</v>
      </c>
      <c r="G5423" s="27">
        <v>0</v>
      </c>
      <c r="H5423" s="27">
        <f t="shared" si="420"/>
        <v>16712.196991905916</v>
      </c>
      <c r="I5423" s="27">
        <v>24</v>
      </c>
      <c r="J5423" s="13">
        <f t="shared" si="421"/>
        <v>16688.196991905916</v>
      </c>
      <c r="K5423" s="13">
        <v>18803</v>
      </c>
      <c r="L5423" s="13">
        <f t="shared" si="422"/>
        <v>0</v>
      </c>
      <c r="M5423" s="28">
        <v>103.4</v>
      </c>
      <c r="N5423" s="13">
        <f t="shared" si="423"/>
        <v>0</v>
      </c>
      <c r="O5423" s="13">
        <v>33.39</v>
      </c>
      <c r="P5423" s="13">
        <f>'1- EC horaire'!O5423</f>
        <v>0</v>
      </c>
      <c r="Q5423" s="29">
        <f t="shared" si="424"/>
        <v>0</v>
      </c>
    </row>
    <row r="5424" spans="1:17">
      <c r="A5424" s="107">
        <v>5422</v>
      </c>
      <c r="B5424" s="10">
        <v>8</v>
      </c>
      <c r="C5424" s="10">
        <v>14</v>
      </c>
      <c r="D5424" s="11">
        <v>23</v>
      </c>
      <c r="E5424" s="25">
        <v>16808</v>
      </c>
      <c r="F5424" s="26">
        <v>1590.1269420940857</v>
      </c>
      <c r="G5424" s="27">
        <v>0</v>
      </c>
      <c r="H5424" s="27">
        <f t="shared" si="420"/>
        <v>15217.873057905914</v>
      </c>
      <c r="I5424" s="27">
        <v>23</v>
      </c>
      <c r="J5424" s="13">
        <f t="shared" si="421"/>
        <v>15194.873057905914</v>
      </c>
      <c r="K5424" s="13">
        <v>16725</v>
      </c>
      <c r="L5424" s="13">
        <f t="shared" si="422"/>
        <v>0</v>
      </c>
      <c r="M5424" s="28">
        <v>103.4</v>
      </c>
      <c r="N5424" s="13">
        <f t="shared" si="423"/>
        <v>0</v>
      </c>
      <c r="O5424" s="13">
        <v>28.55</v>
      </c>
      <c r="P5424" s="13">
        <f>'1- EC horaire'!O5424</f>
        <v>0</v>
      </c>
      <c r="Q5424" s="29">
        <f t="shared" si="424"/>
        <v>0</v>
      </c>
    </row>
    <row r="5425" spans="1:17">
      <c r="A5425" s="107">
        <v>5423</v>
      </c>
      <c r="B5425" s="10">
        <v>8</v>
      </c>
      <c r="C5425" s="10">
        <v>14</v>
      </c>
      <c r="D5425" s="11">
        <v>24</v>
      </c>
      <c r="E5425" s="25">
        <v>15895</v>
      </c>
      <c r="F5425" s="26">
        <v>1588.3776052940859</v>
      </c>
      <c r="G5425" s="27">
        <v>0</v>
      </c>
      <c r="H5425" s="27">
        <f t="shared" si="420"/>
        <v>14306.622394705913</v>
      </c>
      <c r="I5425" s="27">
        <v>22</v>
      </c>
      <c r="J5425" s="13">
        <f t="shared" si="421"/>
        <v>14284.622394705913</v>
      </c>
      <c r="K5425" s="13">
        <v>15998</v>
      </c>
      <c r="L5425" s="13">
        <f t="shared" si="422"/>
        <v>0</v>
      </c>
      <c r="M5425" s="28">
        <v>103.4</v>
      </c>
      <c r="N5425" s="13">
        <f t="shared" si="423"/>
        <v>0</v>
      </c>
      <c r="O5425" s="13">
        <v>26</v>
      </c>
      <c r="P5425" s="13">
        <f>'1- EC horaire'!O5425</f>
        <v>0</v>
      </c>
      <c r="Q5425" s="29">
        <f t="shared" si="424"/>
        <v>0</v>
      </c>
    </row>
    <row r="5426" spans="1:17">
      <c r="A5426" s="107">
        <v>5424</v>
      </c>
      <c r="B5426" s="10">
        <v>8</v>
      </c>
      <c r="C5426" s="10">
        <v>15</v>
      </c>
      <c r="D5426" s="11">
        <v>1</v>
      </c>
      <c r="E5426" s="25">
        <v>15227</v>
      </c>
      <c r="F5426" s="26">
        <v>1594.470253144086</v>
      </c>
      <c r="G5426" s="27">
        <v>0</v>
      </c>
      <c r="H5426" s="27">
        <f t="shared" si="420"/>
        <v>13632.529746855915</v>
      </c>
      <c r="I5426" s="27">
        <v>21</v>
      </c>
      <c r="J5426" s="13">
        <f t="shared" si="421"/>
        <v>13611.529746855915</v>
      </c>
      <c r="K5426" s="13">
        <v>15580</v>
      </c>
      <c r="L5426" s="13">
        <f t="shared" si="422"/>
        <v>0</v>
      </c>
      <c r="M5426" s="28">
        <v>103.4</v>
      </c>
      <c r="N5426" s="13">
        <f t="shared" si="423"/>
        <v>0</v>
      </c>
      <c r="O5426" s="13">
        <v>27.99</v>
      </c>
      <c r="P5426" s="13">
        <f>'1- EC horaire'!O5426</f>
        <v>0</v>
      </c>
      <c r="Q5426" s="29">
        <f t="shared" si="424"/>
        <v>0</v>
      </c>
    </row>
    <row r="5427" spans="1:17">
      <c r="A5427" s="107">
        <v>5425</v>
      </c>
      <c r="B5427" s="10">
        <v>8</v>
      </c>
      <c r="C5427" s="10">
        <v>15</v>
      </c>
      <c r="D5427" s="11">
        <v>2</v>
      </c>
      <c r="E5427" s="25">
        <v>15128</v>
      </c>
      <c r="F5427" s="26">
        <v>1578.632203244086</v>
      </c>
      <c r="G5427" s="27">
        <v>0</v>
      </c>
      <c r="H5427" s="27">
        <f t="shared" si="420"/>
        <v>13549.367796755914</v>
      </c>
      <c r="I5427" s="27">
        <v>21</v>
      </c>
      <c r="J5427" s="13">
        <f t="shared" si="421"/>
        <v>13528.367796755914</v>
      </c>
      <c r="K5427" s="13">
        <v>15509</v>
      </c>
      <c r="L5427" s="13">
        <f t="shared" si="422"/>
        <v>0</v>
      </c>
      <c r="M5427" s="28">
        <v>103.4</v>
      </c>
      <c r="N5427" s="13">
        <f t="shared" si="423"/>
        <v>0</v>
      </c>
      <c r="O5427" s="13">
        <v>21.99</v>
      </c>
      <c r="P5427" s="13">
        <f>'1- EC horaire'!O5427</f>
        <v>0</v>
      </c>
      <c r="Q5427" s="29">
        <f t="shared" si="424"/>
        <v>0</v>
      </c>
    </row>
    <row r="5428" spans="1:17">
      <c r="A5428" s="107">
        <v>5426</v>
      </c>
      <c r="B5428" s="10">
        <v>8</v>
      </c>
      <c r="C5428" s="10">
        <v>15</v>
      </c>
      <c r="D5428" s="11">
        <v>3</v>
      </c>
      <c r="E5428" s="25">
        <v>14731</v>
      </c>
      <c r="F5428" s="26">
        <v>1581.4139414440858</v>
      </c>
      <c r="G5428" s="27">
        <v>0</v>
      </c>
      <c r="H5428" s="27">
        <f t="shared" si="420"/>
        <v>13149.586058555915</v>
      </c>
      <c r="I5428" s="27">
        <v>20</v>
      </c>
      <c r="J5428" s="13">
        <f t="shared" si="421"/>
        <v>13129.586058555915</v>
      </c>
      <c r="K5428" s="13">
        <v>15141</v>
      </c>
      <c r="L5428" s="13">
        <f t="shared" si="422"/>
        <v>0</v>
      </c>
      <c r="M5428" s="28">
        <v>103.4</v>
      </c>
      <c r="N5428" s="13">
        <f t="shared" si="423"/>
        <v>0</v>
      </c>
      <c r="O5428" s="13">
        <v>22.24</v>
      </c>
      <c r="P5428" s="13">
        <f>'1- EC horaire'!O5428</f>
        <v>0</v>
      </c>
      <c r="Q5428" s="29">
        <f t="shared" si="424"/>
        <v>0</v>
      </c>
    </row>
    <row r="5429" spans="1:17">
      <c r="A5429" s="107">
        <v>5427</v>
      </c>
      <c r="B5429" s="10">
        <v>8</v>
      </c>
      <c r="C5429" s="10">
        <v>15</v>
      </c>
      <c r="D5429" s="11">
        <v>4</v>
      </c>
      <c r="E5429" s="25">
        <v>14515</v>
      </c>
      <c r="F5429" s="26">
        <v>1577.5865326440858</v>
      </c>
      <c r="G5429" s="27">
        <v>0</v>
      </c>
      <c r="H5429" s="27">
        <f t="shared" si="420"/>
        <v>12937.413467355915</v>
      </c>
      <c r="I5429" s="27">
        <v>20</v>
      </c>
      <c r="J5429" s="13">
        <f t="shared" si="421"/>
        <v>12917.413467355915</v>
      </c>
      <c r="K5429" s="13">
        <v>14969</v>
      </c>
      <c r="L5429" s="13">
        <f t="shared" si="422"/>
        <v>0</v>
      </c>
      <c r="M5429" s="28">
        <v>103.4</v>
      </c>
      <c r="N5429" s="13">
        <f t="shared" si="423"/>
        <v>0</v>
      </c>
      <c r="O5429" s="13">
        <v>20.48</v>
      </c>
      <c r="P5429" s="13">
        <f>'1- EC horaire'!O5429</f>
        <v>0</v>
      </c>
      <c r="Q5429" s="29">
        <f t="shared" si="424"/>
        <v>0</v>
      </c>
    </row>
    <row r="5430" spans="1:17">
      <c r="A5430" s="107">
        <v>5428</v>
      </c>
      <c r="B5430" s="10">
        <v>8</v>
      </c>
      <c r="C5430" s="10">
        <v>15</v>
      </c>
      <c r="D5430" s="11">
        <v>5</v>
      </c>
      <c r="E5430" s="25">
        <v>14576</v>
      </c>
      <c r="F5430" s="26">
        <v>1579.2963254440858</v>
      </c>
      <c r="G5430" s="27">
        <v>0</v>
      </c>
      <c r="H5430" s="27">
        <f t="shared" si="420"/>
        <v>12996.703674555914</v>
      </c>
      <c r="I5430" s="27">
        <v>20</v>
      </c>
      <c r="J5430" s="13">
        <f t="shared" si="421"/>
        <v>12976.703674555914</v>
      </c>
      <c r="K5430" s="13">
        <v>15010</v>
      </c>
      <c r="L5430" s="13">
        <f t="shared" si="422"/>
        <v>0</v>
      </c>
      <c r="M5430" s="28">
        <v>103.4</v>
      </c>
      <c r="N5430" s="13">
        <f t="shared" si="423"/>
        <v>0</v>
      </c>
      <c r="O5430" s="13">
        <v>22.13</v>
      </c>
      <c r="P5430" s="13">
        <f>'1- EC horaire'!O5430</f>
        <v>0</v>
      </c>
      <c r="Q5430" s="29">
        <f t="shared" si="424"/>
        <v>0</v>
      </c>
    </row>
    <row r="5431" spans="1:17">
      <c r="A5431" s="107">
        <v>5429</v>
      </c>
      <c r="B5431" s="10">
        <v>8</v>
      </c>
      <c r="C5431" s="10">
        <v>15</v>
      </c>
      <c r="D5431" s="11">
        <v>6</v>
      </c>
      <c r="E5431" s="25">
        <v>15065</v>
      </c>
      <c r="F5431" s="26">
        <v>1567.2101310940859</v>
      </c>
      <c r="G5431" s="27">
        <v>0</v>
      </c>
      <c r="H5431" s="27">
        <f t="shared" si="420"/>
        <v>13497.789868905915</v>
      </c>
      <c r="I5431" s="27">
        <v>21</v>
      </c>
      <c r="J5431" s="13">
        <f t="shared" si="421"/>
        <v>13476.789868905915</v>
      </c>
      <c r="K5431" s="13">
        <v>15464</v>
      </c>
      <c r="L5431" s="13">
        <f t="shared" si="422"/>
        <v>0</v>
      </c>
      <c r="M5431" s="28">
        <v>103.4</v>
      </c>
      <c r="N5431" s="13">
        <f t="shared" si="423"/>
        <v>0</v>
      </c>
      <c r="O5431" s="13">
        <v>23.6</v>
      </c>
      <c r="P5431" s="13">
        <f>'1- EC horaire'!O5431</f>
        <v>0</v>
      </c>
      <c r="Q5431" s="29">
        <f t="shared" si="424"/>
        <v>0</v>
      </c>
    </row>
    <row r="5432" spans="1:17">
      <c r="A5432" s="107">
        <v>5430</v>
      </c>
      <c r="B5432" s="10">
        <v>8</v>
      </c>
      <c r="C5432" s="10">
        <v>15</v>
      </c>
      <c r="D5432" s="11">
        <v>7</v>
      </c>
      <c r="E5432" s="25">
        <v>16059</v>
      </c>
      <c r="F5432" s="26">
        <v>1565.3527284440859</v>
      </c>
      <c r="G5432" s="27">
        <v>0</v>
      </c>
      <c r="H5432" s="27">
        <f t="shared" si="420"/>
        <v>14493.647271555914</v>
      </c>
      <c r="I5432" s="27">
        <v>21</v>
      </c>
      <c r="J5432" s="13">
        <f t="shared" si="421"/>
        <v>14472.647271555914</v>
      </c>
      <c r="K5432" s="13">
        <v>16136</v>
      </c>
      <c r="L5432" s="13">
        <f t="shared" si="422"/>
        <v>0</v>
      </c>
      <c r="M5432" s="28">
        <v>103.4</v>
      </c>
      <c r="N5432" s="13">
        <f t="shared" si="423"/>
        <v>0</v>
      </c>
      <c r="O5432" s="13">
        <v>25.65</v>
      </c>
      <c r="P5432" s="13">
        <f>'1- EC horaire'!O5432</f>
        <v>0</v>
      </c>
      <c r="Q5432" s="29">
        <f t="shared" si="424"/>
        <v>0</v>
      </c>
    </row>
    <row r="5433" spans="1:17">
      <c r="A5433" s="107">
        <v>5431</v>
      </c>
      <c r="B5433" s="10">
        <v>8</v>
      </c>
      <c r="C5433" s="10">
        <v>15</v>
      </c>
      <c r="D5433" s="11">
        <v>8</v>
      </c>
      <c r="E5433" s="25">
        <v>17223</v>
      </c>
      <c r="F5433" s="26">
        <v>1565.6637600940858</v>
      </c>
      <c r="G5433" s="27">
        <v>0</v>
      </c>
      <c r="H5433" s="27">
        <f t="shared" si="420"/>
        <v>15657.336239905915</v>
      </c>
      <c r="I5433" s="27">
        <v>23</v>
      </c>
      <c r="J5433" s="13">
        <f t="shared" si="421"/>
        <v>15634.336239905915</v>
      </c>
      <c r="K5433" s="13">
        <v>17462</v>
      </c>
      <c r="L5433" s="13">
        <f t="shared" si="422"/>
        <v>0</v>
      </c>
      <c r="M5433" s="28">
        <v>103.4</v>
      </c>
      <c r="N5433" s="13">
        <f t="shared" si="423"/>
        <v>0</v>
      </c>
      <c r="O5433" s="13">
        <v>29.87</v>
      </c>
      <c r="P5433" s="13">
        <f>'1- EC horaire'!O5433</f>
        <v>0</v>
      </c>
      <c r="Q5433" s="29">
        <f t="shared" si="424"/>
        <v>0</v>
      </c>
    </row>
    <row r="5434" spans="1:17">
      <c r="A5434" s="107">
        <v>5432</v>
      </c>
      <c r="B5434" s="10">
        <v>8</v>
      </c>
      <c r="C5434" s="10">
        <v>15</v>
      </c>
      <c r="D5434" s="11">
        <v>9</v>
      </c>
      <c r="E5434" s="25">
        <v>17527</v>
      </c>
      <c r="F5434" s="26">
        <v>1555.7698083940859</v>
      </c>
      <c r="G5434" s="27">
        <v>0</v>
      </c>
      <c r="H5434" s="27">
        <f t="shared" si="420"/>
        <v>15971.230191605915</v>
      </c>
      <c r="I5434" s="27">
        <v>24</v>
      </c>
      <c r="J5434" s="13">
        <f t="shared" si="421"/>
        <v>15947.230191605915</v>
      </c>
      <c r="K5434" s="13">
        <v>17877</v>
      </c>
      <c r="L5434" s="13">
        <f t="shared" si="422"/>
        <v>0</v>
      </c>
      <c r="M5434" s="28">
        <v>103.4</v>
      </c>
      <c r="N5434" s="13">
        <f t="shared" si="423"/>
        <v>0</v>
      </c>
      <c r="O5434" s="13">
        <v>31.96</v>
      </c>
      <c r="P5434" s="13">
        <f>'1- EC horaire'!O5434</f>
        <v>0</v>
      </c>
      <c r="Q5434" s="29">
        <f t="shared" si="424"/>
        <v>0</v>
      </c>
    </row>
    <row r="5435" spans="1:17">
      <c r="A5435" s="107">
        <v>5433</v>
      </c>
      <c r="B5435" s="10">
        <v>8</v>
      </c>
      <c r="C5435" s="10">
        <v>15</v>
      </c>
      <c r="D5435" s="11">
        <v>10</v>
      </c>
      <c r="E5435" s="25">
        <v>18118</v>
      </c>
      <c r="F5435" s="26">
        <v>1548.040542144086</v>
      </c>
      <c r="G5435" s="27">
        <v>0</v>
      </c>
      <c r="H5435" s="27">
        <f t="shared" si="420"/>
        <v>16569.959457855915</v>
      </c>
      <c r="I5435" s="27">
        <v>25</v>
      </c>
      <c r="J5435" s="13">
        <f t="shared" si="421"/>
        <v>16544.959457855915</v>
      </c>
      <c r="K5435" s="13">
        <v>18681</v>
      </c>
      <c r="L5435" s="13">
        <f t="shared" si="422"/>
        <v>0</v>
      </c>
      <c r="M5435" s="28">
        <v>103.4</v>
      </c>
      <c r="N5435" s="13">
        <f t="shared" si="423"/>
        <v>0</v>
      </c>
      <c r="O5435" s="13">
        <v>34.090000000000003</v>
      </c>
      <c r="P5435" s="13">
        <f>'1- EC horaire'!O5435</f>
        <v>0</v>
      </c>
      <c r="Q5435" s="29">
        <f t="shared" si="424"/>
        <v>0</v>
      </c>
    </row>
    <row r="5436" spans="1:17">
      <c r="A5436" s="107">
        <v>5434</v>
      </c>
      <c r="B5436" s="10">
        <v>8</v>
      </c>
      <c r="C5436" s="10">
        <v>15</v>
      </c>
      <c r="D5436" s="11">
        <v>11</v>
      </c>
      <c r="E5436" s="25">
        <v>18434</v>
      </c>
      <c r="F5436" s="26">
        <v>1543.0831025940859</v>
      </c>
      <c r="G5436" s="27">
        <v>0</v>
      </c>
      <c r="H5436" s="27">
        <f t="shared" si="420"/>
        <v>16890.916897405914</v>
      </c>
      <c r="I5436" s="27">
        <v>25</v>
      </c>
      <c r="J5436" s="13">
        <f t="shared" si="421"/>
        <v>16865.916897405914</v>
      </c>
      <c r="K5436" s="13">
        <v>18962</v>
      </c>
      <c r="L5436" s="13">
        <f t="shared" si="422"/>
        <v>0</v>
      </c>
      <c r="M5436" s="28">
        <v>103.4</v>
      </c>
      <c r="N5436" s="13">
        <f t="shared" si="423"/>
        <v>0</v>
      </c>
      <c r="O5436" s="13">
        <v>34.5</v>
      </c>
      <c r="P5436" s="13">
        <f>'1- EC horaire'!O5436</f>
        <v>0</v>
      </c>
      <c r="Q5436" s="29">
        <f t="shared" si="424"/>
        <v>0</v>
      </c>
    </row>
    <row r="5437" spans="1:17">
      <c r="A5437" s="107">
        <v>5435</v>
      </c>
      <c r="B5437" s="10">
        <v>8</v>
      </c>
      <c r="C5437" s="10">
        <v>15</v>
      </c>
      <c r="D5437" s="11">
        <v>12</v>
      </c>
      <c r="E5437" s="25">
        <v>18495</v>
      </c>
      <c r="F5437" s="26">
        <v>1556.5657117940859</v>
      </c>
      <c r="G5437" s="27">
        <v>0</v>
      </c>
      <c r="H5437" s="27">
        <f t="shared" si="420"/>
        <v>16938.434288205914</v>
      </c>
      <c r="I5437" s="27">
        <v>25</v>
      </c>
      <c r="J5437" s="13">
        <f t="shared" si="421"/>
        <v>16913.434288205914</v>
      </c>
      <c r="K5437" s="13">
        <v>18999</v>
      </c>
      <c r="L5437" s="13">
        <f t="shared" si="422"/>
        <v>0</v>
      </c>
      <c r="M5437" s="28">
        <v>103.4</v>
      </c>
      <c r="N5437" s="13">
        <f t="shared" si="423"/>
        <v>0</v>
      </c>
      <c r="O5437" s="13">
        <v>36.74</v>
      </c>
      <c r="P5437" s="13">
        <f>'1- EC horaire'!O5437</f>
        <v>0</v>
      </c>
      <c r="Q5437" s="29">
        <f t="shared" si="424"/>
        <v>0</v>
      </c>
    </row>
    <row r="5438" spans="1:17">
      <c r="A5438" s="107">
        <v>5436</v>
      </c>
      <c r="B5438" s="10">
        <v>8</v>
      </c>
      <c r="C5438" s="10">
        <v>15</v>
      </c>
      <c r="D5438" s="11">
        <v>13</v>
      </c>
      <c r="E5438" s="25">
        <v>18390</v>
      </c>
      <c r="F5438" s="26">
        <v>1559.784847094086</v>
      </c>
      <c r="G5438" s="27">
        <v>0</v>
      </c>
      <c r="H5438" s="27">
        <f t="shared" si="420"/>
        <v>16830.215152905916</v>
      </c>
      <c r="I5438" s="27">
        <v>25</v>
      </c>
      <c r="J5438" s="13">
        <f t="shared" si="421"/>
        <v>16805.215152905916</v>
      </c>
      <c r="K5438" s="13">
        <v>18910</v>
      </c>
      <c r="L5438" s="13">
        <f t="shared" si="422"/>
        <v>0</v>
      </c>
      <c r="M5438" s="28">
        <v>103.4</v>
      </c>
      <c r="N5438" s="13">
        <f t="shared" si="423"/>
        <v>0</v>
      </c>
      <c r="O5438" s="13">
        <v>37.65</v>
      </c>
      <c r="P5438" s="13">
        <f>'1- EC horaire'!O5438</f>
        <v>0</v>
      </c>
      <c r="Q5438" s="29">
        <f t="shared" si="424"/>
        <v>0</v>
      </c>
    </row>
    <row r="5439" spans="1:17">
      <c r="A5439" s="107">
        <v>5437</v>
      </c>
      <c r="B5439" s="10">
        <v>8</v>
      </c>
      <c r="C5439" s="10">
        <v>15</v>
      </c>
      <c r="D5439" s="11">
        <v>14</v>
      </c>
      <c r="E5439" s="25">
        <v>18617</v>
      </c>
      <c r="F5439" s="26">
        <v>1552.8489035940859</v>
      </c>
      <c r="G5439" s="27">
        <v>0</v>
      </c>
      <c r="H5439" s="27">
        <f t="shared" si="420"/>
        <v>17064.151096405913</v>
      </c>
      <c r="I5439" s="27">
        <v>25</v>
      </c>
      <c r="J5439" s="13">
        <f t="shared" si="421"/>
        <v>17039.151096405913</v>
      </c>
      <c r="K5439" s="13">
        <v>19090</v>
      </c>
      <c r="L5439" s="13">
        <f t="shared" si="422"/>
        <v>0</v>
      </c>
      <c r="M5439" s="28">
        <v>103.4</v>
      </c>
      <c r="N5439" s="13">
        <f t="shared" si="423"/>
        <v>0</v>
      </c>
      <c r="O5439" s="13">
        <v>39.909999999999997</v>
      </c>
      <c r="P5439" s="13">
        <f>'1- EC horaire'!O5439</f>
        <v>0</v>
      </c>
      <c r="Q5439" s="29">
        <f t="shared" si="424"/>
        <v>0</v>
      </c>
    </row>
    <row r="5440" spans="1:17">
      <c r="A5440" s="107">
        <v>5438</v>
      </c>
      <c r="B5440" s="10">
        <v>8</v>
      </c>
      <c r="C5440" s="10">
        <v>15</v>
      </c>
      <c r="D5440" s="11">
        <v>15</v>
      </c>
      <c r="E5440" s="25">
        <v>18567</v>
      </c>
      <c r="F5440" s="26">
        <v>1548.6190879940859</v>
      </c>
      <c r="G5440" s="27">
        <v>0</v>
      </c>
      <c r="H5440" s="27">
        <f t="shared" si="420"/>
        <v>17018.380912005916</v>
      </c>
      <c r="I5440" s="27">
        <v>25</v>
      </c>
      <c r="J5440" s="13">
        <f t="shared" si="421"/>
        <v>16993.380912005916</v>
      </c>
      <c r="K5440" s="13">
        <v>19063</v>
      </c>
      <c r="L5440" s="13">
        <f t="shared" si="422"/>
        <v>0</v>
      </c>
      <c r="M5440" s="28">
        <v>103.4</v>
      </c>
      <c r="N5440" s="13">
        <f t="shared" si="423"/>
        <v>0</v>
      </c>
      <c r="O5440" s="13">
        <v>45.59</v>
      </c>
      <c r="P5440" s="13">
        <f>'1- EC horaire'!O5440</f>
        <v>0</v>
      </c>
      <c r="Q5440" s="29">
        <f t="shared" si="424"/>
        <v>0</v>
      </c>
    </row>
    <row r="5441" spans="1:17">
      <c r="A5441" s="107">
        <v>5439</v>
      </c>
      <c r="B5441" s="10">
        <v>8</v>
      </c>
      <c r="C5441" s="10">
        <v>15</v>
      </c>
      <c r="D5441" s="11">
        <v>16</v>
      </c>
      <c r="E5441" s="25">
        <v>18610</v>
      </c>
      <c r="F5441" s="26">
        <v>1552.599496044086</v>
      </c>
      <c r="G5441" s="27">
        <v>0</v>
      </c>
      <c r="H5441" s="27">
        <f t="shared" si="420"/>
        <v>17057.400503955912</v>
      </c>
      <c r="I5441" s="27">
        <v>25</v>
      </c>
      <c r="J5441" s="13">
        <f t="shared" si="421"/>
        <v>17032.400503955912</v>
      </c>
      <c r="K5441" s="13">
        <v>19088</v>
      </c>
      <c r="L5441" s="13">
        <f t="shared" si="422"/>
        <v>0</v>
      </c>
      <c r="M5441" s="28">
        <v>103.4</v>
      </c>
      <c r="N5441" s="13">
        <f t="shared" si="423"/>
        <v>0</v>
      </c>
      <c r="O5441" s="13">
        <v>48.44</v>
      </c>
      <c r="P5441" s="13">
        <f>'1- EC horaire'!O5441</f>
        <v>0</v>
      </c>
      <c r="Q5441" s="29">
        <f t="shared" si="424"/>
        <v>0</v>
      </c>
    </row>
    <row r="5442" spans="1:17">
      <c r="A5442" s="107">
        <v>5440</v>
      </c>
      <c r="B5442" s="10">
        <v>8</v>
      </c>
      <c r="C5442" s="10">
        <v>15</v>
      </c>
      <c r="D5442" s="11">
        <v>17</v>
      </c>
      <c r="E5442" s="25">
        <v>18846</v>
      </c>
      <c r="F5442" s="26">
        <v>1553.030496844086</v>
      </c>
      <c r="G5442" s="27">
        <v>0</v>
      </c>
      <c r="H5442" s="27">
        <f t="shared" si="420"/>
        <v>17292.969503155913</v>
      </c>
      <c r="I5442" s="27">
        <v>25</v>
      </c>
      <c r="J5442" s="13">
        <f t="shared" si="421"/>
        <v>17267.969503155913</v>
      </c>
      <c r="K5442" s="13">
        <v>19261</v>
      </c>
      <c r="L5442" s="13">
        <f t="shared" si="422"/>
        <v>0</v>
      </c>
      <c r="M5442" s="28">
        <v>103.4</v>
      </c>
      <c r="N5442" s="13">
        <f t="shared" si="423"/>
        <v>0</v>
      </c>
      <c r="O5442" s="13">
        <v>48.92</v>
      </c>
      <c r="P5442" s="13">
        <f>'1- EC horaire'!O5442</f>
        <v>0</v>
      </c>
      <c r="Q5442" s="29">
        <f t="shared" si="424"/>
        <v>0</v>
      </c>
    </row>
    <row r="5443" spans="1:17">
      <c r="A5443" s="107">
        <v>5441</v>
      </c>
      <c r="B5443" s="10">
        <v>8</v>
      </c>
      <c r="C5443" s="10">
        <v>15</v>
      </c>
      <c r="D5443" s="11">
        <v>18</v>
      </c>
      <c r="E5443" s="25">
        <v>19043</v>
      </c>
      <c r="F5443" s="26">
        <v>1549.2911061940858</v>
      </c>
      <c r="G5443" s="27">
        <v>0</v>
      </c>
      <c r="H5443" s="27">
        <f t="shared" si="420"/>
        <v>17493.708893805913</v>
      </c>
      <c r="I5443" s="27">
        <v>26</v>
      </c>
      <c r="J5443" s="13">
        <f t="shared" si="421"/>
        <v>17467.708893805913</v>
      </c>
      <c r="K5443" s="13">
        <v>19426</v>
      </c>
      <c r="L5443" s="13">
        <f t="shared" si="422"/>
        <v>0</v>
      </c>
      <c r="M5443" s="28">
        <v>103.4</v>
      </c>
      <c r="N5443" s="13">
        <f t="shared" si="423"/>
        <v>0</v>
      </c>
      <c r="O5443" s="13">
        <v>49.91</v>
      </c>
      <c r="P5443" s="13">
        <f>'1- EC horaire'!O5443</f>
        <v>0</v>
      </c>
      <c r="Q5443" s="29">
        <f t="shared" si="424"/>
        <v>0</v>
      </c>
    </row>
    <row r="5444" spans="1:17">
      <c r="A5444" s="107">
        <v>5442</v>
      </c>
      <c r="B5444" s="10">
        <v>8</v>
      </c>
      <c r="C5444" s="10">
        <v>15</v>
      </c>
      <c r="D5444" s="11">
        <v>19</v>
      </c>
      <c r="E5444" s="25">
        <v>18795</v>
      </c>
      <c r="F5444" s="26">
        <v>1552.0325722440859</v>
      </c>
      <c r="G5444" s="27">
        <v>0</v>
      </c>
      <c r="H5444" s="27">
        <f t="shared" ref="H5444:H5507" si="425">E5444-G5444-F5444</f>
        <v>17242.967427755913</v>
      </c>
      <c r="I5444" s="27">
        <v>25</v>
      </c>
      <c r="J5444" s="13">
        <f t="shared" ref="J5444:J5507" si="426">H5444-I5444</f>
        <v>17217.967427755913</v>
      </c>
      <c r="K5444" s="13">
        <v>19219</v>
      </c>
      <c r="L5444" s="13">
        <f t="shared" ref="L5444:L5507" si="427">IF(J5444-K5444&gt;0,J5444-K5444,0)</f>
        <v>0</v>
      </c>
      <c r="M5444" s="28">
        <v>103.4</v>
      </c>
      <c r="N5444" s="13">
        <f t="shared" ref="N5444:N5507" si="428">L5444*M5444</f>
        <v>0</v>
      </c>
      <c r="O5444" s="13">
        <v>43.59</v>
      </c>
      <c r="P5444" s="13">
        <f>'1- EC horaire'!O5444</f>
        <v>0</v>
      </c>
      <c r="Q5444" s="29">
        <f t="shared" ref="Q5444:Q5507" si="429">L5444-P5444</f>
        <v>0</v>
      </c>
    </row>
    <row r="5445" spans="1:17">
      <c r="A5445" s="107">
        <v>5443</v>
      </c>
      <c r="B5445" s="10">
        <v>8</v>
      </c>
      <c r="C5445" s="10">
        <v>15</v>
      </c>
      <c r="D5445" s="11">
        <v>20</v>
      </c>
      <c r="E5445" s="25">
        <v>18316</v>
      </c>
      <c r="F5445" s="26">
        <v>1560.582135394086</v>
      </c>
      <c r="G5445" s="27">
        <v>0</v>
      </c>
      <c r="H5445" s="27">
        <f t="shared" si="425"/>
        <v>16755.417864605915</v>
      </c>
      <c r="I5445" s="27">
        <v>25</v>
      </c>
      <c r="J5445" s="13">
        <f t="shared" si="426"/>
        <v>16730.417864605915</v>
      </c>
      <c r="K5445" s="13">
        <v>18830</v>
      </c>
      <c r="L5445" s="13">
        <f t="shared" si="427"/>
        <v>0</v>
      </c>
      <c r="M5445" s="28">
        <v>103.4</v>
      </c>
      <c r="N5445" s="13">
        <f t="shared" si="428"/>
        <v>0</v>
      </c>
      <c r="O5445" s="13">
        <v>40.92</v>
      </c>
      <c r="P5445" s="13">
        <f>'1- EC horaire'!O5445</f>
        <v>0</v>
      </c>
      <c r="Q5445" s="29">
        <f t="shared" si="429"/>
        <v>0</v>
      </c>
    </row>
    <row r="5446" spans="1:17">
      <c r="A5446" s="107">
        <v>5444</v>
      </c>
      <c r="B5446" s="10">
        <v>8</v>
      </c>
      <c r="C5446" s="10">
        <v>15</v>
      </c>
      <c r="D5446" s="11">
        <v>21</v>
      </c>
      <c r="E5446" s="25">
        <v>18459</v>
      </c>
      <c r="F5446" s="26">
        <v>1566.3034636440859</v>
      </c>
      <c r="G5446" s="27">
        <v>0</v>
      </c>
      <c r="H5446" s="27">
        <f t="shared" si="425"/>
        <v>16892.696536355914</v>
      </c>
      <c r="I5446" s="27">
        <v>25</v>
      </c>
      <c r="J5446" s="13">
        <f t="shared" si="426"/>
        <v>16867.696536355914</v>
      </c>
      <c r="K5446" s="13">
        <v>18963</v>
      </c>
      <c r="L5446" s="13">
        <f t="shared" si="427"/>
        <v>0</v>
      </c>
      <c r="M5446" s="28">
        <v>103.4</v>
      </c>
      <c r="N5446" s="13">
        <f t="shared" si="428"/>
        <v>0</v>
      </c>
      <c r="O5446" s="13">
        <v>39.49</v>
      </c>
      <c r="P5446" s="13">
        <f>'1- EC horaire'!O5446</f>
        <v>0</v>
      </c>
      <c r="Q5446" s="29">
        <f t="shared" si="429"/>
        <v>0</v>
      </c>
    </row>
    <row r="5447" spans="1:17">
      <c r="A5447" s="107">
        <v>5445</v>
      </c>
      <c r="B5447" s="10">
        <v>8</v>
      </c>
      <c r="C5447" s="10">
        <v>15</v>
      </c>
      <c r="D5447" s="11">
        <v>22</v>
      </c>
      <c r="E5447" s="25">
        <v>18021</v>
      </c>
      <c r="F5447" s="26">
        <v>1570.6591991940859</v>
      </c>
      <c r="G5447" s="27">
        <v>0</v>
      </c>
      <c r="H5447" s="27">
        <f t="shared" si="425"/>
        <v>16450.340800805912</v>
      </c>
      <c r="I5447" s="27">
        <v>24</v>
      </c>
      <c r="J5447" s="13">
        <f t="shared" si="426"/>
        <v>16426.340800805912</v>
      </c>
      <c r="K5447" s="13">
        <v>18538</v>
      </c>
      <c r="L5447" s="13">
        <f t="shared" si="427"/>
        <v>0</v>
      </c>
      <c r="M5447" s="28">
        <v>103.4</v>
      </c>
      <c r="N5447" s="13">
        <f t="shared" si="428"/>
        <v>0</v>
      </c>
      <c r="O5447" s="13">
        <v>36.64</v>
      </c>
      <c r="P5447" s="13">
        <f>'1- EC horaire'!O5447</f>
        <v>0</v>
      </c>
      <c r="Q5447" s="29">
        <f t="shared" si="429"/>
        <v>0</v>
      </c>
    </row>
    <row r="5448" spans="1:17">
      <c r="A5448" s="107">
        <v>5446</v>
      </c>
      <c r="B5448" s="10">
        <v>8</v>
      </c>
      <c r="C5448" s="10">
        <v>15</v>
      </c>
      <c r="D5448" s="11">
        <v>23</v>
      </c>
      <c r="E5448" s="25">
        <v>16464</v>
      </c>
      <c r="F5448" s="26">
        <v>1563.0767421940859</v>
      </c>
      <c r="G5448" s="27">
        <v>0</v>
      </c>
      <c r="H5448" s="27">
        <f t="shared" si="425"/>
        <v>14900.923257805915</v>
      </c>
      <c r="I5448" s="27">
        <v>23</v>
      </c>
      <c r="J5448" s="13">
        <f t="shared" si="426"/>
        <v>14877.923257805915</v>
      </c>
      <c r="K5448" s="13">
        <v>16416</v>
      </c>
      <c r="L5448" s="13">
        <f t="shared" si="427"/>
        <v>0</v>
      </c>
      <c r="M5448" s="28">
        <v>103.4</v>
      </c>
      <c r="N5448" s="13">
        <f t="shared" si="428"/>
        <v>0</v>
      </c>
      <c r="O5448" s="13">
        <v>31.83</v>
      </c>
      <c r="P5448" s="13">
        <f>'1- EC horaire'!O5448</f>
        <v>0</v>
      </c>
      <c r="Q5448" s="29">
        <f t="shared" si="429"/>
        <v>0</v>
      </c>
    </row>
    <row r="5449" spans="1:17">
      <c r="A5449" s="107">
        <v>5447</v>
      </c>
      <c r="B5449" s="10">
        <v>8</v>
      </c>
      <c r="C5449" s="10">
        <v>15</v>
      </c>
      <c r="D5449" s="11">
        <v>24</v>
      </c>
      <c r="E5449" s="25">
        <v>15644</v>
      </c>
      <c r="F5449" s="26">
        <v>1571.9180612940859</v>
      </c>
      <c r="G5449" s="27">
        <v>0</v>
      </c>
      <c r="H5449" s="27">
        <f t="shared" si="425"/>
        <v>14072.081938705915</v>
      </c>
      <c r="I5449" s="27">
        <v>21</v>
      </c>
      <c r="J5449" s="13">
        <f t="shared" si="426"/>
        <v>14051.081938705915</v>
      </c>
      <c r="K5449" s="13">
        <v>15841</v>
      </c>
      <c r="L5449" s="13">
        <f t="shared" si="427"/>
        <v>0</v>
      </c>
      <c r="M5449" s="28">
        <v>103.4</v>
      </c>
      <c r="N5449" s="13">
        <f t="shared" si="428"/>
        <v>0</v>
      </c>
      <c r="O5449" s="13">
        <v>29.04</v>
      </c>
      <c r="P5449" s="13">
        <f>'1- EC horaire'!O5449</f>
        <v>0</v>
      </c>
      <c r="Q5449" s="29">
        <f t="shared" si="429"/>
        <v>0</v>
      </c>
    </row>
    <row r="5450" spans="1:17">
      <c r="A5450" s="107">
        <v>5448</v>
      </c>
      <c r="B5450" s="10">
        <v>8</v>
      </c>
      <c r="C5450" s="10">
        <v>16</v>
      </c>
      <c r="D5450" s="11">
        <v>1</v>
      </c>
      <c r="E5450" s="25">
        <v>15142</v>
      </c>
      <c r="F5450" s="26">
        <v>1581.0129720940859</v>
      </c>
      <c r="G5450" s="27">
        <v>0</v>
      </c>
      <c r="H5450" s="27">
        <f t="shared" si="425"/>
        <v>13560.987027905914</v>
      </c>
      <c r="I5450" s="27">
        <v>21</v>
      </c>
      <c r="J5450" s="13">
        <f t="shared" si="426"/>
        <v>13539.987027905914</v>
      </c>
      <c r="K5450" s="13">
        <v>15518</v>
      </c>
      <c r="L5450" s="13">
        <f t="shared" si="427"/>
        <v>0</v>
      </c>
      <c r="M5450" s="28">
        <v>103.4</v>
      </c>
      <c r="N5450" s="13">
        <f t="shared" si="428"/>
        <v>0</v>
      </c>
      <c r="O5450" s="13">
        <v>28.33</v>
      </c>
      <c r="P5450" s="13">
        <f>'1- EC horaire'!O5450</f>
        <v>0</v>
      </c>
      <c r="Q5450" s="29">
        <f t="shared" si="429"/>
        <v>0</v>
      </c>
    </row>
    <row r="5451" spans="1:17">
      <c r="A5451" s="107">
        <v>5449</v>
      </c>
      <c r="B5451" s="10">
        <v>8</v>
      </c>
      <c r="C5451" s="10">
        <v>16</v>
      </c>
      <c r="D5451" s="11">
        <v>2</v>
      </c>
      <c r="E5451" s="25">
        <v>14784</v>
      </c>
      <c r="F5451" s="26">
        <v>1576.417069994086</v>
      </c>
      <c r="G5451" s="27">
        <v>0</v>
      </c>
      <c r="H5451" s="27">
        <f t="shared" si="425"/>
        <v>13207.582930005914</v>
      </c>
      <c r="I5451" s="27">
        <v>20</v>
      </c>
      <c r="J5451" s="13">
        <f t="shared" si="426"/>
        <v>13187.582930005914</v>
      </c>
      <c r="K5451" s="13">
        <v>15183</v>
      </c>
      <c r="L5451" s="13">
        <f t="shared" si="427"/>
        <v>0</v>
      </c>
      <c r="M5451" s="28">
        <v>103.4</v>
      </c>
      <c r="N5451" s="13">
        <f t="shared" si="428"/>
        <v>0</v>
      </c>
      <c r="O5451" s="13">
        <v>27.44</v>
      </c>
      <c r="P5451" s="13">
        <f>'1- EC horaire'!O5451</f>
        <v>0</v>
      </c>
      <c r="Q5451" s="29">
        <f t="shared" si="429"/>
        <v>0</v>
      </c>
    </row>
    <row r="5452" spans="1:17">
      <c r="A5452" s="107">
        <v>5450</v>
      </c>
      <c r="B5452" s="10">
        <v>8</v>
      </c>
      <c r="C5452" s="10">
        <v>16</v>
      </c>
      <c r="D5452" s="11">
        <v>3</v>
      </c>
      <c r="E5452" s="25">
        <v>14481</v>
      </c>
      <c r="F5452" s="26">
        <v>1577.129419394086</v>
      </c>
      <c r="G5452" s="27">
        <v>0</v>
      </c>
      <c r="H5452" s="27">
        <f t="shared" si="425"/>
        <v>12903.870580605913</v>
      </c>
      <c r="I5452" s="27">
        <v>21</v>
      </c>
      <c r="J5452" s="13">
        <f t="shared" si="426"/>
        <v>12882.870580605913</v>
      </c>
      <c r="K5452" s="13">
        <v>14927</v>
      </c>
      <c r="L5452" s="13">
        <f t="shared" si="427"/>
        <v>0</v>
      </c>
      <c r="M5452" s="28">
        <v>103.4</v>
      </c>
      <c r="N5452" s="13">
        <f t="shared" si="428"/>
        <v>0</v>
      </c>
      <c r="O5452" s="13">
        <v>24.4</v>
      </c>
      <c r="P5452" s="13">
        <f>'1- EC horaire'!O5452</f>
        <v>0</v>
      </c>
      <c r="Q5452" s="29">
        <f t="shared" si="429"/>
        <v>0</v>
      </c>
    </row>
    <row r="5453" spans="1:17">
      <c r="A5453" s="107">
        <v>5451</v>
      </c>
      <c r="B5453" s="10">
        <v>8</v>
      </c>
      <c r="C5453" s="10">
        <v>16</v>
      </c>
      <c r="D5453" s="11">
        <v>4</v>
      </c>
      <c r="E5453" s="25">
        <v>14404</v>
      </c>
      <c r="F5453" s="26">
        <v>1575.372889444086</v>
      </c>
      <c r="G5453" s="27">
        <v>0</v>
      </c>
      <c r="H5453" s="27">
        <f t="shared" si="425"/>
        <v>12828.627110555914</v>
      </c>
      <c r="I5453" s="27">
        <v>20</v>
      </c>
      <c r="J5453" s="13">
        <f t="shared" si="426"/>
        <v>12808.627110555914</v>
      </c>
      <c r="K5453" s="13">
        <v>14851</v>
      </c>
      <c r="L5453" s="13">
        <f t="shared" si="427"/>
        <v>0</v>
      </c>
      <c r="M5453" s="28">
        <v>103.4</v>
      </c>
      <c r="N5453" s="13">
        <f t="shared" si="428"/>
        <v>0</v>
      </c>
      <c r="O5453" s="13">
        <v>20.97</v>
      </c>
      <c r="P5453" s="13">
        <f>'1- EC horaire'!O5453</f>
        <v>0</v>
      </c>
      <c r="Q5453" s="29">
        <f t="shared" si="429"/>
        <v>0</v>
      </c>
    </row>
    <row r="5454" spans="1:17">
      <c r="A5454" s="107">
        <v>5452</v>
      </c>
      <c r="B5454" s="10">
        <v>8</v>
      </c>
      <c r="C5454" s="10">
        <v>16</v>
      </c>
      <c r="D5454" s="11">
        <v>5</v>
      </c>
      <c r="E5454" s="25">
        <v>14440</v>
      </c>
      <c r="F5454" s="26">
        <v>1582.7455319940859</v>
      </c>
      <c r="G5454" s="27">
        <v>0</v>
      </c>
      <c r="H5454" s="27">
        <f t="shared" si="425"/>
        <v>12857.254468005915</v>
      </c>
      <c r="I5454" s="27">
        <v>20</v>
      </c>
      <c r="J5454" s="13">
        <f t="shared" si="426"/>
        <v>12837.254468005915</v>
      </c>
      <c r="K5454" s="13">
        <v>14889</v>
      </c>
      <c r="L5454" s="13">
        <f t="shared" si="427"/>
        <v>0</v>
      </c>
      <c r="M5454" s="28">
        <v>103.4</v>
      </c>
      <c r="N5454" s="13">
        <f t="shared" si="428"/>
        <v>0</v>
      </c>
      <c r="O5454" s="13">
        <v>21.16</v>
      </c>
      <c r="P5454" s="13">
        <f>'1- EC horaire'!O5454</f>
        <v>0</v>
      </c>
      <c r="Q5454" s="29">
        <f t="shared" si="429"/>
        <v>0</v>
      </c>
    </row>
    <row r="5455" spans="1:17">
      <c r="A5455" s="107">
        <v>5453</v>
      </c>
      <c r="B5455" s="10">
        <v>8</v>
      </c>
      <c r="C5455" s="10">
        <v>16</v>
      </c>
      <c r="D5455" s="11">
        <v>6</v>
      </c>
      <c r="E5455" s="25">
        <v>14627</v>
      </c>
      <c r="F5455" s="26">
        <v>1580.8249063940859</v>
      </c>
      <c r="G5455" s="27">
        <v>0</v>
      </c>
      <c r="H5455" s="27">
        <f t="shared" si="425"/>
        <v>13046.175093605914</v>
      </c>
      <c r="I5455" s="27">
        <v>20</v>
      </c>
      <c r="J5455" s="13">
        <f t="shared" si="426"/>
        <v>13026.175093605914</v>
      </c>
      <c r="K5455" s="13">
        <v>15055</v>
      </c>
      <c r="L5455" s="13">
        <f t="shared" si="427"/>
        <v>0</v>
      </c>
      <c r="M5455" s="28">
        <v>103.4</v>
      </c>
      <c r="N5455" s="13">
        <f t="shared" si="428"/>
        <v>0</v>
      </c>
      <c r="O5455" s="13">
        <v>23.92</v>
      </c>
      <c r="P5455" s="13">
        <f>'1- EC horaire'!O5455</f>
        <v>0</v>
      </c>
      <c r="Q5455" s="29">
        <f t="shared" si="429"/>
        <v>0</v>
      </c>
    </row>
    <row r="5456" spans="1:17">
      <c r="A5456" s="107">
        <v>5454</v>
      </c>
      <c r="B5456" s="10">
        <v>8</v>
      </c>
      <c r="C5456" s="10">
        <v>16</v>
      </c>
      <c r="D5456" s="11">
        <v>7</v>
      </c>
      <c r="E5456" s="25">
        <v>15981</v>
      </c>
      <c r="F5456" s="26">
        <v>1575.5551166940859</v>
      </c>
      <c r="G5456" s="27">
        <v>0</v>
      </c>
      <c r="H5456" s="27">
        <f t="shared" si="425"/>
        <v>14405.444883305914</v>
      </c>
      <c r="I5456" s="27">
        <v>22</v>
      </c>
      <c r="J5456" s="13">
        <f t="shared" si="426"/>
        <v>14383.444883305914</v>
      </c>
      <c r="K5456" s="13">
        <v>16071</v>
      </c>
      <c r="L5456" s="13">
        <f t="shared" si="427"/>
        <v>0</v>
      </c>
      <c r="M5456" s="28">
        <v>103.4</v>
      </c>
      <c r="N5456" s="13">
        <f t="shared" si="428"/>
        <v>0</v>
      </c>
      <c r="O5456" s="13">
        <v>27.16</v>
      </c>
      <c r="P5456" s="13">
        <f>'1- EC horaire'!O5456</f>
        <v>0</v>
      </c>
      <c r="Q5456" s="29">
        <f t="shared" si="429"/>
        <v>0</v>
      </c>
    </row>
    <row r="5457" spans="1:17">
      <c r="A5457" s="107">
        <v>5455</v>
      </c>
      <c r="B5457" s="10">
        <v>8</v>
      </c>
      <c r="C5457" s="10">
        <v>16</v>
      </c>
      <c r="D5457" s="11">
        <v>8</v>
      </c>
      <c r="E5457" s="25">
        <v>17322</v>
      </c>
      <c r="F5457" s="26">
        <v>1562.642798244086</v>
      </c>
      <c r="G5457" s="27">
        <v>0</v>
      </c>
      <c r="H5457" s="27">
        <f t="shared" si="425"/>
        <v>15759.357201755915</v>
      </c>
      <c r="I5457" s="27">
        <v>23</v>
      </c>
      <c r="J5457" s="13">
        <f t="shared" si="426"/>
        <v>15736.357201755915</v>
      </c>
      <c r="K5457" s="13">
        <v>17622</v>
      </c>
      <c r="L5457" s="13">
        <f t="shared" si="427"/>
        <v>0</v>
      </c>
      <c r="M5457" s="28">
        <v>103.4</v>
      </c>
      <c r="N5457" s="13">
        <f t="shared" si="428"/>
        <v>0</v>
      </c>
      <c r="O5457" s="13">
        <v>30.12</v>
      </c>
      <c r="P5457" s="13">
        <f>'1- EC horaire'!O5457</f>
        <v>0</v>
      </c>
      <c r="Q5457" s="29">
        <f t="shared" si="429"/>
        <v>0</v>
      </c>
    </row>
    <row r="5458" spans="1:17">
      <c r="A5458" s="107">
        <v>5456</v>
      </c>
      <c r="B5458" s="10">
        <v>8</v>
      </c>
      <c r="C5458" s="10">
        <v>16</v>
      </c>
      <c r="D5458" s="11">
        <v>9</v>
      </c>
      <c r="E5458" s="25">
        <v>17790</v>
      </c>
      <c r="F5458" s="26">
        <v>1568.8032558940859</v>
      </c>
      <c r="G5458" s="27">
        <v>0</v>
      </c>
      <c r="H5458" s="27">
        <f t="shared" si="425"/>
        <v>16221.196744105913</v>
      </c>
      <c r="I5458" s="27">
        <v>23</v>
      </c>
      <c r="J5458" s="13">
        <f t="shared" si="426"/>
        <v>16198.196744105913</v>
      </c>
      <c r="K5458" s="13">
        <v>18244</v>
      </c>
      <c r="L5458" s="13">
        <f t="shared" si="427"/>
        <v>0</v>
      </c>
      <c r="M5458" s="28">
        <v>103.4</v>
      </c>
      <c r="N5458" s="13">
        <f t="shared" si="428"/>
        <v>0</v>
      </c>
      <c r="O5458" s="13">
        <v>34.11</v>
      </c>
      <c r="P5458" s="13">
        <f>'1- EC horaire'!O5458</f>
        <v>0</v>
      </c>
      <c r="Q5458" s="29">
        <f t="shared" si="429"/>
        <v>0</v>
      </c>
    </row>
    <row r="5459" spans="1:17">
      <c r="A5459" s="107">
        <v>5457</v>
      </c>
      <c r="B5459" s="10">
        <v>8</v>
      </c>
      <c r="C5459" s="10">
        <v>16</v>
      </c>
      <c r="D5459" s="11">
        <v>10</v>
      </c>
      <c r="E5459" s="25">
        <v>17874</v>
      </c>
      <c r="F5459" s="26">
        <v>1566.0019694940859</v>
      </c>
      <c r="G5459" s="27">
        <v>0</v>
      </c>
      <c r="H5459" s="27">
        <f t="shared" si="425"/>
        <v>16307.998030505914</v>
      </c>
      <c r="I5459" s="27">
        <v>23</v>
      </c>
      <c r="J5459" s="13">
        <f t="shared" si="426"/>
        <v>16284.998030505914</v>
      </c>
      <c r="K5459" s="13">
        <v>18356</v>
      </c>
      <c r="L5459" s="13">
        <f t="shared" si="427"/>
        <v>0</v>
      </c>
      <c r="M5459" s="28">
        <v>103.4</v>
      </c>
      <c r="N5459" s="13">
        <f t="shared" si="428"/>
        <v>0</v>
      </c>
      <c r="O5459" s="13">
        <v>36.99</v>
      </c>
      <c r="P5459" s="13">
        <f>'1- EC horaire'!O5459</f>
        <v>0</v>
      </c>
      <c r="Q5459" s="29">
        <f t="shared" si="429"/>
        <v>0</v>
      </c>
    </row>
    <row r="5460" spans="1:17">
      <c r="A5460" s="107">
        <v>5458</v>
      </c>
      <c r="B5460" s="10">
        <v>8</v>
      </c>
      <c r="C5460" s="10">
        <v>16</v>
      </c>
      <c r="D5460" s="11">
        <v>11</v>
      </c>
      <c r="E5460" s="25">
        <v>18051</v>
      </c>
      <c r="F5460" s="26">
        <v>1566.1588005440858</v>
      </c>
      <c r="G5460" s="27">
        <v>0</v>
      </c>
      <c r="H5460" s="27">
        <f t="shared" si="425"/>
        <v>16484.841199455914</v>
      </c>
      <c r="I5460" s="27">
        <v>23</v>
      </c>
      <c r="J5460" s="13">
        <f t="shared" si="426"/>
        <v>16461.841199455914</v>
      </c>
      <c r="K5460" s="13">
        <v>18589</v>
      </c>
      <c r="L5460" s="13">
        <f t="shared" si="427"/>
        <v>0</v>
      </c>
      <c r="M5460" s="28">
        <v>103.4</v>
      </c>
      <c r="N5460" s="13">
        <f t="shared" si="428"/>
        <v>0</v>
      </c>
      <c r="O5460" s="13">
        <v>39.93</v>
      </c>
      <c r="P5460" s="13">
        <f>'1- EC horaire'!O5460</f>
        <v>0</v>
      </c>
      <c r="Q5460" s="29">
        <f t="shared" si="429"/>
        <v>0</v>
      </c>
    </row>
    <row r="5461" spans="1:17">
      <c r="A5461" s="107">
        <v>5459</v>
      </c>
      <c r="B5461" s="10">
        <v>8</v>
      </c>
      <c r="C5461" s="10">
        <v>16</v>
      </c>
      <c r="D5461" s="11">
        <v>12</v>
      </c>
      <c r="E5461" s="25">
        <v>18123</v>
      </c>
      <c r="F5461" s="26">
        <v>1562.6581164440859</v>
      </c>
      <c r="G5461" s="27">
        <v>0</v>
      </c>
      <c r="H5461" s="27">
        <f t="shared" si="425"/>
        <v>16560.341883555913</v>
      </c>
      <c r="I5461" s="27">
        <v>23</v>
      </c>
      <c r="J5461" s="13">
        <f t="shared" si="426"/>
        <v>16537.341883555913</v>
      </c>
      <c r="K5461" s="13">
        <v>18676</v>
      </c>
      <c r="L5461" s="13">
        <f t="shared" si="427"/>
        <v>0</v>
      </c>
      <c r="M5461" s="28">
        <v>103.4</v>
      </c>
      <c r="N5461" s="13">
        <f t="shared" si="428"/>
        <v>0</v>
      </c>
      <c r="O5461" s="13">
        <v>42.38</v>
      </c>
      <c r="P5461" s="13">
        <f>'1- EC horaire'!O5461</f>
        <v>0</v>
      </c>
      <c r="Q5461" s="29">
        <f t="shared" si="429"/>
        <v>0</v>
      </c>
    </row>
    <row r="5462" spans="1:17">
      <c r="A5462" s="107">
        <v>5460</v>
      </c>
      <c r="B5462" s="10">
        <v>8</v>
      </c>
      <c r="C5462" s="10">
        <v>16</v>
      </c>
      <c r="D5462" s="11">
        <v>13</v>
      </c>
      <c r="E5462" s="25">
        <v>17869</v>
      </c>
      <c r="F5462" s="26">
        <v>1554.4018911940859</v>
      </c>
      <c r="G5462" s="27">
        <v>0</v>
      </c>
      <c r="H5462" s="27">
        <f t="shared" si="425"/>
        <v>16314.598108805914</v>
      </c>
      <c r="I5462" s="27">
        <v>23</v>
      </c>
      <c r="J5462" s="13">
        <f t="shared" si="426"/>
        <v>16291.598108805914</v>
      </c>
      <c r="K5462" s="13">
        <v>18368</v>
      </c>
      <c r="L5462" s="13">
        <f t="shared" si="427"/>
        <v>0</v>
      </c>
      <c r="M5462" s="28">
        <v>103.4</v>
      </c>
      <c r="N5462" s="13">
        <f t="shared" si="428"/>
        <v>0</v>
      </c>
      <c r="O5462" s="13">
        <v>44.26</v>
      </c>
      <c r="P5462" s="13">
        <f>'1- EC horaire'!O5462</f>
        <v>0</v>
      </c>
      <c r="Q5462" s="29">
        <f t="shared" si="429"/>
        <v>0</v>
      </c>
    </row>
    <row r="5463" spans="1:17">
      <c r="A5463" s="107">
        <v>5461</v>
      </c>
      <c r="B5463" s="10">
        <v>8</v>
      </c>
      <c r="C5463" s="10">
        <v>16</v>
      </c>
      <c r="D5463" s="11">
        <v>14</v>
      </c>
      <c r="E5463" s="25">
        <v>17911</v>
      </c>
      <c r="F5463" s="26">
        <v>1542.2174751440859</v>
      </c>
      <c r="G5463" s="27">
        <v>0</v>
      </c>
      <c r="H5463" s="27">
        <f t="shared" si="425"/>
        <v>16368.782524855915</v>
      </c>
      <c r="I5463" s="27">
        <v>22</v>
      </c>
      <c r="J5463" s="13">
        <f t="shared" si="426"/>
        <v>16346.782524855915</v>
      </c>
      <c r="K5463" s="13">
        <v>18425</v>
      </c>
      <c r="L5463" s="13">
        <f t="shared" si="427"/>
        <v>0</v>
      </c>
      <c r="M5463" s="28">
        <v>103.4</v>
      </c>
      <c r="N5463" s="13">
        <f t="shared" si="428"/>
        <v>0</v>
      </c>
      <c r="O5463" s="13">
        <v>47.93</v>
      </c>
      <c r="P5463" s="13">
        <f>'1- EC horaire'!O5463</f>
        <v>0</v>
      </c>
      <c r="Q5463" s="29">
        <f t="shared" si="429"/>
        <v>0</v>
      </c>
    </row>
    <row r="5464" spans="1:17">
      <c r="A5464" s="107">
        <v>5462</v>
      </c>
      <c r="B5464" s="10">
        <v>8</v>
      </c>
      <c r="C5464" s="10">
        <v>16</v>
      </c>
      <c r="D5464" s="11">
        <v>15</v>
      </c>
      <c r="E5464" s="25">
        <v>17845</v>
      </c>
      <c r="F5464" s="26">
        <v>1555.373151344086</v>
      </c>
      <c r="G5464" s="27">
        <v>0</v>
      </c>
      <c r="H5464" s="27">
        <f t="shared" si="425"/>
        <v>16289.626848655915</v>
      </c>
      <c r="I5464" s="27">
        <v>22</v>
      </c>
      <c r="J5464" s="13">
        <f t="shared" si="426"/>
        <v>16267.626848655915</v>
      </c>
      <c r="K5464" s="13">
        <v>18334</v>
      </c>
      <c r="L5464" s="13">
        <f t="shared" si="427"/>
        <v>0</v>
      </c>
      <c r="M5464" s="28">
        <v>103.4</v>
      </c>
      <c r="N5464" s="13">
        <f t="shared" si="428"/>
        <v>0</v>
      </c>
      <c r="O5464" s="13">
        <v>50.31</v>
      </c>
      <c r="P5464" s="13">
        <f>'1- EC horaire'!O5464</f>
        <v>0</v>
      </c>
      <c r="Q5464" s="29">
        <f t="shared" si="429"/>
        <v>0</v>
      </c>
    </row>
    <row r="5465" spans="1:17">
      <c r="A5465" s="107">
        <v>5463</v>
      </c>
      <c r="B5465" s="10">
        <v>8</v>
      </c>
      <c r="C5465" s="10">
        <v>16</v>
      </c>
      <c r="D5465" s="11">
        <v>16</v>
      </c>
      <c r="E5465" s="25">
        <v>17708</v>
      </c>
      <c r="F5465" s="26">
        <v>1562.6065878940858</v>
      </c>
      <c r="G5465" s="27">
        <v>0</v>
      </c>
      <c r="H5465" s="27">
        <f t="shared" si="425"/>
        <v>16145.393412105914</v>
      </c>
      <c r="I5465" s="27">
        <v>22</v>
      </c>
      <c r="J5465" s="13">
        <f t="shared" si="426"/>
        <v>16123.393412105914</v>
      </c>
      <c r="K5465" s="13">
        <v>18142</v>
      </c>
      <c r="L5465" s="13">
        <f t="shared" si="427"/>
        <v>0</v>
      </c>
      <c r="M5465" s="28">
        <v>103.4</v>
      </c>
      <c r="N5465" s="13">
        <f t="shared" si="428"/>
        <v>0</v>
      </c>
      <c r="O5465" s="13">
        <v>51.36</v>
      </c>
      <c r="P5465" s="13">
        <f>'1- EC horaire'!O5465</f>
        <v>0</v>
      </c>
      <c r="Q5465" s="29">
        <f t="shared" si="429"/>
        <v>0</v>
      </c>
    </row>
    <row r="5466" spans="1:17">
      <c r="A5466" s="107">
        <v>5464</v>
      </c>
      <c r="B5466" s="10">
        <v>8</v>
      </c>
      <c r="C5466" s="10">
        <v>16</v>
      </c>
      <c r="D5466" s="11">
        <v>17</v>
      </c>
      <c r="E5466" s="25">
        <v>17899</v>
      </c>
      <c r="F5466" s="26">
        <v>1562.4538206440859</v>
      </c>
      <c r="G5466" s="27">
        <v>0</v>
      </c>
      <c r="H5466" s="27">
        <f t="shared" si="425"/>
        <v>16336.546179355913</v>
      </c>
      <c r="I5466" s="27">
        <v>23</v>
      </c>
      <c r="J5466" s="13">
        <f t="shared" si="426"/>
        <v>16313.546179355913</v>
      </c>
      <c r="K5466" s="13">
        <v>18388</v>
      </c>
      <c r="L5466" s="13">
        <f t="shared" si="427"/>
        <v>0</v>
      </c>
      <c r="M5466" s="28">
        <v>103.4</v>
      </c>
      <c r="N5466" s="13">
        <f t="shared" si="428"/>
        <v>0</v>
      </c>
      <c r="O5466" s="13">
        <v>53.13</v>
      </c>
      <c r="P5466" s="13">
        <f>'1- EC horaire'!O5466</f>
        <v>0</v>
      </c>
      <c r="Q5466" s="29">
        <f t="shared" si="429"/>
        <v>0</v>
      </c>
    </row>
    <row r="5467" spans="1:17">
      <c r="A5467" s="107">
        <v>5465</v>
      </c>
      <c r="B5467" s="10">
        <v>8</v>
      </c>
      <c r="C5467" s="10">
        <v>16</v>
      </c>
      <c r="D5467" s="11">
        <v>18</v>
      </c>
      <c r="E5467" s="25">
        <v>18002</v>
      </c>
      <c r="F5467" s="26">
        <v>1563.6502561440859</v>
      </c>
      <c r="G5467" s="27">
        <v>0</v>
      </c>
      <c r="H5467" s="27">
        <f t="shared" si="425"/>
        <v>16438.349743855913</v>
      </c>
      <c r="I5467" s="27">
        <v>23</v>
      </c>
      <c r="J5467" s="13">
        <f t="shared" si="426"/>
        <v>16415.349743855913</v>
      </c>
      <c r="K5467" s="13">
        <v>18519</v>
      </c>
      <c r="L5467" s="13">
        <f t="shared" si="427"/>
        <v>0</v>
      </c>
      <c r="M5467" s="28">
        <v>103.4</v>
      </c>
      <c r="N5467" s="13">
        <f t="shared" si="428"/>
        <v>0</v>
      </c>
      <c r="O5467" s="13">
        <v>51.86</v>
      </c>
      <c r="P5467" s="13">
        <f>'1- EC horaire'!O5467</f>
        <v>0</v>
      </c>
      <c r="Q5467" s="29">
        <f t="shared" si="429"/>
        <v>0</v>
      </c>
    </row>
    <row r="5468" spans="1:17">
      <c r="A5468" s="107">
        <v>5466</v>
      </c>
      <c r="B5468" s="10">
        <v>8</v>
      </c>
      <c r="C5468" s="10">
        <v>16</v>
      </c>
      <c r="D5468" s="11">
        <v>19</v>
      </c>
      <c r="E5468" s="25">
        <v>17951</v>
      </c>
      <c r="F5468" s="26">
        <v>1568.0706071440859</v>
      </c>
      <c r="G5468" s="27">
        <v>0</v>
      </c>
      <c r="H5468" s="27">
        <f t="shared" si="425"/>
        <v>16382.929392855915</v>
      </c>
      <c r="I5468" s="27">
        <v>23</v>
      </c>
      <c r="J5468" s="13">
        <f t="shared" si="426"/>
        <v>16359.929392855915</v>
      </c>
      <c r="K5468" s="13">
        <v>18444</v>
      </c>
      <c r="L5468" s="13">
        <f t="shared" si="427"/>
        <v>0</v>
      </c>
      <c r="M5468" s="28">
        <v>103.4</v>
      </c>
      <c r="N5468" s="13">
        <f t="shared" si="428"/>
        <v>0</v>
      </c>
      <c r="O5468" s="13">
        <v>47.74</v>
      </c>
      <c r="P5468" s="13">
        <f>'1- EC horaire'!O5468</f>
        <v>0</v>
      </c>
      <c r="Q5468" s="29">
        <f t="shared" si="429"/>
        <v>0</v>
      </c>
    </row>
    <row r="5469" spans="1:17">
      <c r="A5469" s="107">
        <v>5467</v>
      </c>
      <c r="B5469" s="10">
        <v>8</v>
      </c>
      <c r="C5469" s="10">
        <v>16</v>
      </c>
      <c r="D5469" s="11">
        <v>20</v>
      </c>
      <c r="E5469" s="25">
        <v>17940</v>
      </c>
      <c r="F5469" s="26">
        <v>1571.3861273940859</v>
      </c>
      <c r="G5469" s="27">
        <v>0</v>
      </c>
      <c r="H5469" s="27">
        <f t="shared" si="425"/>
        <v>16368.613872605914</v>
      </c>
      <c r="I5469" s="27">
        <v>23</v>
      </c>
      <c r="J5469" s="13">
        <f t="shared" si="426"/>
        <v>16345.613872605914</v>
      </c>
      <c r="K5469" s="13">
        <v>18423</v>
      </c>
      <c r="L5469" s="13">
        <f t="shared" si="427"/>
        <v>0</v>
      </c>
      <c r="M5469" s="28">
        <v>103.4</v>
      </c>
      <c r="N5469" s="13">
        <f t="shared" si="428"/>
        <v>0</v>
      </c>
      <c r="O5469" s="13">
        <v>45.52</v>
      </c>
      <c r="P5469" s="13">
        <f>'1- EC horaire'!O5469</f>
        <v>0</v>
      </c>
      <c r="Q5469" s="29">
        <f t="shared" si="429"/>
        <v>0</v>
      </c>
    </row>
    <row r="5470" spans="1:17">
      <c r="A5470" s="107">
        <v>5468</v>
      </c>
      <c r="B5470" s="10">
        <v>8</v>
      </c>
      <c r="C5470" s="10">
        <v>16</v>
      </c>
      <c r="D5470" s="11">
        <v>21</v>
      </c>
      <c r="E5470" s="25">
        <v>18237</v>
      </c>
      <c r="F5470" s="26">
        <v>1560.0125819940858</v>
      </c>
      <c r="G5470" s="27">
        <v>0</v>
      </c>
      <c r="H5470" s="27">
        <f t="shared" si="425"/>
        <v>16676.987418005912</v>
      </c>
      <c r="I5470" s="27">
        <v>23</v>
      </c>
      <c r="J5470" s="13">
        <f t="shared" si="426"/>
        <v>16653.987418005912</v>
      </c>
      <c r="K5470" s="13">
        <v>18773</v>
      </c>
      <c r="L5470" s="13">
        <f t="shared" si="427"/>
        <v>0</v>
      </c>
      <c r="M5470" s="28">
        <v>103.4</v>
      </c>
      <c r="N5470" s="13">
        <f t="shared" si="428"/>
        <v>0</v>
      </c>
      <c r="O5470" s="13">
        <v>43.34</v>
      </c>
      <c r="P5470" s="13">
        <f>'1- EC horaire'!O5470</f>
        <v>0</v>
      </c>
      <c r="Q5470" s="29">
        <f t="shared" si="429"/>
        <v>0</v>
      </c>
    </row>
    <row r="5471" spans="1:17">
      <c r="A5471" s="107">
        <v>5469</v>
      </c>
      <c r="B5471" s="10">
        <v>8</v>
      </c>
      <c r="C5471" s="10">
        <v>16</v>
      </c>
      <c r="D5471" s="11">
        <v>22</v>
      </c>
      <c r="E5471" s="25">
        <v>17512</v>
      </c>
      <c r="F5471" s="26">
        <v>1535.5736600940859</v>
      </c>
      <c r="G5471" s="27">
        <v>0</v>
      </c>
      <c r="H5471" s="27">
        <f t="shared" si="425"/>
        <v>15976.426339905915</v>
      </c>
      <c r="I5471" s="27">
        <v>22</v>
      </c>
      <c r="J5471" s="13">
        <f t="shared" si="426"/>
        <v>15954.426339905915</v>
      </c>
      <c r="K5471" s="13">
        <v>17880</v>
      </c>
      <c r="L5471" s="13">
        <f t="shared" si="427"/>
        <v>0</v>
      </c>
      <c r="M5471" s="28">
        <v>103.4</v>
      </c>
      <c r="N5471" s="13">
        <f t="shared" si="428"/>
        <v>0</v>
      </c>
      <c r="O5471" s="13">
        <v>40.39</v>
      </c>
      <c r="P5471" s="13">
        <f>'1- EC horaire'!O5471</f>
        <v>0</v>
      </c>
      <c r="Q5471" s="29">
        <f t="shared" si="429"/>
        <v>0</v>
      </c>
    </row>
    <row r="5472" spans="1:17">
      <c r="A5472" s="107">
        <v>5470</v>
      </c>
      <c r="B5472" s="10">
        <v>8</v>
      </c>
      <c r="C5472" s="10">
        <v>16</v>
      </c>
      <c r="D5472" s="11">
        <v>23</v>
      </c>
      <c r="E5472" s="25">
        <v>16399</v>
      </c>
      <c r="F5472" s="26">
        <v>1541.6539865440859</v>
      </c>
      <c r="G5472" s="27">
        <v>0</v>
      </c>
      <c r="H5472" s="27">
        <f t="shared" si="425"/>
        <v>14857.346013455914</v>
      </c>
      <c r="I5472" s="27">
        <v>21</v>
      </c>
      <c r="J5472" s="13">
        <f t="shared" si="426"/>
        <v>14836.346013455914</v>
      </c>
      <c r="K5472" s="13">
        <v>16386</v>
      </c>
      <c r="L5472" s="13">
        <f t="shared" si="427"/>
        <v>0</v>
      </c>
      <c r="M5472" s="28">
        <v>103.4</v>
      </c>
      <c r="N5472" s="13">
        <f t="shared" si="428"/>
        <v>0</v>
      </c>
      <c r="O5472" s="13">
        <v>30.73</v>
      </c>
      <c r="P5472" s="13">
        <f>'1- EC horaire'!O5472</f>
        <v>0</v>
      </c>
      <c r="Q5472" s="29">
        <f t="shared" si="429"/>
        <v>0</v>
      </c>
    </row>
    <row r="5473" spans="1:17">
      <c r="A5473" s="107">
        <v>5471</v>
      </c>
      <c r="B5473" s="10">
        <v>8</v>
      </c>
      <c r="C5473" s="10">
        <v>16</v>
      </c>
      <c r="D5473" s="11">
        <v>24</v>
      </c>
      <c r="E5473" s="25">
        <v>15652</v>
      </c>
      <c r="F5473" s="26">
        <v>1545.3019426940859</v>
      </c>
      <c r="G5473" s="27">
        <v>0</v>
      </c>
      <c r="H5473" s="27">
        <f t="shared" si="425"/>
        <v>14106.698057305914</v>
      </c>
      <c r="I5473" s="27">
        <v>19</v>
      </c>
      <c r="J5473" s="13">
        <f t="shared" si="426"/>
        <v>14087.698057305914</v>
      </c>
      <c r="K5473" s="13">
        <v>15874</v>
      </c>
      <c r="L5473" s="13">
        <f t="shared" si="427"/>
        <v>0</v>
      </c>
      <c r="M5473" s="28">
        <v>103.4</v>
      </c>
      <c r="N5473" s="13">
        <f t="shared" si="428"/>
        <v>0</v>
      </c>
      <c r="O5473" s="13">
        <v>29.05</v>
      </c>
      <c r="P5473" s="13">
        <f>'1- EC horaire'!O5473</f>
        <v>0</v>
      </c>
      <c r="Q5473" s="29">
        <f t="shared" si="429"/>
        <v>0</v>
      </c>
    </row>
    <row r="5474" spans="1:17">
      <c r="A5474" s="107">
        <v>5472</v>
      </c>
      <c r="B5474" s="10">
        <v>8</v>
      </c>
      <c r="C5474" s="10">
        <v>17</v>
      </c>
      <c r="D5474" s="11">
        <v>1</v>
      </c>
      <c r="E5474" s="25">
        <v>15081</v>
      </c>
      <c r="F5474" s="26">
        <v>1552.4524988440858</v>
      </c>
      <c r="G5474" s="27">
        <v>0</v>
      </c>
      <c r="H5474" s="27">
        <f t="shared" si="425"/>
        <v>13528.547501155914</v>
      </c>
      <c r="I5474" s="27">
        <v>19</v>
      </c>
      <c r="J5474" s="13">
        <f t="shared" si="426"/>
        <v>13509.547501155914</v>
      </c>
      <c r="K5474" s="13">
        <v>15483</v>
      </c>
      <c r="L5474" s="13">
        <f t="shared" si="427"/>
        <v>0</v>
      </c>
      <c r="M5474" s="28">
        <v>103.4</v>
      </c>
      <c r="N5474" s="13">
        <f t="shared" si="428"/>
        <v>0</v>
      </c>
      <c r="O5474" s="13">
        <v>27.69</v>
      </c>
      <c r="P5474" s="13">
        <f>'1- EC horaire'!O5474</f>
        <v>0</v>
      </c>
      <c r="Q5474" s="29">
        <f t="shared" si="429"/>
        <v>0</v>
      </c>
    </row>
    <row r="5475" spans="1:17">
      <c r="A5475" s="107">
        <v>5473</v>
      </c>
      <c r="B5475" s="10">
        <v>8</v>
      </c>
      <c r="C5475" s="10">
        <v>17</v>
      </c>
      <c r="D5475" s="11">
        <v>2</v>
      </c>
      <c r="E5475" s="25">
        <v>14622</v>
      </c>
      <c r="F5475" s="26">
        <v>1557.198737094086</v>
      </c>
      <c r="G5475" s="27">
        <v>0</v>
      </c>
      <c r="H5475" s="27">
        <f t="shared" si="425"/>
        <v>13064.801262905914</v>
      </c>
      <c r="I5475" s="27">
        <v>18</v>
      </c>
      <c r="J5475" s="13">
        <f t="shared" si="426"/>
        <v>13046.801262905914</v>
      </c>
      <c r="K5475" s="13">
        <v>15065</v>
      </c>
      <c r="L5475" s="13">
        <f t="shared" si="427"/>
        <v>0</v>
      </c>
      <c r="M5475" s="28">
        <v>103.4</v>
      </c>
      <c r="N5475" s="13">
        <f t="shared" si="428"/>
        <v>0</v>
      </c>
      <c r="O5475" s="13">
        <v>25.17</v>
      </c>
      <c r="P5475" s="13">
        <f>'1- EC horaire'!O5475</f>
        <v>0</v>
      </c>
      <c r="Q5475" s="29">
        <f t="shared" si="429"/>
        <v>0</v>
      </c>
    </row>
    <row r="5476" spans="1:17">
      <c r="A5476" s="107">
        <v>5474</v>
      </c>
      <c r="B5476" s="10">
        <v>8</v>
      </c>
      <c r="C5476" s="10">
        <v>17</v>
      </c>
      <c r="D5476" s="11">
        <v>3</v>
      </c>
      <c r="E5476" s="25">
        <v>14358</v>
      </c>
      <c r="F5476" s="26">
        <v>1561.1155141440859</v>
      </c>
      <c r="G5476" s="27">
        <v>0</v>
      </c>
      <c r="H5476" s="27">
        <f t="shared" si="425"/>
        <v>12796.884485855913</v>
      </c>
      <c r="I5476" s="27">
        <v>18</v>
      </c>
      <c r="J5476" s="13">
        <f t="shared" si="426"/>
        <v>12778.884485855913</v>
      </c>
      <c r="K5476" s="13">
        <v>14822</v>
      </c>
      <c r="L5476" s="13">
        <f t="shared" si="427"/>
        <v>0</v>
      </c>
      <c r="M5476" s="28">
        <v>103.4</v>
      </c>
      <c r="N5476" s="13">
        <f t="shared" si="428"/>
        <v>0</v>
      </c>
      <c r="O5476" s="13">
        <v>24.86</v>
      </c>
      <c r="P5476" s="13">
        <f>'1- EC horaire'!O5476</f>
        <v>0</v>
      </c>
      <c r="Q5476" s="29">
        <f t="shared" si="429"/>
        <v>0</v>
      </c>
    </row>
    <row r="5477" spans="1:17">
      <c r="A5477" s="107">
        <v>5475</v>
      </c>
      <c r="B5477" s="10">
        <v>8</v>
      </c>
      <c r="C5477" s="10">
        <v>17</v>
      </c>
      <c r="D5477" s="11">
        <v>4</v>
      </c>
      <c r="E5477" s="25">
        <v>14306</v>
      </c>
      <c r="F5477" s="26">
        <v>1568.7905876940858</v>
      </c>
      <c r="G5477" s="27">
        <v>0</v>
      </c>
      <c r="H5477" s="27">
        <f t="shared" si="425"/>
        <v>12737.209412305914</v>
      </c>
      <c r="I5477" s="27">
        <v>18</v>
      </c>
      <c r="J5477" s="13">
        <f t="shared" si="426"/>
        <v>12719.209412305914</v>
      </c>
      <c r="K5477" s="13">
        <v>14745</v>
      </c>
      <c r="L5477" s="13">
        <f t="shared" si="427"/>
        <v>0</v>
      </c>
      <c r="M5477" s="28">
        <v>103.4</v>
      </c>
      <c r="N5477" s="13">
        <f t="shared" si="428"/>
        <v>0</v>
      </c>
      <c r="O5477" s="13">
        <v>24.23</v>
      </c>
      <c r="P5477" s="13">
        <f>'1- EC horaire'!O5477</f>
        <v>0</v>
      </c>
      <c r="Q5477" s="29">
        <f t="shared" si="429"/>
        <v>0</v>
      </c>
    </row>
    <row r="5478" spans="1:17">
      <c r="A5478" s="107">
        <v>5476</v>
      </c>
      <c r="B5478" s="10">
        <v>8</v>
      </c>
      <c r="C5478" s="10">
        <v>17</v>
      </c>
      <c r="D5478" s="11">
        <v>5</v>
      </c>
      <c r="E5478" s="25">
        <v>14379</v>
      </c>
      <c r="F5478" s="26">
        <v>1573.9678068440858</v>
      </c>
      <c r="G5478" s="27">
        <v>0</v>
      </c>
      <c r="H5478" s="27">
        <f t="shared" si="425"/>
        <v>12805.032193155914</v>
      </c>
      <c r="I5478" s="27">
        <v>18</v>
      </c>
      <c r="J5478" s="13">
        <f t="shared" si="426"/>
        <v>12787.032193155914</v>
      </c>
      <c r="K5478" s="13">
        <v>14829</v>
      </c>
      <c r="L5478" s="13">
        <f t="shared" si="427"/>
        <v>0</v>
      </c>
      <c r="M5478" s="28">
        <v>103.4</v>
      </c>
      <c r="N5478" s="13">
        <f t="shared" si="428"/>
        <v>0</v>
      </c>
      <c r="O5478" s="13">
        <v>23.4</v>
      </c>
      <c r="P5478" s="13">
        <f>'1- EC horaire'!O5478</f>
        <v>0</v>
      </c>
      <c r="Q5478" s="29">
        <f t="shared" si="429"/>
        <v>0</v>
      </c>
    </row>
    <row r="5479" spans="1:17">
      <c r="A5479" s="107">
        <v>5477</v>
      </c>
      <c r="B5479" s="10">
        <v>8</v>
      </c>
      <c r="C5479" s="10">
        <v>17</v>
      </c>
      <c r="D5479" s="11">
        <v>6</v>
      </c>
      <c r="E5479" s="25">
        <v>14874</v>
      </c>
      <c r="F5479" s="26">
        <v>1576.4066372440859</v>
      </c>
      <c r="G5479" s="27">
        <v>0</v>
      </c>
      <c r="H5479" s="27">
        <f t="shared" si="425"/>
        <v>13297.593362755913</v>
      </c>
      <c r="I5479" s="27">
        <v>19</v>
      </c>
      <c r="J5479" s="13">
        <f t="shared" si="426"/>
        <v>13278.593362755913</v>
      </c>
      <c r="K5479" s="13">
        <v>15308</v>
      </c>
      <c r="L5479" s="13">
        <f t="shared" si="427"/>
        <v>0</v>
      </c>
      <c r="M5479" s="28">
        <v>103.4</v>
      </c>
      <c r="N5479" s="13">
        <f t="shared" si="428"/>
        <v>0</v>
      </c>
      <c r="O5479" s="13">
        <v>24.7</v>
      </c>
      <c r="P5479" s="13">
        <f>'1- EC horaire'!O5479</f>
        <v>0</v>
      </c>
      <c r="Q5479" s="29">
        <f t="shared" si="429"/>
        <v>0</v>
      </c>
    </row>
    <row r="5480" spans="1:17">
      <c r="A5480" s="107">
        <v>5478</v>
      </c>
      <c r="B5480" s="10">
        <v>8</v>
      </c>
      <c r="C5480" s="10">
        <v>17</v>
      </c>
      <c r="D5480" s="11">
        <v>7</v>
      </c>
      <c r="E5480" s="25">
        <v>15889</v>
      </c>
      <c r="F5480" s="26">
        <v>1584.6088630440859</v>
      </c>
      <c r="G5480" s="27">
        <v>0</v>
      </c>
      <c r="H5480" s="27">
        <f t="shared" si="425"/>
        <v>14304.391136955914</v>
      </c>
      <c r="I5480" s="27">
        <v>21</v>
      </c>
      <c r="J5480" s="13">
        <f t="shared" si="426"/>
        <v>14283.391136955914</v>
      </c>
      <c r="K5480" s="13">
        <v>15996</v>
      </c>
      <c r="L5480" s="13">
        <f t="shared" si="427"/>
        <v>0</v>
      </c>
      <c r="M5480" s="28">
        <v>103.4</v>
      </c>
      <c r="N5480" s="13">
        <f t="shared" si="428"/>
        <v>0</v>
      </c>
      <c r="O5480" s="13">
        <v>24.99</v>
      </c>
      <c r="P5480" s="13">
        <f>'1- EC horaire'!O5480</f>
        <v>0</v>
      </c>
      <c r="Q5480" s="29">
        <f t="shared" si="429"/>
        <v>0</v>
      </c>
    </row>
    <row r="5481" spans="1:17">
      <c r="A5481" s="107">
        <v>5479</v>
      </c>
      <c r="B5481" s="10">
        <v>8</v>
      </c>
      <c r="C5481" s="10">
        <v>17</v>
      </c>
      <c r="D5481" s="11">
        <v>8</v>
      </c>
      <c r="E5481" s="25">
        <v>17313</v>
      </c>
      <c r="F5481" s="26">
        <v>1580.690466044086</v>
      </c>
      <c r="G5481" s="27">
        <v>0</v>
      </c>
      <c r="H5481" s="27">
        <f t="shared" si="425"/>
        <v>15732.309533955915</v>
      </c>
      <c r="I5481" s="27">
        <v>22</v>
      </c>
      <c r="J5481" s="13">
        <f t="shared" si="426"/>
        <v>15710.309533955915</v>
      </c>
      <c r="K5481" s="13">
        <v>17579</v>
      </c>
      <c r="L5481" s="13">
        <f t="shared" si="427"/>
        <v>0</v>
      </c>
      <c r="M5481" s="28">
        <v>103.4</v>
      </c>
      <c r="N5481" s="13">
        <f t="shared" si="428"/>
        <v>0</v>
      </c>
      <c r="O5481" s="13">
        <v>27.5</v>
      </c>
      <c r="P5481" s="13">
        <f>'1- EC horaire'!O5481</f>
        <v>0</v>
      </c>
      <c r="Q5481" s="29">
        <f t="shared" si="429"/>
        <v>0</v>
      </c>
    </row>
    <row r="5482" spans="1:17">
      <c r="A5482" s="107">
        <v>5480</v>
      </c>
      <c r="B5482" s="10">
        <v>8</v>
      </c>
      <c r="C5482" s="10">
        <v>17</v>
      </c>
      <c r="D5482" s="11">
        <v>9</v>
      </c>
      <c r="E5482" s="25">
        <v>17448</v>
      </c>
      <c r="F5482" s="26">
        <v>1573.7904877940859</v>
      </c>
      <c r="G5482" s="27">
        <v>0</v>
      </c>
      <c r="H5482" s="27">
        <f t="shared" si="425"/>
        <v>15874.209512205915</v>
      </c>
      <c r="I5482" s="27">
        <v>22</v>
      </c>
      <c r="J5482" s="13">
        <f t="shared" si="426"/>
        <v>15852.209512205915</v>
      </c>
      <c r="K5482" s="13">
        <v>17772</v>
      </c>
      <c r="L5482" s="13">
        <f t="shared" si="427"/>
        <v>0</v>
      </c>
      <c r="M5482" s="28">
        <v>103.4</v>
      </c>
      <c r="N5482" s="13">
        <f t="shared" si="428"/>
        <v>0</v>
      </c>
      <c r="O5482" s="13">
        <v>29.63</v>
      </c>
      <c r="P5482" s="13">
        <f>'1- EC horaire'!O5482</f>
        <v>0</v>
      </c>
      <c r="Q5482" s="29">
        <f t="shared" si="429"/>
        <v>0</v>
      </c>
    </row>
    <row r="5483" spans="1:17">
      <c r="A5483" s="107">
        <v>5481</v>
      </c>
      <c r="B5483" s="10">
        <v>8</v>
      </c>
      <c r="C5483" s="10">
        <v>17</v>
      </c>
      <c r="D5483" s="11">
        <v>10</v>
      </c>
      <c r="E5483" s="25">
        <v>18071</v>
      </c>
      <c r="F5483" s="26">
        <v>1576.4862606440859</v>
      </c>
      <c r="G5483" s="27">
        <v>0</v>
      </c>
      <c r="H5483" s="27">
        <f t="shared" si="425"/>
        <v>16494.513739355913</v>
      </c>
      <c r="I5483" s="27">
        <v>23</v>
      </c>
      <c r="J5483" s="13">
        <f t="shared" si="426"/>
        <v>16471.513739355913</v>
      </c>
      <c r="K5483" s="13">
        <v>18599</v>
      </c>
      <c r="L5483" s="13">
        <f t="shared" si="427"/>
        <v>0</v>
      </c>
      <c r="M5483" s="28">
        <v>103.4</v>
      </c>
      <c r="N5483" s="13">
        <f t="shared" si="428"/>
        <v>0</v>
      </c>
      <c r="O5483" s="13">
        <v>32.700000000000003</v>
      </c>
      <c r="P5483" s="13">
        <f>'1- EC horaire'!O5483</f>
        <v>0</v>
      </c>
      <c r="Q5483" s="29">
        <f t="shared" si="429"/>
        <v>0</v>
      </c>
    </row>
    <row r="5484" spans="1:17">
      <c r="A5484" s="107">
        <v>5482</v>
      </c>
      <c r="B5484" s="10">
        <v>8</v>
      </c>
      <c r="C5484" s="10">
        <v>17</v>
      </c>
      <c r="D5484" s="11">
        <v>11</v>
      </c>
      <c r="E5484" s="25">
        <v>18203</v>
      </c>
      <c r="F5484" s="26">
        <v>1575.4942683440859</v>
      </c>
      <c r="G5484" s="27">
        <v>0</v>
      </c>
      <c r="H5484" s="27">
        <f t="shared" si="425"/>
        <v>16627.505731655914</v>
      </c>
      <c r="I5484" s="27">
        <v>23</v>
      </c>
      <c r="J5484" s="13">
        <f t="shared" si="426"/>
        <v>16604.505731655914</v>
      </c>
      <c r="K5484" s="13">
        <v>18739</v>
      </c>
      <c r="L5484" s="13">
        <f t="shared" si="427"/>
        <v>0</v>
      </c>
      <c r="M5484" s="28">
        <v>103.4</v>
      </c>
      <c r="N5484" s="13">
        <f t="shared" si="428"/>
        <v>0</v>
      </c>
      <c r="O5484" s="13">
        <v>33.22</v>
      </c>
      <c r="P5484" s="13">
        <f>'1- EC horaire'!O5484</f>
        <v>0</v>
      </c>
      <c r="Q5484" s="29">
        <f t="shared" si="429"/>
        <v>0</v>
      </c>
    </row>
    <row r="5485" spans="1:17">
      <c r="A5485" s="107">
        <v>5483</v>
      </c>
      <c r="B5485" s="10">
        <v>8</v>
      </c>
      <c r="C5485" s="10">
        <v>17</v>
      </c>
      <c r="D5485" s="11">
        <v>12</v>
      </c>
      <c r="E5485" s="25">
        <v>18455</v>
      </c>
      <c r="F5485" s="26">
        <v>1574.9353505440858</v>
      </c>
      <c r="G5485" s="27">
        <v>0</v>
      </c>
      <c r="H5485" s="27">
        <f t="shared" si="425"/>
        <v>16880.064649455915</v>
      </c>
      <c r="I5485" s="27">
        <v>23</v>
      </c>
      <c r="J5485" s="13">
        <f t="shared" si="426"/>
        <v>16857.064649455915</v>
      </c>
      <c r="K5485" s="13">
        <v>18954</v>
      </c>
      <c r="L5485" s="13">
        <f t="shared" si="427"/>
        <v>0</v>
      </c>
      <c r="M5485" s="28">
        <v>103.4</v>
      </c>
      <c r="N5485" s="13">
        <f t="shared" si="428"/>
        <v>0</v>
      </c>
      <c r="O5485" s="13">
        <v>37.299999999999997</v>
      </c>
      <c r="P5485" s="13">
        <f>'1- EC horaire'!O5485</f>
        <v>0</v>
      </c>
      <c r="Q5485" s="29">
        <f t="shared" si="429"/>
        <v>0</v>
      </c>
    </row>
    <row r="5486" spans="1:17">
      <c r="A5486" s="107">
        <v>5484</v>
      </c>
      <c r="B5486" s="10">
        <v>8</v>
      </c>
      <c r="C5486" s="10">
        <v>17</v>
      </c>
      <c r="D5486" s="11">
        <v>13</v>
      </c>
      <c r="E5486" s="25">
        <v>18219</v>
      </c>
      <c r="F5486" s="26">
        <v>1579.1602520440858</v>
      </c>
      <c r="G5486" s="27">
        <v>0</v>
      </c>
      <c r="H5486" s="27">
        <f t="shared" si="425"/>
        <v>16639.839747955913</v>
      </c>
      <c r="I5486" s="27">
        <v>23</v>
      </c>
      <c r="J5486" s="13">
        <f t="shared" si="426"/>
        <v>16616.839747955913</v>
      </c>
      <c r="K5486" s="13">
        <v>18748</v>
      </c>
      <c r="L5486" s="13">
        <f t="shared" si="427"/>
        <v>0</v>
      </c>
      <c r="M5486" s="28">
        <v>103.4</v>
      </c>
      <c r="N5486" s="13">
        <f t="shared" si="428"/>
        <v>0</v>
      </c>
      <c r="O5486" s="13">
        <v>38.29</v>
      </c>
      <c r="P5486" s="13">
        <f>'1- EC horaire'!O5486</f>
        <v>0</v>
      </c>
      <c r="Q5486" s="29">
        <f t="shared" si="429"/>
        <v>0</v>
      </c>
    </row>
    <row r="5487" spans="1:17">
      <c r="A5487" s="107">
        <v>5485</v>
      </c>
      <c r="B5487" s="10">
        <v>8</v>
      </c>
      <c r="C5487" s="10">
        <v>17</v>
      </c>
      <c r="D5487" s="11">
        <v>14</v>
      </c>
      <c r="E5487" s="25">
        <v>18175</v>
      </c>
      <c r="F5487" s="26">
        <v>1576.1142418940858</v>
      </c>
      <c r="G5487" s="27">
        <v>0</v>
      </c>
      <c r="H5487" s="27">
        <f t="shared" si="425"/>
        <v>16598.885758105913</v>
      </c>
      <c r="I5487" s="27">
        <v>23</v>
      </c>
      <c r="J5487" s="13">
        <f t="shared" si="426"/>
        <v>16575.885758105913</v>
      </c>
      <c r="K5487" s="13">
        <v>18711</v>
      </c>
      <c r="L5487" s="13">
        <f t="shared" si="427"/>
        <v>0</v>
      </c>
      <c r="M5487" s="28">
        <v>103.4</v>
      </c>
      <c r="N5487" s="13">
        <f t="shared" si="428"/>
        <v>0</v>
      </c>
      <c r="O5487" s="13">
        <v>40.01</v>
      </c>
      <c r="P5487" s="13">
        <f>'1- EC horaire'!O5487</f>
        <v>0</v>
      </c>
      <c r="Q5487" s="29">
        <f t="shared" si="429"/>
        <v>0</v>
      </c>
    </row>
    <row r="5488" spans="1:17">
      <c r="A5488" s="107">
        <v>5486</v>
      </c>
      <c r="B5488" s="10">
        <v>8</v>
      </c>
      <c r="C5488" s="10">
        <v>17</v>
      </c>
      <c r="D5488" s="11">
        <v>15</v>
      </c>
      <c r="E5488" s="25">
        <v>18022</v>
      </c>
      <c r="F5488" s="26">
        <v>1575.9223576440859</v>
      </c>
      <c r="G5488" s="27">
        <v>0</v>
      </c>
      <c r="H5488" s="27">
        <f t="shared" si="425"/>
        <v>16446.077642355915</v>
      </c>
      <c r="I5488" s="27">
        <v>24</v>
      </c>
      <c r="J5488" s="13">
        <f t="shared" si="426"/>
        <v>16422.077642355915</v>
      </c>
      <c r="K5488" s="13">
        <v>18530</v>
      </c>
      <c r="L5488" s="13">
        <f t="shared" si="427"/>
        <v>0</v>
      </c>
      <c r="M5488" s="28">
        <v>103.4</v>
      </c>
      <c r="N5488" s="13">
        <f t="shared" si="428"/>
        <v>0</v>
      </c>
      <c r="O5488" s="13">
        <v>43.6</v>
      </c>
      <c r="P5488" s="13">
        <f>'1- EC horaire'!O5488</f>
        <v>0</v>
      </c>
      <c r="Q5488" s="29">
        <f t="shared" si="429"/>
        <v>0</v>
      </c>
    </row>
    <row r="5489" spans="1:17">
      <c r="A5489" s="107">
        <v>5487</v>
      </c>
      <c r="B5489" s="10">
        <v>8</v>
      </c>
      <c r="C5489" s="10">
        <v>17</v>
      </c>
      <c r="D5489" s="11">
        <v>16</v>
      </c>
      <c r="E5489" s="25">
        <v>18396</v>
      </c>
      <c r="F5489" s="26">
        <v>1581.397932694086</v>
      </c>
      <c r="G5489" s="27">
        <v>0</v>
      </c>
      <c r="H5489" s="27">
        <f t="shared" si="425"/>
        <v>16814.602067305914</v>
      </c>
      <c r="I5489" s="27">
        <v>24</v>
      </c>
      <c r="J5489" s="13">
        <f t="shared" si="426"/>
        <v>16790.602067305914</v>
      </c>
      <c r="K5489" s="13">
        <v>18893</v>
      </c>
      <c r="L5489" s="13">
        <f t="shared" si="427"/>
        <v>0</v>
      </c>
      <c r="M5489" s="28">
        <v>103.4</v>
      </c>
      <c r="N5489" s="13">
        <f t="shared" si="428"/>
        <v>0</v>
      </c>
      <c r="O5489" s="13">
        <v>46.21</v>
      </c>
      <c r="P5489" s="13">
        <f>'1- EC horaire'!O5489</f>
        <v>0</v>
      </c>
      <c r="Q5489" s="29">
        <f t="shared" si="429"/>
        <v>0</v>
      </c>
    </row>
    <row r="5490" spans="1:17">
      <c r="A5490" s="107">
        <v>5488</v>
      </c>
      <c r="B5490" s="10">
        <v>8</v>
      </c>
      <c r="C5490" s="10">
        <v>17</v>
      </c>
      <c r="D5490" s="11">
        <v>17</v>
      </c>
      <c r="E5490" s="25">
        <v>18248</v>
      </c>
      <c r="F5490" s="26">
        <v>1585.9492802440859</v>
      </c>
      <c r="G5490" s="27">
        <v>0</v>
      </c>
      <c r="H5490" s="27">
        <f t="shared" si="425"/>
        <v>16662.050719755913</v>
      </c>
      <c r="I5490" s="27">
        <v>25</v>
      </c>
      <c r="J5490" s="13">
        <f t="shared" si="426"/>
        <v>16637.050719755913</v>
      </c>
      <c r="K5490" s="13">
        <v>18764</v>
      </c>
      <c r="L5490" s="13">
        <f t="shared" si="427"/>
        <v>0</v>
      </c>
      <c r="M5490" s="28">
        <v>103.4</v>
      </c>
      <c r="N5490" s="13">
        <f t="shared" si="428"/>
        <v>0</v>
      </c>
      <c r="O5490" s="13">
        <v>45.67</v>
      </c>
      <c r="P5490" s="13">
        <f>'1- EC horaire'!O5490</f>
        <v>0</v>
      </c>
      <c r="Q5490" s="29">
        <f t="shared" si="429"/>
        <v>0</v>
      </c>
    </row>
    <row r="5491" spans="1:17">
      <c r="A5491" s="107">
        <v>5489</v>
      </c>
      <c r="B5491" s="10">
        <v>8</v>
      </c>
      <c r="C5491" s="10">
        <v>17</v>
      </c>
      <c r="D5491" s="11">
        <v>18</v>
      </c>
      <c r="E5491" s="25">
        <v>18750</v>
      </c>
      <c r="F5491" s="26">
        <v>1586.005936644086</v>
      </c>
      <c r="G5491" s="27">
        <v>0</v>
      </c>
      <c r="H5491" s="27">
        <f t="shared" si="425"/>
        <v>17163.994063355913</v>
      </c>
      <c r="I5491" s="27">
        <v>25</v>
      </c>
      <c r="J5491" s="13">
        <f t="shared" si="426"/>
        <v>17138.994063355913</v>
      </c>
      <c r="K5491" s="13">
        <v>19147</v>
      </c>
      <c r="L5491" s="13">
        <f t="shared" si="427"/>
        <v>0</v>
      </c>
      <c r="M5491" s="28">
        <v>103.4</v>
      </c>
      <c r="N5491" s="13">
        <f t="shared" si="428"/>
        <v>0</v>
      </c>
      <c r="O5491" s="13">
        <v>45.46</v>
      </c>
      <c r="P5491" s="13">
        <f>'1- EC horaire'!O5491</f>
        <v>0</v>
      </c>
      <c r="Q5491" s="29">
        <f t="shared" si="429"/>
        <v>0</v>
      </c>
    </row>
    <row r="5492" spans="1:17">
      <c r="A5492" s="107">
        <v>5490</v>
      </c>
      <c r="B5492" s="10">
        <v>8</v>
      </c>
      <c r="C5492" s="10">
        <v>17</v>
      </c>
      <c r="D5492" s="11">
        <v>19</v>
      </c>
      <c r="E5492" s="25">
        <v>18118</v>
      </c>
      <c r="F5492" s="26">
        <v>1591.1710044440858</v>
      </c>
      <c r="G5492" s="27">
        <v>0</v>
      </c>
      <c r="H5492" s="27">
        <f t="shared" si="425"/>
        <v>16526.828995555916</v>
      </c>
      <c r="I5492" s="27">
        <v>25</v>
      </c>
      <c r="J5492" s="13">
        <f t="shared" si="426"/>
        <v>16501.828995555916</v>
      </c>
      <c r="K5492" s="13">
        <v>18634</v>
      </c>
      <c r="L5492" s="13">
        <f t="shared" si="427"/>
        <v>0</v>
      </c>
      <c r="M5492" s="28">
        <v>103.4</v>
      </c>
      <c r="N5492" s="13">
        <f t="shared" si="428"/>
        <v>0</v>
      </c>
      <c r="O5492" s="13">
        <v>40.82</v>
      </c>
      <c r="P5492" s="13">
        <f>'1- EC horaire'!O5492</f>
        <v>0</v>
      </c>
      <c r="Q5492" s="29">
        <f t="shared" si="429"/>
        <v>0</v>
      </c>
    </row>
    <row r="5493" spans="1:17">
      <c r="A5493" s="107">
        <v>5491</v>
      </c>
      <c r="B5493" s="10">
        <v>8</v>
      </c>
      <c r="C5493" s="10">
        <v>17</v>
      </c>
      <c r="D5493" s="11">
        <v>20</v>
      </c>
      <c r="E5493" s="25">
        <v>18460</v>
      </c>
      <c r="F5493" s="26">
        <v>1593.5978427440859</v>
      </c>
      <c r="G5493" s="27">
        <v>0</v>
      </c>
      <c r="H5493" s="27">
        <f t="shared" si="425"/>
        <v>16866.402157255914</v>
      </c>
      <c r="I5493" s="27">
        <v>26</v>
      </c>
      <c r="J5493" s="13">
        <f t="shared" si="426"/>
        <v>16840.402157255914</v>
      </c>
      <c r="K5493" s="13">
        <v>18944</v>
      </c>
      <c r="L5493" s="13">
        <f t="shared" si="427"/>
        <v>0</v>
      </c>
      <c r="M5493" s="28">
        <v>103.4</v>
      </c>
      <c r="N5493" s="13">
        <f t="shared" si="428"/>
        <v>0</v>
      </c>
      <c r="O5493" s="13">
        <v>39.89</v>
      </c>
      <c r="P5493" s="13">
        <f>'1- EC horaire'!O5493</f>
        <v>0</v>
      </c>
      <c r="Q5493" s="29">
        <f t="shared" si="429"/>
        <v>0</v>
      </c>
    </row>
    <row r="5494" spans="1:17">
      <c r="A5494" s="107">
        <v>5492</v>
      </c>
      <c r="B5494" s="10">
        <v>8</v>
      </c>
      <c r="C5494" s="10">
        <v>17</v>
      </c>
      <c r="D5494" s="11">
        <v>21</v>
      </c>
      <c r="E5494" s="25">
        <v>18185</v>
      </c>
      <c r="F5494" s="26">
        <v>1594.1010441440858</v>
      </c>
      <c r="G5494" s="27">
        <v>0</v>
      </c>
      <c r="H5494" s="27">
        <f t="shared" si="425"/>
        <v>16590.898955855915</v>
      </c>
      <c r="I5494" s="27">
        <v>25</v>
      </c>
      <c r="J5494" s="13">
        <f t="shared" si="426"/>
        <v>16565.898955855915</v>
      </c>
      <c r="K5494" s="13">
        <v>18696</v>
      </c>
      <c r="L5494" s="13">
        <f t="shared" si="427"/>
        <v>0</v>
      </c>
      <c r="M5494" s="28">
        <v>103.4</v>
      </c>
      <c r="N5494" s="13">
        <f t="shared" si="428"/>
        <v>0</v>
      </c>
      <c r="O5494" s="13">
        <v>39.619999999999997</v>
      </c>
      <c r="P5494" s="13">
        <f>'1- EC horaire'!O5494</f>
        <v>0</v>
      </c>
      <c r="Q5494" s="29">
        <f t="shared" si="429"/>
        <v>0</v>
      </c>
    </row>
    <row r="5495" spans="1:17">
      <c r="A5495" s="107">
        <v>5493</v>
      </c>
      <c r="B5495" s="10">
        <v>8</v>
      </c>
      <c r="C5495" s="10">
        <v>17</v>
      </c>
      <c r="D5495" s="11">
        <v>22</v>
      </c>
      <c r="E5495" s="25">
        <v>17608</v>
      </c>
      <c r="F5495" s="26">
        <v>1591.763365194086</v>
      </c>
      <c r="G5495" s="27">
        <v>0</v>
      </c>
      <c r="H5495" s="27">
        <f t="shared" si="425"/>
        <v>16016.236634805915</v>
      </c>
      <c r="I5495" s="27">
        <v>24</v>
      </c>
      <c r="J5495" s="13">
        <f t="shared" si="426"/>
        <v>15992.236634805915</v>
      </c>
      <c r="K5495" s="13">
        <v>17946</v>
      </c>
      <c r="L5495" s="13">
        <f t="shared" si="427"/>
        <v>0</v>
      </c>
      <c r="M5495" s="28">
        <v>103.4</v>
      </c>
      <c r="N5495" s="13">
        <f t="shared" si="428"/>
        <v>0</v>
      </c>
      <c r="O5495" s="13">
        <v>36.07</v>
      </c>
      <c r="P5495" s="13">
        <f>'1- EC horaire'!O5495</f>
        <v>0</v>
      </c>
      <c r="Q5495" s="29">
        <f t="shared" si="429"/>
        <v>0</v>
      </c>
    </row>
    <row r="5496" spans="1:17">
      <c r="A5496" s="107">
        <v>5494</v>
      </c>
      <c r="B5496" s="10">
        <v>8</v>
      </c>
      <c r="C5496" s="10">
        <v>17</v>
      </c>
      <c r="D5496" s="11">
        <v>23</v>
      </c>
      <c r="E5496" s="25">
        <v>16631</v>
      </c>
      <c r="F5496" s="26">
        <v>1594.5894057940859</v>
      </c>
      <c r="G5496" s="27">
        <v>0</v>
      </c>
      <c r="H5496" s="27">
        <f t="shared" si="425"/>
        <v>15036.410594205914</v>
      </c>
      <c r="I5496" s="27">
        <v>23</v>
      </c>
      <c r="J5496" s="13">
        <f t="shared" si="426"/>
        <v>15013.410594205914</v>
      </c>
      <c r="K5496" s="13">
        <v>16548</v>
      </c>
      <c r="L5496" s="13">
        <f t="shared" si="427"/>
        <v>0</v>
      </c>
      <c r="M5496" s="28">
        <v>103.4</v>
      </c>
      <c r="N5496" s="13">
        <f t="shared" si="428"/>
        <v>0</v>
      </c>
      <c r="O5496" s="13">
        <v>29.69</v>
      </c>
      <c r="P5496" s="13">
        <f>'1- EC horaire'!O5496</f>
        <v>0</v>
      </c>
      <c r="Q5496" s="29">
        <f t="shared" si="429"/>
        <v>0</v>
      </c>
    </row>
    <row r="5497" spans="1:17">
      <c r="A5497" s="107">
        <v>5495</v>
      </c>
      <c r="B5497" s="10">
        <v>8</v>
      </c>
      <c r="C5497" s="10">
        <v>17</v>
      </c>
      <c r="D5497" s="11">
        <v>24</v>
      </c>
      <c r="E5497" s="25">
        <v>15722</v>
      </c>
      <c r="F5497" s="26">
        <v>1599.8406259440858</v>
      </c>
      <c r="G5497" s="27">
        <v>0</v>
      </c>
      <c r="H5497" s="27">
        <f t="shared" si="425"/>
        <v>14122.159374055915</v>
      </c>
      <c r="I5497" s="27">
        <v>22</v>
      </c>
      <c r="J5497" s="13">
        <f t="shared" si="426"/>
        <v>14100.159374055915</v>
      </c>
      <c r="K5497" s="13">
        <v>15882</v>
      </c>
      <c r="L5497" s="13">
        <f t="shared" si="427"/>
        <v>0</v>
      </c>
      <c r="M5497" s="28">
        <v>103.4</v>
      </c>
      <c r="N5497" s="13">
        <f t="shared" si="428"/>
        <v>0</v>
      </c>
      <c r="O5497" s="13">
        <v>28.67</v>
      </c>
      <c r="P5497" s="13">
        <f>'1- EC horaire'!O5497</f>
        <v>0</v>
      </c>
      <c r="Q5497" s="29">
        <f t="shared" si="429"/>
        <v>0</v>
      </c>
    </row>
    <row r="5498" spans="1:17">
      <c r="A5498" s="107">
        <v>5496</v>
      </c>
      <c r="B5498" s="10">
        <v>8</v>
      </c>
      <c r="C5498" s="10">
        <v>18</v>
      </c>
      <c r="D5498" s="11">
        <v>1</v>
      </c>
      <c r="E5498" s="25">
        <v>14983</v>
      </c>
      <c r="F5498" s="26">
        <v>1597.3099946440859</v>
      </c>
      <c r="G5498" s="27">
        <v>0</v>
      </c>
      <c r="H5498" s="27">
        <f t="shared" si="425"/>
        <v>13385.690005355915</v>
      </c>
      <c r="I5498" s="27">
        <v>21</v>
      </c>
      <c r="J5498" s="13">
        <f t="shared" si="426"/>
        <v>13364.690005355915</v>
      </c>
      <c r="K5498" s="13">
        <v>15359</v>
      </c>
      <c r="L5498" s="13">
        <f t="shared" si="427"/>
        <v>0</v>
      </c>
      <c r="M5498" s="28">
        <v>103.4</v>
      </c>
      <c r="N5498" s="13">
        <f t="shared" si="428"/>
        <v>0</v>
      </c>
      <c r="O5498" s="13">
        <v>27.85</v>
      </c>
      <c r="P5498" s="13">
        <f>'1- EC horaire'!O5498</f>
        <v>0</v>
      </c>
      <c r="Q5498" s="29">
        <f t="shared" si="429"/>
        <v>0</v>
      </c>
    </row>
    <row r="5499" spans="1:17">
      <c r="A5499" s="107">
        <v>5497</v>
      </c>
      <c r="B5499" s="10">
        <v>8</v>
      </c>
      <c r="C5499" s="10">
        <v>18</v>
      </c>
      <c r="D5499" s="11">
        <v>2</v>
      </c>
      <c r="E5499" s="25">
        <v>14612</v>
      </c>
      <c r="F5499" s="26">
        <v>1595.4435199940858</v>
      </c>
      <c r="G5499" s="27">
        <v>0</v>
      </c>
      <c r="H5499" s="27">
        <f t="shared" si="425"/>
        <v>13016.556480005915</v>
      </c>
      <c r="I5499" s="27">
        <v>21</v>
      </c>
      <c r="J5499" s="13">
        <f t="shared" si="426"/>
        <v>12995.556480005915</v>
      </c>
      <c r="K5499" s="13">
        <v>15026</v>
      </c>
      <c r="L5499" s="13">
        <f t="shared" si="427"/>
        <v>0</v>
      </c>
      <c r="M5499" s="28">
        <v>103.4</v>
      </c>
      <c r="N5499" s="13">
        <f t="shared" si="428"/>
        <v>0</v>
      </c>
      <c r="O5499" s="13">
        <v>24.8</v>
      </c>
      <c r="P5499" s="13">
        <f>'1- EC horaire'!O5499</f>
        <v>0</v>
      </c>
      <c r="Q5499" s="29">
        <f t="shared" si="429"/>
        <v>0</v>
      </c>
    </row>
    <row r="5500" spans="1:17">
      <c r="A5500" s="107">
        <v>5498</v>
      </c>
      <c r="B5500" s="10">
        <v>8</v>
      </c>
      <c r="C5500" s="10">
        <v>18</v>
      </c>
      <c r="D5500" s="11">
        <v>3</v>
      </c>
      <c r="E5500" s="25">
        <v>14442</v>
      </c>
      <c r="F5500" s="26">
        <v>1595.1272158440859</v>
      </c>
      <c r="G5500" s="27">
        <v>0</v>
      </c>
      <c r="H5500" s="27">
        <f t="shared" si="425"/>
        <v>12846.872784155914</v>
      </c>
      <c r="I5500" s="27">
        <v>21</v>
      </c>
      <c r="J5500" s="13">
        <f t="shared" si="426"/>
        <v>12825.872784155914</v>
      </c>
      <c r="K5500" s="13">
        <v>14873</v>
      </c>
      <c r="L5500" s="13">
        <f t="shared" si="427"/>
        <v>0</v>
      </c>
      <c r="M5500" s="28">
        <v>103.4</v>
      </c>
      <c r="N5500" s="13">
        <f t="shared" si="428"/>
        <v>0</v>
      </c>
      <c r="O5500" s="13">
        <v>23.49</v>
      </c>
      <c r="P5500" s="13">
        <f>'1- EC horaire'!O5500</f>
        <v>0</v>
      </c>
      <c r="Q5500" s="29">
        <f t="shared" si="429"/>
        <v>0</v>
      </c>
    </row>
    <row r="5501" spans="1:17">
      <c r="A5501" s="107">
        <v>5499</v>
      </c>
      <c r="B5501" s="10">
        <v>8</v>
      </c>
      <c r="C5501" s="10">
        <v>18</v>
      </c>
      <c r="D5501" s="11">
        <v>4</v>
      </c>
      <c r="E5501" s="25">
        <v>14359</v>
      </c>
      <c r="F5501" s="26">
        <v>1593.5558162440859</v>
      </c>
      <c r="G5501" s="27">
        <v>0</v>
      </c>
      <c r="H5501" s="27">
        <f t="shared" si="425"/>
        <v>12765.444183755913</v>
      </c>
      <c r="I5501" s="27">
        <v>20</v>
      </c>
      <c r="J5501" s="13">
        <f t="shared" si="426"/>
        <v>12745.444183755913</v>
      </c>
      <c r="K5501" s="13">
        <v>14775</v>
      </c>
      <c r="L5501" s="13">
        <f t="shared" si="427"/>
        <v>0</v>
      </c>
      <c r="M5501" s="28">
        <v>103.4</v>
      </c>
      <c r="N5501" s="13">
        <f t="shared" si="428"/>
        <v>0</v>
      </c>
      <c r="O5501" s="13">
        <v>23.14</v>
      </c>
      <c r="P5501" s="13">
        <f>'1- EC horaire'!O5501</f>
        <v>0</v>
      </c>
      <c r="Q5501" s="29">
        <f t="shared" si="429"/>
        <v>0</v>
      </c>
    </row>
    <row r="5502" spans="1:17">
      <c r="A5502" s="107">
        <v>5500</v>
      </c>
      <c r="B5502" s="10">
        <v>8</v>
      </c>
      <c r="C5502" s="10">
        <v>18</v>
      </c>
      <c r="D5502" s="11">
        <v>5</v>
      </c>
      <c r="E5502" s="25">
        <v>14539</v>
      </c>
      <c r="F5502" s="26">
        <v>1595.9791293940859</v>
      </c>
      <c r="G5502" s="27">
        <v>0</v>
      </c>
      <c r="H5502" s="27">
        <f t="shared" si="425"/>
        <v>12943.020870605915</v>
      </c>
      <c r="I5502" s="27">
        <v>21</v>
      </c>
      <c r="J5502" s="13">
        <f t="shared" si="426"/>
        <v>12922.020870605915</v>
      </c>
      <c r="K5502" s="13">
        <v>14977</v>
      </c>
      <c r="L5502" s="13">
        <f t="shared" si="427"/>
        <v>0</v>
      </c>
      <c r="M5502" s="28">
        <v>103.4</v>
      </c>
      <c r="N5502" s="13">
        <f t="shared" si="428"/>
        <v>0</v>
      </c>
      <c r="O5502" s="13">
        <v>21.99</v>
      </c>
      <c r="P5502" s="13">
        <f>'1- EC horaire'!O5502</f>
        <v>0</v>
      </c>
      <c r="Q5502" s="29">
        <f t="shared" si="429"/>
        <v>0</v>
      </c>
    </row>
    <row r="5503" spans="1:17">
      <c r="A5503" s="107">
        <v>5501</v>
      </c>
      <c r="B5503" s="10">
        <v>8</v>
      </c>
      <c r="C5503" s="10">
        <v>18</v>
      </c>
      <c r="D5503" s="11">
        <v>6</v>
      </c>
      <c r="E5503" s="25">
        <v>15162</v>
      </c>
      <c r="F5503" s="26">
        <v>1596.740969894086</v>
      </c>
      <c r="G5503" s="27">
        <v>0</v>
      </c>
      <c r="H5503" s="27">
        <f t="shared" si="425"/>
        <v>13565.259030105914</v>
      </c>
      <c r="I5503" s="27">
        <v>21</v>
      </c>
      <c r="J5503" s="13">
        <f t="shared" si="426"/>
        <v>13544.259030105914</v>
      </c>
      <c r="K5503" s="13">
        <v>15524</v>
      </c>
      <c r="L5503" s="13">
        <f t="shared" si="427"/>
        <v>0</v>
      </c>
      <c r="M5503" s="28">
        <v>103.4</v>
      </c>
      <c r="N5503" s="13">
        <f t="shared" si="428"/>
        <v>0</v>
      </c>
      <c r="O5503" s="13">
        <v>22.91</v>
      </c>
      <c r="P5503" s="13">
        <f>'1- EC horaire'!O5503</f>
        <v>0</v>
      </c>
      <c r="Q5503" s="29">
        <f t="shared" si="429"/>
        <v>0</v>
      </c>
    </row>
    <row r="5504" spans="1:17">
      <c r="A5504" s="107">
        <v>5502</v>
      </c>
      <c r="B5504" s="10">
        <v>8</v>
      </c>
      <c r="C5504" s="10">
        <v>18</v>
      </c>
      <c r="D5504" s="11">
        <v>7</v>
      </c>
      <c r="E5504" s="25">
        <v>16430</v>
      </c>
      <c r="F5504" s="26">
        <v>1595.1668634440859</v>
      </c>
      <c r="G5504" s="27">
        <v>0</v>
      </c>
      <c r="H5504" s="27">
        <f t="shared" si="425"/>
        <v>14834.833136555913</v>
      </c>
      <c r="I5504" s="27">
        <v>23</v>
      </c>
      <c r="J5504" s="13">
        <f t="shared" si="426"/>
        <v>14811.833136555913</v>
      </c>
      <c r="K5504" s="13">
        <v>16365</v>
      </c>
      <c r="L5504" s="13">
        <f t="shared" si="427"/>
        <v>0</v>
      </c>
      <c r="M5504" s="28">
        <v>103.4</v>
      </c>
      <c r="N5504" s="13">
        <f t="shared" si="428"/>
        <v>0</v>
      </c>
      <c r="O5504" s="13">
        <v>25.53</v>
      </c>
      <c r="P5504" s="13">
        <f>'1- EC horaire'!O5504</f>
        <v>0</v>
      </c>
      <c r="Q5504" s="29">
        <f t="shared" si="429"/>
        <v>0</v>
      </c>
    </row>
    <row r="5505" spans="1:17">
      <c r="A5505" s="107">
        <v>5503</v>
      </c>
      <c r="B5505" s="10">
        <v>8</v>
      </c>
      <c r="C5505" s="10">
        <v>18</v>
      </c>
      <c r="D5505" s="11">
        <v>8</v>
      </c>
      <c r="E5505" s="25">
        <v>17453</v>
      </c>
      <c r="F5505" s="26">
        <v>1601.6988769940858</v>
      </c>
      <c r="G5505" s="27">
        <v>0</v>
      </c>
      <c r="H5505" s="27">
        <f t="shared" si="425"/>
        <v>15851.301123005915</v>
      </c>
      <c r="I5505" s="27">
        <v>24</v>
      </c>
      <c r="J5505" s="13">
        <f t="shared" si="426"/>
        <v>15827.301123005915</v>
      </c>
      <c r="K5505" s="13">
        <v>17747</v>
      </c>
      <c r="L5505" s="13">
        <f t="shared" si="427"/>
        <v>0</v>
      </c>
      <c r="M5505" s="28">
        <v>103.4</v>
      </c>
      <c r="N5505" s="13">
        <f t="shared" si="428"/>
        <v>0</v>
      </c>
      <c r="O5505" s="13">
        <v>28.09</v>
      </c>
      <c r="P5505" s="13">
        <f>'1- EC horaire'!O5505</f>
        <v>0</v>
      </c>
      <c r="Q5505" s="29">
        <f t="shared" si="429"/>
        <v>0</v>
      </c>
    </row>
    <row r="5506" spans="1:17">
      <c r="A5506" s="107">
        <v>5504</v>
      </c>
      <c r="B5506" s="10">
        <v>8</v>
      </c>
      <c r="C5506" s="10">
        <v>18</v>
      </c>
      <c r="D5506" s="11">
        <v>9</v>
      </c>
      <c r="E5506" s="25">
        <v>18075</v>
      </c>
      <c r="F5506" s="26">
        <v>1591.3823779940858</v>
      </c>
      <c r="G5506" s="27">
        <v>0</v>
      </c>
      <c r="H5506" s="27">
        <f t="shared" si="425"/>
        <v>16483.617622005913</v>
      </c>
      <c r="I5506" s="27">
        <v>24</v>
      </c>
      <c r="J5506" s="13">
        <f t="shared" si="426"/>
        <v>16459.617622005913</v>
      </c>
      <c r="K5506" s="13">
        <v>18587</v>
      </c>
      <c r="L5506" s="13">
        <f t="shared" si="427"/>
        <v>0</v>
      </c>
      <c r="M5506" s="28">
        <v>103.4</v>
      </c>
      <c r="N5506" s="13">
        <f t="shared" si="428"/>
        <v>0</v>
      </c>
      <c r="O5506" s="13">
        <v>29.73</v>
      </c>
      <c r="P5506" s="13">
        <f>'1- EC horaire'!O5506</f>
        <v>0</v>
      </c>
      <c r="Q5506" s="29">
        <f t="shared" si="429"/>
        <v>0</v>
      </c>
    </row>
    <row r="5507" spans="1:17">
      <c r="A5507" s="107">
        <v>5505</v>
      </c>
      <c r="B5507" s="10">
        <v>8</v>
      </c>
      <c r="C5507" s="10">
        <v>18</v>
      </c>
      <c r="D5507" s="11">
        <v>10</v>
      </c>
      <c r="E5507" s="25">
        <v>18581</v>
      </c>
      <c r="F5507" s="26">
        <v>1580.6684561940858</v>
      </c>
      <c r="G5507" s="27">
        <v>0</v>
      </c>
      <c r="H5507" s="27">
        <f t="shared" si="425"/>
        <v>17000.331543805914</v>
      </c>
      <c r="I5507" s="27">
        <v>26</v>
      </c>
      <c r="J5507" s="13">
        <f t="shared" si="426"/>
        <v>16974.331543805914</v>
      </c>
      <c r="K5507" s="13">
        <v>19047</v>
      </c>
      <c r="L5507" s="13">
        <f t="shared" si="427"/>
        <v>0</v>
      </c>
      <c r="M5507" s="28">
        <v>103.4</v>
      </c>
      <c r="N5507" s="13">
        <f t="shared" si="428"/>
        <v>0</v>
      </c>
      <c r="O5507" s="13">
        <v>31.4</v>
      </c>
      <c r="P5507" s="13">
        <f>'1- EC horaire'!O5507</f>
        <v>0</v>
      </c>
      <c r="Q5507" s="29">
        <f t="shared" si="429"/>
        <v>0</v>
      </c>
    </row>
    <row r="5508" spans="1:17">
      <c r="A5508" s="107">
        <v>5506</v>
      </c>
      <c r="B5508" s="10">
        <v>8</v>
      </c>
      <c r="C5508" s="10">
        <v>18</v>
      </c>
      <c r="D5508" s="11">
        <v>11</v>
      </c>
      <c r="E5508" s="25">
        <v>18881</v>
      </c>
      <c r="F5508" s="26">
        <v>1586.6989680440859</v>
      </c>
      <c r="G5508" s="27">
        <v>0</v>
      </c>
      <c r="H5508" s="27">
        <f t="shared" ref="H5508:H5571" si="430">E5508-G5508-F5508</f>
        <v>17294.301031955914</v>
      </c>
      <c r="I5508" s="27">
        <v>26</v>
      </c>
      <c r="J5508" s="13">
        <f t="shared" ref="J5508:J5571" si="431">H5508-I5508</f>
        <v>17268.301031955914</v>
      </c>
      <c r="K5508" s="13">
        <v>19261</v>
      </c>
      <c r="L5508" s="13">
        <f t="shared" ref="L5508:L5571" si="432">IF(J5508-K5508&gt;0,J5508-K5508,0)</f>
        <v>0</v>
      </c>
      <c r="M5508" s="28">
        <v>103.4</v>
      </c>
      <c r="N5508" s="13">
        <f t="shared" ref="N5508:N5571" si="433">L5508*M5508</f>
        <v>0</v>
      </c>
      <c r="O5508" s="13">
        <v>33</v>
      </c>
      <c r="P5508" s="13">
        <f>'1- EC horaire'!O5508</f>
        <v>0</v>
      </c>
      <c r="Q5508" s="29">
        <f t="shared" ref="Q5508:Q5571" si="434">L5508-P5508</f>
        <v>0</v>
      </c>
    </row>
    <row r="5509" spans="1:17">
      <c r="A5509" s="107">
        <v>5507</v>
      </c>
      <c r="B5509" s="10">
        <v>8</v>
      </c>
      <c r="C5509" s="10">
        <v>18</v>
      </c>
      <c r="D5509" s="11">
        <v>12</v>
      </c>
      <c r="E5509" s="25">
        <v>18886</v>
      </c>
      <c r="F5509" s="26">
        <v>1590.7212281440859</v>
      </c>
      <c r="G5509" s="27">
        <v>0</v>
      </c>
      <c r="H5509" s="27">
        <f t="shared" si="430"/>
        <v>17295.278771855916</v>
      </c>
      <c r="I5509" s="27">
        <v>26</v>
      </c>
      <c r="J5509" s="13">
        <f t="shared" si="431"/>
        <v>17269.278771855916</v>
      </c>
      <c r="K5509" s="13">
        <v>19262</v>
      </c>
      <c r="L5509" s="13">
        <f t="shared" si="432"/>
        <v>0</v>
      </c>
      <c r="M5509" s="28">
        <v>103.4</v>
      </c>
      <c r="N5509" s="13">
        <f t="shared" si="433"/>
        <v>0</v>
      </c>
      <c r="O5509" s="13">
        <v>37.22</v>
      </c>
      <c r="P5509" s="13">
        <f>'1- EC horaire'!O5509</f>
        <v>0</v>
      </c>
      <c r="Q5509" s="29">
        <f t="shared" si="434"/>
        <v>0</v>
      </c>
    </row>
    <row r="5510" spans="1:17">
      <c r="A5510" s="107">
        <v>5508</v>
      </c>
      <c r="B5510" s="10">
        <v>8</v>
      </c>
      <c r="C5510" s="10">
        <v>18</v>
      </c>
      <c r="D5510" s="11">
        <v>13</v>
      </c>
      <c r="E5510" s="25">
        <v>18686</v>
      </c>
      <c r="F5510" s="26">
        <v>1593.4499776440859</v>
      </c>
      <c r="G5510" s="27">
        <v>0</v>
      </c>
      <c r="H5510" s="27">
        <f t="shared" si="430"/>
        <v>17092.550022355914</v>
      </c>
      <c r="I5510" s="27">
        <v>25</v>
      </c>
      <c r="J5510" s="13">
        <f t="shared" si="431"/>
        <v>17067.550022355914</v>
      </c>
      <c r="K5510" s="13">
        <v>19107</v>
      </c>
      <c r="L5510" s="13">
        <f t="shared" si="432"/>
        <v>0</v>
      </c>
      <c r="M5510" s="28">
        <v>103.4</v>
      </c>
      <c r="N5510" s="13">
        <f t="shared" si="433"/>
        <v>0</v>
      </c>
      <c r="O5510" s="13">
        <v>37.68</v>
      </c>
      <c r="P5510" s="13">
        <f>'1- EC horaire'!O5510</f>
        <v>0</v>
      </c>
      <c r="Q5510" s="29">
        <f t="shared" si="434"/>
        <v>0</v>
      </c>
    </row>
    <row r="5511" spans="1:17">
      <c r="A5511" s="107">
        <v>5509</v>
      </c>
      <c r="B5511" s="10">
        <v>8</v>
      </c>
      <c r="C5511" s="10">
        <v>18</v>
      </c>
      <c r="D5511" s="11">
        <v>14</v>
      </c>
      <c r="E5511" s="25">
        <v>18459</v>
      </c>
      <c r="F5511" s="26">
        <v>1595.7908003940859</v>
      </c>
      <c r="G5511" s="27">
        <v>0</v>
      </c>
      <c r="H5511" s="27">
        <f t="shared" si="430"/>
        <v>16863.209199605913</v>
      </c>
      <c r="I5511" s="27">
        <v>24</v>
      </c>
      <c r="J5511" s="13">
        <f t="shared" si="431"/>
        <v>16839.209199605913</v>
      </c>
      <c r="K5511" s="13">
        <v>18942</v>
      </c>
      <c r="L5511" s="13">
        <f t="shared" si="432"/>
        <v>0</v>
      </c>
      <c r="M5511" s="28">
        <v>103.4</v>
      </c>
      <c r="N5511" s="13">
        <f t="shared" si="433"/>
        <v>0</v>
      </c>
      <c r="O5511" s="13">
        <v>39.31</v>
      </c>
      <c r="P5511" s="13">
        <f>'1- EC horaire'!O5511</f>
        <v>0</v>
      </c>
      <c r="Q5511" s="29">
        <f t="shared" si="434"/>
        <v>0</v>
      </c>
    </row>
    <row r="5512" spans="1:17">
      <c r="A5512" s="107">
        <v>5510</v>
      </c>
      <c r="B5512" s="10">
        <v>8</v>
      </c>
      <c r="C5512" s="10">
        <v>18</v>
      </c>
      <c r="D5512" s="11">
        <v>15</v>
      </c>
      <c r="E5512" s="25">
        <v>18272</v>
      </c>
      <c r="F5512" s="26">
        <v>1589.8808280440858</v>
      </c>
      <c r="G5512" s="27">
        <v>0</v>
      </c>
      <c r="H5512" s="27">
        <f t="shared" si="430"/>
        <v>16682.119171955914</v>
      </c>
      <c r="I5512" s="27">
        <v>24</v>
      </c>
      <c r="J5512" s="13">
        <f t="shared" si="431"/>
        <v>16658.119171955914</v>
      </c>
      <c r="K5512" s="13">
        <v>18778</v>
      </c>
      <c r="L5512" s="13">
        <f t="shared" si="432"/>
        <v>0</v>
      </c>
      <c r="M5512" s="28">
        <v>103.4</v>
      </c>
      <c r="N5512" s="13">
        <f t="shared" si="433"/>
        <v>0</v>
      </c>
      <c r="O5512" s="13">
        <v>42.08</v>
      </c>
      <c r="P5512" s="13">
        <f>'1- EC horaire'!O5512</f>
        <v>0</v>
      </c>
      <c r="Q5512" s="29">
        <f t="shared" si="434"/>
        <v>0</v>
      </c>
    </row>
    <row r="5513" spans="1:17">
      <c r="A5513" s="107">
        <v>5511</v>
      </c>
      <c r="B5513" s="10">
        <v>8</v>
      </c>
      <c r="C5513" s="10">
        <v>18</v>
      </c>
      <c r="D5513" s="11">
        <v>16</v>
      </c>
      <c r="E5513" s="25">
        <v>18317</v>
      </c>
      <c r="F5513" s="26">
        <v>1585.285844294086</v>
      </c>
      <c r="G5513" s="27">
        <v>0</v>
      </c>
      <c r="H5513" s="27">
        <f t="shared" si="430"/>
        <v>16731.714155705915</v>
      </c>
      <c r="I5513" s="27">
        <v>23</v>
      </c>
      <c r="J5513" s="13">
        <f t="shared" si="431"/>
        <v>16708.714155705915</v>
      </c>
      <c r="K5513" s="13">
        <v>18814</v>
      </c>
      <c r="L5513" s="13">
        <f t="shared" si="432"/>
        <v>0</v>
      </c>
      <c r="M5513" s="28">
        <v>103.4</v>
      </c>
      <c r="N5513" s="13">
        <f t="shared" si="433"/>
        <v>0</v>
      </c>
      <c r="O5513" s="13">
        <v>43.82</v>
      </c>
      <c r="P5513" s="13">
        <f>'1- EC horaire'!O5513</f>
        <v>0</v>
      </c>
      <c r="Q5513" s="29">
        <f t="shared" si="434"/>
        <v>0</v>
      </c>
    </row>
    <row r="5514" spans="1:17">
      <c r="A5514" s="107">
        <v>5512</v>
      </c>
      <c r="B5514" s="10">
        <v>8</v>
      </c>
      <c r="C5514" s="10">
        <v>18</v>
      </c>
      <c r="D5514" s="11">
        <v>17</v>
      </c>
      <c r="E5514" s="25">
        <v>18616</v>
      </c>
      <c r="F5514" s="26">
        <v>1592.6058252940859</v>
      </c>
      <c r="G5514" s="27">
        <v>0</v>
      </c>
      <c r="H5514" s="27">
        <f t="shared" si="430"/>
        <v>17023.394174705914</v>
      </c>
      <c r="I5514" s="27">
        <v>24</v>
      </c>
      <c r="J5514" s="13">
        <f t="shared" si="431"/>
        <v>16999.394174705914</v>
      </c>
      <c r="K5514" s="13">
        <v>19064</v>
      </c>
      <c r="L5514" s="13">
        <f t="shared" si="432"/>
        <v>0</v>
      </c>
      <c r="M5514" s="28">
        <v>103.4</v>
      </c>
      <c r="N5514" s="13">
        <f t="shared" si="433"/>
        <v>0</v>
      </c>
      <c r="O5514" s="13">
        <v>42.2</v>
      </c>
      <c r="P5514" s="13">
        <f>'1- EC horaire'!O5514</f>
        <v>0</v>
      </c>
      <c r="Q5514" s="29">
        <f t="shared" si="434"/>
        <v>0</v>
      </c>
    </row>
    <row r="5515" spans="1:17">
      <c r="A5515" s="107">
        <v>5513</v>
      </c>
      <c r="B5515" s="10">
        <v>8</v>
      </c>
      <c r="C5515" s="10">
        <v>18</v>
      </c>
      <c r="D5515" s="11">
        <v>18</v>
      </c>
      <c r="E5515" s="25">
        <v>18626</v>
      </c>
      <c r="F5515" s="26">
        <v>1593.3554658440858</v>
      </c>
      <c r="G5515" s="27">
        <v>0</v>
      </c>
      <c r="H5515" s="27">
        <f t="shared" si="430"/>
        <v>17032.644534155916</v>
      </c>
      <c r="I5515" s="27">
        <v>24</v>
      </c>
      <c r="J5515" s="13">
        <f t="shared" si="431"/>
        <v>17008.644534155916</v>
      </c>
      <c r="K5515" s="13">
        <v>19068</v>
      </c>
      <c r="L5515" s="13">
        <f t="shared" si="432"/>
        <v>0</v>
      </c>
      <c r="M5515" s="28">
        <v>103.4</v>
      </c>
      <c r="N5515" s="13">
        <f t="shared" si="433"/>
        <v>0</v>
      </c>
      <c r="O5515" s="13">
        <v>41.67</v>
      </c>
      <c r="P5515" s="13">
        <f>'1- EC horaire'!O5515</f>
        <v>0</v>
      </c>
      <c r="Q5515" s="29">
        <f t="shared" si="434"/>
        <v>0</v>
      </c>
    </row>
    <row r="5516" spans="1:17">
      <c r="A5516" s="107">
        <v>5514</v>
      </c>
      <c r="B5516" s="10">
        <v>8</v>
      </c>
      <c r="C5516" s="10">
        <v>18</v>
      </c>
      <c r="D5516" s="11">
        <v>19</v>
      </c>
      <c r="E5516" s="25">
        <v>18433</v>
      </c>
      <c r="F5516" s="26">
        <v>1598.611156894086</v>
      </c>
      <c r="G5516" s="27">
        <v>0</v>
      </c>
      <c r="H5516" s="27">
        <f t="shared" si="430"/>
        <v>16834.388843105913</v>
      </c>
      <c r="I5516" s="27">
        <v>24</v>
      </c>
      <c r="J5516" s="13">
        <f t="shared" si="431"/>
        <v>16810.388843105913</v>
      </c>
      <c r="K5516" s="13">
        <v>18914</v>
      </c>
      <c r="L5516" s="13">
        <f t="shared" si="432"/>
        <v>0</v>
      </c>
      <c r="M5516" s="28">
        <v>103.4</v>
      </c>
      <c r="N5516" s="13">
        <f t="shared" si="433"/>
        <v>0</v>
      </c>
      <c r="O5516" s="13">
        <v>38.619999999999997</v>
      </c>
      <c r="P5516" s="13">
        <f>'1- EC horaire'!O5516</f>
        <v>0</v>
      </c>
      <c r="Q5516" s="29">
        <f t="shared" si="434"/>
        <v>0</v>
      </c>
    </row>
    <row r="5517" spans="1:17">
      <c r="A5517" s="107">
        <v>5515</v>
      </c>
      <c r="B5517" s="10">
        <v>8</v>
      </c>
      <c r="C5517" s="10">
        <v>18</v>
      </c>
      <c r="D5517" s="11">
        <v>20</v>
      </c>
      <c r="E5517" s="25">
        <v>18256</v>
      </c>
      <c r="F5517" s="26">
        <v>1588.7092130440858</v>
      </c>
      <c r="G5517" s="27">
        <v>0</v>
      </c>
      <c r="H5517" s="27">
        <f t="shared" si="430"/>
        <v>16667.290786955913</v>
      </c>
      <c r="I5517" s="27">
        <v>23</v>
      </c>
      <c r="J5517" s="13">
        <f t="shared" si="431"/>
        <v>16644.290786955913</v>
      </c>
      <c r="K5517" s="13">
        <v>18767</v>
      </c>
      <c r="L5517" s="13">
        <f t="shared" si="432"/>
        <v>0</v>
      </c>
      <c r="M5517" s="28">
        <v>103.4</v>
      </c>
      <c r="N5517" s="13">
        <f t="shared" si="433"/>
        <v>0</v>
      </c>
      <c r="O5517" s="13">
        <v>37.880000000000003</v>
      </c>
      <c r="P5517" s="13">
        <f>'1- EC horaire'!O5517</f>
        <v>0</v>
      </c>
      <c r="Q5517" s="29">
        <f t="shared" si="434"/>
        <v>0</v>
      </c>
    </row>
    <row r="5518" spans="1:17">
      <c r="A5518" s="107">
        <v>5516</v>
      </c>
      <c r="B5518" s="10">
        <v>8</v>
      </c>
      <c r="C5518" s="10">
        <v>18</v>
      </c>
      <c r="D5518" s="11">
        <v>21</v>
      </c>
      <c r="E5518" s="25">
        <v>17941</v>
      </c>
      <c r="F5518" s="26">
        <v>1588.8319383940859</v>
      </c>
      <c r="G5518" s="27">
        <v>0</v>
      </c>
      <c r="H5518" s="27">
        <f t="shared" si="430"/>
        <v>16352.168061605915</v>
      </c>
      <c r="I5518" s="27">
        <v>23</v>
      </c>
      <c r="J5518" s="13">
        <f t="shared" si="431"/>
        <v>16329.168061605915</v>
      </c>
      <c r="K5518" s="13">
        <v>18401</v>
      </c>
      <c r="L5518" s="13">
        <f t="shared" si="432"/>
        <v>0</v>
      </c>
      <c r="M5518" s="28">
        <v>103.4</v>
      </c>
      <c r="N5518" s="13">
        <f t="shared" si="433"/>
        <v>0</v>
      </c>
      <c r="O5518" s="13">
        <v>37.659999999999997</v>
      </c>
      <c r="P5518" s="13">
        <f>'1- EC horaire'!O5518</f>
        <v>0</v>
      </c>
      <c r="Q5518" s="29">
        <f t="shared" si="434"/>
        <v>0</v>
      </c>
    </row>
    <row r="5519" spans="1:17">
      <c r="A5519" s="107">
        <v>5517</v>
      </c>
      <c r="B5519" s="10">
        <v>8</v>
      </c>
      <c r="C5519" s="10">
        <v>18</v>
      </c>
      <c r="D5519" s="11">
        <v>22</v>
      </c>
      <c r="E5519" s="25">
        <v>16978</v>
      </c>
      <c r="F5519" s="26">
        <v>1585.7423441940859</v>
      </c>
      <c r="G5519" s="27">
        <v>0</v>
      </c>
      <c r="H5519" s="27">
        <f t="shared" si="430"/>
        <v>15392.257655805914</v>
      </c>
      <c r="I5519" s="27">
        <v>23</v>
      </c>
      <c r="J5519" s="13">
        <f t="shared" si="431"/>
        <v>15369.257655805914</v>
      </c>
      <c r="K5519" s="13">
        <v>17026</v>
      </c>
      <c r="L5519" s="13">
        <f t="shared" si="432"/>
        <v>0</v>
      </c>
      <c r="M5519" s="28">
        <v>103.4</v>
      </c>
      <c r="N5519" s="13">
        <f t="shared" si="433"/>
        <v>0</v>
      </c>
      <c r="O5519" s="13">
        <v>35.1</v>
      </c>
      <c r="P5519" s="13">
        <f>'1- EC horaire'!O5519</f>
        <v>0</v>
      </c>
      <c r="Q5519" s="29">
        <f t="shared" si="434"/>
        <v>0</v>
      </c>
    </row>
    <row r="5520" spans="1:17">
      <c r="A5520" s="107">
        <v>5518</v>
      </c>
      <c r="B5520" s="10">
        <v>8</v>
      </c>
      <c r="C5520" s="10">
        <v>18</v>
      </c>
      <c r="D5520" s="11">
        <v>23</v>
      </c>
      <c r="E5520" s="25">
        <v>16601</v>
      </c>
      <c r="F5520" s="26">
        <v>1595.4025536440859</v>
      </c>
      <c r="G5520" s="27">
        <v>0</v>
      </c>
      <c r="H5520" s="27">
        <f t="shared" si="430"/>
        <v>15005.597446355914</v>
      </c>
      <c r="I5520" s="27">
        <v>21</v>
      </c>
      <c r="J5520" s="13">
        <f t="shared" si="431"/>
        <v>14984.597446355914</v>
      </c>
      <c r="K5520" s="13">
        <v>16507</v>
      </c>
      <c r="L5520" s="13">
        <f t="shared" si="432"/>
        <v>0</v>
      </c>
      <c r="M5520" s="28">
        <v>103.4</v>
      </c>
      <c r="N5520" s="13">
        <f t="shared" si="433"/>
        <v>0</v>
      </c>
      <c r="O5520" s="13">
        <v>29.52</v>
      </c>
      <c r="P5520" s="13">
        <f>'1- EC horaire'!O5520</f>
        <v>0</v>
      </c>
      <c r="Q5520" s="29">
        <f t="shared" si="434"/>
        <v>0</v>
      </c>
    </row>
    <row r="5521" spans="1:17">
      <c r="A5521" s="107">
        <v>5519</v>
      </c>
      <c r="B5521" s="10">
        <v>8</v>
      </c>
      <c r="C5521" s="10">
        <v>18</v>
      </c>
      <c r="D5521" s="11">
        <v>24</v>
      </c>
      <c r="E5521" s="25">
        <v>15715</v>
      </c>
      <c r="F5521" s="26">
        <v>1592.996529194086</v>
      </c>
      <c r="G5521" s="27">
        <v>0</v>
      </c>
      <c r="H5521" s="27">
        <f t="shared" si="430"/>
        <v>14122.003470805914</v>
      </c>
      <c r="I5521" s="27">
        <v>20</v>
      </c>
      <c r="J5521" s="13">
        <f t="shared" si="431"/>
        <v>14102.003470805914</v>
      </c>
      <c r="K5521" s="13">
        <v>15885</v>
      </c>
      <c r="L5521" s="13">
        <f t="shared" si="432"/>
        <v>0</v>
      </c>
      <c r="M5521" s="28">
        <v>103.4</v>
      </c>
      <c r="N5521" s="13">
        <f t="shared" si="433"/>
        <v>0</v>
      </c>
      <c r="O5521" s="13">
        <v>30</v>
      </c>
      <c r="P5521" s="13">
        <f>'1- EC horaire'!O5521</f>
        <v>0</v>
      </c>
      <c r="Q5521" s="29">
        <f t="shared" si="434"/>
        <v>0</v>
      </c>
    </row>
    <row r="5522" spans="1:17">
      <c r="A5522" s="107">
        <v>5520</v>
      </c>
      <c r="B5522" s="10">
        <v>8</v>
      </c>
      <c r="C5522" s="10">
        <v>19</v>
      </c>
      <c r="D5522" s="11">
        <v>1</v>
      </c>
      <c r="E5522" s="25">
        <v>15264</v>
      </c>
      <c r="F5522" s="26">
        <v>1587.872779044086</v>
      </c>
      <c r="G5522" s="27">
        <v>0</v>
      </c>
      <c r="H5522" s="27">
        <f t="shared" si="430"/>
        <v>13676.127220955914</v>
      </c>
      <c r="I5522" s="27">
        <v>20</v>
      </c>
      <c r="J5522" s="13">
        <f t="shared" si="431"/>
        <v>13656.127220955914</v>
      </c>
      <c r="K5522" s="13">
        <v>15614</v>
      </c>
      <c r="L5522" s="13">
        <f t="shared" si="432"/>
        <v>0</v>
      </c>
      <c r="M5522" s="28">
        <v>103.4</v>
      </c>
      <c r="N5522" s="13">
        <f t="shared" si="433"/>
        <v>0</v>
      </c>
      <c r="O5522" s="13">
        <v>29.08</v>
      </c>
      <c r="P5522" s="13">
        <f>'1- EC horaire'!O5522</f>
        <v>0</v>
      </c>
      <c r="Q5522" s="29">
        <f t="shared" si="434"/>
        <v>0</v>
      </c>
    </row>
    <row r="5523" spans="1:17">
      <c r="A5523" s="107">
        <v>5521</v>
      </c>
      <c r="B5523" s="10">
        <v>8</v>
      </c>
      <c r="C5523" s="10">
        <v>19</v>
      </c>
      <c r="D5523" s="11">
        <v>2</v>
      </c>
      <c r="E5523" s="25">
        <v>14792</v>
      </c>
      <c r="F5523" s="26">
        <v>1588.0026826940859</v>
      </c>
      <c r="G5523" s="27">
        <v>0</v>
      </c>
      <c r="H5523" s="27">
        <f t="shared" si="430"/>
        <v>13203.997317305913</v>
      </c>
      <c r="I5523" s="27">
        <v>19</v>
      </c>
      <c r="J5523" s="13">
        <f t="shared" si="431"/>
        <v>13184.997317305913</v>
      </c>
      <c r="K5523" s="13">
        <v>15183</v>
      </c>
      <c r="L5523" s="13">
        <f t="shared" si="432"/>
        <v>0</v>
      </c>
      <c r="M5523" s="28">
        <v>103.4</v>
      </c>
      <c r="N5523" s="13">
        <f t="shared" si="433"/>
        <v>0</v>
      </c>
      <c r="O5523" s="13">
        <v>27.45</v>
      </c>
      <c r="P5523" s="13">
        <f>'1- EC horaire'!O5523</f>
        <v>0</v>
      </c>
      <c r="Q5523" s="29">
        <f t="shared" si="434"/>
        <v>0</v>
      </c>
    </row>
    <row r="5524" spans="1:17">
      <c r="A5524" s="107">
        <v>5522</v>
      </c>
      <c r="B5524" s="10">
        <v>8</v>
      </c>
      <c r="C5524" s="10">
        <v>19</v>
      </c>
      <c r="D5524" s="11">
        <v>3</v>
      </c>
      <c r="E5524" s="25">
        <v>14203</v>
      </c>
      <c r="F5524" s="26">
        <v>1587.2478407440858</v>
      </c>
      <c r="G5524" s="27">
        <v>0</v>
      </c>
      <c r="H5524" s="27">
        <f t="shared" si="430"/>
        <v>12615.752159255913</v>
      </c>
      <c r="I5524" s="27">
        <v>18</v>
      </c>
      <c r="J5524" s="13">
        <f t="shared" si="431"/>
        <v>12597.752159255913</v>
      </c>
      <c r="K5524" s="13">
        <v>14606</v>
      </c>
      <c r="L5524" s="13">
        <f t="shared" si="432"/>
        <v>0</v>
      </c>
      <c r="M5524" s="28">
        <v>103.4</v>
      </c>
      <c r="N5524" s="13">
        <f t="shared" si="433"/>
        <v>0</v>
      </c>
      <c r="O5524" s="13">
        <v>25.03</v>
      </c>
      <c r="P5524" s="13">
        <f>'1- EC horaire'!O5524</f>
        <v>0</v>
      </c>
      <c r="Q5524" s="29">
        <f t="shared" si="434"/>
        <v>0</v>
      </c>
    </row>
    <row r="5525" spans="1:17">
      <c r="A5525" s="107">
        <v>5523</v>
      </c>
      <c r="B5525" s="10">
        <v>8</v>
      </c>
      <c r="C5525" s="10">
        <v>19</v>
      </c>
      <c r="D5525" s="11">
        <v>4</v>
      </c>
      <c r="E5525" s="25">
        <v>14064</v>
      </c>
      <c r="F5525" s="26">
        <v>1585.3301450940858</v>
      </c>
      <c r="G5525" s="27">
        <v>0</v>
      </c>
      <c r="H5525" s="27">
        <f t="shared" si="430"/>
        <v>12478.669854905915</v>
      </c>
      <c r="I5525" s="27">
        <v>18</v>
      </c>
      <c r="J5525" s="13">
        <f t="shared" si="431"/>
        <v>12460.669854905915</v>
      </c>
      <c r="K5525" s="13">
        <v>14419</v>
      </c>
      <c r="L5525" s="13">
        <f t="shared" si="432"/>
        <v>0</v>
      </c>
      <c r="M5525" s="28">
        <v>103.4</v>
      </c>
      <c r="N5525" s="13">
        <f t="shared" si="433"/>
        <v>0</v>
      </c>
      <c r="O5525" s="13">
        <v>24.1</v>
      </c>
      <c r="P5525" s="13">
        <f>'1- EC horaire'!O5525</f>
        <v>0</v>
      </c>
      <c r="Q5525" s="29">
        <f t="shared" si="434"/>
        <v>0</v>
      </c>
    </row>
    <row r="5526" spans="1:17">
      <c r="A5526" s="107">
        <v>5524</v>
      </c>
      <c r="B5526" s="10">
        <v>8</v>
      </c>
      <c r="C5526" s="10">
        <v>19</v>
      </c>
      <c r="D5526" s="11">
        <v>5</v>
      </c>
      <c r="E5526" s="25">
        <v>14177</v>
      </c>
      <c r="F5526" s="26">
        <v>1586.8067647940859</v>
      </c>
      <c r="G5526" s="27">
        <v>0</v>
      </c>
      <c r="H5526" s="27">
        <f t="shared" si="430"/>
        <v>12590.193235205914</v>
      </c>
      <c r="I5526" s="27">
        <v>18</v>
      </c>
      <c r="J5526" s="13">
        <f t="shared" si="431"/>
        <v>12572.193235205914</v>
      </c>
      <c r="K5526" s="13">
        <v>14556</v>
      </c>
      <c r="L5526" s="13">
        <f t="shared" si="432"/>
        <v>0</v>
      </c>
      <c r="M5526" s="28">
        <v>103.4</v>
      </c>
      <c r="N5526" s="13">
        <f t="shared" si="433"/>
        <v>0</v>
      </c>
      <c r="O5526" s="13">
        <v>23.7</v>
      </c>
      <c r="P5526" s="13">
        <f>'1- EC horaire'!O5526</f>
        <v>0</v>
      </c>
      <c r="Q5526" s="29">
        <f t="shared" si="434"/>
        <v>0</v>
      </c>
    </row>
    <row r="5527" spans="1:17">
      <c r="A5527" s="107">
        <v>5525</v>
      </c>
      <c r="B5527" s="10">
        <v>8</v>
      </c>
      <c r="C5527" s="10">
        <v>19</v>
      </c>
      <c r="D5527" s="11">
        <v>6</v>
      </c>
      <c r="E5527" s="25">
        <v>14267</v>
      </c>
      <c r="F5527" s="26">
        <v>1583.4463741440859</v>
      </c>
      <c r="G5527" s="27">
        <v>0</v>
      </c>
      <c r="H5527" s="27">
        <f t="shared" si="430"/>
        <v>12683.553625855915</v>
      </c>
      <c r="I5527" s="27">
        <v>18</v>
      </c>
      <c r="J5527" s="13">
        <f t="shared" si="431"/>
        <v>12665.553625855915</v>
      </c>
      <c r="K5527" s="13">
        <v>14692</v>
      </c>
      <c r="L5527" s="13">
        <f t="shared" si="432"/>
        <v>0</v>
      </c>
      <c r="M5527" s="28">
        <v>103.4</v>
      </c>
      <c r="N5527" s="13">
        <f t="shared" si="433"/>
        <v>0</v>
      </c>
      <c r="O5527" s="13">
        <v>23.67</v>
      </c>
      <c r="P5527" s="13">
        <f>'1- EC horaire'!O5527</f>
        <v>0</v>
      </c>
      <c r="Q5527" s="29">
        <f t="shared" si="434"/>
        <v>0</v>
      </c>
    </row>
    <row r="5528" spans="1:17">
      <c r="A5528" s="107">
        <v>5526</v>
      </c>
      <c r="B5528" s="10">
        <v>8</v>
      </c>
      <c r="C5528" s="10">
        <v>19</v>
      </c>
      <c r="D5528" s="11">
        <v>7</v>
      </c>
      <c r="E5528" s="25">
        <v>14367</v>
      </c>
      <c r="F5528" s="26">
        <v>1585.9348220940858</v>
      </c>
      <c r="G5528" s="27">
        <v>0</v>
      </c>
      <c r="H5528" s="27">
        <f t="shared" si="430"/>
        <v>12781.065177905914</v>
      </c>
      <c r="I5528" s="27">
        <v>19</v>
      </c>
      <c r="J5528" s="13">
        <f t="shared" si="431"/>
        <v>12762.065177905914</v>
      </c>
      <c r="K5528" s="13">
        <v>14808</v>
      </c>
      <c r="L5528" s="13">
        <f t="shared" si="432"/>
        <v>0</v>
      </c>
      <c r="M5528" s="28">
        <v>103.4</v>
      </c>
      <c r="N5528" s="13">
        <f t="shared" si="433"/>
        <v>0</v>
      </c>
      <c r="O5528" s="13">
        <v>22.75</v>
      </c>
      <c r="P5528" s="13">
        <f>'1- EC horaire'!O5528</f>
        <v>0</v>
      </c>
      <c r="Q5528" s="29">
        <f t="shared" si="434"/>
        <v>0</v>
      </c>
    </row>
    <row r="5529" spans="1:17">
      <c r="A5529" s="107">
        <v>5527</v>
      </c>
      <c r="B5529" s="10">
        <v>8</v>
      </c>
      <c r="C5529" s="10">
        <v>19</v>
      </c>
      <c r="D5529" s="11">
        <v>8</v>
      </c>
      <c r="E5529" s="25">
        <v>15208</v>
      </c>
      <c r="F5529" s="26">
        <v>1587.2910034440858</v>
      </c>
      <c r="G5529" s="27">
        <v>0</v>
      </c>
      <c r="H5529" s="27">
        <f t="shared" si="430"/>
        <v>13620.708996555913</v>
      </c>
      <c r="I5529" s="27">
        <v>21</v>
      </c>
      <c r="J5529" s="13">
        <f t="shared" si="431"/>
        <v>13599.708996555913</v>
      </c>
      <c r="K5529" s="13">
        <v>15563</v>
      </c>
      <c r="L5529" s="13">
        <f t="shared" si="432"/>
        <v>0</v>
      </c>
      <c r="M5529" s="28">
        <v>103.4</v>
      </c>
      <c r="N5529" s="13">
        <f t="shared" si="433"/>
        <v>0</v>
      </c>
      <c r="O5529" s="13">
        <v>25.94</v>
      </c>
      <c r="P5529" s="13">
        <f>'1- EC horaire'!O5529</f>
        <v>0</v>
      </c>
      <c r="Q5529" s="29">
        <f t="shared" si="434"/>
        <v>0</v>
      </c>
    </row>
    <row r="5530" spans="1:17">
      <c r="A5530" s="107">
        <v>5528</v>
      </c>
      <c r="B5530" s="10">
        <v>8</v>
      </c>
      <c r="C5530" s="10">
        <v>19</v>
      </c>
      <c r="D5530" s="11">
        <v>9</v>
      </c>
      <c r="E5530" s="25">
        <v>16439</v>
      </c>
      <c r="F5530" s="26">
        <v>1579.7666018940859</v>
      </c>
      <c r="G5530" s="27">
        <v>0</v>
      </c>
      <c r="H5530" s="27">
        <f t="shared" si="430"/>
        <v>14859.233398105915</v>
      </c>
      <c r="I5530" s="27">
        <v>23</v>
      </c>
      <c r="J5530" s="13">
        <f t="shared" si="431"/>
        <v>14836.233398105915</v>
      </c>
      <c r="K5530" s="13">
        <v>16384</v>
      </c>
      <c r="L5530" s="13">
        <f t="shared" si="432"/>
        <v>0</v>
      </c>
      <c r="M5530" s="28">
        <v>103.4</v>
      </c>
      <c r="N5530" s="13">
        <f t="shared" si="433"/>
        <v>0</v>
      </c>
      <c r="O5530" s="13">
        <v>29.67</v>
      </c>
      <c r="P5530" s="13">
        <f>'1- EC horaire'!O5530</f>
        <v>0</v>
      </c>
      <c r="Q5530" s="29">
        <f t="shared" si="434"/>
        <v>0</v>
      </c>
    </row>
    <row r="5531" spans="1:17">
      <c r="A5531" s="107">
        <v>5529</v>
      </c>
      <c r="B5531" s="10">
        <v>8</v>
      </c>
      <c r="C5531" s="10">
        <v>19</v>
      </c>
      <c r="D5531" s="11">
        <v>10</v>
      </c>
      <c r="E5531" s="25">
        <v>17108</v>
      </c>
      <c r="F5531" s="26">
        <v>1581.1817646940858</v>
      </c>
      <c r="G5531" s="27">
        <v>0</v>
      </c>
      <c r="H5531" s="27">
        <f t="shared" si="430"/>
        <v>15526.818235305915</v>
      </c>
      <c r="I5531" s="27">
        <v>24</v>
      </c>
      <c r="J5531" s="13">
        <f t="shared" si="431"/>
        <v>15502.818235305915</v>
      </c>
      <c r="K5531" s="13">
        <v>17234</v>
      </c>
      <c r="L5531" s="13">
        <f t="shared" si="432"/>
        <v>0</v>
      </c>
      <c r="M5531" s="28">
        <v>103.4</v>
      </c>
      <c r="N5531" s="13">
        <f t="shared" si="433"/>
        <v>0</v>
      </c>
      <c r="O5531" s="13">
        <v>31.83</v>
      </c>
      <c r="P5531" s="13">
        <f>'1- EC horaire'!O5531</f>
        <v>0</v>
      </c>
      <c r="Q5531" s="29">
        <f t="shared" si="434"/>
        <v>0</v>
      </c>
    </row>
    <row r="5532" spans="1:17">
      <c r="A5532" s="107">
        <v>5530</v>
      </c>
      <c r="B5532" s="10">
        <v>8</v>
      </c>
      <c r="C5532" s="10">
        <v>19</v>
      </c>
      <c r="D5532" s="11">
        <v>11</v>
      </c>
      <c r="E5532" s="25">
        <v>17575</v>
      </c>
      <c r="F5532" s="26">
        <v>1580.2270345940858</v>
      </c>
      <c r="G5532" s="27">
        <v>0</v>
      </c>
      <c r="H5532" s="27">
        <f t="shared" si="430"/>
        <v>15994.772965405915</v>
      </c>
      <c r="I5532" s="27">
        <v>25</v>
      </c>
      <c r="J5532" s="13">
        <f t="shared" si="431"/>
        <v>15969.772965405915</v>
      </c>
      <c r="K5532" s="13">
        <v>17910</v>
      </c>
      <c r="L5532" s="13">
        <f t="shared" si="432"/>
        <v>0</v>
      </c>
      <c r="M5532" s="28">
        <v>103.4</v>
      </c>
      <c r="N5532" s="13">
        <f t="shared" si="433"/>
        <v>0</v>
      </c>
      <c r="O5532" s="13">
        <v>34.89</v>
      </c>
      <c r="P5532" s="13">
        <f>'1- EC horaire'!O5532</f>
        <v>0</v>
      </c>
      <c r="Q5532" s="29">
        <f t="shared" si="434"/>
        <v>0</v>
      </c>
    </row>
    <row r="5533" spans="1:17">
      <c r="A5533" s="107">
        <v>5531</v>
      </c>
      <c r="B5533" s="10">
        <v>8</v>
      </c>
      <c r="C5533" s="10">
        <v>19</v>
      </c>
      <c r="D5533" s="11">
        <v>12</v>
      </c>
      <c r="E5533" s="25">
        <v>17755</v>
      </c>
      <c r="F5533" s="26">
        <v>1580.3737267440858</v>
      </c>
      <c r="G5533" s="27">
        <v>0</v>
      </c>
      <c r="H5533" s="27">
        <f t="shared" si="430"/>
        <v>16174.626273255913</v>
      </c>
      <c r="I5533" s="27">
        <v>25</v>
      </c>
      <c r="J5533" s="13">
        <f t="shared" si="431"/>
        <v>16149.626273255913</v>
      </c>
      <c r="K5533" s="13">
        <v>18174</v>
      </c>
      <c r="L5533" s="13">
        <f t="shared" si="432"/>
        <v>0</v>
      </c>
      <c r="M5533" s="28">
        <v>103.4</v>
      </c>
      <c r="N5533" s="13">
        <f t="shared" si="433"/>
        <v>0</v>
      </c>
      <c r="O5533" s="13">
        <v>37.28</v>
      </c>
      <c r="P5533" s="13">
        <f>'1- EC horaire'!O5533</f>
        <v>0</v>
      </c>
      <c r="Q5533" s="29">
        <f t="shared" si="434"/>
        <v>0</v>
      </c>
    </row>
    <row r="5534" spans="1:17">
      <c r="A5534" s="107">
        <v>5532</v>
      </c>
      <c r="B5534" s="10">
        <v>8</v>
      </c>
      <c r="C5534" s="10">
        <v>19</v>
      </c>
      <c r="D5534" s="11">
        <v>13</v>
      </c>
      <c r="E5534" s="25">
        <v>17940</v>
      </c>
      <c r="F5534" s="26">
        <v>1575.931847994086</v>
      </c>
      <c r="G5534" s="27">
        <v>0</v>
      </c>
      <c r="H5534" s="27">
        <f t="shared" si="430"/>
        <v>16364.068152005913</v>
      </c>
      <c r="I5534" s="27">
        <v>25</v>
      </c>
      <c r="J5534" s="13">
        <f t="shared" si="431"/>
        <v>16339.068152005913</v>
      </c>
      <c r="K5534" s="13">
        <v>18416</v>
      </c>
      <c r="L5534" s="13">
        <f t="shared" si="432"/>
        <v>0</v>
      </c>
      <c r="M5534" s="28">
        <v>103.4</v>
      </c>
      <c r="N5534" s="13">
        <f t="shared" si="433"/>
        <v>0</v>
      </c>
      <c r="O5534" s="13">
        <v>37.92</v>
      </c>
      <c r="P5534" s="13">
        <f>'1- EC horaire'!O5534</f>
        <v>0</v>
      </c>
      <c r="Q5534" s="29">
        <f t="shared" si="434"/>
        <v>0</v>
      </c>
    </row>
    <row r="5535" spans="1:17">
      <c r="A5535" s="107">
        <v>5533</v>
      </c>
      <c r="B5535" s="10">
        <v>8</v>
      </c>
      <c r="C5535" s="10">
        <v>19</v>
      </c>
      <c r="D5535" s="11">
        <v>14</v>
      </c>
      <c r="E5535" s="25">
        <v>17717</v>
      </c>
      <c r="F5535" s="26">
        <v>1580.8889107440859</v>
      </c>
      <c r="G5535" s="27">
        <v>0</v>
      </c>
      <c r="H5535" s="27">
        <f t="shared" si="430"/>
        <v>16136.111089255914</v>
      </c>
      <c r="I5535" s="27">
        <v>25</v>
      </c>
      <c r="J5535" s="13">
        <f t="shared" si="431"/>
        <v>16111.111089255914</v>
      </c>
      <c r="K5535" s="13">
        <v>18109</v>
      </c>
      <c r="L5535" s="13">
        <f t="shared" si="432"/>
        <v>0</v>
      </c>
      <c r="M5535" s="28">
        <v>103.4</v>
      </c>
      <c r="N5535" s="13">
        <f t="shared" si="433"/>
        <v>0</v>
      </c>
      <c r="O5535" s="13">
        <v>40.409999999999997</v>
      </c>
      <c r="P5535" s="13">
        <f>'1- EC horaire'!O5535</f>
        <v>0</v>
      </c>
      <c r="Q5535" s="29">
        <f t="shared" si="434"/>
        <v>0</v>
      </c>
    </row>
    <row r="5536" spans="1:17">
      <c r="A5536" s="107">
        <v>5534</v>
      </c>
      <c r="B5536" s="10">
        <v>8</v>
      </c>
      <c r="C5536" s="10">
        <v>19</v>
      </c>
      <c r="D5536" s="11">
        <v>15</v>
      </c>
      <c r="E5536" s="25">
        <v>17544</v>
      </c>
      <c r="F5536" s="26">
        <v>1577.236077344086</v>
      </c>
      <c r="G5536" s="27">
        <v>0</v>
      </c>
      <c r="H5536" s="27">
        <f t="shared" si="430"/>
        <v>15966.763922655915</v>
      </c>
      <c r="I5536" s="27">
        <v>24</v>
      </c>
      <c r="J5536" s="13">
        <f t="shared" si="431"/>
        <v>15942.763922655915</v>
      </c>
      <c r="K5536" s="13">
        <v>17876</v>
      </c>
      <c r="L5536" s="13">
        <f t="shared" si="432"/>
        <v>0</v>
      </c>
      <c r="M5536" s="28">
        <v>103.4</v>
      </c>
      <c r="N5536" s="13">
        <f t="shared" si="433"/>
        <v>0</v>
      </c>
      <c r="O5536" s="13">
        <v>39.79</v>
      </c>
      <c r="P5536" s="13">
        <f>'1- EC horaire'!O5536</f>
        <v>0</v>
      </c>
      <c r="Q5536" s="29">
        <f t="shared" si="434"/>
        <v>0</v>
      </c>
    </row>
    <row r="5537" spans="1:17">
      <c r="A5537" s="107">
        <v>5535</v>
      </c>
      <c r="B5537" s="10">
        <v>8</v>
      </c>
      <c r="C5537" s="10">
        <v>19</v>
      </c>
      <c r="D5537" s="11">
        <v>16</v>
      </c>
      <c r="E5537" s="25">
        <v>17295</v>
      </c>
      <c r="F5537" s="26">
        <v>1577.9835605940859</v>
      </c>
      <c r="G5537" s="27">
        <v>0</v>
      </c>
      <c r="H5537" s="27">
        <f t="shared" si="430"/>
        <v>15717.016439405914</v>
      </c>
      <c r="I5537" s="27">
        <v>24</v>
      </c>
      <c r="J5537" s="13">
        <f t="shared" si="431"/>
        <v>15693.016439405914</v>
      </c>
      <c r="K5537" s="13">
        <v>17552</v>
      </c>
      <c r="L5537" s="13">
        <f t="shared" si="432"/>
        <v>0</v>
      </c>
      <c r="M5537" s="28">
        <v>103.4</v>
      </c>
      <c r="N5537" s="13">
        <f t="shared" si="433"/>
        <v>0</v>
      </c>
      <c r="O5537" s="13">
        <v>41.11</v>
      </c>
      <c r="P5537" s="13">
        <f>'1- EC horaire'!O5537</f>
        <v>0</v>
      </c>
      <c r="Q5537" s="29">
        <f t="shared" si="434"/>
        <v>0</v>
      </c>
    </row>
    <row r="5538" spans="1:17">
      <c r="A5538" s="107">
        <v>5536</v>
      </c>
      <c r="B5538" s="10">
        <v>8</v>
      </c>
      <c r="C5538" s="10">
        <v>19</v>
      </c>
      <c r="D5538" s="11">
        <v>17</v>
      </c>
      <c r="E5538" s="25">
        <v>17490</v>
      </c>
      <c r="F5538" s="26">
        <v>1581.866869444086</v>
      </c>
      <c r="G5538" s="27">
        <v>0</v>
      </c>
      <c r="H5538" s="27">
        <f t="shared" si="430"/>
        <v>15908.133130555914</v>
      </c>
      <c r="I5538" s="27">
        <v>25</v>
      </c>
      <c r="J5538" s="13">
        <f t="shared" si="431"/>
        <v>15883.133130555914</v>
      </c>
      <c r="K5538" s="13">
        <v>17825</v>
      </c>
      <c r="L5538" s="13">
        <f t="shared" si="432"/>
        <v>0</v>
      </c>
      <c r="M5538" s="28">
        <v>103.4</v>
      </c>
      <c r="N5538" s="13">
        <f t="shared" si="433"/>
        <v>0</v>
      </c>
      <c r="O5538" s="13">
        <v>43.21</v>
      </c>
      <c r="P5538" s="13">
        <f>'1- EC horaire'!O5538</f>
        <v>0</v>
      </c>
      <c r="Q5538" s="29">
        <f t="shared" si="434"/>
        <v>0</v>
      </c>
    </row>
    <row r="5539" spans="1:17">
      <c r="A5539" s="107">
        <v>5537</v>
      </c>
      <c r="B5539" s="10">
        <v>8</v>
      </c>
      <c r="C5539" s="10">
        <v>19</v>
      </c>
      <c r="D5539" s="11">
        <v>18</v>
      </c>
      <c r="E5539" s="25">
        <v>17696</v>
      </c>
      <c r="F5539" s="26">
        <v>1571.761655344086</v>
      </c>
      <c r="G5539" s="27">
        <v>0</v>
      </c>
      <c r="H5539" s="27">
        <f t="shared" si="430"/>
        <v>16124.238344655914</v>
      </c>
      <c r="I5539" s="27">
        <v>25</v>
      </c>
      <c r="J5539" s="13">
        <f t="shared" si="431"/>
        <v>16099.238344655914</v>
      </c>
      <c r="K5539" s="13">
        <v>18102</v>
      </c>
      <c r="L5539" s="13">
        <f t="shared" si="432"/>
        <v>0</v>
      </c>
      <c r="M5539" s="28">
        <v>103.4</v>
      </c>
      <c r="N5539" s="13">
        <f t="shared" si="433"/>
        <v>0</v>
      </c>
      <c r="O5539" s="13">
        <v>43.87</v>
      </c>
      <c r="P5539" s="13">
        <f>'1- EC horaire'!O5539</f>
        <v>0</v>
      </c>
      <c r="Q5539" s="29">
        <f t="shared" si="434"/>
        <v>0</v>
      </c>
    </row>
    <row r="5540" spans="1:17">
      <c r="A5540" s="107">
        <v>5538</v>
      </c>
      <c r="B5540" s="10">
        <v>8</v>
      </c>
      <c r="C5540" s="10">
        <v>19</v>
      </c>
      <c r="D5540" s="11">
        <v>19</v>
      </c>
      <c r="E5540" s="25">
        <v>17367</v>
      </c>
      <c r="F5540" s="26">
        <v>1575.5207917940859</v>
      </c>
      <c r="G5540" s="27">
        <v>0</v>
      </c>
      <c r="H5540" s="27">
        <f t="shared" si="430"/>
        <v>15791.479208205914</v>
      </c>
      <c r="I5540" s="27">
        <v>24</v>
      </c>
      <c r="J5540" s="13">
        <f t="shared" si="431"/>
        <v>15767.479208205914</v>
      </c>
      <c r="K5540" s="13">
        <v>17659</v>
      </c>
      <c r="L5540" s="13">
        <f t="shared" si="432"/>
        <v>0</v>
      </c>
      <c r="M5540" s="28">
        <v>103.4</v>
      </c>
      <c r="N5540" s="13">
        <f t="shared" si="433"/>
        <v>0</v>
      </c>
      <c r="O5540" s="13">
        <v>39.96</v>
      </c>
      <c r="P5540" s="13">
        <f>'1- EC horaire'!O5540</f>
        <v>0</v>
      </c>
      <c r="Q5540" s="29">
        <f t="shared" si="434"/>
        <v>0</v>
      </c>
    </row>
    <row r="5541" spans="1:17">
      <c r="A5541" s="107">
        <v>5539</v>
      </c>
      <c r="B5541" s="10">
        <v>8</v>
      </c>
      <c r="C5541" s="10">
        <v>19</v>
      </c>
      <c r="D5541" s="11">
        <v>20</v>
      </c>
      <c r="E5541" s="25">
        <v>17161</v>
      </c>
      <c r="F5541" s="26">
        <v>1580.647574394086</v>
      </c>
      <c r="G5541" s="27">
        <v>0</v>
      </c>
      <c r="H5541" s="27">
        <f t="shared" si="430"/>
        <v>15580.352425605914</v>
      </c>
      <c r="I5541" s="27">
        <v>24</v>
      </c>
      <c r="J5541" s="13">
        <f t="shared" si="431"/>
        <v>15556.352425605914</v>
      </c>
      <c r="K5541" s="13">
        <v>17331</v>
      </c>
      <c r="L5541" s="13">
        <f t="shared" si="432"/>
        <v>0</v>
      </c>
      <c r="M5541" s="28">
        <v>103.4</v>
      </c>
      <c r="N5541" s="13">
        <f t="shared" si="433"/>
        <v>0</v>
      </c>
      <c r="O5541" s="13">
        <v>39.42</v>
      </c>
      <c r="P5541" s="13">
        <f>'1- EC horaire'!O5541</f>
        <v>0</v>
      </c>
      <c r="Q5541" s="29">
        <f t="shared" si="434"/>
        <v>0</v>
      </c>
    </row>
    <row r="5542" spans="1:17">
      <c r="A5542" s="107">
        <v>5540</v>
      </c>
      <c r="B5542" s="10">
        <v>8</v>
      </c>
      <c r="C5542" s="10">
        <v>19</v>
      </c>
      <c r="D5542" s="11">
        <v>21</v>
      </c>
      <c r="E5542" s="25">
        <v>17269</v>
      </c>
      <c r="F5542" s="26">
        <v>1576.890771844086</v>
      </c>
      <c r="G5542" s="27">
        <v>0</v>
      </c>
      <c r="H5542" s="27">
        <f t="shared" si="430"/>
        <v>15692.109228155914</v>
      </c>
      <c r="I5542" s="27">
        <v>24</v>
      </c>
      <c r="J5542" s="13">
        <f t="shared" si="431"/>
        <v>15668.109228155914</v>
      </c>
      <c r="K5542" s="13">
        <v>17511</v>
      </c>
      <c r="L5542" s="13">
        <f t="shared" si="432"/>
        <v>0</v>
      </c>
      <c r="M5542" s="28">
        <v>103.4</v>
      </c>
      <c r="N5542" s="13">
        <f t="shared" si="433"/>
        <v>0</v>
      </c>
      <c r="O5542" s="13">
        <v>42.18</v>
      </c>
      <c r="P5542" s="13">
        <f>'1- EC horaire'!O5542</f>
        <v>0</v>
      </c>
      <c r="Q5542" s="29">
        <f t="shared" si="434"/>
        <v>0</v>
      </c>
    </row>
    <row r="5543" spans="1:17">
      <c r="A5543" s="107">
        <v>5541</v>
      </c>
      <c r="B5543" s="10">
        <v>8</v>
      </c>
      <c r="C5543" s="10">
        <v>19</v>
      </c>
      <c r="D5543" s="11">
        <v>22</v>
      </c>
      <c r="E5543" s="25">
        <v>16787</v>
      </c>
      <c r="F5543" s="26">
        <v>1580.5213517440859</v>
      </c>
      <c r="G5543" s="27">
        <v>0</v>
      </c>
      <c r="H5543" s="27">
        <f t="shared" si="430"/>
        <v>15206.478648255914</v>
      </c>
      <c r="I5543" s="27">
        <v>23</v>
      </c>
      <c r="J5543" s="13">
        <f t="shared" si="431"/>
        <v>15183.478648255914</v>
      </c>
      <c r="K5543" s="13">
        <v>16711</v>
      </c>
      <c r="L5543" s="13">
        <f t="shared" si="432"/>
        <v>0</v>
      </c>
      <c r="M5543" s="28">
        <v>103.4</v>
      </c>
      <c r="N5543" s="13">
        <f t="shared" si="433"/>
        <v>0</v>
      </c>
      <c r="O5543" s="13">
        <v>37.9</v>
      </c>
      <c r="P5543" s="13">
        <f>'1- EC horaire'!O5543</f>
        <v>0</v>
      </c>
      <c r="Q5543" s="29">
        <f t="shared" si="434"/>
        <v>0</v>
      </c>
    </row>
    <row r="5544" spans="1:17">
      <c r="A5544" s="107">
        <v>5542</v>
      </c>
      <c r="B5544" s="10">
        <v>8</v>
      </c>
      <c r="C5544" s="10">
        <v>19</v>
      </c>
      <c r="D5544" s="11">
        <v>23</v>
      </c>
      <c r="E5544" s="25">
        <v>16586</v>
      </c>
      <c r="F5544" s="26">
        <v>1576.0834877440859</v>
      </c>
      <c r="G5544" s="27">
        <v>0</v>
      </c>
      <c r="H5544" s="27">
        <f t="shared" si="430"/>
        <v>15009.916512255913</v>
      </c>
      <c r="I5544" s="27">
        <v>22</v>
      </c>
      <c r="J5544" s="13">
        <f t="shared" si="431"/>
        <v>14987.916512255913</v>
      </c>
      <c r="K5544" s="13">
        <v>16513</v>
      </c>
      <c r="L5544" s="13">
        <f t="shared" si="432"/>
        <v>0</v>
      </c>
      <c r="M5544" s="28">
        <v>103.4</v>
      </c>
      <c r="N5544" s="13">
        <f t="shared" si="433"/>
        <v>0</v>
      </c>
      <c r="O5544" s="13">
        <v>33.72</v>
      </c>
      <c r="P5544" s="13">
        <f>'1- EC horaire'!O5544</f>
        <v>0</v>
      </c>
      <c r="Q5544" s="29">
        <f t="shared" si="434"/>
        <v>0</v>
      </c>
    </row>
    <row r="5545" spans="1:17">
      <c r="A5545" s="107">
        <v>5543</v>
      </c>
      <c r="B5545" s="10">
        <v>8</v>
      </c>
      <c r="C5545" s="10">
        <v>19</v>
      </c>
      <c r="D5545" s="11">
        <v>24</v>
      </c>
      <c r="E5545" s="25">
        <v>15824</v>
      </c>
      <c r="F5545" s="26">
        <v>1568.4898999940858</v>
      </c>
      <c r="G5545" s="27">
        <v>0</v>
      </c>
      <c r="H5545" s="27">
        <f t="shared" si="430"/>
        <v>14255.510100005915</v>
      </c>
      <c r="I5545" s="27">
        <v>21</v>
      </c>
      <c r="J5545" s="13">
        <f t="shared" si="431"/>
        <v>14234.510100005915</v>
      </c>
      <c r="K5545" s="13">
        <v>15972</v>
      </c>
      <c r="L5545" s="13">
        <f t="shared" si="432"/>
        <v>0</v>
      </c>
      <c r="M5545" s="28">
        <v>103.4</v>
      </c>
      <c r="N5545" s="13">
        <f t="shared" si="433"/>
        <v>0</v>
      </c>
      <c r="O5545" s="13">
        <v>29.44</v>
      </c>
      <c r="P5545" s="13">
        <f>'1- EC horaire'!O5545</f>
        <v>0</v>
      </c>
      <c r="Q5545" s="29">
        <f t="shared" si="434"/>
        <v>0</v>
      </c>
    </row>
    <row r="5546" spans="1:17">
      <c r="A5546" s="107">
        <v>5544</v>
      </c>
      <c r="B5546" s="10">
        <v>8</v>
      </c>
      <c r="C5546" s="10">
        <v>20</v>
      </c>
      <c r="D5546" s="11">
        <v>1</v>
      </c>
      <c r="E5546" s="25">
        <v>14881</v>
      </c>
      <c r="F5546" s="26">
        <v>1575.0076026940858</v>
      </c>
      <c r="G5546" s="27">
        <v>0</v>
      </c>
      <c r="H5546" s="27">
        <f t="shared" si="430"/>
        <v>13305.992397305914</v>
      </c>
      <c r="I5546" s="27">
        <v>20</v>
      </c>
      <c r="J5546" s="13">
        <f t="shared" si="431"/>
        <v>13285.992397305914</v>
      </c>
      <c r="K5546" s="13">
        <v>15314</v>
      </c>
      <c r="L5546" s="13">
        <f t="shared" si="432"/>
        <v>0</v>
      </c>
      <c r="M5546" s="28">
        <v>103.4</v>
      </c>
      <c r="N5546" s="13">
        <f t="shared" si="433"/>
        <v>0</v>
      </c>
      <c r="O5546" s="13">
        <v>28.17</v>
      </c>
      <c r="P5546" s="13">
        <f>'1- EC horaire'!O5546</f>
        <v>0</v>
      </c>
      <c r="Q5546" s="29">
        <f t="shared" si="434"/>
        <v>0</v>
      </c>
    </row>
    <row r="5547" spans="1:17">
      <c r="A5547" s="107">
        <v>5545</v>
      </c>
      <c r="B5547" s="10">
        <v>8</v>
      </c>
      <c r="C5547" s="10">
        <v>20</v>
      </c>
      <c r="D5547" s="11">
        <v>2</v>
      </c>
      <c r="E5547" s="25">
        <v>14784</v>
      </c>
      <c r="F5547" s="26">
        <v>1578.464102844086</v>
      </c>
      <c r="G5547" s="27">
        <v>0</v>
      </c>
      <c r="H5547" s="27">
        <f t="shared" si="430"/>
        <v>13205.535897155914</v>
      </c>
      <c r="I5547" s="27">
        <v>19</v>
      </c>
      <c r="J5547" s="13">
        <f t="shared" si="431"/>
        <v>13186.535897155914</v>
      </c>
      <c r="K5547" s="13">
        <v>15183</v>
      </c>
      <c r="L5547" s="13">
        <f t="shared" si="432"/>
        <v>0</v>
      </c>
      <c r="M5547" s="28">
        <v>103.4</v>
      </c>
      <c r="N5547" s="13">
        <f t="shared" si="433"/>
        <v>0</v>
      </c>
      <c r="O5547" s="13">
        <v>26.82</v>
      </c>
      <c r="P5547" s="13">
        <f>'1- EC horaire'!O5547</f>
        <v>0</v>
      </c>
      <c r="Q5547" s="29">
        <f t="shared" si="434"/>
        <v>0</v>
      </c>
    </row>
    <row r="5548" spans="1:17">
      <c r="A5548" s="107">
        <v>5546</v>
      </c>
      <c r="B5548" s="10">
        <v>8</v>
      </c>
      <c r="C5548" s="10">
        <v>20</v>
      </c>
      <c r="D5548" s="11">
        <v>3</v>
      </c>
      <c r="E5548" s="25">
        <v>14315</v>
      </c>
      <c r="F5548" s="26">
        <v>1583.5627264940858</v>
      </c>
      <c r="G5548" s="27">
        <v>0</v>
      </c>
      <c r="H5548" s="27">
        <f t="shared" si="430"/>
        <v>12731.437273505915</v>
      </c>
      <c r="I5548" s="27">
        <v>19</v>
      </c>
      <c r="J5548" s="13">
        <f t="shared" si="431"/>
        <v>12712.437273505915</v>
      </c>
      <c r="K5548" s="13">
        <v>14736</v>
      </c>
      <c r="L5548" s="13">
        <f t="shared" si="432"/>
        <v>0</v>
      </c>
      <c r="M5548" s="28">
        <v>103.4</v>
      </c>
      <c r="N5548" s="13">
        <f t="shared" si="433"/>
        <v>0</v>
      </c>
      <c r="O5548" s="13">
        <v>23.41</v>
      </c>
      <c r="P5548" s="13">
        <f>'1- EC horaire'!O5548</f>
        <v>0</v>
      </c>
      <c r="Q5548" s="29">
        <f t="shared" si="434"/>
        <v>0</v>
      </c>
    </row>
    <row r="5549" spans="1:17">
      <c r="A5549" s="107">
        <v>5547</v>
      </c>
      <c r="B5549" s="10">
        <v>8</v>
      </c>
      <c r="C5549" s="10">
        <v>20</v>
      </c>
      <c r="D5549" s="11">
        <v>4</v>
      </c>
      <c r="E5549" s="25">
        <v>14170</v>
      </c>
      <c r="F5549" s="26">
        <v>1580.4696653440858</v>
      </c>
      <c r="G5549" s="27">
        <v>0</v>
      </c>
      <c r="H5549" s="27">
        <f t="shared" si="430"/>
        <v>12589.530334655914</v>
      </c>
      <c r="I5549" s="27">
        <v>18</v>
      </c>
      <c r="J5549" s="13">
        <f t="shared" si="431"/>
        <v>12571.530334655914</v>
      </c>
      <c r="K5549" s="13">
        <v>14556</v>
      </c>
      <c r="L5549" s="13">
        <f t="shared" si="432"/>
        <v>0</v>
      </c>
      <c r="M5549" s="28">
        <v>103.4</v>
      </c>
      <c r="N5549" s="13">
        <f t="shared" si="433"/>
        <v>0</v>
      </c>
      <c r="O5549" s="13">
        <v>23.65</v>
      </c>
      <c r="P5549" s="13">
        <f>'1- EC horaire'!O5549</f>
        <v>0</v>
      </c>
      <c r="Q5549" s="29">
        <f t="shared" si="434"/>
        <v>0</v>
      </c>
    </row>
    <row r="5550" spans="1:17">
      <c r="A5550" s="107">
        <v>5548</v>
      </c>
      <c r="B5550" s="10">
        <v>8</v>
      </c>
      <c r="C5550" s="10">
        <v>20</v>
      </c>
      <c r="D5550" s="11">
        <v>5</v>
      </c>
      <c r="E5550" s="25">
        <v>14037</v>
      </c>
      <c r="F5550" s="26">
        <v>1577.8077816440859</v>
      </c>
      <c r="G5550" s="27">
        <v>0</v>
      </c>
      <c r="H5550" s="27">
        <f t="shared" si="430"/>
        <v>12459.192218355915</v>
      </c>
      <c r="I5550" s="27">
        <v>18</v>
      </c>
      <c r="J5550" s="13">
        <f t="shared" si="431"/>
        <v>12441.192218355915</v>
      </c>
      <c r="K5550" s="13">
        <v>14386</v>
      </c>
      <c r="L5550" s="13">
        <f t="shared" si="432"/>
        <v>0</v>
      </c>
      <c r="M5550" s="28">
        <v>103.4</v>
      </c>
      <c r="N5550" s="13">
        <f t="shared" si="433"/>
        <v>0</v>
      </c>
      <c r="O5550" s="13">
        <v>23.06</v>
      </c>
      <c r="P5550" s="13">
        <f>'1- EC horaire'!O5550</f>
        <v>0</v>
      </c>
      <c r="Q5550" s="29">
        <f t="shared" si="434"/>
        <v>0</v>
      </c>
    </row>
    <row r="5551" spans="1:17">
      <c r="A5551" s="107">
        <v>5549</v>
      </c>
      <c r="B5551" s="10">
        <v>8</v>
      </c>
      <c r="C5551" s="10">
        <v>20</v>
      </c>
      <c r="D5551" s="11">
        <v>6</v>
      </c>
      <c r="E5551" s="25">
        <v>14252</v>
      </c>
      <c r="F5551" s="26">
        <v>1577.0786411940858</v>
      </c>
      <c r="G5551" s="27">
        <v>0</v>
      </c>
      <c r="H5551" s="27">
        <f t="shared" si="430"/>
        <v>12674.921358805914</v>
      </c>
      <c r="I5551" s="27">
        <v>18</v>
      </c>
      <c r="J5551" s="13">
        <f t="shared" si="431"/>
        <v>12656.921358805914</v>
      </c>
      <c r="K5551" s="13">
        <v>14685</v>
      </c>
      <c r="L5551" s="13">
        <f t="shared" si="432"/>
        <v>0</v>
      </c>
      <c r="M5551" s="28">
        <v>103.4</v>
      </c>
      <c r="N5551" s="13">
        <f t="shared" si="433"/>
        <v>0</v>
      </c>
      <c r="O5551" s="13">
        <v>22.85</v>
      </c>
      <c r="P5551" s="13">
        <f>'1- EC horaire'!O5551</f>
        <v>0</v>
      </c>
      <c r="Q5551" s="29">
        <f t="shared" si="434"/>
        <v>0</v>
      </c>
    </row>
    <row r="5552" spans="1:17">
      <c r="A5552" s="107">
        <v>5550</v>
      </c>
      <c r="B5552" s="10">
        <v>8</v>
      </c>
      <c r="C5552" s="10">
        <v>20</v>
      </c>
      <c r="D5552" s="11">
        <v>7</v>
      </c>
      <c r="E5552" s="25">
        <v>14272</v>
      </c>
      <c r="F5552" s="26">
        <v>1571.6074995940858</v>
      </c>
      <c r="G5552" s="27">
        <v>0</v>
      </c>
      <c r="H5552" s="27">
        <f t="shared" si="430"/>
        <v>12700.392500405915</v>
      </c>
      <c r="I5552" s="27">
        <v>19</v>
      </c>
      <c r="J5552" s="13">
        <f t="shared" si="431"/>
        <v>12681.392500405915</v>
      </c>
      <c r="K5552" s="13">
        <v>14704</v>
      </c>
      <c r="L5552" s="13">
        <f t="shared" si="432"/>
        <v>0</v>
      </c>
      <c r="M5552" s="28">
        <v>103.4</v>
      </c>
      <c r="N5552" s="13">
        <f t="shared" si="433"/>
        <v>0</v>
      </c>
      <c r="O5552" s="13">
        <v>20.6</v>
      </c>
      <c r="P5552" s="13">
        <f>'1- EC horaire'!O5552</f>
        <v>0</v>
      </c>
      <c r="Q5552" s="29">
        <f t="shared" si="434"/>
        <v>0</v>
      </c>
    </row>
    <row r="5553" spans="1:17">
      <c r="A5553" s="107">
        <v>5551</v>
      </c>
      <c r="B5553" s="10">
        <v>8</v>
      </c>
      <c r="C5553" s="10">
        <v>20</v>
      </c>
      <c r="D5553" s="11">
        <v>8</v>
      </c>
      <c r="E5553" s="25">
        <v>15023</v>
      </c>
      <c r="F5553" s="26">
        <v>1570.043837144086</v>
      </c>
      <c r="G5553" s="27">
        <v>0</v>
      </c>
      <c r="H5553" s="27">
        <f t="shared" si="430"/>
        <v>13452.956162855913</v>
      </c>
      <c r="I5553" s="27">
        <v>20</v>
      </c>
      <c r="J5553" s="13">
        <f t="shared" si="431"/>
        <v>13432.956162855913</v>
      </c>
      <c r="K5553" s="13">
        <v>15426</v>
      </c>
      <c r="L5553" s="13">
        <f t="shared" si="432"/>
        <v>0</v>
      </c>
      <c r="M5553" s="28">
        <v>103.4</v>
      </c>
      <c r="N5553" s="13">
        <f t="shared" si="433"/>
        <v>0</v>
      </c>
      <c r="O5553" s="13">
        <v>23.12</v>
      </c>
      <c r="P5553" s="13">
        <f>'1- EC horaire'!O5553</f>
        <v>0</v>
      </c>
      <c r="Q5553" s="29">
        <f t="shared" si="434"/>
        <v>0</v>
      </c>
    </row>
    <row r="5554" spans="1:17">
      <c r="A5554" s="107">
        <v>5552</v>
      </c>
      <c r="B5554" s="10">
        <v>8</v>
      </c>
      <c r="C5554" s="10">
        <v>20</v>
      </c>
      <c r="D5554" s="11">
        <v>9</v>
      </c>
      <c r="E5554" s="25">
        <v>16144</v>
      </c>
      <c r="F5554" s="26">
        <v>1565.430054894086</v>
      </c>
      <c r="G5554" s="27">
        <v>0</v>
      </c>
      <c r="H5554" s="27">
        <f t="shared" si="430"/>
        <v>14578.569945105914</v>
      </c>
      <c r="I5554" s="27">
        <v>22</v>
      </c>
      <c r="J5554" s="13">
        <f t="shared" si="431"/>
        <v>14556.569945105914</v>
      </c>
      <c r="K5554" s="13">
        <v>16192</v>
      </c>
      <c r="L5554" s="13">
        <f t="shared" si="432"/>
        <v>0</v>
      </c>
      <c r="M5554" s="28">
        <v>103.4</v>
      </c>
      <c r="N5554" s="13">
        <f t="shared" si="433"/>
        <v>0</v>
      </c>
      <c r="O5554" s="13">
        <v>26.21</v>
      </c>
      <c r="P5554" s="13">
        <f>'1- EC horaire'!O5554</f>
        <v>0</v>
      </c>
      <c r="Q5554" s="29">
        <f t="shared" si="434"/>
        <v>0</v>
      </c>
    </row>
    <row r="5555" spans="1:17">
      <c r="A5555" s="107">
        <v>5553</v>
      </c>
      <c r="B5555" s="10">
        <v>8</v>
      </c>
      <c r="C5555" s="10">
        <v>20</v>
      </c>
      <c r="D5555" s="11">
        <v>10</v>
      </c>
      <c r="E5555" s="25">
        <v>16877</v>
      </c>
      <c r="F5555" s="26">
        <v>1559.8752545940858</v>
      </c>
      <c r="G5555" s="27">
        <v>0</v>
      </c>
      <c r="H5555" s="27">
        <f t="shared" si="430"/>
        <v>15317.124745405914</v>
      </c>
      <c r="I5555" s="27">
        <v>24</v>
      </c>
      <c r="J5555" s="13">
        <f t="shared" si="431"/>
        <v>15293.124745405914</v>
      </c>
      <c r="K5555" s="13">
        <v>16911</v>
      </c>
      <c r="L5555" s="13">
        <f t="shared" si="432"/>
        <v>0</v>
      </c>
      <c r="M5555" s="28">
        <v>103.4</v>
      </c>
      <c r="N5555" s="13">
        <f t="shared" si="433"/>
        <v>0</v>
      </c>
      <c r="O5555" s="13">
        <v>30.85</v>
      </c>
      <c r="P5555" s="13">
        <f>'1- EC horaire'!O5555</f>
        <v>0</v>
      </c>
      <c r="Q5555" s="29">
        <f t="shared" si="434"/>
        <v>0</v>
      </c>
    </row>
    <row r="5556" spans="1:17">
      <c r="A5556" s="107">
        <v>5554</v>
      </c>
      <c r="B5556" s="10">
        <v>8</v>
      </c>
      <c r="C5556" s="10">
        <v>20</v>
      </c>
      <c r="D5556" s="11">
        <v>11</v>
      </c>
      <c r="E5556" s="25">
        <v>17147</v>
      </c>
      <c r="F5556" s="26">
        <v>1564.0173654940859</v>
      </c>
      <c r="G5556" s="27">
        <v>0</v>
      </c>
      <c r="H5556" s="27">
        <f t="shared" si="430"/>
        <v>15582.982634505914</v>
      </c>
      <c r="I5556" s="27">
        <v>24</v>
      </c>
      <c r="J5556" s="13">
        <f t="shared" si="431"/>
        <v>15558.982634505914</v>
      </c>
      <c r="K5556" s="13">
        <v>17345</v>
      </c>
      <c r="L5556" s="13">
        <f t="shared" si="432"/>
        <v>0</v>
      </c>
      <c r="M5556" s="28">
        <v>103.4</v>
      </c>
      <c r="N5556" s="13">
        <f t="shared" si="433"/>
        <v>0</v>
      </c>
      <c r="O5556" s="13">
        <v>33.159999999999997</v>
      </c>
      <c r="P5556" s="13">
        <f>'1- EC horaire'!O5556</f>
        <v>0</v>
      </c>
      <c r="Q5556" s="29">
        <f t="shared" si="434"/>
        <v>0</v>
      </c>
    </row>
    <row r="5557" spans="1:17">
      <c r="A5557" s="107">
        <v>5555</v>
      </c>
      <c r="B5557" s="10">
        <v>8</v>
      </c>
      <c r="C5557" s="10">
        <v>20</v>
      </c>
      <c r="D5557" s="11">
        <v>12</v>
      </c>
      <c r="E5557" s="25">
        <v>17492</v>
      </c>
      <c r="F5557" s="26">
        <v>1572.278602544086</v>
      </c>
      <c r="G5557" s="27">
        <v>0</v>
      </c>
      <c r="H5557" s="27">
        <f t="shared" si="430"/>
        <v>15919.721397455914</v>
      </c>
      <c r="I5557" s="27">
        <v>24</v>
      </c>
      <c r="J5557" s="13">
        <f t="shared" si="431"/>
        <v>15895.721397455914</v>
      </c>
      <c r="K5557" s="13">
        <v>17836</v>
      </c>
      <c r="L5557" s="13">
        <f t="shared" si="432"/>
        <v>0</v>
      </c>
      <c r="M5557" s="28">
        <v>103.4</v>
      </c>
      <c r="N5557" s="13">
        <f t="shared" si="433"/>
        <v>0</v>
      </c>
      <c r="O5557" s="13">
        <v>35.659999999999997</v>
      </c>
      <c r="P5557" s="13">
        <f>'1- EC horaire'!O5557</f>
        <v>0</v>
      </c>
      <c r="Q5557" s="29">
        <f t="shared" si="434"/>
        <v>0</v>
      </c>
    </row>
    <row r="5558" spans="1:17">
      <c r="A5558" s="107">
        <v>5556</v>
      </c>
      <c r="B5558" s="10">
        <v>8</v>
      </c>
      <c r="C5558" s="10">
        <v>20</v>
      </c>
      <c r="D5558" s="11">
        <v>13</v>
      </c>
      <c r="E5558" s="25">
        <v>17766</v>
      </c>
      <c r="F5558" s="26">
        <v>1575.0603576940857</v>
      </c>
      <c r="G5558" s="27">
        <v>0</v>
      </c>
      <c r="H5558" s="27">
        <f t="shared" si="430"/>
        <v>16190.939642305915</v>
      </c>
      <c r="I5558" s="27">
        <v>24</v>
      </c>
      <c r="J5558" s="13">
        <f t="shared" si="431"/>
        <v>16166.939642305915</v>
      </c>
      <c r="K5558" s="13">
        <v>18207</v>
      </c>
      <c r="L5558" s="13">
        <f t="shared" si="432"/>
        <v>0</v>
      </c>
      <c r="M5558" s="28">
        <v>103.4</v>
      </c>
      <c r="N5558" s="13">
        <f t="shared" si="433"/>
        <v>0</v>
      </c>
      <c r="O5558" s="13">
        <v>38.68</v>
      </c>
      <c r="P5558" s="13">
        <f>'1- EC horaire'!O5558</f>
        <v>0</v>
      </c>
      <c r="Q5558" s="29">
        <f t="shared" si="434"/>
        <v>0</v>
      </c>
    </row>
    <row r="5559" spans="1:17">
      <c r="A5559" s="107">
        <v>5557</v>
      </c>
      <c r="B5559" s="10">
        <v>8</v>
      </c>
      <c r="C5559" s="10">
        <v>20</v>
      </c>
      <c r="D5559" s="11">
        <v>14</v>
      </c>
      <c r="E5559" s="25">
        <v>17273</v>
      </c>
      <c r="F5559" s="26">
        <v>1571.0484474940858</v>
      </c>
      <c r="G5559" s="27">
        <v>0</v>
      </c>
      <c r="H5559" s="27">
        <f t="shared" si="430"/>
        <v>15701.951552505914</v>
      </c>
      <c r="I5559" s="27">
        <v>24</v>
      </c>
      <c r="J5559" s="13">
        <f t="shared" si="431"/>
        <v>15677.951552505914</v>
      </c>
      <c r="K5559" s="13">
        <v>17523</v>
      </c>
      <c r="L5559" s="13">
        <f t="shared" si="432"/>
        <v>0</v>
      </c>
      <c r="M5559" s="28">
        <v>103.4</v>
      </c>
      <c r="N5559" s="13">
        <f t="shared" si="433"/>
        <v>0</v>
      </c>
      <c r="O5559" s="13">
        <v>40.49</v>
      </c>
      <c r="P5559" s="13">
        <f>'1- EC horaire'!O5559</f>
        <v>0</v>
      </c>
      <c r="Q5559" s="29">
        <f t="shared" si="434"/>
        <v>0</v>
      </c>
    </row>
    <row r="5560" spans="1:17">
      <c r="A5560" s="107">
        <v>5558</v>
      </c>
      <c r="B5560" s="10">
        <v>8</v>
      </c>
      <c r="C5560" s="10">
        <v>20</v>
      </c>
      <c r="D5560" s="11">
        <v>15</v>
      </c>
      <c r="E5560" s="25">
        <v>16871</v>
      </c>
      <c r="F5560" s="26">
        <v>1576.3198837940859</v>
      </c>
      <c r="G5560" s="27">
        <v>0</v>
      </c>
      <c r="H5560" s="27">
        <f t="shared" si="430"/>
        <v>15294.680116205915</v>
      </c>
      <c r="I5560" s="27">
        <v>23</v>
      </c>
      <c r="J5560" s="13">
        <f t="shared" si="431"/>
        <v>15271.680116205915</v>
      </c>
      <c r="K5560" s="13">
        <v>16878</v>
      </c>
      <c r="L5560" s="13">
        <f t="shared" si="432"/>
        <v>0</v>
      </c>
      <c r="M5560" s="28">
        <v>103.4</v>
      </c>
      <c r="N5560" s="13">
        <f t="shared" si="433"/>
        <v>0</v>
      </c>
      <c r="O5560" s="13">
        <v>44.04</v>
      </c>
      <c r="P5560" s="13">
        <f>'1- EC horaire'!O5560</f>
        <v>0</v>
      </c>
      <c r="Q5560" s="29">
        <f t="shared" si="434"/>
        <v>0</v>
      </c>
    </row>
    <row r="5561" spans="1:17">
      <c r="A5561" s="107">
        <v>5559</v>
      </c>
      <c r="B5561" s="10">
        <v>8</v>
      </c>
      <c r="C5561" s="10">
        <v>20</v>
      </c>
      <c r="D5561" s="11">
        <v>16</v>
      </c>
      <c r="E5561" s="25">
        <v>17039</v>
      </c>
      <c r="F5561" s="26">
        <v>1573.8704292940859</v>
      </c>
      <c r="G5561" s="27">
        <v>0</v>
      </c>
      <c r="H5561" s="27">
        <f t="shared" si="430"/>
        <v>15465.129570705914</v>
      </c>
      <c r="I5561" s="27">
        <v>23</v>
      </c>
      <c r="J5561" s="13">
        <f t="shared" si="431"/>
        <v>15442.129570705914</v>
      </c>
      <c r="K5561" s="13">
        <v>17139</v>
      </c>
      <c r="L5561" s="13">
        <f t="shared" si="432"/>
        <v>0</v>
      </c>
      <c r="M5561" s="28">
        <v>103.4</v>
      </c>
      <c r="N5561" s="13">
        <f t="shared" si="433"/>
        <v>0</v>
      </c>
      <c r="O5561" s="13">
        <v>45.83</v>
      </c>
      <c r="P5561" s="13">
        <f>'1- EC horaire'!O5561</f>
        <v>0</v>
      </c>
      <c r="Q5561" s="29">
        <f t="shared" si="434"/>
        <v>0</v>
      </c>
    </row>
    <row r="5562" spans="1:17">
      <c r="A5562" s="107">
        <v>5560</v>
      </c>
      <c r="B5562" s="10">
        <v>8</v>
      </c>
      <c r="C5562" s="10">
        <v>20</v>
      </c>
      <c r="D5562" s="11">
        <v>17</v>
      </c>
      <c r="E5562" s="25">
        <v>17453</v>
      </c>
      <c r="F5562" s="26">
        <v>1554.863022144086</v>
      </c>
      <c r="G5562" s="27">
        <v>0</v>
      </c>
      <c r="H5562" s="27">
        <f t="shared" si="430"/>
        <v>15898.136977855915</v>
      </c>
      <c r="I5562" s="27">
        <v>24</v>
      </c>
      <c r="J5562" s="13">
        <f t="shared" si="431"/>
        <v>15874.136977855915</v>
      </c>
      <c r="K5562" s="13">
        <v>17807</v>
      </c>
      <c r="L5562" s="13">
        <f t="shared" si="432"/>
        <v>0</v>
      </c>
      <c r="M5562" s="28">
        <v>103.4</v>
      </c>
      <c r="N5562" s="13">
        <f t="shared" si="433"/>
        <v>0</v>
      </c>
      <c r="O5562" s="13">
        <v>49.4</v>
      </c>
      <c r="P5562" s="13">
        <f>'1- EC horaire'!O5562</f>
        <v>0</v>
      </c>
      <c r="Q5562" s="29">
        <f t="shared" si="434"/>
        <v>0</v>
      </c>
    </row>
    <row r="5563" spans="1:17">
      <c r="A5563" s="107">
        <v>5561</v>
      </c>
      <c r="B5563" s="10">
        <v>8</v>
      </c>
      <c r="C5563" s="10">
        <v>20</v>
      </c>
      <c r="D5563" s="11">
        <v>18</v>
      </c>
      <c r="E5563" s="25">
        <v>17766</v>
      </c>
      <c r="F5563" s="26">
        <v>1570.6462957940857</v>
      </c>
      <c r="G5563" s="27">
        <v>0</v>
      </c>
      <c r="H5563" s="27">
        <f t="shared" si="430"/>
        <v>16195.353704205914</v>
      </c>
      <c r="I5563" s="27">
        <v>25</v>
      </c>
      <c r="J5563" s="13">
        <f t="shared" si="431"/>
        <v>16170.353704205914</v>
      </c>
      <c r="K5563" s="13">
        <v>18212</v>
      </c>
      <c r="L5563" s="13">
        <f t="shared" si="432"/>
        <v>0</v>
      </c>
      <c r="M5563" s="28">
        <v>103.4</v>
      </c>
      <c r="N5563" s="13">
        <f t="shared" si="433"/>
        <v>0</v>
      </c>
      <c r="O5563" s="13">
        <v>51.07</v>
      </c>
      <c r="P5563" s="13">
        <f>'1- EC horaire'!O5563</f>
        <v>0</v>
      </c>
      <c r="Q5563" s="29">
        <f t="shared" si="434"/>
        <v>0</v>
      </c>
    </row>
    <row r="5564" spans="1:17">
      <c r="A5564" s="107">
        <v>5562</v>
      </c>
      <c r="B5564" s="10">
        <v>8</v>
      </c>
      <c r="C5564" s="10">
        <v>20</v>
      </c>
      <c r="D5564" s="11">
        <v>19</v>
      </c>
      <c r="E5564" s="25">
        <v>17722</v>
      </c>
      <c r="F5564" s="26">
        <v>1573.739938594086</v>
      </c>
      <c r="G5564" s="27">
        <v>0</v>
      </c>
      <c r="H5564" s="27">
        <f t="shared" si="430"/>
        <v>16148.260061405914</v>
      </c>
      <c r="I5564" s="27">
        <v>25</v>
      </c>
      <c r="J5564" s="13">
        <f t="shared" si="431"/>
        <v>16123.260061405914</v>
      </c>
      <c r="K5564" s="13">
        <v>18141</v>
      </c>
      <c r="L5564" s="13">
        <f t="shared" si="432"/>
        <v>0</v>
      </c>
      <c r="M5564" s="28">
        <v>103.4</v>
      </c>
      <c r="N5564" s="13">
        <f t="shared" si="433"/>
        <v>0</v>
      </c>
      <c r="O5564" s="13">
        <v>45.96</v>
      </c>
      <c r="P5564" s="13">
        <f>'1- EC horaire'!O5564</f>
        <v>0</v>
      </c>
      <c r="Q5564" s="29">
        <f t="shared" si="434"/>
        <v>0</v>
      </c>
    </row>
    <row r="5565" spans="1:17">
      <c r="A5565" s="107">
        <v>5563</v>
      </c>
      <c r="B5565" s="10">
        <v>8</v>
      </c>
      <c r="C5565" s="10">
        <v>20</v>
      </c>
      <c r="D5565" s="11">
        <v>20</v>
      </c>
      <c r="E5565" s="25">
        <v>17924</v>
      </c>
      <c r="F5565" s="26">
        <v>1576.2231745940858</v>
      </c>
      <c r="G5565" s="27">
        <v>0</v>
      </c>
      <c r="H5565" s="27">
        <f t="shared" si="430"/>
        <v>16347.776825405914</v>
      </c>
      <c r="I5565" s="27">
        <v>25</v>
      </c>
      <c r="J5565" s="13">
        <f t="shared" si="431"/>
        <v>16322.776825405914</v>
      </c>
      <c r="K5565" s="13">
        <v>18397</v>
      </c>
      <c r="L5565" s="13">
        <f t="shared" si="432"/>
        <v>0</v>
      </c>
      <c r="M5565" s="28">
        <v>103.4</v>
      </c>
      <c r="N5565" s="13">
        <f t="shared" si="433"/>
        <v>0</v>
      </c>
      <c r="O5565" s="13">
        <v>42.59</v>
      </c>
      <c r="P5565" s="13">
        <f>'1- EC horaire'!O5565</f>
        <v>0</v>
      </c>
      <c r="Q5565" s="29">
        <f t="shared" si="434"/>
        <v>0</v>
      </c>
    </row>
    <row r="5566" spans="1:17">
      <c r="A5566" s="107">
        <v>5564</v>
      </c>
      <c r="B5566" s="10">
        <v>8</v>
      </c>
      <c r="C5566" s="10">
        <v>20</v>
      </c>
      <c r="D5566" s="11">
        <v>21</v>
      </c>
      <c r="E5566" s="25">
        <v>18126</v>
      </c>
      <c r="F5566" s="26">
        <v>1574.6557113940858</v>
      </c>
      <c r="G5566" s="27">
        <v>0</v>
      </c>
      <c r="H5566" s="27">
        <f t="shared" si="430"/>
        <v>16551.344288605913</v>
      </c>
      <c r="I5566" s="27">
        <v>24</v>
      </c>
      <c r="J5566" s="13">
        <f t="shared" si="431"/>
        <v>16527.344288605913</v>
      </c>
      <c r="K5566" s="13">
        <v>18663</v>
      </c>
      <c r="L5566" s="13">
        <f t="shared" si="432"/>
        <v>0</v>
      </c>
      <c r="M5566" s="28">
        <v>103.4</v>
      </c>
      <c r="N5566" s="13">
        <f t="shared" si="433"/>
        <v>0</v>
      </c>
      <c r="O5566" s="13">
        <v>44.24</v>
      </c>
      <c r="P5566" s="13">
        <f>'1- EC horaire'!O5566</f>
        <v>0</v>
      </c>
      <c r="Q5566" s="29">
        <f t="shared" si="434"/>
        <v>0</v>
      </c>
    </row>
    <row r="5567" spans="1:17">
      <c r="A5567" s="107">
        <v>5565</v>
      </c>
      <c r="B5567" s="10">
        <v>8</v>
      </c>
      <c r="C5567" s="10">
        <v>20</v>
      </c>
      <c r="D5567" s="11">
        <v>22</v>
      </c>
      <c r="E5567" s="25">
        <v>17577</v>
      </c>
      <c r="F5567" s="26">
        <v>1570.351808244086</v>
      </c>
      <c r="G5567" s="27">
        <v>0</v>
      </c>
      <c r="H5567" s="27">
        <f t="shared" si="430"/>
        <v>16006.648191755914</v>
      </c>
      <c r="I5567" s="27">
        <v>23</v>
      </c>
      <c r="J5567" s="13">
        <f t="shared" si="431"/>
        <v>15983.648191755914</v>
      </c>
      <c r="K5567" s="13">
        <v>17941</v>
      </c>
      <c r="L5567" s="13">
        <f t="shared" si="432"/>
        <v>0</v>
      </c>
      <c r="M5567" s="28">
        <v>103.4</v>
      </c>
      <c r="N5567" s="13">
        <f t="shared" si="433"/>
        <v>0</v>
      </c>
      <c r="O5567" s="13">
        <v>39.5</v>
      </c>
      <c r="P5567" s="13">
        <f>'1- EC horaire'!O5567</f>
        <v>0</v>
      </c>
      <c r="Q5567" s="29">
        <f t="shared" si="434"/>
        <v>0</v>
      </c>
    </row>
    <row r="5568" spans="1:17">
      <c r="A5568" s="107">
        <v>5566</v>
      </c>
      <c r="B5568" s="10">
        <v>8</v>
      </c>
      <c r="C5568" s="10">
        <v>20</v>
      </c>
      <c r="D5568" s="11">
        <v>23</v>
      </c>
      <c r="E5568" s="25">
        <v>16624</v>
      </c>
      <c r="F5568" s="26">
        <v>1578.8144865440859</v>
      </c>
      <c r="G5568" s="27">
        <v>0</v>
      </c>
      <c r="H5568" s="27">
        <f t="shared" si="430"/>
        <v>15045.185513455914</v>
      </c>
      <c r="I5568" s="27">
        <v>21</v>
      </c>
      <c r="J5568" s="13">
        <f t="shared" si="431"/>
        <v>15024.185513455914</v>
      </c>
      <c r="K5568" s="13">
        <v>16554</v>
      </c>
      <c r="L5568" s="13">
        <f t="shared" si="432"/>
        <v>0</v>
      </c>
      <c r="M5568" s="28">
        <v>103.4</v>
      </c>
      <c r="N5568" s="13">
        <f t="shared" si="433"/>
        <v>0</v>
      </c>
      <c r="O5568" s="13">
        <v>33.51</v>
      </c>
      <c r="P5568" s="13">
        <f>'1- EC horaire'!O5568</f>
        <v>0</v>
      </c>
      <c r="Q5568" s="29">
        <f t="shared" si="434"/>
        <v>0</v>
      </c>
    </row>
    <row r="5569" spans="1:17">
      <c r="A5569" s="107">
        <v>5567</v>
      </c>
      <c r="B5569" s="10">
        <v>8</v>
      </c>
      <c r="C5569" s="10">
        <v>20</v>
      </c>
      <c r="D5569" s="11">
        <v>24</v>
      </c>
      <c r="E5569" s="25">
        <v>16024</v>
      </c>
      <c r="F5569" s="26">
        <v>1577.6239944440858</v>
      </c>
      <c r="G5569" s="27">
        <v>0</v>
      </c>
      <c r="H5569" s="27">
        <f t="shared" si="430"/>
        <v>14446.376005555914</v>
      </c>
      <c r="I5569" s="27">
        <v>19</v>
      </c>
      <c r="J5569" s="13">
        <f t="shared" si="431"/>
        <v>14427.376005555914</v>
      </c>
      <c r="K5569" s="13">
        <v>16116</v>
      </c>
      <c r="L5569" s="13">
        <f t="shared" si="432"/>
        <v>0</v>
      </c>
      <c r="M5569" s="28">
        <v>103.4</v>
      </c>
      <c r="N5569" s="13">
        <f t="shared" si="433"/>
        <v>0</v>
      </c>
      <c r="O5569" s="13">
        <v>28.72</v>
      </c>
      <c r="P5569" s="13">
        <f>'1- EC horaire'!O5569</f>
        <v>0</v>
      </c>
      <c r="Q5569" s="29">
        <f t="shared" si="434"/>
        <v>0</v>
      </c>
    </row>
    <row r="5570" spans="1:17">
      <c r="A5570" s="107">
        <v>5568</v>
      </c>
      <c r="B5570" s="10">
        <v>8</v>
      </c>
      <c r="C5570" s="10">
        <v>21</v>
      </c>
      <c r="D5570" s="11">
        <v>1</v>
      </c>
      <c r="E5570" s="25">
        <v>14866</v>
      </c>
      <c r="F5570" s="26">
        <v>1581.8496430940859</v>
      </c>
      <c r="G5570" s="27">
        <v>0</v>
      </c>
      <c r="H5570" s="27">
        <f t="shared" si="430"/>
        <v>13284.150356905913</v>
      </c>
      <c r="I5570" s="27">
        <v>19</v>
      </c>
      <c r="J5570" s="13">
        <f t="shared" si="431"/>
        <v>13265.150356905913</v>
      </c>
      <c r="K5570" s="13">
        <v>15281</v>
      </c>
      <c r="L5570" s="13">
        <f t="shared" si="432"/>
        <v>0</v>
      </c>
      <c r="M5570" s="28">
        <v>103.4</v>
      </c>
      <c r="N5570" s="13">
        <f t="shared" si="433"/>
        <v>0</v>
      </c>
      <c r="O5570" s="13">
        <v>28.58</v>
      </c>
      <c r="P5570" s="13">
        <f>'1- EC horaire'!O5570</f>
        <v>0</v>
      </c>
      <c r="Q5570" s="29">
        <f t="shared" si="434"/>
        <v>0</v>
      </c>
    </row>
    <row r="5571" spans="1:17">
      <c r="A5571" s="107">
        <v>5569</v>
      </c>
      <c r="B5571" s="10">
        <v>8</v>
      </c>
      <c r="C5571" s="10">
        <v>21</v>
      </c>
      <c r="D5571" s="11">
        <v>2</v>
      </c>
      <c r="E5571" s="25">
        <v>14726</v>
      </c>
      <c r="F5571" s="26">
        <v>1585.6469818940859</v>
      </c>
      <c r="G5571" s="27">
        <v>0</v>
      </c>
      <c r="H5571" s="27">
        <f t="shared" si="430"/>
        <v>13140.353018105914</v>
      </c>
      <c r="I5571" s="27">
        <v>19</v>
      </c>
      <c r="J5571" s="13">
        <f t="shared" si="431"/>
        <v>13121.353018105914</v>
      </c>
      <c r="K5571" s="13">
        <v>15138</v>
      </c>
      <c r="L5571" s="13">
        <f t="shared" si="432"/>
        <v>0</v>
      </c>
      <c r="M5571" s="28">
        <v>103.4</v>
      </c>
      <c r="N5571" s="13">
        <f t="shared" si="433"/>
        <v>0</v>
      </c>
      <c r="O5571" s="13">
        <v>27.36</v>
      </c>
      <c r="P5571" s="13">
        <f>'1- EC horaire'!O5571</f>
        <v>0</v>
      </c>
      <c r="Q5571" s="29">
        <f t="shared" si="434"/>
        <v>0</v>
      </c>
    </row>
    <row r="5572" spans="1:17">
      <c r="A5572" s="107">
        <v>5570</v>
      </c>
      <c r="B5572" s="10">
        <v>8</v>
      </c>
      <c r="C5572" s="10">
        <v>21</v>
      </c>
      <c r="D5572" s="11">
        <v>3</v>
      </c>
      <c r="E5572" s="25">
        <v>14510</v>
      </c>
      <c r="F5572" s="26">
        <v>1583.4805097440858</v>
      </c>
      <c r="G5572" s="27">
        <v>0</v>
      </c>
      <c r="H5572" s="27">
        <f t="shared" ref="H5572:H5635" si="435">E5572-G5572-F5572</f>
        <v>12926.519490255914</v>
      </c>
      <c r="I5572" s="27">
        <v>19</v>
      </c>
      <c r="J5572" s="13">
        <f t="shared" ref="J5572:J5635" si="436">H5572-I5572</f>
        <v>12907.519490255914</v>
      </c>
      <c r="K5572" s="13">
        <v>14959</v>
      </c>
      <c r="L5572" s="13">
        <f t="shared" ref="L5572:L5635" si="437">IF(J5572-K5572&gt;0,J5572-K5572,0)</f>
        <v>0</v>
      </c>
      <c r="M5572" s="28">
        <v>103.4</v>
      </c>
      <c r="N5572" s="13">
        <f t="shared" ref="N5572:N5635" si="438">L5572*M5572</f>
        <v>0</v>
      </c>
      <c r="O5572" s="13">
        <v>23.39</v>
      </c>
      <c r="P5572" s="13">
        <f>'1- EC horaire'!O5572</f>
        <v>0</v>
      </c>
      <c r="Q5572" s="29">
        <f t="shared" ref="Q5572:Q5635" si="439">L5572-P5572</f>
        <v>0</v>
      </c>
    </row>
    <row r="5573" spans="1:17">
      <c r="A5573" s="107">
        <v>5571</v>
      </c>
      <c r="B5573" s="10">
        <v>8</v>
      </c>
      <c r="C5573" s="10">
        <v>21</v>
      </c>
      <c r="D5573" s="11">
        <v>4</v>
      </c>
      <c r="E5573" s="25">
        <v>14201</v>
      </c>
      <c r="F5573" s="26">
        <v>1581.335483194086</v>
      </c>
      <c r="G5573" s="27">
        <v>0</v>
      </c>
      <c r="H5573" s="27">
        <f t="shared" si="435"/>
        <v>12619.664516805915</v>
      </c>
      <c r="I5573" s="27">
        <v>18</v>
      </c>
      <c r="J5573" s="13">
        <f t="shared" si="436"/>
        <v>12601.664516805915</v>
      </c>
      <c r="K5573" s="13">
        <v>14610</v>
      </c>
      <c r="L5573" s="13">
        <f t="shared" si="437"/>
        <v>0</v>
      </c>
      <c r="M5573" s="28">
        <v>103.4</v>
      </c>
      <c r="N5573" s="13">
        <f t="shared" si="438"/>
        <v>0</v>
      </c>
      <c r="O5573" s="13">
        <v>23.7</v>
      </c>
      <c r="P5573" s="13">
        <f>'1- EC horaire'!O5573</f>
        <v>0</v>
      </c>
      <c r="Q5573" s="29">
        <f t="shared" si="439"/>
        <v>0</v>
      </c>
    </row>
    <row r="5574" spans="1:17">
      <c r="A5574" s="107">
        <v>5572</v>
      </c>
      <c r="B5574" s="10">
        <v>8</v>
      </c>
      <c r="C5574" s="10">
        <v>21</v>
      </c>
      <c r="D5574" s="11">
        <v>5</v>
      </c>
      <c r="E5574" s="25">
        <v>14197</v>
      </c>
      <c r="F5574" s="26">
        <v>1580.1281869940858</v>
      </c>
      <c r="G5574" s="27">
        <v>0</v>
      </c>
      <c r="H5574" s="27">
        <f t="shared" si="435"/>
        <v>12616.871813005913</v>
      </c>
      <c r="I5574" s="27">
        <v>19</v>
      </c>
      <c r="J5574" s="13">
        <f t="shared" si="436"/>
        <v>12597.871813005913</v>
      </c>
      <c r="K5574" s="13">
        <v>14607</v>
      </c>
      <c r="L5574" s="13">
        <f t="shared" si="437"/>
        <v>0</v>
      </c>
      <c r="M5574" s="28">
        <v>103.4</v>
      </c>
      <c r="N5574" s="13">
        <f t="shared" si="438"/>
        <v>0</v>
      </c>
      <c r="O5574" s="13">
        <v>23.4</v>
      </c>
      <c r="P5574" s="13">
        <f>'1- EC horaire'!O5574</f>
        <v>0</v>
      </c>
      <c r="Q5574" s="29">
        <f t="shared" si="439"/>
        <v>0</v>
      </c>
    </row>
    <row r="5575" spans="1:17">
      <c r="A5575" s="107">
        <v>5573</v>
      </c>
      <c r="B5575" s="10">
        <v>8</v>
      </c>
      <c r="C5575" s="10">
        <v>21</v>
      </c>
      <c r="D5575" s="11">
        <v>6</v>
      </c>
      <c r="E5575" s="25">
        <v>14976</v>
      </c>
      <c r="F5575" s="26">
        <v>1577.1430185440859</v>
      </c>
      <c r="G5575" s="27">
        <v>0</v>
      </c>
      <c r="H5575" s="27">
        <f t="shared" si="435"/>
        <v>13398.856981455914</v>
      </c>
      <c r="I5575" s="27">
        <v>19</v>
      </c>
      <c r="J5575" s="13">
        <f t="shared" si="436"/>
        <v>13379.856981455914</v>
      </c>
      <c r="K5575" s="13">
        <v>15390</v>
      </c>
      <c r="L5575" s="13">
        <f t="shared" si="437"/>
        <v>0</v>
      </c>
      <c r="M5575" s="28">
        <v>103.4</v>
      </c>
      <c r="N5575" s="13">
        <f t="shared" si="438"/>
        <v>0</v>
      </c>
      <c r="O5575" s="13">
        <v>23.54</v>
      </c>
      <c r="P5575" s="13">
        <f>'1- EC horaire'!O5575</f>
        <v>0</v>
      </c>
      <c r="Q5575" s="29">
        <f t="shared" si="439"/>
        <v>0</v>
      </c>
    </row>
    <row r="5576" spans="1:17">
      <c r="A5576" s="107">
        <v>5574</v>
      </c>
      <c r="B5576" s="10">
        <v>8</v>
      </c>
      <c r="C5576" s="10">
        <v>21</v>
      </c>
      <c r="D5576" s="11">
        <v>7</v>
      </c>
      <c r="E5576" s="25">
        <v>16584</v>
      </c>
      <c r="F5576" s="26">
        <v>1574.5047305440858</v>
      </c>
      <c r="G5576" s="27">
        <v>0</v>
      </c>
      <c r="H5576" s="27">
        <f t="shared" si="435"/>
        <v>15009.495269455914</v>
      </c>
      <c r="I5576" s="27">
        <v>20</v>
      </c>
      <c r="J5576" s="13">
        <f t="shared" si="436"/>
        <v>14989.495269455914</v>
      </c>
      <c r="K5576" s="13">
        <v>16513</v>
      </c>
      <c r="L5576" s="13">
        <f t="shared" si="437"/>
        <v>0</v>
      </c>
      <c r="M5576" s="28">
        <v>103.4</v>
      </c>
      <c r="N5576" s="13">
        <f t="shared" si="438"/>
        <v>0</v>
      </c>
      <c r="O5576" s="13">
        <v>28.24</v>
      </c>
      <c r="P5576" s="13">
        <f>'1- EC horaire'!O5576</f>
        <v>0</v>
      </c>
      <c r="Q5576" s="29">
        <f t="shared" si="439"/>
        <v>0</v>
      </c>
    </row>
    <row r="5577" spans="1:17">
      <c r="A5577" s="107">
        <v>5575</v>
      </c>
      <c r="B5577" s="10">
        <v>8</v>
      </c>
      <c r="C5577" s="10">
        <v>21</v>
      </c>
      <c r="D5577" s="11">
        <v>8</v>
      </c>
      <c r="E5577" s="25">
        <v>17431</v>
      </c>
      <c r="F5577" s="26">
        <v>1582.0003263440858</v>
      </c>
      <c r="G5577" s="27">
        <v>0</v>
      </c>
      <c r="H5577" s="27">
        <f t="shared" si="435"/>
        <v>15848.999673655915</v>
      </c>
      <c r="I5577" s="27">
        <v>23</v>
      </c>
      <c r="J5577" s="13">
        <f t="shared" si="436"/>
        <v>15825.999673655915</v>
      </c>
      <c r="K5577" s="13">
        <v>17739</v>
      </c>
      <c r="L5577" s="13">
        <f t="shared" si="437"/>
        <v>0</v>
      </c>
      <c r="M5577" s="28">
        <v>103.4</v>
      </c>
      <c r="N5577" s="13">
        <f t="shared" si="438"/>
        <v>0</v>
      </c>
      <c r="O5577" s="13">
        <v>32.56</v>
      </c>
      <c r="P5577" s="13">
        <f>'1- EC horaire'!O5577</f>
        <v>0</v>
      </c>
      <c r="Q5577" s="29">
        <f t="shared" si="439"/>
        <v>0</v>
      </c>
    </row>
    <row r="5578" spans="1:17">
      <c r="A5578" s="107">
        <v>5576</v>
      </c>
      <c r="B5578" s="10">
        <v>8</v>
      </c>
      <c r="C5578" s="10">
        <v>21</v>
      </c>
      <c r="D5578" s="11">
        <v>9</v>
      </c>
      <c r="E5578" s="25">
        <v>17749</v>
      </c>
      <c r="F5578" s="26">
        <v>1578.5235109940859</v>
      </c>
      <c r="G5578" s="27">
        <v>0</v>
      </c>
      <c r="H5578" s="27">
        <f t="shared" si="435"/>
        <v>16170.476489005914</v>
      </c>
      <c r="I5578" s="27">
        <v>26</v>
      </c>
      <c r="J5578" s="13">
        <f t="shared" si="436"/>
        <v>16144.476489005914</v>
      </c>
      <c r="K5578" s="13">
        <v>18170</v>
      </c>
      <c r="L5578" s="13">
        <f t="shared" si="437"/>
        <v>0</v>
      </c>
      <c r="M5578" s="28">
        <v>103.4</v>
      </c>
      <c r="N5578" s="13">
        <f t="shared" si="438"/>
        <v>0</v>
      </c>
      <c r="O5578" s="13">
        <v>36.36</v>
      </c>
      <c r="P5578" s="13">
        <f>'1- EC horaire'!O5578</f>
        <v>0</v>
      </c>
      <c r="Q5578" s="29">
        <f t="shared" si="439"/>
        <v>0</v>
      </c>
    </row>
    <row r="5579" spans="1:17">
      <c r="A5579" s="107">
        <v>5577</v>
      </c>
      <c r="B5579" s="10">
        <v>8</v>
      </c>
      <c r="C5579" s="10">
        <v>21</v>
      </c>
      <c r="D5579" s="11">
        <v>10</v>
      </c>
      <c r="E5579" s="25">
        <v>18753</v>
      </c>
      <c r="F5579" s="26">
        <v>1562.5061966440858</v>
      </c>
      <c r="G5579" s="27">
        <v>0</v>
      </c>
      <c r="H5579" s="27">
        <f t="shared" si="435"/>
        <v>17190.493803355916</v>
      </c>
      <c r="I5579" s="27">
        <v>26</v>
      </c>
      <c r="J5579" s="13">
        <f t="shared" si="436"/>
        <v>17164.493803355916</v>
      </c>
      <c r="K5579" s="13">
        <v>19168</v>
      </c>
      <c r="L5579" s="13">
        <f t="shared" si="437"/>
        <v>0</v>
      </c>
      <c r="M5579" s="28">
        <v>103.4</v>
      </c>
      <c r="N5579" s="13">
        <f t="shared" si="438"/>
        <v>0</v>
      </c>
      <c r="O5579" s="13">
        <v>39.57</v>
      </c>
      <c r="P5579" s="13">
        <f>'1- EC horaire'!O5579</f>
        <v>0</v>
      </c>
      <c r="Q5579" s="29">
        <f t="shared" si="439"/>
        <v>0</v>
      </c>
    </row>
    <row r="5580" spans="1:17">
      <c r="A5580" s="107">
        <v>5578</v>
      </c>
      <c r="B5580" s="10">
        <v>8</v>
      </c>
      <c r="C5580" s="10">
        <v>21</v>
      </c>
      <c r="D5580" s="11">
        <v>11</v>
      </c>
      <c r="E5580" s="25">
        <v>19255</v>
      </c>
      <c r="F5580" s="26">
        <v>1557.875262944086</v>
      </c>
      <c r="G5580" s="27">
        <v>0</v>
      </c>
      <c r="H5580" s="27">
        <f t="shared" si="435"/>
        <v>17697.124737055914</v>
      </c>
      <c r="I5580" s="27">
        <v>26</v>
      </c>
      <c r="J5580" s="13">
        <f t="shared" si="436"/>
        <v>17671.124737055914</v>
      </c>
      <c r="K5580" s="13">
        <v>19544</v>
      </c>
      <c r="L5580" s="13">
        <f t="shared" si="437"/>
        <v>0</v>
      </c>
      <c r="M5580" s="28">
        <v>103.4</v>
      </c>
      <c r="N5580" s="13">
        <f t="shared" si="438"/>
        <v>0</v>
      </c>
      <c r="O5580" s="13">
        <v>38.99</v>
      </c>
      <c r="P5580" s="13">
        <f>'1- EC horaire'!O5580</f>
        <v>0</v>
      </c>
      <c r="Q5580" s="29">
        <f t="shared" si="439"/>
        <v>0</v>
      </c>
    </row>
    <row r="5581" spans="1:17">
      <c r="A5581" s="107">
        <v>5579</v>
      </c>
      <c r="B5581" s="10">
        <v>8</v>
      </c>
      <c r="C5581" s="10">
        <v>21</v>
      </c>
      <c r="D5581" s="11">
        <v>12</v>
      </c>
      <c r="E5581" s="25">
        <v>19390</v>
      </c>
      <c r="F5581" s="26">
        <v>1568.7546748940858</v>
      </c>
      <c r="G5581" s="27">
        <v>0</v>
      </c>
      <c r="H5581" s="27">
        <f t="shared" si="435"/>
        <v>17821.245325105912</v>
      </c>
      <c r="I5581" s="27">
        <v>26</v>
      </c>
      <c r="J5581" s="13">
        <f t="shared" si="436"/>
        <v>17795.245325105912</v>
      </c>
      <c r="K5581" s="13">
        <v>19626</v>
      </c>
      <c r="L5581" s="13">
        <f t="shared" si="437"/>
        <v>0</v>
      </c>
      <c r="M5581" s="28">
        <v>103.4</v>
      </c>
      <c r="N5581" s="13">
        <f t="shared" si="438"/>
        <v>0</v>
      </c>
      <c r="O5581" s="13">
        <v>41</v>
      </c>
      <c r="P5581" s="13">
        <f>'1- EC horaire'!O5581</f>
        <v>0</v>
      </c>
      <c r="Q5581" s="29">
        <f t="shared" si="439"/>
        <v>0</v>
      </c>
    </row>
    <row r="5582" spans="1:17">
      <c r="A5582" s="107">
        <v>5580</v>
      </c>
      <c r="B5582" s="10">
        <v>8</v>
      </c>
      <c r="C5582" s="10">
        <v>21</v>
      </c>
      <c r="D5582" s="11">
        <v>13</v>
      </c>
      <c r="E5582" s="25">
        <v>19461</v>
      </c>
      <c r="F5582" s="26">
        <v>1571.8806866440859</v>
      </c>
      <c r="G5582" s="27">
        <v>0</v>
      </c>
      <c r="H5582" s="27">
        <f t="shared" si="435"/>
        <v>17889.119313355914</v>
      </c>
      <c r="I5582" s="27">
        <v>26</v>
      </c>
      <c r="J5582" s="13">
        <f t="shared" si="436"/>
        <v>17863.119313355914</v>
      </c>
      <c r="K5582" s="13">
        <v>19660</v>
      </c>
      <c r="L5582" s="13">
        <f t="shared" si="437"/>
        <v>0</v>
      </c>
      <c r="M5582" s="28">
        <v>103.4</v>
      </c>
      <c r="N5582" s="13">
        <f t="shared" si="438"/>
        <v>0</v>
      </c>
      <c r="O5582" s="13">
        <v>42.37</v>
      </c>
      <c r="P5582" s="13">
        <f>'1- EC horaire'!O5582</f>
        <v>0</v>
      </c>
      <c r="Q5582" s="29">
        <f t="shared" si="439"/>
        <v>0</v>
      </c>
    </row>
    <row r="5583" spans="1:17">
      <c r="A5583" s="107">
        <v>5581</v>
      </c>
      <c r="B5583" s="10">
        <v>8</v>
      </c>
      <c r="C5583" s="10">
        <v>21</v>
      </c>
      <c r="D5583" s="11">
        <v>14</v>
      </c>
      <c r="E5583" s="25">
        <v>19530</v>
      </c>
      <c r="F5583" s="26">
        <v>1568.0891882940859</v>
      </c>
      <c r="G5583" s="27">
        <v>0</v>
      </c>
      <c r="H5583" s="27">
        <f t="shared" si="435"/>
        <v>17961.910811705915</v>
      </c>
      <c r="I5583" s="27">
        <v>26</v>
      </c>
      <c r="J5583" s="13">
        <f t="shared" si="436"/>
        <v>17935.910811705915</v>
      </c>
      <c r="K5583" s="13">
        <v>19702</v>
      </c>
      <c r="L5583" s="13">
        <f t="shared" si="437"/>
        <v>0</v>
      </c>
      <c r="M5583" s="28">
        <v>103.4</v>
      </c>
      <c r="N5583" s="13">
        <f t="shared" si="438"/>
        <v>0</v>
      </c>
      <c r="O5583" s="13">
        <v>47.98</v>
      </c>
      <c r="P5583" s="13">
        <f>'1- EC horaire'!O5583</f>
        <v>0</v>
      </c>
      <c r="Q5583" s="29">
        <f t="shared" si="439"/>
        <v>0</v>
      </c>
    </row>
    <row r="5584" spans="1:17">
      <c r="A5584" s="107">
        <v>5582</v>
      </c>
      <c r="B5584" s="10">
        <v>8</v>
      </c>
      <c r="C5584" s="10">
        <v>21</v>
      </c>
      <c r="D5584" s="11">
        <v>15</v>
      </c>
      <c r="E5584" s="25">
        <v>19097</v>
      </c>
      <c r="F5584" s="26">
        <v>1569.793178244086</v>
      </c>
      <c r="G5584" s="27">
        <v>0</v>
      </c>
      <c r="H5584" s="27">
        <f t="shared" si="435"/>
        <v>17527.206821755914</v>
      </c>
      <c r="I5584" s="27">
        <v>25</v>
      </c>
      <c r="J5584" s="13">
        <f t="shared" si="436"/>
        <v>17502.206821755914</v>
      </c>
      <c r="K5584" s="13">
        <v>19446</v>
      </c>
      <c r="L5584" s="13">
        <f t="shared" si="437"/>
        <v>0</v>
      </c>
      <c r="M5584" s="28">
        <v>103.4</v>
      </c>
      <c r="N5584" s="13">
        <f t="shared" si="438"/>
        <v>0</v>
      </c>
      <c r="O5584" s="13">
        <v>54.04</v>
      </c>
      <c r="P5584" s="13">
        <f>'1- EC horaire'!O5584</f>
        <v>0</v>
      </c>
      <c r="Q5584" s="29">
        <f t="shared" si="439"/>
        <v>0</v>
      </c>
    </row>
    <row r="5585" spans="1:17">
      <c r="A5585" s="107">
        <v>5583</v>
      </c>
      <c r="B5585" s="10">
        <v>8</v>
      </c>
      <c r="C5585" s="10">
        <v>21</v>
      </c>
      <c r="D5585" s="11">
        <v>16</v>
      </c>
      <c r="E5585" s="25">
        <v>19294</v>
      </c>
      <c r="F5585" s="26">
        <v>1569.439466494086</v>
      </c>
      <c r="G5585" s="27">
        <v>0</v>
      </c>
      <c r="H5585" s="27">
        <f t="shared" si="435"/>
        <v>17724.560533505915</v>
      </c>
      <c r="I5585" s="27">
        <v>26</v>
      </c>
      <c r="J5585" s="13">
        <f t="shared" si="436"/>
        <v>17698.560533505915</v>
      </c>
      <c r="K5585" s="13">
        <v>19568</v>
      </c>
      <c r="L5585" s="13">
        <f t="shared" si="437"/>
        <v>0</v>
      </c>
      <c r="M5585" s="28">
        <v>103.4</v>
      </c>
      <c r="N5585" s="13">
        <f t="shared" si="438"/>
        <v>0</v>
      </c>
      <c r="O5585" s="13">
        <v>58.34</v>
      </c>
      <c r="P5585" s="13">
        <f>'1- EC horaire'!O5585</f>
        <v>0</v>
      </c>
      <c r="Q5585" s="29">
        <f t="shared" si="439"/>
        <v>0</v>
      </c>
    </row>
    <row r="5586" spans="1:17">
      <c r="A5586" s="107">
        <v>5584</v>
      </c>
      <c r="B5586" s="10">
        <v>8</v>
      </c>
      <c r="C5586" s="10">
        <v>21</v>
      </c>
      <c r="D5586" s="11">
        <v>17</v>
      </c>
      <c r="E5586" s="25">
        <v>19473</v>
      </c>
      <c r="F5586" s="26">
        <v>1578.8602762940859</v>
      </c>
      <c r="G5586" s="27">
        <v>0</v>
      </c>
      <c r="H5586" s="27">
        <f t="shared" si="435"/>
        <v>17894.139723705914</v>
      </c>
      <c r="I5586" s="27">
        <v>26</v>
      </c>
      <c r="J5586" s="13">
        <f t="shared" si="436"/>
        <v>17868.139723705914</v>
      </c>
      <c r="K5586" s="13">
        <v>19663</v>
      </c>
      <c r="L5586" s="13">
        <f t="shared" si="437"/>
        <v>0</v>
      </c>
      <c r="M5586" s="28">
        <v>103.4</v>
      </c>
      <c r="N5586" s="13">
        <f t="shared" si="438"/>
        <v>0</v>
      </c>
      <c r="O5586" s="13">
        <v>59.96</v>
      </c>
      <c r="P5586" s="13">
        <f>'1- EC horaire'!O5586</f>
        <v>0</v>
      </c>
      <c r="Q5586" s="29">
        <f t="shared" si="439"/>
        <v>0</v>
      </c>
    </row>
    <row r="5587" spans="1:17">
      <c r="A5587" s="107">
        <v>5585</v>
      </c>
      <c r="B5587" s="10">
        <v>8</v>
      </c>
      <c r="C5587" s="10">
        <v>21</v>
      </c>
      <c r="D5587" s="11">
        <v>18</v>
      </c>
      <c r="E5587" s="25">
        <v>19604</v>
      </c>
      <c r="F5587" s="26">
        <v>1570.9659390940858</v>
      </c>
      <c r="G5587" s="27">
        <v>0</v>
      </c>
      <c r="H5587" s="27">
        <f t="shared" si="435"/>
        <v>18033.034060905913</v>
      </c>
      <c r="I5587" s="27">
        <v>26</v>
      </c>
      <c r="J5587" s="13">
        <f t="shared" si="436"/>
        <v>18007.034060905913</v>
      </c>
      <c r="K5587" s="13">
        <v>19741</v>
      </c>
      <c r="L5587" s="13">
        <f t="shared" si="437"/>
        <v>0</v>
      </c>
      <c r="M5587" s="28">
        <v>103.4</v>
      </c>
      <c r="N5587" s="13">
        <f t="shared" si="438"/>
        <v>0</v>
      </c>
      <c r="O5587" s="13">
        <v>58.48</v>
      </c>
      <c r="P5587" s="13">
        <f>'1- EC horaire'!O5587</f>
        <v>0</v>
      </c>
      <c r="Q5587" s="29">
        <f t="shared" si="439"/>
        <v>0</v>
      </c>
    </row>
    <row r="5588" spans="1:17">
      <c r="A5588" s="107">
        <v>5586</v>
      </c>
      <c r="B5588" s="10">
        <v>8</v>
      </c>
      <c r="C5588" s="10">
        <v>21</v>
      </c>
      <c r="D5588" s="11">
        <v>19</v>
      </c>
      <c r="E5588" s="25">
        <v>19572</v>
      </c>
      <c r="F5588" s="26">
        <v>1571.861958294086</v>
      </c>
      <c r="G5588" s="27">
        <v>0</v>
      </c>
      <c r="H5588" s="27">
        <f t="shared" si="435"/>
        <v>18000.138041705915</v>
      </c>
      <c r="I5588" s="27">
        <v>26</v>
      </c>
      <c r="J5588" s="13">
        <f t="shared" si="436"/>
        <v>17974.138041705915</v>
      </c>
      <c r="K5588" s="13">
        <v>19720</v>
      </c>
      <c r="L5588" s="13">
        <f t="shared" si="437"/>
        <v>0</v>
      </c>
      <c r="M5588" s="28">
        <v>103.4</v>
      </c>
      <c r="N5588" s="13">
        <f t="shared" si="438"/>
        <v>0</v>
      </c>
      <c r="O5588" s="13">
        <v>47.56</v>
      </c>
      <c r="P5588" s="13">
        <f>'1- EC horaire'!O5588</f>
        <v>0</v>
      </c>
      <c r="Q5588" s="29">
        <f t="shared" si="439"/>
        <v>0</v>
      </c>
    </row>
    <row r="5589" spans="1:17">
      <c r="A5589" s="107">
        <v>5587</v>
      </c>
      <c r="B5589" s="10">
        <v>8</v>
      </c>
      <c r="C5589" s="10">
        <v>21</v>
      </c>
      <c r="D5589" s="11">
        <v>20</v>
      </c>
      <c r="E5589" s="25">
        <v>19296</v>
      </c>
      <c r="F5589" s="26">
        <v>1572.651902644086</v>
      </c>
      <c r="G5589" s="27">
        <v>0</v>
      </c>
      <c r="H5589" s="27">
        <f t="shared" si="435"/>
        <v>17723.348097355913</v>
      </c>
      <c r="I5589" s="27">
        <v>26</v>
      </c>
      <c r="J5589" s="13">
        <f t="shared" si="436"/>
        <v>17697.348097355913</v>
      </c>
      <c r="K5589" s="13">
        <v>19562</v>
      </c>
      <c r="L5589" s="13">
        <f t="shared" si="437"/>
        <v>0</v>
      </c>
      <c r="M5589" s="28">
        <v>103.4</v>
      </c>
      <c r="N5589" s="13">
        <f t="shared" si="438"/>
        <v>0</v>
      </c>
      <c r="O5589" s="13">
        <v>45.12</v>
      </c>
      <c r="P5589" s="13">
        <f>'1- EC horaire'!O5589</f>
        <v>0</v>
      </c>
      <c r="Q5589" s="29">
        <f t="shared" si="439"/>
        <v>0</v>
      </c>
    </row>
    <row r="5590" spans="1:17">
      <c r="A5590" s="107">
        <v>5588</v>
      </c>
      <c r="B5590" s="10">
        <v>8</v>
      </c>
      <c r="C5590" s="10">
        <v>21</v>
      </c>
      <c r="D5590" s="11">
        <v>21</v>
      </c>
      <c r="E5590" s="25">
        <v>19129</v>
      </c>
      <c r="F5590" s="26">
        <v>1574.4750035940858</v>
      </c>
      <c r="G5590" s="27">
        <v>0</v>
      </c>
      <c r="H5590" s="27">
        <f t="shared" si="435"/>
        <v>17554.524996405915</v>
      </c>
      <c r="I5590" s="27">
        <v>25</v>
      </c>
      <c r="J5590" s="13">
        <f t="shared" si="436"/>
        <v>17529.524996405915</v>
      </c>
      <c r="K5590" s="13">
        <v>19462</v>
      </c>
      <c r="L5590" s="13">
        <f t="shared" si="437"/>
        <v>0</v>
      </c>
      <c r="M5590" s="28">
        <v>103.4</v>
      </c>
      <c r="N5590" s="13">
        <f t="shared" si="438"/>
        <v>0</v>
      </c>
      <c r="O5590" s="13">
        <v>43.99</v>
      </c>
      <c r="P5590" s="13">
        <f>'1- EC horaire'!O5590</f>
        <v>0</v>
      </c>
      <c r="Q5590" s="29">
        <f t="shared" si="439"/>
        <v>0</v>
      </c>
    </row>
    <row r="5591" spans="1:17">
      <c r="A5591" s="107">
        <v>5589</v>
      </c>
      <c r="B5591" s="10">
        <v>8</v>
      </c>
      <c r="C5591" s="10">
        <v>21</v>
      </c>
      <c r="D5591" s="11">
        <v>22</v>
      </c>
      <c r="E5591" s="25">
        <v>18371</v>
      </c>
      <c r="F5591" s="26">
        <v>1570.1515081440857</v>
      </c>
      <c r="G5591" s="27">
        <v>0</v>
      </c>
      <c r="H5591" s="27">
        <f t="shared" si="435"/>
        <v>16800.848491855915</v>
      </c>
      <c r="I5591" s="27">
        <v>24</v>
      </c>
      <c r="J5591" s="13">
        <f t="shared" si="436"/>
        <v>16776.848491855915</v>
      </c>
      <c r="K5591" s="13">
        <v>18879</v>
      </c>
      <c r="L5591" s="13">
        <f t="shared" si="437"/>
        <v>0</v>
      </c>
      <c r="M5591" s="28">
        <v>103.4</v>
      </c>
      <c r="N5591" s="13">
        <f t="shared" si="438"/>
        <v>0</v>
      </c>
      <c r="O5591" s="13">
        <v>41.45</v>
      </c>
      <c r="P5591" s="13">
        <f>'1- EC horaire'!O5591</f>
        <v>0</v>
      </c>
      <c r="Q5591" s="29">
        <f t="shared" si="439"/>
        <v>0</v>
      </c>
    </row>
    <row r="5592" spans="1:17">
      <c r="A5592" s="107">
        <v>5590</v>
      </c>
      <c r="B5592" s="10">
        <v>8</v>
      </c>
      <c r="C5592" s="10">
        <v>21</v>
      </c>
      <c r="D5592" s="11">
        <v>23</v>
      </c>
      <c r="E5592" s="25">
        <v>16937</v>
      </c>
      <c r="F5592" s="26">
        <v>1574.3073281940858</v>
      </c>
      <c r="G5592" s="27">
        <v>0</v>
      </c>
      <c r="H5592" s="27">
        <f t="shared" si="435"/>
        <v>15362.692671805915</v>
      </c>
      <c r="I5592" s="27">
        <v>23</v>
      </c>
      <c r="J5592" s="13">
        <f t="shared" si="436"/>
        <v>15339.692671805915</v>
      </c>
      <c r="K5592" s="13">
        <v>16978</v>
      </c>
      <c r="L5592" s="13">
        <f t="shared" si="437"/>
        <v>0</v>
      </c>
      <c r="M5592" s="28">
        <v>103.4</v>
      </c>
      <c r="N5592" s="13">
        <f t="shared" si="438"/>
        <v>0</v>
      </c>
      <c r="O5592" s="13">
        <v>34.549999999999997</v>
      </c>
      <c r="P5592" s="13">
        <f>'1- EC horaire'!O5592</f>
        <v>0</v>
      </c>
      <c r="Q5592" s="29">
        <f t="shared" si="439"/>
        <v>0</v>
      </c>
    </row>
    <row r="5593" spans="1:17">
      <c r="A5593" s="107">
        <v>5591</v>
      </c>
      <c r="B5593" s="10">
        <v>8</v>
      </c>
      <c r="C5593" s="10">
        <v>21</v>
      </c>
      <c r="D5593" s="11">
        <v>24</v>
      </c>
      <c r="E5593" s="25">
        <v>16018</v>
      </c>
      <c r="F5593" s="26">
        <v>1577.391811594086</v>
      </c>
      <c r="G5593" s="27">
        <v>0</v>
      </c>
      <c r="H5593" s="27">
        <f t="shared" si="435"/>
        <v>14440.608188405913</v>
      </c>
      <c r="I5593" s="27">
        <v>22</v>
      </c>
      <c r="J5593" s="13">
        <f t="shared" si="436"/>
        <v>14418.608188405913</v>
      </c>
      <c r="K5593" s="13">
        <v>16112</v>
      </c>
      <c r="L5593" s="13">
        <f t="shared" si="437"/>
        <v>0</v>
      </c>
      <c r="M5593" s="28">
        <v>103.4</v>
      </c>
      <c r="N5593" s="13">
        <f t="shared" si="438"/>
        <v>0</v>
      </c>
      <c r="O5593" s="13">
        <v>32.369999999999997</v>
      </c>
      <c r="P5593" s="13">
        <f>'1- EC horaire'!O5593</f>
        <v>0</v>
      </c>
      <c r="Q5593" s="29">
        <f t="shared" si="439"/>
        <v>0</v>
      </c>
    </row>
    <row r="5594" spans="1:17">
      <c r="A5594" s="107">
        <v>5592</v>
      </c>
      <c r="B5594" s="10">
        <v>8</v>
      </c>
      <c r="C5594" s="10">
        <v>22</v>
      </c>
      <c r="D5594" s="11">
        <v>1</v>
      </c>
      <c r="E5594" s="25">
        <v>15501</v>
      </c>
      <c r="F5594" s="26">
        <v>1575.2364184940859</v>
      </c>
      <c r="G5594" s="27">
        <v>0</v>
      </c>
      <c r="H5594" s="27">
        <f t="shared" si="435"/>
        <v>13925.763581505915</v>
      </c>
      <c r="I5594" s="27">
        <v>21</v>
      </c>
      <c r="J5594" s="13">
        <f t="shared" si="436"/>
        <v>13904.763581505915</v>
      </c>
      <c r="K5594" s="13">
        <v>15762</v>
      </c>
      <c r="L5594" s="13">
        <f t="shared" si="437"/>
        <v>0</v>
      </c>
      <c r="M5594" s="28">
        <v>103.4</v>
      </c>
      <c r="N5594" s="13">
        <f t="shared" si="438"/>
        <v>0</v>
      </c>
      <c r="O5594" s="13">
        <v>28.32</v>
      </c>
      <c r="P5594" s="13">
        <f>'1- EC horaire'!O5594</f>
        <v>0</v>
      </c>
      <c r="Q5594" s="29">
        <f t="shared" si="439"/>
        <v>0</v>
      </c>
    </row>
    <row r="5595" spans="1:17">
      <c r="A5595" s="107">
        <v>5593</v>
      </c>
      <c r="B5595" s="10">
        <v>8</v>
      </c>
      <c r="C5595" s="10">
        <v>22</v>
      </c>
      <c r="D5595" s="11">
        <v>2</v>
      </c>
      <c r="E5595" s="25">
        <v>15032</v>
      </c>
      <c r="F5595" s="26">
        <v>1578.6476210940859</v>
      </c>
      <c r="G5595" s="27">
        <v>0</v>
      </c>
      <c r="H5595" s="27">
        <f t="shared" si="435"/>
        <v>13453.352378905915</v>
      </c>
      <c r="I5595" s="27">
        <v>21</v>
      </c>
      <c r="J5595" s="13">
        <f t="shared" si="436"/>
        <v>13432.352378905915</v>
      </c>
      <c r="K5595" s="13">
        <v>15425</v>
      </c>
      <c r="L5595" s="13">
        <f t="shared" si="437"/>
        <v>0</v>
      </c>
      <c r="M5595" s="28">
        <v>103.4</v>
      </c>
      <c r="N5595" s="13">
        <f t="shared" si="438"/>
        <v>0</v>
      </c>
      <c r="O5595" s="13">
        <v>26.37</v>
      </c>
      <c r="P5595" s="13">
        <f>'1- EC horaire'!O5595</f>
        <v>0</v>
      </c>
      <c r="Q5595" s="29">
        <f t="shared" si="439"/>
        <v>0</v>
      </c>
    </row>
    <row r="5596" spans="1:17">
      <c r="A5596" s="107">
        <v>5594</v>
      </c>
      <c r="B5596" s="10">
        <v>8</v>
      </c>
      <c r="C5596" s="10">
        <v>22</v>
      </c>
      <c r="D5596" s="11">
        <v>3</v>
      </c>
      <c r="E5596" s="25">
        <v>14990</v>
      </c>
      <c r="F5596" s="26">
        <v>1586.376670994086</v>
      </c>
      <c r="G5596" s="27">
        <v>0</v>
      </c>
      <c r="H5596" s="27">
        <f t="shared" si="435"/>
        <v>13403.623329005914</v>
      </c>
      <c r="I5596" s="27">
        <v>20</v>
      </c>
      <c r="J5596" s="13">
        <f t="shared" si="436"/>
        <v>13383.623329005914</v>
      </c>
      <c r="K5596" s="13">
        <v>15391</v>
      </c>
      <c r="L5596" s="13">
        <f t="shared" si="437"/>
        <v>0</v>
      </c>
      <c r="M5596" s="28">
        <v>103.4</v>
      </c>
      <c r="N5596" s="13">
        <f t="shared" si="438"/>
        <v>0</v>
      </c>
      <c r="O5596" s="13">
        <v>23.79</v>
      </c>
      <c r="P5596" s="13">
        <f>'1- EC horaire'!O5596</f>
        <v>0</v>
      </c>
      <c r="Q5596" s="29">
        <f t="shared" si="439"/>
        <v>0</v>
      </c>
    </row>
    <row r="5597" spans="1:17">
      <c r="A5597" s="107">
        <v>5595</v>
      </c>
      <c r="B5597" s="10">
        <v>8</v>
      </c>
      <c r="C5597" s="10">
        <v>22</v>
      </c>
      <c r="D5597" s="11">
        <v>4</v>
      </c>
      <c r="E5597" s="25">
        <v>14569</v>
      </c>
      <c r="F5597" s="26">
        <v>1584.1398753940859</v>
      </c>
      <c r="G5597" s="27">
        <v>0</v>
      </c>
      <c r="H5597" s="27">
        <f t="shared" si="435"/>
        <v>12984.860124605913</v>
      </c>
      <c r="I5597" s="27">
        <v>20</v>
      </c>
      <c r="J5597" s="13">
        <f t="shared" si="436"/>
        <v>12964.860124605913</v>
      </c>
      <c r="K5597" s="13">
        <v>15005</v>
      </c>
      <c r="L5597" s="13">
        <f t="shared" si="437"/>
        <v>0</v>
      </c>
      <c r="M5597" s="28">
        <v>103.4</v>
      </c>
      <c r="N5597" s="13">
        <f t="shared" si="438"/>
        <v>0</v>
      </c>
      <c r="O5597" s="13">
        <v>23.31</v>
      </c>
      <c r="P5597" s="13">
        <f>'1- EC horaire'!O5597</f>
        <v>0</v>
      </c>
      <c r="Q5597" s="29">
        <f t="shared" si="439"/>
        <v>0</v>
      </c>
    </row>
    <row r="5598" spans="1:17">
      <c r="A5598" s="107">
        <v>5596</v>
      </c>
      <c r="B5598" s="10">
        <v>8</v>
      </c>
      <c r="C5598" s="10">
        <v>22</v>
      </c>
      <c r="D5598" s="11">
        <v>5</v>
      </c>
      <c r="E5598" s="25">
        <v>14334</v>
      </c>
      <c r="F5598" s="26">
        <v>1583.8686627940858</v>
      </c>
      <c r="G5598" s="27">
        <v>0</v>
      </c>
      <c r="H5598" s="27">
        <f t="shared" si="435"/>
        <v>12750.131337205914</v>
      </c>
      <c r="I5598" s="27">
        <v>20</v>
      </c>
      <c r="J5598" s="13">
        <f t="shared" si="436"/>
        <v>12730.131337205914</v>
      </c>
      <c r="K5598" s="13">
        <v>14759</v>
      </c>
      <c r="L5598" s="13">
        <f t="shared" si="437"/>
        <v>0</v>
      </c>
      <c r="M5598" s="28">
        <v>103.4</v>
      </c>
      <c r="N5598" s="13">
        <f t="shared" si="438"/>
        <v>0</v>
      </c>
      <c r="O5598" s="13">
        <v>23.43</v>
      </c>
      <c r="P5598" s="13">
        <f>'1- EC horaire'!O5598</f>
        <v>0</v>
      </c>
      <c r="Q5598" s="29">
        <f t="shared" si="439"/>
        <v>0</v>
      </c>
    </row>
    <row r="5599" spans="1:17">
      <c r="A5599" s="107">
        <v>5597</v>
      </c>
      <c r="B5599" s="10">
        <v>8</v>
      </c>
      <c r="C5599" s="10">
        <v>22</v>
      </c>
      <c r="D5599" s="11">
        <v>6</v>
      </c>
      <c r="E5599" s="25">
        <v>14869</v>
      </c>
      <c r="F5599" s="26">
        <v>1584.9888102940859</v>
      </c>
      <c r="G5599" s="27">
        <v>0</v>
      </c>
      <c r="H5599" s="27">
        <f t="shared" si="435"/>
        <v>13284.011189705914</v>
      </c>
      <c r="I5599" s="27">
        <v>22</v>
      </c>
      <c r="J5599" s="13">
        <f t="shared" si="436"/>
        <v>13262.011189705914</v>
      </c>
      <c r="K5599" s="13">
        <v>15271</v>
      </c>
      <c r="L5599" s="13">
        <f t="shared" si="437"/>
        <v>0</v>
      </c>
      <c r="M5599" s="28">
        <v>103.4</v>
      </c>
      <c r="N5599" s="13">
        <f t="shared" si="438"/>
        <v>0</v>
      </c>
      <c r="O5599" s="13">
        <v>24.94</v>
      </c>
      <c r="P5599" s="13">
        <f>'1- EC horaire'!O5599</f>
        <v>0</v>
      </c>
      <c r="Q5599" s="29">
        <f t="shared" si="439"/>
        <v>0</v>
      </c>
    </row>
    <row r="5600" spans="1:17">
      <c r="A5600" s="107">
        <v>5598</v>
      </c>
      <c r="B5600" s="10">
        <v>8</v>
      </c>
      <c r="C5600" s="10">
        <v>22</v>
      </c>
      <c r="D5600" s="11">
        <v>7</v>
      </c>
      <c r="E5600" s="25">
        <v>16490</v>
      </c>
      <c r="F5600" s="26">
        <v>1582.6272519440859</v>
      </c>
      <c r="G5600" s="27">
        <v>0</v>
      </c>
      <c r="H5600" s="27">
        <f t="shared" si="435"/>
        <v>14907.372748055914</v>
      </c>
      <c r="I5600" s="27">
        <v>23</v>
      </c>
      <c r="J5600" s="13">
        <f t="shared" si="436"/>
        <v>14884.372748055914</v>
      </c>
      <c r="K5600" s="13">
        <v>16421</v>
      </c>
      <c r="L5600" s="13">
        <f t="shared" si="437"/>
        <v>0</v>
      </c>
      <c r="M5600" s="28">
        <v>103.4</v>
      </c>
      <c r="N5600" s="13">
        <f t="shared" si="438"/>
        <v>0</v>
      </c>
      <c r="O5600" s="13">
        <v>28.76</v>
      </c>
      <c r="P5600" s="13">
        <f>'1- EC horaire'!O5600</f>
        <v>0</v>
      </c>
      <c r="Q5600" s="29">
        <f t="shared" si="439"/>
        <v>0</v>
      </c>
    </row>
    <row r="5601" spans="1:17">
      <c r="A5601" s="107">
        <v>5599</v>
      </c>
      <c r="B5601" s="10">
        <v>8</v>
      </c>
      <c r="C5601" s="10">
        <v>22</v>
      </c>
      <c r="D5601" s="11">
        <v>8</v>
      </c>
      <c r="E5601" s="25">
        <v>17417</v>
      </c>
      <c r="F5601" s="26">
        <v>1574.6814000440859</v>
      </c>
      <c r="G5601" s="27">
        <v>0</v>
      </c>
      <c r="H5601" s="27">
        <f t="shared" si="435"/>
        <v>15842.318599955914</v>
      </c>
      <c r="I5601" s="27">
        <v>25</v>
      </c>
      <c r="J5601" s="13">
        <f t="shared" si="436"/>
        <v>15817.318599955914</v>
      </c>
      <c r="K5601" s="13">
        <v>17733</v>
      </c>
      <c r="L5601" s="13">
        <f t="shared" si="437"/>
        <v>0</v>
      </c>
      <c r="M5601" s="28">
        <v>103.4</v>
      </c>
      <c r="N5601" s="13">
        <f t="shared" si="438"/>
        <v>0</v>
      </c>
      <c r="O5601" s="13">
        <v>35.22</v>
      </c>
      <c r="P5601" s="13">
        <f>'1- EC horaire'!O5601</f>
        <v>0</v>
      </c>
      <c r="Q5601" s="29">
        <f t="shared" si="439"/>
        <v>0</v>
      </c>
    </row>
    <row r="5602" spans="1:17">
      <c r="A5602" s="107">
        <v>5600</v>
      </c>
      <c r="B5602" s="10">
        <v>8</v>
      </c>
      <c r="C5602" s="10">
        <v>22</v>
      </c>
      <c r="D5602" s="11">
        <v>9</v>
      </c>
      <c r="E5602" s="25">
        <v>18373</v>
      </c>
      <c r="F5602" s="26">
        <v>1575.3897569940859</v>
      </c>
      <c r="G5602" s="27">
        <v>0</v>
      </c>
      <c r="H5602" s="27">
        <f t="shared" si="435"/>
        <v>16797.610243005915</v>
      </c>
      <c r="I5602" s="27">
        <v>26</v>
      </c>
      <c r="J5602" s="13">
        <f t="shared" si="436"/>
        <v>16771.610243005915</v>
      </c>
      <c r="K5602" s="13">
        <v>18874</v>
      </c>
      <c r="L5602" s="13">
        <f t="shared" si="437"/>
        <v>0</v>
      </c>
      <c r="M5602" s="28">
        <v>103.4</v>
      </c>
      <c r="N5602" s="13">
        <f t="shared" si="438"/>
        <v>0</v>
      </c>
      <c r="O5602" s="13">
        <v>37.74</v>
      </c>
      <c r="P5602" s="13">
        <f>'1- EC horaire'!O5602</f>
        <v>0</v>
      </c>
      <c r="Q5602" s="29">
        <f t="shared" si="439"/>
        <v>0</v>
      </c>
    </row>
    <row r="5603" spans="1:17">
      <c r="A5603" s="107">
        <v>5601</v>
      </c>
      <c r="B5603" s="10">
        <v>8</v>
      </c>
      <c r="C5603" s="10">
        <v>22</v>
      </c>
      <c r="D5603" s="11">
        <v>10</v>
      </c>
      <c r="E5603" s="25">
        <v>18868</v>
      </c>
      <c r="F5603" s="26">
        <v>1579.8657162440859</v>
      </c>
      <c r="G5603" s="27">
        <v>0</v>
      </c>
      <c r="H5603" s="27">
        <f t="shared" si="435"/>
        <v>17288.134283755913</v>
      </c>
      <c r="I5603" s="27">
        <v>27</v>
      </c>
      <c r="J5603" s="13">
        <f t="shared" si="436"/>
        <v>17261.134283755913</v>
      </c>
      <c r="K5603" s="13">
        <v>19254</v>
      </c>
      <c r="L5603" s="13">
        <f t="shared" si="437"/>
        <v>0</v>
      </c>
      <c r="M5603" s="28">
        <v>103.4</v>
      </c>
      <c r="N5603" s="13">
        <f t="shared" si="438"/>
        <v>0</v>
      </c>
      <c r="O5603" s="13">
        <v>38.14</v>
      </c>
      <c r="P5603" s="13">
        <f>'1- EC horaire'!O5603</f>
        <v>0</v>
      </c>
      <c r="Q5603" s="29">
        <f t="shared" si="439"/>
        <v>0</v>
      </c>
    </row>
    <row r="5604" spans="1:17">
      <c r="A5604" s="107">
        <v>5602</v>
      </c>
      <c r="B5604" s="10">
        <v>8</v>
      </c>
      <c r="C5604" s="10">
        <v>22</v>
      </c>
      <c r="D5604" s="11">
        <v>11</v>
      </c>
      <c r="E5604" s="25">
        <v>18884</v>
      </c>
      <c r="F5604" s="26">
        <v>1548.355972994086</v>
      </c>
      <c r="G5604" s="27">
        <v>0</v>
      </c>
      <c r="H5604" s="27">
        <f t="shared" si="435"/>
        <v>17335.644027005914</v>
      </c>
      <c r="I5604" s="27">
        <v>27</v>
      </c>
      <c r="J5604" s="13">
        <f t="shared" si="436"/>
        <v>17308.644027005914</v>
      </c>
      <c r="K5604" s="13">
        <v>19292</v>
      </c>
      <c r="L5604" s="13">
        <f t="shared" si="437"/>
        <v>0</v>
      </c>
      <c r="M5604" s="28">
        <v>103.4</v>
      </c>
      <c r="N5604" s="13">
        <f t="shared" si="438"/>
        <v>0</v>
      </c>
      <c r="O5604" s="13">
        <v>38.57</v>
      </c>
      <c r="P5604" s="13">
        <f>'1- EC horaire'!O5604</f>
        <v>0</v>
      </c>
      <c r="Q5604" s="29">
        <f t="shared" si="439"/>
        <v>0</v>
      </c>
    </row>
    <row r="5605" spans="1:17">
      <c r="A5605" s="107">
        <v>5603</v>
      </c>
      <c r="B5605" s="10">
        <v>8</v>
      </c>
      <c r="C5605" s="10">
        <v>22</v>
      </c>
      <c r="D5605" s="11">
        <v>12</v>
      </c>
      <c r="E5605" s="25">
        <v>19221</v>
      </c>
      <c r="F5605" s="26">
        <v>1533.2854352440859</v>
      </c>
      <c r="G5605" s="27">
        <v>0</v>
      </c>
      <c r="H5605" s="27">
        <f t="shared" si="435"/>
        <v>17687.714564755915</v>
      </c>
      <c r="I5605" s="27">
        <v>27</v>
      </c>
      <c r="J5605" s="13">
        <f t="shared" si="436"/>
        <v>17660.714564755915</v>
      </c>
      <c r="K5605" s="13">
        <v>19541</v>
      </c>
      <c r="L5605" s="13">
        <f t="shared" si="437"/>
        <v>0</v>
      </c>
      <c r="M5605" s="28">
        <v>103.4</v>
      </c>
      <c r="N5605" s="13">
        <f t="shared" si="438"/>
        <v>0</v>
      </c>
      <c r="O5605" s="13">
        <v>39.14</v>
      </c>
      <c r="P5605" s="13">
        <f>'1- EC horaire'!O5605</f>
        <v>0</v>
      </c>
      <c r="Q5605" s="29">
        <f t="shared" si="439"/>
        <v>0</v>
      </c>
    </row>
    <row r="5606" spans="1:17">
      <c r="A5606" s="107">
        <v>5604</v>
      </c>
      <c r="B5606" s="10">
        <v>8</v>
      </c>
      <c r="C5606" s="10">
        <v>22</v>
      </c>
      <c r="D5606" s="11">
        <v>13</v>
      </c>
      <c r="E5606" s="25">
        <v>19464</v>
      </c>
      <c r="F5606" s="26">
        <v>1533.5908923940858</v>
      </c>
      <c r="G5606" s="27">
        <v>0</v>
      </c>
      <c r="H5606" s="27">
        <f t="shared" si="435"/>
        <v>17930.409107605916</v>
      </c>
      <c r="I5606" s="27">
        <v>26</v>
      </c>
      <c r="J5606" s="13">
        <f t="shared" si="436"/>
        <v>17904.409107605916</v>
      </c>
      <c r="K5606" s="13">
        <v>19684</v>
      </c>
      <c r="L5606" s="13">
        <f t="shared" si="437"/>
        <v>0</v>
      </c>
      <c r="M5606" s="28">
        <v>103.4</v>
      </c>
      <c r="N5606" s="13">
        <f t="shared" si="438"/>
        <v>0</v>
      </c>
      <c r="O5606" s="13">
        <v>36.01</v>
      </c>
      <c r="P5606" s="13">
        <f>'1- EC horaire'!O5606</f>
        <v>0</v>
      </c>
      <c r="Q5606" s="29">
        <f t="shared" si="439"/>
        <v>0</v>
      </c>
    </row>
    <row r="5607" spans="1:17">
      <c r="A5607" s="107">
        <v>5605</v>
      </c>
      <c r="B5607" s="10">
        <v>8</v>
      </c>
      <c r="C5607" s="10">
        <v>22</v>
      </c>
      <c r="D5607" s="11">
        <v>14</v>
      </c>
      <c r="E5607" s="25">
        <v>19326</v>
      </c>
      <c r="F5607" s="26">
        <v>1533.2878553940859</v>
      </c>
      <c r="G5607" s="27">
        <v>0</v>
      </c>
      <c r="H5607" s="27">
        <f t="shared" si="435"/>
        <v>17792.712144605914</v>
      </c>
      <c r="I5607" s="27">
        <v>26</v>
      </c>
      <c r="J5607" s="13">
        <f t="shared" si="436"/>
        <v>17766.712144605914</v>
      </c>
      <c r="K5607" s="13">
        <v>19607</v>
      </c>
      <c r="L5607" s="13">
        <f t="shared" si="437"/>
        <v>0</v>
      </c>
      <c r="M5607" s="28">
        <v>103.4</v>
      </c>
      <c r="N5607" s="13">
        <f t="shared" si="438"/>
        <v>0</v>
      </c>
      <c r="O5607" s="13">
        <v>39.020000000000003</v>
      </c>
      <c r="P5607" s="13">
        <f>'1- EC horaire'!O5607</f>
        <v>0</v>
      </c>
      <c r="Q5607" s="29">
        <f t="shared" si="439"/>
        <v>0</v>
      </c>
    </row>
    <row r="5608" spans="1:17">
      <c r="A5608" s="107">
        <v>5606</v>
      </c>
      <c r="B5608" s="10">
        <v>8</v>
      </c>
      <c r="C5608" s="10">
        <v>22</v>
      </c>
      <c r="D5608" s="11">
        <v>15</v>
      </c>
      <c r="E5608" s="25">
        <v>19423</v>
      </c>
      <c r="F5608" s="26">
        <v>1533.6513967440858</v>
      </c>
      <c r="G5608" s="27">
        <v>0</v>
      </c>
      <c r="H5608" s="27">
        <f t="shared" si="435"/>
        <v>17889.348603255916</v>
      </c>
      <c r="I5608" s="27">
        <v>26</v>
      </c>
      <c r="J5608" s="13">
        <f t="shared" si="436"/>
        <v>17863.348603255916</v>
      </c>
      <c r="K5608" s="13">
        <v>19661</v>
      </c>
      <c r="L5608" s="13">
        <f t="shared" si="437"/>
        <v>0</v>
      </c>
      <c r="M5608" s="28">
        <v>103.4</v>
      </c>
      <c r="N5608" s="13">
        <f t="shared" si="438"/>
        <v>0</v>
      </c>
      <c r="O5608" s="13">
        <v>39.14</v>
      </c>
      <c r="P5608" s="13">
        <f>'1- EC horaire'!O5608</f>
        <v>0</v>
      </c>
      <c r="Q5608" s="29">
        <f t="shared" si="439"/>
        <v>0</v>
      </c>
    </row>
    <row r="5609" spans="1:17">
      <c r="A5609" s="107">
        <v>5607</v>
      </c>
      <c r="B5609" s="10">
        <v>8</v>
      </c>
      <c r="C5609" s="10">
        <v>22</v>
      </c>
      <c r="D5609" s="11">
        <v>16</v>
      </c>
      <c r="E5609" s="25">
        <v>19118</v>
      </c>
      <c r="F5609" s="26">
        <v>1536.3431082440859</v>
      </c>
      <c r="G5609" s="27">
        <v>0</v>
      </c>
      <c r="H5609" s="27">
        <f t="shared" si="435"/>
        <v>17581.656891755913</v>
      </c>
      <c r="I5609" s="27">
        <v>25</v>
      </c>
      <c r="J5609" s="13">
        <f t="shared" si="436"/>
        <v>17556.656891755913</v>
      </c>
      <c r="K5609" s="13">
        <v>19484</v>
      </c>
      <c r="L5609" s="13">
        <f t="shared" si="437"/>
        <v>0</v>
      </c>
      <c r="M5609" s="28">
        <v>103.4</v>
      </c>
      <c r="N5609" s="13">
        <f t="shared" si="438"/>
        <v>0</v>
      </c>
      <c r="O5609" s="13">
        <v>41.12</v>
      </c>
      <c r="P5609" s="13">
        <f>'1- EC horaire'!O5609</f>
        <v>0</v>
      </c>
      <c r="Q5609" s="29">
        <f t="shared" si="439"/>
        <v>0</v>
      </c>
    </row>
    <row r="5610" spans="1:17">
      <c r="A5610" s="107">
        <v>5608</v>
      </c>
      <c r="B5610" s="10">
        <v>8</v>
      </c>
      <c r="C5610" s="10">
        <v>22</v>
      </c>
      <c r="D5610" s="11">
        <v>17</v>
      </c>
      <c r="E5610" s="25">
        <v>19205</v>
      </c>
      <c r="F5610" s="26">
        <v>1536.1062514940859</v>
      </c>
      <c r="G5610" s="27">
        <v>0</v>
      </c>
      <c r="H5610" s="27">
        <f t="shared" si="435"/>
        <v>17668.893748505914</v>
      </c>
      <c r="I5610" s="27">
        <v>26</v>
      </c>
      <c r="J5610" s="13">
        <f t="shared" si="436"/>
        <v>17642.893748505914</v>
      </c>
      <c r="K5610" s="13">
        <v>19529</v>
      </c>
      <c r="L5610" s="13">
        <f t="shared" si="437"/>
        <v>0</v>
      </c>
      <c r="M5610" s="28">
        <v>103.4</v>
      </c>
      <c r="N5610" s="13">
        <f t="shared" si="438"/>
        <v>0</v>
      </c>
      <c r="O5610" s="13">
        <v>39.04</v>
      </c>
      <c r="P5610" s="13">
        <f>'1- EC horaire'!O5610</f>
        <v>0</v>
      </c>
      <c r="Q5610" s="29">
        <f t="shared" si="439"/>
        <v>0</v>
      </c>
    </row>
    <row r="5611" spans="1:17">
      <c r="A5611" s="107">
        <v>5609</v>
      </c>
      <c r="B5611" s="10">
        <v>8</v>
      </c>
      <c r="C5611" s="10">
        <v>22</v>
      </c>
      <c r="D5611" s="11">
        <v>18</v>
      </c>
      <c r="E5611" s="25">
        <v>19670</v>
      </c>
      <c r="F5611" s="26">
        <v>1545.3663673440858</v>
      </c>
      <c r="G5611" s="27">
        <v>0</v>
      </c>
      <c r="H5611" s="27">
        <f t="shared" si="435"/>
        <v>18124.633632655914</v>
      </c>
      <c r="I5611" s="27">
        <v>26</v>
      </c>
      <c r="J5611" s="13">
        <f t="shared" si="436"/>
        <v>18098.633632655914</v>
      </c>
      <c r="K5611" s="13">
        <v>19792</v>
      </c>
      <c r="L5611" s="13">
        <f t="shared" si="437"/>
        <v>0</v>
      </c>
      <c r="M5611" s="28">
        <v>103.4</v>
      </c>
      <c r="N5611" s="13">
        <f t="shared" si="438"/>
        <v>0</v>
      </c>
      <c r="O5611" s="13">
        <v>36.14</v>
      </c>
      <c r="P5611" s="13">
        <f>'1- EC horaire'!O5611</f>
        <v>0</v>
      </c>
      <c r="Q5611" s="29">
        <f t="shared" si="439"/>
        <v>0</v>
      </c>
    </row>
    <row r="5612" spans="1:17">
      <c r="A5612" s="107">
        <v>5610</v>
      </c>
      <c r="B5612" s="10">
        <v>8</v>
      </c>
      <c r="C5612" s="10">
        <v>22</v>
      </c>
      <c r="D5612" s="11">
        <v>19</v>
      </c>
      <c r="E5612" s="25">
        <v>19775</v>
      </c>
      <c r="F5612" s="26">
        <v>1547.3724260440858</v>
      </c>
      <c r="G5612" s="27">
        <v>0</v>
      </c>
      <c r="H5612" s="27">
        <f t="shared" si="435"/>
        <v>18227.627573955913</v>
      </c>
      <c r="I5612" s="27">
        <v>25</v>
      </c>
      <c r="J5612" s="13">
        <f t="shared" si="436"/>
        <v>18202.627573955913</v>
      </c>
      <c r="K5612" s="13">
        <v>19866</v>
      </c>
      <c r="L5612" s="13">
        <f t="shared" si="437"/>
        <v>0</v>
      </c>
      <c r="M5612" s="28">
        <v>103.4</v>
      </c>
      <c r="N5612" s="13">
        <f t="shared" si="438"/>
        <v>0</v>
      </c>
      <c r="O5612" s="13">
        <v>35.47</v>
      </c>
      <c r="P5612" s="13">
        <f>'1- EC horaire'!O5612</f>
        <v>0</v>
      </c>
      <c r="Q5612" s="29">
        <f t="shared" si="439"/>
        <v>0</v>
      </c>
    </row>
    <row r="5613" spans="1:17">
      <c r="A5613" s="107">
        <v>5611</v>
      </c>
      <c r="B5613" s="10">
        <v>8</v>
      </c>
      <c r="C5613" s="10">
        <v>22</v>
      </c>
      <c r="D5613" s="11">
        <v>20</v>
      </c>
      <c r="E5613" s="25">
        <v>19507</v>
      </c>
      <c r="F5613" s="26">
        <v>1563.0185359440859</v>
      </c>
      <c r="G5613" s="27">
        <v>0</v>
      </c>
      <c r="H5613" s="27">
        <f t="shared" si="435"/>
        <v>17943.981464055913</v>
      </c>
      <c r="I5613" s="27">
        <v>25</v>
      </c>
      <c r="J5613" s="13">
        <f t="shared" si="436"/>
        <v>17918.981464055913</v>
      </c>
      <c r="K5613" s="13">
        <v>19696</v>
      </c>
      <c r="L5613" s="13">
        <f t="shared" si="437"/>
        <v>0</v>
      </c>
      <c r="M5613" s="28">
        <v>103.4</v>
      </c>
      <c r="N5613" s="13">
        <f t="shared" si="438"/>
        <v>0</v>
      </c>
      <c r="O5613" s="13">
        <v>38.94</v>
      </c>
      <c r="P5613" s="13">
        <f>'1- EC horaire'!O5613</f>
        <v>0</v>
      </c>
      <c r="Q5613" s="29">
        <f t="shared" si="439"/>
        <v>0</v>
      </c>
    </row>
    <row r="5614" spans="1:17">
      <c r="A5614" s="107">
        <v>5612</v>
      </c>
      <c r="B5614" s="10">
        <v>8</v>
      </c>
      <c r="C5614" s="10">
        <v>22</v>
      </c>
      <c r="D5614" s="11">
        <v>21</v>
      </c>
      <c r="E5614" s="25">
        <v>19439</v>
      </c>
      <c r="F5614" s="26">
        <v>1573.315999244086</v>
      </c>
      <c r="G5614" s="27">
        <v>0</v>
      </c>
      <c r="H5614" s="27">
        <f t="shared" si="435"/>
        <v>17865.684000755915</v>
      </c>
      <c r="I5614" s="27">
        <v>24</v>
      </c>
      <c r="J5614" s="13">
        <f t="shared" si="436"/>
        <v>17841.684000755915</v>
      </c>
      <c r="K5614" s="13">
        <v>19653</v>
      </c>
      <c r="L5614" s="13">
        <f t="shared" si="437"/>
        <v>0</v>
      </c>
      <c r="M5614" s="28">
        <v>103.4</v>
      </c>
      <c r="N5614" s="13">
        <f t="shared" si="438"/>
        <v>0</v>
      </c>
      <c r="O5614" s="13">
        <v>39.29</v>
      </c>
      <c r="P5614" s="13">
        <f>'1- EC horaire'!O5614</f>
        <v>0</v>
      </c>
      <c r="Q5614" s="29">
        <f t="shared" si="439"/>
        <v>0</v>
      </c>
    </row>
    <row r="5615" spans="1:17">
      <c r="A5615" s="107">
        <v>5613</v>
      </c>
      <c r="B5615" s="10">
        <v>8</v>
      </c>
      <c r="C5615" s="10">
        <v>22</v>
      </c>
      <c r="D5615" s="11">
        <v>22</v>
      </c>
      <c r="E5615" s="25">
        <v>18327</v>
      </c>
      <c r="F5615" s="26">
        <v>1576.936250294086</v>
      </c>
      <c r="G5615" s="27">
        <v>0</v>
      </c>
      <c r="H5615" s="27">
        <f t="shared" si="435"/>
        <v>16750.063749705914</v>
      </c>
      <c r="I5615" s="27">
        <v>22</v>
      </c>
      <c r="J5615" s="13">
        <f t="shared" si="436"/>
        <v>16728.063749705914</v>
      </c>
      <c r="K5615" s="13">
        <v>18829</v>
      </c>
      <c r="L5615" s="13">
        <f t="shared" si="437"/>
        <v>0</v>
      </c>
      <c r="M5615" s="28">
        <v>103.4</v>
      </c>
      <c r="N5615" s="13">
        <f t="shared" si="438"/>
        <v>0</v>
      </c>
      <c r="O5615" s="13">
        <v>38.26</v>
      </c>
      <c r="P5615" s="13">
        <f>'1- EC horaire'!O5615</f>
        <v>0</v>
      </c>
      <c r="Q5615" s="29">
        <f t="shared" si="439"/>
        <v>0</v>
      </c>
    </row>
    <row r="5616" spans="1:17">
      <c r="A5616" s="107">
        <v>5614</v>
      </c>
      <c r="B5616" s="10">
        <v>8</v>
      </c>
      <c r="C5616" s="10">
        <v>22</v>
      </c>
      <c r="D5616" s="11">
        <v>23</v>
      </c>
      <c r="E5616" s="25">
        <v>17396</v>
      </c>
      <c r="F5616" s="26">
        <v>1585.1206343940858</v>
      </c>
      <c r="G5616" s="27">
        <v>0</v>
      </c>
      <c r="H5616" s="27">
        <f t="shared" si="435"/>
        <v>15810.879365605913</v>
      </c>
      <c r="I5616" s="27">
        <v>20</v>
      </c>
      <c r="J5616" s="13">
        <f t="shared" si="436"/>
        <v>15790.879365605913</v>
      </c>
      <c r="K5616" s="13">
        <v>17698</v>
      </c>
      <c r="L5616" s="13">
        <f t="shared" si="437"/>
        <v>0</v>
      </c>
      <c r="M5616" s="28">
        <v>103.4</v>
      </c>
      <c r="N5616" s="13">
        <f t="shared" si="438"/>
        <v>0</v>
      </c>
      <c r="O5616" s="13">
        <v>36.1</v>
      </c>
      <c r="P5616" s="13">
        <f>'1- EC horaire'!O5616</f>
        <v>0</v>
      </c>
      <c r="Q5616" s="29">
        <f t="shared" si="439"/>
        <v>0</v>
      </c>
    </row>
    <row r="5617" spans="1:17">
      <c r="A5617" s="107">
        <v>5615</v>
      </c>
      <c r="B5617" s="10">
        <v>8</v>
      </c>
      <c r="C5617" s="10">
        <v>22</v>
      </c>
      <c r="D5617" s="11">
        <v>24</v>
      </c>
      <c r="E5617" s="25">
        <v>16472</v>
      </c>
      <c r="F5617" s="26">
        <v>1586.5985499440858</v>
      </c>
      <c r="G5617" s="27">
        <v>0</v>
      </c>
      <c r="H5617" s="27">
        <f t="shared" si="435"/>
        <v>14885.401450055913</v>
      </c>
      <c r="I5617" s="27">
        <v>20</v>
      </c>
      <c r="J5617" s="13">
        <f t="shared" si="436"/>
        <v>14865.401450055913</v>
      </c>
      <c r="K5617" s="13">
        <v>16406</v>
      </c>
      <c r="L5617" s="13">
        <f t="shared" si="437"/>
        <v>0</v>
      </c>
      <c r="M5617" s="28">
        <v>103.4</v>
      </c>
      <c r="N5617" s="13">
        <f t="shared" si="438"/>
        <v>0</v>
      </c>
      <c r="O5617" s="13">
        <v>31.13</v>
      </c>
      <c r="P5617" s="13">
        <f>'1- EC horaire'!O5617</f>
        <v>0</v>
      </c>
      <c r="Q5617" s="29">
        <f t="shared" si="439"/>
        <v>0</v>
      </c>
    </row>
    <row r="5618" spans="1:17">
      <c r="A5618" s="107">
        <v>5616</v>
      </c>
      <c r="B5618" s="10">
        <v>8</v>
      </c>
      <c r="C5618" s="10">
        <v>23</v>
      </c>
      <c r="D5618" s="11">
        <v>1</v>
      </c>
      <c r="E5618" s="25">
        <v>15595</v>
      </c>
      <c r="F5618" s="26">
        <v>1586.9684710440858</v>
      </c>
      <c r="G5618" s="27">
        <v>0</v>
      </c>
      <c r="H5618" s="27">
        <f t="shared" si="435"/>
        <v>14008.031528955915</v>
      </c>
      <c r="I5618" s="27">
        <v>18</v>
      </c>
      <c r="J5618" s="13">
        <f t="shared" si="436"/>
        <v>13990.031528955915</v>
      </c>
      <c r="K5618" s="13">
        <v>15806</v>
      </c>
      <c r="L5618" s="13">
        <f t="shared" si="437"/>
        <v>0</v>
      </c>
      <c r="M5618" s="28">
        <v>103.4</v>
      </c>
      <c r="N5618" s="13">
        <f t="shared" si="438"/>
        <v>0</v>
      </c>
      <c r="O5618" s="13">
        <v>23.76</v>
      </c>
      <c r="P5618" s="13">
        <f>'1- EC horaire'!O5618</f>
        <v>0</v>
      </c>
      <c r="Q5618" s="29">
        <f t="shared" si="439"/>
        <v>0</v>
      </c>
    </row>
    <row r="5619" spans="1:17">
      <c r="A5619" s="107">
        <v>5617</v>
      </c>
      <c r="B5619" s="10">
        <v>8</v>
      </c>
      <c r="C5619" s="10">
        <v>23</v>
      </c>
      <c r="D5619" s="11">
        <v>2</v>
      </c>
      <c r="E5619" s="25">
        <v>14936</v>
      </c>
      <c r="F5619" s="26">
        <v>1587.9069803440859</v>
      </c>
      <c r="G5619" s="27">
        <v>0</v>
      </c>
      <c r="H5619" s="27">
        <f t="shared" si="435"/>
        <v>13348.093019655915</v>
      </c>
      <c r="I5619" s="27">
        <v>18</v>
      </c>
      <c r="J5619" s="13">
        <f t="shared" si="436"/>
        <v>13330.093019655915</v>
      </c>
      <c r="K5619" s="13">
        <v>15333</v>
      </c>
      <c r="L5619" s="13">
        <f t="shared" si="437"/>
        <v>0</v>
      </c>
      <c r="M5619" s="28">
        <v>103.4</v>
      </c>
      <c r="N5619" s="13">
        <f t="shared" si="438"/>
        <v>0</v>
      </c>
      <c r="O5619" s="13">
        <v>20.86</v>
      </c>
      <c r="P5619" s="13">
        <f>'1- EC horaire'!O5619</f>
        <v>0</v>
      </c>
      <c r="Q5619" s="29">
        <f t="shared" si="439"/>
        <v>0</v>
      </c>
    </row>
    <row r="5620" spans="1:17">
      <c r="A5620" s="107">
        <v>5618</v>
      </c>
      <c r="B5620" s="10">
        <v>8</v>
      </c>
      <c r="C5620" s="10">
        <v>23</v>
      </c>
      <c r="D5620" s="11">
        <v>3</v>
      </c>
      <c r="E5620" s="25">
        <v>14767</v>
      </c>
      <c r="F5620" s="26">
        <v>1588.0868172940859</v>
      </c>
      <c r="G5620" s="27">
        <v>0</v>
      </c>
      <c r="H5620" s="27">
        <f t="shared" si="435"/>
        <v>13178.913182705914</v>
      </c>
      <c r="I5620" s="27">
        <v>18</v>
      </c>
      <c r="J5620" s="13">
        <f t="shared" si="436"/>
        <v>13160.913182705914</v>
      </c>
      <c r="K5620" s="13">
        <v>15163</v>
      </c>
      <c r="L5620" s="13">
        <f t="shared" si="437"/>
        <v>0</v>
      </c>
      <c r="M5620" s="28">
        <v>103.4</v>
      </c>
      <c r="N5620" s="13">
        <f t="shared" si="438"/>
        <v>0</v>
      </c>
      <c r="O5620" s="13">
        <v>19.510000000000002</v>
      </c>
      <c r="P5620" s="13">
        <f>'1- EC horaire'!O5620</f>
        <v>0</v>
      </c>
      <c r="Q5620" s="29">
        <f t="shared" si="439"/>
        <v>0</v>
      </c>
    </row>
    <row r="5621" spans="1:17">
      <c r="A5621" s="107">
        <v>5619</v>
      </c>
      <c r="B5621" s="10">
        <v>8</v>
      </c>
      <c r="C5621" s="10">
        <v>23</v>
      </c>
      <c r="D5621" s="11">
        <v>4</v>
      </c>
      <c r="E5621" s="25">
        <v>14406</v>
      </c>
      <c r="F5621" s="26">
        <v>1599.858042844086</v>
      </c>
      <c r="G5621" s="27">
        <v>0</v>
      </c>
      <c r="H5621" s="27">
        <f t="shared" si="435"/>
        <v>12806.141957155914</v>
      </c>
      <c r="I5621" s="27">
        <v>18</v>
      </c>
      <c r="J5621" s="13">
        <f t="shared" si="436"/>
        <v>12788.141957155914</v>
      </c>
      <c r="K5621" s="13">
        <v>14831</v>
      </c>
      <c r="L5621" s="13">
        <f t="shared" si="437"/>
        <v>0</v>
      </c>
      <c r="M5621" s="28">
        <v>103.4</v>
      </c>
      <c r="N5621" s="13">
        <f t="shared" si="438"/>
        <v>0</v>
      </c>
      <c r="O5621" s="13">
        <v>19.670000000000002</v>
      </c>
      <c r="P5621" s="13">
        <f>'1- EC horaire'!O5621</f>
        <v>0</v>
      </c>
      <c r="Q5621" s="29">
        <f t="shared" si="439"/>
        <v>0</v>
      </c>
    </row>
    <row r="5622" spans="1:17">
      <c r="A5622" s="107">
        <v>5620</v>
      </c>
      <c r="B5622" s="10">
        <v>8</v>
      </c>
      <c r="C5622" s="10">
        <v>23</v>
      </c>
      <c r="D5622" s="11">
        <v>5</v>
      </c>
      <c r="E5622" s="25">
        <v>14489</v>
      </c>
      <c r="F5622" s="26">
        <v>1598.5517944440858</v>
      </c>
      <c r="G5622" s="27">
        <v>0</v>
      </c>
      <c r="H5622" s="27">
        <f t="shared" si="435"/>
        <v>12890.448205555915</v>
      </c>
      <c r="I5622" s="27">
        <v>18</v>
      </c>
      <c r="J5622" s="13">
        <f t="shared" si="436"/>
        <v>12872.448205555915</v>
      </c>
      <c r="K5622" s="13">
        <v>14922</v>
      </c>
      <c r="L5622" s="13">
        <f t="shared" si="437"/>
        <v>0</v>
      </c>
      <c r="M5622" s="28">
        <v>103.4</v>
      </c>
      <c r="N5622" s="13">
        <f t="shared" si="438"/>
        <v>0</v>
      </c>
      <c r="O5622" s="13">
        <v>20.25</v>
      </c>
      <c r="P5622" s="13">
        <f>'1- EC horaire'!O5622</f>
        <v>0</v>
      </c>
      <c r="Q5622" s="29">
        <f t="shared" si="439"/>
        <v>0</v>
      </c>
    </row>
    <row r="5623" spans="1:17">
      <c r="A5623" s="107">
        <v>5621</v>
      </c>
      <c r="B5623" s="10">
        <v>8</v>
      </c>
      <c r="C5623" s="10">
        <v>23</v>
      </c>
      <c r="D5623" s="11">
        <v>6</v>
      </c>
      <c r="E5623" s="25">
        <v>14872</v>
      </c>
      <c r="F5623" s="26">
        <v>1596.809933644086</v>
      </c>
      <c r="G5623" s="27">
        <v>0</v>
      </c>
      <c r="H5623" s="27">
        <f t="shared" si="435"/>
        <v>13275.190066355914</v>
      </c>
      <c r="I5623" s="27">
        <v>19</v>
      </c>
      <c r="J5623" s="13">
        <f t="shared" si="436"/>
        <v>13256.190066355914</v>
      </c>
      <c r="K5623" s="13">
        <v>15271</v>
      </c>
      <c r="L5623" s="13">
        <f t="shared" si="437"/>
        <v>0</v>
      </c>
      <c r="M5623" s="28">
        <v>103.4</v>
      </c>
      <c r="N5623" s="13">
        <f t="shared" si="438"/>
        <v>0</v>
      </c>
      <c r="O5623" s="13">
        <v>20.75</v>
      </c>
      <c r="P5623" s="13">
        <f>'1- EC horaire'!O5623</f>
        <v>0</v>
      </c>
      <c r="Q5623" s="29">
        <f t="shared" si="439"/>
        <v>0</v>
      </c>
    </row>
    <row r="5624" spans="1:17">
      <c r="A5624" s="107">
        <v>5622</v>
      </c>
      <c r="B5624" s="10">
        <v>8</v>
      </c>
      <c r="C5624" s="10">
        <v>23</v>
      </c>
      <c r="D5624" s="11">
        <v>7</v>
      </c>
      <c r="E5624" s="25">
        <v>15738</v>
      </c>
      <c r="F5624" s="26">
        <v>1601.2082655940858</v>
      </c>
      <c r="G5624" s="27">
        <v>0</v>
      </c>
      <c r="H5624" s="27">
        <f t="shared" si="435"/>
        <v>14136.791734405913</v>
      </c>
      <c r="I5624" s="27">
        <v>21</v>
      </c>
      <c r="J5624" s="13">
        <f t="shared" si="436"/>
        <v>14115.791734405913</v>
      </c>
      <c r="K5624" s="13">
        <v>15892</v>
      </c>
      <c r="L5624" s="13">
        <f t="shared" si="437"/>
        <v>0</v>
      </c>
      <c r="M5624" s="28">
        <v>103.4</v>
      </c>
      <c r="N5624" s="13">
        <f t="shared" si="438"/>
        <v>0</v>
      </c>
      <c r="O5624" s="13">
        <v>22.62</v>
      </c>
      <c r="P5624" s="13">
        <f>'1- EC horaire'!O5624</f>
        <v>0</v>
      </c>
      <c r="Q5624" s="29">
        <f t="shared" si="439"/>
        <v>0</v>
      </c>
    </row>
    <row r="5625" spans="1:17">
      <c r="A5625" s="107">
        <v>5623</v>
      </c>
      <c r="B5625" s="10">
        <v>8</v>
      </c>
      <c r="C5625" s="10">
        <v>23</v>
      </c>
      <c r="D5625" s="11">
        <v>8</v>
      </c>
      <c r="E5625" s="25">
        <v>17561</v>
      </c>
      <c r="F5625" s="26">
        <v>1599.337888194086</v>
      </c>
      <c r="G5625" s="27">
        <v>0</v>
      </c>
      <c r="H5625" s="27">
        <f t="shared" si="435"/>
        <v>15961.662111805914</v>
      </c>
      <c r="I5625" s="27">
        <v>22</v>
      </c>
      <c r="J5625" s="13">
        <f t="shared" si="436"/>
        <v>15939.662111805914</v>
      </c>
      <c r="K5625" s="13">
        <v>17874</v>
      </c>
      <c r="L5625" s="13">
        <f t="shared" si="437"/>
        <v>0</v>
      </c>
      <c r="M5625" s="28">
        <v>103.4</v>
      </c>
      <c r="N5625" s="13">
        <f t="shared" si="438"/>
        <v>0</v>
      </c>
      <c r="O5625" s="13">
        <v>21.96</v>
      </c>
      <c r="P5625" s="13">
        <f>'1- EC horaire'!O5625</f>
        <v>0</v>
      </c>
      <c r="Q5625" s="29">
        <f t="shared" si="439"/>
        <v>0</v>
      </c>
    </row>
    <row r="5626" spans="1:17">
      <c r="A5626" s="107">
        <v>5624</v>
      </c>
      <c r="B5626" s="10">
        <v>8</v>
      </c>
      <c r="C5626" s="10">
        <v>23</v>
      </c>
      <c r="D5626" s="11">
        <v>9</v>
      </c>
      <c r="E5626" s="25">
        <v>17990</v>
      </c>
      <c r="F5626" s="26">
        <v>1587.4532152440859</v>
      </c>
      <c r="G5626" s="27">
        <v>0</v>
      </c>
      <c r="H5626" s="27">
        <f t="shared" si="435"/>
        <v>16402.546784755916</v>
      </c>
      <c r="I5626" s="27">
        <v>23</v>
      </c>
      <c r="J5626" s="13">
        <f t="shared" si="436"/>
        <v>16379.546784755916</v>
      </c>
      <c r="K5626" s="13">
        <v>18478</v>
      </c>
      <c r="L5626" s="13">
        <f t="shared" si="437"/>
        <v>0</v>
      </c>
      <c r="M5626" s="28">
        <v>103.4</v>
      </c>
      <c r="N5626" s="13">
        <f t="shared" si="438"/>
        <v>0</v>
      </c>
      <c r="O5626" s="13">
        <v>25.55</v>
      </c>
      <c r="P5626" s="13">
        <f>'1- EC horaire'!O5626</f>
        <v>0</v>
      </c>
      <c r="Q5626" s="29">
        <f t="shared" si="439"/>
        <v>0</v>
      </c>
    </row>
    <row r="5627" spans="1:17">
      <c r="A5627" s="107">
        <v>5625</v>
      </c>
      <c r="B5627" s="10">
        <v>8</v>
      </c>
      <c r="C5627" s="10">
        <v>23</v>
      </c>
      <c r="D5627" s="11">
        <v>10</v>
      </c>
      <c r="E5627" s="25">
        <v>18064</v>
      </c>
      <c r="F5627" s="26">
        <v>1587.9784556440859</v>
      </c>
      <c r="G5627" s="27">
        <v>0</v>
      </c>
      <c r="H5627" s="27">
        <f t="shared" si="435"/>
        <v>16476.021544355914</v>
      </c>
      <c r="I5627" s="27">
        <v>23</v>
      </c>
      <c r="J5627" s="13">
        <f t="shared" si="436"/>
        <v>16453.021544355914</v>
      </c>
      <c r="K5627" s="13">
        <v>18579</v>
      </c>
      <c r="L5627" s="13">
        <f t="shared" si="437"/>
        <v>0</v>
      </c>
      <c r="M5627" s="28">
        <v>103.4</v>
      </c>
      <c r="N5627" s="13">
        <f t="shared" si="438"/>
        <v>0</v>
      </c>
      <c r="O5627" s="13">
        <v>27.29</v>
      </c>
      <c r="P5627" s="13">
        <f>'1- EC horaire'!O5627</f>
        <v>0</v>
      </c>
      <c r="Q5627" s="29">
        <f t="shared" si="439"/>
        <v>0</v>
      </c>
    </row>
    <row r="5628" spans="1:17">
      <c r="A5628" s="107">
        <v>5626</v>
      </c>
      <c r="B5628" s="10">
        <v>8</v>
      </c>
      <c r="C5628" s="10">
        <v>23</v>
      </c>
      <c r="D5628" s="11">
        <v>11</v>
      </c>
      <c r="E5628" s="25">
        <v>18386</v>
      </c>
      <c r="F5628" s="26">
        <v>1585.6678768440859</v>
      </c>
      <c r="G5628" s="27">
        <v>0</v>
      </c>
      <c r="H5628" s="27">
        <f t="shared" si="435"/>
        <v>16800.332123155913</v>
      </c>
      <c r="I5628" s="27">
        <v>23</v>
      </c>
      <c r="J5628" s="13">
        <f t="shared" si="436"/>
        <v>16777.332123155913</v>
      </c>
      <c r="K5628" s="13">
        <v>18880</v>
      </c>
      <c r="L5628" s="13">
        <f t="shared" si="437"/>
        <v>0</v>
      </c>
      <c r="M5628" s="28">
        <v>103.4</v>
      </c>
      <c r="N5628" s="13">
        <f t="shared" si="438"/>
        <v>0</v>
      </c>
      <c r="O5628" s="13">
        <v>28.69</v>
      </c>
      <c r="P5628" s="13">
        <f>'1- EC horaire'!O5628</f>
        <v>0</v>
      </c>
      <c r="Q5628" s="29">
        <f t="shared" si="439"/>
        <v>0</v>
      </c>
    </row>
    <row r="5629" spans="1:17">
      <c r="A5629" s="107">
        <v>5627</v>
      </c>
      <c r="B5629" s="10">
        <v>8</v>
      </c>
      <c r="C5629" s="10">
        <v>23</v>
      </c>
      <c r="D5629" s="11">
        <v>12</v>
      </c>
      <c r="E5629" s="25">
        <v>18432</v>
      </c>
      <c r="F5629" s="26">
        <v>1591.4180051440858</v>
      </c>
      <c r="G5629" s="27">
        <v>0</v>
      </c>
      <c r="H5629" s="27">
        <f t="shared" si="435"/>
        <v>16840.581994855915</v>
      </c>
      <c r="I5629" s="27">
        <v>22</v>
      </c>
      <c r="J5629" s="13">
        <f t="shared" si="436"/>
        <v>16818.581994855915</v>
      </c>
      <c r="K5629" s="13">
        <v>18924</v>
      </c>
      <c r="L5629" s="13">
        <f t="shared" si="437"/>
        <v>0</v>
      </c>
      <c r="M5629" s="28">
        <v>103.4</v>
      </c>
      <c r="N5629" s="13">
        <f t="shared" si="438"/>
        <v>0</v>
      </c>
      <c r="O5629" s="13">
        <v>28.79</v>
      </c>
      <c r="P5629" s="13">
        <f>'1- EC horaire'!O5629</f>
        <v>0</v>
      </c>
      <c r="Q5629" s="29">
        <f t="shared" si="439"/>
        <v>0</v>
      </c>
    </row>
    <row r="5630" spans="1:17">
      <c r="A5630" s="107">
        <v>5628</v>
      </c>
      <c r="B5630" s="10">
        <v>8</v>
      </c>
      <c r="C5630" s="10">
        <v>23</v>
      </c>
      <c r="D5630" s="11">
        <v>13</v>
      </c>
      <c r="E5630" s="25">
        <v>18259</v>
      </c>
      <c r="F5630" s="26">
        <v>1590.6597451940859</v>
      </c>
      <c r="G5630" s="27">
        <v>0</v>
      </c>
      <c r="H5630" s="27">
        <f t="shared" si="435"/>
        <v>16668.340254805913</v>
      </c>
      <c r="I5630" s="27">
        <v>22</v>
      </c>
      <c r="J5630" s="13">
        <f t="shared" si="436"/>
        <v>16646.340254805913</v>
      </c>
      <c r="K5630" s="13">
        <v>18770</v>
      </c>
      <c r="L5630" s="13">
        <f t="shared" si="437"/>
        <v>0</v>
      </c>
      <c r="M5630" s="28">
        <v>103.4</v>
      </c>
      <c r="N5630" s="13">
        <f t="shared" si="438"/>
        <v>0</v>
      </c>
      <c r="O5630" s="13">
        <v>28.79</v>
      </c>
      <c r="P5630" s="13">
        <f>'1- EC horaire'!O5630</f>
        <v>0</v>
      </c>
      <c r="Q5630" s="29">
        <f t="shared" si="439"/>
        <v>0</v>
      </c>
    </row>
    <row r="5631" spans="1:17">
      <c r="A5631" s="107">
        <v>5629</v>
      </c>
      <c r="B5631" s="10">
        <v>8</v>
      </c>
      <c r="C5631" s="10">
        <v>23</v>
      </c>
      <c r="D5631" s="11">
        <v>14</v>
      </c>
      <c r="E5631" s="25">
        <v>18086</v>
      </c>
      <c r="F5631" s="26">
        <v>1604.8692569940858</v>
      </c>
      <c r="G5631" s="27">
        <v>0</v>
      </c>
      <c r="H5631" s="27">
        <f t="shared" si="435"/>
        <v>16481.130743005913</v>
      </c>
      <c r="I5631" s="27">
        <v>22</v>
      </c>
      <c r="J5631" s="13">
        <f t="shared" si="436"/>
        <v>16459.130743005913</v>
      </c>
      <c r="K5631" s="13">
        <v>18586</v>
      </c>
      <c r="L5631" s="13">
        <f t="shared" si="437"/>
        <v>0</v>
      </c>
      <c r="M5631" s="28">
        <v>103.4</v>
      </c>
      <c r="N5631" s="13">
        <f t="shared" si="438"/>
        <v>0</v>
      </c>
      <c r="O5631" s="13">
        <v>31.55</v>
      </c>
      <c r="P5631" s="13">
        <f>'1- EC horaire'!O5631</f>
        <v>0</v>
      </c>
      <c r="Q5631" s="29">
        <f t="shared" si="439"/>
        <v>0</v>
      </c>
    </row>
    <row r="5632" spans="1:17">
      <c r="A5632" s="107">
        <v>5630</v>
      </c>
      <c r="B5632" s="10">
        <v>8</v>
      </c>
      <c r="C5632" s="10">
        <v>23</v>
      </c>
      <c r="D5632" s="11">
        <v>15</v>
      </c>
      <c r="E5632" s="25">
        <v>17832</v>
      </c>
      <c r="F5632" s="26">
        <v>1596.3474820440858</v>
      </c>
      <c r="G5632" s="27">
        <v>0</v>
      </c>
      <c r="H5632" s="27">
        <f t="shared" si="435"/>
        <v>16235.652517955914</v>
      </c>
      <c r="I5632" s="27">
        <v>22</v>
      </c>
      <c r="J5632" s="13">
        <f t="shared" si="436"/>
        <v>16213.652517955914</v>
      </c>
      <c r="K5632" s="13">
        <v>18275</v>
      </c>
      <c r="L5632" s="13">
        <f t="shared" si="437"/>
        <v>0</v>
      </c>
      <c r="M5632" s="28">
        <v>103.4</v>
      </c>
      <c r="N5632" s="13">
        <f t="shared" si="438"/>
        <v>0</v>
      </c>
      <c r="O5632" s="13">
        <v>31.8</v>
      </c>
      <c r="P5632" s="13">
        <f>'1- EC horaire'!O5632</f>
        <v>0</v>
      </c>
      <c r="Q5632" s="29">
        <f t="shared" si="439"/>
        <v>0</v>
      </c>
    </row>
    <row r="5633" spans="1:17">
      <c r="A5633" s="107">
        <v>5631</v>
      </c>
      <c r="B5633" s="10">
        <v>8</v>
      </c>
      <c r="C5633" s="10">
        <v>23</v>
      </c>
      <c r="D5633" s="11">
        <v>16</v>
      </c>
      <c r="E5633" s="25">
        <v>17812</v>
      </c>
      <c r="F5633" s="26">
        <v>1607.1108238440859</v>
      </c>
      <c r="G5633" s="27">
        <v>0</v>
      </c>
      <c r="H5633" s="27">
        <f t="shared" si="435"/>
        <v>16204.889176155913</v>
      </c>
      <c r="I5633" s="27">
        <v>22</v>
      </c>
      <c r="J5633" s="13">
        <f t="shared" si="436"/>
        <v>16182.889176155913</v>
      </c>
      <c r="K5633" s="13">
        <v>18226</v>
      </c>
      <c r="L5633" s="13">
        <f t="shared" si="437"/>
        <v>0</v>
      </c>
      <c r="M5633" s="28">
        <v>103.4</v>
      </c>
      <c r="N5633" s="13">
        <f t="shared" si="438"/>
        <v>0</v>
      </c>
      <c r="O5633" s="13">
        <v>31.57</v>
      </c>
      <c r="P5633" s="13">
        <f>'1- EC horaire'!O5633</f>
        <v>0</v>
      </c>
      <c r="Q5633" s="29">
        <f t="shared" si="439"/>
        <v>0</v>
      </c>
    </row>
    <row r="5634" spans="1:17">
      <c r="A5634" s="107">
        <v>5632</v>
      </c>
      <c r="B5634" s="10">
        <v>8</v>
      </c>
      <c r="C5634" s="10">
        <v>23</v>
      </c>
      <c r="D5634" s="11">
        <v>17</v>
      </c>
      <c r="E5634" s="25">
        <v>17992</v>
      </c>
      <c r="F5634" s="26">
        <v>1610.235180094086</v>
      </c>
      <c r="G5634" s="27">
        <v>0</v>
      </c>
      <c r="H5634" s="27">
        <f t="shared" si="435"/>
        <v>16381.764819905915</v>
      </c>
      <c r="I5634" s="27">
        <v>23</v>
      </c>
      <c r="J5634" s="13">
        <f t="shared" si="436"/>
        <v>16358.764819905915</v>
      </c>
      <c r="K5634" s="13">
        <v>18441</v>
      </c>
      <c r="L5634" s="13">
        <f t="shared" si="437"/>
        <v>0</v>
      </c>
      <c r="M5634" s="28">
        <v>103.4</v>
      </c>
      <c r="N5634" s="13">
        <f t="shared" si="438"/>
        <v>0</v>
      </c>
      <c r="O5634" s="13">
        <v>37.46</v>
      </c>
      <c r="P5634" s="13">
        <f>'1- EC horaire'!O5634</f>
        <v>0</v>
      </c>
      <c r="Q5634" s="29">
        <f t="shared" si="439"/>
        <v>0</v>
      </c>
    </row>
    <row r="5635" spans="1:17">
      <c r="A5635" s="107">
        <v>5633</v>
      </c>
      <c r="B5635" s="10">
        <v>8</v>
      </c>
      <c r="C5635" s="10">
        <v>23</v>
      </c>
      <c r="D5635" s="11">
        <v>18</v>
      </c>
      <c r="E5635" s="25">
        <v>18341</v>
      </c>
      <c r="F5635" s="26">
        <v>1609.5170193440858</v>
      </c>
      <c r="G5635" s="27">
        <v>0</v>
      </c>
      <c r="H5635" s="27">
        <f t="shared" si="435"/>
        <v>16731.482980655914</v>
      </c>
      <c r="I5635" s="27">
        <v>24</v>
      </c>
      <c r="J5635" s="13">
        <f t="shared" si="436"/>
        <v>16707.482980655914</v>
      </c>
      <c r="K5635" s="13">
        <v>18813</v>
      </c>
      <c r="L5635" s="13">
        <f t="shared" si="437"/>
        <v>0</v>
      </c>
      <c r="M5635" s="28">
        <v>103.4</v>
      </c>
      <c r="N5635" s="13">
        <f t="shared" si="438"/>
        <v>0</v>
      </c>
      <c r="O5635" s="13">
        <v>36.549999999999997</v>
      </c>
      <c r="P5635" s="13">
        <f>'1- EC horaire'!O5635</f>
        <v>0</v>
      </c>
      <c r="Q5635" s="29">
        <f t="shared" si="439"/>
        <v>0</v>
      </c>
    </row>
    <row r="5636" spans="1:17">
      <c r="A5636" s="107">
        <v>5634</v>
      </c>
      <c r="B5636" s="10">
        <v>8</v>
      </c>
      <c r="C5636" s="10">
        <v>23</v>
      </c>
      <c r="D5636" s="11">
        <v>19</v>
      </c>
      <c r="E5636" s="25">
        <v>18367</v>
      </c>
      <c r="F5636" s="26">
        <v>1607.5275475440858</v>
      </c>
      <c r="G5636" s="27">
        <v>0</v>
      </c>
      <c r="H5636" s="27">
        <f t="shared" ref="H5636:H5699" si="440">E5636-G5636-F5636</f>
        <v>16759.472452455913</v>
      </c>
      <c r="I5636" s="27">
        <v>23</v>
      </c>
      <c r="J5636" s="13">
        <f t="shared" ref="J5636:J5699" si="441">H5636-I5636</f>
        <v>16736.472452455913</v>
      </c>
      <c r="K5636" s="13">
        <v>18835</v>
      </c>
      <c r="L5636" s="13">
        <f t="shared" ref="L5636:L5699" si="442">IF(J5636-K5636&gt;0,J5636-K5636,0)</f>
        <v>0</v>
      </c>
      <c r="M5636" s="28">
        <v>103.4</v>
      </c>
      <c r="N5636" s="13">
        <f t="shared" ref="N5636:N5699" si="443">L5636*M5636</f>
        <v>0</v>
      </c>
      <c r="O5636" s="13">
        <v>36.31</v>
      </c>
      <c r="P5636" s="13">
        <f>'1- EC horaire'!O5636</f>
        <v>0</v>
      </c>
      <c r="Q5636" s="29">
        <f t="shared" ref="Q5636:Q5699" si="444">L5636-P5636</f>
        <v>0</v>
      </c>
    </row>
    <row r="5637" spans="1:17">
      <c r="A5637" s="107">
        <v>5635</v>
      </c>
      <c r="B5637" s="10">
        <v>8</v>
      </c>
      <c r="C5637" s="10">
        <v>23</v>
      </c>
      <c r="D5637" s="11">
        <v>20</v>
      </c>
      <c r="E5637" s="25">
        <v>18337</v>
      </c>
      <c r="F5637" s="26">
        <v>1607.2829779440858</v>
      </c>
      <c r="G5637" s="27">
        <v>0</v>
      </c>
      <c r="H5637" s="27">
        <f t="shared" si="440"/>
        <v>16729.717022055913</v>
      </c>
      <c r="I5637" s="27">
        <v>24</v>
      </c>
      <c r="J5637" s="13">
        <f t="shared" si="441"/>
        <v>16705.717022055913</v>
      </c>
      <c r="K5637" s="13">
        <v>18810</v>
      </c>
      <c r="L5637" s="13">
        <f t="shared" si="442"/>
        <v>0</v>
      </c>
      <c r="M5637" s="28">
        <v>103.4</v>
      </c>
      <c r="N5637" s="13">
        <f t="shared" si="443"/>
        <v>0</v>
      </c>
      <c r="O5637" s="13">
        <v>34.15</v>
      </c>
      <c r="P5637" s="13">
        <f>'1- EC horaire'!O5637</f>
        <v>0</v>
      </c>
      <c r="Q5637" s="29">
        <f t="shared" si="444"/>
        <v>0</v>
      </c>
    </row>
    <row r="5638" spans="1:17">
      <c r="A5638" s="107">
        <v>5636</v>
      </c>
      <c r="B5638" s="10">
        <v>8</v>
      </c>
      <c r="C5638" s="10">
        <v>23</v>
      </c>
      <c r="D5638" s="11">
        <v>21</v>
      </c>
      <c r="E5638" s="25">
        <v>18349</v>
      </c>
      <c r="F5638" s="26">
        <v>1615.3897178440859</v>
      </c>
      <c r="G5638" s="27">
        <v>0</v>
      </c>
      <c r="H5638" s="27">
        <f t="shared" si="440"/>
        <v>16733.610282155914</v>
      </c>
      <c r="I5638" s="27">
        <v>23</v>
      </c>
      <c r="J5638" s="13">
        <f t="shared" si="441"/>
        <v>16710.610282155914</v>
      </c>
      <c r="K5638" s="13">
        <v>18815</v>
      </c>
      <c r="L5638" s="13">
        <f t="shared" si="442"/>
        <v>0</v>
      </c>
      <c r="M5638" s="28">
        <v>103.4</v>
      </c>
      <c r="N5638" s="13">
        <f t="shared" si="443"/>
        <v>0</v>
      </c>
      <c r="O5638" s="13">
        <v>33.83</v>
      </c>
      <c r="P5638" s="13">
        <f>'1- EC horaire'!O5638</f>
        <v>0</v>
      </c>
      <c r="Q5638" s="29">
        <f t="shared" si="444"/>
        <v>0</v>
      </c>
    </row>
    <row r="5639" spans="1:17">
      <c r="A5639" s="107">
        <v>5637</v>
      </c>
      <c r="B5639" s="10">
        <v>8</v>
      </c>
      <c r="C5639" s="10">
        <v>23</v>
      </c>
      <c r="D5639" s="11">
        <v>22</v>
      </c>
      <c r="E5639" s="25">
        <v>17644</v>
      </c>
      <c r="F5639" s="26">
        <v>1613.4841844940859</v>
      </c>
      <c r="G5639" s="27">
        <v>0</v>
      </c>
      <c r="H5639" s="27">
        <f t="shared" si="440"/>
        <v>16030.515815505914</v>
      </c>
      <c r="I5639" s="27">
        <v>22</v>
      </c>
      <c r="J5639" s="13">
        <f t="shared" si="441"/>
        <v>16008.515815505914</v>
      </c>
      <c r="K5639" s="13">
        <v>17976</v>
      </c>
      <c r="L5639" s="13">
        <f t="shared" si="442"/>
        <v>0</v>
      </c>
      <c r="M5639" s="28">
        <v>103.4</v>
      </c>
      <c r="N5639" s="13">
        <f t="shared" si="443"/>
        <v>0</v>
      </c>
      <c r="O5639" s="13">
        <v>30.16</v>
      </c>
      <c r="P5639" s="13">
        <f>'1- EC horaire'!O5639</f>
        <v>0</v>
      </c>
      <c r="Q5639" s="29">
        <f t="shared" si="444"/>
        <v>0</v>
      </c>
    </row>
    <row r="5640" spans="1:17">
      <c r="A5640" s="107">
        <v>5638</v>
      </c>
      <c r="B5640" s="10">
        <v>8</v>
      </c>
      <c r="C5640" s="10">
        <v>23</v>
      </c>
      <c r="D5640" s="11">
        <v>23</v>
      </c>
      <c r="E5640" s="25">
        <v>16540</v>
      </c>
      <c r="F5640" s="26">
        <v>1609.1304803940859</v>
      </c>
      <c r="G5640" s="27">
        <v>0</v>
      </c>
      <c r="H5640" s="27">
        <f t="shared" si="440"/>
        <v>14930.869519605914</v>
      </c>
      <c r="I5640" s="27">
        <v>21</v>
      </c>
      <c r="J5640" s="13">
        <f t="shared" si="441"/>
        <v>14909.869519605914</v>
      </c>
      <c r="K5640" s="13">
        <v>16448</v>
      </c>
      <c r="L5640" s="13">
        <f t="shared" si="442"/>
        <v>0</v>
      </c>
      <c r="M5640" s="28">
        <v>103.4</v>
      </c>
      <c r="N5640" s="13">
        <f t="shared" si="443"/>
        <v>0</v>
      </c>
      <c r="O5640" s="13">
        <v>28.19</v>
      </c>
      <c r="P5640" s="13">
        <f>'1- EC horaire'!O5640</f>
        <v>0</v>
      </c>
      <c r="Q5640" s="29">
        <f t="shared" si="444"/>
        <v>0</v>
      </c>
    </row>
    <row r="5641" spans="1:17">
      <c r="A5641" s="107">
        <v>5639</v>
      </c>
      <c r="B5641" s="10">
        <v>8</v>
      </c>
      <c r="C5641" s="10">
        <v>23</v>
      </c>
      <c r="D5641" s="11">
        <v>24</v>
      </c>
      <c r="E5641" s="25">
        <v>15485</v>
      </c>
      <c r="F5641" s="26">
        <v>1606.100441944086</v>
      </c>
      <c r="G5641" s="27">
        <v>0</v>
      </c>
      <c r="H5641" s="27">
        <f t="shared" si="440"/>
        <v>13878.899558055913</v>
      </c>
      <c r="I5641" s="27">
        <v>19</v>
      </c>
      <c r="J5641" s="13">
        <f t="shared" si="441"/>
        <v>13859.899558055913</v>
      </c>
      <c r="K5641" s="13">
        <v>15742</v>
      </c>
      <c r="L5641" s="13">
        <f t="shared" si="442"/>
        <v>0</v>
      </c>
      <c r="M5641" s="28">
        <v>103.4</v>
      </c>
      <c r="N5641" s="13">
        <f t="shared" si="443"/>
        <v>0</v>
      </c>
      <c r="O5641" s="13">
        <v>24.42</v>
      </c>
      <c r="P5641" s="13">
        <f>'1- EC horaire'!O5641</f>
        <v>0</v>
      </c>
      <c r="Q5641" s="29">
        <f t="shared" si="444"/>
        <v>0</v>
      </c>
    </row>
    <row r="5642" spans="1:17">
      <c r="A5642" s="107">
        <v>5640</v>
      </c>
      <c r="B5642" s="10">
        <v>8</v>
      </c>
      <c r="C5642" s="10">
        <v>24</v>
      </c>
      <c r="D5642" s="11">
        <v>1</v>
      </c>
      <c r="E5642" s="25">
        <v>14827</v>
      </c>
      <c r="F5642" s="26">
        <v>1599.296489494086</v>
      </c>
      <c r="G5642" s="27">
        <v>0</v>
      </c>
      <c r="H5642" s="27">
        <f t="shared" si="440"/>
        <v>13227.703510505915</v>
      </c>
      <c r="I5642" s="27">
        <v>18</v>
      </c>
      <c r="J5642" s="13">
        <f t="shared" si="441"/>
        <v>13209.703510505915</v>
      </c>
      <c r="K5642" s="13">
        <v>15212</v>
      </c>
      <c r="L5642" s="13">
        <f t="shared" si="442"/>
        <v>0</v>
      </c>
      <c r="M5642" s="28">
        <v>103.4</v>
      </c>
      <c r="N5642" s="13">
        <f t="shared" si="443"/>
        <v>0</v>
      </c>
      <c r="O5642" s="13">
        <v>22.49</v>
      </c>
      <c r="P5642" s="13">
        <f>'1- EC horaire'!O5642</f>
        <v>0</v>
      </c>
      <c r="Q5642" s="29">
        <f t="shared" si="444"/>
        <v>0</v>
      </c>
    </row>
    <row r="5643" spans="1:17">
      <c r="A5643" s="107">
        <v>5641</v>
      </c>
      <c r="B5643" s="10">
        <v>8</v>
      </c>
      <c r="C5643" s="10">
        <v>24</v>
      </c>
      <c r="D5643" s="11">
        <v>2</v>
      </c>
      <c r="E5643" s="25">
        <v>14307</v>
      </c>
      <c r="F5643" s="26">
        <v>1601.0334965940858</v>
      </c>
      <c r="G5643" s="27">
        <v>0</v>
      </c>
      <c r="H5643" s="27">
        <f t="shared" si="440"/>
        <v>12705.966503405914</v>
      </c>
      <c r="I5643" s="27">
        <v>18</v>
      </c>
      <c r="J5643" s="13">
        <f t="shared" si="441"/>
        <v>12687.966503405914</v>
      </c>
      <c r="K5643" s="13">
        <v>14717</v>
      </c>
      <c r="L5643" s="13">
        <f t="shared" si="442"/>
        <v>0</v>
      </c>
      <c r="M5643" s="28">
        <v>103.4</v>
      </c>
      <c r="N5643" s="13">
        <f t="shared" si="443"/>
        <v>0</v>
      </c>
      <c r="O5643" s="13">
        <v>20.38</v>
      </c>
      <c r="P5643" s="13">
        <f>'1- EC horaire'!O5643</f>
        <v>0</v>
      </c>
      <c r="Q5643" s="29">
        <f t="shared" si="444"/>
        <v>0</v>
      </c>
    </row>
    <row r="5644" spans="1:17">
      <c r="A5644" s="107">
        <v>5642</v>
      </c>
      <c r="B5644" s="10">
        <v>8</v>
      </c>
      <c r="C5644" s="10">
        <v>24</v>
      </c>
      <c r="D5644" s="11">
        <v>3</v>
      </c>
      <c r="E5644" s="25">
        <v>14384</v>
      </c>
      <c r="F5644" s="26">
        <v>1599.175792944086</v>
      </c>
      <c r="G5644" s="27">
        <v>0</v>
      </c>
      <c r="H5644" s="27">
        <f t="shared" si="440"/>
        <v>12784.824207055914</v>
      </c>
      <c r="I5644" s="27">
        <v>18</v>
      </c>
      <c r="J5644" s="13">
        <f t="shared" si="441"/>
        <v>12766.824207055914</v>
      </c>
      <c r="K5644" s="13">
        <v>14812</v>
      </c>
      <c r="L5644" s="13">
        <f t="shared" si="442"/>
        <v>0</v>
      </c>
      <c r="M5644" s="28">
        <v>103.4</v>
      </c>
      <c r="N5644" s="13">
        <f t="shared" si="443"/>
        <v>0</v>
      </c>
      <c r="O5644" s="13">
        <v>19.47</v>
      </c>
      <c r="P5644" s="13">
        <f>'1- EC horaire'!O5644</f>
        <v>0</v>
      </c>
      <c r="Q5644" s="29">
        <f t="shared" si="444"/>
        <v>0</v>
      </c>
    </row>
    <row r="5645" spans="1:17">
      <c r="A5645" s="107">
        <v>5643</v>
      </c>
      <c r="B5645" s="10">
        <v>8</v>
      </c>
      <c r="C5645" s="10">
        <v>24</v>
      </c>
      <c r="D5645" s="11">
        <v>4</v>
      </c>
      <c r="E5645" s="25">
        <v>13911</v>
      </c>
      <c r="F5645" s="26">
        <v>1606.1444247940858</v>
      </c>
      <c r="G5645" s="27">
        <v>0</v>
      </c>
      <c r="H5645" s="27">
        <f t="shared" si="440"/>
        <v>12304.855575205915</v>
      </c>
      <c r="I5645" s="27">
        <v>18</v>
      </c>
      <c r="J5645" s="13">
        <f t="shared" si="441"/>
        <v>12286.855575205915</v>
      </c>
      <c r="K5645" s="13">
        <v>14081</v>
      </c>
      <c r="L5645" s="13">
        <f t="shared" si="442"/>
        <v>0</v>
      </c>
      <c r="M5645" s="28">
        <v>103.4</v>
      </c>
      <c r="N5645" s="13">
        <f t="shared" si="443"/>
        <v>0</v>
      </c>
      <c r="O5645" s="13">
        <v>19.37</v>
      </c>
      <c r="P5645" s="13">
        <f>'1- EC horaire'!O5645</f>
        <v>0</v>
      </c>
      <c r="Q5645" s="29">
        <f t="shared" si="444"/>
        <v>0</v>
      </c>
    </row>
    <row r="5646" spans="1:17">
      <c r="A5646" s="107">
        <v>5644</v>
      </c>
      <c r="B5646" s="10">
        <v>8</v>
      </c>
      <c r="C5646" s="10">
        <v>24</v>
      </c>
      <c r="D5646" s="11">
        <v>5</v>
      </c>
      <c r="E5646" s="25">
        <v>14078</v>
      </c>
      <c r="F5646" s="26">
        <v>1610.061664794086</v>
      </c>
      <c r="G5646" s="27">
        <v>0</v>
      </c>
      <c r="H5646" s="27">
        <f t="shared" si="440"/>
        <v>12467.938335205914</v>
      </c>
      <c r="I5646" s="27">
        <v>18</v>
      </c>
      <c r="J5646" s="13">
        <f t="shared" si="441"/>
        <v>12449.938335205914</v>
      </c>
      <c r="K5646" s="13">
        <v>14397</v>
      </c>
      <c r="L5646" s="13">
        <f t="shared" si="442"/>
        <v>0</v>
      </c>
      <c r="M5646" s="28">
        <v>103.4</v>
      </c>
      <c r="N5646" s="13">
        <f t="shared" si="443"/>
        <v>0</v>
      </c>
      <c r="O5646" s="13">
        <v>19.62</v>
      </c>
      <c r="P5646" s="13">
        <f>'1- EC horaire'!O5646</f>
        <v>0</v>
      </c>
      <c r="Q5646" s="29">
        <f t="shared" si="444"/>
        <v>0</v>
      </c>
    </row>
    <row r="5647" spans="1:17">
      <c r="A5647" s="107">
        <v>5645</v>
      </c>
      <c r="B5647" s="10">
        <v>8</v>
      </c>
      <c r="C5647" s="10">
        <v>24</v>
      </c>
      <c r="D5647" s="11">
        <v>6</v>
      </c>
      <c r="E5647" s="25">
        <v>14798</v>
      </c>
      <c r="F5647" s="26">
        <v>1608.5565287440859</v>
      </c>
      <c r="G5647" s="27">
        <v>0</v>
      </c>
      <c r="H5647" s="27">
        <f t="shared" si="440"/>
        <v>13189.443471255914</v>
      </c>
      <c r="I5647" s="27">
        <v>19</v>
      </c>
      <c r="J5647" s="13">
        <f t="shared" si="441"/>
        <v>13170.443471255914</v>
      </c>
      <c r="K5647" s="13">
        <v>15166</v>
      </c>
      <c r="L5647" s="13">
        <f t="shared" si="442"/>
        <v>0</v>
      </c>
      <c r="M5647" s="28">
        <v>103.4</v>
      </c>
      <c r="N5647" s="13">
        <f t="shared" si="443"/>
        <v>0</v>
      </c>
      <c r="O5647" s="13">
        <v>20.86</v>
      </c>
      <c r="P5647" s="13">
        <f>'1- EC horaire'!O5647</f>
        <v>0</v>
      </c>
      <c r="Q5647" s="29">
        <f t="shared" si="444"/>
        <v>0</v>
      </c>
    </row>
    <row r="5648" spans="1:17">
      <c r="A5648" s="107">
        <v>5646</v>
      </c>
      <c r="B5648" s="10">
        <v>8</v>
      </c>
      <c r="C5648" s="10">
        <v>24</v>
      </c>
      <c r="D5648" s="11">
        <v>7</v>
      </c>
      <c r="E5648" s="25">
        <v>15839</v>
      </c>
      <c r="F5648" s="26">
        <v>1607.7444774940859</v>
      </c>
      <c r="G5648" s="27">
        <v>0</v>
      </c>
      <c r="H5648" s="27">
        <f t="shared" si="440"/>
        <v>14231.255522505915</v>
      </c>
      <c r="I5648" s="27">
        <v>21</v>
      </c>
      <c r="J5648" s="13">
        <f t="shared" si="441"/>
        <v>14210.255522505915</v>
      </c>
      <c r="K5648" s="13">
        <v>15947</v>
      </c>
      <c r="L5648" s="13">
        <f t="shared" si="442"/>
        <v>0</v>
      </c>
      <c r="M5648" s="28">
        <v>103.4</v>
      </c>
      <c r="N5648" s="13">
        <f t="shared" si="443"/>
        <v>0</v>
      </c>
      <c r="O5648" s="13">
        <v>20.86</v>
      </c>
      <c r="P5648" s="13">
        <f>'1- EC horaire'!O5648</f>
        <v>0</v>
      </c>
      <c r="Q5648" s="29">
        <f t="shared" si="444"/>
        <v>0</v>
      </c>
    </row>
    <row r="5649" spans="1:17">
      <c r="A5649" s="107">
        <v>5647</v>
      </c>
      <c r="B5649" s="10">
        <v>8</v>
      </c>
      <c r="C5649" s="10">
        <v>24</v>
      </c>
      <c r="D5649" s="11">
        <v>8</v>
      </c>
      <c r="E5649" s="25">
        <v>17097</v>
      </c>
      <c r="F5649" s="26">
        <v>1606.0364596440859</v>
      </c>
      <c r="G5649" s="27">
        <v>0</v>
      </c>
      <c r="H5649" s="27">
        <f t="shared" si="440"/>
        <v>15490.963540355915</v>
      </c>
      <c r="I5649" s="27">
        <v>22</v>
      </c>
      <c r="J5649" s="13">
        <f t="shared" si="441"/>
        <v>15468.963540355915</v>
      </c>
      <c r="K5649" s="13">
        <v>17199</v>
      </c>
      <c r="L5649" s="13">
        <f t="shared" si="442"/>
        <v>0</v>
      </c>
      <c r="M5649" s="28">
        <v>103.4</v>
      </c>
      <c r="N5649" s="13">
        <f t="shared" si="443"/>
        <v>0</v>
      </c>
      <c r="O5649" s="13">
        <v>26.76</v>
      </c>
      <c r="P5649" s="13">
        <f>'1- EC horaire'!O5649</f>
        <v>0</v>
      </c>
      <c r="Q5649" s="29">
        <f t="shared" si="444"/>
        <v>0</v>
      </c>
    </row>
    <row r="5650" spans="1:17">
      <c r="A5650" s="107">
        <v>5648</v>
      </c>
      <c r="B5650" s="10">
        <v>8</v>
      </c>
      <c r="C5650" s="10">
        <v>24</v>
      </c>
      <c r="D5650" s="11">
        <v>9</v>
      </c>
      <c r="E5650" s="25">
        <v>17667</v>
      </c>
      <c r="F5650" s="26">
        <v>1610.3854150440859</v>
      </c>
      <c r="G5650" s="27">
        <v>0</v>
      </c>
      <c r="H5650" s="27">
        <f t="shared" si="440"/>
        <v>16056.614584955914</v>
      </c>
      <c r="I5650" s="27">
        <v>24</v>
      </c>
      <c r="J5650" s="13">
        <f t="shared" si="441"/>
        <v>16032.614584955914</v>
      </c>
      <c r="K5650" s="13">
        <v>18018</v>
      </c>
      <c r="L5650" s="13">
        <f t="shared" si="442"/>
        <v>0</v>
      </c>
      <c r="M5650" s="28">
        <v>103.4</v>
      </c>
      <c r="N5650" s="13">
        <f t="shared" si="443"/>
        <v>0</v>
      </c>
      <c r="O5650" s="13">
        <v>29.11</v>
      </c>
      <c r="P5650" s="13">
        <f>'1- EC horaire'!O5650</f>
        <v>0</v>
      </c>
      <c r="Q5650" s="29">
        <f t="shared" si="444"/>
        <v>0</v>
      </c>
    </row>
    <row r="5651" spans="1:17">
      <c r="A5651" s="107">
        <v>5649</v>
      </c>
      <c r="B5651" s="10">
        <v>8</v>
      </c>
      <c r="C5651" s="10">
        <v>24</v>
      </c>
      <c r="D5651" s="11">
        <v>10</v>
      </c>
      <c r="E5651" s="25">
        <v>17908</v>
      </c>
      <c r="F5651" s="26">
        <v>1598.4799896940858</v>
      </c>
      <c r="G5651" s="27">
        <v>0</v>
      </c>
      <c r="H5651" s="27">
        <f t="shared" si="440"/>
        <v>16309.520010305914</v>
      </c>
      <c r="I5651" s="27">
        <v>24</v>
      </c>
      <c r="J5651" s="13">
        <f t="shared" si="441"/>
        <v>16285.520010305914</v>
      </c>
      <c r="K5651" s="13">
        <v>18357</v>
      </c>
      <c r="L5651" s="13">
        <f t="shared" si="442"/>
        <v>0</v>
      </c>
      <c r="M5651" s="28">
        <v>103.4</v>
      </c>
      <c r="N5651" s="13">
        <f t="shared" si="443"/>
        <v>0</v>
      </c>
      <c r="O5651" s="13">
        <v>29.91</v>
      </c>
      <c r="P5651" s="13">
        <f>'1- EC horaire'!O5651</f>
        <v>0</v>
      </c>
      <c r="Q5651" s="29">
        <f t="shared" si="444"/>
        <v>0</v>
      </c>
    </row>
    <row r="5652" spans="1:17">
      <c r="A5652" s="107">
        <v>5650</v>
      </c>
      <c r="B5652" s="10">
        <v>8</v>
      </c>
      <c r="C5652" s="10">
        <v>24</v>
      </c>
      <c r="D5652" s="11">
        <v>11</v>
      </c>
      <c r="E5652" s="25">
        <v>18211</v>
      </c>
      <c r="F5652" s="26">
        <v>1598.5649915940858</v>
      </c>
      <c r="G5652" s="27">
        <v>0</v>
      </c>
      <c r="H5652" s="27">
        <f t="shared" si="440"/>
        <v>16612.435008405915</v>
      </c>
      <c r="I5652" s="27">
        <v>24</v>
      </c>
      <c r="J5652" s="13">
        <f t="shared" si="441"/>
        <v>16588.435008405915</v>
      </c>
      <c r="K5652" s="13">
        <v>18725</v>
      </c>
      <c r="L5652" s="13">
        <f t="shared" si="442"/>
        <v>0</v>
      </c>
      <c r="M5652" s="28">
        <v>103.4</v>
      </c>
      <c r="N5652" s="13">
        <f t="shared" si="443"/>
        <v>0</v>
      </c>
      <c r="O5652" s="13">
        <v>28.96</v>
      </c>
      <c r="P5652" s="13">
        <f>'1- EC horaire'!O5652</f>
        <v>0</v>
      </c>
      <c r="Q5652" s="29">
        <f t="shared" si="444"/>
        <v>0</v>
      </c>
    </row>
    <row r="5653" spans="1:17">
      <c r="A5653" s="107">
        <v>5651</v>
      </c>
      <c r="B5653" s="10">
        <v>8</v>
      </c>
      <c r="C5653" s="10">
        <v>24</v>
      </c>
      <c r="D5653" s="11">
        <v>12</v>
      </c>
      <c r="E5653" s="25">
        <v>18367</v>
      </c>
      <c r="F5653" s="26">
        <v>1582.176850194086</v>
      </c>
      <c r="G5653" s="27">
        <v>0</v>
      </c>
      <c r="H5653" s="27">
        <f t="shared" si="440"/>
        <v>16784.823149805914</v>
      </c>
      <c r="I5653" s="27">
        <v>24</v>
      </c>
      <c r="J5653" s="13">
        <f t="shared" si="441"/>
        <v>16760.823149805914</v>
      </c>
      <c r="K5653" s="13">
        <v>18865</v>
      </c>
      <c r="L5653" s="13">
        <f t="shared" si="442"/>
        <v>0</v>
      </c>
      <c r="M5653" s="28">
        <v>103.4</v>
      </c>
      <c r="N5653" s="13">
        <f t="shared" si="443"/>
        <v>0</v>
      </c>
      <c r="O5653" s="13">
        <v>29.45</v>
      </c>
      <c r="P5653" s="13">
        <f>'1- EC horaire'!O5653</f>
        <v>0</v>
      </c>
      <c r="Q5653" s="29">
        <f t="shared" si="444"/>
        <v>0</v>
      </c>
    </row>
    <row r="5654" spans="1:17">
      <c r="A5654" s="107">
        <v>5652</v>
      </c>
      <c r="B5654" s="10">
        <v>8</v>
      </c>
      <c r="C5654" s="10">
        <v>24</v>
      </c>
      <c r="D5654" s="11">
        <v>13</v>
      </c>
      <c r="E5654" s="25">
        <v>18391</v>
      </c>
      <c r="F5654" s="26">
        <v>1570.451450044086</v>
      </c>
      <c r="G5654" s="27">
        <v>0</v>
      </c>
      <c r="H5654" s="27">
        <f t="shared" si="440"/>
        <v>16820.548549955914</v>
      </c>
      <c r="I5654" s="27">
        <v>24</v>
      </c>
      <c r="J5654" s="13">
        <f t="shared" si="441"/>
        <v>16796.548549955914</v>
      </c>
      <c r="K5654" s="13">
        <v>18896</v>
      </c>
      <c r="L5654" s="13">
        <f t="shared" si="442"/>
        <v>0</v>
      </c>
      <c r="M5654" s="28">
        <v>103.4</v>
      </c>
      <c r="N5654" s="13">
        <f t="shared" si="443"/>
        <v>0</v>
      </c>
      <c r="O5654" s="13">
        <v>29.73</v>
      </c>
      <c r="P5654" s="13">
        <f>'1- EC horaire'!O5654</f>
        <v>0</v>
      </c>
      <c r="Q5654" s="29">
        <f t="shared" si="444"/>
        <v>0</v>
      </c>
    </row>
    <row r="5655" spans="1:17">
      <c r="A5655" s="107">
        <v>5653</v>
      </c>
      <c r="B5655" s="10">
        <v>8</v>
      </c>
      <c r="C5655" s="10">
        <v>24</v>
      </c>
      <c r="D5655" s="11">
        <v>14</v>
      </c>
      <c r="E5655" s="25">
        <v>18235</v>
      </c>
      <c r="F5655" s="26">
        <v>1579.4041351940859</v>
      </c>
      <c r="G5655" s="27">
        <v>0</v>
      </c>
      <c r="H5655" s="27">
        <f t="shared" si="440"/>
        <v>16655.595864805913</v>
      </c>
      <c r="I5655" s="27">
        <v>24</v>
      </c>
      <c r="J5655" s="13">
        <f t="shared" si="441"/>
        <v>16631.595864805913</v>
      </c>
      <c r="K5655" s="13">
        <v>18760</v>
      </c>
      <c r="L5655" s="13">
        <f t="shared" si="442"/>
        <v>0</v>
      </c>
      <c r="M5655" s="28">
        <v>103.4</v>
      </c>
      <c r="N5655" s="13">
        <f t="shared" si="443"/>
        <v>0</v>
      </c>
      <c r="O5655" s="13">
        <v>30.32</v>
      </c>
      <c r="P5655" s="13">
        <f>'1- EC horaire'!O5655</f>
        <v>0</v>
      </c>
      <c r="Q5655" s="29">
        <f t="shared" si="444"/>
        <v>0</v>
      </c>
    </row>
    <row r="5656" spans="1:17">
      <c r="A5656" s="107">
        <v>5654</v>
      </c>
      <c r="B5656" s="10">
        <v>8</v>
      </c>
      <c r="C5656" s="10">
        <v>24</v>
      </c>
      <c r="D5656" s="11">
        <v>15</v>
      </c>
      <c r="E5656" s="25">
        <v>17957</v>
      </c>
      <c r="F5656" s="26">
        <v>1572.552153244086</v>
      </c>
      <c r="G5656" s="27">
        <v>0</v>
      </c>
      <c r="H5656" s="27">
        <f t="shared" si="440"/>
        <v>16384.447846755913</v>
      </c>
      <c r="I5656" s="27">
        <v>24</v>
      </c>
      <c r="J5656" s="13">
        <f t="shared" si="441"/>
        <v>16360.447846755913</v>
      </c>
      <c r="K5656" s="13">
        <v>18445</v>
      </c>
      <c r="L5656" s="13">
        <f t="shared" si="442"/>
        <v>0</v>
      </c>
      <c r="M5656" s="28">
        <v>103.4</v>
      </c>
      <c r="N5656" s="13">
        <f t="shared" si="443"/>
        <v>0</v>
      </c>
      <c r="O5656" s="13">
        <v>30.12</v>
      </c>
      <c r="P5656" s="13">
        <f>'1- EC horaire'!O5656</f>
        <v>0</v>
      </c>
      <c r="Q5656" s="29">
        <f t="shared" si="444"/>
        <v>0</v>
      </c>
    </row>
    <row r="5657" spans="1:17">
      <c r="A5657" s="107">
        <v>5655</v>
      </c>
      <c r="B5657" s="10">
        <v>8</v>
      </c>
      <c r="C5657" s="10">
        <v>24</v>
      </c>
      <c r="D5657" s="11">
        <v>16</v>
      </c>
      <c r="E5657" s="25">
        <v>17909</v>
      </c>
      <c r="F5657" s="26">
        <v>1567.2525197940859</v>
      </c>
      <c r="G5657" s="27">
        <v>0</v>
      </c>
      <c r="H5657" s="27">
        <f t="shared" si="440"/>
        <v>16341.747480205915</v>
      </c>
      <c r="I5657" s="27">
        <v>23</v>
      </c>
      <c r="J5657" s="13">
        <f t="shared" si="441"/>
        <v>16318.747480205915</v>
      </c>
      <c r="K5657" s="13">
        <v>18389</v>
      </c>
      <c r="L5657" s="13">
        <f t="shared" si="442"/>
        <v>0</v>
      </c>
      <c r="M5657" s="28">
        <v>103.4</v>
      </c>
      <c r="N5657" s="13">
        <f t="shared" si="443"/>
        <v>0</v>
      </c>
      <c r="O5657" s="13">
        <v>30.75</v>
      </c>
      <c r="P5657" s="13">
        <f>'1- EC horaire'!O5657</f>
        <v>0</v>
      </c>
      <c r="Q5657" s="29">
        <f t="shared" si="444"/>
        <v>0</v>
      </c>
    </row>
    <row r="5658" spans="1:17">
      <c r="A5658" s="107">
        <v>5656</v>
      </c>
      <c r="B5658" s="10">
        <v>8</v>
      </c>
      <c r="C5658" s="10">
        <v>24</v>
      </c>
      <c r="D5658" s="11">
        <v>17</v>
      </c>
      <c r="E5658" s="25">
        <v>18027</v>
      </c>
      <c r="F5658" s="26">
        <v>1571.6678125440858</v>
      </c>
      <c r="G5658" s="27">
        <v>0</v>
      </c>
      <c r="H5658" s="27">
        <f t="shared" si="440"/>
        <v>16455.332187455915</v>
      </c>
      <c r="I5658" s="27">
        <v>24</v>
      </c>
      <c r="J5658" s="13">
        <f t="shared" si="441"/>
        <v>16431.332187455915</v>
      </c>
      <c r="K5658" s="13">
        <v>18551</v>
      </c>
      <c r="L5658" s="13">
        <f t="shared" si="442"/>
        <v>0</v>
      </c>
      <c r="M5658" s="28">
        <v>103.4</v>
      </c>
      <c r="N5658" s="13">
        <f t="shared" si="443"/>
        <v>0</v>
      </c>
      <c r="O5658" s="13">
        <v>31.8</v>
      </c>
      <c r="P5658" s="13">
        <f>'1- EC horaire'!O5658</f>
        <v>0</v>
      </c>
      <c r="Q5658" s="29">
        <f t="shared" si="444"/>
        <v>0</v>
      </c>
    </row>
    <row r="5659" spans="1:17">
      <c r="A5659" s="107">
        <v>5657</v>
      </c>
      <c r="B5659" s="10">
        <v>8</v>
      </c>
      <c r="C5659" s="10">
        <v>24</v>
      </c>
      <c r="D5659" s="11">
        <v>18</v>
      </c>
      <c r="E5659" s="25">
        <v>18477</v>
      </c>
      <c r="F5659" s="26">
        <v>1573.8141747440859</v>
      </c>
      <c r="G5659" s="27">
        <v>0</v>
      </c>
      <c r="H5659" s="27">
        <f t="shared" si="440"/>
        <v>16903.185825255914</v>
      </c>
      <c r="I5659" s="27">
        <v>25</v>
      </c>
      <c r="J5659" s="13">
        <f t="shared" si="441"/>
        <v>16878.185825255914</v>
      </c>
      <c r="K5659" s="13">
        <v>18975</v>
      </c>
      <c r="L5659" s="13">
        <f t="shared" si="442"/>
        <v>0</v>
      </c>
      <c r="M5659" s="28">
        <v>103.4</v>
      </c>
      <c r="N5659" s="13">
        <f t="shared" si="443"/>
        <v>0</v>
      </c>
      <c r="O5659" s="13">
        <v>34.26</v>
      </c>
      <c r="P5659" s="13">
        <f>'1- EC horaire'!O5659</f>
        <v>0</v>
      </c>
      <c r="Q5659" s="29">
        <f t="shared" si="444"/>
        <v>0</v>
      </c>
    </row>
    <row r="5660" spans="1:17">
      <c r="A5660" s="107">
        <v>5658</v>
      </c>
      <c r="B5660" s="10">
        <v>8</v>
      </c>
      <c r="C5660" s="10">
        <v>24</v>
      </c>
      <c r="D5660" s="11">
        <v>19</v>
      </c>
      <c r="E5660" s="25">
        <v>18492</v>
      </c>
      <c r="F5660" s="26">
        <v>1567.188618394086</v>
      </c>
      <c r="G5660" s="27">
        <v>0</v>
      </c>
      <c r="H5660" s="27">
        <f t="shared" si="440"/>
        <v>16924.811381605912</v>
      </c>
      <c r="I5660" s="27">
        <v>24</v>
      </c>
      <c r="J5660" s="13">
        <f t="shared" si="441"/>
        <v>16900.811381605912</v>
      </c>
      <c r="K5660" s="13">
        <v>18989</v>
      </c>
      <c r="L5660" s="13">
        <f t="shared" si="442"/>
        <v>0</v>
      </c>
      <c r="M5660" s="28">
        <v>103.4</v>
      </c>
      <c r="N5660" s="13">
        <f t="shared" si="443"/>
        <v>0</v>
      </c>
      <c r="O5660" s="13">
        <v>32.28</v>
      </c>
      <c r="P5660" s="13">
        <f>'1- EC horaire'!O5660</f>
        <v>0</v>
      </c>
      <c r="Q5660" s="29">
        <f t="shared" si="444"/>
        <v>0</v>
      </c>
    </row>
    <row r="5661" spans="1:17">
      <c r="A5661" s="107">
        <v>5659</v>
      </c>
      <c r="B5661" s="10">
        <v>8</v>
      </c>
      <c r="C5661" s="10">
        <v>24</v>
      </c>
      <c r="D5661" s="11">
        <v>20</v>
      </c>
      <c r="E5661" s="25">
        <v>18413</v>
      </c>
      <c r="F5661" s="26">
        <v>1566.5321491440859</v>
      </c>
      <c r="G5661" s="27">
        <v>0</v>
      </c>
      <c r="H5661" s="27">
        <f t="shared" si="440"/>
        <v>16846.467850855915</v>
      </c>
      <c r="I5661" s="27">
        <v>24</v>
      </c>
      <c r="J5661" s="13">
        <f t="shared" si="441"/>
        <v>16822.467850855915</v>
      </c>
      <c r="K5661" s="13">
        <v>18926</v>
      </c>
      <c r="L5661" s="13">
        <f t="shared" si="442"/>
        <v>0</v>
      </c>
      <c r="M5661" s="28">
        <v>103.4</v>
      </c>
      <c r="N5661" s="13">
        <f t="shared" si="443"/>
        <v>0</v>
      </c>
      <c r="O5661" s="13">
        <v>32.64</v>
      </c>
      <c r="P5661" s="13">
        <f>'1- EC horaire'!O5661</f>
        <v>0</v>
      </c>
      <c r="Q5661" s="29">
        <f t="shared" si="444"/>
        <v>0</v>
      </c>
    </row>
    <row r="5662" spans="1:17">
      <c r="A5662" s="107">
        <v>5660</v>
      </c>
      <c r="B5662" s="10">
        <v>8</v>
      </c>
      <c r="C5662" s="10">
        <v>24</v>
      </c>
      <c r="D5662" s="11">
        <v>21</v>
      </c>
      <c r="E5662" s="25">
        <v>18439</v>
      </c>
      <c r="F5662" s="26">
        <v>1570.1582331440859</v>
      </c>
      <c r="G5662" s="27">
        <v>0</v>
      </c>
      <c r="H5662" s="27">
        <f t="shared" si="440"/>
        <v>16868.841766855912</v>
      </c>
      <c r="I5662" s="27">
        <v>23</v>
      </c>
      <c r="J5662" s="13">
        <f t="shared" si="441"/>
        <v>16845.841766855912</v>
      </c>
      <c r="K5662" s="13">
        <v>18947</v>
      </c>
      <c r="L5662" s="13">
        <f t="shared" si="442"/>
        <v>0</v>
      </c>
      <c r="M5662" s="28">
        <v>103.4</v>
      </c>
      <c r="N5662" s="13">
        <f t="shared" si="443"/>
        <v>0</v>
      </c>
      <c r="O5662" s="13">
        <v>32.92</v>
      </c>
      <c r="P5662" s="13">
        <f>'1- EC horaire'!O5662</f>
        <v>0</v>
      </c>
      <c r="Q5662" s="29">
        <f t="shared" si="444"/>
        <v>0</v>
      </c>
    </row>
    <row r="5663" spans="1:17">
      <c r="A5663" s="107">
        <v>5661</v>
      </c>
      <c r="B5663" s="10">
        <v>8</v>
      </c>
      <c r="C5663" s="10">
        <v>24</v>
      </c>
      <c r="D5663" s="11">
        <v>22</v>
      </c>
      <c r="E5663" s="25">
        <v>17471</v>
      </c>
      <c r="F5663" s="26">
        <v>1565.3514245440858</v>
      </c>
      <c r="G5663" s="27">
        <v>0</v>
      </c>
      <c r="H5663" s="27">
        <f t="shared" si="440"/>
        <v>15905.648575455914</v>
      </c>
      <c r="I5663" s="27">
        <v>23</v>
      </c>
      <c r="J5663" s="13">
        <f t="shared" si="441"/>
        <v>15882.648575455914</v>
      </c>
      <c r="K5663" s="13">
        <v>17823</v>
      </c>
      <c r="L5663" s="13">
        <f t="shared" si="442"/>
        <v>0</v>
      </c>
      <c r="M5663" s="28">
        <v>103.4</v>
      </c>
      <c r="N5663" s="13">
        <f t="shared" si="443"/>
        <v>0</v>
      </c>
      <c r="O5663" s="13">
        <v>30.5</v>
      </c>
      <c r="P5663" s="13">
        <f>'1- EC horaire'!O5663</f>
        <v>0</v>
      </c>
      <c r="Q5663" s="29">
        <f t="shared" si="444"/>
        <v>0</v>
      </c>
    </row>
    <row r="5664" spans="1:17">
      <c r="A5664" s="107">
        <v>5662</v>
      </c>
      <c r="B5664" s="10">
        <v>8</v>
      </c>
      <c r="C5664" s="10">
        <v>24</v>
      </c>
      <c r="D5664" s="11">
        <v>23</v>
      </c>
      <c r="E5664" s="25">
        <v>16393</v>
      </c>
      <c r="F5664" s="26">
        <v>1563.4536286440859</v>
      </c>
      <c r="G5664" s="27">
        <v>0</v>
      </c>
      <c r="H5664" s="27">
        <f t="shared" si="440"/>
        <v>14829.546371355915</v>
      </c>
      <c r="I5664" s="27">
        <v>22</v>
      </c>
      <c r="J5664" s="13">
        <f t="shared" si="441"/>
        <v>14807.546371355915</v>
      </c>
      <c r="K5664" s="13">
        <v>16359</v>
      </c>
      <c r="L5664" s="13">
        <f t="shared" si="442"/>
        <v>0</v>
      </c>
      <c r="M5664" s="28">
        <v>103.4</v>
      </c>
      <c r="N5664" s="13">
        <f t="shared" si="443"/>
        <v>0</v>
      </c>
      <c r="O5664" s="13">
        <v>28.67</v>
      </c>
      <c r="P5664" s="13">
        <f>'1- EC horaire'!O5664</f>
        <v>0</v>
      </c>
      <c r="Q5664" s="29">
        <f t="shared" si="444"/>
        <v>0</v>
      </c>
    </row>
    <row r="5665" spans="1:17">
      <c r="A5665" s="107">
        <v>5663</v>
      </c>
      <c r="B5665" s="10">
        <v>8</v>
      </c>
      <c r="C5665" s="10">
        <v>24</v>
      </c>
      <c r="D5665" s="11">
        <v>24</v>
      </c>
      <c r="E5665" s="25">
        <v>15680</v>
      </c>
      <c r="F5665" s="26">
        <v>1570.5866197940859</v>
      </c>
      <c r="G5665" s="27">
        <v>0</v>
      </c>
      <c r="H5665" s="27">
        <f t="shared" si="440"/>
        <v>14109.413380205915</v>
      </c>
      <c r="I5665" s="27">
        <v>21</v>
      </c>
      <c r="J5665" s="13">
        <f t="shared" si="441"/>
        <v>14088.413380205915</v>
      </c>
      <c r="K5665" s="13">
        <v>15874</v>
      </c>
      <c r="L5665" s="13">
        <f t="shared" si="442"/>
        <v>0</v>
      </c>
      <c r="M5665" s="28">
        <v>103.4</v>
      </c>
      <c r="N5665" s="13">
        <f t="shared" si="443"/>
        <v>0</v>
      </c>
      <c r="O5665" s="13">
        <v>26.55</v>
      </c>
      <c r="P5665" s="13">
        <f>'1- EC horaire'!O5665</f>
        <v>0</v>
      </c>
      <c r="Q5665" s="29">
        <f t="shared" si="444"/>
        <v>0</v>
      </c>
    </row>
    <row r="5666" spans="1:17">
      <c r="A5666" s="107">
        <v>5664</v>
      </c>
      <c r="B5666" s="10">
        <v>8</v>
      </c>
      <c r="C5666" s="10">
        <v>25</v>
      </c>
      <c r="D5666" s="11">
        <v>1</v>
      </c>
      <c r="E5666" s="25">
        <v>15155</v>
      </c>
      <c r="F5666" s="26">
        <v>1581.7069147940858</v>
      </c>
      <c r="G5666" s="27">
        <v>0</v>
      </c>
      <c r="H5666" s="27">
        <f t="shared" si="440"/>
        <v>13573.293085205914</v>
      </c>
      <c r="I5666" s="27">
        <v>20</v>
      </c>
      <c r="J5666" s="13">
        <f t="shared" si="441"/>
        <v>13553.293085205914</v>
      </c>
      <c r="K5666" s="13">
        <v>15529</v>
      </c>
      <c r="L5666" s="13">
        <f t="shared" si="442"/>
        <v>0</v>
      </c>
      <c r="M5666" s="28">
        <v>103.4</v>
      </c>
      <c r="N5666" s="13">
        <f t="shared" si="443"/>
        <v>0</v>
      </c>
      <c r="O5666" s="13">
        <v>20.440000000000001</v>
      </c>
      <c r="P5666" s="13">
        <f>'1- EC horaire'!O5666</f>
        <v>0</v>
      </c>
      <c r="Q5666" s="29">
        <f t="shared" si="444"/>
        <v>0</v>
      </c>
    </row>
    <row r="5667" spans="1:17">
      <c r="A5667" s="107">
        <v>5665</v>
      </c>
      <c r="B5667" s="10">
        <v>8</v>
      </c>
      <c r="C5667" s="10">
        <v>25</v>
      </c>
      <c r="D5667" s="11">
        <v>2</v>
      </c>
      <c r="E5667" s="25">
        <v>14604</v>
      </c>
      <c r="F5667" s="26">
        <v>1582.3990820440858</v>
      </c>
      <c r="G5667" s="27">
        <v>0</v>
      </c>
      <c r="H5667" s="27">
        <f t="shared" si="440"/>
        <v>13021.600917955915</v>
      </c>
      <c r="I5667" s="27">
        <v>20</v>
      </c>
      <c r="J5667" s="13">
        <f t="shared" si="441"/>
        <v>13001.600917955915</v>
      </c>
      <c r="K5667" s="13">
        <v>15034</v>
      </c>
      <c r="L5667" s="13">
        <f t="shared" si="442"/>
        <v>0</v>
      </c>
      <c r="M5667" s="28">
        <v>103.4</v>
      </c>
      <c r="N5667" s="13">
        <f t="shared" si="443"/>
        <v>0</v>
      </c>
      <c r="O5667" s="13">
        <v>17.600000000000001</v>
      </c>
      <c r="P5667" s="13">
        <f>'1- EC horaire'!O5667</f>
        <v>0</v>
      </c>
      <c r="Q5667" s="29">
        <f t="shared" si="444"/>
        <v>0</v>
      </c>
    </row>
    <row r="5668" spans="1:17">
      <c r="A5668" s="107">
        <v>5666</v>
      </c>
      <c r="B5668" s="10">
        <v>8</v>
      </c>
      <c r="C5668" s="10">
        <v>25</v>
      </c>
      <c r="D5668" s="11">
        <v>3</v>
      </c>
      <c r="E5668" s="25">
        <v>14321</v>
      </c>
      <c r="F5668" s="26">
        <v>1591.0428760440859</v>
      </c>
      <c r="G5668" s="27">
        <v>0</v>
      </c>
      <c r="H5668" s="27">
        <f t="shared" si="440"/>
        <v>12729.957123955914</v>
      </c>
      <c r="I5668" s="27">
        <v>20</v>
      </c>
      <c r="J5668" s="13">
        <f t="shared" si="441"/>
        <v>12709.957123955914</v>
      </c>
      <c r="K5668" s="13">
        <v>14732</v>
      </c>
      <c r="L5668" s="13">
        <f t="shared" si="442"/>
        <v>0</v>
      </c>
      <c r="M5668" s="28">
        <v>103.4</v>
      </c>
      <c r="N5668" s="13">
        <f t="shared" si="443"/>
        <v>0</v>
      </c>
      <c r="O5668" s="13">
        <v>17.440000000000001</v>
      </c>
      <c r="P5668" s="13">
        <f>'1- EC horaire'!O5668</f>
        <v>0</v>
      </c>
      <c r="Q5668" s="29">
        <f t="shared" si="444"/>
        <v>0</v>
      </c>
    </row>
    <row r="5669" spans="1:17">
      <c r="A5669" s="107">
        <v>5667</v>
      </c>
      <c r="B5669" s="10">
        <v>8</v>
      </c>
      <c r="C5669" s="10">
        <v>25</v>
      </c>
      <c r="D5669" s="11">
        <v>4</v>
      </c>
      <c r="E5669" s="25">
        <v>14169</v>
      </c>
      <c r="F5669" s="26">
        <v>1592.648763744086</v>
      </c>
      <c r="G5669" s="27">
        <v>0</v>
      </c>
      <c r="H5669" s="27">
        <f t="shared" si="440"/>
        <v>12576.351236255914</v>
      </c>
      <c r="I5669" s="27">
        <v>20</v>
      </c>
      <c r="J5669" s="13">
        <f t="shared" si="441"/>
        <v>12556.351236255914</v>
      </c>
      <c r="K5669" s="13">
        <v>14539</v>
      </c>
      <c r="L5669" s="13">
        <f t="shared" si="442"/>
        <v>0</v>
      </c>
      <c r="M5669" s="28">
        <v>103.4</v>
      </c>
      <c r="N5669" s="13">
        <f t="shared" si="443"/>
        <v>0</v>
      </c>
      <c r="O5669" s="13">
        <v>15.36</v>
      </c>
      <c r="P5669" s="13">
        <f>'1- EC horaire'!O5669</f>
        <v>0</v>
      </c>
      <c r="Q5669" s="29">
        <f t="shared" si="444"/>
        <v>0</v>
      </c>
    </row>
    <row r="5670" spans="1:17">
      <c r="A5670" s="107">
        <v>5668</v>
      </c>
      <c r="B5670" s="10">
        <v>8</v>
      </c>
      <c r="C5670" s="10">
        <v>25</v>
      </c>
      <c r="D5670" s="11">
        <v>5</v>
      </c>
      <c r="E5670" s="25">
        <v>14276</v>
      </c>
      <c r="F5670" s="26">
        <v>1589.5890734940858</v>
      </c>
      <c r="G5670" s="27">
        <v>0</v>
      </c>
      <c r="H5670" s="27">
        <f t="shared" si="440"/>
        <v>12686.410926505914</v>
      </c>
      <c r="I5670" s="27">
        <v>20</v>
      </c>
      <c r="J5670" s="13">
        <f t="shared" si="441"/>
        <v>12666.410926505914</v>
      </c>
      <c r="K5670" s="13">
        <v>14694</v>
      </c>
      <c r="L5670" s="13">
        <f t="shared" si="442"/>
        <v>0</v>
      </c>
      <c r="M5670" s="28">
        <v>103.4</v>
      </c>
      <c r="N5670" s="13">
        <f t="shared" si="443"/>
        <v>0</v>
      </c>
      <c r="O5670" s="13">
        <v>15.89</v>
      </c>
      <c r="P5670" s="13">
        <f>'1- EC horaire'!O5670</f>
        <v>0</v>
      </c>
      <c r="Q5670" s="29">
        <f t="shared" si="444"/>
        <v>0</v>
      </c>
    </row>
    <row r="5671" spans="1:17">
      <c r="A5671" s="107">
        <v>5669</v>
      </c>
      <c r="B5671" s="10">
        <v>8</v>
      </c>
      <c r="C5671" s="10">
        <v>25</v>
      </c>
      <c r="D5671" s="11">
        <v>6</v>
      </c>
      <c r="E5671" s="25">
        <v>14987</v>
      </c>
      <c r="F5671" s="26">
        <v>1592.4808279440858</v>
      </c>
      <c r="G5671" s="27">
        <v>0</v>
      </c>
      <c r="H5671" s="27">
        <f t="shared" si="440"/>
        <v>13394.519172055914</v>
      </c>
      <c r="I5671" s="27">
        <v>21</v>
      </c>
      <c r="J5671" s="13">
        <f t="shared" si="441"/>
        <v>13373.519172055914</v>
      </c>
      <c r="K5671" s="13">
        <v>15383</v>
      </c>
      <c r="L5671" s="13">
        <f t="shared" si="442"/>
        <v>0</v>
      </c>
      <c r="M5671" s="28">
        <v>103.4</v>
      </c>
      <c r="N5671" s="13">
        <f t="shared" si="443"/>
        <v>0</v>
      </c>
      <c r="O5671" s="13">
        <v>16.420000000000002</v>
      </c>
      <c r="P5671" s="13">
        <f>'1- EC horaire'!O5671</f>
        <v>0</v>
      </c>
      <c r="Q5671" s="29">
        <f t="shared" si="444"/>
        <v>0</v>
      </c>
    </row>
    <row r="5672" spans="1:17">
      <c r="A5672" s="107">
        <v>5670</v>
      </c>
      <c r="B5672" s="10">
        <v>8</v>
      </c>
      <c r="C5672" s="10">
        <v>25</v>
      </c>
      <c r="D5672" s="11">
        <v>7</v>
      </c>
      <c r="E5672" s="25">
        <v>16314</v>
      </c>
      <c r="F5672" s="26">
        <v>1584.0767638440859</v>
      </c>
      <c r="G5672" s="27">
        <v>0</v>
      </c>
      <c r="H5672" s="27">
        <f t="shared" si="440"/>
        <v>14729.923236155913</v>
      </c>
      <c r="I5672" s="27">
        <v>23</v>
      </c>
      <c r="J5672" s="13">
        <f t="shared" si="441"/>
        <v>14706.923236155913</v>
      </c>
      <c r="K5672" s="13">
        <v>16295</v>
      </c>
      <c r="L5672" s="13">
        <f t="shared" si="442"/>
        <v>0</v>
      </c>
      <c r="M5672" s="28">
        <v>103.4</v>
      </c>
      <c r="N5672" s="13">
        <f t="shared" si="443"/>
        <v>0</v>
      </c>
      <c r="O5672" s="13">
        <v>20.149999999999999</v>
      </c>
      <c r="P5672" s="13">
        <f>'1- EC horaire'!O5672</f>
        <v>0</v>
      </c>
      <c r="Q5672" s="29">
        <f t="shared" si="444"/>
        <v>0</v>
      </c>
    </row>
    <row r="5673" spans="1:17">
      <c r="A5673" s="107">
        <v>5671</v>
      </c>
      <c r="B5673" s="10">
        <v>8</v>
      </c>
      <c r="C5673" s="10">
        <v>25</v>
      </c>
      <c r="D5673" s="11">
        <v>8</v>
      </c>
      <c r="E5673" s="25">
        <v>17464</v>
      </c>
      <c r="F5673" s="26">
        <v>1569.899095744086</v>
      </c>
      <c r="G5673" s="27">
        <v>0</v>
      </c>
      <c r="H5673" s="27">
        <f t="shared" si="440"/>
        <v>15894.100904255914</v>
      </c>
      <c r="I5673" s="27">
        <v>25</v>
      </c>
      <c r="J5673" s="13">
        <f t="shared" si="441"/>
        <v>15869.100904255914</v>
      </c>
      <c r="K5673" s="13">
        <v>17798</v>
      </c>
      <c r="L5673" s="13">
        <f t="shared" si="442"/>
        <v>0</v>
      </c>
      <c r="M5673" s="28">
        <v>103.4</v>
      </c>
      <c r="N5673" s="13">
        <f t="shared" si="443"/>
        <v>0</v>
      </c>
      <c r="O5673" s="13">
        <v>23.35</v>
      </c>
      <c r="P5673" s="13">
        <f>'1- EC horaire'!O5673</f>
        <v>0</v>
      </c>
      <c r="Q5673" s="29">
        <f t="shared" si="444"/>
        <v>0</v>
      </c>
    </row>
    <row r="5674" spans="1:17">
      <c r="A5674" s="107">
        <v>5672</v>
      </c>
      <c r="B5674" s="10">
        <v>8</v>
      </c>
      <c r="C5674" s="10">
        <v>25</v>
      </c>
      <c r="D5674" s="11">
        <v>9</v>
      </c>
      <c r="E5674" s="25">
        <v>17977</v>
      </c>
      <c r="F5674" s="26">
        <v>1565.2584636440859</v>
      </c>
      <c r="G5674" s="27">
        <v>0</v>
      </c>
      <c r="H5674" s="27">
        <f t="shared" si="440"/>
        <v>16411.741536355916</v>
      </c>
      <c r="I5674" s="27">
        <v>25</v>
      </c>
      <c r="J5674" s="13">
        <f t="shared" si="441"/>
        <v>16386.741536355916</v>
      </c>
      <c r="K5674" s="13">
        <v>18489</v>
      </c>
      <c r="L5674" s="13">
        <f t="shared" si="442"/>
        <v>0</v>
      </c>
      <c r="M5674" s="28">
        <v>103.4</v>
      </c>
      <c r="N5674" s="13">
        <f t="shared" si="443"/>
        <v>0</v>
      </c>
      <c r="O5674" s="13">
        <v>24.13</v>
      </c>
      <c r="P5674" s="13">
        <f>'1- EC horaire'!O5674</f>
        <v>0</v>
      </c>
      <c r="Q5674" s="29">
        <f t="shared" si="444"/>
        <v>0</v>
      </c>
    </row>
    <row r="5675" spans="1:17">
      <c r="A5675" s="107">
        <v>5673</v>
      </c>
      <c r="B5675" s="10">
        <v>8</v>
      </c>
      <c r="C5675" s="10">
        <v>25</v>
      </c>
      <c r="D5675" s="11">
        <v>10</v>
      </c>
      <c r="E5675" s="25">
        <v>18123</v>
      </c>
      <c r="F5675" s="26">
        <v>1561.3312490940859</v>
      </c>
      <c r="G5675" s="27">
        <v>0</v>
      </c>
      <c r="H5675" s="27">
        <f t="shared" si="440"/>
        <v>16561.668750905916</v>
      </c>
      <c r="I5675" s="27">
        <v>25</v>
      </c>
      <c r="J5675" s="13">
        <f t="shared" si="441"/>
        <v>16536.668750905916</v>
      </c>
      <c r="K5675" s="13">
        <v>18675</v>
      </c>
      <c r="L5675" s="13">
        <f t="shared" si="442"/>
        <v>0</v>
      </c>
      <c r="M5675" s="28">
        <v>103.4</v>
      </c>
      <c r="N5675" s="13">
        <f t="shared" si="443"/>
        <v>0</v>
      </c>
      <c r="O5675" s="13">
        <v>25.48</v>
      </c>
      <c r="P5675" s="13">
        <f>'1- EC horaire'!O5675</f>
        <v>0</v>
      </c>
      <c r="Q5675" s="29">
        <f t="shared" si="444"/>
        <v>0</v>
      </c>
    </row>
    <row r="5676" spans="1:17">
      <c r="A5676" s="107">
        <v>5674</v>
      </c>
      <c r="B5676" s="10">
        <v>8</v>
      </c>
      <c r="C5676" s="10">
        <v>25</v>
      </c>
      <c r="D5676" s="11">
        <v>11</v>
      </c>
      <c r="E5676" s="25">
        <v>18449</v>
      </c>
      <c r="F5676" s="26">
        <v>1562.1028665440858</v>
      </c>
      <c r="G5676" s="27">
        <v>0</v>
      </c>
      <c r="H5676" s="27">
        <f t="shared" si="440"/>
        <v>16886.897133455914</v>
      </c>
      <c r="I5676" s="27">
        <v>25</v>
      </c>
      <c r="J5676" s="13">
        <f t="shared" si="441"/>
        <v>16861.897133455914</v>
      </c>
      <c r="K5676" s="13">
        <v>18957</v>
      </c>
      <c r="L5676" s="13">
        <f t="shared" si="442"/>
        <v>0</v>
      </c>
      <c r="M5676" s="28">
        <v>103.4</v>
      </c>
      <c r="N5676" s="13">
        <f t="shared" si="443"/>
        <v>0</v>
      </c>
      <c r="O5676" s="13">
        <v>26.93</v>
      </c>
      <c r="P5676" s="13">
        <f>'1- EC horaire'!O5676</f>
        <v>0</v>
      </c>
      <c r="Q5676" s="29">
        <f t="shared" si="444"/>
        <v>0</v>
      </c>
    </row>
    <row r="5677" spans="1:17">
      <c r="A5677" s="107">
        <v>5675</v>
      </c>
      <c r="B5677" s="10">
        <v>8</v>
      </c>
      <c r="C5677" s="10">
        <v>25</v>
      </c>
      <c r="D5677" s="11">
        <v>12</v>
      </c>
      <c r="E5677" s="25">
        <v>18580</v>
      </c>
      <c r="F5677" s="26">
        <v>1559.4192994940859</v>
      </c>
      <c r="G5677" s="27">
        <v>0</v>
      </c>
      <c r="H5677" s="27">
        <f t="shared" si="440"/>
        <v>17020.580700505914</v>
      </c>
      <c r="I5677" s="27">
        <v>25</v>
      </c>
      <c r="J5677" s="13">
        <f t="shared" si="441"/>
        <v>16995.580700505914</v>
      </c>
      <c r="K5677" s="13">
        <v>19064</v>
      </c>
      <c r="L5677" s="13">
        <f t="shared" si="442"/>
        <v>0</v>
      </c>
      <c r="M5677" s="28">
        <v>103.4</v>
      </c>
      <c r="N5677" s="13">
        <f t="shared" si="443"/>
        <v>0</v>
      </c>
      <c r="O5677" s="13">
        <v>27.63</v>
      </c>
      <c r="P5677" s="13">
        <f>'1- EC horaire'!O5677</f>
        <v>0</v>
      </c>
      <c r="Q5677" s="29">
        <f t="shared" si="444"/>
        <v>0</v>
      </c>
    </row>
    <row r="5678" spans="1:17">
      <c r="A5678" s="107">
        <v>5676</v>
      </c>
      <c r="B5678" s="10">
        <v>8</v>
      </c>
      <c r="C5678" s="10">
        <v>25</v>
      </c>
      <c r="D5678" s="11">
        <v>13</v>
      </c>
      <c r="E5678" s="25">
        <v>18269</v>
      </c>
      <c r="F5678" s="26">
        <v>1558.498618544086</v>
      </c>
      <c r="G5678" s="27">
        <v>0</v>
      </c>
      <c r="H5678" s="27">
        <f t="shared" si="440"/>
        <v>16710.501381455913</v>
      </c>
      <c r="I5678" s="27">
        <v>25</v>
      </c>
      <c r="J5678" s="13">
        <f t="shared" si="441"/>
        <v>16685.501381455913</v>
      </c>
      <c r="K5678" s="13">
        <v>18795</v>
      </c>
      <c r="L5678" s="13">
        <f t="shared" si="442"/>
        <v>0</v>
      </c>
      <c r="M5678" s="28">
        <v>103.4</v>
      </c>
      <c r="N5678" s="13">
        <f t="shared" si="443"/>
        <v>0</v>
      </c>
      <c r="O5678" s="13">
        <v>27.9</v>
      </c>
      <c r="P5678" s="13">
        <f>'1- EC horaire'!O5678</f>
        <v>0</v>
      </c>
      <c r="Q5678" s="29">
        <f t="shared" si="444"/>
        <v>0</v>
      </c>
    </row>
    <row r="5679" spans="1:17">
      <c r="A5679" s="107">
        <v>5677</v>
      </c>
      <c r="B5679" s="10">
        <v>8</v>
      </c>
      <c r="C5679" s="10">
        <v>25</v>
      </c>
      <c r="D5679" s="11">
        <v>14</v>
      </c>
      <c r="E5679" s="25">
        <v>18182</v>
      </c>
      <c r="F5679" s="26">
        <v>1561.6776434940859</v>
      </c>
      <c r="G5679" s="27">
        <v>0</v>
      </c>
      <c r="H5679" s="27">
        <f t="shared" si="440"/>
        <v>16620.322356505912</v>
      </c>
      <c r="I5679" s="27">
        <v>25</v>
      </c>
      <c r="J5679" s="13">
        <f t="shared" si="441"/>
        <v>16595.322356505912</v>
      </c>
      <c r="K5679" s="13">
        <v>18734</v>
      </c>
      <c r="L5679" s="13">
        <f t="shared" si="442"/>
        <v>0</v>
      </c>
      <c r="M5679" s="28">
        <v>103.4</v>
      </c>
      <c r="N5679" s="13">
        <f t="shared" si="443"/>
        <v>0</v>
      </c>
      <c r="O5679" s="13">
        <v>28.98</v>
      </c>
      <c r="P5679" s="13">
        <f>'1- EC horaire'!O5679</f>
        <v>0</v>
      </c>
      <c r="Q5679" s="29">
        <f t="shared" si="444"/>
        <v>0</v>
      </c>
    </row>
    <row r="5680" spans="1:17">
      <c r="A5680" s="107">
        <v>5678</v>
      </c>
      <c r="B5680" s="10">
        <v>8</v>
      </c>
      <c r="C5680" s="10">
        <v>25</v>
      </c>
      <c r="D5680" s="11">
        <v>15</v>
      </c>
      <c r="E5680" s="25">
        <v>18169</v>
      </c>
      <c r="F5680" s="26">
        <v>1565.2418022440859</v>
      </c>
      <c r="G5680" s="27">
        <v>0</v>
      </c>
      <c r="H5680" s="27">
        <f t="shared" si="440"/>
        <v>16603.758197755913</v>
      </c>
      <c r="I5680" s="27">
        <v>24</v>
      </c>
      <c r="J5680" s="13">
        <f t="shared" si="441"/>
        <v>16579.758197755913</v>
      </c>
      <c r="K5680" s="13">
        <v>18716</v>
      </c>
      <c r="L5680" s="13">
        <f t="shared" si="442"/>
        <v>0</v>
      </c>
      <c r="M5680" s="28">
        <v>103.4</v>
      </c>
      <c r="N5680" s="13">
        <f t="shared" si="443"/>
        <v>0</v>
      </c>
      <c r="O5680" s="13">
        <v>28.77</v>
      </c>
      <c r="P5680" s="13">
        <f>'1- EC horaire'!O5680</f>
        <v>0</v>
      </c>
      <c r="Q5680" s="29">
        <f t="shared" si="444"/>
        <v>0</v>
      </c>
    </row>
    <row r="5681" spans="1:17">
      <c r="A5681" s="107">
        <v>5679</v>
      </c>
      <c r="B5681" s="10">
        <v>8</v>
      </c>
      <c r="C5681" s="10">
        <v>25</v>
      </c>
      <c r="D5681" s="11">
        <v>16</v>
      </c>
      <c r="E5681" s="25">
        <v>17778</v>
      </c>
      <c r="F5681" s="26">
        <v>1565.2845625940859</v>
      </c>
      <c r="G5681" s="27">
        <v>0</v>
      </c>
      <c r="H5681" s="27">
        <f t="shared" si="440"/>
        <v>16212.715437405914</v>
      </c>
      <c r="I5681" s="27">
        <v>24</v>
      </c>
      <c r="J5681" s="13">
        <f t="shared" si="441"/>
        <v>16188.715437405914</v>
      </c>
      <c r="K5681" s="13">
        <v>18237</v>
      </c>
      <c r="L5681" s="13">
        <f t="shared" si="442"/>
        <v>0</v>
      </c>
      <c r="M5681" s="28">
        <v>103.4</v>
      </c>
      <c r="N5681" s="13">
        <f t="shared" si="443"/>
        <v>0</v>
      </c>
      <c r="O5681" s="13">
        <v>30.65</v>
      </c>
      <c r="P5681" s="13">
        <f>'1- EC horaire'!O5681</f>
        <v>0</v>
      </c>
      <c r="Q5681" s="29">
        <f t="shared" si="444"/>
        <v>0</v>
      </c>
    </row>
    <row r="5682" spans="1:17">
      <c r="A5682" s="107">
        <v>5680</v>
      </c>
      <c r="B5682" s="10">
        <v>8</v>
      </c>
      <c r="C5682" s="10">
        <v>25</v>
      </c>
      <c r="D5682" s="11">
        <v>17</v>
      </c>
      <c r="E5682" s="25">
        <v>17951</v>
      </c>
      <c r="F5682" s="26">
        <v>1563.8286140940859</v>
      </c>
      <c r="G5682" s="27">
        <v>0</v>
      </c>
      <c r="H5682" s="27">
        <f t="shared" si="440"/>
        <v>16387.171385905913</v>
      </c>
      <c r="I5682" s="27">
        <v>25</v>
      </c>
      <c r="J5682" s="13">
        <f t="shared" si="441"/>
        <v>16362.171385905913</v>
      </c>
      <c r="K5682" s="13">
        <v>18446</v>
      </c>
      <c r="L5682" s="13">
        <f t="shared" si="442"/>
        <v>0</v>
      </c>
      <c r="M5682" s="28">
        <v>103.4</v>
      </c>
      <c r="N5682" s="13">
        <f t="shared" si="443"/>
        <v>0</v>
      </c>
      <c r="O5682" s="13">
        <v>31.65</v>
      </c>
      <c r="P5682" s="13">
        <f>'1- EC horaire'!O5682</f>
        <v>0</v>
      </c>
      <c r="Q5682" s="29">
        <f t="shared" si="444"/>
        <v>0</v>
      </c>
    </row>
    <row r="5683" spans="1:17">
      <c r="A5683" s="107">
        <v>5681</v>
      </c>
      <c r="B5683" s="10">
        <v>8</v>
      </c>
      <c r="C5683" s="10">
        <v>25</v>
      </c>
      <c r="D5683" s="11">
        <v>18</v>
      </c>
      <c r="E5683" s="25">
        <v>17995</v>
      </c>
      <c r="F5683" s="26">
        <v>1566.0388041440858</v>
      </c>
      <c r="G5683" s="27">
        <v>0</v>
      </c>
      <c r="H5683" s="27">
        <f t="shared" si="440"/>
        <v>16428.961195855914</v>
      </c>
      <c r="I5683" s="27">
        <v>24</v>
      </c>
      <c r="J5683" s="13">
        <f t="shared" si="441"/>
        <v>16404.961195855914</v>
      </c>
      <c r="K5683" s="13">
        <v>18510</v>
      </c>
      <c r="L5683" s="13">
        <f t="shared" si="442"/>
        <v>0</v>
      </c>
      <c r="M5683" s="28">
        <v>103.4</v>
      </c>
      <c r="N5683" s="13">
        <f t="shared" si="443"/>
        <v>0</v>
      </c>
      <c r="O5683" s="13">
        <v>32.770000000000003</v>
      </c>
      <c r="P5683" s="13">
        <f>'1- EC horaire'!O5683</f>
        <v>0</v>
      </c>
      <c r="Q5683" s="29">
        <f t="shared" si="444"/>
        <v>0</v>
      </c>
    </row>
    <row r="5684" spans="1:17">
      <c r="A5684" s="107">
        <v>5682</v>
      </c>
      <c r="B5684" s="10">
        <v>8</v>
      </c>
      <c r="C5684" s="10">
        <v>25</v>
      </c>
      <c r="D5684" s="11">
        <v>19</v>
      </c>
      <c r="E5684" s="25">
        <v>17840</v>
      </c>
      <c r="F5684" s="26">
        <v>1564.7517572440859</v>
      </c>
      <c r="G5684" s="27">
        <v>0</v>
      </c>
      <c r="H5684" s="27">
        <f t="shared" si="440"/>
        <v>16275.248242755913</v>
      </c>
      <c r="I5684" s="27">
        <v>24</v>
      </c>
      <c r="J5684" s="13">
        <f t="shared" si="441"/>
        <v>16251.248242755913</v>
      </c>
      <c r="K5684" s="13">
        <v>18313</v>
      </c>
      <c r="L5684" s="13">
        <f t="shared" si="442"/>
        <v>0</v>
      </c>
      <c r="M5684" s="28">
        <v>103.4</v>
      </c>
      <c r="N5684" s="13">
        <f t="shared" si="443"/>
        <v>0</v>
      </c>
      <c r="O5684" s="13">
        <v>28.8</v>
      </c>
      <c r="P5684" s="13">
        <f>'1- EC horaire'!O5684</f>
        <v>0</v>
      </c>
      <c r="Q5684" s="29">
        <f t="shared" si="444"/>
        <v>0</v>
      </c>
    </row>
    <row r="5685" spans="1:17">
      <c r="A5685" s="107">
        <v>5683</v>
      </c>
      <c r="B5685" s="10">
        <v>8</v>
      </c>
      <c r="C5685" s="10">
        <v>25</v>
      </c>
      <c r="D5685" s="11">
        <v>20</v>
      </c>
      <c r="E5685" s="25">
        <v>18098</v>
      </c>
      <c r="F5685" s="26">
        <v>1560.4119530440857</v>
      </c>
      <c r="G5685" s="27">
        <v>0</v>
      </c>
      <c r="H5685" s="27">
        <f t="shared" si="440"/>
        <v>16537.588046955912</v>
      </c>
      <c r="I5685" s="27">
        <v>25</v>
      </c>
      <c r="J5685" s="13">
        <f t="shared" si="441"/>
        <v>16512.588046955912</v>
      </c>
      <c r="K5685" s="13">
        <v>18645</v>
      </c>
      <c r="L5685" s="13">
        <f t="shared" si="442"/>
        <v>0</v>
      </c>
      <c r="M5685" s="28">
        <v>103.4</v>
      </c>
      <c r="N5685" s="13">
        <f t="shared" si="443"/>
        <v>0</v>
      </c>
      <c r="O5685" s="13">
        <v>26.31</v>
      </c>
      <c r="P5685" s="13">
        <f>'1- EC horaire'!O5685</f>
        <v>0</v>
      </c>
      <c r="Q5685" s="29">
        <f t="shared" si="444"/>
        <v>0</v>
      </c>
    </row>
    <row r="5686" spans="1:17">
      <c r="A5686" s="107">
        <v>5684</v>
      </c>
      <c r="B5686" s="10">
        <v>8</v>
      </c>
      <c r="C5686" s="10">
        <v>25</v>
      </c>
      <c r="D5686" s="11">
        <v>21</v>
      </c>
      <c r="E5686" s="25">
        <v>17988</v>
      </c>
      <c r="F5686" s="26">
        <v>1565.3125171440859</v>
      </c>
      <c r="G5686" s="27">
        <v>0</v>
      </c>
      <c r="H5686" s="27">
        <f t="shared" si="440"/>
        <v>16422.687482855916</v>
      </c>
      <c r="I5686" s="27">
        <v>24</v>
      </c>
      <c r="J5686" s="13">
        <f t="shared" si="441"/>
        <v>16398.687482855916</v>
      </c>
      <c r="K5686" s="13">
        <v>18502</v>
      </c>
      <c r="L5686" s="13">
        <f t="shared" si="442"/>
        <v>0</v>
      </c>
      <c r="M5686" s="28">
        <v>103.4</v>
      </c>
      <c r="N5686" s="13">
        <f t="shared" si="443"/>
        <v>0</v>
      </c>
      <c r="O5686" s="13">
        <v>25.91</v>
      </c>
      <c r="P5686" s="13">
        <f>'1- EC horaire'!O5686</f>
        <v>0</v>
      </c>
      <c r="Q5686" s="29">
        <f t="shared" si="444"/>
        <v>0</v>
      </c>
    </row>
    <row r="5687" spans="1:17">
      <c r="A5687" s="107">
        <v>5685</v>
      </c>
      <c r="B5687" s="10">
        <v>8</v>
      </c>
      <c r="C5687" s="10">
        <v>25</v>
      </c>
      <c r="D5687" s="11">
        <v>22</v>
      </c>
      <c r="E5687" s="25">
        <v>17145</v>
      </c>
      <c r="F5687" s="26">
        <v>1570.274364394086</v>
      </c>
      <c r="G5687" s="27">
        <v>0</v>
      </c>
      <c r="H5687" s="27">
        <f t="shared" si="440"/>
        <v>15574.725635605913</v>
      </c>
      <c r="I5687" s="27">
        <v>23</v>
      </c>
      <c r="J5687" s="13">
        <f t="shared" si="441"/>
        <v>15551.725635605913</v>
      </c>
      <c r="K5687" s="13">
        <v>17326</v>
      </c>
      <c r="L5687" s="13">
        <f t="shared" si="442"/>
        <v>0</v>
      </c>
      <c r="M5687" s="28">
        <v>103.4</v>
      </c>
      <c r="N5687" s="13">
        <f t="shared" si="443"/>
        <v>0</v>
      </c>
      <c r="O5687" s="13">
        <v>24.31</v>
      </c>
      <c r="P5687" s="13">
        <f>'1- EC horaire'!O5687</f>
        <v>0</v>
      </c>
      <c r="Q5687" s="29">
        <f t="shared" si="444"/>
        <v>0</v>
      </c>
    </row>
    <row r="5688" spans="1:17">
      <c r="A5688" s="107">
        <v>5686</v>
      </c>
      <c r="B5688" s="10">
        <v>8</v>
      </c>
      <c r="C5688" s="10">
        <v>25</v>
      </c>
      <c r="D5688" s="11">
        <v>23</v>
      </c>
      <c r="E5688" s="25">
        <v>16338</v>
      </c>
      <c r="F5688" s="26">
        <v>1572.4314229940858</v>
      </c>
      <c r="G5688" s="27">
        <v>0</v>
      </c>
      <c r="H5688" s="27">
        <f t="shared" si="440"/>
        <v>14765.568577005914</v>
      </c>
      <c r="I5688" s="27">
        <v>22</v>
      </c>
      <c r="J5688" s="13">
        <f t="shared" si="441"/>
        <v>14743.568577005914</v>
      </c>
      <c r="K5688" s="13">
        <v>16309</v>
      </c>
      <c r="L5688" s="13">
        <f t="shared" si="442"/>
        <v>0</v>
      </c>
      <c r="M5688" s="28">
        <v>103.4</v>
      </c>
      <c r="N5688" s="13">
        <f t="shared" si="443"/>
        <v>0</v>
      </c>
      <c r="O5688" s="13">
        <v>23.35</v>
      </c>
      <c r="P5688" s="13">
        <f>'1- EC horaire'!O5688</f>
        <v>0</v>
      </c>
      <c r="Q5688" s="29">
        <f t="shared" si="444"/>
        <v>0</v>
      </c>
    </row>
    <row r="5689" spans="1:17">
      <c r="A5689" s="107">
        <v>5687</v>
      </c>
      <c r="B5689" s="10">
        <v>8</v>
      </c>
      <c r="C5689" s="10">
        <v>25</v>
      </c>
      <c r="D5689" s="11">
        <v>24</v>
      </c>
      <c r="E5689" s="25">
        <v>15619</v>
      </c>
      <c r="F5689" s="26">
        <v>1568.5776903940859</v>
      </c>
      <c r="G5689" s="27">
        <v>0</v>
      </c>
      <c r="H5689" s="27">
        <f t="shared" si="440"/>
        <v>14050.422309605914</v>
      </c>
      <c r="I5689" s="27">
        <v>21</v>
      </c>
      <c r="J5689" s="13">
        <f t="shared" si="441"/>
        <v>14029.422309605914</v>
      </c>
      <c r="K5689" s="13">
        <v>15828</v>
      </c>
      <c r="L5689" s="13">
        <f t="shared" si="442"/>
        <v>0</v>
      </c>
      <c r="M5689" s="28">
        <v>103.4</v>
      </c>
      <c r="N5689" s="13">
        <f t="shared" si="443"/>
        <v>0</v>
      </c>
      <c r="O5689" s="13">
        <v>23.06</v>
      </c>
      <c r="P5689" s="13">
        <f>'1- EC horaire'!O5689</f>
        <v>0</v>
      </c>
      <c r="Q5689" s="29">
        <f t="shared" si="444"/>
        <v>0</v>
      </c>
    </row>
    <row r="5690" spans="1:17">
      <c r="A5690" s="107">
        <v>5688</v>
      </c>
      <c r="B5690" s="10">
        <v>8</v>
      </c>
      <c r="C5690" s="10">
        <v>26</v>
      </c>
      <c r="D5690" s="11">
        <v>1</v>
      </c>
      <c r="E5690" s="25">
        <v>15118</v>
      </c>
      <c r="F5690" s="26">
        <v>1570.9019517440859</v>
      </c>
      <c r="G5690" s="27">
        <v>0</v>
      </c>
      <c r="H5690" s="27">
        <f t="shared" si="440"/>
        <v>13547.098048255913</v>
      </c>
      <c r="I5690" s="27">
        <v>21</v>
      </c>
      <c r="J5690" s="13">
        <f t="shared" si="441"/>
        <v>13526.098048255913</v>
      </c>
      <c r="K5690" s="13">
        <v>15508</v>
      </c>
      <c r="L5690" s="13">
        <f t="shared" si="442"/>
        <v>0</v>
      </c>
      <c r="M5690" s="28">
        <v>103.4</v>
      </c>
      <c r="N5690" s="13">
        <f t="shared" si="443"/>
        <v>0</v>
      </c>
      <c r="O5690" s="13">
        <v>20.399999999999999</v>
      </c>
      <c r="P5690" s="13">
        <f>'1- EC horaire'!O5690</f>
        <v>0</v>
      </c>
      <c r="Q5690" s="29">
        <f t="shared" si="444"/>
        <v>0</v>
      </c>
    </row>
    <row r="5691" spans="1:17">
      <c r="A5691" s="107">
        <v>5689</v>
      </c>
      <c r="B5691" s="10">
        <v>8</v>
      </c>
      <c r="C5691" s="10">
        <v>26</v>
      </c>
      <c r="D5691" s="11">
        <v>2</v>
      </c>
      <c r="E5691" s="25">
        <v>14493</v>
      </c>
      <c r="F5691" s="26">
        <v>1571.1849902940858</v>
      </c>
      <c r="G5691" s="27">
        <v>0</v>
      </c>
      <c r="H5691" s="27">
        <f t="shared" si="440"/>
        <v>12921.815009705915</v>
      </c>
      <c r="I5691" s="27">
        <v>20</v>
      </c>
      <c r="J5691" s="13">
        <f t="shared" si="441"/>
        <v>12901.815009705915</v>
      </c>
      <c r="K5691" s="13">
        <v>14957</v>
      </c>
      <c r="L5691" s="13">
        <f t="shared" si="442"/>
        <v>0</v>
      </c>
      <c r="M5691" s="28">
        <v>103.4</v>
      </c>
      <c r="N5691" s="13">
        <f t="shared" si="443"/>
        <v>0</v>
      </c>
      <c r="O5691" s="13">
        <v>19.27</v>
      </c>
      <c r="P5691" s="13">
        <f>'1- EC horaire'!O5691</f>
        <v>0</v>
      </c>
      <c r="Q5691" s="29">
        <f t="shared" si="444"/>
        <v>0</v>
      </c>
    </row>
    <row r="5692" spans="1:17">
      <c r="A5692" s="107">
        <v>5690</v>
      </c>
      <c r="B5692" s="10">
        <v>8</v>
      </c>
      <c r="C5692" s="10">
        <v>26</v>
      </c>
      <c r="D5692" s="11">
        <v>3</v>
      </c>
      <c r="E5692" s="25">
        <v>14461</v>
      </c>
      <c r="F5692" s="26">
        <v>1573.5013747940859</v>
      </c>
      <c r="G5692" s="27">
        <v>0</v>
      </c>
      <c r="H5692" s="27">
        <f t="shared" si="440"/>
        <v>12887.498625205913</v>
      </c>
      <c r="I5692" s="27">
        <v>20</v>
      </c>
      <c r="J5692" s="13">
        <f t="shared" si="441"/>
        <v>12867.498625205913</v>
      </c>
      <c r="K5692" s="13">
        <v>14918</v>
      </c>
      <c r="L5692" s="13">
        <f t="shared" si="442"/>
        <v>0</v>
      </c>
      <c r="M5692" s="28">
        <v>103.4</v>
      </c>
      <c r="N5692" s="13">
        <f t="shared" si="443"/>
        <v>0</v>
      </c>
      <c r="O5692" s="13">
        <v>16.86</v>
      </c>
      <c r="P5692" s="13">
        <f>'1- EC horaire'!O5692</f>
        <v>0</v>
      </c>
      <c r="Q5692" s="29">
        <f t="shared" si="444"/>
        <v>0</v>
      </c>
    </row>
    <row r="5693" spans="1:17">
      <c r="A5693" s="107">
        <v>5691</v>
      </c>
      <c r="B5693" s="10">
        <v>8</v>
      </c>
      <c r="C5693" s="10">
        <v>26</v>
      </c>
      <c r="D5693" s="11">
        <v>4</v>
      </c>
      <c r="E5693" s="25">
        <v>14339</v>
      </c>
      <c r="F5693" s="26">
        <v>1575.4095009940859</v>
      </c>
      <c r="G5693" s="27">
        <v>0</v>
      </c>
      <c r="H5693" s="27">
        <f t="shared" si="440"/>
        <v>12763.590499005913</v>
      </c>
      <c r="I5693" s="27">
        <v>19</v>
      </c>
      <c r="J5693" s="13">
        <f t="shared" si="441"/>
        <v>12744.590499005913</v>
      </c>
      <c r="K5693" s="13">
        <v>14775</v>
      </c>
      <c r="L5693" s="13">
        <f t="shared" si="442"/>
        <v>0</v>
      </c>
      <c r="M5693" s="28">
        <v>103.4</v>
      </c>
      <c r="N5693" s="13">
        <f t="shared" si="443"/>
        <v>0</v>
      </c>
      <c r="O5693" s="13">
        <v>15.95</v>
      </c>
      <c r="P5693" s="13">
        <f>'1- EC horaire'!O5693</f>
        <v>0</v>
      </c>
      <c r="Q5693" s="29">
        <f t="shared" si="444"/>
        <v>0</v>
      </c>
    </row>
    <row r="5694" spans="1:17">
      <c r="A5694" s="107">
        <v>5692</v>
      </c>
      <c r="B5694" s="10">
        <v>8</v>
      </c>
      <c r="C5694" s="10">
        <v>26</v>
      </c>
      <c r="D5694" s="11">
        <v>5</v>
      </c>
      <c r="E5694" s="25">
        <v>13974</v>
      </c>
      <c r="F5694" s="26">
        <v>1575.6392758940858</v>
      </c>
      <c r="G5694" s="27">
        <v>0</v>
      </c>
      <c r="H5694" s="27">
        <f t="shared" si="440"/>
        <v>12398.360724105914</v>
      </c>
      <c r="I5694" s="27">
        <v>19</v>
      </c>
      <c r="J5694" s="13">
        <f t="shared" si="441"/>
        <v>12379.360724105914</v>
      </c>
      <c r="K5694" s="13">
        <v>14283</v>
      </c>
      <c r="L5694" s="13">
        <f t="shared" si="442"/>
        <v>0</v>
      </c>
      <c r="M5694" s="28">
        <v>103.4</v>
      </c>
      <c r="N5694" s="13">
        <f t="shared" si="443"/>
        <v>0</v>
      </c>
      <c r="O5694" s="13">
        <v>15.12</v>
      </c>
      <c r="P5694" s="13">
        <f>'1- EC horaire'!O5694</f>
        <v>0</v>
      </c>
      <c r="Q5694" s="29">
        <f t="shared" si="444"/>
        <v>0</v>
      </c>
    </row>
    <row r="5695" spans="1:17">
      <c r="A5695" s="107">
        <v>5693</v>
      </c>
      <c r="B5695" s="10">
        <v>8</v>
      </c>
      <c r="C5695" s="10">
        <v>26</v>
      </c>
      <c r="D5695" s="11">
        <v>6</v>
      </c>
      <c r="E5695" s="25">
        <v>14183</v>
      </c>
      <c r="F5695" s="26">
        <v>1575.035815594086</v>
      </c>
      <c r="G5695" s="27">
        <v>0</v>
      </c>
      <c r="H5695" s="27">
        <f t="shared" si="440"/>
        <v>12607.964184405913</v>
      </c>
      <c r="I5695" s="27">
        <v>20</v>
      </c>
      <c r="J5695" s="13">
        <f t="shared" si="441"/>
        <v>12587.964184405913</v>
      </c>
      <c r="K5695" s="13">
        <v>14594</v>
      </c>
      <c r="L5695" s="13">
        <f t="shared" si="442"/>
        <v>0</v>
      </c>
      <c r="M5695" s="28">
        <v>103.4</v>
      </c>
      <c r="N5695" s="13">
        <f t="shared" si="443"/>
        <v>0</v>
      </c>
      <c r="O5695" s="13">
        <v>13.47</v>
      </c>
      <c r="P5695" s="13">
        <f>'1- EC horaire'!O5695</f>
        <v>0</v>
      </c>
      <c r="Q5695" s="29">
        <f t="shared" si="444"/>
        <v>0</v>
      </c>
    </row>
    <row r="5696" spans="1:17">
      <c r="A5696" s="107">
        <v>5694</v>
      </c>
      <c r="B5696" s="10">
        <v>8</v>
      </c>
      <c r="C5696" s="10">
        <v>26</v>
      </c>
      <c r="D5696" s="11">
        <v>7</v>
      </c>
      <c r="E5696" s="25">
        <v>14609</v>
      </c>
      <c r="F5696" s="26">
        <v>1574.1352988440858</v>
      </c>
      <c r="G5696" s="27">
        <v>0</v>
      </c>
      <c r="H5696" s="27">
        <f t="shared" si="440"/>
        <v>13034.864701155915</v>
      </c>
      <c r="I5696" s="27">
        <v>21</v>
      </c>
      <c r="J5696" s="13">
        <f t="shared" si="441"/>
        <v>13013.864701155915</v>
      </c>
      <c r="K5696" s="13">
        <v>15045</v>
      </c>
      <c r="L5696" s="13">
        <f t="shared" si="442"/>
        <v>0</v>
      </c>
      <c r="M5696" s="28">
        <v>103.4</v>
      </c>
      <c r="N5696" s="13">
        <f t="shared" si="443"/>
        <v>0</v>
      </c>
      <c r="O5696" s="13">
        <v>13.47</v>
      </c>
      <c r="P5696" s="13">
        <f>'1- EC horaire'!O5696</f>
        <v>0</v>
      </c>
      <c r="Q5696" s="29">
        <f t="shared" si="444"/>
        <v>0</v>
      </c>
    </row>
    <row r="5697" spans="1:17">
      <c r="A5697" s="107">
        <v>5695</v>
      </c>
      <c r="B5697" s="10">
        <v>8</v>
      </c>
      <c r="C5697" s="10">
        <v>26</v>
      </c>
      <c r="D5697" s="11">
        <v>8</v>
      </c>
      <c r="E5697" s="25">
        <v>15830</v>
      </c>
      <c r="F5697" s="26">
        <v>1573.0484303440858</v>
      </c>
      <c r="G5697" s="27">
        <v>0</v>
      </c>
      <c r="H5697" s="27">
        <f t="shared" si="440"/>
        <v>14256.951569655914</v>
      </c>
      <c r="I5697" s="27">
        <v>22</v>
      </c>
      <c r="J5697" s="13">
        <f t="shared" si="441"/>
        <v>14234.951569655914</v>
      </c>
      <c r="K5697" s="13">
        <v>15973</v>
      </c>
      <c r="L5697" s="13">
        <f t="shared" si="442"/>
        <v>0</v>
      </c>
      <c r="M5697" s="28">
        <v>103.4</v>
      </c>
      <c r="N5697" s="13">
        <f t="shared" si="443"/>
        <v>0</v>
      </c>
      <c r="O5697" s="13">
        <v>13.71</v>
      </c>
      <c r="P5697" s="13">
        <f>'1- EC horaire'!O5697</f>
        <v>0</v>
      </c>
      <c r="Q5697" s="29">
        <f t="shared" si="444"/>
        <v>0</v>
      </c>
    </row>
    <row r="5698" spans="1:17">
      <c r="A5698" s="107">
        <v>5696</v>
      </c>
      <c r="B5698" s="10">
        <v>8</v>
      </c>
      <c r="C5698" s="10">
        <v>26</v>
      </c>
      <c r="D5698" s="11">
        <v>9</v>
      </c>
      <c r="E5698" s="25">
        <v>16382</v>
      </c>
      <c r="F5698" s="26">
        <v>1568.2856192440859</v>
      </c>
      <c r="G5698" s="27">
        <v>0</v>
      </c>
      <c r="H5698" s="27">
        <f t="shared" si="440"/>
        <v>14813.714380755915</v>
      </c>
      <c r="I5698" s="27">
        <v>23</v>
      </c>
      <c r="J5698" s="13">
        <f t="shared" si="441"/>
        <v>14790.714380755915</v>
      </c>
      <c r="K5698" s="13">
        <v>16343</v>
      </c>
      <c r="L5698" s="13">
        <f t="shared" si="442"/>
        <v>0</v>
      </c>
      <c r="M5698" s="28">
        <v>103.4</v>
      </c>
      <c r="N5698" s="13">
        <f t="shared" si="443"/>
        <v>0</v>
      </c>
      <c r="O5698" s="13">
        <v>19.05</v>
      </c>
      <c r="P5698" s="13">
        <f>'1- EC horaire'!O5698</f>
        <v>0</v>
      </c>
      <c r="Q5698" s="29">
        <f t="shared" si="444"/>
        <v>0</v>
      </c>
    </row>
    <row r="5699" spans="1:17">
      <c r="A5699" s="107">
        <v>5697</v>
      </c>
      <c r="B5699" s="10">
        <v>8</v>
      </c>
      <c r="C5699" s="10">
        <v>26</v>
      </c>
      <c r="D5699" s="11">
        <v>10</v>
      </c>
      <c r="E5699" s="25">
        <v>17150</v>
      </c>
      <c r="F5699" s="26">
        <v>1565.0341042440859</v>
      </c>
      <c r="G5699" s="27">
        <v>0</v>
      </c>
      <c r="H5699" s="27">
        <f t="shared" si="440"/>
        <v>15584.965895755915</v>
      </c>
      <c r="I5699" s="27">
        <v>24</v>
      </c>
      <c r="J5699" s="13">
        <f t="shared" si="441"/>
        <v>15560.965895755915</v>
      </c>
      <c r="K5699" s="13">
        <v>17353</v>
      </c>
      <c r="L5699" s="13">
        <f t="shared" si="442"/>
        <v>0</v>
      </c>
      <c r="M5699" s="28">
        <v>103.4</v>
      </c>
      <c r="N5699" s="13">
        <f t="shared" si="443"/>
        <v>0</v>
      </c>
      <c r="O5699" s="13">
        <v>21.59</v>
      </c>
      <c r="P5699" s="13">
        <f>'1- EC horaire'!O5699</f>
        <v>0</v>
      </c>
      <c r="Q5699" s="29">
        <f t="shared" si="444"/>
        <v>0</v>
      </c>
    </row>
    <row r="5700" spans="1:17">
      <c r="A5700" s="107">
        <v>5698</v>
      </c>
      <c r="B5700" s="10">
        <v>8</v>
      </c>
      <c r="C5700" s="10">
        <v>26</v>
      </c>
      <c r="D5700" s="11">
        <v>11</v>
      </c>
      <c r="E5700" s="25">
        <v>17260</v>
      </c>
      <c r="F5700" s="26">
        <v>1560.936087944086</v>
      </c>
      <c r="G5700" s="27">
        <v>0</v>
      </c>
      <c r="H5700" s="27">
        <f t="shared" ref="H5700:H5763" si="445">E5700-G5700-F5700</f>
        <v>15699.063912055914</v>
      </c>
      <c r="I5700" s="27">
        <v>24</v>
      </c>
      <c r="J5700" s="13">
        <f t="shared" ref="J5700:J5763" si="446">H5700-I5700</f>
        <v>15675.063912055914</v>
      </c>
      <c r="K5700" s="13">
        <v>17519</v>
      </c>
      <c r="L5700" s="13">
        <f t="shared" ref="L5700:L5763" si="447">IF(J5700-K5700&gt;0,J5700-K5700,0)</f>
        <v>0</v>
      </c>
      <c r="M5700" s="28">
        <v>103.4</v>
      </c>
      <c r="N5700" s="13">
        <f t="shared" ref="N5700:N5763" si="448">L5700*M5700</f>
        <v>0</v>
      </c>
      <c r="O5700" s="13">
        <v>21.51</v>
      </c>
      <c r="P5700" s="13">
        <f>'1- EC horaire'!O5700</f>
        <v>0</v>
      </c>
      <c r="Q5700" s="29">
        <f t="shared" ref="Q5700:Q5763" si="449">L5700-P5700</f>
        <v>0</v>
      </c>
    </row>
    <row r="5701" spans="1:17">
      <c r="A5701" s="107">
        <v>5699</v>
      </c>
      <c r="B5701" s="10">
        <v>8</v>
      </c>
      <c r="C5701" s="10">
        <v>26</v>
      </c>
      <c r="D5701" s="11">
        <v>12</v>
      </c>
      <c r="E5701" s="25">
        <v>17250</v>
      </c>
      <c r="F5701" s="26">
        <v>1558.4655845440859</v>
      </c>
      <c r="G5701" s="27">
        <v>0</v>
      </c>
      <c r="H5701" s="27">
        <f t="shared" si="445"/>
        <v>15691.534415455913</v>
      </c>
      <c r="I5701" s="27">
        <v>24</v>
      </c>
      <c r="J5701" s="13">
        <f t="shared" si="446"/>
        <v>15667.534415455913</v>
      </c>
      <c r="K5701" s="13">
        <v>17507</v>
      </c>
      <c r="L5701" s="13">
        <f t="shared" si="447"/>
        <v>0</v>
      </c>
      <c r="M5701" s="28">
        <v>103.4</v>
      </c>
      <c r="N5701" s="13">
        <f t="shared" si="448"/>
        <v>0</v>
      </c>
      <c r="O5701" s="13">
        <v>22.48</v>
      </c>
      <c r="P5701" s="13">
        <f>'1- EC horaire'!O5701</f>
        <v>0</v>
      </c>
      <c r="Q5701" s="29">
        <f t="shared" si="449"/>
        <v>0</v>
      </c>
    </row>
    <row r="5702" spans="1:17">
      <c r="A5702" s="107">
        <v>5700</v>
      </c>
      <c r="B5702" s="10">
        <v>8</v>
      </c>
      <c r="C5702" s="10">
        <v>26</v>
      </c>
      <c r="D5702" s="11">
        <v>13</v>
      </c>
      <c r="E5702" s="25">
        <v>17390</v>
      </c>
      <c r="F5702" s="26">
        <v>1556.1321334940858</v>
      </c>
      <c r="G5702" s="27">
        <v>0</v>
      </c>
      <c r="H5702" s="27">
        <f t="shared" si="445"/>
        <v>15833.867866505914</v>
      </c>
      <c r="I5702" s="27">
        <v>24</v>
      </c>
      <c r="J5702" s="13">
        <f t="shared" si="446"/>
        <v>15809.867866505914</v>
      </c>
      <c r="K5702" s="13">
        <v>17722</v>
      </c>
      <c r="L5702" s="13">
        <f t="shared" si="447"/>
        <v>0</v>
      </c>
      <c r="M5702" s="28">
        <v>103.4</v>
      </c>
      <c r="N5702" s="13">
        <f t="shared" si="448"/>
        <v>0</v>
      </c>
      <c r="O5702" s="13">
        <v>22.97</v>
      </c>
      <c r="P5702" s="13">
        <f>'1- EC horaire'!O5702</f>
        <v>0</v>
      </c>
      <c r="Q5702" s="29">
        <f t="shared" si="449"/>
        <v>0</v>
      </c>
    </row>
    <row r="5703" spans="1:17">
      <c r="A5703" s="107">
        <v>5701</v>
      </c>
      <c r="B5703" s="10">
        <v>8</v>
      </c>
      <c r="C5703" s="10">
        <v>26</v>
      </c>
      <c r="D5703" s="11">
        <v>14</v>
      </c>
      <c r="E5703" s="25">
        <v>17025</v>
      </c>
      <c r="F5703" s="26">
        <v>1555.0400423440858</v>
      </c>
      <c r="G5703" s="27">
        <v>0</v>
      </c>
      <c r="H5703" s="27">
        <f t="shared" si="445"/>
        <v>15469.959957655914</v>
      </c>
      <c r="I5703" s="27">
        <v>23</v>
      </c>
      <c r="J5703" s="13">
        <f t="shared" si="446"/>
        <v>15446.959957655914</v>
      </c>
      <c r="K5703" s="13">
        <v>17145</v>
      </c>
      <c r="L5703" s="13">
        <f t="shared" si="447"/>
        <v>0</v>
      </c>
      <c r="M5703" s="28">
        <v>103.4</v>
      </c>
      <c r="N5703" s="13">
        <f t="shared" si="448"/>
        <v>0</v>
      </c>
      <c r="O5703" s="13">
        <v>22.97</v>
      </c>
      <c r="P5703" s="13">
        <f>'1- EC horaire'!O5703</f>
        <v>0</v>
      </c>
      <c r="Q5703" s="29">
        <f t="shared" si="449"/>
        <v>0</v>
      </c>
    </row>
    <row r="5704" spans="1:17">
      <c r="A5704" s="107">
        <v>5702</v>
      </c>
      <c r="B5704" s="10">
        <v>8</v>
      </c>
      <c r="C5704" s="10">
        <v>26</v>
      </c>
      <c r="D5704" s="11">
        <v>15</v>
      </c>
      <c r="E5704" s="25">
        <v>16611</v>
      </c>
      <c r="F5704" s="26">
        <v>1553.8411595440859</v>
      </c>
      <c r="G5704" s="27">
        <v>0</v>
      </c>
      <c r="H5704" s="27">
        <f t="shared" si="445"/>
        <v>15057.158840455913</v>
      </c>
      <c r="I5704" s="27">
        <v>23</v>
      </c>
      <c r="J5704" s="13">
        <f t="shared" si="446"/>
        <v>15034.158840455913</v>
      </c>
      <c r="K5704" s="13">
        <v>16558</v>
      </c>
      <c r="L5704" s="13">
        <f t="shared" si="447"/>
        <v>0</v>
      </c>
      <c r="M5704" s="28">
        <v>103.4</v>
      </c>
      <c r="N5704" s="13">
        <f t="shared" si="448"/>
        <v>0</v>
      </c>
      <c r="O5704" s="13">
        <v>23.92</v>
      </c>
      <c r="P5704" s="13">
        <f>'1- EC horaire'!O5704</f>
        <v>0</v>
      </c>
      <c r="Q5704" s="29">
        <f t="shared" si="449"/>
        <v>0</v>
      </c>
    </row>
    <row r="5705" spans="1:17">
      <c r="A5705" s="107">
        <v>5703</v>
      </c>
      <c r="B5705" s="10">
        <v>8</v>
      </c>
      <c r="C5705" s="10">
        <v>26</v>
      </c>
      <c r="D5705" s="11">
        <v>16</v>
      </c>
      <c r="E5705" s="25">
        <v>16366</v>
      </c>
      <c r="F5705" s="26">
        <v>1556.3309486940859</v>
      </c>
      <c r="G5705" s="27">
        <v>0</v>
      </c>
      <c r="H5705" s="27">
        <f t="shared" si="445"/>
        <v>14809.669051305915</v>
      </c>
      <c r="I5705" s="27">
        <v>23</v>
      </c>
      <c r="J5705" s="13">
        <f t="shared" si="446"/>
        <v>14786.669051305915</v>
      </c>
      <c r="K5705" s="13">
        <v>16335</v>
      </c>
      <c r="L5705" s="13">
        <f t="shared" si="447"/>
        <v>0</v>
      </c>
      <c r="M5705" s="28">
        <v>103.4</v>
      </c>
      <c r="N5705" s="13">
        <f t="shared" si="448"/>
        <v>0</v>
      </c>
      <c r="O5705" s="13">
        <v>24.5</v>
      </c>
      <c r="P5705" s="13">
        <f>'1- EC horaire'!O5705</f>
        <v>0</v>
      </c>
      <c r="Q5705" s="29">
        <f t="shared" si="449"/>
        <v>0</v>
      </c>
    </row>
    <row r="5706" spans="1:17">
      <c r="A5706" s="107">
        <v>5704</v>
      </c>
      <c r="B5706" s="10">
        <v>8</v>
      </c>
      <c r="C5706" s="10">
        <v>26</v>
      </c>
      <c r="D5706" s="11">
        <v>17</v>
      </c>
      <c r="E5706" s="25">
        <v>16533</v>
      </c>
      <c r="F5706" s="26">
        <v>1557.0005599440858</v>
      </c>
      <c r="G5706" s="27">
        <v>0</v>
      </c>
      <c r="H5706" s="27">
        <f t="shared" si="445"/>
        <v>14975.999440055914</v>
      </c>
      <c r="I5706" s="27">
        <v>23</v>
      </c>
      <c r="J5706" s="13">
        <f t="shared" si="446"/>
        <v>14952.999440055914</v>
      </c>
      <c r="K5706" s="13">
        <v>16483</v>
      </c>
      <c r="L5706" s="13">
        <f t="shared" si="447"/>
        <v>0</v>
      </c>
      <c r="M5706" s="28">
        <v>103.4</v>
      </c>
      <c r="N5706" s="13">
        <f t="shared" si="448"/>
        <v>0</v>
      </c>
      <c r="O5706" s="13">
        <v>25.37</v>
      </c>
      <c r="P5706" s="13">
        <f>'1- EC horaire'!O5706</f>
        <v>0</v>
      </c>
      <c r="Q5706" s="29">
        <f t="shared" si="449"/>
        <v>0</v>
      </c>
    </row>
    <row r="5707" spans="1:17">
      <c r="A5707" s="107">
        <v>5705</v>
      </c>
      <c r="B5707" s="10">
        <v>8</v>
      </c>
      <c r="C5707" s="10">
        <v>26</v>
      </c>
      <c r="D5707" s="11">
        <v>18</v>
      </c>
      <c r="E5707" s="25">
        <v>16772</v>
      </c>
      <c r="F5707" s="26">
        <v>1556.903493944086</v>
      </c>
      <c r="G5707" s="27">
        <v>0</v>
      </c>
      <c r="H5707" s="27">
        <f t="shared" si="445"/>
        <v>15215.096506055914</v>
      </c>
      <c r="I5707" s="27">
        <v>24</v>
      </c>
      <c r="J5707" s="13">
        <f t="shared" si="446"/>
        <v>15191.096506055914</v>
      </c>
      <c r="K5707" s="13">
        <v>16721</v>
      </c>
      <c r="L5707" s="13">
        <f t="shared" si="447"/>
        <v>0</v>
      </c>
      <c r="M5707" s="28">
        <v>103.4</v>
      </c>
      <c r="N5707" s="13">
        <f t="shared" si="448"/>
        <v>0</v>
      </c>
      <c r="O5707" s="13">
        <v>27.06</v>
      </c>
      <c r="P5707" s="13">
        <f>'1- EC horaire'!O5707</f>
        <v>0</v>
      </c>
      <c r="Q5707" s="29">
        <f t="shared" si="449"/>
        <v>0</v>
      </c>
    </row>
    <row r="5708" spans="1:17">
      <c r="A5708" s="107">
        <v>5706</v>
      </c>
      <c r="B5708" s="10">
        <v>8</v>
      </c>
      <c r="C5708" s="10">
        <v>26</v>
      </c>
      <c r="D5708" s="11">
        <v>19</v>
      </c>
      <c r="E5708" s="25">
        <v>16831</v>
      </c>
      <c r="F5708" s="26">
        <v>1561.229667344086</v>
      </c>
      <c r="G5708" s="27">
        <v>0</v>
      </c>
      <c r="H5708" s="27">
        <f t="shared" si="445"/>
        <v>15269.770332655913</v>
      </c>
      <c r="I5708" s="27">
        <v>23</v>
      </c>
      <c r="J5708" s="13">
        <f t="shared" si="446"/>
        <v>15246.770332655913</v>
      </c>
      <c r="K5708" s="13">
        <v>16810</v>
      </c>
      <c r="L5708" s="13">
        <f t="shared" si="447"/>
        <v>0</v>
      </c>
      <c r="M5708" s="28">
        <v>103.4</v>
      </c>
      <c r="N5708" s="13">
        <f t="shared" si="448"/>
        <v>0</v>
      </c>
      <c r="O5708" s="13">
        <v>25.12</v>
      </c>
      <c r="P5708" s="13">
        <f>'1- EC horaire'!O5708</f>
        <v>0</v>
      </c>
      <c r="Q5708" s="29">
        <f t="shared" si="449"/>
        <v>0</v>
      </c>
    </row>
    <row r="5709" spans="1:17">
      <c r="A5709" s="107">
        <v>5707</v>
      </c>
      <c r="B5709" s="10">
        <v>8</v>
      </c>
      <c r="C5709" s="10">
        <v>26</v>
      </c>
      <c r="D5709" s="11">
        <v>20</v>
      </c>
      <c r="E5709" s="25">
        <v>16874</v>
      </c>
      <c r="F5709" s="26">
        <v>1558.2813944940858</v>
      </c>
      <c r="G5709" s="27">
        <v>0</v>
      </c>
      <c r="H5709" s="27">
        <f t="shared" si="445"/>
        <v>15315.718605505914</v>
      </c>
      <c r="I5709" s="27">
        <v>24</v>
      </c>
      <c r="J5709" s="13">
        <f t="shared" si="446"/>
        <v>15291.718605505914</v>
      </c>
      <c r="K5709" s="13">
        <v>16907</v>
      </c>
      <c r="L5709" s="13">
        <f t="shared" si="447"/>
        <v>0</v>
      </c>
      <c r="M5709" s="28">
        <v>103.4</v>
      </c>
      <c r="N5709" s="13">
        <f t="shared" si="448"/>
        <v>0</v>
      </c>
      <c r="O5709" s="13">
        <v>24.42</v>
      </c>
      <c r="P5709" s="13">
        <f>'1- EC horaire'!O5709</f>
        <v>0</v>
      </c>
      <c r="Q5709" s="29">
        <f t="shared" si="449"/>
        <v>0</v>
      </c>
    </row>
    <row r="5710" spans="1:17">
      <c r="A5710" s="107">
        <v>5708</v>
      </c>
      <c r="B5710" s="10">
        <v>8</v>
      </c>
      <c r="C5710" s="10">
        <v>26</v>
      </c>
      <c r="D5710" s="11">
        <v>21</v>
      </c>
      <c r="E5710" s="25">
        <v>16980</v>
      </c>
      <c r="F5710" s="26">
        <v>1560.162186194086</v>
      </c>
      <c r="G5710" s="27">
        <v>0</v>
      </c>
      <c r="H5710" s="27">
        <f t="shared" si="445"/>
        <v>15419.837813805914</v>
      </c>
      <c r="I5710" s="27">
        <v>23</v>
      </c>
      <c r="J5710" s="13">
        <f t="shared" si="446"/>
        <v>15396.837813805914</v>
      </c>
      <c r="K5710" s="13">
        <v>17096</v>
      </c>
      <c r="L5710" s="13">
        <f t="shared" si="447"/>
        <v>0</v>
      </c>
      <c r="M5710" s="28">
        <v>103.4</v>
      </c>
      <c r="N5710" s="13">
        <f t="shared" si="448"/>
        <v>0</v>
      </c>
      <c r="O5710" s="13">
        <v>24.79</v>
      </c>
      <c r="P5710" s="13">
        <f>'1- EC horaire'!O5710</f>
        <v>0</v>
      </c>
      <c r="Q5710" s="29">
        <f t="shared" si="449"/>
        <v>0</v>
      </c>
    </row>
    <row r="5711" spans="1:17">
      <c r="A5711" s="107">
        <v>5709</v>
      </c>
      <c r="B5711" s="10">
        <v>8</v>
      </c>
      <c r="C5711" s="10">
        <v>26</v>
      </c>
      <c r="D5711" s="11">
        <v>22</v>
      </c>
      <c r="E5711" s="25">
        <v>16809</v>
      </c>
      <c r="F5711" s="26">
        <v>1568.9807944940858</v>
      </c>
      <c r="G5711" s="27">
        <v>0</v>
      </c>
      <c r="H5711" s="27">
        <f t="shared" si="445"/>
        <v>15240.019205505914</v>
      </c>
      <c r="I5711" s="27">
        <v>23</v>
      </c>
      <c r="J5711" s="13">
        <f t="shared" si="446"/>
        <v>15217.019205505914</v>
      </c>
      <c r="K5711" s="13">
        <v>16763</v>
      </c>
      <c r="L5711" s="13">
        <f t="shared" si="447"/>
        <v>0</v>
      </c>
      <c r="M5711" s="28">
        <v>103.4</v>
      </c>
      <c r="N5711" s="13">
        <f t="shared" si="448"/>
        <v>0</v>
      </c>
      <c r="O5711" s="13">
        <v>21.95</v>
      </c>
      <c r="P5711" s="13">
        <f>'1- EC horaire'!O5711</f>
        <v>0</v>
      </c>
      <c r="Q5711" s="29">
        <f t="shared" si="449"/>
        <v>0</v>
      </c>
    </row>
    <row r="5712" spans="1:17">
      <c r="A5712" s="107">
        <v>5710</v>
      </c>
      <c r="B5712" s="10">
        <v>8</v>
      </c>
      <c r="C5712" s="10">
        <v>26</v>
      </c>
      <c r="D5712" s="11">
        <v>23</v>
      </c>
      <c r="E5712" s="25">
        <v>15967</v>
      </c>
      <c r="F5712" s="26">
        <v>1576.2277925940859</v>
      </c>
      <c r="G5712" s="27">
        <v>0</v>
      </c>
      <c r="H5712" s="27">
        <f t="shared" si="445"/>
        <v>14390.772207405915</v>
      </c>
      <c r="I5712" s="27">
        <v>22</v>
      </c>
      <c r="J5712" s="13">
        <f t="shared" si="446"/>
        <v>14368.772207405915</v>
      </c>
      <c r="K5712" s="13">
        <v>16056</v>
      </c>
      <c r="L5712" s="13">
        <f t="shared" si="447"/>
        <v>0</v>
      </c>
      <c r="M5712" s="28">
        <v>103.4</v>
      </c>
      <c r="N5712" s="13">
        <f t="shared" si="448"/>
        <v>0</v>
      </c>
      <c r="O5712" s="13">
        <v>20.5</v>
      </c>
      <c r="P5712" s="13">
        <f>'1- EC horaire'!O5712</f>
        <v>0</v>
      </c>
      <c r="Q5712" s="29">
        <f t="shared" si="449"/>
        <v>0</v>
      </c>
    </row>
    <row r="5713" spans="1:17">
      <c r="A5713" s="107">
        <v>5711</v>
      </c>
      <c r="B5713" s="10">
        <v>8</v>
      </c>
      <c r="C5713" s="10">
        <v>26</v>
      </c>
      <c r="D5713" s="11">
        <v>24</v>
      </c>
      <c r="E5713" s="25">
        <v>15044</v>
      </c>
      <c r="F5713" s="26">
        <v>1588.9122039440858</v>
      </c>
      <c r="G5713" s="27">
        <v>0</v>
      </c>
      <c r="H5713" s="27">
        <f t="shared" si="445"/>
        <v>13455.087796055914</v>
      </c>
      <c r="I5713" s="27">
        <v>21</v>
      </c>
      <c r="J5713" s="13">
        <f t="shared" si="446"/>
        <v>13434.087796055914</v>
      </c>
      <c r="K5713" s="13">
        <v>15427</v>
      </c>
      <c r="L5713" s="13">
        <f t="shared" si="447"/>
        <v>0</v>
      </c>
      <c r="M5713" s="28">
        <v>103.4</v>
      </c>
      <c r="N5713" s="13">
        <f t="shared" si="448"/>
        <v>0</v>
      </c>
      <c r="O5713" s="13">
        <v>19.809999999999999</v>
      </c>
      <c r="P5713" s="13">
        <f>'1- EC horaire'!O5713</f>
        <v>0</v>
      </c>
      <c r="Q5713" s="29">
        <f t="shared" si="449"/>
        <v>0</v>
      </c>
    </row>
    <row r="5714" spans="1:17">
      <c r="A5714" s="107">
        <v>5712</v>
      </c>
      <c r="B5714" s="10">
        <v>8</v>
      </c>
      <c r="C5714" s="10">
        <v>27</v>
      </c>
      <c r="D5714" s="11">
        <v>1</v>
      </c>
      <c r="E5714" s="25">
        <v>14640</v>
      </c>
      <c r="F5714" s="26">
        <v>1587.4481351440859</v>
      </c>
      <c r="G5714" s="27">
        <v>0</v>
      </c>
      <c r="H5714" s="27">
        <f t="shared" si="445"/>
        <v>13052.551864855914</v>
      </c>
      <c r="I5714" s="27">
        <v>20</v>
      </c>
      <c r="J5714" s="13">
        <f t="shared" si="446"/>
        <v>13032.551864855914</v>
      </c>
      <c r="K5714" s="13">
        <v>15056</v>
      </c>
      <c r="L5714" s="13">
        <f t="shared" si="447"/>
        <v>0</v>
      </c>
      <c r="M5714" s="28">
        <v>103.4</v>
      </c>
      <c r="N5714" s="13">
        <f t="shared" si="448"/>
        <v>0</v>
      </c>
      <c r="O5714" s="13">
        <v>18.84</v>
      </c>
      <c r="P5714" s="13">
        <f>'1- EC horaire'!O5714</f>
        <v>0</v>
      </c>
      <c r="Q5714" s="29">
        <f t="shared" si="449"/>
        <v>0</v>
      </c>
    </row>
    <row r="5715" spans="1:17">
      <c r="A5715" s="107">
        <v>5713</v>
      </c>
      <c r="B5715" s="10">
        <v>8</v>
      </c>
      <c r="C5715" s="10">
        <v>27</v>
      </c>
      <c r="D5715" s="11">
        <v>2</v>
      </c>
      <c r="E5715" s="25">
        <v>14431</v>
      </c>
      <c r="F5715" s="26">
        <v>1588.4957314440858</v>
      </c>
      <c r="G5715" s="27">
        <v>0</v>
      </c>
      <c r="H5715" s="27">
        <f t="shared" si="445"/>
        <v>12842.504268555915</v>
      </c>
      <c r="I5715" s="27">
        <v>20</v>
      </c>
      <c r="J5715" s="13">
        <f t="shared" si="446"/>
        <v>12822.504268555915</v>
      </c>
      <c r="K5715" s="13">
        <v>14871</v>
      </c>
      <c r="L5715" s="13">
        <f t="shared" si="447"/>
        <v>0</v>
      </c>
      <c r="M5715" s="28">
        <v>103.4</v>
      </c>
      <c r="N5715" s="13">
        <f t="shared" si="448"/>
        <v>0</v>
      </c>
      <c r="O5715" s="13">
        <v>16.329999999999998</v>
      </c>
      <c r="P5715" s="13">
        <f>'1- EC horaire'!O5715</f>
        <v>0</v>
      </c>
      <c r="Q5715" s="29">
        <f t="shared" si="449"/>
        <v>0</v>
      </c>
    </row>
    <row r="5716" spans="1:17">
      <c r="A5716" s="107">
        <v>5714</v>
      </c>
      <c r="B5716" s="10">
        <v>8</v>
      </c>
      <c r="C5716" s="10">
        <v>27</v>
      </c>
      <c r="D5716" s="11">
        <v>3</v>
      </c>
      <c r="E5716" s="25">
        <v>14003</v>
      </c>
      <c r="F5716" s="26">
        <v>1586.9346851940859</v>
      </c>
      <c r="G5716" s="27">
        <v>0</v>
      </c>
      <c r="H5716" s="27">
        <f t="shared" si="445"/>
        <v>12416.065314805914</v>
      </c>
      <c r="I5716" s="27">
        <v>19</v>
      </c>
      <c r="J5716" s="13">
        <f t="shared" si="446"/>
        <v>12397.065314805914</v>
      </c>
      <c r="K5716" s="13">
        <v>14322</v>
      </c>
      <c r="L5716" s="13">
        <f t="shared" si="447"/>
        <v>0</v>
      </c>
      <c r="M5716" s="28">
        <v>103.4</v>
      </c>
      <c r="N5716" s="13">
        <f t="shared" si="448"/>
        <v>0</v>
      </c>
      <c r="O5716" s="13">
        <v>14.22</v>
      </c>
      <c r="P5716" s="13">
        <f>'1- EC horaire'!O5716</f>
        <v>0</v>
      </c>
      <c r="Q5716" s="29">
        <f t="shared" si="449"/>
        <v>0</v>
      </c>
    </row>
    <row r="5717" spans="1:17">
      <c r="A5717" s="107">
        <v>5715</v>
      </c>
      <c r="B5717" s="10">
        <v>8</v>
      </c>
      <c r="C5717" s="10">
        <v>27</v>
      </c>
      <c r="D5717" s="11">
        <v>4</v>
      </c>
      <c r="E5717" s="25">
        <v>13994</v>
      </c>
      <c r="F5717" s="26">
        <v>1590.6524825440858</v>
      </c>
      <c r="G5717" s="27">
        <v>0</v>
      </c>
      <c r="H5717" s="27">
        <f t="shared" si="445"/>
        <v>12403.347517455913</v>
      </c>
      <c r="I5717" s="27">
        <v>19</v>
      </c>
      <c r="J5717" s="13">
        <f t="shared" si="446"/>
        <v>12384.347517455913</v>
      </c>
      <c r="K5717" s="13">
        <v>14287</v>
      </c>
      <c r="L5717" s="13">
        <f t="shared" si="447"/>
        <v>0</v>
      </c>
      <c r="M5717" s="28">
        <v>103.4</v>
      </c>
      <c r="N5717" s="13">
        <f t="shared" si="448"/>
        <v>0</v>
      </c>
      <c r="O5717" s="13">
        <v>13.83</v>
      </c>
      <c r="P5717" s="13">
        <f>'1- EC horaire'!O5717</f>
        <v>0</v>
      </c>
      <c r="Q5717" s="29">
        <f t="shared" si="449"/>
        <v>0</v>
      </c>
    </row>
    <row r="5718" spans="1:17">
      <c r="A5718" s="107">
        <v>5716</v>
      </c>
      <c r="B5718" s="10">
        <v>8</v>
      </c>
      <c r="C5718" s="10">
        <v>27</v>
      </c>
      <c r="D5718" s="11">
        <v>5</v>
      </c>
      <c r="E5718" s="25">
        <v>13895</v>
      </c>
      <c r="F5718" s="26">
        <v>1588.8545298440858</v>
      </c>
      <c r="G5718" s="27">
        <v>0</v>
      </c>
      <c r="H5718" s="27">
        <f t="shared" si="445"/>
        <v>12306.145470155914</v>
      </c>
      <c r="I5718" s="27">
        <v>19</v>
      </c>
      <c r="J5718" s="13">
        <f t="shared" si="446"/>
        <v>12287.145470155914</v>
      </c>
      <c r="K5718" s="13">
        <v>14089</v>
      </c>
      <c r="L5718" s="13">
        <f t="shared" si="447"/>
        <v>0</v>
      </c>
      <c r="M5718" s="28">
        <v>103.4</v>
      </c>
      <c r="N5718" s="13">
        <f t="shared" si="448"/>
        <v>0</v>
      </c>
      <c r="O5718" s="13">
        <v>13.5</v>
      </c>
      <c r="P5718" s="13">
        <f>'1- EC horaire'!O5718</f>
        <v>0</v>
      </c>
      <c r="Q5718" s="29">
        <f t="shared" si="449"/>
        <v>0</v>
      </c>
    </row>
    <row r="5719" spans="1:17">
      <c r="A5719" s="107">
        <v>5717</v>
      </c>
      <c r="B5719" s="10">
        <v>8</v>
      </c>
      <c r="C5719" s="10">
        <v>27</v>
      </c>
      <c r="D5719" s="11">
        <v>6</v>
      </c>
      <c r="E5719" s="25">
        <v>14088</v>
      </c>
      <c r="F5719" s="26">
        <v>1585.480266944086</v>
      </c>
      <c r="G5719" s="27">
        <v>0</v>
      </c>
      <c r="H5719" s="27">
        <f t="shared" si="445"/>
        <v>12502.519733055913</v>
      </c>
      <c r="I5719" s="27">
        <v>19</v>
      </c>
      <c r="J5719" s="13">
        <f t="shared" si="446"/>
        <v>12483.519733055913</v>
      </c>
      <c r="K5719" s="13">
        <v>14458</v>
      </c>
      <c r="L5719" s="13">
        <f t="shared" si="447"/>
        <v>0</v>
      </c>
      <c r="M5719" s="28">
        <v>103.4</v>
      </c>
      <c r="N5719" s="13">
        <f t="shared" si="448"/>
        <v>0</v>
      </c>
      <c r="O5719" s="13">
        <v>13</v>
      </c>
      <c r="P5719" s="13">
        <f>'1- EC horaire'!O5719</f>
        <v>0</v>
      </c>
      <c r="Q5719" s="29">
        <f t="shared" si="449"/>
        <v>0</v>
      </c>
    </row>
    <row r="5720" spans="1:17">
      <c r="A5720" s="107">
        <v>5718</v>
      </c>
      <c r="B5720" s="10">
        <v>8</v>
      </c>
      <c r="C5720" s="10">
        <v>27</v>
      </c>
      <c r="D5720" s="11">
        <v>7</v>
      </c>
      <c r="E5720" s="25">
        <v>14449</v>
      </c>
      <c r="F5720" s="26">
        <v>1584.9798385940858</v>
      </c>
      <c r="G5720" s="27">
        <v>0</v>
      </c>
      <c r="H5720" s="27">
        <f t="shared" si="445"/>
        <v>12864.020161405915</v>
      </c>
      <c r="I5720" s="27">
        <v>20</v>
      </c>
      <c r="J5720" s="13">
        <f t="shared" si="446"/>
        <v>12844.020161405915</v>
      </c>
      <c r="K5720" s="13">
        <v>14894</v>
      </c>
      <c r="L5720" s="13">
        <f t="shared" si="447"/>
        <v>0</v>
      </c>
      <c r="M5720" s="28">
        <v>103.4</v>
      </c>
      <c r="N5720" s="13">
        <f t="shared" si="448"/>
        <v>0</v>
      </c>
      <c r="O5720" s="13">
        <v>12.19</v>
      </c>
      <c r="P5720" s="13">
        <f>'1- EC horaire'!O5720</f>
        <v>0</v>
      </c>
      <c r="Q5720" s="29">
        <f t="shared" si="449"/>
        <v>0</v>
      </c>
    </row>
    <row r="5721" spans="1:17">
      <c r="A5721" s="107">
        <v>5719</v>
      </c>
      <c r="B5721" s="10">
        <v>8</v>
      </c>
      <c r="C5721" s="10">
        <v>27</v>
      </c>
      <c r="D5721" s="11">
        <v>8</v>
      </c>
      <c r="E5721" s="25">
        <v>15155</v>
      </c>
      <c r="F5721" s="26">
        <v>1587.2834004440858</v>
      </c>
      <c r="G5721" s="27">
        <v>0</v>
      </c>
      <c r="H5721" s="27">
        <f t="shared" si="445"/>
        <v>13567.716599555913</v>
      </c>
      <c r="I5721" s="27">
        <v>21</v>
      </c>
      <c r="J5721" s="13">
        <f t="shared" si="446"/>
        <v>13546.716599555913</v>
      </c>
      <c r="K5721" s="13">
        <v>15527</v>
      </c>
      <c r="L5721" s="13">
        <f t="shared" si="447"/>
        <v>0</v>
      </c>
      <c r="M5721" s="28">
        <v>103.4</v>
      </c>
      <c r="N5721" s="13">
        <f t="shared" si="448"/>
        <v>0</v>
      </c>
      <c r="O5721" s="13">
        <v>15.67</v>
      </c>
      <c r="P5721" s="13">
        <f>'1- EC horaire'!O5721</f>
        <v>0</v>
      </c>
      <c r="Q5721" s="29">
        <f t="shared" si="449"/>
        <v>0</v>
      </c>
    </row>
    <row r="5722" spans="1:17">
      <c r="A5722" s="107">
        <v>5720</v>
      </c>
      <c r="B5722" s="10">
        <v>8</v>
      </c>
      <c r="C5722" s="10">
        <v>27</v>
      </c>
      <c r="D5722" s="11">
        <v>9</v>
      </c>
      <c r="E5722" s="25">
        <v>15652</v>
      </c>
      <c r="F5722" s="26">
        <v>1582.8384294440859</v>
      </c>
      <c r="G5722" s="27">
        <v>0</v>
      </c>
      <c r="H5722" s="27">
        <f t="shared" si="445"/>
        <v>14069.161570555914</v>
      </c>
      <c r="I5722" s="27">
        <v>22</v>
      </c>
      <c r="J5722" s="13">
        <f t="shared" si="446"/>
        <v>14047.161570555914</v>
      </c>
      <c r="K5722" s="13">
        <v>15840</v>
      </c>
      <c r="L5722" s="13">
        <f t="shared" si="447"/>
        <v>0</v>
      </c>
      <c r="M5722" s="28">
        <v>103.4</v>
      </c>
      <c r="N5722" s="13">
        <f t="shared" si="448"/>
        <v>0</v>
      </c>
      <c r="O5722" s="13">
        <v>19.14</v>
      </c>
      <c r="P5722" s="13">
        <f>'1- EC horaire'!O5722</f>
        <v>0</v>
      </c>
      <c r="Q5722" s="29">
        <f t="shared" si="449"/>
        <v>0</v>
      </c>
    </row>
    <row r="5723" spans="1:17">
      <c r="A5723" s="107">
        <v>5721</v>
      </c>
      <c r="B5723" s="10">
        <v>8</v>
      </c>
      <c r="C5723" s="10">
        <v>27</v>
      </c>
      <c r="D5723" s="11">
        <v>10</v>
      </c>
      <c r="E5723" s="25">
        <v>16695</v>
      </c>
      <c r="F5723" s="26">
        <v>1576.9220831940859</v>
      </c>
      <c r="G5723" s="27">
        <v>0</v>
      </c>
      <c r="H5723" s="27">
        <f t="shared" si="445"/>
        <v>15118.077916805914</v>
      </c>
      <c r="I5723" s="27">
        <v>24</v>
      </c>
      <c r="J5723" s="13">
        <f t="shared" si="446"/>
        <v>15094.077916805914</v>
      </c>
      <c r="K5723" s="13">
        <v>16622</v>
      </c>
      <c r="L5723" s="13">
        <f t="shared" si="447"/>
        <v>0</v>
      </c>
      <c r="M5723" s="28">
        <v>103.4</v>
      </c>
      <c r="N5723" s="13">
        <f t="shared" si="448"/>
        <v>0</v>
      </c>
      <c r="O5723" s="13">
        <v>21.51</v>
      </c>
      <c r="P5723" s="13">
        <f>'1- EC horaire'!O5723</f>
        <v>0</v>
      </c>
      <c r="Q5723" s="29">
        <f t="shared" si="449"/>
        <v>0</v>
      </c>
    </row>
    <row r="5724" spans="1:17">
      <c r="A5724" s="107">
        <v>5722</v>
      </c>
      <c r="B5724" s="10">
        <v>8</v>
      </c>
      <c r="C5724" s="10">
        <v>27</v>
      </c>
      <c r="D5724" s="11">
        <v>11</v>
      </c>
      <c r="E5724" s="25">
        <v>17099</v>
      </c>
      <c r="F5724" s="26">
        <v>1575.4925448940858</v>
      </c>
      <c r="G5724" s="27">
        <v>0</v>
      </c>
      <c r="H5724" s="27">
        <f t="shared" si="445"/>
        <v>15523.507455105915</v>
      </c>
      <c r="I5724" s="27">
        <v>23</v>
      </c>
      <c r="J5724" s="13">
        <f t="shared" si="446"/>
        <v>15500.507455105915</v>
      </c>
      <c r="K5724" s="13">
        <v>17232</v>
      </c>
      <c r="L5724" s="13">
        <f t="shared" si="447"/>
        <v>0</v>
      </c>
      <c r="M5724" s="28">
        <v>103.4</v>
      </c>
      <c r="N5724" s="13">
        <f t="shared" si="448"/>
        <v>0</v>
      </c>
      <c r="O5724" s="13">
        <v>21.94</v>
      </c>
      <c r="P5724" s="13">
        <f>'1- EC horaire'!O5724</f>
        <v>0</v>
      </c>
      <c r="Q5724" s="29">
        <f t="shared" si="449"/>
        <v>0</v>
      </c>
    </row>
    <row r="5725" spans="1:17">
      <c r="A5725" s="107">
        <v>5723</v>
      </c>
      <c r="B5725" s="10">
        <v>8</v>
      </c>
      <c r="C5725" s="10">
        <v>27</v>
      </c>
      <c r="D5725" s="11">
        <v>12</v>
      </c>
      <c r="E5725" s="25">
        <v>16932</v>
      </c>
      <c r="F5725" s="26">
        <v>1574.017265594086</v>
      </c>
      <c r="G5725" s="27">
        <v>0</v>
      </c>
      <c r="H5725" s="27">
        <f t="shared" si="445"/>
        <v>15357.982734405914</v>
      </c>
      <c r="I5725" s="27">
        <v>23</v>
      </c>
      <c r="J5725" s="13">
        <f t="shared" si="446"/>
        <v>15334.982734405914</v>
      </c>
      <c r="K5725" s="13">
        <v>16971</v>
      </c>
      <c r="L5725" s="13">
        <f t="shared" si="447"/>
        <v>0</v>
      </c>
      <c r="M5725" s="28">
        <v>103.4</v>
      </c>
      <c r="N5725" s="13">
        <f t="shared" si="448"/>
        <v>0</v>
      </c>
      <c r="O5725" s="13">
        <v>22.86</v>
      </c>
      <c r="P5725" s="13">
        <f>'1- EC horaire'!O5725</f>
        <v>0</v>
      </c>
      <c r="Q5725" s="29">
        <f t="shared" si="449"/>
        <v>0</v>
      </c>
    </row>
    <row r="5726" spans="1:17">
      <c r="A5726" s="107">
        <v>5724</v>
      </c>
      <c r="B5726" s="10">
        <v>8</v>
      </c>
      <c r="C5726" s="10">
        <v>27</v>
      </c>
      <c r="D5726" s="11">
        <v>13</v>
      </c>
      <c r="E5726" s="25">
        <v>16915</v>
      </c>
      <c r="F5726" s="26">
        <v>1576.6582776940859</v>
      </c>
      <c r="G5726" s="27">
        <v>0</v>
      </c>
      <c r="H5726" s="27">
        <f t="shared" si="445"/>
        <v>15338.341722305915</v>
      </c>
      <c r="I5726" s="27">
        <v>23</v>
      </c>
      <c r="J5726" s="13">
        <f t="shared" si="446"/>
        <v>15315.341722305915</v>
      </c>
      <c r="K5726" s="13">
        <v>16941</v>
      </c>
      <c r="L5726" s="13">
        <f t="shared" si="447"/>
        <v>0</v>
      </c>
      <c r="M5726" s="28">
        <v>103.4</v>
      </c>
      <c r="N5726" s="13">
        <f t="shared" si="448"/>
        <v>0</v>
      </c>
      <c r="O5726" s="13">
        <v>23</v>
      </c>
      <c r="P5726" s="13">
        <f>'1- EC horaire'!O5726</f>
        <v>0</v>
      </c>
      <c r="Q5726" s="29">
        <f t="shared" si="449"/>
        <v>0</v>
      </c>
    </row>
    <row r="5727" spans="1:17">
      <c r="A5727" s="107">
        <v>5725</v>
      </c>
      <c r="B5727" s="10">
        <v>8</v>
      </c>
      <c r="C5727" s="10">
        <v>27</v>
      </c>
      <c r="D5727" s="11">
        <v>14</v>
      </c>
      <c r="E5727" s="25">
        <v>16751</v>
      </c>
      <c r="F5727" s="26">
        <v>1576.2579154940859</v>
      </c>
      <c r="G5727" s="27">
        <v>0</v>
      </c>
      <c r="H5727" s="27">
        <f t="shared" si="445"/>
        <v>15174.742084505913</v>
      </c>
      <c r="I5727" s="27">
        <v>22</v>
      </c>
      <c r="J5727" s="13">
        <f t="shared" si="446"/>
        <v>15152.742084505913</v>
      </c>
      <c r="K5727" s="13">
        <v>16673</v>
      </c>
      <c r="L5727" s="13">
        <f t="shared" si="447"/>
        <v>0</v>
      </c>
      <c r="M5727" s="28">
        <v>103.4</v>
      </c>
      <c r="N5727" s="13">
        <f t="shared" si="448"/>
        <v>0</v>
      </c>
      <c r="O5727" s="13">
        <v>23.21</v>
      </c>
      <c r="P5727" s="13">
        <f>'1- EC horaire'!O5727</f>
        <v>0</v>
      </c>
      <c r="Q5727" s="29">
        <f t="shared" si="449"/>
        <v>0</v>
      </c>
    </row>
    <row r="5728" spans="1:17">
      <c r="A5728" s="107">
        <v>5726</v>
      </c>
      <c r="B5728" s="10">
        <v>8</v>
      </c>
      <c r="C5728" s="10">
        <v>27</v>
      </c>
      <c r="D5728" s="11">
        <v>15</v>
      </c>
      <c r="E5728" s="25">
        <v>16159</v>
      </c>
      <c r="F5728" s="26">
        <v>1575.0781519440859</v>
      </c>
      <c r="G5728" s="27">
        <v>0</v>
      </c>
      <c r="H5728" s="27">
        <f t="shared" si="445"/>
        <v>14583.921848055914</v>
      </c>
      <c r="I5728" s="27">
        <v>22</v>
      </c>
      <c r="J5728" s="13">
        <f t="shared" si="446"/>
        <v>14561.921848055914</v>
      </c>
      <c r="K5728" s="13">
        <v>16201</v>
      </c>
      <c r="L5728" s="13">
        <f t="shared" si="447"/>
        <v>0</v>
      </c>
      <c r="M5728" s="28">
        <v>103.4</v>
      </c>
      <c r="N5728" s="13">
        <f t="shared" si="448"/>
        <v>0</v>
      </c>
      <c r="O5728" s="13">
        <v>23.67</v>
      </c>
      <c r="P5728" s="13">
        <f>'1- EC horaire'!O5728</f>
        <v>0</v>
      </c>
      <c r="Q5728" s="29">
        <f t="shared" si="449"/>
        <v>0</v>
      </c>
    </row>
    <row r="5729" spans="1:17">
      <c r="A5729" s="107">
        <v>5727</v>
      </c>
      <c r="B5729" s="10">
        <v>8</v>
      </c>
      <c r="C5729" s="10">
        <v>27</v>
      </c>
      <c r="D5729" s="11">
        <v>16</v>
      </c>
      <c r="E5729" s="25">
        <v>16132</v>
      </c>
      <c r="F5729" s="26">
        <v>1572.9504712940859</v>
      </c>
      <c r="G5729" s="27">
        <v>0</v>
      </c>
      <c r="H5729" s="27">
        <f t="shared" si="445"/>
        <v>14559.049528705915</v>
      </c>
      <c r="I5729" s="27">
        <v>23</v>
      </c>
      <c r="J5729" s="13">
        <f t="shared" si="446"/>
        <v>14536.049528705915</v>
      </c>
      <c r="K5729" s="13">
        <v>16181</v>
      </c>
      <c r="L5729" s="13">
        <f t="shared" si="447"/>
        <v>0</v>
      </c>
      <c r="M5729" s="28">
        <v>103.4</v>
      </c>
      <c r="N5729" s="13">
        <f t="shared" si="448"/>
        <v>0</v>
      </c>
      <c r="O5729" s="13">
        <v>24.32</v>
      </c>
      <c r="P5729" s="13">
        <f>'1- EC horaire'!O5729</f>
        <v>0</v>
      </c>
      <c r="Q5729" s="29">
        <f t="shared" si="449"/>
        <v>0</v>
      </c>
    </row>
    <row r="5730" spans="1:17">
      <c r="A5730" s="107">
        <v>5728</v>
      </c>
      <c r="B5730" s="10">
        <v>8</v>
      </c>
      <c r="C5730" s="10">
        <v>27</v>
      </c>
      <c r="D5730" s="11">
        <v>17</v>
      </c>
      <c r="E5730" s="25">
        <v>16668</v>
      </c>
      <c r="F5730" s="26">
        <v>1575.345915844086</v>
      </c>
      <c r="G5730" s="27">
        <v>0</v>
      </c>
      <c r="H5730" s="27">
        <f t="shared" si="445"/>
        <v>15092.654084155914</v>
      </c>
      <c r="I5730" s="27">
        <v>23</v>
      </c>
      <c r="J5730" s="13">
        <f t="shared" si="446"/>
        <v>15069.654084155914</v>
      </c>
      <c r="K5730" s="13">
        <v>16596</v>
      </c>
      <c r="L5730" s="13">
        <f t="shared" si="447"/>
        <v>0</v>
      </c>
      <c r="M5730" s="28">
        <v>103.4</v>
      </c>
      <c r="N5730" s="13">
        <f t="shared" si="448"/>
        <v>0</v>
      </c>
      <c r="O5730" s="13">
        <v>27.08</v>
      </c>
      <c r="P5730" s="13">
        <f>'1- EC horaire'!O5730</f>
        <v>0</v>
      </c>
      <c r="Q5730" s="29">
        <f t="shared" si="449"/>
        <v>0</v>
      </c>
    </row>
    <row r="5731" spans="1:17">
      <c r="A5731" s="107">
        <v>5729</v>
      </c>
      <c r="B5731" s="10">
        <v>8</v>
      </c>
      <c r="C5731" s="10">
        <v>27</v>
      </c>
      <c r="D5731" s="11">
        <v>18</v>
      </c>
      <c r="E5731" s="25">
        <v>17375</v>
      </c>
      <c r="F5731" s="26">
        <v>1577.224020394086</v>
      </c>
      <c r="G5731" s="27">
        <v>0</v>
      </c>
      <c r="H5731" s="27">
        <f t="shared" si="445"/>
        <v>15797.775979605914</v>
      </c>
      <c r="I5731" s="27">
        <v>24</v>
      </c>
      <c r="J5731" s="13">
        <f t="shared" si="446"/>
        <v>15773.775979605914</v>
      </c>
      <c r="K5731" s="13">
        <v>17665</v>
      </c>
      <c r="L5731" s="13">
        <f t="shared" si="447"/>
        <v>0</v>
      </c>
      <c r="M5731" s="28">
        <v>103.4</v>
      </c>
      <c r="N5731" s="13">
        <f t="shared" si="448"/>
        <v>0</v>
      </c>
      <c r="O5731" s="13">
        <v>29.66</v>
      </c>
      <c r="P5731" s="13">
        <f>'1- EC horaire'!O5731</f>
        <v>0</v>
      </c>
      <c r="Q5731" s="29">
        <f t="shared" si="449"/>
        <v>0</v>
      </c>
    </row>
    <row r="5732" spans="1:17">
      <c r="A5732" s="107">
        <v>5730</v>
      </c>
      <c r="B5732" s="10">
        <v>8</v>
      </c>
      <c r="C5732" s="10">
        <v>27</v>
      </c>
      <c r="D5732" s="11">
        <v>19</v>
      </c>
      <c r="E5732" s="25">
        <v>17151</v>
      </c>
      <c r="F5732" s="26">
        <v>1576.8019324940858</v>
      </c>
      <c r="G5732" s="27">
        <v>0</v>
      </c>
      <c r="H5732" s="27">
        <f t="shared" si="445"/>
        <v>15574.198067505915</v>
      </c>
      <c r="I5732" s="27">
        <v>24</v>
      </c>
      <c r="J5732" s="13">
        <f t="shared" si="446"/>
        <v>15550.198067505915</v>
      </c>
      <c r="K5732" s="13">
        <v>17323</v>
      </c>
      <c r="L5732" s="13">
        <f t="shared" si="447"/>
        <v>0</v>
      </c>
      <c r="M5732" s="28">
        <v>103.4</v>
      </c>
      <c r="N5732" s="13">
        <f t="shared" si="448"/>
        <v>0</v>
      </c>
      <c r="O5732" s="13">
        <v>28.35</v>
      </c>
      <c r="P5732" s="13">
        <f>'1- EC horaire'!O5732</f>
        <v>0</v>
      </c>
      <c r="Q5732" s="29">
        <f t="shared" si="449"/>
        <v>0</v>
      </c>
    </row>
    <row r="5733" spans="1:17">
      <c r="A5733" s="107">
        <v>5731</v>
      </c>
      <c r="B5733" s="10">
        <v>8</v>
      </c>
      <c r="C5733" s="10">
        <v>27</v>
      </c>
      <c r="D5733" s="11">
        <v>20</v>
      </c>
      <c r="E5733" s="25">
        <v>17438</v>
      </c>
      <c r="F5733" s="26">
        <v>1577.4393907940857</v>
      </c>
      <c r="G5733" s="27">
        <v>0</v>
      </c>
      <c r="H5733" s="27">
        <f t="shared" si="445"/>
        <v>15860.560609205913</v>
      </c>
      <c r="I5733" s="27">
        <v>25</v>
      </c>
      <c r="J5733" s="13">
        <f t="shared" si="446"/>
        <v>15835.560609205913</v>
      </c>
      <c r="K5733" s="13">
        <v>17761</v>
      </c>
      <c r="L5733" s="13">
        <f t="shared" si="447"/>
        <v>0</v>
      </c>
      <c r="M5733" s="28">
        <v>103.4</v>
      </c>
      <c r="N5733" s="13">
        <f t="shared" si="448"/>
        <v>0</v>
      </c>
      <c r="O5733" s="13">
        <v>27.79</v>
      </c>
      <c r="P5733" s="13">
        <f>'1- EC horaire'!O5733</f>
        <v>0</v>
      </c>
      <c r="Q5733" s="29">
        <f t="shared" si="449"/>
        <v>0</v>
      </c>
    </row>
    <row r="5734" spans="1:17">
      <c r="A5734" s="107">
        <v>5732</v>
      </c>
      <c r="B5734" s="10">
        <v>8</v>
      </c>
      <c r="C5734" s="10">
        <v>27</v>
      </c>
      <c r="D5734" s="11">
        <v>21</v>
      </c>
      <c r="E5734" s="25">
        <v>17604</v>
      </c>
      <c r="F5734" s="26">
        <v>1577.9653023440858</v>
      </c>
      <c r="G5734" s="27">
        <v>0</v>
      </c>
      <c r="H5734" s="27">
        <f t="shared" si="445"/>
        <v>16026.034697655914</v>
      </c>
      <c r="I5734" s="27">
        <v>24</v>
      </c>
      <c r="J5734" s="13">
        <f t="shared" si="446"/>
        <v>16002.034697655914</v>
      </c>
      <c r="K5734" s="13">
        <v>17967</v>
      </c>
      <c r="L5734" s="13">
        <f t="shared" si="447"/>
        <v>0</v>
      </c>
      <c r="M5734" s="28">
        <v>103.4</v>
      </c>
      <c r="N5734" s="13">
        <f t="shared" si="448"/>
        <v>0</v>
      </c>
      <c r="O5734" s="13">
        <v>27.95</v>
      </c>
      <c r="P5734" s="13">
        <f>'1- EC horaire'!O5734</f>
        <v>0</v>
      </c>
      <c r="Q5734" s="29">
        <f t="shared" si="449"/>
        <v>0</v>
      </c>
    </row>
    <row r="5735" spans="1:17">
      <c r="A5735" s="107">
        <v>5733</v>
      </c>
      <c r="B5735" s="10">
        <v>8</v>
      </c>
      <c r="C5735" s="10">
        <v>27</v>
      </c>
      <c r="D5735" s="11">
        <v>22</v>
      </c>
      <c r="E5735" s="25">
        <v>16747</v>
      </c>
      <c r="F5735" s="26">
        <v>1579.2808857940859</v>
      </c>
      <c r="G5735" s="27">
        <v>0</v>
      </c>
      <c r="H5735" s="27">
        <f t="shared" si="445"/>
        <v>15167.719114205915</v>
      </c>
      <c r="I5735" s="27">
        <v>23</v>
      </c>
      <c r="J5735" s="13">
        <f t="shared" si="446"/>
        <v>15144.719114205915</v>
      </c>
      <c r="K5735" s="13">
        <v>16663</v>
      </c>
      <c r="L5735" s="13">
        <f t="shared" si="447"/>
        <v>0</v>
      </c>
      <c r="M5735" s="28">
        <v>103.4</v>
      </c>
      <c r="N5735" s="13">
        <f t="shared" si="448"/>
        <v>0</v>
      </c>
      <c r="O5735" s="13">
        <v>23.73</v>
      </c>
      <c r="P5735" s="13">
        <f>'1- EC horaire'!O5735</f>
        <v>0</v>
      </c>
      <c r="Q5735" s="29">
        <f t="shared" si="449"/>
        <v>0</v>
      </c>
    </row>
    <row r="5736" spans="1:17">
      <c r="A5736" s="107">
        <v>5734</v>
      </c>
      <c r="B5736" s="10">
        <v>8</v>
      </c>
      <c r="C5736" s="10">
        <v>27</v>
      </c>
      <c r="D5736" s="11">
        <v>23</v>
      </c>
      <c r="E5736" s="25">
        <v>15802</v>
      </c>
      <c r="F5736" s="26">
        <v>1586.0947126440858</v>
      </c>
      <c r="G5736" s="27">
        <v>0</v>
      </c>
      <c r="H5736" s="27">
        <f t="shared" si="445"/>
        <v>14215.905287355914</v>
      </c>
      <c r="I5736" s="27">
        <v>22</v>
      </c>
      <c r="J5736" s="13">
        <f t="shared" si="446"/>
        <v>14193.905287355914</v>
      </c>
      <c r="K5736" s="13">
        <v>15942</v>
      </c>
      <c r="L5736" s="13">
        <f t="shared" si="447"/>
        <v>0</v>
      </c>
      <c r="M5736" s="28">
        <v>103.4</v>
      </c>
      <c r="N5736" s="13">
        <f t="shared" si="448"/>
        <v>0</v>
      </c>
      <c r="O5736" s="13">
        <v>21.64</v>
      </c>
      <c r="P5736" s="13">
        <f>'1- EC horaire'!O5736</f>
        <v>0</v>
      </c>
      <c r="Q5736" s="29">
        <f t="shared" si="449"/>
        <v>0</v>
      </c>
    </row>
    <row r="5737" spans="1:17">
      <c r="A5737" s="107">
        <v>5735</v>
      </c>
      <c r="B5737" s="10">
        <v>8</v>
      </c>
      <c r="C5737" s="10">
        <v>27</v>
      </c>
      <c r="D5737" s="11">
        <v>24</v>
      </c>
      <c r="E5737" s="25">
        <v>14848</v>
      </c>
      <c r="F5737" s="26">
        <v>1580.983825644086</v>
      </c>
      <c r="G5737" s="27">
        <v>0</v>
      </c>
      <c r="H5737" s="27">
        <f t="shared" si="445"/>
        <v>13267.016174355915</v>
      </c>
      <c r="I5737" s="27">
        <v>21</v>
      </c>
      <c r="J5737" s="13">
        <f t="shared" si="446"/>
        <v>13246.016174355915</v>
      </c>
      <c r="K5737" s="13">
        <v>15260</v>
      </c>
      <c r="L5737" s="13">
        <f t="shared" si="447"/>
        <v>0</v>
      </c>
      <c r="M5737" s="28">
        <v>103.4</v>
      </c>
      <c r="N5737" s="13">
        <f t="shared" si="448"/>
        <v>0</v>
      </c>
      <c r="O5737" s="13">
        <v>20.059999999999999</v>
      </c>
      <c r="P5737" s="13">
        <f>'1- EC horaire'!O5737</f>
        <v>0</v>
      </c>
      <c r="Q5737" s="29">
        <f t="shared" si="449"/>
        <v>0</v>
      </c>
    </row>
    <row r="5738" spans="1:17">
      <c r="A5738" s="107">
        <v>5736</v>
      </c>
      <c r="B5738" s="10">
        <v>8</v>
      </c>
      <c r="C5738" s="10">
        <v>28</v>
      </c>
      <c r="D5738" s="11">
        <v>1</v>
      </c>
      <c r="E5738" s="25">
        <v>14294</v>
      </c>
      <c r="F5738" s="26">
        <v>1582.7316434940858</v>
      </c>
      <c r="G5738" s="27">
        <v>0</v>
      </c>
      <c r="H5738" s="27">
        <f t="shared" si="445"/>
        <v>12711.268356505914</v>
      </c>
      <c r="I5738" s="27">
        <v>20</v>
      </c>
      <c r="J5738" s="13">
        <f t="shared" si="446"/>
        <v>12691.268356505914</v>
      </c>
      <c r="K5738" s="13">
        <v>14721</v>
      </c>
      <c r="L5738" s="13">
        <f t="shared" si="447"/>
        <v>0</v>
      </c>
      <c r="M5738" s="28">
        <v>103.4</v>
      </c>
      <c r="N5738" s="13">
        <f t="shared" si="448"/>
        <v>0</v>
      </c>
      <c r="O5738" s="13">
        <v>19.420000000000002</v>
      </c>
      <c r="P5738" s="13">
        <f>'1- EC horaire'!O5738</f>
        <v>0</v>
      </c>
      <c r="Q5738" s="29">
        <f t="shared" si="449"/>
        <v>0</v>
      </c>
    </row>
    <row r="5739" spans="1:17">
      <c r="A5739" s="107">
        <v>5737</v>
      </c>
      <c r="B5739" s="10">
        <v>8</v>
      </c>
      <c r="C5739" s="10">
        <v>28</v>
      </c>
      <c r="D5739" s="11">
        <v>2</v>
      </c>
      <c r="E5739" s="25">
        <v>14120</v>
      </c>
      <c r="F5739" s="26">
        <v>1587.4115869440859</v>
      </c>
      <c r="G5739" s="27">
        <v>0</v>
      </c>
      <c r="H5739" s="27">
        <f t="shared" si="445"/>
        <v>12532.588413055913</v>
      </c>
      <c r="I5739" s="27">
        <v>19</v>
      </c>
      <c r="J5739" s="13">
        <f t="shared" si="446"/>
        <v>12513.588413055913</v>
      </c>
      <c r="K5739" s="13">
        <v>14487</v>
      </c>
      <c r="L5739" s="13">
        <f t="shared" si="447"/>
        <v>0</v>
      </c>
      <c r="M5739" s="28">
        <v>103.4</v>
      </c>
      <c r="N5739" s="13">
        <f t="shared" si="448"/>
        <v>0</v>
      </c>
      <c r="O5739" s="13">
        <v>18.3</v>
      </c>
      <c r="P5739" s="13">
        <f>'1- EC horaire'!O5739</f>
        <v>0</v>
      </c>
      <c r="Q5739" s="29">
        <f t="shared" si="449"/>
        <v>0</v>
      </c>
    </row>
    <row r="5740" spans="1:17">
      <c r="A5740" s="107">
        <v>5738</v>
      </c>
      <c r="B5740" s="10">
        <v>8</v>
      </c>
      <c r="C5740" s="10">
        <v>28</v>
      </c>
      <c r="D5740" s="11">
        <v>3</v>
      </c>
      <c r="E5740" s="25">
        <v>13953</v>
      </c>
      <c r="F5740" s="26">
        <v>1584.2657918940859</v>
      </c>
      <c r="G5740" s="27">
        <v>0</v>
      </c>
      <c r="H5740" s="27">
        <f t="shared" si="445"/>
        <v>12368.734208105914</v>
      </c>
      <c r="I5740" s="27">
        <v>19</v>
      </c>
      <c r="J5740" s="13">
        <f t="shared" si="446"/>
        <v>12349.734208105914</v>
      </c>
      <c r="K5740" s="13">
        <v>14244</v>
      </c>
      <c r="L5740" s="13">
        <f t="shared" si="447"/>
        <v>0</v>
      </c>
      <c r="M5740" s="28">
        <v>103.4</v>
      </c>
      <c r="N5740" s="13">
        <f t="shared" si="448"/>
        <v>0</v>
      </c>
      <c r="O5740" s="13">
        <v>17.43</v>
      </c>
      <c r="P5740" s="13">
        <f>'1- EC horaire'!O5740</f>
        <v>0</v>
      </c>
      <c r="Q5740" s="29">
        <f t="shared" si="449"/>
        <v>0</v>
      </c>
    </row>
    <row r="5741" spans="1:17">
      <c r="A5741" s="107">
        <v>5739</v>
      </c>
      <c r="B5741" s="10">
        <v>8</v>
      </c>
      <c r="C5741" s="10">
        <v>28</v>
      </c>
      <c r="D5741" s="11">
        <v>4</v>
      </c>
      <c r="E5741" s="25">
        <v>13930</v>
      </c>
      <c r="F5741" s="26">
        <v>1579.5076234940859</v>
      </c>
      <c r="G5741" s="27">
        <v>0</v>
      </c>
      <c r="H5741" s="27">
        <f t="shared" si="445"/>
        <v>12350.492376505914</v>
      </c>
      <c r="I5741" s="27">
        <v>19</v>
      </c>
      <c r="J5741" s="13">
        <f t="shared" si="446"/>
        <v>12331.492376505914</v>
      </c>
      <c r="K5741" s="13">
        <v>14207</v>
      </c>
      <c r="L5741" s="13">
        <f t="shared" si="447"/>
        <v>0</v>
      </c>
      <c r="M5741" s="28">
        <v>103.4</v>
      </c>
      <c r="N5741" s="13">
        <f t="shared" si="448"/>
        <v>0</v>
      </c>
      <c r="O5741" s="13">
        <v>16.43</v>
      </c>
      <c r="P5741" s="13">
        <f>'1- EC horaire'!O5741</f>
        <v>0</v>
      </c>
      <c r="Q5741" s="29">
        <f t="shared" si="449"/>
        <v>0</v>
      </c>
    </row>
    <row r="5742" spans="1:17">
      <c r="A5742" s="107">
        <v>5740</v>
      </c>
      <c r="B5742" s="10">
        <v>8</v>
      </c>
      <c r="C5742" s="10">
        <v>28</v>
      </c>
      <c r="D5742" s="11">
        <v>5</v>
      </c>
      <c r="E5742" s="25">
        <v>13996</v>
      </c>
      <c r="F5742" s="26">
        <v>1588.595728644086</v>
      </c>
      <c r="G5742" s="27">
        <v>0</v>
      </c>
      <c r="H5742" s="27">
        <f t="shared" si="445"/>
        <v>12407.404271355914</v>
      </c>
      <c r="I5742" s="27">
        <v>20</v>
      </c>
      <c r="J5742" s="13">
        <f t="shared" si="446"/>
        <v>12387.404271355914</v>
      </c>
      <c r="K5742" s="13">
        <v>14293</v>
      </c>
      <c r="L5742" s="13">
        <f t="shared" si="447"/>
        <v>0</v>
      </c>
      <c r="M5742" s="28">
        <v>103.4</v>
      </c>
      <c r="N5742" s="13">
        <f t="shared" si="448"/>
        <v>0</v>
      </c>
      <c r="O5742" s="13">
        <v>16.04</v>
      </c>
      <c r="P5742" s="13">
        <f>'1- EC horaire'!O5742</f>
        <v>0</v>
      </c>
      <c r="Q5742" s="29">
        <f t="shared" si="449"/>
        <v>0</v>
      </c>
    </row>
    <row r="5743" spans="1:17">
      <c r="A5743" s="107">
        <v>5741</v>
      </c>
      <c r="B5743" s="10">
        <v>8</v>
      </c>
      <c r="C5743" s="10">
        <v>28</v>
      </c>
      <c r="D5743" s="11">
        <v>6</v>
      </c>
      <c r="E5743" s="25">
        <v>14449</v>
      </c>
      <c r="F5743" s="26">
        <v>1576.7426483440859</v>
      </c>
      <c r="G5743" s="27">
        <v>0</v>
      </c>
      <c r="H5743" s="27">
        <f t="shared" si="445"/>
        <v>12872.257351655913</v>
      </c>
      <c r="I5743" s="27">
        <v>22</v>
      </c>
      <c r="J5743" s="13">
        <f t="shared" si="446"/>
        <v>12850.257351655913</v>
      </c>
      <c r="K5743" s="13">
        <v>14902</v>
      </c>
      <c r="L5743" s="13">
        <f t="shared" si="447"/>
        <v>0</v>
      </c>
      <c r="M5743" s="28">
        <v>103.4</v>
      </c>
      <c r="N5743" s="13">
        <f t="shared" si="448"/>
        <v>0</v>
      </c>
      <c r="O5743" s="13">
        <v>17.36</v>
      </c>
      <c r="P5743" s="13">
        <f>'1- EC horaire'!O5743</f>
        <v>0</v>
      </c>
      <c r="Q5743" s="29">
        <f t="shared" si="449"/>
        <v>0</v>
      </c>
    </row>
    <row r="5744" spans="1:17">
      <c r="A5744" s="107">
        <v>5742</v>
      </c>
      <c r="B5744" s="10">
        <v>8</v>
      </c>
      <c r="C5744" s="10">
        <v>28</v>
      </c>
      <c r="D5744" s="11">
        <v>7</v>
      </c>
      <c r="E5744" s="25">
        <v>16319</v>
      </c>
      <c r="F5744" s="26">
        <v>1578.4625597440859</v>
      </c>
      <c r="G5744" s="27">
        <v>0</v>
      </c>
      <c r="H5744" s="27">
        <f t="shared" si="445"/>
        <v>14740.537440255914</v>
      </c>
      <c r="I5744" s="27">
        <v>24</v>
      </c>
      <c r="J5744" s="13">
        <f t="shared" si="446"/>
        <v>14716.537440255914</v>
      </c>
      <c r="K5744" s="13">
        <v>16302</v>
      </c>
      <c r="L5744" s="13">
        <f t="shared" si="447"/>
        <v>0</v>
      </c>
      <c r="M5744" s="28">
        <v>103.4</v>
      </c>
      <c r="N5744" s="13">
        <f t="shared" si="448"/>
        <v>0</v>
      </c>
      <c r="O5744" s="13">
        <v>20.12</v>
      </c>
      <c r="P5744" s="13">
        <f>'1- EC horaire'!O5744</f>
        <v>0</v>
      </c>
      <c r="Q5744" s="29">
        <f t="shared" si="449"/>
        <v>0</v>
      </c>
    </row>
    <row r="5745" spans="1:17">
      <c r="A5745" s="107">
        <v>5743</v>
      </c>
      <c r="B5745" s="10">
        <v>8</v>
      </c>
      <c r="C5745" s="10">
        <v>28</v>
      </c>
      <c r="D5745" s="11">
        <v>8</v>
      </c>
      <c r="E5745" s="25">
        <v>17449</v>
      </c>
      <c r="F5745" s="26">
        <v>1578.267417044086</v>
      </c>
      <c r="G5745" s="27">
        <v>0</v>
      </c>
      <c r="H5745" s="27">
        <f t="shared" si="445"/>
        <v>15870.732582955914</v>
      </c>
      <c r="I5745" s="27">
        <v>25</v>
      </c>
      <c r="J5745" s="13">
        <f t="shared" si="446"/>
        <v>15845.732582955914</v>
      </c>
      <c r="K5745" s="13">
        <v>17768</v>
      </c>
      <c r="L5745" s="13">
        <f t="shared" si="447"/>
        <v>0</v>
      </c>
      <c r="M5745" s="28">
        <v>103.4</v>
      </c>
      <c r="N5745" s="13">
        <f t="shared" si="448"/>
        <v>0</v>
      </c>
      <c r="O5745" s="13">
        <v>23.07</v>
      </c>
      <c r="P5745" s="13">
        <f>'1- EC horaire'!O5745</f>
        <v>0</v>
      </c>
      <c r="Q5745" s="29">
        <f t="shared" si="449"/>
        <v>0</v>
      </c>
    </row>
    <row r="5746" spans="1:17">
      <c r="A5746" s="107">
        <v>5744</v>
      </c>
      <c r="B5746" s="10">
        <v>8</v>
      </c>
      <c r="C5746" s="10">
        <v>28</v>
      </c>
      <c r="D5746" s="11">
        <v>9</v>
      </c>
      <c r="E5746" s="25">
        <v>18176</v>
      </c>
      <c r="F5746" s="26">
        <v>1582.5673294940859</v>
      </c>
      <c r="G5746" s="27">
        <v>0</v>
      </c>
      <c r="H5746" s="27">
        <f t="shared" si="445"/>
        <v>16593.432670505914</v>
      </c>
      <c r="I5746" s="27">
        <v>26</v>
      </c>
      <c r="J5746" s="13">
        <f t="shared" si="446"/>
        <v>16567.432670505914</v>
      </c>
      <c r="K5746" s="13">
        <v>18698</v>
      </c>
      <c r="L5746" s="13">
        <f t="shared" si="447"/>
        <v>0</v>
      </c>
      <c r="M5746" s="28">
        <v>103.4</v>
      </c>
      <c r="N5746" s="13">
        <f t="shared" si="448"/>
        <v>0</v>
      </c>
      <c r="O5746" s="13">
        <v>24.61</v>
      </c>
      <c r="P5746" s="13">
        <f>'1- EC horaire'!O5746</f>
        <v>0</v>
      </c>
      <c r="Q5746" s="29">
        <f t="shared" si="449"/>
        <v>0</v>
      </c>
    </row>
    <row r="5747" spans="1:17">
      <c r="A5747" s="107">
        <v>5745</v>
      </c>
      <c r="B5747" s="10">
        <v>8</v>
      </c>
      <c r="C5747" s="10">
        <v>28</v>
      </c>
      <c r="D5747" s="11">
        <v>10</v>
      </c>
      <c r="E5747" s="25">
        <v>18409</v>
      </c>
      <c r="F5747" s="26">
        <v>1581.5178359440858</v>
      </c>
      <c r="G5747" s="27">
        <v>0</v>
      </c>
      <c r="H5747" s="27">
        <f t="shared" si="445"/>
        <v>16827.482164055913</v>
      </c>
      <c r="I5747" s="27">
        <v>26</v>
      </c>
      <c r="J5747" s="13">
        <f t="shared" si="446"/>
        <v>16801.482164055913</v>
      </c>
      <c r="K5747" s="13">
        <v>18908</v>
      </c>
      <c r="L5747" s="13">
        <f t="shared" si="447"/>
        <v>0</v>
      </c>
      <c r="M5747" s="28">
        <v>103.4</v>
      </c>
      <c r="N5747" s="13">
        <f t="shared" si="448"/>
        <v>0</v>
      </c>
      <c r="O5747" s="13">
        <v>25.48</v>
      </c>
      <c r="P5747" s="13">
        <f>'1- EC horaire'!O5747</f>
        <v>0</v>
      </c>
      <c r="Q5747" s="29">
        <f t="shared" si="449"/>
        <v>0</v>
      </c>
    </row>
    <row r="5748" spans="1:17">
      <c r="A5748" s="107">
        <v>5746</v>
      </c>
      <c r="B5748" s="10">
        <v>8</v>
      </c>
      <c r="C5748" s="10">
        <v>28</v>
      </c>
      <c r="D5748" s="11">
        <v>11</v>
      </c>
      <c r="E5748" s="25">
        <v>19486</v>
      </c>
      <c r="F5748" s="26">
        <v>1582.096656294086</v>
      </c>
      <c r="G5748" s="27">
        <v>0</v>
      </c>
      <c r="H5748" s="27">
        <f t="shared" si="445"/>
        <v>17903.903343705915</v>
      </c>
      <c r="I5748" s="27">
        <v>26</v>
      </c>
      <c r="J5748" s="13">
        <f t="shared" si="446"/>
        <v>17877.903343705915</v>
      </c>
      <c r="K5748" s="13">
        <v>19670</v>
      </c>
      <c r="L5748" s="13">
        <f t="shared" si="447"/>
        <v>0</v>
      </c>
      <c r="M5748" s="28">
        <v>103.4</v>
      </c>
      <c r="N5748" s="13">
        <f t="shared" si="448"/>
        <v>0</v>
      </c>
      <c r="O5748" s="13">
        <v>26.58</v>
      </c>
      <c r="P5748" s="13">
        <f>'1- EC horaire'!O5748</f>
        <v>0</v>
      </c>
      <c r="Q5748" s="29">
        <f t="shared" si="449"/>
        <v>0</v>
      </c>
    </row>
    <row r="5749" spans="1:17">
      <c r="A5749" s="107">
        <v>5747</v>
      </c>
      <c r="B5749" s="10">
        <v>8</v>
      </c>
      <c r="C5749" s="10">
        <v>28</v>
      </c>
      <c r="D5749" s="11">
        <v>12</v>
      </c>
      <c r="E5749" s="25">
        <v>18968</v>
      </c>
      <c r="F5749" s="26">
        <v>1580.326837344086</v>
      </c>
      <c r="G5749" s="27">
        <v>0</v>
      </c>
      <c r="H5749" s="27">
        <f t="shared" si="445"/>
        <v>17387.673162655912</v>
      </c>
      <c r="I5749" s="27">
        <v>26</v>
      </c>
      <c r="J5749" s="13">
        <f t="shared" si="446"/>
        <v>17361.673162655912</v>
      </c>
      <c r="K5749" s="13">
        <v>19336</v>
      </c>
      <c r="L5749" s="13">
        <f t="shared" si="447"/>
        <v>0</v>
      </c>
      <c r="M5749" s="28">
        <v>103.4</v>
      </c>
      <c r="N5749" s="13">
        <f t="shared" si="448"/>
        <v>0</v>
      </c>
      <c r="O5749" s="13">
        <v>28.18</v>
      </c>
      <c r="P5749" s="13">
        <f>'1- EC horaire'!O5749</f>
        <v>0</v>
      </c>
      <c r="Q5749" s="29">
        <f t="shared" si="449"/>
        <v>0</v>
      </c>
    </row>
    <row r="5750" spans="1:17">
      <c r="A5750" s="107">
        <v>5748</v>
      </c>
      <c r="B5750" s="10">
        <v>8</v>
      </c>
      <c r="C5750" s="10">
        <v>28</v>
      </c>
      <c r="D5750" s="11">
        <v>13</v>
      </c>
      <c r="E5750" s="25">
        <v>18739</v>
      </c>
      <c r="F5750" s="26">
        <v>1582.8141779440859</v>
      </c>
      <c r="G5750" s="27">
        <v>0</v>
      </c>
      <c r="H5750" s="27">
        <f t="shared" si="445"/>
        <v>17156.185822055915</v>
      </c>
      <c r="I5750" s="27">
        <v>25</v>
      </c>
      <c r="J5750" s="13">
        <f t="shared" si="446"/>
        <v>17131.185822055915</v>
      </c>
      <c r="K5750" s="13">
        <v>19138</v>
      </c>
      <c r="L5750" s="13">
        <f t="shared" si="447"/>
        <v>0</v>
      </c>
      <c r="M5750" s="28">
        <v>103.4</v>
      </c>
      <c r="N5750" s="13">
        <f t="shared" si="448"/>
        <v>0</v>
      </c>
      <c r="O5750" s="13">
        <v>30.31</v>
      </c>
      <c r="P5750" s="13">
        <f>'1- EC horaire'!O5750</f>
        <v>0</v>
      </c>
      <c r="Q5750" s="29">
        <f t="shared" si="449"/>
        <v>0</v>
      </c>
    </row>
    <row r="5751" spans="1:17">
      <c r="A5751" s="107">
        <v>5749</v>
      </c>
      <c r="B5751" s="10">
        <v>8</v>
      </c>
      <c r="C5751" s="10">
        <v>28</v>
      </c>
      <c r="D5751" s="11">
        <v>14</v>
      </c>
      <c r="E5751" s="25">
        <v>18504</v>
      </c>
      <c r="F5751" s="26">
        <v>1577.100425694086</v>
      </c>
      <c r="G5751" s="27">
        <v>0</v>
      </c>
      <c r="H5751" s="27">
        <f t="shared" si="445"/>
        <v>16926.899574305913</v>
      </c>
      <c r="I5751" s="27">
        <v>25</v>
      </c>
      <c r="J5751" s="13">
        <f t="shared" si="446"/>
        <v>16901.899574305913</v>
      </c>
      <c r="K5751" s="13">
        <v>18990</v>
      </c>
      <c r="L5751" s="13">
        <f t="shared" si="447"/>
        <v>0</v>
      </c>
      <c r="M5751" s="28">
        <v>103.4</v>
      </c>
      <c r="N5751" s="13">
        <f t="shared" si="448"/>
        <v>0</v>
      </c>
      <c r="O5751" s="13">
        <v>29.88</v>
      </c>
      <c r="P5751" s="13">
        <f>'1- EC horaire'!O5751</f>
        <v>0</v>
      </c>
      <c r="Q5751" s="29">
        <f t="shared" si="449"/>
        <v>0</v>
      </c>
    </row>
    <row r="5752" spans="1:17">
      <c r="A5752" s="107">
        <v>5750</v>
      </c>
      <c r="B5752" s="10">
        <v>8</v>
      </c>
      <c r="C5752" s="10">
        <v>28</v>
      </c>
      <c r="D5752" s="11">
        <v>15</v>
      </c>
      <c r="E5752" s="25">
        <v>18504</v>
      </c>
      <c r="F5752" s="26">
        <v>1580.2709737940859</v>
      </c>
      <c r="G5752" s="27">
        <v>0</v>
      </c>
      <c r="H5752" s="27">
        <f t="shared" si="445"/>
        <v>16923.729026205914</v>
      </c>
      <c r="I5752" s="27">
        <v>25</v>
      </c>
      <c r="J5752" s="13">
        <f t="shared" si="446"/>
        <v>16898.729026205914</v>
      </c>
      <c r="K5752" s="13">
        <v>18987</v>
      </c>
      <c r="L5752" s="13">
        <f t="shared" si="447"/>
        <v>0</v>
      </c>
      <c r="M5752" s="28">
        <v>103.4</v>
      </c>
      <c r="N5752" s="13">
        <f t="shared" si="448"/>
        <v>0</v>
      </c>
      <c r="O5752" s="13">
        <v>31.27</v>
      </c>
      <c r="P5752" s="13">
        <f>'1- EC horaire'!O5752</f>
        <v>0</v>
      </c>
      <c r="Q5752" s="29">
        <f t="shared" si="449"/>
        <v>0</v>
      </c>
    </row>
    <row r="5753" spans="1:17">
      <c r="A5753" s="107">
        <v>5751</v>
      </c>
      <c r="B5753" s="10">
        <v>8</v>
      </c>
      <c r="C5753" s="10">
        <v>28</v>
      </c>
      <c r="D5753" s="11">
        <v>16</v>
      </c>
      <c r="E5753" s="25">
        <v>18567</v>
      </c>
      <c r="F5753" s="26">
        <v>1581.0068841440859</v>
      </c>
      <c r="G5753" s="27">
        <v>0</v>
      </c>
      <c r="H5753" s="27">
        <f t="shared" si="445"/>
        <v>16985.993115855916</v>
      </c>
      <c r="I5753" s="27">
        <v>25</v>
      </c>
      <c r="J5753" s="13">
        <f t="shared" si="446"/>
        <v>16960.993115855916</v>
      </c>
      <c r="K5753" s="13">
        <v>19033</v>
      </c>
      <c r="L5753" s="13">
        <f t="shared" si="447"/>
        <v>0</v>
      </c>
      <c r="M5753" s="28">
        <v>103.4</v>
      </c>
      <c r="N5753" s="13">
        <f t="shared" si="448"/>
        <v>0</v>
      </c>
      <c r="O5753" s="13">
        <v>32.54</v>
      </c>
      <c r="P5753" s="13">
        <f>'1- EC horaire'!O5753</f>
        <v>0</v>
      </c>
      <c r="Q5753" s="29">
        <f t="shared" si="449"/>
        <v>0</v>
      </c>
    </row>
    <row r="5754" spans="1:17">
      <c r="A5754" s="107">
        <v>5752</v>
      </c>
      <c r="B5754" s="10">
        <v>8</v>
      </c>
      <c r="C5754" s="10">
        <v>28</v>
      </c>
      <c r="D5754" s="11">
        <v>17</v>
      </c>
      <c r="E5754" s="25">
        <v>18798</v>
      </c>
      <c r="F5754" s="26">
        <v>1581.804323694086</v>
      </c>
      <c r="G5754" s="27">
        <v>0</v>
      </c>
      <c r="H5754" s="27">
        <f t="shared" si="445"/>
        <v>17216.195676305913</v>
      </c>
      <c r="I5754" s="27">
        <v>26</v>
      </c>
      <c r="J5754" s="13">
        <f t="shared" si="446"/>
        <v>17190.195676305913</v>
      </c>
      <c r="K5754" s="13">
        <v>19190</v>
      </c>
      <c r="L5754" s="13">
        <f t="shared" si="447"/>
        <v>0</v>
      </c>
      <c r="M5754" s="28">
        <v>103.4</v>
      </c>
      <c r="N5754" s="13">
        <f t="shared" si="448"/>
        <v>0</v>
      </c>
      <c r="O5754" s="13">
        <v>33.1</v>
      </c>
      <c r="P5754" s="13">
        <f>'1- EC horaire'!O5754</f>
        <v>0</v>
      </c>
      <c r="Q5754" s="29">
        <f t="shared" si="449"/>
        <v>0</v>
      </c>
    </row>
    <row r="5755" spans="1:17">
      <c r="A5755" s="107">
        <v>5753</v>
      </c>
      <c r="B5755" s="10">
        <v>8</v>
      </c>
      <c r="C5755" s="10">
        <v>28</v>
      </c>
      <c r="D5755" s="11">
        <v>18</v>
      </c>
      <c r="E5755" s="25">
        <v>19002</v>
      </c>
      <c r="F5755" s="26">
        <v>1577.1266363440859</v>
      </c>
      <c r="G5755" s="27">
        <v>0</v>
      </c>
      <c r="H5755" s="27">
        <f t="shared" si="445"/>
        <v>17424.873363655915</v>
      </c>
      <c r="I5755" s="27">
        <v>26</v>
      </c>
      <c r="J5755" s="13">
        <f t="shared" si="446"/>
        <v>17398.873363655915</v>
      </c>
      <c r="K5755" s="13">
        <v>19359</v>
      </c>
      <c r="L5755" s="13">
        <f t="shared" si="447"/>
        <v>0</v>
      </c>
      <c r="M5755" s="28">
        <v>103.4</v>
      </c>
      <c r="N5755" s="13">
        <f t="shared" si="448"/>
        <v>0</v>
      </c>
      <c r="O5755" s="13">
        <v>34.17</v>
      </c>
      <c r="P5755" s="13">
        <f>'1- EC horaire'!O5755</f>
        <v>0</v>
      </c>
      <c r="Q5755" s="29">
        <f t="shared" si="449"/>
        <v>0</v>
      </c>
    </row>
    <row r="5756" spans="1:17">
      <c r="A5756" s="107">
        <v>5754</v>
      </c>
      <c r="B5756" s="10">
        <v>8</v>
      </c>
      <c r="C5756" s="10">
        <v>28</v>
      </c>
      <c r="D5756" s="11">
        <v>19</v>
      </c>
      <c r="E5756" s="25">
        <v>18930</v>
      </c>
      <c r="F5756" s="26">
        <v>1570.879759744086</v>
      </c>
      <c r="G5756" s="27">
        <v>0</v>
      </c>
      <c r="H5756" s="27">
        <f t="shared" si="445"/>
        <v>17359.120240255914</v>
      </c>
      <c r="I5756" s="27">
        <v>25</v>
      </c>
      <c r="J5756" s="13">
        <f t="shared" si="446"/>
        <v>17334.120240255914</v>
      </c>
      <c r="K5756" s="13">
        <v>19314</v>
      </c>
      <c r="L5756" s="13">
        <f t="shared" si="447"/>
        <v>0</v>
      </c>
      <c r="M5756" s="28">
        <v>103.4</v>
      </c>
      <c r="N5756" s="13">
        <f t="shared" si="448"/>
        <v>0</v>
      </c>
      <c r="O5756" s="13">
        <v>30.78</v>
      </c>
      <c r="P5756" s="13">
        <f>'1- EC horaire'!O5756</f>
        <v>0</v>
      </c>
      <c r="Q5756" s="29">
        <f t="shared" si="449"/>
        <v>0</v>
      </c>
    </row>
    <row r="5757" spans="1:17">
      <c r="A5757" s="107">
        <v>5755</v>
      </c>
      <c r="B5757" s="10">
        <v>8</v>
      </c>
      <c r="C5757" s="10">
        <v>28</v>
      </c>
      <c r="D5757" s="11">
        <v>20</v>
      </c>
      <c r="E5757" s="25">
        <v>18896</v>
      </c>
      <c r="F5757" s="26">
        <v>1568.6709453440858</v>
      </c>
      <c r="G5757" s="27">
        <v>0</v>
      </c>
      <c r="H5757" s="27">
        <f t="shared" si="445"/>
        <v>17327.329054655915</v>
      </c>
      <c r="I5757" s="27">
        <v>26</v>
      </c>
      <c r="J5757" s="13">
        <f t="shared" si="446"/>
        <v>17301.329054655915</v>
      </c>
      <c r="K5757" s="13">
        <v>19282</v>
      </c>
      <c r="L5757" s="13">
        <f t="shared" si="447"/>
        <v>0</v>
      </c>
      <c r="M5757" s="28">
        <v>103.4</v>
      </c>
      <c r="N5757" s="13">
        <f t="shared" si="448"/>
        <v>0</v>
      </c>
      <c r="O5757" s="13">
        <v>29.48</v>
      </c>
      <c r="P5757" s="13">
        <f>'1- EC horaire'!O5757</f>
        <v>0</v>
      </c>
      <c r="Q5757" s="29">
        <f t="shared" si="449"/>
        <v>0</v>
      </c>
    </row>
    <row r="5758" spans="1:17">
      <c r="A5758" s="107">
        <v>5756</v>
      </c>
      <c r="B5758" s="10">
        <v>8</v>
      </c>
      <c r="C5758" s="10">
        <v>28</v>
      </c>
      <c r="D5758" s="11">
        <v>21</v>
      </c>
      <c r="E5758" s="25">
        <v>18872</v>
      </c>
      <c r="F5758" s="26">
        <v>1566.625972194086</v>
      </c>
      <c r="G5758" s="27">
        <v>0</v>
      </c>
      <c r="H5758" s="27">
        <f t="shared" si="445"/>
        <v>17305.374027805912</v>
      </c>
      <c r="I5758" s="27">
        <v>25</v>
      </c>
      <c r="J5758" s="13">
        <f t="shared" si="446"/>
        <v>17280.374027805912</v>
      </c>
      <c r="K5758" s="13">
        <v>19270</v>
      </c>
      <c r="L5758" s="13">
        <f t="shared" si="447"/>
        <v>0</v>
      </c>
      <c r="M5758" s="28">
        <v>103.4</v>
      </c>
      <c r="N5758" s="13">
        <f t="shared" si="448"/>
        <v>0</v>
      </c>
      <c r="O5758" s="13">
        <v>29.71</v>
      </c>
      <c r="P5758" s="13">
        <f>'1- EC horaire'!O5758</f>
        <v>0</v>
      </c>
      <c r="Q5758" s="29">
        <f t="shared" si="449"/>
        <v>0</v>
      </c>
    </row>
    <row r="5759" spans="1:17">
      <c r="A5759" s="107">
        <v>5757</v>
      </c>
      <c r="B5759" s="10">
        <v>8</v>
      </c>
      <c r="C5759" s="10">
        <v>28</v>
      </c>
      <c r="D5759" s="11">
        <v>22</v>
      </c>
      <c r="E5759" s="25">
        <v>17505</v>
      </c>
      <c r="F5759" s="26">
        <v>1564.974325894086</v>
      </c>
      <c r="G5759" s="27">
        <v>0</v>
      </c>
      <c r="H5759" s="27">
        <f t="shared" si="445"/>
        <v>15940.025674105915</v>
      </c>
      <c r="I5759" s="27">
        <v>23</v>
      </c>
      <c r="J5759" s="13">
        <f t="shared" si="446"/>
        <v>15917.025674105915</v>
      </c>
      <c r="K5759" s="13">
        <v>17861</v>
      </c>
      <c r="L5759" s="13">
        <f t="shared" si="447"/>
        <v>0</v>
      </c>
      <c r="M5759" s="28">
        <v>103.4</v>
      </c>
      <c r="N5759" s="13">
        <f t="shared" si="448"/>
        <v>0</v>
      </c>
      <c r="O5759" s="13">
        <v>25.46</v>
      </c>
      <c r="P5759" s="13">
        <f>'1- EC horaire'!O5759</f>
        <v>0</v>
      </c>
      <c r="Q5759" s="29">
        <f t="shared" si="449"/>
        <v>0</v>
      </c>
    </row>
    <row r="5760" spans="1:17">
      <c r="A5760" s="107">
        <v>5758</v>
      </c>
      <c r="B5760" s="10">
        <v>8</v>
      </c>
      <c r="C5760" s="10">
        <v>28</v>
      </c>
      <c r="D5760" s="11">
        <v>23</v>
      </c>
      <c r="E5760" s="25">
        <v>16487</v>
      </c>
      <c r="F5760" s="26">
        <v>1568.5307820940859</v>
      </c>
      <c r="G5760" s="27">
        <v>0</v>
      </c>
      <c r="H5760" s="27">
        <f t="shared" si="445"/>
        <v>14918.469217905915</v>
      </c>
      <c r="I5760" s="27">
        <v>23</v>
      </c>
      <c r="J5760" s="13">
        <f t="shared" si="446"/>
        <v>14895.469217905915</v>
      </c>
      <c r="K5760" s="13">
        <v>16435</v>
      </c>
      <c r="L5760" s="13">
        <f t="shared" si="447"/>
        <v>0</v>
      </c>
      <c r="M5760" s="28">
        <v>103.4</v>
      </c>
      <c r="N5760" s="13">
        <f t="shared" si="448"/>
        <v>0</v>
      </c>
      <c r="O5760" s="13">
        <v>23.73</v>
      </c>
      <c r="P5760" s="13">
        <f>'1- EC horaire'!O5760</f>
        <v>0</v>
      </c>
      <c r="Q5760" s="29">
        <f t="shared" si="449"/>
        <v>0</v>
      </c>
    </row>
    <row r="5761" spans="1:17">
      <c r="A5761" s="107">
        <v>5759</v>
      </c>
      <c r="B5761" s="10">
        <v>8</v>
      </c>
      <c r="C5761" s="10">
        <v>28</v>
      </c>
      <c r="D5761" s="11">
        <v>24</v>
      </c>
      <c r="E5761" s="25">
        <v>15772</v>
      </c>
      <c r="F5761" s="26">
        <v>1571.1623292940858</v>
      </c>
      <c r="G5761" s="27">
        <v>0</v>
      </c>
      <c r="H5761" s="27">
        <f t="shared" si="445"/>
        <v>14200.837670705914</v>
      </c>
      <c r="I5761" s="27">
        <v>21</v>
      </c>
      <c r="J5761" s="13">
        <f t="shared" si="446"/>
        <v>14179.837670705914</v>
      </c>
      <c r="K5761" s="13">
        <v>15926</v>
      </c>
      <c r="L5761" s="13">
        <f t="shared" si="447"/>
        <v>0</v>
      </c>
      <c r="M5761" s="28">
        <v>103.4</v>
      </c>
      <c r="N5761" s="13">
        <f t="shared" si="448"/>
        <v>0</v>
      </c>
      <c r="O5761" s="13">
        <v>21.32</v>
      </c>
      <c r="P5761" s="13">
        <f>'1- EC horaire'!O5761</f>
        <v>0</v>
      </c>
      <c r="Q5761" s="29">
        <f t="shared" si="449"/>
        <v>0</v>
      </c>
    </row>
    <row r="5762" spans="1:17">
      <c r="A5762" s="107">
        <v>5760</v>
      </c>
      <c r="B5762" s="10">
        <v>8</v>
      </c>
      <c r="C5762" s="10">
        <v>29</v>
      </c>
      <c r="D5762" s="11">
        <v>1</v>
      </c>
      <c r="E5762" s="25">
        <v>14940</v>
      </c>
      <c r="F5762" s="26">
        <v>1572.4242211940859</v>
      </c>
      <c r="G5762" s="27">
        <v>0</v>
      </c>
      <c r="H5762" s="27">
        <f t="shared" si="445"/>
        <v>13367.575778805915</v>
      </c>
      <c r="I5762" s="27">
        <v>20</v>
      </c>
      <c r="J5762" s="13">
        <f t="shared" si="446"/>
        <v>13347.575778805915</v>
      </c>
      <c r="K5762" s="13">
        <v>15344</v>
      </c>
      <c r="L5762" s="13">
        <f t="shared" si="447"/>
        <v>0</v>
      </c>
      <c r="M5762" s="28">
        <v>103.4</v>
      </c>
      <c r="N5762" s="13">
        <f t="shared" si="448"/>
        <v>0</v>
      </c>
      <c r="O5762" s="13">
        <v>19.809999999999999</v>
      </c>
      <c r="P5762" s="13">
        <f>'1- EC horaire'!O5762</f>
        <v>0</v>
      </c>
      <c r="Q5762" s="29">
        <f t="shared" si="449"/>
        <v>0</v>
      </c>
    </row>
    <row r="5763" spans="1:17">
      <c r="A5763" s="107">
        <v>5761</v>
      </c>
      <c r="B5763" s="10">
        <v>8</v>
      </c>
      <c r="C5763" s="10">
        <v>29</v>
      </c>
      <c r="D5763" s="11">
        <v>2</v>
      </c>
      <c r="E5763" s="25">
        <v>14477</v>
      </c>
      <c r="F5763" s="26">
        <v>1570.144349394086</v>
      </c>
      <c r="G5763" s="27">
        <v>0</v>
      </c>
      <c r="H5763" s="27">
        <f t="shared" si="445"/>
        <v>12906.855650605914</v>
      </c>
      <c r="I5763" s="27">
        <v>20</v>
      </c>
      <c r="J5763" s="13">
        <f t="shared" si="446"/>
        <v>12886.855650605914</v>
      </c>
      <c r="K5763" s="13">
        <v>14937</v>
      </c>
      <c r="L5763" s="13">
        <f t="shared" si="447"/>
        <v>0</v>
      </c>
      <c r="M5763" s="28">
        <v>103.4</v>
      </c>
      <c r="N5763" s="13">
        <f t="shared" si="448"/>
        <v>0</v>
      </c>
      <c r="O5763" s="13">
        <v>18.91</v>
      </c>
      <c r="P5763" s="13">
        <f>'1- EC horaire'!O5763</f>
        <v>0</v>
      </c>
      <c r="Q5763" s="29">
        <f t="shared" si="449"/>
        <v>0</v>
      </c>
    </row>
    <row r="5764" spans="1:17">
      <c r="A5764" s="107">
        <v>5762</v>
      </c>
      <c r="B5764" s="10">
        <v>8</v>
      </c>
      <c r="C5764" s="10">
        <v>29</v>
      </c>
      <c r="D5764" s="11">
        <v>3</v>
      </c>
      <c r="E5764" s="25">
        <v>14341</v>
      </c>
      <c r="F5764" s="26">
        <v>1574.1636481940859</v>
      </c>
      <c r="G5764" s="27">
        <v>0</v>
      </c>
      <c r="H5764" s="27">
        <f t="shared" ref="H5764:H5827" si="450">E5764-G5764-F5764</f>
        <v>12766.836351805914</v>
      </c>
      <c r="I5764" s="27">
        <v>19</v>
      </c>
      <c r="J5764" s="13">
        <f t="shared" ref="J5764:J5827" si="451">H5764-I5764</f>
        <v>12747.836351805914</v>
      </c>
      <c r="K5764" s="13">
        <v>14781</v>
      </c>
      <c r="L5764" s="13">
        <f t="shared" ref="L5764:L5827" si="452">IF(J5764-K5764&gt;0,J5764-K5764,0)</f>
        <v>0</v>
      </c>
      <c r="M5764" s="28">
        <v>103.4</v>
      </c>
      <c r="N5764" s="13">
        <f t="shared" ref="N5764:N5827" si="453">L5764*M5764</f>
        <v>0</v>
      </c>
      <c r="O5764" s="13">
        <v>16.37</v>
      </c>
      <c r="P5764" s="13">
        <f>'1- EC horaire'!O5764</f>
        <v>0</v>
      </c>
      <c r="Q5764" s="29">
        <f t="shared" ref="Q5764:Q5827" si="454">L5764-P5764</f>
        <v>0</v>
      </c>
    </row>
    <row r="5765" spans="1:17">
      <c r="A5765" s="107">
        <v>5763</v>
      </c>
      <c r="B5765" s="10">
        <v>8</v>
      </c>
      <c r="C5765" s="10">
        <v>29</v>
      </c>
      <c r="D5765" s="11">
        <v>4</v>
      </c>
      <c r="E5765" s="25">
        <v>14186</v>
      </c>
      <c r="F5765" s="26">
        <v>1570.8745424440858</v>
      </c>
      <c r="G5765" s="27">
        <v>0</v>
      </c>
      <c r="H5765" s="27">
        <f t="shared" si="450"/>
        <v>12615.125457555914</v>
      </c>
      <c r="I5765" s="27">
        <v>19</v>
      </c>
      <c r="J5765" s="13">
        <f t="shared" si="451"/>
        <v>12596.125457555914</v>
      </c>
      <c r="K5765" s="13">
        <v>14603</v>
      </c>
      <c r="L5765" s="13">
        <f t="shared" si="452"/>
        <v>0</v>
      </c>
      <c r="M5765" s="28">
        <v>103.4</v>
      </c>
      <c r="N5765" s="13">
        <f t="shared" si="453"/>
        <v>0</v>
      </c>
      <c r="O5765" s="13">
        <v>14.77</v>
      </c>
      <c r="P5765" s="13">
        <f>'1- EC horaire'!O5765</f>
        <v>0</v>
      </c>
      <c r="Q5765" s="29">
        <f t="shared" si="454"/>
        <v>0</v>
      </c>
    </row>
    <row r="5766" spans="1:17">
      <c r="A5766" s="107">
        <v>5764</v>
      </c>
      <c r="B5766" s="10">
        <v>8</v>
      </c>
      <c r="C5766" s="10">
        <v>29</v>
      </c>
      <c r="D5766" s="11">
        <v>5</v>
      </c>
      <c r="E5766" s="25">
        <v>13919</v>
      </c>
      <c r="F5766" s="26">
        <v>1574.935761294086</v>
      </c>
      <c r="G5766" s="27">
        <v>0</v>
      </c>
      <c r="H5766" s="27">
        <f t="shared" si="450"/>
        <v>12344.064238705914</v>
      </c>
      <c r="I5766" s="27">
        <v>20</v>
      </c>
      <c r="J5766" s="13">
        <f t="shared" si="451"/>
        <v>12324.064238705914</v>
      </c>
      <c r="K5766" s="13">
        <v>14170</v>
      </c>
      <c r="L5766" s="13">
        <f t="shared" si="452"/>
        <v>0</v>
      </c>
      <c r="M5766" s="28">
        <v>103.4</v>
      </c>
      <c r="N5766" s="13">
        <f t="shared" si="453"/>
        <v>0</v>
      </c>
      <c r="O5766" s="13">
        <v>12.7</v>
      </c>
      <c r="P5766" s="13">
        <f>'1- EC horaire'!O5766</f>
        <v>0</v>
      </c>
      <c r="Q5766" s="29">
        <f t="shared" si="454"/>
        <v>0</v>
      </c>
    </row>
    <row r="5767" spans="1:17">
      <c r="A5767" s="107">
        <v>5765</v>
      </c>
      <c r="B5767" s="10">
        <v>8</v>
      </c>
      <c r="C5767" s="10">
        <v>29</v>
      </c>
      <c r="D5767" s="11">
        <v>6</v>
      </c>
      <c r="E5767" s="25">
        <v>14995</v>
      </c>
      <c r="F5767" s="26">
        <v>1570.278287094086</v>
      </c>
      <c r="G5767" s="27">
        <v>0</v>
      </c>
      <c r="H5767" s="27">
        <f t="shared" si="450"/>
        <v>13424.721712905914</v>
      </c>
      <c r="I5767" s="27">
        <v>21</v>
      </c>
      <c r="J5767" s="13">
        <f t="shared" si="451"/>
        <v>13403.721712905914</v>
      </c>
      <c r="K5767" s="13">
        <v>15398</v>
      </c>
      <c r="L5767" s="13">
        <f t="shared" si="452"/>
        <v>0</v>
      </c>
      <c r="M5767" s="28">
        <v>103.4</v>
      </c>
      <c r="N5767" s="13">
        <f t="shared" si="453"/>
        <v>0</v>
      </c>
      <c r="O5767" s="13">
        <v>16.97</v>
      </c>
      <c r="P5767" s="13">
        <f>'1- EC horaire'!O5767</f>
        <v>0</v>
      </c>
      <c r="Q5767" s="29">
        <f t="shared" si="454"/>
        <v>0</v>
      </c>
    </row>
    <row r="5768" spans="1:17">
      <c r="A5768" s="107">
        <v>5766</v>
      </c>
      <c r="B5768" s="10">
        <v>8</v>
      </c>
      <c r="C5768" s="10">
        <v>29</v>
      </c>
      <c r="D5768" s="11">
        <v>7</v>
      </c>
      <c r="E5768" s="25">
        <v>16538</v>
      </c>
      <c r="F5768" s="26">
        <v>1566.694720744086</v>
      </c>
      <c r="G5768" s="27">
        <v>0</v>
      </c>
      <c r="H5768" s="27">
        <f t="shared" si="450"/>
        <v>14971.305279255914</v>
      </c>
      <c r="I5768" s="27">
        <v>23</v>
      </c>
      <c r="J5768" s="13">
        <f t="shared" si="451"/>
        <v>14948.305279255914</v>
      </c>
      <c r="K5768" s="13">
        <v>16482</v>
      </c>
      <c r="L5768" s="13">
        <f t="shared" si="452"/>
        <v>0</v>
      </c>
      <c r="M5768" s="28">
        <v>103.4</v>
      </c>
      <c r="N5768" s="13">
        <f t="shared" si="453"/>
        <v>0</v>
      </c>
      <c r="O5768" s="13">
        <v>20.87</v>
      </c>
      <c r="P5768" s="13">
        <f>'1- EC horaire'!O5768</f>
        <v>0</v>
      </c>
      <c r="Q5768" s="29">
        <f t="shared" si="454"/>
        <v>0</v>
      </c>
    </row>
    <row r="5769" spans="1:17">
      <c r="A5769" s="107">
        <v>5767</v>
      </c>
      <c r="B5769" s="10">
        <v>8</v>
      </c>
      <c r="C5769" s="10">
        <v>29</v>
      </c>
      <c r="D5769" s="11">
        <v>8</v>
      </c>
      <c r="E5769" s="25">
        <v>17476</v>
      </c>
      <c r="F5769" s="26">
        <v>1568.1985444440859</v>
      </c>
      <c r="G5769" s="27">
        <v>0</v>
      </c>
      <c r="H5769" s="27">
        <f t="shared" si="450"/>
        <v>15907.801455555915</v>
      </c>
      <c r="I5769" s="27">
        <v>24</v>
      </c>
      <c r="J5769" s="13">
        <f t="shared" si="451"/>
        <v>15883.801455555915</v>
      </c>
      <c r="K5769" s="13">
        <v>17826</v>
      </c>
      <c r="L5769" s="13">
        <f t="shared" si="452"/>
        <v>0</v>
      </c>
      <c r="M5769" s="28">
        <v>103.4</v>
      </c>
      <c r="N5769" s="13">
        <f t="shared" si="453"/>
        <v>0</v>
      </c>
      <c r="O5769" s="13">
        <v>24.55</v>
      </c>
      <c r="P5769" s="13">
        <f>'1- EC horaire'!O5769</f>
        <v>0</v>
      </c>
      <c r="Q5769" s="29">
        <f t="shared" si="454"/>
        <v>0</v>
      </c>
    </row>
    <row r="5770" spans="1:17">
      <c r="A5770" s="107">
        <v>5768</v>
      </c>
      <c r="B5770" s="10">
        <v>8</v>
      </c>
      <c r="C5770" s="10">
        <v>29</v>
      </c>
      <c r="D5770" s="11">
        <v>9</v>
      </c>
      <c r="E5770" s="25">
        <v>17921</v>
      </c>
      <c r="F5770" s="26">
        <v>1559.4297927940859</v>
      </c>
      <c r="G5770" s="27">
        <v>0</v>
      </c>
      <c r="H5770" s="27">
        <f t="shared" si="450"/>
        <v>16361.570207205914</v>
      </c>
      <c r="I5770" s="27">
        <v>25</v>
      </c>
      <c r="J5770" s="13">
        <f t="shared" si="451"/>
        <v>16336.570207205914</v>
      </c>
      <c r="K5770" s="13">
        <v>18413</v>
      </c>
      <c r="L5770" s="13">
        <f t="shared" si="452"/>
        <v>0</v>
      </c>
      <c r="M5770" s="28">
        <v>103.4</v>
      </c>
      <c r="N5770" s="13">
        <f t="shared" si="453"/>
        <v>0</v>
      </c>
      <c r="O5770" s="13">
        <v>26.62</v>
      </c>
      <c r="P5770" s="13">
        <f>'1- EC horaire'!O5770</f>
        <v>0</v>
      </c>
      <c r="Q5770" s="29">
        <f t="shared" si="454"/>
        <v>0</v>
      </c>
    </row>
    <row r="5771" spans="1:17">
      <c r="A5771" s="107">
        <v>5769</v>
      </c>
      <c r="B5771" s="10">
        <v>8</v>
      </c>
      <c r="C5771" s="10">
        <v>29</v>
      </c>
      <c r="D5771" s="11">
        <v>10</v>
      </c>
      <c r="E5771" s="25">
        <v>18193</v>
      </c>
      <c r="F5771" s="26">
        <v>1546.7573206440859</v>
      </c>
      <c r="G5771" s="27">
        <v>0</v>
      </c>
      <c r="H5771" s="27">
        <f t="shared" si="450"/>
        <v>16646.242679355913</v>
      </c>
      <c r="I5771" s="27">
        <v>25</v>
      </c>
      <c r="J5771" s="13">
        <f t="shared" si="451"/>
        <v>16621.242679355913</v>
      </c>
      <c r="K5771" s="13">
        <v>18751</v>
      </c>
      <c r="L5771" s="13">
        <f t="shared" si="452"/>
        <v>0</v>
      </c>
      <c r="M5771" s="28">
        <v>103.4</v>
      </c>
      <c r="N5771" s="13">
        <f t="shared" si="453"/>
        <v>0</v>
      </c>
      <c r="O5771" s="13">
        <v>28.82</v>
      </c>
      <c r="P5771" s="13">
        <f>'1- EC horaire'!O5771</f>
        <v>0</v>
      </c>
      <c r="Q5771" s="29">
        <f t="shared" si="454"/>
        <v>0</v>
      </c>
    </row>
    <row r="5772" spans="1:17">
      <c r="A5772" s="107">
        <v>5770</v>
      </c>
      <c r="B5772" s="10">
        <v>8</v>
      </c>
      <c r="C5772" s="10">
        <v>29</v>
      </c>
      <c r="D5772" s="11">
        <v>11</v>
      </c>
      <c r="E5772" s="25">
        <v>18189</v>
      </c>
      <c r="F5772" s="26">
        <v>1556.2888259940858</v>
      </c>
      <c r="G5772" s="27">
        <v>0</v>
      </c>
      <c r="H5772" s="27">
        <f t="shared" si="450"/>
        <v>16632.711174005915</v>
      </c>
      <c r="I5772" s="27">
        <v>25</v>
      </c>
      <c r="J5772" s="13">
        <f t="shared" si="451"/>
        <v>16607.711174005915</v>
      </c>
      <c r="K5772" s="13">
        <v>18742</v>
      </c>
      <c r="L5772" s="13">
        <f t="shared" si="452"/>
        <v>0</v>
      </c>
      <c r="M5772" s="28">
        <v>103.4</v>
      </c>
      <c r="N5772" s="13">
        <f t="shared" si="453"/>
        <v>0</v>
      </c>
      <c r="O5772" s="13">
        <v>27.45</v>
      </c>
      <c r="P5772" s="13">
        <f>'1- EC horaire'!O5772</f>
        <v>0</v>
      </c>
      <c r="Q5772" s="29">
        <f t="shared" si="454"/>
        <v>0</v>
      </c>
    </row>
    <row r="5773" spans="1:17">
      <c r="A5773" s="107">
        <v>5771</v>
      </c>
      <c r="B5773" s="10">
        <v>8</v>
      </c>
      <c r="C5773" s="10">
        <v>29</v>
      </c>
      <c r="D5773" s="11">
        <v>12</v>
      </c>
      <c r="E5773" s="25">
        <v>18275</v>
      </c>
      <c r="F5773" s="26">
        <v>1563.8440472940858</v>
      </c>
      <c r="G5773" s="27">
        <v>0</v>
      </c>
      <c r="H5773" s="27">
        <f t="shared" si="450"/>
        <v>16711.155952705914</v>
      </c>
      <c r="I5773" s="27">
        <v>25</v>
      </c>
      <c r="J5773" s="13">
        <f t="shared" si="451"/>
        <v>16686.155952705914</v>
      </c>
      <c r="K5773" s="13">
        <v>18797</v>
      </c>
      <c r="L5773" s="13">
        <f t="shared" si="452"/>
        <v>0</v>
      </c>
      <c r="M5773" s="28">
        <v>103.4</v>
      </c>
      <c r="N5773" s="13">
        <f t="shared" si="453"/>
        <v>0</v>
      </c>
      <c r="O5773" s="13">
        <v>29.47</v>
      </c>
      <c r="P5773" s="13">
        <f>'1- EC horaire'!O5773</f>
        <v>0</v>
      </c>
      <c r="Q5773" s="29">
        <f t="shared" si="454"/>
        <v>0</v>
      </c>
    </row>
    <row r="5774" spans="1:17">
      <c r="A5774" s="107">
        <v>5772</v>
      </c>
      <c r="B5774" s="10">
        <v>8</v>
      </c>
      <c r="C5774" s="10">
        <v>29</v>
      </c>
      <c r="D5774" s="11">
        <v>13</v>
      </c>
      <c r="E5774" s="25">
        <v>18180</v>
      </c>
      <c r="F5774" s="26">
        <v>1560.3664091940859</v>
      </c>
      <c r="G5774" s="27">
        <v>0</v>
      </c>
      <c r="H5774" s="27">
        <f t="shared" si="450"/>
        <v>16619.633590805915</v>
      </c>
      <c r="I5774" s="27">
        <v>25</v>
      </c>
      <c r="J5774" s="13">
        <f t="shared" si="451"/>
        <v>16594.633590805915</v>
      </c>
      <c r="K5774" s="13">
        <v>18730</v>
      </c>
      <c r="L5774" s="13">
        <f t="shared" si="452"/>
        <v>0</v>
      </c>
      <c r="M5774" s="28">
        <v>103.4</v>
      </c>
      <c r="N5774" s="13">
        <f t="shared" si="453"/>
        <v>0</v>
      </c>
      <c r="O5774" s="13">
        <v>30.01</v>
      </c>
      <c r="P5774" s="13">
        <f>'1- EC horaire'!O5774</f>
        <v>0</v>
      </c>
      <c r="Q5774" s="29">
        <f t="shared" si="454"/>
        <v>0</v>
      </c>
    </row>
    <row r="5775" spans="1:17">
      <c r="A5775" s="107">
        <v>5773</v>
      </c>
      <c r="B5775" s="10">
        <v>8</v>
      </c>
      <c r="C5775" s="10">
        <v>29</v>
      </c>
      <c r="D5775" s="11">
        <v>14</v>
      </c>
      <c r="E5775" s="25">
        <v>18151</v>
      </c>
      <c r="F5775" s="26">
        <v>1560.529065444086</v>
      </c>
      <c r="G5775" s="27">
        <v>0</v>
      </c>
      <c r="H5775" s="27">
        <f t="shared" si="450"/>
        <v>16590.470934555913</v>
      </c>
      <c r="I5775" s="27">
        <v>25</v>
      </c>
      <c r="J5775" s="13">
        <f t="shared" si="451"/>
        <v>16565.470934555913</v>
      </c>
      <c r="K5775" s="13">
        <v>18694</v>
      </c>
      <c r="L5775" s="13">
        <f t="shared" si="452"/>
        <v>0</v>
      </c>
      <c r="M5775" s="28">
        <v>103.4</v>
      </c>
      <c r="N5775" s="13">
        <f t="shared" si="453"/>
        <v>0</v>
      </c>
      <c r="O5775" s="13">
        <v>30.07</v>
      </c>
      <c r="P5775" s="13">
        <f>'1- EC horaire'!O5775</f>
        <v>0</v>
      </c>
      <c r="Q5775" s="29">
        <f t="shared" si="454"/>
        <v>0</v>
      </c>
    </row>
    <row r="5776" spans="1:17">
      <c r="A5776" s="107">
        <v>5774</v>
      </c>
      <c r="B5776" s="10">
        <v>8</v>
      </c>
      <c r="C5776" s="10">
        <v>29</v>
      </c>
      <c r="D5776" s="11">
        <v>15</v>
      </c>
      <c r="E5776" s="25">
        <v>17944</v>
      </c>
      <c r="F5776" s="26">
        <v>1555.2697033940858</v>
      </c>
      <c r="G5776" s="27">
        <v>0</v>
      </c>
      <c r="H5776" s="27">
        <f t="shared" si="450"/>
        <v>16388.730296605914</v>
      </c>
      <c r="I5776" s="27">
        <v>24</v>
      </c>
      <c r="J5776" s="13">
        <f t="shared" si="451"/>
        <v>16364.730296605914</v>
      </c>
      <c r="K5776" s="13">
        <v>18457</v>
      </c>
      <c r="L5776" s="13">
        <f t="shared" si="452"/>
        <v>0</v>
      </c>
      <c r="M5776" s="28">
        <v>103.4</v>
      </c>
      <c r="N5776" s="13">
        <f t="shared" si="453"/>
        <v>0</v>
      </c>
      <c r="O5776" s="13">
        <v>32.03</v>
      </c>
      <c r="P5776" s="13">
        <f>'1- EC horaire'!O5776</f>
        <v>0</v>
      </c>
      <c r="Q5776" s="29">
        <f t="shared" si="454"/>
        <v>0</v>
      </c>
    </row>
    <row r="5777" spans="1:17">
      <c r="A5777" s="107">
        <v>5775</v>
      </c>
      <c r="B5777" s="10">
        <v>8</v>
      </c>
      <c r="C5777" s="10">
        <v>29</v>
      </c>
      <c r="D5777" s="11">
        <v>16</v>
      </c>
      <c r="E5777" s="25">
        <v>17917</v>
      </c>
      <c r="F5777" s="26">
        <v>1559.1539918940859</v>
      </c>
      <c r="G5777" s="27">
        <v>0</v>
      </c>
      <c r="H5777" s="27">
        <f t="shared" si="450"/>
        <v>16357.846008105915</v>
      </c>
      <c r="I5777" s="27">
        <v>25</v>
      </c>
      <c r="J5777" s="13">
        <f t="shared" si="451"/>
        <v>16332.846008105915</v>
      </c>
      <c r="K5777" s="13">
        <v>18404</v>
      </c>
      <c r="L5777" s="13">
        <f t="shared" si="452"/>
        <v>0</v>
      </c>
      <c r="M5777" s="28">
        <v>103.4</v>
      </c>
      <c r="N5777" s="13">
        <f t="shared" si="453"/>
        <v>0</v>
      </c>
      <c r="O5777" s="13">
        <v>32.49</v>
      </c>
      <c r="P5777" s="13">
        <f>'1- EC horaire'!O5777</f>
        <v>0</v>
      </c>
      <c r="Q5777" s="29">
        <f t="shared" si="454"/>
        <v>0</v>
      </c>
    </row>
    <row r="5778" spans="1:17">
      <c r="A5778" s="107">
        <v>5776</v>
      </c>
      <c r="B5778" s="10">
        <v>8</v>
      </c>
      <c r="C5778" s="10">
        <v>29</v>
      </c>
      <c r="D5778" s="11">
        <v>17</v>
      </c>
      <c r="E5778" s="25">
        <v>18464</v>
      </c>
      <c r="F5778" s="26">
        <v>1557.9825919440859</v>
      </c>
      <c r="G5778" s="27">
        <v>0</v>
      </c>
      <c r="H5778" s="27">
        <f t="shared" si="450"/>
        <v>16906.017408055915</v>
      </c>
      <c r="I5778" s="27">
        <v>26</v>
      </c>
      <c r="J5778" s="13">
        <f t="shared" si="451"/>
        <v>16880.017408055915</v>
      </c>
      <c r="K5778" s="13">
        <v>18976</v>
      </c>
      <c r="L5778" s="13">
        <f t="shared" si="452"/>
        <v>0</v>
      </c>
      <c r="M5778" s="28">
        <v>103.4</v>
      </c>
      <c r="N5778" s="13">
        <f t="shared" si="453"/>
        <v>0</v>
      </c>
      <c r="O5778" s="13">
        <v>32.67</v>
      </c>
      <c r="P5778" s="13">
        <f>'1- EC horaire'!O5778</f>
        <v>0</v>
      </c>
      <c r="Q5778" s="29">
        <f t="shared" si="454"/>
        <v>0</v>
      </c>
    </row>
    <row r="5779" spans="1:17">
      <c r="A5779" s="107">
        <v>5777</v>
      </c>
      <c r="B5779" s="10">
        <v>8</v>
      </c>
      <c r="C5779" s="10">
        <v>29</v>
      </c>
      <c r="D5779" s="11">
        <v>18</v>
      </c>
      <c r="E5779" s="25">
        <v>18790</v>
      </c>
      <c r="F5779" s="26">
        <v>1562.0104392440858</v>
      </c>
      <c r="G5779" s="27">
        <v>0</v>
      </c>
      <c r="H5779" s="27">
        <f t="shared" si="450"/>
        <v>17227.989560755916</v>
      </c>
      <c r="I5779" s="27">
        <v>26</v>
      </c>
      <c r="J5779" s="13">
        <f t="shared" si="451"/>
        <v>17201.989560755916</v>
      </c>
      <c r="K5779" s="13">
        <v>19204</v>
      </c>
      <c r="L5779" s="13">
        <f t="shared" si="452"/>
        <v>0</v>
      </c>
      <c r="M5779" s="28">
        <v>103.4</v>
      </c>
      <c r="N5779" s="13">
        <f t="shared" si="453"/>
        <v>0</v>
      </c>
      <c r="O5779" s="13">
        <v>33.49</v>
      </c>
      <c r="P5779" s="13">
        <f>'1- EC horaire'!O5779</f>
        <v>0</v>
      </c>
      <c r="Q5779" s="29">
        <f t="shared" si="454"/>
        <v>0</v>
      </c>
    </row>
    <row r="5780" spans="1:17">
      <c r="A5780" s="107">
        <v>5778</v>
      </c>
      <c r="B5780" s="10">
        <v>8</v>
      </c>
      <c r="C5780" s="10">
        <v>29</v>
      </c>
      <c r="D5780" s="11">
        <v>19</v>
      </c>
      <c r="E5780" s="25">
        <v>18741</v>
      </c>
      <c r="F5780" s="26">
        <v>1565.6364048940859</v>
      </c>
      <c r="G5780" s="27">
        <v>0</v>
      </c>
      <c r="H5780" s="27">
        <f t="shared" si="450"/>
        <v>17175.363595105915</v>
      </c>
      <c r="I5780" s="27">
        <v>26</v>
      </c>
      <c r="J5780" s="13">
        <f t="shared" si="451"/>
        <v>17149.363595105915</v>
      </c>
      <c r="K5780" s="13">
        <v>19154</v>
      </c>
      <c r="L5780" s="13">
        <f t="shared" si="452"/>
        <v>0</v>
      </c>
      <c r="M5780" s="28">
        <v>103.4</v>
      </c>
      <c r="N5780" s="13">
        <f t="shared" si="453"/>
        <v>0</v>
      </c>
      <c r="O5780" s="13">
        <v>29.98</v>
      </c>
      <c r="P5780" s="13">
        <f>'1- EC horaire'!O5780</f>
        <v>0</v>
      </c>
      <c r="Q5780" s="29">
        <f t="shared" si="454"/>
        <v>0</v>
      </c>
    </row>
    <row r="5781" spans="1:17">
      <c r="A5781" s="107">
        <v>5779</v>
      </c>
      <c r="B5781" s="10">
        <v>8</v>
      </c>
      <c r="C5781" s="10">
        <v>29</v>
      </c>
      <c r="D5781" s="11">
        <v>20</v>
      </c>
      <c r="E5781" s="25">
        <v>18789</v>
      </c>
      <c r="F5781" s="26">
        <v>1559.7102747940858</v>
      </c>
      <c r="G5781" s="27">
        <v>0</v>
      </c>
      <c r="H5781" s="27">
        <f t="shared" si="450"/>
        <v>17229.289725205916</v>
      </c>
      <c r="I5781" s="27">
        <v>26</v>
      </c>
      <c r="J5781" s="13">
        <f t="shared" si="451"/>
        <v>17203.289725205916</v>
      </c>
      <c r="K5781" s="13">
        <v>19208</v>
      </c>
      <c r="L5781" s="13">
        <f t="shared" si="452"/>
        <v>0</v>
      </c>
      <c r="M5781" s="28">
        <v>103.4</v>
      </c>
      <c r="N5781" s="13">
        <f t="shared" si="453"/>
        <v>0</v>
      </c>
      <c r="O5781" s="13">
        <v>29.49</v>
      </c>
      <c r="P5781" s="13">
        <f>'1- EC horaire'!O5781</f>
        <v>0</v>
      </c>
      <c r="Q5781" s="29">
        <f t="shared" si="454"/>
        <v>0</v>
      </c>
    </row>
    <row r="5782" spans="1:17">
      <c r="A5782" s="107">
        <v>5780</v>
      </c>
      <c r="B5782" s="10">
        <v>8</v>
      </c>
      <c r="C5782" s="10">
        <v>29</v>
      </c>
      <c r="D5782" s="11">
        <v>21</v>
      </c>
      <c r="E5782" s="25">
        <v>18495</v>
      </c>
      <c r="F5782" s="26">
        <v>1563.0557254940859</v>
      </c>
      <c r="G5782" s="27">
        <v>0</v>
      </c>
      <c r="H5782" s="27">
        <f t="shared" si="450"/>
        <v>16931.944274505913</v>
      </c>
      <c r="I5782" s="27">
        <v>25</v>
      </c>
      <c r="J5782" s="13">
        <f t="shared" si="451"/>
        <v>16906.944274505913</v>
      </c>
      <c r="K5782" s="13">
        <v>18994</v>
      </c>
      <c r="L5782" s="13">
        <f t="shared" si="452"/>
        <v>0</v>
      </c>
      <c r="M5782" s="28">
        <v>103.4</v>
      </c>
      <c r="N5782" s="13">
        <f t="shared" si="453"/>
        <v>0</v>
      </c>
      <c r="O5782" s="13">
        <v>29.47</v>
      </c>
      <c r="P5782" s="13">
        <f>'1- EC horaire'!O5782</f>
        <v>0</v>
      </c>
      <c r="Q5782" s="29">
        <f t="shared" si="454"/>
        <v>0</v>
      </c>
    </row>
    <row r="5783" spans="1:17">
      <c r="A5783" s="107">
        <v>5781</v>
      </c>
      <c r="B5783" s="10">
        <v>8</v>
      </c>
      <c r="C5783" s="10">
        <v>29</v>
      </c>
      <c r="D5783" s="11">
        <v>22</v>
      </c>
      <c r="E5783" s="25">
        <v>17385</v>
      </c>
      <c r="F5783" s="26">
        <v>1566.0650815940858</v>
      </c>
      <c r="G5783" s="27">
        <v>0</v>
      </c>
      <c r="H5783" s="27">
        <f t="shared" si="450"/>
        <v>15818.934918405914</v>
      </c>
      <c r="I5783" s="27">
        <v>24</v>
      </c>
      <c r="J5783" s="13">
        <f t="shared" si="451"/>
        <v>15794.934918405914</v>
      </c>
      <c r="K5783" s="13">
        <v>17700</v>
      </c>
      <c r="L5783" s="13">
        <f t="shared" si="452"/>
        <v>0</v>
      </c>
      <c r="M5783" s="28">
        <v>103.4</v>
      </c>
      <c r="N5783" s="13">
        <f t="shared" si="453"/>
        <v>0</v>
      </c>
      <c r="O5783" s="13">
        <v>26.48</v>
      </c>
      <c r="P5783" s="13">
        <f>'1- EC horaire'!O5783</f>
        <v>0</v>
      </c>
      <c r="Q5783" s="29">
        <f t="shared" si="454"/>
        <v>0</v>
      </c>
    </row>
    <row r="5784" spans="1:17">
      <c r="A5784" s="107">
        <v>5782</v>
      </c>
      <c r="B5784" s="10">
        <v>8</v>
      </c>
      <c r="C5784" s="10">
        <v>29</v>
      </c>
      <c r="D5784" s="11">
        <v>23</v>
      </c>
      <c r="E5784" s="25">
        <v>15984</v>
      </c>
      <c r="F5784" s="26">
        <v>1568.886130244086</v>
      </c>
      <c r="G5784" s="27">
        <v>0</v>
      </c>
      <c r="H5784" s="27">
        <f t="shared" si="450"/>
        <v>14415.113869755914</v>
      </c>
      <c r="I5784" s="27">
        <v>22</v>
      </c>
      <c r="J5784" s="13">
        <f t="shared" si="451"/>
        <v>14393.113869755914</v>
      </c>
      <c r="K5784" s="13">
        <v>16085</v>
      </c>
      <c r="L5784" s="13">
        <f t="shared" si="452"/>
        <v>0</v>
      </c>
      <c r="M5784" s="28">
        <v>103.4</v>
      </c>
      <c r="N5784" s="13">
        <f t="shared" si="453"/>
        <v>0</v>
      </c>
      <c r="O5784" s="13">
        <v>24.26</v>
      </c>
      <c r="P5784" s="13">
        <f>'1- EC horaire'!O5784</f>
        <v>0</v>
      </c>
      <c r="Q5784" s="29">
        <f t="shared" si="454"/>
        <v>0</v>
      </c>
    </row>
    <row r="5785" spans="1:17">
      <c r="A5785" s="107">
        <v>5783</v>
      </c>
      <c r="B5785" s="10">
        <v>8</v>
      </c>
      <c r="C5785" s="10">
        <v>29</v>
      </c>
      <c r="D5785" s="11">
        <v>24</v>
      </c>
      <c r="E5785" s="25">
        <v>15376</v>
      </c>
      <c r="F5785" s="26">
        <v>1567.119015794086</v>
      </c>
      <c r="G5785" s="27">
        <v>0</v>
      </c>
      <c r="H5785" s="27">
        <f t="shared" si="450"/>
        <v>13808.880984205915</v>
      </c>
      <c r="I5785" s="27">
        <v>21</v>
      </c>
      <c r="J5785" s="13">
        <f t="shared" si="451"/>
        <v>13787.880984205915</v>
      </c>
      <c r="K5785" s="13">
        <v>15693</v>
      </c>
      <c r="L5785" s="13">
        <f t="shared" si="452"/>
        <v>0</v>
      </c>
      <c r="M5785" s="28">
        <v>103.4</v>
      </c>
      <c r="N5785" s="13">
        <f t="shared" si="453"/>
        <v>0</v>
      </c>
      <c r="O5785" s="13">
        <v>22.39</v>
      </c>
      <c r="P5785" s="13">
        <f>'1- EC horaire'!O5785</f>
        <v>0</v>
      </c>
      <c r="Q5785" s="29">
        <f t="shared" si="454"/>
        <v>0</v>
      </c>
    </row>
    <row r="5786" spans="1:17">
      <c r="A5786" s="107">
        <v>5784</v>
      </c>
      <c r="B5786" s="10">
        <v>8</v>
      </c>
      <c r="C5786" s="10">
        <v>30</v>
      </c>
      <c r="D5786" s="11">
        <v>1</v>
      </c>
      <c r="E5786" s="25">
        <v>14778</v>
      </c>
      <c r="F5786" s="26">
        <v>1566.451083894086</v>
      </c>
      <c r="G5786" s="27">
        <v>0</v>
      </c>
      <c r="H5786" s="27">
        <f t="shared" si="450"/>
        <v>13211.548916105914</v>
      </c>
      <c r="I5786" s="27">
        <v>20</v>
      </c>
      <c r="J5786" s="13">
        <f t="shared" si="451"/>
        <v>13191.548916105914</v>
      </c>
      <c r="K5786" s="13">
        <v>15190</v>
      </c>
      <c r="L5786" s="13">
        <f t="shared" si="452"/>
        <v>0</v>
      </c>
      <c r="M5786" s="28">
        <v>103.4</v>
      </c>
      <c r="N5786" s="13">
        <f t="shared" si="453"/>
        <v>0</v>
      </c>
      <c r="O5786" s="13">
        <v>23.25</v>
      </c>
      <c r="P5786" s="13">
        <f>'1- EC horaire'!O5786</f>
        <v>0</v>
      </c>
      <c r="Q5786" s="29">
        <f t="shared" si="454"/>
        <v>0</v>
      </c>
    </row>
    <row r="5787" spans="1:17">
      <c r="A5787" s="107">
        <v>5785</v>
      </c>
      <c r="B5787" s="10">
        <v>8</v>
      </c>
      <c r="C5787" s="10">
        <v>30</v>
      </c>
      <c r="D5787" s="11">
        <v>2</v>
      </c>
      <c r="E5787" s="25">
        <v>14392</v>
      </c>
      <c r="F5787" s="26">
        <v>1564.4377842940858</v>
      </c>
      <c r="G5787" s="27">
        <v>0</v>
      </c>
      <c r="H5787" s="27">
        <f t="shared" si="450"/>
        <v>12827.562215705915</v>
      </c>
      <c r="I5787" s="27">
        <v>20</v>
      </c>
      <c r="J5787" s="13">
        <f t="shared" si="451"/>
        <v>12807.562215705915</v>
      </c>
      <c r="K5787" s="13">
        <v>14847</v>
      </c>
      <c r="L5787" s="13">
        <f t="shared" si="452"/>
        <v>0</v>
      </c>
      <c r="M5787" s="28">
        <v>103.4</v>
      </c>
      <c r="N5787" s="13">
        <f t="shared" si="453"/>
        <v>0</v>
      </c>
      <c r="O5787" s="13">
        <v>20.97</v>
      </c>
      <c r="P5787" s="13">
        <f>'1- EC horaire'!O5787</f>
        <v>0</v>
      </c>
      <c r="Q5787" s="29">
        <f t="shared" si="454"/>
        <v>0</v>
      </c>
    </row>
    <row r="5788" spans="1:17">
      <c r="A5788" s="107">
        <v>5786</v>
      </c>
      <c r="B5788" s="10">
        <v>8</v>
      </c>
      <c r="C5788" s="10">
        <v>30</v>
      </c>
      <c r="D5788" s="11">
        <v>3</v>
      </c>
      <c r="E5788" s="25">
        <v>14328</v>
      </c>
      <c r="F5788" s="26">
        <v>1557.1741803440859</v>
      </c>
      <c r="G5788" s="27">
        <v>0</v>
      </c>
      <c r="H5788" s="27">
        <f t="shared" si="450"/>
        <v>12770.825819655915</v>
      </c>
      <c r="I5788" s="27">
        <v>20</v>
      </c>
      <c r="J5788" s="13">
        <f t="shared" si="451"/>
        <v>12750.825819655915</v>
      </c>
      <c r="K5788" s="13">
        <v>14789</v>
      </c>
      <c r="L5788" s="13">
        <f t="shared" si="452"/>
        <v>0</v>
      </c>
      <c r="M5788" s="28">
        <v>103.4</v>
      </c>
      <c r="N5788" s="13">
        <f t="shared" si="453"/>
        <v>0</v>
      </c>
      <c r="O5788" s="13">
        <v>18.11</v>
      </c>
      <c r="P5788" s="13">
        <f>'1- EC horaire'!O5788</f>
        <v>0</v>
      </c>
      <c r="Q5788" s="29">
        <f t="shared" si="454"/>
        <v>0</v>
      </c>
    </row>
    <row r="5789" spans="1:17">
      <c r="A5789" s="107">
        <v>5787</v>
      </c>
      <c r="B5789" s="10">
        <v>8</v>
      </c>
      <c r="C5789" s="10">
        <v>30</v>
      </c>
      <c r="D5789" s="11">
        <v>4</v>
      </c>
      <c r="E5789" s="25">
        <v>13910</v>
      </c>
      <c r="F5789" s="26">
        <v>1561.062741444086</v>
      </c>
      <c r="G5789" s="27">
        <v>0</v>
      </c>
      <c r="H5789" s="27">
        <f t="shared" si="450"/>
        <v>12348.937258555914</v>
      </c>
      <c r="I5789" s="27">
        <v>20</v>
      </c>
      <c r="J5789" s="13">
        <f t="shared" si="451"/>
        <v>12328.937258555914</v>
      </c>
      <c r="K5789" s="13">
        <v>14192</v>
      </c>
      <c r="L5789" s="13">
        <f t="shared" si="452"/>
        <v>0</v>
      </c>
      <c r="M5789" s="28">
        <v>103.4</v>
      </c>
      <c r="N5789" s="13">
        <f t="shared" si="453"/>
        <v>0</v>
      </c>
      <c r="O5789" s="13">
        <v>18.47</v>
      </c>
      <c r="P5789" s="13">
        <f>'1- EC horaire'!O5789</f>
        <v>0</v>
      </c>
      <c r="Q5789" s="29">
        <f t="shared" si="454"/>
        <v>0</v>
      </c>
    </row>
    <row r="5790" spans="1:17">
      <c r="A5790" s="107">
        <v>5788</v>
      </c>
      <c r="B5790" s="10">
        <v>8</v>
      </c>
      <c r="C5790" s="10">
        <v>30</v>
      </c>
      <c r="D5790" s="11">
        <v>5</v>
      </c>
      <c r="E5790" s="25">
        <v>14193</v>
      </c>
      <c r="F5790" s="26">
        <v>1560.9408079940858</v>
      </c>
      <c r="G5790" s="27">
        <v>0</v>
      </c>
      <c r="H5790" s="27">
        <f t="shared" si="450"/>
        <v>12632.059192005914</v>
      </c>
      <c r="I5790" s="27">
        <v>20</v>
      </c>
      <c r="J5790" s="13">
        <f t="shared" si="451"/>
        <v>12612.059192005914</v>
      </c>
      <c r="K5790" s="13">
        <v>14626</v>
      </c>
      <c r="L5790" s="13">
        <f t="shared" si="452"/>
        <v>0</v>
      </c>
      <c r="M5790" s="28">
        <v>103.4</v>
      </c>
      <c r="N5790" s="13">
        <f t="shared" si="453"/>
        <v>0</v>
      </c>
      <c r="O5790" s="13">
        <v>18.18</v>
      </c>
      <c r="P5790" s="13">
        <f>'1- EC horaire'!O5790</f>
        <v>0</v>
      </c>
      <c r="Q5790" s="29">
        <f t="shared" si="454"/>
        <v>0</v>
      </c>
    </row>
    <row r="5791" spans="1:17">
      <c r="A5791" s="107">
        <v>5789</v>
      </c>
      <c r="B5791" s="10">
        <v>8</v>
      </c>
      <c r="C5791" s="10">
        <v>30</v>
      </c>
      <c r="D5791" s="11">
        <v>6</v>
      </c>
      <c r="E5791" s="25">
        <v>14920</v>
      </c>
      <c r="F5791" s="26">
        <v>1553.4396502440859</v>
      </c>
      <c r="G5791" s="27">
        <v>0</v>
      </c>
      <c r="H5791" s="27">
        <f t="shared" si="450"/>
        <v>13366.560349755913</v>
      </c>
      <c r="I5791" s="27">
        <v>21</v>
      </c>
      <c r="J5791" s="13">
        <f t="shared" si="451"/>
        <v>13345.560349755913</v>
      </c>
      <c r="K5791" s="13">
        <v>15344</v>
      </c>
      <c r="L5791" s="13">
        <f t="shared" si="452"/>
        <v>0</v>
      </c>
      <c r="M5791" s="28">
        <v>103.4</v>
      </c>
      <c r="N5791" s="13">
        <f t="shared" si="453"/>
        <v>0</v>
      </c>
      <c r="O5791" s="13">
        <v>19.97</v>
      </c>
      <c r="P5791" s="13">
        <f>'1- EC horaire'!O5791</f>
        <v>0</v>
      </c>
      <c r="Q5791" s="29">
        <f t="shared" si="454"/>
        <v>0</v>
      </c>
    </row>
    <row r="5792" spans="1:17">
      <c r="A5792" s="107">
        <v>5790</v>
      </c>
      <c r="B5792" s="10">
        <v>8</v>
      </c>
      <c r="C5792" s="10">
        <v>30</v>
      </c>
      <c r="D5792" s="11">
        <v>7</v>
      </c>
      <c r="E5792" s="25">
        <v>16232</v>
      </c>
      <c r="F5792" s="26">
        <v>1549.1901676440859</v>
      </c>
      <c r="G5792" s="27">
        <v>0</v>
      </c>
      <c r="H5792" s="27">
        <f t="shared" si="450"/>
        <v>14682.809832355913</v>
      </c>
      <c r="I5792" s="27">
        <v>23</v>
      </c>
      <c r="J5792" s="13">
        <f t="shared" si="451"/>
        <v>14659.809832355913</v>
      </c>
      <c r="K5792" s="13">
        <v>16268</v>
      </c>
      <c r="L5792" s="13">
        <f t="shared" si="452"/>
        <v>0</v>
      </c>
      <c r="M5792" s="28">
        <v>103.4</v>
      </c>
      <c r="N5792" s="13">
        <f t="shared" si="453"/>
        <v>0</v>
      </c>
      <c r="O5792" s="13">
        <v>22.85</v>
      </c>
      <c r="P5792" s="13">
        <f>'1- EC horaire'!O5792</f>
        <v>0</v>
      </c>
      <c r="Q5792" s="29">
        <f t="shared" si="454"/>
        <v>0</v>
      </c>
    </row>
    <row r="5793" spans="1:17">
      <c r="A5793" s="107">
        <v>5791</v>
      </c>
      <c r="B5793" s="10">
        <v>8</v>
      </c>
      <c r="C5793" s="10">
        <v>30</v>
      </c>
      <c r="D5793" s="11">
        <v>8</v>
      </c>
      <c r="E5793" s="25">
        <v>17318</v>
      </c>
      <c r="F5793" s="26">
        <v>1546.2121282940859</v>
      </c>
      <c r="G5793" s="27">
        <v>0</v>
      </c>
      <c r="H5793" s="27">
        <f t="shared" si="450"/>
        <v>15771.787871705914</v>
      </c>
      <c r="I5793" s="27">
        <v>24</v>
      </c>
      <c r="J5793" s="13">
        <f t="shared" si="451"/>
        <v>15747.787871705914</v>
      </c>
      <c r="K5793" s="13">
        <v>17643</v>
      </c>
      <c r="L5793" s="13">
        <f t="shared" si="452"/>
        <v>0</v>
      </c>
      <c r="M5793" s="28">
        <v>103.4</v>
      </c>
      <c r="N5793" s="13">
        <f t="shared" si="453"/>
        <v>0</v>
      </c>
      <c r="O5793" s="13">
        <v>24.55</v>
      </c>
      <c r="P5793" s="13">
        <f>'1- EC horaire'!O5793</f>
        <v>0</v>
      </c>
      <c r="Q5793" s="29">
        <f t="shared" si="454"/>
        <v>0</v>
      </c>
    </row>
    <row r="5794" spans="1:17">
      <c r="A5794" s="107">
        <v>5792</v>
      </c>
      <c r="B5794" s="10">
        <v>8</v>
      </c>
      <c r="C5794" s="10">
        <v>30</v>
      </c>
      <c r="D5794" s="11">
        <v>9</v>
      </c>
      <c r="E5794" s="25">
        <v>17863</v>
      </c>
      <c r="F5794" s="26">
        <v>1546.753208694086</v>
      </c>
      <c r="G5794" s="27">
        <v>0</v>
      </c>
      <c r="H5794" s="27">
        <f t="shared" si="450"/>
        <v>16316.246791305914</v>
      </c>
      <c r="I5794" s="27">
        <v>24</v>
      </c>
      <c r="J5794" s="13">
        <f t="shared" si="451"/>
        <v>16292.246791305914</v>
      </c>
      <c r="K5794" s="13">
        <v>18371</v>
      </c>
      <c r="L5794" s="13">
        <f t="shared" si="452"/>
        <v>0</v>
      </c>
      <c r="M5794" s="28">
        <v>103.4</v>
      </c>
      <c r="N5794" s="13">
        <f t="shared" si="453"/>
        <v>0</v>
      </c>
      <c r="O5794" s="13">
        <v>26.35</v>
      </c>
      <c r="P5794" s="13">
        <f>'1- EC horaire'!O5794</f>
        <v>0</v>
      </c>
      <c r="Q5794" s="29">
        <f t="shared" si="454"/>
        <v>0</v>
      </c>
    </row>
    <row r="5795" spans="1:17">
      <c r="A5795" s="107">
        <v>5793</v>
      </c>
      <c r="B5795" s="10">
        <v>8</v>
      </c>
      <c r="C5795" s="10">
        <v>30</v>
      </c>
      <c r="D5795" s="11">
        <v>10</v>
      </c>
      <c r="E5795" s="25">
        <v>17933</v>
      </c>
      <c r="F5795" s="26">
        <v>1546.2604003940858</v>
      </c>
      <c r="G5795" s="27">
        <v>0</v>
      </c>
      <c r="H5795" s="27">
        <f t="shared" si="450"/>
        <v>16386.739599605913</v>
      </c>
      <c r="I5795" s="27">
        <v>24</v>
      </c>
      <c r="J5795" s="13">
        <f t="shared" si="451"/>
        <v>16362.739599605913</v>
      </c>
      <c r="K5795" s="13">
        <v>18451</v>
      </c>
      <c r="L5795" s="13">
        <f t="shared" si="452"/>
        <v>0</v>
      </c>
      <c r="M5795" s="28">
        <v>103.4</v>
      </c>
      <c r="N5795" s="13">
        <f t="shared" si="453"/>
        <v>0</v>
      </c>
      <c r="O5795" s="13">
        <v>28.16</v>
      </c>
      <c r="P5795" s="13">
        <f>'1- EC horaire'!O5795</f>
        <v>0</v>
      </c>
      <c r="Q5795" s="29">
        <f t="shared" si="454"/>
        <v>0</v>
      </c>
    </row>
    <row r="5796" spans="1:17">
      <c r="A5796" s="107">
        <v>5794</v>
      </c>
      <c r="B5796" s="10">
        <v>8</v>
      </c>
      <c r="C5796" s="10">
        <v>30</v>
      </c>
      <c r="D5796" s="11">
        <v>11</v>
      </c>
      <c r="E5796" s="25">
        <v>17505</v>
      </c>
      <c r="F5796" s="26">
        <v>1528.4370045940859</v>
      </c>
      <c r="G5796" s="27">
        <v>0</v>
      </c>
      <c r="H5796" s="27">
        <f t="shared" si="450"/>
        <v>15976.562995405915</v>
      </c>
      <c r="I5796" s="27">
        <v>23</v>
      </c>
      <c r="J5796" s="13">
        <f t="shared" si="451"/>
        <v>15953.562995405915</v>
      </c>
      <c r="K5796" s="13">
        <v>17880</v>
      </c>
      <c r="L5796" s="13">
        <f t="shared" si="452"/>
        <v>0</v>
      </c>
      <c r="M5796" s="28">
        <v>103.4</v>
      </c>
      <c r="N5796" s="13">
        <f t="shared" si="453"/>
        <v>0</v>
      </c>
      <c r="O5796" s="13">
        <v>27.89</v>
      </c>
      <c r="P5796" s="13">
        <f>'1- EC horaire'!O5796</f>
        <v>0</v>
      </c>
      <c r="Q5796" s="29">
        <f t="shared" si="454"/>
        <v>0</v>
      </c>
    </row>
    <row r="5797" spans="1:17">
      <c r="A5797" s="107">
        <v>5795</v>
      </c>
      <c r="B5797" s="10">
        <v>8</v>
      </c>
      <c r="C5797" s="10">
        <v>30</v>
      </c>
      <c r="D5797" s="11">
        <v>12</v>
      </c>
      <c r="E5797" s="25">
        <v>18012</v>
      </c>
      <c r="F5797" s="26">
        <v>1533.413858544086</v>
      </c>
      <c r="G5797" s="27">
        <v>0</v>
      </c>
      <c r="H5797" s="27">
        <f t="shared" si="450"/>
        <v>16478.586141455915</v>
      </c>
      <c r="I5797" s="27">
        <v>25</v>
      </c>
      <c r="J5797" s="13">
        <f t="shared" si="451"/>
        <v>16453.586141455915</v>
      </c>
      <c r="K5797" s="13">
        <v>18582</v>
      </c>
      <c r="L5797" s="13">
        <f t="shared" si="452"/>
        <v>0</v>
      </c>
      <c r="M5797" s="28">
        <v>103.4</v>
      </c>
      <c r="N5797" s="13">
        <f t="shared" si="453"/>
        <v>0</v>
      </c>
      <c r="O5797" s="13">
        <v>29.47</v>
      </c>
      <c r="P5797" s="13">
        <f>'1- EC horaire'!O5797</f>
        <v>0</v>
      </c>
      <c r="Q5797" s="29">
        <f t="shared" si="454"/>
        <v>0</v>
      </c>
    </row>
    <row r="5798" spans="1:17">
      <c r="A5798" s="107">
        <v>5796</v>
      </c>
      <c r="B5798" s="10">
        <v>8</v>
      </c>
      <c r="C5798" s="10">
        <v>30</v>
      </c>
      <c r="D5798" s="11">
        <v>13</v>
      </c>
      <c r="E5798" s="25">
        <v>18098</v>
      </c>
      <c r="F5798" s="26">
        <v>1544.4477625440859</v>
      </c>
      <c r="G5798" s="27">
        <v>0</v>
      </c>
      <c r="H5798" s="27">
        <f t="shared" si="450"/>
        <v>16553.552237455915</v>
      </c>
      <c r="I5798" s="27">
        <v>25</v>
      </c>
      <c r="J5798" s="13">
        <f t="shared" si="451"/>
        <v>16528.552237455915</v>
      </c>
      <c r="K5798" s="13">
        <v>18665</v>
      </c>
      <c r="L5798" s="13">
        <f t="shared" si="452"/>
        <v>0</v>
      </c>
      <c r="M5798" s="28">
        <v>103.4</v>
      </c>
      <c r="N5798" s="13">
        <f t="shared" si="453"/>
        <v>0</v>
      </c>
      <c r="O5798" s="13">
        <v>29.92</v>
      </c>
      <c r="P5798" s="13">
        <f>'1- EC horaire'!O5798</f>
        <v>0</v>
      </c>
      <c r="Q5798" s="29">
        <f t="shared" si="454"/>
        <v>0</v>
      </c>
    </row>
    <row r="5799" spans="1:17">
      <c r="A5799" s="107">
        <v>5797</v>
      </c>
      <c r="B5799" s="10">
        <v>8</v>
      </c>
      <c r="C5799" s="10">
        <v>30</v>
      </c>
      <c r="D5799" s="11">
        <v>14</v>
      </c>
      <c r="E5799" s="25">
        <v>18130</v>
      </c>
      <c r="F5799" s="26">
        <v>1548.0185929940858</v>
      </c>
      <c r="G5799" s="27">
        <v>0</v>
      </c>
      <c r="H5799" s="27">
        <f t="shared" si="450"/>
        <v>16581.981407005915</v>
      </c>
      <c r="I5799" s="27">
        <v>25</v>
      </c>
      <c r="J5799" s="13">
        <f t="shared" si="451"/>
        <v>16556.981407005915</v>
      </c>
      <c r="K5799" s="13">
        <v>18690</v>
      </c>
      <c r="L5799" s="13">
        <f t="shared" si="452"/>
        <v>0</v>
      </c>
      <c r="M5799" s="28">
        <v>103.4</v>
      </c>
      <c r="N5799" s="13">
        <f t="shared" si="453"/>
        <v>0</v>
      </c>
      <c r="O5799" s="13">
        <v>30.96</v>
      </c>
      <c r="P5799" s="13">
        <f>'1- EC horaire'!O5799</f>
        <v>0</v>
      </c>
      <c r="Q5799" s="29">
        <f t="shared" si="454"/>
        <v>0</v>
      </c>
    </row>
    <row r="5800" spans="1:17">
      <c r="A5800" s="107">
        <v>5798</v>
      </c>
      <c r="B5800" s="10">
        <v>8</v>
      </c>
      <c r="C5800" s="10">
        <v>30</v>
      </c>
      <c r="D5800" s="11">
        <v>15</v>
      </c>
      <c r="E5800" s="25">
        <v>17991</v>
      </c>
      <c r="F5800" s="26">
        <v>1538.5560291440859</v>
      </c>
      <c r="G5800" s="27">
        <v>0</v>
      </c>
      <c r="H5800" s="27">
        <f t="shared" si="450"/>
        <v>16452.443970855915</v>
      </c>
      <c r="I5800" s="27">
        <v>25</v>
      </c>
      <c r="J5800" s="13">
        <f t="shared" si="451"/>
        <v>16427.443970855915</v>
      </c>
      <c r="K5800" s="13">
        <v>18539</v>
      </c>
      <c r="L5800" s="13">
        <f t="shared" si="452"/>
        <v>0</v>
      </c>
      <c r="M5800" s="28">
        <v>103.4</v>
      </c>
      <c r="N5800" s="13">
        <f t="shared" si="453"/>
        <v>0</v>
      </c>
      <c r="O5800" s="13">
        <v>32.369999999999997</v>
      </c>
      <c r="P5800" s="13">
        <f>'1- EC horaire'!O5800</f>
        <v>0</v>
      </c>
      <c r="Q5800" s="29">
        <f t="shared" si="454"/>
        <v>0</v>
      </c>
    </row>
    <row r="5801" spans="1:17">
      <c r="A5801" s="107">
        <v>5799</v>
      </c>
      <c r="B5801" s="10">
        <v>8</v>
      </c>
      <c r="C5801" s="10">
        <v>30</v>
      </c>
      <c r="D5801" s="11">
        <v>16</v>
      </c>
      <c r="E5801" s="25">
        <v>18160</v>
      </c>
      <c r="F5801" s="26">
        <v>1543.2235812940858</v>
      </c>
      <c r="G5801" s="27">
        <v>0</v>
      </c>
      <c r="H5801" s="27">
        <f t="shared" si="450"/>
        <v>16616.776418705915</v>
      </c>
      <c r="I5801" s="27">
        <v>25</v>
      </c>
      <c r="J5801" s="13">
        <f t="shared" si="451"/>
        <v>16591.776418705915</v>
      </c>
      <c r="K5801" s="13">
        <v>18727</v>
      </c>
      <c r="L5801" s="13">
        <f t="shared" si="452"/>
        <v>0</v>
      </c>
      <c r="M5801" s="28">
        <v>103.4</v>
      </c>
      <c r="N5801" s="13">
        <f t="shared" si="453"/>
        <v>0</v>
      </c>
      <c r="O5801" s="13">
        <v>32.869999999999997</v>
      </c>
      <c r="P5801" s="13">
        <f>'1- EC horaire'!O5801</f>
        <v>0</v>
      </c>
      <c r="Q5801" s="29">
        <f t="shared" si="454"/>
        <v>0</v>
      </c>
    </row>
    <row r="5802" spans="1:17">
      <c r="A5802" s="107">
        <v>5800</v>
      </c>
      <c r="B5802" s="10">
        <v>8</v>
      </c>
      <c r="C5802" s="10">
        <v>30</v>
      </c>
      <c r="D5802" s="11">
        <v>17</v>
      </c>
      <c r="E5802" s="25">
        <v>18386</v>
      </c>
      <c r="F5802" s="26">
        <v>1552.2126664440859</v>
      </c>
      <c r="G5802" s="27">
        <v>0</v>
      </c>
      <c r="H5802" s="27">
        <f t="shared" si="450"/>
        <v>16833.787333555912</v>
      </c>
      <c r="I5802" s="27">
        <v>26</v>
      </c>
      <c r="J5802" s="13">
        <f t="shared" si="451"/>
        <v>16807.787333555912</v>
      </c>
      <c r="K5802" s="13">
        <v>18912</v>
      </c>
      <c r="L5802" s="13">
        <f t="shared" si="452"/>
        <v>0</v>
      </c>
      <c r="M5802" s="28">
        <v>103.4</v>
      </c>
      <c r="N5802" s="13">
        <f t="shared" si="453"/>
        <v>0</v>
      </c>
      <c r="O5802" s="13">
        <v>33.82</v>
      </c>
      <c r="P5802" s="13">
        <f>'1- EC horaire'!O5802</f>
        <v>0</v>
      </c>
      <c r="Q5802" s="29">
        <f t="shared" si="454"/>
        <v>0</v>
      </c>
    </row>
    <row r="5803" spans="1:17">
      <c r="A5803" s="107">
        <v>5801</v>
      </c>
      <c r="B5803" s="10">
        <v>8</v>
      </c>
      <c r="C5803" s="10">
        <v>30</v>
      </c>
      <c r="D5803" s="11">
        <v>18</v>
      </c>
      <c r="E5803" s="25">
        <v>18603</v>
      </c>
      <c r="F5803" s="26">
        <v>1558.3826166440858</v>
      </c>
      <c r="G5803" s="27">
        <v>0</v>
      </c>
      <c r="H5803" s="27">
        <f t="shared" si="450"/>
        <v>17044.617383355915</v>
      </c>
      <c r="I5803" s="27">
        <v>25</v>
      </c>
      <c r="J5803" s="13">
        <f t="shared" si="451"/>
        <v>17019.617383355915</v>
      </c>
      <c r="K5803" s="13">
        <v>19077</v>
      </c>
      <c r="L5803" s="13">
        <f t="shared" si="452"/>
        <v>0</v>
      </c>
      <c r="M5803" s="28">
        <v>103.4</v>
      </c>
      <c r="N5803" s="13">
        <f t="shared" si="453"/>
        <v>0</v>
      </c>
      <c r="O5803" s="13">
        <v>33.24</v>
      </c>
      <c r="P5803" s="13">
        <f>'1- EC horaire'!O5803</f>
        <v>0</v>
      </c>
      <c r="Q5803" s="29">
        <f t="shared" si="454"/>
        <v>0</v>
      </c>
    </row>
    <row r="5804" spans="1:17">
      <c r="A5804" s="107">
        <v>5802</v>
      </c>
      <c r="B5804" s="10">
        <v>8</v>
      </c>
      <c r="C5804" s="10">
        <v>30</v>
      </c>
      <c r="D5804" s="11">
        <v>19</v>
      </c>
      <c r="E5804" s="25">
        <v>18469</v>
      </c>
      <c r="F5804" s="26">
        <v>1553.131654944086</v>
      </c>
      <c r="G5804" s="27">
        <v>0</v>
      </c>
      <c r="H5804" s="27">
        <f t="shared" si="450"/>
        <v>16915.868345055915</v>
      </c>
      <c r="I5804" s="27">
        <v>25</v>
      </c>
      <c r="J5804" s="13">
        <f t="shared" si="451"/>
        <v>16890.868345055915</v>
      </c>
      <c r="K5804" s="13">
        <v>18981</v>
      </c>
      <c r="L5804" s="13">
        <f t="shared" si="452"/>
        <v>0</v>
      </c>
      <c r="M5804" s="28">
        <v>103.4</v>
      </c>
      <c r="N5804" s="13">
        <f t="shared" si="453"/>
        <v>0</v>
      </c>
      <c r="O5804" s="13">
        <v>32.97</v>
      </c>
      <c r="P5804" s="13">
        <f>'1- EC horaire'!O5804</f>
        <v>0</v>
      </c>
      <c r="Q5804" s="29">
        <f t="shared" si="454"/>
        <v>0</v>
      </c>
    </row>
    <row r="5805" spans="1:17">
      <c r="A5805" s="107">
        <v>5803</v>
      </c>
      <c r="B5805" s="10">
        <v>8</v>
      </c>
      <c r="C5805" s="10">
        <v>30</v>
      </c>
      <c r="D5805" s="11">
        <v>20</v>
      </c>
      <c r="E5805" s="25">
        <v>18736</v>
      </c>
      <c r="F5805" s="26">
        <v>1549.3411354940858</v>
      </c>
      <c r="G5805" s="27">
        <v>0</v>
      </c>
      <c r="H5805" s="27">
        <f t="shared" si="450"/>
        <v>17186.658864505913</v>
      </c>
      <c r="I5805" s="27">
        <v>25</v>
      </c>
      <c r="J5805" s="13">
        <f t="shared" si="451"/>
        <v>17161.658864505913</v>
      </c>
      <c r="K5805" s="13">
        <v>19164</v>
      </c>
      <c r="L5805" s="13">
        <f t="shared" si="452"/>
        <v>0</v>
      </c>
      <c r="M5805" s="28">
        <v>103.4</v>
      </c>
      <c r="N5805" s="13">
        <f t="shared" si="453"/>
        <v>0</v>
      </c>
      <c r="O5805" s="13">
        <v>32.39</v>
      </c>
      <c r="P5805" s="13">
        <f>'1- EC horaire'!O5805</f>
        <v>0</v>
      </c>
      <c r="Q5805" s="29">
        <f t="shared" si="454"/>
        <v>0</v>
      </c>
    </row>
    <row r="5806" spans="1:17">
      <c r="A5806" s="107">
        <v>5804</v>
      </c>
      <c r="B5806" s="10">
        <v>8</v>
      </c>
      <c r="C5806" s="10">
        <v>30</v>
      </c>
      <c r="D5806" s="11">
        <v>21</v>
      </c>
      <c r="E5806" s="25">
        <v>18671</v>
      </c>
      <c r="F5806" s="26">
        <v>1549.9571587940859</v>
      </c>
      <c r="G5806" s="27">
        <v>0</v>
      </c>
      <c r="H5806" s="27">
        <f t="shared" si="450"/>
        <v>17121.042841205915</v>
      </c>
      <c r="I5806" s="27">
        <v>24</v>
      </c>
      <c r="J5806" s="13">
        <f t="shared" si="451"/>
        <v>17097.042841205915</v>
      </c>
      <c r="K5806" s="13">
        <v>19124</v>
      </c>
      <c r="L5806" s="13">
        <f t="shared" si="452"/>
        <v>0</v>
      </c>
      <c r="M5806" s="28">
        <v>103.4</v>
      </c>
      <c r="N5806" s="13">
        <f t="shared" si="453"/>
        <v>0</v>
      </c>
      <c r="O5806" s="13">
        <v>33.340000000000003</v>
      </c>
      <c r="P5806" s="13">
        <f>'1- EC horaire'!O5806</f>
        <v>0</v>
      </c>
      <c r="Q5806" s="29">
        <f t="shared" si="454"/>
        <v>0</v>
      </c>
    </row>
    <row r="5807" spans="1:17">
      <c r="A5807" s="107">
        <v>5805</v>
      </c>
      <c r="B5807" s="10">
        <v>8</v>
      </c>
      <c r="C5807" s="10">
        <v>30</v>
      </c>
      <c r="D5807" s="11">
        <v>22</v>
      </c>
      <c r="E5807" s="25">
        <v>17519</v>
      </c>
      <c r="F5807" s="26">
        <v>1531.1395911440859</v>
      </c>
      <c r="G5807" s="27">
        <v>0</v>
      </c>
      <c r="H5807" s="27">
        <f t="shared" si="450"/>
        <v>15987.860408855915</v>
      </c>
      <c r="I5807" s="27">
        <v>23</v>
      </c>
      <c r="J5807" s="13">
        <f t="shared" si="451"/>
        <v>15964.860408855915</v>
      </c>
      <c r="K5807" s="13">
        <v>17890</v>
      </c>
      <c r="L5807" s="13">
        <f t="shared" si="452"/>
        <v>0</v>
      </c>
      <c r="M5807" s="28">
        <v>103.4</v>
      </c>
      <c r="N5807" s="13">
        <f t="shared" si="453"/>
        <v>0</v>
      </c>
      <c r="O5807" s="13">
        <v>27.65</v>
      </c>
      <c r="P5807" s="13">
        <f>'1- EC horaire'!O5807</f>
        <v>0</v>
      </c>
      <c r="Q5807" s="29">
        <f t="shared" si="454"/>
        <v>0</v>
      </c>
    </row>
    <row r="5808" spans="1:17">
      <c r="A5808" s="107">
        <v>5806</v>
      </c>
      <c r="B5808" s="10">
        <v>8</v>
      </c>
      <c r="C5808" s="10">
        <v>30</v>
      </c>
      <c r="D5808" s="11">
        <v>23</v>
      </c>
      <c r="E5808" s="25">
        <v>16152</v>
      </c>
      <c r="F5808" s="26">
        <v>1549.6175682440858</v>
      </c>
      <c r="G5808" s="27">
        <v>0</v>
      </c>
      <c r="H5808" s="27">
        <f t="shared" si="450"/>
        <v>14602.382431755914</v>
      </c>
      <c r="I5808" s="27">
        <v>22</v>
      </c>
      <c r="J5808" s="13">
        <f t="shared" si="451"/>
        <v>14580.382431755914</v>
      </c>
      <c r="K5808" s="13">
        <v>16223</v>
      </c>
      <c r="L5808" s="13">
        <f t="shared" si="452"/>
        <v>0</v>
      </c>
      <c r="M5808" s="28">
        <v>103.4</v>
      </c>
      <c r="N5808" s="13">
        <f t="shared" si="453"/>
        <v>0</v>
      </c>
      <c r="O5808" s="13">
        <v>24.55</v>
      </c>
      <c r="P5808" s="13">
        <f>'1- EC horaire'!O5808</f>
        <v>0</v>
      </c>
      <c r="Q5808" s="29">
        <f t="shared" si="454"/>
        <v>0</v>
      </c>
    </row>
    <row r="5809" spans="1:17">
      <c r="A5809" s="107">
        <v>5807</v>
      </c>
      <c r="B5809" s="10">
        <v>8</v>
      </c>
      <c r="C5809" s="10">
        <v>30</v>
      </c>
      <c r="D5809" s="11">
        <v>24</v>
      </c>
      <c r="E5809" s="25">
        <v>15449</v>
      </c>
      <c r="F5809" s="26">
        <v>1564.8786194440859</v>
      </c>
      <c r="G5809" s="27">
        <v>0</v>
      </c>
      <c r="H5809" s="27">
        <f t="shared" si="450"/>
        <v>13884.121380555915</v>
      </c>
      <c r="I5809" s="27">
        <v>20</v>
      </c>
      <c r="J5809" s="13">
        <f t="shared" si="451"/>
        <v>13864.121380555915</v>
      </c>
      <c r="K5809" s="13">
        <v>15742</v>
      </c>
      <c r="L5809" s="13">
        <f t="shared" si="452"/>
        <v>0</v>
      </c>
      <c r="M5809" s="28">
        <v>103.4</v>
      </c>
      <c r="N5809" s="13">
        <f t="shared" si="453"/>
        <v>0</v>
      </c>
      <c r="O5809" s="13">
        <v>23.91</v>
      </c>
      <c r="P5809" s="13">
        <f>'1- EC horaire'!O5809</f>
        <v>0</v>
      </c>
      <c r="Q5809" s="29">
        <f t="shared" si="454"/>
        <v>0</v>
      </c>
    </row>
    <row r="5810" spans="1:17">
      <c r="A5810" s="107">
        <v>5808</v>
      </c>
      <c r="B5810" s="10">
        <v>8</v>
      </c>
      <c r="C5810" s="10">
        <v>31</v>
      </c>
      <c r="D5810" s="11">
        <v>1</v>
      </c>
      <c r="E5810" s="25">
        <v>14874</v>
      </c>
      <c r="F5810" s="26">
        <v>1562.3941864940859</v>
      </c>
      <c r="G5810" s="27">
        <v>0</v>
      </c>
      <c r="H5810" s="27">
        <f t="shared" si="450"/>
        <v>13311.605813505914</v>
      </c>
      <c r="I5810" s="27">
        <v>20</v>
      </c>
      <c r="J5810" s="13">
        <f t="shared" si="451"/>
        <v>13291.605813505914</v>
      </c>
      <c r="K5810" s="13">
        <v>15317</v>
      </c>
      <c r="L5810" s="13">
        <f t="shared" si="452"/>
        <v>0</v>
      </c>
      <c r="M5810" s="28">
        <v>103.4</v>
      </c>
      <c r="N5810" s="13">
        <f t="shared" si="453"/>
        <v>0</v>
      </c>
      <c r="O5810" s="13">
        <v>19.73</v>
      </c>
      <c r="P5810" s="13">
        <f>'1- EC horaire'!O5810</f>
        <v>0</v>
      </c>
      <c r="Q5810" s="29">
        <f t="shared" si="454"/>
        <v>0</v>
      </c>
    </row>
    <row r="5811" spans="1:17">
      <c r="A5811" s="107">
        <v>5809</v>
      </c>
      <c r="B5811" s="10">
        <v>8</v>
      </c>
      <c r="C5811" s="10">
        <v>31</v>
      </c>
      <c r="D5811" s="11">
        <v>2</v>
      </c>
      <c r="E5811" s="25">
        <v>14629</v>
      </c>
      <c r="F5811" s="26">
        <v>1555.8158841940858</v>
      </c>
      <c r="G5811" s="27">
        <v>0</v>
      </c>
      <c r="H5811" s="27">
        <f t="shared" si="450"/>
        <v>13073.184115805914</v>
      </c>
      <c r="I5811" s="27">
        <v>19</v>
      </c>
      <c r="J5811" s="13">
        <f t="shared" si="451"/>
        <v>13054.184115805914</v>
      </c>
      <c r="K5811" s="13">
        <v>15073</v>
      </c>
      <c r="L5811" s="13">
        <f t="shared" si="452"/>
        <v>0</v>
      </c>
      <c r="M5811" s="28">
        <v>103.4</v>
      </c>
      <c r="N5811" s="13">
        <f t="shared" si="453"/>
        <v>0</v>
      </c>
      <c r="O5811" s="13">
        <v>17.75</v>
      </c>
      <c r="P5811" s="13">
        <f>'1- EC horaire'!O5811</f>
        <v>0</v>
      </c>
      <c r="Q5811" s="29">
        <f t="shared" si="454"/>
        <v>0</v>
      </c>
    </row>
    <row r="5812" spans="1:17">
      <c r="A5812" s="107">
        <v>5810</v>
      </c>
      <c r="B5812" s="10">
        <v>8</v>
      </c>
      <c r="C5812" s="10">
        <v>31</v>
      </c>
      <c r="D5812" s="11">
        <v>3</v>
      </c>
      <c r="E5812" s="25">
        <v>14191</v>
      </c>
      <c r="F5812" s="26">
        <v>1564.695842994086</v>
      </c>
      <c r="G5812" s="27">
        <v>0</v>
      </c>
      <c r="H5812" s="27">
        <f t="shared" si="450"/>
        <v>12626.304157005914</v>
      </c>
      <c r="I5812" s="27">
        <v>18</v>
      </c>
      <c r="J5812" s="13">
        <f t="shared" si="451"/>
        <v>12608.304157005914</v>
      </c>
      <c r="K5812" s="13">
        <v>14615</v>
      </c>
      <c r="L5812" s="13">
        <f t="shared" si="452"/>
        <v>0</v>
      </c>
      <c r="M5812" s="28">
        <v>103.4</v>
      </c>
      <c r="N5812" s="13">
        <f t="shared" si="453"/>
        <v>0</v>
      </c>
      <c r="O5812" s="13">
        <v>14.93</v>
      </c>
      <c r="P5812" s="13">
        <f>'1- EC horaire'!O5812</f>
        <v>0</v>
      </c>
      <c r="Q5812" s="29">
        <f t="shared" si="454"/>
        <v>0</v>
      </c>
    </row>
    <row r="5813" spans="1:17">
      <c r="A5813" s="107">
        <v>5811</v>
      </c>
      <c r="B5813" s="10">
        <v>8</v>
      </c>
      <c r="C5813" s="10">
        <v>31</v>
      </c>
      <c r="D5813" s="11">
        <v>4</v>
      </c>
      <c r="E5813" s="25">
        <v>14039</v>
      </c>
      <c r="F5813" s="26">
        <v>1566.3144807940857</v>
      </c>
      <c r="G5813" s="27">
        <v>0</v>
      </c>
      <c r="H5813" s="27">
        <f t="shared" si="450"/>
        <v>12472.685519205914</v>
      </c>
      <c r="I5813" s="27">
        <v>18</v>
      </c>
      <c r="J5813" s="13">
        <f t="shared" si="451"/>
        <v>12454.685519205914</v>
      </c>
      <c r="K5813" s="13">
        <v>14406</v>
      </c>
      <c r="L5813" s="13">
        <f t="shared" si="452"/>
        <v>0</v>
      </c>
      <c r="M5813" s="28">
        <v>103.4</v>
      </c>
      <c r="N5813" s="13">
        <f t="shared" si="453"/>
        <v>0</v>
      </c>
      <c r="O5813" s="13">
        <v>14.58</v>
      </c>
      <c r="P5813" s="13">
        <f>'1- EC horaire'!O5813</f>
        <v>0</v>
      </c>
      <c r="Q5813" s="29">
        <f t="shared" si="454"/>
        <v>0</v>
      </c>
    </row>
    <row r="5814" spans="1:17">
      <c r="A5814" s="107">
        <v>5812</v>
      </c>
      <c r="B5814" s="10">
        <v>8</v>
      </c>
      <c r="C5814" s="10">
        <v>31</v>
      </c>
      <c r="D5814" s="11">
        <v>5</v>
      </c>
      <c r="E5814" s="25">
        <v>14118</v>
      </c>
      <c r="F5814" s="26">
        <v>1565.2689379940859</v>
      </c>
      <c r="G5814" s="27">
        <v>0</v>
      </c>
      <c r="H5814" s="27">
        <f t="shared" si="450"/>
        <v>12552.731062005914</v>
      </c>
      <c r="I5814" s="27">
        <v>18</v>
      </c>
      <c r="J5814" s="13">
        <f t="shared" si="451"/>
        <v>12534.731062005914</v>
      </c>
      <c r="K5814" s="13">
        <v>14525</v>
      </c>
      <c r="L5814" s="13">
        <f t="shared" si="452"/>
        <v>0</v>
      </c>
      <c r="M5814" s="28">
        <v>103.4</v>
      </c>
      <c r="N5814" s="13">
        <f t="shared" si="453"/>
        <v>0</v>
      </c>
      <c r="O5814" s="13">
        <v>13</v>
      </c>
      <c r="P5814" s="13">
        <f>'1- EC horaire'!O5814</f>
        <v>0</v>
      </c>
      <c r="Q5814" s="29">
        <f t="shared" si="454"/>
        <v>0</v>
      </c>
    </row>
    <row r="5815" spans="1:17">
      <c r="A5815" s="107">
        <v>5813</v>
      </c>
      <c r="B5815" s="10">
        <v>8</v>
      </c>
      <c r="C5815" s="10">
        <v>31</v>
      </c>
      <c r="D5815" s="11">
        <v>6</v>
      </c>
      <c r="E5815" s="25">
        <v>14938</v>
      </c>
      <c r="F5815" s="26">
        <v>1560.7715756940859</v>
      </c>
      <c r="G5815" s="27">
        <v>0</v>
      </c>
      <c r="H5815" s="27">
        <f t="shared" si="450"/>
        <v>13377.228424305915</v>
      </c>
      <c r="I5815" s="27">
        <v>20</v>
      </c>
      <c r="J5815" s="13">
        <f t="shared" si="451"/>
        <v>13357.228424305915</v>
      </c>
      <c r="K5815" s="13">
        <v>15351</v>
      </c>
      <c r="L5815" s="13">
        <f t="shared" si="452"/>
        <v>0</v>
      </c>
      <c r="M5815" s="28">
        <v>103.4</v>
      </c>
      <c r="N5815" s="13">
        <f t="shared" si="453"/>
        <v>0</v>
      </c>
      <c r="O5815" s="13">
        <v>15.55</v>
      </c>
      <c r="P5815" s="13">
        <f>'1- EC horaire'!O5815</f>
        <v>0</v>
      </c>
      <c r="Q5815" s="29">
        <f t="shared" si="454"/>
        <v>0</v>
      </c>
    </row>
    <row r="5816" spans="1:17">
      <c r="A5816" s="107">
        <v>5814</v>
      </c>
      <c r="B5816" s="10">
        <v>8</v>
      </c>
      <c r="C5816" s="10">
        <v>31</v>
      </c>
      <c r="D5816" s="11">
        <v>7</v>
      </c>
      <c r="E5816" s="25">
        <v>16525</v>
      </c>
      <c r="F5816" s="26">
        <v>1563.5986086940859</v>
      </c>
      <c r="G5816" s="27">
        <v>0</v>
      </c>
      <c r="H5816" s="27">
        <f t="shared" si="450"/>
        <v>14961.401391305913</v>
      </c>
      <c r="I5816" s="27">
        <v>22</v>
      </c>
      <c r="J5816" s="13">
        <f t="shared" si="451"/>
        <v>14939.401391305913</v>
      </c>
      <c r="K5816" s="13">
        <v>16477</v>
      </c>
      <c r="L5816" s="13">
        <f t="shared" si="452"/>
        <v>0</v>
      </c>
      <c r="M5816" s="28">
        <v>103.4</v>
      </c>
      <c r="N5816" s="13">
        <f t="shared" si="453"/>
        <v>0</v>
      </c>
      <c r="O5816" s="13">
        <v>20.059999999999999</v>
      </c>
      <c r="P5816" s="13">
        <f>'1- EC horaire'!O5816</f>
        <v>0</v>
      </c>
      <c r="Q5816" s="29">
        <f t="shared" si="454"/>
        <v>0</v>
      </c>
    </row>
    <row r="5817" spans="1:17">
      <c r="A5817" s="107">
        <v>5815</v>
      </c>
      <c r="B5817" s="10">
        <v>8</v>
      </c>
      <c r="C5817" s="10">
        <v>31</v>
      </c>
      <c r="D5817" s="11">
        <v>8</v>
      </c>
      <c r="E5817" s="25">
        <v>17438</v>
      </c>
      <c r="F5817" s="26">
        <v>1566.0977756440859</v>
      </c>
      <c r="G5817" s="27">
        <v>0</v>
      </c>
      <c r="H5817" s="27">
        <f t="shared" si="450"/>
        <v>15871.902224355914</v>
      </c>
      <c r="I5817" s="27">
        <v>23</v>
      </c>
      <c r="J5817" s="13">
        <f t="shared" si="451"/>
        <v>15848.902224355914</v>
      </c>
      <c r="K5817" s="13">
        <v>17772</v>
      </c>
      <c r="L5817" s="13">
        <f t="shared" si="452"/>
        <v>0</v>
      </c>
      <c r="M5817" s="28">
        <v>103.4</v>
      </c>
      <c r="N5817" s="13">
        <f t="shared" si="453"/>
        <v>0</v>
      </c>
      <c r="O5817" s="13">
        <v>24.55</v>
      </c>
      <c r="P5817" s="13">
        <f>'1- EC horaire'!O5817</f>
        <v>0</v>
      </c>
      <c r="Q5817" s="29">
        <f t="shared" si="454"/>
        <v>0</v>
      </c>
    </row>
    <row r="5818" spans="1:17">
      <c r="A5818" s="107">
        <v>5816</v>
      </c>
      <c r="B5818" s="10">
        <v>8</v>
      </c>
      <c r="C5818" s="10">
        <v>31</v>
      </c>
      <c r="D5818" s="11">
        <v>9</v>
      </c>
      <c r="E5818" s="25">
        <v>17777</v>
      </c>
      <c r="F5818" s="26">
        <v>1568.1136211940859</v>
      </c>
      <c r="G5818" s="27">
        <v>0</v>
      </c>
      <c r="H5818" s="27">
        <f t="shared" si="450"/>
        <v>16208.886378805913</v>
      </c>
      <c r="I5818" s="27">
        <v>24</v>
      </c>
      <c r="J5818" s="13">
        <f t="shared" si="451"/>
        <v>16184.886378805913</v>
      </c>
      <c r="K5818" s="13">
        <v>18229</v>
      </c>
      <c r="L5818" s="13">
        <f t="shared" si="452"/>
        <v>0</v>
      </c>
      <c r="M5818" s="28">
        <v>103.4</v>
      </c>
      <c r="N5818" s="13">
        <f t="shared" si="453"/>
        <v>0</v>
      </c>
      <c r="O5818" s="13">
        <v>27.46</v>
      </c>
      <c r="P5818" s="13">
        <f>'1- EC horaire'!O5818</f>
        <v>0</v>
      </c>
      <c r="Q5818" s="29">
        <f t="shared" si="454"/>
        <v>0</v>
      </c>
    </row>
    <row r="5819" spans="1:17">
      <c r="A5819" s="107">
        <v>5817</v>
      </c>
      <c r="B5819" s="10">
        <v>8</v>
      </c>
      <c r="C5819" s="10">
        <v>31</v>
      </c>
      <c r="D5819" s="11">
        <v>10</v>
      </c>
      <c r="E5819" s="25">
        <v>18094</v>
      </c>
      <c r="F5819" s="26">
        <v>1563.7328928440859</v>
      </c>
      <c r="G5819" s="27">
        <v>0</v>
      </c>
      <c r="H5819" s="27">
        <f t="shared" si="450"/>
        <v>16530.267107155913</v>
      </c>
      <c r="I5819" s="27">
        <v>23</v>
      </c>
      <c r="J5819" s="13">
        <f t="shared" si="451"/>
        <v>16507.267107155913</v>
      </c>
      <c r="K5819" s="13">
        <v>18640</v>
      </c>
      <c r="L5819" s="13">
        <f t="shared" si="452"/>
        <v>0</v>
      </c>
      <c r="M5819" s="28">
        <v>103.4</v>
      </c>
      <c r="N5819" s="13">
        <f t="shared" si="453"/>
        <v>0</v>
      </c>
      <c r="O5819" s="13">
        <v>28.14</v>
      </c>
      <c r="P5819" s="13">
        <f>'1- EC horaire'!O5819</f>
        <v>0</v>
      </c>
      <c r="Q5819" s="29">
        <f t="shared" si="454"/>
        <v>0</v>
      </c>
    </row>
    <row r="5820" spans="1:17">
      <c r="A5820" s="107">
        <v>5818</v>
      </c>
      <c r="B5820" s="10">
        <v>8</v>
      </c>
      <c r="C5820" s="10">
        <v>31</v>
      </c>
      <c r="D5820" s="11">
        <v>11</v>
      </c>
      <c r="E5820" s="25">
        <v>18313</v>
      </c>
      <c r="F5820" s="26">
        <v>1555.231865294086</v>
      </c>
      <c r="G5820" s="27">
        <v>0</v>
      </c>
      <c r="H5820" s="27">
        <f t="shared" si="450"/>
        <v>16757.768134705915</v>
      </c>
      <c r="I5820" s="27">
        <v>23</v>
      </c>
      <c r="J5820" s="13">
        <f t="shared" si="451"/>
        <v>16734.768134705915</v>
      </c>
      <c r="K5820" s="13">
        <v>18834</v>
      </c>
      <c r="L5820" s="13">
        <f t="shared" si="452"/>
        <v>0</v>
      </c>
      <c r="M5820" s="28">
        <v>103.4</v>
      </c>
      <c r="N5820" s="13">
        <f t="shared" si="453"/>
        <v>0</v>
      </c>
      <c r="O5820" s="13">
        <v>29.42</v>
      </c>
      <c r="P5820" s="13">
        <f>'1- EC horaire'!O5820</f>
        <v>0</v>
      </c>
      <c r="Q5820" s="29">
        <f t="shared" si="454"/>
        <v>0</v>
      </c>
    </row>
    <row r="5821" spans="1:17">
      <c r="A5821" s="107">
        <v>5819</v>
      </c>
      <c r="B5821" s="10">
        <v>8</v>
      </c>
      <c r="C5821" s="10">
        <v>31</v>
      </c>
      <c r="D5821" s="11">
        <v>12</v>
      </c>
      <c r="E5821" s="25">
        <v>18436</v>
      </c>
      <c r="F5821" s="26">
        <v>1565.2033100440858</v>
      </c>
      <c r="G5821" s="27">
        <v>0</v>
      </c>
      <c r="H5821" s="27">
        <f t="shared" si="450"/>
        <v>16870.796689955914</v>
      </c>
      <c r="I5821" s="27">
        <v>23</v>
      </c>
      <c r="J5821" s="13">
        <f t="shared" si="451"/>
        <v>16847.796689955914</v>
      </c>
      <c r="K5821" s="13">
        <v>18948</v>
      </c>
      <c r="L5821" s="13">
        <f t="shared" si="452"/>
        <v>0</v>
      </c>
      <c r="M5821" s="28">
        <v>103.4</v>
      </c>
      <c r="N5821" s="13">
        <f t="shared" si="453"/>
        <v>0</v>
      </c>
      <c r="O5821" s="13">
        <v>30.32</v>
      </c>
      <c r="P5821" s="13">
        <f>'1- EC horaire'!O5821</f>
        <v>0</v>
      </c>
      <c r="Q5821" s="29">
        <f t="shared" si="454"/>
        <v>0</v>
      </c>
    </row>
    <row r="5822" spans="1:17">
      <c r="A5822" s="107">
        <v>5820</v>
      </c>
      <c r="B5822" s="10">
        <v>8</v>
      </c>
      <c r="C5822" s="10">
        <v>31</v>
      </c>
      <c r="D5822" s="11">
        <v>13</v>
      </c>
      <c r="E5822" s="25">
        <v>17651</v>
      </c>
      <c r="F5822" s="26">
        <v>1562.2369476440858</v>
      </c>
      <c r="G5822" s="27">
        <v>0</v>
      </c>
      <c r="H5822" s="27">
        <f t="shared" si="450"/>
        <v>16088.763052355915</v>
      </c>
      <c r="I5822" s="27">
        <v>22</v>
      </c>
      <c r="J5822" s="13">
        <f t="shared" si="451"/>
        <v>16066.763052355915</v>
      </c>
      <c r="K5822" s="13">
        <v>18064</v>
      </c>
      <c r="L5822" s="13">
        <f t="shared" si="452"/>
        <v>0</v>
      </c>
      <c r="M5822" s="28">
        <v>103.4</v>
      </c>
      <c r="N5822" s="13">
        <f t="shared" si="453"/>
        <v>0</v>
      </c>
      <c r="O5822" s="13">
        <v>31.61</v>
      </c>
      <c r="P5822" s="13">
        <f>'1- EC horaire'!O5822</f>
        <v>0</v>
      </c>
      <c r="Q5822" s="29">
        <f t="shared" si="454"/>
        <v>0</v>
      </c>
    </row>
    <row r="5823" spans="1:17">
      <c r="A5823" s="107">
        <v>5821</v>
      </c>
      <c r="B5823" s="10">
        <v>8</v>
      </c>
      <c r="C5823" s="10">
        <v>31</v>
      </c>
      <c r="D5823" s="11">
        <v>14</v>
      </c>
      <c r="E5823" s="25">
        <v>17837</v>
      </c>
      <c r="F5823" s="26">
        <v>1565.7609632440858</v>
      </c>
      <c r="G5823" s="27">
        <v>0</v>
      </c>
      <c r="H5823" s="27">
        <f t="shared" si="450"/>
        <v>16271.239036755915</v>
      </c>
      <c r="I5823" s="27">
        <v>22</v>
      </c>
      <c r="J5823" s="13">
        <f t="shared" si="451"/>
        <v>16249.239036755915</v>
      </c>
      <c r="K5823" s="13">
        <v>18306</v>
      </c>
      <c r="L5823" s="13">
        <f t="shared" si="452"/>
        <v>0</v>
      </c>
      <c r="M5823" s="28">
        <v>103.4</v>
      </c>
      <c r="N5823" s="13">
        <f t="shared" si="453"/>
        <v>0</v>
      </c>
      <c r="O5823" s="13">
        <v>31.14</v>
      </c>
      <c r="P5823" s="13">
        <f>'1- EC horaire'!O5823</f>
        <v>0</v>
      </c>
      <c r="Q5823" s="29">
        <f t="shared" si="454"/>
        <v>0</v>
      </c>
    </row>
    <row r="5824" spans="1:17">
      <c r="A5824" s="107">
        <v>5822</v>
      </c>
      <c r="B5824" s="10">
        <v>8</v>
      </c>
      <c r="C5824" s="10">
        <v>31</v>
      </c>
      <c r="D5824" s="11">
        <v>15</v>
      </c>
      <c r="E5824" s="25">
        <v>17737</v>
      </c>
      <c r="F5824" s="26">
        <v>1571.1942145940859</v>
      </c>
      <c r="G5824" s="27">
        <v>0</v>
      </c>
      <c r="H5824" s="27">
        <f t="shared" si="450"/>
        <v>16165.805785405913</v>
      </c>
      <c r="I5824" s="27">
        <v>21</v>
      </c>
      <c r="J5824" s="13">
        <f t="shared" si="451"/>
        <v>16144.805785405913</v>
      </c>
      <c r="K5824" s="13">
        <v>18170</v>
      </c>
      <c r="L5824" s="13">
        <f t="shared" si="452"/>
        <v>0</v>
      </c>
      <c r="M5824" s="28">
        <v>103.4</v>
      </c>
      <c r="N5824" s="13">
        <f t="shared" si="453"/>
        <v>0</v>
      </c>
      <c r="O5824" s="13">
        <v>31.59</v>
      </c>
      <c r="P5824" s="13">
        <f>'1- EC horaire'!O5824</f>
        <v>0</v>
      </c>
      <c r="Q5824" s="29">
        <f t="shared" si="454"/>
        <v>0</v>
      </c>
    </row>
    <row r="5825" spans="1:17">
      <c r="A5825" s="107">
        <v>5823</v>
      </c>
      <c r="B5825" s="10">
        <v>8</v>
      </c>
      <c r="C5825" s="10">
        <v>31</v>
      </c>
      <c r="D5825" s="11">
        <v>16</v>
      </c>
      <c r="E5825" s="25">
        <v>17711</v>
      </c>
      <c r="F5825" s="26">
        <v>1564.4314592940859</v>
      </c>
      <c r="G5825" s="27">
        <v>0</v>
      </c>
      <c r="H5825" s="27">
        <f t="shared" si="450"/>
        <v>16146.568540705914</v>
      </c>
      <c r="I5825" s="27">
        <v>21</v>
      </c>
      <c r="J5825" s="13">
        <f t="shared" si="451"/>
        <v>16125.568540705914</v>
      </c>
      <c r="K5825" s="13">
        <v>18146</v>
      </c>
      <c r="L5825" s="13">
        <f t="shared" si="452"/>
        <v>0</v>
      </c>
      <c r="M5825" s="28">
        <v>103.4</v>
      </c>
      <c r="N5825" s="13">
        <f t="shared" si="453"/>
        <v>0</v>
      </c>
      <c r="O5825" s="13">
        <v>32.950000000000003</v>
      </c>
      <c r="P5825" s="13">
        <f>'1- EC horaire'!O5825</f>
        <v>0</v>
      </c>
      <c r="Q5825" s="29">
        <f t="shared" si="454"/>
        <v>0</v>
      </c>
    </row>
    <row r="5826" spans="1:17">
      <c r="A5826" s="107">
        <v>5824</v>
      </c>
      <c r="B5826" s="10">
        <v>8</v>
      </c>
      <c r="C5826" s="10">
        <v>31</v>
      </c>
      <c r="D5826" s="11">
        <v>17</v>
      </c>
      <c r="E5826" s="25">
        <v>17686</v>
      </c>
      <c r="F5826" s="26">
        <v>1565.6450037440859</v>
      </c>
      <c r="G5826" s="27">
        <v>0</v>
      </c>
      <c r="H5826" s="27">
        <f t="shared" si="450"/>
        <v>16120.354996255914</v>
      </c>
      <c r="I5826" s="27">
        <v>22</v>
      </c>
      <c r="J5826" s="13">
        <f t="shared" si="451"/>
        <v>16098.354996255914</v>
      </c>
      <c r="K5826" s="13">
        <v>18101</v>
      </c>
      <c r="L5826" s="13">
        <f t="shared" si="452"/>
        <v>0</v>
      </c>
      <c r="M5826" s="28">
        <v>103.4</v>
      </c>
      <c r="N5826" s="13">
        <f t="shared" si="453"/>
        <v>0</v>
      </c>
      <c r="O5826" s="13">
        <v>33.25</v>
      </c>
      <c r="P5826" s="13">
        <f>'1- EC horaire'!O5826</f>
        <v>0</v>
      </c>
      <c r="Q5826" s="29">
        <f t="shared" si="454"/>
        <v>0</v>
      </c>
    </row>
    <row r="5827" spans="1:17">
      <c r="A5827" s="107">
        <v>5825</v>
      </c>
      <c r="B5827" s="10">
        <v>8</v>
      </c>
      <c r="C5827" s="10">
        <v>31</v>
      </c>
      <c r="D5827" s="11">
        <v>18</v>
      </c>
      <c r="E5827" s="25">
        <v>18402</v>
      </c>
      <c r="F5827" s="26">
        <v>1566.5487772440858</v>
      </c>
      <c r="G5827" s="27">
        <v>0</v>
      </c>
      <c r="H5827" s="27">
        <f t="shared" si="450"/>
        <v>16835.451222755913</v>
      </c>
      <c r="I5827" s="27">
        <v>22</v>
      </c>
      <c r="J5827" s="13">
        <f t="shared" si="451"/>
        <v>16813.451222755913</v>
      </c>
      <c r="K5827" s="13">
        <v>18917</v>
      </c>
      <c r="L5827" s="13">
        <f t="shared" si="452"/>
        <v>0</v>
      </c>
      <c r="M5827" s="28">
        <v>103.4</v>
      </c>
      <c r="N5827" s="13">
        <f t="shared" si="453"/>
        <v>0</v>
      </c>
      <c r="O5827" s="13">
        <v>34.26</v>
      </c>
      <c r="P5827" s="13">
        <f>'1- EC horaire'!O5827</f>
        <v>0</v>
      </c>
      <c r="Q5827" s="29">
        <f t="shared" si="454"/>
        <v>0</v>
      </c>
    </row>
    <row r="5828" spans="1:17">
      <c r="A5828" s="107">
        <v>5826</v>
      </c>
      <c r="B5828" s="10">
        <v>8</v>
      </c>
      <c r="C5828" s="10">
        <v>31</v>
      </c>
      <c r="D5828" s="11">
        <v>19</v>
      </c>
      <c r="E5828" s="25">
        <v>18204</v>
      </c>
      <c r="F5828" s="26">
        <v>1566.328199344086</v>
      </c>
      <c r="G5828" s="27">
        <v>0</v>
      </c>
      <c r="H5828" s="27">
        <f t="shared" ref="H5828:H5891" si="455">E5828-G5828-F5828</f>
        <v>16637.671800655913</v>
      </c>
      <c r="I5828" s="27">
        <v>22</v>
      </c>
      <c r="J5828" s="13">
        <f t="shared" ref="J5828:J5891" si="456">H5828-I5828</f>
        <v>16615.671800655913</v>
      </c>
      <c r="K5828" s="13">
        <v>18746</v>
      </c>
      <c r="L5828" s="13">
        <f t="shared" ref="L5828:L5891" si="457">IF(J5828-K5828&gt;0,J5828-K5828,0)</f>
        <v>0</v>
      </c>
      <c r="M5828" s="28">
        <v>103.4</v>
      </c>
      <c r="N5828" s="13">
        <f t="shared" ref="N5828:N5891" si="458">L5828*M5828</f>
        <v>0</v>
      </c>
      <c r="O5828" s="13">
        <v>31.71</v>
      </c>
      <c r="P5828" s="13">
        <f>'1- EC horaire'!O5828</f>
        <v>0</v>
      </c>
      <c r="Q5828" s="29">
        <f t="shared" ref="Q5828:Q5891" si="459">L5828-P5828</f>
        <v>0</v>
      </c>
    </row>
    <row r="5829" spans="1:17">
      <c r="A5829" s="107">
        <v>5827</v>
      </c>
      <c r="B5829" s="10">
        <v>8</v>
      </c>
      <c r="C5829" s="10">
        <v>31</v>
      </c>
      <c r="D5829" s="11">
        <v>20</v>
      </c>
      <c r="E5829" s="25">
        <v>18184</v>
      </c>
      <c r="F5829" s="26">
        <v>1563.2075850440858</v>
      </c>
      <c r="G5829" s="27">
        <v>0</v>
      </c>
      <c r="H5829" s="27">
        <f t="shared" si="455"/>
        <v>16620.792414955915</v>
      </c>
      <c r="I5829" s="27">
        <v>22</v>
      </c>
      <c r="J5829" s="13">
        <f t="shared" si="456"/>
        <v>16598.792414955915</v>
      </c>
      <c r="K5829" s="13">
        <v>18735</v>
      </c>
      <c r="L5829" s="13">
        <f t="shared" si="457"/>
        <v>0</v>
      </c>
      <c r="M5829" s="28">
        <v>103.4</v>
      </c>
      <c r="N5829" s="13">
        <f t="shared" si="458"/>
        <v>0</v>
      </c>
      <c r="O5829" s="13">
        <v>30.78</v>
      </c>
      <c r="P5829" s="13">
        <f>'1- EC horaire'!O5829</f>
        <v>0</v>
      </c>
      <c r="Q5829" s="29">
        <f t="shared" si="459"/>
        <v>0</v>
      </c>
    </row>
    <row r="5830" spans="1:17">
      <c r="A5830" s="107">
        <v>5828</v>
      </c>
      <c r="B5830" s="10">
        <v>8</v>
      </c>
      <c r="C5830" s="10">
        <v>31</v>
      </c>
      <c r="D5830" s="11">
        <v>21</v>
      </c>
      <c r="E5830" s="25">
        <v>18432</v>
      </c>
      <c r="F5830" s="26">
        <v>1564.039009994086</v>
      </c>
      <c r="G5830" s="27">
        <v>0</v>
      </c>
      <c r="H5830" s="27">
        <f t="shared" si="455"/>
        <v>16867.960990005915</v>
      </c>
      <c r="I5830" s="27">
        <v>22</v>
      </c>
      <c r="J5830" s="13">
        <f t="shared" si="456"/>
        <v>16845.960990005915</v>
      </c>
      <c r="K5830" s="13">
        <v>18948</v>
      </c>
      <c r="L5830" s="13">
        <f t="shared" si="457"/>
        <v>0</v>
      </c>
      <c r="M5830" s="28">
        <v>103.4</v>
      </c>
      <c r="N5830" s="13">
        <f t="shared" si="458"/>
        <v>0</v>
      </c>
      <c r="O5830" s="13">
        <v>30.72</v>
      </c>
      <c r="P5830" s="13">
        <f>'1- EC horaire'!O5830</f>
        <v>0</v>
      </c>
      <c r="Q5830" s="29">
        <f t="shared" si="459"/>
        <v>0</v>
      </c>
    </row>
    <row r="5831" spans="1:17">
      <c r="A5831" s="107">
        <v>5829</v>
      </c>
      <c r="B5831" s="10">
        <v>8</v>
      </c>
      <c r="C5831" s="10">
        <v>31</v>
      </c>
      <c r="D5831" s="11">
        <v>22</v>
      </c>
      <c r="E5831" s="25">
        <v>17421</v>
      </c>
      <c r="F5831" s="26">
        <v>1563.6885177440859</v>
      </c>
      <c r="G5831" s="27">
        <v>0</v>
      </c>
      <c r="H5831" s="27">
        <f t="shared" si="455"/>
        <v>15857.311482255915</v>
      </c>
      <c r="I5831" s="27">
        <v>20</v>
      </c>
      <c r="J5831" s="13">
        <f t="shared" si="456"/>
        <v>15837.311482255915</v>
      </c>
      <c r="K5831" s="13">
        <v>17762</v>
      </c>
      <c r="L5831" s="13">
        <f t="shared" si="457"/>
        <v>0</v>
      </c>
      <c r="M5831" s="28">
        <v>103.4</v>
      </c>
      <c r="N5831" s="13">
        <f t="shared" si="458"/>
        <v>0</v>
      </c>
      <c r="O5831" s="13">
        <v>27.7</v>
      </c>
      <c r="P5831" s="13">
        <f>'1- EC horaire'!O5831</f>
        <v>0</v>
      </c>
      <c r="Q5831" s="29">
        <f t="shared" si="459"/>
        <v>0</v>
      </c>
    </row>
    <row r="5832" spans="1:17">
      <c r="A5832" s="107">
        <v>5830</v>
      </c>
      <c r="B5832" s="10">
        <v>8</v>
      </c>
      <c r="C5832" s="10">
        <v>31</v>
      </c>
      <c r="D5832" s="11">
        <v>23</v>
      </c>
      <c r="E5832" s="25">
        <v>16165</v>
      </c>
      <c r="F5832" s="26">
        <v>1564.5137553940858</v>
      </c>
      <c r="G5832" s="27">
        <v>0</v>
      </c>
      <c r="H5832" s="27">
        <f t="shared" si="455"/>
        <v>14600.486244605914</v>
      </c>
      <c r="I5832" s="27">
        <v>20</v>
      </c>
      <c r="J5832" s="13">
        <f t="shared" si="456"/>
        <v>14580.486244605914</v>
      </c>
      <c r="K5832" s="13">
        <v>16226</v>
      </c>
      <c r="L5832" s="13">
        <f t="shared" si="457"/>
        <v>0</v>
      </c>
      <c r="M5832" s="28">
        <v>103.4</v>
      </c>
      <c r="N5832" s="13">
        <f t="shared" si="458"/>
        <v>0</v>
      </c>
      <c r="O5832" s="13">
        <v>25.44</v>
      </c>
      <c r="P5832" s="13">
        <f>'1- EC horaire'!O5832</f>
        <v>0</v>
      </c>
      <c r="Q5832" s="29">
        <f t="shared" si="459"/>
        <v>0</v>
      </c>
    </row>
    <row r="5833" spans="1:17">
      <c r="A5833" s="107">
        <v>5831</v>
      </c>
      <c r="B5833" s="10">
        <v>8</v>
      </c>
      <c r="C5833" s="10">
        <v>31</v>
      </c>
      <c r="D5833" s="11">
        <v>24</v>
      </c>
      <c r="E5833" s="25">
        <v>15496</v>
      </c>
      <c r="F5833" s="26">
        <v>1565.415066344086</v>
      </c>
      <c r="G5833" s="27">
        <v>0</v>
      </c>
      <c r="H5833" s="27">
        <f t="shared" si="455"/>
        <v>13930.584933655915</v>
      </c>
      <c r="I5833" s="27">
        <v>18</v>
      </c>
      <c r="J5833" s="13">
        <f t="shared" si="456"/>
        <v>13912.584933655915</v>
      </c>
      <c r="K5833" s="13">
        <v>15770</v>
      </c>
      <c r="L5833" s="13">
        <f t="shared" si="457"/>
        <v>0</v>
      </c>
      <c r="M5833" s="28">
        <v>103.4</v>
      </c>
      <c r="N5833" s="13">
        <f t="shared" si="458"/>
        <v>0</v>
      </c>
      <c r="O5833" s="13">
        <v>22.51</v>
      </c>
      <c r="P5833" s="13">
        <f>'1- EC horaire'!O5833</f>
        <v>0</v>
      </c>
      <c r="Q5833" s="29">
        <f t="shared" si="459"/>
        <v>0</v>
      </c>
    </row>
    <row r="5834" spans="1:17">
      <c r="A5834" s="107">
        <v>5832</v>
      </c>
      <c r="B5834" s="10">
        <v>9</v>
      </c>
      <c r="C5834" s="10">
        <v>1</v>
      </c>
      <c r="D5834" s="11">
        <v>1</v>
      </c>
      <c r="E5834" s="25">
        <v>14701</v>
      </c>
      <c r="F5834" s="26">
        <v>1568.1146510555554</v>
      </c>
      <c r="G5834" s="27">
        <v>0</v>
      </c>
      <c r="H5834" s="27">
        <f t="shared" si="455"/>
        <v>13132.885348944445</v>
      </c>
      <c r="I5834" s="27">
        <v>19</v>
      </c>
      <c r="J5834" s="13">
        <f t="shared" si="456"/>
        <v>13113.885348944445</v>
      </c>
      <c r="K5834" s="13">
        <v>15136</v>
      </c>
      <c r="L5834" s="13">
        <f t="shared" si="457"/>
        <v>0</v>
      </c>
      <c r="M5834" s="28">
        <v>103.4</v>
      </c>
      <c r="N5834" s="13">
        <f t="shared" si="458"/>
        <v>0</v>
      </c>
      <c r="O5834" s="13">
        <v>16.149999999999999</v>
      </c>
      <c r="P5834" s="13">
        <f>'1- EC horaire'!O5834</f>
        <v>0</v>
      </c>
      <c r="Q5834" s="29">
        <f t="shared" si="459"/>
        <v>0</v>
      </c>
    </row>
    <row r="5835" spans="1:17">
      <c r="A5835" s="107">
        <v>5833</v>
      </c>
      <c r="B5835" s="10">
        <v>9</v>
      </c>
      <c r="C5835" s="10">
        <v>1</v>
      </c>
      <c r="D5835" s="11">
        <v>2</v>
      </c>
      <c r="E5835" s="25">
        <v>14584</v>
      </c>
      <c r="F5835" s="26">
        <v>1568.7622429555554</v>
      </c>
      <c r="G5835" s="27">
        <v>0</v>
      </c>
      <c r="H5835" s="27">
        <f t="shared" si="455"/>
        <v>13015.237757044444</v>
      </c>
      <c r="I5835" s="27">
        <v>18</v>
      </c>
      <c r="J5835" s="13">
        <f t="shared" si="456"/>
        <v>12997.237757044444</v>
      </c>
      <c r="K5835" s="13">
        <v>15026</v>
      </c>
      <c r="L5835" s="13">
        <f t="shared" si="457"/>
        <v>0</v>
      </c>
      <c r="M5835" s="28">
        <v>103.4</v>
      </c>
      <c r="N5835" s="13">
        <f t="shared" si="458"/>
        <v>0</v>
      </c>
      <c r="O5835" s="13">
        <v>14.95</v>
      </c>
      <c r="P5835" s="13">
        <f>'1- EC horaire'!O5835</f>
        <v>0</v>
      </c>
      <c r="Q5835" s="29">
        <f t="shared" si="459"/>
        <v>0</v>
      </c>
    </row>
    <row r="5836" spans="1:17">
      <c r="A5836" s="107">
        <v>5834</v>
      </c>
      <c r="B5836" s="10">
        <v>9</v>
      </c>
      <c r="C5836" s="10">
        <v>1</v>
      </c>
      <c r="D5836" s="11">
        <v>3</v>
      </c>
      <c r="E5836" s="25">
        <v>14345</v>
      </c>
      <c r="F5836" s="26">
        <v>1564.3732224055552</v>
      </c>
      <c r="G5836" s="27">
        <v>0</v>
      </c>
      <c r="H5836" s="27">
        <f t="shared" si="455"/>
        <v>12780.626777594445</v>
      </c>
      <c r="I5836" s="27">
        <v>18</v>
      </c>
      <c r="J5836" s="13">
        <f t="shared" si="456"/>
        <v>12762.626777594445</v>
      </c>
      <c r="K5836" s="13">
        <v>14809</v>
      </c>
      <c r="L5836" s="13">
        <f t="shared" si="457"/>
        <v>0</v>
      </c>
      <c r="M5836" s="28">
        <v>103.4</v>
      </c>
      <c r="N5836" s="13">
        <f t="shared" si="458"/>
        <v>0</v>
      </c>
      <c r="O5836" s="13">
        <v>13.38</v>
      </c>
      <c r="P5836" s="13">
        <f>'1- EC horaire'!O5836</f>
        <v>0</v>
      </c>
      <c r="Q5836" s="29">
        <f t="shared" si="459"/>
        <v>0</v>
      </c>
    </row>
    <row r="5837" spans="1:17">
      <c r="A5837" s="107">
        <v>5835</v>
      </c>
      <c r="B5837" s="10">
        <v>9</v>
      </c>
      <c r="C5837" s="10">
        <v>1</v>
      </c>
      <c r="D5837" s="11">
        <v>4</v>
      </c>
      <c r="E5837" s="25">
        <v>14063</v>
      </c>
      <c r="F5837" s="26">
        <v>1564.1101893055554</v>
      </c>
      <c r="G5837" s="27">
        <v>0</v>
      </c>
      <c r="H5837" s="27">
        <f t="shared" si="455"/>
        <v>12498.889810694445</v>
      </c>
      <c r="I5837" s="27">
        <v>18</v>
      </c>
      <c r="J5837" s="13">
        <f t="shared" si="456"/>
        <v>12480.889810694445</v>
      </c>
      <c r="K5837" s="13">
        <v>14451</v>
      </c>
      <c r="L5837" s="13">
        <f t="shared" si="457"/>
        <v>0</v>
      </c>
      <c r="M5837" s="28">
        <v>103.4</v>
      </c>
      <c r="N5837" s="13">
        <f t="shared" si="458"/>
        <v>0</v>
      </c>
      <c r="O5837" s="13">
        <v>12.74</v>
      </c>
      <c r="P5837" s="13">
        <f>'1- EC horaire'!O5837</f>
        <v>0</v>
      </c>
      <c r="Q5837" s="29">
        <f t="shared" si="459"/>
        <v>0</v>
      </c>
    </row>
    <row r="5838" spans="1:17">
      <c r="A5838" s="107">
        <v>5836</v>
      </c>
      <c r="B5838" s="10">
        <v>9</v>
      </c>
      <c r="C5838" s="10">
        <v>1</v>
      </c>
      <c r="D5838" s="11">
        <v>5</v>
      </c>
      <c r="E5838" s="25">
        <v>13975</v>
      </c>
      <c r="F5838" s="26">
        <v>1560.8341002555553</v>
      </c>
      <c r="G5838" s="27">
        <v>0</v>
      </c>
      <c r="H5838" s="27">
        <f t="shared" si="455"/>
        <v>12414.165899744445</v>
      </c>
      <c r="I5838" s="27">
        <v>18</v>
      </c>
      <c r="J5838" s="13">
        <f t="shared" si="456"/>
        <v>12396.165899744445</v>
      </c>
      <c r="K5838" s="13">
        <v>14316</v>
      </c>
      <c r="L5838" s="13">
        <f t="shared" si="457"/>
        <v>0</v>
      </c>
      <c r="M5838" s="28">
        <v>103.4</v>
      </c>
      <c r="N5838" s="13">
        <f t="shared" si="458"/>
        <v>0</v>
      </c>
      <c r="O5838" s="13">
        <v>13.75</v>
      </c>
      <c r="P5838" s="13">
        <f>'1- EC horaire'!O5838</f>
        <v>0</v>
      </c>
      <c r="Q5838" s="29">
        <f t="shared" si="459"/>
        <v>0</v>
      </c>
    </row>
    <row r="5839" spans="1:17">
      <c r="A5839" s="107">
        <v>5837</v>
      </c>
      <c r="B5839" s="10">
        <v>9</v>
      </c>
      <c r="C5839" s="10">
        <v>1</v>
      </c>
      <c r="D5839" s="11">
        <v>6</v>
      </c>
      <c r="E5839" s="25">
        <v>15214</v>
      </c>
      <c r="F5839" s="26">
        <v>1558.5973930055554</v>
      </c>
      <c r="G5839" s="27">
        <v>0</v>
      </c>
      <c r="H5839" s="27">
        <f t="shared" si="455"/>
        <v>13655.402606994445</v>
      </c>
      <c r="I5839" s="27">
        <v>21</v>
      </c>
      <c r="J5839" s="13">
        <f t="shared" si="456"/>
        <v>13634.402606994445</v>
      </c>
      <c r="K5839" s="13">
        <v>15588</v>
      </c>
      <c r="L5839" s="13">
        <f t="shared" si="457"/>
        <v>0</v>
      </c>
      <c r="M5839" s="28">
        <v>103.4</v>
      </c>
      <c r="N5839" s="13">
        <f t="shared" si="458"/>
        <v>0</v>
      </c>
      <c r="O5839" s="13">
        <v>15.68</v>
      </c>
      <c r="P5839" s="13">
        <f>'1- EC horaire'!O5839</f>
        <v>0</v>
      </c>
      <c r="Q5839" s="29">
        <f t="shared" si="459"/>
        <v>0</v>
      </c>
    </row>
    <row r="5840" spans="1:17">
      <c r="A5840" s="107">
        <v>5838</v>
      </c>
      <c r="B5840" s="10">
        <v>9</v>
      </c>
      <c r="C5840" s="10">
        <v>1</v>
      </c>
      <c r="D5840" s="11">
        <v>7</v>
      </c>
      <c r="E5840" s="25">
        <v>16569</v>
      </c>
      <c r="F5840" s="26">
        <v>1558.7041192555553</v>
      </c>
      <c r="G5840" s="27">
        <v>0</v>
      </c>
      <c r="H5840" s="27">
        <f t="shared" si="455"/>
        <v>15010.295880744445</v>
      </c>
      <c r="I5840" s="27">
        <v>23</v>
      </c>
      <c r="J5840" s="13">
        <f t="shared" si="456"/>
        <v>14987.295880744445</v>
      </c>
      <c r="K5840" s="13">
        <v>16510</v>
      </c>
      <c r="L5840" s="13">
        <f t="shared" si="457"/>
        <v>0</v>
      </c>
      <c r="M5840" s="28">
        <v>103.4</v>
      </c>
      <c r="N5840" s="13">
        <f t="shared" si="458"/>
        <v>0</v>
      </c>
      <c r="O5840" s="13">
        <v>18.43</v>
      </c>
      <c r="P5840" s="13">
        <f>'1- EC horaire'!O5840</f>
        <v>0</v>
      </c>
      <c r="Q5840" s="29">
        <f t="shared" si="459"/>
        <v>0</v>
      </c>
    </row>
    <row r="5841" spans="1:17">
      <c r="A5841" s="107">
        <v>5839</v>
      </c>
      <c r="B5841" s="10">
        <v>9</v>
      </c>
      <c r="C5841" s="10">
        <v>1</v>
      </c>
      <c r="D5841" s="11">
        <v>8</v>
      </c>
      <c r="E5841" s="25">
        <v>17992</v>
      </c>
      <c r="F5841" s="26">
        <v>1562.2349709055554</v>
      </c>
      <c r="G5841" s="27">
        <v>0</v>
      </c>
      <c r="H5841" s="27">
        <f t="shared" si="455"/>
        <v>16429.765029094444</v>
      </c>
      <c r="I5841" s="27">
        <v>25</v>
      </c>
      <c r="J5841" s="13">
        <f t="shared" si="456"/>
        <v>16404.765029094444</v>
      </c>
      <c r="K5841" s="13">
        <v>18509</v>
      </c>
      <c r="L5841" s="13">
        <f t="shared" si="457"/>
        <v>0</v>
      </c>
      <c r="M5841" s="28">
        <v>103.4</v>
      </c>
      <c r="N5841" s="13">
        <f t="shared" si="458"/>
        <v>0</v>
      </c>
      <c r="O5841" s="13">
        <v>21.92</v>
      </c>
      <c r="P5841" s="13">
        <f>'1- EC horaire'!O5841</f>
        <v>0</v>
      </c>
      <c r="Q5841" s="29">
        <f t="shared" si="459"/>
        <v>0</v>
      </c>
    </row>
    <row r="5842" spans="1:17">
      <c r="A5842" s="107">
        <v>5840</v>
      </c>
      <c r="B5842" s="10">
        <v>9</v>
      </c>
      <c r="C5842" s="10">
        <v>1</v>
      </c>
      <c r="D5842" s="11">
        <v>9</v>
      </c>
      <c r="E5842" s="25">
        <v>18075</v>
      </c>
      <c r="F5842" s="26">
        <v>1560.9887844555553</v>
      </c>
      <c r="G5842" s="27">
        <v>0</v>
      </c>
      <c r="H5842" s="27">
        <f t="shared" si="455"/>
        <v>16514.011215544444</v>
      </c>
      <c r="I5842" s="27">
        <v>25</v>
      </c>
      <c r="J5842" s="13">
        <f t="shared" si="456"/>
        <v>16489.011215544444</v>
      </c>
      <c r="K5842" s="13">
        <v>18622</v>
      </c>
      <c r="L5842" s="13">
        <f t="shared" si="457"/>
        <v>0</v>
      </c>
      <c r="M5842" s="28">
        <v>103.4</v>
      </c>
      <c r="N5842" s="13">
        <f t="shared" si="458"/>
        <v>0</v>
      </c>
      <c r="O5842" s="13">
        <v>23.84</v>
      </c>
      <c r="P5842" s="13">
        <f>'1- EC horaire'!O5842</f>
        <v>0</v>
      </c>
      <c r="Q5842" s="29">
        <f t="shared" si="459"/>
        <v>0</v>
      </c>
    </row>
    <row r="5843" spans="1:17">
      <c r="A5843" s="107">
        <v>5841</v>
      </c>
      <c r="B5843" s="10">
        <v>9</v>
      </c>
      <c r="C5843" s="10">
        <v>1</v>
      </c>
      <c r="D5843" s="11">
        <v>10</v>
      </c>
      <c r="E5843" s="25">
        <v>17912</v>
      </c>
      <c r="F5843" s="26">
        <v>1559.6137864055554</v>
      </c>
      <c r="G5843" s="27">
        <v>0</v>
      </c>
      <c r="H5843" s="27">
        <f t="shared" si="455"/>
        <v>16352.386213594444</v>
      </c>
      <c r="I5843" s="27">
        <v>24</v>
      </c>
      <c r="J5843" s="13">
        <f t="shared" si="456"/>
        <v>16328.386213594444</v>
      </c>
      <c r="K5843" s="13">
        <v>18399</v>
      </c>
      <c r="L5843" s="13">
        <f t="shared" si="457"/>
        <v>0</v>
      </c>
      <c r="M5843" s="28">
        <v>103.4</v>
      </c>
      <c r="N5843" s="13">
        <f t="shared" si="458"/>
        <v>0</v>
      </c>
      <c r="O5843" s="13">
        <v>24.57</v>
      </c>
      <c r="P5843" s="13">
        <f>'1- EC horaire'!O5843</f>
        <v>0</v>
      </c>
      <c r="Q5843" s="29">
        <f t="shared" si="459"/>
        <v>0</v>
      </c>
    </row>
    <row r="5844" spans="1:17">
      <c r="A5844" s="107">
        <v>5842</v>
      </c>
      <c r="B5844" s="10">
        <v>9</v>
      </c>
      <c r="C5844" s="10">
        <v>1</v>
      </c>
      <c r="D5844" s="11">
        <v>11</v>
      </c>
      <c r="E5844" s="25">
        <v>18256</v>
      </c>
      <c r="F5844" s="26">
        <v>1556.2452440555553</v>
      </c>
      <c r="G5844" s="27">
        <v>0</v>
      </c>
      <c r="H5844" s="27">
        <f t="shared" si="455"/>
        <v>16699.754755944443</v>
      </c>
      <c r="I5844" s="27">
        <v>25</v>
      </c>
      <c r="J5844" s="13">
        <f t="shared" si="456"/>
        <v>16674.754755944443</v>
      </c>
      <c r="K5844" s="13">
        <v>18789</v>
      </c>
      <c r="L5844" s="13">
        <f t="shared" si="457"/>
        <v>0</v>
      </c>
      <c r="M5844" s="28">
        <v>103.4</v>
      </c>
      <c r="N5844" s="13">
        <f t="shared" si="458"/>
        <v>0</v>
      </c>
      <c r="O5844" s="13">
        <v>24.29</v>
      </c>
      <c r="P5844" s="13">
        <f>'1- EC horaire'!O5844</f>
        <v>0</v>
      </c>
      <c r="Q5844" s="29">
        <f t="shared" si="459"/>
        <v>0</v>
      </c>
    </row>
    <row r="5845" spans="1:17">
      <c r="A5845" s="107">
        <v>5843</v>
      </c>
      <c r="B5845" s="10">
        <v>9</v>
      </c>
      <c r="C5845" s="10">
        <v>1</v>
      </c>
      <c r="D5845" s="11">
        <v>12</v>
      </c>
      <c r="E5845" s="25">
        <v>18158</v>
      </c>
      <c r="F5845" s="26">
        <v>1568.3672809555553</v>
      </c>
      <c r="G5845" s="27">
        <v>0</v>
      </c>
      <c r="H5845" s="27">
        <f t="shared" si="455"/>
        <v>16589.632719044446</v>
      </c>
      <c r="I5845" s="27">
        <v>24</v>
      </c>
      <c r="J5845" s="13">
        <f t="shared" si="456"/>
        <v>16565.632719044446</v>
      </c>
      <c r="K5845" s="13">
        <v>18695</v>
      </c>
      <c r="L5845" s="13">
        <f t="shared" si="457"/>
        <v>0</v>
      </c>
      <c r="M5845" s="28">
        <v>103.4</v>
      </c>
      <c r="N5845" s="13">
        <f t="shared" si="458"/>
        <v>0</v>
      </c>
      <c r="O5845" s="13">
        <v>25.18</v>
      </c>
      <c r="P5845" s="13">
        <f>'1- EC horaire'!O5845</f>
        <v>0</v>
      </c>
      <c r="Q5845" s="29">
        <f t="shared" si="459"/>
        <v>0</v>
      </c>
    </row>
    <row r="5846" spans="1:17">
      <c r="A5846" s="107">
        <v>5844</v>
      </c>
      <c r="B5846" s="10">
        <v>9</v>
      </c>
      <c r="C5846" s="10">
        <v>1</v>
      </c>
      <c r="D5846" s="11">
        <v>13</v>
      </c>
      <c r="E5846" s="25">
        <v>17983</v>
      </c>
      <c r="F5846" s="26">
        <v>1562.6220159055554</v>
      </c>
      <c r="G5846" s="27">
        <v>0</v>
      </c>
      <c r="H5846" s="27">
        <f t="shared" si="455"/>
        <v>16420.377984094444</v>
      </c>
      <c r="I5846" s="27">
        <v>24</v>
      </c>
      <c r="J5846" s="13">
        <f t="shared" si="456"/>
        <v>16396.377984094444</v>
      </c>
      <c r="K5846" s="13">
        <v>18501</v>
      </c>
      <c r="L5846" s="13">
        <f t="shared" si="457"/>
        <v>0</v>
      </c>
      <c r="M5846" s="28">
        <v>103.4</v>
      </c>
      <c r="N5846" s="13">
        <f t="shared" si="458"/>
        <v>0</v>
      </c>
      <c r="O5846" s="13">
        <v>24.88</v>
      </c>
      <c r="P5846" s="13">
        <f>'1- EC horaire'!O5846</f>
        <v>0</v>
      </c>
      <c r="Q5846" s="29">
        <f t="shared" si="459"/>
        <v>0</v>
      </c>
    </row>
    <row r="5847" spans="1:17">
      <c r="A5847" s="107">
        <v>5845</v>
      </c>
      <c r="B5847" s="10">
        <v>9</v>
      </c>
      <c r="C5847" s="10">
        <v>1</v>
      </c>
      <c r="D5847" s="11">
        <v>14</v>
      </c>
      <c r="E5847" s="25">
        <v>17395</v>
      </c>
      <c r="F5847" s="26">
        <v>1562.2689419555554</v>
      </c>
      <c r="G5847" s="27">
        <v>0</v>
      </c>
      <c r="H5847" s="27">
        <f t="shared" si="455"/>
        <v>15832.731058044445</v>
      </c>
      <c r="I5847" s="27">
        <v>24</v>
      </c>
      <c r="J5847" s="13">
        <f t="shared" si="456"/>
        <v>15808.731058044445</v>
      </c>
      <c r="K5847" s="13">
        <v>17713</v>
      </c>
      <c r="L5847" s="13">
        <f t="shared" si="457"/>
        <v>0</v>
      </c>
      <c r="M5847" s="28">
        <v>103.4</v>
      </c>
      <c r="N5847" s="13">
        <f t="shared" si="458"/>
        <v>0</v>
      </c>
      <c r="O5847" s="13">
        <v>25.18</v>
      </c>
      <c r="P5847" s="13">
        <f>'1- EC horaire'!O5847</f>
        <v>0</v>
      </c>
      <c r="Q5847" s="29">
        <f t="shared" si="459"/>
        <v>0</v>
      </c>
    </row>
    <row r="5848" spans="1:17">
      <c r="A5848" s="107">
        <v>5846</v>
      </c>
      <c r="B5848" s="10">
        <v>9</v>
      </c>
      <c r="C5848" s="10">
        <v>1</v>
      </c>
      <c r="D5848" s="11">
        <v>15</v>
      </c>
      <c r="E5848" s="25">
        <v>17458</v>
      </c>
      <c r="F5848" s="26">
        <v>1556.7276603555554</v>
      </c>
      <c r="G5848" s="27">
        <v>0</v>
      </c>
      <c r="H5848" s="27">
        <f t="shared" si="455"/>
        <v>15901.272339644445</v>
      </c>
      <c r="I5848" s="27">
        <v>23</v>
      </c>
      <c r="J5848" s="13">
        <f t="shared" si="456"/>
        <v>15878.272339644445</v>
      </c>
      <c r="K5848" s="13">
        <v>17817</v>
      </c>
      <c r="L5848" s="13">
        <f t="shared" si="457"/>
        <v>0</v>
      </c>
      <c r="M5848" s="28">
        <v>103.4</v>
      </c>
      <c r="N5848" s="13">
        <f t="shared" si="458"/>
        <v>0</v>
      </c>
      <c r="O5848" s="13">
        <v>25.54</v>
      </c>
      <c r="P5848" s="13">
        <f>'1- EC horaire'!O5848</f>
        <v>0</v>
      </c>
      <c r="Q5848" s="29">
        <f t="shared" si="459"/>
        <v>0</v>
      </c>
    </row>
    <row r="5849" spans="1:17">
      <c r="A5849" s="107">
        <v>5847</v>
      </c>
      <c r="B5849" s="10">
        <v>9</v>
      </c>
      <c r="C5849" s="10">
        <v>1</v>
      </c>
      <c r="D5849" s="11">
        <v>16</v>
      </c>
      <c r="E5849" s="25">
        <v>17703</v>
      </c>
      <c r="F5849" s="26">
        <v>1560.1214317055553</v>
      </c>
      <c r="G5849" s="27">
        <v>0</v>
      </c>
      <c r="H5849" s="27">
        <f t="shared" si="455"/>
        <v>16142.878568294445</v>
      </c>
      <c r="I5849" s="27">
        <v>23</v>
      </c>
      <c r="J5849" s="13">
        <f t="shared" si="456"/>
        <v>16119.878568294445</v>
      </c>
      <c r="K5849" s="13">
        <v>18133</v>
      </c>
      <c r="L5849" s="13">
        <f t="shared" si="457"/>
        <v>0</v>
      </c>
      <c r="M5849" s="28">
        <v>103.4</v>
      </c>
      <c r="N5849" s="13">
        <f t="shared" si="458"/>
        <v>0</v>
      </c>
      <c r="O5849" s="13">
        <v>25.23</v>
      </c>
      <c r="P5849" s="13">
        <f>'1- EC horaire'!O5849</f>
        <v>0</v>
      </c>
      <c r="Q5849" s="29">
        <f t="shared" si="459"/>
        <v>0</v>
      </c>
    </row>
    <row r="5850" spans="1:17">
      <c r="A5850" s="107">
        <v>5848</v>
      </c>
      <c r="B5850" s="10">
        <v>9</v>
      </c>
      <c r="C5850" s="10">
        <v>1</v>
      </c>
      <c r="D5850" s="11">
        <v>17</v>
      </c>
      <c r="E5850" s="25">
        <v>17726</v>
      </c>
      <c r="F5850" s="26">
        <v>1566.7213917555555</v>
      </c>
      <c r="G5850" s="27">
        <v>0</v>
      </c>
      <c r="H5850" s="27">
        <f t="shared" si="455"/>
        <v>16159.278608244444</v>
      </c>
      <c r="I5850" s="27">
        <v>23</v>
      </c>
      <c r="J5850" s="13">
        <f t="shared" si="456"/>
        <v>16136.278608244444</v>
      </c>
      <c r="K5850" s="13">
        <v>18162</v>
      </c>
      <c r="L5850" s="13">
        <f t="shared" si="457"/>
        <v>0</v>
      </c>
      <c r="M5850" s="28">
        <v>103.4</v>
      </c>
      <c r="N5850" s="13">
        <f t="shared" si="458"/>
        <v>0</v>
      </c>
      <c r="O5850" s="13">
        <v>26.28</v>
      </c>
      <c r="P5850" s="13">
        <f>'1- EC horaire'!O5850</f>
        <v>0</v>
      </c>
      <c r="Q5850" s="29">
        <f t="shared" si="459"/>
        <v>0</v>
      </c>
    </row>
    <row r="5851" spans="1:17">
      <c r="A5851" s="107">
        <v>5849</v>
      </c>
      <c r="B5851" s="10">
        <v>9</v>
      </c>
      <c r="C5851" s="10">
        <v>1</v>
      </c>
      <c r="D5851" s="11">
        <v>18</v>
      </c>
      <c r="E5851" s="25">
        <v>17783</v>
      </c>
      <c r="F5851" s="26">
        <v>1569.9348353055555</v>
      </c>
      <c r="G5851" s="27">
        <v>0</v>
      </c>
      <c r="H5851" s="27">
        <f t="shared" si="455"/>
        <v>16213.065164694444</v>
      </c>
      <c r="I5851" s="27">
        <v>23</v>
      </c>
      <c r="J5851" s="13">
        <f t="shared" si="456"/>
        <v>16190.065164694444</v>
      </c>
      <c r="K5851" s="13">
        <v>18237</v>
      </c>
      <c r="L5851" s="13">
        <f t="shared" si="457"/>
        <v>0</v>
      </c>
      <c r="M5851" s="28">
        <v>103.4</v>
      </c>
      <c r="N5851" s="13">
        <f t="shared" si="458"/>
        <v>0</v>
      </c>
      <c r="O5851" s="13">
        <v>26.4</v>
      </c>
      <c r="P5851" s="13">
        <f>'1- EC horaire'!O5851</f>
        <v>0</v>
      </c>
      <c r="Q5851" s="29">
        <f t="shared" si="459"/>
        <v>0</v>
      </c>
    </row>
    <row r="5852" spans="1:17">
      <c r="A5852" s="107">
        <v>5850</v>
      </c>
      <c r="B5852" s="10">
        <v>9</v>
      </c>
      <c r="C5852" s="10">
        <v>1</v>
      </c>
      <c r="D5852" s="11">
        <v>19</v>
      </c>
      <c r="E5852" s="25">
        <v>17445</v>
      </c>
      <c r="F5852" s="26">
        <v>1569.6218878555553</v>
      </c>
      <c r="G5852" s="27">
        <v>0</v>
      </c>
      <c r="H5852" s="27">
        <f t="shared" si="455"/>
        <v>15875.378112144444</v>
      </c>
      <c r="I5852" s="27">
        <v>23</v>
      </c>
      <c r="J5852" s="13">
        <f t="shared" si="456"/>
        <v>15852.378112144444</v>
      </c>
      <c r="K5852" s="13">
        <v>17777</v>
      </c>
      <c r="L5852" s="13">
        <f t="shared" si="457"/>
        <v>0</v>
      </c>
      <c r="M5852" s="28">
        <v>103.4</v>
      </c>
      <c r="N5852" s="13">
        <f t="shared" si="458"/>
        <v>0</v>
      </c>
      <c r="O5852" s="13">
        <v>25.05</v>
      </c>
      <c r="P5852" s="13">
        <f>'1- EC horaire'!O5852</f>
        <v>0</v>
      </c>
      <c r="Q5852" s="29">
        <f t="shared" si="459"/>
        <v>0</v>
      </c>
    </row>
    <row r="5853" spans="1:17">
      <c r="A5853" s="107">
        <v>5851</v>
      </c>
      <c r="B5853" s="10">
        <v>9</v>
      </c>
      <c r="C5853" s="10">
        <v>1</v>
      </c>
      <c r="D5853" s="11">
        <v>20</v>
      </c>
      <c r="E5853" s="25">
        <v>17651</v>
      </c>
      <c r="F5853" s="26">
        <v>1569.7752651055553</v>
      </c>
      <c r="G5853" s="27">
        <v>0</v>
      </c>
      <c r="H5853" s="27">
        <f t="shared" si="455"/>
        <v>16081.224734894444</v>
      </c>
      <c r="I5853" s="27">
        <v>24</v>
      </c>
      <c r="J5853" s="13">
        <f t="shared" si="456"/>
        <v>16057.224734894444</v>
      </c>
      <c r="K5853" s="13">
        <v>18053</v>
      </c>
      <c r="L5853" s="13">
        <f t="shared" si="457"/>
        <v>0</v>
      </c>
      <c r="M5853" s="28">
        <v>103.4</v>
      </c>
      <c r="N5853" s="13">
        <f t="shared" si="458"/>
        <v>0</v>
      </c>
      <c r="O5853" s="13">
        <v>26.31</v>
      </c>
      <c r="P5853" s="13">
        <f>'1- EC horaire'!O5853</f>
        <v>0</v>
      </c>
      <c r="Q5853" s="29">
        <f t="shared" si="459"/>
        <v>0</v>
      </c>
    </row>
    <row r="5854" spans="1:17">
      <c r="A5854" s="107">
        <v>5852</v>
      </c>
      <c r="B5854" s="10">
        <v>9</v>
      </c>
      <c r="C5854" s="10">
        <v>1</v>
      </c>
      <c r="D5854" s="11">
        <v>21</v>
      </c>
      <c r="E5854" s="25">
        <v>17831</v>
      </c>
      <c r="F5854" s="26">
        <v>1575.0090754555554</v>
      </c>
      <c r="G5854" s="27">
        <v>0</v>
      </c>
      <c r="H5854" s="27">
        <f t="shared" si="455"/>
        <v>16255.990924544445</v>
      </c>
      <c r="I5854" s="27">
        <v>24</v>
      </c>
      <c r="J5854" s="13">
        <f t="shared" si="456"/>
        <v>16231.990924544445</v>
      </c>
      <c r="K5854" s="13">
        <v>18293</v>
      </c>
      <c r="L5854" s="13">
        <f t="shared" si="457"/>
        <v>0</v>
      </c>
      <c r="M5854" s="28">
        <v>103.4</v>
      </c>
      <c r="N5854" s="13">
        <f t="shared" si="458"/>
        <v>0</v>
      </c>
      <c r="O5854" s="13">
        <v>26.96</v>
      </c>
      <c r="P5854" s="13">
        <f>'1- EC horaire'!O5854</f>
        <v>0</v>
      </c>
      <c r="Q5854" s="29">
        <f t="shared" si="459"/>
        <v>0</v>
      </c>
    </row>
    <row r="5855" spans="1:17">
      <c r="A5855" s="107">
        <v>5853</v>
      </c>
      <c r="B5855" s="10">
        <v>9</v>
      </c>
      <c r="C5855" s="10">
        <v>1</v>
      </c>
      <c r="D5855" s="11">
        <v>22</v>
      </c>
      <c r="E5855" s="25">
        <v>16987</v>
      </c>
      <c r="F5855" s="26">
        <v>1577.0843425055555</v>
      </c>
      <c r="G5855" s="27">
        <v>0</v>
      </c>
      <c r="H5855" s="27">
        <f t="shared" si="455"/>
        <v>15409.915657494445</v>
      </c>
      <c r="I5855" s="27">
        <v>23</v>
      </c>
      <c r="J5855" s="13">
        <f t="shared" si="456"/>
        <v>15386.915657494445</v>
      </c>
      <c r="K5855" s="13">
        <v>17080</v>
      </c>
      <c r="L5855" s="13">
        <f t="shared" si="457"/>
        <v>0</v>
      </c>
      <c r="M5855" s="28">
        <v>103.4</v>
      </c>
      <c r="N5855" s="13">
        <f t="shared" si="458"/>
        <v>0</v>
      </c>
      <c r="O5855" s="13">
        <v>23.84</v>
      </c>
      <c r="P5855" s="13">
        <f>'1- EC horaire'!O5855</f>
        <v>0</v>
      </c>
      <c r="Q5855" s="29">
        <f t="shared" si="459"/>
        <v>0</v>
      </c>
    </row>
    <row r="5856" spans="1:17">
      <c r="A5856" s="107">
        <v>5854</v>
      </c>
      <c r="B5856" s="10">
        <v>9</v>
      </c>
      <c r="C5856" s="10">
        <v>1</v>
      </c>
      <c r="D5856" s="11">
        <v>23</v>
      </c>
      <c r="E5856" s="25">
        <v>16156</v>
      </c>
      <c r="F5856" s="26">
        <v>1582.0270882555553</v>
      </c>
      <c r="G5856" s="27">
        <v>0</v>
      </c>
      <c r="H5856" s="27">
        <f t="shared" si="455"/>
        <v>14573.972911744444</v>
      </c>
      <c r="I5856" s="27">
        <v>22</v>
      </c>
      <c r="J5856" s="13">
        <f t="shared" si="456"/>
        <v>14551.972911744444</v>
      </c>
      <c r="K5856" s="13">
        <v>16189</v>
      </c>
      <c r="L5856" s="13">
        <f t="shared" si="457"/>
        <v>0</v>
      </c>
      <c r="M5856" s="28">
        <v>103.4</v>
      </c>
      <c r="N5856" s="13">
        <f t="shared" si="458"/>
        <v>0</v>
      </c>
      <c r="O5856" s="13">
        <v>20.74</v>
      </c>
      <c r="P5856" s="13">
        <f>'1- EC horaire'!O5856</f>
        <v>0</v>
      </c>
      <c r="Q5856" s="29">
        <f t="shared" si="459"/>
        <v>0</v>
      </c>
    </row>
    <row r="5857" spans="1:17">
      <c r="A5857" s="107">
        <v>5855</v>
      </c>
      <c r="B5857" s="10">
        <v>9</v>
      </c>
      <c r="C5857" s="10">
        <v>1</v>
      </c>
      <c r="D5857" s="11">
        <v>24</v>
      </c>
      <c r="E5857" s="25">
        <v>15677</v>
      </c>
      <c r="F5857" s="26">
        <v>1571.6556930055553</v>
      </c>
      <c r="G5857" s="27">
        <v>0</v>
      </c>
      <c r="H5857" s="27">
        <f t="shared" si="455"/>
        <v>14105.344306994444</v>
      </c>
      <c r="I5857" s="27">
        <v>21</v>
      </c>
      <c r="J5857" s="13">
        <f t="shared" si="456"/>
        <v>14084.344306994444</v>
      </c>
      <c r="K5857" s="13">
        <v>15872</v>
      </c>
      <c r="L5857" s="13">
        <f t="shared" si="457"/>
        <v>0</v>
      </c>
      <c r="M5857" s="28">
        <v>103.4</v>
      </c>
      <c r="N5857" s="13">
        <f t="shared" si="458"/>
        <v>0</v>
      </c>
      <c r="O5857" s="13">
        <v>19.22</v>
      </c>
      <c r="P5857" s="13">
        <f>'1- EC horaire'!O5857</f>
        <v>0</v>
      </c>
      <c r="Q5857" s="29">
        <f t="shared" si="459"/>
        <v>0</v>
      </c>
    </row>
    <row r="5858" spans="1:17">
      <c r="A5858" s="107">
        <v>5856</v>
      </c>
      <c r="B5858" s="10">
        <v>9</v>
      </c>
      <c r="C5858" s="10">
        <v>2</v>
      </c>
      <c r="D5858" s="11">
        <v>1</v>
      </c>
      <c r="E5858" s="25">
        <v>14664</v>
      </c>
      <c r="F5858" s="26">
        <v>1574.3054152555553</v>
      </c>
      <c r="G5858" s="27">
        <v>0</v>
      </c>
      <c r="H5858" s="27">
        <f t="shared" si="455"/>
        <v>13089.694584744444</v>
      </c>
      <c r="I5858" s="27">
        <v>19</v>
      </c>
      <c r="J5858" s="13">
        <f t="shared" si="456"/>
        <v>13070.694584744444</v>
      </c>
      <c r="K5858" s="13">
        <v>15101</v>
      </c>
      <c r="L5858" s="13">
        <f t="shared" si="457"/>
        <v>0</v>
      </c>
      <c r="M5858" s="28">
        <v>103.4</v>
      </c>
      <c r="N5858" s="13">
        <f t="shared" si="458"/>
        <v>0</v>
      </c>
      <c r="O5858" s="13">
        <v>13.7</v>
      </c>
      <c r="P5858" s="13">
        <f>'1- EC horaire'!O5858</f>
        <v>0</v>
      </c>
      <c r="Q5858" s="29">
        <f t="shared" si="459"/>
        <v>0</v>
      </c>
    </row>
    <row r="5859" spans="1:17">
      <c r="A5859" s="107">
        <v>5857</v>
      </c>
      <c r="B5859" s="10">
        <v>9</v>
      </c>
      <c r="C5859" s="10">
        <v>2</v>
      </c>
      <c r="D5859" s="11">
        <v>2</v>
      </c>
      <c r="E5859" s="25">
        <v>14445</v>
      </c>
      <c r="F5859" s="26">
        <v>1571.6199258055553</v>
      </c>
      <c r="G5859" s="27">
        <v>0</v>
      </c>
      <c r="H5859" s="27">
        <f t="shared" si="455"/>
        <v>12873.380074194445</v>
      </c>
      <c r="I5859" s="27">
        <v>18</v>
      </c>
      <c r="J5859" s="13">
        <f t="shared" si="456"/>
        <v>12855.380074194445</v>
      </c>
      <c r="K5859" s="13">
        <v>14906</v>
      </c>
      <c r="L5859" s="13">
        <f t="shared" si="457"/>
        <v>0</v>
      </c>
      <c r="M5859" s="28">
        <v>103.4</v>
      </c>
      <c r="N5859" s="13">
        <f t="shared" si="458"/>
        <v>0</v>
      </c>
      <c r="O5859" s="13">
        <v>12.61</v>
      </c>
      <c r="P5859" s="13">
        <f>'1- EC horaire'!O5859</f>
        <v>0</v>
      </c>
      <c r="Q5859" s="29">
        <f t="shared" si="459"/>
        <v>0</v>
      </c>
    </row>
    <row r="5860" spans="1:17">
      <c r="A5860" s="107">
        <v>5858</v>
      </c>
      <c r="B5860" s="10">
        <v>9</v>
      </c>
      <c r="C5860" s="10">
        <v>2</v>
      </c>
      <c r="D5860" s="11">
        <v>3</v>
      </c>
      <c r="E5860" s="25">
        <v>14316</v>
      </c>
      <c r="F5860" s="26">
        <v>1570.3466779555554</v>
      </c>
      <c r="G5860" s="27">
        <v>0</v>
      </c>
      <c r="H5860" s="27">
        <f t="shared" si="455"/>
        <v>12745.653322044445</v>
      </c>
      <c r="I5860" s="27">
        <v>19</v>
      </c>
      <c r="J5860" s="13">
        <f t="shared" si="456"/>
        <v>12726.653322044445</v>
      </c>
      <c r="K5860" s="13">
        <v>14752</v>
      </c>
      <c r="L5860" s="13">
        <f t="shared" si="457"/>
        <v>0</v>
      </c>
      <c r="M5860" s="28">
        <v>103.4</v>
      </c>
      <c r="N5860" s="13">
        <f t="shared" si="458"/>
        <v>0</v>
      </c>
      <c r="O5860" s="13">
        <v>11.75</v>
      </c>
      <c r="P5860" s="13">
        <f>'1- EC horaire'!O5860</f>
        <v>0</v>
      </c>
      <c r="Q5860" s="29">
        <f t="shared" si="459"/>
        <v>0</v>
      </c>
    </row>
    <row r="5861" spans="1:17">
      <c r="A5861" s="107">
        <v>5859</v>
      </c>
      <c r="B5861" s="10">
        <v>9</v>
      </c>
      <c r="C5861" s="10">
        <v>2</v>
      </c>
      <c r="D5861" s="11">
        <v>4</v>
      </c>
      <c r="E5861" s="25">
        <v>14046</v>
      </c>
      <c r="F5861" s="26">
        <v>1568.8667098055553</v>
      </c>
      <c r="G5861" s="27">
        <v>0</v>
      </c>
      <c r="H5861" s="27">
        <f t="shared" si="455"/>
        <v>12477.133290194444</v>
      </c>
      <c r="I5861" s="27">
        <v>19</v>
      </c>
      <c r="J5861" s="13">
        <f t="shared" si="456"/>
        <v>12458.133290194444</v>
      </c>
      <c r="K5861" s="13">
        <v>14408</v>
      </c>
      <c r="L5861" s="13">
        <f t="shared" si="457"/>
        <v>0</v>
      </c>
      <c r="M5861" s="28">
        <v>103.4</v>
      </c>
      <c r="N5861" s="13">
        <f t="shared" si="458"/>
        <v>0</v>
      </c>
      <c r="O5861" s="13">
        <v>11.32</v>
      </c>
      <c r="P5861" s="13">
        <f>'1- EC horaire'!O5861</f>
        <v>0</v>
      </c>
      <c r="Q5861" s="29">
        <f t="shared" si="459"/>
        <v>0</v>
      </c>
    </row>
    <row r="5862" spans="1:17">
      <c r="A5862" s="107">
        <v>5860</v>
      </c>
      <c r="B5862" s="10">
        <v>9</v>
      </c>
      <c r="C5862" s="10">
        <v>2</v>
      </c>
      <c r="D5862" s="11">
        <v>5</v>
      </c>
      <c r="E5862" s="25">
        <v>14246</v>
      </c>
      <c r="F5862" s="26">
        <v>1571.9830843555553</v>
      </c>
      <c r="G5862" s="27">
        <v>0</v>
      </c>
      <c r="H5862" s="27">
        <f t="shared" si="455"/>
        <v>12674.016915644444</v>
      </c>
      <c r="I5862" s="27">
        <v>18</v>
      </c>
      <c r="J5862" s="13">
        <f t="shared" si="456"/>
        <v>12656.016915644444</v>
      </c>
      <c r="K5862" s="13">
        <v>14685</v>
      </c>
      <c r="L5862" s="13">
        <f t="shared" si="457"/>
        <v>0</v>
      </c>
      <c r="M5862" s="28">
        <v>103.4</v>
      </c>
      <c r="N5862" s="13">
        <f t="shared" si="458"/>
        <v>0</v>
      </c>
      <c r="O5862" s="13">
        <v>11.37</v>
      </c>
      <c r="P5862" s="13">
        <f>'1- EC horaire'!O5862</f>
        <v>0</v>
      </c>
      <c r="Q5862" s="29">
        <f t="shared" si="459"/>
        <v>0</v>
      </c>
    </row>
    <row r="5863" spans="1:17">
      <c r="A5863" s="107">
        <v>5861</v>
      </c>
      <c r="B5863" s="10">
        <v>9</v>
      </c>
      <c r="C5863" s="10">
        <v>2</v>
      </c>
      <c r="D5863" s="11">
        <v>6</v>
      </c>
      <c r="E5863" s="25">
        <v>14537</v>
      </c>
      <c r="F5863" s="26">
        <v>1567.2802242555554</v>
      </c>
      <c r="G5863" s="27">
        <v>0</v>
      </c>
      <c r="H5863" s="27">
        <f t="shared" si="455"/>
        <v>12969.719775744445</v>
      </c>
      <c r="I5863" s="27">
        <v>19</v>
      </c>
      <c r="J5863" s="13">
        <f t="shared" si="456"/>
        <v>12950.719775744445</v>
      </c>
      <c r="K5863" s="13">
        <v>14996</v>
      </c>
      <c r="L5863" s="13">
        <f t="shared" si="457"/>
        <v>0</v>
      </c>
      <c r="M5863" s="28">
        <v>103.4</v>
      </c>
      <c r="N5863" s="13">
        <f t="shared" si="458"/>
        <v>0</v>
      </c>
      <c r="O5863" s="13">
        <v>11.53</v>
      </c>
      <c r="P5863" s="13">
        <f>'1- EC horaire'!O5863</f>
        <v>0</v>
      </c>
      <c r="Q5863" s="29">
        <f t="shared" si="459"/>
        <v>0</v>
      </c>
    </row>
    <row r="5864" spans="1:17">
      <c r="A5864" s="107">
        <v>5862</v>
      </c>
      <c r="B5864" s="10">
        <v>9</v>
      </c>
      <c r="C5864" s="10">
        <v>2</v>
      </c>
      <c r="D5864" s="11">
        <v>7</v>
      </c>
      <c r="E5864" s="25">
        <v>15168</v>
      </c>
      <c r="F5864" s="26">
        <v>1559.1442309055553</v>
      </c>
      <c r="G5864" s="27">
        <v>0</v>
      </c>
      <c r="H5864" s="27">
        <f t="shared" si="455"/>
        <v>13608.855769094445</v>
      </c>
      <c r="I5864" s="27">
        <v>20</v>
      </c>
      <c r="J5864" s="13">
        <f t="shared" si="456"/>
        <v>13588.855769094445</v>
      </c>
      <c r="K5864" s="13">
        <v>15548</v>
      </c>
      <c r="L5864" s="13">
        <f t="shared" si="457"/>
        <v>0</v>
      </c>
      <c r="M5864" s="28">
        <v>103.4</v>
      </c>
      <c r="N5864" s="13">
        <f t="shared" si="458"/>
        <v>0</v>
      </c>
      <c r="O5864" s="13">
        <v>12.64</v>
      </c>
      <c r="P5864" s="13">
        <f>'1- EC horaire'!O5864</f>
        <v>0</v>
      </c>
      <c r="Q5864" s="29">
        <f t="shared" si="459"/>
        <v>0</v>
      </c>
    </row>
    <row r="5865" spans="1:17">
      <c r="A5865" s="107">
        <v>5863</v>
      </c>
      <c r="B5865" s="10">
        <v>9</v>
      </c>
      <c r="C5865" s="10">
        <v>2</v>
      </c>
      <c r="D5865" s="11">
        <v>8</v>
      </c>
      <c r="E5865" s="25">
        <v>15797</v>
      </c>
      <c r="F5865" s="26">
        <v>1555.5515959555555</v>
      </c>
      <c r="G5865" s="27">
        <v>0</v>
      </c>
      <c r="H5865" s="27">
        <f t="shared" si="455"/>
        <v>14241.448404044444</v>
      </c>
      <c r="I5865" s="27">
        <v>22</v>
      </c>
      <c r="J5865" s="13">
        <f t="shared" si="456"/>
        <v>14219.448404044444</v>
      </c>
      <c r="K5865" s="13">
        <v>15954</v>
      </c>
      <c r="L5865" s="13">
        <f t="shared" si="457"/>
        <v>0</v>
      </c>
      <c r="M5865" s="28">
        <v>103.4</v>
      </c>
      <c r="N5865" s="13">
        <f t="shared" si="458"/>
        <v>0</v>
      </c>
      <c r="O5865" s="13">
        <v>12.78</v>
      </c>
      <c r="P5865" s="13">
        <f>'1- EC horaire'!O5865</f>
        <v>0</v>
      </c>
      <c r="Q5865" s="29">
        <f t="shared" si="459"/>
        <v>0</v>
      </c>
    </row>
    <row r="5866" spans="1:17">
      <c r="A5866" s="107">
        <v>5864</v>
      </c>
      <c r="B5866" s="10">
        <v>9</v>
      </c>
      <c r="C5866" s="10">
        <v>2</v>
      </c>
      <c r="D5866" s="11">
        <v>9</v>
      </c>
      <c r="E5866" s="25">
        <v>16226</v>
      </c>
      <c r="F5866" s="26">
        <v>1558.4245146555554</v>
      </c>
      <c r="G5866" s="27">
        <v>0</v>
      </c>
      <c r="H5866" s="27">
        <f t="shared" si="455"/>
        <v>14667.575485344445</v>
      </c>
      <c r="I5866" s="27">
        <v>23</v>
      </c>
      <c r="J5866" s="13">
        <f t="shared" si="456"/>
        <v>14644.575485344445</v>
      </c>
      <c r="K5866" s="13">
        <v>16258</v>
      </c>
      <c r="L5866" s="13">
        <f t="shared" si="457"/>
        <v>0</v>
      </c>
      <c r="M5866" s="28">
        <v>103.4</v>
      </c>
      <c r="N5866" s="13">
        <f t="shared" si="458"/>
        <v>0</v>
      </c>
      <c r="O5866" s="13">
        <v>16.03</v>
      </c>
      <c r="P5866" s="13">
        <f>'1- EC horaire'!O5866</f>
        <v>0</v>
      </c>
      <c r="Q5866" s="29">
        <f t="shared" si="459"/>
        <v>0</v>
      </c>
    </row>
    <row r="5867" spans="1:17">
      <c r="A5867" s="107">
        <v>5865</v>
      </c>
      <c r="B5867" s="10">
        <v>9</v>
      </c>
      <c r="C5867" s="10">
        <v>2</v>
      </c>
      <c r="D5867" s="11">
        <v>10</v>
      </c>
      <c r="E5867" s="25">
        <v>16790</v>
      </c>
      <c r="F5867" s="26">
        <v>1561.6281058555553</v>
      </c>
      <c r="G5867" s="27">
        <v>0</v>
      </c>
      <c r="H5867" s="27">
        <f t="shared" si="455"/>
        <v>15228.371894144444</v>
      </c>
      <c r="I5867" s="27">
        <v>24</v>
      </c>
      <c r="J5867" s="13">
        <f t="shared" si="456"/>
        <v>15204.371894144444</v>
      </c>
      <c r="K5867" s="13">
        <v>16739</v>
      </c>
      <c r="L5867" s="13">
        <f t="shared" si="457"/>
        <v>0</v>
      </c>
      <c r="M5867" s="28">
        <v>103.4</v>
      </c>
      <c r="N5867" s="13">
        <f t="shared" si="458"/>
        <v>0</v>
      </c>
      <c r="O5867" s="13">
        <v>19.14</v>
      </c>
      <c r="P5867" s="13">
        <f>'1- EC horaire'!O5867</f>
        <v>0</v>
      </c>
      <c r="Q5867" s="29">
        <f t="shared" si="459"/>
        <v>0</v>
      </c>
    </row>
    <row r="5868" spans="1:17">
      <c r="A5868" s="107">
        <v>5866</v>
      </c>
      <c r="B5868" s="10">
        <v>9</v>
      </c>
      <c r="C5868" s="10">
        <v>2</v>
      </c>
      <c r="D5868" s="11">
        <v>11</v>
      </c>
      <c r="E5868" s="25">
        <v>16958</v>
      </c>
      <c r="F5868" s="26">
        <v>1559.0978923055554</v>
      </c>
      <c r="G5868" s="27">
        <v>0</v>
      </c>
      <c r="H5868" s="27">
        <f t="shared" si="455"/>
        <v>15398.902107694445</v>
      </c>
      <c r="I5868" s="27">
        <v>25</v>
      </c>
      <c r="J5868" s="13">
        <f t="shared" si="456"/>
        <v>15373.902107694445</v>
      </c>
      <c r="K5868" s="13">
        <v>17057</v>
      </c>
      <c r="L5868" s="13">
        <f t="shared" si="457"/>
        <v>0</v>
      </c>
      <c r="M5868" s="28">
        <v>103.4</v>
      </c>
      <c r="N5868" s="13">
        <f t="shared" si="458"/>
        <v>0</v>
      </c>
      <c r="O5868" s="13">
        <v>20.239999999999998</v>
      </c>
      <c r="P5868" s="13">
        <f>'1- EC horaire'!O5868</f>
        <v>0</v>
      </c>
      <c r="Q5868" s="29">
        <f t="shared" si="459"/>
        <v>0</v>
      </c>
    </row>
    <row r="5869" spans="1:17">
      <c r="A5869" s="107">
        <v>5867</v>
      </c>
      <c r="B5869" s="10">
        <v>9</v>
      </c>
      <c r="C5869" s="10">
        <v>2</v>
      </c>
      <c r="D5869" s="11">
        <v>12</v>
      </c>
      <c r="E5869" s="25">
        <v>16906</v>
      </c>
      <c r="F5869" s="26">
        <v>1565.3591801555554</v>
      </c>
      <c r="G5869" s="27">
        <v>0</v>
      </c>
      <c r="H5869" s="27">
        <f t="shared" si="455"/>
        <v>15340.640819844444</v>
      </c>
      <c r="I5869" s="27">
        <v>25</v>
      </c>
      <c r="J5869" s="13">
        <f t="shared" si="456"/>
        <v>15315.640819844444</v>
      </c>
      <c r="K5869" s="13">
        <v>16941</v>
      </c>
      <c r="L5869" s="13">
        <f t="shared" si="457"/>
        <v>0</v>
      </c>
      <c r="M5869" s="28">
        <v>103.4</v>
      </c>
      <c r="N5869" s="13">
        <f t="shared" si="458"/>
        <v>0</v>
      </c>
      <c r="O5869" s="13">
        <v>20.47</v>
      </c>
      <c r="P5869" s="13">
        <f>'1- EC horaire'!O5869</f>
        <v>0</v>
      </c>
      <c r="Q5869" s="29">
        <f t="shared" si="459"/>
        <v>0</v>
      </c>
    </row>
    <row r="5870" spans="1:17">
      <c r="A5870" s="107">
        <v>5868</v>
      </c>
      <c r="B5870" s="10">
        <v>9</v>
      </c>
      <c r="C5870" s="10">
        <v>2</v>
      </c>
      <c r="D5870" s="11">
        <v>13</v>
      </c>
      <c r="E5870" s="25">
        <v>16872</v>
      </c>
      <c r="F5870" s="26">
        <v>1565.9693547555553</v>
      </c>
      <c r="G5870" s="27">
        <v>0</v>
      </c>
      <c r="H5870" s="27">
        <f t="shared" si="455"/>
        <v>15306.030645244446</v>
      </c>
      <c r="I5870" s="27">
        <v>25</v>
      </c>
      <c r="J5870" s="13">
        <f t="shared" si="456"/>
        <v>15281.030645244446</v>
      </c>
      <c r="K5870" s="13">
        <v>16887</v>
      </c>
      <c r="L5870" s="13">
        <f t="shared" si="457"/>
        <v>0</v>
      </c>
      <c r="M5870" s="28">
        <v>103.4</v>
      </c>
      <c r="N5870" s="13">
        <f t="shared" si="458"/>
        <v>0</v>
      </c>
      <c r="O5870" s="13">
        <v>20.3</v>
      </c>
      <c r="P5870" s="13">
        <f>'1- EC horaire'!O5870</f>
        <v>0</v>
      </c>
      <c r="Q5870" s="29">
        <f t="shared" si="459"/>
        <v>0</v>
      </c>
    </row>
    <row r="5871" spans="1:17">
      <c r="A5871" s="107">
        <v>5869</v>
      </c>
      <c r="B5871" s="10">
        <v>9</v>
      </c>
      <c r="C5871" s="10">
        <v>2</v>
      </c>
      <c r="D5871" s="11">
        <v>14</v>
      </c>
      <c r="E5871" s="25">
        <v>16357</v>
      </c>
      <c r="F5871" s="26">
        <v>1569.7013000055554</v>
      </c>
      <c r="G5871" s="27">
        <v>0</v>
      </c>
      <c r="H5871" s="27">
        <f t="shared" si="455"/>
        <v>14787.298699994444</v>
      </c>
      <c r="I5871" s="27">
        <v>24</v>
      </c>
      <c r="J5871" s="13">
        <f t="shared" si="456"/>
        <v>14763.298699994444</v>
      </c>
      <c r="K5871" s="13">
        <v>16315</v>
      </c>
      <c r="L5871" s="13">
        <f t="shared" si="457"/>
        <v>0</v>
      </c>
      <c r="M5871" s="28">
        <v>103.4</v>
      </c>
      <c r="N5871" s="13">
        <f t="shared" si="458"/>
        <v>0</v>
      </c>
      <c r="O5871" s="13">
        <v>20.47</v>
      </c>
      <c r="P5871" s="13">
        <f>'1- EC horaire'!O5871</f>
        <v>0</v>
      </c>
      <c r="Q5871" s="29">
        <f t="shared" si="459"/>
        <v>0</v>
      </c>
    </row>
    <row r="5872" spans="1:17">
      <c r="A5872" s="107">
        <v>5870</v>
      </c>
      <c r="B5872" s="10">
        <v>9</v>
      </c>
      <c r="C5872" s="10">
        <v>2</v>
      </c>
      <c r="D5872" s="11">
        <v>15</v>
      </c>
      <c r="E5872" s="25">
        <v>16015</v>
      </c>
      <c r="F5872" s="26">
        <v>1565.7181925555553</v>
      </c>
      <c r="G5872" s="27">
        <v>0</v>
      </c>
      <c r="H5872" s="27">
        <f t="shared" si="455"/>
        <v>14449.281807444444</v>
      </c>
      <c r="I5872" s="27">
        <v>24</v>
      </c>
      <c r="J5872" s="13">
        <f t="shared" si="456"/>
        <v>14425.281807444444</v>
      </c>
      <c r="K5872" s="13">
        <v>16115</v>
      </c>
      <c r="L5872" s="13">
        <f t="shared" si="457"/>
        <v>0</v>
      </c>
      <c r="M5872" s="28">
        <v>103.4</v>
      </c>
      <c r="N5872" s="13">
        <f t="shared" si="458"/>
        <v>0</v>
      </c>
      <c r="O5872" s="13">
        <v>20.48</v>
      </c>
      <c r="P5872" s="13">
        <f>'1- EC horaire'!O5872</f>
        <v>0</v>
      </c>
      <c r="Q5872" s="29">
        <f t="shared" si="459"/>
        <v>0</v>
      </c>
    </row>
    <row r="5873" spans="1:17">
      <c r="A5873" s="107">
        <v>5871</v>
      </c>
      <c r="B5873" s="10">
        <v>9</v>
      </c>
      <c r="C5873" s="10">
        <v>2</v>
      </c>
      <c r="D5873" s="11">
        <v>16</v>
      </c>
      <c r="E5873" s="25">
        <v>15888</v>
      </c>
      <c r="F5873" s="26">
        <v>1564.2797329055554</v>
      </c>
      <c r="G5873" s="27">
        <v>0</v>
      </c>
      <c r="H5873" s="27">
        <f t="shared" si="455"/>
        <v>14323.720267094444</v>
      </c>
      <c r="I5873" s="27">
        <v>25</v>
      </c>
      <c r="J5873" s="13">
        <f t="shared" si="456"/>
        <v>14298.720267094444</v>
      </c>
      <c r="K5873" s="13">
        <v>16005</v>
      </c>
      <c r="L5873" s="13">
        <f t="shared" si="457"/>
        <v>0</v>
      </c>
      <c r="M5873" s="28">
        <v>103.4</v>
      </c>
      <c r="N5873" s="13">
        <f t="shared" si="458"/>
        <v>0</v>
      </c>
      <c r="O5873" s="13">
        <v>21.07</v>
      </c>
      <c r="P5873" s="13">
        <f>'1- EC horaire'!O5873</f>
        <v>0</v>
      </c>
      <c r="Q5873" s="29">
        <f t="shared" si="459"/>
        <v>0</v>
      </c>
    </row>
    <row r="5874" spans="1:17">
      <c r="A5874" s="107">
        <v>5872</v>
      </c>
      <c r="B5874" s="10">
        <v>9</v>
      </c>
      <c r="C5874" s="10">
        <v>2</v>
      </c>
      <c r="D5874" s="11">
        <v>17</v>
      </c>
      <c r="E5874" s="25">
        <v>16249</v>
      </c>
      <c r="F5874" s="26">
        <v>1567.4852142555553</v>
      </c>
      <c r="G5874" s="27">
        <v>0</v>
      </c>
      <c r="H5874" s="27">
        <f t="shared" si="455"/>
        <v>14681.514785744444</v>
      </c>
      <c r="I5874" s="27">
        <v>25</v>
      </c>
      <c r="J5874" s="13">
        <f t="shared" si="456"/>
        <v>14656.514785744444</v>
      </c>
      <c r="K5874" s="13">
        <v>16265</v>
      </c>
      <c r="L5874" s="13">
        <f t="shared" si="457"/>
        <v>0</v>
      </c>
      <c r="M5874" s="28">
        <v>103.4</v>
      </c>
      <c r="N5874" s="13">
        <f t="shared" si="458"/>
        <v>0</v>
      </c>
      <c r="O5874" s="13">
        <v>21.78</v>
      </c>
      <c r="P5874" s="13">
        <f>'1- EC horaire'!O5874</f>
        <v>0</v>
      </c>
      <c r="Q5874" s="29">
        <f t="shared" si="459"/>
        <v>0</v>
      </c>
    </row>
    <row r="5875" spans="1:17">
      <c r="A5875" s="107">
        <v>5873</v>
      </c>
      <c r="B5875" s="10">
        <v>9</v>
      </c>
      <c r="C5875" s="10">
        <v>2</v>
      </c>
      <c r="D5875" s="11">
        <v>18</v>
      </c>
      <c r="E5875" s="25">
        <v>16098</v>
      </c>
      <c r="F5875" s="26">
        <v>1565.3044531055555</v>
      </c>
      <c r="G5875" s="27">
        <v>0</v>
      </c>
      <c r="H5875" s="27">
        <f t="shared" si="455"/>
        <v>14532.695546894445</v>
      </c>
      <c r="I5875" s="27">
        <v>24</v>
      </c>
      <c r="J5875" s="13">
        <f t="shared" si="456"/>
        <v>14508.695546894445</v>
      </c>
      <c r="K5875" s="13">
        <v>16154</v>
      </c>
      <c r="L5875" s="13">
        <f t="shared" si="457"/>
        <v>0</v>
      </c>
      <c r="M5875" s="28">
        <v>103.4</v>
      </c>
      <c r="N5875" s="13">
        <f t="shared" si="458"/>
        <v>0</v>
      </c>
      <c r="O5875" s="13">
        <v>21.37</v>
      </c>
      <c r="P5875" s="13">
        <f>'1- EC horaire'!O5875</f>
        <v>0</v>
      </c>
      <c r="Q5875" s="29">
        <f t="shared" si="459"/>
        <v>0</v>
      </c>
    </row>
    <row r="5876" spans="1:17">
      <c r="A5876" s="107">
        <v>5874</v>
      </c>
      <c r="B5876" s="10">
        <v>9</v>
      </c>
      <c r="C5876" s="10">
        <v>2</v>
      </c>
      <c r="D5876" s="11">
        <v>19</v>
      </c>
      <c r="E5876" s="25">
        <v>16378</v>
      </c>
      <c r="F5876" s="26">
        <v>1561.4227148555553</v>
      </c>
      <c r="G5876" s="27">
        <v>0</v>
      </c>
      <c r="H5876" s="27">
        <f t="shared" si="455"/>
        <v>14816.577285144445</v>
      </c>
      <c r="I5876" s="27">
        <v>24</v>
      </c>
      <c r="J5876" s="13">
        <f t="shared" si="456"/>
        <v>14792.577285144445</v>
      </c>
      <c r="K5876" s="13">
        <v>16348</v>
      </c>
      <c r="L5876" s="13">
        <f t="shared" si="457"/>
        <v>0</v>
      </c>
      <c r="M5876" s="28">
        <v>103.4</v>
      </c>
      <c r="N5876" s="13">
        <f t="shared" si="458"/>
        <v>0</v>
      </c>
      <c r="O5876" s="13">
        <v>21.35</v>
      </c>
      <c r="P5876" s="13">
        <f>'1- EC horaire'!O5876</f>
        <v>0</v>
      </c>
      <c r="Q5876" s="29">
        <f t="shared" si="459"/>
        <v>0</v>
      </c>
    </row>
    <row r="5877" spans="1:17">
      <c r="A5877" s="107">
        <v>5875</v>
      </c>
      <c r="B5877" s="10">
        <v>9</v>
      </c>
      <c r="C5877" s="10">
        <v>2</v>
      </c>
      <c r="D5877" s="11">
        <v>20</v>
      </c>
      <c r="E5877" s="25">
        <v>16281</v>
      </c>
      <c r="F5877" s="26">
        <v>1566.4922086055553</v>
      </c>
      <c r="G5877" s="27">
        <v>0</v>
      </c>
      <c r="H5877" s="27">
        <f t="shared" si="455"/>
        <v>14714.507791394444</v>
      </c>
      <c r="I5877" s="27">
        <v>25</v>
      </c>
      <c r="J5877" s="13">
        <f t="shared" si="456"/>
        <v>14689.507791394444</v>
      </c>
      <c r="K5877" s="13">
        <v>16285</v>
      </c>
      <c r="L5877" s="13">
        <f t="shared" si="457"/>
        <v>0</v>
      </c>
      <c r="M5877" s="28">
        <v>103.4</v>
      </c>
      <c r="N5877" s="13">
        <f t="shared" si="458"/>
        <v>0</v>
      </c>
      <c r="O5877" s="13">
        <v>22.3</v>
      </c>
      <c r="P5877" s="13">
        <f>'1- EC horaire'!O5877</f>
        <v>0</v>
      </c>
      <c r="Q5877" s="29">
        <f t="shared" si="459"/>
        <v>0</v>
      </c>
    </row>
    <row r="5878" spans="1:17">
      <c r="A5878" s="107">
        <v>5876</v>
      </c>
      <c r="B5878" s="10">
        <v>9</v>
      </c>
      <c r="C5878" s="10">
        <v>2</v>
      </c>
      <c r="D5878" s="11">
        <v>21</v>
      </c>
      <c r="E5878" s="25">
        <v>16651</v>
      </c>
      <c r="F5878" s="26">
        <v>1570.5885877055555</v>
      </c>
      <c r="G5878" s="27">
        <v>0</v>
      </c>
      <c r="H5878" s="27">
        <f t="shared" si="455"/>
        <v>15080.411412294445</v>
      </c>
      <c r="I5878" s="27">
        <v>24</v>
      </c>
      <c r="J5878" s="13">
        <f t="shared" si="456"/>
        <v>15056.411412294445</v>
      </c>
      <c r="K5878" s="13">
        <v>16579</v>
      </c>
      <c r="L5878" s="13">
        <f t="shared" si="457"/>
        <v>0</v>
      </c>
      <c r="M5878" s="28">
        <v>103.4</v>
      </c>
      <c r="N5878" s="13">
        <f t="shared" si="458"/>
        <v>0</v>
      </c>
      <c r="O5878" s="13">
        <v>23.12</v>
      </c>
      <c r="P5878" s="13">
        <f>'1- EC horaire'!O5878</f>
        <v>0</v>
      </c>
      <c r="Q5878" s="29">
        <f t="shared" si="459"/>
        <v>0</v>
      </c>
    </row>
    <row r="5879" spans="1:17">
      <c r="A5879" s="107">
        <v>5877</v>
      </c>
      <c r="B5879" s="10">
        <v>9</v>
      </c>
      <c r="C5879" s="10">
        <v>2</v>
      </c>
      <c r="D5879" s="11">
        <v>22</v>
      </c>
      <c r="E5879" s="25">
        <v>16402</v>
      </c>
      <c r="F5879" s="26">
        <v>1564.9376479555553</v>
      </c>
      <c r="G5879" s="27">
        <v>0</v>
      </c>
      <c r="H5879" s="27">
        <f t="shared" si="455"/>
        <v>14837.062352044444</v>
      </c>
      <c r="I5879" s="27">
        <v>24</v>
      </c>
      <c r="J5879" s="13">
        <f t="shared" si="456"/>
        <v>14813.062352044444</v>
      </c>
      <c r="K5879" s="13">
        <v>16366</v>
      </c>
      <c r="L5879" s="13">
        <f t="shared" si="457"/>
        <v>0</v>
      </c>
      <c r="M5879" s="28">
        <v>103.4</v>
      </c>
      <c r="N5879" s="13">
        <f t="shared" si="458"/>
        <v>0</v>
      </c>
      <c r="O5879" s="13">
        <v>20.350000000000001</v>
      </c>
      <c r="P5879" s="13">
        <f>'1- EC horaire'!O5879</f>
        <v>0</v>
      </c>
      <c r="Q5879" s="29">
        <f t="shared" si="459"/>
        <v>0</v>
      </c>
    </row>
    <row r="5880" spans="1:17">
      <c r="A5880" s="107">
        <v>5878</v>
      </c>
      <c r="B5880" s="10">
        <v>9</v>
      </c>
      <c r="C5880" s="10">
        <v>2</v>
      </c>
      <c r="D5880" s="11">
        <v>23</v>
      </c>
      <c r="E5880" s="25">
        <v>15419</v>
      </c>
      <c r="F5880" s="26">
        <v>1566.1763155055553</v>
      </c>
      <c r="G5880" s="27">
        <v>0</v>
      </c>
      <c r="H5880" s="27">
        <f t="shared" si="455"/>
        <v>13852.823684494444</v>
      </c>
      <c r="I5880" s="27">
        <v>22</v>
      </c>
      <c r="J5880" s="13">
        <f t="shared" si="456"/>
        <v>13830.823684494444</v>
      </c>
      <c r="K5880" s="13">
        <v>15724</v>
      </c>
      <c r="L5880" s="13">
        <f t="shared" si="457"/>
        <v>0</v>
      </c>
      <c r="M5880" s="28">
        <v>103.4</v>
      </c>
      <c r="N5880" s="13">
        <f t="shared" si="458"/>
        <v>0</v>
      </c>
      <c r="O5880" s="13">
        <v>17.63</v>
      </c>
      <c r="P5880" s="13">
        <f>'1- EC horaire'!O5880</f>
        <v>0</v>
      </c>
      <c r="Q5880" s="29">
        <f t="shared" si="459"/>
        <v>0</v>
      </c>
    </row>
    <row r="5881" spans="1:17">
      <c r="A5881" s="107">
        <v>5879</v>
      </c>
      <c r="B5881" s="10">
        <v>9</v>
      </c>
      <c r="C5881" s="10">
        <v>2</v>
      </c>
      <c r="D5881" s="11">
        <v>24</v>
      </c>
      <c r="E5881" s="25">
        <v>14706</v>
      </c>
      <c r="F5881" s="26">
        <v>1572.4845887555553</v>
      </c>
      <c r="G5881" s="27">
        <v>0</v>
      </c>
      <c r="H5881" s="27">
        <f t="shared" si="455"/>
        <v>13133.515411244445</v>
      </c>
      <c r="I5881" s="27">
        <v>22</v>
      </c>
      <c r="J5881" s="13">
        <f t="shared" si="456"/>
        <v>13111.515411244445</v>
      </c>
      <c r="K5881" s="13">
        <v>15136</v>
      </c>
      <c r="L5881" s="13">
        <f t="shared" si="457"/>
        <v>0</v>
      </c>
      <c r="M5881" s="28">
        <v>103.4</v>
      </c>
      <c r="N5881" s="13">
        <f t="shared" si="458"/>
        <v>0</v>
      </c>
      <c r="O5881" s="13">
        <v>13.99</v>
      </c>
      <c r="P5881" s="13">
        <f>'1- EC horaire'!O5881</f>
        <v>0</v>
      </c>
      <c r="Q5881" s="29">
        <f t="shared" si="459"/>
        <v>0</v>
      </c>
    </row>
    <row r="5882" spans="1:17">
      <c r="A5882" s="107">
        <v>5880</v>
      </c>
      <c r="B5882" s="10">
        <v>9</v>
      </c>
      <c r="C5882" s="10">
        <v>3</v>
      </c>
      <c r="D5882" s="11">
        <v>1</v>
      </c>
      <c r="E5882" s="25">
        <v>14410</v>
      </c>
      <c r="F5882" s="26">
        <v>1570.6349140055554</v>
      </c>
      <c r="G5882" s="27">
        <v>0</v>
      </c>
      <c r="H5882" s="27">
        <f t="shared" si="455"/>
        <v>12839.365085994445</v>
      </c>
      <c r="I5882" s="27">
        <v>21</v>
      </c>
      <c r="J5882" s="13">
        <f t="shared" si="456"/>
        <v>12818.365085994445</v>
      </c>
      <c r="K5882" s="13">
        <v>14862</v>
      </c>
      <c r="L5882" s="13">
        <f t="shared" si="457"/>
        <v>0</v>
      </c>
      <c r="M5882" s="28">
        <v>103.4</v>
      </c>
      <c r="N5882" s="13">
        <f t="shared" si="458"/>
        <v>0</v>
      </c>
      <c r="O5882" s="13">
        <v>11.37</v>
      </c>
      <c r="P5882" s="13">
        <f>'1- EC horaire'!O5882</f>
        <v>0</v>
      </c>
      <c r="Q5882" s="29">
        <f t="shared" si="459"/>
        <v>0</v>
      </c>
    </row>
    <row r="5883" spans="1:17">
      <c r="A5883" s="107">
        <v>5881</v>
      </c>
      <c r="B5883" s="10">
        <v>9</v>
      </c>
      <c r="C5883" s="10">
        <v>3</v>
      </c>
      <c r="D5883" s="11">
        <v>2</v>
      </c>
      <c r="E5883" s="25">
        <v>14006</v>
      </c>
      <c r="F5883" s="26">
        <v>1569.7446461055554</v>
      </c>
      <c r="G5883" s="27">
        <v>0</v>
      </c>
      <c r="H5883" s="27">
        <f t="shared" si="455"/>
        <v>12436.255353894445</v>
      </c>
      <c r="I5883" s="27">
        <v>20</v>
      </c>
      <c r="J5883" s="13">
        <f t="shared" si="456"/>
        <v>12416.255353894445</v>
      </c>
      <c r="K5883" s="13">
        <v>14364</v>
      </c>
      <c r="L5883" s="13">
        <f t="shared" si="457"/>
        <v>0</v>
      </c>
      <c r="M5883" s="28">
        <v>103.4</v>
      </c>
      <c r="N5883" s="13">
        <f t="shared" si="458"/>
        <v>0</v>
      </c>
      <c r="O5883" s="13">
        <v>11.37</v>
      </c>
      <c r="P5883" s="13">
        <f>'1- EC horaire'!O5883</f>
        <v>0</v>
      </c>
      <c r="Q5883" s="29">
        <f t="shared" si="459"/>
        <v>0</v>
      </c>
    </row>
    <row r="5884" spans="1:17">
      <c r="A5884" s="107">
        <v>5882</v>
      </c>
      <c r="B5884" s="10">
        <v>9</v>
      </c>
      <c r="C5884" s="10">
        <v>3</v>
      </c>
      <c r="D5884" s="11">
        <v>3</v>
      </c>
      <c r="E5884" s="25">
        <v>13897</v>
      </c>
      <c r="F5884" s="26">
        <v>1572.7661111055554</v>
      </c>
      <c r="G5884" s="27">
        <v>0</v>
      </c>
      <c r="H5884" s="27">
        <f t="shared" si="455"/>
        <v>12324.233888894445</v>
      </c>
      <c r="I5884" s="27">
        <v>19</v>
      </c>
      <c r="J5884" s="13">
        <f t="shared" si="456"/>
        <v>12305.233888894445</v>
      </c>
      <c r="K5884" s="13">
        <v>14129</v>
      </c>
      <c r="L5884" s="13">
        <f t="shared" si="457"/>
        <v>0</v>
      </c>
      <c r="M5884" s="28">
        <v>103.4</v>
      </c>
      <c r="N5884" s="13">
        <f t="shared" si="458"/>
        <v>0</v>
      </c>
      <c r="O5884" s="13">
        <v>11.21</v>
      </c>
      <c r="P5884" s="13">
        <f>'1- EC horaire'!O5884</f>
        <v>0</v>
      </c>
      <c r="Q5884" s="29">
        <f t="shared" si="459"/>
        <v>0</v>
      </c>
    </row>
    <row r="5885" spans="1:17">
      <c r="A5885" s="107">
        <v>5883</v>
      </c>
      <c r="B5885" s="10">
        <v>9</v>
      </c>
      <c r="C5885" s="10">
        <v>3</v>
      </c>
      <c r="D5885" s="11">
        <v>4</v>
      </c>
      <c r="E5885" s="25">
        <v>13768</v>
      </c>
      <c r="F5885" s="26">
        <v>1577.3008652055553</v>
      </c>
      <c r="G5885" s="27">
        <v>0</v>
      </c>
      <c r="H5885" s="27">
        <f t="shared" si="455"/>
        <v>12190.699134794444</v>
      </c>
      <c r="I5885" s="27">
        <v>20</v>
      </c>
      <c r="J5885" s="13">
        <f t="shared" si="456"/>
        <v>12170.699134794444</v>
      </c>
      <c r="K5885" s="13">
        <v>13755</v>
      </c>
      <c r="L5885" s="13">
        <f t="shared" si="457"/>
        <v>0</v>
      </c>
      <c r="M5885" s="28">
        <v>103.4</v>
      </c>
      <c r="N5885" s="13">
        <f t="shared" si="458"/>
        <v>0</v>
      </c>
      <c r="O5885" s="13">
        <v>11.21</v>
      </c>
      <c r="P5885" s="13">
        <f>'1- EC horaire'!O5885</f>
        <v>0</v>
      </c>
      <c r="Q5885" s="29">
        <f t="shared" si="459"/>
        <v>0</v>
      </c>
    </row>
    <row r="5886" spans="1:17">
      <c r="A5886" s="107">
        <v>5884</v>
      </c>
      <c r="B5886" s="10">
        <v>9</v>
      </c>
      <c r="C5886" s="10">
        <v>3</v>
      </c>
      <c r="D5886" s="11">
        <v>5</v>
      </c>
      <c r="E5886" s="25">
        <v>13799</v>
      </c>
      <c r="F5886" s="26">
        <v>1572.7492141555554</v>
      </c>
      <c r="G5886" s="27">
        <v>0</v>
      </c>
      <c r="H5886" s="27">
        <f t="shared" si="455"/>
        <v>12226.250785844444</v>
      </c>
      <c r="I5886" s="27">
        <v>20</v>
      </c>
      <c r="J5886" s="13">
        <f t="shared" si="456"/>
        <v>12206.250785844444</v>
      </c>
      <c r="K5886" s="13">
        <v>13851</v>
      </c>
      <c r="L5886" s="13">
        <f t="shared" si="457"/>
        <v>0</v>
      </c>
      <c r="M5886" s="28">
        <v>103.4</v>
      </c>
      <c r="N5886" s="13">
        <f t="shared" si="458"/>
        <v>0</v>
      </c>
      <c r="O5886" s="13">
        <v>11.21</v>
      </c>
      <c r="P5886" s="13">
        <f>'1- EC horaire'!O5886</f>
        <v>0</v>
      </c>
      <c r="Q5886" s="29">
        <f t="shared" si="459"/>
        <v>0</v>
      </c>
    </row>
    <row r="5887" spans="1:17">
      <c r="A5887" s="107">
        <v>5885</v>
      </c>
      <c r="B5887" s="10">
        <v>9</v>
      </c>
      <c r="C5887" s="10">
        <v>3</v>
      </c>
      <c r="D5887" s="11">
        <v>6</v>
      </c>
      <c r="E5887" s="25">
        <v>13725</v>
      </c>
      <c r="F5887" s="26">
        <v>1574.4588945055555</v>
      </c>
      <c r="G5887" s="27">
        <v>0</v>
      </c>
      <c r="H5887" s="27">
        <f t="shared" si="455"/>
        <v>12150.541105494445</v>
      </c>
      <c r="I5887" s="27">
        <v>20</v>
      </c>
      <c r="J5887" s="13">
        <f t="shared" si="456"/>
        <v>12130.541105494445</v>
      </c>
      <c r="K5887" s="13">
        <v>13706</v>
      </c>
      <c r="L5887" s="13">
        <f t="shared" si="457"/>
        <v>0</v>
      </c>
      <c r="M5887" s="28">
        <v>103.4</v>
      </c>
      <c r="N5887" s="13">
        <f t="shared" si="458"/>
        <v>0</v>
      </c>
      <c r="O5887" s="13">
        <v>10.87</v>
      </c>
      <c r="P5887" s="13">
        <f>'1- EC horaire'!O5887</f>
        <v>0</v>
      </c>
      <c r="Q5887" s="29">
        <f t="shared" si="459"/>
        <v>0</v>
      </c>
    </row>
    <row r="5888" spans="1:17">
      <c r="A5888" s="107">
        <v>5886</v>
      </c>
      <c r="B5888" s="10">
        <v>9</v>
      </c>
      <c r="C5888" s="10">
        <v>3</v>
      </c>
      <c r="D5888" s="11">
        <v>7</v>
      </c>
      <c r="E5888" s="25">
        <v>14230</v>
      </c>
      <c r="F5888" s="26">
        <v>1575.2360937555554</v>
      </c>
      <c r="G5888" s="27">
        <v>0</v>
      </c>
      <c r="H5888" s="27">
        <f t="shared" si="455"/>
        <v>12654.763906244445</v>
      </c>
      <c r="I5888" s="27">
        <v>20</v>
      </c>
      <c r="J5888" s="13">
        <f t="shared" si="456"/>
        <v>12634.763906244445</v>
      </c>
      <c r="K5888" s="13">
        <v>14652</v>
      </c>
      <c r="L5888" s="13">
        <f t="shared" si="457"/>
        <v>0</v>
      </c>
      <c r="M5888" s="28">
        <v>103.4</v>
      </c>
      <c r="N5888" s="13">
        <f t="shared" si="458"/>
        <v>0</v>
      </c>
      <c r="O5888" s="13">
        <v>11.21</v>
      </c>
      <c r="P5888" s="13">
        <f>'1- EC horaire'!O5888</f>
        <v>0</v>
      </c>
      <c r="Q5888" s="29">
        <f t="shared" si="459"/>
        <v>0</v>
      </c>
    </row>
    <row r="5889" spans="1:17">
      <c r="A5889" s="107">
        <v>5887</v>
      </c>
      <c r="B5889" s="10">
        <v>9</v>
      </c>
      <c r="C5889" s="10">
        <v>3</v>
      </c>
      <c r="D5889" s="11">
        <v>8</v>
      </c>
      <c r="E5889" s="25">
        <v>14757</v>
      </c>
      <c r="F5889" s="26">
        <v>1575.3102688055553</v>
      </c>
      <c r="G5889" s="27">
        <v>0</v>
      </c>
      <c r="H5889" s="27">
        <f t="shared" si="455"/>
        <v>13181.689731194445</v>
      </c>
      <c r="I5889" s="27">
        <v>22</v>
      </c>
      <c r="J5889" s="13">
        <f t="shared" si="456"/>
        <v>13159.689731194445</v>
      </c>
      <c r="K5889" s="13">
        <v>15159</v>
      </c>
      <c r="L5889" s="13">
        <f t="shared" si="457"/>
        <v>0</v>
      </c>
      <c r="M5889" s="28">
        <v>103.4</v>
      </c>
      <c r="N5889" s="13">
        <f t="shared" si="458"/>
        <v>0</v>
      </c>
      <c r="O5889" s="13">
        <v>11.22</v>
      </c>
      <c r="P5889" s="13">
        <f>'1- EC horaire'!O5889</f>
        <v>0</v>
      </c>
      <c r="Q5889" s="29">
        <f t="shared" si="459"/>
        <v>0</v>
      </c>
    </row>
    <row r="5890" spans="1:17">
      <c r="A5890" s="107">
        <v>5888</v>
      </c>
      <c r="B5890" s="10">
        <v>9</v>
      </c>
      <c r="C5890" s="10">
        <v>3</v>
      </c>
      <c r="D5890" s="11">
        <v>9</v>
      </c>
      <c r="E5890" s="25">
        <v>15716</v>
      </c>
      <c r="F5890" s="26">
        <v>1569.3047393055554</v>
      </c>
      <c r="G5890" s="27">
        <v>0</v>
      </c>
      <c r="H5890" s="27">
        <f t="shared" si="455"/>
        <v>14146.695260694445</v>
      </c>
      <c r="I5890" s="27">
        <v>23</v>
      </c>
      <c r="J5890" s="13">
        <f t="shared" si="456"/>
        <v>14123.695260694445</v>
      </c>
      <c r="K5890" s="13">
        <v>15899</v>
      </c>
      <c r="L5890" s="13">
        <f t="shared" si="457"/>
        <v>0</v>
      </c>
      <c r="M5890" s="28">
        <v>103.4</v>
      </c>
      <c r="N5890" s="13">
        <f t="shared" si="458"/>
        <v>0</v>
      </c>
      <c r="O5890" s="13">
        <v>12.73</v>
      </c>
      <c r="P5890" s="13">
        <f>'1- EC horaire'!O5890</f>
        <v>0</v>
      </c>
      <c r="Q5890" s="29">
        <f t="shared" si="459"/>
        <v>0</v>
      </c>
    </row>
    <row r="5891" spans="1:17">
      <c r="A5891" s="107">
        <v>5889</v>
      </c>
      <c r="B5891" s="10">
        <v>9</v>
      </c>
      <c r="C5891" s="10">
        <v>3</v>
      </c>
      <c r="D5891" s="11">
        <v>10</v>
      </c>
      <c r="E5891" s="25">
        <v>16491</v>
      </c>
      <c r="F5891" s="26">
        <v>1566.7955923055554</v>
      </c>
      <c r="G5891" s="27">
        <v>0</v>
      </c>
      <c r="H5891" s="27">
        <f t="shared" si="455"/>
        <v>14924.204407694444</v>
      </c>
      <c r="I5891" s="27">
        <v>25</v>
      </c>
      <c r="J5891" s="13">
        <f t="shared" si="456"/>
        <v>14899.204407694444</v>
      </c>
      <c r="K5891" s="13">
        <v>16439</v>
      </c>
      <c r="L5891" s="13">
        <f t="shared" si="457"/>
        <v>0</v>
      </c>
      <c r="M5891" s="28">
        <v>103.4</v>
      </c>
      <c r="N5891" s="13">
        <f t="shared" si="458"/>
        <v>0</v>
      </c>
      <c r="O5891" s="13">
        <v>15.54</v>
      </c>
      <c r="P5891" s="13">
        <f>'1- EC horaire'!O5891</f>
        <v>0</v>
      </c>
      <c r="Q5891" s="29">
        <f t="shared" si="459"/>
        <v>0</v>
      </c>
    </row>
    <row r="5892" spans="1:17">
      <c r="A5892" s="107">
        <v>5890</v>
      </c>
      <c r="B5892" s="10">
        <v>9</v>
      </c>
      <c r="C5892" s="10">
        <v>3</v>
      </c>
      <c r="D5892" s="11">
        <v>11</v>
      </c>
      <c r="E5892" s="25">
        <v>16980</v>
      </c>
      <c r="F5892" s="26">
        <v>1564.0378970555553</v>
      </c>
      <c r="G5892" s="27">
        <v>0</v>
      </c>
      <c r="H5892" s="27">
        <f t="shared" ref="H5892:H5955" si="460">E5892-G5892-F5892</f>
        <v>15415.962102944444</v>
      </c>
      <c r="I5892" s="27">
        <v>25</v>
      </c>
      <c r="J5892" s="13">
        <f t="shared" ref="J5892:J5955" si="461">H5892-I5892</f>
        <v>15390.962102944444</v>
      </c>
      <c r="K5892" s="13">
        <v>17086</v>
      </c>
      <c r="L5892" s="13">
        <f t="shared" ref="L5892:L5955" si="462">IF(J5892-K5892&gt;0,J5892-K5892,0)</f>
        <v>0</v>
      </c>
      <c r="M5892" s="28">
        <v>103.4</v>
      </c>
      <c r="N5892" s="13">
        <f t="shared" ref="N5892:N5955" si="463">L5892*M5892</f>
        <v>0</v>
      </c>
      <c r="O5892" s="13">
        <v>17.260000000000002</v>
      </c>
      <c r="P5892" s="13">
        <f>'1- EC horaire'!O5892</f>
        <v>0</v>
      </c>
      <c r="Q5892" s="29">
        <f t="shared" ref="Q5892:Q5955" si="464">L5892-P5892</f>
        <v>0</v>
      </c>
    </row>
    <row r="5893" spans="1:17">
      <c r="A5893" s="107">
        <v>5891</v>
      </c>
      <c r="B5893" s="10">
        <v>9</v>
      </c>
      <c r="C5893" s="10">
        <v>3</v>
      </c>
      <c r="D5893" s="11">
        <v>12</v>
      </c>
      <c r="E5893" s="25">
        <v>17298</v>
      </c>
      <c r="F5893" s="26">
        <v>1567.2028597055553</v>
      </c>
      <c r="G5893" s="27">
        <v>0</v>
      </c>
      <c r="H5893" s="27">
        <f t="shared" si="460"/>
        <v>15730.797140294444</v>
      </c>
      <c r="I5893" s="27">
        <v>26</v>
      </c>
      <c r="J5893" s="13">
        <f t="shared" si="461"/>
        <v>15704.797140294444</v>
      </c>
      <c r="K5893" s="13">
        <v>17573</v>
      </c>
      <c r="L5893" s="13">
        <f t="shared" si="462"/>
        <v>0</v>
      </c>
      <c r="M5893" s="28">
        <v>103.4</v>
      </c>
      <c r="N5893" s="13">
        <f t="shared" si="463"/>
        <v>0</v>
      </c>
      <c r="O5893" s="13">
        <v>17.559999999999999</v>
      </c>
      <c r="P5893" s="13">
        <f>'1- EC horaire'!O5893</f>
        <v>0</v>
      </c>
      <c r="Q5893" s="29">
        <f t="shared" si="464"/>
        <v>0</v>
      </c>
    </row>
    <row r="5894" spans="1:17">
      <c r="A5894" s="107">
        <v>5892</v>
      </c>
      <c r="B5894" s="10">
        <v>9</v>
      </c>
      <c r="C5894" s="10">
        <v>3</v>
      </c>
      <c r="D5894" s="11">
        <v>13</v>
      </c>
      <c r="E5894" s="25">
        <v>17248</v>
      </c>
      <c r="F5894" s="26">
        <v>1568.5143200555553</v>
      </c>
      <c r="G5894" s="27">
        <v>0</v>
      </c>
      <c r="H5894" s="27">
        <f t="shared" si="460"/>
        <v>15679.485679944444</v>
      </c>
      <c r="I5894" s="27">
        <v>25</v>
      </c>
      <c r="J5894" s="13">
        <f t="shared" si="461"/>
        <v>15654.485679944444</v>
      </c>
      <c r="K5894" s="13">
        <v>17491</v>
      </c>
      <c r="L5894" s="13">
        <f t="shared" si="462"/>
        <v>0</v>
      </c>
      <c r="M5894" s="28">
        <v>103.4</v>
      </c>
      <c r="N5894" s="13">
        <f t="shared" si="463"/>
        <v>0</v>
      </c>
      <c r="O5894" s="13">
        <v>18.14</v>
      </c>
      <c r="P5894" s="13">
        <f>'1- EC horaire'!O5894</f>
        <v>0</v>
      </c>
      <c r="Q5894" s="29">
        <f t="shared" si="464"/>
        <v>0</v>
      </c>
    </row>
    <row r="5895" spans="1:17">
      <c r="A5895" s="107">
        <v>5893</v>
      </c>
      <c r="B5895" s="10">
        <v>9</v>
      </c>
      <c r="C5895" s="10">
        <v>3</v>
      </c>
      <c r="D5895" s="11">
        <v>14</v>
      </c>
      <c r="E5895" s="25">
        <v>16943</v>
      </c>
      <c r="F5895" s="26">
        <v>1562.6966829055555</v>
      </c>
      <c r="G5895" s="27">
        <v>0</v>
      </c>
      <c r="H5895" s="27">
        <f t="shared" si="460"/>
        <v>15380.303317094444</v>
      </c>
      <c r="I5895" s="27">
        <v>25</v>
      </c>
      <c r="J5895" s="13">
        <f t="shared" si="461"/>
        <v>15355.303317094444</v>
      </c>
      <c r="K5895" s="13">
        <v>17008</v>
      </c>
      <c r="L5895" s="13">
        <f t="shared" si="462"/>
        <v>0</v>
      </c>
      <c r="M5895" s="28">
        <v>103.4</v>
      </c>
      <c r="N5895" s="13">
        <f t="shared" si="463"/>
        <v>0</v>
      </c>
      <c r="O5895" s="13">
        <v>18.920000000000002</v>
      </c>
      <c r="P5895" s="13">
        <f>'1- EC horaire'!O5895</f>
        <v>0</v>
      </c>
      <c r="Q5895" s="29">
        <f t="shared" si="464"/>
        <v>0</v>
      </c>
    </row>
    <row r="5896" spans="1:17">
      <c r="A5896" s="107">
        <v>5894</v>
      </c>
      <c r="B5896" s="10">
        <v>9</v>
      </c>
      <c r="C5896" s="10">
        <v>3</v>
      </c>
      <c r="D5896" s="11">
        <v>15</v>
      </c>
      <c r="E5896" s="25">
        <v>16769</v>
      </c>
      <c r="F5896" s="26">
        <v>1566.4378356555553</v>
      </c>
      <c r="G5896" s="27">
        <v>0</v>
      </c>
      <c r="H5896" s="27">
        <f t="shared" si="460"/>
        <v>15202.562164344445</v>
      </c>
      <c r="I5896" s="27">
        <v>25</v>
      </c>
      <c r="J5896" s="13">
        <f t="shared" si="461"/>
        <v>15177.562164344445</v>
      </c>
      <c r="K5896" s="13">
        <v>16706</v>
      </c>
      <c r="L5896" s="13">
        <f t="shared" si="462"/>
        <v>0</v>
      </c>
      <c r="M5896" s="28">
        <v>103.4</v>
      </c>
      <c r="N5896" s="13">
        <f t="shared" si="463"/>
        <v>0</v>
      </c>
      <c r="O5896" s="13">
        <v>18.309999999999999</v>
      </c>
      <c r="P5896" s="13">
        <f>'1- EC horaire'!O5896</f>
        <v>0</v>
      </c>
      <c r="Q5896" s="29">
        <f t="shared" si="464"/>
        <v>0</v>
      </c>
    </row>
    <row r="5897" spans="1:17">
      <c r="A5897" s="107">
        <v>5895</v>
      </c>
      <c r="B5897" s="10">
        <v>9</v>
      </c>
      <c r="C5897" s="10">
        <v>3</v>
      </c>
      <c r="D5897" s="11">
        <v>16</v>
      </c>
      <c r="E5897" s="25">
        <v>16782</v>
      </c>
      <c r="F5897" s="26">
        <v>1569.3847448555553</v>
      </c>
      <c r="G5897" s="27">
        <v>0</v>
      </c>
      <c r="H5897" s="27">
        <f t="shared" si="460"/>
        <v>15212.615255144445</v>
      </c>
      <c r="I5897" s="27">
        <v>25</v>
      </c>
      <c r="J5897" s="13">
        <f t="shared" si="461"/>
        <v>15187.615255144445</v>
      </c>
      <c r="K5897" s="13">
        <v>16714</v>
      </c>
      <c r="L5897" s="13">
        <f t="shared" si="462"/>
        <v>0</v>
      </c>
      <c r="M5897" s="28">
        <v>103.4</v>
      </c>
      <c r="N5897" s="13">
        <f t="shared" si="463"/>
        <v>0</v>
      </c>
      <c r="O5897" s="13">
        <v>18.920000000000002</v>
      </c>
      <c r="P5897" s="13">
        <f>'1- EC horaire'!O5897</f>
        <v>0</v>
      </c>
      <c r="Q5897" s="29">
        <f t="shared" si="464"/>
        <v>0</v>
      </c>
    </row>
    <row r="5898" spans="1:17">
      <c r="A5898" s="107">
        <v>5896</v>
      </c>
      <c r="B5898" s="10">
        <v>9</v>
      </c>
      <c r="C5898" s="10">
        <v>3</v>
      </c>
      <c r="D5898" s="11">
        <v>17</v>
      </c>
      <c r="E5898" s="25">
        <v>17028</v>
      </c>
      <c r="F5898" s="26">
        <v>1566.8438872555553</v>
      </c>
      <c r="G5898" s="27">
        <v>0</v>
      </c>
      <c r="H5898" s="27">
        <f t="shared" si="460"/>
        <v>15461.156112744444</v>
      </c>
      <c r="I5898" s="27">
        <v>25</v>
      </c>
      <c r="J5898" s="13">
        <f t="shared" si="461"/>
        <v>15436.156112744444</v>
      </c>
      <c r="K5898" s="13">
        <v>17130</v>
      </c>
      <c r="L5898" s="13">
        <f t="shared" si="462"/>
        <v>0</v>
      </c>
      <c r="M5898" s="28">
        <v>103.4</v>
      </c>
      <c r="N5898" s="13">
        <f t="shared" si="463"/>
        <v>0</v>
      </c>
      <c r="O5898" s="13">
        <v>20.149999999999999</v>
      </c>
      <c r="P5898" s="13">
        <f>'1- EC horaire'!O5898</f>
        <v>0</v>
      </c>
      <c r="Q5898" s="29">
        <f t="shared" si="464"/>
        <v>0</v>
      </c>
    </row>
    <row r="5899" spans="1:17">
      <c r="A5899" s="107">
        <v>5897</v>
      </c>
      <c r="B5899" s="10">
        <v>9</v>
      </c>
      <c r="C5899" s="10">
        <v>3</v>
      </c>
      <c r="D5899" s="11">
        <v>18</v>
      </c>
      <c r="E5899" s="25">
        <v>17448</v>
      </c>
      <c r="F5899" s="26">
        <v>1567.8445017055553</v>
      </c>
      <c r="G5899" s="27">
        <v>0</v>
      </c>
      <c r="H5899" s="27">
        <f t="shared" si="460"/>
        <v>15880.155498294445</v>
      </c>
      <c r="I5899" s="27">
        <v>25</v>
      </c>
      <c r="J5899" s="13">
        <f t="shared" si="461"/>
        <v>15855.155498294445</v>
      </c>
      <c r="K5899" s="13">
        <v>17782</v>
      </c>
      <c r="L5899" s="13">
        <f t="shared" si="462"/>
        <v>0</v>
      </c>
      <c r="M5899" s="28">
        <v>103.4</v>
      </c>
      <c r="N5899" s="13">
        <f t="shared" si="463"/>
        <v>0</v>
      </c>
      <c r="O5899" s="13">
        <v>20.7</v>
      </c>
      <c r="P5899" s="13">
        <f>'1- EC horaire'!O5899</f>
        <v>0</v>
      </c>
      <c r="Q5899" s="29">
        <f t="shared" si="464"/>
        <v>0</v>
      </c>
    </row>
    <row r="5900" spans="1:17">
      <c r="A5900" s="107">
        <v>5898</v>
      </c>
      <c r="B5900" s="10">
        <v>9</v>
      </c>
      <c r="C5900" s="10">
        <v>3</v>
      </c>
      <c r="D5900" s="11">
        <v>19</v>
      </c>
      <c r="E5900" s="25">
        <v>17461</v>
      </c>
      <c r="F5900" s="26">
        <v>1564.2469695555553</v>
      </c>
      <c r="G5900" s="27">
        <v>0</v>
      </c>
      <c r="H5900" s="27">
        <f t="shared" si="460"/>
        <v>15896.753030444444</v>
      </c>
      <c r="I5900" s="27">
        <v>25</v>
      </c>
      <c r="J5900" s="13">
        <f t="shared" si="461"/>
        <v>15871.753030444444</v>
      </c>
      <c r="K5900" s="13">
        <v>17801</v>
      </c>
      <c r="L5900" s="13">
        <f t="shared" si="462"/>
        <v>0</v>
      </c>
      <c r="M5900" s="28">
        <v>103.4</v>
      </c>
      <c r="N5900" s="13">
        <f t="shared" si="463"/>
        <v>0</v>
      </c>
      <c r="O5900" s="13">
        <v>21</v>
      </c>
      <c r="P5900" s="13">
        <f>'1- EC horaire'!O5900</f>
        <v>0</v>
      </c>
      <c r="Q5900" s="29">
        <f t="shared" si="464"/>
        <v>0</v>
      </c>
    </row>
    <row r="5901" spans="1:17">
      <c r="A5901" s="107">
        <v>5899</v>
      </c>
      <c r="B5901" s="10">
        <v>9</v>
      </c>
      <c r="C5901" s="10">
        <v>3</v>
      </c>
      <c r="D5901" s="11">
        <v>20</v>
      </c>
      <c r="E5901" s="25">
        <v>17383</v>
      </c>
      <c r="F5901" s="26">
        <v>1563.9046393555554</v>
      </c>
      <c r="G5901" s="27">
        <v>0</v>
      </c>
      <c r="H5901" s="27">
        <f t="shared" si="460"/>
        <v>15819.095360644445</v>
      </c>
      <c r="I5901" s="27">
        <v>24</v>
      </c>
      <c r="J5901" s="13">
        <f t="shared" si="461"/>
        <v>15795.095360644445</v>
      </c>
      <c r="K5901" s="13">
        <v>17700</v>
      </c>
      <c r="L5901" s="13">
        <f t="shared" si="462"/>
        <v>0</v>
      </c>
      <c r="M5901" s="28">
        <v>103.4</v>
      </c>
      <c r="N5901" s="13">
        <f t="shared" si="463"/>
        <v>0</v>
      </c>
      <c r="O5901" s="13">
        <v>22.69</v>
      </c>
      <c r="P5901" s="13">
        <f>'1- EC horaire'!O5901</f>
        <v>0</v>
      </c>
      <c r="Q5901" s="29">
        <f t="shared" si="464"/>
        <v>0</v>
      </c>
    </row>
    <row r="5902" spans="1:17">
      <c r="A5902" s="107">
        <v>5900</v>
      </c>
      <c r="B5902" s="10">
        <v>9</v>
      </c>
      <c r="C5902" s="10">
        <v>3</v>
      </c>
      <c r="D5902" s="11">
        <v>21</v>
      </c>
      <c r="E5902" s="25">
        <v>17292</v>
      </c>
      <c r="F5902" s="26">
        <v>1561.1796162555554</v>
      </c>
      <c r="G5902" s="27">
        <v>0</v>
      </c>
      <c r="H5902" s="27">
        <f t="shared" si="460"/>
        <v>15730.820383744445</v>
      </c>
      <c r="I5902" s="27">
        <v>24</v>
      </c>
      <c r="J5902" s="13">
        <f t="shared" si="461"/>
        <v>15706.820383744445</v>
      </c>
      <c r="K5902" s="13">
        <v>17575</v>
      </c>
      <c r="L5902" s="13">
        <f t="shared" si="462"/>
        <v>0</v>
      </c>
      <c r="M5902" s="28">
        <v>103.4</v>
      </c>
      <c r="N5902" s="13">
        <f t="shared" si="463"/>
        <v>0</v>
      </c>
      <c r="O5902" s="13">
        <v>22.3</v>
      </c>
      <c r="P5902" s="13">
        <f>'1- EC horaire'!O5902</f>
        <v>0</v>
      </c>
      <c r="Q5902" s="29">
        <f t="shared" si="464"/>
        <v>0</v>
      </c>
    </row>
    <row r="5903" spans="1:17">
      <c r="A5903" s="107">
        <v>5901</v>
      </c>
      <c r="B5903" s="10">
        <v>9</v>
      </c>
      <c r="C5903" s="10">
        <v>3</v>
      </c>
      <c r="D5903" s="11">
        <v>22</v>
      </c>
      <c r="E5903" s="25">
        <v>16566</v>
      </c>
      <c r="F5903" s="26">
        <v>1560.0120595055555</v>
      </c>
      <c r="G5903" s="27">
        <v>0</v>
      </c>
      <c r="H5903" s="27">
        <f t="shared" si="460"/>
        <v>15005.987940494444</v>
      </c>
      <c r="I5903" s="27">
        <v>22</v>
      </c>
      <c r="J5903" s="13">
        <f t="shared" si="461"/>
        <v>14983.987940494444</v>
      </c>
      <c r="K5903" s="13">
        <v>16503</v>
      </c>
      <c r="L5903" s="13">
        <f t="shared" si="462"/>
        <v>0</v>
      </c>
      <c r="M5903" s="28">
        <v>103.4</v>
      </c>
      <c r="N5903" s="13">
        <f t="shared" si="463"/>
        <v>0</v>
      </c>
      <c r="O5903" s="13">
        <v>20.61</v>
      </c>
      <c r="P5903" s="13">
        <f>'1- EC horaire'!O5903</f>
        <v>0</v>
      </c>
      <c r="Q5903" s="29">
        <f t="shared" si="464"/>
        <v>0</v>
      </c>
    </row>
    <row r="5904" spans="1:17">
      <c r="A5904" s="107">
        <v>5902</v>
      </c>
      <c r="B5904" s="10">
        <v>9</v>
      </c>
      <c r="C5904" s="10">
        <v>3</v>
      </c>
      <c r="D5904" s="11">
        <v>23</v>
      </c>
      <c r="E5904" s="25">
        <v>15669</v>
      </c>
      <c r="F5904" s="26">
        <v>1563.8174154055555</v>
      </c>
      <c r="G5904" s="27">
        <v>0</v>
      </c>
      <c r="H5904" s="27">
        <f t="shared" si="460"/>
        <v>14105.182584594444</v>
      </c>
      <c r="I5904" s="27">
        <v>21</v>
      </c>
      <c r="J5904" s="13">
        <f t="shared" si="461"/>
        <v>14084.182584594444</v>
      </c>
      <c r="K5904" s="13">
        <v>15869</v>
      </c>
      <c r="L5904" s="13">
        <f t="shared" si="462"/>
        <v>0</v>
      </c>
      <c r="M5904" s="28">
        <v>103.4</v>
      </c>
      <c r="N5904" s="13">
        <f t="shared" si="463"/>
        <v>0</v>
      </c>
      <c r="O5904" s="13">
        <v>17.02</v>
      </c>
      <c r="P5904" s="13">
        <f>'1- EC horaire'!O5904</f>
        <v>0</v>
      </c>
      <c r="Q5904" s="29">
        <f t="shared" si="464"/>
        <v>0</v>
      </c>
    </row>
    <row r="5905" spans="1:17">
      <c r="A5905" s="107">
        <v>5903</v>
      </c>
      <c r="B5905" s="10">
        <v>9</v>
      </c>
      <c r="C5905" s="10">
        <v>3</v>
      </c>
      <c r="D5905" s="11">
        <v>24</v>
      </c>
      <c r="E5905" s="25">
        <v>14762</v>
      </c>
      <c r="F5905" s="26">
        <v>1563.4371985055554</v>
      </c>
      <c r="G5905" s="27">
        <v>0</v>
      </c>
      <c r="H5905" s="27">
        <f t="shared" si="460"/>
        <v>13198.562801494445</v>
      </c>
      <c r="I5905" s="27">
        <v>20</v>
      </c>
      <c r="J5905" s="13">
        <f t="shared" si="461"/>
        <v>13178.562801494445</v>
      </c>
      <c r="K5905" s="13">
        <v>15175</v>
      </c>
      <c r="L5905" s="13">
        <f t="shared" si="462"/>
        <v>0</v>
      </c>
      <c r="M5905" s="28">
        <v>103.4</v>
      </c>
      <c r="N5905" s="13">
        <f t="shared" si="463"/>
        <v>0</v>
      </c>
      <c r="O5905" s="13">
        <v>13.56</v>
      </c>
      <c r="P5905" s="13">
        <f>'1- EC horaire'!O5905</f>
        <v>0</v>
      </c>
      <c r="Q5905" s="29">
        <f t="shared" si="464"/>
        <v>0</v>
      </c>
    </row>
    <row r="5906" spans="1:17">
      <c r="A5906" s="107">
        <v>5904</v>
      </c>
      <c r="B5906" s="10">
        <v>9</v>
      </c>
      <c r="C5906" s="10">
        <v>4</v>
      </c>
      <c r="D5906" s="11">
        <v>1</v>
      </c>
      <c r="E5906" s="25">
        <v>14344</v>
      </c>
      <c r="F5906" s="26">
        <v>1567.0646020055553</v>
      </c>
      <c r="G5906" s="27">
        <v>0</v>
      </c>
      <c r="H5906" s="27">
        <f t="shared" si="460"/>
        <v>12776.935397994444</v>
      </c>
      <c r="I5906" s="27">
        <v>21</v>
      </c>
      <c r="J5906" s="13">
        <f t="shared" si="461"/>
        <v>12755.935397994444</v>
      </c>
      <c r="K5906" s="13">
        <v>14794</v>
      </c>
      <c r="L5906" s="13">
        <f t="shared" si="462"/>
        <v>0</v>
      </c>
      <c r="M5906" s="28">
        <v>103.4</v>
      </c>
      <c r="N5906" s="13">
        <f t="shared" si="463"/>
        <v>0</v>
      </c>
      <c r="O5906" s="13">
        <v>11.21</v>
      </c>
      <c r="P5906" s="13">
        <f>'1- EC horaire'!O5906</f>
        <v>0</v>
      </c>
      <c r="Q5906" s="29">
        <f t="shared" si="464"/>
        <v>0</v>
      </c>
    </row>
    <row r="5907" spans="1:17">
      <c r="A5907" s="107">
        <v>5905</v>
      </c>
      <c r="B5907" s="10">
        <v>9</v>
      </c>
      <c r="C5907" s="10">
        <v>4</v>
      </c>
      <c r="D5907" s="11">
        <v>2</v>
      </c>
      <c r="E5907" s="25">
        <v>14190</v>
      </c>
      <c r="F5907" s="26">
        <v>1570.8352903555553</v>
      </c>
      <c r="G5907" s="27">
        <v>0</v>
      </c>
      <c r="H5907" s="27">
        <f t="shared" si="460"/>
        <v>12619.164709644445</v>
      </c>
      <c r="I5907" s="27">
        <v>19</v>
      </c>
      <c r="J5907" s="13">
        <f t="shared" si="461"/>
        <v>12600.164709644445</v>
      </c>
      <c r="K5907" s="13">
        <v>14608</v>
      </c>
      <c r="L5907" s="13">
        <f t="shared" si="462"/>
        <v>0</v>
      </c>
      <c r="M5907" s="28">
        <v>103.4</v>
      </c>
      <c r="N5907" s="13">
        <f t="shared" si="463"/>
        <v>0</v>
      </c>
      <c r="O5907" s="13">
        <v>11.21</v>
      </c>
      <c r="P5907" s="13">
        <f>'1- EC horaire'!O5907</f>
        <v>0</v>
      </c>
      <c r="Q5907" s="29">
        <f t="shared" si="464"/>
        <v>0</v>
      </c>
    </row>
    <row r="5908" spans="1:17">
      <c r="A5908" s="107">
        <v>5906</v>
      </c>
      <c r="B5908" s="10">
        <v>9</v>
      </c>
      <c r="C5908" s="10">
        <v>4</v>
      </c>
      <c r="D5908" s="11">
        <v>3</v>
      </c>
      <c r="E5908" s="25">
        <v>13980</v>
      </c>
      <c r="F5908" s="26">
        <v>1571.2252483555553</v>
      </c>
      <c r="G5908" s="27">
        <v>0</v>
      </c>
      <c r="H5908" s="27">
        <f t="shared" si="460"/>
        <v>12408.774751644445</v>
      </c>
      <c r="I5908" s="27">
        <v>19</v>
      </c>
      <c r="J5908" s="13">
        <f t="shared" si="461"/>
        <v>12389.774751644445</v>
      </c>
      <c r="K5908" s="13">
        <v>14304</v>
      </c>
      <c r="L5908" s="13">
        <f t="shared" si="462"/>
        <v>0</v>
      </c>
      <c r="M5908" s="28">
        <v>103.4</v>
      </c>
      <c r="N5908" s="13">
        <f t="shared" si="463"/>
        <v>0</v>
      </c>
      <c r="O5908" s="13">
        <v>10.58</v>
      </c>
      <c r="P5908" s="13">
        <f>'1- EC horaire'!O5908</f>
        <v>0</v>
      </c>
      <c r="Q5908" s="29">
        <f t="shared" si="464"/>
        <v>0</v>
      </c>
    </row>
    <row r="5909" spans="1:17">
      <c r="A5909" s="107">
        <v>5907</v>
      </c>
      <c r="B5909" s="10">
        <v>9</v>
      </c>
      <c r="C5909" s="10">
        <v>4</v>
      </c>
      <c r="D5909" s="11">
        <v>4</v>
      </c>
      <c r="E5909" s="25">
        <v>13819</v>
      </c>
      <c r="F5909" s="26">
        <v>1572.3585275055555</v>
      </c>
      <c r="G5909" s="27">
        <v>0</v>
      </c>
      <c r="H5909" s="27">
        <f t="shared" si="460"/>
        <v>12246.641472494444</v>
      </c>
      <c r="I5909" s="27">
        <v>19</v>
      </c>
      <c r="J5909" s="13">
        <f t="shared" si="461"/>
        <v>12227.641472494444</v>
      </c>
      <c r="K5909" s="13">
        <v>13926</v>
      </c>
      <c r="L5909" s="13">
        <f t="shared" si="462"/>
        <v>0</v>
      </c>
      <c r="M5909" s="28">
        <v>103.4</v>
      </c>
      <c r="N5909" s="13">
        <f t="shared" si="463"/>
        <v>0</v>
      </c>
      <c r="O5909" s="13">
        <v>10.62</v>
      </c>
      <c r="P5909" s="13">
        <f>'1- EC horaire'!O5909</f>
        <v>0</v>
      </c>
      <c r="Q5909" s="29">
        <f t="shared" si="464"/>
        <v>0</v>
      </c>
    </row>
    <row r="5910" spans="1:17">
      <c r="A5910" s="107">
        <v>5908</v>
      </c>
      <c r="B5910" s="10">
        <v>9</v>
      </c>
      <c r="C5910" s="10">
        <v>4</v>
      </c>
      <c r="D5910" s="11">
        <v>5</v>
      </c>
      <c r="E5910" s="25">
        <v>13671</v>
      </c>
      <c r="F5910" s="26">
        <v>1575.0454710055553</v>
      </c>
      <c r="G5910" s="27">
        <v>0</v>
      </c>
      <c r="H5910" s="27">
        <f t="shared" si="460"/>
        <v>12095.954528994445</v>
      </c>
      <c r="I5910" s="27">
        <v>19</v>
      </c>
      <c r="J5910" s="13">
        <f t="shared" si="461"/>
        <v>12076.954528994445</v>
      </c>
      <c r="K5910" s="13">
        <v>13616</v>
      </c>
      <c r="L5910" s="13">
        <f t="shared" si="462"/>
        <v>0</v>
      </c>
      <c r="M5910" s="28">
        <v>29</v>
      </c>
      <c r="N5910" s="13">
        <f t="shared" si="463"/>
        <v>0</v>
      </c>
      <c r="O5910" s="13">
        <v>10.75</v>
      </c>
      <c r="P5910" s="13">
        <f>'1- EC horaire'!O5910</f>
        <v>0</v>
      </c>
      <c r="Q5910" s="29">
        <f t="shared" si="464"/>
        <v>0</v>
      </c>
    </row>
    <row r="5911" spans="1:17">
      <c r="A5911" s="107">
        <v>5909</v>
      </c>
      <c r="B5911" s="10">
        <v>9</v>
      </c>
      <c r="C5911" s="10">
        <v>4</v>
      </c>
      <c r="D5911" s="11">
        <v>6</v>
      </c>
      <c r="E5911" s="25">
        <v>13954</v>
      </c>
      <c r="F5911" s="26">
        <v>1571.7457483055555</v>
      </c>
      <c r="G5911" s="27">
        <v>0</v>
      </c>
      <c r="H5911" s="27">
        <f t="shared" si="460"/>
        <v>12382.254251694445</v>
      </c>
      <c r="I5911" s="27">
        <v>20</v>
      </c>
      <c r="J5911" s="13">
        <f t="shared" si="461"/>
        <v>12362.254251694445</v>
      </c>
      <c r="K5911" s="13">
        <v>14262</v>
      </c>
      <c r="L5911" s="13">
        <f t="shared" si="462"/>
        <v>0</v>
      </c>
      <c r="M5911" s="28">
        <v>103.4</v>
      </c>
      <c r="N5911" s="13">
        <f t="shared" si="463"/>
        <v>0</v>
      </c>
      <c r="O5911" s="13">
        <v>10.69</v>
      </c>
      <c r="P5911" s="13">
        <f>'1- EC horaire'!O5911</f>
        <v>0</v>
      </c>
      <c r="Q5911" s="29">
        <f t="shared" si="464"/>
        <v>0</v>
      </c>
    </row>
    <row r="5912" spans="1:17">
      <c r="A5912" s="107">
        <v>5910</v>
      </c>
      <c r="B5912" s="10">
        <v>9</v>
      </c>
      <c r="C5912" s="10">
        <v>4</v>
      </c>
      <c r="D5912" s="11">
        <v>7</v>
      </c>
      <c r="E5912" s="25">
        <v>14592</v>
      </c>
      <c r="F5912" s="26">
        <v>1570.5289097055554</v>
      </c>
      <c r="G5912" s="27">
        <v>0</v>
      </c>
      <c r="H5912" s="27">
        <f t="shared" si="460"/>
        <v>13021.471090294444</v>
      </c>
      <c r="I5912" s="27">
        <v>20</v>
      </c>
      <c r="J5912" s="13">
        <f t="shared" si="461"/>
        <v>13001.471090294444</v>
      </c>
      <c r="K5912" s="13">
        <v>15032</v>
      </c>
      <c r="L5912" s="13">
        <f t="shared" si="462"/>
        <v>0</v>
      </c>
      <c r="M5912" s="28">
        <v>103.4</v>
      </c>
      <c r="N5912" s="13">
        <f t="shared" si="463"/>
        <v>0</v>
      </c>
      <c r="O5912" s="13">
        <v>11.21</v>
      </c>
      <c r="P5912" s="13">
        <f>'1- EC horaire'!O5912</f>
        <v>0</v>
      </c>
      <c r="Q5912" s="29">
        <f t="shared" si="464"/>
        <v>0</v>
      </c>
    </row>
    <row r="5913" spans="1:17">
      <c r="A5913" s="107">
        <v>5911</v>
      </c>
      <c r="B5913" s="10">
        <v>9</v>
      </c>
      <c r="C5913" s="10">
        <v>4</v>
      </c>
      <c r="D5913" s="11">
        <v>8</v>
      </c>
      <c r="E5913" s="25">
        <v>14963</v>
      </c>
      <c r="F5913" s="26">
        <v>1568.3825077055553</v>
      </c>
      <c r="G5913" s="27">
        <v>0</v>
      </c>
      <c r="H5913" s="27">
        <f t="shared" si="460"/>
        <v>13394.617492294445</v>
      </c>
      <c r="I5913" s="27">
        <v>22</v>
      </c>
      <c r="J5913" s="13">
        <f t="shared" si="461"/>
        <v>13372.617492294445</v>
      </c>
      <c r="K5913" s="13">
        <v>15373</v>
      </c>
      <c r="L5913" s="13">
        <f t="shared" si="462"/>
        <v>0</v>
      </c>
      <c r="M5913" s="28">
        <v>103.4</v>
      </c>
      <c r="N5913" s="13">
        <f t="shared" si="463"/>
        <v>0</v>
      </c>
      <c r="O5913" s="13">
        <v>11.21</v>
      </c>
      <c r="P5913" s="13">
        <f>'1- EC horaire'!O5913</f>
        <v>0</v>
      </c>
      <c r="Q5913" s="29">
        <f t="shared" si="464"/>
        <v>0</v>
      </c>
    </row>
    <row r="5914" spans="1:17">
      <c r="A5914" s="107">
        <v>5912</v>
      </c>
      <c r="B5914" s="10">
        <v>9</v>
      </c>
      <c r="C5914" s="10">
        <v>4</v>
      </c>
      <c r="D5914" s="11">
        <v>9</v>
      </c>
      <c r="E5914" s="25">
        <v>15931</v>
      </c>
      <c r="F5914" s="26">
        <v>1572.5677436055553</v>
      </c>
      <c r="G5914" s="27">
        <v>0</v>
      </c>
      <c r="H5914" s="27">
        <f t="shared" si="460"/>
        <v>14358.432256394444</v>
      </c>
      <c r="I5914" s="27">
        <v>24</v>
      </c>
      <c r="J5914" s="13">
        <f t="shared" si="461"/>
        <v>14334.432256394444</v>
      </c>
      <c r="K5914" s="13">
        <v>16018</v>
      </c>
      <c r="L5914" s="13">
        <f t="shared" si="462"/>
        <v>0</v>
      </c>
      <c r="M5914" s="28">
        <v>103.4</v>
      </c>
      <c r="N5914" s="13">
        <f t="shared" si="463"/>
        <v>0</v>
      </c>
      <c r="O5914" s="13">
        <v>13.01</v>
      </c>
      <c r="P5914" s="13">
        <f>'1- EC horaire'!O5914</f>
        <v>0</v>
      </c>
      <c r="Q5914" s="29">
        <f t="shared" si="464"/>
        <v>0</v>
      </c>
    </row>
    <row r="5915" spans="1:17">
      <c r="A5915" s="107">
        <v>5913</v>
      </c>
      <c r="B5915" s="10">
        <v>9</v>
      </c>
      <c r="C5915" s="10">
        <v>4</v>
      </c>
      <c r="D5915" s="11">
        <v>10</v>
      </c>
      <c r="E5915" s="25">
        <v>16639</v>
      </c>
      <c r="F5915" s="26">
        <v>1569.6508696555554</v>
      </c>
      <c r="G5915" s="27">
        <v>0</v>
      </c>
      <c r="H5915" s="27">
        <f t="shared" si="460"/>
        <v>15069.349130344444</v>
      </c>
      <c r="I5915" s="27">
        <v>25</v>
      </c>
      <c r="J5915" s="13">
        <f t="shared" si="461"/>
        <v>15044.349130344444</v>
      </c>
      <c r="K5915" s="13">
        <v>16561</v>
      </c>
      <c r="L5915" s="13">
        <f t="shared" si="462"/>
        <v>0</v>
      </c>
      <c r="M5915" s="28">
        <v>103.4</v>
      </c>
      <c r="N5915" s="13">
        <f t="shared" si="463"/>
        <v>0</v>
      </c>
      <c r="O5915" s="13">
        <v>17.02</v>
      </c>
      <c r="P5915" s="13">
        <f>'1- EC horaire'!O5915</f>
        <v>0</v>
      </c>
      <c r="Q5915" s="29">
        <f t="shared" si="464"/>
        <v>0</v>
      </c>
    </row>
    <row r="5916" spans="1:17">
      <c r="A5916" s="107">
        <v>5914</v>
      </c>
      <c r="B5916" s="10">
        <v>9</v>
      </c>
      <c r="C5916" s="10">
        <v>4</v>
      </c>
      <c r="D5916" s="11">
        <v>11</v>
      </c>
      <c r="E5916" s="25">
        <v>17241</v>
      </c>
      <c r="F5916" s="26">
        <v>1568.1288798555554</v>
      </c>
      <c r="G5916" s="27">
        <v>0</v>
      </c>
      <c r="H5916" s="27">
        <f t="shared" si="460"/>
        <v>15672.871120144444</v>
      </c>
      <c r="I5916" s="27">
        <v>25</v>
      </c>
      <c r="J5916" s="13">
        <f t="shared" si="461"/>
        <v>15647.871120144444</v>
      </c>
      <c r="K5916" s="13">
        <v>17479</v>
      </c>
      <c r="L5916" s="13">
        <f t="shared" si="462"/>
        <v>0</v>
      </c>
      <c r="M5916" s="28">
        <v>103.4</v>
      </c>
      <c r="N5916" s="13">
        <f t="shared" si="463"/>
        <v>0</v>
      </c>
      <c r="O5916" s="13">
        <v>18.22</v>
      </c>
      <c r="P5916" s="13">
        <f>'1- EC horaire'!O5916</f>
        <v>0</v>
      </c>
      <c r="Q5916" s="29">
        <f t="shared" si="464"/>
        <v>0</v>
      </c>
    </row>
    <row r="5917" spans="1:17">
      <c r="A5917" s="107">
        <v>5915</v>
      </c>
      <c r="B5917" s="10">
        <v>9</v>
      </c>
      <c r="C5917" s="10">
        <v>4</v>
      </c>
      <c r="D5917" s="11">
        <v>12</v>
      </c>
      <c r="E5917" s="25">
        <v>17540</v>
      </c>
      <c r="F5917" s="26">
        <v>1565.1985364055554</v>
      </c>
      <c r="G5917" s="27">
        <v>0</v>
      </c>
      <c r="H5917" s="27">
        <f t="shared" si="460"/>
        <v>15974.801463594446</v>
      </c>
      <c r="I5917" s="27">
        <v>26</v>
      </c>
      <c r="J5917" s="13">
        <f t="shared" si="461"/>
        <v>15948.801463594446</v>
      </c>
      <c r="K5917" s="13">
        <v>17879</v>
      </c>
      <c r="L5917" s="13">
        <f t="shared" si="462"/>
        <v>0</v>
      </c>
      <c r="M5917" s="28">
        <v>103.4</v>
      </c>
      <c r="N5917" s="13">
        <f t="shared" si="463"/>
        <v>0</v>
      </c>
      <c r="O5917" s="13">
        <v>20.239999999999998</v>
      </c>
      <c r="P5917" s="13">
        <f>'1- EC horaire'!O5917</f>
        <v>0</v>
      </c>
      <c r="Q5917" s="29">
        <f t="shared" si="464"/>
        <v>0</v>
      </c>
    </row>
    <row r="5918" spans="1:17">
      <c r="A5918" s="107">
        <v>5916</v>
      </c>
      <c r="B5918" s="10">
        <v>9</v>
      </c>
      <c r="C5918" s="10">
        <v>4</v>
      </c>
      <c r="D5918" s="11">
        <v>13</v>
      </c>
      <c r="E5918" s="25">
        <v>17810</v>
      </c>
      <c r="F5918" s="26">
        <v>1561.6481971055555</v>
      </c>
      <c r="G5918" s="27">
        <v>0</v>
      </c>
      <c r="H5918" s="27">
        <f t="shared" si="460"/>
        <v>16248.351802894445</v>
      </c>
      <c r="I5918" s="27">
        <v>25</v>
      </c>
      <c r="J5918" s="13">
        <f t="shared" si="461"/>
        <v>16223.351802894445</v>
      </c>
      <c r="K5918" s="13">
        <v>18282</v>
      </c>
      <c r="L5918" s="13">
        <f t="shared" si="462"/>
        <v>0</v>
      </c>
      <c r="M5918" s="28">
        <v>103.4</v>
      </c>
      <c r="N5918" s="13">
        <f t="shared" si="463"/>
        <v>0</v>
      </c>
      <c r="O5918" s="13">
        <v>19.68</v>
      </c>
      <c r="P5918" s="13">
        <f>'1- EC horaire'!O5918</f>
        <v>0</v>
      </c>
      <c r="Q5918" s="29">
        <f t="shared" si="464"/>
        <v>0</v>
      </c>
    </row>
    <row r="5919" spans="1:17">
      <c r="A5919" s="107">
        <v>5917</v>
      </c>
      <c r="B5919" s="10">
        <v>9</v>
      </c>
      <c r="C5919" s="10">
        <v>4</v>
      </c>
      <c r="D5919" s="11">
        <v>14</v>
      </c>
      <c r="E5919" s="25">
        <v>17026</v>
      </c>
      <c r="F5919" s="26">
        <v>1554.2383296555554</v>
      </c>
      <c r="G5919" s="27">
        <v>0</v>
      </c>
      <c r="H5919" s="27">
        <f t="shared" si="460"/>
        <v>15471.761670344444</v>
      </c>
      <c r="I5919" s="27">
        <v>24</v>
      </c>
      <c r="J5919" s="13">
        <f t="shared" si="461"/>
        <v>15447.761670344444</v>
      </c>
      <c r="K5919" s="13">
        <v>17147</v>
      </c>
      <c r="L5919" s="13">
        <f t="shared" si="462"/>
        <v>0</v>
      </c>
      <c r="M5919" s="28">
        <v>103.4</v>
      </c>
      <c r="N5919" s="13">
        <f t="shared" si="463"/>
        <v>0</v>
      </c>
      <c r="O5919" s="13">
        <v>20.04</v>
      </c>
      <c r="P5919" s="13">
        <f>'1- EC horaire'!O5919</f>
        <v>0</v>
      </c>
      <c r="Q5919" s="29">
        <f t="shared" si="464"/>
        <v>0</v>
      </c>
    </row>
    <row r="5920" spans="1:17">
      <c r="A5920" s="107">
        <v>5918</v>
      </c>
      <c r="B5920" s="10">
        <v>9</v>
      </c>
      <c r="C5920" s="10">
        <v>4</v>
      </c>
      <c r="D5920" s="11">
        <v>15</v>
      </c>
      <c r="E5920" s="25">
        <v>16907</v>
      </c>
      <c r="F5920" s="26">
        <v>1561.3473207555553</v>
      </c>
      <c r="G5920" s="27">
        <v>0</v>
      </c>
      <c r="H5920" s="27">
        <f t="shared" si="460"/>
        <v>15345.652679244446</v>
      </c>
      <c r="I5920" s="27">
        <v>23</v>
      </c>
      <c r="J5920" s="13">
        <f t="shared" si="461"/>
        <v>15322.652679244446</v>
      </c>
      <c r="K5920" s="13">
        <v>16949</v>
      </c>
      <c r="L5920" s="13">
        <f t="shared" si="462"/>
        <v>0</v>
      </c>
      <c r="M5920" s="28">
        <v>103.4</v>
      </c>
      <c r="N5920" s="13">
        <f t="shared" si="463"/>
        <v>0</v>
      </c>
      <c r="O5920" s="13">
        <v>20.7</v>
      </c>
      <c r="P5920" s="13">
        <f>'1- EC horaire'!O5920</f>
        <v>0</v>
      </c>
      <c r="Q5920" s="29">
        <f t="shared" si="464"/>
        <v>0</v>
      </c>
    </row>
    <row r="5921" spans="1:17">
      <c r="A5921" s="107">
        <v>5919</v>
      </c>
      <c r="B5921" s="10">
        <v>9</v>
      </c>
      <c r="C5921" s="10">
        <v>4</v>
      </c>
      <c r="D5921" s="11">
        <v>16</v>
      </c>
      <c r="E5921" s="25">
        <v>16901</v>
      </c>
      <c r="F5921" s="26">
        <v>1560.7054553555554</v>
      </c>
      <c r="G5921" s="27">
        <v>0</v>
      </c>
      <c r="H5921" s="27">
        <f t="shared" si="460"/>
        <v>15340.294544644445</v>
      </c>
      <c r="I5921" s="27">
        <v>23</v>
      </c>
      <c r="J5921" s="13">
        <f t="shared" si="461"/>
        <v>15317.294544644445</v>
      </c>
      <c r="K5921" s="13">
        <v>16944</v>
      </c>
      <c r="L5921" s="13">
        <f t="shared" si="462"/>
        <v>0</v>
      </c>
      <c r="M5921" s="28">
        <v>103.4</v>
      </c>
      <c r="N5921" s="13">
        <f t="shared" si="463"/>
        <v>0</v>
      </c>
      <c r="O5921" s="13">
        <v>20.96</v>
      </c>
      <c r="P5921" s="13">
        <f>'1- EC horaire'!O5921</f>
        <v>0</v>
      </c>
      <c r="Q5921" s="29">
        <f t="shared" si="464"/>
        <v>0</v>
      </c>
    </row>
    <row r="5922" spans="1:17">
      <c r="A5922" s="107">
        <v>5920</v>
      </c>
      <c r="B5922" s="10">
        <v>9</v>
      </c>
      <c r="C5922" s="10">
        <v>4</v>
      </c>
      <c r="D5922" s="11">
        <v>17</v>
      </c>
      <c r="E5922" s="25">
        <v>17273</v>
      </c>
      <c r="F5922" s="26">
        <v>1564.1377325055555</v>
      </c>
      <c r="G5922" s="27">
        <v>0</v>
      </c>
      <c r="H5922" s="27">
        <f t="shared" si="460"/>
        <v>15708.862267494445</v>
      </c>
      <c r="I5922" s="27">
        <v>25</v>
      </c>
      <c r="J5922" s="13">
        <f t="shared" si="461"/>
        <v>15683.862267494445</v>
      </c>
      <c r="K5922" s="13">
        <v>17535</v>
      </c>
      <c r="L5922" s="13">
        <f t="shared" si="462"/>
        <v>0</v>
      </c>
      <c r="M5922" s="28">
        <v>103.4</v>
      </c>
      <c r="N5922" s="13">
        <f t="shared" si="463"/>
        <v>0</v>
      </c>
      <c r="O5922" s="13">
        <v>22.67</v>
      </c>
      <c r="P5922" s="13">
        <f>'1- EC horaire'!O5922</f>
        <v>0</v>
      </c>
      <c r="Q5922" s="29">
        <f t="shared" si="464"/>
        <v>0</v>
      </c>
    </row>
    <row r="5923" spans="1:17">
      <c r="A5923" s="107">
        <v>5921</v>
      </c>
      <c r="B5923" s="10">
        <v>9</v>
      </c>
      <c r="C5923" s="10">
        <v>4</v>
      </c>
      <c r="D5923" s="11">
        <v>18</v>
      </c>
      <c r="E5923" s="25">
        <v>17878</v>
      </c>
      <c r="F5923" s="26">
        <v>1565.2866504555554</v>
      </c>
      <c r="G5923" s="27">
        <v>0</v>
      </c>
      <c r="H5923" s="27">
        <f t="shared" si="460"/>
        <v>16312.713349544445</v>
      </c>
      <c r="I5923" s="27">
        <v>25</v>
      </c>
      <c r="J5923" s="13">
        <f t="shared" si="461"/>
        <v>16287.713349544445</v>
      </c>
      <c r="K5923" s="13">
        <v>18361</v>
      </c>
      <c r="L5923" s="13">
        <f t="shared" si="462"/>
        <v>0</v>
      </c>
      <c r="M5923" s="28">
        <v>103.4</v>
      </c>
      <c r="N5923" s="13">
        <f t="shared" si="463"/>
        <v>0</v>
      </c>
      <c r="O5923" s="13">
        <v>23.21</v>
      </c>
      <c r="P5923" s="13">
        <f>'1- EC horaire'!O5923</f>
        <v>0</v>
      </c>
      <c r="Q5923" s="29">
        <f t="shared" si="464"/>
        <v>0</v>
      </c>
    </row>
    <row r="5924" spans="1:17">
      <c r="A5924" s="107">
        <v>5922</v>
      </c>
      <c r="B5924" s="10">
        <v>9</v>
      </c>
      <c r="C5924" s="10">
        <v>4</v>
      </c>
      <c r="D5924" s="11">
        <v>19</v>
      </c>
      <c r="E5924" s="25">
        <v>18000</v>
      </c>
      <c r="F5924" s="26">
        <v>1559.2899954055554</v>
      </c>
      <c r="G5924" s="27">
        <v>0</v>
      </c>
      <c r="H5924" s="27">
        <f t="shared" si="460"/>
        <v>16440.710004594446</v>
      </c>
      <c r="I5924" s="27">
        <v>25</v>
      </c>
      <c r="J5924" s="13">
        <f t="shared" si="461"/>
        <v>16415.710004594446</v>
      </c>
      <c r="K5924" s="13">
        <v>18519</v>
      </c>
      <c r="L5924" s="13">
        <f t="shared" si="462"/>
        <v>0</v>
      </c>
      <c r="M5924" s="28">
        <v>103.4</v>
      </c>
      <c r="N5924" s="13">
        <f t="shared" si="463"/>
        <v>0</v>
      </c>
      <c r="O5924" s="13">
        <v>22.57</v>
      </c>
      <c r="P5924" s="13">
        <f>'1- EC horaire'!O5924</f>
        <v>0</v>
      </c>
      <c r="Q5924" s="29">
        <f t="shared" si="464"/>
        <v>0</v>
      </c>
    </row>
    <row r="5925" spans="1:17">
      <c r="A5925" s="107">
        <v>5923</v>
      </c>
      <c r="B5925" s="10">
        <v>9</v>
      </c>
      <c r="C5925" s="10">
        <v>4</v>
      </c>
      <c r="D5925" s="11">
        <v>20</v>
      </c>
      <c r="E5925" s="25">
        <v>18083</v>
      </c>
      <c r="F5925" s="26">
        <v>1557.9683563055555</v>
      </c>
      <c r="G5925" s="27">
        <v>0</v>
      </c>
      <c r="H5925" s="27">
        <f t="shared" si="460"/>
        <v>16525.031643694445</v>
      </c>
      <c r="I5925" s="27">
        <v>25</v>
      </c>
      <c r="J5925" s="13">
        <f t="shared" si="461"/>
        <v>16500.031643694445</v>
      </c>
      <c r="K5925" s="13">
        <v>18628</v>
      </c>
      <c r="L5925" s="13">
        <f t="shared" si="462"/>
        <v>0</v>
      </c>
      <c r="M5925" s="28">
        <v>103.4</v>
      </c>
      <c r="N5925" s="13">
        <f t="shared" si="463"/>
        <v>0</v>
      </c>
      <c r="O5925" s="13">
        <v>24.05</v>
      </c>
      <c r="P5925" s="13">
        <f>'1- EC horaire'!O5925</f>
        <v>0</v>
      </c>
      <c r="Q5925" s="29">
        <f t="shared" si="464"/>
        <v>0</v>
      </c>
    </row>
    <row r="5926" spans="1:17">
      <c r="A5926" s="107">
        <v>5924</v>
      </c>
      <c r="B5926" s="10">
        <v>9</v>
      </c>
      <c r="C5926" s="10">
        <v>4</v>
      </c>
      <c r="D5926" s="11">
        <v>21</v>
      </c>
      <c r="E5926" s="25">
        <v>17710</v>
      </c>
      <c r="F5926" s="26">
        <v>1558.6508735055554</v>
      </c>
      <c r="G5926" s="27">
        <v>0</v>
      </c>
      <c r="H5926" s="27">
        <f t="shared" si="460"/>
        <v>16151.349126494444</v>
      </c>
      <c r="I5926" s="27">
        <v>24</v>
      </c>
      <c r="J5926" s="13">
        <f t="shared" si="461"/>
        <v>16127.349126494444</v>
      </c>
      <c r="K5926" s="13">
        <v>18150</v>
      </c>
      <c r="L5926" s="13">
        <f t="shared" si="462"/>
        <v>0</v>
      </c>
      <c r="M5926" s="28">
        <v>103.4</v>
      </c>
      <c r="N5926" s="13">
        <f t="shared" si="463"/>
        <v>0</v>
      </c>
      <c r="O5926" s="13">
        <v>23.35</v>
      </c>
      <c r="P5926" s="13">
        <f>'1- EC horaire'!O5926</f>
        <v>0</v>
      </c>
      <c r="Q5926" s="29">
        <f t="shared" si="464"/>
        <v>0</v>
      </c>
    </row>
    <row r="5927" spans="1:17">
      <c r="A5927" s="107">
        <v>5925</v>
      </c>
      <c r="B5927" s="10">
        <v>9</v>
      </c>
      <c r="C5927" s="10">
        <v>4</v>
      </c>
      <c r="D5927" s="11">
        <v>22</v>
      </c>
      <c r="E5927" s="25">
        <v>16967</v>
      </c>
      <c r="F5927" s="26">
        <v>1560.4650630055553</v>
      </c>
      <c r="G5927" s="27">
        <v>0</v>
      </c>
      <c r="H5927" s="27">
        <f t="shared" si="460"/>
        <v>15406.534936994445</v>
      </c>
      <c r="I5927" s="27">
        <v>22</v>
      </c>
      <c r="J5927" s="13">
        <f t="shared" si="461"/>
        <v>15384.534936994445</v>
      </c>
      <c r="K5927" s="13">
        <v>17072</v>
      </c>
      <c r="L5927" s="13">
        <f t="shared" si="462"/>
        <v>0</v>
      </c>
      <c r="M5927" s="28">
        <v>103.4</v>
      </c>
      <c r="N5927" s="13">
        <f t="shared" si="463"/>
        <v>0</v>
      </c>
      <c r="O5927" s="13">
        <v>19.440000000000001</v>
      </c>
      <c r="P5927" s="13">
        <f>'1- EC horaire'!O5927</f>
        <v>0</v>
      </c>
      <c r="Q5927" s="29">
        <f t="shared" si="464"/>
        <v>0</v>
      </c>
    </row>
    <row r="5928" spans="1:17">
      <c r="A5928" s="107">
        <v>5926</v>
      </c>
      <c r="B5928" s="10">
        <v>9</v>
      </c>
      <c r="C5928" s="10">
        <v>4</v>
      </c>
      <c r="D5928" s="11">
        <v>23</v>
      </c>
      <c r="E5928" s="25">
        <v>15762</v>
      </c>
      <c r="F5928" s="26">
        <v>1564.5023673555554</v>
      </c>
      <c r="G5928" s="27">
        <v>0</v>
      </c>
      <c r="H5928" s="27">
        <f t="shared" si="460"/>
        <v>14197.497632644445</v>
      </c>
      <c r="I5928" s="27">
        <v>20</v>
      </c>
      <c r="J5928" s="13">
        <f t="shared" si="461"/>
        <v>14177.497632644445</v>
      </c>
      <c r="K5928" s="13">
        <v>15925</v>
      </c>
      <c r="L5928" s="13">
        <f t="shared" si="462"/>
        <v>0</v>
      </c>
      <c r="M5928" s="28">
        <v>103.4</v>
      </c>
      <c r="N5928" s="13">
        <f t="shared" si="463"/>
        <v>0</v>
      </c>
      <c r="O5928" s="13">
        <v>14.12</v>
      </c>
      <c r="P5928" s="13">
        <f>'1- EC horaire'!O5928</f>
        <v>0</v>
      </c>
      <c r="Q5928" s="29">
        <f t="shared" si="464"/>
        <v>0</v>
      </c>
    </row>
    <row r="5929" spans="1:17">
      <c r="A5929" s="107">
        <v>5927</v>
      </c>
      <c r="B5929" s="10">
        <v>9</v>
      </c>
      <c r="C5929" s="10">
        <v>4</v>
      </c>
      <c r="D5929" s="11">
        <v>24</v>
      </c>
      <c r="E5929" s="25">
        <v>14693</v>
      </c>
      <c r="F5929" s="26">
        <v>1571.9127569555553</v>
      </c>
      <c r="G5929" s="27">
        <v>0</v>
      </c>
      <c r="H5929" s="27">
        <f t="shared" si="460"/>
        <v>13121.087243044445</v>
      </c>
      <c r="I5929" s="27">
        <v>19</v>
      </c>
      <c r="J5929" s="13">
        <f t="shared" si="461"/>
        <v>13102.087243044445</v>
      </c>
      <c r="K5929" s="13">
        <v>15128</v>
      </c>
      <c r="L5929" s="13">
        <f t="shared" si="462"/>
        <v>0</v>
      </c>
      <c r="M5929" s="28">
        <v>103.4</v>
      </c>
      <c r="N5929" s="13">
        <f t="shared" si="463"/>
        <v>0</v>
      </c>
      <c r="O5929" s="13">
        <v>11.21</v>
      </c>
      <c r="P5929" s="13">
        <f>'1- EC horaire'!O5929</f>
        <v>0</v>
      </c>
      <c r="Q5929" s="29">
        <f t="shared" si="464"/>
        <v>0</v>
      </c>
    </row>
    <row r="5930" spans="1:17">
      <c r="A5930" s="107">
        <v>5928</v>
      </c>
      <c r="B5930" s="10">
        <v>9</v>
      </c>
      <c r="C5930" s="10">
        <v>5</v>
      </c>
      <c r="D5930" s="11">
        <v>1</v>
      </c>
      <c r="E5930" s="25">
        <v>14186</v>
      </c>
      <c r="F5930" s="26">
        <v>1571.0967721055554</v>
      </c>
      <c r="G5930" s="27">
        <v>0</v>
      </c>
      <c r="H5930" s="27">
        <f t="shared" si="460"/>
        <v>12614.903227894445</v>
      </c>
      <c r="I5930" s="27">
        <v>18</v>
      </c>
      <c r="J5930" s="13">
        <f t="shared" si="461"/>
        <v>12596.903227894445</v>
      </c>
      <c r="K5930" s="13">
        <v>14603</v>
      </c>
      <c r="L5930" s="13">
        <f t="shared" si="462"/>
        <v>0</v>
      </c>
      <c r="M5930" s="28">
        <v>103.4</v>
      </c>
      <c r="N5930" s="13">
        <f t="shared" si="463"/>
        <v>0</v>
      </c>
      <c r="O5930" s="13">
        <v>11.93</v>
      </c>
      <c r="P5930" s="13">
        <f>'1- EC horaire'!O5930</f>
        <v>0</v>
      </c>
      <c r="Q5930" s="29">
        <f t="shared" si="464"/>
        <v>0</v>
      </c>
    </row>
    <row r="5931" spans="1:17">
      <c r="A5931" s="107">
        <v>5929</v>
      </c>
      <c r="B5931" s="10">
        <v>9</v>
      </c>
      <c r="C5931" s="10">
        <v>5</v>
      </c>
      <c r="D5931" s="11">
        <v>2</v>
      </c>
      <c r="E5931" s="25">
        <v>13999</v>
      </c>
      <c r="F5931" s="26">
        <v>1577.4725069055553</v>
      </c>
      <c r="G5931" s="27">
        <v>0</v>
      </c>
      <c r="H5931" s="27">
        <f t="shared" si="460"/>
        <v>12421.527493094445</v>
      </c>
      <c r="I5931" s="27">
        <v>18</v>
      </c>
      <c r="J5931" s="13">
        <f t="shared" si="461"/>
        <v>12403.527493094445</v>
      </c>
      <c r="K5931" s="13">
        <v>14358</v>
      </c>
      <c r="L5931" s="13">
        <f t="shared" si="462"/>
        <v>0</v>
      </c>
      <c r="M5931" s="28">
        <v>103.4</v>
      </c>
      <c r="N5931" s="13">
        <f t="shared" si="463"/>
        <v>0</v>
      </c>
      <c r="O5931" s="13">
        <v>11.21</v>
      </c>
      <c r="P5931" s="13">
        <f>'1- EC horaire'!O5931</f>
        <v>0</v>
      </c>
      <c r="Q5931" s="29">
        <f t="shared" si="464"/>
        <v>0</v>
      </c>
    </row>
    <row r="5932" spans="1:17">
      <c r="A5932" s="107">
        <v>5930</v>
      </c>
      <c r="B5932" s="10">
        <v>9</v>
      </c>
      <c r="C5932" s="10">
        <v>5</v>
      </c>
      <c r="D5932" s="11">
        <v>3</v>
      </c>
      <c r="E5932" s="25">
        <v>14318</v>
      </c>
      <c r="F5932" s="26">
        <v>1571.4670437055554</v>
      </c>
      <c r="G5932" s="27">
        <v>0</v>
      </c>
      <c r="H5932" s="27">
        <f t="shared" si="460"/>
        <v>12746.532956294444</v>
      </c>
      <c r="I5932" s="27">
        <v>18</v>
      </c>
      <c r="J5932" s="13">
        <f t="shared" si="461"/>
        <v>12728.532956294444</v>
      </c>
      <c r="K5932" s="13">
        <v>14755</v>
      </c>
      <c r="L5932" s="13">
        <f t="shared" si="462"/>
        <v>0</v>
      </c>
      <c r="M5932" s="28">
        <v>103.4</v>
      </c>
      <c r="N5932" s="13">
        <f t="shared" si="463"/>
        <v>0</v>
      </c>
      <c r="O5932" s="13">
        <v>11.21</v>
      </c>
      <c r="P5932" s="13">
        <f>'1- EC horaire'!O5932</f>
        <v>0</v>
      </c>
      <c r="Q5932" s="29">
        <f t="shared" si="464"/>
        <v>0</v>
      </c>
    </row>
    <row r="5933" spans="1:17">
      <c r="A5933" s="107">
        <v>5931</v>
      </c>
      <c r="B5933" s="10">
        <v>9</v>
      </c>
      <c r="C5933" s="10">
        <v>5</v>
      </c>
      <c r="D5933" s="11">
        <v>4</v>
      </c>
      <c r="E5933" s="25">
        <v>14095</v>
      </c>
      <c r="F5933" s="26">
        <v>1573.1236787555554</v>
      </c>
      <c r="G5933" s="27">
        <v>0</v>
      </c>
      <c r="H5933" s="27">
        <f t="shared" si="460"/>
        <v>12521.876321244445</v>
      </c>
      <c r="I5933" s="27">
        <v>17</v>
      </c>
      <c r="J5933" s="13">
        <f t="shared" si="461"/>
        <v>12504.876321244445</v>
      </c>
      <c r="K5933" s="13">
        <v>14480</v>
      </c>
      <c r="L5933" s="13">
        <f t="shared" si="462"/>
        <v>0</v>
      </c>
      <c r="M5933" s="28">
        <v>103.4</v>
      </c>
      <c r="N5933" s="13">
        <f t="shared" si="463"/>
        <v>0</v>
      </c>
      <c r="O5933" s="13">
        <v>11.21</v>
      </c>
      <c r="P5933" s="13">
        <f>'1- EC horaire'!O5933</f>
        <v>0</v>
      </c>
      <c r="Q5933" s="29">
        <f t="shared" si="464"/>
        <v>0</v>
      </c>
    </row>
    <row r="5934" spans="1:17">
      <c r="A5934" s="107">
        <v>5932</v>
      </c>
      <c r="B5934" s="10">
        <v>9</v>
      </c>
      <c r="C5934" s="10">
        <v>5</v>
      </c>
      <c r="D5934" s="11">
        <v>5</v>
      </c>
      <c r="E5934" s="25">
        <v>13933</v>
      </c>
      <c r="F5934" s="26">
        <v>1573.2948172055553</v>
      </c>
      <c r="G5934" s="27">
        <v>0</v>
      </c>
      <c r="H5934" s="27">
        <f t="shared" si="460"/>
        <v>12359.705182794445</v>
      </c>
      <c r="I5934" s="27">
        <v>18</v>
      </c>
      <c r="J5934" s="13">
        <f t="shared" si="461"/>
        <v>12341.705182794445</v>
      </c>
      <c r="K5934" s="13">
        <v>14228</v>
      </c>
      <c r="L5934" s="13">
        <f t="shared" si="462"/>
        <v>0</v>
      </c>
      <c r="M5934" s="28">
        <v>103.4</v>
      </c>
      <c r="N5934" s="13">
        <f t="shared" si="463"/>
        <v>0</v>
      </c>
      <c r="O5934" s="13">
        <v>11.21</v>
      </c>
      <c r="P5934" s="13">
        <f>'1- EC horaire'!O5934</f>
        <v>0</v>
      </c>
      <c r="Q5934" s="29">
        <f t="shared" si="464"/>
        <v>0</v>
      </c>
    </row>
    <row r="5935" spans="1:17">
      <c r="A5935" s="107">
        <v>5933</v>
      </c>
      <c r="B5935" s="10">
        <v>9</v>
      </c>
      <c r="C5935" s="10">
        <v>5</v>
      </c>
      <c r="D5935" s="11">
        <v>6</v>
      </c>
      <c r="E5935" s="25">
        <v>14801</v>
      </c>
      <c r="F5935" s="26">
        <v>1572.2851785555554</v>
      </c>
      <c r="G5935" s="27">
        <v>0</v>
      </c>
      <c r="H5935" s="27">
        <f t="shared" si="460"/>
        <v>13228.714821444444</v>
      </c>
      <c r="I5935" s="27">
        <v>20</v>
      </c>
      <c r="J5935" s="13">
        <f t="shared" si="461"/>
        <v>13208.714821444444</v>
      </c>
      <c r="K5935" s="13">
        <v>15211</v>
      </c>
      <c r="L5935" s="13">
        <f t="shared" si="462"/>
        <v>0</v>
      </c>
      <c r="M5935" s="28">
        <v>103.4</v>
      </c>
      <c r="N5935" s="13">
        <f t="shared" si="463"/>
        <v>0</v>
      </c>
      <c r="O5935" s="13">
        <v>11.21</v>
      </c>
      <c r="P5935" s="13">
        <f>'1- EC horaire'!O5935</f>
        <v>0</v>
      </c>
      <c r="Q5935" s="29">
        <f t="shared" si="464"/>
        <v>0</v>
      </c>
    </row>
    <row r="5936" spans="1:17">
      <c r="A5936" s="107">
        <v>5934</v>
      </c>
      <c r="B5936" s="10">
        <v>9</v>
      </c>
      <c r="C5936" s="10">
        <v>5</v>
      </c>
      <c r="D5936" s="11">
        <v>7</v>
      </c>
      <c r="E5936" s="25">
        <v>15912</v>
      </c>
      <c r="F5936" s="26">
        <v>1574.8140631055553</v>
      </c>
      <c r="G5936" s="27">
        <v>0</v>
      </c>
      <c r="H5936" s="27">
        <f t="shared" si="460"/>
        <v>14337.185936894444</v>
      </c>
      <c r="I5936" s="27">
        <v>23</v>
      </c>
      <c r="J5936" s="13">
        <f t="shared" si="461"/>
        <v>14314.185936894444</v>
      </c>
      <c r="K5936" s="13">
        <v>16010</v>
      </c>
      <c r="L5936" s="13">
        <f t="shared" si="462"/>
        <v>0</v>
      </c>
      <c r="M5936" s="28">
        <v>103.4</v>
      </c>
      <c r="N5936" s="13">
        <f t="shared" si="463"/>
        <v>0</v>
      </c>
      <c r="O5936" s="13">
        <v>11.21</v>
      </c>
      <c r="P5936" s="13">
        <f>'1- EC horaire'!O5936</f>
        <v>0</v>
      </c>
      <c r="Q5936" s="29">
        <f t="shared" si="464"/>
        <v>0</v>
      </c>
    </row>
    <row r="5937" spans="1:17">
      <c r="A5937" s="107">
        <v>5935</v>
      </c>
      <c r="B5937" s="10">
        <v>9</v>
      </c>
      <c r="C5937" s="10">
        <v>5</v>
      </c>
      <c r="D5937" s="11">
        <v>8</v>
      </c>
      <c r="E5937" s="25">
        <v>17595</v>
      </c>
      <c r="F5937" s="26">
        <v>1577.1767934055554</v>
      </c>
      <c r="G5937" s="27">
        <v>0</v>
      </c>
      <c r="H5937" s="27">
        <f t="shared" si="460"/>
        <v>16017.823206594445</v>
      </c>
      <c r="I5937" s="27">
        <v>24</v>
      </c>
      <c r="J5937" s="13">
        <f t="shared" si="461"/>
        <v>15993.823206594445</v>
      </c>
      <c r="K5937" s="13">
        <v>17952</v>
      </c>
      <c r="L5937" s="13">
        <f t="shared" si="462"/>
        <v>0</v>
      </c>
      <c r="M5937" s="28">
        <v>103.4</v>
      </c>
      <c r="N5937" s="13">
        <f t="shared" si="463"/>
        <v>0</v>
      </c>
      <c r="O5937" s="13">
        <v>11.21</v>
      </c>
      <c r="P5937" s="13">
        <f>'1- EC horaire'!O5937</f>
        <v>0</v>
      </c>
      <c r="Q5937" s="29">
        <f t="shared" si="464"/>
        <v>0</v>
      </c>
    </row>
    <row r="5938" spans="1:17">
      <c r="A5938" s="107">
        <v>5936</v>
      </c>
      <c r="B5938" s="10">
        <v>9</v>
      </c>
      <c r="C5938" s="10">
        <v>5</v>
      </c>
      <c r="D5938" s="11">
        <v>9</v>
      </c>
      <c r="E5938" s="25">
        <v>17735</v>
      </c>
      <c r="F5938" s="26">
        <v>1570.2890113555554</v>
      </c>
      <c r="G5938" s="27">
        <v>0</v>
      </c>
      <c r="H5938" s="27">
        <f t="shared" si="460"/>
        <v>16164.710988644445</v>
      </c>
      <c r="I5938" s="27">
        <v>24</v>
      </c>
      <c r="J5938" s="13">
        <f t="shared" si="461"/>
        <v>16140.710988644445</v>
      </c>
      <c r="K5938" s="13">
        <v>18168</v>
      </c>
      <c r="L5938" s="13">
        <f t="shared" si="462"/>
        <v>0</v>
      </c>
      <c r="M5938" s="28">
        <v>103.4</v>
      </c>
      <c r="N5938" s="13">
        <f t="shared" si="463"/>
        <v>0</v>
      </c>
      <c r="O5938" s="13">
        <v>11.21</v>
      </c>
      <c r="P5938" s="13">
        <f>'1- EC horaire'!O5938</f>
        <v>0</v>
      </c>
      <c r="Q5938" s="29">
        <f t="shared" si="464"/>
        <v>0</v>
      </c>
    </row>
    <row r="5939" spans="1:17">
      <c r="A5939" s="107">
        <v>5937</v>
      </c>
      <c r="B5939" s="10">
        <v>9</v>
      </c>
      <c r="C5939" s="10">
        <v>5</v>
      </c>
      <c r="D5939" s="11">
        <v>10</v>
      </c>
      <c r="E5939" s="25">
        <v>17938</v>
      </c>
      <c r="F5939" s="26">
        <v>1561.5086918055554</v>
      </c>
      <c r="G5939" s="27">
        <v>0</v>
      </c>
      <c r="H5939" s="27">
        <f t="shared" si="460"/>
        <v>16376.491308194445</v>
      </c>
      <c r="I5939" s="27">
        <v>26</v>
      </c>
      <c r="J5939" s="13">
        <f t="shared" si="461"/>
        <v>16350.491308194445</v>
      </c>
      <c r="K5939" s="13">
        <v>18429</v>
      </c>
      <c r="L5939" s="13">
        <f t="shared" si="462"/>
        <v>0</v>
      </c>
      <c r="M5939" s="28">
        <v>103.4</v>
      </c>
      <c r="N5939" s="13">
        <f t="shared" si="463"/>
        <v>0</v>
      </c>
      <c r="O5939" s="13">
        <v>11.21</v>
      </c>
      <c r="P5939" s="13">
        <f>'1- EC horaire'!O5939</f>
        <v>0</v>
      </c>
      <c r="Q5939" s="29">
        <f t="shared" si="464"/>
        <v>0</v>
      </c>
    </row>
    <row r="5940" spans="1:17">
      <c r="A5940" s="107">
        <v>5938</v>
      </c>
      <c r="B5940" s="10">
        <v>9</v>
      </c>
      <c r="C5940" s="10">
        <v>5</v>
      </c>
      <c r="D5940" s="11">
        <v>11</v>
      </c>
      <c r="E5940" s="25">
        <v>18254</v>
      </c>
      <c r="F5940" s="26">
        <v>1553.1499006055553</v>
      </c>
      <c r="G5940" s="27">
        <v>0</v>
      </c>
      <c r="H5940" s="27">
        <f t="shared" si="460"/>
        <v>16700.850099394444</v>
      </c>
      <c r="I5940" s="27">
        <v>26</v>
      </c>
      <c r="J5940" s="13">
        <f t="shared" si="461"/>
        <v>16674.850099394444</v>
      </c>
      <c r="K5940" s="13">
        <v>18789</v>
      </c>
      <c r="L5940" s="13">
        <f t="shared" si="462"/>
        <v>0</v>
      </c>
      <c r="M5940" s="28">
        <v>103.4</v>
      </c>
      <c r="N5940" s="13">
        <f t="shared" si="463"/>
        <v>0</v>
      </c>
      <c r="O5940" s="13">
        <v>11.21</v>
      </c>
      <c r="P5940" s="13">
        <f>'1- EC horaire'!O5940</f>
        <v>0</v>
      </c>
      <c r="Q5940" s="29">
        <f t="shared" si="464"/>
        <v>0</v>
      </c>
    </row>
    <row r="5941" spans="1:17">
      <c r="A5941" s="107">
        <v>5939</v>
      </c>
      <c r="B5941" s="10">
        <v>9</v>
      </c>
      <c r="C5941" s="10">
        <v>5</v>
      </c>
      <c r="D5941" s="11">
        <v>12</v>
      </c>
      <c r="E5941" s="25">
        <v>18168</v>
      </c>
      <c r="F5941" s="26">
        <v>1561.7648017055553</v>
      </c>
      <c r="G5941" s="27">
        <v>0</v>
      </c>
      <c r="H5941" s="27">
        <f t="shared" si="460"/>
        <v>16606.235198294446</v>
      </c>
      <c r="I5941" s="27">
        <v>26</v>
      </c>
      <c r="J5941" s="13">
        <f t="shared" si="461"/>
        <v>16580.235198294446</v>
      </c>
      <c r="K5941" s="13">
        <v>18718</v>
      </c>
      <c r="L5941" s="13">
        <f t="shared" si="462"/>
        <v>0</v>
      </c>
      <c r="M5941" s="28">
        <v>103.4</v>
      </c>
      <c r="N5941" s="13">
        <f t="shared" si="463"/>
        <v>0</v>
      </c>
      <c r="O5941" s="13">
        <v>11.21</v>
      </c>
      <c r="P5941" s="13">
        <f>'1- EC horaire'!O5941</f>
        <v>0</v>
      </c>
      <c r="Q5941" s="29">
        <f t="shared" si="464"/>
        <v>0</v>
      </c>
    </row>
    <row r="5942" spans="1:17">
      <c r="A5942" s="107">
        <v>5940</v>
      </c>
      <c r="B5942" s="10">
        <v>9</v>
      </c>
      <c r="C5942" s="10">
        <v>5</v>
      </c>
      <c r="D5942" s="11">
        <v>13</v>
      </c>
      <c r="E5942" s="25">
        <v>18173</v>
      </c>
      <c r="F5942" s="26">
        <v>1564.8933718555554</v>
      </c>
      <c r="G5942" s="27">
        <v>0</v>
      </c>
      <c r="H5942" s="27">
        <f t="shared" si="460"/>
        <v>16608.106628144444</v>
      </c>
      <c r="I5942" s="27">
        <v>26</v>
      </c>
      <c r="J5942" s="13">
        <f t="shared" si="461"/>
        <v>16582.106628144444</v>
      </c>
      <c r="K5942" s="13">
        <v>18719</v>
      </c>
      <c r="L5942" s="13">
        <f t="shared" si="462"/>
        <v>0</v>
      </c>
      <c r="M5942" s="28">
        <v>103.4</v>
      </c>
      <c r="N5942" s="13">
        <f t="shared" si="463"/>
        <v>0</v>
      </c>
      <c r="O5942" s="13">
        <v>11.21</v>
      </c>
      <c r="P5942" s="13">
        <f>'1- EC horaire'!O5942</f>
        <v>0</v>
      </c>
      <c r="Q5942" s="29">
        <f t="shared" si="464"/>
        <v>0</v>
      </c>
    </row>
    <row r="5943" spans="1:17">
      <c r="A5943" s="107">
        <v>5941</v>
      </c>
      <c r="B5943" s="10">
        <v>9</v>
      </c>
      <c r="C5943" s="10">
        <v>5</v>
      </c>
      <c r="D5943" s="11">
        <v>14</v>
      </c>
      <c r="E5943" s="25">
        <v>18166</v>
      </c>
      <c r="F5943" s="26">
        <v>1567.2642239055554</v>
      </c>
      <c r="G5943" s="27">
        <v>0</v>
      </c>
      <c r="H5943" s="27">
        <f t="shared" si="460"/>
        <v>16598.735776094443</v>
      </c>
      <c r="I5943" s="27">
        <v>26</v>
      </c>
      <c r="J5943" s="13">
        <f t="shared" si="461"/>
        <v>16572.735776094443</v>
      </c>
      <c r="K5943" s="13">
        <v>18708</v>
      </c>
      <c r="L5943" s="13">
        <f t="shared" si="462"/>
        <v>0</v>
      </c>
      <c r="M5943" s="28">
        <v>103.4</v>
      </c>
      <c r="N5943" s="13">
        <f t="shared" si="463"/>
        <v>0</v>
      </c>
      <c r="O5943" s="13">
        <v>11.21</v>
      </c>
      <c r="P5943" s="13">
        <f>'1- EC horaire'!O5943</f>
        <v>0</v>
      </c>
      <c r="Q5943" s="29">
        <f t="shared" si="464"/>
        <v>0</v>
      </c>
    </row>
    <row r="5944" spans="1:17">
      <c r="A5944" s="107">
        <v>5942</v>
      </c>
      <c r="B5944" s="10">
        <v>9</v>
      </c>
      <c r="C5944" s="10">
        <v>5</v>
      </c>
      <c r="D5944" s="11">
        <v>15</v>
      </c>
      <c r="E5944" s="25">
        <v>17756</v>
      </c>
      <c r="F5944" s="26">
        <v>1574.1785900555553</v>
      </c>
      <c r="G5944" s="27">
        <v>0</v>
      </c>
      <c r="H5944" s="27">
        <f t="shared" si="460"/>
        <v>16181.821409944445</v>
      </c>
      <c r="I5944" s="27">
        <v>26</v>
      </c>
      <c r="J5944" s="13">
        <f t="shared" si="461"/>
        <v>16155.821409944445</v>
      </c>
      <c r="K5944" s="13">
        <v>18193</v>
      </c>
      <c r="L5944" s="13">
        <f t="shared" si="462"/>
        <v>0</v>
      </c>
      <c r="M5944" s="28">
        <v>103.4</v>
      </c>
      <c r="N5944" s="13">
        <f t="shared" si="463"/>
        <v>0</v>
      </c>
      <c r="O5944" s="13">
        <v>11.21</v>
      </c>
      <c r="P5944" s="13">
        <f>'1- EC horaire'!O5944</f>
        <v>0</v>
      </c>
      <c r="Q5944" s="29">
        <f t="shared" si="464"/>
        <v>0</v>
      </c>
    </row>
    <row r="5945" spans="1:17">
      <c r="A5945" s="107">
        <v>5943</v>
      </c>
      <c r="B5945" s="10">
        <v>9</v>
      </c>
      <c r="C5945" s="10">
        <v>5</v>
      </c>
      <c r="D5945" s="11">
        <v>16</v>
      </c>
      <c r="E5945" s="25">
        <v>17700</v>
      </c>
      <c r="F5945" s="26">
        <v>1575.9376054055554</v>
      </c>
      <c r="G5945" s="27">
        <v>0</v>
      </c>
      <c r="H5945" s="27">
        <f t="shared" si="460"/>
        <v>16124.062394594444</v>
      </c>
      <c r="I5945" s="27">
        <v>27</v>
      </c>
      <c r="J5945" s="13">
        <f t="shared" si="461"/>
        <v>16097.062394594444</v>
      </c>
      <c r="K5945" s="13">
        <v>18097</v>
      </c>
      <c r="L5945" s="13">
        <f t="shared" si="462"/>
        <v>0</v>
      </c>
      <c r="M5945" s="28">
        <v>103.4</v>
      </c>
      <c r="N5945" s="13">
        <f t="shared" si="463"/>
        <v>0</v>
      </c>
      <c r="O5945" s="13">
        <v>11.21</v>
      </c>
      <c r="P5945" s="13">
        <f>'1- EC horaire'!O5945</f>
        <v>0</v>
      </c>
      <c r="Q5945" s="29">
        <f t="shared" si="464"/>
        <v>0</v>
      </c>
    </row>
    <row r="5946" spans="1:17">
      <c r="A5946" s="107">
        <v>5944</v>
      </c>
      <c r="B5946" s="10">
        <v>9</v>
      </c>
      <c r="C5946" s="10">
        <v>5</v>
      </c>
      <c r="D5946" s="11">
        <v>17</v>
      </c>
      <c r="E5946" s="25">
        <v>18097</v>
      </c>
      <c r="F5946" s="26">
        <v>1578.6950801055555</v>
      </c>
      <c r="G5946" s="27">
        <v>0</v>
      </c>
      <c r="H5946" s="27">
        <f t="shared" si="460"/>
        <v>16518.304919894443</v>
      </c>
      <c r="I5946" s="27">
        <v>28</v>
      </c>
      <c r="J5946" s="13">
        <f t="shared" si="461"/>
        <v>16490.304919894443</v>
      </c>
      <c r="K5946" s="13">
        <v>18622</v>
      </c>
      <c r="L5946" s="13">
        <f t="shared" si="462"/>
        <v>0</v>
      </c>
      <c r="M5946" s="28">
        <v>103.4</v>
      </c>
      <c r="N5946" s="13">
        <f t="shared" si="463"/>
        <v>0</v>
      </c>
      <c r="O5946" s="13">
        <v>11.21</v>
      </c>
      <c r="P5946" s="13">
        <f>'1- EC horaire'!O5946</f>
        <v>0</v>
      </c>
      <c r="Q5946" s="29">
        <f t="shared" si="464"/>
        <v>0</v>
      </c>
    </row>
    <row r="5947" spans="1:17">
      <c r="A5947" s="107">
        <v>5945</v>
      </c>
      <c r="B5947" s="10">
        <v>9</v>
      </c>
      <c r="C5947" s="10">
        <v>5</v>
      </c>
      <c r="D5947" s="11">
        <v>18</v>
      </c>
      <c r="E5947" s="25">
        <v>18657</v>
      </c>
      <c r="F5947" s="26">
        <v>1571.7787664555553</v>
      </c>
      <c r="G5947" s="27">
        <v>0</v>
      </c>
      <c r="H5947" s="27">
        <f t="shared" si="460"/>
        <v>17085.221233544446</v>
      </c>
      <c r="I5947" s="27">
        <v>28</v>
      </c>
      <c r="J5947" s="13">
        <f t="shared" si="461"/>
        <v>17057.221233544446</v>
      </c>
      <c r="K5947" s="13">
        <v>19102</v>
      </c>
      <c r="L5947" s="13">
        <f t="shared" si="462"/>
        <v>0</v>
      </c>
      <c r="M5947" s="28">
        <v>103.4</v>
      </c>
      <c r="N5947" s="13">
        <f t="shared" si="463"/>
        <v>0</v>
      </c>
      <c r="O5947" s="13">
        <v>11.21</v>
      </c>
      <c r="P5947" s="13">
        <f>'1- EC horaire'!O5947</f>
        <v>0</v>
      </c>
      <c r="Q5947" s="29">
        <f t="shared" si="464"/>
        <v>0</v>
      </c>
    </row>
    <row r="5948" spans="1:17">
      <c r="A5948" s="107">
        <v>5946</v>
      </c>
      <c r="B5948" s="10">
        <v>9</v>
      </c>
      <c r="C5948" s="10">
        <v>5</v>
      </c>
      <c r="D5948" s="11">
        <v>19</v>
      </c>
      <c r="E5948" s="25">
        <v>18630</v>
      </c>
      <c r="F5948" s="26">
        <v>1575.8873729555553</v>
      </c>
      <c r="G5948" s="27">
        <v>0</v>
      </c>
      <c r="H5948" s="27">
        <f t="shared" si="460"/>
        <v>17054.112627044444</v>
      </c>
      <c r="I5948" s="27">
        <v>28</v>
      </c>
      <c r="J5948" s="13">
        <f t="shared" si="461"/>
        <v>17026.112627044444</v>
      </c>
      <c r="K5948" s="13">
        <v>19085</v>
      </c>
      <c r="L5948" s="13">
        <f t="shared" si="462"/>
        <v>0</v>
      </c>
      <c r="M5948" s="28">
        <v>103.4</v>
      </c>
      <c r="N5948" s="13">
        <f t="shared" si="463"/>
        <v>0</v>
      </c>
      <c r="O5948" s="13">
        <v>11.21</v>
      </c>
      <c r="P5948" s="13">
        <f>'1- EC horaire'!O5948</f>
        <v>0</v>
      </c>
      <c r="Q5948" s="29">
        <f t="shared" si="464"/>
        <v>0</v>
      </c>
    </row>
    <row r="5949" spans="1:17">
      <c r="A5949" s="107">
        <v>5947</v>
      </c>
      <c r="B5949" s="10">
        <v>9</v>
      </c>
      <c r="C5949" s="10">
        <v>5</v>
      </c>
      <c r="D5949" s="11">
        <v>20</v>
      </c>
      <c r="E5949" s="25">
        <v>18957</v>
      </c>
      <c r="F5949" s="26">
        <v>1568.2585182555554</v>
      </c>
      <c r="G5949" s="27">
        <v>0</v>
      </c>
      <c r="H5949" s="27">
        <f t="shared" si="460"/>
        <v>17388.741481744444</v>
      </c>
      <c r="I5949" s="27">
        <v>28</v>
      </c>
      <c r="J5949" s="13">
        <f t="shared" si="461"/>
        <v>17360.741481744444</v>
      </c>
      <c r="K5949" s="13">
        <v>19332</v>
      </c>
      <c r="L5949" s="13">
        <f t="shared" si="462"/>
        <v>0</v>
      </c>
      <c r="M5949" s="28">
        <v>103.4</v>
      </c>
      <c r="N5949" s="13">
        <f t="shared" si="463"/>
        <v>0</v>
      </c>
      <c r="O5949" s="13">
        <v>11.21</v>
      </c>
      <c r="P5949" s="13">
        <f>'1- EC horaire'!O5949</f>
        <v>0</v>
      </c>
      <c r="Q5949" s="29">
        <f t="shared" si="464"/>
        <v>0</v>
      </c>
    </row>
    <row r="5950" spans="1:17">
      <c r="A5950" s="107">
        <v>5948</v>
      </c>
      <c r="B5950" s="10">
        <v>9</v>
      </c>
      <c r="C5950" s="10">
        <v>5</v>
      </c>
      <c r="D5950" s="11">
        <v>21</v>
      </c>
      <c r="E5950" s="25">
        <v>18216</v>
      </c>
      <c r="F5950" s="26">
        <v>1570.9969711055553</v>
      </c>
      <c r="G5950" s="27">
        <v>0</v>
      </c>
      <c r="H5950" s="27">
        <f t="shared" si="460"/>
        <v>16645.003028894444</v>
      </c>
      <c r="I5950" s="27">
        <v>26</v>
      </c>
      <c r="J5950" s="13">
        <f t="shared" si="461"/>
        <v>16619.003028894444</v>
      </c>
      <c r="K5950" s="13">
        <v>18750</v>
      </c>
      <c r="L5950" s="13">
        <f t="shared" si="462"/>
        <v>0</v>
      </c>
      <c r="M5950" s="28">
        <v>103.4</v>
      </c>
      <c r="N5950" s="13">
        <f t="shared" si="463"/>
        <v>0</v>
      </c>
      <c r="O5950" s="13">
        <v>11.21</v>
      </c>
      <c r="P5950" s="13">
        <f>'1- EC horaire'!O5950</f>
        <v>0</v>
      </c>
      <c r="Q5950" s="29">
        <f t="shared" si="464"/>
        <v>0</v>
      </c>
    </row>
    <row r="5951" spans="1:17">
      <c r="A5951" s="107">
        <v>5949</v>
      </c>
      <c r="B5951" s="10">
        <v>9</v>
      </c>
      <c r="C5951" s="10">
        <v>5</v>
      </c>
      <c r="D5951" s="11">
        <v>22</v>
      </c>
      <c r="E5951" s="25">
        <v>17645</v>
      </c>
      <c r="F5951" s="26">
        <v>1569.7186521555554</v>
      </c>
      <c r="G5951" s="27">
        <v>0</v>
      </c>
      <c r="H5951" s="27">
        <f t="shared" si="460"/>
        <v>16075.281347844444</v>
      </c>
      <c r="I5951" s="27">
        <v>25</v>
      </c>
      <c r="J5951" s="13">
        <f t="shared" si="461"/>
        <v>16050.281347844444</v>
      </c>
      <c r="K5951" s="13">
        <v>18047</v>
      </c>
      <c r="L5951" s="13">
        <f t="shared" si="462"/>
        <v>0</v>
      </c>
      <c r="M5951" s="28">
        <v>103.4</v>
      </c>
      <c r="N5951" s="13">
        <f t="shared" si="463"/>
        <v>0</v>
      </c>
      <c r="O5951" s="13">
        <v>11.21</v>
      </c>
      <c r="P5951" s="13">
        <f>'1- EC horaire'!O5951</f>
        <v>0</v>
      </c>
      <c r="Q5951" s="29">
        <f t="shared" si="464"/>
        <v>0</v>
      </c>
    </row>
    <row r="5952" spans="1:17">
      <c r="A5952" s="107">
        <v>5950</v>
      </c>
      <c r="B5952" s="10">
        <v>9</v>
      </c>
      <c r="C5952" s="10">
        <v>5</v>
      </c>
      <c r="D5952" s="11">
        <v>23</v>
      </c>
      <c r="E5952" s="25">
        <v>16341</v>
      </c>
      <c r="F5952" s="26">
        <v>1574.1609487055555</v>
      </c>
      <c r="G5952" s="27">
        <v>0</v>
      </c>
      <c r="H5952" s="27">
        <f t="shared" si="460"/>
        <v>14766.839051294444</v>
      </c>
      <c r="I5952" s="27">
        <v>24</v>
      </c>
      <c r="J5952" s="13">
        <f t="shared" si="461"/>
        <v>14742.839051294444</v>
      </c>
      <c r="K5952" s="13">
        <v>16308</v>
      </c>
      <c r="L5952" s="13">
        <f t="shared" si="462"/>
        <v>0</v>
      </c>
      <c r="M5952" s="28">
        <v>103.4</v>
      </c>
      <c r="N5952" s="13">
        <f t="shared" si="463"/>
        <v>0</v>
      </c>
      <c r="O5952" s="13">
        <v>11.21</v>
      </c>
      <c r="P5952" s="13">
        <f>'1- EC horaire'!O5952</f>
        <v>0</v>
      </c>
      <c r="Q5952" s="29">
        <f t="shared" si="464"/>
        <v>0</v>
      </c>
    </row>
    <row r="5953" spans="1:17">
      <c r="A5953" s="107">
        <v>5951</v>
      </c>
      <c r="B5953" s="10">
        <v>9</v>
      </c>
      <c r="C5953" s="10">
        <v>5</v>
      </c>
      <c r="D5953" s="11">
        <v>24</v>
      </c>
      <c r="E5953" s="25">
        <v>15373</v>
      </c>
      <c r="F5953" s="26">
        <v>1564.9427620555552</v>
      </c>
      <c r="G5953" s="27">
        <v>0</v>
      </c>
      <c r="H5953" s="27">
        <f t="shared" si="460"/>
        <v>13808.057237944446</v>
      </c>
      <c r="I5953" s="27">
        <v>22</v>
      </c>
      <c r="J5953" s="13">
        <f t="shared" si="461"/>
        <v>13786.057237944446</v>
      </c>
      <c r="K5953" s="13">
        <v>15693</v>
      </c>
      <c r="L5953" s="13">
        <f t="shared" si="462"/>
        <v>0</v>
      </c>
      <c r="M5953" s="28">
        <v>103.4</v>
      </c>
      <c r="N5953" s="13">
        <f t="shared" si="463"/>
        <v>0</v>
      </c>
      <c r="O5953" s="13">
        <v>11.21</v>
      </c>
      <c r="P5953" s="13">
        <f>'1- EC horaire'!O5953</f>
        <v>0</v>
      </c>
      <c r="Q5953" s="29">
        <f t="shared" si="464"/>
        <v>0</v>
      </c>
    </row>
    <row r="5954" spans="1:17">
      <c r="A5954" s="107">
        <v>5952</v>
      </c>
      <c r="B5954" s="10">
        <v>9</v>
      </c>
      <c r="C5954" s="10">
        <v>6</v>
      </c>
      <c r="D5954" s="11">
        <v>1</v>
      </c>
      <c r="E5954" s="25">
        <v>14655</v>
      </c>
      <c r="F5954" s="26">
        <v>1560.8595357555553</v>
      </c>
      <c r="G5954" s="27">
        <v>0</v>
      </c>
      <c r="H5954" s="27">
        <f t="shared" si="460"/>
        <v>13094.140464244445</v>
      </c>
      <c r="I5954" s="27">
        <v>22</v>
      </c>
      <c r="J5954" s="13">
        <f t="shared" si="461"/>
        <v>13072.140464244445</v>
      </c>
      <c r="K5954" s="13">
        <v>15101</v>
      </c>
      <c r="L5954" s="13">
        <f t="shared" si="462"/>
        <v>0</v>
      </c>
      <c r="M5954" s="28">
        <v>103.4</v>
      </c>
      <c r="N5954" s="13">
        <f t="shared" si="463"/>
        <v>0</v>
      </c>
      <c r="O5954" s="13">
        <v>11.37</v>
      </c>
      <c r="P5954" s="13">
        <f>'1- EC horaire'!O5954</f>
        <v>0</v>
      </c>
      <c r="Q5954" s="29">
        <f t="shared" si="464"/>
        <v>0</v>
      </c>
    </row>
    <row r="5955" spans="1:17">
      <c r="A5955" s="107">
        <v>5953</v>
      </c>
      <c r="B5955" s="10">
        <v>9</v>
      </c>
      <c r="C5955" s="10">
        <v>6</v>
      </c>
      <c r="D5955" s="11">
        <v>2</v>
      </c>
      <c r="E5955" s="25">
        <v>14160</v>
      </c>
      <c r="F5955" s="26">
        <v>1559.6666939555553</v>
      </c>
      <c r="G5955" s="27">
        <v>0</v>
      </c>
      <c r="H5955" s="27">
        <f t="shared" si="460"/>
        <v>12600.333306044446</v>
      </c>
      <c r="I5955" s="27">
        <v>21</v>
      </c>
      <c r="J5955" s="13">
        <f t="shared" si="461"/>
        <v>12579.333306044446</v>
      </c>
      <c r="K5955" s="13">
        <v>14578</v>
      </c>
      <c r="L5955" s="13">
        <f t="shared" si="462"/>
        <v>0</v>
      </c>
      <c r="M5955" s="28">
        <v>103.4</v>
      </c>
      <c r="N5955" s="13">
        <f t="shared" si="463"/>
        <v>0</v>
      </c>
      <c r="O5955" s="13">
        <v>11.37</v>
      </c>
      <c r="P5955" s="13">
        <f>'1- EC horaire'!O5955</f>
        <v>0</v>
      </c>
      <c r="Q5955" s="29">
        <f t="shared" si="464"/>
        <v>0</v>
      </c>
    </row>
    <row r="5956" spans="1:17">
      <c r="A5956" s="107">
        <v>5954</v>
      </c>
      <c r="B5956" s="10">
        <v>9</v>
      </c>
      <c r="C5956" s="10">
        <v>6</v>
      </c>
      <c r="D5956" s="11">
        <v>3</v>
      </c>
      <c r="E5956" s="25">
        <v>13910</v>
      </c>
      <c r="F5956" s="26">
        <v>1564.1657081555554</v>
      </c>
      <c r="G5956" s="27">
        <v>0</v>
      </c>
      <c r="H5956" s="27">
        <f t="shared" ref="H5956:H6019" si="465">E5956-G5956-F5956</f>
        <v>12345.834291844445</v>
      </c>
      <c r="I5956" s="27">
        <v>21</v>
      </c>
      <c r="J5956" s="13">
        <f t="shared" ref="J5956:J6019" si="466">H5956-I5956</f>
        <v>12324.834291844445</v>
      </c>
      <c r="K5956" s="13">
        <v>14185</v>
      </c>
      <c r="L5956" s="13">
        <f t="shared" ref="L5956:L6019" si="467">IF(J5956-K5956&gt;0,J5956-K5956,0)</f>
        <v>0</v>
      </c>
      <c r="M5956" s="28">
        <v>103.4</v>
      </c>
      <c r="N5956" s="13">
        <f t="shared" ref="N5956:N6019" si="468">L5956*M5956</f>
        <v>0</v>
      </c>
      <c r="O5956" s="13">
        <v>11.37</v>
      </c>
      <c r="P5956" s="13">
        <f>'1- EC horaire'!O5956</f>
        <v>0</v>
      </c>
      <c r="Q5956" s="29">
        <f t="shared" ref="Q5956:Q6019" si="469">L5956-P5956</f>
        <v>0</v>
      </c>
    </row>
    <row r="5957" spans="1:17">
      <c r="A5957" s="107">
        <v>5955</v>
      </c>
      <c r="B5957" s="10">
        <v>9</v>
      </c>
      <c r="C5957" s="10">
        <v>6</v>
      </c>
      <c r="D5957" s="11">
        <v>4</v>
      </c>
      <c r="E5957" s="25">
        <v>13787</v>
      </c>
      <c r="F5957" s="26">
        <v>1568.3507115055554</v>
      </c>
      <c r="G5957" s="27">
        <v>0</v>
      </c>
      <c r="H5957" s="27">
        <f t="shared" si="465"/>
        <v>12218.649288494445</v>
      </c>
      <c r="I5957" s="27">
        <v>21</v>
      </c>
      <c r="J5957" s="13">
        <f t="shared" si="466"/>
        <v>12197.649288494445</v>
      </c>
      <c r="K5957" s="13">
        <v>13818</v>
      </c>
      <c r="L5957" s="13">
        <f t="shared" si="467"/>
        <v>0</v>
      </c>
      <c r="M5957" s="28">
        <v>103.4</v>
      </c>
      <c r="N5957" s="13">
        <f t="shared" si="468"/>
        <v>0</v>
      </c>
      <c r="O5957" s="13">
        <v>11.37</v>
      </c>
      <c r="P5957" s="13">
        <f>'1- EC horaire'!O5957</f>
        <v>0</v>
      </c>
      <c r="Q5957" s="29">
        <f t="shared" si="469"/>
        <v>0</v>
      </c>
    </row>
    <row r="5958" spans="1:17">
      <c r="A5958" s="107">
        <v>5956</v>
      </c>
      <c r="B5958" s="10">
        <v>9</v>
      </c>
      <c r="C5958" s="10">
        <v>6</v>
      </c>
      <c r="D5958" s="11">
        <v>5</v>
      </c>
      <c r="E5958" s="25">
        <v>13980</v>
      </c>
      <c r="F5958" s="26">
        <v>1569.3150023555554</v>
      </c>
      <c r="G5958" s="27">
        <v>0</v>
      </c>
      <c r="H5958" s="27">
        <f t="shared" si="465"/>
        <v>12410.684997644445</v>
      </c>
      <c r="I5958" s="27">
        <v>21</v>
      </c>
      <c r="J5958" s="13">
        <f t="shared" si="466"/>
        <v>12389.684997644445</v>
      </c>
      <c r="K5958" s="13">
        <v>14299</v>
      </c>
      <c r="L5958" s="13">
        <f t="shared" si="467"/>
        <v>0</v>
      </c>
      <c r="M5958" s="28">
        <v>103.4</v>
      </c>
      <c r="N5958" s="13">
        <f t="shared" si="468"/>
        <v>0</v>
      </c>
      <c r="O5958" s="13">
        <v>11.37</v>
      </c>
      <c r="P5958" s="13">
        <f>'1- EC horaire'!O5958</f>
        <v>0</v>
      </c>
      <c r="Q5958" s="29">
        <f t="shared" si="469"/>
        <v>0</v>
      </c>
    </row>
    <row r="5959" spans="1:17">
      <c r="A5959" s="107">
        <v>5957</v>
      </c>
      <c r="B5959" s="10">
        <v>9</v>
      </c>
      <c r="C5959" s="10">
        <v>6</v>
      </c>
      <c r="D5959" s="11">
        <v>6</v>
      </c>
      <c r="E5959" s="25">
        <v>14888</v>
      </c>
      <c r="F5959" s="26">
        <v>1575.7316133555555</v>
      </c>
      <c r="G5959" s="27">
        <v>0</v>
      </c>
      <c r="H5959" s="27">
        <f t="shared" si="465"/>
        <v>13312.268386644444</v>
      </c>
      <c r="I5959" s="27">
        <v>23</v>
      </c>
      <c r="J5959" s="13">
        <f t="shared" si="466"/>
        <v>13289.268386644444</v>
      </c>
      <c r="K5959" s="13">
        <v>15315</v>
      </c>
      <c r="L5959" s="13">
        <f t="shared" si="467"/>
        <v>0</v>
      </c>
      <c r="M5959" s="28">
        <v>103.4</v>
      </c>
      <c r="N5959" s="13">
        <f t="shared" si="468"/>
        <v>0</v>
      </c>
      <c r="O5959" s="13">
        <v>13.18</v>
      </c>
      <c r="P5959" s="13">
        <f>'1- EC horaire'!O5959</f>
        <v>0</v>
      </c>
      <c r="Q5959" s="29">
        <f t="shared" si="469"/>
        <v>0</v>
      </c>
    </row>
    <row r="5960" spans="1:17">
      <c r="A5960" s="107">
        <v>5958</v>
      </c>
      <c r="B5960" s="10">
        <v>9</v>
      </c>
      <c r="C5960" s="10">
        <v>6</v>
      </c>
      <c r="D5960" s="11">
        <v>7</v>
      </c>
      <c r="E5960" s="25">
        <v>16742</v>
      </c>
      <c r="F5960" s="26">
        <v>1572.2285173555554</v>
      </c>
      <c r="G5960" s="27">
        <v>0</v>
      </c>
      <c r="H5960" s="27">
        <f t="shared" si="465"/>
        <v>15169.771482644444</v>
      </c>
      <c r="I5960" s="27">
        <v>25</v>
      </c>
      <c r="J5960" s="13">
        <f t="shared" si="466"/>
        <v>15144.771482644444</v>
      </c>
      <c r="K5960" s="13">
        <v>16663</v>
      </c>
      <c r="L5960" s="13">
        <f t="shared" si="467"/>
        <v>0</v>
      </c>
      <c r="M5960" s="28">
        <v>103.4</v>
      </c>
      <c r="N5960" s="13">
        <f t="shared" si="468"/>
        <v>0</v>
      </c>
      <c r="O5960" s="13">
        <v>14.76</v>
      </c>
      <c r="P5960" s="13">
        <f>'1- EC horaire'!O5960</f>
        <v>0</v>
      </c>
      <c r="Q5960" s="29">
        <f t="shared" si="469"/>
        <v>0</v>
      </c>
    </row>
    <row r="5961" spans="1:17">
      <c r="A5961" s="107">
        <v>5959</v>
      </c>
      <c r="B5961" s="10">
        <v>9</v>
      </c>
      <c r="C5961" s="10">
        <v>6</v>
      </c>
      <c r="D5961" s="11">
        <v>8</v>
      </c>
      <c r="E5961" s="25">
        <v>17160</v>
      </c>
      <c r="F5961" s="26">
        <v>1574.6658690055554</v>
      </c>
      <c r="G5961" s="27">
        <v>0</v>
      </c>
      <c r="H5961" s="27">
        <f t="shared" si="465"/>
        <v>15585.334130994444</v>
      </c>
      <c r="I5961" s="27">
        <v>27</v>
      </c>
      <c r="J5961" s="13">
        <f t="shared" si="466"/>
        <v>15558.334130994444</v>
      </c>
      <c r="K5961" s="13">
        <v>17340</v>
      </c>
      <c r="L5961" s="13">
        <f t="shared" si="467"/>
        <v>0</v>
      </c>
      <c r="M5961" s="28">
        <v>103.4</v>
      </c>
      <c r="N5961" s="13">
        <f t="shared" si="468"/>
        <v>0</v>
      </c>
      <c r="O5961" s="13">
        <v>17.63</v>
      </c>
      <c r="P5961" s="13">
        <f>'1- EC horaire'!O5961</f>
        <v>0</v>
      </c>
      <c r="Q5961" s="29">
        <f t="shared" si="469"/>
        <v>0</v>
      </c>
    </row>
    <row r="5962" spans="1:17">
      <c r="A5962" s="107">
        <v>5960</v>
      </c>
      <c r="B5962" s="10">
        <v>9</v>
      </c>
      <c r="C5962" s="10">
        <v>6</v>
      </c>
      <c r="D5962" s="11">
        <v>9</v>
      </c>
      <c r="E5962" s="25">
        <v>17583</v>
      </c>
      <c r="F5962" s="26">
        <v>1579.5968549055553</v>
      </c>
      <c r="G5962" s="27">
        <v>0</v>
      </c>
      <c r="H5962" s="27">
        <f t="shared" si="465"/>
        <v>16003.403145094444</v>
      </c>
      <c r="I5962" s="27">
        <v>27</v>
      </c>
      <c r="J5962" s="13">
        <f t="shared" si="466"/>
        <v>15976.403145094444</v>
      </c>
      <c r="K5962" s="13">
        <v>17932</v>
      </c>
      <c r="L5962" s="13">
        <f t="shared" si="467"/>
        <v>0</v>
      </c>
      <c r="M5962" s="28">
        <v>103.4</v>
      </c>
      <c r="N5962" s="13">
        <f t="shared" si="468"/>
        <v>0</v>
      </c>
      <c r="O5962" s="13">
        <v>18.920000000000002</v>
      </c>
      <c r="P5962" s="13">
        <f>'1- EC horaire'!O5962</f>
        <v>0</v>
      </c>
      <c r="Q5962" s="29">
        <f t="shared" si="469"/>
        <v>0</v>
      </c>
    </row>
    <row r="5963" spans="1:17">
      <c r="A5963" s="107">
        <v>5961</v>
      </c>
      <c r="B5963" s="10">
        <v>9</v>
      </c>
      <c r="C5963" s="10">
        <v>6</v>
      </c>
      <c r="D5963" s="11">
        <v>10</v>
      </c>
      <c r="E5963" s="25">
        <v>17949</v>
      </c>
      <c r="F5963" s="26">
        <v>1586.4779294555553</v>
      </c>
      <c r="G5963" s="27">
        <v>0</v>
      </c>
      <c r="H5963" s="27">
        <f t="shared" si="465"/>
        <v>16362.522070544444</v>
      </c>
      <c r="I5963" s="27">
        <v>28</v>
      </c>
      <c r="J5963" s="13">
        <f t="shared" si="466"/>
        <v>16334.522070544444</v>
      </c>
      <c r="K5963" s="13">
        <v>18411</v>
      </c>
      <c r="L5963" s="13">
        <f t="shared" si="467"/>
        <v>0</v>
      </c>
      <c r="M5963" s="28">
        <v>103.4</v>
      </c>
      <c r="N5963" s="13">
        <f t="shared" si="468"/>
        <v>0</v>
      </c>
      <c r="O5963" s="13">
        <v>17.63</v>
      </c>
      <c r="P5963" s="13">
        <f>'1- EC horaire'!O5963</f>
        <v>0</v>
      </c>
      <c r="Q5963" s="29">
        <f t="shared" si="469"/>
        <v>0</v>
      </c>
    </row>
    <row r="5964" spans="1:17">
      <c r="A5964" s="107">
        <v>5962</v>
      </c>
      <c r="B5964" s="10">
        <v>9</v>
      </c>
      <c r="C5964" s="10">
        <v>6</v>
      </c>
      <c r="D5964" s="11">
        <v>11</v>
      </c>
      <c r="E5964" s="25">
        <v>17740</v>
      </c>
      <c r="F5964" s="26">
        <v>1580.1698930055554</v>
      </c>
      <c r="G5964" s="27">
        <v>0</v>
      </c>
      <c r="H5964" s="27">
        <f t="shared" si="465"/>
        <v>16159.830106994445</v>
      </c>
      <c r="I5964" s="27">
        <v>27</v>
      </c>
      <c r="J5964" s="13">
        <f t="shared" si="466"/>
        <v>16132.830106994445</v>
      </c>
      <c r="K5964" s="13">
        <v>18153</v>
      </c>
      <c r="L5964" s="13">
        <f t="shared" si="467"/>
        <v>0</v>
      </c>
      <c r="M5964" s="28">
        <v>103.4</v>
      </c>
      <c r="N5964" s="13">
        <f t="shared" si="468"/>
        <v>0</v>
      </c>
      <c r="O5964" s="13">
        <v>17.63</v>
      </c>
      <c r="P5964" s="13">
        <f>'1- EC horaire'!O5964</f>
        <v>0</v>
      </c>
      <c r="Q5964" s="29">
        <f t="shared" si="469"/>
        <v>0</v>
      </c>
    </row>
    <row r="5965" spans="1:17">
      <c r="A5965" s="107">
        <v>5963</v>
      </c>
      <c r="B5965" s="10">
        <v>9</v>
      </c>
      <c r="C5965" s="10">
        <v>6</v>
      </c>
      <c r="D5965" s="11">
        <v>12</v>
      </c>
      <c r="E5965" s="25">
        <v>17787</v>
      </c>
      <c r="F5965" s="26">
        <v>1562.8904812555554</v>
      </c>
      <c r="G5965" s="27">
        <v>0</v>
      </c>
      <c r="H5965" s="27">
        <f t="shared" si="465"/>
        <v>16224.109518744444</v>
      </c>
      <c r="I5965" s="27">
        <v>27</v>
      </c>
      <c r="J5965" s="13">
        <f t="shared" si="466"/>
        <v>16197.109518744444</v>
      </c>
      <c r="K5965" s="13">
        <v>18244</v>
      </c>
      <c r="L5965" s="13">
        <f t="shared" si="467"/>
        <v>0</v>
      </c>
      <c r="M5965" s="28">
        <v>103.4</v>
      </c>
      <c r="N5965" s="13">
        <f t="shared" si="468"/>
        <v>0</v>
      </c>
      <c r="O5965" s="13">
        <v>17.63</v>
      </c>
      <c r="P5965" s="13">
        <f>'1- EC horaire'!O5965</f>
        <v>0</v>
      </c>
      <c r="Q5965" s="29">
        <f t="shared" si="469"/>
        <v>0</v>
      </c>
    </row>
    <row r="5966" spans="1:17">
      <c r="A5966" s="107">
        <v>5964</v>
      </c>
      <c r="B5966" s="10">
        <v>9</v>
      </c>
      <c r="C5966" s="10">
        <v>6</v>
      </c>
      <c r="D5966" s="11">
        <v>13</v>
      </c>
      <c r="E5966" s="25">
        <v>17921</v>
      </c>
      <c r="F5966" s="26">
        <v>1547.4307481055553</v>
      </c>
      <c r="G5966" s="27">
        <v>0</v>
      </c>
      <c r="H5966" s="27">
        <f t="shared" si="465"/>
        <v>16373.569251894445</v>
      </c>
      <c r="I5966" s="27">
        <v>28</v>
      </c>
      <c r="J5966" s="13">
        <f t="shared" si="466"/>
        <v>16345.569251894445</v>
      </c>
      <c r="K5966" s="13">
        <v>18422</v>
      </c>
      <c r="L5966" s="13">
        <f t="shared" si="467"/>
        <v>0</v>
      </c>
      <c r="M5966" s="28">
        <v>103.4</v>
      </c>
      <c r="N5966" s="13">
        <f t="shared" si="468"/>
        <v>0</v>
      </c>
      <c r="O5966" s="13">
        <v>17.63</v>
      </c>
      <c r="P5966" s="13">
        <f>'1- EC horaire'!O5966</f>
        <v>0</v>
      </c>
      <c r="Q5966" s="29">
        <f t="shared" si="469"/>
        <v>0</v>
      </c>
    </row>
    <row r="5967" spans="1:17">
      <c r="A5967" s="107">
        <v>5965</v>
      </c>
      <c r="B5967" s="10">
        <v>9</v>
      </c>
      <c r="C5967" s="10">
        <v>6</v>
      </c>
      <c r="D5967" s="11">
        <v>14</v>
      </c>
      <c r="E5967" s="25">
        <v>17600</v>
      </c>
      <c r="F5967" s="26">
        <v>1548.4309901555553</v>
      </c>
      <c r="G5967" s="27">
        <v>0</v>
      </c>
      <c r="H5967" s="27">
        <f t="shared" si="465"/>
        <v>16051.569009844445</v>
      </c>
      <c r="I5967" s="27">
        <v>27</v>
      </c>
      <c r="J5967" s="13">
        <f t="shared" si="466"/>
        <v>16024.569009844445</v>
      </c>
      <c r="K5967" s="13">
        <v>18005</v>
      </c>
      <c r="L5967" s="13">
        <f t="shared" si="467"/>
        <v>0</v>
      </c>
      <c r="M5967" s="28">
        <v>103.4</v>
      </c>
      <c r="N5967" s="13">
        <f t="shared" si="468"/>
        <v>0</v>
      </c>
      <c r="O5967" s="13">
        <v>17.63</v>
      </c>
      <c r="P5967" s="13">
        <f>'1- EC horaire'!O5967</f>
        <v>0</v>
      </c>
      <c r="Q5967" s="29">
        <f t="shared" si="469"/>
        <v>0</v>
      </c>
    </row>
    <row r="5968" spans="1:17">
      <c r="A5968" s="107">
        <v>5966</v>
      </c>
      <c r="B5968" s="10">
        <v>9</v>
      </c>
      <c r="C5968" s="10">
        <v>6</v>
      </c>
      <c r="D5968" s="11">
        <v>15</v>
      </c>
      <c r="E5968" s="25">
        <v>17607</v>
      </c>
      <c r="F5968" s="26">
        <v>1553.6711949055555</v>
      </c>
      <c r="G5968" s="27">
        <v>0</v>
      </c>
      <c r="H5968" s="27">
        <f t="shared" si="465"/>
        <v>16053.328805094445</v>
      </c>
      <c r="I5968" s="27">
        <v>27</v>
      </c>
      <c r="J5968" s="13">
        <f t="shared" si="466"/>
        <v>16026.328805094445</v>
      </c>
      <c r="K5968" s="13">
        <v>18008</v>
      </c>
      <c r="L5968" s="13">
        <f t="shared" si="467"/>
        <v>0</v>
      </c>
      <c r="M5968" s="28">
        <v>103.4</v>
      </c>
      <c r="N5968" s="13">
        <f t="shared" si="468"/>
        <v>0</v>
      </c>
      <c r="O5968" s="13">
        <v>17.63</v>
      </c>
      <c r="P5968" s="13">
        <f>'1- EC horaire'!O5968</f>
        <v>0</v>
      </c>
      <c r="Q5968" s="29">
        <f t="shared" si="469"/>
        <v>0</v>
      </c>
    </row>
    <row r="5969" spans="1:17">
      <c r="A5969" s="107">
        <v>5967</v>
      </c>
      <c r="B5969" s="10">
        <v>9</v>
      </c>
      <c r="C5969" s="10">
        <v>6</v>
      </c>
      <c r="D5969" s="11">
        <v>16</v>
      </c>
      <c r="E5969" s="25">
        <v>17783</v>
      </c>
      <c r="F5969" s="26">
        <v>1552.8248727055554</v>
      </c>
      <c r="G5969" s="27">
        <v>0</v>
      </c>
      <c r="H5969" s="27">
        <f t="shared" si="465"/>
        <v>16230.175127294444</v>
      </c>
      <c r="I5969" s="27">
        <v>26</v>
      </c>
      <c r="J5969" s="13">
        <f t="shared" si="466"/>
        <v>16204.175127294444</v>
      </c>
      <c r="K5969" s="13">
        <v>18254</v>
      </c>
      <c r="L5969" s="13">
        <f t="shared" si="467"/>
        <v>0</v>
      </c>
      <c r="M5969" s="28">
        <v>103.4</v>
      </c>
      <c r="N5969" s="13">
        <f t="shared" si="468"/>
        <v>0</v>
      </c>
      <c r="O5969" s="13">
        <v>17.63</v>
      </c>
      <c r="P5969" s="13">
        <f>'1- EC horaire'!O5969</f>
        <v>0</v>
      </c>
      <c r="Q5969" s="29">
        <f t="shared" si="469"/>
        <v>0</v>
      </c>
    </row>
    <row r="5970" spans="1:17">
      <c r="A5970" s="107">
        <v>5968</v>
      </c>
      <c r="B5970" s="10">
        <v>9</v>
      </c>
      <c r="C5970" s="10">
        <v>6</v>
      </c>
      <c r="D5970" s="11">
        <v>17</v>
      </c>
      <c r="E5970" s="25">
        <v>17805</v>
      </c>
      <c r="F5970" s="26">
        <v>1552.8922377055553</v>
      </c>
      <c r="G5970" s="27">
        <v>0</v>
      </c>
      <c r="H5970" s="27">
        <f t="shared" si="465"/>
        <v>16252.107762294445</v>
      </c>
      <c r="I5970" s="27">
        <v>27</v>
      </c>
      <c r="J5970" s="13">
        <f t="shared" si="466"/>
        <v>16225.107762294445</v>
      </c>
      <c r="K5970" s="13">
        <v>18284</v>
      </c>
      <c r="L5970" s="13">
        <f t="shared" si="467"/>
        <v>0</v>
      </c>
      <c r="M5970" s="28">
        <v>103.4</v>
      </c>
      <c r="N5970" s="13">
        <f t="shared" si="468"/>
        <v>0</v>
      </c>
      <c r="O5970" s="13">
        <v>18.920000000000002</v>
      </c>
      <c r="P5970" s="13">
        <f>'1- EC horaire'!O5970</f>
        <v>0</v>
      </c>
      <c r="Q5970" s="29">
        <f t="shared" si="469"/>
        <v>0</v>
      </c>
    </row>
    <row r="5971" spans="1:17">
      <c r="A5971" s="107">
        <v>5969</v>
      </c>
      <c r="B5971" s="10">
        <v>9</v>
      </c>
      <c r="C5971" s="10">
        <v>6</v>
      </c>
      <c r="D5971" s="11">
        <v>18</v>
      </c>
      <c r="E5971" s="25">
        <v>18697</v>
      </c>
      <c r="F5971" s="26">
        <v>1549.8774175555554</v>
      </c>
      <c r="G5971" s="27">
        <v>0</v>
      </c>
      <c r="H5971" s="27">
        <f t="shared" si="465"/>
        <v>17147.122582444445</v>
      </c>
      <c r="I5971" s="27">
        <v>28</v>
      </c>
      <c r="J5971" s="13">
        <f t="shared" si="466"/>
        <v>17119.122582444445</v>
      </c>
      <c r="K5971" s="13">
        <v>19131</v>
      </c>
      <c r="L5971" s="13">
        <f t="shared" si="467"/>
        <v>0</v>
      </c>
      <c r="M5971" s="28">
        <v>103.4</v>
      </c>
      <c r="N5971" s="13">
        <f t="shared" si="468"/>
        <v>0</v>
      </c>
      <c r="O5971" s="13">
        <v>18.920000000000002</v>
      </c>
      <c r="P5971" s="13">
        <f>'1- EC horaire'!O5971</f>
        <v>0</v>
      </c>
      <c r="Q5971" s="29">
        <f t="shared" si="469"/>
        <v>0</v>
      </c>
    </row>
    <row r="5972" spans="1:17">
      <c r="A5972" s="107">
        <v>5970</v>
      </c>
      <c r="B5972" s="10">
        <v>9</v>
      </c>
      <c r="C5972" s="10">
        <v>6</v>
      </c>
      <c r="D5972" s="11">
        <v>19</v>
      </c>
      <c r="E5972" s="25">
        <v>18526</v>
      </c>
      <c r="F5972" s="26">
        <v>1546.2184702555553</v>
      </c>
      <c r="G5972" s="27">
        <v>0</v>
      </c>
      <c r="H5972" s="27">
        <f t="shared" si="465"/>
        <v>16979.781529744443</v>
      </c>
      <c r="I5972" s="27">
        <v>28</v>
      </c>
      <c r="J5972" s="13">
        <f t="shared" si="466"/>
        <v>16951.781529744443</v>
      </c>
      <c r="K5972" s="13">
        <v>19026</v>
      </c>
      <c r="L5972" s="13">
        <f t="shared" si="467"/>
        <v>0</v>
      </c>
      <c r="M5972" s="28">
        <v>103.4</v>
      </c>
      <c r="N5972" s="13">
        <f t="shared" si="468"/>
        <v>0</v>
      </c>
      <c r="O5972" s="13">
        <v>17.63</v>
      </c>
      <c r="P5972" s="13">
        <f>'1- EC horaire'!O5972</f>
        <v>0</v>
      </c>
      <c r="Q5972" s="29">
        <f t="shared" si="469"/>
        <v>0</v>
      </c>
    </row>
    <row r="5973" spans="1:17">
      <c r="A5973" s="107">
        <v>5971</v>
      </c>
      <c r="B5973" s="10">
        <v>9</v>
      </c>
      <c r="C5973" s="10">
        <v>6</v>
      </c>
      <c r="D5973" s="11">
        <v>20</v>
      </c>
      <c r="E5973" s="25">
        <v>18359</v>
      </c>
      <c r="F5973" s="26">
        <v>1542.2751087555553</v>
      </c>
      <c r="G5973" s="27">
        <v>0</v>
      </c>
      <c r="H5973" s="27">
        <f t="shared" si="465"/>
        <v>16816.724891244445</v>
      </c>
      <c r="I5973" s="27">
        <v>28</v>
      </c>
      <c r="J5973" s="13">
        <f t="shared" si="466"/>
        <v>16788.724891244445</v>
      </c>
      <c r="K5973" s="13">
        <v>18890</v>
      </c>
      <c r="L5973" s="13">
        <f t="shared" si="467"/>
        <v>0</v>
      </c>
      <c r="M5973" s="28">
        <v>103.4</v>
      </c>
      <c r="N5973" s="13">
        <f t="shared" si="468"/>
        <v>0</v>
      </c>
      <c r="O5973" s="13">
        <v>18.36</v>
      </c>
      <c r="P5973" s="13">
        <f>'1- EC horaire'!O5973</f>
        <v>0</v>
      </c>
      <c r="Q5973" s="29">
        <f t="shared" si="469"/>
        <v>0</v>
      </c>
    </row>
    <row r="5974" spans="1:17">
      <c r="A5974" s="107">
        <v>5972</v>
      </c>
      <c r="B5974" s="10">
        <v>9</v>
      </c>
      <c r="C5974" s="10">
        <v>6</v>
      </c>
      <c r="D5974" s="11">
        <v>21</v>
      </c>
      <c r="E5974" s="25">
        <v>18328</v>
      </c>
      <c r="F5974" s="26">
        <v>1542.6983909055555</v>
      </c>
      <c r="G5974" s="27">
        <v>0</v>
      </c>
      <c r="H5974" s="27">
        <f t="shared" si="465"/>
        <v>16785.301609094444</v>
      </c>
      <c r="I5974" s="27">
        <v>28</v>
      </c>
      <c r="J5974" s="13">
        <f t="shared" si="466"/>
        <v>16757.301609094444</v>
      </c>
      <c r="K5974" s="13">
        <v>18861</v>
      </c>
      <c r="L5974" s="13">
        <f t="shared" si="467"/>
        <v>0</v>
      </c>
      <c r="M5974" s="28">
        <v>103.4</v>
      </c>
      <c r="N5974" s="13">
        <f t="shared" si="468"/>
        <v>0</v>
      </c>
      <c r="O5974" s="13">
        <v>18.899999999999999</v>
      </c>
      <c r="P5974" s="13">
        <f>'1- EC horaire'!O5974</f>
        <v>0</v>
      </c>
      <c r="Q5974" s="29">
        <f t="shared" si="469"/>
        <v>0</v>
      </c>
    </row>
    <row r="5975" spans="1:17">
      <c r="A5975" s="107">
        <v>5973</v>
      </c>
      <c r="B5975" s="10">
        <v>9</v>
      </c>
      <c r="C5975" s="10">
        <v>6</v>
      </c>
      <c r="D5975" s="11">
        <v>22</v>
      </c>
      <c r="E5975" s="25">
        <v>17455</v>
      </c>
      <c r="F5975" s="26">
        <v>1547.2926511055553</v>
      </c>
      <c r="G5975" s="27">
        <v>0</v>
      </c>
      <c r="H5975" s="27">
        <f t="shared" si="465"/>
        <v>15907.707348894444</v>
      </c>
      <c r="I5975" s="27">
        <v>25</v>
      </c>
      <c r="J5975" s="13">
        <f t="shared" si="466"/>
        <v>15882.707348894444</v>
      </c>
      <c r="K5975" s="13">
        <v>17823</v>
      </c>
      <c r="L5975" s="13">
        <f t="shared" si="467"/>
        <v>0</v>
      </c>
      <c r="M5975" s="28">
        <v>103.4</v>
      </c>
      <c r="N5975" s="13">
        <f t="shared" si="468"/>
        <v>0</v>
      </c>
      <c r="O5975" s="13">
        <v>17.63</v>
      </c>
      <c r="P5975" s="13">
        <f>'1- EC horaire'!O5975</f>
        <v>0</v>
      </c>
      <c r="Q5975" s="29">
        <f t="shared" si="469"/>
        <v>0</v>
      </c>
    </row>
    <row r="5976" spans="1:17">
      <c r="A5976" s="107">
        <v>5974</v>
      </c>
      <c r="B5976" s="10">
        <v>9</v>
      </c>
      <c r="C5976" s="10">
        <v>6</v>
      </c>
      <c r="D5976" s="11">
        <v>23</v>
      </c>
      <c r="E5976" s="25">
        <v>16147</v>
      </c>
      <c r="F5976" s="26">
        <v>1556.6744584555554</v>
      </c>
      <c r="G5976" s="27">
        <v>0</v>
      </c>
      <c r="H5976" s="27">
        <f t="shared" si="465"/>
        <v>14590.325541544444</v>
      </c>
      <c r="I5976" s="27">
        <v>24</v>
      </c>
      <c r="J5976" s="13">
        <f t="shared" si="466"/>
        <v>14566.325541544444</v>
      </c>
      <c r="K5976" s="13">
        <v>16210</v>
      </c>
      <c r="L5976" s="13">
        <f t="shared" si="467"/>
        <v>0</v>
      </c>
      <c r="M5976" s="28">
        <v>103.4</v>
      </c>
      <c r="N5976" s="13">
        <f t="shared" si="468"/>
        <v>0</v>
      </c>
      <c r="O5976" s="13">
        <v>17.63</v>
      </c>
      <c r="P5976" s="13">
        <f>'1- EC horaire'!O5976</f>
        <v>0</v>
      </c>
      <c r="Q5976" s="29">
        <f t="shared" si="469"/>
        <v>0</v>
      </c>
    </row>
    <row r="5977" spans="1:17">
      <c r="A5977" s="107">
        <v>5975</v>
      </c>
      <c r="B5977" s="10">
        <v>9</v>
      </c>
      <c r="C5977" s="10">
        <v>6</v>
      </c>
      <c r="D5977" s="11">
        <v>24</v>
      </c>
      <c r="E5977" s="25">
        <v>15549</v>
      </c>
      <c r="F5977" s="26">
        <v>1573.4456277555553</v>
      </c>
      <c r="G5977" s="27">
        <v>0</v>
      </c>
      <c r="H5977" s="27">
        <f t="shared" si="465"/>
        <v>13975.554372244445</v>
      </c>
      <c r="I5977" s="27">
        <v>23</v>
      </c>
      <c r="J5977" s="13">
        <f t="shared" si="466"/>
        <v>13952.554372244445</v>
      </c>
      <c r="K5977" s="13">
        <v>15792</v>
      </c>
      <c r="L5977" s="13">
        <f t="shared" si="467"/>
        <v>0</v>
      </c>
      <c r="M5977" s="28">
        <v>103.4</v>
      </c>
      <c r="N5977" s="13">
        <f t="shared" si="468"/>
        <v>0</v>
      </c>
      <c r="O5977" s="13">
        <v>13.69</v>
      </c>
      <c r="P5977" s="13">
        <f>'1- EC horaire'!O5977</f>
        <v>0</v>
      </c>
      <c r="Q5977" s="29">
        <f t="shared" si="469"/>
        <v>0</v>
      </c>
    </row>
    <row r="5978" spans="1:17">
      <c r="A5978" s="107">
        <v>5976</v>
      </c>
      <c r="B5978" s="10">
        <v>9</v>
      </c>
      <c r="C5978" s="10">
        <v>7</v>
      </c>
      <c r="D5978" s="11">
        <v>1</v>
      </c>
      <c r="E5978" s="25">
        <v>14699</v>
      </c>
      <c r="F5978" s="26">
        <v>1578.2172854555554</v>
      </c>
      <c r="G5978" s="27">
        <v>0</v>
      </c>
      <c r="H5978" s="27">
        <f t="shared" si="465"/>
        <v>13120.782714544444</v>
      </c>
      <c r="I5978" s="27">
        <v>22</v>
      </c>
      <c r="J5978" s="13">
        <f t="shared" si="466"/>
        <v>13098.782714544444</v>
      </c>
      <c r="K5978" s="13">
        <v>15128</v>
      </c>
      <c r="L5978" s="13">
        <f t="shared" si="467"/>
        <v>0</v>
      </c>
      <c r="M5978" s="28">
        <v>103.4</v>
      </c>
      <c r="N5978" s="13">
        <f t="shared" si="468"/>
        <v>0</v>
      </c>
      <c r="O5978" s="13">
        <v>21.76</v>
      </c>
      <c r="P5978" s="13">
        <f>'1- EC horaire'!O5978</f>
        <v>0</v>
      </c>
      <c r="Q5978" s="29">
        <f t="shared" si="469"/>
        <v>0</v>
      </c>
    </row>
    <row r="5979" spans="1:17">
      <c r="A5979" s="107">
        <v>5977</v>
      </c>
      <c r="B5979" s="10">
        <v>9</v>
      </c>
      <c r="C5979" s="10">
        <v>7</v>
      </c>
      <c r="D5979" s="11">
        <v>2</v>
      </c>
      <c r="E5979" s="25">
        <v>14445</v>
      </c>
      <c r="F5979" s="26">
        <v>1580.7738258055554</v>
      </c>
      <c r="G5979" s="27">
        <v>0</v>
      </c>
      <c r="H5979" s="27">
        <f t="shared" si="465"/>
        <v>12864.226174194444</v>
      </c>
      <c r="I5979" s="27">
        <v>22</v>
      </c>
      <c r="J5979" s="13">
        <f t="shared" si="466"/>
        <v>12842.226174194444</v>
      </c>
      <c r="K5979" s="13">
        <v>14893</v>
      </c>
      <c r="L5979" s="13">
        <f t="shared" si="467"/>
        <v>0</v>
      </c>
      <c r="M5979" s="28">
        <v>103.4</v>
      </c>
      <c r="N5979" s="13">
        <f t="shared" si="468"/>
        <v>0</v>
      </c>
      <c r="O5979" s="13">
        <v>18.36</v>
      </c>
      <c r="P5979" s="13">
        <f>'1- EC horaire'!O5979</f>
        <v>0</v>
      </c>
      <c r="Q5979" s="29">
        <f t="shared" si="469"/>
        <v>0</v>
      </c>
    </row>
    <row r="5980" spans="1:17">
      <c r="A5980" s="107">
        <v>5978</v>
      </c>
      <c r="B5980" s="10">
        <v>9</v>
      </c>
      <c r="C5980" s="10">
        <v>7</v>
      </c>
      <c r="D5980" s="11">
        <v>3</v>
      </c>
      <c r="E5980" s="25">
        <v>14258</v>
      </c>
      <c r="F5980" s="26">
        <v>1579.7940263055555</v>
      </c>
      <c r="G5980" s="27">
        <v>0</v>
      </c>
      <c r="H5980" s="27">
        <f t="shared" si="465"/>
        <v>12678.205973694445</v>
      </c>
      <c r="I5980" s="27">
        <v>21</v>
      </c>
      <c r="J5980" s="13">
        <f t="shared" si="466"/>
        <v>12657.205973694445</v>
      </c>
      <c r="K5980" s="13">
        <v>14686</v>
      </c>
      <c r="L5980" s="13">
        <f t="shared" si="467"/>
        <v>0</v>
      </c>
      <c r="M5980" s="28">
        <v>103.4</v>
      </c>
      <c r="N5980" s="13">
        <f t="shared" si="468"/>
        <v>0</v>
      </c>
      <c r="O5980" s="13">
        <v>11.43</v>
      </c>
      <c r="P5980" s="13">
        <f>'1- EC horaire'!O5980</f>
        <v>0</v>
      </c>
      <c r="Q5980" s="29">
        <f t="shared" si="469"/>
        <v>0</v>
      </c>
    </row>
    <row r="5981" spans="1:17">
      <c r="A5981" s="107">
        <v>5979</v>
      </c>
      <c r="B5981" s="10">
        <v>9</v>
      </c>
      <c r="C5981" s="10">
        <v>7</v>
      </c>
      <c r="D5981" s="11">
        <v>4</v>
      </c>
      <c r="E5981" s="25">
        <v>14151</v>
      </c>
      <c r="F5981" s="26">
        <v>1578.5229473055554</v>
      </c>
      <c r="G5981" s="27">
        <v>0</v>
      </c>
      <c r="H5981" s="27">
        <f t="shared" si="465"/>
        <v>12572.477052694445</v>
      </c>
      <c r="I5981" s="27">
        <v>21</v>
      </c>
      <c r="J5981" s="13">
        <f t="shared" si="466"/>
        <v>12551.477052694445</v>
      </c>
      <c r="K5981" s="13">
        <v>14532</v>
      </c>
      <c r="L5981" s="13">
        <f t="shared" si="467"/>
        <v>0</v>
      </c>
      <c r="M5981" s="28">
        <v>103.4</v>
      </c>
      <c r="N5981" s="13">
        <f t="shared" si="468"/>
        <v>0</v>
      </c>
      <c r="O5981" s="13">
        <v>11.43</v>
      </c>
      <c r="P5981" s="13">
        <f>'1- EC horaire'!O5981</f>
        <v>0</v>
      </c>
      <c r="Q5981" s="29">
        <f t="shared" si="469"/>
        <v>0</v>
      </c>
    </row>
    <row r="5982" spans="1:17">
      <c r="A5982" s="107">
        <v>5980</v>
      </c>
      <c r="B5982" s="10">
        <v>9</v>
      </c>
      <c r="C5982" s="10">
        <v>7</v>
      </c>
      <c r="D5982" s="11">
        <v>5</v>
      </c>
      <c r="E5982" s="25">
        <v>14126</v>
      </c>
      <c r="F5982" s="26">
        <v>1579.2877856055554</v>
      </c>
      <c r="G5982" s="27">
        <v>0</v>
      </c>
      <c r="H5982" s="27">
        <f t="shared" si="465"/>
        <v>12546.712214394445</v>
      </c>
      <c r="I5982" s="27">
        <v>21</v>
      </c>
      <c r="J5982" s="13">
        <f t="shared" si="466"/>
        <v>12525.712214394445</v>
      </c>
      <c r="K5982" s="13">
        <v>14513</v>
      </c>
      <c r="L5982" s="13">
        <f t="shared" si="467"/>
        <v>0</v>
      </c>
      <c r="M5982" s="28">
        <v>103.4</v>
      </c>
      <c r="N5982" s="13">
        <f t="shared" si="468"/>
        <v>0</v>
      </c>
      <c r="O5982" s="13">
        <v>11.43</v>
      </c>
      <c r="P5982" s="13">
        <f>'1- EC horaire'!O5982</f>
        <v>0</v>
      </c>
      <c r="Q5982" s="29">
        <f t="shared" si="469"/>
        <v>0</v>
      </c>
    </row>
    <row r="5983" spans="1:17">
      <c r="A5983" s="107">
        <v>5981</v>
      </c>
      <c r="B5983" s="10">
        <v>9</v>
      </c>
      <c r="C5983" s="10">
        <v>7</v>
      </c>
      <c r="D5983" s="11">
        <v>6</v>
      </c>
      <c r="E5983" s="25">
        <v>14977</v>
      </c>
      <c r="F5983" s="26">
        <v>1580.4763665555554</v>
      </c>
      <c r="G5983" s="27">
        <v>0</v>
      </c>
      <c r="H5983" s="27">
        <f t="shared" si="465"/>
        <v>13396.523633444445</v>
      </c>
      <c r="I5983" s="27">
        <v>23</v>
      </c>
      <c r="J5983" s="13">
        <f t="shared" si="466"/>
        <v>13373.523633444445</v>
      </c>
      <c r="K5983" s="13">
        <v>15383</v>
      </c>
      <c r="L5983" s="13">
        <f t="shared" si="467"/>
        <v>0</v>
      </c>
      <c r="M5983" s="28">
        <v>103.4</v>
      </c>
      <c r="N5983" s="13">
        <f t="shared" si="468"/>
        <v>0</v>
      </c>
      <c r="O5983" s="13">
        <v>11.62</v>
      </c>
      <c r="P5983" s="13">
        <f>'1- EC horaire'!O5983</f>
        <v>0</v>
      </c>
      <c r="Q5983" s="29">
        <f t="shared" si="469"/>
        <v>0</v>
      </c>
    </row>
    <row r="5984" spans="1:17">
      <c r="A5984" s="107">
        <v>5982</v>
      </c>
      <c r="B5984" s="10">
        <v>9</v>
      </c>
      <c r="C5984" s="10">
        <v>7</v>
      </c>
      <c r="D5984" s="11">
        <v>7</v>
      </c>
      <c r="E5984" s="25">
        <v>16660</v>
      </c>
      <c r="F5984" s="26">
        <v>1575.4955021555554</v>
      </c>
      <c r="G5984" s="27">
        <v>0</v>
      </c>
      <c r="H5984" s="27">
        <f t="shared" si="465"/>
        <v>15084.504497844444</v>
      </c>
      <c r="I5984" s="27">
        <v>25</v>
      </c>
      <c r="J5984" s="13">
        <f t="shared" si="466"/>
        <v>15059.504497844444</v>
      </c>
      <c r="K5984" s="13">
        <v>16582</v>
      </c>
      <c r="L5984" s="13">
        <f t="shared" si="467"/>
        <v>0</v>
      </c>
      <c r="M5984" s="28">
        <v>103.4</v>
      </c>
      <c r="N5984" s="13">
        <f t="shared" si="468"/>
        <v>0</v>
      </c>
      <c r="O5984" s="13">
        <v>12.59</v>
      </c>
      <c r="P5984" s="13">
        <f>'1- EC horaire'!O5984</f>
        <v>0</v>
      </c>
      <c r="Q5984" s="29">
        <f t="shared" si="469"/>
        <v>0</v>
      </c>
    </row>
    <row r="5985" spans="1:17">
      <c r="A5985" s="107">
        <v>5983</v>
      </c>
      <c r="B5985" s="10">
        <v>9</v>
      </c>
      <c r="C5985" s="10">
        <v>7</v>
      </c>
      <c r="D5985" s="11">
        <v>8</v>
      </c>
      <c r="E5985" s="25">
        <v>17461</v>
      </c>
      <c r="F5985" s="26">
        <v>1569.2897303555553</v>
      </c>
      <c r="G5985" s="27">
        <v>0</v>
      </c>
      <c r="H5985" s="27">
        <f t="shared" si="465"/>
        <v>15891.710269644445</v>
      </c>
      <c r="I5985" s="27">
        <v>26</v>
      </c>
      <c r="J5985" s="13">
        <f t="shared" si="466"/>
        <v>15865.710269644445</v>
      </c>
      <c r="K5985" s="13">
        <v>17792</v>
      </c>
      <c r="L5985" s="13">
        <f t="shared" si="467"/>
        <v>0</v>
      </c>
      <c r="M5985" s="28">
        <v>103.4</v>
      </c>
      <c r="N5985" s="13">
        <f t="shared" si="468"/>
        <v>0</v>
      </c>
      <c r="O5985" s="13">
        <v>15.25</v>
      </c>
      <c r="P5985" s="13">
        <f>'1- EC horaire'!O5985</f>
        <v>0</v>
      </c>
      <c r="Q5985" s="29">
        <f t="shared" si="469"/>
        <v>0</v>
      </c>
    </row>
    <row r="5986" spans="1:17">
      <c r="A5986" s="107">
        <v>5984</v>
      </c>
      <c r="B5986" s="10">
        <v>9</v>
      </c>
      <c r="C5986" s="10">
        <v>7</v>
      </c>
      <c r="D5986" s="11">
        <v>9</v>
      </c>
      <c r="E5986" s="25">
        <v>18155</v>
      </c>
      <c r="F5986" s="26">
        <v>1567.0894435555554</v>
      </c>
      <c r="G5986" s="27">
        <v>0</v>
      </c>
      <c r="H5986" s="27">
        <f t="shared" si="465"/>
        <v>16587.910556444444</v>
      </c>
      <c r="I5986" s="27">
        <v>26</v>
      </c>
      <c r="J5986" s="13">
        <f t="shared" si="466"/>
        <v>16561.910556444444</v>
      </c>
      <c r="K5986" s="13">
        <v>18693</v>
      </c>
      <c r="L5986" s="13">
        <f t="shared" si="467"/>
        <v>0</v>
      </c>
      <c r="M5986" s="28">
        <v>103.4</v>
      </c>
      <c r="N5986" s="13">
        <f t="shared" si="468"/>
        <v>0</v>
      </c>
      <c r="O5986" s="13">
        <v>17.07</v>
      </c>
      <c r="P5986" s="13">
        <f>'1- EC horaire'!O5986</f>
        <v>0</v>
      </c>
      <c r="Q5986" s="29">
        <f t="shared" si="469"/>
        <v>0</v>
      </c>
    </row>
    <row r="5987" spans="1:17">
      <c r="A5987" s="107">
        <v>5985</v>
      </c>
      <c r="B5987" s="10">
        <v>9</v>
      </c>
      <c r="C5987" s="10">
        <v>7</v>
      </c>
      <c r="D5987" s="11">
        <v>10</v>
      </c>
      <c r="E5987" s="25">
        <v>17806</v>
      </c>
      <c r="F5987" s="26">
        <v>1569.6053452555554</v>
      </c>
      <c r="G5987" s="27">
        <v>0</v>
      </c>
      <c r="H5987" s="27">
        <f t="shared" si="465"/>
        <v>16236.394654744445</v>
      </c>
      <c r="I5987" s="27">
        <v>26</v>
      </c>
      <c r="J5987" s="13">
        <f t="shared" si="466"/>
        <v>16210.394654744445</v>
      </c>
      <c r="K5987" s="13">
        <v>18272</v>
      </c>
      <c r="L5987" s="13">
        <f t="shared" si="467"/>
        <v>0</v>
      </c>
      <c r="M5987" s="28">
        <v>103.4</v>
      </c>
      <c r="N5987" s="13">
        <f t="shared" si="468"/>
        <v>0</v>
      </c>
      <c r="O5987" s="13">
        <v>15.65</v>
      </c>
      <c r="P5987" s="13">
        <f>'1- EC horaire'!O5987</f>
        <v>0</v>
      </c>
      <c r="Q5987" s="29">
        <f t="shared" si="469"/>
        <v>0</v>
      </c>
    </row>
    <row r="5988" spans="1:17">
      <c r="A5988" s="107">
        <v>5986</v>
      </c>
      <c r="B5988" s="10">
        <v>9</v>
      </c>
      <c r="C5988" s="10">
        <v>7</v>
      </c>
      <c r="D5988" s="11">
        <v>11</v>
      </c>
      <c r="E5988" s="25">
        <v>18072</v>
      </c>
      <c r="F5988" s="26">
        <v>1557.0904817055555</v>
      </c>
      <c r="G5988" s="27">
        <v>0</v>
      </c>
      <c r="H5988" s="27">
        <f t="shared" si="465"/>
        <v>16514.909518294444</v>
      </c>
      <c r="I5988" s="27">
        <v>27</v>
      </c>
      <c r="J5988" s="13">
        <f t="shared" si="466"/>
        <v>16487.909518294444</v>
      </c>
      <c r="K5988" s="13">
        <v>18618</v>
      </c>
      <c r="L5988" s="13">
        <f t="shared" si="467"/>
        <v>0</v>
      </c>
      <c r="M5988" s="28">
        <v>103.4</v>
      </c>
      <c r="N5988" s="13">
        <f t="shared" si="468"/>
        <v>0</v>
      </c>
      <c r="O5988" s="13">
        <v>15.6</v>
      </c>
      <c r="P5988" s="13">
        <f>'1- EC horaire'!O5988</f>
        <v>0</v>
      </c>
      <c r="Q5988" s="29">
        <f t="shared" si="469"/>
        <v>0</v>
      </c>
    </row>
    <row r="5989" spans="1:17">
      <c r="A5989" s="107">
        <v>5987</v>
      </c>
      <c r="B5989" s="10">
        <v>9</v>
      </c>
      <c r="C5989" s="10">
        <v>7</v>
      </c>
      <c r="D5989" s="11">
        <v>12</v>
      </c>
      <c r="E5989" s="25">
        <v>18118</v>
      </c>
      <c r="F5989" s="26">
        <v>1551.5973852555553</v>
      </c>
      <c r="G5989" s="27">
        <v>0</v>
      </c>
      <c r="H5989" s="27">
        <f t="shared" si="465"/>
        <v>16566.402614744446</v>
      </c>
      <c r="I5989" s="27">
        <v>27</v>
      </c>
      <c r="J5989" s="13">
        <f t="shared" si="466"/>
        <v>16539.402614744446</v>
      </c>
      <c r="K5989" s="13">
        <v>18677</v>
      </c>
      <c r="L5989" s="13">
        <f t="shared" si="467"/>
        <v>0</v>
      </c>
      <c r="M5989" s="28">
        <v>103.4</v>
      </c>
      <c r="N5989" s="13">
        <f t="shared" si="468"/>
        <v>0</v>
      </c>
      <c r="O5989" s="13">
        <v>15.97</v>
      </c>
      <c r="P5989" s="13">
        <f>'1- EC horaire'!O5989</f>
        <v>0</v>
      </c>
      <c r="Q5989" s="29">
        <f t="shared" si="469"/>
        <v>0</v>
      </c>
    </row>
    <row r="5990" spans="1:17">
      <c r="A5990" s="107">
        <v>5988</v>
      </c>
      <c r="B5990" s="10">
        <v>9</v>
      </c>
      <c r="C5990" s="10">
        <v>7</v>
      </c>
      <c r="D5990" s="11">
        <v>13</v>
      </c>
      <c r="E5990" s="25">
        <v>17918</v>
      </c>
      <c r="F5990" s="26">
        <v>1552.7576476555555</v>
      </c>
      <c r="G5990" s="27">
        <v>0</v>
      </c>
      <c r="H5990" s="27">
        <f t="shared" si="465"/>
        <v>16365.242352344445</v>
      </c>
      <c r="I5990" s="27">
        <v>26</v>
      </c>
      <c r="J5990" s="13">
        <f t="shared" si="466"/>
        <v>16339.242352344445</v>
      </c>
      <c r="K5990" s="13">
        <v>18416</v>
      </c>
      <c r="L5990" s="13">
        <f t="shared" si="467"/>
        <v>0</v>
      </c>
      <c r="M5990" s="28">
        <v>103.4</v>
      </c>
      <c r="N5990" s="13">
        <f t="shared" si="468"/>
        <v>0</v>
      </c>
      <c r="O5990" s="13">
        <v>16.21</v>
      </c>
      <c r="P5990" s="13">
        <f>'1- EC horaire'!O5990</f>
        <v>0</v>
      </c>
      <c r="Q5990" s="29">
        <f t="shared" si="469"/>
        <v>0</v>
      </c>
    </row>
    <row r="5991" spans="1:17">
      <c r="A5991" s="107">
        <v>5989</v>
      </c>
      <c r="B5991" s="10">
        <v>9</v>
      </c>
      <c r="C5991" s="10">
        <v>7</v>
      </c>
      <c r="D5991" s="11">
        <v>14</v>
      </c>
      <c r="E5991" s="25">
        <v>18259</v>
      </c>
      <c r="F5991" s="26">
        <v>1550.1069428555554</v>
      </c>
      <c r="G5991" s="27">
        <v>0</v>
      </c>
      <c r="H5991" s="27">
        <f t="shared" si="465"/>
        <v>16708.893057144443</v>
      </c>
      <c r="I5991" s="27">
        <v>26</v>
      </c>
      <c r="J5991" s="13">
        <f t="shared" si="466"/>
        <v>16682.893057144443</v>
      </c>
      <c r="K5991" s="13">
        <v>18794</v>
      </c>
      <c r="L5991" s="13">
        <f t="shared" si="467"/>
        <v>0</v>
      </c>
      <c r="M5991" s="28">
        <v>103.4</v>
      </c>
      <c r="N5991" s="13">
        <f t="shared" si="468"/>
        <v>0</v>
      </c>
      <c r="O5991" s="13">
        <v>16.13</v>
      </c>
      <c r="P5991" s="13">
        <f>'1- EC horaire'!O5991</f>
        <v>0</v>
      </c>
      <c r="Q5991" s="29">
        <f t="shared" si="469"/>
        <v>0</v>
      </c>
    </row>
    <row r="5992" spans="1:17">
      <c r="A5992" s="107">
        <v>5990</v>
      </c>
      <c r="B5992" s="10">
        <v>9</v>
      </c>
      <c r="C5992" s="10">
        <v>7</v>
      </c>
      <c r="D5992" s="11">
        <v>15</v>
      </c>
      <c r="E5992" s="25">
        <v>17867</v>
      </c>
      <c r="F5992" s="26">
        <v>1546.2841432555554</v>
      </c>
      <c r="G5992" s="27">
        <v>0</v>
      </c>
      <c r="H5992" s="27">
        <f t="shared" si="465"/>
        <v>16320.715856744444</v>
      </c>
      <c r="I5992" s="27">
        <v>25</v>
      </c>
      <c r="J5992" s="13">
        <f t="shared" si="466"/>
        <v>16295.715856744444</v>
      </c>
      <c r="K5992" s="13">
        <v>18373</v>
      </c>
      <c r="L5992" s="13">
        <f t="shared" si="467"/>
        <v>0</v>
      </c>
      <c r="M5992" s="28">
        <v>103.4</v>
      </c>
      <c r="N5992" s="13">
        <f t="shared" si="468"/>
        <v>0</v>
      </c>
      <c r="O5992" s="13">
        <v>16.010000000000002</v>
      </c>
      <c r="P5992" s="13">
        <f>'1- EC horaire'!O5992</f>
        <v>0</v>
      </c>
      <c r="Q5992" s="29">
        <f t="shared" si="469"/>
        <v>0</v>
      </c>
    </row>
    <row r="5993" spans="1:17">
      <c r="A5993" s="107">
        <v>5991</v>
      </c>
      <c r="B5993" s="10">
        <v>9</v>
      </c>
      <c r="C5993" s="10">
        <v>7</v>
      </c>
      <c r="D5993" s="11">
        <v>16</v>
      </c>
      <c r="E5993" s="25">
        <v>17898</v>
      </c>
      <c r="F5993" s="26">
        <v>1553.0452833555555</v>
      </c>
      <c r="G5993" s="27">
        <v>0</v>
      </c>
      <c r="H5993" s="27">
        <f t="shared" si="465"/>
        <v>16344.954716644444</v>
      </c>
      <c r="I5993" s="27">
        <v>26</v>
      </c>
      <c r="J5993" s="13">
        <f t="shared" si="466"/>
        <v>16318.954716644444</v>
      </c>
      <c r="K5993" s="13">
        <v>18390</v>
      </c>
      <c r="L5993" s="13">
        <f t="shared" si="467"/>
        <v>0</v>
      </c>
      <c r="M5993" s="28">
        <v>103.4</v>
      </c>
      <c r="N5993" s="13">
        <f t="shared" si="468"/>
        <v>0</v>
      </c>
      <c r="O5993" s="13">
        <v>11.43</v>
      </c>
      <c r="P5993" s="13">
        <f>'1- EC horaire'!O5993</f>
        <v>0</v>
      </c>
      <c r="Q5993" s="29">
        <f t="shared" si="469"/>
        <v>0</v>
      </c>
    </row>
    <row r="5994" spans="1:17">
      <c r="A5994" s="107">
        <v>5992</v>
      </c>
      <c r="B5994" s="10">
        <v>9</v>
      </c>
      <c r="C5994" s="10">
        <v>7</v>
      </c>
      <c r="D5994" s="11">
        <v>17</v>
      </c>
      <c r="E5994" s="25">
        <v>18187</v>
      </c>
      <c r="F5994" s="26">
        <v>1552.8530941055553</v>
      </c>
      <c r="G5994" s="27">
        <v>0</v>
      </c>
      <c r="H5994" s="27">
        <f t="shared" si="465"/>
        <v>16634.146905894446</v>
      </c>
      <c r="I5994" s="27">
        <v>27</v>
      </c>
      <c r="J5994" s="13">
        <f t="shared" si="466"/>
        <v>16607.146905894446</v>
      </c>
      <c r="K5994" s="13">
        <v>18742</v>
      </c>
      <c r="L5994" s="13">
        <f t="shared" si="467"/>
        <v>0</v>
      </c>
      <c r="M5994" s="28">
        <v>103.4</v>
      </c>
      <c r="N5994" s="13">
        <f t="shared" si="468"/>
        <v>0</v>
      </c>
      <c r="O5994" s="13">
        <v>11.43</v>
      </c>
      <c r="P5994" s="13">
        <f>'1- EC horaire'!O5994</f>
        <v>0</v>
      </c>
      <c r="Q5994" s="29">
        <f t="shared" si="469"/>
        <v>0</v>
      </c>
    </row>
    <row r="5995" spans="1:17">
      <c r="A5995" s="107">
        <v>5993</v>
      </c>
      <c r="B5995" s="10">
        <v>9</v>
      </c>
      <c r="C5995" s="10">
        <v>7</v>
      </c>
      <c r="D5995" s="11">
        <v>18</v>
      </c>
      <c r="E5995" s="25">
        <v>18324</v>
      </c>
      <c r="F5995" s="26">
        <v>1555.7629153055555</v>
      </c>
      <c r="G5995" s="27">
        <v>0</v>
      </c>
      <c r="H5995" s="27">
        <f t="shared" si="465"/>
        <v>16768.237084694443</v>
      </c>
      <c r="I5995" s="27">
        <v>26</v>
      </c>
      <c r="J5995" s="13">
        <f t="shared" si="466"/>
        <v>16742.237084694443</v>
      </c>
      <c r="K5995" s="13">
        <v>18839</v>
      </c>
      <c r="L5995" s="13">
        <f t="shared" si="467"/>
        <v>0</v>
      </c>
      <c r="M5995" s="28">
        <v>103.4</v>
      </c>
      <c r="N5995" s="13">
        <f t="shared" si="468"/>
        <v>0</v>
      </c>
      <c r="O5995" s="13">
        <v>16.100000000000001</v>
      </c>
      <c r="P5995" s="13">
        <f>'1- EC horaire'!O5995</f>
        <v>0</v>
      </c>
      <c r="Q5995" s="29">
        <f t="shared" si="469"/>
        <v>0</v>
      </c>
    </row>
    <row r="5996" spans="1:17">
      <c r="A5996" s="107">
        <v>5994</v>
      </c>
      <c r="B5996" s="10">
        <v>9</v>
      </c>
      <c r="C5996" s="10">
        <v>7</v>
      </c>
      <c r="D5996" s="11">
        <v>19</v>
      </c>
      <c r="E5996" s="25">
        <v>18436</v>
      </c>
      <c r="F5996" s="26">
        <v>1554.5264766555554</v>
      </c>
      <c r="G5996" s="27">
        <v>0</v>
      </c>
      <c r="H5996" s="27">
        <f t="shared" si="465"/>
        <v>16881.473523344444</v>
      </c>
      <c r="I5996" s="27">
        <v>26</v>
      </c>
      <c r="J5996" s="13">
        <f t="shared" si="466"/>
        <v>16855.473523344444</v>
      </c>
      <c r="K5996" s="13">
        <v>18953</v>
      </c>
      <c r="L5996" s="13">
        <f t="shared" si="467"/>
        <v>0</v>
      </c>
      <c r="M5996" s="28">
        <v>103.4</v>
      </c>
      <c r="N5996" s="13">
        <f t="shared" si="468"/>
        <v>0</v>
      </c>
      <c r="O5996" s="13">
        <v>15.44</v>
      </c>
      <c r="P5996" s="13">
        <f>'1- EC horaire'!O5996</f>
        <v>0</v>
      </c>
      <c r="Q5996" s="29">
        <f t="shared" si="469"/>
        <v>0</v>
      </c>
    </row>
    <row r="5997" spans="1:17">
      <c r="A5997" s="107">
        <v>5995</v>
      </c>
      <c r="B5997" s="10">
        <v>9</v>
      </c>
      <c r="C5997" s="10">
        <v>7</v>
      </c>
      <c r="D5997" s="11">
        <v>20</v>
      </c>
      <c r="E5997" s="25">
        <v>18575</v>
      </c>
      <c r="F5997" s="26">
        <v>1554.2068764055555</v>
      </c>
      <c r="G5997" s="27">
        <v>0</v>
      </c>
      <c r="H5997" s="27">
        <f t="shared" si="465"/>
        <v>17020.793123594445</v>
      </c>
      <c r="I5997" s="27">
        <v>28</v>
      </c>
      <c r="J5997" s="13">
        <f t="shared" si="466"/>
        <v>16992.793123594445</v>
      </c>
      <c r="K5997" s="13">
        <v>19062</v>
      </c>
      <c r="L5997" s="13">
        <f t="shared" si="467"/>
        <v>0</v>
      </c>
      <c r="M5997" s="28">
        <v>103.4</v>
      </c>
      <c r="N5997" s="13">
        <f t="shared" si="468"/>
        <v>0</v>
      </c>
      <c r="O5997" s="13">
        <v>14.74</v>
      </c>
      <c r="P5997" s="13">
        <f>'1- EC horaire'!O5997</f>
        <v>0</v>
      </c>
      <c r="Q5997" s="29">
        <f t="shared" si="469"/>
        <v>0</v>
      </c>
    </row>
    <row r="5998" spans="1:17">
      <c r="A5998" s="107">
        <v>5996</v>
      </c>
      <c r="B5998" s="10">
        <v>9</v>
      </c>
      <c r="C5998" s="10">
        <v>7</v>
      </c>
      <c r="D5998" s="11">
        <v>21</v>
      </c>
      <c r="E5998" s="25">
        <v>18595</v>
      </c>
      <c r="F5998" s="26">
        <v>1545.1878082555554</v>
      </c>
      <c r="G5998" s="27">
        <v>0</v>
      </c>
      <c r="H5998" s="27">
        <f t="shared" si="465"/>
        <v>17049.812191744444</v>
      </c>
      <c r="I5998" s="27">
        <v>26</v>
      </c>
      <c r="J5998" s="13">
        <f t="shared" si="466"/>
        <v>17023.812191744444</v>
      </c>
      <c r="K5998" s="13">
        <v>19080</v>
      </c>
      <c r="L5998" s="13">
        <f t="shared" si="467"/>
        <v>0</v>
      </c>
      <c r="M5998" s="28">
        <v>103.4</v>
      </c>
      <c r="N5998" s="13">
        <f t="shared" si="468"/>
        <v>0</v>
      </c>
      <c r="O5998" s="13">
        <v>14.74</v>
      </c>
      <c r="P5998" s="13">
        <f>'1- EC horaire'!O5998</f>
        <v>0</v>
      </c>
      <c r="Q5998" s="29">
        <f t="shared" si="469"/>
        <v>0</v>
      </c>
    </row>
    <row r="5999" spans="1:17">
      <c r="A5999" s="107">
        <v>5997</v>
      </c>
      <c r="B5999" s="10">
        <v>9</v>
      </c>
      <c r="C5999" s="10">
        <v>7</v>
      </c>
      <c r="D5999" s="11">
        <v>22</v>
      </c>
      <c r="E5999" s="25">
        <v>17801</v>
      </c>
      <c r="F5999" s="26">
        <v>1554.6635437055554</v>
      </c>
      <c r="G5999" s="27">
        <v>0</v>
      </c>
      <c r="H5999" s="27">
        <f t="shared" si="465"/>
        <v>16246.336456294444</v>
      </c>
      <c r="I5999" s="27">
        <v>24</v>
      </c>
      <c r="J5999" s="13">
        <f t="shared" si="466"/>
        <v>16222.336456294444</v>
      </c>
      <c r="K5999" s="13">
        <v>18281</v>
      </c>
      <c r="L5999" s="13">
        <f t="shared" si="467"/>
        <v>0</v>
      </c>
      <c r="M5999" s="28">
        <v>103.4</v>
      </c>
      <c r="N5999" s="13">
        <f t="shared" si="468"/>
        <v>0</v>
      </c>
      <c r="O5999" s="13">
        <v>11.43</v>
      </c>
      <c r="P5999" s="13">
        <f>'1- EC horaire'!O5999</f>
        <v>0</v>
      </c>
      <c r="Q5999" s="29">
        <f t="shared" si="469"/>
        <v>0</v>
      </c>
    </row>
    <row r="6000" spans="1:17">
      <c r="A6000" s="107">
        <v>5998</v>
      </c>
      <c r="B6000" s="10">
        <v>9</v>
      </c>
      <c r="C6000" s="10">
        <v>7</v>
      </c>
      <c r="D6000" s="11">
        <v>23</v>
      </c>
      <c r="E6000" s="25">
        <v>16667</v>
      </c>
      <c r="F6000" s="26">
        <v>1560.9443447555554</v>
      </c>
      <c r="G6000" s="27">
        <v>0</v>
      </c>
      <c r="H6000" s="27">
        <f t="shared" si="465"/>
        <v>15106.055655244445</v>
      </c>
      <c r="I6000" s="27">
        <v>22</v>
      </c>
      <c r="J6000" s="13">
        <f t="shared" si="466"/>
        <v>15084.055655244445</v>
      </c>
      <c r="K6000" s="13">
        <v>16618</v>
      </c>
      <c r="L6000" s="13">
        <f t="shared" si="467"/>
        <v>0</v>
      </c>
      <c r="M6000" s="28">
        <v>103.4</v>
      </c>
      <c r="N6000" s="13">
        <f t="shared" si="468"/>
        <v>0</v>
      </c>
      <c r="O6000" s="13">
        <v>11.43</v>
      </c>
      <c r="P6000" s="13">
        <f>'1- EC horaire'!O6000</f>
        <v>0</v>
      </c>
      <c r="Q6000" s="29">
        <f t="shared" si="469"/>
        <v>0</v>
      </c>
    </row>
    <row r="6001" spans="1:17">
      <c r="A6001" s="107">
        <v>5999</v>
      </c>
      <c r="B6001" s="10">
        <v>9</v>
      </c>
      <c r="C6001" s="10">
        <v>7</v>
      </c>
      <c r="D6001" s="11">
        <v>24</v>
      </c>
      <c r="E6001" s="25">
        <v>15132</v>
      </c>
      <c r="F6001" s="26">
        <v>1562.6672911055555</v>
      </c>
      <c r="G6001" s="27">
        <v>0</v>
      </c>
      <c r="H6001" s="27">
        <f t="shared" si="465"/>
        <v>13569.332708894444</v>
      </c>
      <c r="I6001" s="27">
        <v>22</v>
      </c>
      <c r="J6001" s="13">
        <f t="shared" si="466"/>
        <v>13547.332708894444</v>
      </c>
      <c r="K6001" s="13">
        <v>15528</v>
      </c>
      <c r="L6001" s="13">
        <f t="shared" si="467"/>
        <v>0</v>
      </c>
      <c r="M6001" s="28">
        <v>103.4</v>
      </c>
      <c r="N6001" s="13">
        <f t="shared" si="468"/>
        <v>0</v>
      </c>
      <c r="O6001" s="13">
        <v>11.43</v>
      </c>
      <c r="P6001" s="13">
        <f>'1- EC horaire'!O6001</f>
        <v>0</v>
      </c>
      <c r="Q6001" s="29">
        <f t="shared" si="469"/>
        <v>0</v>
      </c>
    </row>
    <row r="6002" spans="1:17">
      <c r="A6002" s="107">
        <v>6000</v>
      </c>
      <c r="B6002" s="10">
        <v>9</v>
      </c>
      <c r="C6002" s="10">
        <v>8</v>
      </c>
      <c r="D6002" s="11">
        <v>1</v>
      </c>
      <c r="E6002" s="25">
        <v>14957</v>
      </c>
      <c r="F6002" s="26">
        <v>1567.3585521555553</v>
      </c>
      <c r="G6002" s="27">
        <v>0</v>
      </c>
      <c r="H6002" s="27">
        <f t="shared" si="465"/>
        <v>13389.641447844444</v>
      </c>
      <c r="I6002" s="27">
        <v>20</v>
      </c>
      <c r="J6002" s="13">
        <f t="shared" si="466"/>
        <v>13369.641447844444</v>
      </c>
      <c r="K6002" s="13">
        <v>15366</v>
      </c>
      <c r="L6002" s="13">
        <f t="shared" si="467"/>
        <v>0</v>
      </c>
      <c r="M6002" s="28">
        <v>103.4</v>
      </c>
      <c r="N6002" s="13">
        <f t="shared" si="468"/>
        <v>0</v>
      </c>
      <c r="O6002" s="13">
        <v>11.43</v>
      </c>
      <c r="P6002" s="13">
        <f>'1- EC horaire'!O6002</f>
        <v>0</v>
      </c>
      <c r="Q6002" s="29">
        <f t="shared" si="469"/>
        <v>0</v>
      </c>
    </row>
    <row r="6003" spans="1:17">
      <c r="A6003" s="107">
        <v>6001</v>
      </c>
      <c r="B6003" s="10">
        <v>9</v>
      </c>
      <c r="C6003" s="10">
        <v>8</v>
      </c>
      <c r="D6003" s="11">
        <v>2</v>
      </c>
      <c r="E6003" s="25">
        <v>14311</v>
      </c>
      <c r="F6003" s="26">
        <v>1571.0295941555553</v>
      </c>
      <c r="G6003" s="27">
        <v>0</v>
      </c>
      <c r="H6003" s="27">
        <f t="shared" si="465"/>
        <v>12739.970405844444</v>
      </c>
      <c r="I6003" s="27">
        <v>20</v>
      </c>
      <c r="J6003" s="13">
        <f t="shared" si="466"/>
        <v>12719.970405844444</v>
      </c>
      <c r="K6003" s="13">
        <v>14747</v>
      </c>
      <c r="L6003" s="13">
        <f t="shared" si="467"/>
        <v>0</v>
      </c>
      <c r="M6003" s="28">
        <v>103.4</v>
      </c>
      <c r="N6003" s="13">
        <f t="shared" si="468"/>
        <v>0</v>
      </c>
      <c r="O6003" s="13">
        <v>11.62</v>
      </c>
      <c r="P6003" s="13">
        <f>'1- EC horaire'!O6003</f>
        <v>0</v>
      </c>
      <c r="Q6003" s="29">
        <f t="shared" si="469"/>
        <v>0</v>
      </c>
    </row>
    <row r="6004" spans="1:17">
      <c r="A6004" s="107">
        <v>6002</v>
      </c>
      <c r="B6004" s="10">
        <v>9</v>
      </c>
      <c r="C6004" s="10">
        <v>8</v>
      </c>
      <c r="D6004" s="11">
        <v>3</v>
      </c>
      <c r="E6004" s="25">
        <v>14511</v>
      </c>
      <c r="F6004" s="26">
        <v>1572.3493760555555</v>
      </c>
      <c r="G6004" s="27">
        <v>0</v>
      </c>
      <c r="H6004" s="27">
        <f t="shared" si="465"/>
        <v>12938.650623944444</v>
      </c>
      <c r="I6004" s="27">
        <v>19</v>
      </c>
      <c r="J6004" s="13">
        <f t="shared" si="466"/>
        <v>12919.650623944444</v>
      </c>
      <c r="K6004" s="13">
        <v>14972</v>
      </c>
      <c r="L6004" s="13">
        <f t="shared" si="467"/>
        <v>0</v>
      </c>
      <c r="M6004" s="28">
        <v>103.4</v>
      </c>
      <c r="N6004" s="13">
        <f t="shared" si="468"/>
        <v>0</v>
      </c>
      <c r="O6004" s="13">
        <v>11.62</v>
      </c>
      <c r="P6004" s="13">
        <f>'1- EC horaire'!O6004</f>
        <v>0</v>
      </c>
      <c r="Q6004" s="29">
        <f t="shared" si="469"/>
        <v>0</v>
      </c>
    </row>
    <row r="6005" spans="1:17">
      <c r="A6005" s="107">
        <v>6003</v>
      </c>
      <c r="B6005" s="10">
        <v>9</v>
      </c>
      <c r="C6005" s="10">
        <v>8</v>
      </c>
      <c r="D6005" s="11">
        <v>4</v>
      </c>
      <c r="E6005" s="25">
        <v>14129</v>
      </c>
      <c r="F6005" s="26">
        <v>1575.4690050055553</v>
      </c>
      <c r="G6005" s="27">
        <v>0</v>
      </c>
      <c r="H6005" s="27">
        <f t="shared" si="465"/>
        <v>12553.530994994444</v>
      </c>
      <c r="I6005" s="27">
        <v>19</v>
      </c>
      <c r="J6005" s="13">
        <f t="shared" si="466"/>
        <v>12534.530994994444</v>
      </c>
      <c r="K6005" s="13">
        <v>14525</v>
      </c>
      <c r="L6005" s="13">
        <f t="shared" si="467"/>
        <v>0</v>
      </c>
      <c r="M6005" s="28">
        <v>103.4</v>
      </c>
      <c r="N6005" s="13">
        <f t="shared" si="468"/>
        <v>0</v>
      </c>
      <c r="O6005" s="13">
        <v>11.62</v>
      </c>
      <c r="P6005" s="13">
        <f>'1- EC horaire'!O6005</f>
        <v>0</v>
      </c>
      <c r="Q6005" s="29">
        <f t="shared" si="469"/>
        <v>0</v>
      </c>
    </row>
    <row r="6006" spans="1:17">
      <c r="A6006" s="107">
        <v>6004</v>
      </c>
      <c r="B6006" s="10">
        <v>9</v>
      </c>
      <c r="C6006" s="10">
        <v>8</v>
      </c>
      <c r="D6006" s="11">
        <v>5</v>
      </c>
      <c r="E6006" s="25">
        <v>14141</v>
      </c>
      <c r="F6006" s="26">
        <v>1574.6525383555554</v>
      </c>
      <c r="G6006" s="27">
        <v>0</v>
      </c>
      <c r="H6006" s="27">
        <f t="shared" si="465"/>
        <v>12566.347461644444</v>
      </c>
      <c r="I6006" s="27">
        <v>20</v>
      </c>
      <c r="J6006" s="13">
        <f t="shared" si="466"/>
        <v>12546.347461644444</v>
      </c>
      <c r="K6006" s="13">
        <v>14528</v>
      </c>
      <c r="L6006" s="13">
        <f t="shared" si="467"/>
        <v>0</v>
      </c>
      <c r="M6006" s="28">
        <v>103.4</v>
      </c>
      <c r="N6006" s="13">
        <f t="shared" si="468"/>
        <v>0</v>
      </c>
      <c r="O6006" s="13">
        <v>11.62</v>
      </c>
      <c r="P6006" s="13">
        <f>'1- EC horaire'!O6006</f>
        <v>0</v>
      </c>
      <c r="Q6006" s="29">
        <f t="shared" si="469"/>
        <v>0</v>
      </c>
    </row>
    <row r="6007" spans="1:17">
      <c r="A6007" s="107">
        <v>6005</v>
      </c>
      <c r="B6007" s="10">
        <v>9</v>
      </c>
      <c r="C6007" s="10">
        <v>8</v>
      </c>
      <c r="D6007" s="11">
        <v>6</v>
      </c>
      <c r="E6007" s="25">
        <v>15030</v>
      </c>
      <c r="F6007" s="26">
        <v>1576.8608807055555</v>
      </c>
      <c r="G6007" s="27">
        <v>0</v>
      </c>
      <c r="H6007" s="27">
        <f t="shared" si="465"/>
        <v>13453.139119294445</v>
      </c>
      <c r="I6007" s="27">
        <v>21</v>
      </c>
      <c r="J6007" s="13">
        <f t="shared" si="466"/>
        <v>13432.139119294445</v>
      </c>
      <c r="K6007" s="13">
        <v>15424</v>
      </c>
      <c r="L6007" s="13">
        <f t="shared" si="467"/>
        <v>0</v>
      </c>
      <c r="M6007" s="28">
        <v>103.4</v>
      </c>
      <c r="N6007" s="13">
        <f t="shared" si="468"/>
        <v>0</v>
      </c>
      <c r="O6007" s="13">
        <v>12.64</v>
      </c>
      <c r="P6007" s="13">
        <f>'1- EC horaire'!O6007</f>
        <v>0</v>
      </c>
      <c r="Q6007" s="29">
        <f t="shared" si="469"/>
        <v>0</v>
      </c>
    </row>
    <row r="6008" spans="1:17">
      <c r="A6008" s="107">
        <v>6006</v>
      </c>
      <c r="B6008" s="10">
        <v>9</v>
      </c>
      <c r="C6008" s="10">
        <v>8</v>
      </c>
      <c r="D6008" s="11">
        <v>7</v>
      </c>
      <c r="E6008" s="25">
        <v>16482</v>
      </c>
      <c r="F6008" s="26">
        <v>1575.2665672055555</v>
      </c>
      <c r="G6008" s="27">
        <v>0</v>
      </c>
      <c r="H6008" s="27">
        <f t="shared" si="465"/>
        <v>14906.733432794445</v>
      </c>
      <c r="I6008" s="27">
        <v>25</v>
      </c>
      <c r="J6008" s="13">
        <f t="shared" si="466"/>
        <v>14881.733432794445</v>
      </c>
      <c r="K6008" s="13">
        <v>16421</v>
      </c>
      <c r="L6008" s="13">
        <f t="shared" si="467"/>
        <v>0</v>
      </c>
      <c r="M6008" s="28">
        <v>103.4</v>
      </c>
      <c r="N6008" s="13">
        <f t="shared" si="468"/>
        <v>0</v>
      </c>
      <c r="O6008" s="13">
        <v>12.27</v>
      </c>
      <c r="P6008" s="13">
        <f>'1- EC horaire'!O6008</f>
        <v>0</v>
      </c>
      <c r="Q6008" s="29">
        <f t="shared" si="469"/>
        <v>0</v>
      </c>
    </row>
    <row r="6009" spans="1:17">
      <c r="A6009" s="107">
        <v>6007</v>
      </c>
      <c r="B6009" s="10">
        <v>9</v>
      </c>
      <c r="C6009" s="10">
        <v>8</v>
      </c>
      <c r="D6009" s="11">
        <v>8</v>
      </c>
      <c r="E6009" s="25">
        <v>17779</v>
      </c>
      <c r="F6009" s="26">
        <v>1569.2931093055554</v>
      </c>
      <c r="G6009" s="27">
        <v>0</v>
      </c>
      <c r="H6009" s="27">
        <f t="shared" si="465"/>
        <v>16209.706890694444</v>
      </c>
      <c r="I6009" s="27">
        <v>27</v>
      </c>
      <c r="J6009" s="13">
        <f t="shared" si="466"/>
        <v>16182.706890694444</v>
      </c>
      <c r="K6009" s="13">
        <v>18226</v>
      </c>
      <c r="L6009" s="13">
        <f t="shared" si="467"/>
        <v>0</v>
      </c>
      <c r="M6009" s="28">
        <v>103.4</v>
      </c>
      <c r="N6009" s="13">
        <f t="shared" si="468"/>
        <v>0</v>
      </c>
      <c r="O6009" s="13">
        <v>17.66</v>
      </c>
      <c r="P6009" s="13">
        <f>'1- EC horaire'!O6009</f>
        <v>0</v>
      </c>
      <c r="Q6009" s="29">
        <f t="shared" si="469"/>
        <v>0</v>
      </c>
    </row>
    <row r="6010" spans="1:17">
      <c r="A6010" s="107">
        <v>6008</v>
      </c>
      <c r="B6010" s="10">
        <v>9</v>
      </c>
      <c r="C6010" s="10">
        <v>8</v>
      </c>
      <c r="D6010" s="11">
        <v>9</v>
      </c>
      <c r="E6010" s="25">
        <v>18117</v>
      </c>
      <c r="F6010" s="26">
        <v>1572.8962201055554</v>
      </c>
      <c r="G6010" s="27">
        <v>0</v>
      </c>
      <c r="H6010" s="27">
        <f t="shared" si="465"/>
        <v>16544.103779894445</v>
      </c>
      <c r="I6010" s="27">
        <v>27</v>
      </c>
      <c r="J6010" s="13">
        <f t="shared" si="466"/>
        <v>16517.103779894445</v>
      </c>
      <c r="K6010" s="13">
        <v>18651</v>
      </c>
      <c r="L6010" s="13">
        <f t="shared" si="467"/>
        <v>0</v>
      </c>
      <c r="M6010" s="28">
        <v>103.4</v>
      </c>
      <c r="N6010" s="13">
        <f t="shared" si="468"/>
        <v>0</v>
      </c>
      <c r="O6010" s="13">
        <v>17.66</v>
      </c>
      <c r="P6010" s="13">
        <f>'1- EC horaire'!O6010</f>
        <v>0</v>
      </c>
      <c r="Q6010" s="29">
        <f t="shared" si="469"/>
        <v>0</v>
      </c>
    </row>
    <row r="6011" spans="1:17">
      <c r="A6011" s="107">
        <v>6009</v>
      </c>
      <c r="B6011" s="10">
        <v>9</v>
      </c>
      <c r="C6011" s="10">
        <v>8</v>
      </c>
      <c r="D6011" s="11">
        <v>10</v>
      </c>
      <c r="E6011" s="25">
        <v>18438</v>
      </c>
      <c r="F6011" s="26">
        <v>1569.0788088555553</v>
      </c>
      <c r="G6011" s="27">
        <v>0</v>
      </c>
      <c r="H6011" s="27">
        <f t="shared" si="465"/>
        <v>16868.921191144444</v>
      </c>
      <c r="I6011" s="27">
        <v>28</v>
      </c>
      <c r="J6011" s="13">
        <f t="shared" si="466"/>
        <v>16840.921191144444</v>
      </c>
      <c r="K6011" s="13">
        <v>18945</v>
      </c>
      <c r="L6011" s="13">
        <f t="shared" si="467"/>
        <v>0</v>
      </c>
      <c r="M6011" s="28">
        <v>103.4</v>
      </c>
      <c r="N6011" s="13">
        <f t="shared" si="468"/>
        <v>0</v>
      </c>
      <c r="O6011" s="13">
        <v>17.149999999999999</v>
      </c>
      <c r="P6011" s="13">
        <f>'1- EC horaire'!O6011</f>
        <v>0</v>
      </c>
      <c r="Q6011" s="29">
        <f t="shared" si="469"/>
        <v>0</v>
      </c>
    </row>
    <row r="6012" spans="1:17">
      <c r="A6012" s="107">
        <v>6010</v>
      </c>
      <c r="B6012" s="10">
        <v>9</v>
      </c>
      <c r="C6012" s="10">
        <v>8</v>
      </c>
      <c r="D6012" s="11">
        <v>11</v>
      </c>
      <c r="E6012" s="25">
        <v>18297</v>
      </c>
      <c r="F6012" s="26">
        <v>1564.6206863555553</v>
      </c>
      <c r="G6012" s="27">
        <v>0</v>
      </c>
      <c r="H6012" s="27">
        <f t="shared" si="465"/>
        <v>16732.379313644444</v>
      </c>
      <c r="I6012" s="27">
        <v>27</v>
      </c>
      <c r="J6012" s="13">
        <f t="shared" si="466"/>
        <v>16705.379313644444</v>
      </c>
      <c r="K6012" s="13">
        <v>18810</v>
      </c>
      <c r="L6012" s="13">
        <f t="shared" si="467"/>
        <v>0</v>
      </c>
      <c r="M6012" s="28">
        <v>103.4</v>
      </c>
      <c r="N6012" s="13">
        <f t="shared" si="468"/>
        <v>0</v>
      </c>
      <c r="O6012" s="13">
        <v>17.66</v>
      </c>
      <c r="P6012" s="13">
        <f>'1- EC horaire'!O6012</f>
        <v>0</v>
      </c>
      <c r="Q6012" s="29">
        <f t="shared" si="469"/>
        <v>0</v>
      </c>
    </row>
    <row r="6013" spans="1:17">
      <c r="A6013" s="107">
        <v>6011</v>
      </c>
      <c r="B6013" s="10">
        <v>9</v>
      </c>
      <c r="C6013" s="10">
        <v>8</v>
      </c>
      <c r="D6013" s="11">
        <v>12</v>
      </c>
      <c r="E6013" s="25">
        <v>18057</v>
      </c>
      <c r="F6013" s="26">
        <v>1571.1720575055554</v>
      </c>
      <c r="G6013" s="27">
        <v>0</v>
      </c>
      <c r="H6013" s="27">
        <f t="shared" si="465"/>
        <v>16485.827942494445</v>
      </c>
      <c r="I6013" s="27">
        <v>28</v>
      </c>
      <c r="J6013" s="13">
        <f t="shared" si="466"/>
        <v>16457.827942494445</v>
      </c>
      <c r="K6013" s="13">
        <v>18584</v>
      </c>
      <c r="L6013" s="13">
        <f t="shared" si="467"/>
        <v>0</v>
      </c>
      <c r="M6013" s="28">
        <v>103.4</v>
      </c>
      <c r="N6013" s="13">
        <f t="shared" si="468"/>
        <v>0</v>
      </c>
      <c r="O6013" s="13">
        <v>17.66</v>
      </c>
      <c r="P6013" s="13">
        <f>'1- EC horaire'!O6013</f>
        <v>0</v>
      </c>
      <c r="Q6013" s="29">
        <f t="shared" si="469"/>
        <v>0</v>
      </c>
    </row>
    <row r="6014" spans="1:17">
      <c r="A6014" s="107">
        <v>6012</v>
      </c>
      <c r="B6014" s="10">
        <v>9</v>
      </c>
      <c r="C6014" s="10">
        <v>8</v>
      </c>
      <c r="D6014" s="11">
        <v>13</v>
      </c>
      <c r="E6014" s="25">
        <v>18018</v>
      </c>
      <c r="F6014" s="26">
        <v>1579.7916368055553</v>
      </c>
      <c r="G6014" s="27">
        <v>0</v>
      </c>
      <c r="H6014" s="27">
        <f t="shared" si="465"/>
        <v>16438.208363194444</v>
      </c>
      <c r="I6014" s="27">
        <v>27</v>
      </c>
      <c r="J6014" s="13">
        <f t="shared" si="466"/>
        <v>16411.208363194444</v>
      </c>
      <c r="K6014" s="13">
        <v>18517</v>
      </c>
      <c r="L6014" s="13">
        <f t="shared" si="467"/>
        <v>0</v>
      </c>
      <c r="M6014" s="28">
        <v>103.4</v>
      </c>
      <c r="N6014" s="13">
        <f t="shared" si="468"/>
        <v>0</v>
      </c>
      <c r="O6014" s="13">
        <v>18.87</v>
      </c>
      <c r="P6014" s="13">
        <f>'1- EC horaire'!O6014</f>
        <v>0</v>
      </c>
      <c r="Q6014" s="29">
        <f t="shared" si="469"/>
        <v>0</v>
      </c>
    </row>
    <row r="6015" spans="1:17">
      <c r="A6015" s="107">
        <v>6013</v>
      </c>
      <c r="B6015" s="10">
        <v>9</v>
      </c>
      <c r="C6015" s="10">
        <v>8</v>
      </c>
      <c r="D6015" s="11">
        <v>14</v>
      </c>
      <c r="E6015" s="25">
        <v>17642</v>
      </c>
      <c r="F6015" s="26">
        <v>1574.3417521555555</v>
      </c>
      <c r="G6015" s="27">
        <v>0</v>
      </c>
      <c r="H6015" s="27">
        <f t="shared" si="465"/>
        <v>16067.658247844445</v>
      </c>
      <c r="I6015" s="27">
        <v>26</v>
      </c>
      <c r="J6015" s="13">
        <f t="shared" si="466"/>
        <v>16041.658247844445</v>
      </c>
      <c r="K6015" s="13">
        <v>18032</v>
      </c>
      <c r="L6015" s="13">
        <f t="shared" si="467"/>
        <v>0</v>
      </c>
      <c r="M6015" s="28">
        <v>103.4</v>
      </c>
      <c r="N6015" s="13">
        <f t="shared" si="468"/>
        <v>0</v>
      </c>
      <c r="O6015" s="13">
        <v>18.87</v>
      </c>
      <c r="P6015" s="13">
        <f>'1- EC horaire'!O6015</f>
        <v>0</v>
      </c>
      <c r="Q6015" s="29">
        <f t="shared" si="469"/>
        <v>0</v>
      </c>
    </row>
    <row r="6016" spans="1:17">
      <c r="A6016" s="107">
        <v>6014</v>
      </c>
      <c r="B6016" s="10">
        <v>9</v>
      </c>
      <c r="C6016" s="10">
        <v>8</v>
      </c>
      <c r="D6016" s="11">
        <v>15</v>
      </c>
      <c r="E6016" s="25">
        <v>17342</v>
      </c>
      <c r="F6016" s="26">
        <v>1573.5490626555554</v>
      </c>
      <c r="G6016" s="27">
        <v>0</v>
      </c>
      <c r="H6016" s="27">
        <f t="shared" si="465"/>
        <v>15768.450937344445</v>
      </c>
      <c r="I6016" s="27">
        <v>26</v>
      </c>
      <c r="J6016" s="13">
        <f t="shared" si="466"/>
        <v>15742.450937344445</v>
      </c>
      <c r="K6016" s="13">
        <v>17636</v>
      </c>
      <c r="L6016" s="13">
        <f t="shared" si="467"/>
        <v>0</v>
      </c>
      <c r="M6016" s="28">
        <v>103.4</v>
      </c>
      <c r="N6016" s="13">
        <f t="shared" si="468"/>
        <v>0</v>
      </c>
      <c r="O6016" s="13">
        <v>17.66</v>
      </c>
      <c r="P6016" s="13">
        <f>'1- EC horaire'!O6016</f>
        <v>0</v>
      </c>
      <c r="Q6016" s="29">
        <f t="shared" si="469"/>
        <v>0</v>
      </c>
    </row>
    <row r="6017" spans="1:17">
      <c r="A6017" s="107">
        <v>6015</v>
      </c>
      <c r="B6017" s="10">
        <v>9</v>
      </c>
      <c r="C6017" s="10">
        <v>8</v>
      </c>
      <c r="D6017" s="11">
        <v>16</v>
      </c>
      <c r="E6017" s="25">
        <v>17403</v>
      </c>
      <c r="F6017" s="26">
        <v>1578.1230400555555</v>
      </c>
      <c r="G6017" s="27">
        <v>0</v>
      </c>
      <c r="H6017" s="27">
        <f t="shared" si="465"/>
        <v>15824.876959944444</v>
      </c>
      <c r="I6017" s="27">
        <v>26</v>
      </c>
      <c r="J6017" s="13">
        <f t="shared" si="466"/>
        <v>15798.876959944444</v>
      </c>
      <c r="K6017" s="13">
        <v>17704</v>
      </c>
      <c r="L6017" s="13">
        <f t="shared" si="467"/>
        <v>0</v>
      </c>
      <c r="M6017" s="28">
        <v>103.4</v>
      </c>
      <c r="N6017" s="13">
        <f t="shared" si="468"/>
        <v>0</v>
      </c>
      <c r="O6017" s="13">
        <v>17.66</v>
      </c>
      <c r="P6017" s="13">
        <f>'1- EC horaire'!O6017</f>
        <v>0</v>
      </c>
      <c r="Q6017" s="29">
        <f t="shared" si="469"/>
        <v>0</v>
      </c>
    </row>
    <row r="6018" spans="1:17">
      <c r="A6018" s="107">
        <v>6016</v>
      </c>
      <c r="B6018" s="10">
        <v>9</v>
      </c>
      <c r="C6018" s="10">
        <v>8</v>
      </c>
      <c r="D6018" s="11">
        <v>17</v>
      </c>
      <c r="E6018" s="25">
        <v>17511</v>
      </c>
      <c r="F6018" s="26">
        <v>1576.6593363555553</v>
      </c>
      <c r="G6018" s="27">
        <v>0</v>
      </c>
      <c r="H6018" s="27">
        <f t="shared" si="465"/>
        <v>15934.340663644445</v>
      </c>
      <c r="I6018" s="27">
        <v>27</v>
      </c>
      <c r="J6018" s="13">
        <f t="shared" si="466"/>
        <v>15907.340663644445</v>
      </c>
      <c r="K6018" s="13">
        <v>17850</v>
      </c>
      <c r="L6018" s="13">
        <f t="shared" si="467"/>
        <v>0</v>
      </c>
      <c r="M6018" s="28">
        <v>103.4</v>
      </c>
      <c r="N6018" s="13">
        <f t="shared" si="468"/>
        <v>0</v>
      </c>
      <c r="O6018" s="13">
        <v>18.87</v>
      </c>
      <c r="P6018" s="13">
        <f>'1- EC horaire'!O6018</f>
        <v>0</v>
      </c>
      <c r="Q6018" s="29">
        <f t="shared" si="469"/>
        <v>0</v>
      </c>
    </row>
    <row r="6019" spans="1:17">
      <c r="A6019" s="107">
        <v>6017</v>
      </c>
      <c r="B6019" s="10">
        <v>9</v>
      </c>
      <c r="C6019" s="10">
        <v>8</v>
      </c>
      <c r="D6019" s="11">
        <v>18</v>
      </c>
      <c r="E6019" s="25">
        <v>17866</v>
      </c>
      <c r="F6019" s="26">
        <v>1572.6151549555552</v>
      </c>
      <c r="G6019" s="27">
        <v>0</v>
      </c>
      <c r="H6019" s="27">
        <f t="shared" si="465"/>
        <v>16293.384845044446</v>
      </c>
      <c r="I6019" s="27">
        <v>27</v>
      </c>
      <c r="J6019" s="13">
        <f t="shared" si="466"/>
        <v>16266.384845044446</v>
      </c>
      <c r="K6019" s="13">
        <v>18333</v>
      </c>
      <c r="L6019" s="13">
        <f t="shared" si="467"/>
        <v>0</v>
      </c>
      <c r="M6019" s="28">
        <v>103.4</v>
      </c>
      <c r="N6019" s="13">
        <f t="shared" si="468"/>
        <v>0</v>
      </c>
      <c r="O6019" s="13">
        <v>17.66</v>
      </c>
      <c r="P6019" s="13">
        <f>'1- EC horaire'!O6019</f>
        <v>0</v>
      </c>
      <c r="Q6019" s="29">
        <f t="shared" si="469"/>
        <v>0</v>
      </c>
    </row>
    <row r="6020" spans="1:17">
      <c r="A6020" s="107">
        <v>6018</v>
      </c>
      <c r="B6020" s="10">
        <v>9</v>
      </c>
      <c r="C6020" s="10">
        <v>8</v>
      </c>
      <c r="D6020" s="11">
        <v>19</v>
      </c>
      <c r="E6020" s="25">
        <v>17942</v>
      </c>
      <c r="F6020" s="26">
        <v>1573.2112411055555</v>
      </c>
      <c r="G6020" s="27">
        <v>0</v>
      </c>
      <c r="H6020" s="27">
        <f t="shared" ref="H6020:H6083" si="470">E6020-G6020-F6020</f>
        <v>16368.788758894445</v>
      </c>
      <c r="I6020" s="27">
        <v>27</v>
      </c>
      <c r="J6020" s="13">
        <f t="shared" ref="J6020:J6083" si="471">H6020-I6020</f>
        <v>16341.788758894445</v>
      </c>
      <c r="K6020" s="13">
        <v>18418</v>
      </c>
      <c r="L6020" s="13">
        <f t="shared" ref="L6020:L6083" si="472">IF(J6020-K6020&gt;0,J6020-K6020,0)</f>
        <v>0</v>
      </c>
      <c r="M6020" s="28">
        <v>103.4</v>
      </c>
      <c r="N6020" s="13">
        <f t="shared" ref="N6020:N6083" si="473">L6020*M6020</f>
        <v>0</v>
      </c>
      <c r="O6020" s="13">
        <v>17.66</v>
      </c>
      <c r="P6020" s="13">
        <f>'1- EC horaire'!O6020</f>
        <v>0</v>
      </c>
      <c r="Q6020" s="29">
        <f t="shared" ref="Q6020:Q6083" si="474">L6020-P6020</f>
        <v>0</v>
      </c>
    </row>
    <row r="6021" spans="1:17">
      <c r="A6021" s="107">
        <v>6019</v>
      </c>
      <c r="B6021" s="10">
        <v>9</v>
      </c>
      <c r="C6021" s="10">
        <v>8</v>
      </c>
      <c r="D6021" s="11">
        <v>20</v>
      </c>
      <c r="E6021" s="25">
        <v>18090</v>
      </c>
      <c r="F6021" s="26">
        <v>1574.4365825055554</v>
      </c>
      <c r="G6021" s="27">
        <v>0</v>
      </c>
      <c r="H6021" s="27">
        <f t="shared" si="470"/>
        <v>16515.563417494446</v>
      </c>
      <c r="I6021" s="27">
        <v>28</v>
      </c>
      <c r="J6021" s="13">
        <f t="shared" si="471"/>
        <v>16487.563417494446</v>
      </c>
      <c r="K6021" s="13">
        <v>18614</v>
      </c>
      <c r="L6021" s="13">
        <f t="shared" si="472"/>
        <v>0</v>
      </c>
      <c r="M6021" s="28">
        <v>103.4</v>
      </c>
      <c r="N6021" s="13">
        <f t="shared" si="473"/>
        <v>0</v>
      </c>
      <c r="O6021" s="13">
        <v>18.87</v>
      </c>
      <c r="P6021" s="13">
        <f>'1- EC horaire'!O6021</f>
        <v>0</v>
      </c>
      <c r="Q6021" s="29">
        <f t="shared" si="474"/>
        <v>0</v>
      </c>
    </row>
    <row r="6022" spans="1:17">
      <c r="A6022" s="107">
        <v>6020</v>
      </c>
      <c r="B6022" s="10">
        <v>9</v>
      </c>
      <c r="C6022" s="10">
        <v>8</v>
      </c>
      <c r="D6022" s="11">
        <v>21</v>
      </c>
      <c r="E6022" s="25">
        <v>17790</v>
      </c>
      <c r="F6022" s="26">
        <v>1577.2217139555553</v>
      </c>
      <c r="G6022" s="27">
        <v>0</v>
      </c>
      <c r="H6022" s="27">
        <f t="shared" si="470"/>
        <v>16212.778286044444</v>
      </c>
      <c r="I6022" s="27">
        <v>27</v>
      </c>
      <c r="J6022" s="13">
        <f t="shared" si="471"/>
        <v>16185.778286044444</v>
      </c>
      <c r="K6022" s="13">
        <v>18234</v>
      </c>
      <c r="L6022" s="13">
        <f t="shared" si="472"/>
        <v>0</v>
      </c>
      <c r="M6022" s="28">
        <v>103.4</v>
      </c>
      <c r="N6022" s="13">
        <f t="shared" si="473"/>
        <v>0</v>
      </c>
      <c r="O6022" s="13">
        <v>18.87</v>
      </c>
      <c r="P6022" s="13">
        <f>'1- EC horaire'!O6022</f>
        <v>0</v>
      </c>
      <c r="Q6022" s="29">
        <f t="shared" si="474"/>
        <v>0</v>
      </c>
    </row>
    <row r="6023" spans="1:17">
      <c r="A6023" s="107">
        <v>6021</v>
      </c>
      <c r="B6023" s="10">
        <v>9</v>
      </c>
      <c r="C6023" s="10">
        <v>8</v>
      </c>
      <c r="D6023" s="11">
        <v>22</v>
      </c>
      <c r="E6023" s="25">
        <v>17204</v>
      </c>
      <c r="F6023" s="26">
        <v>1574.9595230055554</v>
      </c>
      <c r="G6023" s="27">
        <v>0</v>
      </c>
      <c r="H6023" s="27">
        <f t="shared" si="470"/>
        <v>15629.040476994445</v>
      </c>
      <c r="I6023" s="27">
        <v>26</v>
      </c>
      <c r="J6023" s="13">
        <f t="shared" si="471"/>
        <v>15603.040476994445</v>
      </c>
      <c r="K6023" s="13">
        <v>17422</v>
      </c>
      <c r="L6023" s="13">
        <f t="shared" si="472"/>
        <v>0</v>
      </c>
      <c r="M6023" s="28">
        <v>103.4</v>
      </c>
      <c r="N6023" s="13">
        <f t="shared" si="473"/>
        <v>0</v>
      </c>
      <c r="O6023" s="13">
        <v>17.66</v>
      </c>
      <c r="P6023" s="13">
        <f>'1- EC horaire'!O6023</f>
        <v>0</v>
      </c>
      <c r="Q6023" s="29">
        <f t="shared" si="474"/>
        <v>0</v>
      </c>
    </row>
    <row r="6024" spans="1:17">
      <c r="A6024" s="107">
        <v>6022</v>
      </c>
      <c r="B6024" s="10">
        <v>9</v>
      </c>
      <c r="C6024" s="10">
        <v>8</v>
      </c>
      <c r="D6024" s="11">
        <v>23</v>
      </c>
      <c r="E6024" s="25">
        <v>16074</v>
      </c>
      <c r="F6024" s="26">
        <v>1573.5319361055554</v>
      </c>
      <c r="G6024" s="27">
        <v>0</v>
      </c>
      <c r="H6024" s="27">
        <f t="shared" si="470"/>
        <v>14500.468063894445</v>
      </c>
      <c r="I6024" s="27">
        <v>24</v>
      </c>
      <c r="J6024" s="13">
        <f t="shared" si="471"/>
        <v>14476.468063894445</v>
      </c>
      <c r="K6024" s="13">
        <v>16141</v>
      </c>
      <c r="L6024" s="13">
        <f t="shared" si="472"/>
        <v>0</v>
      </c>
      <c r="M6024" s="28">
        <v>103.4</v>
      </c>
      <c r="N6024" s="13">
        <f t="shared" si="473"/>
        <v>0</v>
      </c>
      <c r="O6024" s="13">
        <v>17.66</v>
      </c>
      <c r="P6024" s="13">
        <f>'1- EC horaire'!O6024</f>
        <v>0</v>
      </c>
      <c r="Q6024" s="29">
        <f t="shared" si="474"/>
        <v>0</v>
      </c>
    </row>
    <row r="6025" spans="1:17">
      <c r="A6025" s="107">
        <v>6023</v>
      </c>
      <c r="B6025" s="10">
        <v>9</v>
      </c>
      <c r="C6025" s="10">
        <v>8</v>
      </c>
      <c r="D6025" s="11">
        <v>24</v>
      </c>
      <c r="E6025" s="25">
        <v>15211</v>
      </c>
      <c r="F6025" s="26">
        <v>1578.6593668055552</v>
      </c>
      <c r="G6025" s="27">
        <v>0</v>
      </c>
      <c r="H6025" s="27">
        <f t="shared" si="470"/>
        <v>13632.340633194444</v>
      </c>
      <c r="I6025" s="27">
        <v>22</v>
      </c>
      <c r="J6025" s="13">
        <f t="shared" si="471"/>
        <v>13610.340633194444</v>
      </c>
      <c r="K6025" s="13">
        <v>15579</v>
      </c>
      <c r="L6025" s="13">
        <f t="shared" si="472"/>
        <v>0</v>
      </c>
      <c r="M6025" s="28">
        <v>103.4</v>
      </c>
      <c r="N6025" s="13">
        <f t="shared" si="473"/>
        <v>0</v>
      </c>
      <c r="O6025" s="13">
        <v>11.68</v>
      </c>
      <c r="P6025" s="13">
        <f>'1- EC horaire'!O6025</f>
        <v>0</v>
      </c>
      <c r="Q6025" s="29">
        <f t="shared" si="474"/>
        <v>0</v>
      </c>
    </row>
    <row r="6026" spans="1:17">
      <c r="A6026" s="107">
        <v>6024</v>
      </c>
      <c r="B6026" s="10">
        <v>9</v>
      </c>
      <c r="C6026" s="10">
        <v>9</v>
      </c>
      <c r="D6026" s="11">
        <v>1</v>
      </c>
      <c r="E6026" s="25">
        <v>14721</v>
      </c>
      <c r="F6026" s="26">
        <v>1578.7027365555555</v>
      </c>
      <c r="G6026" s="27">
        <v>0</v>
      </c>
      <c r="H6026" s="27">
        <f t="shared" si="470"/>
        <v>13142.297263444445</v>
      </c>
      <c r="I6026" s="27">
        <v>21</v>
      </c>
      <c r="J6026" s="13">
        <f t="shared" si="471"/>
        <v>13121.297263444445</v>
      </c>
      <c r="K6026" s="13">
        <v>15138</v>
      </c>
      <c r="L6026" s="13">
        <f t="shared" si="472"/>
        <v>0</v>
      </c>
      <c r="M6026" s="28">
        <v>103.4</v>
      </c>
      <c r="N6026" s="13">
        <f t="shared" si="473"/>
        <v>0</v>
      </c>
      <c r="O6026" s="13">
        <v>11.71</v>
      </c>
      <c r="P6026" s="13">
        <f>'1- EC horaire'!O6026</f>
        <v>0</v>
      </c>
      <c r="Q6026" s="29">
        <f t="shared" si="474"/>
        <v>0</v>
      </c>
    </row>
    <row r="6027" spans="1:17">
      <c r="A6027" s="107">
        <v>6025</v>
      </c>
      <c r="B6027" s="10">
        <v>9</v>
      </c>
      <c r="C6027" s="10">
        <v>9</v>
      </c>
      <c r="D6027" s="11">
        <v>2</v>
      </c>
      <c r="E6027" s="25">
        <v>14070</v>
      </c>
      <c r="F6027" s="26">
        <v>1571.2893721055555</v>
      </c>
      <c r="G6027" s="27">
        <v>0</v>
      </c>
      <c r="H6027" s="27">
        <f t="shared" si="470"/>
        <v>12498.710627894445</v>
      </c>
      <c r="I6027" s="27">
        <v>21</v>
      </c>
      <c r="J6027" s="13">
        <f t="shared" si="471"/>
        <v>12477.710627894445</v>
      </c>
      <c r="K6027" s="13">
        <v>14446</v>
      </c>
      <c r="L6027" s="13">
        <f t="shared" si="472"/>
        <v>0</v>
      </c>
      <c r="M6027" s="28">
        <v>103.4</v>
      </c>
      <c r="N6027" s="13">
        <f t="shared" si="473"/>
        <v>0</v>
      </c>
      <c r="O6027" s="13">
        <v>11.43</v>
      </c>
      <c r="P6027" s="13">
        <f>'1- EC horaire'!O6027</f>
        <v>0</v>
      </c>
      <c r="Q6027" s="29">
        <f t="shared" si="474"/>
        <v>0</v>
      </c>
    </row>
    <row r="6028" spans="1:17">
      <c r="A6028" s="107">
        <v>6026</v>
      </c>
      <c r="B6028" s="10">
        <v>9</v>
      </c>
      <c r="C6028" s="10">
        <v>9</v>
      </c>
      <c r="D6028" s="11">
        <v>3</v>
      </c>
      <c r="E6028" s="25">
        <v>13956</v>
      </c>
      <c r="F6028" s="26">
        <v>1569.8019869055554</v>
      </c>
      <c r="G6028" s="27">
        <v>0</v>
      </c>
      <c r="H6028" s="27">
        <f t="shared" si="470"/>
        <v>12386.198013094445</v>
      </c>
      <c r="I6028" s="27">
        <v>20</v>
      </c>
      <c r="J6028" s="13">
        <f t="shared" si="471"/>
        <v>12366.198013094445</v>
      </c>
      <c r="K6028" s="13">
        <v>14265</v>
      </c>
      <c r="L6028" s="13">
        <f t="shared" si="472"/>
        <v>0</v>
      </c>
      <c r="M6028" s="28">
        <v>103.4</v>
      </c>
      <c r="N6028" s="13">
        <f t="shared" si="473"/>
        <v>0</v>
      </c>
      <c r="O6028" s="13">
        <v>11.43</v>
      </c>
      <c r="P6028" s="13">
        <f>'1- EC horaire'!O6028</f>
        <v>0</v>
      </c>
      <c r="Q6028" s="29">
        <f t="shared" si="474"/>
        <v>0</v>
      </c>
    </row>
    <row r="6029" spans="1:17">
      <c r="A6029" s="107">
        <v>6027</v>
      </c>
      <c r="B6029" s="10">
        <v>9</v>
      </c>
      <c r="C6029" s="10">
        <v>9</v>
      </c>
      <c r="D6029" s="11">
        <v>4</v>
      </c>
      <c r="E6029" s="25">
        <v>14189</v>
      </c>
      <c r="F6029" s="26">
        <v>1570.8765068555554</v>
      </c>
      <c r="G6029" s="27">
        <v>0</v>
      </c>
      <c r="H6029" s="27">
        <f t="shared" si="470"/>
        <v>12618.123493144445</v>
      </c>
      <c r="I6029" s="27">
        <v>20</v>
      </c>
      <c r="J6029" s="13">
        <f t="shared" si="471"/>
        <v>12598.123493144445</v>
      </c>
      <c r="K6029" s="13">
        <v>14607</v>
      </c>
      <c r="L6029" s="13">
        <f t="shared" si="472"/>
        <v>0</v>
      </c>
      <c r="M6029" s="28">
        <v>103.4</v>
      </c>
      <c r="N6029" s="13">
        <f t="shared" si="473"/>
        <v>0</v>
      </c>
      <c r="O6029" s="13">
        <v>11.43</v>
      </c>
      <c r="P6029" s="13">
        <f>'1- EC horaire'!O6029</f>
        <v>0</v>
      </c>
      <c r="Q6029" s="29">
        <f t="shared" si="474"/>
        <v>0</v>
      </c>
    </row>
    <row r="6030" spans="1:17">
      <c r="A6030" s="107">
        <v>6028</v>
      </c>
      <c r="B6030" s="10">
        <v>9</v>
      </c>
      <c r="C6030" s="10">
        <v>9</v>
      </c>
      <c r="D6030" s="11">
        <v>5</v>
      </c>
      <c r="E6030" s="25">
        <v>13996</v>
      </c>
      <c r="F6030" s="26">
        <v>1573.0023558555554</v>
      </c>
      <c r="G6030" s="27">
        <v>0</v>
      </c>
      <c r="H6030" s="27">
        <f t="shared" si="470"/>
        <v>12422.997644144445</v>
      </c>
      <c r="I6030" s="27">
        <v>20</v>
      </c>
      <c r="J6030" s="13">
        <f t="shared" si="471"/>
        <v>12402.997644144445</v>
      </c>
      <c r="K6030" s="13">
        <v>14357</v>
      </c>
      <c r="L6030" s="13">
        <f t="shared" si="472"/>
        <v>0</v>
      </c>
      <c r="M6030" s="28">
        <v>103.4</v>
      </c>
      <c r="N6030" s="13">
        <f t="shared" si="473"/>
        <v>0</v>
      </c>
      <c r="O6030" s="13">
        <v>11.49</v>
      </c>
      <c r="P6030" s="13">
        <f>'1- EC horaire'!O6030</f>
        <v>0</v>
      </c>
      <c r="Q6030" s="29">
        <f t="shared" si="474"/>
        <v>0</v>
      </c>
    </row>
    <row r="6031" spans="1:17">
      <c r="A6031" s="107">
        <v>6029</v>
      </c>
      <c r="B6031" s="10">
        <v>9</v>
      </c>
      <c r="C6031" s="10">
        <v>9</v>
      </c>
      <c r="D6031" s="11">
        <v>6</v>
      </c>
      <c r="E6031" s="25">
        <v>14265</v>
      </c>
      <c r="F6031" s="26">
        <v>1569.4707501055555</v>
      </c>
      <c r="G6031" s="27">
        <v>0</v>
      </c>
      <c r="H6031" s="27">
        <f t="shared" si="470"/>
        <v>12695.529249894444</v>
      </c>
      <c r="I6031" s="27">
        <v>21</v>
      </c>
      <c r="J6031" s="13">
        <f t="shared" si="471"/>
        <v>12674.529249894444</v>
      </c>
      <c r="K6031" s="13">
        <v>14699</v>
      </c>
      <c r="L6031" s="13">
        <f t="shared" si="472"/>
        <v>0</v>
      </c>
      <c r="M6031" s="28">
        <v>103.4</v>
      </c>
      <c r="N6031" s="13">
        <f t="shared" si="473"/>
        <v>0</v>
      </c>
      <c r="O6031" s="13">
        <v>12.09</v>
      </c>
      <c r="P6031" s="13">
        <f>'1- EC horaire'!O6031</f>
        <v>0</v>
      </c>
      <c r="Q6031" s="29">
        <f t="shared" si="474"/>
        <v>0</v>
      </c>
    </row>
    <row r="6032" spans="1:17">
      <c r="A6032" s="107">
        <v>6030</v>
      </c>
      <c r="B6032" s="10">
        <v>9</v>
      </c>
      <c r="C6032" s="10">
        <v>9</v>
      </c>
      <c r="D6032" s="11">
        <v>7</v>
      </c>
      <c r="E6032" s="25">
        <v>14393</v>
      </c>
      <c r="F6032" s="26">
        <v>1570.4060421555555</v>
      </c>
      <c r="G6032" s="27">
        <v>0</v>
      </c>
      <c r="H6032" s="27">
        <f t="shared" si="470"/>
        <v>12822.593957844445</v>
      </c>
      <c r="I6032" s="27">
        <v>23</v>
      </c>
      <c r="J6032" s="13">
        <f t="shared" si="471"/>
        <v>12799.593957844445</v>
      </c>
      <c r="K6032" s="13">
        <v>14838</v>
      </c>
      <c r="L6032" s="13">
        <f t="shared" si="472"/>
        <v>0</v>
      </c>
      <c r="M6032" s="28">
        <v>103.4</v>
      </c>
      <c r="N6032" s="13">
        <f t="shared" si="473"/>
        <v>0</v>
      </c>
      <c r="O6032" s="13">
        <v>11.81</v>
      </c>
      <c r="P6032" s="13">
        <f>'1- EC horaire'!O6032</f>
        <v>0</v>
      </c>
      <c r="Q6032" s="29">
        <f t="shared" si="474"/>
        <v>0</v>
      </c>
    </row>
    <row r="6033" spans="1:17">
      <c r="A6033" s="107">
        <v>6031</v>
      </c>
      <c r="B6033" s="10">
        <v>9</v>
      </c>
      <c r="C6033" s="10">
        <v>9</v>
      </c>
      <c r="D6033" s="11">
        <v>8</v>
      </c>
      <c r="E6033" s="25">
        <v>15875</v>
      </c>
      <c r="F6033" s="26">
        <v>1571.9106161055554</v>
      </c>
      <c r="G6033" s="27">
        <v>0</v>
      </c>
      <c r="H6033" s="27">
        <f t="shared" si="470"/>
        <v>14303.089383894445</v>
      </c>
      <c r="I6033" s="27">
        <v>24</v>
      </c>
      <c r="J6033" s="13">
        <f t="shared" si="471"/>
        <v>14279.089383894445</v>
      </c>
      <c r="K6033" s="13">
        <v>15995</v>
      </c>
      <c r="L6033" s="13">
        <f t="shared" si="472"/>
        <v>0</v>
      </c>
      <c r="M6033" s="28">
        <v>103.4</v>
      </c>
      <c r="N6033" s="13">
        <f t="shared" si="473"/>
        <v>0</v>
      </c>
      <c r="O6033" s="13">
        <v>11.84</v>
      </c>
      <c r="P6033" s="13">
        <f>'1- EC horaire'!O6033</f>
        <v>0</v>
      </c>
      <c r="Q6033" s="29">
        <f t="shared" si="474"/>
        <v>0</v>
      </c>
    </row>
    <row r="6034" spans="1:17">
      <c r="A6034" s="107">
        <v>6032</v>
      </c>
      <c r="B6034" s="10">
        <v>9</v>
      </c>
      <c r="C6034" s="10">
        <v>9</v>
      </c>
      <c r="D6034" s="11">
        <v>9</v>
      </c>
      <c r="E6034" s="25">
        <v>16606</v>
      </c>
      <c r="F6034" s="26">
        <v>1574.8075066055553</v>
      </c>
      <c r="G6034" s="27">
        <v>0</v>
      </c>
      <c r="H6034" s="27">
        <f t="shared" si="470"/>
        <v>15031.192493394445</v>
      </c>
      <c r="I6034" s="27">
        <v>25</v>
      </c>
      <c r="J6034" s="13">
        <f t="shared" si="471"/>
        <v>15006.192493394445</v>
      </c>
      <c r="K6034" s="13">
        <v>16541</v>
      </c>
      <c r="L6034" s="13">
        <f t="shared" si="472"/>
        <v>0</v>
      </c>
      <c r="M6034" s="28">
        <v>103.4</v>
      </c>
      <c r="N6034" s="13">
        <f t="shared" si="473"/>
        <v>0</v>
      </c>
      <c r="O6034" s="13">
        <v>11.61</v>
      </c>
      <c r="P6034" s="13">
        <f>'1- EC horaire'!O6034</f>
        <v>0</v>
      </c>
      <c r="Q6034" s="29">
        <f t="shared" si="474"/>
        <v>0</v>
      </c>
    </row>
    <row r="6035" spans="1:17">
      <c r="A6035" s="107">
        <v>6033</v>
      </c>
      <c r="B6035" s="10">
        <v>9</v>
      </c>
      <c r="C6035" s="10">
        <v>9</v>
      </c>
      <c r="D6035" s="11">
        <v>10</v>
      </c>
      <c r="E6035" s="25">
        <v>17038</v>
      </c>
      <c r="F6035" s="26">
        <v>1573.1350958555554</v>
      </c>
      <c r="G6035" s="27">
        <v>0</v>
      </c>
      <c r="H6035" s="27">
        <f t="shared" si="470"/>
        <v>15464.864904144444</v>
      </c>
      <c r="I6035" s="27">
        <v>26</v>
      </c>
      <c r="J6035" s="13">
        <f t="shared" si="471"/>
        <v>15438.864904144444</v>
      </c>
      <c r="K6035" s="13">
        <v>17136</v>
      </c>
      <c r="L6035" s="13">
        <f t="shared" si="472"/>
        <v>0</v>
      </c>
      <c r="M6035" s="28">
        <v>103.4</v>
      </c>
      <c r="N6035" s="13">
        <f t="shared" si="473"/>
        <v>0</v>
      </c>
      <c r="O6035" s="13">
        <v>16.97</v>
      </c>
      <c r="P6035" s="13">
        <f>'1- EC horaire'!O6035</f>
        <v>0</v>
      </c>
      <c r="Q6035" s="29">
        <f t="shared" si="474"/>
        <v>0</v>
      </c>
    </row>
    <row r="6036" spans="1:17">
      <c r="A6036" s="107">
        <v>6034</v>
      </c>
      <c r="B6036" s="10">
        <v>9</v>
      </c>
      <c r="C6036" s="10">
        <v>9</v>
      </c>
      <c r="D6036" s="11">
        <v>11</v>
      </c>
      <c r="E6036" s="25">
        <v>17406</v>
      </c>
      <c r="F6036" s="26">
        <v>1569.9898091055554</v>
      </c>
      <c r="G6036" s="27">
        <v>0</v>
      </c>
      <c r="H6036" s="27">
        <f t="shared" si="470"/>
        <v>15836.010190894445</v>
      </c>
      <c r="I6036" s="27">
        <v>26</v>
      </c>
      <c r="J6036" s="13">
        <f t="shared" si="471"/>
        <v>15810.010190894445</v>
      </c>
      <c r="K6036" s="13">
        <v>17723</v>
      </c>
      <c r="L6036" s="13">
        <f t="shared" si="472"/>
        <v>0</v>
      </c>
      <c r="M6036" s="28">
        <v>103.4</v>
      </c>
      <c r="N6036" s="13">
        <f t="shared" si="473"/>
        <v>0</v>
      </c>
      <c r="O6036" s="13">
        <v>16.760000000000002</v>
      </c>
      <c r="P6036" s="13">
        <f>'1- EC horaire'!O6036</f>
        <v>0</v>
      </c>
      <c r="Q6036" s="29">
        <f t="shared" si="474"/>
        <v>0</v>
      </c>
    </row>
    <row r="6037" spans="1:17">
      <c r="A6037" s="107">
        <v>6035</v>
      </c>
      <c r="B6037" s="10">
        <v>9</v>
      </c>
      <c r="C6037" s="10">
        <v>9</v>
      </c>
      <c r="D6037" s="11">
        <v>12</v>
      </c>
      <c r="E6037" s="25">
        <v>17437</v>
      </c>
      <c r="F6037" s="26">
        <v>1573.6943049555553</v>
      </c>
      <c r="G6037" s="27">
        <v>0</v>
      </c>
      <c r="H6037" s="27">
        <f t="shared" si="470"/>
        <v>15863.305695044444</v>
      </c>
      <c r="I6037" s="27">
        <v>26</v>
      </c>
      <c r="J6037" s="13">
        <f t="shared" si="471"/>
        <v>15837.305695044444</v>
      </c>
      <c r="K6037" s="13">
        <v>17762</v>
      </c>
      <c r="L6037" s="13">
        <f t="shared" si="472"/>
        <v>0</v>
      </c>
      <c r="M6037" s="28">
        <v>103.4</v>
      </c>
      <c r="N6037" s="13">
        <f t="shared" si="473"/>
        <v>0</v>
      </c>
      <c r="O6037" s="13">
        <v>16.97</v>
      </c>
      <c r="P6037" s="13">
        <f>'1- EC horaire'!O6037</f>
        <v>0</v>
      </c>
      <c r="Q6037" s="29">
        <f t="shared" si="474"/>
        <v>0</v>
      </c>
    </row>
    <row r="6038" spans="1:17">
      <c r="A6038" s="107">
        <v>6036</v>
      </c>
      <c r="B6038" s="10">
        <v>9</v>
      </c>
      <c r="C6038" s="10">
        <v>9</v>
      </c>
      <c r="D6038" s="11">
        <v>13</v>
      </c>
      <c r="E6038" s="25">
        <v>17249</v>
      </c>
      <c r="F6038" s="26">
        <v>1573.6321289555553</v>
      </c>
      <c r="G6038" s="27">
        <v>0</v>
      </c>
      <c r="H6038" s="27">
        <f t="shared" si="470"/>
        <v>15675.367871044444</v>
      </c>
      <c r="I6038" s="27">
        <v>25</v>
      </c>
      <c r="J6038" s="13">
        <f t="shared" si="471"/>
        <v>15650.367871044444</v>
      </c>
      <c r="K6038" s="13">
        <v>17486</v>
      </c>
      <c r="L6038" s="13">
        <f t="shared" si="472"/>
        <v>0</v>
      </c>
      <c r="M6038" s="28">
        <v>103.4</v>
      </c>
      <c r="N6038" s="13">
        <f t="shared" si="473"/>
        <v>0</v>
      </c>
      <c r="O6038" s="13">
        <v>16.97</v>
      </c>
      <c r="P6038" s="13">
        <f>'1- EC horaire'!O6038</f>
        <v>0</v>
      </c>
      <c r="Q6038" s="29">
        <f t="shared" si="474"/>
        <v>0</v>
      </c>
    </row>
    <row r="6039" spans="1:17">
      <c r="A6039" s="107">
        <v>6037</v>
      </c>
      <c r="B6039" s="10">
        <v>9</v>
      </c>
      <c r="C6039" s="10">
        <v>9</v>
      </c>
      <c r="D6039" s="11">
        <v>14</v>
      </c>
      <c r="E6039" s="25">
        <v>16848</v>
      </c>
      <c r="F6039" s="26">
        <v>1568.3916702055553</v>
      </c>
      <c r="G6039" s="27">
        <v>0</v>
      </c>
      <c r="H6039" s="27">
        <f t="shared" si="470"/>
        <v>15279.608329794444</v>
      </c>
      <c r="I6039" s="27">
        <v>25</v>
      </c>
      <c r="J6039" s="13">
        <f t="shared" si="471"/>
        <v>15254.608329794444</v>
      </c>
      <c r="K6039" s="13">
        <v>16839</v>
      </c>
      <c r="L6039" s="13">
        <f t="shared" si="472"/>
        <v>0</v>
      </c>
      <c r="M6039" s="28">
        <v>103.4</v>
      </c>
      <c r="N6039" s="13">
        <f t="shared" si="473"/>
        <v>0</v>
      </c>
      <c r="O6039" s="13">
        <v>15.03</v>
      </c>
      <c r="P6039" s="13">
        <f>'1- EC horaire'!O6039</f>
        <v>0</v>
      </c>
      <c r="Q6039" s="29">
        <f t="shared" si="474"/>
        <v>0</v>
      </c>
    </row>
    <row r="6040" spans="1:17">
      <c r="A6040" s="107">
        <v>6038</v>
      </c>
      <c r="B6040" s="10">
        <v>9</v>
      </c>
      <c r="C6040" s="10">
        <v>9</v>
      </c>
      <c r="D6040" s="11">
        <v>15</v>
      </c>
      <c r="E6040" s="25">
        <v>16661</v>
      </c>
      <c r="F6040" s="26">
        <v>1572.8000646055552</v>
      </c>
      <c r="G6040" s="27">
        <v>0</v>
      </c>
      <c r="H6040" s="27">
        <f t="shared" si="470"/>
        <v>15088.199935394445</v>
      </c>
      <c r="I6040" s="27">
        <v>24</v>
      </c>
      <c r="J6040" s="13">
        <f t="shared" si="471"/>
        <v>15064.199935394445</v>
      </c>
      <c r="K6040" s="13">
        <v>16589</v>
      </c>
      <c r="L6040" s="13">
        <f t="shared" si="472"/>
        <v>0</v>
      </c>
      <c r="M6040" s="28">
        <v>103.4</v>
      </c>
      <c r="N6040" s="13">
        <f t="shared" si="473"/>
        <v>0</v>
      </c>
      <c r="O6040" s="13">
        <v>15.46</v>
      </c>
      <c r="P6040" s="13">
        <f>'1- EC horaire'!O6040</f>
        <v>0</v>
      </c>
      <c r="Q6040" s="29">
        <f t="shared" si="474"/>
        <v>0</v>
      </c>
    </row>
    <row r="6041" spans="1:17">
      <c r="A6041" s="107">
        <v>6039</v>
      </c>
      <c r="B6041" s="10">
        <v>9</v>
      </c>
      <c r="C6041" s="10">
        <v>9</v>
      </c>
      <c r="D6041" s="11">
        <v>16</v>
      </c>
      <c r="E6041" s="25">
        <v>16254</v>
      </c>
      <c r="F6041" s="26">
        <v>1570.1452938555553</v>
      </c>
      <c r="G6041" s="27">
        <v>0</v>
      </c>
      <c r="H6041" s="27">
        <f t="shared" si="470"/>
        <v>14683.854706144444</v>
      </c>
      <c r="I6041" s="27">
        <v>24</v>
      </c>
      <c r="J6041" s="13">
        <f t="shared" si="471"/>
        <v>14659.854706144444</v>
      </c>
      <c r="K6041" s="13">
        <v>16269</v>
      </c>
      <c r="L6041" s="13">
        <f t="shared" si="472"/>
        <v>0</v>
      </c>
      <c r="M6041" s="28">
        <v>103.4</v>
      </c>
      <c r="N6041" s="13">
        <f t="shared" si="473"/>
        <v>0</v>
      </c>
      <c r="O6041" s="13">
        <v>15.54</v>
      </c>
      <c r="P6041" s="13">
        <f>'1- EC horaire'!O6041</f>
        <v>0</v>
      </c>
      <c r="Q6041" s="29">
        <f t="shared" si="474"/>
        <v>0</v>
      </c>
    </row>
    <row r="6042" spans="1:17">
      <c r="A6042" s="107">
        <v>6040</v>
      </c>
      <c r="B6042" s="10">
        <v>9</v>
      </c>
      <c r="C6042" s="10">
        <v>9</v>
      </c>
      <c r="D6042" s="11">
        <v>17</v>
      </c>
      <c r="E6042" s="25">
        <v>16671</v>
      </c>
      <c r="F6042" s="26">
        <v>1569.2552238055553</v>
      </c>
      <c r="G6042" s="27">
        <v>0</v>
      </c>
      <c r="H6042" s="27">
        <f t="shared" si="470"/>
        <v>15101.744776194444</v>
      </c>
      <c r="I6042" s="27">
        <v>25</v>
      </c>
      <c r="J6042" s="13">
        <f t="shared" si="471"/>
        <v>15076.744776194444</v>
      </c>
      <c r="K6042" s="13">
        <v>16607</v>
      </c>
      <c r="L6042" s="13">
        <f t="shared" si="472"/>
        <v>0</v>
      </c>
      <c r="M6042" s="28">
        <v>103.4</v>
      </c>
      <c r="N6042" s="13">
        <f t="shared" si="473"/>
        <v>0</v>
      </c>
      <c r="O6042" s="13">
        <v>16.940000000000001</v>
      </c>
      <c r="P6042" s="13">
        <f>'1- EC horaire'!O6042</f>
        <v>0</v>
      </c>
      <c r="Q6042" s="29">
        <f t="shared" si="474"/>
        <v>0</v>
      </c>
    </row>
    <row r="6043" spans="1:17">
      <c r="A6043" s="107">
        <v>6041</v>
      </c>
      <c r="B6043" s="10">
        <v>9</v>
      </c>
      <c r="C6043" s="10">
        <v>9</v>
      </c>
      <c r="D6043" s="11">
        <v>18</v>
      </c>
      <c r="E6043" s="25">
        <v>16580</v>
      </c>
      <c r="F6043" s="26">
        <v>1570.4740324555553</v>
      </c>
      <c r="G6043" s="27">
        <v>0</v>
      </c>
      <c r="H6043" s="27">
        <f t="shared" si="470"/>
        <v>15009.525967544445</v>
      </c>
      <c r="I6043" s="27">
        <v>25</v>
      </c>
      <c r="J6043" s="13">
        <f t="shared" si="471"/>
        <v>14984.525967544445</v>
      </c>
      <c r="K6043" s="13">
        <v>16504</v>
      </c>
      <c r="L6043" s="13">
        <f t="shared" si="472"/>
        <v>0</v>
      </c>
      <c r="M6043" s="28">
        <v>103.4</v>
      </c>
      <c r="N6043" s="13">
        <f t="shared" si="473"/>
        <v>0</v>
      </c>
      <c r="O6043" s="13">
        <v>16.97</v>
      </c>
      <c r="P6043" s="13">
        <f>'1- EC horaire'!O6043</f>
        <v>0</v>
      </c>
      <c r="Q6043" s="29">
        <f t="shared" si="474"/>
        <v>0</v>
      </c>
    </row>
    <row r="6044" spans="1:17">
      <c r="A6044" s="107">
        <v>6042</v>
      </c>
      <c r="B6044" s="10">
        <v>9</v>
      </c>
      <c r="C6044" s="10">
        <v>9</v>
      </c>
      <c r="D6044" s="11">
        <v>19</v>
      </c>
      <c r="E6044" s="25">
        <v>16487</v>
      </c>
      <c r="F6044" s="26">
        <v>1565.3926483055554</v>
      </c>
      <c r="G6044" s="27">
        <v>0</v>
      </c>
      <c r="H6044" s="27">
        <f t="shared" si="470"/>
        <v>14921.607351694445</v>
      </c>
      <c r="I6044" s="27">
        <v>24</v>
      </c>
      <c r="J6044" s="13">
        <f t="shared" si="471"/>
        <v>14897.607351694445</v>
      </c>
      <c r="K6044" s="13">
        <v>16438</v>
      </c>
      <c r="L6044" s="13">
        <f t="shared" si="472"/>
        <v>0</v>
      </c>
      <c r="M6044" s="28">
        <v>103.4</v>
      </c>
      <c r="N6044" s="13">
        <f t="shared" si="473"/>
        <v>0</v>
      </c>
      <c r="O6044" s="13">
        <v>16.89</v>
      </c>
      <c r="P6044" s="13">
        <f>'1- EC horaire'!O6044</f>
        <v>0</v>
      </c>
      <c r="Q6044" s="29">
        <f t="shared" si="474"/>
        <v>0</v>
      </c>
    </row>
    <row r="6045" spans="1:17">
      <c r="A6045" s="107">
        <v>6043</v>
      </c>
      <c r="B6045" s="10">
        <v>9</v>
      </c>
      <c r="C6045" s="10">
        <v>9</v>
      </c>
      <c r="D6045" s="11">
        <v>20</v>
      </c>
      <c r="E6045" s="25">
        <v>16940</v>
      </c>
      <c r="F6045" s="26">
        <v>1566.1574486055554</v>
      </c>
      <c r="G6045" s="27">
        <v>0</v>
      </c>
      <c r="H6045" s="27">
        <f t="shared" si="470"/>
        <v>15373.842551394444</v>
      </c>
      <c r="I6045" s="27">
        <v>25</v>
      </c>
      <c r="J6045" s="13">
        <f t="shared" si="471"/>
        <v>15348.842551394444</v>
      </c>
      <c r="K6045" s="13">
        <v>16993</v>
      </c>
      <c r="L6045" s="13">
        <f t="shared" si="472"/>
        <v>0</v>
      </c>
      <c r="M6045" s="28">
        <v>103.4</v>
      </c>
      <c r="N6045" s="13">
        <f t="shared" si="473"/>
        <v>0</v>
      </c>
      <c r="O6045" s="13">
        <v>17.62</v>
      </c>
      <c r="P6045" s="13">
        <f>'1- EC horaire'!O6045</f>
        <v>0</v>
      </c>
      <c r="Q6045" s="29">
        <f t="shared" si="474"/>
        <v>0</v>
      </c>
    </row>
    <row r="6046" spans="1:17">
      <c r="A6046" s="107">
        <v>6044</v>
      </c>
      <c r="B6046" s="10">
        <v>9</v>
      </c>
      <c r="C6046" s="10">
        <v>9</v>
      </c>
      <c r="D6046" s="11">
        <v>21</v>
      </c>
      <c r="E6046" s="25">
        <v>16667</v>
      </c>
      <c r="F6046" s="26">
        <v>1564.7778691055553</v>
      </c>
      <c r="G6046" s="27">
        <v>0</v>
      </c>
      <c r="H6046" s="27">
        <f t="shared" si="470"/>
        <v>15102.222130894444</v>
      </c>
      <c r="I6046" s="27">
        <v>25</v>
      </c>
      <c r="J6046" s="13">
        <f t="shared" si="471"/>
        <v>15077.222130894444</v>
      </c>
      <c r="K6046" s="13">
        <v>16607</v>
      </c>
      <c r="L6046" s="13">
        <f t="shared" si="472"/>
        <v>0</v>
      </c>
      <c r="M6046" s="28">
        <v>103.4</v>
      </c>
      <c r="N6046" s="13">
        <f t="shared" si="473"/>
        <v>0</v>
      </c>
      <c r="O6046" s="13">
        <v>17.62</v>
      </c>
      <c r="P6046" s="13">
        <f>'1- EC horaire'!O6046</f>
        <v>0</v>
      </c>
      <c r="Q6046" s="29">
        <f t="shared" si="474"/>
        <v>0</v>
      </c>
    </row>
    <row r="6047" spans="1:17">
      <c r="A6047" s="107">
        <v>6045</v>
      </c>
      <c r="B6047" s="10">
        <v>9</v>
      </c>
      <c r="C6047" s="10">
        <v>9</v>
      </c>
      <c r="D6047" s="11">
        <v>22</v>
      </c>
      <c r="E6047" s="25">
        <v>16507</v>
      </c>
      <c r="F6047" s="26">
        <v>1557.2449943555553</v>
      </c>
      <c r="G6047" s="27">
        <v>0</v>
      </c>
      <c r="H6047" s="27">
        <f t="shared" si="470"/>
        <v>14949.755005644445</v>
      </c>
      <c r="I6047" s="27">
        <v>24</v>
      </c>
      <c r="J6047" s="13">
        <f t="shared" si="471"/>
        <v>14925.755005644445</v>
      </c>
      <c r="K6047" s="13">
        <v>16458</v>
      </c>
      <c r="L6047" s="13">
        <f t="shared" si="472"/>
        <v>0</v>
      </c>
      <c r="M6047" s="28">
        <v>103.4</v>
      </c>
      <c r="N6047" s="13">
        <f t="shared" si="473"/>
        <v>0</v>
      </c>
      <c r="O6047" s="13">
        <v>17.05</v>
      </c>
      <c r="P6047" s="13">
        <f>'1- EC horaire'!O6047</f>
        <v>0</v>
      </c>
      <c r="Q6047" s="29">
        <f t="shared" si="474"/>
        <v>0</v>
      </c>
    </row>
    <row r="6048" spans="1:17">
      <c r="A6048" s="107">
        <v>6046</v>
      </c>
      <c r="B6048" s="10">
        <v>9</v>
      </c>
      <c r="C6048" s="10">
        <v>9</v>
      </c>
      <c r="D6048" s="11">
        <v>23</v>
      </c>
      <c r="E6048" s="25">
        <v>15490</v>
      </c>
      <c r="F6048" s="26">
        <v>1557.2072852555555</v>
      </c>
      <c r="G6048" s="27">
        <v>0</v>
      </c>
      <c r="H6048" s="27">
        <f t="shared" si="470"/>
        <v>13932.792714744444</v>
      </c>
      <c r="I6048" s="27">
        <v>23</v>
      </c>
      <c r="J6048" s="13">
        <f t="shared" si="471"/>
        <v>13909.792714744444</v>
      </c>
      <c r="K6048" s="13">
        <v>15769</v>
      </c>
      <c r="L6048" s="13">
        <f t="shared" si="472"/>
        <v>0</v>
      </c>
      <c r="M6048" s="28">
        <v>103.4</v>
      </c>
      <c r="N6048" s="13">
        <f t="shared" si="473"/>
        <v>0</v>
      </c>
      <c r="O6048" s="13">
        <v>15.87</v>
      </c>
      <c r="P6048" s="13">
        <f>'1- EC horaire'!O6048</f>
        <v>0</v>
      </c>
      <c r="Q6048" s="29">
        <f t="shared" si="474"/>
        <v>0</v>
      </c>
    </row>
    <row r="6049" spans="1:17">
      <c r="A6049" s="107">
        <v>6047</v>
      </c>
      <c r="B6049" s="10">
        <v>9</v>
      </c>
      <c r="C6049" s="10">
        <v>9</v>
      </c>
      <c r="D6049" s="11">
        <v>24</v>
      </c>
      <c r="E6049" s="25">
        <v>14891</v>
      </c>
      <c r="F6049" s="26">
        <v>1544.2083306555553</v>
      </c>
      <c r="G6049" s="27">
        <v>0</v>
      </c>
      <c r="H6049" s="27">
        <f t="shared" si="470"/>
        <v>13346.791669344444</v>
      </c>
      <c r="I6049" s="27">
        <v>22</v>
      </c>
      <c r="J6049" s="13">
        <f t="shared" si="471"/>
        <v>13324.791669344444</v>
      </c>
      <c r="K6049" s="13">
        <v>15329</v>
      </c>
      <c r="L6049" s="13">
        <f t="shared" si="472"/>
        <v>0</v>
      </c>
      <c r="M6049" s="28">
        <v>103.4</v>
      </c>
      <c r="N6049" s="13">
        <f t="shared" si="473"/>
        <v>0</v>
      </c>
      <c r="O6049" s="13">
        <v>12.24</v>
      </c>
      <c r="P6049" s="13">
        <f>'1- EC horaire'!O6049</f>
        <v>0</v>
      </c>
      <c r="Q6049" s="29">
        <f t="shared" si="474"/>
        <v>0</v>
      </c>
    </row>
    <row r="6050" spans="1:17">
      <c r="A6050" s="107">
        <v>6048</v>
      </c>
      <c r="B6050" s="10">
        <v>9</v>
      </c>
      <c r="C6050" s="10">
        <v>10</v>
      </c>
      <c r="D6050" s="11">
        <v>1</v>
      </c>
      <c r="E6050" s="25">
        <v>14585</v>
      </c>
      <c r="F6050" s="26">
        <v>1530.8559641555553</v>
      </c>
      <c r="G6050" s="27">
        <v>0</v>
      </c>
      <c r="H6050" s="27">
        <f t="shared" si="470"/>
        <v>13054.144035844445</v>
      </c>
      <c r="I6050" s="27">
        <v>21</v>
      </c>
      <c r="J6050" s="13">
        <f t="shared" si="471"/>
        <v>13033.144035844445</v>
      </c>
      <c r="K6050" s="13">
        <v>15056</v>
      </c>
      <c r="L6050" s="13">
        <f t="shared" si="472"/>
        <v>0</v>
      </c>
      <c r="M6050" s="28">
        <v>103.4</v>
      </c>
      <c r="N6050" s="13">
        <f t="shared" si="473"/>
        <v>0</v>
      </c>
      <c r="O6050" s="13">
        <v>11.28</v>
      </c>
      <c r="P6050" s="13">
        <f>'1- EC horaire'!O6050</f>
        <v>0</v>
      </c>
      <c r="Q6050" s="29">
        <f t="shared" si="474"/>
        <v>0</v>
      </c>
    </row>
    <row r="6051" spans="1:17">
      <c r="A6051" s="107">
        <v>6049</v>
      </c>
      <c r="B6051" s="10">
        <v>9</v>
      </c>
      <c r="C6051" s="10">
        <v>10</v>
      </c>
      <c r="D6051" s="11">
        <v>2</v>
      </c>
      <c r="E6051" s="25">
        <v>14151</v>
      </c>
      <c r="F6051" s="26">
        <v>1531.7409062055553</v>
      </c>
      <c r="G6051" s="27">
        <v>0</v>
      </c>
      <c r="H6051" s="27">
        <f t="shared" si="470"/>
        <v>12619.259093794444</v>
      </c>
      <c r="I6051" s="27">
        <v>19</v>
      </c>
      <c r="J6051" s="13">
        <f t="shared" si="471"/>
        <v>12600.259093794444</v>
      </c>
      <c r="K6051" s="13">
        <v>14609</v>
      </c>
      <c r="L6051" s="13">
        <f t="shared" si="472"/>
        <v>0</v>
      </c>
      <c r="M6051" s="28">
        <v>103.4</v>
      </c>
      <c r="N6051" s="13">
        <f t="shared" si="473"/>
        <v>0</v>
      </c>
      <c r="O6051" s="13">
        <v>11.28</v>
      </c>
      <c r="P6051" s="13">
        <f>'1- EC horaire'!O6051</f>
        <v>0</v>
      </c>
      <c r="Q6051" s="29">
        <f t="shared" si="474"/>
        <v>0</v>
      </c>
    </row>
    <row r="6052" spans="1:17">
      <c r="A6052" s="107">
        <v>6050</v>
      </c>
      <c r="B6052" s="10">
        <v>9</v>
      </c>
      <c r="C6052" s="10">
        <v>10</v>
      </c>
      <c r="D6052" s="11">
        <v>3</v>
      </c>
      <c r="E6052" s="25">
        <v>14024</v>
      </c>
      <c r="F6052" s="26">
        <v>1543.6902697055555</v>
      </c>
      <c r="G6052" s="27">
        <v>0</v>
      </c>
      <c r="H6052" s="27">
        <f t="shared" si="470"/>
        <v>12480.309730294444</v>
      </c>
      <c r="I6052" s="27">
        <v>19</v>
      </c>
      <c r="J6052" s="13">
        <f t="shared" si="471"/>
        <v>12461.309730294444</v>
      </c>
      <c r="K6052" s="13">
        <v>14420</v>
      </c>
      <c r="L6052" s="13">
        <f t="shared" si="472"/>
        <v>0</v>
      </c>
      <c r="M6052" s="28">
        <v>103.4</v>
      </c>
      <c r="N6052" s="13">
        <f t="shared" si="473"/>
        <v>0</v>
      </c>
      <c r="O6052" s="13">
        <v>11.28</v>
      </c>
      <c r="P6052" s="13">
        <f>'1- EC horaire'!O6052</f>
        <v>0</v>
      </c>
      <c r="Q6052" s="29">
        <f t="shared" si="474"/>
        <v>0</v>
      </c>
    </row>
    <row r="6053" spans="1:17">
      <c r="A6053" s="107">
        <v>6051</v>
      </c>
      <c r="B6053" s="10">
        <v>9</v>
      </c>
      <c r="C6053" s="10">
        <v>10</v>
      </c>
      <c r="D6053" s="11">
        <v>4</v>
      </c>
      <c r="E6053" s="25">
        <v>13966</v>
      </c>
      <c r="F6053" s="26">
        <v>1542.1343116055552</v>
      </c>
      <c r="G6053" s="27">
        <v>0</v>
      </c>
      <c r="H6053" s="27">
        <f t="shared" si="470"/>
        <v>12423.865688394444</v>
      </c>
      <c r="I6053" s="27">
        <v>19</v>
      </c>
      <c r="J6053" s="13">
        <f t="shared" si="471"/>
        <v>12404.865688394444</v>
      </c>
      <c r="K6053" s="13">
        <v>14359</v>
      </c>
      <c r="L6053" s="13">
        <f t="shared" si="472"/>
        <v>0</v>
      </c>
      <c r="M6053" s="28">
        <v>103.4</v>
      </c>
      <c r="N6053" s="13">
        <f t="shared" si="473"/>
        <v>0</v>
      </c>
      <c r="O6053" s="13">
        <v>11.28</v>
      </c>
      <c r="P6053" s="13">
        <f>'1- EC horaire'!O6053</f>
        <v>0</v>
      </c>
      <c r="Q6053" s="29">
        <f t="shared" si="474"/>
        <v>0</v>
      </c>
    </row>
    <row r="6054" spans="1:17">
      <c r="A6054" s="107">
        <v>6052</v>
      </c>
      <c r="B6054" s="10">
        <v>9</v>
      </c>
      <c r="C6054" s="10">
        <v>10</v>
      </c>
      <c r="D6054" s="11">
        <v>5</v>
      </c>
      <c r="E6054" s="25">
        <v>13959</v>
      </c>
      <c r="F6054" s="26">
        <v>1539.3730852555555</v>
      </c>
      <c r="G6054" s="27">
        <v>0</v>
      </c>
      <c r="H6054" s="27">
        <f t="shared" si="470"/>
        <v>12419.626914744444</v>
      </c>
      <c r="I6054" s="27">
        <v>19</v>
      </c>
      <c r="J6054" s="13">
        <f t="shared" si="471"/>
        <v>12400.626914744444</v>
      </c>
      <c r="K6054" s="13">
        <v>14344</v>
      </c>
      <c r="L6054" s="13">
        <f t="shared" si="472"/>
        <v>0</v>
      </c>
      <c r="M6054" s="28">
        <v>103.4</v>
      </c>
      <c r="N6054" s="13">
        <f t="shared" si="473"/>
        <v>0</v>
      </c>
      <c r="O6054" s="13">
        <v>11.28</v>
      </c>
      <c r="P6054" s="13">
        <f>'1- EC horaire'!O6054</f>
        <v>0</v>
      </c>
      <c r="Q6054" s="29">
        <f t="shared" si="474"/>
        <v>0</v>
      </c>
    </row>
    <row r="6055" spans="1:17">
      <c r="A6055" s="107">
        <v>6053</v>
      </c>
      <c r="B6055" s="10">
        <v>9</v>
      </c>
      <c r="C6055" s="10">
        <v>10</v>
      </c>
      <c r="D6055" s="11">
        <v>6</v>
      </c>
      <c r="E6055" s="25">
        <v>14285</v>
      </c>
      <c r="F6055" s="26">
        <v>1542.1340968555553</v>
      </c>
      <c r="G6055" s="27">
        <v>0</v>
      </c>
      <c r="H6055" s="27">
        <f t="shared" si="470"/>
        <v>12742.865903144444</v>
      </c>
      <c r="I6055" s="27">
        <v>21</v>
      </c>
      <c r="J6055" s="13">
        <f t="shared" si="471"/>
        <v>12721.865903144444</v>
      </c>
      <c r="K6055" s="13">
        <v>14749</v>
      </c>
      <c r="L6055" s="13">
        <f t="shared" si="472"/>
        <v>0</v>
      </c>
      <c r="M6055" s="28">
        <v>103.4</v>
      </c>
      <c r="N6055" s="13">
        <f t="shared" si="473"/>
        <v>0</v>
      </c>
      <c r="O6055" s="13">
        <v>11.28</v>
      </c>
      <c r="P6055" s="13">
        <f>'1- EC horaire'!O6055</f>
        <v>0</v>
      </c>
      <c r="Q6055" s="29">
        <f t="shared" si="474"/>
        <v>0</v>
      </c>
    </row>
    <row r="6056" spans="1:17">
      <c r="A6056" s="107">
        <v>6054</v>
      </c>
      <c r="B6056" s="10">
        <v>9</v>
      </c>
      <c r="C6056" s="10">
        <v>10</v>
      </c>
      <c r="D6056" s="11">
        <v>7</v>
      </c>
      <c r="E6056" s="25">
        <v>14554</v>
      </c>
      <c r="F6056" s="26">
        <v>1541.9093868555553</v>
      </c>
      <c r="G6056" s="27">
        <v>0</v>
      </c>
      <c r="H6056" s="27">
        <f t="shared" si="470"/>
        <v>13012.090613144444</v>
      </c>
      <c r="I6056" s="27">
        <v>22</v>
      </c>
      <c r="J6056" s="13">
        <f t="shared" si="471"/>
        <v>12990.090613144444</v>
      </c>
      <c r="K6056" s="13">
        <v>15021</v>
      </c>
      <c r="L6056" s="13">
        <f t="shared" si="472"/>
        <v>0</v>
      </c>
      <c r="M6056" s="28">
        <v>103.4</v>
      </c>
      <c r="N6056" s="13">
        <f t="shared" si="473"/>
        <v>0</v>
      </c>
      <c r="O6056" s="13">
        <v>11.28</v>
      </c>
      <c r="P6056" s="13">
        <f>'1- EC horaire'!O6056</f>
        <v>0</v>
      </c>
      <c r="Q6056" s="29">
        <f t="shared" si="474"/>
        <v>0</v>
      </c>
    </row>
    <row r="6057" spans="1:17">
      <c r="A6057" s="107">
        <v>6055</v>
      </c>
      <c r="B6057" s="10">
        <v>9</v>
      </c>
      <c r="C6057" s="10">
        <v>10</v>
      </c>
      <c r="D6057" s="11">
        <v>8</v>
      </c>
      <c r="E6057" s="25">
        <v>15374</v>
      </c>
      <c r="F6057" s="26">
        <v>1539.3706574555554</v>
      </c>
      <c r="G6057" s="27">
        <v>0</v>
      </c>
      <c r="H6057" s="27">
        <f t="shared" si="470"/>
        <v>13834.629342544446</v>
      </c>
      <c r="I6057" s="27">
        <v>22</v>
      </c>
      <c r="J6057" s="13">
        <f t="shared" si="471"/>
        <v>13812.629342544446</v>
      </c>
      <c r="K6057" s="13">
        <v>15712</v>
      </c>
      <c r="L6057" s="13">
        <f t="shared" si="472"/>
        <v>0</v>
      </c>
      <c r="M6057" s="28">
        <v>103.4</v>
      </c>
      <c r="N6057" s="13">
        <f t="shared" si="473"/>
        <v>0</v>
      </c>
      <c r="O6057" s="13">
        <v>11.28</v>
      </c>
      <c r="P6057" s="13">
        <f>'1- EC horaire'!O6057</f>
        <v>0</v>
      </c>
      <c r="Q6057" s="29">
        <f t="shared" si="474"/>
        <v>0</v>
      </c>
    </row>
    <row r="6058" spans="1:17">
      <c r="A6058" s="107">
        <v>6056</v>
      </c>
      <c r="B6058" s="10">
        <v>9</v>
      </c>
      <c r="C6058" s="10">
        <v>10</v>
      </c>
      <c r="D6058" s="11">
        <v>9</v>
      </c>
      <c r="E6058" s="25">
        <v>16027</v>
      </c>
      <c r="F6058" s="26">
        <v>1535.6743610055553</v>
      </c>
      <c r="G6058" s="27">
        <v>0</v>
      </c>
      <c r="H6058" s="27">
        <f t="shared" si="470"/>
        <v>14491.325638994445</v>
      </c>
      <c r="I6058" s="27">
        <v>25</v>
      </c>
      <c r="J6058" s="13">
        <f t="shared" si="471"/>
        <v>14466.325638994445</v>
      </c>
      <c r="K6058" s="13">
        <v>16135</v>
      </c>
      <c r="L6058" s="13">
        <f t="shared" si="472"/>
        <v>0</v>
      </c>
      <c r="M6058" s="28">
        <v>103.4</v>
      </c>
      <c r="N6058" s="13">
        <f t="shared" si="473"/>
        <v>0</v>
      </c>
      <c r="O6058" s="13">
        <v>11.28</v>
      </c>
      <c r="P6058" s="13">
        <f>'1- EC horaire'!O6058</f>
        <v>0</v>
      </c>
      <c r="Q6058" s="29">
        <f t="shared" si="474"/>
        <v>0</v>
      </c>
    </row>
    <row r="6059" spans="1:17">
      <c r="A6059" s="107">
        <v>6057</v>
      </c>
      <c r="B6059" s="10">
        <v>9</v>
      </c>
      <c r="C6059" s="10">
        <v>10</v>
      </c>
      <c r="D6059" s="11">
        <v>10</v>
      </c>
      <c r="E6059" s="25">
        <v>17116</v>
      </c>
      <c r="F6059" s="26">
        <v>1535.5309815055555</v>
      </c>
      <c r="G6059" s="27">
        <v>0</v>
      </c>
      <c r="H6059" s="27">
        <f t="shared" si="470"/>
        <v>15580.469018494445</v>
      </c>
      <c r="I6059" s="27">
        <v>25</v>
      </c>
      <c r="J6059" s="13">
        <f t="shared" si="471"/>
        <v>15555.469018494445</v>
      </c>
      <c r="K6059" s="13">
        <v>17331</v>
      </c>
      <c r="L6059" s="13">
        <f t="shared" si="472"/>
        <v>0</v>
      </c>
      <c r="M6059" s="28">
        <v>103.4</v>
      </c>
      <c r="N6059" s="13">
        <f t="shared" si="473"/>
        <v>0</v>
      </c>
      <c r="O6059" s="13">
        <v>11.28</v>
      </c>
      <c r="P6059" s="13">
        <f>'1- EC horaire'!O6059</f>
        <v>0</v>
      </c>
      <c r="Q6059" s="29">
        <f t="shared" si="474"/>
        <v>0</v>
      </c>
    </row>
    <row r="6060" spans="1:17">
      <c r="A6060" s="107">
        <v>6058</v>
      </c>
      <c r="B6060" s="10">
        <v>9</v>
      </c>
      <c r="C6060" s="10">
        <v>10</v>
      </c>
      <c r="D6060" s="11">
        <v>11</v>
      </c>
      <c r="E6060" s="25">
        <v>17091</v>
      </c>
      <c r="F6060" s="26">
        <v>1532.3764601555554</v>
      </c>
      <c r="G6060" s="27">
        <v>0</v>
      </c>
      <c r="H6060" s="27">
        <f t="shared" si="470"/>
        <v>15558.623539844444</v>
      </c>
      <c r="I6060" s="27">
        <v>25</v>
      </c>
      <c r="J6060" s="13">
        <f t="shared" si="471"/>
        <v>15533.623539844444</v>
      </c>
      <c r="K6060" s="13">
        <v>17285</v>
      </c>
      <c r="L6060" s="13">
        <f t="shared" si="472"/>
        <v>0</v>
      </c>
      <c r="M6060" s="28">
        <v>103.4</v>
      </c>
      <c r="N6060" s="13">
        <f t="shared" si="473"/>
        <v>0</v>
      </c>
      <c r="O6060" s="13">
        <v>11.28</v>
      </c>
      <c r="P6060" s="13">
        <f>'1- EC horaire'!O6060</f>
        <v>0</v>
      </c>
      <c r="Q6060" s="29">
        <f t="shared" si="474"/>
        <v>0</v>
      </c>
    </row>
    <row r="6061" spans="1:17">
      <c r="A6061" s="107">
        <v>6059</v>
      </c>
      <c r="B6061" s="10">
        <v>9</v>
      </c>
      <c r="C6061" s="10">
        <v>10</v>
      </c>
      <c r="D6061" s="11">
        <v>12</v>
      </c>
      <c r="E6061" s="25">
        <v>17103</v>
      </c>
      <c r="F6061" s="26">
        <v>1531.7728811055554</v>
      </c>
      <c r="G6061" s="27">
        <v>0</v>
      </c>
      <c r="H6061" s="27">
        <f t="shared" si="470"/>
        <v>15571.227118894445</v>
      </c>
      <c r="I6061" s="27">
        <v>25</v>
      </c>
      <c r="J6061" s="13">
        <f t="shared" si="471"/>
        <v>15546.227118894445</v>
      </c>
      <c r="K6061" s="13">
        <v>17308</v>
      </c>
      <c r="L6061" s="13">
        <f t="shared" si="472"/>
        <v>0</v>
      </c>
      <c r="M6061" s="28">
        <v>103.4</v>
      </c>
      <c r="N6061" s="13">
        <f t="shared" si="473"/>
        <v>0</v>
      </c>
      <c r="O6061" s="13">
        <v>11.28</v>
      </c>
      <c r="P6061" s="13">
        <f>'1- EC horaire'!O6061</f>
        <v>0</v>
      </c>
      <c r="Q6061" s="29">
        <f t="shared" si="474"/>
        <v>0</v>
      </c>
    </row>
    <row r="6062" spans="1:17">
      <c r="A6062" s="107">
        <v>6060</v>
      </c>
      <c r="B6062" s="10">
        <v>9</v>
      </c>
      <c r="C6062" s="10">
        <v>10</v>
      </c>
      <c r="D6062" s="11">
        <v>13</v>
      </c>
      <c r="E6062" s="25">
        <v>16981</v>
      </c>
      <c r="F6062" s="26">
        <v>1533.6894662555553</v>
      </c>
      <c r="G6062" s="27">
        <v>0</v>
      </c>
      <c r="H6062" s="27">
        <f t="shared" si="470"/>
        <v>15447.310533744445</v>
      </c>
      <c r="I6062" s="27">
        <v>24</v>
      </c>
      <c r="J6062" s="13">
        <f t="shared" si="471"/>
        <v>15423.310533744445</v>
      </c>
      <c r="K6062" s="13">
        <v>17123</v>
      </c>
      <c r="L6062" s="13">
        <f t="shared" si="472"/>
        <v>0</v>
      </c>
      <c r="M6062" s="28">
        <v>103.4</v>
      </c>
      <c r="N6062" s="13">
        <f t="shared" si="473"/>
        <v>0</v>
      </c>
      <c r="O6062" s="13">
        <v>11.28</v>
      </c>
      <c r="P6062" s="13">
        <f>'1- EC horaire'!O6062</f>
        <v>0</v>
      </c>
      <c r="Q6062" s="29">
        <f t="shared" si="474"/>
        <v>0</v>
      </c>
    </row>
    <row r="6063" spans="1:17">
      <c r="A6063" s="107">
        <v>6061</v>
      </c>
      <c r="B6063" s="10">
        <v>9</v>
      </c>
      <c r="C6063" s="10">
        <v>10</v>
      </c>
      <c r="D6063" s="11">
        <v>14</v>
      </c>
      <c r="E6063" s="25">
        <v>16680</v>
      </c>
      <c r="F6063" s="26">
        <v>1532.3906866055554</v>
      </c>
      <c r="G6063" s="27">
        <v>0</v>
      </c>
      <c r="H6063" s="27">
        <f t="shared" si="470"/>
        <v>15147.609313394445</v>
      </c>
      <c r="I6063" s="27">
        <v>24</v>
      </c>
      <c r="J6063" s="13">
        <f t="shared" si="471"/>
        <v>15123.609313394445</v>
      </c>
      <c r="K6063" s="13">
        <v>16637</v>
      </c>
      <c r="L6063" s="13">
        <f t="shared" si="472"/>
        <v>0</v>
      </c>
      <c r="M6063" s="28">
        <v>103.4</v>
      </c>
      <c r="N6063" s="13">
        <f t="shared" si="473"/>
        <v>0</v>
      </c>
      <c r="O6063" s="13">
        <v>11.28</v>
      </c>
      <c r="P6063" s="13">
        <f>'1- EC horaire'!O6063</f>
        <v>0</v>
      </c>
      <c r="Q6063" s="29">
        <f t="shared" si="474"/>
        <v>0</v>
      </c>
    </row>
    <row r="6064" spans="1:17">
      <c r="A6064" s="107">
        <v>6062</v>
      </c>
      <c r="B6064" s="10">
        <v>9</v>
      </c>
      <c r="C6064" s="10">
        <v>10</v>
      </c>
      <c r="D6064" s="11">
        <v>15</v>
      </c>
      <c r="E6064" s="25">
        <v>16253</v>
      </c>
      <c r="F6064" s="26">
        <v>1533.2772006555554</v>
      </c>
      <c r="G6064" s="27">
        <v>0</v>
      </c>
      <c r="H6064" s="27">
        <f t="shared" si="470"/>
        <v>14719.722799344445</v>
      </c>
      <c r="I6064" s="27">
        <v>23</v>
      </c>
      <c r="J6064" s="13">
        <f t="shared" si="471"/>
        <v>14696.722799344445</v>
      </c>
      <c r="K6064" s="13">
        <v>16291</v>
      </c>
      <c r="L6064" s="13">
        <f t="shared" si="472"/>
        <v>0</v>
      </c>
      <c r="M6064" s="28">
        <v>103.4</v>
      </c>
      <c r="N6064" s="13">
        <f t="shared" si="473"/>
        <v>0</v>
      </c>
      <c r="O6064" s="13">
        <v>11.28</v>
      </c>
      <c r="P6064" s="13">
        <f>'1- EC horaire'!O6064</f>
        <v>0</v>
      </c>
      <c r="Q6064" s="29">
        <f t="shared" si="474"/>
        <v>0</v>
      </c>
    </row>
    <row r="6065" spans="1:17">
      <c r="A6065" s="107">
        <v>6063</v>
      </c>
      <c r="B6065" s="10">
        <v>9</v>
      </c>
      <c r="C6065" s="10">
        <v>10</v>
      </c>
      <c r="D6065" s="11">
        <v>16</v>
      </c>
      <c r="E6065" s="25">
        <v>16349</v>
      </c>
      <c r="F6065" s="26">
        <v>1532.2917859555553</v>
      </c>
      <c r="G6065" s="27">
        <v>0</v>
      </c>
      <c r="H6065" s="27">
        <f t="shared" si="470"/>
        <v>14816.708214044445</v>
      </c>
      <c r="I6065" s="27">
        <v>23</v>
      </c>
      <c r="J6065" s="13">
        <f t="shared" si="471"/>
        <v>14793.708214044445</v>
      </c>
      <c r="K6065" s="13">
        <v>16348</v>
      </c>
      <c r="L6065" s="13">
        <f t="shared" si="472"/>
        <v>0</v>
      </c>
      <c r="M6065" s="28">
        <v>103.4</v>
      </c>
      <c r="N6065" s="13">
        <f t="shared" si="473"/>
        <v>0</v>
      </c>
      <c r="O6065" s="13">
        <v>11.28</v>
      </c>
      <c r="P6065" s="13">
        <f>'1- EC horaire'!O6065</f>
        <v>0</v>
      </c>
      <c r="Q6065" s="29">
        <f t="shared" si="474"/>
        <v>0</v>
      </c>
    </row>
    <row r="6066" spans="1:17">
      <c r="A6066" s="107">
        <v>6064</v>
      </c>
      <c r="B6066" s="10">
        <v>9</v>
      </c>
      <c r="C6066" s="10">
        <v>10</v>
      </c>
      <c r="D6066" s="11">
        <v>17</v>
      </c>
      <c r="E6066" s="25">
        <v>16823</v>
      </c>
      <c r="F6066" s="26">
        <v>1534.4156992555554</v>
      </c>
      <c r="G6066" s="27">
        <v>0</v>
      </c>
      <c r="H6066" s="27">
        <f t="shared" si="470"/>
        <v>15288.584300744445</v>
      </c>
      <c r="I6066" s="27">
        <v>25</v>
      </c>
      <c r="J6066" s="13">
        <f t="shared" si="471"/>
        <v>15263.584300744445</v>
      </c>
      <c r="K6066" s="13">
        <v>16861</v>
      </c>
      <c r="L6066" s="13">
        <f t="shared" si="472"/>
        <v>0</v>
      </c>
      <c r="M6066" s="28">
        <v>103.4</v>
      </c>
      <c r="N6066" s="13">
        <f t="shared" si="473"/>
        <v>0</v>
      </c>
      <c r="O6066" s="13">
        <v>11.28</v>
      </c>
      <c r="P6066" s="13">
        <f>'1- EC horaire'!O6066</f>
        <v>0</v>
      </c>
      <c r="Q6066" s="29">
        <f t="shared" si="474"/>
        <v>0</v>
      </c>
    </row>
    <row r="6067" spans="1:17">
      <c r="A6067" s="107">
        <v>6065</v>
      </c>
      <c r="B6067" s="10">
        <v>9</v>
      </c>
      <c r="C6067" s="10">
        <v>10</v>
      </c>
      <c r="D6067" s="11">
        <v>18</v>
      </c>
      <c r="E6067" s="25">
        <v>17236</v>
      </c>
      <c r="F6067" s="26">
        <v>1532.0686430055553</v>
      </c>
      <c r="G6067" s="27">
        <v>0</v>
      </c>
      <c r="H6067" s="27">
        <f t="shared" si="470"/>
        <v>15703.931356994444</v>
      </c>
      <c r="I6067" s="27">
        <v>25</v>
      </c>
      <c r="J6067" s="13">
        <f t="shared" si="471"/>
        <v>15678.931356994444</v>
      </c>
      <c r="K6067" s="13">
        <v>17532</v>
      </c>
      <c r="L6067" s="13">
        <f t="shared" si="472"/>
        <v>0</v>
      </c>
      <c r="M6067" s="28">
        <v>103.4</v>
      </c>
      <c r="N6067" s="13">
        <f t="shared" si="473"/>
        <v>0</v>
      </c>
      <c r="O6067" s="13">
        <v>19.39</v>
      </c>
      <c r="P6067" s="13">
        <f>'1- EC horaire'!O6067</f>
        <v>0</v>
      </c>
      <c r="Q6067" s="29">
        <f t="shared" si="474"/>
        <v>0</v>
      </c>
    </row>
    <row r="6068" spans="1:17">
      <c r="A6068" s="107">
        <v>6066</v>
      </c>
      <c r="B6068" s="10">
        <v>9</v>
      </c>
      <c r="C6068" s="10">
        <v>10</v>
      </c>
      <c r="D6068" s="11">
        <v>19</v>
      </c>
      <c r="E6068" s="25">
        <v>17586</v>
      </c>
      <c r="F6068" s="26">
        <v>1531.9513621555554</v>
      </c>
      <c r="G6068" s="27">
        <v>0</v>
      </c>
      <c r="H6068" s="27">
        <f t="shared" si="470"/>
        <v>16054.048637844444</v>
      </c>
      <c r="I6068" s="27">
        <v>25</v>
      </c>
      <c r="J6068" s="13">
        <f t="shared" si="471"/>
        <v>16029.048637844444</v>
      </c>
      <c r="K6068" s="13">
        <v>18012</v>
      </c>
      <c r="L6068" s="13">
        <f t="shared" si="472"/>
        <v>0</v>
      </c>
      <c r="M6068" s="28">
        <v>103.4</v>
      </c>
      <c r="N6068" s="13">
        <f t="shared" si="473"/>
        <v>0</v>
      </c>
      <c r="O6068" s="13">
        <v>20.149999999999999</v>
      </c>
      <c r="P6068" s="13">
        <f>'1- EC horaire'!O6068</f>
        <v>0</v>
      </c>
      <c r="Q6068" s="29">
        <f t="shared" si="474"/>
        <v>0</v>
      </c>
    </row>
    <row r="6069" spans="1:17">
      <c r="A6069" s="107">
        <v>6067</v>
      </c>
      <c r="B6069" s="10">
        <v>9</v>
      </c>
      <c r="C6069" s="10">
        <v>10</v>
      </c>
      <c r="D6069" s="11">
        <v>20</v>
      </c>
      <c r="E6069" s="25">
        <v>17807</v>
      </c>
      <c r="F6069" s="26">
        <v>1530.3822869055555</v>
      </c>
      <c r="G6069" s="27">
        <v>0</v>
      </c>
      <c r="H6069" s="27">
        <f t="shared" si="470"/>
        <v>16276.617713094445</v>
      </c>
      <c r="I6069" s="27">
        <v>24</v>
      </c>
      <c r="J6069" s="13">
        <f t="shared" si="471"/>
        <v>16252.617713094445</v>
      </c>
      <c r="K6069" s="13">
        <v>18313</v>
      </c>
      <c r="L6069" s="13">
        <f t="shared" si="472"/>
        <v>0</v>
      </c>
      <c r="M6069" s="28">
        <v>103.4</v>
      </c>
      <c r="N6069" s="13">
        <f t="shared" si="473"/>
        <v>0</v>
      </c>
      <c r="O6069" s="13">
        <v>22.25</v>
      </c>
      <c r="P6069" s="13">
        <f>'1- EC horaire'!O6069</f>
        <v>0</v>
      </c>
      <c r="Q6069" s="29">
        <f t="shared" si="474"/>
        <v>0</v>
      </c>
    </row>
    <row r="6070" spans="1:17">
      <c r="A6070" s="107">
        <v>6068</v>
      </c>
      <c r="B6070" s="10">
        <v>9</v>
      </c>
      <c r="C6070" s="10">
        <v>10</v>
      </c>
      <c r="D6070" s="11">
        <v>21</v>
      </c>
      <c r="E6070" s="25">
        <v>17693</v>
      </c>
      <c r="F6070" s="26">
        <v>1533.4536728555554</v>
      </c>
      <c r="G6070" s="27">
        <v>0</v>
      </c>
      <c r="H6070" s="27">
        <f t="shared" si="470"/>
        <v>16159.546327144444</v>
      </c>
      <c r="I6070" s="27">
        <v>24</v>
      </c>
      <c r="J6070" s="13">
        <f t="shared" si="471"/>
        <v>16135.546327144444</v>
      </c>
      <c r="K6070" s="13">
        <v>18162</v>
      </c>
      <c r="L6070" s="13">
        <f t="shared" si="472"/>
        <v>0</v>
      </c>
      <c r="M6070" s="28">
        <v>103.4</v>
      </c>
      <c r="N6070" s="13">
        <f t="shared" si="473"/>
        <v>0</v>
      </c>
      <c r="O6070" s="13">
        <v>22.25</v>
      </c>
      <c r="P6070" s="13">
        <f>'1- EC horaire'!O6070</f>
        <v>0</v>
      </c>
      <c r="Q6070" s="29">
        <f t="shared" si="474"/>
        <v>0</v>
      </c>
    </row>
    <row r="6071" spans="1:17">
      <c r="A6071" s="107">
        <v>6069</v>
      </c>
      <c r="B6071" s="10">
        <v>9</v>
      </c>
      <c r="C6071" s="10">
        <v>10</v>
      </c>
      <c r="D6071" s="11">
        <v>22</v>
      </c>
      <c r="E6071" s="25">
        <v>16939</v>
      </c>
      <c r="F6071" s="26">
        <v>1536.7333023055553</v>
      </c>
      <c r="G6071" s="27">
        <v>0</v>
      </c>
      <c r="H6071" s="27">
        <f t="shared" si="470"/>
        <v>15402.266697694446</v>
      </c>
      <c r="I6071" s="27">
        <v>23</v>
      </c>
      <c r="J6071" s="13">
        <f t="shared" si="471"/>
        <v>15379.266697694446</v>
      </c>
      <c r="K6071" s="13">
        <v>17068</v>
      </c>
      <c r="L6071" s="13">
        <f t="shared" si="472"/>
        <v>0</v>
      </c>
      <c r="M6071" s="28">
        <v>103.4</v>
      </c>
      <c r="N6071" s="13">
        <f t="shared" si="473"/>
        <v>0</v>
      </c>
      <c r="O6071" s="13">
        <v>18.690000000000001</v>
      </c>
      <c r="P6071" s="13">
        <f>'1- EC horaire'!O6071</f>
        <v>0</v>
      </c>
      <c r="Q6071" s="29">
        <f t="shared" si="474"/>
        <v>0</v>
      </c>
    </row>
    <row r="6072" spans="1:17">
      <c r="A6072" s="107">
        <v>6070</v>
      </c>
      <c r="B6072" s="10">
        <v>9</v>
      </c>
      <c r="C6072" s="10">
        <v>10</v>
      </c>
      <c r="D6072" s="11">
        <v>23</v>
      </c>
      <c r="E6072" s="25">
        <v>15670</v>
      </c>
      <c r="F6072" s="26">
        <v>1540.8604523055553</v>
      </c>
      <c r="G6072" s="27">
        <v>0</v>
      </c>
      <c r="H6072" s="27">
        <f t="shared" si="470"/>
        <v>14129.139547694445</v>
      </c>
      <c r="I6072" s="27">
        <v>21</v>
      </c>
      <c r="J6072" s="13">
        <f t="shared" si="471"/>
        <v>14108.139547694445</v>
      </c>
      <c r="K6072" s="13">
        <v>15886</v>
      </c>
      <c r="L6072" s="13">
        <f t="shared" si="472"/>
        <v>0</v>
      </c>
      <c r="M6072" s="28">
        <v>103.4</v>
      </c>
      <c r="N6072" s="13">
        <f t="shared" si="473"/>
        <v>0</v>
      </c>
      <c r="O6072" s="13">
        <v>17.45</v>
      </c>
      <c r="P6072" s="13">
        <f>'1- EC horaire'!O6072</f>
        <v>0</v>
      </c>
      <c r="Q6072" s="29">
        <f t="shared" si="474"/>
        <v>0</v>
      </c>
    </row>
    <row r="6073" spans="1:17">
      <c r="A6073" s="107">
        <v>6071</v>
      </c>
      <c r="B6073" s="10">
        <v>9</v>
      </c>
      <c r="C6073" s="10">
        <v>10</v>
      </c>
      <c r="D6073" s="11">
        <v>24</v>
      </c>
      <c r="E6073" s="25">
        <v>14772</v>
      </c>
      <c r="F6073" s="26">
        <v>1539.3657761055554</v>
      </c>
      <c r="G6073" s="27">
        <v>0</v>
      </c>
      <c r="H6073" s="27">
        <f t="shared" si="470"/>
        <v>13232.634223894445</v>
      </c>
      <c r="I6073" s="27">
        <v>20</v>
      </c>
      <c r="J6073" s="13">
        <f t="shared" si="471"/>
        <v>13212.634223894445</v>
      </c>
      <c r="K6073" s="13">
        <v>15213</v>
      </c>
      <c r="L6073" s="13">
        <f t="shared" si="472"/>
        <v>0</v>
      </c>
      <c r="M6073" s="28">
        <v>103.4</v>
      </c>
      <c r="N6073" s="13">
        <f t="shared" si="473"/>
        <v>0</v>
      </c>
      <c r="O6073" s="13">
        <v>15.84</v>
      </c>
      <c r="P6073" s="13">
        <f>'1- EC horaire'!O6073</f>
        <v>0</v>
      </c>
      <c r="Q6073" s="29">
        <f t="shared" si="474"/>
        <v>0</v>
      </c>
    </row>
    <row r="6074" spans="1:17">
      <c r="A6074" s="107">
        <v>6072</v>
      </c>
      <c r="B6074" s="10">
        <v>9</v>
      </c>
      <c r="C6074" s="10">
        <v>11</v>
      </c>
      <c r="D6074" s="11">
        <v>1</v>
      </c>
      <c r="E6074" s="25">
        <v>14185</v>
      </c>
      <c r="F6074" s="26">
        <v>1539.0435619555553</v>
      </c>
      <c r="G6074" s="27">
        <v>0</v>
      </c>
      <c r="H6074" s="27">
        <f t="shared" si="470"/>
        <v>12645.956438044444</v>
      </c>
      <c r="I6074" s="27">
        <v>19</v>
      </c>
      <c r="J6074" s="13">
        <f t="shared" si="471"/>
        <v>12626.956438044444</v>
      </c>
      <c r="K6074" s="13">
        <v>14642</v>
      </c>
      <c r="L6074" s="13">
        <f t="shared" si="472"/>
        <v>0</v>
      </c>
      <c r="M6074" s="28">
        <v>103.4</v>
      </c>
      <c r="N6074" s="13">
        <f t="shared" si="473"/>
        <v>0</v>
      </c>
      <c r="O6074" s="13">
        <v>11.43</v>
      </c>
      <c r="P6074" s="13">
        <f>'1- EC horaire'!O6074</f>
        <v>0</v>
      </c>
      <c r="Q6074" s="29">
        <f t="shared" si="474"/>
        <v>0</v>
      </c>
    </row>
    <row r="6075" spans="1:17">
      <c r="A6075" s="107">
        <v>6073</v>
      </c>
      <c r="B6075" s="10">
        <v>9</v>
      </c>
      <c r="C6075" s="10">
        <v>11</v>
      </c>
      <c r="D6075" s="11">
        <v>2</v>
      </c>
      <c r="E6075" s="25">
        <v>13865</v>
      </c>
      <c r="F6075" s="26">
        <v>1533.1501813055554</v>
      </c>
      <c r="G6075" s="27">
        <v>0</v>
      </c>
      <c r="H6075" s="27">
        <f t="shared" si="470"/>
        <v>12331.849818694445</v>
      </c>
      <c r="I6075" s="27">
        <v>19</v>
      </c>
      <c r="J6075" s="13">
        <f t="shared" si="471"/>
        <v>12312.849818694445</v>
      </c>
      <c r="K6075" s="13">
        <v>14154</v>
      </c>
      <c r="L6075" s="13">
        <f t="shared" si="472"/>
        <v>0</v>
      </c>
      <c r="M6075" s="28">
        <v>103.4</v>
      </c>
      <c r="N6075" s="13">
        <f t="shared" si="473"/>
        <v>0</v>
      </c>
      <c r="O6075" s="13">
        <v>11.43</v>
      </c>
      <c r="P6075" s="13">
        <f>'1- EC horaire'!O6075</f>
        <v>0</v>
      </c>
      <c r="Q6075" s="29">
        <f t="shared" si="474"/>
        <v>0</v>
      </c>
    </row>
    <row r="6076" spans="1:17">
      <c r="A6076" s="107">
        <v>6074</v>
      </c>
      <c r="B6076" s="10">
        <v>9</v>
      </c>
      <c r="C6076" s="10">
        <v>11</v>
      </c>
      <c r="D6076" s="11">
        <v>3</v>
      </c>
      <c r="E6076" s="25">
        <v>13953</v>
      </c>
      <c r="F6076" s="26">
        <v>1535.9818259555555</v>
      </c>
      <c r="G6076" s="27">
        <v>0</v>
      </c>
      <c r="H6076" s="27">
        <f t="shared" si="470"/>
        <v>12417.018174044444</v>
      </c>
      <c r="I6076" s="27">
        <v>19</v>
      </c>
      <c r="J6076" s="13">
        <f t="shared" si="471"/>
        <v>12398.018174044444</v>
      </c>
      <c r="K6076" s="13">
        <v>14328</v>
      </c>
      <c r="L6076" s="13">
        <f t="shared" si="472"/>
        <v>0</v>
      </c>
      <c r="M6076" s="28">
        <v>103.4</v>
      </c>
      <c r="N6076" s="13">
        <f t="shared" si="473"/>
        <v>0</v>
      </c>
      <c r="O6076" s="13">
        <v>11.43</v>
      </c>
      <c r="P6076" s="13">
        <f>'1- EC horaire'!O6076</f>
        <v>0</v>
      </c>
      <c r="Q6076" s="29">
        <f t="shared" si="474"/>
        <v>0</v>
      </c>
    </row>
    <row r="6077" spans="1:17">
      <c r="A6077" s="107">
        <v>6075</v>
      </c>
      <c r="B6077" s="10">
        <v>9</v>
      </c>
      <c r="C6077" s="10">
        <v>11</v>
      </c>
      <c r="D6077" s="11">
        <v>4</v>
      </c>
      <c r="E6077" s="25">
        <v>13986</v>
      </c>
      <c r="F6077" s="26">
        <v>1535.4918125555553</v>
      </c>
      <c r="G6077" s="27">
        <v>0</v>
      </c>
      <c r="H6077" s="27">
        <f t="shared" si="470"/>
        <v>12450.508187444444</v>
      </c>
      <c r="I6077" s="27">
        <v>19</v>
      </c>
      <c r="J6077" s="13">
        <f t="shared" si="471"/>
        <v>12431.508187444444</v>
      </c>
      <c r="K6077" s="13">
        <v>14376</v>
      </c>
      <c r="L6077" s="13">
        <f t="shared" si="472"/>
        <v>0</v>
      </c>
      <c r="M6077" s="28">
        <v>103.4</v>
      </c>
      <c r="N6077" s="13">
        <f t="shared" si="473"/>
        <v>0</v>
      </c>
      <c r="O6077" s="13">
        <v>11.43</v>
      </c>
      <c r="P6077" s="13">
        <f>'1- EC horaire'!O6077</f>
        <v>0</v>
      </c>
      <c r="Q6077" s="29">
        <f t="shared" si="474"/>
        <v>0</v>
      </c>
    </row>
    <row r="6078" spans="1:17">
      <c r="A6078" s="107">
        <v>6076</v>
      </c>
      <c r="B6078" s="10">
        <v>9</v>
      </c>
      <c r="C6078" s="10">
        <v>11</v>
      </c>
      <c r="D6078" s="11">
        <v>5</v>
      </c>
      <c r="E6078" s="25">
        <v>14111</v>
      </c>
      <c r="F6078" s="26">
        <v>1537.4606719555554</v>
      </c>
      <c r="G6078" s="27">
        <v>0</v>
      </c>
      <c r="H6078" s="27">
        <f t="shared" si="470"/>
        <v>12573.539328044444</v>
      </c>
      <c r="I6078" s="27">
        <v>20</v>
      </c>
      <c r="J6078" s="13">
        <f t="shared" si="471"/>
        <v>12553.539328044444</v>
      </c>
      <c r="K6078" s="13">
        <v>14535</v>
      </c>
      <c r="L6078" s="13">
        <f t="shared" si="472"/>
        <v>0</v>
      </c>
      <c r="M6078" s="28">
        <v>103.4</v>
      </c>
      <c r="N6078" s="13">
        <f t="shared" si="473"/>
        <v>0</v>
      </c>
      <c r="O6078" s="13">
        <v>11.43</v>
      </c>
      <c r="P6078" s="13">
        <f>'1- EC horaire'!O6078</f>
        <v>0</v>
      </c>
      <c r="Q6078" s="29">
        <f t="shared" si="474"/>
        <v>0</v>
      </c>
    </row>
    <row r="6079" spans="1:17">
      <c r="A6079" s="107">
        <v>6077</v>
      </c>
      <c r="B6079" s="10">
        <v>9</v>
      </c>
      <c r="C6079" s="10">
        <v>11</v>
      </c>
      <c r="D6079" s="11">
        <v>6</v>
      </c>
      <c r="E6079" s="25">
        <v>14815</v>
      </c>
      <c r="F6079" s="26">
        <v>1542.2343909555555</v>
      </c>
      <c r="G6079" s="27">
        <v>0</v>
      </c>
      <c r="H6079" s="27">
        <f t="shared" si="470"/>
        <v>13272.765609044445</v>
      </c>
      <c r="I6079" s="27">
        <v>23</v>
      </c>
      <c r="J6079" s="13">
        <f t="shared" si="471"/>
        <v>13249.765609044445</v>
      </c>
      <c r="K6079" s="13">
        <v>15269</v>
      </c>
      <c r="L6079" s="13">
        <f t="shared" si="472"/>
        <v>0</v>
      </c>
      <c r="M6079" s="28">
        <v>103.4</v>
      </c>
      <c r="N6079" s="13">
        <f t="shared" si="473"/>
        <v>0</v>
      </c>
      <c r="O6079" s="13">
        <v>11.62</v>
      </c>
      <c r="P6079" s="13">
        <f>'1- EC horaire'!O6079</f>
        <v>0</v>
      </c>
      <c r="Q6079" s="29">
        <f t="shared" si="474"/>
        <v>0</v>
      </c>
    </row>
    <row r="6080" spans="1:17">
      <c r="A6080" s="107">
        <v>6078</v>
      </c>
      <c r="B6080" s="10">
        <v>9</v>
      </c>
      <c r="C6080" s="10">
        <v>11</v>
      </c>
      <c r="D6080" s="11">
        <v>7</v>
      </c>
      <c r="E6080" s="25">
        <v>16569</v>
      </c>
      <c r="F6080" s="26">
        <v>1538.7172296555555</v>
      </c>
      <c r="G6080" s="27">
        <v>0</v>
      </c>
      <c r="H6080" s="27">
        <f t="shared" si="470"/>
        <v>15030.282770344445</v>
      </c>
      <c r="I6080" s="27">
        <v>25</v>
      </c>
      <c r="J6080" s="13">
        <f t="shared" si="471"/>
        <v>15005.282770344445</v>
      </c>
      <c r="K6080" s="13">
        <v>16538</v>
      </c>
      <c r="L6080" s="13">
        <f t="shared" si="472"/>
        <v>0</v>
      </c>
      <c r="M6080" s="28">
        <v>103.4</v>
      </c>
      <c r="N6080" s="13">
        <f t="shared" si="473"/>
        <v>0</v>
      </c>
      <c r="O6080" s="13">
        <v>14.63</v>
      </c>
      <c r="P6080" s="13">
        <f>'1- EC horaire'!O6080</f>
        <v>0</v>
      </c>
      <c r="Q6080" s="29">
        <f t="shared" si="474"/>
        <v>0</v>
      </c>
    </row>
    <row r="6081" spans="1:17">
      <c r="A6081" s="107">
        <v>6079</v>
      </c>
      <c r="B6081" s="10">
        <v>9</v>
      </c>
      <c r="C6081" s="10">
        <v>11</v>
      </c>
      <c r="D6081" s="11">
        <v>8</v>
      </c>
      <c r="E6081" s="25">
        <v>17591</v>
      </c>
      <c r="F6081" s="26">
        <v>1533.7051992555555</v>
      </c>
      <c r="G6081" s="27">
        <v>0</v>
      </c>
      <c r="H6081" s="27">
        <f t="shared" si="470"/>
        <v>16057.294800744445</v>
      </c>
      <c r="I6081" s="27">
        <v>26</v>
      </c>
      <c r="J6081" s="13">
        <f t="shared" si="471"/>
        <v>16031.294800744445</v>
      </c>
      <c r="K6081" s="13">
        <v>18018</v>
      </c>
      <c r="L6081" s="13">
        <f t="shared" si="472"/>
        <v>0</v>
      </c>
      <c r="M6081" s="28">
        <v>103.4</v>
      </c>
      <c r="N6081" s="13">
        <f t="shared" si="473"/>
        <v>0</v>
      </c>
      <c r="O6081" s="13">
        <v>17.66</v>
      </c>
      <c r="P6081" s="13">
        <f>'1- EC horaire'!O6081</f>
        <v>0</v>
      </c>
      <c r="Q6081" s="29">
        <f t="shared" si="474"/>
        <v>0</v>
      </c>
    </row>
    <row r="6082" spans="1:17">
      <c r="A6082" s="107">
        <v>6080</v>
      </c>
      <c r="B6082" s="10">
        <v>9</v>
      </c>
      <c r="C6082" s="10">
        <v>11</v>
      </c>
      <c r="D6082" s="11">
        <v>9</v>
      </c>
      <c r="E6082" s="25">
        <v>18096</v>
      </c>
      <c r="F6082" s="26">
        <v>1528.4440090555554</v>
      </c>
      <c r="G6082" s="27">
        <v>0</v>
      </c>
      <c r="H6082" s="27">
        <f t="shared" si="470"/>
        <v>16567.555990944446</v>
      </c>
      <c r="I6082" s="27">
        <v>27</v>
      </c>
      <c r="J6082" s="13">
        <f t="shared" si="471"/>
        <v>16540.555990944446</v>
      </c>
      <c r="K6082" s="13">
        <v>18678</v>
      </c>
      <c r="L6082" s="13">
        <f t="shared" si="472"/>
        <v>0</v>
      </c>
      <c r="M6082" s="28">
        <v>103.4</v>
      </c>
      <c r="N6082" s="13">
        <f t="shared" si="473"/>
        <v>0</v>
      </c>
      <c r="O6082" s="13">
        <v>19.59</v>
      </c>
      <c r="P6082" s="13">
        <f>'1- EC horaire'!O6082</f>
        <v>0</v>
      </c>
      <c r="Q6082" s="29">
        <f t="shared" si="474"/>
        <v>0</v>
      </c>
    </row>
    <row r="6083" spans="1:17">
      <c r="A6083" s="107">
        <v>6081</v>
      </c>
      <c r="B6083" s="10">
        <v>9</v>
      </c>
      <c r="C6083" s="10">
        <v>11</v>
      </c>
      <c r="D6083" s="11">
        <v>10</v>
      </c>
      <c r="E6083" s="25">
        <v>17957</v>
      </c>
      <c r="F6083" s="26">
        <v>1523.8788802555555</v>
      </c>
      <c r="G6083" s="27">
        <v>0</v>
      </c>
      <c r="H6083" s="27">
        <f t="shared" si="470"/>
        <v>16433.121119744443</v>
      </c>
      <c r="I6083" s="27">
        <v>28</v>
      </c>
      <c r="J6083" s="13">
        <f t="shared" si="471"/>
        <v>16405.121119744443</v>
      </c>
      <c r="K6083" s="13">
        <v>18510</v>
      </c>
      <c r="L6083" s="13">
        <f t="shared" si="472"/>
        <v>0</v>
      </c>
      <c r="M6083" s="28">
        <v>103.4</v>
      </c>
      <c r="N6083" s="13">
        <f t="shared" si="473"/>
        <v>0</v>
      </c>
      <c r="O6083" s="13">
        <v>18.96</v>
      </c>
      <c r="P6083" s="13">
        <f>'1- EC horaire'!O6083</f>
        <v>0</v>
      </c>
      <c r="Q6083" s="29">
        <f t="shared" si="474"/>
        <v>0</v>
      </c>
    </row>
    <row r="6084" spans="1:17">
      <c r="A6084" s="107">
        <v>6082</v>
      </c>
      <c r="B6084" s="10">
        <v>9</v>
      </c>
      <c r="C6084" s="10">
        <v>11</v>
      </c>
      <c r="D6084" s="11">
        <v>11</v>
      </c>
      <c r="E6084" s="25">
        <v>18181</v>
      </c>
      <c r="F6084" s="26">
        <v>1522.2295121055554</v>
      </c>
      <c r="G6084" s="27">
        <v>0</v>
      </c>
      <c r="H6084" s="27">
        <f t="shared" ref="H6084:H6147" si="475">E6084-G6084-F6084</f>
        <v>16658.770487894446</v>
      </c>
      <c r="I6084" s="27">
        <v>28</v>
      </c>
      <c r="J6084" s="13">
        <f t="shared" ref="J6084:J6147" si="476">H6084-I6084</f>
        <v>16630.770487894446</v>
      </c>
      <c r="K6084" s="13">
        <v>18759</v>
      </c>
      <c r="L6084" s="13">
        <f t="shared" ref="L6084:L6147" si="477">IF(J6084-K6084&gt;0,J6084-K6084,0)</f>
        <v>0</v>
      </c>
      <c r="M6084" s="28">
        <v>103.4</v>
      </c>
      <c r="N6084" s="13">
        <f t="shared" ref="N6084:N6147" si="478">L6084*M6084</f>
        <v>0</v>
      </c>
      <c r="O6084" s="13">
        <v>18.87</v>
      </c>
      <c r="P6084" s="13">
        <f>'1- EC horaire'!O6084</f>
        <v>0</v>
      </c>
      <c r="Q6084" s="29">
        <f t="shared" ref="Q6084:Q6147" si="479">L6084-P6084</f>
        <v>0</v>
      </c>
    </row>
    <row r="6085" spans="1:17">
      <c r="A6085" s="107">
        <v>6083</v>
      </c>
      <c r="B6085" s="10">
        <v>9</v>
      </c>
      <c r="C6085" s="10">
        <v>11</v>
      </c>
      <c r="D6085" s="11">
        <v>12</v>
      </c>
      <c r="E6085" s="25">
        <v>17985</v>
      </c>
      <c r="F6085" s="26">
        <v>1522.7882065555555</v>
      </c>
      <c r="G6085" s="27">
        <v>0</v>
      </c>
      <c r="H6085" s="27">
        <f t="shared" si="475"/>
        <v>16462.211793444443</v>
      </c>
      <c r="I6085" s="27">
        <v>28</v>
      </c>
      <c r="J6085" s="13">
        <f t="shared" si="476"/>
        <v>16434.211793444443</v>
      </c>
      <c r="K6085" s="13">
        <v>18557</v>
      </c>
      <c r="L6085" s="13">
        <f t="shared" si="477"/>
        <v>0</v>
      </c>
      <c r="M6085" s="28">
        <v>103.4</v>
      </c>
      <c r="N6085" s="13">
        <f t="shared" si="478"/>
        <v>0</v>
      </c>
      <c r="O6085" s="13">
        <v>21</v>
      </c>
      <c r="P6085" s="13">
        <f>'1- EC horaire'!O6085</f>
        <v>0</v>
      </c>
      <c r="Q6085" s="29">
        <f t="shared" si="479"/>
        <v>0</v>
      </c>
    </row>
    <row r="6086" spans="1:17">
      <c r="A6086" s="107">
        <v>6084</v>
      </c>
      <c r="B6086" s="10">
        <v>9</v>
      </c>
      <c r="C6086" s="10">
        <v>11</v>
      </c>
      <c r="D6086" s="11">
        <v>13</v>
      </c>
      <c r="E6086" s="25">
        <v>18001</v>
      </c>
      <c r="F6086" s="26">
        <v>1522.5928604555554</v>
      </c>
      <c r="G6086" s="27">
        <v>0</v>
      </c>
      <c r="H6086" s="27">
        <f t="shared" si="475"/>
        <v>16478.407139544444</v>
      </c>
      <c r="I6086" s="27">
        <v>27</v>
      </c>
      <c r="J6086" s="13">
        <f t="shared" si="476"/>
        <v>16451.407139544444</v>
      </c>
      <c r="K6086" s="13">
        <v>18578</v>
      </c>
      <c r="L6086" s="13">
        <f t="shared" si="477"/>
        <v>0</v>
      </c>
      <c r="M6086" s="28">
        <v>103.4</v>
      </c>
      <c r="N6086" s="13">
        <f t="shared" si="478"/>
        <v>0</v>
      </c>
      <c r="O6086" s="13">
        <v>22.69</v>
      </c>
      <c r="P6086" s="13">
        <f>'1- EC horaire'!O6086</f>
        <v>0</v>
      </c>
      <c r="Q6086" s="29">
        <f t="shared" si="479"/>
        <v>0</v>
      </c>
    </row>
    <row r="6087" spans="1:17">
      <c r="A6087" s="107">
        <v>6085</v>
      </c>
      <c r="B6087" s="10">
        <v>9</v>
      </c>
      <c r="C6087" s="10">
        <v>11</v>
      </c>
      <c r="D6087" s="11">
        <v>14</v>
      </c>
      <c r="E6087" s="25">
        <v>17994</v>
      </c>
      <c r="F6087" s="26">
        <v>1522.5427619055554</v>
      </c>
      <c r="G6087" s="27">
        <v>0</v>
      </c>
      <c r="H6087" s="27">
        <f t="shared" si="475"/>
        <v>16471.457238094445</v>
      </c>
      <c r="I6087" s="27">
        <v>27</v>
      </c>
      <c r="J6087" s="13">
        <f t="shared" si="476"/>
        <v>16444.457238094445</v>
      </c>
      <c r="K6087" s="13">
        <v>18576</v>
      </c>
      <c r="L6087" s="13">
        <f t="shared" si="477"/>
        <v>0</v>
      </c>
      <c r="M6087" s="28">
        <v>103.4</v>
      </c>
      <c r="N6087" s="13">
        <f t="shared" si="478"/>
        <v>0</v>
      </c>
      <c r="O6087" s="13">
        <v>22.12</v>
      </c>
      <c r="P6087" s="13">
        <f>'1- EC horaire'!O6087</f>
        <v>0</v>
      </c>
      <c r="Q6087" s="29">
        <f t="shared" si="479"/>
        <v>0</v>
      </c>
    </row>
    <row r="6088" spans="1:17">
      <c r="A6088" s="107">
        <v>6086</v>
      </c>
      <c r="B6088" s="10">
        <v>9</v>
      </c>
      <c r="C6088" s="10">
        <v>11</v>
      </c>
      <c r="D6088" s="11">
        <v>15</v>
      </c>
      <c r="E6088" s="25">
        <v>17520</v>
      </c>
      <c r="F6088" s="26">
        <v>1523.8263902055553</v>
      </c>
      <c r="G6088" s="27">
        <v>0</v>
      </c>
      <c r="H6088" s="27">
        <f t="shared" si="475"/>
        <v>15996.173609794445</v>
      </c>
      <c r="I6088" s="27">
        <v>27</v>
      </c>
      <c r="J6088" s="13">
        <f t="shared" si="476"/>
        <v>15969.173609794445</v>
      </c>
      <c r="K6088" s="13">
        <v>17907</v>
      </c>
      <c r="L6088" s="13">
        <f t="shared" si="477"/>
        <v>0</v>
      </c>
      <c r="M6088" s="28">
        <v>103.4</v>
      </c>
      <c r="N6088" s="13">
        <f t="shared" si="478"/>
        <v>0</v>
      </c>
      <c r="O6088" s="13">
        <v>22.46</v>
      </c>
      <c r="P6088" s="13">
        <f>'1- EC horaire'!O6088</f>
        <v>0</v>
      </c>
      <c r="Q6088" s="29">
        <f t="shared" si="479"/>
        <v>0</v>
      </c>
    </row>
    <row r="6089" spans="1:17">
      <c r="A6089" s="107">
        <v>6087</v>
      </c>
      <c r="B6089" s="10">
        <v>9</v>
      </c>
      <c r="C6089" s="10">
        <v>11</v>
      </c>
      <c r="D6089" s="11">
        <v>16</v>
      </c>
      <c r="E6089" s="25">
        <v>17765</v>
      </c>
      <c r="F6089" s="26">
        <v>1524.1084450555554</v>
      </c>
      <c r="G6089" s="27">
        <v>0</v>
      </c>
      <c r="H6089" s="27">
        <f t="shared" si="475"/>
        <v>16240.891554944445</v>
      </c>
      <c r="I6089" s="27">
        <v>27</v>
      </c>
      <c r="J6089" s="13">
        <f t="shared" si="476"/>
        <v>16213.891554944445</v>
      </c>
      <c r="K6089" s="13">
        <v>18275</v>
      </c>
      <c r="L6089" s="13">
        <f t="shared" si="477"/>
        <v>0</v>
      </c>
      <c r="M6089" s="28">
        <v>103.4</v>
      </c>
      <c r="N6089" s="13">
        <f t="shared" si="478"/>
        <v>0</v>
      </c>
      <c r="O6089" s="13">
        <v>24</v>
      </c>
      <c r="P6089" s="13">
        <f>'1- EC horaire'!O6089</f>
        <v>0</v>
      </c>
      <c r="Q6089" s="29">
        <f t="shared" si="479"/>
        <v>0</v>
      </c>
    </row>
    <row r="6090" spans="1:17">
      <c r="A6090" s="107">
        <v>6088</v>
      </c>
      <c r="B6090" s="10">
        <v>9</v>
      </c>
      <c r="C6090" s="10">
        <v>11</v>
      </c>
      <c r="D6090" s="11">
        <v>17</v>
      </c>
      <c r="E6090" s="25">
        <v>18477</v>
      </c>
      <c r="F6090" s="26">
        <v>1529.8136319055554</v>
      </c>
      <c r="G6090" s="27">
        <v>0</v>
      </c>
      <c r="H6090" s="27">
        <f t="shared" si="475"/>
        <v>16947.186368094444</v>
      </c>
      <c r="I6090" s="27">
        <v>28</v>
      </c>
      <c r="J6090" s="13">
        <f t="shared" si="476"/>
        <v>16919.186368094444</v>
      </c>
      <c r="K6090" s="13">
        <v>19002</v>
      </c>
      <c r="L6090" s="13">
        <f t="shared" si="477"/>
        <v>0</v>
      </c>
      <c r="M6090" s="28">
        <v>103.4</v>
      </c>
      <c r="N6090" s="13">
        <f t="shared" si="478"/>
        <v>0</v>
      </c>
      <c r="O6090" s="13">
        <v>25.29</v>
      </c>
      <c r="P6090" s="13">
        <f>'1- EC horaire'!O6090</f>
        <v>0</v>
      </c>
      <c r="Q6090" s="29">
        <f t="shared" si="479"/>
        <v>0</v>
      </c>
    </row>
    <row r="6091" spans="1:17">
      <c r="A6091" s="107">
        <v>6089</v>
      </c>
      <c r="B6091" s="10">
        <v>9</v>
      </c>
      <c r="C6091" s="10">
        <v>11</v>
      </c>
      <c r="D6091" s="11">
        <v>18</v>
      </c>
      <c r="E6091" s="25">
        <v>18693</v>
      </c>
      <c r="F6091" s="26">
        <v>1533.4945075055555</v>
      </c>
      <c r="G6091" s="27">
        <v>0</v>
      </c>
      <c r="H6091" s="27">
        <f t="shared" si="475"/>
        <v>17159.505492494445</v>
      </c>
      <c r="I6091" s="27">
        <v>29</v>
      </c>
      <c r="J6091" s="13">
        <f t="shared" si="476"/>
        <v>17130.505492494445</v>
      </c>
      <c r="K6091" s="13">
        <v>19137</v>
      </c>
      <c r="L6091" s="13">
        <f t="shared" si="477"/>
        <v>0</v>
      </c>
      <c r="M6091" s="28">
        <v>103.4</v>
      </c>
      <c r="N6091" s="13">
        <f t="shared" si="478"/>
        <v>0</v>
      </c>
      <c r="O6091" s="13">
        <v>25.29</v>
      </c>
      <c r="P6091" s="13">
        <f>'1- EC horaire'!O6091</f>
        <v>0</v>
      </c>
      <c r="Q6091" s="29">
        <f t="shared" si="479"/>
        <v>0</v>
      </c>
    </row>
    <row r="6092" spans="1:17">
      <c r="A6092" s="107">
        <v>6090</v>
      </c>
      <c r="B6092" s="10">
        <v>9</v>
      </c>
      <c r="C6092" s="10">
        <v>11</v>
      </c>
      <c r="D6092" s="11">
        <v>19</v>
      </c>
      <c r="E6092" s="25">
        <v>18659</v>
      </c>
      <c r="F6092" s="26">
        <v>1528.9682162555553</v>
      </c>
      <c r="G6092" s="27">
        <v>0</v>
      </c>
      <c r="H6092" s="27">
        <f t="shared" si="475"/>
        <v>17130.031783744445</v>
      </c>
      <c r="I6092" s="27">
        <v>28</v>
      </c>
      <c r="J6092" s="13">
        <f t="shared" si="476"/>
        <v>17102.031783744445</v>
      </c>
      <c r="K6092" s="13">
        <v>19125</v>
      </c>
      <c r="L6092" s="13">
        <f t="shared" si="477"/>
        <v>0</v>
      </c>
      <c r="M6092" s="28">
        <v>103.4</v>
      </c>
      <c r="N6092" s="13">
        <f t="shared" si="478"/>
        <v>0</v>
      </c>
      <c r="O6092" s="13">
        <v>24.66</v>
      </c>
      <c r="P6092" s="13">
        <f>'1- EC horaire'!O6092</f>
        <v>0</v>
      </c>
      <c r="Q6092" s="29">
        <f t="shared" si="479"/>
        <v>0</v>
      </c>
    </row>
    <row r="6093" spans="1:17">
      <c r="A6093" s="107">
        <v>6091</v>
      </c>
      <c r="B6093" s="10">
        <v>9</v>
      </c>
      <c r="C6093" s="10">
        <v>11</v>
      </c>
      <c r="D6093" s="11">
        <v>20</v>
      </c>
      <c r="E6093" s="25">
        <v>19179</v>
      </c>
      <c r="F6093" s="26">
        <v>1528.0113932055554</v>
      </c>
      <c r="G6093" s="27">
        <v>0</v>
      </c>
      <c r="H6093" s="27">
        <f t="shared" si="475"/>
        <v>17650.988606794446</v>
      </c>
      <c r="I6093" s="27">
        <v>28</v>
      </c>
      <c r="J6093" s="13">
        <f t="shared" si="476"/>
        <v>17622.988606794446</v>
      </c>
      <c r="K6093" s="13">
        <v>19521</v>
      </c>
      <c r="L6093" s="13">
        <f t="shared" si="477"/>
        <v>0</v>
      </c>
      <c r="M6093" s="28">
        <v>103.4</v>
      </c>
      <c r="N6093" s="13">
        <f t="shared" si="478"/>
        <v>0</v>
      </c>
      <c r="O6093" s="13">
        <v>25.59</v>
      </c>
      <c r="P6093" s="13">
        <f>'1- EC horaire'!O6093</f>
        <v>0</v>
      </c>
      <c r="Q6093" s="29">
        <f t="shared" si="479"/>
        <v>0</v>
      </c>
    </row>
    <row r="6094" spans="1:17">
      <c r="A6094" s="107">
        <v>6092</v>
      </c>
      <c r="B6094" s="10">
        <v>9</v>
      </c>
      <c r="C6094" s="10">
        <v>11</v>
      </c>
      <c r="D6094" s="11">
        <v>21</v>
      </c>
      <c r="E6094" s="25">
        <v>18916</v>
      </c>
      <c r="F6094" s="26">
        <v>1530.6855476055553</v>
      </c>
      <c r="G6094" s="27">
        <v>0</v>
      </c>
      <c r="H6094" s="27">
        <f t="shared" si="475"/>
        <v>17385.314452394443</v>
      </c>
      <c r="I6094" s="27">
        <v>26</v>
      </c>
      <c r="J6094" s="13">
        <f t="shared" si="476"/>
        <v>17359.314452394443</v>
      </c>
      <c r="K6094" s="13">
        <v>19329</v>
      </c>
      <c r="L6094" s="13">
        <f t="shared" si="477"/>
        <v>0</v>
      </c>
      <c r="M6094" s="28">
        <v>103.4</v>
      </c>
      <c r="N6094" s="13">
        <f t="shared" si="478"/>
        <v>0</v>
      </c>
      <c r="O6094" s="13">
        <v>24.48</v>
      </c>
      <c r="P6094" s="13">
        <f>'1- EC horaire'!O6094</f>
        <v>0</v>
      </c>
      <c r="Q6094" s="29">
        <f t="shared" si="479"/>
        <v>0</v>
      </c>
    </row>
    <row r="6095" spans="1:17">
      <c r="A6095" s="107">
        <v>6093</v>
      </c>
      <c r="B6095" s="10">
        <v>9</v>
      </c>
      <c r="C6095" s="10">
        <v>11</v>
      </c>
      <c r="D6095" s="11">
        <v>22</v>
      </c>
      <c r="E6095" s="25">
        <v>17536</v>
      </c>
      <c r="F6095" s="26">
        <v>1532.0715606555555</v>
      </c>
      <c r="G6095" s="27">
        <v>0</v>
      </c>
      <c r="H6095" s="27">
        <f t="shared" si="475"/>
        <v>16003.928439344445</v>
      </c>
      <c r="I6095" s="27">
        <v>24</v>
      </c>
      <c r="J6095" s="13">
        <f t="shared" si="476"/>
        <v>15979.928439344445</v>
      </c>
      <c r="K6095" s="13">
        <v>17932</v>
      </c>
      <c r="L6095" s="13">
        <f t="shared" si="477"/>
        <v>0</v>
      </c>
      <c r="M6095" s="28">
        <v>103.4</v>
      </c>
      <c r="N6095" s="13">
        <f t="shared" si="478"/>
        <v>0</v>
      </c>
      <c r="O6095" s="13">
        <v>16.28</v>
      </c>
      <c r="P6095" s="13">
        <f>'1- EC horaire'!O6095</f>
        <v>0</v>
      </c>
      <c r="Q6095" s="29">
        <f t="shared" si="479"/>
        <v>0</v>
      </c>
    </row>
    <row r="6096" spans="1:17">
      <c r="A6096" s="107">
        <v>6094</v>
      </c>
      <c r="B6096" s="10">
        <v>9</v>
      </c>
      <c r="C6096" s="10">
        <v>11</v>
      </c>
      <c r="D6096" s="11">
        <v>23</v>
      </c>
      <c r="E6096" s="25">
        <v>16488</v>
      </c>
      <c r="F6096" s="26">
        <v>1534.2634342055553</v>
      </c>
      <c r="G6096" s="27">
        <v>0</v>
      </c>
      <c r="H6096" s="27">
        <f t="shared" si="475"/>
        <v>14953.736565794445</v>
      </c>
      <c r="I6096" s="27">
        <v>22</v>
      </c>
      <c r="J6096" s="13">
        <f t="shared" si="476"/>
        <v>14931.736565794445</v>
      </c>
      <c r="K6096" s="13">
        <v>16475</v>
      </c>
      <c r="L6096" s="13">
        <f t="shared" si="477"/>
        <v>0</v>
      </c>
      <c r="M6096" s="28">
        <v>103.4</v>
      </c>
      <c r="N6096" s="13">
        <f t="shared" si="478"/>
        <v>0</v>
      </c>
      <c r="O6096" s="13">
        <v>14.28</v>
      </c>
      <c r="P6096" s="13">
        <f>'1- EC horaire'!O6096</f>
        <v>0</v>
      </c>
      <c r="Q6096" s="29">
        <f t="shared" si="479"/>
        <v>0</v>
      </c>
    </row>
    <row r="6097" spans="1:17">
      <c r="A6097" s="107">
        <v>6095</v>
      </c>
      <c r="B6097" s="10">
        <v>9</v>
      </c>
      <c r="C6097" s="10">
        <v>11</v>
      </c>
      <c r="D6097" s="11">
        <v>24</v>
      </c>
      <c r="E6097" s="25">
        <v>15222</v>
      </c>
      <c r="F6097" s="26">
        <v>1536.1887493055553</v>
      </c>
      <c r="G6097" s="27">
        <v>0</v>
      </c>
      <c r="H6097" s="27">
        <f t="shared" si="475"/>
        <v>13685.811250694445</v>
      </c>
      <c r="I6097" s="27">
        <v>22</v>
      </c>
      <c r="J6097" s="13">
        <f t="shared" si="476"/>
        <v>13663.811250694445</v>
      </c>
      <c r="K6097" s="13">
        <v>15618</v>
      </c>
      <c r="L6097" s="13">
        <f t="shared" si="477"/>
        <v>0</v>
      </c>
      <c r="M6097" s="28">
        <v>103.4</v>
      </c>
      <c r="N6097" s="13">
        <f t="shared" si="478"/>
        <v>0</v>
      </c>
      <c r="O6097" s="13">
        <v>11.92</v>
      </c>
      <c r="P6097" s="13">
        <f>'1- EC horaire'!O6097</f>
        <v>0</v>
      </c>
      <c r="Q6097" s="29">
        <f t="shared" si="479"/>
        <v>0</v>
      </c>
    </row>
    <row r="6098" spans="1:17">
      <c r="A6098" s="107">
        <v>6096</v>
      </c>
      <c r="B6098" s="10">
        <v>9</v>
      </c>
      <c r="C6098" s="10">
        <v>12</v>
      </c>
      <c r="D6098" s="11">
        <v>1</v>
      </c>
      <c r="E6098" s="25">
        <v>14644</v>
      </c>
      <c r="F6098" s="26">
        <v>1536.5827850055555</v>
      </c>
      <c r="G6098" s="27">
        <v>0</v>
      </c>
      <c r="H6098" s="27">
        <f t="shared" si="475"/>
        <v>13107.417214994444</v>
      </c>
      <c r="I6098" s="27">
        <v>21</v>
      </c>
      <c r="J6098" s="13">
        <f t="shared" si="476"/>
        <v>13086.417214994444</v>
      </c>
      <c r="K6098" s="13">
        <v>15116</v>
      </c>
      <c r="L6098" s="13">
        <f t="shared" si="477"/>
        <v>0</v>
      </c>
      <c r="M6098" s="28">
        <v>103.4</v>
      </c>
      <c r="N6098" s="13">
        <f t="shared" si="478"/>
        <v>0</v>
      </c>
      <c r="O6098" s="13">
        <v>11.57</v>
      </c>
      <c r="P6098" s="13">
        <f>'1- EC horaire'!O6098</f>
        <v>0</v>
      </c>
      <c r="Q6098" s="29">
        <f t="shared" si="479"/>
        <v>0</v>
      </c>
    </row>
    <row r="6099" spans="1:17">
      <c r="A6099" s="107">
        <v>6097</v>
      </c>
      <c r="B6099" s="10">
        <v>9</v>
      </c>
      <c r="C6099" s="10">
        <v>12</v>
      </c>
      <c r="D6099" s="11">
        <v>2</v>
      </c>
      <c r="E6099" s="25">
        <v>14383</v>
      </c>
      <c r="F6099" s="26">
        <v>1536.6419731055553</v>
      </c>
      <c r="G6099" s="27">
        <v>0</v>
      </c>
      <c r="H6099" s="27">
        <f t="shared" si="475"/>
        <v>12846.358026894444</v>
      </c>
      <c r="I6099" s="27">
        <v>19</v>
      </c>
      <c r="J6099" s="13">
        <f t="shared" si="476"/>
        <v>12827.358026894444</v>
      </c>
      <c r="K6099" s="13">
        <v>14878</v>
      </c>
      <c r="L6099" s="13">
        <f t="shared" si="477"/>
        <v>0</v>
      </c>
      <c r="M6099" s="28">
        <v>103.4</v>
      </c>
      <c r="N6099" s="13">
        <f t="shared" si="478"/>
        <v>0</v>
      </c>
      <c r="O6099" s="13">
        <v>11.43</v>
      </c>
      <c r="P6099" s="13">
        <f>'1- EC horaire'!O6099</f>
        <v>0</v>
      </c>
      <c r="Q6099" s="29">
        <f t="shared" si="479"/>
        <v>0</v>
      </c>
    </row>
    <row r="6100" spans="1:17">
      <c r="A6100" s="107">
        <v>6098</v>
      </c>
      <c r="B6100" s="10">
        <v>9</v>
      </c>
      <c r="C6100" s="10">
        <v>12</v>
      </c>
      <c r="D6100" s="11">
        <v>3</v>
      </c>
      <c r="E6100" s="25">
        <v>13912</v>
      </c>
      <c r="F6100" s="26">
        <v>1534.7652022555553</v>
      </c>
      <c r="G6100" s="27">
        <v>0</v>
      </c>
      <c r="H6100" s="27">
        <f t="shared" si="475"/>
        <v>12377.234797744444</v>
      </c>
      <c r="I6100" s="27">
        <v>19</v>
      </c>
      <c r="J6100" s="13">
        <f t="shared" si="476"/>
        <v>12358.234797744444</v>
      </c>
      <c r="K6100" s="13">
        <v>14253</v>
      </c>
      <c r="L6100" s="13">
        <f t="shared" si="477"/>
        <v>0</v>
      </c>
      <c r="M6100" s="28">
        <v>103.4</v>
      </c>
      <c r="N6100" s="13">
        <f t="shared" si="478"/>
        <v>0</v>
      </c>
      <c r="O6100" s="13">
        <v>11.43</v>
      </c>
      <c r="P6100" s="13">
        <f>'1- EC horaire'!O6100</f>
        <v>0</v>
      </c>
      <c r="Q6100" s="29">
        <f t="shared" si="479"/>
        <v>0</v>
      </c>
    </row>
    <row r="6101" spans="1:17">
      <c r="A6101" s="107">
        <v>6099</v>
      </c>
      <c r="B6101" s="10">
        <v>9</v>
      </c>
      <c r="C6101" s="10">
        <v>12</v>
      </c>
      <c r="D6101" s="11">
        <v>4</v>
      </c>
      <c r="E6101" s="25">
        <v>13898</v>
      </c>
      <c r="F6101" s="26">
        <v>1536.7050622055554</v>
      </c>
      <c r="G6101" s="27">
        <v>0</v>
      </c>
      <c r="H6101" s="27">
        <f t="shared" si="475"/>
        <v>12361.294937794444</v>
      </c>
      <c r="I6101" s="27">
        <v>19</v>
      </c>
      <c r="J6101" s="13">
        <f t="shared" si="476"/>
        <v>12342.294937794444</v>
      </c>
      <c r="K6101" s="13">
        <v>14232</v>
      </c>
      <c r="L6101" s="13">
        <f t="shared" si="477"/>
        <v>0</v>
      </c>
      <c r="M6101" s="28">
        <v>103.4</v>
      </c>
      <c r="N6101" s="13">
        <f t="shared" si="478"/>
        <v>0</v>
      </c>
      <c r="O6101" s="13">
        <v>11.43</v>
      </c>
      <c r="P6101" s="13">
        <f>'1- EC horaire'!O6101</f>
        <v>0</v>
      </c>
      <c r="Q6101" s="29">
        <f t="shared" si="479"/>
        <v>0</v>
      </c>
    </row>
    <row r="6102" spans="1:17">
      <c r="A6102" s="107">
        <v>6100</v>
      </c>
      <c r="B6102" s="10">
        <v>9</v>
      </c>
      <c r="C6102" s="10">
        <v>12</v>
      </c>
      <c r="D6102" s="11">
        <v>5</v>
      </c>
      <c r="E6102" s="25">
        <v>14036</v>
      </c>
      <c r="F6102" s="26">
        <v>1535.4385135555553</v>
      </c>
      <c r="G6102" s="27">
        <v>0</v>
      </c>
      <c r="H6102" s="27">
        <f t="shared" si="475"/>
        <v>12500.561486444445</v>
      </c>
      <c r="I6102" s="27">
        <v>19</v>
      </c>
      <c r="J6102" s="13">
        <f t="shared" si="476"/>
        <v>12481.561486444445</v>
      </c>
      <c r="K6102" s="13">
        <v>14452</v>
      </c>
      <c r="L6102" s="13">
        <f t="shared" si="477"/>
        <v>0</v>
      </c>
      <c r="M6102" s="28">
        <v>103.4</v>
      </c>
      <c r="N6102" s="13">
        <f t="shared" si="478"/>
        <v>0</v>
      </c>
      <c r="O6102" s="13">
        <v>11.57</v>
      </c>
      <c r="P6102" s="13">
        <f>'1- EC horaire'!O6102</f>
        <v>0</v>
      </c>
      <c r="Q6102" s="29">
        <f t="shared" si="479"/>
        <v>0</v>
      </c>
    </row>
    <row r="6103" spans="1:17">
      <c r="A6103" s="107">
        <v>6101</v>
      </c>
      <c r="B6103" s="10">
        <v>9</v>
      </c>
      <c r="C6103" s="10">
        <v>12</v>
      </c>
      <c r="D6103" s="11">
        <v>6</v>
      </c>
      <c r="E6103" s="25">
        <v>14569</v>
      </c>
      <c r="F6103" s="26">
        <v>1536.1582016055554</v>
      </c>
      <c r="G6103" s="27">
        <v>0</v>
      </c>
      <c r="H6103" s="27">
        <f t="shared" si="475"/>
        <v>13032.841798394446</v>
      </c>
      <c r="I6103" s="27">
        <v>21</v>
      </c>
      <c r="J6103" s="13">
        <f t="shared" si="476"/>
        <v>13011.841798394446</v>
      </c>
      <c r="K6103" s="13">
        <v>15040</v>
      </c>
      <c r="L6103" s="13">
        <f t="shared" si="477"/>
        <v>0</v>
      </c>
      <c r="M6103" s="28">
        <v>103.4</v>
      </c>
      <c r="N6103" s="13">
        <f t="shared" si="478"/>
        <v>0</v>
      </c>
      <c r="O6103" s="13">
        <v>12.23</v>
      </c>
      <c r="P6103" s="13">
        <f>'1- EC horaire'!O6103</f>
        <v>0</v>
      </c>
      <c r="Q6103" s="29">
        <f t="shared" si="479"/>
        <v>0</v>
      </c>
    </row>
    <row r="6104" spans="1:17">
      <c r="A6104" s="107">
        <v>6102</v>
      </c>
      <c r="B6104" s="10">
        <v>9</v>
      </c>
      <c r="C6104" s="10">
        <v>12</v>
      </c>
      <c r="D6104" s="11">
        <v>7</v>
      </c>
      <c r="E6104" s="25">
        <v>16091</v>
      </c>
      <c r="F6104" s="26">
        <v>1530.5893449055554</v>
      </c>
      <c r="G6104" s="27">
        <v>0</v>
      </c>
      <c r="H6104" s="27">
        <f t="shared" si="475"/>
        <v>14560.410655094445</v>
      </c>
      <c r="I6104" s="27">
        <v>24</v>
      </c>
      <c r="J6104" s="13">
        <f t="shared" si="476"/>
        <v>14536.410655094445</v>
      </c>
      <c r="K6104" s="13">
        <v>16181</v>
      </c>
      <c r="L6104" s="13">
        <f t="shared" si="477"/>
        <v>0</v>
      </c>
      <c r="M6104" s="28">
        <v>103.4</v>
      </c>
      <c r="N6104" s="13">
        <f t="shared" si="478"/>
        <v>0</v>
      </c>
      <c r="O6104" s="13">
        <v>17.66</v>
      </c>
      <c r="P6104" s="13">
        <f>'1- EC horaire'!O6104</f>
        <v>0</v>
      </c>
      <c r="Q6104" s="29">
        <f t="shared" si="479"/>
        <v>0</v>
      </c>
    </row>
    <row r="6105" spans="1:17">
      <c r="A6105" s="107">
        <v>6103</v>
      </c>
      <c r="B6105" s="10">
        <v>9</v>
      </c>
      <c r="C6105" s="10">
        <v>12</v>
      </c>
      <c r="D6105" s="11">
        <v>8</v>
      </c>
      <c r="E6105" s="25">
        <v>17651</v>
      </c>
      <c r="F6105" s="26">
        <v>1529.3730349055554</v>
      </c>
      <c r="G6105" s="27">
        <v>0</v>
      </c>
      <c r="H6105" s="27">
        <f t="shared" si="475"/>
        <v>16121.626965094445</v>
      </c>
      <c r="I6105" s="27">
        <v>26</v>
      </c>
      <c r="J6105" s="13">
        <f t="shared" si="476"/>
        <v>16095.626965094445</v>
      </c>
      <c r="K6105" s="13">
        <v>18094</v>
      </c>
      <c r="L6105" s="13">
        <f t="shared" si="477"/>
        <v>0</v>
      </c>
      <c r="M6105" s="28">
        <v>103.4</v>
      </c>
      <c r="N6105" s="13">
        <f t="shared" si="478"/>
        <v>0</v>
      </c>
      <c r="O6105" s="13">
        <v>19.88</v>
      </c>
      <c r="P6105" s="13">
        <f>'1- EC horaire'!O6105</f>
        <v>0</v>
      </c>
      <c r="Q6105" s="29">
        <f t="shared" si="479"/>
        <v>0</v>
      </c>
    </row>
    <row r="6106" spans="1:17">
      <c r="A6106" s="107">
        <v>6104</v>
      </c>
      <c r="B6106" s="10">
        <v>9</v>
      </c>
      <c r="C6106" s="10">
        <v>12</v>
      </c>
      <c r="D6106" s="11">
        <v>9</v>
      </c>
      <c r="E6106" s="25">
        <v>17666</v>
      </c>
      <c r="F6106" s="26">
        <v>1527.2507813555553</v>
      </c>
      <c r="G6106" s="27">
        <v>0</v>
      </c>
      <c r="H6106" s="27">
        <f t="shared" si="475"/>
        <v>16138.749218644445</v>
      </c>
      <c r="I6106" s="27">
        <v>26</v>
      </c>
      <c r="J6106" s="13">
        <f t="shared" si="476"/>
        <v>16112.749218644445</v>
      </c>
      <c r="K6106" s="13">
        <v>18114</v>
      </c>
      <c r="L6106" s="13">
        <f t="shared" si="477"/>
        <v>0</v>
      </c>
      <c r="M6106" s="28">
        <v>103.4</v>
      </c>
      <c r="N6106" s="13">
        <f t="shared" si="478"/>
        <v>0</v>
      </c>
      <c r="O6106" s="13">
        <v>20.58</v>
      </c>
      <c r="P6106" s="13">
        <f>'1- EC horaire'!O6106</f>
        <v>0</v>
      </c>
      <c r="Q6106" s="29">
        <f t="shared" si="479"/>
        <v>0</v>
      </c>
    </row>
    <row r="6107" spans="1:17">
      <c r="A6107" s="107">
        <v>6105</v>
      </c>
      <c r="B6107" s="10">
        <v>9</v>
      </c>
      <c r="C6107" s="10">
        <v>12</v>
      </c>
      <c r="D6107" s="11">
        <v>10</v>
      </c>
      <c r="E6107" s="25">
        <v>17750</v>
      </c>
      <c r="F6107" s="26">
        <v>1515.8370401055554</v>
      </c>
      <c r="G6107" s="27">
        <v>0</v>
      </c>
      <c r="H6107" s="27">
        <f t="shared" si="475"/>
        <v>16234.162959894446</v>
      </c>
      <c r="I6107" s="27">
        <v>26</v>
      </c>
      <c r="J6107" s="13">
        <f t="shared" si="476"/>
        <v>16208.162959894446</v>
      </c>
      <c r="K6107" s="13">
        <v>18263</v>
      </c>
      <c r="L6107" s="13">
        <f t="shared" si="477"/>
        <v>0</v>
      </c>
      <c r="M6107" s="28">
        <v>103.4</v>
      </c>
      <c r="N6107" s="13">
        <f t="shared" si="478"/>
        <v>0</v>
      </c>
      <c r="O6107" s="13">
        <v>20.16</v>
      </c>
      <c r="P6107" s="13">
        <f>'1- EC horaire'!O6107</f>
        <v>0</v>
      </c>
      <c r="Q6107" s="29">
        <f t="shared" si="479"/>
        <v>0</v>
      </c>
    </row>
    <row r="6108" spans="1:17">
      <c r="A6108" s="107">
        <v>6106</v>
      </c>
      <c r="B6108" s="10">
        <v>9</v>
      </c>
      <c r="C6108" s="10">
        <v>12</v>
      </c>
      <c r="D6108" s="11">
        <v>11</v>
      </c>
      <c r="E6108" s="25">
        <v>17786</v>
      </c>
      <c r="F6108" s="26">
        <v>1514.7101262555555</v>
      </c>
      <c r="G6108" s="27">
        <v>0</v>
      </c>
      <c r="H6108" s="27">
        <f t="shared" si="475"/>
        <v>16271.289873744445</v>
      </c>
      <c r="I6108" s="27">
        <v>27</v>
      </c>
      <c r="J6108" s="13">
        <f t="shared" si="476"/>
        <v>16244.289873744445</v>
      </c>
      <c r="K6108" s="13">
        <v>18301</v>
      </c>
      <c r="L6108" s="13">
        <f t="shared" si="477"/>
        <v>0</v>
      </c>
      <c r="M6108" s="28">
        <v>103.4</v>
      </c>
      <c r="N6108" s="13">
        <f t="shared" si="478"/>
        <v>0</v>
      </c>
      <c r="O6108" s="13">
        <v>20.16</v>
      </c>
      <c r="P6108" s="13">
        <f>'1- EC horaire'!O6108</f>
        <v>0</v>
      </c>
      <c r="Q6108" s="29">
        <f t="shared" si="479"/>
        <v>0</v>
      </c>
    </row>
    <row r="6109" spans="1:17">
      <c r="A6109" s="107">
        <v>6107</v>
      </c>
      <c r="B6109" s="10">
        <v>9</v>
      </c>
      <c r="C6109" s="10">
        <v>12</v>
      </c>
      <c r="D6109" s="11">
        <v>12</v>
      </c>
      <c r="E6109" s="25">
        <v>17958</v>
      </c>
      <c r="F6109" s="26">
        <v>1515.3375619555554</v>
      </c>
      <c r="G6109" s="27">
        <v>0</v>
      </c>
      <c r="H6109" s="27">
        <f t="shared" si="475"/>
        <v>16442.662438044445</v>
      </c>
      <c r="I6109" s="27">
        <v>27</v>
      </c>
      <c r="J6109" s="13">
        <f t="shared" si="476"/>
        <v>16415.662438044445</v>
      </c>
      <c r="K6109" s="13">
        <v>18519</v>
      </c>
      <c r="L6109" s="13">
        <f t="shared" si="477"/>
        <v>0</v>
      </c>
      <c r="M6109" s="28">
        <v>103.4</v>
      </c>
      <c r="N6109" s="13">
        <f t="shared" si="478"/>
        <v>0</v>
      </c>
      <c r="O6109" s="13">
        <v>22.64</v>
      </c>
      <c r="P6109" s="13">
        <f>'1- EC horaire'!O6109</f>
        <v>0</v>
      </c>
      <c r="Q6109" s="29">
        <f t="shared" si="479"/>
        <v>0</v>
      </c>
    </row>
    <row r="6110" spans="1:17">
      <c r="A6110" s="107">
        <v>6108</v>
      </c>
      <c r="B6110" s="10">
        <v>9</v>
      </c>
      <c r="C6110" s="10">
        <v>12</v>
      </c>
      <c r="D6110" s="11">
        <v>13</v>
      </c>
      <c r="E6110" s="25">
        <v>17641</v>
      </c>
      <c r="F6110" s="26">
        <v>1513.4540740055554</v>
      </c>
      <c r="G6110" s="27">
        <v>0</v>
      </c>
      <c r="H6110" s="27">
        <f t="shared" si="475"/>
        <v>16127.545925994444</v>
      </c>
      <c r="I6110" s="27">
        <v>27</v>
      </c>
      <c r="J6110" s="13">
        <f t="shared" si="476"/>
        <v>16100.545925994444</v>
      </c>
      <c r="K6110" s="13">
        <v>18104</v>
      </c>
      <c r="L6110" s="13">
        <f t="shared" si="477"/>
        <v>0</v>
      </c>
      <c r="M6110" s="28">
        <v>103.4</v>
      </c>
      <c r="N6110" s="13">
        <f t="shared" si="478"/>
        <v>0</v>
      </c>
      <c r="O6110" s="13">
        <v>23.97</v>
      </c>
      <c r="P6110" s="13">
        <f>'1- EC horaire'!O6110</f>
        <v>0</v>
      </c>
      <c r="Q6110" s="29">
        <f t="shared" si="479"/>
        <v>0</v>
      </c>
    </row>
    <row r="6111" spans="1:17">
      <c r="A6111" s="107">
        <v>6109</v>
      </c>
      <c r="B6111" s="10">
        <v>9</v>
      </c>
      <c r="C6111" s="10">
        <v>12</v>
      </c>
      <c r="D6111" s="11">
        <v>14</v>
      </c>
      <c r="E6111" s="25">
        <v>18051</v>
      </c>
      <c r="F6111" s="26">
        <v>1509.2578600055554</v>
      </c>
      <c r="G6111" s="27">
        <v>0</v>
      </c>
      <c r="H6111" s="27">
        <f t="shared" si="475"/>
        <v>16541.742139994443</v>
      </c>
      <c r="I6111" s="27">
        <v>27</v>
      </c>
      <c r="J6111" s="13">
        <f t="shared" si="476"/>
        <v>16514.742139994443</v>
      </c>
      <c r="K6111" s="13">
        <v>18649</v>
      </c>
      <c r="L6111" s="13">
        <f t="shared" si="477"/>
        <v>0</v>
      </c>
      <c r="M6111" s="28">
        <v>103.4</v>
      </c>
      <c r="N6111" s="13">
        <f t="shared" si="478"/>
        <v>0</v>
      </c>
      <c r="O6111" s="13">
        <v>24.41</v>
      </c>
      <c r="P6111" s="13">
        <f>'1- EC horaire'!O6111</f>
        <v>0</v>
      </c>
      <c r="Q6111" s="29">
        <f t="shared" si="479"/>
        <v>0</v>
      </c>
    </row>
    <row r="6112" spans="1:17">
      <c r="A6112" s="107">
        <v>6110</v>
      </c>
      <c r="B6112" s="10">
        <v>9</v>
      </c>
      <c r="C6112" s="10">
        <v>12</v>
      </c>
      <c r="D6112" s="11">
        <v>15</v>
      </c>
      <c r="E6112" s="25">
        <v>17713</v>
      </c>
      <c r="F6112" s="26">
        <v>1508.7241244555553</v>
      </c>
      <c r="G6112" s="27">
        <v>0</v>
      </c>
      <c r="H6112" s="27">
        <f t="shared" si="475"/>
        <v>16204.275875544445</v>
      </c>
      <c r="I6112" s="27">
        <v>26</v>
      </c>
      <c r="J6112" s="13">
        <f t="shared" si="476"/>
        <v>16178.275875544445</v>
      </c>
      <c r="K6112" s="13">
        <v>18221</v>
      </c>
      <c r="L6112" s="13">
        <f t="shared" si="477"/>
        <v>0</v>
      </c>
      <c r="M6112" s="28">
        <v>103.4</v>
      </c>
      <c r="N6112" s="13">
        <f t="shared" si="478"/>
        <v>0</v>
      </c>
      <c r="O6112" s="13">
        <v>26.38</v>
      </c>
      <c r="P6112" s="13">
        <f>'1- EC horaire'!O6112</f>
        <v>0</v>
      </c>
      <c r="Q6112" s="29">
        <f t="shared" si="479"/>
        <v>0</v>
      </c>
    </row>
    <row r="6113" spans="1:17">
      <c r="A6113" s="107">
        <v>6111</v>
      </c>
      <c r="B6113" s="10">
        <v>9</v>
      </c>
      <c r="C6113" s="10">
        <v>12</v>
      </c>
      <c r="D6113" s="11">
        <v>16</v>
      </c>
      <c r="E6113" s="25">
        <v>17622</v>
      </c>
      <c r="F6113" s="26">
        <v>1504.4178439055554</v>
      </c>
      <c r="G6113" s="27">
        <v>0</v>
      </c>
      <c r="H6113" s="27">
        <f t="shared" si="475"/>
        <v>16117.582156094444</v>
      </c>
      <c r="I6113" s="27">
        <v>27</v>
      </c>
      <c r="J6113" s="13">
        <f t="shared" si="476"/>
        <v>16090.582156094444</v>
      </c>
      <c r="K6113" s="13">
        <v>18088</v>
      </c>
      <c r="L6113" s="13">
        <f t="shared" si="477"/>
        <v>0</v>
      </c>
      <c r="M6113" s="28">
        <v>103.4</v>
      </c>
      <c r="N6113" s="13">
        <f t="shared" si="478"/>
        <v>0</v>
      </c>
      <c r="O6113" s="13">
        <v>26.93</v>
      </c>
      <c r="P6113" s="13">
        <f>'1- EC horaire'!O6113</f>
        <v>0</v>
      </c>
      <c r="Q6113" s="29">
        <f t="shared" si="479"/>
        <v>0</v>
      </c>
    </row>
    <row r="6114" spans="1:17">
      <c r="A6114" s="107">
        <v>6112</v>
      </c>
      <c r="B6114" s="10">
        <v>9</v>
      </c>
      <c r="C6114" s="10">
        <v>12</v>
      </c>
      <c r="D6114" s="11">
        <v>17</v>
      </c>
      <c r="E6114" s="25">
        <v>18177</v>
      </c>
      <c r="F6114" s="26">
        <v>1505.5828919055555</v>
      </c>
      <c r="G6114" s="27">
        <v>0</v>
      </c>
      <c r="H6114" s="27">
        <f t="shared" si="475"/>
        <v>16671.417108094443</v>
      </c>
      <c r="I6114" s="27">
        <v>28</v>
      </c>
      <c r="J6114" s="13">
        <f t="shared" si="476"/>
        <v>16643.417108094443</v>
      </c>
      <c r="K6114" s="13">
        <v>18766</v>
      </c>
      <c r="L6114" s="13">
        <f t="shared" si="477"/>
        <v>0</v>
      </c>
      <c r="M6114" s="28">
        <v>103.4</v>
      </c>
      <c r="N6114" s="13">
        <f t="shared" si="478"/>
        <v>0</v>
      </c>
      <c r="O6114" s="13">
        <v>29.12</v>
      </c>
      <c r="P6114" s="13">
        <f>'1- EC horaire'!O6114</f>
        <v>0</v>
      </c>
      <c r="Q6114" s="29">
        <f t="shared" si="479"/>
        <v>0</v>
      </c>
    </row>
    <row r="6115" spans="1:17">
      <c r="A6115" s="107">
        <v>6113</v>
      </c>
      <c r="B6115" s="10">
        <v>9</v>
      </c>
      <c r="C6115" s="10">
        <v>12</v>
      </c>
      <c r="D6115" s="11">
        <v>18</v>
      </c>
      <c r="E6115" s="25">
        <v>18424</v>
      </c>
      <c r="F6115" s="26">
        <v>1511.3543012555554</v>
      </c>
      <c r="G6115" s="27">
        <v>0</v>
      </c>
      <c r="H6115" s="27">
        <f t="shared" si="475"/>
        <v>16912.645698744444</v>
      </c>
      <c r="I6115" s="27">
        <v>27</v>
      </c>
      <c r="J6115" s="13">
        <f t="shared" si="476"/>
        <v>16885.645698744444</v>
      </c>
      <c r="K6115" s="13">
        <v>18979</v>
      </c>
      <c r="L6115" s="13">
        <f t="shared" si="477"/>
        <v>0</v>
      </c>
      <c r="M6115" s="28">
        <v>103.4</v>
      </c>
      <c r="N6115" s="13">
        <f t="shared" si="478"/>
        <v>0</v>
      </c>
      <c r="O6115" s="13">
        <v>29.57</v>
      </c>
      <c r="P6115" s="13">
        <f>'1- EC horaire'!O6115</f>
        <v>0</v>
      </c>
      <c r="Q6115" s="29">
        <f t="shared" si="479"/>
        <v>0</v>
      </c>
    </row>
    <row r="6116" spans="1:17">
      <c r="A6116" s="107">
        <v>6114</v>
      </c>
      <c r="B6116" s="10">
        <v>9</v>
      </c>
      <c r="C6116" s="10">
        <v>12</v>
      </c>
      <c r="D6116" s="11">
        <v>19</v>
      </c>
      <c r="E6116" s="25">
        <v>18482</v>
      </c>
      <c r="F6116" s="26">
        <v>1508.4659572555554</v>
      </c>
      <c r="G6116" s="27">
        <v>0</v>
      </c>
      <c r="H6116" s="27">
        <f t="shared" si="475"/>
        <v>16973.534042744446</v>
      </c>
      <c r="I6116" s="27">
        <v>28</v>
      </c>
      <c r="J6116" s="13">
        <f t="shared" si="476"/>
        <v>16945.534042744446</v>
      </c>
      <c r="K6116" s="13">
        <v>19023</v>
      </c>
      <c r="L6116" s="13">
        <f t="shared" si="477"/>
        <v>0</v>
      </c>
      <c r="M6116" s="28">
        <v>103.4</v>
      </c>
      <c r="N6116" s="13">
        <f t="shared" si="478"/>
        <v>0</v>
      </c>
      <c r="O6116" s="13">
        <v>28.44</v>
      </c>
      <c r="P6116" s="13">
        <f>'1- EC horaire'!O6116</f>
        <v>0</v>
      </c>
      <c r="Q6116" s="29">
        <f t="shared" si="479"/>
        <v>0</v>
      </c>
    </row>
    <row r="6117" spans="1:17">
      <c r="A6117" s="107">
        <v>6115</v>
      </c>
      <c r="B6117" s="10">
        <v>9</v>
      </c>
      <c r="C6117" s="10">
        <v>12</v>
      </c>
      <c r="D6117" s="11">
        <v>20</v>
      </c>
      <c r="E6117" s="25">
        <v>18604</v>
      </c>
      <c r="F6117" s="26">
        <v>1510.9866776055553</v>
      </c>
      <c r="G6117" s="27">
        <v>0</v>
      </c>
      <c r="H6117" s="27">
        <f t="shared" si="475"/>
        <v>17093.013322394443</v>
      </c>
      <c r="I6117" s="27">
        <v>28</v>
      </c>
      <c r="J6117" s="13">
        <f t="shared" si="476"/>
        <v>17065.013322394443</v>
      </c>
      <c r="K6117" s="13">
        <v>19106</v>
      </c>
      <c r="L6117" s="13">
        <f t="shared" si="477"/>
        <v>0</v>
      </c>
      <c r="M6117" s="28">
        <v>103.4</v>
      </c>
      <c r="N6117" s="13">
        <f t="shared" si="478"/>
        <v>0</v>
      </c>
      <c r="O6117" s="13">
        <v>28.83</v>
      </c>
      <c r="P6117" s="13">
        <f>'1- EC horaire'!O6117</f>
        <v>0</v>
      </c>
      <c r="Q6117" s="29">
        <f t="shared" si="479"/>
        <v>0</v>
      </c>
    </row>
    <row r="6118" spans="1:17">
      <c r="A6118" s="107">
        <v>6116</v>
      </c>
      <c r="B6118" s="10">
        <v>9</v>
      </c>
      <c r="C6118" s="10">
        <v>12</v>
      </c>
      <c r="D6118" s="11">
        <v>21</v>
      </c>
      <c r="E6118" s="25">
        <v>18424</v>
      </c>
      <c r="F6118" s="26">
        <v>1516.5516276555554</v>
      </c>
      <c r="G6118" s="27">
        <v>0</v>
      </c>
      <c r="H6118" s="27">
        <f t="shared" si="475"/>
        <v>16907.448372344443</v>
      </c>
      <c r="I6118" s="27">
        <v>27</v>
      </c>
      <c r="J6118" s="13">
        <f t="shared" si="476"/>
        <v>16880.448372344443</v>
      </c>
      <c r="K6118" s="13">
        <v>18977</v>
      </c>
      <c r="L6118" s="13">
        <f t="shared" si="477"/>
        <v>0</v>
      </c>
      <c r="M6118" s="28">
        <v>103.4</v>
      </c>
      <c r="N6118" s="13">
        <f t="shared" si="478"/>
        <v>0</v>
      </c>
      <c r="O6118" s="13">
        <v>27.34</v>
      </c>
      <c r="P6118" s="13">
        <f>'1- EC horaire'!O6118</f>
        <v>0</v>
      </c>
      <c r="Q6118" s="29">
        <f t="shared" si="479"/>
        <v>0</v>
      </c>
    </row>
    <row r="6119" spans="1:17">
      <c r="A6119" s="107">
        <v>6117</v>
      </c>
      <c r="B6119" s="10">
        <v>9</v>
      </c>
      <c r="C6119" s="10">
        <v>12</v>
      </c>
      <c r="D6119" s="11">
        <v>22</v>
      </c>
      <c r="E6119" s="25">
        <v>17835</v>
      </c>
      <c r="F6119" s="26">
        <v>1518.4478977555555</v>
      </c>
      <c r="G6119" s="27">
        <v>0</v>
      </c>
      <c r="H6119" s="27">
        <f t="shared" si="475"/>
        <v>16316.552102244445</v>
      </c>
      <c r="I6119" s="27">
        <v>25</v>
      </c>
      <c r="J6119" s="13">
        <f t="shared" si="476"/>
        <v>16291.552102244445</v>
      </c>
      <c r="K6119" s="13">
        <v>18366</v>
      </c>
      <c r="L6119" s="13">
        <f t="shared" si="477"/>
        <v>0</v>
      </c>
      <c r="M6119" s="28">
        <v>103.4</v>
      </c>
      <c r="N6119" s="13">
        <f t="shared" si="478"/>
        <v>0</v>
      </c>
      <c r="O6119" s="13">
        <v>17.66</v>
      </c>
      <c r="P6119" s="13">
        <f>'1- EC horaire'!O6119</f>
        <v>0</v>
      </c>
      <c r="Q6119" s="29">
        <f t="shared" si="479"/>
        <v>0</v>
      </c>
    </row>
    <row r="6120" spans="1:17">
      <c r="A6120" s="107">
        <v>6118</v>
      </c>
      <c r="B6120" s="10">
        <v>9</v>
      </c>
      <c r="C6120" s="10">
        <v>12</v>
      </c>
      <c r="D6120" s="11">
        <v>23</v>
      </c>
      <c r="E6120" s="25">
        <v>15833</v>
      </c>
      <c r="F6120" s="26">
        <v>1521.6864825055554</v>
      </c>
      <c r="G6120" s="27">
        <v>0</v>
      </c>
      <c r="H6120" s="27">
        <f t="shared" si="475"/>
        <v>14311.313517494444</v>
      </c>
      <c r="I6120" s="27">
        <v>22</v>
      </c>
      <c r="J6120" s="13">
        <f t="shared" si="476"/>
        <v>14289.313517494444</v>
      </c>
      <c r="K6120" s="13">
        <v>16001</v>
      </c>
      <c r="L6120" s="13">
        <f t="shared" si="477"/>
        <v>0</v>
      </c>
      <c r="M6120" s="28">
        <v>103.4</v>
      </c>
      <c r="N6120" s="13">
        <f t="shared" si="478"/>
        <v>0</v>
      </c>
      <c r="O6120" s="13">
        <v>15.16</v>
      </c>
      <c r="P6120" s="13">
        <f>'1- EC horaire'!O6120</f>
        <v>0</v>
      </c>
      <c r="Q6120" s="29">
        <f t="shared" si="479"/>
        <v>0</v>
      </c>
    </row>
    <row r="6121" spans="1:17">
      <c r="A6121" s="107">
        <v>6119</v>
      </c>
      <c r="B6121" s="10">
        <v>9</v>
      </c>
      <c r="C6121" s="10">
        <v>12</v>
      </c>
      <c r="D6121" s="11">
        <v>24</v>
      </c>
      <c r="E6121" s="25">
        <v>15422</v>
      </c>
      <c r="F6121" s="26">
        <v>1519.4054549555553</v>
      </c>
      <c r="G6121" s="27">
        <v>0</v>
      </c>
      <c r="H6121" s="27">
        <f t="shared" si="475"/>
        <v>13902.594545044445</v>
      </c>
      <c r="I6121" s="27">
        <v>21</v>
      </c>
      <c r="J6121" s="13">
        <f t="shared" si="476"/>
        <v>13881.594545044445</v>
      </c>
      <c r="K6121" s="13">
        <v>15753</v>
      </c>
      <c r="L6121" s="13">
        <f t="shared" si="477"/>
        <v>0</v>
      </c>
      <c r="M6121" s="28">
        <v>103.4</v>
      </c>
      <c r="N6121" s="13">
        <f t="shared" si="478"/>
        <v>0</v>
      </c>
      <c r="O6121" s="13">
        <v>13.93</v>
      </c>
      <c r="P6121" s="13">
        <f>'1- EC horaire'!O6121</f>
        <v>0</v>
      </c>
      <c r="Q6121" s="29">
        <f t="shared" si="479"/>
        <v>0</v>
      </c>
    </row>
    <row r="6122" spans="1:17">
      <c r="A6122" s="107">
        <v>6120</v>
      </c>
      <c r="B6122" s="10">
        <v>9</v>
      </c>
      <c r="C6122" s="10">
        <v>13</v>
      </c>
      <c r="D6122" s="11">
        <v>1</v>
      </c>
      <c r="E6122" s="25">
        <v>14524</v>
      </c>
      <c r="F6122" s="26">
        <v>1521.8499519555553</v>
      </c>
      <c r="G6122" s="27">
        <v>0</v>
      </c>
      <c r="H6122" s="27">
        <f t="shared" si="475"/>
        <v>13002.150048044445</v>
      </c>
      <c r="I6122" s="27">
        <v>21</v>
      </c>
      <c r="J6122" s="13">
        <f t="shared" si="476"/>
        <v>12981.150048044445</v>
      </c>
      <c r="K6122" s="13">
        <v>15016</v>
      </c>
      <c r="L6122" s="13">
        <f t="shared" si="477"/>
        <v>0</v>
      </c>
      <c r="M6122" s="28">
        <v>103.4</v>
      </c>
      <c r="N6122" s="13">
        <f t="shared" si="478"/>
        <v>0</v>
      </c>
      <c r="O6122" s="13">
        <v>15.73</v>
      </c>
      <c r="P6122" s="13">
        <f>'1- EC horaire'!O6122</f>
        <v>0</v>
      </c>
      <c r="Q6122" s="29">
        <f t="shared" si="479"/>
        <v>0</v>
      </c>
    </row>
    <row r="6123" spans="1:17">
      <c r="A6123" s="107">
        <v>6121</v>
      </c>
      <c r="B6123" s="10">
        <v>9</v>
      </c>
      <c r="C6123" s="10">
        <v>13</v>
      </c>
      <c r="D6123" s="11">
        <v>2</v>
      </c>
      <c r="E6123" s="25">
        <v>14219</v>
      </c>
      <c r="F6123" s="26">
        <v>1517.0643279055553</v>
      </c>
      <c r="G6123" s="27">
        <v>0</v>
      </c>
      <c r="H6123" s="27">
        <f t="shared" si="475"/>
        <v>12701.935672094445</v>
      </c>
      <c r="I6123" s="27">
        <v>20</v>
      </c>
      <c r="J6123" s="13">
        <f t="shared" si="476"/>
        <v>12681.935672094445</v>
      </c>
      <c r="K6123" s="13">
        <v>14704</v>
      </c>
      <c r="L6123" s="13">
        <f t="shared" si="477"/>
        <v>0</v>
      </c>
      <c r="M6123" s="28">
        <v>103.4</v>
      </c>
      <c r="N6123" s="13">
        <f t="shared" si="478"/>
        <v>0</v>
      </c>
      <c r="O6123" s="13">
        <v>13.23</v>
      </c>
      <c r="P6123" s="13">
        <f>'1- EC horaire'!O6123</f>
        <v>0</v>
      </c>
      <c r="Q6123" s="29">
        <f t="shared" si="479"/>
        <v>0</v>
      </c>
    </row>
    <row r="6124" spans="1:17">
      <c r="A6124" s="107">
        <v>6122</v>
      </c>
      <c r="B6124" s="10">
        <v>9</v>
      </c>
      <c r="C6124" s="10">
        <v>13</v>
      </c>
      <c r="D6124" s="11">
        <v>3</v>
      </c>
      <c r="E6124" s="25">
        <v>13843</v>
      </c>
      <c r="F6124" s="26">
        <v>1517.9615792555553</v>
      </c>
      <c r="G6124" s="27">
        <v>0</v>
      </c>
      <c r="H6124" s="27">
        <f t="shared" si="475"/>
        <v>12325.038420744444</v>
      </c>
      <c r="I6124" s="27">
        <v>20</v>
      </c>
      <c r="J6124" s="13">
        <f t="shared" si="476"/>
        <v>12305.038420744444</v>
      </c>
      <c r="K6124" s="13">
        <v>14129</v>
      </c>
      <c r="L6124" s="13">
        <f t="shared" si="477"/>
        <v>0</v>
      </c>
      <c r="M6124" s="28">
        <v>103.4</v>
      </c>
      <c r="N6124" s="13">
        <f t="shared" si="478"/>
        <v>0</v>
      </c>
      <c r="O6124" s="13">
        <v>11.43</v>
      </c>
      <c r="P6124" s="13">
        <f>'1- EC horaire'!O6124</f>
        <v>0</v>
      </c>
      <c r="Q6124" s="29">
        <f t="shared" si="479"/>
        <v>0</v>
      </c>
    </row>
    <row r="6125" spans="1:17">
      <c r="A6125" s="107">
        <v>6123</v>
      </c>
      <c r="B6125" s="10">
        <v>9</v>
      </c>
      <c r="C6125" s="10">
        <v>13</v>
      </c>
      <c r="D6125" s="11">
        <v>4</v>
      </c>
      <c r="E6125" s="25">
        <v>13784</v>
      </c>
      <c r="F6125" s="26">
        <v>1519.4253407555555</v>
      </c>
      <c r="G6125" s="27">
        <v>0</v>
      </c>
      <c r="H6125" s="27">
        <f t="shared" si="475"/>
        <v>12264.574659244445</v>
      </c>
      <c r="I6125" s="27">
        <v>20</v>
      </c>
      <c r="J6125" s="13">
        <f t="shared" si="476"/>
        <v>12244.574659244445</v>
      </c>
      <c r="K6125" s="13">
        <v>13986</v>
      </c>
      <c r="L6125" s="13">
        <f t="shared" si="477"/>
        <v>0</v>
      </c>
      <c r="M6125" s="28">
        <v>103.4</v>
      </c>
      <c r="N6125" s="13">
        <f t="shared" si="478"/>
        <v>0</v>
      </c>
      <c r="O6125" s="13">
        <v>11.43</v>
      </c>
      <c r="P6125" s="13">
        <f>'1- EC horaire'!O6125</f>
        <v>0</v>
      </c>
      <c r="Q6125" s="29">
        <f t="shared" si="479"/>
        <v>0</v>
      </c>
    </row>
    <row r="6126" spans="1:17">
      <c r="A6126" s="107">
        <v>6124</v>
      </c>
      <c r="B6126" s="10">
        <v>9</v>
      </c>
      <c r="C6126" s="10">
        <v>13</v>
      </c>
      <c r="D6126" s="11">
        <v>5</v>
      </c>
      <c r="E6126" s="25">
        <v>13709</v>
      </c>
      <c r="F6126" s="26">
        <v>1519.8960345555554</v>
      </c>
      <c r="G6126" s="27">
        <v>0</v>
      </c>
      <c r="H6126" s="27">
        <f t="shared" si="475"/>
        <v>12189.103965444445</v>
      </c>
      <c r="I6126" s="27">
        <v>20</v>
      </c>
      <c r="J6126" s="13">
        <f t="shared" si="476"/>
        <v>12169.103965444445</v>
      </c>
      <c r="K6126" s="13">
        <v>13747</v>
      </c>
      <c r="L6126" s="13">
        <f t="shared" si="477"/>
        <v>0</v>
      </c>
      <c r="M6126" s="28">
        <v>103.4</v>
      </c>
      <c r="N6126" s="13">
        <f t="shared" si="478"/>
        <v>0</v>
      </c>
      <c r="O6126" s="13">
        <v>14.24</v>
      </c>
      <c r="P6126" s="13">
        <f>'1- EC horaire'!O6126</f>
        <v>0</v>
      </c>
      <c r="Q6126" s="29">
        <f t="shared" si="479"/>
        <v>0</v>
      </c>
    </row>
    <row r="6127" spans="1:17">
      <c r="A6127" s="107">
        <v>6125</v>
      </c>
      <c r="B6127" s="10">
        <v>9</v>
      </c>
      <c r="C6127" s="10">
        <v>13</v>
      </c>
      <c r="D6127" s="11">
        <v>6</v>
      </c>
      <c r="E6127" s="25">
        <v>14454</v>
      </c>
      <c r="F6127" s="26">
        <v>1518.9962748555554</v>
      </c>
      <c r="G6127" s="27">
        <v>0</v>
      </c>
      <c r="H6127" s="27">
        <f t="shared" si="475"/>
        <v>12935.003725144445</v>
      </c>
      <c r="I6127" s="27">
        <v>23</v>
      </c>
      <c r="J6127" s="13">
        <f t="shared" si="476"/>
        <v>12912.003725144445</v>
      </c>
      <c r="K6127" s="13">
        <v>14966</v>
      </c>
      <c r="L6127" s="13">
        <f t="shared" si="477"/>
        <v>0</v>
      </c>
      <c r="M6127" s="28">
        <v>103.4</v>
      </c>
      <c r="N6127" s="13">
        <f t="shared" si="478"/>
        <v>0</v>
      </c>
      <c r="O6127" s="13">
        <v>15.52</v>
      </c>
      <c r="P6127" s="13">
        <f>'1- EC horaire'!O6127</f>
        <v>0</v>
      </c>
      <c r="Q6127" s="29">
        <f t="shared" si="479"/>
        <v>0</v>
      </c>
    </row>
    <row r="6128" spans="1:17">
      <c r="A6128" s="107">
        <v>6126</v>
      </c>
      <c r="B6128" s="10">
        <v>9</v>
      </c>
      <c r="C6128" s="10">
        <v>13</v>
      </c>
      <c r="D6128" s="11">
        <v>7</v>
      </c>
      <c r="E6128" s="25">
        <v>16428</v>
      </c>
      <c r="F6128" s="26">
        <v>1513.4666541055553</v>
      </c>
      <c r="G6128" s="27">
        <v>0</v>
      </c>
      <c r="H6128" s="27">
        <f t="shared" si="475"/>
        <v>14914.533345894444</v>
      </c>
      <c r="I6128" s="27">
        <v>25</v>
      </c>
      <c r="J6128" s="13">
        <f t="shared" si="476"/>
        <v>14889.533345894444</v>
      </c>
      <c r="K6128" s="13">
        <v>16430</v>
      </c>
      <c r="L6128" s="13">
        <f t="shared" si="477"/>
        <v>0</v>
      </c>
      <c r="M6128" s="28">
        <v>103.4</v>
      </c>
      <c r="N6128" s="13">
        <f t="shared" si="478"/>
        <v>0</v>
      </c>
      <c r="O6128" s="13">
        <v>18.87</v>
      </c>
      <c r="P6128" s="13">
        <f>'1- EC horaire'!O6128</f>
        <v>0</v>
      </c>
      <c r="Q6128" s="29">
        <f t="shared" si="479"/>
        <v>0</v>
      </c>
    </row>
    <row r="6129" spans="1:17">
      <c r="A6129" s="107">
        <v>6127</v>
      </c>
      <c r="B6129" s="10">
        <v>9</v>
      </c>
      <c r="C6129" s="10">
        <v>13</v>
      </c>
      <c r="D6129" s="11">
        <v>8</v>
      </c>
      <c r="E6129" s="25">
        <v>17609</v>
      </c>
      <c r="F6129" s="26">
        <v>1506.5092016055553</v>
      </c>
      <c r="G6129" s="27">
        <v>0</v>
      </c>
      <c r="H6129" s="27">
        <f t="shared" si="475"/>
        <v>16102.490798394445</v>
      </c>
      <c r="I6129" s="27">
        <v>27</v>
      </c>
      <c r="J6129" s="13">
        <f t="shared" si="476"/>
        <v>16075.490798394445</v>
      </c>
      <c r="K6129" s="13">
        <v>18069</v>
      </c>
      <c r="L6129" s="13">
        <f t="shared" si="477"/>
        <v>0</v>
      </c>
      <c r="M6129" s="28">
        <v>103.4</v>
      </c>
      <c r="N6129" s="13">
        <f t="shared" si="478"/>
        <v>0</v>
      </c>
      <c r="O6129" s="13">
        <v>22.64</v>
      </c>
      <c r="P6129" s="13">
        <f>'1- EC horaire'!O6129</f>
        <v>0</v>
      </c>
      <c r="Q6129" s="29">
        <f t="shared" si="479"/>
        <v>0</v>
      </c>
    </row>
    <row r="6130" spans="1:17">
      <c r="A6130" s="107">
        <v>6128</v>
      </c>
      <c r="B6130" s="10">
        <v>9</v>
      </c>
      <c r="C6130" s="10">
        <v>13</v>
      </c>
      <c r="D6130" s="11">
        <v>9</v>
      </c>
      <c r="E6130" s="25">
        <v>17824</v>
      </c>
      <c r="F6130" s="26">
        <v>1495.5774324555555</v>
      </c>
      <c r="G6130" s="27">
        <v>0</v>
      </c>
      <c r="H6130" s="27">
        <f t="shared" si="475"/>
        <v>16328.422567544445</v>
      </c>
      <c r="I6130" s="27">
        <v>27</v>
      </c>
      <c r="J6130" s="13">
        <f t="shared" si="476"/>
        <v>16301.422567544445</v>
      </c>
      <c r="K6130" s="13">
        <v>18377</v>
      </c>
      <c r="L6130" s="13">
        <f t="shared" si="477"/>
        <v>0</v>
      </c>
      <c r="M6130" s="28">
        <v>103.4</v>
      </c>
      <c r="N6130" s="13">
        <f t="shared" si="478"/>
        <v>0</v>
      </c>
      <c r="O6130" s="13">
        <v>22.88</v>
      </c>
      <c r="P6130" s="13">
        <f>'1- EC horaire'!O6130</f>
        <v>0</v>
      </c>
      <c r="Q6130" s="29">
        <f t="shared" si="479"/>
        <v>0</v>
      </c>
    </row>
    <row r="6131" spans="1:17">
      <c r="A6131" s="107">
        <v>6129</v>
      </c>
      <c r="B6131" s="10">
        <v>9</v>
      </c>
      <c r="C6131" s="10">
        <v>13</v>
      </c>
      <c r="D6131" s="11">
        <v>10</v>
      </c>
      <c r="E6131" s="25">
        <v>17501</v>
      </c>
      <c r="F6131" s="26">
        <v>1491.5453490055554</v>
      </c>
      <c r="G6131" s="27">
        <v>0</v>
      </c>
      <c r="H6131" s="27">
        <f t="shared" si="475"/>
        <v>16009.454650994445</v>
      </c>
      <c r="I6131" s="27">
        <v>27</v>
      </c>
      <c r="J6131" s="13">
        <f t="shared" si="476"/>
        <v>15982.454650994445</v>
      </c>
      <c r="K6131" s="13">
        <v>17936</v>
      </c>
      <c r="L6131" s="13">
        <f t="shared" si="477"/>
        <v>0</v>
      </c>
      <c r="M6131" s="28">
        <v>103.4</v>
      </c>
      <c r="N6131" s="13">
        <f t="shared" si="478"/>
        <v>0</v>
      </c>
      <c r="O6131" s="13">
        <v>22.66</v>
      </c>
      <c r="P6131" s="13">
        <f>'1- EC horaire'!O6131</f>
        <v>0</v>
      </c>
      <c r="Q6131" s="29">
        <f t="shared" si="479"/>
        <v>0</v>
      </c>
    </row>
    <row r="6132" spans="1:17">
      <c r="A6132" s="107">
        <v>6130</v>
      </c>
      <c r="B6132" s="10">
        <v>9</v>
      </c>
      <c r="C6132" s="10">
        <v>13</v>
      </c>
      <c r="D6132" s="11">
        <v>11</v>
      </c>
      <c r="E6132" s="25">
        <v>18143</v>
      </c>
      <c r="F6132" s="26">
        <v>1498.6783300055554</v>
      </c>
      <c r="G6132" s="27">
        <v>0</v>
      </c>
      <c r="H6132" s="27">
        <f t="shared" si="475"/>
        <v>16644.321669994446</v>
      </c>
      <c r="I6132" s="27">
        <v>27</v>
      </c>
      <c r="J6132" s="13">
        <f t="shared" si="476"/>
        <v>16617.321669994446</v>
      </c>
      <c r="K6132" s="13">
        <v>18748</v>
      </c>
      <c r="L6132" s="13">
        <f t="shared" si="477"/>
        <v>0</v>
      </c>
      <c r="M6132" s="28">
        <v>103.4</v>
      </c>
      <c r="N6132" s="13">
        <f t="shared" si="478"/>
        <v>0</v>
      </c>
      <c r="O6132" s="13">
        <v>23.25</v>
      </c>
      <c r="P6132" s="13">
        <f>'1- EC horaire'!O6132</f>
        <v>0</v>
      </c>
      <c r="Q6132" s="29">
        <f t="shared" si="479"/>
        <v>0</v>
      </c>
    </row>
    <row r="6133" spans="1:17">
      <c r="A6133" s="107">
        <v>6131</v>
      </c>
      <c r="B6133" s="10">
        <v>9</v>
      </c>
      <c r="C6133" s="10">
        <v>13</v>
      </c>
      <c r="D6133" s="11">
        <v>12</v>
      </c>
      <c r="E6133" s="25">
        <v>18588</v>
      </c>
      <c r="F6133" s="26">
        <v>1503.9602776555553</v>
      </c>
      <c r="G6133" s="27">
        <v>0</v>
      </c>
      <c r="H6133" s="27">
        <f t="shared" si="475"/>
        <v>17084.039722344445</v>
      </c>
      <c r="I6133" s="27">
        <v>27</v>
      </c>
      <c r="J6133" s="13">
        <f t="shared" si="476"/>
        <v>17057.039722344445</v>
      </c>
      <c r="K6133" s="13">
        <v>19100</v>
      </c>
      <c r="L6133" s="13">
        <f t="shared" si="477"/>
        <v>0</v>
      </c>
      <c r="M6133" s="28">
        <v>103.4</v>
      </c>
      <c r="N6133" s="13">
        <f t="shared" si="478"/>
        <v>0</v>
      </c>
      <c r="O6133" s="13">
        <v>26.47</v>
      </c>
      <c r="P6133" s="13">
        <f>'1- EC horaire'!O6133</f>
        <v>0</v>
      </c>
      <c r="Q6133" s="29">
        <f t="shared" si="479"/>
        <v>0</v>
      </c>
    </row>
    <row r="6134" spans="1:17">
      <c r="A6134" s="107">
        <v>6132</v>
      </c>
      <c r="B6134" s="10">
        <v>9</v>
      </c>
      <c r="C6134" s="10">
        <v>13</v>
      </c>
      <c r="D6134" s="11">
        <v>13</v>
      </c>
      <c r="E6134" s="25">
        <v>18217</v>
      </c>
      <c r="F6134" s="26">
        <v>1510.0763102055553</v>
      </c>
      <c r="G6134" s="27">
        <v>0</v>
      </c>
      <c r="H6134" s="27">
        <f t="shared" si="475"/>
        <v>16706.923689794443</v>
      </c>
      <c r="I6134" s="27">
        <v>26</v>
      </c>
      <c r="J6134" s="13">
        <f t="shared" si="476"/>
        <v>16680.923689794443</v>
      </c>
      <c r="K6134" s="13">
        <v>18792</v>
      </c>
      <c r="L6134" s="13">
        <f t="shared" si="477"/>
        <v>0</v>
      </c>
      <c r="M6134" s="28">
        <v>103.4</v>
      </c>
      <c r="N6134" s="13">
        <f t="shared" si="478"/>
        <v>0</v>
      </c>
      <c r="O6134" s="13">
        <v>28.46</v>
      </c>
      <c r="P6134" s="13">
        <f>'1- EC horaire'!O6134</f>
        <v>0</v>
      </c>
      <c r="Q6134" s="29">
        <f t="shared" si="479"/>
        <v>0</v>
      </c>
    </row>
    <row r="6135" spans="1:17">
      <c r="A6135" s="107">
        <v>6133</v>
      </c>
      <c r="B6135" s="10">
        <v>9</v>
      </c>
      <c r="C6135" s="10">
        <v>13</v>
      </c>
      <c r="D6135" s="11">
        <v>14</v>
      </c>
      <c r="E6135" s="25">
        <v>18061</v>
      </c>
      <c r="F6135" s="26">
        <v>1510.8722349555553</v>
      </c>
      <c r="G6135" s="27">
        <v>0</v>
      </c>
      <c r="H6135" s="27">
        <f t="shared" si="475"/>
        <v>16550.127765044446</v>
      </c>
      <c r="I6135" s="27">
        <v>26</v>
      </c>
      <c r="J6135" s="13">
        <f t="shared" si="476"/>
        <v>16524.127765044446</v>
      </c>
      <c r="K6135" s="13">
        <v>18660</v>
      </c>
      <c r="L6135" s="13">
        <f t="shared" si="477"/>
        <v>0</v>
      </c>
      <c r="M6135" s="28">
        <v>103.4</v>
      </c>
      <c r="N6135" s="13">
        <f t="shared" si="478"/>
        <v>0</v>
      </c>
      <c r="O6135" s="13">
        <v>28.43</v>
      </c>
      <c r="P6135" s="13">
        <f>'1- EC horaire'!O6135</f>
        <v>0</v>
      </c>
      <c r="Q6135" s="29">
        <f t="shared" si="479"/>
        <v>0</v>
      </c>
    </row>
    <row r="6136" spans="1:17">
      <c r="A6136" s="107">
        <v>6134</v>
      </c>
      <c r="B6136" s="10">
        <v>9</v>
      </c>
      <c r="C6136" s="10">
        <v>13</v>
      </c>
      <c r="D6136" s="11">
        <v>15</v>
      </c>
      <c r="E6136" s="25">
        <v>18311</v>
      </c>
      <c r="F6136" s="26">
        <v>1507.8783859055554</v>
      </c>
      <c r="G6136" s="27">
        <v>0</v>
      </c>
      <c r="H6136" s="27">
        <f t="shared" si="475"/>
        <v>16803.121614094445</v>
      </c>
      <c r="I6136" s="27">
        <v>26</v>
      </c>
      <c r="J6136" s="13">
        <f t="shared" si="476"/>
        <v>16777.121614094445</v>
      </c>
      <c r="K6136" s="13">
        <v>18880</v>
      </c>
      <c r="L6136" s="13">
        <f t="shared" si="477"/>
        <v>0</v>
      </c>
      <c r="M6136" s="28">
        <v>103.4</v>
      </c>
      <c r="N6136" s="13">
        <f t="shared" si="478"/>
        <v>0</v>
      </c>
      <c r="O6136" s="13">
        <v>30.36</v>
      </c>
      <c r="P6136" s="13">
        <f>'1- EC horaire'!O6136</f>
        <v>0</v>
      </c>
      <c r="Q6136" s="29">
        <f t="shared" si="479"/>
        <v>0</v>
      </c>
    </row>
    <row r="6137" spans="1:17">
      <c r="A6137" s="107">
        <v>6135</v>
      </c>
      <c r="B6137" s="10">
        <v>9</v>
      </c>
      <c r="C6137" s="10">
        <v>13</v>
      </c>
      <c r="D6137" s="11">
        <v>16</v>
      </c>
      <c r="E6137" s="25">
        <v>18378</v>
      </c>
      <c r="F6137" s="26">
        <v>1502.5676414055554</v>
      </c>
      <c r="G6137" s="27">
        <v>0</v>
      </c>
      <c r="H6137" s="27">
        <f t="shared" si="475"/>
        <v>16875.432358594444</v>
      </c>
      <c r="I6137" s="27">
        <v>26</v>
      </c>
      <c r="J6137" s="13">
        <f t="shared" si="476"/>
        <v>16849.432358594444</v>
      </c>
      <c r="K6137" s="13">
        <v>18949</v>
      </c>
      <c r="L6137" s="13">
        <f t="shared" si="477"/>
        <v>0</v>
      </c>
      <c r="M6137" s="28">
        <v>103.4</v>
      </c>
      <c r="N6137" s="13">
        <f t="shared" si="478"/>
        <v>0</v>
      </c>
      <c r="O6137" s="13">
        <v>31.26</v>
      </c>
      <c r="P6137" s="13">
        <f>'1- EC horaire'!O6137</f>
        <v>0</v>
      </c>
      <c r="Q6137" s="29">
        <f t="shared" si="479"/>
        <v>0</v>
      </c>
    </row>
    <row r="6138" spans="1:17">
      <c r="A6138" s="107">
        <v>6136</v>
      </c>
      <c r="B6138" s="10">
        <v>9</v>
      </c>
      <c r="C6138" s="10">
        <v>13</v>
      </c>
      <c r="D6138" s="11">
        <v>17</v>
      </c>
      <c r="E6138" s="25">
        <v>18679</v>
      </c>
      <c r="F6138" s="26">
        <v>1501.2728455555555</v>
      </c>
      <c r="G6138" s="27">
        <v>0</v>
      </c>
      <c r="H6138" s="27">
        <f t="shared" si="475"/>
        <v>17177.727154444445</v>
      </c>
      <c r="I6138" s="27">
        <v>28</v>
      </c>
      <c r="J6138" s="13">
        <f t="shared" si="476"/>
        <v>17149.727154444445</v>
      </c>
      <c r="K6138" s="13">
        <v>19154</v>
      </c>
      <c r="L6138" s="13">
        <f t="shared" si="477"/>
        <v>0</v>
      </c>
      <c r="M6138" s="28">
        <v>103.4</v>
      </c>
      <c r="N6138" s="13">
        <f t="shared" si="478"/>
        <v>0</v>
      </c>
      <c r="O6138" s="13">
        <v>34.11</v>
      </c>
      <c r="P6138" s="13">
        <f>'1- EC horaire'!O6138</f>
        <v>0</v>
      </c>
      <c r="Q6138" s="29">
        <f t="shared" si="479"/>
        <v>0</v>
      </c>
    </row>
    <row r="6139" spans="1:17">
      <c r="A6139" s="107">
        <v>6137</v>
      </c>
      <c r="B6139" s="10">
        <v>9</v>
      </c>
      <c r="C6139" s="10">
        <v>13</v>
      </c>
      <c r="D6139" s="11">
        <v>18</v>
      </c>
      <c r="E6139" s="25">
        <v>18904</v>
      </c>
      <c r="F6139" s="26">
        <v>1510.7942230055553</v>
      </c>
      <c r="G6139" s="27">
        <v>0</v>
      </c>
      <c r="H6139" s="27">
        <f t="shared" si="475"/>
        <v>17393.205776994444</v>
      </c>
      <c r="I6139" s="27">
        <v>28</v>
      </c>
      <c r="J6139" s="13">
        <f t="shared" si="476"/>
        <v>17365.205776994444</v>
      </c>
      <c r="K6139" s="13">
        <v>19338</v>
      </c>
      <c r="L6139" s="13">
        <f t="shared" si="477"/>
        <v>0</v>
      </c>
      <c r="M6139" s="28">
        <v>103.4</v>
      </c>
      <c r="N6139" s="13">
        <f t="shared" si="478"/>
        <v>0</v>
      </c>
      <c r="O6139" s="13">
        <v>34.229999999999997</v>
      </c>
      <c r="P6139" s="13">
        <f>'1- EC horaire'!O6139</f>
        <v>0</v>
      </c>
      <c r="Q6139" s="29">
        <f t="shared" si="479"/>
        <v>0</v>
      </c>
    </row>
    <row r="6140" spans="1:17">
      <c r="A6140" s="107">
        <v>6138</v>
      </c>
      <c r="B6140" s="10">
        <v>9</v>
      </c>
      <c r="C6140" s="10">
        <v>13</v>
      </c>
      <c r="D6140" s="11">
        <v>19</v>
      </c>
      <c r="E6140" s="25">
        <v>18919</v>
      </c>
      <c r="F6140" s="26">
        <v>1509.5710699055553</v>
      </c>
      <c r="G6140" s="27">
        <v>0</v>
      </c>
      <c r="H6140" s="27">
        <f t="shared" si="475"/>
        <v>17409.428930094444</v>
      </c>
      <c r="I6140" s="27">
        <v>28</v>
      </c>
      <c r="J6140" s="13">
        <f t="shared" si="476"/>
        <v>17381.428930094444</v>
      </c>
      <c r="K6140" s="13">
        <v>19350</v>
      </c>
      <c r="L6140" s="13">
        <f t="shared" si="477"/>
        <v>0</v>
      </c>
      <c r="M6140" s="28">
        <v>103.4</v>
      </c>
      <c r="N6140" s="13">
        <f t="shared" si="478"/>
        <v>0</v>
      </c>
      <c r="O6140" s="13">
        <v>32.72</v>
      </c>
      <c r="P6140" s="13">
        <f>'1- EC horaire'!O6140</f>
        <v>0</v>
      </c>
      <c r="Q6140" s="29">
        <f t="shared" si="479"/>
        <v>0</v>
      </c>
    </row>
    <row r="6141" spans="1:17">
      <c r="A6141" s="107">
        <v>6139</v>
      </c>
      <c r="B6141" s="10">
        <v>9</v>
      </c>
      <c r="C6141" s="10">
        <v>13</v>
      </c>
      <c r="D6141" s="11">
        <v>20</v>
      </c>
      <c r="E6141" s="25">
        <v>19240</v>
      </c>
      <c r="F6141" s="26">
        <v>1512.8965403055554</v>
      </c>
      <c r="G6141" s="27">
        <v>0</v>
      </c>
      <c r="H6141" s="27">
        <f t="shared" si="475"/>
        <v>17727.103459694445</v>
      </c>
      <c r="I6141" s="27">
        <v>28</v>
      </c>
      <c r="J6141" s="13">
        <f t="shared" si="476"/>
        <v>17699.103459694445</v>
      </c>
      <c r="K6141" s="13">
        <v>19571</v>
      </c>
      <c r="L6141" s="13">
        <f t="shared" si="477"/>
        <v>0</v>
      </c>
      <c r="M6141" s="28">
        <v>103.4</v>
      </c>
      <c r="N6141" s="13">
        <f t="shared" si="478"/>
        <v>0</v>
      </c>
      <c r="O6141" s="13">
        <v>33.86</v>
      </c>
      <c r="P6141" s="13">
        <f>'1- EC horaire'!O6141</f>
        <v>0</v>
      </c>
      <c r="Q6141" s="29">
        <f t="shared" si="479"/>
        <v>0</v>
      </c>
    </row>
    <row r="6142" spans="1:17">
      <c r="A6142" s="107">
        <v>6140</v>
      </c>
      <c r="B6142" s="10">
        <v>9</v>
      </c>
      <c r="C6142" s="10">
        <v>13</v>
      </c>
      <c r="D6142" s="11">
        <v>21</v>
      </c>
      <c r="E6142" s="25">
        <v>18760</v>
      </c>
      <c r="F6142" s="26">
        <v>1519.0034660555555</v>
      </c>
      <c r="G6142" s="27">
        <v>0</v>
      </c>
      <c r="H6142" s="27">
        <f t="shared" si="475"/>
        <v>17240.996533944446</v>
      </c>
      <c r="I6142" s="27">
        <v>26</v>
      </c>
      <c r="J6142" s="13">
        <f t="shared" si="476"/>
        <v>17214.996533944446</v>
      </c>
      <c r="K6142" s="13">
        <v>19218</v>
      </c>
      <c r="L6142" s="13">
        <f t="shared" si="477"/>
        <v>0</v>
      </c>
      <c r="M6142" s="28">
        <v>103.4</v>
      </c>
      <c r="N6142" s="13">
        <f t="shared" si="478"/>
        <v>0</v>
      </c>
      <c r="O6142" s="13">
        <v>32.08</v>
      </c>
      <c r="P6142" s="13">
        <f>'1- EC horaire'!O6142</f>
        <v>0</v>
      </c>
      <c r="Q6142" s="29">
        <f t="shared" si="479"/>
        <v>0</v>
      </c>
    </row>
    <row r="6143" spans="1:17">
      <c r="A6143" s="107">
        <v>6141</v>
      </c>
      <c r="B6143" s="10">
        <v>9</v>
      </c>
      <c r="C6143" s="10">
        <v>13</v>
      </c>
      <c r="D6143" s="11">
        <v>22</v>
      </c>
      <c r="E6143" s="25">
        <v>17831</v>
      </c>
      <c r="F6143" s="26">
        <v>1519.1812328055553</v>
      </c>
      <c r="G6143" s="27">
        <v>0</v>
      </c>
      <c r="H6143" s="27">
        <f t="shared" si="475"/>
        <v>16311.818767194445</v>
      </c>
      <c r="I6143" s="27">
        <v>25</v>
      </c>
      <c r="J6143" s="13">
        <f t="shared" si="476"/>
        <v>16286.818767194445</v>
      </c>
      <c r="K6143" s="13">
        <v>18359</v>
      </c>
      <c r="L6143" s="13">
        <f t="shared" si="477"/>
        <v>0</v>
      </c>
      <c r="M6143" s="28">
        <v>103.4</v>
      </c>
      <c r="N6143" s="13">
        <f t="shared" si="478"/>
        <v>0</v>
      </c>
      <c r="O6143" s="13">
        <v>21.05</v>
      </c>
      <c r="P6143" s="13">
        <f>'1- EC horaire'!O6143</f>
        <v>0</v>
      </c>
      <c r="Q6143" s="29">
        <f t="shared" si="479"/>
        <v>0</v>
      </c>
    </row>
    <row r="6144" spans="1:17">
      <c r="A6144" s="107">
        <v>6142</v>
      </c>
      <c r="B6144" s="10">
        <v>9</v>
      </c>
      <c r="C6144" s="10">
        <v>13</v>
      </c>
      <c r="D6144" s="11">
        <v>23</v>
      </c>
      <c r="E6144" s="25">
        <v>16971</v>
      </c>
      <c r="F6144" s="26">
        <v>1523.2272961555555</v>
      </c>
      <c r="G6144" s="27">
        <v>0</v>
      </c>
      <c r="H6144" s="27">
        <f t="shared" si="475"/>
        <v>15447.772703844445</v>
      </c>
      <c r="I6144" s="27">
        <v>23</v>
      </c>
      <c r="J6144" s="13">
        <f t="shared" si="476"/>
        <v>15424.772703844445</v>
      </c>
      <c r="K6144" s="13">
        <v>17125</v>
      </c>
      <c r="L6144" s="13">
        <f t="shared" si="477"/>
        <v>0</v>
      </c>
      <c r="M6144" s="28">
        <v>103.4</v>
      </c>
      <c r="N6144" s="13">
        <f t="shared" si="478"/>
        <v>0</v>
      </c>
      <c r="O6144" s="13">
        <v>17.98</v>
      </c>
      <c r="P6144" s="13">
        <f>'1- EC horaire'!O6144</f>
        <v>0</v>
      </c>
      <c r="Q6144" s="29">
        <f t="shared" si="479"/>
        <v>0</v>
      </c>
    </row>
    <row r="6145" spans="1:17">
      <c r="A6145" s="107">
        <v>6143</v>
      </c>
      <c r="B6145" s="10">
        <v>9</v>
      </c>
      <c r="C6145" s="10">
        <v>13</v>
      </c>
      <c r="D6145" s="11">
        <v>24</v>
      </c>
      <c r="E6145" s="25">
        <v>15315</v>
      </c>
      <c r="F6145" s="26">
        <v>1526.0960865555553</v>
      </c>
      <c r="G6145" s="27">
        <v>0</v>
      </c>
      <c r="H6145" s="27">
        <f t="shared" si="475"/>
        <v>13788.903913444445</v>
      </c>
      <c r="I6145" s="27">
        <v>21</v>
      </c>
      <c r="J6145" s="13">
        <f t="shared" si="476"/>
        <v>13767.903913444445</v>
      </c>
      <c r="K6145" s="13">
        <v>15690</v>
      </c>
      <c r="L6145" s="13">
        <f t="shared" si="477"/>
        <v>0</v>
      </c>
      <c r="M6145" s="28">
        <v>103.4</v>
      </c>
      <c r="N6145" s="13">
        <f t="shared" si="478"/>
        <v>0</v>
      </c>
      <c r="O6145" s="13">
        <v>17.66</v>
      </c>
      <c r="P6145" s="13">
        <f>'1- EC horaire'!O6145</f>
        <v>0</v>
      </c>
      <c r="Q6145" s="29">
        <f t="shared" si="479"/>
        <v>0</v>
      </c>
    </row>
    <row r="6146" spans="1:17">
      <c r="A6146" s="107">
        <v>6144</v>
      </c>
      <c r="B6146" s="10">
        <v>9</v>
      </c>
      <c r="C6146" s="10">
        <v>14</v>
      </c>
      <c r="D6146" s="11">
        <v>1</v>
      </c>
      <c r="E6146" s="25">
        <v>14902</v>
      </c>
      <c r="F6146" s="26">
        <v>1525.4104574055555</v>
      </c>
      <c r="G6146" s="27">
        <v>0</v>
      </c>
      <c r="H6146" s="27">
        <f t="shared" si="475"/>
        <v>13376.589542594444</v>
      </c>
      <c r="I6146" s="27">
        <v>21</v>
      </c>
      <c r="J6146" s="13">
        <f t="shared" si="476"/>
        <v>13355.589542594444</v>
      </c>
      <c r="K6146" s="13">
        <v>15350</v>
      </c>
      <c r="L6146" s="13">
        <f t="shared" si="477"/>
        <v>0</v>
      </c>
      <c r="M6146" s="28">
        <v>103.4</v>
      </c>
      <c r="N6146" s="13">
        <f t="shared" si="478"/>
        <v>0</v>
      </c>
      <c r="O6146" s="13">
        <v>15.73</v>
      </c>
      <c r="P6146" s="13">
        <f>'1- EC horaire'!O6146</f>
        <v>0</v>
      </c>
      <c r="Q6146" s="29">
        <f t="shared" si="479"/>
        <v>0</v>
      </c>
    </row>
    <row r="6147" spans="1:17">
      <c r="A6147" s="107">
        <v>6145</v>
      </c>
      <c r="B6147" s="10">
        <v>9</v>
      </c>
      <c r="C6147" s="10">
        <v>14</v>
      </c>
      <c r="D6147" s="11">
        <v>2</v>
      </c>
      <c r="E6147" s="25">
        <v>14137</v>
      </c>
      <c r="F6147" s="26">
        <v>1525.9658587055553</v>
      </c>
      <c r="G6147" s="27">
        <v>0</v>
      </c>
      <c r="H6147" s="27">
        <f t="shared" si="475"/>
        <v>12611.034141294445</v>
      </c>
      <c r="I6147" s="27">
        <v>21</v>
      </c>
      <c r="J6147" s="13">
        <f t="shared" si="476"/>
        <v>12590.034141294445</v>
      </c>
      <c r="K6147" s="13">
        <v>14596</v>
      </c>
      <c r="L6147" s="13">
        <f t="shared" si="477"/>
        <v>0</v>
      </c>
      <c r="M6147" s="28">
        <v>103.4</v>
      </c>
      <c r="N6147" s="13">
        <f t="shared" si="478"/>
        <v>0</v>
      </c>
      <c r="O6147" s="13">
        <v>15.73</v>
      </c>
      <c r="P6147" s="13">
        <f>'1- EC horaire'!O6147</f>
        <v>0</v>
      </c>
      <c r="Q6147" s="29">
        <f t="shared" si="479"/>
        <v>0</v>
      </c>
    </row>
    <row r="6148" spans="1:17">
      <c r="A6148" s="107">
        <v>6146</v>
      </c>
      <c r="B6148" s="10">
        <v>9</v>
      </c>
      <c r="C6148" s="10">
        <v>14</v>
      </c>
      <c r="D6148" s="11">
        <v>3</v>
      </c>
      <c r="E6148" s="25">
        <v>13870</v>
      </c>
      <c r="F6148" s="26">
        <v>1519.9736773555553</v>
      </c>
      <c r="G6148" s="27">
        <v>0</v>
      </c>
      <c r="H6148" s="27">
        <f t="shared" ref="H6148:H6211" si="480">E6148-G6148-F6148</f>
        <v>12350.026322644444</v>
      </c>
      <c r="I6148" s="27">
        <v>20</v>
      </c>
      <c r="J6148" s="13">
        <f t="shared" ref="J6148:J6211" si="481">H6148-I6148</f>
        <v>12330.026322644444</v>
      </c>
      <c r="K6148" s="13">
        <v>14203</v>
      </c>
      <c r="L6148" s="13">
        <f t="shared" ref="L6148:L6211" si="482">IF(J6148-K6148&gt;0,J6148-K6148,0)</f>
        <v>0</v>
      </c>
      <c r="M6148" s="28">
        <v>103.4</v>
      </c>
      <c r="N6148" s="13">
        <f t="shared" ref="N6148:N6211" si="483">L6148*M6148</f>
        <v>0</v>
      </c>
      <c r="O6148" s="13">
        <v>15.52</v>
      </c>
      <c r="P6148" s="13">
        <f>'1- EC horaire'!O6148</f>
        <v>0</v>
      </c>
      <c r="Q6148" s="29">
        <f t="shared" ref="Q6148:Q6211" si="484">L6148-P6148</f>
        <v>0</v>
      </c>
    </row>
    <row r="6149" spans="1:17">
      <c r="A6149" s="107">
        <v>6147</v>
      </c>
      <c r="B6149" s="10">
        <v>9</v>
      </c>
      <c r="C6149" s="10">
        <v>14</v>
      </c>
      <c r="D6149" s="11">
        <v>4</v>
      </c>
      <c r="E6149" s="25">
        <v>13756</v>
      </c>
      <c r="F6149" s="26">
        <v>1515.2248759555555</v>
      </c>
      <c r="G6149" s="27">
        <v>0</v>
      </c>
      <c r="H6149" s="27">
        <f t="shared" si="480"/>
        <v>12240.775124044445</v>
      </c>
      <c r="I6149" s="27">
        <v>20</v>
      </c>
      <c r="J6149" s="13">
        <f t="shared" si="481"/>
        <v>12220.775124044445</v>
      </c>
      <c r="K6149" s="13">
        <v>13920</v>
      </c>
      <c r="L6149" s="13">
        <f t="shared" si="482"/>
        <v>0</v>
      </c>
      <c r="M6149" s="28">
        <v>103.4</v>
      </c>
      <c r="N6149" s="13">
        <f t="shared" si="483"/>
        <v>0</v>
      </c>
      <c r="O6149" s="13">
        <v>14.56</v>
      </c>
      <c r="P6149" s="13">
        <f>'1- EC horaire'!O6149</f>
        <v>0</v>
      </c>
      <c r="Q6149" s="29">
        <f t="shared" si="484"/>
        <v>0</v>
      </c>
    </row>
    <row r="6150" spans="1:17">
      <c r="A6150" s="107">
        <v>6148</v>
      </c>
      <c r="B6150" s="10">
        <v>9</v>
      </c>
      <c r="C6150" s="10">
        <v>14</v>
      </c>
      <c r="D6150" s="11">
        <v>5</v>
      </c>
      <c r="E6150" s="25">
        <v>13926</v>
      </c>
      <c r="F6150" s="26">
        <v>1519.5571091055554</v>
      </c>
      <c r="G6150" s="27">
        <v>0</v>
      </c>
      <c r="H6150" s="27">
        <f t="shared" si="480"/>
        <v>12406.442890894445</v>
      </c>
      <c r="I6150" s="27">
        <v>22</v>
      </c>
      <c r="J6150" s="13">
        <f t="shared" si="481"/>
        <v>12384.442890894445</v>
      </c>
      <c r="K6150" s="13">
        <v>14288</v>
      </c>
      <c r="L6150" s="13">
        <f t="shared" si="482"/>
        <v>0</v>
      </c>
      <c r="M6150" s="28">
        <v>103.4</v>
      </c>
      <c r="N6150" s="13">
        <f t="shared" si="483"/>
        <v>0</v>
      </c>
      <c r="O6150" s="13">
        <v>16.66</v>
      </c>
      <c r="P6150" s="13">
        <f>'1- EC horaire'!O6150</f>
        <v>0</v>
      </c>
      <c r="Q6150" s="29">
        <f t="shared" si="484"/>
        <v>0</v>
      </c>
    </row>
    <row r="6151" spans="1:17">
      <c r="A6151" s="107">
        <v>6149</v>
      </c>
      <c r="B6151" s="10">
        <v>9</v>
      </c>
      <c r="C6151" s="10">
        <v>14</v>
      </c>
      <c r="D6151" s="11">
        <v>6</v>
      </c>
      <c r="E6151" s="25">
        <v>15106</v>
      </c>
      <c r="F6151" s="26">
        <v>1520.0819760555553</v>
      </c>
      <c r="G6151" s="27">
        <v>0</v>
      </c>
      <c r="H6151" s="27">
        <f t="shared" si="480"/>
        <v>13585.918023944445</v>
      </c>
      <c r="I6151" s="27">
        <v>23</v>
      </c>
      <c r="J6151" s="13">
        <f t="shared" si="481"/>
        <v>13562.918023944445</v>
      </c>
      <c r="K6151" s="13">
        <v>15533</v>
      </c>
      <c r="L6151" s="13">
        <f t="shared" si="482"/>
        <v>0</v>
      </c>
      <c r="M6151" s="28">
        <v>103.4</v>
      </c>
      <c r="N6151" s="13">
        <f t="shared" si="483"/>
        <v>0</v>
      </c>
      <c r="O6151" s="13">
        <v>18.18</v>
      </c>
      <c r="P6151" s="13">
        <f>'1- EC horaire'!O6151</f>
        <v>0</v>
      </c>
      <c r="Q6151" s="29">
        <f t="shared" si="484"/>
        <v>0</v>
      </c>
    </row>
    <row r="6152" spans="1:17">
      <c r="A6152" s="107">
        <v>6150</v>
      </c>
      <c r="B6152" s="10">
        <v>9</v>
      </c>
      <c r="C6152" s="10">
        <v>14</v>
      </c>
      <c r="D6152" s="11">
        <v>7</v>
      </c>
      <c r="E6152" s="25">
        <v>16434</v>
      </c>
      <c r="F6152" s="26">
        <v>1512.0306680055553</v>
      </c>
      <c r="G6152" s="27">
        <v>0</v>
      </c>
      <c r="H6152" s="27">
        <f t="shared" si="480"/>
        <v>14921.969331994445</v>
      </c>
      <c r="I6152" s="27">
        <v>25</v>
      </c>
      <c r="J6152" s="13">
        <f t="shared" si="481"/>
        <v>14896.969331994445</v>
      </c>
      <c r="K6152" s="13">
        <v>16436</v>
      </c>
      <c r="L6152" s="13">
        <f t="shared" si="482"/>
        <v>0</v>
      </c>
      <c r="M6152" s="28">
        <v>103.4</v>
      </c>
      <c r="N6152" s="13">
        <f t="shared" si="483"/>
        <v>0</v>
      </c>
      <c r="O6152" s="13">
        <v>19.79</v>
      </c>
      <c r="P6152" s="13">
        <f>'1- EC horaire'!O6152</f>
        <v>0</v>
      </c>
      <c r="Q6152" s="29">
        <f t="shared" si="484"/>
        <v>0</v>
      </c>
    </row>
    <row r="6153" spans="1:17">
      <c r="A6153" s="107">
        <v>6151</v>
      </c>
      <c r="B6153" s="10">
        <v>9</v>
      </c>
      <c r="C6153" s="10">
        <v>14</v>
      </c>
      <c r="D6153" s="11">
        <v>8</v>
      </c>
      <c r="E6153" s="25">
        <v>17188</v>
      </c>
      <c r="F6153" s="26">
        <v>1517.5520255055553</v>
      </c>
      <c r="G6153" s="27">
        <v>0</v>
      </c>
      <c r="H6153" s="27">
        <f t="shared" si="480"/>
        <v>15670.447974494444</v>
      </c>
      <c r="I6153" s="27">
        <v>27</v>
      </c>
      <c r="J6153" s="13">
        <f t="shared" si="481"/>
        <v>15643.447974494444</v>
      </c>
      <c r="K6153" s="13">
        <v>17474</v>
      </c>
      <c r="L6153" s="13">
        <f t="shared" si="482"/>
        <v>0</v>
      </c>
      <c r="M6153" s="28">
        <v>103.4</v>
      </c>
      <c r="N6153" s="13">
        <f t="shared" si="483"/>
        <v>0</v>
      </c>
      <c r="O6153" s="13">
        <v>24.02</v>
      </c>
      <c r="P6153" s="13">
        <f>'1- EC horaire'!O6153</f>
        <v>0</v>
      </c>
      <c r="Q6153" s="29">
        <f t="shared" si="484"/>
        <v>0</v>
      </c>
    </row>
    <row r="6154" spans="1:17">
      <c r="A6154" s="107">
        <v>6152</v>
      </c>
      <c r="B6154" s="10">
        <v>9</v>
      </c>
      <c r="C6154" s="10">
        <v>14</v>
      </c>
      <c r="D6154" s="11">
        <v>9</v>
      </c>
      <c r="E6154" s="25">
        <v>17893</v>
      </c>
      <c r="F6154" s="26">
        <v>1514.5605231555553</v>
      </c>
      <c r="G6154" s="27">
        <v>0</v>
      </c>
      <c r="H6154" s="27">
        <f t="shared" si="480"/>
        <v>16378.439476844445</v>
      </c>
      <c r="I6154" s="27">
        <v>28</v>
      </c>
      <c r="J6154" s="13">
        <f t="shared" si="481"/>
        <v>16350.439476844445</v>
      </c>
      <c r="K6154" s="13">
        <v>18427</v>
      </c>
      <c r="L6154" s="13">
        <f t="shared" si="482"/>
        <v>0</v>
      </c>
      <c r="M6154" s="28">
        <v>103.4</v>
      </c>
      <c r="N6154" s="13">
        <f t="shared" si="483"/>
        <v>0</v>
      </c>
      <c r="O6154" s="13">
        <v>25.47</v>
      </c>
      <c r="P6154" s="13">
        <f>'1- EC horaire'!O6154</f>
        <v>0</v>
      </c>
      <c r="Q6154" s="29">
        <f t="shared" si="484"/>
        <v>0</v>
      </c>
    </row>
    <row r="6155" spans="1:17">
      <c r="A6155" s="107">
        <v>6153</v>
      </c>
      <c r="B6155" s="10">
        <v>9</v>
      </c>
      <c r="C6155" s="10">
        <v>14</v>
      </c>
      <c r="D6155" s="11">
        <v>10</v>
      </c>
      <c r="E6155" s="25">
        <v>17924</v>
      </c>
      <c r="F6155" s="26">
        <v>1498.2650473055553</v>
      </c>
      <c r="G6155" s="27">
        <v>0</v>
      </c>
      <c r="H6155" s="27">
        <f t="shared" si="480"/>
        <v>16425.734952694445</v>
      </c>
      <c r="I6155" s="27">
        <v>28</v>
      </c>
      <c r="J6155" s="13">
        <f t="shared" si="481"/>
        <v>16397.734952694445</v>
      </c>
      <c r="K6155" s="13">
        <v>18501</v>
      </c>
      <c r="L6155" s="13">
        <f t="shared" si="482"/>
        <v>0</v>
      </c>
      <c r="M6155" s="28">
        <v>103.4</v>
      </c>
      <c r="N6155" s="13">
        <f t="shared" si="483"/>
        <v>0</v>
      </c>
      <c r="O6155" s="13">
        <v>25.08</v>
      </c>
      <c r="P6155" s="13">
        <f>'1- EC horaire'!O6155</f>
        <v>0</v>
      </c>
      <c r="Q6155" s="29">
        <f t="shared" si="484"/>
        <v>0</v>
      </c>
    </row>
    <row r="6156" spans="1:17">
      <c r="A6156" s="107">
        <v>6154</v>
      </c>
      <c r="B6156" s="10">
        <v>9</v>
      </c>
      <c r="C6156" s="10">
        <v>14</v>
      </c>
      <c r="D6156" s="11">
        <v>11</v>
      </c>
      <c r="E6156" s="25">
        <v>18404</v>
      </c>
      <c r="F6156" s="26">
        <v>1487.8408350555553</v>
      </c>
      <c r="G6156" s="27">
        <v>0</v>
      </c>
      <c r="H6156" s="27">
        <f t="shared" si="480"/>
        <v>16916.159164944445</v>
      </c>
      <c r="I6156" s="27">
        <v>28</v>
      </c>
      <c r="J6156" s="13">
        <f t="shared" si="481"/>
        <v>16888.159164944445</v>
      </c>
      <c r="K6156" s="13">
        <v>18979</v>
      </c>
      <c r="L6156" s="13">
        <f t="shared" si="482"/>
        <v>0</v>
      </c>
      <c r="M6156" s="28">
        <v>103.4</v>
      </c>
      <c r="N6156" s="13">
        <f t="shared" si="483"/>
        <v>0</v>
      </c>
      <c r="O6156" s="13">
        <v>26.56</v>
      </c>
      <c r="P6156" s="13">
        <f>'1- EC horaire'!O6156</f>
        <v>0</v>
      </c>
      <c r="Q6156" s="29">
        <f t="shared" si="484"/>
        <v>0</v>
      </c>
    </row>
    <row r="6157" spans="1:17">
      <c r="A6157" s="107">
        <v>6155</v>
      </c>
      <c r="B6157" s="10">
        <v>9</v>
      </c>
      <c r="C6157" s="10">
        <v>14</v>
      </c>
      <c r="D6157" s="11">
        <v>12</v>
      </c>
      <c r="E6157" s="25">
        <v>18442</v>
      </c>
      <c r="F6157" s="26">
        <v>1491.5546918055554</v>
      </c>
      <c r="G6157" s="27">
        <v>0</v>
      </c>
      <c r="H6157" s="27">
        <f t="shared" si="480"/>
        <v>16950.445308194445</v>
      </c>
      <c r="I6157" s="27">
        <v>28</v>
      </c>
      <c r="J6157" s="13">
        <f t="shared" si="481"/>
        <v>16922.445308194445</v>
      </c>
      <c r="K6157" s="13">
        <v>19005</v>
      </c>
      <c r="L6157" s="13">
        <f t="shared" si="482"/>
        <v>0</v>
      </c>
      <c r="M6157" s="28">
        <v>103.4</v>
      </c>
      <c r="N6157" s="13">
        <f t="shared" si="483"/>
        <v>0</v>
      </c>
      <c r="O6157" s="13">
        <v>30.2</v>
      </c>
      <c r="P6157" s="13">
        <f>'1- EC horaire'!O6157</f>
        <v>0</v>
      </c>
      <c r="Q6157" s="29">
        <f t="shared" si="484"/>
        <v>0</v>
      </c>
    </row>
    <row r="6158" spans="1:17">
      <c r="A6158" s="107">
        <v>6156</v>
      </c>
      <c r="B6158" s="10">
        <v>9</v>
      </c>
      <c r="C6158" s="10">
        <v>14</v>
      </c>
      <c r="D6158" s="11">
        <v>13</v>
      </c>
      <c r="E6158" s="25">
        <v>18307</v>
      </c>
      <c r="F6158" s="26">
        <v>1488.7003037555553</v>
      </c>
      <c r="G6158" s="27">
        <v>0</v>
      </c>
      <c r="H6158" s="27">
        <f t="shared" si="480"/>
        <v>16818.299696244445</v>
      </c>
      <c r="I6158" s="27">
        <v>29</v>
      </c>
      <c r="J6158" s="13">
        <f t="shared" si="481"/>
        <v>16789.299696244445</v>
      </c>
      <c r="K6158" s="13">
        <v>18892</v>
      </c>
      <c r="L6158" s="13">
        <f t="shared" si="482"/>
        <v>0</v>
      </c>
      <c r="M6158" s="28">
        <v>103.4</v>
      </c>
      <c r="N6158" s="13">
        <f t="shared" si="483"/>
        <v>0</v>
      </c>
      <c r="O6158" s="13">
        <v>31.34</v>
      </c>
      <c r="P6158" s="13">
        <f>'1- EC horaire'!O6158</f>
        <v>0</v>
      </c>
      <c r="Q6158" s="29">
        <f t="shared" si="484"/>
        <v>0</v>
      </c>
    </row>
    <row r="6159" spans="1:17">
      <c r="A6159" s="107">
        <v>6157</v>
      </c>
      <c r="B6159" s="10">
        <v>9</v>
      </c>
      <c r="C6159" s="10">
        <v>14</v>
      </c>
      <c r="D6159" s="11">
        <v>14</v>
      </c>
      <c r="E6159" s="25">
        <v>18470</v>
      </c>
      <c r="F6159" s="26">
        <v>1490.4350404555553</v>
      </c>
      <c r="G6159" s="27">
        <v>0</v>
      </c>
      <c r="H6159" s="27">
        <f t="shared" si="480"/>
        <v>16979.564959544445</v>
      </c>
      <c r="I6159" s="27">
        <v>28</v>
      </c>
      <c r="J6159" s="13">
        <f t="shared" si="481"/>
        <v>16951.564959544445</v>
      </c>
      <c r="K6159" s="13">
        <v>19026</v>
      </c>
      <c r="L6159" s="13">
        <f t="shared" si="482"/>
        <v>0</v>
      </c>
      <c r="M6159" s="28">
        <v>103.4</v>
      </c>
      <c r="N6159" s="13">
        <f t="shared" si="483"/>
        <v>0</v>
      </c>
      <c r="O6159" s="13">
        <v>32.299999999999997</v>
      </c>
      <c r="P6159" s="13">
        <f>'1- EC horaire'!O6159</f>
        <v>0</v>
      </c>
      <c r="Q6159" s="29">
        <f t="shared" si="484"/>
        <v>0</v>
      </c>
    </row>
    <row r="6160" spans="1:17">
      <c r="A6160" s="107">
        <v>6158</v>
      </c>
      <c r="B6160" s="10">
        <v>9</v>
      </c>
      <c r="C6160" s="10">
        <v>14</v>
      </c>
      <c r="D6160" s="11">
        <v>15</v>
      </c>
      <c r="E6160" s="25">
        <v>18294</v>
      </c>
      <c r="F6160" s="26">
        <v>1509.3759849555554</v>
      </c>
      <c r="G6160" s="27">
        <v>0</v>
      </c>
      <c r="H6160" s="27">
        <f t="shared" si="480"/>
        <v>16784.624015044443</v>
      </c>
      <c r="I6160" s="27">
        <v>27</v>
      </c>
      <c r="J6160" s="13">
        <f t="shared" si="481"/>
        <v>16757.624015044443</v>
      </c>
      <c r="K6160" s="13">
        <v>18862</v>
      </c>
      <c r="L6160" s="13">
        <f t="shared" si="482"/>
        <v>0</v>
      </c>
      <c r="M6160" s="28">
        <v>103.4</v>
      </c>
      <c r="N6160" s="13">
        <f t="shared" si="483"/>
        <v>0</v>
      </c>
      <c r="O6160" s="13">
        <v>33.090000000000003</v>
      </c>
      <c r="P6160" s="13">
        <f>'1- EC horaire'!O6160</f>
        <v>0</v>
      </c>
      <c r="Q6160" s="29">
        <f t="shared" si="484"/>
        <v>0</v>
      </c>
    </row>
    <row r="6161" spans="1:17">
      <c r="A6161" s="107">
        <v>6159</v>
      </c>
      <c r="B6161" s="10">
        <v>9</v>
      </c>
      <c r="C6161" s="10">
        <v>14</v>
      </c>
      <c r="D6161" s="11">
        <v>16</v>
      </c>
      <c r="E6161" s="25">
        <v>18472</v>
      </c>
      <c r="F6161" s="26">
        <v>1510.3372152555553</v>
      </c>
      <c r="G6161" s="27">
        <v>0</v>
      </c>
      <c r="H6161" s="27">
        <f t="shared" si="480"/>
        <v>16961.662784744443</v>
      </c>
      <c r="I6161" s="27">
        <v>28</v>
      </c>
      <c r="J6161" s="13">
        <f t="shared" si="481"/>
        <v>16933.662784744443</v>
      </c>
      <c r="K6161" s="13">
        <v>19014</v>
      </c>
      <c r="L6161" s="13">
        <f t="shared" si="482"/>
        <v>0</v>
      </c>
      <c r="M6161" s="28">
        <v>103.4</v>
      </c>
      <c r="N6161" s="13">
        <f t="shared" si="483"/>
        <v>0</v>
      </c>
      <c r="O6161" s="13">
        <v>34.380000000000003</v>
      </c>
      <c r="P6161" s="13">
        <f>'1- EC horaire'!O6161</f>
        <v>0</v>
      </c>
      <c r="Q6161" s="29">
        <f t="shared" si="484"/>
        <v>0</v>
      </c>
    </row>
    <row r="6162" spans="1:17">
      <c r="A6162" s="107">
        <v>6160</v>
      </c>
      <c r="B6162" s="10">
        <v>9</v>
      </c>
      <c r="C6162" s="10">
        <v>14</v>
      </c>
      <c r="D6162" s="11">
        <v>17</v>
      </c>
      <c r="E6162" s="25">
        <v>18859</v>
      </c>
      <c r="F6162" s="26">
        <v>1514.4894657555553</v>
      </c>
      <c r="G6162" s="27">
        <v>0</v>
      </c>
      <c r="H6162" s="27">
        <f t="shared" si="480"/>
        <v>17344.510534244444</v>
      </c>
      <c r="I6162" s="27">
        <v>29</v>
      </c>
      <c r="J6162" s="13">
        <f t="shared" si="481"/>
        <v>17315.510534244444</v>
      </c>
      <c r="K6162" s="13">
        <v>19300</v>
      </c>
      <c r="L6162" s="13">
        <f t="shared" si="482"/>
        <v>0</v>
      </c>
      <c r="M6162" s="28">
        <v>103.4</v>
      </c>
      <c r="N6162" s="13">
        <f t="shared" si="483"/>
        <v>0</v>
      </c>
      <c r="O6162" s="13">
        <v>37.89</v>
      </c>
      <c r="P6162" s="13">
        <f>'1- EC horaire'!O6162</f>
        <v>0</v>
      </c>
      <c r="Q6162" s="29">
        <f t="shared" si="484"/>
        <v>0</v>
      </c>
    </row>
    <row r="6163" spans="1:17">
      <c r="A6163" s="107">
        <v>6161</v>
      </c>
      <c r="B6163" s="10">
        <v>9</v>
      </c>
      <c r="C6163" s="10">
        <v>14</v>
      </c>
      <c r="D6163" s="11">
        <v>18</v>
      </c>
      <c r="E6163" s="25">
        <v>19164</v>
      </c>
      <c r="F6163" s="26">
        <v>1517.0127197055554</v>
      </c>
      <c r="G6163" s="27">
        <v>0</v>
      </c>
      <c r="H6163" s="27">
        <f t="shared" si="480"/>
        <v>17646.987280294445</v>
      </c>
      <c r="I6163" s="27">
        <v>29</v>
      </c>
      <c r="J6163" s="13">
        <f t="shared" si="481"/>
        <v>17617.987280294445</v>
      </c>
      <c r="K6163" s="13">
        <v>19514</v>
      </c>
      <c r="L6163" s="13">
        <f t="shared" si="482"/>
        <v>0</v>
      </c>
      <c r="M6163" s="28">
        <v>103.4</v>
      </c>
      <c r="N6163" s="13">
        <f t="shared" si="483"/>
        <v>0</v>
      </c>
      <c r="O6163" s="13">
        <v>37.049999999999997</v>
      </c>
      <c r="P6163" s="13">
        <f>'1- EC horaire'!O6163</f>
        <v>0</v>
      </c>
      <c r="Q6163" s="29">
        <f t="shared" si="484"/>
        <v>0</v>
      </c>
    </row>
    <row r="6164" spans="1:17">
      <c r="A6164" s="107">
        <v>6162</v>
      </c>
      <c r="B6164" s="10">
        <v>9</v>
      </c>
      <c r="C6164" s="10">
        <v>14</v>
      </c>
      <c r="D6164" s="11">
        <v>19</v>
      </c>
      <c r="E6164" s="25">
        <v>19382</v>
      </c>
      <c r="F6164" s="26">
        <v>1511.2448764555554</v>
      </c>
      <c r="G6164" s="27">
        <v>0</v>
      </c>
      <c r="H6164" s="27">
        <f t="shared" si="480"/>
        <v>17870.755123544444</v>
      </c>
      <c r="I6164" s="27">
        <v>29</v>
      </c>
      <c r="J6164" s="13">
        <f t="shared" si="481"/>
        <v>17841.755123544444</v>
      </c>
      <c r="K6164" s="13">
        <v>19653</v>
      </c>
      <c r="L6164" s="13">
        <f t="shared" si="482"/>
        <v>0</v>
      </c>
      <c r="M6164" s="28">
        <v>103.4</v>
      </c>
      <c r="N6164" s="13">
        <f t="shared" si="483"/>
        <v>0</v>
      </c>
      <c r="O6164" s="13">
        <v>35.68</v>
      </c>
      <c r="P6164" s="13">
        <f>'1- EC horaire'!O6164</f>
        <v>0</v>
      </c>
      <c r="Q6164" s="29">
        <f t="shared" si="484"/>
        <v>0</v>
      </c>
    </row>
    <row r="6165" spans="1:17">
      <c r="A6165" s="107">
        <v>6163</v>
      </c>
      <c r="B6165" s="10">
        <v>9</v>
      </c>
      <c r="C6165" s="10">
        <v>14</v>
      </c>
      <c r="D6165" s="11">
        <v>20</v>
      </c>
      <c r="E6165" s="25">
        <v>19666</v>
      </c>
      <c r="F6165" s="26">
        <v>1513.2948196055554</v>
      </c>
      <c r="G6165" s="27">
        <v>0</v>
      </c>
      <c r="H6165" s="27">
        <f t="shared" si="480"/>
        <v>18152.705180394445</v>
      </c>
      <c r="I6165" s="27">
        <v>30</v>
      </c>
      <c r="J6165" s="13">
        <f t="shared" si="481"/>
        <v>18122.705180394445</v>
      </c>
      <c r="K6165" s="13">
        <v>19803</v>
      </c>
      <c r="L6165" s="13">
        <f t="shared" si="482"/>
        <v>0</v>
      </c>
      <c r="M6165" s="28">
        <v>103.4</v>
      </c>
      <c r="N6165" s="13">
        <f t="shared" si="483"/>
        <v>0</v>
      </c>
      <c r="O6165" s="13">
        <v>36.619999999999997</v>
      </c>
      <c r="P6165" s="13">
        <f>'1- EC horaire'!O6165</f>
        <v>0</v>
      </c>
      <c r="Q6165" s="29">
        <f t="shared" si="484"/>
        <v>0</v>
      </c>
    </row>
    <row r="6166" spans="1:17">
      <c r="A6166" s="107">
        <v>6164</v>
      </c>
      <c r="B6166" s="10">
        <v>9</v>
      </c>
      <c r="C6166" s="10">
        <v>14</v>
      </c>
      <c r="D6166" s="11">
        <v>21</v>
      </c>
      <c r="E6166" s="25">
        <v>19119</v>
      </c>
      <c r="F6166" s="26">
        <v>1512.8083464055553</v>
      </c>
      <c r="G6166" s="27">
        <v>0</v>
      </c>
      <c r="H6166" s="27">
        <f t="shared" si="480"/>
        <v>17606.191653594444</v>
      </c>
      <c r="I6166" s="27">
        <v>29</v>
      </c>
      <c r="J6166" s="13">
        <f t="shared" si="481"/>
        <v>17577.191653594444</v>
      </c>
      <c r="K6166" s="13">
        <v>19497</v>
      </c>
      <c r="L6166" s="13">
        <f t="shared" si="482"/>
        <v>0</v>
      </c>
      <c r="M6166" s="28">
        <v>103.4</v>
      </c>
      <c r="N6166" s="13">
        <f t="shared" si="483"/>
        <v>0</v>
      </c>
      <c r="O6166" s="13">
        <v>35.28</v>
      </c>
      <c r="P6166" s="13">
        <f>'1- EC horaire'!O6166</f>
        <v>0</v>
      </c>
      <c r="Q6166" s="29">
        <f t="shared" si="484"/>
        <v>0</v>
      </c>
    </row>
    <row r="6167" spans="1:17">
      <c r="A6167" s="107">
        <v>6165</v>
      </c>
      <c r="B6167" s="10">
        <v>9</v>
      </c>
      <c r="C6167" s="10">
        <v>14</v>
      </c>
      <c r="D6167" s="11">
        <v>22</v>
      </c>
      <c r="E6167" s="25">
        <v>18257</v>
      </c>
      <c r="F6167" s="26">
        <v>1512.6430934555553</v>
      </c>
      <c r="G6167" s="27">
        <v>0</v>
      </c>
      <c r="H6167" s="27">
        <f t="shared" si="480"/>
        <v>16744.356906544446</v>
      </c>
      <c r="I6167" s="27">
        <v>27</v>
      </c>
      <c r="J6167" s="13">
        <f t="shared" si="481"/>
        <v>16717.356906544446</v>
      </c>
      <c r="K6167" s="13">
        <v>18818</v>
      </c>
      <c r="L6167" s="13">
        <f t="shared" si="482"/>
        <v>0</v>
      </c>
      <c r="M6167" s="28">
        <v>103.4</v>
      </c>
      <c r="N6167" s="13">
        <f t="shared" si="483"/>
        <v>0</v>
      </c>
      <c r="O6167" s="13">
        <v>21.74</v>
      </c>
      <c r="P6167" s="13">
        <f>'1- EC horaire'!O6167</f>
        <v>0</v>
      </c>
      <c r="Q6167" s="29">
        <f t="shared" si="484"/>
        <v>0</v>
      </c>
    </row>
    <row r="6168" spans="1:17">
      <c r="A6168" s="107">
        <v>6166</v>
      </c>
      <c r="B6168" s="10">
        <v>9</v>
      </c>
      <c r="C6168" s="10">
        <v>14</v>
      </c>
      <c r="D6168" s="11">
        <v>23</v>
      </c>
      <c r="E6168" s="25">
        <v>17037</v>
      </c>
      <c r="F6168" s="26">
        <v>1517.6328764055554</v>
      </c>
      <c r="G6168" s="27">
        <v>0</v>
      </c>
      <c r="H6168" s="27">
        <f t="shared" si="480"/>
        <v>15519.367123594444</v>
      </c>
      <c r="I6168" s="27">
        <v>26</v>
      </c>
      <c r="J6168" s="13">
        <f t="shared" si="481"/>
        <v>15493.367123594444</v>
      </c>
      <c r="K6168" s="13">
        <v>17224</v>
      </c>
      <c r="L6168" s="13">
        <f t="shared" si="482"/>
        <v>0</v>
      </c>
      <c r="M6168" s="28">
        <v>103.4</v>
      </c>
      <c r="N6168" s="13">
        <f t="shared" si="483"/>
        <v>0</v>
      </c>
      <c r="O6168" s="13">
        <v>18.87</v>
      </c>
      <c r="P6168" s="13">
        <f>'1- EC horaire'!O6168</f>
        <v>0</v>
      </c>
      <c r="Q6168" s="29">
        <f t="shared" si="484"/>
        <v>0</v>
      </c>
    </row>
    <row r="6169" spans="1:17">
      <c r="A6169" s="107">
        <v>6167</v>
      </c>
      <c r="B6169" s="10">
        <v>9</v>
      </c>
      <c r="C6169" s="10">
        <v>14</v>
      </c>
      <c r="D6169" s="11">
        <v>24</v>
      </c>
      <c r="E6169" s="25">
        <v>15809</v>
      </c>
      <c r="F6169" s="26">
        <v>1517.7010141055555</v>
      </c>
      <c r="G6169" s="27">
        <v>0</v>
      </c>
      <c r="H6169" s="27">
        <f t="shared" si="480"/>
        <v>14291.298985894444</v>
      </c>
      <c r="I6169" s="27">
        <v>23</v>
      </c>
      <c r="J6169" s="13">
        <f t="shared" si="481"/>
        <v>14268.298985894444</v>
      </c>
      <c r="K6169" s="13">
        <v>15984</v>
      </c>
      <c r="L6169" s="13">
        <f t="shared" si="482"/>
        <v>0</v>
      </c>
      <c r="M6169" s="28">
        <v>103.4</v>
      </c>
      <c r="N6169" s="13">
        <f t="shared" si="483"/>
        <v>0</v>
      </c>
      <c r="O6169" s="13">
        <v>17.95</v>
      </c>
      <c r="P6169" s="13">
        <f>'1- EC horaire'!O6169</f>
        <v>0</v>
      </c>
      <c r="Q6169" s="29">
        <f t="shared" si="484"/>
        <v>0</v>
      </c>
    </row>
    <row r="6170" spans="1:17">
      <c r="A6170" s="107">
        <v>6168</v>
      </c>
      <c r="B6170" s="10">
        <v>9</v>
      </c>
      <c r="C6170" s="10">
        <v>15</v>
      </c>
      <c r="D6170" s="11">
        <v>1</v>
      </c>
      <c r="E6170" s="25">
        <v>15179</v>
      </c>
      <c r="F6170" s="26">
        <v>1521.1144613055553</v>
      </c>
      <c r="G6170" s="27">
        <v>0</v>
      </c>
      <c r="H6170" s="27">
        <f t="shared" si="480"/>
        <v>13657.885538694445</v>
      </c>
      <c r="I6170" s="27">
        <v>23</v>
      </c>
      <c r="J6170" s="13">
        <f t="shared" si="481"/>
        <v>13634.885538694445</v>
      </c>
      <c r="K6170" s="13">
        <v>15595</v>
      </c>
      <c r="L6170" s="13">
        <f t="shared" si="482"/>
        <v>0</v>
      </c>
      <c r="M6170" s="28">
        <v>103.4</v>
      </c>
      <c r="N6170" s="13">
        <f t="shared" si="483"/>
        <v>0</v>
      </c>
      <c r="O6170" s="13">
        <v>16.23</v>
      </c>
      <c r="P6170" s="13">
        <f>'1- EC horaire'!O6170</f>
        <v>0</v>
      </c>
      <c r="Q6170" s="29">
        <f t="shared" si="484"/>
        <v>0</v>
      </c>
    </row>
    <row r="6171" spans="1:17">
      <c r="A6171" s="107">
        <v>6169</v>
      </c>
      <c r="B6171" s="10">
        <v>9</v>
      </c>
      <c r="C6171" s="10">
        <v>15</v>
      </c>
      <c r="D6171" s="11">
        <v>2</v>
      </c>
      <c r="E6171" s="25">
        <v>14807</v>
      </c>
      <c r="F6171" s="26">
        <v>1518.4169587055553</v>
      </c>
      <c r="G6171" s="27">
        <v>0</v>
      </c>
      <c r="H6171" s="27">
        <f t="shared" si="480"/>
        <v>13288.583041294445</v>
      </c>
      <c r="I6171" s="27">
        <v>23</v>
      </c>
      <c r="J6171" s="13">
        <f t="shared" si="481"/>
        <v>13265.583041294445</v>
      </c>
      <c r="K6171" s="13">
        <v>15281</v>
      </c>
      <c r="L6171" s="13">
        <f t="shared" si="482"/>
        <v>0</v>
      </c>
      <c r="M6171" s="28">
        <v>103.4</v>
      </c>
      <c r="N6171" s="13">
        <f t="shared" si="483"/>
        <v>0</v>
      </c>
      <c r="O6171" s="13">
        <v>15.73</v>
      </c>
      <c r="P6171" s="13">
        <f>'1- EC horaire'!O6171</f>
        <v>0</v>
      </c>
      <c r="Q6171" s="29">
        <f t="shared" si="484"/>
        <v>0</v>
      </c>
    </row>
    <row r="6172" spans="1:17">
      <c r="A6172" s="107">
        <v>6170</v>
      </c>
      <c r="B6172" s="10">
        <v>9</v>
      </c>
      <c r="C6172" s="10">
        <v>15</v>
      </c>
      <c r="D6172" s="11">
        <v>3</v>
      </c>
      <c r="E6172" s="25">
        <v>14608</v>
      </c>
      <c r="F6172" s="26">
        <v>1518.6844608055553</v>
      </c>
      <c r="G6172" s="27">
        <v>0</v>
      </c>
      <c r="H6172" s="27">
        <f t="shared" si="480"/>
        <v>13089.315539194446</v>
      </c>
      <c r="I6172" s="27">
        <v>22</v>
      </c>
      <c r="J6172" s="13">
        <f t="shared" si="481"/>
        <v>13067.315539194446</v>
      </c>
      <c r="K6172" s="13">
        <v>15085</v>
      </c>
      <c r="L6172" s="13">
        <f t="shared" si="482"/>
        <v>0</v>
      </c>
      <c r="M6172" s="28">
        <v>103.4</v>
      </c>
      <c r="N6172" s="13">
        <f t="shared" si="483"/>
        <v>0</v>
      </c>
      <c r="O6172" s="13">
        <v>13.52</v>
      </c>
      <c r="P6172" s="13">
        <f>'1- EC horaire'!O6172</f>
        <v>0</v>
      </c>
      <c r="Q6172" s="29">
        <f t="shared" si="484"/>
        <v>0</v>
      </c>
    </row>
    <row r="6173" spans="1:17">
      <c r="A6173" s="107">
        <v>6171</v>
      </c>
      <c r="B6173" s="10">
        <v>9</v>
      </c>
      <c r="C6173" s="10">
        <v>15</v>
      </c>
      <c r="D6173" s="11">
        <v>4</v>
      </c>
      <c r="E6173" s="25">
        <v>14493</v>
      </c>
      <c r="F6173" s="26">
        <v>1518.7986640555555</v>
      </c>
      <c r="G6173" s="27">
        <v>0</v>
      </c>
      <c r="H6173" s="27">
        <f t="shared" si="480"/>
        <v>12974.201335944445</v>
      </c>
      <c r="I6173" s="27">
        <v>22</v>
      </c>
      <c r="J6173" s="13">
        <f t="shared" si="481"/>
        <v>12952.201335944445</v>
      </c>
      <c r="K6173" s="13">
        <v>14997</v>
      </c>
      <c r="L6173" s="13">
        <f t="shared" si="482"/>
        <v>0</v>
      </c>
      <c r="M6173" s="28">
        <v>103.4</v>
      </c>
      <c r="N6173" s="13">
        <f t="shared" si="483"/>
        <v>0</v>
      </c>
      <c r="O6173" s="13">
        <v>13.13</v>
      </c>
      <c r="P6173" s="13">
        <f>'1- EC horaire'!O6173</f>
        <v>0</v>
      </c>
      <c r="Q6173" s="29">
        <f t="shared" si="484"/>
        <v>0</v>
      </c>
    </row>
    <row r="6174" spans="1:17">
      <c r="A6174" s="107">
        <v>6172</v>
      </c>
      <c r="B6174" s="10">
        <v>9</v>
      </c>
      <c r="C6174" s="10">
        <v>15</v>
      </c>
      <c r="D6174" s="11">
        <v>5</v>
      </c>
      <c r="E6174" s="25">
        <v>14265</v>
      </c>
      <c r="F6174" s="26">
        <v>1515.5634599555553</v>
      </c>
      <c r="G6174" s="27">
        <v>0</v>
      </c>
      <c r="H6174" s="27">
        <f t="shared" si="480"/>
        <v>12749.436540044444</v>
      </c>
      <c r="I6174" s="27">
        <v>23</v>
      </c>
      <c r="J6174" s="13">
        <f t="shared" si="481"/>
        <v>12726.436540044444</v>
      </c>
      <c r="K6174" s="13">
        <v>14750</v>
      </c>
      <c r="L6174" s="13">
        <f t="shared" si="482"/>
        <v>0</v>
      </c>
      <c r="M6174" s="28">
        <v>103.4</v>
      </c>
      <c r="N6174" s="13">
        <f t="shared" si="483"/>
        <v>0</v>
      </c>
      <c r="O6174" s="13">
        <v>17.03</v>
      </c>
      <c r="P6174" s="13">
        <f>'1- EC horaire'!O6174</f>
        <v>0</v>
      </c>
      <c r="Q6174" s="29">
        <f t="shared" si="484"/>
        <v>0</v>
      </c>
    </row>
    <row r="6175" spans="1:17">
      <c r="A6175" s="107">
        <v>6173</v>
      </c>
      <c r="B6175" s="10">
        <v>9</v>
      </c>
      <c r="C6175" s="10">
        <v>15</v>
      </c>
      <c r="D6175" s="11">
        <v>6</v>
      </c>
      <c r="E6175" s="25">
        <v>15178</v>
      </c>
      <c r="F6175" s="26">
        <v>1514.7650606055554</v>
      </c>
      <c r="G6175" s="27">
        <v>0</v>
      </c>
      <c r="H6175" s="27">
        <f t="shared" si="480"/>
        <v>13663.234939394444</v>
      </c>
      <c r="I6175" s="27">
        <v>24</v>
      </c>
      <c r="J6175" s="13">
        <f t="shared" si="481"/>
        <v>13639.234939394444</v>
      </c>
      <c r="K6175" s="13">
        <v>15600</v>
      </c>
      <c r="L6175" s="13">
        <f t="shared" si="482"/>
        <v>0</v>
      </c>
      <c r="M6175" s="28">
        <v>103.4</v>
      </c>
      <c r="N6175" s="13">
        <f t="shared" si="483"/>
        <v>0</v>
      </c>
      <c r="O6175" s="13">
        <v>17.66</v>
      </c>
      <c r="P6175" s="13">
        <f>'1- EC horaire'!O6175</f>
        <v>0</v>
      </c>
      <c r="Q6175" s="29">
        <f t="shared" si="484"/>
        <v>0</v>
      </c>
    </row>
    <row r="6176" spans="1:17">
      <c r="A6176" s="107">
        <v>6174</v>
      </c>
      <c r="B6176" s="10">
        <v>9</v>
      </c>
      <c r="C6176" s="10">
        <v>15</v>
      </c>
      <c r="D6176" s="11">
        <v>7</v>
      </c>
      <c r="E6176" s="25">
        <v>16384</v>
      </c>
      <c r="F6176" s="26">
        <v>1513.5700892055554</v>
      </c>
      <c r="G6176" s="27">
        <v>0</v>
      </c>
      <c r="H6176" s="27">
        <f t="shared" si="480"/>
        <v>14870.429910794444</v>
      </c>
      <c r="I6176" s="27">
        <v>27</v>
      </c>
      <c r="J6176" s="13">
        <f t="shared" si="481"/>
        <v>14843.429910794444</v>
      </c>
      <c r="K6176" s="13">
        <v>16392</v>
      </c>
      <c r="L6176" s="13">
        <f t="shared" si="482"/>
        <v>0</v>
      </c>
      <c r="M6176" s="28">
        <v>103.4</v>
      </c>
      <c r="N6176" s="13">
        <f t="shared" si="483"/>
        <v>0</v>
      </c>
      <c r="O6176" s="13">
        <v>18.87</v>
      </c>
      <c r="P6176" s="13">
        <f>'1- EC horaire'!O6176</f>
        <v>0</v>
      </c>
      <c r="Q6176" s="29">
        <f t="shared" si="484"/>
        <v>0</v>
      </c>
    </row>
    <row r="6177" spans="1:17">
      <c r="A6177" s="107">
        <v>6175</v>
      </c>
      <c r="B6177" s="10">
        <v>9</v>
      </c>
      <c r="C6177" s="10">
        <v>15</v>
      </c>
      <c r="D6177" s="11">
        <v>8</v>
      </c>
      <c r="E6177" s="25">
        <v>18008</v>
      </c>
      <c r="F6177" s="26">
        <v>1517.0230722055553</v>
      </c>
      <c r="G6177" s="27">
        <v>0</v>
      </c>
      <c r="H6177" s="27">
        <f t="shared" si="480"/>
        <v>16490.976927794443</v>
      </c>
      <c r="I6177" s="27">
        <v>28</v>
      </c>
      <c r="J6177" s="13">
        <f t="shared" si="481"/>
        <v>16462.976927794443</v>
      </c>
      <c r="K6177" s="13">
        <v>18589</v>
      </c>
      <c r="L6177" s="13">
        <f t="shared" si="482"/>
        <v>0</v>
      </c>
      <c r="M6177" s="28">
        <v>103.4</v>
      </c>
      <c r="N6177" s="13">
        <f t="shared" si="483"/>
        <v>0</v>
      </c>
      <c r="O6177" s="13">
        <v>24.46</v>
      </c>
      <c r="P6177" s="13">
        <f>'1- EC horaire'!O6177</f>
        <v>0</v>
      </c>
      <c r="Q6177" s="29">
        <f t="shared" si="484"/>
        <v>0</v>
      </c>
    </row>
    <row r="6178" spans="1:17">
      <c r="A6178" s="107">
        <v>6176</v>
      </c>
      <c r="B6178" s="10">
        <v>9</v>
      </c>
      <c r="C6178" s="10">
        <v>15</v>
      </c>
      <c r="D6178" s="11">
        <v>9</v>
      </c>
      <c r="E6178" s="25">
        <v>18343</v>
      </c>
      <c r="F6178" s="26">
        <v>1515.3255985055553</v>
      </c>
      <c r="G6178" s="27">
        <v>0</v>
      </c>
      <c r="H6178" s="27">
        <f t="shared" si="480"/>
        <v>16827.674401494445</v>
      </c>
      <c r="I6178" s="27">
        <v>29</v>
      </c>
      <c r="J6178" s="13">
        <f t="shared" si="481"/>
        <v>16798.674401494445</v>
      </c>
      <c r="K6178" s="13">
        <v>18901</v>
      </c>
      <c r="L6178" s="13">
        <f t="shared" si="482"/>
        <v>0</v>
      </c>
      <c r="M6178" s="28">
        <v>103.4</v>
      </c>
      <c r="N6178" s="13">
        <f t="shared" si="483"/>
        <v>0</v>
      </c>
      <c r="O6178" s="13">
        <v>25.58</v>
      </c>
      <c r="P6178" s="13">
        <f>'1- EC horaire'!O6178</f>
        <v>0</v>
      </c>
      <c r="Q6178" s="29">
        <f t="shared" si="484"/>
        <v>0</v>
      </c>
    </row>
    <row r="6179" spans="1:17">
      <c r="A6179" s="107">
        <v>6177</v>
      </c>
      <c r="B6179" s="10">
        <v>9</v>
      </c>
      <c r="C6179" s="10">
        <v>15</v>
      </c>
      <c r="D6179" s="11">
        <v>10</v>
      </c>
      <c r="E6179" s="25">
        <v>18457</v>
      </c>
      <c r="F6179" s="26">
        <v>1500.1685215055554</v>
      </c>
      <c r="G6179" s="27">
        <v>0</v>
      </c>
      <c r="H6179" s="27">
        <f t="shared" si="480"/>
        <v>16956.831478494445</v>
      </c>
      <c r="I6179" s="27">
        <v>29</v>
      </c>
      <c r="J6179" s="13">
        <f t="shared" si="481"/>
        <v>16927.831478494445</v>
      </c>
      <c r="K6179" s="13">
        <v>19009</v>
      </c>
      <c r="L6179" s="13">
        <f t="shared" si="482"/>
        <v>0</v>
      </c>
      <c r="M6179" s="28">
        <v>103.4</v>
      </c>
      <c r="N6179" s="13">
        <f t="shared" si="483"/>
        <v>0</v>
      </c>
      <c r="O6179" s="13">
        <v>25.5</v>
      </c>
      <c r="P6179" s="13">
        <f>'1- EC horaire'!O6179</f>
        <v>0</v>
      </c>
      <c r="Q6179" s="29">
        <f t="shared" si="484"/>
        <v>0</v>
      </c>
    </row>
    <row r="6180" spans="1:17">
      <c r="A6180" s="107">
        <v>6178</v>
      </c>
      <c r="B6180" s="10">
        <v>9</v>
      </c>
      <c r="C6180" s="10">
        <v>15</v>
      </c>
      <c r="D6180" s="11">
        <v>11</v>
      </c>
      <c r="E6180" s="25">
        <v>18586</v>
      </c>
      <c r="F6180" s="26">
        <v>1501.9390556055555</v>
      </c>
      <c r="G6180" s="27">
        <v>0</v>
      </c>
      <c r="H6180" s="27">
        <f t="shared" si="480"/>
        <v>17084.060944394445</v>
      </c>
      <c r="I6180" s="27">
        <v>29</v>
      </c>
      <c r="J6180" s="13">
        <f t="shared" si="481"/>
        <v>17055.060944394445</v>
      </c>
      <c r="K6180" s="13">
        <v>19098</v>
      </c>
      <c r="L6180" s="13">
        <f t="shared" si="482"/>
        <v>0</v>
      </c>
      <c r="M6180" s="28">
        <v>103.4</v>
      </c>
      <c r="N6180" s="13">
        <f t="shared" si="483"/>
        <v>0</v>
      </c>
      <c r="O6180" s="13">
        <v>26.43</v>
      </c>
      <c r="P6180" s="13">
        <f>'1- EC horaire'!O6180</f>
        <v>0</v>
      </c>
      <c r="Q6180" s="29">
        <f t="shared" si="484"/>
        <v>0</v>
      </c>
    </row>
    <row r="6181" spans="1:17">
      <c r="A6181" s="107">
        <v>6179</v>
      </c>
      <c r="B6181" s="10">
        <v>9</v>
      </c>
      <c r="C6181" s="10">
        <v>15</v>
      </c>
      <c r="D6181" s="11">
        <v>12</v>
      </c>
      <c r="E6181" s="25">
        <v>18780</v>
      </c>
      <c r="F6181" s="26">
        <v>1502.2223161555553</v>
      </c>
      <c r="G6181" s="27">
        <v>0</v>
      </c>
      <c r="H6181" s="27">
        <f t="shared" si="480"/>
        <v>17277.777683844444</v>
      </c>
      <c r="I6181" s="27">
        <v>29</v>
      </c>
      <c r="J6181" s="13">
        <f t="shared" si="481"/>
        <v>17248.777683844444</v>
      </c>
      <c r="K6181" s="13">
        <v>19245</v>
      </c>
      <c r="L6181" s="13">
        <f t="shared" si="482"/>
        <v>0</v>
      </c>
      <c r="M6181" s="28">
        <v>103.4</v>
      </c>
      <c r="N6181" s="13">
        <f t="shared" si="483"/>
        <v>0</v>
      </c>
      <c r="O6181" s="13">
        <v>30.21</v>
      </c>
      <c r="P6181" s="13">
        <f>'1- EC horaire'!O6181</f>
        <v>0</v>
      </c>
      <c r="Q6181" s="29">
        <f t="shared" si="484"/>
        <v>0</v>
      </c>
    </row>
    <row r="6182" spans="1:17">
      <c r="A6182" s="107">
        <v>6180</v>
      </c>
      <c r="B6182" s="10">
        <v>9</v>
      </c>
      <c r="C6182" s="10">
        <v>15</v>
      </c>
      <c r="D6182" s="11">
        <v>13</v>
      </c>
      <c r="E6182" s="25">
        <v>18710</v>
      </c>
      <c r="F6182" s="26">
        <v>1513.6469622055554</v>
      </c>
      <c r="G6182" s="27">
        <v>0</v>
      </c>
      <c r="H6182" s="27">
        <f t="shared" si="480"/>
        <v>17196.353037794444</v>
      </c>
      <c r="I6182" s="27">
        <v>29</v>
      </c>
      <c r="J6182" s="13">
        <f t="shared" si="481"/>
        <v>17167.353037794444</v>
      </c>
      <c r="K6182" s="13">
        <v>19168</v>
      </c>
      <c r="L6182" s="13">
        <f t="shared" si="482"/>
        <v>0</v>
      </c>
      <c r="M6182" s="28">
        <v>103.4</v>
      </c>
      <c r="N6182" s="13">
        <f t="shared" si="483"/>
        <v>0</v>
      </c>
      <c r="O6182" s="13">
        <v>30.85</v>
      </c>
      <c r="P6182" s="13">
        <f>'1- EC horaire'!O6182</f>
        <v>0</v>
      </c>
      <c r="Q6182" s="29">
        <f t="shared" si="484"/>
        <v>0</v>
      </c>
    </row>
    <row r="6183" spans="1:17">
      <c r="A6183" s="107">
        <v>6181</v>
      </c>
      <c r="B6183" s="10">
        <v>9</v>
      </c>
      <c r="C6183" s="10">
        <v>15</v>
      </c>
      <c r="D6183" s="11">
        <v>14</v>
      </c>
      <c r="E6183" s="25">
        <v>18717</v>
      </c>
      <c r="F6183" s="26">
        <v>1512.0210762555553</v>
      </c>
      <c r="G6183" s="27">
        <v>0</v>
      </c>
      <c r="H6183" s="27">
        <f t="shared" si="480"/>
        <v>17204.978923744446</v>
      </c>
      <c r="I6183" s="27">
        <v>29</v>
      </c>
      <c r="J6183" s="13">
        <f t="shared" si="481"/>
        <v>17175.978923744446</v>
      </c>
      <c r="K6183" s="13">
        <v>19179</v>
      </c>
      <c r="L6183" s="13">
        <f t="shared" si="482"/>
        <v>0</v>
      </c>
      <c r="M6183" s="28">
        <v>103.4</v>
      </c>
      <c r="N6183" s="13">
        <f t="shared" si="483"/>
        <v>0</v>
      </c>
      <c r="O6183" s="13">
        <v>32.36</v>
      </c>
      <c r="P6183" s="13">
        <f>'1- EC horaire'!O6183</f>
        <v>0</v>
      </c>
      <c r="Q6183" s="29">
        <f t="shared" si="484"/>
        <v>0</v>
      </c>
    </row>
    <row r="6184" spans="1:17">
      <c r="A6184" s="107">
        <v>6182</v>
      </c>
      <c r="B6184" s="10">
        <v>9</v>
      </c>
      <c r="C6184" s="10">
        <v>15</v>
      </c>
      <c r="D6184" s="11">
        <v>15</v>
      </c>
      <c r="E6184" s="25">
        <v>18594</v>
      </c>
      <c r="F6184" s="26">
        <v>1512.6065194555554</v>
      </c>
      <c r="G6184" s="27">
        <v>0</v>
      </c>
      <c r="H6184" s="27">
        <f t="shared" si="480"/>
        <v>17081.393480544444</v>
      </c>
      <c r="I6184" s="27">
        <v>29</v>
      </c>
      <c r="J6184" s="13">
        <f t="shared" si="481"/>
        <v>17052.393480544444</v>
      </c>
      <c r="K6184" s="13">
        <v>19097</v>
      </c>
      <c r="L6184" s="13">
        <f t="shared" si="482"/>
        <v>0</v>
      </c>
      <c r="M6184" s="28">
        <v>103.4</v>
      </c>
      <c r="N6184" s="13">
        <f t="shared" si="483"/>
        <v>0</v>
      </c>
      <c r="O6184" s="13">
        <v>33.78</v>
      </c>
      <c r="P6184" s="13">
        <f>'1- EC horaire'!O6184</f>
        <v>0</v>
      </c>
      <c r="Q6184" s="29">
        <f t="shared" si="484"/>
        <v>0</v>
      </c>
    </row>
    <row r="6185" spans="1:17">
      <c r="A6185" s="107">
        <v>6183</v>
      </c>
      <c r="B6185" s="10">
        <v>9</v>
      </c>
      <c r="C6185" s="10">
        <v>15</v>
      </c>
      <c r="D6185" s="11">
        <v>16</v>
      </c>
      <c r="E6185" s="25">
        <v>18689</v>
      </c>
      <c r="F6185" s="26">
        <v>1527.7223244555553</v>
      </c>
      <c r="G6185" s="27">
        <v>0</v>
      </c>
      <c r="H6185" s="27">
        <f t="shared" si="480"/>
        <v>17161.277675544443</v>
      </c>
      <c r="I6185" s="27">
        <v>29</v>
      </c>
      <c r="J6185" s="13">
        <f t="shared" si="481"/>
        <v>17132.277675544443</v>
      </c>
      <c r="K6185" s="13">
        <v>19143</v>
      </c>
      <c r="L6185" s="13">
        <f t="shared" si="482"/>
        <v>0</v>
      </c>
      <c r="M6185" s="28">
        <v>103.4</v>
      </c>
      <c r="N6185" s="13">
        <f t="shared" si="483"/>
        <v>0</v>
      </c>
      <c r="O6185" s="13">
        <v>33.83</v>
      </c>
      <c r="P6185" s="13">
        <f>'1- EC horaire'!O6185</f>
        <v>0</v>
      </c>
      <c r="Q6185" s="29">
        <f t="shared" si="484"/>
        <v>0</v>
      </c>
    </row>
    <row r="6186" spans="1:17">
      <c r="A6186" s="107">
        <v>6184</v>
      </c>
      <c r="B6186" s="10">
        <v>9</v>
      </c>
      <c r="C6186" s="10">
        <v>15</v>
      </c>
      <c r="D6186" s="11">
        <v>17</v>
      </c>
      <c r="E6186" s="25">
        <v>18996</v>
      </c>
      <c r="F6186" s="26">
        <v>1532.3057974055555</v>
      </c>
      <c r="G6186" s="27">
        <v>0</v>
      </c>
      <c r="H6186" s="27">
        <f t="shared" si="480"/>
        <v>17463.694202594445</v>
      </c>
      <c r="I6186" s="27">
        <v>30</v>
      </c>
      <c r="J6186" s="13">
        <f t="shared" si="481"/>
        <v>17433.694202594445</v>
      </c>
      <c r="K6186" s="13">
        <v>19393</v>
      </c>
      <c r="L6186" s="13">
        <f t="shared" si="482"/>
        <v>0</v>
      </c>
      <c r="M6186" s="28">
        <v>103.4</v>
      </c>
      <c r="N6186" s="13">
        <f t="shared" si="483"/>
        <v>0</v>
      </c>
      <c r="O6186" s="13">
        <v>37.24</v>
      </c>
      <c r="P6186" s="13">
        <f>'1- EC horaire'!O6186</f>
        <v>0</v>
      </c>
      <c r="Q6186" s="29">
        <f t="shared" si="484"/>
        <v>0</v>
      </c>
    </row>
    <row r="6187" spans="1:17">
      <c r="A6187" s="107">
        <v>6185</v>
      </c>
      <c r="B6187" s="10">
        <v>9</v>
      </c>
      <c r="C6187" s="10">
        <v>15</v>
      </c>
      <c r="D6187" s="11">
        <v>18</v>
      </c>
      <c r="E6187" s="25">
        <v>19278</v>
      </c>
      <c r="F6187" s="26">
        <v>1526.2044609055554</v>
      </c>
      <c r="G6187" s="27">
        <v>0</v>
      </c>
      <c r="H6187" s="27">
        <f t="shared" si="480"/>
        <v>17751.795539094444</v>
      </c>
      <c r="I6187" s="27">
        <v>31</v>
      </c>
      <c r="J6187" s="13">
        <f t="shared" si="481"/>
        <v>17720.795539094444</v>
      </c>
      <c r="K6187" s="13">
        <v>19586</v>
      </c>
      <c r="L6187" s="13">
        <f t="shared" si="482"/>
        <v>0</v>
      </c>
      <c r="M6187" s="28">
        <v>103.4</v>
      </c>
      <c r="N6187" s="13">
        <f t="shared" si="483"/>
        <v>0</v>
      </c>
      <c r="O6187" s="13">
        <v>36.869999999999997</v>
      </c>
      <c r="P6187" s="13">
        <f>'1- EC horaire'!O6187</f>
        <v>0</v>
      </c>
      <c r="Q6187" s="29">
        <f t="shared" si="484"/>
        <v>0</v>
      </c>
    </row>
    <row r="6188" spans="1:17">
      <c r="A6188" s="107">
        <v>6186</v>
      </c>
      <c r="B6188" s="10">
        <v>9</v>
      </c>
      <c r="C6188" s="10">
        <v>15</v>
      </c>
      <c r="D6188" s="11">
        <v>19</v>
      </c>
      <c r="E6188" s="25">
        <v>19004</v>
      </c>
      <c r="F6188" s="26">
        <v>1525.1918998555554</v>
      </c>
      <c r="G6188" s="27">
        <v>0</v>
      </c>
      <c r="H6188" s="27">
        <f t="shared" si="480"/>
        <v>17478.808100144444</v>
      </c>
      <c r="I6188" s="27">
        <v>29</v>
      </c>
      <c r="J6188" s="13">
        <f t="shared" si="481"/>
        <v>17449.808100144444</v>
      </c>
      <c r="K6188" s="13">
        <v>19417</v>
      </c>
      <c r="L6188" s="13">
        <f t="shared" si="482"/>
        <v>0</v>
      </c>
      <c r="M6188" s="28">
        <v>103.4</v>
      </c>
      <c r="N6188" s="13">
        <f t="shared" si="483"/>
        <v>0</v>
      </c>
      <c r="O6188" s="13">
        <v>32.71</v>
      </c>
      <c r="P6188" s="13">
        <f>'1- EC horaire'!O6188</f>
        <v>0</v>
      </c>
      <c r="Q6188" s="29">
        <f t="shared" si="484"/>
        <v>0</v>
      </c>
    </row>
    <row r="6189" spans="1:17">
      <c r="A6189" s="107">
        <v>6187</v>
      </c>
      <c r="B6189" s="10">
        <v>9</v>
      </c>
      <c r="C6189" s="10">
        <v>15</v>
      </c>
      <c r="D6189" s="11">
        <v>20</v>
      </c>
      <c r="E6189" s="25">
        <v>19105</v>
      </c>
      <c r="F6189" s="26">
        <v>1534.2976912555553</v>
      </c>
      <c r="G6189" s="27">
        <v>0</v>
      </c>
      <c r="H6189" s="27">
        <f t="shared" si="480"/>
        <v>17570.702308744443</v>
      </c>
      <c r="I6189" s="27">
        <v>29</v>
      </c>
      <c r="J6189" s="13">
        <f t="shared" si="481"/>
        <v>17541.702308744443</v>
      </c>
      <c r="K6189" s="13">
        <v>19473</v>
      </c>
      <c r="L6189" s="13">
        <f t="shared" si="482"/>
        <v>0</v>
      </c>
      <c r="M6189" s="28">
        <v>103.4</v>
      </c>
      <c r="N6189" s="13">
        <f t="shared" si="483"/>
        <v>0</v>
      </c>
      <c r="O6189" s="13">
        <v>33.94</v>
      </c>
      <c r="P6189" s="13">
        <f>'1- EC horaire'!O6189</f>
        <v>0</v>
      </c>
      <c r="Q6189" s="29">
        <f t="shared" si="484"/>
        <v>0</v>
      </c>
    </row>
    <row r="6190" spans="1:17">
      <c r="A6190" s="107">
        <v>6188</v>
      </c>
      <c r="B6190" s="10">
        <v>9</v>
      </c>
      <c r="C6190" s="10">
        <v>15</v>
      </c>
      <c r="D6190" s="11">
        <v>21</v>
      </c>
      <c r="E6190" s="25">
        <v>18610</v>
      </c>
      <c r="F6190" s="26">
        <v>1535.8672280055553</v>
      </c>
      <c r="G6190" s="27">
        <v>0</v>
      </c>
      <c r="H6190" s="27">
        <f t="shared" si="480"/>
        <v>17074.132771994446</v>
      </c>
      <c r="I6190" s="27">
        <v>27</v>
      </c>
      <c r="J6190" s="13">
        <f t="shared" si="481"/>
        <v>17047.132771994446</v>
      </c>
      <c r="K6190" s="13">
        <v>19096</v>
      </c>
      <c r="L6190" s="13">
        <f t="shared" si="482"/>
        <v>0</v>
      </c>
      <c r="M6190" s="28">
        <v>103.4</v>
      </c>
      <c r="N6190" s="13">
        <f t="shared" si="483"/>
        <v>0</v>
      </c>
      <c r="O6190" s="13">
        <v>31.52</v>
      </c>
      <c r="P6190" s="13">
        <f>'1- EC horaire'!O6190</f>
        <v>0</v>
      </c>
      <c r="Q6190" s="29">
        <f t="shared" si="484"/>
        <v>0</v>
      </c>
    </row>
    <row r="6191" spans="1:17">
      <c r="A6191" s="107">
        <v>6189</v>
      </c>
      <c r="B6191" s="10">
        <v>9</v>
      </c>
      <c r="C6191" s="10">
        <v>15</v>
      </c>
      <c r="D6191" s="11">
        <v>22</v>
      </c>
      <c r="E6191" s="25">
        <v>17999</v>
      </c>
      <c r="F6191" s="26">
        <v>1533.6683197555553</v>
      </c>
      <c r="G6191" s="27">
        <v>0</v>
      </c>
      <c r="H6191" s="27">
        <f t="shared" si="480"/>
        <v>16465.331680244446</v>
      </c>
      <c r="I6191" s="27">
        <v>25</v>
      </c>
      <c r="J6191" s="13">
        <f t="shared" si="481"/>
        <v>16440.331680244446</v>
      </c>
      <c r="K6191" s="13">
        <v>18571</v>
      </c>
      <c r="L6191" s="13">
        <f t="shared" si="482"/>
        <v>0</v>
      </c>
      <c r="M6191" s="28">
        <v>103.4</v>
      </c>
      <c r="N6191" s="13">
        <f t="shared" si="483"/>
        <v>0</v>
      </c>
      <c r="O6191" s="13">
        <v>20.16</v>
      </c>
      <c r="P6191" s="13">
        <f>'1- EC horaire'!O6191</f>
        <v>0</v>
      </c>
      <c r="Q6191" s="29">
        <f t="shared" si="484"/>
        <v>0</v>
      </c>
    </row>
    <row r="6192" spans="1:17">
      <c r="A6192" s="107">
        <v>6190</v>
      </c>
      <c r="B6192" s="10">
        <v>9</v>
      </c>
      <c r="C6192" s="10">
        <v>15</v>
      </c>
      <c r="D6192" s="11">
        <v>23</v>
      </c>
      <c r="E6192" s="25">
        <v>16880</v>
      </c>
      <c r="F6192" s="26">
        <v>1534.7151294555554</v>
      </c>
      <c r="G6192" s="27">
        <v>0</v>
      </c>
      <c r="H6192" s="27">
        <f t="shared" si="480"/>
        <v>15345.284870544445</v>
      </c>
      <c r="I6192" s="27">
        <v>23</v>
      </c>
      <c r="J6192" s="13">
        <f t="shared" si="481"/>
        <v>15322.284870544445</v>
      </c>
      <c r="K6192" s="13">
        <v>16948</v>
      </c>
      <c r="L6192" s="13">
        <f t="shared" si="482"/>
        <v>0</v>
      </c>
      <c r="M6192" s="28">
        <v>103.4</v>
      </c>
      <c r="N6192" s="13">
        <f t="shared" si="483"/>
        <v>0</v>
      </c>
      <c r="O6192" s="13">
        <v>18.739999999999998</v>
      </c>
      <c r="P6192" s="13">
        <f>'1- EC horaire'!O6192</f>
        <v>0</v>
      </c>
      <c r="Q6192" s="29">
        <f t="shared" si="484"/>
        <v>0</v>
      </c>
    </row>
    <row r="6193" spans="1:17">
      <c r="A6193" s="107">
        <v>6191</v>
      </c>
      <c r="B6193" s="10">
        <v>9</v>
      </c>
      <c r="C6193" s="10">
        <v>15</v>
      </c>
      <c r="D6193" s="11">
        <v>24</v>
      </c>
      <c r="E6193" s="25">
        <v>15515</v>
      </c>
      <c r="F6193" s="26">
        <v>1540.6007263055553</v>
      </c>
      <c r="G6193" s="27">
        <v>0</v>
      </c>
      <c r="H6193" s="27">
        <f t="shared" si="480"/>
        <v>13974.399273694446</v>
      </c>
      <c r="I6193" s="27">
        <v>22</v>
      </c>
      <c r="J6193" s="13">
        <f t="shared" si="481"/>
        <v>13952.399273694446</v>
      </c>
      <c r="K6193" s="13">
        <v>15792</v>
      </c>
      <c r="L6193" s="13">
        <f t="shared" si="482"/>
        <v>0</v>
      </c>
      <c r="M6193" s="28">
        <v>103.4</v>
      </c>
      <c r="N6193" s="13">
        <f t="shared" si="483"/>
        <v>0</v>
      </c>
      <c r="O6193" s="13">
        <v>17.66</v>
      </c>
      <c r="P6193" s="13">
        <f>'1- EC horaire'!O6193</f>
        <v>0</v>
      </c>
      <c r="Q6193" s="29">
        <f t="shared" si="484"/>
        <v>0</v>
      </c>
    </row>
    <row r="6194" spans="1:17">
      <c r="A6194" s="107">
        <v>6192</v>
      </c>
      <c r="B6194" s="10">
        <v>9</v>
      </c>
      <c r="C6194" s="10">
        <v>16</v>
      </c>
      <c r="D6194" s="11">
        <v>1</v>
      </c>
      <c r="E6194" s="25">
        <v>14981</v>
      </c>
      <c r="F6194" s="26">
        <v>1537.5681969555553</v>
      </c>
      <c r="G6194" s="27">
        <v>0</v>
      </c>
      <c r="H6194" s="27">
        <f t="shared" si="480"/>
        <v>13443.431803044445</v>
      </c>
      <c r="I6194" s="27">
        <v>21</v>
      </c>
      <c r="J6194" s="13">
        <f t="shared" si="481"/>
        <v>13422.431803044445</v>
      </c>
      <c r="K6194" s="13">
        <v>15421</v>
      </c>
      <c r="L6194" s="13">
        <f t="shared" si="482"/>
        <v>0</v>
      </c>
      <c r="M6194" s="28">
        <v>103.4</v>
      </c>
      <c r="N6194" s="13">
        <f t="shared" si="483"/>
        <v>0</v>
      </c>
      <c r="O6194" s="13">
        <v>18.440000000000001</v>
      </c>
      <c r="P6194" s="13">
        <f>'1- EC horaire'!O6194</f>
        <v>0</v>
      </c>
      <c r="Q6194" s="29">
        <f t="shared" si="484"/>
        <v>0</v>
      </c>
    </row>
    <row r="6195" spans="1:17">
      <c r="A6195" s="107">
        <v>6193</v>
      </c>
      <c r="B6195" s="10">
        <v>9</v>
      </c>
      <c r="C6195" s="10">
        <v>16</v>
      </c>
      <c r="D6195" s="11">
        <v>2</v>
      </c>
      <c r="E6195" s="25">
        <v>14757</v>
      </c>
      <c r="F6195" s="26">
        <v>1531.2680308555555</v>
      </c>
      <c r="G6195" s="27">
        <v>0</v>
      </c>
      <c r="H6195" s="27">
        <f t="shared" si="480"/>
        <v>13225.731969144445</v>
      </c>
      <c r="I6195" s="27">
        <v>21</v>
      </c>
      <c r="J6195" s="13">
        <f t="shared" si="481"/>
        <v>13204.731969144445</v>
      </c>
      <c r="K6195" s="13">
        <v>15208</v>
      </c>
      <c r="L6195" s="13">
        <f t="shared" si="482"/>
        <v>0</v>
      </c>
      <c r="M6195" s="28">
        <v>103.4</v>
      </c>
      <c r="N6195" s="13">
        <f t="shared" si="483"/>
        <v>0</v>
      </c>
      <c r="O6195" s="13">
        <v>16.07</v>
      </c>
      <c r="P6195" s="13">
        <f>'1- EC horaire'!O6195</f>
        <v>0</v>
      </c>
      <c r="Q6195" s="29">
        <f t="shared" si="484"/>
        <v>0</v>
      </c>
    </row>
    <row r="6196" spans="1:17">
      <c r="A6196" s="107">
        <v>6194</v>
      </c>
      <c r="B6196" s="10">
        <v>9</v>
      </c>
      <c r="C6196" s="10">
        <v>16</v>
      </c>
      <c r="D6196" s="11">
        <v>3</v>
      </c>
      <c r="E6196" s="25">
        <v>14264</v>
      </c>
      <c r="F6196" s="26">
        <v>1529.0131169055553</v>
      </c>
      <c r="G6196" s="27">
        <v>0</v>
      </c>
      <c r="H6196" s="27">
        <f t="shared" si="480"/>
        <v>12734.986883094445</v>
      </c>
      <c r="I6196" s="27">
        <v>20</v>
      </c>
      <c r="J6196" s="13">
        <f t="shared" si="481"/>
        <v>12714.986883094445</v>
      </c>
      <c r="K6196" s="13">
        <v>14741</v>
      </c>
      <c r="L6196" s="13">
        <f t="shared" si="482"/>
        <v>0</v>
      </c>
      <c r="M6196" s="28">
        <v>103.4</v>
      </c>
      <c r="N6196" s="13">
        <f t="shared" si="483"/>
        <v>0</v>
      </c>
      <c r="O6196" s="13">
        <v>16.07</v>
      </c>
      <c r="P6196" s="13">
        <f>'1- EC horaire'!O6196</f>
        <v>0</v>
      </c>
      <c r="Q6196" s="29">
        <f t="shared" si="484"/>
        <v>0</v>
      </c>
    </row>
    <row r="6197" spans="1:17">
      <c r="A6197" s="107">
        <v>6195</v>
      </c>
      <c r="B6197" s="10">
        <v>9</v>
      </c>
      <c r="C6197" s="10">
        <v>16</v>
      </c>
      <c r="D6197" s="11">
        <v>4</v>
      </c>
      <c r="E6197" s="25">
        <v>13953</v>
      </c>
      <c r="F6197" s="26">
        <v>1531.9895265055554</v>
      </c>
      <c r="G6197" s="27">
        <v>0</v>
      </c>
      <c r="H6197" s="27">
        <f t="shared" si="480"/>
        <v>12421.010473494445</v>
      </c>
      <c r="I6197" s="27">
        <v>21</v>
      </c>
      <c r="J6197" s="13">
        <f t="shared" si="481"/>
        <v>12400.010473494445</v>
      </c>
      <c r="K6197" s="13">
        <v>14339</v>
      </c>
      <c r="L6197" s="13">
        <f t="shared" si="482"/>
        <v>0</v>
      </c>
      <c r="M6197" s="28">
        <v>103.4</v>
      </c>
      <c r="N6197" s="13">
        <f t="shared" si="483"/>
        <v>0</v>
      </c>
      <c r="O6197" s="13">
        <v>15.84</v>
      </c>
      <c r="P6197" s="13">
        <f>'1- EC horaire'!O6197</f>
        <v>0</v>
      </c>
      <c r="Q6197" s="29">
        <f t="shared" si="484"/>
        <v>0</v>
      </c>
    </row>
    <row r="6198" spans="1:17">
      <c r="A6198" s="107">
        <v>6196</v>
      </c>
      <c r="B6198" s="10">
        <v>9</v>
      </c>
      <c r="C6198" s="10">
        <v>16</v>
      </c>
      <c r="D6198" s="11">
        <v>5</v>
      </c>
      <c r="E6198" s="25">
        <v>13953</v>
      </c>
      <c r="F6198" s="26">
        <v>1543.7070403555554</v>
      </c>
      <c r="G6198" s="27">
        <v>0</v>
      </c>
      <c r="H6198" s="27">
        <f t="shared" si="480"/>
        <v>12409.292959644445</v>
      </c>
      <c r="I6198" s="27">
        <v>21</v>
      </c>
      <c r="J6198" s="13">
        <f t="shared" si="481"/>
        <v>12388.292959644445</v>
      </c>
      <c r="K6198" s="13">
        <v>14293</v>
      </c>
      <c r="L6198" s="13">
        <f t="shared" si="482"/>
        <v>0</v>
      </c>
      <c r="M6198" s="28">
        <v>103.4</v>
      </c>
      <c r="N6198" s="13">
        <f t="shared" si="483"/>
        <v>0</v>
      </c>
      <c r="O6198" s="13">
        <v>18.37</v>
      </c>
      <c r="P6198" s="13">
        <f>'1- EC horaire'!O6198</f>
        <v>0</v>
      </c>
      <c r="Q6198" s="29">
        <f t="shared" si="484"/>
        <v>0</v>
      </c>
    </row>
    <row r="6199" spans="1:17">
      <c r="A6199" s="107">
        <v>6197</v>
      </c>
      <c r="B6199" s="10">
        <v>9</v>
      </c>
      <c r="C6199" s="10">
        <v>16</v>
      </c>
      <c r="D6199" s="11">
        <v>6</v>
      </c>
      <c r="E6199" s="25">
        <v>14039</v>
      </c>
      <c r="F6199" s="26">
        <v>1542.8138062555554</v>
      </c>
      <c r="G6199" s="27">
        <v>0</v>
      </c>
      <c r="H6199" s="27">
        <f t="shared" si="480"/>
        <v>12496.186193744445</v>
      </c>
      <c r="I6199" s="27">
        <v>21</v>
      </c>
      <c r="J6199" s="13">
        <f t="shared" si="481"/>
        <v>12475.186193744445</v>
      </c>
      <c r="K6199" s="13">
        <v>14437</v>
      </c>
      <c r="L6199" s="13">
        <f t="shared" si="482"/>
        <v>0</v>
      </c>
      <c r="M6199" s="28">
        <v>103.4</v>
      </c>
      <c r="N6199" s="13">
        <f t="shared" si="483"/>
        <v>0</v>
      </c>
      <c r="O6199" s="13">
        <v>18.38</v>
      </c>
      <c r="P6199" s="13">
        <f>'1- EC horaire'!O6199</f>
        <v>0</v>
      </c>
      <c r="Q6199" s="29">
        <f t="shared" si="484"/>
        <v>0</v>
      </c>
    </row>
    <row r="6200" spans="1:17">
      <c r="A6200" s="107">
        <v>6198</v>
      </c>
      <c r="B6200" s="10">
        <v>9</v>
      </c>
      <c r="C6200" s="10">
        <v>16</v>
      </c>
      <c r="D6200" s="11">
        <v>7</v>
      </c>
      <c r="E6200" s="25">
        <v>14626</v>
      </c>
      <c r="F6200" s="26">
        <v>1538.2135800555554</v>
      </c>
      <c r="G6200" s="27">
        <v>0</v>
      </c>
      <c r="H6200" s="27">
        <f t="shared" si="480"/>
        <v>13087.786419944445</v>
      </c>
      <c r="I6200" s="27">
        <v>23</v>
      </c>
      <c r="J6200" s="13">
        <f t="shared" si="481"/>
        <v>13064.786419944445</v>
      </c>
      <c r="K6200" s="13">
        <v>15082</v>
      </c>
      <c r="L6200" s="13">
        <f t="shared" si="482"/>
        <v>0</v>
      </c>
      <c r="M6200" s="28">
        <v>103.4</v>
      </c>
      <c r="N6200" s="13">
        <f t="shared" si="483"/>
        <v>0</v>
      </c>
      <c r="O6200" s="13">
        <v>20.149999999999999</v>
      </c>
      <c r="P6200" s="13">
        <f>'1- EC horaire'!O6200</f>
        <v>0</v>
      </c>
      <c r="Q6200" s="29">
        <f t="shared" si="484"/>
        <v>0</v>
      </c>
    </row>
    <row r="6201" spans="1:17">
      <c r="A6201" s="107">
        <v>6199</v>
      </c>
      <c r="B6201" s="10">
        <v>9</v>
      </c>
      <c r="C6201" s="10">
        <v>16</v>
      </c>
      <c r="D6201" s="11">
        <v>8</v>
      </c>
      <c r="E6201" s="25">
        <v>15621</v>
      </c>
      <c r="F6201" s="26">
        <v>1536.2636657555554</v>
      </c>
      <c r="G6201" s="27">
        <v>0</v>
      </c>
      <c r="H6201" s="27">
        <f t="shared" si="480"/>
        <v>14084.736334244444</v>
      </c>
      <c r="I6201" s="27">
        <v>24</v>
      </c>
      <c r="J6201" s="13">
        <f t="shared" si="481"/>
        <v>14060.736334244444</v>
      </c>
      <c r="K6201" s="13">
        <v>15852</v>
      </c>
      <c r="L6201" s="13">
        <f t="shared" si="482"/>
        <v>0</v>
      </c>
      <c r="M6201" s="28">
        <v>103.4</v>
      </c>
      <c r="N6201" s="13">
        <f t="shared" si="483"/>
        <v>0</v>
      </c>
      <c r="O6201" s="13">
        <v>20.260000000000002</v>
      </c>
      <c r="P6201" s="13">
        <f>'1- EC horaire'!O6201</f>
        <v>0</v>
      </c>
      <c r="Q6201" s="29">
        <f t="shared" si="484"/>
        <v>0</v>
      </c>
    </row>
    <row r="6202" spans="1:17">
      <c r="A6202" s="107">
        <v>6200</v>
      </c>
      <c r="B6202" s="10">
        <v>9</v>
      </c>
      <c r="C6202" s="10">
        <v>16</v>
      </c>
      <c r="D6202" s="11">
        <v>9</v>
      </c>
      <c r="E6202" s="25">
        <v>16364</v>
      </c>
      <c r="F6202" s="26">
        <v>1532.0972756555554</v>
      </c>
      <c r="G6202" s="27">
        <v>0</v>
      </c>
      <c r="H6202" s="27">
        <f t="shared" si="480"/>
        <v>14831.902724344445</v>
      </c>
      <c r="I6202" s="27">
        <v>26</v>
      </c>
      <c r="J6202" s="13">
        <f t="shared" si="481"/>
        <v>14805.902724344445</v>
      </c>
      <c r="K6202" s="13">
        <v>16358</v>
      </c>
      <c r="L6202" s="13">
        <f t="shared" si="482"/>
        <v>0</v>
      </c>
      <c r="M6202" s="28">
        <v>103.4</v>
      </c>
      <c r="N6202" s="13">
        <f t="shared" si="483"/>
        <v>0</v>
      </c>
      <c r="O6202" s="13">
        <v>11.43</v>
      </c>
      <c r="P6202" s="13">
        <f>'1- EC horaire'!O6202</f>
        <v>0</v>
      </c>
      <c r="Q6202" s="29">
        <f t="shared" si="484"/>
        <v>0</v>
      </c>
    </row>
    <row r="6203" spans="1:17">
      <c r="A6203" s="107">
        <v>6201</v>
      </c>
      <c r="B6203" s="10">
        <v>9</v>
      </c>
      <c r="C6203" s="10">
        <v>16</v>
      </c>
      <c r="D6203" s="11">
        <v>10</v>
      </c>
      <c r="E6203" s="25">
        <v>17103</v>
      </c>
      <c r="F6203" s="26">
        <v>1536.3499137555555</v>
      </c>
      <c r="G6203" s="27">
        <v>0</v>
      </c>
      <c r="H6203" s="27">
        <f t="shared" si="480"/>
        <v>15566.650086244445</v>
      </c>
      <c r="I6203" s="27">
        <v>27</v>
      </c>
      <c r="J6203" s="13">
        <f t="shared" si="481"/>
        <v>15539.650086244445</v>
      </c>
      <c r="K6203" s="13">
        <v>17297</v>
      </c>
      <c r="L6203" s="13">
        <f t="shared" si="482"/>
        <v>0</v>
      </c>
      <c r="M6203" s="28">
        <v>103.4</v>
      </c>
      <c r="N6203" s="13">
        <f t="shared" si="483"/>
        <v>0</v>
      </c>
      <c r="O6203" s="13">
        <v>11.43</v>
      </c>
      <c r="P6203" s="13">
        <f>'1- EC horaire'!O6203</f>
        <v>0</v>
      </c>
      <c r="Q6203" s="29">
        <f t="shared" si="484"/>
        <v>0</v>
      </c>
    </row>
    <row r="6204" spans="1:17">
      <c r="A6204" s="107">
        <v>6202</v>
      </c>
      <c r="B6204" s="10">
        <v>9</v>
      </c>
      <c r="C6204" s="10">
        <v>16</v>
      </c>
      <c r="D6204" s="11">
        <v>11</v>
      </c>
      <c r="E6204" s="25">
        <v>17673</v>
      </c>
      <c r="F6204" s="26">
        <v>1530.3039876555554</v>
      </c>
      <c r="G6204" s="27">
        <v>0</v>
      </c>
      <c r="H6204" s="27">
        <f t="shared" si="480"/>
        <v>16142.696012344444</v>
      </c>
      <c r="I6204" s="27">
        <v>27</v>
      </c>
      <c r="J6204" s="13">
        <f t="shared" si="481"/>
        <v>16115.696012344444</v>
      </c>
      <c r="K6204" s="13">
        <v>18126</v>
      </c>
      <c r="L6204" s="13">
        <f t="shared" si="482"/>
        <v>0</v>
      </c>
      <c r="M6204" s="28">
        <v>103.4</v>
      </c>
      <c r="N6204" s="13">
        <f t="shared" si="483"/>
        <v>0</v>
      </c>
      <c r="O6204" s="13">
        <v>11.43</v>
      </c>
      <c r="P6204" s="13">
        <f>'1- EC horaire'!O6204</f>
        <v>0</v>
      </c>
      <c r="Q6204" s="29">
        <f t="shared" si="484"/>
        <v>0</v>
      </c>
    </row>
    <row r="6205" spans="1:17">
      <c r="A6205" s="107">
        <v>6203</v>
      </c>
      <c r="B6205" s="10">
        <v>9</v>
      </c>
      <c r="C6205" s="10">
        <v>16</v>
      </c>
      <c r="D6205" s="11">
        <v>12</v>
      </c>
      <c r="E6205" s="25">
        <v>18020</v>
      </c>
      <c r="F6205" s="26">
        <v>1528.5367229055553</v>
      </c>
      <c r="G6205" s="27">
        <v>0</v>
      </c>
      <c r="H6205" s="27">
        <f t="shared" si="480"/>
        <v>16491.463277094444</v>
      </c>
      <c r="I6205" s="27">
        <v>28</v>
      </c>
      <c r="J6205" s="13">
        <f t="shared" si="481"/>
        <v>16463.463277094444</v>
      </c>
      <c r="K6205" s="13">
        <v>18590</v>
      </c>
      <c r="L6205" s="13">
        <f t="shared" si="482"/>
        <v>0</v>
      </c>
      <c r="M6205" s="28">
        <v>103.4</v>
      </c>
      <c r="N6205" s="13">
        <f t="shared" si="483"/>
        <v>0</v>
      </c>
      <c r="O6205" s="13">
        <v>11.43</v>
      </c>
      <c r="P6205" s="13">
        <f>'1- EC horaire'!O6205</f>
        <v>0</v>
      </c>
      <c r="Q6205" s="29">
        <f t="shared" si="484"/>
        <v>0</v>
      </c>
    </row>
    <row r="6206" spans="1:17">
      <c r="A6206" s="107">
        <v>6204</v>
      </c>
      <c r="B6206" s="10">
        <v>9</v>
      </c>
      <c r="C6206" s="10">
        <v>16</v>
      </c>
      <c r="D6206" s="11">
        <v>13</v>
      </c>
      <c r="E6206" s="25">
        <v>18042</v>
      </c>
      <c r="F6206" s="26">
        <v>1525.7539227555553</v>
      </c>
      <c r="G6206" s="27">
        <v>0</v>
      </c>
      <c r="H6206" s="27">
        <f t="shared" si="480"/>
        <v>16516.246077244446</v>
      </c>
      <c r="I6206" s="27">
        <v>28</v>
      </c>
      <c r="J6206" s="13">
        <f t="shared" si="481"/>
        <v>16488.246077244446</v>
      </c>
      <c r="K6206" s="13">
        <v>18621</v>
      </c>
      <c r="L6206" s="13">
        <f t="shared" si="482"/>
        <v>0</v>
      </c>
      <c r="M6206" s="28">
        <v>103.4</v>
      </c>
      <c r="N6206" s="13">
        <f t="shared" si="483"/>
        <v>0</v>
      </c>
      <c r="O6206" s="13">
        <v>11.43</v>
      </c>
      <c r="P6206" s="13">
        <f>'1- EC horaire'!O6206</f>
        <v>0</v>
      </c>
      <c r="Q6206" s="29">
        <f t="shared" si="484"/>
        <v>0</v>
      </c>
    </row>
    <row r="6207" spans="1:17">
      <c r="A6207" s="107">
        <v>6205</v>
      </c>
      <c r="B6207" s="10">
        <v>9</v>
      </c>
      <c r="C6207" s="10">
        <v>16</v>
      </c>
      <c r="D6207" s="11">
        <v>14</v>
      </c>
      <c r="E6207" s="25">
        <v>17989</v>
      </c>
      <c r="F6207" s="26">
        <v>1524.4065864555555</v>
      </c>
      <c r="G6207" s="27">
        <v>0</v>
      </c>
      <c r="H6207" s="27">
        <f t="shared" si="480"/>
        <v>16464.593413544444</v>
      </c>
      <c r="I6207" s="27">
        <v>28</v>
      </c>
      <c r="J6207" s="13">
        <f t="shared" si="481"/>
        <v>16436.593413544444</v>
      </c>
      <c r="K6207" s="13">
        <v>18559</v>
      </c>
      <c r="L6207" s="13">
        <f t="shared" si="482"/>
        <v>0</v>
      </c>
      <c r="M6207" s="28">
        <v>103.4</v>
      </c>
      <c r="N6207" s="13">
        <f t="shared" si="483"/>
        <v>0</v>
      </c>
      <c r="O6207" s="13">
        <v>11.43</v>
      </c>
      <c r="P6207" s="13">
        <f>'1- EC horaire'!O6207</f>
        <v>0</v>
      </c>
      <c r="Q6207" s="29">
        <f t="shared" si="484"/>
        <v>0</v>
      </c>
    </row>
    <row r="6208" spans="1:17">
      <c r="A6208" s="107">
        <v>6206</v>
      </c>
      <c r="B6208" s="10">
        <v>9</v>
      </c>
      <c r="C6208" s="10">
        <v>16</v>
      </c>
      <c r="D6208" s="11">
        <v>15</v>
      </c>
      <c r="E6208" s="25">
        <v>17872</v>
      </c>
      <c r="F6208" s="26">
        <v>1523.5522436055553</v>
      </c>
      <c r="G6208" s="27">
        <v>0</v>
      </c>
      <c r="H6208" s="27">
        <f t="shared" si="480"/>
        <v>16348.447756394446</v>
      </c>
      <c r="I6208" s="27">
        <v>28</v>
      </c>
      <c r="J6208" s="13">
        <f t="shared" si="481"/>
        <v>16320.447756394446</v>
      </c>
      <c r="K6208" s="13">
        <v>18392</v>
      </c>
      <c r="L6208" s="13">
        <f t="shared" si="482"/>
        <v>0</v>
      </c>
      <c r="M6208" s="28">
        <v>103.4</v>
      </c>
      <c r="N6208" s="13">
        <f t="shared" si="483"/>
        <v>0</v>
      </c>
      <c r="O6208" s="13">
        <v>11.43</v>
      </c>
      <c r="P6208" s="13">
        <f>'1- EC horaire'!O6208</f>
        <v>0</v>
      </c>
      <c r="Q6208" s="29">
        <f t="shared" si="484"/>
        <v>0</v>
      </c>
    </row>
    <row r="6209" spans="1:17">
      <c r="A6209" s="107">
        <v>6207</v>
      </c>
      <c r="B6209" s="10">
        <v>9</v>
      </c>
      <c r="C6209" s="10">
        <v>16</v>
      </c>
      <c r="D6209" s="11">
        <v>16</v>
      </c>
      <c r="E6209" s="25">
        <v>17590</v>
      </c>
      <c r="F6209" s="26">
        <v>1524.6501565055553</v>
      </c>
      <c r="G6209" s="27">
        <v>0</v>
      </c>
      <c r="H6209" s="27">
        <f t="shared" si="480"/>
        <v>16065.349843494445</v>
      </c>
      <c r="I6209" s="27">
        <v>28</v>
      </c>
      <c r="J6209" s="13">
        <f t="shared" si="481"/>
        <v>16037.349843494445</v>
      </c>
      <c r="K6209" s="13">
        <v>18026</v>
      </c>
      <c r="L6209" s="13">
        <f t="shared" si="482"/>
        <v>0</v>
      </c>
      <c r="M6209" s="28">
        <v>103.4</v>
      </c>
      <c r="N6209" s="13">
        <f t="shared" si="483"/>
        <v>0</v>
      </c>
      <c r="O6209" s="13">
        <v>11.43</v>
      </c>
      <c r="P6209" s="13">
        <f>'1- EC horaire'!O6209</f>
        <v>0</v>
      </c>
      <c r="Q6209" s="29">
        <f t="shared" si="484"/>
        <v>0</v>
      </c>
    </row>
    <row r="6210" spans="1:17">
      <c r="A6210" s="107">
        <v>6208</v>
      </c>
      <c r="B6210" s="10">
        <v>9</v>
      </c>
      <c r="C6210" s="10">
        <v>16</v>
      </c>
      <c r="D6210" s="11">
        <v>17</v>
      </c>
      <c r="E6210" s="25">
        <v>17922</v>
      </c>
      <c r="F6210" s="26">
        <v>1529.1465513555554</v>
      </c>
      <c r="G6210" s="27">
        <v>0</v>
      </c>
      <c r="H6210" s="27">
        <f t="shared" si="480"/>
        <v>16392.853448644444</v>
      </c>
      <c r="I6210" s="27">
        <v>29</v>
      </c>
      <c r="J6210" s="13">
        <f t="shared" si="481"/>
        <v>16363.853448644444</v>
      </c>
      <c r="K6210" s="13">
        <v>18454</v>
      </c>
      <c r="L6210" s="13">
        <f t="shared" si="482"/>
        <v>0</v>
      </c>
      <c r="M6210" s="28">
        <v>103.4</v>
      </c>
      <c r="N6210" s="13">
        <f t="shared" si="483"/>
        <v>0</v>
      </c>
      <c r="O6210" s="13">
        <v>11.43</v>
      </c>
      <c r="P6210" s="13">
        <f>'1- EC horaire'!O6210</f>
        <v>0</v>
      </c>
      <c r="Q6210" s="29">
        <f t="shared" si="484"/>
        <v>0</v>
      </c>
    </row>
    <row r="6211" spans="1:17">
      <c r="A6211" s="107">
        <v>6209</v>
      </c>
      <c r="B6211" s="10">
        <v>9</v>
      </c>
      <c r="C6211" s="10">
        <v>16</v>
      </c>
      <c r="D6211" s="11">
        <v>18</v>
      </c>
      <c r="E6211" s="25">
        <v>17927</v>
      </c>
      <c r="F6211" s="26">
        <v>1535.0573800055554</v>
      </c>
      <c r="G6211" s="27">
        <v>0</v>
      </c>
      <c r="H6211" s="27">
        <f t="shared" si="480"/>
        <v>16391.942619994443</v>
      </c>
      <c r="I6211" s="27">
        <v>28</v>
      </c>
      <c r="J6211" s="13">
        <f t="shared" si="481"/>
        <v>16363.942619994443</v>
      </c>
      <c r="K6211" s="13">
        <v>18455</v>
      </c>
      <c r="L6211" s="13">
        <f t="shared" si="482"/>
        <v>0</v>
      </c>
      <c r="M6211" s="28">
        <v>103.4</v>
      </c>
      <c r="N6211" s="13">
        <f t="shared" si="483"/>
        <v>0</v>
      </c>
      <c r="O6211" s="13">
        <v>11.43</v>
      </c>
      <c r="P6211" s="13">
        <f>'1- EC horaire'!O6211</f>
        <v>0</v>
      </c>
      <c r="Q6211" s="29">
        <f t="shared" si="484"/>
        <v>0</v>
      </c>
    </row>
    <row r="6212" spans="1:17">
      <c r="A6212" s="107">
        <v>6210</v>
      </c>
      <c r="B6212" s="10">
        <v>9</v>
      </c>
      <c r="C6212" s="10">
        <v>16</v>
      </c>
      <c r="D6212" s="11">
        <v>19</v>
      </c>
      <c r="E6212" s="25">
        <v>17876</v>
      </c>
      <c r="F6212" s="26">
        <v>1531.8828282055554</v>
      </c>
      <c r="G6212" s="27">
        <v>0</v>
      </c>
      <c r="H6212" s="27">
        <f t="shared" ref="H6212:H6275" si="485">E6212-G6212-F6212</f>
        <v>16344.117171794445</v>
      </c>
      <c r="I6212" s="27">
        <v>28</v>
      </c>
      <c r="J6212" s="13">
        <f t="shared" ref="J6212:J6275" si="486">H6212-I6212</f>
        <v>16316.117171794445</v>
      </c>
      <c r="K6212" s="13">
        <v>18389</v>
      </c>
      <c r="L6212" s="13">
        <f t="shared" ref="L6212:L6275" si="487">IF(J6212-K6212&gt;0,J6212-K6212,0)</f>
        <v>0</v>
      </c>
      <c r="M6212" s="28">
        <v>103.4</v>
      </c>
      <c r="N6212" s="13">
        <f t="shared" ref="N6212:N6275" si="488">L6212*M6212</f>
        <v>0</v>
      </c>
      <c r="O6212" s="13">
        <v>11.43</v>
      </c>
      <c r="P6212" s="13">
        <f>'1- EC horaire'!O6212</f>
        <v>0</v>
      </c>
      <c r="Q6212" s="29">
        <f t="shared" ref="Q6212:Q6275" si="489">L6212-P6212</f>
        <v>0</v>
      </c>
    </row>
    <row r="6213" spans="1:17">
      <c r="A6213" s="107">
        <v>6211</v>
      </c>
      <c r="B6213" s="10">
        <v>9</v>
      </c>
      <c r="C6213" s="10">
        <v>16</v>
      </c>
      <c r="D6213" s="11">
        <v>20</v>
      </c>
      <c r="E6213" s="25">
        <v>18066</v>
      </c>
      <c r="F6213" s="26">
        <v>1532.8895772555554</v>
      </c>
      <c r="G6213" s="27">
        <v>0</v>
      </c>
      <c r="H6213" s="27">
        <f t="shared" si="485"/>
        <v>16533.110422744445</v>
      </c>
      <c r="I6213" s="27">
        <v>28</v>
      </c>
      <c r="J6213" s="13">
        <f t="shared" si="486"/>
        <v>16505.110422744445</v>
      </c>
      <c r="K6213" s="13">
        <v>18634</v>
      </c>
      <c r="L6213" s="13">
        <f t="shared" si="487"/>
        <v>0</v>
      </c>
      <c r="M6213" s="28">
        <v>103.4</v>
      </c>
      <c r="N6213" s="13">
        <f t="shared" si="488"/>
        <v>0</v>
      </c>
      <c r="O6213" s="13">
        <v>11.43</v>
      </c>
      <c r="P6213" s="13">
        <f>'1- EC horaire'!O6213</f>
        <v>0</v>
      </c>
      <c r="Q6213" s="29">
        <f t="shared" si="489"/>
        <v>0</v>
      </c>
    </row>
    <row r="6214" spans="1:17">
      <c r="A6214" s="107">
        <v>6212</v>
      </c>
      <c r="B6214" s="10">
        <v>9</v>
      </c>
      <c r="C6214" s="10">
        <v>16</v>
      </c>
      <c r="D6214" s="11">
        <v>21</v>
      </c>
      <c r="E6214" s="25">
        <v>17761</v>
      </c>
      <c r="F6214" s="26">
        <v>1533.0274661055553</v>
      </c>
      <c r="G6214" s="27">
        <v>0</v>
      </c>
      <c r="H6214" s="27">
        <f t="shared" si="485"/>
        <v>16227.972533894444</v>
      </c>
      <c r="I6214" s="27">
        <v>27</v>
      </c>
      <c r="J6214" s="13">
        <f t="shared" si="486"/>
        <v>16200.972533894444</v>
      </c>
      <c r="K6214" s="13">
        <v>18248</v>
      </c>
      <c r="L6214" s="13">
        <f t="shared" si="487"/>
        <v>0</v>
      </c>
      <c r="M6214" s="28">
        <v>103.4</v>
      </c>
      <c r="N6214" s="13">
        <f t="shared" si="488"/>
        <v>0</v>
      </c>
      <c r="O6214" s="13">
        <v>11.43</v>
      </c>
      <c r="P6214" s="13">
        <f>'1- EC horaire'!O6214</f>
        <v>0</v>
      </c>
      <c r="Q6214" s="29">
        <f t="shared" si="489"/>
        <v>0</v>
      </c>
    </row>
    <row r="6215" spans="1:17">
      <c r="A6215" s="107">
        <v>6213</v>
      </c>
      <c r="B6215" s="10">
        <v>9</v>
      </c>
      <c r="C6215" s="10">
        <v>16</v>
      </c>
      <c r="D6215" s="11">
        <v>22</v>
      </c>
      <c r="E6215" s="25">
        <v>17016</v>
      </c>
      <c r="F6215" s="26">
        <v>1531.4596950055554</v>
      </c>
      <c r="G6215" s="27">
        <v>0</v>
      </c>
      <c r="H6215" s="27">
        <f t="shared" si="485"/>
        <v>15484.540304994445</v>
      </c>
      <c r="I6215" s="27">
        <v>26</v>
      </c>
      <c r="J6215" s="13">
        <f t="shared" si="486"/>
        <v>15458.540304994445</v>
      </c>
      <c r="K6215" s="13">
        <v>17177</v>
      </c>
      <c r="L6215" s="13">
        <f t="shared" si="487"/>
        <v>0</v>
      </c>
      <c r="M6215" s="28">
        <v>103.4</v>
      </c>
      <c r="N6215" s="13">
        <f t="shared" si="488"/>
        <v>0</v>
      </c>
      <c r="O6215" s="13">
        <v>11.43</v>
      </c>
      <c r="P6215" s="13">
        <f>'1- EC horaire'!O6215</f>
        <v>0</v>
      </c>
      <c r="Q6215" s="29">
        <f t="shared" si="489"/>
        <v>0</v>
      </c>
    </row>
    <row r="6216" spans="1:17">
      <c r="A6216" s="107">
        <v>6214</v>
      </c>
      <c r="B6216" s="10">
        <v>9</v>
      </c>
      <c r="C6216" s="10">
        <v>16</v>
      </c>
      <c r="D6216" s="11">
        <v>23</v>
      </c>
      <c r="E6216" s="25">
        <v>16491</v>
      </c>
      <c r="F6216" s="26">
        <v>1532.1821586555554</v>
      </c>
      <c r="G6216" s="27">
        <v>0</v>
      </c>
      <c r="H6216" s="27">
        <f t="shared" si="485"/>
        <v>14958.817841344444</v>
      </c>
      <c r="I6216" s="27">
        <v>24</v>
      </c>
      <c r="J6216" s="13">
        <f t="shared" si="486"/>
        <v>14934.817841344444</v>
      </c>
      <c r="K6216" s="13">
        <v>16476</v>
      </c>
      <c r="L6216" s="13">
        <f t="shared" si="487"/>
        <v>0</v>
      </c>
      <c r="M6216" s="28">
        <v>103.4</v>
      </c>
      <c r="N6216" s="13">
        <f t="shared" si="488"/>
        <v>0</v>
      </c>
      <c r="O6216" s="13">
        <v>11.43</v>
      </c>
      <c r="P6216" s="13">
        <f>'1- EC horaire'!O6216</f>
        <v>0</v>
      </c>
      <c r="Q6216" s="29">
        <f t="shared" si="489"/>
        <v>0</v>
      </c>
    </row>
    <row r="6217" spans="1:17">
      <c r="A6217" s="107">
        <v>6215</v>
      </c>
      <c r="B6217" s="10">
        <v>9</v>
      </c>
      <c r="C6217" s="10">
        <v>16</v>
      </c>
      <c r="D6217" s="11">
        <v>24</v>
      </c>
      <c r="E6217" s="25">
        <v>15359</v>
      </c>
      <c r="F6217" s="26">
        <v>1528.0078544055555</v>
      </c>
      <c r="G6217" s="27">
        <v>0</v>
      </c>
      <c r="H6217" s="27">
        <f t="shared" si="485"/>
        <v>13830.992145594444</v>
      </c>
      <c r="I6217" s="27">
        <v>23</v>
      </c>
      <c r="J6217" s="13">
        <f t="shared" si="486"/>
        <v>13807.992145594444</v>
      </c>
      <c r="K6217" s="13">
        <v>15710</v>
      </c>
      <c r="L6217" s="13">
        <f t="shared" si="487"/>
        <v>0</v>
      </c>
      <c r="M6217" s="28">
        <v>103.4</v>
      </c>
      <c r="N6217" s="13">
        <f t="shared" si="488"/>
        <v>0</v>
      </c>
      <c r="O6217" s="13">
        <v>11.43</v>
      </c>
      <c r="P6217" s="13">
        <f>'1- EC horaire'!O6217</f>
        <v>0</v>
      </c>
      <c r="Q6217" s="29">
        <f t="shared" si="489"/>
        <v>0</v>
      </c>
    </row>
    <row r="6218" spans="1:17">
      <c r="A6218" s="107">
        <v>6216</v>
      </c>
      <c r="B6218" s="10">
        <v>9</v>
      </c>
      <c r="C6218" s="10">
        <v>17</v>
      </c>
      <c r="D6218" s="11">
        <v>1</v>
      </c>
      <c r="E6218" s="25">
        <v>14910</v>
      </c>
      <c r="F6218" s="26">
        <v>1532.1292295555554</v>
      </c>
      <c r="G6218" s="27">
        <v>0</v>
      </c>
      <c r="H6218" s="27">
        <f t="shared" si="485"/>
        <v>13377.870770444444</v>
      </c>
      <c r="I6218" s="27">
        <v>22</v>
      </c>
      <c r="J6218" s="13">
        <f t="shared" si="486"/>
        <v>13355.870770444444</v>
      </c>
      <c r="K6218" s="13">
        <v>15350</v>
      </c>
      <c r="L6218" s="13">
        <f t="shared" si="487"/>
        <v>0</v>
      </c>
      <c r="M6218" s="28">
        <v>103.4</v>
      </c>
      <c r="N6218" s="13">
        <f t="shared" si="488"/>
        <v>0</v>
      </c>
      <c r="O6218" s="13">
        <v>20.48</v>
      </c>
      <c r="P6218" s="13">
        <f>'1- EC horaire'!O6218</f>
        <v>0</v>
      </c>
      <c r="Q6218" s="29">
        <f t="shared" si="489"/>
        <v>0</v>
      </c>
    </row>
    <row r="6219" spans="1:17">
      <c r="A6219" s="107">
        <v>6217</v>
      </c>
      <c r="B6219" s="10">
        <v>9</v>
      </c>
      <c r="C6219" s="10">
        <v>17</v>
      </c>
      <c r="D6219" s="11">
        <v>2</v>
      </c>
      <c r="E6219" s="25">
        <v>14547</v>
      </c>
      <c r="F6219" s="26">
        <v>1530.8197325055553</v>
      </c>
      <c r="G6219" s="27">
        <v>0</v>
      </c>
      <c r="H6219" s="27">
        <f t="shared" si="485"/>
        <v>13016.180267494445</v>
      </c>
      <c r="I6219" s="27">
        <v>22</v>
      </c>
      <c r="J6219" s="13">
        <f t="shared" si="486"/>
        <v>12994.180267494445</v>
      </c>
      <c r="K6219" s="13">
        <v>15025</v>
      </c>
      <c r="L6219" s="13">
        <f t="shared" si="487"/>
        <v>0</v>
      </c>
      <c r="M6219" s="28">
        <v>103.4</v>
      </c>
      <c r="N6219" s="13">
        <f t="shared" si="488"/>
        <v>0</v>
      </c>
      <c r="O6219" s="13">
        <v>17.28</v>
      </c>
      <c r="P6219" s="13">
        <f>'1- EC horaire'!O6219</f>
        <v>0</v>
      </c>
      <c r="Q6219" s="29">
        <f t="shared" si="489"/>
        <v>0</v>
      </c>
    </row>
    <row r="6220" spans="1:17">
      <c r="A6220" s="107">
        <v>6218</v>
      </c>
      <c r="B6220" s="10">
        <v>9</v>
      </c>
      <c r="C6220" s="10">
        <v>17</v>
      </c>
      <c r="D6220" s="11">
        <v>3</v>
      </c>
      <c r="E6220" s="25">
        <v>14164</v>
      </c>
      <c r="F6220" s="26">
        <v>1528.0657739555554</v>
      </c>
      <c r="G6220" s="27">
        <v>0</v>
      </c>
      <c r="H6220" s="27">
        <f t="shared" si="485"/>
        <v>12635.934226044445</v>
      </c>
      <c r="I6220" s="27">
        <v>21</v>
      </c>
      <c r="J6220" s="13">
        <f t="shared" si="486"/>
        <v>12614.934226044445</v>
      </c>
      <c r="K6220" s="13">
        <v>14628</v>
      </c>
      <c r="L6220" s="13">
        <f t="shared" si="487"/>
        <v>0</v>
      </c>
      <c r="M6220" s="28">
        <v>103.4</v>
      </c>
      <c r="N6220" s="13">
        <f t="shared" si="488"/>
        <v>0</v>
      </c>
      <c r="O6220" s="13">
        <v>11.43</v>
      </c>
      <c r="P6220" s="13">
        <f>'1- EC horaire'!O6220</f>
        <v>0</v>
      </c>
      <c r="Q6220" s="29">
        <f t="shared" si="489"/>
        <v>0</v>
      </c>
    </row>
    <row r="6221" spans="1:17">
      <c r="A6221" s="107">
        <v>6219</v>
      </c>
      <c r="B6221" s="10">
        <v>9</v>
      </c>
      <c r="C6221" s="10">
        <v>17</v>
      </c>
      <c r="D6221" s="11">
        <v>4</v>
      </c>
      <c r="E6221" s="25">
        <v>14023</v>
      </c>
      <c r="F6221" s="26">
        <v>1532.1844009555555</v>
      </c>
      <c r="G6221" s="27">
        <v>0</v>
      </c>
      <c r="H6221" s="27">
        <f t="shared" si="485"/>
        <v>12490.815599044445</v>
      </c>
      <c r="I6221" s="27">
        <v>21</v>
      </c>
      <c r="J6221" s="13">
        <f t="shared" si="486"/>
        <v>12469.815599044445</v>
      </c>
      <c r="K6221" s="13">
        <v>14436</v>
      </c>
      <c r="L6221" s="13">
        <f t="shared" si="487"/>
        <v>0</v>
      </c>
      <c r="M6221" s="28">
        <v>103.4</v>
      </c>
      <c r="N6221" s="13">
        <f t="shared" si="488"/>
        <v>0</v>
      </c>
      <c r="O6221" s="13">
        <v>11.43</v>
      </c>
      <c r="P6221" s="13">
        <f>'1- EC horaire'!O6221</f>
        <v>0</v>
      </c>
      <c r="Q6221" s="29">
        <f t="shared" si="489"/>
        <v>0</v>
      </c>
    </row>
    <row r="6222" spans="1:17">
      <c r="A6222" s="107">
        <v>6220</v>
      </c>
      <c r="B6222" s="10">
        <v>9</v>
      </c>
      <c r="C6222" s="10">
        <v>17</v>
      </c>
      <c r="D6222" s="11">
        <v>5</v>
      </c>
      <c r="E6222" s="25">
        <v>14025</v>
      </c>
      <c r="F6222" s="26">
        <v>1535.5975160555554</v>
      </c>
      <c r="G6222" s="27">
        <v>0</v>
      </c>
      <c r="H6222" s="27">
        <f t="shared" si="485"/>
        <v>12489.402483944445</v>
      </c>
      <c r="I6222" s="27">
        <v>21</v>
      </c>
      <c r="J6222" s="13">
        <f t="shared" si="486"/>
        <v>12468.402483944445</v>
      </c>
      <c r="K6222" s="13">
        <v>14435</v>
      </c>
      <c r="L6222" s="13">
        <f t="shared" si="487"/>
        <v>0</v>
      </c>
      <c r="M6222" s="28">
        <v>103.4</v>
      </c>
      <c r="N6222" s="13">
        <f t="shared" si="488"/>
        <v>0</v>
      </c>
      <c r="O6222" s="13">
        <v>11.43</v>
      </c>
      <c r="P6222" s="13">
        <f>'1- EC horaire'!O6222</f>
        <v>0</v>
      </c>
      <c r="Q6222" s="29">
        <f t="shared" si="489"/>
        <v>0</v>
      </c>
    </row>
    <row r="6223" spans="1:17">
      <c r="A6223" s="107">
        <v>6221</v>
      </c>
      <c r="B6223" s="10">
        <v>9</v>
      </c>
      <c r="C6223" s="10">
        <v>17</v>
      </c>
      <c r="D6223" s="11">
        <v>6</v>
      </c>
      <c r="E6223" s="25">
        <v>14159</v>
      </c>
      <c r="F6223" s="26">
        <v>1531.1111540055554</v>
      </c>
      <c r="G6223" s="27">
        <v>0</v>
      </c>
      <c r="H6223" s="27">
        <f t="shared" si="485"/>
        <v>12627.888845994445</v>
      </c>
      <c r="I6223" s="27">
        <v>21</v>
      </c>
      <c r="J6223" s="13">
        <f t="shared" si="486"/>
        <v>12606.888845994445</v>
      </c>
      <c r="K6223" s="13">
        <v>14613</v>
      </c>
      <c r="L6223" s="13">
        <f t="shared" si="487"/>
        <v>0</v>
      </c>
      <c r="M6223" s="28">
        <v>103.4</v>
      </c>
      <c r="N6223" s="13">
        <f t="shared" si="488"/>
        <v>0</v>
      </c>
      <c r="O6223" s="13">
        <v>11.43</v>
      </c>
      <c r="P6223" s="13">
        <f>'1- EC horaire'!O6223</f>
        <v>0</v>
      </c>
      <c r="Q6223" s="29">
        <f t="shared" si="489"/>
        <v>0</v>
      </c>
    </row>
    <row r="6224" spans="1:17">
      <c r="A6224" s="107">
        <v>6222</v>
      </c>
      <c r="B6224" s="10">
        <v>9</v>
      </c>
      <c r="C6224" s="10">
        <v>17</v>
      </c>
      <c r="D6224" s="11">
        <v>7</v>
      </c>
      <c r="E6224" s="25">
        <v>14393</v>
      </c>
      <c r="F6224" s="26">
        <v>1527.1069540555554</v>
      </c>
      <c r="G6224" s="27">
        <v>0</v>
      </c>
      <c r="H6224" s="27">
        <f t="shared" si="485"/>
        <v>12865.893045944445</v>
      </c>
      <c r="I6224" s="27">
        <v>21</v>
      </c>
      <c r="J6224" s="13">
        <f t="shared" si="486"/>
        <v>12844.893045944445</v>
      </c>
      <c r="K6224" s="13">
        <v>14895</v>
      </c>
      <c r="L6224" s="13">
        <f t="shared" si="487"/>
        <v>0</v>
      </c>
      <c r="M6224" s="28">
        <v>103.4</v>
      </c>
      <c r="N6224" s="13">
        <f t="shared" si="488"/>
        <v>0</v>
      </c>
      <c r="O6224" s="13">
        <v>11.45</v>
      </c>
      <c r="P6224" s="13">
        <f>'1- EC horaire'!O6224</f>
        <v>0</v>
      </c>
      <c r="Q6224" s="29">
        <f t="shared" si="489"/>
        <v>0</v>
      </c>
    </row>
    <row r="6225" spans="1:17">
      <c r="A6225" s="107">
        <v>6223</v>
      </c>
      <c r="B6225" s="10">
        <v>9</v>
      </c>
      <c r="C6225" s="10">
        <v>17</v>
      </c>
      <c r="D6225" s="11">
        <v>8</v>
      </c>
      <c r="E6225" s="25">
        <v>15016</v>
      </c>
      <c r="F6225" s="26">
        <v>1533.1976588555553</v>
      </c>
      <c r="G6225" s="27">
        <v>0</v>
      </c>
      <c r="H6225" s="27">
        <f t="shared" si="485"/>
        <v>13482.802341144445</v>
      </c>
      <c r="I6225" s="27">
        <v>24</v>
      </c>
      <c r="J6225" s="13">
        <f t="shared" si="486"/>
        <v>13458.802341144445</v>
      </c>
      <c r="K6225" s="13">
        <v>15445</v>
      </c>
      <c r="L6225" s="13">
        <f t="shared" si="487"/>
        <v>0</v>
      </c>
      <c r="M6225" s="28">
        <v>103.4</v>
      </c>
      <c r="N6225" s="13">
        <f t="shared" si="488"/>
        <v>0</v>
      </c>
      <c r="O6225" s="13">
        <v>13.42</v>
      </c>
      <c r="P6225" s="13">
        <f>'1- EC horaire'!O6225</f>
        <v>0</v>
      </c>
      <c r="Q6225" s="29">
        <f t="shared" si="489"/>
        <v>0</v>
      </c>
    </row>
    <row r="6226" spans="1:17">
      <c r="A6226" s="107">
        <v>6224</v>
      </c>
      <c r="B6226" s="10">
        <v>9</v>
      </c>
      <c r="C6226" s="10">
        <v>17</v>
      </c>
      <c r="D6226" s="11">
        <v>9</v>
      </c>
      <c r="E6226" s="25">
        <v>16044</v>
      </c>
      <c r="F6226" s="26">
        <v>1533.0572531555554</v>
      </c>
      <c r="G6226" s="27">
        <v>0</v>
      </c>
      <c r="H6226" s="27">
        <f t="shared" si="485"/>
        <v>14510.942746844445</v>
      </c>
      <c r="I6226" s="27">
        <v>25</v>
      </c>
      <c r="J6226" s="13">
        <f t="shared" si="486"/>
        <v>14485.942746844445</v>
      </c>
      <c r="K6226" s="13">
        <v>16143</v>
      </c>
      <c r="L6226" s="13">
        <f t="shared" si="487"/>
        <v>0</v>
      </c>
      <c r="M6226" s="28">
        <v>103.4</v>
      </c>
      <c r="N6226" s="13">
        <f t="shared" si="488"/>
        <v>0</v>
      </c>
      <c r="O6226" s="13">
        <v>14.34</v>
      </c>
      <c r="P6226" s="13">
        <f>'1- EC horaire'!O6226</f>
        <v>0</v>
      </c>
      <c r="Q6226" s="29">
        <f t="shared" si="489"/>
        <v>0</v>
      </c>
    </row>
    <row r="6227" spans="1:17">
      <c r="A6227" s="107">
        <v>6225</v>
      </c>
      <c r="B6227" s="10">
        <v>9</v>
      </c>
      <c r="C6227" s="10">
        <v>17</v>
      </c>
      <c r="D6227" s="11">
        <v>10</v>
      </c>
      <c r="E6227" s="25">
        <v>17147</v>
      </c>
      <c r="F6227" s="26">
        <v>1533.6004199555555</v>
      </c>
      <c r="G6227" s="27">
        <v>0</v>
      </c>
      <c r="H6227" s="27">
        <f t="shared" si="485"/>
        <v>15613.399580044445</v>
      </c>
      <c r="I6227" s="27">
        <v>28</v>
      </c>
      <c r="J6227" s="13">
        <f t="shared" si="486"/>
        <v>15585.399580044445</v>
      </c>
      <c r="K6227" s="13">
        <v>17395</v>
      </c>
      <c r="L6227" s="13">
        <f t="shared" si="487"/>
        <v>0</v>
      </c>
      <c r="M6227" s="28">
        <v>103.4</v>
      </c>
      <c r="N6227" s="13">
        <f t="shared" si="488"/>
        <v>0</v>
      </c>
      <c r="O6227" s="13">
        <v>14.58</v>
      </c>
      <c r="P6227" s="13">
        <f>'1- EC horaire'!O6227</f>
        <v>0</v>
      </c>
      <c r="Q6227" s="29">
        <f t="shared" si="489"/>
        <v>0</v>
      </c>
    </row>
    <row r="6228" spans="1:17">
      <c r="A6228" s="107">
        <v>6226</v>
      </c>
      <c r="B6228" s="10">
        <v>9</v>
      </c>
      <c r="C6228" s="10">
        <v>17</v>
      </c>
      <c r="D6228" s="11">
        <v>11</v>
      </c>
      <c r="E6228" s="25">
        <v>17603</v>
      </c>
      <c r="F6228" s="26">
        <v>1522.9872073055553</v>
      </c>
      <c r="G6228" s="27">
        <v>0</v>
      </c>
      <c r="H6228" s="27">
        <f t="shared" si="485"/>
        <v>16080.012792694444</v>
      </c>
      <c r="I6228" s="27">
        <v>28</v>
      </c>
      <c r="J6228" s="13">
        <f t="shared" si="486"/>
        <v>16052.012792694444</v>
      </c>
      <c r="K6228" s="13">
        <v>18048</v>
      </c>
      <c r="L6228" s="13">
        <f t="shared" si="487"/>
        <v>0</v>
      </c>
      <c r="M6228" s="28">
        <v>103.4</v>
      </c>
      <c r="N6228" s="13">
        <f t="shared" si="488"/>
        <v>0</v>
      </c>
      <c r="O6228" s="13">
        <v>14.39</v>
      </c>
      <c r="P6228" s="13">
        <f>'1- EC horaire'!O6228</f>
        <v>0</v>
      </c>
      <c r="Q6228" s="29">
        <f t="shared" si="489"/>
        <v>0</v>
      </c>
    </row>
    <row r="6229" spans="1:17">
      <c r="A6229" s="107">
        <v>6227</v>
      </c>
      <c r="B6229" s="10">
        <v>9</v>
      </c>
      <c r="C6229" s="10">
        <v>17</v>
      </c>
      <c r="D6229" s="11">
        <v>12</v>
      </c>
      <c r="E6229" s="25">
        <v>17827</v>
      </c>
      <c r="F6229" s="26">
        <v>1525.7302453055554</v>
      </c>
      <c r="G6229" s="27">
        <v>0</v>
      </c>
      <c r="H6229" s="27">
        <f t="shared" si="485"/>
        <v>16301.269754694444</v>
      </c>
      <c r="I6229" s="27">
        <v>28</v>
      </c>
      <c r="J6229" s="13">
        <f t="shared" si="486"/>
        <v>16273.269754694444</v>
      </c>
      <c r="K6229" s="13">
        <v>18340</v>
      </c>
      <c r="L6229" s="13">
        <f t="shared" si="487"/>
        <v>0</v>
      </c>
      <c r="M6229" s="28">
        <v>103.4</v>
      </c>
      <c r="N6229" s="13">
        <f t="shared" si="488"/>
        <v>0</v>
      </c>
      <c r="O6229" s="13">
        <v>15.52</v>
      </c>
      <c r="P6229" s="13">
        <f>'1- EC horaire'!O6229</f>
        <v>0</v>
      </c>
      <c r="Q6229" s="29">
        <f t="shared" si="489"/>
        <v>0</v>
      </c>
    </row>
    <row r="6230" spans="1:17" s="30" customFormat="1">
      <c r="A6230" s="107">
        <v>6228</v>
      </c>
      <c r="B6230" s="10">
        <v>9</v>
      </c>
      <c r="C6230" s="10">
        <v>17</v>
      </c>
      <c r="D6230" s="11">
        <v>13</v>
      </c>
      <c r="E6230" s="25">
        <v>17815</v>
      </c>
      <c r="F6230" s="26">
        <v>1520.6919655055553</v>
      </c>
      <c r="G6230" s="27">
        <v>0</v>
      </c>
      <c r="H6230" s="27">
        <f t="shared" si="485"/>
        <v>16294.308034494445</v>
      </c>
      <c r="I6230" s="27">
        <v>28</v>
      </c>
      <c r="J6230" s="13">
        <f t="shared" si="486"/>
        <v>16266.308034494445</v>
      </c>
      <c r="K6230" s="13">
        <v>18331</v>
      </c>
      <c r="L6230" s="13">
        <f t="shared" si="487"/>
        <v>0</v>
      </c>
      <c r="M6230" s="28">
        <v>103.4</v>
      </c>
      <c r="N6230" s="13">
        <f t="shared" si="488"/>
        <v>0</v>
      </c>
      <c r="O6230" s="13">
        <v>17.62</v>
      </c>
      <c r="P6230" s="13">
        <f>'1- EC horaire'!O6230</f>
        <v>0</v>
      </c>
      <c r="Q6230" s="29">
        <f t="shared" si="489"/>
        <v>0</v>
      </c>
    </row>
    <row r="6231" spans="1:17">
      <c r="A6231" s="107">
        <v>6229</v>
      </c>
      <c r="B6231" s="10">
        <v>9</v>
      </c>
      <c r="C6231" s="10">
        <v>17</v>
      </c>
      <c r="D6231" s="11">
        <v>14</v>
      </c>
      <c r="E6231" s="25">
        <v>17828</v>
      </c>
      <c r="F6231" s="26">
        <v>1525.1267657055555</v>
      </c>
      <c r="G6231" s="27">
        <v>0</v>
      </c>
      <c r="H6231" s="27">
        <f t="shared" si="485"/>
        <v>16302.873234294444</v>
      </c>
      <c r="I6231" s="27">
        <v>28</v>
      </c>
      <c r="J6231" s="13">
        <f t="shared" si="486"/>
        <v>16274.873234294444</v>
      </c>
      <c r="K6231" s="13">
        <v>18343</v>
      </c>
      <c r="L6231" s="13">
        <f t="shared" si="487"/>
        <v>0</v>
      </c>
      <c r="M6231" s="28">
        <v>103.4</v>
      </c>
      <c r="N6231" s="13">
        <f t="shared" si="488"/>
        <v>0</v>
      </c>
      <c r="O6231" s="13">
        <v>17.57</v>
      </c>
      <c r="P6231" s="13">
        <f>'1- EC horaire'!O6231</f>
        <v>0</v>
      </c>
      <c r="Q6231" s="29">
        <f t="shared" si="489"/>
        <v>0</v>
      </c>
    </row>
    <row r="6232" spans="1:17">
      <c r="A6232" s="107">
        <v>6230</v>
      </c>
      <c r="B6232" s="10">
        <v>9</v>
      </c>
      <c r="C6232" s="10">
        <v>17</v>
      </c>
      <c r="D6232" s="11">
        <v>15</v>
      </c>
      <c r="E6232" s="25">
        <v>17692</v>
      </c>
      <c r="F6232" s="26">
        <v>1519.2335779055554</v>
      </c>
      <c r="G6232" s="27">
        <v>0</v>
      </c>
      <c r="H6232" s="27">
        <f t="shared" si="485"/>
        <v>16172.766422094444</v>
      </c>
      <c r="I6232" s="27">
        <v>27</v>
      </c>
      <c r="J6232" s="13">
        <f t="shared" si="486"/>
        <v>16145.766422094444</v>
      </c>
      <c r="K6232" s="13">
        <v>18171</v>
      </c>
      <c r="L6232" s="13">
        <f t="shared" si="487"/>
        <v>0</v>
      </c>
      <c r="M6232" s="28">
        <v>103.4</v>
      </c>
      <c r="N6232" s="13">
        <f t="shared" si="488"/>
        <v>0</v>
      </c>
      <c r="O6232" s="13">
        <v>17.3</v>
      </c>
      <c r="P6232" s="13">
        <f>'1- EC horaire'!O6232</f>
        <v>0</v>
      </c>
      <c r="Q6232" s="29">
        <f t="shared" si="489"/>
        <v>0</v>
      </c>
    </row>
    <row r="6233" spans="1:17">
      <c r="A6233" s="107">
        <v>6231</v>
      </c>
      <c r="B6233" s="10">
        <v>9</v>
      </c>
      <c r="C6233" s="10">
        <v>17</v>
      </c>
      <c r="D6233" s="11">
        <v>16</v>
      </c>
      <c r="E6233" s="25">
        <v>17792</v>
      </c>
      <c r="F6233" s="26">
        <v>1524.9421597555554</v>
      </c>
      <c r="G6233" s="27">
        <v>0</v>
      </c>
      <c r="H6233" s="27">
        <f t="shared" si="485"/>
        <v>16267.057840244444</v>
      </c>
      <c r="I6233" s="27">
        <v>28</v>
      </c>
      <c r="J6233" s="13">
        <f t="shared" si="486"/>
        <v>16239.057840244444</v>
      </c>
      <c r="K6233" s="13">
        <v>18297</v>
      </c>
      <c r="L6233" s="13">
        <f t="shared" si="487"/>
        <v>0</v>
      </c>
      <c r="M6233" s="28">
        <v>103.4</v>
      </c>
      <c r="N6233" s="13">
        <f t="shared" si="488"/>
        <v>0</v>
      </c>
      <c r="O6233" s="13">
        <v>16.760000000000002</v>
      </c>
      <c r="P6233" s="13">
        <f>'1- EC horaire'!O6233</f>
        <v>0</v>
      </c>
      <c r="Q6233" s="29">
        <f t="shared" si="489"/>
        <v>0</v>
      </c>
    </row>
    <row r="6234" spans="1:17">
      <c r="A6234" s="107">
        <v>6232</v>
      </c>
      <c r="B6234" s="10">
        <v>9</v>
      </c>
      <c r="C6234" s="10">
        <v>17</v>
      </c>
      <c r="D6234" s="11">
        <v>17</v>
      </c>
      <c r="E6234" s="25">
        <v>18570</v>
      </c>
      <c r="F6234" s="26">
        <v>1526.1894881555554</v>
      </c>
      <c r="G6234" s="27">
        <v>0</v>
      </c>
      <c r="H6234" s="27">
        <f t="shared" si="485"/>
        <v>17043.810511844444</v>
      </c>
      <c r="I6234" s="27">
        <v>28</v>
      </c>
      <c r="J6234" s="13">
        <f t="shared" si="486"/>
        <v>17015.810511844444</v>
      </c>
      <c r="K6234" s="13">
        <v>19076</v>
      </c>
      <c r="L6234" s="13">
        <f t="shared" si="487"/>
        <v>0</v>
      </c>
      <c r="M6234" s="28">
        <v>103.4</v>
      </c>
      <c r="N6234" s="13">
        <f t="shared" si="488"/>
        <v>0</v>
      </c>
      <c r="O6234" s="13">
        <v>15.65</v>
      </c>
      <c r="P6234" s="13">
        <f>'1- EC horaire'!O6234</f>
        <v>0</v>
      </c>
      <c r="Q6234" s="29">
        <f t="shared" si="489"/>
        <v>0</v>
      </c>
    </row>
    <row r="6235" spans="1:17">
      <c r="A6235" s="107">
        <v>6233</v>
      </c>
      <c r="B6235" s="10">
        <v>9</v>
      </c>
      <c r="C6235" s="10">
        <v>17</v>
      </c>
      <c r="D6235" s="11">
        <v>18</v>
      </c>
      <c r="E6235" s="25">
        <v>18655</v>
      </c>
      <c r="F6235" s="26">
        <v>1531.4516616555554</v>
      </c>
      <c r="G6235" s="27">
        <v>0</v>
      </c>
      <c r="H6235" s="27">
        <f t="shared" si="485"/>
        <v>17123.548338344444</v>
      </c>
      <c r="I6235" s="27">
        <v>29</v>
      </c>
      <c r="J6235" s="13">
        <f t="shared" si="486"/>
        <v>17094.548338344444</v>
      </c>
      <c r="K6235" s="13">
        <v>19120</v>
      </c>
      <c r="L6235" s="13">
        <f t="shared" si="487"/>
        <v>0</v>
      </c>
      <c r="M6235" s="28">
        <v>103.4</v>
      </c>
      <c r="N6235" s="13">
        <f t="shared" si="488"/>
        <v>0</v>
      </c>
      <c r="O6235" s="13">
        <v>35.28</v>
      </c>
      <c r="P6235" s="13">
        <f>'1- EC horaire'!O6235</f>
        <v>0</v>
      </c>
      <c r="Q6235" s="29">
        <f t="shared" si="489"/>
        <v>0</v>
      </c>
    </row>
    <row r="6236" spans="1:17">
      <c r="A6236" s="107">
        <v>6234</v>
      </c>
      <c r="B6236" s="10">
        <v>9</v>
      </c>
      <c r="C6236" s="10">
        <v>17</v>
      </c>
      <c r="D6236" s="11">
        <v>19</v>
      </c>
      <c r="E6236" s="25">
        <v>18716</v>
      </c>
      <c r="F6236" s="26">
        <v>1523.7852176055553</v>
      </c>
      <c r="G6236" s="27">
        <v>0</v>
      </c>
      <c r="H6236" s="27">
        <f t="shared" si="485"/>
        <v>17192.214782394443</v>
      </c>
      <c r="I6236" s="27">
        <v>30</v>
      </c>
      <c r="J6236" s="13">
        <f t="shared" si="486"/>
        <v>17162.214782394443</v>
      </c>
      <c r="K6236" s="13">
        <v>19165</v>
      </c>
      <c r="L6236" s="13">
        <f t="shared" si="487"/>
        <v>0</v>
      </c>
      <c r="M6236" s="28">
        <v>103.4</v>
      </c>
      <c r="N6236" s="13">
        <f t="shared" si="488"/>
        <v>0</v>
      </c>
      <c r="O6236" s="13">
        <v>33.19</v>
      </c>
      <c r="P6236" s="13">
        <f>'1- EC horaire'!O6236</f>
        <v>0</v>
      </c>
      <c r="Q6236" s="29">
        <f t="shared" si="489"/>
        <v>0</v>
      </c>
    </row>
    <row r="6237" spans="1:17">
      <c r="A6237" s="107">
        <v>6235</v>
      </c>
      <c r="B6237" s="10">
        <v>9</v>
      </c>
      <c r="C6237" s="10">
        <v>17</v>
      </c>
      <c r="D6237" s="11">
        <v>20</v>
      </c>
      <c r="E6237" s="25">
        <v>19157</v>
      </c>
      <c r="F6237" s="26">
        <v>1514.4957697055554</v>
      </c>
      <c r="G6237" s="27">
        <v>0</v>
      </c>
      <c r="H6237" s="27">
        <f t="shared" si="485"/>
        <v>17642.504230294446</v>
      </c>
      <c r="I6237" s="27">
        <v>29</v>
      </c>
      <c r="J6237" s="13">
        <f t="shared" si="486"/>
        <v>17613.504230294446</v>
      </c>
      <c r="K6237" s="13">
        <v>19512</v>
      </c>
      <c r="L6237" s="13">
        <f t="shared" si="487"/>
        <v>0</v>
      </c>
      <c r="M6237" s="28">
        <v>103.4</v>
      </c>
      <c r="N6237" s="13">
        <f t="shared" si="488"/>
        <v>0</v>
      </c>
      <c r="O6237" s="13">
        <v>37.21</v>
      </c>
      <c r="P6237" s="13">
        <f>'1- EC horaire'!O6237</f>
        <v>0</v>
      </c>
      <c r="Q6237" s="29">
        <f t="shared" si="489"/>
        <v>0</v>
      </c>
    </row>
    <row r="6238" spans="1:17">
      <c r="A6238" s="107">
        <v>6236</v>
      </c>
      <c r="B6238" s="10">
        <v>9</v>
      </c>
      <c r="C6238" s="10">
        <v>17</v>
      </c>
      <c r="D6238" s="11">
        <v>21</v>
      </c>
      <c r="E6238" s="25">
        <v>18655</v>
      </c>
      <c r="F6238" s="26">
        <v>1509.9496146555553</v>
      </c>
      <c r="G6238" s="27">
        <v>0</v>
      </c>
      <c r="H6238" s="27">
        <f t="shared" si="485"/>
        <v>17145.050385344446</v>
      </c>
      <c r="I6238" s="27">
        <v>28</v>
      </c>
      <c r="J6238" s="13">
        <f t="shared" si="486"/>
        <v>17117.050385344446</v>
      </c>
      <c r="K6238" s="13">
        <v>19130</v>
      </c>
      <c r="L6238" s="13">
        <f t="shared" si="487"/>
        <v>0</v>
      </c>
      <c r="M6238" s="28">
        <v>103.4</v>
      </c>
      <c r="N6238" s="13">
        <f t="shared" si="488"/>
        <v>0</v>
      </c>
      <c r="O6238" s="13">
        <v>32.659999999999997</v>
      </c>
      <c r="P6238" s="13">
        <f>'1- EC horaire'!O6238</f>
        <v>0</v>
      </c>
      <c r="Q6238" s="29">
        <f t="shared" si="489"/>
        <v>0</v>
      </c>
    </row>
    <row r="6239" spans="1:17">
      <c r="A6239" s="107">
        <v>6237</v>
      </c>
      <c r="B6239" s="10">
        <v>9</v>
      </c>
      <c r="C6239" s="10">
        <v>17</v>
      </c>
      <c r="D6239" s="11">
        <v>22</v>
      </c>
      <c r="E6239" s="25">
        <v>17651</v>
      </c>
      <c r="F6239" s="26">
        <v>1510.3163225055555</v>
      </c>
      <c r="G6239" s="27">
        <v>0</v>
      </c>
      <c r="H6239" s="27">
        <f t="shared" si="485"/>
        <v>16140.683677494444</v>
      </c>
      <c r="I6239" s="27">
        <v>26</v>
      </c>
      <c r="J6239" s="13">
        <f t="shared" si="486"/>
        <v>16114.683677494444</v>
      </c>
      <c r="K6239" s="13">
        <v>18123</v>
      </c>
      <c r="L6239" s="13">
        <f t="shared" si="487"/>
        <v>0</v>
      </c>
      <c r="M6239" s="28">
        <v>103.4</v>
      </c>
      <c r="N6239" s="13">
        <f t="shared" si="488"/>
        <v>0</v>
      </c>
      <c r="O6239" s="13">
        <v>18.690000000000001</v>
      </c>
      <c r="P6239" s="13">
        <f>'1- EC horaire'!O6239</f>
        <v>0</v>
      </c>
      <c r="Q6239" s="29">
        <f t="shared" si="489"/>
        <v>0</v>
      </c>
    </row>
    <row r="6240" spans="1:17">
      <c r="A6240" s="107">
        <v>6238</v>
      </c>
      <c r="B6240" s="10">
        <v>9</v>
      </c>
      <c r="C6240" s="10">
        <v>17</v>
      </c>
      <c r="D6240" s="11">
        <v>23</v>
      </c>
      <c r="E6240" s="25">
        <v>16131</v>
      </c>
      <c r="F6240" s="26">
        <v>1519.5023148555554</v>
      </c>
      <c r="G6240" s="27">
        <v>0</v>
      </c>
      <c r="H6240" s="27">
        <f t="shared" si="485"/>
        <v>14611.497685144444</v>
      </c>
      <c r="I6240" s="27">
        <v>24</v>
      </c>
      <c r="J6240" s="13">
        <f t="shared" si="486"/>
        <v>14587.497685144444</v>
      </c>
      <c r="K6240" s="13">
        <v>16229</v>
      </c>
      <c r="L6240" s="13">
        <f t="shared" si="487"/>
        <v>0</v>
      </c>
      <c r="M6240" s="28">
        <v>103.4</v>
      </c>
      <c r="N6240" s="13">
        <f t="shared" si="488"/>
        <v>0</v>
      </c>
      <c r="O6240" s="13">
        <v>17.62</v>
      </c>
      <c r="P6240" s="13">
        <f>'1- EC horaire'!O6240</f>
        <v>0</v>
      </c>
      <c r="Q6240" s="29">
        <f t="shared" si="489"/>
        <v>0</v>
      </c>
    </row>
    <row r="6241" spans="1:17">
      <c r="A6241" s="107">
        <v>6239</v>
      </c>
      <c r="B6241" s="10">
        <v>9</v>
      </c>
      <c r="C6241" s="10">
        <v>17</v>
      </c>
      <c r="D6241" s="11">
        <v>24</v>
      </c>
      <c r="E6241" s="25">
        <v>15403</v>
      </c>
      <c r="F6241" s="26">
        <v>1521.5067577555553</v>
      </c>
      <c r="G6241" s="27">
        <v>0</v>
      </c>
      <c r="H6241" s="27">
        <f t="shared" si="485"/>
        <v>13881.493242244445</v>
      </c>
      <c r="I6241" s="27">
        <v>23</v>
      </c>
      <c r="J6241" s="13">
        <f t="shared" si="486"/>
        <v>13858.493242244445</v>
      </c>
      <c r="K6241" s="13">
        <v>15736</v>
      </c>
      <c r="L6241" s="13">
        <f t="shared" si="487"/>
        <v>0</v>
      </c>
      <c r="M6241" s="28">
        <v>103.4</v>
      </c>
      <c r="N6241" s="13">
        <f t="shared" si="488"/>
        <v>0</v>
      </c>
      <c r="O6241" s="13">
        <v>16.45</v>
      </c>
      <c r="P6241" s="13">
        <f>'1- EC horaire'!O6241</f>
        <v>0</v>
      </c>
      <c r="Q6241" s="29">
        <f t="shared" si="489"/>
        <v>0</v>
      </c>
    </row>
    <row r="6242" spans="1:17">
      <c r="A6242" s="107">
        <v>6240</v>
      </c>
      <c r="B6242" s="10">
        <v>9</v>
      </c>
      <c r="C6242" s="10">
        <v>18</v>
      </c>
      <c r="D6242" s="11">
        <v>1</v>
      </c>
      <c r="E6242" s="25">
        <v>14764</v>
      </c>
      <c r="F6242" s="26">
        <v>1518.5880522555553</v>
      </c>
      <c r="G6242" s="27">
        <v>0</v>
      </c>
      <c r="H6242" s="27">
        <f t="shared" si="485"/>
        <v>13245.411947744444</v>
      </c>
      <c r="I6242" s="27">
        <v>22</v>
      </c>
      <c r="J6242" s="13">
        <f t="shared" si="486"/>
        <v>13223.411947744444</v>
      </c>
      <c r="K6242" s="13">
        <v>15223</v>
      </c>
      <c r="L6242" s="13">
        <f t="shared" si="487"/>
        <v>0</v>
      </c>
      <c r="M6242" s="28">
        <v>103.4</v>
      </c>
      <c r="N6242" s="13">
        <f t="shared" si="488"/>
        <v>0</v>
      </c>
      <c r="O6242" s="13">
        <v>17.66</v>
      </c>
      <c r="P6242" s="13">
        <f>'1- EC horaire'!O6242</f>
        <v>0</v>
      </c>
      <c r="Q6242" s="29">
        <f t="shared" si="489"/>
        <v>0</v>
      </c>
    </row>
    <row r="6243" spans="1:17">
      <c r="A6243" s="107">
        <v>6241</v>
      </c>
      <c r="B6243" s="10">
        <v>9</v>
      </c>
      <c r="C6243" s="10">
        <v>18</v>
      </c>
      <c r="D6243" s="11">
        <v>2</v>
      </c>
      <c r="E6243" s="25">
        <v>14532</v>
      </c>
      <c r="F6243" s="26">
        <v>1518.4286558055553</v>
      </c>
      <c r="G6243" s="27">
        <v>0</v>
      </c>
      <c r="H6243" s="27">
        <f t="shared" si="485"/>
        <v>13013.571344194444</v>
      </c>
      <c r="I6243" s="27">
        <v>21</v>
      </c>
      <c r="J6243" s="13">
        <f t="shared" si="486"/>
        <v>12992.571344194444</v>
      </c>
      <c r="K6243" s="13">
        <v>15023</v>
      </c>
      <c r="L6243" s="13">
        <f t="shared" si="487"/>
        <v>0</v>
      </c>
      <c r="M6243" s="28">
        <v>103.4</v>
      </c>
      <c r="N6243" s="13">
        <f t="shared" si="488"/>
        <v>0</v>
      </c>
      <c r="O6243" s="13">
        <v>16.239999999999998</v>
      </c>
      <c r="P6243" s="13">
        <f>'1- EC horaire'!O6243</f>
        <v>0</v>
      </c>
      <c r="Q6243" s="29">
        <f t="shared" si="489"/>
        <v>0</v>
      </c>
    </row>
    <row r="6244" spans="1:17">
      <c r="A6244" s="107">
        <v>6242</v>
      </c>
      <c r="B6244" s="10">
        <v>9</v>
      </c>
      <c r="C6244" s="10">
        <v>18</v>
      </c>
      <c r="D6244" s="11">
        <v>3</v>
      </c>
      <c r="E6244" s="25">
        <v>14182</v>
      </c>
      <c r="F6244" s="26">
        <v>1516.2993542555553</v>
      </c>
      <c r="G6244" s="27">
        <v>0</v>
      </c>
      <c r="H6244" s="27">
        <f t="shared" si="485"/>
        <v>12665.700645744444</v>
      </c>
      <c r="I6244" s="27">
        <v>22</v>
      </c>
      <c r="J6244" s="13">
        <f t="shared" si="486"/>
        <v>12643.700645744444</v>
      </c>
      <c r="K6244" s="13">
        <v>14661</v>
      </c>
      <c r="L6244" s="13">
        <f t="shared" si="487"/>
        <v>0</v>
      </c>
      <c r="M6244" s="28">
        <v>103.4</v>
      </c>
      <c r="N6244" s="13">
        <f t="shared" si="488"/>
        <v>0</v>
      </c>
      <c r="O6244" s="13">
        <v>15.52</v>
      </c>
      <c r="P6244" s="13">
        <f>'1- EC horaire'!O6244</f>
        <v>0</v>
      </c>
      <c r="Q6244" s="29">
        <f t="shared" si="489"/>
        <v>0</v>
      </c>
    </row>
    <row r="6245" spans="1:17">
      <c r="A6245" s="107">
        <v>6243</v>
      </c>
      <c r="B6245" s="10">
        <v>9</v>
      </c>
      <c r="C6245" s="10">
        <v>18</v>
      </c>
      <c r="D6245" s="11">
        <v>4</v>
      </c>
      <c r="E6245" s="25">
        <v>14307</v>
      </c>
      <c r="F6245" s="26">
        <v>1520.7683527555553</v>
      </c>
      <c r="G6245" s="27">
        <v>0</v>
      </c>
      <c r="H6245" s="27">
        <f t="shared" si="485"/>
        <v>12786.231647244445</v>
      </c>
      <c r="I6245" s="27">
        <v>22</v>
      </c>
      <c r="J6245" s="13">
        <f t="shared" si="486"/>
        <v>12764.231647244445</v>
      </c>
      <c r="K6245" s="13">
        <v>14811</v>
      </c>
      <c r="L6245" s="13">
        <f t="shared" si="487"/>
        <v>0</v>
      </c>
      <c r="M6245" s="28">
        <v>103.4</v>
      </c>
      <c r="N6245" s="13">
        <f t="shared" si="488"/>
        <v>0</v>
      </c>
      <c r="O6245" s="13">
        <v>14.7</v>
      </c>
      <c r="P6245" s="13">
        <f>'1- EC horaire'!O6245</f>
        <v>0</v>
      </c>
      <c r="Q6245" s="29">
        <f t="shared" si="489"/>
        <v>0</v>
      </c>
    </row>
    <row r="6246" spans="1:17">
      <c r="A6246" s="107">
        <v>6244</v>
      </c>
      <c r="B6246" s="10">
        <v>9</v>
      </c>
      <c r="C6246" s="10">
        <v>18</v>
      </c>
      <c r="D6246" s="11">
        <v>5</v>
      </c>
      <c r="E6246" s="25">
        <v>14359</v>
      </c>
      <c r="F6246" s="26">
        <v>1518.6160119555555</v>
      </c>
      <c r="G6246" s="27">
        <v>0</v>
      </c>
      <c r="H6246" s="27">
        <f t="shared" si="485"/>
        <v>12840.383988044445</v>
      </c>
      <c r="I6246" s="27">
        <v>22</v>
      </c>
      <c r="J6246" s="13">
        <f t="shared" si="486"/>
        <v>12818.383988044445</v>
      </c>
      <c r="K6246" s="13">
        <v>14863</v>
      </c>
      <c r="L6246" s="13">
        <f t="shared" si="487"/>
        <v>0</v>
      </c>
      <c r="M6246" s="28">
        <v>103.4</v>
      </c>
      <c r="N6246" s="13">
        <f t="shared" si="488"/>
        <v>0</v>
      </c>
      <c r="O6246" s="13">
        <v>18.010000000000002</v>
      </c>
      <c r="P6246" s="13">
        <f>'1- EC horaire'!O6246</f>
        <v>0</v>
      </c>
      <c r="Q6246" s="29">
        <f t="shared" si="489"/>
        <v>0</v>
      </c>
    </row>
    <row r="6247" spans="1:17">
      <c r="A6247" s="107">
        <v>6245</v>
      </c>
      <c r="B6247" s="10">
        <v>9</v>
      </c>
      <c r="C6247" s="10">
        <v>18</v>
      </c>
      <c r="D6247" s="11">
        <v>6</v>
      </c>
      <c r="E6247" s="25">
        <v>15668</v>
      </c>
      <c r="F6247" s="26">
        <v>1517.5720540555553</v>
      </c>
      <c r="G6247" s="27">
        <v>0</v>
      </c>
      <c r="H6247" s="27">
        <f t="shared" si="485"/>
        <v>14150.427945944444</v>
      </c>
      <c r="I6247" s="27">
        <v>24</v>
      </c>
      <c r="J6247" s="13">
        <f t="shared" si="486"/>
        <v>14126.427945944444</v>
      </c>
      <c r="K6247" s="13">
        <v>15903</v>
      </c>
      <c r="L6247" s="13">
        <f t="shared" si="487"/>
        <v>0</v>
      </c>
      <c r="M6247" s="28">
        <v>103.4</v>
      </c>
      <c r="N6247" s="13">
        <f t="shared" si="488"/>
        <v>0</v>
      </c>
      <c r="O6247" s="13">
        <v>18.87</v>
      </c>
      <c r="P6247" s="13">
        <f>'1- EC horaire'!O6247</f>
        <v>0</v>
      </c>
      <c r="Q6247" s="29">
        <f t="shared" si="489"/>
        <v>0</v>
      </c>
    </row>
    <row r="6248" spans="1:17">
      <c r="A6248" s="107">
        <v>6246</v>
      </c>
      <c r="B6248" s="10">
        <v>9</v>
      </c>
      <c r="C6248" s="10">
        <v>18</v>
      </c>
      <c r="D6248" s="11">
        <v>7</v>
      </c>
      <c r="E6248" s="25">
        <v>17005</v>
      </c>
      <c r="F6248" s="26">
        <v>1517.1883916555553</v>
      </c>
      <c r="G6248" s="27">
        <v>0</v>
      </c>
      <c r="H6248" s="27">
        <f t="shared" si="485"/>
        <v>15487.811608344444</v>
      </c>
      <c r="I6248" s="27">
        <v>26</v>
      </c>
      <c r="J6248" s="13">
        <f t="shared" si="486"/>
        <v>15461.811608344444</v>
      </c>
      <c r="K6248" s="13">
        <v>17183</v>
      </c>
      <c r="L6248" s="13">
        <f t="shared" si="487"/>
        <v>0</v>
      </c>
      <c r="M6248" s="28">
        <v>103.4</v>
      </c>
      <c r="N6248" s="13">
        <f t="shared" si="488"/>
        <v>0</v>
      </c>
      <c r="O6248" s="13">
        <v>22.53</v>
      </c>
      <c r="P6248" s="13">
        <f>'1- EC horaire'!O6248</f>
        <v>0</v>
      </c>
      <c r="Q6248" s="29">
        <f t="shared" si="489"/>
        <v>0</v>
      </c>
    </row>
    <row r="6249" spans="1:17">
      <c r="A6249" s="107">
        <v>6247</v>
      </c>
      <c r="B6249" s="10">
        <v>9</v>
      </c>
      <c r="C6249" s="10">
        <v>18</v>
      </c>
      <c r="D6249" s="11">
        <v>8</v>
      </c>
      <c r="E6249" s="25">
        <v>18101</v>
      </c>
      <c r="F6249" s="26">
        <v>1513.6359737555554</v>
      </c>
      <c r="G6249" s="27">
        <v>0</v>
      </c>
      <c r="H6249" s="27">
        <f t="shared" si="485"/>
        <v>16587.364026244446</v>
      </c>
      <c r="I6249" s="27">
        <v>27</v>
      </c>
      <c r="J6249" s="13">
        <f t="shared" si="486"/>
        <v>16560.364026244446</v>
      </c>
      <c r="K6249" s="13">
        <v>18692</v>
      </c>
      <c r="L6249" s="13">
        <f t="shared" si="487"/>
        <v>0</v>
      </c>
      <c r="M6249" s="28">
        <v>103.4</v>
      </c>
      <c r="N6249" s="13">
        <f t="shared" si="488"/>
        <v>0</v>
      </c>
      <c r="O6249" s="13">
        <v>22.64</v>
      </c>
      <c r="P6249" s="13">
        <f>'1- EC horaire'!O6249</f>
        <v>0</v>
      </c>
      <c r="Q6249" s="29">
        <f t="shared" si="489"/>
        <v>0</v>
      </c>
    </row>
    <row r="6250" spans="1:17">
      <c r="A6250" s="107">
        <v>6248</v>
      </c>
      <c r="B6250" s="10">
        <v>9</v>
      </c>
      <c r="C6250" s="10">
        <v>18</v>
      </c>
      <c r="D6250" s="11">
        <v>9</v>
      </c>
      <c r="E6250" s="25">
        <v>18352</v>
      </c>
      <c r="F6250" s="26">
        <v>1506.4127949555555</v>
      </c>
      <c r="G6250" s="27">
        <v>0</v>
      </c>
      <c r="H6250" s="27">
        <f t="shared" si="485"/>
        <v>16845.587205044445</v>
      </c>
      <c r="I6250" s="27">
        <v>28</v>
      </c>
      <c r="J6250" s="13">
        <f t="shared" si="486"/>
        <v>16817.587205044445</v>
      </c>
      <c r="K6250" s="13">
        <v>18923</v>
      </c>
      <c r="L6250" s="13">
        <f t="shared" si="487"/>
        <v>0</v>
      </c>
      <c r="M6250" s="28">
        <v>103.4</v>
      </c>
      <c r="N6250" s="13">
        <f t="shared" si="488"/>
        <v>0</v>
      </c>
      <c r="O6250" s="13">
        <v>25.63</v>
      </c>
      <c r="P6250" s="13">
        <f>'1- EC horaire'!O6250</f>
        <v>0</v>
      </c>
      <c r="Q6250" s="29">
        <f t="shared" si="489"/>
        <v>0</v>
      </c>
    </row>
    <row r="6251" spans="1:17">
      <c r="A6251" s="107">
        <v>6249</v>
      </c>
      <c r="B6251" s="10">
        <v>9</v>
      </c>
      <c r="C6251" s="10">
        <v>18</v>
      </c>
      <c r="D6251" s="11">
        <v>10</v>
      </c>
      <c r="E6251" s="25">
        <v>18713</v>
      </c>
      <c r="F6251" s="26">
        <v>1491.5336809055555</v>
      </c>
      <c r="G6251" s="27">
        <v>0</v>
      </c>
      <c r="H6251" s="27">
        <f t="shared" si="485"/>
        <v>17221.466319094445</v>
      </c>
      <c r="I6251" s="27">
        <v>28</v>
      </c>
      <c r="J6251" s="13">
        <f t="shared" si="486"/>
        <v>17193.466319094445</v>
      </c>
      <c r="K6251" s="13">
        <v>19193</v>
      </c>
      <c r="L6251" s="13">
        <f t="shared" si="487"/>
        <v>0</v>
      </c>
      <c r="M6251" s="28">
        <v>103.4</v>
      </c>
      <c r="N6251" s="13">
        <f t="shared" si="488"/>
        <v>0</v>
      </c>
      <c r="O6251" s="13">
        <v>22.61</v>
      </c>
      <c r="P6251" s="13">
        <f>'1- EC horaire'!O6251</f>
        <v>0</v>
      </c>
      <c r="Q6251" s="29">
        <f t="shared" si="489"/>
        <v>0</v>
      </c>
    </row>
    <row r="6252" spans="1:17">
      <c r="A6252" s="107">
        <v>6250</v>
      </c>
      <c r="B6252" s="10">
        <v>9</v>
      </c>
      <c r="C6252" s="10">
        <v>18</v>
      </c>
      <c r="D6252" s="11">
        <v>11</v>
      </c>
      <c r="E6252" s="25">
        <v>18764</v>
      </c>
      <c r="F6252" s="26">
        <v>1497.7472107555554</v>
      </c>
      <c r="G6252" s="27">
        <v>0</v>
      </c>
      <c r="H6252" s="27">
        <f t="shared" si="485"/>
        <v>17266.252789244445</v>
      </c>
      <c r="I6252" s="27">
        <v>28</v>
      </c>
      <c r="J6252" s="13">
        <f t="shared" si="486"/>
        <v>17238.252789244445</v>
      </c>
      <c r="K6252" s="13">
        <v>19236</v>
      </c>
      <c r="L6252" s="13">
        <f t="shared" si="487"/>
        <v>0</v>
      </c>
      <c r="M6252" s="28">
        <v>103.4</v>
      </c>
      <c r="N6252" s="13">
        <f t="shared" si="488"/>
        <v>0</v>
      </c>
      <c r="O6252" s="13">
        <v>22.64</v>
      </c>
      <c r="P6252" s="13">
        <f>'1- EC horaire'!O6252</f>
        <v>0</v>
      </c>
      <c r="Q6252" s="29">
        <f t="shared" si="489"/>
        <v>0</v>
      </c>
    </row>
    <row r="6253" spans="1:17">
      <c r="A6253" s="107">
        <v>6251</v>
      </c>
      <c r="B6253" s="10">
        <v>9</v>
      </c>
      <c r="C6253" s="10">
        <v>18</v>
      </c>
      <c r="D6253" s="11">
        <v>12</v>
      </c>
      <c r="E6253" s="25">
        <v>18981</v>
      </c>
      <c r="F6253" s="26">
        <v>1498.0913512555553</v>
      </c>
      <c r="G6253" s="27">
        <v>0</v>
      </c>
      <c r="H6253" s="27">
        <f t="shared" si="485"/>
        <v>17482.908648744444</v>
      </c>
      <c r="I6253" s="27">
        <v>29</v>
      </c>
      <c r="J6253" s="13">
        <f t="shared" si="486"/>
        <v>17453.908648744444</v>
      </c>
      <c r="K6253" s="13">
        <v>19418</v>
      </c>
      <c r="L6253" s="13">
        <f t="shared" si="487"/>
        <v>0</v>
      </c>
      <c r="M6253" s="28">
        <v>103.4</v>
      </c>
      <c r="N6253" s="13">
        <f t="shared" si="488"/>
        <v>0</v>
      </c>
      <c r="O6253" s="13">
        <v>23.07</v>
      </c>
      <c r="P6253" s="13">
        <f>'1- EC horaire'!O6253</f>
        <v>0</v>
      </c>
      <c r="Q6253" s="29">
        <f t="shared" si="489"/>
        <v>0</v>
      </c>
    </row>
    <row r="6254" spans="1:17">
      <c r="A6254" s="107">
        <v>6252</v>
      </c>
      <c r="B6254" s="10">
        <v>9</v>
      </c>
      <c r="C6254" s="10">
        <v>18</v>
      </c>
      <c r="D6254" s="11">
        <v>13</v>
      </c>
      <c r="E6254" s="25">
        <v>18797</v>
      </c>
      <c r="F6254" s="26">
        <v>1492.7090146055555</v>
      </c>
      <c r="G6254" s="27">
        <v>0</v>
      </c>
      <c r="H6254" s="27">
        <f t="shared" si="485"/>
        <v>17304.290985394444</v>
      </c>
      <c r="I6254" s="27">
        <v>29</v>
      </c>
      <c r="J6254" s="13">
        <f t="shared" si="486"/>
        <v>17275.290985394444</v>
      </c>
      <c r="K6254" s="13">
        <v>19265</v>
      </c>
      <c r="L6254" s="13">
        <f t="shared" si="487"/>
        <v>0</v>
      </c>
      <c r="M6254" s="28">
        <v>103.4</v>
      </c>
      <c r="N6254" s="13">
        <f t="shared" si="488"/>
        <v>0</v>
      </c>
      <c r="O6254" s="13">
        <v>36.799999999999997</v>
      </c>
      <c r="P6254" s="13">
        <f>'1- EC horaire'!O6254</f>
        <v>0</v>
      </c>
      <c r="Q6254" s="29">
        <f t="shared" si="489"/>
        <v>0</v>
      </c>
    </row>
    <row r="6255" spans="1:17">
      <c r="A6255" s="107">
        <v>6253</v>
      </c>
      <c r="B6255" s="10">
        <v>9</v>
      </c>
      <c r="C6255" s="10">
        <v>18</v>
      </c>
      <c r="D6255" s="11">
        <v>14</v>
      </c>
      <c r="E6255" s="25">
        <v>19072</v>
      </c>
      <c r="F6255" s="26">
        <v>1487.6746572055554</v>
      </c>
      <c r="G6255" s="27">
        <v>0</v>
      </c>
      <c r="H6255" s="27">
        <f t="shared" si="485"/>
        <v>17584.325342794444</v>
      </c>
      <c r="I6255" s="27">
        <v>29</v>
      </c>
      <c r="J6255" s="13">
        <f t="shared" si="486"/>
        <v>17555.325342794444</v>
      </c>
      <c r="K6255" s="13">
        <v>19483</v>
      </c>
      <c r="L6255" s="13">
        <f t="shared" si="487"/>
        <v>0</v>
      </c>
      <c r="M6255" s="28">
        <v>103.4</v>
      </c>
      <c r="N6255" s="13">
        <f t="shared" si="488"/>
        <v>0</v>
      </c>
      <c r="O6255" s="13">
        <v>39.590000000000003</v>
      </c>
      <c r="P6255" s="13">
        <f>'1- EC horaire'!O6255</f>
        <v>0</v>
      </c>
      <c r="Q6255" s="29">
        <f t="shared" si="489"/>
        <v>0</v>
      </c>
    </row>
    <row r="6256" spans="1:17">
      <c r="A6256" s="107">
        <v>6254</v>
      </c>
      <c r="B6256" s="10">
        <v>9</v>
      </c>
      <c r="C6256" s="10">
        <v>18</v>
      </c>
      <c r="D6256" s="11">
        <v>15</v>
      </c>
      <c r="E6256" s="25">
        <v>19012</v>
      </c>
      <c r="F6256" s="26">
        <v>1482.1235296555553</v>
      </c>
      <c r="G6256" s="27">
        <v>0</v>
      </c>
      <c r="H6256" s="27">
        <f t="shared" si="485"/>
        <v>17529.876470344443</v>
      </c>
      <c r="I6256" s="27">
        <v>29</v>
      </c>
      <c r="J6256" s="13">
        <f t="shared" si="486"/>
        <v>17500.876470344443</v>
      </c>
      <c r="K6256" s="13">
        <v>19444</v>
      </c>
      <c r="L6256" s="13">
        <f t="shared" si="487"/>
        <v>0</v>
      </c>
      <c r="M6256" s="28">
        <v>103.4</v>
      </c>
      <c r="N6256" s="13">
        <f t="shared" si="488"/>
        <v>0</v>
      </c>
      <c r="O6256" s="13">
        <v>41.62</v>
      </c>
      <c r="P6256" s="13">
        <f>'1- EC horaire'!O6256</f>
        <v>0</v>
      </c>
      <c r="Q6256" s="29">
        <f t="shared" si="489"/>
        <v>0</v>
      </c>
    </row>
    <row r="6257" spans="1:17">
      <c r="A6257" s="107">
        <v>6255</v>
      </c>
      <c r="B6257" s="10">
        <v>9</v>
      </c>
      <c r="C6257" s="10">
        <v>18</v>
      </c>
      <c r="D6257" s="11">
        <v>16</v>
      </c>
      <c r="E6257" s="25">
        <v>19123</v>
      </c>
      <c r="F6257" s="26">
        <v>1483.2734220055554</v>
      </c>
      <c r="G6257" s="27">
        <v>0</v>
      </c>
      <c r="H6257" s="27">
        <f t="shared" si="485"/>
        <v>17639.726577994443</v>
      </c>
      <c r="I6257" s="27">
        <v>29</v>
      </c>
      <c r="J6257" s="13">
        <f t="shared" si="486"/>
        <v>17610.726577994443</v>
      </c>
      <c r="K6257" s="13">
        <v>19510</v>
      </c>
      <c r="L6257" s="13">
        <f t="shared" si="487"/>
        <v>0</v>
      </c>
      <c r="M6257" s="28">
        <v>103.4</v>
      </c>
      <c r="N6257" s="13">
        <f t="shared" si="488"/>
        <v>0</v>
      </c>
      <c r="O6257" s="13">
        <v>43.78</v>
      </c>
      <c r="P6257" s="13">
        <f>'1- EC horaire'!O6257</f>
        <v>0</v>
      </c>
      <c r="Q6257" s="29">
        <f t="shared" si="489"/>
        <v>0</v>
      </c>
    </row>
    <row r="6258" spans="1:17">
      <c r="A6258" s="107">
        <v>6256</v>
      </c>
      <c r="B6258" s="10">
        <v>9</v>
      </c>
      <c r="C6258" s="10">
        <v>18</v>
      </c>
      <c r="D6258" s="11">
        <v>17</v>
      </c>
      <c r="E6258" s="25">
        <v>19515</v>
      </c>
      <c r="F6258" s="26">
        <v>1492.2583018555554</v>
      </c>
      <c r="G6258" s="27">
        <v>0</v>
      </c>
      <c r="H6258" s="27">
        <f t="shared" si="485"/>
        <v>18022.741698144444</v>
      </c>
      <c r="I6258" s="27">
        <v>30</v>
      </c>
      <c r="J6258" s="13">
        <f t="shared" si="486"/>
        <v>17992.741698144444</v>
      </c>
      <c r="K6258" s="13">
        <v>19732</v>
      </c>
      <c r="L6258" s="13">
        <f t="shared" si="487"/>
        <v>0</v>
      </c>
      <c r="M6258" s="28">
        <v>103.4</v>
      </c>
      <c r="N6258" s="13">
        <f t="shared" si="488"/>
        <v>0</v>
      </c>
      <c r="O6258" s="13">
        <v>44.79</v>
      </c>
      <c r="P6258" s="13">
        <f>'1- EC horaire'!O6258</f>
        <v>0</v>
      </c>
      <c r="Q6258" s="29">
        <f t="shared" si="489"/>
        <v>0</v>
      </c>
    </row>
    <row r="6259" spans="1:17">
      <c r="A6259" s="107">
        <v>6257</v>
      </c>
      <c r="B6259" s="10">
        <v>9</v>
      </c>
      <c r="C6259" s="10">
        <v>18</v>
      </c>
      <c r="D6259" s="11">
        <v>18</v>
      </c>
      <c r="E6259" s="25">
        <v>19863</v>
      </c>
      <c r="F6259" s="26">
        <v>1495.5686830555553</v>
      </c>
      <c r="G6259" s="27">
        <v>0</v>
      </c>
      <c r="H6259" s="27">
        <f t="shared" si="485"/>
        <v>18367.431316944443</v>
      </c>
      <c r="I6259" s="27">
        <v>30</v>
      </c>
      <c r="J6259" s="13">
        <f t="shared" si="486"/>
        <v>18337.431316944443</v>
      </c>
      <c r="K6259" s="13">
        <v>19955</v>
      </c>
      <c r="L6259" s="13">
        <f t="shared" si="487"/>
        <v>0</v>
      </c>
      <c r="M6259" s="28">
        <v>103.4</v>
      </c>
      <c r="N6259" s="13">
        <f t="shared" si="488"/>
        <v>0</v>
      </c>
      <c r="O6259" s="13">
        <v>43.7</v>
      </c>
      <c r="P6259" s="13">
        <f>'1- EC horaire'!O6259</f>
        <v>0</v>
      </c>
      <c r="Q6259" s="29">
        <f t="shared" si="489"/>
        <v>0</v>
      </c>
    </row>
    <row r="6260" spans="1:17">
      <c r="A6260" s="107">
        <v>6258</v>
      </c>
      <c r="B6260" s="10">
        <v>9</v>
      </c>
      <c r="C6260" s="10">
        <v>18</v>
      </c>
      <c r="D6260" s="11">
        <v>19</v>
      </c>
      <c r="E6260" s="25">
        <v>19956</v>
      </c>
      <c r="F6260" s="26">
        <v>1495.3382167555553</v>
      </c>
      <c r="G6260" s="27">
        <v>0</v>
      </c>
      <c r="H6260" s="27">
        <f t="shared" si="485"/>
        <v>18460.661783244446</v>
      </c>
      <c r="I6260" s="27">
        <v>30</v>
      </c>
      <c r="J6260" s="13">
        <f t="shared" si="486"/>
        <v>18430.661783244446</v>
      </c>
      <c r="K6260" s="13">
        <v>20024</v>
      </c>
      <c r="L6260" s="13">
        <f t="shared" si="487"/>
        <v>0</v>
      </c>
      <c r="M6260" s="28">
        <v>103.4</v>
      </c>
      <c r="N6260" s="13">
        <f t="shared" si="488"/>
        <v>0</v>
      </c>
      <c r="O6260" s="13">
        <v>39</v>
      </c>
      <c r="P6260" s="13">
        <f>'1- EC horaire'!O6260</f>
        <v>0</v>
      </c>
      <c r="Q6260" s="29">
        <f t="shared" si="489"/>
        <v>0</v>
      </c>
    </row>
    <row r="6261" spans="1:17">
      <c r="A6261" s="107">
        <v>6259</v>
      </c>
      <c r="B6261" s="10">
        <v>9</v>
      </c>
      <c r="C6261" s="10">
        <v>18</v>
      </c>
      <c r="D6261" s="11">
        <v>20</v>
      </c>
      <c r="E6261" s="25">
        <v>20178</v>
      </c>
      <c r="F6261" s="26">
        <v>1493.5283861055555</v>
      </c>
      <c r="G6261" s="27">
        <v>0</v>
      </c>
      <c r="H6261" s="27">
        <f t="shared" si="485"/>
        <v>18684.471613894446</v>
      </c>
      <c r="I6261" s="27">
        <v>30</v>
      </c>
      <c r="J6261" s="13">
        <f t="shared" si="486"/>
        <v>18654.471613894446</v>
      </c>
      <c r="K6261" s="13">
        <v>20195</v>
      </c>
      <c r="L6261" s="13">
        <f t="shared" si="487"/>
        <v>0</v>
      </c>
      <c r="M6261" s="28">
        <v>103.4</v>
      </c>
      <c r="N6261" s="13">
        <f t="shared" si="488"/>
        <v>0</v>
      </c>
      <c r="O6261" s="13">
        <v>43.58</v>
      </c>
      <c r="P6261" s="13">
        <f>'1- EC horaire'!O6261</f>
        <v>0</v>
      </c>
      <c r="Q6261" s="29">
        <f t="shared" si="489"/>
        <v>0</v>
      </c>
    </row>
    <row r="6262" spans="1:17">
      <c r="A6262" s="107">
        <v>6260</v>
      </c>
      <c r="B6262" s="10">
        <v>9</v>
      </c>
      <c r="C6262" s="10">
        <v>18</v>
      </c>
      <c r="D6262" s="11">
        <v>21</v>
      </c>
      <c r="E6262" s="25">
        <v>19364</v>
      </c>
      <c r="F6262" s="26">
        <v>1490.3537829555553</v>
      </c>
      <c r="G6262" s="27">
        <v>0</v>
      </c>
      <c r="H6262" s="27">
        <f t="shared" si="485"/>
        <v>17873.646217044443</v>
      </c>
      <c r="I6262" s="27">
        <v>28</v>
      </c>
      <c r="J6262" s="13">
        <f t="shared" si="486"/>
        <v>17845.646217044443</v>
      </c>
      <c r="K6262" s="13">
        <v>19656</v>
      </c>
      <c r="L6262" s="13">
        <f t="shared" si="487"/>
        <v>0</v>
      </c>
      <c r="M6262" s="28">
        <v>103.4</v>
      </c>
      <c r="N6262" s="13">
        <f t="shared" si="488"/>
        <v>0</v>
      </c>
      <c r="O6262" s="13">
        <v>37.700000000000003</v>
      </c>
      <c r="P6262" s="13">
        <f>'1- EC horaire'!O6262</f>
        <v>0</v>
      </c>
      <c r="Q6262" s="29">
        <f t="shared" si="489"/>
        <v>0</v>
      </c>
    </row>
    <row r="6263" spans="1:17">
      <c r="A6263" s="107">
        <v>6261</v>
      </c>
      <c r="B6263" s="10">
        <v>9</v>
      </c>
      <c r="C6263" s="10">
        <v>18</v>
      </c>
      <c r="D6263" s="11">
        <v>22</v>
      </c>
      <c r="E6263" s="25">
        <v>18378</v>
      </c>
      <c r="F6263" s="26">
        <v>1489.5822696055554</v>
      </c>
      <c r="G6263" s="27">
        <v>0</v>
      </c>
      <c r="H6263" s="27">
        <f t="shared" si="485"/>
        <v>16888.417730394445</v>
      </c>
      <c r="I6263" s="27">
        <v>26</v>
      </c>
      <c r="J6263" s="13">
        <f t="shared" si="486"/>
        <v>16862.417730394445</v>
      </c>
      <c r="K6263" s="13">
        <v>18958</v>
      </c>
      <c r="L6263" s="13">
        <f t="shared" si="487"/>
        <v>0</v>
      </c>
      <c r="M6263" s="28">
        <v>103.4</v>
      </c>
      <c r="N6263" s="13">
        <f t="shared" si="488"/>
        <v>0</v>
      </c>
      <c r="O6263" s="13">
        <v>22.64</v>
      </c>
      <c r="P6263" s="13">
        <f>'1- EC horaire'!O6263</f>
        <v>0</v>
      </c>
      <c r="Q6263" s="29">
        <f t="shared" si="489"/>
        <v>0</v>
      </c>
    </row>
    <row r="6264" spans="1:17">
      <c r="A6264" s="107">
        <v>6262</v>
      </c>
      <c r="B6264" s="10">
        <v>9</v>
      </c>
      <c r="C6264" s="10">
        <v>18</v>
      </c>
      <c r="D6264" s="11">
        <v>23</v>
      </c>
      <c r="E6264" s="25">
        <v>16815</v>
      </c>
      <c r="F6264" s="26">
        <v>1489.2551380555553</v>
      </c>
      <c r="G6264" s="27">
        <v>0</v>
      </c>
      <c r="H6264" s="27">
        <f t="shared" si="485"/>
        <v>15325.744861944444</v>
      </c>
      <c r="I6264" s="27">
        <v>24</v>
      </c>
      <c r="J6264" s="13">
        <f t="shared" si="486"/>
        <v>15301.744861944444</v>
      </c>
      <c r="K6264" s="13">
        <v>16925</v>
      </c>
      <c r="L6264" s="13">
        <f t="shared" si="487"/>
        <v>0</v>
      </c>
      <c r="M6264" s="28">
        <v>103.4</v>
      </c>
      <c r="N6264" s="13">
        <f t="shared" si="488"/>
        <v>0</v>
      </c>
      <c r="O6264" s="13">
        <v>18.87</v>
      </c>
      <c r="P6264" s="13">
        <f>'1- EC horaire'!O6264</f>
        <v>0</v>
      </c>
      <c r="Q6264" s="29">
        <f t="shared" si="489"/>
        <v>0</v>
      </c>
    </row>
    <row r="6265" spans="1:17">
      <c r="A6265" s="107">
        <v>6263</v>
      </c>
      <c r="B6265" s="10">
        <v>9</v>
      </c>
      <c r="C6265" s="10">
        <v>18</v>
      </c>
      <c r="D6265" s="11">
        <v>24</v>
      </c>
      <c r="E6265" s="25">
        <v>15908</v>
      </c>
      <c r="F6265" s="26">
        <v>1493.1947452555553</v>
      </c>
      <c r="G6265" s="27">
        <v>0</v>
      </c>
      <c r="H6265" s="27">
        <f t="shared" si="485"/>
        <v>14414.805254744444</v>
      </c>
      <c r="I6265" s="27">
        <v>23</v>
      </c>
      <c r="J6265" s="13">
        <f t="shared" si="486"/>
        <v>14391.805254744444</v>
      </c>
      <c r="K6265" s="13">
        <v>16082</v>
      </c>
      <c r="L6265" s="13">
        <f t="shared" si="487"/>
        <v>0</v>
      </c>
      <c r="M6265" s="28">
        <v>103.4</v>
      </c>
      <c r="N6265" s="13">
        <f t="shared" si="488"/>
        <v>0</v>
      </c>
      <c r="O6265" s="13">
        <v>18.37</v>
      </c>
      <c r="P6265" s="13">
        <f>'1- EC horaire'!O6265</f>
        <v>0</v>
      </c>
      <c r="Q6265" s="29">
        <f t="shared" si="489"/>
        <v>0</v>
      </c>
    </row>
    <row r="6266" spans="1:17">
      <c r="A6266" s="107">
        <v>6264</v>
      </c>
      <c r="B6266" s="10">
        <v>9</v>
      </c>
      <c r="C6266" s="10">
        <v>19</v>
      </c>
      <c r="D6266" s="11">
        <v>1</v>
      </c>
      <c r="E6266" s="25">
        <v>15351</v>
      </c>
      <c r="F6266" s="26">
        <v>1492.9033160055553</v>
      </c>
      <c r="G6266" s="27">
        <v>0</v>
      </c>
      <c r="H6266" s="27">
        <f t="shared" si="485"/>
        <v>13858.096683994445</v>
      </c>
      <c r="I6266" s="27">
        <v>22</v>
      </c>
      <c r="J6266" s="13">
        <f t="shared" si="486"/>
        <v>13836.096683994445</v>
      </c>
      <c r="K6266" s="13">
        <v>15728</v>
      </c>
      <c r="L6266" s="13">
        <f t="shared" si="487"/>
        <v>0</v>
      </c>
      <c r="M6266" s="28">
        <v>103.4</v>
      </c>
      <c r="N6266" s="13">
        <f t="shared" si="488"/>
        <v>0</v>
      </c>
      <c r="O6266" s="13">
        <v>18.87</v>
      </c>
      <c r="P6266" s="13">
        <f>'1- EC horaire'!O6266</f>
        <v>0</v>
      </c>
      <c r="Q6266" s="29">
        <f t="shared" si="489"/>
        <v>0</v>
      </c>
    </row>
    <row r="6267" spans="1:17">
      <c r="A6267" s="107">
        <v>6265</v>
      </c>
      <c r="B6267" s="10">
        <v>9</v>
      </c>
      <c r="C6267" s="10">
        <v>19</v>
      </c>
      <c r="D6267" s="11">
        <v>2</v>
      </c>
      <c r="E6267" s="25">
        <v>14835</v>
      </c>
      <c r="F6267" s="26">
        <v>1498.5845611055554</v>
      </c>
      <c r="G6267" s="27">
        <v>0</v>
      </c>
      <c r="H6267" s="27">
        <f t="shared" si="485"/>
        <v>13336.415438894444</v>
      </c>
      <c r="I6267" s="27">
        <v>22</v>
      </c>
      <c r="J6267" s="13">
        <f t="shared" si="486"/>
        <v>13314.415438894444</v>
      </c>
      <c r="K6267" s="13">
        <v>15322</v>
      </c>
      <c r="L6267" s="13">
        <f t="shared" si="487"/>
        <v>0</v>
      </c>
      <c r="M6267" s="28">
        <v>103.4</v>
      </c>
      <c r="N6267" s="13">
        <f t="shared" si="488"/>
        <v>0</v>
      </c>
      <c r="O6267" s="13">
        <v>16.239999999999998</v>
      </c>
      <c r="P6267" s="13">
        <f>'1- EC horaire'!O6267</f>
        <v>0</v>
      </c>
      <c r="Q6267" s="29">
        <f t="shared" si="489"/>
        <v>0</v>
      </c>
    </row>
    <row r="6268" spans="1:17">
      <c r="A6268" s="107">
        <v>6266</v>
      </c>
      <c r="B6268" s="10">
        <v>9</v>
      </c>
      <c r="C6268" s="10">
        <v>19</v>
      </c>
      <c r="D6268" s="11">
        <v>3</v>
      </c>
      <c r="E6268" s="25">
        <v>14625</v>
      </c>
      <c r="F6268" s="26">
        <v>1498.6213172055554</v>
      </c>
      <c r="G6268" s="27">
        <v>0</v>
      </c>
      <c r="H6268" s="27">
        <f t="shared" si="485"/>
        <v>13126.378682794444</v>
      </c>
      <c r="I6268" s="27">
        <v>21</v>
      </c>
      <c r="J6268" s="13">
        <f t="shared" si="486"/>
        <v>13105.378682794444</v>
      </c>
      <c r="K6268" s="13">
        <v>15133</v>
      </c>
      <c r="L6268" s="13">
        <f t="shared" si="487"/>
        <v>0</v>
      </c>
      <c r="M6268" s="28">
        <v>103.4</v>
      </c>
      <c r="N6268" s="13">
        <f t="shared" si="488"/>
        <v>0</v>
      </c>
      <c r="O6268" s="13">
        <v>15.91</v>
      </c>
      <c r="P6268" s="13">
        <f>'1- EC horaire'!O6268</f>
        <v>0</v>
      </c>
      <c r="Q6268" s="29">
        <f t="shared" si="489"/>
        <v>0</v>
      </c>
    </row>
    <row r="6269" spans="1:17">
      <c r="A6269" s="107">
        <v>6267</v>
      </c>
      <c r="B6269" s="10">
        <v>9</v>
      </c>
      <c r="C6269" s="10">
        <v>19</v>
      </c>
      <c r="D6269" s="11">
        <v>4</v>
      </c>
      <c r="E6269" s="25">
        <v>14532</v>
      </c>
      <c r="F6269" s="26">
        <v>1499.3317413055554</v>
      </c>
      <c r="G6269" s="27">
        <v>0</v>
      </c>
      <c r="H6269" s="27">
        <f t="shared" si="485"/>
        <v>13032.668258694444</v>
      </c>
      <c r="I6269" s="27">
        <v>21</v>
      </c>
      <c r="J6269" s="13">
        <f t="shared" si="486"/>
        <v>13011.668258694444</v>
      </c>
      <c r="K6269" s="13">
        <v>15040</v>
      </c>
      <c r="L6269" s="13">
        <f t="shared" si="487"/>
        <v>0</v>
      </c>
      <c r="M6269" s="28">
        <v>103.4</v>
      </c>
      <c r="N6269" s="13">
        <f t="shared" si="488"/>
        <v>0</v>
      </c>
      <c r="O6269" s="13">
        <v>15.53</v>
      </c>
      <c r="P6269" s="13">
        <f>'1- EC horaire'!O6269</f>
        <v>0</v>
      </c>
      <c r="Q6269" s="29">
        <f t="shared" si="489"/>
        <v>0</v>
      </c>
    </row>
    <row r="6270" spans="1:17">
      <c r="A6270" s="107">
        <v>6268</v>
      </c>
      <c r="B6270" s="10">
        <v>9</v>
      </c>
      <c r="C6270" s="10">
        <v>19</v>
      </c>
      <c r="D6270" s="11">
        <v>5</v>
      </c>
      <c r="E6270" s="25">
        <v>14602</v>
      </c>
      <c r="F6270" s="26">
        <v>1500.2829182555554</v>
      </c>
      <c r="G6270" s="27">
        <v>0</v>
      </c>
      <c r="H6270" s="27">
        <f t="shared" si="485"/>
        <v>13101.717081744444</v>
      </c>
      <c r="I6270" s="27">
        <v>22</v>
      </c>
      <c r="J6270" s="13">
        <f t="shared" si="486"/>
        <v>13079.717081744444</v>
      </c>
      <c r="K6270" s="13">
        <v>15110</v>
      </c>
      <c r="L6270" s="13">
        <f t="shared" si="487"/>
        <v>0</v>
      </c>
      <c r="M6270" s="28">
        <v>103.4</v>
      </c>
      <c r="N6270" s="13">
        <f t="shared" si="488"/>
        <v>0</v>
      </c>
      <c r="O6270" s="13">
        <v>18.36</v>
      </c>
      <c r="P6270" s="13">
        <f>'1- EC horaire'!O6270</f>
        <v>0</v>
      </c>
      <c r="Q6270" s="29">
        <f t="shared" si="489"/>
        <v>0</v>
      </c>
    </row>
    <row r="6271" spans="1:17">
      <c r="A6271" s="107">
        <v>6269</v>
      </c>
      <c r="B6271" s="10">
        <v>9</v>
      </c>
      <c r="C6271" s="10">
        <v>19</v>
      </c>
      <c r="D6271" s="11">
        <v>6</v>
      </c>
      <c r="E6271" s="25">
        <v>15331</v>
      </c>
      <c r="F6271" s="26">
        <v>1499.9829365555554</v>
      </c>
      <c r="G6271" s="27">
        <v>0</v>
      </c>
      <c r="H6271" s="27">
        <f t="shared" si="485"/>
        <v>13831.017063444444</v>
      </c>
      <c r="I6271" s="27">
        <v>23</v>
      </c>
      <c r="J6271" s="13">
        <f t="shared" si="486"/>
        <v>13808.017063444444</v>
      </c>
      <c r="K6271" s="13">
        <v>15711</v>
      </c>
      <c r="L6271" s="13">
        <f t="shared" si="487"/>
        <v>0</v>
      </c>
      <c r="M6271" s="28">
        <v>103.4</v>
      </c>
      <c r="N6271" s="13">
        <f t="shared" si="488"/>
        <v>0</v>
      </c>
      <c r="O6271" s="13">
        <v>19.489999999999998</v>
      </c>
      <c r="P6271" s="13">
        <f>'1- EC horaire'!O6271</f>
        <v>0</v>
      </c>
      <c r="Q6271" s="29">
        <f t="shared" si="489"/>
        <v>0</v>
      </c>
    </row>
    <row r="6272" spans="1:17">
      <c r="A6272" s="107">
        <v>6270</v>
      </c>
      <c r="B6272" s="10">
        <v>9</v>
      </c>
      <c r="C6272" s="10">
        <v>19</v>
      </c>
      <c r="D6272" s="11">
        <v>7</v>
      </c>
      <c r="E6272" s="25">
        <v>16706</v>
      </c>
      <c r="F6272" s="26">
        <v>1488.5766277055554</v>
      </c>
      <c r="G6272" s="27">
        <v>0</v>
      </c>
      <c r="H6272" s="27">
        <f t="shared" si="485"/>
        <v>15217.423372294445</v>
      </c>
      <c r="I6272" s="27">
        <v>26</v>
      </c>
      <c r="J6272" s="13">
        <f t="shared" si="486"/>
        <v>15191.423372294445</v>
      </c>
      <c r="K6272" s="13">
        <v>16723</v>
      </c>
      <c r="L6272" s="13">
        <f t="shared" si="487"/>
        <v>0</v>
      </c>
      <c r="M6272" s="28">
        <v>103.4</v>
      </c>
      <c r="N6272" s="13">
        <f t="shared" si="488"/>
        <v>0</v>
      </c>
      <c r="O6272" s="13">
        <v>24.35</v>
      </c>
      <c r="P6272" s="13">
        <f>'1- EC horaire'!O6272</f>
        <v>0</v>
      </c>
      <c r="Q6272" s="29">
        <f t="shared" si="489"/>
        <v>0</v>
      </c>
    </row>
    <row r="6273" spans="1:17">
      <c r="A6273" s="107">
        <v>6271</v>
      </c>
      <c r="B6273" s="10">
        <v>9</v>
      </c>
      <c r="C6273" s="10">
        <v>19</v>
      </c>
      <c r="D6273" s="11">
        <v>8</v>
      </c>
      <c r="E6273" s="25">
        <v>17876</v>
      </c>
      <c r="F6273" s="26">
        <v>1485.8822780055555</v>
      </c>
      <c r="G6273" s="27">
        <v>0</v>
      </c>
      <c r="H6273" s="27">
        <f t="shared" si="485"/>
        <v>16390.117721994444</v>
      </c>
      <c r="I6273" s="27">
        <v>27</v>
      </c>
      <c r="J6273" s="13">
        <f t="shared" si="486"/>
        <v>16363.117721994444</v>
      </c>
      <c r="K6273" s="13">
        <v>18452</v>
      </c>
      <c r="L6273" s="13">
        <f t="shared" si="487"/>
        <v>0</v>
      </c>
      <c r="M6273" s="28">
        <v>103.4</v>
      </c>
      <c r="N6273" s="13">
        <f t="shared" si="488"/>
        <v>0</v>
      </c>
      <c r="O6273" s="13">
        <v>26.25</v>
      </c>
      <c r="P6273" s="13">
        <f>'1- EC horaire'!O6273</f>
        <v>0</v>
      </c>
      <c r="Q6273" s="29">
        <f t="shared" si="489"/>
        <v>0</v>
      </c>
    </row>
    <row r="6274" spans="1:17">
      <c r="A6274" s="107">
        <v>6272</v>
      </c>
      <c r="B6274" s="10">
        <v>9</v>
      </c>
      <c r="C6274" s="10">
        <v>19</v>
      </c>
      <c r="D6274" s="11">
        <v>9</v>
      </c>
      <c r="E6274" s="25">
        <v>18173</v>
      </c>
      <c r="F6274" s="26">
        <v>1489.3365286055555</v>
      </c>
      <c r="G6274" s="27">
        <v>0</v>
      </c>
      <c r="H6274" s="27">
        <f t="shared" si="485"/>
        <v>16683.663471394444</v>
      </c>
      <c r="I6274" s="27">
        <v>27</v>
      </c>
      <c r="J6274" s="13">
        <f t="shared" si="486"/>
        <v>16656.663471394444</v>
      </c>
      <c r="K6274" s="13">
        <v>18774</v>
      </c>
      <c r="L6274" s="13">
        <f t="shared" si="487"/>
        <v>0</v>
      </c>
      <c r="M6274" s="28">
        <v>103.4</v>
      </c>
      <c r="N6274" s="13">
        <f t="shared" si="488"/>
        <v>0</v>
      </c>
      <c r="O6274" s="13">
        <v>27.61</v>
      </c>
      <c r="P6274" s="13">
        <f>'1- EC horaire'!O6274</f>
        <v>0</v>
      </c>
      <c r="Q6274" s="29">
        <f t="shared" si="489"/>
        <v>0</v>
      </c>
    </row>
    <row r="6275" spans="1:17">
      <c r="A6275" s="107">
        <v>6273</v>
      </c>
      <c r="B6275" s="10">
        <v>9</v>
      </c>
      <c r="C6275" s="10">
        <v>19</v>
      </c>
      <c r="D6275" s="11">
        <v>10</v>
      </c>
      <c r="E6275" s="25">
        <v>18376</v>
      </c>
      <c r="F6275" s="26">
        <v>1481.1812765055554</v>
      </c>
      <c r="G6275" s="27">
        <v>0</v>
      </c>
      <c r="H6275" s="27">
        <f t="shared" si="485"/>
        <v>16894.818723494445</v>
      </c>
      <c r="I6275" s="27">
        <v>29</v>
      </c>
      <c r="J6275" s="13">
        <f t="shared" si="486"/>
        <v>16865.818723494445</v>
      </c>
      <c r="K6275" s="13">
        <v>18962</v>
      </c>
      <c r="L6275" s="13">
        <f t="shared" si="487"/>
        <v>0</v>
      </c>
      <c r="M6275" s="28">
        <v>103.4</v>
      </c>
      <c r="N6275" s="13">
        <f t="shared" si="488"/>
        <v>0</v>
      </c>
      <c r="O6275" s="13">
        <v>22.13</v>
      </c>
      <c r="P6275" s="13">
        <f>'1- EC horaire'!O6275</f>
        <v>0</v>
      </c>
      <c r="Q6275" s="29">
        <f t="shared" si="489"/>
        <v>0</v>
      </c>
    </row>
    <row r="6276" spans="1:17">
      <c r="A6276" s="107">
        <v>6274</v>
      </c>
      <c r="B6276" s="10">
        <v>9</v>
      </c>
      <c r="C6276" s="10">
        <v>19</v>
      </c>
      <c r="D6276" s="11">
        <v>11</v>
      </c>
      <c r="E6276" s="25">
        <v>18662</v>
      </c>
      <c r="F6276" s="26">
        <v>1486.0981818555554</v>
      </c>
      <c r="G6276" s="27">
        <v>0</v>
      </c>
      <c r="H6276" s="27">
        <f t="shared" ref="H6276:H6339" si="490">E6276-G6276-F6276</f>
        <v>17175.901818144444</v>
      </c>
      <c r="I6276" s="27">
        <v>29</v>
      </c>
      <c r="J6276" s="13">
        <f t="shared" ref="J6276:J6339" si="491">H6276-I6276</f>
        <v>17146.901818144444</v>
      </c>
      <c r="K6276" s="13">
        <v>19152</v>
      </c>
      <c r="L6276" s="13">
        <f t="shared" ref="L6276:L6339" si="492">IF(J6276-K6276&gt;0,J6276-K6276,0)</f>
        <v>0</v>
      </c>
      <c r="M6276" s="28">
        <v>103.4</v>
      </c>
      <c r="N6276" s="13">
        <f t="shared" ref="N6276:N6339" si="493">L6276*M6276</f>
        <v>0</v>
      </c>
      <c r="O6276" s="13">
        <v>22.64</v>
      </c>
      <c r="P6276" s="13">
        <f>'1- EC horaire'!O6276</f>
        <v>0</v>
      </c>
      <c r="Q6276" s="29">
        <f t="shared" ref="Q6276:Q6339" si="494">L6276-P6276</f>
        <v>0</v>
      </c>
    </row>
    <row r="6277" spans="1:17">
      <c r="A6277" s="107">
        <v>6275</v>
      </c>
      <c r="B6277" s="10">
        <v>9</v>
      </c>
      <c r="C6277" s="10">
        <v>19</v>
      </c>
      <c r="D6277" s="11">
        <v>12</v>
      </c>
      <c r="E6277" s="25">
        <v>18898</v>
      </c>
      <c r="F6277" s="26">
        <v>1487.6936145055554</v>
      </c>
      <c r="G6277" s="27">
        <v>0</v>
      </c>
      <c r="H6277" s="27">
        <f t="shared" si="490"/>
        <v>17410.306385494445</v>
      </c>
      <c r="I6277" s="27">
        <v>29</v>
      </c>
      <c r="J6277" s="13">
        <f t="shared" si="491"/>
        <v>17381.306385494445</v>
      </c>
      <c r="K6277" s="13">
        <v>19348</v>
      </c>
      <c r="L6277" s="13">
        <f t="shared" si="492"/>
        <v>0</v>
      </c>
      <c r="M6277" s="28">
        <v>103.4</v>
      </c>
      <c r="N6277" s="13">
        <f t="shared" si="493"/>
        <v>0</v>
      </c>
      <c r="O6277" s="13">
        <v>23.25</v>
      </c>
      <c r="P6277" s="13">
        <f>'1- EC horaire'!O6277</f>
        <v>0</v>
      </c>
      <c r="Q6277" s="29">
        <f t="shared" si="494"/>
        <v>0</v>
      </c>
    </row>
    <row r="6278" spans="1:17">
      <c r="A6278" s="107">
        <v>6276</v>
      </c>
      <c r="B6278" s="10">
        <v>9</v>
      </c>
      <c r="C6278" s="10">
        <v>19</v>
      </c>
      <c r="D6278" s="11">
        <v>13</v>
      </c>
      <c r="E6278" s="25">
        <v>18856</v>
      </c>
      <c r="F6278" s="26">
        <v>1485.1427685555554</v>
      </c>
      <c r="G6278" s="27">
        <v>0</v>
      </c>
      <c r="H6278" s="27">
        <f t="shared" si="490"/>
        <v>17370.857231444446</v>
      </c>
      <c r="I6278" s="27">
        <v>30</v>
      </c>
      <c r="J6278" s="13">
        <f t="shared" si="491"/>
        <v>17340.857231444446</v>
      </c>
      <c r="K6278" s="13">
        <v>19317</v>
      </c>
      <c r="L6278" s="13">
        <f t="shared" si="492"/>
        <v>0</v>
      </c>
      <c r="M6278" s="28">
        <v>103.4</v>
      </c>
      <c r="N6278" s="13">
        <f t="shared" si="493"/>
        <v>0</v>
      </c>
      <c r="O6278" s="13">
        <v>34.979999999999997</v>
      </c>
      <c r="P6278" s="13">
        <f>'1- EC horaire'!O6278</f>
        <v>0</v>
      </c>
      <c r="Q6278" s="29">
        <f t="shared" si="494"/>
        <v>0</v>
      </c>
    </row>
    <row r="6279" spans="1:17">
      <c r="A6279" s="107">
        <v>6277</v>
      </c>
      <c r="B6279" s="10">
        <v>9</v>
      </c>
      <c r="C6279" s="10">
        <v>19</v>
      </c>
      <c r="D6279" s="11">
        <v>14</v>
      </c>
      <c r="E6279" s="25">
        <v>19220</v>
      </c>
      <c r="F6279" s="26">
        <v>1479.4449134055553</v>
      </c>
      <c r="G6279" s="27">
        <v>0</v>
      </c>
      <c r="H6279" s="27">
        <f t="shared" si="490"/>
        <v>17740.555086594446</v>
      </c>
      <c r="I6279" s="27">
        <v>30</v>
      </c>
      <c r="J6279" s="13">
        <f t="shared" si="491"/>
        <v>17710.555086594446</v>
      </c>
      <c r="K6279" s="13">
        <v>19579</v>
      </c>
      <c r="L6279" s="13">
        <f t="shared" si="492"/>
        <v>0</v>
      </c>
      <c r="M6279" s="28">
        <v>103.4</v>
      </c>
      <c r="N6279" s="13">
        <f t="shared" si="493"/>
        <v>0</v>
      </c>
      <c r="O6279" s="13">
        <v>37.549999999999997</v>
      </c>
      <c r="P6279" s="13">
        <f>'1- EC horaire'!O6279</f>
        <v>0</v>
      </c>
      <c r="Q6279" s="29">
        <f t="shared" si="494"/>
        <v>0</v>
      </c>
    </row>
    <row r="6280" spans="1:17">
      <c r="A6280" s="107">
        <v>6278</v>
      </c>
      <c r="B6280" s="10">
        <v>9</v>
      </c>
      <c r="C6280" s="10">
        <v>19</v>
      </c>
      <c r="D6280" s="11">
        <v>15</v>
      </c>
      <c r="E6280" s="25">
        <v>19245</v>
      </c>
      <c r="F6280" s="26">
        <v>1479.5105139055554</v>
      </c>
      <c r="G6280" s="27">
        <v>0</v>
      </c>
      <c r="H6280" s="27">
        <f t="shared" si="490"/>
        <v>17765.489486094444</v>
      </c>
      <c r="I6280" s="27">
        <v>30</v>
      </c>
      <c r="J6280" s="13">
        <f t="shared" si="491"/>
        <v>17735.489486094444</v>
      </c>
      <c r="K6280" s="13">
        <v>19596</v>
      </c>
      <c r="L6280" s="13">
        <f t="shared" si="492"/>
        <v>0</v>
      </c>
      <c r="M6280" s="28">
        <v>103.4</v>
      </c>
      <c r="N6280" s="13">
        <f t="shared" si="493"/>
        <v>0</v>
      </c>
      <c r="O6280" s="13">
        <v>38.32</v>
      </c>
      <c r="P6280" s="13">
        <f>'1- EC horaire'!O6280</f>
        <v>0</v>
      </c>
      <c r="Q6280" s="29">
        <f t="shared" si="494"/>
        <v>0</v>
      </c>
    </row>
    <row r="6281" spans="1:17">
      <c r="A6281" s="107">
        <v>6279</v>
      </c>
      <c r="B6281" s="10">
        <v>9</v>
      </c>
      <c r="C6281" s="10">
        <v>19</v>
      </c>
      <c r="D6281" s="11">
        <v>16</v>
      </c>
      <c r="E6281" s="25">
        <v>19162</v>
      </c>
      <c r="F6281" s="26">
        <v>1482.7664792055555</v>
      </c>
      <c r="G6281" s="27">
        <v>0</v>
      </c>
      <c r="H6281" s="27">
        <f t="shared" si="490"/>
        <v>17679.233520794445</v>
      </c>
      <c r="I6281" s="27">
        <v>29</v>
      </c>
      <c r="J6281" s="13">
        <f t="shared" si="491"/>
        <v>17650.233520794445</v>
      </c>
      <c r="K6281" s="13">
        <v>19538</v>
      </c>
      <c r="L6281" s="13">
        <f t="shared" si="492"/>
        <v>0</v>
      </c>
      <c r="M6281" s="28">
        <v>103.4</v>
      </c>
      <c r="N6281" s="13">
        <f t="shared" si="493"/>
        <v>0</v>
      </c>
      <c r="O6281" s="13">
        <v>41.76</v>
      </c>
      <c r="P6281" s="13">
        <f>'1- EC horaire'!O6281</f>
        <v>0</v>
      </c>
      <c r="Q6281" s="29">
        <f t="shared" si="494"/>
        <v>0</v>
      </c>
    </row>
    <row r="6282" spans="1:17">
      <c r="A6282" s="107">
        <v>6280</v>
      </c>
      <c r="B6282" s="10">
        <v>9</v>
      </c>
      <c r="C6282" s="10">
        <v>19</v>
      </c>
      <c r="D6282" s="11">
        <v>17</v>
      </c>
      <c r="E6282" s="25">
        <v>19513</v>
      </c>
      <c r="F6282" s="26">
        <v>1486.7041967555554</v>
      </c>
      <c r="G6282" s="27">
        <v>0</v>
      </c>
      <c r="H6282" s="27">
        <f t="shared" si="490"/>
        <v>18026.295803244444</v>
      </c>
      <c r="I6282" s="27">
        <v>30</v>
      </c>
      <c r="J6282" s="13">
        <f t="shared" si="491"/>
        <v>17996.295803244444</v>
      </c>
      <c r="K6282" s="13">
        <v>19733</v>
      </c>
      <c r="L6282" s="13">
        <f t="shared" si="492"/>
        <v>0</v>
      </c>
      <c r="M6282" s="28">
        <v>103.4</v>
      </c>
      <c r="N6282" s="13">
        <f t="shared" si="493"/>
        <v>0</v>
      </c>
      <c r="O6282" s="13">
        <v>44.43</v>
      </c>
      <c r="P6282" s="13">
        <f>'1- EC horaire'!O6282</f>
        <v>0</v>
      </c>
      <c r="Q6282" s="29">
        <f t="shared" si="494"/>
        <v>0</v>
      </c>
    </row>
    <row r="6283" spans="1:17">
      <c r="A6283" s="107">
        <v>6281</v>
      </c>
      <c r="B6283" s="10">
        <v>9</v>
      </c>
      <c r="C6283" s="10">
        <v>19</v>
      </c>
      <c r="D6283" s="11">
        <v>18</v>
      </c>
      <c r="E6283" s="25">
        <v>19742</v>
      </c>
      <c r="F6283" s="26">
        <v>1495.5263020055554</v>
      </c>
      <c r="G6283" s="27">
        <v>0</v>
      </c>
      <c r="H6283" s="27">
        <f t="shared" si="490"/>
        <v>18246.473697994443</v>
      </c>
      <c r="I6283" s="27">
        <v>30</v>
      </c>
      <c r="J6283" s="13">
        <f t="shared" si="491"/>
        <v>18216.473697994443</v>
      </c>
      <c r="K6283" s="13">
        <v>19872</v>
      </c>
      <c r="L6283" s="13">
        <f t="shared" si="492"/>
        <v>0</v>
      </c>
      <c r="M6283" s="28">
        <v>103.4</v>
      </c>
      <c r="N6283" s="13">
        <f t="shared" si="493"/>
        <v>0</v>
      </c>
      <c r="O6283" s="13">
        <v>43.03</v>
      </c>
      <c r="P6283" s="13">
        <f>'1- EC horaire'!O6283</f>
        <v>0</v>
      </c>
      <c r="Q6283" s="29">
        <f t="shared" si="494"/>
        <v>0</v>
      </c>
    </row>
    <row r="6284" spans="1:17">
      <c r="A6284" s="107">
        <v>6282</v>
      </c>
      <c r="B6284" s="10">
        <v>9</v>
      </c>
      <c r="C6284" s="10">
        <v>19</v>
      </c>
      <c r="D6284" s="11">
        <v>19</v>
      </c>
      <c r="E6284" s="25">
        <v>19940</v>
      </c>
      <c r="F6284" s="26">
        <v>1501.4314940555553</v>
      </c>
      <c r="G6284" s="27">
        <v>0</v>
      </c>
      <c r="H6284" s="27">
        <f t="shared" si="490"/>
        <v>18438.568505944444</v>
      </c>
      <c r="I6284" s="27">
        <v>30</v>
      </c>
      <c r="J6284" s="13">
        <f t="shared" si="491"/>
        <v>18408.568505944444</v>
      </c>
      <c r="K6284" s="13">
        <v>20007</v>
      </c>
      <c r="L6284" s="13">
        <f t="shared" si="492"/>
        <v>0</v>
      </c>
      <c r="M6284" s="28">
        <v>103.4</v>
      </c>
      <c r="N6284" s="13">
        <f t="shared" si="493"/>
        <v>0</v>
      </c>
      <c r="O6284" s="13">
        <v>39.5</v>
      </c>
      <c r="P6284" s="13">
        <f>'1- EC horaire'!O6284</f>
        <v>0</v>
      </c>
      <c r="Q6284" s="29">
        <f t="shared" si="494"/>
        <v>0</v>
      </c>
    </row>
    <row r="6285" spans="1:17">
      <c r="A6285" s="107">
        <v>6283</v>
      </c>
      <c r="B6285" s="10">
        <v>9</v>
      </c>
      <c r="C6285" s="10">
        <v>19</v>
      </c>
      <c r="D6285" s="11">
        <v>20</v>
      </c>
      <c r="E6285" s="25">
        <v>20144</v>
      </c>
      <c r="F6285" s="26">
        <v>1502.2509635055553</v>
      </c>
      <c r="G6285" s="27">
        <v>0</v>
      </c>
      <c r="H6285" s="27">
        <f t="shared" si="490"/>
        <v>18641.749036494446</v>
      </c>
      <c r="I6285" s="27">
        <v>30</v>
      </c>
      <c r="J6285" s="13">
        <f t="shared" si="491"/>
        <v>18611.749036494446</v>
      </c>
      <c r="K6285" s="13">
        <v>20160</v>
      </c>
      <c r="L6285" s="13">
        <f t="shared" si="492"/>
        <v>0</v>
      </c>
      <c r="M6285" s="28">
        <v>103.4</v>
      </c>
      <c r="N6285" s="13">
        <f t="shared" si="493"/>
        <v>0</v>
      </c>
      <c r="O6285" s="13">
        <v>40.74</v>
      </c>
      <c r="P6285" s="13">
        <f>'1- EC horaire'!O6285</f>
        <v>0</v>
      </c>
      <c r="Q6285" s="29">
        <f t="shared" si="494"/>
        <v>0</v>
      </c>
    </row>
    <row r="6286" spans="1:17">
      <c r="A6286" s="107">
        <v>6284</v>
      </c>
      <c r="B6286" s="10">
        <v>9</v>
      </c>
      <c r="C6286" s="10">
        <v>19</v>
      </c>
      <c r="D6286" s="11">
        <v>21</v>
      </c>
      <c r="E6286" s="25">
        <v>19363</v>
      </c>
      <c r="F6286" s="26">
        <v>1501.0755015555553</v>
      </c>
      <c r="G6286" s="27">
        <v>0</v>
      </c>
      <c r="H6286" s="27">
        <f t="shared" si="490"/>
        <v>17861.924498444445</v>
      </c>
      <c r="I6286" s="27">
        <v>28</v>
      </c>
      <c r="J6286" s="13">
        <f t="shared" si="491"/>
        <v>17833.924498444445</v>
      </c>
      <c r="K6286" s="13">
        <v>19643</v>
      </c>
      <c r="L6286" s="13">
        <f t="shared" si="492"/>
        <v>0</v>
      </c>
      <c r="M6286" s="28">
        <v>103.4</v>
      </c>
      <c r="N6286" s="13">
        <f t="shared" si="493"/>
        <v>0</v>
      </c>
      <c r="O6286" s="13">
        <v>36.14</v>
      </c>
      <c r="P6286" s="13">
        <f>'1- EC horaire'!O6286</f>
        <v>0</v>
      </c>
      <c r="Q6286" s="29">
        <f t="shared" si="494"/>
        <v>0</v>
      </c>
    </row>
    <row r="6287" spans="1:17">
      <c r="A6287" s="107">
        <v>6285</v>
      </c>
      <c r="B6287" s="10">
        <v>9</v>
      </c>
      <c r="C6287" s="10">
        <v>19</v>
      </c>
      <c r="D6287" s="11">
        <v>22</v>
      </c>
      <c r="E6287" s="25">
        <v>18272</v>
      </c>
      <c r="F6287" s="26">
        <v>1497.1622444055554</v>
      </c>
      <c r="G6287" s="27">
        <v>0</v>
      </c>
      <c r="H6287" s="27">
        <f t="shared" si="490"/>
        <v>16774.837755594446</v>
      </c>
      <c r="I6287" s="27">
        <v>27</v>
      </c>
      <c r="J6287" s="13">
        <f t="shared" si="491"/>
        <v>16747.837755594446</v>
      </c>
      <c r="K6287" s="13">
        <v>18844</v>
      </c>
      <c r="L6287" s="13">
        <f t="shared" si="492"/>
        <v>0</v>
      </c>
      <c r="M6287" s="28">
        <v>103.4</v>
      </c>
      <c r="N6287" s="13">
        <f t="shared" si="493"/>
        <v>0</v>
      </c>
      <c r="O6287" s="13">
        <v>22.64</v>
      </c>
      <c r="P6287" s="13">
        <f>'1- EC horaire'!O6287</f>
        <v>0</v>
      </c>
      <c r="Q6287" s="29">
        <f t="shared" si="494"/>
        <v>0</v>
      </c>
    </row>
    <row r="6288" spans="1:17">
      <c r="A6288" s="107">
        <v>6286</v>
      </c>
      <c r="B6288" s="10">
        <v>9</v>
      </c>
      <c r="C6288" s="10">
        <v>19</v>
      </c>
      <c r="D6288" s="11">
        <v>23</v>
      </c>
      <c r="E6288" s="25">
        <v>16803</v>
      </c>
      <c r="F6288" s="26">
        <v>1502.3840008555553</v>
      </c>
      <c r="G6288" s="27">
        <v>0</v>
      </c>
      <c r="H6288" s="27">
        <f t="shared" si="490"/>
        <v>15300.615999144444</v>
      </c>
      <c r="I6288" s="27">
        <v>25</v>
      </c>
      <c r="J6288" s="13">
        <f t="shared" si="491"/>
        <v>15275.615999144444</v>
      </c>
      <c r="K6288" s="13">
        <v>16884</v>
      </c>
      <c r="L6288" s="13">
        <f t="shared" si="492"/>
        <v>0</v>
      </c>
      <c r="M6288" s="28">
        <v>103.4</v>
      </c>
      <c r="N6288" s="13">
        <f t="shared" si="493"/>
        <v>0</v>
      </c>
      <c r="O6288" s="13">
        <v>18.87</v>
      </c>
      <c r="P6288" s="13">
        <f>'1- EC horaire'!O6288</f>
        <v>0</v>
      </c>
      <c r="Q6288" s="29">
        <f t="shared" si="494"/>
        <v>0</v>
      </c>
    </row>
    <row r="6289" spans="1:17">
      <c r="A6289" s="107">
        <v>6287</v>
      </c>
      <c r="B6289" s="10">
        <v>9</v>
      </c>
      <c r="C6289" s="10">
        <v>19</v>
      </c>
      <c r="D6289" s="11">
        <v>24</v>
      </c>
      <c r="E6289" s="25">
        <v>15884</v>
      </c>
      <c r="F6289" s="26">
        <v>1501.8516960555553</v>
      </c>
      <c r="G6289" s="27">
        <v>0</v>
      </c>
      <c r="H6289" s="27">
        <f t="shared" si="490"/>
        <v>14382.148303944445</v>
      </c>
      <c r="I6289" s="27">
        <v>23</v>
      </c>
      <c r="J6289" s="13">
        <f t="shared" si="491"/>
        <v>14359.148303944445</v>
      </c>
      <c r="K6289" s="13">
        <v>16049</v>
      </c>
      <c r="L6289" s="13">
        <f t="shared" si="492"/>
        <v>0</v>
      </c>
      <c r="M6289" s="28">
        <v>103.4</v>
      </c>
      <c r="N6289" s="13">
        <f t="shared" si="493"/>
        <v>0</v>
      </c>
      <c r="O6289" s="13">
        <v>18.87</v>
      </c>
      <c r="P6289" s="13">
        <f>'1- EC horaire'!O6289</f>
        <v>0</v>
      </c>
      <c r="Q6289" s="29">
        <f t="shared" si="494"/>
        <v>0</v>
      </c>
    </row>
    <row r="6290" spans="1:17">
      <c r="A6290" s="107">
        <v>6288</v>
      </c>
      <c r="B6290" s="10">
        <v>9</v>
      </c>
      <c r="C6290" s="10">
        <v>20</v>
      </c>
      <c r="D6290" s="11">
        <v>1</v>
      </c>
      <c r="E6290" s="25">
        <v>15096</v>
      </c>
      <c r="F6290" s="26">
        <v>1502.5800000055553</v>
      </c>
      <c r="G6290" s="27">
        <v>0</v>
      </c>
      <c r="H6290" s="27">
        <f t="shared" si="490"/>
        <v>13593.419999994445</v>
      </c>
      <c r="I6290" s="27">
        <v>23</v>
      </c>
      <c r="J6290" s="13">
        <f t="shared" si="491"/>
        <v>13570.419999994445</v>
      </c>
      <c r="K6290" s="13">
        <v>15540</v>
      </c>
      <c r="L6290" s="13">
        <f t="shared" si="492"/>
        <v>0</v>
      </c>
      <c r="M6290" s="28">
        <v>103.4</v>
      </c>
      <c r="N6290" s="13">
        <f t="shared" si="493"/>
        <v>0</v>
      </c>
      <c r="O6290" s="13">
        <v>20.16</v>
      </c>
      <c r="P6290" s="13">
        <f>'1- EC horaire'!O6290</f>
        <v>0</v>
      </c>
      <c r="Q6290" s="29">
        <f t="shared" si="494"/>
        <v>0</v>
      </c>
    </row>
    <row r="6291" spans="1:17">
      <c r="A6291" s="107">
        <v>6289</v>
      </c>
      <c r="B6291" s="10">
        <v>9</v>
      </c>
      <c r="C6291" s="10">
        <v>20</v>
      </c>
      <c r="D6291" s="11">
        <v>2</v>
      </c>
      <c r="E6291" s="25">
        <v>14876</v>
      </c>
      <c r="F6291" s="26">
        <v>1500.3415868055554</v>
      </c>
      <c r="G6291" s="27">
        <v>0</v>
      </c>
      <c r="H6291" s="27">
        <f t="shared" si="490"/>
        <v>13375.658413194444</v>
      </c>
      <c r="I6291" s="27">
        <v>22</v>
      </c>
      <c r="J6291" s="13">
        <f t="shared" si="491"/>
        <v>13353.658413194444</v>
      </c>
      <c r="K6291" s="13">
        <v>15347</v>
      </c>
      <c r="L6291" s="13">
        <f t="shared" si="492"/>
        <v>0</v>
      </c>
      <c r="M6291" s="28">
        <v>103.4</v>
      </c>
      <c r="N6291" s="13">
        <f t="shared" si="493"/>
        <v>0</v>
      </c>
      <c r="O6291" s="13">
        <v>17.66</v>
      </c>
      <c r="P6291" s="13">
        <f>'1- EC horaire'!O6291</f>
        <v>0</v>
      </c>
      <c r="Q6291" s="29">
        <f t="shared" si="494"/>
        <v>0</v>
      </c>
    </row>
    <row r="6292" spans="1:17">
      <c r="A6292" s="107">
        <v>6290</v>
      </c>
      <c r="B6292" s="10">
        <v>9</v>
      </c>
      <c r="C6292" s="10">
        <v>20</v>
      </c>
      <c r="D6292" s="11">
        <v>3</v>
      </c>
      <c r="E6292" s="25">
        <v>14510</v>
      </c>
      <c r="F6292" s="26">
        <v>1489.1061076055553</v>
      </c>
      <c r="G6292" s="27">
        <v>0</v>
      </c>
      <c r="H6292" s="27">
        <f t="shared" si="490"/>
        <v>13020.893892394444</v>
      </c>
      <c r="I6292" s="27">
        <v>23</v>
      </c>
      <c r="J6292" s="13">
        <f t="shared" si="491"/>
        <v>12997.893892394444</v>
      </c>
      <c r="K6292" s="13">
        <v>15027</v>
      </c>
      <c r="L6292" s="13">
        <f t="shared" si="492"/>
        <v>0</v>
      </c>
      <c r="M6292" s="28">
        <v>103.4</v>
      </c>
      <c r="N6292" s="13">
        <f t="shared" si="493"/>
        <v>0</v>
      </c>
      <c r="O6292" s="13">
        <v>17.57</v>
      </c>
      <c r="P6292" s="13">
        <f>'1- EC horaire'!O6292</f>
        <v>0</v>
      </c>
      <c r="Q6292" s="29">
        <f t="shared" si="494"/>
        <v>0</v>
      </c>
    </row>
    <row r="6293" spans="1:17">
      <c r="A6293" s="107">
        <v>6291</v>
      </c>
      <c r="B6293" s="10">
        <v>9</v>
      </c>
      <c r="C6293" s="10">
        <v>20</v>
      </c>
      <c r="D6293" s="11">
        <v>4</v>
      </c>
      <c r="E6293" s="25">
        <v>14372</v>
      </c>
      <c r="F6293" s="26">
        <v>1496.8606636055554</v>
      </c>
      <c r="G6293" s="27">
        <v>0</v>
      </c>
      <c r="H6293" s="27">
        <f t="shared" si="490"/>
        <v>12875.139336394444</v>
      </c>
      <c r="I6293" s="27">
        <v>23</v>
      </c>
      <c r="J6293" s="13">
        <f t="shared" si="491"/>
        <v>12852.139336394444</v>
      </c>
      <c r="K6293" s="13">
        <v>14903</v>
      </c>
      <c r="L6293" s="13">
        <f t="shared" si="492"/>
        <v>0</v>
      </c>
      <c r="M6293" s="28">
        <v>103.4</v>
      </c>
      <c r="N6293" s="13">
        <f t="shared" si="493"/>
        <v>0</v>
      </c>
      <c r="O6293" s="13">
        <v>16.5</v>
      </c>
      <c r="P6293" s="13">
        <f>'1- EC horaire'!O6293</f>
        <v>0</v>
      </c>
      <c r="Q6293" s="29">
        <f t="shared" si="494"/>
        <v>0</v>
      </c>
    </row>
    <row r="6294" spans="1:17">
      <c r="A6294" s="107">
        <v>6292</v>
      </c>
      <c r="B6294" s="10">
        <v>9</v>
      </c>
      <c r="C6294" s="10">
        <v>20</v>
      </c>
      <c r="D6294" s="11">
        <v>5</v>
      </c>
      <c r="E6294" s="25">
        <v>14552</v>
      </c>
      <c r="F6294" s="26">
        <v>1496.7882412555555</v>
      </c>
      <c r="G6294" s="27">
        <v>0</v>
      </c>
      <c r="H6294" s="27">
        <f t="shared" si="490"/>
        <v>13055.211758744445</v>
      </c>
      <c r="I6294" s="27">
        <v>23</v>
      </c>
      <c r="J6294" s="13">
        <f t="shared" si="491"/>
        <v>13032.211758744445</v>
      </c>
      <c r="K6294" s="13">
        <v>15055</v>
      </c>
      <c r="L6294" s="13">
        <f t="shared" si="492"/>
        <v>0</v>
      </c>
      <c r="M6294" s="28">
        <v>103.4</v>
      </c>
      <c r="N6294" s="13">
        <f t="shared" si="493"/>
        <v>0</v>
      </c>
      <c r="O6294" s="13">
        <v>20.21</v>
      </c>
      <c r="P6294" s="13">
        <f>'1- EC horaire'!O6294</f>
        <v>0</v>
      </c>
      <c r="Q6294" s="29">
        <f t="shared" si="494"/>
        <v>0</v>
      </c>
    </row>
    <row r="6295" spans="1:17">
      <c r="A6295" s="107">
        <v>6293</v>
      </c>
      <c r="B6295" s="10">
        <v>9</v>
      </c>
      <c r="C6295" s="10">
        <v>20</v>
      </c>
      <c r="D6295" s="11">
        <v>6</v>
      </c>
      <c r="E6295" s="25">
        <v>15226</v>
      </c>
      <c r="F6295" s="26">
        <v>1502.1995059055553</v>
      </c>
      <c r="G6295" s="27">
        <v>0</v>
      </c>
      <c r="H6295" s="27">
        <f t="shared" si="490"/>
        <v>13723.800494094445</v>
      </c>
      <c r="I6295" s="27">
        <v>24</v>
      </c>
      <c r="J6295" s="13">
        <f t="shared" si="491"/>
        <v>13699.800494094445</v>
      </c>
      <c r="K6295" s="13">
        <v>15642</v>
      </c>
      <c r="L6295" s="13">
        <f t="shared" si="492"/>
        <v>0</v>
      </c>
      <c r="M6295" s="28">
        <v>103.4</v>
      </c>
      <c r="N6295" s="13">
        <f t="shared" si="493"/>
        <v>0</v>
      </c>
      <c r="O6295" s="13">
        <v>22.72</v>
      </c>
      <c r="P6295" s="13">
        <f>'1- EC horaire'!O6295</f>
        <v>0</v>
      </c>
      <c r="Q6295" s="29">
        <f t="shared" si="494"/>
        <v>0</v>
      </c>
    </row>
    <row r="6296" spans="1:17">
      <c r="A6296" s="107">
        <v>6294</v>
      </c>
      <c r="B6296" s="10">
        <v>9</v>
      </c>
      <c r="C6296" s="10">
        <v>20</v>
      </c>
      <c r="D6296" s="11">
        <v>7</v>
      </c>
      <c r="E6296" s="25">
        <v>17020</v>
      </c>
      <c r="F6296" s="26">
        <v>1499.2486798055554</v>
      </c>
      <c r="G6296" s="27">
        <v>0</v>
      </c>
      <c r="H6296" s="27">
        <f t="shared" si="490"/>
        <v>15520.751320194444</v>
      </c>
      <c r="I6296" s="27">
        <v>27</v>
      </c>
      <c r="J6296" s="13">
        <f t="shared" si="491"/>
        <v>15493.751320194444</v>
      </c>
      <c r="K6296" s="13">
        <v>17225</v>
      </c>
      <c r="L6296" s="13">
        <f t="shared" si="492"/>
        <v>0</v>
      </c>
      <c r="M6296" s="28">
        <v>103.4</v>
      </c>
      <c r="N6296" s="13">
        <f t="shared" si="493"/>
        <v>0</v>
      </c>
      <c r="O6296" s="13">
        <v>28.19</v>
      </c>
      <c r="P6296" s="13">
        <f>'1- EC horaire'!O6296</f>
        <v>0</v>
      </c>
      <c r="Q6296" s="29">
        <f t="shared" si="494"/>
        <v>0</v>
      </c>
    </row>
    <row r="6297" spans="1:17">
      <c r="A6297" s="107">
        <v>6295</v>
      </c>
      <c r="B6297" s="10">
        <v>9</v>
      </c>
      <c r="C6297" s="10">
        <v>20</v>
      </c>
      <c r="D6297" s="11">
        <v>8</v>
      </c>
      <c r="E6297" s="25">
        <v>18051</v>
      </c>
      <c r="F6297" s="26">
        <v>1498.4114685055554</v>
      </c>
      <c r="G6297" s="27">
        <v>0</v>
      </c>
      <c r="H6297" s="27">
        <f t="shared" si="490"/>
        <v>16552.588531494446</v>
      </c>
      <c r="I6297" s="27">
        <v>28</v>
      </c>
      <c r="J6297" s="13">
        <f t="shared" si="491"/>
        <v>16524.588531494446</v>
      </c>
      <c r="K6297" s="13">
        <v>18660</v>
      </c>
      <c r="L6297" s="13">
        <f t="shared" si="492"/>
        <v>0</v>
      </c>
      <c r="M6297" s="28">
        <v>103.4</v>
      </c>
      <c r="N6297" s="13">
        <f t="shared" si="493"/>
        <v>0</v>
      </c>
      <c r="O6297" s="13">
        <v>29.73</v>
      </c>
      <c r="P6297" s="13">
        <f>'1- EC horaire'!O6297</f>
        <v>0</v>
      </c>
      <c r="Q6297" s="29">
        <f t="shared" si="494"/>
        <v>0</v>
      </c>
    </row>
    <row r="6298" spans="1:17">
      <c r="A6298" s="107">
        <v>6296</v>
      </c>
      <c r="B6298" s="10">
        <v>9</v>
      </c>
      <c r="C6298" s="10">
        <v>20</v>
      </c>
      <c r="D6298" s="11">
        <v>9</v>
      </c>
      <c r="E6298" s="25">
        <v>18156</v>
      </c>
      <c r="F6298" s="26">
        <v>1499.7347581055553</v>
      </c>
      <c r="G6298" s="27">
        <v>0</v>
      </c>
      <c r="H6298" s="27">
        <f t="shared" si="490"/>
        <v>16656.265241894445</v>
      </c>
      <c r="I6298" s="27">
        <v>28</v>
      </c>
      <c r="J6298" s="13">
        <f t="shared" si="491"/>
        <v>16628.265241894445</v>
      </c>
      <c r="K6298" s="13">
        <v>18758</v>
      </c>
      <c r="L6298" s="13">
        <f t="shared" si="492"/>
        <v>0</v>
      </c>
      <c r="M6298" s="28">
        <v>103.4</v>
      </c>
      <c r="N6298" s="13">
        <f t="shared" si="493"/>
        <v>0</v>
      </c>
      <c r="O6298" s="13">
        <v>31.58</v>
      </c>
      <c r="P6298" s="13">
        <f>'1- EC horaire'!O6298</f>
        <v>0</v>
      </c>
      <c r="Q6298" s="29">
        <f t="shared" si="494"/>
        <v>0</v>
      </c>
    </row>
    <row r="6299" spans="1:17">
      <c r="A6299" s="107">
        <v>6297</v>
      </c>
      <c r="B6299" s="10">
        <v>9</v>
      </c>
      <c r="C6299" s="10">
        <v>20</v>
      </c>
      <c r="D6299" s="11">
        <v>10</v>
      </c>
      <c r="E6299" s="25">
        <v>18249</v>
      </c>
      <c r="F6299" s="26">
        <v>1496.6430392055554</v>
      </c>
      <c r="G6299" s="27">
        <v>0</v>
      </c>
      <c r="H6299" s="27">
        <f t="shared" si="490"/>
        <v>16752.356960794445</v>
      </c>
      <c r="I6299" s="27">
        <v>28</v>
      </c>
      <c r="J6299" s="13">
        <f t="shared" si="491"/>
        <v>16724.356960794445</v>
      </c>
      <c r="K6299" s="13">
        <v>18826</v>
      </c>
      <c r="L6299" s="13">
        <f t="shared" si="492"/>
        <v>0</v>
      </c>
      <c r="M6299" s="28">
        <v>103.4</v>
      </c>
      <c r="N6299" s="13">
        <f t="shared" si="493"/>
        <v>0</v>
      </c>
      <c r="O6299" s="13">
        <v>25.13</v>
      </c>
      <c r="P6299" s="13">
        <f>'1- EC horaire'!O6299</f>
        <v>0</v>
      </c>
      <c r="Q6299" s="29">
        <f t="shared" si="494"/>
        <v>0</v>
      </c>
    </row>
    <row r="6300" spans="1:17">
      <c r="A6300" s="107">
        <v>6298</v>
      </c>
      <c r="B6300" s="10">
        <v>9</v>
      </c>
      <c r="C6300" s="10">
        <v>20</v>
      </c>
      <c r="D6300" s="11">
        <v>11</v>
      </c>
      <c r="E6300" s="25">
        <v>18429</v>
      </c>
      <c r="F6300" s="26">
        <v>1496.9202250055555</v>
      </c>
      <c r="G6300" s="27">
        <v>0</v>
      </c>
      <c r="H6300" s="27">
        <f t="shared" si="490"/>
        <v>16932.079774994443</v>
      </c>
      <c r="I6300" s="27">
        <v>29</v>
      </c>
      <c r="J6300" s="13">
        <f t="shared" si="491"/>
        <v>16903.079774994443</v>
      </c>
      <c r="K6300" s="13">
        <v>18992</v>
      </c>
      <c r="L6300" s="13">
        <f t="shared" si="492"/>
        <v>0</v>
      </c>
      <c r="M6300" s="28">
        <v>103.4</v>
      </c>
      <c r="N6300" s="13">
        <f t="shared" si="493"/>
        <v>0</v>
      </c>
      <c r="O6300" s="13">
        <v>25.99</v>
      </c>
      <c r="P6300" s="13">
        <f>'1- EC horaire'!O6300</f>
        <v>0</v>
      </c>
      <c r="Q6300" s="29">
        <f t="shared" si="494"/>
        <v>0</v>
      </c>
    </row>
    <row r="6301" spans="1:17">
      <c r="A6301" s="107">
        <v>6299</v>
      </c>
      <c r="B6301" s="10">
        <v>9</v>
      </c>
      <c r="C6301" s="10">
        <v>20</v>
      </c>
      <c r="D6301" s="11">
        <v>12</v>
      </c>
      <c r="E6301" s="25">
        <v>18664</v>
      </c>
      <c r="F6301" s="26">
        <v>1498.7075440055553</v>
      </c>
      <c r="G6301" s="27">
        <v>0</v>
      </c>
      <c r="H6301" s="27">
        <f t="shared" si="490"/>
        <v>17165.292455994444</v>
      </c>
      <c r="I6301" s="27">
        <v>29</v>
      </c>
      <c r="J6301" s="13">
        <f t="shared" si="491"/>
        <v>17136.292455994444</v>
      </c>
      <c r="K6301" s="13">
        <v>19145</v>
      </c>
      <c r="L6301" s="13">
        <f t="shared" si="492"/>
        <v>0</v>
      </c>
      <c r="M6301" s="28">
        <v>103.4</v>
      </c>
      <c r="N6301" s="13">
        <f t="shared" si="493"/>
        <v>0</v>
      </c>
      <c r="O6301" s="13">
        <v>30.93</v>
      </c>
      <c r="P6301" s="13">
        <f>'1- EC horaire'!O6301</f>
        <v>0</v>
      </c>
      <c r="Q6301" s="29">
        <f t="shared" si="494"/>
        <v>0</v>
      </c>
    </row>
    <row r="6302" spans="1:17">
      <c r="A6302" s="107">
        <v>6300</v>
      </c>
      <c r="B6302" s="10">
        <v>9</v>
      </c>
      <c r="C6302" s="10">
        <v>20</v>
      </c>
      <c r="D6302" s="11">
        <v>13</v>
      </c>
      <c r="E6302" s="25">
        <v>18642</v>
      </c>
      <c r="F6302" s="26">
        <v>1509.5257680555553</v>
      </c>
      <c r="G6302" s="27">
        <v>0</v>
      </c>
      <c r="H6302" s="27">
        <f t="shared" si="490"/>
        <v>17132.474231944445</v>
      </c>
      <c r="I6302" s="27">
        <v>29</v>
      </c>
      <c r="J6302" s="13">
        <f t="shared" si="491"/>
        <v>17103.474231944445</v>
      </c>
      <c r="K6302" s="13">
        <v>19127</v>
      </c>
      <c r="L6302" s="13">
        <f t="shared" si="492"/>
        <v>0</v>
      </c>
      <c r="M6302" s="28">
        <v>103.4</v>
      </c>
      <c r="N6302" s="13">
        <f t="shared" si="493"/>
        <v>0</v>
      </c>
      <c r="O6302" s="13">
        <v>41.28</v>
      </c>
      <c r="P6302" s="13">
        <f>'1- EC horaire'!O6302</f>
        <v>0</v>
      </c>
      <c r="Q6302" s="29">
        <f t="shared" si="494"/>
        <v>0</v>
      </c>
    </row>
    <row r="6303" spans="1:17">
      <c r="A6303" s="107">
        <v>6301</v>
      </c>
      <c r="B6303" s="10">
        <v>9</v>
      </c>
      <c r="C6303" s="10">
        <v>20</v>
      </c>
      <c r="D6303" s="11">
        <v>14</v>
      </c>
      <c r="E6303" s="25">
        <v>18647</v>
      </c>
      <c r="F6303" s="26">
        <v>1506.9970318055553</v>
      </c>
      <c r="G6303" s="27">
        <v>0</v>
      </c>
      <c r="H6303" s="27">
        <f t="shared" si="490"/>
        <v>17140.002968194443</v>
      </c>
      <c r="I6303" s="27">
        <v>29</v>
      </c>
      <c r="J6303" s="13">
        <f t="shared" si="491"/>
        <v>17111.002968194443</v>
      </c>
      <c r="K6303" s="13">
        <v>19129</v>
      </c>
      <c r="L6303" s="13">
        <f t="shared" si="492"/>
        <v>0</v>
      </c>
      <c r="M6303" s="28">
        <v>103.4</v>
      </c>
      <c r="N6303" s="13">
        <f t="shared" si="493"/>
        <v>0</v>
      </c>
      <c r="O6303" s="13">
        <v>41.87</v>
      </c>
      <c r="P6303" s="13">
        <f>'1- EC horaire'!O6303</f>
        <v>0</v>
      </c>
      <c r="Q6303" s="29">
        <f t="shared" si="494"/>
        <v>0</v>
      </c>
    </row>
    <row r="6304" spans="1:17">
      <c r="A6304" s="107">
        <v>6302</v>
      </c>
      <c r="B6304" s="10">
        <v>9</v>
      </c>
      <c r="C6304" s="10">
        <v>20</v>
      </c>
      <c r="D6304" s="11">
        <v>15</v>
      </c>
      <c r="E6304" s="25">
        <v>18627</v>
      </c>
      <c r="F6304" s="26">
        <v>1474.1692951055554</v>
      </c>
      <c r="G6304" s="27">
        <v>0</v>
      </c>
      <c r="H6304" s="27">
        <f t="shared" si="490"/>
        <v>17152.830704894444</v>
      </c>
      <c r="I6304" s="27">
        <v>29</v>
      </c>
      <c r="J6304" s="13">
        <f t="shared" si="491"/>
        <v>17123.830704894444</v>
      </c>
      <c r="K6304" s="13">
        <v>19135</v>
      </c>
      <c r="L6304" s="13">
        <f t="shared" si="492"/>
        <v>0</v>
      </c>
      <c r="M6304" s="28">
        <v>103.4</v>
      </c>
      <c r="N6304" s="13">
        <f t="shared" si="493"/>
        <v>0</v>
      </c>
      <c r="O6304" s="13">
        <v>45.19</v>
      </c>
      <c r="P6304" s="13">
        <f>'1- EC horaire'!O6304</f>
        <v>0</v>
      </c>
      <c r="Q6304" s="29">
        <f t="shared" si="494"/>
        <v>0</v>
      </c>
    </row>
    <row r="6305" spans="1:17">
      <c r="A6305" s="107">
        <v>6303</v>
      </c>
      <c r="B6305" s="10">
        <v>9</v>
      </c>
      <c r="C6305" s="10">
        <v>20</v>
      </c>
      <c r="D6305" s="11">
        <v>16</v>
      </c>
      <c r="E6305" s="25">
        <v>18656</v>
      </c>
      <c r="F6305" s="26">
        <v>1489.8643038555554</v>
      </c>
      <c r="G6305" s="27">
        <v>0</v>
      </c>
      <c r="H6305" s="27">
        <f t="shared" si="490"/>
        <v>17166.135696144444</v>
      </c>
      <c r="I6305" s="27">
        <v>29</v>
      </c>
      <c r="J6305" s="13">
        <f t="shared" si="491"/>
        <v>17137.135696144444</v>
      </c>
      <c r="K6305" s="13">
        <v>19145</v>
      </c>
      <c r="L6305" s="13">
        <f t="shared" si="492"/>
        <v>0</v>
      </c>
      <c r="M6305" s="28">
        <v>103.4</v>
      </c>
      <c r="N6305" s="13">
        <f t="shared" si="493"/>
        <v>0</v>
      </c>
      <c r="O6305" s="13">
        <v>44.38</v>
      </c>
      <c r="P6305" s="13">
        <f>'1- EC horaire'!O6305</f>
        <v>0</v>
      </c>
      <c r="Q6305" s="29">
        <f t="shared" si="494"/>
        <v>0</v>
      </c>
    </row>
    <row r="6306" spans="1:17">
      <c r="A6306" s="107">
        <v>6304</v>
      </c>
      <c r="B6306" s="10">
        <v>9</v>
      </c>
      <c r="C6306" s="10">
        <v>20</v>
      </c>
      <c r="D6306" s="11">
        <v>17</v>
      </c>
      <c r="E6306" s="25">
        <v>19247</v>
      </c>
      <c r="F6306" s="26">
        <v>1500.3974312055554</v>
      </c>
      <c r="G6306" s="27">
        <v>0</v>
      </c>
      <c r="H6306" s="27">
        <f t="shared" si="490"/>
        <v>17746.602568794446</v>
      </c>
      <c r="I6306" s="27">
        <v>30</v>
      </c>
      <c r="J6306" s="13">
        <f t="shared" si="491"/>
        <v>17716.602568794446</v>
      </c>
      <c r="K6306" s="13">
        <v>19583</v>
      </c>
      <c r="L6306" s="13">
        <f t="shared" si="492"/>
        <v>0</v>
      </c>
      <c r="M6306" s="28">
        <v>103.4</v>
      </c>
      <c r="N6306" s="13">
        <f t="shared" si="493"/>
        <v>0</v>
      </c>
      <c r="O6306" s="13">
        <v>49.14</v>
      </c>
      <c r="P6306" s="13">
        <f>'1- EC horaire'!O6306</f>
        <v>0</v>
      </c>
      <c r="Q6306" s="29">
        <f t="shared" si="494"/>
        <v>0</v>
      </c>
    </row>
    <row r="6307" spans="1:17">
      <c r="A6307" s="107">
        <v>6305</v>
      </c>
      <c r="B6307" s="10">
        <v>9</v>
      </c>
      <c r="C6307" s="10">
        <v>20</v>
      </c>
      <c r="D6307" s="11">
        <v>18</v>
      </c>
      <c r="E6307" s="25">
        <v>19716</v>
      </c>
      <c r="F6307" s="26">
        <v>1503.6075797055555</v>
      </c>
      <c r="G6307" s="27">
        <v>0</v>
      </c>
      <c r="H6307" s="27">
        <f t="shared" si="490"/>
        <v>18212.392420294444</v>
      </c>
      <c r="I6307" s="27">
        <v>30</v>
      </c>
      <c r="J6307" s="13">
        <f t="shared" si="491"/>
        <v>18182.392420294444</v>
      </c>
      <c r="K6307" s="13">
        <v>19843</v>
      </c>
      <c r="L6307" s="13">
        <f t="shared" si="492"/>
        <v>0</v>
      </c>
      <c r="M6307" s="28">
        <v>103.4</v>
      </c>
      <c r="N6307" s="13">
        <f t="shared" si="493"/>
        <v>0</v>
      </c>
      <c r="O6307" s="13">
        <v>48.42</v>
      </c>
      <c r="P6307" s="13">
        <f>'1- EC horaire'!O6307</f>
        <v>0</v>
      </c>
      <c r="Q6307" s="29">
        <f t="shared" si="494"/>
        <v>0</v>
      </c>
    </row>
    <row r="6308" spans="1:17">
      <c r="A6308" s="107">
        <v>6306</v>
      </c>
      <c r="B6308" s="10">
        <v>9</v>
      </c>
      <c r="C6308" s="10">
        <v>20</v>
      </c>
      <c r="D6308" s="11">
        <v>19</v>
      </c>
      <c r="E6308" s="25">
        <v>19627</v>
      </c>
      <c r="F6308" s="26">
        <v>1498.9012143555553</v>
      </c>
      <c r="G6308" s="27">
        <v>0</v>
      </c>
      <c r="H6308" s="27">
        <f t="shared" si="490"/>
        <v>18128.098785644444</v>
      </c>
      <c r="I6308" s="27">
        <v>30</v>
      </c>
      <c r="J6308" s="13">
        <f t="shared" si="491"/>
        <v>18098.098785644444</v>
      </c>
      <c r="K6308" s="13">
        <v>19790</v>
      </c>
      <c r="L6308" s="13">
        <f t="shared" si="492"/>
        <v>0</v>
      </c>
      <c r="M6308" s="28">
        <v>103.4</v>
      </c>
      <c r="N6308" s="13">
        <f t="shared" si="493"/>
        <v>0</v>
      </c>
      <c r="O6308" s="13">
        <v>42.73</v>
      </c>
      <c r="P6308" s="13">
        <f>'1- EC horaire'!O6308</f>
        <v>0</v>
      </c>
      <c r="Q6308" s="29">
        <f t="shared" si="494"/>
        <v>0</v>
      </c>
    </row>
    <row r="6309" spans="1:17">
      <c r="A6309" s="107">
        <v>6307</v>
      </c>
      <c r="B6309" s="10">
        <v>9</v>
      </c>
      <c r="C6309" s="10">
        <v>20</v>
      </c>
      <c r="D6309" s="11">
        <v>20</v>
      </c>
      <c r="E6309" s="25">
        <v>19876</v>
      </c>
      <c r="F6309" s="26">
        <v>1504.7135187555555</v>
      </c>
      <c r="G6309" s="27">
        <v>0</v>
      </c>
      <c r="H6309" s="27">
        <f t="shared" si="490"/>
        <v>18371.286481244446</v>
      </c>
      <c r="I6309" s="27">
        <v>30</v>
      </c>
      <c r="J6309" s="13">
        <f t="shared" si="491"/>
        <v>18341.286481244446</v>
      </c>
      <c r="K6309" s="13">
        <v>19958</v>
      </c>
      <c r="L6309" s="13">
        <f t="shared" si="492"/>
        <v>0</v>
      </c>
      <c r="M6309" s="28">
        <v>103.4</v>
      </c>
      <c r="N6309" s="13">
        <f t="shared" si="493"/>
        <v>0</v>
      </c>
      <c r="O6309" s="13">
        <v>43.85</v>
      </c>
      <c r="P6309" s="13">
        <f>'1- EC horaire'!O6309</f>
        <v>0</v>
      </c>
      <c r="Q6309" s="29">
        <f t="shared" si="494"/>
        <v>0</v>
      </c>
    </row>
    <row r="6310" spans="1:17">
      <c r="A6310" s="107">
        <v>6308</v>
      </c>
      <c r="B6310" s="10">
        <v>9</v>
      </c>
      <c r="C6310" s="10">
        <v>20</v>
      </c>
      <c r="D6310" s="11">
        <v>21</v>
      </c>
      <c r="E6310" s="25">
        <v>19073</v>
      </c>
      <c r="F6310" s="26">
        <v>1507.9711669055555</v>
      </c>
      <c r="G6310" s="27">
        <v>0</v>
      </c>
      <c r="H6310" s="27">
        <f t="shared" si="490"/>
        <v>17565.028833094446</v>
      </c>
      <c r="I6310" s="27">
        <v>29</v>
      </c>
      <c r="J6310" s="13">
        <f t="shared" si="491"/>
        <v>17536.028833094446</v>
      </c>
      <c r="K6310" s="13">
        <v>19469</v>
      </c>
      <c r="L6310" s="13">
        <f t="shared" si="492"/>
        <v>0</v>
      </c>
      <c r="M6310" s="28">
        <v>103.4</v>
      </c>
      <c r="N6310" s="13">
        <f t="shared" si="493"/>
        <v>0</v>
      </c>
      <c r="O6310" s="13">
        <v>43.36</v>
      </c>
      <c r="P6310" s="13">
        <f>'1- EC horaire'!O6310</f>
        <v>0</v>
      </c>
      <c r="Q6310" s="29">
        <f t="shared" si="494"/>
        <v>0</v>
      </c>
    </row>
    <row r="6311" spans="1:17">
      <c r="A6311" s="107">
        <v>6309</v>
      </c>
      <c r="B6311" s="10">
        <v>9</v>
      </c>
      <c r="C6311" s="10">
        <v>20</v>
      </c>
      <c r="D6311" s="11">
        <v>22</v>
      </c>
      <c r="E6311" s="25">
        <v>18285</v>
      </c>
      <c r="F6311" s="26">
        <v>1506.5811225055554</v>
      </c>
      <c r="G6311" s="27">
        <v>0</v>
      </c>
      <c r="H6311" s="27">
        <f t="shared" si="490"/>
        <v>16778.418877494445</v>
      </c>
      <c r="I6311" s="27">
        <v>27</v>
      </c>
      <c r="J6311" s="13">
        <f t="shared" si="491"/>
        <v>16751.418877494445</v>
      </c>
      <c r="K6311" s="13">
        <v>18848</v>
      </c>
      <c r="L6311" s="13">
        <f t="shared" si="492"/>
        <v>0</v>
      </c>
      <c r="M6311" s="28">
        <v>103.4</v>
      </c>
      <c r="N6311" s="13">
        <f t="shared" si="493"/>
        <v>0</v>
      </c>
      <c r="O6311" s="13">
        <v>26.54</v>
      </c>
      <c r="P6311" s="13">
        <f>'1- EC horaire'!O6311</f>
        <v>0</v>
      </c>
      <c r="Q6311" s="29">
        <f t="shared" si="494"/>
        <v>0</v>
      </c>
    </row>
    <row r="6312" spans="1:17">
      <c r="A6312" s="107">
        <v>6310</v>
      </c>
      <c r="B6312" s="10">
        <v>9</v>
      </c>
      <c r="C6312" s="10">
        <v>20</v>
      </c>
      <c r="D6312" s="11">
        <v>23</v>
      </c>
      <c r="E6312" s="25">
        <v>17050</v>
      </c>
      <c r="F6312" s="26">
        <v>1509.0169809055553</v>
      </c>
      <c r="G6312" s="27">
        <v>0</v>
      </c>
      <c r="H6312" s="27">
        <f t="shared" si="490"/>
        <v>15540.983019094445</v>
      </c>
      <c r="I6312" s="27">
        <v>25</v>
      </c>
      <c r="J6312" s="13">
        <f t="shared" si="491"/>
        <v>15515.983019094445</v>
      </c>
      <c r="K6312" s="13">
        <v>17247</v>
      </c>
      <c r="L6312" s="13">
        <f t="shared" si="492"/>
        <v>0</v>
      </c>
      <c r="M6312" s="28">
        <v>103.4</v>
      </c>
      <c r="N6312" s="13">
        <f t="shared" si="493"/>
        <v>0</v>
      </c>
      <c r="O6312" s="13">
        <v>22.42</v>
      </c>
      <c r="P6312" s="13">
        <f>'1- EC horaire'!O6312</f>
        <v>0</v>
      </c>
      <c r="Q6312" s="29">
        <f t="shared" si="494"/>
        <v>0</v>
      </c>
    </row>
    <row r="6313" spans="1:17">
      <c r="A6313" s="107">
        <v>6311</v>
      </c>
      <c r="B6313" s="10">
        <v>9</v>
      </c>
      <c r="C6313" s="10">
        <v>20</v>
      </c>
      <c r="D6313" s="11">
        <v>24</v>
      </c>
      <c r="E6313" s="25">
        <v>15897</v>
      </c>
      <c r="F6313" s="26">
        <v>1509.8957763555554</v>
      </c>
      <c r="G6313" s="27">
        <v>0</v>
      </c>
      <c r="H6313" s="27">
        <f t="shared" si="490"/>
        <v>14387.104223644445</v>
      </c>
      <c r="I6313" s="27">
        <v>23</v>
      </c>
      <c r="J6313" s="13">
        <f t="shared" si="491"/>
        <v>14364.104223644445</v>
      </c>
      <c r="K6313" s="13">
        <v>16053</v>
      </c>
      <c r="L6313" s="13">
        <f t="shared" si="492"/>
        <v>0</v>
      </c>
      <c r="M6313" s="28">
        <v>103.4</v>
      </c>
      <c r="N6313" s="13">
        <f t="shared" si="493"/>
        <v>0</v>
      </c>
      <c r="O6313" s="13">
        <v>20.16</v>
      </c>
      <c r="P6313" s="13">
        <f>'1- EC horaire'!O6313</f>
        <v>0</v>
      </c>
      <c r="Q6313" s="29">
        <f t="shared" si="494"/>
        <v>0</v>
      </c>
    </row>
    <row r="6314" spans="1:17">
      <c r="A6314" s="107">
        <v>6312</v>
      </c>
      <c r="B6314" s="10">
        <v>9</v>
      </c>
      <c r="C6314" s="10">
        <v>21</v>
      </c>
      <c r="D6314" s="11">
        <v>1</v>
      </c>
      <c r="E6314" s="25">
        <v>15243</v>
      </c>
      <c r="F6314" s="26">
        <v>1507.0551362055553</v>
      </c>
      <c r="G6314" s="27">
        <v>0</v>
      </c>
      <c r="H6314" s="27">
        <f t="shared" si="490"/>
        <v>13735.944863794444</v>
      </c>
      <c r="I6314" s="27">
        <v>22</v>
      </c>
      <c r="J6314" s="13">
        <f t="shared" si="491"/>
        <v>13713.944863794444</v>
      </c>
      <c r="K6314" s="13">
        <v>15659</v>
      </c>
      <c r="L6314" s="13">
        <f t="shared" si="492"/>
        <v>0</v>
      </c>
      <c r="M6314" s="28">
        <v>103.4</v>
      </c>
      <c r="N6314" s="13">
        <f t="shared" si="493"/>
        <v>0</v>
      </c>
      <c r="O6314" s="13">
        <v>18.87</v>
      </c>
      <c r="P6314" s="13">
        <f>'1- EC horaire'!O6314</f>
        <v>0</v>
      </c>
      <c r="Q6314" s="29">
        <f t="shared" si="494"/>
        <v>0</v>
      </c>
    </row>
    <row r="6315" spans="1:17">
      <c r="A6315" s="107">
        <v>6313</v>
      </c>
      <c r="B6315" s="10">
        <v>9</v>
      </c>
      <c r="C6315" s="10">
        <v>21</v>
      </c>
      <c r="D6315" s="11">
        <v>2</v>
      </c>
      <c r="E6315" s="25">
        <v>14606</v>
      </c>
      <c r="F6315" s="26">
        <v>1500.9191856055554</v>
      </c>
      <c r="G6315" s="27">
        <v>0</v>
      </c>
      <c r="H6315" s="27">
        <f t="shared" si="490"/>
        <v>13105.080814394445</v>
      </c>
      <c r="I6315" s="27">
        <v>22</v>
      </c>
      <c r="J6315" s="13">
        <f t="shared" si="491"/>
        <v>13083.080814394445</v>
      </c>
      <c r="K6315" s="13">
        <v>15112</v>
      </c>
      <c r="L6315" s="13">
        <f t="shared" si="492"/>
        <v>0</v>
      </c>
      <c r="M6315" s="28">
        <v>103.4</v>
      </c>
      <c r="N6315" s="13">
        <f t="shared" si="493"/>
        <v>0</v>
      </c>
      <c r="O6315" s="13">
        <v>18</v>
      </c>
      <c r="P6315" s="13">
        <f>'1- EC horaire'!O6315</f>
        <v>0</v>
      </c>
      <c r="Q6315" s="29">
        <f t="shared" si="494"/>
        <v>0</v>
      </c>
    </row>
    <row r="6316" spans="1:17">
      <c r="A6316" s="107">
        <v>6314</v>
      </c>
      <c r="B6316" s="10">
        <v>9</v>
      </c>
      <c r="C6316" s="10">
        <v>21</v>
      </c>
      <c r="D6316" s="11">
        <v>3</v>
      </c>
      <c r="E6316" s="25">
        <v>14468</v>
      </c>
      <c r="F6316" s="26">
        <v>1500.4134601055553</v>
      </c>
      <c r="G6316" s="27">
        <v>0</v>
      </c>
      <c r="H6316" s="27">
        <f t="shared" si="490"/>
        <v>12967.586539894444</v>
      </c>
      <c r="I6316" s="27">
        <v>21</v>
      </c>
      <c r="J6316" s="13">
        <f t="shared" si="491"/>
        <v>12946.586539894444</v>
      </c>
      <c r="K6316" s="13">
        <v>14992</v>
      </c>
      <c r="L6316" s="13">
        <f t="shared" si="492"/>
        <v>0</v>
      </c>
      <c r="M6316" s="28">
        <v>103.4</v>
      </c>
      <c r="N6316" s="13">
        <f t="shared" si="493"/>
        <v>0</v>
      </c>
      <c r="O6316" s="13">
        <v>16.690000000000001</v>
      </c>
      <c r="P6316" s="13">
        <f>'1- EC horaire'!O6316</f>
        <v>0</v>
      </c>
      <c r="Q6316" s="29">
        <f t="shared" si="494"/>
        <v>0</v>
      </c>
    </row>
    <row r="6317" spans="1:17">
      <c r="A6317" s="107">
        <v>6315</v>
      </c>
      <c r="B6317" s="10">
        <v>9</v>
      </c>
      <c r="C6317" s="10">
        <v>21</v>
      </c>
      <c r="D6317" s="11">
        <v>4</v>
      </c>
      <c r="E6317" s="25">
        <v>14293</v>
      </c>
      <c r="F6317" s="26">
        <v>1499.1320127055553</v>
      </c>
      <c r="G6317" s="27">
        <v>0</v>
      </c>
      <c r="H6317" s="27">
        <f t="shared" si="490"/>
        <v>12793.867987294445</v>
      </c>
      <c r="I6317" s="27">
        <v>22</v>
      </c>
      <c r="J6317" s="13">
        <f t="shared" si="491"/>
        <v>12771.867987294445</v>
      </c>
      <c r="K6317" s="13">
        <v>14815</v>
      </c>
      <c r="L6317" s="13">
        <f t="shared" si="492"/>
        <v>0</v>
      </c>
      <c r="M6317" s="28">
        <v>103.4</v>
      </c>
      <c r="N6317" s="13">
        <f t="shared" si="493"/>
        <v>0</v>
      </c>
      <c r="O6317" s="13">
        <v>15.89</v>
      </c>
      <c r="P6317" s="13">
        <f>'1- EC horaire'!O6317</f>
        <v>0</v>
      </c>
      <c r="Q6317" s="29">
        <f t="shared" si="494"/>
        <v>0</v>
      </c>
    </row>
    <row r="6318" spans="1:17">
      <c r="A6318" s="107">
        <v>6316</v>
      </c>
      <c r="B6318" s="10">
        <v>9</v>
      </c>
      <c r="C6318" s="10">
        <v>21</v>
      </c>
      <c r="D6318" s="11">
        <v>5</v>
      </c>
      <c r="E6318" s="25">
        <v>14465</v>
      </c>
      <c r="F6318" s="26">
        <v>1503.5296838555553</v>
      </c>
      <c r="G6318" s="27">
        <v>0</v>
      </c>
      <c r="H6318" s="27">
        <f t="shared" si="490"/>
        <v>12961.470316144445</v>
      </c>
      <c r="I6318" s="27">
        <v>22</v>
      </c>
      <c r="J6318" s="13">
        <f t="shared" si="491"/>
        <v>12939.470316144445</v>
      </c>
      <c r="K6318" s="13">
        <v>14987</v>
      </c>
      <c r="L6318" s="13">
        <f t="shared" si="492"/>
        <v>0</v>
      </c>
      <c r="M6318" s="28">
        <v>103.4</v>
      </c>
      <c r="N6318" s="13">
        <f t="shared" si="493"/>
        <v>0</v>
      </c>
      <c r="O6318" s="13">
        <v>18.87</v>
      </c>
      <c r="P6318" s="13">
        <f>'1- EC horaire'!O6318</f>
        <v>0</v>
      </c>
      <c r="Q6318" s="29">
        <f t="shared" si="494"/>
        <v>0</v>
      </c>
    </row>
    <row r="6319" spans="1:17">
      <c r="A6319" s="107">
        <v>6317</v>
      </c>
      <c r="B6319" s="10">
        <v>9</v>
      </c>
      <c r="C6319" s="10">
        <v>21</v>
      </c>
      <c r="D6319" s="11">
        <v>6</v>
      </c>
      <c r="E6319" s="25">
        <v>15560</v>
      </c>
      <c r="F6319" s="26">
        <v>1501.1051546055553</v>
      </c>
      <c r="G6319" s="27">
        <v>0</v>
      </c>
      <c r="H6319" s="27">
        <f t="shared" si="490"/>
        <v>14058.894845394445</v>
      </c>
      <c r="I6319" s="27">
        <v>23</v>
      </c>
      <c r="J6319" s="13">
        <f t="shared" si="491"/>
        <v>14035.894845394445</v>
      </c>
      <c r="K6319" s="13">
        <v>15831</v>
      </c>
      <c r="L6319" s="13">
        <f t="shared" si="492"/>
        <v>0</v>
      </c>
      <c r="M6319" s="28">
        <v>103.4</v>
      </c>
      <c r="N6319" s="13">
        <f t="shared" si="493"/>
        <v>0</v>
      </c>
      <c r="O6319" s="13">
        <v>20.100000000000001</v>
      </c>
      <c r="P6319" s="13">
        <f>'1- EC horaire'!O6319</f>
        <v>0</v>
      </c>
      <c r="Q6319" s="29">
        <f t="shared" si="494"/>
        <v>0</v>
      </c>
    </row>
    <row r="6320" spans="1:17">
      <c r="A6320" s="107">
        <v>6318</v>
      </c>
      <c r="B6320" s="10">
        <v>9</v>
      </c>
      <c r="C6320" s="10">
        <v>21</v>
      </c>
      <c r="D6320" s="11">
        <v>7</v>
      </c>
      <c r="E6320" s="25">
        <v>16910</v>
      </c>
      <c r="F6320" s="26">
        <v>1505.3352345055555</v>
      </c>
      <c r="G6320" s="27">
        <v>0</v>
      </c>
      <c r="H6320" s="27">
        <f t="shared" si="490"/>
        <v>15404.664765494445</v>
      </c>
      <c r="I6320" s="27">
        <v>27</v>
      </c>
      <c r="J6320" s="13">
        <f t="shared" si="491"/>
        <v>15377.664765494445</v>
      </c>
      <c r="K6320" s="13">
        <v>17058</v>
      </c>
      <c r="L6320" s="13">
        <f t="shared" si="492"/>
        <v>0</v>
      </c>
      <c r="M6320" s="28">
        <v>103.4</v>
      </c>
      <c r="N6320" s="13">
        <f t="shared" si="493"/>
        <v>0</v>
      </c>
      <c r="O6320" s="13">
        <v>31.11</v>
      </c>
      <c r="P6320" s="13">
        <f>'1- EC horaire'!O6320</f>
        <v>0</v>
      </c>
      <c r="Q6320" s="29">
        <f t="shared" si="494"/>
        <v>0</v>
      </c>
    </row>
    <row r="6321" spans="1:17">
      <c r="A6321" s="107">
        <v>6319</v>
      </c>
      <c r="B6321" s="10">
        <v>9</v>
      </c>
      <c r="C6321" s="10">
        <v>21</v>
      </c>
      <c r="D6321" s="11">
        <v>8</v>
      </c>
      <c r="E6321" s="25">
        <v>17795</v>
      </c>
      <c r="F6321" s="26">
        <v>1503.1109638055555</v>
      </c>
      <c r="G6321" s="27">
        <v>0</v>
      </c>
      <c r="H6321" s="27">
        <f t="shared" si="490"/>
        <v>16291.889036194445</v>
      </c>
      <c r="I6321" s="27">
        <v>28</v>
      </c>
      <c r="J6321" s="13">
        <f t="shared" si="491"/>
        <v>16263.889036194445</v>
      </c>
      <c r="K6321" s="13">
        <v>18327</v>
      </c>
      <c r="L6321" s="13">
        <f t="shared" si="492"/>
        <v>0</v>
      </c>
      <c r="M6321" s="28">
        <v>103.4</v>
      </c>
      <c r="N6321" s="13">
        <f t="shared" si="493"/>
        <v>0</v>
      </c>
      <c r="O6321" s="13">
        <v>32.520000000000003</v>
      </c>
      <c r="P6321" s="13">
        <f>'1- EC horaire'!O6321</f>
        <v>0</v>
      </c>
      <c r="Q6321" s="29">
        <f t="shared" si="494"/>
        <v>0</v>
      </c>
    </row>
    <row r="6322" spans="1:17">
      <c r="A6322" s="107">
        <v>6320</v>
      </c>
      <c r="B6322" s="10">
        <v>9</v>
      </c>
      <c r="C6322" s="10">
        <v>21</v>
      </c>
      <c r="D6322" s="11">
        <v>9</v>
      </c>
      <c r="E6322" s="25">
        <v>18111</v>
      </c>
      <c r="F6322" s="26">
        <v>1503.9645519555554</v>
      </c>
      <c r="G6322" s="27">
        <v>0</v>
      </c>
      <c r="H6322" s="27">
        <f t="shared" si="490"/>
        <v>16607.035448044444</v>
      </c>
      <c r="I6322" s="27">
        <v>29</v>
      </c>
      <c r="J6322" s="13">
        <f t="shared" si="491"/>
        <v>16578.035448044444</v>
      </c>
      <c r="K6322" s="13">
        <v>18712</v>
      </c>
      <c r="L6322" s="13">
        <f t="shared" si="492"/>
        <v>0</v>
      </c>
      <c r="M6322" s="28">
        <v>103.4</v>
      </c>
      <c r="N6322" s="13">
        <f t="shared" si="493"/>
        <v>0</v>
      </c>
      <c r="O6322" s="13">
        <v>34.28</v>
      </c>
      <c r="P6322" s="13">
        <f>'1- EC horaire'!O6322</f>
        <v>0</v>
      </c>
      <c r="Q6322" s="29">
        <f t="shared" si="494"/>
        <v>0</v>
      </c>
    </row>
    <row r="6323" spans="1:17">
      <c r="A6323" s="107">
        <v>6321</v>
      </c>
      <c r="B6323" s="10">
        <v>9</v>
      </c>
      <c r="C6323" s="10">
        <v>21</v>
      </c>
      <c r="D6323" s="11">
        <v>10</v>
      </c>
      <c r="E6323" s="25">
        <v>18449</v>
      </c>
      <c r="F6323" s="26">
        <v>1496.7735376055552</v>
      </c>
      <c r="G6323" s="27">
        <v>0</v>
      </c>
      <c r="H6323" s="27">
        <f t="shared" si="490"/>
        <v>16952.226462394443</v>
      </c>
      <c r="I6323" s="27">
        <v>29</v>
      </c>
      <c r="J6323" s="13">
        <f t="shared" si="491"/>
        <v>16923.226462394443</v>
      </c>
      <c r="K6323" s="13">
        <v>19006</v>
      </c>
      <c r="L6323" s="13">
        <f t="shared" si="492"/>
        <v>0</v>
      </c>
      <c r="M6323" s="28">
        <v>103.4</v>
      </c>
      <c r="N6323" s="13">
        <f t="shared" si="493"/>
        <v>0</v>
      </c>
      <c r="O6323" s="13">
        <v>27.4</v>
      </c>
      <c r="P6323" s="13">
        <f>'1- EC horaire'!O6323</f>
        <v>0</v>
      </c>
      <c r="Q6323" s="29">
        <f t="shared" si="494"/>
        <v>0</v>
      </c>
    </row>
    <row r="6324" spans="1:17">
      <c r="A6324" s="107">
        <v>6322</v>
      </c>
      <c r="B6324" s="10">
        <v>9</v>
      </c>
      <c r="C6324" s="10">
        <v>21</v>
      </c>
      <c r="D6324" s="11">
        <v>11</v>
      </c>
      <c r="E6324" s="25">
        <v>18500</v>
      </c>
      <c r="F6324" s="26">
        <v>1492.2366376555553</v>
      </c>
      <c r="G6324" s="27">
        <v>0</v>
      </c>
      <c r="H6324" s="27">
        <f t="shared" si="490"/>
        <v>17007.763362344445</v>
      </c>
      <c r="I6324" s="27">
        <v>29</v>
      </c>
      <c r="J6324" s="13">
        <f t="shared" si="491"/>
        <v>16978.763362344445</v>
      </c>
      <c r="K6324" s="13">
        <v>19049</v>
      </c>
      <c r="L6324" s="13">
        <f t="shared" si="492"/>
        <v>0</v>
      </c>
      <c r="M6324" s="28">
        <v>103.4</v>
      </c>
      <c r="N6324" s="13">
        <f t="shared" si="493"/>
        <v>0</v>
      </c>
      <c r="O6324" s="13">
        <v>30.24</v>
      </c>
      <c r="P6324" s="13">
        <f>'1- EC horaire'!O6324</f>
        <v>0</v>
      </c>
      <c r="Q6324" s="29">
        <f t="shared" si="494"/>
        <v>0</v>
      </c>
    </row>
    <row r="6325" spans="1:17">
      <c r="A6325" s="107">
        <v>6323</v>
      </c>
      <c r="B6325" s="10">
        <v>9</v>
      </c>
      <c r="C6325" s="10">
        <v>21</v>
      </c>
      <c r="D6325" s="11">
        <v>12</v>
      </c>
      <c r="E6325" s="25">
        <v>18832</v>
      </c>
      <c r="F6325" s="26">
        <v>1490.4940796055553</v>
      </c>
      <c r="G6325" s="27">
        <v>0</v>
      </c>
      <c r="H6325" s="27">
        <f t="shared" si="490"/>
        <v>17341.505920394444</v>
      </c>
      <c r="I6325" s="27">
        <v>29</v>
      </c>
      <c r="J6325" s="13">
        <f t="shared" si="491"/>
        <v>17312.505920394444</v>
      </c>
      <c r="K6325" s="13">
        <v>19297</v>
      </c>
      <c r="L6325" s="13">
        <f t="shared" si="492"/>
        <v>0</v>
      </c>
      <c r="M6325" s="28">
        <v>103.4</v>
      </c>
      <c r="N6325" s="13">
        <f t="shared" si="493"/>
        <v>0</v>
      </c>
      <c r="O6325" s="13">
        <v>32.340000000000003</v>
      </c>
      <c r="P6325" s="13">
        <f>'1- EC horaire'!O6325</f>
        <v>0</v>
      </c>
      <c r="Q6325" s="29">
        <f t="shared" si="494"/>
        <v>0</v>
      </c>
    </row>
    <row r="6326" spans="1:17">
      <c r="A6326" s="107">
        <v>6324</v>
      </c>
      <c r="B6326" s="10">
        <v>9</v>
      </c>
      <c r="C6326" s="10">
        <v>21</v>
      </c>
      <c r="D6326" s="11">
        <v>13</v>
      </c>
      <c r="E6326" s="25">
        <v>18782</v>
      </c>
      <c r="F6326" s="26">
        <v>1485.8924902555555</v>
      </c>
      <c r="G6326" s="27">
        <v>0</v>
      </c>
      <c r="H6326" s="27">
        <f t="shared" si="490"/>
        <v>17296.107509744445</v>
      </c>
      <c r="I6326" s="27">
        <v>29</v>
      </c>
      <c r="J6326" s="13">
        <f t="shared" si="491"/>
        <v>17267.107509744445</v>
      </c>
      <c r="K6326" s="13">
        <v>19258</v>
      </c>
      <c r="L6326" s="13">
        <f t="shared" si="492"/>
        <v>0</v>
      </c>
      <c r="M6326" s="28">
        <v>103.4</v>
      </c>
      <c r="N6326" s="13">
        <f t="shared" si="493"/>
        <v>0</v>
      </c>
      <c r="O6326" s="13">
        <v>47.85</v>
      </c>
      <c r="P6326" s="13">
        <f>'1- EC horaire'!O6326</f>
        <v>0</v>
      </c>
      <c r="Q6326" s="29">
        <f t="shared" si="494"/>
        <v>0</v>
      </c>
    </row>
    <row r="6327" spans="1:17">
      <c r="A6327" s="107">
        <v>6325</v>
      </c>
      <c r="B6327" s="10">
        <v>9</v>
      </c>
      <c r="C6327" s="10">
        <v>21</v>
      </c>
      <c r="D6327" s="11">
        <v>14</v>
      </c>
      <c r="E6327" s="25">
        <v>18975</v>
      </c>
      <c r="F6327" s="26">
        <v>1487.0230759055553</v>
      </c>
      <c r="G6327" s="27">
        <v>0</v>
      </c>
      <c r="H6327" s="27">
        <f t="shared" si="490"/>
        <v>17487.976924094444</v>
      </c>
      <c r="I6327" s="27">
        <v>29</v>
      </c>
      <c r="J6327" s="13">
        <f t="shared" si="491"/>
        <v>17458.976924094444</v>
      </c>
      <c r="K6327" s="13">
        <v>19422</v>
      </c>
      <c r="L6327" s="13">
        <f t="shared" si="492"/>
        <v>0</v>
      </c>
      <c r="M6327" s="28">
        <v>103.4</v>
      </c>
      <c r="N6327" s="13">
        <f t="shared" si="493"/>
        <v>0</v>
      </c>
      <c r="O6327" s="13">
        <v>50.19</v>
      </c>
      <c r="P6327" s="13">
        <f>'1- EC horaire'!O6327</f>
        <v>0</v>
      </c>
      <c r="Q6327" s="29">
        <f t="shared" si="494"/>
        <v>0</v>
      </c>
    </row>
    <row r="6328" spans="1:17">
      <c r="A6328" s="107">
        <v>6326</v>
      </c>
      <c r="B6328" s="10">
        <v>9</v>
      </c>
      <c r="C6328" s="10">
        <v>21</v>
      </c>
      <c r="D6328" s="11">
        <v>15</v>
      </c>
      <c r="E6328" s="25">
        <v>18627</v>
      </c>
      <c r="F6328" s="26">
        <v>1487.2810055055554</v>
      </c>
      <c r="G6328" s="27">
        <v>0</v>
      </c>
      <c r="H6328" s="27">
        <f t="shared" si="490"/>
        <v>17139.718994494444</v>
      </c>
      <c r="I6328" s="27">
        <v>29</v>
      </c>
      <c r="J6328" s="13">
        <f t="shared" si="491"/>
        <v>17110.718994494444</v>
      </c>
      <c r="K6328" s="13">
        <v>19129</v>
      </c>
      <c r="L6328" s="13">
        <f t="shared" si="492"/>
        <v>0</v>
      </c>
      <c r="M6328" s="28">
        <v>103.4</v>
      </c>
      <c r="N6328" s="13">
        <f t="shared" si="493"/>
        <v>0</v>
      </c>
      <c r="O6328" s="13">
        <v>54.49</v>
      </c>
      <c r="P6328" s="13">
        <f>'1- EC horaire'!O6328</f>
        <v>0</v>
      </c>
      <c r="Q6328" s="29">
        <f t="shared" si="494"/>
        <v>0</v>
      </c>
    </row>
    <row r="6329" spans="1:17">
      <c r="A6329" s="107">
        <v>6327</v>
      </c>
      <c r="B6329" s="10">
        <v>9</v>
      </c>
      <c r="C6329" s="10">
        <v>21</v>
      </c>
      <c r="D6329" s="11">
        <v>16</v>
      </c>
      <c r="E6329" s="25">
        <v>18712</v>
      </c>
      <c r="F6329" s="26">
        <v>1477.1628792555553</v>
      </c>
      <c r="G6329" s="27">
        <v>0</v>
      </c>
      <c r="H6329" s="27">
        <f t="shared" si="490"/>
        <v>17234.837120744443</v>
      </c>
      <c r="I6329" s="27">
        <v>29</v>
      </c>
      <c r="J6329" s="13">
        <f t="shared" si="491"/>
        <v>17205.837120744443</v>
      </c>
      <c r="K6329" s="13">
        <v>19209</v>
      </c>
      <c r="L6329" s="13">
        <f t="shared" si="492"/>
        <v>0</v>
      </c>
      <c r="M6329" s="28">
        <v>103.4</v>
      </c>
      <c r="N6329" s="13">
        <f t="shared" si="493"/>
        <v>0</v>
      </c>
      <c r="O6329" s="13">
        <v>59.46</v>
      </c>
      <c r="P6329" s="13">
        <f>'1- EC horaire'!O6329</f>
        <v>0</v>
      </c>
      <c r="Q6329" s="29">
        <f t="shared" si="494"/>
        <v>0</v>
      </c>
    </row>
    <row r="6330" spans="1:17">
      <c r="A6330" s="107">
        <v>6328</v>
      </c>
      <c r="B6330" s="10">
        <v>9</v>
      </c>
      <c r="C6330" s="10">
        <v>21</v>
      </c>
      <c r="D6330" s="11">
        <v>17</v>
      </c>
      <c r="E6330" s="25">
        <v>18994</v>
      </c>
      <c r="F6330" s="26">
        <v>1505.2694868555554</v>
      </c>
      <c r="G6330" s="27">
        <v>0</v>
      </c>
      <c r="H6330" s="27">
        <f t="shared" si="490"/>
        <v>17488.730513144445</v>
      </c>
      <c r="I6330" s="27">
        <v>30</v>
      </c>
      <c r="J6330" s="13">
        <f t="shared" si="491"/>
        <v>17458.730513144445</v>
      </c>
      <c r="K6330" s="13">
        <v>19422</v>
      </c>
      <c r="L6330" s="13">
        <f t="shared" si="492"/>
        <v>0</v>
      </c>
      <c r="M6330" s="28">
        <v>103.4</v>
      </c>
      <c r="N6330" s="13">
        <f t="shared" si="493"/>
        <v>0</v>
      </c>
      <c r="O6330" s="13">
        <v>63.22</v>
      </c>
      <c r="P6330" s="13">
        <f>'1- EC horaire'!O6330</f>
        <v>0</v>
      </c>
      <c r="Q6330" s="29">
        <f t="shared" si="494"/>
        <v>0</v>
      </c>
    </row>
    <row r="6331" spans="1:17">
      <c r="A6331" s="107">
        <v>6329</v>
      </c>
      <c r="B6331" s="10">
        <v>9</v>
      </c>
      <c r="C6331" s="10">
        <v>21</v>
      </c>
      <c r="D6331" s="11">
        <v>18</v>
      </c>
      <c r="E6331" s="25">
        <v>19228</v>
      </c>
      <c r="F6331" s="26">
        <v>1518.4228207055553</v>
      </c>
      <c r="G6331" s="27">
        <v>0</v>
      </c>
      <c r="H6331" s="27">
        <f t="shared" si="490"/>
        <v>17709.577179294443</v>
      </c>
      <c r="I6331" s="27">
        <v>30</v>
      </c>
      <c r="J6331" s="13">
        <f t="shared" si="491"/>
        <v>17679.577179294443</v>
      </c>
      <c r="K6331" s="13">
        <v>19545</v>
      </c>
      <c r="L6331" s="13">
        <f t="shared" si="492"/>
        <v>0</v>
      </c>
      <c r="M6331" s="28">
        <v>103.4</v>
      </c>
      <c r="N6331" s="13">
        <f t="shared" si="493"/>
        <v>0</v>
      </c>
      <c r="O6331" s="13">
        <v>58.65</v>
      </c>
      <c r="P6331" s="13">
        <f>'1- EC horaire'!O6331</f>
        <v>0</v>
      </c>
      <c r="Q6331" s="29">
        <f t="shared" si="494"/>
        <v>0</v>
      </c>
    </row>
    <row r="6332" spans="1:17">
      <c r="A6332" s="107">
        <v>6330</v>
      </c>
      <c r="B6332" s="10">
        <v>9</v>
      </c>
      <c r="C6332" s="10">
        <v>21</v>
      </c>
      <c r="D6332" s="11">
        <v>19</v>
      </c>
      <c r="E6332" s="25">
        <v>18975</v>
      </c>
      <c r="F6332" s="26">
        <v>1527.7538871555555</v>
      </c>
      <c r="G6332" s="27">
        <v>0</v>
      </c>
      <c r="H6332" s="27">
        <f t="shared" si="490"/>
        <v>17447.246112844445</v>
      </c>
      <c r="I6332" s="27">
        <v>30</v>
      </c>
      <c r="J6332" s="13">
        <f t="shared" si="491"/>
        <v>17417.246112844445</v>
      </c>
      <c r="K6332" s="13">
        <v>19373</v>
      </c>
      <c r="L6332" s="13">
        <f t="shared" si="492"/>
        <v>0</v>
      </c>
      <c r="M6332" s="28">
        <v>103.4</v>
      </c>
      <c r="N6332" s="13">
        <f t="shared" si="493"/>
        <v>0</v>
      </c>
      <c r="O6332" s="13">
        <v>49.82</v>
      </c>
      <c r="P6332" s="13">
        <f>'1- EC horaire'!O6332</f>
        <v>0</v>
      </c>
      <c r="Q6332" s="29">
        <f t="shared" si="494"/>
        <v>0</v>
      </c>
    </row>
    <row r="6333" spans="1:17">
      <c r="A6333" s="107">
        <v>6331</v>
      </c>
      <c r="B6333" s="10">
        <v>9</v>
      </c>
      <c r="C6333" s="10">
        <v>21</v>
      </c>
      <c r="D6333" s="11">
        <v>20</v>
      </c>
      <c r="E6333" s="25">
        <v>19553</v>
      </c>
      <c r="F6333" s="26">
        <v>1534.2117816055554</v>
      </c>
      <c r="G6333" s="27">
        <v>0</v>
      </c>
      <c r="H6333" s="27">
        <f t="shared" si="490"/>
        <v>18018.788218394446</v>
      </c>
      <c r="I6333" s="27">
        <v>31</v>
      </c>
      <c r="J6333" s="13">
        <f t="shared" si="491"/>
        <v>17987.788218394446</v>
      </c>
      <c r="K6333" s="13">
        <v>19725</v>
      </c>
      <c r="L6333" s="13">
        <f t="shared" si="492"/>
        <v>0</v>
      </c>
      <c r="M6333" s="28">
        <v>103.4</v>
      </c>
      <c r="N6333" s="13">
        <f t="shared" si="493"/>
        <v>0</v>
      </c>
      <c r="O6333" s="13">
        <v>50.67</v>
      </c>
      <c r="P6333" s="13">
        <f>'1- EC horaire'!O6333</f>
        <v>0</v>
      </c>
      <c r="Q6333" s="29">
        <f t="shared" si="494"/>
        <v>0</v>
      </c>
    </row>
    <row r="6334" spans="1:17">
      <c r="A6334" s="107">
        <v>6332</v>
      </c>
      <c r="B6334" s="10">
        <v>9</v>
      </c>
      <c r="C6334" s="10">
        <v>21</v>
      </c>
      <c r="D6334" s="11">
        <v>21</v>
      </c>
      <c r="E6334" s="25">
        <v>18797</v>
      </c>
      <c r="F6334" s="26">
        <v>1544.2211875555554</v>
      </c>
      <c r="G6334" s="27">
        <v>0</v>
      </c>
      <c r="H6334" s="27">
        <f t="shared" si="490"/>
        <v>17252.778812444445</v>
      </c>
      <c r="I6334" s="27">
        <v>29</v>
      </c>
      <c r="J6334" s="13">
        <f t="shared" si="491"/>
        <v>17223.778812444445</v>
      </c>
      <c r="K6334" s="13">
        <v>19224</v>
      </c>
      <c r="L6334" s="13">
        <f t="shared" si="492"/>
        <v>0</v>
      </c>
      <c r="M6334" s="28">
        <v>103.4</v>
      </c>
      <c r="N6334" s="13">
        <f t="shared" si="493"/>
        <v>0</v>
      </c>
      <c r="O6334" s="13">
        <v>48.14</v>
      </c>
      <c r="P6334" s="13">
        <f>'1- EC horaire'!O6334</f>
        <v>0</v>
      </c>
      <c r="Q6334" s="29">
        <f t="shared" si="494"/>
        <v>0</v>
      </c>
    </row>
    <row r="6335" spans="1:17">
      <c r="A6335" s="107">
        <v>6333</v>
      </c>
      <c r="B6335" s="10">
        <v>9</v>
      </c>
      <c r="C6335" s="10">
        <v>21</v>
      </c>
      <c r="D6335" s="11">
        <v>22</v>
      </c>
      <c r="E6335" s="25">
        <v>18006</v>
      </c>
      <c r="F6335" s="26">
        <v>1541.0487260055554</v>
      </c>
      <c r="G6335" s="27">
        <v>0</v>
      </c>
      <c r="H6335" s="27">
        <f t="shared" si="490"/>
        <v>16464.951273994444</v>
      </c>
      <c r="I6335" s="27">
        <v>27</v>
      </c>
      <c r="J6335" s="13">
        <f t="shared" si="491"/>
        <v>16437.951273994444</v>
      </c>
      <c r="K6335" s="13">
        <v>18565</v>
      </c>
      <c r="L6335" s="13">
        <f t="shared" si="492"/>
        <v>0</v>
      </c>
      <c r="M6335" s="28">
        <v>103.4</v>
      </c>
      <c r="N6335" s="13">
        <f t="shared" si="493"/>
        <v>0</v>
      </c>
      <c r="O6335" s="13">
        <v>31.9</v>
      </c>
      <c r="P6335" s="13">
        <f>'1- EC horaire'!O6335</f>
        <v>0</v>
      </c>
      <c r="Q6335" s="29">
        <f t="shared" si="494"/>
        <v>0</v>
      </c>
    </row>
    <row r="6336" spans="1:17">
      <c r="A6336" s="107">
        <v>6334</v>
      </c>
      <c r="B6336" s="10">
        <v>9</v>
      </c>
      <c r="C6336" s="10">
        <v>21</v>
      </c>
      <c r="D6336" s="11">
        <v>23</v>
      </c>
      <c r="E6336" s="25">
        <v>16993</v>
      </c>
      <c r="F6336" s="26">
        <v>1551.7163294055554</v>
      </c>
      <c r="G6336" s="27">
        <v>0</v>
      </c>
      <c r="H6336" s="27">
        <f t="shared" si="490"/>
        <v>15441.283670594445</v>
      </c>
      <c r="I6336" s="27">
        <v>25</v>
      </c>
      <c r="J6336" s="13">
        <f t="shared" si="491"/>
        <v>15416.283670594445</v>
      </c>
      <c r="K6336" s="13">
        <v>17115</v>
      </c>
      <c r="L6336" s="13">
        <f t="shared" si="492"/>
        <v>0</v>
      </c>
      <c r="M6336" s="28">
        <v>103.4</v>
      </c>
      <c r="N6336" s="13">
        <f t="shared" si="493"/>
        <v>0</v>
      </c>
      <c r="O6336" s="13">
        <v>24.12</v>
      </c>
      <c r="P6336" s="13">
        <f>'1- EC horaire'!O6336</f>
        <v>0</v>
      </c>
      <c r="Q6336" s="29">
        <f t="shared" si="494"/>
        <v>0</v>
      </c>
    </row>
    <row r="6337" spans="1:17">
      <c r="A6337" s="107">
        <v>6335</v>
      </c>
      <c r="B6337" s="10">
        <v>9</v>
      </c>
      <c r="C6337" s="10">
        <v>21</v>
      </c>
      <c r="D6337" s="11">
        <v>24</v>
      </c>
      <c r="E6337" s="25">
        <v>15896</v>
      </c>
      <c r="F6337" s="26">
        <v>1552.4975021555554</v>
      </c>
      <c r="G6337" s="27">
        <v>0</v>
      </c>
      <c r="H6337" s="27">
        <f t="shared" si="490"/>
        <v>14343.502497844445</v>
      </c>
      <c r="I6337" s="27">
        <v>23</v>
      </c>
      <c r="J6337" s="13">
        <f t="shared" si="491"/>
        <v>14320.502497844445</v>
      </c>
      <c r="K6337" s="13">
        <v>16011</v>
      </c>
      <c r="L6337" s="13">
        <f t="shared" si="492"/>
        <v>0</v>
      </c>
      <c r="M6337" s="28">
        <v>103.4</v>
      </c>
      <c r="N6337" s="13">
        <f t="shared" si="493"/>
        <v>0</v>
      </c>
      <c r="O6337" s="13">
        <v>22.36</v>
      </c>
      <c r="P6337" s="13">
        <f>'1- EC horaire'!O6337</f>
        <v>0</v>
      </c>
      <c r="Q6337" s="29">
        <f t="shared" si="494"/>
        <v>0</v>
      </c>
    </row>
    <row r="6338" spans="1:17">
      <c r="A6338" s="107">
        <v>6336</v>
      </c>
      <c r="B6338" s="10">
        <v>9</v>
      </c>
      <c r="C6338" s="10">
        <v>22</v>
      </c>
      <c r="D6338" s="11">
        <v>1</v>
      </c>
      <c r="E6338" s="25">
        <v>15037</v>
      </c>
      <c r="F6338" s="26">
        <v>1549.9248088055554</v>
      </c>
      <c r="G6338" s="27">
        <v>0</v>
      </c>
      <c r="H6338" s="27">
        <f t="shared" si="490"/>
        <v>13487.075191194444</v>
      </c>
      <c r="I6338" s="27">
        <v>23</v>
      </c>
      <c r="J6338" s="13">
        <f t="shared" si="491"/>
        <v>13464.075191194444</v>
      </c>
      <c r="K6338" s="13">
        <v>15449</v>
      </c>
      <c r="L6338" s="13">
        <f t="shared" si="492"/>
        <v>0</v>
      </c>
      <c r="M6338" s="28">
        <v>103.4</v>
      </c>
      <c r="N6338" s="13">
        <f t="shared" si="493"/>
        <v>0</v>
      </c>
      <c r="O6338" s="13">
        <v>20.53</v>
      </c>
      <c r="P6338" s="13">
        <f>'1- EC horaire'!O6338</f>
        <v>0</v>
      </c>
      <c r="Q6338" s="29">
        <f t="shared" si="494"/>
        <v>0</v>
      </c>
    </row>
    <row r="6339" spans="1:17">
      <c r="A6339" s="107">
        <v>6337</v>
      </c>
      <c r="B6339" s="10">
        <v>9</v>
      </c>
      <c r="C6339" s="10">
        <v>22</v>
      </c>
      <c r="D6339" s="11">
        <v>2</v>
      </c>
      <c r="E6339" s="25">
        <v>14761</v>
      </c>
      <c r="F6339" s="26">
        <v>1543.8507759055553</v>
      </c>
      <c r="G6339" s="27">
        <v>0</v>
      </c>
      <c r="H6339" s="27">
        <f t="shared" si="490"/>
        <v>13217.149224094444</v>
      </c>
      <c r="I6339" s="27">
        <v>23</v>
      </c>
      <c r="J6339" s="13">
        <f t="shared" si="491"/>
        <v>13194.149224094444</v>
      </c>
      <c r="K6339" s="13">
        <v>15199</v>
      </c>
      <c r="L6339" s="13">
        <f t="shared" si="492"/>
        <v>0</v>
      </c>
      <c r="M6339" s="28">
        <v>103.4</v>
      </c>
      <c r="N6339" s="13">
        <f t="shared" si="493"/>
        <v>0</v>
      </c>
      <c r="O6339" s="13">
        <v>17.850000000000001</v>
      </c>
      <c r="P6339" s="13">
        <f>'1- EC horaire'!O6339</f>
        <v>0</v>
      </c>
      <c r="Q6339" s="29">
        <f t="shared" si="494"/>
        <v>0</v>
      </c>
    </row>
    <row r="6340" spans="1:17">
      <c r="A6340" s="107">
        <v>6338</v>
      </c>
      <c r="B6340" s="10">
        <v>9</v>
      </c>
      <c r="C6340" s="10">
        <v>22</v>
      </c>
      <c r="D6340" s="11">
        <v>3</v>
      </c>
      <c r="E6340" s="25">
        <v>14493</v>
      </c>
      <c r="F6340" s="26">
        <v>1543.7775362055554</v>
      </c>
      <c r="G6340" s="27">
        <v>0</v>
      </c>
      <c r="H6340" s="27">
        <f t="shared" ref="H6340:H6403" si="495">E6340-G6340-F6340</f>
        <v>12949.222463794446</v>
      </c>
      <c r="I6340" s="27">
        <v>22</v>
      </c>
      <c r="J6340" s="13">
        <f t="shared" ref="J6340:J6403" si="496">H6340-I6340</f>
        <v>12927.222463794446</v>
      </c>
      <c r="K6340" s="13">
        <v>14983</v>
      </c>
      <c r="L6340" s="13">
        <f t="shared" ref="L6340:L6403" si="497">IF(J6340-K6340&gt;0,J6340-K6340,0)</f>
        <v>0</v>
      </c>
      <c r="M6340" s="28">
        <v>103.4</v>
      </c>
      <c r="N6340" s="13">
        <f t="shared" ref="N6340:N6403" si="498">L6340*M6340</f>
        <v>0</v>
      </c>
      <c r="O6340" s="13">
        <v>15.31</v>
      </c>
      <c r="P6340" s="13">
        <f>'1- EC horaire'!O6340</f>
        <v>0</v>
      </c>
      <c r="Q6340" s="29">
        <f t="shared" ref="Q6340:Q6403" si="499">L6340-P6340</f>
        <v>0</v>
      </c>
    </row>
    <row r="6341" spans="1:17">
      <c r="A6341" s="107">
        <v>6339</v>
      </c>
      <c r="B6341" s="10">
        <v>9</v>
      </c>
      <c r="C6341" s="10">
        <v>22</v>
      </c>
      <c r="D6341" s="11">
        <v>4</v>
      </c>
      <c r="E6341" s="25">
        <v>14187</v>
      </c>
      <c r="F6341" s="26">
        <v>1546.3027037555553</v>
      </c>
      <c r="G6341" s="27">
        <v>0</v>
      </c>
      <c r="H6341" s="27">
        <f t="shared" si="495"/>
        <v>12640.697296244445</v>
      </c>
      <c r="I6341" s="27">
        <v>22</v>
      </c>
      <c r="J6341" s="13">
        <f t="shared" si="496"/>
        <v>12618.697296244445</v>
      </c>
      <c r="K6341" s="13">
        <v>14631</v>
      </c>
      <c r="L6341" s="13">
        <f t="shared" si="497"/>
        <v>0</v>
      </c>
      <c r="M6341" s="28">
        <v>103.4</v>
      </c>
      <c r="N6341" s="13">
        <f t="shared" si="498"/>
        <v>0</v>
      </c>
      <c r="O6341" s="13">
        <v>15.31</v>
      </c>
      <c r="P6341" s="13">
        <f>'1- EC horaire'!O6341</f>
        <v>0</v>
      </c>
      <c r="Q6341" s="29">
        <f t="shared" si="499"/>
        <v>0</v>
      </c>
    </row>
    <row r="6342" spans="1:17">
      <c r="A6342" s="107">
        <v>6340</v>
      </c>
      <c r="B6342" s="10">
        <v>9</v>
      </c>
      <c r="C6342" s="10">
        <v>22</v>
      </c>
      <c r="D6342" s="11">
        <v>5</v>
      </c>
      <c r="E6342" s="25">
        <v>14320</v>
      </c>
      <c r="F6342" s="26">
        <v>1545.8164540555554</v>
      </c>
      <c r="G6342" s="27">
        <v>0</v>
      </c>
      <c r="H6342" s="27">
        <f t="shared" si="495"/>
        <v>12774.183545944445</v>
      </c>
      <c r="I6342" s="27">
        <v>22</v>
      </c>
      <c r="J6342" s="13">
        <f t="shared" si="496"/>
        <v>12752.183545944445</v>
      </c>
      <c r="K6342" s="13">
        <v>14792</v>
      </c>
      <c r="L6342" s="13">
        <f t="shared" si="497"/>
        <v>0</v>
      </c>
      <c r="M6342" s="28">
        <v>103.4</v>
      </c>
      <c r="N6342" s="13">
        <f t="shared" si="498"/>
        <v>0</v>
      </c>
      <c r="O6342" s="13">
        <v>19.13</v>
      </c>
      <c r="P6342" s="13">
        <f>'1- EC horaire'!O6342</f>
        <v>0</v>
      </c>
      <c r="Q6342" s="29">
        <f t="shared" si="499"/>
        <v>0</v>
      </c>
    </row>
    <row r="6343" spans="1:17">
      <c r="A6343" s="107">
        <v>6341</v>
      </c>
      <c r="B6343" s="10">
        <v>9</v>
      </c>
      <c r="C6343" s="10">
        <v>22</v>
      </c>
      <c r="D6343" s="11">
        <v>6</v>
      </c>
      <c r="E6343" s="25">
        <v>15057</v>
      </c>
      <c r="F6343" s="26">
        <v>1541.0205018555555</v>
      </c>
      <c r="G6343" s="27">
        <v>0</v>
      </c>
      <c r="H6343" s="27">
        <f t="shared" si="495"/>
        <v>13515.979498144445</v>
      </c>
      <c r="I6343" s="27">
        <v>24</v>
      </c>
      <c r="J6343" s="13">
        <f t="shared" si="496"/>
        <v>13491.979498144445</v>
      </c>
      <c r="K6343" s="13">
        <v>15468</v>
      </c>
      <c r="L6343" s="13">
        <f t="shared" si="497"/>
        <v>0</v>
      </c>
      <c r="M6343" s="28">
        <v>103.4</v>
      </c>
      <c r="N6343" s="13">
        <f t="shared" si="498"/>
        <v>0</v>
      </c>
      <c r="O6343" s="13">
        <v>20.16</v>
      </c>
      <c r="P6343" s="13">
        <f>'1- EC horaire'!O6343</f>
        <v>0</v>
      </c>
      <c r="Q6343" s="29">
        <f t="shared" si="499"/>
        <v>0</v>
      </c>
    </row>
    <row r="6344" spans="1:17">
      <c r="A6344" s="107">
        <v>6342</v>
      </c>
      <c r="B6344" s="10">
        <v>9</v>
      </c>
      <c r="C6344" s="10">
        <v>22</v>
      </c>
      <c r="D6344" s="11">
        <v>7</v>
      </c>
      <c r="E6344" s="25">
        <v>16816</v>
      </c>
      <c r="F6344" s="26">
        <v>1540.2113687055553</v>
      </c>
      <c r="G6344" s="27">
        <v>0</v>
      </c>
      <c r="H6344" s="27">
        <f t="shared" si="495"/>
        <v>15275.788631294445</v>
      </c>
      <c r="I6344" s="27">
        <v>27</v>
      </c>
      <c r="J6344" s="13">
        <f t="shared" si="496"/>
        <v>15248.788631294445</v>
      </c>
      <c r="K6344" s="13">
        <v>16823</v>
      </c>
      <c r="L6344" s="13">
        <f t="shared" si="497"/>
        <v>0</v>
      </c>
      <c r="M6344" s="28">
        <v>103.4</v>
      </c>
      <c r="N6344" s="13">
        <f t="shared" si="498"/>
        <v>0</v>
      </c>
      <c r="O6344" s="13">
        <v>30.42</v>
      </c>
      <c r="P6344" s="13">
        <f>'1- EC horaire'!O6344</f>
        <v>0</v>
      </c>
      <c r="Q6344" s="29">
        <f t="shared" si="499"/>
        <v>0</v>
      </c>
    </row>
    <row r="6345" spans="1:17">
      <c r="A6345" s="107">
        <v>6343</v>
      </c>
      <c r="B6345" s="10">
        <v>9</v>
      </c>
      <c r="C6345" s="10">
        <v>22</v>
      </c>
      <c r="D6345" s="11">
        <v>8</v>
      </c>
      <c r="E6345" s="25">
        <v>17757</v>
      </c>
      <c r="F6345" s="26">
        <v>1537.2652388055553</v>
      </c>
      <c r="G6345" s="27">
        <v>0</v>
      </c>
      <c r="H6345" s="27">
        <f t="shared" si="495"/>
        <v>16219.734761194444</v>
      </c>
      <c r="I6345" s="27">
        <v>27</v>
      </c>
      <c r="J6345" s="13">
        <f t="shared" si="496"/>
        <v>16192.734761194444</v>
      </c>
      <c r="K6345" s="13">
        <v>18241</v>
      </c>
      <c r="L6345" s="13">
        <f t="shared" si="497"/>
        <v>0</v>
      </c>
      <c r="M6345" s="28">
        <v>103.4</v>
      </c>
      <c r="N6345" s="13">
        <f t="shared" si="498"/>
        <v>0</v>
      </c>
      <c r="O6345" s="13">
        <v>28.99</v>
      </c>
      <c r="P6345" s="13">
        <f>'1- EC horaire'!O6345</f>
        <v>0</v>
      </c>
      <c r="Q6345" s="29">
        <f t="shared" si="499"/>
        <v>0</v>
      </c>
    </row>
    <row r="6346" spans="1:17">
      <c r="A6346" s="107">
        <v>6344</v>
      </c>
      <c r="B6346" s="10">
        <v>9</v>
      </c>
      <c r="C6346" s="10">
        <v>22</v>
      </c>
      <c r="D6346" s="11">
        <v>9</v>
      </c>
      <c r="E6346" s="25">
        <v>18068</v>
      </c>
      <c r="F6346" s="26">
        <v>1530.5844652055555</v>
      </c>
      <c r="G6346" s="27">
        <v>0</v>
      </c>
      <c r="H6346" s="27">
        <f t="shared" si="495"/>
        <v>16537.415534794443</v>
      </c>
      <c r="I6346" s="27">
        <v>28</v>
      </c>
      <c r="J6346" s="13">
        <f t="shared" si="496"/>
        <v>16509.415534794443</v>
      </c>
      <c r="K6346" s="13">
        <v>18644</v>
      </c>
      <c r="L6346" s="13">
        <f t="shared" si="497"/>
        <v>0</v>
      </c>
      <c r="M6346" s="28">
        <v>103.4</v>
      </c>
      <c r="N6346" s="13">
        <f t="shared" si="498"/>
        <v>0</v>
      </c>
      <c r="O6346" s="13">
        <v>30.42</v>
      </c>
      <c r="P6346" s="13">
        <f>'1- EC horaire'!O6346</f>
        <v>0</v>
      </c>
      <c r="Q6346" s="29">
        <f t="shared" si="499"/>
        <v>0</v>
      </c>
    </row>
    <row r="6347" spans="1:17">
      <c r="A6347" s="107">
        <v>6345</v>
      </c>
      <c r="B6347" s="10">
        <v>9</v>
      </c>
      <c r="C6347" s="10">
        <v>22</v>
      </c>
      <c r="D6347" s="11">
        <v>10</v>
      </c>
      <c r="E6347" s="25">
        <v>18298</v>
      </c>
      <c r="F6347" s="26">
        <v>1520.7392918055552</v>
      </c>
      <c r="G6347" s="27">
        <v>0</v>
      </c>
      <c r="H6347" s="27">
        <f t="shared" si="495"/>
        <v>16777.260708194444</v>
      </c>
      <c r="I6347" s="27">
        <v>29</v>
      </c>
      <c r="J6347" s="13">
        <f t="shared" si="496"/>
        <v>16748.260708194444</v>
      </c>
      <c r="K6347" s="13">
        <v>18846</v>
      </c>
      <c r="L6347" s="13">
        <f t="shared" si="497"/>
        <v>0</v>
      </c>
      <c r="M6347" s="28">
        <v>103.4</v>
      </c>
      <c r="N6347" s="13">
        <f t="shared" si="498"/>
        <v>0</v>
      </c>
      <c r="O6347" s="13">
        <v>25.11</v>
      </c>
      <c r="P6347" s="13">
        <f>'1- EC horaire'!O6347</f>
        <v>0</v>
      </c>
      <c r="Q6347" s="29">
        <f t="shared" si="499"/>
        <v>0</v>
      </c>
    </row>
    <row r="6348" spans="1:17">
      <c r="A6348" s="107">
        <v>6346</v>
      </c>
      <c r="B6348" s="10">
        <v>9</v>
      </c>
      <c r="C6348" s="10">
        <v>22</v>
      </c>
      <c r="D6348" s="11">
        <v>11</v>
      </c>
      <c r="E6348" s="25">
        <v>18818</v>
      </c>
      <c r="F6348" s="26">
        <v>1510.4767242055555</v>
      </c>
      <c r="G6348" s="27">
        <v>0</v>
      </c>
      <c r="H6348" s="27">
        <f t="shared" si="495"/>
        <v>17307.523275794443</v>
      </c>
      <c r="I6348" s="27">
        <v>30</v>
      </c>
      <c r="J6348" s="13">
        <f t="shared" si="496"/>
        <v>17277.523275794443</v>
      </c>
      <c r="K6348" s="13">
        <v>19265</v>
      </c>
      <c r="L6348" s="13">
        <f t="shared" si="497"/>
        <v>0</v>
      </c>
      <c r="M6348" s="28">
        <v>103.4</v>
      </c>
      <c r="N6348" s="13">
        <f t="shared" si="498"/>
        <v>0</v>
      </c>
      <c r="O6348" s="13">
        <v>25.26</v>
      </c>
      <c r="P6348" s="13">
        <f>'1- EC horaire'!O6348</f>
        <v>0</v>
      </c>
      <c r="Q6348" s="29">
        <f t="shared" si="499"/>
        <v>0</v>
      </c>
    </row>
    <row r="6349" spans="1:17">
      <c r="A6349" s="107">
        <v>6347</v>
      </c>
      <c r="B6349" s="10">
        <v>9</v>
      </c>
      <c r="C6349" s="10">
        <v>22</v>
      </c>
      <c r="D6349" s="11">
        <v>12</v>
      </c>
      <c r="E6349" s="25">
        <v>18958</v>
      </c>
      <c r="F6349" s="26">
        <v>1512.1033093055553</v>
      </c>
      <c r="G6349" s="27">
        <v>0</v>
      </c>
      <c r="H6349" s="27">
        <f t="shared" si="495"/>
        <v>17445.896690694444</v>
      </c>
      <c r="I6349" s="27">
        <v>29</v>
      </c>
      <c r="J6349" s="13">
        <f t="shared" si="496"/>
        <v>17416.896690694444</v>
      </c>
      <c r="K6349" s="13">
        <v>19370</v>
      </c>
      <c r="L6349" s="13">
        <f t="shared" si="497"/>
        <v>0</v>
      </c>
      <c r="M6349" s="28">
        <v>103.4</v>
      </c>
      <c r="N6349" s="13">
        <f t="shared" si="498"/>
        <v>0</v>
      </c>
      <c r="O6349" s="13">
        <v>27.83</v>
      </c>
      <c r="P6349" s="13">
        <f>'1- EC horaire'!O6349</f>
        <v>0</v>
      </c>
      <c r="Q6349" s="29">
        <f t="shared" si="499"/>
        <v>0</v>
      </c>
    </row>
    <row r="6350" spans="1:17">
      <c r="A6350" s="107">
        <v>6348</v>
      </c>
      <c r="B6350" s="10">
        <v>9</v>
      </c>
      <c r="C6350" s="10">
        <v>22</v>
      </c>
      <c r="D6350" s="11">
        <v>13</v>
      </c>
      <c r="E6350" s="25">
        <v>18879</v>
      </c>
      <c r="F6350" s="26">
        <v>1518.2403952555553</v>
      </c>
      <c r="G6350" s="27">
        <v>0</v>
      </c>
      <c r="H6350" s="27">
        <f t="shared" si="495"/>
        <v>17360.759604744446</v>
      </c>
      <c r="I6350" s="27">
        <v>29</v>
      </c>
      <c r="J6350" s="13">
        <f t="shared" si="496"/>
        <v>17331.759604744446</v>
      </c>
      <c r="K6350" s="13">
        <v>19311</v>
      </c>
      <c r="L6350" s="13">
        <f t="shared" si="497"/>
        <v>0</v>
      </c>
      <c r="M6350" s="28">
        <v>103.4</v>
      </c>
      <c r="N6350" s="13">
        <f t="shared" si="498"/>
        <v>0</v>
      </c>
      <c r="O6350" s="13">
        <v>38.53</v>
      </c>
      <c r="P6350" s="13">
        <f>'1- EC horaire'!O6350</f>
        <v>0</v>
      </c>
      <c r="Q6350" s="29">
        <f t="shared" si="499"/>
        <v>0</v>
      </c>
    </row>
    <row r="6351" spans="1:17">
      <c r="A6351" s="107">
        <v>6349</v>
      </c>
      <c r="B6351" s="10">
        <v>9</v>
      </c>
      <c r="C6351" s="10">
        <v>22</v>
      </c>
      <c r="D6351" s="11">
        <v>14</v>
      </c>
      <c r="E6351" s="25">
        <v>18666</v>
      </c>
      <c r="F6351" s="26">
        <v>1516.3985799055554</v>
      </c>
      <c r="G6351" s="27">
        <v>0</v>
      </c>
      <c r="H6351" s="27">
        <f t="shared" si="495"/>
        <v>17149.601420094445</v>
      </c>
      <c r="I6351" s="27">
        <v>29</v>
      </c>
      <c r="J6351" s="13">
        <f t="shared" si="496"/>
        <v>17120.601420094445</v>
      </c>
      <c r="K6351" s="13">
        <v>19132</v>
      </c>
      <c r="L6351" s="13">
        <f t="shared" si="497"/>
        <v>0</v>
      </c>
      <c r="M6351" s="28">
        <v>103.4</v>
      </c>
      <c r="N6351" s="13">
        <f t="shared" si="498"/>
        <v>0</v>
      </c>
      <c r="O6351" s="13">
        <v>40.9</v>
      </c>
      <c r="P6351" s="13">
        <f>'1- EC horaire'!O6351</f>
        <v>0</v>
      </c>
      <c r="Q6351" s="29">
        <f t="shared" si="499"/>
        <v>0</v>
      </c>
    </row>
    <row r="6352" spans="1:17">
      <c r="A6352" s="107">
        <v>6350</v>
      </c>
      <c r="B6352" s="10">
        <v>9</v>
      </c>
      <c r="C6352" s="10">
        <v>22</v>
      </c>
      <c r="D6352" s="11">
        <v>15</v>
      </c>
      <c r="E6352" s="25">
        <v>18722</v>
      </c>
      <c r="F6352" s="26">
        <v>1517.3175378555554</v>
      </c>
      <c r="G6352" s="27">
        <v>0</v>
      </c>
      <c r="H6352" s="27">
        <f t="shared" si="495"/>
        <v>17204.682462144443</v>
      </c>
      <c r="I6352" s="27">
        <v>28</v>
      </c>
      <c r="J6352" s="13">
        <f t="shared" si="496"/>
        <v>17176.682462144443</v>
      </c>
      <c r="K6352" s="13">
        <v>19180</v>
      </c>
      <c r="L6352" s="13">
        <f t="shared" si="497"/>
        <v>0</v>
      </c>
      <c r="M6352" s="28">
        <v>103.4</v>
      </c>
      <c r="N6352" s="13">
        <f t="shared" si="498"/>
        <v>0</v>
      </c>
      <c r="O6352" s="13">
        <v>43.23</v>
      </c>
      <c r="P6352" s="13">
        <f>'1- EC horaire'!O6352</f>
        <v>0</v>
      </c>
      <c r="Q6352" s="29">
        <f t="shared" si="499"/>
        <v>0</v>
      </c>
    </row>
    <row r="6353" spans="1:17">
      <c r="A6353" s="107">
        <v>6351</v>
      </c>
      <c r="B6353" s="10">
        <v>9</v>
      </c>
      <c r="C6353" s="10">
        <v>22</v>
      </c>
      <c r="D6353" s="11">
        <v>16</v>
      </c>
      <c r="E6353" s="25">
        <v>18439</v>
      </c>
      <c r="F6353" s="26">
        <v>1506.6774514055553</v>
      </c>
      <c r="G6353" s="27">
        <v>0</v>
      </c>
      <c r="H6353" s="27">
        <f t="shared" si="495"/>
        <v>16932.322548594446</v>
      </c>
      <c r="I6353" s="27">
        <v>29</v>
      </c>
      <c r="J6353" s="13">
        <f t="shared" si="496"/>
        <v>16903.322548594446</v>
      </c>
      <c r="K6353" s="13">
        <v>18992</v>
      </c>
      <c r="L6353" s="13">
        <f t="shared" si="497"/>
        <v>0</v>
      </c>
      <c r="M6353" s="28">
        <v>103.4</v>
      </c>
      <c r="N6353" s="13">
        <f t="shared" si="498"/>
        <v>0</v>
      </c>
      <c r="O6353" s="13">
        <v>47.15</v>
      </c>
      <c r="P6353" s="13">
        <f>'1- EC horaire'!O6353</f>
        <v>0</v>
      </c>
      <c r="Q6353" s="29">
        <f t="shared" si="499"/>
        <v>0</v>
      </c>
    </row>
    <row r="6354" spans="1:17">
      <c r="A6354" s="107">
        <v>6352</v>
      </c>
      <c r="B6354" s="10">
        <v>9</v>
      </c>
      <c r="C6354" s="10">
        <v>22</v>
      </c>
      <c r="D6354" s="11">
        <v>17</v>
      </c>
      <c r="E6354" s="25">
        <v>18816</v>
      </c>
      <c r="F6354" s="26">
        <v>1514.6810572555553</v>
      </c>
      <c r="G6354" s="27">
        <v>0</v>
      </c>
      <c r="H6354" s="27">
        <f t="shared" si="495"/>
        <v>17301.318942744445</v>
      </c>
      <c r="I6354" s="27">
        <v>29</v>
      </c>
      <c r="J6354" s="13">
        <f t="shared" si="496"/>
        <v>17272.318942744445</v>
      </c>
      <c r="K6354" s="13">
        <v>19263</v>
      </c>
      <c r="L6354" s="13">
        <f t="shared" si="497"/>
        <v>0</v>
      </c>
      <c r="M6354" s="28">
        <v>103.4</v>
      </c>
      <c r="N6354" s="13">
        <f t="shared" si="498"/>
        <v>0</v>
      </c>
      <c r="O6354" s="13">
        <v>48.77</v>
      </c>
      <c r="P6354" s="13">
        <f>'1- EC horaire'!O6354</f>
        <v>0</v>
      </c>
      <c r="Q6354" s="29">
        <f t="shared" si="499"/>
        <v>0</v>
      </c>
    </row>
    <row r="6355" spans="1:17">
      <c r="A6355" s="107">
        <v>6353</v>
      </c>
      <c r="B6355" s="10">
        <v>9</v>
      </c>
      <c r="C6355" s="10">
        <v>22</v>
      </c>
      <c r="D6355" s="11">
        <v>18</v>
      </c>
      <c r="E6355" s="25">
        <v>19028</v>
      </c>
      <c r="F6355" s="26">
        <v>1523.1955609055553</v>
      </c>
      <c r="G6355" s="27">
        <v>0</v>
      </c>
      <c r="H6355" s="27">
        <f t="shared" si="495"/>
        <v>17504.804439094445</v>
      </c>
      <c r="I6355" s="27">
        <v>29</v>
      </c>
      <c r="J6355" s="13">
        <f t="shared" si="496"/>
        <v>17475.804439094445</v>
      </c>
      <c r="K6355" s="13">
        <v>19430</v>
      </c>
      <c r="L6355" s="13">
        <f t="shared" si="497"/>
        <v>0</v>
      </c>
      <c r="M6355" s="28">
        <v>103.4</v>
      </c>
      <c r="N6355" s="13">
        <f t="shared" si="498"/>
        <v>0</v>
      </c>
      <c r="O6355" s="13">
        <v>47.03</v>
      </c>
      <c r="P6355" s="13">
        <f>'1- EC horaire'!O6355</f>
        <v>0</v>
      </c>
      <c r="Q6355" s="29">
        <f t="shared" si="499"/>
        <v>0</v>
      </c>
    </row>
    <row r="6356" spans="1:17">
      <c r="A6356" s="107">
        <v>6354</v>
      </c>
      <c r="B6356" s="10">
        <v>9</v>
      </c>
      <c r="C6356" s="10">
        <v>22</v>
      </c>
      <c r="D6356" s="11">
        <v>19</v>
      </c>
      <c r="E6356" s="25">
        <v>18737</v>
      </c>
      <c r="F6356" s="26">
        <v>1526.5223064555553</v>
      </c>
      <c r="G6356" s="27">
        <v>0</v>
      </c>
      <c r="H6356" s="27">
        <f t="shared" si="495"/>
        <v>17210.477693544446</v>
      </c>
      <c r="I6356" s="27">
        <v>29</v>
      </c>
      <c r="J6356" s="13">
        <f t="shared" si="496"/>
        <v>17181.477693544446</v>
      </c>
      <c r="K6356" s="13">
        <v>19186</v>
      </c>
      <c r="L6356" s="13">
        <f t="shared" si="497"/>
        <v>0</v>
      </c>
      <c r="M6356" s="28">
        <v>103.4</v>
      </c>
      <c r="N6356" s="13">
        <f t="shared" si="498"/>
        <v>0</v>
      </c>
      <c r="O6356" s="13">
        <v>42.22</v>
      </c>
      <c r="P6356" s="13">
        <f>'1- EC horaire'!O6356</f>
        <v>0</v>
      </c>
      <c r="Q6356" s="29">
        <f t="shared" si="499"/>
        <v>0</v>
      </c>
    </row>
    <row r="6357" spans="1:17">
      <c r="A6357" s="107">
        <v>6355</v>
      </c>
      <c r="B6357" s="10">
        <v>9</v>
      </c>
      <c r="C6357" s="10">
        <v>22</v>
      </c>
      <c r="D6357" s="11">
        <v>20</v>
      </c>
      <c r="E6357" s="25">
        <v>19079</v>
      </c>
      <c r="F6357" s="26">
        <v>1531.5165069055554</v>
      </c>
      <c r="G6357" s="27">
        <v>0</v>
      </c>
      <c r="H6357" s="27">
        <f t="shared" si="495"/>
        <v>17547.483493094445</v>
      </c>
      <c r="I6357" s="27">
        <v>29</v>
      </c>
      <c r="J6357" s="13">
        <f t="shared" si="496"/>
        <v>17518.483493094445</v>
      </c>
      <c r="K6357" s="13">
        <v>19455</v>
      </c>
      <c r="L6357" s="13">
        <f t="shared" si="497"/>
        <v>0</v>
      </c>
      <c r="M6357" s="28">
        <v>103.4</v>
      </c>
      <c r="N6357" s="13">
        <f t="shared" si="498"/>
        <v>0</v>
      </c>
      <c r="O6357" s="13">
        <v>43.78</v>
      </c>
      <c r="P6357" s="13">
        <f>'1- EC horaire'!O6357</f>
        <v>0</v>
      </c>
      <c r="Q6357" s="29">
        <f t="shared" si="499"/>
        <v>0</v>
      </c>
    </row>
    <row r="6358" spans="1:17">
      <c r="A6358" s="107">
        <v>6356</v>
      </c>
      <c r="B6358" s="10">
        <v>9</v>
      </c>
      <c r="C6358" s="10">
        <v>22</v>
      </c>
      <c r="D6358" s="11">
        <v>21</v>
      </c>
      <c r="E6358" s="25">
        <v>18428</v>
      </c>
      <c r="F6358" s="26">
        <v>1531.6237747055554</v>
      </c>
      <c r="G6358" s="27">
        <v>0</v>
      </c>
      <c r="H6358" s="27">
        <f t="shared" si="495"/>
        <v>16896.376225294443</v>
      </c>
      <c r="I6358" s="27">
        <v>27</v>
      </c>
      <c r="J6358" s="13">
        <f t="shared" si="496"/>
        <v>16869.376225294443</v>
      </c>
      <c r="K6358" s="13">
        <v>18967</v>
      </c>
      <c r="L6358" s="13">
        <f t="shared" si="497"/>
        <v>0</v>
      </c>
      <c r="M6358" s="28">
        <v>103.4</v>
      </c>
      <c r="N6358" s="13">
        <f t="shared" si="498"/>
        <v>0</v>
      </c>
      <c r="O6358" s="13">
        <v>39.49</v>
      </c>
      <c r="P6358" s="13">
        <f>'1- EC horaire'!O6358</f>
        <v>0</v>
      </c>
      <c r="Q6358" s="29">
        <f t="shared" si="499"/>
        <v>0</v>
      </c>
    </row>
    <row r="6359" spans="1:17">
      <c r="A6359" s="107">
        <v>6357</v>
      </c>
      <c r="B6359" s="10">
        <v>9</v>
      </c>
      <c r="C6359" s="10">
        <v>22</v>
      </c>
      <c r="D6359" s="11">
        <v>22</v>
      </c>
      <c r="E6359" s="25">
        <v>17668</v>
      </c>
      <c r="F6359" s="26">
        <v>1531.3105319055553</v>
      </c>
      <c r="G6359" s="27">
        <v>0</v>
      </c>
      <c r="H6359" s="27">
        <f t="shared" si="495"/>
        <v>16136.689468094444</v>
      </c>
      <c r="I6359" s="27">
        <v>25</v>
      </c>
      <c r="J6359" s="13">
        <f t="shared" si="496"/>
        <v>16111.689468094444</v>
      </c>
      <c r="K6359" s="13">
        <v>18113</v>
      </c>
      <c r="L6359" s="13">
        <f t="shared" si="497"/>
        <v>0</v>
      </c>
      <c r="M6359" s="28">
        <v>103.4</v>
      </c>
      <c r="N6359" s="13">
        <f t="shared" si="498"/>
        <v>0</v>
      </c>
      <c r="O6359" s="13">
        <v>26.56</v>
      </c>
      <c r="P6359" s="13">
        <f>'1- EC horaire'!O6359</f>
        <v>0</v>
      </c>
      <c r="Q6359" s="29">
        <f t="shared" si="499"/>
        <v>0</v>
      </c>
    </row>
    <row r="6360" spans="1:17">
      <c r="A6360" s="107">
        <v>6358</v>
      </c>
      <c r="B6360" s="10">
        <v>9</v>
      </c>
      <c r="C6360" s="10">
        <v>22</v>
      </c>
      <c r="D6360" s="11">
        <v>23</v>
      </c>
      <c r="E6360" s="25">
        <v>16632</v>
      </c>
      <c r="F6360" s="26">
        <v>1525.8079248555555</v>
      </c>
      <c r="G6360" s="27">
        <v>0</v>
      </c>
      <c r="H6360" s="27">
        <f t="shared" si="495"/>
        <v>15106.192075144445</v>
      </c>
      <c r="I6360" s="27">
        <v>24</v>
      </c>
      <c r="J6360" s="13">
        <f t="shared" si="496"/>
        <v>15082.192075144445</v>
      </c>
      <c r="K6360" s="13">
        <v>16615</v>
      </c>
      <c r="L6360" s="13">
        <f t="shared" si="497"/>
        <v>0</v>
      </c>
      <c r="M6360" s="28">
        <v>103.4</v>
      </c>
      <c r="N6360" s="13">
        <f t="shared" si="498"/>
        <v>0</v>
      </c>
      <c r="O6360" s="13">
        <v>20.16</v>
      </c>
      <c r="P6360" s="13">
        <f>'1- EC horaire'!O6360</f>
        <v>0</v>
      </c>
      <c r="Q6360" s="29">
        <f t="shared" si="499"/>
        <v>0</v>
      </c>
    </row>
    <row r="6361" spans="1:17">
      <c r="A6361" s="107">
        <v>6359</v>
      </c>
      <c r="B6361" s="10">
        <v>9</v>
      </c>
      <c r="C6361" s="10">
        <v>22</v>
      </c>
      <c r="D6361" s="11">
        <v>24</v>
      </c>
      <c r="E6361" s="25">
        <v>15696</v>
      </c>
      <c r="F6361" s="26">
        <v>1518.2554293555554</v>
      </c>
      <c r="G6361" s="27">
        <v>0</v>
      </c>
      <c r="H6361" s="27">
        <f t="shared" si="495"/>
        <v>14177.744570644445</v>
      </c>
      <c r="I6361" s="27">
        <v>23</v>
      </c>
      <c r="J6361" s="13">
        <f t="shared" si="496"/>
        <v>14154.744570644445</v>
      </c>
      <c r="K6361" s="13">
        <v>15918</v>
      </c>
      <c r="L6361" s="13">
        <f t="shared" si="497"/>
        <v>0</v>
      </c>
      <c r="M6361" s="28">
        <v>103.4</v>
      </c>
      <c r="N6361" s="13">
        <f t="shared" si="498"/>
        <v>0</v>
      </c>
      <c r="O6361" s="13">
        <v>22.02</v>
      </c>
      <c r="P6361" s="13">
        <f>'1- EC horaire'!O6361</f>
        <v>0</v>
      </c>
      <c r="Q6361" s="29">
        <f t="shared" si="499"/>
        <v>0</v>
      </c>
    </row>
    <row r="6362" spans="1:17">
      <c r="A6362" s="107">
        <v>6360</v>
      </c>
      <c r="B6362" s="10">
        <v>9</v>
      </c>
      <c r="C6362" s="10">
        <v>23</v>
      </c>
      <c r="D6362" s="11">
        <v>1</v>
      </c>
      <c r="E6362" s="25">
        <v>14917</v>
      </c>
      <c r="F6362" s="26">
        <v>1516.6912306055553</v>
      </c>
      <c r="G6362" s="27">
        <v>0</v>
      </c>
      <c r="H6362" s="27">
        <f t="shared" si="495"/>
        <v>13400.308769394445</v>
      </c>
      <c r="I6362" s="27">
        <v>21</v>
      </c>
      <c r="J6362" s="13">
        <f t="shared" si="496"/>
        <v>13379.308769394445</v>
      </c>
      <c r="K6362" s="13">
        <v>15389</v>
      </c>
      <c r="L6362" s="13">
        <f t="shared" si="497"/>
        <v>0</v>
      </c>
      <c r="M6362" s="28">
        <v>103.4</v>
      </c>
      <c r="N6362" s="13">
        <f t="shared" si="498"/>
        <v>0</v>
      </c>
      <c r="O6362" s="13">
        <v>19.09</v>
      </c>
      <c r="P6362" s="13">
        <f>'1- EC horaire'!O6362</f>
        <v>0</v>
      </c>
      <c r="Q6362" s="29">
        <f t="shared" si="499"/>
        <v>0</v>
      </c>
    </row>
    <row r="6363" spans="1:17">
      <c r="A6363" s="107">
        <v>6361</v>
      </c>
      <c r="B6363" s="10">
        <v>9</v>
      </c>
      <c r="C6363" s="10">
        <v>23</v>
      </c>
      <c r="D6363" s="11">
        <v>2</v>
      </c>
      <c r="E6363" s="25">
        <v>14596</v>
      </c>
      <c r="F6363" s="26">
        <v>1516.2649268055554</v>
      </c>
      <c r="G6363" s="27">
        <v>0</v>
      </c>
      <c r="H6363" s="27">
        <f t="shared" si="495"/>
        <v>13079.735073194444</v>
      </c>
      <c r="I6363" s="27">
        <v>20</v>
      </c>
      <c r="J6363" s="13">
        <f t="shared" si="496"/>
        <v>13059.735073194444</v>
      </c>
      <c r="K6363" s="13">
        <v>15079</v>
      </c>
      <c r="L6363" s="13">
        <f t="shared" si="497"/>
        <v>0</v>
      </c>
      <c r="M6363" s="28">
        <v>103.4</v>
      </c>
      <c r="N6363" s="13">
        <f t="shared" si="498"/>
        <v>0</v>
      </c>
      <c r="O6363" s="13">
        <v>17.66</v>
      </c>
      <c r="P6363" s="13">
        <f>'1- EC horaire'!O6363</f>
        <v>0</v>
      </c>
      <c r="Q6363" s="29">
        <f t="shared" si="499"/>
        <v>0</v>
      </c>
    </row>
    <row r="6364" spans="1:17">
      <c r="A6364" s="107">
        <v>6362</v>
      </c>
      <c r="B6364" s="10">
        <v>9</v>
      </c>
      <c r="C6364" s="10">
        <v>23</v>
      </c>
      <c r="D6364" s="11">
        <v>3</v>
      </c>
      <c r="E6364" s="25">
        <v>14460</v>
      </c>
      <c r="F6364" s="26">
        <v>1513.4300825555554</v>
      </c>
      <c r="G6364" s="27">
        <v>0</v>
      </c>
      <c r="H6364" s="27">
        <f t="shared" si="495"/>
        <v>12946.569917444445</v>
      </c>
      <c r="I6364" s="27">
        <v>20</v>
      </c>
      <c r="J6364" s="13">
        <f t="shared" si="496"/>
        <v>12926.569917444445</v>
      </c>
      <c r="K6364" s="13">
        <v>14981</v>
      </c>
      <c r="L6364" s="13">
        <f t="shared" si="497"/>
        <v>0</v>
      </c>
      <c r="M6364" s="28">
        <v>103.4</v>
      </c>
      <c r="N6364" s="13">
        <f t="shared" si="498"/>
        <v>0</v>
      </c>
      <c r="O6364" s="13">
        <v>16.5</v>
      </c>
      <c r="P6364" s="13">
        <f>'1- EC horaire'!O6364</f>
        <v>0</v>
      </c>
      <c r="Q6364" s="29">
        <f t="shared" si="499"/>
        <v>0</v>
      </c>
    </row>
    <row r="6365" spans="1:17">
      <c r="A6365" s="107">
        <v>6363</v>
      </c>
      <c r="B6365" s="10">
        <v>9</v>
      </c>
      <c r="C6365" s="10">
        <v>23</v>
      </c>
      <c r="D6365" s="11">
        <v>4</v>
      </c>
      <c r="E6365" s="25">
        <v>13983</v>
      </c>
      <c r="F6365" s="26">
        <v>1516.2743334555553</v>
      </c>
      <c r="G6365" s="27">
        <v>0</v>
      </c>
      <c r="H6365" s="27">
        <f t="shared" si="495"/>
        <v>12466.725666544444</v>
      </c>
      <c r="I6365" s="27">
        <v>19</v>
      </c>
      <c r="J6365" s="13">
        <f t="shared" si="496"/>
        <v>12447.725666544444</v>
      </c>
      <c r="K6365" s="13">
        <v>14396</v>
      </c>
      <c r="L6365" s="13">
        <f t="shared" si="497"/>
        <v>0</v>
      </c>
      <c r="M6365" s="28">
        <v>103.4</v>
      </c>
      <c r="N6365" s="13">
        <f t="shared" si="498"/>
        <v>0</v>
      </c>
      <c r="O6365" s="13">
        <v>16.22</v>
      </c>
      <c r="P6365" s="13">
        <f>'1- EC horaire'!O6365</f>
        <v>0</v>
      </c>
      <c r="Q6365" s="29">
        <f t="shared" si="499"/>
        <v>0</v>
      </c>
    </row>
    <row r="6366" spans="1:17">
      <c r="A6366" s="107">
        <v>6364</v>
      </c>
      <c r="B6366" s="10">
        <v>9</v>
      </c>
      <c r="C6366" s="10">
        <v>23</v>
      </c>
      <c r="D6366" s="11">
        <v>5</v>
      </c>
      <c r="E6366" s="25">
        <v>14010</v>
      </c>
      <c r="F6366" s="26">
        <v>1523.4209188055554</v>
      </c>
      <c r="G6366" s="27">
        <v>0</v>
      </c>
      <c r="H6366" s="27">
        <f t="shared" si="495"/>
        <v>12486.579081194444</v>
      </c>
      <c r="I6366" s="27">
        <v>20</v>
      </c>
      <c r="J6366" s="13">
        <f t="shared" si="496"/>
        <v>12466.579081194444</v>
      </c>
      <c r="K6366" s="13">
        <v>14428</v>
      </c>
      <c r="L6366" s="13">
        <f t="shared" si="497"/>
        <v>0</v>
      </c>
      <c r="M6366" s="28">
        <v>103.4</v>
      </c>
      <c r="N6366" s="13">
        <f t="shared" si="498"/>
        <v>0</v>
      </c>
      <c r="O6366" s="13">
        <v>19.61</v>
      </c>
      <c r="P6366" s="13">
        <f>'1- EC horaire'!O6366</f>
        <v>0</v>
      </c>
      <c r="Q6366" s="29">
        <f t="shared" si="499"/>
        <v>0</v>
      </c>
    </row>
    <row r="6367" spans="1:17">
      <c r="A6367" s="107">
        <v>6365</v>
      </c>
      <c r="B6367" s="10">
        <v>9</v>
      </c>
      <c r="C6367" s="10">
        <v>23</v>
      </c>
      <c r="D6367" s="11">
        <v>6</v>
      </c>
      <c r="E6367" s="25">
        <v>14497</v>
      </c>
      <c r="F6367" s="26">
        <v>1537.6388892555553</v>
      </c>
      <c r="G6367" s="27">
        <v>0</v>
      </c>
      <c r="H6367" s="27">
        <f t="shared" si="495"/>
        <v>12959.361110744445</v>
      </c>
      <c r="I6367" s="27">
        <v>20</v>
      </c>
      <c r="J6367" s="13">
        <f t="shared" si="496"/>
        <v>12939.361110744445</v>
      </c>
      <c r="K6367" s="13">
        <v>14986</v>
      </c>
      <c r="L6367" s="13">
        <f t="shared" si="497"/>
        <v>0</v>
      </c>
      <c r="M6367" s="28">
        <v>103.4</v>
      </c>
      <c r="N6367" s="13">
        <f t="shared" si="498"/>
        <v>0</v>
      </c>
      <c r="O6367" s="13">
        <v>20.16</v>
      </c>
      <c r="P6367" s="13">
        <f>'1- EC horaire'!O6367</f>
        <v>0</v>
      </c>
      <c r="Q6367" s="29">
        <f t="shared" si="499"/>
        <v>0</v>
      </c>
    </row>
    <row r="6368" spans="1:17">
      <c r="A6368" s="107">
        <v>6366</v>
      </c>
      <c r="B6368" s="10">
        <v>9</v>
      </c>
      <c r="C6368" s="10">
        <v>23</v>
      </c>
      <c r="D6368" s="11">
        <v>7</v>
      </c>
      <c r="E6368" s="25">
        <v>14824</v>
      </c>
      <c r="F6368" s="26">
        <v>1534.1020794555554</v>
      </c>
      <c r="G6368" s="27">
        <v>0</v>
      </c>
      <c r="H6368" s="27">
        <f t="shared" si="495"/>
        <v>13289.897920544445</v>
      </c>
      <c r="I6368" s="27">
        <v>20</v>
      </c>
      <c r="J6368" s="13">
        <f t="shared" si="496"/>
        <v>13269.897920544445</v>
      </c>
      <c r="K6368" s="13">
        <v>15292</v>
      </c>
      <c r="L6368" s="13">
        <f t="shared" si="497"/>
        <v>0</v>
      </c>
      <c r="M6368" s="28">
        <v>103.4</v>
      </c>
      <c r="N6368" s="13">
        <f t="shared" si="498"/>
        <v>0</v>
      </c>
      <c r="O6368" s="13">
        <v>22.29</v>
      </c>
      <c r="P6368" s="13">
        <f>'1- EC horaire'!O6368</f>
        <v>0</v>
      </c>
      <c r="Q6368" s="29">
        <f t="shared" si="499"/>
        <v>0</v>
      </c>
    </row>
    <row r="6369" spans="1:17">
      <c r="A6369" s="107">
        <v>6367</v>
      </c>
      <c r="B6369" s="10">
        <v>9</v>
      </c>
      <c r="C6369" s="10">
        <v>23</v>
      </c>
      <c r="D6369" s="11">
        <v>8</v>
      </c>
      <c r="E6369" s="25">
        <v>15600</v>
      </c>
      <c r="F6369" s="26">
        <v>1533.9812169555553</v>
      </c>
      <c r="G6369" s="27">
        <v>0</v>
      </c>
      <c r="H6369" s="27">
        <f t="shared" si="495"/>
        <v>14066.018783044445</v>
      </c>
      <c r="I6369" s="27">
        <v>22</v>
      </c>
      <c r="J6369" s="13">
        <f t="shared" si="496"/>
        <v>14044.018783044445</v>
      </c>
      <c r="K6369" s="13">
        <v>15839</v>
      </c>
      <c r="L6369" s="13">
        <f t="shared" si="497"/>
        <v>0</v>
      </c>
      <c r="M6369" s="28">
        <v>103.4</v>
      </c>
      <c r="N6369" s="13">
        <f t="shared" si="498"/>
        <v>0</v>
      </c>
      <c r="O6369" s="13">
        <v>22.55</v>
      </c>
      <c r="P6369" s="13">
        <f>'1- EC horaire'!O6369</f>
        <v>0</v>
      </c>
      <c r="Q6369" s="29">
        <f t="shared" si="499"/>
        <v>0</v>
      </c>
    </row>
    <row r="6370" spans="1:17">
      <c r="A6370" s="107">
        <v>6368</v>
      </c>
      <c r="B6370" s="10">
        <v>9</v>
      </c>
      <c r="C6370" s="10">
        <v>23</v>
      </c>
      <c r="D6370" s="11">
        <v>9</v>
      </c>
      <c r="E6370" s="25">
        <v>16618</v>
      </c>
      <c r="F6370" s="26">
        <v>1536.2604530555554</v>
      </c>
      <c r="G6370" s="27">
        <v>0</v>
      </c>
      <c r="H6370" s="27">
        <f t="shared" si="495"/>
        <v>15081.739546944445</v>
      </c>
      <c r="I6370" s="27">
        <v>24</v>
      </c>
      <c r="J6370" s="13">
        <f t="shared" si="496"/>
        <v>15057.739546944445</v>
      </c>
      <c r="K6370" s="13">
        <v>16580</v>
      </c>
      <c r="L6370" s="13">
        <f t="shared" si="497"/>
        <v>0</v>
      </c>
      <c r="M6370" s="28">
        <v>103.4</v>
      </c>
      <c r="N6370" s="13">
        <f t="shared" si="498"/>
        <v>0</v>
      </c>
      <c r="O6370" s="13">
        <v>23.85</v>
      </c>
      <c r="P6370" s="13">
        <f>'1- EC horaire'!O6370</f>
        <v>0</v>
      </c>
      <c r="Q6370" s="29">
        <f t="shared" si="499"/>
        <v>0</v>
      </c>
    </row>
    <row r="6371" spans="1:17">
      <c r="A6371" s="107">
        <v>6369</v>
      </c>
      <c r="B6371" s="10">
        <v>9</v>
      </c>
      <c r="C6371" s="10">
        <v>23</v>
      </c>
      <c r="D6371" s="11">
        <v>10</v>
      </c>
      <c r="E6371" s="25">
        <v>17396</v>
      </c>
      <c r="F6371" s="26">
        <v>1530.5220177555555</v>
      </c>
      <c r="G6371" s="27">
        <v>0</v>
      </c>
      <c r="H6371" s="27">
        <f t="shared" si="495"/>
        <v>15865.477982244445</v>
      </c>
      <c r="I6371" s="27">
        <v>25</v>
      </c>
      <c r="J6371" s="13">
        <f t="shared" si="496"/>
        <v>15840.477982244445</v>
      </c>
      <c r="K6371" s="13">
        <v>17765</v>
      </c>
      <c r="L6371" s="13">
        <f t="shared" si="497"/>
        <v>0</v>
      </c>
      <c r="M6371" s="28">
        <v>103.4</v>
      </c>
      <c r="N6371" s="13">
        <f t="shared" si="498"/>
        <v>0</v>
      </c>
      <c r="O6371" s="13">
        <v>20.16</v>
      </c>
      <c r="P6371" s="13">
        <f>'1- EC horaire'!O6371</f>
        <v>0</v>
      </c>
      <c r="Q6371" s="29">
        <f t="shared" si="499"/>
        <v>0</v>
      </c>
    </row>
    <row r="6372" spans="1:17">
      <c r="A6372" s="107">
        <v>6370</v>
      </c>
      <c r="B6372" s="10">
        <v>9</v>
      </c>
      <c r="C6372" s="10">
        <v>23</v>
      </c>
      <c r="D6372" s="11">
        <v>11</v>
      </c>
      <c r="E6372" s="25">
        <v>17856</v>
      </c>
      <c r="F6372" s="26">
        <v>1529.4868864055554</v>
      </c>
      <c r="G6372" s="27">
        <v>0</v>
      </c>
      <c r="H6372" s="27">
        <f t="shared" si="495"/>
        <v>16326.513113594445</v>
      </c>
      <c r="I6372" s="27">
        <v>25</v>
      </c>
      <c r="J6372" s="13">
        <f t="shared" si="496"/>
        <v>16301.513113594445</v>
      </c>
      <c r="K6372" s="13">
        <v>18377</v>
      </c>
      <c r="L6372" s="13">
        <f t="shared" si="497"/>
        <v>0</v>
      </c>
      <c r="M6372" s="28">
        <v>103.4</v>
      </c>
      <c r="N6372" s="13">
        <f t="shared" si="498"/>
        <v>0</v>
      </c>
      <c r="O6372" s="13">
        <v>20.8</v>
      </c>
      <c r="P6372" s="13">
        <f>'1- EC horaire'!O6372</f>
        <v>0</v>
      </c>
      <c r="Q6372" s="29">
        <f t="shared" si="499"/>
        <v>0</v>
      </c>
    </row>
    <row r="6373" spans="1:17">
      <c r="A6373" s="107">
        <v>6371</v>
      </c>
      <c r="B6373" s="10">
        <v>9</v>
      </c>
      <c r="C6373" s="10">
        <v>23</v>
      </c>
      <c r="D6373" s="11">
        <v>12</v>
      </c>
      <c r="E6373" s="25">
        <v>17835</v>
      </c>
      <c r="F6373" s="26">
        <v>1532.1578856055553</v>
      </c>
      <c r="G6373" s="27">
        <v>0</v>
      </c>
      <c r="H6373" s="27">
        <f t="shared" si="495"/>
        <v>16302.842114394445</v>
      </c>
      <c r="I6373" s="27">
        <v>26</v>
      </c>
      <c r="J6373" s="13">
        <f t="shared" si="496"/>
        <v>16276.842114394445</v>
      </c>
      <c r="K6373" s="13">
        <v>18346</v>
      </c>
      <c r="L6373" s="13">
        <f t="shared" si="497"/>
        <v>0</v>
      </c>
      <c r="M6373" s="28">
        <v>103.4</v>
      </c>
      <c r="N6373" s="13">
        <f t="shared" si="498"/>
        <v>0</v>
      </c>
      <c r="O6373" s="13">
        <v>22.55</v>
      </c>
      <c r="P6373" s="13">
        <f>'1- EC horaire'!O6373</f>
        <v>0</v>
      </c>
      <c r="Q6373" s="29">
        <f t="shared" si="499"/>
        <v>0</v>
      </c>
    </row>
    <row r="6374" spans="1:17">
      <c r="A6374" s="107">
        <v>6372</v>
      </c>
      <c r="B6374" s="10">
        <v>9</v>
      </c>
      <c r="C6374" s="10">
        <v>23</v>
      </c>
      <c r="D6374" s="11">
        <v>13</v>
      </c>
      <c r="E6374" s="25">
        <v>18135</v>
      </c>
      <c r="F6374" s="26">
        <v>1535.7637329055553</v>
      </c>
      <c r="G6374" s="27">
        <v>0</v>
      </c>
      <c r="H6374" s="27">
        <f t="shared" si="495"/>
        <v>16599.236267094446</v>
      </c>
      <c r="I6374" s="27">
        <v>27</v>
      </c>
      <c r="J6374" s="13">
        <f t="shared" si="496"/>
        <v>16572.236267094446</v>
      </c>
      <c r="K6374" s="13">
        <v>18703</v>
      </c>
      <c r="L6374" s="13">
        <f t="shared" si="497"/>
        <v>0</v>
      </c>
      <c r="M6374" s="28">
        <v>103.4</v>
      </c>
      <c r="N6374" s="13">
        <f t="shared" si="498"/>
        <v>0</v>
      </c>
      <c r="O6374" s="13">
        <v>32.39</v>
      </c>
      <c r="P6374" s="13">
        <f>'1- EC horaire'!O6374</f>
        <v>0</v>
      </c>
      <c r="Q6374" s="29">
        <f t="shared" si="499"/>
        <v>0</v>
      </c>
    </row>
    <row r="6375" spans="1:17">
      <c r="A6375" s="107">
        <v>6373</v>
      </c>
      <c r="B6375" s="10">
        <v>9</v>
      </c>
      <c r="C6375" s="10">
        <v>23</v>
      </c>
      <c r="D6375" s="11">
        <v>14</v>
      </c>
      <c r="E6375" s="25">
        <v>17872</v>
      </c>
      <c r="F6375" s="26">
        <v>1538.7738276055554</v>
      </c>
      <c r="G6375" s="27">
        <v>0</v>
      </c>
      <c r="H6375" s="27">
        <f t="shared" si="495"/>
        <v>16333.226172394445</v>
      </c>
      <c r="I6375" s="27">
        <v>27</v>
      </c>
      <c r="J6375" s="13">
        <f t="shared" si="496"/>
        <v>16306.226172394445</v>
      </c>
      <c r="K6375" s="13">
        <v>18379</v>
      </c>
      <c r="L6375" s="13">
        <f t="shared" si="497"/>
        <v>0</v>
      </c>
      <c r="M6375" s="28">
        <v>103.4</v>
      </c>
      <c r="N6375" s="13">
        <f t="shared" si="498"/>
        <v>0</v>
      </c>
      <c r="O6375" s="13">
        <v>36.21</v>
      </c>
      <c r="P6375" s="13">
        <f>'1- EC horaire'!O6375</f>
        <v>0</v>
      </c>
      <c r="Q6375" s="29">
        <f t="shared" si="499"/>
        <v>0</v>
      </c>
    </row>
    <row r="6376" spans="1:17">
      <c r="A6376" s="107">
        <v>6374</v>
      </c>
      <c r="B6376" s="10">
        <v>9</v>
      </c>
      <c r="C6376" s="10">
        <v>23</v>
      </c>
      <c r="D6376" s="11">
        <v>15</v>
      </c>
      <c r="E6376" s="25">
        <v>17775</v>
      </c>
      <c r="F6376" s="26">
        <v>1535.5319695555554</v>
      </c>
      <c r="G6376" s="27">
        <v>0</v>
      </c>
      <c r="H6376" s="27">
        <f t="shared" si="495"/>
        <v>16239.468030444445</v>
      </c>
      <c r="I6376" s="27">
        <v>27</v>
      </c>
      <c r="J6376" s="13">
        <f t="shared" si="496"/>
        <v>16212.468030444445</v>
      </c>
      <c r="K6376" s="13">
        <v>18274</v>
      </c>
      <c r="L6376" s="13">
        <f t="shared" si="497"/>
        <v>0</v>
      </c>
      <c r="M6376" s="28">
        <v>103.4</v>
      </c>
      <c r="N6376" s="13">
        <f t="shared" si="498"/>
        <v>0</v>
      </c>
      <c r="O6376" s="13">
        <v>41.1</v>
      </c>
      <c r="P6376" s="13">
        <f>'1- EC horaire'!O6376</f>
        <v>0</v>
      </c>
      <c r="Q6376" s="29">
        <f t="shared" si="499"/>
        <v>0</v>
      </c>
    </row>
    <row r="6377" spans="1:17">
      <c r="A6377" s="107">
        <v>6375</v>
      </c>
      <c r="B6377" s="10">
        <v>9</v>
      </c>
      <c r="C6377" s="10">
        <v>23</v>
      </c>
      <c r="D6377" s="11">
        <v>16</v>
      </c>
      <c r="E6377" s="25">
        <v>17824</v>
      </c>
      <c r="F6377" s="26">
        <v>1530.6692960555554</v>
      </c>
      <c r="G6377" s="27">
        <v>0</v>
      </c>
      <c r="H6377" s="27">
        <f t="shared" si="495"/>
        <v>16293.330703944444</v>
      </c>
      <c r="I6377" s="27">
        <v>27</v>
      </c>
      <c r="J6377" s="13">
        <f t="shared" si="496"/>
        <v>16266.330703944444</v>
      </c>
      <c r="K6377" s="13">
        <v>18332</v>
      </c>
      <c r="L6377" s="13">
        <f t="shared" si="497"/>
        <v>0</v>
      </c>
      <c r="M6377" s="28">
        <v>103.4</v>
      </c>
      <c r="N6377" s="13">
        <f t="shared" si="498"/>
        <v>0</v>
      </c>
      <c r="O6377" s="13">
        <v>44.96</v>
      </c>
      <c r="P6377" s="13">
        <f>'1- EC horaire'!O6377</f>
        <v>0</v>
      </c>
      <c r="Q6377" s="29">
        <f t="shared" si="499"/>
        <v>0</v>
      </c>
    </row>
    <row r="6378" spans="1:17">
      <c r="A6378" s="107">
        <v>6376</v>
      </c>
      <c r="B6378" s="10">
        <v>9</v>
      </c>
      <c r="C6378" s="10">
        <v>23</v>
      </c>
      <c r="D6378" s="11">
        <v>17</v>
      </c>
      <c r="E6378" s="25">
        <v>18087</v>
      </c>
      <c r="F6378" s="26">
        <v>1536.0572187555554</v>
      </c>
      <c r="G6378" s="27">
        <v>0</v>
      </c>
      <c r="H6378" s="27">
        <f t="shared" si="495"/>
        <v>16550.942781244445</v>
      </c>
      <c r="I6378" s="27">
        <v>27</v>
      </c>
      <c r="J6378" s="13">
        <f t="shared" si="496"/>
        <v>16523.942781244445</v>
      </c>
      <c r="K6378" s="13">
        <v>18658</v>
      </c>
      <c r="L6378" s="13">
        <f t="shared" si="497"/>
        <v>0</v>
      </c>
      <c r="M6378" s="28">
        <v>103.4</v>
      </c>
      <c r="N6378" s="13">
        <f t="shared" si="498"/>
        <v>0</v>
      </c>
      <c r="O6378" s="13">
        <v>48.88</v>
      </c>
      <c r="P6378" s="13">
        <f>'1- EC horaire'!O6378</f>
        <v>0</v>
      </c>
      <c r="Q6378" s="29">
        <f t="shared" si="499"/>
        <v>0</v>
      </c>
    </row>
    <row r="6379" spans="1:17">
      <c r="A6379" s="107">
        <v>6377</v>
      </c>
      <c r="B6379" s="10">
        <v>9</v>
      </c>
      <c r="C6379" s="10">
        <v>23</v>
      </c>
      <c r="D6379" s="11">
        <v>18</v>
      </c>
      <c r="E6379" s="25">
        <v>18299</v>
      </c>
      <c r="F6379" s="26">
        <v>1531.4524419055554</v>
      </c>
      <c r="G6379" s="27">
        <v>0</v>
      </c>
      <c r="H6379" s="27">
        <f t="shared" si="495"/>
        <v>16767.547558094444</v>
      </c>
      <c r="I6379" s="27">
        <v>28</v>
      </c>
      <c r="J6379" s="13">
        <f t="shared" si="496"/>
        <v>16739.547558094444</v>
      </c>
      <c r="K6379" s="13">
        <v>18837</v>
      </c>
      <c r="L6379" s="13">
        <f t="shared" si="497"/>
        <v>0</v>
      </c>
      <c r="M6379" s="28">
        <v>103.4</v>
      </c>
      <c r="N6379" s="13">
        <f t="shared" si="498"/>
        <v>0</v>
      </c>
      <c r="O6379" s="13">
        <v>48.34</v>
      </c>
      <c r="P6379" s="13">
        <f>'1- EC horaire'!O6379</f>
        <v>0</v>
      </c>
      <c r="Q6379" s="29">
        <f t="shared" si="499"/>
        <v>0</v>
      </c>
    </row>
    <row r="6380" spans="1:17">
      <c r="A6380" s="107">
        <v>6378</v>
      </c>
      <c r="B6380" s="10">
        <v>9</v>
      </c>
      <c r="C6380" s="10">
        <v>23</v>
      </c>
      <c r="D6380" s="11">
        <v>19</v>
      </c>
      <c r="E6380" s="25">
        <v>18200</v>
      </c>
      <c r="F6380" s="26">
        <v>1526.7800569055553</v>
      </c>
      <c r="G6380" s="27">
        <v>0</v>
      </c>
      <c r="H6380" s="27">
        <f t="shared" si="495"/>
        <v>16673.219943094446</v>
      </c>
      <c r="I6380" s="27">
        <v>28</v>
      </c>
      <c r="J6380" s="13">
        <f t="shared" si="496"/>
        <v>16645.219943094446</v>
      </c>
      <c r="K6380" s="13">
        <v>18768</v>
      </c>
      <c r="L6380" s="13">
        <f t="shared" si="497"/>
        <v>0</v>
      </c>
      <c r="M6380" s="28">
        <v>103.4</v>
      </c>
      <c r="N6380" s="13">
        <f t="shared" si="498"/>
        <v>0</v>
      </c>
      <c r="O6380" s="13">
        <v>41.84</v>
      </c>
      <c r="P6380" s="13">
        <f>'1- EC horaire'!O6380</f>
        <v>0</v>
      </c>
      <c r="Q6380" s="29">
        <f t="shared" si="499"/>
        <v>0</v>
      </c>
    </row>
    <row r="6381" spans="1:17">
      <c r="A6381" s="107">
        <v>6379</v>
      </c>
      <c r="B6381" s="10">
        <v>9</v>
      </c>
      <c r="C6381" s="10">
        <v>23</v>
      </c>
      <c r="D6381" s="11">
        <v>20</v>
      </c>
      <c r="E6381" s="25">
        <v>18280</v>
      </c>
      <c r="F6381" s="26">
        <v>1530.1468476055554</v>
      </c>
      <c r="G6381" s="27">
        <v>0</v>
      </c>
      <c r="H6381" s="27">
        <f t="shared" si="495"/>
        <v>16749.853152394444</v>
      </c>
      <c r="I6381" s="27">
        <v>28</v>
      </c>
      <c r="J6381" s="13">
        <f t="shared" si="496"/>
        <v>16721.853152394444</v>
      </c>
      <c r="K6381" s="13">
        <v>18823</v>
      </c>
      <c r="L6381" s="13">
        <f t="shared" si="497"/>
        <v>0</v>
      </c>
      <c r="M6381" s="28">
        <v>103.4</v>
      </c>
      <c r="N6381" s="13">
        <f t="shared" si="498"/>
        <v>0</v>
      </c>
      <c r="O6381" s="13">
        <v>45.63</v>
      </c>
      <c r="P6381" s="13">
        <f>'1- EC horaire'!O6381</f>
        <v>0</v>
      </c>
      <c r="Q6381" s="29">
        <f t="shared" si="499"/>
        <v>0</v>
      </c>
    </row>
    <row r="6382" spans="1:17">
      <c r="A6382" s="107">
        <v>6380</v>
      </c>
      <c r="B6382" s="10">
        <v>9</v>
      </c>
      <c r="C6382" s="10">
        <v>23</v>
      </c>
      <c r="D6382" s="11">
        <v>21</v>
      </c>
      <c r="E6382" s="25">
        <v>17920</v>
      </c>
      <c r="F6382" s="26">
        <v>1529.5069816555554</v>
      </c>
      <c r="G6382" s="27">
        <v>0</v>
      </c>
      <c r="H6382" s="27">
        <f t="shared" si="495"/>
        <v>16390.493018344445</v>
      </c>
      <c r="I6382" s="27">
        <v>27</v>
      </c>
      <c r="J6382" s="13">
        <f t="shared" si="496"/>
        <v>16363.493018344445</v>
      </c>
      <c r="K6382" s="13">
        <v>18453</v>
      </c>
      <c r="L6382" s="13">
        <f t="shared" si="497"/>
        <v>0</v>
      </c>
      <c r="M6382" s="28">
        <v>103.4</v>
      </c>
      <c r="N6382" s="13">
        <f t="shared" si="498"/>
        <v>0</v>
      </c>
      <c r="O6382" s="13">
        <v>39.26</v>
      </c>
      <c r="P6382" s="13">
        <f>'1- EC horaire'!O6382</f>
        <v>0</v>
      </c>
      <c r="Q6382" s="29">
        <f t="shared" si="499"/>
        <v>0</v>
      </c>
    </row>
    <row r="6383" spans="1:17">
      <c r="A6383" s="107">
        <v>6381</v>
      </c>
      <c r="B6383" s="10">
        <v>9</v>
      </c>
      <c r="C6383" s="10">
        <v>23</v>
      </c>
      <c r="D6383" s="11">
        <v>22</v>
      </c>
      <c r="E6383" s="25">
        <v>17333</v>
      </c>
      <c r="F6383" s="26">
        <v>1528.2513953555554</v>
      </c>
      <c r="G6383" s="27">
        <v>0</v>
      </c>
      <c r="H6383" s="27">
        <f t="shared" si="495"/>
        <v>15804.748604644445</v>
      </c>
      <c r="I6383" s="27">
        <v>26</v>
      </c>
      <c r="J6383" s="13">
        <f t="shared" si="496"/>
        <v>15778.748604644445</v>
      </c>
      <c r="K6383" s="13">
        <v>17675</v>
      </c>
      <c r="L6383" s="13">
        <f t="shared" si="497"/>
        <v>0</v>
      </c>
      <c r="M6383" s="28">
        <v>103.4</v>
      </c>
      <c r="N6383" s="13">
        <f t="shared" si="498"/>
        <v>0</v>
      </c>
      <c r="O6383" s="13">
        <v>25.3</v>
      </c>
      <c r="P6383" s="13">
        <f>'1- EC horaire'!O6383</f>
        <v>0</v>
      </c>
      <c r="Q6383" s="29">
        <f t="shared" si="499"/>
        <v>0</v>
      </c>
    </row>
    <row r="6384" spans="1:17">
      <c r="A6384" s="107">
        <v>6382</v>
      </c>
      <c r="B6384" s="10">
        <v>9</v>
      </c>
      <c r="C6384" s="10">
        <v>23</v>
      </c>
      <c r="D6384" s="11">
        <v>23</v>
      </c>
      <c r="E6384" s="25">
        <v>16609</v>
      </c>
      <c r="F6384" s="26">
        <v>1533.3268275555554</v>
      </c>
      <c r="G6384" s="27">
        <v>0</v>
      </c>
      <c r="H6384" s="27">
        <f t="shared" si="495"/>
        <v>15075.673172444445</v>
      </c>
      <c r="I6384" s="27">
        <v>24</v>
      </c>
      <c r="J6384" s="13">
        <f t="shared" si="496"/>
        <v>15051.673172444445</v>
      </c>
      <c r="K6384" s="13">
        <v>16568</v>
      </c>
      <c r="L6384" s="13">
        <f t="shared" si="497"/>
        <v>0</v>
      </c>
      <c r="M6384" s="28">
        <v>103.4</v>
      </c>
      <c r="N6384" s="13">
        <f t="shared" si="498"/>
        <v>0</v>
      </c>
      <c r="O6384" s="13">
        <v>19.84</v>
      </c>
      <c r="P6384" s="13">
        <f>'1- EC horaire'!O6384</f>
        <v>0</v>
      </c>
      <c r="Q6384" s="29">
        <f t="shared" si="499"/>
        <v>0</v>
      </c>
    </row>
    <row r="6385" spans="1:17">
      <c r="A6385" s="107">
        <v>6383</v>
      </c>
      <c r="B6385" s="10">
        <v>9</v>
      </c>
      <c r="C6385" s="10">
        <v>23</v>
      </c>
      <c r="D6385" s="11">
        <v>24</v>
      </c>
      <c r="E6385" s="25">
        <v>15759</v>
      </c>
      <c r="F6385" s="26">
        <v>1531.3603291555553</v>
      </c>
      <c r="G6385" s="27">
        <v>0</v>
      </c>
      <c r="H6385" s="27">
        <f t="shared" si="495"/>
        <v>14227.639670844444</v>
      </c>
      <c r="I6385" s="27">
        <v>23</v>
      </c>
      <c r="J6385" s="13">
        <f t="shared" si="496"/>
        <v>14204.639670844444</v>
      </c>
      <c r="K6385" s="13">
        <v>15944</v>
      </c>
      <c r="L6385" s="13">
        <f t="shared" si="497"/>
        <v>0</v>
      </c>
      <c r="M6385" s="28">
        <v>103.4</v>
      </c>
      <c r="N6385" s="13">
        <f t="shared" si="498"/>
        <v>0</v>
      </c>
      <c r="O6385" s="13">
        <v>18.96</v>
      </c>
      <c r="P6385" s="13">
        <f>'1- EC horaire'!O6385</f>
        <v>0</v>
      </c>
      <c r="Q6385" s="29">
        <f t="shared" si="499"/>
        <v>0</v>
      </c>
    </row>
    <row r="6386" spans="1:17">
      <c r="A6386" s="107">
        <v>6384</v>
      </c>
      <c r="B6386" s="10">
        <v>9</v>
      </c>
      <c r="C6386" s="10">
        <v>24</v>
      </c>
      <c r="D6386" s="11">
        <v>1</v>
      </c>
      <c r="E6386" s="25">
        <v>15013</v>
      </c>
      <c r="F6386" s="26">
        <v>1532.1661662555555</v>
      </c>
      <c r="G6386" s="27">
        <v>0</v>
      </c>
      <c r="H6386" s="27">
        <f t="shared" si="495"/>
        <v>13480.833833744444</v>
      </c>
      <c r="I6386" s="27">
        <v>21</v>
      </c>
      <c r="J6386" s="13">
        <f t="shared" si="496"/>
        <v>13459.833833744444</v>
      </c>
      <c r="K6386" s="13">
        <v>15449</v>
      </c>
      <c r="L6386" s="13">
        <f t="shared" si="497"/>
        <v>0</v>
      </c>
      <c r="M6386" s="28">
        <v>103.4</v>
      </c>
      <c r="N6386" s="13">
        <f t="shared" si="498"/>
        <v>0</v>
      </c>
      <c r="O6386" s="13">
        <v>19.34</v>
      </c>
      <c r="P6386" s="13">
        <f>'1- EC horaire'!O6386</f>
        <v>0</v>
      </c>
      <c r="Q6386" s="29">
        <f t="shared" si="499"/>
        <v>0</v>
      </c>
    </row>
    <row r="6387" spans="1:17">
      <c r="A6387" s="107">
        <v>6385</v>
      </c>
      <c r="B6387" s="10">
        <v>9</v>
      </c>
      <c r="C6387" s="10">
        <v>24</v>
      </c>
      <c r="D6387" s="11">
        <v>2</v>
      </c>
      <c r="E6387" s="25">
        <v>14793</v>
      </c>
      <c r="F6387" s="26">
        <v>1530.1618999055554</v>
      </c>
      <c r="G6387" s="27">
        <v>0</v>
      </c>
      <c r="H6387" s="27">
        <f t="shared" si="495"/>
        <v>13262.838100094445</v>
      </c>
      <c r="I6387" s="27">
        <v>20</v>
      </c>
      <c r="J6387" s="13">
        <f t="shared" si="496"/>
        <v>13242.838100094445</v>
      </c>
      <c r="K6387" s="13">
        <v>15255</v>
      </c>
      <c r="L6387" s="13">
        <f t="shared" si="497"/>
        <v>0</v>
      </c>
      <c r="M6387" s="28">
        <v>103.4</v>
      </c>
      <c r="N6387" s="13">
        <f t="shared" si="498"/>
        <v>0</v>
      </c>
      <c r="O6387" s="13">
        <v>18.87</v>
      </c>
      <c r="P6387" s="13">
        <f>'1- EC horaire'!O6387</f>
        <v>0</v>
      </c>
      <c r="Q6387" s="29">
        <f t="shared" si="499"/>
        <v>0</v>
      </c>
    </row>
    <row r="6388" spans="1:17">
      <c r="A6388" s="107">
        <v>6386</v>
      </c>
      <c r="B6388" s="10">
        <v>9</v>
      </c>
      <c r="C6388" s="10">
        <v>24</v>
      </c>
      <c r="D6388" s="11">
        <v>3</v>
      </c>
      <c r="E6388" s="25">
        <v>14390</v>
      </c>
      <c r="F6388" s="26">
        <v>1529.8483767055554</v>
      </c>
      <c r="G6388" s="27">
        <v>0</v>
      </c>
      <c r="H6388" s="27">
        <f t="shared" si="495"/>
        <v>12860.151623294445</v>
      </c>
      <c r="I6388" s="27">
        <v>20</v>
      </c>
      <c r="J6388" s="13">
        <f t="shared" si="496"/>
        <v>12840.151623294445</v>
      </c>
      <c r="K6388" s="13">
        <v>14891</v>
      </c>
      <c r="L6388" s="13">
        <f t="shared" si="497"/>
        <v>0</v>
      </c>
      <c r="M6388" s="28">
        <v>103.4</v>
      </c>
      <c r="N6388" s="13">
        <f t="shared" si="498"/>
        <v>0</v>
      </c>
      <c r="O6388" s="13">
        <v>17.96</v>
      </c>
      <c r="P6388" s="13">
        <f>'1- EC horaire'!O6388</f>
        <v>0</v>
      </c>
      <c r="Q6388" s="29">
        <f t="shared" si="499"/>
        <v>0</v>
      </c>
    </row>
    <row r="6389" spans="1:17">
      <c r="A6389" s="107">
        <v>6387</v>
      </c>
      <c r="B6389" s="10">
        <v>9</v>
      </c>
      <c r="C6389" s="10">
        <v>24</v>
      </c>
      <c r="D6389" s="11">
        <v>4</v>
      </c>
      <c r="E6389" s="25">
        <v>14090</v>
      </c>
      <c r="F6389" s="26">
        <v>1527.1870553555555</v>
      </c>
      <c r="G6389" s="27">
        <v>0</v>
      </c>
      <c r="H6389" s="27">
        <f t="shared" si="495"/>
        <v>12562.812944644444</v>
      </c>
      <c r="I6389" s="27">
        <v>20</v>
      </c>
      <c r="J6389" s="13">
        <f t="shared" si="496"/>
        <v>12542.812944644444</v>
      </c>
      <c r="K6389" s="13">
        <v>14528</v>
      </c>
      <c r="L6389" s="13">
        <f t="shared" si="497"/>
        <v>0</v>
      </c>
      <c r="M6389" s="28">
        <v>103.4</v>
      </c>
      <c r="N6389" s="13">
        <f t="shared" si="498"/>
        <v>0</v>
      </c>
      <c r="O6389" s="13">
        <v>17.66</v>
      </c>
      <c r="P6389" s="13">
        <f>'1- EC horaire'!O6389</f>
        <v>0</v>
      </c>
      <c r="Q6389" s="29">
        <f t="shared" si="499"/>
        <v>0</v>
      </c>
    </row>
    <row r="6390" spans="1:17">
      <c r="A6390" s="107">
        <v>6388</v>
      </c>
      <c r="B6390" s="10">
        <v>9</v>
      </c>
      <c r="C6390" s="10">
        <v>24</v>
      </c>
      <c r="D6390" s="11">
        <v>5</v>
      </c>
      <c r="E6390" s="25">
        <v>14019</v>
      </c>
      <c r="F6390" s="26">
        <v>1521.9721418555555</v>
      </c>
      <c r="G6390" s="27">
        <v>0</v>
      </c>
      <c r="H6390" s="27">
        <f t="shared" si="495"/>
        <v>12497.027858144444</v>
      </c>
      <c r="I6390" s="27">
        <v>20</v>
      </c>
      <c r="J6390" s="13">
        <f t="shared" si="496"/>
        <v>12477.027858144444</v>
      </c>
      <c r="K6390" s="13">
        <v>14440</v>
      </c>
      <c r="L6390" s="13">
        <f t="shared" si="497"/>
        <v>0</v>
      </c>
      <c r="M6390" s="28">
        <v>103.4</v>
      </c>
      <c r="N6390" s="13">
        <f t="shared" si="498"/>
        <v>0</v>
      </c>
      <c r="O6390" s="13">
        <v>20.16</v>
      </c>
      <c r="P6390" s="13">
        <f>'1- EC horaire'!O6390</f>
        <v>0</v>
      </c>
      <c r="Q6390" s="29">
        <f t="shared" si="499"/>
        <v>0</v>
      </c>
    </row>
    <row r="6391" spans="1:17">
      <c r="A6391" s="107">
        <v>6389</v>
      </c>
      <c r="B6391" s="10">
        <v>9</v>
      </c>
      <c r="C6391" s="10">
        <v>24</v>
      </c>
      <c r="D6391" s="11">
        <v>6</v>
      </c>
      <c r="E6391" s="25">
        <v>13988</v>
      </c>
      <c r="F6391" s="26">
        <v>1524.7856588055554</v>
      </c>
      <c r="G6391" s="27">
        <v>0</v>
      </c>
      <c r="H6391" s="27">
        <f t="shared" si="495"/>
        <v>12463.214341194445</v>
      </c>
      <c r="I6391" s="27">
        <v>21</v>
      </c>
      <c r="J6391" s="13">
        <f t="shared" si="496"/>
        <v>12442.214341194445</v>
      </c>
      <c r="K6391" s="13">
        <v>14387</v>
      </c>
      <c r="L6391" s="13">
        <f t="shared" si="497"/>
        <v>0</v>
      </c>
      <c r="M6391" s="28">
        <v>103.4</v>
      </c>
      <c r="N6391" s="13">
        <f t="shared" si="498"/>
        <v>0</v>
      </c>
      <c r="O6391" s="13">
        <v>20.16</v>
      </c>
      <c r="P6391" s="13">
        <f>'1- EC horaire'!O6391</f>
        <v>0</v>
      </c>
      <c r="Q6391" s="29">
        <f t="shared" si="499"/>
        <v>0</v>
      </c>
    </row>
    <row r="6392" spans="1:17">
      <c r="A6392" s="107">
        <v>6390</v>
      </c>
      <c r="B6392" s="10">
        <v>9</v>
      </c>
      <c r="C6392" s="10">
        <v>24</v>
      </c>
      <c r="D6392" s="11">
        <v>7</v>
      </c>
      <c r="E6392" s="25">
        <v>14449</v>
      </c>
      <c r="F6392" s="26">
        <v>1514.5871760055554</v>
      </c>
      <c r="G6392" s="27">
        <v>0</v>
      </c>
      <c r="H6392" s="27">
        <f t="shared" si="495"/>
        <v>12934.412823994444</v>
      </c>
      <c r="I6392" s="27">
        <v>21</v>
      </c>
      <c r="J6392" s="13">
        <f t="shared" si="496"/>
        <v>12913.412823994444</v>
      </c>
      <c r="K6392" s="13">
        <v>14967</v>
      </c>
      <c r="L6392" s="13">
        <f t="shared" si="497"/>
        <v>0</v>
      </c>
      <c r="M6392" s="28">
        <v>103.4</v>
      </c>
      <c r="N6392" s="13">
        <f t="shared" si="498"/>
        <v>0</v>
      </c>
      <c r="O6392" s="13">
        <v>22.01</v>
      </c>
      <c r="P6392" s="13">
        <f>'1- EC horaire'!O6392</f>
        <v>0</v>
      </c>
      <c r="Q6392" s="29">
        <f t="shared" si="499"/>
        <v>0</v>
      </c>
    </row>
    <row r="6393" spans="1:17">
      <c r="A6393" s="107">
        <v>6391</v>
      </c>
      <c r="B6393" s="10">
        <v>9</v>
      </c>
      <c r="C6393" s="10">
        <v>24</v>
      </c>
      <c r="D6393" s="11">
        <v>8</v>
      </c>
      <c r="E6393" s="25">
        <v>15038</v>
      </c>
      <c r="F6393" s="26">
        <v>1516.8030163055553</v>
      </c>
      <c r="G6393" s="27">
        <v>0</v>
      </c>
      <c r="H6393" s="27">
        <f t="shared" si="495"/>
        <v>13521.196983694444</v>
      </c>
      <c r="I6393" s="27">
        <v>23</v>
      </c>
      <c r="J6393" s="13">
        <f t="shared" si="496"/>
        <v>13498.196983694444</v>
      </c>
      <c r="K6393" s="13">
        <v>15474</v>
      </c>
      <c r="L6393" s="13">
        <f t="shared" si="497"/>
        <v>0</v>
      </c>
      <c r="M6393" s="28">
        <v>103.4</v>
      </c>
      <c r="N6393" s="13">
        <f t="shared" si="498"/>
        <v>0</v>
      </c>
      <c r="O6393" s="13">
        <v>20.75</v>
      </c>
      <c r="P6393" s="13">
        <f>'1- EC horaire'!O6393</f>
        <v>0</v>
      </c>
      <c r="Q6393" s="29">
        <f t="shared" si="499"/>
        <v>0</v>
      </c>
    </row>
    <row r="6394" spans="1:17">
      <c r="A6394" s="107">
        <v>6392</v>
      </c>
      <c r="B6394" s="10">
        <v>9</v>
      </c>
      <c r="C6394" s="10">
        <v>24</v>
      </c>
      <c r="D6394" s="11">
        <v>9</v>
      </c>
      <c r="E6394" s="25">
        <v>16088</v>
      </c>
      <c r="F6394" s="26">
        <v>1517.0790254555554</v>
      </c>
      <c r="G6394" s="27">
        <v>0</v>
      </c>
      <c r="H6394" s="27">
        <f t="shared" si="495"/>
        <v>14570.920974544444</v>
      </c>
      <c r="I6394" s="27">
        <v>24</v>
      </c>
      <c r="J6394" s="13">
        <f t="shared" si="496"/>
        <v>14546.920974544444</v>
      </c>
      <c r="K6394" s="13">
        <v>16188</v>
      </c>
      <c r="L6394" s="13">
        <f t="shared" si="497"/>
        <v>0</v>
      </c>
      <c r="M6394" s="28">
        <v>103.4</v>
      </c>
      <c r="N6394" s="13">
        <f t="shared" si="498"/>
        <v>0</v>
      </c>
      <c r="O6394" s="13">
        <v>22.46</v>
      </c>
      <c r="P6394" s="13">
        <f>'1- EC horaire'!O6394</f>
        <v>0</v>
      </c>
      <c r="Q6394" s="29">
        <f t="shared" si="499"/>
        <v>0</v>
      </c>
    </row>
    <row r="6395" spans="1:17">
      <c r="A6395" s="107">
        <v>6393</v>
      </c>
      <c r="B6395" s="10">
        <v>9</v>
      </c>
      <c r="C6395" s="10">
        <v>24</v>
      </c>
      <c r="D6395" s="11">
        <v>10</v>
      </c>
      <c r="E6395" s="25">
        <v>16878</v>
      </c>
      <c r="F6395" s="26">
        <v>1517.4532419555553</v>
      </c>
      <c r="G6395" s="27">
        <v>0</v>
      </c>
      <c r="H6395" s="27">
        <f t="shared" si="495"/>
        <v>15360.546758044446</v>
      </c>
      <c r="I6395" s="27">
        <v>26</v>
      </c>
      <c r="J6395" s="13">
        <f t="shared" si="496"/>
        <v>15334.546758044446</v>
      </c>
      <c r="K6395" s="13">
        <v>16970</v>
      </c>
      <c r="L6395" s="13">
        <f t="shared" si="497"/>
        <v>0</v>
      </c>
      <c r="M6395" s="28">
        <v>103.4</v>
      </c>
      <c r="N6395" s="13">
        <f t="shared" si="498"/>
        <v>0</v>
      </c>
      <c r="O6395" s="13">
        <v>20.56</v>
      </c>
      <c r="P6395" s="13">
        <f>'1- EC horaire'!O6395</f>
        <v>0</v>
      </c>
      <c r="Q6395" s="29">
        <f t="shared" si="499"/>
        <v>0</v>
      </c>
    </row>
    <row r="6396" spans="1:17">
      <c r="A6396" s="107">
        <v>6394</v>
      </c>
      <c r="B6396" s="10">
        <v>9</v>
      </c>
      <c r="C6396" s="10">
        <v>24</v>
      </c>
      <c r="D6396" s="11">
        <v>11</v>
      </c>
      <c r="E6396" s="25">
        <v>17684</v>
      </c>
      <c r="F6396" s="26">
        <v>1515.7882500555554</v>
      </c>
      <c r="G6396" s="27">
        <v>0</v>
      </c>
      <c r="H6396" s="27">
        <f t="shared" si="495"/>
        <v>16168.211749944445</v>
      </c>
      <c r="I6396" s="27">
        <v>27</v>
      </c>
      <c r="J6396" s="13">
        <f t="shared" si="496"/>
        <v>16141.211749944445</v>
      </c>
      <c r="K6396" s="13">
        <v>18169</v>
      </c>
      <c r="L6396" s="13">
        <f t="shared" si="497"/>
        <v>0</v>
      </c>
      <c r="M6396" s="28">
        <v>103.4</v>
      </c>
      <c r="N6396" s="13">
        <f t="shared" si="498"/>
        <v>0</v>
      </c>
      <c r="O6396" s="13">
        <v>22.46</v>
      </c>
      <c r="P6396" s="13">
        <f>'1- EC horaire'!O6396</f>
        <v>0</v>
      </c>
      <c r="Q6396" s="29">
        <f t="shared" si="499"/>
        <v>0</v>
      </c>
    </row>
    <row r="6397" spans="1:17">
      <c r="A6397" s="107">
        <v>6395</v>
      </c>
      <c r="B6397" s="10">
        <v>9</v>
      </c>
      <c r="C6397" s="10">
        <v>24</v>
      </c>
      <c r="D6397" s="11">
        <v>12</v>
      </c>
      <c r="E6397" s="25">
        <v>18306</v>
      </c>
      <c r="F6397" s="26">
        <v>1526.0516931055554</v>
      </c>
      <c r="G6397" s="27">
        <v>0</v>
      </c>
      <c r="H6397" s="27">
        <f t="shared" si="495"/>
        <v>16779.948306894446</v>
      </c>
      <c r="I6397" s="27">
        <v>28</v>
      </c>
      <c r="J6397" s="13">
        <f t="shared" si="496"/>
        <v>16751.948306894446</v>
      </c>
      <c r="K6397" s="13">
        <v>18851</v>
      </c>
      <c r="L6397" s="13">
        <f t="shared" si="497"/>
        <v>0</v>
      </c>
      <c r="M6397" s="28">
        <v>103.4</v>
      </c>
      <c r="N6397" s="13">
        <f t="shared" si="498"/>
        <v>0</v>
      </c>
      <c r="O6397" s="13">
        <v>25.36</v>
      </c>
      <c r="P6397" s="13">
        <f>'1- EC horaire'!O6397</f>
        <v>0</v>
      </c>
      <c r="Q6397" s="29">
        <f t="shared" si="499"/>
        <v>0</v>
      </c>
    </row>
    <row r="6398" spans="1:17">
      <c r="A6398" s="107">
        <v>6396</v>
      </c>
      <c r="B6398" s="10">
        <v>9</v>
      </c>
      <c r="C6398" s="10">
        <v>24</v>
      </c>
      <c r="D6398" s="11">
        <v>13</v>
      </c>
      <c r="E6398" s="25">
        <v>18423</v>
      </c>
      <c r="F6398" s="26">
        <v>1531.2196239555553</v>
      </c>
      <c r="G6398" s="27">
        <v>0</v>
      </c>
      <c r="H6398" s="27">
        <f t="shared" si="495"/>
        <v>16891.780376044444</v>
      </c>
      <c r="I6398" s="27">
        <v>28</v>
      </c>
      <c r="J6398" s="13">
        <f t="shared" si="496"/>
        <v>16863.780376044444</v>
      </c>
      <c r="K6398" s="13">
        <v>18961</v>
      </c>
      <c r="L6398" s="13">
        <f t="shared" si="497"/>
        <v>0</v>
      </c>
      <c r="M6398" s="28">
        <v>103.4</v>
      </c>
      <c r="N6398" s="13">
        <f t="shared" si="498"/>
        <v>0</v>
      </c>
      <c r="O6398" s="13">
        <v>40.17</v>
      </c>
      <c r="P6398" s="13">
        <f>'1- EC horaire'!O6398</f>
        <v>0</v>
      </c>
      <c r="Q6398" s="29">
        <f t="shared" si="499"/>
        <v>0</v>
      </c>
    </row>
    <row r="6399" spans="1:17">
      <c r="A6399" s="107">
        <v>6397</v>
      </c>
      <c r="B6399" s="10">
        <v>9</v>
      </c>
      <c r="C6399" s="10">
        <v>24</v>
      </c>
      <c r="D6399" s="11">
        <v>14</v>
      </c>
      <c r="E6399" s="25">
        <v>18575</v>
      </c>
      <c r="F6399" s="26">
        <v>1527.9062618055555</v>
      </c>
      <c r="G6399" s="27">
        <v>0</v>
      </c>
      <c r="H6399" s="27">
        <f t="shared" si="495"/>
        <v>17047.093738194446</v>
      </c>
      <c r="I6399" s="27">
        <v>28</v>
      </c>
      <c r="J6399" s="13">
        <f t="shared" si="496"/>
        <v>17019.093738194446</v>
      </c>
      <c r="K6399" s="13">
        <v>19077</v>
      </c>
      <c r="L6399" s="13">
        <f t="shared" si="497"/>
        <v>0</v>
      </c>
      <c r="M6399" s="28">
        <v>103.4</v>
      </c>
      <c r="N6399" s="13">
        <f t="shared" si="498"/>
        <v>0</v>
      </c>
      <c r="O6399" s="13">
        <v>44.97</v>
      </c>
      <c r="P6399" s="13">
        <f>'1- EC horaire'!O6399</f>
        <v>0</v>
      </c>
      <c r="Q6399" s="29">
        <f t="shared" si="499"/>
        <v>0</v>
      </c>
    </row>
    <row r="6400" spans="1:17">
      <c r="A6400" s="107">
        <v>6398</v>
      </c>
      <c r="B6400" s="10">
        <v>9</v>
      </c>
      <c r="C6400" s="10">
        <v>24</v>
      </c>
      <c r="D6400" s="11">
        <v>15</v>
      </c>
      <c r="E6400" s="25">
        <v>18425</v>
      </c>
      <c r="F6400" s="26">
        <v>1543.7270694055553</v>
      </c>
      <c r="G6400" s="27">
        <v>0</v>
      </c>
      <c r="H6400" s="27">
        <f t="shared" si="495"/>
        <v>16881.272930594445</v>
      </c>
      <c r="I6400" s="27">
        <v>28</v>
      </c>
      <c r="J6400" s="13">
        <f t="shared" si="496"/>
        <v>16853.272930594445</v>
      </c>
      <c r="K6400" s="13">
        <v>18953</v>
      </c>
      <c r="L6400" s="13">
        <f t="shared" si="497"/>
        <v>0</v>
      </c>
      <c r="M6400" s="28">
        <v>103.4</v>
      </c>
      <c r="N6400" s="13">
        <f t="shared" si="498"/>
        <v>0</v>
      </c>
      <c r="O6400" s="13">
        <v>49.59</v>
      </c>
      <c r="P6400" s="13">
        <f>'1- EC horaire'!O6400</f>
        <v>0</v>
      </c>
      <c r="Q6400" s="29">
        <f t="shared" si="499"/>
        <v>0</v>
      </c>
    </row>
    <row r="6401" spans="1:17">
      <c r="A6401" s="107">
        <v>6399</v>
      </c>
      <c r="B6401" s="10">
        <v>9</v>
      </c>
      <c r="C6401" s="10">
        <v>24</v>
      </c>
      <c r="D6401" s="11">
        <v>16</v>
      </c>
      <c r="E6401" s="25">
        <v>18734</v>
      </c>
      <c r="F6401" s="26">
        <v>1539.6405400555554</v>
      </c>
      <c r="G6401" s="27">
        <v>0</v>
      </c>
      <c r="H6401" s="27">
        <f t="shared" si="495"/>
        <v>17194.359459944444</v>
      </c>
      <c r="I6401" s="27">
        <v>29</v>
      </c>
      <c r="J6401" s="13">
        <f t="shared" si="496"/>
        <v>17165.359459944444</v>
      </c>
      <c r="K6401" s="13">
        <v>19168</v>
      </c>
      <c r="L6401" s="13">
        <f t="shared" si="497"/>
        <v>0</v>
      </c>
      <c r="M6401" s="28">
        <v>103.4</v>
      </c>
      <c r="N6401" s="13">
        <f t="shared" si="498"/>
        <v>0</v>
      </c>
      <c r="O6401" s="13">
        <v>53.93</v>
      </c>
      <c r="P6401" s="13">
        <f>'1- EC horaire'!O6401</f>
        <v>0</v>
      </c>
      <c r="Q6401" s="29">
        <f t="shared" si="499"/>
        <v>0</v>
      </c>
    </row>
    <row r="6402" spans="1:17">
      <c r="A6402" s="107">
        <v>6400</v>
      </c>
      <c r="B6402" s="10">
        <v>9</v>
      </c>
      <c r="C6402" s="10">
        <v>24</v>
      </c>
      <c r="D6402" s="11">
        <v>17</v>
      </c>
      <c r="E6402" s="25">
        <v>18960</v>
      </c>
      <c r="F6402" s="26">
        <v>1541.5670894555553</v>
      </c>
      <c r="G6402" s="27">
        <v>0</v>
      </c>
      <c r="H6402" s="27">
        <f t="shared" si="495"/>
        <v>17418.432910544445</v>
      </c>
      <c r="I6402" s="27">
        <v>29</v>
      </c>
      <c r="J6402" s="13">
        <f t="shared" si="496"/>
        <v>17389.432910544445</v>
      </c>
      <c r="K6402" s="13">
        <v>19353</v>
      </c>
      <c r="L6402" s="13">
        <f t="shared" si="497"/>
        <v>0</v>
      </c>
      <c r="M6402" s="28">
        <v>103.4</v>
      </c>
      <c r="N6402" s="13">
        <f t="shared" si="498"/>
        <v>0</v>
      </c>
      <c r="O6402" s="13">
        <v>57.88</v>
      </c>
      <c r="P6402" s="13">
        <f>'1- EC horaire'!O6402</f>
        <v>0</v>
      </c>
      <c r="Q6402" s="29">
        <f t="shared" si="499"/>
        <v>0</v>
      </c>
    </row>
    <row r="6403" spans="1:17">
      <c r="A6403" s="107">
        <v>6401</v>
      </c>
      <c r="B6403" s="10">
        <v>9</v>
      </c>
      <c r="C6403" s="10">
        <v>24</v>
      </c>
      <c r="D6403" s="11">
        <v>18</v>
      </c>
      <c r="E6403" s="25">
        <v>19264</v>
      </c>
      <c r="F6403" s="26">
        <v>1546.3375875555553</v>
      </c>
      <c r="G6403" s="27">
        <v>0</v>
      </c>
      <c r="H6403" s="27">
        <f t="shared" si="495"/>
        <v>17717.662412444446</v>
      </c>
      <c r="I6403" s="27">
        <v>30</v>
      </c>
      <c r="J6403" s="13">
        <f t="shared" si="496"/>
        <v>17687.662412444446</v>
      </c>
      <c r="K6403" s="13">
        <v>19557</v>
      </c>
      <c r="L6403" s="13">
        <f t="shared" si="497"/>
        <v>0</v>
      </c>
      <c r="M6403" s="28">
        <v>103.4</v>
      </c>
      <c r="N6403" s="13">
        <f t="shared" si="498"/>
        <v>0</v>
      </c>
      <c r="O6403" s="13">
        <v>58.57</v>
      </c>
      <c r="P6403" s="13">
        <f>'1- EC horaire'!O6403</f>
        <v>0</v>
      </c>
      <c r="Q6403" s="29">
        <f t="shared" si="499"/>
        <v>0</v>
      </c>
    </row>
    <row r="6404" spans="1:17">
      <c r="A6404" s="107">
        <v>6402</v>
      </c>
      <c r="B6404" s="10">
        <v>9</v>
      </c>
      <c r="C6404" s="10">
        <v>24</v>
      </c>
      <c r="D6404" s="11">
        <v>19</v>
      </c>
      <c r="E6404" s="25">
        <v>19441</v>
      </c>
      <c r="F6404" s="26">
        <v>1542.4279500555554</v>
      </c>
      <c r="G6404" s="27">
        <v>0</v>
      </c>
      <c r="H6404" s="27">
        <f t="shared" ref="H6404:H6467" si="500">E6404-G6404-F6404</f>
        <v>17898.572049944443</v>
      </c>
      <c r="I6404" s="27">
        <v>31</v>
      </c>
      <c r="J6404" s="13">
        <f t="shared" ref="J6404:J6467" si="501">H6404-I6404</f>
        <v>17867.572049944443</v>
      </c>
      <c r="K6404" s="13">
        <v>19663</v>
      </c>
      <c r="L6404" s="13">
        <f t="shared" ref="L6404:L6467" si="502">IF(J6404-K6404&gt;0,J6404-K6404,0)</f>
        <v>0</v>
      </c>
      <c r="M6404" s="28">
        <v>103.4</v>
      </c>
      <c r="N6404" s="13">
        <f t="shared" ref="N6404:N6467" si="503">L6404*M6404</f>
        <v>0</v>
      </c>
      <c r="O6404" s="13">
        <v>52.51</v>
      </c>
      <c r="P6404" s="13">
        <f>'1- EC horaire'!O6404</f>
        <v>0</v>
      </c>
      <c r="Q6404" s="29">
        <f t="shared" ref="Q6404:Q6467" si="504">L6404-P6404</f>
        <v>0</v>
      </c>
    </row>
    <row r="6405" spans="1:17">
      <c r="A6405" s="107">
        <v>6403</v>
      </c>
      <c r="B6405" s="10">
        <v>9</v>
      </c>
      <c r="C6405" s="10">
        <v>24</v>
      </c>
      <c r="D6405" s="11">
        <v>20</v>
      </c>
      <c r="E6405" s="25">
        <v>19733</v>
      </c>
      <c r="F6405" s="26">
        <v>1540.4542531555553</v>
      </c>
      <c r="G6405" s="27">
        <v>0</v>
      </c>
      <c r="H6405" s="27">
        <f t="shared" si="500"/>
        <v>18192.545746844444</v>
      </c>
      <c r="I6405" s="27">
        <v>31</v>
      </c>
      <c r="J6405" s="13">
        <f t="shared" si="501"/>
        <v>18161.545746844444</v>
      </c>
      <c r="K6405" s="13">
        <v>19829</v>
      </c>
      <c r="L6405" s="13">
        <f t="shared" si="502"/>
        <v>0</v>
      </c>
      <c r="M6405" s="28">
        <v>103.4</v>
      </c>
      <c r="N6405" s="13">
        <f t="shared" si="503"/>
        <v>0</v>
      </c>
      <c r="O6405" s="13">
        <v>54.85</v>
      </c>
      <c r="P6405" s="13">
        <f>'1- EC horaire'!O6405</f>
        <v>0</v>
      </c>
      <c r="Q6405" s="29">
        <f t="shared" si="504"/>
        <v>0</v>
      </c>
    </row>
    <row r="6406" spans="1:17">
      <c r="A6406" s="107">
        <v>6404</v>
      </c>
      <c r="B6406" s="10">
        <v>9</v>
      </c>
      <c r="C6406" s="10">
        <v>24</v>
      </c>
      <c r="D6406" s="11">
        <v>21</v>
      </c>
      <c r="E6406" s="25">
        <v>19063</v>
      </c>
      <c r="F6406" s="26">
        <v>1546.0990654055554</v>
      </c>
      <c r="G6406" s="27">
        <v>0</v>
      </c>
      <c r="H6406" s="27">
        <f t="shared" si="500"/>
        <v>17516.900934594443</v>
      </c>
      <c r="I6406" s="27">
        <v>29</v>
      </c>
      <c r="J6406" s="13">
        <f t="shared" si="501"/>
        <v>17487.900934594443</v>
      </c>
      <c r="K6406" s="13">
        <v>19435</v>
      </c>
      <c r="L6406" s="13">
        <f t="shared" si="502"/>
        <v>0</v>
      </c>
      <c r="M6406" s="28">
        <v>103.4</v>
      </c>
      <c r="N6406" s="13">
        <f t="shared" si="503"/>
        <v>0</v>
      </c>
      <c r="O6406" s="13">
        <v>47.71</v>
      </c>
      <c r="P6406" s="13">
        <f>'1- EC horaire'!O6406</f>
        <v>0</v>
      </c>
      <c r="Q6406" s="29">
        <f t="shared" si="504"/>
        <v>0</v>
      </c>
    </row>
    <row r="6407" spans="1:17">
      <c r="A6407" s="107">
        <v>6405</v>
      </c>
      <c r="B6407" s="10">
        <v>9</v>
      </c>
      <c r="C6407" s="10">
        <v>24</v>
      </c>
      <c r="D6407" s="11">
        <v>22</v>
      </c>
      <c r="E6407" s="25">
        <v>18183</v>
      </c>
      <c r="F6407" s="26">
        <v>1547.7218405055553</v>
      </c>
      <c r="G6407" s="27">
        <v>0</v>
      </c>
      <c r="H6407" s="27">
        <f t="shared" si="500"/>
        <v>16635.278159494446</v>
      </c>
      <c r="I6407" s="27">
        <v>28</v>
      </c>
      <c r="J6407" s="13">
        <f t="shared" si="501"/>
        <v>16607.278159494446</v>
      </c>
      <c r="K6407" s="13">
        <v>18742</v>
      </c>
      <c r="L6407" s="13">
        <f t="shared" si="502"/>
        <v>0</v>
      </c>
      <c r="M6407" s="28">
        <v>103.4</v>
      </c>
      <c r="N6407" s="13">
        <f t="shared" si="503"/>
        <v>0</v>
      </c>
      <c r="O6407" s="13">
        <v>32.659999999999997</v>
      </c>
      <c r="P6407" s="13">
        <f>'1- EC horaire'!O6407</f>
        <v>0</v>
      </c>
      <c r="Q6407" s="29">
        <f t="shared" si="504"/>
        <v>0</v>
      </c>
    </row>
    <row r="6408" spans="1:17">
      <c r="A6408" s="107">
        <v>6406</v>
      </c>
      <c r="B6408" s="10">
        <v>9</v>
      </c>
      <c r="C6408" s="10">
        <v>24</v>
      </c>
      <c r="D6408" s="11">
        <v>23</v>
      </c>
      <c r="E6408" s="25">
        <v>17083</v>
      </c>
      <c r="F6408" s="26">
        <v>1542.4927109055554</v>
      </c>
      <c r="G6408" s="27">
        <v>0</v>
      </c>
      <c r="H6408" s="27">
        <f t="shared" si="500"/>
        <v>15540.507289094445</v>
      </c>
      <c r="I6408" s="27">
        <v>26</v>
      </c>
      <c r="J6408" s="13">
        <f t="shared" si="501"/>
        <v>15514.507289094445</v>
      </c>
      <c r="K6408" s="13">
        <v>17245</v>
      </c>
      <c r="L6408" s="13">
        <f t="shared" si="502"/>
        <v>0</v>
      </c>
      <c r="M6408" s="28">
        <v>103.4</v>
      </c>
      <c r="N6408" s="13">
        <f t="shared" si="503"/>
        <v>0</v>
      </c>
      <c r="O6408" s="13">
        <v>25.68</v>
      </c>
      <c r="P6408" s="13">
        <f>'1- EC horaire'!O6408</f>
        <v>0</v>
      </c>
      <c r="Q6408" s="29">
        <f t="shared" si="504"/>
        <v>0</v>
      </c>
    </row>
    <row r="6409" spans="1:17">
      <c r="A6409" s="107">
        <v>6407</v>
      </c>
      <c r="B6409" s="10">
        <v>9</v>
      </c>
      <c r="C6409" s="10">
        <v>24</v>
      </c>
      <c r="D6409" s="11">
        <v>24</v>
      </c>
      <c r="E6409" s="25">
        <v>16131</v>
      </c>
      <c r="F6409" s="26">
        <v>1543.0302212555553</v>
      </c>
      <c r="G6409" s="27">
        <v>0</v>
      </c>
      <c r="H6409" s="27">
        <f t="shared" si="500"/>
        <v>14587.969778744446</v>
      </c>
      <c r="I6409" s="27">
        <v>24</v>
      </c>
      <c r="J6409" s="13">
        <f t="shared" si="501"/>
        <v>14563.969778744446</v>
      </c>
      <c r="K6409" s="13">
        <v>16206</v>
      </c>
      <c r="L6409" s="13">
        <f t="shared" si="502"/>
        <v>0</v>
      </c>
      <c r="M6409" s="28">
        <v>103.4</v>
      </c>
      <c r="N6409" s="13">
        <f t="shared" si="503"/>
        <v>0</v>
      </c>
      <c r="O6409" s="13">
        <v>22.46</v>
      </c>
      <c r="P6409" s="13">
        <f>'1- EC horaire'!O6409</f>
        <v>0</v>
      </c>
      <c r="Q6409" s="29">
        <f t="shared" si="504"/>
        <v>0</v>
      </c>
    </row>
    <row r="6410" spans="1:17">
      <c r="A6410" s="107">
        <v>6408</v>
      </c>
      <c r="B6410" s="10">
        <v>9</v>
      </c>
      <c r="C6410" s="10">
        <v>25</v>
      </c>
      <c r="D6410" s="11">
        <v>1</v>
      </c>
      <c r="E6410" s="25">
        <v>15797</v>
      </c>
      <c r="F6410" s="26">
        <v>1547.2947322555553</v>
      </c>
      <c r="G6410" s="27">
        <v>0</v>
      </c>
      <c r="H6410" s="27">
        <f t="shared" si="500"/>
        <v>14249.705267744444</v>
      </c>
      <c r="I6410" s="27">
        <v>23</v>
      </c>
      <c r="J6410" s="13">
        <f t="shared" si="501"/>
        <v>14226.705267744444</v>
      </c>
      <c r="K6410" s="13">
        <v>15964</v>
      </c>
      <c r="L6410" s="13">
        <f t="shared" si="502"/>
        <v>0</v>
      </c>
      <c r="M6410" s="28">
        <v>103.4</v>
      </c>
      <c r="N6410" s="13">
        <f t="shared" si="503"/>
        <v>0</v>
      </c>
      <c r="O6410" s="13">
        <v>22.89</v>
      </c>
      <c r="P6410" s="13">
        <f>'1- EC horaire'!O6410</f>
        <v>0</v>
      </c>
      <c r="Q6410" s="29">
        <f t="shared" si="504"/>
        <v>0</v>
      </c>
    </row>
    <row r="6411" spans="1:17">
      <c r="A6411" s="107">
        <v>6409</v>
      </c>
      <c r="B6411" s="10">
        <v>9</v>
      </c>
      <c r="C6411" s="10">
        <v>25</v>
      </c>
      <c r="D6411" s="11">
        <v>2</v>
      </c>
      <c r="E6411" s="25">
        <v>14950</v>
      </c>
      <c r="F6411" s="26">
        <v>1553.8738127055553</v>
      </c>
      <c r="G6411" s="27">
        <v>0</v>
      </c>
      <c r="H6411" s="27">
        <f t="shared" si="500"/>
        <v>13396.126187294445</v>
      </c>
      <c r="I6411" s="27">
        <v>23</v>
      </c>
      <c r="J6411" s="13">
        <f t="shared" si="501"/>
        <v>13373.126187294445</v>
      </c>
      <c r="K6411" s="13">
        <v>15374</v>
      </c>
      <c r="L6411" s="13">
        <f t="shared" si="502"/>
        <v>0</v>
      </c>
      <c r="M6411" s="28">
        <v>103.4</v>
      </c>
      <c r="N6411" s="13">
        <f t="shared" si="503"/>
        <v>0</v>
      </c>
      <c r="O6411" s="13">
        <v>20.16</v>
      </c>
      <c r="P6411" s="13">
        <f>'1- EC horaire'!O6411</f>
        <v>0</v>
      </c>
      <c r="Q6411" s="29">
        <f t="shared" si="504"/>
        <v>0</v>
      </c>
    </row>
    <row r="6412" spans="1:17">
      <c r="A6412" s="107">
        <v>6410</v>
      </c>
      <c r="B6412" s="10">
        <v>9</v>
      </c>
      <c r="C6412" s="10">
        <v>25</v>
      </c>
      <c r="D6412" s="11">
        <v>3</v>
      </c>
      <c r="E6412" s="25">
        <v>14971</v>
      </c>
      <c r="F6412" s="26">
        <v>1552.7142970555553</v>
      </c>
      <c r="G6412" s="27">
        <v>0</v>
      </c>
      <c r="H6412" s="27">
        <f t="shared" si="500"/>
        <v>13418.285702944444</v>
      </c>
      <c r="I6412" s="27">
        <v>22</v>
      </c>
      <c r="J6412" s="13">
        <f t="shared" si="501"/>
        <v>13396.285702944444</v>
      </c>
      <c r="K6412" s="13">
        <v>15392</v>
      </c>
      <c r="L6412" s="13">
        <f t="shared" si="502"/>
        <v>0</v>
      </c>
      <c r="M6412" s="28">
        <v>103.4</v>
      </c>
      <c r="N6412" s="13">
        <f t="shared" si="503"/>
        <v>0</v>
      </c>
      <c r="O6412" s="13">
        <v>20.16</v>
      </c>
      <c r="P6412" s="13">
        <f>'1- EC horaire'!O6412</f>
        <v>0</v>
      </c>
      <c r="Q6412" s="29">
        <f t="shared" si="504"/>
        <v>0</v>
      </c>
    </row>
    <row r="6413" spans="1:17">
      <c r="A6413" s="107">
        <v>6411</v>
      </c>
      <c r="B6413" s="10">
        <v>9</v>
      </c>
      <c r="C6413" s="10">
        <v>25</v>
      </c>
      <c r="D6413" s="11">
        <v>4</v>
      </c>
      <c r="E6413" s="25">
        <v>15042</v>
      </c>
      <c r="F6413" s="26">
        <v>1548.9023408055555</v>
      </c>
      <c r="G6413" s="27">
        <v>0</v>
      </c>
      <c r="H6413" s="27">
        <f t="shared" si="500"/>
        <v>13493.097659194445</v>
      </c>
      <c r="I6413" s="27">
        <v>23</v>
      </c>
      <c r="J6413" s="13">
        <f t="shared" si="501"/>
        <v>13470.097659194445</v>
      </c>
      <c r="K6413" s="13">
        <v>15461</v>
      </c>
      <c r="L6413" s="13">
        <f t="shared" si="502"/>
        <v>0</v>
      </c>
      <c r="M6413" s="28">
        <v>103.4</v>
      </c>
      <c r="N6413" s="13">
        <f t="shared" si="503"/>
        <v>0</v>
      </c>
      <c r="O6413" s="13">
        <v>18.87</v>
      </c>
      <c r="P6413" s="13">
        <f>'1- EC horaire'!O6413</f>
        <v>0</v>
      </c>
      <c r="Q6413" s="29">
        <f t="shared" si="504"/>
        <v>0</v>
      </c>
    </row>
    <row r="6414" spans="1:17">
      <c r="A6414" s="107">
        <v>6412</v>
      </c>
      <c r="B6414" s="10">
        <v>9</v>
      </c>
      <c r="C6414" s="10">
        <v>25</v>
      </c>
      <c r="D6414" s="11">
        <v>5</v>
      </c>
      <c r="E6414" s="25">
        <v>14716</v>
      </c>
      <c r="F6414" s="26">
        <v>1555.7680077055554</v>
      </c>
      <c r="G6414" s="27">
        <v>0</v>
      </c>
      <c r="H6414" s="27">
        <f t="shared" si="500"/>
        <v>13160.231992294444</v>
      </c>
      <c r="I6414" s="27">
        <v>23</v>
      </c>
      <c r="J6414" s="13">
        <f t="shared" si="501"/>
        <v>13137.231992294444</v>
      </c>
      <c r="K6414" s="13">
        <v>15149</v>
      </c>
      <c r="L6414" s="13">
        <f t="shared" si="502"/>
        <v>0</v>
      </c>
      <c r="M6414" s="28">
        <v>103.4</v>
      </c>
      <c r="N6414" s="13">
        <f t="shared" si="503"/>
        <v>0</v>
      </c>
      <c r="O6414" s="13">
        <v>24.09</v>
      </c>
      <c r="P6414" s="13">
        <f>'1- EC horaire'!O6414</f>
        <v>0</v>
      </c>
      <c r="Q6414" s="29">
        <f t="shared" si="504"/>
        <v>0</v>
      </c>
    </row>
    <row r="6415" spans="1:17">
      <c r="A6415" s="107">
        <v>6413</v>
      </c>
      <c r="B6415" s="10">
        <v>9</v>
      </c>
      <c r="C6415" s="10">
        <v>25</v>
      </c>
      <c r="D6415" s="11">
        <v>6</v>
      </c>
      <c r="E6415" s="25">
        <v>15928</v>
      </c>
      <c r="F6415" s="26">
        <v>1554.5183067555554</v>
      </c>
      <c r="G6415" s="27">
        <v>0</v>
      </c>
      <c r="H6415" s="27">
        <f t="shared" si="500"/>
        <v>14373.481693244445</v>
      </c>
      <c r="I6415" s="27">
        <v>24</v>
      </c>
      <c r="J6415" s="13">
        <f t="shared" si="501"/>
        <v>14349.481693244445</v>
      </c>
      <c r="K6415" s="13">
        <v>16036</v>
      </c>
      <c r="L6415" s="13">
        <f t="shared" si="502"/>
        <v>0</v>
      </c>
      <c r="M6415" s="28">
        <v>103.4</v>
      </c>
      <c r="N6415" s="13">
        <f t="shared" si="503"/>
        <v>0</v>
      </c>
      <c r="O6415" s="13">
        <v>27.13</v>
      </c>
      <c r="P6415" s="13">
        <f>'1- EC horaire'!O6415</f>
        <v>0</v>
      </c>
      <c r="Q6415" s="29">
        <f t="shared" si="504"/>
        <v>0</v>
      </c>
    </row>
    <row r="6416" spans="1:17">
      <c r="A6416" s="107">
        <v>6414</v>
      </c>
      <c r="B6416" s="10">
        <v>9</v>
      </c>
      <c r="C6416" s="10">
        <v>25</v>
      </c>
      <c r="D6416" s="11">
        <v>7</v>
      </c>
      <c r="E6416" s="25">
        <v>17149</v>
      </c>
      <c r="F6416" s="26">
        <v>1553.7348609555554</v>
      </c>
      <c r="G6416" s="27">
        <v>0</v>
      </c>
      <c r="H6416" s="27">
        <f t="shared" si="500"/>
        <v>15595.265139044444</v>
      </c>
      <c r="I6416" s="27">
        <v>26</v>
      </c>
      <c r="J6416" s="13">
        <f t="shared" si="501"/>
        <v>15569.265139044444</v>
      </c>
      <c r="K6416" s="13">
        <v>17366</v>
      </c>
      <c r="L6416" s="13">
        <f t="shared" si="502"/>
        <v>0</v>
      </c>
      <c r="M6416" s="28">
        <v>103.4</v>
      </c>
      <c r="N6416" s="13">
        <f t="shared" si="503"/>
        <v>0</v>
      </c>
      <c r="O6416" s="13">
        <v>33.21</v>
      </c>
      <c r="P6416" s="13">
        <f>'1- EC horaire'!O6416</f>
        <v>0</v>
      </c>
      <c r="Q6416" s="29">
        <f t="shared" si="504"/>
        <v>0</v>
      </c>
    </row>
    <row r="6417" spans="1:17">
      <c r="A6417" s="107">
        <v>6415</v>
      </c>
      <c r="B6417" s="10">
        <v>9</v>
      </c>
      <c r="C6417" s="10">
        <v>25</v>
      </c>
      <c r="D6417" s="11">
        <v>8</v>
      </c>
      <c r="E6417" s="25">
        <v>18134</v>
      </c>
      <c r="F6417" s="26">
        <v>1556.2922234555554</v>
      </c>
      <c r="G6417" s="27">
        <v>0</v>
      </c>
      <c r="H6417" s="27">
        <f t="shared" si="500"/>
        <v>16577.707776544445</v>
      </c>
      <c r="I6417" s="27">
        <v>28</v>
      </c>
      <c r="J6417" s="13">
        <f t="shared" si="501"/>
        <v>16549.707776544445</v>
      </c>
      <c r="K6417" s="13">
        <v>18684</v>
      </c>
      <c r="L6417" s="13">
        <f t="shared" si="502"/>
        <v>0</v>
      </c>
      <c r="M6417" s="28">
        <v>103.4</v>
      </c>
      <c r="N6417" s="13">
        <f t="shared" si="503"/>
        <v>0</v>
      </c>
      <c r="O6417" s="13">
        <v>34.369999999999997</v>
      </c>
      <c r="P6417" s="13">
        <f>'1- EC horaire'!O6417</f>
        <v>0</v>
      </c>
      <c r="Q6417" s="29">
        <f t="shared" si="504"/>
        <v>0</v>
      </c>
    </row>
    <row r="6418" spans="1:17">
      <c r="A6418" s="107">
        <v>6416</v>
      </c>
      <c r="B6418" s="10">
        <v>9</v>
      </c>
      <c r="C6418" s="10">
        <v>25</v>
      </c>
      <c r="D6418" s="11">
        <v>9</v>
      </c>
      <c r="E6418" s="25">
        <v>18824</v>
      </c>
      <c r="F6418" s="26">
        <v>1542.3591315055553</v>
      </c>
      <c r="G6418" s="27">
        <v>0</v>
      </c>
      <c r="H6418" s="27">
        <f t="shared" si="500"/>
        <v>17281.640868494444</v>
      </c>
      <c r="I6418" s="27">
        <v>29</v>
      </c>
      <c r="J6418" s="13">
        <f t="shared" si="501"/>
        <v>17252.640868494444</v>
      </c>
      <c r="K6418" s="13">
        <v>19250</v>
      </c>
      <c r="L6418" s="13">
        <f t="shared" si="502"/>
        <v>0</v>
      </c>
      <c r="M6418" s="28">
        <v>103.4</v>
      </c>
      <c r="N6418" s="13">
        <f t="shared" si="503"/>
        <v>0</v>
      </c>
      <c r="O6418" s="13">
        <v>38.630000000000003</v>
      </c>
      <c r="P6418" s="13">
        <f>'1- EC horaire'!O6418</f>
        <v>0</v>
      </c>
      <c r="Q6418" s="29">
        <f t="shared" si="504"/>
        <v>0</v>
      </c>
    </row>
    <row r="6419" spans="1:17">
      <c r="A6419" s="107">
        <v>6417</v>
      </c>
      <c r="B6419" s="10">
        <v>9</v>
      </c>
      <c r="C6419" s="10">
        <v>25</v>
      </c>
      <c r="D6419" s="11">
        <v>10</v>
      </c>
      <c r="E6419" s="25">
        <v>19298</v>
      </c>
      <c r="F6419" s="26">
        <v>1537.6398109055554</v>
      </c>
      <c r="G6419" s="27">
        <v>0</v>
      </c>
      <c r="H6419" s="27">
        <f t="shared" si="500"/>
        <v>17760.360189094445</v>
      </c>
      <c r="I6419" s="27">
        <v>30</v>
      </c>
      <c r="J6419" s="13">
        <f t="shared" si="501"/>
        <v>17730.360189094445</v>
      </c>
      <c r="K6419" s="13">
        <v>19592</v>
      </c>
      <c r="L6419" s="13">
        <f t="shared" si="502"/>
        <v>0</v>
      </c>
      <c r="M6419" s="28">
        <v>103.4</v>
      </c>
      <c r="N6419" s="13">
        <f t="shared" si="503"/>
        <v>0</v>
      </c>
      <c r="O6419" s="13">
        <v>33.6</v>
      </c>
      <c r="P6419" s="13">
        <f>'1- EC horaire'!O6419</f>
        <v>0</v>
      </c>
      <c r="Q6419" s="29">
        <f t="shared" si="504"/>
        <v>0</v>
      </c>
    </row>
    <row r="6420" spans="1:17">
      <c r="A6420" s="107">
        <v>6418</v>
      </c>
      <c r="B6420" s="10">
        <v>9</v>
      </c>
      <c r="C6420" s="10">
        <v>25</v>
      </c>
      <c r="D6420" s="11">
        <v>11</v>
      </c>
      <c r="E6420" s="25">
        <v>19693</v>
      </c>
      <c r="F6420" s="26">
        <v>1544.3639175055555</v>
      </c>
      <c r="G6420" s="27">
        <v>0</v>
      </c>
      <c r="H6420" s="27">
        <f t="shared" si="500"/>
        <v>18148.636082494446</v>
      </c>
      <c r="I6420" s="27">
        <v>30</v>
      </c>
      <c r="J6420" s="13">
        <f t="shared" si="501"/>
        <v>18118.636082494446</v>
      </c>
      <c r="K6420" s="13">
        <v>19799</v>
      </c>
      <c r="L6420" s="13">
        <f t="shared" si="502"/>
        <v>0</v>
      </c>
      <c r="M6420" s="28">
        <v>103.4</v>
      </c>
      <c r="N6420" s="13">
        <f t="shared" si="503"/>
        <v>0</v>
      </c>
      <c r="O6420" s="13">
        <v>36.76</v>
      </c>
      <c r="P6420" s="13">
        <f>'1- EC horaire'!O6420</f>
        <v>0</v>
      </c>
      <c r="Q6420" s="29">
        <f t="shared" si="504"/>
        <v>0</v>
      </c>
    </row>
    <row r="6421" spans="1:17">
      <c r="A6421" s="107">
        <v>6419</v>
      </c>
      <c r="B6421" s="10">
        <v>9</v>
      </c>
      <c r="C6421" s="10">
        <v>25</v>
      </c>
      <c r="D6421" s="11">
        <v>12</v>
      </c>
      <c r="E6421" s="25">
        <v>20454</v>
      </c>
      <c r="F6421" s="26">
        <v>1534.0974322555553</v>
      </c>
      <c r="G6421" s="27">
        <v>0</v>
      </c>
      <c r="H6421" s="27">
        <f t="shared" si="500"/>
        <v>18919.902567744444</v>
      </c>
      <c r="I6421" s="27">
        <v>30</v>
      </c>
      <c r="J6421" s="13">
        <f t="shared" si="501"/>
        <v>18889.902567744444</v>
      </c>
      <c r="K6421" s="13">
        <v>20362</v>
      </c>
      <c r="L6421" s="13">
        <f t="shared" si="502"/>
        <v>0</v>
      </c>
      <c r="M6421" s="28">
        <v>103.4</v>
      </c>
      <c r="N6421" s="13">
        <f t="shared" si="503"/>
        <v>0</v>
      </c>
      <c r="O6421" s="13">
        <v>40.880000000000003</v>
      </c>
      <c r="P6421" s="13">
        <f>'1- EC horaire'!O6421</f>
        <v>0</v>
      </c>
      <c r="Q6421" s="29">
        <f t="shared" si="504"/>
        <v>0</v>
      </c>
    </row>
    <row r="6422" spans="1:17">
      <c r="A6422" s="107">
        <v>6420</v>
      </c>
      <c r="B6422" s="10">
        <v>9</v>
      </c>
      <c r="C6422" s="10">
        <v>25</v>
      </c>
      <c r="D6422" s="11">
        <v>13</v>
      </c>
      <c r="E6422" s="25">
        <v>20176</v>
      </c>
      <c r="F6422" s="26">
        <v>1529.9149763055555</v>
      </c>
      <c r="G6422" s="27">
        <v>0</v>
      </c>
      <c r="H6422" s="27">
        <f t="shared" si="500"/>
        <v>18646.085023694446</v>
      </c>
      <c r="I6422" s="27">
        <v>30</v>
      </c>
      <c r="J6422" s="13">
        <f t="shared" si="501"/>
        <v>18616.085023694446</v>
      </c>
      <c r="K6422" s="13">
        <v>20173</v>
      </c>
      <c r="L6422" s="13">
        <f t="shared" si="502"/>
        <v>0</v>
      </c>
      <c r="M6422" s="28">
        <v>103.4</v>
      </c>
      <c r="N6422" s="13">
        <f t="shared" si="503"/>
        <v>0</v>
      </c>
      <c r="O6422" s="13">
        <v>55.81</v>
      </c>
      <c r="P6422" s="13">
        <f>'1- EC horaire'!O6422</f>
        <v>0</v>
      </c>
      <c r="Q6422" s="29">
        <f t="shared" si="504"/>
        <v>0</v>
      </c>
    </row>
    <row r="6423" spans="1:17">
      <c r="A6423" s="107">
        <v>6421</v>
      </c>
      <c r="B6423" s="10">
        <v>9</v>
      </c>
      <c r="C6423" s="10">
        <v>25</v>
      </c>
      <c r="D6423" s="11">
        <v>14</v>
      </c>
      <c r="E6423" s="25">
        <v>20159</v>
      </c>
      <c r="F6423" s="26">
        <v>1530.3829025055554</v>
      </c>
      <c r="G6423" s="27">
        <v>0</v>
      </c>
      <c r="H6423" s="27">
        <f t="shared" si="500"/>
        <v>18628.617097494443</v>
      </c>
      <c r="I6423" s="27">
        <v>30</v>
      </c>
      <c r="J6423" s="13">
        <f t="shared" si="501"/>
        <v>18598.617097494443</v>
      </c>
      <c r="K6423" s="13">
        <v>20145</v>
      </c>
      <c r="L6423" s="13">
        <f t="shared" si="502"/>
        <v>0</v>
      </c>
      <c r="M6423" s="28">
        <v>103.4</v>
      </c>
      <c r="N6423" s="13">
        <f t="shared" si="503"/>
        <v>0</v>
      </c>
      <c r="O6423" s="13">
        <v>62.21</v>
      </c>
      <c r="P6423" s="13">
        <f>'1- EC horaire'!O6423</f>
        <v>0</v>
      </c>
      <c r="Q6423" s="29">
        <f t="shared" si="504"/>
        <v>0</v>
      </c>
    </row>
    <row r="6424" spans="1:17">
      <c r="A6424" s="107">
        <v>6422</v>
      </c>
      <c r="B6424" s="10">
        <v>9</v>
      </c>
      <c r="C6424" s="10">
        <v>25</v>
      </c>
      <c r="D6424" s="11">
        <v>15</v>
      </c>
      <c r="E6424" s="25">
        <v>20347</v>
      </c>
      <c r="F6424" s="26">
        <v>1539.9884718055555</v>
      </c>
      <c r="G6424" s="27">
        <v>0</v>
      </c>
      <c r="H6424" s="27">
        <f t="shared" si="500"/>
        <v>18807.011528194445</v>
      </c>
      <c r="I6424" s="27">
        <v>30</v>
      </c>
      <c r="J6424" s="13">
        <f t="shared" si="501"/>
        <v>18777.011528194445</v>
      </c>
      <c r="K6424" s="13">
        <v>20302</v>
      </c>
      <c r="L6424" s="13">
        <f t="shared" si="502"/>
        <v>0</v>
      </c>
      <c r="M6424" s="28">
        <v>103.4</v>
      </c>
      <c r="N6424" s="13">
        <f t="shared" si="503"/>
        <v>0</v>
      </c>
      <c r="O6424" s="13">
        <v>70.91</v>
      </c>
      <c r="P6424" s="13">
        <f>'1- EC horaire'!O6424</f>
        <v>0</v>
      </c>
      <c r="Q6424" s="29">
        <f t="shared" si="504"/>
        <v>0</v>
      </c>
    </row>
    <row r="6425" spans="1:17">
      <c r="A6425" s="107">
        <v>6423</v>
      </c>
      <c r="B6425" s="10">
        <v>9</v>
      </c>
      <c r="C6425" s="10">
        <v>25</v>
      </c>
      <c r="D6425" s="11">
        <v>16</v>
      </c>
      <c r="E6425" s="25">
        <v>20552</v>
      </c>
      <c r="F6425" s="26">
        <v>1538.8625777555553</v>
      </c>
      <c r="G6425" s="27">
        <v>0</v>
      </c>
      <c r="H6425" s="27">
        <f t="shared" si="500"/>
        <v>19013.137422244443</v>
      </c>
      <c r="I6425" s="27">
        <v>31</v>
      </c>
      <c r="J6425" s="13">
        <f t="shared" si="501"/>
        <v>18982.137422244443</v>
      </c>
      <c r="K6425" s="13">
        <v>20456</v>
      </c>
      <c r="L6425" s="13">
        <f t="shared" si="502"/>
        <v>0</v>
      </c>
      <c r="M6425" s="28">
        <v>103.4</v>
      </c>
      <c r="N6425" s="13">
        <f t="shared" si="503"/>
        <v>0</v>
      </c>
      <c r="O6425" s="13">
        <v>77.84</v>
      </c>
      <c r="P6425" s="13">
        <f>'1- EC horaire'!O6425</f>
        <v>0</v>
      </c>
      <c r="Q6425" s="29">
        <f t="shared" si="504"/>
        <v>0</v>
      </c>
    </row>
    <row r="6426" spans="1:17">
      <c r="A6426" s="107">
        <v>6424</v>
      </c>
      <c r="B6426" s="10">
        <v>9</v>
      </c>
      <c r="C6426" s="10">
        <v>25</v>
      </c>
      <c r="D6426" s="11">
        <v>17</v>
      </c>
      <c r="E6426" s="25">
        <v>20532</v>
      </c>
      <c r="F6426" s="26">
        <v>1543.9689255555554</v>
      </c>
      <c r="G6426" s="27">
        <v>0</v>
      </c>
      <c r="H6426" s="27">
        <f t="shared" si="500"/>
        <v>18988.031074444443</v>
      </c>
      <c r="I6426" s="27">
        <v>31</v>
      </c>
      <c r="J6426" s="13">
        <f t="shared" si="501"/>
        <v>18957.031074444443</v>
      </c>
      <c r="K6426" s="13">
        <v>20433</v>
      </c>
      <c r="L6426" s="13">
        <f t="shared" si="502"/>
        <v>0</v>
      </c>
      <c r="M6426" s="28">
        <v>103.4</v>
      </c>
      <c r="N6426" s="13">
        <f t="shared" si="503"/>
        <v>0</v>
      </c>
      <c r="O6426" s="13">
        <v>84.9</v>
      </c>
      <c r="P6426" s="13">
        <f>'1- EC horaire'!O6426</f>
        <v>0</v>
      </c>
      <c r="Q6426" s="29">
        <f t="shared" si="504"/>
        <v>0</v>
      </c>
    </row>
    <row r="6427" spans="1:17">
      <c r="A6427" s="107">
        <v>6425</v>
      </c>
      <c r="B6427" s="10">
        <v>9</v>
      </c>
      <c r="C6427" s="10">
        <v>25</v>
      </c>
      <c r="D6427" s="11">
        <v>18</v>
      </c>
      <c r="E6427" s="25">
        <v>20964</v>
      </c>
      <c r="F6427" s="26">
        <v>1544.6864947055553</v>
      </c>
      <c r="G6427" s="27">
        <v>0</v>
      </c>
      <c r="H6427" s="27">
        <f t="shared" si="500"/>
        <v>19419.313505294445</v>
      </c>
      <c r="I6427" s="27">
        <v>31</v>
      </c>
      <c r="J6427" s="13">
        <f t="shared" si="501"/>
        <v>19388.313505294445</v>
      </c>
      <c r="K6427" s="13">
        <v>20815</v>
      </c>
      <c r="L6427" s="13">
        <f t="shared" si="502"/>
        <v>0</v>
      </c>
      <c r="M6427" s="28">
        <v>103.4</v>
      </c>
      <c r="N6427" s="13">
        <f t="shared" si="503"/>
        <v>0</v>
      </c>
      <c r="O6427" s="13">
        <v>76.66</v>
      </c>
      <c r="P6427" s="13">
        <f>'1- EC horaire'!O6427</f>
        <v>0</v>
      </c>
      <c r="Q6427" s="29">
        <f t="shared" si="504"/>
        <v>0</v>
      </c>
    </row>
    <row r="6428" spans="1:17">
      <c r="A6428" s="107">
        <v>6426</v>
      </c>
      <c r="B6428" s="10">
        <v>9</v>
      </c>
      <c r="C6428" s="10">
        <v>25</v>
      </c>
      <c r="D6428" s="11">
        <v>19</v>
      </c>
      <c r="E6428" s="25">
        <v>20718</v>
      </c>
      <c r="F6428" s="26">
        <v>1539.0943953055553</v>
      </c>
      <c r="G6428" s="27">
        <v>0</v>
      </c>
      <c r="H6428" s="27">
        <f t="shared" si="500"/>
        <v>19178.905604694446</v>
      </c>
      <c r="I6428" s="27">
        <v>30</v>
      </c>
      <c r="J6428" s="13">
        <f t="shared" si="501"/>
        <v>19148.905604694446</v>
      </c>
      <c r="K6428" s="13">
        <v>20599</v>
      </c>
      <c r="L6428" s="13">
        <f t="shared" si="502"/>
        <v>0</v>
      </c>
      <c r="M6428" s="28">
        <v>103.4</v>
      </c>
      <c r="N6428" s="13">
        <f t="shared" si="503"/>
        <v>0</v>
      </c>
      <c r="O6428" s="13">
        <v>63.62</v>
      </c>
      <c r="P6428" s="13">
        <f>'1- EC horaire'!O6428</f>
        <v>0</v>
      </c>
      <c r="Q6428" s="29">
        <f t="shared" si="504"/>
        <v>0</v>
      </c>
    </row>
    <row r="6429" spans="1:17">
      <c r="A6429" s="107">
        <v>6427</v>
      </c>
      <c r="B6429" s="10">
        <v>9</v>
      </c>
      <c r="C6429" s="10">
        <v>25</v>
      </c>
      <c r="D6429" s="11">
        <v>20</v>
      </c>
      <c r="E6429" s="25">
        <v>20679</v>
      </c>
      <c r="F6429" s="26">
        <v>1543.2714344055555</v>
      </c>
      <c r="G6429" s="27">
        <v>0</v>
      </c>
      <c r="H6429" s="27">
        <f t="shared" si="500"/>
        <v>19135.728565594443</v>
      </c>
      <c r="I6429" s="27">
        <v>29</v>
      </c>
      <c r="J6429" s="13">
        <f t="shared" si="501"/>
        <v>19106.728565594443</v>
      </c>
      <c r="K6429" s="13">
        <v>20571</v>
      </c>
      <c r="L6429" s="13">
        <f t="shared" si="502"/>
        <v>0</v>
      </c>
      <c r="M6429" s="28">
        <v>103.4</v>
      </c>
      <c r="N6429" s="13">
        <f t="shared" si="503"/>
        <v>0</v>
      </c>
      <c r="O6429" s="13">
        <v>63.16</v>
      </c>
      <c r="P6429" s="13">
        <f>'1- EC horaire'!O6429</f>
        <v>0</v>
      </c>
      <c r="Q6429" s="29">
        <f t="shared" si="504"/>
        <v>0</v>
      </c>
    </row>
    <row r="6430" spans="1:17">
      <c r="A6430" s="107">
        <v>6428</v>
      </c>
      <c r="B6430" s="10">
        <v>9</v>
      </c>
      <c r="C6430" s="10">
        <v>25</v>
      </c>
      <c r="D6430" s="11">
        <v>21</v>
      </c>
      <c r="E6430" s="25">
        <v>19856</v>
      </c>
      <c r="F6430" s="26">
        <v>1545.6555159555553</v>
      </c>
      <c r="G6430" s="27">
        <v>0</v>
      </c>
      <c r="H6430" s="27">
        <f t="shared" si="500"/>
        <v>18310.344484044446</v>
      </c>
      <c r="I6430" s="27">
        <v>27</v>
      </c>
      <c r="J6430" s="13">
        <f t="shared" si="501"/>
        <v>18283.344484044446</v>
      </c>
      <c r="K6430" s="13">
        <v>19924</v>
      </c>
      <c r="L6430" s="13">
        <f t="shared" si="502"/>
        <v>0</v>
      </c>
      <c r="M6430" s="28">
        <v>103.4</v>
      </c>
      <c r="N6430" s="13">
        <f t="shared" si="503"/>
        <v>0</v>
      </c>
      <c r="O6430" s="13">
        <v>56.88</v>
      </c>
      <c r="P6430" s="13">
        <f>'1- EC horaire'!O6430</f>
        <v>0</v>
      </c>
      <c r="Q6430" s="29">
        <f t="shared" si="504"/>
        <v>0</v>
      </c>
    </row>
    <row r="6431" spans="1:17">
      <c r="A6431" s="107">
        <v>6429</v>
      </c>
      <c r="B6431" s="10">
        <v>9</v>
      </c>
      <c r="C6431" s="10">
        <v>25</v>
      </c>
      <c r="D6431" s="11">
        <v>22</v>
      </c>
      <c r="E6431" s="25">
        <v>18585</v>
      </c>
      <c r="F6431" s="26">
        <v>1547.4003411555555</v>
      </c>
      <c r="G6431" s="27">
        <v>0</v>
      </c>
      <c r="H6431" s="27">
        <f t="shared" si="500"/>
        <v>17037.599658844443</v>
      </c>
      <c r="I6431" s="27">
        <v>26</v>
      </c>
      <c r="J6431" s="13">
        <f t="shared" si="501"/>
        <v>17011.599658844443</v>
      </c>
      <c r="K6431" s="13">
        <v>19068</v>
      </c>
      <c r="L6431" s="13">
        <f t="shared" si="502"/>
        <v>0</v>
      </c>
      <c r="M6431" s="28">
        <v>103.4</v>
      </c>
      <c r="N6431" s="13">
        <f t="shared" si="503"/>
        <v>0</v>
      </c>
      <c r="O6431" s="13">
        <v>38.799999999999997</v>
      </c>
      <c r="P6431" s="13">
        <f>'1- EC horaire'!O6431</f>
        <v>0</v>
      </c>
      <c r="Q6431" s="29">
        <f t="shared" si="504"/>
        <v>0</v>
      </c>
    </row>
    <row r="6432" spans="1:17">
      <c r="A6432" s="107">
        <v>6430</v>
      </c>
      <c r="B6432" s="10">
        <v>9</v>
      </c>
      <c r="C6432" s="10">
        <v>25</v>
      </c>
      <c r="D6432" s="11">
        <v>23</v>
      </c>
      <c r="E6432" s="25">
        <v>17473</v>
      </c>
      <c r="F6432" s="26">
        <v>1560.3562947555554</v>
      </c>
      <c r="G6432" s="27">
        <v>0</v>
      </c>
      <c r="H6432" s="27">
        <f t="shared" si="500"/>
        <v>15912.643705244445</v>
      </c>
      <c r="I6432" s="27">
        <v>23</v>
      </c>
      <c r="J6432" s="13">
        <f t="shared" si="501"/>
        <v>15889.643705244445</v>
      </c>
      <c r="K6432" s="13">
        <v>17836</v>
      </c>
      <c r="L6432" s="13">
        <f t="shared" si="502"/>
        <v>0</v>
      </c>
      <c r="M6432" s="28">
        <v>103.4</v>
      </c>
      <c r="N6432" s="13">
        <f t="shared" si="503"/>
        <v>0</v>
      </c>
      <c r="O6432" s="13">
        <v>29.94</v>
      </c>
      <c r="P6432" s="13">
        <f>'1- EC horaire'!O6432</f>
        <v>0</v>
      </c>
      <c r="Q6432" s="29">
        <f t="shared" si="504"/>
        <v>0</v>
      </c>
    </row>
    <row r="6433" spans="1:17">
      <c r="A6433" s="107">
        <v>6431</v>
      </c>
      <c r="B6433" s="10">
        <v>9</v>
      </c>
      <c r="C6433" s="10">
        <v>25</v>
      </c>
      <c r="D6433" s="11">
        <v>24</v>
      </c>
      <c r="E6433" s="25">
        <v>16220</v>
      </c>
      <c r="F6433" s="26">
        <v>1564.1940135055554</v>
      </c>
      <c r="G6433" s="27">
        <v>0</v>
      </c>
      <c r="H6433" s="27">
        <f t="shared" si="500"/>
        <v>14655.805986494444</v>
      </c>
      <c r="I6433" s="27">
        <v>23</v>
      </c>
      <c r="J6433" s="13">
        <f t="shared" si="501"/>
        <v>14632.805986494444</v>
      </c>
      <c r="K6433" s="13">
        <v>16252</v>
      </c>
      <c r="L6433" s="13">
        <f t="shared" si="502"/>
        <v>0</v>
      </c>
      <c r="M6433" s="28">
        <v>103.4</v>
      </c>
      <c r="N6433" s="13">
        <f t="shared" si="503"/>
        <v>0</v>
      </c>
      <c r="O6433" s="13">
        <v>28.16</v>
      </c>
      <c r="P6433" s="13">
        <f>'1- EC horaire'!O6433</f>
        <v>0</v>
      </c>
      <c r="Q6433" s="29">
        <f t="shared" si="504"/>
        <v>0</v>
      </c>
    </row>
    <row r="6434" spans="1:17">
      <c r="A6434" s="107">
        <v>6432</v>
      </c>
      <c r="B6434" s="10">
        <v>9</v>
      </c>
      <c r="C6434" s="10">
        <v>26</v>
      </c>
      <c r="D6434" s="11">
        <v>1</v>
      </c>
      <c r="E6434" s="25">
        <v>15540</v>
      </c>
      <c r="F6434" s="26">
        <v>1550.1846308055553</v>
      </c>
      <c r="G6434" s="27">
        <v>0</v>
      </c>
      <c r="H6434" s="27">
        <f t="shared" si="500"/>
        <v>13989.815369194444</v>
      </c>
      <c r="I6434" s="27">
        <v>22</v>
      </c>
      <c r="J6434" s="13">
        <f t="shared" si="501"/>
        <v>13967.815369194444</v>
      </c>
      <c r="K6434" s="13">
        <v>15797</v>
      </c>
      <c r="L6434" s="13">
        <f t="shared" si="502"/>
        <v>0</v>
      </c>
      <c r="M6434" s="28">
        <v>103.4</v>
      </c>
      <c r="N6434" s="13">
        <f t="shared" si="503"/>
        <v>0</v>
      </c>
      <c r="O6434" s="13">
        <v>22.55</v>
      </c>
      <c r="P6434" s="13">
        <f>'1- EC horaire'!O6434</f>
        <v>0</v>
      </c>
      <c r="Q6434" s="29">
        <f t="shared" si="504"/>
        <v>0</v>
      </c>
    </row>
    <row r="6435" spans="1:17">
      <c r="A6435" s="107">
        <v>6433</v>
      </c>
      <c r="B6435" s="10">
        <v>9</v>
      </c>
      <c r="C6435" s="10">
        <v>26</v>
      </c>
      <c r="D6435" s="11">
        <v>2</v>
      </c>
      <c r="E6435" s="25">
        <v>15207</v>
      </c>
      <c r="F6435" s="26">
        <v>1535.2604115055553</v>
      </c>
      <c r="G6435" s="27">
        <v>0</v>
      </c>
      <c r="H6435" s="27">
        <f t="shared" si="500"/>
        <v>13671.739588494445</v>
      </c>
      <c r="I6435" s="27">
        <v>21</v>
      </c>
      <c r="J6435" s="13">
        <f t="shared" si="501"/>
        <v>13650.739588494445</v>
      </c>
      <c r="K6435" s="13">
        <v>15608</v>
      </c>
      <c r="L6435" s="13">
        <f t="shared" si="502"/>
        <v>0</v>
      </c>
      <c r="M6435" s="28">
        <v>103.4</v>
      </c>
      <c r="N6435" s="13">
        <f t="shared" si="503"/>
        <v>0</v>
      </c>
      <c r="O6435" s="13">
        <v>20.16</v>
      </c>
      <c r="P6435" s="13">
        <f>'1- EC horaire'!O6435</f>
        <v>0</v>
      </c>
      <c r="Q6435" s="29">
        <f t="shared" si="504"/>
        <v>0</v>
      </c>
    </row>
    <row r="6436" spans="1:17">
      <c r="A6436" s="107">
        <v>6434</v>
      </c>
      <c r="B6436" s="10">
        <v>9</v>
      </c>
      <c r="C6436" s="10">
        <v>26</v>
      </c>
      <c r="D6436" s="11">
        <v>3</v>
      </c>
      <c r="E6436" s="25">
        <v>14747</v>
      </c>
      <c r="F6436" s="26">
        <v>1535.9951196055554</v>
      </c>
      <c r="G6436" s="27">
        <v>0</v>
      </c>
      <c r="H6436" s="27">
        <f t="shared" si="500"/>
        <v>13211.004880394445</v>
      </c>
      <c r="I6436" s="27">
        <v>21</v>
      </c>
      <c r="J6436" s="13">
        <f t="shared" si="501"/>
        <v>13190.004880394445</v>
      </c>
      <c r="K6436" s="13">
        <v>15188</v>
      </c>
      <c r="L6436" s="13">
        <f t="shared" si="502"/>
        <v>0</v>
      </c>
      <c r="M6436" s="28">
        <v>103.4</v>
      </c>
      <c r="N6436" s="13">
        <f t="shared" si="503"/>
        <v>0</v>
      </c>
      <c r="O6436" s="13">
        <v>19.07</v>
      </c>
      <c r="P6436" s="13">
        <f>'1- EC horaire'!O6436</f>
        <v>0</v>
      </c>
      <c r="Q6436" s="29">
        <f t="shared" si="504"/>
        <v>0</v>
      </c>
    </row>
    <row r="6437" spans="1:17">
      <c r="A6437" s="107">
        <v>6435</v>
      </c>
      <c r="B6437" s="10">
        <v>9</v>
      </c>
      <c r="C6437" s="10">
        <v>26</v>
      </c>
      <c r="D6437" s="11">
        <v>4</v>
      </c>
      <c r="E6437" s="25">
        <v>14552</v>
      </c>
      <c r="F6437" s="26">
        <v>1537.4221290555554</v>
      </c>
      <c r="G6437" s="27">
        <v>0</v>
      </c>
      <c r="H6437" s="27">
        <f t="shared" si="500"/>
        <v>13014.577870944444</v>
      </c>
      <c r="I6437" s="27">
        <v>21</v>
      </c>
      <c r="J6437" s="13">
        <f t="shared" si="501"/>
        <v>12993.577870944444</v>
      </c>
      <c r="K6437" s="13">
        <v>15024</v>
      </c>
      <c r="L6437" s="13">
        <f t="shared" si="502"/>
        <v>0</v>
      </c>
      <c r="M6437" s="28">
        <v>103.4</v>
      </c>
      <c r="N6437" s="13">
        <f t="shared" si="503"/>
        <v>0</v>
      </c>
      <c r="O6437" s="13">
        <v>18.68</v>
      </c>
      <c r="P6437" s="13">
        <f>'1- EC horaire'!O6437</f>
        <v>0</v>
      </c>
      <c r="Q6437" s="29">
        <f t="shared" si="504"/>
        <v>0</v>
      </c>
    </row>
    <row r="6438" spans="1:17">
      <c r="A6438" s="107">
        <v>6436</v>
      </c>
      <c r="B6438" s="10">
        <v>9</v>
      </c>
      <c r="C6438" s="10">
        <v>26</v>
      </c>
      <c r="D6438" s="11">
        <v>5</v>
      </c>
      <c r="E6438" s="25">
        <v>14700</v>
      </c>
      <c r="F6438" s="26">
        <v>1541.9319218555554</v>
      </c>
      <c r="G6438" s="27">
        <v>0</v>
      </c>
      <c r="H6438" s="27">
        <f t="shared" si="500"/>
        <v>13158.068078144444</v>
      </c>
      <c r="I6438" s="27">
        <v>21</v>
      </c>
      <c r="J6438" s="13">
        <f t="shared" si="501"/>
        <v>13137.068078144444</v>
      </c>
      <c r="K6438" s="13">
        <v>15149</v>
      </c>
      <c r="L6438" s="13">
        <f t="shared" si="502"/>
        <v>0</v>
      </c>
      <c r="M6438" s="28">
        <v>103.4</v>
      </c>
      <c r="N6438" s="13">
        <f t="shared" si="503"/>
        <v>0</v>
      </c>
      <c r="O6438" s="13">
        <v>22.3</v>
      </c>
      <c r="P6438" s="13">
        <f>'1- EC horaire'!O6438</f>
        <v>0</v>
      </c>
      <c r="Q6438" s="29">
        <f t="shared" si="504"/>
        <v>0</v>
      </c>
    </row>
    <row r="6439" spans="1:17">
      <c r="A6439" s="107">
        <v>6437</v>
      </c>
      <c r="B6439" s="10">
        <v>9</v>
      </c>
      <c r="C6439" s="10">
        <v>26</v>
      </c>
      <c r="D6439" s="11">
        <v>6</v>
      </c>
      <c r="E6439" s="25">
        <v>15206</v>
      </c>
      <c r="F6439" s="26">
        <v>1539.0484772055554</v>
      </c>
      <c r="G6439" s="27">
        <v>0</v>
      </c>
      <c r="H6439" s="27">
        <f t="shared" si="500"/>
        <v>13666.951522794445</v>
      </c>
      <c r="I6439" s="27">
        <v>23</v>
      </c>
      <c r="J6439" s="13">
        <f t="shared" si="501"/>
        <v>13643.951522794445</v>
      </c>
      <c r="K6439" s="13">
        <v>15603</v>
      </c>
      <c r="L6439" s="13">
        <f t="shared" si="502"/>
        <v>0</v>
      </c>
      <c r="M6439" s="28">
        <v>103.4</v>
      </c>
      <c r="N6439" s="13">
        <f t="shared" si="503"/>
        <v>0</v>
      </c>
      <c r="O6439" s="13">
        <v>25.54</v>
      </c>
      <c r="P6439" s="13">
        <f>'1- EC horaire'!O6439</f>
        <v>0</v>
      </c>
      <c r="Q6439" s="29">
        <f t="shared" si="504"/>
        <v>0</v>
      </c>
    </row>
    <row r="6440" spans="1:17">
      <c r="A6440" s="107">
        <v>6438</v>
      </c>
      <c r="B6440" s="10">
        <v>9</v>
      </c>
      <c r="C6440" s="10">
        <v>26</v>
      </c>
      <c r="D6440" s="11">
        <v>7</v>
      </c>
      <c r="E6440" s="25">
        <v>16849</v>
      </c>
      <c r="F6440" s="26">
        <v>1533.3588478555553</v>
      </c>
      <c r="G6440" s="27">
        <v>0</v>
      </c>
      <c r="H6440" s="27">
        <f t="shared" si="500"/>
        <v>15315.641152144444</v>
      </c>
      <c r="I6440" s="27">
        <v>26</v>
      </c>
      <c r="J6440" s="13">
        <f t="shared" si="501"/>
        <v>15289.641152144444</v>
      </c>
      <c r="K6440" s="13">
        <v>16901</v>
      </c>
      <c r="L6440" s="13">
        <f t="shared" si="502"/>
        <v>0</v>
      </c>
      <c r="M6440" s="28">
        <v>103.4</v>
      </c>
      <c r="N6440" s="13">
        <f t="shared" si="503"/>
        <v>0</v>
      </c>
      <c r="O6440" s="13">
        <v>31.6</v>
      </c>
      <c r="P6440" s="13">
        <f>'1- EC horaire'!O6440</f>
        <v>0</v>
      </c>
      <c r="Q6440" s="29">
        <f t="shared" si="504"/>
        <v>0</v>
      </c>
    </row>
    <row r="6441" spans="1:17">
      <c r="A6441" s="107">
        <v>6439</v>
      </c>
      <c r="B6441" s="10">
        <v>9</v>
      </c>
      <c r="C6441" s="10">
        <v>26</v>
      </c>
      <c r="D6441" s="11">
        <v>8</v>
      </c>
      <c r="E6441" s="25">
        <v>17812</v>
      </c>
      <c r="F6441" s="26">
        <v>1535.4712044555554</v>
      </c>
      <c r="G6441" s="27">
        <v>0</v>
      </c>
      <c r="H6441" s="27">
        <f t="shared" si="500"/>
        <v>16276.528795544444</v>
      </c>
      <c r="I6441" s="27">
        <v>26</v>
      </c>
      <c r="J6441" s="13">
        <f t="shared" si="501"/>
        <v>16250.528795544444</v>
      </c>
      <c r="K6441" s="13">
        <v>18310</v>
      </c>
      <c r="L6441" s="13">
        <f t="shared" si="502"/>
        <v>0</v>
      </c>
      <c r="M6441" s="28">
        <v>103.4</v>
      </c>
      <c r="N6441" s="13">
        <f t="shared" si="503"/>
        <v>0</v>
      </c>
      <c r="O6441" s="13">
        <v>33.72</v>
      </c>
      <c r="P6441" s="13">
        <f>'1- EC horaire'!O6441</f>
        <v>0</v>
      </c>
      <c r="Q6441" s="29">
        <f t="shared" si="504"/>
        <v>0</v>
      </c>
    </row>
    <row r="6442" spans="1:17">
      <c r="A6442" s="107">
        <v>6440</v>
      </c>
      <c r="B6442" s="10">
        <v>9</v>
      </c>
      <c r="C6442" s="10">
        <v>26</v>
      </c>
      <c r="D6442" s="11">
        <v>9</v>
      </c>
      <c r="E6442" s="25">
        <v>18365</v>
      </c>
      <c r="F6442" s="26">
        <v>1529.7784251055555</v>
      </c>
      <c r="G6442" s="27">
        <v>0</v>
      </c>
      <c r="H6442" s="27">
        <f t="shared" si="500"/>
        <v>16835.221574894444</v>
      </c>
      <c r="I6442" s="27">
        <v>28</v>
      </c>
      <c r="J6442" s="13">
        <f t="shared" si="501"/>
        <v>16807.221574894444</v>
      </c>
      <c r="K6442" s="13">
        <v>18911</v>
      </c>
      <c r="L6442" s="13">
        <f t="shared" si="502"/>
        <v>0</v>
      </c>
      <c r="M6442" s="28">
        <v>103.4</v>
      </c>
      <c r="N6442" s="13">
        <f t="shared" si="503"/>
        <v>0</v>
      </c>
      <c r="O6442" s="13">
        <v>36.229999999999997</v>
      </c>
      <c r="P6442" s="13">
        <f>'1- EC horaire'!O6442</f>
        <v>0</v>
      </c>
      <c r="Q6442" s="29">
        <f t="shared" si="504"/>
        <v>0</v>
      </c>
    </row>
    <row r="6443" spans="1:17">
      <c r="A6443" s="107">
        <v>6441</v>
      </c>
      <c r="B6443" s="10">
        <v>9</v>
      </c>
      <c r="C6443" s="10">
        <v>26</v>
      </c>
      <c r="D6443" s="11">
        <v>10</v>
      </c>
      <c r="E6443" s="25">
        <v>18780</v>
      </c>
      <c r="F6443" s="26">
        <v>1520.1436211055554</v>
      </c>
      <c r="G6443" s="27">
        <v>0</v>
      </c>
      <c r="H6443" s="27">
        <f t="shared" si="500"/>
        <v>17259.856378894445</v>
      </c>
      <c r="I6443" s="27">
        <v>29</v>
      </c>
      <c r="J6443" s="13">
        <f t="shared" si="501"/>
        <v>17230.856378894445</v>
      </c>
      <c r="K6443" s="13">
        <v>19232</v>
      </c>
      <c r="L6443" s="13">
        <f t="shared" si="502"/>
        <v>0</v>
      </c>
      <c r="M6443" s="28">
        <v>103.4</v>
      </c>
      <c r="N6443" s="13">
        <f t="shared" si="503"/>
        <v>0</v>
      </c>
      <c r="O6443" s="13">
        <v>30.86</v>
      </c>
      <c r="P6443" s="13">
        <f>'1- EC horaire'!O6443</f>
        <v>0</v>
      </c>
      <c r="Q6443" s="29">
        <f t="shared" si="504"/>
        <v>0</v>
      </c>
    </row>
    <row r="6444" spans="1:17">
      <c r="A6444" s="107">
        <v>6442</v>
      </c>
      <c r="B6444" s="10">
        <v>9</v>
      </c>
      <c r="C6444" s="10">
        <v>26</v>
      </c>
      <c r="D6444" s="11">
        <v>11</v>
      </c>
      <c r="E6444" s="25">
        <v>19061</v>
      </c>
      <c r="F6444" s="26">
        <v>1525.1908634055553</v>
      </c>
      <c r="G6444" s="27">
        <v>0</v>
      </c>
      <c r="H6444" s="27">
        <f t="shared" si="500"/>
        <v>17535.809136594446</v>
      </c>
      <c r="I6444" s="27">
        <v>30</v>
      </c>
      <c r="J6444" s="13">
        <f t="shared" si="501"/>
        <v>17505.809136594446</v>
      </c>
      <c r="K6444" s="13">
        <v>19448</v>
      </c>
      <c r="L6444" s="13">
        <f t="shared" si="502"/>
        <v>0</v>
      </c>
      <c r="M6444" s="28">
        <v>103.4</v>
      </c>
      <c r="N6444" s="13">
        <f t="shared" si="503"/>
        <v>0</v>
      </c>
      <c r="O6444" s="13">
        <v>30.78</v>
      </c>
      <c r="P6444" s="13">
        <f>'1- EC horaire'!O6444</f>
        <v>0</v>
      </c>
      <c r="Q6444" s="29">
        <f t="shared" si="504"/>
        <v>0</v>
      </c>
    </row>
    <row r="6445" spans="1:17">
      <c r="A6445" s="107">
        <v>6443</v>
      </c>
      <c r="B6445" s="10">
        <v>9</v>
      </c>
      <c r="C6445" s="10">
        <v>26</v>
      </c>
      <c r="D6445" s="11">
        <v>12</v>
      </c>
      <c r="E6445" s="25">
        <v>19750</v>
      </c>
      <c r="F6445" s="26">
        <v>1520.9115281555555</v>
      </c>
      <c r="G6445" s="27">
        <v>0</v>
      </c>
      <c r="H6445" s="27">
        <f t="shared" si="500"/>
        <v>18229.088471844443</v>
      </c>
      <c r="I6445" s="27">
        <v>30</v>
      </c>
      <c r="J6445" s="13">
        <f t="shared" si="501"/>
        <v>18199.088471844443</v>
      </c>
      <c r="K6445" s="13">
        <v>19855</v>
      </c>
      <c r="L6445" s="13">
        <f t="shared" si="502"/>
        <v>0</v>
      </c>
      <c r="M6445" s="28">
        <v>103.4</v>
      </c>
      <c r="N6445" s="13">
        <f t="shared" si="503"/>
        <v>0</v>
      </c>
      <c r="O6445" s="13">
        <v>33.19</v>
      </c>
      <c r="P6445" s="13">
        <f>'1- EC horaire'!O6445</f>
        <v>0</v>
      </c>
      <c r="Q6445" s="29">
        <f t="shared" si="504"/>
        <v>0</v>
      </c>
    </row>
    <row r="6446" spans="1:17">
      <c r="A6446" s="107">
        <v>6444</v>
      </c>
      <c r="B6446" s="10">
        <v>9</v>
      </c>
      <c r="C6446" s="10">
        <v>26</v>
      </c>
      <c r="D6446" s="11">
        <v>13</v>
      </c>
      <c r="E6446" s="25">
        <v>19623</v>
      </c>
      <c r="F6446" s="26">
        <v>1521.8896842555555</v>
      </c>
      <c r="G6446" s="27">
        <v>0</v>
      </c>
      <c r="H6446" s="27">
        <f t="shared" si="500"/>
        <v>18101.110315744445</v>
      </c>
      <c r="I6446" s="27">
        <v>30</v>
      </c>
      <c r="J6446" s="13">
        <f t="shared" si="501"/>
        <v>18071.110315744445</v>
      </c>
      <c r="K6446" s="13">
        <v>19780</v>
      </c>
      <c r="L6446" s="13">
        <f t="shared" si="502"/>
        <v>0</v>
      </c>
      <c r="M6446" s="28">
        <v>103.4</v>
      </c>
      <c r="N6446" s="13">
        <f t="shared" si="503"/>
        <v>0</v>
      </c>
      <c r="O6446" s="13">
        <v>49.59</v>
      </c>
      <c r="P6446" s="13">
        <f>'1- EC horaire'!O6446</f>
        <v>0</v>
      </c>
      <c r="Q6446" s="29">
        <f t="shared" si="504"/>
        <v>0</v>
      </c>
    </row>
    <row r="6447" spans="1:17">
      <c r="A6447" s="107">
        <v>6445</v>
      </c>
      <c r="B6447" s="10">
        <v>9</v>
      </c>
      <c r="C6447" s="10">
        <v>26</v>
      </c>
      <c r="D6447" s="11">
        <v>14</v>
      </c>
      <c r="E6447" s="25">
        <v>19654</v>
      </c>
      <c r="F6447" s="26">
        <v>1514.6118995555553</v>
      </c>
      <c r="G6447" s="27">
        <v>0</v>
      </c>
      <c r="H6447" s="27">
        <f t="shared" si="500"/>
        <v>18139.388100444445</v>
      </c>
      <c r="I6447" s="27">
        <v>30</v>
      </c>
      <c r="J6447" s="13">
        <f t="shared" si="501"/>
        <v>18109.388100444445</v>
      </c>
      <c r="K6447" s="13">
        <v>19797</v>
      </c>
      <c r="L6447" s="13">
        <f t="shared" si="502"/>
        <v>0</v>
      </c>
      <c r="M6447" s="28">
        <v>103.4</v>
      </c>
      <c r="N6447" s="13">
        <f t="shared" si="503"/>
        <v>0</v>
      </c>
      <c r="O6447" s="13">
        <v>60.28</v>
      </c>
      <c r="P6447" s="13">
        <f>'1- EC horaire'!O6447</f>
        <v>0</v>
      </c>
      <c r="Q6447" s="29">
        <f t="shared" si="504"/>
        <v>0</v>
      </c>
    </row>
    <row r="6448" spans="1:17">
      <c r="A6448" s="107">
        <v>6446</v>
      </c>
      <c r="B6448" s="10">
        <v>9</v>
      </c>
      <c r="C6448" s="10">
        <v>26</v>
      </c>
      <c r="D6448" s="11">
        <v>15</v>
      </c>
      <c r="E6448" s="25">
        <v>19459</v>
      </c>
      <c r="F6448" s="26">
        <v>1506.8538581055554</v>
      </c>
      <c r="G6448" s="27">
        <v>0</v>
      </c>
      <c r="H6448" s="27">
        <f t="shared" si="500"/>
        <v>17952.146141894445</v>
      </c>
      <c r="I6448" s="27">
        <v>30</v>
      </c>
      <c r="J6448" s="13">
        <f t="shared" si="501"/>
        <v>17922.146141894445</v>
      </c>
      <c r="K6448" s="13">
        <v>19696</v>
      </c>
      <c r="L6448" s="13">
        <f t="shared" si="502"/>
        <v>0</v>
      </c>
      <c r="M6448" s="28">
        <v>103.4</v>
      </c>
      <c r="N6448" s="13">
        <f t="shared" si="503"/>
        <v>0</v>
      </c>
      <c r="O6448" s="13">
        <v>73.28</v>
      </c>
      <c r="P6448" s="13">
        <f>'1- EC horaire'!O6448</f>
        <v>0</v>
      </c>
      <c r="Q6448" s="29">
        <f t="shared" si="504"/>
        <v>0</v>
      </c>
    </row>
    <row r="6449" spans="1:17">
      <c r="A6449" s="107">
        <v>6447</v>
      </c>
      <c r="B6449" s="10">
        <v>9</v>
      </c>
      <c r="C6449" s="10">
        <v>26</v>
      </c>
      <c r="D6449" s="11">
        <v>16</v>
      </c>
      <c r="E6449" s="25">
        <v>19743</v>
      </c>
      <c r="F6449" s="26">
        <v>1514.6570513555553</v>
      </c>
      <c r="G6449" s="27">
        <v>0</v>
      </c>
      <c r="H6449" s="27">
        <f t="shared" si="500"/>
        <v>18228.342948644444</v>
      </c>
      <c r="I6449" s="27">
        <v>31</v>
      </c>
      <c r="J6449" s="13">
        <f t="shared" si="501"/>
        <v>18197.342948644444</v>
      </c>
      <c r="K6449" s="13">
        <v>19854</v>
      </c>
      <c r="L6449" s="13">
        <f t="shared" si="502"/>
        <v>0</v>
      </c>
      <c r="M6449" s="28">
        <v>103.4</v>
      </c>
      <c r="N6449" s="13">
        <f t="shared" si="503"/>
        <v>0</v>
      </c>
      <c r="O6449" s="13">
        <v>81.06</v>
      </c>
      <c r="P6449" s="13">
        <f>'1- EC horaire'!O6449</f>
        <v>0</v>
      </c>
      <c r="Q6449" s="29">
        <f t="shared" si="504"/>
        <v>0</v>
      </c>
    </row>
    <row r="6450" spans="1:17">
      <c r="A6450" s="107">
        <v>6448</v>
      </c>
      <c r="B6450" s="10">
        <v>9</v>
      </c>
      <c r="C6450" s="10">
        <v>26</v>
      </c>
      <c r="D6450" s="11">
        <v>17</v>
      </c>
      <c r="E6450" s="25">
        <v>19704</v>
      </c>
      <c r="F6450" s="26">
        <v>1512.9723872555553</v>
      </c>
      <c r="G6450" s="27">
        <v>0</v>
      </c>
      <c r="H6450" s="27">
        <f t="shared" si="500"/>
        <v>18191.027612744445</v>
      </c>
      <c r="I6450" s="27">
        <v>31</v>
      </c>
      <c r="J6450" s="13">
        <f t="shared" si="501"/>
        <v>18160.027612744445</v>
      </c>
      <c r="K6450" s="13">
        <v>19825</v>
      </c>
      <c r="L6450" s="13">
        <f t="shared" si="502"/>
        <v>0</v>
      </c>
      <c r="M6450" s="28">
        <v>103.4</v>
      </c>
      <c r="N6450" s="13">
        <f t="shared" si="503"/>
        <v>0</v>
      </c>
      <c r="O6450" s="13">
        <v>88.4</v>
      </c>
      <c r="P6450" s="13">
        <f>'1- EC horaire'!O6450</f>
        <v>0</v>
      </c>
      <c r="Q6450" s="29">
        <f t="shared" si="504"/>
        <v>0</v>
      </c>
    </row>
    <row r="6451" spans="1:17">
      <c r="A6451" s="107">
        <v>6449</v>
      </c>
      <c r="B6451" s="10">
        <v>9</v>
      </c>
      <c r="C6451" s="10">
        <v>26</v>
      </c>
      <c r="D6451" s="11">
        <v>18</v>
      </c>
      <c r="E6451" s="25">
        <v>19871</v>
      </c>
      <c r="F6451" s="26">
        <v>1536.2482181555554</v>
      </c>
      <c r="G6451" s="27">
        <v>0</v>
      </c>
      <c r="H6451" s="27">
        <f t="shared" si="500"/>
        <v>18334.751781844443</v>
      </c>
      <c r="I6451" s="27">
        <v>31</v>
      </c>
      <c r="J6451" s="13">
        <f t="shared" si="501"/>
        <v>18303.751781844443</v>
      </c>
      <c r="K6451" s="13">
        <v>19936</v>
      </c>
      <c r="L6451" s="13">
        <f t="shared" si="502"/>
        <v>0</v>
      </c>
      <c r="M6451" s="28">
        <v>103.4</v>
      </c>
      <c r="N6451" s="13">
        <f t="shared" si="503"/>
        <v>0</v>
      </c>
      <c r="O6451" s="13">
        <v>81.39</v>
      </c>
      <c r="P6451" s="13">
        <f>'1- EC horaire'!O6451</f>
        <v>0</v>
      </c>
      <c r="Q6451" s="29">
        <f t="shared" si="504"/>
        <v>0</v>
      </c>
    </row>
    <row r="6452" spans="1:17">
      <c r="A6452" s="107">
        <v>6450</v>
      </c>
      <c r="B6452" s="10">
        <v>9</v>
      </c>
      <c r="C6452" s="10">
        <v>26</v>
      </c>
      <c r="D6452" s="11">
        <v>19</v>
      </c>
      <c r="E6452" s="25">
        <v>20223</v>
      </c>
      <c r="F6452" s="26">
        <v>1541.4739189555553</v>
      </c>
      <c r="G6452" s="27">
        <v>0</v>
      </c>
      <c r="H6452" s="27">
        <f t="shared" si="500"/>
        <v>18681.526081044445</v>
      </c>
      <c r="I6452" s="27">
        <v>32</v>
      </c>
      <c r="J6452" s="13">
        <f t="shared" si="501"/>
        <v>18649.526081044445</v>
      </c>
      <c r="K6452" s="13">
        <v>20194</v>
      </c>
      <c r="L6452" s="13">
        <f t="shared" si="502"/>
        <v>0</v>
      </c>
      <c r="M6452" s="28">
        <v>103.4</v>
      </c>
      <c r="N6452" s="13">
        <f t="shared" si="503"/>
        <v>0</v>
      </c>
      <c r="O6452" s="13">
        <v>60.06</v>
      </c>
      <c r="P6452" s="13">
        <f>'1- EC horaire'!O6452</f>
        <v>0</v>
      </c>
      <c r="Q6452" s="29">
        <f t="shared" si="504"/>
        <v>0</v>
      </c>
    </row>
    <row r="6453" spans="1:17">
      <c r="A6453" s="107">
        <v>6451</v>
      </c>
      <c r="B6453" s="10">
        <v>9</v>
      </c>
      <c r="C6453" s="10">
        <v>26</v>
      </c>
      <c r="D6453" s="11">
        <v>20</v>
      </c>
      <c r="E6453" s="25">
        <v>20351</v>
      </c>
      <c r="F6453" s="26">
        <v>1548.3618528055554</v>
      </c>
      <c r="G6453" s="27">
        <v>0</v>
      </c>
      <c r="H6453" s="27">
        <f t="shared" si="500"/>
        <v>18802.638147194444</v>
      </c>
      <c r="I6453" s="27">
        <v>32</v>
      </c>
      <c r="J6453" s="13">
        <f t="shared" si="501"/>
        <v>18770.638147194444</v>
      </c>
      <c r="K6453" s="13">
        <v>20293</v>
      </c>
      <c r="L6453" s="13">
        <f t="shared" si="502"/>
        <v>0</v>
      </c>
      <c r="M6453" s="28">
        <v>103.4</v>
      </c>
      <c r="N6453" s="13">
        <f t="shared" si="503"/>
        <v>0</v>
      </c>
      <c r="O6453" s="13">
        <v>58.2</v>
      </c>
      <c r="P6453" s="13">
        <f>'1- EC horaire'!O6453</f>
        <v>0</v>
      </c>
      <c r="Q6453" s="29">
        <f t="shared" si="504"/>
        <v>0</v>
      </c>
    </row>
    <row r="6454" spans="1:17">
      <c r="A6454" s="107">
        <v>6452</v>
      </c>
      <c r="B6454" s="10">
        <v>9</v>
      </c>
      <c r="C6454" s="10">
        <v>26</v>
      </c>
      <c r="D6454" s="11">
        <v>21</v>
      </c>
      <c r="E6454" s="25">
        <v>19605</v>
      </c>
      <c r="F6454" s="26">
        <v>1548.2782116055553</v>
      </c>
      <c r="G6454" s="27">
        <v>0</v>
      </c>
      <c r="H6454" s="27">
        <f t="shared" si="500"/>
        <v>18056.721788394443</v>
      </c>
      <c r="I6454" s="27">
        <v>30</v>
      </c>
      <c r="J6454" s="13">
        <f t="shared" si="501"/>
        <v>18026.721788394443</v>
      </c>
      <c r="K6454" s="13">
        <v>19749</v>
      </c>
      <c r="L6454" s="13">
        <f t="shared" si="502"/>
        <v>0</v>
      </c>
      <c r="M6454" s="28">
        <v>103.4</v>
      </c>
      <c r="N6454" s="13">
        <f t="shared" si="503"/>
        <v>0</v>
      </c>
      <c r="O6454" s="13">
        <v>50.18</v>
      </c>
      <c r="P6454" s="13">
        <f>'1- EC horaire'!O6454</f>
        <v>0</v>
      </c>
      <c r="Q6454" s="29">
        <f t="shared" si="504"/>
        <v>0</v>
      </c>
    </row>
    <row r="6455" spans="1:17">
      <c r="A6455" s="107">
        <v>6453</v>
      </c>
      <c r="B6455" s="10">
        <v>9</v>
      </c>
      <c r="C6455" s="10">
        <v>26</v>
      </c>
      <c r="D6455" s="11">
        <v>22</v>
      </c>
      <c r="E6455" s="25">
        <v>18724</v>
      </c>
      <c r="F6455" s="26">
        <v>1542.3182917555555</v>
      </c>
      <c r="G6455" s="27">
        <v>0</v>
      </c>
      <c r="H6455" s="27">
        <f t="shared" si="500"/>
        <v>17181.681708244443</v>
      </c>
      <c r="I6455" s="27">
        <v>29</v>
      </c>
      <c r="J6455" s="13">
        <f t="shared" si="501"/>
        <v>17152.681708244443</v>
      </c>
      <c r="K6455" s="13">
        <v>19155</v>
      </c>
      <c r="L6455" s="13">
        <f t="shared" si="502"/>
        <v>0</v>
      </c>
      <c r="M6455" s="28">
        <v>103.4</v>
      </c>
      <c r="N6455" s="13">
        <f t="shared" si="503"/>
        <v>0</v>
      </c>
      <c r="O6455" s="13">
        <v>32.9</v>
      </c>
      <c r="P6455" s="13">
        <f>'1- EC horaire'!O6455</f>
        <v>0</v>
      </c>
      <c r="Q6455" s="29">
        <f t="shared" si="504"/>
        <v>0</v>
      </c>
    </row>
    <row r="6456" spans="1:17">
      <c r="A6456" s="107">
        <v>6454</v>
      </c>
      <c r="B6456" s="10">
        <v>9</v>
      </c>
      <c r="C6456" s="10">
        <v>26</v>
      </c>
      <c r="D6456" s="11">
        <v>23</v>
      </c>
      <c r="E6456" s="25">
        <v>17592</v>
      </c>
      <c r="F6456" s="26">
        <v>1550.1844947555553</v>
      </c>
      <c r="G6456" s="27">
        <v>0</v>
      </c>
      <c r="H6456" s="27">
        <f t="shared" si="500"/>
        <v>16041.815505244445</v>
      </c>
      <c r="I6456" s="27">
        <v>26</v>
      </c>
      <c r="J6456" s="13">
        <f t="shared" si="501"/>
        <v>16015.815505244445</v>
      </c>
      <c r="K6456" s="13">
        <v>17991</v>
      </c>
      <c r="L6456" s="13">
        <f t="shared" si="502"/>
        <v>0</v>
      </c>
      <c r="M6456" s="28">
        <v>103.4</v>
      </c>
      <c r="N6456" s="13">
        <f t="shared" si="503"/>
        <v>0</v>
      </c>
      <c r="O6456" s="13">
        <v>29.7</v>
      </c>
      <c r="P6456" s="13">
        <f>'1- EC horaire'!O6456</f>
        <v>0</v>
      </c>
      <c r="Q6456" s="29">
        <f t="shared" si="504"/>
        <v>0</v>
      </c>
    </row>
    <row r="6457" spans="1:17">
      <c r="A6457" s="107">
        <v>6455</v>
      </c>
      <c r="B6457" s="10">
        <v>9</v>
      </c>
      <c r="C6457" s="10">
        <v>26</v>
      </c>
      <c r="D6457" s="11">
        <v>24</v>
      </c>
      <c r="E6457" s="25">
        <v>16194</v>
      </c>
      <c r="F6457" s="26">
        <v>1548.8420431055554</v>
      </c>
      <c r="G6457" s="27">
        <v>0</v>
      </c>
      <c r="H6457" s="27">
        <f t="shared" si="500"/>
        <v>14645.157956894445</v>
      </c>
      <c r="I6457" s="27">
        <v>24</v>
      </c>
      <c r="J6457" s="13">
        <f t="shared" si="501"/>
        <v>14621.157956894445</v>
      </c>
      <c r="K6457" s="13">
        <v>16241</v>
      </c>
      <c r="L6457" s="13">
        <f t="shared" si="502"/>
        <v>0</v>
      </c>
      <c r="M6457" s="28">
        <v>103.4</v>
      </c>
      <c r="N6457" s="13">
        <f t="shared" si="503"/>
        <v>0</v>
      </c>
      <c r="O6457" s="13">
        <v>24.03</v>
      </c>
      <c r="P6457" s="13">
        <f>'1- EC horaire'!O6457</f>
        <v>0</v>
      </c>
      <c r="Q6457" s="29">
        <f t="shared" si="504"/>
        <v>0</v>
      </c>
    </row>
    <row r="6458" spans="1:17">
      <c r="A6458" s="107">
        <v>6456</v>
      </c>
      <c r="B6458" s="10">
        <v>9</v>
      </c>
      <c r="C6458" s="10">
        <v>27</v>
      </c>
      <c r="D6458" s="11">
        <v>1</v>
      </c>
      <c r="E6458" s="25">
        <v>15439</v>
      </c>
      <c r="F6458" s="26">
        <v>1551.4661332055553</v>
      </c>
      <c r="G6458" s="27">
        <v>0</v>
      </c>
      <c r="H6458" s="27">
        <f t="shared" si="500"/>
        <v>13887.533866794445</v>
      </c>
      <c r="I6458" s="27">
        <v>23</v>
      </c>
      <c r="J6458" s="13">
        <f t="shared" si="501"/>
        <v>13864.533866794445</v>
      </c>
      <c r="K6458" s="13">
        <v>15743</v>
      </c>
      <c r="L6458" s="13">
        <f t="shared" si="502"/>
        <v>0</v>
      </c>
      <c r="M6458" s="28">
        <v>103.4</v>
      </c>
      <c r="N6458" s="13">
        <f t="shared" si="503"/>
        <v>0</v>
      </c>
      <c r="O6458" s="13">
        <v>21.23</v>
      </c>
      <c r="P6458" s="13">
        <f>'1- EC horaire'!O6458</f>
        <v>0</v>
      </c>
      <c r="Q6458" s="29">
        <f t="shared" si="504"/>
        <v>0</v>
      </c>
    </row>
    <row r="6459" spans="1:17">
      <c r="A6459" s="107">
        <v>6457</v>
      </c>
      <c r="B6459" s="10">
        <v>9</v>
      </c>
      <c r="C6459" s="10">
        <v>27</v>
      </c>
      <c r="D6459" s="11">
        <v>2</v>
      </c>
      <c r="E6459" s="25">
        <v>15051</v>
      </c>
      <c r="F6459" s="26">
        <v>1553.4951680555555</v>
      </c>
      <c r="G6459" s="27">
        <v>0</v>
      </c>
      <c r="H6459" s="27">
        <f t="shared" si="500"/>
        <v>13497.504831944445</v>
      </c>
      <c r="I6459" s="27">
        <v>23</v>
      </c>
      <c r="J6459" s="13">
        <f t="shared" si="501"/>
        <v>13474.504831944445</v>
      </c>
      <c r="K6459" s="13">
        <v>15463</v>
      </c>
      <c r="L6459" s="13">
        <f t="shared" si="502"/>
        <v>0</v>
      </c>
      <c r="M6459" s="28">
        <v>103.4</v>
      </c>
      <c r="N6459" s="13">
        <f t="shared" si="503"/>
        <v>0</v>
      </c>
      <c r="O6459" s="13">
        <v>20.16</v>
      </c>
      <c r="P6459" s="13">
        <f>'1- EC horaire'!O6459</f>
        <v>0</v>
      </c>
      <c r="Q6459" s="29">
        <f t="shared" si="504"/>
        <v>0</v>
      </c>
    </row>
    <row r="6460" spans="1:17">
      <c r="A6460" s="107">
        <v>6458</v>
      </c>
      <c r="B6460" s="10">
        <v>9</v>
      </c>
      <c r="C6460" s="10">
        <v>27</v>
      </c>
      <c r="D6460" s="11">
        <v>3</v>
      </c>
      <c r="E6460" s="25">
        <v>14743</v>
      </c>
      <c r="F6460" s="26">
        <v>1550.2844814055554</v>
      </c>
      <c r="G6460" s="27">
        <v>0</v>
      </c>
      <c r="H6460" s="27">
        <f t="shared" si="500"/>
        <v>13192.715518594445</v>
      </c>
      <c r="I6460" s="27">
        <v>22</v>
      </c>
      <c r="J6460" s="13">
        <f t="shared" si="501"/>
        <v>13170.715518594445</v>
      </c>
      <c r="K6460" s="13">
        <v>15166</v>
      </c>
      <c r="L6460" s="13">
        <f t="shared" si="502"/>
        <v>0</v>
      </c>
      <c r="M6460" s="28">
        <v>103.4</v>
      </c>
      <c r="N6460" s="13">
        <f t="shared" si="503"/>
        <v>0</v>
      </c>
      <c r="O6460" s="13">
        <v>18.91</v>
      </c>
      <c r="P6460" s="13">
        <f>'1- EC horaire'!O6460</f>
        <v>0</v>
      </c>
      <c r="Q6460" s="29">
        <f t="shared" si="504"/>
        <v>0</v>
      </c>
    </row>
    <row r="6461" spans="1:17">
      <c r="A6461" s="107">
        <v>6459</v>
      </c>
      <c r="B6461" s="10">
        <v>9</v>
      </c>
      <c r="C6461" s="10">
        <v>27</v>
      </c>
      <c r="D6461" s="11">
        <v>4</v>
      </c>
      <c r="E6461" s="25">
        <v>14632</v>
      </c>
      <c r="F6461" s="26">
        <v>1548.0520929555555</v>
      </c>
      <c r="G6461" s="27">
        <v>0</v>
      </c>
      <c r="H6461" s="27">
        <f t="shared" si="500"/>
        <v>13083.947907044445</v>
      </c>
      <c r="I6461" s="27">
        <v>21</v>
      </c>
      <c r="J6461" s="13">
        <f t="shared" si="501"/>
        <v>13062.947907044445</v>
      </c>
      <c r="K6461" s="13">
        <v>15080</v>
      </c>
      <c r="L6461" s="13">
        <f t="shared" si="502"/>
        <v>0</v>
      </c>
      <c r="M6461" s="28">
        <v>103.4</v>
      </c>
      <c r="N6461" s="13">
        <f t="shared" si="503"/>
        <v>0</v>
      </c>
      <c r="O6461" s="13">
        <v>18.87</v>
      </c>
      <c r="P6461" s="13">
        <f>'1- EC horaire'!O6461</f>
        <v>0</v>
      </c>
      <c r="Q6461" s="29">
        <f t="shared" si="504"/>
        <v>0</v>
      </c>
    </row>
    <row r="6462" spans="1:17">
      <c r="A6462" s="107">
        <v>6460</v>
      </c>
      <c r="B6462" s="10">
        <v>9</v>
      </c>
      <c r="C6462" s="10">
        <v>27</v>
      </c>
      <c r="D6462" s="11">
        <v>5</v>
      </c>
      <c r="E6462" s="25">
        <v>14643</v>
      </c>
      <c r="F6462" s="26">
        <v>1551.7443119555553</v>
      </c>
      <c r="G6462" s="27">
        <v>0</v>
      </c>
      <c r="H6462" s="27">
        <f t="shared" si="500"/>
        <v>13091.255688044444</v>
      </c>
      <c r="I6462" s="27">
        <v>22</v>
      </c>
      <c r="J6462" s="13">
        <f t="shared" si="501"/>
        <v>13069.255688044444</v>
      </c>
      <c r="K6462" s="13">
        <v>15099</v>
      </c>
      <c r="L6462" s="13">
        <f t="shared" si="502"/>
        <v>0</v>
      </c>
      <c r="M6462" s="28">
        <v>103.4</v>
      </c>
      <c r="N6462" s="13">
        <f t="shared" si="503"/>
        <v>0</v>
      </c>
      <c r="O6462" s="13">
        <v>21.81</v>
      </c>
      <c r="P6462" s="13">
        <f>'1- EC horaire'!O6462</f>
        <v>0</v>
      </c>
      <c r="Q6462" s="29">
        <f t="shared" si="504"/>
        <v>0</v>
      </c>
    </row>
    <row r="6463" spans="1:17">
      <c r="A6463" s="107">
        <v>6461</v>
      </c>
      <c r="B6463" s="10">
        <v>9</v>
      </c>
      <c r="C6463" s="10">
        <v>27</v>
      </c>
      <c r="D6463" s="11">
        <v>6</v>
      </c>
      <c r="E6463" s="25">
        <v>15634</v>
      </c>
      <c r="F6463" s="26">
        <v>1551.1182710055555</v>
      </c>
      <c r="G6463" s="27">
        <v>0</v>
      </c>
      <c r="H6463" s="27">
        <f t="shared" si="500"/>
        <v>14082.881728994445</v>
      </c>
      <c r="I6463" s="27">
        <v>23</v>
      </c>
      <c r="J6463" s="13">
        <f t="shared" si="501"/>
        <v>14059.881728994445</v>
      </c>
      <c r="K6463" s="13">
        <v>15852</v>
      </c>
      <c r="L6463" s="13">
        <f t="shared" si="502"/>
        <v>0</v>
      </c>
      <c r="M6463" s="28">
        <v>103.4</v>
      </c>
      <c r="N6463" s="13">
        <f t="shared" si="503"/>
        <v>0</v>
      </c>
      <c r="O6463" s="13">
        <v>25.45</v>
      </c>
      <c r="P6463" s="13">
        <f>'1- EC horaire'!O6463</f>
        <v>0</v>
      </c>
      <c r="Q6463" s="29">
        <f t="shared" si="504"/>
        <v>0</v>
      </c>
    </row>
    <row r="6464" spans="1:17">
      <c r="A6464" s="107">
        <v>6462</v>
      </c>
      <c r="B6464" s="10">
        <v>9</v>
      </c>
      <c r="C6464" s="10">
        <v>27</v>
      </c>
      <c r="D6464" s="11">
        <v>7</v>
      </c>
      <c r="E6464" s="25">
        <v>16873</v>
      </c>
      <c r="F6464" s="26">
        <v>1552.8746331555553</v>
      </c>
      <c r="G6464" s="27">
        <v>0</v>
      </c>
      <c r="H6464" s="27">
        <f t="shared" si="500"/>
        <v>15320.125366844444</v>
      </c>
      <c r="I6464" s="27">
        <v>26</v>
      </c>
      <c r="J6464" s="13">
        <f t="shared" si="501"/>
        <v>15294.125366844444</v>
      </c>
      <c r="K6464" s="13">
        <v>16915</v>
      </c>
      <c r="L6464" s="13">
        <f t="shared" si="502"/>
        <v>0</v>
      </c>
      <c r="M6464" s="28">
        <v>103.4</v>
      </c>
      <c r="N6464" s="13">
        <f t="shared" si="503"/>
        <v>0</v>
      </c>
      <c r="O6464" s="13">
        <v>30.02</v>
      </c>
      <c r="P6464" s="13">
        <f>'1- EC horaire'!O6464</f>
        <v>0</v>
      </c>
      <c r="Q6464" s="29">
        <f t="shared" si="504"/>
        <v>0</v>
      </c>
    </row>
    <row r="6465" spans="1:17">
      <c r="A6465" s="107">
        <v>6463</v>
      </c>
      <c r="B6465" s="10">
        <v>9</v>
      </c>
      <c r="C6465" s="10">
        <v>27</v>
      </c>
      <c r="D6465" s="11">
        <v>8</v>
      </c>
      <c r="E6465" s="25">
        <v>17869</v>
      </c>
      <c r="F6465" s="26">
        <v>1552.5691112055554</v>
      </c>
      <c r="G6465" s="27">
        <v>0</v>
      </c>
      <c r="H6465" s="27">
        <f t="shared" si="500"/>
        <v>16316.430888794444</v>
      </c>
      <c r="I6465" s="27">
        <v>27</v>
      </c>
      <c r="J6465" s="13">
        <f t="shared" si="501"/>
        <v>16289.430888794444</v>
      </c>
      <c r="K6465" s="13">
        <v>18362</v>
      </c>
      <c r="L6465" s="13">
        <f t="shared" si="502"/>
        <v>0</v>
      </c>
      <c r="M6465" s="28">
        <v>103.4</v>
      </c>
      <c r="N6465" s="13">
        <f t="shared" si="503"/>
        <v>0</v>
      </c>
      <c r="O6465" s="13">
        <v>30.78</v>
      </c>
      <c r="P6465" s="13">
        <f>'1- EC horaire'!O6465</f>
        <v>0</v>
      </c>
      <c r="Q6465" s="29">
        <f t="shared" si="504"/>
        <v>0</v>
      </c>
    </row>
    <row r="6466" spans="1:17">
      <c r="A6466" s="107">
        <v>6464</v>
      </c>
      <c r="B6466" s="10">
        <v>9</v>
      </c>
      <c r="C6466" s="10">
        <v>27</v>
      </c>
      <c r="D6466" s="11">
        <v>9</v>
      </c>
      <c r="E6466" s="25">
        <v>18477</v>
      </c>
      <c r="F6466" s="26">
        <v>1534.9778275555555</v>
      </c>
      <c r="G6466" s="27">
        <v>0</v>
      </c>
      <c r="H6466" s="27">
        <f t="shared" si="500"/>
        <v>16942.022172444445</v>
      </c>
      <c r="I6466" s="27">
        <v>28</v>
      </c>
      <c r="J6466" s="13">
        <f t="shared" si="501"/>
        <v>16914.022172444445</v>
      </c>
      <c r="K6466" s="13">
        <v>19000</v>
      </c>
      <c r="L6466" s="13">
        <f t="shared" si="502"/>
        <v>0</v>
      </c>
      <c r="M6466" s="28">
        <v>103.4</v>
      </c>
      <c r="N6466" s="13">
        <f t="shared" si="503"/>
        <v>0</v>
      </c>
      <c r="O6466" s="13">
        <v>32.869999999999997</v>
      </c>
      <c r="P6466" s="13">
        <f>'1- EC horaire'!O6466</f>
        <v>0</v>
      </c>
      <c r="Q6466" s="29">
        <f t="shared" si="504"/>
        <v>0</v>
      </c>
    </row>
    <row r="6467" spans="1:17">
      <c r="A6467" s="107">
        <v>6465</v>
      </c>
      <c r="B6467" s="10">
        <v>9</v>
      </c>
      <c r="C6467" s="10">
        <v>27</v>
      </c>
      <c r="D6467" s="11">
        <v>10</v>
      </c>
      <c r="E6467" s="25">
        <v>18890</v>
      </c>
      <c r="F6467" s="26">
        <v>1543.5345527555553</v>
      </c>
      <c r="G6467" s="27">
        <v>0</v>
      </c>
      <c r="H6467" s="27">
        <f t="shared" si="500"/>
        <v>17346.465447244445</v>
      </c>
      <c r="I6467" s="27">
        <v>28</v>
      </c>
      <c r="J6467" s="13">
        <f t="shared" si="501"/>
        <v>17318.465447244445</v>
      </c>
      <c r="K6467" s="13">
        <v>19302</v>
      </c>
      <c r="L6467" s="13">
        <f t="shared" si="502"/>
        <v>0</v>
      </c>
      <c r="M6467" s="28">
        <v>103.4</v>
      </c>
      <c r="N6467" s="13">
        <f t="shared" si="503"/>
        <v>0</v>
      </c>
      <c r="O6467" s="13">
        <v>27.46</v>
      </c>
      <c r="P6467" s="13">
        <f>'1- EC horaire'!O6467</f>
        <v>0</v>
      </c>
      <c r="Q6467" s="29">
        <f t="shared" si="504"/>
        <v>0</v>
      </c>
    </row>
    <row r="6468" spans="1:17">
      <c r="A6468" s="107">
        <v>6466</v>
      </c>
      <c r="B6468" s="10">
        <v>9</v>
      </c>
      <c r="C6468" s="10">
        <v>27</v>
      </c>
      <c r="D6468" s="11">
        <v>11</v>
      </c>
      <c r="E6468" s="25">
        <v>18966</v>
      </c>
      <c r="F6468" s="26">
        <v>1546.6374470555554</v>
      </c>
      <c r="G6468" s="27">
        <v>0</v>
      </c>
      <c r="H6468" s="27">
        <f t="shared" ref="H6468:H6531" si="505">E6468-G6468-F6468</f>
        <v>17419.362552944443</v>
      </c>
      <c r="I6468" s="27">
        <v>28</v>
      </c>
      <c r="J6468" s="13">
        <f t="shared" ref="J6468:J6531" si="506">H6468-I6468</f>
        <v>17391.362552944443</v>
      </c>
      <c r="K6468" s="13">
        <v>19355</v>
      </c>
      <c r="L6468" s="13">
        <f t="shared" ref="L6468:L6531" si="507">IF(J6468-K6468&gt;0,J6468-K6468,0)</f>
        <v>0</v>
      </c>
      <c r="M6468" s="28">
        <v>103.4</v>
      </c>
      <c r="N6468" s="13">
        <f t="shared" ref="N6468:N6531" si="508">L6468*M6468</f>
        <v>0</v>
      </c>
      <c r="O6468" s="13">
        <v>31.61</v>
      </c>
      <c r="P6468" s="13">
        <f>'1- EC horaire'!O6468</f>
        <v>0</v>
      </c>
      <c r="Q6468" s="29">
        <f t="shared" ref="Q6468:Q6531" si="509">L6468-P6468</f>
        <v>0</v>
      </c>
    </row>
    <row r="6469" spans="1:17">
      <c r="A6469" s="107">
        <v>6467</v>
      </c>
      <c r="B6469" s="10">
        <v>9</v>
      </c>
      <c r="C6469" s="10">
        <v>27</v>
      </c>
      <c r="D6469" s="11">
        <v>12</v>
      </c>
      <c r="E6469" s="25">
        <v>19393</v>
      </c>
      <c r="F6469" s="26">
        <v>1541.0516497055553</v>
      </c>
      <c r="G6469" s="27">
        <v>0</v>
      </c>
      <c r="H6469" s="27">
        <f t="shared" si="505"/>
        <v>17851.948350294446</v>
      </c>
      <c r="I6469" s="27">
        <v>29</v>
      </c>
      <c r="J6469" s="13">
        <f t="shared" si="506"/>
        <v>17822.948350294446</v>
      </c>
      <c r="K6469" s="13">
        <v>19636</v>
      </c>
      <c r="L6469" s="13">
        <f t="shared" si="507"/>
        <v>0</v>
      </c>
      <c r="M6469" s="28">
        <v>103.4</v>
      </c>
      <c r="N6469" s="13">
        <f t="shared" si="508"/>
        <v>0</v>
      </c>
      <c r="O6469" s="13">
        <v>34.07</v>
      </c>
      <c r="P6469" s="13">
        <f>'1- EC horaire'!O6469</f>
        <v>0</v>
      </c>
      <c r="Q6469" s="29">
        <f t="shared" si="509"/>
        <v>0</v>
      </c>
    </row>
    <row r="6470" spans="1:17">
      <c r="A6470" s="107">
        <v>6468</v>
      </c>
      <c r="B6470" s="10">
        <v>9</v>
      </c>
      <c r="C6470" s="10">
        <v>27</v>
      </c>
      <c r="D6470" s="11">
        <v>13</v>
      </c>
      <c r="E6470" s="25">
        <v>19422</v>
      </c>
      <c r="F6470" s="26">
        <v>1540.7517489555553</v>
      </c>
      <c r="G6470" s="27">
        <v>0</v>
      </c>
      <c r="H6470" s="27">
        <f t="shared" si="505"/>
        <v>17881.248251044446</v>
      </c>
      <c r="I6470" s="27">
        <v>29</v>
      </c>
      <c r="J6470" s="13">
        <f t="shared" si="506"/>
        <v>17852.248251044446</v>
      </c>
      <c r="K6470" s="13">
        <v>19658</v>
      </c>
      <c r="L6470" s="13">
        <f t="shared" si="507"/>
        <v>0</v>
      </c>
      <c r="M6470" s="28">
        <v>103.4</v>
      </c>
      <c r="N6470" s="13">
        <f t="shared" si="508"/>
        <v>0</v>
      </c>
      <c r="O6470" s="13">
        <v>46.58</v>
      </c>
      <c r="P6470" s="13">
        <f>'1- EC horaire'!O6470</f>
        <v>0</v>
      </c>
      <c r="Q6470" s="29">
        <f t="shared" si="509"/>
        <v>0</v>
      </c>
    </row>
    <row r="6471" spans="1:17">
      <c r="A6471" s="107">
        <v>6469</v>
      </c>
      <c r="B6471" s="10">
        <v>9</v>
      </c>
      <c r="C6471" s="10">
        <v>27</v>
      </c>
      <c r="D6471" s="11">
        <v>14</v>
      </c>
      <c r="E6471" s="25">
        <v>19492</v>
      </c>
      <c r="F6471" s="26">
        <v>1544.0548449555554</v>
      </c>
      <c r="G6471" s="27">
        <v>0</v>
      </c>
      <c r="H6471" s="27">
        <f t="shared" si="505"/>
        <v>17947.945155044443</v>
      </c>
      <c r="I6471" s="27">
        <v>29</v>
      </c>
      <c r="J6471" s="13">
        <f t="shared" si="506"/>
        <v>17918.945155044443</v>
      </c>
      <c r="K6471" s="13">
        <v>19693</v>
      </c>
      <c r="L6471" s="13">
        <f t="shared" si="507"/>
        <v>0</v>
      </c>
      <c r="M6471" s="28">
        <v>103.4</v>
      </c>
      <c r="N6471" s="13">
        <f t="shared" si="508"/>
        <v>0</v>
      </c>
      <c r="O6471" s="13">
        <v>52.83</v>
      </c>
      <c r="P6471" s="13">
        <f>'1- EC horaire'!O6471</f>
        <v>0</v>
      </c>
      <c r="Q6471" s="29">
        <f t="shared" si="509"/>
        <v>0</v>
      </c>
    </row>
    <row r="6472" spans="1:17">
      <c r="A6472" s="107">
        <v>6470</v>
      </c>
      <c r="B6472" s="10">
        <v>9</v>
      </c>
      <c r="C6472" s="10">
        <v>27</v>
      </c>
      <c r="D6472" s="11">
        <v>15</v>
      </c>
      <c r="E6472" s="25">
        <v>19472</v>
      </c>
      <c r="F6472" s="26">
        <v>1542.0320366055553</v>
      </c>
      <c r="G6472" s="27">
        <v>0</v>
      </c>
      <c r="H6472" s="27">
        <f t="shared" si="505"/>
        <v>17929.967963394443</v>
      </c>
      <c r="I6472" s="27">
        <v>29</v>
      </c>
      <c r="J6472" s="13">
        <f t="shared" si="506"/>
        <v>17900.967963394443</v>
      </c>
      <c r="K6472" s="13">
        <v>19683</v>
      </c>
      <c r="L6472" s="13">
        <f t="shared" si="507"/>
        <v>0</v>
      </c>
      <c r="M6472" s="28">
        <v>103.4</v>
      </c>
      <c r="N6472" s="13">
        <f t="shared" si="508"/>
        <v>0</v>
      </c>
      <c r="O6472" s="13">
        <v>54.28</v>
      </c>
      <c r="P6472" s="13">
        <f>'1- EC horaire'!O6472</f>
        <v>0</v>
      </c>
      <c r="Q6472" s="29">
        <f t="shared" si="509"/>
        <v>0</v>
      </c>
    </row>
    <row r="6473" spans="1:17">
      <c r="A6473" s="107">
        <v>6471</v>
      </c>
      <c r="B6473" s="10">
        <v>9</v>
      </c>
      <c r="C6473" s="10">
        <v>27</v>
      </c>
      <c r="D6473" s="11">
        <v>16</v>
      </c>
      <c r="E6473" s="25">
        <v>19507</v>
      </c>
      <c r="F6473" s="26">
        <v>1546.1567996555555</v>
      </c>
      <c r="G6473" s="27">
        <v>0</v>
      </c>
      <c r="H6473" s="27">
        <f t="shared" si="505"/>
        <v>17960.843200344443</v>
      </c>
      <c r="I6473" s="27">
        <v>29</v>
      </c>
      <c r="J6473" s="13">
        <f t="shared" si="506"/>
        <v>17931.843200344443</v>
      </c>
      <c r="K6473" s="13">
        <v>19701</v>
      </c>
      <c r="L6473" s="13">
        <f t="shared" si="507"/>
        <v>0</v>
      </c>
      <c r="M6473" s="28">
        <v>103.4</v>
      </c>
      <c r="N6473" s="13">
        <f t="shared" si="508"/>
        <v>0</v>
      </c>
      <c r="O6473" s="13">
        <v>62.34</v>
      </c>
      <c r="P6473" s="13">
        <f>'1- EC horaire'!O6473</f>
        <v>0</v>
      </c>
      <c r="Q6473" s="29">
        <f t="shared" si="509"/>
        <v>0</v>
      </c>
    </row>
    <row r="6474" spans="1:17">
      <c r="A6474" s="107">
        <v>6472</v>
      </c>
      <c r="B6474" s="10">
        <v>9</v>
      </c>
      <c r="C6474" s="10">
        <v>27</v>
      </c>
      <c r="D6474" s="11">
        <v>17</v>
      </c>
      <c r="E6474" s="25">
        <v>19704</v>
      </c>
      <c r="F6474" s="26">
        <v>1541.0933964555554</v>
      </c>
      <c r="G6474" s="27">
        <v>0</v>
      </c>
      <c r="H6474" s="27">
        <f t="shared" si="505"/>
        <v>18162.906603544445</v>
      </c>
      <c r="I6474" s="27">
        <v>30</v>
      </c>
      <c r="J6474" s="13">
        <f t="shared" si="506"/>
        <v>18132.906603544445</v>
      </c>
      <c r="K6474" s="13">
        <v>19809</v>
      </c>
      <c r="L6474" s="13">
        <f t="shared" si="507"/>
        <v>0</v>
      </c>
      <c r="M6474" s="28">
        <v>103.4</v>
      </c>
      <c r="N6474" s="13">
        <f t="shared" si="508"/>
        <v>0</v>
      </c>
      <c r="O6474" s="13">
        <v>69.02</v>
      </c>
      <c r="P6474" s="13">
        <f>'1- EC horaire'!O6474</f>
        <v>0</v>
      </c>
      <c r="Q6474" s="29">
        <f t="shared" si="509"/>
        <v>0</v>
      </c>
    </row>
    <row r="6475" spans="1:17">
      <c r="A6475" s="107">
        <v>6473</v>
      </c>
      <c r="B6475" s="10">
        <v>9</v>
      </c>
      <c r="C6475" s="10">
        <v>27</v>
      </c>
      <c r="D6475" s="11">
        <v>18</v>
      </c>
      <c r="E6475" s="25">
        <v>20237</v>
      </c>
      <c r="F6475" s="26">
        <v>1543.4310159555553</v>
      </c>
      <c r="G6475" s="27">
        <v>0</v>
      </c>
      <c r="H6475" s="27">
        <f t="shared" si="505"/>
        <v>18693.568984044447</v>
      </c>
      <c r="I6475" s="27">
        <v>29</v>
      </c>
      <c r="J6475" s="13">
        <f t="shared" si="506"/>
        <v>18664.568984044447</v>
      </c>
      <c r="K6475" s="13">
        <v>20206</v>
      </c>
      <c r="L6475" s="13">
        <f t="shared" si="507"/>
        <v>0</v>
      </c>
      <c r="M6475" s="28">
        <v>103.4</v>
      </c>
      <c r="N6475" s="13">
        <f t="shared" si="508"/>
        <v>0</v>
      </c>
      <c r="O6475" s="13">
        <v>61.94</v>
      </c>
      <c r="P6475" s="13">
        <f>'1- EC horaire'!O6475</f>
        <v>0</v>
      </c>
      <c r="Q6475" s="29">
        <f t="shared" si="509"/>
        <v>0</v>
      </c>
    </row>
    <row r="6476" spans="1:17">
      <c r="A6476" s="107">
        <v>6474</v>
      </c>
      <c r="B6476" s="10">
        <v>9</v>
      </c>
      <c r="C6476" s="10">
        <v>27</v>
      </c>
      <c r="D6476" s="11">
        <v>19</v>
      </c>
      <c r="E6476" s="25">
        <v>19804</v>
      </c>
      <c r="F6476" s="26">
        <v>1549.9093880055555</v>
      </c>
      <c r="G6476" s="27">
        <v>0</v>
      </c>
      <c r="H6476" s="27">
        <f t="shared" si="505"/>
        <v>18254.090611994445</v>
      </c>
      <c r="I6476" s="27">
        <v>29</v>
      </c>
      <c r="J6476" s="13">
        <f t="shared" si="506"/>
        <v>18225.090611994445</v>
      </c>
      <c r="K6476" s="13">
        <v>19878</v>
      </c>
      <c r="L6476" s="13">
        <f t="shared" si="507"/>
        <v>0</v>
      </c>
      <c r="M6476" s="28">
        <v>103.4</v>
      </c>
      <c r="N6476" s="13">
        <f t="shared" si="508"/>
        <v>0</v>
      </c>
      <c r="O6476" s="13">
        <v>54</v>
      </c>
      <c r="P6476" s="13">
        <f>'1- EC horaire'!O6476</f>
        <v>0</v>
      </c>
      <c r="Q6476" s="29">
        <f t="shared" si="509"/>
        <v>0</v>
      </c>
    </row>
    <row r="6477" spans="1:17">
      <c r="A6477" s="107">
        <v>6475</v>
      </c>
      <c r="B6477" s="10">
        <v>9</v>
      </c>
      <c r="C6477" s="10">
        <v>27</v>
      </c>
      <c r="D6477" s="11">
        <v>20</v>
      </c>
      <c r="E6477" s="25">
        <v>19842</v>
      </c>
      <c r="F6477" s="26">
        <v>1551.0239152555555</v>
      </c>
      <c r="G6477" s="27">
        <v>0</v>
      </c>
      <c r="H6477" s="27">
        <f t="shared" si="505"/>
        <v>18290.976084744445</v>
      </c>
      <c r="I6477" s="27">
        <v>29</v>
      </c>
      <c r="J6477" s="13">
        <f t="shared" si="506"/>
        <v>18261.976084744445</v>
      </c>
      <c r="K6477" s="13">
        <v>19905</v>
      </c>
      <c r="L6477" s="13">
        <f t="shared" si="507"/>
        <v>0</v>
      </c>
      <c r="M6477" s="28">
        <v>103.4</v>
      </c>
      <c r="N6477" s="13">
        <f t="shared" si="508"/>
        <v>0</v>
      </c>
      <c r="O6477" s="13">
        <v>54.53</v>
      </c>
      <c r="P6477" s="13">
        <f>'1- EC horaire'!O6477</f>
        <v>0</v>
      </c>
      <c r="Q6477" s="29">
        <f t="shared" si="509"/>
        <v>0</v>
      </c>
    </row>
    <row r="6478" spans="1:17">
      <c r="A6478" s="107">
        <v>6476</v>
      </c>
      <c r="B6478" s="10">
        <v>9</v>
      </c>
      <c r="C6478" s="10">
        <v>27</v>
      </c>
      <c r="D6478" s="11">
        <v>21</v>
      </c>
      <c r="E6478" s="25">
        <v>18904</v>
      </c>
      <c r="F6478" s="26">
        <v>1553.7868174555554</v>
      </c>
      <c r="G6478" s="27">
        <v>0</v>
      </c>
      <c r="H6478" s="27">
        <f t="shared" si="505"/>
        <v>17350.213182544445</v>
      </c>
      <c r="I6478" s="27">
        <v>28</v>
      </c>
      <c r="J6478" s="13">
        <f t="shared" si="506"/>
        <v>17322.213182544445</v>
      </c>
      <c r="K6478" s="13">
        <v>19304</v>
      </c>
      <c r="L6478" s="13">
        <f t="shared" si="507"/>
        <v>0</v>
      </c>
      <c r="M6478" s="28">
        <v>103.4</v>
      </c>
      <c r="N6478" s="13">
        <f t="shared" si="508"/>
        <v>0</v>
      </c>
      <c r="O6478" s="13">
        <v>48.03</v>
      </c>
      <c r="P6478" s="13">
        <f>'1- EC horaire'!O6478</f>
        <v>0</v>
      </c>
      <c r="Q6478" s="29">
        <f t="shared" si="509"/>
        <v>0</v>
      </c>
    </row>
    <row r="6479" spans="1:17">
      <c r="A6479" s="107">
        <v>6477</v>
      </c>
      <c r="B6479" s="10">
        <v>9</v>
      </c>
      <c r="C6479" s="10">
        <v>27</v>
      </c>
      <c r="D6479" s="11">
        <v>22</v>
      </c>
      <c r="E6479" s="25">
        <v>18040</v>
      </c>
      <c r="F6479" s="26">
        <v>1555.6057213055553</v>
      </c>
      <c r="G6479" s="27">
        <v>0</v>
      </c>
      <c r="H6479" s="27">
        <f t="shared" si="505"/>
        <v>16484.394278694446</v>
      </c>
      <c r="I6479" s="27">
        <v>26</v>
      </c>
      <c r="J6479" s="13">
        <f t="shared" si="506"/>
        <v>16458.394278694446</v>
      </c>
      <c r="K6479" s="13">
        <v>18586</v>
      </c>
      <c r="L6479" s="13">
        <f t="shared" si="507"/>
        <v>0</v>
      </c>
      <c r="M6479" s="28">
        <v>103.4</v>
      </c>
      <c r="N6479" s="13">
        <f t="shared" si="508"/>
        <v>0</v>
      </c>
      <c r="O6479" s="13">
        <v>30.58</v>
      </c>
      <c r="P6479" s="13">
        <f>'1- EC horaire'!O6479</f>
        <v>0</v>
      </c>
      <c r="Q6479" s="29">
        <f t="shared" si="509"/>
        <v>0</v>
      </c>
    </row>
    <row r="6480" spans="1:17">
      <c r="A6480" s="107">
        <v>6478</v>
      </c>
      <c r="B6480" s="10">
        <v>9</v>
      </c>
      <c r="C6480" s="10">
        <v>27</v>
      </c>
      <c r="D6480" s="11">
        <v>23</v>
      </c>
      <c r="E6480" s="25">
        <v>16573</v>
      </c>
      <c r="F6480" s="26">
        <v>1559.5616478555553</v>
      </c>
      <c r="G6480" s="27">
        <v>0</v>
      </c>
      <c r="H6480" s="27">
        <f t="shared" si="505"/>
        <v>15013.438352144445</v>
      </c>
      <c r="I6480" s="27">
        <v>23</v>
      </c>
      <c r="J6480" s="13">
        <f t="shared" si="506"/>
        <v>14990.438352144445</v>
      </c>
      <c r="K6480" s="13">
        <v>16523</v>
      </c>
      <c r="L6480" s="13">
        <f t="shared" si="507"/>
        <v>0</v>
      </c>
      <c r="M6480" s="28">
        <v>103.4</v>
      </c>
      <c r="N6480" s="13">
        <f t="shared" si="508"/>
        <v>0</v>
      </c>
      <c r="O6480" s="13">
        <v>24.62</v>
      </c>
      <c r="P6480" s="13">
        <f>'1- EC horaire'!O6480</f>
        <v>0</v>
      </c>
      <c r="Q6480" s="29">
        <f t="shared" si="509"/>
        <v>0</v>
      </c>
    </row>
    <row r="6481" spans="1:17">
      <c r="A6481" s="107">
        <v>6479</v>
      </c>
      <c r="B6481" s="10">
        <v>9</v>
      </c>
      <c r="C6481" s="10">
        <v>27</v>
      </c>
      <c r="D6481" s="11">
        <v>24</v>
      </c>
      <c r="E6481" s="25">
        <v>15391</v>
      </c>
      <c r="F6481" s="26">
        <v>1567.1999844555553</v>
      </c>
      <c r="G6481" s="27">
        <v>0</v>
      </c>
      <c r="H6481" s="27">
        <f t="shared" si="505"/>
        <v>13823.800015544444</v>
      </c>
      <c r="I6481" s="27">
        <v>21</v>
      </c>
      <c r="J6481" s="13">
        <f t="shared" si="506"/>
        <v>13802.800015544444</v>
      </c>
      <c r="K6481" s="13">
        <v>15703</v>
      </c>
      <c r="L6481" s="13">
        <f t="shared" si="507"/>
        <v>0</v>
      </c>
      <c r="M6481" s="28">
        <v>103.4</v>
      </c>
      <c r="N6481" s="13">
        <f t="shared" si="508"/>
        <v>0</v>
      </c>
      <c r="O6481" s="13">
        <v>25</v>
      </c>
      <c r="P6481" s="13">
        <f>'1- EC horaire'!O6481</f>
        <v>0</v>
      </c>
      <c r="Q6481" s="29">
        <f t="shared" si="509"/>
        <v>0</v>
      </c>
    </row>
    <row r="6482" spans="1:17">
      <c r="A6482" s="107">
        <v>6480</v>
      </c>
      <c r="B6482" s="10">
        <v>9</v>
      </c>
      <c r="C6482" s="10">
        <v>28</v>
      </c>
      <c r="D6482" s="11">
        <v>1</v>
      </c>
      <c r="E6482" s="25">
        <v>14975</v>
      </c>
      <c r="F6482" s="26">
        <v>1568.1918439555554</v>
      </c>
      <c r="G6482" s="27">
        <v>0</v>
      </c>
      <c r="H6482" s="27">
        <f t="shared" si="505"/>
        <v>13406.808156044444</v>
      </c>
      <c r="I6482" s="27">
        <v>21</v>
      </c>
      <c r="J6482" s="13">
        <f t="shared" si="506"/>
        <v>13385.808156044444</v>
      </c>
      <c r="K6482" s="13">
        <v>15392</v>
      </c>
      <c r="L6482" s="13">
        <f t="shared" si="507"/>
        <v>0</v>
      </c>
      <c r="M6482" s="28">
        <v>103.4</v>
      </c>
      <c r="N6482" s="13">
        <f t="shared" si="508"/>
        <v>0</v>
      </c>
      <c r="O6482" s="13">
        <v>20.16</v>
      </c>
      <c r="P6482" s="13">
        <f>'1- EC horaire'!O6482</f>
        <v>0</v>
      </c>
      <c r="Q6482" s="29">
        <f t="shared" si="509"/>
        <v>0</v>
      </c>
    </row>
    <row r="6483" spans="1:17">
      <c r="A6483" s="107">
        <v>6481</v>
      </c>
      <c r="B6483" s="10">
        <v>9</v>
      </c>
      <c r="C6483" s="10">
        <v>28</v>
      </c>
      <c r="D6483" s="11">
        <v>2</v>
      </c>
      <c r="E6483" s="25">
        <v>14532</v>
      </c>
      <c r="F6483" s="26">
        <v>1549.7196057055553</v>
      </c>
      <c r="G6483" s="27">
        <v>0</v>
      </c>
      <c r="H6483" s="27">
        <f t="shared" si="505"/>
        <v>12982.280394294445</v>
      </c>
      <c r="I6483" s="27">
        <v>18</v>
      </c>
      <c r="J6483" s="13">
        <f t="shared" si="506"/>
        <v>12964.280394294445</v>
      </c>
      <c r="K6483" s="13">
        <v>15004</v>
      </c>
      <c r="L6483" s="13">
        <f t="shared" si="507"/>
        <v>0</v>
      </c>
      <c r="M6483" s="28">
        <v>103.4</v>
      </c>
      <c r="N6483" s="13">
        <f t="shared" si="508"/>
        <v>0</v>
      </c>
      <c r="O6483" s="13">
        <v>17.66</v>
      </c>
      <c r="P6483" s="13">
        <f>'1- EC horaire'!O6483</f>
        <v>0</v>
      </c>
      <c r="Q6483" s="29">
        <f t="shared" si="509"/>
        <v>0</v>
      </c>
    </row>
    <row r="6484" spans="1:17">
      <c r="A6484" s="107">
        <v>6482</v>
      </c>
      <c r="B6484" s="10">
        <v>9</v>
      </c>
      <c r="C6484" s="10">
        <v>28</v>
      </c>
      <c r="D6484" s="11">
        <v>3</v>
      </c>
      <c r="E6484" s="25">
        <v>13885</v>
      </c>
      <c r="F6484" s="26">
        <v>1551.9424744555554</v>
      </c>
      <c r="G6484" s="27">
        <v>0</v>
      </c>
      <c r="H6484" s="27">
        <f t="shared" si="505"/>
        <v>12333.057525544446</v>
      </c>
      <c r="I6484" s="27">
        <v>18</v>
      </c>
      <c r="J6484" s="13">
        <f t="shared" si="506"/>
        <v>12315.057525544446</v>
      </c>
      <c r="K6484" s="13">
        <v>14155</v>
      </c>
      <c r="L6484" s="13">
        <f t="shared" si="507"/>
        <v>0</v>
      </c>
      <c r="M6484" s="28">
        <v>103.4</v>
      </c>
      <c r="N6484" s="13">
        <f t="shared" si="508"/>
        <v>0</v>
      </c>
      <c r="O6484" s="13">
        <v>15.86</v>
      </c>
      <c r="P6484" s="13">
        <f>'1- EC horaire'!O6484</f>
        <v>0</v>
      </c>
      <c r="Q6484" s="29">
        <f t="shared" si="509"/>
        <v>0</v>
      </c>
    </row>
    <row r="6485" spans="1:17">
      <c r="A6485" s="107">
        <v>6483</v>
      </c>
      <c r="B6485" s="10">
        <v>9</v>
      </c>
      <c r="C6485" s="10">
        <v>28</v>
      </c>
      <c r="D6485" s="11">
        <v>4</v>
      </c>
      <c r="E6485" s="25">
        <v>13682</v>
      </c>
      <c r="F6485" s="26">
        <v>1562.8691324555552</v>
      </c>
      <c r="G6485" s="27">
        <v>0</v>
      </c>
      <c r="H6485" s="27">
        <f t="shared" si="505"/>
        <v>12119.130867544445</v>
      </c>
      <c r="I6485" s="27">
        <v>18</v>
      </c>
      <c r="J6485" s="13">
        <f t="shared" si="506"/>
        <v>12101.130867544445</v>
      </c>
      <c r="K6485" s="13">
        <v>13662</v>
      </c>
      <c r="L6485" s="13">
        <f t="shared" si="507"/>
        <v>0</v>
      </c>
      <c r="M6485" s="28">
        <v>103.4</v>
      </c>
      <c r="N6485" s="13">
        <f t="shared" si="508"/>
        <v>0</v>
      </c>
      <c r="O6485" s="13">
        <v>15.14</v>
      </c>
      <c r="P6485" s="13">
        <f>'1- EC horaire'!O6485</f>
        <v>0</v>
      </c>
      <c r="Q6485" s="29">
        <f t="shared" si="509"/>
        <v>0</v>
      </c>
    </row>
    <row r="6486" spans="1:17">
      <c r="A6486" s="107">
        <v>6484</v>
      </c>
      <c r="B6486" s="10">
        <v>9</v>
      </c>
      <c r="C6486" s="10">
        <v>28</v>
      </c>
      <c r="D6486" s="11">
        <v>5</v>
      </c>
      <c r="E6486" s="25">
        <v>13849</v>
      </c>
      <c r="F6486" s="26">
        <v>1574.3148303055555</v>
      </c>
      <c r="G6486" s="27">
        <v>0</v>
      </c>
      <c r="H6486" s="27">
        <f t="shared" si="505"/>
        <v>12274.685169694445</v>
      </c>
      <c r="I6486" s="27">
        <v>18</v>
      </c>
      <c r="J6486" s="13">
        <f t="shared" si="506"/>
        <v>12256.685169694445</v>
      </c>
      <c r="K6486" s="13">
        <v>14008</v>
      </c>
      <c r="L6486" s="13">
        <f t="shared" si="507"/>
        <v>0</v>
      </c>
      <c r="M6486" s="28">
        <v>103.4</v>
      </c>
      <c r="N6486" s="13">
        <f t="shared" si="508"/>
        <v>0</v>
      </c>
      <c r="O6486" s="13">
        <v>20.14</v>
      </c>
      <c r="P6486" s="13">
        <f>'1- EC horaire'!O6486</f>
        <v>0</v>
      </c>
      <c r="Q6486" s="29">
        <f t="shared" si="509"/>
        <v>0</v>
      </c>
    </row>
    <row r="6487" spans="1:17">
      <c r="A6487" s="107">
        <v>6485</v>
      </c>
      <c r="B6487" s="10">
        <v>9</v>
      </c>
      <c r="C6487" s="10">
        <v>28</v>
      </c>
      <c r="D6487" s="11">
        <v>6</v>
      </c>
      <c r="E6487" s="25">
        <v>14278</v>
      </c>
      <c r="F6487" s="26">
        <v>1570.3065044555553</v>
      </c>
      <c r="G6487" s="27">
        <v>0</v>
      </c>
      <c r="H6487" s="27">
        <f t="shared" si="505"/>
        <v>12707.693495544445</v>
      </c>
      <c r="I6487" s="27">
        <v>20</v>
      </c>
      <c r="J6487" s="13">
        <f t="shared" si="506"/>
        <v>12687.693495544445</v>
      </c>
      <c r="K6487" s="13">
        <v>14716</v>
      </c>
      <c r="L6487" s="13">
        <f t="shared" si="507"/>
        <v>0</v>
      </c>
      <c r="M6487" s="28">
        <v>103.4</v>
      </c>
      <c r="N6487" s="13">
        <f t="shared" si="508"/>
        <v>0</v>
      </c>
      <c r="O6487" s="13">
        <v>21.56</v>
      </c>
      <c r="P6487" s="13">
        <f>'1- EC horaire'!O6487</f>
        <v>0</v>
      </c>
      <c r="Q6487" s="29">
        <f t="shared" si="509"/>
        <v>0</v>
      </c>
    </row>
    <row r="6488" spans="1:17">
      <c r="A6488" s="107">
        <v>6486</v>
      </c>
      <c r="B6488" s="10">
        <v>9</v>
      </c>
      <c r="C6488" s="10">
        <v>28</v>
      </c>
      <c r="D6488" s="11">
        <v>7</v>
      </c>
      <c r="E6488" s="25">
        <v>15785</v>
      </c>
      <c r="F6488" s="26">
        <v>1565.2449718055555</v>
      </c>
      <c r="G6488" s="27">
        <v>0</v>
      </c>
      <c r="H6488" s="27">
        <f t="shared" si="505"/>
        <v>14219.755028194444</v>
      </c>
      <c r="I6488" s="27">
        <v>23</v>
      </c>
      <c r="J6488" s="13">
        <f t="shared" si="506"/>
        <v>14196.755028194444</v>
      </c>
      <c r="K6488" s="13">
        <v>15943</v>
      </c>
      <c r="L6488" s="13">
        <f t="shared" si="507"/>
        <v>0</v>
      </c>
      <c r="M6488" s="28">
        <v>103.4</v>
      </c>
      <c r="N6488" s="13">
        <f t="shared" si="508"/>
        <v>0</v>
      </c>
      <c r="O6488" s="13">
        <v>29.33</v>
      </c>
      <c r="P6488" s="13">
        <f>'1- EC horaire'!O6488</f>
        <v>0</v>
      </c>
      <c r="Q6488" s="29">
        <f t="shared" si="509"/>
        <v>0</v>
      </c>
    </row>
    <row r="6489" spans="1:17">
      <c r="A6489" s="107">
        <v>6487</v>
      </c>
      <c r="B6489" s="10">
        <v>9</v>
      </c>
      <c r="C6489" s="10">
        <v>28</v>
      </c>
      <c r="D6489" s="11">
        <v>8</v>
      </c>
      <c r="E6489" s="25">
        <v>16921</v>
      </c>
      <c r="F6489" s="26">
        <v>1570.0444173055553</v>
      </c>
      <c r="G6489" s="27">
        <v>0</v>
      </c>
      <c r="H6489" s="27">
        <f t="shared" si="505"/>
        <v>15350.955582694445</v>
      </c>
      <c r="I6489" s="27">
        <v>24</v>
      </c>
      <c r="J6489" s="13">
        <f t="shared" si="506"/>
        <v>15326.955582694445</v>
      </c>
      <c r="K6489" s="13">
        <v>16958</v>
      </c>
      <c r="L6489" s="13">
        <f t="shared" si="507"/>
        <v>0</v>
      </c>
      <c r="M6489" s="28">
        <v>103.4</v>
      </c>
      <c r="N6489" s="13">
        <f t="shared" si="508"/>
        <v>0</v>
      </c>
      <c r="O6489" s="13">
        <v>29.86</v>
      </c>
      <c r="P6489" s="13">
        <f>'1- EC horaire'!O6489</f>
        <v>0</v>
      </c>
      <c r="Q6489" s="29">
        <f t="shared" si="509"/>
        <v>0</v>
      </c>
    </row>
    <row r="6490" spans="1:17">
      <c r="A6490" s="107">
        <v>6488</v>
      </c>
      <c r="B6490" s="10">
        <v>9</v>
      </c>
      <c r="C6490" s="10">
        <v>28</v>
      </c>
      <c r="D6490" s="11">
        <v>9</v>
      </c>
      <c r="E6490" s="25">
        <v>17319</v>
      </c>
      <c r="F6490" s="26">
        <v>1573.7419568555554</v>
      </c>
      <c r="G6490" s="27">
        <v>0</v>
      </c>
      <c r="H6490" s="27">
        <f t="shared" si="505"/>
        <v>15745.258043144444</v>
      </c>
      <c r="I6490" s="27">
        <v>24</v>
      </c>
      <c r="J6490" s="13">
        <f t="shared" si="506"/>
        <v>15721.258043144444</v>
      </c>
      <c r="K6490" s="13">
        <v>17599</v>
      </c>
      <c r="L6490" s="13">
        <f t="shared" si="507"/>
        <v>0</v>
      </c>
      <c r="M6490" s="28">
        <v>103.4</v>
      </c>
      <c r="N6490" s="13">
        <f t="shared" si="508"/>
        <v>0</v>
      </c>
      <c r="O6490" s="13">
        <v>31.5</v>
      </c>
      <c r="P6490" s="13">
        <f>'1- EC horaire'!O6490</f>
        <v>0</v>
      </c>
      <c r="Q6490" s="29">
        <f t="shared" si="509"/>
        <v>0</v>
      </c>
    </row>
    <row r="6491" spans="1:17">
      <c r="A6491" s="107">
        <v>6489</v>
      </c>
      <c r="B6491" s="10">
        <v>9</v>
      </c>
      <c r="C6491" s="10">
        <v>28</v>
      </c>
      <c r="D6491" s="11">
        <v>10</v>
      </c>
      <c r="E6491" s="25">
        <v>17152</v>
      </c>
      <c r="F6491" s="26">
        <v>1567.8620310055553</v>
      </c>
      <c r="G6491" s="27">
        <v>0</v>
      </c>
      <c r="H6491" s="27">
        <f t="shared" si="505"/>
        <v>15584.137968994444</v>
      </c>
      <c r="I6491" s="27">
        <v>24</v>
      </c>
      <c r="J6491" s="13">
        <f t="shared" si="506"/>
        <v>15560.137968994444</v>
      </c>
      <c r="K6491" s="13">
        <v>17352</v>
      </c>
      <c r="L6491" s="13">
        <f t="shared" si="507"/>
        <v>0</v>
      </c>
      <c r="M6491" s="28">
        <v>103.4</v>
      </c>
      <c r="N6491" s="13">
        <f t="shared" si="508"/>
        <v>0</v>
      </c>
      <c r="O6491" s="13">
        <v>24.76</v>
      </c>
      <c r="P6491" s="13">
        <f>'1- EC horaire'!O6491</f>
        <v>0</v>
      </c>
      <c r="Q6491" s="29">
        <f t="shared" si="509"/>
        <v>0</v>
      </c>
    </row>
    <row r="6492" spans="1:17">
      <c r="A6492" s="107">
        <v>6490</v>
      </c>
      <c r="B6492" s="10">
        <v>9</v>
      </c>
      <c r="C6492" s="10">
        <v>28</v>
      </c>
      <c r="D6492" s="11">
        <v>11</v>
      </c>
      <c r="E6492" s="25">
        <v>17340</v>
      </c>
      <c r="F6492" s="26">
        <v>1567.6018036055555</v>
      </c>
      <c r="G6492" s="27">
        <v>0</v>
      </c>
      <c r="H6492" s="27">
        <f t="shared" si="505"/>
        <v>15772.398196394444</v>
      </c>
      <c r="I6492" s="27">
        <v>25</v>
      </c>
      <c r="J6492" s="13">
        <f t="shared" si="506"/>
        <v>15747.398196394444</v>
      </c>
      <c r="K6492" s="13">
        <v>17640</v>
      </c>
      <c r="L6492" s="13">
        <f t="shared" si="507"/>
        <v>0</v>
      </c>
      <c r="M6492" s="28">
        <v>103.4</v>
      </c>
      <c r="N6492" s="13">
        <f t="shared" si="508"/>
        <v>0</v>
      </c>
      <c r="O6492" s="13">
        <v>24.76</v>
      </c>
      <c r="P6492" s="13">
        <f>'1- EC horaire'!O6492</f>
        <v>0</v>
      </c>
      <c r="Q6492" s="29">
        <f t="shared" si="509"/>
        <v>0</v>
      </c>
    </row>
    <row r="6493" spans="1:17">
      <c r="A6493" s="107">
        <v>6491</v>
      </c>
      <c r="B6493" s="10">
        <v>9</v>
      </c>
      <c r="C6493" s="10">
        <v>28</v>
      </c>
      <c r="D6493" s="11">
        <v>12</v>
      </c>
      <c r="E6493" s="25">
        <v>17305</v>
      </c>
      <c r="F6493" s="26">
        <v>1567.4527484555554</v>
      </c>
      <c r="G6493" s="27">
        <v>0</v>
      </c>
      <c r="H6493" s="27">
        <f t="shared" si="505"/>
        <v>15737.547251544445</v>
      </c>
      <c r="I6493" s="27">
        <v>24</v>
      </c>
      <c r="J6493" s="13">
        <f t="shared" si="506"/>
        <v>15713.547251544445</v>
      </c>
      <c r="K6493" s="13">
        <v>17582</v>
      </c>
      <c r="L6493" s="13">
        <f t="shared" si="507"/>
        <v>0</v>
      </c>
      <c r="M6493" s="28">
        <v>103.4</v>
      </c>
      <c r="N6493" s="13">
        <f t="shared" si="508"/>
        <v>0</v>
      </c>
      <c r="O6493" s="13">
        <v>25.47</v>
      </c>
      <c r="P6493" s="13">
        <f>'1- EC horaire'!O6493</f>
        <v>0</v>
      </c>
      <c r="Q6493" s="29">
        <f t="shared" si="509"/>
        <v>0</v>
      </c>
    </row>
    <row r="6494" spans="1:17">
      <c r="A6494" s="107">
        <v>6492</v>
      </c>
      <c r="B6494" s="10">
        <v>9</v>
      </c>
      <c r="C6494" s="10">
        <v>28</v>
      </c>
      <c r="D6494" s="11">
        <v>13</v>
      </c>
      <c r="E6494" s="25">
        <v>17059</v>
      </c>
      <c r="F6494" s="26">
        <v>1567.7689310055553</v>
      </c>
      <c r="G6494" s="27">
        <v>0</v>
      </c>
      <c r="H6494" s="27">
        <f t="shared" si="505"/>
        <v>15491.231068994444</v>
      </c>
      <c r="I6494" s="27">
        <v>24</v>
      </c>
      <c r="J6494" s="13">
        <f t="shared" si="506"/>
        <v>15467.231068994444</v>
      </c>
      <c r="K6494" s="13">
        <v>17194</v>
      </c>
      <c r="L6494" s="13">
        <f t="shared" si="507"/>
        <v>0</v>
      </c>
      <c r="M6494" s="28">
        <v>103.4</v>
      </c>
      <c r="N6494" s="13">
        <f t="shared" si="508"/>
        <v>0</v>
      </c>
      <c r="O6494" s="13">
        <v>36.950000000000003</v>
      </c>
      <c r="P6494" s="13">
        <f>'1- EC horaire'!O6494</f>
        <v>0</v>
      </c>
      <c r="Q6494" s="29">
        <f t="shared" si="509"/>
        <v>0</v>
      </c>
    </row>
    <row r="6495" spans="1:17">
      <c r="A6495" s="107">
        <v>6493</v>
      </c>
      <c r="B6495" s="10">
        <v>9</v>
      </c>
      <c r="C6495" s="10">
        <v>28</v>
      </c>
      <c r="D6495" s="11">
        <v>14</v>
      </c>
      <c r="E6495" s="25">
        <v>17209</v>
      </c>
      <c r="F6495" s="26">
        <v>1569.3688412055553</v>
      </c>
      <c r="G6495" s="27">
        <v>0</v>
      </c>
      <c r="H6495" s="27">
        <f t="shared" si="505"/>
        <v>15639.631158794444</v>
      </c>
      <c r="I6495" s="27">
        <v>24</v>
      </c>
      <c r="J6495" s="13">
        <f t="shared" si="506"/>
        <v>15615.631158794444</v>
      </c>
      <c r="K6495" s="13">
        <v>17446</v>
      </c>
      <c r="L6495" s="13">
        <f t="shared" si="507"/>
        <v>0</v>
      </c>
      <c r="M6495" s="28">
        <v>103.4</v>
      </c>
      <c r="N6495" s="13">
        <f t="shared" si="508"/>
        <v>0</v>
      </c>
      <c r="O6495" s="13">
        <v>37.75</v>
      </c>
      <c r="P6495" s="13">
        <f>'1- EC horaire'!O6495</f>
        <v>0</v>
      </c>
      <c r="Q6495" s="29">
        <f t="shared" si="509"/>
        <v>0</v>
      </c>
    </row>
    <row r="6496" spans="1:17">
      <c r="A6496" s="107">
        <v>6494</v>
      </c>
      <c r="B6496" s="10">
        <v>9</v>
      </c>
      <c r="C6496" s="10">
        <v>28</v>
      </c>
      <c r="D6496" s="11">
        <v>15</v>
      </c>
      <c r="E6496" s="25">
        <v>17064</v>
      </c>
      <c r="F6496" s="26">
        <v>1570.1269305555554</v>
      </c>
      <c r="G6496" s="27">
        <v>0</v>
      </c>
      <c r="H6496" s="27">
        <f t="shared" si="505"/>
        <v>15493.873069444444</v>
      </c>
      <c r="I6496" s="27">
        <v>23</v>
      </c>
      <c r="J6496" s="13">
        <f t="shared" si="506"/>
        <v>15470.873069444444</v>
      </c>
      <c r="K6496" s="13">
        <v>17204</v>
      </c>
      <c r="L6496" s="13">
        <f t="shared" si="507"/>
        <v>0</v>
      </c>
      <c r="M6496" s="28">
        <v>103.4</v>
      </c>
      <c r="N6496" s="13">
        <f t="shared" si="508"/>
        <v>0</v>
      </c>
      <c r="O6496" s="13">
        <v>36.630000000000003</v>
      </c>
      <c r="P6496" s="13">
        <f>'1- EC horaire'!O6496</f>
        <v>0</v>
      </c>
      <c r="Q6496" s="29">
        <f t="shared" si="509"/>
        <v>0</v>
      </c>
    </row>
    <row r="6497" spans="1:17">
      <c r="A6497" s="107">
        <v>6495</v>
      </c>
      <c r="B6497" s="10">
        <v>9</v>
      </c>
      <c r="C6497" s="10">
        <v>28</v>
      </c>
      <c r="D6497" s="11">
        <v>16</v>
      </c>
      <c r="E6497" s="25">
        <v>17084</v>
      </c>
      <c r="F6497" s="26">
        <v>1569.3731795055553</v>
      </c>
      <c r="G6497" s="27">
        <v>0</v>
      </c>
      <c r="H6497" s="27">
        <f t="shared" si="505"/>
        <v>15514.626820494444</v>
      </c>
      <c r="I6497" s="27">
        <v>24</v>
      </c>
      <c r="J6497" s="13">
        <f t="shared" si="506"/>
        <v>15490.626820494444</v>
      </c>
      <c r="K6497" s="13">
        <v>17216</v>
      </c>
      <c r="L6497" s="13">
        <f t="shared" si="507"/>
        <v>0</v>
      </c>
      <c r="M6497" s="28">
        <v>103.4</v>
      </c>
      <c r="N6497" s="13">
        <f t="shared" si="508"/>
        <v>0</v>
      </c>
      <c r="O6497" s="13">
        <v>37.35</v>
      </c>
      <c r="P6497" s="13">
        <f>'1- EC horaire'!O6497</f>
        <v>0</v>
      </c>
      <c r="Q6497" s="29">
        <f t="shared" si="509"/>
        <v>0</v>
      </c>
    </row>
    <row r="6498" spans="1:17">
      <c r="A6498" s="107">
        <v>6496</v>
      </c>
      <c r="B6498" s="10">
        <v>9</v>
      </c>
      <c r="C6498" s="10">
        <v>28</v>
      </c>
      <c r="D6498" s="11">
        <v>17</v>
      </c>
      <c r="E6498" s="25">
        <v>17502</v>
      </c>
      <c r="F6498" s="26">
        <v>1570.6041158555554</v>
      </c>
      <c r="G6498" s="27">
        <v>0</v>
      </c>
      <c r="H6498" s="27">
        <f t="shared" si="505"/>
        <v>15931.395884144444</v>
      </c>
      <c r="I6498" s="27">
        <v>24</v>
      </c>
      <c r="J6498" s="13">
        <f t="shared" si="506"/>
        <v>15907.395884144444</v>
      </c>
      <c r="K6498" s="13">
        <v>17850</v>
      </c>
      <c r="L6498" s="13">
        <f t="shared" si="507"/>
        <v>0</v>
      </c>
      <c r="M6498" s="28">
        <v>103.4</v>
      </c>
      <c r="N6498" s="13">
        <f t="shared" si="508"/>
        <v>0</v>
      </c>
      <c r="O6498" s="13">
        <v>37.44</v>
      </c>
      <c r="P6498" s="13">
        <f>'1- EC horaire'!O6498</f>
        <v>0</v>
      </c>
      <c r="Q6498" s="29">
        <f t="shared" si="509"/>
        <v>0</v>
      </c>
    </row>
    <row r="6499" spans="1:17">
      <c r="A6499" s="107">
        <v>6497</v>
      </c>
      <c r="B6499" s="10">
        <v>9</v>
      </c>
      <c r="C6499" s="10">
        <v>28</v>
      </c>
      <c r="D6499" s="11">
        <v>18</v>
      </c>
      <c r="E6499" s="25">
        <v>17634</v>
      </c>
      <c r="F6499" s="26">
        <v>1578.4555038555554</v>
      </c>
      <c r="G6499" s="27">
        <v>0</v>
      </c>
      <c r="H6499" s="27">
        <f t="shared" si="505"/>
        <v>16055.544496144445</v>
      </c>
      <c r="I6499" s="27">
        <v>26</v>
      </c>
      <c r="J6499" s="13">
        <f t="shared" si="506"/>
        <v>16029.544496144445</v>
      </c>
      <c r="K6499" s="13">
        <v>18016</v>
      </c>
      <c r="L6499" s="13">
        <f t="shared" si="507"/>
        <v>0</v>
      </c>
      <c r="M6499" s="28">
        <v>103.4</v>
      </c>
      <c r="N6499" s="13">
        <f t="shared" si="508"/>
        <v>0</v>
      </c>
      <c r="O6499" s="13">
        <v>36.799999999999997</v>
      </c>
      <c r="P6499" s="13">
        <f>'1- EC horaire'!O6499</f>
        <v>0</v>
      </c>
      <c r="Q6499" s="29">
        <f t="shared" si="509"/>
        <v>0</v>
      </c>
    </row>
    <row r="6500" spans="1:17">
      <c r="A6500" s="107">
        <v>6498</v>
      </c>
      <c r="B6500" s="10">
        <v>9</v>
      </c>
      <c r="C6500" s="10">
        <v>28</v>
      </c>
      <c r="D6500" s="11">
        <v>19</v>
      </c>
      <c r="E6500" s="25">
        <v>18228</v>
      </c>
      <c r="F6500" s="26">
        <v>1575.8827177555554</v>
      </c>
      <c r="G6500" s="27">
        <v>0</v>
      </c>
      <c r="H6500" s="27">
        <f t="shared" si="505"/>
        <v>16652.117282244446</v>
      </c>
      <c r="I6500" s="27">
        <v>27</v>
      </c>
      <c r="J6500" s="13">
        <f t="shared" si="506"/>
        <v>16625.117282244446</v>
      </c>
      <c r="K6500" s="13">
        <v>18756</v>
      </c>
      <c r="L6500" s="13">
        <f t="shared" si="507"/>
        <v>0</v>
      </c>
      <c r="M6500" s="28">
        <v>103.4</v>
      </c>
      <c r="N6500" s="13">
        <f t="shared" si="508"/>
        <v>0</v>
      </c>
      <c r="O6500" s="13">
        <v>36.81</v>
      </c>
      <c r="P6500" s="13">
        <f>'1- EC horaire'!O6500</f>
        <v>0</v>
      </c>
      <c r="Q6500" s="29">
        <f t="shared" si="509"/>
        <v>0</v>
      </c>
    </row>
    <row r="6501" spans="1:17">
      <c r="A6501" s="107">
        <v>6499</v>
      </c>
      <c r="B6501" s="10">
        <v>9</v>
      </c>
      <c r="C6501" s="10">
        <v>28</v>
      </c>
      <c r="D6501" s="11">
        <v>20</v>
      </c>
      <c r="E6501" s="25">
        <v>18614</v>
      </c>
      <c r="F6501" s="26">
        <v>1576.9600912055553</v>
      </c>
      <c r="G6501" s="27">
        <v>0</v>
      </c>
      <c r="H6501" s="27">
        <f t="shared" si="505"/>
        <v>17037.039908794446</v>
      </c>
      <c r="I6501" s="27">
        <v>26</v>
      </c>
      <c r="J6501" s="13">
        <f t="shared" si="506"/>
        <v>17011.039908794446</v>
      </c>
      <c r="K6501" s="13">
        <v>19068</v>
      </c>
      <c r="L6501" s="13">
        <f t="shared" si="507"/>
        <v>0</v>
      </c>
      <c r="M6501" s="28">
        <v>103.4</v>
      </c>
      <c r="N6501" s="13">
        <f t="shared" si="508"/>
        <v>0</v>
      </c>
      <c r="O6501" s="13">
        <v>39.909999999999997</v>
      </c>
      <c r="P6501" s="13">
        <f>'1- EC horaire'!O6501</f>
        <v>0</v>
      </c>
      <c r="Q6501" s="29">
        <f t="shared" si="509"/>
        <v>0</v>
      </c>
    </row>
    <row r="6502" spans="1:17">
      <c r="A6502" s="107">
        <v>6500</v>
      </c>
      <c r="B6502" s="10">
        <v>9</v>
      </c>
      <c r="C6502" s="10">
        <v>28</v>
      </c>
      <c r="D6502" s="11">
        <v>21</v>
      </c>
      <c r="E6502" s="25">
        <v>17972</v>
      </c>
      <c r="F6502" s="26">
        <v>1576.7960719555554</v>
      </c>
      <c r="G6502" s="27">
        <v>0</v>
      </c>
      <c r="H6502" s="27">
        <f t="shared" si="505"/>
        <v>16395.203928044444</v>
      </c>
      <c r="I6502" s="27">
        <v>25</v>
      </c>
      <c r="J6502" s="13">
        <f t="shared" si="506"/>
        <v>16370.203928044444</v>
      </c>
      <c r="K6502" s="13">
        <v>18464</v>
      </c>
      <c r="L6502" s="13">
        <f t="shared" si="507"/>
        <v>0</v>
      </c>
      <c r="M6502" s="28">
        <v>103.4</v>
      </c>
      <c r="N6502" s="13">
        <f t="shared" si="508"/>
        <v>0</v>
      </c>
      <c r="O6502" s="13">
        <v>34.65</v>
      </c>
      <c r="P6502" s="13">
        <f>'1- EC horaire'!O6502</f>
        <v>0</v>
      </c>
      <c r="Q6502" s="29">
        <f t="shared" si="509"/>
        <v>0</v>
      </c>
    </row>
    <row r="6503" spans="1:17">
      <c r="A6503" s="107">
        <v>6501</v>
      </c>
      <c r="B6503" s="10">
        <v>9</v>
      </c>
      <c r="C6503" s="10">
        <v>28</v>
      </c>
      <c r="D6503" s="11">
        <v>22</v>
      </c>
      <c r="E6503" s="25">
        <v>17041</v>
      </c>
      <c r="F6503" s="26">
        <v>1577.8059679055555</v>
      </c>
      <c r="G6503" s="27">
        <v>0</v>
      </c>
      <c r="H6503" s="27">
        <f t="shared" si="505"/>
        <v>15463.194032094445</v>
      </c>
      <c r="I6503" s="27">
        <v>23</v>
      </c>
      <c r="J6503" s="13">
        <f t="shared" si="506"/>
        <v>15440.194032094445</v>
      </c>
      <c r="K6503" s="13">
        <v>17138</v>
      </c>
      <c r="L6503" s="13">
        <f t="shared" si="507"/>
        <v>0</v>
      </c>
      <c r="M6503" s="28">
        <v>103.4</v>
      </c>
      <c r="N6503" s="13">
        <f t="shared" si="508"/>
        <v>0</v>
      </c>
      <c r="O6503" s="13">
        <v>21.65</v>
      </c>
      <c r="P6503" s="13">
        <f>'1- EC horaire'!O6503</f>
        <v>0</v>
      </c>
      <c r="Q6503" s="29">
        <f t="shared" si="509"/>
        <v>0</v>
      </c>
    </row>
    <row r="6504" spans="1:17">
      <c r="A6504" s="107">
        <v>6502</v>
      </c>
      <c r="B6504" s="10">
        <v>9</v>
      </c>
      <c r="C6504" s="10">
        <v>28</v>
      </c>
      <c r="D6504" s="11">
        <v>23</v>
      </c>
      <c r="E6504" s="25">
        <v>15827</v>
      </c>
      <c r="F6504" s="26">
        <v>1582.8047366055555</v>
      </c>
      <c r="G6504" s="27">
        <v>0</v>
      </c>
      <c r="H6504" s="27">
        <f t="shared" si="505"/>
        <v>14244.195263394444</v>
      </c>
      <c r="I6504" s="27">
        <v>22</v>
      </c>
      <c r="J6504" s="13">
        <f t="shared" si="506"/>
        <v>14222.195263394444</v>
      </c>
      <c r="K6504" s="13">
        <v>15960</v>
      </c>
      <c r="L6504" s="13">
        <f t="shared" si="507"/>
        <v>0</v>
      </c>
      <c r="M6504" s="28">
        <v>103.4</v>
      </c>
      <c r="N6504" s="13">
        <f t="shared" si="508"/>
        <v>0</v>
      </c>
      <c r="O6504" s="13">
        <v>18.87</v>
      </c>
      <c r="P6504" s="13">
        <f>'1- EC horaire'!O6504</f>
        <v>0</v>
      </c>
      <c r="Q6504" s="29">
        <f t="shared" si="509"/>
        <v>0</v>
      </c>
    </row>
    <row r="6505" spans="1:17">
      <c r="A6505" s="107">
        <v>6503</v>
      </c>
      <c r="B6505" s="10">
        <v>9</v>
      </c>
      <c r="C6505" s="10">
        <v>28</v>
      </c>
      <c r="D6505" s="11">
        <v>24</v>
      </c>
      <c r="E6505" s="25">
        <v>14904</v>
      </c>
      <c r="F6505" s="26">
        <v>1585.8189035555554</v>
      </c>
      <c r="G6505" s="27">
        <v>0</v>
      </c>
      <c r="H6505" s="27">
        <f t="shared" si="505"/>
        <v>13318.181096444445</v>
      </c>
      <c r="I6505" s="27">
        <v>20</v>
      </c>
      <c r="J6505" s="13">
        <f t="shared" si="506"/>
        <v>13298.181096444445</v>
      </c>
      <c r="K6505" s="13">
        <v>15317</v>
      </c>
      <c r="L6505" s="13">
        <f t="shared" si="507"/>
        <v>0</v>
      </c>
      <c r="M6505" s="28">
        <v>103.4</v>
      </c>
      <c r="N6505" s="13">
        <f t="shared" si="508"/>
        <v>0</v>
      </c>
      <c r="O6505" s="13">
        <v>18.95</v>
      </c>
      <c r="P6505" s="13">
        <f>'1- EC horaire'!O6505</f>
        <v>0</v>
      </c>
      <c r="Q6505" s="29">
        <f t="shared" si="509"/>
        <v>0</v>
      </c>
    </row>
    <row r="6506" spans="1:17">
      <c r="A6506" s="107">
        <v>6504</v>
      </c>
      <c r="B6506" s="10">
        <v>9</v>
      </c>
      <c r="C6506" s="10">
        <v>29</v>
      </c>
      <c r="D6506" s="11">
        <v>1</v>
      </c>
      <c r="E6506" s="25">
        <v>14753</v>
      </c>
      <c r="F6506" s="26">
        <v>1583.2805749055553</v>
      </c>
      <c r="G6506" s="27">
        <v>0</v>
      </c>
      <c r="H6506" s="27">
        <f t="shared" si="505"/>
        <v>13169.719425094445</v>
      </c>
      <c r="I6506" s="27">
        <v>20</v>
      </c>
      <c r="J6506" s="13">
        <f t="shared" si="506"/>
        <v>13149.719425094445</v>
      </c>
      <c r="K6506" s="13">
        <v>15155</v>
      </c>
      <c r="L6506" s="13">
        <f t="shared" si="507"/>
        <v>0</v>
      </c>
      <c r="M6506" s="28">
        <v>103.4</v>
      </c>
      <c r="N6506" s="13">
        <f t="shared" si="508"/>
        <v>0</v>
      </c>
      <c r="O6506" s="13">
        <v>17.66</v>
      </c>
      <c r="P6506" s="13">
        <f>'1- EC horaire'!O6506</f>
        <v>0</v>
      </c>
      <c r="Q6506" s="29">
        <f t="shared" si="509"/>
        <v>0</v>
      </c>
    </row>
    <row r="6507" spans="1:17">
      <c r="A6507" s="107">
        <v>6505</v>
      </c>
      <c r="B6507" s="10">
        <v>9</v>
      </c>
      <c r="C6507" s="10">
        <v>29</v>
      </c>
      <c r="D6507" s="11">
        <v>2</v>
      </c>
      <c r="E6507" s="25">
        <v>14291</v>
      </c>
      <c r="F6507" s="26">
        <v>1581.7296731055553</v>
      </c>
      <c r="G6507" s="27">
        <v>0</v>
      </c>
      <c r="H6507" s="27">
        <f t="shared" si="505"/>
        <v>12709.270326894444</v>
      </c>
      <c r="I6507" s="27">
        <v>20</v>
      </c>
      <c r="J6507" s="13">
        <f t="shared" si="506"/>
        <v>12689.270326894444</v>
      </c>
      <c r="K6507" s="13">
        <v>14718</v>
      </c>
      <c r="L6507" s="13">
        <f t="shared" si="507"/>
        <v>0</v>
      </c>
      <c r="M6507" s="28">
        <v>103.4</v>
      </c>
      <c r="N6507" s="13">
        <f t="shared" si="508"/>
        <v>0</v>
      </c>
      <c r="O6507" s="13">
        <v>12.95</v>
      </c>
      <c r="P6507" s="13">
        <f>'1- EC horaire'!O6507</f>
        <v>0</v>
      </c>
      <c r="Q6507" s="29">
        <f t="shared" si="509"/>
        <v>0</v>
      </c>
    </row>
    <row r="6508" spans="1:17">
      <c r="A6508" s="107">
        <v>6506</v>
      </c>
      <c r="B6508" s="10">
        <v>9</v>
      </c>
      <c r="C6508" s="10">
        <v>29</v>
      </c>
      <c r="D6508" s="11">
        <v>3</v>
      </c>
      <c r="E6508" s="25">
        <v>14109</v>
      </c>
      <c r="F6508" s="26">
        <v>1579.0987304555554</v>
      </c>
      <c r="G6508" s="27">
        <v>0</v>
      </c>
      <c r="H6508" s="27">
        <f t="shared" si="505"/>
        <v>12529.901269544445</v>
      </c>
      <c r="I6508" s="27">
        <v>20</v>
      </c>
      <c r="J6508" s="13">
        <f t="shared" si="506"/>
        <v>12509.901269544445</v>
      </c>
      <c r="K6508" s="13">
        <v>14485</v>
      </c>
      <c r="L6508" s="13">
        <f t="shared" si="507"/>
        <v>0</v>
      </c>
      <c r="M6508" s="28">
        <v>103.4</v>
      </c>
      <c r="N6508" s="13">
        <f t="shared" si="508"/>
        <v>0</v>
      </c>
      <c r="O6508" s="13">
        <v>12.75</v>
      </c>
      <c r="P6508" s="13">
        <f>'1- EC horaire'!O6508</f>
        <v>0</v>
      </c>
      <c r="Q6508" s="29">
        <f t="shared" si="509"/>
        <v>0</v>
      </c>
    </row>
    <row r="6509" spans="1:17">
      <c r="A6509" s="107">
        <v>6507</v>
      </c>
      <c r="B6509" s="10">
        <v>9</v>
      </c>
      <c r="C6509" s="10">
        <v>29</v>
      </c>
      <c r="D6509" s="11">
        <v>4</v>
      </c>
      <c r="E6509" s="25">
        <v>14060</v>
      </c>
      <c r="F6509" s="26">
        <v>1581.5808981055554</v>
      </c>
      <c r="G6509" s="27">
        <v>0</v>
      </c>
      <c r="H6509" s="27">
        <f t="shared" si="505"/>
        <v>12478.419101894444</v>
      </c>
      <c r="I6509" s="27">
        <v>19</v>
      </c>
      <c r="J6509" s="13">
        <f t="shared" si="506"/>
        <v>12459.419101894444</v>
      </c>
      <c r="K6509" s="13">
        <v>14412</v>
      </c>
      <c r="L6509" s="13">
        <f t="shared" si="507"/>
        <v>0</v>
      </c>
      <c r="M6509" s="28">
        <v>103.4</v>
      </c>
      <c r="N6509" s="13">
        <f t="shared" si="508"/>
        <v>0</v>
      </c>
      <c r="O6509" s="13">
        <v>12.08</v>
      </c>
      <c r="P6509" s="13">
        <f>'1- EC horaire'!O6509</f>
        <v>0</v>
      </c>
      <c r="Q6509" s="29">
        <f t="shared" si="509"/>
        <v>0</v>
      </c>
    </row>
    <row r="6510" spans="1:17">
      <c r="A6510" s="107">
        <v>6508</v>
      </c>
      <c r="B6510" s="10">
        <v>9</v>
      </c>
      <c r="C6510" s="10">
        <v>29</v>
      </c>
      <c r="D6510" s="11">
        <v>5</v>
      </c>
      <c r="E6510" s="25">
        <v>14118</v>
      </c>
      <c r="F6510" s="26">
        <v>1581.1952258055553</v>
      </c>
      <c r="G6510" s="27">
        <v>0</v>
      </c>
      <c r="H6510" s="27">
        <f t="shared" si="505"/>
        <v>12536.804774194445</v>
      </c>
      <c r="I6510" s="27">
        <v>21</v>
      </c>
      <c r="J6510" s="13">
        <f t="shared" si="506"/>
        <v>12515.804774194445</v>
      </c>
      <c r="K6510" s="13">
        <v>14495</v>
      </c>
      <c r="L6510" s="13">
        <f t="shared" si="507"/>
        <v>0</v>
      </c>
      <c r="M6510" s="28">
        <v>103.4</v>
      </c>
      <c r="N6510" s="13">
        <f t="shared" si="508"/>
        <v>0</v>
      </c>
      <c r="O6510" s="13">
        <v>13.76</v>
      </c>
      <c r="P6510" s="13">
        <f>'1- EC horaire'!O6510</f>
        <v>0</v>
      </c>
      <c r="Q6510" s="29">
        <f t="shared" si="509"/>
        <v>0</v>
      </c>
    </row>
    <row r="6511" spans="1:17">
      <c r="A6511" s="107">
        <v>6509</v>
      </c>
      <c r="B6511" s="10">
        <v>9</v>
      </c>
      <c r="C6511" s="10">
        <v>29</v>
      </c>
      <c r="D6511" s="11">
        <v>6</v>
      </c>
      <c r="E6511" s="25">
        <v>15272</v>
      </c>
      <c r="F6511" s="26">
        <v>1567.2075653055554</v>
      </c>
      <c r="G6511" s="27">
        <v>0</v>
      </c>
      <c r="H6511" s="27">
        <f t="shared" si="505"/>
        <v>13704.792434694446</v>
      </c>
      <c r="I6511" s="27">
        <v>22</v>
      </c>
      <c r="J6511" s="13">
        <f t="shared" si="506"/>
        <v>13682.792434694446</v>
      </c>
      <c r="K6511" s="13">
        <v>15629</v>
      </c>
      <c r="L6511" s="13">
        <f t="shared" si="507"/>
        <v>0</v>
      </c>
      <c r="M6511" s="28">
        <v>103.4</v>
      </c>
      <c r="N6511" s="13">
        <f t="shared" si="508"/>
        <v>0</v>
      </c>
      <c r="O6511" s="13">
        <v>13.76</v>
      </c>
      <c r="P6511" s="13">
        <f>'1- EC horaire'!O6511</f>
        <v>0</v>
      </c>
      <c r="Q6511" s="29">
        <f t="shared" si="509"/>
        <v>0</v>
      </c>
    </row>
    <row r="6512" spans="1:17">
      <c r="A6512" s="107">
        <v>6510</v>
      </c>
      <c r="B6512" s="10">
        <v>9</v>
      </c>
      <c r="C6512" s="10">
        <v>29</v>
      </c>
      <c r="D6512" s="11">
        <v>7</v>
      </c>
      <c r="E6512" s="25">
        <v>16703</v>
      </c>
      <c r="F6512" s="26">
        <v>1566.5343784055553</v>
      </c>
      <c r="G6512" s="27">
        <v>0</v>
      </c>
      <c r="H6512" s="27">
        <f t="shared" si="505"/>
        <v>15136.465621594445</v>
      </c>
      <c r="I6512" s="27">
        <v>25</v>
      </c>
      <c r="J6512" s="13">
        <f t="shared" si="506"/>
        <v>15111.465621594445</v>
      </c>
      <c r="K6512" s="13">
        <v>16632</v>
      </c>
      <c r="L6512" s="13">
        <f t="shared" si="507"/>
        <v>0</v>
      </c>
      <c r="M6512" s="28">
        <v>103.4</v>
      </c>
      <c r="N6512" s="13">
        <f t="shared" si="508"/>
        <v>0</v>
      </c>
      <c r="O6512" s="13">
        <v>22.84</v>
      </c>
      <c r="P6512" s="13">
        <f>'1- EC horaire'!O6512</f>
        <v>0</v>
      </c>
      <c r="Q6512" s="29">
        <f t="shared" si="509"/>
        <v>0</v>
      </c>
    </row>
    <row r="6513" spans="1:17">
      <c r="A6513" s="107">
        <v>6511</v>
      </c>
      <c r="B6513" s="10">
        <v>9</v>
      </c>
      <c r="C6513" s="10">
        <v>29</v>
      </c>
      <c r="D6513" s="11">
        <v>8</v>
      </c>
      <c r="E6513" s="25">
        <v>17871</v>
      </c>
      <c r="F6513" s="26">
        <v>1564.7663082055553</v>
      </c>
      <c r="G6513" s="27">
        <v>0</v>
      </c>
      <c r="H6513" s="27">
        <f t="shared" si="505"/>
        <v>16306.233691794445</v>
      </c>
      <c r="I6513" s="27">
        <v>27</v>
      </c>
      <c r="J6513" s="13">
        <f t="shared" si="506"/>
        <v>16279.233691794445</v>
      </c>
      <c r="K6513" s="13">
        <v>18347</v>
      </c>
      <c r="L6513" s="13">
        <f t="shared" si="507"/>
        <v>0</v>
      </c>
      <c r="M6513" s="28">
        <v>103.4</v>
      </c>
      <c r="N6513" s="13">
        <f t="shared" si="508"/>
        <v>0</v>
      </c>
      <c r="O6513" s="13">
        <v>23.33</v>
      </c>
      <c r="P6513" s="13">
        <f>'1- EC horaire'!O6513</f>
        <v>0</v>
      </c>
      <c r="Q6513" s="29">
        <f t="shared" si="509"/>
        <v>0</v>
      </c>
    </row>
    <row r="6514" spans="1:17">
      <c r="A6514" s="107">
        <v>6512</v>
      </c>
      <c r="B6514" s="10">
        <v>9</v>
      </c>
      <c r="C6514" s="10">
        <v>29</v>
      </c>
      <c r="D6514" s="11">
        <v>9</v>
      </c>
      <c r="E6514" s="25">
        <v>18103</v>
      </c>
      <c r="F6514" s="26">
        <v>1568.2472155055555</v>
      </c>
      <c r="G6514" s="27">
        <v>0</v>
      </c>
      <c r="H6514" s="27">
        <f t="shared" si="505"/>
        <v>16534.752784494445</v>
      </c>
      <c r="I6514" s="27">
        <v>27</v>
      </c>
      <c r="J6514" s="13">
        <f t="shared" si="506"/>
        <v>16507.752784494445</v>
      </c>
      <c r="K6514" s="13">
        <v>18641</v>
      </c>
      <c r="L6514" s="13">
        <f t="shared" si="507"/>
        <v>0</v>
      </c>
      <c r="M6514" s="28">
        <v>103.4</v>
      </c>
      <c r="N6514" s="13">
        <f t="shared" si="508"/>
        <v>0</v>
      </c>
      <c r="O6514" s="13">
        <v>25.67</v>
      </c>
      <c r="P6514" s="13">
        <f>'1- EC horaire'!O6514</f>
        <v>0</v>
      </c>
      <c r="Q6514" s="29">
        <f t="shared" si="509"/>
        <v>0</v>
      </c>
    </row>
    <row r="6515" spans="1:17">
      <c r="A6515" s="107">
        <v>6513</v>
      </c>
      <c r="B6515" s="10">
        <v>9</v>
      </c>
      <c r="C6515" s="10">
        <v>29</v>
      </c>
      <c r="D6515" s="11">
        <v>10</v>
      </c>
      <c r="E6515" s="25">
        <v>17645</v>
      </c>
      <c r="F6515" s="26">
        <v>1564.5853450555553</v>
      </c>
      <c r="G6515" s="27">
        <v>0</v>
      </c>
      <c r="H6515" s="27">
        <f t="shared" si="505"/>
        <v>16080.414654944445</v>
      </c>
      <c r="I6515" s="27">
        <v>27</v>
      </c>
      <c r="J6515" s="13">
        <f t="shared" si="506"/>
        <v>16053.414654944445</v>
      </c>
      <c r="K6515" s="13">
        <v>18050</v>
      </c>
      <c r="L6515" s="13">
        <f t="shared" si="507"/>
        <v>0</v>
      </c>
      <c r="M6515" s="28">
        <v>103.4</v>
      </c>
      <c r="N6515" s="13">
        <f t="shared" si="508"/>
        <v>0</v>
      </c>
      <c r="O6515" s="13">
        <v>20.43</v>
      </c>
      <c r="P6515" s="13">
        <f>'1- EC horaire'!O6515</f>
        <v>0</v>
      </c>
      <c r="Q6515" s="29">
        <f t="shared" si="509"/>
        <v>0</v>
      </c>
    </row>
    <row r="6516" spans="1:17">
      <c r="A6516" s="107">
        <v>6514</v>
      </c>
      <c r="B6516" s="10">
        <v>9</v>
      </c>
      <c r="C6516" s="10">
        <v>29</v>
      </c>
      <c r="D6516" s="11">
        <v>11</v>
      </c>
      <c r="E6516" s="25">
        <v>18060</v>
      </c>
      <c r="F6516" s="26">
        <v>1557.5433498055554</v>
      </c>
      <c r="G6516" s="27">
        <v>0</v>
      </c>
      <c r="H6516" s="27">
        <f t="shared" si="505"/>
        <v>16502.456650194443</v>
      </c>
      <c r="I6516" s="27">
        <v>27</v>
      </c>
      <c r="J6516" s="13">
        <f t="shared" si="506"/>
        <v>16475.456650194443</v>
      </c>
      <c r="K6516" s="13">
        <v>18602</v>
      </c>
      <c r="L6516" s="13">
        <f t="shared" si="507"/>
        <v>0</v>
      </c>
      <c r="M6516" s="28">
        <v>103.4</v>
      </c>
      <c r="N6516" s="13">
        <f t="shared" si="508"/>
        <v>0</v>
      </c>
      <c r="O6516" s="13">
        <v>20.190000000000001</v>
      </c>
      <c r="P6516" s="13">
        <f>'1- EC horaire'!O6516</f>
        <v>0</v>
      </c>
      <c r="Q6516" s="29">
        <f t="shared" si="509"/>
        <v>0</v>
      </c>
    </row>
    <row r="6517" spans="1:17">
      <c r="A6517" s="107">
        <v>6515</v>
      </c>
      <c r="B6517" s="10">
        <v>9</v>
      </c>
      <c r="C6517" s="10">
        <v>29</v>
      </c>
      <c r="D6517" s="11">
        <v>12</v>
      </c>
      <c r="E6517" s="25">
        <v>17729</v>
      </c>
      <c r="F6517" s="26">
        <v>1565.1265219555553</v>
      </c>
      <c r="G6517" s="27">
        <v>0</v>
      </c>
      <c r="H6517" s="27">
        <f t="shared" si="505"/>
        <v>16163.873478044445</v>
      </c>
      <c r="I6517" s="27">
        <v>27</v>
      </c>
      <c r="J6517" s="13">
        <f t="shared" si="506"/>
        <v>16136.873478044445</v>
      </c>
      <c r="K6517" s="13">
        <v>18165</v>
      </c>
      <c r="L6517" s="13">
        <f t="shared" si="507"/>
        <v>0</v>
      </c>
      <c r="M6517" s="28">
        <v>103.4</v>
      </c>
      <c r="N6517" s="13">
        <f t="shared" si="508"/>
        <v>0</v>
      </c>
      <c r="O6517" s="13">
        <v>20.78</v>
      </c>
      <c r="P6517" s="13">
        <f>'1- EC horaire'!O6517</f>
        <v>0</v>
      </c>
      <c r="Q6517" s="29">
        <f t="shared" si="509"/>
        <v>0</v>
      </c>
    </row>
    <row r="6518" spans="1:17">
      <c r="A6518" s="107">
        <v>6516</v>
      </c>
      <c r="B6518" s="10">
        <v>9</v>
      </c>
      <c r="C6518" s="10">
        <v>29</v>
      </c>
      <c r="D6518" s="11">
        <v>13</v>
      </c>
      <c r="E6518" s="25">
        <v>17464</v>
      </c>
      <c r="F6518" s="26">
        <v>1569.6379721555554</v>
      </c>
      <c r="G6518" s="27">
        <v>0</v>
      </c>
      <c r="H6518" s="27">
        <f t="shared" si="505"/>
        <v>15894.362027844445</v>
      </c>
      <c r="I6518" s="27">
        <v>27</v>
      </c>
      <c r="J6518" s="13">
        <f t="shared" si="506"/>
        <v>15867.362027844445</v>
      </c>
      <c r="K6518" s="13">
        <v>17795</v>
      </c>
      <c r="L6518" s="13">
        <f t="shared" si="507"/>
        <v>0</v>
      </c>
      <c r="M6518" s="28">
        <v>103.4</v>
      </c>
      <c r="N6518" s="13">
        <f t="shared" si="508"/>
        <v>0</v>
      </c>
      <c r="O6518" s="13">
        <v>28.71</v>
      </c>
      <c r="P6518" s="13">
        <f>'1- EC horaire'!O6518</f>
        <v>0</v>
      </c>
      <c r="Q6518" s="29">
        <f t="shared" si="509"/>
        <v>0</v>
      </c>
    </row>
    <row r="6519" spans="1:17">
      <c r="A6519" s="107">
        <v>6517</v>
      </c>
      <c r="B6519" s="10">
        <v>9</v>
      </c>
      <c r="C6519" s="10">
        <v>29</v>
      </c>
      <c r="D6519" s="11">
        <v>14</v>
      </c>
      <c r="E6519" s="25">
        <v>17559</v>
      </c>
      <c r="F6519" s="26">
        <v>1577.1034806055554</v>
      </c>
      <c r="G6519" s="27">
        <v>0</v>
      </c>
      <c r="H6519" s="27">
        <f t="shared" si="505"/>
        <v>15981.896519394444</v>
      </c>
      <c r="I6519" s="27">
        <v>26</v>
      </c>
      <c r="J6519" s="13">
        <f t="shared" si="506"/>
        <v>15955.896519394444</v>
      </c>
      <c r="K6519" s="13">
        <v>17882</v>
      </c>
      <c r="L6519" s="13">
        <f t="shared" si="507"/>
        <v>0</v>
      </c>
      <c r="M6519" s="28">
        <v>103.4</v>
      </c>
      <c r="N6519" s="13">
        <f t="shared" si="508"/>
        <v>0</v>
      </c>
      <c r="O6519" s="13">
        <v>29.85</v>
      </c>
      <c r="P6519" s="13">
        <f>'1- EC horaire'!O6519</f>
        <v>0</v>
      </c>
      <c r="Q6519" s="29">
        <f t="shared" si="509"/>
        <v>0</v>
      </c>
    </row>
    <row r="6520" spans="1:17">
      <c r="A6520" s="107">
        <v>6518</v>
      </c>
      <c r="B6520" s="10">
        <v>9</v>
      </c>
      <c r="C6520" s="10">
        <v>29</v>
      </c>
      <c r="D6520" s="11">
        <v>15</v>
      </c>
      <c r="E6520" s="25">
        <v>17171</v>
      </c>
      <c r="F6520" s="26">
        <v>1577.2416093055554</v>
      </c>
      <c r="G6520" s="27">
        <v>0</v>
      </c>
      <c r="H6520" s="27">
        <f t="shared" si="505"/>
        <v>15593.758390694446</v>
      </c>
      <c r="I6520" s="27">
        <v>25</v>
      </c>
      <c r="J6520" s="13">
        <f t="shared" si="506"/>
        <v>15568.758390694446</v>
      </c>
      <c r="K6520" s="13">
        <v>17364</v>
      </c>
      <c r="L6520" s="13">
        <f t="shared" si="507"/>
        <v>0</v>
      </c>
      <c r="M6520" s="28">
        <v>103.4</v>
      </c>
      <c r="N6520" s="13">
        <f t="shared" si="508"/>
        <v>0</v>
      </c>
      <c r="O6520" s="13">
        <v>28.24</v>
      </c>
      <c r="P6520" s="13">
        <f>'1- EC horaire'!O6520</f>
        <v>0</v>
      </c>
      <c r="Q6520" s="29">
        <f t="shared" si="509"/>
        <v>0</v>
      </c>
    </row>
    <row r="6521" spans="1:17">
      <c r="A6521" s="107">
        <v>6519</v>
      </c>
      <c r="B6521" s="10">
        <v>9</v>
      </c>
      <c r="C6521" s="10">
        <v>29</v>
      </c>
      <c r="D6521" s="11">
        <v>16</v>
      </c>
      <c r="E6521" s="25">
        <v>17124</v>
      </c>
      <c r="F6521" s="26">
        <v>1575.4312874555553</v>
      </c>
      <c r="G6521" s="27">
        <v>0</v>
      </c>
      <c r="H6521" s="27">
        <f t="shared" si="505"/>
        <v>15548.568712544446</v>
      </c>
      <c r="I6521" s="27">
        <v>26</v>
      </c>
      <c r="J6521" s="13">
        <f t="shared" si="506"/>
        <v>15522.568712544446</v>
      </c>
      <c r="K6521" s="13">
        <v>17259</v>
      </c>
      <c r="L6521" s="13">
        <f t="shared" si="507"/>
        <v>0</v>
      </c>
      <c r="M6521" s="28">
        <v>103.4</v>
      </c>
      <c r="N6521" s="13">
        <f t="shared" si="508"/>
        <v>0</v>
      </c>
      <c r="O6521" s="13">
        <v>28.67</v>
      </c>
      <c r="P6521" s="13">
        <f>'1- EC horaire'!O6521</f>
        <v>0</v>
      </c>
      <c r="Q6521" s="29">
        <f t="shared" si="509"/>
        <v>0</v>
      </c>
    </row>
    <row r="6522" spans="1:17">
      <c r="A6522" s="107">
        <v>6520</v>
      </c>
      <c r="B6522" s="10">
        <v>9</v>
      </c>
      <c r="C6522" s="10">
        <v>29</v>
      </c>
      <c r="D6522" s="11">
        <v>17</v>
      </c>
      <c r="E6522" s="25">
        <v>17284</v>
      </c>
      <c r="F6522" s="26">
        <v>1578.4624170055554</v>
      </c>
      <c r="G6522" s="27">
        <v>0</v>
      </c>
      <c r="H6522" s="27">
        <f t="shared" si="505"/>
        <v>15705.537582994444</v>
      </c>
      <c r="I6522" s="27">
        <v>27</v>
      </c>
      <c r="J6522" s="13">
        <f t="shared" si="506"/>
        <v>15678.537582994444</v>
      </c>
      <c r="K6522" s="13">
        <v>17529</v>
      </c>
      <c r="L6522" s="13">
        <f t="shared" si="507"/>
        <v>0</v>
      </c>
      <c r="M6522" s="28">
        <v>103.4</v>
      </c>
      <c r="N6522" s="13">
        <f t="shared" si="508"/>
        <v>0</v>
      </c>
      <c r="O6522" s="13">
        <v>22.63</v>
      </c>
      <c r="P6522" s="13">
        <f>'1- EC horaire'!O6522</f>
        <v>0</v>
      </c>
      <c r="Q6522" s="29">
        <f t="shared" si="509"/>
        <v>0</v>
      </c>
    </row>
    <row r="6523" spans="1:17">
      <c r="A6523" s="107">
        <v>6521</v>
      </c>
      <c r="B6523" s="10">
        <v>9</v>
      </c>
      <c r="C6523" s="10">
        <v>29</v>
      </c>
      <c r="D6523" s="11">
        <v>18</v>
      </c>
      <c r="E6523" s="25">
        <v>17630</v>
      </c>
      <c r="F6523" s="26">
        <v>1576.6658673555553</v>
      </c>
      <c r="G6523" s="27">
        <v>0</v>
      </c>
      <c r="H6523" s="27">
        <f t="shared" si="505"/>
        <v>16053.334132644444</v>
      </c>
      <c r="I6523" s="27">
        <v>27</v>
      </c>
      <c r="J6523" s="13">
        <f t="shared" si="506"/>
        <v>16026.334132644444</v>
      </c>
      <c r="K6523" s="13">
        <v>18009</v>
      </c>
      <c r="L6523" s="13">
        <f t="shared" si="507"/>
        <v>0</v>
      </c>
      <c r="M6523" s="28">
        <v>103.4</v>
      </c>
      <c r="N6523" s="13">
        <f t="shared" si="508"/>
        <v>0</v>
      </c>
      <c r="O6523" s="13">
        <v>22.63</v>
      </c>
      <c r="P6523" s="13">
        <f>'1- EC horaire'!O6523</f>
        <v>0</v>
      </c>
      <c r="Q6523" s="29">
        <f t="shared" si="509"/>
        <v>0</v>
      </c>
    </row>
    <row r="6524" spans="1:17">
      <c r="A6524" s="107">
        <v>6522</v>
      </c>
      <c r="B6524" s="10">
        <v>9</v>
      </c>
      <c r="C6524" s="10">
        <v>29</v>
      </c>
      <c r="D6524" s="11">
        <v>19</v>
      </c>
      <c r="E6524" s="25">
        <v>18214</v>
      </c>
      <c r="F6524" s="26">
        <v>1572.5575229055553</v>
      </c>
      <c r="G6524" s="27">
        <v>0</v>
      </c>
      <c r="H6524" s="27">
        <f t="shared" si="505"/>
        <v>16641.442477094446</v>
      </c>
      <c r="I6524" s="27">
        <v>28</v>
      </c>
      <c r="J6524" s="13">
        <f t="shared" si="506"/>
        <v>16613.442477094446</v>
      </c>
      <c r="K6524" s="13">
        <v>18745</v>
      </c>
      <c r="L6524" s="13">
        <f t="shared" si="507"/>
        <v>0</v>
      </c>
      <c r="M6524" s="28">
        <v>103.4</v>
      </c>
      <c r="N6524" s="13">
        <f t="shared" si="508"/>
        <v>0</v>
      </c>
      <c r="O6524" s="13">
        <v>22.63</v>
      </c>
      <c r="P6524" s="13">
        <f>'1- EC horaire'!O6524</f>
        <v>0</v>
      </c>
      <c r="Q6524" s="29">
        <f t="shared" si="509"/>
        <v>0</v>
      </c>
    </row>
    <row r="6525" spans="1:17">
      <c r="A6525" s="107">
        <v>6523</v>
      </c>
      <c r="B6525" s="10">
        <v>9</v>
      </c>
      <c r="C6525" s="10">
        <v>29</v>
      </c>
      <c r="D6525" s="11">
        <v>20</v>
      </c>
      <c r="E6525" s="25">
        <v>18281</v>
      </c>
      <c r="F6525" s="26">
        <v>1581.9137419055553</v>
      </c>
      <c r="G6525" s="27">
        <v>0</v>
      </c>
      <c r="H6525" s="27">
        <f t="shared" si="505"/>
        <v>16699.086258094445</v>
      </c>
      <c r="I6525" s="27">
        <v>27</v>
      </c>
      <c r="J6525" s="13">
        <f t="shared" si="506"/>
        <v>16672.086258094445</v>
      </c>
      <c r="K6525" s="13">
        <v>18785</v>
      </c>
      <c r="L6525" s="13">
        <f t="shared" si="507"/>
        <v>0</v>
      </c>
      <c r="M6525" s="28">
        <v>103.4</v>
      </c>
      <c r="N6525" s="13">
        <f t="shared" si="508"/>
        <v>0</v>
      </c>
      <c r="O6525" s="13">
        <v>22.63</v>
      </c>
      <c r="P6525" s="13">
        <f>'1- EC horaire'!O6525</f>
        <v>0</v>
      </c>
      <c r="Q6525" s="29">
        <f t="shared" si="509"/>
        <v>0</v>
      </c>
    </row>
    <row r="6526" spans="1:17">
      <c r="A6526" s="107">
        <v>6524</v>
      </c>
      <c r="B6526" s="10">
        <v>9</v>
      </c>
      <c r="C6526" s="10">
        <v>29</v>
      </c>
      <c r="D6526" s="11">
        <v>21</v>
      </c>
      <c r="E6526" s="25">
        <v>18011</v>
      </c>
      <c r="F6526" s="26">
        <v>1583.5068736055555</v>
      </c>
      <c r="G6526" s="27">
        <v>0</v>
      </c>
      <c r="H6526" s="27">
        <f t="shared" si="505"/>
        <v>16427.493126394445</v>
      </c>
      <c r="I6526" s="27">
        <v>26</v>
      </c>
      <c r="J6526" s="13">
        <f t="shared" si="506"/>
        <v>16401.493126394445</v>
      </c>
      <c r="K6526" s="13">
        <v>18506</v>
      </c>
      <c r="L6526" s="13">
        <f t="shared" si="507"/>
        <v>0</v>
      </c>
      <c r="M6526" s="28">
        <v>103.4</v>
      </c>
      <c r="N6526" s="13">
        <f t="shared" si="508"/>
        <v>0</v>
      </c>
      <c r="O6526" s="13">
        <v>27.98</v>
      </c>
      <c r="P6526" s="13">
        <f>'1- EC horaire'!O6526</f>
        <v>0</v>
      </c>
      <c r="Q6526" s="29">
        <f t="shared" si="509"/>
        <v>0</v>
      </c>
    </row>
    <row r="6527" spans="1:17">
      <c r="A6527" s="107">
        <v>6525</v>
      </c>
      <c r="B6527" s="10">
        <v>9</v>
      </c>
      <c r="C6527" s="10">
        <v>29</v>
      </c>
      <c r="D6527" s="11">
        <v>22</v>
      </c>
      <c r="E6527" s="25">
        <v>17172</v>
      </c>
      <c r="F6527" s="26">
        <v>1586.9958394555554</v>
      </c>
      <c r="G6527" s="27">
        <v>0</v>
      </c>
      <c r="H6527" s="27">
        <f t="shared" si="505"/>
        <v>15585.004160544444</v>
      </c>
      <c r="I6527" s="27">
        <v>25</v>
      </c>
      <c r="J6527" s="13">
        <f t="shared" si="506"/>
        <v>15560.004160544444</v>
      </c>
      <c r="K6527" s="13">
        <v>17350</v>
      </c>
      <c r="L6527" s="13">
        <f t="shared" si="507"/>
        <v>0</v>
      </c>
      <c r="M6527" s="28">
        <v>103.4</v>
      </c>
      <c r="N6527" s="13">
        <f t="shared" si="508"/>
        <v>0</v>
      </c>
      <c r="O6527" s="13">
        <v>18.87</v>
      </c>
      <c r="P6527" s="13">
        <f>'1- EC horaire'!O6527</f>
        <v>0</v>
      </c>
      <c r="Q6527" s="29">
        <f t="shared" si="509"/>
        <v>0</v>
      </c>
    </row>
    <row r="6528" spans="1:17">
      <c r="A6528" s="107">
        <v>6526</v>
      </c>
      <c r="B6528" s="10">
        <v>9</v>
      </c>
      <c r="C6528" s="10">
        <v>29</v>
      </c>
      <c r="D6528" s="11">
        <v>23</v>
      </c>
      <c r="E6528" s="25">
        <v>15846</v>
      </c>
      <c r="F6528" s="26">
        <v>1589.1900884555553</v>
      </c>
      <c r="G6528" s="27">
        <v>0</v>
      </c>
      <c r="H6528" s="27">
        <f t="shared" si="505"/>
        <v>14256.809911544446</v>
      </c>
      <c r="I6528" s="27">
        <v>24</v>
      </c>
      <c r="J6528" s="13">
        <f t="shared" si="506"/>
        <v>14232.809911544446</v>
      </c>
      <c r="K6528" s="13">
        <v>15970</v>
      </c>
      <c r="L6528" s="13">
        <f t="shared" si="507"/>
        <v>0</v>
      </c>
      <c r="M6528" s="28">
        <v>103.4</v>
      </c>
      <c r="N6528" s="13">
        <f t="shared" si="508"/>
        <v>0</v>
      </c>
      <c r="O6528" s="13">
        <v>17.66</v>
      </c>
      <c r="P6528" s="13">
        <f>'1- EC horaire'!O6528</f>
        <v>0</v>
      </c>
      <c r="Q6528" s="29">
        <f t="shared" si="509"/>
        <v>0</v>
      </c>
    </row>
    <row r="6529" spans="1:17">
      <c r="A6529" s="107">
        <v>6527</v>
      </c>
      <c r="B6529" s="10">
        <v>9</v>
      </c>
      <c r="C6529" s="10">
        <v>29</v>
      </c>
      <c r="D6529" s="11">
        <v>24</v>
      </c>
      <c r="E6529" s="25">
        <v>15115</v>
      </c>
      <c r="F6529" s="26">
        <v>1585.7246192555554</v>
      </c>
      <c r="G6529" s="27">
        <v>0</v>
      </c>
      <c r="H6529" s="27">
        <f t="shared" si="505"/>
        <v>13529.275380744444</v>
      </c>
      <c r="I6529" s="27">
        <v>22</v>
      </c>
      <c r="J6529" s="13">
        <f t="shared" si="506"/>
        <v>13507.275380744444</v>
      </c>
      <c r="K6529" s="13">
        <v>15480</v>
      </c>
      <c r="L6529" s="13">
        <f t="shared" si="507"/>
        <v>0</v>
      </c>
      <c r="M6529" s="28">
        <v>103.4</v>
      </c>
      <c r="N6529" s="13">
        <f t="shared" si="508"/>
        <v>0</v>
      </c>
      <c r="O6529" s="13">
        <v>17.66</v>
      </c>
      <c r="P6529" s="13">
        <f>'1- EC horaire'!O6529</f>
        <v>0</v>
      </c>
      <c r="Q6529" s="29">
        <f t="shared" si="509"/>
        <v>0</v>
      </c>
    </row>
    <row r="6530" spans="1:17">
      <c r="A6530" s="107">
        <v>6528</v>
      </c>
      <c r="B6530" s="10">
        <v>9</v>
      </c>
      <c r="C6530" s="10">
        <v>30</v>
      </c>
      <c r="D6530" s="11">
        <v>1</v>
      </c>
      <c r="E6530" s="25">
        <v>14884</v>
      </c>
      <c r="F6530" s="26">
        <v>1583.5935189055554</v>
      </c>
      <c r="G6530" s="27">
        <v>0</v>
      </c>
      <c r="H6530" s="27">
        <f t="shared" si="505"/>
        <v>13300.406481094444</v>
      </c>
      <c r="I6530" s="27">
        <v>22</v>
      </c>
      <c r="J6530" s="13">
        <f t="shared" si="506"/>
        <v>13278.406481094444</v>
      </c>
      <c r="K6530" s="13">
        <v>15308</v>
      </c>
      <c r="L6530" s="13">
        <f t="shared" si="507"/>
        <v>0</v>
      </c>
      <c r="M6530" s="28">
        <v>103.4</v>
      </c>
      <c r="N6530" s="13">
        <f t="shared" si="508"/>
        <v>0</v>
      </c>
      <c r="O6530" s="13">
        <v>11.43</v>
      </c>
      <c r="P6530" s="13">
        <f>'1- EC horaire'!O6530</f>
        <v>0</v>
      </c>
      <c r="Q6530" s="29">
        <f t="shared" si="509"/>
        <v>0</v>
      </c>
    </row>
    <row r="6531" spans="1:17">
      <c r="A6531" s="107">
        <v>6529</v>
      </c>
      <c r="B6531" s="10">
        <v>9</v>
      </c>
      <c r="C6531" s="10">
        <v>30</v>
      </c>
      <c r="D6531" s="11">
        <v>2</v>
      </c>
      <c r="E6531" s="25">
        <v>14791</v>
      </c>
      <c r="F6531" s="26">
        <v>1588.4799246055554</v>
      </c>
      <c r="G6531" s="27">
        <v>0</v>
      </c>
      <c r="H6531" s="27">
        <f t="shared" si="505"/>
        <v>13202.520075394445</v>
      </c>
      <c r="I6531" s="27">
        <v>21</v>
      </c>
      <c r="J6531" s="13">
        <f t="shared" si="506"/>
        <v>13181.520075394445</v>
      </c>
      <c r="K6531" s="13">
        <v>15181</v>
      </c>
      <c r="L6531" s="13">
        <f t="shared" si="507"/>
        <v>0</v>
      </c>
      <c r="M6531" s="28">
        <v>103.4</v>
      </c>
      <c r="N6531" s="13">
        <f t="shared" si="508"/>
        <v>0</v>
      </c>
      <c r="O6531" s="13">
        <v>11.43</v>
      </c>
      <c r="P6531" s="13">
        <f>'1- EC horaire'!O6531</f>
        <v>0</v>
      </c>
      <c r="Q6531" s="29">
        <f t="shared" si="509"/>
        <v>0</v>
      </c>
    </row>
    <row r="6532" spans="1:17">
      <c r="A6532" s="107">
        <v>6530</v>
      </c>
      <c r="B6532" s="10">
        <v>9</v>
      </c>
      <c r="C6532" s="10">
        <v>30</v>
      </c>
      <c r="D6532" s="11">
        <v>3</v>
      </c>
      <c r="E6532" s="25">
        <v>14089</v>
      </c>
      <c r="F6532" s="26">
        <v>1589.3807936555554</v>
      </c>
      <c r="G6532" s="27">
        <v>0</v>
      </c>
      <c r="H6532" s="27">
        <f t="shared" ref="H6532:H6595" si="510">E6532-G6532-F6532</f>
        <v>12499.619206344445</v>
      </c>
      <c r="I6532" s="27">
        <v>20</v>
      </c>
      <c r="J6532" s="13">
        <f t="shared" ref="J6532:J6595" si="511">H6532-I6532</f>
        <v>12479.619206344445</v>
      </c>
      <c r="K6532" s="13">
        <v>14449</v>
      </c>
      <c r="L6532" s="13">
        <f t="shared" ref="L6532:L6595" si="512">IF(J6532-K6532&gt;0,J6532-K6532,0)</f>
        <v>0</v>
      </c>
      <c r="M6532" s="28">
        <v>103.4</v>
      </c>
      <c r="N6532" s="13">
        <f t="shared" ref="N6532:N6595" si="513">L6532*M6532</f>
        <v>0</v>
      </c>
      <c r="O6532" s="13">
        <v>11.43</v>
      </c>
      <c r="P6532" s="13">
        <f>'1- EC horaire'!O6532</f>
        <v>0</v>
      </c>
      <c r="Q6532" s="29">
        <f t="shared" ref="Q6532:Q6595" si="514">L6532-P6532</f>
        <v>0</v>
      </c>
    </row>
    <row r="6533" spans="1:17">
      <c r="A6533" s="107">
        <v>6531</v>
      </c>
      <c r="B6533" s="10">
        <v>9</v>
      </c>
      <c r="C6533" s="10">
        <v>30</v>
      </c>
      <c r="D6533" s="11">
        <v>4</v>
      </c>
      <c r="E6533" s="25">
        <v>13964</v>
      </c>
      <c r="F6533" s="26">
        <v>1593.4744849555555</v>
      </c>
      <c r="G6533" s="27">
        <v>0</v>
      </c>
      <c r="H6533" s="27">
        <f t="shared" si="510"/>
        <v>12370.525515044445</v>
      </c>
      <c r="I6533" s="27">
        <v>20</v>
      </c>
      <c r="J6533" s="13">
        <f t="shared" si="511"/>
        <v>12350.525515044445</v>
      </c>
      <c r="K6533" s="13">
        <v>14249</v>
      </c>
      <c r="L6533" s="13">
        <f t="shared" si="512"/>
        <v>0</v>
      </c>
      <c r="M6533" s="28">
        <v>103.4</v>
      </c>
      <c r="N6533" s="13">
        <f t="shared" si="513"/>
        <v>0</v>
      </c>
      <c r="O6533" s="13">
        <v>11.43</v>
      </c>
      <c r="P6533" s="13">
        <f>'1- EC horaire'!O6533</f>
        <v>0</v>
      </c>
      <c r="Q6533" s="29">
        <f t="shared" si="514"/>
        <v>0</v>
      </c>
    </row>
    <row r="6534" spans="1:17">
      <c r="A6534" s="107">
        <v>6532</v>
      </c>
      <c r="B6534" s="10">
        <v>9</v>
      </c>
      <c r="C6534" s="10">
        <v>30</v>
      </c>
      <c r="D6534" s="11">
        <v>5</v>
      </c>
      <c r="E6534" s="25">
        <v>14124</v>
      </c>
      <c r="F6534" s="26">
        <v>1597.1359618555555</v>
      </c>
      <c r="G6534" s="27">
        <v>0</v>
      </c>
      <c r="H6534" s="27">
        <f t="shared" si="510"/>
        <v>12526.864038144444</v>
      </c>
      <c r="I6534" s="27">
        <v>21</v>
      </c>
      <c r="J6534" s="13">
        <f t="shared" si="511"/>
        <v>12505.864038144444</v>
      </c>
      <c r="K6534" s="13">
        <v>14482</v>
      </c>
      <c r="L6534" s="13">
        <f t="shared" si="512"/>
        <v>0</v>
      </c>
      <c r="M6534" s="28">
        <v>103.4</v>
      </c>
      <c r="N6534" s="13">
        <f t="shared" si="513"/>
        <v>0</v>
      </c>
      <c r="O6534" s="13">
        <v>11.43</v>
      </c>
      <c r="P6534" s="13">
        <f>'1- EC horaire'!O6534</f>
        <v>0</v>
      </c>
      <c r="Q6534" s="29">
        <f t="shared" si="514"/>
        <v>0</v>
      </c>
    </row>
    <row r="6535" spans="1:17">
      <c r="A6535" s="107">
        <v>6533</v>
      </c>
      <c r="B6535" s="10">
        <v>9</v>
      </c>
      <c r="C6535" s="10">
        <v>30</v>
      </c>
      <c r="D6535" s="11">
        <v>6</v>
      </c>
      <c r="E6535" s="25">
        <v>14447</v>
      </c>
      <c r="F6535" s="26">
        <v>1597.6169956055553</v>
      </c>
      <c r="G6535" s="27">
        <v>0</v>
      </c>
      <c r="H6535" s="27">
        <f t="shared" si="510"/>
        <v>12849.383004394445</v>
      </c>
      <c r="I6535" s="27">
        <v>22</v>
      </c>
      <c r="J6535" s="13">
        <f t="shared" si="511"/>
        <v>12827.383004394445</v>
      </c>
      <c r="K6535" s="13">
        <v>14879</v>
      </c>
      <c r="L6535" s="13">
        <f t="shared" si="512"/>
        <v>0</v>
      </c>
      <c r="M6535" s="28">
        <v>103.4</v>
      </c>
      <c r="N6535" s="13">
        <f t="shared" si="513"/>
        <v>0</v>
      </c>
      <c r="O6535" s="13">
        <v>12.2</v>
      </c>
      <c r="P6535" s="13">
        <f>'1- EC horaire'!O6535</f>
        <v>0</v>
      </c>
      <c r="Q6535" s="29">
        <f t="shared" si="514"/>
        <v>0</v>
      </c>
    </row>
    <row r="6536" spans="1:17">
      <c r="A6536" s="107">
        <v>6534</v>
      </c>
      <c r="B6536" s="10">
        <v>9</v>
      </c>
      <c r="C6536" s="10">
        <v>30</v>
      </c>
      <c r="D6536" s="11">
        <v>7</v>
      </c>
      <c r="E6536" s="25">
        <v>15513</v>
      </c>
      <c r="F6536" s="26">
        <v>1586.2497024555555</v>
      </c>
      <c r="G6536" s="27">
        <v>0</v>
      </c>
      <c r="H6536" s="27">
        <f t="shared" si="510"/>
        <v>13926.750297544444</v>
      </c>
      <c r="I6536" s="27">
        <v>23</v>
      </c>
      <c r="J6536" s="13">
        <f t="shared" si="511"/>
        <v>13903.750297544444</v>
      </c>
      <c r="K6536" s="13">
        <v>15760</v>
      </c>
      <c r="L6536" s="13">
        <f t="shared" si="512"/>
        <v>0</v>
      </c>
      <c r="M6536" s="28">
        <v>103.4</v>
      </c>
      <c r="N6536" s="13">
        <f t="shared" si="513"/>
        <v>0</v>
      </c>
      <c r="O6536" s="13">
        <v>13.71</v>
      </c>
      <c r="P6536" s="13">
        <f>'1- EC horaire'!O6536</f>
        <v>0</v>
      </c>
      <c r="Q6536" s="29">
        <f t="shared" si="514"/>
        <v>0</v>
      </c>
    </row>
    <row r="6537" spans="1:17">
      <c r="A6537" s="107">
        <v>6535</v>
      </c>
      <c r="B6537" s="10">
        <v>9</v>
      </c>
      <c r="C6537" s="10">
        <v>30</v>
      </c>
      <c r="D6537" s="11">
        <v>8</v>
      </c>
      <c r="E6537" s="25">
        <v>16156</v>
      </c>
      <c r="F6537" s="26">
        <v>1589.4965999555554</v>
      </c>
      <c r="G6537" s="27">
        <v>0</v>
      </c>
      <c r="H6537" s="27">
        <f t="shared" si="510"/>
        <v>14566.503400044445</v>
      </c>
      <c r="I6537" s="27">
        <v>25</v>
      </c>
      <c r="J6537" s="13">
        <f t="shared" si="511"/>
        <v>14541.503400044445</v>
      </c>
      <c r="K6537" s="13">
        <v>16186</v>
      </c>
      <c r="L6537" s="13">
        <f t="shared" si="512"/>
        <v>0</v>
      </c>
      <c r="M6537" s="28">
        <v>103.4</v>
      </c>
      <c r="N6537" s="13">
        <f t="shared" si="513"/>
        <v>0</v>
      </c>
      <c r="O6537" s="13">
        <v>14.5</v>
      </c>
      <c r="P6537" s="13">
        <f>'1- EC horaire'!O6537</f>
        <v>0</v>
      </c>
      <c r="Q6537" s="29">
        <f t="shared" si="514"/>
        <v>0</v>
      </c>
    </row>
    <row r="6538" spans="1:17">
      <c r="A6538" s="107">
        <v>6536</v>
      </c>
      <c r="B6538" s="10">
        <v>9</v>
      </c>
      <c r="C6538" s="10">
        <v>30</v>
      </c>
      <c r="D6538" s="11">
        <v>9</v>
      </c>
      <c r="E6538" s="25">
        <v>16978</v>
      </c>
      <c r="F6538" s="26">
        <v>1589.2583997055553</v>
      </c>
      <c r="G6538" s="27">
        <v>0</v>
      </c>
      <c r="H6538" s="27">
        <f t="shared" si="510"/>
        <v>15388.741600294445</v>
      </c>
      <c r="I6538" s="27">
        <v>26</v>
      </c>
      <c r="J6538" s="13">
        <f t="shared" si="511"/>
        <v>15362.741600294445</v>
      </c>
      <c r="K6538" s="13">
        <v>17014</v>
      </c>
      <c r="L6538" s="13">
        <f t="shared" si="512"/>
        <v>0</v>
      </c>
      <c r="M6538" s="28">
        <v>103.4</v>
      </c>
      <c r="N6538" s="13">
        <f t="shared" si="513"/>
        <v>0</v>
      </c>
      <c r="O6538" s="13">
        <v>16.010000000000002</v>
      </c>
      <c r="P6538" s="13">
        <f>'1- EC horaire'!O6538</f>
        <v>0</v>
      </c>
      <c r="Q6538" s="29">
        <f t="shared" si="514"/>
        <v>0</v>
      </c>
    </row>
    <row r="6539" spans="1:17">
      <c r="A6539" s="107">
        <v>6537</v>
      </c>
      <c r="B6539" s="10">
        <v>9</v>
      </c>
      <c r="C6539" s="10">
        <v>30</v>
      </c>
      <c r="D6539" s="11">
        <v>10</v>
      </c>
      <c r="E6539" s="25">
        <v>17299</v>
      </c>
      <c r="F6539" s="26">
        <v>1592.2385280555554</v>
      </c>
      <c r="G6539" s="27">
        <v>0</v>
      </c>
      <c r="H6539" s="27">
        <f t="shared" si="510"/>
        <v>15706.761471944445</v>
      </c>
      <c r="I6539" s="27">
        <v>26</v>
      </c>
      <c r="J6539" s="13">
        <f t="shared" si="511"/>
        <v>15680.761471944445</v>
      </c>
      <c r="K6539" s="13">
        <v>17534</v>
      </c>
      <c r="L6539" s="13">
        <f t="shared" si="512"/>
        <v>0</v>
      </c>
      <c r="M6539" s="28">
        <v>103.4</v>
      </c>
      <c r="N6539" s="13">
        <f t="shared" si="513"/>
        <v>0</v>
      </c>
      <c r="O6539" s="13">
        <v>16.829999999999998</v>
      </c>
      <c r="P6539" s="13">
        <f>'1- EC horaire'!O6539</f>
        <v>0</v>
      </c>
      <c r="Q6539" s="29">
        <f t="shared" si="514"/>
        <v>0</v>
      </c>
    </row>
    <row r="6540" spans="1:17">
      <c r="A6540" s="107">
        <v>6538</v>
      </c>
      <c r="B6540" s="10">
        <v>9</v>
      </c>
      <c r="C6540" s="10">
        <v>30</v>
      </c>
      <c r="D6540" s="11">
        <v>11</v>
      </c>
      <c r="E6540" s="25">
        <v>17278</v>
      </c>
      <c r="F6540" s="26">
        <v>1589.8817194555554</v>
      </c>
      <c r="G6540" s="27">
        <v>0</v>
      </c>
      <c r="H6540" s="27">
        <f t="shared" si="510"/>
        <v>15688.118280544444</v>
      </c>
      <c r="I6540" s="27">
        <v>26</v>
      </c>
      <c r="J6540" s="13">
        <f t="shared" si="511"/>
        <v>15662.118280544444</v>
      </c>
      <c r="K6540" s="13">
        <v>17494</v>
      </c>
      <c r="L6540" s="13">
        <f t="shared" si="512"/>
        <v>0</v>
      </c>
      <c r="M6540" s="28">
        <v>103.4</v>
      </c>
      <c r="N6540" s="13">
        <f t="shared" si="513"/>
        <v>0</v>
      </c>
      <c r="O6540" s="13">
        <v>17.16</v>
      </c>
      <c r="P6540" s="13">
        <f>'1- EC horaire'!O6540</f>
        <v>0</v>
      </c>
      <c r="Q6540" s="29">
        <f t="shared" si="514"/>
        <v>0</v>
      </c>
    </row>
    <row r="6541" spans="1:17">
      <c r="A6541" s="107">
        <v>6539</v>
      </c>
      <c r="B6541" s="10">
        <v>9</v>
      </c>
      <c r="C6541" s="10">
        <v>30</v>
      </c>
      <c r="D6541" s="11">
        <v>12</v>
      </c>
      <c r="E6541" s="25">
        <v>17149</v>
      </c>
      <c r="F6541" s="26">
        <v>1590.1924574555553</v>
      </c>
      <c r="G6541" s="27">
        <v>0</v>
      </c>
      <c r="H6541" s="27">
        <f t="shared" si="510"/>
        <v>15558.807542544444</v>
      </c>
      <c r="I6541" s="27">
        <v>25</v>
      </c>
      <c r="J6541" s="13">
        <f t="shared" si="511"/>
        <v>15533.807542544444</v>
      </c>
      <c r="K6541" s="13">
        <v>17285</v>
      </c>
      <c r="L6541" s="13">
        <f t="shared" si="512"/>
        <v>0</v>
      </c>
      <c r="M6541" s="28">
        <v>103.4</v>
      </c>
      <c r="N6541" s="13">
        <f t="shared" si="513"/>
        <v>0</v>
      </c>
      <c r="O6541" s="13">
        <v>16.89</v>
      </c>
      <c r="P6541" s="13">
        <f>'1- EC horaire'!O6541</f>
        <v>0</v>
      </c>
      <c r="Q6541" s="29">
        <f t="shared" si="514"/>
        <v>0</v>
      </c>
    </row>
    <row r="6542" spans="1:17">
      <c r="A6542" s="107">
        <v>6540</v>
      </c>
      <c r="B6542" s="10">
        <v>9</v>
      </c>
      <c r="C6542" s="10">
        <v>30</v>
      </c>
      <c r="D6542" s="11">
        <v>13</v>
      </c>
      <c r="E6542" s="25">
        <v>16927</v>
      </c>
      <c r="F6542" s="26">
        <v>1590.3603621055554</v>
      </c>
      <c r="G6542" s="27">
        <v>0</v>
      </c>
      <c r="H6542" s="27">
        <f t="shared" si="510"/>
        <v>15336.639637894445</v>
      </c>
      <c r="I6542" s="27">
        <v>25</v>
      </c>
      <c r="J6542" s="13">
        <f t="shared" si="511"/>
        <v>15311.639637894445</v>
      </c>
      <c r="K6542" s="13">
        <v>16939</v>
      </c>
      <c r="L6542" s="13">
        <f t="shared" si="512"/>
        <v>0</v>
      </c>
      <c r="M6542" s="28">
        <v>103.4</v>
      </c>
      <c r="N6542" s="13">
        <f t="shared" si="513"/>
        <v>0</v>
      </c>
      <c r="O6542" s="13">
        <v>20.16</v>
      </c>
      <c r="P6542" s="13">
        <f>'1- EC horaire'!O6542</f>
        <v>0</v>
      </c>
      <c r="Q6542" s="29">
        <f t="shared" si="514"/>
        <v>0</v>
      </c>
    </row>
    <row r="6543" spans="1:17">
      <c r="A6543" s="107">
        <v>6541</v>
      </c>
      <c r="B6543" s="10">
        <v>9</v>
      </c>
      <c r="C6543" s="10">
        <v>30</v>
      </c>
      <c r="D6543" s="11">
        <v>14</v>
      </c>
      <c r="E6543" s="25">
        <v>16593</v>
      </c>
      <c r="F6543" s="26">
        <v>1585.8409830055552</v>
      </c>
      <c r="G6543" s="27">
        <v>0</v>
      </c>
      <c r="H6543" s="27">
        <f t="shared" si="510"/>
        <v>15007.159016994445</v>
      </c>
      <c r="I6543" s="27">
        <v>25</v>
      </c>
      <c r="J6543" s="13">
        <f t="shared" si="511"/>
        <v>14982.159016994445</v>
      </c>
      <c r="K6543" s="13">
        <v>16497</v>
      </c>
      <c r="L6543" s="13">
        <f t="shared" si="512"/>
        <v>0</v>
      </c>
      <c r="M6543" s="28">
        <v>103.4</v>
      </c>
      <c r="N6543" s="13">
        <f t="shared" si="513"/>
        <v>0</v>
      </c>
      <c r="O6543" s="13">
        <v>20.3</v>
      </c>
      <c r="P6543" s="13">
        <f>'1- EC horaire'!O6543</f>
        <v>0</v>
      </c>
      <c r="Q6543" s="29">
        <f t="shared" si="514"/>
        <v>0</v>
      </c>
    </row>
    <row r="6544" spans="1:17">
      <c r="A6544" s="107">
        <v>6542</v>
      </c>
      <c r="B6544" s="10">
        <v>9</v>
      </c>
      <c r="C6544" s="10">
        <v>30</v>
      </c>
      <c r="D6544" s="11">
        <v>15</v>
      </c>
      <c r="E6544" s="25">
        <v>16321</v>
      </c>
      <c r="F6544" s="26">
        <v>1586.2237444055554</v>
      </c>
      <c r="G6544" s="27">
        <v>0</v>
      </c>
      <c r="H6544" s="27">
        <f t="shared" si="510"/>
        <v>14734.776255594445</v>
      </c>
      <c r="I6544" s="27">
        <v>24</v>
      </c>
      <c r="J6544" s="13">
        <f t="shared" si="511"/>
        <v>14710.776255594445</v>
      </c>
      <c r="K6544" s="13">
        <v>16301</v>
      </c>
      <c r="L6544" s="13">
        <f t="shared" si="512"/>
        <v>0</v>
      </c>
      <c r="M6544" s="28">
        <v>103.4</v>
      </c>
      <c r="N6544" s="13">
        <f t="shared" si="513"/>
        <v>0</v>
      </c>
      <c r="O6544" s="13">
        <v>20.16</v>
      </c>
      <c r="P6544" s="13">
        <f>'1- EC horaire'!O6544</f>
        <v>0</v>
      </c>
      <c r="Q6544" s="29">
        <f t="shared" si="514"/>
        <v>0</v>
      </c>
    </row>
    <row r="6545" spans="1:17">
      <c r="A6545" s="107">
        <v>6543</v>
      </c>
      <c r="B6545" s="10">
        <v>9</v>
      </c>
      <c r="C6545" s="10">
        <v>30</v>
      </c>
      <c r="D6545" s="11">
        <v>16</v>
      </c>
      <c r="E6545" s="25">
        <v>16288</v>
      </c>
      <c r="F6545" s="26">
        <v>1587.7936630555555</v>
      </c>
      <c r="G6545" s="27">
        <v>0</v>
      </c>
      <c r="H6545" s="27">
        <f t="shared" si="510"/>
        <v>14700.206336944444</v>
      </c>
      <c r="I6545" s="27">
        <v>24</v>
      </c>
      <c r="J6545" s="13">
        <f t="shared" si="511"/>
        <v>14676.206336944444</v>
      </c>
      <c r="K6545" s="13">
        <v>16277</v>
      </c>
      <c r="L6545" s="13">
        <f t="shared" si="512"/>
        <v>0</v>
      </c>
      <c r="M6545" s="28">
        <v>103.4</v>
      </c>
      <c r="N6545" s="13">
        <f t="shared" si="513"/>
        <v>0</v>
      </c>
      <c r="O6545" s="13">
        <v>20.16</v>
      </c>
      <c r="P6545" s="13">
        <f>'1- EC horaire'!O6545</f>
        <v>0</v>
      </c>
      <c r="Q6545" s="29">
        <f t="shared" si="514"/>
        <v>0</v>
      </c>
    </row>
    <row r="6546" spans="1:17">
      <c r="A6546" s="107">
        <v>6544</v>
      </c>
      <c r="B6546" s="10">
        <v>9</v>
      </c>
      <c r="C6546" s="10">
        <v>30</v>
      </c>
      <c r="D6546" s="11">
        <v>17</v>
      </c>
      <c r="E6546" s="25">
        <v>16312</v>
      </c>
      <c r="F6546" s="26">
        <v>1591.2885740555553</v>
      </c>
      <c r="G6546" s="27">
        <v>0</v>
      </c>
      <c r="H6546" s="27">
        <f t="shared" si="510"/>
        <v>14720.711425944444</v>
      </c>
      <c r="I6546" s="27">
        <v>25</v>
      </c>
      <c r="J6546" s="13">
        <f t="shared" si="511"/>
        <v>14695.711425944444</v>
      </c>
      <c r="K6546" s="13">
        <v>16291</v>
      </c>
      <c r="L6546" s="13">
        <f t="shared" si="512"/>
        <v>0</v>
      </c>
      <c r="M6546" s="28">
        <v>103.4</v>
      </c>
      <c r="N6546" s="13">
        <f t="shared" si="513"/>
        <v>0</v>
      </c>
      <c r="O6546" s="13">
        <v>17.66</v>
      </c>
      <c r="P6546" s="13">
        <f>'1- EC horaire'!O6546</f>
        <v>0</v>
      </c>
      <c r="Q6546" s="29">
        <f t="shared" si="514"/>
        <v>0</v>
      </c>
    </row>
    <row r="6547" spans="1:17">
      <c r="A6547" s="107">
        <v>6545</v>
      </c>
      <c r="B6547" s="10">
        <v>9</v>
      </c>
      <c r="C6547" s="10">
        <v>30</v>
      </c>
      <c r="D6547" s="11">
        <v>18</v>
      </c>
      <c r="E6547" s="25">
        <v>16942</v>
      </c>
      <c r="F6547" s="26">
        <v>1588.7978561055554</v>
      </c>
      <c r="G6547" s="27">
        <v>0</v>
      </c>
      <c r="H6547" s="27">
        <f t="shared" si="510"/>
        <v>15353.202143894445</v>
      </c>
      <c r="I6547" s="27">
        <v>26</v>
      </c>
      <c r="J6547" s="13">
        <f t="shared" si="511"/>
        <v>15327.202143894445</v>
      </c>
      <c r="K6547" s="13">
        <v>16961</v>
      </c>
      <c r="L6547" s="13">
        <f t="shared" si="512"/>
        <v>0</v>
      </c>
      <c r="M6547" s="28">
        <v>103.4</v>
      </c>
      <c r="N6547" s="13">
        <f t="shared" si="513"/>
        <v>0</v>
      </c>
      <c r="O6547" s="13">
        <v>17.66</v>
      </c>
      <c r="P6547" s="13">
        <f>'1- EC horaire'!O6547</f>
        <v>0</v>
      </c>
      <c r="Q6547" s="29">
        <f t="shared" si="514"/>
        <v>0</v>
      </c>
    </row>
    <row r="6548" spans="1:17">
      <c r="A6548" s="107">
        <v>6546</v>
      </c>
      <c r="B6548" s="10">
        <v>9</v>
      </c>
      <c r="C6548" s="10">
        <v>30</v>
      </c>
      <c r="D6548" s="11">
        <v>19</v>
      </c>
      <c r="E6548" s="25">
        <v>17348</v>
      </c>
      <c r="F6548" s="26">
        <v>1585.2852747055554</v>
      </c>
      <c r="G6548" s="27">
        <v>0</v>
      </c>
      <c r="H6548" s="27">
        <f t="shared" si="510"/>
        <v>15762.714725294445</v>
      </c>
      <c r="I6548" s="27">
        <v>26</v>
      </c>
      <c r="J6548" s="13">
        <f t="shared" si="511"/>
        <v>15736.714725294445</v>
      </c>
      <c r="K6548" s="13">
        <v>17626</v>
      </c>
      <c r="L6548" s="13">
        <f t="shared" si="512"/>
        <v>0</v>
      </c>
      <c r="M6548" s="28">
        <v>103.4</v>
      </c>
      <c r="N6548" s="13">
        <f t="shared" si="513"/>
        <v>0</v>
      </c>
      <c r="O6548" s="13">
        <v>18.87</v>
      </c>
      <c r="P6548" s="13">
        <f>'1- EC horaire'!O6548</f>
        <v>0</v>
      </c>
      <c r="Q6548" s="29">
        <f t="shared" si="514"/>
        <v>0</v>
      </c>
    </row>
    <row r="6549" spans="1:17">
      <c r="A6549" s="107">
        <v>6547</v>
      </c>
      <c r="B6549" s="10">
        <v>9</v>
      </c>
      <c r="C6549" s="10">
        <v>30</v>
      </c>
      <c r="D6549" s="11">
        <v>20</v>
      </c>
      <c r="E6549" s="25">
        <v>17440</v>
      </c>
      <c r="F6549" s="26">
        <v>1587.7909711055554</v>
      </c>
      <c r="G6549" s="27">
        <v>0</v>
      </c>
      <c r="H6549" s="27">
        <f t="shared" si="510"/>
        <v>15852.209028894446</v>
      </c>
      <c r="I6549" s="27">
        <v>25</v>
      </c>
      <c r="J6549" s="13">
        <f t="shared" si="511"/>
        <v>15827.209028894446</v>
      </c>
      <c r="K6549" s="13">
        <v>17741</v>
      </c>
      <c r="L6549" s="13">
        <f t="shared" si="512"/>
        <v>0</v>
      </c>
      <c r="M6549" s="28">
        <v>103.4</v>
      </c>
      <c r="N6549" s="13">
        <f t="shared" si="513"/>
        <v>0</v>
      </c>
      <c r="O6549" s="13">
        <v>19.02</v>
      </c>
      <c r="P6549" s="13">
        <f>'1- EC horaire'!O6549</f>
        <v>0</v>
      </c>
      <c r="Q6549" s="29">
        <f t="shared" si="514"/>
        <v>0</v>
      </c>
    </row>
    <row r="6550" spans="1:17">
      <c r="A6550" s="107">
        <v>6548</v>
      </c>
      <c r="B6550" s="10">
        <v>9</v>
      </c>
      <c r="C6550" s="10">
        <v>30</v>
      </c>
      <c r="D6550" s="11">
        <v>21</v>
      </c>
      <c r="E6550" s="25">
        <v>17196</v>
      </c>
      <c r="F6550" s="26">
        <v>1586.9966494555554</v>
      </c>
      <c r="G6550" s="27">
        <v>0</v>
      </c>
      <c r="H6550" s="27">
        <f t="shared" si="510"/>
        <v>15609.003350544444</v>
      </c>
      <c r="I6550" s="27">
        <v>24</v>
      </c>
      <c r="J6550" s="13">
        <f t="shared" si="511"/>
        <v>15585.003350544444</v>
      </c>
      <c r="K6550" s="13">
        <v>17393</v>
      </c>
      <c r="L6550" s="13">
        <f t="shared" si="512"/>
        <v>0</v>
      </c>
      <c r="M6550" s="28">
        <v>103.4</v>
      </c>
      <c r="N6550" s="13">
        <f t="shared" si="513"/>
        <v>0</v>
      </c>
      <c r="O6550" s="13">
        <v>21.4</v>
      </c>
      <c r="P6550" s="13">
        <f>'1- EC horaire'!O6550</f>
        <v>0</v>
      </c>
      <c r="Q6550" s="29">
        <f t="shared" si="514"/>
        <v>0</v>
      </c>
    </row>
    <row r="6551" spans="1:17">
      <c r="A6551" s="107">
        <v>6549</v>
      </c>
      <c r="B6551" s="10">
        <v>9</v>
      </c>
      <c r="C6551" s="10">
        <v>30</v>
      </c>
      <c r="D6551" s="11">
        <v>22</v>
      </c>
      <c r="E6551" s="25">
        <v>16429</v>
      </c>
      <c r="F6551" s="26">
        <v>1589.8223786055553</v>
      </c>
      <c r="G6551" s="27">
        <v>0</v>
      </c>
      <c r="H6551" s="27">
        <f t="shared" si="510"/>
        <v>14839.177621394445</v>
      </c>
      <c r="I6551" s="27">
        <v>22</v>
      </c>
      <c r="J6551" s="13">
        <f t="shared" si="511"/>
        <v>14817.177621394445</v>
      </c>
      <c r="K6551" s="13">
        <v>16369</v>
      </c>
      <c r="L6551" s="13">
        <f t="shared" si="512"/>
        <v>0</v>
      </c>
      <c r="M6551" s="28">
        <v>103.4</v>
      </c>
      <c r="N6551" s="13">
        <f t="shared" si="513"/>
        <v>0</v>
      </c>
      <c r="O6551" s="13">
        <v>16.059999999999999</v>
      </c>
      <c r="P6551" s="13">
        <f>'1- EC horaire'!O6551</f>
        <v>0</v>
      </c>
      <c r="Q6551" s="29">
        <f t="shared" si="514"/>
        <v>0</v>
      </c>
    </row>
    <row r="6552" spans="1:17">
      <c r="A6552" s="107">
        <v>6550</v>
      </c>
      <c r="B6552" s="10">
        <v>9</v>
      </c>
      <c r="C6552" s="10">
        <v>30</v>
      </c>
      <c r="D6552" s="11">
        <v>23</v>
      </c>
      <c r="E6552" s="25">
        <v>16305</v>
      </c>
      <c r="F6552" s="26">
        <v>1592.3815792555554</v>
      </c>
      <c r="G6552" s="27">
        <v>0</v>
      </c>
      <c r="H6552" s="27">
        <f t="shared" si="510"/>
        <v>14712.618420744444</v>
      </c>
      <c r="I6552" s="27">
        <v>21</v>
      </c>
      <c r="J6552" s="13">
        <f t="shared" si="511"/>
        <v>14691.618420744444</v>
      </c>
      <c r="K6552" s="13">
        <v>16288</v>
      </c>
      <c r="L6552" s="13">
        <f t="shared" si="512"/>
        <v>0</v>
      </c>
      <c r="M6552" s="28">
        <v>103.4</v>
      </c>
      <c r="N6552" s="13">
        <f t="shared" si="513"/>
        <v>0</v>
      </c>
      <c r="O6552" s="13">
        <v>14.63</v>
      </c>
      <c r="P6552" s="13">
        <f>'1- EC horaire'!O6552</f>
        <v>0</v>
      </c>
      <c r="Q6552" s="29">
        <f t="shared" si="514"/>
        <v>0</v>
      </c>
    </row>
    <row r="6553" spans="1:17">
      <c r="A6553" s="107">
        <v>6551</v>
      </c>
      <c r="B6553" s="10">
        <v>9</v>
      </c>
      <c r="C6553" s="10">
        <v>30</v>
      </c>
      <c r="D6553" s="11">
        <v>24</v>
      </c>
      <c r="E6553" s="25">
        <v>15476</v>
      </c>
      <c r="F6553" s="26">
        <v>1596.3746053055554</v>
      </c>
      <c r="G6553" s="27">
        <v>0</v>
      </c>
      <c r="H6553" s="27">
        <f t="shared" si="510"/>
        <v>13879.625394694445</v>
      </c>
      <c r="I6553" s="27">
        <v>20</v>
      </c>
      <c r="J6553" s="13">
        <f t="shared" si="511"/>
        <v>13859.625394694445</v>
      </c>
      <c r="K6553" s="13">
        <v>15742</v>
      </c>
      <c r="L6553" s="13">
        <f t="shared" si="512"/>
        <v>0</v>
      </c>
      <c r="M6553" s="28">
        <v>103.4</v>
      </c>
      <c r="N6553" s="13">
        <f t="shared" si="513"/>
        <v>0</v>
      </c>
      <c r="O6553" s="13">
        <v>14.49</v>
      </c>
      <c r="P6553" s="13">
        <f>'1- EC horaire'!O6553</f>
        <v>0</v>
      </c>
      <c r="Q6553" s="29">
        <f t="shared" si="514"/>
        <v>0</v>
      </c>
    </row>
    <row r="6554" spans="1:17">
      <c r="A6554" s="107">
        <v>6552</v>
      </c>
      <c r="B6554" s="10">
        <v>10</v>
      </c>
      <c r="C6554" s="10">
        <v>1</v>
      </c>
      <c r="D6554" s="11">
        <v>1</v>
      </c>
      <c r="E6554" s="25">
        <v>14909</v>
      </c>
      <c r="F6554" s="26">
        <v>1922.4444394940861</v>
      </c>
      <c r="G6554" s="27">
        <v>0</v>
      </c>
      <c r="H6554" s="27">
        <f t="shared" si="510"/>
        <v>12986.555560505914</v>
      </c>
      <c r="I6554" s="27">
        <v>23</v>
      </c>
      <c r="J6554" s="13">
        <f t="shared" si="511"/>
        <v>12963.555560505914</v>
      </c>
      <c r="K6554" s="13">
        <v>15002</v>
      </c>
      <c r="L6554" s="13">
        <f t="shared" si="512"/>
        <v>0</v>
      </c>
      <c r="M6554" s="28">
        <v>103.4</v>
      </c>
      <c r="N6554" s="13">
        <f t="shared" si="513"/>
        <v>0</v>
      </c>
      <c r="O6554" s="13">
        <v>15.01</v>
      </c>
      <c r="P6554" s="13">
        <f>'1- EC horaire'!O6554</f>
        <v>0</v>
      </c>
      <c r="Q6554" s="29">
        <f t="shared" si="514"/>
        <v>0</v>
      </c>
    </row>
    <row r="6555" spans="1:17">
      <c r="A6555" s="107">
        <v>6553</v>
      </c>
      <c r="B6555" s="10">
        <v>10</v>
      </c>
      <c r="C6555" s="10">
        <v>1</v>
      </c>
      <c r="D6555" s="11">
        <v>2</v>
      </c>
      <c r="E6555" s="25">
        <v>14535</v>
      </c>
      <c r="F6555" s="26">
        <v>1919.6937285440861</v>
      </c>
      <c r="G6555" s="27">
        <v>0</v>
      </c>
      <c r="H6555" s="27">
        <f t="shared" si="510"/>
        <v>12615.306271455915</v>
      </c>
      <c r="I6555" s="27">
        <v>22</v>
      </c>
      <c r="J6555" s="13">
        <f t="shared" si="511"/>
        <v>12593.306271455915</v>
      </c>
      <c r="K6555" s="13">
        <v>14596</v>
      </c>
      <c r="L6555" s="13">
        <f t="shared" si="512"/>
        <v>0</v>
      </c>
      <c r="M6555" s="28">
        <v>103.4</v>
      </c>
      <c r="N6555" s="13">
        <f t="shared" si="513"/>
        <v>0</v>
      </c>
      <c r="O6555" s="13">
        <v>12.53</v>
      </c>
      <c r="P6555" s="13">
        <f>'1- EC horaire'!O6555</f>
        <v>0</v>
      </c>
      <c r="Q6555" s="29">
        <f t="shared" si="514"/>
        <v>0</v>
      </c>
    </row>
    <row r="6556" spans="1:17">
      <c r="A6556" s="107">
        <v>6554</v>
      </c>
      <c r="B6556" s="10">
        <v>10</v>
      </c>
      <c r="C6556" s="10">
        <v>1</v>
      </c>
      <c r="D6556" s="11">
        <v>3</v>
      </c>
      <c r="E6556" s="25">
        <v>14575</v>
      </c>
      <c r="F6556" s="26">
        <v>1917.5901549940859</v>
      </c>
      <c r="G6556" s="27">
        <v>0</v>
      </c>
      <c r="H6556" s="27">
        <f t="shared" si="510"/>
        <v>12657.409845005914</v>
      </c>
      <c r="I6556" s="27">
        <v>22</v>
      </c>
      <c r="J6556" s="13">
        <f t="shared" si="511"/>
        <v>12635.409845005914</v>
      </c>
      <c r="K6556" s="13">
        <v>14653</v>
      </c>
      <c r="L6556" s="13">
        <f t="shared" si="512"/>
        <v>0</v>
      </c>
      <c r="M6556" s="28">
        <v>103.4</v>
      </c>
      <c r="N6556" s="13">
        <f t="shared" si="513"/>
        <v>0</v>
      </c>
      <c r="O6556" s="13">
        <v>12.35</v>
      </c>
      <c r="P6556" s="13">
        <f>'1- EC horaire'!O6556</f>
        <v>0</v>
      </c>
      <c r="Q6556" s="29">
        <f t="shared" si="514"/>
        <v>0</v>
      </c>
    </row>
    <row r="6557" spans="1:17">
      <c r="A6557" s="107">
        <v>6555</v>
      </c>
      <c r="B6557" s="10">
        <v>10</v>
      </c>
      <c r="C6557" s="10">
        <v>1</v>
      </c>
      <c r="D6557" s="11">
        <v>4</v>
      </c>
      <c r="E6557" s="25">
        <v>14627</v>
      </c>
      <c r="F6557" s="26">
        <v>1917.7865770940859</v>
      </c>
      <c r="G6557" s="27">
        <v>0</v>
      </c>
      <c r="H6557" s="27">
        <f t="shared" si="510"/>
        <v>12709.213422905914</v>
      </c>
      <c r="I6557" s="27">
        <v>22</v>
      </c>
      <c r="J6557" s="13">
        <f t="shared" si="511"/>
        <v>12687.213422905914</v>
      </c>
      <c r="K6557" s="13">
        <v>14716</v>
      </c>
      <c r="L6557" s="13">
        <f t="shared" si="512"/>
        <v>0</v>
      </c>
      <c r="M6557" s="28">
        <v>103.4</v>
      </c>
      <c r="N6557" s="13">
        <f t="shared" si="513"/>
        <v>0</v>
      </c>
      <c r="O6557" s="13">
        <v>12.15</v>
      </c>
      <c r="P6557" s="13">
        <f>'1- EC horaire'!O6557</f>
        <v>0</v>
      </c>
      <c r="Q6557" s="29">
        <f t="shared" si="514"/>
        <v>0</v>
      </c>
    </row>
    <row r="6558" spans="1:17">
      <c r="A6558" s="107">
        <v>6556</v>
      </c>
      <c r="B6558" s="10">
        <v>10</v>
      </c>
      <c r="C6558" s="10">
        <v>1</v>
      </c>
      <c r="D6558" s="11">
        <v>5</v>
      </c>
      <c r="E6558" s="25">
        <v>14557</v>
      </c>
      <c r="F6558" s="26">
        <v>1923.0050870440859</v>
      </c>
      <c r="G6558" s="27">
        <v>0</v>
      </c>
      <c r="H6558" s="27">
        <f t="shared" si="510"/>
        <v>12633.994912955914</v>
      </c>
      <c r="I6558" s="27">
        <v>22</v>
      </c>
      <c r="J6558" s="13">
        <f t="shared" si="511"/>
        <v>12611.994912955914</v>
      </c>
      <c r="K6558" s="13">
        <v>14623</v>
      </c>
      <c r="L6558" s="13">
        <f t="shared" si="512"/>
        <v>0</v>
      </c>
      <c r="M6558" s="28">
        <v>103.4</v>
      </c>
      <c r="N6558" s="13">
        <f t="shared" si="513"/>
        <v>0</v>
      </c>
      <c r="O6558" s="13">
        <v>11.71</v>
      </c>
      <c r="P6558" s="13">
        <f>'1- EC horaire'!O6558</f>
        <v>0</v>
      </c>
      <c r="Q6558" s="29">
        <f t="shared" si="514"/>
        <v>0</v>
      </c>
    </row>
    <row r="6559" spans="1:17">
      <c r="A6559" s="107">
        <v>6557</v>
      </c>
      <c r="B6559" s="10">
        <v>10</v>
      </c>
      <c r="C6559" s="10">
        <v>1</v>
      </c>
      <c r="D6559" s="11">
        <v>6</v>
      </c>
      <c r="E6559" s="25">
        <v>14710</v>
      </c>
      <c r="F6559" s="26">
        <v>1923.184933444086</v>
      </c>
      <c r="G6559" s="27">
        <v>0</v>
      </c>
      <c r="H6559" s="27">
        <f t="shared" si="510"/>
        <v>12786.815066555913</v>
      </c>
      <c r="I6559" s="27">
        <v>23</v>
      </c>
      <c r="J6559" s="13">
        <f t="shared" si="511"/>
        <v>12763.815066555913</v>
      </c>
      <c r="K6559" s="13">
        <v>14811</v>
      </c>
      <c r="L6559" s="13">
        <f t="shared" si="512"/>
        <v>0</v>
      </c>
      <c r="M6559" s="28">
        <v>103.4</v>
      </c>
      <c r="N6559" s="13">
        <f t="shared" si="513"/>
        <v>0</v>
      </c>
      <c r="O6559" s="13">
        <v>12.03</v>
      </c>
      <c r="P6559" s="13">
        <f>'1- EC horaire'!O6559</f>
        <v>0</v>
      </c>
      <c r="Q6559" s="29">
        <f t="shared" si="514"/>
        <v>0</v>
      </c>
    </row>
    <row r="6560" spans="1:17">
      <c r="A6560" s="107">
        <v>6558</v>
      </c>
      <c r="B6560" s="10">
        <v>10</v>
      </c>
      <c r="C6560" s="10">
        <v>1</v>
      </c>
      <c r="D6560" s="11">
        <v>7</v>
      </c>
      <c r="E6560" s="25">
        <v>15827</v>
      </c>
      <c r="F6560" s="26">
        <v>1921.5625097940861</v>
      </c>
      <c r="G6560" s="27">
        <v>0</v>
      </c>
      <c r="H6560" s="27">
        <f t="shared" si="510"/>
        <v>13905.437490205913</v>
      </c>
      <c r="I6560" s="27">
        <v>25</v>
      </c>
      <c r="J6560" s="13">
        <f t="shared" si="511"/>
        <v>13880.437490205913</v>
      </c>
      <c r="K6560" s="13">
        <v>15749</v>
      </c>
      <c r="L6560" s="13">
        <f t="shared" si="512"/>
        <v>0</v>
      </c>
      <c r="M6560" s="28">
        <v>103.4</v>
      </c>
      <c r="N6560" s="13">
        <f t="shared" si="513"/>
        <v>0</v>
      </c>
      <c r="O6560" s="13">
        <v>13.64</v>
      </c>
      <c r="P6560" s="13">
        <f>'1- EC horaire'!O6560</f>
        <v>0</v>
      </c>
      <c r="Q6560" s="29">
        <f t="shared" si="514"/>
        <v>0</v>
      </c>
    </row>
    <row r="6561" spans="1:17">
      <c r="A6561" s="107">
        <v>6559</v>
      </c>
      <c r="B6561" s="10">
        <v>10</v>
      </c>
      <c r="C6561" s="10">
        <v>1</v>
      </c>
      <c r="D6561" s="11">
        <v>8</v>
      </c>
      <c r="E6561" s="25">
        <v>16095</v>
      </c>
      <c r="F6561" s="26">
        <v>1927.4849993940861</v>
      </c>
      <c r="G6561" s="27">
        <v>0</v>
      </c>
      <c r="H6561" s="27">
        <f t="shared" si="510"/>
        <v>14167.515000605914</v>
      </c>
      <c r="I6561" s="27">
        <v>26</v>
      </c>
      <c r="J6561" s="13">
        <f t="shared" si="511"/>
        <v>14141.515000605914</v>
      </c>
      <c r="K6561" s="13">
        <v>15909</v>
      </c>
      <c r="L6561" s="13">
        <f t="shared" si="512"/>
        <v>0</v>
      </c>
      <c r="M6561" s="28">
        <v>103.4</v>
      </c>
      <c r="N6561" s="13">
        <f t="shared" si="513"/>
        <v>0</v>
      </c>
      <c r="O6561" s="13">
        <v>15.81</v>
      </c>
      <c r="P6561" s="13">
        <f>'1- EC horaire'!O6561</f>
        <v>0</v>
      </c>
      <c r="Q6561" s="29">
        <f t="shared" si="514"/>
        <v>0</v>
      </c>
    </row>
    <row r="6562" spans="1:17">
      <c r="A6562" s="107">
        <v>6560</v>
      </c>
      <c r="B6562" s="10">
        <v>10</v>
      </c>
      <c r="C6562" s="10">
        <v>1</v>
      </c>
      <c r="D6562" s="11">
        <v>9</v>
      </c>
      <c r="E6562" s="25">
        <v>16619</v>
      </c>
      <c r="F6562" s="26">
        <v>1923.884008644086</v>
      </c>
      <c r="G6562" s="27">
        <v>0</v>
      </c>
      <c r="H6562" s="27">
        <f t="shared" si="510"/>
        <v>14695.115991355913</v>
      </c>
      <c r="I6562" s="27">
        <v>28</v>
      </c>
      <c r="J6562" s="13">
        <f t="shared" si="511"/>
        <v>14667.115991355913</v>
      </c>
      <c r="K6562" s="13">
        <v>16271</v>
      </c>
      <c r="L6562" s="13">
        <f t="shared" si="512"/>
        <v>0</v>
      </c>
      <c r="M6562" s="28">
        <v>103.4</v>
      </c>
      <c r="N6562" s="13">
        <f t="shared" si="513"/>
        <v>0</v>
      </c>
      <c r="O6562" s="13">
        <v>18.100000000000001</v>
      </c>
      <c r="P6562" s="13">
        <f>'1- EC horaire'!O6562</f>
        <v>0</v>
      </c>
      <c r="Q6562" s="29">
        <f t="shared" si="514"/>
        <v>0</v>
      </c>
    </row>
    <row r="6563" spans="1:17">
      <c r="A6563" s="107">
        <v>6561</v>
      </c>
      <c r="B6563" s="10">
        <v>10</v>
      </c>
      <c r="C6563" s="10">
        <v>1</v>
      </c>
      <c r="D6563" s="11">
        <v>10</v>
      </c>
      <c r="E6563" s="25">
        <v>17272</v>
      </c>
      <c r="F6563" s="26">
        <v>1919.319438144086</v>
      </c>
      <c r="G6563" s="27">
        <v>0</v>
      </c>
      <c r="H6563" s="27">
        <f t="shared" si="510"/>
        <v>15352.680561855914</v>
      </c>
      <c r="I6563" s="27">
        <v>28</v>
      </c>
      <c r="J6563" s="13">
        <f t="shared" si="511"/>
        <v>15324.680561855914</v>
      </c>
      <c r="K6563" s="13">
        <v>16954</v>
      </c>
      <c r="L6563" s="13">
        <f t="shared" si="512"/>
        <v>0</v>
      </c>
      <c r="M6563" s="28">
        <v>103.4</v>
      </c>
      <c r="N6563" s="13">
        <f t="shared" si="513"/>
        <v>0</v>
      </c>
      <c r="O6563" s="13">
        <v>18.100000000000001</v>
      </c>
      <c r="P6563" s="13">
        <f>'1- EC horaire'!O6563</f>
        <v>0</v>
      </c>
      <c r="Q6563" s="29">
        <f t="shared" si="514"/>
        <v>0</v>
      </c>
    </row>
    <row r="6564" spans="1:17">
      <c r="A6564" s="107">
        <v>6562</v>
      </c>
      <c r="B6564" s="10">
        <v>10</v>
      </c>
      <c r="C6564" s="10">
        <v>1</v>
      </c>
      <c r="D6564" s="11">
        <v>11</v>
      </c>
      <c r="E6564" s="25">
        <v>17253</v>
      </c>
      <c r="F6564" s="26">
        <v>1910.087803544086</v>
      </c>
      <c r="G6564" s="27">
        <v>0</v>
      </c>
      <c r="H6564" s="27">
        <f t="shared" si="510"/>
        <v>15342.912196455914</v>
      </c>
      <c r="I6564" s="27">
        <v>28</v>
      </c>
      <c r="J6564" s="13">
        <f t="shared" si="511"/>
        <v>15314.912196455914</v>
      </c>
      <c r="K6564" s="13">
        <v>16940</v>
      </c>
      <c r="L6564" s="13">
        <f t="shared" si="512"/>
        <v>0</v>
      </c>
      <c r="M6564" s="28">
        <v>103.4</v>
      </c>
      <c r="N6564" s="13">
        <f t="shared" si="513"/>
        <v>0</v>
      </c>
      <c r="O6564" s="13">
        <v>18.100000000000001</v>
      </c>
      <c r="P6564" s="13">
        <f>'1- EC horaire'!O6564</f>
        <v>0</v>
      </c>
      <c r="Q6564" s="29">
        <f t="shared" si="514"/>
        <v>0</v>
      </c>
    </row>
    <row r="6565" spans="1:17">
      <c r="A6565" s="107">
        <v>6563</v>
      </c>
      <c r="B6565" s="10">
        <v>10</v>
      </c>
      <c r="C6565" s="10">
        <v>1</v>
      </c>
      <c r="D6565" s="11">
        <v>12</v>
      </c>
      <c r="E6565" s="25">
        <v>17085</v>
      </c>
      <c r="F6565" s="26">
        <v>1903.3109597940861</v>
      </c>
      <c r="G6565" s="27">
        <v>0</v>
      </c>
      <c r="H6565" s="27">
        <f t="shared" si="510"/>
        <v>15181.689040205914</v>
      </c>
      <c r="I6565" s="27">
        <v>28</v>
      </c>
      <c r="J6565" s="13">
        <f t="shared" si="511"/>
        <v>15153.689040205914</v>
      </c>
      <c r="K6565" s="13">
        <v>16675</v>
      </c>
      <c r="L6565" s="13">
        <f t="shared" si="512"/>
        <v>0</v>
      </c>
      <c r="M6565" s="28">
        <v>103.4</v>
      </c>
      <c r="N6565" s="13">
        <f t="shared" si="513"/>
        <v>0</v>
      </c>
      <c r="O6565" s="13">
        <v>18.100000000000001</v>
      </c>
      <c r="P6565" s="13">
        <f>'1- EC horaire'!O6565</f>
        <v>0</v>
      </c>
      <c r="Q6565" s="29">
        <f t="shared" si="514"/>
        <v>0</v>
      </c>
    </row>
    <row r="6566" spans="1:17">
      <c r="A6566" s="107">
        <v>6564</v>
      </c>
      <c r="B6566" s="10">
        <v>10</v>
      </c>
      <c r="C6566" s="10">
        <v>1</v>
      </c>
      <c r="D6566" s="11">
        <v>13</v>
      </c>
      <c r="E6566" s="25">
        <v>16979</v>
      </c>
      <c r="F6566" s="26">
        <v>1906.9761995440861</v>
      </c>
      <c r="G6566" s="27">
        <v>0</v>
      </c>
      <c r="H6566" s="27">
        <f t="shared" si="510"/>
        <v>15072.023800455914</v>
      </c>
      <c r="I6566" s="27">
        <v>27</v>
      </c>
      <c r="J6566" s="13">
        <f t="shared" si="511"/>
        <v>15045.023800455914</v>
      </c>
      <c r="K6566" s="13">
        <v>16564</v>
      </c>
      <c r="L6566" s="13">
        <f t="shared" si="512"/>
        <v>0</v>
      </c>
      <c r="M6566" s="28">
        <v>103.4</v>
      </c>
      <c r="N6566" s="13">
        <f t="shared" si="513"/>
        <v>0</v>
      </c>
      <c r="O6566" s="13">
        <v>18.45</v>
      </c>
      <c r="P6566" s="13">
        <f>'1- EC horaire'!O6566</f>
        <v>0</v>
      </c>
      <c r="Q6566" s="29">
        <f t="shared" si="514"/>
        <v>0</v>
      </c>
    </row>
    <row r="6567" spans="1:17">
      <c r="A6567" s="107">
        <v>6565</v>
      </c>
      <c r="B6567" s="10">
        <v>10</v>
      </c>
      <c r="C6567" s="10">
        <v>1</v>
      </c>
      <c r="D6567" s="11">
        <v>14</v>
      </c>
      <c r="E6567" s="25">
        <v>16542</v>
      </c>
      <c r="F6567" s="26">
        <v>1906.6881790440859</v>
      </c>
      <c r="G6567" s="27">
        <v>0</v>
      </c>
      <c r="H6567" s="27">
        <f t="shared" si="510"/>
        <v>14635.311820955914</v>
      </c>
      <c r="I6567" s="27">
        <v>26</v>
      </c>
      <c r="J6567" s="13">
        <f t="shared" si="511"/>
        <v>14609.311820955914</v>
      </c>
      <c r="K6567" s="13">
        <v>16236</v>
      </c>
      <c r="L6567" s="13">
        <f t="shared" si="512"/>
        <v>0</v>
      </c>
      <c r="M6567" s="28">
        <v>103.4</v>
      </c>
      <c r="N6567" s="13">
        <f t="shared" si="513"/>
        <v>0</v>
      </c>
      <c r="O6567" s="13">
        <v>19.350000000000001</v>
      </c>
      <c r="P6567" s="13">
        <f>'1- EC horaire'!O6567</f>
        <v>0</v>
      </c>
      <c r="Q6567" s="29">
        <f t="shared" si="514"/>
        <v>0</v>
      </c>
    </row>
    <row r="6568" spans="1:17">
      <c r="A6568" s="107">
        <v>6566</v>
      </c>
      <c r="B6568" s="10">
        <v>10</v>
      </c>
      <c r="C6568" s="10">
        <v>1</v>
      </c>
      <c r="D6568" s="11">
        <v>15</v>
      </c>
      <c r="E6568" s="25">
        <v>16286</v>
      </c>
      <c r="F6568" s="26">
        <v>1910.018998494086</v>
      </c>
      <c r="G6568" s="27">
        <v>0</v>
      </c>
      <c r="H6568" s="27">
        <f t="shared" si="510"/>
        <v>14375.981001505914</v>
      </c>
      <c r="I6568" s="27">
        <v>26</v>
      </c>
      <c r="J6568" s="13">
        <f t="shared" si="511"/>
        <v>14349.981001505914</v>
      </c>
      <c r="K6568" s="13">
        <v>16043</v>
      </c>
      <c r="L6568" s="13">
        <f t="shared" si="512"/>
        <v>0</v>
      </c>
      <c r="M6568" s="28">
        <v>103.4</v>
      </c>
      <c r="N6568" s="13">
        <f t="shared" si="513"/>
        <v>0</v>
      </c>
      <c r="O6568" s="13">
        <v>18.87</v>
      </c>
      <c r="P6568" s="13">
        <f>'1- EC horaire'!O6568</f>
        <v>0</v>
      </c>
      <c r="Q6568" s="29">
        <f t="shared" si="514"/>
        <v>0</v>
      </c>
    </row>
    <row r="6569" spans="1:17">
      <c r="A6569" s="107">
        <v>6567</v>
      </c>
      <c r="B6569" s="10">
        <v>10</v>
      </c>
      <c r="C6569" s="10">
        <v>1</v>
      </c>
      <c r="D6569" s="11">
        <v>16</v>
      </c>
      <c r="E6569" s="25">
        <v>16104</v>
      </c>
      <c r="F6569" s="26">
        <v>1915.1255761940861</v>
      </c>
      <c r="G6569" s="27">
        <v>0</v>
      </c>
      <c r="H6569" s="27">
        <f t="shared" si="510"/>
        <v>14188.874423805913</v>
      </c>
      <c r="I6569" s="27">
        <v>27</v>
      </c>
      <c r="J6569" s="13">
        <f t="shared" si="511"/>
        <v>14161.874423805913</v>
      </c>
      <c r="K6569" s="13">
        <v>15920</v>
      </c>
      <c r="L6569" s="13">
        <f t="shared" si="512"/>
        <v>0</v>
      </c>
      <c r="M6569" s="28">
        <v>103.4</v>
      </c>
      <c r="N6569" s="13">
        <f t="shared" si="513"/>
        <v>0</v>
      </c>
      <c r="O6569" s="13">
        <v>19.350000000000001</v>
      </c>
      <c r="P6569" s="13">
        <f>'1- EC horaire'!O6569</f>
        <v>0</v>
      </c>
      <c r="Q6569" s="29">
        <f t="shared" si="514"/>
        <v>0</v>
      </c>
    </row>
    <row r="6570" spans="1:17">
      <c r="A6570" s="107">
        <v>6568</v>
      </c>
      <c r="B6570" s="10">
        <v>10</v>
      </c>
      <c r="C6570" s="10">
        <v>1</v>
      </c>
      <c r="D6570" s="11">
        <v>17</v>
      </c>
      <c r="E6570" s="25">
        <v>16330</v>
      </c>
      <c r="F6570" s="26">
        <v>1905.855232394086</v>
      </c>
      <c r="G6570" s="27">
        <v>0</v>
      </c>
      <c r="H6570" s="27">
        <f t="shared" si="510"/>
        <v>14424.144767605914</v>
      </c>
      <c r="I6570" s="27">
        <v>28</v>
      </c>
      <c r="J6570" s="13">
        <f t="shared" si="511"/>
        <v>14396.144767605914</v>
      </c>
      <c r="K6570" s="13">
        <v>16087</v>
      </c>
      <c r="L6570" s="13">
        <f t="shared" si="512"/>
        <v>0</v>
      </c>
      <c r="M6570" s="28">
        <v>103.4</v>
      </c>
      <c r="N6570" s="13">
        <f t="shared" si="513"/>
        <v>0</v>
      </c>
      <c r="O6570" s="13">
        <v>19.350000000000001</v>
      </c>
      <c r="P6570" s="13">
        <f>'1- EC horaire'!O6570</f>
        <v>0</v>
      </c>
      <c r="Q6570" s="29">
        <f t="shared" si="514"/>
        <v>0</v>
      </c>
    </row>
    <row r="6571" spans="1:17">
      <c r="A6571" s="107">
        <v>6569</v>
      </c>
      <c r="B6571" s="10">
        <v>10</v>
      </c>
      <c r="C6571" s="10">
        <v>1</v>
      </c>
      <c r="D6571" s="11">
        <v>18</v>
      </c>
      <c r="E6571" s="25">
        <v>17269</v>
      </c>
      <c r="F6571" s="26">
        <v>1895.1639116440861</v>
      </c>
      <c r="G6571" s="27">
        <v>0</v>
      </c>
      <c r="H6571" s="27">
        <f t="shared" si="510"/>
        <v>15373.836088355914</v>
      </c>
      <c r="I6571" s="27">
        <v>31</v>
      </c>
      <c r="J6571" s="13">
        <f t="shared" si="511"/>
        <v>15342.836088355914</v>
      </c>
      <c r="K6571" s="13">
        <v>16988</v>
      </c>
      <c r="L6571" s="13">
        <f t="shared" si="512"/>
        <v>0</v>
      </c>
      <c r="M6571" s="28">
        <v>103.4</v>
      </c>
      <c r="N6571" s="13">
        <f t="shared" si="513"/>
        <v>0</v>
      </c>
      <c r="O6571" s="13">
        <v>19.350000000000001</v>
      </c>
      <c r="P6571" s="13">
        <f>'1- EC horaire'!O6571</f>
        <v>0</v>
      </c>
      <c r="Q6571" s="29">
        <f t="shared" si="514"/>
        <v>0</v>
      </c>
    </row>
    <row r="6572" spans="1:17">
      <c r="A6572" s="107">
        <v>6570</v>
      </c>
      <c r="B6572" s="10">
        <v>10</v>
      </c>
      <c r="C6572" s="10">
        <v>1</v>
      </c>
      <c r="D6572" s="11">
        <v>19</v>
      </c>
      <c r="E6572" s="25">
        <v>18073</v>
      </c>
      <c r="F6572" s="26">
        <v>1891.7670257940861</v>
      </c>
      <c r="G6572" s="27">
        <v>0</v>
      </c>
      <c r="H6572" s="27">
        <f t="shared" si="510"/>
        <v>16181.232974205914</v>
      </c>
      <c r="I6572" s="27">
        <v>31</v>
      </c>
      <c r="J6572" s="13">
        <f t="shared" si="511"/>
        <v>16150.232974205914</v>
      </c>
      <c r="K6572" s="13">
        <v>18181</v>
      </c>
      <c r="L6572" s="13">
        <f t="shared" si="512"/>
        <v>0</v>
      </c>
      <c r="M6572" s="28">
        <v>103.4</v>
      </c>
      <c r="N6572" s="13">
        <f t="shared" si="513"/>
        <v>0</v>
      </c>
      <c r="O6572" s="13">
        <v>20.28</v>
      </c>
      <c r="P6572" s="13">
        <f>'1- EC horaire'!O6572</f>
        <v>0</v>
      </c>
      <c r="Q6572" s="29">
        <f t="shared" si="514"/>
        <v>0</v>
      </c>
    </row>
    <row r="6573" spans="1:17">
      <c r="A6573" s="107">
        <v>6571</v>
      </c>
      <c r="B6573" s="10">
        <v>10</v>
      </c>
      <c r="C6573" s="10">
        <v>1</v>
      </c>
      <c r="D6573" s="11">
        <v>20</v>
      </c>
      <c r="E6573" s="25">
        <v>17763</v>
      </c>
      <c r="F6573" s="26">
        <v>1890.023039244086</v>
      </c>
      <c r="G6573" s="27">
        <v>0</v>
      </c>
      <c r="H6573" s="27">
        <f t="shared" si="510"/>
        <v>15872.976960755914</v>
      </c>
      <c r="I6573" s="27">
        <v>31</v>
      </c>
      <c r="J6573" s="13">
        <f t="shared" si="511"/>
        <v>15841.976960755914</v>
      </c>
      <c r="K6573" s="13">
        <v>17766</v>
      </c>
      <c r="L6573" s="13">
        <f t="shared" si="512"/>
        <v>0</v>
      </c>
      <c r="M6573" s="28">
        <v>103.4</v>
      </c>
      <c r="N6573" s="13">
        <f t="shared" si="513"/>
        <v>0</v>
      </c>
      <c r="O6573" s="13">
        <v>21.19</v>
      </c>
      <c r="P6573" s="13">
        <f>'1- EC horaire'!O6573</f>
        <v>0</v>
      </c>
      <c r="Q6573" s="29">
        <f t="shared" si="514"/>
        <v>0</v>
      </c>
    </row>
    <row r="6574" spans="1:17">
      <c r="A6574" s="107">
        <v>6572</v>
      </c>
      <c r="B6574" s="10">
        <v>10</v>
      </c>
      <c r="C6574" s="10">
        <v>1</v>
      </c>
      <c r="D6574" s="11">
        <v>21</v>
      </c>
      <c r="E6574" s="25">
        <v>17157</v>
      </c>
      <c r="F6574" s="26">
        <v>1890.595019244086</v>
      </c>
      <c r="G6574" s="27">
        <v>0</v>
      </c>
      <c r="H6574" s="27">
        <f t="shared" si="510"/>
        <v>15266.404980755913</v>
      </c>
      <c r="I6574" s="27">
        <v>29</v>
      </c>
      <c r="J6574" s="13">
        <f t="shared" si="511"/>
        <v>15237.404980755913</v>
      </c>
      <c r="K6574" s="13">
        <v>16778</v>
      </c>
      <c r="L6574" s="13">
        <f t="shared" si="512"/>
        <v>0</v>
      </c>
      <c r="M6574" s="28">
        <v>103.4</v>
      </c>
      <c r="N6574" s="13">
        <f t="shared" si="513"/>
        <v>0</v>
      </c>
      <c r="O6574" s="13">
        <v>22.75</v>
      </c>
      <c r="P6574" s="13">
        <f>'1- EC horaire'!O6574</f>
        <v>0</v>
      </c>
      <c r="Q6574" s="29">
        <f t="shared" si="514"/>
        <v>0</v>
      </c>
    </row>
    <row r="6575" spans="1:17">
      <c r="A6575" s="107">
        <v>6573</v>
      </c>
      <c r="B6575" s="10">
        <v>10</v>
      </c>
      <c r="C6575" s="10">
        <v>1</v>
      </c>
      <c r="D6575" s="11">
        <v>22</v>
      </c>
      <c r="E6575" s="25">
        <v>16694</v>
      </c>
      <c r="F6575" s="26">
        <v>1892.0080277440861</v>
      </c>
      <c r="G6575" s="27">
        <v>0</v>
      </c>
      <c r="H6575" s="27">
        <f t="shared" si="510"/>
        <v>14801.991972255913</v>
      </c>
      <c r="I6575" s="27">
        <v>29</v>
      </c>
      <c r="J6575" s="13">
        <f t="shared" si="511"/>
        <v>14772.991972255913</v>
      </c>
      <c r="K6575" s="13">
        <v>16327</v>
      </c>
      <c r="L6575" s="13">
        <f t="shared" si="512"/>
        <v>0</v>
      </c>
      <c r="M6575" s="28">
        <v>103.4</v>
      </c>
      <c r="N6575" s="13">
        <f t="shared" si="513"/>
        <v>0</v>
      </c>
      <c r="O6575" s="13">
        <v>18.100000000000001</v>
      </c>
      <c r="P6575" s="13">
        <f>'1- EC horaire'!O6575</f>
        <v>0</v>
      </c>
      <c r="Q6575" s="29">
        <f t="shared" si="514"/>
        <v>0</v>
      </c>
    </row>
    <row r="6576" spans="1:17">
      <c r="A6576" s="107">
        <v>6574</v>
      </c>
      <c r="B6576" s="10">
        <v>10</v>
      </c>
      <c r="C6576" s="10">
        <v>1</v>
      </c>
      <c r="D6576" s="11">
        <v>23</v>
      </c>
      <c r="E6576" s="25">
        <v>15793</v>
      </c>
      <c r="F6576" s="26">
        <v>1890.2568747940859</v>
      </c>
      <c r="G6576" s="27">
        <v>0</v>
      </c>
      <c r="H6576" s="27">
        <f t="shared" si="510"/>
        <v>13902.743125205914</v>
      </c>
      <c r="I6576" s="27">
        <v>26</v>
      </c>
      <c r="J6576" s="13">
        <f t="shared" si="511"/>
        <v>13876.743125205914</v>
      </c>
      <c r="K6576" s="13">
        <v>15747</v>
      </c>
      <c r="L6576" s="13">
        <f t="shared" si="512"/>
        <v>0</v>
      </c>
      <c r="M6576" s="28">
        <v>103.4</v>
      </c>
      <c r="N6576" s="13">
        <f t="shared" si="513"/>
        <v>0</v>
      </c>
      <c r="O6576" s="13">
        <v>18.100000000000001</v>
      </c>
      <c r="P6576" s="13">
        <f>'1- EC horaire'!O6576</f>
        <v>0</v>
      </c>
      <c r="Q6576" s="29">
        <f t="shared" si="514"/>
        <v>0</v>
      </c>
    </row>
    <row r="6577" spans="1:17">
      <c r="A6577" s="107">
        <v>6575</v>
      </c>
      <c r="B6577" s="10">
        <v>10</v>
      </c>
      <c r="C6577" s="10">
        <v>1</v>
      </c>
      <c r="D6577" s="11">
        <v>24</v>
      </c>
      <c r="E6577" s="25">
        <v>14894</v>
      </c>
      <c r="F6577" s="26">
        <v>1890.4150163440861</v>
      </c>
      <c r="G6577" s="27">
        <v>0</v>
      </c>
      <c r="H6577" s="27">
        <f t="shared" si="510"/>
        <v>13003.584983655914</v>
      </c>
      <c r="I6577" s="27">
        <v>24</v>
      </c>
      <c r="J6577" s="13">
        <f t="shared" si="511"/>
        <v>12979.584983655914</v>
      </c>
      <c r="K6577" s="13">
        <v>15011</v>
      </c>
      <c r="L6577" s="13">
        <f t="shared" si="512"/>
        <v>0</v>
      </c>
      <c r="M6577" s="28">
        <v>103.4</v>
      </c>
      <c r="N6577" s="13">
        <f t="shared" si="513"/>
        <v>0</v>
      </c>
      <c r="O6577" s="13">
        <v>17.45</v>
      </c>
      <c r="P6577" s="13">
        <f>'1- EC horaire'!O6577</f>
        <v>0</v>
      </c>
      <c r="Q6577" s="29">
        <f t="shared" si="514"/>
        <v>0</v>
      </c>
    </row>
    <row r="6578" spans="1:17">
      <c r="A6578" s="107">
        <v>6576</v>
      </c>
      <c r="B6578" s="10">
        <v>10</v>
      </c>
      <c r="C6578" s="10">
        <v>2</v>
      </c>
      <c r="D6578" s="11">
        <v>1</v>
      </c>
      <c r="E6578" s="25">
        <v>14363</v>
      </c>
      <c r="F6578" s="26">
        <v>1893.150093144086</v>
      </c>
      <c r="G6578" s="27">
        <v>0</v>
      </c>
      <c r="H6578" s="27">
        <f t="shared" si="510"/>
        <v>12469.849906855914</v>
      </c>
      <c r="I6578" s="27">
        <v>23</v>
      </c>
      <c r="J6578" s="13">
        <f t="shared" si="511"/>
        <v>12446.849906855914</v>
      </c>
      <c r="K6578" s="13">
        <v>14395</v>
      </c>
      <c r="L6578" s="13">
        <f t="shared" si="512"/>
        <v>0</v>
      </c>
      <c r="M6578" s="28">
        <v>103.4</v>
      </c>
      <c r="N6578" s="13">
        <f t="shared" si="513"/>
        <v>0</v>
      </c>
      <c r="O6578" s="13">
        <v>17.45</v>
      </c>
      <c r="P6578" s="13">
        <f>'1- EC horaire'!O6578</f>
        <v>0</v>
      </c>
      <c r="Q6578" s="29">
        <f t="shared" si="514"/>
        <v>0</v>
      </c>
    </row>
    <row r="6579" spans="1:17">
      <c r="A6579" s="107">
        <v>6577</v>
      </c>
      <c r="B6579" s="10">
        <v>10</v>
      </c>
      <c r="C6579" s="10">
        <v>2</v>
      </c>
      <c r="D6579" s="11">
        <v>2</v>
      </c>
      <c r="E6579" s="25">
        <v>14020</v>
      </c>
      <c r="F6579" s="26">
        <v>1909.139833894086</v>
      </c>
      <c r="G6579" s="27">
        <v>0</v>
      </c>
      <c r="H6579" s="27">
        <f t="shared" si="510"/>
        <v>12110.860166105915</v>
      </c>
      <c r="I6579" s="27">
        <v>24</v>
      </c>
      <c r="J6579" s="13">
        <f t="shared" si="511"/>
        <v>12086.860166105915</v>
      </c>
      <c r="K6579" s="13">
        <v>13637</v>
      </c>
      <c r="L6579" s="13">
        <f t="shared" si="512"/>
        <v>0</v>
      </c>
      <c r="M6579" s="28">
        <v>103.4</v>
      </c>
      <c r="N6579" s="13">
        <f t="shared" si="513"/>
        <v>0</v>
      </c>
      <c r="O6579" s="13">
        <v>15.24</v>
      </c>
      <c r="P6579" s="13">
        <f>'1- EC horaire'!O6579</f>
        <v>0</v>
      </c>
      <c r="Q6579" s="29">
        <f t="shared" si="514"/>
        <v>0</v>
      </c>
    </row>
    <row r="6580" spans="1:17">
      <c r="A6580" s="107">
        <v>6578</v>
      </c>
      <c r="B6580" s="10">
        <v>10</v>
      </c>
      <c r="C6580" s="10">
        <v>2</v>
      </c>
      <c r="D6580" s="11">
        <v>3</v>
      </c>
      <c r="E6580" s="25">
        <v>13995</v>
      </c>
      <c r="F6580" s="26">
        <v>1912.6784435440859</v>
      </c>
      <c r="G6580" s="27">
        <v>0</v>
      </c>
      <c r="H6580" s="27">
        <f t="shared" si="510"/>
        <v>12082.321556455914</v>
      </c>
      <c r="I6580" s="27">
        <v>24</v>
      </c>
      <c r="J6580" s="13">
        <f t="shared" si="511"/>
        <v>12058.321556455914</v>
      </c>
      <c r="K6580" s="13">
        <v>13616</v>
      </c>
      <c r="L6580" s="13">
        <f t="shared" si="512"/>
        <v>0</v>
      </c>
      <c r="M6580" s="28">
        <v>29</v>
      </c>
      <c r="N6580" s="13">
        <f t="shared" si="513"/>
        <v>0</v>
      </c>
      <c r="O6580" s="13">
        <v>15.24</v>
      </c>
      <c r="P6580" s="13">
        <f>'1- EC horaire'!O6580</f>
        <v>0</v>
      </c>
      <c r="Q6580" s="29">
        <f t="shared" si="514"/>
        <v>0</v>
      </c>
    </row>
    <row r="6581" spans="1:17">
      <c r="A6581" s="107">
        <v>6579</v>
      </c>
      <c r="B6581" s="10">
        <v>10</v>
      </c>
      <c r="C6581" s="10">
        <v>2</v>
      </c>
      <c r="D6581" s="11">
        <v>4</v>
      </c>
      <c r="E6581" s="25">
        <v>14260</v>
      </c>
      <c r="F6581" s="26">
        <v>1914.6917078440861</v>
      </c>
      <c r="G6581" s="27">
        <v>0</v>
      </c>
      <c r="H6581" s="27">
        <f t="shared" si="510"/>
        <v>12345.308292155914</v>
      </c>
      <c r="I6581" s="27">
        <v>25</v>
      </c>
      <c r="J6581" s="13">
        <f t="shared" si="511"/>
        <v>12320.308292155914</v>
      </c>
      <c r="K6581" s="13">
        <v>14169</v>
      </c>
      <c r="L6581" s="13">
        <f t="shared" si="512"/>
        <v>0</v>
      </c>
      <c r="M6581" s="28">
        <v>103.4</v>
      </c>
      <c r="N6581" s="13">
        <f t="shared" si="513"/>
        <v>0</v>
      </c>
      <c r="O6581" s="13">
        <v>16.010000000000002</v>
      </c>
      <c r="P6581" s="13">
        <f>'1- EC horaire'!O6581</f>
        <v>0</v>
      </c>
      <c r="Q6581" s="29">
        <f t="shared" si="514"/>
        <v>0</v>
      </c>
    </row>
    <row r="6582" spans="1:17">
      <c r="A6582" s="107">
        <v>6580</v>
      </c>
      <c r="B6582" s="10">
        <v>10</v>
      </c>
      <c r="C6582" s="10">
        <v>2</v>
      </c>
      <c r="D6582" s="11">
        <v>5</v>
      </c>
      <c r="E6582" s="25">
        <v>14526</v>
      </c>
      <c r="F6582" s="26">
        <v>1912.8918750940861</v>
      </c>
      <c r="G6582" s="27">
        <v>0</v>
      </c>
      <c r="H6582" s="27">
        <f t="shared" si="510"/>
        <v>12613.108124905913</v>
      </c>
      <c r="I6582" s="27">
        <v>26</v>
      </c>
      <c r="J6582" s="13">
        <f t="shared" si="511"/>
        <v>12587.108124905913</v>
      </c>
      <c r="K6582" s="13">
        <v>14594</v>
      </c>
      <c r="L6582" s="13">
        <f t="shared" si="512"/>
        <v>0</v>
      </c>
      <c r="M6582" s="28">
        <v>103.4</v>
      </c>
      <c r="N6582" s="13">
        <f t="shared" si="513"/>
        <v>0</v>
      </c>
      <c r="O6582" s="13">
        <v>16.100000000000001</v>
      </c>
      <c r="P6582" s="13">
        <f>'1- EC horaire'!O6582</f>
        <v>0</v>
      </c>
      <c r="Q6582" s="29">
        <f t="shared" si="514"/>
        <v>0</v>
      </c>
    </row>
    <row r="6583" spans="1:17">
      <c r="A6583" s="107">
        <v>6581</v>
      </c>
      <c r="B6583" s="10">
        <v>10</v>
      </c>
      <c r="C6583" s="10">
        <v>2</v>
      </c>
      <c r="D6583" s="11">
        <v>6</v>
      </c>
      <c r="E6583" s="25">
        <v>15549</v>
      </c>
      <c r="F6583" s="26">
        <v>1918.3492994940859</v>
      </c>
      <c r="G6583" s="27">
        <v>0</v>
      </c>
      <c r="H6583" s="27">
        <f t="shared" si="510"/>
        <v>13630.650700505914</v>
      </c>
      <c r="I6583" s="27">
        <v>28</v>
      </c>
      <c r="J6583" s="13">
        <f t="shared" si="511"/>
        <v>13602.650700505914</v>
      </c>
      <c r="K6583" s="13">
        <v>15576</v>
      </c>
      <c r="L6583" s="13">
        <f t="shared" si="512"/>
        <v>0</v>
      </c>
      <c r="M6583" s="28">
        <v>103.4</v>
      </c>
      <c r="N6583" s="13">
        <f t="shared" si="513"/>
        <v>0</v>
      </c>
      <c r="O6583" s="13">
        <v>15.06</v>
      </c>
      <c r="P6583" s="13">
        <f>'1- EC horaire'!O6583</f>
        <v>0</v>
      </c>
      <c r="Q6583" s="29">
        <f t="shared" si="514"/>
        <v>0</v>
      </c>
    </row>
    <row r="6584" spans="1:17">
      <c r="A6584" s="107">
        <v>6582</v>
      </c>
      <c r="B6584" s="10">
        <v>10</v>
      </c>
      <c r="C6584" s="10">
        <v>2</v>
      </c>
      <c r="D6584" s="11">
        <v>7</v>
      </c>
      <c r="E6584" s="25">
        <v>17613</v>
      </c>
      <c r="F6584" s="26">
        <v>1915.2744702440859</v>
      </c>
      <c r="G6584" s="27">
        <v>0</v>
      </c>
      <c r="H6584" s="27">
        <f t="shared" si="510"/>
        <v>15697.725529755913</v>
      </c>
      <c r="I6584" s="27">
        <v>33</v>
      </c>
      <c r="J6584" s="13">
        <f t="shared" si="511"/>
        <v>15664.725529755913</v>
      </c>
      <c r="K6584" s="13">
        <v>17499</v>
      </c>
      <c r="L6584" s="13">
        <f t="shared" si="512"/>
        <v>0</v>
      </c>
      <c r="M6584" s="28">
        <v>103.4</v>
      </c>
      <c r="N6584" s="13">
        <f t="shared" si="513"/>
        <v>0</v>
      </c>
      <c r="O6584" s="13">
        <v>24.16</v>
      </c>
      <c r="P6584" s="13">
        <f>'1- EC horaire'!O6584</f>
        <v>0</v>
      </c>
      <c r="Q6584" s="29">
        <f t="shared" si="514"/>
        <v>0</v>
      </c>
    </row>
    <row r="6585" spans="1:17">
      <c r="A6585" s="107">
        <v>6583</v>
      </c>
      <c r="B6585" s="10">
        <v>10</v>
      </c>
      <c r="C6585" s="10">
        <v>2</v>
      </c>
      <c r="D6585" s="11">
        <v>8</v>
      </c>
      <c r="E6585" s="25">
        <v>18417</v>
      </c>
      <c r="F6585" s="26">
        <v>1910.2467812940858</v>
      </c>
      <c r="G6585" s="27">
        <v>0</v>
      </c>
      <c r="H6585" s="27">
        <f t="shared" si="510"/>
        <v>16506.753218705915</v>
      </c>
      <c r="I6585" s="27">
        <v>34</v>
      </c>
      <c r="J6585" s="13">
        <f t="shared" si="511"/>
        <v>16472.753218705915</v>
      </c>
      <c r="K6585" s="13">
        <v>18601</v>
      </c>
      <c r="L6585" s="13">
        <f t="shared" si="512"/>
        <v>0</v>
      </c>
      <c r="M6585" s="28">
        <v>103.4</v>
      </c>
      <c r="N6585" s="13">
        <f t="shared" si="513"/>
        <v>0</v>
      </c>
      <c r="O6585" s="13">
        <v>24.29</v>
      </c>
      <c r="P6585" s="13">
        <f>'1- EC horaire'!O6585</f>
        <v>0</v>
      </c>
      <c r="Q6585" s="29">
        <f t="shared" si="514"/>
        <v>0</v>
      </c>
    </row>
    <row r="6586" spans="1:17">
      <c r="A6586" s="107">
        <v>6584</v>
      </c>
      <c r="B6586" s="10">
        <v>10</v>
      </c>
      <c r="C6586" s="10">
        <v>2</v>
      </c>
      <c r="D6586" s="11">
        <v>9</v>
      </c>
      <c r="E6586" s="25">
        <v>18427</v>
      </c>
      <c r="F6586" s="26">
        <v>1904.053558994086</v>
      </c>
      <c r="G6586" s="27">
        <v>0</v>
      </c>
      <c r="H6586" s="27">
        <f t="shared" si="510"/>
        <v>16522.946441005915</v>
      </c>
      <c r="I6586" s="27">
        <v>35</v>
      </c>
      <c r="J6586" s="13">
        <f t="shared" si="511"/>
        <v>16487.946441005915</v>
      </c>
      <c r="K6586" s="13">
        <v>18618</v>
      </c>
      <c r="L6586" s="13">
        <f t="shared" si="512"/>
        <v>0</v>
      </c>
      <c r="M6586" s="28">
        <v>103.4</v>
      </c>
      <c r="N6586" s="13">
        <f t="shared" si="513"/>
        <v>0</v>
      </c>
      <c r="O6586" s="13">
        <v>24.01</v>
      </c>
      <c r="P6586" s="13">
        <f>'1- EC horaire'!O6586</f>
        <v>0</v>
      </c>
      <c r="Q6586" s="29">
        <f t="shared" si="514"/>
        <v>0</v>
      </c>
    </row>
    <row r="6587" spans="1:17">
      <c r="A6587" s="107">
        <v>6585</v>
      </c>
      <c r="B6587" s="10">
        <v>10</v>
      </c>
      <c r="C6587" s="10">
        <v>2</v>
      </c>
      <c r="D6587" s="11">
        <v>10</v>
      </c>
      <c r="E6587" s="25">
        <v>18052</v>
      </c>
      <c r="F6587" s="26">
        <v>1888.381889744086</v>
      </c>
      <c r="G6587" s="27">
        <v>0</v>
      </c>
      <c r="H6587" s="27">
        <f t="shared" si="510"/>
        <v>16163.618110255913</v>
      </c>
      <c r="I6587" s="27">
        <v>34</v>
      </c>
      <c r="J6587" s="13">
        <f t="shared" si="511"/>
        <v>16129.618110255913</v>
      </c>
      <c r="K6587" s="13">
        <v>18152</v>
      </c>
      <c r="L6587" s="13">
        <f t="shared" si="512"/>
        <v>0</v>
      </c>
      <c r="M6587" s="28">
        <v>103.4</v>
      </c>
      <c r="N6587" s="13">
        <f t="shared" si="513"/>
        <v>0</v>
      </c>
      <c r="O6587" s="13">
        <v>19.7</v>
      </c>
      <c r="P6587" s="13">
        <f>'1- EC horaire'!O6587</f>
        <v>0</v>
      </c>
      <c r="Q6587" s="29">
        <f t="shared" si="514"/>
        <v>0</v>
      </c>
    </row>
    <row r="6588" spans="1:17">
      <c r="A6588" s="107">
        <v>6586</v>
      </c>
      <c r="B6588" s="10">
        <v>10</v>
      </c>
      <c r="C6588" s="10">
        <v>2</v>
      </c>
      <c r="D6588" s="11">
        <v>11</v>
      </c>
      <c r="E6588" s="25">
        <v>18162</v>
      </c>
      <c r="F6588" s="26">
        <v>1888.694851744086</v>
      </c>
      <c r="G6588" s="27">
        <v>0</v>
      </c>
      <c r="H6588" s="27">
        <f t="shared" si="510"/>
        <v>16273.305148255913</v>
      </c>
      <c r="I6588" s="27">
        <v>35</v>
      </c>
      <c r="J6588" s="13">
        <f t="shared" si="511"/>
        <v>16238.305148255913</v>
      </c>
      <c r="K6588" s="13">
        <v>18297</v>
      </c>
      <c r="L6588" s="13">
        <f t="shared" si="512"/>
        <v>0</v>
      </c>
      <c r="M6588" s="28">
        <v>103.4</v>
      </c>
      <c r="N6588" s="13">
        <f t="shared" si="513"/>
        <v>0</v>
      </c>
      <c r="O6588" s="13">
        <v>19.97</v>
      </c>
      <c r="P6588" s="13">
        <f>'1- EC horaire'!O6588</f>
        <v>0</v>
      </c>
      <c r="Q6588" s="29">
        <f t="shared" si="514"/>
        <v>0</v>
      </c>
    </row>
    <row r="6589" spans="1:17">
      <c r="A6589" s="107">
        <v>6587</v>
      </c>
      <c r="B6589" s="10">
        <v>10</v>
      </c>
      <c r="C6589" s="10">
        <v>2</v>
      </c>
      <c r="D6589" s="11">
        <v>12</v>
      </c>
      <c r="E6589" s="25">
        <v>18017</v>
      </c>
      <c r="F6589" s="26">
        <v>1886.5585824940861</v>
      </c>
      <c r="G6589" s="27">
        <v>0</v>
      </c>
      <c r="H6589" s="27">
        <f t="shared" si="510"/>
        <v>16130.441417505914</v>
      </c>
      <c r="I6589" s="27">
        <v>34</v>
      </c>
      <c r="J6589" s="13">
        <f t="shared" si="511"/>
        <v>16096.441417505914</v>
      </c>
      <c r="K6589" s="13">
        <v>18096</v>
      </c>
      <c r="L6589" s="13">
        <f t="shared" si="512"/>
        <v>0</v>
      </c>
      <c r="M6589" s="28">
        <v>103.4</v>
      </c>
      <c r="N6589" s="13">
        <f t="shared" si="513"/>
        <v>0</v>
      </c>
      <c r="O6589" s="13">
        <v>19.899999999999999</v>
      </c>
      <c r="P6589" s="13">
        <f>'1- EC horaire'!O6589</f>
        <v>0</v>
      </c>
      <c r="Q6589" s="29">
        <f t="shared" si="514"/>
        <v>0</v>
      </c>
    </row>
    <row r="6590" spans="1:17">
      <c r="A6590" s="107">
        <v>6588</v>
      </c>
      <c r="B6590" s="10">
        <v>10</v>
      </c>
      <c r="C6590" s="10">
        <v>2</v>
      </c>
      <c r="D6590" s="11">
        <v>13</v>
      </c>
      <c r="E6590" s="25">
        <v>17841</v>
      </c>
      <c r="F6590" s="26">
        <v>1885.4115940440861</v>
      </c>
      <c r="G6590" s="27">
        <v>0</v>
      </c>
      <c r="H6590" s="27">
        <f t="shared" si="510"/>
        <v>15955.588405955914</v>
      </c>
      <c r="I6590" s="27">
        <v>34</v>
      </c>
      <c r="J6590" s="13">
        <f t="shared" si="511"/>
        <v>15921.588405955914</v>
      </c>
      <c r="K6590" s="13">
        <v>17863</v>
      </c>
      <c r="L6590" s="13">
        <f t="shared" si="512"/>
        <v>0</v>
      </c>
      <c r="M6590" s="28">
        <v>103.4</v>
      </c>
      <c r="N6590" s="13">
        <f t="shared" si="513"/>
        <v>0</v>
      </c>
      <c r="O6590" s="13">
        <v>26.58</v>
      </c>
      <c r="P6590" s="13">
        <f>'1- EC horaire'!O6590</f>
        <v>0</v>
      </c>
      <c r="Q6590" s="29">
        <f t="shared" si="514"/>
        <v>0</v>
      </c>
    </row>
    <row r="6591" spans="1:17">
      <c r="A6591" s="107">
        <v>6589</v>
      </c>
      <c r="B6591" s="10">
        <v>10</v>
      </c>
      <c r="C6591" s="10">
        <v>2</v>
      </c>
      <c r="D6591" s="11">
        <v>14</v>
      </c>
      <c r="E6591" s="25">
        <v>17753</v>
      </c>
      <c r="F6591" s="26">
        <v>1884.148342144086</v>
      </c>
      <c r="G6591" s="27">
        <v>0</v>
      </c>
      <c r="H6591" s="27">
        <f t="shared" si="510"/>
        <v>15868.851657855914</v>
      </c>
      <c r="I6591" s="27">
        <v>34</v>
      </c>
      <c r="J6591" s="13">
        <f t="shared" si="511"/>
        <v>15834.851657855914</v>
      </c>
      <c r="K6591" s="13">
        <v>17757</v>
      </c>
      <c r="L6591" s="13">
        <f t="shared" si="512"/>
        <v>0</v>
      </c>
      <c r="M6591" s="28">
        <v>103.4</v>
      </c>
      <c r="N6591" s="13">
        <f t="shared" si="513"/>
        <v>0</v>
      </c>
      <c r="O6591" s="13">
        <v>27.14</v>
      </c>
      <c r="P6591" s="13">
        <f>'1- EC horaire'!O6591</f>
        <v>0</v>
      </c>
      <c r="Q6591" s="29">
        <f t="shared" si="514"/>
        <v>0</v>
      </c>
    </row>
    <row r="6592" spans="1:17">
      <c r="A6592" s="107">
        <v>6590</v>
      </c>
      <c r="B6592" s="10">
        <v>10</v>
      </c>
      <c r="C6592" s="10">
        <v>2</v>
      </c>
      <c r="D6592" s="11">
        <v>15</v>
      </c>
      <c r="E6592" s="25">
        <v>17629</v>
      </c>
      <c r="F6592" s="26">
        <v>1882.825457394086</v>
      </c>
      <c r="G6592" s="27">
        <v>0</v>
      </c>
      <c r="H6592" s="27">
        <f t="shared" si="510"/>
        <v>15746.174542605913</v>
      </c>
      <c r="I6592" s="27">
        <v>34</v>
      </c>
      <c r="J6592" s="13">
        <f t="shared" si="511"/>
        <v>15712.174542605913</v>
      </c>
      <c r="K6592" s="13">
        <v>17581</v>
      </c>
      <c r="L6592" s="13">
        <f t="shared" si="512"/>
        <v>0</v>
      </c>
      <c r="M6592" s="28">
        <v>103.4</v>
      </c>
      <c r="N6592" s="13">
        <f t="shared" si="513"/>
        <v>0</v>
      </c>
      <c r="O6592" s="13">
        <v>28.16</v>
      </c>
      <c r="P6592" s="13">
        <f>'1- EC horaire'!O6592</f>
        <v>0</v>
      </c>
      <c r="Q6592" s="29">
        <f t="shared" si="514"/>
        <v>0</v>
      </c>
    </row>
    <row r="6593" spans="1:17">
      <c r="A6593" s="107">
        <v>6591</v>
      </c>
      <c r="B6593" s="10">
        <v>10</v>
      </c>
      <c r="C6593" s="10">
        <v>2</v>
      </c>
      <c r="D6593" s="11">
        <v>16</v>
      </c>
      <c r="E6593" s="25">
        <v>17706</v>
      </c>
      <c r="F6593" s="26">
        <v>1890.953815044086</v>
      </c>
      <c r="G6593" s="27">
        <v>0</v>
      </c>
      <c r="H6593" s="27">
        <f t="shared" si="510"/>
        <v>15815.046184955914</v>
      </c>
      <c r="I6593" s="27">
        <v>34</v>
      </c>
      <c r="J6593" s="13">
        <f t="shared" si="511"/>
        <v>15781.046184955914</v>
      </c>
      <c r="K6593" s="13">
        <v>17681</v>
      </c>
      <c r="L6593" s="13">
        <f t="shared" si="512"/>
        <v>0</v>
      </c>
      <c r="M6593" s="28">
        <v>103.4</v>
      </c>
      <c r="N6593" s="13">
        <f t="shared" si="513"/>
        <v>0</v>
      </c>
      <c r="O6593" s="13">
        <v>29.23</v>
      </c>
      <c r="P6593" s="13">
        <f>'1- EC horaire'!O6593</f>
        <v>0</v>
      </c>
      <c r="Q6593" s="29">
        <f t="shared" si="514"/>
        <v>0</v>
      </c>
    </row>
    <row r="6594" spans="1:17">
      <c r="A6594" s="107">
        <v>6592</v>
      </c>
      <c r="B6594" s="10">
        <v>10</v>
      </c>
      <c r="C6594" s="10">
        <v>2</v>
      </c>
      <c r="D6594" s="11">
        <v>17</v>
      </c>
      <c r="E6594" s="25">
        <v>17709</v>
      </c>
      <c r="F6594" s="26">
        <v>1896.430765994086</v>
      </c>
      <c r="G6594" s="27">
        <v>0</v>
      </c>
      <c r="H6594" s="27">
        <f t="shared" si="510"/>
        <v>15812.569234005914</v>
      </c>
      <c r="I6594" s="27">
        <v>34</v>
      </c>
      <c r="J6594" s="13">
        <f t="shared" si="511"/>
        <v>15778.569234005914</v>
      </c>
      <c r="K6594" s="13">
        <v>17672</v>
      </c>
      <c r="L6594" s="13">
        <f t="shared" si="512"/>
        <v>0</v>
      </c>
      <c r="M6594" s="28">
        <v>103.4</v>
      </c>
      <c r="N6594" s="13">
        <f t="shared" si="513"/>
        <v>0</v>
      </c>
      <c r="O6594" s="13">
        <v>25.82</v>
      </c>
      <c r="P6594" s="13">
        <f>'1- EC horaire'!O6594</f>
        <v>0</v>
      </c>
      <c r="Q6594" s="29">
        <f t="shared" si="514"/>
        <v>0</v>
      </c>
    </row>
    <row r="6595" spans="1:17">
      <c r="A6595" s="107">
        <v>6593</v>
      </c>
      <c r="B6595" s="10">
        <v>10</v>
      </c>
      <c r="C6595" s="10">
        <v>2</v>
      </c>
      <c r="D6595" s="11">
        <v>18</v>
      </c>
      <c r="E6595" s="25">
        <v>18391</v>
      </c>
      <c r="F6595" s="26">
        <v>1906.6398855940861</v>
      </c>
      <c r="G6595" s="27">
        <v>0</v>
      </c>
      <c r="H6595" s="27">
        <f t="shared" si="510"/>
        <v>16484.360114405914</v>
      </c>
      <c r="I6595" s="27">
        <v>35</v>
      </c>
      <c r="J6595" s="13">
        <f t="shared" si="511"/>
        <v>16449.360114405914</v>
      </c>
      <c r="K6595" s="13">
        <v>18577</v>
      </c>
      <c r="L6595" s="13">
        <f t="shared" si="512"/>
        <v>0</v>
      </c>
      <c r="M6595" s="28">
        <v>103.4</v>
      </c>
      <c r="N6595" s="13">
        <f t="shared" si="513"/>
        <v>0</v>
      </c>
      <c r="O6595" s="13">
        <v>26.34</v>
      </c>
      <c r="P6595" s="13">
        <f>'1- EC horaire'!O6595</f>
        <v>0</v>
      </c>
      <c r="Q6595" s="29">
        <f t="shared" si="514"/>
        <v>0</v>
      </c>
    </row>
    <row r="6596" spans="1:17">
      <c r="A6596" s="107">
        <v>6594</v>
      </c>
      <c r="B6596" s="10">
        <v>10</v>
      </c>
      <c r="C6596" s="10">
        <v>2</v>
      </c>
      <c r="D6596" s="11">
        <v>19</v>
      </c>
      <c r="E6596" s="25">
        <v>18857</v>
      </c>
      <c r="F6596" s="26">
        <v>1900.854288894086</v>
      </c>
      <c r="G6596" s="27">
        <v>0</v>
      </c>
      <c r="H6596" s="27">
        <f t="shared" ref="H6596:H6659" si="515">E6596-G6596-F6596</f>
        <v>16956.145711105914</v>
      </c>
      <c r="I6596" s="27">
        <v>37</v>
      </c>
      <c r="J6596" s="13">
        <f t="shared" ref="J6596:J6659" si="516">H6596-I6596</f>
        <v>16919.145711105914</v>
      </c>
      <c r="K6596" s="13">
        <v>19002</v>
      </c>
      <c r="L6596" s="13">
        <f t="shared" ref="L6596:L6659" si="517">IF(J6596-K6596&gt;0,J6596-K6596,0)</f>
        <v>0</v>
      </c>
      <c r="M6596" s="28">
        <v>103.4</v>
      </c>
      <c r="N6596" s="13">
        <f t="shared" ref="N6596:N6659" si="518">L6596*M6596</f>
        <v>0</v>
      </c>
      <c r="O6596" s="13">
        <v>27.53</v>
      </c>
      <c r="P6596" s="13">
        <f>'1- EC horaire'!O6596</f>
        <v>0</v>
      </c>
      <c r="Q6596" s="29">
        <f t="shared" ref="Q6596:Q6659" si="519">L6596-P6596</f>
        <v>0</v>
      </c>
    </row>
    <row r="6597" spans="1:17">
      <c r="A6597" s="107">
        <v>6595</v>
      </c>
      <c r="B6597" s="10">
        <v>10</v>
      </c>
      <c r="C6597" s="10">
        <v>2</v>
      </c>
      <c r="D6597" s="11">
        <v>20</v>
      </c>
      <c r="E6597" s="25">
        <v>19137</v>
      </c>
      <c r="F6597" s="26">
        <v>1898.1446260940861</v>
      </c>
      <c r="G6597" s="27">
        <v>0</v>
      </c>
      <c r="H6597" s="27">
        <f t="shared" si="515"/>
        <v>17238.855373905913</v>
      </c>
      <c r="I6597" s="27">
        <v>36</v>
      </c>
      <c r="J6597" s="13">
        <f t="shared" si="516"/>
        <v>17202.855373905913</v>
      </c>
      <c r="K6597" s="13">
        <v>19206</v>
      </c>
      <c r="L6597" s="13">
        <f t="shared" si="517"/>
        <v>0</v>
      </c>
      <c r="M6597" s="28">
        <v>103.4</v>
      </c>
      <c r="N6597" s="13">
        <f t="shared" si="518"/>
        <v>0</v>
      </c>
      <c r="O6597" s="13">
        <v>29.67</v>
      </c>
      <c r="P6597" s="13">
        <f>'1- EC horaire'!O6597</f>
        <v>0</v>
      </c>
      <c r="Q6597" s="29">
        <f t="shared" si="519"/>
        <v>0</v>
      </c>
    </row>
    <row r="6598" spans="1:17">
      <c r="A6598" s="107">
        <v>6596</v>
      </c>
      <c r="B6598" s="10">
        <v>10</v>
      </c>
      <c r="C6598" s="10">
        <v>2</v>
      </c>
      <c r="D6598" s="11">
        <v>21</v>
      </c>
      <c r="E6598" s="25">
        <v>18385</v>
      </c>
      <c r="F6598" s="26">
        <v>1895.0060849440861</v>
      </c>
      <c r="G6598" s="27">
        <v>0</v>
      </c>
      <c r="H6598" s="27">
        <f t="shared" si="515"/>
        <v>16489.993915055915</v>
      </c>
      <c r="I6598" s="27">
        <v>34</v>
      </c>
      <c r="J6598" s="13">
        <f t="shared" si="516"/>
        <v>16455.993915055915</v>
      </c>
      <c r="K6598" s="13">
        <v>18583</v>
      </c>
      <c r="L6598" s="13">
        <f t="shared" si="517"/>
        <v>0</v>
      </c>
      <c r="M6598" s="28">
        <v>103.4</v>
      </c>
      <c r="N6598" s="13">
        <f t="shared" si="518"/>
        <v>0</v>
      </c>
      <c r="O6598" s="13">
        <v>31.42</v>
      </c>
      <c r="P6598" s="13">
        <f>'1- EC horaire'!O6598</f>
        <v>0</v>
      </c>
      <c r="Q6598" s="29">
        <f t="shared" si="519"/>
        <v>0</v>
      </c>
    </row>
    <row r="6599" spans="1:17">
      <c r="A6599" s="107">
        <v>6597</v>
      </c>
      <c r="B6599" s="10">
        <v>10</v>
      </c>
      <c r="C6599" s="10">
        <v>2</v>
      </c>
      <c r="D6599" s="11">
        <v>22</v>
      </c>
      <c r="E6599" s="25">
        <v>17716</v>
      </c>
      <c r="F6599" s="26">
        <v>1904.6646501940859</v>
      </c>
      <c r="G6599" s="27">
        <v>0</v>
      </c>
      <c r="H6599" s="27">
        <f t="shared" si="515"/>
        <v>15811.335349805915</v>
      </c>
      <c r="I6599" s="27">
        <v>31</v>
      </c>
      <c r="J6599" s="13">
        <f t="shared" si="516"/>
        <v>15780.335349805915</v>
      </c>
      <c r="K6599" s="13">
        <v>17677</v>
      </c>
      <c r="L6599" s="13">
        <f t="shared" si="517"/>
        <v>0</v>
      </c>
      <c r="M6599" s="28">
        <v>103.4</v>
      </c>
      <c r="N6599" s="13">
        <f t="shared" si="518"/>
        <v>0</v>
      </c>
      <c r="O6599" s="13">
        <v>19.350000000000001</v>
      </c>
      <c r="P6599" s="13">
        <f>'1- EC horaire'!O6599</f>
        <v>0</v>
      </c>
      <c r="Q6599" s="29">
        <f t="shared" si="519"/>
        <v>0</v>
      </c>
    </row>
    <row r="6600" spans="1:17">
      <c r="A6600" s="107">
        <v>6598</v>
      </c>
      <c r="B6600" s="10">
        <v>10</v>
      </c>
      <c r="C6600" s="10">
        <v>2</v>
      </c>
      <c r="D6600" s="11">
        <v>23</v>
      </c>
      <c r="E6600" s="25">
        <v>16269</v>
      </c>
      <c r="F6600" s="26">
        <v>1896.241165844086</v>
      </c>
      <c r="G6600" s="27">
        <v>0</v>
      </c>
      <c r="H6600" s="27">
        <f t="shared" si="515"/>
        <v>14372.758834155913</v>
      </c>
      <c r="I6600" s="27">
        <v>29</v>
      </c>
      <c r="J6600" s="13">
        <f t="shared" si="516"/>
        <v>14343.758834155913</v>
      </c>
      <c r="K6600" s="13">
        <v>16022</v>
      </c>
      <c r="L6600" s="13">
        <f t="shared" si="517"/>
        <v>0</v>
      </c>
      <c r="M6600" s="28">
        <v>103.4</v>
      </c>
      <c r="N6600" s="13">
        <f t="shared" si="518"/>
        <v>0</v>
      </c>
      <c r="O6600" s="13">
        <v>18.100000000000001</v>
      </c>
      <c r="P6600" s="13">
        <f>'1- EC horaire'!O6600</f>
        <v>0</v>
      </c>
      <c r="Q6600" s="29">
        <f t="shared" si="519"/>
        <v>0</v>
      </c>
    </row>
    <row r="6601" spans="1:17">
      <c r="A6601" s="107">
        <v>6599</v>
      </c>
      <c r="B6601" s="10">
        <v>10</v>
      </c>
      <c r="C6601" s="10">
        <v>2</v>
      </c>
      <c r="D6601" s="11">
        <v>24</v>
      </c>
      <c r="E6601" s="25">
        <v>15349</v>
      </c>
      <c r="F6601" s="26">
        <v>1901.606277044086</v>
      </c>
      <c r="G6601" s="27">
        <v>0</v>
      </c>
      <c r="H6601" s="27">
        <f t="shared" si="515"/>
        <v>13447.393722955914</v>
      </c>
      <c r="I6601" s="27">
        <v>27</v>
      </c>
      <c r="J6601" s="13">
        <f t="shared" si="516"/>
        <v>13420.393722955914</v>
      </c>
      <c r="K6601" s="13">
        <v>15413</v>
      </c>
      <c r="L6601" s="13">
        <f t="shared" si="517"/>
        <v>0</v>
      </c>
      <c r="M6601" s="28">
        <v>103.4</v>
      </c>
      <c r="N6601" s="13">
        <f t="shared" si="518"/>
        <v>0</v>
      </c>
      <c r="O6601" s="13">
        <v>18.100000000000001</v>
      </c>
      <c r="P6601" s="13">
        <f>'1- EC horaire'!O6601</f>
        <v>0</v>
      </c>
      <c r="Q6601" s="29">
        <f t="shared" si="519"/>
        <v>0</v>
      </c>
    </row>
    <row r="6602" spans="1:17">
      <c r="A6602" s="107">
        <v>6600</v>
      </c>
      <c r="B6602" s="10">
        <v>10</v>
      </c>
      <c r="C6602" s="10">
        <v>3</v>
      </c>
      <c r="D6602" s="11">
        <v>1</v>
      </c>
      <c r="E6602" s="25">
        <v>14833</v>
      </c>
      <c r="F6602" s="26">
        <v>1908.2155845940861</v>
      </c>
      <c r="G6602" s="27">
        <v>0</v>
      </c>
      <c r="H6602" s="27">
        <f t="shared" si="515"/>
        <v>12924.784415405913</v>
      </c>
      <c r="I6602" s="27">
        <v>26</v>
      </c>
      <c r="J6602" s="13">
        <f t="shared" si="516"/>
        <v>12898.784415405913</v>
      </c>
      <c r="K6602" s="13">
        <v>14952</v>
      </c>
      <c r="L6602" s="13">
        <f t="shared" si="517"/>
        <v>0</v>
      </c>
      <c r="M6602" s="28">
        <v>103.4</v>
      </c>
      <c r="N6602" s="13">
        <f t="shared" si="518"/>
        <v>0</v>
      </c>
      <c r="O6602" s="13">
        <v>12.54</v>
      </c>
      <c r="P6602" s="13">
        <f>'1- EC horaire'!O6602</f>
        <v>0</v>
      </c>
      <c r="Q6602" s="29">
        <f t="shared" si="519"/>
        <v>0</v>
      </c>
    </row>
    <row r="6603" spans="1:17">
      <c r="A6603" s="107">
        <v>6601</v>
      </c>
      <c r="B6603" s="10">
        <v>10</v>
      </c>
      <c r="C6603" s="10">
        <v>3</v>
      </c>
      <c r="D6603" s="11">
        <v>2</v>
      </c>
      <c r="E6603" s="25">
        <v>14255</v>
      </c>
      <c r="F6603" s="26">
        <v>1913.2446731440859</v>
      </c>
      <c r="G6603" s="27">
        <v>0</v>
      </c>
      <c r="H6603" s="27">
        <f t="shared" si="515"/>
        <v>12341.755326855913</v>
      </c>
      <c r="I6603" s="27">
        <v>24</v>
      </c>
      <c r="J6603" s="13">
        <f t="shared" si="516"/>
        <v>12317.755326855913</v>
      </c>
      <c r="K6603" s="13">
        <v>14164</v>
      </c>
      <c r="L6603" s="13">
        <f t="shared" si="517"/>
        <v>0</v>
      </c>
      <c r="M6603" s="28">
        <v>103.4</v>
      </c>
      <c r="N6603" s="13">
        <f t="shared" si="518"/>
        <v>0</v>
      </c>
      <c r="O6603" s="13">
        <v>12.54</v>
      </c>
      <c r="P6603" s="13">
        <f>'1- EC horaire'!O6603</f>
        <v>0</v>
      </c>
      <c r="Q6603" s="29">
        <f t="shared" si="519"/>
        <v>0</v>
      </c>
    </row>
    <row r="6604" spans="1:17">
      <c r="A6604" s="107">
        <v>6602</v>
      </c>
      <c r="B6604" s="10">
        <v>10</v>
      </c>
      <c r="C6604" s="10">
        <v>3</v>
      </c>
      <c r="D6604" s="11">
        <v>3</v>
      </c>
      <c r="E6604" s="25">
        <v>14298</v>
      </c>
      <c r="F6604" s="26">
        <v>1913.273628844086</v>
      </c>
      <c r="G6604" s="27">
        <v>0</v>
      </c>
      <c r="H6604" s="27">
        <f t="shared" si="515"/>
        <v>12384.726371155914</v>
      </c>
      <c r="I6604" s="27">
        <v>25</v>
      </c>
      <c r="J6604" s="13">
        <f t="shared" si="516"/>
        <v>12359.726371155914</v>
      </c>
      <c r="K6604" s="13">
        <v>14256</v>
      </c>
      <c r="L6604" s="13">
        <f t="shared" si="517"/>
        <v>0</v>
      </c>
      <c r="M6604" s="28">
        <v>103.4</v>
      </c>
      <c r="N6604" s="13">
        <f t="shared" si="518"/>
        <v>0</v>
      </c>
      <c r="O6604" s="13">
        <v>12.54</v>
      </c>
      <c r="P6604" s="13">
        <f>'1- EC horaire'!O6604</f>
        <v>0</v>
      </c>
      <c r="Q6604" s="29">
        <f t="shared" si="519"/>
        <v>0</v>
      </c>
    </row>
    <row r="6605" spans="1:17">
      <c r="A6605" s="107">
        <v>6603</v>
      </c>
      <c r="B6605" s="10">
        <v>10</v>
      </c>
      <c r="C6605" s="10">
        <v>3</v>
      </c>
      <c r="D6605" s="11">
        <v>4</v>
      </c>
      <c r="E6605" s="25">
        <v>14290</v>
      </c>
      <c r="F6605" s="26">
        <v>1909.004500944086</v>
      </c>
      <c r="G6605" s="27">
        <v>0</v>
      </c>
      <c r="H6605" s="27">
        <f t="shared" si="515"/>
        <v>12380.995499055914</v>
      </c>
      <c r="I6605" s="27">
        <v>25</v>
      </c>
      <c r="J6605" s="13">
        <f t="shared" si="516"/>
        <v>12355.995499055914</v>
      </c>
      <c r="K6605" s="13">
        <v>14251</v>
      </c>
      <c r="L6605" s="13">
        <f t="shared" si="517"/>
        <v>0</v>
      </c>
      <c r="M6605" s="28">
        <v>103.4</v>
      </c>
      <c r="N6605" s="13">
        <f t="shared" si="518"/>
        <v>0</v>
      </c>
      <c r="O6605" s="13">
        <v>12.54</v>
      </c>
      <c r="P6605" s="13">
        <f>'1- EC horaire'!O6605</f>
        <v>0</v>
      </c>
      <c r="Q6605" s="29">
        <f t="shared" si="519"/>
        <v>0</v>
      </c>
    </row>
    <row r="6606" spans="1:17">
      <c r="A6606" s="107">
        <v>6604</v>
      </c>
      <c r="B6606" s="10">
        <v>10</v>
      </c>
      <c r="C6606" s="10">
        <v>3</v>
      </c>
      <c r="D6606" s="11">
        <v>5</v>
      </c>
      <c r="E6606" s="25">
        <v>14468</v>
      </c>
      <c r="F6606" s="26">
        <v>1894.992205444086</v>
      </c>
      <c r="G6606" s="27">
        <v>0</v>
      </c>
      <c r="H6606" s="27">
        <f t="shared" si="515"/>
        <v>12573.007794555913</v>
      </c>
      <c r="I6606" s="27">
        <v>26</v>
      </c>
      <c r="J6606" s="13">
        <f t="shared" si="516"/>
        <v>12547.007794555913</v>
      </c>
      <c r="K6606" s="13">
        <v>14529</v>
      </c>
      <c r="L6606" s="13">
        <f t="shared" si="517"/>
        <v>0</v>
      </c>
      <c r="M6606" s="28">
        <v>103.4</v>
      </c>
      <c r="N6606" s="13">
        <f t="shared" si="518"/>
        <v>0</v>
      </c>
      <c r="O6606" s="13">
        <v>13.84</v>
      </c>
      <c r="P6606" s="13">
        <f>'1- EC horaire'!O6606</f>
        <v>0</v>
      </c>
      <c r="Q6606" s="29">
        <f t="shared" si="519"/>
        <v>0</v>
      </c>
    </row>
    <row r="6607" spans="1:17">
      <c r="A6607" s="107">
        <v>6605</v>
      </c>
      <c r="B6607" s="10">
        <v>10</v>
      </c>
      <c r="C6607" s="10">
        <v>3</v>
      </c>
      <c r="D6607" s="11">
        <v>6</v>
      </c>
      <c r="E6607" s="25">
        <v>15376</v>
      </c>
      <c r="F6607" s="26">
        <v>1881.6180930940859</v>
      </c>
      <c r="G6607" s="27">
        <v>0</v>
      </c>
      <c r="H6607" s="27">
        <f t="shared" si="515"/>
        <v>13494.381906905914</v>
      </c>
      <c r="I6607" s="27">
        <v>29</v>
      </c>
      <c r="J6607" s="13">
        <f t="shared" si="516"/>
        <v>13465.381906905914</v>
      </c>
      <c r="K6607" s="13">
        <v>15456</v>
      </c>
      <c r="L6607" s="13">
        <f t="shared" si="517"/>
        <v>0</v>
      </c>
      <c r="M6607" s="28">
        <v>103.4</v>
      </c>
      <c r="N6607" s="13">
        <f t="shared" si="518"/>
        <v>0</v>
      </c>
      <c r="O6607" s="13">
        <v>15.62</v>
      </c>
      <c r="P6607" s="13">
        <f>'1- EC horaire'!O6607</f>
        <v>0</v>
      </c>
      <c r="Q6607" s="29">
        <f t="shared" si="519"/>
        <v>0</v>
      </c>
    </row>
    <row r="6608" spans="1:17">
      <c r="A6608" s="107">
        <v>6606</v>
      </c>
      <c r="B6608" s="10">
        <v>10</v>
      </c>
      <c r="C6608" s="10">
        <v>3</v>
      </c>
      <c r="D6608" s="11">
        <v>7</v>
      </c>
      <c r="E6608" s="25">
        <v>17144</v>
      </c>
      <c r="F6608" s="26">
        <v>1873.8674467940859</v>
      </c>
      <c r="G6608" s="27">
        <v>0</v>
      </c>
      <c r="H6608" s="27">
        <f t="shared" si="515"/>
        <v>15270.132553205915</v>
      </c>
      <c r="I6608" s="27">
        <v>33</v>
      </c>
      <c r="J6608" s="13">
        <f t="shared" si="516"/>
        <v>15237.132553205915</v>
      </c>
      <c r="K6608" s="13">
        <v>16778</v>
      </c>
      <c r="L6608" s="13">
        <f t="shared" si="517"/>
        <v>0</v>
      </c>
      <c r="M6608" s="28">
        <v>103.4</v>
      </c>
      <c r="N6608" s="13">
        <f t="shared" si="518"/>
        <v>0</v>
      </c>
      <c r="O6608" s="13">
        <v>22.83</v>
      </c>
      <c r="P6608" s="13">
        <f>'1- EC horaire'!O6608</f>
        <v>0</v>
      </c>
      <c r="Q6608" s="29">
        <f t="shared" si="519"/>
        <v>0</v>
      </c>
    </row>
    <row r="6609" spans="1:17">
      <c r="A6609" s="107">
        <v>6607</v>
      </c>
      <c r="B6609" s="10">
        <v>10</v>
      </c>
      <c r="C6609" s="10">
        <v>3</v>
      </c>
      <c r="D6609" s="11">
        <v>8</v>
      </c>
      <c r="E6609" s="25">
        <v>18201</v>
      </c>
      <c r="F6609" s="26">
        <v>1870.237800244086</v>
      </c>
      <c r="G6609" s="27">
        <v>0</v>
      </c>
      <c r="H6609" s="27">
        <f t="shared" si="515"/>
        <v>16330.762199755914</v>
      </c>
      <c r="I6609" s="27">
        <v>33</v>
      </c>
      <c r="J6609" s="13">
        <f t="shared" si="516"/>
        <v>16297.762199755914</v>
      </c>
      <c r="K6609" s="13">
        <v>18374</v>
      </c>
      <c r="L6609" s="13">
        <f t="shared" si="517"/>
        <v>0</v>
      </c>
      <c r="M6609" s="28">
        <v>103.4</v>
      </c>
      <c r="N6609" s="13">
        <f t="shared" si="518"/>
        <v>0</v>
      </c>
      <c r="O6609" s="13">
        <v>25.36</v>
      </c>
      <c r="P6609" s="13">
        <f>'1- EC horaire'!O6609</f>
        <v>0</v>
      </c>
      <c r="Q6609" s="29">
        <f t="shared" si="519"/>
        <v>0</v>
      </c>
    </row>
    <row r="6610" spans="1:17">
      <c r="A6610" s="107">
        <v>6608</v>
      </c>
      <c r="B6610" s="10">
        <v>10</v>
      </c>
      <c r="C6610" s="10">
        <v>3</v>
      </c>
      <c r="D6610" s="11">
        <v>9</v>
      </c>
      <c r="E6610" s="25">
        <v>18010</v>
      </c>
      <c r="F6610" s="26">
        <v>1886.765460794086</v>
      </c>
      <c r="G6610" s="27">
        <v>0</v>
      </c>
      <c r="H6610" s="27">
        <f t="shared" si="515"/>
        <v>16123.234539205914</v>
      </c>
      <c r="I6610" s="27">
        <v>33</v>
      </c>
      <c r="J6610" s="13">
        <f t="shared" si="516"/>
        <v>16090.234539205914</v>
      </c>
      <c r="K6610" s="13">
        <v>18087</v>
      </c>
      <c r="L6610" s="13">
        <f t="shared" si="517"/>
        <v>0</v>
      </c>
      <c r="M6610" s="28">
        <v>103.4</v>
      </c>
      <c r="N6610" s="13">
        <f t="shared" si="518"/>
        <v>0</v>
      </c>
      <c r="O6610" s="13">
        <v>24.03</v>
      </c>
      <c r="P6610" s="13">
        <f>'1- EC horaire'!O6610</f>
        <v>0</v>
      </c>
      <c r="Q6610" s="29">
        <f t="shared" si="519"/>
        <v>0</v>
      </c>
    </row>
    <row r="6611" spans="1:17">
      <c r="A6611" s="107">
        <v>6609</v>
      </c>
      <c r="B6611" s="10">
        <v>10</v>
      </c>
      <c r="C6611" s="10">
        <v>3</v>
      </c>
      <c r="D6611" s="11">
        <v>10</v>
      </c>
      <c r="E6611" s="25">
        <v>17924</v>
      </c>
      <c r="F6611" s="26">
        <v>1881.7217595440861</v>
      </c>
      <c r="G6611" s="27">
        <v>0</v>
      </c>
      <c r="H6611" s="27">
        <f t="shared" si="515"/>
        <v>16042.278240455915</v>
      </c>
      <c r="I6611" s="27">
        <v>33</v>
      </c>
      <c r="J6611" s="13">
        <f t="shared" si="516"/>
        <v>16009.278240455915</v>
      </c>
      <c r="K6611" s="13">
        <v>17977</v>
      </c>
      <c r="L6611" s="13">
        <f t="shared" si="517"/>
        <v>0</v>
      </c>
      <c r="M6611" s="28">
        <v>103.4</v>
      </c>
      <c r="N6611" s="13">
        <f t="shared" si="518"/>
        <v>0</v>
      </c>
      <c r="O6611" s="13">
        <v>19</v>
      </c>
      <c r="P6611" s="13">
        <f>'1- EC horaire'!O6611</f>
        <v>0</v>
      </c>
      <c r="Q6611" s="29">
        <f t="shared" si="519"/>
        <v>0</v>
      </c>
    </row>
    <row r="6612" spans="1:17">
      <c r="A6612" s="107">
        <v>6610</v>
      </c>
      <c r="B6612" s="10">
        <v>10</v>
      </c>
      <c r="C6612" s="10">
        <v>3</v>
      </c>
      <c r="D6612" s="11">
        <v>11</v>
      </c>
      <c r="E6612" s="25">
        <v>17695</v>
      </c>
      <c r="F6612" s="26">
        <v>1873.9638000940861</v>
      </c>
      <c r="G6612" s="27">
        <v>0</v>
      </c>
      <c r="H6612" s="27">
        <f t="shared" si="515"/>
        <v>15821.036199905913</v>
      </c>
      <c r="I6612" s="27">
        <v>34</v>
      </c>
      <c r="J6612" s="13">
        <f t="shared" si="516"/>
        <v>15787.036199905913</v>
      </c>
      <c r="K6612" s="13">
        <v>17697</v>
      </c>
      <c r="L6612" s="13">
        <f t="shared" si="517"/>
        <v>0</v>
      </c>
      <c r="M6612" s="28">
        <v>103.4</v>
      </c>
      <c r="N6612" s="13">
        <f t="shared" si="518"/>
        <v>0</v>
      </c>
      <c r="O6612" s="13">
        <v>19.18</v>
      </c>
      <c r="P6612" s="13">
        <f>'1- EC horaire'!O6612</f>
        <v>0</v>
      </c>
      <c r="Q6612" s="29">
        <f t="shared" si="519"/>
        <v>0</v>
      </c>
    </row>
    <row r="6613" spans="1:17">
      <c r="A6613" s="107">
        <v>6611</v>
      </c>
      <c r="B6613" s="10">
        <v>10</v>
      </c>
      <c r="C6613" s="10">
        <v>3</v>
      </c>
      <c r="D6613" s="11">
        <v>12</v>
      </c>
      <c r="E6613" s="25">
        <v>17746</v>
      </c>
      <c r="F6613" s="26">
        <v>1876.4976571440861</v>
      </c>
      <c r="G6613" s="27">
        <v>0</v>
      </c>
      <c r="H6613" s="27">
        <f t="shared" si="515"/>
        <v>15869.502342855914</v>
      </c>
      <c r="I6613" s="27">
        <v>33</v>
      </c>
      <c r="J6613" s="13">
        <f t="shared" si="516"/>
        <v>15836.502342855914</v>
      </c>
      <c r="K6613" s="13">
        <v>17761</v>
      </c>
      <c r="L6613" s="13">
        <f t="shared" si="517"/>
        <v>0</v>
      </c>
      <c r="M6613" s="28">
        <v>103.4</v>
      </c>
      <c r="N6613" s="13">
        <f t="shared" si="518"/>
        <v>0</v>
      </c>
      <c r="O6613" s="13">
        <v>19.37</v>
      </c>
      <c r="P6613" s="13">
        <f>'1- EC horaire'!O6613</f>
        <v>0</v>
      </c>
      <c r="Q6613" s="29">
        <f t="shared" si="519"/>
        <v>0</v>
      </c>
    </row>
    <row r="6614" spans="1:17">
      <c r="A6614" s="107">
        <v>6612</v>
      </c>
      <c r="B6614" s="10">
        <v>10</v>
      </c>
      <c r="C6614" s="10">
        <v>3</v>
      </c>
      <c r="D6614" s="11">
        <v>13</v>
      </c>
      <c r="E6614" s="25">
        <v>17662</v>
      </c>
      <c r="F6614" s="26">
        <v>1875.705667394086</v>
      </c>
      <c r="G6614" s="27">
        <v>0</v>
      </c>
      <c r="H6614" s="27">
        <f t="shared" si="515"/>
        <v>15786.294332605914</v>
      </c>
      <c r="I6614" s="27">
        <v>33</v>
      </c>
      <c r="J6614" s="13">
        <f t="shared" si="516"/>
        <v>15753.294332605914</v>
      </c>
      <c r="K6614" s="13">
        <v>17648</v>
      </c>
      <c r="L6614" s="13">
        <f t="shared" si="517"/>
        <v>0</v>
      </c>
      <c r="M6614" s="28">
        <v>103.4</v>
      </c>
      <c r="N6614" s="13">
        <f t="shared" si="518"/>
        <v>0</v>
      </c>
      <c r="O6614" s="13">
        <v>27.67</v>
      </c>
      <c r="P6614" s="13">
        <f>'1- EC horaire'!O6614</f>
        <v>0</v>
      </c>
      <c r="Q6614" s="29">
        <f t="shared" si="519"/>
        <v>0</v>
      </c>
    </row>
    <row r="6615" spans="1:17">
      <c r="A6615" s="107">
        <v>6613</v>
      </c>
      <c r="B6615" s="10">
        <v>10</v>
      </c>
      <c r="C6615" s="10">
        <v>3</v>
      </c>
      <c r="D6615" s="11">
        <v>14</v>
      </c>
      <c r="E6615" s="25">
        <v>17604</v>
      </c>
      <c r="F6615" s="26">
        <v>1883.459125694086</v>
      </c>
      <c r="G6615" s="27">
        <v>0</v>
      </c>
      <c r="H6615" s="27">
        <f t="shared" si="515"/>
        <v>15720.540874305914</v>
      </c>
      <c r="I6615" s="27">
        <v>33</v>
      </c>
      <c r="J6615" s="13">
        <f t="shared" si="516"/>
        <v>15687.540874305914</v>
      </c>
      <c r="K6615" s="13">
        <v>17541</v>
      </c>
      <c r="L6615" s="13">
        <f t="shared" si="517"/>
        <v>0</v>
      </c>
      <c r="M6615" s="28">
        <v>103.4</v>
      </c>
      <c r="N6615" s="13">
        <f t="shared" si="518"/>
        <v>0</v>
      </c>
      <c r="O6615" s="13">
        <v>28.69</v>
      </c>
      <c r="P6615" s="13">
        <f>'1- EC horaire'!O6615</f>
        <v>0</v>
      </c>
      <c r="Q6615" s="29">
        <f t="shared" si="519"/>
        <v>0</v>
      </c>
    </row>
    <row r="6616" spans="1:17">
      <c r="A6616" s="107">
        <v>6614</v>
      </c>
      <c r="B6616" s="10">
        <v>10</v>
      </c>
      <c r="C6616" s="10">
        <v>3</v>
      </c>
      <c r="D6616" s="11">
        <v>15</v>
      </c>
      <c r="E6616" s="25">
        <v>17230</v>
      </c>
      <c r="F6616" s="26">
        <v>1875.7475066440859</v>
      </c>
      <c r="G6616" s="27">
        <v>0</v>
      </c>
      <c r="H6616" s="27">
        <f t="shared" si="515"/>
        <v>15354.252493355914</v>
      </c>
      <c r="I6616" s="27">
        <v>32</v>
      </c>
      <c r="J6616" s="13">
        <f t="shared" si="516"/>
        <v>15322.252493355914</v>
      </c>
      <c r="K6616" s="13">
        <v>16947</v>
      </c>
      <c r="L6616" s="13">
        <f t="shared" si="517"/>
        <v>0</v>
      </c>
      <c r="M6616" s="28">
        <v>103.4</v>
      </c>
      <c r="N6616" s="13">
        <f t="shared" si="518"/>
        <v>0</v>
      </c>
      <c r="O6616" s="13">
        <v>30.13</v>
      </c>
      <c r="P6616" s="13">
        <f>'1- EC horaire'!O6616</f>
        <v>0</v>
      </c>
      <c r="Q6616" s="29">
        <f t="shared" si="519"/>
        <v>0</v>
      </c>
    </row>
    <row r="6617" spans="1:17">
      <c r="A6617" s="107">
        <v>6615</v>
      </c>
      <c r="B6617" s="10">
        <v>10</v>
      </c>
      <c r="C6617" s="10">
        <v>3</v>
      </c>
      <c r="D6617" s="11">
        <v>16</v>
      </c>
      <c r="E6617" s="25">
        <v>17360</v>
      </c>
      <c r="F6617" s="26">
        <v>1878.682246944086</v>
      </c>
      <c r="G6617" s="27">
        <v>0</v>
      </c>
      <c r="H6617" s="27">
        <f t="shared" si="515"/>
        <v>15481.317753055913</v>
      </c>
      <c r="I6617" s="27">
        <v>32</v>
      </c>
      <c r="J6617" s="13">
        <f t="shared" si="516"/>
        <v>15449.317753055913</v>
      </c>
      <c r="K6617" s="13">
        <v>17149</v>
      </c>
      <c r="L6617" s="13">
        <f t="shared" si="517"/>
        <v>0</v>
      </c>
      <c r="M6617" s="28">
        <v>103.4</v>
      </c>
      <c r="N6617" s="13">
        <f t="shared" si="518"/>
        <v>0</v>
      </c>
      <c r="O6617" s="13">
        <v>31.63</v>
      </c>
      <c r="P6617" s="13">
        <f>'1- EC horaire'!O6617</f>
        <v>0</v>
      </c>
      <c r="Q6617" s="29">
        <f t="shared" si="519"/>
        <v>0</v>
      </c>
    </row>
    <row r="6618" spans="1:17">
      <c r="A6618" s="107">
        <v>6616</v>
      </c>
      <c r="B6618" s="10">
        <v>10</v>
      </c>
      <c r="C6618" s="10">
        <v>3</v>
      </c>
      <c r="D6618" s="11">
        <v>17</v>
      </c>
      <c r="E6618" s="25">
        <v>17663</v>
      </c>
      <c r="F6618" s="26">
        <v>1885.1644790940859</v>
      </c>
      <c r="G6618" s="27">
        <v>0</v>
      </c>
      <c r="H6618" s="27">
        <f t="shared" si="515"/>
        <v>15777.835520905914</v>
      </c>
      <c r="I6618" s="27">
        <v>34</v>
      </c>
      <c r="J6618" s="13">
        <f t="shared" si="516"/>
        <v>15743.835520905914</v>
      </c>
      <c r="K6618" s="13">
        <v>17637</v>
      </c>
      <c r="L6618" s="13">
        <f t="shared" si="517"/>
        <v>0</v>
      </c>
      <c r="M6618" s="28">
        <v>103.4</v>
      </c>
      <c r="N6618" s="13">
        <f t="shared" si="518"/>
        <v>0</v>
      </c>
      <c r="O6618" s="13">
        <v>26.75</v>
      </c>
      <c r="P6618" s="13">
        <f>'1- EC horaire'!O6618</f>
        <v>0</v>
      </c>
      <c r="Q6618" s="29">
        <f t="shared" si="519"/>
        <v>0</v>
      </c>
    </row>
    <row r="6619" spans="1:17">
      <c r="A6619" s="107">
        <v>6617</v>
      </c>
      <c r="B6619" s="10">
        <v>10</v>
      </c>
      <c r="C6619" s="10">
        <v>3</v>
      </c>
      <c r="D6619" s="11">
        <v>18</v>
      </c>
      <c r="E6619" s="25">
        <v>18498</v>
      </c>
      <c r="F6619" s="26">
        <v>1885.602164544086</v>
      </c>
      <c r="G6619" s="27">
        <v>0</v>
      </c>
      <c r="H6619" s="27">
        <f t="shared" si="515"/>
        <v>16612.397835455915</v>
      </c>
      <c r="I6619" s="27">
        <v>34</v>
      </c>
      <c r="J6619" s="13">
        <f t="shared" si="516"/>
        <v>16578.397835455915</v>
      </c>
      <c r="K6619" s="13">
        <v>18715</v>
      </c>
      <c r="L6619" s="13">
        <f t="shared" si="517"/>
        <v>0</v>
      </c>
      <c r="M6619" s="28">
        <v>103.4</v>
      </c>
      <c r="N6619" s="13">
        <f t="shared" si="518"/>
        <v>0</v>
      </c>
      <c r="O6619" s="13">
        <v>27.09</v>
      </c>
      <c r="P6619" s="13">
        <f>'1- EC horaire'!O6619</f>
        <v>0</v>
      </c>
      <c r="Q6619" s="29">
        <f t="shared" si="519"/>
        <v>0</v>
      </c>
    </row>
    <row r="6620" spans="1:17">
      <c r="A6620" s="107">
        <v>6618</v>
      </c>
      <c r="B6620" s="10">
        <v>10</v>
      </c>
      <c r="C6620" s="10">
        <v>3</v>
      </c>
      <c r="D6620" s="11">
        <v>19</v>
      </c>
      <c r="E6620" s="25">
        <v>18728</v>
      </c>
      <c r="F6620" s="26">
        <v>1881.5219525440859</v>
      </c>
      <c r="G6620" s="27">
        <v>0</v>
      </c>
      <c r="H6620" s="27">
        <f t="shared" si="515"/>
        <v>16846.478047455916</v>
      </c>
      <c r="I6620" s="27">
        <v>34</v>
      </c>
      <c r="J6620" s="13">
        <f t="shared" si="516"/>
        <v>16812.478047455916</v>
      </c>
      <c r="K6620" s="13">
        <v>18915</v>
      </c>
      <c r="L6620" s="13">
        <f t="shared" si="517"/>
        <v>0</v>
      </c>
      <c r="M6620" s="28">
        <v>103.4</v>
      </c>
      <c r="N6620" s="13">
        <f t="shared" si="518"/>
        <v>0</v>
      </c>
      <c r="O6620" s="13">
        <v>28.71</v>
      </c>
      <c r="P6620" s="13">
        <f>'1- EC horaire'!O6620</f>
        <v>0</v>
      </c>
      <c r="Q6620" s="29">
        <f t="shared" si="519"/>
        <v>0</v>
      </c>
    </row>
    <row r="6621" spans="1:17">
      <c r="A6621" s="107">
        <v>6619</v>
      </c>
      <c r="B6621" s="10">
        <v>10</v>
      </c>
      <c r="C6621" s="10">
        <v>3</v>
      </c>
      <c r="D6621" s="11">
        <v>20</v>
      </c>
      <c r="E6621" s="25">
        <v>19074</v>
      </c>
      <c r="F6621" s="26">
        <v>1881.039309644086</v>
      </c>
      <c r="G6621" s="27">
        <v>0</v>
      </c>
      <c r="H6621" s="27">
        <f t="shared" si="515"/>
        <v>17192.960690355914</v>
      </c>
      <c r="I6621" s="27">
        <v>32</v>
      </c>
      <c r="J6621" s="13">
        <f t="shared" si="516"/>
        <v>17160.960690355914</v>
      </c>
      <c r="K6621" s="13">
        <v>19157</v>
      </c>
      <c r="L6621" s="13">
        <f t="shared" si="517"/>
        <v>0</v>
      </c>
      <c r="M6621" s="28">
        <v>103.4</v>
      </c>
      <c r="N6621" s="13">
        <f t="shared" si="518"/>
        <v>0</v>
      </c>
      <c r="O6621" s="13">
        <v>31.76</v>
      </c>
      <c r="P6621" s="13">
        <f>'1- EC horaire'!O6621</f>
        <v>0</v>
      </c>
      <c r="Q6621" s="29">
        <f t="shared" si="519"/>
        <v>0</v>
      </c>
    </row>
    <row r="6622" spans="1:17">
      <c r="A6622" s="107">
        <v>6620</v>
      </c>
      <c r="B6622" s="10">
        <v>10</v>
      </c>
      <c r="C6622" s="10">
        <v>3</v>
      </c>
      <c r="D6622" s="11">
        <v>21</v>
      </c>
      <c r="E6622" s="25">
        <v>18207</v>
      </c>
      <c r="F6622" s="26">
        <v>1894.933510994086</v>
      </c>
      <c r="G6622" s="27">
        <v>0</v>
      </c>
      <c r="H6622" s="27">
        <f t="shared" si="515"/>
        <v>16312.066489005914</v>
      </c>
      <c r="I6622" s="27">
        <v>30</v>
      </c>
      <c r="J6622" s="13">
        <f t="shared" si="516"/>
        <v>16282.066489005914</v>
      </c>
      <c r="K6622" s="13">
        <v>18348</v>
      </c>
      <c r="L6622" s="13">
        <f t="shared" si="517"/>
        <v>0</v>
      </c>
      <c r="M6622" s="28">
        <v>103.4</v>
      </c>
      <c r="N6622" s="13">
        <f t="shared" si="518"/>
        <v>0</v>
      </c>
      <c r="O6622" s="13">
        <v>31.05</v>
      </c>
      <c r="P6622" s="13">
        <f>'1- EC horaire'!O6622</f>
        <v>0</v>
      </c>
      <c r="Q6622" s="29">
        <f t="shared" si="519"/>
        <v>0</v>
      </c>
    </row>
    <row r="6623" spans="1:17">
      <c r="A6623" s="107">
        <v>6621</v>
      </c>
      <c r="B6623" s="10">
        <v>10</v>
      </c>
      <c r="C6623" s="10">
        <v>3</v>
      </c>
      <c r="D6623" s="11">
        <v>22</v>
      </c>
      <c r="E6623" s="25">
        <v>17296</v>
      </c>
      <c r="F6623" s="26">
        <v>1898.816800644086</v>
      </c>
      <c r="G6623" s="27">
        <v>0</v>
      </c>
      <c r="H6623" s="27">
        <f t="shared" si="515"/>
        <v>15397.183199355914</v>
      </c>
      <c r="I6623" s="27">
        <v>28</v>
      </c>
      <c r="J6623" s="13">
        <f t="shared" si="516"/>
        <v>15369.183199355914</v>
      </c>
      <c r="K6623" s="13">
        <v>17024</v>
      </c>
      <c r="L6623" s="13">
        <f t="shared" si="517"/>
        <v>0</v>
      </c>
      <c r="M6623" s="28">
        <v>103.4</v>
      </c>
      <c r="N6623" s="13">
        <f t="shared" si="518"/>
        <v>0</v>
      </c>
      <c r="O6623" s="13">
        <v>18.329999999999998</v>
      </c>
      <c r="P6623" s="13">
        <f>'1- EC horaire'!O6623</f>
        <v>0</v>
      </c>
      <c r="Q6623" s="29">
        <f t="shared" si="519"/>
        <v>0</v>
      </c>
    </row>
    <row r="6624" spans="1:17">
      <c r="A6624" s="107">
        <v>6622</v>
      </c>
      <c r="B6624" s="10">
        <v>10</v>
      </c>
      <c r="C6624" s="10">
        <v>3</v>
      </c>
      <c r="D6624" s="11">
        <v>23</v>
      </c>
      <c r="E6624" s="25">
        <v>16180</v>
      </c>
      <c r="F6624" s="26">
        <v>1900.3470782440859</v>
      </c>
      <c r="G6624" s="27">
        <v>0</v>
      </c>
      <c r="H6624" s="27">
        <f t="shared" si="515"/>
        <v>14279.652921755915</v>
      </c>
      <c r="I6624" s="27">
        <v>25</v>
      </c>
      <c r="J6624" s="13">
        <f t="shared" si="516"/>
        <v>14254.652921755915</v>
      </c>
      <c r="K6624" s="13">
        <v>15977</v>
      </c>
      <c r="L6624" s="13">
        <f t="shared" si="517"/>
        <v>0</v>
      </c>
      <c r="M6624" s="28">
        <v>103.4</v>
      </c>
      <c r="N6624" s="13">
        <f t="shared" si="518"/>
        <v>0</v>
      </c>
      <c r="O6624" s="13">
        <v>18.079999999999998</v>
      </c>
      <c r="P6624" s="13">
        <f>'1- EC horaire'!O6624</f>
        <v>0</v>
      </c>
      <c r="Q6624" s="29">
        <f t="shared" si="519"/>
        <v>0</v>
      </c>
    </row>
    <row r="6625" spans="1:17">
      <c r="A6625" s="107">
        <v>6623</v>
      </c>
      <c r="B6625" s="10">
        <v>10</v>
      </c>
      <c r="C6625" s="10">
        <v>3</v>
      </c>
      <c r="D6625" s="11">
        <v>24</v>
      </c>
      <c r="E6625" s="25">
        <v>15130</v>
      </c>
      <c r="F6625" s="26">
        <v>1905.4953912940859</v>
      </c>
      <c r="G6625" s="27">
        <v>0</v>
      </c>
      <c r="H6625" s="27">
        <f t="shared" si="515"/>
        <v>13224.504608705915</v>
      </c>
      <c r="I6625" s="27">
        <v>24</v>
      </c>
      <c r="J6625" s="13">
        <f t="shared" si="516"/>
        <v>13200.504608705915</v>
      </c>
      <c r="K6625" s="13">
        <v>15205</v>
      </c>
      <c r="L6625" s="13">
        <f t="shared" si="517"/>
        <v>0</v>
      </c>
      <c r="M6625" s="28">
        <v>103.4</v>
      </c>
      <c r="N6625" s="13">
        <f t="shared" si="518"/>
        <v>0</v>
      </c>
      <c r="O6625" s="13">
        <v>18.079999999999998</v>
      </c>
      <c r="P6625" s="13">
        <f>'1- EC horaire'!O6625</f>
        <v>0</v>
      </c>
      <c r="Q6625" s="29">
        <f t="shared" si="519"/>
        <v>0</v>
      </c>
    </row>
    <row r="6626" spans="1:17">
      <c r="A6626" s="107">
        <v>6624</v>
      </c>
      <c r="B6626" s="10">
        <v>10</v>
      </c>
      <c r="C6626" s="10">
        <v>4</v>
      </c>
      <c r="D6626" s="11">
        <v>1</v>
      </c>
      <c r="E6626" s="25">
        <v>14559</v>
      </c>
      <c r="F6626" s="26">
        <v>1902.950552794086</v>
      </c>
      <c r="G6626" s="27">
        <v>0</v>
      </c>
      <c r="H6626" s="27">
        <f t="shared" si="515"/>
        <v>12656.049447205914</v>
      </c>
      <c r="I6626" s="27">
        <v>22</v>
      </c>
      <c r="J6626" s="13">
        <f t="shared" si="516"/>
        <v>12634.049447205914</v>
      </c>
      <c r="K6626" s="13">
        <v>14651</v>
      </c>
      <c r="L6626" s="13">
        <f t="shared" si="517"/>
        <v>0</v>
      </c>
      <c r="M6626" s="28">
        <v>103.4</v>
      </c>
      <c r="N6626" s="13">
        <f t="shared" si="518"/>
        <v>0</v>
      </c>
      <c r="O6626" s="13">
        <v>12.03</v>
      </c>
      <c r="P6626" s="13">
        <f>'1- EC horaire'!O6626</f>
        <v>0</v>
      </c>
      <c r="Q6626" s="29">
        <f t="shared" si="519"/>
        <v>0</v>
      </c>
    </row>
    <row r="6627" spans="1:17">
      <c r="A6627" s="107">
        <v>6625</v>
      </c>
      <c r="B6627" s="10">
        <v>10</v>
      </c>
      <c r="C6627" s="10">
        <v>4</v>
      </c>
      <c r="D6627" s="11">
        <v>2</v>
      </c>
      <c r="E6627" s="25">
        <v>14191</v>
      </c>
      <c r="F6627" s="26">
        <v>1905.227132744086</v>
      </c>
      <c r="G6627" s="27">
        <v>0</v>
      </c>
      <c r="H6627" s="27">
        <f t="shared" si="515"/>
        <v>12285.772867255913</v>
      </c>
      <c r="I6627" s="27">
        <v>21</v>
      </c>
      <c r="J6627" s="13">
        <f t="shared" si="516"/>
        <v>12264.772867255913</v>
      </c>
      <c r="K6627" s="13">
        <v>14058</v>
      </c>
      <c r="L6627" s="13">
        <f t="shared" si="517"/>
        <v>0</v>
      </c>
      <c r="M6627" s="28">
        <v>103.4</v>
      </c>
      <c r="N6627" s="13">
        <f t="shared" si="518"/>
        <v>0</v>
      </c>
      <c r="O6627" s="13">
        <v>12.03</v>
      </c>
      <c r="P6627" s="13">
        <f>'1- EC horaire'!O6627</f>
        <v>0</v>
      </c>
      <c r="Q6627" s="29">
        <f t="shared" si="519"/>
        <v>0</v>
      </c>
    </row>
    <row r="6628" spans="1:17">
      <c r="A6628" s="107">
        <v>6626</v>
      </c>
      <c r="B6628" s="10">
        <v>10</v>
      </c>
      <c r="C6628" s="10">
        <v>4</v>
      </c>
      <c r="D6628" s="11">
        <v>3</v>
      </c>
      <c r="E6628" s="25">
        <v>14003</v>
      </c>
      <c r="F6628" s="26">
        <v>1903.1355629940861</v>
      </c>
      <c r="G6628" s="27">
        <v>0</v>
      </c>
      <c r="H6628" s="27">
        <f t="shared" si="515"/>
        <v>12099.864437005914</v>
      </c>
      <c r="I6628" s="27">
        <v>21</v>
      </c>
      <c r="J6628" s="13">
        <f t="shared" si="516"/>
        <v>12078.864437005914</v>
      </c>
      <c r="K6628" s="13">
        <v>13629</v>
      </c>
      <c r="L6628" s="13">
        <f t="shared" si="517"/>
        <v>0</v>
      </c>
      <c r="M6628" s="28">
        <v>103.4</v>
      </c>
      <c r="N6628" s="13">
        <f t="shared" si="518"/>
        <v>0</v>
      </c>
      <c r="O6628" s="13">
        <v>12.03</v>
      </c>
      <c r="P6628" s="13">
        <f>'1- EC horaire'!O6628</f>
        <v>0</v>
      </c>
      <c r="Q6628" s="29">
        <f t="shared" si="519"/>
        <v>0</v>
      </c>
    </row>
    <row r="6629" spans="1:17">
      <c r="A6629" s="107">
        <v>6627</v>
      </c>
      <c r="B6629" s="10">
        <v>10</v>
      </c>
      <c r="C6629" s="10">
        <v>4</v>
      </c>
      <c r="D6629" s="11">
        <v>4</v>
      </c>
      <c r="E6629" s="25">
        <v>13957</v>
      </c>
      <c r="F6629" s="26">
        <v>1903.6354924440859</v>
      </c>
      <c r="G6629" s="27">
        <v>0</v>
      </c>
      <c r="H6629" s="27">
        <f t="shared" si="515"/>
        <v>12053.364507555914</v>
      </c>
      <c r="I6629" s="27">
        <v>22</v>
      </c>
      <c r="J6629" s="13">
        <f t="shared" si="516"/>
        <v>12031.364507555914</v>
      </c>
      <c r="K6629" s="13">
        <v>13535</v>
      </c>
      <c r="L6629" s="13">
        <f t="shared" si="517"/>
        <v>0</v>
      </c>
      <c r="M6629" s="28">
        <v>29</v>
      </c>
      <c r="N6629" s="13">
        <f t="shared" si="518"/>
        <v>0</v>
      </c>
      <c r="O6629" s="13">
        <v>12.03</v>
      </c>
      <c r="P6629" s="13">
        <f>'1- EC horaire'!O6629</f>
        <v>0</v>
      </c>
      <c r="Q6629" s="29">
        <f t="shared" si="519"/>
        <v>0</v>
      </c>
    </row>
    <row r="6630" spans="1:17">
      <c r="A6630" s="107">
        <v>6628</v>
      </c>
      <c r="B6630" s="10">
        <v>10</v>
      </c>
      <c r="C6630" s="10">
        <v>4</v>
      </c>
      <c r="D6630" s="11">
        <v>5</v>
      </c>
      <c r="E6630" s="25">
        <v>13926</v>
      </c>
      <c r="F6630" s="26">
        <v>1901.8565977940859</v>
      </c>
      <c r="G6630" s="27">
        <v>0</v>
      </c>
      <c r="H6630" s="27">
        <f t="shared" si="515"/>
        <v>12024.143402205915</v>
      </c>
      <c r="I6630" s="27">
        <v>22</v>
      </c>
      <c r="J6630" s="13">
        <f t="shared" si="516"/>
        <v>12002.143402205915</v>
      </c>
      <c r="K6630" s="13">
        <v>13518</v>
      </c>
      <c r="L6630" s="13">
        <f t="shared" si="517"/>
        <v>0</v>
      </c>
      <c r="M6630" s="28">
        <v>29</v>
      </c>
      <c r="N6630" s="13">
        <f t="shared" si="518"/>
        <v>0</v>
      </c>
      <c r="O6630" s="13">
        <v>12.48</v>
      </c>
      <c r="P6630" s="13">
        <f>'1- EC horaire'!O6630</f>
        <v>0</v>
      </c>
      <c r="Q6630" s="29">
        <f t="shared" si="519"/>
        <v>0</v>
      </c>
    </row>
    <row r="6631" spans="1:17">
      <c r="A6631" s="107">
        <v>6629</v>
      </c>
      <c r="B6631" s="10">
        <v>10</v>
      </c>
      <c r="C6631" s="10">
        <v>4</v>
      </c>
      <c r="D6631" s="11">
        <v>6</v>
      </c>
      <c r="E6631" s="25">
        <v>15032</v>
      </c>
      <c r="F6631" s="26">
        <v>1896.762025744086</v>
      </c>
      <c r="G6631" s="27">
        <v>0</v>
      </c>
      <c r="H6631" s="27">
        <f t="shared" si="515"/>
        <v>13135.237974255913</v>
      </c>
      <c r="I6631" s="27">
        <v>24</v>
      </c>
      <c r="J6631" s="13">
        <f t="shared" si="516"/>
        <v>13111.237974255913</v>
      </c>
      <c r="K6631" s="13">
        <v>15135</v>
      </c>
      <c r="L6631" s="13">
        <f t="shared" si="517"/>
        <v>0</v>
      </c>
      <c r="M6631" s="28">
        <v>103.4</v>
      </c>
      <c r="N6631" s="13">
        <f t="shared" si="518"/>
        <v>0</v>
      </c>
      <c r="O6631" s="13">
        <v>16.27</v>
      </c>
      <c r="P6631" s="13">
        <f>'1- EC horaire'!O6631</f>
        <v>0</v>
      </c>
      <c r="Q6631" s="29">
        <f t="shared" si="519"/>
        <v>0</v>
      </c>
    </row>
    <row r="6632" spans="1:17">
      <c r="A6632" s="107">
        <v>6630</v>
      </c>
      <c r="B6632" s="10">
        <v>10</v>
      </c>
      <c r="C6632" s="10">
        <v>4</v>
      </c>
      <c r="D6632" s="11">
        <v>7</v>
      </c>
      <c r="E6632" s="25">
        <v>16554</v>
      </c>
      <c r="F6632" s="26">
        <v>1898.4493620940859</v>
      </c>
      <c r="G6632" s="27">
        <v>0</v>
      </c>
      <c r="H6632" s="27">
        <f t="shared" si="515"/>
        <v>14655.550637905913</v>
      </c>
      <c r="I6632" s="27">
        <v>30</v>
      </c>
      <c r="J6632" s="13">
        <f t="shared" si="516"/>
        <v>14625.550637905913</v>
      </c>
      <c r="K6632" s="13">
        <v>16243</v>
      </c>
      <c r="L6632" s="13">
        <f t="shared" si="517"/>
        <v>0</v>
      </c>
      <c r="M6632" s="28">
        <v>103.4</v>
      </c>
      <c r="N6632" s="13">
        <f t="shared" si="518"/>
        <v>0</v>
      </c>
      <c r="O6632" s="13">
        <v>24.57</v>
      </c>
      <c r="P6632" s="13">
        <f>'1- EC horaire'!O6632</f>
        <v>0</v>
      </c>
      <c r="Q6632" s="29">
        <f t="shared" si="519"/>
        <v>0</v>
      </c>
    </row>
    <row r="6633" spans="1:17">
      <c r="A6633" s="107">
        <v>6631</v>
      </c>
      <c r="B6633" s="10">
        <v>10</v>
      </c>
      <c r="C6633" s="10">
        <v>4</v>
      </c>
      <c r="D6633" s="11">
        <v>8</v>
      </c>
      <c r="E6633" s="25">
        <v>17619</v>
      </c>
      <c r="F6633" s="26">
        <v>1902.658123244086</v>
      </c>
      <c r="G6633" s="27">
        <v>0</v>
      </c>
      <c r="H6633" s="27">
        <f t="shared" si="515"/>
        <v>15716.341876755914</v>
      </c>
      <c r="I6633" s="27">
        <v>30</v>
      </c>
      <c r="J6633" s="13">
        <f t="shared" si="516"/>
        <v>15686.341876755914</v>
      </c>
      <c r="K6633" s="13">
        <v>17539</v>
      </c>
      <c r="L6633" s="13">
        <f t="shared" si="517"/>
        <v>0</v>
      </c>
      <c r="M6633" s="28">
        <v>103.4</v>
      </c>
      <c r="N6633" s="13">
        <f t="shared" si="518"/>
        <v>0</v>
      </c>
      <c r="O6633" s="13">
        <v>27.38</v>
      </c>
      <c r="P6633" s="13">
        <f>'1- EC horaire'!O6633</f>
        <v>0</v>
      </c>
      <c r="Q6633" s="29">
        <f t="shared" si="519"/>
        <v>0</v>
      </c>
    </row>
    <row r="6634" spans="1:17">
      <c r="A6634" s="107">
        <v>6632</v>
      </c>
      <c r="B6634" s="10">
        <v>10</v>
      </c>
      <c r="C6634" s="10">
        <v>4</v>
      </c>
      <c r="D6634" s="11">
        <v>9</v>
      </c>
      <c r="E6634" s="25">
        <v>17670</v>
      </c>
      <c r="F6634" s="26">
        <v>1906.7316156440859</v>
      </c>
      <c r="G6634" s="27">
        <v>0</v>
      </c>
      <c r="H6634" s="27">
        <f t="shared" si="515"/>
        <v>15763.268384355913</v>
      </c>
      <c r="I6634" s="27">
        <v>31</v>
      </c>
      <c r="J6634" s="13">
        <f t="shared" si="516"/>
        <v>15732.268384355913</v>
      </c>
      <c r="K6634" s="13">
        <v>17610</v>
      </c>
      <c r="L6634" s="13">
        <f t="shared" si="517"/>
        <v>0</v>
      </c>
      <c r="M6634" s="28">
        <v>103.4</v>
      </c>
      <c r="N6634" s="13">
        <f t="shared" si="518"/>
        <v>0</v>
      </c>
      <c r="O6634" s="13">
        <v>27.67</v>
      </c>
      <c r="P6634" s="13">
        <f>'1- EC horaire'!O6634</f>
        <v>0</v>
      </c>
      <c r="Q6634" s="29">
        <f t="shared" si="519"/>
        <v>0</v>
      </c>
    </row>
    <row r="6635" spans="1:17">
      <c r="A6635" s="107">
        <v>6633</v>
      </c>
      <c r="B6635" s="10">
        <v>10</v>
      </c>
      <c r="C6635" s="10">
        <v>4</v>
      </c>
      <c r="D6635" s="11">
        <v>10</v>
      </c>
      <c r="E6635" s="25">
        <v>17698</v>
      </c>
      <c r="F6635" s="26">
        <v>1898.3556721440859</v>
      </c>
      <c r="G6635" s="27">
        <v>0</v>
      </c>
      <c r="H6635" s="27">
        <f t="shared" si="515"/>
        <v>15799.644327855915</v>
      </c>
      <c r="I6635" s="27">
        <v>34</v>
      </c>
      <c r="J6635" s="13">
        <f t="shared" si="516"/>
        <v>15765.644327855915</v>
      </c>
      <c r="K6635" s="13">
        <v>17658</v>
      </c>
      <c r="L6635" s="13">
        <f t="shared" si="517"/>
        <v>0</v>
      </c>
      <c r="M6635" s="28">
        <v>103.4</v>
      </c>
      <c r="N6635" s="13">
        <f t="shared" si="518"/>
        <v>0</v>
      </c>
      <c r="O6635" s="13">
        <v>20.58</v>
      </c>
      <c r="P6635" s="13">
        <f>'1- EC horaire'!O6635</f>
        <v>0</v>
      </c>
      <c r="Q6635" s="29">
        <f t="shared" si="519"/>
        <v>0</v>
      </c>
    </row>
    <row r="6636" spans="1:17">
      <c r="A6636" s="107">
        <v>6634</v>
      </c>
      <c r="B6636" s="10">
        <v>10</v>
      </c>
      <c r="C6636" s="10">
        <v>4</v>
      </c>
      <c r="D6636" s="11">
        <v>11</v>
      </c>
      <c r="E6636" s="25">
        <v>17513</v>
      </c>
      <c r="F6636" s="26">
        <v>1896.8452143440859</v>
      </c>
      <c r="G6636" s="27">
        <v>0</v>
      </c>
      <c r="H6636" s="27">
        <f t="shared" si="515"/>
        <v>15616.154785655914</v>
      </c>
      <c r="I6636" s="27">
        <v>32</v>
      </c>
      <c r="J6636" s="13">
        <f t="shared" si="516"/>
        <v>15584.154785655914</v>
      </c>
      <c r="K6636" s="13">
        <v>17392</v>
      </c>
      <c r="L6636" s="13">
        <f t="shared" si="517"/>
        <v>0</v>
      </c>
      <c r="M6636" s="28">
        <v>103.4</v>
      </c>
      <c r="N6636" s="13">
        <f t="shared" si="518"/>
        <v>0</v>
      </c>
      <c r="O6636" s="13">
        <v>22.1</v>
      </c>
      <c r="P6636" s="13">
        <f>'1- EC horaire'!O6636</f>
        <v>0</v>
      </c>
      <c r="Q6636" s="29">
        <f t="shared" si="519"/>
        <v>0</v>
      </c>
    </row>
    <row r="6637" spans="1:17">
      <c r="A6637" s="107">
        <v>6635</v>
      </c>
      <c r="B6637" s="10">
        <v>10</v>
      </c>
      <c r="C6637" s="10">
        <v>4</v>
      </c>
      <c r="D6637" s="11">
        <v>12</v>
      </c>
      <c r="E6637" s="25">
        <v>17992</v>
      </c>
      <c r="F6637" s="26">
        <v>1900.457357494086</v>
      </c>
      <c r="G6637" s="27">
        <v>0</v>
      </c>
      <c r="H6637" s="27">
        <f t="shared" si="515"/>
        <v>16091.542642505914</v>
      </c>
      <c r="I6637" s="27">
        <v>33</v>
      </c>
      <c r="J6637" s="13">
        <f t="shared" si="516"/>
        <v>16058.542642505914</v>
      </c>
      <c r="K6637" s="13">
        <v>18056</v>
      </c>
      <c r="L6637" s="13">
        <f t="shared" si="517"/>
        <v>0</v>
      </c>
      <c r="M6637" s="28">
        <v>103.4</v>
      </c>
      <c r="N6637" s="13">
        <f t="shared" si="518"/>
        <v>0</v>
      </c>
      <c r="O6637" s="13">
        <v>22.92</v>
      </c>
      <c r="P6637" s="13">
        <f>'1- EC horaire'!O6637</f>
        <v>0</v>
      </c>
      <c r="Q6637" s="29">
        <f t="shared" si="519"/>
        <v>0</v>
      </c>
    </row>
    <row r="6638" spans="1:17">
      <c r="A6638" s="107">
        <v>6636</v>
      </c>
      <c r="B6638" s="10">
        <v>10</v>
      </c>
      <c r="C6638" s="10">
        <v>4</v>
      </c>
      <c r="D6638" s="11">
        <v>13</v>
      </c>
      <c r="E6638" s="25">
        <v>17887</v>
      </c>
      <c r="F6638" s="26">
        <v>1898.301013744086</v>
      </c>
      <c r="G6638" s="27">
        <v>0</v>
      </c>
      <c r="H6638" s="27">
        <f t="shared" si="515"/>
        <v>15988.698986255913</v>
      </c>
      <c r="I6638" s="27">
        <v>33</v>
      </c>
      <c r="J6638" s="13">
        <f t="shared" si="516"/>
        <v>15955.698986255913</v>
      </c>
      <c r="K6638" s="13">
        <v>17882</v>
      </c>
      <c r="L6638" s="13">
        <f t="shared" si="517"/>
        <v>0</v>
      </c>
      <c r="M6638" s="28">
        <v>103.4</v>
      </c>
      <c r="N6638" s="13">
        <f t="shared" si="518"/>
        <v>0</v>
      </c>
      <c r="O6638" s="13">
        <v>31.73</v>
      </c>
      <c r="P6638" s="13">
        <f>'1- EC horaire'!O6638</f>
        <v>0</v>
      </c>
      <c r="Q6638" s="29">
        <f t="shared" si="519"/>
        <v>0</v>
      </c>
    </row>
    <row r="6639" spans="1:17">
      <c r="A6639" s="107">
        <v>6637</v>
      </c>
      <c r="B6639" s="10">
        <v>10</v>
      </c>
      <c r="C6639" s="10">
        <v>4</v>
      </c>
      <c r="D6639" s="11">
        <v>14</v>
      </c>
      <c r="E6639" s="25">
        <v>17896</v>
      </c>
      <c r="F6639" s="26">
        <v>1895.3189648440859</v>
      </c>
      <c r="G6639" s="27">
        <v>0</v>
      </c>
      <c r="H6639" s="27">
        <f t="shared" si="515"/>
        <v>16000.681035155914</v>
      </c>
      <c r="I6639" s="27">
        <v>32</v>
      </c>
      <c r="J6639" s="13">
        <f t="shared" si="516"/>
        <v>15968.681035155914</v>
      </c>
      <c r="K6639" s="13">
        <v>17902</v>
      </c>
      <c r="L6639" s="13">
        <f t="shared" si="517"/>
        <v>0</v>
      </c>
      <c r="M6639" s="28">
        <v>103.4</v>
      </c>
      <c r="N6639" s="13">
        <f t="shared" si="518"/>
        <v>0</v>
      </c>
      <c r="O6639" s="13">
        <v>32.03</v>
      </c>
      <c r="P6639" s="13">
        <f>'1- EC horaire'!O6639</f>
        <v>0</v>
      </c>
      <c r="Q6639" s="29">
        <f t="shared" si="519"/>
        <v>0</v>
      </c>
    </row>
    <row r="6640" spans="1:17">
      <c r="A6640" s="107">
        <v>6638</v>
      </c>
      <c r="B6640" s="10">
        <v>10</v>
      </c>
      <c r="C6640" s="10">
        <v>4</v>
      </c>
      <c r="D6640" s="11">
        <v>15</v>
      </c>
      <c r="E6640" s="25">
        <v>17741</v>
      </c>
      <c r="F6640" s="26">
        <v>1891.3318912940861</v>
      </c>
      <c r="G6640" s="27">
        <v>0</v>
      </c>
      <c r="H6640" s="27">
        <f t="shared" si="515"/>
        <v>15849.668108705913</v>
      </c>
      <c r="I6640" s="27">
        <v>31</v>
      </c>
      <c r="J6640" s="13">
        <f t="shared" si="516"/>
        <v>15818.668108705913</v>
      </c>
      <c r="K6640" s="13">
        <v>17737</v>
      </c>
      <c r="L6640" s="13">
        <f t="shared" si="517"/>
        <v>0</v>
      </c>
      <c r="M6640" s="28">
        <v>103.4</v>
      </c>
      <c r="N6640" s="13">
        <f t="shared" si="518"/>
        <v>0</v>
      </c>
      <c r="O6640" s="13">
        <v>34.07</v>
      </c>
      <c r="P6640" s="13">
        <f>'1- EC horaire'!O6640</f>
        <v>0</v>
      </c>
      <c r="Q6640" s="29">
        <f t="shared" si="519"/>
        <v>0</v>
      </c>
    </row>
    <row r="6641" spans="1:17">
      <c r="A6641" s="107">
        <v>6639</v>
      </c>
      <c r="B6641" s="10">
        <v>10</v>
      </c>
      <c r="C6641" s="10">
        <v>4</v>
      </c>
      <c r="D6641" s="11">
        <v>16</v>
      </c>
      <c r="E6641" s="25">
        <v>17812</v>
      </c>
      <c r="F6641" s="26">
        <v>1893.1936039940861</v>
      </c>
      <c r="G6641" s="27">
        <v>0</v>
      </c>
      <c r="H6641" s="27">
        <f t="shared" si="515"/>
        <v>15918.806396005913</v>
      </c>
      <c r="I6641" s="27">
        <v>32</v>
      </c>
      <c r="J6641" s="13">
        <f t="shared" si="516"/>
        <v>15886.806396005913</v>
      </c>
      <c r="K6641" s="13">
        <v>17828</v>
      </c>
      <c r="L6641" s="13">
        <f t="shared" si="517"/>
        <v>0</v>
      </c>
      <c r="M6641" s="28">
        <v>103.4</v>
      </c>
      <c r="N6641" s="13">
        <f t="shared" si="518"/>
        <v>0</v>
      </c>
      <c r="O6641" s="13">
        <v>34.74</v>
      </c>
      <c r="P6641" s="13">
        <f>'1- EC horaire'!O6641</f>
        <v>0</v>
      </c>
      <c r="Q6641" s="29">
        <f t="shared" si="519"/>
        <v>0</v>
      </c>
    </row>
    <row r="6642" spans="1:17">
      <c r="A6642" s="107">
        <v>6640</v>
      </c>
      <c r="B6642" s="10">
        <v>10</v>
      </c>
      <c r="C6642" s="10">
        <v>4</v>
      </c>
      <c r="D6642" s="11">
        <v>17</v>
      </c>
      <c r="E6642" s="25">
        <v>18331</v>
      </c>
      <c r="F6642" s="26">
        <v>1897.4276348940859</v>
      </c>
      <c r="G6642" s="27">
        <v>0</v>
      </c>
      <c r="H6642" s="27">
        <f t="shared" si="515"/>
        <v>16433.572365105912</v>
      </c>
      <c r="I6642" s="27">
        <v>33</v>
      </c>
      <c r="J6642" s="13">
        <f t="shared" si="516"/>
        <v>16400.572365105912</v>
      </c>
      <c r="K6642" s="13">
        <v>18505</v>
      </c>
      <c r="L6642" s="13">
        <f t="shared" si="517"/>
        <v>0</v>
      </c>
      <c r="M6642" s="28">
        <v>103.4</v>
      </c>
      <c r="N6642" s="13">
        <f t="shared" si="518"/>
        <v>0</v>
      </c>
      <c r="O6642" s="13">
        <v>32.33</v>
      </c>
      <c r="P6642" s="13">
        <f>'1- EC horaire'!O6642</f>
        <v>0</v>
      </c>
      <c r="Q6642" s="29">
        <f t="shared" si="519"/>
        <v>0</v>
      </c>
    </row>
    <row r="6643" spans="1:17">
      <c r="A6643" s="107">
        <v>6641</v>
      </c>
      <c r="B6643" s="10">
        <v>10</v>
      </c>
      <c r="C6643" s="10">
        <v>4</v>
      </c>
      <c r="D6643" s="11">
        <v>18</v>
      </c>
      <c r="E6643" s="25">
        <v>19112</v>
      </c>
      <c r="F6643" s="26">
        <v>1882.6733294940859</v>
      </c>
      <c r="G6643" s="27">
        <v>0</v>
      </c>
      <c r="H6643" s="27">
        <f t="shared" si="515"/>
        <v>17229.326670505914</v>
      </c>
      <c r="I6643" s="27">
        <v>34</v>
      </c>
      <c r="J6643" s="13">
        <f t="shared" si="516"/>
        <v>17195.326670505914</v>
      </c>
      <c r="K6643" s="13">
        <v>19194</v>
      </c>
      <c r="L6643" s="13">
        <f t="shared" si="517"/>
        <v>0</v>
      </c>
      <c r="M6643" s="28">
        <v>103.4</v>
      </c>
      <c r="N6643" s="13">
        <f t="shared" si="518"/>
        <v>0</v>
      </c>
      <c r="O6643" s="13">
        <v>32.74</v>
      </c>
      <c r="P6643" s="13">
        <f>'1- EC horaire'!O6643</f>
        <v>0</v>
      </c>
      <c r="Q6643" s="29">
        <f t="shared" si="519"/>
        <v>0</v>
      </c>
    </row>
    <row r="6644" spans="1:17">
      <c r="A6644" s="107">
        <v>6642</v>
      </c>
      <c r="B6644" s="10">
        <v>10</v>
      </c>
      <c r="C6644" s="10">
        <v>4</v>
      </c>
      <c r="D6644" s="11">
        <v>19</v>
      </c>
      <c r="E6644" s="25">
        <v>19121</v>
      </c>
      <c r="F6644" s="26">
        <v>1876.489208294086</v>
      </c>
      <c r="G6644" s="27">
        <v>0</v>
      </c>
      <c r="H6644" s="27">
        <f t="shared" si="515"/>
        <v>17244.510791705914</v>
      </c>
      <c r="I6644" s="27">
        <v>34</v>
      </c>
      <c r="J6644" s="13">
        <f t="shared" si="516"/>
        <v>17210.510791705914</v>
      </c>
      <c r="K6644" s="13">
        <v>19214</v>
      </c>
      <c r="L6644" s="13">
        <f t="shared" si="517"/>
        <v>0</v>
      </c>
      <c r="M6644" s="28">
        <v>103.4</v>
      </c>
      <c r="N6644" s="13">
        <f t="shared" si="518"/>
        <v>0</v>
      </c>
      <c r="O6644" s="13">
        <v>33</v>
      </c>
      <c r="P6644" s="13">
        <f>'1- EC horaire'!O6644</f>
        <v>0</v>
      </c>
      <c r="Q6644" s="29">
        <f t="shared" si="519"/>
        <v>0</v>
      </c>
    </row>
    <row r="6645" spans="1:17">
      <c r="A6645" s="107">
        <v>6643</v>
      </c>
      <c r="B6645" s="10">
        <v>10</v>
      </c>
      <c r="C6645" s="10">
        <v>4</v>
      </c>
      <c r="D6645" s="11">
        <v>20</v>
      </c>
      <c r="E6645" s="25">
        <v>19189</v>
      </c>
      <c r="F6645" s="26">
        <v>1887.060486794086</v>
      </c>
      <c r="G6645" s="27">
        <v>0</v>
      </c>
      <c r="H6645" s="27">
        <f t="shared" si="515"/>
        <v>17301.939513205914</v>
      </c>
      <c r="I6645" s="27">
        <v>34</v>
      </c>
      <c r="J6645" s="13">
        <f t="shared" si="516"/>
        <v>17267.939513205914</v>
      </c>
      <c r="K6645" s="13">
        <v>19260</v>
      </c>
      <c r="L6645" s="13">
        <f t="shared" si="517"/>
        <v>0</v>
      </c>
      <c r="M6645" s="28">
        <v>103.4</v>
      </c>
      <c r="N6645" s="13">
        <f t="shared" si="518"/>
        <v>0</v>
      </c>
      <c r="O6645" s="13">
        <v>33.35</v>
      </c>
      <c r="P6645" s="13">
        <f>'1- EC horaire'!O6645</f>
        <v>0</v>
      </c>
      <c r="Q6645" s="29">
        <f t="shared" si="519"/>
        <v>0</v>
      </c>
    </row>
    <row r="6646" spans="1:17">
      <c r="A6646" s="107">
        <v>6644</v>
      </c>
      <c r="B6646" s="10">
        <v>10</v>
      </c>
      <c r="C6646" s="10">
        <v>4</v>
      </c>
      <c r="D6646" s="11">
        <v>21</v>
      </c>
      <c r="E6646" s="25">
        <v>18519</v>
      </c>
      <c r="F6646" s="26">
        <v>1889.139131244086</v>
      </c>
      <c r="G6646" s="27">
        <v>0</v>
      </c>
      <c r="H6646" s="27">
        <f t="shared" si="515"/>
        <v>16629.860868755914</v>
      </c>
      <c r="I6646" s="27">
        <v>31</v>
      </c>
      <c r="J6646" s="13">
        <f t="shared" si="516"/>
        <v>16598.860868755914</v>
      </c>
      <c r="K6646" s="13">
        <v>18735</v>
      </c>
      <c r="L6646" s="13">
        <f t="shared" si="517"/>
        <v>0</v>
      </c>
      <c r="M6646" s="28">
        <v>103.4</v>
      </c>
      <c r="N6646" s="13">
        <f t="shared" si="518"/>
        <v>0</v>
      </c>
      <c r="O6646" s="13">
        <v>33.619999999999997</v>
      </c>
      <c r="P6646" s="13">
        <f>'1- EC horaire'!O6646</f>
        <v>0</v>
      </c>
      <c r="Q6646" s="29">
        <f t="shared" si="519"/>
        <v>0</v>
      </c>
    </row>
    <row r="6647" spans="1:17">
      <c r="A6647" s="107">
        <v>6645</v>
      </c>
      <c r="B6647" s="10">
        <v>10</v>
      </c>
      <c r="C6647" s="10">
        <v>4</v>
      </c>
      <c r="D6647" s="11">
        <v>22</v>
      </c>
      <c r="E6647" s="25">
        <v>17944</v>
      </c>
      <c r="F6647" s="26">
        <v>1886.885360744086</v>
      </c>
      <c r="G6647" s="27">
        <v>0</v>
      </c>
      <c r="H6647" s="27">
        <f t="shared" si="515"/>
        <v>16057.114639255913</v>
      </c>
      <c r="I6647" s="27">
        <v>29</v>
      </c>
      <c r="J6647" s="13">
        <f t="shared" si="516"/>
        <v>16028.114639255913</v>
      </c>
      <c r="K6647" s="13">
        <v>18011</v>
      </c>
      <c r="L6647" s="13">
        <f t="shared" si="517"/>
        <v>0</v>
      </c>
      <c r="M6647" s="28">
        <v>103.4</v>
      </c>
      <c r="N6647" s="13">
        <f t="shared" si="518"/>
        <v>0</v>
      </c>
      <c r="O6647" s="13">
        <v>19.46</v>
      </c>
      <c r="P6647" s="13">
        <f>'1- EC horaire'!O6647</f>
        <v>0</v>
      </c>
      <c r="Q6647" s="29">
        <f t="shared" si="519"/>
        <v>0</v>
      </c>
    </row>
    <row r="6648" spans="1:17">
      <c r="A6648" s="107">
        <v>6646</v>
      </c>
      <c r="B6648" s="10">
        <v>10</v>
      </c>
      <c r="C6648" s="10">
        <v>4</v>
      </c>
      <c r="D6648" s="11">
        <v>23</v>
      </c>
      <c r="E6648" s="25">
        <v>16062</v>
      </c>
      <c r="F6648" s="26">
        <v>1891.0840359440861</v>
      </c>
      <c r="G6648" s="27">
        <v>0</v>
      </c>
      <c r="H6648" s="27">
        <f t="shared" si="515"/>
        <v>14170.915964055914</v>
      </c>
      <c r="I6648" s="27">
        <v>27</v>
      </c>
      <c r="J6648" s="13">
        <f t="shared" si="516"/>
        <v>14143.915964055914</v>
      </c>
      <c r="K6648" s="13">
        <v>15911</v>
      </c>
      <c r="L6648" s="13">
        <f t="shared" si="517"/>
        <v>0</v>
      </c>
      <c r="M6648" s="28">
        <v>103.4</v>
      </c>
      <c r="N6648" s="13">
        <f t="shared" si="518"/>
        <v>0</v>
      </c>
      <c r="O6648" s="13">
        <v>18.079999999999998</v>
      </c>
      <c r="P6648" s="13">
        <f>'1- EC horaire'!O6648</f>
        <v>0</v>
      </c>
      <c r="Q6648" s="29">
        <f t="shared" si="519"/>
        <v>0</v>
      </c>
    </row>
    <row r="6649" spans="1:17">
      <c r="A6649" s="107">
        <v>6647</v>
      </c>
      <c r="B6649" s="10">
        <v>10</v>
      </c>
      <c r="C6649" s="10">
        <v>4</v>
      </c>
      <c r="D6649" s="11">
        <v>24</v>
      </c>
      <c r="E6649" s="25">
        <v>15099</v>
      </c>
      <c r="F6649" s="26">
        <v>1895.8786162440861</v>
      </c>
      <c r="G6649" s="27">
        <v>0</v>
      </c>
      <c r="H6649" s="27">
        <f t="shared" si="515"/>
        <v>13203.121383755913</v>
      </c>
      <c r="I6649" s="27">
        <v>26</v>
      </c>
      <c r="J6649" s="13">
        <f t="shared" si="516"/>
        <v>13177.121383755913</v>
      </c>
      <c r="K6649" s="13">
        <v>15173</v>
      </c>
      <c r="L6649" s="13">
        <f t="shared" si="517"/>
        <v>0</v>
      </c>
      <c r="M6649" s="28">
        <v>103.4</v>
      </c>
      <c r="N6649" s="13">
        <f t="shared" si="518"/>
        <v>0</v>
      </c>
      <c r="O6649" s="13">
        <v>18.079999999999998</v>
      </c>
      <c r="P6649" s="13">
        <f>'1- EC horaire'!O6649</f>
        <v>0</v>
      </c>
      <c r="Q6649" s="29">
        <f t="shared" si="519"/>
        <v>0</v>
      </c>
    </row>
    <row r="6650" spans="1:17">
      <c r="A6650" s="107">
        <v>6648</v>
      </c>
      <c r="B6650" s="10">
        <v>10</v>
      </c>
      <c r="C6650" s="10">
        <v>5</v>
      </c>
      <c r="D6650" s="11">
        <v>1</v>
      </c>
      <c r="E6650" s="25">
        <v>14574</v>
      </c>
      <c r="F6650" s="26">
        <v>1896.289230494086</v>
      </c>
      <c r="G6650" s="27">
        <v>0</v>
      </c>
      <c r="H6650" s="27">
        <f t="shared" si="515"/>
        <v>12677.710769505913</v>
      </c>
      <c r="I6650" s="27">
        <v>23</v>
      </c>
      <c r="J6650" s="13">
        <f t="shared" si="516"/>
        <v>12654.710769505913</v>
      </c>
      <c r="K6650" s="13">
        <v>14683</v>
      </c>
      <c r="L6650" s="13">
        <f t="shared" si="517"/>
        <v>0</v>
      </c>
      <c r="M6650" s="28">
        <v>103.4</v>
      </c>
      <c r="N6650" s="13">
        <f t="shared" si="518"/>
        <v>0</v>
      </c>
      <c r="O6650" s="13">
        <v>13.17</v>
      </c>
      <c r="P6650" s="13">
        <f>'1- EC horaire'!O6650</f>
        <v>0</v>
      </c>
      <c r="Q6650" s="29">
        <f t="shared" si="519"/>
        <v>0</v>
      </c>
    </row>
    <row r="6651" spans="1:17">
      <c r="A6651" s="107">
        <v>6649</v>
      </c>
      <c r="B6651" s="10">
        <v>10</v>
      </c>
      <c r="C6651" s="10">
        <v>5</v>
      </c>
      <c r="D6651" s="11">
        <v>2</v>
      </c>
      <c r="E6651" s="25">
        <v>14165</v>
      </c>
      <c r="F6651" s="26">
        <v>1896.0671191440861</v>
      </c>
      <c r="G6651" s="27">
        <v>0</v>
      </c>
      <c r="H6651" s="27">
        <f t="shared" si="515"/>
        <v>12268.932880855915</v>
      </c>
      <c r="I6651" s="27">
        <v>22</v>
      </c>
      <c r="J6651" s="13">
        <f t="shared" si="516"/>
        <v>12246.932880855915</v>
      </c>
      <c r="K6651" s="13">
        <v>13990</v>
      </c>
      <c r="L6651" s="13">
        <f t="shared" si="517"/>
        <v>0</v>
      </c>
      <c r="M6651" s="28">
        <v>103.4</v>
      </c>
      <c r="N6651" s="13">
        <f t="shared" si="518"/>
        <v>0</v>
      </c>
      <c r="O6651" s="13">
        <v>13.17</v>
      </c>
      <c r="P6651" s="13">
        <f>'1- EC horaire'!O6651</f>
        <v>0</v>
      </c>
      <c r="Q6651" s="29">
        <f t="shared" si="519"/>
        <v>0</v>
      </c>
    </row>
    <row r="6652" spans="1:17">
      <c r="A6652" s="107">
        <v>6650</v>
      </c>
      <c r="B6652" s="10">
        <v>10</v>
      </c>
      <c r="C6652" s="10">
        <v>5</v>
      </c>
      <c r="D6652" s="11">
        <v>3</v>
      </c>
      <c r="E6652" s="25">
        <v>13993</v>
      </c>
      <c r="F6652" s="26">
        <v>1898.3074970440859</v>
      </c>
      <c r="G6652" s="27">
        <v>0</v>
      </c>
      <c r="H6652" s="27">
        <f t="shared" si="515"/>
        <v>12094.692502955913</v>
      </c>
      <c r="I6652" s="27">
        <v>22</v>
      </c>
      <c r="J6652" s="13">
        <f t="shared" si="516"/>
        <v>12072.692502955913</v>
      </c>
      <c r="K6652" s="13">
        <v>13616</v>
      </c>
      <c r="L6652" s="13">
        <f t="shared" si="517"/>
        <v>0</v>
      </c>
      <c r="M6652" s="28">
        <v>29</v>
      </c>
      <c r="N6652" s="13">
        <f t="shared" si="518"/>
        <v>0</v>
      </c>
      <c r="O6652" s="13">
        <v>11.81</v>
      </c>
      <c r="P6652" s="13">
        <f>'1- EC horaire'!O6652</f>
        <v>0</v>
      </c>
      <c r="Q6652" s="29">
        <f t="shared" si="519"/>
        <v>0</v>
      </c>
    </row>
    <row r="6653" spans="1:17">
      <c r="A6653" s="107">
        <v>6651</v>
      </c>
      <c r="B6653" s="10">
        <v>10</v>
      </c>
      <c r="C6653" s="10">
        <v>5</v>
      </c>
      <c r="D6653" s="11">
        <v>4</v>
      </c>
      <c r="E6653" s="25">
        <v>13847</v>
      </c>
      <c r="F6653" s="26">
        <v>1898.0132756940859</v>
      </c>
      <c r="G6653" s="27">
        <v>0</v>
      </c>
      <c r="H6653" s="27">
        <f t="shared" si="515"/>
        <v>11948.986724305914</v>
      </c>
      <c r="I6653" s="27">
        <v>22</v>
      </c>
      <c r="J6653" s="13">
        <f t="shared" si="516"/>
        <v>11926.986724305914</v>
      </c>
      <c r="K6653" s="13">
        <v>13347</v>
      </c>
      <c r="L6653" s="13">
        <f t="shared" si="517"/>
        <v>0</v>
      </c>
      <c r="M6653" s="28">
        <v>29</v>
      </c>
      <c r="N6653" s="13">
        <f t="shared" si="518"/>
        <v>0</v>
      </c>
      <c r="O6653" s="13">
        <v>11.81</v>
      </c>
      <c r="P6653" s="13">
        <f>'1- EC horaire'!O6653</f>
        <v>0</v>
      </c>
      <c r="Q6653" s="29">
        <f t="shared" si="519"/>
        <v>0</v>
      </c>
    </row>
    <row r="6654" spans="1:17">
      <c r="A6654" s="107">
        <v>6652</v>
      </c>
      <c r="B6654" s="10">
        <v>10</v>
      </c>
      <c r="C6654" s="10">
        <v>5</v>
      </c>
      <c r="D6654" s="11">
        <v>5</v>
      </c>
      <c r="E6654" s="25">
        <v>13967</v>
      </c>
      <c r="F6654" s="26">
        <v>1893.0300598440861</v>
      </c>
      <c r="G6654" s="27">
        <v>0</v>
      </c>
      <c r="H6654" s="27">
        <f t="shared" si="515"/>
        <v>12073.969940155914</v>
      </c>
      <c r="I6654" s="27">
        <v>23</v>
      </c>
      <c r="J6654" s="13">
        <f t="shared" si="516"/>
        <v>12050.969940155914</v>
      </c>
      <c r="K6654" s="13">
        <v>13570</v>
      </c>
      <c r="L6654" s="13">
        <f t="shared" si="517"/>
        <v>0</v>
      </c>
      <c r="M6654" s="28">
        <v>29</v>
      </c>
      <c r="N6654" s="13">
        <f t="shared" si="518"/>
        <v>0</v>
      </c>
      <c r="O6654" s="13">
        <v>15.91</v>
      </c>
      <c r="P6654" s="13">
        <f>'1- EC horaire'!O6654</f>
        <v>0</v>
      </c>
      <c r="Q6654" s="29">
        <f t="shared" si="519"/>
        <v>0</v>
      </c>
    </row>
    <row r="6655" spans="1:17">
      <c r="A6655" s="107">
        <v>6653</v>
      </c>
      <c r="B6655" s="10">
        <v>10</v>
      </c>
      <c r="C6655" s="10">
        <v>5</v>
      </c>
      <c r="D6655" s="11">
        <v>6</v>
      </c>
      <c r="E6655" s="25">
        <v>14947</v>
      </c>
      <c r="F6655" s="26">
        <v>1889.5502964440861</v>
      </c>
      <c r="G6655" s="27">
        <v>0</v>
      </c>
      <c r="H6655" s="27">
        <f t="shared" si="515"/>
        <v>13057.449703555914</v>
      </c>
      <c r="I6655" s="27">
        <v>26</v>
      </c>
      <c r="J6655" s="13">
        <f t="shared" si="516"/>
        <v>13031.449703555914</v>
      </c>
      <c r="K6655" s="13">
        <v>15055</v>
      </c>
      <c r="L6655" s="13">
        <f t="shared" si="517"/>
        <v>0</v>
      </c>
      <c r="M6655" s="28">
        <v>103.4</v>
      </c>
      <c r="N6655" s="13">
        <f t="shared" si="518"/>
        <v>0</v>
      </c>
      <c r="O6655" s="13">
        <v>20.09</v>
      </c>
      <c r="P6655" s="13">
        <f>'1- EC horaire'!O6655</f>
        <v>0</v>
      </c>
      <c r="Q6655" s="29">
        <f t="shared" si="519"/>
        <v>0</v>
      </c>
    </row>
    <row r="6656" spans="1:17">
      <c r="A6656" s="107">
        <v>6654</v>
      </c>
      <c r="B6656" s="10">
        <v>10</v>
      </c>
      <c r="C6656" s="10">
        <v>5</v>
      </c>
      <c r="D6656" s="11">
        <v>7</v>
      </c>
      <c r="E6656" s="25">
        <v>16566</v>
      </c>
      <c r="F6656" s="26">
        <v>1885.3271990940859</v>
      </c>
      <c r="G6656" s="27">
        <v>0</v>
      </c>
      <c r="H6656" s="27">
        <f t="shared" si="515"/>
        <v>14680.672800905913</v>
      </c>
      <c r="I6656" s="27">
        <v>30</v>
      </c>
      <c r="J6656" s="13">
        <f t="shared" si="516"/>
        <v>14650.672800905913</v>
      </c>
      <c r="K6656" s="13">
        <v>16261</v>
      </c>
      <c r="L6656" s="13">
        <f t="shared" si="517"/>
        <v>0</v>
      </c>
      <c r="M6656" s="28">
        <v>103.4</v>
      </c>
      <c r="N6656" s="13">
        <f t="shared" si="518"/>
        <v>0</v>
      </c>
      <c r="O6656" s="13">
        <v>26.09</v>
      </c>
      <c r="P6656" s="13">
        <f>'1- EC horaire'!O6656</f>
        <v>0</v>
      </c>
      <c r="Q6656" s="29">
        <f t="shared" si="519"/>
        <v>0</v>
      </c>
    </row>
    <row r="6657" spans="1:17">
      <c r="A6657" s="107">
        <v>6655</v>
      </c>
      <c r="B6657" s="10">
        <v>10</v>
      </c>
      <c r="C6657" s="10">
        <v>5</v>
      </c>
      <c r="D6657" s="11">
        <v>8</v>
      </c>
      <c r="E6657" s="25">
        <v>17724</v>
      </c>
      <c r="F6657" s="26">
        <v>1888.030388244086</v>
      </c>
      <c r="G6657" s="27">
        <v>0</v>
      </c>
      <c r="H6657" s="27">
        <f t="shared" si="515"/>
        <v>15835.969611755914</v>
      </c>
      <c r="I6657" s="27">
        <v>31</v>
      </c>
      <c r="J6657" s="13">
        <f t="shared" si="516"/>
        <v>15804.969611755914</v>
      </c>
      <c r="K6657" s="13">
        <v>17709</v>
      </c>
      <c r="L6657" s="13">
        <f t="shared" si="517"/>
        <v>0</v>
      </c>
      <c r="M6657" s="28">
        <v>103.4</v>
      </c>
      <c r="N6657" s="13">
        <f t="shared" si="518"/>
        <v>0</v>
      </c>
      <c r="O6657" s="13">
        <v>29.39</v>
      </c>
      <c r="P6657" s="13">
        <f>'1- EC horaire'!O6657</f>
        <v>0</v>
      </c>
      <c r="Q6657" s="29">
        <f t="shared" si="519"/>
        <v>0</v>
      </c>
    </row>
    <row r="6658" spans="1:17">
      <c r="A6658" s="107">
        <v>6656</v>
      </c>
      <c r="B6658" s="10">
        <v>10</v>
      </c>
      <c r="C6658" s="10">
        <v>5</v>
      </c>
      <c r="D6658" s="11">
        <v>9</v>
      </c>
      <c r="E6658" s="25">
        <v>17767</v>
      </c>
      <c r="F6658" s="26">
        <v>1882.2362094940861</v>
      </c>
      <c r="G6658" s="27">
        <v>0</v>
      </c>
      <c r="H6658" s="27">
        <f t="shared" si="515"/>
        <v>15884.763790505915</v>
      </c>
      <c r="I6658" s="27">
        <v>31</v>
      </c>
      <c r="J6658" s="13">
        <f t="shared" si="516"/>
        <v>15853.763790505915</v>
      </c>
      <c r="K6658" s="13">
        <v>17780</v>
      </c>
      <c r="L6658" s="13">
        <f t="shared" si="517"/>
        <v>0</v>
      </c>
      <c r="M6658" s="28">
        <v>103.4</v>
      </c>
      <c r="N6658" s="13">
        <f t="shared" si="518"/>
        <v>0</v>
      </c>
      <c r="O6658" s="13">
        <v>27.78</v>
      </c>
      <c r="P6658" s="13">
        <f>'1- EC horaire'!O6658</f>
        <v>0</v>
      </c>
      <c r="Q6658" s="29">
        <f t="shared" si="519"/>
        <v>0</v>
      </c>
    </row>
    <row r="6659" spans="1:17">
      <c r="A6659" s="107">
        <v>6657</v>
      </c>
      <c r="B6659" s="10">
        <v>10</v>
      </c>
      <c r="C6659" s="10">
        <v>5</v>
      </c>
      <c r="D6659" s="11">
        <v>10</v>
      </c>
      <c r="E6659" s="25">
        <v>17552</v>
      </c>
      <c r="F6659" s="26">
        <v>1877.0295033440859</v>
      </c>
      <c r="G6659" s="27">
        <v>0</v>
      </c>
      <c r="H6659" s="27">
        <f t="shared" si="515"/>
        <v>15674.970496655915</v>
      </c>
      <c r="I6659" s="27">
        <v>32</v>
      </c>
      <c r="J6659" s="13">
        <f t="shared" si="516"/>
        <v>15642.970496655915</v>
      </c>
      <c r="K6659" s="13">
        <v>17473</v>
      </c>
      <c r="L6659" s="13">
        <f t="shared" si="517"/>
        <v>0</v>
      </c>
      <c r="M6659" s="28">
        <v>103.4</v>
      </c>
      <c r="N6659" s="13">
        <f t="shared" si="518"/>
        <v>0</v>
      </c>
      <c r="O6659" s="13">
        <v>21.71</v>
      </c>
      <c r="P6659" s="13">
        <f>'1- EC horaire'!O6659</f>
        <v>0</v>
      </c>
      <c r="Q6659" s="29">
        <f t="shared" si="519"/>
        <v>0</v>
      </c>
    </row>
    <row r="6660" spans="1:17">
      <c r="A6660" s="107">
        <v>6658</v>
      </c>
      <c r="B6660" s="10">
        <v>10</v>
      </c>
      <c r="C6660" s="10">
        <v>5</v>
      </c>
      <c r="D6660" s="11">
        <v>11</v>
      </c>
      <c r="E6660" s="25">
        <v>17907</v>
      </c>
      <c r="F6660" s="26">
        <v>1868.8023073440859</v>
      </c>
      <c r="G6660" s="27">
        <v>0</v>
      </c>
      <c r="H6660" s="27">
        <f t="shared" ref="H6660:H6723" si="520">E6660-G6660-F6660</f>
        <v>16038.197692655915</v>
      </c>
      <c r="I6660" s="27">
        <v>32</v>
      </c>
      <c r="J6660" s="13">
        <f t="shared" ref="J6660:J6723" si="521">H6660-I6660</f>
        <v>16006.197692655915</v>
      </c>
      <c r="K6660" s="13">
        <v>17973</v>
      </c>
      <c r="L6660" s="13">
        <f t="shared" ref="L6660:L6723" si="522">IF(J6660-K6660&gt;0,J6660-K6660,0)</f>
        <v>0</v>
      </c>
      <c r="M6660" s="28">
        <v>103.4</v>
      </c>
      <c r="N6660" s="13">
        <f t="shared" ref="N6660:N6723" si="523">L6660*M6660</f>
        <v>0</v>
      </c>
      <c r="O6660" s="13">
        <v>23.16</v>
      </c>
      <c r="P6660" s="13">
        <f>'1- EC horaire'!O6660</f>
        <v>0</v>
      </c>
      <c r="Q6660" s="29">
        <f t="shared" ref="Q6660:Q6723" si="524">L6660-P6660</f>
        <v>0</v>
      </c>
    </row>
    <row r="6661" spans="1:17">
      <c r="A6661" s="107">
        <v>6659</v>
      </c>
      <c r="B6661" s="10">
        <v>10</v>
      </c>
      <c r="C6661" s="10">
        <v>5</v>
      </c>
      <c r="D6661" s="11">
        <v>12</v>
      </c>
      <c r="E6661" s="25">
        <v>17854</v>
      </c>
      <c r="F6661" s="26">
        <v>1859.480775144086</v>
      </c>
      <c r="G6661" s="27">
        <v>0</v>
      </c>
      <c r="H6661" s="27">
        <f t="shared" si="520"/>
        <v>15994.519224855914</v>
      </c>
      <c r="I6661" s="27">
        <v>32</v>
      </c>
      <c r="J6661" s="13">
        <f t="shared" si="521"/>
        <v>15962.519224855914</v>
      </c>
      <c r="K6661" s="13">
        <v>17886</v>
      </c>
      <c r="L6661" s="13">
        <f t="shared" si="522"/>
        <v>0</v>
      </c>
      <c r="M6661" s="28">
        <v>103.4</v>
      </c>
      <c r="N6661" s="13">
        <f t="shared" si="523"/>
        <v>0</v>
      </c>
      <c r="O6661" s="13">
        <v>24.69</v>
      </c>
      <c r="P6661" s="13">
        <f>'1- EC horaire'!O6661</f>
        <v>0</v>
      </c>
      <c r="Q6661" s="29">
        <f t="shared" si="524"/>
        <v>0</v>
      </c>
    </row>
    <row r="6662" spans="1:17">
      <c r="A6662" s="107">
        <v>6660</v>
      </c>
      <c r="B6662" s="10">
        <v>10</v>
      </c>
      <c r="C6662" s="10">
        <v>5</v>
      </c>
      <c r="D6662" s="11">
        <v>13</v>
      </c>
      <c r="E6662" s="25">
        <v>17642</v>
      </c>
      <c r="F6662" s="26">
        <v>1861.3068317940861</v>
      </c>
      <c r="G6662" s="27">
        <v>0</v>
      </c>
      <c r="H6662" s="27">
        <f t="shared" si="520"/>
        <v>15780.693168205915</v>
      </c>
      <c r="I6662" s="27">
        <v>32</v>
      </c>
      <c r="J6662" s="13">
        <f t="shared" si="521"/>
        <v>15748.693168205915</v>
      </c>
      <c r="K6662" s="13">
        <v>17643</v>
      </c>
      <c r="L6662" s="13">
        <f t="shared" si="522"/>
        <v>0</v>
      </c>
      <c r="M6662" s="28">
        <v>103.4</v>
      </c>
      <c r="N6662" s="13">
        <f t="shared" si="523"/>
        <v>0</v>
      </c>
      <c r="O6662" s="13">
        <v>33.67</v>
      </c>
      <c r="P6662" s="13">
        <f>'1- EC horaire'!O6662</f>
        <v>0</v>
      </c>
      <c r="Q6662" s="29">
        <f t="shared" si="524"/>
        <v>0</v>
      </c>
    </row>
    <row r="6663" spans="1:17">
      <c r="A6663" s="107">
        <v>6661</v>
      </c>
      <c r="B6663" s="10">
        <v>10</v>
      </c>
      <c r="C6663" s="10">
        <v>5</v>
      </c>
      <c r="D6663" s="11">
        <v>14</v>
      </c>
      <c r="E6663" s="25">
        <v>17625</v>
      </c>
      <c r="F6663" s="26">
        <v>1873.077172194086</v>
      </c>
      <c r="G6663" s="27">
        <v>0</v>
      </c>
      <c r="H6663" s="27">
        <f t="shared" si="520"/>
        <v>15751.922827805914</v>
      </c>
      <c r="I6663" s="27">
        <v>31</v>
      </c>
      <c r="J6663" s="13">
        <f t="shared" si="521"/>
        <v>15720.922827805914</v>
      </c>
      <c r="K6663" s="13">
        <v>17599</v>
      </c>
      <c r="L6663" s="13">
        <f t="shared" si="522"/>
        <v>0</v>
      </c>
      <c r="M6663" s="28">
        <v>103.4</v>
      </c>
      <c r="N6663" s="13">
        <f t="shared" si="523"/>
        <v>0</v>
      </c>
      <c r="O6663" s="13">
        <v>34.56</v>
      </c>
      <c r="P6663" s="13">
        <f>'1- EC horaire'!O6663</f>
        <v>0</v>
      </c>
      <c r="Q6663" s="29">
        <f t="shared" si="524"/>
        <v>0</v>
      </c>
    </row>
    <row r="6664" spans="1:17">
      <c r="A6664" s="107">
        <v>6662</v>
      </c>
      <c r="B6664" s="10">
        <v>10</v>
      </c>
      <c r="C6664" s="10">
        <v>5</v>
      </c>
      <c r="D6664" s="11">
        <v>15</v>
      </c>
      <c r="E6664" s="25">
        <v>17449</v>
      </c>
      <c r="F6664" s="26">
        <v>1867.765855044086</v>
      </c>
      <c r="G6664" s="27">
        <v>0</v>
      </c>
      <c r="H6664" s="27">
        <f t="shared" si="520"/>
        <v>15581.234144955914</v>
      </c>
      <c r="I6664" s="27">
        <v>30</v>
      </c>
      <c r="J6664" s="13">
        <f t="shared" si="521"/>
        <v>15551.234144955914</v>
      </c>
      <c r="K6664" s="13">
        <v>17324</v>
      </c>
      <c r="L6664" s="13">
        <f t="shared" si="522"/>
        <v>0</v>
      </c>
      <c r="M6664" s="28">
        <v>103.4</v>
      </c>
      <c r="N6664" s="13">
        <f t="shared" si="523"/>
        <v>0</v>
      </c>
      <c r="O6664" s="13">
        <v>36.79</v>
      </c>
      <c r="P6664" s="13">
        <f>'1- EC horaire'!O6664</f>
        <v>0</v>
      </c>
      <c r="Q6664" s="29">
        <f t="shared" si="524"/>
        <v>0</v>
      </c>
    </row>
    <row r="6665" spans="1:17">
      <c r="A6665" s="107">
        <v>6663</v>
      </c>
      <c r="B6665" s="10">
        <v>10</v>
      </c>
      <c r="C6665" s="10">
        <v>5</v>
      </c>
      <c r="D6665" s="11">
        <v>16</v>
      </c>
      <c r="E6665" s="25">
        <v>17632</v>
      </c>
      <c r="F6665" s="26">
        <v>1860.608547494086</v>
      </c>
      <c r="G6665" s="27">
        <v>0</v>
      </c>
      <c r="H6665" s="27">
        <f t="shared" si="520"/>
        <v>15771.391452505914</v>
      </c>
      <c r="I6665" s="27">
        <v>31</v>
      </c>
      <c r="J6665" s="13">
        <f t="shared" si="521"/>
        <v>15740.391452505914</v>
      </c>
      <c r="K6665" s="13">
        <v>17633</v>
      </c>
      <c r="L6665" s="13">
        <f t="shared" si="522"/>
        <v>0</v>
      </c>
      <c r="M6665" s="28">
        <v>103.4</v>
      </c>
      <c r="N6665" s="13">
        <f t="shared" si="523"/>
        <v>0</v>
      </c>
      <c r="O6665" s="13">
        <v>36.79</v>
      </c>
      <c r="P6665" s="13">
        <f>'1- EC horaire'!O6665</f>
        <v>0</v>
      </c>
      <c r="Q6665" s="29">
        <f t="shared" si="524"/>
        <v>0</v>
      </c>
    </row>
    <row r="6666" spans="1:17">
      <c r="A6666" s="107">
        <v>6664</v>
      </c>
      <c r="B6666" s="10">
        <v>10</v>
      </c>
      <c r="C6666" s="10">
        <v>5</v>
      </c>
      <c r="D6666" s="11">
        <v>17</v>
      </c>
      <c r="E6666" s="25">
        <v>17773</v>
      </c>
      <c r="F6666" s="26">
        <v>1865.0743219940859</v>
      </c>
      <c r="G6666" s="27">
        <v>0</v>
      </c>
      <c r="H6666" s="27">
        <f t="shared" si="520"/>
        <v>15907.925678005915</v>
      </c>
      <c r="I6666" s="27">
        <v>32</v>
      </c>
      <c r="J6666" s="13">
        <f t="shared" si="521"/>
        <v>15875.925678005915</v>
      </c>
      <c r="K6666" s="13">
        <v>17812</v>
      </c>
      <c r="L6666" s="13">
        <f t="shared" si="522"/>
        <v>0</v>
      </c>
      <c r="M6666" s="28">
        <v>103.4</v>
      </c>
      <c r="N6666" s="13">
        <f t="shared" si="523"/>
        <v>0</v>
      </c>
      <c r="O6666" s="13">
        <v>33.299999999999997</v>
      </c>
      <c r="P6666" s="13">
        <f>'1- EC horaire'!O6666</f>
        <v>0</v>
      </c>
      <c r="Q6666" s="29">
        <f t="shared" si="524"/>
        <v>0</v>
      </c>
    </row>
    <row r="6667" spans="1:17">
      <c r="A6667" s="107">
        <v>6665</v>
      </c>
      <c r="B6667" s="10">
        <v>10</v>
      </c>
      <c r="C6667" s="10">
        <v>5</v>
      </c>
      <c r="D6667" s="11">
        <v>18</v>
      </c>
      <c r="E6667" s="25">
        <v>18337</v>
      </c>
      <c r="F6667" s="26">
        <v>1868.711916294086</v>
      </c>
      <c r="G6667" s="27">
        <v>0</v>
      </c>
      <c r="H6667" s="27">
        <f t="shared" si="520"/>
        <v>16468.288083705913</v>
      </c>
      <c r="I6667" s="27">
        <v>32</v>
      </c>
      <c r="J6667" s="13">
        <f t="shared" si="521"/>
        <v>16436.288083705913</v>
      </c>
      <c r="K6667" s="13">
        <v>18559</v>
      </c>
      <c r="L6667" s="13">
        <f t="shared" si="522"/>
        <v>0</v>
      </c>
      <c r="M6667" s="28">
        <v>103.4</v>
      </c>
      <c r="N6667" s="13">
        <f t="shared" si="523"/>
        <v>0</v>
      </c>
      <c r="O6667" s="13">
        <v>32.159999999999997</v>
      </c>
      <c r="P6667" s="13">
        <f>'1- EC horaire'!O6667</f>
        <v>0</v>
      </c>
      <c r="Q6667" s="29">
        <f t="shared" si="524"/>
        <v>0</v>
      </c>
    </row>
    <row r="6668" spans="1:17">
      <c r="A6668" s="107">
        <v>6666</v>
      </c>
      <c r="B6668" s="10">
        <v>10</v>
      </c>
      <c r="C6668" s="10">
        <v>5</v>
      </c>
      <c r="D6668" s="11">
        <v>19</v>
      </c>
      <c r="E6668" s="25">
        <v>18486</v>
      </c>
      <c r="F6668" s="26">
        <v>1864.7338812940859</v>
      </c>
      <c r="G6668" s="27">
        <v>0</v>
      </c>
      <c r="H6668" s="27">
        <f t="shared" si="520"/>
        <v>16621.266118705913</v>
      </c>
      <c r="I6668" s="27">
        <v>33</v>
      </c>
      <c r="J6668" s="13">
        <f t="shared" si="521"/>
        <v>16588.266118705913</v>
      </c>
      <c r="K6668" s="13">
        <v>18725</v>
      </c>
      <c r="L6668" s="13">
        <f t="shared" si="522"/>
        <v>0</v>
      </c>
      <c r="M6668" s="28">
        <v>103.4</v>
      </c>
      <c r="N6668" s="13">
        <f t="shared" si="523"/>
        <v>0</v>
      </c>
      <c r="O6668" s="13">
        <v>33.130000000000003</v>
      </c>
      <c r="P6668" s="13">
        <f>'1- EC horaire'!O6668</f>
        <v>0</v>
      </c>
      <c r="Q6668" s="29">
        <f t="shared" si="524"/>
        <v>0</v>
      </c>
    </row>
    <row r="6669" spans="1:17">
      <c r="A6669" s="107">
        <v>6667</v>
      </c>
      <c r="B6669" s="10">
        <v>10</v>
      </c>
      <c r="C6669" s="10">
        <v>5</v>
      </c>
      <c r="D6669" s="11">
        <v>20</v>
      </c>
      <c r="E6669" s="25">
        <v>18754</v>
      </c>
      <c r="F6669" s="26">
        <v>1860.4242660440859</v>
      </c>
      <c r="G6669" s="27">
        <v>0</v>
      </c>
      <c r="H6669" s="27">
        <f t="shared" si="520"/>
        <v>16893.575733955913</v>
      </c>
      <c r="I6669" s="27">
        <v>32</v>
      </c>
      <c r="J6669" s="13">
        <f t="shared" si="521"/>
        <v>16861.575733955913</v>
      </c>
      <c r="K6669" s="13">
        <v>18957</v>
      </c>
      <c r="L6669" s="13">
        <f t="shared" si="522"/>
        <v>0</v>
      </c>
      <c r="M6669" s="28">
        <v>103.4</v>
      </c>
      <c r="N6669" s="13">
        <f t="shared" si="523"/>
        <v>0</v>
      </c>
      <c r="O6669" s="13">
        <v>34.450000000000003</v>
      </c>
      <c r="P6669" s="13">
        <f>'1- EC horaire'!O6669</f>
        <v>0</v>
      </c>
      <c r="Q6669" s="29">
        <f t="shared" si="524"/>
        <v>0</v>
      </c>
    </row>
    <row r="6670" spans="1:17">
      <c r="A6670" s="107">
        <v>6668</v>
      </c>
      <c r="B6670" s="10">
        <v>10</v>
      </c>
      <c r="C6670" s="10">
        <v>5</v>
      </c>
      <c r="D6670" s="11">
        <v>21</v>
      </c>
      <c r="E6670" s="25">
        <v>18264</v>
      </c>
      <c r="F6670" s="26">
        <v>1868.516095244086</v>
      </c>
      <c r="G6670" s="27">
        <v>0</v>
      </c>
      <c r="H6670" s="27">
        <f t="shared" si="520"/>
        <v>16395.483904755914</v>
      </c>
      <c r="I6670" s="27">
        <v>30</v>
      </c>
      <c r="J6670" s="13">
        <f t="shared" si="521"/>
        <v>16365.483904755914</v>
      </c>
      <c r="K6670" s="13">
        <v>18457</v>
      </c>
      <c r="L6670" s="13">
        <f t="shared" si="522"/>
        <v>0</v>
      </c>
      <c r="M6670" s="28">
        <v>103.4</v>
      </c>
      <c r="N6670" s="13">
        <f t="shared" si="523"/>
        <v>0</v>
      </c>
      <c r="O6670" s="13">
        <v>35.450000000000003</v>
      </c>
      <c r="P6670" s="13">
        <f>'1- EC horaire'!O6670</f>
        <v>0</v>
      </c>
      <c r="Q6670" s="29">
        <f t="shared" si="524"/>
        <v>0</v>
      </c>
    </row>
    <row r="6671" spans="1:17">
      <c r="A6671" s="107">
        <v>6669</v>
      </c>
      <c r="B6671" s="10">
        <v>10</v>
      </c>
      <c r="C6671" s="10">
        <v>5</v>
      </c>
      <c r="D6671" s="11">
        <v>22</v>
      </c>
      <c r="E6671" s="25">
        <v>17602</v>
      </c>
      <c r="F6671" s="26">
        <v>1872.7513167940861</v>
      </c>
      <c r="G6671" s="27">
        <v>0</v>
      </c>
      <c r="H6671" s="27">
        <f t="shared" si="520"/>
        <v>15729.248683205915</v>
      </c>
      <c r="I6671" s="27">
        <v>28</v>
      </c>
      <c r="J6671" s="13">
        <f t="shared" si="521"/>
        <v>15701.248683205915</v>
      </c>
      <c r="K6671" s="13">
        <v>17566</v>
      </c>
      <c r="L6671" s="13">
        <f t="shared" si="522"/>
        <v>0</v>
      </c>
      <c r="M6671" s="28">
        <v>103.4</v>
      </c>
      <c r="N6671" s="13">
        <f t="shared" si="523"/>
        <v>0</v>
      </c>
      <c r="O6671" s="13">
        <v>20.67</v>
      </c>
      <c r="P6671" s="13">
        <f>'1- EC horaire'!O6671</f>
        <v>0</v>
      </c>
      <c r="Q6671" s="29">
        <f t="shared" si="524"/>
        <v>0</v>
      </c>
    </row>
    <row r="6672" spans="1:17">
      <c r="A6672" s="107">
        <v>6670</v>
      </c>
      <c r="B6672" s="10">
        <v>10</v>
      </c>
      <c r="C6672" s="10">
        <v>5</v>
      </c>
      <c r="D6672" s="11">
        <v>23</v>
      </c>
      <c r="E6672" s="25">
        <v>16370</v>
      </c>
      <c r="F6672" s="26">
        <v>1883.3085247440858</v>
      </c>
      <c r="G6672" s="27">
        <v>0</v>
      </c>
      <c r="H6672" s="27">
        <f t="shared" si="520"/>
        <v>14486.691475255913</v>
      </c>
      <c r="I6672" s="27">
        <v>27</v>
      </c>
      <c r="J6672" s="13">
        <f t="shared" si="521"/>
        <v>14459.691475255913</v>
      </c>
      <c r="K6672" s="13">
        <v>16124</v>
      </c>
      <c r="L6672" s="13">
        <f t="shared" si="522"/>
        <v>0</v>
      </c>
      <c r="M6672" s="28">
        <v>103.4</v>
      </c>
      <c r="N6672" s="13">
        <f t="shared" si="523"/>
        <v>0</v>
      </c>
      <c r="O6672" s="13">
        <v>18.079999999999998</v>
      </c>
      <c r="P6672" s="13">
        <f>'1- EC horaire'!O6672</f>
        <v>0</v>
      </c>
      <c r="Q6672" s="29">
        <f t="shared" si="524"/>
        <v>0</v>
      </c>
    </row>
    <row r="6673" spans="1:17">
      <c r="A6673" s="107">
        <v>6671</v>
      </c>
      <c r="B6673" s="10">
        <v>10</v>
      </c>
      <c r="C6673" s="10">
        <v>5</v>
      </c>
      <c r="D6673" s="11">
        <v>24</v>
      </c>
      <c r="E6673" s="25">
        <v>15159</v>
      </c>
      <c r="F6673" s="26">
        <v>1886.102793494086</v>
      </c>
      <c r="G6673" s="27">
        <v>0</v>
      </c>
      <c r="H6673" s="27">
        <f t="shared" si="520"/>
        <v>13272.897206505913</v>
      </c>
      <c r="I6673" s="27">
        <v>25</v>
      </c>
      <c r="J6673" s="13">
        <f t="shared" si="521"/>
        <v>13247.897206505913</v>
      </c>
      <c r="K6673" s="13">
        <v>15263</v>
      </c>
      <c r="L6673" s="13">
        <f t="shared" si="522"/>
        <v>0</v>
      </c>
      <c r="M6673" s="28">
        <v>103.4</v>
      </c>
      <c r="N6673" s="13">
        <f t="shared" si="523"/>
        <v>0</v>
      </c>
      <c r="O6673" s="13">
        <v>18.079999999999998</v>
      </c>
      <c r="P6673" s="13">
        <f>'1- EC horaire'!O6673</f>
        <v>0</v>
      </c>
      <c r="Q6673" s="29">
        <f t="shared" si="524"/>
        <v>0</v>
      </c>
    </row>
    <row r="6674" spans="1:17">
      <c r="A6674" s="107">
        <v>6672</v>
      </c>
      <c r="B6674" s="10">
        <v>10</v>
      </c>
      <c r="C6674" s="10">
        <v>6</v>
      </c>
      <c r="D6674" s="11">
        <v>1</v>
      </c>
      <c r="E6674" s="25">
        <v>14691</v>
      </c>
      <c r="F6674" s="26">
        <v>1891.999993244086</v>
      </c>
      <c r="G6674" s="27">
        <v>0</v>
      </c>
      <c r="H6674" s="27">
        <f t="shared" si="520"/>
        <v>12799.000006755914</v>
      </c>
      <c r="I6674" s="27">
        <v>25</v>
      </c>
      <c r="J6674" s="13">
        <f t="shared" si="521"/>
        <v>12774.000006755914</v>
      </c>
      <c r="K6674" s="13">
        <v>14821</v>
      </c>
      <c r="L6674" s="13">
        <f t="shared" si="522"/>
        <v>0</v>
      </c>
      <c r="M6674" s="28">
        <v>103.4</v>
      </c>
      <c r="N6674" s="13">
        <f t="shared" si="523"/>
        <v>0</v>
      </c>
      <c r="O6674" s="13">
        <v>22.39</v>
      </c>
      <c r="P6674" s="13">
        <f>'1- EC horaire'!O6674</f>
        <v>0</v>
      </c>
      <c r="Q6674" s="29">
        <f t="shared" si="524"/>
        <v>0</v>
      </c>
    </row>
    <row r="6675" spans="1:17">
      <c r="A6675" s="107">
        <v>6673</v>
      </c>
      <c r="B6675" s="10">
        <v>10</v>
      </c>
      <c r="C6675" s="10">
        <v>6</v>
      </c>
      <c r="D6675" s="11">
        <v>2</v>
      </c>
      <c r="E6675" s="25">
        <v>14464</v>
      </c>
      <c r="F6675" s="26">
        <v>1880.1169765440859</v>
      </c>
      <c r="G6675" s="27">
        <v>0</v>
      </c>
      <c r="H6675" s="27">
        <f t="shared" si="520"/>
        <v>12583.883023455914</v>
      </c>
      <c r="I6675" s="27">
        <v>24</v>
      </c>
      <c r="J6675" s="13">
        <f t="shared" si="521"/>
        <v>12559.883023455914</v>
      </c>
      <c r="K6675" s="13">
        <v>14551</v>
      </c>
      <c r="L6675" s="13">
        <f t="shared" si="522"/>
        <v>0</v>
      </c>
      <c r="M6675" s="28">
        <v>103.4</v>
      </c>
      <c r="N6675" s="13">
        <f t="shared" si="523"/>
        <v>0</v>
      </c>
      <c r="O6675" s="13">
        <v>21.26</v>
      </c>
      <c r="P6675" s="13">
        <f>'1- EC horaire'!O6675</f>
        <v>0</v>
      </c>
      <c r="Q6675" s="29">
        <f t="shared" si="524"/>
        <v>0</v>
      </c>
    </row>
    <row r="6676" spans="1:17">
      <c r="A6676" s="107">
        <v>6674</v>
      </c>
      <c r="B6676" s="10">
        <v>10</v>
      </c>
      <c r="C6676" s="10">
        <v>6</v>
      </c>
      <c r="D6676" s="11">
        <v>3</v>
      </c>
      <c r="E6676" s="25">
        <v>14233</v>
      </c>
      <c r="F6676" s="26">
        <v>1890.0455201440859</v>
      </c>
      <c r="G6676" s="27">
        <v>0</v>
      </c>
      <c r="H6676" s="27">
        <f t="shared" si="520"/>
        <v>12342.954479855915</v>
      </c>
      <c r="I6676" s="27">
        <v>24</v>
      </c>
      <c r="J6676" s="13">
        <f t="shared" si="521"/>
        <v>12318.954479855915</v>
      </c>
      <c r="K6676" s="13">
        <v>14168</v>
      </c>
      <c r="L6676" s="13">
        <f t="shared" si="522"/>
        <v>0</v>
      </c>
      <c r="M6676" s="28">
        <v>103.4</v>
      </c>
      <c r="N6676" s="13">
        <f t="shared" si="523"/>
        <v>0</v>
      </c>
      <c r="O6676" s="13">
        <v>18.55</v>
      </c>
      <c r="P6676" s="13">
        <f>'1- EC horaire'!O6676</f>
        <v>0</v>
      </c>
      <c r="Q6676" s="29">
        <f t="shared" si="524"/>
        <v>0</v>
      </c>
    </row>
    <row r="6677" spans="1:17">
      <c r="A6677" s="107">
        <v>6675</v>
      </c>
      <c r="B6677" s="10">
        <v>10</v>
      </c>
      <c r="C6677" s="10">
        <v>6</v>
      </c>
      <c r="D6677" s="11">
        <v>4</v>
      </c>
      <c r="E6677" s="25">
        <v>14092</v>
      </c>
      <c r="F6677" s="26">
        <v>1887.758170044086</v>
      </c>
      <c r="G6677" s="27">
        <v>0</v>
      </c>
      <c r="H6677" s="27">
        <f t="shared" si="520"/>
        <v>12204.241829955914</v>
      </c>
      <c r="I6677" s="27">
        <v>24</v>
      </c>
      <c r="J6677" s="13">
        <f t="shared" si="521"/>
        <v>12180.241829955914</v>
      </c>
      <c r="K6677" s="13">
        <v>13768</v>
      </c>
      <c r="L6677" s="13">
        <f t="shared" si="522"/>
        <v>0</v>
      </c>
      <c r="M6677" s="28">
        <v>103.4</v>
      </c>
      <c r="N6677" s="13">
        <f t="shared" si="523"/>
        <v>0</v>
      </c>
      <c r="O6677" s="13">
        <v>18.079999999999998</v>
      </c>
      <c r="P6677" s="13">
        <f>'1- EC horaire'!O6677</f>
        <v>0</v>
      </c>
      <c r="Q6677" s="29">
        <f t="shared" si="524"/>
        <v>0</v>
      </c>
    </row>
    <row r="6678" spans="1:17">
      <c r="A6678" s="107">
        <v>6676</v>
      </c>
      <c r="B6678" s="10">
        <v>10</v>
      </c>
      <c r="C6678" s="10">
        <v>6</v>
      </c>
      <c r="D6678" s="11">
        <v>5</v>
      </c>
      <c r="E6678" s="25">
        <v>14431</v>
      </c>
      <c r="F6678" s="26">
        <v>1877.3318362440859</v>
      </c>
      <c r="G6678" s="27">
        <v>0</v>
      </c>
      <c r="H6678" s="27">
        <f t="shared" si="520"/>
        <v>12553.668163755914</v>
      </c>
      <c r="I6678" s="27">
        <v>24</v>
      </c>
      <c r="J6678" s="13">
        <f t="shared" si="521"/>
        <v>12529.668163755914</v>
      </c>
      <c r="K6678" s="13">
        <v>14522</v>
      </c>
      <c r="L6678" s="13">
        <f t="shared" si="522"/>
        <v>0</v>
      </c>
      <c r="M6678" s="28">
        <v>103.4</v>
      </c>
      <c r="N6678" s="13">
        <f t="shared" si="523"/>
        <v>0</v>
      </c>
      <c r="O6678" s="13">
        <v>18.079999999999998</v>
      </c>
      <c r="P6678" s="13">
        <f>'1- EC horaire'!O6678</f>
        <v>0</v>
      </c>
      <c r="Q6678" s="29">
        <f t="shared" si="524"/>
        <v>0</v>
      </c>
    </row>
    <row r="6679" spans="1:17">
      <c r="A6679" s="107">
        <v>6677</v>
      </c>
      <c r="B6679" s="10">
        <v>10</v>
      </c>
      <c r="C6679" s="10">
        <v>6</v>
      </c>
      <c r="D6679" s="11">
        <v>6</v>
      </c>
      <c r="E6679" s="25">
        <v>15068</v>
      </c>
      <c r="F6679" s="26">
        <v>1874.1818323940861</v>
      </c>
      <c r="G6679" s="27">
        <v>0</v>
      </c>
      <c r="H6679" s="27">
        <f t="shared" si="520"/>
        <v>13193.818167605914</v>
      </c>
      <c r="I6679" s="27">
        <v>27</v>
      </c>
      <c r="J6679" s="13">
        <f t="shared" si="521"/>
        <v>13166.818167605914</v>
      </c>
      <c r="K6679" s="13">
        <v>15164</v>
      </c>
      <c r="L6679" s="13">
        <f t="shared" si="522"/>
        <v>0</v>
      </c>
      <c r="M6679" s="28">
        <v>103.4</v>
      </c>
      <c r="N6679" s="13">
        <f t="shared" si="523"/>
        <v>0</v>
      </c>
      <c r="O6679" s="13">
        <v>21.52</v>
      </c>
      <c r="P6679" s="13">
        <f>'1- EC horaire'!O6679</f>
        <v>0</v>
      </c>
      <c r="Q6679" s="29">
        <f t="shared" si="524"/>
        <v>0</v>
      </c>
    </row>
    <row r="6680" spans="1:17">
      <c r="A6680" s="107">
        <v>6678</v>
      </c>
      <c r="B6680" s="10">
        <v>10</v>
      </c>
      <c r="C6680" s="10">
        <v>6</v>
      </c>
      <c r="D6680" s="11">
        <v>7</v>
      </c>
      <c r="E6680" s="25">
        <v>16575</v>
      </c>
      <c r="F6680" s="26">
        <v>1875.299029944086</v>
      </c>
      <c r="G6680" s="27">
        <v>0</v>
      </c>
      <c r="H6680" s="27">
        <f t="shared" si="520"/>
        <v>14699.700970055914</v>
      </c>
      <c r="I6680" s="27">
        <v>30</v>
      </c>
      <c r="J6680" s="13">
        <f t="shared" si="521"/>
        <v>14669.700970055914</v>
      </c>
      <c r="K6680" s="13">
        <v>16275</v>
      </c>
      <c r="L6680" s="13">
        <f t="shared" si="522"/>
        <v>0</v>
      </c>
      <c r="M6680" s="28">
        <v>103.4</v>
      </c>
      <c r="N6680" s="13">
        <f t="shared" si="523"/>
        <v>0</v>
      </c>
      <c r="O6680" s="13">
        <v>28.75</v>
      </c>
      <c r="P6680" s="13">
        <f>'1- EC horaire'!O6680</f>
        <v>0</v>
      </c>
      <c r="Q6680" s="29">
        <f t="shared" si="524"/>
        <v>0</v>
      </c>
    </row>
    <row r="6681" spans="1:17">
      <c r="A6681" s="107">
        <v>6679</v>
      </c>
      <c r="B6681" s="10">
        <v>10</v>
      </c>
      <c r="C6681" s="10">
        <v>6</v>
      </c>
      <c r="D6681" s="11">
        <v>8</v>
      </c>
      <c r="E6681" s="25">
        <v>17789</v>
      </c>
      <c r="F6681" s="26">
        <v>1874.666566694086</v>
      </c>
      <c r="G6681" s="27">
        <v>0</v>
      </c>
      <c r="H6681" s="27">
        <f t="shared" si="520"/>
        <v>15914.333433305914</v>
      </c>
      <c r="I6681" s="27">
        <v>32</v>
      </c>
      <c r="J6681" s="13">
        <f t="shared" si="521"/>
        <v>15882.333433305914</v>
      </c>
      <c r="K6681" s="13">
        <v>17822</v>
      </c>
      <c r="L6681" s="13">
        <f t="shared" si="522"/>
        <v>0</v>
      </c>
      <c r="M6681" s="28">
        <v>103.4</v>
      </c>
      <c r="N6681" s="13">
        <f t="shared" si="523"/>
        <v>0</v>
      </c>
      <c r="O6681" s="13">
        <v>32.130000000000003</v>
      </c>
      <c r="P6681" s="13">
        <f>'1- EC horaire'!O6681</f>
        <v>0</v>
      </c>
      <c r="Q6681" s="29">
        <f t="shared" si="524"/>
        <v>0</v>
      </c>
    </row>
    <row r="6682" spans="1:17">
      <c r="A6682" s="107">
        <v>6680</v>
      </c>
      <c r="B6682" s="10">
        <v>10</v>
      </c>
      <c r="C6682" s="10">
        <v>6</v>
      </c>
      <c r="D6682" s="11">
        <v>9</v>
      </c>
      <c r="E6682" s="25">
        <v>18174</v>
      </c>
      <c r="F6682" s="26">
        <v>1873.7742024440859</v>
      </c>
      <c r="G6682" s="27">
        <v>0</v>
      </c>
      <c r="H6682" s="27">
        <f t="shared" si="520"/>
        <v>16300.225797555915</v>
      </c>
      <c r="I6682" s="27">
        <v>32</v>
      </c>
      <c r="J6682" s="13">
        <f t="shared" si="521"/>
        <v>16268.225797555915</v>
      </c>
      <c r="K6682" s="13">
        <v>18335</v>
      </c>
      <c r="L6682" s="13">
        <f t="shared" si="522"/>
        <v>0</v>
      </c>
      <c r="M6682" s="28">
        <v>103.4</v>
      </c>
      <c r="N6682" s="13">
        <f t="shared" si="523"/>
        <v>0</v>
      </c>
      <c r="O6682" s="13">
        <v>29.94</v>
      </c>
      <c r="P6682" s="13">
        <f>'1- EC horaire'!O6682</f>
        <v>0</v>
      </c>
      <c r="Q6682" s="29">
        <f t="shared" si="524"/>
        <v>0</v>
      </c>
    </row>
    <row r="6683" spans="1:17">
      <c r="A6683" s="107">
        <v>6681</v>
      </c>
      <c r="B6683" s="10">
        <v>10</v>
      </c>
      <c r="C6683" s="10">
        <v>6</v>
      </c>
      <c r="D6683" s="11">
        <v>10</v>
      </c>
      <c r="E6683" s="25">
        <v>18227</v>
      </c>
      <c r="F6683" s="26">
        <v>1859.7558116940859</v>
      </c>
      <c r="G6683" s="27">
        <v>0</v>
      </c>
      <c r="H6683" s="27">
        <f t="shared" si="520"/>
        <v>16367.244188305915</v>
      </c>
      <c r="I6683" s="27">
        <v>32</v>
      </c>
      <c r="J6683" s="13">
        <f t="shared" si="521"/>
        <v>16335.244188305915</v>
      </c>
      <c r="K6683" s="13">
        <v>18411</v>
      </c>
      <c r="L6683" s="13">
        <f t="shared" si="522"/>
        <v>0</v>
      </c>
      <c r="M6683" s="28">
        <v>103.4</v>
      </c>
      <c r="N6683" s="13">
        <f t="shared" si="523"/>
        <v>0</v>
      </c>
      <c r="O6683" s="13">
        <v>32.32</v>
      </c>
      <c r="P6683" s="13">
        <f>'1- EC horaire'!O6683</f>
        <v>0</v>
      </c>
      <c r="Q6683" s="29">
        <f t="shared" si="524"/>
        <v>0</v>
      </c>
    </row>
    <row r="6684" spans="1:17">
      <c r="A6684" s="107">
        <v>6682</v>
      </c>
      <c r="B6684" s="10">
        <v>10</v>
      </c>
      <c r="C6684" s="10">
        <v>6</v>
      </c>
      <c r="D6684" s="11">
        <v>11</v>
      </c>
      <c r="E6684" s="25">
        <v>17937</v>
      </c>
      <c r="F6684" s="26">
        <v>1857.926109744086</v>
      </c>
      <c r="G6684" s="27">
        <v>0</v>
      </c>
      <c r="H6684" s="27">
        <f t="shared" si="520"/>
        <v>16079.073890255913</v>
      </c>
      <c r="I6684" s="27">
        <v>31</v>
      </c>
      <c r="J6684" s="13">
        <f t="shared" si="521"/>
        <v>16048.073890255913</v>
      </c>
      <c r="K6684" s="13">
        <v>18040</v>
      </c>
      <c r="L6684" s="13">
        <f t="shared" si="522"/>
        <v>0</v>
      </c>
      <c r="M6684" s="28">
        <v>103.4</v>
      </c>
      <c r="N6684" s="13">
        <f t="shared" si="523"/>
        <v>0</v>
      </c>
      <c r="O6684" s="13">
        <v>33.5</v>
      </c>
      <c r="P6684" s="13">
        <f>'1- EC horaire'!O6684</f>
        <v>0</v>
      </c>
      <c r="Q6684" s="29">
        <f t="shared" si="524"/>
        <v>0</v>
      </c>
    </row>
    <row r="6685" spans="1:17">
      <c r="A6685" s="107">
        <v>6683</v>
      </c>
      <c r="B6685" s="10">
        <v>10</v>
      </c>
      <c r="C6685" s="10">
        <v>6</v>
      </c>
      <c r="D6685" s="11">
        <v>12</v>
      </c>
      <c r="E6685" s="25">
        <v>17917</v>
      </c>
      <c r="F6685" s="26">
        <v>1865.4380209940859</v>
      </c>
      <c r="G6685" s="27">
        <v>0</v>
      </c>
      <c r="H6685" s="27">
        <f t="shared" si="520"/>
        <v>16051.561979005914</v>
      </c>
      <c r="I6685" s="27">
        <v>31</v>
      </c>
      <c r="J6685" s="13">
        <f t="shared" si="521"/>
        <v>16020.561979005914</v>
      </c>
      <c r="K6685" s="13">
        <v>18001</v>
      </c>
      <c r="L6685" s="13">
        <f t="shared" si="522"/>
        <v>0</v>
      </c>
      <c r="M6685" s="28">
        <v>103.4</v>
      </c>
      <c r="N6685" s="13">
        <f t="shared" si="523"/>
        <v>0</v>
      </c>
      <c r="O6685" s="13">
        <v>33.79</v>
      </c>
      <c r="P6685" s="13">
        <f>'1- EC horaire'!O6685</f>
        <v>0</v>
      </c>
      <c r="Q6685" s="29">
        <f t="shared" si="524"/>
        <v>0</v>
      </c>
    </row>
    <row r="6686" spans="1:17">
      <c r="A6686" s="107">
        <v>6684</v>
      </c>
      <c r="B6686" s="10">
        <v>10</v>
      </c>
      <c r="C6686" s="10">
        <v>6</v>
      </c>
      <c r="D6686" s="11">
        <v>13</v>
      </c>
      <c r="E6686" s="25">
        <v>17753</v>
      </c>
      <c r="F6686" s="26">
        <v>1858.9326558940859</v>
      </c>
      <c r="G6686" s="27">
        <v>0</v>
      </c>
      <c r="H6686" s="27">
        <f t="shared" si="520"/>
        <v>15894.067344105913</v>
      </c>
      <c r="I6686" s="27">
        <v>30</v>
      </c>
      <c r="J6686" s="13">
        <f t="shared" si="521"/>
        <v>15864.067344105913</v>
      </c>
      <c r="K6686" s="13">
        <v>17790</v>
      </c>
      <c r="L6686" s="13">
        <f t="shared" si="522"/>
        <v>0</v>
      </c>
      <c r="M6686" s="28">
        <v>103.4</v>
      </c>
      <c r="N6686" s="13">
        <f t="shared" si="523"/>
        <v>0</v>
      </c>
      <c r="O6686" s="13">
        <v>34.39</v>
      </c>
      <c r="P6686" s="13">
        <f>'1- EC horaire'!O6686</f>
        <v>0</v>
      </c>
      <c r="Q6686" s="29">
        <f t="shared" si="524"/>
        <v>0</v>
      </c>
    </row>
    <row r="6687" spans="1:17">
      <c r="A6687" s="107">
        <v>6685</v>
      </c>
      <c r="B6687" s="10">
        <v>10</v>
      </c>
      <c r="C6687" s="10">
        <v>6</v>
      </c>
      <c r="D6687" s="11">
        <v>14</v>
      </c>
      <c r="E6687" s="25">
        <v>17687</v>
      </c>
      <c r="F6687" s="26">
        <v>1866.779697244086</v>
      </c>
      <c r="G6687" s="27">
        <v>0</v>
      </c>
      <c r="H6687" s="27">
        <f t="shared" si="520"/>
        <v>15820.220302755914</v>
      </c>
      <c r="I6687" s="27">
        <v>29</v>
      </c>
      <c r="J6687" s="13">
        <f t="shared" si="521"/>
        <v>15791.220302755914</v>
      </c>
      <c r="K6687" s="13">
        <v>17699</v>
      </c>
      <c r="L6687" s="13">
        <f t="shared" si="522"/>
        <v>0</v>
      </c>
      <c r="M6687" s="28">
        <v>103.4</v>
      </c>
      <c r="N6687" s="13">
        <f t="shared" si="523"/>
        <v>0</v>
      </c>
      <c r="O6687" s="13">
        <v>34.99</v>
      </c>
      <c r="P6687" s="13">
        <f>'1- EC horaire'!O6687</f>
        <v>0</v>
      </c>
      <c r="Q6687" s="29">
        <f t="shared" si="524"/>
        <v>0</v>
      </c>
    </row>
    <row r="6688" spans="1:17">
      <c r="A6688" s="107">
        <v>6686</v>
      </c>
      <c r="B6688" s="10">
        <v>10</v>
      </c>
      <c r="C6688" s="10">
        <v>6</v>
      </c>
      <c r="D6688" s="11">
        <v>15</v>
      </c>
      <c r="E6688" s="25">
        <v>17162</v>
      </c>
      <c r="F6688" s="26">
        <v>1861.7725995940859</v>
      </c>
      <c r="G6688" s="27">
        <v>0</v>
      </c>
      <c r="H6688" s="27">
        <f t="shared" si="520"/>
        <v>15300.227400405915</v>
      </c>
      <c r="I6688" s="27">
        <v>29</v>
      </c>
      <c r="J6688" s="13">
        <f t="shared" si="521"/>
        <v>15271.227400405915</v>
      </c>
      <c r="K6688" s="13">
        <v>16877</v>
      </c>
      <c r="L6688" s="13">
        <f t="shared" si="522"/>
        <v>0</v>
      </c>
      <c r="M6688" s="28">
        <v>103.4</v>
      </c>
      <c r="N6688" s="13">
        <f t="shared" si="523"/>
        <v>0</v>
      </c>
      <c r="O6688" s="13">
        <v>35.42</v>
      </c>
      <c r="P6688" s="13">
        <f>'1- EC horaire'!O6688</f>
        <v>0</v>
      </c>
      <c r="Q6688" s="29">
        <f t="shared" si="524"/>
        <v>0</v>
      </c>
    </row>
    <row r="6689" spans="1:17">
      <c r="A6689" s="107">
        <v>6687</v>
      </c>
      <c r="B6689" s="10">
        <v>10</v>
      </c>
      <c r="C6689" s="10">
        <v>6</v>
      </c>
      <c r="D6689" s="11">
        <v>16</v>
      </c>
      <c r="E6689" s="25">
        <v>17217</v>
      </c>
      <c r="F6689" s="26">
        <v>1864.9841512940859</v>
      </c>
      <c r="G6689" s="27">
        <v>0</v>
      </c>
      <c r="H6689" s="27">
        <f t="shared" si="520"/>
        <v>15352.015848705914</v>
      </c>
      <c r="I6689" s="27">
        <v>29</v>
      </c>
      <c r="J6689" s="13">
        <f t="shared" si="521"/>
        <v>15323.015848705914</v>
      </c>
      <c r="K6689" s="13">
        <v>16950</v>
      </c>
      <c r="L6689" s="13">
        <f t="shared" si="522"/>
        <v>0</v>
      </c>
      <c r="M6689" s="28">
        <v>103.4</v>
      </c>
      <c r="N6689" s="13">
        <f t="shared" si="523"/>
        <v>0</v>
      </c>
      <c r="O6689" s="13">
        <v>35.53</v>
      </c>
      <c r="P6689" s="13">
        <f>'1- EC horaire'!O6689</f>
        <v>0</v>
      </c>
      <c r="Q6689" s="29">
        <f t="shared" si="524"/>
        <v>0</v>
      </c>
    </row>
    <row r="6690" spans="1:17">
      <c r="A6690" s="107">
        <v>6688</v>
      </c>
      <c r="B6690" s="10">
        <v>10</v>
      </c>
      <c r="C6690" s="10">
        <v>6</v>
      </c>
      <c r="D6690" s="11">
        <v>17</v>
      </c>
      <c r="E6690" s="25">
        <v>17423</v>
      </c>
      <c r="F6690" s="26">
        <v>1876.6017465940861</v>
      </c>
      <c r="G6690" s="27">
        <v>0</v>
      </c>
      <c r="H6690" s="27">
        <f t="shared" si="520"/>
        <v>15546.398253405914</v>
      </c>
      <c r="I6690" s="27">
        <v>30</v>
      </c>
      <c r="J6690" s="13">
        <f t="shared" si="521"/>
        <v>15516.398253405914</v>
      </c>
      <c r="K6690" s="13">
        <v>17250</v>
      </c>
      <c r="L6690" s="13">
        <f t="shared" si="522"/>
        <v>0</v>
      </c>
      <c r="M6690" s="28">
        <v>103.4</v>
      </c>
      <c r="N6690" s="13">
        <f t="shared" si="523"/>
        <v>0</v>
      </c>
      <c r="O6690" s="13">
        <v>35.21</v>
      </c>
      <c r="P6690" s="13">
        <f>'1- EC horaire'!O6690</f>
        <v>0</v>
      </c>
      <c r="Q6690" s="29">
        <f t="shared" si="524"/>
        <v>0</v>
      </c>
    </row>
    <row r="6691" spans="1:17">
      <c r="A6691" s="107">
        <v>6689</v>
      </c>
      <c r="B6691" s="10">
        <v>10</v>
      </c>
      <c r="C6691" s="10">
        <v>6</v>
      </c>
      <c r="D6691" s="11">
        <v>18</v>
      </c>
      <c r="E6691" s="25">
        <v>17823</v>
      </c>
      <c r="F6691" s="26">
        <v>1880.336367544086</v>
      </c>
      <c r="G6691" s="27">
        <v>0</v>
      </c>
      <c r="H6691" s="27">
        <f t="shared" si="520"/>
        <v>15942.663632455915</v>
      </c>
      <c r="I6691" s="27">
        <v>31</v>
      </c>
      <c r="J6691" s="13">
        <f t="shared" si="521"/>
        <v>15911.663632455915</v>
      </c>
      <c r="K6691" s="13">
        <v>17855</v>
      </c>
      <c r="L6691" s="13">
        <f t="shared" si="522"/>
        <v>0</v>
      </c>
      <c r="M6691" s="28">
        <v>103.4</v>
      </c>
      <c r="N6691" s="13">
        <f t="shared" si="523"/>
        <v>0</v>
      </c>
      <c r="O6691" s="13">
        <v>35.450000000000003</v>
      </c>
      <c r="P6691" s="13">
        <f>'1- EC horaire'!O6691</f>
        <v>0</v>
      </c>
      <c r="Q6691" s="29">
        <f t="shared" si="524"/>
        <v>0</v>
      </c>
    </row>
    <row r="6692" spans="1:17">
      <c r="A6692" s="107">
        <v>6690</v>
      </c>
      <c r="B6692" s="10">
        <v>10</v>
      </c>
      <c r="C6692" s="10">
        <v>6</v>
      </c>
      <c r="D6692" s="11">
        <v>19</v>
      </c>
      <c r="E6692" s="25">
        <v>18117</v>
      </c>
      <c r="F6692" s="26">
        <v>1881.8531149940859</v>
      </c>
      <c r="G6692" s="27">
        <v>0</v>
      </c>
      <c r="H6692" s="27">
        <f t="shared" si="520"/>
        <v>16235.146885005914</v>
      </c>
      <c r="I6692" s="27">
        <v>32</v>
      </c>
      <c r="J6692" s="13">
        <f t="shared" si="521"/>
        <v>16203.146885005914</v>
      </c>
      <c r="K6692" s="13">
        <v>18252</v>
      </c>
      <c r="L6692" s="13">
        <f t="shared" si="522"/>
        <v>0</v>
      </c>
      <c r="M6692" s="28">
        <v>103.4</v>
      </c>
      <c r="N6692" s="13">
        <f t="shared" si="523"/>
        <v>0</v>
      </c>
      <c r="O6692" s="13">
        <v>35.130000000000003</v>
      </c>
      <c r="P6692" s="13">
        <f>'1- EC horaire'!O6692</f>
        <v>0</v>
      </c>
      <c r="Q6692" s="29">
        <f t="shared" si="524"/>
        <v>0</v>
      </c>
    </row>
    <row r="6693" spans="1:17">
      <c r="A6693" s="107">
        <v>6691</v>
      </c>
      <c r="B6693" s="10">
        <v>10</v>
      </c>
      <c r="C6693" s="10">
        <v>6</v>
      </c>
      <c r="D6693" s="11">
        <v>20</v>
      </c>
      <c r="E6693" s="25">
        <v>18257</v>
      </c>
      <c r="F6693" s="26">
        <v>1886.7110995940859</v>
      </c>
      <c r="G6693" s="27">
        <v>0</v>
      </c>
      <c r="H6693" s="27">
        <f t="shared" si="520"/>
        <v>16370.288900405914</v>
      </c>
      <c r="I6693" s="27">
        <v>31</v>
      </c>
      <c r="J6693" s="13">
        <f t="shared" si="521"/>
        <v>16339.288900405914</v>
      </c>
      <c r="K6693" s="13">
        <v>18416</v>
      </c>
      <c r="L6693" s="13">
        <f t="shared" si="522"/>
        <v>0</v>
      </c>
      <c r="M6693" s="28">
        <v>103.4</v>
      </c>
      <c r="N6693" s="13">
        <f t="shared" si="523"/>
        <v>0</v>
      </c>
      <c r="O6693" s="13">
        <v>38.68</v>
      </c>
      <c r="P6693" s="13">
        <f>'1- EC horaire'!O6693</f>
        <v>0</v>
      </c>
      <c r="Q6693" s="29">
        <f t="shared" si="524"/>
        <v>0</v>
      </c>
    </row>
    <row r="6694" spans="1:17">
      <c r="A6694" s="107">
        <v>6692</v>
      </c>
      <c r="B6694" s="10">
        <v>10</v>
      </c>
      <c r="C6694" s="10">
        <v>6</v>
      </c>
      <c r="D6694" s="11">
        <v>21</v>
      </c>
      <c r="E6694" s="25">
        <v>17652</v>
      </c>
      <c r="F6694" s="26">
        <v>1877.4831411440859</v>
      </c>
      <c r="G6694" s="27">
        <v>0</v>
      </c>
      <c r="H6694" s="27">
        <f t="shared" si="520"/>
        <v>15774.516858855914</v>
      </c>
      <c r="I6694" s="27">
        <v>30</v>
      </c>
      <c r="J6694" s="13">
        <f t="shared" si="521"/>
        <v>15744.516858855914</v>
      </c>
      <c r="K6694" s="13">
        <v>17640</v>
      </c>
      <c r="L6694" s="13">
        <f t="shared" si="522"/>
        <v>0</v>
      </c>
      <c r="M6694" s="28">
        <v>103.4</v>
      </c>
      <c r="N6694" s="13">
        <f t="shared" si="523"/>
        <v>0</v>
      </c>
      <c r="O6694" s="13">
        <v>32.67</v>
      </c>
      <c r="P6694" s="13">
        <f>'1- EC horaire'!O6694</f>
        <v>0</v>
      </c>
      <c r="Q6694" s="29">
        <f t="shared" si="524"/>
        <v>0</v>
      </c>
    </row>
    <row r="6695" spans="1:17">
      <c r="A6695" s="107">
        <v>6693</v>
      </c>
      <c r="B6695" s="10">
        <v>10</v>
      </c>
      <c r="C6695" s="10">
        <v>6</v>
      </c>
      <c r="D6695" s="11">
        <v>22</v>
      </c>
      <c r="E6695" s="25">
        <v>16764</v>
      </c>
      <c r="F6695" s="26">
        <v>1878.0475704940859</v>
      </c>
      <c r="G6695" s="27">
        <v>0</v>
      </c>
      <c r="H6695" s="27">
        <f t="shared" si="520"/>
        <v>14885.952429505915</v>
      </c>
      <c r="I6695" s="27">
        <v>29</v>
      </c>
      <c r="J6695" s="13">
        <f t="shared" si="521"/>
        <v>14856.952429505915</v>
      </c>
      <c r="K6695" s="13">
        <v>16400</v>
      </c>
      <c r="L6695" s="13">
        <f t="shared" si="522"/>
        <v>0</v>
      </c>
      <c r="M6695" s="28">
        <v>103.4</v>
      </c>
      <c r="N6695" s="13">
        <f t="shared" si="523"/>
        <v>0</v>
      </c>
      <c r="O6695" s="13">
        <v>28.68</v>
      </c>
      <c r="P6695" s="13">
        <f>'1- EC horaire'!O6695</f>
        <v>0</v>
      </c>
      <c r="Q6695" s="29">
        <f t="shared" si="524"/>
        <v>0</v>
      </c>
    </row>
    <row r="6696" spans="1:17">
      <c r="A6696" s="107">
        <v>6694</v>
      </c>
      <c r="B6696" s="10">
        <v>10</v>
      </c>
      <c r="C6696" s="10">
        <v>6</v>
      </c>
      <c r="D6696" s="11">
        <v>23</v>
      </c>
      <c r="E6696" s="25">
        <v>16036</v>
      </c>
      <c r="F6696" s="26">
        <v>1889.4736571940859</v>
      </c>
      <c r="G6696" s="27">
        <v>0</v>
      </c>
      <c r="H6696" s="27">
        <f t="shared" si="520"/>
        <v>14146.526342805913</v>
      </c>
      <c r="I6696" s="27">
        <v>28</v>
      </c>
      <c r="J6696" s="13">
        <f t="shared" si="521"/>
        <v>14118.526342805913</v>
      </c>
      <c r="K6696" s="13">
        <v>15892</v>
      </c>
      <c r="L6696" s="13">
        <f t="shared" si="522"/>
        <v>0</v>
      </c>
      <c r="M6696" s="28">
        <v>103.4</v>
      </c>
      <c r="N6696" s="13">
        <f t="shared" si="523"/>
        <v>0</v>
      </c>
      <c r="O6696" s="13">
        <v>23.28</v>
      </c>
      <c r="P6696" s="13">
        <f>'1- EC horaire'!O6696</f>
        <v>0</v>
      </c>
      <c r="Q6696" s="29">
        <f t="shared" si="524"/>
        <v>0</v>
      </c>
    </row>
    <row r="6697" spans="1:17">
      <c r="A6697" s="107">
        <v>6695</v>
      </c>
      <c r="B6697" s="10">
        <v>10</v>
      </c>
      <c r="C6697" s="10">
        <v>6</v>
      </c>
      <c r="D6697" s="11">
        <v>24</v>
      </c>
      <c r="E6697" s="25">
        <v>15419</v>
      </c>
      <c r="F6697" s="26">
        <v>1883.1802986940861</v>
      </c>
      <c r="G6697" s="27">
        <v>0</v>
      </c>
      <c r="H6697" s="27">
        <f t="shared" si="520"/>
        <v>13535.819701305914</v>
      </c>
      <c r="I6697" s="27">
        <v>26</v>
      </c>
      <c r="J6697" s="13">
        <f t="shared" si="521"/>
        <v>13509.819701305914</v>
      </c>
      <c r="K6697" s="13">
        <v>15491</v>
      </c>
      <c r="L6697" s="13">
        <f t="shared" si="522"/>
        <v>0</v>
      </c>
      <c r="M6697" s="28">
        <v>103.4</v>
      </c>
      <c r="N6697" s="13">
        <f t="shared" si="523"/>
        <v>0</v>
      </c>
      <c r="O6697" s="13">
        <v>23.22</v>
      </c>
      <c r="P6697" s="13">
        <f>'1- EC horaire'!O6697</f>
        <v>0</v>
      </c>
      <c r="Q6697" s="29">
        <f t="shared" si="524"/>
        <v>0</v>
      </c>
    </row>
    <row r="6698" spans="1:17">
      <c r="A6698" s="107">
        <v>6696</v>
      </c>
      <c r="B6698" s="10">
        <v>10</v>
      </c>
      <c r="C6698" s="10">
        <v>7</v>
      </c>
      <c r="D6698" s="11">
        <v>1</v>
      </c>
      <c r="E6698" s="25">
        <v>14775</v>
      </c>
      <c r="F6698" s="26">
        <v>1886.963641194086</v>
      </c>
      <c r="G6698" s="27">
        <v>0</v>
      </c>
      <c r="H6698" s="27">
        <f t="shared" si="520"/>
        <v>12888.036358805914</v>
      </c>
      <c r="I6698" s="27">
        <v>26</v>
      </c>
      <c r="J6698" s="13">
        <f t="shared" si="521"/>
        <v>12862.036358805914</v>
      </c>
      <c r="K6698" s="13">
        <v>14913</v>
      </c>
      <c r="L6698" s="13">
        <f t="shared" si="522"/>
        <v>0</v>
      </c>
      <c r="M6698" s="28">
        <v>103.4</v>
      </c>
      <c r="N6698" s="13">
        <f t="shared" si="523"/>
        <v>0</v>
      </c>
      <c r="O6698" s="13">
        <v>22.68</v>
      </c>
      <c r="P6698" s="13">
        <f>'1- EC horaire'!O6698</f>
        <v>0</v>
      </c>
      <c r="Q6698" s="29">
        <f t="shared" si="524"/>
        <v>0</v>
      </c>
    </row>
    <row r="6699" spans="1:17">
      <c r="A6699" s="107">
        <v>6697</v>
      </c>
      <c r="B6699" s="10">
        <v>10</v>
      </c>
      <c r="C6699" s="10">
        <v>7</v>
      </c>
      <c r="D6699" s="11">
        <v>2</v>
      </c>
      <c r="E6699" s="25">
        <v>14556</v>
      </c>
      <c r="F6699" s="26">
        <v>1884.777567044086</v>
      </c>
      <c r="G6699" s="27">
        <v>0</v>
      </c>
      <c r="H6699" s="27">
        <f t="shared" si="520"/>
        <v>12671.222432955914</v>
      </c>
      <c r="I6699" s="27">
        <v>25</v>
      </c>
      <c r="J6699" s="13">
        <f t="shared" si="521"/>
        <v>12646.222432955914</v>
      </c>
      <c r="K6699" s="13">
        <v>14669</v>
      </c>
      <c r="L6699" s="13">
        <f t="shared" si="522"/>
        <v>0</v>
      </c>
      <c r="M6699" s="28">
        <v>103.4</v>
      </c>
      <c r="N6699" s="13">
        <f t="shared" si="523"/>
        <v>0</v>
      </c>
      <c r="O6699" s="13">
        <v>20.190000000000001</v>
      </c>
      <c r="P6699" s="13">
        <f>'1- EC horaire'!O6699</f>
        <v>0</v>
      </c>
      <c r="Q6699" s="29">
        <f t="shared" si="524"/>
        <v>0</v>
      </c>
    </row>
    <row r="6700" spans="1:17">
      <c r="A6700" s="107">
        <v>6698</v>
      </c>
      <c r="B6700" s="10">
        <v>10</v>
      </c>
      <c r="C6700" s="10">
        <v>7</v>
      </c>
      <c r="D6700" s="11">
        <v>3</v>
      </c>
      <c r="E6700" s="25">
        <v>14299</v>
      </c>
      <c r="F6700" s="26">
        <v>1884.9111243440859</v>
      </c>
      <c r="G6700" s="27">
        <v>0</v>
      </c>
      <c r="H6700" s="27">
        <f t="shared" si="520"/>
        <v>12414.088875655914</v>
      </c>
      <c r="I6700" s="27">
        <v>25</v>
      </c>
      <c r="J6700" s="13">
        <f t="shared" si="521"/>
        <v>12389.088875655914</v>
      </c>
      <c r="K6700" s="13">
        <v>14298</v>
      </c>
      <c r="L6700" s="13">
        <f t="shared" si="522"/>
        <v>0</v>
      </c>
      <c r="M6700" s="28">
        <v>103.4</v>
      </c>
      <c r="N6700" s="13">
        <f t="shared" si="523"/>
        <v>0</v>
      </c>
      <c r="O6700" s="13">
        <v>18.489999999999998</v>
      </c>
      <c r="P6700" s="13">
        <f>'1- EC horaire'!O6700</f>
        <v>0</v>
      </c>
      <c r="Q6700" s="29">
        <f t="shared" si="524"/>
        <v>0</v>
      </c>
    </row>
    <row r="6701" spans="1:17">
      <c r="A6701" s="107">
        <v>6699</v>
      </c>
      <c r="B6701" s="10">
        <v>10</v>
      </c>
      <c r="C6701" s="10">
        <v>7</v>
      </c>
      <c r="D6701" s="11">
        <v>4</v>
      </c>
      <c r="E6701" s="25">
        <v>14343</v>
      </c>
      <c r="F6701" s="26">
        <v>1886.2954107940859</v>
      </c>
      <c r="G6701" s="27">
        <v>0</v>
      </c>
      <c r="H6701" s="27">
        <f t="shared" si="520"/>
        <v>12456.704589205914</v>
      </c>
      <c r="I6701" s="27">
        <v>24</v>
      </c>
      <c r="J6701" s="13">
        <f t="shared" si="521"/>
        <v>12432.704589205914</v>
      </c>
      <c r="K6701" s="13">
        <v>14381</v>
      </c>
      <c r="L6701" s="13">
        <f t="shared" si="522"/>
        <v>0</v>
      </c>
      <c r="M6701" s="28">
        <v>103.4</v>
      </c>
      <c r="N6701" s="13">
        <f t="shared" si="523"/>
        <v>0</v>
      </c>
      <c r="O6701" s="13">
        <v>18.260000000000002</v>
      </c>
      <c r="P6701" s="13">
        <f>'1- EC horaire'!O6701</f>
        <v>0</v>
      </c>
      <c r="Q6701" s="29">
        <f t="shared" si="524"/>
        <v>0</v>
      </c>
    </row>
    <row r="6702" spans="1:17">
      <c r="A6702" s="107">
        <v>6700</v>
      </c>
      <c r="B6702" s="10">
        <v>10</v>
      </c>
      <c r="C6702" s="10">
        <v>7</v>
      </c>
      <c r="D6702" s="11">
        <v>5</v>
      </c>
      <c r="E6702" s="25">
        <v>14298</v>
      </c>
      <c r="F6702" s="26">
        <v>1883.5984674440861</v>
      </c>
      <c r="G6702" s="27">
        <v>0</v>
      </c>
      <c r="H6702" s="27">
        <f t="shared" si="520"/>
        <v>12414.401532555914</v>
      </c>
      <c r="I6702" s="27">
        <v>24</v>
      </c>
      <c r="J6702" s="13">
        <f t="shared" si="521"/>
        <v>12390.401532555914</v>
      </c>
      <c r="K6702" s="13">
        <v>14304</v>
      </c>
      <c r="L6702" s="13">
        <f t="shared" si="522"/>
        <v>0</v>
      </c>
      <c r="M6702" s="28">
        <v>103.4</v>
      </c>
      <c r="N6702" s="13">
        <f t="shared" si="523"/>
        <v>0</v>
      </c>
      <c r="O6702" s="13">
        <v>18.54</v>
      </c>
      <c r="P6702" s="13">
        <f>'1- EC horaire'!O6702</f>
        <v>0</v>
      </c>
      <c r="Q6702" s="29">
        <f t="shared" si="524"/>
        <v>0</v>
      </c>
    </row>
    <row r="6703" spans="1:17">
      <c r="A6703" s="107">
        <v>6701</v>
      </c>
      <c r="B6703" s="10">
        <v>10</v>
      </c>
      <c r="C6703" s="10">
        <v>7</v>
      </c>
      <c r="D6703" s="11">
        <v>6</v>
      </c>
      <c r="E6703" s="25">
        <v>14761</v>
      </c>
      <c r="F6703" s="26">
        <v>1889.551243694086</v>
      </c>
      <c r="G6703" s="27">
        <v>0</v>
      </c>
      <c r="H6703" s="27">
        <f t="shared" si="520"/>
        <v>12871.448756305914</v>
      </c>
      <c r="I6703" s="27">
        <v>25</v>
      </c>
      <c r="J6703" s="13">
        <f t="shared" si="521"/>
        <v>12846.448756305914</v>
      </c>
      <c r="K6703" s="13">
        <v>14897</v>
      </c>
      <c r="L6703" s="13">
        <f t="shared" si="522"/>
        <v>0</v>
      </c>
      <c r="M6703" s="28">
        <v>103.4</v>
      </c>
      <c r="N6703" s="13">
        <f t="shared" si="523"/>
        <v>0</v>
      </c>
      <c r="O6703" s="13">
        <v>21.26</v>
      </c>
      <c r="P6703" s="13">
        <f>'1- EC horaire'!O6703</f>
        <v>0</v>
      </c>
      <c r="Q6703" s="29">
        <f t="shared" si="524"/>
        <v>0</v>
      </c>
    </row>
    <row r="6704" spans="1:17">
      <c r="A6704" s="107">
        <v>6702</v>
      </c>
      <c r="B6704" s="10">
        <v>10</v>
      </c>
      <c r="C6704" s="10">
        <v>7</v>
      </c>
      <c r="D6704" s="11">
        <v>7</v>
      </c>
      <c r="E6704" s="25">
        <v>15448</v>
      </c>
      <c r="F6704" s="26">
        <v>1894.104849494086</v>
      </c>
      <c r="G6704" s="27">
        <v>0</v>
      </c>
      <c r="H6704" s="27">
        <f t="shared" si="520"/>
        <v>13553.895150505914</v>
      </c>
      <c r="I6704" s="27">
        <v>26</v>
      </c>
      <c r="J6704" s="13">
        <f t="shared" si="521"/>
        <v>13527.895150505914</v>
      </c>
      <c r="K6704" s="13">
        <v>15509</v>
      </c>
      <c r="L6704" s="13">
        <f t="shared" si="522"/>
        <v>0</v>
      </c>
      <c r="M6704" s="28">
        <v>103.4</v>
      </c>
      <c r="N6704" s="13">
        <f t="shared" si="523"/>
        <v>0</v>
      </c>
      <c r="O6704" s="13">
        <v>23.84</v>
      </c>
      <c r="P6704" s="13">
        <f>'1- EC horaire'!O6704</f>
        <v>0</v>
      </c>
      <c r="Q6704" s="29">
        <f t="shared" si="524"/>
        <v>0</v>
      </c>
    </row>
    <row r="6705" spans="1:17">
      <c r="A6705" s="107">
        <v>6703</v>
      </c>
      <c r="B6705" s="10">
        <v>10</v>
      </c>
      <c r="C6705" s="10">
        <v>7</v>
      </c>
      <c r="D6705" s="11">
        <v>8</v>
      </c>
      <c r="E6705" s="25">
        <v>16342</v>
      </c>
      <c r="F6705" s="26">
        <v>1885.563653844086</v>
      </c>
      <c r="G6705" s="27">
        <v>0</v>
      </c>
      <c r="H6705" s="27">
        <f t="shared" si="520"/>
        <v>14456.436346155913</v>
      </c>
      <c r="I6705" s="27">
        <v>27</v>
      </c>
      <c r="J6705" s="13">
        <f t="shared" si="521"/>
        <v>14429.436346155913</v>
      </c>
      <c r="K6705" s="13">
        <v>16116</v>
      </c>
      <c r="L6705" s="13">
        <f t="shared" si="522"/>
        <v>0</v>
      </c>
      <c r="M6705" s="28">
        <v>103.4</v>
      </c>
      <c r="N6705" s="13">
        <f t="shared" si="523"/>
        <v>0</v>
      </c>
      <c r="O6705" s="13">
        <v>23.76</v>
      </c>
      <c r="P6705" s="13">
        <f>'1- EC horaire'!O6705</f>
        <v>0</v>
      </c>
      <c r="Q6705" s="29">
        <f t="shared" si="524"/>
        <v>0</v>
      </c>
    </row>
    <row r="6706" spans="1:17">
      <c r="A6706" s="107">
        <v>6704</v>
      </c>
      <c r="B6706" s="10">
        <v>10</v>
      </c>
      <c r="C6706" s="10">
        <v>7</v>
      </c>
      <c r="D6706" s="11">
        <v>9</v>
      </c>
      <c r="E6706" s="25">
        <v>16934</v>
      </c>
      <c r="F6706" s="26">
        <v>1890.2862051440861</v>
      </c>
      <c r="G6706" s="27">
        <v>0</v>
      </c>
      <c r="H6706" s="27">
        <f t="shared" si="520"/>
        <v>15043.713794855914</v>
      </c>
      <c r="I6706" s="27">
        <v>28</v>
      </c>
      <c r="J6706" s="13">
        <f t="shared" si="521"/>
        <v>15015.713794855914</v>
      </c>
      <c r="K6706" s="13">
        <v>16548</v>
      </c>
      <c r="L6706" s="13">
        <f t="shared" si="522"/>
        <v>0</v>
      </c>
      <c r="M6706" s="28">
        <v>103.4</v>
      </c>
      <c r="N6706" s="13">
        <f t="shared" si="523"/>
        <v>0</v>
      </c>
      <c r="O6706" s="13">
        <v>25.37</v>
      </c>
      <c r="P6706" s="13">
        <f>'1- EC horaire'!O6706</f>
        <v>0</v>
      </c>
      <c r="Q6706" s="29">
        <f t="shared" si="524"/>
        <v>0</v>
      </c>
    </row>
    <row r="6707" spans="1:17">
      <c r="A6707" s="107">
        <v>6705</v>
      </c>
      <c r="B6707" s="10">
        <v>10</v>
      </c>
      <c r="C6707" s="10">
        <v>7</v>
      </c>
      <c r="D6707" s="11">
        <v>10</v>
      </c>
      <c r="E6707" s="25">
        <v>17292</v>
      </c>
      <c r="F6707" s="26">
        <v>1880.7059442440859</v>
      </c>
      <c r="G6707" s="27">
        <v>0</v>
      </c>
      <c r="H6707" s="27">
        <f t="shared" si="520"/>
        <v>15411.294055755914</v>
      </c>
      <c r="I6707" s="27">
        <v>29</v>
      </c>
      <c r="J6707" s="13">
        <f t="shared" si="521"/>
        <v>15382.294055755914</v>
      </c>
      <c r="K6707" s="13">
        <v>17070</v>
      </c>
      <c r="L6707" s="13">
        <f t="shared" si="522"/>
        <v>0</v>
      </c>
      <c r="M6707" s="28">
        <v>103.4</v>
      </c>
      <c r="N6707" s="13">
        <f t="shared" si="523"/>
        <v>0</v>
      </c>
      <c r="O6707" s="13">
        <v>27.38</v>
      </c>
      <c r="P6707" s="13">
        <f>'1- EC horaire'!O6707</f>
        <v>0</v>
      </c>
      <c r="Q6707" s="29">
        <f t="shared" si="524"/>
        <v>0</v>
      </c>
    </row>
    <row r="6708" spans="1:17">
      <c r="A6708" s="107">
        <v>6706</v>
      </c>
      <c r="B6708" s="10">
        <v>10</v>
      </c>
      <c r="C6708" s="10">
        <v>7</v>
      </c>
      <c r="D6708" s="11">
        <v>11</v>
      </c>
      <c r="E6708" s="25">
        <v>17485</v>
      </c>
      <c r="F6708" s="26">
        <v>1871.8940751940861</v>
      </c>
      <c r="G6708" s="27">
        <v>0</v>
      </c>
      <c r="H6708" s="27">
        <f t="shared" si="520"/>
        <v>15613.105924805914</v>
      </c>
      <c r="I6708" s="27">
        <v>29</v>
      </c>
      <c r="J6708" s="13">
        <f t="shared" si="521"/>
        <v>15584.105924805914</v>
      </c>
      <c r="K6708" s="13">
        <v>17392</v>
      </c>
      <c r="L6708" s="13">
        <f t="shared" si="522"/>
        <v>0</v>
      </c>
      <c r="M6708" s="28">
        <v>103.4</v>
      </c>
      <c r="N6708" s="13">
        <f t="shared" si="523"/>
        <v>0</v>
      </c>
      <c r="O6708" s="13">
        <v>29.68</v>
      </c>
      <c r="P6708" s="13">
        <f>'1- EC horaire'!O6708</f>
        <v>0</v>
      </c>
      <c r="Q6708" s="29">
        <f t="shared" si="524"/>
        <v>0</v>
      </c>
    </row>
    <row r="6709" spans="1:17">
      <c r="A6709" s="107">
        <v>6707</v>
      </c>
      <c r="B6709" s="10">
        <v>10</v>
      </c>
      <c r="C6709" s="10">
        <v>7</v>
      </c>
      <c r="D6709" s="11">
        <v>12</v>
      </c>
      <c r="E6709" s="25">
        <v>17613</v>
      </c>
      <c r="F6709" s="26">
        <v>1868.3237754440861</v>
      </c>
      <c r="G6709" s="27">
        <v>0</v>
      </c>
      <c r="H6709" s="27">
        <f t="shared" si="520"/>
        <v>15744.676224555915</v>
      </c>
      <c r="I6709" s="27">
        <v>29</v>
      </c>
      <c r="J6709" s="13">
        <f t="shared" si="521"/>
        <v>15715.676224555915</v>
      </c>
      <c r="K6709" s="13">
        <v>17590</v>
      </c>
      <c r="L6709" s="13">
        <f t="shared" si="522"/>
        <v>0</v>
      </c>
      <c r="M6709" s="28">
        <v>103.4</v>
      </c>
      <c r="N6709" s="13">
        <f t="shared" si="523"/>
        <v>0</v>
      </c>
      <c r="O6709" s="13">
        <v>30.78</v>
      </c>
      <c r="P6709" s="13">
        <f>'1- EC horaire'!O6709</f>
        <v>0</v>
      </c>
      <c r="Q6709" s="29">
        <f t="shared" si="524"/>
        <v>0</v>
      </c>
    </row>
    <row r="6710" spans="1:17">
      <c r="A6710" s="107">
        <v>6708</v>
      </c>
      <c r="B6710" s="10">
        <v>10</v>
      </c>
      <c r="C6710" s="10">
        <v>7</v>
      </c>
      <c r="D6710" s="11">
        <v>13</v>
      </c>
      <c r="E6710" s="25">
        <v>17543</v>
      </c>
      <c r="F6710" s="26">
        <v>1875.7548954440861</v>
      </c>
      <c r="G6710" s="27">
        <v>0</v>
      </c>
      <c r="H6710" s="27">
        <f t="shared" si="520"/>
        <v>15667.245104555914</v>
      </c>
      <c r="I6710" s="27">
        <v>28</v>
      </c>
      <c r="J6710" s="13">
        <f t="shared" si="521"/>
        <v>15639.245104555914</v>
      </c>
      <c r="K6710" s="13">
        <v>17469</v>
      </c>
      <c r="L6710" s="13">
        <f t="shared" si="522"/>
        <v>0</v>
      </c>
      <c r="M6710" s="28">
        <v>103.4</v>
      </c>
      <c r="N6710" s="13">
        <f t="shared" si="523"/>
        <v>0</v>
      </c>
      <c r="O6710" s="13">
        <v>30.52</v>
      </c>
      <c r="P6710" s="13">
        <f>'1- EC horaire'!O6710</f>
        <v>0</v>
      </c>
      <c r="Q6710" s="29">
        <f t="shared" si="524"/>
        <v>0</v>
      </c>
    </row>
    <row r="6711" spans="1:17">
      <c r="A6711" s="107">
        <v>6709</v>
      </c>
      <c r="B6711" s="10">
        <v>10</v>
      </c>
      <c r="C6711" s="10">
        <v>7</v>
      </c>
      <c r="D6711" s="11">
        <v>14</v>
      </c>
      <c r="E6711" s="25">
        <v>17300</v>
      </c>
      <c r="F6711" s="26">
        <v>1869.5744427440859</v>
      </c>
      <c r="G6711" s="27">
        <v>0</v>
      </c>
      <c r="H6711" s="27">
        <f t="shared" si="520"/>
        <v>15430.425557255914</v>
      </c>
      <c r="I6711" s="27">
        <v>28</v>
      </c>
      <c r="J6711" s="13">
        <f t="shared" si="521"/>
        <v>15402.425557255914</v>
      </c>
      <c r="K6711" s="13">
        <v>17097</v>
      </c>
      <c r="L6711" s="13">
        <f t="shared" si="522"/>
        <v>0</v>
      </c>
      <c r="M6711" s="28">
        <v>103.4</v>
      </c>
      <c r="N6711" s="13">
        <f t="shared" si="523"/>
        <v>0</v>
      </c>
      <c r="O6711" s="13">
        <v>32.549999999999997</v>
      </c>
      <c r="P6711" s="13">
        <f>'1- EC horaire'!O6711</f>
        <v>0</v>
      </c>
      <c r="Q6711" s="29">
        <f t="shared" si="524"/>
        <v>0</v>
      </c>
    </row>
    <row r="6712" spans="1:17">
      <c r="A6712" s="107">
        <v>6710</v>
      </c>
      <c r="B6712" s="10">
        <v>10</v>
      </c>
      <c r="C6712" s="10">
        <v>7</v>
      </c>
      <c r="D6712" s="11">
        <v>15</v>
      </c>
      <c r="E6712" s="25">
        <v>17022</v>
      </c>
      <c r="F6712" s="26">
        <v>1868.1317531940861</v>
      </c>
      <c r="G6712" s="27">
        <v>0</v>
      </c>
      <c r="H6712" s="27">
        <f t="shared" si="520"/>
        <v>15153.868246805914</v>
      </c>
      <c r="I6712" s="27">
        <v>28</v>
      </c>
      <c r="J6712" s="13">
        <f t="shared" si="521"/>
        <v>15125.868246805914</v>
      </c>
      <c r="K6712" s="13">
        <v>16637</v>
      </c>
      <c r="L6712" s="13">
        <f t="shared" si="522"/>
        <v>0</v>
      </c>
      <c r="M6712" s="28">
        <v>103.4</v>
      </c>
      <c r="N6712" s="13">
        <f t="shared" si="523"/>
        <v>0</v>
      </c>
      <c r="O6712" s="13">
        <v>32.26</v>
      </c>
      <c r="P6712" s="13">
        <f>'1- EC horaire'!O6712</f>
        <v>0</v>
      </c>
      <c r="Q6712" s="29">
        <f t="shared" si="524"/>
        <v>0</v>
      </c>
    </row>
    <row r="6713" spans="1:17">
      <c r="A6713" s="107">
        <v>6711</v>
      </c>
      <c r="B6713" s="10">
        <v>10</v>
      </c>
      <c r="C6713" s="10">
        <v>7</v>
      </c>
      <c r="D6713" s="11">
        <v>16</v>
      </c>
      <c r="E6713" s="25">
        <v>17075</v>
      </c>
      <c r="F6713" s="26">
        <v>1874.5013933940861</v>
      </c>
      <c r="G6713" s="27">
        <v>0</v>
      </c>
      <c r="H6713" s="27">
        <f t="shared" si="520"/>
        <v>15200.498606605914</v>
      </c>
      <c r="I6713" s="27">
        <v>28</v>
      </c>
      <c r="J6713" s="13">
        <f t="shared" si="521"/>
        <v>15172.498606605914</v>
      </c>
      <c r="K6713" s="13">
        <v>16704</v>
      </c>
      <c r="L6713" s="13">
        <f t="shared" si="522"/>
        <v>0</v>
      </c>
      <c r="M6713" s="28">
        <v>103.4</v>
      </c>
      <c r="N6713" s="13">
        <f t="shared" si="523"/>
        <v>0</v>
      </c>
      <c r="O6713" s="13">
        <v>34.08</v>
      </c>
      <c r="P6713" s="13">
        <f>'1- EC horaire'!O6713</f>
        <v>0</v>
      </c>
      <c r="Q6713" s="29">
        <f t="shared" si="524"/>
        <v>0</v>
      </c>
    </row>
    <row r="6714" spans="1:17">
      <c r="A6714" s="107">
        <v>6712</v>
      </c>
      <c r="B6714" s="10">
        <v>10</v>
      </c>
      <c r="C6714" s="10">
        <v>7</v>
      </c>
      <c r="D6714" s="11">
        <v>17</v>
      </c>
      <c r="E6714" s="25">
        <v>17387</v>
      </c>
      <c r="F6714" s="26">
        <v>1876.4234881440861</v>
      </c>
      <c r="G6714" s="27">
        <v>0</v>
      </c>
      <c r="H6714" s="27">
        <f t="shared" si="520"/>
        <v>15510.576511855914</v>
      </c>
      <c r="I6714" s="27">
        <v>28</v>
      </c>
      <c r="J6714" s="13">
        <f t="shared" si="521"/>
        <v>15482.576511855914</v>
      </c>
      <c r="K6714" s="13">
        <v>17207</v>
      </c>
      <c r="L6714" s="13">
        <f t="shared" si="522"/>
        <v>0</v>
      </c>
      <c r="M6714" s="28">
        <v>103.4</v>
      </c>
      <c r="N6714" s="13">
        <f t="shared" si="523"/>
        <v>0</v>
      </c>
      <c r="O6714" s="13">
        <v>36.380000000000003</v>
      </c>
      <c r="P6714" s="13">
        <f>'1- EC horaire'!O6714</f>
        <v>0</v>
      </c>
      <c r="Q6714" s="29">
        <f t="shared" si="524"/>
        <v>0</v>
      </c>
    </row>
    <row r="6715" spans="1:17">
      <c r="A6715" s="107">
        <v>6713</v>
      </c>
      <c r="B6715" s="10">
        <v>10</v>
      </c>
      <c r="C6715" s="10">
        <v>7</v>
      </c>
      <c r="D6715" s="11">
        <v>18</v>
      </c>
      <c r="E6715" s="25">
        <v>17681</v>
      </c>
      <c r="F6715" s="26">
        <v>1883.169726844086</v>
      </c>
      <c r="G6715" s="27">
        <v>0</v>
      </c>
      <c r="H6715" s="27">
        <f t="shared" si="520"/>
        <v>15797.830273155914</v>
      </c>
      <c r="I6715" s="27">
        <v>29</v>
      </c>
      <c r="J6715" s="13">
        <f t="shared" si="521"/>
        <v>15768.830273155914</v>
      </c>
      <c r="K6715" s="13">
        <v>17661</v>
      </c>
      <c r="L6715" s="13">
        <f t="shared" si="522"/>
        <v>0</v>
      </c>
      <c r="M6715" s="28">
        <v>103.4</v>
      </c>
      <c r="N6715" s="13">
        <f t="shared" si="523"/>
        <v>0</v>
      </c>
      <c r="O6715" s="13">
        <v>37.36</v>
      </c>
      <c r="P6715" s="13">
        <f>'1- EC horaire'!O6715</f>
        <v>0</v>
      </c>
      <c r="Q6715" s="29">
        <f t="shared" si="524"/>
        <v>0</v>
      </c>
    </row>
    <row r="6716" spans="1:17">
      <c r="A6716" s="107">
        <v>6714</v>
      </c>
      <c r="B6716" s="10">
        <v>10</v>
      </c>
      <c r="C6716" s="10">
        <v>7</v>
      </c>
      <c r="D6716" s="11">
        <v>19</v>
      </c>
      <c r="E6716" s="25">
        <v>18089</v>
      </c>
      <c r="F6716" s="26">
        <v>1879.0247912940861</v>
      </c>
      <c r="G6716" s="27">
        <v>0</v>
      </c>
      <c r="H6716" s="27">
        <f t="shared" si="520"/>
        <v>16209.975208705913</v>
      </c>
      <c r="I6716" s="27">
        <v>28</v>
      </c>
      <c r="J6716" s="13">
        <f t="shared" si="521"/>
        <v>16181.975208705913</v>
      </c>
      <c r="K6716" s="13">
        <v>18224</v>
      </c>
      <c r="L6716" s="13">
        <f t="shared" si="522"/>
        <v>0</v>
      </c>
      <c r="M6716" s="28">
        <v>103.4</v>
      </c>
      <c r="N6716" s="13">
        <f t="shared" si="523"/>
        <v>0</v>
      </c>
      <c r="O6716" s="13">
        <v>36.18</v>
      </c>
      <c r="P6716" s="13">
        <f>'1- EC horaire'!O6716</f>
        <v>0</v>
      </c>
      <c r="Q6716" s="29">
        <f t="shared" si="524"/>
        <v>0</v>
      </c>
    </row>
    <row r="6717" spans="1:17">
      <c r="A6717" s="107">
        <v>6715</v>
      </c>
      <c r="B6717" s="10">
        <v>10</v>
      </c>
      <c r="C6717" s="10">
        <v>7</v>
      </c>
      <c r="D6717" s="11">
        <v>20</v>
      </c>
      <c r="E6717" s="25">
        <v>17590</v>
      </c>
      <c r="F6717" s="26">
        <v>1876.5104726440859</v>
      </c>
      <c r="G6717" s="27">
        <v>0</v>
      </c>
      <c r="H6717" s="27">
        <f t="shared" si="520"/>
        <v>15713.489527355914</v>
      </c>
      <c r="I6717" s="27">
        <v>26</v>
      </c>
      <c r="J6717" s="13">
        <f t="shared" si="521"/>
        <v>15687.489527355914</v>
      </c>
      <c r="K6717" s="13">
        <v>17540</v>
      </c>
      <c r="L6717" s="13">
        <f t="shared" si="522"/>
        <v>0</v>
      </c>
      <c r="M6717" s="28">
        <v>103.4</v>
      </c>
      <c r="N6717" s="13">
        <f t="shared" si="523"/>
        <v>0</v>
      </c>
      <c r="O6717" s="13">
        <v>37.22</v>
      </c>
      <c r="P6717" s="13">
        <f>'1- EC horaire'!O6717</f>
        <v>0</v>
      </c>
      <c r="Q6717" s="29">
        <f t="shared" si="524"/>
        <v>0</v>
      </c>
    </row>
    <row r="6718" spans="1:17">
      <c r="A6718" s="107">
        <v>6716</v>
      </c>
      <c r="B6718" s="10">
        <v>10</v>
      </c>
      <c r="C6718" s="10">
        <v>7</v>
      </c>
      <c r="D6718" s="11">
        <v>21</v>
      </c>
      <c r="E6718" s="25">
        <v>17110</v>
      </c>
      <c r="F6718" s="26">
        <v>1871.798732444086</v>
      </c>
      <c r="G6718" s="27">
        <v>0</v>
      </c>
      <c r="H6718" s="27">
        <f t="shared" si="520"/>
        <v>15238.201267555914</v>
      </c>
      <c r="I6718" s="27">
        <v>24</v>
      </c>
      <c r="J6718" s="13">
        <f t="shared" si="521"/>
        <v>15214.201267555914</v>
      </c>
      <c r="K6718" s="13">
        <v>16762</v>
      </c>
      <c r="L6718" s="13">
        <f t="shared" si="522"/>
        <v>0</v>
      </c>
      <c r="M6718" s="28">
        <v>103.4</v>
      </c>
      <c r="N6718" s="13">
        <f t="shared" si="523"/>
        <v>0</v>
      </c>
      <c r="O6718" s="13">
        <v>30.87</v>
      </c>
      <c r="P6718" s="13">
        <f>'1- EC horaire'!O6718</f>
        <v>0</v>
      </c>
      <c r="Q6718" s="29">
        <f t="shared" si="524"/>
        <v>0</v>
      </c>
    </row>
    <row r="6719" spans="1:17">
      <c r="A6719" s="107">
        <v>6717</v>
      </c>
      <c r="B6719" s="10">
        <v>10</v>
      </c>
      <c r="C6719" s="10">
        <v>7</v>
      </c>
      <c r="D6719" s="11">
        <v>22</v>
      </c>
      <c r="E6719" s="25">
        <v>16194</v>
      </c>
      <c r="F6719" s="26">
        <v>1879.373761794086</v>
      </c>
      <c r="G6719" s="27">
        <v>0</v>
      </c>
      <c r="H6719" s="27">
        <f t="shared" si="520"/>
        <v>14314.626238205914</v>
      </c>
      <c r="I6719" s="27">
        <v>24</v>
      </c>
      <c r="J6719" s="13">
        <f t="shared" si="521"/>
        <v>14290.626238205914</v>
      </c>
      <c r="K6719" s="13">
        <v>16001</v>
      </c>
      <c r="L6719" s="13">
        <f t="shared" si="522"/>
        <v>0</v>
      </c>
      <c r="M6719" s="28">
        <v>103.4</v>
      </c>
      <c r="N6719" s="13">
        <f t="shared" si="523"/>
        <v>0</v>
      </c>
      <c r="O6719" s="13">
        <v>24.38</v>
      </c>
      <c r="P6719" s="13">
        <f>'1- EC horaire'!O6719</f>
        <v>0</v>
      </c>
      <c r="Q6719" s="29">
        <f t="shared" si="524"/>
        <v>0</v>
      </c>
    </row>
    <row r="6720" spans="1:17">
      <c r="A6720" s="107">
        <v>6718</v>
      </c>
      <c r="B6720" s="10">
        <v>10</v>
      </c>
      <c r="C6720" s="10">
        <v>7</v>
      </c>
      <c r="D6720" s="11">
        <v>23</v>
      </c>
      <c r="E6720" s="25">
        <v>15278</v>
      </c>
      <c r="F6720" s="26">
        <v>1883.606970044086</v>
      </c>
      <c r="G6720" s="27">
        <v>0</v>
      </c>
      <c r="H6720" s="27">
        <f t="shared" si="520"/>
        <v>13394.393029955914</v>
      </c>
      <c r="I6720" s="27">
        <v>23</v>
      </c>
      <c r="J6720" s="13">
        <f t="shared" si="521"/>
        <v>13371.393029955914</v>
      </c>
      <c r="K6720" s="13">
        <v>15369</v>
      </c>
      <c r="L6720" s="13">
        <f t="shared" si="522"/>
        <v>0</v>
      </c>
      <c r="M6720" s="28">
        <v>103.4</v>
      </c>
      <c r="N6720" s="13">
        <f t="shared" si="523"/>
        <v>0</v>
      </c>
      <c r="O6720" s="13">
        <v>22.02</v>
      </c>
      <c r="P6720" s="13">
        <f>'1- EC horaire'!O6720</f>
        <v>0</v>
      </c>
      <c r="Q6720" s="29">
        <f t="shared" si="524"/>
        <v>0</v>
      </c>
    </row>
    <row r="6721" spans="1:17">
      <c r="A6721" s="107">
        <v>6719</v>
      </c>
      <c r="B6721" s="10">
        <v>10</v>
      </c>
      <c r="C6721" s="10">
        <v>7</v>
      </c>
      <c r="D6721" s="11">
        <v>24</v>
      </c>
      <c r="E6721" s="25">
        <v>14989</v>
      </c>
      <c r="F6721" s="26">
        <v>1882.1149206440859</v>
      </c>
      <c r="G6721" s="27">
        <v>0</v>
      </c>
      <c r="H6721" s="27">
        <f t="shared" si="520"/>
        <v>13106.885079355914</v>
      </c>
      <c r="I6721" s="27">
        <v>23</v>
      </c>
      <c r="J6721" s="13">
        <f t="shared" si="521"/>
        <v>13083.885079355914</v>
      </c>
      <c r="K6721" s="13">
        <v>15115</v>
      </c>
      <c r="L6721" s="13">
        <f t="shared" si="522"/>
        <v>0</v>
      </c>
      <c r="M6721" s="28">
        <v>103.4</v>
      </c>
      <c r="N6721" s="13">
        <f t="shared" si="523"/>
        <v>0</v>
      </c>
      <c r="O6721" s="13">
        <v>18.96</v>
      </c>
      <c r="P6721" s="13">
        <f>'1- EC horaire'!O6721</f>
        <v>0</v>
      </c>
      <c r="Q6721" s="29">
        <f t="shared" si="524"/>
        <v>0</v>
      </c>
    </row>
    <row r="6722" spans="1:17">
      <c r="A6722" s="107">
        <v>6720</v>
      </c>
      <c r="B6722" s="10">
        <v>10</v>
      </c>
      <c r="C6722" s="10">
        <v>8</v>
      </c>
      <c r="D6722" s="11">
        <v>1</v>
      </c>
      <c r="E6722" s="25">
        <v>14145</v>
      </c>
      <c r="F6722" s="26">
        <v>1874.4189254940859</v>
      </c>
      <c r="G6722" s="27">
        <v>0</v>
      </c>
      <c r="H6722" s="27">
        <f t="shared" si="520"/>
        <v>12270.581074505913</v>
      </c>
      <c r="I6722" s="27">
        <v>21</v>
      </c>
      <c r="J6722" s="13">
        <f t="shared" si="521"/>
        <v>12249.581074505913</v>
      </c>
      <c r="K6722" s="13">
        <v>13998</v>
      </c>
      <c r="L6722" s="13">
        <f t="shared" si="522"/>
        <v>0</v>
      </c>
      <c r="M6722" s="28">
        <v>103.4</v>
      </c>
      <c r="N6722" s="13">
        <f t="shared" si="523"/>
        <v>0</v>
      </c>
      <c r="O6722" s="13">
        <v>21.53</v>
      </c>
      <c r="P6722" s="13">
        <f>'1- EC horaire'!O6722</f>
        <v>0</v>
      </c>
      <c r="Q6722" s="29">
        <f t="shared" si="524"/>
        <v>0</v>
      </c>
    </row>
    <row r="6723" spans="1:17">
      <c r="A6723" s="107">
        <v>6721</v>
      </c>
      <c r="B6723" s="10">
        <v>10</v>
      </c>
      <c r="C6723" s="10">
        <v>8</v>
      </c>
      <c r="D6723" s="11">
        <v>2</v>
      </c>
      <c r="E6723" s="25">
        <v>14039</v>
      </c>
      <c r="F6723" s="26">
        <v>1866.494244594086</v>
      </c>
      <c r="G6723" s="27">
        <v>0</v>
      </c>
      <c r="H6723" s="27">
        <f t="shared" si="520"/>
        <v>12172.505755405913</v>
      </c>
      <c r="I6723" s="27">
        <v>20</v>
      </c>
      <c r="J6723" s="13">
        <f t="shared" si="521"/>
        <v>12152.505755405913</v>
      </c>
      <c r="K6723" s="13">
        <v>13730</v>
      </c>
      <c r="L6723" s="13">
        <f t="shared" si="522"/>
        <v>0</v>
      </c>
      <c r="M6723" s="28">
        <v>103.4</v>
      </c>
      <c r="N6723" s="13">
        <f t="shared" si="523"/>
        <v>0</v>
      </c>
      <c r="O6723" s="13">
        <v>19.309999999999999</v>
      </c>
      <c r="P6723" s="13">
        <f>'1- EC horaire'!O6723</f>
        <v>0</v>
      </c>
      <c r="Q6723" s="29">
        <f t="shared" si="524"/>
        <v>0</v>
      </c>
    </row>
    <row r="6724" spans="1:17">
      <c r="A6724" s="107">
        <v>6722</v>
      </c>
      <c r="B6724" s="10">
        <v>10</v>
      </c>
      <c r="C6724" s="10">
        <v>8</v>
      </c>
      <c r="D6724" s="11">
        <v>3</v>
      </c>
      <c r="E6724" s="25">
        <v>13714</v>
      </c>
      <c r="F6724" s="26">
        <v>1877.0024833940861</v>
      </c>
      <c r="G6724" s="27">
        <v>0</v>
      </c>
      <c r="H6724" s="27">
        <f t="shared" ref="H6724:H6787" si="525">E6724-G6724-F6724</f>
        <v>11836.997516605914</v>
      </c>
      <c r="I6724" s="27">
        <v>20</v>
      </c>
      <c r="J6724" s="13">
        <f t="shared" ref="J6724:J6787" si="526">H6724-I6724</f>
        <v>11816.997516605914</v>
      </c>
      <c r="K6724" s="13">
        <v>12815</v>
      </c>
      <c r="L6724" s="13">
        <f t="shared" ref="L6724:L6787" si="527">IF(J6724-K6724&gt;0,J6724-K6724,0)</f>
        <v>0</v>
      </c>
      <c r="M6724" s="28">
        <v>29</v>
      </c>
      <c r="N6724" s="13">
        <f t="shared" ref="N6724:N6787" si="528">L6724*M6724</f>
        <v>0</v>
      </c>
      <c r="O6724" s="13">
        <v>18.059999999999999</v>
      </c>
      <c r="P6724" s="13">
        <f>'1- EC horaire'!O6724</f>
        <v>0</v>
      </c>
      <c r="Q6724" s="29">
        <f t="shared" ref="Q6724:Q6787" si="529">L6724-P6724</f>
        <v>0</v>
      </c>
    </row>
    <row r="6725" spans="1:17">
      <c r="A6725" s="107">
        <v>6723</v>
      </c>
      <c r="B6725" s="10">
        <v>10</v>
      </c>
      <c r="C6725" s="10">
        <v>8</v>
      </c>
      <c r="D6725" s="11">
        <v>4</v>
      </c>
      <c r="E6725" s="25">
        <v>13534</v>
      </c>
      <c r="F6725" s="26">
        <v>1877.593967944086</v>
      </c>
      <c r="G6725" s="27">
        <v>0</v>
      </c>
      <c r="H6725" s="27">
        <f t="shared" si="525"/>
        <v>11656.406032055915</v>
      </c>
      <c r="I6725" s="27">
        <v>19</v>
      </c>
      <c r="J6725" s="13">
        <f t="shared" si="526"/>
        <v>11637.406032055915</v>
      </c>
      <c r="K6725" s="13">
        <v>11928</v>
      </c>
      <c r="L6725" s="13">
        <f t="shared" si="527"/>
        <v>0</v>
      </c>
      <c r="M6725" s="28">
        <v>29</v>
      </c>
      <c r="N6725" s="13">
        <f t="shared" si="528"/>
        <v>0</v>
      </c>
      <c r="O6725" s="13">
        <v>17.34</v>
      </c>
      <c r="P6725" s="13">
        <f>'1- EC horaire'!O6725</f>
        <v>121.01220320485481</v>
      </c>
      <c r="Q6725" s="29">
        <f t="shared" si="529"/>
        <v>-121.01220320485481</v>
      </c>
    </row>
    <row r="6726" spans="1:17">
      <c r="A6726" s="107">
        <v>6724</v>
      </c>
      <c r="B6726" s="10">
        <v>10</v>
      </c>
      <c r="C6726" s="10">
        <v>8</v>
      </c>
      <c r="D6726" s="11">
        <v>5</v>
      </c>
      <c r="E6726" s="25">
        <v>13679</v>
      </c>
      <c r="F6726" s="26">
        <v>1871.8826308940861</v>
      </c>
      <c r="G6726" s="27">
        <v>0</v>
      </c>
      <c r="H6726" s="27">
        <f t="shared" si="525"/>
        <v>11807.117369105914</v>
      </c>
      <c r="I6726" s="27">
        <v>19</v>
      </c>
      <c r="J6726" s="13">
        <f t="shared" si="526"/>
        <v>11788.117369105914</v>
      </c>
      <c r="K6726" s="13">
        <v>12459</v>
      </c>
      <c r="L6726" s="13">
        <f t="shared" si="527"/>
        <v>0</v>
      </c>
      <c r="M6726" s="28">
        <v>29</v>
      </c>
      <c r="N6726" s="13">
        <f t="shared" si="528"/>
        <v>0</v>
      </c>
      <c r="O6726" s="13">
        <v>17.03</v>
      </c>
      <c r="P6726" s="13">
        <f>'1- EC horaire'!O6726</f>
        <v>0</v>
      </c>
      <c r="Q6726" s="29">
        <f t="shared" si="529"/>
        <v>0</v>
      </c>
    </row>
    <row r="6727" spans="1:17">
      <c r="A6727" s="107">
        <v>6725</v>
      </c>
      <c r="B6727" s="10">
        <v>10</v>
      </c>
      <c r="C6727" s="10">
        <v>8</v>
      </c>
      <c r="D6727" s="11">
        <v>6</v>
      </c>
      <c r="E6727" s="25">
        <v>13514</v>
      </c>
      <c r="F6727" s="26">
        <v>1871.841662044086</v>
      </c>
      <c r="G6727" s="27">
        <v>0</v>
      </c>
      <c r="H6727" s="27">
        <f t="shared" si="525"/>
        <v>11642.158337955914</v>
      </c>
      <c r="I6727" s="27">
        <v>20</v>
      </c>
      <c r="J6727" s="13">
        <f t="shared" si="526"/>
        <v>11622.158337955914</v>
      </c>
      <c r="K6727" s="13">
        <v>11830</v>
      </c>
      <c r="L6727" s="13">
        <f t="shared" si="527"/>
        <v>0</v>
      </c>
      <c r="M6727" s="28">
        <v>29</v>
      </c>
      <c r="N6727" s="13">
        <f t="shared" si="528"/>
        <v>0</v>
      </c>
      <c r="O6727" s="13">
        <v>17.55</v>
      </c>
      <c r="P6727" s="13">
        <f>'1- EC horaire'!O6727</f>
        <v>0</v>
      </c>
      <c r="Q6727" s="29">
        <f t="shared" si="529"/>
        <v>0</v>
      </c>
    </row>
    <row r="6728" spans="1:17">
      <c r="A6728" s="107">
        <v>6726</v>
      </c>
      <c r="B6728" s="10">
        <v>10</v>
      </c>
      <c r="C6728" s="10">
        <v>8</v>
      </c>
      <c r="D6728" s="11">
        <v>7</v>
      </c>
      <c r="E6728" s="25">
        <v>14381</v>
      </c>
      <c r="F6728" s="26">
        <v>1867.334163594086</v>
      </c>
      <c r="G6728" s="27">
        <v>0</v>
      </c>
      <c r="H6728" s="27">
        <f t="shared" si="525"/>
        <v>12513.665836405915</v>
      </c>
      <c r="I6728" s="27">
        <v>22</v>
      </c>
      <c r="J6728" s="13">
        <f t="shared" si="526"/>
        <v>12491.665836405915</v>
      </c>
      <c r="K6728" s="13">
        <v>14463</v>
      </c>
      <c r="L6728" s="13">
        <f t="shared" si="527"/>
        <v>0</v>
      </c>
      <c r="M6728" s="28">
        <v>103.4</v>
      </c>
      <c r="N6728" s="13">
        <f t="shared" si="528"/>
        <v>0</v>
      </c>
      <c r="O6728" s="13">
        <v>20.28</v>
      </c>
      <c r="P6728" s="13">
        <f>'1- EC horaire'!O6728</f>
        <v>0</v>
      </c>
      <c r="Q6728" s="29">
        <f t="shared" si="529"/>
        <v>0</v>
      </c>
    </row>
    <row r="6729" spans="1:17">
      <c r="A6729" s="107">
        <v>6727</v>
      </c>
      <c r="B6729" s="10">
        <v>10</v>
      </c>
      <c r="C6729" s="10">
        <v>8</v>
      </c>
      <c r="D6729" s="11">
        <v>8</v>
      </c>
      <c r="E6729" s="25">
        <v>15378</v>
      </c>
      <c r="F6729" s="26">
        <v>1869.3666927440861</v>
      </c>
      <c r="G6729" s="27">
        <v>0</v>
      </c>
      <c r="H6729" s="27">
        <f t="shared" si="525"/>
        <v>13508.633307255914</v>
      </c>
      <c r="I6729" s="27">
        <v>24</v>
      </c>
      <c r="J6729" s="13">
        <f t="shared" si="526"/>
        <v>13484.633307255914</v>
      </c>
      <c r="K6729" s="13">
        <v>15466</v>
      </c>
      <c r="L6729" s="13">
        <f t="shared" si="527"/>
        <v>0</v>
      </c>
      <c r="M6729" s="28">
        <v>103.4</v>
      </c>
      <c r="N6729" s="13">
        <f t="shared" si="528"/>
        <v>0</v>
      </c>
      <c r="O6729" s="13">
        <v>21.29</v>
      </c>
      <c r="P6729" s="13">
        <f>'1- EC horaire'!O6729</f>
        <v>0</v>
      </c>
      <c r="Q6729" s="29">
        <f t="shared" si="529"/>
        <v>0</v>
      </c>
    </row>
    <row r="6730" spans="1:17">
      <c r="A6730" s="107">
        <v>6728</v>
      </c>
      <c r="B6730" s="10">
        <v>10</v>
      </c>
      <c r="C6730" s="10">
        <v>8</v>
      </c>
      <c r="D6730" s="11">
        <v>9</v>
      </c>
      <c r="E6730" s="25">
        <v>16128</v>
      </c>
      <c r="F6730" s="26">
        <v>1876.500127794086</v>
      </c>
      <c r="G6730" s="27">
        <v>0</v>
      </c>
      <c r="H6730" s="27">
        <f t="shared" si="525"/>
        <v>14251.499872205914</v>
      </c>
      <c r="I6730" s="27">
        <v>25</v>
      </c>
      <c r="J6730" s="13">
        <f t="shared" si="526"/>
        <v>14226.499872205914</v>
      </c>
      <c r="K6730" s="13">
        <v>15962</v>
      </c>
      <c r="L6730" s="13">
        <f t="shared" si="527"/>
        <v>0</v>
      </c>
      <c r="M6730" s="28">
        <v>103.4</v>
      </c>
      <c r="N6730" s="13">
        <f t="shared" si="528"/>
        <v>0</v>
      </c>
      <c r="O6730" s="13">
        <v>22.8</v>
      </c>
      <c r="P6730" s="13">
        <f>'1- EC horaire'!O6730</f>
        <v>0</v>
      </c>
      <c r="Q6730" s="29">
        <f t="shared" si="529"/>
        <v>0</v>
      </c>
    </row>
    <row r="6731" spans="1:17">
      <c r="A6731" s="107">
        <v>6729</v>
      </c>
      <c r="B6731" s="10">
        <v>10</v>
      </c>
      <c r="C6731" s="10">
        <v>8</v>
      </c>
      <c r="D6731" s="11">
        <v>10</v>
      </c>
      <c r="E6731" s="25">
        <v>16665</v>
      </c>
      <c r="F6731" s="26">
        <v>1879.814214894086</v>
      </c>
      <c r="G6731" s="27">
        <v>0</v>
      </c>
      <c r="H6731" s="27">
        <f t="shared" si="525"/>
        <v>14785.185785105914</v>
      </c>
      <c r="I6731" s="27">
        <v>25</v>
      </c>
      <c r="J6731" s="13">
        <f t="shared" si="526"/>
        <v>14760.185785105914</v>
      </c>
      <c r="K6731" s="13">
        <v>16310</v>
      </c>
      <c r="L6731" s="13">
        <f t="shared" si="527"/>
        <v>0</v>
      </c>
      <c r="M6731" s="28">
        <v>103.4</v>
      </c>
      <c r="N6731" s="13">
        <f t="shared" si="528"/>
        <v>0</v>
      </c>
      <c r="O6731" s="13">
        <v>23.08</v>
      </c>
      <c r="P6731" s="13">
        <f>'1- EC horaire'!O6731</f>
        <v>0</v>
      </c>
      <c r="Q6731" s="29">
        <f t="shared" si="529"/>
        <v>0</v>
      </c>
    </row>
    <row r="6732" spans="1:17">
      <c r="A6732" s="107">
        <v>6730</v>
      </c>
      <c r="B6732" s="10">
        <v>10</v>
      </c>
      <c r="C6732" s="10">
        <v>8</v>
      </c>
      <c r="D6732" s="11">
        <v>11</v>
      </c>
      <c r="E6732" s="25">
        <v>17167</v>
      </c>
      <c r="F6732" s="26">
        <v>1873.5682445440859</v>
      </c>
      <c r="G6732" s="27">
        <v>0</v>
      </c>
      <c r="H6732" s="27">
        <f t="shared" si="525"/>
        <v>15293.431755455915</v>
      </c>
      <c r="I6732" s="27">
        <v>26</v>
      </c>
      <c r="J6732" s="13">
        <f t="shared" si="526"/>
        <v>15267.431755455915</v>
      </c>
      <c r="K6732" s="13">
        <v>16871</v>
      </c>
      <c r="L6732" s="13">
        <f t="shared" si="527"/>
        <v>0</v>
      </c>
      <c r="M6732" s="28">
        <v>103.4</v>
      </c>
      <c r="N6732" s="13">
        <f t="shared" si="528"/>
        <v>0</v>
      </c>
      <c r="O6732" s="13">
        <v>26.52</v>
      </c>
      <c r="P6732" s="13">
        <f>'1- EC horaire'!O6732</f>
        <v>0</v>
      </c>
      <c r="Q6732" s="29">
        <f t="shared" si="529"/>
        <v>0</v>
      </c>
    </row>
    <row r="6733" spans="1:17">
      <c r="A6733" s="107">
        <v>6731</v>
      </c>
      <c r="B6733" s="10">
        <v>10</v>
      </c>
      <c r="C6733" s="10">
        <v>8</v>
      </c>
      <c r="D6733" s="11">
        <v>12</v>
      </c>
      <c r="E6733" s="25">
        <v>17229</v>
      </c>
      <c r="F6733" s="26">
        <v>1875.8175449940859</v>
      </c>
      <c r="G6733" s="27">
        <v>0</v>
      </c>
      <c r="H6733" s="27">
        <f t="shared" si="525"/>
        <v>15353.182455005914</v>
      </c>
      <c r="I6733" s="27">
        <v>26</v>
      </c>
      <c r="J6733" s="13">
        <f t="shared" si="526"/>
        <v>15327.182455005914</v>
      </c>
      <c r="K6733" s="13">
        <v>16959</v>
      </c>
      <c r="L6733" s="13">
        <f t="shared" si="527"/>
        <v>0</v>
      </c>
      <c r="M6733" s="28">
        <v>103.4</v>
      </c>
      <c r="N6733" s="13">
        <f t="shared" si="528"/>
        <v>0</v>
      </c>
      <c r="O6733" s="13">
        <v>28.11</v>
      </c>
      <c r="P6733" s="13">
        <f>'1- EC horaire'!O6733</f>
        <v>0</v>
      </c>
      <c r="Q6733" s="29">
        <f t="shared" si="529"/>
        <v>0</v>
      </c>
    </row>
    <row r="6734" spans="1:17">
      <c r="A6734" s="107">
        <v>6732</v>
      </c>
      <c r="B6734" s="10">
        <v>10</v>
      </c>
      <c r="C6734" s="10">
        <v>8</v>
      </c>
      <c r="D6734" s="11">
        <v>13</v>
      </c>
      <c r="E6734" s="25">
        <v>17012</v>
      </c>
      <c r="F6734" s="26">
        <v>1874.4967512940859</v>
      </c>
      <c r="G6734" s="27">
        <v>0</v>
      </c>
      <c r="H6734" s="27">
        <f t="shared" si="525"/>
        <v>15137.503248705914</v>
      </c>
      <c r="I6734" s="27">
        <v>26</v>
      </c>
      <c r="J6734" s="13">
        <f t="shared" si="526"/>
        <v>15111.503248705914</v>
      </c>
      <c r="K6734" s="13">
        <v>16632</v>
      </c>
      <c r="L6734" s="13">
        <f t="shared" si="527"/>
        <v>0</v>
      </c>
      <c r="M6734" s="28">
        <v>103.4</v>
      </c>
      <c r="N6734" s="13">
        <f t="shared" si="528"/>
        <v>0</v>
      </c>
      <c r="O6734" s="13">
        <v>28.94</v>
      </c>
      <c r="P6734" s="13">
        <f>'1- EC horaire'!O6734</f>
        <v>0</v>
      </c>
      <c r="Q6734" s="29">
        <f t="shared" si="529"/>
        <v>0</v>
      </c>
    </row>
    <row r="6735" spans="1:17">
      <c r="A6735" s="107">
        <v>6733</v>
      </c>
      <c r="B6735" s="10">
        <v>10</v>
      </c>
      <c r="C6735" s="10">
        <v>8</v>
      </c>
      <c r="D6735" s="11">
        <v>14</v>
      </c>
      <c r="E6735" s="25">
        <v>16689</v>
      </c>
      <c r="F6735" s="26">
        <v>1873.9499893940861</v>
      </c>
      <c r="G6735" s="27">
        <v>0</v>
      </c>
      <c r="H6735" s="27">
        <f t="shared" si="525"/>
        <v>14815.050010605913</v>
      </c>
      <c r="I6735" s="27">
        <v>25</v>
      </c>
      <c r="J6735" s="13">
        <f t="shared" si="526"/>
        <v>14790.050010605913</v>
      </c>
      <c r="K6735" s="13">
        <v>16340</v>
      </c>
      <c r="L6735" s="13">
        <f t="shared" si="527"/>
        <v>0</v>
      </c>
      <c r="M6735" s="28">
        <v>103.4</v>
      </c>
      <c r="N6735" s="13">
        <f t="shared" si="528"/>
        <v>0</v>
      </c>
      <c r="O6735" s="13">
        <v>31.03</v>
      </c>
      <c r="P6735" s="13">
        <f>'1- EC horaire'!O6735</f>
        <v>0</v>
      </c>
      <c r="Q6735" s="29">
        <f t="shared" si="529"/>
        <v>0</v>
      </c>
    </row>
    <row r="6736" spans="1:17">
      <c r="A6736" s="107">
        <v>6734</v>
      </c>
      <c r="B6736" s="10">
        <v>10</v>
      </c>
      <c r="C6736" s="10">
        <v>8</v>
      </c>
      <c r="D6736" s="11">
        <v>15</v>
      </c>
      <c r="E6736" s="25">
        <v>16149</v>
      </c>
      <c r="F6736" s="26">
        <v>1873.200585944086</v>
      </c>
      <c r="G6736" s="27">
        <v>0</v>
      </c>
      <c r="H6736" s="27">
        <f t="shared" si="525"/>
        <v>14275.799414055913</v>
      </c>
      <c r="I6736" s="27">
        <v>23</v>
      </c>
      <c r="J6736" s="13">
        <f t="shared" si="526"/>
        <v>14252.799414055913</v>
      </c>
      <c r="K6736" s="13">
        <v>15977</v>
      </c>
      <c r="L6736" s="13">
        <f t="shared" si="527"/>
        <v>0</v>
      </c>
      <c r="M6736" s="28">
        <v>103.4</v>
      </c>
      <c r="N6736" s="13">
        <f t="shared" si="528"/>
        <v>0</v>
      </c>
      <c r="O6736" s="13">
        <v>31.99</v>
      </c>
      <c r="P6736" s="13">
        <f>'1- EC horaire'!O6736</f>
        <v>0</v>
      </c>
      <c r="Q6736" s="29">
        <f t="shared" si="529"/>
        <v>0</v>
      </c>
    </row>
    <row r="6737" spans="1:17">
      <c r="A6737" s="107">
        <v>6735</v>
      </c>
      <c r="B6737" s="10">
        <v>10</v>
      </c>
      <c r="C6737" s="10">
        <v>8</v>
      </c>
      <c r="D6737" s="11">
        <v>16</v>
      </c>
      <c r="E6737" s="25">
        <v>16064</v>
      </c>
      <c r="F6737" s="26">
        <v>1870.1059718440861</v>
      </c>
      <c r="G6737" s="27">
        <v>0</v>
      </c>
      <c r="H6737" s="27">
        <f t="shared" si="525"/>
        <v>14193.894028155913</v>
      </c>
      <c r="I6737" s="27">
        <v>25</v>
      </c>
      <c r="J6737" s="13">
        <f t="shared" si="526"/>
        <v>14168.894028155913</v>
      </c>
      <c r="K6737" s="13">
        <v>15922</v>
      </c>
      <c r="L6737" s="13">
        <f t="shared" si="527"/>
        <v>0</v>
      </c>
      <c r="M6737" s="28">
        <v>103.4</v>
      </c>
      <c r="N6737" s="13">
        <f t="shared" si="528"/>
        <v>0</v>
      </c>
      <c r="O6737" s="13">
        <v>31.31</v>
      </c>
      <c r="P6737" s="13">
        <f>'1- EC horaire'!O6737</f>
        <v>0</v>
      </c>
      <c r="Q6737" s="29">
        <f t="shared" si="529"/>
        <v>0</v>
      </c>
    </row>
    <row r="6738" spans="1:17">
      <c r="A6738" s="107">
        <v>6736</v>
      </c>
      <c r="B6738" s="10">
        <v>10</v>
      </c>
      <c r="C6738" s="10">
        <v>8</v>
      </c>
      <c r="D6738" s="11">
        <v>17</v>
      </c>
      <c r="E6738" s="25">
        <v>16896</v>
      </c>
      <c r="F6738" s="26">
        <v>1875.2135559940859</v>
      </c>
      <c r="G6738" s="27">
        <v>0</v>
      </c>
      <c r="H6738" s="27">
        <f t="shared" si="525"/>
        <v>15020.786444005915</v>
      </c>
      <c r="I6738" s="27">
        <v>25</v>
      </c>
      <c r="J6738" s="13">
        <f t="shared" si="526"/>
        <v>14995.786444005915</v>
      </c>
      <c r="K6738" s="13">
        <v>16535</v>
      </c>
      <c r="L6738" s="13">
        <f t="shared" si="527"/>
        <v>0</v>
      </c>
      <c r="M6738" s="28">
        <v>103.4</v>
      </c>
      <c r="N6738" s="13">
        <f t="shared" si="528"/>
        <v>0</v>
      </c>
      <c r="O6738" s="13">
        <v>37.44</v>
      </c>
      <c r="P6738" s="13">
        <f>'1- EC horaire'!O6738</f>
        <v>0</v>
      </c>
      <c r="Q6738" s="29">
        <f t="shared" si="529"/>
        <v>0</v>
      </c>
    </row>
    <row r="6739" spans="1:17">
      <c r="A6739" s="107">
        <v>6737</v>
      </c>
      <c r="B6739" s="10">
        <v>10</v>
      </c>
      <c r="C6739" s="10">
        <v>8</v>
      </c>
      <c r="D6739" s="11">
        <v>18</v>
      </c>
      <c r="E6739" s="25">
        <v>16414</v>
      </c>
      <c r="F6739" s="26">
        <v>1882.969209344086</v>
      </c>
      <c r="G6739" s="27">
        <v>0</v>
      </c>
      <c r="H6739" s="27">
        <f t="shared" si="525"/>
        <v>14531.030790655914</v>
      </c>
      <c r="I6739" s="27">
        <v>26</v>
      </c>
      <c r="J6739" s="13">
        <f t="shared" si="526"/>
        <v>14505.030790655914</v>
      </c>
      <c r="K6739" s="13">
        <v>16147</v>
      </c>
      <c r="L6739" s="13">
        <f t="shared" si="527"/>
        <v>0</v>
      </c>
      <c r="M6739" s="28">
        <v>103.4</v>
      </c>
      <c r="N6739" s="13">
        <f t="shared" si="528"/>
        <v>0</v>
      </c>
      <c r="O6739" s="13">
        <v>39.74</v>
      </c>
      <c r="P6739" s="13">
        <f>'1- EC horaire'!O6739</f>
        <v>0</v>
      </c>
      <c r="Q6739" s="29">
        <f t="shared" si="529"/>
        <v>0</v>
      </c>
    </row>
    <row r="6740" spans="1:17">
      <c r="A6740" s="107">
        <v>6738</v>
      </c>
      <c r="B6740" s="10">
        <v>10</v>
      </c>
      <c r="C6740" s="10">
        <v>8</v>
      </c>
      <c r="D6740" s="11">
        <v>19</v>
      </c>
      <c r="E6740" s="25">
        <v>17212</v>
      </c>
      <c r="F6740" s="26">
        <v>1890.7314504940859</v>
      </c>
      <c r="G6740" s="27">
        <v>0</v>
      </c>
      <c r="H6740" s="27">
        <f t="shared" si="525"/>
        <v>15321.268549505914</v>
      </c>
      <c r="I6740" s="27">
        <v>27</v>
      </c>
      <c r="J6740" s="13">
        <f t="shared" si="526"/>
        <v>15294.268549505914</v>
      </c>
      <c r="K6740" s="13">
        <v>16915</v>
      </c>
      <c r="L6740" s="13">
        <f t="shared" si="527"/>
        <v>0</v>
      </c>
      <c r="M6740" s="28">
        <v>103.4</v>
      </c>
      <c r="N6740" s="13">
        <f t="shared" si="528"/>
        <v>0</v>
      </c>
      <c r="O6740" s="13">
        <v>43.36</v>
      </c>
      <c r="P6740" s="13">
        <f>'1- EC horaire'!O6740</f>
        <v>0</v>
      </c>
      <c r="Q6740" s="29">
        <f t="shared" si="529"/>
        <v>0</v>
      </c>
    </row>
    <row r="6741" spans="1:17">
      <c r="A6741" s="107">
        <v>6739</v>
      </c>
      <c r="B6741" s="10">
        <v>10</v>
      </c>
      <c r="C6741" s="10">
        <v>8</v>
      </c>
      <c r="D6741" s="11">
        <v>20</v>
      </c>
      <c r="E6741" s="25">
        <v>17250</v>
      </c>
      <c r="F6741" s="26">
        <v>1887.634101244086</v>
      </c>
      <c r="G6741" s="27">
        <v>0</v>
      </c>
      <c r="H6741" s="27">
        <f t="shared" si="525"/>
        <v>15362.365898755914</v>
      </c>
      <c r="I6741" s="27">
        <v>26</v>
      </c>
      <c r="J6741" s="13">
        <f t="shared" si="526"/>
        <v>15336.365898755914</v>
      </c>
      <c r="K6741" s="13">
        <v>16974</v>
      </c>
      <c r="L6741" s="13">
        <f t="shared" si="527"/>
        <v>0</v>
      </c>
      <c r="M6741" s="28">
        <v>103.4</v>
      </c>
      <c r="N6741" s="13">
        <f t="shared" si="528"/>
        <v>0</v>
      </c>
      <c r="O6741" s="13">
        <v>46.15</v>
      </c>
      <c r="P6741" s="13">
        <f>'1- EC horaire'!O6741</f>
        <v>0</v>
      </c>
      <c r="Q6741" s="29">
        <f t="shared" si="529"/>
        <v>0</v>
      </c>
    </row>
    <row r="6742" spans="1:17">
      <c r="A6742" s="107">
        <v>6740</v>
      </c>
      <c r="B6742" s="10">
        <v>10</v>
      </c>
      <c r="C6742" s="10">
        <v>8</v>
      </c>
      <c r="D6742" s="11">
        <v>21</v>
      </c>
      <c r="E6742" s="25">
        <v>16344</v>
      </c>
      <c r="F6742" s="26">
        <v>1878.883432544086</v>
      </c>
      <c r="G6742" s="27">
        <v>0</v>
      </c>
      <c r="H6742" s="27">
        <f t="shared" si="525"/>
        <v>14465.116567455914</v>
      </c>
      <c r="I6742" s="27">
        <v>25</v>
      </c>
      <c r="J6742" s="13">
        <f t="shared" si="526"/>
        <v>14440.116567455914</v>
      </c>
      <c r="K6742" s="13">
        <v>16121</v>
      </c>
      <c r="L6742" s="13">
        <f t="shared" si="527"/>
        <v>0</v>
      </c>
      <c r="M6742" s="28">
        <v>103.4</v>
      </c>
      <c r="N6742" s="13">
        <f t="shared" si="528"/>
        <v>0</v>
      </c>
      <c r="O6742" s="13">
        <v>38</v>
      </c>
      <c r="P6742" s="13">
        <f>'1- EC horaire'!O6742</f>
        <v>0</v>
      </c>
      <c r="Q6742" s="29">
        <f t="shared" si="529"/>
        <v>0</v>
      </c>
    </row>
    <row r="6743" spans="1:17">
      <c r="A6743" s="107">
        <v>6741</v>
      </c>
      <c r="B6743" s="10">
        <v>10</v>
      </c>
      <c r="C6743" s="10">
        <v>8</v>
      </c>
      <c r="D6743" s="11">
        <v>22</v>
      </c>
      <c r="E6743" s="25">
        <v>15673</v>
      </c>
      <c r="F6743" s="26">
        <v>1883.493882444086</v>
      </c>
      <c r="G6743" s="27">
        <v>0</v>
      </c>
      <c r="H6743" s="27">
        <f t="shared" si="525"/>
        <v>13789.506117555913</v>
      </c>
      <c r="I6743" s="27">
        <v>24</v>
      </c>
      <c r="J6743" s="13">
        <f t="shared" si="526"/>
        <v>13765.506117555913</v>
      </c>
      <c r="K6743" s="13">
        <v>15689</v>
      </c>
      <c r="L6743" s="13">
        <f t="shared" si="527"/>
        <v>0</v>
      </c>
      <c r="M6743" s="28">
        <v>103.4</v>
      </c>
      <c r="N6743" s="13">
        <f t="shared" si="528"/>
        <v>0</v>
      </c>
      <c r="O6743" s="13">
        <v>36.04</v>
      </c>
      <c r="P6743" s="13">
        <f>'1- EC horaire'!O6743</f>
        <v>0</v>
      </c>
      <c r="Q6743" s="29">
        <f t="shared" si="529"/>
        <v>0</v>
      </c>
    </row>
    <row r="6744" spans="1:17">
      <c r="A6744" s="107">
        <v>6742</v>
      </c>
      <c r="B6744" s="10">
        <v>10</v>
      </c>
      <c r="C6744" s="10">
        <v>8</v>
      </c>
      <c r="D6744" s="11">
        <v>23</v>
      </c>
      <c r="E6744" s="25">
        <v>14956</v>
      </c>
      <c r="F6744" s="26">
        <v>1887.381475994086</v>
      </c>
      <c r="G6744" s="27">
        <v>0</v>
      </c>
      <c r="H6744" s="27">
        <f t="shared" si="525"/>
        <v>13068.618524005913</v>
      </c>
      <c r="I6744" s="27">
        <v>25</v>
      </c>
      <c r="J6744" s="13">
        <f t="shared" si="526"/>
        <v>13043.618524005913</v>
      </c>
      <c r="K6744" s="13">
        <v>15064</v>
      </c>
      <c r="L6744" s="13">
        <f t="shared" si="527"/>
        <v>0</v>
      </c>
      <c r="M6744" s="28">
        <v>103.4</v>
      </c>
      <c r="N6744" s="13">
        <f t="shared" si="528"/>
        <v>0</v>
      </c>
      <c r="O6744" s="13">
        <v>28.03</v>
      </c>
      <c r="P6744" s="13">
        <f>'1- EC horaire'!O6744</f>
        <v>0</v>
      </c>
      <c r="Q6744" s="29">
        <f t="shared" si="529"/>
        <v>0</v>
      </c>
    </row>
    <row r="6745" spans="1:17">
      <c r="A6745" s="107">
        <v>6743</v>
      </c>
      <c r="B6745" s="10">
        <v>10</v>
      </c>
      <c r="C6745" s="10">
        <v>8</v>
      </c>
      <c r="D6745" s="11">
        <v>24</v>
      </c>
      <c r="E6745" s="25">
        <v>14380</v>
      </c>
      <c r="F6745" s="26">
        <v>1901.1710732440861</v>
      </c>
      <c r="G6745" s="27">
        <v>0</v>
      </c>
      <c r="H6745" s="27">
        <f t="shared" si="525"/>
        <v>12478.828926755914</v>
      </c>
      <c r="I6745" s="27">
        <v>23</v>
      </c>
      <c r="J6745" s="13">
        <f t="shared" si="526"/>
        <v>12455.828926755914</v>
      </c>
      <c r="K6745" s="13">
        <v>14406</v>
      </c>
      <c r="L6745" s="13">
        <f t="shared" si="527"/>
        <v>0</v>
      </c>
      <c r="M6745" s="28">
        <v>103.4</v>
      </c>
      <c r="N6745" s="13">
        <f t="shared" si="528"/>
        <v>0</v>
      </c>
      <c r="O6745" s="13">
        <v>24.59</v>
      </c>
      <c r="P6745" s="13">
        <f>'1- EC horaire'!O6745</f>
        <v>0</v>
      </c>
      <c r="Q6745" s="29">
        <f t="shared" si="529"/>
        <v>0</v>
      </c>
    </row>
    <row r="6746" spans="1:17">
      <c r="A6746" s="107">
        <v>6744</v>
      </c>
      <c r="B6746" s="10">
        <v>10</v>
      </c>
      <c r="C6746" s="10">
        <v>9</v>
      </c>
      <c r="D6746" s="11">
        <v>1</v>
      </c>
      <c r="E6746" s="25">
        <v>13796</v>
      </c>
      <c r="F6746" s="26">
        <v>1901.3310612940859</v>
      </c>
      <c r="G6746" s="27">
        <v>0</v>
      </c>
      <c r="H6746" s="27">
        <f t="shared" si="525"/>
        <v>11894.668938705914</v>
      </c>
      <c r="I6746" s="27">
        <v>23</v>
      </c>
      <c r="J6746" s="13">
        <f t="shared" si="526"/>
        <v>11871.668938705914</v>
      </c>
      <c r="K6746" s="13">
        <v>13086</v>
      </c>
      <c r="L6746" s="13">
        <f t="shared" si="527"/>
        <v>0</v>
      </c>
      <c r="M6746" s="28">
        <v>29</v>
      </c>
      <c r="N6746" s="13">
        <f t="shared" si="528"/>
        <v>0</v>
      </c>
      <c r="O6746" s="13">
        <v>27.68</v>
      </c>
      <c r="P6746" s="13">
        <f>'1- EC horaire'!O6746</f>
        <v>0</v>
      </c>
      <c r="Q6746" s="29">
        <f t="shared" si="529"/>
        <v>0</v>
      </c>
    </row>
    <row r="6747" spans="1:17">
      <c r="A6747" s="107">
        <v>6745</v>
      </c>
      <c r="B6747" s="10">
        <v>10</v>
      </c>
      <c r="C6747" s="10">
        <v>9</v>
      </c>
      <c r="D6747" s="11">
        <v>2</v>
      </c>
      <c r="E6747" s="25">
        <v>13338</v>
      </c>
      <c r="F6747" s="26">
        <v>1902.1869120440861</v>
      </c>
      <c r="G6747" s="27">
        <v>0</v>
      </c>
      <c r="H6747" s="27">
        <f t="shared" si="525"/>
        <v>11435.813087955914</v>
      </c>
      <c r="I6747" s="27">
        <v>22</v>
      </c>
      <c r="J6747" s="13">
        <f t="shared" si="526"/>
        <v>11413.813087955914</v>
      </c>
      <c r="K6747" s="13">
        <v>11474</v>
      </c>
      <c r="L6747" s="13">
        <f t="shared" si="527"/>
        <v>0</v>
      </c>
      <c r="M6747" s="28">
        <v>29</v>
      </c>
      <c r="N6747" s="13">
        <f t="shared" si="528"/>
        <v>0</v>
      </c>
      <c r="O6747" s="13">
        <v>24.97</v>
      </c>
      <c r="P6747" s="13">
        <f>'1- EC horaire'!O6747</f>
        <v>0</v>
      </c>
      <c r="Q6747" s="29">
        <f t="shared" si="529"/>
        <v>0</v>
      </c>
    </row>
    <row r="6748" spans="1:17">
      <c r="A6748" s="107">
        <v>6746</v>
      </c>
      <c r="B6748" s="10">
        <v>10</v>
      </c>
      <c r="C6748" s="10">
        <v>9</v>
      </c>
      <c r="D6748" s="11">
        <v>3</v>
      </c>
      <c r="E6748" s="25">
        <v>13517</v>
      </c>
      <c r="F6748" s="26">
        <v>1900.865610644086</v>
      </c>
      <c r="G6748" s="27">
        <v>0</v>
      </c>
      <c r="H6748" s="27">
        <f t="shared" si="525"/>
        <v>11616.134389355913</v>
      </c>
      <c r="I6748" s="27">
        <v>22</v>
      </c>
      <c r="J6748" s="13">
        <f t="shared" si="526"/>
        <v>11594.134389355913</v>
      </c>
      <c r="K6748" s="13">
        <v>11526</v>
      </c>
      <c r="L6748" s="13">
        <f t="shared" si="527"/>
        <v>68.134389355913299</v>
      </c>
      <c r="M6748" s="28">
        <v>29</v>
      </c>
      <c r="N6748" s="13">
        <f t="shared" si="528"/>
        <v>1975.8972913214857</v>
      </c>
      <c r="O6748" s="13">
        <v>24.66</v>
      </c>
      <c r="P6748" s="13">
        <f>'1- EC horaire'!O6748</f>
        <v>0</v>
      </c>
      <c r="Q6748" s="29">
        <f t="shared" si="529"/>
        <v>68.134389355913299</v>
      </c>
    </row>
    <row r="6749" spans="1:17">
      <c r="A6749" s="107">
        <v>6747</v>
      </c>
      <c r="B6749" s="10">
        <v>10</v>
      </c>
      <c r="C6749" s="10">
        <v>9</v>
      </c>
      <c r="D6749" s="11">
        <v>4</v>
      </c>
      <c r="E6749" s="25">
        <v>13263</v>
      </c>
      <c r="F6749" s="26">
        <v>1905.4126055440861</v>
      </c>
      <c r="G6749" s="27">
        <v>0</v>
      </c>
      <c r="H6749" s="27">
        <f t="shared" si="525"/>
        <v>11357.587394455913</v>
      </c>
      <c r="I6749" s="27">
        <v>23</v>
      </c>
      <c r="J6749" s="13">
        <f t="shared" si="526"/>
        <v>11334.587394455913</v>
      </c>
      <c r="K6749" s="13">
        <v>11420</v>
      </c>
      <c r="L6749" s="13">
        <f t="shared" si="527"/>
        <v>0</v>
      </c>
      <c r="M6749" s="28">
        <v>29</v>
      </c>
      <c r="N6749" s="13">
        <f t="shared" si="528"/>
        <v>0</v>
      </c>
      <c r="O6749" s="13">
        <v>24.15</v>
      </c>
      <c r="P6749" s="13">
        <f>'1- EC horaire'!O6749</f>
        <v>0</v>
      </c>
      <c r="Q6749" s="29">
        <f t="shared" si="529"/>
        <v>0</v>
      </c>
    </row>
    <row r="6750" spans="1:17">
      <c r="A6750" s="107">
        <v>6748</v>
      </c>
      <c r="B6750" s="10">
        <v>10</v>
      </c>
      <c r="C6750" s="10">
        <v>9</v>
      </c>
      <c r="D6750" s="11">
        <v>5</v>
      </c>
      <c r="E6750" s="25">
        <v>13345</v>
      </c>
      <c r="F6750" s="26">
        <v>1898.591563894086</v>
      </c>
      <c r="G6750" s="27">
        <v>0</v>
      </c>
      <c r="H6750" s="27">
        <f t="shared" si="525"/>
        <v>11446.408436105914</v>
      </c>
      <c r="I6750" s="27">
        <v>23</v>
      </c>
      <c r="J6750" s="13">
        <f t="shared" si="526"/>
        <v>11423.408436105914</v>
      </c>
      <c r="K6750" s="13">
        <v>11488</v>
      </c>
      <c r="L6750" s="13">
        <f t="shared" si="527"/>
        <v>0</v>
      </c>
      <c r="M6750" s="28">
        <v>29</v>
      </c>
      <c r="N6750" s="13">
        <f t="shared" si="528"/>
        <v>0</v>
      </c>
      <c r="O6750" s="13">
        <v>25.87</v>
      </c>
      <c r="P6750" s="13">
        <f>'1- EC horaire'!O6750</f>
        <v>0</v>
      </c>
      <c r="Q6750" s="29">
        <f t="shared" si="529"/>
        <v>0</v>
      </c>
    </row>
    <row r="6751" spans="1:17">
      <c r="A6751" s="107">
        <v>6749</v>
      </c>
      <c r="B6751" s="10">
        <v>10</v>
      </c>
      <c r="C6751" s="10">
        <v>9</v>
      </c>
      <c r="D6751" s="11">
        <v>6</v>
      </c>
      <c r="E6751" s="25">
        <v>13684</v>
      </c>
      <c r="F6751" s="26">
        <v>1906.5346608940861</v>
      </c>
      <c r="G6751" s="27">
        <v>0</v>
      </c>
      <c r="H6751" s="27">
        <f t="shared" si="525"/>
        <v>11777.465339105915</v>
      </c>
      <c r="I6751" s="27">
        <v>23</v>
      </c>
      <c r="J6751" s="13">
        <f t="shared" si="526"/>
        <v>11754.465339105915</v>
      </c>
      <c r="K6751" s="13">
        <v>12279</v>
      </c>
      <c r="L6751" s="13">
        <f t="shared" si="527"/>
        <v>0</v>
      </c>
      <c r="M6751" s="28">
        <v>29</v>
      </c>
      <c r="N6751" s="13">
        <f t="shared" si="528"/>
        <v>0</v>
      </c>
      <c r="O6751" s="13">
        <v>26.71</v>
      </c>
      <c r="P6751" s="13">
        <f>'1- EC horaire'!O6751</f>
        <v>0</v>
      </c>
      <c r="Q6751" s="29">
        <f t="shared" si="529"/>
        <v>0</v>
      </c>
    </row>
    <row r="6752" spans="1:17">
      <c r="A6752" s="107">
        <v>6750</v>
      </c>
      <c r="B6752" s="10">
        <v>10</v>
      </c>
      <c r="C6752" s="10">
        <v>9</v>
      </c>
      <c r="D6752" s="11">
        <v>7</v>
      </c>
      <c r="E6752" s="25">
        <v>14071</v>
      </c>
      <c r="F6752" s="26">
        <v>1902.2146427940859</v>
      </c>
      <c r="G6752" s="27">
        <v>0</v>
      </c>
      <c r="H6752" s="27">
        <f t="shared" si="525"/>
        <v>12168.785357205914</v>
      </c>
      <c r="I6752" s="27">
        <v>25</v>
      </c>
      <c r="J6752" s="13">
        <f t="shared" si="526"/>
        <v>12143.785357205914</v>
      </c>
      <c r="K6752" s="13">
        <v>13712</v>
      </c>
      <c r="L6752" s="13">
        <f t="shared" si="527"/>
        <v>0</v>
      </c>
      <c r="M6752" s="28">
        <v>103.4</v>
      </c>
      <c r="N6752" s="13">
        <f t="shared" si="528"/>
        <v>0</v>
      </c>
      <c r="O6752" s="13">
        <v>33.5</v>
      </c>
      <c r="P6752" s="13">
        <f>'1- EC horaire'!O6752</f>
        <v>0</v>
      </c>
      <c r="Q6752" s="29">
        <f t="shared" si="529"/>
        <v>0</v>
      </c>
    </row>
    <row r="6753" spans="1:17">
      <c r="A6753" s="107">
        <v>6751</v>
      </c>
      <c r="B6753" s="10">
        <v>10</v>
      </c>
      <c r="C6753" s="10">
        <v>9</v>
      </c>
      <c r="D6753" s="11">
        <v>8</v>
      </c>
      <c r="E6753" s="25">
        <v>14725</v>
      </c>
      <c r="F6753" s="26">
        <v>1899.521533844086</v>
      </c>
      <c r="G6753" s="27">
        <v>0</v>
      </c>
      <c r="H6753" s="27">
        <f t="shared" si="525"/>
        <v>12825.478466155913</v>
      </c>
      <c r="I6753" s="27">
        <v>27</v>
      </c>
      <c r="J6753" s="13">
        <f t="shared" si="526"/>
        <v>12798.478466155913</v>
      </c>
      <c r="K6753" s="13">
        <v>14836</v>
      </c>
      <c r="L6753" s="13">
        <f t="shared" si="527"/>
        <v>0</v>
      </c>
      <c r="M6753" s="28">
        <v>103.4</v>
      </c>
      <c r="N6753" s="13">
        <f t="shared" si="528"/>
        <v>0</v>
      </c>
      <c r="O6753" s="13">
        <v>33.92</v>
      </c>
      <c r="P6753" s="13">
        <f>'1- EC horaire'!O6753</f>
        <v>0</v>
      </c>
      <c r="Q6753" s="29">
        <f t="shared" si="529"/>
        <v>0</v>
      </c>
    </row>
    <row r="6754" spans="1:17">
      <c r="A6754" s="107">
        <v>6752</v>
      </c>
      <c r="B6754" s="10">
        <v>10</v>
      </c>
      <c r="C6754" s="10">
        <v>9</v>
      </c>
      <c r="D6754" s="11">
        <v>9</v>
      </c>
      <c r="E6754" s="25">
        <v>15759</v>
      </c>
      <c r="F6754" s="26">
        <v>1899.738950294086</v>
      </c>
      <c r="G6754" s="27">
        <v>0</v>
      </c>
      <c r="H6754" s="27">
        <f t="shared" si="525"/>
        <v>13859.261049705914</v>
      </c>
      <c r="I6754" s="27">
        <v>28</v>
      </c>
      <c r="J6754" s="13">
        <f t="shared" si="526"/>
        <v>13831.261049705914</v>
      </c>
      <c r="K6754" s="13">
        <v>15727</v>
      </c>
      <c r="L6754" s="13">
        <f t="shared" si="527"/>
        <v>0</v>
      </c>
      <c r="M6754" s="28">
        <v>103.4</v>
      </c>
      <c r="N6754" s="13">
        <f t="shared" si="528"/>
        <v>0</v>
      </c>
      <c r="O6754" s="13">
        <v>34.56</v>
      </c>
      <c r="P6754" s="13">
        <f>'1- EC horaire'!O6754</f>
        <v>0</v>
      </c>
      <c r="Q6754" s="29">
        <f t="shared" si="529"/>
        <v>0</v>
      </c>
    </row>
    <row r="6755" spans="1:17">
      <c r="A6755" s="107">
        <v>6753</v>
      </c>
      <c r="B6755" s="10">
        <v>10</v>
      </c>
      <c r="C6755" s="10">
        <v>9</v>
      </c>
      <c r="D6755" s="11">
        <v>10</v>
      </c>
      <c r="E6755" s="25">
        <v>16679</v>
      </c>
      <c r="F6755" s="26">
        <v>1881.990289494086</v>
      </c>
      <c r="G6755" s="27">
        <v>0</v>
      </c>
      <c r="H6755" s="27">
        <f t="shared" si="525"/>
        <v>14797.009710505914</v>
      </c>
      <c r="I6755" s="27">
        <v>30</v>
      </c>
      <c r="J6755" s="13">
        <f t="shared" si="526"/>
        <v>14767.009710505914</v>
      </c>
      <c r="K6755" s="13">
        <v>16318</v>
      </c>
      <c r="L6755" s="13">
        <f t="shared" si="527"/>
        <v>0</v>
      </c>
      <c r="M6755" s="28">
        <v>103.4</v>
      </c>
      <c r="N6755" s="13">
        <f t="shared" si="528"/>
        <v>0</v>
      </c>
      <c r="O6755" s="13">
        <v>36.58</v>
      </c>
      <c r="P6755" s="13">
        <f>'1- EC horaire'!O6755</f>
        <v>0</v>
      </c>
      <c r="Q6755" s="29">
        <f t="shared" si="529"/>
        <v>0</v>
      </c>
    </row>
    <row r="6756" spans="1:17">
      <c r="A6756" s="107">
        <v>6754</v>
      </c>
      <c r="B6756" s="10">
        <v>10</v>
      </c>
      <c r="C6756" s="10">
        <v>9</v>
      </c>
      <c r="D6756" s="11">
        <v>11</v>
      </c>
      <c r="E6756" s="25">
        <v>17103</v>
      </c>
      <c r="F6756" s="26">
        <v>1871.085580594086</v>
      </c>
      <c r="G6756" s="27">
        <v>0</v>
      </c>
      <c r="H6756" s="27">
        <f t="shared" si="525"/>
        <v>15231.914419405914</v>
      </c>
      <c r="I6756" s="27">
        <v>30</v>
      </c>
      <c r="J6756" s="13">
        <f t="shared" si="526"/>
        <v>15201.914419405914</v>
      </c>
      <c r="K6756" s="13">
        <v>16734</v>
      </c>
      <c r="L6756" s="13">
        <f t="shared" si="527"/>
        <v>0</v>
      </c>
      <c r="M6756" s="28">
        <v>103.4</v>
      </c>
      <c r="N6756" s="13">
        <f t="shared" si="528"/>
        <v>0</v>
      </c>
      <c r="O6756" s="13">
        <v>41.42</v>
      </c>
      <c r="P6756" s="13">
        <f>'1- EC horaire'!O6756</f>
        <v>0</v>
      </c>
      <c r="Q6756" s="29">
        <f t="shared" si="529"/>
        <v>0</v>
      </c>
    </row>
    <row r="6757" spans="1:17">
      <c r="A6757" s="107">
        <v>6755</v>
      </c>
      <c r="B6757" s="10">
        <v>10</v>
      </c>
      <c r="C6757" s="10">
        <v>9</v>
      </c>
      <c r="D6757" s="11">
        <v>12</v>
      </c>
      <c r="E6757" s="25">
        <v>17559</v>
      </c>
      <c r="F6757" s="26">
        <v>1875.610532894086</v>
      </c>
      <c r="G6757" s="27">
        <v>0</v>
      </c>
      <c r="H6757" s="27">
        <f t="shared" si="525"/>
        <v>15683.389467105913</v>
      </c>
      <c r="I6757" s="27">
        <v>32</v>
      </c>
      <c r="J6757" s="13">
        <f t="shared" si="526"/>
        <v>15651.389467105913</v>
      </c>
      <c r="K6757" s="13">
        <v>17487</v>
      </c>
      <c r="L6757" s="13">
        <f t="shared" si="527"/>
        <v>0</v>
      </c>
      <c r="M6757" s="28">
        <v>103.4</v>
      </c>
      <c r="N6757" s="13">
        <f t="shared" si="528"/>
        <v>0</v>
      </c>
      <c r="O6757" s="13">
        <v>40.92</v>
      </c>
      <c r="P6757" s="13">
        <f>'1- EC horaire'!O6757</f>
        <v>0</v>
      </c>
      <c r="Q6757" s="29">
        <f t="shared" si="529"/>
        <v>0</v>
      </c>
    </row>
    <row r="6758" spans="1:17">
      <c r="A6758" s="107">
        <v>6756</v>
      </c>
      <c r="B6758" s="10">
        <v>10</v>
      </c>
      <c r="C6758" s="10">
        <v>9</v>
      </c>
      <c r="D6758" s="11">
        <v>13</v>
      </c>
      <c r="E6758" s="25">
        <v>17541</v>
      </c>
      <c r="F6758" s="26">
        <v>1873.7565144940859</v>
      </c>
      <c r="G6758" s="27">
        <v>0</v>
      </c>
      <c r="H6758" s="27">
        <f t="shared" si="525"/>
        <v>15667.243485505915</v>
      </c>
      <c r="I6758" s="27">
        <v>30</v>
      </c>
      <c r="J6758" s="13">
        <f t="shared" si="526"/>
        <v>15637.243485505915</v>
      </c>
      <c r="K6758" s="13">
        <v>17463</v>
      </c>
      <c r="L6758" s="13">
        <f t="shared" si="527"/>
        <v>0</v>
      </c>
      <c r="M6758" s="28">
        <v>103.4</v>
      </c>
      <c r="N6758" s="13">
        <f t="shared" si="528"/>
        <v>0</v>
      </c>
      <c r="O6758" s="13">
        <v>41.08</v>
      </c>
      <c r="P6758" s="13">
        <f>'1- EC horaire'!O6758</f>
        <v>0</v>
      </c>
      <c r="Q6758" s="29">
        <f t="shared" si="529"/>
        <v>0</v>
      </c>
    </row>
    <row r="6759" spans="1:17">
      <c r="A6759" s="107">
        <v>6757</v>
      </c>
      <c r="B6759" s="10">
        <v>10</v>
      </c>
      <c r="C6759" s="10">
        <v>9</v>
      </c>
      <c r="D6759" s="11">
        <v>14</v>
      </c>
      <c r="E6759" s="25">
        <v>17428</v>
      </c>
      <c r="F6759" s="26">
        <v>1874.3824671940861</v>
      </c>
      <c r="G6759" s="27">
        <v>0</v>
      </c>
      <c r="H6759" s="27">
        <f t="shared" si="525"/>
        <v>15553.617532805914</v>
      </c>
      <c r="I6759" s="27">
        <v>30</v>
      </c>
      <c r="J6759" s="13">
        <f t="shared" si="526"/>
        <v>15523.617532805914</v>
      </c>
      <c r="K6759" s="13">
        <v>17266</v>
      </c>
      <c r="L6759" s="13">
        <f t="shared" si="527"/>
        <v>0</v>
      </c>
      <c r="M6759" s="28">
        <v>103.4</v>
      </c>
      <c r="N6759" s="13">
        <f t="shared" si="528"/>
        <v>0</v>
      </c>
      <c r="O6759" s="13">
        <v>42.39</v>
      </c>
      <c r="P6759" s="13">
        <f>'1- EC horaire'!O6759</f>
        <v>0</v>
      </c>
      <c r="Q6759" s="29">
        <f t="shared" si="529"/>
        <v>0</v>
      </c>
    </row>
    <row r="6760" spans="1:17">
      <c r="A6760" s="107">
        <v>6758</v>
      </c>
      <c r="B6760" s="10">
        <v>10</v>
      </c>
      <c r="C6760" s="10">
        <v>9</v>
      </c>
      <c r="D6760" s="11">
        <v>15</v>
      </c>
      <c r="E6760" s="25">
        <v>17072</v>
      </c>
      <c r="F6760" s="26">
        <v>1891.447968894086</v>
      </c>
      <c r="G6760" s="27">
        <v>0</v>
      </c>
      <c r="H6760" s="27">
        <f t="shared" si="525"/>
        <v>15180.552031105914</v>
      </c>
      <c r="I6760" s="27">
        <v>29</v>
      </c>
      <c r="J6760" s="13">
        <f t="shared" si="526"/>
        <v>15151.552031105914</v>
      </c>
      <c r="K6760" s="13">
        <v>16673</v>
      </c>
      <c r="L6760" s="13">
        <f t="shared" si="527"/>
        <v>0</v>
      </c>
      <c r="M6760" s="28">
        <v>103.4</v>
      </c>
      <c r="N6760" s="13">
        <f t="shared" si="528"/>
        <v>0</v>
      </c>
      <c r="O6760" s="13">
        <v>43.87</v>
      </c>
      <c r="P6760" s="13">
        <f>'1- EC horaire'!O6760</f>
        <v>0</v>
      </c>
      <c r="Q6760" s="29">
        <f t="shared" si="529"/>
        <v>0</v>
      </c>
    </row>
    <row r="6761" spans="1:17">
      <c r="A6761" s="107">
        <v>6759</v>
      </c>
      <c r="B6761" s="10">
        <v>10</v>
      </c>
      <c r="C6761" s="10">
        <v>9</v>
      </c>
      <c r="D6761" s="11">
        <v>16</v>
      </c>
      <c r="E6761" s="25">
        <v>17219</v>
      </c>
      <c r="F6761" s="26">
        <v>1900.5369301940859</v>
      </c>
      <c r="G6761" s="27">
        <v>0</v>
      </c>
      <c r="H6761" s="27">
        <f t="shared" si="525"/>
        <v>15318.463069805914</v>
      </c>
      <c r="I6761" s="27">
        <v>30</v>
      </c>
      <c r="J6761" s="13">
        <f t="shared" si="526"/>
        <v>15288.463069805914</v>
      </c>
      <c r="K6761" s="13">
        <v>16899</v>
      </c>
      <c r="L6761" s="13">
        <f t="shared" si="527"/>
        <v>0</v>
      </c>
      <c r="M6761" s="28">
        <v>103.4</v>
      </c>
      <c r="N6761" s="13">
        <f t="shared" si="528"/>
        <v>0</v>
      </c>
      <c r="O6761" s="13">
        <v>44.97</v>
      </c>
      <c r="P6761" s="13">
        <f>'1- EC horaire'!O6761</f>
        <v>0</v>
      </c>
      <c r="Q6761" s="29">
        <f t="shared" si="529"/>
        <v>0</v>
      </c>
    </row>
    <row r="6762" spans="1:17">
      <c r="A6762" s="107">
        <v>6760</v>
      </c>
      <c r="B6762" s="10">
        <v>10</v>
      </c>
      <c r="C6762" s="10">
        <v>9</v>
      </c>
      <c r="D6762" s="11">
        <v>17</v>
      </c>
      <c r="E6762" s="25">
        <v>17638</v>
      </c>
      <c r="F6762" s="26">
        <v>1904.7584268940859</v>
      </c>
      <c r="G6762" s="27">
        <v>0</v>
      </c>
      <c r="H6762" s="27">
        <f t="shared" si="525"/>
        <v>15733.241573105914</v>
      </c>
      <c r="I6762" s="27">
        <v>31</v>
      </c>
      <c r="J6762" s="13">
        <f t="shared" si="526"/>
        <v>15702.241573105914</v>
      </c>
      <c r="K6762" s="13">
        <v>17569</v>
      </c>
      <c r="L6762" s="13">
        <f t="shared" si="527"/>
        <v>0</v>
      </c>
      <c r="M6762" s="28">
        <v>103.4</v>
      </c>
      <c r="N6762" s="13">
        <f t="shared" si="528"/>
        <v>0</v>
      </c>
      <c r="O6762" s="13">
        <v>46.87</v>
      </c>
      <c r="P6762" s="13">
        <f>'1- EC horaire'!O6762</f>
        <v>0</v>
      </c>
      <c r="Q6762" s="29">
        <f t="shared" si="529"/>
        <v>0</v>
      </c>
    </row>
    <row r="6763" spans="1:17">
      <c r="A6763" s="107">
        <v>6761</v>
      </c>
      <c r="B6763" s="10">
        <v>10</v>
      </c>
      <c r="C6763" s="10">
        <v>9</v>
      </c>
      <c r="D6763" s="11">
        <v>18</v>
      </c>
      <c r="E6763" s="25">
        <v>18477</v>
      </c>
      <c r="F6763" s="26">
        <v>1905.761176144086</v>
      </c>
      <c r="G6763" s="27">
        <v>0</v>
      </c>
      <c r="H6763" s="27">
        <f t="shared" si="525"/>
        <v>16571.238823855914</v>
      </c>
      <c r="I6763" s="27">
        <v>32</v>
      </c>
      <c r="J6763" s="13">
        <f t="shared" si="526"/>
        <v>16539.238823855914</v>
      </c>
      <c r="K6763" s="13">
        <v>18676</v>
      </c>
      <c r="L6763" s="13">
        <f t="shared" si="527"/>
        <v>0</v>
      </c>
      <c r="M6763" s="28">
        <v>103.4</v>
      </c>
      <c r="N6763" s="13">
        <f t="shared" si="528"/>
        <v>0</v>
      </c>
      <c r="O6763" s="13">
        <v>49.47</v>
      </c>
      <c r="P6763" s="13">
        <f>'1- EC horaire'!O6763</f>
        <v>0</v>
      </c>
      <c r="Q6763" s="29">
        <f t="shared" si="529"/>
        <v>0</v>
      </c>
    </row>
    <row r="6764" spans="1:17">
      <c r="A6764" s="107">
        <v>6762</v>
      </c>
      <c r="B6764" s="10">
        <v>10</v>
      </c>
      <c r="C6764" s="10">
        <v>9</v>
      </c>
      <c r="D6764" s="11">
        <v>19</v>
      </c>
      <c r="E6764" s="25">
        <v>18449</v>
      </c>
      <c r="F6764" s="26">
        <v>1910.3447670940859</v>
      </c>
      <c r="G6764" s="27">
        <v>0</v>
      </c>
      <c r="H6764" s="27">
        <f t="shared" si="525"/>
        <v>16538.655232905912</v>
      </c>
      <c r="I6764" s="27">
        <v>32</v>
      </c>
      <c r="J6764" s="13">
        <f t="shared" si="526"/>
        <v>16506.655232905912</v>
      </c>
      <c r="K6764" s="13">
        <v>18637</v>
      </c>
      <c r="L6764" s="13">
        <f t="shared" si="527"/>
        <v>0</v>
      </c>
      <c r="M6764" s="28">
        <v>103.4</v>
      </c>
      <c r="N6764" s="13">
        <f t="shared" si="528"/>
        <v>0</v>
      </c>
      <c r="O6764" s="13">
        <v>53.33</v>
      </c>
      <c r="P6764" s="13">
        <f>'1- EC horaire'!O6764</f>
        <v>0</v>
      </c>
      <c r="Q6764" s="29">
        <f t="shared" si="529"/>
        <v>0</v>
      </c>
    </row>
    <row r="6765" spans="1:17">
      <c r="A6765" s="107">
        <v>6763</v>
      </c>
      <c r="B6765" s="10">
        <v>10</v>
      </c>
      <c r="C6765" s="10">
        <v>9</v>
      </c>
      <c r="D6765" s="11">
        <v>20</v>
      </c>
      <c r="E6765" s="25">
        <v>18258</v>
      </c>
      <c r="F6765" s="26">
        <v>1907.466993894086</v>
      </c>
      <c r="G6765" s="27">
        <v>0</v>
      </c>
      <c r="H6765" s="27">
        <f t="shared" si="525"/>
        <v>16350.533006105914</v>
      </c>
      <c r="I6765" s="27">
        <v>31</v>
      </c>
      <c r="J6765" s="13">
        <f t="shared" si="526"/>
        <v>16319.533006105914</v>
      </c>
      <c r="K6765" s="13">
        <v>18391</v>
      </c>
      <c r="L6765" s="13">
        <f t="shared" si="527"/>
        <v>0</v>
      </c>
      <c r="M6765" s="28">
        <v>103.4</v>
      </c>
      <c r="N6765" s="13">
        <f t="shared" si="528"/>
        <v>0</v>
      </c>
      <c r="O6765" s="13">
        <v>54.54</v>
      </c>
      <c r="P6765" s="13">
        <f>'1- EC horaire'!O6765</f>
        <v>0</v>
      </c>
      <c r="Q6765" s="29">
        <f t="shared" si="529"/>
        <v>0</v>
      </c>
    </row>
    <row r="6766" spans="1:17">
      <c r="A6766" s="107">
        <v>6764</v>
      </c>
      <c r="B6766" s="10">
        <v>10</v>
      </c>
      <c r="C6766" s="10">
        <v>9</v>
      </c>
      <c r="D6766" s="11">
        <v>21</v>
      </c>
      <c r="E6766" s="25">
        <v>17237</v>
      </c>
      <c r="F6766" s="26">
        <v>1907.4746341440859</v>
      </c>
      <c r="G6766" s="27">
        <v>0</v>
      </c>
      <c r="H6766" s="27">
        <f t="shared" si="525"/>
        <v>15329.525365855914</v>
      </c>
      <c r="I6766" s="27">
        <v>29</v>
      </c>
      <c r="J6766" s="13">
        <f t="shared" si="526"/>
        <v>15300.525365855914</v>
      </c>
      <c r="K6766" s="13">
        <v>16919</v>
      </c>
      <c r="L6766" s="13">
        <f t="shared" si="527"/>
        <v>0</v>
      </c>
      <c r="M6766" s="28">
        <v>103.4</v>
      </c>
      <c r="N6766" s="13">
        <f t="shared" si="528"/>
        <v>0</v>
      </c>
      <c r="O6766" s="13">
        <v>43.44</v>
      </c>
      <c r="P6766" s="13">
        <f>'1- EC horaire'!O6766</f>
        <v>0</v>
      </c>
      <c r="Q6766" s="29">
        <f t="shared" si="529"/>
        <v>0</v>
      </c>
    </row>
    <row r="6767" spans="1:17">
      <c r="A6767" s="107">
        <v>6765</v>
      </c>
      <c r="B6767" s="10">
        <v>10</v>
      </c>
      <c r="C6767" s="10">
        <v>9</v>
      </c>
      <c r="D6767" s="11">
        <v>22</v>
      </c>
      <c r="E6767" s="25">
        <v>16353</v>
      </c>
      <c r="F6767" s="26">
        <v>1908.5232848940859</v>
      </c>
      <c r="G6767" s="27">
        <v>0</v>
      </c>
      <c r="H6767" s="27">
        <f t="shared" si="525"/>
        <v>14444.476715105913</v>
      </c>
      <c r="I6767" s="27">
        <v>27</v>
      </c>
      <c r="J6767" s="13">
        <f t="shared" si="526"/>
        <v>14417.476715105913</v>
      </c>
      <c r="K6767" s="13">
        <v>16109</v>
      </c>
      <c r="L6767" s="13">
        <f t="shared" si="527"/>
        <v>0</v>
      </c>
      <c r="M6767" s="28">
        <v>103.4</v>
      </c>
      <c r="N6767" s="13">
        <f t="shared" si="528"/>
        <v>0</v>
      </c>
      <c r="O6767" s="13">
        <v>38.86</v>
      </c>
      <c r="P6767" s="13">
        <f>'1- EC horaire'!O6767</f>
        <v>0</v>
      </c>
      <c r="Q6767" s="29">
        <f t="shared" si="529"/>
        <v>0</v>
      </c>
    </row>
    <row r="6768" spans="1:17">
      <c r="A6768" s="107">
        <v>6766</v>
      </c>
      <c r="B6768" s="10">
        <v>10</v>
      </c>
      <c r="C6768" s="10">
        <v>9</v>
      </c>
      <c r="D6768" s="11">
        <v>23</v>
      </c>
      <c r="E6768" s="25">
        <v>14988</v>
      </c>
      <c r="F6768" s="26">
        <v>1906.5770164940859</v>
      </c>
      <c r="G6768" s="27">
        <v>0</v>
      </c>
      <c r="H6768" s="27">
        <f t="shared" si="525"/>
        <v>13081.422983505914</v>
      </c>
      <c r="I6768" s="27">
        <v>28</v>
      </c>
      <c r="J6768" s="13">
        <f t="shared" si="526"/>
        <v>13053.422983505914</v>
      </c>
      <c r="K6768" s="13">
        <v>15070</v>
      </c>
      <c r="L6768" s="13">
        <f t="shared" si="527"/>
        <v>0</v>
      </c>
      <c r="M6768" s="28">
        <v>103.4</v>
      </c>
      <c r="N6768" s="13">
        <f t="shared" si="528"/>
        <v>0</v>
      </c>
      <c r="O6768" s="13">
        <v>30.62</v>
      </c>
      <c r="P6768" s="13">
        <f>'1- EC horaire'!O6768</f>
        <v>0</v>
      </c>
      <c r="Q6768" s="29">
        <f t="shared" si="529"/>
        <v>0</v>
      </c>
    </row>
    <row r="6769" spans="1:17">
      <c r="A6769" s="107">
        <v>6767</v>
      </c>
      <c r="B6769" s="10">
        <v>10</v>
      </c>
      <c r="C6769" s="10">
        <v>9</v>
      </c>
      <c r="D6769" s="11">
        <v>24</v>
      </c>
      <c r="E6769" s="25">
        <v>14567</v>
      </c>
      <c r="F6769" s="26">
        <v>1903.7260259440859</v>
      </c>
      <c r="G6769" s="27">
        <v>0</v>
      </c>
      <c r="H6769" s="27">
        <f t="shared" si="525"/>
        <v>12663.273974055914</v>
      </c>
      <c r="I6769" s="27">
        <v>27</v>
      </c>
      <c r="J6769" s="13">
        <f t="shared" si="526"/>
        <v>12636.273974055914</v>
      </c>
      <c r="K6769" s="13">
        <v>14656</v>
      </c>
      <c r="L6769" s="13">
        <f t="shared" si="527"/>
        <v>0</v>
      </c>
      <c r="M6769" s="28">
        <v>103.4</v>
      </c>
      <c r="N6769" s="13">
        <f t="shared" si="528"/>
        <v>0</v>
      </c>
      <c r="O6769" s="13">
        <v>27.45</v>
      </c>
      <c r="P6769" s="13">
        <f>'1- EC horaire'!O6769</f>
        <v>0</v>
      </c>
      <c r="Q6769" s="29">
        <f t="shared" si="529"/>
        <v>0</v>
      </c>
    </row>
    <row r="6770" spans="1:17">
      <c r="A6770" s="107">
        <v>6768</v>
      </c>
      <c r="B6770" s="10">
        <v>10</v>
      </c>
      <c r="C6770" s="10">
        <v>10</v>
      </c>
      <c r="D6770" s="11">
        <v>1</v>
      </c>
      <c r="E6770" s="25">
        <v>14053</v>
      </c>
      <c r="F6770" s="26">
        <v>1904.1033445940859</v>
      </c>
      <c r="G6770" s="27">
        <v>0</v>
      </c>
      <c r="H6770" s="27">
        <f t="shared" si="525"/>
        <v>12148.896655405913</v>
      </c>
      <c r="I6770" s="27">
        <v>26</v>
      </c>
      <c r="J6770" s="13">
        <f t="shared" si="526"/>
        <v>12122.896655405913</v>
      </c>
      <c r="K6770" s="13">
        <v>13686</v>
      </c>
      <c r="L6770" s="13">
        <f t="shared" si="527"/>
        <v>0</v>
      </c>
      <c r="M6770" s="28">
        <v>103.4</v>
      </c>
      <c r="N6770" s="13">
        <f t="shared" si="528"/>
        <v>0</v>
      </c>
      <c r="O6770" s="13">
        <v>28.76</v>
      </c>
      <c r="P6770" s="13">
        <f>'1- EC horaire'!O6770</f>
        <v>0</v>
      </c>
      <c r="Q6770" s="29">
        <f t="shared" si="529"/>
        <v>0</v>
      </c>
    </row>
    <row r="6771" spans="1:17">
      <c r="A6771" s="107">
        <v>6769</v>
      </c>
      <c r="B6771" s="10">
        <v>10</v>
      </c>
      <c r="C6771" s="10">
        <v>10</v>
      </c>
      <c r="D6771" s="11">
        <v>2</v>
      </c>
      <c r="E6771" s="25">
        <v>13725</v>
      </c>
      <c r="F6771" s="26">
        <v>1902.682888944086</v>
      </c>
      <c r="G6771" s="27">
        <v>0</v>
      </c>
      <c r="H6771" s="27">
        <f t="shared" si="525"/>
        <v>11822.317111055914</v>
      </c>
      <c r="I6771" s="27">
        <v>26</v>
      </c>
      <c r="J6771" s="13">
        <f t="shared" si="526"/>
        <v>11796.317111055914</v>
      </c>
      <c r="K6771" s="13">
        <v>12667</v>
      </c>
      <c r="L6771" s="13">
        <f t="shared" si="527"/>
        <v>0</v>
      </c>
      <c r="M6771" s="28">
        <v>29</v>
      </c>
      <c r="N6771" s="13">
        <f t="shared" si="528"/>
        <v>0</v>
      </c>
      <c r="O6771" s="13">
        <v>24.05</v>
      </c>
      <c r="P6771" s="13">
        <f>'1- EC horaire'!O6771</f>
        <v>0</v>
      </c>
      <c r="Q6771" s="29">
        <f t="shared" si="529"/>
        <v>0</v>
      </c>
    </row>
    <row r="6772" spans="1:17">
      <c r="A6772" s="107">
        <v>6770</v>
      </c>
      <c r="B6772" s="10">
        <v>10</v>
      </c>
      <c r="C6772" s="10">
        <v>10</v>
      </c>
      <c r="D6772" s="11">
        <v>3</v>
      </c>
      <c r="E6772" s="25">
        <v>13532</v>
      </c>
      <c r="F6772" s="26">
        <v>1900.3539625940859</v>
      </c>
      <c r="G6772" s="27">
        <v>0</v>
      </c>
      <c r="H6772" s="27">
        <f t="shared" si="525"/>
        <v>11631.646037405913</v>
      </c>
      <c r="I6772" s="27">
        <v>25</v>
      </c>
      <c r="J6772" s="13">
        <f t="shared" si="526"/>
        <v>11606.646037405913</v>
      </c>
      <c r="K6772" s="13">
        <v>11782</v>
      </c>
      <c r="L6772" s="13">
        <f t="shared" si="527"/>
        <v>0</v>
      </c>
      <c r="M6772" s="28">
        <v>29</v>
      </c>
      <c r="N6772" s="13">
        <f t="shared" si="528"/>
        <v>0</v>
      </c>
      <c r="O6772" s="13">
        <v>22.11</v>
      </c>
      <c r="P6772" s="13">
        <f>'1- EC horaire'!O6772</f>
        <v>88.836596114148051</v>
      </c>
      <c r="Q6772" s="29">
        <f t="shared" si="529"/>
        <v>-88.836596114148051</v>
      </c>
    </row>
    <row r="6773" spans="1:17">
      <c r="A6773" s="107">
        <v>6771</v>
      </c>
      <c r="B6773" s="10">
        <v>10</v>
      </c>
      <c r="C6773" s="10">
        <v>10</v>
      </c>
      <c r="D6773" s="11">
        <v>4</v>
      </c>
      <c r="E6773" s="25">
        <v>13612</v>
      </c>
      <c r="F6773" s="26">
        <v>1903.1813937440861</v>
      </c>
      <c r="G6773" s="27">
        <v>0</v>
      </c>
      <c r="H6773" s="27">
        <f t="shared" si="525"/>
        <v>11708.818606255914</v>
      </c>
      <c r="I6773" s="27">
        <v>25</v>
      </c>
      <c r="J6773" s="13">
        <f t="shared" si="526"/>
        <v>11683.818606255914</v>
      </c>
      <c r="K6773" s="13">
        <v>12105</v>
      </c>
      <c r="L6773" s="13">
        <f t="shared" si="527"/>
        <v>0</v>
      </c>
      <c r="M6773" s="28">
        <v>29</v>
      </c>
      <c r="N6773" s="13">
        <f t="shared" si="528"/>
        <v>0</v>
      </c>
      <c r="O6773" s="13">
        <v>21.08</v>
      </c>
      <c r="P6773" s="13">
        <f>'1- EC horaire'!O6773</f>
        <v>106.9340389534118</v>
      </c>
      <c r="Q6773" s="29">
        <f t="shared" si="529"/>
        <v>-106.9340389534118</v>
      </c>
    </row>
    <row r="6774" spans="1:17">
      <c r="A6774" s="107">
        <v>6772</v>
      </c>
      <c r="B6774" s="10">
        <v>10</v>
      </c>
      <c r="C6774" s="10">
        <v>10</v>
      </c>
      <c r="D6774" s="11">
        <v>5</v>
      </c>
      <c r="E6774" s="25">
        <v>13731</v>
      </c>
      <c r="F6774" s="26">
        <v>1894.3565323940859</v>
      </c>
      <c r="G6774" s="27">
        <v>0</v>
      </c>
      <c r="H6774" s="27">
        <f t="shared" si="525"/>
        <v>11836.643467605914</v>
      </c>
      <c r="I6774" s="27">
        <v>26</v>
      </c>
      <c r="J6774" s="13">
        <f t="shared" si="526"/>
        <v>11810.643467605914</v>
      </c>
      <c r="K6774" s="13">
        <v>12699</v>
      </c>
      <c r="L6774" s="13">
        <f t="shared" si="527"/>
        <v>0</v>
      </c>
      <c r="M6774" s="28">
        <v>29</v>
      </c>
      <c r="N6774" s="13">
        <f t="shared" si="528"/>
        <v>0</v>
      </c>
      <c r="O6774" s="13">
        <v>22.71</v>
      </c>
      <c r="P6774" s="13">
        <f>'1- EC horaire'!O6774</f>
        <v>0</v>
      </c>
      <c r="Q6774" s="29">
        <f t="shared" si="529"/>
        <v>0</v>
      </c>
    </row>
    <row r="6775" spans="1:17">
      <c r="A6775" s="107">
        <v>6773</v>
      </c>
      <c r="B6775" s="10">
        <v>10</v>
      </c>
      <c r="C6775" s="10">
        <v>10</v>
      </c>
      <c r="D6775" s="11">
        <v>6</v>
      </c>
      <c r="E6775" s="25">
        <v>14555</v>
      </c>
      <c r="F6775" s="26">
        <v>1899.9087797440861</v>
      </c>
      <c r="G6775" s="27">
        <v>0</v>
      </c>
      <c r="H6775" s="27">
        <f t="shared" si="525"/>
        <v>12655.091220255914</v>
      </c>
      <c r="I6775" s="27">
        <v>28</v>
      </c>
      <c r="J6775" s="13">
        <f t="shared" si="526"/>
        <v>12627.091220255914</v>
      </c>
      <c r="K6775" s="13">
        <v>14642</v>
      </c>
      <c r="L6775" s="13">
        <f t="shared" si="527"/>
        <v>0</v>
      </c>
      <c r="M6775" s="28">
        <v>103.4</v>
      </c>
      <c r="N6775" s="13">
        <f t="shared" si="528"/>
        <v>0</v>
      </c>
      <c r="O6775" s="13">
        <v>25.64</v>
      </c>
      <c r="P6775" s="13">
        <f>'1- EC horaire'!O6775</f>
        <v>0</v>
      </c>
      <c r="Q6775" s="29">
        <f t="shared" si="529"/>
        <v>0</v>
      </c>
    </row>
    <row r="6776" spans="1:17">
      <c r="A6776" s="107">
        <v>6774</v>
      </c>
      <c r="B6776" s="10">
        <v>10</v>
      </c>
      <c r="C6776" s="10">
        <v>10</v>
      </c>
      <c r="D6776" s="11">
        <v>7</v>
      </c>
      <c r="E6776" s="25">
        <v>16116</v>
      </c>
      <c r="F6776" s="26">
        <v>1896.957728394086</v>
      </c>
      <c r="G6776" s="27">
        <v>0</v>
      </c>
      <c r="H6776" s="27">
        <f t="shared" si="525"/>
        <v>14219.042271605915</v>
      </c>
      <c r="I6776" s="27">
        <v>32</v>
      </c>
      <c r="J6776" s="13">
        <f t="shared" si="526"/>
        <v>14187.042271605915</v>
      </c>
      <c r="K6776" s="13">
        <v>15932</v>
      </c>
      <c r="L6776" s="13">
        <f t="shared" si="527"/>
        <v>0</v>
      </c>
      <c r="M6776" s="28">
        <v>103.4</v>
      </c>
      <c r="N6776" s="13">
        <f t="shared" si="528"/>
        <v>0</v>
      </c>
      <c r="O6776" s="13">
        <v>33.380000000000003</v>
      </c>
      <c r="P6776" s="13">
        <f>'1- EC horaire'!O6776</f>
        <v>0</v>
      </c>
      <c r="Q6776" s="29">
        <f t="shared" si="529"/>
        <v>0</v>
      </c>
    </row>
    <row r="6777" spans="1:17">
      <c r="A6777" s="107">
        <v>6775</v>
      </c>
      <c r="B6777" s="10">
        <v>10</v>
      </c>
      <c r="C6777" s="10">
        <v>10</v>
      </c>
      <c r="D6777" s="11">
        <v>8</v>
      </c>
      <c r="E6777" s="25">
        <v>17287</v>
      </c>
      <c r="F6777" s="26">
        <v>1899.9054520940861</v>
      </c>
      <c r="G6777" s="27">
        <v>0</v>
      </c>
      <c r="H6777" s="27">
        <f t="shared" si="525"/>
        <v>15387.094547905914</v>
      </c>
      <c r="I6777" s="27">
        <v>33</v>
      </c>
      <c r="J6777" s="13">
        <f t="shared" si="526"/>
        <v>15354.094547905914</v>
      </c>
      <c r="K6777" s="13">
        <v>17004</v>
      </c>
      <c r="L6777" s="13">
        <f t="shared" si="527"/>
        <v>0</v>
      </c>
      <c r="M6777" s="28">
        <v>103.4</v>
      </c>
      <c r="N6777" s="13">
        <f t="shared" si="528"/>
        <v>0</v>
      </c>
      <c r="O6777" s="13">
        <v>35.770000000000003</v>
      </c>
      <c r="P6777" s="13">
        <f>'1- EC horaire'!O6777</f>
        <v>0</v>
      </c>
      <c r="Q6777" s="29">
        <f t="shared" si="529"/>
        <v>0</v>
      </c>
    </row>
    <row r="6778" spans="1:17">
      <c r="A6778" s="107">
        <v>6776</v>
      </c>
      <c r="B6778" s="10">
        <v>10</v>
      </c>
      <c r="C6778" s="10">
        <v>10</v>
      </c>
      <c r="D6778" s="11">
        <v>9</v>
      </c>
      <c r="E6778" s="25">
        <v>17483</v>
      </c>
      <c r="F6778" s="26">
        <v>1898.658516444086</v>
      </c>
      <c r="G6778" s="27">
        <v>0</v>
      </c>
      <c r="H6778" s="27">
        <f t="shared" si="525"/>
        <v>15584.341483555914</v>
      </c>
      <c r="I6778" s="27">
        <v>33</v>
      </c>
      <c r="J6778" s="13">
        <f t="shared" si="526"/>
        <v>15551.341483555914</v>
      </c>
      <c r="K6778" s="13">
        <v>17324</v>
      </c>
      <c r="L6778" s="13">
        <f t="shared" si="527"/>
        <v>0</v>
      </c>
      <c r="M6778" s="28">
        <v>103.4</v>
      </c>
      <c r="N6778" s="13">
        <f t="shared" si="528"/>
        <v>0</v>
      </c>
      <c r="O6778" s="13">
        <v>35.21</v>
      </c>
      <c r="P6778" s="13">
        <f>'1- EC horaire'!O6778</f>
        <v>0</v>
      </c>
      <c r="Q6778" s="29">
        <f t="shared" si="529"/>
        <v>0</v>
      </c>
    </row>
    <row r="6779" spans="1:17">
      <c r="A6779" s="107">
        <v>6777</v>
      </c>
      <c r="B6779" s="10">
        <v>10</v>
      </c>
      <c r="C6779" s="10">
        <v>10</v>
      </c>
      <c r="D6779" s="11">
        <v>10</v>
      </c>
      <c r="E6779" s="25">
        <v>17910</v>
      </c>
      <c r="F6779" s="26">
        <v>1893.6810397440859</v>
      </c>
      <c r="G6779" s="27">
        <v>0</v>
      </c>
      <c r="H6779" s="27">
        <f t="shared" si="525"/>
        <v>16016.318960255914</v>
      </c>
      <c r="I6779" s="27">
        <v>33</v>
      </c>
      <c r="J6779" s="13">
        <f t="shared" si="526"/>
        <v>15983.318960255914</v>
      </c>
      <c r="K6779" s="13">
        <v>17940</v>
      </c>
      <c r="L6779" s="13">
        <f t="shared" si="527"/>
        <v>0</v>
      </c>
      <c r="M6779" s="28">
        <v>103.4</v>
      </c>
      <c r="N6779" s="13">
        <f t="shared" si="528"/>
        <v>0</v>
      </c>
      <c r="O6779" s="13">
        <v>36.82</v>
      </c>
      <c r="P6779" s="13">
        <f>'1- EC horaire'!O6779</f>
        <v>0</v>
      </c>
      <c r="Q6779" s="29">
        <f t="shared" si="529"/>
        <v>0</v>
      </c>
    </row>
    <row r="6780" spans="1:17">
      <c r="A6780" s="107">
        <v>6778</v>
      </c>
      <c r="B6780" s="10">
        <v>10</v>
      </c>
      <c r="C6780" s="10">
        <v>10</v>
      </c>
      <c r="D6780" s="11">
        <v>11</v>
      </c>
      <c r="E6780" s="25">
        <v>17536</v>
      </c>
      <c r="F6780" s="26">
        <v>1888.277107544086</v>
      </c>
      <c r="G6780" s="27">
        <v>0</v>
      </c>
      <c r="H6780" s="27">
        <f t="shared" si="525"/>
        <v>15647.722892455913</v>
      </c>
      <c r="I6780" s="27">
        <v>33</v>
      </c>
      <c r="J6780" s="13">
        <f t="shared" si="526"/>
        <v>15614.722892455913</v>
      </c>
      <c r="K6780" s="13">
        <v>17445</v>
      </c>
      <c r="L6780" s="13">
        <f t="shared" si="527"/>
        <v>0</v>
      </c>
      <c r="M6780" s="28">
        <v>103.4</v>
      </c>
      <c r="N6780" s="13">
        <f t="shared" si="528"/>
        <v>0</v>
      </c>
      <c r="O6780" s="13">
        <v>39.03</v>
      </c>
      <c r="P6780" s="13">
        <f>'1- EC horaire'!O6780</f>
        <v>0</v>
      </c>
      <c r="Q6780" s="29">
        <f t="shared" si="529"/>
        <v>0</v>
      </c>
    </row>
    <row r="6781" spans="1:17">
      <c r="A6781" s="107">
        <v>6779</v>
      </c>
      <c r="B6781" s="10">
        <v>10</v>
      </c>
      <c r="C6781" s="10">
        <v>10</v>
      </c>
      <c r="D6781" s="11">
        <v>12</v>
      </c>
      <c r="E6781" s="25">
        <v>17952</v>
      </c>
      <c r="F6781" s="26">
        <v>1893.2894628440861</v>
      </c>
      <c r="G6781" s="27">
        <v>0</v>
      </c>
      <c r="H6781" s="27">
        <f t="shared" si="525"/>
        <v>16058.710537155914</v>
      </c>
      <c r="I6781" s="27">
        <v>32</v>
      </c>
      <c r="J6781" s="13">
        <f t="shared" si="526"/>
        <v>16026.710537155914</v>
      </c>
      <c r="K6781" s="13">
        <v>18009</v>
      </c>
      <c r="L6781" s="13">
        <f t="shared" si="527"/>
        <v>0</v>
      </c>
      <c r="M6781" s="28">
        <v>103.4</v>
      </c>
      <c r="N6781" s="13">
        <f t="shared" si="528"/>
        <v>0</v>
      </c>
      <c r="O6781" s="13">
        <v>42.1</v>
      </c>
      <c r="P6781" s="13">
        <f>'1- EC horaire'!O6781</f>
        <v>0</v>
      </c>
      <c r="Q6781" s="29">
        <f t="shared" si="529"/>
        <v>0</v>
      </c>
    </row>
    <row r="6782" spans="1:17">
      <c r="A6782" s="107">
        <v>6780</v>
      </c>
      <c r="B6782" s="10">
        <v>10</v>
      </c>
      <c r="C6782" s="10">
        <v>10</v>
      </c>
      <c r="D6782" s="11">
        <v>13</v>
      </c>
      <c r="E6782" s="25">
        <v>17748</v>
      </c>
      <c r="F6782" s="26">
        <v>1881.3258243940859</v>
      </c>
      <c r="G6782" s="27">
        <v>0</v>
      </c>
      <c r="H6782" s="27">
        <f t="shared" si="525"/>
        <v>15866.674175605915</v>
      </c>
      <c r="I6782" s="27">
        <v>33</v>
      </c>
      <c r="J6782" s="13">
        <f t="shared" si="526"/>
        <v>15833.674175605915</v>
      </c>
      <c r="K6782" s="13">
        <v>17755</v>
      </c>
      <c r="L6782" s="13">
        <f t="shared" si="527"/>
        <v>0</v>
      </c>
      <c r="M6782" s="28">
        <v>103.4</v>
      </c>
      <c r="N6782" s="13">
        <f t="shared" si="528"/>
        <v>0</v>
      </c>
      <c r="O6782" s="13">
        <v>42.59</v>
      </c>
      <c r="P6782" s="13">
        <f>'1- EC horaire'!O6782</f>
        <v>0</v>
      </c>
      <c r="Q6782" s="29">
        <f t="shared" si="529"/>
        <v>0</v>
      </c>
    </row>
    <row r="6783" spans="1:17">
      <c r="A6783" s="107">
        <v>6781</v>
      </c>
      <c r="B6783" s="10">
        <v>10</v>
      </c>
      <c r="C6783" s="10">
        <v>10</v>
      </c>
      <c r="D6783" s="11">
        <v>14</v>
      </c>
      <c r="E6783" s="25">
        <v>17867</v>
      </c>
      <c r="F6783" s="26">
        <v>1887.5947208940861</v>
      </c>
      <c r="G6783" s="27">
        <v>0</v>
      </c>
      <c r="H6783" s="27">
        <f t="shared" si="525"/>
        <v>15979.405279105915</v>
      </c>
      <c r="I6783" s="27">
        <v>31</v>
      </c>
      <c r="J6783" s="13">
        <f t="shared" si="526"/>
        <v>15948.405279105915</v>
      </c>
      <c r="K6783" s="13">
        <v>17879</v>
      </c>
      <c r="L6783" s="13">
        <f t="shared" si="527"/>
        <v>0</v>
      </c>
      <c r="M6783" s="28">
        <v>103.4</v>
      </c>
      <c r="N6783" s="13">
        <f t="shared" si="528"/>
        <v>0</v>
      </c>
      <c r="O6783" s="13">
        <v>42.83</v>
      </c>
      <c r="P6783" s="13">
        <f>'1- EC horaire'!O6783</f>
        <v>0</v>
      </c>
      <c r="Q6783" s="29">
        <f t="shared" si="529"/>
        <v>0</v>
      </c>
    </row>
    <row r="6784" spans="1:17">
      <c r="A6784" s="107">
        <v>6782</v>
      </c>
      <c r="B6784" s="10">
        <v>10</v>
      </c>
      <c r="C6784" s="10">
        <v>10</v>
      </c>
      <c r="D6784" s="11">
        <v>15</v>
      </c>
      <c r="E6784" s="25">
        <v>17286</v>
      </c>
      <c r="F6784" s="26">
        <v>1887.0753954440861</v>
      </c>
      <c r="G6784" s="27">
        <v>0</v>
      </c>
      <c r="H6784" s="27">
        <f t="shared" si="525"/>
        <v>15398.924604555914</v>
      </c>
      <c r="I6784" s="27">
        <v>30</v>
      </c>
      <c r="J6784" s="13">
        <f t="shared" si="526"/>
        <v>15368.924604555914</v>
      </c>
      <c r="K6784" s="13">
        <v>17021</v>
      </c>
      <c r="L6784" s="13">
        <f t="shared" si="527"/>
        <v>0</v>
      </c>
      <c r="M6784" s="28">
        <v>103.4</v>
      </c>
      <c r="N6784" s="13">
        <f t="shared" si="528"/>
        <v>0</v>
      </c>
      <c r="O6784" s="13">
        <v>44.56</v>
      </c>
      <c r="P6784" s="13">
        <f>'1- EC horaire'!O6784</f>
        <v>0</v>
      </c>
      <c r="Q6784" s="29">
        <f t="shared" si="529"/>
        <v>0</v>
      </c>
    </row>
    <row r="6785" spans="1:17">
      <c r="A6785" s="107">
        <v>6783</v>
      </c>
      <c r="B6785" s="10">
        <v>10</v>
      </c>
      <c r="C6785" s="10">
        <v>10</v>
      </c>
      <c r="D6785" s="11">
        <v>16</v>
      </c>
      <c r="E6785" s="25">
        <v>17318</v>
      </c>
      <c r="F6785" s="26">
        <v>1887.5072888440859</v>
      </c>
      <c r="G6785" s="27">
        <v>0</v>
      </c>
      <c r="H6785" s="27">
        <f t="shared" si="525"/>
        <v>15430.492711155914</v>
      </c>
      <c r="I6785" s="27">
        <v>31</v>
      </c>
      <c r="J6785" s="13">
        <f t="shared" si="526"/>
        <v>15399.492711155914</v>
      </c>
      <c r="K6785" s="13">
        <v>17097</v>
      </c>
      <c r="L6785" s="13">
        <f t="shared" si="527"/>
        <v>0</v>
      </c>
      <c r="M6785" s="28">
        <v>103.4</v>
      </c>
      <c r="N6785" s="13">
        <f t="shared" si="528"/>
        <v>0</v>
      </c>
      <c r="O6785" s="13">
        <v>47.87</v>
      </c>
      <c r="P6785" s="13">
        <f>'1- EC horaire'!O6785</f>
        <v>0</v>
      </c>
      <c r="Q6785" s="29">
        <f t="shared" si="529"/>
        <v>0</v>
      </c>
    </row>
    <row r="6786" spans="1:17">
      <c r="A6786" s="107">
        <v>6784</v>
      </c>
      <c r="B6786" s="10">
        <v>10</v>
      </c>
      <c r="C6786" s="10">
        <v>10</v>
      </c>
      <c r="D6786" s="11">
        <v>17</v>
      </c>
      <c r="E6786" s="25">
        <v>17478</v>
      </c>
      <c r="F6786" s="26">
        <v>1894.0135516940859</v>
      </c>
      <c r="G6786" s="27">
        <v>0</v>
      </c>
      <c r="H6786" s="27">
        <f t="shared" si="525"/>
        <v>15583.986448305914</v>
      </c>
      <c r="I6786" s="27">
        <v>32</v>
      </c>
      <c r="J6786" s="13">
        <f t="shared" si="526"/>
        <v>15551.986448305914</v>
      </c>
      <c r="K6786" s="13">
        <v>17326</v>
      </c>
      <c r="L6786" s="13">
        <f t="shared" si="527"/>
        <v>0</v>
      </c>
      <c r="M6786" s="28">
        <v>103.4</v>
      </c>
      <c r="N6786" s="13">
        <f t="shared" si="528"/>
        <v>0</v>
      </c>
      <c r="O6786" s="13">
        <v>47.76</v>
      </c>
      <c r="P6786" s="13">
        <f>'1- EC horaire'!O6786</f>
        <v>0</v>
      </c>
      <c r="Q6786" s="29">
        <f t="shared" si="529"/>
        <v>0</v>
      </c>
    </row>
    <row r="6787" spans="1:17">
      <c r="A6787" s="107">
        <v>6785</v>
      </c>
      <c r="B6787" s="10">
        <v>10</v>
      </c>
      <c r="C6787" s="10">
        <v>10</v>
      </c>
      <c r="D6787" s="11">
        <v>18</v>
      </c>
      <c r="E6787" s="25">
        <v>18093</v>
      </c>
      <c r="F6787" s="26">
        <v>1898.2459565440861</v>
      </c>
      <c r="G6787" s="27">
        <v>0</v>
      </c>
      <c r="H6787" s="27">
        <f t="shared" si="525"/>
        <v>16194.754043455914</v>
      </c>
      <c r="I6787" s="27">
        <v>32</v>
      </c>
      <c r="J6787" s="13">
        <f t="shared" si="526"/>
        <v>16162.754043455914</v>
      </c>
      <c r="K6787" s="13">
        <v>18202</v>
      </c>
      <c r="L6787" s="13">
        <f t="shared" si="527"/>
        <v>0</v>
      </c>
      <c r="M6787" s="28">
        <v>103.4</v>
      </c>
      <c r="N6787" s="13">
        <f t="shared" si="528"/>
        <v>0</v>
      </c>
      <c r="O6787" s="13">
        <v>51.64</v>
      </c>
      <c r="P6787" s="13">
        <f>'1- EC horaire'!O6787</f>
        <v>0</v>
      </c>
      <c r="Q6787" s="29">
        <f t="shared" si="529"/>
        <v>0</v>
      </c>
    </row>
    <row r="6788" spans="1:17">
      <c r="A6788" s="107">
        <v>6786</v>
      </c>
      <c r="B6788" s="10">
        <v>10</v>
      </c>
      <c r="C6788" s="10">
        <v>10</v>
      </c>
      <c r="D6788" s="11">
        <v>19</v>
      </c>
      <c r="E6788" s="25">
        <v>18678</v>
      </c>
      <c r="F6788" s="26">
        <v>1896.9366097940861</v>
      </c>
      <c r="G6788" s="27">
        <v>0</v>
      </c>
      <c r="H6788" s="27">
        <f t="shared" ref="H6788:H6851" si="530">E6788-G6788-F6788</f>
        <v>16781.063390205913</v>
      </c>
      <c r="I6788" s="27">
        <v>34</v>
      </c>
      <c r="J6788" s="13">
        <f t="shared" ref="J6788:J6851" si="531">H6788-I6788</f>
        <v>16747.063390205913</v>
      </c>
      <c r="K6788" s="13">
        <v>18843</v>
      </c>
      <c r="L6788" s="13">
        <f t="shared" ref="L6788:L6851" si="532">IF(J6788-K6788&gt;0,J6788-K6788,0)</f>
        <v>0</v>
      </c>
      <c r="M6788" s="28">
        <v>103.4</v>
      </c>
      <c r="N6788" s="13">
        <f t="shared" ref="N6788:N6851" si="533">L6788*M6788</f>
        <v>0</v>
      </c>
      <c r="O6788" s="13">
        <v>51.57</v>
      </c>
      <c r="P6788" s="13">
        <f>'1- EC horaire'!O6788</f>
        <v>0</v>
      </c>
      <c r="Q6788" s="29">
        <f t="shared" ref="Q6788:Q6851" si="534">L6788-P6788</f>
        <v>0</v>
      </c>
    </row>
    <row r="6789" spans="1:17">
      <c r="A6789" s="107">
        <v>6787</v>
      </c>
      <c r="B6789" s="10">
        <v>10</v>
      </c>
      <c r="C6789" s="10">
        <v>10</v>
      </c>
      <c r="D6789" s="11">
        <v>20</v>
      </c>
      <c r="E6789" s="25">
        <v>18858</v>
      </c>
      <c r="F6789" s="26">
        <v>1894.947334144086</v>
      </c>
      <c r="G6789" s="27">
        <v>0</v>
      </c>
      <c r="H6789" s="27">
        <f t="shared" si="530"/>
        <v>16963.052665855914</v>
      </c>
      <c r="I6789" s="27">
        <v>33</v>
      </c>
      <c r="J6789" s="13">
        <f t="shared" si="531"/>
        <v>16930.052665855914</v>
      </c>
      <c r="K6789" s="13">
        <v>19011</v>
      </c>
      <c r="L6789" s="13">
        <f t="shared" si="532"/>
        <v>0</v>
      </c>
      <c r="M6789" s="28">
        <v>103.4</v>
      </c>
      <c r="N6789" s="13">
        <f t="shared" si="533"/>
        <v>0</v>
      </c>
      <c r="O6789" s="13">
        <v>52.88</v>
      </c>
      <c r="P6789" s="13">
        <f>'1- EC horaire'!O6789</f>
        <v>0</v>
      </c>
      <c r="Q6789" s="29">
        <f t="shared" si="534"/>
        <v>0</v>
      </c>
    </row>
    <row r="6790" spans="1:17">
      <c r="A6790" s="107">
        <v>6788</v>
      </c>
      <c r="B6790" s="10">
        <v>10</v>
      </c>
      <c r="C6790" s="10">
        <v>10</v>
      </c>
      <c r="D6790" s="11">
        <v>21</v>
      </c>
      <c r="E6790" s="25">
        <v>17633</v>
      </c>
      <c r="F6790" s="26">
        <v>1895.350992694086</v>
      </c>
      <c r="G6790" s="27">
        <v>0</v>
      </c>
      <c r="H6790" s="27">
        <f t="shared" si="530"/>
        <v>15737.649007305914</v>
      </c>
      <c r="I6790" s="27">
        <v>31</v>
      </c>
      <c r="J6790" s="13">
        <f t="shared" si="531"/>
        <v>15706.649007305914</v>
      </c>
      <c r="K6790" s="13">
        <v>17574</v>
      </c>
      <c r="L6790" s="13">
        <f t="shared" si="532"/>
        <v>0</v>
      </c>
      <c r="M6790" s="28">
        <v>103.4</v>
      </c>
      <c r="N6790" s="13">
        <f t="shared" si="533"/>
        <v>0</v>
      </c>
      <c r="O6790" s="13">
        <v>42.14</v>
      </c>
      <c r="P6790" s="13">
        <f>'1- EC horaire'!O6790</f>
        <v>0</v>
      </c>
      <c r="Q6790" s="29">
        <f t="shared" si="534"/>
        <v>0</v>
      </c>
    </row>
    <row r="6791" spans="1:17">
      <c r="A6791" s="107">
        <v>6789</v>
      </c>
      <c r="B6791" s="10">
        <v>10</v>
      </c>
      <c r="C6791" s="10">
        <v>10</v>
      </c>
      <c r="D6791" s="11">
        <v>22</v>
      </c>
      <c r="E6791" s="25">
        <v>17270</v>
      </c>
      <c r="F6791" s="26">
        <v>1896.7175546940859</v>
      </c>
      <c r="G6791" s="27">
        <v>0</v>
      </c>
      <c r="H6791" s="27">
        <f t="shared" si="530"/>
        <v>15373.282445305915</v>
      </c>
      <c r="I6791" s="27">
        <v>29</v>
      </c>
      <c r="J6791" s="13">
        <f t="shared" si="531"/>
        <v>15344.282445305915</v>
      </c>
      <c r="K6791" s="13">
        <v>16991</v>
      </c>
      <c r="L6791" s="13">
        <f t="shared" si="532"/>
        <v>0</v>
      </c>
      <c r="M6791" s="28">
        <v>103.4</v>
      </c>
      <c r="N6791" s="13">
        <f t="shared" si="533"/>
        <v>0</v>
      </c>
      <c r="O6791" s="13">
        <v>36.01</v>
      </c>
      <c r="P6791" s="13">
        <f>'1- EC horaire'!O6791</f>
        <v>0</v>
      </c>
      <c r="Q6791" s="29">
        <f t="shared" si="534"/>
        <v>0</v>
      </c>
    </row>
    <row r="6792" spans="1:17">
      <c r="A6792" s="107">
        <v>6790</v>
      </c>
      <c r="B6792" s="10">
        <v>10</v>
      </c>
      <c r="C6792" s="10">
        <v>10</v>
      </c>
      <c r="D6792" s="11">
        <v>23</v>
      </c>
      <c r="E6792" s="25">
        <v>16331</v>
      </c>
      <c r="F6792" s="26">
        <v>1899.918875844086</v>
      </c>
      <c r="G6792" s="27">
        <v>0</v>
      </c>
      <c r="H6792" s="27">
        <f t="shared" si="530"/>
        <v>14431.081124155913</v>
      </c>
      <c r="I6792" s="27">
        <v>27</v>
      </c>
      <c r="J6792" s="13">
        <f t="shared" si="531"/>
        <v>14404.081124155913</v>
      </c>
      <c r="K6792" s="13">
        <v>16098</v>
      </c>
      <c r="L6792" s="13">
        <f t="shared" si="532"/>
        <v>0</v>
      </c>
      <c r="M6792" s="28">
        <v>103.4</v>
      </c>
      <c r="N6792" s="13">
        <f t="shared" si="533"/>
        <v>0</v>
      </c>
      <c r="O6792" s="13">
        <v>30.38</v>
      </c>
      <c r="P6792" s="13">
        <f>'1- EC horaire'!O6792</f>
        <v>0</v>
      </c>
      <c r="Q6792" s="29">
        <f t="shared" si="534"/>
        <v>0</v>
      </c>
    </row>
    <row r="6793" spans="1:17">
      <c r="A6793" s="107">
        <v>6791</v>
      </c>
      <c r="B6793" s="10">
        <v>10</v>
      </c>
      <c r="C6793" s="10">
        <v>10</v>
      </c>
      <c r="D6793" s="11">
        <v>24</v>
      </c>
      <c r="E6793" s="25">
        <v>15170</v>
      </c>
      <c r="F6793" s="26">
        <v>1906.1797210440859</v>
      </c>
      <c r="G6793" s="27">
        <v>0</v>
      </c>
      <c r="H6793" s="27">
        <f t="shared" si="530"/>
        <v>13263.820278955915</v>
      </c>
      <c r="I6793" s="27">
        <v>25</v>
      </c>
      <c r="J6793" s="13">
        <f t="shared" si="531"/>
        <v>13238.820278955915</v>
      </c>
      <c r="K6793" s="13">
        <v>15248</v>
      </c>
      <c r="L6793" s="13">
        <f t="shared" si="532"/>
        <v>0</v>
      </c>
      <c r="M6793" s="28">
        <v>103.4</v>
      </c>
      <c r="N6793" s="13">
        <f t="shared" si="533"/>
        <v>0</v>
      </c>
      <c r="O6793" s="13">
        <v>25.64</v>
      </c>
      <c r="P6793" s="13">
        <f>'1- EC horaire'!O6793</f>
        <v>0</v>
      </c>
      <c r="Q6793" s="29">
        <f t="shared" si="534"/>
        <v>0</v>
      </c>
    </row>
    <row r="6794" spans="1:17">
      <c r="A6794" s="107">
        <v>6792</v>
      </c>
      <c r="B6794" s="10">
        <v>10</v>
      </c>
      <c r="C6794" s="10">
        <v>11</v>
      </c>
      <c r="D6794" s="11">
        <v>1</v>
      </c>
      <c r="E6794" s="25">
        <v>14508</v>
      </c>
      <c r="F6794" s="26">
        <v>1910.886277994086</v>
      </c>
      <c r="G6794" s="27">
        <v>0</v>
      </c>
      <c r="H6794" s="27">
        <f t="shared" si="530"/>
        <v>12597.113722005914</v>
      </c>
      <c r="I6794" s="27">
        <v>24</v>
      </c>
      <c r="J6794" s="13">
        <f t="shared" si="531"/>
        <v>12573.113722005914</v>
      </c>
      <c r="K6794" s="13">
        <v>14559</v>
      </c>
      <c r="L6794" s="13">
        <f t="shared" si="532"/>
        <v>0</v>
      </c>
      <c r="M6794" s="28">
        <v>103.4</v>
      </c>
      <c r="N6794" s="13">
        <f t="shared" si="533"/>
        <v>0</v>
      </c>
      <c r="O6794" s="13">
        <v>30.05</v>
      </c>
      <c r="P6794" s="13">
        <f>'1- EC horaire'!O6794</f>
        <v>0</v>
      </c>
      <c r="Q6794" s="29">
        <f t="shared" si="534"/>
        <v>0</v>
      </c>
    </row>
    <row r="6795" spans="1:17">
      <c r="A6795" s="107">
        <v>6793</v>
      </c>
      <c r="B6795" s="10">
        <v>10</v>
      </c>
      <c r="C6795" s="10">
        <v>11</v>
      </c>
      <c r="D6795" s="11">
        <v>2</v>
      </c>
      <c r="E6795" s="25">
        <v>14222</v>
      </c>
      <c r="F6795" s="26">
        <v>1908.510957444086</v>
      </c>
      <c r="G6795" s="27">
        <v>0</v>
      </c>
      <c r="H6795" s="27">
        <f t="shared" si="530"/>
        <v>12313.489042555913</v>
      </c>
      <c r="I6795" s="27">
        <v>23</v>
      </c>
      <c r="J6795" s="13">
        <f t="shared" si="531"/>
        <v>12290.489042555913</v>
      </c>
      <c r="K6795" s="13">
        <v>14094</v>
      </c>
      <c r="L6795" s="13">
        <f t="shared" si="532"/>
        <v>0</v>
      </c>
      <c r="M6795" s="28">
        <v>103.4</v>
      </c>
      <c r="N6795" s="13">
        <f t="shared" si="533"/>
        <v>0</v>
      </c>
      <c r="O6795" s="13">
        <v>26.57</v>
      </c>
      <c r="P6795" s="13">
        <f>'1- EC horaire'!O6795</f>
        <v>0</v>
      </c>
      <c r="Q6795" s="29">
        <f t="shared" si="534"/>
        <v>0</v>
      </c>
    </row>
    <row r="6796" spans="1:17">
      <c r="A6796" s="107">
        <v>6794</v>
      </c>
      <c r="B6796" s="10">
        <v>10</v>
      </c>
      <c r="C6796" s="10">
        <v>11</v>
      </c>
      <c r="D6796" s="11">
        <v>3</v>
      </c>
      <c r="E6796" s="25">
        <v>14267</v>
      </c>
      <c r="F6796" s="26">
        <v>1902.0066833940859</v>
      </c>
      <c r="G6796" s="27">
        <v>0</v>
      </c>
      <c r="H6796" s="27">
        <f t="shared" si="530"/>
        <v>12364.993316605915</v>
      </c>
      <c r="I6796" s="27">
        <v>22</v>
      </c>
      <c r="J6796" s="13">
        <f t="shared" si="531"/>
        <v>12342.993316605915</v>
      </c>
      <c r="K6796" s="13">
        <v>14240</v>
      </c>
      <c r="L6796" s="13">
        <f t="shared" si="532"/>
        <v>0</v>
      </c>
      <c r="M6796" s="28">
        <v>103.4</v>
      </c>
      <c r="N6796" s="13">
        <f t="shared" si="533"/>
        <v>0</v>
      </c>
      <c r="O6796" s="13">
        <v>25.55</v>
      </c>
      <c r="P6796" s="13">
        <f>'1- EC horaire'!O6796</f>
        <v>0</v>
      </c>
      <c r="Q6796" s="29">
        <f t="shared" si="534"/>
        <v>0</v>
      </c>
    </row>
    <row r="6797" spans="1:17">
      <c r="A6797" s="107">
        <v>6795</v>
      </c>
      <c r="B6797" s="10">
        <v>10</v>
      </c>
      <c r="C6797" s="10">
        <v>11</v>
      </c>
      <c r="D6797" s="11">
        <v>4</v>
      </c>
      <c r="E6797" s="25">
        <v>14079</v>
      </c>
      <c r="F6797" s="26">
        <v>1904.7884106440861</v>
      </c>
      <c r="G6797" s="27">
        <v>0</v>
      </c>
      <c r="H6797" s="27">
        <f t="shared" si="530"/>
        <v>12174.211589355913</v>
      </c>
      <c r="I6797" s="27">
        <v>22</v>
      </c>
      <c r="J6797" s="13">
        <f t="shared" si="531"/>
        <v>12152.211589355913</v>
      </c>
      <c r="K6797" s="13">
        <v>13730</v>
      </c>
      <c r="L6797" s="13">
        <f t="shared" si="532"/>
        <v>0</v>
      </c>
      <c r="M6797" s="28">
        <v>103.4</v>
      </c>
      <c r="N6797" s="13">
        <f t="shared" si="533"/>
        <v>0</v>
      </c>
      <c r="O6797" s="13">
        <v>24.28</v>
      </c>
      <c r="P6797" s="13">
        <f>'1- EC horaire'!O6797</f>
        <v>0</v>
      </c>
      <c r="Q6797" s="29">
        <f t="shared" si="534"/>
        <v>0</v>
      </c>
    </row>
    <row r="6798" spans="1:17">
      <c r="A6798" s="107">
        <v>6796</v>
      </c>
      <c r="B6798" s="10">
        <v>10</v>
      </c>
      <c r="C6798" s="10">
        <v>11</v>
      </c>
      <c r="D6798" s="11">
        <v>5</v>
      </c>
      <c r="E6798" s="25">
        <v>14327</v>
      </c>
      <c r="F6798" s="26">
        <v>1906.239995694086</v>
      </c>
      <c r="G6798" s="27">
        <v>0</v>
      </c>
      <c r="H6798" s="27">
        <f t="shared" si="530"/>
        <v>12420.760004305914</v>
      </c>
      <c r="I6798" s="27">
        <v>23</v>
      </c>
      <c r="J6798" s="13">
        <f t="shared" si="531"/>
        <v>12397.760004305914</v>
      </c>
      <c r="K6798" s="13">
        <v>14327</v>
      </c>
      <c r="L6798" s="13">
        <f t="shared" si="532"/>
        <v>0</v>
      </c>
      <c r="M6798" s="28">
        <v>103.4</v>
      </c>
      <c r="N6798" s="13">
        <f t="shared" si="533"/>
        <v>0</v>
      </c>
      <c r="O6798" s="13">
        <v>24.34</v>
      </c>
      <c r="P6798" s="13">
        <f>'1- EC horaire'!O6798</f>
        <v>0</v>
      </c>
      <c r="Q6798" s="29">
        <f t="shared" si="534"/>
        <v>0</v>
      </c>
    </row>
    <row r="6799" spans="1:17">
      <c r="A6799" s="107">
        <v>6797</v>
      </c>
      <c r="B6799" s="10">
        <v>10</v>
      </c>
      <c r="C6799" s="10">
        <v>11</v>
      </c>
      <c r="D6799" s="11">
        <v>6</v>
      </c>
      <c r="E6799" s="25">
        <v>14969</v>
      </c>
      <c r="F6799" s="26">
        <v>1903.351289294086</v>
      </c>
      <c r="G6799" s="27">
        <v>0</v>
      </c>
      <c r="H6799" s="27">
        <f t="shared" si="530"/>
        <v>13065.648710705915</v>
      </c>
      <c r="I6799" s="27">
        <v>26</v>
      </c>
      <c r="J6799" s="13">
        <f t="shared" si="531"/>
        <v>13039.648710705915</v>
      </c>
      <c r="K6799" s="13">
        <v>15064</v>
      </c>
      <c r="L6799" s="13">
        <f t="shared" si="532"/>
        <v>0</v>
      </c>
      <c r="M6799" s="28">
        <v>103.4</v>
      </c>
      <c r="N6799" s="13">
        <f t="shared" si="533"/>
        <v>0</v>
      </c>
      <c r="O6799" s="13">
        <v>28.61</v>
      </c>
      <c r="P6799" s="13">
        <f>'1- EC horaire'!O6799</f>
        <v>0</v>
      </c>
      <c r="Q6799" s="29">
        <f t="shared" si="534"/>
        <v>0</v>
      </c>
    </row>
    <row r="6800" spans="1:17">
      <c r="A6800" s="107">
        <v>6798</v>
      </c>
      <c r="B6800" s="10">
        <v>10</v>
      </c>
      <c r="C6800" s="10">
        <v>11</v>
      </c>
      <c r="D6800" s="11">
        <v>7</v>
      </c>
      <c r="E6800" s="25">
        <v>16810</v>
      </c>
      <c r="F6800" s="26">
        <v>1903.7455602940861</v>
      </c>
      <c r="G6800" s="27">
        <v>0</v>
      </c>
      <c r="H6800" s="27">
        <f t="shared" si="530"/>
        <v>14906.254439705914</v>
      </c>
      <c r="I6800" s="27">
        <v>31</v>
      </c>
      <c r="J6800" s="13">
        <f t="shared" si="531"/>
        <v>14875.254439705914</v>
      </c>
      <c r="K6800" s="13">
        <v>16413</v>
      </c>
      <c r="L6800" s="13">
        <f t="shared" si="532"/>
        <v>0</v>
      </c>
      <c r="M6800" s="28">
        <v>103.4</v>
      </c>
      <c r="N6800" s="13">
        <f t="shared" si="533"/>
        <v>0</v>
      </c>
      <c r="O6800" s="13">
        <v>32.21</v>
      </c>
      <c r="P6800" s="13">
        <f>'1- EC horaire'!O6800</f>
        <v>0</v>
      </c>
      <c r="Q6800" s="29">
        <f t="shared" si="534"/>
        <v>0</v>
      </c>
    </row>
    <row r="6801" spans="1:17">
      <c r="A6801" s="107">
        <v>6799</v>
      </c>
      <c r="B6801" s="10">
        <v>10</v>
      </c>
      <c r="C6801" s="10">
        <v>11</v>
      </c>
      <c r="D6801" s="11">
        <v>8</v>
      </c>
      <c r="E6801" s="25">
        <v>18206</v>
      </c>
      <c r="F6801" s="26">
        <v>1900.0544864940859</v>
      </c>
      <c r="G6801" s="27">
        <v>0</v>
      </c>
      <c r="H6801" s="27">
        <f t="shared" si="530"/>
        <v>16305.945513505914</v>
      </c>
      <c r="I6801" s="27">
        <v>30</v>
      </c>
      <c r="J6801" s="13">
        <f t="shared" si="531"/>
        <v>16275.945513505914</v>
      </c>
      <c r="K6801" s="13">
        <v>18344</v>
      </c>
      <c r="L6801" s="13">
        <f t="shared" si="532"/>
        <v>0</v>
      </c>
      <c r="M6801" s="28">
        <v>103.4</v>
      </c>
      <c r="N6801" s="13">
        <f t="shared" si="533"/>
        <v>0</v>
      </c>
      <c r="O6801" s="13">
        <v>34.25</v>
      </c>
      <c r="P6801" s="13">
        <f>'1- EC horaire'!O6801</f>
        <v>0</v>
      </c>
      <c r="Q6801" s="29">
        <f t="shared" si="534"/>
        <v>0</v>
      </c>
    </row>
    <row r="6802" spans="1:17">
      <c r="A6802" s="107">
        <v>6800</v>
      </c>
      <c r="B6802" s="10">
        <v>10</v>
      </c>
      <c r="C6802" s="10">
        <v>11</v>
      </c>
      <c r="D6802" s="11">
        <v>9</v>
      </c>
      <c r="E6802" s="25">
        <v>17877</v>
      </c>
      <c r="F6802" s="26">
        <v>1903.4976787940859</v>
      </c>
      <c r="G6802" s="27">
        <v>0</v>
      </c>
      <c r="H6802" s="27">
        <f t="shared" si="530"/>
        <v>15973.502321205913</v>
      </c>
      <c r="I6802" s="27">
        <v>31</v>
      </c>
      <c r="J6802" s="13">
        <f t="shared" si="531"/>
        <v>15942.502321205913</v>
      </c>
      <c r="K6802" s="13">
        <v>17876</v>
      </c>
      <c r="L6802" s="13">
        <f t="shared" si="532"/>
        <v>0</v>
      </c>
      <c r="M6802" s="28">
        <v>103.4</v>
      </c>
      <c r="N6802" s="13">
        <f t="shared" si="533"/>
        <v>0</v>
      </c>
      <c r="O6802" s="13">
        <v>34.200000000000003</v>
      </c>
      <c r="P6802" s="13">
        <f>'1- EC horaire'!O6802</f>
        <v>0</v>
      </c>
      <c r="Q6802" s="29">
        <f t="shared" si="534"/>
        <v>0</v>
      </c>
    </row>
    <row r="6803" spans="1:17">
      <c r="A6803" s="107">
        <v>6801</v>
      </c>
      <c r="B6803" s="10">
        <v>10</v>
      </c>
      <c r="C6803" s="10">
        <v>11</v>
      </c>
      <c r="D6803" s="11">
        <v>10</v>
      </c>
      <c r="E6803" s="25">
        <v>17776</v>
      </c>
      <c r="F6803" s="26">
        <v>1881.8109967940859</v>
      </c>
      <c r="G6803" s="27">
        <v>0</v>
      </c>
      <c r="H6803" s="27">
        <f t="shared" si="530"/>
        <v>15894.189003205915</v>
      </c>
      <c r="I6803" s="27">
        <v>31</v>
      </c>
      <c r="J6803" s="13">
        <f t="shared" si="531"/>
        <v>15863.189003205915</v>
      </c>
      <c r="K6803" s="13">
        <v>17789</v>
      </c>
      <c r="L6803" s="13">
        <f t="shared" si="532"/>
        <v>0</v>
      </c>
      <c r="M6803" s="28">
        <v>103.4</v>
      </c>
      <c r="N6803" s="13">
        <f t="shared" si="533"/>
        <v>0</v>
      </c>
      <c r="O6803" s="13">
        <v>36.770000000000003</v>
      </c>
      <c r="P6803" s="13">
        <f>'1- EC horaire'!O6803</f>
        <v>0</v>
      </c>
      <c r="Q6803" s="29">
        <f t="shared" si="534"/>
        <v>0</v>
      </c>
    </row>
    <row r="6804" spans="1:17">
      <c r="A6804" s="107">
        <v>6802</v>
      </c>
      <c r="B6804" s="10">
        <v>10</v>
      </c>
      <c r="C6804" s="10">
        <v>11</v>
      </c>
      <c r="D6804" s="11">
        <v>11</v>
      </c>
      <c r="E6804" s="25">
        <v>17752</v>
      </c>
      <c r="F6804" s="26">
        <v>1881.0120061940861</v>
      </c>
      <c r="G6804" s="27">
        <v>0</v>
      </c>
      <c r="H6804" s="27">
        <f t="shared" si="530"/>
        <v>15870.987993805913</v>
      </c>
      <c r="I6804" s="27">
        <v>31</v>
      </c>
      <c r="J6804" s="13">
        <f t="shared" si="531"/>
        <v>15839.987993805913</v>
      </c>
      <c r="K6804" s="13">
        <v>17765</v>
      </c>
      <c r="L6804" s="13">
        <f t="shared" si="532"/>
        <v>0</v>
      </c>
      <c r="M6804" s="28">
        <v>103.4</v>
      </c>
      <c r="N6804" s="13">
        <f t="shared" si="533"/>
        <v>0</v>
      </c>
      <c r="O6804" s="13">
        <v>36</v>
      </c>
      <c r="P6804" s="13">
        <f>'1- EC horaire'!O6804</f>
        <v>0</v>
      </c>
      <c r="Q6804" s="29">
        <f t="shared" si="534"/>
        <v>0</v>
      </c>
    </row>
    <row r="6805" spans="1:17">
      <c r="A6805" s="107">
        <v>6803</v>
      </c>
      <c r="B6805" s="10">
        <v>10</v>
      </c>
      <c r="C6805" s="10">
        <v>11</v>
      </c>
      <c r="D6805" s="11">
        <v>12</v>
      </c>
      <c r="E6805" s="25">
        <v>17903</v>
      </c>
      <c r="F6805" s="26">
        <v>1875.064468044086</v>
      </c>
      <c r="G6805" s="27">
        <v>0</v>
      </c>
      <c r="H6805" s="27">
        <f t="shared" si="530"/>
        <v>16027.935531955914</v>
      </c>
      <c r="I6805" s="27">
        <v>31</v>
      </c>
      <c r="J6805" s="13">
        <f t="shared" si="531"/>
        <v>15996.935531955914</v>
      </c>
      <c r="K6805" s="13">
        <v>17962</v>
      </c>
      <c r="L6805" s="13">
        <f t="shared" si="532"/>
        <v>0</v>
      </c>
      <c r="M6805" s="28">
        <v>103.4</v>
      </c>
      <c r="N6805" s="13">
        <f t="shared" si="533"/>
        <v>0</v>
      </c>
      <c r="O6805" s="13">
        <v>36.32</v>
      </c>
      <c r="P6805" s="13">
        <f>'1- EC horaire'!O6805</f>
        <v>0</v>
      </c>
      <c r="Q6805" s="29">
        <f t="shared" si="534"/>
        <v>0</v>
      </c>
    </row>
    <row r="6806" spans="1:17">
      <c r="A6806" s="107">
        <v>6804</v>
      </c>
      <c r="B6806" s="10">
        <v>10</v>
      </c>
      <c r="C6806" s="10">
        <v>11</v>
      </c>
      <c r="D6806" s="11">
        <v>13</v>
      </c>
      <c r="E6806" s="25">
        <v>17726</v>
      </c>
      <c r="F6806" s="26">
        <v>1880.4244203940862</v>
      </c>
      <c r="G6806" s="27">
        <v>0</v>
      </c>
      <c r="H6806" s="27">
        <f t="shared" si="530"/>
        <v>15845.575579605913</v>
      </c>
      <c r="I6806" s="27">
        <v>31</v>
      </c>
      <c r="J6806" s="13">
        <f t="shared" si="531"/>
        <v>15814.575579605913</v>
      </c>
      <c r="K6806" s="13">
        <v>17729</v>
      </c>
      <c r="L6806" s="13">
        <f t="shared" si="532"/>
        <v>0</v>
      </c>
      <c r="M6806" s="28">
        <v>103.4</v>
      </c>
      <c r="N6806" s="13">
        <f t="shared" si="533"/>
        <v>0</v>
      </c>
      <c r="O6806" s="13">
        <v>35.659999999999997</v>
      </c>
      <c r="P6806" s="13">
        <f>'1- EC horaire'!O6806</f>
        <v>0</v>
      </c>
      <c r="Q6806" s="29">
        <f t="shared" si="534"/>
        <v>0</v>
      </c>
    </row>
    <row r="6807" spans="1:17">
      <c r="A6807" s="107">
        <v>6805</v>
      </c>
      <c r="B6807" s="10">
        <v>10</v>
      </c>
      <c r="C6807" s="10">
        <v>11</v>
      </c>
      <c r="D6807" s="11">
        <v>14</v>
      </c>
      <c r="E6807" s="25">
        <v>17680</v>
      </c>
      <c r="F6807" s="26">
        <v>1881.5368086940859</v>
      </c>
      <c r="G6807" s="27">
        <v>0</v>
      </c>
      <c r="H6807" s="27">
        <f t="shared" si="530"/>
        <v>15798.463191305915</v>
      </c>
      <c r="I6807" s="27">
        <v>31</v>
      </c>
      <c r="J6807" s="13">
        <f t="shared" si="531"/>
        <v>15767.463191305915</v>
      </c>
      <c r="K6807" s="13">
        <v>17659</v>
      </c>
      <c r="L6807" s="13">
        <f t="shared" si="532"/>
        <v>0</v>
      </c>
      <c r="M6807" s="28">
        <v>103.4</v>
      </c>
      <c r="N6807" s="13">
        <f t="shared" si="533"/>
        <v>0</v>
      </c>
      <c r="O6807" s="13">
        <v>36.44</v>
      </c>
      <c r="P6807" s="13">
        <f>'1- EC horaire'!O6807</f>
        <v>0</v>
      </c>
      <c r="Q6807" s="29">
        <f t="shared" si="534"/>
        <v>0</v>
      </c>
    </row>
    <row r="6808" spans="1:17">
      <c r="A6808" s="107">
        <v>6806</v>
      </c>
      <c r="B6808" s="10">
        <v>10</v>
      </c>
      <c r="C6808" s="10">
        <v>11</v>
      </c>
      <c r="D6808" s="11">
        <v>15</v>
      </c>
      <c r="E6808" s="25">
        <v>17288</v>
      </c>
      <c r="F6808" s="26">
        <v>1886.628236594086</v>
      </c>
      <c r="G6808" s="27">
        <v>0</v>
      </c>
      <c r="H6808" s="27">
        <f t="shared" si="530"/>
        <v>15401.371763405914</v>
      </c>
      <c r="I6808" s="27">
        <v>30</v>
      </c>
      <c r="J6808" s="13">
        <f t="shared" si="531"/>
        <v>15371.371763405914</v>
      </c>
      <c r="K6808" s="13">
        <v>17044</v>
      </c>
      <c r="L6808" s="13">
        <f t="shared" si="532"/>
        <v>0</v>
      </c>
      <c r="M6808" s="28">
        <v>103.4</v>
      </c>
      <c r="N6808" s="13">
        <f t="shared" si="533"/>
        <v>0</v>
      </c>
      <c r="O6808" s="13">
        <v>35.799999999999997</v>
      </c>
      <c r="P6808" s="13">
        <f>'1- EC horaire'!O6808</f>
        <v>0</v>
      </c>
      <c r="Q6808" s="29">
        <f t="shared" si="534"/>
        <v>0</v>
      </c>
    </row>
    <row r="6809" spans="1:17">
      <c r="A6809" s="107">
        <v>6807</v>
      </c>
      <c r="B6809" s="10">
        <v>10</v>
      </c>
      <c r="C6809" s="10">
        <v>11</v>
      </c>
      <c r="D6809" s="11">
        <v>16</v>
      </c>
      <c r="E6809" s="25">
        <v>17434</v>
      </c>
      <c r="F6809" s="26">
        <v>1887.0258886440861</v>
      </c>
      <c r="G6809" s="27">
        <v>0</v>
      </c>
      <c r="H6809" s="27">
        <f t="shared" si="530"/>
        <v>15546.974111355914</v>
      </c>
      <c r="I6809" s="27">
        <v>31</v>
      </c>
      <c r="J6809" s="13">
        <f t="shared" si="531"/>
        <v>15515.974111355914</v>
      </c>
      <c r="K6809" s="13">
        <v>17245</v>
      </c>
      <c r="L6809" s="13">
        <f t="shared" si="532"/>
        <v>0</v>
      </c>
      <c r="M6809" s="28">
        <v>103.4</v>
      </c>
      <c r="N6809" s="13">
        <f t="shared" si="533"/>
        <v>0</v>
      </c>
      <c r="O6809" s="13">
        <v>36.729999999999997</v>
      </c>
      <c r="P6809" s="13">
        <f>'1- EC horaire'!O6809</f>
        <v>0</v>
      </c>
      <c r="Q6809" s="29">
        <f t="shared" si="534"/>
        <v>0</v>
      </c>
    </row>
    <row r="6810" spans="1:17">
      <c r="A6810" s="107">
        <v>6808</v>
      </c>
      <c r="B6810" s="10">
        <v>10</v>
      </c>
      <c r="C6810" s="10">
        <v>11</v>
      </c>
      <c r="D6810" s="11">
        <v>17</v>
      </c>
      <c r="E6810" s="25">
        <v>18049</v>
      </c>
      <c r="F6810" s="26">
        <v>1894.1695691440859</v>
      </c>
      <c r="G6810" s="27">
        <v>0</v>
      </c>
      <c r="H6810" s="27">
        <f t="shared" si="530"/>
        <v>16154.830430855915</v>
      </c>
      <c r="I6810" s="27">
        <v>32</v>
      </c>
      <c r="J6810" s="13">
        <f t="shared" si="531"/>
        <v>16122.830430855915</v>
      </c>
      <c r="K6810" s="13">
        <v>18140</v>
      </c>
      <c r="L6810" s="13">
        <f t="shared" si="532"/>
        <v>0</v>
      </c>
      <c r="M6810" s="28">
        <v>103.4</v>
      </c>
      <c r="N6810" s="13">
        <f t="shared" si="533"/>
        <v>0</v>
      </c>
      <c r="O6810" s="13">
        <v>37.06</v>
      </c>
      <c r="P6810" s="13">
        <f>'1- EC horaire'!O6810</f>
        <v>0</v>
      </c>
      <c r="Q6810" s="29">
        <f t="shared" si="534"/>
        <v>0</v>
      </c>
    </row>
    <row r="6811" spans="1:17">
      <c r="A6811" s="107">
        <v>6809</v>
      </c>
      <c r="B6811" s="10">
        <v>10</v>
      </c>
      <c r="C6811" s="10">
        <v>11</v>
      </c>
      <c r="D6811" s="11">
        <v>18</v>
      </c>
      <c r="E6811" s="25">
        <v>18770</v>
      </c>
      <c r="F6811" s="26">
        <v>1896.570069694086</v>
      </c>
      <c r="G6811" s="27">
        <v>0</v>
      </c>
      <c r="H6811" s="27">
        <f t="shared" si="530"/>
        <v>16873.429930305912</v>
      </c>
      <c r="I6811" s="27">
        <v>34</v>
      </c>
      <c r="J6811" s="13">
        <f t="shared" si="531"/>
        <v>16839.429930305912</v>
      </c>
      <c r="K6811" s="13">
        <v>18942</v>
      </c>
      <c r="L6811" s="13">
        <f t="shared" si="532"/>
        <v>0</v>
      </c>
      <c r="M6811" s="28">
        <v>103.4</v>
      </c>
      <c r="N6811" s="13">
        <f t="shared" si="533"/>
        <v>0</v>
      </c>
      <c r="O6811" s="13">
        <v>40.25</v>
      </c>
      <c r="P6811" s="13">
        <f>'1- EC horaire'!O6811</f>
        <v>0</v>
      </c>
      <c r="Q6811" s="29">
        <f t="shared" si="534"/>
        <v>0</v>
      </c>
    </row>
    <row r="6812" spans="1:17">
      <c r="A6812" s="107">
        <v>6810</v>
      </c>
      <c r="B6812" s="10">
        <v>10</v>
      </c>
      <c r="C6812" s="10">
        <v>11</v>
      </c>
      <c r="D6812" s="11">
        <v>19</v>
      </c>
      <c r="E6812" s="25">
        <v>19583</v>
      </c>
      <c r="F6812" s="26">
        <v>1910.0869936440861</v>
      </c>
      <c r="G6812" s="27">
        <v>0</v>
      </c>
      <c r="H6812" s="27">
        <f t="shared" si="530"/>
        <v>17672.913006355913</v>
      </c>
      <c r="I6812" s="27">
        <v>35</v>
      </c>
      <c r="J6812" s="13">
        <f t="shared" si="531"/>
        <v>17637.913006355913</v>
      </c>
      <c r="K6812" s="13">
        <v>19525</v>
      </c>
      <c r="L6812" s="13">
        <f t="shared" si="532"/>
        <v>0</v>
      </c>
      <c r="M6812" s="28">
        <v>103.4</v>
      </c>
      <c r="N6812" s="13">
        <f t="shared" si="533"/>
        <v>0</v>
      </c>
      <c r="O6812" s="13">
        <v>42.79</v>
      </c>
      <c r="P6812" s="13">
        <f>'1- EC horaire'!O6812</f>
        <v>0</v>
      </c>
      <c r="Q6812" s="29">
        <f t="shared" si="534"/>
        <v>0</v>
      </c>
    </row>
    <row r="6813" spans="1:17">
      <c r="A6813" s="107">
        <v>6811</v>
      </c>
      <c r="B6813" s="10">
        <v>10</v>
      </c>
      <c r="C6813" s="10">
        <v>11</v>
      </c>
      <c r="D6813" s="11">
        <v>20</v>
      </c>
      <c r="E6813" s="25">
        <v>19472</v>
      </c>
      <c r="F6813" s="26">
        <v>1917.1549799440859</v>
      </c>
      <c r="G6813" s="27">
        <v>0</v>
      </c>
      <c r="H6813" s="27">
        <f t="shared" si="530"/>
        <v>17554.845020055913</v>
      </c>
      <c r="I6813" s="27">
        <v>34</v>
      </c>
      <c r="J6813" s="13">
        <f t="shared" si="531"/>
        <v>17520.845020055913</v>
      </c>
      <c r="K6813" s="13">
        <v>19456</v>
      </c>
      <c r="L6813" s="13">
        <f t="shared" si="532"/>
        <v>0</v>
      </c>
      <c r="M6813" s="28">
        <v>103.4</v>
      </c>
      <c r="N6813" s="13">
        <f t="shared" si="533"/>
        <v>0</v>
      </c>
      <c r="O6813" s="13">
        <v>42.04</v>
      </c>
      <c r="P6813" s="13">
        <f>'1- EC horaire'!O6813</f>
        <v>0</v>
      </c>
      <c r="Q6813" s="29">
        <f t="shared" si="534"/>
        <v>0</v>
      </c>
    </row>
    <row r="6814" spans="1:17">
      <c r="A6814" s="107">
        <v>6812</v>
      </c>
      <c r="B6814" s="10">
        <v>10</v>
      </c>
      <c r="C6814" s="10">
        <v>11</v>
      </c>
      <c r="D6814" s="11">
        <v>21</v>
      </c>
      <c r="E6814" s="25">
        <v>18799</v>
      </c>
      <c r="F6814" s="26">
        <v>1918.6241571940859</v>
      </c>
      <c r="G6814" s="27">
        <v>0</v>
      </c>
      <c r="H6814" s="27">
        <f t="shared" si="530"/>
        <v>16880.375842805915</v>
      </c>
      <c r="I6814" s="27">
        <v>32</v>
      </c>
      <c r="J6814" s="13">
        <f t="shared" si="531"/>
        <v>16848.375842805915</v>
      </c>
      <c r="K6814" s="13">
        <v>18948</v>
      </c>
      <c r="L6814" s="13">
        <f t="shared" si="532"/>
        <v>0</v>
      </c>
      <c r="M6814" s="28">
        <v>103.4</v>
      </c>
      <c r="N6814" s="13">
        <f t="shared" si="533"/>
        <v>0</v>
      </c>
      <c r="O6814" s="13">
        <v>35.58</v>
      </c>
      <c r="P6814" s="13">
        <f>'1- EC horaire'!O6814</f>
        <v>0</v>
      </c>
      <c r="Q6814" s="29">
        <f t="shared" si="534"/>
        <v>0</v>
      </c>
    </row>
    <row r="6815" spans="1:17">
      <c r="A6815" s="107">
        <v>6813</v>
      </c>
      <c r="B6815" s="10">
        <v>10</v>
      </c>
      <c r="C6815" s="10">
        <v>11</v>
      </c>
      <c r="D6815" s="11">
        <v>22</v>
      </c>
      <c r="E6815" s="25">
        <v>18174</v>
      </c>
      <c r="F6815" s="26">
        <v>1896.7082904440858</v>
      </c>
      <c r="G6815" s="27">
        <v>0</v>
      </c>
      <c r="H6815" s="27">
        <f t="shared" si="530"/>
        <v>16277.291709555913</v>
      </c>
      <c r="I6815" s="27">
        <v>31</v>
      </c>
      <c r="J6815" s="13">
        <f t="shared" si="531"/>
        <v>16246.291709555913</v>
      </c>
      <c r="K6815" s="13">
        <v>18301</v>
      </c>
      <c r="L6815" s="13">
        <f t="shared" si="532"/>
        <v>0</v>
      </c>
      <c r="M6815" s="28">
        <v>103.4</v>
      </c>
      <c r="N6815" s="13">
        <f t="shared" si="533"/>
        <v>0</v>
      </c>
      <c r="O6815" s="13">
        <v>31.75</v>
      </c>
      <c r="P6815" s="13">
        <f>'1- EC horaire'!O6815</f>
        <v>0</v>
      </c>
      <c r="Q6815" s="29">
        <f t="shared" si="534"/>
        <v>0</v>
      </c>
    </row>
    <row r="6816" spans="1:17">
      <c r="A6816" s="107">
        <v>6814</v>
      </c>
      <c r="B6816" s="10">
        <v>10</v>
      </c>
      <c r="C6816" s="10">
        <v>11</v>
      </c>
      <c r="D6816" s="11">
        <v>23</v>
      </c>
      <c r="E6816" s="25">
        <v>17186</v>
      </c>
      <c r="F6816" s="26">
        <v>1897.481936694086</v>
      </c>
      <c r="G6816" s="27">
        <v>0</v>
      </c>
      <c r="H6816" s="27">
        <f t="shared" si="530"/>
        <v>15288.518063305914</v>
      </c>
      <c r="I6816" s="27">
        <v>28</v>
      </c>
      <c r="J6816" s="13">
        <f t="shared" si="531"/>
        <v>15260.518063305914</v>
      </c>
      <c r="K6816" s="13">
        <v>16851</v>
      </c>
      <c r="L6816" s="13">
        <f t="shared" si="532"/>
        <v>0</v>
      </c>
      <c r="M6816" s="28">
        <v>103.4</v>
      </c>
      <c r="N6816" s="13">
        <f t="shared" si="533"/>
        <v>0</v>
      </c>
      <c r="O6816" s="13">
        <v>28.82</v>
      </c>
      <c r="P6816" s="13">
        <f>'1- EC horaire'!O6816</f>
        <v>0</v>
      </c>
      <c r="Q6816" s="29">
        <f t="shared" si="534"/>
        <v>0</v>
      </c>
    </row>
    <row r="6817" spans="1:17">
      <c r="A6817" s="107">
        <v>6815</v>
      </c>
      <c r="B6817" s="10">
        <v>10</v>
      </c>
      <c r="C6817" s="10">
        <v>11</v>
      </c>
      <c r="D6817" s="11">
        <v>24</v>
      </c>
      <c r="E6817" s="25">
        <v>16044</v>
      </c>
      <c r="F6817" s="26">
        <v>1896.6917369940859</v>
      </c>
      <c r="G6817" s="27">
        <v>0</v>
      </c>
      <c r="H6817" s="27">
        <f t="shared" si="530"/>
        <v>14147.308263005914</v>
      </c>
      <c r="I6817" s="27">
        <v>28</v>
      </c>
      <c r="J6817" s="13">
        <f t="shared" si="531"/>
        <v>14119.308263005914</v>
      </c>
      <c r="K6817" s="13">
        <v>15894</v>
      </c>
      <c r="L6817" s="13">
        <f t="shared" si="532"/>
        <v>0</v>
      </c>
      <c r="M6817" s="28">
        <v>103.4</v>
      </c>
      <c r="N6817" s="13">
        <f t="shared" si="533"/>
        <v>0</v>
      </c>
      <c r="O6817" s="13">
        <v>25.47</v>
      </c>
      <c r="P6817" s="13">
        <f>'1- EC horaire'!O6817</f>
        <v>0</v>
      </c>
      <c r="Q6817" s="29">
        <f t="shared" si="534"/>
        <v>0</v>
      </c>
    </row>
    <row r="6818" spans="1:17">
      <c r="A6818" s="107">
        <v>6816</v>
      </c>
      <c r="B6818" s="10">
        <v>10</v>
      </c>
      <c r="C6818" s="10">
        <v>12</v>
      </c>
      <c r="D6818" s="11">
        <v>1</v>
      </c>
      <c r="E6818" s="25">
        <v>15633</v>
      </c>
      <c r="F6818" s="26">
        <v>1900.1525620440859</v>
      </c>
      <c r="G6818" s="27">
        <v>0</v>
      </c>
      <c r="H6818" s="27">
        <f t="shared" si="530"/>
        <v>13732.847437955914</v>
      </c>
      <c r="I6818" s="27">
        <v>27</v>
      </c>
      <c r="J6818" s="13">
        <f t="shared" si="531"/>
        <v>13705.847437955914</v>
      </c>
      <c r="K6818" s="13">
        <v>15659</v>
      </c>
      <c r="L6818" s="13">
        <f t="shared" si="532"/>
        <v>0</v>
      </c>
      <c r="M6818" s="28">
        <v>103.4</v>
      </c>
      <c r="N6818" s="13">
        <f t="shared" si="533"/>
        <v>0</v>
      </c>
      <c r="O6818" s="13">
        <v>20.329999999999998</v>
      </c>
      <c r="P6818" s="13">
        <f>'1- EC horaire'!O6818</f>
        <v>0</v>
      </c>
      <c r="Q6818" s="29">
        <f t="shared" si="534"/>
        <v>0</v>
      </c>
    </row>
    <row r="6819" spans="1:17">
      <c r="A6819" s="107">
        <v>6817</v>
      </c>
      <c r="B6819" s="10">
        <v>10</v>
      </c>
      <c r="C6819" s="10">
        <v>12</v>
      </c>
      <c r="D6819" s="11">
        <v>2</v>
      </c>
      <c r="E6819" s="25">
        <v>15466</v>
      </c>
      <c r="F6819" s="26">
        <v>1899.597898944086</v>
      </c>
      <c r="G6819" s="27">
        <v>0</v>
      </c>
      <c r="H6819" s="27">
        <f t="shared" si="530"/>
        <v>13566.402101055914</v>
      </c>
      <c r="I6819" s="27">
        <v>26</v>
      </c>
      <c r="J6819" s="13">
        <f t="shared" si="531"/>
        <v>13540.402101055914</v>
      </c>
      <c r="K6819" s="13">
        <v>15519</v>
      </c>
      <c r="L6819" s="13">
        <f t="shared" si="532"/>
        <v>0</v>
      </c>
      <c r="M6819" s="28">
        <v>103.4</v>
      </c>
      <c r="N6819" s="13">
        <f t="shared" si="533"/>
        <v>0</v>
      </c>
      <c r="O6819" s="13">
        <v>18.329999999999998</v>
      </c>
      <c r="P6819" s="13">
        <f>'1- EC horaire'!O6819</f>
        <v>0</v>
      </c>
      <c r="Q6819" s="29">
        <f t="shared" si="534"/>
        <v>0</v>
      </c>
    </row>
    <row r="6820" spans="1:17">
      <c r="A6820" s="107">
        <v>6818</v>
      </c>
      <c r="B6820" s="10">
        <v>10</v>
      </c>
      <c r="C6820" s="10">
        <v>12</v>
      </c>
      <c r="D6820" s="11">
        <v>3</v>
      </c>
      <c r="E6820" s="25">
        <v>15274</v>
      </c>
      <c r="F6820" s="26">
        <v>1900.0517547440861</v>
      </c>
      <c r="G6820" s="27">
        <v>0</v>
      </c>
      <c r="H6820" s="27">
        <f t="shared" si="530"/>
        <v>13373.948245255913</v>
      </c>
      <c r="I6820" s="27">
        <v>26</v>
      </c>
      <c r="J6820" s="13">
        <f t="shared" si="531"/>
        <v>13347.948245255913</v>
      </c>
      <c r="K6820" s="13">
        <v>15344</v>
      </c>
      <c r="L6820" s="13">
        <f t="shared" si="532"/>
        <v>0</v>
      </c>
      <c r="M6820" s="28">
        <v>103.4</v>
      </c>
      <c r="N6820" s="13">
        <f t="shared" si="533"/>
        <v>0</v>
      </c>
      <c r="O6820" s="13">
        <v>18.079999999999998</v>
      </c>
      <c r="P6820" s="13">
        <f>'1- EC horaire'!O6820</f>
        <v>0</v>
      </c>
      <c r="Q6820" s="29">
        <f t="shared" si="534"/>
        <v>0</v>
      </c>
    </row>
    <row r="6821" spans="1:17">
      <c r="A6821" s="107">
        <v>6819</v>
      </c>
      <c r="B6821" s="10">
        <v>10</v>
      </c>
      <c r="C6821" s="10">
        <v>12</v>
      </c>
      <c r="D6821" s="11">
        <v>4</v>
      </c>
      <c r="E6821" s="25">
        <v>15357</v>
      </c>
      <c r="F6821" s="26">
        <v>1900.234231894086</v>
      </c>
      <c r="G6821" s="27">
        <v>0</v>
      </c>
      <c r="H6821" s="27">
        <f t="shared" si="530"/>
        <v>13456.765768105914</v>
      </c>
      <c r="I6821" s="27">
        <v>27</v>
      </c>
      <c r="J6821" s="13">
        <f t="shared" si="531"/>
        <v>13429.765768105914</v>
      </c>
      <c r="K6821" s="13">
        <v>15423</v>
      </c>
      <c r="L6821" s="13">
        <f t="shared" si="532"/>
        <v>0</v>
      </c>
      <c r="M6821" s="28">
        <v>103.4</v>
      </c>
      <c r="N6821" s="13">
        <f t="shared" si="533"/>
        <v>0</v>
      </c>
      <c r="O6821" s="13">
        <v>18.079999999999998</v>
      </c>
      <c r="P6821" s="13">
        <f>'1- EC horaire'!O6821</f>
        <v>0</v>
      </c>
      <c r="Q6821" s="29">
        <f t="shared" si="534"/>
        <v>0</v>
      </c>
    </row>
    <row r="6822" spans="1:17">
      <c r="A6822" s="107">
        <v>6820</v>
      </c>
      <c r="B6822" s="10">
        <v>10</v>
      </c>
      <c r="C6822" s="10">
        <v>12</v>
      </c>
      <c r="D6822" s="11">
        <v>5</v>
      </c>
      <c r="E6822" s="25">
        <v>15620</v>
      </c>
      <c r="F6822" s="26">
        <v>1905.126543794086</v>
      </c>
      <c r="G6822" s="27">
        <v>0</v>
      </c>
      <c r="H6822" s="27">
        <f t="shared" si="530"/>
        <v>13714.873456205914</v>
      </c>
      <c r="I6822" s="27">
        <v>28</v>
      </c>
      <c r="J6822" s="13">
        <f t="shared" si="531"/>
        <v>13686.873456205914</v>
      </c>
      <c r="K6822" s="13">
        <v>15638</v>
      </c>
      <c r="L6822" s="13">
        <f t="shared" si="532"/>
        <v>0</v>
      </c>
      <c r="M6822" s="28">
        <v>103.4</v>
      </c>
      <c r="N6822" s="13">
        <f t="shared" si="533"/>
        <v>0</v>
      </c>
      <c r="O6822" s="13">
        <v>18.079999999999998</v>
      </c>
      <c r="P6822" s="13">
        <f>'1- EC horaire'!O6822</f>
        <v>0</v>
      </c>
      <c r="Q6822" s="29">
        <f t="shared" si="534"/>
        <v>0</v>
      </c>
    </row>
    <row r="6823" spans="1:17">
      <c r="A6823" s="107">
        <v>6821</v>
      </c>
      <c r="B6823" s="10">
        <v>10</v>
      </c>
      <c r="C6823" s="10">
        <v>12</v>
      </c>
      <c r="D6823" s="11">
        <v>6</v>
      </c>
      <c r="E6823" s="25">
        <v>16636</v>
      </c>
      <c r="F6823" s="26">
        <v>1899.638201744086</v>
      </c>
      <c r="G6823" s="27">
        <v>0</v>
      </c>
      <c r="H6823" s="27">
        <f t="shared" si="530"/>
        <v>14736.361798255914</v>
      </c>
      <c r="I6823" s="27">
        <v>30</v>
      </c>
      <c r="J6823" s="13">
        <f t="shared" si="531"/>
        <v>14706.361798255914</v>
      </c>
      <c r="K6823" s="13">
        <v>16295</v>
      </c>
      <c r="L6823" s="13">
        <f t="shared" si="532"/>
        <v>0</v>
      </c>
      <c r="M6823" s="28">
        <v>103.4</v>
      </c>
      <c r="N6823" s="13">
        <f t="shared" si="533"/>
        <v>0</v>
      </c>
      <c r="O6823" s="13">
        <v>19.149999999999999</v>
      </c>
      <c r="P6823" s="13">
        <f>'1- EC horaire'!O6823</f>
        <v>0</v>
      </c>
      <c r="Q6823" s="29">
        <f t="shared" si="534"/>
        <v>0</v>
      </c>
    </row>
    <row r="6824" spans="1:17">
      <c r="A6824" s="107">
        <v>6822</v>
      </c>
      <c r="B6824" s="10">
        <v>10</v>
      </c>
      <c r="C6824" s="10">
        <v>12</v>
      </c>
      <c r="D6824" s="11">
        <v>7</v>
      </c>
      <c r="E6824" s="25">
        <v>18142</v>
      </c>
      <c r="F6824" s="26">
        <v>1896.1399994940859</v>
      </c>
      <c r="G6824" s="27">
        <v>0</v>
      </c>
      <c r="H6824" s="27">
        <f t="shared" si="530"/>
        <v>16245.860000505914</v>
      </c>
      <c r="I6824" s="27">
        <v>36</v>
      </c>
      <c r="J6824" s="13">
        <f t="shared" si="531"/>
        <v>16209.860000505914</v>
      </c>
      <c r="K6824" s="13">
        <v>18264</v>
      </c>
      <c r="L6824" s="13">
        <f t="shared" si="532"/>
        <v>0</v>
      </c>
      <c r="M6824" s="28">
        <v>103.4</v>
      </c>
      <c r="N6824" s="13">
        <f t="shared" si="533"/>
        <v>0</v>
      </c>
      <c r="O6824" s="13">
        <v>28.12</v>
      </c>
      <c r="P6824" s="13">
        <f>'1- EC horaire'!O6824</f>
        <v>0</v>
      </c>
      <c r="Q6824" s="29">
        <f t="shared" si="534"/>
        <v>0</v>
      </c>
    </row>
    <row r="6825" spans="1:17">
      <c r="A6825" s="107">
        <v>6823</v>
      </c>
      <c r="B6825" s="10">
        <v>10</v>
      </c>
      <c r="C6825" s="10">
        <v>12</v>
      </c>
      <c r="D6825" s="11">
        <v>8</v>
      </c>
      <c r="E6825" s="25">
        <v>19969</v>
      </c>
      <c r="F6825" s="26">
        <v>1894.0095939940859</v>
      </c>
      <c r="G6825" s="27">
        <v>0</v>
      </c>
      <c r="H6825" s="27">
        <f t="shared" si="530"/>
        <v>18074.990406005913</v>
      </c>
      <c r="I6825" s="27">
        <v>37</v>
      </c>
      <c r="J6825" s="13">
        <f t="shared" si="531"/>
        <v>18037.990406005913</v>
      </c>
      <c r="K6825" s="13">
        <v>19752</v>
      </c>
      <c r="L6825" s="13">
        <f t="shared" si="532"/>
        <v>0</v>
      </c>
      <c r="M6825" s="28">
        <v>103.4</v>
      </c>
      <c r="N6825" s="13">
        <f t="shared" si="533"/>
        <v>0</v>
      </c>
      <c r="O6825" s="13">
        <v>30</v>
      </c>
      <c r="P6825" s="13">
        <f>'1- EC horaire'!O6825</f>
        <v>0</v>
      </c>
      <c r="Q6825" s="29">
        <f t="shared" si="534"/>
        <v>0</v>
      </c>
    </row>
    <row r="6826" spans="1:17">
      <c r="A6826" s="107">
        <v>6824</v>
      </c>
      <c r="B6826" s="10">
        <v>10</v>
      </c>
      <c r="C6826" s="10">
        <v>12</v>
      </c>
      <c r="D6826" s="11">
        <v>9</v>
      </c>
      <c r="E6826" s="25">
        <v>19568</v>
      </c>
      <c r="F6826" s="26">
        <v>1899.353157194086</v>
      </c>
      <c r="G6826" s="27">
        <v>0</v>
      </c>
      <c r="H6826" s="27">
        <f t="shared" si="530"/>
        <v>17668.646842805912</v>
      </c>
      <c r="I6826" s="27">
        <v>35</v>
      </c>
      <c r="J6826" s="13">
        <f t="shared" si="531"/>
        <v>17633.646842805912</v>
      </c>
      <c r="K6826" s="13">
        <v>19525</v>
      </c>
      <c r="L6826" s="13">
        <f t="shared" si="532"/>
        <v>0</v>
      </c>
      <c r="M6826" s="28">
        <v>103.4</v>
      </c>
      <c r="N6826" s="13">
        <f t="shared" si="533"/>
        <v>0</v>
      </c>
      <c r="O6826" s="13">
        <v>29.72</v>
      </c>
      <c r="P6826" s="13">
        <f>'1- EC horaire'!O6826</f>
        <v>0</v>
      </c>
      <c r="Q6826" s="29">
        <f t="shared" si="534"/>
        <v>0</v>
      </c>
    </row>
    <row r="6827" spans="1:17">
      <c r="A6827" s="107">
        <v>6825</v>
      </c>
      <c r="B6827" s="10">
        <v>10</v>
      </c>
      <c r="C6827" s="10">
        <v>12</v>
      </c>
      <c r="D6827" s="11">
        <v>10</v>
      </c>
      <c r="E6827" s="25">
        <v>18939</v>
      </c>
      <c r="F6827" s="26">
        <v>1890.2571848440859</v>
      </c>
      <c r="G6827" s="27">
        <v>0</v>
      </c>
      <c r="H6827" s="27">
        <f t="shared" si="530"/>
        <v>17048.742815155914</v>
      </c>
      <c r="I6827" s="27">
        <v>34</v>
      </c>
      <c r="J6827" s="13">
        <f t="shared" si="531"/>
        <v>17014.742815155914</v>
      </c>
      <c r="K6827" s="13">
        <v>19073</v>
      </c>
      <c r="L6827" s="13">
        <f t="shared" si="532"/>
        <v>0</v>
      </c>
      <c r="M6827" s="28">
        <v>103.4</v>
      </c>
      <c r="N6827" s="13">
        <f t="shared" si="533"/>
        <v>0</v>
      </c>
      <c r="O6827" s="13">
        <v>32.119999999999997</v>
      </c>
      <c r="P6827" s="13">
        <f>'1- EC horaire'!O6827</f>
        <v>0</v>
      </c>
      <c r="Q6827" s="29">
        <f t="shared" si="534"/>
        <v>0</v>
      </c>
    </row>
    <row r="6828" spans="1:17">
      <c r="A6828" s="107">
        <v>6826</v>
      </c>
      <c r="B6828" s="10">
        <v>10</v>
      </c>
      <c r="C6828" s="10">
        <v>12</v>
      </c>
      <c r="D6828" s="11">
        <v>11</v>
      </c>
      <c r="E6828" s="25">
        <v>18685</v>
      </c>
      <c r="F6828" s="26">
        <v>1889.852776244086</v>
      </c>
      <c r="G6828" s="27">
        <v>0</v>
      </c>
      <c r="H6828" s="27">
        <f t="shared" si="530"/>
        <v>16795.147223755914</v>
      </c>
      <c r="I6828" s="27">
        <v>33</v>
      </c>
      <c r="J6828" s="13">
        <f t="shared" si="531"/>
        <v>16762.147223755914</v>
      </c>
      <c r="K6828" s="13">
        <v>18865</v>
      </c>
      <c r="L6828" s="13">
        <f t="shared" si="532"/>
        <v>0</v>
      </c>
      <c r="M6828" s="28">
        <v>103.4</v>
      </c>
      <c r="N6828" s="13">
        <f t="shared" si="533"/>
        <v>0</v>
      </c>
      <c r="O6828" s="13">
        <v>31.22</v>
      </c>
      <c r="P6828" s="13">
        <f>'1- EC horaire'!O6828</f>
        <v>0</v>
      </c>
      <c r="Q6828" s="29">
        <f t="shared" si="534"/>
        <v>0</v>
      </c>
    </row>
    <row r="6829" spans="1:17">
      <c r="A6829" s="107">
        <v>6827</v>
      </c>
      <c r="B6829" s="10">
        <v>10</v>
      </c>
      <c r="C6829" s="10">
        <v>12</v>
      </c>
      <c r="D6829" s="11">
        <v>12</v>
      </c>
      <c r="E6829" s="25">
        <v>18333</v>
      </c>
      <c r="F6829" s="26">
        <v>1895.4313837440859</v>
      </c>
      <c r="G6829" s="27">
        <v>0</v>
      </c>
      <c r="H6829" s="27">
        <f t="shared" si="530"/>
        <v>16437.568616255914</v>
      </c>
      <c r="I6829" s="27">
        <v>33</v>
      </c>
      <c r="J6829" s="13">
        <f t="shared" si="531"/>
        <v>16404.568616255914</v>
      </c>
      <c r="K6829" s="13">
        <v>18509</v>
      </c>
      <c r="L6829" s="13">
        <f t="shared" si="532"/>
        <v>0</v>
      </c>
      <c r="M6829" s="28">
        <v>103.4</v>
      </c>
      <c r="N6829" s="13">
        <f t="shared" si="533"/>
        <v>0</v>
      </c>
      <c r="O6829" s="13">
        <v>31.17</v>
      </c>
      <c r="P6829" s="13">
        <f>'1- EC horaire'!O6829</f>
        <v>0</v>
      </c>
      <c r="Q6829" s="29">
        <f t="shared" si="534"/>
        <v>0</v>
      </c>
    </row>
    <row r="6830" spans="1:17">
      <c r="A6830" s="107">
        <v>6828</v>
      </c>
      <c r="B6830" s="10">
        <v>10</v>
      </c>
      <c r="C6830" s="10">
        <v>12</v>
      </c>
      <c r="D6830" s="11">
        <v>13</v>
      </c>
      <c r="E6830" s="25">
        <v>17971</v>
      </c>
      <c r="F6830" s="26">
        <v>1898.8162800940859</v>
      </c>
      <c r="G6830" s="27">
        <v>0</v>
      </c>
      <c r="H6830" s="27">
        <f t="shared" si="530"/>
        <v>16072.183719905914</v>
      </c>
      <c r="I6830" s="27">
        <v>33</v>
      </c>
      <c r="J6830" s="13">
        <f t="shared" si="531"/>
        <v>16039.183719905914</v>
      </c>
      <c r="K6830" s="13">
        <v>18027</v>
      </c>
      <c r="L6830" s="13">
        <f t="shared" si="532"/>
        <v>0</v>
      </c>
      <c r="M6830" s="28">
        <v>103.4</v>
      </c>
      <c r="N6830" s="13">
        <f t="shared" si="533"/>
        <v>0</v>
      </c>
      <c r="O6830" s="13">
        <v>31.94</v>
      </c>
      <c r="P6830" s="13">
        <f>'1- EC horaire'!O6830</f>
        <v>0</v>
      </c>
      <c r="Q6830" s="29">
        <f t="shared" si="534"/>
        <v>0</v>
      </c>
    </row>
    <row r="6831" spans="1:17">
      <c r="A6831" s="107">
        <v>6829</v>
      </c>
      <c r="B6831" s="10">
        <v>10</v>
      </c>
      <c r="C6831" s="10">
        <v>12</v>
      </c>
      <c r="D6831" s="11">
        <v>14</v>
      </c>
      <c r="E6831" s="25">
        <v>17811</v>
      </c>
      <c r="F6831" s="26">
        <v>1893.034466194086</v>
      </c>
      <c r="G6831" s="27">
        <v>0</v>
      </c>
      <c r="H6831" s="27">
        <f t="shared" si="530"/>
        <v>15917.965533805915</v>
      </c>
      <c r="I6831" s="27">
        <v>33</v>
      </c>
      <c r="J6831" s="13">
        <f t="shared" si="531"/>
        <v>15884.965533805915</v>
      </c>
      <c r="K6831" s="13">
        <v>17828</v>
      </c>
      <c r="L6831" s="13">
        <f t="shared" si="532"/>
        <v>0</v>
      </c>
      <c r="M6831" s="28">
        <v>103.4</v>
      </c>
      <c r="N6831" s="13">
        <f t="shared" si="533"/>
        <v>0</v>
      </c>
      <c r="O6831" s="13">
        <v>32.36</v>
      </c>
      <c r="P6831" s="13">
        <f>'1- EC horaire'!O6831</f>
        <v>0</v>
      </c>
      <c r="Q6831" s="29">
        <f t="shared" si="534"/>
        <v>0</v>
      </c>
    </row>
    <row r="6832" spans="1:17">
      <c r="A6832" s="107">
        <v>6830</v>
      </c>
      <c r="B6832" s="10">
        <v>10</v>
      </c>
      <c r="C6832" s="10">
        <v>12</v>
      </c>
      <c r="D6832" s="11">
        <v>15</v>
      </c>
      <c r="E6832" s="25">
        <v>17514</v>
      </c>
      <c r="F6832" s="26">
        <v>1887.5743002440861</v>
      </c>
      <c r="G6832" s="27">
        <v>0</v>
      </c>
      <c r="H6832" s="27">
        <f t="shared" si="530"/>
        <v>15626.425699755913</v>
      </c>
      <c r="I6832" s="27">
        <v>32</v>
      </c>
      <c r="J6832" s="13">
        <f t="shared" si="531"/>
        <v>15594.425699755913</v>
      </c>
      <c r="K6832" s="13">
        <v>17412</v>
      </c>
      <c r="L6832" s="13">
        <f t="shared" si="532"/>
        <v>0</v>
      </c>
      <c r="M6832" s="28">
        <v>103.4</v>
      </c>
      <c r="N6832" s="13">
        <f t="shared" si="533"/>
        <v>0</v>
      </c>
      <c r="O6832" s="13">
        <v>32.020000000000003</v>
      </c>
      <c r="P6832" s="13">
        <f>'1- EC horaire'!O6832</f>
        <v>0</v>
      </c>
      <c r="Q6832" s="29">
        <f t="shared" si="534"/>
        <v>0</v>
      </c>
    </row>
    <row r="6833" spans="1:17">
      <c r="A6833" s="107">
        <v>6831</v>
      </c>
      <c r="B6833" s="10">
        <v>10</v>
      </c>
      <c r="C6833" s="10">
        <v>12</v>
      </c>
      <c r="D6833" s="11">
        <v>16</v>
      </c>
      <c r="E6833" s="25">
        <v>17444</v>
      </c>
      <c r="F6833" s="26">
        <v>1890.8455839940859</v>
      </c>
      <c r="G6833" s="27">
        <v>0</v>
      </c>
      <c r="H6833" s="27">
        <f t="shared" si="530"/>
        <v>15553.154416005915</v>
      </c>
      <c r="I6833" s="27">
        <v>32</v>
      </c>
      <c r="J6833" s="13">
        <f t="shared" si="531"/>
        <v>15521.154416005915</v>
      </c>
      <c r="K6833" s="13">
        <v>17256</v>
      </c>
      <c r="L6833" s="13">
        <f t="shared" si="532"/>
        <v>0</v>
      </c>
      <c r="M6833" s="28">
        <v>103.4</v>
      </c>
      <c r="N6833" s="13">
        <f t="shared" si="533"/>
        <v>0</v>
      </c>
      <c r="O6833" s="13">
        <v>32.56</v>
      </c>
      <c r="P6833" s="13">
        <f>'1- EC horaire'!O6833</f>
        <v>0</v>
      </c>
      <c r="Q6833" s="29">
        <f t="shared" si="534"/>
        <v>0</v>
      </c>
    </row>
    <row r="6834" spans="1:17">
      <c r="A6834" s="107">
        <v>6832</v>
      </c>
      <c r="B6834" s="10">
        <v>10</v>
      </c>
      <c r="C6834" s="10">
        <v>12</v>
      </c>
      <c r="D6834" s="11">
        <v>17</v>
      </c>
      <c r="E6834" s="25">
        <v>17548</v>
      </c>
      <c r="F6834" s="26">
        <v>1894.3418551440859</v>
      </c>
      <c r="G6834" s="27">
        <v>0</v>
      </c>
      <c r="H6834" s="27">
        <f t="shared" si="530"/>
        <v>15653.658144855914</v>
      </c>
      <c r="I6834" s="27">
        <v>33</v>
      </c>
      <c r="J6834" s="13">
        <f t="shared" si="531"/>
        <v>15620.658144855914</v>
      </c>
      <c r="K6834" s="13">
        <v>17448</v>
      </c>
      <c r="L6834" s="13">
        <f t="shared" si="532"/>
        <v>0</v>
      </c>
      <c r="M6834" s="28">
        <v>103.4</v>
      </c>
      <c r="N6834" s="13">
        <f t="shared" si="533"/>
        <v>0</v>
      </c>
      <c r="O6834" s="13">
        <v>33.619999999999997</v>
      </c>
      <c r="P6834" s="13">
        <f>'1- EC horaire'!O6834</f>
        <v>0</v>
      </c>
      <c r="Q6834" s="29">
        <f t="shared" si="534"/>
        <v>0</v>
      </c>
    </row>
    <row r="6835" spans="1:17">
      <c r="A6835" s="107">
        <v>6833</v>
      </c>
      <c r="B6835" s="10">
        <v>10</v>
      </c>
      <c r="C6835" s="10">
        <v>12</v>
      </c>
      <c r="D6835" s="11">
        <v>18</v>
      </c>
      <c r="E6835" s="25">
        <v>18401</v>
      </c>
      <c r="F6835" s="26">
        <v>1895.3062169940861</v>
      </c>
      <c r="G6835" s="27">
        <v>0</v>
      </c>
      <c r="H6835" s="27">
        <f t="shared" si="530"/>
        <v>16505.693783005914</v>
      </c>
      <c r="I6835" s="27">
        <v>35</v>
      </c>
      <c r="J6835" s="13">
        <f t="shared" si="531"/>
        <v>16470.693783005914</v>
      </c>
      <c r="K6835" s="13">
        <v>18596</v>
      </c>
      <c r="L6835" s="13">
        <f t="shared" si="532"/>
        <v>0</v>
      </c>
      <c r="M6835" s="28">
        <v>103.4</v>
      </c>
      <c r="N6835" s="13">
        <f t="shared" si="533"/>
        <v>0</v>
      </c>
      <c r="O6835" s="13">
        <v>34.409999999999997</v>
      </c>
      <c r="P6835" s="13">
        <f>'1- EC horaire'!O6835</f>
        <v>0</v>
      </c>
      <c r="Q6835" s="29">
        <f t="shared" si="534"/>
        <v>0</v>
      </c>
    </row>
    <row r="6836" spans="1:17">
      <c r="A6836" s="107">
        <v>6834</v>
      </c>
      <c r="B6836" s="10">
        <v>10</v>
      </c>
      <c r="C6836" s="10">
        <v>12</v>
      </c>
      <c r="D6836" s="11">
        <v>19</v>
      </c>
      <c r="E6836" s="25">
        <v>19210</v>
      </c>
      <c r="F6836" s="26">
        <v>1911.895766994086</v>
      </c>
      <c r="G6836" s="27">
        <v>0</v>
      </c>
      <c r="H6836" s="27">
        <f t="shared" si="530"/>
        <v>17298.104233005914</v>
      </c>
      <c r="I6836" s="27">
        <v>37</v>
      </c>
      <c r="J6836" s="13">
        <f t="shared" si="531"/>
        <v>17261.104233005914</v>
      </c>
      <c r="K6836" s="13">
        <v>19253</v>
      </c>
      <c r="L6836" s="13">
        <f t="shared" si="532"/>
        <v>0</v>
      </c>
      <c r="M6836" s="28">
        <v>103.4</v>
      </c>
      <c r="N6836" s="13">
        <f t="shared" si="533"/>
        <v>0</v>
      </c>
      <c r="O6836" s="13">
        <v>39.03</v>
      </c>
      <c r="P6836" s="13">
        <f>'1- EC horaire'!O6836</f>
        <v>0</v>
      </c>
      <c r="Q6836" s="29">
        <f t="shared" si="534"/>
        <v>0</v>
      </c>
    </row>
    <row r="6837" spans="1:17">
      <c r="A6837" s="107">
        <v>6835</v>
      </c>
      <c r="B6837" s="10">
        <v>10</v>
      </c>
      <c r="C6837" s="10">
        <v>12</v>
      </c>
      <c r="D6837" s="11">
        <v>20</v>
      </c>
      <c r="E6837" s="25">
        <v>19481</v>
      </c>
      <c r="F6837" s="26">
        <v>1911.746690744086</v>
      </c>
      <c r="G6837" s="27">
        <v>0</v>
      </c>
      <c r="H6837" s="27">
        <f t="shared" si="530"/>
        <v>17569.253309255913</v>
      </c>
      <c r="I6837" s="27">
        <v>35</v>
      </c>
      <c r="J6837" s="13">
        <f t="shared" si="531"/>
        <v>17534.253309255913</v>
      </c>
      <c r="K6837" s="13">
        <v>19466</v>
      </c>
      <c r="L6837" s="13">
        <f t="shared" si="532"/>
        <v>0</v>
      </c>
      <c r="M6837" s="28">
        <v>103.4</v>
      </c>
      <c r="N6837" s="13">
        <f t="shared" si="533"/>
        <v>0</v>
      </c>
      <c r="O6837" s="13">
        <v>42.66</v>
      </c>
      <c r="P6837" s="13">
        <f>'1- EC horaire'!O6837</f>
        <v>0</v>
      </c>
      <c r="Q6837" s="29">
        <f t="shared" si="534"/>
        <v>0</v>
      </c>
    </row>
    <row r="6838" spans="1:17">
      <c r="A6838" s="107">
        <v>6836</v>
      </c>
      <c r="B6838" s="10">
        <v>10</v>
      </c>
      <c r="C6838" s="10">
        <v>12</v>
      </c>
      <c r="D6838" s="11">
        <v>21</v>
      </c>
      <c r="E6838" s="25">
        <v>18542</v>
      </c>
      <c r="F6838" s="26">
        <v>1897.5627459940861</v>
      </c>
      <c r="G6838" s="27">
        <v>0</v>
      </c>
      <c r="H6838" s="27">
        <f t="shared" si="530"/>
        <v>16644.437254005912</v>
      </c>
      <c r="I6838" s="27">
        <v>34</v>
      </c>
      <c r="J6838" s="13">
        <f t="shared" si="531"/>
        <v>16610.437254005912</v>
      </c>
      <c r="K6838" s="13">
        <v>18743</v>
      </c>
      <c r="L6838" s="13">
        <f t="shared" si="532"/>
        <v>0</v>
      </c>
      <c r="M6838" s="28">
        <v>103.4</v>
      </c>
      <c r="N6838" s="13">
        <f t="shared" si="533"/>
        <v>0</v>
      </c>
      <c r="O6838" s="13">
        <v>34.69</v>
      </c>
      <c r="P6838" s="13">
        <f>'1- EC horaire'!O6838</f>
        <v>0</v>
      </c>
      <c r="Q6838" s="29">
        <f t="shared" si="534"/>
        <v>0</v>
      </c>
    </row>
    <row r="6839" spans="1:17">
      <c r="A6839" s="107">
        <v>6837</v>
      </c>
      <c r="B6839" s="10">
        <v>10</v>
      </c>
      <c r="C6839" s="10">
        <v>12</v>
      </c>
      <c r="D6839" s="11">
        <v>22</v>
      </c>
      <c r="E6839" s="25">
        <v>18174</v>
      </c>
      <c r="F6839" s="26">
        <v>1888.169201394086</v>
      </c>
      <c r="G6839" s="27">
        <v>0</v>
      </c>
      <c r="H6839" s="27">
        <f t="shared" si="530"/>
        <v>16285.830798605914</v>
      </c>
      <c r="I6839" s="27">
        <v>32</v>
      </c>
      <c r="J6839" s="13">
        <f t="shared" si="531"/>
        <v>16253.830798605914</v>
      </c>
      <c r="K6839" s="13">
        <v>18315</v>
      </c>
      <c r="L6839" s="13">
        <f t="shared" si="532"/>
        <v>0</v>
      </c>
      <c r="M6839" s="28">
        <v>103.4</v>
      </c>
      <c r="N6839" s="13">
        <f t="shared" si="533"/>
        <v>0</v>
      </c>
      <c r="O6839" s="13">
        <v>30</v>
      </c>
      <c r="P6839" s="13">
        <f>'1- EC horaire'!O6839</f>
        <v>0</v>
      </c>
      <c r="Q6839" s="29">
        <f t="shared" si="534"/>
        <v>0</v>
      </c>
    </row>
    <row r="6840" spans="1:17">
      <c r="A6840" s="107">
        <v>6838</v>
      </c>
      <c r="B6840" s="10">
        <v>10</v>
      </c>
      <c r="C6840" s="10">
        <v>12</v>
      </c>
      <c r="D6840" s="11">
        <v>23</v>
      </c>
      <c r="E6840" s="25">
        <v>16932</v>
      </c>
      <c r="F6840" s="26">
        <v>1888.229673494086</v>
      </c>
      <c r="G6840" s="27">
        <v>0</v>
      </c>
      <c r="H6840" s="27">
        <f t="shared" si="530"/>
        <v>15043.770326505914</v>
      </c>
      <c r="I6840" s="27">
        <v>30</v>
      </c>
      <c r="J6840" s="13">
        <f t="shared" si="531"/>
        <v>15013.770326505914</v>
      </c>
      <c r="K6840" s="13">
        <v>16548</v>
      </c>
      <c r="L6840" s="13">
        <f t="shared" si="532"/>
        <v>0</v>
      </c>
      <c r="M6840" s="28">
        <v>103.4</v>
      </c>
      <c r="N6840" s="13">
        <f t="shared" si="533"/>
        <v>0</v>
      </c>
      <c r="O6840" s="13">
        <v>26.43</v>
      </c>
      <c r="P6840" s="13">
        <f>'1- EC horaire'!O6840</f>
        <v>0</v>
      </c>
      <c r="Q6840" s="29">
        <f t="shared" si="534"/>
        <v>0</v>
      </c>
    </row>
    <row r="6841" spans="1:17">
      <c r="A6841" s="107">
        <v>6839</v>
      </c>
      <c r="B6841" s="10">
        <v>10</v>
      </c>
      <c r="C6841" s="10">
        <v>12</v>
      </c>
      <c r="D6841" s="11">
        <v>24</v>
      </c>
      <c r="E6841" s="25">
        <v>15955</v>
      </c>
      <c r="F6841" s="26">
        <v>1885.4679703440861</v>
      </c>
      <c r="G6841" s="27">
        <v>0</v>
      </c>
      <c r="H6841" s="27">
        <f t="shared" si="530"/>
        <v>14069.532029655915</v>
      </c>
      <c r="I6841" s="27">
        <v>30</v>
      </c>
      <c r="J6841" s="13">
        <f t="shared" si="531"/>
        <v>14039.532029655915</v>
      </c>
      <c r="K6841" s="13">
        <v>15837</v>
      </c>
      <c r="L6841" s="13">
        <f t="shared" si="532"/>
        <v>0</v>
      </c>
      <c r="M6841" s="28">
        <v>103.4</v>
      </c>
      <c r="N6841" s="13">
        <f t="shared" si="533"/>
        <v>0</v>
      </c>
      <c r="O6841" s="13">
        <v>20.309999999999999</v>
      </c>
      <c r="P6841" s="13">
        <f>'1- EC horaire'!O6841</f>
        <v>0</v>
      </c>
      <c r="Q6841" s="29">
        <f t="shared" si="534"/>
        <v>0</v>
      </c>
    </row>
    <row r="6842" spans="1:17">
      <c r="A6842" s="107">
        <v>6840</v>
      </c>
      <c r="B6842" s="10">
        <v>10</v>
      </c>
      <c r="C6842" s="10">
        <v>13</v>
      </c>
      <c r="D6842" s="11">
        <v>1</v>
      </c>
      <c r="E6842" s="25">
        <v>15611</v>
      </c>
      <c r="F6842" s="26">
        <v>1891.7198618440859</v>
      </c>
      <c r="G6842" s="27">
        <v>0</v>
      </c>
      <c r="H6842" s="27">
        <f t="shared" si="530"/>
        <v>13719.280138155915</v>
      </c>
      <c r="I6842" s="27">
        <v>29</v>
      </c>
      <c r="J6842" s="13">
        <f t="shared" si="531"/>
        <v>13690.280138155915</v>
      </c>
      <c r="K6842" s="13">
        <v>15639</v>
      </c>
      <c r="L6842" s="13">
        <f t="shared" si="532"/>
        <v>0</v>
      </c>
      <c r="M6842" s="28">
        <v>103.4</v>
      </c>
      <c r="N6842" s="13">
        <f t="shared" si="533"/>
        <v>0</v>
      </c>
      <c r="O6842" s="13">
        <v>19.03</v>
      </c>
      <c r="P6842" s="13">
        <f>'1- EC horaire'!O6842</f>
        <v>0</v>
      </c>
      <c r="Q6842" s="29">
        <f t="shared" si="534"/>
        <v>0</v>
      </c>
    </row>
    <row r="6843" spans="1:17">
      <c r="A6843" s="107">
        <v>6841</v>
      </c>
      <c r="B6843" s="10">
        <v>10</v>
      </c>
      <c r="C6843" s="10">
        <v>13</v>
      </c>
      <c r="D6843" s="11">
        <v>2</v>
      </c>
      <c r="E6843" s="25">
        <v>15405</v>
      </c>
      <c r="F6843" s="26">
        <v>1895.9879782940859</v>
      </c>
      <c r="G6843" s="27">
        <v>0</v>
      </c>
      <c r="H6843" s="27">
        <f t="shared" si="530"/>
        <v>13509.012021705914</v>
      </c>
      <c r="I6843" s="27">
        <v>28</v>
      </c>
      <c r="J6843" s="13">
        <f t="shared" si="531"/>
        <v>13481.012021705914</v>
      </c>
      <c r="K6843" s="13">
        <v>15465</v>
      </c>
      <c r="L6843" s="13">
        <f t="shared" si="532"/>
        <v>0</v>
      </c>
      <c r="M6843" s="28">
        <v>103.4</v>
      </c>
      <c r="N6843" s="13">
        <f t="shared" si="533"/>
        <v>0</v>
      </c>
      <c r="O6843" s="13">
        <v>18.059999999999999</v>
      </c>
      <c r="P6843" s="13">
        <f>'1- EC horaire'!O6843</f>
        <v>0</v>
      </c>
      <c r="Q6843" s="29">
        <f t="shared" si="534"/>
        <v>0</v>
      </c>
    </row>
    <row r="6844" spans="1:17">
      <c r="A6844" s="107">
        <v>6842</v>
      </c>
      <c r="B6844" s="10">
        <v>10</v>
      </c>
      <c r="C6844" s="10">
        <v>13</v>
      </c>
      <c r="D6844" s="11">
        <v>3</v>
      </c>
      <c r="E6844" s="25">
        <v>15521</v>
      </c>
      <c r="F6844" s="26">
        <v>1891.892689944086</v>
      </c>
      <c r="G6844" s="27">
        <v>0</v>
      </c>
      <c r="H6844" s="27">
        <f t="shared" si="530"/>
        <v>13629.107310055913</v>
      </c>
      <c r="I6844" s="27">
        <v>27</v>
      </c>
      <c r="J6844" s="13">
        <f t="shared" si="531"/>
        <v>13602.107310055913</v>
      </c>
      <c r="K6844" s="13">
        <v>15572</v>
      </c>
      <c r="L6844" s="13">
        <f t="shared" si="532"/>
        <v>0</v>
      </c>
      <c r="M6844" s="28">
        <v>103.4</v>
      </c>
      <c r="N6844" s="13">
        <f t="shared" si="533"/>
        <v>0</v>
      </c>
      <c r="O6844" s="13">
        <v>16.84</v>
      </c>
      <c r="P6844" s="13">
        <f>'1- EC horaire'!O6844</f>
        <v>0</v>
      </c>
      <c r="Q6844" s="29">
        <f t="shared" si="534"/>
        <v>0</v>
      </c>
    </row>
    <row r="6845" spans="1:17">
      <c r="A6845" s="107">
        <v>6843</v>
      </c>
      <c r="B6845" s="10">
        <v>10</v>
      </c>
      <c r="C6845" s="10">
        <v>13</v>
      </c>
      <c r="D6845" s="11">
        <v>4</v>
      </c>
      <c r="E6845" s="25">
        <v>15337</v>
      </c>
      <c r="F6845" s="26">
        <v>1887.8184880440861</v>
      </c>
      <c r="G6845" s="27">
        <v>0</v>
      </c>
      <c r="H6845" s="27">
        <f t="shared" si="530"/>
        <v>13449.181511955914</v>
      </c>
      <c r="I6845" s="27">
        <v>28</v>
      </c>
      <c r="J6845" s="13">
        <f t="shared" si="531"/>
        <v>13421.181511955914</v>
      </c>
      <c r="K6845" s="13">
        <v>15414</v>
      </c>
      <c r="L6845" s="13">
        <f t="shared" si="532"/>
        <v>0</v>
      </c>
      <c r="M6845" s="28">
        <v>103.4</v>
      </c>
      <c r="N6845" s="13">
        <f t="shared" si="533"/>
        <v>0</v>
      </c>
      <c r="O6845" s="13">
        <v>17.260000000000002</v>
      </c>
      <c r="P6845" s="13">
        <f>'1- EC horaire'!O6845</f>
        <v>0</v>
      </c>
      <c r="Q6845" s="29">
        <f t="shared" si="534"/>
        <v>0</v>
      </c>
    </row>
    <row r="6846" spans="1:17">
      <c r="A6846" s="107">
        <v>6844</v>
      </c>
      <c r="B6846" s="10">
        <v>10</v>
      </c>
      <c r="C6846" s="10">
        <v>13</v>
      </c>
      <c r="D6846" s="11">
        <v>5</v>
      </c>
      <c r="E6846" s="25">
        <v>15524</v>
      </c>
      <c r="F6846" s="26">
        <v>1895.1634853940859</v>
      </c>
      <c r="G6846" s="27">
        <v>0</v>
      </c>
      <c r="H6846" s="27">
        <f t="shared" si="530"/>
        <v>13628.836514605915</v>
      </c>
      <c r="I6846" s="27">
        <v>29</v>
      </c>
      <c r="J6846" s="13">
        <f t="shared" si="531"/>
        <v>13599.836514605915</v>
      </c>
      <c r="K6846" s="13">
        <v>15565</v>
      </c>
      <c r="L6846" s="13">
        <f t="shared" si="532"/>
        <v>0</v>
      </c>
      <c r="M6846" s="28">
        <v>103.4</v>
      </c>
      <c r="N6846" s="13">
        <f t="shared" si="533"/>
        <v>0</v>
      </c>
      <c r="O6846" s="13">
        <v>17.239999999999998</v>
      </c>
      <c r="P6846" s="13">
        <f>'1- EC horaire'!O6846</f>
        <v>0</v>
      </c>
      <c r="Q6846" s="29">
        <f t="shared" si="534"/>
        <v>0</v>
      </c>
    </row>
    <row r="6847" spans="1:17">
      <c r="A6847" s="107">
        <v>6845</v>
      </c>
      <c r="B6847" s="10">
        <v>10</v>
      </c>
      <c r="C6847" s="10">
        <v>13</v>
      </c>
      <c r="D6847" s="11">
        <v>6</v>
      </c>
      <c r="E6847" s="25">
        <v>16613</v>
      </c>
      <c r="F6847" s="26">
        <v>1894.7757872440861</v>
      </c>
      <c r="G6847" s="27">
        <v>0</v>
      </c>
      <c r="H6847" s="27">
        <f t="shared" si="530"/>
        <v>14718.224212755915</v>
      </c>
      <c r="I6847" s="27">
        <v>32</v>
      </c>
      <c r="J6847" s="13">
        <f t="shared" si="531"/>
        <v>14686.224212755915</v>
      </c>
      <c r="K6847" s="13">
        <v>16281</v>
      </c>
      <c r="L6847" s="13">
        <f t="shared" si="532"/>
        <v>0</v>
      </c>
      <c r="M6847" s="28">
        <v>103.4</v>
      </c>
      <c r="N6847" s="13">
        <f t="shared" si="533"/>
        <v>0</v>
      </c>
      <c r="O6847" s="13">
        <v>18.25</v>
      </c>
      <c r="P6847" s="13">
        <f>'1- EC horaire'!O6847</f>
        <v>0</v>
      </c>
      <c r="Q6847" s="29">
        <f t="shared" si="534"/>
        <v>0</v>
      </c>
    </row>
    <row r="6848" spans="1:17">
      <c r="A6848" s="107">
        <v>6846</v>
      </c>
      <c r="B6848" s="10">
        <v>10</v>
      </c>
      <c r="C6848" s="10">
        <v>13</v>
      </c>
      <c r="D6848" s="11">
        <v>7</v>
      </c>
      <c r="E6848" s="25">
        <v>18684</v>
      </c>
      <c r="F6848" s="26">
        <v>1890.6162954440861</v>
      </c>
      <c r="G6848" s="27">
        <v>0</v>
      </c>
      <c r="H6848" s="27">
        <f t="shared" si="530"/>
        <v>16793.383704555912</v>
      </c>
      <c r="I6848" s="27">
        <v>36</v>
      </c>
      <c r="J6848" s="13">
        <f t="shared" si="531"/>
        <v>16757.383704555912</v>
      </c>
      <c r="K6848" s="13">
        <v>18862</v>
      </c>
      <c r="L6848" s="13">
        <f t="shared" si="532"/>
        <v>0</v>
      </c>
      <c r="M6848" s="28">
        <v>103.4</v>
      </c>
      <c r="N6848" s="13">
        <f t="shared" si="533"/>
        <v>0</v>
      </c>
      <c r="O6848" s="13">
        <v>23.6</v>
      </c>
      <c r="P6848" s="13">
        <f>'1- EC horaire'!O6848</f>
        <v>0</v>
      </c>
      <c r="Q6848" s="29">
        <f t="shared" si="534"/>
        <v>0</v>
      </c>
    </row>
    <row r="6849" spans="1:17">
      <c r="A6849" s="107">
        <v>6847</v>
      </c>
      <c r="B6849" s="10">
        <v>10</v>
      </c>
      <c r="C6849" s="10">
        <v>13</v>
      </c>
      <c r="D6849" s="11">
        <v>8</v>
      </c>
      <c r="E6849" s="25">
        <v>19863</v>
      </c>
      <c r="F6849" s="26">
        <v>1898.4717784440859</v>
      </c>
      <c r="G6849" s="27">
        <v>0</v>
      </c>
      <c r="H6849" s="27">
        <f t="shared" si="530"/>
        <v>17964.528221555913</v>
      </c>
      <c r="I6849" s="27">
        <v>36</v>
      </c>
      <c r="J6849" s="13">
        <f t="shared" si="531"/>
        <v>17928.528221555913</v>
      </c>
      <c r="K6849" s="13">
        <v>19697</v>
      </c>
      <c r="L6849" s="13">
        <f t="shared" si="532"/>
        <v>0</v>
      </c>
      <c r="M6849" s="28">
        <v>103.4</v>
      </c>
      <c r="N6849" s="13">
        <f t="shared" si="533"/>
        <v>0</v>
      </c>
      <c r="O6849" s="13">
        <v>26.71</v>
      </c>
      <c r="P6849" s="13">
        <f>'1- EC horaire'!O6849</f>
        <v>0</v>
      </c>
      <c r="Q6849" s="29">
        <f t="shared" si="534"/>
        <v>0</v>
      </c>
    </row>
    <row r="6850" spans="1:17">
      <c r="A6850" s="107">
        <v>6848</v>
      </c>
      <c r="B6850" s="10">
        <v>10</v>
      </c>
      <c r="C6850" s="10">
        <v>13</v>
      </c>
      <c r="D6850" s="11">
        <v>9</v>
      </c>
      <c r="E6850" s="25">
        <v>19672</v>
      </c>
      <c r="F6850" s="26">
        <v>1895.4187319940861</v>
      </c>
      <c r="G6850" s="27">
        <v>0</v>
      </c>
      <c r="H6850" s="27">
        <f t="shared" si="530"/>
        <v>17776.581268005913</v>
      </c>
      <c r="I6850" s="27">
        <v>34</v>
      </c>
      <c r="J6850" s="13">
        <f t="shared" si="531"/>
        <v>17742.581268005913</v>
      </c>
      <c r="K6850" s="13">
        <v>19600</v>
      </c>
      <c r="L6850" s="13">
        <f t="shared" si="532"/>
        <v>0</v>
      </c>
      <c r="M6850" s="28">
        <v>103.4</v>
      </c>
      <c r="N6850" s="13">
        <f t="shared" si="533"/>
        <v>0</v>
      </c>
      <c r="O6850" s="13">
        <v>26.94</v>
      </c>
      <c r="P6850" s="13">
        <f>'1- EC horaire'!O6850</f>
        <v>0</v>
      </c>
      <c r="Q6850" s="29">
        <f t="shared" si="534"/>
        <v>0</v>
      </c>
    </row>
    <row r="6851" spans="1:17">
      <c r="A6851" s="107">
        <v>6849</v>
      </c>
      <c r="B6851" s="10">
        <v>10</v>
      </c>
      <c r="C6851" s="10">
        <v>13</v>
      </c>
      <c r="D6851" s="11">
        <v>10</v>
      </c>
      <c r="E6851" s="25">
        <v>18709</v>
      </c>
      <c r="F6851" s="26">
        <v>1868.7916478940861</v>
      </c>
      <c r="G6851" s="27">
        <v>0</v>
      </c>
      <c r="H6851" s="27">
        <f t="shared" si="530"/>
        <v>16840.208352105914</v>
      </c>
      <c r="I6851" s="27">
        <v>34</v>
      </c>
      <c r="J6851" s="13">
        <f t="shared" si="531"/>
        <v>16806.208352105914</v>
      </c>
      <c r="K6851" s="13">
        <v>18910</v>
      </c>
      <c r="L6851" s="13">
        <f t="shared" si="532"/>
        <v>0</v>
      </c>
      <c r="M6851" s="28">
        <v>103.4</v>
      </c>
      <c r="N6851" s="13">
        <f t="shared" si="533"/>
        <v>0</v>
      </c>
      <c r="O6851" s="13">
        <v>29.56</v>
      </c>
      <c r="P6851" s="13">
        <f>'1- EC horaire'!O6851</f>
        <v>0</v>
      </c>
      <c r="Q6851" s="29">
        <f t="shared" si="534"/>
        <v>0</v>
      </c>
    </row>
    <row r="6852" spans="1:17">
      <c r="A6852" s="107">
        <v>6850</v>
      </c>
      <c r="B6852" s="10">
        <v>10</v>
      </c>
      <c r="C6852" s="10">
        <v>13</v>
      </c>
      <c r="D6852" s="11">
        <v>11</v>
      </c>
      <c r="E6852" s="25">
        <v>18783</v>
      </c>
      <c r="F6852" s="26">
        <v>1855.6364377940861</v>
      </c>
      <c r="G6852" s="27">
        <v>0</v>
      </c>
      <c r="H6852" s="27">
        <f t="shared" ref="H6852:H6915" si="535">E6852-G6852-F6852</f>
        <v>16927.363562205916</v>
      </c>
      <c r="I6852" s="27">
        <v>33</v>
      </c>
      <c r="J6852" s="13">
        <f t="shared" ref="J6852:J6915" si="536">H6852-I6852</f>
        <v>16894.363562205916</v>
      </c>
      <c r="K6852" s="13">
        <v>18986</v>
      </c>
      <c r="L6852" s="13">
        <f t="shared" ref="L6852:L6915" si="537">IF(J6852-K6852&gt;0,J6852-K6852,0)</f>
        <v>0</v>
      </c>
      <c r="M6852" s="28">
        <v>103.4</v>
      </c>
      <c r="N6852" s="13">
        <f t="shared" ref="N6852:N6915" si="538">L6852*M6852</f>
        <v>0</v>
      </c>
      <c r="O6852" s="13">
        <v>29.27</v>
      </c>
      <c r="P6852" s="13">
        <f>'1- EC horaire'!O6852</f>
        <v>0</v>
      </c>
      <c r="Q6852" s="29">
        <f t="shared" ref="Q6852:Q6915" si="539">L6852-P6852</f>
        <v>0</v>
      </c>
    </row>
    <row r="6853" spans="1:17">
      <c r="A6853" s="107">
        <v>6851</v>
      </c>
      <c r="B6853" s="10">
        <v>10</v>
      </c>
      <c r="C6853" s="10">
        <v>13</v>
      </c>
      <c r="D6853" s="11">
        <v>12</v>
      </c>
      <c r="E6853" s="25">
        <v>18158</v>
      </c>
      <c r="F6853" s="26">
        <v>1859.6920925440859</v>
      </c>
      <c r="G6853" s="27">
        <v>0</v>
      </c>
      <c r="H6853" s="27">
        <f t="shared" si="535"/>
        <v>16298.307907455914</v>
      </c>
      <c r="I6853" s="27">
        <v>33</v>
      </c>
      <c r="J6853" s="13">
        <f t="shared" si="536"/>
        <v>16265.307907455914</v>
      </c>
      <c r="K6853" s="13">
        <v>18329</v>
      </c>
      <c r="L6853" s="13">
        <f t="shared" si="537"/>
        <v>0</v>
      </c>
      <c r="M6853" s="28">
        <v>103.4</v>
      </c>
      <c r="N6853" s="13">
        <f t="shared" si="538"/>
        <v>0</v>
      </c>
      <c r="O6853" s="13">
        <v>27.98</v>
      </c>
      <c r="P6853" s="13">
        <f>'1- EC horaire'!O6853</f>
        <v>0</v>
      </c>
      <c r="Q6853" s="29">
        <f t="shared" si="539"/>
        <v>0</v>
      </c>
    </row>
    <row r="6854" spans="1:17">
      <c r="A6854" s="107">
        <v>6852</v>
      </c>
      <c r="B6854" s="10">
        <v>10</v>
      </c>
      <c r="C6854" s="10">
        <v>13</v>
      </c>
      <c r="D6854" s="11">
        <v>13</v>
      </c>
      <c r="E6854" s="25">
        <v>17756</v>
      </c>
      <c r="F6854" s="26">
        <v>1863.5033333440861</v>
      </c>
      <c r="G6854" s="27">
        <v>0</v>
      </c>
      <c r="H6854" s="27">
        <f t="shared" si="535"/>
        <v>15892.496666655914</v>
      </c>
      <c r="I6854" s="27">
        <v>32</v>
      </c>
      <c r="J6854" s="13">
        <f t="shared" si="536"/>
        <v>15860.496666655914</v>
      </c>
      <c r="K6854" s="13">
        <v>17787</v>
      </c>
      <c r="L6854" s="13">
        <f t="shared" si="537"/>
        <v>0</v>
      </c>
      <c r="M6854" s="28">
        <v>103.4</v>
      </c>
      <c r="N6854" s="13">
        <f t="shared" si="538"/>
        <v>0</v>
      </c>
      <c r="O6854" s="13">
        <v>29.43</v>
      </c>
      <c r="P6854" s="13">
        <f>'1- EC horaire'!O6854</f>
        <v>0</v>
      </c>
      <c r="Q6854" s="29">
        <f t="shared" si="539"/>
        <v>0</v>
      </c>
    </row>
    <row r="6855" spans="1:17">
      <c r="A6855" s="107">
        <v>6853</v>
      </c>
      <c r="B6855" s="10">
        <v>10</v>
      </c>
      <c r="C6855" s="10">
        <v>13</v>
      </c>
      <c r="D6855" s="11">
        <v>14</v>
      </c>
      <c r="E6855" s="25">
        <v>17886</v>
      </c>
      <c r="F6855" s="26">
        <v>1865.411152244086</v>
      </c>
      <c r="G6855" s="27">
        <v>0</v>
      </c>
      <c r="H6855" s="27">
        <f t="shared" si="535"/>
        <v>16020.588847755915</v>
      </c>
      <c r="I6855" s="27">
        <v>31</v>
      </c>
      <c r="J6855" s="13">
        <f t="shared" si="536"/>
        <v>15989.588847755915</v>
      </c>
      <c r="K6855" s="13">
        <v>17945</v>
      </c>
      <c r="L6855" s="13">
        <f t="shared" si="537"/>
        <v>0</v>
      </c>
      <c r="M6855" s="28">
        <v>103.4</v>
      </c>
      <c r="N6855" s="13">
        <f t="shared" si="538"/>
        <v>0</v>
      </c>
      <c r="O6855" s="13">
        <v>29.76</v>
      </c>
      <c r="P6855" s="13">
        <f>'1- EC horaire'!O6855</f>
        <v>0</v>
      </c>
      <c r="Q6855" s="29">
        <f t="shared" si="539"/>
        <v>0</v>
      </c>
    </row>
    <row r="6856" spans="1:17">
      <c r="A6856" s="107">
        <v>6854</v>
      </c>
      <c r="B6856" s="10">
        <v>10</v>
      </c>
      <c r="C6856" s="10">
        <v>13</v>
      </c>
      <c r="D6856" s="11">
        <v>15</v>
      </c>
      <c r="E6856" s="25">
        <v>17309</v>
      </c>
      <c r="F6856" s="26">
        <v>1850.921882244086</v>
      </c>
      <c r="G6856" s="27">
        <v>0</v>
      </c>
      <c r="H6856" s="27">
        <f t="shared" si="535"/>
        <v>15458.078117755915</v>
      </c>
      <c r="I6856" s="27">
        <v>31</v>
      </c>
      <c r="J6856" s="13">
        <f t="shared" si="536"/>
        <v>15427.078117755915</v>
      </c>
      <c r="K6856" s="13">
        <v>17127</v>
      </c>
      <c r="L6856" s="13">
        <f t="shared" si="537"/>
        <v>0</v>
      </c>
      <c r="M6856" s="28">
        <v>103.4</v>
      </c>
      <c r="N6856" s="13">
        <f t="shared" si="538"/>
        <v>0</v>
      </c>
      <c r="O6856" s="13">
        <v>29.85</v>
      </c>
      <c r="P6856" s="13">
        <f>'1- EC horaire'!O6856</f>
        <v>0</v>
      </c>
      <c r="Q6856" s="29">
        <f t="shared" si="539"/>
        <v>0</v>
      </c>
    </row>
    <row r="6857" spans="1:17">
      <c r="A6857" s="107">
        <v>6855</v>
      </c>
      <c r="B6857" s="10">
        <v>10</v>
      </c>
      <c r="C6857" s="10">
        <v>13</v>
      </c>
      <c r="D6857" s="11">
        <v>16</v>
      </c>
      <c r="E6857" s="25">
        <v>17924</v>
      </c>
      <c r="F6857" s="26">
        <v>1854.662258494086</v>
      </c>
      <c r="G6857" s="27">
        <v>0</v>
      </c>
      <c r="H6857" s="27">
        <f t="shared" si="535"/>
        <v>16069.337741505915</v>
      </c>
      <c r="I6857" s="27">
        <v>31</v>
      </c>
      <c r="J6857" s="13">
        <f t="shared" si="536"/>
        <v>16038.337741505915</v>
      </c>
      <c r="K6857" s="13">
        <v>18027</v>
      </c>
      <c r="L6857" s="13">
        <f t="shared" si="537"/>
        <v>0</v>
      </c>
      <c r="M6857" s="28">
        <v>103.4</v>
      </c>
      <c r="N6857" s="13">
        <f t="shared" si="538"/>
        <v>0</v>
      </c>
      <c r="O6857" s="13">
        <v>29.96</v>
      </c>
      <c r="P6857" s="13">
        <f>'1- EC horaire'!O6857</f>
        <v>0</v>
      </c>
      <c r="Q6857" s="29">
        <f t="shared" si="539"/>
        <v>0</v>
      </c>
    </row>
    <row r="6858" spans="1:17">
      <c r="A6858" s="107">
        <v>6856</v>
      </c>
      <c r="B6858" s="10">
        <v>10</v>
      </c>
      <c r="C6858" s="10">
        <v>13</v>
      </c>
      <c r="D6858" s="11">
        <v>17</v>
      </c>
      <c r="E6858" s="25">
        <v>17943</v>
      </c>
      <c r="F6858" s="26">
        <v>1862.1931846440859</v>
      </c>
      <c r="G6858" s="27">
        <v>0</v>
      </c>
      <c r="H6858" s="27">
        <f t="shared" si="535"/>
        <v>16080.806815355914</v>
      </c>
      <c r="I6858" s="27">
        <v>31</v>
      </c>
      <c r="J6858" s="13">
        <f t="shared" si="536"/>
        <v>16049.806815355914</v>
      </c>
      <c r="K6858" s="13">
        <v>18045</v>
      </c>
      <c r="L6858" s="13">
        <f t="shared" si="537"/>
        <v>0</v>
      </c>
      <c r="M6858" s="28">
        <v>103.4</v>
      </c>
      <c r="N6858" s="13">
        <f t="shared" si="538"/>
        <v>0</v>
      </c>
      <c r="O6858" s="13">
        <v>30.05</v>
      </c>
      <c r="P6858" s="13">
        <f>'1- EC horaire'!O6858</f>
        <v>0</v>
      </c>
      <c r="Q6858" s="29">
        <f t="shared" si="539"/>
        <v>0</v>
      </c>
    </row>
    <row r="6859" spans="1:17">
      <c r="A6859" s="107">
        <v>6857</v>
      </c>
      <c r="B6859" s="10">
        <v>10</v>
      </c>
      <c r="C6859" s="10">
        <v>13</v>
      </c>
      <c r="D6859" s="11">
        <v>18</v>
      </c>
      <c r="E6859" s="25">
        <v>18526</v>
      </c>
      <c r="F6859" s="26">
        <v>1871.568020544086</v>
      </c>
      <c r="G6859" s="27">
        <v>0</v>
      </c>
      <c r="H6859" s="27">
        <f t="shared" si="535"/>
        <v>16654.431979455912</v>
      </c>
      <c r="I6859" s="27">
        <v>31</v>
      </c>
      <c r="J6859" s="13">
        <f t="shared" si="536"/>
        <v>16623.431979455912</v>
      </c>
      <c r="K6859" s="13">
        <v>18754</v>
      </c>
      <c r="L6859" s="13">
        <f t="shared" si="537"/>
        <v>0</v>
      </c>
      <c r="M6859" s="28">
        <v>103.4</v>
      </c>
      <c r="N6859" s="13">
        <f t="shared" si="538"/>
        <v>0</v>
      </c>
      <c r="O6859" s="13">
        <v>32.61</v>
      </c>
      <c r="P6859" s="13">
        <f>'1- EC horaire'!O6859</f>
        <v>0</v>
      </c>
      <c r="Q6859" s="29">
        <f t="shared" si="539"/>
        <v>0</v>
      </c>
    </row>
    <row r="6860" spans="1:17">
      <c r="A6860" s="107">
        <v>6858</v>
      </c>
      <c r="B6860" s="10">
        <v>10</v>
      </c>
      <c r="C6860" s="10">
        <v>13</v>
      </c>
      <c r="D6860" s="11">
        <v>19</v>
      </c>
      <c r="E6860" s="25">
        <v>18849</v>
      </c>
      <c r="F6860" s="26">
        <v>1860.3372245940859</v>
      </c>
      <c r="G6860" s="27">
        <v>0</v>
      </c>
      <c r="H6860" s="27">
        <f t="shared" si="535"/>
        <v>16988.662775405915</v>
      </c>
      <c r="I6860" s="27">
        <v>31</v>
      </c>
      <c r="J6860" s="13">
        <f t="shared" si="536"/>
        <v>16957.662775405915</v>
      </c>
      <c r="K6860" s="13">
        <v>19032</v>
      </c>
      <c r="L6860" s="13">
        <f t="shared" si="537"/>
        <v>0</v>
      </c>
      <c r="M6860" s="28">
        <v>103.4</v>
      </c>
      <c r="N6860" s="13">
        <f t="shared" si="538"/>
        <v>0</v>
      </c>
      <c r="O6860" s="13">
        <v>36.82</v>
      </c>
      <c r="P6860" s="13">
        <f>'1- EC horaire'!O6860</f>
        <v>0</v>
      </c>
      <c r="Q6860" s="29">
        <f t="shared" si="539"/>
        <v>0</v>
      </c>
    </row>
    <row r="6861" spans="1:17">
      <c r="A6861" s="107">
        <v>6859</v>
      </c>
      <c r="B6861" s="10">
        <v>10</v>
      </c>
      <c r="C6861" s="10">
        <v>13</v>
      </c>
      <c r="D6861" s="11">
        <v>20</v>
      </c>
      <c r="E6861" s="25">
        <v>18478</v>
      </c>
      <c r="F6861" s="26">
        <v>1859.624741244086</v>
      </c>
      <c r="G6861" s="27">
        <v>0</v>
      </c>
      <c r="H6861" s="27">
        <f t="shared" si="535"/>
        <v>16618.375258755914</v>
      </c>
      <c r="I6861" s="27">
        <v>29</v>
      </c>
      <c r="J6861" s="13">
        <f t="shared" si="536"/>
        <v>16589.375258755914</v>
      </c>
      <c r="K6861" s="13">
        <v>18726</v>
      </c>
      <c r="L6861" s="13">
        <f t="shared" si="537"/>
        <v>0</v>
      </c>
      <c r="M6861" s="28">
        <v>103.4</v>
      </c>
      <c r="N6861" s="13">
        <f t="shared" si="538"/>
        <v>0</v>
      </c>
      <c r="O6861" s="13">
        <v>36.82</v>
      </c>
      <c r="P6861" s="13">
        <f>'1- EC horaire'!O6861</f>
        <v>0</v>
      </c>
      <c r="Q6861" s="29">
        <f t="shared" si="539"/>
        <v>0</v>
      </c>
    </row>
    <row r="6862" spans="1:17">
      <c r="A6862" s="107">
        <v>6860</v>
      </c>
      <c r="B6862" s="10">
        <v>10</v>
      </c>
      <c r="C6862" s="10">
        <v>13</v>
      </c>
      <c r="D6862" s="11">
        <v>21</v>
      </c>
      <c r="E6862" s="25">
        <v>17911</v>
      </c>
      <c r="F6862" s="26">
        <v>1863.340858794086</v>
      </c>
      <c r="G6862" s="27">
        <v>0</v>
      </c>
      <c r="H6862" s="27">
        <f t="shared" si="535"/>
        <v>16047.659141205913</v>
      </c>
      <c r="I6862" s="27">
        <v>27</v>
      </c>
      <c r="J6862" s="13">
        <f t="shared" si="536"/>
        <v>16020.659141205913</v>
      </c>
      <c r="K6862" s="13">
        <v>18001</v>
      </c>
      <c r="L6862" s="13">
        <f t="shared" si="537"/>
        <v>0</v>
      </c>
      <c r="M6862" s="28">
        <v>103.4</v>
      </c>
      <c r="N6862" s="13">
        <f t="shared" si="538"/>
        <v>0</v>
      </c>
      <c r="O6862" s="13">
        <v>32.24</v>
      </c>
      <c r="P6862" s="13">
        <f>'1- EC horaire'!O6862</f>
        <v>0</v>
      </c>
      <c r="Q6862" s="29">
        <f t="shared" si="539"/>
        <v>0</v>
      </c>
    </row>
    <row r="6863" spans="1:17">
      <c r="A6863" s="107">
        <v>6861</v>
      </c>
      <c r="B6863" s="10">
        <v>10</v>
      </c>
      <c r="C6863" s="10">
        <v>13</v>
      </c>
      <c r="D6863" s="11">
        <v>22</v>
      </c>
      <c r="E6863" s="25">
        <v>17121</v>
      </c>
      <c r="F6863" s="26">
        <v>1869.626062794086</v>
      </c>
      <c r="G6863" s="27">
        <v>0</v>
      </c>
      <c r="H6863" s="27">
        <f t="shared" si="535"/>
        <v>15251.373937205914</v>
      </c>
      <c r="I6863" s="27">
        <v>26</v>
      </c>
      <c r="J6863" s="13">
        <f t="shared" si="536"/>
        <v>15225.373937205914</v>
      </c>
      <c r="K6863" s="13">
        <v>16767</v>
      </c>
      <c r="L6863" s="13">
        <f t="shared" si="537"/>
        <v>0</v>
      </c>
      <c r="M6863" s="28">
        <v>103.4</v>
      </c>
      <c r="N6863" s="13">
        <f t="shared" si="538"/>
        <v>0</v>
      </c>
      <c r="O6863" s="13">
        <v>27.08</v>
      </c>
      <c r="P6863" s="13">
        <f>'1- EC horaire'!O6863</f>
        <v>0</v>
      </c>
      <c r="Q6863" s="29">
        <f t="shared" si="539"/>
        <v>0</v>
      </c>
    </row>
    <row r="6864" spans="1:17">
      <c r="A6864" s="107">
        <v>6862</v>
      </c>
      <c r="B6864" s="10">
        <v>10</v>
      </c>
      <c r="C6864" s="10">
        <v>13</v>
      </c>
      <c r="D6864" s="11">
        <v>23</v>
      </c>
      <c r="E6864" s="25">
        <v>15759</v>
      </c>
      <c r="F6864" s="26">
        <v>1873.4010128440859</v>
      </c>
      <c r="G6864" s="27">
        <v>0</v>
      </c>
      <c r="H6864" s="27">
        <f t="shared" si="535"/>
        <v>13885.598987155914</v>
      </c>
      <c r="I6864" s="27">
        <v>26</v>
      </c>
      <c r="J6864" s="13">
        <f t="shared" si="536"/>
        <v>13859.598987155914</v>
      </c>
      <c r="K6864" s="13">
        <v>15736</v>
      </c>
      <c r="L6864" s="13">
        <f t="shared" si="537"/>
        <v>0</v>
      </c>
      <c r="M6864" s="28">
        <v>103.4</v>
      </c>
      <c r="N6864" s="13">
        <f t="shared" si="538"/>
        <v>0</v>
      </c>
      <c r="O6864" s="13">
        <v>24.23</v>
      </c>
      <c r="P6864" s="13">
        <f>'1- EC horaire'!O6864</f>
        <v>0</v>
      </c>
      <c r="Q6864" s="29">
        <f t="shared" si="539"/>
        <v>0</v>
      </c>
    </row>
    <row r="6865" spans="1:17">
      <c r="A6865" s="107">
        <v>6863</v>
      </c>
      <c r="B6865" s="10">
        <v>10</v>
      </c>
      <c r="C6865" s="10">
        <v>13</v>
      </c>
      <c r="D6865" s="11">
        <v>24</v>
      </c>
      <c r="E6865" s="25">
        <v>15091</v>
      </c>
      <c r="F6865" s="26">
        <v>1867.6988706440859</v>
      </c>
      <c r="G6865" s="27">
        <v>0</v>
      </c>
      <c r="H6865" s="27">
        <f t="shared" si="535"/>
        <v>13223.301129355914</v>
      </c>
      <c r="I6865" s="27">
        <v>24</v>
      </c>
      <c r="J6865" s="13">
        <f t="shared" si="536"/>
        <v>13199.301129355914</v>
      </c>
      <c r="K6865" s="13">
        <v>15205</v>
      </c>
      <c r="L6865" s="13">
        <f t="shared" si="537"/>
        <v>0</v>
      </c>
      <c r="M6865" s="28">
        <v>103.4</v>
      </c>
      <c r="N6865" s="13">
        <f t="shared" si="538"/>
        <v>0</v>
      </c>
      <c r="O6865" s="13">
        <v>20.13</v>
      </c>
      <c r="P6865" s="13">
        <f>'1- EC horaire'!O6865</f>
        <v>0</v>
      </c>
      <c r="Q6865" s="29">
        <f t="shared" si="539"/>
        <v>0</v>
      </c>
    </row>
    <row r="6866" spans="1:17">
      <c r="A6866" s="107">
        <v>6864</v>
      </c>
      <c r="B6866" s="10">
        <v>10</v>
      </c>
      <c r="C6866" s="10">
        <v>14</v>
      </c>
      <c r="D6866" s="11">
        <v>1</v>
      </c>
      <c r="E6866" s="25">
        <v>14705</v>
      </c>
      <c r="F6866" s="26">
        <v>1863.2390433940859</v>
      </c>
      <c r="G6866" s="27">
        <v>0</v>
      </c>
      <c r="H6866" s="27">
        <f t="shared" si="535"/>
        <v>12841.760956605915</v>
      </c>
      <c r="I6866" s="27">
        <v>22</v>
      </c>
      <c r="J6866" s="13">
        <f t="shared" si="536"/>
        <v>12819.760956605915</v>
      </c>
      <c r="K6866" s="13">
        <v>14864</v>
      </c>
      <c r="L6866" s="13">
        <f t="shared" si="537"/>
        <v>0</v>
      </c>
      <c r="M6866" s="28">
        <v>103.4</v>
      </c>
      <c r="N6866" s="13">
        <f t="shared" si="538"/>
        <v>0</v>
      </c>
      <c r="O6866" s="13">
        <v>11.71</v>
      </c>
      <c r="P6866" s="13">
        <f>'1- EC horaire'!O6866</f>
        <v>0</v>
      </c>
      <c r="Q6866" s="29">
        <f t="shared" si="539"/>
        <v>0</v>
      </c>
    </row>
    <row r="6867" spans="1:17">
      <c r="A6867" s="107">
        <v>6865</v>
      </c>
      <c r="B6867" s="10">
        <v>10</v>
      </c>
      <c r="C6867" s="10">
        <v>14</v>
      </c>
      <c r="D6867" s="11">
        <v>2</v>
      </c>
      <c r="E6867" s="25">
        <v>14162</v>
      </c>
      <c r="F6867" s="26">
        <v>1866.8537491440859</v>
      </c>
      <c r="G6867" s="27">
        <v>0</v>
      </c>
      <c r="H6867" s="27">
        <f t="shared" si="535"/>
        <v>12295.146250855914</v>
      </c>
      <c r="I6867" s="27">
        <v>22</v>
      </c>
      <c r="J6867" s="13">
        <f t="shared" si="536"/>
        <v>12273.146250855914</v>
      </c>
      <c r="K6867" s="13">
        <v>14071</v>
      </c>
      <c r="L6867" s="13">
        <f t="shared" si="537"/>
        <v>0</v>
      </c>
      <c r="M6867" s="28">
        <v>103.4</v>
      </c>
      <c r="N6867" s="13">
        <f t="shared" si="538"/>
        <v>0</v>
      </c>
      <c r="O6867" s="13">
        <v>19.46</v>
      </c>
      <c r="P6867" s="13">
        <f>'1- EC horaire'!O6867</f>
        <v>0</v>
      </c>
      <c r="Q6867" s="29">
        <f t="shared" si="539"/>
        <v>0</v>
      </c>
    </row>
    <row r="6868" spans="1:17">
      <c r="A6868" s="107">
        <v>6866</v>
      </c>
      <c r="B6868" s="10">
        <v>10</v>
      </c>
      <c r="C6868" s="10">
        <v>14</v>
      </c>
      <c r="D6868" s="11">
        <v>3</v>
      </c>
      <c r="E6868" s="25">
        <v>13931</v>
      </c>
      <c r="F6868" s="26">
        <v>1867.6761411440859</v>
      </c>
      <c r="G6868" s="27">
        <v>0</v>
      </c>
      <c r="H6868" s="27">
        <f t="shared" si="535"/>
        <v>12063.323858855914</v>
      </c>
      <c r="I6868" s="27">
        <v>22</v>
      </c>
      <c r="J6868" s="13">
        <f t="shared" si="536"/>
        <v>12041.323858855914</v>
      </c>
      <c r="K6868" s="13">
        <v>13547</v>
      </c>
      <c r="L6868" s="13">
        <f t="shared" si="537"/>
        <v>0</v>
      </c>
      <c r="M6868" s="28">
        <v>29</v>
      </c>
      <c r="N6868" s="13">
        <f t="shared" si="538"/>
        <v>0</v>
      </c>
      <c r="O6868" s="13">
        <v>7.94</v>
      </c>
      <c r="P6868" s="13">
        <f>'1- EC horaire'!O6868</f>
        <v>0</v>
      </c>
      <c r="Q6868" s="29">
        <f t="shared" si="539"/>
        <v>0</v>
      </c>
    </row>
    <row r="6869" spans="1:17">
      <c r="A6869" s="107">
        <v>6867</v>
      </c>
      <c r="B6869" s="10">
        <v>10</v>
      </c>
      <c r="C6869" s="10">
        <v>14</v>
      </c>
      <c r="D6869" s="11">
        <v>4</v>
      </c>
      <c r="E6869" s="25">
        <v>13837</v>
      </c>
      <c r="F6869" s="26">
        <v>1863.104905994086</v>
      </c>
      <c r="G6869" s="27">
        <v>0</v>
      </c>
      <c r="H6869" s="27">
        <f t="shared" si="535"/>
        <v>11973.895094005915</v>
      </c>
      <c r="I6869" s="27">
        <v>22</v>
      </c>
      <c r="J6869" s="13">
        <f t="shared" si="536"/>
        <v>11951.895094005915</v>
      </c>
      <c r="K6869" s="13">
        <v>13360</v>
      </c>
      <c r="L6869" s="13">
        <f t="shared" si="537"/>
        <v>0</v>
      </c>
      <c r="M6869" s="28">
        <v>29</v>
      </c>
      <c r="N6869" s="13">
        <f t="shared" si="538"/>
        <v>0</v>
      </c>
      <c r="O6869" s="13">
        <v>7.8</v>
      </c>
      <c r="P6869" s="13">
        <f>'1- EC horaire'!O6869</f>
        <v>0</v>
      </c>
      <c r="Q6869" s="29">
        <f t="shared" si="539"/>
        <v>0</v>
      </c>
    </row>
    <row r="6870" spans="1:17">
      <c r="A6870" s="107">
        <v>6868</v>
      </c>
      <c r="B6870" s="10">
        <v>10</v>
      </c>
      <c r="C6870" s="10">
        <v>14</v>
      </c>
      <c r="D6870" s="11">
        <v>5</v>
      </c>
      <c r="E6870" s="25">
        <v>13784</v>
      </c>
      <c r="F6870" s="26">
        <v>1861.308151594086</v>
      </c>
      <c r="G6870" s="27">
        <v>0</v>
      </c>
      <c r="H6870" s="27">
        <f t="shared" si="535"/>
        <v>11922.691848405913</v>
      </c>
      <c r="I6870" s="27">
        <v>22</v>
      </c>
      <c r="J6870" s="13">
        <f t="shared" si="536"/>
        <v>11900.691848405913</v>
      </c>
      <c r="K6870" s="13">
        <v>13184</v>
      </c>
      <c r="L6870" s="13">
        <f t="shared" si="537"/>
        <v>0</v>
      </c>
      <c r="M6870" s="28">
        <v>29</v>
      </c>
      <c r="N6870" s="13">
        <f t="shared" si="538"/>
        <v>0</v>
      </c>
      <c r="O6870" s="13">
        <v>7.89</v>
      </c>
      <c r="P6870" s="13">
        <f>'1- EC horaire'!O6870</f>
        <v>0</v>
      </c>
      <c r="Q6870" s="29">
        <f t="shared" si="539"/>
        <v>0</v>
      </c>
    </row>
    <row r="6871" spans="1:17">
      <c r="A6871" s="107">
        <v>6869</v>
      </c>
      <c r="B6871" s="10">
        <v>10</v>
      </c>
      <c r="C6871" s="10">
        <v>14</v>
      </c>
      <c r="D6871" s="11">
        <v>6</v>
      </c>
      <c r="E6871" s="25">
        <v>14001</v>
      </c>
      <c r="F6871" s="26">
        <v>1853.876822744086</v>
      </c>
      <c r="G6871" s="27">
        <v>0</v>
      </c>
      <c r="H6871" s="27">
        <f t="shared" si="535"/>
        <v>12147.123177255915</v>
      </c>
      <c r="I6871" s="27">
        <v>23</v>
      </c>
      <c r="J6871" s="13">
        <f t="shared" si="536"/>
        <v>12124.123177255915</v>
      </c>
      <c r="K6871" s="13">
        <v>13700</v>
      </c>
      <c r="L6871" s="13">
        <f t="shared" si="537"/>
        <v>0</v>
      </c>
      <c r="M6871" s="28">
        <v>103.4</v>
      </c>
      <c r="N6871" s="13">
        <f t="shared" si="538"/>
        <v>0</v>
      </c>
      <c r="O6871" s="13">
        <v>8.0399999999999991</v>
      </c>
      <c r="P6871" s="13">
        <f>'1- EC horaire'!O6871</f>
        <v>0</v>
      </c>
      <c r="Q6871" s="29">
        <f t="shared" si="539"/>
        <v>0</v>
      </c>
    </row>
    <row r="6872" spans="1:17">
      <c r="A6872" s="107">
        <v>6870</v>
      </c>
      <c r="B6872" s="10">
        <v>10</v>
      </c>
      <c r="C6872" s="10">
        <v>14</v>
      </c>
      <c r="D6872" s="11">
        <v>7</v>
      </c>
      <c r="E6872" s="25">
        <v>15252</v>
      </c>
      <c r="F6872" s="26">
        <v>1848.5799895440859</v>
      </c>
      <c r="G6872" s="27">
        <v>0</v>
      </c>
      <c r="H6872" s="27">
        <f t="shared" si="535"/>
        <v>13403.420010455913</v>
      </c>
      <c r="I6872" s="27">
        <v>24</v>
      </c>
      <c r="J6872" s="13">
        <f t="shared" si="536"/>
        <v>13379.420010455913</v>
      </c>
      <c r="K6872" s="13">
        <v>15389</v>
      </c>
      <c r="L6872" s="13">
        <f t="shared" si="537"/>
        <v>0</v>
      </c>
      <c r="M6872" s="28">
        <v>103.4</v>
      </c>
      <c r="N6872" s="13">
        <f t="shared" si="538"/>
        <v>0</v>
      </c>
      <c r="O6872" s="13">
        <v>9.49</v>
      </c>
      <c r="P6872" s="13">
        <f>'1- EC horaire'!O6872</f>
        <v>0</v>
      </c>
      <c r="Q6872" s="29">
        <f t="shared" si="539"/>
        <v>0</v>
      </c>
    </row>
    <row r="6873" spans="1:17">
      <c r="A6873" s="107">
        <v>6871</v>
      </c>
      <c r="B6873" s="10">
        <v>10</v>
      </c>
      <c r="C6873" s="10">
        <v>14</v>
      </c>
      <c r="D6873" s="11">
        <v>8</v>
      </c>
      <c r="E6873" s="25">
        <v>15711</v>
      </c>
      <c r="F6873" s="26">
        <v>1840.6084469940861</v>
      </c>
      <c r="G6873" s="27">
        <v>0</v>
      </c>
      <c r="H6873" s="27">
        <f t="shared" si="535"/>
        <v>13870.391553005913</v>
      </c>
      <c r="I6873" s="27">
        <v>26</v>
      </c>
      <c r="J6873" s="13">
        <f t="shared" si="536"/>
        <v>13844.391553005913</v>
      </c>
      <c r="K6873" s="13">
        <v>15730</v>
      </c>
      <c r="L6873" s="13">
        <f t="shared" si="537"/>
        <v>0</v>
      </c>
      <c r="M6873" s="28">
        <v>103.4</v>
      </c>
      <c r="N6873" s="13">
        <f t="shared" si="538"/>
        <v>0</v>
      </c>
      <c r="O6873" s="13">
        <v>10.210000000000001</v>
      </c>
      <c r="P6873" s="13">
        <f>'1- EC horaire'!O6873</f>
        <v>0</v>
      </c>
      <c r="Q6873" s="29">
        <f t="shared" si="539"/>
        <v>0</v>
      </c>
    </row>
    <row r="6874" spans="1:17">
      <c r="A6874" s="107">
        <v>6872</v>
      </c>
      <c r="B6874" s="10">
        <v>10</v>
      </c>
      <c r="C6874" s="10">
        <v>14</v>
      </c>
      <c r="D6874" s="11">
        <v>9</v>
      </c>
      <c r="E6874" s="25">
        <v>16279</v>
      </c>
      <c r="F6874" s="26">
        <v>1837.7936425940861</v>
      </c>
      <c r="G6874" s="27">
        <v>0</v>
      </c>
      <c r="H6874" s="27">
        <f t="shared" si="535"/>
        <v>14441.206357405914</v>
      </c>
      <c r="I6874" s="27">
        <v>27</v>
      </c>
      <c r="J6874" s="13">
        <f t="shared" si="536"/>
        <v>14414.206357405914</v>
      </c>
      <c r="K6874" s="13">
        <v>16107</v>
      </c>
      <c r="L6874" s="13">
        <f t="shared" si="537"/>
        <v>0</v>
      </c>
      <c r="M6874" s="28">
        <v>103.4</v>
      </c>
      <c r="N6874" s="13">
        <f t="shared" si="538"/>
        <v>0</v>
      </c>
      <c r="O6874" s="13">
        <v>10.39</v>
      </c>
      <c r="P6874" s="13">
        <f>'1- EC horaire'!O6874</f>
        <v>0</v>
      </c>
      <c r="Q6874" s="29">
        <f t="shared" si="539"/>
        <v>0</v>
      </c>
    </row>
    <row r="6875" spans="1:17">
      <c r="A6875" s="107">
        <v>6873</v>
      </c>
      <c r="B6875" s="10">
        <v>10</v>
      </c>
      <c r="C6875" s="10">
        <v>14</v>
      </c>
      <c r="D6875" s="11">
        <v>10</v>
      </c>
      <c r="E6875" s="25">
        <v>17125</v>
      </c>
      <c r="F6875" s="26">
        <v>1835.2819613440861</v>
      </c>
      <c r="G6875" s="27">
        <v>0</v>
      </c>
      <c r="H6875" s="27">
        <f t="shared" si="535"/>
        <v>15289.718038655914</v>
      </c>
      <c r="I6875" s="27">
        <v>28</v>
      </c>
      <c r="J6875" s="13">
        <f t="shared" si="536"/>
        <v>15261.718038655914</v>
      </c>
      <c r="K6875" s="13">
        <v>16854</v>
      </c>
      <c r="L6875" s="13">
        <f t="shared" si="537"/>
        <v>0</v>
      </c>
      <c r="M6875" s="28">
        <v>103.4</v>
      </c>
      <c r="N6875" s="13">
        <f t="shared" si="538"/>
        <v>0</v>
      </c>
      <c r="O6875" s="13">
        <v>15.86</v>
      </c>
      <c r="P6875" s="13">
        <f>'1- EC horaire'!O6875</f>
        <v>0</v>
      </c>
      <c r="Q6875" s="29">
        <f t="shared" si="539"/>
        <v>0</v>
      </c>
    </row>
    <row r="6876" spans="1:17">
      <c r="A6876" s="107">
        <v>6874</v>
      </c>
      <c r="B6876" s="10">
        <v>10</v>
      </c>
      <c r="C6876" s="10">
        <v>14</v>
      </c>
      <c r="D6876" s="11">
        <v>11</v>
      </c>
      <c r="E6876" s="25">
        <v>17172</v>
      </c>
      <c r="F6876" s="26">
        <v>1837.209227944086</v>
      </c>
      <c r="G6876" s="27">
        <v>0</v>
      </c>
      <c r="H6876" s="27">
        <f t="shared" si="535"/>
        <v>15334.790772055914</v>
      </c>
      <c r="I6876" s="27">
        <v>29</v>
      </c>
      <c r="J6876" s="13">
        <f t="shared" si="536"/>
        <v>15305.790772055914</v>
      </c>
      <c r="K6876" s="13">
        <v>16930</v>
      </c>
      <c r="L6876" s="13">
        <f t="shared" si="537"/>
        <v>0</v>
      </c>
      <c r="M6876" s="28">
        <v>103.4</v>
      </c>
      <c r="N6876" s="13">
        <f t="shared" si="538"/>
        <v>0</v>
      </c>
      <c r="O6876" s="13">
        <v>16.13</v>
      </c>
      <c r="P6876" s="13">
        <f>'1- EC horaire'!O6876</f>
        <v>0</v>
      </c>
      <c r="Q6876" s="29">
        <f t="shared" si="539"/>
        <v>0</v>
      </c>
    </row>
    <row r="6877" spans="1:17">
      <c r="A6877" s="107">
        <v>6875</v>
      </c>
      <c r="B6877" s="10">
        <v>10</v>
      </c>
      <c r="C6877" s="10">
        <v>14</v>
      </c>
      <c r="D6877" s="11">
        <v>12</v>
      </c>
      <c r="E6877" s="25">
        <v>17461</v>
      </c>
      <c r="F6877" s="26">
        <v>1836.1148429440859</v>
      </c>
      <c r="G6877" s="27">
        <v>0</v>
      </c>
      <c r="H6877" s="27">
        <f t="shared" si="535"/>
        <v>15624.885157055915</v>
      </c>
      <c r="I6877" s="27">
        <v>29</v>
      </c>
      <c r="J6877" s="13">
        <f t="shared" si="536"/>
        <v>15595.885157055915</v>
      </c>
      <c r="K6877" s="13">
        <v>17414</v>
      </c>
      <c r="L6877" s="13">
        <f t="shared" si="537"/>
        <v>0</v>
      </c>
      <c r="M6877" s="28">
        <v>103.4</v>
      </c>
      <c r="N6877" s="13">
        <f t="shared" si="538"/>
        <v>0</v>
      </c>
      <c r="O6877" s="13">
        <v>16.39</v>
      </c>
      <c r="P6877" s="13">
        <f>'1- EC horaire'!O6877</f>
        <v>0</v>
      </c>
      <c r="Q6877" s="29">
        <f t="shared" si="539"/>
        <v>0</v>
      </c>
    </row>
    <row r="6878" spans="1:17">
      <c r="A6878" s="107">
        <v>6876</v>
      </c>
      <c r="B6878" s="10">
        <v>10</v>
      </c>
      <c r="C6878" s="10">
        <v>14</v>
      </c>
      <c r="D6878" s="11">
        <v>13</v>
      </c>
      <c r="E6878" s="25">
        <v>17398</v>
      </c>
      <c r="F6878" s="26">
        <v>1833.216366994086</v>
      </c>
      <c r="G6878" s="27">
        <v>0</v>
      </c>
      <c r="H6878" s="27">
        <f t="shared" si="535"/>
        <v>15564.783633005914</v>
      </c>
      <c r="I6878" s="27">
        <v>27</v>
      </c>
      <c r="J6878" s="13">
        <f t="shared" si="536"/>
        <v>15537.783633005914</v>
      </c>
      <c r="K6878" s="13">
        <v>17294</v>
      </c>
      <c r="L6878" s="13">
        <f t="shared" si="537"/>
        <v>0</v>
      </c>
      <c r="M6878" s="28">
        <v>103.4</v>
      </c>
      <c r="N6878" s="13">
        <f t="shared" si="538"/>
        <v>0</v>
      </c>
      <c r="O6878" s="13">
        <v>16.37</v>
      </c>
      <c r="P6878" s="13">
        <f>'1- EC horaire'!O6878</f>
        <v>0</v>
      </c>
      <c r="Q6878" s="29">
        <f t="shared" si="539"/>
        <v>0</v>
      </c>
    </row>
    <row r="6879" spans="1:17">
      <c r="A6879" s="107">
        <v>6877</v>
      </c>
      <c r="B6879" s="10">
        <v>10</v>
      </c>
      <c r="C6879" s="10">
        <v>14</v>
      </c>
      <c r="D6879" s="11">
        <v>14</v>
      </c>
      <c r="E6879" s="25">
        <v>16863</v>
      </c>
      <c r="F6879" s="26">
        <v>1826.9420522940859</v>
      </c>
      <c r="G6879" s="27">
        <v>0</v>
      </c>
      <c r="H6879" s="27">
        <f t="shared" si="535"/>
        <v>15036.057947705915</v>
      </c>
      <c r="I6879" s="27">
        <v>26</v>
      </c>
      <c r="J6879" s="13">
        <f t="shared" si="536"/>
        <v>15010.057947705915</v>
      </c>
      <c r="K6879" s="13">
        <v>16541</v>
      </c>
      <c r="L6879" s="13">
        <f t="shared" si="537"/>
        <v>0</v>
      </c>
      <c r="M6879" s="28">
        <v>103.4</v>
      </c>
      <c r="N6879" s="13">
        <f t="shared" si="538"/>
        <v>0</v>
      </c>
      <c r="O6879" s="13">
        <v>17.22</v>
      </c>
      <c r="P6879" s="13">
        <f>'1- EC horaire'!O6879</f>
        <v>0</v>
      </c>
      <c r="Q6879" s="29">
        <f t="shared" si="539"/>
        <v>0</v>
      </c>
    </row>
    <row r="6880" spans="1:17">
      <c r="A6880" s="107">
        <v>6878</v>
      </c>
      <c r="B6880" s="10">
        <v>10</v>
      </c>
      <c r="C6880" s="10">
        <v>14</v>
      </c>
      <c r="D6880" s="11">
        <v>15</v>
      </c>
      <c r="E6880" s="25">
        <v>16423</v>
      </c>
      <c r="F6880" s="26">
        <v>1826.186043544086</v>
      </c>
      <c r="G6880" s="27">
        <v>0</v>
      </c>
      <c r="H6880" s="27">
        <f t="shared" si="535"/>
        <v>14596.813956455913</v>
      </c>
      <c r="I6880" s="27">
        <v>26</v>
      </c>
      <c r="J6880" s="13">
        <f t="shared" si="536"/>
        <v>14570.813956455913</v>
      </c>
      <c r="K6880" s="13">
        <v>16217</v>
      </c>
      <c r="L6880" s="13">
        <f t="shared" si="537"/>
        <v>0</v>
      </c>
      <c r="M6880" s="28">
        <v>103.4</v>
      </c>
      <c r="N6880" s="13">
        <f t="shared" si="538"/>
        <v>0</v>
      </c>
      <c r="O6880" s="13">
        <v>17.46</v>
      </c>
      <c r="P6880" s="13">
        <f>'1- EC horaire'!O6880</f>
        <v>0</v>
      </c>
      <c r="Q6880" s="29">
        <f t="shared" si="539"/>
        <v>0</v>
      </c>
    </row>
    <row r="6881" spans="1:17">
      <c r="A6881" s="107">
        <v>6879</v>
      </c>
      <c r="B6881" s="10">
        <v>10</v>
      </c>
      <c r="C6881" s="10">
        <v>14</v>
      </c>
      <c r="D6881" s="11">
        <v>16</v>
      </c>
      <c r="E6881" s="25">
        <v>16506</v>
      </c>
      <c r="F6881" s="26">
        <v>1825.0882445940861</v>
      </c>
      <c r="G6881" s="27">
        <v>0</v>
      </c>
      <c r="H6881" s="27">
        <f t="shared" si="535"/>
        <v>14680.911755405914</v>
      </c>
      <c r="I6881" s="27">
        <v>27</v>
      </c>
      <c r="J6881" s="13">
        <f t="shared" si="536"/>
        <v>14653.911755405914</v>
      </c>
      <c r="K6881" s="13">
        <v>16263</v>
      </c>
      <c r="L6881" s="13">
        <f t="shared" si="537"/>
        <v>0</v>
      </c>
      <c r="M6881" s="28">
        <v>103.4</v>
      </c>
      <c r="N6881" s="13">
        <f t="shared" si="538"/>
        <v>0</v>
      </c>
      <c r="O6881" s="13">
        <v>17.45</v>
      </c>
      <c r="P6881" s="13">
        <f>'1- EC horaire'!O6881</f>
        <v>0</v>
      </c>
      <c r="Q6881" s="29">
        <f t="shared" si="539"/>
        <v>0</v>
      </c>
    </row>
    <row r="6882" spans="1:17">
      <c r="A6882" s="107">
        <v>6880</v>
      </c>
      <c r="B6882" s="10">
        <v>10</v>
      </c>
      <c r="C6882" s="10">
        <v>14</v>
      </c>
      <c r="D6882" s="11">
        <v>17</v>
      </c>
      <c r="E6882" s="25">
        <v>16783</v>
      </c>
      <c r="F6882" s="26">
        <v>1829.523240444086</v>
      </c>
      <c r="G6882" s="27">
        <v>0</v>
      </c>
      <c r="H6882" s="27">
        <f t="shared" si="535"/>
        <v>14953.476759555913</v>
      </c>
      <c r="I6882" s="27">
        <v>28</v>
      </c>
      <c r="J6882" s="13">
        <f t="shared" si="536"/>
        <v>14925.476759555913</v>
      </c>
      <c r="K6882" s="13">
        <v>16457</v>
      </c>
      <c r="L6882" s="13">
        <f t="shared" si="537"/>
        <v>0</v>
      </c>
      <c r="M6882" s="28">
        <v>103.4</v>
      </c>
      <c r="N6882" s="13">
        <f t="shared" si="538"/>
        <v>0</v>
      </c>
      <c r="O6882" s="13">
        <v>17.989999999999998</v>
      </c>
      <c r="P6882" s="13">
        <f>'1- EC horaire'!O6882</f>
        <v>0</v>
      </c>
      <c r="Q6882" s="29">
        <f t="shared" si="539"/>
        <v>0</v>
      </c>
    </row>
    <row r="6883" spans="1:17">
      <c r="A6883" s="107">
        <v>6881</v>
      </c>
      <c r="B6883" s="10">
        <v>10</v>
      </c>
      <c r="C6883" s="10">
        <v>14</v>
      </c>
      <c r="D6883" s="11">
        <v>18</v>
      </c>
      <c r="E6883" s="25">
        <v>17112</v>
      </c>
      <c r="F6883" s="26">
        <v>1822.9860105940859</v>
      </c>
      <c r="G6883" s="27">
        <v>0</v>
      </c>
      <c r="H6883" s="27">
        <f t="shared" si="535"/>
        <v>15289.013989405914</v>
      </c>
      <c r="I6883" s="27">
        <v>28</v>
      </c>
      <c r="J6883" s="13">
        <f t="shared" si="536"/>
        <v>15261.013989405914</v>
      </c>
      <c r="K6883" s="13">
        <v>16851</v>
      </c>
      <c r="L6883" s="13">
        <f t="shared" si="537"/>
        <v>0</v>
      </c>
      <c r="M6883" s="28">
        <v>103.4</v>
      </c>
      <c r="N6883" s="13">
        <f t="shared" si="538"/>
        <v>0</v>
      </c>
      <c r="O6883" s="13">
        <v>22.2</v>
      </c>
      <c r="P6883" s="13">
        <f>'1- EC horaire'!O6883</f>
        <v>0</v>
      </c>
      <c r="Q6883" s="29">
        <f t="shared" si="539"/>
        <v>0</v>
      </c>
    </row>
    <row r="6884" spans="1:17">
      <c r="A6884" s="107">
        <v>6882</v>
      </c>
      <c r="B6884" s="10">
        <v>10</v>
      </c>
      <c r="C6884" s="10">
        <v>14</v>
      </c>
      <c r="D6884" s="11">
        <v>19</v>
      </c>
      <c r="E6884" s="25">
        <v>17632</v>
      </c>
      <c r="F6884" s="26">
        <v>1822.3215120940861</v>
      </c>
      <c r="G6884" s="27">
        <v>0</v>
      </c>
      <c r="H6884" s="27">
        <f t="shared" si="535"/>
        <v>15809.678487905914</v>
      </c>
      <c r="I6884" s="27">
        <v>29</v>
      </c>
      <c r="J6884" s="13">
        <f t="shared" si="536"/>
        <v>15780.678487905914</v>
      </c>
      <c r="K6884" s="13">
        <v>17677</v>
      </c>
      <c r="L6884" s="13">
        <f t="shared" si="537"/>
        <v>0</v>
      </c>
      <c r="M6884" s="28">
        <v>103.4</v>
      </c>
      <c r="N6884" s="13">
        <f t="shared" si="538"/>
        <v>0</v>
      </c>
      <c r="O6884" s="13">
        <v>24.83</v>
      </c>
      <c r="P6884" s="13">
        <f>'1- EC horaire'!O6884</f>
        <v>0</v>
      </c>
      <c r="Q6884" s="29">
        <f t="shared" si="539"/>
        <v>0</v>
      </c>
    </row>
    <row r="6885" spans="1:17">
      <c r="A6885" s="107">
        <v>6883</v>
      </c>
      <c r="B6885" s="10">
        <v>10</v>
      </c>
      <c r="C6885" s="10">
        <v>14</v>
      </c>
      <c r="D6885" s="11">
        <v>20</v>
      </c>
      <c r="E6885" s="25">
        <v>17208</v>
      </c>
      <c r="F6885" s="26">
        <v>1830.420417194086</v>
      </c>
      <c r="G6885" s="27">
        <v>0</v>
      </c>
      <c r="H6885" s="27">
        <f t="shared" si="535"/>
        <v>15377.579582805914</v>
      </c>
      <c r="I6885" s="27">
        <v>28</v>
      </c>
      <c r="J6885" s="13">
        <f t="shared" si="536"/>
        <v>15349.579582805914</v>
      </c>
      <c r="K6885" s="13">
        <v>16995</v>
      </c>
      <c r="L6885" s="13">
        <f t="shared" si="537"/>
        <v>0</v>
      </c>
      <c r="M6885" s="28">
        <v>103.4</v>
      </c>
      <c r="N6885" s="13">
        <f t="shared" si="538"/>
        <v>0</v>
      </c>
      <c r="O6885" s="13">
        <v>24.58</v>
      </c>
      <c r="P6885" s="13">
        <f>'1- EC horaire'!O6885</f>
        <v>0</v>
      </c>
      <c r="Q6885" s="29">
        <f t="shared" si="539"/>
        <v>0</v>
      </c>
    </row>
    <row r="6886" spans="1:17">
      <c r="A6886" s="107">
        <v>6884</v>
      </c>
      <c r="B6886" s="10">
        <v>10</v>
      </c>
      <c r="C6886" s="10">
        <v>14</v>
      </c>
      <c r="D6886" s="11">
        <v>21</v>
      </c>
      <c r="E6886" s="25">
        <v>16528</v>
      </c>
      <c r="F6886" s="26">
        <v>1850.934671444086</v>
      </c>
      <c r="G6886" s="27">
        <v>0</v>
      </c>
      <c r="H6886" s="27">
        <f t="shared" si="535"/>
        <v>14677.065328555915</v>
      </c>
      <c r="I6886" s="27">
        <v>26</v>
      </c>
      <c r="J6886" s="13">
        <f t="shared" si="536"/>
        <v>14651.065328555915</v>
      </c>
      <c r="K6886" s="13">
        <v>16262</v>
      </c>
      <c r="L6886" s="13">
        <f t="shared" si="537"/>
        <v>0</v>
      </c>
      <c r="M6886" s="28">
        <v>103.4</v>
      </c>
      <c r="N6886" s="13">
        <f t="shared" si="538"/>
        <v>0</v>
      </c>
      <c r="O6886" s="13">
        <v>21.33</v>
      </c>
      <c r="P6886" s="13">
        <f>'1- EC horaire'!O6886</f>
        <v>0</v>
      </c>
      <c r="Q6886" s="29">
        <f t="shared" si="539"/>
        <v>0</v>
      </c>
    </row>
    <row r="6887" spans="1:17">
      <c r="A6887" s="107">
        <v>6885</v>
      </c>
      <c r="B6887" s="10">
        <v>10</v>
      </c>
      <c r="C6887" s="10">
        <v>14</v>
      </c>
      <c r="D6887" s="11">
        <v>22</v>
      </c>
      <c r="E6887" s="25">
        <v>16109</v>
      </c>
      <c r="F6887" s="26">
        <v>1853.6558730440861</v>
      </c>
      <c r="G6887" s="27">
        <v>0</v>
      </c>
      <c r="H6887" s="27">
        <f t="shared" si="535"/>
        <v>14255.344126955913</v>
      </c>
      <c r="I6887" s="27">
        <v>26</v>
      </c>
      <c r="J6887" s="13">
        <f t="shared" si="536"/>
        <v>14229.344126955913</v>
      </c>
      <c r="K6887" s="13">
        <v>15967</v>
      </c>
      <c r="L6887" s="13">
        <f t="shared" si="537"/>
        <v>0</v>
      </c>
      <c r="M6887" s="28">
        <v>103.4</v>
      </c>
      <c r="N6887" s="13">
        <f t="shared" si="538"/>
        <v>0</v>
      </c>
      <c r="O6887" s="13">
        <v>18.78</v>
      </c>
      <c r="P6887" s="13">
        <f>'1- EC horaire'!O6887</f>
        <v>0</v>
      </c>
      <c r="Q6887" s="29">
        <f t="shared" si="539"/>
        <v>0</v>
      </c>
    </row>
    <row r="6888" spans="1:17">
      <c r="A6888" s="107">
        <v>6886</v>
      </c>
      <c r="B6888" s="10">
        <v>10</v>
      </c>
      <c r="C6888" s="10">
        <v>14</v>
      </c>
      <c r="D6888" s="11">
        <v>23</v>
      </c>
      <c r="E6888" s="25">
        <v>15082</v>
      </c>
      <c r="F6888" s="26">
        <v>1844.494768494086</v>
      </c>
      <c r="G6888" s="27">
        <v>0</v>
      </c>
      <c r="H6888" s="27">
        <f t="shared" si="535"/>
        <v>13237.505231505915</v>
      </c>
      <c r="I6888" s="27">
        <v>25</v>
      </c>
      <c r="J6888" s="13">
        <f t="shared" si="536"/>
        <v>13212.505231505915</v>
      </c>
      <c r="K6888" s="13">
        <v>15212</v>
      </c>
      <c r="L6888" s="13">
        <f t="shared" si="537"/>
        <v>0</v>
      </c>
      <c r="M6888" s="28">
        <v>103.4</v>
      </c>
      <c r="N6888" s="13">
        <f t="shared" si="538"/>
        <v>0</v>
      </c>
      <c r="O6888" s="13">
        <v>15.1</v>
      </c>
      <c r="P6888" s="13">
        <f>'1- EC horaire'!O6888</f>
        <v>0</v>
      </c>
      <c r="Q6888" s="29">
        <f t="shared" si="539"/>
        <v>0</v>
      </c>
    </row>
    <row r="6889" spans="1:17">
      <c r="A6889" s="107">
        <v>6887</v>
      </c>
      <c r="B6889" s="10">
        <v>10</v>
      </c>
      <c r="C6889" s="10">
        <v>14</v>
      </c>
      <c r="D6889" s="11">
        <v>24</v>
      </c>
      <c r="E6889" s="25">
        <v>14269</v>
      </c>
      <c r="F6889" s="26">
        <v>1851.6981219440859</v>
      </c>
      <c r="G6889" s="27">
        <v>0</v>
      </c>
      <c r="H6889" s="27">
        <f t="shared" si="535"/>
        <v>12417.301878055914</v>
      </c>
      <c r="I6889" s="27">
        <v>25</v>
      </c>
      <c r="J6889" s="13">
        <f t="shared" si="536"/>
        <v>12392.301878055914</v>
      </c>
      <c r="K6889" s="13">
        <v>14314</v>
      </c>
      <c r="L6889" s="13">
        <f t="shared" si="537"/>
        <v>0</v>
      </c>
      <c r="M6889" s="28">
        <v>103.4</v>
      </c>
      <c r="N6889" s="13">
        <f t="shared" si="538"/>
        <v>0</v>
      </c>
      <c r="O6889" s="13">
        <v>14.74</v>
      </c>
      <c r="P6889" s="13">
        <f>'1- EC horaire'!O6889</f>
        <v>0</v>
      </c>
      <c r="Q6889" s="29">
        <f t="shared" si="539"/>
        <v>0</v>
      </c>
    </row>
    <row r="6890" spans="1:17">
      <c r="A6890" s="107">
        <v>6888</v>
      </c>
      <c r="B6890" s="10">
        <v>10</v>
      </c>
      <c r="C6890" s="10">
        <v>15</v>
      </c>
      <c r="D6890" s="11">
        <v>1</v>
      </c>
      <c r="E6890" s="25">
        <v>14188</v>
      </c>
      <c r="F6890" s="26">
        <v>1852.9759198440861</v>
      </c>
      <c r="G6890" s="27">
        <v>0</v>
      </c>
      <c r="H6890" s="27">
        <f t="shared" si="535"/>
        <v>12335.024080155914</v>
      </c>
      <c r="I6890" s="27">
        <v>25</v>
      </c>
      <c r="J6890" s="13">
        <f t="shared" si="536"/>
        <v>12310.024080155914</v>
      </c>
      <c r="K6890" s="13">
        <v>14138</v>
      </c>
      <c r="L6890" s="13">
        <f t="shared" si="537"/>
        <v>0</v>
      </c>
      <c r="M6890" s="28">
        <v>103.4</v>
      </c>
      <c r="N6890" s="13">
        <f t="shared" si="538"/>
        <v>0</v>
      </c>
      <c r="O6890" s="13">
        <v>12.24</v>
      </c>
      <c r="P6890" s="13">
        <f>'1- EC horaire'!O6890</f>
        <v>0</v>
      </c>
      <c r="Q6890" s="29">
        <f t="shared" si="539"/>
        <v>0</v>
      </c>
    </row>
    <row r="6891" spans="1:17">
      <c r="A6891" s="107">
        <v>6889</v>
      </c>
      <c r="B6891" s="10">
        <v>10</v>
      </c>
      <c r="C6891" s="10">
        <v>15</v>
      </c>
      <c r="D6891" s="11">
        <v>2</v>
      </c>
      <c r="E6891" s="25">
        <v>13732</v>
      </c>
      <c r="F6891" s="26">
        <v>1850.821741744086</v>
      </c>
      <c r="G6891" s="27">
        <v>0</v>
      </c>
      <c r="H6891" s="27">
        <f t="shared" si="535"/>
        <v>11881.178258255914</v>
      </c>
      <c r="I6891" s="27">
        <v>24</v>
      </c>
      <c r="J6891" s="13">
        <f t="shared" si="536"/>
        <v>11857.178258255914</v>
      </c>
      <c r="K6891" s="13">
        <v>13057</v>
      </c>
      <c r="L6891" s="13">
        <f t="shared" si="537"/>
        <v>0</v>
      </c>
      <c r="M6891" s="28">
        <v>29</v>
      </c>
      <c r="N6891" s="13">
        <f t="shared" si="538"/>
        <v>0</v>
      </c>
      <c r="O6891" s="13">
        <v>11.52</v>
      </c>
      <c r="P6891" s="13">
        <f>'1- EC horaire'!O6891</f>
        <v>0</v>
      </c>
      <c r="Q6891" s="29">
        <f t="shared" si="539"/>
        <v>0</v>
      </c>
    </row>
    <row r="6892" spans="1:17">
      <c r="A6892" s="107">
        <v>6890</v>
      </c>
      <c r="B6892" s="10">
        <v>10</v>
      </c>
      <c r="C6892" s="10">
        <v>15</v>
      </c>
      <c r="D6892" s="11">
        <v>3</v>
      </c>
      <c r="E6892" s="25">
        <v>13512</v>
      </c>
      <c r="F6892" s="26">
        <v>1850.124085594086</v>
      </c>
      <c r="G6892" s="27">
        <v>0</v>
      </c>
      <c r="H6892" s="27">
        <f t="shared" si="535"/>
        <v>11661.875914405915</v>
      </c>
      <c r="I6892" s="27">
        <v>24</v>
      </c>
      <c r="J6892" s="13">
        <f t="shared" si="536"/>
        <v>11637.875914405915</v>
      </c>
      <c r="K6892" s="13">
        <v>12061</v>
      </c>
      <c r="L6892" s="13">
        <f t="shared" si="537"/>
        <v>0</v>
      </c>
      <c r="M6892" s="28">
        <v>29</v>
      </c>
      <c r="N6892" s="13">
        <f t="shared" si="538"/>
        <v>0</v>
      </c>
      <c r="O6892" s="13">
        <v>11.05</v>
      </c>
      <c r="P6892" s="13">
        <f>'1- EC horaire'!O6892</f>
        <v>98.096164095337372</v>
      </c>
      <c r="Q6892" s="29">
        <f t="shared" si="539"/>
        <v>-98.096164095337372</v>
      </c>
    </row>
    <row r="6893" spans="1:17">
      <c r="A6893" s="107">
        <v>6891</v>
      </c>
      <c r="B6893" s="10">
        <v>10</v>
      </c>
      <c r="C6893" s="10">
        <v>15</v>
      </c>
      <c r="D6893" s="11">
        <v>4</v>
      </c>
      <c r="E6893" s="25">
        <v>13475</v>
      </c>
      <c r="F6893" s="26">
        <v>1850.6340275440859</v>
      </c>
      <c r="G6893" s="27">
        <v>0</v>
      </c>
      <c r="H6893" s="27">
        <f t="shared" si="535"/>
        <v>11624.365972455915</v>
      </c>
      <c r="I6893" s="27">
        <v>24</v>
      </c>
      <c r="J6893" s="13">
        <f t="shared" si="536"/>
        <v>11600.365972455915</v>
      </c>
      <c r="K6893" s="13">
        <v>11549</v>
      </c>
      <c r="L6893" s="13">
        <f t="shared" si="537"/>
        <v>51.365972455914743</v>
      </c>
      <c r="M6893" s="28">
        <v>29</v>
      </c>
      <c r="N6893" s="13">
        <f t="shared" si="538"/>
        <v>1489.6132012215276</v>
      </c>
      <c r="O6893" s="13">
        <v>7.8</v>
      </c>
      <c r="P6893" s="13">
        <f>'1- EC horaire'!O6893</f>
        <v>0</v>
      </c>
      <c r="Q6893" s="29">
        <f t="shared" si="539"/>
        <v>51.365972455914743</v>
      </c>
    </row>
    <row r="6894" spans="1:17">
      <c r="A6894" s="107">
        <v>6892</v>
      </c>
      <c r="B6894" s="10">
        <v>10</v>
      </c>
      <c r="C6894" s="10">
        <v>15</v>
      </c>
      <c r="D6894" s="11">
        <v>5</v>
      </c>
      <c r="E6894" s="25">
        <v>13628</v>
      </c>
      <c r="F6894" s="26">
        <v>1850.058923944086</v>
      </c>
      <c r="G6894" s="27">
        <v>0</v>
      </c>
      <c r="H6894" s="27">
        <f t="shared" si="535"/>
        <v>11777.941076055915</v>
      </c>
      <c r="I6894" s="27">
        <v>25</v>
      </c>
      <c r="J6894" s="13">
        <f t="shared" si="536"/>
        <v>11752.941076055915</v>
      </c>
      <c r="K6894" s="13">
        <v>12164</v>
      </c>
      <c r="L6894" s="13">
        <f t="shared" si="537"/>
        <v>0</v>
      </c>
      <c r="M6894" s="28">
        <v>29</v>
      </c>
      <c r="N6894" s="13">
        <f t="shared" si="538"/>
        <v>0</v>
      </c>
      <c r="O6894" s="13">
        <v>7.84</v>
      </c>
      <c r="P6894" s="13">
        <f>'1- EC horaire'!O6894</f>
        <v>0</v>
      </c>
      <c r="Q6894" s="29">
        <f t="shared" si="539"/>
        <v>0</v>
      </c>
    </row>
    <row r="6895" spans="1:17">
      <c r="A6895" s="107">
        <v>6893</v>
      </c>
      <c r="B6895" s="10">
        <v>10</v>
      </c>
      <c r="C6895" s="10">
        <v>15</v>
      </c>
      <c r="D6895" s="11">
        <v>6</v>
      </c>
      <c r="E6895" s="25">
        <v>14202</v>
      </c>
      <c r="F6895" s="26">
        <v>1845.6029968940859</v>
      </c>
      <c r="G6895" s="27">
        <v>0</v>
      </c>
      <c r="H6895" s="27">
        <f t="shared" si="535"/>
        <v>12356.397003105914</v>
      </c>
      <c r="I6895" s="27">
        <v>25</v>
      </c>
      <c r="J6895" s="13">
        <f t="shared" si="536"/>
        <v>12331.397003105914</v>
      </c>
      <c r="K6895" s="13">
        <v>14205</v>
      </c>
      <c r="L6895" s="13">
        <f t="shared" si="537"/>
        <v>0</v>
      </c>
      <c r="M6895" s="28">
        <v>103.4</v>
      </c>
      <c r="N6895" s="13">
        <f t="shared" si="538"/>
        <v>0</v>
      </c>
      <c r="O6895" s="13">
        <v>8.17</v>
      </c>
      <c r="P6895" s="13">
        <f>'1- EC horaire'!O6895</f>
        <v>0</v>
      </c>
      <c r="Q6895" s="29">
        <f t="shared" si="539"/>
        <v>0</v>
      </c>
    </row>
    <row r="6896" spans="1:17">
      <c r="A6896" s="107">
        <v>6894</v>
      </c>
      <c r="B6896" s="10">
        <v>10</v>
      </c>
      <c r="C6896" s="10">
        <v>15</v>
      </c>
      <c r="D6896" s="11">
        <v>7</v>
      </c>
      <c r="E6896" s="25">
        <v>14401</v>
      </c>
      <c r="F6896" s="26">
        <v>1849.563183294086</v>
      </c>
      <c r="G6896" s="27">
        <v>0</v>
      </c>
      <c r="H6896" s="27">
        <f t="shared" si="535"/>
        <v>12551.436816705915</v>
      </c>
      <c r="I6896" s="27">
        <v>27</v>
      </c>
      <c r="J6896" s="13">
        <f t="shared" si="536"/>
        <v>12524.436816705915</v>
      </c>
      <c r="K6896" s="13">
        <v>14512</v>
      </c>
      <c r="L6896" s="13">
        <f t="shared" si="537"/>
        <v>0</v>
      </c>
      <c r="M6896" s="28">
        <v>103.4</v>
      </c>
      <c r="N6896" s="13">
        <f t="shared" si="538"/>
        <v>0</v>
      </c>
      <c r="O6896" s="13">
        <v>8.84</v>
      </c>
      <c r="P6896" s="13">
        <f>'1- EC horaire'!O6896</f>
        <v>0</v>
      </c>
      <c r="Q6896" s="29">
        <f t="shared" si="539"/>
        <v>0</v>
      </c>
    </row>
    <row r="6897" spans="1:17">
      <c r="A6897" s="107">
        <v>6895</v>
      </c>
      <c r="B6897" s="10">
        <v>10</v>
      </c>
      <c r="C6897" s="10">
        <v>15</v>
      </c>
      <c r="D6897" s="11">
        <v>8</v>
      </c>
      <c r="E6897" s="25">
        <v>15121</v>
      </c>
      <c r="F6897" s="26">
        <v>1850.941823994086</v>
      </c>
      <c r="G6897" s="27">
        <v>0</v>
      </c>
      <c r="H6897" s="27">
        <f t="shared" si="535"/>
        <v>13270.058176005914</v>
      </c>
      <c r="I6897" s="27">
        <v>29</v>
      </c>
      <c r="J6897" s="13">
        <f t="shared" si="536"/>
        <v>13241.058176005914</v>
      </c>
      <c r="K6897" s="13">
        <v>15248</v>
      </c>
      <c r="L6897" s="13">
        <f t="shared" si="537"/>
        <v>0</v>
      </c>
      <c r="M6897" s="28">
        <v>103.4</v>
      </c>
      <c r="N6897" s="13">
        <f t="shared" si="538"/>
        <v>0</v>
      </c>
      <c r="O6897" s="13">
        <v>9.16</v>
      </c>
      <c r="P6897" s="13">
        <f>'1- EC horaire'!O6897</f>
        <v>0</v>
      </c>
      <c r="Q6897" s="29">
        <f t="shared" si="539"/>
        <v>0</v>
      </c>
    </row>
    <row r="6898" spans="1:17">
      <c r="A6898" s="107">
        <v>6896</v>
      </c>
      <c r="B6898" s="10">
        <v>10</v>
      </c>
      <c r="C6898" s="10">
        <v>15</v>
      </c>
      <c r="D6898" s="11">
        <v>9</v>
      </c>
      <c r="E6898" s="25">
        <v>16421</v>
      </c>
      <c r="F6898" s="26">
        <v>1851.367438744086</v>
      </c>
      <c r="G6898" s="27">
        <v>0</v>
      </c>
      <c r="H6898" s="27">
        <f t="shared" si="535"/>
        <v>14569.632561255914</v>
      </c>
      <c r="I6898" s="27">
        <v>30</v>
      </c>
      <c r="J6898" s="13">
        <f t="shared" si="536"/>
        <v>14539.632561255914</v>
      </c>
      <c r="K6898" s="13">
        <v>16184</v>
      </c>
      <c r="L6898" s="13">
        <f t="shared" si="537"/>
        <v>0</v>
      </c>
      <c r="M6898" s="28">
        <v>103.4</v>
      </c>
      <c r="N6898" s="13">
        <f t="shared" si="538"/>
        <v>0</v>
      </c>
      <c r="O6898" s="13">
        <v>9.77</v>
      </c>
      <c r="P6898" s="13">
        <f>'1- EC horaire'!O6898</f>
        <v>0</v>
      </c>
      <c r="Q6898" s="29">
        <f t="shared" si="539"/>
        <v>0</v>
      </c>
    </row>
    <row r="6899" spans="1:17">
      <c r="A6899" s="107">
        <v>6897</v>
      </c>
      <c r="B6899" s="10">
        <v>10</v>
      </c>
      <c r="C6899" s="10">
        <v>15</v>
      </c>
      <c r="D6899" s="11">
        <v>10</v>
      </c>
      <c r="E6899" s="25">
        <v>17299</v>
      </c>
      <c r="F6899" s="26">
        <v>1846.969110294086</v>
      </c>
      <c r="G6899" s="27">
        <v>0</v>
      </c>
      <c r="H6899" s="27">
        <f t="shared" si="535"/>
        <v>15452.030889705915</v>
      </c>
      <c r="I6899" s="27">
        <v>31</v>
      </c>
      <c r="J6899" s="13">
        <f t="shared" si="536"/>
        <v>15421.030889705915</v>
      </c>
      <c r="K6899" s="13">
        <v>17120</v>
      </c>
      <c r="L6899" s="13">
        <f t="shared" si="537"/>
        <v>0</v>
      </c>
      <c r="M6899" s="28">
        <v>103.4</v>
      </c>
      <c r="N6899" s="13">
        <f t="shared" si="538"/>
        <v>0</v>
      </c>
      <c r="O6899" s="13">
        <v>10.39</v>
      </c>
      <c r="P6899" s="13">
        <f>'1- EC horaire'!O6899</f>
        <v>0</v>
      </c>
      <c r="Q6899" s="29">
        <f t="shared" si="539"/>
        <v>0</v>
      </c>
    </row>
    <row r="6900" spans="1:17">
      <c r="A6900" s="107">
        <v>6898</v>
      </c>
      <c r="B6900" s="10">
        <v>10</v>
      </c>
      <c r="C6900" s="10">
        <v>15</v>
      </c>
      <c r="D6900" s="11">
        <v>11</v>
      </c>
      <c r="E6900" s="25">
        <v>17820</v>
      </c>
      <c r="F6900" s="26">
        <v>1850.1483672440861</v>
      </c>
      <c r="G6900" s="27">
        <v>0</v>
      </c>
      <c r="H6900" s="27">
        <f t="shared" si="535"/>
        <v>15969.851632755914</v>
      </c>
      <c r="I6900" s="27">
        <v>32</v>
      </c>
      <c r="J6900" s="13">
        <f t="shared" si="536"/>
        <v>15937.851632755914</v>
      </c>
      <c r="K6900" s="13">
        <v>17869</v>
      </c>
      <c r="L6900" s="13">
        <f t="shared" si="537"/>
        <v>0</v>
      </c>
      <c r="M6900" s="28">
        <v>103.4</v>
      </c>
      <c r="N6900" s="13">
        <f t="shared" si="538"/>
        <v>0</v>
      </c>
      <c r="O6900" s="13">
        <v>25.47</v>
      </c>
      <c r="P6900" s="13">
        <f>'1- EC horaire'!O6900</f>
        <v>0</v>
      </c>
      <c r="Q6900" s="29">
        <f t="shared" si="539"/>
        <v>0</v>
      </c>
    </row>
    <row r="6901" spans="1:17">
      <c r="A6901" s="107">
        <v>6899</v>
      </c>
      <c r="B6901" s="10">
        <v>10</v>
      </c>
      <c r="C6901" s="10">
        <v>15</v>
      </c>
      <c r="D6901" s="11">
        <v>12</v>
      </c>
      <c r="E6901" s="25">
        <v>18036</v>
      </c>
      <c r="F6901" s="26">
        <v>1850.9855130940859</v>
      </c>
      <c r="G6901" s="27">
        <v>0</v>
      </c>
      <c r="H6901" s="27">
        <f t="shared" si="535"/>
        <v>16185.014486905915</v>
      </c>
      <c r="I6901" s="27">
        <v>32</v>
      </c>
      <c r="J6901" s="13">
        <f t="shared" si="536"/>
        <v>16153.014486905915</v>
      </c>
      <c r="K6901" s="13">
        <v>18185</v>
      </c>
      <c r="L6901" s="13">
        <f t="shared" si="537"/>
        <v>0</v>
      </c>
      <c r="M6901" s="28">
        <v>103.4</v>
      </c>
      <c r="N6901" s="13">
        <f t="shared" si="538"/>
        <v>0</v>
      </c>
      <c r="O6901" s="13">
        <v>27.86</v>
      </c>
      <c r="P6901" s="13">
        <f>'1- EC horaire'!O6901</f>
        <v>0</v>
      </c>
      <c r="Q6901" s="29">
        <f t="shared" si="539"/>
        <v>0</v>
      </c>
    </row>
    <row r="6902" spans="1:17">
      <c r="A6902" s="107">
        <v>6900</v>
      </c>
      <c r="B6902" s="10">
        <v>10</v>
      </c>
      <c r="C6902" s="10">
        <v>15</v>
      </c>
      <c r="D6902" s="11">
        <v>13</v>
      </c>
      <c r="E6902" s="25">
        <v>18143</v>
      </c>
      <c r="F6902" s="26">
        <v>1846.8489028440861</v>
      </c>
      <c r="G6902" s="27">
        <v>0</v>
      </c>
      <c r="H6902" s="27">
        <f t="shared" si="535"/>
        <v>16296.151097155915</v>
      </c>
      <c r="I6902" s="27">
        <v>31</v>
      </c>
      <c r="J6902" s="13">
        <f t="shared" si="536"/>
        <v>16265.151097155915</v>
      </c>
      <c r="K6902" s="13">
        <v>18328</v>
      </c>
      <c r="L6902" s="13">
        <f t="shared" si="537"/>
        <v>0</v>
      </c>
      <c r="M6902" s="28">
        <v>103.4</v>
      </c>
      <c r="N6902" s="13">
        <f t="shared" si="538"/>
        <v>0</v>
      </c>
      <c r="O6902" s="13">
        <v>29.46</v>
      </c>
      <c r="P6902" s="13">
        <f>'1- EC horaire'!O6902</f>
        <v>0</v>
      </c>
      <c r="Q6902" s="29">
        <f t="shared" si="539"/>
        <v>0</v>
      </c>
    </row>
    <row r="6903" spans="1:17">
      <c r="A6903" s="107">
        <v>6901</v>
      </c>
      <c r="B6903" s="10">
        <v>10</v>
      </c>
      <c r="C6903" s="10">
        <v>15</v>
      </c>
      <c r="D6903" s="11">
        <v>14</v>
      </c>
      <c r="E6903" s="25">
        <v>17929</v>
      </c>
      <c r="F6903" s="26">
        <v>1847.8182141440859</v>
      </c>
      <c r="G6903" s="27">
        <v>0</v>
      </c>
      <c r="H6903" s="27">
        <f t="shared" si="535"/>
        <v>16081.181785855913</v>
      </c>
      <c r="I6903" s="27">
        <v>30</v>
      </c>
      <c r="J6903" s="13">
        <f t="shared" si="536"/>
        <v>16051.181785855913</v>
      </c>
      <c r="K6903" s="13">
        <v>18048</v>
      </c>
      <c r="L6903" s="13">
        <f t="shared" si="537"/>
        <v>0</v>
      </c>
      <c r="M6903" s="28">
        <v>103.4</v>
      </c>
      <c r="N6903" s="13">
        <f t="shared" si="538"/>
        <v>0</v>
      </c>
      <c r="O6903" s="13">
        <v>28.11</v>
      </c>
      <c r="P6903" s="13">
        <f>'1- EC horaire'!O6903</f>
        <v>0</v>
      </c>
      <c r="Q6903" s="29">
        <f t="shared" si="539"/>
        <v>0</v>
      </c>
    </row>
    <row r="6904" spans="1:17">
      <c r="A6904" s="107">
        <v>6902</v>
      </c>
      <c r="B6904" s="10">
        <v>10</v>
      </c>
      <c r="C6904" s="10">
        <v>15</v>
      </c>
      <c r="D6904" s="11">
        <v>15</v>
      </c>
      <c r="E6904" s="25">
        <v>17673</v>
      </c>
      <c r="F6904" s="26">
        <v>1848.3373932440859</v>
      </c>
      <c r="G6904" s="27">
        <v>0</v>
      </c>
      <c r="H6904" s="27">
        <f t="shared" si="535"/>
        <v>15824.662606755914</v>
      </c>
      <c r="I6904" s="27">
        <v>29</v>
      </c>
      <c r="J6904" s="13">
        <f t="shared" si="536"/>
        <v>15795.662606755914</v>
      </c>
      <c r="K6904" s="13">
        <v>17702</v>
      </c>
      <c r="L6904" s="13">
        <f t="shared" si="537"/>
        <v>0</v>
      </c>
      <c r="M6904" s="28">
        <v>103.4</v>
      </c>
      <c r="N6904" s="13">
        <f t="shared" si="538"/>
        <v>0</v>
      </c>
      <c r="O6904" s="13">
        <v>27.38</v>
      </c>
      <c r="P6904" s="13">
        <f>'1- EC horaire'!O6904</f>
        <v>0</v>
      </c>
      <c r="Q6904" s="29">
        <f t="shared" si="539"/>
        <v>0</v>
      </c>
    </row>
    <row r="6905" spans="1:17">
      <c r="A6905" s="107">
        <v>6903</v>
      </c>
      <c r="B6905" s="10">
        <v>10</v>
      </c>
      <c r="C6905" s="10">
        <v>15</v>
      </c>
      <c r="D6905" s="11">
        <v>16</v>
      </c>
      <c r="E6905" s="25">
        <v>17504</v>
      </c>
      <c r="F6905" s="26">
        <v>1848.660967344086</v>
      </c>
      <c r="G6905" s="27">
        <v>0</v>
      </c>
      <c r="H6905" s="27">
        <f t="shared" si="535"/>
        <v>15655.339032655915</v>
      </c>
      <c r="I6905" s="27">
        <v>29</v>
      </c>
      <c r="J6905" s="13">
        <f t="shared" si="536"/>
        <v>15626.339032655915</v>
      </c>
      <c r="K6905" s="13">
        <v>17453</v>
      </c>
      <c r="L6905" s="13">
        <f t="shared" si="537"/>
        <v>0</v>
      </c>
      <c r="M6905" s="28">
        <v>103.4</v>
      </c>
      <c r="N6905" s="13">
        <f t="shared" si="538"/>
        <v>0</v>
      </c>
      <c r="O6905" s="13">
        <v>23.84</v>
      </c>
      <c r="P6905" s="13">
        <f>'1- EC horaire'!O6905</f>
        <v>0</v>
      </c>
      <c r="Q6905" s="29">
        <f t="shared" si="539"/>
        <v>0</v>
      </c>
    </row>
    <row r="6906" spans="1:17">
      <c r="A6906" s="107">
        <v>6904</v>
      </c>
      <c r="B6906" s="10">
        <v>10</v>
      </c>
      <c r="C6906" s="10">
        <v>15</v>
      </c>
      <c r="D6906" s="11">
        <v>17</v>
      </c>
      <c r="E6906" s="25">
        <v>18048</v>
      </c>
      <c r="F6906" s="26">
        <v>1860.0820645440861</v>
      </c>
      <c r="G6906" s="27">
        <v>0</v>
      </c>
      <c r="H6906" s="27">
        <f t="shared" si="535"/>
        <v>16187.917935455915</v>
      </c>
      <c r="I6906" s="27">
        <v>32</v>
      </c>
      <c r="J6906" s="13">
        <f t="shared" si="536"/>
        <v>16155.917935455915</v>
      </c>
      <c r="K6906" s="13">
        <v>18193</v>
      </c>
      <c r="L6906" s="13">
        <f t="shared" si="537"/>
        <v>0</v>
      </c>
      <c r="M6906" s="28">
        <v>103.4</v>
      </c>
      <c r="N6906" s="13">
        <f t="shared" si="538"/>
        <v>0</v>
      </c>
      <c r="O6906" s="13">
        <v>26.26</v>
      </c>
      <c r="P6906" s="13">
        <f>'1- EC horaire'!O6906</f>
        <v>0</v>
      </c>
      <c r="Q6906" s="29">
        <f t="shared" si="539"/>
        <v>0</v>
      </c>
    </row>
    <row r="6907" spans="1:17">
      <c r="A6907" s="107">
        <v>6905</v>
      </c>
      <c r="B6907" s="10">
        <v>10</v>
      </c>
      <c r="C6907" s="10">
        <v>15</v>
      </c>
      <c r="D6907" s="11">
        <v>18</v>
      </c>
      <c r="E6907" s="25">
        <v>18782</v>
      </c>
      <c r="F6907" s="26">
        <v>1866.840698894086</v>
      </c>
      <c r="G6907" s="27">
        <v>0</v>
      </c>
      <c r="H6907" s="27">
        <f t="shared" si="535"/>
        <v>16915.159301105916</v>
      </c>
      <c r="I6907" s="27">
        <v>33</v>
      </c>
      <c r="J6907" s="13">
        <f t="shared" si="536"/>
        <v>16882.159301105916</v>
      </c>
      <c r="K6907" s="13">
        <v>18978</v>
      </c>
      <c r="L6907" s="13">
        <f t="shared" si="537"/>
        <v>0</v>
      </c>
      <c r="M6907" s="28">
        <v>103.4</v>
      </c>
      <c r="N6907" s="13">
        <f t="shared" si="538"/>
        <v>0</v>
      </c>
      <c r="O6907" s="13">
        <v>33.21</v>
      </c>
      <c r="P6907" s="13">
        <f>'1- EC horaire'!O6907</f>
        <v>0</v>
      </c>
      <c r="Q6907" s="29">
        <f t="shared" si="539"/>
        <v>0</v>
      </c>
    </row>
    <row r="6908" spans="1:17">
      <c r="A6908" s="107">
        <v>6906</v>
      </c>
      <c r="B6908" s="10">
        <v>10</v>
      </c>
      <c r="C6908" s="10">
        <v>15</v>
      </c>
      <c r="D6908" s="11">
        <v>19</v>
      </c>
      <c r="E6908" s="25">
        <v>19061</v>
      </c>
      <c r="F6908" s="26">
        <v>1867.0610793940859</v>
      </c>
      <c r="G6908" s="27">
        <v>0</v>
      </c>
      <c r="H6908" s="27">
        <f t="shared" si="535"/>
        <v>17193.938920605913</v>
      </c>
      <c r="I6908" s="27">
        <v>33</v>
      </c>
      <c r="J6908" s="13">
        <f t="shared" si="536"/>
        <v>17160.938920605913</v>
      </c>
      <c r="K6908" s="13">
        <v>19157</v>
      </c>
      <c r="L6908" s="13">
        <f t="shared" si="537"/>
        <v>0</v>
      </c>
      <c r="M6908" s="28">
        <v>103.4</v>
      </c>
      <c r="N6908" s="13">
        <f t="shared" si="538"/>
        <v>0</v>
      </c>
      <c r="O6908" s="13">
        <v>28.05</v>
      </c>
      <c r="P6908" s="13">
        <f>'1- EC horaire'!O6908</f>
        <v>0</v>
      </c>
      <c r="Q6908" s="29">
        <f t="shared" si="539"/>
        <v>0</v>
      </c>
    </row>
    <row r="6909" spans="1:17">
      <c r="A6909" s="107">
        <v>6907</v>
      </c>
      <c r="B6909" s="10">
        <v>10</v>
      </c>
      <c r="C6909" s="10">
        <v>15</v>
      </c>
      <c r="D6909" s="11">
        <v>20</v>
      </c>
      <c r="E6909" s="25">
        <v>18587</v>
      </c>
      <c r="F6909" s="26">
        <v>1868.630885794086</v>
      </c>
      <c r="G6909" s="27">
        <v>0</v>
      </c>
      <c r="H6909" s="27">
        <f t="shared" si="535"/>
        <v>16718.369114205914</v>
      </c>
      <c r="I6909" s="27">
        <v>31</v>
      </c>
      <c r="J6909" s="13">
        <f t="shared" si="536"/>
        <v>16687.369114205914</v>
      </c>
      <c r="K6909" s="13">
        <v>18801</v>
      </c>
      <c r="L6909" s="13">
        <f t="shared" si="537"/>
        <v>0</v>
      </c>
      <c r="M6909" s="28">
        <v>103.4</v>
      </c>
      <c r="N6909" s="13">
        <f t="shared" si="538"/>
        <v>0</v>
      </c>
      <c r="O6909" s="13">
        <v>13.87</v>
      </c>
      <c r="P6909" s="13">
        <f>'1- EC horaire'!O6909</f>
        <v>0</v>
      </c>
      <c r="Q6909" s="29">
        <f t="shared" si="539"/>
        <v>0</v>
      </c>
    </row>
    <row r="6910" spans="1:17">
      <c r="A6910" s="107">
        <v>6908</v>
      </c>
      <c r="B6910" s="10">
        <v>10</v>
      </c>
      <c r="C6910" s="10">
        <v>15</v>
      </c>
      <c r="D6910" s="11">
        <v>21</v>
      </c>
      <c r="E6910" s="25">
        <v>17566</v>
      </c>
      <c r="F6910" s="26">
        <v>1863.558945644086</v>
      </c>
      <c r="G6910" s="27">
        <v>0</v>
      </c>
      <c r="H6910" s="27">
        <f t="shared" si="535"/>
        <v>15702.441054355913</v>
      </c>
      <c r="I6910" s="27">
        <v>29</v>
      </c>
      <c r="J6910" s="13">
        <f t="shared" si="536"/>
        <v>15673.441054355913</v>
      </c>
      <c r="K6910" s="13">
        <v>17518</v>
      </c>
      <c r="L6910" s="13">
        <f t="shared" si="537"/>
        <v>0</v>
      </c>
      <c r="M6910" s="28">
        <v>103.4</v>
      </c>
      <c r="N6910" s="13">
        <f t="shared" si="538"/>
        <v>0</v>
      </c>
      <c r="O6910" s="13">
        <v>13.02</v>
      </c>
      <c r="P6910" s="13">
        <f>'1- EC horaire'!O6910</f>
        <v>0</v>
      </c>
      <c r="Q6910" s="29">
        <f t="shared" si="539"/>
        <v>0</v>
      </c>
    </row>
    <row r="6911" spans="1:17">
      <c r="A6911" s="107">
        <v>6909</v>
      </c>
      <c r="B6911" s="10">
        <v>10</v>
      </c>
      <c r="C6911" s="10">
        <v>15</v>
      </c>
      <c r="D6911" s="11">
        <v>22</v>
      </c>
      <c r="E6911" s="25">
        <v>16629</v>
      </c>
      <c r="F6911" s="26">
        <v>1869.7802088940859</v>
      </c>
      <c r="G6911" s="27">
        <v>0</v>
      </c>
      <c r="H6911" s="27">
        <f t="shared" si="535"/>
        <v>14759.219791105914</v>
      </c>
      <c r="I6911" s="27">
        <v>29</v>
      </c>
      <c r="J6911" s="13">
        <f t="shared" si="536"/>
        <v>14730.219791105914</v>
      </c>
      <c r="K6911" s="13">
        <v>16303</v>
      </c>
      <c r="L6911" s="13">
        <f t="shared" si="537"/>
        <v>0</v>
      </c>
      <c r="M6911" s="28">
        <v>103.4</v>
      </c>
      <c r="N6911" s="13">
        <f t="shared" si="538"/>
        <v>0</v>
      </c>
      <c r="O6911" s="13">
        <v>10.36</v>
      </c>
      <c r="P6911" s="13">
        <f>'1- EC horaire'!O6911</f>
        <v>0</v>
      </c>
      <c r="Q6911" s="29">
        <f t="shared" si="539"/>
        <v>0</v>
      </c>
    </row>
    <row r="6912" spans="1:17">
      <c r="A6912" s="107">
        <v>6910</v>
      </c>
      <c r="B6912" s="10">
        <v>10</v>
      </c>
      <c r="C6912" s="10">
        <v>15</v>
      </c>
      <c r="D6912" s="11">
        <v>23</v>
      </c>
      <c r="E6912" s="25">
        <v>15957</v>
      </c>
      <c r="F6912" s="26">
        <v>1872.9670890940861</v>
      </c>
      <c r="G6912" s="27">
        <v>0</v>
      </c>
      <c r="H6912" s="27">
        <f t="shared" si="535"/>
        <v>14084.032910905913</v>
      </c>
      <c r="I6912" s="27">
        <v>26</v>
      </c>
      <c r="J6912" s="13">
        <f t="shared" si="536"/>
        <v>14058.032910905913</v>
      </c>
      <c r="K6912" s="13">
        <v>15851</v>
      </c>
      <c r="L6912" s="13">
        <f t="shared" si="537"/>
        <v>0</v>
      </c>
      <c r="M6912" s="28">
        <v>103.4</v>
      </c>
      <c r="N6912" s="13">
        <f t="shared" si="538"/>
        <v>0</v>
      </c>
      <c r="O6912" s="13">
        <v>9.11</v>
      </c>
      <c r="P6912" s="13">
        <f>'1- EC horaire'!O6912</f>
        <v>0</v>
      </c>
      <c r="Q6912" s="29">
        <f t="shared" si="539"/>
        <v>0</v>
      </c>
    </row>
    <row r="6913" spans="1:17">
      <c r="A6913" s="107">
        <v>6911</v>
      </c>
      <c r="B6913" s="10">
        <v>10</v>
      </c>
      <c r="C6913" s="10">
        <v>15</v>
      </c>
      <c r="D6913" s="11">
        <v>24</v>
      </c>
      <c r="E6913" s="25">
        <v>14624</v>
      </c>
      <c r="F6913" s="26">
        <v>1873.3339315940859</v>
      </c>
      <c r="G6913" s="27">
        <v>0</v>
      </c>
      <c r="H6913" s="27">
        <f t="shared" si="535"/>
        <v>12750.666068405913</v>
      </c>
      <c r="I6913" s="27">
        <v>25</v>
      </c>
      <c r="J6913" s="13">
        <f t="shared" si="536"/>
        <v>12725.666068405913</v>
      </c>
      <c r="K6913" s="13">
        <v>14750</v>
      </c>
      <c r="L6913" s="13">
        <f t="shared" si="537"/>
        <v>0</v>
      </c>
      <c r="M6913" s="28">
        <v>103.4</v>
      </c>
      <c r="N6913" s="13">
        <f t="shared" si="538"/>
        <v>0</v>
      </c>
      <c r="O6913" s="13">
        <v>8.39</v>
      </c>
      <c r="P6913" s="13">
        <f>'1- EC horaire'!O6913</f>
        <v>0</v>
      </c>
      <c r="Q6913" s="29">
        <f t="shared" si="539"/>
        <v>0</v>
      </c>
    </row>
    <row r="6914" spans="1:17">
      <c r="A6914" s="107">
        <v>6912</v>
      </c>
      <c r="B6914" s="10">
        <v>10</v>
      </c>
      <c r="C6914" s="10">
        <v>16</v>
      </c>
      <c r="D6914" s="11">
        <v>1</v>
      </c>
      <c r="E6914" s="25">
        <v>14722</v>
      </c>
      <c r="F6914" s="26">
        <v>1871.886473494086</v>
      </c>
      <c r="G6914" s="27">
        <v>0</v>
      </c>
      <c r="H6914" s="27">
        <f t="shared" si="535"/>
        <v>12850.113526505915</v>
      </c>
      <c r="I6914" s="27">
        <v>23</v>
      </c>
      <c r="J6914" s="13">
        <f t="shared" si="536"/>
        <v>12827.113526505915</v>
      </c>
      <c r="K6914" s="13">
        <v>14877</v>
      </c>
      <c r="L6914" s="13">
        <f t="shared" si="537"/>
        <v>0</v>
      </c>
      <c r="M6914" s="28">
        <v>103.4</v>
      </c>
      <c r="N6914" s="13">
        <f t="shared" si="538"/>
        <v>0</v>
      </c>
      <c r="O6914" s="13">
        <v>7.97</v>
      </c>
      <c r="P6914" s="13">
        <f>'1- EC horaire'!O6914</f>
        <v>0</v>
      </c>
      <c r="Q6914" s="29">
        <f t="shared" si="539"/>
        <v>0</v>
      </c>
    </row>
    <row r="6915" spans="1:17">
      <c r="A6915" s="107">
        <v>6913</v>
      </c>
      <c r="B6915" s="10">
        <v>10</v>
      </c>
      <c r="C6915" s="10">
        <v>16</v>
      </c>
      <c r="D6915" s="11">
        <v>2</v>
      </c>
      <c r="E6915" s="25">
        <v>14234</v>
      </c>
      <c r="F6915" s="26">
        <v>1874.108619094086</v>
      </c>
      <c r="G6915" s="27">
        <v>0</v>
      </c>
      <c r="H6915" s="27">
        <f t="shared" si="535"/>
        <v>12359.891380905914</v>
      </c>
      <c r="I6915" s="27">
        <v>22</v>
      </c>
      <c r="J6915" s="13">
        <f t="shared" si="536"/>
        <v>12337.891380905914</v>
      </c>
      <c r="K6915" s="13">
        <v>14220</v>
      </c>
      <c r="L6915" s="13">
        <f t="shared" si="537"/>
        <v>0</v>
      </c>
      <c r="M6915" s="28">
        <v>103.4</v>
      </c>
      <c r="N6915" s="13">
        <f t="shared" si="538"/>
        <v>0</v>
      </c>
      <c r="O6915" s="13">
        <v>7.84</v>
      </c>
      <c r="P6915" s="13">
        <f>'1- EC horaire'!O6915</f>
        <v>0</v>
      </c>
      <c r="Q6915" s="29">
        <f t="shared" si="539"/>
        <v>0</v>
      </c>
    </row>
    <row r="6916" spans="1:17">
      <c r="A6916" s="107">
        <v>6914</v>
      </c>
      <c r="B6916" s="10">
        <v>10</v>
      </c>
      <c r="C6916" s="10">
        <v>16</v>
      </c>
      <c r="D6916" s="11">
        <v>3</v>
      </c>
      <c r="E6916" s="25">
        <v>14053</v>
      </c>
      <c r="F6916" s="26">
        <v>1872.080132494086</v>
      </c>
      <c r="G6916" s="27">
        <v>0</v>
      </c>
      <c r="H6916" s="27">
        <f t="shared" ref="H6916:H6979" si="540">E6916-G6916-F6916</f>
        <v>12180.919867505914</v>
      </c>
      <c r="I6916" s="27">
        <v>23</v>
      </c>
      <c r="J6916" s="13">
        <f t="shared" ref="J6916:J6979" si="541">H6916-I6916</f>
        <v>12157.919867505914</v>
      </c>
      <c r="K6916" s="13">
        <v>13730</v>
      </c>
      <c r="L6916" s="13">
        <f t="shared" ref="L6916:L6979" si="542">IF(J6916-K6916&gt;0,J6916-K6916,0)</f>
        <v>0</v>
      </c>
      <c r="M6916" s="28">
        <v>103.4</v>
      </c>
      <c r="N6916" s="13">
        <f t="shared" ref="N6916:N6979" si="543">L6916*M6916</f>
        <v>0</v>
      </c>
      <c r="O6916" s="13">
        <v>7.63</v>
      </c>
      <c r="P6916" s="13">
        <f>'1- EC horaire'!O6916</f>
        <v>0</v>
      </c>
      <c r="Q6916" s="29">
        <f t="shared" ref="Q6916:Q6979" si="544">L6916-P6916</f>
        <v>0</v>
      </c>
    </row>
    <row r="6917" spans="1:17">
      <c r="A6917" s="107">
        <v>6915</v>
      </c>
      <c r="B6917" s="10">
        <v>10</v>
      </c>
      <c r="C6917" s="10">
        <v>16</v>
      </c>
      <c r="D6917" s="11">
        <v>4</v>
      </c>
      <c r="E6917" s="25">
        <v>14402</v>
      </c>
      <c r="F6917" s="26">
        <v>1875.050249244086</v>
      </c>
      <c r="G6917" s="27">
        <v>0</v>
      </c>
      <c r="H6917" s="27">
        <f t="shared" si="540"/>
        <v>12526.949750755914</v>
      </c>
      <c r="I6917" s="27">
        <v>22</v>
      </c>
      <c r="J6917" s="13">
        <f t="shared" si="541"/>
        <v>12504.949750755914</v>
      </c>
      <c r="K6917" s="13">
        <v>14481</v>
      </c>
      <c r="L6917" s="13">
        <f t="shared" si="542"/>
        <v>0</v>
      </c>
      <c r="M6917" s="28">
        <v>103.4</v>
      </c>
      <c r="N6917" s="13">
        <f t="shared" si="543"/>
        <v>0</v>
      </c>
      <c r="O6917" s="13">
        <v>7.5</v>
      </c>
      <c r="P6917" s="13">
        <f>'1- EC horaire'!O6917</f>
        <v>0</v>
      </c>
      <c r="Q6917" s="29">
        <f t="shared" si="544"/>
        <v>0</v>
      </c>
    </row>
    <row r="6918" spans="1:17">
      <c r="A6918" s="107">
        <v>6916</v>
      </c>
      <c r="B6918" s="10">
        <v>10</v>
      </c>
      <c r="C6918" s="10">
        <v>16</v>
      </c>
      <c r="D6918" s="11">
        <v>5</v>
      </c>
      <c r="E6918" s="25">
        <v>14615</v>
      </c>
      <c r="F6918" s="26">
        <v>1881.5184640440859</v>
      </c>
      <c r="G6918" s="27">
        <v>0</v>
      </c>
      <c r="H6918" s="27">
        <f t="shared" si="540"/>
        <v>12733.481535955914</v>
      </c>
      <c r="I6918" s="27">
        <v>24</v>
      </c>
      <c r="J6918" s="13">
        <f t="shared" si="541"/>
        <v>12709.481535955914</v>
      </c>
      <c r="K6918" s="13">
        <v>14730</v>
      </c>
      <c r="L6918" s="13">
        <f t="shared" si="542"/>
        <v>0</v>
      </c>
      <c r="M6918" s="28">
        <v>103.4</v>
      </c>
      <c r="N6918" s="13">
        <f t="shared" si="543"/>
        <v>0</v>
      </c>
      <c r="O6918" s="13">
        <v>7.95</v>
      </c>
      <c r="P6918" s="13">
        <f>'1- EC horaire'!O6918</f>
        <v>0</v>
      </c>
      <c r="Q6918" s="29">
        <f t="shared" si="544"/>
        <v>0</v>
      </c>
    </row>
    <row r="6919" spans="1:17">
      <c r="A6919" s="107">
        <v>6917</v>
      </c>
      <c r="B6919" s="10">
        <v>10</v>
      </c>
      <c r="C6919" s="10">
        <v>16</v>
      </c>
      <c r="D6919" s="11">
        <v>6</v>
      </c>
      <c r="E6919" s="25">
        <v>15627</v>
      </c>
      <c r="F6919" s="26">
        <v>1881.2862953440861</v>
      </c>
      <c r="G6919" s="27">
        <v>0</v>
      </c>
      <c r="H6919" s="27">
        <f t="shared" si="540"/>
        <v>13745.713704655915</v>
      </c>
      <c r="I6919" s="27">
        <v>26</v>
      </c>
      <c r="J6919" s="13">
        <f t="shared" si="541"/>
        <v>13719.713704655915</v>
      </c>
      <c r="K6919" s="13">
        <v>15668</v>
      </c>
      <c r="L6919" s="13">
        <f t="shared" si="542"/>
        <v>0</v>
      </c>
      <c r="M6919" s="28">
        <v>103.4</v>
      </c>
      <c r="N6919" s="13">
        <f t="shared" si="543"/>
        <v>0</v>
      </c>
      <c r="O6919" s="13">
        <v>10.6</v>
      </c>
      <c r="P6919" s="13">
        <f>'1- EC horaire'!O6919</f>
        <v>0</v>
      </c>
      <c r="Q6919" s="29">
        <f t="shared" si="544"/>
        <v>0</v>
      </c>
    </row>
    <row r="6920" spans="1:17">
      <c r="A6920" s="107">
        <v>6918</v>
      </c>
      <c r="B6920" s="10">
        <v>10</v>
      </c>
      <c r="C6920" s="10">
        <v>16</v>
      </c>
      <c r="D6920" s="11">
        <v>7</v>
      </c>
      <c r="E6920" s="25">
        <v>17197</v>
      </c>
      <c r="F6920" s="26">
        <v>1876.388473144086</v>
      </c>
      <c r="G6920" s="27">
        <v>0</v>
      </c>
      <c r="H6920" s="27">
        <f t="shared" si="540"/>
        <v>15320.611526855913</v>
      </c>
      <c r="I6920" s="27">
        <v>31</v>
      </c>
      <c r="J6920" s="13">
        <f t="shared" si="541"/>
        <v>15289.611526855913</v>
      </c>
      <c r="K6920" s="13">
        <v>16900</v>
      </c>
      <c r="L6920" s="13">
        <f t="shared" si="542"/>
        <v>0</v>
      </c>
      <c r="M6920" s="28">
        <v>103.4</v>
      </c>
      <c r="N6920" s="13">
        <f t="shared" si="543"/>
        <v>0</v>
      </c>
      <c r="O6920" s="13">
        <v>9.19</v>
      </c>
      <c r="P6920" s="13">
        <f>'1- EC horaire'!O6920</f>
        <v>0</v>
      </c>
      <c r="Q6920" s="29">
        <f t="shared" si="544"/>
        <v>0</v>
      </c>
    </row>
    <row r="6921" spans="1:17">
      <c r="A6921" s="107">
        <v>6919</v>
      </c>
      <c r="B6921" s="10">
        <v>10</v>
      </c>
      <c r="C6921" s="10">
        <v>16</v>
      </c>
      <c r="D6921" s="11">
        <v>8</v>
      </c>
      <c r="E6921" s="25">
        <v>18934</v>
      </c>
      <c r="F6921" s="26">
        <v>1864.163927794086</v>
      </c>
      <c r="G6921" s="27">
        <v>0</v>
      </c>
      <c r="H6921" s="27">
        <f t="shared" si="540"/>
        <v>17069.836072205915</v>
      </c>
      <c r="I6921" s="27">
        <v>31</v>
      </c>
      <c r="J6921" s="13">
        <f t="shared" si="541"/>
        <v>17038.836072205915</v>
      </c>
      <c r="K6921" s="13">
        <v>19090</v>
      </c>
      <c r="L6921" s="13">
        <f t="shared" si="542"/>
        <v>0</v>
      </c>
      <c r="M6921" s="28">
        <v>103.4</v>
      </c>
      <c r="N6921" s="13">
        <f t="shared" si="543"/>
        <v>0</v>
      </c>
      <c r="O6921" s="13">
        <v>11.42</v>
      </c>
      <c r="P6921" s="13">
        <f>'1- EC horaire'!O6921</f>
        <v>0</v>
      </c>
      <c r="Q6921" s="29">
        <f t="shared" si="544"/>
        <v>0</v>
      </c>
    </row>
    <row r="6922" spans="1:17">
      <c r="A6922" s="107">
        <v>6920</v>
      </c>
      <c r="B6922" s="10">
        <v>10</v>
      </c>
      <c r="C6922" s="10">
        <v>16</v>
      </c>
      <c r="D6922" s="11">
        <v>9</v>
      </c>
      <c r="E6922" s="25">
        <v>19048</v>
      </c>
      <c r="F6922" s="26">
        <v>1873.592821744086</v>
      </c>
      <c r="G6922" s="27">
        <v>0</v>
      </c>
      <c r="H6922" s="27">
        <f t="shared" si="540"/>
        <v>17174.407178255915</v>
      </c>
      <c r="I6922" s="27">
        <v>31</v>
      </c>
      <c r="J6922" s="13">
        <f t="shared" si="541"/>
        <v>17143.407178255915</v>
      </c>
      <c r="K6922" s="13">
        <v>19150</v>
      </c>
      <c r="L6922" s="13">
        <f t="shared" si="542"/>
        <v>0</v>
      </c>
      <c r="M6922" s="28">
        <v>103.4</v>
      </c>
      <c r="N6922" s="13">
        <f t="shared" si="543"/>
        <v>0</v>
      </c>
      <c r="O6922" s="13">
        <v>13.87</v>
      </c>
      <c r="P6922" s="13">
        <f>'1- EC horaire'!O6922</f>
        <v>0</v>
      </c>
      <c r="Q6922" s="29">
        <f t="shared" si="544"/>
        <v>0</v>
      </c>
    </row>
    <row r="6923" spans="1:17">
      <c r="A6923" s="107">
        <v>6921</v>
      </c>
      <c r="B6923" s="10">
        <v>10</v>
      </c>
      <c r="C6923" s="10">
        <v>16</v>
      </c>
      <c r="D6923" s="11">
        <v>10</v>
      </c>
      <c r="E6923" s="25">
        <v>18995</v>
      </c>
      <c r="F6923" s="26">
        <v>1876.5637955440861</v>
      </c>
      <c r="G6923" s="27">
        <v>0</v>
      </c>
      <c r="H6923" s="27">
        <f t="shared" si="540"/>
        <v>17118.436204455913</v>
      </c>
      <c r="I6923" s="27">
        <v>32</v>
      </c>
      <c r="J6923" s="13">
        <f t="shared" si="541"/>
        <v>17086.436204455913</v>
      </c>
      <c r="K6923" s="13">
        <v>19117</v>
      </c>
      <c r="L6923" s="13">
        <f t="shared" si="542"/>
        <v>0</v>
      </c>
      <c r="M6923" s="28">
        <v>103.4</v>
      </c>
      <c r="N6923" s="13">
        <f t="shared" si="543"/>
        <v>0</v>
      </c>
      <c r="O6923" s="13">
        <v>14.39</v>
      </c>
      <c r="P6923" s="13">
        <f>'1- EC horaire'!O6923</f>
        <v>0</v>
      </c>
      <c r="Q6923" s="29">
        <f t="shared" si="544"/>
        <v>0</v>
      </c>
    </row>
    <row r="6924" spans="1:17">
      <c r="A6924" s="107">
        <v>6922</v>
      </c>
      <c r="B6924" s="10">
        <v>10</v>
      </c>
      <c r="C6924" s="10">
        <v>16</v>
      </c>
      <c r="D6924" s="11">
        <v>11</v>
      </c>
      <c r="E6924" s="25">
        <v>18862</v>
      </c>
      <c r="F6924" s="26">
        <v>1881.566862844086</v>
      </c>
      <c r="G6924" s="27">
        <v>0</v>
      </c>
      <c r="H6924" s="27">
        <f t="shared" si="540"/>
        <v>16980.433137155913</v>
      </c>
      <c r="I6924" s="27">
        <v>32</v>
      </c>
      <c r="J6924" s="13">
        <f t="shared" si="541"/>
        <v>16948.433137155913</v>
      </c>
      <c r="K6924" s="13">
        <v>19024</v>
      </c>
      <c r="L6924" s="13">
        <f t="shared" si="542"/>
        <v>0</v>
      </c>
      <c r="M6924" s="28">
        <v>103.4</v>
      </c>
      <c r="N6924" s="13">
        <f t="shared" si="543"/>
        <v>0</v>
      </c>
      <c r="O6924" s="13">
        <v>22.45</v>
      </c>
      <c r="P6924" s="13">
        <f>'1- EC horaire'!O6924</f>
        <v>0</v>
      </c>
      <c r="Q6924" s="29">
        <f t="shared" si="544"/>
        <v>0</v>
      </c>
    </row>
    <row r="6925" spans="1:17">
      <c r="A6925" s="107">
        <v>6923</v>
      </c>
      <c r="B6925" s="10">
        <v>10</v>
      </c>
      <c r="C6925" s="10">
        <v>16</v>
      </c>
      <c r="D6925" s="11">
        <v>12</v>
      </c>
      <c r="E6925" s="25">
        <v>18926</v>
      </c>
      <c r="F6925" s="26">
        <v>1878.4844095940859</v>
      </c>
      <c r="G6925" s="27">
        <v>0</v>
      </c>
      <c r="H6925" s="27">
        <f t="shared" si="540"/>
        <v>17047.515590405914</v>
      </c>
      <c r="I6925" s="27">
        <v>32</v>
      </c>
      <c r="J6925" s="13">
        <f t="shared" si="541"/>
        <v>17015.515590405914</v>
      </c>
      <c r="K6925" s="13">
        <v>19074</v>
      </c>
      <c r="L6925" s="13">
        <f t="shared" si="542"/>
        <v>0</v>
      </c>
      <c r="M6925" s="28">
        <v>103.4</v>
      </c>
      <c r="N6925" s="13">
        <f t="shared" si="543"/>
        <v>0</v>
      </c>
      <c r="O6925" s="13">
        <v>22.64</v>
      </c>
      <c r="P6925" s="13">
        <f>'1- EC horaire'!O6925</f>
        <v>0</v>
      </c>
      <c r="Q6925" s="29">
        <f t="shared" si="544"/>
        <v>0</v>
      </c>
    </row>
    <row r="6926" spans="1:17">
      <c r="A6926" s="107">
        <v>6924</v>
      </c>
      <c r="B6926" s="10">
        <v>10</v>
      </c>
      <c r="C6926" s="10">
        <v>16</v>
      </c>
      <c r="D6926" s="11">
        <v>13</v>
      </c>
      <c r="E6926" s="25">
        <v>18701</v>
      </c>
      <c r="F6926" s="26">
        <v>1871.468720844086</v>
      </c>
      <c r="G6926" s="27">
        <v>0</v>
      </c>
      <c r="H6926" s="27">
        <f t="shared" si="540"/>
        <v>16829.531279155915</v>
      </c>
      <c r="I6926" s="27">
        <v>32</v>
      </c>
      <c r="J6926" s="13">
        <f t="shared" si="541"/>
        <v>16797.531279155915</v>
      </c>
      <c r="K6926" s="13">
        <v>18898</v>
      </c>
      <c r="L6926" s="13">
        <f t="shared" si="542"/>
        <v>0</v>
      </c>
      <c r="M6926" s="28">
        <v>103.4</v>
      </c>
      <c r="N6926" s="13">
        <f t="shared" si="543"/>
        <v>0</v>
      </c>
      <c r="O6926" s="13">
        <v>22.64</v>
      </c>
      <c r="P6926" s="13">
        <f>'1- EC horaire'!O6926</f>
        <v>0</v>
      </c>
      <c r="Q6926" s="29">
        <f t="shared" si="544"/>
        <v>0</v>
      </c>
    </row>
    <row r="6927" spans="1:17">
      <c r="A6927" s="107">
        <v>6925</v>
      </c>
      <c r="B6927" s="10">
        <v>10</v>
      </c>
      <c r="C6927" s="10">
        <v>16</v>
      </c>
      <c r="D6927" s="11">
        <v>14</v>
      </c>
      <c r="E6927" s="25">
        <v>18450</v>
      </c>
      <c r="F6927" s="26">
        <v>1862.7345226940861</v>
      </c>
      <c r="G6927" s="27">
        <v>0</v>
      </c>
      <c r="H6927" s="27">
        <f t="shared" si="540"/>
        <v>16587.265477305915</v>
      </c>
      <c r="I6927" s="27">
        <v>32</v>
      </c>
      <c r="J6927" s="13">
        <f t="shared" si="541"/>
        <v>16555.265477305915</v>
      </c>
      <c r="K6927" s="13">
        <v>18689</v>
      </c>
      <c r="L6927" s="13">
        <f t="shared" si="542"/>
        <v>0</v>
      </c>
      <c r="M6927" s="28">
        <v>103.4</v>
      </c>
      <c r="N6927" s="13">
        <f t="shared" si="543"/>
        <v>0</v>
      </c>
      <c r="O6927" s="13">
        <v>22.83</v>
      </c>
      <c r="P6927" s="13">
        <f>'1- EC horaire'!O6927</f>
        <v>0</v>
      </c>
      <c r="Q6927" s="29">
        <f t="shared" si="544"/>
        <v>0</v>
      </c>
    </row>
    <row r="6928" spans="1:17">
      <c r="A6928" s="107">
        <v>6926</v>
      </c>
      <c r="B6928" s="10">
        <v>10</v>
      </c>
      <c r="C6928" s="10">
        <v>16</v>
      </c>
      <c r="D6928" s="11">
        <v>15</v>
      </c>
      <c r="E6928" s="25">
        <v>18291</v>
      </c>
      <c r="F6928" s="26">
        <v>1864.900273144086</v>
      </c>
      <c r="G6928" s="27">
        <v>0</v>
      </c>
      <c r="H6928" s="27">
        <f t="shared" si="540"/>
        <v>16426.099726855915</v>
      </c>
      <c r="I6928" s="27">
        <v>33</v>
      </c>
      <c r="J6928" s="13">
        <f t="shared" si="541"/>
        <v>16393.099726855915</v>
      </c>
      <c r="K6928" s="13">
        <v>18494</v>
      </c>
      <c r="L6928" s="13">
        <f t="shared" si="542"/>
        <v>0</v>
      </c>
      <c r="M6928" s="28">
        <v>103.4</v>
      </c>
      <c r="N6928" s="13">
        <f t="shared" si="543"/>
        <v>0</v>
      </c>
      <c r="O6928" s="13">
        <v>22.63</v>
      </c>
      <c r="P6928" s="13">
        <f>'1- EC horaire'!O6928</f>
        <v>0</v>
      </c>
      <c r="Q6928" s="29">
        <f t="shared" si="544"/>
        <v>0</v>
      </c>
    </row>
    <row r="6929" spans="1:17">
      <c r="A6929" s="107">
        <v>6927</v>
      </c>
      <c r="B6929" s="10">
        <v>10</v>
      </c>
      <c r="C6929" s="10">
        <v>16</v>
      </c>
      <c r="D6929" s="11">
        <v>16</v>
      </c>
      <c r="E6929" s="25">
        <v>18514</v>
      </c>
      <c r="F6929" s="26">
        <v>1862.4500532440861</v>
      </c>
      <c r="G6929" s="27">
        <v>0</v>
      </c>
      <c r="H6929" s="27">
        <f t="shared" si="540"/>
        <v>16651.549946755913</v>
      </c>
      <c r="I6929" s="27">
        <v>34</v>
      </c>
      <c r="J6929" s="13">
        <f t="shared" si="541"/>
        <v>16617.549946755913</v>
      </c>
      <c r="K6929" s="13">
        <v>18749</v>
      </c>
      <c r="L6929" s="13">
        <f t="shared" si="542"/>
        <v>0</v>
      </c>
      <c r="M6929" s="28">
        <v>103.4</v>
      </c>
      <c r="N6929" s="13">
        <f t="shared" si="543"/>
        <v>0</v>
      </c>
      <c r="O6929" s="13">
        <v>23.24</v>
      </c>
      <c r="P6929" s="13">
        <f>'1- EC horaire'!O6929</f>
        <v>0</v>
      </c>
      <c r="Q6929" s="29">
        <f t="shared" si="544"/>
        <v>0</v>
      </c>
    </row>
    <row r="6930" spans="1:17">
      <c r="A6930" s="107">
        <v>6928</v>
      </c>
      <c r="B6930" s="10">
        <v>10</v>
      </c>
      <c r="C6930" s="10">
        <v>16</v>
      </c>
      <c r="D6930" s="11">
        <v>17</v>
      </c>
      <c r="E6930" s="25">
        <v>19214</v>
      </c>
      <c r="F6930" s="26">
        <v>1867.6082201440859</v>
      </c>
      <c r="G6930" s="27">
        <v>0</v>
      </c>
      <c r="H6930" s="27">
        <f t="shared" si="540"/>
        <v>17346.391779855912</v>
      </c>
      <c r="I6930" s="27">
        <v>37</v>
      </c>
      <c r="J6930" s="13">
        <f t="shared" si="541"/>
        <v>17309.391779855912</v>
      </c>
      <c r="K6930" s="13">
        <v>19294</v>
      </c>
      <c r="L6930" s="13">
        <f t="shared" si="542"/>
        <v>0</v>
      </c>
      <c r="M6930" s="28">
        <v>103.4</v>
      </c>
      <c r="N6930" s="13">
        <f t="shared" si="543"/>
        <v>0</v>
      </c>
      <c r="O6930" s="13">
        <v>23.71</v>
      </c>
      <c r="P6930" s="13">
        <f>'1- EC horaire'!O6930</f>
        <v>0</v>
      </c>
      <c r="Q6930" s="29">
        <f t="shared" si="544"/>
        <v>0</v>
      </c>
    </row>
    <row r="6931" spans="1:17">
      <c r="A6931" s="107">
        <v>6929</v>
      </c>
      <c r="B6931" s="10">
        <v>10</v>
      </c>
      <c r="C6931" s="10">
        <v>16</v>
      </c>
      <c r="D6931" s="11">
        <v>18</v>
      </c>
      <c r="E6931" s="25">
        <v>20293</v>
      </c>
      <c r="F6931" s="26">
        <v>1869.9733649940861</v>
      </c>
      <c r="G6931" s="27">
        <v>0</v>
      </c>
      <c r="H6931" s="27">
        <f t="shared" si="540"/>
        <v>18423.026635005914</v>
      </c>
      <c r="I6931" s="27">
        <v>38</v>
      </c>
      <c r="J6931" s="13">
        <f t="shared" si="541"/>
        <v>18385.026635005914</v>
      </c>
      <c r="K6931" s="13">
        <v>19986</v>
      </c>
      <c r="L6931" s="13">
        <f t="shared" si="542"/>
        <v>0</v>
      </c>
      <c r="M6931" s="28">
        <v>103.4</v>
      </c>
      <c r="N6931" s="13">
        <f t="shared" si="543"/>
        <v>0</v>
      </c>
      <c r="O6931" s="13">
        <v>24.39</v>
      </c>
      <c r="P6931" s="13">
        <f>'1- EC horaire'!O6931</f>
        <v>0</v>
      </c>
      <c r="Q6931" s="29">
        <f t="shared" si="544"/>
        <v>0</v>
      </c>
    </row>
    <row r="6932" spans="1:17">
      <c r="A6932" s="107">
        <v>6930</v>
      </c>
      <c r="B6932" s="10">
        <v>10</v>
      </c>
      <c r="C6932" s="10">
        <v>16</v>
      </c>
      <c r="D6932" s="11">
        <v>19</v>
      </c>
      <c r="E6932" s="25">
        <v>20958</v>
      </c>
      <c r="F6932" s="26">
        <v>1869.0026180940858</v>
      </c>
      <c r="G6932" s="27">
        <v>0</v>
      </c>
      <c r="H6932" s="27">
        <f t="shared" si="540"/>
        <v>19088.997381905916</v>
      </c>
      <c r="I6932" s="27">
        <v>39</v>
      </c>
      <c r="J6932" s="13">
        <f t="shared" si="541"/>
        <v>19049.997381905916</v>
      </c>
      <c r="K6932" s="13">
        <v>20513</v>
      </c>
      <c r="L6932" s="13">
        <f t="shared" si="542"/>
        <v>0</v>
      </c>
      <c r="M6932" s="28">
        <v>103.4</v>
      </c>
      <c r="N6932" s="13">
        <f t="shared" si="543"/>
        <v>0</v>
      </c>
      <c r="O6932" s="13">
        <v>28.13</v>
      </c>
      <c r="P6932" s="13">
        <f>'1- EC horaire'!O6932</f>
        <v>0</v>
      </c>
      <c r="Q6932" s="29">
        <f t="shared" si="544"/>
        <v>0</v>
      </c>
    </row>
    <row r="6933" spans="1:17">
      <c r="A6933" s="107">
        <v>6931</v>
      </c>
      <c r="B6933" s="10">
        <v>10</v>
      </c>
      <c r="C6933" s="10">
        <v>16</v>
      </c>
      <c r="D6933" s="11">
        <v>20</v>
      </c>
      <c r="E6933" s="25">
        <v>20652</v>
      </c>
      <c r="F6933" s="26">
        <v>1864.678500944086</v>
      </c>
      <c r="G6933" s="27">
        <v>0</v>
      </c>
      <c r="H6933" s="27">
        <f t="shared" si="540"/>
        <v>18787.321499055914</v>
      </c>
      <c r="I6933" s="27">
        <v>38</v>
      </c>
      <c r="J6933" s="13">
        <f t="shared" si="541"/>
        <v>18749.321499055914</v>
      </c>
      <c r="K6933" s="13">
        <v>20264</v>
      </c>
      <c r="L6933" s="13">
        <f t="shared" si="542"/>
        <v>0</v>
      </c>
      <c r="M6933" s="28">
        <v>103.4</v>
      </c>
      <c r="N6933" s="13">
        <f t="shared" si="543"/>
        <v>0</v>
      </c>
      <c r="O6933" s="13">
        <v>28.34</v>
      </c>
      <c r="P6933" s="13">
        <f>'1- EC horaire'!O6933</f>
        <v>0</v>
      </c>
      <c r="Q6933" s="29">
        <f t="shared" si="544"/>
        <v>0</v>
      </c>
    </row>
    <row r="6934" spans="1:17">
      <c r="A6934" s="107">
        <v>6932</v>
      </c>
      <c r="B6934" s="10">
        <v>10</v>
      </c>
      <c r="C6934" s="10">
        <v>16</v>
      </c>
      <c r="D6934" s="11">
        <v>21</v>
      </c>
      <c r="E6934" s="25">
        <v>19998</v>
      </c>
      <c r="F6934" s="26">
        <v>1867.677965194086</v>
      </c>
      <c r="G6934" s="27">
        <v>0</v>
      </c>
      <c r="H6934" s="27">
        <f t="shared" si="540"/>
        <v>18130.322034805915</v>
      </c>
      <c r="I6934" s="27">
        <v>37</v>
      </c>
      <c r="J6934" s="13">
        <f t="shared" si="541"/>
        <v>18093.322034805915</v>
      </c>
      <c r="K6934" s="13">
        <v>19789</v>
      </c>
      <c r="L6934" s="13">
        <f t="shared" si="542"/>
        <v>0</v>
      </c>
      <c r="M6934" s="28">
        <v>103.4</v>
      </c>
      <c r="N6934" s="13">
        <f t="shared" si="543"/>
        <v>0</v>
      </c>
      <c r="O6934" s="13">
        <v>27.25</v>
      </c>
      <c r="P6934" s="13">
        <f>'1- EC horaire'!O6934</f>
        <v>0</v>
      </c>
      <c r="Q6934" s="29">
        <f t="shared" si="544"/>
        <v>0</v>
      </c>
    </row>
    <row r="6935" spans="1:17">
      <c r="A6935" s="107">
        <v>6933</v>
      </c>
      <c r="B6935" s="10">
        <v>10</v>
      </c>
      <c r="C6935" s="10">
        <v>16</v>
      </c>
      <c r="D6935" s="11">
        <v>22</v>
      </c>
      <c r="E6935" s="25">
        <v>19331</v>
      </c>
      <c r="F6935" s="26">
        <v>1867.1628688940859</v>
      </c>
      <c r="G6935" s="27">
        <v>0</v>
      </c>
      <c r="H6935" s="27">
        <f t="shared" si="540"/>
        <v>17463.837131105913</v>
      </c>
      <c r="I6935" s="27">
        <v>35</v>
      </c>
      <c r="J6935" s="13">
        <f t="shared" si="541"/>
        <v>17428.837131105913</v>
      </c>
      <c r="K6935" s="13">
        <v>19384</v>
      </c>
      <c r="L6935" s="13">
        <f t="shared" si="542"/>
        <v>0</v>
      </c>
      <c r="M6935" s="28">
        <v>103.4</v>
      </c>
      <c r="N6935" s="13">
        <f t="shared" si="543"/>
        <v>0</v>
      </c>
      <c r="O6935" s="13">
        <v>18.059999999999999</v>
      </c>
      <c r="P6935" s="13">
        <f>'1- EC horaire'!O6935</f>
        <v>0</v>
      </c>
      <c r="Q6935" s="29">
        <f t="shared" si="544"/>
        <v>0</v>
      </c>
    </row>
    <row r="6936" spans="1:17">
      <c r="A6936" s="107">
        <v>6934</v>
      </c>
      <c r="B6936" s="10">
        <v>10</v>
      </c>
      <c r="C6936" s="10">
        <v>16</v>
      </c>
      <c r="D6936" s="11">
        <v>23</v>
      </c>
      <c r="E6936" s="25">
        <v>18210</v>
      </c>
      <c r="F6936" s="26">
        <v>1866.343947044086</v>
      </c>
      <c r="G6936" s="27">
        <v>0</v>
      </c>
      <c r="H6936" s="27">
        <f t="shared" si="540"/>
        <v>16343.656052955914</v>
      </c>
      <c r="I6936" s="27">
        <v>33</v>
      </c>
      <c r="J6936" s="13">
        <f t="shared" si="541"/>
        <v>16310.656052955914</v>
      </c>
      <c r="K6936" s="13">
        <v>18388</v>
      </c>
      <c r="L6936" s="13">
        <f t="shared" si="542"/>
        <v>0</v>
      </c>
      <c r="M6936" s="28">
        <v>103.4</v>
      </c>
      <c r="N6936" s="13">
        <f t="shared" si="543"/>
        <v>0</v>
      </c>
      <c r="O6936" s="13">
        <v>12.44</v>
      </c>
      <c r="P6936" s="13">
        <f>'1- EC horaire'!O6936</f>
        <v>0</v>
      </c>
      <c r="Q6936" s="29">
        <f t="shared" si="544"/>
        <v>0</v>
      </c>
    </row>
    <row r="6937" spans="1:17">
      <c r="A6937" s="107">
        <v>6935</v>
      </c>
      <c r="B6937" s="10">
        <v>10</v>
      </c>
      <c r="C6937" s="10">
        <v>16</v>
      </c>
      <c r="D6937" s="11">
        <v>24</v>
      </c>
      <c r="E6937" s="25">
        <v>17445</v>
      </c>
      <c r="F6937" s="26">
        <v>1863.2030800940861</v>
      </c>
      <c r="G6937" s="27">
        <v>0</v>
      </c>
      <c r="H6937" s="27">
        <f t="shared" si="540"/>
        <v>15581.796919905913</v>
      </c>
      <c r="I6937" s="27">
        <v>32</v>
      </c>
      <c r="J6937" s="13">
        <f t="shared" si="541"/>
        <v>15549.796919905913</v>
      </c>
      <c r="K6937" s="13">
        <v>17315</v>
      </c>
      <c r="L6937" s="13">
        <f t="shared" si="542"/>
        <v>0</v>
      </c>
      <c r="M6937" s="28">
        <v>103.4</v>
      </c>
      <c r="N6937" s="13">
        <f t="shared" si="543"/>
        <v>0</v>
      </c>
      <c r="O6937" s="13">
        <v>11.19</v>
      </c>
      <c r="P6937" s="13">
        <f>'1- EC horaire'!O6937</f>
        <v>0</v>
      </c>
      <c r="Q6937" s="29">
        <f t="shared" si="544"/>
        <v>0</v>
      </c>
    </row>
    <row r="6938" spans="1:17">
      <c r="A6938" s="107">
        <v>6936</v>
      </c>
      <c r="B6938" s="10">
        <v>10</v>
      </c>
      <c r="C6938" s="10">
        <v>17</v>
      </c>
      <c r="D6938" s="11">
        <v>1</v>
      </c>
      <c r="E6938" s="25">
        <v>16979</v>
      </c>
      <c r="F6938" s="26">
        <v>1864.860718544086</v>
      </c>
      <c r="G6938" s="27">
        <v>0</v>
      </c>
      <c r="H6938" s="27">
        <f t="shared" si="540"/>
        <v>15114.139281455915</v>
      </c>
      <c r="I6938" s="27">
        <v>31</v>
      </c>
      <c r="J6938" s="13">
        <f t="shared" si="541"/>
        <v>15083.139281455915</v>
      </c>
      <c r="K6938" s="13">
        <v>16617</v>
      </c>
      <c r="L6938" s="13">
        <f t="shared" si="542"/>
        <v>0</v>
      </c>
      <c r="M6938" s="28">
        <v>103.4</v>
      </c>
      <c r="N6938" s="13">
        <f t="shared" si="543"/>
        <v>0</v>
      </c>
      <c r="O6938" s="13">
        <v>10.95</v>
      </c>
      <c r="P6938" s="13">
        <f>'1- EC horaire'!O6938</f>
        <v>0</v>
      </c>
      <c r="Q6938" s="29">
        <f t="shared" si="544"/>
        <v>0</v>
      </c>
    </row>
    <row r="6939" spans="1:17">
      <c r="A6939" s="107">
        <v>6937</v>
      </c>
      <c r="B6939" s="10">
        <v>10</v>
      </c>
      <c r="C6939" s="10">
        <v>17</v>
      </c>
      <c r="D6939" s="11">
        <v>2</v>
      </c>
      <c r="E6939" s="25">
        <v>16674</v>
      </c>
      <c r="F6939" s="26">
        <v>1862.8827855440859</v>
      </c>
      <c r="G6939" s="27">
        <v>0</v>
      </c>
      <c r="H6939" s="27">
        <f t="shared" si="540"/>
        <v>14811.117214455913</v>
      </c>
      <c r="I6939" s="27">
        <v>30</v>
      </c>
      <c r="J6939" s="13">
        <f t="shared" si="541"/>
        <v>14781.117214455913</v>
      </c>
      <c r="K6939" s="13">
        <v>16331</v>
      </c>
      <c r="L6939" s="13">
        <f t="shared" si="542"/>
        <v>0</v>
      </c>
      <c r="M6939" s="28">
        <v>103.4</v>
      </c>
      <c r="N6939" s="13">
        <f t="shared" si="543"/>
        <v>0</v>
      </c>
      <c r="O6939" s="13">
        <v>11.75</v>
      </c>
      <c r="P6939" s="13">
        <f>'1- EC horaire'!O6939</f>
        <v>0</v>
      </c>
      <c r="Q6939" s="29">
        <f t="shared" si="544"/>
        <v>0</v>
      </c>
    </row>
    <row r="6940" spans="1:17">
      <c r="A6940" s="107">
        <v>6938</v>
      </c>
      <c r="B6940" s="10">
        <v>10</v>
      </c>
      <c r="C6940" s="10">
        <v>17</v>
      </c>
      <c r="D6940" s="11">
        <v>3</v>
      </c>
      <c r="E6940" s="25">
        <v>16686</v>
      </c>
      <c r="F6940" s="26">
        <v>1863.563977344086</v>
      </c>
      <c r="G6940" s="27">
        <v>0</v>
      </c>
      <c r="H6940" s="27">
        <f t="shared" si="540"/>
        <v>14822.436022655915</v>
      </c>
      <c r="I6940" s="27">
        <v>30</v>
      </c>
      <c r="J6940" s="13">
        <f t="shared" si="541"/>
        <v>14792.436022655915</v>
      </c>
      <c r="K6940" s="13">
        <v>16347</v>
      </c>
      <c r="L6940" s="13">
        <f t="shared" si="542"/>
        <v>0</v>
      </c>
      <c r="M6940" s="28">
        <v>103.4</v>
      </c>
      <c r="N6940" s="13">
        <f t="shared" si="543"/>
        <v>0</v>
      </c>
      <c r="O6940" s="13">
        <v>11.84</v>
      </c>
      <c r="P6940" s="13">
        <f>'1- EC horaire'!O6940</f>
        <v>0</v>
      </c>
      <c r="Q6940" s="29">
        <f t="shared" si="544"/>
        <v>0</v>
      </c>
    </row>
    <row r="6941" spans="1:17">
      <c r="A6941" s="107">
        <v>6939</v>
      </c>
      <c r="B6941" s="10">
        <v>10</v>
      </c>
      <c r="C6941" s="10">
        <v>17</v>
      </c>
      <c r="D6941" s="11">
        <v>4</v>
      </c>
      <c r="E6941" s="25">
        <v>16784</v>
      </c>
      <c r="F6941" s="26">
        <v>1864.4191719940859</v>
      </c>
      <c r="G6941" s="27">
        <v>0</v>
      </c>
      <c r="H6941" s="27">
        <f t="shared" si="540"/>
        <v>14919.580828005914</v>
      </c>
      <c r="I6941" s="27">
        <v>30</v>
      </c>
      <c r="J6941" s="13">
        <f t="shared" si="541"/>
        <v>14889.580828005914</v>
      </c>
      <c r="K6941" s="13">
        <v>16431</v>
      </c>
      <c r="L6941" s="13">
        <f t="shared" si="542"/>
        <v>0</v>
      </c>
      <c r="M6941" s="28">
        <v>103.4</v>
      </c>
      <c r="N6941" s="13">
        <f t="shared" si="543"/>
        <v>0</v>
      </c>
      <c r="O6941" s="13">
        <v>11.56</v>
      </c>
      <c r="P6941" s="13">
        <f>'1- EC horaire'!O6941</f>
        <v>0</v>
      </c>
      <c r="Q6941" s="29">
        <f t="shared" si="544"/>
        <v>0</v>
      </c>
    </row>
    <row r="6942" spans="1:17">
      <c r="A6942" s="107">
        <v>6940</v>
      </c>
      <c r="B6942" s="10">
        <v>10</v>
      </c>
      <c r="C6942" s="10">
        <v>17</v>
      </c>
      <c r="D6942" s="11">
        <v>5</v>
      </c>
      <c r="E6942" s="25">
        <v>16745</v>
      </c>
      <c r="F6942" s="26">
        <v>1860.1234240440861</v>
      </c>
      <c r="G6942" s="27">
        <v>0</v>
      </c>
      <c r="H6942" s="27">
        <f t="shared" si="540"/>
        <v>14884.876575955914</v>
      </c>
      <c r="I6942" s="27">
        <v>32</v>
      </c>
      <c r="J6942" s="13">
        <f t="shared" si="541"/>
        <v>14852.876575955914</v>
      </c>
      <c r="K6942" s="13">
        <v>16399</v>
      </c>
      <c r="L6942" s="13">
        <f t="shared" si="542"/>
        <v>0</v>
      </c>
      <c r="M6942" s="28">
        <v>103.4</v>
      </c>
      <c r="N6942" s="13">
        <f t="shared" si="543"/>
        <v>0</v>
      </c>
      <c r="O6942" s="13">
        <v>12.08</v>
      </c>
      <c r="P6942" s="13">
        <f>'1- EC horaire'!O6942</f>
        <v>0</v>
      </c>
      <c r="Q6942" s="29">
        <f t="shared" si="544"/>
        <v>0</v>
      </c>
    </row>
    <row r="6943" spans="1:17">
      <c r="A6943" s="107">
        <v>6941</v>
      </c>
      <c r="B6943" s="10">
        <v>10</v>
      </c>
      <c r="C6943" s="10">
        <v>17</v>
      </c>
      <c r="D6943" s="11">
        <v>6</v>
      </c>
      <c r="E6943" s="25">
        <v>18162</v>
      </c>
      <c r="F6943" s="26">
        <v>1864.1254074940859</v>
      </c>
      <c r="G6943" s="27">
        <v>0</v>
      </c>
      <c r="H6943" s="27">
        <f t="shared" si="540"/>
        <v>16297.874592505914</v>
      </c>
      <c r="I6943" s="27">
        <v>34</v>
      </c>
      <c r="J6943" s="13">
        <f t="shared" si="541"/>
        <v>16263.874592505914</v>
      </c>
      <c r="K6943" s="13">
        <v>18325</v>
      </c>
      <c r="L6943" s="13">
        <f t="shared" si="542"/>
        <v>0</v>
      </c>
      <c r="M6943" s="28">
        <v>103.4</v>
      </c>
      <c r="N6943" s="13">
        <f t="shared" si="543"/>
        <v>0</v>
      </c>
      <c r="O6943" s="13">
        <v>12.84</v>
      </c>
      <c r="P6943" s="13">
        <f>'1- EC horaire'!O6943</f>
        <v>0</v>
      </c>
      <c r="Q6943" s="29">
        <f t="shared" si="544"/>
        <v>0</v>
      </c>
    </row>
    <row r="6944" spans="1:17">
      <c r="A6944" s="107">
        <v>6942</v>
      </c>
      <c r="B6944" s="10">
        <v>10</v>
      </c>
      <c r="C6944" s="10">
        <v>17</v>
      </c>
      <c r="D6944" s="11">
        <v>7</v>
      </c>
      <c r="E6944" s="25">
        <v>20174</v>
      </c>
      <c r="F6944" s="26">
        <v>1860.5155217440861</v>
      </c>
      <c r="G6944" s="27">
        <v>0</v>
      </c>
      <c r="H6944" s="27">
        <f t="shared" si="540"/>
        <v>18313.484478255916</v>
      </c>
      <c r="I6944" s="27">
        <v>38</v>
      </c>
      <c r="J6944" s="13">
        <f t="shared" si="541"/>
        <v>18275.484478255916</v>
      </c>
      <c r="K6944" s="13">
        <v>19921</v>
      </c>
      <c r="L6944" s="13">
        <f t="shared" si="542"/>
        <v>0</v>
      </c>
      <c r="M6944" s="28">
        <v>103.4</v>
      </c>
      <c r="N6944" s="13">
        <f t="shared" si="543"/>
        <v>0</v>
      </c>
      <c r="O6944" s="13">
        <v>18.43</v>
      </c>
      <c r="P6944" s="13">
        <f>'1- EC horaire'!O6944</f>
        <v>0</v>
      </c>
      <c r="Q6944" s="29">
        <f t="shared" si="544"/>
        <v>0</v>
      </c>
    </row>
    <row r="6945" spans="1:17">
      <c r="A6945" s="107">
        <v>6943</v>
      </c>
      <c r="B6945" s="10">
        <v>10</v>
      </c>
      <c r="C6945" s="10">
        <v>17</v>
      </c>
      <c r="D6945" s="11">
        <v>8</v>
      </c>
      <c r="E6945" s="25">
        <v>21449</v>
      </c>
      <c r="F6945" s="26">
        <v>1862.6988131940859</v>
      </c>
      <c r="G6945" s="27">
        <v>0</v>
      </c>
      <c r="H6945" s="27">
        <f t="shared" si="540"/>
        <v>19586.301186805915</v>
      </c>
      <c r="I6945" s="27">
        <v>39</v>
      </c>
      <c r="J6945" s="13">
        <f t="shared" si="541"/>
        <v>19547.301186805915</v>
      </c>
      <c r="K6945" s="13">
        <v>20922</v>
      </c>
      <c r="L6945" s="13">
        <f t="shared" si="542"/>
        <v>0</v>
      </c>
      <c r="M6945" s="28">
        <v>103.4</v>
      </c>
      <c r="N6945" s="13">
        <f t="shared" si="543"/>
        <v>0</v>
      </c>
      <c r="O6945" s="13">
        <v>14.45</v>
      </c>
      <c r="P6945" s="13">
        <f>'1- EC horaire'!O6945</f>
        <v>0</v>
      </c>
      <c r="Q6945" s="29">
        <f t="shared" si="544"/>
        <v>0</v>
      </c>
    </row>
    <row r="6946" spans="1:17">
      <c r="A6946" s="107">
        <v>6944</v>
      </c>
      <c r="B6946" s="10">
        <v>10</v>
      </c>
      <c r="C6946" s="10">
        <v>17</v>
      </c>
      <c r="D6946" s="11">
        <v>9</v>
      </c>
      <c r="E6946" s="25">
        <v>20970</v>
      </c>
      <c r="F6946" s="26">
        <v>1855.5468166940859</v>
      </c>
      <c r="G6946" s="27">
        <v>0</v>
      </c>
      <c r="H6946" s="27">
        <f t="shared" si="540"/>
        <v>19114.453183305915</v>
      </c>
      <c r="I6946" s="27">
        <v>38</v>
      </c>
      <c r="J6946" s="13">
        <f t="shared" si="541"/>
        <v>19076.453183305915</v>
      </c>
      <c r="K6946" s="13">
        <v>20549</v>
      </c>
      <c r="L6946" s="13">
        <f t="shared" si="542"/>
        <v>0</v>
      </c>
      <c r="M6946" s="28">
        <v>103.4</v>
      </c>
      <c r="N6946" s="13">
        <f t="shared" si="543"/>
        <v>0</v>
      </c>
      <c r="O6946" s="13">
        <v>14.26</v>
      </c>
      <c r="P6946" s="13">
        <f>'1- EC horaire'!O6946</f>
        <v>0</v>
      </c>
      <c r="Q6946" s="29">
        <f t="shared" si="544"/>
        <v>0</v>
      </c>
    </row>
    <row r="6947" spans="1:17">
      <c r="A6947" s="107">
        <v>6945</v>
      </c>
      <c r="B6947" s="10">
        <v>10</v>
      </c>
      <c r="C6947" s="10">
        <v>17</v>
      </c>
      <c r="D6947" s="11">
        <v>10</v>
      </c>
      <c r="E6947" s="25">
        <v>20807</v>
      </c>
      <c r="F6947" s="26">
        <v>1854.0404313440861</v>
      </c>
      <c r="G6947" s="27">
        <v>0</v>
      </c>
      <c r="H6947" s="27">
        <f t="shared" si="540"/>
        <v>18952.959568655915</v>
      </c>
      <c r="I6947" s="27">
        <v>37</v>
      </c>
      <c r="J6947" s="13">
        <f t="shared" si="541"/>
        <v>18915.959568655915</v>
      </c>
      <c r="K6947" s="13">
        <v>20394</v>
      </c>
      <c r="L6947" s="13">
        <f t="shared" si="542"/>
        <v>0</v>
      </c>
      <c r="M6947" s="28">
        <v>103.4</v>
      </c>
      <c r="N6947" s="13">
        <f t="shared" si="543"/>
        <v>0</v>
      </c>
      <c r="O6947" s="13">
        <v>15.03</v>
      </c>
      <c r="P6947" s="13">
        <f>'1- EC horaire'!O6947</f>
        <v>0</v>
      </c>
      <c r="Q6947" s="29">
        <f t="shared" si="544"/>
        <v>0</v>
      </c>
    </row>
    <row r="6948" spans="1:17">
      <c r="A6948" s="107">
        <v>6946</v>
      </c>
      <c r="B6948" s="10">
        <v>10</v>
      </c>
      <c r="C6948" s="10">
        <v>17</v>
      </c>
      <c r="D6948" s="11">
        <v>11</v>
      </c>
      <c r="E6948" s="25">
        <v>20708</v>
      </c>
      <c r="F6948" s="26">
        <v>1840.7894107440859</v>
      </c>
      <c r="G6948" s="27">
        <v>0</v>
      </c>
      <c r="H6948" s="27">
        <f t="shared" si="540"/>
        <v>18867.210589255916</v>
      </c>
      <c r="I6948" s="27">
        <v>37</v>
      </c>
      <c r="J6948" s="13">
        <f t="shared" si="541"/>
        <v>18830.210589255916</v>
      </c>
      <c r="K6948" s="13">
        <v>20333</v>
      </c>
      <c r="L6948" s="13">
        <f t="shared" si="542"/>
        <v>0</v>
      </c>
      <c r="M6948" s="28">
        <v>103.4</v>
      </c>
      <c r="N6948" s="13">
        <f t="shared" si="543"/>
        <v>0</v>
      </c>
      <c r="O6948" s="13">
        <v>22.7</v>
      </c>
      <c r="P6948" s="13">
        <f>'1- EC horaire'!O6948</f>
        <v>0</v>
      </c>
      <c r="Q6948" s="29">
        <f t="shared" si="544"/>
        <v>0</v>
      </c>
    </row>
    <row r="6949" spans="1:17">
      <c r="A6949" s="107">
        <v>6947</v>
      </c>
      <c r="B6949" s="10">
        <v>10</v>
      </c>
      <c r="C6949" s="10">
        <v>17</v>
      </c>
      <c r="D6949" s="11">
        <v>12</v>
      </c>
      <c r="E6949" s="25">
        <v>20396</v>
      </c>
      <c r="F6949" s="26">
        <v>1826.390910694086</v>
      </c>
      <c r="G6949" s="27">
        <v>0</v>
      </c>
      <c r="H6949" s="27">
        <f t="shared" si="540"/>
        <v>18569.609089305915</v>
      </c>
      <c r="I6949" s="27">
        <v>36</v>
      </c>
      <c r="J6949" s="13">
        <f t="shared" si="541"/>
        <v>18533.609089305915</v>
      </c>
      <c r="K6949" s="13">
        <v>20109</v>
      </c>
      <c r="L6949" s="13">
        <f t="shared" si="542"/>
        <v>0</v>
      </c>
      <c r="M6949" s="28">
        <v>103.4</v>
      </c>
      <c r="N6949" s="13">
        <f t="shared" si="543"/>
        <v>0</v>
      </c>
      <c r="O6949" s="13">
        <v>22.49</v>
      </c>
      <c r="P6949" s="13">
        <f>'1- EC horaire'!O6949</f>
        <v>0</v>
      </c>
      <c r="Q6949" s="29">
        <f t="shared" si="544"/>
        <v>0</v>
      </c>
    </row>
    <row r="6950" spans="1:17">
      <c r="A6950" s="107">
        <v>6948</v>
      </c>
      <c r="B6950" s="10">
        <v>10</v>
      </c>
      <c r="C6950" s="10">
        <v>17</v>
      </c>
      <c r="D6950" s="11">
        <v>13</v>
      </c>
      <c r="E6950" s="25">
        <v>20022</v>
      </c>
      <c r="F6950" s="26">
        <v>1834.4932652440859</v>
      </c>
      <c r="G6950" s="27">
        <v>0</v>
      </c>
      <c r="H6950" s="27">
        <f t="shared" si="540"/>
        <v>18187.506734755912</v>
      </c>
      <c r="I6950" s="27">
        <v>34</v>
      </c>
      <c r="J6950" s="13">
        <f t="shared" si="541"/>
        <v>18153.506734755912</v>
      </c>
      <c r="K6950" s="13">
        <v>19823</v>
      </c>
      <c r="L6950" s="13">
        <f t="shared" si="542"/>
        <v>0</v>
      </c>
      <c r="M6950" s="28">
        <v>103.4</v>
      </c>
      <c r="N6950" s="13">
        <f t="shared" si="543"/>
        <v>0</v>
      </c>
      <c r="O6950" s="13">
        <v>22.24</v>
      </c>
      <c r="P6950" s="13">
        <f>'1- EC horaire'!O6950</f>
        <v>0</v>
      </c>
      <c r="Q6950" s="29">
        <f t="shared" si="544"/>
        <v>0</v>
      </c>
    </row>
    <row r="6951" spans="1:17">
      <c r="A6951" s="107">
        <v>6949</v>
      </c>
      <c r="B6951" s="10">
        <v>10</v>
      </c>
      <c r="C6951" s="10">
        <v>17</v>
      </c>
      <c r="D6951" s="11">
        <v>14</v>
      </c>
      <c r="E6951" s="25">
        <v>19231</v>
      </c>
      <c r="F6951" s="26">
        <v>1839.4776026440859</v>
      </c>
      <c r="G6951" s="27">
        <v>0</v>
      </c>
      <c r="H6951" s="27">
        <f t="shared" si="540"/>
        <v>17391.522397355915</v>
      </c>
      <c r="I6951" s="27">
        <v>33</v>
      </c>
      <c r="J6951" s="13">
        <f t="shared" si="541"/>
        <v>17358.522397355915</v>
      </c>
      <c r="K6951" s="13">
        <v>19325</v>
      </c>
      <c r="L6951" s="13">
        <f t="shared" si="542"/>
        <v>0</v>
      </c>
      <c r="M6951" s="28">
        <v>103.4</v>
      </c>
      <c r="N6951" s="13">
        <f t="shared" si="543"/>
        <v>0</v>
      </c>
      <c r="O6951" s="13">
        <v>17.649999999999999</v>
      </c>
      <c r="P6951" s="13">
        <f>'1- EC horaire'!O6951</f>
        <v>0</v>
      </c>
      <c r="Q6951" s="29">
        <f t="shared" si="544"/>
        <v>0</v>
      </c>
    </row>
    <row r="6952" spans="1:17">
      <c r="A6952" s="107">
        <v>6950</v>
      </c>
      <c r="B6952" s="10">
        <v>10</v>
      </c>
      <c r="C6952" s="10">
        <v>17</v>
      </c>
      <c r="D6952" s="11">
        <v>15</v>
      </c>
      <c r="E6952" s="25">
        <v>18971</v>
      </c>
      <c r="F6952" s="26">
        <v>1835.3379608940859</v>
      </c>
      <c r="G6952" s="27">
        <v>0</v>
      </c>
      <c r="H6952" s="27">
        <f t="shared" si="540"/>
        <v>17135.662039105915</v>
      </c>
      <c r="I6952" s="27">
        <v>33</v>
      </c>
      <c r="J6952" s="13">
        <f t="shared" si="541"/>
        <v>17102.662039105915</v>
      </c>
      <c r="K6952" s="13">
        <v>19125</v>
      </c>
      <c r="L6952" s="13">
        <f t="shared" si="542"/>
        <v>0</v>
      </c>
      <c r="M6952" s="28">
        <v>103.4</v>
      </c>
      <c r="N6952" s="13">
        <f t="shared" si="543"/>
        <v>0</v>
      </c>
      <c r="O6952" s="13">
        <v>14.43</v>
      </c>
      <c r="P6952" s="13">
        <f>'1- EC horaire'!O6952</f>
        <v>0</v>
      </c>
      <c r="Q6952" s="29">
        <f t="shared" si="544"/>
        <v>0</v>
      </c>
    </row>
    <row r="6953" spans="1:17">
      <c r="A6953" s="107">
        <v>6951</v>
      </c>
      <c r="B6953" s="10">
        <v>10</v>
      </c>
      <c r="C6953" s="10">
        <v>17</v>
      </c>
      <c r="D6953" s="11">
        <v>16</v>
      </c>
      <c r="E6953" s="25">
        <v>19080</v>
      </c>
      <c r="F6953" s="26">
        <v>1831.8253063440859</v>
      </c>
      <c r="G6953" s="27">
        <v>0</v>
      </c>
      <c r="H6953" s="27">
        <f t="shared" si="540"/>
        <v>17248.174693655914</v>
      </c>
      <c r="I6953" s="27">
        <v>34</v>
      </c>
      <c r="J6953" s="13">
        <f t="shared" si="541"/>
        <v>17214.174693655914</v>
      </c>
      <c r="K6953" s="13">
        <v>19215</v>
      </c>
      <c r="L6953" s="13">
        <f t="shared" si="542"/>
        <v>0</v>
      </c>
      <c r="M6953" s="28">
        <v>103.4</v>
      </c>
      <c r="N6953" s="13">
        <f t="shared" si="543"/>
        <v>0</v>
      </c>
      <c r="O6953" s="13">
        <v>11.29</v>
      </c>
      <c r="P6953" s="13">
        <f>'1- EC horaire'!O6953</f>
        <v>0</v>
      </c>
      <c r="Q6953" s="29">
        <f t="shared" si="544"/>
        <v>0</v>
      </c>
    </row>
    <row r="6954" spans="1:17">
      <c r="A6954" s="107">
        <v>6952</v>
      </c>
      <c r="B6954" s="10">
        <v>10</v>
      </c>
      <c r="C6954" s="10">
        <v>17</v>
      </c>
      <c r="D6954" s="11">
        <v>17</v>
      </c>
      <c r="E6954" s="25">
        <v>19701</v>
      </c>
      <c r="F6954" s="26">
        <v>1838.624857944086</v>
      </c>
      <c r="G6954" s="27">
        <v>0</v>
      </c>
      <c r="H6954" s="27">
        <f t="shared" si="540"/>
        <v>17862.375142055913</v>
      </c>
      <c r="I6954" s="27">
        <v>34</v>
      </c>
      <c r="J6954" s="13">
        <f t="shared" si="541"/>
        <v>17828.375142055913</v>
      </c>
      <c r="K6954" s="13">
        <v>19640</v>
      </c>
      <c r="L6954" s="13">
        <f t="shared" si="542"/>
        <v>0</v>
      </c>
      <c r="M6954" s="28">
        <v>103.4</v>
      </c>
      <c r="N6954" s="13">
        <f t="shared" si="543"/>
        <v>0</v>
      </c>
      <c r="O6954" s="13">
        <v>11.53</v>
      </c>
      <c r="P6954" s="13">
        <f>'1- EC horaire'!O6954</f>
        <v>0</v>
      </c>
      <c r="Q6954" s="29">
        <f t="shared" si="544"/>
        <v>0</v>
      </c>
    </row>
    <row r="6955" spans="1:17">
      <c r="A6955" s="107">
        <v>6953</v>
      </c>
      <c r="B6955" s="10">
        <v>10</v>
      </c>
      <c r="C6955" s="10">
        <v>17</v>
      </c>
      <c r="D6955" s="11">
        <v>18</v>
      </c>
      <c r="E6955" s="25">
        <v>20675</v>
      </c>
      <c r="F6955" s="26">
        <v>1847.1673708940859</v>
      </c>
      <c r="G6955" s="27">
        <v>0</v>
      </c>
      <c r="H6955" s="27">
        <f t="shared" si="540"/>
        <v>18827.832629105913</v>
      </c>
      <c r="I6955" s="27">
        <v>36</v>
      </c>
      <c r="J6955" s="13">
        <f t="shared" si="541"/>
        <v>18791.832629105913</v>
      </c>
      <c r="K6955" s="13">
        <v>20314</v>
      </c>
      <c r="L6955" s="13">
        <f t="shared" si="542"/>
        <v>0</v>
      </c>
      <c r="M6955" s="28">
        <v>103.4</v>
      </c>
      <c r="N6955" s="13">
        <f t="shared" si="543"/>
        <v>0</v>
      </c>
      <c r="O6955" s="13">
        <v>12.63</v>
      </c>
      <c r="P6955" s="13">
        <f>'1- EC horaire'!O6955</f>
        <v>0</v>
      </c>
      <c r="Q6955" s="29">
        <f t="shared" si="544"/>
        <v>0</v>
      </c>
    </row>
    <row r="6956" spans="1:17">
      <c r="A6956" s="107">
        <v>6954</v>
      </c>
      <c r="B6956" s="10">
        <v>10</v>
      </c>
      <c r="C6956" s="10">
        <v>17</v>
      </c>
      <c r="D6956" s="11">
        <v>19</v>
      </c>
      <c r="E6956" s="25">
        <v>21082</v>
      </c>
      <c r="F6956" s="26">
        <v>1856.819449694086</v>
      </c>
      <c r="G6956" s="27">
        <v>0</v>
      </c>
      <c r="H6956" s="27">
        <f t="shared" si="540"/>
        <v>19225.180550305915</v>
      </c>
      <c r="I6956" s="27">
        <v>36</v>
      </c>
      <c r="J6956" s="13">
        <f t="shared" si="541"/>
        <v>19189.180550305915</v>
      </c>
      <c r="K6956" s="13">
        <v>20629</v>
      </c>
      <c r="L6956" s="13">
        <f t="shared" si="542"/>
        <v>0</v>
      </c>
      <c r="M6956" s="28">
        <v>103.4</v>
      </c>
      <c r="N6956" s="13">
        <f t="shared" si="543"/>
        <v>0</v>
      </c>
      <c r="O6956" s="13">
        <v>13.08</v>
      </c>
      <c r="P6956" s="13">
        <f>'1- EC horaire'!O6956</f>
        <v>0</v>
      </c>
      <c r="Q6956" s="29">
        <f t="shared" si="544"/>
        <v>0</v>
      </c>
    </row>
    <row r="6957" spans="1:17">
      <c r="A6957" s="107">
        <v>6955</v>
      </c>
      <c r="B6957" s="10">
        <v>10</v>
      </c>
      <c r="C6957" s="10">
        <v>17</v>
      </c>
      <c r="D6957" s="11">
        <v>20</v>
      </c>
      <c r="E6957" s="25">
        <v>20999</v>
      </c>
      <c r="F6957" s="26">
        <v>1861.102385844086</v>
      </c>
      <c r="G6957" s="27">
        <v>0</v>
      </c>
      <c r="H6957" s="27">
        <f t="shared" si="540"/>
        <v>19137.897614155914</v>
      </c>
      <c r="I6957" s="27">
        <v>34</v>
      </c>
      <c r="J6957" s="13">
        <f t="shared" si="541"/>
        <v>19103.897614155914</v>
      </c>
      <c r="K6957" s="13">
        <v>20568</v>
      </c>
      <c r="L6957" s="13">
        <f t="shared" si="542"/>
        <v>0</v>
      </c>
      <c r="M6957" s="28">
        <v>103.4</v>
      </c>
      <c r="N6957" s="13">
        <f t="shared" si="543"/>
        <v>0</v>
      </c>
      <c r="O6957" s="13">
        <v>13.84</v>
      </c>
      <c r="P6957" s="13">
        <f>'1- EC horaire'!O6957</f>
        <v>0</v>
      </c>
      <c r="Q6957" s="29">
        <f t="shared" si="544"/>
        <v>0</v>
      </c>
    </row>
    <row r="6958" spans="1:17">
      <c r="A6958" s="107">
        <v>6956</v>
      </c>
      <c r="B6958" s="10">
        <v>10</v>
      </c>
      <c r="C6958" s="10">
        <v>17</v>
      </c>
      <c r="D6958" s="11">
        <v>21</v>
      </c>
      <c r="E6958" s="25">
        <v>20119</v>
      </c>
      <c r="F6958" s="26">
        <v>1855.763650394086</v>
      </c>
      <c r="G6958" s="27">
        <v>0</v>
      </c>
      <c r="H6958" s="27">
        <f t="shared" si="540"/>
        <v>18263.236349605915</v>
      </c>
      <c r="I6958" s="27">
        <v>31</v>
      </c>
      <c r="J6958" s="13">
        <f t="shared" si="541"/>
        <v>18232.236349605915</v>
      </c>
      <c r="K6958" s="13">
        <v>19881</v>
      </c>
      <c r="L6958" s="13">
        <f t="shared" si="542"/>
        <v>0</v>
      </c>
      <c r="M6958" s="28">
        <v>103.4</v>
      </c>
      <c r="N6958" s="13">
        <f t="shared" si="543"/>
        <v>0</v>
      </c>
      <c r="O6958" s="13">
        <v>12.82</v>
      </c>
      <c r="P6958" s="13">
        <f>'1- EC horaire'!O6958</f>
        <v>0</v>
      </c>
      <c r="Q6958" s="29">
        <f t="shared" si="544"/>
        <v>0</v>
      </c>
    </row>
    <row r="6959" spans="1:17">
      <c r="A6959" s="107">
        <v>6957</v>
      </c>
      <c r="B6959" s="10">
        <v>10</v>
      </c>
      <c r="C6959" s="10">
        <v>17</v>
      </c>
      <c r="D6959" s="11">
        <v>22</v>
      </c>
      <c r="E6959" s="25">
        <v>18850</v>
      </c>
      <c r="F6959" s="26">
        <v>1853.5049318440861</v>
      </c>
      <c r="G6959" s="27">
        <v>0</v>
      </c>
      <c r="H6959" s="27">
        <f t="shared" si="540"/>
        <v>16996.495068155913</v>
      </c>
      <c r="I6959" s="27">
        <v>29</v>
      </c>
      <c r="J6959" s="13">
        <f t="shared" si="541"/>
        <v>16967.495068155913</v>
      </c>
      <c r="K6959" s="13">
        <v>19040</v>
      </c>
      <c r="L6959" s="13">
        <f t="shared" si="542"/>
        <v>0</v>
      </c>
      <c r="M6959" s="28">
        <v>103.4</v>
      </c>
      <c r="N6959" s="13">
        <f t="shared" si="543"/>
        <v>0</v>
      </c>
      <c r="O6959" s="13">
        <v>11.05</v>
      </c>
      <c r="P6959" s="13">
        <f>'1- EC horaire'!O6959</f>
        <v>0</v>
      </c>
      <c r="Q6959" s="29">
        <f t="shared" si="544"/>
        <v>0</v>
      </c>
    </row>
    <row r="6960" spans="1:17">
      <c r="A6960" s="107">
        <v>6958</v>
      </c>
      <c r="B6960" s="10">
        <v>10</v>
      </c>
      <c r="C6960" s="10">
        <v>17</v>
      </c>
      <c r="D6960" s="11">
        <v>23</v>
      </c>
      <c r="E6960" s="25">
        <v>17441</v>
      </c>
      <c r="F6960" s="26">
        <v>1853.520736744086</v>
      </c>
      <c r="G6960" s="27">
        <v>0</v>
      </c>
      <c r="H6960" s="27">
        <f t="shared" si="540"/>
        <v>15587.479263255915</v>
      </c>
      <c r="I6960" s="27">
        <v>28</v>
      </c>
      <c r="J6960" s="13">
        <f t="shared" si="541"/>
        <v>15559.479263255915</v>
      </c>
      <c r="K6960" s="13">
        <v>17347</v>
      </c>
      <c r="L6960" s="13">
        <f t="shared" si="542"/>
        <v>0</v>
      </c>
      <c r="M6960" s="28">
        <v>103.4</v>
      </c>
      <c r="N6960" s="13">
        <f t="shared" si="543"/>
        <v>0</v>
      </c>
      <c r="O6960" s="13">
        <v>9.5399999999999991</v>
      </c>
      <c r="P6960" s="13">
        <f>'1- EC horaire'!O6960</f>
        <v>0</v>
      </c>
      <c r="Q6960" s="29">
        <f t="shared" si="544"/>
        <v>0</v>
      </c>
    </row>
    <row r="6961" spans="1:17">
      <c r="A6961" s="107">
        <v>6959</v>
      </c>
      <c r="B6961" s="10">
        <v>10</v>
      </c>
      <c r="C6961" s="10">
        <v>17</v>
      </c>
      <c r="D6961" s="11">
        <v>24</v>
      </c>
      <c r="E6961" s="25">
        <v>17047</v>
      </c>
      <c r="F6961" s="26">
        <v>1857.402834744086</v>
      </c>
      <c r="G6961" s="27">
        <v>0</v>
      </c>
      <c r="H6961" s="27">
        <f t="shared" si="540"/>
        <v>15189.597165255915</v>
      </c>
      <c r="I6961" s="27">
        <v>26</v>
      </c>
      <c r="J6961" s="13">
        <f t="shared" si="541"/>
        <v>15163.597165255915</v>
      </c>
      <c r="K6961" s="13">
        <v>16688</v>
      </c>
      <c r="L6961" s="13">
        <f t="shared" si="542"/>
        <v>0</v>
      </c>
      <c r="M6961" s="28">
        <v>103.4</v>
      </c>
      <c r="N6961" s="13">
        <f t="shared" si="543"/>
        <v>0</v>
      </c>
      <c r="O6961" s="13">
        <v>8.39</v>
      </c>
      <c r="P6961" s="13">
        <f>'1- EC horaire'!O6961</f>
        <v>0</v>
      </c>
      <c r="Q6961" s="29">
        <f t="shared" si="544"/>
        <v>0</v>
      </c>
    </row>
    <row r="6962" spans="1:17">
      <c r="A6962" s="107">
        <v>6960</v>
      </c>
      <c r="B6962" s="10">
        <v>10</v>
      </c>
      <c r="C6962" s="10">
        <v>18</v>
      </c>
      <c r="D6962" s="11">
        <v>1</v>
      </c>
      <c r="E6962" s="25">
        <v>16021</v>
      </c>
      <c r="F6962" s="26">
        <v>1858.9107574940861</v>
      </c>
      <c r="G6962" s="27">
        <v>0</v>
      </c>
      <c r="H6962" s="27">
        <f t="shared" si="540"/>
        <v>14162.089242505914</v>
      </c>
      <c r="I6962" s="27">
        <v>25</v>
      </c>
      <c r="J6962" s="13">
        <f t="shared" si="541"/>
        <v>14137.089242505914</v>
      </c>
      <c r="K6962" s="13">
        <v>15908</v>
      </c>
      <c r="L6962" s="13">
        <f t="shared" si="542"/>
        <v>0</v>
      </c>
      <c r="M6962" s="28">
        <v>103.4</v>
      </c>
      <c r="N6962" s="13">
        <f t="shared" si="543"/>
        <v>0</v>
      </c>
      <c r="O6962" s="13">
        <v>9.5399999999999991</v>
      </c>
      <c r="P6962" s="13">
        <f>'1- EC horaire'!O6962</f>
        <v>0</v>
      </c>
      <c r="Q6962" s="29">
        <f t="shared" si="544"/>
        <v>0</v>
      </c>
    </row>
    <row r="6963" spans="1:17">
      <c r="A6963" s="107">
        <v>6961</v>
      </c>
      <c r="B6963" s="10">
        <v>10</v>
      </c>
      <c r="C6963" s="10">
        <v>18</v>
      </c>
      <c r="D6963" s="11">
        <v>2</v>
      </c>
      <c r="E6963" s="25">
        <v>15816</v>
      </c>
      <c r="F6963" s="26">
        <v>1857.967636044086</v>
      </c>
      <c r="G6963" s="27">
        <v>0</v>
      </c>
      <c r="H6963" s="27">
        <f t="shared" si="540"/>
        <v>13958.032363955914</v>
      </c>
      <c r="I6963" s="27">
        <v>24</v>
      </c>
      <c r="J6963" s="13">
        <f t="shared" si="541"/>
        <v>13934.032363955914</v>
      </c>
      <c r="K6963" s="13">
        <v>15783</v>
      </c>
      <c r="L6963" s="13">
        <f t="shared" si="542"/>
        <v>0</v>
      </c>
      <c r="M6963" s="28">
        <v>103.4</v>
      </c>
      <c r="N6963" s="13">
        <f t="shared" si="543"/>
        <v>0</v>
      </c>
      <c r="O6963" s="13">
        <v>9.48</v>
      </c>
      <c r="P6963" s="13">
        <f>'1- EC horaire'!O6963</f>
        <v>0</v>
      </c>
      <c r="Q6963" s="29">
        <f t="shared" si="544"/>
        <v>0</v>
      </c>
    </row>
    <row r="6964" spans="1:17">
      <c r="A6964" s="107">
        <v>6962</v>
      </c>
      <c r="B6964" s="10">
        <v>10</v>
      </c>
      <c r="C6964" s="10">
        <v>18</v>
      </c>
      <c r="D6964" s="11">
        <v>3</v>
      </c>
      <c r="E6964" s="25">
        <v>15560</v>
      </c>
      <c r="F6964" s="26">
        <v>1860.235164244086</v>
      </c>
      <c r="G6964" s="27">
        <v>0</v>
      </c>
      <c r="H6964" s="27">
        <f t="shared" si="540"/>
        <v>13699.764835755914</v>
      </c>
      <c r="I6964" s="27">
        <v>24</v>
      </c>
      <c r="J6964" s="13">
        <f t="shared" si="541"/>
        <v>13675.764835755914</v>
      </c>
      <c r="K6964" s="13">
        <v>15622</v>
      </c>
      <c r="L6964" s="13">
        <f t="shared" si="542"/>
        <v>0</v>
      </c>
      <c r="M6964" s="28">
        <v>103.4</v>
      </c>
      <c r="N6964" s="13">
        <f t="shared" si="543"/>
        <v>0</v>
      </c>
      <c r="O6964" s="13">
        <v>8.6199999999999992</v>
      </c>
      <c r="P6964" s="13">
        <f>'1- EC horaire'!O6964</f>
        <v>0</v>
      </c>
      <c r="Q6964" s="29">
        <f t="shared" si="544"/>
        <v>0</v>
      </c>
    </row>
    <row r="6965" spans="1:17">
      <c r="A6965" s="107">
        <v>6963</v>
      </c>
      <c r="B6965" s="10">
        <v>10</v>
      </c>
      <c r="C6965" s="10">
        <v>18</v>
      </c>
      <c r="D6965" s="11">
        <v>4</v>
      </c>
      <c r="E6965" s="25">
        <v>15445</v>
      </c>
      <c r="F6965" s="26">
        <v>1864.8439091940859</v>
      </c>
      <c r="G6965" s="27">
        <v>0</v>
      </c>
      <c r="H6965" s="27">
        <f t="shared" si="540"/>
        <v>13580.156090805915</v>
      </c>
      <c r="I6965" s="27">
        <v>23</v>
      </c>
      <c r="J6965" s="13">
        <f t="shared" si="541"/>
        <v>13557.156090805915</v>
      </c>
      <c r="K6965" s="13">
        <v>15532</v>
      </c>
      <c r="L6965" s="13">
        <f t="shared" si="542"/>
        <v>0</v>
      </c>
      <c r="M6965" s="28">
        <v>103.4</v>
      </c>
      <c r="N6965" s="13">
        <f t="shared" si="543"/>
        <v>0</v>
      </c>
      <c r="O6965" s="13">
        <v>9.6199999999999992</v>
      </c>
      <c r="P6965" s="13">
        <f>'1- EC horaire'!O6965</f>
        <v>0</v>
      </c>
      <c r="Q6965" s="29">
        <f t="shared" si="544"/>
        <v>0</v>
      </c>
    </row>
    <row r="6966" spans="1:17">
      <c r="A6966" s="107">
        <v>6964</v>
      </c>
      <c r="B6966" s="10">
        <v>10</v>
      </c>
      <c r="C6966" s="10">
        <v>18</v>
      </c>
      <c r="D6966" s="11">
        <v>5</v>
      </c>
      <c r="E6966" s="25">
        <v>15963</v>
      </c>
      <c r="F6966" s="26">
        <v>1868.3796731940861</v>
      </c>
      <c r="G6966" s="27">
        <v>0</v>
      </c>
      <c r="H6966" s="27">
        <f t="shared" si="540"/>
        <v>14094.620326805914</v>
      </c>
      <c r="I6966" s="27">
        <v>24</v>
      </c>
      <c r="J6966" s="13">
        <f t="shared" si="541"/>
        <v>14070.620326805914</v>
      </c>
      <c r="K6966" s="13">
        <v>15863</v>
      </c>
      <c r="L6966" s="13">
        <f t="shared" si="542"/>
        <v>0</v>
      </c>
      <c r="M6966" s="28">
        <v>103.4</v>
      </c>
      <c r="N6966" s="13">
        <f t="shared" si="543"/>
        <v>0</v>
      </c>
      <c r="O6966" s="13">
        <v>12.48</v>
      </c>
      <c r="P6966" s="13">
        <f>'1- EC horaire'!O6966</f>
        <v>0</v>
      </c>
      <c r="Q6966" s="29">
        <f t="shared" si="544"/>
        <v>0</v>
      </c>
    </row>
    <row r="6967" spans="1:17">
      <c r="A6967" s="107">
        <v>6965</v>
      </c>
      <c r="B6967" s="10">
        <v>10</v>
      </c>
      <c r="C6967" s="10">
        <v>18</v>
      </c>
      <c r="D6967" s="11">
        <v>6</v>
      </c>
      <c r="E6967" s="25">
        <v>16814</v>
      </c>
      <c r="F6967" s="26">
        <v>1869.7883080440861</v>
      </c>
      <c r="G6967" s="27">
        <v>0</v>
      </c>
      <c r="H6967" s="27">
        <f t="shared" si="540"/>
        <v>14944.211691955914</v>
      </c>
      <c r="I6967" s="27">
        <v>24</v>
      </c>
      <c r="J6967" s="13">
        <f t="shared" si="541"/>
        <v>14920.211691955914</v>
      </c>
      <c r="K6967" s="13">
        <v>16453</v>
      </c>
      <c r="L6967" s="13">
        <f t="shared" si="542"/>
        <v>0</v>
      </c>
      <c r="M6967" s="28">
        <v>103.4</v>
      </c>
      <c r="N6967" s="13">
        <f t="shared" si="543"/>
        <v>0</v>
      </c>
      <c r="O6967" s="13">
        <v>15.23</v>
      </c>
      <c r="P6967" s="13">
        <f>'1- EC horaire'!O6967</f>
        <v>0</v>
      </c>
      <c r="Q6967" s="29">
        <f t="shared" si="544"/>
        <v>0</v>
      </c>
    </row>
    <row r="6968" spans="1:17">
      <c r="A6968" s="107">
        <v>6966</v>
      </c>
      <c r="B6968" s="10">
        <v>10</v>
      </c>
      <c r="C6968" s="10">
        <v>18</v>
      </c>
      <c r="D6968" s="11">
        <v>7</v>
      </c>
      <c r="E6968" s="25">
        <v>18323</v>
      </c>
      <c r="F6968" s="26">
        <v>1871.5569742440859</v>
      </c>
      <c r="G6968" s="27">
        <v>0</v>
      </c>
      <c r="H6968" s="27">
        <f t="shared" si="540"/>
        <v>16451.443025755914</v>
      </c>
      <c r="I6968" s="27">
        <v>29</v>
      </c>
      <c r="J6968" s="13">
        <f t="shared" si="541"/>
        <v>16422.443025755914</v>
      </c>
      <c r="K6968" s="13">
        <v>18538</v>
      </c>
      <c r="L6968" s="13">
        <f t="shared" si="542"/>
        <v>0</v>
      </c>
      <c r="M6968" s="28">
        <v>103.4</v>
      </c>
      <c r="N6968" s="13">
        <f t="shared" si="543"/>
        <v>0</v>
      </c>
      <c r="O6968" s="13">
        <v>22.21</v>
      </c>
      <c r="P6968" s="13">
        <f>'1- EC horaire'!O6968</f>
        <v>0</v>
      </c>
      <c r="Q6968" s="29">
        <f t="shared" si="544"/>
        <v>0</v>
      </c>
    </row>
    <row r="6969" spans="1:17">
      <c r="A6969" s="107">
        <v>6967</v>
      </c>
      <c r="B6969" s="10">
        <v>10</v>
      </c>
      <c r="C6969" s="10">
        <v>18</v>
      </c>
      <c r="D6969" s="11">
        <v>8</v>
      </c>
      <c r="E6969" s="25">
        <v>19688</v>
      </c>
      <c r="F6969" s="26">
        <v>1869.885990894086</v>
      </c>
      <c r="G6969" s="27">
        <v>0</v>
      </c>
      <c r="H6969" s="27">
        <f t="shared" si="540"/>
        <v>17818.114009105913</v>
      </c>
      <c r="I6969" s="27">
        <v>29</v>
      </c>
      <c r="J6969" s="13">
        <f t="shared" si="541"/>
        <v>17789.114009105913</v>
      </c>
      <c r="K6969" s="13">
        <v>19620</v>
      </c>
      <c r="L6969" s="13">
        <f t="shared" si="542"/>
        <v>0</v>
      </c>
      <c r="M6969" s="28">
        <v>103.4</v>
      </c>
      <c r="N6969" s="13">
        <f t="shared" si="543"/>
        <v>0</v>
      </c>
      <c r="O6969" s="13">
        <v>24</v>
      </c>
      <c r="P6969" s="13">
        <f>'1- EC horaire'!O6969</f>
        <v>0</v>
      </c>
      <c r="Q6969" s="29">
        <f t="shared" si="544"/>
        <v>0</v>
      </c>
    </row>
    <row r="6970" spans="1:17">
      <c r="A6970" s="107">
        <v>6968</v>
      </c>
      <c r="B6970" s="10">
        <v>10</v>
      </c>
      <c r="C6970" s="10">
        <v>18</v>
      </c>
      <c r="D6970" s="11">
        <v>9</v>
      </c>
      <c r="E6970" s="25">
        <v>19152</v>
      </c>
      <c r="F6970" s="26">
        <v>1868.318394094086</v>
      </c>
      <c r="G6970" s="27">
        <v>0</v>
      </c>
      <c r="H6970" s="27">
        <f t="shared" si="540"/>
        <v>17283.681605905913</v>
      </c>
      <c r="I6970" s="27">
        <v>30</v>
      </c>
      <c r="J6970" s="13">
        <f t="shared" si="541"/>
        <v>17253.681605905913</v>
      </c>
      <c r="K6970" s="13">
        <v>19251</v>
      </c>
      <c r="L6970" s="13">
        <f t="shared" si="542"/>
        <v>0</v>
      </c>
      <c r="M6970" s="28">
        <v>103.4</v>
      </c>
      <c r="N6970" s="13">
        <f t="shared" si="543"/>
        <v>0</v>
      </c>
      <c r="O6970" s="13">
        <v>21.13</v>
      </c>
      <c r="P6970" s="13">
        <f>'1- EC horaire'!O6970</f>
        <v>0</v>
      </c>
      <c r="Q6970" s="29">
        <f t="shared" si="544"/>
        <v>0</v>
      </c>
    </row>
    <row r="6971" spans="1:17">
      <c r="A6971" s="107">
        <v>6969</v>
      </c>
      <c r="B6971" s="10">
        <v>10</v>
      </c>
      <c r="C6971" s="10">
        <v>18</v>
      </c>
      <c r="D6971" s="11">
        <v>10</v>
      </c>
      <c r="E6971" s="25">
        <v>18388</v>
      </c>
      <c r="F6971" s="26">
        <v>1862.3500612940861</v>
      </c>
      <c r="G6971" s="27">
        <v>0</v>
      </c>
      <c r="H6971" s="27">
        <f t="shared" si="540"/>
        <v>16525.649938705916</v>
      </c>
      <c r="I6971" s="27">
        <v>28</v>
      </c>
      <c r="J6971" s="13">
        <f t="shared" si="541"/>
        <v>16497.649938705916</v>
      </c>
      <c r="K6971" s="13">
        <v>18625</v>
      </c>
      <c r="L6971" s="13">
        <f t="shared" si="542"/>
        <v>0</v>
      </c>
      <c r="M6971" s="28">
        <v>103.4</v>
      </c>
      <c r="N6971" s="13">
        <f t="shared" si="543"/>
        <v>0</v>
      </c>
      <c r="O6971" s="13">
        <v>21.44</v>
      </c>
      <c r="P6971" s="13">
        <f>'1- EC horaire'!O6971</f>
        <v>0</v>
      </c>
      <c r="Q6971" s="29">
        <f t="shared" si="544"/>
        <v>0</v>
      </c>
    </row>
    <row r="6972" spans="1:17">
      <c r="A6972" s="107">
        <v>6970</v>
      </c>
      <c r="B6972" s="10">
        <v>10</v>
      </c>
      <c r="C6972" s="10">
        <v>18</v>
      </c>
      <c r="D6972" s="11">
        <v>11</v>
      </c>
      <c r="E6972" s="25">
        <v>18076</v>
      </c>
      <c r="F6972" s="26">
        <v>1847.8121718440859</v>
      </c>
      <c r="G6972" s="27">
        <v>0</v>
      </c>
      <c r="H6972" s="27">
        <f t="shared" si="540"/>
        <v>16228.187828155915</v>
      </c>
      <c r="I6972" s="27">
        <v>28</v>
      </c>
      <c r="J6972" s="13">
        <f t="shared" si="541"/>
        <v>16200.187828155915</v>
      </c>
      <c r="K6972" s="13">
        <v>18245</v>
      </c>
      <c r="L6972" s="13">
        <f t="shared" si="542"/>
        <v>0</v>
      </c>
      <c r="M6972" s="28">
        <v>103.4</v>
      </c>
      <c r="N6972" s="13">
        <f t="shared" si="543"/>
        <v>0</v>
      </c>
      <c r="O6972" s="13">
        <v>26.19</v>
      </c>
      <c r="P6972" s="13">
        <f>'1- EC horaire'!O6972</f>
        <v>0</v>
      </c>
      <c r="Q6972" s="29">
        <f t="shared" si="544"/>
        <v>0</v>
      </c>
    </row>
    <row r="6973" spans="1:17">
      <c r="A6973" s="107">
        <v>6971</v>
      </c>
      <c r="B6973" s="10">
        <v>10</v>
      </c>
      <c r="C6973" s="10">
        <v>18</v>
      </c>
      <c r="D6973" s="11">
        <v>12</v>
      </c>
      <c r="E6973" s="25">
        <v>17903</v>
      </c>
      <c r="F6973" s="26">
        <v>1858.217165344086</v>
      </c>
      <c r="G6973" s="27">
        <v>0</v>
      </c>
      <c r="H6973" s="27">
        <f t="shared" si="540"/>
        <v>16044.782834655914</v>
      </c>
      <c r="I6973" s="27">
        <v>28</v>
      </c>
      <c r="J6973" s="13">
        <f t="shared" si="541"/>
        <v>16016.782834655914</v>
      </c>
      <c r="K6973" s="13">
        <v>17997</v>
      </c>
      <c r="L6973" s="13">
        <f t="shared" si="542"/>
        <v>0</v>
      </c>
      <c r="M6973" s="28">
        <v>103.4</v>
      </c>
      <c r="N6973" s="13">
        <f t="shared" si="543"/>
        <v>0</v>
      </c>
      <c r="O6973" s="13">
        <v>26.39</v>
      </c>
      <c r="P6973" s="13">
        <f>'1- EC horaire'!O6973</f>
        <v>0</v>
      </c>
      <c r="Q6973" s="29">
        <f t="shared" si="544"/>
        <v>0</v>
      </c>
    </row>
    <row r="6974" spans="1:17">
      <c r="A6974" s="107">
        <v>6972</v>
      </c>
      <c r="B6974" s="10">
        <v>10</v>
      </c>
      <c r="C6974" s="10">
        <v>18</v>
      </c>
      <c r="D6974" s="11">
        <v>13</v>
      </c>
      <c r="E6974" s="25">
        <v>17759</v>
      </c>
      <c r="F6974" s="26">
        <v>1861.271164944086</v>
      </c>
      <c r="G6974" s="27">
        <v>0</v>
      </c>
      <c r="H6974" s="27">
        <f t="shared" si="540"/>
        <v>15897.728835055914</v>
      </c>
      <c r="I6974" s="27">
        <v>28</v>
      </c>
      <c r="J6974" s="13">
        <f t="shared" si="541"/>
        <v>15869.728835055914</v>
      </c>
      <c r="K6974" s="13">
        <v>17798</v>
      </c>
      <c r="L6974" s="13">
        <f t="shared" si="542"/>
        <v>0</v>
      </c>
      <c r="M6974" s="28">
        <v>103.4</v>
      </c>
      <c r="N6974" s="13">
        <f t="shared" si="543"/>
        <v>0</v>
      </c>
      <c r="O6974" s="13">
        <v>26.13</v>
      </c>
      <c r="P6974" s="13">
        <f>'1- EC horaire'!O6974</f>
        <v>0</v>
      </c>
      <c r="Q6974" s="29">
        <f t="shared" si="544"/>
        <v>0</v>
      </c>
    </row>
    <row r="6975" spans="1:17">
      <c r="A6975" s="107">
        <v>6973</v>
      </c>
      <c r="B6975" s="10">
        <v>10</v>
      </c>
      <c r="C6975" s="10">
        <v>18</v>
      </c>
      <c r="D6975" s="11">
        <v>14</v>
      </c>
      <c r="E6975" s="25">
        <v>17580</v>
      </c>
      <c r="F6975" s="26">
        <v>1858.3522954440859</v>
      </c>
      <c r="G6975" s="27">
        <v>0</v>
      </c>
      <c r="H6975" s="27">
        <f t="shared" si="540"/>
        <v>15721.647704555915</v>
      </c>
      <c r="I6975" s="27">
        <v>27</v>
      </c>
      <c r="J6975" s="13">
        <f t="shared" si="541"/>
        <v>15694.647704555915</v>
      </c>
      <c r="K6975" s="13">
        <v>17554</v>
      </c>
      <c r="L6975" s="13">
        <f t="shared" si="542"/>
        <v>0</v>
      </c>
      <c r="M6975" s="28">
        <v>103.4</v>
      </c>
      <c r="N6975" s="13">
        <f t="shared" si="543"/>
        <v>0</v>
      </c>
      <c r="O6975" s="13">
        <v>26.17</v>
      </c>
      <c r="P6975" s="13">
        <f>'1- EC horaire'!O6975</f>
        <v>0</v>
      </c>
      <c r="Q6975" s="29">
        <f t="shared" si="544"/>
        <v>0</v>
      </c>
    </row>
    <row r="6976" spans="1:17">
      <c r="A6976" s="107">
        <v>6974</v>
      </c>
      <c r="B6976" s="10">
        <v>10</v>
      </c>
      <c r="C6976" s="10">
        <v>18</v>
      </c>
      <c r="D6976" s="11">
        <v>15</v>
      </c>
      <c r="E6976" s="25">
        <v>17135</v>
      </c>
      <c r="F6976" s="26">
        <v>1869.0199896440861</v>
      </c>
      <c r="G6976" s="27">
        <v>0</v>
      </c>
      <c r="H6976" s="27">
        <f t="shared" si="540"/>
        <v>15265.980010355914</v>
      </c>
      <c r="I6976" s="27">
        <v>28</v>
      </c>
      <c r="J6976" s="13">
        <f t="shared" si="541"/>
        <v>15237.980010355914</v>
      </c>
      <c r="K6976" s="13">
        <v>16781</v>
      </c>
      <c r="L6976" s="13">
        <f t="shared" si="542"/>
        <v>0</v>
      </c>
      <c r="M6976" s="28">
        <v>103.4</v>
      </c>
      <c r="N6976" s="13">
        <f t="shared" si="543"/>
        <v>0</v>
      </c>
      <c r="O6976" s="13">
        <v>25.97</v>
      </c>
      <c r="P6976" s="13">
        <f>'1- EC horaire'!O6976</f>
        <v>0</v>
      </c>
      <c r="Q6976" s="29">
        <f t="shared" si="544"/>
        <v>0</v>
      </c>
    </row>
    <row r="6977" spans="1:17">
      <c r="A6977" s="107">
        <v>6975</v>
      </c>
      <c r="B6977" s="10">
        <v>10</v>
      </c>
      <c r="C6977" s="10">
        <v>18</v>
      </c>
      <c r="D6977" s="11">
        <v>16</v>
      </c>
      <c r="E6977" s="25">
        <v>17407</v>
      </c>
      <c r="F6977" s="26">
        <v>1872.6625281440861</v>
      </c>
      <c r="G6977" s="27">
        <v>0</v>
      </c>
      <c r="H6977" s="27">
        <f t="shared" si="540"/>
        <v>15534.337471855913</v>
      </c>
      <c r="I6977" s="27">
        <v>28</v>
      </c>
      <c r="J6977" s="13">
        <f t="shared" si="541"/>
        <v>15506.337471855913</v>
      </c>
      <c r="K6977" s="13">
        <v>17235</v>
      </c>
      <c r="L6977" s="13">
        <f t="shared" si="542"/>
        <v>0</v>
      </c>
      <c r="M6977" s="28">
        <v>103.4</v>
      </c>
      <c r="N6977" s="13">
        <f t="shared" si="543"/>
        <v>0</v>
      </c>
      <c r="O6977" s="13">
        <v>25.94</v>
      </c>
      <c r="P6977" s="13">
        <f>'1- EC horaire'!O6977</f>
        <v>0</v>
      </c>
      <c r="Q6977" s="29">
        <f t="shared" si="544"/>
        <v>0</v>
      </c>
    </row>
    <row r="6978" spans="1:17">
      <c r="A6978" s="107">
        <v>6976</v>
      </c>
      <c r="B6978" s="10">
        <v>10</v>
      </c>
      <c r="C6978" s="10">
        <v>18</v>
      </c>
      <c r="D6978" s="11">
        <v>17</v>
      </c>
      <c r="E6978" s="25">
        <v>17605</v>
      </c>
      <c r="F6978" s="26">
        <v>1868.5407741440861</v>
      </c>
      <c r="G6978" s="27">
        <v>0</v>
      </c>
      <c r="H6978" s="27">
        <f t="shared" si="540"/>
        <v>15736.459225855913</v>
      </c>
      <c r="I6978" s="27">
        <v>30</v>
      </c>
      <c r="J6978" s="13">
        <f t="shared" si="541"/>
        <v>15706.459225855913</v>
      </c>
      <c r="K6978" s="13">
        <v>17573</v>
      </c>
      <c r="L6978" s="13">
        <f t="shared" si="542"/>
        <v>0</v>
      </c>
      <c r="M6978" s="28">
        <v>103.4</v>
      </c>
      <c r="N6978" s="13">
        <f t="shared" si="543"/>
        <v>0</v>
      </c>
      <c r="O6978" s="13">
        <v>26.08</v>
      </c>
      <c r="P6978" s="13">
        <f>'1- EC horaire'!O6978</f>
        <v>0</v>
      </c>
      <c r="Q6978" s="29">
        <f t="shared" si="544"/>
        <v>0</v>
      </c>
    </row>
    <row r="6979" spans="1:17">
      <c r="A6979" s="107">
        <v>6977</v>
      </c>
      <c r="B6979" s="10">
        <v>10</v>
      </c>
      <c r="C6979" s="10">
        <v>18</v>
      </c>
      <c r="D6979" s="11">
        <v>18</v>
      </c>
      <c r="E6979" s="25">
        <v>18617</v>
      </c>
      <c r="F6979" s="26">
        <v>1862.0001238440859</v>
      </c>
      <c r="G6979" s="27">
        <v>0</v>
      </c>
      <c r="H6979" s="27">
        <f t="shared" si="540"/>
        <v>16754.999876155915</v>
      </c>
      <c r="I6979" s="27">
        <v>31</v>
      </c>
      <c r="J6979" s="13">
        <f t="shared" si="541"/>
        <v>16723.999876155915</v>
      </c>
      <c r="K6979" s="13">
        <v>18825</v>
      </c>
      <c r="L6979" s="13">
        <f t="shared" si="542"/>
        <v>0</v>
      </c>
      <c r="M6979" s="28">
        <v>103.4</v>
      </c>
      <c r="N6979" s="13">
        <f t="shared" si="543"/>
        <v>0</v>
      </c>
      <c r="O6979" s="13">
        <v>26.53</v>
      </c>
      <c r="P6979" s="13">
        <f>'1- EC horaire'!O6979</f>
        <v>0</v>
      </c>
      <c r="Q6979" s="29">
        <f t="shared" si="544"/>
        <v>0</v>
      </c>
    </row>
    <row r="6980" spans="1:17">
      <c r="A6980" s="107">
        <v>6978</v>
      </c>
      <c r="B6980" s="10">
        <v>10</v>
      </c>
      <c r="C6980" s="10">
        <v>18</v>
      </c>
      <c r="D6980" s="11">
        <v>19</v>
      </c>
      <c r="E6980" s="25">
        <v>19334</v>
      </c>
      <c r="F6980" s="26">
        <v>1854.4740504440861</v>
      </c>
      <c r="G6980" s="27">
        <v>0</v>
      </c>
      <c r="H6980" s="27">
        <f t="shared" ref="H6980:H7043" si="545">E6980-G6980-F6980</f>
        <v>17479.525949555915</v>
      </c>
      <c r="I6980" s="27">
        <v>32</v>
      </c>
      <c r="J6980" s="13">
        <f t="shared" ref="J6980:J7043" si="546">H6980-I6980</f>
        <v>17447.525949555915</v>
      </c>
      <c r="K6980" s="13">
        <v>19410</v>
      </c>
      <c r="L6980" s="13">
        <f t="shared" ref="L6980:L7043" si="547">IF(J6980-K6980&gt;0,J6980-K6980,0)</f>
        <v>0</v>
      </c>
      <c r="M6980" s="28">
        <v>103.4</v>
      </c>
      <c r="N6980" s="13">
        <f t="shared" ref="N6980:N7043" si="548">L6980*M6980</f>
        <v>0</v>
      </c>
      <c r="O6980" s="13">
        <v>27.73</v>
      </c>
      <c r="P6980" s="13">
        <f>'1- EC horaire'!O6980</f>
        <v>0</v>
      </c>
      <c r="Q6980" s="29">
        <f t="shared" ref="Q6980:Q7043" si="549">L6980-P6980</f>
        <v>0</v>
      </c>
    </row>
    <row r="6981" spans="1:17">
      <c r="A6981" s="107">
        <v>6979</v>
      </c>
      <c r="B6981" s="10">
        <v>10</v>
      </c>
      <c r="C6981" s="10">
        <v>18</v>
      </c>
      <c r="D6981" s="11">
        <v>20</v>
      </c>
      <c r="E6981" s="25">
        <v>19213</v>
      </c>
      <c r="F6981" s="26">
        <v>1847.9488959940859</v>
      </c>
      <c r="G6981" s="27">
        <v>0</v>
      </c>
      <c r="H6981" s="27">
        <f t="shared" si="545"/>
        <v>17365.051104005914</v>
      </c>
      <c r="I6981" s="27">
        <v>31</v>
      </c>
      <c r="J6981" s="13">
        <f t="shared" si="546"/>
        <v>17334.051104005914</v>
      </c>
      <c r="K6981" s="13">
        <v>19314</v>
      </c>
      <c r="L6981" s="13">
        <f t="shared" si="547"/>
        <v>0</v>
      </c>
      <c r="M6981" s="28">
        <v>103.4</v>
      </c>
      <c r="N6981" s="13">
        <f t="shared" si="548"/>
        <v>0</v>
      </c>
      <c r="O6981" s="13">
        <v>28.41</v>
      </c>
      <c r="P6981" s="13">
        <f>'1- EC horaire'!O6981</f>
        <v>0</v>
      </c>
      <c r="Q6981" s="29">
        <f t="shared" si="549"/>
        <v>0</v>
      </c>
    </row>
    <row r="6982" spans="1:17">
      <c r="A6982" s="107">
        <v>6980</v>
      </c>
      <c r="B6982" s="10">
        <v>10</v>
      </c>
      <c r="C6982" s="10">
        <v>18</v>
      </c>
      <c r="D6982" s="11">
        <v>21</v>
      </c>
      <c r="E6982" s="25">
        <v>18848</v>
      </c>
      <c r="F6982" s="26">
        <v>1847.6105767440861</v>
      </c>
      <c r="G6982" s="27">
        <v>0</v>
      </c>
      <c r="H6982" s="27">
        <f t="shared" si="545"/>
        <v>17000.389423255914</v>
      </c>
      <c r="I6982" s="27">
        <v>29</v>
      </c>
      <c r="J6982" s="13">
        <f t="shared" si="546"/>
        <v>16971.389423255914</v>
      </c>
      <c r="K6982" s="13">
        <v>19045</v>
      </c>
      <c r="L6982" s="13">
        <f t="shared" si="547"/>
        <v>0</v>
      </c>
      <c r="M6982" s="28">
        <v>103.4</v>
      </c>
      <c r="N6982" s="13">
        <f t="shared" si="548"/>
        <v>0</v>
      </c>
      <c r="O6982" s="13">
        <v>22.79</v>
      </c>
      <c r="P6982" s="13">
        <f>'1- EC horaire'!O6982</f>
        <v>0</v>
      </c>
      <c r="Q6982" s="29">
        <f t="shared" si="549"/>
        <v>0</v>
      </c>
    </row>
    <row r="6983" spans="1:17">
      <c r="A6983" s="107">
        <v>6981</v>
      </c>
      <c r="B6983" s="10">
        <v>10</v>
      </c>
      <c r="C6983" s="10">
        <v>18</v>
      </c>
      <c r="D6983" s="11">
        <v>22</v>
      </c>
      <c r="E6983" s="25">
        <v>17333</v>
      </c>
      <c r="F6983" s="26">
        <v>1837.7195060440861</v>
      </c>
      <c r="G6983" s="27">
        <v>0</v>
      </c>
      <c r="H6983" s="27">
        <f t="shared" si="545"/>
        <v>15495.280493955914</v>
      </c>
      <c r="I6983" s="27">
        <v>28</v>
      </c>
      <c r="J6983" s="13">
        <f t="shared" si="546"/>
        <v>15467.280493955914</v>
      </c>
      <c r="K6983" s="13">
        <v>17197</v>
      </c>
      <c r="L6983" s="13">
        <f t="shared" si="547"/>
        <v>0</v>
      </c>
      <c r="M6983" s="28">
        <v>103.4</v>
      </c>
      <c r="N6983" s="13">
        <f t="shared" si="548"/>
        <v>0</v>
      </c>
      <c r="O6983" s="13">
        <v>16.27</v>
      </c>
      <c r="P6983" s="13">
        <f>'1- EC horaire'!O6983</f>
        <v>0</v>
      </c>
      <c r="Q6983" s="29">
        <f t="shared" si="549"/>
        <v>0</v>
      </c>
    </row>
    <row r="6984" spans="1:17">
      <c r="A6984" s="107">
        <v>6982</v>
      </c>
      <c r="B6984" s="10">
        <v>10</v>
      </c>
      <c r="C6984" s="10">
        <v>18</v>
      </c>
      <c r="D6984" s="11">
        <v>23</v>
      </c>
      <c r="E6984" s="25">
        <v>16923</v>
      </c>
      <c r="F6984" s="26">
        <v>1843.9070943440861</v>
      </c>
      <c r="G6984" s="27">
        <v>0</v>
      </c>
      <c r="H6984" s="27">
        <f t="shared" si="545"/>
        <v>15079.092905655914</v>
      </c>
      <c r="I6984" s="27">
        <v>26</v>
      </c>
      <c r="J6984" s="13">
        <f t="shared" si="546"/>
        <v>15053.092905655914</v>
      </c>
      <c r="K6984" s="13">
        <v>16570</v>
      </c>
      <c r="L6984" s="13">
        <f t="shared" si="547"/>
        <v>0</v>
      </c>
      <c r="M6984" s="28">
        <v>103.4</v>
      </c>
      <c r="N6984" s="13">
        <f t="shared" si="548"/>
        <v>0</v>
      </c>
      <c r="O6984" s="13">
        <v>12.25</v>
      </c>
      <c r="P6984" s="13">
        <f>'1- EC horaire'!O6984</f>
        <v>0</v>
      </c>
      <c r="Q6984" s="29">
        <f t="shared" si="549"/>
        <v>0</v>
      </c>
    </row>
    <row r="6985" spans="1:17">
      <c r="A6985" s="107">
        <v>6983</v>
      </c>
      <c r="B6985" s="10">
        <v>10</v>
      </c>
      <c r="C6985" s="10">
        <v>18</v>
      </c>
      <c r="D6985" s="11">
        <v>24</v>
      </c>
      <c r="E6985" s="25">
        <v>15796</v>
      </c>
      <c r="F6985" s="26">
        <v>1844.2659871940859</v>
      </c>
      <c r="G6985" s="27">
        <v>0</v>
      </c>
      <c r="H6985" s="27">
        <f t="shared" si="545"/>
        <v>13951.734012805915</v>
      </c>
      <c r="I6985" s="27">
        <v>24</v>
      </c>
      <c r="J6985" s="13">
        <f t="shared" si="546"/>
        <v>13927.734012805915</v>
      </c>
      <c r="K6985" s="13">
        <v>15774</v>
      </c>
      <c r="L6985" s="13">
        <f t="shared" si="547"/>
        <v>0</v>
      </c>
      <c r="M6985" s="28">
        <v>103.4</v>
      </c>
      <c r="N6985" s="13">
        <f t="shared" si="548"/>
        <v>0</v>
      </c>
      <c r="O6985" s="13">
        <v>12.92</v>
      </c>
      <c r="P6985" s="13">
        <f>'1- EC horaire'!O6985</f>
        <v>0</v>
      </c>
      <c r="Q6985" s="29">
        <f t="shared" si="549"/>
        <v>0</v>
      </c>
    </row>
    <row r="6986" spans="1:17">
      <c r="A6986" s="107">
        <v>6984</v>
      </c>
      <c r="B6986" s="10">
        <v>10</v>
      </c>
      <c r="C6986" s="10">
        <v>19</v>
      </c>
      <c r="D6986" s="11">
        <v>1</v>
      </c>
      <c r="E6986" s="25">
        <v>15162</v>
      </c>
      <c r="F6986" s="26">
        <v>1859.7783330440859</v>
      </c>
      <c r="G6986" s="27">
        <v>0</v>
      </c>
      <c r="H6986" s="27">
        <f t="shared" si="545"/>
        <v>13302.221666955915</v>
      </c>
      <c r="I6986" s="27">
        <v>24</v>
      </c>
      <c r="J6986" s="13">
        <f t="shared" si="546"/>
        <v>13278.221666955915</v>
      </c>
      <c r="K6986" s="13">
        <v>15302</v>
      </c>
      <c r="L6986" s="13">
        <f t="shared" si="547"/>
        <v>0</v>
      </c>
      <c r="M6986" s="28">
        <v>103.4</v>
      </c>
      <c r="N6986" s="13">
        <f t="shared" si="548"/>
        <v>0</v>
      </c>
      <c r="O6986" s="13">
        <v>10.25</v>
      </c>
      <c r="P6986" s="13">
        <f>'1- EC horaire'!O6986</f>
        <v>0</v>
      </c>
      <c r="Q6986" s="29">
        <f t="shared" si="549"/>
        <v>0</v>
      </c>
    </row>
    <row r="6987" spans="1:17">
      <c r="A6987" s="107">
        <v>6985</v>
      </c>
      <c r="B6987" s="10">
        <v>10</v>
      </c>
      <c r="C6987" s="10">
        <v>19</v>
      </c>
      <c r="D6987" s="11">
        <v>2</v>
      </c>
      <c r="E6987" s="25">
        <v>14991</v>
      </c>
      <c r="F6987" s="26">
        <v>1862.737487194086</v>
      </c>
      <c r="G6987" s="27">
        <v>0</v>
      </c>
      <c r="H6987" s="27">
        <f t="shared" si="545"/>
        <v>13128.262512805914</v>
      </c>
      <c r="I6987" s="27">
        <v>23</v>
      </c>
      <c r="J6987" s="13">
        <f t="shared" si="546"/>
        <v>13105.262512805914</v>
      </c>
      <c r="K6987" s="13">
        <v>15131</v>
      </c>
      <c r="L6987" s="13">
        <f t="shared" si="547"/>
        <v>0</v>
      </c>
      <c r="M6987" s="28">
        <v>103.4</v>
      </c>
      <c r="N6987" s="13">
        <f t="shared" si="548"/>
        <v>0</v>
      </c>
      <c r="O6987" s="13">
        <v>9.14</v>
      </c>
      <c r="P6987" s="13">
        <f>'1- EC horaire'!O6987</f>
        <v>0</v>
      </c>
      <c r="Q6987" s="29">
        <f t="shared" si="549"/>
        <v>0</v>
      </c>
    </row>
    <row r="6988" spans="1:17">
      <c r="A6988" s="107">
        <v>6986</v>
      </c>
      <c r="B6988" s="10">
        <v>10</v>
      </c>
      <c r="C6988" s="10">
        <v>19</v>
      </c>
      <c r="D6988" s="11">
        <v>3</v>
      </c>
      <c r="E6988" s="25">
        <v>14846</v>
      </c>
      <c r="F6988" s="26">
        <v>1862.100015144086</v>
      </c>
      <c r="G6988" s="27">
        <v>0</v>
      </c>
      <c r="H6988" s="27">
        <f t="shared" si="545"/>
        <v>12983.899984855914</v>
      </c>
      <c r="I6988" s="27">
        <v>22</v>
      </c>
      <c r="J6988" s="13">
        <f t="shared" si="546"/>
        <v>12961.899984855914</v>
      </c>
      <c r="K6988" s="13">
        <v>14999</v>
      </c>
      <c r="L6988" s="13">
        <f t="shared" si="547"/>
        <v>0</v>
      </c>
      <c r="M6988" s="28">
        <v>103.4</v>
      </c>
      <c r="N6988" s="13">
        <f t="shared" si="548"/>
        <v>0</v>
      </c>
      <c r="O6988" s="13">
        <v>8.75</v>
      </c>
      <c r="P6988" s="13">
        <f>'1- EC horaire'!O6988</f>
        <v>0</v>
      </c>
      <c r="Q6988" s="29">
        <f t="shared" si="549"/>
        <v>0</v>
      </c>
    </row>
    <row r="6989" spans="1:17">
      <c r="A6989" s="107">
        <v>6987</v>
      </c>
      <c r="B6989" s="10">
        <v>10</v>
      </c>
      <c r="C6989" s="10">
        <v>19</v>
      </c>
      <c r="D6989" s="11">
        <v>4</v>
      </c>
      <c r="E6989" s="25">
        <v>14931</v>
      </c>
      <c r="F6989" s="26">
        <v>1859.7721157940859</v>
      </c>
      <c r="G6989" s="27">
        <v>0</v>
      </c>
      <c r="H6989" s="27">
        <f t="shared" si="545"/>
        <v>13071.227884205913</v>
      </c>
      <c r="I6989" s="27">
        <v>23</v>
      </c>
      <c r="J6989" s="13">
        <f t="shared" si="546"/>
        <v>13048.227884205913</v>
      </c>
      <c r="K6989" s="13">
        <v>15066</v>
      </c>
      <c r="L6989" s="13">
        <f t="shared" si="547"/>
        <v>0</v>
      </c>
      <c r="M6989" s="28">
        <v>103.4</v>
      </c>
      <c r="N6989" s="13">
        <f t="shared" si="548"/>
        <v>0</v>
      </c>
      <c r="O6989" s="13">
        <v>8.89</v>
      </c>
      <c r="P6989" s="13">
        <f>'1- EC horaire'!O6989</f>
        <v>0</v>
      </c>
      <c r="Q6989" s="29">
        <f t="shared" si="549"/>
        <v>0</v>
      </c>
    </row>
    <row r="6990" spans="1:17">
      <c r="A6990" s="107">
        <v>6988</v>
      </c>
      <c r="B6990" s="10">
        <v>10</v>
      </c>
      <c r="C6990" s="10">
        <v>19</v>
      </c>
      <c r="D6990" s="11">
        <v>5</v>
      </c>
      <c r="E6990" s="25">
        <v>15258</v>
      </c>
      <c r="F6990" s="26">
        <v>1862.664084144086</v>
      </c>
      <c r="G6990" s="27">
        <v>0</v>
      </c>
      <c r="H6990" s="27">
        <f t="shared" si="545"/>
        <v>13395.335915855914</v>
      </c>
      <c r="I6990" s="27">
        <v>23</v>
      </c>
      <c r="J6990" s="13">
        <f t="shared" si="546"/>
        <v>13372.335915855914</v>
      </c>
      <c r="K6990" s="13">
        <v>15371</v>
      </c>
      <c r="L6990" s="13">
        <f t="shared" si="547"/>
        <v>0</v>
      </c>
      <c r="M6990" s="28">
        <v>103.4</v>
      </c>
      <c r="N6990" s="13">
        <f t="shared" si="548"/>
        <v>0</v>
      </c>
      <c r="O6990" s="13">
        <v>8.9600000000000009</v>
      </c>
      <c r="P6990" s="13">
        <f>'1- EC horaire'!O6990</f>
        <v>0</v>
      </c>
      <c r="Q6990" s="29">
        <f t="shared" si="549"/>
        <v>0</v>
      </c>
    </row>
    <row r="6991" spans="1:17">
      <c r="A6991" s="107">
        <v>6989</v>
      </c>
      <c r="B6991" s="10">
        <v>10</v>
      </c>
      <c r="C6991" s="10">
        <v>19</v>
      </c>
      <c r="D6991" s="11">
        <v>6</v>
      </c>
      <c r="E6991" s="25">
        <v>16417</v>
      </c>
      <c r="F6991" s="26">
        <v>1864.833639894086</v>
      </c>
      <c r="G6991" s="27">
        <v>0</v>
      </c>
      <c r="H6991" s="27">
        <f t="shared" si="545"/>
        <v>14552.166360105914</v>
      </c>
      <c r="I6991" s="27">
        <v>24</v>
      </c>
      <c r="J6991" s="13">
        <f t="shared" si="546"/>
        <v>14528.166360105914</v>
      </c>
      <c r="K6991" s="13">
        <v>16168</v>
      </c>
      <c r="L6991" s="13">
        <f t="shared" si="547"/>
        <v>0</v>
      </c>
      <c r="M6991" s="28">
        <v>103.4</v>
      </c>
      <c r="N6991" s="13">
        <f t="shared" si="548"/>
        <v>0</v>
      </c>
      <c r="O6991" s="13">
        <v>11.46</v>
      </c>
      <c r="P6991" s="13">
        <f>'1- EC horaire'!O6991</f>
        <v>0</v>
      </c>
      <c r="Q6991" s="29">
        <f t="shared" si="549"/>
        <v>0</v>
      </c>
    </row>
    <row r="6992" spans="1:17">
      <c r="A6992" s="107">
        <v>6990</v>
      </c>
      <c r="B6992" s="10">
        <v>10</v>
      </c>
      <c r="C6992" s="10">
        <v>19</v>
      </c>
      <c r="D6992" s="11">
        <v>7</v>
      </c>
      <c r="E6992" s="25">
        <v>17965</v>
      </c>
      <c r="F6992" s="26">
        <v>1863.571100544086</v>
      </c>
      <c r="G6992" s="27">
        <v>0</v>
      </c>
      <c r="H6992" s="27">
        <f t="shared" si="545"/>
        <v>16101.428899455914</v>
      </c>
      <c r="I6992" s="27">
        <v>27</v>
      </c>
      <c r="J6992" s="13">
        <f t="shared" si="546"/>
        <v>16074.428899455914</v>
      </c>
      <c r="K6992" s="13">
        <v>18068</v>
      </c>
      <c r="L6992" s="13">
        <f t="shared" si="547"/>
        <v>0</v>
      </c>
      <c r="M6992" s="28">
        <v>103.4</v>
      </c>
      <c r="N6992" s="13">
        <f t="shared" si="548"/>
        <v>0</v>
      </c>
      <c r="O6992" s="13">
        <v>15.59</v>
      </c>
      <c r="P6992" s="13">
        <f>'1- EC horaire'!O6992</f>
        <v>0</v>
      </c>
      <c r="Q6992" s="29">
        <f t="shared" si="549"/>
        <v>0</v>
      </c>
    </row>
    <row r="6993" spans="1:17">
      <c r="A6993" s="107">
        <v>6991</v>
      </c>
      <c r="B6993" s="10">
        <v>10</v>
      </c>
      <c r="C6993" s="10">
        <v>19</v>
      </c>
      <c r="D6993" s="11">
        <v>8</v>
      </c>
      <c r="E6993" s="25">
        <v>18803</v>
      </c>
      <c r="F6993" s="26">
        <v>1862.188387894086</v>
      </c>
      <c r="G6993" s="27">
        <v>0</v>
      </c>
      <c r="H6993" s="27">
        <f t="shared" si="545"/>
        <v>16940.811612105914</v>
      </c>
      <c r="I6993" s="27">
        <v>28</v>
      </c>
      <c r="J6993" s="13">
        <f t="shared" si="546"/>
        <v>16912.811612105914</v>
      </c>
      <c r="K6993" s="13">
        <v>18999</v>
      </c>
      <c r="L6993" s="13">
        <f t="shared" si="547"/>
        <v>0</v>
      </c>
      <c r="M6993" s="28">
        <v>103.4</v>
      </c>
      <c r="N6993" s="13">
        <f t="shared" si="548"/>
        <v>0</v>
      </c>
      <c r="O6993" s="13">
        <v>13.22</v>
      </c>
      <c r="P6993" s="13">
        <f>'1- EC horaire'!O6993</f>
        <v>0</v>
      </c>
      <c r="Q6993" s="29">
        <f t="shared" si="549"/>
        <v>0</v>
      </c>
    </row>
    <row r="6994" spans="1:17">
      <c r="A6994" s="107">
        <v>6992</v>
      </c>
      <c r="B6994" s="10">
        <v>10</v>
      </c>
      <c r="C6994" s="10">
        <v>19</v>
      </c>
      <c r="D6994" s="11">
        <v>9</v>
      </c>
      <c r="E6994" s="25">
        <v>18320</v>
      </c>
      <c r="F6994" s="26">
        <v>1859.5355436940861</v>
      </c>
      <c r="G6994" s="27">
        <v>0</v>
      </c>
      <c r="H6994" s="27">
        <f t="shared" si="545"/>
        <v>16460.464456305916</v>
      </c>
      <c r="I6994" s="27">
        <v>28</v>
      </c>
      <c r="J6994" s="13">
        <f t="shared" si="546"/>
        <v>16432.464456305916</v>
      </c>
      <c r="K6994" s="13">
        <v>18556</v>
      </c>
      <c r="L6994" s="13">
        <f t="shared" si="547"/>
        <v>0</v>
      </c>
      <c r="M6994" s="28">
        <v>103.4</v>
      </c>
      <c r="N6994" s="13">
        <f t="shared" si="548"/>
        <v>0</v>
      </c>
      <c r="O6994" s="13">
        <v>12.16</v>
      </c>
      <c r="P6994" s="13">
        <f>'1- EC horaire'!O6994</f>
        <v>0</v>
      </c>
      <c r="Q6994" s="29">
        <f t="shared" si="549"/>
        <v>0</v>
      </c>
    </row>
    <row r="6995" spans="1:17">
      <c r="A6995" s="107">
        <v>6993</v>
      </c>
      <c r="B6995" s="10">
        <v>10</v>
      </c>
      <c r="C6995" s="10">
        <v>19</v>
      </c>
      <c r="D6995" s="11">
        <v>10</v>
      </c>
      <c r="E6995" s="25">
        <v>18299</v>
      </c>
      <c r="F6995" s="26">
        <v>1851.6382013940861</v>
      </c>
      <c r="G6995" s="27">
        <v>0</v>
      </c>
      <c r="H6995" s="27">
        <f t="shared" si="545"/>
        <v>16447.361798605914</v>
      </c>
      <c r="I6995" s="27">
        <v>28</v>
      </c>
      <c r="J6995" s="13">
        <f t="shared" si="546"/>
        <v>16419.361798605914</v>
      </c>
      <c r="K6995" s="13">
        <v>18523</v>
      </c>
      <c r="L6995" s="13">
        <f t="shared" si="547"/>
        <v>0</v>
      </c>
      <c r="M6995" s="28">
        <v>103.4</v>
      </c>
      <c r="N6995" s="13">
        <f t="shared" si="548"/>
        <v>0</v>
      </c>
      <c r="O6995" s="13">
        <v>12.3</v>
      </c>
      <c r="P6995" s="13">
        <f>'1- EC horaire'!O6995</f>
        <v>0</v>
      </c>
      <c r="Q6995" s="29">
        <f t="shared" si="549"/>
        <v>0</v>
      </c>
    </row>
    <row r="6996" spans="1:17">
      <c r="A6996" s="107">
        <v>6994</v>
      </c>
      <c r="B6996" s="10">
        <v>10</v>
      </c>
      <c r="C6996" s="10">
        <v>19</v>
      </c>
      <c r="D6996" s="11">
        <v>11</v>
      </c>
      <c r="E6996" s="25">
        <v>17922</v>
      </c>
      <c r="F6996" s="26">
        <v>1847.6773755440861</v>
      </c>
      <c r="G6996" s="27">
        <v>0</v>
      </c>
      <c r="H6996" s="27">
        <f t="shared" si="545"/>
        <v>16074.322624455914</v>
      </c>
      <c r="I6996" s="27">
        <v>27</v>
      </c>
      <c r="J6996" s="13">
        <f t="shared" si="546"/>
        <v>16047.322624455914</v>
      </c>
      <c r="K6996" s="13">
        <v>18038</v>
      </c>
      <c r="L6996" s="13">
        <f t="shared" si="547"/>
        <v>0</v>
      </c>
      <c r="M6996" s="28">
        <v>103.4</v>
      </c>
      <c r="N6996" s="13">
        <f t="shared" si="548"/>
        <v>0</v>
      </c>
      <c r="O6996" s="13">
        <v>12.05</v>
      </c>
      <c r="P6996" s="13">
        <f>'1- EC horaire'!O6996</f>
        <v>0</v>
      </c>
      <c r="Q6996" s="29">
        <f t="shared" si="549"/>
        <v>0</v>
      </c>
    </row>
    <row r="6997" spans="1:17">
      <c r="A6997" s="107">
        <v>6995</v>
      </c>
      <c r="B6997" s="10">
        <v>10</v>
      </c>
      <c r="C6997" s="10">
        <v>19</v>
      </c>
      <c r="D6997" s="11">
        <v>12</v>
      </c>
      <c r="E6997" s="25">
        <v>17927</v>
      </c>
      <c r="F6997" s="26">
        <v>1859.801676644086</v>
      </c>
      <c r="G6997" s="27">
        <v>0</v>
      </c>
      <c r="H6997" s="27">
        <f t="shared" si="545"/>
        <v>16067.198323355915</v>
      </c>
      <c r="I6997" s="27">
        <v>27</v>
      </c>
      <c r="J6997" s="13">
        <f t="shared" si="546"/>
        <v>16040.198323355915</v>
      </c>
      <c r="K6997" s="13">
        <v>18032</v>
      </c>
      <c r="L6997" s="13">
        <f t="shared" si="547"/>
        <v>0</v>
      </c>
      <c r="M6997" s="28">
        <v>103.4</v>
      </c>
      <c r="N6997" s="13">
        <f t="shared" si="548"/>
        <v>0</v>
      </c>
      <c r="O6997" s="13">
        <v>12.63</v>
      </c>
      <c r="P6997" s="13">
        <f>'1- EC horaire'!O6997</f>
        <v>0</v>
      </c>
      <c r="Q6997" s="29">
        <f t="shared" si="549"/>
        <v>0</v>
      </c>
    </row>
    <row r="6998" spans="1:17">
      <c r="A6998" s="107">
        <v>6996</v>
      </c>
      <c r="B6998" s="10">
        <v>10</v>
      </c>
      <c r="C6998" s="10">
        <v>19</v>
      </c>
      <c r="D6998" s="11">
        <v>13</v>
      </c>
      <c r="E6998" s="25">
        <v>17316</v>
      </c>
      <c r="F6998" s="26">
        <v>1859.5144026940859</v>
      </c>
      <c r="G6998" s="27">
        <v>0</v>
      </c>
      <c r="H6998" s="27">
        <f t="shared" si="545"/>
        <v>15456.485597305915</v>
      </c>
      <c r="I6998" s="27">
        <v>26</v>
      </c>
      <c r="J6998" s="13">
        <f t="shared" si="546"/>
        <v>15430.485597305915</v>
      </c>
      <c r="K6998" s="13">
        <v>17128</v>
      </c>
      <c r="L6998" s="13">
        <f t="shared" si="547"/>
        <v>0</v>
      </c>
      <c r="M6998" s="28">
        <v>103.4</v>
      </c>
      <c r="N6998" s="13">
        <f t="shared" si="548"/>
        <v>0</v>
      </c>
      <c r="O6998" s="13">
        <v>12.35</v>
      </c>
      <c r="P6998" s="13">
        <f>'1- EC horaire'!O6998</f>
        <v>0</v>
      </c>
      <c r="Q6998" s="29">
        <f t="shared" si="549"/>
        <v>0</v>
      </c>
    </row>
    <row r="6999" spans="1:17">
      <c r="A6999" s="107">
        <v>6997</v>
      </c>
      <c r="B6999" s="10">
        <v>10</v>
      </c>
      <c r="C6999" s="10">
        <v>19</v>
      </c>
      <c r="D6999" s="11">
        <v>14</v>
      </c>
      <c r="E6999" s="25">
        <v>17408</v>
      </c>
      <c r="F6999" s="26">
        <v>1834.7655889440859</v>
      </c>
      <c r="G6999" s="27">
        <v>0</v>
      </c>
      <c r="H6999" s="27">
        <f t="shared" si="545"/>
        <v>15573.234411055913</v>
      </c>
      <c r="I6999" s="27">
        <v>25</v>
      </c>
      <c r="J6999" s="13">
        <f t="shared" si="546"/>
        <v>15548.234411055913</v>
      </c>
      <c r="K6999" s="13">
        <v>17310</v>
      </c>
      <c r="L6999" s="13">
        <f t="shared" si="547"/>
        <v>0</v>
      </c>
      <c r="M6999" s="28">
        <v>103.4</v>
      </c>
      <c r="N6999" s="13">
        <f t="shared" si="548"/>
        <v>0</v>
      </c>
      <c r="O6999" s="13">
        <v>11.86</v>
      </c>
      <c r="P6999" s="13">
        <f>'1- EC horaire'!O6999</f>
        <v>0</v>
      </c>
      <c r="Q6999" s="29">
        <f t="shared" si="549"/>
        <v>0</v>
      </c>
    </row>
    <row r="7000" spans="1:17">
      <c r="A7000" s="107">
        <v>6998</v>
      </c>
      <c r="B7000" s="10">
        <v>10</v>
      </c>
      <c r="C7000" s="10">
        <v>19</v>
      </c>
      <c r="D7000" s="11">
        <v>15</v>
      </c>
      <c r="E7000" s="25">
        <v>17003</v>
      </c>
      <c r="F7000" s="26">
        <v>1844.0641836440859</v>
      </c>
      <c r="G7000" s="27">
        <v>0</v>
      </c>
      <c r="H7000" s="27">
        <f t="shared" si="545"/>
        <v>15158.935816355914</v>
      </c>
      <c r="I7000" s="27">
        <v>25</v>
      </c>
      <c r="J7000" s="13">
        <f t="shared" si="546"/>
        <v>15133.935816355914</v>
      </c>
      <c r="K7000" s="13">
        <v>16645</v>
      </c>
      <c r="L7000" s="13">
        <f t="shared" si="547"/>
        <v>0</v>
      </c>
      <c r="M7000" s="28">
        <v>103.4</v>
      </c>
      <c r="N7000" s="13">
        <f t="shared" si="548"/>
        <v>0</v>
      </c>
      <c r="O7000" s="13">
        <v>11.71</v>
      </c>
      <c r="P7000" s="13">
        <f>'1- EC horaire'!O7000</f>
        <v>0</v>
      </c>
      <c r="Q7000" s="29">
        <f t="shared" si="549"/>
        <v>0</v>
      </c>
    </row>
    <row r="7001" spans="1:17">
      <c r="A7001" s="107">
        <v>6999</v>
      </c>
      <c r="B7001" s="10">
        <v>10</v>
      </c>
      <c r="C7001" s="10">
        <v>19</v>
      </c>
      <c r="D7001" s="11">
        <v>16</v>
      </c>
      <c r="E7001" s="25">
        <v>17216</v>
      </c>
      <c r="F7001" s="26">
        <v>1852.830023294086</v>
      </c>
      <c r="G7001" s="27">
        <v>0</v>
      </c>
      <c r="H7001" s="27">
        <f t="shared" si="545"/>
        <v>15363.169976705914</v>
      </c>
      <c r="I7001" s="27">
        <v>26</v>
      </c>
      <c r="J7001" s="13">
        <f t="shared" si="546"/>
        <v>15337.169976705914</v>
      </c>
      <c r="K7001" s="13">
        <v>16977</v>
      </c>
      <c r="L7001" s="13">
        <f t="shared" si="547"/>
        <v>0</v>
      </c>
      <c r="M7001" s="28">
        <v>103.4</v>
      </c>
      <c r="N7001" s="13">
        <f t="shared" si="548"/>
        <v>0</v>
      </c>
      <c r="O7001" s="13">
        <v>11.7</v>
      </c>
      <c r="P7001" s="13">
        <f>'1- EC horaire'!O7001</f>
        <v>0</v>
      </c>
      <c r="Q7001" s="29">
        <f t="shared" si="549"/>
        <v>0</v>
      </c>
    </row>
    <row r="7002" spans="1:17">
      <c r="A7002" s="107">
        <v>7000</v>
      </c>
      <c r="B7002" s="10">
        <v>10</v>
      </c>
      <c r="C7002" s="10">
        <v>19</v>
      </c>
      <c r="D7002" s="11">
        <v>17</v>
      </c>
      <c r="E7002" s="25">
        <v>17666</v>
      </c>
      <c r="F7002" s="26">
        <v>1862.0346362940859</v>
      </c>
      <c r="G7002" s="27">
        <v>0</v>
      </c>
      <c r="H7002" s="27">
        <f t="shared" si="545"/>
        <v>15803.965363705915</v>
      </c>
      <c r="I7002" s="27">
        <v>27</v>
      </c>
      <c r="J7002" s="13">
        <f t="shared" si="546"/>
        <v>15776.965363705915</v>
      </c>
      <c r="K7002" s="13">
        <v>17666</v>
      </c>
      <c r="L7002" s="13">
        <f t="shared" si="547"/>
        <v>0</v>
      </c>
      <c r="M7002" s="28">
        <v>103.4</v>
      </c>
      <c r="N7002" s="13">
        <f t="shared" si="548"/>
        <v>0</v>
      </c>
      <c r="O7002" s="13">
        <v>12.45</v>
      </c>
      <c r="P7002" s="13">
        <f>'1- EC horaire'!O7002</f>
        <v>0</v>
      </c>
      <c r="Q7002" s="29">
        <f t="shared" si="549"/>
        <v>0</v>
      </c>
    </row>
    <row r="7003" spans="1:17">
      <c r="A7003" s="107">
        <v>7001</v>
      </c>
      <c r="B7003" s="10">
        <v>10</v>
      </c>
      <c r="C7003" s="10">
        <v>19</v>
      </c>
      <c r="D7003" s="11">
        <v>18</v>
      </c>
      <c r="E7003" s="25">
        <v>18608</v>
      </c>
      <c r="F7003" s="26">
        <v>1863.187876294086</v>
      </c>
      <c r="G7003" s="27">
        <v>0</v>
      </c>
      <c r="H7003" s="27">
        <f t="shared" si="545"/>
        <v>16744.812123705913</v>
      </c>
      <c r="I7003" s="27">
        <v>27</v>
      </c>
      <c r="J7003" s="13">
        <f t="shared" si="546"/>
        <v>16717.812123705913</v>
      </c>
      <c r="K7003" s="13">
        <v>18818</v>
      </c>
      <c r="L7003" s="13">
        <f t="shared" si="547"/>
        <v>0</v>
      </c>
      <c r="M7003" s="28">
        <v>103.4</v>
      </c>
      <c r="N7003" s="13">
        <f t="shared" si="548"/>
        <v>0</v>
      </c>
      <c r="O7003" s="13">
        <v>12.54</v>
      </c>
      <c r="P7003" s="13">
        <f>'1- EC horaire'!O7003</f>
        <v>0</v>
      </c>
      <c r="Q7003" s="29">
        <f t="shared" si="549"/>
        <v>0</v>
      </c>
    </row>
    <row r="7004" spans="1:17">
      <c r="A7004" s="107">
        <v>7002</v>
      </c>
      <c r="B7004" s="10">
        <v>10</v>
      </c>
      <c r="C7004" s="10">
        <v>19</v>
      </c>
      <c r="D7004" s="11">
        <v>19</v>
      </c>
      <c r="E7004" s="25">
        <v>18967</v>
      </c>
      <c r="F7004" s="26">
        <v>1862.7666708440861</v>
      </c>
      <c r="G7004" s="27">
        <v>0</v>
      </c>
      <c r="H7004" s="27">
        <f t="shared" si="545"/>
        <v>17104.233329155915</v>
      </c>
      <c r="I7004" s="27">
        <v>28</v>
      </c>
      <c r="J7004" s="13">
        <f t="shared" si="546"/>
        <v>17076.233329155915</v>
      </c>
      <c r="K7004" s="13">
        <v>19112</v>
      </c>
      <c r="L7004" s="13">
        <f t="shared" si="547"/>
        <v>0</v>
      </c>
      <c r="M7004" s="28">
        <v>103.4</v>
      </c>
      <c r="N7004" s="13">
        <f t="shared" si="548"/>
        <v>0</v>
      </c>
      <c r="O7004" s="13">
        <v>13.4</v>
      </c>
      <c r="P7004" s="13">
        <f>'1- EC horaire'!O7004</f>
        <v>0</v>
      </c>
      <c r="Q7004" s="29">
        <f t="shared" si="549"/>
        <v>0</v>
      </c>
    </row>
    <row r="7005" spans="1:17">
      <c r="A7005" s="107">
        <v>7003</v>
      </c>
      <c r="B7005" s="10">
        <v>10</v>
      </c>
      <c r="C7005" s="10">
        <v>19</v>
      </c>
      <c r="D7005" s="11">
        <v>20</v>
      </c>
      <c r="E7005" s="25">
        <v>18779</v>
      </c>
      <c r="F7005" s="26">
        <v>1866.8559206940861</v>
      </c>
      <c r="G7005" s="27">
        <v>0</v>
      </c>
      <c r="H7005" s="27">
        <f t="shared" si="545"/>
        <v>16912.144079305916</v>
      </c>
      <c r="I7005" s="27">
        <v>27</v>
      </c>
      <c r="J7005" s="13">
        <f t="shared" si="546"/>
        <v>16885.144079305916</v>
      </c>
      <c r="K7005" s="13">
        <v>18979</v>
      </c>
      <c r="L7005" s="13">
        <f t="shared" si="547"/>
        <v>0</v>
      </c>
      <c r="M7005" s="28">
        <v>103.4</v>
      </c>
      <c r="N7005" s="13">
        <f t="shared" si="548"/>
        <v>0</v>
      </c>
      <c r="O7005" s="13">
        <v>14.48</v>
      </c>
      <c r="P7005" s="13">
        <f>'1- EC horaire'!O7005</f>
        <v>0</v>
      </c>
      <c r="Q7005" s="29">
        <f t="shared" si="549"/>
        <v>0</v>
      </c>
    </row>
    <row r="7006" spans="1:17">
      <c r="A7006" s="107">
        <v>7004</v>
      </c>
      <c r="B7006" s="10">
        <v>10</v>
      </c>
      <c r="C7006" s="10">
        <v>19</v>
      </c>
      <c r="D7006" s="11">
        <v>21</v>
      </c>
      <c r="E7006" s="25">
        <v>18197</v>
      </c>
      <c r="F7006" s="26">
        <v>1866.0315750940861</v>
      </c>
      <c r="G7006" s="27">
        <v>0</v>
      </c>
      <c r="H7006" s="27">
        <f t="shared" si="545"/>
        <v>16330.968424905914</v>
      </c>
      <c r="I7006" s="27">
        <v>26</v>
      </c>
      <c r="J7006" s="13">
        <f t="shared" si="546"/>
        <v>16304.968424905914</v>
      </c>
      <c r="K7006" s="13">
        <v>18379</v>
      </c>
      <c r="L7006" s="13">
        <f t="shared" si="547"/>
        <v>0</v>
      </c>
      <c r="M7006" s="28">
        <v>103.4</v>
      </c>
      <c r="N7006" s="13">
        <f t="shared" si="548"/>
        <v>0</v>
      </c>
      <c r="O7006" s="13">
        <v>12.59</v>
      </c>
      <c r="P7006" s="13">
        <f>'1- EC horaire'!O7006</f>
        <v>0</v>
      </c>
      <c r="Q7006" s="29">
        <f t="shared" si="549"/>
        <v>0</v>
      </c>
    </row>
    <row r="7007" spans="1:17">
      <c r="A7007" s="107">
        <v>7005</v>
      </c>
      <c r="B7007" s="10">
        <v>10</v>
      </c>
      <c r="C7007" s="10">
        <v>19</v>
      </c>
      <c r="D7007" s="11">
        <v>22</v>
      </c>
      <c r="E7007" s="25">
        <v>17370</v>
      </c>
      <c r="F7007" s="26">
        <v>1864.3973787940859</v>
      </c>
      <c r="G7007" s="27">
        <v>0</v>
      </c>
      <c r="H7007" s="27">
        <f t="shared" si="545"/>
        <v>15505.602621205915</v>
      </c>
      <c r="I7007" s="27">
        <v>24</v>
      </c>
      <c r="J7007" s="13">
        <f t="shared" si="546"/>
        <v>15481.602621205915</v>
      </c>
      <c r="K7007" s="13">
        <v>17206</v>
      </c>
      <c r="L7007" s="13">
        <f t="shared" si="547"/>
        <v>0</v>
      </c>
      <c r="M7007" s="28">
        <v>103.4</v>
      </c>
      <c r="N7007" s="13">
        <f t="shared" si="548"/>
        <v>0</v>
      </c>
      <c r="O7007" s="13">
        <v>11.21</v>
      </c>
      <c r="P7007" s="13">
        <f>'1- EC horaire'!O7007</f>
        <v>0</v>
      </c>
      <c r="Q7007" s="29">
        <f t="shared" si="549"/>
        <v>0</v>
      </c>
    </row>
    <row r="7008" spans="1:17">
      <c r="A7008" s="107">
        <v>7006</v>
      </c>
      <c r="B7008" s="10">
        <v>10</v>
      </c>
      <c r="C7008" s="10">
        <v>19</v>
      </c>
      <c r="D7008" s="11">
        <v>23</v>
      </c>
      <c r="E7008" s="25">
        <v>16530</v>
      </c>
      <c r="F7008" s="26">
        <v>1866.2532852440859</v>
      </c>
      <c r="G7008" s="27">
        <v>0</v>
      </c>
      <c r="H7008" s="27">
        <f t="shared" si="545"/>
        <v>14663.746714755915</v>
      </c>
      <c r="I7008" s="27">
        <v>22</v>
      </c>
      <c r="J7008" s="13">
        <f t="shared" si="546"/>
        <v>14641.746714755915</v>
      </c>
      <c r="K7008" s="13">
        <v>16254</v>
      </c>
      <c r="L7008" s="13">
        <f t="shared" si="547"/>
        <v>0</v>
      </c>
      <c r="M7008" s="28">
        <v>103.4</v>
      </c>
      <c r="N7008" s="13">
        <f t="shared" si="548"/>
        <v>0</v>
      </c>
      <c r="O7008" s="13">
        <v>10.029999999999999</v>
      </c>
      <c r="P7008" s="13">
        <f>'1- EC horaire'!O7008</f>
        <v>0</v>
      </c>
      <c r="Q7008" s="29">
        <f t="shared" si="549"/>
        <v>0</v>
      </c>
    </row>
    <row r="7009" spans="1:17">
      <c r="A7009" s="107">
        <v>7007</v>
      </c>
      <c r="B7009" s="10">
        <v>10</v>
      </c>
      <c r="C7009" s="10">
        <v>19</v>
      </c>
      <c r="D7009" s="11">
        <v>24</v>
      </c>
      <c r="E7009" s="25">
        <v>15399</v>
      </c>
      <c r="F7009" s="26">
        <v>1869.208276844086</v>
      </c>
      <c r="G7009" s="27">
        <v>0</v>
      </c>
      <c r="H7009" s="27">
        <f t="shared" si="545"/>
        <v>13529.791723155915</v>
      </c>
      <c r="I7009" s="27">
        <v>19</v>
      </c>
      <c r="J7009" s="13">
        <f t="shared" si="546"/>
        <v>13510.791723155915</v>
      </c>
      <c r="K7009" s="13">
        <v>15497</v>
      </c>
      <c r="L7009" s="13">
        <f t="shared" si="547"/>
        <v>0</v>
      </c>
      <c r="M7009" s="28">
        <v>103.4</v>
      </c>
      <c r="N7009" s="13">
        <f t="shared" si="548"/>
        <v>0</v>
      </c>
      <c r="O7009" s="13">
        <v>9.5399999999999991</v>
      </c>
      <c r="P7009" s="13">
        <f>'1- EC horaire'!O7009</f>
        <v>0</v>
      </c>
      <c r="Q7009" s="29">
        <f t="shared" si="549"/>
        <v>0</v>
      </c>
    </row>
    <row r="7010" spans="1:17">
      <c r="A7010" s="107">
        <v>7008</v>
      </c>
      <c r="B7010" s="10">
        <v>10</v>
      </c>
      <c r="C7010" s="10">
        <v>20</v>
      </c>
      <c r="D7010" s="11">
        <v>1</v>
      </c>
      <c r="E7010" s="25">
        <v>14614</v>
      </c>
      <c r="F7010" s="26">
        <v>1860.273281644086</v>
      </c>
      <c r="G7010" s="27">
        <v>0</v>
      </c>
      <c r="H7010" s="27">
        <f t="shared" si="545"/>
        <v>12753.726718355914</v>
      </c>
      <c r="I7010" s="27">
        <v>18</v>
      </c>
      <c r="J7010" s="13">
        <f t="shared" si="546"/>
        <v>12735.726718355914</v>
      </c>
      <c r="K7010" s="13">
        <v>14766</v>
      </c>
      <c r="L7010" s="13">
        <f t="shared" si="547"/>
        <v>0</v>
      </c>
      <c r="M7010" s="28">
        <v>103.4</v>
      </c>
      <c r="N7010" s="13">
        <f t="shared" si="548"/>
        <v>0</v>
      </c>
      <c r="O7010" s="13">
        <v>9.4499999999999993</v>
      </c>
      <c r="P7010" s="13">
        <f>'1- EC horaire'!O7010</f>
        <v>0</v>
      </c>
      <c r="Q7010" s="29">
        <f t="shared" si="549"/>
        <v>0</v>
      </c>
    </row>
    <row r="7011" spans="1:17">
      <c r="A7011" s="107">
        <v>7009</v>
      </c>
      <c r="B7011" s="10">
        <v>10</v>
      </c>
      <c r="C7011" s="10">
        <v>20</v>
      </c>
      <c r="D7011" s="11">
        <v>2</v>
      </c>
      <c r="E7011" s="25">
        <v>14521</v>
      </c>
      <c r="F7011" s="26">
        <v>1862.096607094086</v>
      </c>
      <c r="G7011" s="27">
        <v>0</v>
      </c>
      <c r="H7011" s="27">
        <f t="shared" si="545"/>
        <v>12658.903392905913</v>
      </c>
      <c r="I7011" s="27">
        <v>19</v>
      </c>
      <c r="J7011" s="13">
        <f t="shared" si="546"/>
        <v>12639.903392905913</v>
      </c>
      <c r="K7011" s="13">
        <v>14658</v>
      </c>
      <c r="L7011" s="13">
        <f t="shared" si="547"/>
        <v>0</v>
      </c>
      <c r="M7011" s="28">
        <v>103.4</v>
      </c>
      <c r="N7011" s="13">
        <f t="shared" si="548"/>
        <v>0</v>
      </c>
      <c r="O7011" s="13">
        <v>9.2899999999999991</v>
      </c>
      <c r="P7011" s="13">
        <f>'1- EC horaire'!O7011</f>
        <v>0</v>
      </c>
      <c r="Q7011" s="29">
        <f t="shared" si="549"/>
        <v>0</v>
      </c>
    </row>
    <row r="7012" spans="1:17">
      <c r="A7012" s="107">
        <v>7010</v>
      </c>
      <c r="B7012" s="10">
        <v>10</v>
      </c>
      <c r="C7012" s="10">
        <v>20</v>
      </c>
      <c r="D7012" s="11">
        <v>3</v>
      </c>
      <c r="E7012" s="25">
        <v>14526</v>
      </c>
      <c r="F7012" s="26">
        <v>1863.354157744086</v>
      </c>
      <c r="G7012" s="27">
        <v>0</v>
      </c>
      <c r="H7012" s="27">
        <f t="shared" si="545"/>
        <v>12662.645842255914</v>
      </c>
      <c r="I7012" s="27">
        <v>18</v>
      </c>
      <c r="J7012" s="13">
        <f t="shared" si="546"/>
        <v>12644.645842255914</v>
      </c>
      <c r="K7012" s="13">
        <v>14663</v>
      </c>
      <c r="L7012" s="13">
        <f t="shared" si="547"/>
        <v>0</v>
      </c>
      <c r="M7012" s="28">
        <v>103.4</v>
      </c>
      <c r="N7012" s="13">
        <f t="shared" si="548"/>
        <v>0</v>
      </c>
      <c r="O7012" s="13">
        <v>8.5299999999999994</v>
      </c>
      <c r="P7012" s="13">
        <f>'1- EC horaire'!O7012</f>
        <v>0</v>
      </c>
      <c r="Q7012" s="29">
        <f t="shared" si="549"/>
        <v>0</v>
      </c>
    </row>
    <row r="7013" spans="1:17">
      <c r="A7013" s="107">
        <v>7011</v>
      </c>
      <c r="B7013" s="10">
        <v>10</v>
      </c>
      <c r="C7013" s="10">
        <v>20</v>
      </c>
      <c r="D7013" s="11">
        <v>4</v>
      </c>
      <c r="E7013" s="25">
        <v>14462</v>
      </c>
      <c r="F7013" s="26">
        <v>1863.547985394086</v>
      </c>
      <c r="G7013" s="27">
        <v>0</v>
      </c>
      <c r="H7013" s="27">
        <f t="shared" si="545"/>
        <v>12598.452014605915</v>
      </c>
      <c r="I7013" s="27">
        <v>18</v>
      </c>
      <c r="J7013" s="13">
        <f t="shared" si="546"/>
        <v>12580.452014605915</v>
      </c>
      <c r="K7013" s="13">
        <v>14581</v>
      </c>
      <c r="L7013" s="13">
        <f t="shared" si="547"/>
        <v>0</v>
      </c>
      <c r="M7013" s="28">
        <v>103.4</v>
      </c>
      <c r="N7013" s="13">
        <f t="shared" si="548"/>
        <v>0</v>
      </c>
      <c r="O7013" s="13">
        <v>8.82</v>
      </c>
      <c r="P7013" s="13">
        <f>'1- EC horaire'!O7013</f>
        <v>0</v>
      </c>
      <c r="Q7013" s="29">
        <f t="shared" si="549"/>
        <v>0</v>
      </c>
    </row>
    <row r="7014" spans="1:17">
      <c r="A7014" s="107">
        <v>7012</v>
      </c>
      <c r="B7014" s="10">
        <v>10</v>
      </c>
      <c r="C7014" s="10">
        <v>20</v>
      </c>
      <c r="D7014" s="11">
        <v>5</v>
      </c>
      <c r="E7014" s="25">
        <v>14814</v>
      </c>
      <c r="F7014" s="26">
        <v>1855.5900264440861</v>
      </c>
      <c r="G7014" s="27">
        <v>0</v>
      </c>
      <c r="H7014" s="27">
        <f t="shared" si="545"/>
        <v>12958.409973555914</v>
      </c>
      <c r="I7014" s="27">
        <v>20</v>
      </c>
      <c r="J7014" s="13">
        <f t="shared" si="546"/>
        <v>12938.409973555914</v>
      </c>
      <c r="K7014" s="13">
        <v>14986</v>
      </c>
      <c r="L7014" s="13">
        <f t="shared" si="547"/>
        <v>0</v>
      </c>
      <c r="M7014" s="28">
        <v>103.4</v>
      </c>
      <c r="N7014" s="13">
        <f t="shared" si="548"/>
        <v>0</v>
      </c>
      <c r="O7014" s="13">
        <v>9.3800000000000008</v>
      </c>
      <c r="P7014" s="13">
        <f>'1- EC horaire'!O7014</f>
        <v>0</v>
      </c>
      <c r="Q7014" s="29">
        <f t="shared" si="549"/>
        <v>0</v>
      </c>
    </row>
    <row r="7015" spans="1:17">
      <c r="A7015" s="107">
        <v>7013</v>
      </c>
      <c r="B7015" s="10">
        <v>10</v>
      </c>
      <c r="C7015" s="10">
        <v>20</v>
      </c>
      <c r="D7015" s="11">
        <v>6</v>
      </c>
      <c r="E7015" s="25">
        <v>15402</v>
      </c>
      <c r="F7015" s="26">
        <v>1865.0036954440861</v>
      </c>
      <c r="G7015" s="27">
        <v>0</v>
      </c>
      <c r="H7015" s="27">
        <f t="shared" si="545"/>
        <v>13536.996304555914</v>
      </c>
      <c r="I7015" s="27">
        <v>23</v>
      </c>
      <c r="J7015" s="13">
        <f t="shared" si="546"/>
        <v>13513.996304555914</v>
      </c>
      <c r="K7015" s="13">
        <v>15502</v>
      </c>
      <c r="L7015" s="13">
        <f t="shared" si="547"/>
        <v>0</v>
      </c>
      <c r="M7015" s="28">
        <v>103.4</v>
      </c>
      <c r="N7015" s="13">
        <f t="shared" si="548"/>
        <v>0</v>
      </c>
      <c r="O7015" s="13">
        <v>13.16</v>
      </c>
      <c r="P7015" s="13">
        <f>'1- EC horaire'!O7015</f>
        <v>0</v>
      </c>
      <c r="Q7015" s="29">
        <f t="shared" si="549"/>
        <v>0</v>
      </c>
    </row>
    <row r="7016" spans="1:17">
      <c r="A7016" s="107">
        <v>7014</v>
      </c>
      <c r="B7016" s="10">
        <v>10</v>
      </c>
      <c r="C7016" s="10">
        <v>20</v>
      </c>
      <c r="D7016" s="11">
        <v>7</v>
      </c>
      <c r="E7016" s="25">
        <v>17439</v>
      </c>
      <c r="F7016" s="26">
        <v>1862.6806770940859</v>
      </c>
      <c r="G7016" s="27">
        <v>0</v>
      </c>
      <c r="H7016" s="27">
        <f t="shared" si="545"/>
        <v>15576.319322905914</v>
      </c>
      <c r="I7016" s="27">
        <v>28</v>
      </c>
      <c r="J7016" s="13">
        <f t="shared" si="546"/>
        <v>15548.319322905914</v>
      </c>
      <c r="K7016" s="13">
        <v>17312</v>
      </c>
      <c r="L7016" s="13">
        <f t="shared" si="547"/>
        <v>0</v>
      </c>
      <c r="M7016" s="28">
        <v>103.4</v>
      </c>
      <c r="N7016" s="13">
        <f t="shared" si="548"/>
        <v>0</v>
      </c>
      <c r="O7016" s="13">
        <v>17.27</v>
      </c>
      <c r="P7016" s="13">
        <f>'1- EC horaire'!O7016</f>
        <v>0</v>
      </c>
      <c r="Q7016" s="29">
        <f t="shared" si="549"/>
        <v>0</v>
      </c>
    </row>
    <row r="7017" spans="1:17">
      <c r="A7017" s="107">
        <v>7015</v>
      </c>
      <c r="B7017" s="10">
        <v>10</v>
      </c>
      <c r="C7017" s="10">
        <v>20</v>
      </c>
      <c r="D7017" s="11">
        <v>8</v>
      </c>
      <c r="E7017" s="25">
        <v>18653</v>
      </c>
      <c r="F7017" s="26">
        <v>1856.0837764940861</v>
      </c>
      <c r="G7017" s="27">
        <v>0</v>
      </c>
      <c r="H7017" s="27">
        <f t="shared" si="545"/>
        <v>16796.916223505912</v>
      </c>
      <c r="I7017" s="27">
        <v>28</v>
      </c>
      <c r="J7017" s="13">
        <f t="shared" si="546"/>
        <v>16768.916223505912</v>
      </c>
      <c r="K7017" s="13">
        <v>18870</v>
      </c>
      <c r="L7017" s="13">
        <f t="shared" si="547"/>
        <v>0</v>
      </c>
      <c r="M7017" s="28">
        <v>103.4</v>
      </c>
      <c r="N7017" s="13">
        <f t="shared" si="548"/>
        <v>0</v>
      </c>
      <c r="O7017" s="13">
        <v>20.79</v>
      </c>
      <c r="P7017" s="13">
        <f>'1- EC horaire'!O7017</f>
        <v>0</v>
      </c>
      <c r="Q7017" s="29">
        <f t="shared" si="549"/>
        <v>0</v>
      </c>
    </row>
    <row r="7018" spans="1:17">
      <c r="A7018" s="107">
        <v>7016</v>
      </c>
      <c r="B7018" s="10">
        <v>10</v>
      </c>
      <c r="C7018" s="10">
        <v>20</v>
      </c>
      <c r="D7018" s="11">
        <v>9</v>
      </c>
      <c r="E7018" s="25">
        <v>18641</v>
      </c>
      <c r="F7018" s="26">
        <v>1862.1400861940861</v>
      </c>
      <c r="G7018" s="27">
        <v>0</v>
      </c>
      <c r="H7018" s="27">
        <f t="shared" si="545"/>
        <v>16778.859913805914</v>
      </c>
      <c r="I7018" s="27">
        <v>28</v>
      </c>
      <c r="J7018" s="13">
        <f t="shared" si="546"/>
        <v>16750.859913805914</v>
      </c>
      <c r="K7018" s="13">
        <v>18847</v>
      </c>
      <c r="L7018" s="13">
        <f t="shared" si="547"/>
        <v>0</v>
      </c>
      <c r="M7018" s="28">
        <v>103.4</v>
      </c>
      <c r="N7018" s="13">
        <f t="shared" si="548"/>
        <v>0</v>
      </c>
      <c r="O7018" s="13">
        <v>20.39</v>
      </c>
      <c r="P7018" s="13">
        <f>'1- EC horaire'!O7018</f>
        <v>0</v>
      </c>
      <c r="Q7018" s="29">
        <f t="shared" si="549"/>
        <v>0</v>
      </c>
    </row>
    <row r="7019" spans="1:17">
      <c r="A7019" s="107">
        <v>7017</v>
      </c>
      <c r="B7019" s="10">
        <v>10</v>
      </c>
      <c r="C7019" s="10">
        <v>20</v>
      </c>
      <c r="D7019" s="11">
        <v>10</v>
      </c>
      <c r="E7019" s="25">
        <v>18356</v>
      </c>
      <c r="F7019" s="26">
        <v>1855.175243844086</v>
      </c>
      <c r="G7019" s="27">
        <v>0</v>
      </c>
      <c r="H7019" s="27">
        <f t="shared" si="545"/>
        <v>16500.824756155915</v>
      </c>
      <c r="I7019" s="27">
        <v>29</v>
      </c>
      <c r="J7019" s="13">
        <f t="shared" si="546"/>
        <v>16471.824756155915</v>
      </c>
      <c r="K7019" s="13">
        <v>18599</v>
      </c>
      <c r="L7019" s="13">
        <f t="shared" si="547"/>
        <v>0</v>
      </c>
      <c r="M7019" s="28">
        <v>103.4</v>
      </c>
      <c r="N7019" s="13">
        <f t="shared" si="548"/>
        <v>0</v>
      </c>
      <c r="O7019" s="13">
        <v>21.57</v>
      </c>
      <c r="P7019" s="13">
        <f>'1- EC horaire'!O7019</f>
        <v>0</v>
      </c>
      <c r="Q7019" s="29">
        <f t="shared" si="549"/>
        <v>0</v>
      </c>
    </row>
    <row r="7020" spans="1:17">
      <c r="A7020" s="107">
        <v>7018</v>
      </c>
      <c r="B7020" s="10">
        <v>10</v>
      </c>
      <c r="C7020" s="10">
        <v>20</v>
      </c>
      <c r="D7020" s="11">
        <v>11</v>
      </c>
      <c r="E7020" s="25">
        <v>18682</v>
      </c>
      <c r="F7020" s="26">
        <v>1864.9766269440861</v>
      </c>
      <c r="G7020" s="27">
        <v>0</v>
      </c>
      <c r="H7020" s="27">
        <f t="shared" si="545"/>
        <v>16817.023373055912</v>
      </c>
      <c r="I7020" s="27">
        <v>28</v>
      </c>
      <c r="J7020" s="13">
        <f t="shared" si="546"/>
        <v>16789.023373055912</v>
      </c>
      <c r="K7020" s="13">
        <v>18890</v>
      </c>
      <c r="L7020" s="13">
        <f t="shared" si="547"/>
        <v>0</v>
      </c>
      <c r="M7020" s="28">
        <v>103.4</v>
      </c>
      <c r="N7020" s="13">
        <f t="shared" si="548"/>
        <v>0</v>
      </c>
      <c r="O7020" s="13">
        <v>25.79</v>
      </c>
      <c r="P7020" s="13">
        <f>'1- EC horaire'!O7020</f>
        <v>0</v>
      </c>
      <c r="Q7020" s="29">
        <f t="shared" si="549"/>
        <v>0</v>
      </c>
    </row>
    <row r="7021" spans="1:17">
      <c r="A7021" s="107">
        <v>7019</v>
      </c>
      <c r="B7021" s="10">
        <v>10</v>
      </c>
      <c r="C7021" s="10">
        <v>20</v>
      </c>
      <c r="D7021" s="11">
        <v>12</v>
      </c>
      <c r="E7021" s="25">
        <v>18294</v>
      </c>
      <c r="F7021" s="26">
        <v>1865.6428801440861</v>
      </c>
      <c r="G7021" s="27">
        <v>0</v>
      </c>
      <c r="H7021" s="27">
        <f t="shared" si="545"/>
        <v>16428.357119855915</v>
      </c>
      <c r="I7021" s="27">
        <v>28</v>
      </c>
      <c r="J7021" s="13">
        <f t="shared" si="546"/>
        <v>16400.357119855915</v>
      </c>
      <c r="K7021" s="13">
        <v>18503</v>
      </c>
      <c r="L7021" s="13">
        <f t="shared" si="547"/>
        <v>0</v>
      </c>
      <c r="M7021" s="28">
        <v>103.4</v>
      </c>
      <c r="N7021" s="13">
        <f t="shared" si="548"/>
        <v>0</v>
      </c>
      <c r="O7021" s="13">
        <v>21.88</v>
      </c>
      <c r="P7021" s="13">
        <f>'1- EC horaire'!O7021</f>
        <v>0</v>
      </c>
      <c r="Q7021" s="29">
        <f t="shared" si="549"/>
        <v>0</v>
      </c>
    </row>
    <row r="7022" spans="1:17">
      <c r="A7022" s="107">
        <v>7020</v>
      </c>
      <c r="B7022" s="10">
        <v>10</v>
      </c>
      <c r="C7022" s="10">
        <v>20</v>
      </c>
      <c r="D7022" s="11">
        <v>13</v>
      </c>
      <c r="E7022" s="25">
        <v>17749</v>
      </c>
      <c r="F7022" s="26">
        <v>1860.3144734940861</v>
      </c>
      <c r="G7022" s="27">
        <v>0</v>
      </c>
      <c r="H7022" s="27">
        <f t="shared" si="545"/>
        <v>15888.685526505913</v>
      </c>
      <c r="I7022" s="27">
        <v>28</v>
      </c>
      <c r="J7022" s="13">
        <f t="shared" si="546"/>
        <v>15860.685526505913</v>
      </c>
      <c r="K7022" s="13">
        <v>17788</v>
      </c>
      <c r="L7022" s="13">
        <f t="shared" si="547"/>
        <v>0</v>
      </c>
      <c r="M7022" s="28">
        <v>103.4</v>
      </c>
      <c r="N7022" s="13">
        <f t="shared" si="548"/>
        <v>0</v>
      </c>
      <c r="O7022" s="13">
        <v>21.68</v>
      </c>
      <c r="P7022" s="13">
        <f>'1- EC horaire'!O7022</f>
        <v>0</v>
      </c>
      <c r="Q7022" s="29">
        <f t="shared" si="549"/>
        <v>0</v>
      </c>
    </row>
    <row r="7023" spans="1:17">
      <c r="A7023" s="107">
        <v>7021</v>
      </c>
      <c r="B7023" s="10">
        <v>10</v>
      </c>
      <c r="C7023" s="10">
        <v>20</v>
      </c>
      <c r="D7023" s="11">
        <v>14</v>
      </c>
      <c r="E7023" s="25">
        <v>17770</v>
      </c>
      <c r="F7023" s="26">
        <v>1858.5815716940861</v>
      </c>
      <c r="G7023" s="27">
        <v>0</v>
      </c>
      <c r="H7023" s="27">
        <f t="shared" si="545"/>
        <v>15911.418428305915</v>
      </c>
      <c r="I7023" s="27">
        <v>27</v>
      </c>
      <c r="J7023" s="13">
        <f t="shared" si="546"/>
        <v>15884.418428305915</v>
      </c>
      <c r="K7023" s="13">
        <v>17827</v>
      </c>
      <c r="L7023" s="13">
        <f t="shared" si="547"/>
        <v>0</v>
      </c>
      <c r="M7023" s="28">
        <v>103.4</v>
      </c>
      <c r="N7023" s="13">
        <f t="shared" si="548"/>
        <v>0</v>
      </c>
      <c r="O7023" s="13">
        <v>21.4</v>
      </c>
      <c r="P7023" s="13">
        <f>'1- EC horaire'!O7023</f>
        <v>0</v>
      </c>
      <c r="Q7023" s="29">
        <f t="shared" si="549"/>
        <v>0</v>
      </c>
    </row>
    <row r="7024" spans="1:17">
      <c r="A7024" s="107">
        <v>7022</v>
      </c>
      <c r="B7024" s="10">
        <v>10</v>
      </c>
      <c r="C7024" s="10">
        <v>20</v>
      </c>
      <c r="D7024" s="11">
        <v>15</v>
      </c>
      <c r="E7024" s="25">
        <v>17170</v>
      </c>
      <c r="F7024" s="26">
        <v>1859.3236250440859</v>
      </c>
      <c r="G7024" s="27">
        <v>0</v>
      </c>
      <c r="H7024" s="27">
        <f t="shared" si="545"/>
        <v>15310.676374955914</v>
      </c>
      <c r="I7024" s="27">
        <v>26</v>
      </c>
      <c r="J7024" s="13">
        <f t="shared" si="546"/>
        <v>15284.676374955914</v>
      </c>
      <c r="K7024" s="13">
        <v>16895</v>
      </c>
      <c r="L7024" s="13">
        <f t="shared" si="547"/>
        <v>0</v>
      </c>
      <c r="M7024" s="28">
        <v>103.4</v>
      </c>
      <c r="N7024" s="13">
        <f t="shared" si="548"/>
        <v>0</v>
      </c>
      <c r="O7024" s="13">
        <v>22.56</v>
      </c>
      <c r="P7024" s="13">
        <f>'1- EC horaire'!O7024</f>
        <v>0</v>
      </c>
      <c r="Q7024" s="29">
        <f t="shared" si="549"/>
        <v>0</v>
      </c>
    </row>
    <row r="7025" spans="1:17">
      <c r="A7025" s="107">
        <v>7023</v>
      </c>
      <c r="B7025" s="10">
        <v>10</v>
      </c>
      <c r="C7025" s="10">
        <v>20</v>
      </c>
      <c r="D7025" s="11">
        <v>16</v>
      </c>
      <c r="E7025" s="25">
        <v>17128</v>
      </c>
      <c r="F7025" s="26">
        <v>1856.8584494440861</v>
      </c>
      <c r="G7025" s="27">
        <v>0</v>
      </c>
      <c r="H7025" s="27">
        <f t="shared" si="545"/>
        <v>15271.141550555914</v>
      </c>
      <c r="I7025" s="27">
        <v>26</v>
      </c>
      <c r="J7025" s="13">
        <f t="shared" si="546"/>
        <v>15245.141550555914</v>
      </c>
      <c r="K7025" s="13">
        <v>16806</v>
      </c>
      <c r="L7025" s="13">
        <f t="shared" si="547"/>
        <v>0</v>
      </c>
      <c r="M7025" s="28">
        <v>103.4</v>
      </c>
      <c r="N7025" s="13">
        <f t="shared" si="548"/>
        <v>0</v>
      </c>
      <c r="O7025" s="13">
        <v>25.66</v>
      </c>
      <c r="P7025" s="13">
        <f>'1- EC horaire'!O7025</f>
        <v>0</v>
      </c>
      <c r="Q7025" s="29">
        <f t="shared" si="549"/>
        <v>0</v>
      </c>
    </row>
    <row r="7026" spans="1:17">
      <c r="A7026" s="107">
        <v>7024</v>
      </c>
      <c r="B7026" s="10">
        <v>10</v>
      </c>
      <c r="C7026" s="10">
        <v>20</v>
      </c>
      <c r="D7026" s="11">
        <v>17</v>
      </c>
      <c r="E7026" s="25">
        <v>17361</v>
      </c>
      <c r="F7026" s="26">
        <v>1863.7877308940861</v>
      </c>
      <c r="G7026" s="27">
        <v>0</v>
      </c>
      <c r="H7026" s="27">
        <f t="shared" si="545"/>
        <v>15497.212269105914</v>
      </c>
      <c r="I7026" s="27">
        <v>27</v>
      </c>
      <c r="J7026" s="13">
        <f t="shared" si="546"/>
        <v>15470.212269105914</v>
      </c>
      <c r="K7026" s="13">
        <v>17203</v>
      </c>
      <c r="L7026" s="13">
        <f t="shared" si="547"/>
        <v>0</v>
      </c>
      <c r="M7026" s="28">
        <v>103.4</v>
      </c>
      <c r="N7026" s="13">
        <f t="shared" si="548"/>
        <v>0</v>
      </c>
      <c r="O7026" s="13">
        <v>25.94</v>
      </c>
      <c r="P7026" s="13">
        <f>'1- EC horaire'!O7026</f>
        <v>0</v>
      </c>
      <c r="Q7026" s="29">
        <f t="shared" si="549"/>
        <v>0</v>
      </c>
    </row>
    <row r="7027" spans="1:17">
      <c r="A7027" s="107">
        <v>7025</v>
      </c>
      <c r="B7027" s="10">
        <v>10</v>
      </c>
      <c r="C7027" s="10">
        <v>20</v>
      </c>
      <c r="D7027" s="11">
        <v>18</v>
      </c>
      <c r="E7027" s="25">
        <v>18214</v>
      </c>
      <c r="F7027" s="26">
        <v>1866.1295441940861</v>
      </c>
      <c r="G7027" s="27">
        <v>0</v>
      </c>
      <c r="H7027" s="27">
        <f t="shared" si="545"/>
        <v>16347.870455805914</v>
      </c>
      <c r="I7027" s="27">
        <v>28</v>
      </c>
      <c r="J7027" s="13">
        <f t="shared" si="546"/>
        <v>16319.870455805914</v>
      </c>
      <c r="K7027" s="13">
        <v>18392</v>
      </c>
      <c r="L7027" s="13">
        <f t="shared" si="547"/>
        <v>0</v>
      </c>
      <c r="M7027" s="28">
        <v>103.4</v>
      </c>
      <c r="N7027" s="13">
        <f t="shared" si="548"/>
        <v>0</v>
      </c>
      <c r="O7027" s="13">
        <v>26.09</v>
      </c>
      <c r="P7027" s="13">
        <f>'1- EC horaire'!O7027</f>
        <v>0</v>
      </c>
      <c r="Q7027" s="29">
        <f t="shared" si="549"/>
        <v>0</v>
      </c>
    </row>
    <row r="7028" spans="1:17">
      <c r="A7028" s="107">
        <v>7026</v>
      </c>
      <c r="B7028" s="10">
        <v>10</v>
      </c>
      <c r="C7028" s="10">
        <v>20</v>
      </c>
      <c r="D7028" s="11">
        <v>19</v>
      </c>
      <c r="E7028" s="25">
        <v>17866</v>
      </c>
      <c r="F7028" s="26">
        <v>1869.3372587440861</v>
      </c>
      <c r="G7028" s="27">
        <v>0</v>
      </c>
      <c r="H7028" s="27">
        <f t="shared" si="545"/>
        <v>15996.662741255914</v>
      </c>
      <c r="I7028" s="27">
        <v>30</v>
      </c>
      <c r="J7028" s="13">
        <f t="shared" si="546"/>
        <v>15966.662741255914</v>
      </c>
      <c r="K7028" s="13">
        <v>17899</v>
      </c>
      <c r="L7028" s="13">
        <f t="shared" si="547"/>
        <v>0</v>
      </c>
      <c r="M7028" s="28">
        <v>103.4</v>
      </c>
      <c r="N7028" s="13">
        <f t="shared" si="548"/>
        <v>0</v>
      </c>
      <c r="O7028" s="13">
        <v>26.24</v>
      </c>
      <c r="P7028" s="13">
        <f>'1- EC horaire'!O7028</f>
        <v>0</v>
      </c>
      <c r="Q7028" s="29">
        <f t="shared" si="549"/>
        <v>0</v>
      </c>
    </row>
    <row r="7029" spans="1:17">
      <c r="A7029" s="107">
        <v>7027</v>
      </c>
      <c r="B7029" s="10">
        <v>10</v>
      </c>
      <c r="C7029" s="10">
        <v>20</v>
      </c>
      <c r="D7029" s="11">
        <v>20</v>
      </c>
      <c r="E7029" s="25">
        <v>18419</v>
      </c>
      <c r="F7029" s="26">
        <v>1870.8513291440861</v>
      </c>
      <c r="G7029" s="27">
        <v>0</v>
      </c>
      <c r="H7029" s="27">
        <f t="shared" si="545"/>
        <v>16548.148670855913</v>
      </c>
      <c r="I7029" s="27">
        <v>30</v>
      </c>
      <c r="J7029" s="13">
        <f t="shared" si="546"/>
        <v>16518.148670855913</v>
      </c>
      <c r="K7029" s="13">
        <v>18653</v>
      </c>
      <c r="L7029" s="13">
        <f t="shared" si="547"/>
        <v>0</v>
      </c>
      <c r="M7029" s="28">
        <v>103.4</v>
      </c>
      <c r="N7029" s="13">
        <f t="shared" si="548"/>
        <v>0</v>
      </c>
      <c r="O7029" s="13">
        <v>24.44</v>
      </c>
      <c r="P7029" s="13">
        <f>'1- EC horaire'!O7029</f>
        <v>0</v>
      </c>
      <c r="Q7029" s="29">
        <f t="shared" si="549"/>
        <v>0</v>
      </c>
    </row>
    <row r="7030" spans="1:17">
      <c r="A7030" s="107">
        <v>7028</v>
      </c>
      <c r="B7030" s="10">
        <v>10</v>
      </c>
      <c r="C7030" s="10">
        <v>20</v>
      </c>
      <c r="D7030" s="11">
        <v>21</v>
      </c>
      <c r="E7030" s="25">
        <v>18057</v>
      </c>
      <c r="F7030" s="26">
        <v>1874.9764745440859</v>
      </c>
      <c r="G7030" s="27">
        <v>0</v>
      </c>
      <c r="H7030" s="27">
        <f t="shared" si="545"/>
        <v>16182.023525455914</v>
      </c>
      <c r="I7030" s="27">
        <v>28</v>
      </c>
      <c r="J7030" s="13">
        <f t="shared" si="546"/>
        <v>16154.023525455914</v>
      </c>
      <c r="K7030" s="13">
        <v>18187</v>
      </c>
      <c r="L7030" s="13">
        <f t="shared" si="547"/>
        <v>0</v>
      </c>
      <c r="M7030" s="28">
        <v>103.4</v>
      </c>
      <c r="N7030" s="13">
        <f t="shared" si="548"/>
        <v>0</v>
      </c>
      <c r="O7030" s="13">
        <v>21.92</v>
      </c>
      <c r="P7030" s="13">
        <f>'1- EC horaire'!O7030</f>
        <v>0</v>
      </c>
      <c r="Q7030" s="29">
        <f t="shared" si="549"/>
        <v>0</v>
      </c>
    </row>
    <row r="7031" spans="1:17">
      <c r="A7031" s="107">
        <v>7029</v>
      </c>
      <c r="B7031" s="10">
        <v>10</v>
      </c>
      <c r="C7031" s="10">
        <v>20</v>
      </c>
      <c r="D7031" s="11">
        <v>22</v>
      </c>
      <c r="E7031" s="25">
        <v>16763</v>
      </c>
      <c r="F7031" s="26">
        <v>1874.193650144086</v>
      </c>
      <c r="G7031" s="27">
        <v>0</v>
      </c>
      <c r="H7031" s="27">
        <f t="shared" si="545"/>
        <v>14888.806349855913</v>
      </c>
      <c r="I7031" s="27">
        <v>28</v>
      </c>
      <c r="J7031" s="13">
        <f t="shared" si="546"/>
        <v>14860.806349855913</v>
      </c>
      <c r="K7031" s="13">
        <v>16403</v>
      </c>
      <c r="L7031" s="13">
        <f t="shared" si="547"/>
        <v>0</v>
      </c>
      <c r="M7031" s="28">
        <v>103.4</v>
      </c>
      <c r="N7031" s="13">
        <f t="shared" si="548"/>
        <v>0</v>
      </c>
      <c r="O7031" s="13">
        <v>17.52</v>
      </c>
      <c r="P7031" s="13">
        <f>'1- EC horaire'!O7031</f>
        <v>0</v>
      </c>
      <c r="Q7031" s="29">
        <f t="shared" si="549"/>
        <v>0</v>
      </c>
    </row>
    <row r="7032" spans="1:17">
      <c r="A7032" s="107">
        <v>7030</v>
      </c>
      <c r="B7032" s="10">
        <v>10</v>
      </c>
      <c r="C7032" s="10">
        <v>20</v>
      </c>
      <c r="D7032" s="11">
        <v>23</v>
      </c>
      <c r="E7032" s="25">
        <v>16470</v>
      </c>
      <c r="F7032" s="26">
        <v>1873.787042594086</v>
      </c>
      <c r="G7032" s="27">
        <v>0</v>
      </c>
      <c r="H7032" s="27">
        <f t="shared" si="545"/>
        <v>14596.212957405914</v>
      </c>
      <c r="I7032" s="27">
        <v>27</v>
      </c>
      <c r="J7032" s="13">
        <f t="shared" si="546"/>
        <v>14569.212957405914</v>
      </c>
      <c r="K7032" s="13">
        <v>16214</v>
      </c>
      <c r="L7032" s="13">
        <f t="shared" si="547"/>
        <v>0</v>
      </c>
      <c r="M7032" s="28">
        <v>103.4</v>
      </c>
      <c r="N7032" s="13">
        <f t="shared" si="548"/>
        <v>0</v>
      </c>
      <c r="O7032" s="13">
        <v>15.06</v>
      </c>
      <c r="P7032" s="13">
        <f>'1- EC horaire'!O7032</f>
        <v>0</v>
      </c>
      <c r="Q7032" s="29">
        <f t="shared" si="549"/>
        <v>0</v>
      </c>
    </row>
    <row r="7033" spans="1:17">
      <c r="A7033" s="107">
        <v>7031</v>
      </c>
      <c r="B7033" s="10">
        <v>10</v>
      </c>
      <c r="C7033" s="10">
        <v>20</v>
      </c>
      <c r="D7033" s="11">
        <v>24</v>
      </c>
      <c r="E7033" s="25">
        <v>15727</v>
      </c>
      <c r="F7033" s="26">
        <v>1870.2606964440861</v>
      </c>
      <c r="G7033" s="27">
        <v>0</v>
      </c>
      <c r="H7033" s="27">
        <f t="shared" si="545"/>
        <v>13856.739303555914</v>
      </c>
      <c r="I7033" s="27">
        <v>25</v>
      </c>
      <c r="J7033" s="13">
        <f t="shared" si="546"/>
        <v>13831.739303555914</v>
      </c>
      <c r="K7033" s="13">
        <v>15728</v>
      </c>
      <c r="L7033" s="13">
        <f t="shared" si="547"/>
        <v>0</v>
      </c>
      <c r="M7033" s="28">
        <v>103.4</v>
      </c>
      <c r="N7033" s="13">
        <f t="shared" si="548"/>
        <v>0</v>
      </c>
      <c r="O7033" s="13">
        <v>12.38</v>
      </c>
      <c r="P7033" s="13">
        <f>'1- EC horaire'!O7033</f>
        <v>0</v>
      </c>
      <c r="Q7033" s="29">
        <f t="shared" si="549"/>
        <v>0</v>
      </c>
    </row>
    <row r="7034" spans="1:17">
      <c r="A7034" s="107">
        <v>7032</v>
      </c>
      <c r="B7034" s="10">
        <v>10</v>
      </c>
      <c r="C7034" s="10">
        <v>21</v>
      </c>
      <c r="D7034" s="11">
        <v>1</v>
      </c>
      <c r="E7034" s="25">
        <v>14971</v>
      </c>
      <c r="F7034" s="26">
        <v>1869.861413494086</v>
      </c>
      <c r="G7034" s="27">
        <v>0</v>
      </c>
      <c r="H7034" s="27">
        <f t="shared" si="545"/>
        <v>13101.138586505915</v>
      </c>
      <c r="I7034" s="27">
        <v>24</v>
      </c>
      <c r="J7034" s="13">
        <f t="shared" si="546"/>
        <v>13077.138586505915</v>
      </c>
      <c r="K7034" s="13">
        <v>15103</v>
      </c>
      <c r="L7034" s="13">
        <f t="shared" si="547"/>
        <v>0</v>
      </c>
      <c r="M7034" s="28">
        <v>103.4</v>
      </c>
      <c r="N7034" s="13">
        <f t="shared" si="548"/>
        <v>0</v>
      </c>
      <c r="O7034" s="13">
        <v>23.62</v>
      </c>
      <c r="P7034" s="13">
        <f>'1- EC horaire'!O7034</f>
        <v>0</v>
      </c>
      <c r="Q7034" s="29">
        <f t="shared" si="549"/>
        <v>0</v>
      </c>
    </row>
    <row r="7035" spans="1:17">
      <c r="A7035" s="107">
        <v>7033</v>
      </c>
      <c r="B7035" s="10">
        <v>10</v>
      </c>
      <c r="C7035" s="10">
        <v>21</v>
      </c>
      <c r="D7035" s="11">
        <v>2</v>
      </c>
      <c r="E7035" s="25">
        <v>14629</v>
      </c>
      <c r="F7035" s="26">
        <v>1864.3484177940859</v>
      </c>
      <c r="G7035" s="27">
        <v>0</v>
      </c>
      <c r="H7035" s="27">
        <f t="shared" si="545"/>
        <v>12764.651582205914</v>
      </c>
      <c r="I7035" s="27">
        <v>24</v>
      </c>
      <c r="J7035" s="13">
        <f t="shared" si="546"/>
        <v>12740.651582205914</v>
      </c>
      <c r="K7035" s="13">
        <v>14771</v>
      </c>
      <c r="L7035" s="13">
        <f t="shared" si="547"/>
        <v>0</v>
      </c>
      <c r="M7035" s="28">
        <v>103.4</v>
      </c>
      <c r="N7035" s="13">
        <f t="shared" si="548"/>
        <v>0</v>
      </c>
      <c r="O7035" s="13">
        <v>21.29</v>
      </c>
      <c r="P7035" s="13">
        <f>'1- EC horaire'!O7035</f>
        <v>0</v>
      </c>
      <c r="Q7035" s="29">
        <f t="shared" si="549"/>
        <v>0</v>
      </c>
    </row>
    <row r="7036" spans="1:17">
      <c r="A7036" s="107">
        <v>7034</v>
      </c>
      <c r="B7036" s="10">
        <v>10</v>
      </c>
      <c r="C7036" s="10">
        <v>21</v>
      </c>
      <c r="D7036" s="11">
        <v>3</v>
      </c>
      <c r="E7036" s="25">
        <v>14616</v>
      </c>
      <c r="F7036" s="26">
        <v>1867.841725144086</v>
      </c>
      <c r="G7036" s="27">
        <v>0</v>
      </c>
      <c r="H7036" s="27">
        <f t="shared" si="545"/>
        <v>12748.158274855914</v>
      </c>
      <c r="I7036" s="27">
        <v>24</v>
      </c>
      <c r="J7036" s="13">
        <f t="shared" si="546"/>
        <v>12724.158274855914</v>
      </c>
      <c r="K7036" s="13">
        <v>14749</v>
      </c>
      <c r="L7036" s="13">
        <f t="shared" si="547"/>
        <v>0</v>
      </c>
      <c r="M7036" s="28">
        <v>103.4</v>
      </c>
      <c r="N7036" s="13">
        <f t="shared" si="548"/>
        <v>0</v>
      </c>
      <c r="O7036" s="13">
        <v>19.93</v>
      </c>
      <c r="P7036" s="13">
        <f>'1- EC horaire'!O7036</f>
        <v>0</v>
      </c>
      <c r="Q7036" s="29">
        <f t="shared" si="549"/>
        <v>0</v>
      </c>
    </row>
    <row r="7037" spans="1:17">
      <c r="A7037" s="107">
        <v>7035</v>
      </c>
      <c r="B7037" s="10">
        <v>10</v>
      </c>
      <c r="C7037" s="10">
        <v>21</v>
      </c>
      <c r="D7037" s="11">
        <v>4</v>
      </c>
      <c r="E7037" s="25">
        <v>14654</v>
      </c>
      <c r="F7037" s="26">
        <v>1868.2535733440859</v>
      </c>
      <c r="G7037" s="27">
        <v>0</v>
      </c>
      <c r="H7037" s="27">
        <f t="shared" si="545"/>
        <v>12785.746426655915</v>
      </c>
      <c r="I7037" s="27">
        <v>25</v>
      </c>
      <c r="J7037" s="13">
        <f t="shared" si="546"/>
        <v>12760.746426655915</v>
      </c>
      <c r="K7037" s="13">
        <v>14800</v>
      </c>
      <c r="L7037" s="13">
        <f t="shared" si="547"/>
        <v>0</v>
      </c>
      <c r="M7037" s="28">
        <v>103.4</v>
      </c>
      <c r="N7037" s="13">
        <f t="shared" si="548"/>
        <v>0</v>
      </c>
      <c r="O7037" s="13">
        <v>19.78</v>
      </c>
      <c r="P7037" s="13">
        <f>'1- EC horaire'!O7037</f>
        <v>0</v>
      </c>
      <c r="Q7037" s="29">
        <f t="shared" si="549"/>
        <v>0</v>
      </c>
    </row>
    <row r="7038" spans="1:17">
      <c r="A7038" s="107">
        <v>7036</v>
      </c>
      <c r="B7038" s="10">
        <v>10</v>
      </c>
      <c r="C7038" s="10">
        <v>21</v>
      </c>
      <c r="D7038" s="11">
        <v>5</v>
      </c>
      <c r="E7038" s="25">
        <v>14816</v>
      </c>
      <c r="F7038" s="26">
        <v>1868.9889085440859</v>
      </c>
      <c r="G7038" s="27">
        <v>0</v>
      </c>
      <c r="H7038" s="27">
        <f t="shared" si="545"/>
        <v>12947.011091455914</v>
      </c>
      <c r="I7038" s="27">
        <v>25</v>
      </c>
      <c r="J7038" s="13">
        <f t="shared" si="546"/>
        <v>12922.011091455914</v>
      </c>
      <c r="K7038" s="13">
        <v>14977</v>
      </c>
      <c r="L7038" s="13">
        <f t="shared" si="547"/>
        <v>0</v>
      </c>
      <c r="M7038" s="28">
        <v>103.4</v>
      </c>
      <c r="N7038" s="13">
        <f t="shared" si="548"/>
        <v>0</v>
      </c>
      <c r="O7038" s="13">
        <v>21.96</v>
      </c>
      <c r="P7038" s="13">
        <f>'1- EC horaire'!O7038</f>
        <v>0</v>
      </c>
      <c r="Q7038" s="29">
        <f t="shared" si="549"/>
        <v>0</v>
      </c>
    </row>
    <row r="7039" spans="1:17">
      <c r="A7039" s="107">
        <v>7037</v>
      </c>
      <c r="B7039" s="10">
        <v>10</v>
      </c>
      <c r="C7039" s="10">
        <v>21</v>
      </c>
      <c r="D7039" s="11">
        <v>6</v>
      </c>
      <c r="E7039" s="25">
        <v>15302</v>
      </c>
      <c r="F7039" s="26">
        <v>1867.1002721440859</v>
      </c>
      <c r="G7039" s="27">
        <v>0</v>
      </c>
      <c r="H7039" s="27">
        <f t="shared" si="545"/>
        <v>13434.899727855915</v>
      </c>
      <c r="I7039" s="27">
        <v>26</v>
      </c>
      <c r="J7039" s="13">
        <f t="shared" si="546"/>
        <v>13408.899727855915</v>
      </c>
      <c r="K7039" s="13">
        <v>15401</v>
      </c>
      <c r="L7039" s="13">
        <f t="shared" si="547"/>
        <v>0</v>
      </c>
      <c r="M7039" s="28">
        <v>103.4</v>
      </c>
      <c r="N7039" s="13">
        <f t="shared" si="548"/>
        <v>0</v>
      </c>
      <c r="O7039" s="13">
        <v>22.22</v>
      </c>
      <c r="P7039" s="13">
        <f>'1- EC horaire'!O7039</f>
        <v>0</v>
      </c>
      <c r="Q7039" s="29">
        <f t="shared" si="549"/>
        <v>0</v>
      </c>
    </row>
    <row r="7040" spans="1:17">
      <c r="A7040" s="107">
        <v>7038</v>
      </c>
      <c r="B7040" s="10">
        <v>10</v>
      </c>
      <c r="C7040" s="10">
        <v>21</v>
      </c>
      <c r="D7040" s="11">
        <v>7</v>
      </c>
      <c r="E7040" s="25">
        <v>16072</v>
      </c>
      <c r="F7040" s="26">
        <v>1863.988324694086</v>
      </c>
      <c r="G7040" s="27">
        <v>0</v>
      </c>
      <c r="H7040" s="27">
        <f t="shared" si="545"/>
        <v>14208.011675305914</v>
      </c>
      <c r="I7040" s="27">
        <v>28</v>
      </c>
      <c r="J7040" s="13">
        <f t="shared" si="546"/>
        <v>14180.011675305914</v>
      </c>
      <c r="K7040" s="13">
        <v>15927</v>
      </c>
      <c r="L7040" s="13">
        <f t="shared" si="547"/>
        <v>0</v>
      </c>
      <c r="M7040" s="28">
        <v>103.4</v>
      </c>
      <c r="N7040" s="13">
        <f t="shared" si="548"/>
        <v>0</v>
      </c>
      <c r="O7040" s="13">
        <v>24.68</v>
      </c>
      <c r="P7040" s="13">
        <f>'1- EC horaire'!O7040</f>
        <v>0</v>
      </c>
      <c r="Q7040" s="29">
        <f t="shared" si="549"/>
        <v>0</v>
      </c>
    </row>
    <row r="7041" spans="1:17">
      <c r="A7041" s="107">
        <v>7039</v>
      </c>
      <c r="B7041" s="10">
        <v>10</v>
      </c>
      <c r="C7041" s="10">
        <v>21</v>
      </c>
      <c r="D7041" s="11">
        <v>8</v>
      </c>
      <c r="E7041" s="25">
        <v>16728</v>
      </c>
      <c r="F7041" s="26">
        <v>1866.6785287940861</v>
      </c>
      <c r="G7041" s="27">
        <v>0</v>
      </c>
      <c r="H7041" s="27">
        <f t="shared" si="545"/>
        <v>14861.321471205914</v>
      </c>
      <c r="I7041" s="27">
        <v>30</v>
      </c>
      <c r="J7041" s="13">
        <f t="shared" si="546"/>
        <v>14831.321471205914</v>
      </c>
      <c r="K7041" s="13">
        <v>16379</v>
      </c>
      <c r="L7041" s="13">
        <f t="shared" si="547"/>
        <v>0</v>
      </c>
      <c r="M7041" s="28">
        <v>103.4</v>
      </c>
      <c r="N7041" s="13">
        <f t="shared" si="548"/>
        <v>0</v>
      </c>
      <c r="O7041" s="13">
        <v>26.82</v>
      </c>
      <c r="P7041" s="13">
        <f>'1- EC horaire'!O7041</f>
        <v>0</v>
      </c>
      <c r="Q7041" s="29">
        <f t="shared" si="549"/>
        <v>0</v>
      </c>
    </row>
    <row r="7042" spans="1:17">
      <c r="A7042" s="107">
        <v>7040</v>
      </c>
      <c r="B7042" s="10">
        <v>10</v>
      </c>
      <c r="C7042" s="10">
        <v>21</v>
      </c>
      <c r="D7042" s="11">
        <v>9</v>
      </c>
      <c r="E7042" s="25">
        <v>17507</v>
      </c>
      <c r="F7042" s="26">
        <v>1866.2823973440859</v>
      </c>
      <c r="G7042" s="27">
        <v>0</v>
      </c>
      <c r="H7042" s="27">
        <f t="shared" si="545"/>
        <v>15640.717602655914</v>
      </c>
      <c r="I7042" s="27">
        <v>33</v>
      </c>
      <c r="J7042" s="13">
        <f t="shared" si="546"/>
        <v>15607.717602655914</v>
      </c>
      <c r="K7042" s="13">
        <v>17433</v>
      </c>
      <c r="L7042" s="13">
        <f t="shared" si="547"/>
        <v>0</v>
      </c>
      <c r="M7042" s="28">
        <v>103.4</v>
      </c>
      <c r="N7042" s="13">
        <f t="shared" si="548"/>
        <v>0</v>
      </c>
      <c r="O7042" s="13">
        <v>26.71</v>
      </c>
      <c r="P7042" s="13">
        <f>'1- EC horaire'!O7042</f>
        <v>0</v>
      </c>
      <c r="Q7042" s="29">
        <f t="shared" si="549"/>
        <v>0</v>
      </c>
    </row>
    <row r="7043" spans="1:17">
      <c r="A7043" s="107">
        <v>7041</v>
      </c>
      <c r="B7043" s="10">
        <v>10</v>
      </c>
      <c r="C7043" s="10">
        <v>21</v>
      </c>
      <c r="D7043" s="11">
        <v>10</v>
      </c>
      <c r="E7043" s="25">
        <v>17662</v>
      </c>
      <c r="F7043" s="26">
        <v>1865.7995747940859</v>
      </c>
      <c r="G7043" s="27">
        <v>0</v>
      </c>
      <c r="H7043" s="27">
        <f t="shared" si="545"/>
        <v>15796.200425205914</v>
      </c>
      <c r="I7043" s="27">
        <v>33</v>
      </c>
      <c r="J7043" s="13">
        <f t="shared" si="546"/>
        <v>15763.200425205914</v>
      </c>
      <c r="K7043" s="13">
        <v>17654</v>
      </c>
      <c r="L7043" s="13">
        <f t="shared" si="547"/>
        <v>0</v>
      </c>
      <c r="M7043" s="28">
        <v>103.4</v>
      </c>
      <c r="N7043" s="13">
        <f t="shared" si="548"/>
        <v>0</v>
      </c>
      <c r="O7043" s="13">
        <v>30.77</v>
      </c>
      <c r="P7043" s="13">
        <f>'1- EC horaire'!O7043</f>
        <v>0</v>
      </c>
      <c r="Q7043" s="29">
        <f t="shared" si="549"/>
        <v>0</v>
      </c>
    </row>
    <row r="7044" spans="1:17">
      <c r="A7044" s="107">
        <v>7042</v>
      </c>
      <c r="B7044" s="10">
        <v>10</v>
      </c>
      <c r="C7044" s="10">
        <v>21</v>
      </c>
      <c r="D7044" s="11">
        <v>11</v>
      </c>
      <c r="E7044" s="25">
        <v>17628</v>
      </c>
      <c r="F7044" s="26">
        <v>1862.564385544086</v>
      </c>
      <c r="G7044" s="27">
        <v>0</v>
      </c>
      <c r="H7044" s="27">
        <f t="shared" ref="H7044:H7107" si="550">E7044-G7044-F7044</f>
        <v>15765.435614455913</v>
      </c>
      <c r="I7044" s="27">
        <v>32</v>
      </c>
      <c r="J7044" s="13">
        <f t="shared" ref="J7044:J7107" si="551">H7044-I7044</f>
        <v>15733.435614455913</v>
      </c>
      <c r="K7044" s="13">
        <v>17617</v>
      </c>
      <c r="L7044" s="13">
        <f t="shared" ref="L7044:L7107" si="552">IF(J7044-K7044&gt;0,J7044-K7044,0)</f>
        <v>0</v>
      </c>
      <c r="M7044" s="28">
        <v>103.4</v>
      </c>
      <c r="N7044" s="13">
        <f t="shared" ref="N7044:N7107" si="553">L7044*M7044</f>
        <v>0</v>
      </c>
      <c r="O7044" s="13">
        <v>30.96</v>
      </c>
      <c r="P7044" s="13">
        <f>'1- EC horaire'!O7044</f>
        <v>0</v>
      </c>
      <c r="Q7044" s="29">
        <f t="shared" ref="Q7044:Q7107" si="554">L7044-P7044</f>
        <v>0</v>
      </c>
    </row>
    <row r="7045" spans="1:17">
      <c r="A7045" s="107">
        <v>7043</v>
      </c>
      <c r="B7045" s="10">
        <v>10</v>
      </c>
      <c r="C7045" s="10">
        <v>21</v>
      </c>
      <c r="D7045" s="11">
        <v>12</v>
      </c>
      <c r="E7045" s="25">
        <v>17428</v>
      </c>
      <c r="F7045" s="26">
        <v>1863.9354836440859</v>
      </c>
      <c r="G7045" s="27">
        <v>0</v>
      </c>
      <c r="H7045" s="27">
        <f t="shared" si="550"/>
        <v>15564.064516355915</v>
      </c>
      <c r="I7045" s="27">
        <v>32</v>
      </c>
      <c r="J7045" s="13">
        <f t="shared" si="551"/>
        <v>15532.064516355915</v>
      </c>
      <c r="K7045" s="13">
        <v>17283</v>
      </c>
      <c r="L7045" s="13">
        <f t="shared" si="552"/>
        <v>0</v>
      </c>
      <c r="M7045" s="28">
        <v>103.4</v>
      </c>
      <c r="N7045" s="13">
        <f t="shared" si="553"/>
        <v>0</v>
      </c>
      <c r="O7045" s="13">
        <v>30.74</v>
      </c>
      <c r="P7045" s="13">
        <f>'1- EC horaire'!O7045</f>
        <v>0</v>
      </c>
      <c r="Q7045" s="29">
        <f t="shared" si="554"/>
        <v>0</v>
      </c>
    </row>
    <row r="7046" spans="1:17">
      <c r="A7046" s="107">
        <v>7044</v>
      </c>
      <c r="B7046" s="10">
        <v>10</v>
      </c>
      <c r="C7046" s="10">
        <v>21</v>
      </c>
      <c r="D7046" s="11">
        <v>13</v>
      </c>
      <c r="E7046" s="25">
        <v>17314</v>
      </c>
      <c r="F7046" s="26">
        <v>1860.769103694086</v>
      </c>
      <c r="G7046" s="27">
        <v>0</v>
      </c>
      <c r="H7046" s="27">
        <f t="shared" si="550"/>
        <v>15453.230896305915</v>
      </c>
      <c r="I7046" s="27">
        <v>32</v>
      </c>
      <c r="J7046" s="13">
        <f t="shared" si="551"/>
        <v>15421.230896305915</v>
      </c>
      <c r="K7046" s="13">
        <v>17122</v>
      </c>
      <c r="L7046" s="13">
        <f t="shared" si="552"/>
        <v>0</v>
      </c>
      <c r="M7046" s="28">
        <v>103.4</v>
      </c>
      <c r="N7046" s="13">
        <f t="shared" si="553"/>
        <v>0</v>
      </c>
      <c r="O7046" s="13">
        <v>29.86</v>
      </c>
      <c r="P7046" s="13">
        <f>'1- EC horaire'!O7046</f>
        <v>0</v>
      </c>
      <c r="Q7046" s="29">
        <f t="shared" si="554"/>
        <v>0</v>
      </c>
    </row>
    <row r="7047" spans="1:17">
      <c r="A7047" s="107">
        <v>7045</v>
      </c>
      <c r="B7047" s="10">
        <v>10</v>
      </c>
      <c r="C7047" s="10">
        <v>21</v>
      </c>
      <c r="D7047" s="11">
        <v>14</v>
      </c>
      <c r="E7047" s="25">
        <v>16788</v>
      </c>
      <c r="F7047" s="26">
        <v>1857.4048142440861</v>
      </c>
      <c r="G7047" s="27">
        <v>0</v>
      </c>
      <c r="H7047" s="27">
        <f t="shared" si="550"/>
        <v>14930.595185755914</v>
      </c>
      <c r="I7047" s="27">
        <v>31</v>
      </c>
      <c r="J7047" s="13">
        <f t="shared" si="551"/>
        <v>14899.595185755914</v>
      </c>
      <c r="K7047" s="13">
        <v>16440</v>
      </c>
      <c r="L7047" s="13">
        <f t="shared" si="552"/>
        <v>0</v>
      </c>
      <c r="M7047" s="28">
        <v>103.4</v>
      </c>
      <c r="N7047" s="13">
        <f t="shared" si="553"/>
        <v>0</v>
      </c>
      <c r="O7047" s="13">
        <v>30.23</v>
      </c>
      <c r="P7047" s="13">
        <f>'1- EC horaire'!O7047</f>
        <v>0</v>
      </c>
      <c r="Q7047" s="29">
        <f t="shared" si="554"/>
        <v>0</v>
      </c>
    </row>
    <row r="7048" spans="1:17">
      <c r="A7048" s="107">
        <v>7046</v>
      </c>
      <c r="B7048" s="10">
        <v>10</v>
      </c>
      <c r="C7048" s="10">
        <v>21</v>
      </c>
      <c r="D7048" s="11">
        <v>15</v>
      </c>
      <c r="E7048" s="25">
        <v>16428</v>
      </c>
      <c r="F7048" s="26">
        <v>1857.8222103940861</v>
      </c>
      <c r="G7048" s="27">
        <v>0</v>
      </c>
      <c r="H7048" s="27">
        <f t="shared" si="550"/>
        <v>14570.177789605914</v>
      </c>
      <c r="I7048" s="27">
        <v>30</v>
      </c>
      <c r="J7048" s="13">
        <f t="shared" si="551"/>
        <v>14540.177789605914</v>
      </c>
      <c r="K7048" s="13">
        <v>16185</v>
      </c>
      <c r="L7048" s="13">
        <f t="shared" si="552"/>
        <v>0</v>
      </c>
      <c r="M7048" s="28">
        <v>103.4</v>
      </c>
      <c r="N7048" s="13">
        <f t="shared" si="553"/>
        <v>0</v>
      </c>
      <c r="O7048" s="13">
        <v>30.98</v>
      </c>
      <c r="P7048" s="13">
        <f>'1- EC horaire'!O7048</f>
        <v>0</v>
      </c>
      <c r="Q7048" s="29">
        <f t="shared" si="554"/>
        <v>0</v>
      </c>
    </row>
    <row r="7049" spans="1:17">
      <c r="A7049" s="107">
        <v>7047</v>
      </c>
      <c r="B7049" s="10">
        <v>10</v>
      </c>
      <c r="C7049" s="10">
        <v>21</v>
      </c>
      <c r="D7049" s="11">
        <v>16</v>
      </c>
      <c r="E7049" s="25">
        <v>16444</v>
      </c>
      <c r="F7049" s="26">
        <v>1866.906554994086</v>
      </c>
      <c r="G7049" s="27">
        <v>0</v>
      </c>
      <c r="H7049" s="27">
        <f t="shared" si="550"/>
        <v>14577.093445005914</v>
      </c>
      <c r="I7049" s="27">
        <v>31</v>
      </c>
      <c r="J7049" s="13">
        <f t="shared" si="551"/>
        <v>14546.093445005914</v>
      </c>
      <c r="K7049" s="13">
        <v>16186</v>
      </c>
      <c r="L7049" s="13">
        <f t="shared" si="552"/>
        <v>0</v>
      </c>
      <c r="M7049" s="28">
        <v>103.4</v>
      </c>
      <c r="N7049" s="13">
        <f t="shared" si="553"/>
        <v>0</v>
      </c>
      <c r="O7049" s="13">
        <v>31.1</v>
      </c>
      <c r="P7049" s="13">
        <f>'1- EC horaire'!O7049</f>
        <v>0</v>
      </c>
      <c r="Q7049" s="29">
        <f t="shared" si="554"/>
        <v>0</v>
      </c>
    </row>
    <row r="7050" spans="1:17">
      <c r="A7050" s="107">
        <v>7048</v>
      </c>
      <c r="B7050" s="10">
        <v>10</v>
      </c>
      <c r="C7050" s="10">
        <v>21</v>
      </c>
      <c r="D7050" s="11">
        <v>17</v>
      </c>
      <c r="E7050" s="25">
        <v>16423</v>
      </c>
      <c r="F7050" s="26">
        <v>1867.614908044086</v>
      </c>
      <c r="G7050" s="27">
        <v>0</v>
      </c>
      <c r="H7050" s="27">
        <f t="shared" si="550"/>
        <v>14555.385091955914</v>
      </c>
      <c r="I7050" s="27">
        <v>32</v>
      </c>
      <c r="J7050" s="13">
        <f t="shared" si="551"/>
        <v>14523.385091955914</v>
      </c>
      <c r="K7050" s="13">
        <v>16168</v>
      </c>
      <c r="L7050" s="13">
        <f t="shared" si="552"/>
        <v>0</v>
      </c>
      <c r="M7050" s="28">
        <v>103.4</v>
      </c>
      <c r="N7050" s="13">
        <f t="shared" si="553"/>
        <v>0</v>
      </c>
      <c r="O7050" s="13">
        <v>32.68</v>
      </c>
      <c r="P7050" s="13">
        <f>'1- EC horaire'!O7050</f>
        <v>0</v>
      </c>
      <c r="Q7050" s="29">
        <f t="shared" si="554"/>
        <v>0</v>
      </c>
    </row>
    <row r="7051" spans="1:17">
      <c r="A7051" s="107">
        <v>7049</v>
      </c>
      <c r="B7051" s="10">
        <v>10</v>
      </c>
      <c r="C7051" s="10">
        <v>21</v>
      </c>
      <c r="D7051" s="11">
        <v>18</v>
      </c>
      <c r="E7051" s="25">
        <v>17263</v>
      </c>
      <c r="F7051" s="26">
        <v>1864.024760644086</v>
      </c>
      <c r="G7051" s="27">
        <v>0</v>
      </c>
      <c r="H7051" s="27">
        <f t="shared" si="550"/>
        <v>15398.975239355914</v>
      </c>
      <c r="I7051" s="27">
        <v>33</v>
      </c>
      <c r="J7051" s="13">
        <f t="shared" si="551"/>
        <v>15365.975239355914</v>
      </c>
      <c r="K7051" s="13">
        <v>17018</v>
      </c>
      <c r="L7051" s="13">
        <f t="shared" si="552"/>
        <v>0</v>
      </c>
      <c r="M7051" s="28">
        <v>103.4</v>
      </c>
      <c r="N7051" s="13">
        <f t="shared" si="553"/>
        <v>0</v>
      </c>
      <c r="O7051" s="13">
        <v>37.54</v>
      </c>
      <c r="P7051" s="13">
        <f>'1- EC horaire'!O7051</f>
        <v>0</v>
      </c>
      <c r="Q7051" s="29">
        <f t="shared" si="554"/>
        <v>0</v>
      </c>
    </row>
    <row r="7052" spans="1:17">
      <c r="A7052" s="107">
        <v>7050</v>
      </c>
      <c r="B7052" s="10">
        <v>10</v>
      </c>
      <c r="C7052" s="10">
        <v>21</v>
      </c>
      <c r="D7052" s="11">
        <v>19</v>
      </c>
      <c r="E7052" s="25">
        <v>17862</v>
      </c>
      <c r="F7052" s="26">
        <v>1862.3863864940861</v>
      </c>
      <c r="G7052" s="27">
        <v>0</v>
      </c>
      <c r="H7052" s="27">
        <f t="shared" si="550"/>
        <v>15999.613613505913</v>
      </c>
      <c r="I7052" s="27">
        <v>33</v>
      </c>
      <c r="J7052" s="13">
        <f t="shared" si="551"/>
        <v>15966.613613505913</v>
      </c>
      <c r="K7052" s="13">
        <v>17897</v>
      </c>
      <c r="L7052" s="13">
        <f t="shared" si="552"/>
        <v>0</v>
      </c>
      <c r="M7052" s="28">
        <v>103.4</v>
      </c>
      <c r="N7052" s="13">
        <f t="shared" si="553"/>
        <v>0</v>
      </c>
      <c r="O7052" s="13">
        <v>40.39</v>
      </c>
      <c r="P7052" s="13">
        <f>'1- EC horaire'!O7052</f>
        <v>0</v>
      </c>
      <c r="Q7052" s="29">
        <f t="shared" si="554"/>
        <v>0</v>
      </c>
    </row>
    <row r="7053" spans="1:17">
      <c r="A7053" s="107">
        <v>7051</v>
      </c>
      <c r="B7053" s="10">
        <v>10</v>
      </c>
      <c r="C7053" s="10">
        <v>21</v>
      </c>
      <c r="D7053" s="11">
        <v>20</v>
      </c>
      <c r="E7053" s="25">
        <v>17483</v>
      </c>
      <c r="F7053" s="26">
        <v>1868.179653244086</v>
      </c>
      <c r="G7053" s="27">
        <v>0</v>
      </c>
      <c r="H7053" s="27">
        <f t="shared" si="550"/>
        <v>15614.820346755914</v>
      </c>
      <c r="I7053" s="27">
        <v>32</v>
      </c>
      <c r="J7053" s="13">
        <f t="shared" si="551"/>
        <v>15582.820346755914</v>
      </c>
      <c r="K7053" s="13">
        <v>17386</v>
      </c>
      <c r="L7053" s="13">
        <f t="shared" si="552"/>
        <v>0</v>
      </c>
      <c r="M7053" s="28">
        <v>103.4</v>
      </c>
      <c r="N7053" s="13">
        <f t="shared" si="553"/>
        <v>0</v>
      </c>
      <c r="O7053" s="13">
        <v>40.049999999999997</v>
      </c>
      <c r="P7053" s="13">
        <f>'1- EC horaire'!O7053</f>
        <v>0</v>
      </c>
      <c r="Q7053" s="29">
        <f t="shared" si="554"/>
        <v>0</v>
      </c>
    </row>
    <row r="7054" spans="1:17">
      <c r="A7054" s="107">
        <v>7052</v>
      </c>
      <c r="B7054" s="10">
        <v>10</v>
      </c>
      <c r="C7054" s="10">
        <v>21</v>
      </c>
      <c r="D7054" s="11">
        <v>21</v>
      </c>
      <c r="E7054" s="25">
        <v>16998</v>
      </c>
      <c r="F7054" s="26">
        <v>1856.583714844086</v>
      </c>
      <c r="G7054" s="27">
        <v>0</v>
      </c>
      <c r="H7054" s="27">
        <f t="shared" si="550"/>
        <v>15141.416285155914</v>
      </c>
      <c r="I7054" s="27">
        <v>31</v>
      </c>
      <c r="J7054" s="13">
        <f t="shared" si="551"/>
        <v>15110.416285155914</v>
      </c>
      <c r="K7054" s="13">
        <v>16631</v>
      </c>
      <c r="L7054" s="13">
        <f t="shared" si="552"/>
        <v>0</v>
      </c>
      <c r="M7054" s="28">
        <v>103.4</v>
      </c>
      <c r="N7054" s="13">
        <f t="shared" si="553"/>
        <v>0</v>
      </c>
      <c r="O7054" s="13">
        <v>32.71</v>
      </c>
      <c r="P7054" s="13">
        <f>'1- EC horaire'!O7054</f>
        <v>0</v>
      </c>
      <c r="Q7054" s="29">
        <f t="shared" si="554"/>
        <v>0</v>
      </c>
    </row>
    <row r="7055" spans="1:17">
      <c r="A7055" s="107">
        <v>7053</v>
      </c>
      <c r="B7055" s="10">
        <v>10</v>
      </c>
      <c r="C7055" s="10">
        <v>21</v>
      </c>
      <c r="D7055" s="11">
        <v>22</v>
      </c>
      <c r="E7055" s="25">
        <v>16370</v>
      </c>
      <c r="F7055" s="26">
        <v>1856.4180793940859</v>
      </c>
      <c r="G7055" s="27">
        <v>0</v>
      </c>
      <c r="H7055" s="27">
        <f t="shared" si="550"/>
        <v>14513.581920605913</v>
      </c>
      <c r="I7055" s="27">
        <v>30</v>
      </c>
      <c r="J7055" s="13">
        <f t="shared" si="551"/>
        <v>14483.581920605913</v>
      </c>
      <c r="K7055" s="13">
        <v>16143</v>
      </c>
      <c r="L7055" s="13">
        <f t="shared" si="552"/>
        <v>0</v>
      </c>
      <c r="M7055" s="28">
        <v>103.4</v>
      </c>
      <c r="N7055" s="13">
        <f t="shared" si="553"/>
        <v>0</v>
      </c>
      <c r="O7055" s="13">
        <v>28.95</v>
      </c>
      <c r="P7055" s="13">
        <f>'1- EC horaire'!O7055</f>
        <v>0</v>
      </c>
      <c r="Q7055" s="29">
        <f t="shared" si="554"/>
        <v>0</v>
      </c>
    </row>
    <row r="7056" spans="1:17">
      <c r="A7056" s="107">
        <v>7054</v>
      </c>
      <c r="B7056" s="10">
        <v>10</v>
      </c>
      <c r="C7056" s="10">
        <v>21</v>
      </c>
      <c r="D7056" s="11">
        <v>23</v>
      </c>
      <c r="E7056" s="25">
        <v>15904</v>
      </c>
      <c r="F7056" s="26">
        <v>1847.488217794086</v>
      </c>
      <c r="G7056" s="27">
        <v>0</v>
      </c>
      <c r="H7056" s="27">
        <f t="shared" si="550"/>
        <v>14056.511782205915</v>
      </c>
      <c r="I7056" s="27">
        <v>28</v>
      </c>
      <c r="J7056" s="13">
        <f t="shared" si="551"/>
        <v>14028.511782205915</v>
      </c>
      <c r="K7056" s="13">
        <v>15828</v>
      </c>
      <c r="L7056" s="13">
        <f t="shared" si="552"/>
        <v>0</v>
      </c>
      <c r="M7056" s="28">
        <v>103.4</v>
      </c>
      <c r="N7056" s="13">
        <f t="shared" si="553"/>
        <v>0</v>
      </c>
      <c r="O7056" s="13">
        <v>26.24</v>
      </c>
      <c r="P7056" s="13">
        <f>'1- EC horaire'!O7056</f>
        <v>0</v>
      </c>
      <c r="Q7056" s="29">
        <f t="shared" si="554"/>
        <v>0</v>
      </c>
    </row>
    <row r="7057" spans="1:17">
      <c r="A7057" s="107">
        <v>7055</v>
      </c>
      <c r="B7057" s="10">
        <v>10</v>
      </c>
      <c r="C7057" s="10">
        <v>21</v>
      </c>
      <c r="D7057" s="11">
        <v>24</v>
      </c>
      <c r="E7057" s="25">
        <v>15154</v>
      </c>
      <c r="F7057" s="26">
        <v>1857.695256594086</v>
      </c>
      <c r="G7057" s="27">
        <v>0</v>
      </c>
      <c r="H7057" s="27">
        <f t="shared" si="550"/>
        <v>13296.304743405914</v>
      </c>
      <c r="I7057" s="27">
        <v>26</v>
      </c>
      <c r="J7057" s="13">
        <f t="shared" si="551"/>
        <v>13270.304743405914</v>
      </c>
      <c r="K7057" s="13">
        <v>15294</v>
      </c>
      <c r="L7057" s="13">
        <f t="shared" si="552"/>
        <v>0</v>
      </c>
      <c r="M7057" s="28">
        <v>103.4</v>
      </c>
      <c r="N7057" s="13">
        <f t="shared" si="553"/>
        <v>0</v>
      </c>
      <c r="O7057" s="13">
        <v>23.22</v>
      </c>
      <c r="P7057" s="13">
        <f>'1- EC horaire'!O7057</f>
        <v>0</v>
      </c>
      <c r="Q7057" s="29">
        <f t="shared" si="554"/>
        <v>0</v>
      </c>
    </row>
    <row r="7058" spans="1:17">
      <c r="A7058" s="107">
        <v>7056</v>
      </c>
      <c r="B7058" s="10">
        <v>10</v>
      </c>
      <c r="C7058" s="10">
        <v>22</v>
      </c>
      <c r="D7058" s="11">
        <v>1</v>
      </c>
      <c r="E7058" s="25">
        <v>14608</v>
      </c>
      <c r="F7058" s="26">
        <v>1863.4555338940859</v>
      </c>
      <c r="G7058" s="27">
        <v>0</v>
      </c>
      <c r="H7058" s="27">
        <f t="shared" si="550"/>
        <v>12744.544466105914</v>
      </c>
      <c r="I7058" s="27">
        <v>25</v>
      </c>
      <c r="J7058" s="13">
        <f t="shared" si="551"/>
        <v>12719.544466105914</v>
      </c>
      <c r="K7058" s="13">
        <v>14746</v>
      </c>
      <c r="L7058" s="13">
        <f t="shared" si="552"/>
        <v>0</v>
      </c>
      <c r="M7058" s="28">
        <v>103.4</v>
      </c>
      <c r="N7058" s="13">
        <f t="shared" si="553"/>
        <v>0</v>
      </c>
      <c r="O7058" s="13">
        <v>19.940000000000001</v>
      </c>
      <c r="P7058" s="13">
        <f>'1- EC horaire'!O7058</f>
        <v>0</v>
      </c>
      <c r="Q7058" s="29">
        <f t="shared" si="554"/>
        <v>0</v>
      </c>
    </row>
    <row r="7059" spans="1:17">
      <c r="A7059" s="107">
        <v>7057</v>
      </c>
      <c r="B7059" s="10">
        <v>10</v>
      </c>
      <c r="C7059" s="10">
        <v>22</v>
      </c>
      <c r="D7059" s="11">
        <v>2</v>
      </c>
      <c r="E7059" s="25">
        <v>14278</v>
      </c>
      <c r="F7059" s="26">
        <v>1866.727960294086</v>
      </c>
      <c r="G7059" s="27">
        <v>0</v>
      </c>
      <c r="H7059" s="27">
        <f t="shared" si="550"/>
        <v>12411.272039705915</v>
      </c>
      <c r="I7059" s="27">
        <v>25</v>
      </c>
      <c r="J7059" s="13">
        <f t="shared" si="551"/>
        <v>12386.272039705915</v>
      </c>
      <c r="K7059" s="13">
        <v>14293</v>
      </c>
      <c r="L7059" s="13">
        <f t="shared" si="552"/>
        <v>0</v>
      </c>
      <c r="M7059" s="28">
        <v>103.4</v>
      </c>
      <c r="N7059" s="13">
        <f t="shared" si="553"/>
        <v>0</v>
      </c>
      <c r="O7059" s="13">
        <v>18.399999999999999</v>
      </c>
      <c r="P7059" s="13">
        <f>'1- EC horaire'!O7059</f>
        <v>0</v>
      </c>
      <c r="Q7059" s="29">
        <f t="shared" si="554"/>
        <v>0</v>
      </c>
    </row>
    <row r="7060" spans="1:17">
      <c r="A7060" s="107">
        <v>7058</v>
      </c>
      <c r="B7060" s="10">
        <v>10</v>
      </c>
      <c r="C7060" s="10">
        <v>22</v>
      </c>
      <c r="D7060" s="11">
        <v>3</v>
      </c>
      <c r="E7060" s="25">
        <v>14178</v>
      </c>
      <c r="F7060" s="26">
        <v>1870.8069513940859</v>
      </c>
      <c r="G7060" s="27">
        <v>0</v>
      </c>
      <c r="H7060" s="27">
        <f t="shared" si="550"/>
        <v>12307.193048605914</v>
      </c>
      <c r="I7060" s="27">
        <v>24</v>
      </c>
      <c r="J7060" s="13">
        <f t="shared" si="551"/>
        <v>12283.193048605914</v>
      </c>
      <c r="K7060" s="13">
        <v>14076</v>
      </c>
      <c r="L7060" s="13">
        <f t="shared" si="552"/>
        <v>0</v>
      </c>
      <c r="M7060" s="28">
        <v>103.4</v>
      </c>
      <c r="N7060" s="13">
        <f t="shared" si="553"/>
        <v>0</v>
      </c>
      <c r="O7060" s="13">
        <v>18.62</v>
      </c>
      <c r="P7060" s="13">
        <f>'1- EC horaire'!O7060</f>
        <v>0</v>
      </c>
      <c r="Q7060" s="29">
        <f t="shared" si="554"/>
        <v>0</v>
      </c>
    </row>
    <row r="7061" spans="1:17">
      <c r="A7061" s="107">
        <v>7059</v>
      </c>
      <c r="B7061" s="10">
        <v>10</v>
      </c>
      <c r="C7061" s="10">
        <v>22</v>
      </c>
      <c r="D7061" s="11">
        <v>4</v>
      </c>
      <c r="E7061" s="25">
        <v>14196</v>
      </c>
      <c r="F7061" s="26">
        <v>1869.1731374940859</v>
      </c>
      <c r="G7061" s="27">
        <v>0</v>
      </c>
      <c r="H7061" s="27">
        <f t="shared" si="550"/>
        <v>12326.826862505914</v>
      </c>
      <c r="I7061" s="27">
        <v>24</v>
      </c>
      <c r="J7061" s="13">
        <f t="shared" si="551"/>
        <v>12302.826862505914</v>
      </c>
      <c r="K7061" s="13">
        <v>14120</v>
      </c>
      <c r="L7061" s="13">
        <f t="shared" si="552"/>
        <v>0</v>
      </c>
      <c r="M7061" s="28">
        <v>103.4</v>
      </c>
      <c r="N7061" s="13">
        <f t="shared" si="553"/>
        <v>0</v>
      </c>
      <c r="O7061" s="13">
        <v>17.71</v>
      </c>
      <c r="P7061" s="13">
        <f>'1- EC horaire'!O7061</f>
        <v>0</v>
      </c>
      <c r="Q7061" s="29">
        <f t="shared" si="554"/>
        <v>0</v>
      </c>
    </row>
    <row r="7062" spans="1:17">
      <c r="A7062" s="107">
        <v>7060</v>
      </c>
      <c r="B7062" s="10">
        <v>10</v>
      </c>
      <c r="C7062" s="10">
        <v>22</v>
      </c>
      <c r="D7062" s="11">
        <v>5</v>
      </c>
      <c r="E7062" s="25">
        <v>14264</v>
      </c>
      <c r="F7062" s="26">
        <v>1868.4553491440861</v>
      </c>
      <c r="G7062" s="27">
        <v>0</v>
      </c>
      <c r="H7062" s="27">
        <f t="shared" si="550"/>
        <v>12395.544650855914</v>
      </c>
      <c r="I7062" s="27">
        <v>25</v>
      </c>
      <c r="J7062" s="13">
        <f t="shared" si="551"/>
        <v>12370.544650855914</v>
      </c>
      <c r="K7062" s="13">
        <v>14283</v>
      </c>
      <c r="L7062" s="13">
        <f t="shared" si="552"/>
        <v>0</v>
      </c>
      <c r="M7062" s="28">
        <v>103.4</v>
      </c>
      <c r="N7062" s="13">
        <f t="shared" si="553"/>
        <v>0</v>
      </c>
      <c r="O7062" s="13">
        <v>17</v>
      </c>
      <c r="P7062" s="13">
        <f>'1- EC horaire'!O7062</f>
        <v>0</v>
      </c>
      <c r="Q7062" s="29">
        <f t="shared" si="554"/>
        <v>0</v>
      </c>
    </row>
    <row r="7063" spans="1:17">
      <c r="A7063" s="107">
        <v>7061</v>
      </c>
      <c r="B7063" s="10">
        <v>10</v>
      </c>
      <c r="C7063" s="10">
        <v>22</v>
      </c>
      <c r="D7063" s="11">
        <v>6</v>
      </c>
      <c r="E7063" s="25">
        <v>14493</v>
      </c>
      <c r="F7063" s="26">
        <v>1872.355331594086</v>
      </c>
      <c r="G7063" s="27">
        <v>0</v>
      </c>
      <c r="H7063" s="27">
        <f t="shared" si="550"/>
        <v>12620.644668405914</v>
      </c>
      <c r="I7063" s="27">
        <v>26</v>
      </c>
      <c r="J7063" s="13">
        <f t="shared" si="551"/>
        <v>12594.644668405914</v>
      </c>
      <c r="K7063" s="13">
        <v>14603</v>
      </c>
      <c r="L7063" s="13">
        <f t="shared" si="552"/>
        <v>0</v>
      </c>
      <c r="M7063" s="28">
        <v>103.4</v>
      </c>
      <c r="N7063" s="13">
        <f t="shared" si="553"/>
        <v>0</v>
      </c>
      <c r="O7063" s="13">
        <v>16.489999999999998</v>
      </c>
      <c r="P7063" s="13">
        <f>'1- EC horaire'!O7063</f>
        <v>0</v>
      </c>
      <c r="Q7063" s="29">
        <f t="shared" si="554"/>
        <v>0</v>
      </c>
    </row>
    <row r="7064" spans="1:17">
      <c r="A7064" s="107">
        <v>7062</v>
      </c>
      <c r="B7064" s="10">
        <v>10</v>
      </c>
      <c r="C7064" s="10">
        <v>22</v>
      </c>
      <c r="D7064" s="11">
        <v>7</v>
      </c>
      <c r="E7064" s="25">
        <v>15266</v>
      </c>
      <c r="F7064" s="26">
        <v>1866.7018274440861</v>
      </c>
      <c r="G7064" s="27">
        <v>0</v>
      </c>
      <c r="H7064" s="27">
        <f t="shared" si="550"/>
        <v>13399.298172555915</v>
      </c>
      <c r="I7064" s="27">
        <v>28</v>
      </c>
      <c r="J7064" s="13">
        <f t="shared" si="551"/>
        <v>13371.298172555915</v>
      </c>
      <c r="K7064" s="13">
        <v>15368</v>
      </c>
      <c r="L7064" s="13">
        <f t="shared" si="552"/>
        <v>0</v>
      </c>
      <c r="M7064" s="28">
        <v>103.4</v>
      </c>
      <c r="N7064" s="13">
        <f t="shared" si="553"/>
        <v>0</v>
      </c>
      <c r="O7064" s="13">
        <v>19.420000000000002</v>
      </c>
      <c r="P7064" s="13">
        <f>'1- EC horaire'!O7064</f>
        <v>0</v>
      </c>
      <c r="Q7064" s="29">
        <f t="shared" si="554"/>
        <v>0</v>
      </c>
    </row>
    <row r="7065" spans="1:17">
      <c r="A7065" s="107">
        <v>7063</v>
      </c>
      <c r="B7065" s="10">
        <v>10</v>
      </c>
      <c r="C7065" s="10">
        <v>22</v>
      </c>
      <c r="D7065" s="11">
        <v>8</v>
      </c>
      <c r="E7065" s="25">
        <v>16050</v>
      </c>
      <c r="F7065" s="26">
        <v>1865.158061694086</v>
      </c>
      <c r="G7065" s="27">
        <v>0</v>
      </c>
      <c r="H7065" s="27">
        <f t="shared" si="550"/>
        <v>14184.841938305914</v>
      </c>
      <c r="I7065" s="27">
        <v>29</v>
      </c>
      <c r="J7065" s="13">
        <f t="shared" si="551"/>
        <v>14155.841938305914</v>
      </c>
      <c r="K7065" s="13">
        <v>15919</v>
      </c>
      <c r="L7065" s="13">
        <f t="shared" si="552"/>
        <v>0</v>
      </c>
      <c r="M7065" s="28">
        <v>103.4</v>
      </c>
      <c r="N7065" s="13">
        <f t="shared" si="553"/>
        <v>0</v>
      </c>
      <c r="O7065" s="13">
        <v>18.72</v>
      </c>
      <c r="P7065" s="13">
        <f>'1- EC horaire'!O7065</f>
        <v>0</v>
      </c>
      <c r="Q7065" s="29">
        <f t="shared" si="554"/>
        <v>0</v>
      </c>
    </row>
    <row r="7066" spans="1:17">
      <c r="A7066" s="107">
        <v>7064</v>
      </c>
      <c r="B7066" s="10">
        <v>10</v>
      </c>
      <c r="C7066" s="10">
        <v>22</v>
      </c>
      <c r="D7066" s="11">
        <v>9</v>
      </c>
      <c r="E7066" s="25">
        <v>16986</v>
      </c>
      <c r="F7066" s="26">
        <v>1868.1647474440861</v>
      </c>
      <c r="G7066" s="27">
        <v>0</v>
      </c>
      <c r="H7066" s="27">
        <f t="shared" si="550"/>
        <v>15117.835252555913</v>
      </c>
      <c r="I7066" s="27">
        <v>29</v>
      </c>
      <c r="J7066" s="13">
        <f t="shared" si="551"/>
        <v>15088.835252555913</v>
      </c>
      <c r="K7066" s="13">
        <v>16619</v>
      </c>
      <c r="L7066" s="13">
        <f t="shared" si="552"/>
        <v>0</v>
      </c>
      <c r="M7066" s="28">
        <v>103.4</v>
      </c>
      <c r="N7066" s="13">
        <f t="shared" si="553"/>
        <v>0</v>
      </c>
      <c r="O7066" s="13">
        <v>18.059999999999999</v>
      </c>
      <c r="P7066" s="13">
        <f>'1- EC horaire'!O7066</f>
        <v>0</v>
      </c>
      <c r="Q7066" s="29">
        <f t="shared" si="554"/>
        <v>0</v>
      </c>
    </row>
    <row r="7067" spans="1:17">
      <c r="A7067" s="107">
        <v>7065</v>
      </c>
      <c r="B7067" s="10">
        <v>10</v>
      </c>
      <c r="C7067" s="10">
        <v>22</v>
      </c>
      <c r="D7067" s="11">
        <v>10</v>
      </c>
      <c r="E7067" s="25">
        <v>17109</v>
      </c>
      <c r="F7067" s="26">
        <v>1868.183584394086</v>
      </c>
      <c r="G7067" s="27">
        <v>0</v>
      </c>
      <c r="H7067" s="27">
        <f t="shared" si="550"/>
        <v>15240.816415605914</v>
      </c>
      <c r="I7067" s="27">
        <v>30</v>
      </c>
      <c r="J7067" s="13">
        <f t="shared" si="551"/>
        <v>15210.816415605914</v>
      </c>
      <c r="K7067" s="13">
        <v>16755</v>
      </c>
      <c r="L7067" s="13">
        <f t="shared" si="552"/>
        <v>0</v>
      </c>
      <c r="M7067" s="28">
        <v>103.4</v>
      </c>
      <c r="N7067" s="13">
        <f t="shared" si="553"/>
        <v>0</v>
      </c>
      <c r="O7067" s="13">
        <v>18.059999999999999</v>
      </c>
      <c r="P7067" s="13">
        <f>'1- EC horaire'!O7067</f>
        <v>0</v>
      </c>
      <c r="Q7067" s="29">
        <f t="shared" si="554"/>
        <v>0</v>
      </c>
    </row>
    <row r="7068" spans="1:17">
      <c r="A7068" s="107">
        <v>7066</v>
      </c>
      <c r="B7068" s="10">
        <v>10</v>
      </c>
      <c r="C7068" s="10">
        <v>22</v>
      </c>
      <c r="D7068" s="11">
        <v>11</v>
      </c>
      <c r="E7068" s="25">
        <v>17395</v>
      </c>
      <c r="F7068" s="26">
        <v>1867.7778137940859</v>
      </c>
      <c r="G7068" s="27">
        <v>0</v>
      </c>
      <c r="H7068" s="27">
        <f t="shared" si="550"/>
        <v>15527.222186205914</v>
      </c>
      <c r="I7068" s="27">
        <v>30</v>
      </c>
      <c r="J7068" s="13">
        <f t="shared" si="551"/>
        <v>15497.222186205914</v>
      </c>
      <c r="K7068" s="13">
        <v>17232</v>
      </c>
      <c r="L7068" s="13">
        <f t="shared" si="552"/>
        <v>0</v>
      </c>
      <c r="M7068" s="28">
        <v>103.4</v>
      </c>
      <c r="N7068" s="13">
        <f t="shared" si="553"/>
        <v>0</v>
      </c>
      <c r="O7068" s="13">
        <v>18.059999999999999</v>
      </c>
      <c r="P7068" s="13">
        <f>'1- EC horaire'!O7068</f>
        <v>0</v>
      </c>
      <c r="Q7068" s="29">
        <f t="shared" si="554"/>
        <v>0</v>
      </c>
    </row>
    <row r="7069" spans="1:17">
      <c r="A7069" s="107">
        <v>7067</v>
      </c>
      <c r="B7069" s="10">
        <v>10</v>
      </c>
      <c r="C7069" s="10">
        <v>22</v>
      </c>
      <c r="D7069" s="11">
        <v>12</v>
      </c>
      <c r="E7069" s="25">
        <v>17165</v>
      </c>
      <c r="F7069" s="26">
        <v>1864.5847648440861</v>
      </c>
      <c r="G7069" s="27">
        <v>0</v>
      </c>
      <c r="H7069" s="27">
        <f t="shared" si="550"/>
        <v>15300.415235155913</v>
      </c>
      <c r="I7069" s="27">
        <v>30</v>
      </c>
      <c r="J7069" s="13">
        <f t="shared" si="551"/>
        <v>15270.415235155913</v>
      </c>
      <c r="K7069" s="13">
        <v>16876</v>
      </c>
      <c r="L7069" s="13">
        <f t="shared" si="552"/>
        <v>0</v>
      </c>
      <c r="M7069" s="28">
        <v>103.4</v>
      </c>
      <c r="N7069" s="13">
        <f t="shared" si="553"/>
        <v>0</v>
      </c>
      <c r="O7069" s="13">
        <v>18.059999999999999</v>
      </c>
      <c r="P7069" s="13">
        <f>'1- EC horaire'!O7069</f>
        <v>0</v>
      </c>
      <c r="Q7069" s="29">
        <f t="shared" si="554"/>
        <v>0</v>
      </c>
    </row>
    <row r="7070" spans="1:17">
      <c r="A7070" s="107">
        <v>7068</v>
      </c>
      <c r="B7070" s="10">
        <v>10</v>
      </c>
      <c r="C7070" s="10">
        <v>22</v>
      </c>
      <c r="D7070" s="11">
        <v>13</v>
      </c>
      <c r="E7070" s="25">
        <v>16973</v>
      </c>
      <c r="F7070" s="26">
        <v>1848.643651694086</v>
      </c>
      <c r="G7070" s="27">
        <v>0</v>
      </c>
      <c r="H7070" s="27">
        <f t="shared" si="550"/>
        <v>15124.356348305913</v>
      </c>
      <c r="I7070" s="27">
        <v>29</v>
      </c>
      <c r="J7070" s="13">
        <f t="shared" si="551"/>
        <v>15095.356348305913</v>
      </c>
      <c r="K7070" s="13">
        <v>16622</v>
      </c>
      <c r="L7070" s="13">
        <f t="shared" si="552"/>
        <v>0</v>
      </c>
      <c r="M7070" s="28">
        <v>103.4</v>
      </c>
      <c r="N7070" s="13">
        <f t="shared" si="553"/>
        <v>0</v>
      </c>
      <c r="O7070" s="13">
        <v>20.22</v>
      </c>
      <c r="P7070" s="13">
        <f>'1- EC horaire'!O7070</f>
        <v>0</v>
      </c>
      <c r="Q7070" s="29">
        <f t="shared" si="554"/>
        <v>0</v>
      </c>
    </row>
    <row r="7071" spans="1:17">
      <c r="A7071" s="107">
        <v>7069</v>
      </c>
      <c r="B7071" s="10">
        <v>10</v>
      </c>
      <c r="C7071" s="10">
        <v>22</v>
      </c>
      <c r="D7071" s="11">
        <v>14</v>
      </c>
      <c r="E7071" s="25">
        <v>16672</v>
      </c>
      <c r="F7071" s="26">
        <v>1833.2102625440859</v>
      </c>
      <c r="G7071" s="27">
        <v>0</v>
      </c>
      <c r="H7071" s="27">
        <f t="shared" si="550"/>
        <v>14838.789737455914</v>
      </c>
      <c r="I7071" s="27">
        <v>28</v>
      </c>
      <c r="J7071" s="13">
        <f t="shared" si="551"/>
        <v>14810.789737455914</v>
      </c>
      <c r="K7071" s="13">
        <v>16364</v>
      </c>
      <c r="L7071" s="13">
        <f t="shared" si="552"/>
        <v>0</v>
      </c>
      <c r="M7071" s="28">
        <v>103.4</v>
      </c>
      <c r="N7071" s="13">
        <f t="shared" si="553"/>
        <v>0</v>
      </c>
      <c r="O7071" s="13">
        <v>19.36</v>
      </c>
      <c r="P7071" s="13">
        <f>'1- EC horaire'!O7071</f>
        <v>0</v>
      </c>
      <c r="Q7071" s="29">
        <f t="shared" si="554"/>
        <v>0</v>
      </c>
    </row>
    <row r="7072" spans="1:17">
      <c r="A7072" s="107">
        <v>7070</v>
      </c>
      <c r="B7072" s="10">
        <v>10</v>
      </c>
      <c r="C7072" s="10">
        <v>22</v>
      </c>
      <c r="D7072" s="11">
        <v>15</v>
      </c>
      <c r="E7072" s="25">
        <v>16259</v>
      </c>
      <c r="F7072" s="26">
        <v>1833.3038021940861</v>
      </c>
      <c r="G7072" s="27">
        <v>0</v>
      </c>
      <c r="H7072" s="27">
        <f t="shared" si="550"/>
        <v>14425.696197805913</v>
      </c>
      <c r="I7072" s="27">
        <v>28</v>
      </c>
      <c r="J7072" s="13">
        <f t="shared" si="551"/>
        <v>14397.696197805913</v>
      </c>
      <c r="K7072" s="13">
        <v>16090</v>
      </c>
      <c r="L7072" s="13">
        <f t="shared" si="552"/>
        <v>0</v>
      </c>
      <c r="M7072" s="28">
        <v>103.4</v>
      </c>
      <c r="N7072" s="13">
        <f t="shared" si="553"/>
        <v>0</v>
      </c>
      <c r="O7072" s="13">
        <v>20.61</v>
      </c>
      <c r="P7072" s="13">
        <f>'1- EC horaire'!O7072</f>
        <v>0</v>
      </c>
      <c r="Q7072" s="29">
        <f t="shared" si="554"/>
        <v>0</v>
      </c>
    </row>
    <row r="7073" spans="1:17">
      <c r="A7073" s="107">
        <v>7071</v>
      </c>
      <c r="B7073" s="10">
        <v>10</v>
      </c>
      <c r="C7073" s="10">
        <v>22</v>
      </c>
      <c r="D7073" s="11">
        <v>16</v>
      </c>
      <c r="E7073" s="25">
        <v>16322</v>
      </c>
      <c r="F7073" s="26">
        <v>1836.2985514440861</v>
      </c>
      <c r="G7073" s="27">
        <v>0</v>
      </c>
      <c r="H7073" s="27">
        <f t="shared" si="550"/>
        <v>14485.701448555914</v>
      </c>
      <c r="I7073" s="27">
        <v>29</v>
      </c>
      <c r="J7073" s="13">
        <f t="shared" si="551"/>
        <v>14456.701448555914</v>
      </c>
      <c r="K7073" s="13">
        <v>16123</v>
      </c>
      <c r="L7073" s="13">
        <f t="shared" si="552"/>
        <v>0</v>
      </c>
      <c r="M7073" s="28">
        <v>103.4</v>
      </c>
      <c r="N7073" s="13">
        <f t="shared" si="553"/>
        <v>0</v>
      </c>
      <c r="O7073" s="13">
        <v>21.08</v>
      </c>
      <c r="P7073" s="13">
        <f>'1- EC horaire'!O7073</f>
        <v>0</v>
      </c>
      <c r="Q7073" s="29">
        <f t="shared" si="554"/>
        <v>0</v>
      </c>
    </row>
    <row r="7074" spans="1:17">
      <c r="A7074" s="107">
        <v>7072</v>
      </c>
      <c r="B7074" s="10">
        <v>10</v>
      </c>
      <c r="C7074" s="10">
        <v>22</v>
      </c>
      <c r="D7074" s="11">
        <v>17</v>
      </c>
      <c r="E7074" s="25">
        <v>16586</v>
      </c>
      <c r="F7074" s="26">
        <v>1853.6140524440859</v>
      </c>
      <c r="G7074" s="27">
        <v>0</v>
      </c>
      <c r="H7074" s="27">
        <f t="shared" si="550"/>
        <v>14732.385947555915</v>
      </c>
      <c r="I7074" s="27">
        <v>30</v>
      </c>
      <c r="J7074" s="13">
        <f t="shared" si="551"/>
        <v>14702.385947555915</v>
      </c>
      <c r="K7074" s="13">
        <v>16293</v>
      </c>
      <c r="L7074" s="13">
        <f t="shared" si="552"/>
        <v>0</v>
      </c>
      <c r="M7074" s="28">
        <v>103.4</v>
      </c>
      <c r="N7074" s="13">
        <f t="shared" si="553"/>
        <v>0</v>
      </c>
      <c r="O7074" s="13">
        <v>23.07</v>
      </c>
      <c r="P7074" s="13">
        <f>'1- EC horaire'!O7074</f>
        <v>0</v>
      </c>
      <c r="Q7074" s="29">
        <f t="shared" si="554"/>
        <v>0</v>
      </c>
    </row>
    <row r="7075" spans="1:17">
      <c r="A7075" s="107">
        <v>7073</v>
      </c>
      <c r="B7075" s="10">
        <v>10</v>
      </c>
      <c r="C7075" s="10">
        <v>22</v>
      </c>
      <c r="D7075" s="11">
        <v>18</v>
      </c>
      <c r="E7075" s="25">
        <v>17743</v>
      </c>
      <c r="F7075" s="26">
        <v>1857.354694094086</v>
      </c>
      <c r="G7075" s="27">
        <v>0</v>
      </c>
      <c r="H7075" s="27">
        <f t="shared" si="550"/>
        <v>15885.645305905913</v>
      </c>
      <c r="I7075" s="27">
        <v>32</v>
      </c>
      <c r="J7075" s="13">
        <f t="shared" si="551"/>
        <v>15853.645305905913</v>
      </c>
      <c r="K7075" s="13">
        <v>17778</v>
      </c>
      <c r="L7075" s="13">
        <f t="shared" si="552"/>
        <v>0</v>
      </c>
      <c r="M7075" s="28">
        <v>103.4</v>
      </c>
      <c r="N7075" s="13">
        <f t="shared" si="553"/>
        <v>0</v>
      </c>
      <c r="O7075" s="13">
        <v>29.13</v>
      </c>
      <c r="P7075" s="13">
        <f>'1- EC horaire'!O7075</f>
        <v>0</v>
      </c>
      <c r="Q7075" s="29">
        <f t="shared" si="554"/>
        <v>0</v>
      </c>
    </row>
    <row r="7076" spans="1:17">
      <c r="A7076" s="107">
        <v>7074</v>
      </c>
      <c r="B7076" s="10">
        <v>10</v>
      </c>
      <c r="C7076" s="10">
        <v>22</v>
      </c>
      <c r="D7076" s="11">
        <v>19</v>
      </c>
      <c r="E7076" s="25">
        <v>18764</v>
      </c>
      <c r="F7076" s="26">
        <v>1863.6161843440859</v>
      </c>
      <c r="G7076" s="27">
        <v>0</v>
      </c>
      <c r="H7076" s="27">
        <f t="shared" si="550"/>
        <v>16900.383815655914</v>
      </c>
      <c r="I7076" s="27">
        <v>32</v>
      </c>
      <c r="J7076" s="13">
        <f t="shared" si="551"/>
        <v>16868.383815655914</v>
      </c>
      <c r="K7076" s="13">
        <v>18964</v>
      </c>
      <c r="L7076" s="13">
        <f t="shared" si="552"/>
        <v>0</v>
      </c>
      <c r="M7076" s="28">
        <v>103.4</v>
      </c>
      <c r="N7076" s="13">
        <f t="shared" si="553"/>
        <v>0</v>
      </c>
      <c r="O7076" s="13">
        <v>33.909999999999997</v>
      </c>
      <c r="P7076" s="13">
        <f>'1- EC horaire'!O7076</f>
        <v>0</v>
      </c>
      <c r="Q7076" s="29">
        <f t="shared" si="554"/>
        <v>0</v>
      </c>
    </row>
    <row r="7077" spans="1:17">
      <c r="A7077" s="107">
        <v>7075</v>
      </c>
      <c r="B7077" s="10">
        <v>10</v>
      </c>
      <c r="C7077" s="10">
        <v>22</v>
      </c>
      <c r="D7077" s="11">
        <v>20</v>
      </c>
      <c r="E7077" s="25">
        <v>18091</v>
      </c>
      <c r="F7077" s="26">
        <v>1870.388585844086</v>
      </c>
      <c r="G7077" s="27">
        <v>0</v>
      </c>
      <c r="H7077" s="27">
        <f t="shared" si="550"/>
        <v>16220.611414155914</v>
      </c>
      <c r="I7077" s="27">
        <v>30</v>
      </c>
      <c r="J7077" s="13">
        <f t="shared" si="551"/>
        <v>16190.611414155914</v>
      </c>
      <c r="K7077" s="13">
        <v>18238</v>
      </c>
      <c r="L7077" s="13">
        <f t="shared" si="552"/>
        <v>0</v>
      </c>
      <c r="M7077" s="28">
        <v>103.4</v>
      </c>
      <c r="N7077" s="13">
        <f t="shared" si="553"/>
        <v>0</v>
      </c>
      <c r="O7077" s="13">
        <v>33.68</v>
      </c>
      <c r="P7077" s="13">
        <f>'1- EC horaire'!O7077</f>
        <v>0</v>
      </c>
      <c r="Q7077" s="29">
        <f t="shared" si="554"/>
        <v>0</v>
      </c>
    </row>
    <row r="7078" spans="1:17">
      <c r="A7078" s="107">
        <v>7076</v>
      </c>
      <c r="B7078" s="10">
        <v>10</v>
      </c>
      <c r="C7078" s="10">
        <v>22</v>
      </c>
      <c r="D7078" s="11">
        <v>21</v>
      </c>
      <c r="E7078" s="25">
        <v>17711</v>
      </c>
      <c r="F7078" s="26">
        <v>1881.6319614440861</v>
      </c>
      <c r="G7078" s="27">
        <v>0</v>
      </c>
      <c r="H7078" s="27">
        <f t="shared" si="550"/>
        <v>15829.368038555915</v>
      </c>
      <c r="I7078" s="27">
        <v>29</v>
      </c>
      <c r="J7078" s="13">
        <f t="shared" si="551"/>
        <v>15800.368038555915</v>
      </c>
      <c r="K7078" s="13">
        <v>17704</v>
      </c>
      <c r="L7078" s="13">
        <f t="shared" si="552"/>
        <v>0</v>
      </c>
      <c r="M7078" s="28">
        <v>103.4</v>
      </c>
      <c r="N7078" s="13">
        <f t="shared" si="553"/>
        <v>0</v>
      </c>
      <c r="O7078" s="13">
        <v>26.91</v>
      </c>
      <c r="P7078" s="13">
        <f>'1- EC horaire'!O7078</f>
        <v>0</v>
      </c>
      <c r="Q7078" s="29">
        <f t="shared" si="554"/>
        <v>0</v>
      </c>
    </row>
    <row r="7079" spans="1:17">
      <c r="A7079" s="107">
        <v>7077</v>
      </c>
      <c r="B7079" s="10">
        <v>10</v>
      </c>
      <c r="C7079" s="10">
        <v>22</v>
      </c>
      <c r="D7079" s="11">
        <v>22</v>
      </c>
      <c r="E7079" s="25">
        <v>16519</v>
      </c>
      <c r="F7079" s="26">
        <v>1881.8862542440861</v>
      </c>
      <c r="G7079" s="27">
        <v>0</v>
      </c>
      <c r="H7079" s="27">
        <f t="shared" si="550"/>
        <v>14637.113745755914</v>
      </c>
      <c r="I7079" s="27">
        <v>26</v>
      </c>
      <c r="J7079" s="13">
        <f t="shared" si="551"/>
        <v>14611.113745755914</v>
      </c>
      <c r="K7079" s="13">
        <v>16237</v>
      </c>
      <c r="L7079" s="13">
        <f t="shared" si="552"/>
        <v>0</v>
      </c>
      <c r="M7079" s="28">
        <v>103.4</v>
      </c>
      <c r="N7079" s="13">
        <f t="shared" si="553"/>
        <v>0</v>
      </c>
      <c r="O7079" s="13">
        <v>19.260000000000002</v>
      </c>
      <c r="P7079" s="13">
        <f>'1- EC horaire'!O7079</f>
        <v>0</v>
      </c>
      <c r="Q7079" s="29">
        <f t="shared" si="554"/>
        <v>0</v>
      </c>
    </row>
    <row r="7080" spans="1:17">
      <c r="A7080" s="107">
        <v>7078</v>
      </c>
      <c r="B7080" s="10">
        <v>10</v>
      </c>
      <c r="C7080" s="10">
        <v>22</v>
      </c>
      <c r="D7080" s="11">
        <v>23</v>
      </c>
      <c r="E7080" s="25">
        <v>15562</v>
      </c>
      <c r="F7080" s="26">
        <v>1881.849120544086</v>
      </c>
      <c r="G7080" s="27">
        <v>0</v>
      </c>
      <c r="H7080" s="27">
        <f t="shared" si="550"/>
        <v>13680.150879455914</v>
      </c>
      <c r="I7080" s="27">
        <v>26</v>
      </c>
      <c r="J7080" s="13">
        <f t="shared" si="551"/>
        <v>13654.150879455914</v>
      </c>
      <c r="K7080" s="13">
        <v>15610</v>
      </c>
      <c r="L7080" s="13">
        <f t="shared" si="552"/>
        <v>0</v>
      </c>
      <c r="M7080" s="28">
        <v>103.4</v>
      </c>
      <c r="N7080" s="13">
        <f t="shared" si="553"/>
        <v>0</v>
      </c>
      <c r="O7080" s="13">
        <v>18.059999999999999</v>
      </c>
      <c r="P7080" s="13">
        <f>'1- EC horaire'!O7080</f>
        <v>0</v>
      </c>
      <c r="Q7080" s="29">
        <f t="shared" si="554"/>
        <v>0</v>
      </c>
    </row>
    <row r="7081" spans="1:17">
      <c r="A7081" s="107">
        <v>7079</v>
      </c>
      <c r="B7081" s="10">
        <v>10</v>
      </c>
      <c r="C7081" s="10">
        <v>22</v>
      </c>
      <c r="D7081" s="11">
        <v>24</v>
      </c>
      <c r="E7081" s="25">
        <v>15147</v>
      </c>
      <c r="F7081" s="26">
        <v>1881.823610694086</v>
      </c>
      <c r="G7081" s="27">
        <v>0</v>
      </c>
      <c r="H7081" s="27">
        <f t="shared" si="550"/>
        <v>13265.176389305914</v>
      </c>
      <c r="I7081" s="27">
        <v>24</v>
      </c>
      <c r="J7081" s="13">
        <f t="shared" si="551"/>
        <v>13241.176389305914</v>
      </c>
      <c r="K7081" s="13">
        <v>15249</v>
      </c>
      <c r="L7081" s="13">
        <f t="shared" si="552"/>
        <v>0</v>
      </c>
      <c r="M7081" s="28">
        <v>103.4</v>
      </c>
      <c r="N7081" s="13">
        <f t="shared" si="553"/>
        <v>0</v>
      </c>
      <c r="O7081" s="13">
        <v>18.059999999999999</v>
      </c>
      <c r="P7081" s="13">
        <f>'1- EC horaire'!O7081</f>
        <v>0</v>
      </c>
      <c r="Q7081" s="29">
        <f t="shared" si="554"/>
        <v>0</v>
      </c>
    </row>
    <row r="7082" spans="1:17">
      <c r="A7082" s="107">
        <v>7080</v>
      </c>
      <c r="B7082" s="10">
        <v>10</v>
      </c>
      <c r="C7082" s="10">
        <v>23</v>
      </c>
      <c r="D7082" s="11">
        <v>1</v>
      </c>
      <c r="E7082" s="25">
        <v>14470</v>
      </c>
      <c r="F7082" s="26">
        <v>1880.7648316440859</v>
      </c>
      <c r="G7082" s="27">
        <v>0</v>
      </c>
      <c r="H7082" s="27">
        <f t="shared" si="550"/>
        <v>12589.235168355914</v>
      </c>
      <c r="I7082" s="27">
        <v>23</v>
      </c>
      <c r="J7082" s="13">
        <f t="shared" si="551"/>
        <v>12566.235168355914</v>
      </c>
      <c r="K7082" s="13">
        <v>14553</v>
      </c>
      <c r="L7082" s="13">
        <f t="shared" si="552"/>
        <v>0</v>
      </c>
      <c r="M7082" s="28">
        <v>103.4</v>
      </c>
      <c r="N7082" s="13">
        <f t="shared" si="553"/>
        <v>0</v>
      </c>
      <c r="O7082" s="13">
        <v>15.86</v>
      </c>
      <c r="P7082" s="13">
        <f>'1- EC horaire'!O7082</f>
        <v>0</v>
      </c>
      <c r="Q7082" s="29">
        <f t="shared" si="554"/>
        <v>0</v>
      </c>
    </row>
    <row r="7083" spans="1:17">
      <c r="A7083" s="107">
        <v>7081</v>
      </c>
      <c r="B7083" s="10">
        <v>10</v>
      </c>
      <c r="C7083" s="10">
        <v>23</v>
      </c>
      <c r="D7083" s="11">
        <v>2</v>
      </c>
      <c r="E7083" s="25">
        <v>14282</v>
      </c>
      <c r="F7083" s="26">
        <v>1875.003716144086</v>
      </c>
      <c r="G7083" s="27">
        <v>0</v>
      </c>
      <c r="H7083" s="27">
        <f t="shared" si="550"/>
        <v>12406.996283855915</v>
      </c>
      <c r="I7083" s="27">
        <v>23</v>
      </c>
      <c r="J7083" s="13">
        <f t="shared" si="551"/>
        <v>12383.996283855915</v>
      </c>
      <c r="K7083" s="13">
        <v>14286</v>
      </c>
      <c r="L7083" s="13">
        <f t="shared" si="552"/>
        <v>0</v>
      </c>
      <c r="M7083" s="28">
        <v>103.4</v>
      </c>
      <c r="N7083" s="13">
        <f t="shared" si="553"/>
        <v>0</v>
      </c>
      <c r="O7083" s="13">
        <v>13.03</v>
      </c>
      <c r="P7083" s="13">
        <f>'1- EC horaire'!O7083</f>
        <v>0</v>
      </c>
      <c r="Q7083" s="29">
        <f t="shared" si="554"/>
        <v>0</v>
      </c>
    </row>
    <row r="7084" spans="1:17">
      <c r="A7084" s="107">
        <v>7082</v>
      </c>
      <c r="B7084" s="10">
        <v>10</v>
      </c>
      <c r="C7084" s="10">
        <v>23</v>
      </c>
      <c r="D7084" s="11">
        <v>3</v>
      </c>
      <c r="E7084" s="25">
        <v>14340</v>
      </c>
      <c r="F7084" s="26">
        <v>1876.890612544086</v>
      </c>
      <c r="G7084" s="27">
        <v>0</v>
      </c>
      <c r="H7084" s="27">
        <f t="shared" si="550"/>
        <v>12463.109387455914</v>
      </c>
      <c r="I7084" s="27">
        <v>23</v>
      </c>
      <c r="J7084" s="13">
        <f t="shared" si="551"/>
        <v>12440.109387455914</v>
      </c>
      <c r="K7084" s="13">
        <v>14383</v>
      </c>
      <c r="L7084" s="13">
        <f t="shared" si="552"/>
        <v>0</v>
      </c>
      <c r="M7084" s="28">
        <v>103.4</v>
      </c>
      <c r="N7084" s="13">
        <f t="shared" si="553"/>
        <v>0</v>
      </c>
      <c r="O7084" s="13">
        <v>13.03</v>
      </c>
      <c r="P7084" s="13">
        <f>'1- EC horaire'!O7084</f>
        <v>0</v>
      </c>
      <c r="Q7084" s="29">
        <f t="shared" si="554"/>
        <v>0</v>
      </c>
    </row>
    <row r="7085" spans="1:17">
      <c r="A7085" s="107">
        <v>7083</v>
      </c>
      <c r="B7085" s="10">
        <v>10</v>
      </c>
      <c r="C7085" s="10">
        <v>23</v>
      </c>
      <c r="D7085" s="11">
        <v>4</v>
      </c>
      <c r="E7085" s="25">
        <v>14360</v>
      </c>
      <c r="F7085" s="26">
        <v>1876.573056294086</v>
      </c>
      <c r="G7085" s="27">
        <v>0</v>
      </c>
      <c r="H7085" s="27">
        <f t="shared" si="550"/>
        <v>12483.426943705914</v>
      </c>
      <c r="I7085" s="27">
        <v>23</v>
      </c>
      <c r="J7085" s="13">
        <f t="shared" si="551"/>
        <v>12460.426943705914</v>
      </c>
      <c r="K7085" s="13">
        <v>14413</v>
      </c>
      <c r="L7085" s="13">
        <f t="shared" si="552"/>
        <v>0</v>
      </c>
      <c r="M7085" s="28">
        <v>103.4</v>
      </c>
      <c r="N7085" s="13">
        <f t="shared" si="553"/>
        <v>0</v>
      </c>
      <c r="O7085" s="13">
        <v>13.03</v>
      </c>
      <c r="P7085" s="13">
        <f>'1- EC horaire'!O7085</f>
        <v>0</v>
      </c>
      <c r="Q7085" s="29">
        <f t="shared" si="554"/>
        <v>0</v>
      </c>
    </row>
    <row r="7086" spans="1:17">
      <c r="A7086" s="107">
        <v>7084</v>
      </c>
      <c r="B7086" s="10">
        <v>10</v>
      </c>
      <c r="C7086" s="10">
        <v>23</v>
      </c>
      <c r="D7086" s="11">
        <v>5</v>
      </c>
      <c r="E7086" s="25">
        <v>14852</v>
      </c>
      <c r="F7086" s="26">
        <v>1877.8814876440861</v>
      </c>
      <c r="G7086" s="27">
        <v>0</v>
      </c>
      <c r="H7086" s="27">
        <f t="shared" si="550"/>
        <v>12974.118512355913</v>
      </c>
      <c r="I7086" s="27">
        <v>25</v>
      </c>
      <c r="J7086" s="13">
        <f t="shared" si="551"/>
        <v>12949.118512355913</v>
      </c>
      <c r="K7086" s="13">
        <v>14995</v>
      </c>
      <c r="L7086" s="13">
        <f t="shared" si="552"/>
        <v>0</v>
      </c>
      <c r="M7086" s="28">
        <v>103.4</v>
      </c>
      <c r="N7086" s="13">
        <f t="shared" si="553"/>
        <v>0</v>
      </c>
      <c r="O7086" s="13">
        <v>13.46</v>
      </c>
      <c r="P7086" s="13">
        <f>'1- EC horaire'!O7086</f>
        <v>0</v>
      </c>
      <c r="Q7086" s="29">
        <f t="shared" si="554"/>
        <v>0</v>
      </c>
    </row>
    <row r="7087" spans="1:17">
      <c r="A7087" s="107">
        <v>7085</v>
      </c>
      <c r="B7087" s="10">
        <v>10</v>
      </c>
      <c r="C7087" s="10">
        <v>23</v>
      </c>
      <c r="D7087" s="11">
        <v>6</v>
      </c>
      <c r="E7087" s="25">
        <v>15785</v>
      </c>
      <c r="F7087" s="26">
        <v>1880.9942211940861</v>
      </c>
      <c r="G7087" s="27">
        <v>0</v>
      </c>
      <c r="H7087" s="27">
        <f t="shared" si="550"/>
        <v>13904.005778805913</v>
      </c>
      <c r="I7087" s="27">
        <v>27</v>
      </c>
      <c r="J7087" s="13">
        <f t="shared" si="551"/>
        <v>13877.005778805913</v>
      </c>
      <c r="K7087" s="13">
        <v>15749</v>
      </c>
      <c r="L7087" s="13">
        <f t="shared" si="552"/>
        <v>0</v>
      </c>
      <c r="M7087" s="28">
        <v>103.4</v>
      </c>
      <c r="N7087" s="13">
        <f t="shared" si="553"/>
        <v>0</v>
      </c>
      <c r="O7087" s="13">
        <v>15.5</v>
      </c>
      <c r="P7087" s="13">
        <f>'1- EC horaire'!O7087</f>
        <v>0</v>
      </c>
      <c r="Q7087" s="29">
        <f t="shared" si="554"/>
        <v>0</v>
      </c>
    </row>
    <row r="7088" spans="1:17">
      <c r="A7088" s="107">
        <v>7086</v>
      </c>
      <c r="B7088" s="10">
        <v>10</v>
      </c>
      <c r="C7088" s="10">
        <v>23</v>
      </c>
      <c r="D7088" s="11">
        <v>7</v>
      </c>
      <c r="E7088" s="25">
        <v>17479</v>
      </c>
      <c r="F7088" s="26">
        <v>1876.550515244086</v>
      </c>
      <c r="G7088" s="27">
        <v>0</v>
      </c>
      <c r="H7088" s="27">
        <f t="shared" si="550"/>
        <v>15602.449484755914</v>
      </c>
      <c r="I7088" s="27">
        <v>31</v>
      </c>
      <c r="J7088" s="13">
        <f t="shared" si="551"/>
        <v>15571.449484755914</v>
      </c>
      <c r="K7088" s="13">
        <v>17369</v>
      </c>
      <c r="L7088" s="13">
        <f t="shared" si="552"/>
        <v>0</v>
      </c>
      <c r="M7088" s="28">
        <v>103.4</v>
      </c>
      <c r="N7088" s="13">
        <f t="shared" si="553"/>
        <v>0</v>
      </c>
      <c r="O7088" s="13">
        <v>24.05</v>
      </c>
      <c r="P7088" s="13">
        <f>'1- EC horaire'!O7088</f>
        <v>0</v>
      </c>
      <c r="Q7088" s="29">
        <f t="shared" si="554"/>
        <v>0</v>
      </c>
    </row>
    <row r="7089" spans="1:17">
      <c r="A7089" s="107">
        <v>7087</v>
      </c>
      <c r="B7089" s="10">
        <v>10</v>
      </c>
      <c r="C7089" s="10">
        <v>23</v>
      </c>
      <c r="D7089" s="11">
        <v>8</v>
      </c>
      <c r="E7089" s="25">
        <v>18846</v>
      </c>
      <c r="F7089" s="26">
        <v>1884.5873722440861</v>
      </c>
      <c r="G7089" s="27">
        <v>0</v>
      </c>
      <c r="H7089" s="27">
        <f t="shared" si="550"/>
        <v>16961.412627755915</v>
      </c>
      <c r="I7089" s="27">
        <v>31</v>
      </c>
      <c r="J7089" s="13">
        <f t="shared" si="551"/>
        <v>16930.412627755915</v>
      </c>
      <c r="K7089" s="13">
        <v>19012</v>
      </c>
      <c r="L7089" s="13">
        <f t="shared" si="552"/>
        <v>0</v>
      </c>
      <c r="M7089" s="28">
        <v>103.4</v>
      </c>
      <c r="N7089" s="13">
        <f t="shared" si="553"/>
        <v>0</v>
      </c>
      <c r="O7089" s="13">
        <v>29.86</v>
      </c>
      <c r="P7089" s="13">
        <f>'1- EC horaire'!O7089</f>
        <v>0</v>
      </c>
      <c r="Q7089" s="29">
        <f t="shared" si="554"/>
        <v>0</v>
      </c>
    </row>
    <row r="7090" spans="1:17">
      <c r="A7090" s="107">
        <v>7088</v>
      </c>
      <c r="B7090" s="10">
        <v>10</v>
      </c>
      <c r="C7090" s="10">
        <v>23</v>
      </c>
      <c r="D7090" s="11">
        <v>9</v>
      </c>
      <c r="E7090" s="25">
        <v>18965</v>
      </c>
      <c r="F7090" s="26">
        <v>1876.9713257940859</v>
      </c>
      <c r="G7090" s="27">
        <v>0</v>
      </c>
      <c r="H7090" s="27">
        <f t="shared" si="550"/>
        <v>17088.028674205914</v>
      </c>
      <c r="I7090" s="27">
        <v>32</v>
      </c>
      <c r="J7090" s="13">
        <f t="shared" si="551"/>
        <v>17056.028674205914</v>
      </c>
      <c r="K7090" s="13">
        <v>19098</v>
      </c>
      <c r="L7090" s="13">
        <f t="shared" si="552"/>
        <v>0</v>
      </c>
      <c r="M7090" s="28">
        <v>103.4</v>
      </c>
      <c r="N7090" s="13">
        <f t="shared" si="553"/>
        <v>0</v>
      </c>
      <c r="O7090" s="13">
        <v>27</v>
      </c>
      <c r="P7090" s="13">
        <f>'1- EC horaire'!O7090</f>
        <v>0</v>
      </c>
      <c r="Q7090" s="29">
        <f t="shared" si="554"/>
        <v>0</v>
      </c>
    </row>
    <row r="7091" spans="1:17">
      <c r="A7091" s="107">
        <v>7089</v>
      </c>
      <c r="B7091" s="10">
        <v>10</v>
      </c>
      <c r="C7091" s="10">
        <v>23</v>
      </c>
      <c r="D7091" s="11">
        <v>10</v>
      </c>
      <c r="E7091" s="25">
        <v>18600</v>
      </c>
      <c r="F7091" s="26">
        <v>1874.4639085440861</v>
      </c>
      <c r="G7091" s="27">
        <v>0</v>
      </c>
      <c r="H7091" s="27">
        <f t="shared" si="550"/>
        <v>16725.536091455913</v>
      </c>
      <c r="I7091" s="27">
        <v>31</v>
      </c>
      <c r="J7091" s="13">
        <f t="shared" si="551"/>
        <v>16694.536091455913</v>
      </c>
      <c r="K7091" s="13">
        <v>18807</v>
      </c>
      <c r="L7091" s="13">
        <f t="shared" si="552"/>
        <v>0</v>
      </c>
      <c r="M7091" s="28">
        <v>103.4</v>
      </c>
      <c r="N7091" s="13">
        <f t="shared" si="553"/>
        <v>0</v>
      </c>
      <c r="O7091" s="13">
        <v>28.05</v>
      </c>
      <c r="P7091" s="13">
        <f>'1- EC horaire'!O7091</f>
        <v>0</v>
      </c>
      <c r="Q7091" s="29">
        <f t="shared" si="554"/>
        <v>0</v>
      </c>
    </row>
    <row r="7092" spans="1:17">
      <c r="A7092" s="107">
        <v>7090</v>
      </c>
      <c r="B7092" s="10">
        <v>10</v>
      </c>
      <c r="C7092" s="10">
        <v>23</v>
      </c>
      <c r="D7092" s="11">
        <v>11</v>
      </c>
      <c r="E7092" s="25">
        <v>18360</v>
      </c>
      <c r="F7092" s="26">
        <v>1874.6632719440861</v>
      </c>
      <c r="G7092" s="27">
        <v>0</v>
      </c>
      <c r="H7092" s="27">
        <f t="shared" si="550"/>
        <v>16485.336728055914</v>
      </c>
      <c r="I7092" s="27">
        <v>32</v>
      </c>
      <c r="J7092" s="13">
        <f t="shared" si="551"/>
        <v>16453.336728055914</v>
      </c>
      <c r="K7092" s="13">
        <v>18582</v>
      </c>
      <c r="L7092" s="13">
        <f t="shared" si="552"/>
        <v>0</v>
      </c>
      <c r="M7092" s="28">
        <v>103.4</v>
      </c>
      <c r="N7092" s="13">
        <f t="shared" si="553"/>
        <v>0</v>
      </c>
      <c r="O7092" s="13">
        <v>27.13</v>
      </c>
      <c r="P7092" s="13">
        <f>'1- EC horaire'!O7092</f>
        <v>0</v>
      </c>
      <c r="Q7092" s="29">
        <f t="shared" si="554"/>
        <v>0</v>
      </c>
    </row>
    <row r="7093" spans="1:17">
      <c r="A7093" s="107">
        <v>7091</v>
      </c>
      <c r="B7093" s="10">
        <v>10</v>
      </c>
      <c r="C7093" s="10">
        <v>23</v>
      </c>
      <c r="D7093" s="11">
        <v>12</v>
      </c>
      <c r="E7093" s="25">
        <v>18349</v>
      </c>
      <c r="F7093" s="26">
        <v>1879.165152344086</v>
      </c>
      <c r="G7093" s="27">
        <v>0</v>
      </c>
      <c r="H7093" s="27">
        <f t="shared" si="550"/>
        <v>16469.834847655915</v>
      </c>
      <c r="I7093" s="27">
        <v>30</v>
      </c>
      <c r="J7093" s="13">
        <f t="shared" si="551"/>
        <v>16439.834847655915</v>
      </c>
      <c r="K7093" s="13">
        <v>18570</v>
      </c>
      <c r="L7093" s="13">
        <f t="shared" si="552"/>
        <v>0</v>
      </c>
      <c r="M7093" s="28">
        <v>103.4</v>
      </c>
      <c r="N7093" s="13">
        <f t="shared" si="553"/>
        <v>0</v>
      </c>
      <c r="O7093" s="13">
        <v>28.9</v>
      </c>
      <c r="P7093" s="13">
        <f>'1- EC horaire'!O7093</f>
        <v>0</v>
      </c>
      <c r="Q7093" s="29">
        <f t="shared" si="554"/>
        <v>0</v>
      </c>
    </row>
    <row r="7094" spans="1:17">
      <c r="A7094" s="107">
        <v>7092</v>
      </c>
      <c r="B7094" s="10">
        <v>10</v>
      </c>
      <c r="C7094" s="10">
        <v>23</v>
      </c>
      <c r="D7094" s="11">
        <v>13</v>
      </c>
      <c r="E7094" s="25">
        <v>18132</v>
      </c>
      <c r="F7094" s="26">
        <v>1879.5686325440861</v>
      </c>
      <c r="G7094" s="27">
        <v>0</v>
      </c>
      <c r="H7094" s="27">
        <f t="shared" si="550"/>
        <v>16252.431367455914</v>
      </c>
      <c r="I7094" s="27">
        <v>30</v>
      </c>
      <c r="J7094" s="13">
        <f t="shared" si="551"/>
        <v>16222.431367455914</v>
      </c>
      <c r="K7094" s="13">
        <v>18282</v>
      </c>
      <c r="L7094" s="13">
        <f t="shared" si="552"/>
        <v>0</v>
      </c>
      <c r="M7094" s="28">
        <v>103.4</v>
      </c>
      <c r="N7094" s="13">
        <f t="shared" si="553"/>
        <v>0</v>
      </c>
      <c r="O7094" s="13">
        <v>28.36</v>
      </c>
      <c r="P7094" s="13">
        <f>'1- EC horaire'!O7094</f>
        <v>0</v>
      </c>
      <c r="Q7094" s="29">
        <f t="shared" si="554"/>
        <v>0</v>
      </c>
    </row>
    <row r="7095" spans="1:17">
      <c r="A7095" s="107">
        <v>7093</v>
      </c>
      <c r="B7095" s="10">
        <v>10</v>
      </c>
      <c r="C7095" s="10">
        <v>23</v>
      </c>
      <c r="D7095" s="11">
        <v>14</v>
      </c>
      <c r="E7095" s="25">
        <v>17858</v>
      </c>
      <c r="F7095" s="26">
        <v>1881.2083386440859</v>
      </c>
      <c r="G7095" s="27">
        <v>0</v>
      </c>
      <c r="H7095" s="27">
        <f t="shared" si="550"/>
        <v>15976.791661355914</v>
      </c>
      <c r="I7095" s="27">
        <v>29</v>
      </c>
      <c r="J7095" s="13">
        <f t="shared" si="551"/>
        <v>15947.791661355914</v>
      </c>
      <c r="K7095" s="13">
        <v>17877</v>
      </c>
      <c r="L7095" s="13">
        <f t="shared" si="552"/>
        <v>0</v>
      </c>
      <c r="M7095" s="28">
        <v>103.4</v>
      </c>
      <c r="N7095" s="13">
        <f t="shared" si="553"/>
        <v>0</v>
      </c>
      <c r="O7095" s="13">
        <v>28.2</v>
      </c>
      <c r="P7095" s="13">
        <f>'1- EC horaire'!O7095</f>
        <v>0</v>
      </c>
      <c r="Q7095" s="29">
        <f t="shared" si="554"/>
        <v>0</v>
      </c>
    </row>
    <row r="7096" spans="1:17">
      <c r="A7096" s="107">
        <v>7094</v>
      </c>
      <c r="B7096" s="10">
        <v>10</v>
      </c>
      <c r="C7096" s="10">
        <v>23</v>
      </c>
      <c r="D7096" s="11">
        <v>15</v>
      </c>
      <c r="E7096" s="25">
        <v>17236</v>
      </c>
      <c r="F7096" s="26">
        <v>1880.0656999940861</v>
      </c>
      <c r="G7096" s="27">
        <v>0</v>
      </c>
      <c r="H7096" s="27">
        <f t="shared" si="550"/>
        <v>15355.934300005914</v>
      </c>
      <c r="I7096" s="27">
        <v>30</v>
      </c>
      <c r="J7096" s="13">
        <f t="shared" si="551"/>
        <v>15325.934300005914</v>
      </c>
      <c r="K7096" s="13">
        <v>16955</v>
      </c>
      <c r="L7096" s="13">
        <f t="shared" si="552"/>
        <v>0</v>
      </c>
      <c r="M7096" s="28">
        <v>103.4</v>
      </c>
      <c r="N7096" s="13">
        <f t="shared" si="553"/>
        <v>0</v>
      </c>
      <c r="O7096" s="13">
        <v>29.45</v>
      </c>
      <c r="P7096" s="13">
        <f>'1- EC horaire'!O7096</f>
        <v>0</v>
      </c>
      <c r="Q7096" s="29">
        <f t="shared" si="554"/>
        <v>0</v>
      </c>
    </row>
    <row r="7097" spans="1:17">
      <c r="A7097" s="107">
        <v>7095</v>
      </c>
      <c r="B7097" s="10">
        <v>10</v>
      </c>
      <c r="C7097" s="10">
        <v>23</v>
      </c>
      <c r="D7097" s="11">
        <v>16</v>
      </c>
      <c r="E7097" s="25">
        <v>17798</v>
      </c>
      <c r="F7097" s="26">
        <v>1871.098244494086</v>
      </c>
      <c r="G7097" s="27">
        <v>0</v>
      </c>
      <c r="H7097" s="27">
        <f t="shared" si="550"/>
        <v>15926.901755505914</v>
      </c>
      <c r="I7097" s="27">
        <v>30</v>
      </c>
      <c r="J7097" s="13">
        <f t="shared" si="551"/>
        <v>15896.901755505914</v>
      </c>
      <c r="K7097" s="13">
        <v>17841</v>
      </c>
      <c r="L7097" s="13">
        <f t="shared" si="552"/>
        <v>0</v>
      </c>
      <c r="M7097" s="28">
        <v>103.4</v>
      </c>
      <c r="N7097" s="13">
        <f t="shared" si="553"/>
        <v>0</v>
      </c>
      <c r="O7097" s="13">
        <v>29.14</v>
      </c>
      <c r="P7097" s="13">
        <f>'1- EC horaire'!O7097</f>
        <v>0</v>
      </c>
      <c r="Q7097" s="29">
        <f t="shared" si="554"/>
        <v>0</v>
      </c>
    </row>
    <row r="7098" spans="1:17">
      <c r="A7098" s="107">
        <v>7096</v>
      </c>
      <c r="B7098" s="10">
        <v>10</v>
      </c>
      <c r="C7098" s="10">
        <v>23</v>
      </c>
      <c r="D7098" s="11">
        <v>17</v>
      </c>
      <c r="E7098" s="25">
        <v>18134</v>
      </c>
      <c r="F7098" s="26">
        <v>1877.796941344086</v>
      </c>
      <c r="G7098" s="27">
        <v>0</v>
      </c>
      <c r="H7098" s="27">
        <f t="shared" si="550"/>
        <v>16256.203058655914</v>
      </c>
      <c r="I7098" s="27">
        <v>30</v>
      </c>
      <c r="J7098" s="13">
        <f t="shared" si="551"/>
        <v>16226.203058655914</v>
      </c>
      <c r="K7098" s="13">
        <v>18286</v>
      </c>
      <c r="L7098" s="13">
        <f t="shared" si="552"/>
        <v>0</v>
      </c>
      <c r="M7098" s="28">
        <v>103.4</v>
      </c>
      <c r="N7098" s="13">
        <f t="shared" si="553"/>
        <v>0</v>
      </c>
      <c r="O7098" s="13">
        <v>30.49</v>
      </c>
      <c r="P7098" s="13">
        <f>'1- EC horaire'!O7098</f>
        <v>0</v>
      </c>
      <c r="Q7098" s="29">
        <f t="shared" si="554"/>
        <v>0</v>
      </c>
    </row>
    <row r="7099" spans="1:17">
      <c r="A7099" s="107">
        <v>7097</v>
      </c>
      <c r="B7099" s="10">
        <v>10</v>
      </c>
      <c r="C7099" s="10">
        <v>23</v>
      </c>
      <c r="D7099" s="11">
        <v>18</v>
      </c>
      <c r="E7099" s="25">
        <v>19245</v>
      </c>
      <c r="F7099" s="26">
        <v>1871.084149044086</v>
      </c>
      <c r="G7099" s="27">
        <v>0</v>
      </c>
      <c r="H7099" s="27">
        <f t="shared" si="550"/>
        <v>17373.915850955913</v>
      </c>
      <c r="I7099" s="27">
        <v>32</v>
      </c>
      <c r="J7099" s="13">
        <f t="shared" si="551"/>
        <v>17341.915850955913</v>
      </c>
      <c r="K7099" s="13">
        <v>19318</v>
      </c>
      <c r="L7099" s="13">
        <f t="shared" si="552"/>
        <v>0</v>
      </c>
      <c r="M7099" s="28">
        <v>103.4</v>
      </c>
      <c r="N7099" s="13">
        <f t="shared" si="553"/>
        <v>0</v>
      </c>
      <c r="O7099" s="13">
        <v>32.86</v>
      </c>
      <c r="P7099" s="13">
        <f>'1- EC horaire'!O7099</f>
        <v>0</v>
      </c>
      <c r="Q7099" s="29">
        <f t="shared" si="554"/>
        <v>0</v>
      </c>
    </row>
    <row r="7100" spans="1:17">
      <c r="A7100" s="107">
        <v>7098</v>
      </c>
      <c r="B7100" s="10">
        <v>10</v>
      </c>
      <c r="C7100" s="10">
        <v>23</v>
      </c>
      <c r="D7100" s="11">
        <v>19</v>
      </c>
      <c r="E7100" s="25">
        <v>19460</v>
      </c>
      <c r="F7100" s="26">
        <v>1864.253442894086</v>
      </c>
      <c r="G7100" s="27">
        <v>0</v>
      </c>
      <c r="H7100" s="27">
        <f t="shared" si="550"/>
        <v>17595.746557105915</v>
      </c>
      <c r="I7100" s="27">
        <v>31</v>
      </c>
      <c r="J7100" s="13">
        <f t="shared" si="551"/>
        <v>17564.746557105915</v>
      </c>
      <c r="K7100" s="13">
        <v>19489</v>
      </c>
      <c r="L7100" s="13">
        <f t="shared" si="552"/>
        <v>0</v>
      </c>
      <c r="M7100" s="28">
        <v>103.4</v>
      </c>
      <c r="N7100" s="13">
        <f t="shared" si="553"/>
        <v>0</v>
      </c>
      <c r="O7100" s="13">
        <v>35.869999999999997</v>
      </c>
      <c r="P7100" s="13">
        <f>'1- EC horaire'!O7100</f>
        <v>0</v>
      </c>
      <c r="Q7100" s="29">
        <f t="shared" si="554"/>
        <v>0</v>
      </c>
    </row>
    <row r="7101" spans="1:17">
      <c r="A7101" s="107">
        <v>7099</v>
      </c>
      <c r="B7101" s="10">
        <v>10</v>
      </c>
      <c r="C7101" s="10">
        <v>23</v>
      </c>
      <c r="D7101" s="11">
        <v>20</v>
      </c>
      <c r="E7101" s="25">
        <v>19315</v>
      </c>
      <c r="F7101" s="26">
        <v>1875.3920985940861</v>
      </c>
      <c r="G7101" s="27">
        <v>0</v>
      </c>
      <c r="H7101" s="27">
        <f t="shared" si="550"/>
        <v>17439.607901405914</v>
      </c>
      <c r="I7101" s="27">
        <v>30</v>
      </c>
      <c r="J7101" s="13">
        <f t="shared" si="551"/>
        <v>17409.607901405914</v>
      </c>
      <c r="K7101" s="13">
        <v>19361</v>
      </c>
      <c r="L7101" s="13">
        <f t="shared" si="552"/>
        <v>0</v>
      </c>
      <c r="M7101" s="28">
        <v>103.4</v>
      </c>
      <c r="N7101" s="13">
        <f t="shared" si="553"/>
        <v>0</v>
      </c>
      <c r="O7101" s="13">
        <v>37.32</v>
      </c>
      <c r="P7101" s="13">
        <f>'1- EC horaire'!O7101</f>
        <v>0</v>
      </c>
      <c r="Q7101" s="29">
        <f t="shared" si="554"/>
        <v>0</v>
      </c>
    </row>
    <row r="7102" spans="1:17">
      <c r="A7102" s="107">
        <v>7100</v>
      </c>
      <c r="B7102" s="10">
        <v>10</v>
      </c>
      <c r="C7102" s="10">
        <v>23</v>
      </c>
      <c r="D7102" s="11">
        <v>21</v>
      </c>
      <c r="E7102" s="25">
        <v>18542</v>
      </c>
      <c r="F7102" s="26">
        <v>1909.1229830940861</v>
      </c>
      <c r="G7102" s="27">
        <v>0</v>
      </c>
      <c r="H7102" s="27">
        <f t="shared" si="550"/>
        <v>16632.877016905913</v>
      </c>
      <c r="I7102" s="27">
        <v>28</v>
      </c>
      <c r="J7102" s="13">
        <f t="shared" si="551"/>
        <v>16604.877016905913</v>
      </c>
      <c r="K7102" s="13">
        <v>18739</v>
      </c>
      <c r="L7102" s="13">
        <f t="shared" si="552"/>
        <v>0</v>
      </c>
      <c r="M7102" s="28">
        <v>103.4</v>
      </c>
      <c r="N7102" s="13">
        <f t="shared" si="553"/>
        <v>0</v>
      </c>
      <c r="O7102" s="13">
        <v>32.58</v>
      </c>
      <c r="P7102" s="13">
        <f>'1- EC horaire'!O7102</f>
        <v>0</v>
      </c>
      <c r="Q7102" s="29">
        <f t="shared" si="554"/>
        <v>0</v>
      </c>
    </row>
    <row r="7103" spans="1:17">
      <c r="A7103" s="107">
        <v>7101</v>
      </c>
      <c r="B7103" s="10">
        <v>10</v>
      </c>
      <c r="C7103" s="10">
        <v>23</v>
      </c>
      <c r="D7103" s="11">
        <v>22</v>
      </c>
      <c r="E7103" s="25">
        <v>16991</v>
      </c>
      <c r="F7103" s="26">
        <v>1906.1321871940859</v>
      </c>
      <c r="G7103" s="27">
        <v>0</v>
      </c>
      <c r="H7103" s="27">
        <f t="shared" si="550"/>
        <v>15084.867812805915</v>
      </c>
      <c r="I7103" s="27">
        <v>26</v>
      </c>
      <c r="J7103" s="13">
        <f t="shared" si="551"/>
        <v>15058.867812805915</v>
      </c>
      <c r="K7103" s="13">
        <v>16581</v>
      </c>
      <c r="L7103" s="13">
        <f t="shared" si="552"/>
        <v>0</v>
      </c>
      <c r="M7103" s="28">
        <v>103.4</v>
      </c>
      <c r="N7103" s="13">
        <f t="shared" si="553"/>
        <v>0</v>
      </c>
      <c r="O7103" s="13">
        <v>25.85</v>
      </c>
      <c r="P7103" s="13">
        <f>'1- EC horaire'!O7103</f>
        <v>0</v>
      </c>
      <c r="Q7103" s="29">
        <f t="shared" si="554"/>
        <v>0</v>
      </c>
    </row>
    <row r="7104" spans="1:17">
      <c r="A7104" s="107">
        <v>7102</v>
      </c>
      <c r="B7104" s="10">
        <v>10</v>
      </c>
      <c r="C7104" s="10">
        <v>23</v>
      </c>
      <c r="D7104" s="11">
        <v>23</v>
      </c>
      <c r="E7104" s="25">
        <v>15451</v>
      </c>
      <c r="F7104" s="26">
        <v>1897.378756844086</v>
      </c>
      <c r="G7104" s="27">
        <v>0</v>
      </c>
      <c r="H7104" s="27">
        <f t="shared" si="550"/>
        <v>13553.621243155914</v>
      </c>
      <c r="I7104" s="27">
        <v>28</v>
      </c>
      <c r="J7104" s="13">
        <f t="shared" si="551"/>
        <v>13525.621243155914</v>
      </c>
      <c r="K7104" s="13">
        <v>15505</v>
      </c>
      <c r="L7104" s="13">
        <f t="shared" si="552"/>
        <v>0</v>
      </c>
      <c r="M7104" s="28">
        <v>103.4</v>
      </c>
      <c r="N7104" s="13">
        <f t="shared" si="553"/>
        <v>0</v>
      </c>
      <c r="O7104" s="13">
        <v>22.37</v>
      </c>
      <c r="P7104" s="13">
        <f>'1- EC horaire'!O7104</f>
        <v>0</v>
      </c>
      <c r="Q7104" s="29">
        <f t="shared" si="554"/>
        <v>0</v>
      </c>
    </row>
    <row r="7105" spans="1:17">
      <c r="A7105" s="107">
        <v>7103</v>
      </c>
      <c r="B7105" s="10">
        <v>10</v>
      </c>
      <c r="C7105" s="10">
        <v>23</v>
      </c>
      <c r="D7105" s="11">
        <v>24</v>
      </c>
      <c r="E7105" s="25">
        <v>15407</v>
      </c>
      <c r="F7105" s="26">
        <v>1884.9299039440859</v>
      </c>
      <c r="G7105" s="27">
        <v>0</v>
      </c>
      <c r="H7105" s="27">
        <f t="shared" si="550"/>
        <v>13522.070096055913</v>
      </c>
      <c r="I7105" s="27">
        <v>26</v>
      </c>
      <c r="J7105" s="13">
        <f t="shared" si="551"/>
        <v>13496.070096055913</v>
      </c>
      <c r="K7105" s="13">
        <v>15472</v>
      </c>
      <c r="L7105" s="13">
        <f t="shared" si="552"/>
        <v>0</v>
      </c>
      <c r="M7105" s="28">
        <v>103.4</v>
      </c>
      <c r="N7105" s="13">
        <f t="shared" si="553"/>
        <v>0</v>
      </c>
      <c r="O7105" s="13">
        <v>18.059999999999999</v>
      </c>
      <c r="P7105" s="13">
        <f>'1- EC horaire'!O7105</f>
        <v>0</v>
      </c>
      <c r="Q7105" s="29">
        <f t="shared" si="554"/>
        <v>0</v>
      </c>
    </row>
    <row r="7106" spans="1:17">
      <c r="A7106" s="107">
        <v>7104</v>
      </c>
      <c r="B7106" s="10">
        <v>10</v>
      </c>
      <c r="C7106" s="10">
        <v>24</v>
      </c>
      <c r="D7106" s="11">
        <v>1</v>
      </c>
      <c r="E7106" s="25">
        <v>14824</v>
      </c>
      <c r="F7106" s="26">
        <v>1890.9389371440859</v>
      </c>
      <c r="G7106" s="27">
        <v>0</v>
      </c>
      <c r="H7106" s="27">
        <f t="shared" si="550"/>
        <v>12933.061062855913</v>
      </c>
      <c r="I7106" s="27">
        <v>24</v>
      </c>
      <c r="J7106" s="13">
        <f t="shared" si="551"/>
        <v>12909.061062855913</v>
      </c>
      <c r="K7106" s="13">
        <v>14963</v>
      </c>
      <c r="L7106" s="13">
        <f t="shared" si="552"/>
        <v>0</v>
      </c>
      <c r="M7106" s="28">
        <v>103.4</v>
      </c>
      <c r="N7106" s="13">
        <f t="shared" si="553"/>
        <v>0</v>
      </c>
      <c r="O7106" s="13">
        <v>18.059999999999999</v>
      </c>
      <c r="P7106" s="13">
        <f>'1- EC horaire'!O7106</f>
        <v>0</v>
      </c>
      <c r="Q7106" s="29">
        <f t="shared" si="554"/>
        <v>0</v>
      </c>
    </row>
    <row r="7107" spans="1:17">
      <c r="A7107" s="107">
        <v>7105</v>
      </c>
      <c r="B7107" s="10">
        <v>10</v>
      </c>
      <c r="C7107" s="10">
        <v>24</v>
      </c>
      <c r="D7107" s="11">
        <v>2</v>
      </c>
      <c r="E7107" s="25">
        <v>14404</v>
      </c>
      <c r="F7107" s="26">
        <v>1895.671894944086</v>
      </c>
      <c r="G7107" s="27">
        <v>0</v>
      </c>
      <c r="H7107" s="27">
        <f t="shared" si="550"/>
        <v>12508.328105055914</v>
      </c>
      <c r="I7107" s="27">
        <v>24</v>
      </c>
      <c r="J7107" s="13">
        <f t="shared" si="551"/>
        <v>12484.328105055914</v>
      </c>
      <c r="K7107" s="13">
        <v>14459</v>
      </c>
      <c r="L7107" s="13">
        <f t="shared" si="552"/>
        <v>0</v>
      </c>
      <c r="M7107" s="28">
        <v>103.4</v>
      </c>
      <c r="N7107" s="13">
        <f t="shared" si="553"/>
        <v>0</v>
      </c>
      <c r="O7107" s="13">
        <v>18.059999999999999</v>
      </c>
      <c r="P7107" s="13">
        <f>'1- EC horaire'!O7107</f>
        <v>0</v>
      </c>
      <c r="Q7107" s="29">
        <f t="shared" si="554"/>
        <v>0</v>
      </c>
    </row>
    <row r="7108" spans="1:17">
      <c r="A7108" s="107">
        <v>7106</v>
      </c>
      <c r="B7108" s="10">
        <v>10</v>
      </c>
      <c r="C7108" s="10">
        <v>24</v>
      </c>
      <c r="D7108" s="11">
        <v>3</v>
      </c>
      <c r="E7108" s="25">
        <v>14094</v>
      </c>
      <c r="F7108" s="26">
        <v>1895.971300544086</v>
      </c>
      <c r="G7108" s="27">
        <v>0</v>
      </c>
      <c r="H7108" s="27">
        <f t="shared" ref="H7108:H7171" si="555">E7108-G7108-F7108</f>
        <v>12198.028699455914</v>
      </c>
      <c r="I7108" s="27">
        <v>24</v>
      </c>
      <c r="J7108" s="13">
        <f t="shared" ref="J7108:J7171" si="556">H7108-I7108</f>
        <v>12174.028699455914</v>
      </c>
      <c r="K7108" s="13">
        <v>13762</v>
      </c>
      <c r="L7108" s="13">
        <f t="shared" ref="L7108:L7171" si="557">IF(J7108-K7108&gt;0,J7108-K7108,0)</f>
        <v>0</v>
      </c>
      <c r="M7108" s="28">
        <v>103.4</v>
      </c>
      <c r="N7108" s="13">
        <f t="shared" ref="N7108:N7171" si="558">L7108*M7108</f>
        <v>0</v>
      </c>
      <c r="O7108" s="13">
        <v>18.059999999999999</v>
      </c>
      <c r="P7108" s="13">
        <f>'1- EC horaire'!O7108</f>
        <v>0</v>
      </c>
      <c r="Q7108" s="29">
        <f t="shared" ref="Q7108:Q7171" si="559">L7108-P7108</f>
        <v>0</v>
      </c>
    </row>
    <row r="7109" spans="1:17">
      <c r="A7109" s="107">
        <v>7107</v>
      </c>
      <c r="B7109" s="10">
        <v>10</v>
      </c>
      <c r="C7109" s="10">
        <v>24</v>
      </c>
      <c r="D7109" s="11">
        <v>4</v>
      </c>
      <c r="E7109" s="25">
        <v>14135</v>
      </c>
      <c r="F7109" s="26">
        <v>1898.1306180440861</v>
      </c>
      <c r="G7109" s="27">
        <v>0</v>
      </c>
      <c r="H7109" s="27">
        <f t="shared" si="555"/>
        <v>12236.869381955914</v>
      </c>
      <c r="I7109" s="27">
        <v>24</v>
      </c>
      <c r="J7109" s="13">
        <f t="shared" si="556"/>
        <v>12212.869381955914</v>
      </c>
      <c r="K7109" s="13">
        <v>13883</v>
      </c>
      <c r="L7109" s="13">
        <f t="shared" si="557"/>
        <v>0</v>
      </c>
      <c r="M7109" s="28">
        <v>103.4</v>
      </c>
      <c r="N7109" s="13">
        <f t="shared" si="558"/>
        <v>0</v>
      </c>
      <c r="O7109" s="13">
        <v>17.48</v>
      </c>
      <c r="P7109" s="13">
        <f>'1- EC horaire'!O7109</f>
        <v>0</v>
      </c>
      <c r="Q7109" s="29">
        <f t="shared" si="559"/>
        <v>0</v>
      </c>
    </row>
    <row r="7110" spans="1:17">
      <c r="A7110" s="107">
        <v>7108</v>
      </c>
      <c r="B7110" s="10">
        <v>10</v>
      </c>
      <c r="C7110" s="10">
        <v>24</v>
      </c>
      <c r="D7110" s="11">
        <v>5</v>
      </c>
      <c r="E7110" s="25">
        <v>14320</v>
      </c>
      <c r="F7110" s="26">
        <v>1897.3818843440861</v>
      </c>
      <c r="G7110" s="27">
        <v>0</v>
      </c>
      <c r="H7110" s="27">
        <f t="shared" si="555"/>
        <v>12422.618115655914</v>
      </c>
      <c r="I7110" s="27">
        <v>24</v>
      </c>
      <c r="J7110" s="13">
        <f t="shared" si="556"/>
        <v>12398.618115655914</v>
      </c>
      <c r="K7110" s="13">
        <v>14331</v>
      </c>
      <c r="L7110" s="13">
        <f t="shared" si="557"/>
        <v>0</v>
      </c>
      <c r="M7110" s="28">
        <v>103.4</v>
      </c>
      <c r="N7110" s="13">
        <f t="shared" si="558"/>
        <v>0</v>
      </c>
      <c r="O7110" s="13">
        <v>18.059999999999999</v>
      </c>
      <c r="P7110" s="13">
        <f>'1- EC horaire'!O7110</f>
        <v>0</v>
      </c>
      <c r="Q7110" s="29">
        <f t="shared" si="559"/>
        <v>0</v>
      </c>
    </row>
    <row r="7111" spans="1:17">
      <c r="A7111" s="107">
        <v>7109</v>
      </c>
      <c r="B7111" s="10">
        <v>10</v>
      </c>
      <c r="C7111" s="10">
        <v>24</v>
      </c>
      <c r="D7111" s="11">
        <v>6</v>
      </c>
      <c r="E7111" s="25">
        <v>14795</v>
      </c>
      <c r="F7111" s="26">
        <v>1897.5530248440859</v>
      </c>
      <c r="G7111" s="27">
        <v>0</v>
      </c>
      <c r="H7111" s="27">
        <f t="shared" si="555"/>
        <v>12897.446975155914</v>
      </c>
      <c r="I7111" s="27">
        <v>27</v>
      </c>
      <c r="J7111" s="13">
        <f t="shared" si="556"/>
        <v>12870.446975155914</v>
      </c>
      <c r="K7111" s="13">
        <v>14920</v>
      </c>
      <c r="L7111" s="13">
        <f t="shared" si="557"/>
        <v>0</v>
      </c>
      <c r="M7111" s="28">
        <v>103.4</v>
      </c>
      <c r="N7111" s="13">
        <f t="shared" si="558"/>
        <v>0</v>
      </c>
      <c r="O7111" s="13">
        <v>18.059999999999999</v>
      </c>
      <c r="P7111" s="13">
        <f>'1- EC horaire'!O7111</f>
        <v>0</v>
      </c>
      <c r="Q7111" s="29">
        <f t="shared" si="559"/>
        <v>0</v>
      </c>
    </row>
    <row r="7112" spans="1:17">
      <c r="A7112" s="107">
        <v>7110</v>
      </c>
      <c r="B7112" s="10">
        <v>10</v>
      </c>
      <c r="C7112" s="10">
        <v>24</v>
      </c>
      <c r="D7112" s="11">
        <v>7</v>
      </c>
      <c r="E7112" s="25">
        <v>16807</v>
      </c>
      <c r="F7112" s="26">
        <v>1898.1345652440859</v>
      </c>
      <c r="G7112" s="27">
        <v>0</v>
      </c>
      <c r="H7112" s="27">
        <f t="shared" si="555"/>
        <v>14908.865434755913</v>
      </c>
      <c r="I7112" s="27">
        <v>30</v>
      </c>
      <c r="J7112" s="13">
        <f t="shared" si="556"/>
        <v>14878.865434755913</v>
      </c>
      <c r="K7112" s="13">
        <v>16417</v>
      </c>
      <c r="L7112" s="13">
        <f t="shared" si="557"/>
        <v>0</v>
      </c>
      <c r="M7112" s="28">
        <v>103.4</v>
      </c>
      <c r="N7112" s="13">
        <f t="shared" si="558"/>
        <v>0</v>
      </c>
      <c r="O7112" s="13">
        <v>21.53</v>
      </c>
      <c r="P7112" s="13">
        <f>'1- EC horaire'!O7112</f>
        <v>0</v>
      </c>
      <c r="Q7112" s="29">
        <f t="shared" si="559"/>
        <v>0</v>
      </c>
    </row>
    <row r="7113" spans="1:17">
      <c r="A7113" s="107">
        <v>7111</v>
      </c>
      <c r="B7113" s="10">
        <v>10</v>
      </c>
      <c r="C7113" s="10">
        <v>24</v>
      </c>
      <c r="D7113" s="11">
        <v>8</v>
      </c>
      <c r="E7113" s="25">
        <v>17869</v>
      </c>
      <c r="F7113" s="26">
        <v>1905.5146232940861</v>
      </c>
      <c r="G7113" s="27">
        <v>0</v>
      </c>
      <c r="H7113" s="27">
        <f t="shared" si="555"/>
        <v>15963.485376705914</v>
      </c>
      <c r="I7113" s="27">
        <v>30</v>
      </c>
      <c r="J7113" s="13">
        <f t="shared" si="556"/>
        <v>15933.485376705914</v>
      </c>
      <c r="K7113" s="13">
        <v>17868</v>
      </c>
      <c r="L7113" s="13">
        <f t="shared" si="557"/>
        <v>0</v>
      </c>
      <c r="M7113" s="28">
        <v>103.4</v>
      </c>
      <c r="N7113" s="13">
        <f t="shared" si="558"/>
        <v>0</v>
      </c>
      <c r="O7113" s="13">
        <v>29.6</v>
      </c>
      <c r="P7113" s="13">
        <f>'1- EC horaire'!O7113</f>
        <v>0</v>
      </c>
      <c r="Q7113" s="29">
        <f t="shared" si="559"/>
        <v>0</v>
      </c>
    </row>
    <row r="7114" spans="1:17">
      <c r="A7114" s="107">
        <v>7112</v>
      </c>
      <c r="B7114" s="10">
        <v>10</v>
      </c>
      <c r="C7114" s="10">
        <v>24</v>
      </c>
      <c r="D7114" s="11">
        <v>9</v>
      </c>
      <c r="E7114" s="25">
        <v>17467</v>
      </c>
      <c r="F7114" s="26">
        <v>1899.106671344086</v>
      </c>
      <c r="G7114" s="27">
        <v>0</v>
      </c>
      <c r="H7114" s="27">
        <f t="shared" si="555"/>
        <v>15567.893328655915</v>
      </c>
      <c r="I7114" s="27">
        <v>29</v>
      </c>
      <c r="J7114" s="13">
        <f t="shared" si="556"/>
        <v>15538.893328655915</v>
      </c>
      <c r="K7114" s="13">
        <v>17297</v>
      </c>
      <c r="L7114" s="13">
        <f t="shared" si="557"/>
        <v>0</v>
      </c>
      <c r="M7114" s="28">
        <v>103.4</v>
      </c>
      <c r="N7114" s="13">
        <f t="shared" si="558"/>
        <v>0</v>
      </c>
      <c r="O7114" s="13">
        <v>27.73</v>
      </c>
      <c r="P7114" s="13">
        <f>'1- EC horaire'!O7114</f>
        <v>0</v>
      </c>
      <c r="Q7114" s="29">
        <f t="shared" si="559"/>
        <v>0</v>
      </c>
    </row>
    <row r="7115" spans="1:17">
      <c r="A7115" s="107">
        <v>7113</v>
      </c>
      <c r="B7115" s="10">
        <v>10</v>
      </c>
      <c r="C7115" s="10">
        <v>24</v>
      </c>
      <c r="D7115" s="11">
        <v>10</v>
      </c>
      <c r="E7115" s="25">
        <v>17296</v>
      </c>
      <c r="F7115" s="26">
        <v>1893.957566344086</v>
      </c>
      <c r="G7115" s="27">
        <v>0</v>
      </c>
      <c r="H7115" s="27">
        <f t="shared" si="555"/>
        <v>15402.042433655914</v>
      </c>
      <c r="I7115" s="27">
        <v>29</v>
      </c>
      <c r="J7115" s="13">
        <f t="shared" si="556"/>
        <v>15373.042433655914</v>
      </c>
      <c r="K7115" s="13">
        <v>17052</v>
      </c>
      <c r="L7115" s="13">
        <f t="shared" si="557"/>
        <v>0</v>
      </c>
      <c r="M7115" s="28">
        <v>103.4</v>
      </c>
      <c r="N7115" s="13">
        <f t="shared" si="558"/>
        <v>0</v>
      </c>
      <c r="O7115" s="13">
        <v>28.78</v>
      </c>
      <c r="P7115" s="13">
        <f>'1- EC horaire'!O7115</f>
        <v>0</v>
      </c>
      <c r="Q7115" s="29">
        <f t="shared" si="559"/>
        <v>0</v>
      </c>
    </row>
    <row r="7116" spans="1:17">
      <c r="A7116" s="107">
        <v>7114</v>
      </c>
      <c r="B7116" s="10">
        <v>10</v>
      </c>
      <c r="C7116" s="10">
        <v>24</v>
      </c>
      <c r="D7116" s="11">
        <v>11</v>
      </c>
      <c r="E7116" s="25">
        <v>17920</v>
      </c>
      <c r="F7116" s="26">
        <v>1889.6328449440859</v>
      </c>
      <c r="G7116" s="27">
        <v>0</v>
      </c>
      <c r="H7116" s="27">
        <f t="shared" si="555"/>
        <v>16030.367155055914</v>
      </c>
      <c r="I7116" s="27">
        <v>30</v>
      </c>
      <c r="J7116" s="13">
        <f t="shared" si="556"/>
        <v>16000.367155055914</v>
      </c>
      <c r="K7116" s="13">
        <v>17966</v>
      </c>
      <c r="L7116" s="13">
        <f t="shared" si="557"/>
        <v>0</v>
      </c>
      <c r="M7116" s="28">
        <v>103.4</v>
      </c>
      <c r="N7116" s="13">
        <f t="shared" si="558"/>
        <v>0</v>
      </c>
      <c r="O7116" s="13">
        <v>29.71</v>
      </c>
      <c r="P7116" s="13">
        <f>'1- EC horaire'!O7116</f>
        <v>0</v>
      </c>
      <c r="Q7116" s="29">
        <f t="shared" si="559"/>
        <v>0</v>
      </c>
    </row>
    <row r="7117" spans="1:17">
      <c r="A7117" s="107">
        <v>7115</v>
      </c>
      <c r="B7117" s="10">
        <v>10</v>
      </c>
      <c r="C7117" s="10">
        <v>24</v>
      </c>
      <c r="D7117" s="11">
        <v>12</v>
      </c>
      <c r="E7117" s="25">
        <v>18022</v>
      </c>
      <c r="F7117" s="26">
        <v>1894.0746164440859</v>
      </c>
      <c r="G7117" s="27">
        <v>0</v>
      </c>
      <c r="H7117" s="27">
        <f t="shared" si="555"/>
        <v>16127.925383555914</v>
      </c>
      <c r="I7117" s="27">
        <v>30</v>
      </c>
      <c r="J7117" s="13">
        <f t="shared" si="556"/>
        <v>16097.925383555914</v>
      </c>
      <c r="K7117" s="13">
        <v>18100</v>
      </c>
      <c r="L7117" s="13">
        <f t="shared" si="557"/>
        <v>0</v>
      </c>
      <c r="M7117" s="28">
        <v>103.4</v>
      </c>
      <c r="N7117" s="13">
        <f t="shared" si="558"/>
        <v>0</v>
      </c>
      <c r="O7117" s="13">
        <v>23.13</v>
      </c>
      <c r="P7117" s="13">
        <f>'1- EC horaire'!O7117</f>
        <v>0</v>
      </c>
      <c r="Q7117" s="29">
        <f t="shared" si="559"/>
        <v>0</v>
      </c>
    </row>
    <row r="7118" spans="1:17">
      <c r="A7118" s="107">
        <v>7116</v>
      </c>
      <c r="B7118" s="10">
        <v>10</v>
      </c>
      <c r="C7118" s="10">
        <v>24</v>
      </c>
      <c r="D7118" s="11">
        <v>13</v>
      </c>
      <c r="E7118" s="25">
        <v>17613</v>
      </c>
      <c r="F7118" s="26">
        <v>1894.2780563440861</v>
      </c>
      <c r="G7118" s="27">
        <v>0</v>
      </c>
      <c r="H7118" s="27">
        <f t="shared" si="555"/>
        <v>15718.721943655913</v>
      </c>
      <c r="I7118" s="27">
        <v>30</v>
      </c>
      <c r="J7118" s="13">
        <f t="shared" si="556"/>
        <v>15688.721943655913</v>
      </c>
      <c r="K7118" s="13">
        <v>17544</v>
      </c>
      <c r="L7118" s="13">
        <f t="shared" si="557"/>
        <v>0</v>
      </c>
      <c r="M7118" s="28">
        <v>103.4</v>
      </c>
      <c r="N7118" s="13">
        <f t="shared" si="558"/>
        <v>0</v>
      </c>
      <c r="O7118" s="13">
        <v>27.72</v>
      </c>
      <c r="P7118" s="13">
        <f>'1- EC horaire'!O7118</f>
        <v>0</v>
      </c>
      <c r="Q7118" s="29">
        <f t="shared" si="559"/>
        <v>0</v>
      </c>
    </row>
    <row r="7119" spans="1:17">
      <c r="A7119" s="107">
        <v>7117</v>
      </c>
      <c r="B7119" s="10">
        <v>10</v>
      </c>
      <c r="C7119" s="10">
        <v>24</v>
      </c>
      <c r="D7119" s="11">
        <v>14</v>
      </c>
      <c r="E7119" s="25">
        <v>17878</v>
      </c>
      <c r="F7119" s="26">
        <v>1889.6185051940861</v>
      </c>
      <c r="G7119" s="27">
        <v>0</v>
      </c>
      <c r="H7119" s="27">
        <f t="shared" si="555"/>
        <v>15988.381494805913</v>
      </c>
      <c r="I7119" s="27">
        <v>29</v>
      </c>
      <c r="J7119" s="13">
        <f t="shared" si="556"/>
        <v>15959.381494805913</v>
      </c>
      <c r="K7119" s="13">
        <v>17884</v>
      </c>
      <c r="L7119" s="13">
        <f t="shared" si="557"/>
        <v>0</v>
      </c>
      <c r="M7119" s="28">
        <v>103.4</v>
      </c>
      <c r="N7119" s="13">
        <f t="shared" si="558"/>
        <v>0</v>
      </c>
      <c r="O7119" s="13">
        <v>27.53</v>
      </c>
      <c r="P7119" s="13">
        <f>'1- EC horaire'!O7119</f>
        <v>0</v>
      </c>
      <c r="Q7119" s="29">
        <f t="shared" si="559"/>
        <v>0</v>
      </c>
    </row>
    <row r="7120" spans="1:17">
      <c r="A7120" s="107">
        <v>7118</v>
      </c>
      <c r="B7120" s="10">
        <v>10</v>
      </c>
      <c r="C7120" s="10">
        <v>24</v>
      </c>
      <c r="D7120" s="11">
        <v>15</v>
      </c>
      <c r="E7120" s="25">
        <v>17568</v>
      </c>
      <c r="F7120" s="26">
        <v>1881.7099841440861</v>
      </c>
      <c r="G7120" s="27">
        <v>0</v>
      </c>
      <c r="H7120" s="27">
        <f t="shared" si="555"/>
        <v>15686.290015855913</v>
      </c>
      <c r="I7120" s="27">
        <v>28</v>
      </c>
      <c r="J7120" s="13">
        <f t="shared" si="556"/>
        <v>15658.290015855913</v>
      </c>
      <c r="K7120" s="13">
        <v>17492</v>
      </c>
      <c r="L7120" s="13">
        <f t="shared" si="557"/>
        <v>0</v>
      </c>
      <c r="M7120" s="28">
        <v>103.4</v>
      </c>
      <c r="N7120" s="13">
        <f t="shared" si="558"/>
        <v>0</v>
      </c>
      <c r="O7120" s="13">
        <v>27.19</v>
      </c>
      <c r="P7120" s="13">
        <f>'1- EC horaire'!O7120</f>
        <v>0</v>
      </c>
      <c r="Q7120" s="29">
        <f t="shared" si="559"/>
        <v>0</v>
      </c>
    </row>
    <row r="7121" spans="1:17">
      <c r="A7121" s="107">
        <v>7119</v>
      </c>
      <c r="B7121" s="10">
        <v>10</v>
      </c>
      <c r="C7121" s="10">
        <v>24</v>
      </c>
      <c r="D7121" s="11">
        <v>16</v>
      </c>
      <c r="E7121" s="25">
        <v>17654</v>
      </c>
      <c r="F7121" s="26">
        <v>1886.8722210940859</v>
      </c>
      <c r="G7121" s="27">
        <v>0</v>
      </c>
      <c r="H7121" s="27">
        <f t="shared" si="555"/>
        <v>15767.127778905913</v>
      </c>
      <c r="I7121" s="27">
        <v>29</v>
      </c>
      <c r="J7121" s="13">
        <f t="shared" si="556"/>
        <v>15738.127778905913</v>
      </c>
      <c r="K7121" s="13">
        <v>17629</v>
      </c>
      <c r="L7121" s="13">
        <f t="shared" si="557"/>
        <v>0</v>
      </c>
      <c r="M7121" s="28">
        <v>103.4</v>
      </c>
      <c r="N7121" s="13">
        <f t="shared" si="558"/>
        <v>0</v>
      </c>
      <c r="O7121" s="13">
        <v>28.15</v>
      </c>
      <c r="P7121" s="13">
        <f>'1- EC horaire'!O7121</f>
        <v>0</v>
      </c>
      <c r="Q7121" s="29">
        <f t="shared" si="559"/>
        <v>0</v>
      </c>
    </row>
    <row r="7122" spans="1:17">
      <c r="A7122" s="107">
        <v>7120</v>
      </c>
      <c r="B7122" s="10">
        <v>10</v>
      </c>
      <c r="C7122" s="10">
        <v>24</v>
      </c>
      <c r="D7122" s="11">
        <v>17</v>
      </c>
      <c r="E7122" s="25">
        <v>18042</v>
      </c>
      <c r="F7122" s="26">
        <v>1890.3190155940861</v>
      </c>
      <c r="G7122" s="27">
        <v>0</v>
      </c>
      <c r="H7122" s="27">
        <f t="shared" si="555"/>
        <v>16151.680984405913</v>
      </c>
      <c r="I7122" s="27">
        <v>30</v>
      </c>
      <c r="J7122" s="13">
        <f t="shared" si="556"/>
        <v>16121.680984405913</v>
      </c>
      <c r="K7122" s="13">
        <v>18137</v>
      </c>
      <c r="L7122" s="13">
        <f t="shared" si="557"/>
        <v>0</v>
      </c>
      <c r="M7122" s="28">
        <v>103.4</v>
      </c>
      <c r="N7122" s="13">
        <f t="shared" si="558"/>
        <v>0</v>
      </c>
      <c r="O7122" s="13">
        <v>29.6</v>
      </c>
      <c r="P7122" s="13">
        <f>'1- EC horaire'!O7122</f>
        <v>0</v>
      </c>
      <c r="Q7122" s="29">
        <f t="shared" si="559"/>
        <v>0</v>
      </c>
    </row>
    <row r="7123" spans="1:17">
      <c r="A7123" s="107">
        <v>7121</v>
      </c>
      <c r="B7123" s="10">
        <v>10</v>
      </c>
      <c r="C7123" s="10">
        <v>24</v>
      </c>
      <c r="D7123" s="11">
        <v>18</v>
      </c>
      <c r="E7123" s="25">
        <v>19099</v>
      </c>
      <c r="F7123" s="26">
        <v>1886.3945896940861</v>
      </c>
      <c r="G7123" s="27">
        <v>0</v>
      </c>
      <c r="H7123" s="27">
        <f t="shared" si="555"/>
        <v>17212.605410305914</v>
      </c>
      <c r="I7123" s="27">
        <v>32</v>
      </c>
      <c r="J7123" s="13">
        <f t="shared" si="556"/>
        <v>17180.605410305914</v>
      </c>
      <c r="K7123" s="13">
        <v>19185</v>
      </c>
      <c r="L7123" s="13">
        <f t="shared" si="557"/>
        <v>0</v>
      </c>
      <c r="M7123" s="28">
        <v>103.4</v>
      </c>
      <c r="N7123" s="13">
        <f t="shared" si="558"/>
        <v>0</v>
      </c>
      <c r="O7123" s="13">
        <v>32.46</v>
      </c>
      <c r="P7123" s="13">
        <f>'1- EC horaire'!O7123</f>
        <v>0</v>
      </c>
      <c r="Q7123" s="29">
        <f t="shared" si="559"/>
        <v>0</v>
      </c>
    </row>
    <row r="7124" spans="1:17">
      <c r="A7124" s="107">
        <v>7122</v>
      </c>
      <c r="B7124" s="10">
        <v>10</v>
      </c>
      <c r="C7124" s="10">
        <v>24</v>
      </c>
      <c r="D7124" s="11">
        <v>19</v>
      </c>
      <c r="E7124" s="25">
        <v>19519</v>
      </c>
      <c r="F7124" s="26">
        <v>1880.288975744086</v>
      </c>
      <c r="G7124" s="27">
        <v>0</v>
      </c>
      <c r="H7124" s="27">
        <f t="shared" si="555"/>
        <v>17638.711024255914</v>
      </c>
      <c r="I7124" s="27">
        <v>31</v>
      </c>
      <c r="J7124" s="13">
        <f t="shared" si="556"/>
        <v>17607.711024255914</v>
      </c>
      <c r="K7124" s="13">
        <v>19504</v>
      </c>
      <c r="L7124" s="13">
        <f t="shared" si="557"/>
        <v>0</v>
      </c>
      <c r="M7124" s="28">
        <v>103.4</v>
      </c>
      <c r="N7124" s="13">
        <f t="shared" si="558"/>
        <v>0</v>
      </c>
      <c r="O7124" s="13">
        <v>39.14</v>
      </c>
      <c r="P7124" s="13">
        <f>'1- EC horaire'!O7124</f>
        <v>0</v>
      </c>
      <c r="Q7124" s="29">
        <f t="shared" si="559"/>
        <v>0</v>
      </c>
    </row>
    <row r="7125" spans="1:17">
      <c r="A7125" s="107">
        <v>7123</v>
      </c>
      <c r="B7125" s="10">
        <v>10</v>
      </c>
      <c r="C7125" s="10">
        <v>24</v>
      </c>
      <c r="D7125" s="11">
        <v>20</v>
      </c>
      <c r="E7125" s="25">
        <v>18918</v>
      </c>
      <c r="F7125" s="26">
        <v>1874.720339744086</v>
      </c>
      <c r="G7125" s="27">
        <v>0</v>
      </c>
      <c r="H7125" s="27">
        <f t="shared" si="555"/>
        <v>17043.279660255914</v>
      </c>
      <c r="I7125" s="27">
        <v>30</v>
      </c>
      <c r="J7125" s="13">
        <f t="shared" si="556"/>
        <v>17013.279660255914</v>
      </c>
      <c r="K7125" s="13">
        <v>19072</v>
      </c>
      <c r="L7125" s="13">
        <f t="shared" si="557"/>
        <v>0</v>
      </c>
      <c r="M7125" s="28">
        <v>103.4</v>
      </c>
      <c r="N7125" s="13">
        <f t="shared" si="558"/>
        <v>0</v>
      </c>
      <c r="O7125" s="13">
        <v>39.83</v>
      </c>
      <c r="P7125" s="13">
        <f>'1- EC horaire'!O7125</f>
        <v>0</v>
      </c>
      <c r="Q7125" s="29">
        <f t="shared" si="559"/>
        <v>0</v>
      </c>
    </row>
    <row r="7126" spans="1:17">
      <c r="A7126" s="107">
        <v>7124</v>
      </c>
      <c r="B7126" s="10">
        <v>10</v>
      </c>
      <c r="C7126" s="10">
        <v>24</v>
      </c>
      <c r="D7126" s="11">
        <v>21</v>
      </c>
      <c r="E7126" s="25">
        <v>18098</v>
      </c>
      <c r="F7126" s="26">
        <v>1884.2676453440861</v>
      </c>
      <c r="G7126" s="27">
        <v>0</v>
      </c>
      <c r="H7126" s="27">
        <f t="shared" si="555"/>
        <v>16213.732354655915</v>
      </c>
      <c r="I7126" s="27">
        <v>28</v>
      </c>
      <c r="J7126" s="13">
        <f t="shared" si="556"/>
        <v>16185.732354655915</v>
      </c>
      <c r="K7126" s="13">
        <v>18233</v>
      </c>
      <c r="L7126" s="13">
        <f t="shared" si="557"/>
        <v>0</v>
      </c>
      <c r="M7126" s="28">
        <v>103.4</v>
      </c>
      <c r="N7126" s="13">
        <f t="shared" si="558"/>
        <v>0</v>
      </c>
      <c r="O7126" s="13">
        <v>33.28</v>
      </c>
      <c r="P7126" s="13">
        <f>'1- EC horaire'!O7126</f>
        <v>0</v>
      </c>
      <c r="Q7126" s="29">
        <f t="shared" si="559"/>
        <v>0</v>
      </c>
    </row>
    <row r="7127" spans="1:17">
      <c r="A7127" s="107">
        <v>7125</v>
      </c>
      <c r="B7127" s="10">
        <v>10</v>
      </c>
      <c r="C7127" s="10">
        <v>24</v>
      </c>
      <c r="D7127" s="11">
        <v>22</v>
      </c>
      <c r="E7127" s="25">
        <v>17105</v>
      </c>
      <c r="F7127" s="26">
        <v>1889.802943744086</v>
      </c>
      <c r="G7127" s="27">
        <v>0</v>
      </c>
      <c r="H7127" s="27">
        <f t="shared" si="555"/>
        <v>15215.197056255915</v>
      </c>
      <c r="I7127" s="27">
        <v>26</v>
      </c>
      <c r="J7127" s="13">
        <f t="shared" si="556"/>
        <v>15189.197056255915</v>
      </c>
      <c r="K7127" s="13">
        <v>16720</v>
      </c>
      <c r="L7127" s="13">
        <f t="shared" si="557"/>
        <v>0</v>
      </c>
      <c r="M7127" s="28">
        <v>103.4</v>
      </c>
      <c r="N7127" s="13">
        <f t="shared" si="558"/>
        <v>0</v>
      </c>
      <c r="O7127" s="13">
        <v>28.26</v>
      </c>
      <c r="P7127" s="13">
        <f>'1- EC horaire'!O7127</f>
        <v>0</v>
      </c>
      <c r="Q7127" s="29">
        <f t="shared" si="559"/>
        <v>0</v>
      </c>
    </row>
    <row r="7128" spans="1:17">
      <c r="A7128" s="107">
        <v>7126</v>
      </c>
      <c r="B7128" s="10">
        <v>10</v>
      </c>
      <c r="C7128" s="10">
        <v>24</v>
      </c>
      <c r="D7128" s="11">
        <v>23</v>
      </c>
      <c r="E7128" s="25">
        <v>15886</v>
      </c>
      <c r="F7128" s="26">
        <v>1888.486267744086</v>
      </c>
      <c r="G7128" s="27">
        <v>0</v>
      </c>
      <c r="H7128" s="27">
        <f t="shared" si="555"/>
        <v>13997.513732255913</v>
      </c>
      <c r="I7128" s="27">
        <v>25</v>
      </c>
      <c r="J7128" s="13">
        <f t="shared" si="556"/>
        <v>13972.513732255913</v>
      </c>
      <c r="K7128" s="13">
        <v>15801</v>
      </c>
      <c r="L7128" s="13">
        <f t="shared" si="557"/>
        <v>0</v>
      </c>
      <c r="M7128" s="28">
        <v>103.4</v>
      </c>
      <c r="N7128" s="13">
        <f t="shared" si="558"/>
        <v>0</v>
      </c>
      <c r="O7128" s="13">
        <v>23.58</v>
      </c>
      <c r="P7128" s="13">
        <f>'1- EC horaire'!O7128</f>
        <v>0</v>
      </c>
      <c r="Q7128" s="29">
        <f t="shared" si="559"/>
        <v>0</v>
      </c>
    </row>
    <row r="7129" spans="1:17">
      <c r="A7129" s="107">
        <v>7127</v>
      </c>
      <c r="B7129" s="10">
        <v>10</v>
      </c>
      <c r="C7129" s="10">
        <v>24</v>
      </c>
      <c r="D7129" s="11">
        <v>24</v>
      </c>
      <c r="E7129" s="25">
        <v>14797</v>
      </c>
      <c r="F7129" s="26">
        <v>1882.7768569940861</v>
      </c>
      <c r="G7129" s="27">
        <v>0</v>
      </c>
      <c r="H7129" s="27">
        <f t="shared" si="555"/>
        <v>12914.223143005915</v>
      </c>
      <c r="I7129" s="27">
        <v>24</v>
      </c>
      <c r="J7129" s="13">
        <f t="shared" si="556"/>
        <v>12890.223143005915</v>
      </c>
      <c r="K7129" s="13">
        <v>14941</v>
      </c>
      <c r="L7129" s="13">
        <f t="shared" si="557"/>
        <v>0</v>
      </c>
      <c r="M7129" s="28">
        <v>103.4</v>
      </c>
      <c r="N7129" s="13">
        <f t="shared" si="558"/>
        <v>0</v>
      </c>
      <c r="O7129" s="13">
        <v>21.53</v>
      </c>
      <c r="P7129" s="13">
        <f>'1- EC horaire'!O7129</f>
        <v>0</v>
      </c>
      <c r="Q7129" s="29">
        <f t="shared" si="559"/>
        <v>0</v>
      </c>
    </row>
    <row r="7130" spans="1:17">
      <c r="A7130" s="107">
        <v>7128</v>
      </c>
      <c r="B7130" s="10">
        <v>10</v>
      </c>
      <c r="C7130" s="10">
        <v>25</v>
      </c>
      <c r="D7130" s="11">
        <v>1</v>
      </c>
      <c r="E7130" s="25">
        <v>14430</v>
      </c>
      <c r="F7130" s="26">
        <v>1880.0946964940861</v>
      </c>
      <c r="G7130" s="27">
        <v>0</v>
      </c>
      <c r="H7130" s="27">
        <f t="shared" si="555"/>
        <v>12549.905303505913</v>
      </c>
      <c r="I7130" s="27">
        <v>22</v>
      </c>
      <c r="J7130" s="13">
        <f t="shared" si="556"/>
        <v>12527.905303505913</v>
      </c>
      <c r="K7130" s="13">
        <v>14516</v>
      </c>
      <c r="L7130" s="13">
        <f t="shared" si="557"/>
        <v>0</v>
      </c>
      <c r="M7130" s="28">
        <v>103.4</v>
      </c>
      <c r="N7130" s="13">
        <f t="shared" si="558"/>
        <v>0</v>
      </c>
      <c r="O7130" s="13">
        <v>19.03</v>
      </c>
      <c r="P7130" s="13">
        <f>'1- EC horaire'!O7130</f>
        <v>0</v>
      </c>
      <c r="Q7130" s="29">
        <f t="shared" si="559"/>
        <v>0</v>
      </c>
    </row>
    <row r="7131" spans="1:17">
      <c r="A7131" s="107">
        <v>7129</v>
      </c>
      <c r="B7131" s="10">
        <v>10</v>
      </c>
      <c r="C7131" s="10">
        <v>25</v>
      </c>
      <c r="D7131" s="11">
        <v>2</v>
      </c>
      <c r="E7131" s="25">
        <v>13898</v>
      </c>
      <c r="F7131" s="26">
        <v>1878.0924978940861</v>
      </c>
      <c r="G7131" s="27">
        <v>0</v>
      </c>
      <c r="H7131" s="27">
        <f t="shared" si="555"/>
        <v>12019.907502105914</v>
      </c>
      <c r="I7131" s="27">
        <v>23</v>
      </c>
      <c r="J7131" s="13">
        <f t="shared" si="556"/>
        <v>11996.907502105914</v>
      </c>
      <c r="K7131" s="13">
        <v>13512</v>
      </c>
      <c r="L7131" s="13">
        <f t="shared" si="557"/>
        <v>0</v>
      </c>
      <c r="M7131" s="28">
        <v>29</v>
      </c>
      <c r="N7131" s="13">
        <f t="shared" si="558"/>
        <v>0</v>
      </c>
      <c r="O7131" s="13">
        <v>16.39</v>
      </c>
      <c r="P7131" s="13">
        <f>'1- EC horaire'!O7131</f>
        <v>0</v>
      </c>
      <c r="Q7131" s="29">
        <f t="shared" si="559"/>
        <v>0</v>
      </c>
    </row>
    <row r="7132" spans="1:17">
      <c r="A7132" s="107">
        <v>7130</v>
      </c>
      <c r="B7132" s="10">
        <v>10</v>
      </c>
      <c r="C7132" s="10">
        <v>25</v>
      </c>
      <c r="D7132" s="11">
        <v>3</v>
      </c>
      <c r="E7132" s="25">
        <v>13956</v>
      </c>
      <c r="F7132" s="26">
        <v>1881.7341739940859</v>
      </c>
      <c r="G7132" s="27">
        <v>0</v>
      </c>
      <c r="H7132" s="27">
        <f t="shared" si="555"/>
        <v>12074.265826005914</v>
      </c>
      <c r="I7132" s="27">
        <v>22</v>
      </c>
      <c r="J7132" s="13">
        <f t="shared" si="556"/>
        <v>12052.265826005914</v>
      </c>
      <c r="K7132" s="13">
        <v>13582</v>
      </c>
      <c r="L7132" s="13">
        <f t="shared" si="557"/>
        <v>0</v>
      </c>
      <c r="M7132" s="28">
        <v>29</v>
      </c>
      <c r="N7132" s="13">
        <f t="shared" si="558"/>
        <v>0</v>
      </c>
      <c r="O7132" s="13">
        <v>15.16</v>
      </c>
      <c r="P7132" s="13">
        <f>'1- EC horaire'!O7132</f>
        <v>0</v>
      </c>
      <c r="Q7132" s="29">
        <f t="shared" si="559"/>
        <v>0</v>
      </c>
    </row>
    <row r="7133" spans="1:17">
      <c r="A7133" s="107">
        <v>7131</v>
      </c>
      <c r="B7133" s="10">
        <v>10</v>
      </c>
      <c r="C7133" s="10">
        <v>25</v>
      </c>
      <c r="D7133" s="11">
        <v>4</v>
      </c>
      <c r="E7133" s="25">
        <v>13785</v>
      </c>
      <c r="F7133" s="26">
        <v>1881.3765908940859</v>
      </c>
      <c r="G7133" s="27">
        <v>0</v>
      </c>
      <c r="H7133" s="27">
        <f t="shared" si="555"/>
        <v>11903.623409105914</v>
      </c>
      <c r="I7133" s="27">
        <v>22</v>
      </c>
      <c r="J7133" s="13">
        <f t="shared" si="556"/>
        <v>11881.623409105914</v>
      </c>
      <c r="K7133" s="13">
        <v>13095</v>
      </c>
      <c r="L7133" s="13">
        <f t="shared" si="557"/>
        <v>0</v>
      </c>
      <c r="M7133" s="28">
        <v>29</v>
      </c>
      <c r="N7133" s="13">
        <f t="shared" si="558"/>
        <v>0</v>
      </c>
      <c r="O7133" s="13">
        <v>13.55</v>
      </c>
      <c r="P7133" s="13">
        <f>'1- EC horaire'!O7133</f>
        <v>0</v>
      </c>
      <c r="Q7133" s="29">
        <f t="shared" si="559"/>
        <v>0</v>
      </c>
    </row>
    <row r="7134" spans="1:17">
      <c r="A7134" s="107">
        <v>7132</v>
      </c>
      <c r="B7134" s="10">
        <v>10</v>
      </c>
      <c r="C7134" s="10">
        <v>25</v>
      </c>
      <c r="D7134" s="11">
        <v>5</v>
      </c>
      <c r="E7134" s="25">
        <v>14053</v>
      </c>
      <c r="F7134" s="26">
        <v>1885.659621344086</v>
      </c>
      <c r="G7134" s="27">
        <v>0</v>
      </c>
      <c r="H7134" s="27">
        <f t="shared" si="555"/>
        <v>12167.340378655914</v>
      </c>
      <c r="I7134" s="27">
        <v>22</v>
      </c>
      <c r="J7134" s="13">
        <f t="shared" si="556"/>
        <v>12145.340378655914</v>
      </c>
      <c r="K7134" s="13">
        <v>13722</v>
      </c>
      <c r="L7134" s="13">
        <f t="shared" si="557"/>
        <v>0</v>
      </c>
      <c r="M7134" s="28">
        <v>103.4</v>
      </c>
      <c r="N7134" s="13">
        <f t="shared" si="558"/>
        <v>0</v>
      </c>
      <c r="O7134" s="13">
        <v>15.5</v>
      </c>
      <c r="P7134" s="13">
        <f>'1- EC horaire'!O7134</f>
        <v>0</v>
      </c>
      <c r="Q7134" s="29">
        <f t="shared" si="559"/>
        <v>0</v>
      </c>
    </row>
    <row r="7135" spans="1:17">
      <c r="A7135" s="107">
        <v>7133</v>
      </c>
      <c r="B7135" s="10">
        <v>10</v>
      </c>
      <c r="C7135" s="10">
        <v>25</v>
      </c>
      <c r="D7135" s="11">
        <v>6</v>
      </c>
      <c r="E7135" s="25">
        <v>14749</v>
      </c>
      <c r="F7135" s="26">
        <v>1885.109716744086</v>
      </c>
      <c r="G7135" s="27">
        <v>0</v>
      </c>
      <c r="H7135" s="27">
        <f t="shared" si="555"/>
        <v>12863.890283255914</v>
      </c>
      <c r="I7135" s="27">
        <v>24</v>
      </c>
      <c r="J7135" s="13">
        <f t="shared" si="556"/>
        <v>12839.890283255914</v>
      </c>
      <c r="K7135" s="13">
        <v>14890</v>
      </c>
      <c r="L7135" s="13">
        <f t="shared" si="557"/>
        <v>0</v>
      </c>
      <c r="M7135" s="28">
        <v>103.4</v>
      </c>
      <c r="N7135" s="13">
        <f t="shared" si="558"/>
        <v>0</v>
      </c>
      <c r="O7135" s="13">
        <v>18.66</v>
      </c>
      <c r="P7135" s="13">
        <f>'1- EC horaire'!O7135</f>
        <v>0</v>
      </c>
      <c r="Q7135" s="29">
        <f t="shared" si="559"/>
        <v>0</v>
      </c>
    </row>
    <row r="7136" spans="1:17">
      <c r="A7136" s="107">
        <v>7134</v>
      </c>
      <c r="B7136" s="10">
        <v>10</v>
      </c>
      <c r="C7136" s="10">
        <v>25</v>
      </c>
      <c r="D7136" s="11">
        <v>7</v>
      </c>
      <c r="E7136" s="25">
        <v>16582</v>
      </c>
      <c r="F7136" s="26">
        <v>1894.4747048440859</v>
      </c>
      <c r="G7136" s="27">
        <v>0</v>
      </c>
      <c r="H7136" s="27">
        <f t="shared" si="555"/>
        <v>14687.525295155914</v>
      </c>
      <c r="I7136" s="27">
        <v>29</v>
      </c>
      <c r="J7136" s="13">
        <f t="shared" si="556"/>
        <v>14658.525295155914</v>
      </c>
      <c r="K7136" s="13">
        <v>16266</v>
      </c>
      <c r="L7136" s="13">
        <f t="shared" si="557"/>
        <v>0</v>
      </c>
      <c r="M7136" s="28">
        <v>103.4</v>
      </c>
      <c r="N7136" s="13">
        <f t="shared" si="558"/>
        <v>0</v>
      </c>
      <c r="O7136" s="13">
        <v>24.63</v>
      </c>
      <c r="P7136" s="13">
        <f>'1- EC horaire'!O7136</f>
        <v>0</v>
      </c>
      <c r="Q7136" s="29">
        <f t="shared" si="559"/>
        <v>0</v>
      </c>
    </row>
    <row r="7137" spans="1:17">
      <c r="A7137" s="107">
        <v>7135</v>
      </c>
      <c r="B7137" s="10">
        <v>10</v>
      </c>
      <c r="C7137" s="10">
        <v>25</v>
      </c>
      <c r="D7137" s="11">
        <v>8</v>
      </c>
      <c r="E7137" s="25">
        <v>17688</v>
      </c>
      <c r="F7137" s="26">
        <v>1895.813387894086</v>
      </c>
      <c r="G7137" s="27">
        <v>0</v>
      </c>
      <c r="H7137" s="27">
        <f t="shared" si="555"/>
        <v>15792.186612105914</v>
      </c>
      <c r="I7137" s="27">
        <v>30</v>
      </c>
      <c r="J7137" s="13">
        <f t="shared" si="556"/>
        <v>15762.186612105914</v>
      </c>
      <c r="K7137" s="13">
        <v>17653</v>
      </c>
      <c r="L7137" s="13">
        <f t="shared" si="557"/>
        <v>0</v>
      </c>
      <c r="M7137" s="28">
        <v>103.4</v>
      </c>
      <c r="N7137" s="13">
        <f t="shared" si="558"/>
        <v>0</v>
      </c>
      <c r="O7137" s="13">
        <v>30.48</v>
      </c>
      <c r="P7137" s="13">
        <f>'1- EC horaire'!O7137</f>
        <v>0</v>
      </c>
      <c r="Q7137" s="29">
        <f t="shared" si="559"/>
        <v>0</v>
      </c>
    </row>
    <row r="7138" spans="1:17">
      <c r="A7138" s="107">
        <v>7136</v>
      </c>
      <c r="B7138" s="10">
        <v>10</v>
      </c>
      <c r="C7138" s="10">
        <v>25</v>
      </c>
      <c r="D7138" s="11">
        <v>9</v>
      </c>
      <c r="E7138" s="25">
        <v>17426</v>
      </c>
      <c r="F7138" s="26">
        <v>1891.2196405940861</v>
      </c>
      <c r="G7138" s="27">
        <v>0</v>
      </c>
      <c r="H7138" s="27">
        <f t="shared" si="555"/>
        <v>15534.780359405913</v>
      </c>
      <c r="I7138" s="27">
        <v>31</v>
      </c>
      <c r="J7138" s="13">
        <f t="shared" si="556"/>
        <v>15503.780359405913</v>
      </c>
      <c r="K7138" s="13">
        <v>17234</v>
      </c>
      <c r="L7138" s="13">
        <f t="shared" si="557"/>
        <v>0</v>
      </c>
      <c r="M7138" s="28">
        <v>103.4</v>
      </c>
      <c r="N7138" s="13">
        <f t="shared" si="558"/>
        <v>0</v>
      </c>
      <c r="O7138" s="13">
        <v>30.84</v>
      </c>
      <c r="P7138" s="13">
        <f>'1- EC horaire'!O7138</f>
        <v>0</v>
      </c>
      <c r="Q7138" s="29">
        <f t="shared" si="559"/>
        <v>0</v>
      </c>
    </row>
    <row r="7139" spans="1:17">
      <c r="A7139" s="107">
        <v>7137</v>
      </c>
      <c r="B7139" s="10">
        <v>10</v>
      </c>
      <c r="C7139" s="10">
        <v>25</v>
      </c>
      <c r="D7139" s="11">
        <v>10</v>
      </c>
      <c r="E7139" s="25">
        <v>17487</v>
      </c>
      <c r="F7139" s="26">
        <v>1885.1528739940859</v>
      </c>
      <c r="G7139" s="27">
        <v>0</v>
      </c>
      <c r="H7139" s="27">
        <f t="shared" si="555"/>
        <v>15601.847126005914</v>
      </c>
      <c r="I7139" s="27">
        <v>30</v>
      </c>
      <c r="J7139" s="13">
        <f t="shared" si="556"/>
        <v>15571.847126005914</v>
      </c>
      <c r="K7139" s="13">
        <v>17369</v>
      </c>
      <c r="L7139" s="13">
        <f t="shared" si="557"/>
        <v>0</v>
      </c>
      <c r="M7139" s="28">
        <v>103.4</v>
      </c>
      <c r="N7139" s="13">
        <f t="shared" si="558"/>
        <v>0</v>
      </c>
      <c r="O7139" s="13">
        <v>30.34</v>
      </c>
      <c r="P7139" s="13">
        <f>'1- EC horaire'!O7139</f>
        <v>0</v>
      </c>
      <c r="Q7139" s="29">
        <f t="shared" si="559"/>
        <v>0</v>
      </c>
    </row>
    <row r="7140" spans="1:17">
      <c r="A7140" s="107">
        <v>7138</v>
      </c>
      <c r="B7140" s="10">
        <v>10</v>
      </c>
      <c r="C7140" s="10">
        <v>25</v>
      </c>
      <c r="D7140" s="11">
        <v>11</v>
      </c>
      <c r="E7140" s="25">
        <v>17780</v>
      </c>
      <c r="F7140" s="26">
        <v>1879.071447194086</v>
      </c>
      <c r="G7140" s="27">
        <v>0</v>
      </c>
      <c r="H7140" s="27">
        <f t="shared" si="555"/>
        <v>15900.928552805914</v>
      </c>
      <c r="I7140" s="27">
        <v>30</v>
      </c>
      <c r="J7140" s="13">
        <f t="shared" si="556"/>
        <v>15870.928552805914</v>
      </c>
      <c r="K7140" s="13">
        <v>17801</v>
      </c>
      <c r="L7140" s="13">
        <f t="shared" si="557"/>
        <v>0</v>
      </c>
      <c r="M7140" s="28">
        <v>103.4</v>
      </c>
      <c r="N7140" s="13">
        <f t="shared" si="558"/>
        <v>0</v>
      </c>
      <c r="O7140" s="13">
        <v>18.079999999999998</v>
      </c>
      <c r="P7140" s="13">
        <f>'1- EC horaire'!O7140</f>
        <v>0</v>
      </c>
      <c r="Q7140" s="29">
        <f t="shared" si="559"/>
        <v>0</v>
      </c>
    </row>
    <row r="7141" spans="1:17">
      <c r="A7141" s="107">
        <v>7139</v>
      </c>
      <c r="B7141" s="10">
        <v>10</v>
      </c>
      <c r="C7141" s="10">
        <v>25</v>
      </c>
      <c r="D7141" s="11">
        <v>12</v>
      </c>
      <c r="E7141" s="25">
        <v>17677</v>
      </c>
      <c r="F7141" s="26">
        <v>1880.5715942440861</v>
      </c>
      <c r="G7141" s="27">
        <v>0</v>
      </c>
      <c r="H7141" s="27">
        <f t="shared" si="555"/>
        <v>15796.428405755914</v>
      </c>
      <c r="I7141" s="27">
        <v>30</v>
      </c>
      <c r="J7141" s="13">
        <f t="shared" si="556"/>
        <v>15766.428405755914</v>
      </c>
      <c r="K7141" s="13">
        <v>17658</v>
      </c>
      <c r="L7141" s="13">
        <f t="shared" si="557"/>
        <v>0</v>
      </c>
      <c r="M7141" s="28">
        <v>103.4</v>
      </c>
      <c r="N7141" s="13">
        <f t="shared" si="558"/>
        <v>0</v>
      </c>
      <c r="O7141" s="13">
        <v>18.079999999999998</v>
      </c>
      <c r="P7141" s="13">
        <f>'1- EC horaire'!O7141</f>
        <v>0</v>
      </c>
      <c r="Q7141" s="29">
        <f t="shared" si="559"/>
        <v>0</v>
      </c>
    </row>
    <row r="7142" spans="1:17">
      <c r="A7142" s="107">
        <v>7140</v>
      </c>
      <c r="B7142" s="10">
        <v>10</v>
      </c>
      <c r="C7142" s="10">
        <v>25</v>
      </c>
      <c r="D7142" s="11">
        <v>13</v>
      </c>
      <c r="E7142" s="25">
        <v>17326</v>
      </c>
      <c r="F7142" s="26">
        <v>1887.9491997940861</v>
      </c>
      <c r="G7142" s="27">
        <v>0</v>
      </c>
      <c r="H7142" s="27">
        <f t="shared" si="555"/>
        <v>15438.050800205914</v>
      </c>
      <c r="I7142" s="27">
        <v>29</v>
      </c>
      <c r="J7142" s="13">
        <f t="shared" si="556"/>
        <v>15409.050800205914</v>
      </c>
      <c r="K7142" s="13">
        <v>17107</v>
      </c>
      <c r="L7142" s="13">
        <f t="shared" si="557"/>
        <v>0</v>
      </c>
      <c r="M7142" s="28">
        <v>103.4</v>
      </c>
      <c r="N7142" s="13">
        <f t="shared" si="558"/>
        <v>0</v>
      </c>
      <c r="O7142" s="13">
        <v>18.079999999999998</v>
      </c>
      <c r="P7142" s="13">
        <f>'1- EC horaire'!O7142</f>
        <v>0</v>
      </c>
      <c r="Q7142" s="29">
        <f t="shared" si="559"/>
        <v>0</v>
      </c>
    </row>
    <row r="7143" spans="1:17">
      <c r="A7143" s="107">
        <v>7141</v>
      </c>
      <c r="B7143" s="10">
        <v>10</v>
      </c>
      <c r="C7143" s="10">
        <v>25</v>
      </c>
      <c r="D7143" s="11">
        <v>14</v>
      </c>
      <c r="E7143" s="25">
        <v>17242</v>
      </c>
      <c r="F7143" s="26">
        <v>1882.714098244086</v>
      </c>
      <c r="G7143" s="27">
        <v>0</v>
      </c>
      <c r="H7143" s="27">
        <f t="shared" si="555"/>
        <v>15359.285901755913</v>
      </c>
      <c r="I7143" s="27">
        <v>29</v>
      </c>
      <c r="J7143" s="13">
        <f t="shared" si="556"/>
        <v>15330.285901755913</v>
      </c>
      <c r="K7143" s="13">
        <v>16964</v>
      </c>
      <c r="L7143" s="13">
        <f t="shared" si="557"/>
        <v>0</v>
      </c>
      <c r="M7143" s="28">
        <v>103.4</v>
      </c>
      <c r="N7143" s="13">
        <f t="shared" si="558"/>
        <v>0</v>
      </c>
      <c r="O7143" s="13">
        <v>18.079999999999998</v>
      </c>
      <c r="P7143" s="13">
        <f>'1- EC horaire'!O7143</f>
        <v>0</v>
      </c>
      <c r="Q7143" s="29">
        <f t="shared" si="559"/>
        <v>0</v>
      </c>
    </row>
    <row r="7144" spans="1:17">
      <c r="A7144" s="107">
        <v>7142</v>
      </c>
      <c r="B7144" s="10">
        <v>10</v>
      </c>
      <c r="C7144" s="10">
        <v>25</v>
      </c>
      <c r="D7144" s="11">
        <v>15</v>
      </c>
      <c r="E7144" s="25">
        <v>17017</v>
      </c>
      <c r="F7144" s="26">
        <v>1882.278578444086</v>
      </c>
      <c r="G7144" s="27">
        <v>0</v>
      </c>
      <c r="H7144" s="27">
        <f t="shared" si="555"/>
        <v>15134.721421555914</v>
      </c>
      <c r="I7144" s="27">
        <v>29</v>
      </c>
      <c r="J7144" s="13">
        <f t="shared" si="556"/>
        <v>15105.721421555914</v>
      </c>
      <c r="K7144" s="13">
        <v>16630</v>
      </c>
      <c r="L7144" s="13">
        <f t="shared" si="557"/>
        <v>0</v>
      </c>
      <c r="M7144" s="28">
        <v>103.4</v>
      </c>
      <c r="N7144" s="13">
        <f t="shared" si="558"/>
        <v>0</v>
      </c>
      <c r="O7144" s="13">
        <v>18.079999999999998</v>
      </c>
      <c r="P7144" s="13">
        <f>'1- EC horaire'!O7144</f>
        <v>0</v>
      </c>
      <c r="Q7144" s="29">
        <f t="shared" si="559"/>
        <v>0</v>
      </c>
    </row>
    <row r="7145" spans="1:17">
      <c r="A7145" s="107">
        <v>7143</v>
      </c>
      <c r="B7145" s="10">
        <v>10</v>
      </c>
      <c r="C7145" s="10">
        <v>25</v>
      </c>
      <c r="D7145" s="11">
        <v>16</v>
      </c>
      <c r="E7145" s="25">
        <v>17069</v>
      </c>
      <c r="F7145" s="26">
        <v>1882.595282494086</v>
      </c>
      <c r="G7145" s="27">
        <v>0</v>
      </c>
      <c r="H7145" s="27">
        <f t="shared" si="555"/>
        <v>15186.404717505913</v>
      </c>
      <c r="I7145" s="27">
        <v>29</v>
      </c>
      <c r="J7145" s="13">
        <f t="shared" si="556"/>
        <v>15157.404717505913</v>
      </c>
      <c r="K7145" s="13">
        <v>16677</v>
      </c>
      <c r="L7145" s="13">
        <f t="shared" si="557"/>
        <v>0</v>
      </c>
      <c r="M7145" s="28">
        <v>103.4</v>
      </c>
      <c r="N7145" s="13">
        <f t="shared" si="558"/>
        <v>0</v>
      </c>
      <c r="O7145" s="13">
        <v>18.079999999999998</v>
      </c>
      <c r="P7145" s="13">
        <f>'1- EC horaire'!O7145</f>
        <v>0</v>
      </c>
      <c r="Q7145" s="29">
        <f t="shared" si="559"/>
        <v>0</v>
      </c>
    </row>
    <row r="7146" spans="1:17">
      <c r="A7146" s="107">
        <v>7144</v>
      </c>
      <c r="B7146" s="10">
        <v>10</v>
      </c>
      <c r="C7146" s="10">
        <v>25</v>
      </c>
      <c r="D7146" s="11">
        <v>17</v>
      </c>
      <c r="E7146" s="25">
        <v>17456</v>
      </c>
      <c r="F7146" s="26">
        <v>1882.0676546940861</v>
      </c>
      <c r="G7146" s="27">
        <v>0</v>
      </c>
      <c r="H7146" s="27">
        <f t="shared" si="555"/>
        <v>15573.932345305913</v>
      </c>
      <c r="I7146" s="27">
        <v>31</v>
      </c>
      <c r="J7146" s="13">
        <f t="shared" si="556"/>
        <v>15542.932345305913</v>
      </c>
      <c r="K7146" s="13">
        <v>17304</v>
      </c>
      <c r="L7146" s="13">
        <f t="shared" si="557"/>
        <v>0</v>
      </c>
      <c r="M7146" s="28">
        <v>103.4</v>
      </c>
      <c r="N7146" s="13">
        <f t="shared" si="558"/>
        <v>0</v>
      </c>
      <c r="O7146" s="13">
        <v>29.21</v>
      </c>
      <c r="P7146" s="13">
        <f>'1- EC horaire'!O7146</f>
        <v>0</v>
      </c>
      <c r="Q7146" s="29">
        <f t="shared" si="559"/>
        <v>0</v>
      </c>
    </row>
    <row r="7147" spans="1:17">
      <c r="A7147" s="107">
        <v>7145</v>
      </c>
      <c r="B7147" s="10">
        <v>10</v>
      </c>
      <c r="C7147" s="10">
        <v>25</v>
      </c>
      <c r="D7147" s="11">
        <v>18</v>
      </c>
      <c r="E7147" s="25">
        <v>18170</v>
      </c>
      <c r="F7147" s="26">
        <v>1892.2085557940859</v>
      </c>
      <c r="G7147" s="27">
        <v>0</v>
      </c>
      <c r="H7147" s="27">
        <f t="shared" si="555"/>
        <v>16277.791444205914</v>
      </c>
      <c r="I7147" s="27">
        <v>33</v>
      </c>
      <c r="J7147" s="13">
        <f t="shared" si="556"/>
        <v>16244.791444205914</v>
      </c>
      <c r="K7147" s="13">
        <v>18301</v>
      </c>
      <c r="L7147" s="13">
        <f t="shared" si="557"/>
        <v>0</v>
      </c>
      <c r="M7147" s="28">
        <v>103.4</v>
      </c>
      <c r="N7147" s="13">
        <f t="shared" si="558"/>
        <v>0</v>
      </c>
      <c r="O7147" s="13">
        <v>33.340000000000003</v>
      </c>
      <c r="P7147" s="13">
        <f>'1- EC horaire'!O7147</f>
        <v>0</v>
      </c>
      <c r="Q7147" s="29">
        <f t="shared" si="559"/>
        <v>0</v>
      </c>
    </row>
    <row r="7148" spans="1:17">
      <c r="A7148" s="107">
        <v>7146</v>
      </c>
      <c r="B7148" s="10">
        <v>10</v>
      </c>
      <c r="C7148" s="10">
        <v>25</v>
      </c>
      <c r="D7148" s="11">
        <v>19</v>
      </c>
      <c r="E7148" s="25">
        <v>18754</v>
      </c>
      <c r="F7148" s="26">
        <v>1891.3639917940859</v>
      </c>
      <c r="G7148" s="27">
        <v>0</v>
      </c>
      <c r="H7148" s="27">
        <f t="shared" si="555"/>
        <v>16862.636008205915</v>
      </c>
      <c r="I7148" s="27">
        <v>34</v>
      </c>
      <c r="J7148" s="13">
        <f t="shared" si="556"/>
        <v>16828.636008205915</v>
      </c>
      <c r="K7148" s="13">
        <v>18935</v>
      </c>
      <c r="L7148" s="13">
        <f t="shared" si="557"/>
        <v>0</v>
      </c>
      <c r="M7148" s="28">
        <v>103.4</v>
      </c>
      <c r="N7148" s="13">
        <f t="shared" si="558"/>
        <v>0</v>
      </c>
      <c r="O7148" s="13">
        <v>39.96</v>
      </c>
      <c r="P7148" s="13">
        <f>'1- EC horaire'!O7148</f>
        <v>0</v>
      </c>
      <c r="Q7148" s="29">
        <f t="shared" si="559"/>
        <v>0</v>
      </c>
    </row>
    <row r="7149" spans="1:17">
      <c r="A7149" s="107">
        <v>7147</v>
      </c>
      <c r="B7149" s="10">
        <v>10</v>
      </c>
      <c r="C7149" s="10">
        <v>25</v>
      </c>
      <c r="D7149" s="11">
        <v>20</v>
      </c>
      <c r="E7149" s="25">
        <v>18568</v>
      </c>
      <c r="F7149" s="26">
        <v>1890.5396420440861</v>
      </c>
      <c r="G7149" s="27">
        <v>0</v>
      </c>
      <c r="H7149" s="27">
        <f t="shared" si="555"/>
        <v>16677.460357955915</v>
      </c>
      <c r="I7149" s="27">
        <v>32</v>
      </c>
      <c r="J7149" s="13">
        <f t="shared" si="556"/>
        <v>16645.460357955915</v>
      </c>
      <c r="K7149" s="13">
        <v>18768</v>
      </c>
      <c r="L7149" s="13">
        <f t="shared" si="557"/>
        <v>0</v>
      </c>
      <c r="M7149" s="28">
        <v>103.4</v>
      </c>
      <c r="N7149" s="13">
        <f t="shared" si="558"/>
        <v>0</v>
      </c>
      <c r="O7149" s="13">
        <v>39.840000000000003</v>
      </c>
      <c r="P7149" s="13">
        <f>'1- EC horaire'!O7149</f>
        <v>0</v>
      </c>
      <c r="Q7149" s="29">
        <f t="shared" si="559"/>
        <v>0</v>
      </c>
    </row>
    <row r="7150" spans="1:17">
      <c r="A7150" s="107">
        <v>7148</v>
      </c>
      <c r="B7150" s="10">
        <v>10</v>
      </c>
      <c r="C7150" s="10">
        <v>25</v>
      </c>
      <c r="D7150" s="11">
        <v>21</v>
      </c>
      <c r="E7150" s="25">
        <v>18214</v>
      </c>
      <c r="F7150" s="26">
        <v>1886.5678372440859</v>
      </c>
      <c r="G7150" s="27">
        <v>0</v>
      </c>
      <c r="H7150" s="27">
        <f t="shared" si="555"/>
        <v>16327.432162755915</v>
      </c>
      <c r="I7150" s="27">
        <v>31</v>
      </c>
      <c r="J7150" s="13">
        <f t="shared" si="556"/>
        <v>16296.432162755915</v>
      </c>
      <c r="K7150" s="13">
        <v>18374</v>
      </c>
      <c r="L7150" s="13">
        <f t="shared" si="557"/>
        <v>0</v>
      </c>
      <c r="M7150" s="28">
        <v>103.4</v>
      </c>
      <c r="N7150" s="13">
        <f t="shared" si="558"/>
        <v>0</v>
      </c>
      <c r="O7150" s="13">
        <v>33.159999999999997</v>
      </c>
      <c r="P7150" s="13">
        <f>'1- EC horaire'!O7150</f>
        <v>0</v>
      </c>
      <c r="Q7150" s="29">
        <f t="shared" si="559"/>
        <v>0</v>
      </c>
    </row>
    <row r="7151" spans="1:17">
      <c r="A7151" s="107">
        <v>7149</v>
      </c>
      <c r="B7151" s="10">
        <v>10</v>
      </c>
      <c r="C7151" s="10">
        <v>25</v>
      </c>
      <c r="D7151" s="11">
        <v>22</v>
      </c>
      <c r="E7151" s="25">
        <v>16953</v>
      </c>
      <c r="F7151" s="26">
        <v>1891.5373977440859</v>
      </c>
      <c r="G7151" s="27">
        <v>0</v>
      </c>
      <c r="H7151" s="27">
        <f t="shared" si="555"/>
        <v>15061.462602255913</v>
      </c>
      <c r="I7151" s="27">
        <v>29</v>
      </c>
      <c r="J7151" s="13">
        <f t="shared" si="556"/>
        <v>15032.462602255913</v>
      </c>
      <c r="K7151" s="13">
        <v>16558</v>
      </c>
      <c r="L7151" s="13">
        <f t="shared" si="557"/>
        <v>0</v>
      </c>
      <c r="M7151" s="28">
        <v>103.4</v>
      </c>
      <c r="N7151" s="13">
        <f t="shared" si="558"/>
        <v>0</v>
      </c>
      <c r="O7151" s="13">
        <v>25.36</v>
      </c>
      <c r="P7151" s="13">
        <f>'1- EC horaire'!O7151</f>
        <v>0</v>
      </c>
      <c r="Q7151" s="29">
        <f t="shared" si="559"/>
        <v>0</v>
      </c>
    </row>
    <row r="7152" spans="1:17">
      <c r="A7152" s="107">
        <v>7150</v>
      </c>
      <c r="B7152" s="10">
        <v>10</v>
      </c>
      <c r="C7152" s="10">
        <v>25</v>
      </c>
      <c r="D7152" s="11">
        <v>23</v>
      </c>
      <c r="E7152" s="25">
        <v>15598</v>
      </c>
      <c r="F7152" s="26">
        <v>1890.163894644086</v>
      </c>
      <c r="G7152" s="27">
        <v>0</v>
      </c>
      <c r="H7152" s="27">
        <f t="shared" si="555"/>
        <v>13707.836105355915</v>
      </c>
      <c r="I7152" s="27">
        <v>28</v>
      </c>
      <c r="J7152" s="13">
        <f t="shared" si="556"/>
        <v>13679.836105355915</v>
      </c>
      <c r="K7152" s="13">
        <v>15626</v>
      </c>
      <c r="L7152" s="13">
        <f t="shared" si="557"/>
        <v>0</v>
      </c>
      <c r="M7152" s="28">
        <v>103.4</v>
      </c>
      <c r="N7152" s="13">
        <f t="shared" si="558"/>
        <v>0</v>
      </c>
      <c r="O7152" s="13">
        <v>24.83</v>
      </c>
      <c r="P7152" s="13">
        <f>'1- EC horaire'!O7152</f>
        <v>0</v>
      </c>
      <c r="Q7152" s="29">
        <f t="shared" si="559"/>
        <v>0</v>
      </c>
    </row>
    <row r="7153" spans="1:17">
      <c r="A7153" s="107">
        <v>7151</v>
      </c>
      <c r="B7153" s="10">
        <v>10</v>
      </c>
      <c r="C7153" s="10">
        <v>25</v>
      </c>
      <c r="D7153" s="11">
        <v>24</v>
      </c>
      <c r="E7153" s="25">
        <v>14836</v>
      </c>
      <c r="F7153" s="26">
        <v>1885.495195444086</v>
      </c>
      <c r="G7153" s="27">
        <v>0</v>
      </c>
      <c r="H7153" s="27">
        <f t="shared" si="555"/>
        <v>12950.504804555914</v>
      </c>
      <c r="I7153" s="27">
        <v>26</v>
      </c>
      <c r="J7153" s="13">
        <f t="shared" si="556"/>
        <v>12924.504804555914</v>
      </c>
      <c r="K7153" s="13">
        <v>14980</v>
      </c>
      <c r="L7153" s="13">
        <f t="shared" si="557"/>
        <v>0</v>
      </c>
      <c r="M7153" s="28">
        <v>103.4</v>
      </c>
      <c r="N7153" s="13">
        <f t="shared" si="558"/>
        <v>0</v>
      </c>
      <c r="O7153" s="13">
        <v>21.81</v>
      </c>
      <c r="P7153" s="13">
        <f>'1- EC horaire'!O7153</f>
        <v>0</v>
      </c>
      <c r="Q7153" s="29">
        <f t="shared" si="559"/>
        <v>0</v>
      </c>
    </row>
    <row r="7154" spans="1:17">
      <c r="A7154" s="107">
        <v>7152</v>
      </c>
      <c r="B7154" s="10">
        <v>10</v>
      </c>
      <c r="C7154" s="10">
        <v>26</v>
      </c>
      <c r="D7154" s="11">
        <v>1</v>
      </c>
      <c r="E7154" s="25">
        <v>15047</v>
      </c>
      <c r="F7154" s="26">
        <v>1880.918940144086</v>
      </c>
      <c r="G7154" s="27">
        <v>0</v>
      </c>
      <c r="H7154" s="27">
        <f t="shared" si="555"/>
        <v>13166.081059855915</v>
      </c>
      <c r="I7154" s="27">
        <v>25</v>
      </c>
      <c r="J7154" s="13">
        <f t="shared" si="556"/>
        <v>13141.081059855915</v>
      </c>
      <c r="K7154" s="13">
        <v>15153</v>
      </c>
      <c r="L7154" s="13">
        <f t="shared" si="557"/>
        <v>0</v>
      </c>
      <c r="M7154" s="28">
        <v>103.4</v>
      </c>
      <c r="N7154" s="13">
        <f t="shared" si="558"/>
        <v>0</v>
      </c>
      <c r="O7154" s="13">
        <v>20.13</v>
      </c>
      <c r="P7154" s="13">
        <f>'1- EC horaire'!O7154</f>
        <v>0</v>
      </c>
      <c r="Q7154" s="29">
        <f t="shared" si="559"/>
        <v>0</v>
      </c>
    </row>
    <row r="7155" spans="1:17">
      <c r="A7155" s="107">
        <v>7153</v>
      </c>
      <c r="B7155" s="10">
        <v>10</v>
      </c>
      <c r="C7155" s="10">
        <v>26</v>
      </c>
      <c r="D7155" s="11">
        <v>2</v>
      </c>
      <c r="E7155" s="25">
        <v>14382</v>
      </c>
      <c r="F7155" s="26">
        <v>1900.5444935940859</v>
      </c>
      <c r="G7155" s="27">
        <v>0</v>
      </c>
      <c r="H7155" s="27">
        <f t="shared" si="555"/>
        <v>12481.455506405913</v>
      </c>
      <c r="I7155" s="27">
        <v>25</v>
      </c>
      <c r="J7155" s="13">
        <f t="shared" si="556"/>
        <v>12456.455506405913</v>
      </c>
      <c r="K7155" s="13">
        <v>14408</v>
      </c>
      <c r="L7155" s="13">
        <f t="shared" si="557"/>
        <v>0</v>
      </c>
      <c r="M7155" s="28">
        <v>103.4</v>
      </c>
      <c r="N7155" s="13">
        <f t="shared" si="558"/>
        <v>0</v>
      </c>
      <c r="O7155" s="13">
        <v>18.579999999999998</v>
      </c>
      <c r="P7155" s="13">
        <f>'1- EC horaire'!O7155</f>
        <v>0</v>
      </c>
      <c r="Q7155" s="29">
        <f t="shared" si="559"/>
        <v>0</v>
      </c>
    </row>
    <row r="7156" spans="1:17">
      <c r="A7156" s="107">
        <v>7154</v>
      </c>
      <c r="B7156" s="10">
        <v>10</v>
      </c>
      <c r="C7156" s="10">
        <v>26</v>
      </c>
      <c r="D7156" s="11">
        <v>3</v>
      </c>
      <c r="E7156" s="25">
        <v>14331</v>
      </c>
      <c r="F7156" s="26">
        <v>1905.1709219440859</v>
      </c>
      <c r="G7156" s="27">
        <v>0</v>
      </c>
      <c r="H7156" s="27">
        <f t="shared" si="555"/>
        <v>12425.829078055915</v>
      </c>
      <c r="I7156" s="27">
        <v>25</v>
      </c>
      <c r="J7156" s="13">
        <f t="shared" si="556"/>
        <v>12400.829078055915</v>
      </c>
      <c r="K7156" s="13">
        <v>14345</v>
      </c>
      <c r="L7156" s="13">
        <f t="shared" si="557"/>
        <v>0</v>
      </c>
      <c r="M7156" s="28">
        <v>103.4</v>
      </c>
      <c r="N7156" s="13">
        <f t="shared" si="558"/>
        <v>0</v>
      </c>
      <c r="O7156" s="13">
        <v>16.22</v>
      </c>
      <c r="P7156" s="13">
        <f>'1- EC horaire'!O7156</f>
        <v>0</v>
      </c>
      <c r="Q7156" s="29">
        <f t="shared" si="559"/>
        <v>0</v>
      </c>
    </row>
    <row r="7157" spans="1:17">
      <c r="A7157" s="107">
        <v>7155</v>
      </c>
      <c r="B7157" s="10">
        <v>10</v>
      </c>
      <c r="C7157" s="10">
        <v>26</v>
      </c>
      <c r="D7157" s="11">
        <v>4</v>
      </c>
      <c r="E7157" s="25">
        <v>14269</v>
      </c>
      <c r="F7157" s="26">
        <v>1904.847623244086</v>
      </c>
      <c r="G7157" s="27">
        <v>0</v>
      </c>
      <c r="H7157" s="27">
        <f t="shared" si="555"/>
        <v>12364.152376755914</v>
      </c>
      <c r="I7157" s="27">
        <v>25</v>
      </c>
      <c r="J7157" s="13">
        <f t="shared" si="556"/>
        <v>12339.152376755914</v>
      </c>
      <c r="K7157" s="13">
        <v>14224</v>
      </c>
      <c r="L7157" s="13">
        <f t="shared" si="557"/>
        <v>0</v>
      </c>
      <c r="M7157" s="28">
        <v>103.4</v>
      </c>
      <c r="N7157" s="13">
        <f t="shared" si="558"/>
        <v>0</v>
      </c>
      <c r="O7157" s="13">
        <v>15.47</v>
      </c>
      <c r="P7157" s="13">
        <f>'1- EC horaire'!O7157</f>
        <v>0</v>
      </c>
      <c r="Q7157" s="29">
        <f t="shared" si="559"/>
        <v>0</v>
      </c>
    </row>
    <row r="7158" spans="1:17">
      <c r="A7158" s="107">
        <v>7156</v>
      </c>
      <c r="B7158" s="10">
        <v>10</v>
      </c>
      <c r="C7158" s="10">
        <v>26</v>
      </c>
      <c r="D7158" s="11">
        <v>5</v>
      </c>
      <c r="E7158" s="25">
        <v>14662</v>
      </c>
      <c r="F7158" s="26">
        <v>1898.2910209440861</v>
      </c>
      <c r="G7158" s="27">
        <v>0</v>
      </c>
      <c r="H7158" s="27">
        <f t="shared" si="555"/>
        <v>12763.708979055915</v>
      </c>
      <c r="I7158" s="27">
        <v>26</v>
      </c>
      <c r="J7158" s="13">
        <f t="shared" si="556"/>
        <v>12737.708979055915</v>
      </c>
      <c r="K7158" s="13">
        <v>14767</v>
      </c>
      <c r="L7158" s="13">
        <f t="shared" si="557"/>
        <v>0</v>
      </c>
      <c r="M7158" s="28">
        <v>103.4</v>
      </c>
      <c r="N7158" s="13">
        <f t="shared" si="558"/>
        <v>0</v>
      </c>
      <c r="O7158" s="13">
        <v>15.33</v>
      </c>
      <c r="P7158" s="13">
        <f>'1- EC horaire'!O7158</f>
        <v>0</v>
      </c>
      <c r="Q7158" s="29">
        <f t="shared" si="559"/>
        <v>0</v>
      </c>
    </row>
    <row r="7159" spans="1:17">
      <c r="A7159" s="107">
        <v>7157</v>
      </c>
      <c r="B7159" s="10">
        <v>10</v>
      </c>
      <c r="C7159" s="10">
        <v>26</v>
      </c>
      <c r="D7159" s="11">
        <v>6</v>
      </c>
      <c r="E7159" s="25">
        <v>15295</v>
      </c>
      <c r="F7159" s="26">
        <v>1887.386830744086</v>
      </c>
      <c r="G7159" s="27">
        <v>0</v>
      </c>
      <c r="H7159" s="27">
        <f t="shared" si="555"/>
        <v>13407.613169255914</v>
      </c>
      <c r="I7159" s="27">
        <v>28</v>
      </c>
      <c r="J7159" s="13">
        <f t="shared" si="556"/>
        <v>13379.613169255914</v>
      </c>
      <c r="K7159" s="13">
        <v>15390</v>
      </c>
      <c r="L7159" s="13">
        <f t="shared" si="557"/>
        <v>0</v>
      </c>
      <c r="M7159" s="28">
        <v>103.4</v>
      </c>
      <c r="N7159" s="13">
        <f t="shared" si="558"/>
        <v>0</v>
      </c>
      <c r="O7159" s="13">
        <v>19.78</v>
      </c>
      <c r="P7159" s="13">
        <f>'1- EC horaire'!O7159</f>
        <v>0</v>
      </c>
      <c r="Q7159" s="29">
        <f t="shared" si="559"/>
        <v>0</v>
      </c>
    </row>
    <row r="7160" spans="1:17">
      <c r="A7160" s="107">
        <v>7158</v>
      </c>
      <c r="B7160" s="10">
        <v>10</v>
      </c>
      <c r="C7160" s="10">
        <v>26</v>
      </c>
      <c r="D7160" s="11">
        <v>7</v>
      </c>
      <c r="E7160" s="25">
        <v>17182</v>
      </c>
      <c r="F7160" s="26">
        <v>1892.5880219940859</v>
      </c>
      <c r="G7160" s="27">
        <v>0</v>
      </c>
      <c r="H7160" s="27">
        <f t="shared" si="555"/>
        <v>15289.411978005914</v>
      </c>
      <c r="I7160" s="27">
        <v>32</v>
      </c>
      <c r="J7160" s="13">
        <f t="shared" si="556"/>
        <v>15257.411978005914</v>
      </c>
      <c r="K7160" s="13">
        <v>16850</v>
      </c>
      <c r="L7160" s="13">
        <f t="shared" si="557"/>
        <v>0</v>
      </c>
      <c r="M7160" s="28">
        <v>103.4</v>
      </c>
      <c r="N7160" s="13">
        <f t="shared" si="558"/>
        <v>0</v>
      </c>
      <c r="O7160" s="13">
        <v>30.24</v>
      </c>
      <c r="P7160" s="13">
        <f>'1- EC horaire'!O7160</f>
        <v>0</v>
      </c>
      <c r="Q7160" s="29">
        <f t="shared" si="559"/>
        <v>0</v>
      </c>
    </row>
    <row r="7161" spans="1:17">
      <c r="A7161" s="107">
        <v>7159</v>
      </c>
      <c r="B7161" s="10">
        <v>10</v>
      </c>
      <c r="C7161" s="10">
        <v>26</v>
      </c>
      <c r="D7161" s="11">
        <v>8</v>
      </c>
      <c r="E7161" s="25">
        <v>18726</v>
      </c>
      <c r="F7161" s="26">
        <v>1894.7098242440861</v>
      </c>
      <c r="G7161" s="27">
        <v>0</v>
      </c>
      <c r="H7161" s="27">
        <f t="shared" si="555"/>
        <v>16831.290175755916</v>
      </c>
      <c r="I7161" s="27">
        <v>34</v>
      </c>
      <c r="J7161" s="13">
        <f t="shared" si="556"/>
        <v>16797.290175755916</v>
      </c>
      <c r="K7161" s="13">
        <v>18898</v>
      </c>
      <c r="L7161" s="13">
        <f t="shared" si="557"/>
        <v>0</v>
      </c>
      <c r="M7161" s="28">
        <v>103.4</v>
      </c>
      <c r="N7161" s="13">
        <f t="shared" si="558"/>
        <v>0</v>
      </c>
      <c r="O7161" s="13">
        <v>35.32</v>
      </c>
      <c r="P7161" s="13">
        <f>'1- EC horaire'!O7161</f>
        <v>0</v>
      </c>
      <c r="Q7161" s="29">
        <f t="shared" si="559"/>
        <v>0</v>
      </c>
    </row>
    <row r="7162" spans="1:17">
      <c r="A7162" s="107">
        <v>7160</v>
      </c>
      <c r="B7162" s="10">
        <v>10</v>
      </c>
      <c r="C7162" s="10">
        <v>26</v>
      </c>
      <c r="D7162" s="11">
        <v>9</v>
      </c>
      <c r="E7162" s="25">
        <v>18641</v>
      </c>
      <c r="F7162" s="26">
        <v>1891.8881683440859</v>
      </c>
      <c r="G7162" s="27">
        <v>0</v>
      </c>
      <c r="H7162" s="27">
        <f t="shared" si="555"/>
        <v>16749.111831655915</v>
      </c>
      <c r="I7162" s="27">
        <v>34</v>
      </c>
      <c r="J7162" s="13">
        <f t="shared" si="556"/>
        <v>16715.111831655915</v>
      </c>
      <c r="K7162" s="13">
        <v>18818</v>
      </c>
      <c r="L7162" s="13">
        <f t="shared" si="557"/>
        <v>0</v>
      </c>
      <c r="M7162" s="28">
        <v>103.4</v>
      </c>
      <c r="N7162" s="13">
        <f t="shared" si="558"/>
        <v>0</v>
      </c>
      <c r="O7162" s="13">
        <v>33.520000000000003</v>
      </c>
      <c r="P7162" s="13">
        <f>'1- EC horaire'!O7162</f>
        <v>0</v>
      </c>
      <c r="Q7162" s="29">
        <f t="shared" si="559"/>
        <v>0</v>
      </c>
    </row>
    <row r="7163" spans="1:17">
      <c r="A7163" s="107">
        <v>7161</v>
      </c>
      <c r="B7163" s="10">
        <v>10</v>
      </c>
      <c r="C7163" s="10">
        <v>26</v>
      </c>
      <c r="D7163" s="11">
        <v>10</v>
      </c>
      <c r="E7163" s="25">
        <v>18728</v>
      </c>
      <c r="F7163" s="26">
        <v>1892.7989573940861</v>
      </c>
      <c r="G7163" s="27">
        <v>0</v>
      </c>
      <c r="H7163" s="27">
        <f t="shared" si="555"/>
        <v>16835.201042605913</v>
      </c>
      <c r="I7163" s="27">
        <v>34</v>
      </c>
      <c r="J7163" s="13">
        <f t="shared" si="556"/>
        <v>16801.201042605913</v>
      </c>
      <c r="K7163" s="13">
        <v>18906</v>
      </c>
      <c r="L7163" s="13">
        <f t="shared" si="557"/>
        <v>0</v>
      </c>
      <c r="M7163" s="28">
        <v>103.4</v>
      </c>
      <c r="N7163" s="13">
        <f t="shared" si="558"/>
        <v>0</v>
      </c>
      <c r="O7163" s="13">
        <v>35.21</v>
      </c>
      <c r="P7163" s="13">
        <f>'1- EC horaire'!O7163</f>
        <v>0</v>
      </c>
      <c r="Q7163" s="29">
        <f t="shared" si="559"/>
        <v>0</v>
      </c>
    </row>
    <row r="7164" spans="1:17">
      <c r="A7164" s="107">
        <v>7162</v>
      </c>
      <c r="B7164" s="10">
        <v>10</v>
      </c>
      <c r="C7164" s="10">
        <v>26</v>
      </c>
      <c r="D7164" s="11">
        <v>11</v>
      </c>
      <c r="E7164" s="25">
        <v>18561</v>
      </c>
      <c r="F7164" s="26">
        <v>1868.5070456940859</v>
      </c>
      <c r="G7164" s="27">
        <v>0</v>
      </c>
      <c r="H7164" s="27">
        <f t="shared" si="555"/>
        <v>16692.492954305915</v>
      </c>
      <c r="I7164" s="27">
        <v>34</v>
      </c>
      <c r="J7164" s="13">
        <f t="shared" si="556"/>
        <v>16658.492954305915</v>
      </c>
      <c r="K7164" s="13">
        <v>18779</v>
      </c>
      <c r="L7164" s="13">
        <f t="shared" si="557"/>
        <v>0</v>
      </c>
      <c r="M7164" s="28">
        <v>103.4</v>
      </c>
      <c r="N7164" s="13">
        <f t="shared" si="558"/>
        <v>0</v>
      </c>
      <c r="O7164" s="13">
        <v>34.729999999999997</v>
      </c>
      <c r="P7164" s="13">
        <f>'1- EC horaire'!O7164</f>
        <v>0</v>
      </c>
      <c r="Q7164" s="29">
        <f t="shared" si="559"/>
        <v>0</v>
      </c>
    </row>
    <row r="7165" spans="1:17">
      <c r="A7165" s="107">
        <v>7163</v>
      </c>
      <c r="B7165" s="10">
        <v>10</v>
      </c>
      <c r="C7165" s="10">
        <v>26</v>
      </c>
      <c r="D7165" s="11">
        <v>12</v>
      </c>
      <c r="E7165" s="25">
        <v>18687</v>
      </c>
      <c r="F7165" s="26">
        <v>1869.4406513440861</v>
      </c>
      <c r="G7165" s="27">
        <v>0</v>
      </c>
      <c r="H7165" s="27">
        <f t="shared" si="555"/>
        <v>16817.559348655916</v>
      </c>
      <c r="I7165" s="27">
        <v>33</v>
      </c>
      <c r="J7165" s="13">
        <f t="shared" si="556"/>
        <v>16784.559348655916</v>
      </c>
      <c r="K7165" s="13">
        <v>18888</v>
      </c>
      <c r="L7165" s="13">
        <f t="shared" si="557"/>
        <v>0</v>
      </c>
      <c r="M7165" s="28">
        <v>103.4</v>
      </c>
      <c r="N7165" s="13">
        <f t="shared" si="558"/>
        <v>0</v>
      </c>
      <c r="O7165" s="13">
        <v>33.5</v>
      </c>
      <c r="P7165" s="13">
        <f>'1- EC horaire'!O7165</f>
        <v>0</v>
      </c>
      <c r="Q7165" s="29">
        <f t="shared" si="559"/>
        <v>0</v>
      </c>
    </row>
    <row r="7166" spans="1:17">
      <c r="A7166" s="107">
        <v>7164</v>
      </c>
      <c r="B7166" s="10">
        <v>10</v>
      </c>
      <c r="C7166" s="10">
        <v>26</v>
      </c>
      <c r="D7166" s="11">
        <v>13</v>
      </c>
      <c r="E7166" s="25">
        <v>18583</v>
      </c>
      <c r="F7166" s="26">
        <v>1872.7073054440859</v>
      </c>
      <c r="G7166" s="27">
        <v>0</v>
      </c>
      <c r="H7166" s="27">
        <f t="shared" si="555"/>
        <v>16710.292694555916</v>
      </c>
      <c r="I7166" s="27">
        <v>33</v>
      </c>
      <c r="J7166" s="13">
        <f t="shared" si="556"/>
        <v>16677.292694555916</v>
      </c>
      <c r="K7166" s="13">
        <v>18790</v>
      </c>
      <c r="L7166" s="13">
        <f t="shared" si="557"/>
        <v>0</v>
      </c>
      <c r="M7166" s="28">
        <v>103.4</v>
      </c>
      <c r="N7166" s="13">
        <f t="shared" si="558"/>
        <v>0</v>
      </c>
      <c r="O7166" s="13">
        <v>32.229999999999997</v>
      </c>
      <c r="P7166" s="13">
        <f>'1- EC horaire'!O7166</f>
        <v>0</v>
      </c>
      <c r="Q7166" s="29">
        <f t="shared" si="559"/>
        <v>0</v>
      </c>
    </row>
    <row r="7167" spans="1:17">
      <c r="A7167" s="107">
        <v>7165</v>
      </c>
      <c r="B7167" s="10">
        <v>10</v>
      </c>
      <c r="C7167" s="10">
        <v>26</v>
      </c>
      <c r="D7167" s="11">
        <v>14</v>
      </c>
      <c r="E7167" s="25">
        <v>18338</v>
      </c>
      <c r="F7167" s="26">
        <v>1874.8790072440861</v>
      </c>
      <c r="G7167" s="27">
        <v>0</v>
      </c>
      <c r="H7167" s="27">
        <f t="shared" si="555"/>
        <v>16463.120992755914</v>
      </c>
      <c r="I7167" s="27">
        <v>32</v>
      </c>
      <c r="J7167" s="13">
        <f t="shared" si="556"/>
        <v>16431.120992755914</v>
      </c>
      <c r="K7167" s="13">
        <v>18550</v>
      </c>
      <c r="L7167" s="13">
        <f t="shared" si="557"/>
        <v>0</v>
      </c>
      <c r="M7167" s="28">
        <v>103.4</v>
      </c>
      <c r="N7167" s="13">
        <f t="shared" si="558"/>
        <v>0</v>
      </c>
      <c r="O7167" s="13">
        <v>31.11</v>
      </c>
      <c r="P7167" s="13">
        <f>'1- EC horaire'!O7167</f>
        <v>0</v>
      </c>
      <c r="Q7167" s="29">
        <f t="shared" si="559"/>
        <v>0</v>
      </c>
    </row>
    <row r="7168" spans="1:17">
      <c r="A7168" s="107">
        <v>7166</v>
      </c>
      <c r="B7168" s="10">
        <v>10</v>
      </c>
      <c r="C7168" s="10">
        <v>26</v>
      </c>
      <c r="D7168" s="11">
        <v>15</v>
      </c>
      <c r="E7168" s="25">
        <v>18058</v>
      </c>
      <c r="F7168" s="26">
        <v>1868.349741144086</v>
      </c>
      <c r="G7168" s="27">
        <v>0</v>
      </c>
      <c r="H7168" s="27">
        <f t="shared" si="555"/>
        <v>16189.650258855914</v>
      </c>
      <c r="I7168" s="27">
        <v>32</v>
      </c>
      <c r="J7168" s="13">
        <f t="shared" si="556"/>
        <v>16157.650258855914</v>
      </c>
      <c r="K7168" s="13">
        <v>18195</v>
      </c>
      <c r="L7168" s="13">
        <f t="shared" si="557"/>
        <v>0</v>
      </c>
      <c r="M7168" s="28">
        <v>103.4</v>
      </c>
      <c r="N7168" s="13">
        <f t="shared" si="558"/>
        <v>0</v>
      </c>
      <c r="O7168" s="13">
        <v>30.55</v>
      </c>
      <c r="P7168" s="13">
        <f>'1- EC horaire'!O7168</f>
        <v>0</v>
      </c>
      <c r="Q7168" s="29">
        <f t="shared" si="559"/>
        <v>0</v>
      </c>
    </row>
    <row r="7169" spans="1:17">
      <c r="A7169" s="107">
        <v>7167</v>
      </c>
      <c r="B7169" s="10">
        <v>10</v>
      </c>
      <c r="C7169" s="10">
        <v>26</v>
      </c>
      <c r="D7169" s="11">
        <v>16</v>
      </c>
      <c r="E7169" s="25">
        <v>18107</v>
      </c>
      <c r="F7169" s="26">
        <v>1877.6156550940859</v>
      </c>
      <c r="G7169" s="27">
        <v>0</v>
      </c>
      <c r="H7169" s="27">
        <f t="shared" si="555"/>
        <v>16229.384344905913</v>
      </c>
      <c r="I7169" s="27">
        <v>32</v>
      </c>
      <c r="J7169" s="13">
        <f t="shared" si="556"/>
        <v>16197.384344905913</v>
      </c>
      <c r="K7169" s="13">
        <v>18244</v>
      </c>
      <c r="L7169" s="13">
        <f t="shared" si="557"/>
        <v>0</v>
      </c>
      <c r="M7169" s="28">
        <v>103.4</v>
      </c>
      <c r="N7169" s="13">
        <f t="shared" si="558"/>
        <v>0</v>
      </c>
      <c r="O7169" s="13">
        <v>29.99</v>
      </c>
      <c r="P7169" s="13">
        <f>'1- EC horaire'!O7169</f>
        <v>0</v>
      </c>
      <c r="Q7169" s="29">
        <f t="shared" si="559"/>
        <v>0</v>
      </c>
    </row>
    <row r="7170" spans="1:17">
      <c r="A7170" s="107">
        <v>7168</v>
      </c>
      <c r="B7170" s="10">
        <v>10</v>
      </c>
      <c r="C7170" s="10">
        <v>26</v>
      </c>
      <c r="D7170" s="11">
        <v>17</v>
      </c>
      <c r="E7170" s="25">
        <v>18817</v>
      </c>
      <c r="F7170" s="26">
        <v>1903.804251144086</v>
      </c>
      <c r="G7170" s="27">
        <v>0</v>
      </c>
      <c r="H7170" s="27">
        <f t="shared" si="555"/>
        <v>16913.195748855913</v>
      </c>
      <c r="I7170" s="27">
        <v>35</v>
      </c>
      <c r="J7170" s="13">
        <f t="shared" si="556"/>
        <v>16878.195748855913</v>
      </c>
      <c r="K7170" s="13">
        <v>18976</v>
      </c>
      <c r="L7170" s="13">
        <f t="shared" si="557"/>
        <v>0</v>
      </c>
      <c r="M7170" s="28">
        <v>103.4</v>
      </c>
      <c r="N7170" s="13">
        <f t="shared" si="558"/>
        <v>0</v>
      </c>
      <c r="O7170" s="13">
        <v>30.92</v>
      </c>
      <c r="P7170" s="13">
        <f>'1- EC horaire'!O7170</f>
        <v>0</v>
      </c>
      <c r="Q7170" s="29">
        <f t="shared" si="559"/>
        <v>0</v>
      </c>
    </row>
    <row r="7171" spans="1:17">
      <c r="A7171" s="107">
        <v>7169</v>
      </c>
      <c r="B7171" s="10">
        <v>10</v>
      </c>
      <c r="C7171" s="10">
        <v>26</v>
      </c>
      <c r="D7171" s="11">
        <v>18</v>
      </c>
      <c r="E7171" s="25">
        <v>20083</v>
      </c>
      <c r="F7171" s="26">
        <v>1913.4876575940859</v>
      </c>
      <c r="G7171" s="27">
        <v>0</v>
      </c>
      <c r="H7171" s="27">
        <f t="shared" si="555"/>
        <v>18169.512342405913</v>
      </c>
      <c r="I7171" s="27">
        <v>36</v>
      </c>
      <c r="J7171" s="13">
        <f t="shared" si="556"/>
        <v>18133.512342405913</v>
      </c>
      <c r="K7171" s="13">
        <v>19813</v>
      </c>
      <c r="L7171" s="13">
        <f t="shared" si="557"/>
        <v>0</v>
      </c>
      <c r="M7171" s="28">
        <v>103.4</v>
      </c>
      <c r="N7171" s="13">
        <f t="shared" si="558"/>
        <v>0</v>
      </c>
      <c r="O7171" s="13">
        <v>37.5</v>
      </c>
      <c r="P7171" s="13">
        <f>'1- EC horaire'!O7171</f>
        <v>0</v>
      </c>
      <c r="Q7171" s="29">
        <f t="shared" si="559"/>
        <v>0</v>
      </c>
    </row>
    <row r="7172" spans="1:17">
      <c r="A7172" s="107">
        <v>7170</v>
      </c>
      <c r="B7172" s="10">
        <v>10</v>
      </c>
      <c r="C7172" s="10">
        <v>26</v>
      </c>
      <c r="D7172" s="11">
        <v>19</v>
      </c>
      <c r="E7172" s="25">
        <v>19921</v>
      </c>
      <c r="F7172" s="26">
        <v>1923.119240294086</v>
      </c>
      <c r="G7172" s="27">
        <v>0</v>
      </c>
      <c r="H7172" s="27">
        <f t="shared" ref="H7172:H7235" si="560">E7172-G7172-F7172</f>
        <v>17997.880759705913</v>
      </c>
      <c r="I7172" s="27">
        <v>36</v>
      </c>
      <c r="J7172" s="13">
        <f t="shared" ref="J7172:J7235" si="561">H7172-I7172</f>
        <v>17961.880759705913</v>
      </c>
      <c r="K7172" s="13">
        <v>19716</v>
      </c>
      <c r="L7172" s="13">
        <f t="shared" ref="L7172:L7235" si="562">IF(J7172-K7172&gt;0,J7172-K7172,0)</f>
        <v>0</v>
      </c>
      <c r="M7172" s="28">
        <v>103.4</v>
      </c>
      <c r="N7172" s="13">
        <f t="shared" ref="N7172:N7235" si="563">L7172*M7172</f>
        <v>0</v>
      </c>
      <c r="O7172" s="13">
        <v>44.67</v>
      </c>
      <c r="P7172" s="13">
        <f>'1- EC horaire'!O7172</f>
        <v>0</v>
      </c>
      <c r="Q7172" s="29">
        <f t="shared" ref="Q7172:Q7235" si="564">L7172-P7172</f>
        <v>0</v>
      </c>
    </row>
    <row r="7173" spans="1:17">
      <c r="A7173" s="107">
        <v>7171</v>
      </c>
      <c r="B7173" s="10">
        <v>10</v>
      </c>
      <c r="C7173" s="10">
        <v>26</v>
      </c>
      <c r="D7173" s="11">
        <v>20</v>
      </c>
      <c r="E7173" s="25">
        <v>19878</v>
      </c>
      <c r="F7173" s="26">
        <v>1927.4062371440859</v>
      </c>
      <c r="G7173" s="27">
        <v>0</v>
      </c>
      <c r="H7173" s="27">
        <f t="shared" si="560"/>
        <v>17950.593762855915</v>
      </c>
      <c r="I7173" s="27">
        <v>35</v>
      </c>
      <c r="J7173" s="13">
        <f t="shared" si="561"/>
        <v>17915.593762855915</v>
      </c>
      <c r="K7173" s="13">
        <v>19689</v>
      </c>
      <c r="L7173" s="13">
        <f t="shared" si="562"/>
        <v>0</v>
      </c>
      <c r="M7173" s="28">
        <v>103.4</v>
      </c>
      <c r="N7173" s="13">
        <f t="shared" si="563"/>
        <v>0</v>
      </c>
      <c r="O7173" s="13">
        <v>43.32</v>
      </c>
      <c r="P7173" s="13">
        <f>'1- EC horaire'!O7173</f>
        <v>0</v>
      </c>
      <c r="Q7173" s="29">
        <f t="shared" si="564"/>
        <v>0</v>
      </c>
    </row>
    <row r="7174" spans="1:17">
      <c r="A7174" s="107">
        <v>7172</v>
      </c>
      <c r="B7174" s="10">
        <v>10</v>
      </c>
      <c r="C7174" s="10">
        <v>26</v>
      </c>
      <c r="D7174" s="11">
        <v>21</v>
      </c>
      <c r="E7174" s="25">
        <v>19295</v>
      </c>
      <c r="F7174" s="26">
        <v>1931.7199899440861</v>
      </c>
      <c r="G7174" s="27">
        <v>0</v>
      </c>
      <c r="H7174" s="27">
        <f t="shared" si="560"/>
        <v>17363.280010055914</v>
      </c>
      <c r="I7174" s="27">
        <v>34</v>
      </c>
      <c r="J7174" s="13">
        <f t="shared" si="561"/>
        <v>17329.280010055914</v>
      </c>
      <c r="K7174" s="13">
        <v>19311</v>
      </c>
      <c r="L7174" s="13">
        <f t="shared" si="562"/>
        <v>0</v>
      </c>
      <c r="M7174" s="28">
        <v>103.4</v>
      </c>
      <c r="N7174" s="13">
        <f t="shared" si="563"/>
        <v>0</v>
      </c>
      <c r="O7174" s="13">
        <v>37.51</v>
      </c>
      <c r="P7174" s="13">
        <f>'1- EC horaire'!O7174</f>
        <v>0</v>
      </c>
      <c r="Q7174" s="29">
        <f t="shared" si="564"/>
        <v>0</v>
      </c>
    </row>
    <row r="7175" spans="1:17">
      <c r="A7175" s="107">
        <v>7173</v>
      </c>
      <c r="B7175" s="10">
        <v>10</v>
      </c>
      <c r="C7175" s="10">
        <v>26</v>
      </c>
      <c r="D7175" s="11">
        <v>22</v>
      </c>
      <c r="E7175" s="25">
        <v>18401</v>
      </c>
      <c r="F7175" s="26">
        <v>1937.0717413940861</v>
      </c>
      <c r="G7175" s="27">
        <v>0</v>
      </c>
      <c r="H7175" s="27">
        <f t="shared" si="560"/>
        <v>16463.928258605913</v>
      </c>
      <c r="I7175" s="27">
        <v>32</v>
      </c>
      <c r="J7175" s="13">
        <f t="shared" si="561"/>
        <v>16431.928258605913</v>
      </c>
      <c r="K7175" s="13">
        <v>18552</v>
      </c>
      <c r="L7175" s="13">
        <f t="shared" si="562"/>
        <v>0</v>
      </c>
      <c r="M7175" s="28">
        <v>103.4</v>
      </c>
      <c r="N7175" s="13">
        <f t="shared" si="563"/>
        <v>0</v>
      </c>
      <c r="O7175" s="13">
        <v>30.81</v>
      </c>
      <c r="P7175" s="13">
        <f>'1- EC horaire'!O7175</f>
        <v>0</v>
      </c>
      <c r="Q7175" s="29">
        <f t="shared" si="564"/>
        <v>0</v>
      </c>
    </row>
    <row r="7176" spans="1:17">
      <c r="A7176" s="107">
        <v>7174</v>
      </c>
      <c r="B7176" s="10">
        <v>10</v>
      </c>
      <c r="C7176" s="10">
        <v>26</v>
      </c>
      <c r="D7176" s="11">
        <v>23</v>
      </c>
      <c r="E7176" s="25">
        <v>17299</v>
      </c>
      <c r="F7176" s="26">
        <v>1936.952967744086</v>
      </c>
      <c r="G7176" s="27">
        <v>0</v>
      </c>
      <c r="H7176" s="27">
        <f t="shared" si="560"/>
        <v>15362.047032255914</v>
      </c>
      <c r="I7176" s="27">
        <v>30</v>
      </c>
      <c r="J7176" s="13">
        <f t="shared" si="561"/>
        <v>15332.047032255914</v>
      </c>
      <c r="K7176" s="13">
        <v>16967</v>
      </c>
      <c r="L7176" s="13">
        <f t="shared" si="562"/>
        <v>0</v>
      </c>
      <c r="M7176" s="28">
        <v>103.4</v>
      </c>
      <c r="N7176" s="13">
        <f t="shared" si="563"/>
        <v>0</v>
      </c>
      <c r="O7176" s="13">
        <v>26.43</v>
      </c>
      <c r="P7176" s="13">
        <f>'1- EC horaire'!O7176</f>
        <v>0</v>
      </c>
      <c r="Q7176" s="29">
        <f t="shared" si="564"/>
        <v>0</v>
      </c>
    </row>
    <row r="7177" spans="1:17">
      <c r="A7177" s="107">
        <v>7175</v>
      </c>
      <c r="B7177" s="10">
        <v>10</v>
      </c>
      <c r="C7177" s="10">
        <v>26</v>
      </c>
      <c r="D7177" s="11">
        <v>24</v>
      </c>
      <c r="E7177" s="25">
        <v>16255</v>
      </c>
      <c r="F7177" s="26">
        <v>1941.627184144086</v>
      </c>
      <c r="G7177" s="27">
        <v>0</v>
      </c>
      <c r="H7177" s="27">
        <f t="shared" si="560"/>
        <v>14313.372815855913</v>
      </c>
      <c r="I7177" s="27">
        <v>29</v>
      </c>
      <c r="J7177" s="13">
        <f t="shared" si="561"/>
        <v>14284.372815855913</v>
      </c>
      <c r="K7177" s="13">
        <v>15997</v>
      </c>
      <c r="L7177" s="13">
        <f t="shared" si="562"/>
        <v>0</v>
      </c>
      <c r="M7177" s="28">
        <v>103.4</v>
      </c>
      <c r="N7177" s="13">
        <f t="shared" si="563"/>
        <v>0</v>
      </c>
      <c r="O7177" s="13">
        <v>21.35</v>
      </c>
      <c r="P7177" s="13">
        <f>'1- EC horaire'!O7177</f>
        <v>0</v>
      </c>
      <c r="Q7177" s="29">
        <f t="shared" si="564"/>
        <v>0</v>
      </c>
    </row>
    <row r="7178" spans="1:17">
      <c r="A7178" s="107">
        <v>7176</v>
      </c>
      <c r="B7178" s="10">
        <v>10</v>
      </c>
      <c r="C7178" s="10">
        <v>27</v>
      </c>
      <c r="D7178" s="11">
        <v>1</v>
      </c>
      <c r="E7178" s="25">
        <v>16050</v>
      </c>
      <c r="F7178" s="26">
        <v>1938.6889745940859</v>
      </c>
      <c r="G7178" s="27">
        <v>0</v>
      </c>
      <c r="H7178" s="27">
        <f t="shared" si="560"/>
        <v>14111.311025405914</v>
      </c>
      <c r="I7178" s="27">
        <v>28</v>
      </c>
      <c r="J7178" s="13">
        <f t="shared" si="561"/>
        <v>14083.311025405914</v>
      </c>
      <c r="K7178" s="13">
        <v>15868</v>
      </c>
      <c r="L7178" s="13">
        <f t="shared" si="562"/>
        <v>0</v>
      </c>
      <c r="M7178" s="28">
        <v>103.4</v>
      </c>
      <c r="N7178" s="13">
        <f t="shared" si="563"/>
        <v>0</v>
      </c>
      <c r="O7178" s="13">
        <v>20.52</v>
      </c>
      <c r="P7178" s="13">
        <f>'1- EC horaire'!O7178</f>
        <v>0</v>
      </c>
      <c r="Q7178" s="29">
        <f t="shared" si="564"/>
        <v>0</v>
      </c>
    </row>
    <row r="7179" spans="1:17">
      <c r="A7179" s="107">
        <v>7177</v>
      </c>
      <c r="B7179" s="10">
        <v>10</v>
      </c>
      <c r="C7179" s="10">
        <v>27</v>
      </c>
      <c r="D7179" s="11">
        <v>2</v>
      </c>
      <c r="E7179" s="25">
        <v>15567</v>
      </c>
      <c r="F7179" s="26">
        <v>1944.259144094086</v>
      </c>
      <c r="G7179" s="27">
        <v>0</v>
      </c>
      <c r="H7179" s="27">
        <f t="shared" si="560"/>
        <v>13622.740855905915</v>
      </c>
      <c r="I7179" s="27">
        <v>26</v>
      </c>
      <c r="J7179" s="13">
        <f t="shared" si="561"/>
        <v>13596.740855905915</v>
      </c>
      <c r="K7179" s="13">
        <v>15557</v>
      </c>
      <c r="L7179" s="13">
        <f t="shared" si="562"/>
        <v>0</v>
      </c>
      <c r="M7179" s="28">
        <v>103.4</v>
      </c>
      <c r="N7179" s="13">
        <f t="shared" si="563"/>
        <v>0</v>
      </c>
      <c r="O7179" s="13">
        <v>17.71</v>
      </c>
      <c r="P7179" s="13">
        <f>'1- EC horaire'!O7179</f>
        <v>0</v>
      </c>
      <c r="Q7179" s="29">
        <f t="shared" si="564"/>
        <v>0</v>
      </c>
    </row>
    <row r="7180" spans="1:17">
      <c r="A7180" s="107">
        <v>7178</v>
      </c>
      <c r="B7180" s="10">
        <v>10</v>
      </c>
      <c r="C7180" s="10">
        <v>27</v>
      </c>
      <c r="D7180" s="11">
        <v>3</v>
      </c>
      <c r="E7180" s="25">
        <v>15528</v>
      </c>
      <c r="F7180" s="26">
        <v>1945.7491699440859</v>
      </c>
      <c r="G7180" s="27">
        <v>0</v>
      </c>
      <c r="H7180" s="27">
        <f t="shared" si="560"/>
        <v>13582.250830055915</v>
      </c>
      <c r="I7180" s="27">
        <v>26</v>
      </c>
      <c r="J7180" s="13">
        <f t="shared" si="561"/>
        <v>13556.250830055915</v>
      </c>
      <c r="K7180" s="13">
        <v>15531</v>
      </c>
      <c r="L7180" s="13">
        <f t="shared" si="562"/>
        <v>0</v>
      </c>
      <c r="M7180" s="28">
        <v>103.4</v>
      </c>
      <c r="N7180" s="13">
        <f t="shared" si="563"/>
        <v>0</v>
      </c>
      <c r="O7180" s="13">
        <v>17.41</v>
      </c>
      <c r="P7180" s="13">
        <f>'1- EC horaire'!O7180</f>
        <v>0</v>
      </c>
      <c r="Q7180" s="29">
        <f t="shared" si="564"/>
        <v>0</v>
      </c>
    </row>
    <row r="7181" spans="1:17">
      <c r="A7181" s="107">
        <v>7179</v>
      </c>
      <c r="B7181" s="10">
        <v>10</v>
      </c>
      <c r="C7181" s="10">
        <v>27</v>
      </c>
      <c r="D7181" s="11">
        <v>4</v>
      </c>
      <c r="E7181" s="25">
        <v>15752</v>
      </c>
      <c r="F7181" s="26">
        <v>1946.9473057940859</v>
      </c>
      <c r="G7181" s="27">
        <v>0</v>
      </c>
      <c r="H7181" s="27">
        <f t="shared" si="560"/>
        <v>13805.052694205915</v>
      </c>
      <c r="I7181" s="27">
        <v>26</v>
      </c>
      <c r="J7181" s="13">
        <f t="shared" si="561"/>
        <v>13779.052694205915</v>
      </c>
      <c r="K7181" s="13">
        <v>15692</v>
      </c>
      <c r="L7181" s="13">
        <f t="shared" si="562"/>
        <v>0</v>
      </c>
      <c r="M7181" s="28">
        <v>103.4</v>
      </c>
      <c r="N7181" s="13">
        <f t="shared" si="563"/>
        <v>0</v>
      </c>
      <c r="O7181" s="13">
        <v>15.59</v>
      </c>
      <c r="P7181" s="13">
        <f>'1- EC horaire'!O7181</f>
        <v>0</v>
      </c>
      <c r="Q7181" s="29">
        <f t="shared" si="564"/>
        <v>0</v>
      </c>
    </row>
    <row r="7182" spans="1:17">
      <c r="A7182" s="107">
        <v>7180</v>
      </c>
      <c r="B7182" s="10">
        <v>10</v>
      </c>
      <c r="C7182" s="10">
        <v>27</v>
      </c>
      <c r="D7182" s="11">
        <v>5</v>
      </c>
      <c r="E7182" s="25">
        <v>15413</v>
      </c>
      <c r="F7182" s="26">
        <v>1947.511272444086</v>
      </c>
      <c r="G7182" s="27">
        <v>0</v>
      </c>
      <c r="H7182" s="27">
        <f t="shared" si="560"/>
        <v>13465.488727555914</v>
      </c>
      <c r="I7182" s="27">
        <v>27</v>
      </c>
      <c r="J7182" s="13">
        <f t="shared" si="561"/>
        <v>13438.488727555914</v>
      </c>
      <c r="K7182" s="13">
        <v>15429</v>
      </c>
      <c r="L7182" s="13">
        <f t="shared" si="562"/>
        <v>0</v>
      </c>
      <c r="M7182" s="28">
        <v>103.4</v>
      </c>
      <c r="N7182" s="13">
        <f t="shared" si="563"/>
        <v>0</v>
      </c>
      <c r="O7182" s="13">
        <v>16.41</v>
      </c>
      <c r="P7182" s="13">
        <f>'1- EC horaire'!O7182</f>
        <v>0</v>
      </c>
      <c r="Q7182" s="29">
        <f t="shared" si="564"/>
        <v>0</v>
      </c>
    </row>
    <row r="7183" spans="1:17">
      <c r="A7183" s="107">
        <v>7181</v>
      </c>
      <c r="B7183" s="10">
        <v>10</v>
      </c>
      <c r="C7183" s="10">
        <v>27</v>
      </c>
      <c r="D7183" s="11">
        <v>6</v>
      </c>
      <c r="E7183" s="25">
        <v>16717</v>
      </c>
      <c r="F7183" s="26">
        <v>1940.882255744086</v>
      </c>
      <c r="G7183" s="27">
        <v>0</v>
      </c>
      <c r="H7183" s="27">
        <f t="shared" si="560"/>
        <v>14776.117744255915</v>
      </c>
      <c r="I7183" s="27">
        <v>29</v>
      </c>
      <c r="J7183" s="13">
        <f t="shared" si="561"/>
        <v>14747.117744255915</v>
      </c>
      <c r="K7183" s="13">
        <v>16310</v>
      </c>
      <c r="L7183" s="13">
        <f t="shared" si="562"/>
        <v>0</v>
      </c>
      <c r="M7183" s="28">
        <v>103.4</v>
      </c>
      <c r="N7183" s="13">
        <f t="shared" si="563"/>
        <v>0</v>
      </c>
      <c r="O7183" s="13">
        <v>20.65</v>
      </c>
      <c r="P7183" s="13">
        <f>'1- EC horaire'!O7183</f>
        <v>0</v>
      </c>
      <c r="Q7183" s="29">
        <f t="shared" si="564"/>
        <v>0</v>
      </c>
    </row>
    <row r="7184" spans="1:17">
      <c r="A7184" s="107">
        <v>7182</v>
      </c>
      <c r="B7184" s="10">
        <v>10</v>
      </c>
      <c r="C7184" s="10">
        <v>27</v>
      </c>
      <c r="D7184" s="11">
        <v>7</v>
      </c>
      <c r="E7184" s="25">
        <v>18871</v>
      </c>
      <c r="F7184" s="26">
        <v>1942.109520294086</v>
      </c>
      <c r="G7184" s="27">
        <v>0</v>
      </c>
      <c r="H7184" s="27">
        <f t="shared" si="560"/>
        <v>16928.890479705915</v>
      </c>
      <c r="I7184" s="27">
        <v>33</v>
      </c>
      <c r="J7184" s="13">
        <f t="shared" si="561"/>
        <v>16895.890479705915</v>
      </c>
      <c r="K7184" s="13">
        <v>18986</v>
      </c>
      <c r="L7184" s="13">
        <f t="shared" si="562"/>
        <v>0</v>
      </c>
      <c r="M7184" s="28">
        <v>103.4</v>
      </c>
      <c r="N7184" s="13">
        <f t="shared" si="563"/>
        <v>0</v>
      </c>
      <c r="O7184" s="13">
        <v>30.1</v>
      </c>
      <c r="P7184" s="13">
        <f>'1- EC horaire'!O7184</f>
        <v>0</v>
      </c>
      <c r="Q7184" s="29">
        <f t="shared" si="564"/>
        <v>0</v>
      </c>
    </row>
    <row r="7185" spans="1:17">
      <c r="A7185" s="107">
        <v>7183</v>
      </c>
      <c r="B7185" s="10">
        <v>10</v>
      </c>
      <c r="C7185" s="10">
        <v>27</v>
      </c>
      <c r="D7185" s="11">
        <v>8</v>
      </c>
      <c r="E7185" s="25">
        <v>20052</v>
      </c>
      <c r="F7185" s="26">
        <v>1946.0261920940861</v>
      </c>
      <c r="G7185" s="27">
        <v>0</v>
      </c>
      <c r="H7185" s="27">
        <f t="shared" si="560"/>
        <v>18105.973807905913</v>
      </c>
      <c r="I7185" s="27">
        <v>32</v>
      </c>
      <c r="J7185" s="13">
        <f t="shared" si="561"/>
        <v>18073.973807905913</v>
      </c>
      <c r="K7185" s="13">
        <v>19782</v>
      </c>
      <c r="L7185" s="13">
        <f t="shared" si="562"/>
        <v>0</v>
      </c>
      <c r="M7185" s="28">
        <v>103.4</v>
      </c>
      <c r="N7185" s="13">
        <f t="shared" si="563"/>
        <v>0</v>
      </c>
      <c r="O7185" s="13">
        <v>36.909999999999997</v>
      </c>
      <c r="P7185" s="13">
        <f>'1- EC horaire'!O7185</f>
        <v>0</v>
      </c>
      <c r="Q7185" s="29">
        <f t="shared" si="564"/>
        <v>0</v>
      </c>
    </row>
    <row r="7186" spans="1:17">
      <c r="A7186" s="107">
        <v>7184</v>
      </c>
      <c r="B7186" s="10">
        <v>10</v>
      </c>
      <c r="C7186" s="10">
        <v>27</v>
      </c>
      <c r="D7186" s="11">
        <v>9</v>
      </c>
      <c r="E7186" s="25">
        <v>19930</v>
      </c>
      <c r="F7186" s="26">
        <v>1929.7537909440859</v>
      </c>
      <c r="G7186" s="27">
        <v>0</v>
      </c>
      <c r="H7186" s="27">
        <f t="shared" si="560"/>
        <v>18000.246209055913</v>
      </c>
      <c r="I7186" s="27">
        <v>32</v>
      </c>
      <c r="J7186" s="13">
        <f t="shared" si="561"/>
        <v>17968.246209055913</v>
      </c>
      <c r="K7186" s="13">
        <v>19718</v>
      </c>
      <c r="L7186" s="13">
        <f t="shared" si="562"/>
        <v>0</v>
      </c>
      <c r="M7186" s="28">
        <v>103.4</v>
      </c>
      <c r="N7186" s="13">
        <f t="shared" si="563"/>
        <v>0</v>
      </c>
      <c r="O7186" s="13">
        <v>34.299999999999997</v>
      </c>
      <c r="P7186" s="13">
        <f>'1- EC horaire'!O7186</f>
        <v>0</v>
      </c>
      <c r="Q7186" s="29">
        <f t="shared" si="564"/>
        <v>0</v>
      </c>
    </row>
    <row r="7187" spans="1:17">
      <c r="A7187" s="107">
        <v>7185</v>
      </c>
      <c r="B7187" s="10">
        <v>10</v>
      </c>
      <c r="C7187" s="10">
        <v>27</v>
      </c>
      <c r="D7187" s="11">
        <v>10</v>
      </c>
      <c r="E7187" s="25">
        <v>19121</v>
      </c>
      <c r="F7187" s="26">
        <v>1910.2276161440859</v>
      </c>
      <c r="G7187" s="27">
        <v>0</v>
      </c>
      <c r="H7187" s="27">
        <f t="shared" si="560"/>
        <v>17210.772383855914</v>
      </c>
      <c r="I7187" s="27">
        <v>33</v>
      </c>
      <c r="J7187" s="13">
        <f t="shared" si="561"/>
        <v>17177.772383855914</v>
      </c>
      <c r="K7187" s="13">
        <v>19182</v>
      </c>
      <c r="L7187" s="13">
        <f t="shared" si="562"/>
        <v>0</v>
      </c>
      <c r="M7187" s="28">
        <v>103.4</v>
      </c>
      <c r="N7187" s="13">
        <f t="shared" si="563"/>
        <v>0</v>
      </c>
      <c r="O7187" s="13">
        <v>34.82</v>
      </c>
      <c r="P7187" s="13">
        <f>'1- EC horaire'!O7187</f>
        <v>0</v>
      </c>
      <c r="Q7187" s="29">
        <f t="shared" si="564"/>
        <v>0</v>
      </c>
    </row>
    <row r="7188" spans="1:17">
      <c r="A7188" s="107">
        <v>7186</v>
      </c>
      <c r="B7188" s="10">
        <v>10</v>
      </c>
      <c r="C7188" s="10">
        <v>27</v>
      </c>
      <c r="D7188" s="11">
        <v>11</v>
      </c>
      <c r="E7188" s="25">
        <v>19787</v>
      </c>
      <c r="F7188" s="26">
        <v>1896.877801094086</v>
      </c>
      <c r="G7188" s="27">
        <v>0</v>
      </c>
      <c r="H7188" s="27">
        <f t="shared" si="560"/>
        <v>17890.122198905912</v>
      </c>
      <c r="I7188" s="27">
        <v>33</v>
      </c>
      <c r="J7188" s="13">
        <f t="shared" si="561"/>
        <v>17857.122198905912</v>
      </c>
      <c r="K7188" s="13">
        <v>19659</v>
      </c>
      <c r="L7188" s="13">
        <f t="shared" si="562"/>
        <v>0</v>
      </c>
      <c r="M7188" s="28">
        <v>103.4</v>
      </c>
      <c r="N7188" s="13">
        <f t="shared" si="563"/>
        <v>0</v>
      </c>
      <c r="O7188" s="13">
        <v>33.83</v>
      </c>
      <c r="P7188" s="13">
        <f>'1- EC horaire'!O7188</f>
        <v>0</v>
      </c>
      <c r="Q7188" s="29">
        <f t="shared" si="564"/>
        <v>0</v>
      </c>
    </row>
    <row r="7189" spans="1:17">
      <c r="A7189" s="107">
        <v>7187</v>
      </c>
      <c r="B7189" s="10">
        <v>10</v>
      </c>
      <c r="C7189" s="10">
        <v>27</v>
      </c>
      <c r="D7189" s="11">
        <v>12</v>
      </c>
      <c r="E7189" s="25">
        <v>19366</v>
      </c>
      <c r="F7189" s="26">
        <v>1908.353338994086</v>
      </c>
      <c r="G7189" s="27">
        <v>0</v>
      </c>
      <c r="H7189" s="27">
        <f t="shared" si="560"/>
        <v>17457.646661005914</v>
      </c>
      <c r="I7189" s="27">
        <v>32</v>
      </c>
      <c r="J7189" s="13">
        <f t="shared" si="561"/>
        <v>17425.646661005914</v>
      </c>
      <c r="K7189" s="13">
        <v>19381</v>
      </c>
      <c r="L7189" s="13">
        <f t="shared" si="562"/>
        <v>0</v>
      </c>
      <c r="M7189" s="28">
        <v>103.4</v>
      </c>
      <c r="N7189" s="13">
        <f t="shared" si="563"/>
        <v>0</v>
      </c>
      <c r="O7189" s="13">
        <v>31.74</v>
      </c>
      <c r="P7189" s="13">
        <f>'1- EC horaire'!O7189</f>
        <v>0</v>
      </c>
      <c r="Q7189" s="29">
        <f t="shared" si="564"/>
        <v>0</v>
      </c>
    </row>
    <row r="7190" spans="1:17">
      <c r="A7190" s="107">
        <v>7188</v>
      </c>
      <c r="B7190" s="10">
        <v>10</v>
      </c>
      <c r="C7190" s="10">
        <v>27</v>
      </c>
      <c r="D7190" s="11">
        <v>13</v>
      </c>
      <c r="E7190" s="25">
        <v>18778</v>
      </c>
      <c r="F7190" s="26">
        <v>1911.0950774940861</v>
      </c>
      <c r="G7190" s="27">
        <v>0</v>
      </c>
      <c r="H7190" s="27">
        <f t="shared" si="560"/>
        <v>16866.904922505913</v>
      </c>
      <c r="I7190" s="27">
        <v>31</v>
      </c>
      <c r="J7190" s="13">
        <f t="shared" si="561"/>
        <v>16835.904922505913</v>
      </c>
      <c r="K7190" s="13">
        <v>18940</v>
      </c>
      <c r="L7190" s="13">
        <f t="shared" si="562"/>
        <v>0</v>
      </c>
      <c r="M7190" s="28">
        <v>103.4</v>
      </c>
      <c r="N7190" s="13">
        <f t="shared" si="563"/>
        <v>0</v>
      </c>
      <c r="O7190" s="13">
        <v>31.4</v>
      </c>
      <c r="P7190" s="13">
        <f>'1- EC horaire'!O7190</f>
        <v>0</v>
      </c>
      <c r="Q7190" s="29">
        <f t="shared" si="564"/>
        <v>0</v>
      </c>
    </row>
    <row r="7191" spans="1:17">
      <c r="A7191" s="107">
        <v>7189</v>
      </c>
      <c r="B7191" s="10">
        <v>10</v>
      </c>
      <c r="C7191" s="10">
        <v>27</v>
      </c>
      <c r="D7191" s="11">
        <v>14</v>
      </c>
      <c r="E7191" s="25">
        <v>18477</v>
      </c>
      <c r="F7191" s="26">
        <v>1903.5358415940859</v>
      </c>
      <c r="G7191" s="27">
        <v>0</v>
      </c>
      <c r="H7191" s="27">
        <f t="shared" si="560"/>
        <v>16573.464158405914</v>
      </c>
      <c r="I7191" s="27">
        <v>31</v>
      </c>
      <c r="J7191" s="13">
        <f t="shared" si="561"/>
        <v>16542.464158405914</v>
      </c>
      <c r="K7191" s="13">
        <v>18680</v>
      </c>
      <c r="L7191" s="13">
        <f t="shared" si="562"/>
        <v>0</v>
      </c>
      <c r="M7191" s="28">
        <v>103.4</v>
      </c>
      <c r="N7191" s="13">
        <f t="shared" si="563"/>
        <v>0</v>
      </c>
      <c r="O7191" s="13">
        <v>30.53</v>
      </c>
      <c r="P7191" s="13">
        <f>'1- EC horaire'!O7191</f>
        <v>0</v>
      </c>
      <c r="Q7191" s="29">
        <f t="shared" si="564"/>
        <v>0</v>
      </c>
    </row>
    <row r="7192" spans="1:17">
      <c r="A7192" s="107">
        <v>7190</v>
      </c>
      <c r="B7192" s="10">
        <v>10</v>
      </c>
      <c r="C7192" s="10">
        <v>27</v>
      </c>
      <c r="D7192" s="11">
        <v>15</v>
      </c>
      <c r="E7192" s="25">
        <v>18144</v>
      </c>
      <c r="F7192" s="26">
        <v>1907.0910624940861</v>
      </c>
      <c r="G7192" s="27">
        <v>0</v>
      </c>
      <c r="H7192" s="27">
        <f t="shared" si="560"/>
        <v>16236.908937505914</v>
      </c>
      <c r="I7192" s="27">
        <v>31</v>
      </c>
      <c r="J7192" s="13">
        <f t="shared" si="561"/>
        <v>16205.908937505914</v>
      </c>
      <c r="K7192" s="13">
        <v>18255</v>
      </c>
      <c r="L7192" s="13">
        <f t="shared" si="562"/>
        <v>0</v>
      </c>
      <c r="M7192" s="28">
        <v>103.4</v>
      </c>
      <c r="N7192" s="13">
        <f t="shared" si="563"/>
        <v>0</v>
      </c>
      <c r="O7192" s="13">
        <v>30.15</v>
      </c>
      <c r="P7192" s="13">
        <f>'1- EC horaire'!O7192</f>
        <v>0</v>
      </c>
      <c r="Q7192" s="29">
        <f t="shared" si="564"/>
        <v>0</v>
      </c>
    </row>
    <row r="7193" spans="1:17">
      <c r="A7193" s="107">
        <v>7191</v>
      </c>
      <c r="B7193" s="10">
        <v>10</v>
      </c>
      <c r="C7193" s="10">
        <v>27</v>
      </c>
      <c r="D7193" s="11">
        <v>16</v>
      </c>
      <c r="E7193" s="25">
        <v>18121</v>
      </c>
      <c r="F7193" s="26">
        <v>1914.925521844086</v>
      </c>
      <c r="G7193" s="27">
        <v>0</v>
      </c>
      <c r="H7193" s="27">
        <f t="shared" si="560"/>
        <v>16206.074478155913</v>
      </c>
      <c r="I7193" s="27">
        <v>31</v>
      </c>
      <c r="J7193" s="13">
        <f t="shared" si="561"/>
        <v>16175.074478155913</v>
      </c>
      <c r="K7193" s="13">
        <v>18220</v>
      </c>
      <c r="L7193" s="13">
        <f t="shared" si="562"/>
        <v>0</v>
      </c>
      <c r="M7193" s="28">
        <v>103.4</v>
      </c>
      <c r="N7193" s="13">
        <f t="shared" si="563"/>
        <v>0</v>
      </c>
      <c r="O7193" s="13">
        <v>30.33</v>
      </c>
      <c r="P7193" s="13">
        <f>'1- EC horaire'!O7193</f>
        <v>0</v>
      </c>
      <c r="Q7193" s="29">
        <f t="shared" si="564"/>
        <v>0</v>
      </c>
    </row>
    <row r="7194" spans="1:17">
      <c r="A7194" s="107">
        <v>7192</v>
      </c>
      <c r="B7194" s="10">
        <v>10</v>
      </c>
      <c r="C7194" s="10">
        <v>27</v>
      </c>
      <c r="D7194" s="11">
        <v>17</v>
      </c>
      <c r="E7194" s="25">
        <v>18389</v>
      </c>
      <c r="F7194" s="26">
        <v>1923.570506294086</v>
      </c>
      <c r="G7194" s="27">
        <v>0</v>
      </c>
      <c r="H7194" s="27">
        <f t="shared" si="560"/>
        <v>16465.429493705913</v>
      </c>
      <c r="I7194" s="27">
        <v>33</v>
      </c>
      <c r="J7194" s="13">
        <f t="shared" si="561"/>
        <v>16432.429493705913</v>
      </c>
      <c r="K7194" s="13">
        <v>18555</v>
      </c>
      <c r="L7194" s="13">
        <f t="shared" si="562"/>
        <v>0</v>
      </c>
      <c r="M7194" s="28">
        <v>103.4</v>
      </c>
      <c r="N7194" s="13">
        <f t="shared" si="563"/>
        <v>0</v>
      </c>
      <c r="O7194" s="13">
        <v>30.62</v>
      </c>
      <c r="P7194" s="13">
        <f>'1- EC horaire'!O7194</f>
        <v>0</v>
      </c>
      <c r="Q7194" s="29">
        <f t="shared" si="564"/>
        <v>0</v>
      </c>
    </row>
    <row r="7195" spans="1:17">
      <c r="A7195" s="107">
        <v>7193</v>
      </c>
      <c r="B7195" s="10">
        <v>10</v>
      </c>
      <c r="C7195" s="10">
        <v>27</v>
      </c>
      <c r="D7195" s="11">
        <v>18</v>
      </c>
      <c r="E7195" s="25">
        <v>19556</v>
      </c>
      <c r="F7195" s="26">
        <v>1908.7581453940861</v>
      </c>
      <c r="G7195" s="27">
        <v>0</v>
      </c>
      <c r="H7195" s="27">
        <f t="shared" si="560"/>
        <v>17647.241854605913</v>
      </c>
      <c r="I7195" s="27">
        <v>36</v>
      </c>
      <c r="J7195" s="13">
        <f t="shared" si="561"/>
        <v>17611.241854605913</v>
      </c>
      <c r="K7195" s="13">
        <v>19511</v>
      </c>
      <c r="L7195" s="13">
        <f t="shared" si="562"/>
        <v>0</v>
      </c>
      <c r="M7195" s="28">
        <v>103.4</v>
      </c>
      <c r="N7195" s="13">
        <f t="shared" si="563"/>
        <v>0</v>
      </c>
      <c r="O7195" s="13">
        <v>33.840000000000003</v>
      </c>
      <c r="P7195" s="13">
        <f>'1- EC horaire'!O7195</f>
        <v>0</v>
      </c>
      <c r="Q7195" s="29">
        <f t="shared" si="564"/>
        <v>0</v>
      </c>
    </row>
    <row r="7196" spans="1:17">
      <c r="A7196" s="107">
        <v>7194</v>
      </c>
      <c r="B7196" s="10">
        <v>10</v>
      </c>
      <c r="C7196" s="10">
        <v>27</v>
      </c>
      <c r="D7196" s="11">
        <v>19</v>
      </c>
      <c r="E7196" s="25">
        <v>20135</v>
      </c>
      <c r="F7196" s="26">
        <v>1899.4401452440859</v>
      </c>
      <c r="G7196" s="27">
        <v>0</v>
      </c>
      <c r="H7196" s="27">
        <f t="shared" si="560"/>
        <v>18235.559854755913</v>
      </c>
      <c r="I7196" s="27">
        <v>35</v>
      </c>
      <c r="J7196" s="13">
        <f t="shared" si="561"/>
        <v>18200.559854755913</v>
      </c>
      <c r="K7196" s="13">
        <v>19864</v>
      </c>
      <c r="L7196" s="13">
        <f t="shared" si="562"/>
        <v>0</v>
      </c>
      <c r="M7196" s="28">
        <v>103.4</v>
      </c>
      <c r="N7196" s="13">
        <f t="shared" si="563"/>
        <v>0</v>
      </c>
      <c r="O7196" s="13">
        <v>40.24</v>
      </c>
      <c r="P7196" s="13">
        <f>'1- EC horaire'!O7196</f>
        <v>0</v>
      </c>
      <c r="Q7196" s="29">
        <f t="shared" si="564"/>
        <v>0</v>
      </c>
    </row>
    <row r="7197" spans="1:17">
      <c r="A7197" s="107">
        <v>7195</v>
      </c>
      <c r="B7197" s="10">
        <v>10</v>
      </c>
      <c r="C7197" s="10">
        <v>27</v>
      </c>
      <c r="D7197" s="11">
        <v>20</v>
      </c>
      <c r="E7197" s="25">
        <v>19641</v>
      </c>
      <c r="F7197" s="26">
        <v>1909.5595304940859</v>
      </c>
      <c r="G7197" s="27">
        <v>0</v>
      </c>
      <c r="H7197" s="27">
        <f t="shared" si="560"/>
        <v>17731.440469505913</v>
      </c>
      <c r="I7197" s="27">
        <v>34</v>
      </c>
      <c r="J7197" s="13">
        <f t="shared" si="561"/>
        <v>17697.440469505913</v>
      </c>
      <c r="K7197" s="13">
        <v>19562</v>
      </c>
      <c r="L7197" s="13">
        <f t="shared" si="562"/>
        <v>0</v>
      </c>
      <c r="M7197" s="28">
        <v>103.4</v>
      </c>
      <c r="N7197" s="13">
        <f t="shared" si="563"/>
        <v>0</v>
      </c>
      <c r="O7197" s="13">
        <v>36.24</v>
      </c>
      <c r="P7197" s="13">
        <f>'1- EC horaire'!O7197</f>
        <v>0</v>
      </c>
      <c r="Q7197" s="29">
        <f t="shared" si="564"/>
        <v>0</v>
      </c>
    </row>
    <row r="7198" spans="1:17">
      <c r="A7198" s="107">
        <v>7196</v>
      </c>
      <c r="B7198" s="10">
        <v>10</v>
      </c>
      <c r="C7198" s="10">
        <v>27</v>
      </c>
      <c r="D7198" s="11">
        <v>21</v>
      </c>
      <c r="E7198" s="25">
        <v>19101</v>
      </c>
      <c r="F7198" s="26">
        <v>1914.1842488940861</v>
      </c>
      <c r="G7198" s="27">
        <v>0</v>
      </c>
      <c r="H7198" s="27">
        <f t="shared" si="560"/>
        <v>17186.815751105914</v>
      </c>
      <c r="I7198" s="27">
        <v>33</v>
      </c>
      <c r="J7198" s="13">
        <f t="shared" si="561"/>
        <v>17153.815751105914</v>
      </c>
      <c r="K7198" s="13">
        <v>19155</v>
      </c>
      <c r="L7198" s="13">
        <f t="shared" si="562"/>
        <v>0</v>
      </c>
      <c r="M7198" s="28">
        <v>103.4</v>
      </c>
      <c r="N7198" s="13">
        <f t="shared" si="563"/>
        <v>0</v>
      </c>
      <c r="O7198" s="13">
        <v>33.82</v>
      </c>
      <c r="P7198" s="13">
        <f>'1- EC horaire'!O7198</f>
        <v>0</v>
      </c>
      <c r="Q7198" s="29">
        <f t="shared" si="564"/>
        <v>0</v>
      </c>
    </row>
    <row r="7199" spans="1:17">
      <c r="A7199" s="107">
        <v>7197</v>
      </c>
      <c r="B7199" s="10">
        <v>10</v>
      </c>
      <c r="C7199" s="10">
        <v>27</v>
      </c>
      <c r="D7199" s="11">
        <v>22</v>
      </c>
      <c r="E7199" s="25">
        <v>18366</v>
      </c>
      <c r="F7199" s="26">
        <v>1912.315922444086</v>
      </c>
      <c r="G7199" s="27">
        <v>0</v>
      </c>
      <c r="H7199" s="27">
        <f t="shared" si="560"/>
        <v>16453.684077555914</v>
      </c>
      <c r="I7199" s="27">
        <v>32</v>
      </c>
      <c r="J7199" s="13">
        <f t="shared" si="561"/>
        <v>16421.684077555914</v>
      </c>
      <c r="K7199" s="13">
        <v>18528</v>
      </c>
      <c r="L7199" s="13">
        <f t="shared" si="562"/>
        <v>0</v>
      </c>
      <c r="M7199" s="28">
        <v>103.4</v>
      </c>
      <c r="N7199" s="13">
        <f t="shared" si="563"/>
        <v>0</v>
      </c>
      <c r="O7199" s="13">
        <v>28.51</v>
      </c>
      <c r="P7199" s="13">
        <f>'1- EC horaire'!O7199</f>
        <v>0</v>
      </c>
      <c r="Q7199" s="29">
        <f t="shared" si="564"/>
        <v>0</v>
      </c>
    </row>
    <row r="7200" spans="1:17">
      <c r="A7200" s="107">
        <v>7198</v>
      </c>
      <c r="B7200" s="10">
        <v>10</v>
      </c>
      <c r="C7200" s="10">
        <v>27</v>
      </c>
      <c r="D7200" s="11">
        <v>23</v>
      </c>
      <c r="E7200" s="25">
        <v>18144</v>
      </c>
      <c r="F7200" s="26">
        <v>1912.761357394086</v>
      </c>
      <c r="G7200" s="27">
        <v>0</v>
      </c>
      <c r="H7200" s="27">
        <f t="shared" si="560"/>
        <v>16231.238642605915</v>
      </c>
      <c r="I7200" s="27">
        <v>30</v>
      </c>
      <c r="J7200" s="13">
        <f t="shared" si="561"/>
        <v>16201.238642605915</v>
      </c>
      <c r="K7200" s="13">
        <v>18252</v>
      </c>
      <c r="L7200" s="13">
        <f t="shared" si="562"/>
        <v>0</v>
      </c>
      <c r="M7200" s="28">
        <v>103.4</v>
      </c>
      <c r="N7200" s="13">
        <f t="shared" si="563"/>
        <v>0</v>
      </c>
      <c r="O7200" s="13">
        <v>25.02</v>
      </c>
      <c r="P7200" s="13">
        <f>'1- EC horaire'!O7200</f>
        <v>0</v>
      </c>
      <c r="Q7200" s="29">
        <f t="shared" si="564"/>
        <v>0</v>
      </c>
    </row>
    <row r="7201" spans="1:17">
      <c r="A7201" s="107">
        <v>7199</v>
      </c>
      <c r="B7201" s="10">
        <v>10</v>
      </c>
      <c r="C7201" s="10">
        <v>27</v>
      </c>
      <c r="D7201" s="11">
        <v>24</v>
      </c>
      <c r="E7201" s="25">
        <v>16792</v>
      </c>
      <c r="F7201" s="26">
        <v>1909.562638394086</v>
      </c>
      <c r="G7201" s="27">
        <v>0</v>
      </c>
      <c r="H7201" s="27">
        <f t="shared" si="560"/>
        <v>14882.437361605915</v>
      </c>
      <c r="I7201" s="27">
        <v>30</v>
      </c>
      <c r="J7201" s="13">
        <f t="shared" si="561"/>
        <v>14852.437361605915</v>
      </c>
      <c r="K7201" s="13">
        <v>16397</v>
      </c>
      <c r="L7201" s="13">
        <f t="shared" si="562"/>
        <v>0</v>
      </c>
      <c r="M7201" s="28">
        <v>103.4</v>
      </c>
      <c r="N7201" s="13">
        <f t="shared" si="563"/>
        <v>0</v>
      </c>
      <c r="O7201" s="13">
        <v>22.74</v>
      </c>
      <c r="P7201" s="13">
        <f>'1- EC horaire'!O7201</f>
        <v>0</v>
      </c>
      <c r="Q7201" s="29">
        <f t="shared" si="564"/>
        <v>0</v>
      </c>
    </row>
    <row r="7202" spans="1:17">
      <c r="A7202" s="107">
        <v>7200</v>
      </c>
      <c r="B7202" s="10">
        <v>10</v>
      </c>
      <c r="C7202" s="10">
        <v>28</v>
      </c>
      <c r="D7202" s="11">
        <v>1</v>
      </c>
      <c r="E7202" s="25">
        <v>16244</v>
      </c>
      <c r="F7202" s="26">
        <v>1919.9482500440861</v>
      </c>
      <c r="G7202" s="27">
        <v>0</v>
      </c>
      <c r="H7202" s="27">
        <f t="shared" si="560"/>
        <v>14324.051749955914</v>
      </c>
      <c r="I7202" s="27">
        <v>29</v>
      </c>
      <c r="J7202" s="13">
        <f t="shared" si="561"/>
        <v>14295.051749955914</v>
      </c>
      <c r="K7202" s="13">
        <v>16003</v>
      </c>
      <c r="L7202" s="13">
        <f t="shared" si="562"/>
        <v>0</v>
      </c>
      <c r="M7202" s="28">
        <v>103.4</v>
      </c>
      <c r="N7202" s="13">
        <f t="shared" si="563"/>
        <v>0</v>
      </c>
      <c r="O7202" s="13">
        <v>17.14</v>
      </c>
      <c r="P7202" s="13">
        <f>'1- EC horaire'!O7202</f>
        <v>0</v>
      </c>
      <c r="Q7202" s="29">
        <f t="shared" si="564"/>
        <v>0</v>
      </c>
    </row>
    <row r="7203" spans="1:17">
      <c r="A7203" s="107">
        <v>7201</v>
      </c>
      <c r="B7203" s="10">
        <v>10</v>
      </c>
      <c r="C7203" s="10">
        <v>28</v>
      </c>
      <c r="D7203" s="11">
        <v>2</v>
      </c>
      <c r="E7203" s="25">
        <v>16062</v>
      </c>
      <c r="F7203" s="26">
        <v>1917.912856394086</v>
      </c>
      <c r="G7203" s="27">
        <v>0</v>
      </c>
      <c r="H7203" s="27">
        <f t="shared" si="560"/>
        <v>14144.087143605913</v>
      </c>
      <c r="I7203" s="27">
        <v>28</v>
      </c>
      <c r="J7203" s="13">
        <f t="shared" si="561"/>
        <v>14116.087143605913</v>
      </c>
      <c r="K7203" s="13">
        <v>15892</v>
      </c>
      <c r="L7203" s="13">
        <f t="shared" si="562"/>
        <v>0</v>
      </c>
      <c r="M7203" s="28">
        <v>103.4</v>
      </c>
      <c r="N7203" s="13">
        <f t="shared" si="563"/>
        <v>0</v>
      </c>
      <c r="O7203" s="13">
        <v>14.34</v>
      </c>
      <c r="P7203" s="13">
        <f>'1- EC horaire'!O7203</f>
        <v>0</v>
      </c>
      <c r="Q7203" s="29">
        <f t="shared" si="564"/>
        <v>0</v>
      </c>
    </row>
    <row r="7204" spans="1:17">
      <c r="A7204" s="107">
        <v>7202</v>
      </c>
      <c r="B7204" s="10">
        <v>10</v>
      </c>
      <c r="C7204" s="10">
        <v>28</v>
      </c>
      <c r="D7204" s="11">
        <v>3</v>
      </c>
      <c r="E7204" s="25">
        <v>15983</v>
      </c>
      <c r="F7204" s="26">
        <v>1916.9019678440859</v>
      </c>
      <c r="G7204" s="27">
        <v>0</v>
      </c>
      <c r="H7204" s="27">
        <f t="shared" si="560"/>
        <v>14066.098032155915</v>
      </c>
      <c r="I7204" s="27">
        <v>28</v>
      </c>
      <c r="J7204" s="13">
        <f t="shared" si="561"/>
        <v>14038.098032155915</v>
      </c>
      <c r="K7204" s="13">
        <v>15837</v>
      </c>
      <c r="L7204" s="13">
        <f t="shared" si="562"/>
        <v>0</v>
      </c>
      <c r="M7204" s="28">
        <v>103.4</v>
      </c>
      <c r="N7204" s="13">
        <f t="shared" si="563"/>
        <v>0</v>
      </c>
      <c r="O7204" s="13">
        <v>14.04</v>
      </c>
      <c r="P7204" s="13">
        <f>'1- EC horaire'!O7204</f>
        <v>0</v>
      </c>
      <c r="Q7204" s="29">
        <f t="shared" si="564"/>
        <v>0</v>
      </c>
    </row>
    <row r="7205" spans="1:17">
      <c r="A7205" s="107">
        <v>7203</v>
      </c>
      <c r="B7205" s="10">
        <v>10</v>
      </c>
      <c r="C7205" s="10">
        <v>28</v>
      </c>
      <c r="D7205" s="11">
        <v>4</v>
      </c>
      <c r="E7205" s="25">
        <v>15965</v>
      </c>
      <c r="F7205" s="26">
        <v>1911.551850644086</v>
      </c>
      <c r="G7205" s="27">
        <v>0</v>
      </c>
      <c r="H7205" s="27">
        <f t="shared" si="560"/>
        <v>14053.448149355914</v>
      </c>
      <c r="I7205" s="27">
        <v>29</v>
      </c>
      <c r="J7205" s="13">
        <f t="shared" si="561"/>
        <v>14024.448149355914</v>
      </c>
      <c r="K7205" s="13">
        <v>15822</v>
      </c>
      <c r="L7205" s="13">
        <f t="shared" si="562"/>
        <v>0</v>
      </c>
      <c r="M7205" s="28">
        <v>103.4</v>
      </c>
      <c r="N7205" s="13">
        <f t="shared" si="563"/>
        <v>0</v>
      </c>
      <c r="O7205" s="13">
        <v>13.2</v>
      </c>
      <c r="P7205" s="13">
        <f>'1- EC horaire'!O7205</f>
        <v>0</v>
      </c>
      <c r="Q7205" s="29">
        <f t="shared" si="564"/>
        <v>0</v>
      </c>
    </row>
    <row r="7206" spans="1:17">
      <c r="A7206" s="107">
        <v>7204</v>
      </c>
      <c r="B7206" s="10">
        <v>10</v>
      </c>
      <c r="C7206" s="10">
        <v>28</v>
      </c>
      <c r="D7206" s="11">
        <v>5</v>
      </c>
      <c r="E7206" s="25">
        <v>15954</v>
      </c>
      <c r="F7206" s="26">
        <v>1918.1067577440861</v>
      </c>
      <c r="G7206" s="27">
        <v>0</v>
      </c>
      <c r="H7206" s="27">
        <f t="shared" si="560"/>
        <v>14035.893242255914</v>
      </c>
      <c r="I7206" s="27">
        <v>30</v>
      </c>
      <c r="J7206" s="13">
        <f t="shared" si="561"/>
        <v>14005.893242255914</v>
      </c>
      <c r="K7206" s="13">
        <v>15819</v>
      </c>
      <c r="L7206" s="13">
        <f t="shared" si="562"/>
        <v>0</v>
      </c>
      <c r="M7206" s="28">
        <v>103.4</v>
      </c>
      <c r="N7206" s="13">
        <f t="shared" si="563"/>
        <v>0</v>
      </c>
      <c r="O7206" s="13">
        <v>13.4</v>
      </c>
      <c r="P7206" s="13">
        <f>'1- EC horaire'!O7206</f>
        <v>0</v>
      </c>
      <c r="Q7206" s="29">
        <f t="shared" si="564"/>
        <v>0</v>
      </c>
    </row>
    <row r="7207" spans="1:17">
      <c r="A7207" s="107">
        <v>7205</v>
      </c>
      <c r="B7207" s="10">
        <v>10</v>
      </c>
      <c r="C7207" s="10">
        <v>28</v>
      </c>
      <c r="D7207" s="11">
        <v>6</v>
      </c>
      <c r="E7207" s="25">
        <v>16574</v>
      </c>
      <c r="F7207" s="26">
        <v>1914.6170635940859</v>
      </c>
      <c r="G7207" s="27">
        <v>0</v>
      </c>
      <c r="H7207" s="27">
        <f t="shared" si="560"/>
        <v>14659.382936405915</v>
      </c>
      <c r="I7207" s="27">
        <v>31</v>
      </c>
      <c r="J7207" s="13">
        <f t="shared" si="561"/>
        <v>14628.382936405915</v>
      </c>
      <c r="K7207" s="13">
        <v>16243</v>
      </c>
      <c r="L7207" s="13">
        <f t="shared" si="562"/>
        <v>0</v>
      </c>
      <c r="M7207" s="28">
        <v>103.4</v>
      </c>
      <c r="N7207" s="13">
        <f t="shared" si="563"/>
        <v>0</v>
      </c>
      <c r="O7207" s="13">
        <v>16.079999999999998</v>
      </c>
      <c r="P7207" s="13">
        <f>'1- EC horaire'!O7207</f>
        <v>0</v>
      </c>
      <c r="Q7207" s="29">
        <f t="shared" si="564"/>
        <v>0</v>
      </c>
    </row>
    <row r="7208" spans="1:17">
      <c r="A7208" s="107">
        <v>7206</v>
      </c>
      <c r="B7208" s="10">
        <v>10</v>
      </c>
      <c r="C7208" s="10">
        <v>28</v>
      </c>
      <c r="D7208" s="11">
        <v>7</v>
      </c>
      <c r="E7208" s="25">
        <v>17750</v>
      </c>
      <c r="F7208" s="26">
        <v>1917.042068144086</v>
      </c>
      <c r="G7208" s="27">
        <v>0</v>
      </c>
      <c r="H7208" s="27">
        <f t="shared" si="560"/>
        <v>15832.957931855914</v>
      </c>
      <c r="I7208" s="27">
        <v>32</v>
      </c>
      <c r="J7208" s="13">
        <f t="shared" si="561"/>
        <v>15800.957931855914</v>
      </c>
      <c r="K7208" s="13">
        <v>17705</v>
      </c>
      <c r="L7208" s="13">
        <f t="shared" si="562"/>
        <v>0</v>
      </c>
      <c r="M7208" s="28">
        <v>103.4</v>
      </c>
      <c r="N7208" s="13">
        <f t="shared" si="563"/>
        <v>0</v>
      </c>
      <c r="O7208" s="13">
        <v>19.25</v>
      </c>
      <c r="P7208" s="13">
        <f>'1- EC horaire'!O7208</f>
        <v>0</v>
      </c>
      <c r="Q7208" s="29">
        <f t="shared" si="564"/>
        <v>0</v>
      </c>
    </row>
    <row r="7209" spans="1:17">
      <c r="A7209" s="107">
        <v>7207</v>
      </c>
      <c r="B7209" s="10">
        <v>10</v>
      </c>
      <c r="C7209" s="10">
        <v>28</v>
      </c>
      <c r="D7209" s="11">
        <v>8</v>
      </c>
      <c r="E7209" s="25">
        <v>18330</v>
      </c>
      <c r="F7209" s="26">
        <v>1918.717423794086</v>
      </c>
      <c r="G7209" s="27">
        <v>0</v>
      </c>
      <c r="H7209" s="27">
        <f t="shared" si="560"/>
        <v>16411.282576205915</v>
      </c>
      <c r="I7209" s="27">
        <v>34</v>
      </c>
      <c r="J7209" s="13">
        <f t="shared" si="561"/>
        <v>16377.282576205915</v>
      </c>
      <c r="K7209" s="13">
        <v>18474</v>
      </c>
      <c r="L7209" s="13">
        <f t="shared" si="562"/>
        <v>0</v>
      </c>
      <c r="M7209" s="28">
        <v>103.4</v>
      </c>
      <c r="N7209" s="13">
        <f t="shared" si="563"/>
        <v>0</v>
      </c>
      <c r="O7209" s="13">
        <v>21.96</v>
      </c>
      <c r="P7209" s="13">
        <f>'1- EC horaire'!O7209</f>
        <v>0</v>
      </c>
      <c r="Q7209" s="29">
        <f t="shared" si="564"/>
        <v>0</v>
      </c>
    </row>
    <row r="7210" spans="1:17">
      <c r="A7210" s="107">
        <v>7208</v>
      </c>
      <c r="B7210" s="10">
        <v>10</v>
      </c>
      <c r="C7210" s="10">
        <v>28</v>
      </c>
      <c r="D7210" s="11">
        <v>9</v>
      </c>
      <c r="E7210" s="25">
        <v>18751</v>
      </c>
      <c r="F7210" s="26">
        <v>1913.4980819440859</v>
      </c>
      <c r="G7210" s="27">
        <v>0</v>
      </c>
      <c r="H7210" s="27">
        <f t="shared" si="560"/>
        <v>16837.501918055914</v>
      </c>
      <c r="I7210" s="27">
        <v>35</v>
      </c>
      <c r="J7210" s="13">
        <f t="shared" si="561"/>
        <v>16802.501918055914</v>
      </c>
      <c r="K7210" s="13">
        <v>18908</v>
      </c>
      <c r="L7210" s="13">
        <f t="shared" si="562"/>
        <v>0</v>
      </c>
      <c r="M7210" s="28">
        <v>103.4</v>
      </c>
      <c r="N7210" s="13">
        <f t="shared" si="563"/>
        <v>0</v>
      </c>
      <c r="O7210" s="13">
        <v>22.8</v>
      </c>
      <c r="P7210" s="13">
        <f>'1- EC horaire'!O7210</f>
        <v>0</v>
      </c>
      <c r="Q7210" s="29">
        <f t="shared" si="564"/>
        <v>0</v>
      </c>
    </row>
    <row r="7211" spans="1:17">
      <c r="A7211" s="107">
        <v>7209</v>
      </c>
      <c r="B7211" s="10">
        <v>10</v>
      </c>
      <c r="C7211" s="10">
        <v>28</v>
      </c>
      <c r="D7211" s="11">
        <v>10</v>
      </c>
      <c r="E7211" s="25">
        <v>18747</v>
      </c>
      <c r="F7211" s="26">
        <v>1914.270952844086</v>
      </c>
      <c r="G7211" s="27">
        <v>0</v>
      </c>
      <c r="H7211" s="27">
        <f t="shared" si="560"/>
        <v>16832.729047155914</v>
      </c>
      <c r="I7211" s="27">
        <v>35</v>
      </c>
      <c r="J7211" s="13">
        <f t="shared" si="561"/>
        <v>16797.729047155914</v>
      </c>
      <c r="K7211" s="13">
        <v>18898</v>
      </c>
      <c r="L7211" s="13">
        <f t="shared" si="562"/>
        <v>0</v>
      </c>
      <c r="M7211" s="28">
        <v>103.4</v>
      </c>
      <c r="N7211" s="13">
        <f t="shared" si="563"/>
        <v>0</v>
      </c>
      <c r="O7211" s="13">
        <v>25.73</v>
      </c>
      <c r="P7211" s="13">
        <f>'1- EC horaire'!O7211</f>
        <v>0</v>
      </c>
      <c r="Q7211" s="29">
        <f t="shared" si="564"/>
        <v>0</v>
      </c>
    </row>
    <row r="7212" spans="1:17">
      <c r="A7212" s="107">
        <v>7210</v>
      </c>
      <c r="B7212" s="10">
        <v>10</v>
      </c>
      <c r="C7212" s="10">
        <v>28</v>
      </c>
      <c r="D7212" s="11">
        <v>11</v>
      </c>
      <c r="E7212" s="25">
        <v>18656</v>
      </c>
      <c r="F7212" s="26">
        <v>1907.6061837940861</v>
      </c>
      <c r="G7212" s="27">
        <v>0</v>
      </c>
      <c r="H7212" s="27">
        <f t="shared" si="560"/>
        <v>16748.393816205913</v>
      </c>
      <c r="I7212" s="27">
        <v>34</v>
      </c>
      <c r="J7212" s="13">
        <f t="shared" si="561"/>
        <v>16714.393816205913</v>
      </c>
      <c r="K7212" s="13">
        <v>18817</v>
      </c>
      <c r="L7212" s="13">
        <f t="shared" si="562"/>
        <v>0</v>
      </c>
      <c r="M7212" s="28">
        <v>103.4</v>
      </c>
      <c r="N7212" s="13">
        <f t="shared" si="563"/>
        <v>0</v>
      </c>
      <c r="O7212" s="13">
        <v>26.05</v>
      </c>
      <c r="P7212" s="13">
        <f>'1- EC horaire'!O7212</f>
        <v>0</v>
      </c>
      <c r="Q7212" s="29">
        <f t="shared" si="564"/>
        <v>0</v>
      </c>
    </row>
    <row r="7213" spans="1:17">
      <c r="A7213" s="107">
        <v>7211</v>
      </c>
      <c r="B7213" s="10">
        <v>10</v>
      </c>
      <c r="C7213" s="10">
        <v>28</v>
      </c>
      <c r="D7213" s="11">
        <v>12</v>
      </c>
      <c r="E7213" s="25">
        <v>17994</v>
      </c>
      <c r="F7213" s="26">
        <v>1915.8619139440859</v>
      </c>
      <c r="G7213" s="27">
        <v>0</v>
      </c>
      <c r="H7213" s="27">
        <f t="shared" si="560"/>
        <v>16078.138086055915</v>
      </c>
      <c r="I7213" s="27">
        <v>34</v>
      </c>
      <c r="J7213" s="13">
        <f t="shared" si="561"/>
        <v>16044.138086055915</v>
      </c>
      <c r="K7213" s="13">
        <v>18035</v>
      </c>
      <c r="L7213" s="13">
        <f t="shared" si="562"/>
        <v>0</v>
      </c>
      <c r="M7213" s="28">
        <v>103.4</v>
      </c>
      <c r="N7213" s="13">
        <f t="shared" si="563"/>
        <v>0</v>
      </c>
      <c r="O7213" s="13">
        <v>24.83</v>
      </c>
      <c r="P7213" s="13">
        <f>'1- EC horaire'!O7213</f>
        <v>0</v>
      </c>
      <c r="Q7213" s="29">
        <f t="shared" si="564"/>
        <v>0</v>
      </c>
    </row>
    <row r="7214" spans="1:17">
      <c r="A7214" s="107">
        <v>7212</v>
      </c>
      <c r="B7214" s="10">
        <v>10</v>
      </c>
      <c r="C7214" s="10">
        <v>28</v>
      </c>
      <c r="D7214" s="11">
        <v>13</v>
      </c>
      <c r="E7214" s="25">
        <v>17764</v>
      </c>
      <c r="F7214" s="26">
        <v>1912.0213876940861</v>
      </c>
      <c r="G7214" s="27">
        <v>0</v>
      </c>
      <c r="H7214" s="27">
        <f t="shared" si="560"/>
        <v>15851.978612305913</v>
      </c>
      <c r="I7214" s="27">
        <v>34</v>
      </c>
      <c r="J7214" s="13">
        <f t="shared" si="561"/>
        <v>15817.978612305913</v>
      </c>
      <c r="K7214" s="13">
        <v>17734</v>
      </c>
      <c r="L7214" s="13">
        <f t="shared" si="562"/>
        <v>0</v>
      </c>
      <c r="M7214" s="28">
        <v>103.4</v>
      </c>
      <c r="N7214" s="13">
        <f t="shared" si="563"/>
        <v>0</v>
      </c>
      <c r="O7214" s="13">
        <v>23.79</v>
      </c>
      <c r="P7214" s="13">
        <f>'1- EC horaire'!O7214</f>
        <v>0</v>
      </c>
      <c r="Q7214" s="29">
        <f t="shared" si="564"/>
        <v>0</v>
      </c>
    </row>
    <row r="7215" spans="1:17">
      <c r="A7215" s="107">
        <v>7213</v>
      </c>
      <c r="B7215" s="10">
        <v>10</v>
      </c>
      <c r="C7215" s="10">
        <v>28</v>
      </c>
      <c r="D7215" s="11">
        <v>14</v>
      </c>
      <c r="E7215" s="25">
        <v>17202</v>
      </c>
      <c r="F7215" s="26">
        <v>1917.585414994086</v>
      </c>
      <c r="G7215" s="27">
        <v>0</v>
      </c>
      <c r="H7215" s="27">
        <f t="shared" si="560"/>
        <v>15284.414585005914</v>
      </c>
      <c r="I7215" s="27">
        <v>33</v>
      </c>
      <c r="J7215" s="13">
        <f t="shared" si="561"/>
        <v>15251.414585005914</v>
      </c>
      <c r="K7215" s="13">
        <v>16828</v>
      </c>
      <c r="L7215" s="13">
        <f t="shared" si="562"/>
        <v>0</v>
      </c>
      <c r="M7215" s="28">
        <v>103.4</v>
      </c>
      <c r="N7215" s="13">
        <f t="shared" si="563"/>
        <v>0</v>
      </c>
      <c r="O7215" s="13">
        <v>22.46</v>
      </c>
      <c r="P7215" s="13">
        <f>'1- EC horaire'!O7215</f>
        <v>0</v>
      </c>
      <c r="Q7215" s="29">
        <f t="shared" si="564"/>
        <v>0</v>
      </c>
    </row>
    <row r="7216" spans="1:17">
      <c r="A7216" s="107">
        <v>7214</v>
      </c>
      <c r="B7216" s="10">
        <v>10</v>
      </c>
      <c r="C7216" s="10">
        <v>28</v>
      </c>
      <c r="D7216" s="11">
        <v>15</v>
      </c>
      <c r="E7216" s="25">
        <v>16815</v>
      </c>
      <c r="F7216" s="26">
        <v>1917.624218544086</v>
      </c>
      <c r="G7216" s="27">
        <v>0</v>
      </c>
      <c r="H7216" s="27">
        <f t="shared" si="560"/>
        <v>14897.375781455914</v>
      </c>
      <c r="I7216" s="27">
        <v>32</v>
      </c>
      <c r="J7216" s="13">
        <f t="shared" si="561"/>
        <v>14865.375781455914</v>
      </c>
      <c r="K7216" s="13">
        <v>16404</v>
      </c>
      <c r="L7216" s="13">
        <f t="shared" si="562"/>
        <v>0</v>
      </c>
      <c r="M7216" s="28">
        <v>103.4</v>
      </c>
      <c r="N7216" s="13">
        <f t="shared" si="563"/>
        <v>0</v>
      </c>
      <c r="O7216" s="13">
        <v>23.09</v>
      </c>
      <c r="P7216" s="13">
        <f>'1- EC horaire'!O7216</f>
        <v>0</v>
      </c>
      <c r="Q7216" s="29">
        <f t="shared" si="564"/>
        <v>0</v>
      </c>
    </row>
    <row r="7217" spans="1:17">
      <c r="A7217" s="107">
        <v>7215</v>
      </c>
      <c r="B7217" s="10">
        <v>10</v>
      </c>
      <c r="C7217" s="10">
        <v>28</v>
      </c>
      <c r="D7217" s="11">
        <v>16</v>
      </c>
      <c r="E7217" s="25">
        <v>16790</v>
      </c>
      <c r="F7217" s="26">
        <v>1917.8706621440861</v>
      </c>
      <c r="G7217" s="27">
        <v>0</v>
      </c>
      <c r="H7217" s="27">
        <f t="shared" si="560"/>
        <v>14872.129337855913</v>
      </c>
      <c r="I7217" s="27">
        <v>32</v>
      </c>
      <c r="J7217" s="13">
        <f t="shared" si="561"/>
        <v>14840.129337855913</v>
      </c>
      <c r="K7217" s="13">
        <v>16389</v>
      </c>
      <c r="L7217" s="13">
        <f t="shared" si="562"/>
        <v>0</v>
      </c>
      <c r="M7217" s="28">
        <v>103.4</v>
      </c>
      <c r="N7217" s="13">
        <f t="shared" si="563"/>
        <v>0</v>
      </c>
      <c r="O7217" s="13">
        <v>22.66</v>
      </c>
      <c r="P7217" s="13">
        <f>'1- EC horaire'!O7217</f>
        <v>0</v>
      </c>
      <c r="Q7217" s="29">
        <f t="shared" si="564"/>
        <v>0</v>
      </c>
    </row>
    <row r="7218" spans="1:17">
      <c r="A7218" s="107">
        <v>7216</v>
      </c>
      <c r="B7218" s="10">
        <v>10</v>
      </c>
      <c r="C7218" s="10">
        <v>28</v>
      </c>
      <c r="D7218" s="11">
        <v>17</v>
      </c>
      <c r="E7218" s="25">
        <v>17227</v>
      </c>
      <c r="F7218" s="26">
        <v>1918.0940754940859</v>
      </c>
      <c r="G7218" s="27">
        <v>0</v>
      </c>
      <c r="H7218" s="27">
        <f t="shared" si="560"/>
        <v>15308.905924505914</v>
      </c>
      <c r="I7218" s="27">
        <v>33</v>
      </c>
      <c r="J7218" s="13">
        <f t="shared" si="561"/>
        <v>15275.905924505914</v>
      </c>
      <c r="K7218" s="13">
        <v>16884</v>
      </c>
      <c r="L7218" s="13">
        <f t="shared" si="562"/>
        <v>0</v>
      </c>
      <c r="M7218" s="28">
        <v>103.4</v>
      </c>
      <c r="N7218" s="13">
        <f t="shared" si="563"/>
        <v>0</v>
      </c>
      <c r="O7218" s="13">
        <v>23.21</v>
      </c>
      <c r="P7218" s="13">
        <f>'1- EC horaire'!O7218</f>
        <v>0</v>
      </c>
      <c r="Q7218" s="29">
        <f t="shared" si="564"/>
        <v>0</v>
      </c>
    </row>
    <row r="7219" spans="1:17">
      <c r="A7219" s="107">
        <v>7217</v>
      </c>
      <c r="B7219" s="10">
        <v>10</v>
      </c>
      <c r="C7219" s="10">
        <v>28</v>
      </c>
      <c r="D7219" s="11">
        <v>18</v>
      </c>
      <c r="E7219" s="25">
        <v>17947</v>
      </c>
      <c r="F7219" s="26">
        <v>1914.797304244086</v>
      </c>
      <c r="G7219" s="27">
        <v>0</v>
      </c>
      <c r="H7219" s="27">
        <f t="shared" si="560"/>
        <v>16032.202695755914</v>
      </c>
      <c r="I7219" s="27">
        <v>34</v>
      </c>
      <c r="J7219" s="13">
        <f t="shared" si="561"/>
        <v>15998.202695755914</v>
      </c>
      <c r="K7219" s="13">
        <v>17963</v>
      </c>
      <c r="L7219" s="13">
        <f t="shared" si="562"/>
        <v>0</v>
      </c>
      <c r="M7219" s="28">
        <v>103.4</v>
      </c>
      <c r="N7219" s="13">
        <f t="shared" si="563"/>
        <v>0</v>
      </c>
      <c r="O7219" s="13">
        <v>27.6</v>
      </c>
      <c r="P7219" s="13">
        <f>'1- EC horaire'!O7219</f>
        <v>0</v>
      </c>
      <c r="Q7219" s="29">
        <f t="shared" si="564"/>
        <v>0</v>
      </c>
    </row>
    <row r="7220" spans="1:17">
      <c r="A7220" s="107">
        <v>7218</v>
      </c>
      <c r="B7220" s="10">
        <v>10</v>
      </c>
      <c r="C7220" s="10">
        <v>28</v>
      </c>
      <c r="D7220" s="11">
        <v>19</v>
      </c>
      <c r="E7220" s="25">
        <v>18312</v>
      </c>
      <c r="F7220" s="26">
        <v>1920.0644409440861</v>
      </c>
      <c r="G7220" s="27">
        <v>0</v>
      </c>
      <c r="H7220" s="27">
        <f t="shared" si="560"/>
        <v>16391.935559055913</v>
      </c>
      <c r="I7220" s="27">
        <v>33</v>
      </c>
      <c r="J7220" s="13">
        <f t="shared" si="561"/>
        <v>16358.935559055913</v>
      </c>
      <c r="K7220" s="13">
        <v>18443</v>
      </c>
      <c r="L7220" s="13">
        <f t="shared" si="562"/>
        <v>0</v>
      </c>
      <c r="M7220" s="28">
        <v>103.4</v>
      </c>
      <c r="N7220" s="13">
        <f t="shared" si="563"/>
        <v>0</v>
      </c>
      <c r="O7220" s="13">
        <v>32.770000000000003</v>
      </c>
      <c r="P7220" s="13">
        <f>'1- EC horaire'!O7220</f>
        <v>0</v>
      </c>
      <c r="Q7220" s="29">
        <f t="shared" si="564"/>
        <v>0</v>
      </c>
    </row>
    <row r="7221" spans="1:17">
      <c r="A7221" s="107">
        <v>7219</v>
      </c>
      <c r="B7221" s="10">
        <v>10</v>
      </c>
      <c r="C7221" s="10">
        <v>28</v>
      </c>
      <c r="D7221" s="11">
        <v>20</v>
      </c>
      <c r="E7221" s="25">
        <v>17639</v>
      </c>
      <c r="F7221" s="26">
        <v>1924.0078346940859</v>
      </c>
      <c r="G7221" s="27">
        <v>0</v>
      </c>
      <c r="H7221" s="27">
        <f t="shared" si="560"/>
        <v>15714.992165305914</v>
      </c>
      <c r="I7221" s="27">
        <v>31</v>
      </c>
      <c r="J7221" s="13">
        <f t="shared" si="561"/>
        <v>15683.992165305914</v>
      </c>
      <c r="K7221" s="13">
        <v>17535</v>
      </c>
      <c r="L7221" s="13">
        <f t="shared" si="562"/>
        <v>0</v>
      </c>
      <c r="M7221" s="28">
        <v>103.4</v>
      </c>
      <c r="N7221" s="13">
        <f t="shared" si="563"/>
        <v>0</v>
      </c>
      <c r="O7221" s="13">
        <v>31.85</v>
      </c>
      <c r="P7221" s="13">
        <f>'1- EC horaire'!O7221</f>
        <v>0</v>
      </c>
      <c r="Q7221" s="29">
        <f t="shared" si="564"/>
        <v>0</v>
      </c>
    </row>
    <row r="7222" spans="1:17">
      <c r="A7222" s="107">
        <v>7220</v>
      </c>
      <c r="B7222" s="10">
        <v>10</v>
      </c>
      <c r="C7222" s="10">
        <v>28</v>
      </c>
      <c r="D7222" s="11">
        <v>21</v>
      </c>
      <c r="E7222" s="25">
        <v>17020</v>
      </c>
      <c r="F7222" s="26">
        <v>1919.7280825940861</v>
      </c>
      <c r="G7222" s="27">
        <v>0</v>
      </c>
      <c r="H7222" s="27">
        <f t="shared" si="560"/>
        <v>15100.271917405913</v>
      </c>
      <c r="I7222" s="27">
        <v>30</v>
      </c>
      <c r="J7222" s="13">
        <f t="shared" si="561"/>
        <v>15070.271917405913</v>
      </c>
      <c r="K7222" s="13">
        <v>16599</v>
      </c>
      <c r="L7222" s="13">
        <f t="shared" si="562"/>
        <v>0</v>
      </c>
      <c r="M7222" s="28">
        <v>103.4</v>
      </c>
      <c r="N7222" s="13">
        <f t="shared" si="563"/>
        <v>0</v>
      </c>
      <c r="O7222" s="13">
        <v>30.01</v>
      </c>
      <c r="P7222" s="13">
        <f>'1- EC horaire'!O7222</f>
        <v>0</v>
      </c>
      <c r="Q7222" s="29">
        <f t="shared" si="564"/>
        <v>0</v>
      </c>
    </row>
    <row r="7223" spans="1:17">
      <c r="A7223" s="107">
        <v>7221</v>
      </c>
      <c r="B7223" s="10">
        <v>10</v>
      </c>
      <c r="C7223" s="10">
        <v>28</v>
      </c>
      <c r="D7223" s="11">
        <v>22</v>
      </c>
      <c r="E7223" s="25">
        <v>16524</v>
      </c>
      <c r="F7223" s="26">
        <v>1920.5792124940861</v>
      </c>
      <c r="G7223" s="27">
        <v>0</v>
      </c>
      <c r="H7223" s="27">
        <f t="shared" si="560"/>
        <v>14603.420787505915</v>
      </c>
      <c r="I7223" s="27">
        <v>29</v>
      </c>
      <c r="J7223" s="13">
        <f t="shared" si="561"/>
        <v>14574.420787505915</v>
      </c>
      <c r="K7223" s="13">
        <v>16219</v>
      </c>
      <c r="L7223" s="13">
        <f t="shared" si="562"/>
        <v>0</v>
      </c>
      <c r="M7223" s="28">
        <v>103.4</v>
      </c>
      <c r="N7223" s="13">
        <f t="shared" si="563"/>
        <v>0</v>
      </c>
      <c r="O7223" s="13">
        <v>25.3</v>
      </c>
      <c r="P7223" s="13">
        <f>'1- EC horaire'!O7223</f>
        <v>0</v>
      </c>
      <c r="Q7223" s="29">
        <f t="shared" si="564"/>
        <v>0</v>
      </c>
    </row>
    <row r="7224" spans="1:17">
      <c r="A7224" s="107">
        <v>7222</v>
      </c>
      <c r="B7224" s="10">
        <v>10</v>
      </c>
      <c r="C7224" s="10">
        <v>28</v>
      </c>
      <c r="D7224" s="11">
        <v>23</v>
      </c>
      <c r="E7224" s="25">
        <v>15819</v>
      </c>
      <c r="F7224" s="26">
        <v>1925.661860294086</v>
      </c>
      <c r="G7224" s="27">
        <v>0</v>
      </c>
      <c r="H7224" s="27">
        <f t="shared" si="560"/>
        <v>13893.338139705915</v>
      </c>
      <c r="I7224" s="27">
        <v>27</v>
      </c>
      <c r="J7224" s="13">
        <f t="shared" si="561"/>
        <v>13866.338139705915</v>
      </c>
      <c r="K7224" s="13">
        <v>15744</v>
      </c>
      <c r="L7224" s="13">
        <f t="shared" si="562"/>
        <v>0</v>
      </c>
      <c r="M7224" s="28">
        <v>103.4</v>
      </c>
      <c r="N7224" s="13">
        <f t="shared" si="563"/>
        <v>0</v>
      </c>
      <c r="O7224" s="13">
        <v>21.72</v>
      </c>
      <c r="P7224" s="13">
        <f>'1- EC horaire'!O7224</f>
        <v>0</v>
      </c>
      <c r="Q7224" s="29">
        <f t="shared" si="564"/>
        <v>0</v>
      </c>
    </row>
    <row r="7225" spans="1:17">
      <c r="A7225" s="107">
        <v>7223</v>
      </c>
      <c r="B7225" s="10">
        <v>10</v>
      </c>
      <c r="C7225" s="10">
        <v>28</v>
      </c>
      <c r="D7225" s="11">
        <v>24</v>
      </c>
      <c r="E7225" s="25">
        <v>15196</v>
      </c>
      <c r="F7225" s="26">
        <v>1926.4732303940859</v>
      </c>
      <c r="G7225" s="27">
        <v>0</v>
      </c>
      <c r="H7225" s="27">
        <f t="shared" si="560"/>
        <v>13269.526769605915</v>
      </c>
      <c r="I7225" s="27">
        <v>26</v>
      </c>
      <c r="J7225" s="13">
        <f t="shared" si="561"/>
        <v>13243.526769605915</v>
      </c>
      <c r="K7225" s="13">
        <v>15259</v>
      </c>
      <c r="L7225" s="13">
        <f t="shared" si="562"/>
        <v>0</v>
      </c>
      <c r="M7225" s="28">
        <v>103.4</v>
      </c>
      <c r="N7225" s="13">
        <f t="shared" si="563"/>
        <v>0</v>
      </c>
      <c r="O7225" s="13">
        <v>20.27</v>
      </c>
      <c r="P7225" s="13">
        <f>'1- EC horaire'!O7225</f>
        <v>0</v>
      </c>
      <c r="Q7225" s="29">
        <f t="shared" si="564"/>
        <v>0</v>
      </c>
    </row>
    <row r="7226" spans="1:17">
      <c r="A7226" s="107">
        <v>7224</v>
      </c>
      <c r="B7226" s="10">
        <v>10</v>
      </c>
      <c r="C7226" s="10">
        <v>29</v>
      </c>
      <c r="D7226" s="11">
        <v>1</v>
      </c>
      <c r="E7226" s="25">
        <v>14752</v>
      </c>
      <c r="F7226" s="26">
        <v>1922.4368047940861</v>
      </c>
      <c r="G7226" s="27">
        <v>0</v>
      </c>
      <c r="H7226" s="27">
        <f t="shared" si="560"/>
        <v>12829.563195205914</v>
      </c>
      <c r="I7226" s="27">
        <v>25</v>
      </c>
      <c r="J7226" s="13">
        <f t="shared" si="561"/>
        <v>12804.563195205914</v>
      </c>
      <c r="K7226" s="13">
        <v>14841</v>
      </c>
      <c r="L7226" s="13">
        <f t="shared" si="562"/>
        <v>0</v>
      </c>
      <c r="M7226" s="28">
        <v>103.4</v>
      </c>
      <c r="N7226" s="13">
        <f t="shared" si="563"/>
        <v>0</v>
      </c>
      <c r="O7226" s="13">
        <v>23.52</v>
      </c>
      <c r="P7226" s="13">
        <f>'1- EC horaire'!O7226</f>
        <v>0</v>
      </c>
      <c r="Q7226" s="29">
        <f t="shared" si="564"/>
        <v>0</v>
      </c>
    </row>
    <row r="7227" spans="1:17">
      <c r="A7227" s="107">
        <v>7225</v>
      </c>
      <c r="B7227" s="10">
        <v>10</v>
      </c>
      <c r="C7227" s="10">
        <v>29</v>
      </c>
      <c r="D7227" s="11">
        <v>2</v>
      </c>
      <c r="E7227" s="25">
        <v>14426</v>
      </c>
      <c r="F7227" s="26">
        <v>1924.688722844086</v>
      </c>
      <c r="G7227" s="27">
        <v>0</v>
      </c>
      <c r="H7227" s="27">
        <f t="shared" si="560"/>
        <v>12501.311277155914</v>
      </c>
      <c r="I7227" s="27">
        <v>25</v>
      </c>
      <c r="J7227" s="13">
        <f t="shared" si="561"/>
        <v>12476.311277155914</v>
      </c>
      <c r="K7227" s="13">
        <v>14438</v>
      </c>
      <c r="L7227" s="13">
        <f t="shared" si="562"/>
        <v>0</v>
      </c>
      <c r="M7227" s="28">
        <v>103.4</v>
      </c>
      <c r="N7227" s="13">
        <f t="shared" si="563"/>
        <v>0</v>
      </c>
      <c r="O7227" s="13">
        <v>20.22</v>
      </c>
      <c r="P7227" s="13">
        <f>'1- EC horaire'!O7227</f>
        <v>0</v>
      </c>
      <c r="Q7227" s="29">
        <f t="shared" si="564"/>
        <v>0</v>
      </c>
    </row>
    <row r="7228" spans="1:17">
      <c r="A7228" s="107">
        <v>7226</v>
      </c>
      <c r="B7228" s="10">
        <v>10</v>
      </c>
      <c r="C7228" s="10">
        <v>29</v>
      </c>
      <c r="D7228" s="11">
        <v>3</v>
      </c>
      <c r="E7228" s="25">
        <v>14263</v>
      </c>
      <c r="F7228" s="26">
        <v>1921.4744479940859</v>
      </c>
      <c r="G7228" s="27">
        <v>0</v>
      </c>
      <c r="H7228" s="27">
        <f t="shared" si="560"/>
        <v>12341.525552005915</v>
      </c>
      <c r="I7228" s="27">
        <v>25</v>
      </c>
      <c r="J7228" s="13">
        <f t="shared" si="561"/>
        <v>12316.525552005915</v>
      </c>
      <c r="K7228" s="13">
        <v>14158</v>
      </c>
      <c r="L7228" s="13">
        <f t="shared" si="562"/>
        <v>0</v>
      </c>
      <c r="M7228" s="28">
        <v>103.4</v>
      </c>
      <c r="N7228" s="13">
        <f t="shared" si="563"/>
        <v>0</v>
      </c>
      <c r="O7228" s="13">
        <v>17.68</v>
      </c>
      <c r="P7228" s="13">
        <f>'1- EC horaire'!O7228</f>
        <v>0</v>
      </c>
      <c r="Q7228" s="29">
        <f t="shared" si="564"/>
        <v>0</v>
      </c>
    </row>
    <row r="7229" spans="1:17">
      <c r="A7229" s="107">
        <v>7227</v>
      </c>
      <c r="B7229" s="10">
        <v>10</v>
      </c>
      <c r="C7229" s="10">
        <v>29</v>
      </c>
      <c r="D7229" s="11">
        <v>4</v>
      </c>
      <c r="E7229" s="25">
        <v>14329</v>
      </c>
      <c r="F7229" s="26">
        <v>1922.4272564940861</v>
      </c>
      <c r="G7229" s="27">
        <v>0</v>
      </c>
      <c r="H7229" s="27">
        <f t="shared" si="560"/>
        <v>12406.572743505914</v>
      </c>
      <c r="I7229" s="27">
        <v>25</v>
      </c>
      <c r="J7229" s="13">
        <f t="shared" si="561"/>
        <v>12381.572743505914</v>
      </c>
      <c r="K7229" s="13">
        <v>14284</v>
      </c>
      <c r="L7229" s="13">
        <f t="shared" si="562"/>
        <v>0</v>
      </c>
      <c r="M7229" s="28">
        <v>103.4</v>
      </c>
      <c r="N7229" s="13">
        <f t="shared" si="563"/>
        <v>0</v>
      </c>
      <c r="O7229" s="13">
        <v>17.8</v>
      </c>
      <c r="P7229" s="13">
        <f>'1- EC horaire'!O7229</f>
        <v>0</v>
      </c>
      <c r="Q7229" s="29">
        <f t="shared" si="564"/>
        <v>0</v>
      </c>
    </row>
    <row r="7230" spans="1:17">
      <c r="A7230" s="107">
        <v>7228</v>
      </c>
      <c r="B7230" s="10">
        <v>10</v>
      </c>
      <c r="C7230" s="10">
        <v>29</v>
      </c>
      <c r="D7230" s="11">
        <v>5</v>
      </c>
      <c r="E7230" s="25">
        <v>14301</v>
      </c>
      <c r="F7230" s="26">
        <v>1918.736585244086</v>
      </c>
      <c r="G7230" s="27">
        <v>0</v>
      </c>
      <c r="H7230" s="27">
        <f t="shared" si="560"/>
        <v>12382.263414755915</v>
      </c>
      <c r="I7230" s="27">
        <v>25</v>
      </c>
      <c r="J7230" s="13">
        <f t="shared" si="561"/>
        <v>12357.263414755915</v>
      </c>
      <c r="K7230" s="13">
        <v>14253</v>
      </c>
      <c r="L7230" s="13">
        <f t="shared" si="562"/>
        <v>0</v>
      </c>
      <c r="M7230" s="28">
        <v>103.4</v>
      </c>
      <c r="N7230" s="13">
        <f t="shared" si="563"/>
        <v>0</v>
      </c>
      <c r="O7230" s="13">
        <v>17.96</v>
      </c>
      <c r="P7230" s="13">
        <f>'1- EC horaire'!O7230</f>
        <v>0</v>
      </c>
      <c r="Q7230" s="29">
        <f t="shared" si="564"/>
        <v>0</v>
      </c>
    </row>
    <row r="7231" spans="1:17">
      <c r="A7231" s="107">
        <v>7229</v>
      </c>
      <c r="B7231" s="10">
        <v>10</v>
      </c>
      <c r="C7231" s="10">
        <v>29</v>
      </c>
      <c r="D7231" s="11">
        <v>6</v>
      </c>
      <c r="E7231" s="25">
        <v>14677</v>
      </c>
      <c r="F7231" s="26">
        <v>1918.011751944086</v>
      </c>
      <c r="G7231" s="27">
        <v>0</v>
      </c>
      <c r="H7231" s="27">
        <f t="shared" si="560"/>
        <v>12758.988248055914</v>
      </c>
      <c r="I7231" s="27">
        <v>27</v>
      </c>
      <c r="J7231" s="13">
        <f t="shared" si="561"/>
        <v>12731.988248055914</v>
      </c>
      <c r="K7231" s="13">
        <v>14761</v>
      </c>
      <c r="L7231" s="13">
        <f t="shared" si="562"/>
        <v>0</v>
      </c>
      <c r="M7231" s="28">
        <v>103.4</v>
      </c>
      <c r="N7231" s="13">
        <f t="shared" si="563"/>
        <v>0</v>
      </c>
      <c r="O7231" s="13">
        <v>19.760000000000002</v>
      </c>
      <c r="P7231" s="13">
        <f>'1- EC horaire'!O7231</f>
        <v>0</v>
      </c>
      <c r="Q7231" s="29">
        <f t="shared" si="564"/>
        <v>0</v>
      </c>
    </row>
    <row r="7232" spans="1:17">
      <c r="A7232" s="107">
        <v>7230</v>
      </c>
      <c r="B7232" s="10">
        <v>10</v>
      </c>
      <c r="C7232" s="10">
        <v>29</v>
      </c>
      <c r="D7232" s="11">
        <v>7</v>
      </c>
      <c r="E7232" s="25">
        <v>15363</v>
      </c>
      <c r="F7232" s="26">
        <v>1914.062748044086</v>
      </c>
      <c r="G7232" s="27">
        <v>0</v>
      </c>
      <c r="H7232" s="27">
        <f t="shared" si="560"/>
        <v>13448.937251955915</v>
      </c>
      <c r="I7232" s="27">
        <v>28</v>
      </c>
      <c r="J7232" s="13">
        <f t="shared" si="561"/>
        <v>13420.937251955915</v>
      </c>
      <c r="K7232" s="13">
        <v>15414</v>
      </c>
      <c r="L7232" s="13">
        <f t="shared" si="562"/>
        <v>0</v>
      </c>
      <c r="M7232" s="28">
        <v>103.4</v>
      </c>
      <c r="N7232" s="13">
        <f t="shared" si="563"/>
        <v>0</v>
      </c>
      <c r="O7232" s="13">
        <v>21.91</v>
      </c>
      <c r="P7232" s="13">
        <f>'1- EC horaire'!O7232</f>
        <v>0</v>
      </c>
      <c r="Q7232" s="29">
        <f t="shared" si="564"/>
        <v>0</v>
      </c>
    </row>
    <row r="7233" spans="1:17">
      <c r="A7233" s="107">
        <v>7231</v>
      </c>
      <c r="B7233" s="10">
        <v>10</v>
      </c>
      <c r="C7233" s="10">
        <v>29</v>
      </c>
      <c r="D7233" s="11">
        <v>8</v>
      </c>
      <c r="E7233" s="25">
        <v>15853</v>
      </c>
      <c r="F7233" s="26">
        <v>1916.4006141940861</v>
      </c>
      <c r="G7233" s="27">
        <v>0</v>
      </c>
      <c r="H7233" s="27">
        <f t="shared" si="560"/>
        <v>13936.599385805914</v>
      </c>
      <c r="I7233" s="27">
        <v>30</v>
      </c>
      <c r="J7233" s="13">
        <f t="shared" si="561"/>
        <v>13906.599385805914</v>
      </c>
      <c r="K7233" s="13">
        <v>15764</v>
      </c>
      <c r="L7233" s="13">
        <f t="shared" si="562"/>
        <v>0</v>
      </c>
      <c r="M7233" s="28">
        <v>103.4</v>
      </c>
      <c r="N7233" s="13">
        <f t="shared" si="563"/>
        <v>0</v>
      </c>
      <c r="O7233" s="13">
        <v>22.25</v>
      </c>
      <c r="P7233" s="13">
        <f>'1- EC horaire'!O7233</f>
        <v>0</v>
      </c>
      <c r="Q7233" s="29">
        <f t="shared" si="564"/>
        <v>0</v>
      </c>
    </row>
    <row r="7234" spans="1:17">
      <c r="A7234" s="107">
        <v>7232</v>
      </c>
      <c r="B7234" s="10">
        <v>10</v>
      </c>
      <c r="C7234" s="10">
        <v>29</v>
      </c>
      <c r="D7234" s="11">
        <v>9</v>
      </c>
      <c r="E7234" s="25">
        <v>16758</v>
      </c>
      <c r="F7234" s="26">
        <v>1910.883694394086</v>
      </c>
      <c r="G7234" s="27">
        <v>0</v>
      </c>
      <c r="H7234" s="27">
        <f t="shared" si="560"/>
        <v>14847.116305605914</v>
      </c>
      <c r="I7234" s="27">
        <v>32</v>
      </c>
      <c r="J7234" s="13">
        <f t="shared" si="561"/>
        <v>14815.116305605914</v>
      </c>
      <c r="K7234" s="13">
        <v>16368</v>
      </c>
      <c r="L7234" s="13">
        <f t="shared" si="562"/>
        <v>0</v>
      </c>
      <c r="M7234" s="28">
        <v>103.4</v>
      </c>
      <c r="N7234" s="13">
        <f t="shared" si="563"/>
        <v>0</v>
      </c>
      <c r="O7234" s="13">
        <v>26.75</v>
      </c>
      <c r="P7234" s="13">
        <f>'1- EC horaire'!O7234</f>
        <v>0</v>
      </c>
      <c r="Q7234" s="29">
        <f t="shared" si="564"/>
        <v>0</v>
      </c>
    </row>
    <row r="7235" spans="1:17">
      <c r="A7235" s="107">
        <v>7233</v>
      </c>
      <c r="B7235" s="10">
        <v>10</v>
      </c>
      <c r="C7235" s="10">
        <v>29</v>
      </c>
      <c r="D7235" s="11">
        <v>10</v>
      </c>
      <c r="E7235" s="25">
        <v>17815</v>
      </c>
      <c r="F7235" s="26">
        <v>1910.2643807440859</v>
      </c>
      <c r="G7235" s="27">
        <v>0</v>
      </c>
      <c r="H7235" s="27">
        <f t="shared" si="560"/>
        <v>15904.735619255915</v>
      </c>
      <c r="I7235" s="27">
        <v>34</v>
      </c>
      <c r="J7235" s="13">
        <f t="shared" si="561"/>
        <v>15870.735619255915</v>
      </c>
      <c r="K7235" s="13">
        <v>17801</v>
      </c>
      <c r="L7235" s="13">
        <f t="shared" si="562"/>
        <v>0</v>
      </c>
      <c r="M7235" s="28">
        <v>103.4</v>
      </c>
      <c r="N7235" s="13">
        <f t="shared" si="563"/>
        <v>0</v>
      </c>
      <c r="O7235" s="13">
        <v>30.89</v>
      </c>
      <c r="P7235" s="13">
        <f>'1- EC horaire'!O7235</f>
        <v>0</v>
      </c>
      <c r="Q7235" s="29">
        <f t="shared" si="564"/>
        <v>0</v>
      </c>
    </row>
    <row r="7236" spans="1:17">
      <c r="A7236" s="107">
        <v>7234</v>
      </c>
      <c r="B7236" s="10">
        <v>10</v>
      </c>
      <c r="C7236" s="10">
        <v>29</v>
      </c>
      <c r="D7236" s="11">
        <v>11</v>
      </c>
      <c r="E7236" s="25">
        <v>18194</v>
      </c>
      <c r="F7236" s="26">
        <v>1910.483363794086</v>
      </c>
      <c r="G7236" s="27">
        <v>0</v>
      </c>
      <c r="H7236" s="27">
        <f t="shared" ref="H7236:H7299" si="565">E7236-G7236-F7236</f>
        <v>16283.516636205914</v>
      </c>
      <c r="I7236" s="27">
        <v>33</v>
      </c>
      <c r="J7236" s="13">
        <f t="shared" ref="J7236:J7299" si="566">H7236-I7236</f>
        <v>16250.516636205914</v>
      </c>
      <c r="K7236" s="13">
        <v>18306</v>
      </c>
      <c r="L7236" s="13">
        <f t="shared" ref="L7236:L7299" si="567">IF(J7236-K7236&gt;0,J7236-K7236,0)</f>
        <v>0</v>
      </c>
      <c r="M7236" s="28">
        <v>103.4</v>
      </c>
      <c r="N7236" s="13">
        <f t="shared" ref="N7236:N7299" si="568">L7236*M7236</f>
        <v>0</v>
      </c>
      <c r="O7236" s="13">
        <v>31.89</v>
      </c>
      <c r="P7236" s="13">
        <f>'1- EC horaire'!O7236</f>
        <v>0</v>
      </c>
      <c r="Q7236" s="29">
        <f t="shared" ref="Q7236:Q7299" si="569">L7236-P7236</f>
        <v>0</v>
      </c>
    </row>
    <row r="7237" spans="1:17">
      <c r="A7237" s="107">
        <v>7235</v>
      </c>
      <c r="B7237" s="10">
        <v>10</v>
      </c>
      <c r="C7237" s="10">
        <v>29</v>
      </c>
      <c r="D7237" s="11">
        <v>12</v>
      </c>
      <c r="E7237" s="25">
        <v>18462</v>
      </c>
      <c r="F7237" s="26">
        <v>1911.8603562940859</v>
      </c>
      <c r="G7237" s="27">
        <v>0</v>
      </c>
      <c r="H7237" s="27">
        <f t="shared" si="565"/>
        <v>16550.139643705916</v>
      </c>
      <c r="I7237" s="27">
        <v>34</v>
      </c>
      <c r="J7237" s="13">
        <f t="shared" si="566"/>
        <v>16516.139643705916</v>
      </c>
      <c r="K7237" s="13">
        <v>18650</v>
      </c>
      <c r="L7237" s="13">
        <f t="shared" si="567"/>
        <v>0</v>
      </c>
      <c r="M7237" s="28">
        <v>103.4</v>
      </c>
      <c r="N7237" s="13">
        <f t="shared" si="568"/>
        <v>0</v>
      </c>
      <c r="O7237" s="13">
        <v>32.020000000000003</v>
      </c>
      <c r="P7237" s="13">
        <f>'1- EC horaire'!O7237</f>
        <v>0</v>
      </c>
      <c r="Q7237" s="29">
        <f t="shared" si="569"/>
        <v>0</v>
      </c>
    </row>
    <row r="7238" spans="1:17">
      <c r="A7238" s="107">
        <v>7236</v>
      </c>
      <c r="B7238" s="10">
        <v>10</v>
      </c>
      <c r="C7238" s="10">
        <v>29</v>
      </c>
      <c r="D7238" s="11">
        <v>13</v>
      </c>
      <c r="E7238" s="25">
        <v>18570</v>
      </c>
      <c r="F7238" s="26">
        <v>1909.042483444086</v>
      </c>
      <c r="G7238" s="27">
        <v>0</v>
      </c>
      <c r="H7238" s="27">
        <f t="shared" si="565"/>
        <v>16660.957516555914</v>
      </c>
      <c r="I7238" s="27">
        <v>34</v>
      </c>
      <c r="J7238" s="13">
        <f t="shared" si="566"/>
        <v>16626.957516555914</v>
      </c>
      <c r="K7238" s="13">
        <v>18758</v>
      </c>
      <c r="L7238" s="13">
        <f t="shared" si="567"/>
        <v>0</v>
      </c>
      <c r="M7238" s="28">
        <v>103.4</v>
      </c>
      <c r="N7238" s="13">
        <f t="shared" si="568"/>
        <v>0</v>
      </c>
      <c r="O7238" s="13">
        <v>28.99</v>
      </c>
      <c r="P7238" s="13">
        <f>'1- EC horaire'!O7238</f>
        <v>0</v>
      </c>
      <c r="Q7238" s="29">
        <f t="shared" si="569"/>
        <v>0</v>
      </c>
    </row>
    <row r="7239" spans="1:17">
      <c r="A7239" s="107">
        <v>7237</v>
      </c>
      <c r="B7239" s="10">
        <v>10</v>
      </c>
      <c r="C7239" s="10">
        <v>29</v>
      </c>
      <c r="D7239" s="11">
        <v>14</v>
      </c>
      <c r="E7239" s="25">
        <v>18289</v>
      </c>
      <c r="F7239" s="26">
        <v>1905.4010994940859</v>
      </c>
      <c r="G7239" s="27">
        <v>0</v>
      </c>
      <c r="H7239" s="27">
        <f t="shared" si="565"/>
        <v>16383.598900505915</v>
      </c>
      <c r="I7239" s="27">
        <v>33</v>
      </c>
      <c r="J7239" s="13">
        <f t="shared" si="566"/>
        <v>16350.598900505915</v>
      </c>
      <c r="K7239" s="13">
        <v>18430</v>
      </c>
      <c r="L7239" s="13">
        <f t="shared" si="567"/>
        <v>0</v>
      </c>
      <c r="M7239" s="28">
        <v>103.4</v>
      </c>
      <c r="N7239" s="13">
        <f t="shared" si="568"/>
        <v>0</v>
      </c>
      <c r="O7239" s="13">
        <v>27.62</v>
      </c>
      <c r="P7239" s="13">
        <f>'1- EC horaire'!O7239</f>
        <v>0</v>
      </c>
      <c r="Q7239" s="29">
        <f t="shared" si="569"/>
        <v>0</v>
      </c>
    </row>
    <row r="7240" spans="1:17">
      <c r="A7240" s="107">
        <v>7238</v>
      </c>
      <c r="B7240" s="10">
        <v>10</v>
      </c>
      <c r="C7240" s="10">
        <v>29</v>
      </c>
      <c r="D7240" s="11">
        <v>15</v>
      </c>
      <c r="E7240" s="25">
        <v>18001</v>
      </c>
      <c r="F7240" s="26">
        <v>1909.4825041440861</v>
      </c>
      <c r="G7240" s="27">
        <v>0</v>
      </c>
      <c r="H7240" s="27">
        <f t="shared" si="565"/>
        <v>16091.517495855915</v>
      </c>
      <c r="I7240" s="27">
        <v>32</v>
      </c>
      <c r="J7240" s="13">
        <f t="shared" si="566"/>
        <v>16059.517495855915</v>
      </c>
      <c r="K7240" s="13">
        <v>18056</v>
      </c>
      <c r="L7240" s="13">
        <f t="shared" si="567"/>
        <v>0</v>
      </c>
      <c r="M7240" s="28">
        <v>103.4</v>
      </c>
      <c r="N7240" s="13">
        <f t="shared" si="568"/>
        <v>0</v>
      </c>
      <c r="O7240" s="13">
        <v>27.06</v>
      </c>
      <c r="P7240" s="13">
        <f>'1- EC horaire'!O7240</f>
        <v>0</v>
      </c>
      <c r="Q7240" s="29">
        <f t="shared" si="569"/>
        <v>0</v>
      </c>
    </row>
    <row r="7241" spans="1:17">
      <c r="A7241" s="107">
        <v>7239</v>
      </c>
      <c r="B7241" s="10">
        <v>10</v>
      </c>
      <c r="C7241" s="10">
        <v>29</v>
      </c>
      <c r="D7241" s="11">
        <v>16</v>
      </c>
      <c r="E7241" s="25">
        <v>18031</v>
      </c>
      <c r="F7241" s="26">
        <v>1911.3010686940861</v>
      </c>
      <c r="G7241" s="27">
        <v>0</v>
      </c>
      <c r="H7241" s="27">
        <f t="shared" si="565"/>
        <v>16119.698931305913</v>
      </c>
      <c r="I7241" s="27">
        <v>33</v>
      </c>
      <c r="J7241" s="13">
        <f t="shared" si="566"/>
        <v>16086.698931305913</v>
      </c>
      <c r="K7241" s="13">
        <v>18083</v>
      </c>
      <c r="L7241" s="13">
        <f t="shared" si="567"/>
        <v>0</v>
      </c>
      <c r="M7241" s="28">
        <v>103.4</v>
      </c>
      <c r="N7241" s="13">
        <f t="shared" si="568"/>
        <v>0</v>
      </c>
      <c r="O7241" s="13">
        <v>27.15</v>
      </c>
      <c r="P7241" s="13">
        <f>'1- EC horaire'!O7241</f>
        <v>0</v>
      </c>
      <c r="Q7241" s="29">
        <f t="shared" si="569"/>
        <v>0</v>
      </c>
    </row>
    <row r="7242" spans="1:17">
      <c r="A7242" s="107">
        <v>7240</v>
      </c>
      <c r="B7242" s="10">
        <v>10</v>
      </c>
      <c r="C7242" s="10">
        <v>29</v>
      </c>
      <c r="D7242" s="11">
        <v>17</v>
      </c>
      <c r="E7242" s="25">
        <v>18701</v>
      </c>
      <c r="F7242" s="26">
        <v>1912.434026094086</v>
      </c>
      <c r="G7242" s="27">
        <v>0</v>
      </c>
      <c r="H7242" s="27">
        <f t="shared" si="565"/>
        <v>16788.565973905916</v>
      </c>
      <c r="I7242" s="27">
        <v>34</v>
      </c>
      <c r="J7242" s="13">
        <f t="shared" si="566"/>
        <v>16754.565973905916</v>
      </c>
      <c r="K7242" s="13">
        <v>18858</v>
      </c>
      <c r="L7242" s="13">
        <f t="shared" si="567"/>
        <v>0</v>
      </c>
      <c r="M7242" s="28">
        <v>103.4</v>
      </c>
      <c r="N7242" s="13">
        <f t="shared" si="568"/>
        <v>0</v>
      </c>
      <c r="O7242" s="13">
        <v>26.08</v>
      </c>
      <c r="P7242" s="13">
        <f>'1- EC horaire'!O7242</f>
        <v>0</v>
      </c>
      <c r="Q7242" s="29">
        <f t="shared" si="569"/>
        <v>0</v>
      </c>
    </row>
    <row r="7243" spans="1:17">
      <c r="A7243" s="107">
        <v>7241</v>
      </c>
      <c r="B7243" s="10">
        <v>10</v>
      </c>
      <c r="C7243" s="10">
        <v>29</v>
      </c>
      <c r="D7243" s="11">
        <v>18</v>
      </c>
      <c r="E7243" s="25">
        <v>19327</v>
      </c>
      <c r="F7243" s="26">
        <v>1905.9143283940859</v>
      </c>
      <c r="G7243" s="27">
        <v>0</v>
      </c>
      <c r="H7243" s="27">
        <f t="shared" si="565"/>
        <v>17421.085671605913</v>
      </c>
      <c r="I7243" s="27">
        <v>34</v>
      </c>
      <c r="J7243" s="13">
        <f t="shared" si="566"/>
        <v>17387.085671605913</v>
      </c>
      <c r="K7243" s="13">
        <v>19352</v>
      </c>
      <c r="L7243" s="13">
        <f t="shared" si="567"/>
        <v>0</v>
      </c>
      <c r="M7243" s="28">
        <v>103.4</v>
      </c>
      <c r="N7243" s="13">
        <f t="shared" si="568"/>
        <v>0</v>
      </c>
      <c r="O7243" s="13">
        <v>32.99</v>
      </c>
      <c r="P7243" s="13">
        <f>'1- EC horaire'!O7243</f>
        <v>0</v>
      </c>
      <c r="Q7243" s="29">
        <f t="shared" si="569"/>
        <v>0</v>
      </c>
    </row>
    <row r="7244" spans="1:17">
      <c r="A7244" s="107">
        <v>7242</v>
      </c>
      <c r="B7244" s="10">
        <v>10</v>
      </c>
      <c r="C7244" s="10">
        <v>29</v>
      </c>
      <c r="D7244" s="11">
        <v>19</v>
      </c>
      <c r="E7244" s="25">
        <v>19413</v>
      </c>
      <c r="F7244" s="26">
        <v>1904.4470580440861</v>
      </c>
      <c r="G7244" s="27">
        <v>0</v>
      </c>
      <c r="H7244" s="27">
        <f t="shared" si="565"/>
        <v>17508.552941955913</v>
      </c>
      <c r="I7244" s="27">
        <v>33</v>
      </c>
      <c r="J7244" s="13">
        <f t="shared" si="566"/>
        <v>17475.552941955913</v>
      </c>
      <c r="K7244" s="13">
        <v>19430</v>
      </c>
      <c r="L7244" s="13">
        <f t="shared" si="567"/>
        <v>0</v>
      </c>
      <c r="M7244" s="28">
        <v>103.4</v>
      </c>
      <c r="N7244" s="13">
        <f t="shared" si="568"/>
        <v>0</v>
      </c>
      <c r="O7244" s="13">
        <v>40.36</v>
      </c>
      <c r="P7244" s="13">
        <f>'1- EC horaire'!O7244</f>
        <v>0</v>
      </c>
      <c r="Q7244" s="29">
        <f t="shared" si="569"/>
        <v>0</v>
      </c>
    </row>
    <row r="7245" spans="1:17">
      <c r="A7245" s="107">
        <v>7243</v>
      </c>
      <c r="B7245" s="10">
        <v>10</v>
      </c>
      <c r="C7245" s="10">
        <v>29</v>
      </c>
      <c r="D7245" s="11">
        <v>20</v>
      </c>
      <c r="E7245" s="25">
        <v>18756</v>
      </c>
      <c r="F7245" s="26">
        <v>1914.5311609940859</v>
      </c>
      <c r="G7245" s="27">
        <v>0</v>
      </c>
      <c r="H7245" s="27">
        <f t="shared" si="565"/>
        <v>16841.468839005913</v>
      </c>
      <c r="I7245" s="27">
        <v>32</v>
      </c>
      <c r="J7245" s="13">
        <f t="shared" si="566"/>
        <v>16809.468839005913</v>
      </c>
      <c r="K7245" s="13">
        <v>18913</v>
      </c>
      <c r="L7245" s="13">
        <f t="shared" si="567"/>
        <v>0</v>
      </c>
      <c r="M7245" s="28">
        <v>103.4</v>
      </c>
      <c r="N7245" s="13">
        <f t="shared" si="568"/>
        <v>0</v>
      </c>
      <c r="O7245" s="13">
        <v>37.06</v>
      </c>
      <c r="P7245" s="13">
        <f>'1- EC horaire'!O7245</f>
        <v>0</v>
      </c>
      <c r="Q7245" s="29">
        <f t="shared" si="569"/>
        <v>0</v>
      </c>
    </row>
    <row r="7246" spans="1:17">
      <c r="A7246" s="107">
        <v>7244</v>
      </c>
      <c r="B7246" s="10">
        <v>10</v>
      </c>
      <c r="C7246" s="10">
        <v>29</v>
      </c>
      <c r="D7246" s="11">
        <v>21</v>
      </c>
      <c r="E7246" s="25">
        <v>17999</v>
      </c>
      <c r="F7246" s="26">
        <v>1931.4400468440861</v>
      </c>
      <c r="G7246" s="27">
        <v>0</v>
      </c>
      <c r="H7246" s="27">
        <f t="shared" si="565"/>
        <v>16067.559953155915</v>
      </c>
      <c r="I7246" s="27">
        <v>29</v>
      </c>
      <c r="J7246" s="13">
        <f t="shared" si="566"/>
        <v>16038.559953155915</v>
      </c>
      <c r="K7246" s="13">
        <v>18027</v>
      </c>
      <c r="L7246" s="13">
        <f t="shared" si="567"/>
        <v>0</v>
      </c>
      <c r="M7246" s="28">
        <v>103.4</v>
      </c>
      <c r="N7246" s="13">
        <f t="shared" si="568"/>
        <v>0</v>
      </c>
      <c r="O7246" s="13">
        <v>30.54</v>
      </c>
      <c r="P7246" s="13">
        <f>'1- EC horaire'!O7246</f>
        <v>0</v>
      </c>
      <c r="Q7246" s="29">
        <f t="shared" si="569"/>
        <v>0</v>
      </c>
    </row>
    <row r="7247" spans="1:17">
      <c r="A7247" s="107">
        <v>7245</v>
      </c>
      <c r="B7247" s="10">
        <v>10</v>
      </c>
      <c r="C7247" s="10">
        <v>29</v>
      </c>
      <c r="D7247" s="11">
        <v>22</v>
      </c>
      <c r="E7247" s="25">
        <v>17211</v>
      </c>
      <c r="F7247" s="26">
        <v>1931.3770509940859</v>
      </c>
      <c r="G7247" s="27">
        <v>0</v>
      </c>
      <c r="H7247" s="27">
        <f t="shared" si="565"/>
        <v>15279.622949005914</v>
      </c>
      <c r="I7247" s="27">
        <v>28</v>
      </c>
      <c r="J7247" s="13">
        <f t="shared" si="566"/>
        <v>15251.622949005914</v>
      </c>
      <c r="K7247" s="13">
        <v>16830</v>
      </c>
      <c r="L7247" s="13">
        <f t="shared" si="567"/>
        <v>0</v>
      </c>
      <c r="M7247" s="28">
        <v>103.4</v>
      </c>
      <c r="N7247" s="13">
        <f t="shared" si="568"/>
        <v>0</v>
      </c>
      <c r="O7247" s="13">
        <v>24.88</v>
      </c>
      <c r="P7247" s="13">
        <f>'1- EC horaire'!O7247</f>
        <v>0</v>
      </c>
      <c r="Q7247" s="29">
        <f t="shared" si="569"/>
        <v>0</v>
      </c>
    </row>
    <row r="7248" spans="1:17">
      <c r="A7248" s="107">
        <v>7246</v>
      </c>
      <c r="B7248" s="10">
        <v>10</v>
      </c>
      <c r="C7248" s="10">
        <v>29</v>
      </c>
      <c r="D7248" s="11">
        <v>23</v>
      </c>
      <c r="E7248" s="25">
        <v>16345</v>
      </c>
      <c r="F7248" s="26">
        <v>1933.1572145440859</v>
      </c>
      <c r="G7248" s="27">
        <v>0</v>
      </c>
      <c r="H7248" s="27">
        <f t="shared" si="565"/>
        <v>14411.842785455914</v>
      </c>
      <c r="I7248" s="27">
        <v>27</v>
      </c>
      <c r="J7248" s="13">
        <f t="shared" si="566"/>
        <v>14384.842785455914</v>
      </c>
      <c r="K7248" s="13">
        <v>16072</v>
      </c>
      <c r="L7248" s="13">
        <f t="shared" si="567"/>
        <v>0</v>
      </c>
      <c r="M7248" s="28">
        <v>103.4</v>
      </c>
      <c r="N7248" s="13">
        <f t="shared" si="568"/>
        <v>0</v>
      </c>
      <c r="O7248" s="13">
        <v>22.66</v>
      </c>
      <c r="P7248" s="13">
        <f>'1- EC horaire'!O7248</f>
        <v>0</v>
      </c>
      <c r="Q7248" s="29">
        <f t="shared" si="569"/>
        <v>0</v>
      </c>
    </row>
    <row r="7249" spans="1:17">
      <c r="A7249" s="107">
        <v>7247</v>
      </c>
      <c r="B7249" s="10">
        <v>10</v>
      </c>
      <c r="C7249" s="10">
        <v>29</v>
      </c>
      <c r="D7249" s="11">
        <v>24</v>
      </c>
      <c r="E7249" s="25">
        <v>15396</v>
      </c>
      <c r="F7249" s="26">
        <v>1932.762527994086</v>
      </c>
      <c r="G7249" s="27">
        <v>0</v>
      </c>
      <c r="H7249" s="27">
        <f t="shared" si="565"/>
        <v>13463.237472005914</v>
      </c>
      <c r="I7249" s="27">
        <v>25</v>
      </c>
      <c r="J7249" s="13">
        <f t="shared" si="566"/>
        <v>13438.237472005914</v>
      </c>
      <c r="K7249" s="13">
        <v>15429</v>
      </c>
      <c r="L7249" s="13">
        <f t="shared" si="567"/>
        <v>0</v>
      </c>
      <c r="M7249" s="28">
        <v>103.4</v>
      </c>
      <c r="N7249" s="13">
        <f t="shared" si="568"/>
        <v>0</v>
      </c>
      <c r="O7249" s="13">
        <v>19.21</v>
      </c>
      <c r="P7249" s="13">
        <f>'1- EC horaire'!O7249</f>
        <v>0</v>
      </c>
      <c r="Q7249" s="29">
        <f t="shared" si="569"/>
        <v>0</v>
      </c>
    </row>
    <row r="7250" spans="1:17">
      <c r="A7250" s="107">
        <v>7248</v>
      </c>
      <c r="B7250" s="10">
        <v>10</v>
      </c>
      <c r="C7250" s="10">
        <v>30</v>
      </c>
      <c r="D7250" s="11">
        <v>1</v>
      </c>
      <c r="E7250" s="25">
        <v>14851</v>
      </c>
      <c r="F7250" s="26">
        <v>1941.746539294086</v>
      </c>
      <c r="G7250" s="27">
        <v>0</v>
      </c>
      <c r="H7250" s="27">
        <f t="shared" si="565"/>
        <v>12909.253460705913</v>
      </c>
      <c r="I7250" s="27">
        <v>25</v>
      </c>
      <c r="J7250" s="13">
        <f t="shared" si="566"/>
        <v>12884.253460705913</v>
      </c>
      <c r="K7250" s="13">
        <v>14932</v>
      </c>
      <c r="L7250" s="13">
        <f t="shared" si="567"/>
        <v>0</v>
      </c>
      <c r="M7250" s="28">
        <v>103.4</v>
      </c>
      <c r="N7250" s="13">
        <f t="shared" si="568"/>
        <v>0</v>
      </c>
      <c r="O7250" s="13">
        <v>16.16</v>
      </c>
      <c r="P7250" s="13">
        <f>'1- EC horaire'!O7250</f>
        <v>0</v>
      </c>
      <c r="Q7250" s="29">
        <f t="shared" si="569"/>
        <v>0</v>
      </c>
    </row>
    <row r="7251" spans="1:17">
      <c r="A7251" s="107">
        <v>7249</v>
      </c>
      <c r="B7251" s="10">
        <v>10</v>
      </c>
      <c r="C7251" s="10">
        <v>30</v>
      </c>
      <c r="D7251" s="11">
        <v>2</v>
      </c>
      <c r="E7251" s="25">
        <v>14854</v>
      </c>
      <c r="F7251" s="26">
        <v>1944.693897394086</v>
      </c>
      <c r="G7251" s="27">
        <v>0</v>
      </c>
      <c r="H7251" s="27">
        <f t="shared" si="565"/>
        <v>12909.306102605915</v>
      </c>
      <c r="I7251" s="27">
        <v>25</v>
      </c>
      <c r="J7251" s="13">
        <f t="shared" si="566"/>
        <v>12884.306102605915</v>
      </c>
      <c r="K7251" s="13">
        <v>14934</v>
      </c>
      <c r="L7251" s="13">
        <f t="shared" si="567"/>
        <v>0</v>
      </c>
      <c r="M7251" s="28">
        <v>103.4</v>
      </c>
      <c r="N7251" s="13">
        <f t="shared" si="568"/>
        <v>0</v>
      </c>
      <c r="O7251" s="13">
        <v>16.059999999999999</v>
      </c>
      <c r="P7251" s="13">
        <f>'1- EC horaire'!O7251</f>
        <v>0</v>
      </c>
      <c r="Q7251" s="29">
        <f t="shared" si="569"/>
        <v>0</v>
      </c>
    </row>
    <row r="7252" spans="1:17">
      <c r="A7252" s="107">
        <v>7250</v>
      </c>
      <c r="B7252" s="10">
        <v>10</v>
      </c>
      <c r="C7252" s="10">
        <v>30</v>
      </c>
      <c r="D7252" s="11">
        <v>3</v>
      </c>
      <c r="E7252" s="25">
        <v>14691</v>
      </c>
      <c r="F7252" s="26">
        <v>1947.562574344086</v>
      </c>
      <c r="G7252" s="27">
        <v>0</v>
      </c>
      <c r="H7252" s="27">
        <f t="shared" si="565"/>
        <v>12743.437425655913</v>
      </c>
      <c r="I7252" s="27">
        <v>24</v>
      </c>
      <c r="J7252" s="13">
        <f t="shared" si="566"/>
        <v>12719.437425655913</v>
      </c>
      <c r="K7252" s="13">
        <v>14745</v>
      </c>
      <c r="L7252" s="13">
        <f t="shared" si="567"/>
        <v>0</v>
      </c>
      <c r="M7252" s="28">
        <v>103.4</v>
      </c>
      <c r="N7252" s="13">
        <f t="shared" si="568"/>
        <v>0</v>
      </c>
      <c r="O7252" s="13">
        <v>12.86</v>
      </c>
      <c r="P7252" s="13">
        <f>'1- EC horaire'!O7252</f>
        <v>0</v>
      </c>
      <c r="Q7252" s="29">
        <f t="shared" si="569"/>
        <v>0</v>
      </c>
    </row>
    <row r="7253" spans="1:17">
      <c r="A7253" s="107">
        <v>7251</v>
      </c>
      <c r="B7253" s="10">
        <v>10</v>
      </c>
      <c r="C7253" s="10">
        <v>30</v>
      </c>
      <c r="D7253" s="11">
        <v>4</v>
      </c>
      <c r="E7253" s="25">
        <v>14639</v>
      </c>
      <c r="F7253" s="26">
        <v>1934.501317894086</v>
      </c>
      <c r="G7253" s="27">
        <v>0</v>
      </c>
      <c r="H7253" s="27">
        <f t="shared" si="565"/>
        <v>12704.498682105914</v>
      </c>
      <c r="I7253" s="27">
        <v>24</v>
      </c>
      <c r="J7253" s="13">
        <f t="shared" si="566"/>
        <v>12680.498682105914</v>
      </c>
      <c r="K7253" s="13">
        <v>14704</v>
      </c>
      <c r="L7253" s="13">
        <f t="shared" si="567"/>
        <v>0</v>
      </c>
      <c r="M7253" s="28">
        <v>103.4</v>
      </c>
      <c r="N7253" s="13">
        <f t="shared" si="568"/>
        <v>0</v>
      </c>
      <c r="O7253" s="13">
        <v>13.93</v>
      </c>
      <c r="P7253" s="13">
        <f>'1- EC horaire'!O7253</f>
        <v>0</v>
      </c>
      <c r="Q7253" s="29">
        <f t="shared" si="569"/>
        <v>0</v>
      </c>
    </row>
    <row r="7254" spans="1:17">
      <c r="A7254" s="107">
        <v>7252</v>
      </c>
      <c r="B7254" s="10">
        <v>10</v>
      </c>
      <c r="C7254" s="10">
        <v>30</v>
      </c>
      <c r="D7254" s="11">
        <v>5</v>
      </c>
      <c r="E7254" s="25">
        <v>14663</v>
      </c>
      <c r="F7254" s="26">
        <v>1934.948897794086</v>
      </c>
      <c r="G7254" s="27">
        <v>0</v>
      </c>
      <c r="H7254" s="27">
        <f t="shared" si="565"/>
        <v>12728.051102205915</v>
      </c>
      <c r="I7254" s="27">
        <v>24</v>
      </c>
      <c r="J7254" s="13">
        <f t="shared" si="566"/>
        <v>12704.051102205915</v>
      </c>
      <c r="K7254" s="13">
        <v>14726</v>
      </c>
      <c r="L7254" s="13">
        <f t="shared" si="567"/>
        <v>0</v>
      </c>
      <c r="M7254" s="28">
        <v>103.4</v>
      </c>
      <c r="N7254" s="13">
        <f t="shared" si="568"/>
        <v>0</v>
      </c>
      <c r="O7254" s="13">
        <v>13.36</v>
      </c>
      <c r="P7254" s="13">
        <f>'1- EC horaire'!O7254</f>
        <v>0</v>
      </c>
      <c r="Q7254" s="29">
        <f t="shared" si="569"/>
        <v>0</v>
      </c>
    </row>
    <row r="7255" spans="1:17">
      <c r="A7255" s="107">
        <v>7253</v>
      </c>
      <c r="B7255" s="10">
        <v>10</v>
      </c>
      <c r="C7255" s="10">
        <v>30</v>
      </c>
      <c r="D7255" s="11">
        <v>6</v>
      </c>
      <c r="E7255" s="25">
        <v>15454</v>
      </c>
      <c r="F7255" s="26">
        <v>1935.2556399940859</v>
      </c>
      <c r="G7255" s="27">
        <v>0</v>
      </c>
      <c r="H7255" s="27">
        <f t="shared" si="565"/>
        <v>13518.744360005914</v>
      </c>
      <c r="I7255" s="27">
        <v>26</v>
      </c>
      <c r="J7255" s="13">
        <f t="shared" si="566"/>
        <v>13492.744360005914</v>
      </c>
      <c r="K7255" s="13">
        <v>15470</v>
      </c>
      <c r="L7255" s="13">
        <f t="shared" si="567"/>
        <v>0</v>
      </c>
      <c r="M7255" s="28">
        <v>103.4</v>
      </c>
      <c r="N7255" s="13">
        <f t="shared" si="568"/>
        <v>0</v>
      </c>
      <c r="O7255" s="13">
        <v>18.09</v>
      </c>
      <c r="P7255" s="13">
        <f>'1- EC horaire'!O7255</f>
        <v>0</v>
      </c>
      <c r="Q7255" s="29">
        <f t="shared" si="569"/>
        <v>0</v>
      </c>
    </row>
    <row r="7256" spans="1:17">
      <c r="A7256" s="107">
        <v>7254</v>
      </c>
      <c r="B7256" s="10">
        <v>10</v>
      </c>
      <c r="C7256" s="10">
        <v>30</v>
      </c>
      <c r="D7256" s="11">
        <v>7</v>
      </c>
      <c r="E7256" s="25">
        <v>16683</v>
      </c>
      <c r="F7256" s="26">
        <v>1936.6751978440861</v>
      </c>
      <c r="G7256" s="27">
        <v>0</v>
      </c>
      <c r="H7256" s="27">
        <f t="shared" si="565"/>
        <v>14746.324802155914</v>
      </c>
      <c r="I7256" s="27">
        <v>28</v>
      </c>
      <c r="J7256" s="13">
        <f t="shared" si="566"/>
        <v>14718.324802155914</v>
      </c>
      <c r="K7256" s="13">
        <v>16302</v>
      </c>
      <c r="L7256" s="13">
        <f t="shared" si="567"/>
        <v>0</v>
      </c>
      <c r="M7256" s="28">
        <v>103.4</v>
      </c>
      <c r="N7256" s="13">
        <f t="shared" si="568"/>
        <v>0</v>
      </c>
      <c r="O7256" s="13">
        <v>29.7</v>
      </c>
      <c r="P7256" s="13">
        <f>'1- EC horaire'!O7256</f>
        <v>0</v>
      </c>
      <c r="Q7256" s="29">
        <f t="shared" si="569"/>
        <v>0</v>
      </c>
    </row>
    <row r="7257" spans="1:17">
      <c r="A7257" s="107">
        <v>7255</v>
      </c>
      <c r="B7257" s="10">
        <v>10</v>
      </c>
      <c r="C7257" s="10">
        <v>30</v>
      </c>
      <c r="D7257" s="11">
        <v>8</v>
      </c>
      <c r="E7257" s="25">
        <v>18177</v>
      </c>
      <c r="F7257" s="26">
        <v>1943.095363544086</v>
      </c>
      <c r="G7257" s="27">
        <v>0</v>
      </c>
      <c r="H7257" s="27">
        <f t="shared" si="565"/>
        <v>16233.904636455914</v>
      </c>
      <c r="I7257" s="27">
        <v>30</v>
      </c>
      <c r="J7257" s="13">
        <f t="shared" si="566"/>
        <v>16203.904636455914</v>
      </c>
      <c r="K7257" s="13">
        <v>18254</v>
      </c>
      <c r="L7257" s="13">
        <f t="shared" si="567"/>
        <v>0</v>
      </c>
      <c r="M7257" s="28">
        <v>103.4</v>
      </c>
      <c r="N7257" s="13">
        <f t="shared" si="568"/>
        <v>0</v>
      </c>
      <c r="O7257" s="13">
        <v>33.71</v>
      </c>
      <c r="P7257" s="13">
        <f>'1- EC horaire'!O7257</f>
        <v>0</v>
      </c>
      <c r="Q7257" s="29">
        <f t="shared" si="569"/>
        <v>0</v>
      </c>
    </row>
    <row r="7258" spans="1:17">
      <c r="A7258" s="107">
        <v>7256</v>
      </c>
      <c r="B7258" s="10">
        <v>10</v>
      </c>
      <c r="C7258" s="10">
        <v>30</v>
      </c>
      <c r="D7258" s="11">
        <v>9</v>
      </c>
      <c r="E7258" s="25">
        <v>17872</v>
      </c>
      <c r="F7258" s="26">
        <v>1927.4928579440862</v>
      </c>
      <c r="G7258" s="27">
        <v>0</v>
      </c>
      <c r="H7258" s="27">
        <f t="shared" si="565"/>
        <v>15944.507142055914</v>
      </c>
      <c r="I7258" s="27">
        <v>31</v>
      </c>
      <c r="J7258" s="13">
        <f t="shared" si="566"/>
        <v>15913.507142055914</v>
      </c>
      <c r="K7258" s="13">
        <v>17856</v>
      </c>
      <c r="L7258" s="13">
        <f t="shared" si="567"/>
        <v>0</v>
      </c>
      <c r="M7258" s="28">
        <v>103.4</v>
      </c>
      <c r="N7258" s="13">
        <f t="shared" si="568"/>
        <v>0</v>
      </c>
      <c r="O7258" s="13">
        <v>35.31</v>
      </c>
      <c r="P7258" s="13">
        <f>'1- EC horaire'!O7258</f>
        <v>0</v>
      </c>
      <c r="Q7258" s="29">
        <f t="shared" si="569"/>
        <v>0</v>
      </c>
    </row>
    <row r="7259" spans="1:17">
      <c r="A7259" s="107">
        <v>7257</v>
      </c>
      <c r="B7259" s="10">
        <v>10</v>
      </c>
      <c r="C7259" s="10">
        <v>30</v>
      </c>
      <c r="D7259" s="11">
        <v>10</v>
      </c>
      <c r="E7259" s="25">
        <v>18190</v>
      </c>
      <c r="F7259" s="26">
        <v>1915.121031994086</v>
      </c>
      <c r="G7259" s="27">
        <v>0</v>
      </c>
      <c r="H7259" s="27">
        <f t="shared" si="565"/>
        <v>16274.878968005914</v>
      </c>
      <c r="I7259" s="27">
        <v>31</v>
      </c>
      <c r="J7259" s="13">
        <f t="shared" si="566"/>
        <v>16243.878968005914</v>
      </c>
      <c r="K7259" s="13">
        <v>18301</v>
      </c>
      <c r="L7259" s="13">
        <f t="shared" si="567"/>
        <v>0</v>
      </c>
      <c r="M7259" s="28">
        <v>103.4</v>
      </c>
      <c r="N7259" s="13">
        <f t="shared" si="568"/>
        <v>0</v>
      </c>
      <c r="O7259" s="13">
        <v>34.159999999999997</v>
      </c>
      <c r="P7259" s="13">
        <f>'1- EC horaire'!O7259</f>
        <v>0</v>
      </c>
      <c r="Q7259" s="29">
        <f t="shared" si="569"/>
        <v>0</v>
      </c>
    </row>
    <row r="7260" spans="1:17">
      <c r="A7260" s="107">
        <v>7258</v>
      </c>
      <c r="B7260" s="10">
        <v>10</v>
      </c>
      <c r="C7260" s="10">
        <v>30</v>
      </c>
      <c r="D7260" s="11">
        <v>11</v>
      </c>
      <c r="E7260" s="25">
        <v>18689</v>
      </c>
      <c r="F7260" s="26">
        <v>1913.8074423940859</v>
      </c>
      <c r="G7260" s="27">
        <v>0</v>
      </c>
      <c r="H7260" s="27">
        <f t="shared" si="565"/>
        <v>16775.192557605915</v>
      </c>
      <c r="I7260" s="27">
        <v>31</v>
      </c>
      <c r="J7260" s="13">
        <f t="shared" si="566"/>
        <v>16744.192557605915</v>
      </c>
      <c r="K7260" s="13">
        <v>18841</v>
      </c>
      <c r="L7260" s="13">
        <f t="shared" si="567"/>
        <v>0</v>
      </c>
      <c r="M7260" s="28">
        <v>103.4</v>
      </c>
      <c r="N7260" s="13">
        <f t="shared" si="568"/>
        <v>0</v>
      </c>
      <c r="O7260" s="13">
        <v>33.909999999999997</v>
      </c>
      <c r="P7260" s="13">
        <f>'1- EC horaire'!O7260</f>
        <v>0</v>
      </c>
      <c r="Q7260" s="29">
        <f t="shared" si="569"/>
        <v>0</v>
      </c>
    </row>
    <row r="7261" spans="1:17">
      <c r="A7261" s="107">
        <v>7259</v>
      </c>
      <c r="B7261" s="10">
        <v>10</v>
      </c>
      <c r="C7261" s="10">
        <v>30</v>
      </c>
      <c r="D7261" s="11">
        <v>12</v>
      </c>
      <c r="E7261" s="25">
        <v>18975</v>
      </c>
      <c r="F7261" s="26">
        <v>1930.727970694086</v>
      </c>
      <c r="G7261" s="27">
        <v>0</v>
      </c>
      <c r="H7261" s="27">
        <f t="shared" si="565"/>
        <v>17044.272029305914</v>
      </c>
      <c r="I7261" s="27">
        <v>31</v>
      </c>
      <c r="J7261" s="13">
        <f t="shared" si="566"/>
        <v>17013.272029305914</v>
      </c>
      <c r="K7261" s="13">
        <v>19072</v>
      </c>
      <c r="L7261" s="13">
        <f t="shared" si="567"/>
        <v>0</v>
      </c>
      <c r="M7261" s="28">
        <v>103.4</v>
      </c>
      <c r="N7261" s="13">
        <f t="shared" si="568"/>
        <v>0</v>
      </c>
      <c r="O7261" s="13">
        <v>31.56</v>
      </c>
      <c r="P7261" s="13">
        <f>'1- EC horaire'!O7261</f>
        <v>0</v>
      </c>
      <c r="Q7261" s="29">
        <f t="shared" si="569"/>
        <v>0</v>
      </c>
    </row>
    <row r="7262" spans="1:17">
      <c r="A7262" s="107">
        <v>7260</v>
      </c>
      <c r="B7262" s="10">
        <v>10</v>
      </c>
      <c r="C7262" s="10">
        <v>30</v>
      </c>
      <c r="D7262" s="11">
        <v>13</v>
      </c>
      <c r="E7262" s="25">
        <v>18894</v>
      </c>
      <c r="F7262" s="26">
        <v>1928.018546794086</v>
      </c>
      <c r="G7262" s="27">
        <v>0</v>
      </c>
      <c r="H7262" s="27">
        <f t="shared" si="565"/>
        <v>16965.981453205914</v>
      </c>
      <c r="I7262" s="27">
        <v>32</v>
      </c>
      <c r="J7262" s="13">
        <f t="shared" si="566"/>
        <v>16933.981453205914</v>
      </c>
      <c r="K7262" s="13">
        <v>19015</v>
      </c>
      <c r="L7262" s="13">
        <f t="shared" si="567"/>
        <v>0</v>
      </c>
      <c r="M7262" s="28">
        <v>103.4</v>
      </c>
      <c r="N7262" s="13">
        <f t="shared" si="568"/>
        <v>0</v>
      </c>
      <c r="O7262" s="13">
        <v>28.98</v>
      </c>
      <c r="P7262" s="13">
        <f>'1- EC horaire'!O7262</f>
        <v>0</v>
      </c>
      <c r="Q7262" s="29">
        <f t="shared" si="569"/>
        <v>0</v>
      </c>
    </row>
    <row r="7263" spans="1:17">
      <c r="A7263" s="107">
        <v>7261</v>
      </c>
      <c r="B7263" s="10">
        <v>10</v>
      </c>
      <c r="C7263" s="10">
        <v>30</v>
      </c>
      <c r="D7263" s="11">
        <v>14</v>
      </c>
      <c r="E7263" s="25">
        <v>18840</v>
      </c>
      <c r="F7263" s="26">
        <v>1896.051936644086</v>
      </c>
      <c r="G7263" s="27">
        <v>0</v>
      </c>
      <c r="H7263" s="27">
        <f t="shared" si="565"/>
        <v>16943.948063355914</v>
      </c>
      <c r="I7263" s="27">
        <v>31</v>
      </c>
      <c r="J7263" s="13">
        <f t="shared" si="566"/>
        <v>16912.948063355914</v>
      </c>
      <c r="K7263" s="13">
        <v>18999</v>
      </c>
      <c r="L7263" s="13">
        <f t="shared" si="567"/>
        <v>0</v>
      </c>
      <c r="M7263" s="28">
        <v>103.4</v>
      </c>
      <c r="N7263" s="13">
        <f t="shared" si="568"/>
        <v>0</v>
      </c>
      <c r="O7263" s="13">
        <v>25.82</v>
      </c>
      <c r="P7263" s="13">
        <f>'1- EC horaire'!O7263</f>
        <v>0</v>
      </c>
      <c r="Q7263" s="29">
        <f t="shared" si="569"/>
        <v>0</v>
      </c>
    </row>
    <row r="7264" spans="1:17">
      <c r="A7264" s="107">
        <v>7262</v>
      </c>
      <c r="B7264" s="10">
        <v>10</v>
      </c>
      <c r="C7264" s="10">
        <v>30</v>
      </c>
      <c r="D7264" s="11">
        <v>15</v>
      </c>
      <c r="E7264" s="25">
        <v>18808</v>
      </c>
      <c r="F7264" s="26">
        <v>1912.582865794086</v>
      </c>
      <c r="G7264" s="27">
        <v>0</v>
      </c>
      <c r="H7264" s="27">
        <f t="shared" si="565"/>
        <v>16895.417134205913</v>
      </c>
      <c r="I7264" s="27">
        <v>31</v>
      </c>
      <c r="J7264" s="13">
        <f t="shared" si="566"/>
        <v>16864.417134205913</v>
      </c>
      <c r="K7264" s="13">
        <v>18961</v>
      </c>
      <c r="L7264" s="13">
        <f t="shared" si="567"/>
        <v>0</v>
      </c>
      <c r="M7264" s="28">
        <v>103.4</v>
      </c>
      <c r="N7264" s="13">
        <f t="shared" si="568"/>
        <v>0</v>
      </c>
      <c r="O7264" s="13">
        <v>25.59</v>
      </c>
      <c r="P7264" s="13">
        <f>'1- EC horaire'!O7264</f>
        <v>0</v>
      </c>
      <c r="Q7264" s="29">
        <f t="shared" si="569"/>
        <v>0</v>
      </c>
    </row>
    <row r="7265" spans="1:17">
      <c r="A7265" s="107">
        <v>7263</v>
      </c>
      <c r="B7265" s="10">
        <v>10</v>
      </c>
      <c r="C7265" s="10">
        <v>30</v>
      </c>
      <c r="D7265" s="11">
        <v>16</v>
      </c>
      <c r="E7265" s="25">
        <v>18847</v>
      </c>
      <c r="F7265" s="26">
        <v>1927.5358076440859</v>
      </c>
      <c r="G7265" s="27">
        <v>0</v>
      </c>
      <c r="H7265" s="27">
        <f t="shared" si="565"/>
        <v>16919.464192355914</v>
      </c>
      <c r="I7265" s="27">
        <v>31</v>
      </c>
      <c r="J7265" s="13">
        <f t="shared" si="566"/>
        <v>16888.464192355914</v>
      </c>
      <c r="K7265" s="13">
        <v>18980</v>
      </c>
      <c r="L7265" s="13">
        <f t="shared" si="567"/>
        <v>0</v>
      </c>
      <c r="M7265" s="28">
        <v>103.4</v>
      </c>
      <c r="N7265" s="13">
        <f t="shared" si="568"/>
        <v>0</v>
      </c>
      <c r="O7265" s="13">
        <v>25.4</v>
      </c>
      <c r="P7265" s="13">
        <f>'1- EC horaire'!O7265</f>
        <v>0</v>
      </c>
      <c r="Q7265" s="29">
        <f t="shared" si="569"/>
        <v>0</v>
      </c>
    </row>
    <row r="7266" spans="1:17">
      <c r="A7266" s="107">
        <v>7264</v>
      </c>
      <c r="B7266" s="10">
        <v>10</v>
      </c>
      <c r="C7266" s="10">
        <v>30</v>
      </c>
      <c r="D7266" s="11">
        <v>17</v>
      </c>
      <c r="E7266" s="25">
        <v>19131</v>
      </c>
      <c r="F7266" s="26">
        <v>1923.916717644086</v>
      </c>
      <c r="G7266" s="27">
        <v>0</v>
      </c>
      <c r="H7266" s="27">
        <f t="shared" si="565"/>
        <v>17207.083282355914</v>
      </c>
      <c r="I7266" s="27">
        <v>33</v>
      </c>
      <c r="J7266" s="13">
        <f t="shared" si="566"/>
        <v>17174.083282355914</v>
      </c>
      <c r="K7266" s="13">
        <v>19177</v>
      </c>
      <c r="L7266" s="13">
        <f t="shared" si="567"/>
        <v>0</v>
      </c>
      <c r="M7266" s="28">
        <v>103.4</v>
      </c>
      <c r="N7266" s="13">
        <f t="shared" si="568"/>
        <v>0</v>
      </c>
      <c r="O7266" s="13">
        <v>27.38</v>
      </c>
      <c r="P7266" s="13">
        <f>'1- EC horaire'!O7266</f>
        <v>0</v>
      </c>
      <c r="Q7266" s="29">
        <f t="shared" si="569"/>
        <v>0</v>
      </c>
    </row>
    <row r="7267" spans="1:17">
      <c r="A7267" s="107">
        <v>7265</v>
      </c>
      <c r="B7267" s="10">
        <v>10</v>
      </c>
      <c r="C7267" s="10">
        <v>30</v>
      </c>
      <c r="D7267" s="11">
        <v>18</v>
      </c>
      <c r="E7267" s="25">
        <v>20391</v>
      </c>
      <c r="F7267" s="26">
        <v>1929.1254362940861</v>
      </c>
      <c r="G7267" s="27">
        <v>0</v>
      </c>
      <c r="H7267" s="27">
        <f t="shared" si="565"/>
        <v>18461.874563705915</v>
      </c>
      <c r="I7267" s="27">
        <v>35</v>
      </c>
      <c r="J7267" s="13">
        <f t="shared" si="566"/>
        <v>18426.874563705915</v>
      </c>
      <c r="K7267" s="13">
        <v>20020</v>
      </c>
      <c r="L7267" s="13">
        <f t="shared" si="567"/>
        <v>0</v>
      </c>
      <c r="M7267" s="28">
        <v>103.4</v>
      </c>
      <c r="N7267" s="13">
        <f t="shared" si="568"/>
        <v>0</v>
      </c>
      <c r="O7267" s="13">
        <v>31.63</v>
      </c>
      <c r="P7267" s="13">
        <f>'1- EC horaire'!O7267</f>
        <v>0</v>
      </c>
      <c r="Q7267" s="29">
        <f t="shared" si="569"/>
        <v>0</v>
      </c>
    </row>
    <row r="7268" spans="1:17">
      <c r="A7268" s="107">
        <v>7266</v>
      </c>
      <c r="B7268" s="10">
        <v>10</v>
      </c>
      <c r="C7268" s="10">
        <v>30</v>
      </c>
      <c r="D7268" s="11">
        <v>19</v>
      </c>
      <c r="E7268" s="25">
        <v>20900</v>
      </c>
      <c r="F7268" s="26">
        <v>1913.9662208940861</v>
      </c>
      <c r="G7268" s="27">
        <v>0</v>
      </c>
      <c r="H7268" s="27">
        <f t="shared" si="565"/>
        <v>18986.033779105914</v>
      </c>
      <c r="I7268" s="27">
        <v>35</v>
      </c>
      <c r="J7268" s="13">
        <f t="shared" si="566"/>
        <v>18951.033779105914</v>
      </c>
      <c r="K7268" s="13">
        <v>20429</v>
      </c>
      <c r="L7268" s="13">
        <f t="shared" si="567"/>
        <v>0</v>
      </c>
      <c r="M7268" s="28">
        <v>103.4</v>
      </c>
      <c r="N7268" s="13">
        <f t="shared" si="568"/>
        <v>0</v>
      </c>
      <c r="O7268" s="13">
        <v>37.29</v>
      </c>
      <c r="P7268" s="13">
        <f>'1- EC horaire'!O7268</f>
        <v>0</v>
      </c>
      <c r="Q7268" s="29">
        <f t="shared" si="569"/>
        <v>0</v>
      </c>
    </row>
    <row r="7269" spans="1:17">
      <c r="A7269" s="107">
        <v>7267</v>
      </c>
      <c r="B7269" s="10">
        <v>10</v>
      </c>
      <c r="C7269" s="10">
        <v>30</v>
      </c>
      <c r="D7269" s="11">
        <v>20</v>
      </c>
      <c r="E7269" s="25">
        <v>20510</v>
      </c>
      <c r="F7269" s="26">
        <v>1925.474186844086</v>
      </c>
      <c r="G7269" s="27">
        <v>0</v>
      </c>
      <c r="H7269" s="27">
        <f t="shared" si="565"/>
        <v>18584.525813155913</v>
      </c>
      <c r="I7269" s="27">
        <v>34</v>
      </c>
      <c r="J7269" s="13">
        <f t="shared" si="566"/>
        <v>18550.525813155913</v>
      </c>
      <c r="K7269" s="13">
        <v>20117</v>
      </c>
      <c r="L7269" s="13">
        <f t="shared" si="567"/>
        <v>0</v>
      </c>
      <c r="M7269" s="28">
        <v>103.4</v>
      </c>
      <c r="N7269" s="13">
        <f t="shared" si="568"/>
        <v>0</v>
      </c>
      <c r="O7269" s="13">
        <v>35.79</v>
      </c>
      <c r="P7269" s="13">
        <f>'1- EC horaire'!O7269</f>
        <v>0</v>
      </c>
      <c r="Q7269" s="29">
        <f t="shared" si="569"/>
        <v>0</v>
      </c>
    </row>
    <row r="7270" spans="1:17">
      <c r="A7270" s="107">
        <v>7268</v>
      </c>
      <c r="B7270" s="10">
        <v>10</v>
      </c>
      <c r="C7270" s="10">
        <v>30</v>
      </c>
      <c r="D7270" s="11">
        <v>21</v>
      </c>
      <c r="E7270" s="25">
        <v>19827</v>
      </c>
      <c r="F7270" s="26">
        <v>1926.4279684940859</v>
      </c>
      <c r="G7270" s="27">
        <v>0</v>
      </c>
      <c r="H7270" s="27">
        <f t="shared" si="565"/>
        <v>17900.572031505915</v>
      </c>
      <c r="I7270" s="27">
        <v>32</v>
      </c>
      <c r="J7270" s="13">
        <f t="shared" si="566"/>
        <v>17868.572031505915</v>
      </c>
      <c r="K7270" s="13">
        <v>19665</v>
      </c>
      <c r="L7270" s="13">
        <f t="shared" si="567"/>
        <v>0</v>
      </c>
      <c r="M7270" s="28">
        <v>103.4</v>
      </c>
      <c r="N7270" s="13">
        <f t="shared" si="568"/>
        <v>0</v>
      </c>
      <c r="O7270" s="13">
        <v>29.79</v>
      </c>
      <c r="P7270" s="13">
        <f>'1- EC horaire'!O7270</f>
        <v>0</v>
      </c>
      <c r="Q7270" s="29">
        <f t="shared" si="569"/>
        <v>0</v>
      </c>
    </row>
    <row r="7271" spans="1:17">
      <c r="A7271" s="107">
        <v>7269</v>
      </c>
      <c r="B7271" s="10">
        <v>10</v>
      </c>
      <c r="C7271" s="10">
        <v>30</v>
      </c>
      <c r="D7271" s="11">
        <v>22</v>
      </c>
      <c r="E7271" s="25">
        <v>18963</v>
      </c>
      <c r="F7271" s="26">
        <v>1926.1487136940859</v>
      </c>
      <c r="G7271" s="27">
        <v>0</v>
      </c>
      <c r="H7271" s="27">
        <f t="shared" si="565"/>
        <v>17036.851286305915</v>
      </c>
      <c r="I7271" s="27">
        <v>30</v>
      </c>
      <c r="J7271" s="13">
        <f t="shared" si="566"/>
        <v>17006.851286305915</v>
      </c>
      <c r="K7271" s="13">
        <v>19067</v>
      </c>
      <c r="L7271" s="13">
        <f t="shared" si="567"/>
        <v>0</v>
      </c>
      <c r="M7271" s="28">
        <v>103.4</v>
      </c>
      <c r="N7271" s="13">
        <f t="shared" si="568"/>
        <v>0</v>
      </c>
      <c r="O7271" s="13">
        <v>26.07</v>
      </c>
      <c r="P7271" s="13">
        <f>'1- EC horaire'!O7271</f>
        <v>0</v>
      </c>
      <c r="Q7271" s="29">
        <f t="shared" si="569"/>
        <v>0</v>
      </c>
    </row>
    <row r="7272" spans="1:17">
      <c r="A7272" s="107">
        <v>7270</v>
      </c>
      <c r="B7272" s="10">
        <v>10</v>
      </c>
      <c r="C7272" s="10">
        <v>30</v>
      </c>
      <c r="D7272" s="11">
        <v>23</v>
      </c>
      <c r="E7272" s="25">
        <v>17807</v>
      </c>
      <c r="F7272" s="26">
        <v>1919.9049516940859</v>
      </c>
      <c r="G7272" s="27">
        <v>0</v>
      </c>
      <c r="H7272" s="27">
        <f t="shared" si="565"/>
        <v>15887.095048305913</v>
      </c>
      <c r="I7272" s="27">
        <v>29</v>
      </c>
      <c r="J7272" s="13">
        <f t="shared" si="566"/>
        <v>15858.095048305913</v>
      </c>
      <c r="K7272" s="13">
        <v>17784</v>
      </c>
      <c r="L7272" s="13">
        <f t="shared" si="567"/>
        <v>0</v>
      </c>
      <c r="M7272" s="28">
        <v>103.4</v>
      </c>
      <c r="N7272" s="13">
        <f t="shared" si="568"/>
        <v>0</v>
      </c>
      <c r="O7272" s="13">
        <v>22.27</v>
      </c>
      <c r="P7272" s="13">
        <f>'1- EC horaire'!O7272</f>
        <v>0</v>
      </c>
      <c r="Q7272" s="29">
        <f t="shared" si="569"/>
        <v>0</v>
      </c>
    </row>
    <row r="7273" spans="1:17">
      <c r="A7273" s="107">
        <v>7271</v>
      </c>
      <c r="B7273" s="10">
        <v>10</v>
      </c>
      <c r="C7273" s="10">
        <v>30</v>
      </c>
      <c r="D7273" s="11">
        <v>24</v>
      </c>
      <c r="E7273" s="25">
        <v>16875</v>
      </c>
      <c r="F7273" s="26">
        <v>1936.465169944086</v>
      </c>
      <c r="G7273" s="27">
        <v>0</v>
      </c>
      <c r="H7273" s="27">
        <f t="shared" si="565"/>
        <v>14938.534830055914</v>
      </c>
      <c r="I7273" s="27">
        <v>28</v>
      </c>
      <c r="J7273" s="13">
        <f t="shared" si="566"/>
        <v>14910.534830055914</v>
      </c>
      <c r="K7273" s="13">
        <v>16450</v>
      </c>
      <c r="L7273" s="13">
        <f t="shared" si="567"/>
        <v>0</v>
      </c>
      <c r="M7273" s="28">
        <v>103.4</v>
      </c>
      <c r="N7273" s="13">
        <f t="shared" si="568"/>
        <v>0</v>
      </c>
      <c r="O7273" s="13">
        <v>19.010000000000002</v>
      </c>
      <c r="P7273" s="13">
        <f>'1- EC horaire'!O7273</f>
        <v>0</v>
      </c>
      <c r="Q7273" s="29">
        <f t="shared" si="569"/>
        <v>0</v>
      </c>
    </row>
    <row r="7274" spans="1:17">
      <c r="A7274" s="107">
        <v>7272</v>
      </c>
      <c r="B7274" s="10">
        <v>10</v>
      </c>
      <c r="C7274" s="10">
        <v>31</v>
      </c>
      <c r="D7274" s="11">
        <v>1</v>
      </c>
      <c r="E7274" s="25">
        <v>16594</v>
      </c>
      <c r="F7274" s="26">
        <v>1934.140505644086</v>
      </c>
      <c r="G7274" s="27">
        <v>0</v>
      </c>
      <c r="H7274" s="27">
        <f t="shared" si="565"/>
        <v>14659.859494355915</v>
      </c>
      <c r="I7274" s="27">
        <v>28</v>
      </c>
      <c r="J7274" s="13">
        <f t="shared" si="566"/>
        <v>14631.859494355915</v>
      </c>
      <c r="K7274" s="13">
        <v>16251</v>
      </c>
      <c r="L7274" s="13">
        <f t="shared" si="567"/>
        <v>0</v>
      </c>
      <c r="M7274" s="28">
        <v>103.4</v>
      </c>
      <c r="N7274" s="13">
        <f t="shared" si="568"/>
        <v>0</v>
      </c>
      <c r="O7274" s="13">
        <v>15.11</v>
      </c>
      <c r="P7274" s="13">
        <f>'1- EC horaire'!O7274</f>
        <v>0</v>
      </c>
      <c r="Q7274" s="29">
        <f t="shared" si="569"/>
        <v>0</v>
      </c>
    </row>
    <row r="7275" spans="1:17">
      <c r="A7275" s="107">
        <v>7273</v>
      </c>
      <c r="B7275" s="10">
        <v>10</v>
      </c>
      <c r="C7275" s="10">
        <v>31</v>
      </c>
      <c r="D7275" s="11">
        <v>2</v>
      </c>
      <c r="E7275" s="25">
        <v>16226</v>
      </c>
      <c r="F7275" s="26">
        <v>1930.249060194086</v>
      </c>
      <c r="G7275" s="27">
        <v>0</v>
      </c>
      <c r="H7275" s="27">
        <f t="shared" si="565"/>
        <v>14295.750939805914</v>
      </c>
      <c r="I7275" s="27">
        <v>27</v>
      </c>
      <c r="J7275" s="13">
        <f t="shared" si="566"/>
        <v>14268.750939805914</v>
      </c>
      <c r="K7275" s="13">
        <v>15985</v>
      </c>
      <c r="L7275" s="13">
        <f t="shared" si="567"/>
        <v>0</v>
      </c>
      <c r="M7275" s="28">
        <v>103.4</v>
      </c>
      <c r="N7275" s="13">
        <f t="shared" si="568"/>
        <v>0</v>
      </c>
      <c r="O7275" s="13">
        <v>13.73</v>
      </c>
      <c r="P7275" s="13">
        <f>'1- EC horaire'!O7275</f>
        <v>0</v>
      </c>
      <c r="Q7275" s="29">
        <f t="shared" si="569"/>
        <v>0</v>
      </c>
    </row>
    <row r="7276" spans="1:17">
      <c r="A7276" s="107">
        <v>7274</v>
      </c>
      <c r="B7276" s="10">
        <v>10</v>
      </c>
      <c r="C7276" s="10">
        <v>31</v>
      </c>
      <c r="D7276" s="11">
        <v>3</v>
      </c>
      <c r="E7276" s="25">
        <v>16284</v>
      </c>
      <c r="F7276" s="26">
        <v>1932.5014867440859</v>
      </c>
      <c r="G7276" s="27">
        <v>0</v>
      </c>
      <c r="H7276" s="27">
        <f t="shared" si="565"/>
        <v>14351.498513255914</v>
      </c>
      <c r="I7276" s="27">
        <v>27</v>
      </c>
      <c r="J7276" s="13">
        <f t="shared" si="566"/>
        <v>14324.498513255914</v>
      </c>
      <c r="K7276" s="13">
        <v>16012</v>
      </c>
      <c r="L7276" s="13">
        <f t="shared" si="567"/>
        <v>0</v>
      </c>
      <c r="M7276" s="28">
        <v>103.4</v>
      </c>
      <c r="N7276" s="13">
        <f t="shared" si="568"/>
        <v>0</v>
      </c>
      <c r="O7276" s="13">
        <v>11.79</v>
      </c>
      <c r="P7276" s="13">
        <f>'1- EC horaire'!O7276</f>
        <v>0</v>
      </c>
      <c r="Q7276" s="29">
        <f t="shared" si="569"/>
        <v>0</v>
      </c>
    </row>
    <row r="7277" spans="1:17">
      <c r="A7277" s="107">
        <v>7275</v>
      </c>
      <c r="B7277" s="10">
        <v>10</v>
      </c>
      <c r="C7277" s="10">
        <v>31</v>
      </c>
      <c r="D7277" s="11">
        <v>4</v>
      </c>
      <c r="E7277" s="25">
        <v>16213</v>
      </c>
      <c r="F7277" s="26">
        <v>1933.577345844086</v>
      </c>
      <c r="G7277" s="27">
        <v>0</v>
      </c>
      <c r="H7277" s="27">
        <f t="shared" si="565"/>
        <v>14279.422654155915</v>
      </c>
      <c r="I7277" s="27">
        <v>27</v>
      </c>
      <c r="J7277" s="13">
        <f t="shared" si="566"/>
        <v>14252.422654155915</v>
      </c>
      <c r="K7277" s="13">
        <v>15977</v>
      </c>
      <c r="L7277" s="13">
        <f t="shared" si="567"/>
        <v>0</v>
      </c>
      <c r="M7277" s="28">
        <v>103.4</v>
      </c>
      <c r="N7277" s="13">
        <f t="shared" si="568"/>
        <v>0</v>
      </c>
      <c r="O7277" s="13">
        <v>13.22</v>
      </c>
      <c r="P7277" s="13">
        <f>'1- EC horaire'!O7277</f>
        <v>0</v>
      </c>
      <c r="Q7277" s="29">
        <f t="shared" si="569"/>
        <v>0</v>
      </c>
    </row>
    <row r="7278" spans="1:17">
      <c r="A7278" s="107">
        <v>7276</v>
      </c>
      <c r="B7278" s="10">
        <v>10</v>
      </c>
      <c r="C7278" s="10">
        <v>31</v>
      </c>
      <c r="D7278" s="11">
        <v>5</v>
      </c>
      <c r="E7278" s="25">
        <v>16577</v>
      </c>
      <c r="F7278" s="26">
        <v>1930.6096981940859</v>
      </c>
      <c r="G7278" s="27">
        <v>0</v>
      </c>
      <c r="H7278" s="27">
        <f t="shared" si="565"/>
        <v>14646.390301805914</v>
      </c>
      <c r="I7278" s="27">
        <v>28</v>
      </c>
      <c r="J7278" s="13">
        <f t="shared" si="566"/>
        <v>14618.390301805914</v>
      </c>
      <c r="K7278" s="13">
        <v>16239</v>
      </c>
      <c r="L7278" s="13">
        <f t="shared" si="567"/>
        <v>0</v>
      </c>
      <c r="M7278" s="28">
        <v>103.4</v>
      </c>
      <c r="N7278" s="13">
        <f t="shared" si="568"/>
        <v>0</v>
      </c>
      <c r="O7278" s="13">
        <v>14.26</v>
      </c>
      <c r="P7278" s="13">
        <f>'1- EC horaire'!O7278</f>
        <v>0</v>
      </c>
      <c r="Q7278" s="29">
        <f t="shared" si="569"/>
        <v>0</v>
      </c>
    </row>
    <row r="7279" spans="1:17">
      <c r="A7279" s="107">
        <v>7277</v>
      </c>
      <c r="B7279" s="10">
        <v>10</v>
      </c>
      <c r="C7279" s="10">
        <v>31</v>
      </c>
      <c r="D7279" s="11">
        <v>6</v>
      </c>
      <c r="E7279" s="25">
        <v>17320</v>
      </c>
      <c r="F7279" s="26">
        <v>1934.8472597440859</v>
      </c>
      <c r="G7279" s="27">
        <v>0</v>
      </c>
      <c r="H7279" s="27">
        <f t="shared" si="565"/>
        <v>15385.152740255915</v>
      </c>
      <c r="I7279" s="27">
        <v>30</v>
      </c>
      <c r="J7279" s="13">
        <f t="shared" si="566"/>
        <v>15355.152740255915</v>
      </c>
      <c r="K7279" s="13">
        <v>17006</v>
      </c>
      <c r="L7279" s="13">
        <f t="shared" si="567"/>
        <v>0</v>
      </c>
      <c r="M7279" s="28">
        <v>103.4</v>
      </c>
      <c r="N7279" s="13">
        <f t="shared" si="568"/>
        <v>0</v>
      </c>
      <c r="O7279" s="13">
        <v>19.260000000000002</v>
      </c>
      <c r="P7279" s="13">
        <f>'1- EC horaire'!O7279</f>
        <v>0</v>
      </c>
      <c r="Q7279" s="29">
        <f t="shared" si="569"/>
        <v>0</v>
      </c>
    </row>
    <row r="7280" spans="1:17">
      <c r="A7280" s="107">
        <v>7278</v>
      </c>
      <c r="B7280" s="10">
        <v>10</v>
      </c>
      <c r="C7280" s="10">
        <v>31</v>
      </c>
      <c r="D7280" s="11">
        <v>7</v>
      </c>
      <c r="E7280" s="25">
        <v>19273</v>
      </c>
      <c r="F7280" s="26">
        <v>1933.3939254440861</v>
      </c>
      <c r="G7280" s="27">
        <v>0</v>
      </c>
      <c r="H7280" s="27">
        <f t="shared" si="565"/>
        <v>17339.606074555915</v>
      </c>
      <c r="I7280" s="27">
        <v>32</v>
      </c>
      <c r="J7280" s="13">
        <f t="shared" si="566"/>
        <v>17307.606074555915</v>
      </c>
      <c r="K7280" s="13">
        <v>19290</v>
      </c>
      <c r="L7280" s="13">
        <f t="shared" si="567"/>
        <v>0</v>
      </c>
      <c r="M7280" s="28">
        <v>103.4</v>
      </c>
      <c r="N7280" s="13">
        <f t="shared" si="568"/>
        <v>0</v>
      </c>
      <c r="O7280" s="13">
        <v>29.37</v>
      </c>
      <c r="P7280" s="13">
        <f>'1- EC horaire'!O7280</f>
        <v>0</v>
      </c>
      <c r="Q7280" s="29">
        <f t="shared" si="569"/>
        <v>0</v>
      </c>
    </row>
    <row r="7281" spans="1:17">
      <c r="A7281" s="107">
        <v>7279</v>
      </c>
      <c r="B7281" s="10">
        <v>10</v>
      </c>
      <c r="C7281" s="10">
        <v>31</v>
      </c>
      <c r="D7281" s="11">
        <v>8</v>
      </c>
      <c r="E7281" s="25">
        <v>20387</v>
      </c>
      <c r="F7281" s="26">
        <v>1938.978411944086</v>
      </c>
      <c r="G7281" s="27">
        <v>0</v>
      </c>
      <c r="H7281" s="27">
        <f t="shared" si="565"/>
        <v>18448.021588055915</v>
      </c>
      <c r="I7281" s="27">
        <v>34</v>
      </c>
      <c r="J7281" s="13">
        <f t="shared" si="566"/>
        <v>18414.021588055915</v>
      </c>
      <c r="K7281" s="13">
        <v>20011</v>
      </c>
      <c r="L7281" s="13">
        <f t="shared" si="567"/>
        <v>0</v>
      </c>
      <c r="M7281" s="28">
        <v>103.4</v>
      </c>
      <c r="N7281" s="13">
        <f t="shared" si="568"/>
        <v>0</v>
      </c>
      <c r="O7281" s="13">
        <v>34.68</v>
      </c>
      <c r="P7281" s="13">
        <f>'1- EC horaire'!O7281</f>
        <v>0</v>
      </c>
      <c r="Q7281" s="29">
        <f t="shared" si="569"/>
        <v>0</v>
      </c>
    </row>
    <row r="7282" spans="1:17">
      <c r="A7282" s="107">
        <v>7280</v>
      </c>
      <c r="B7282" s="10">
        <v>10</v>
      </c>
      <c r="C7282" s="10">
        <v>31</v>
      </c>
      <c r="D7282" s="11">
        <v>9</v>
      </c>
      <c r="E7282" s="25">
        <v>20393</v>
      </c>
      <c r="F7282" s="26">
        <v>1931.9336312940859</v>
      </c>
      <c r="G7282" s="27">
        <v>0</v>
      </c>
      <c r="H7282" s="27">
        <f t="shared" si="565"/>
        <v>18461.066368705913</v>
      </c>
      <c r="I7282" s="27">
        <v>33</v>
      </c>
      <c r="J7282" s="13">
        <f t="shared" si="566"/>
        <v>18428.066368705913</v>
      </c>
      <c r="K7282" s="13">
        <v>20021</v>
      </c>
      <c r="L7282" s="13">
        <f t="shared" si="567"/>
        <v>0</v>
      </c>
      <c r="M7282" s="28">
        <v>103.4</v>
      </c>
      <c r="N7282" s="13">
        <f t="shared" si="568"/>
        <v>0</v>
      </c>
      <c r="O7282" s="13">
        <v>30.25</v>
      </c>
      <c r="P7282" s="13">
        <f>'1- EC horaire'!O7282</f>
        <v>0</v>
      </c>
      <c r="Q7282" s="29">
        <f t="shared" si="569"/>
        <v>0</v>
      </c>
    </row>
    <row r="7283" spans="1:17">
      <c r="A7283" s="107">
        <v>7281</v>
      </c>
      <c r="B7283" s="10">
        <v>10</v>
      </c>
      <c r="C7283" s="10">
        <v>31</v>
      </c>
      <c r="D7283" s="11">
        <v>10</v>
      </c>
      <c r="E7283" s="25">
        <v>19763</v>
      </c>
      <c r="F7283" s="26">
        <v>1903.3081950940859</v>
      </c>
      <c r="G7283" s="27">
        <v>0</v>
      </c>
      <c r="H7283" s="27">
        <f t="shared" si="565"/>
        <v>17859.691804905913</v>
      </c>
      <c r="I7283" s="27">
        <v>32</v>
      </c>
      <c r="J7283" s="13">
        <f t="shared" si="566"/>
        <v>17827.691804905913</v>
      </c>
      <c r="K7283" s="13">
        <v>19638</v>
      </c>
      <c r="L7283" s="13">
        <f t="shared" si="567"/>
        <v>0</v>
      </c>
      <c r="M7283" s="28">
        <v>103.4</v>
      </c>
      <c r="N7283" s="13">
        <f t="shared" si="568"/>
        <v>0</v>
      </c>
      <c r="O7283" s="13">
        <v>29.31</v>
      </c>
      <c r="P7283" s="13">
        <f>'1- EC horaire'!O7283</f>
        <v>0</v>
      </c>
      <c r="Q7283" s="29">
        <f t="shared" si="569"/>
        <v>0</v>
      </c>
    </row>
    <row r="7284" spans="1:17">
      <c r="A7284" s="107">
        <v>7282</v>
      </c>
      <c r="B7284" s="10">
        <v>10</v>
      </c>
      <c r="C7284" s="10">
        <v>31</v>
      </c>
      <c r="D7284" s="11">
        <v>11</v>
      </c>
      <c r="E7284" s="25">
        <v>19606</v>
      </c>
      <c r="F7284" s="26">
        <v>1925.9782759940861</v>
      </c>
      <c r="G7284" s="27">
        <v>0</v>
      </c>
      <c r="H7284" s="27">
        <f t="shared" si="565"/>
        <v>17680.021724005914</v>
      </c>
      <c r="I7284" s="27">
        <v>31</v>
      </c>
      <c r="J7284" s="13">
        <f t="shared" si="566"/>
        <v>17649.021724005914</v>
      </c>
      <c r="K7284" s="13">
        <v>19537</v>
      </c>
      <c r="L7284" s="13">
        <f t="shared" si="567"/>
        <v>0</v>
      </c>
      <c r="M7284" s="28">
        <v>103.4</v>
      </c>
      <c r="N7284" s="13">
        <f t="shared" si="568"/>
        <v>0</v>
      </c>
      <c r="O7284" s="13">
        <v>28.08</v>
      </c>
      <c r="P7284" s="13">
        <f>'1- EC horaire'!O7284</f>
        <v>0</v>
      </c>
      <c r="Q7284" s="29">
        <f t="shared" si="569"/>
        <v>0</v>
      </c>
    </row>
    <row r="7285" spans="1:17">
      <c r="A7285" s="107">
        <v>7283</v>
      </c>
      <c r="B7285" s="10">
        <v>10</v>
      </c>
      <c r="C7285" s="10">
        <v>31</v>
      </c>
      <c r="D7285" s="11">
        <v>12</v>
      </c>
      <c r="E7285" s="25">
        <v>19605</v>
      </c>
      <c r="F7285" s="26">
        <v>1934.8279403440861</v>
      </c>
      <c r="G7285" s="27">
        <v>0</v>
      </c>
      <c r="H7285" s="27">
        <f t="shared" si="565"/>
        <v>17670.172059655913</v>
      </c>
      <c r="I7285" s="27">
        <v>31</v>
      </c>
      <c r="J7285" s="13">
        <f t="shared" si="566"/>
        <v>17639.172059655913</v>
      </c>
      <c r="K7285" s="13">
        <v>19526</v>
      </c>
      <c r="L7285" s="13">
        <f t="shared" si="567"/>
        <v>0</v>
      </c>
      <c r="M7285" s="28">
        <v>103.4</v>
      </c>
      <c r="N7285" s="13">
        <f t="shared" si="568"/>
        <v>0</v>
      </c>
      <c r="O7285" s="13">
        <v>26.28</v>
      </c>
      <c r="P7285" s="13">
        <f>'1- EC horaire'!O7285</f>
        <v>0</v>
      </c>
      <c r="Q7285" s="29">
        <f t="shared" si="569"/>
        <v>0</v>
      </c>
    </row>
    <row r="7286" spans="1:17">
      <c r="A7286" s="107">
        <v>7284</v>
      </c>
      <c r="B7286" s="10">
        <v>10</v>
      </c>
      <c r="C7286" s="10">
        <v>31</v>
      </c>
      <c r="D7286" s="11">
        <v>13</v>
      </c>
      <c r="E7286" s="25">
        <v>19158</v>
      </c>
      <c r="F7286" s="26">
        <v>1933.1667335940861</v>
      </c>
      <c r="G7286" s="27">
        <v>0</v>
      </c>
      <c r="H7286" s="27">
        <f t="shared" si="565"/>
        <v>17224.833266405913</v>
      </c>
      <c r="I7286" s="27">
        <v>31</v>
      </c>
      <c r="J7286" s="13">
        <f t="shared" si="566"/>
        <v>17193.833266405913</v>
      </c>
      <c r="K7286" s="13">
        <v>19193</v>
      </c>
      <c r="L7286" s="13">
        <f t="shared" si="567"/>
        <v>0</v>
      </c>
      <c r="M7286" s="28">
        <v>103.4</v>
      </c>
      <c r="N7286" s="13">
        <f t="shared" si="568"/>
        <v>0</v>
      </c>
      <c r="O7286" s="13">
        <v>25.71</v>
      </c>
      <c r="P7286" s="13">
        <f>'1- EC horaire'!O7286</f>
        <v>0</v>
      </c>
      <c r="Q7286" s="29">
        <f t="shared" si="569"/>
        <v>0</v>
      </c>
    </row>
    <row r="7287" spans="1:17">
      <c r="A7287" s="107">
        <v>7285</v>
      </c>
      <c r="B7287" s="10">
        <v>10</v>
      </c>
      <c r="C7287" s="10">
        <v>31</v>
      </c>
      <c r="D7287" s="11">
        <v>14</v>
      </c>
      <c r="E7287" s="25">
        <v>18829</v>
      </c>
      <c r="F7287" s="26">
        <v>1929.2521144440859</v>
      </c>
      <c r="G7287" s="27">
        <v>0</v>
      </c>
      <c r="H7287" s="27">
        <f t="shared" si="565"/>
        <v>16899.747885555913</v>
      </c>
      <c r="I7287" s="27">
        <v>30</v>
      </c>
      <c r="J7287" s="13">
        <f t="shared" si="566"/>
        <v>16869.747885555913</v>
      </c>
      <c r="K7287" s="13">
        <v>18967</v>
      </c>
      <c r="L7287" s="13">
        <f t="shared" si="567"/>
        <v>0</v>
      </c>
      <c r="M7287" s="28">
        <v>103.4</v>
      </c>
      <c r="N7287" s="13">
        <f t="shared" si="568"/>
        <v>0</v>
      </c>
      <c r="O7287" s="13">
        <v>25.03</v>
      </c>
      <c r="P7287" s="13">
        <f>'1- EC horaire'!O7287</f>
        <v>0</v>
      </c>
      <c r="Q7287" s="29">
        <f t="shared" si="569"/>
        <v>0</v>
      </c>
    </row>
    <row r="7288" spans="1:17">
      <c r="A7288" s="107">
        <v>7286</v>
      </c>
      <c r="B7288" s="10">
        <v>10</v>
      </c>
      <c r="C7288" s="10">
        <v>31</v>
      </c>
      <c r="D7288" s="11">
        <v>15</v>
      </c>
      <c r="E7288" s="25">
        <v>18785</v>
      </c>
      <c r="F7288" s="26">
        <v>1926.425602294086</v>
      </c>
      <c r="G7288" s="27">
        <v>0</v>
      </c>
      <c r="H7288" s="27">
        <f t="shared" si="565"/>
        <v>16858.574397705914</v>
      </c>
      <c r="I7288" s="27">
        <v>30</v>
      </c>
      <c r="J7288" s="13">
        <f t="shared" si="566"/>
        <v>16828.574397705914</v>
      </c>
      <c r="K7288" s="13">
        <v>18934</v>
      </c>
      <c r="L7288" s="13">
        <f t="shared" si="567"/>
        <v>0</v>
      </c>
      <c r="M7288" s="28">
        <v>103.4</v>
      </c>
      <c r="N7288" s="13">
        <f t="shared" si="568"/>
        <v>0</v>
      </c>
      <c r="O7288" s="13">
        <v>25.11</v>
      </c>
      <c r="P7288" s="13">
        <f>'1- EC horaire'!O7288</f>
        <v>0</v>
      </c>
      <c r="Q7288" s="29">
        <f t="shared" si="569"/>
        <v>0</v>
      </c>
    </row>
    <row r="7289" spans="1:17">
      <c r="A7289" s="107">
        <v>7287</v>
      </c>
      <c r="B7289" s="10">
        <v>10</v>
      </c>
      <c r="C7289" s="10">
        <v>31</v>
      </c>
      <c r="D7289" s="11">
        <v>16</v>
      </c>
      <c r="E7289" s="25">
        <v>18918</v>
      </c>
      <c r="F7289" s="26">
        <v>1922.7810264440859</v>
      </c>
      <c r="G7289" s="27">
        <v>0</v>
      </c>
      <c r="H7289" s="27">
        <f t="shared" si="565"/>
        <v>16995.218973555915</v>
      </c>
      <c r="I7289" s="27">
        <v>31</v>
      </c>
      <c r="J7289" s="13">
        <f t="shared" si="566"/>
        <v>16964.218973555915</v>
      </c>
      <c r="K7289" s="13">
        <v>19038</v>
      </c>
      <c r="L7289" s="13">
        <f t="shared" si="567"/>
        <v>0</v>
      </c>
      <c r="M7289" s="28">
        <v>103.4</v>
      </c>
      <c r="N7289" s="13">
        <f t="shared" si="568"/>
        <v>0</v>
      </c>
      <c r="O7289" s="13">
        <v>26.09</v>
      </c>
      <c r="P7289" s="13">
        <f>'1- EC horaire'!O7289</f>
        <v>0</v>
      </c>
      <c r="Q7289" s="29">
        <f t="shared" si="569"/>
        <v>0</v>
      </c>
    </row>
    <row r="7290" spans="1:17">
      <c r="A7290" s="107">
        <v>7288</v>
      </c>
      <c r="B7290" s="10">
        <v>10</v>
      </c>
      <c r="C7290" s="10">
        <v>31</v>
      </c>
      <c r="D7290" s="11">
        <v>17</v>
      </c>
      <c r="E7290" s="25">
        <v>20011</v>
      </c>
      <c r="F7290" s="26">
        <v>1927.9844652440861</v>
      </c>
      <c r="G7290" s="27">
        <v>0</v>
      </c>
      <c r="H7290" s="27">
        <f t="shared" si="565"/>
        <v>18083.015534755912</v>
      </c>
      <c r="I7290" s="27">
        <v>32</v>
      </c>
      <c r="J7290" s="13">
        <f t="shared" si="566"/>
        <v>18051.015534755912</v>
      </c>
      <c r="K7290" s="13">
        <v>19761</v>
      </c>
      <c r="L7290" s="13">
        <f t="shared" si="567"/>
        <v>0</v>
      </c>
      <c r="M7290" s="28">
        <v>103.4</v>
      </c>
      <c r="N7290" s="13">
        <f t="shared" si="568"/>
        <v>0</v>
      </c>
      <c r="O7290" s="13">
        <v>27.52</v>
      </c>
      <c r="P7290" s="13">
        <f>'1- EC horaire'!O7290</f>
        <v>0</v>
      </c>
      <c r="Q7290" s="29">
        <f t="shared" si="569"/>
        <v>0</v>
      </c>
    </row>
    <row r="7291" spans="1:17">
      <c r="A7291" s="107">
        <v>7289</v>
      </c>
      <c r="B7291" s="10">
        <v>10</v>
      </c>
      <c r="C7291" s="10">
        <v>31</v>
      </c>
      <c r="D7291" s="11">
        <v>18</v>
      </c>
      <c r="E7291" s="25">
        <v>20629</v>
      </c>
      <c r="F7291" s="26">
        <v>1926.969137344086</v>
      </c>
      <c r="G7291" s="27">
        <v>0</v>
      </c>
      <c r="H7291" s="27">
        <f t="shared" si="565"/>
        <v>18702.030862655913</v>
      </c>
      <c r="I7291" s="27">
        <v>34</v>
      </c>
      <c r="J7291" s="13">
        <f t="shared" si="566"/>
        <v>18668.030862655913</v>
      </c>
      <c r="K7291" s="13">
        <v>20207</v>
      </c>
      <c r="L7291" s="13">
        <f t="shared" si="567"/>
        <v>0</v>
      </c>
      <c r="M7291" s="28">
        <v>103.4</v>
      </c>
      <c r="N7291" s="13">
        <f t="shared" si="568"/>
        <v>0</v>
      </c>
      <c r="O7291" s="13">
        <v>30.86</v>
      </c>
      <c r="P7291" s="13">
        <f>'1- EC horaire'!O7291</f>
        <v>0</v>
      </c>
      <c r="Q7291" s="29">
        <f t="shared" si="569"/>
        <v>0</v>
      </c>
    </row>
    <row r="7292" spans="1:17">
      <c r="A7292" s="107">
        <v>7290</v>
      </c>
      <c r="B7292" s="10">
        <v>10</v>
      </c>
      <c r="C7292" s="10">
        <v>31</v>
      </c>
      <c r="D7292" s="11">
        <v>19</v>
      </c>
      <c r="E7292" s="25">
        <v>20884</v>
      </c>
      <c r="F7292" s="26">
        <v>1925.4147289440859</v>
      </c>
      <c r="G7292" s="27">
        <v>0</v>
      </c>
      <c r="H7292" s="27">
        <f t="shared" si="565"/>
        <v>18958.585271055916</v>
      </c>
      <c r="I7292" s="27">
        <v>33</v>
      </c>
      <c r="J7292" s="13">
        <f t="shared" si="566"/>
        <v>18925.585271055916</v>
      </c>
      <c r="K7292" s="13">
        <v>20409</v>
      </c>
      <c r="L7292" s="13">
        <f t="shared" si="567"/>
        <v>0</v>
      </c>
      <c r="M7292" s="28">
        <v>103.4</v>
      </c>
      <c r="N7292" s="13">
        <f t="shared" si="568"/>
        <v>0</v>
      </c>
      <c r="O7292" s="13">
        <v>37.799999999999997</v>
      </c>
      <c r="P7292" s="13">
        <f>'1- EC horaire'!O7292</f>
        <v>0</v>
      </c>
      <c r="Q7292" s="29">
        <f t="shared" si="569"/>
        <v>0</v>
      </c>
    </row>
    <row r="7293" spans="1:17">
      <c r="A7293" s="107">
        <v>7291</v>
      </c>
      <c r="B7293" s="10">
        <v>10</v>
      </c>
      <c r="C7293" s="10">
        <v>31</v>
      </c>
      <c r="D7293" s="11">
        <v>20</v>
      </c>
      <c r="E7293" s="25">
        <v>20680</v>
      </c>
      <c r="F7293" s="26">
        <v>1927.9015524440861</v>
      </c>
      <c r="G7293" s="27">
        <v>0</v>
      </c>
      <c r="H7293" s="27">
        <f t="shared" si="565"/>
        <v>18752.098447555913</v>
      </c>
      <c r="I7293" s="27">
        <v>33</v>
      </c>
      <c r="J7293" s="13">
        <f t="shared" si="566"/>
        <v>18719.098447555913</v>
      </c>
      <c r="K7293" s="13">
        <v>20242</v>
      </c>
      <c r="L7293" s="13">
        <f t="shared" si="567"/>
        <v>0</v>
      </c>
      <c r="M7293" s="28">
        <v>103.4</v>
      </c>
      <c r="N7293" s="13">
        <f t="shared" si="568"/>
        <v>0</v>
      </c>
      <c r="O7293" s="13">
        <v>35.42</v>
      </c>
      <c r="P7293" s="13">
        <f>'1- EC horaire'!O7293</f>
        <v>0</v>
      </c>
      <c r="Q7293" s="29">
        <f t="shared" si="569"/>
        <v>0</v>
      </c>
    </row>
    <row r="7294" spans="1:17">
      <c r="A7294" s="107">
        <v>7292</v>
      </c>
      <c r="B7294" s="10">
        <v>10</v>
      </c>
      <c r="C7294" s="10">
        <v>31</v>
      </c>
      <c r="D7294" s="11">
        <v>21</v>
      </c>
      <c r="E7294" s="25">
        <v>20231</v>
      </c>
      <c r="F7294" s="26">
        <v>1926.960930894086</v>
      </c>
      <c r="G7294" s="27">
        <v>0</v>
      </c>
      <c r="H7294" s="27">
        <f t="shared" si="565"/>
        <v>18304.039069105915</v>
      </c>
      <c r="I7294" s="27">
        <v>32</v>
      </c>
      <c r="J7294" s="13">
        <f t="shared" si="566"/>
        <v>18272.039069105915</v>
      </c>
      <c r="K7294" s="13">
        <v>19913</v>
      </c>
      <c r="L7294" s="13">
        <f t="shared" si="567"/>
        <v>0</v>
      </c>
      <c r="M7294" s="28">
        <v>103.4</v>
      </c>
      <c r="N7294" s="13">
        <f t="shared" si="568"/>
        <v>0</v>
      </c>
      <c r="O7294" s="13">
        <v>31.93</v>
      </c>
      <c r="P7294" s="13">
        <f>'1- EC horaire'!O7294</f>
        <v>0</v>
      </c>
      <c r="Q7294" s="29">
        <f t="shared" si="569"/>
        <v>0</v>
      </c>
    </row>
    <row r="7295" spans="1:17">
      <c r="A7295" s="107">
        <v>7293</v>
      </c>
      <c r="B7295" s="10">
        <v>10</v>
      </c>
      <c r="C7295" s="10">
        <v>31</v>
      </c>
      <c r="D7295" s="11">
        <v>22</v>
      </c>
      <c r="E7295" s="25">
        <v>19852</v>
      </c>
      <c r="F7295" s="26">
        <v>1933.7258020440859</v>
      </c>
      <c r="G7295" s="27">
        <v>0</v>
      </c>
      <c r="H7295" s="27">
        <f t="shared" si="565"/>
        <v>17918.274197955914</v>
      </c>
      <c r="I7295" s="27">
        <v>31</v>
      </c>
      <c r="J7295" s="13">
        <f t="shared" si="566"/>
        <v>17887.274197955914</v>
      </c>
      <c r="K7295" s="13">
        <v>19677</v>
      </c>
      <c r="L7295" s="13">
        <f t="shared" si="567"/>
        <v>0</v>
      </c>
      <c r="M7295" s="28">
        <v>103.4</v>
      </c>
      <c r="N7295" s="13">
        <f t="shared" si="568"/>
        <v>0</v>
      </c>
      <c r="O7295" s="13">
        <v>29.39</v>
      </c>
      <c r="P7295" s="13">
        <f>'1- EC horaire'!O7295</f>
        <v>0</v>
      </c>
      <c r="Q7295" s="29">
        <f t="shared" si="569"/>
        <v>0</v>
      </c>
    </row>
    <row r="7296" spans="1:17">
      <c r="A7296" s="107">
        <v>7294</v>
      </c>
      <c r="B7296" s="10">
        <v>10</v>
      </c>
      <c r="C7296" s="10">
        <v>31</v>
      </c>
      <c r="D7296" s="11">
        <v>23</v>
      </c>
      <c r="E7296" s="25">
        <v>18759</v>
      </c>
      <c r="F7296" s="26">
        <v>1934.0595193440859</v>
      </c>
      <c r="G7296" s="27">
        <v>0</v>
      </c>
      <c r="H7296" s="27">
        <f t="shared" si="565"/>
        <v>16824.940480655914</v>
      </c>
      <c r="I7296" s="27">
        <v>29</v>
      </c>
      <c r="J7296" s="13">
        <f t="shared" si="566"/>
        <v>16795.940480655914</v>
      </c>
      <c r="K7296" s="13">
        <v>18896</v>
      </c>
      <c r="L7296" s="13">
        <f t="shared" si="567"/>
        <v>0</v>
      </c>
      <c r="M7296" s="28">
        <v>103.4</v>
      </c>
      <c r="N7296" s="13">
        <f t="shared" si="568"/>
        <v>0</v>
      </c>
      <c r="O7296" s="13">
        <v>25.92</v>
      </c>
      <c r="P7296" s="13">
        <f>'1- EC horaire'!O7296</f>
        <v>0</v>
      </c>
      <c r="Q7296" s="29">
        <f t="shared" si="569"/>
        <v>0</v>
      </c>
    </row>
    <row r="7297" spans="1:17">
      <c r="A7297" s="107">
        <v>7295</v>
      </c>
      <c r="B7297" s="10">
        <v>10</v>
      </c>
      <c r="C7297" s="10">
        <v>31</v>
      </c>
      <c r="D7297" s="11">
        <v>24</v>
      </c>
      <c r="E7297" s="25">
        <v>17744</v>
      </c>
      <c r="F7297" s="26">
        <v>1937.9922875940861</v>
      </c>
      <c r="G7297" s="27">
        <v>0</v>
      </c>
      <c r="H7297" s="27">
        <f t="shared" si="565"/>
        <v>15806.007712405913</v>
      </c>
      <c r="I7297" s="27">
        <v>27</v>
      </c>
      <c r="J7297" s="13">
        <f t="shared" si="566"/>
        <v>15779.007712405913</v>
      </c>
      <c r="K7297" s="13">
        <v>17675</v>
      </c>
      <c r="L7297" s="13">
        <f t="shared" si="567"/>
        <v>0</v>
      </c>
      <c r="M7297" s="28">
        <v>103.4</v>
      </c>
      <c r="N7297" s="13">
        <f t="shared" si="568"/>
        <v>0</v>
      </c>
      <c r="O7297" s="13">
        <v>23.29</v>
      </c>
      <c r="P7297" s="13">
        <f>'1- EC horaire'!O7297</f>
        <v>0</v>
      </c>
      <c r="Q7297" s="29">
        <f t="shared" si="569"/>
        <v>0</v>
      </c>
    </row>
    <row r="7298" spans="1:17">
      <c r="A7298" s="107">
        <v>7296</v>
      </c>
      <c r="B7298" s="10">
        <v>11</v>
      </c>
      <c r="C7298" s="10">
        <v>1</v>
      </c>
      <c r="D7298" s="11">
        <v>1</v>
      </c>
      <c r="E7298" s="25">
        <v>17568</v>
      </c>
      <c r="F7298" s="26">
        <v>1935.9139742055554</v>
      </c>
      <c r="G7298" s="27">
        <v>0</v>
      </c>
      <c r="H7298" s="27">
        <f t="shared" si="565"/>
        <v>15632.086025794444</v>
      </c>
      <c r="I7298" s="27">
        <v>28</v>
      </c>
      <c r="J7298" s="13">
        <f t="shared" si="566"/>
        <v>15604.086025794444</v>
      </c>
      <c r="K7298" s="13">
        <v>17423</v>
      </c>
      <c r="L7298" s="13">
        <f t="shared" si="567"/>
        <v>0</v>
      </c>
      <c r="M7298" s="28">
        <v>103.4</v>
      </c>
      <c r="N7298" s="13">
        <f t="shared" si="568"/>
        <v>0</v>
      </c>
      <c r="O7298" s="13">
        <v>21.62</v>
      </c>
      <c r="P7298" s="13">
        <f>'1- EC horaire'!O7298</f>
        <v>0</v>
      </c>
      <c r="Q7298" s="29">
        <f t="shared" si="569"/>
        <v>0</v>
      </c>
    </row>
    <row r="7299" spans="1:17">
      <c r="A7299" s="107">
        <v>7297</v>
      </c>
      <c r="B7299" s="10">
        <v>11</v>
      </c>
      <c r="C7299" s="10">
        <v>1</v>
      </c>
      <c r="D7299" s="11">
        <v>2</v>
      </c>
      <c r="E7299" s="25">
        <v>17039</v>
      </c>
      <c r="F7299" s="26">
        <v>1931.0183627055555</v>
      </c>
      <c r="G7299" s="27">
        <v>0</v>
      </c>
      <c r="H7299" s="27">
        <f t="shared" si="565"/>
        <v>15107.981637294444</v>
      </c>
      <c r="I7299" s="27">
        <v>28</v>
      </c>
      <c r="J7299" s="13">
        <f t="shared" si="566"/>
        <v>15079.981637294444</v>
      </c>
      <c r="K7299" s="13">
        <v>16611</v>
      </c>
      <c r="L7299" s="13">
        <f t="shared" si="567"/>
        <v>0</v>
      </c>
      <c r="M7299" s="28">
        <v>103.4</v>
      </c>
      <c r="N7299" s="13">
        <f t="shared" si="568"/>
        <v>0</v>
      </c>
      <c r="O7299" s="13">
        <v>21.14</v>
      </c>
      <c r="P7299" s="13">
        <f>'1- EC horaire'!O7299</f>
        <v>0</v>
      </c>
      <c r="Q7299" s="29">
        <f t="shared" si="569"/>
        <v>0</v>
      </c>
    </row>
    <row r="7300" spans="1:17">
      <c r="A7300" s="107">
        <v>7298</v>
      </c>
      <c r="B7300" s="10">
        <v>11</v>
      </c>
      <c r="C7300" s="10">
        <v>1</v>
      </c>
      <c r="D7300" s="11">
        <v>3</v>
      </c>
      <c r="E7300" s="25">
        <v>17292</v>
      </c>
      <c r="F7300" s="26">
        <v>1932.8474225555556</v>
      </c>
      <c r="G7300" s="27">
        <v>0</v>
      </c>
      <c r="H7300" s="27">
        <f t="shared" ref="H7300:H7363" si="570">E7300-G7300-F7300</f>
        <v>15359.152577444445</v>
      </c>
      <c r="I7300" s="27">
        <v>28</v>
      </c>
      <c r="J7300" s="13">
        <f t="shared" ref="J7300:J7363" si="571">H7300-I7300</f>
        <v>15331.152577444445</v>
      </c>
      <c r="K7300" s="13">
        <v>16965</v>
      </c>
      <c r="L7300" s="13">
        <f t="shared" ref="L7300:L7363" si="572">IF(J7300-K7300&gt;0,J7300-K7300,0)</f>
        <v>0</v>
      </c>
      <c r="M7300" s="28">
        <v>103.4</v>
      </c>
      <c r="N7300" s="13">
        <f t="shared" ref="N7300:N7363" si="573">L7300*M7300</f>
        <v>0</v>
      </c>
      <c r="O7300" s="13">
        <v>20.190000000000001</v>
      </c>
      <c r="P7300" s="13">
        <f>'1- EC horaire'!O7300</f>
        <v>0</v>
      </c>
      <c r="Q7300" s="29">
        <f t="shared" ref="Q7300:Q7363" si="574">L7300-P7300</f>
        <v>0</v>
      </c>
    </row>
    <row r="7301" spans="1:17">
      <c r="A7301" s="107">
        <v>7299</v>
      </c>
      <c r="B7301" s="10">
        <v>11</v>
      </c>
      <c r="C7301" s="10">
        <v>1</v>
      </c>
      <c r="D7301" s="11">
        <v>4</v>
      </c>
      <c r="E7301" s="25">
        <v>17290</v>
      </c>
      <c r="F7301" s="26">
        <v>1932.9829937555555</v>
      </c>
      <c r="G7301" s="27">
        <v>0</v>
      </c>
      <c r="H7301" s="27">
        <f t="shared" si="570"/>
        <v>15357.017006244445</v>
      </c>
      <c r="I7301" s="27">
        <v>29</v>
      </c>
      <c r="J7301" s="13">
        <f t="shared" si="571"/>
        <v>15328.017006244445</v>
      </c>
      <c r="K7301" s="13">
        <v>16963</v>
      </c>
      <c r="L7301" s="13">
        <f t="shared" si="572"/>
        <v>0</v>
      </c>
      <c r="M7301" s="28">
        <v>103.4</v>
      </c>
      <c r="N7301" s="13">
        <f t="shared" si="573"/>
        <v>0</v>
      </c>
      <c r="O7301" s="13">
        <v>20.16</v>
      </c>
      <c r="P7301" s="13">
        <f>'1- EC horaire'!O7301</f>
        <v>0</v>
      </c>
      <c r="Q7301" s="29">
        <f t="shared" si="574"/>
        <v>0</v>
      </c>
    </row>
    <row r="7302" spans="1:17">
      <c r="A7302" s="107">
        <v>7300</v>
      </c>
      <c r="B7302" s="10">
        <v>11</v>
      </c>
      <c r="C7302" s="10">
        <v>1</v>
      </c>
      <c r="D7302" s="11">
        <v>5</v>
      </c>
      <c r="E7302" s="25">
        <v>17984</v>
      </c>
      <c r="F7302" s="26">
        <v>1939.0658681055556</v>
      </c>
      <c r="G7302" s="27">
        <v>0</v>
      </c>
      <c r="H7302" s="27">
        <f t="shared" si="570"/>
        <v>16044.934131894444</v>
      </c>
      <c r="I7302" s="27">
        <v>31</v>
      </c>
      <c r="J7302" s="13">
        <f t="shared" si="571"/>
        <v>16013.934131894444</v>
      </c>
      <c r="K7302" s="13">
        <v>17981</v>
      </c>
      <c r="L7302" s="13">
        <f t="shared" si="572"/>
        <v>0</v>
      </c>
      <c r="M7302" s="28">
        <v>103.4</v>
      </c>
      <c r="N7302" s="13">
        <f t="shared" si="573"/>
        <v>0</v>
      </c>
      <c r="O7302" s="13">
        <v>20.54</v>
      </c>
      <c r="P7302" s="13">
        <f>'1- EC horaire'!O7302</f>
        <v>0</v>
      </c>
      <c r="Q7302" s="29">
        <f t="shared" si="574"/>
        <v>0</v>
      </c>
    </row>
    <row r="7303" spans="1:17">
      <c r="A7303" s="107">
        <v>7301</v>
      </c>
      <c r="B7303" s="10">
        <v>11</v>
      </c>
      <c r="C7303" s="10">
        <v>1</v>
      </c>
      <c r="D7303" s="11">
        <v>6</v>
      </c>
      <c r="E7303" s="25">
        <v>19291</v>
      </c>
      <c r="F7303" s="26">
        <v>1934.3847242055556</v>
      </c>
      <c r="G7303" s="27">
        <v>0</v>
      </c>
      <c r="H7303" s="27">
        <f t="shared" si="570"/>
        <v>17356.615275794444</v>
      </c>
      <c r="I7303" s="27">
        <v>33</v>
      </c>
      <c r="J7303" s="13">
        <f t="shared" si="571"/>
        <v>17323.615275794444</v>
      </c>
      <c r="K7303" s="13">
        <v>19305</v>
      </c>
      <c r="L7303" s="13">
        <f t="shared" si="572"/>
        <v>0</v>
      </c>
      <c r="M7303" s="28">
        <v>103.4</v>
      </c>
      <c r="N7303" s="13">
        <f t="shared" si="573"/>
        <v>0</v>
      </c>
      <c r="O7303" s="13">
        <v>25.04</v>
      </c>
      <c r="P7303" s="13">
        <f>'1- EC horaire'!O7303</f>
        <v>0</v>
      </c>
      <c r="Q7303" s="29">
        <f t="shared" si="574"/>
        <v>0</v>
      </c>
    </row>
    <row r="7304" spans="1:17">
      <c r="A7304" s="107">
        <v>7302</v>
      </c>
      <c r="B7304" s="10">
        <v>11</v>
      </c>
      <c r="C7304" s="10">
        <v>1</v>
      </c>
      <c r="D7304" s="11">
        <v>7</v>
      </c>
      <c r="E7304" s="25">
        <v>20796</v>
      </c>
      <c r="F7304" s="26">
        <v>1939.9993960555555</v>
      </c>
      <c r="G7304" s="27">
        <v>0</v>
      </c>
      <c r="H7304" s="27">
        <f t="shared" si="570"/>
        <v>18856.000603944445</v>
      </c>
      <c r="I7304" s="27">
        <v>38</v>
      </c>
      <c r="J7304" s="13">
        <f t="shared" si="571"/>
        <v>18818.000603944445</v>
      </c>
      <c r="K7304" s="13">
        <v>20328</v>
      </c>
      <c r="L7304" s="13">
        <f t="shared" si="572"/>
        <v>0</v>
      </c>
      <c r="M7304" s="28">
        <v>103.4</v>
      </c>
      <c r="N7304" s="13">
        <f t="shared" si="573"/>
        <v>0</v>
      </c>
      <c r="O7304" s="13">
        <v>35.57</v>
      </c>
      <c r="P7304" s="13">
        <f>'1- EC horaire'!O7304</f>
        <v>0</v>
      </c>
      <c r="Q7304" s="29">
        <f t="shared" si="574"/>
        <v>0</v>
      </c>
    </row>
    <row r="7305" spans="1:17">
      <c r="A7305" s="107">
        <v>7303</v>
      </c>
      <c r="B7305" s="10">
        <v>11</v>
      </c>
      <c r="C7305" s="10">
        <v>1</v>
      </c>
      <c r="D7305" s="11">
        <v>8</v>
      </c>
      <c r="E7305" s="25">
        <v>22110</v>
      </c>
      <c r="F7305" s="26">
        <v>1950.3390553555555</v>
      </c>
      <c r="G7305" s="27">
        <v>0</v>
      </c>
      <c r="H7305" s="27">
        <f t="shared" si="570"/>
        <v>20159.660944644445</v>
      </c>
      <c r="I7305" s="27">
        <v>39</v>
      </c>
      <c r="J7305" s="13">
        <f t="shared" si="571"/>
        <v>20120.660944644445</v>
      </c>
      <c r="K7305" s="13">
        <v>21383</v>
      </c>
      <c r="L7305" s="13">
        <f t="shared" si="572"/>
        <v>0</v>
      </c>
      <c r="M7305" s="28">
        <v>103.4</v>
      </c>
      <c r="N7305" s="13">
        <f t="shared" si="573"/>
        <v>0</v>
      </c>
      <c r="O7305" s="13">
        <v>42.24</v>
      </c>
      <c r="P7305" s="13">
        <f>'1- EC horaire'!O7305</f>
        <v>0</v>
      </c>
      <c r="Q7305" s="29">
        <f t="shared" si="574"/>
        <v>0</v>
      </c>
    </row>
    <row r="7306" spans="1:17">
      <c r="A7306" s="107">
        <v>7304</v>
      </c>
      <c r="B7306" s="10">
        <v>11</v>
      </c>
      <c r="C7306" s="10">
        <v>1</v>
      </c>
      <c r="D7306" s="11">
        <v>9</v>
      </c>
      <c r="E7306" s="25">
        <v>21935</v>
      </c>
      <c r="F7306" s="26">
        <v>1933.9073531555555</v>
      </c>
      <c r="G7306" s="27">
        <v>0</v>
      </c>
      <c r="H7306" s="27">
        <f t="shared" si="570"/>
        <v>20001.092646844445</v>
      </c>
      <c r="I7306" s="27">
        <v>39</v>
      </c>
      <c r="J7306" s="13">
        <f t="shared" si="571"/>
        <v>19962.092646844445</v>
      </c>
      <c r="K7306" s="13">
        <v>21234</v>
      </c>
      <c r="L7306" s="13">
        <f t="shared" si="572"/>
        <v>0</v>
      </c>
      <c r="M7306" s="28">
        <v>103.4</v>
      </c>
      <c r="N7306" s="13">
        <f t="shared" si="573"/>
        <v>0</v>
      </c>
      <c r="O7306" s="13">
        <v>41.9</v>
      </c>
      <c r="P7306" s="13">
        <f>'1- EC horaire'!O7306</f>
        <v>0</v>
      </c>
      <c r="Q7306" s="29">
        <f t="shared" si="574"/>
        <v>0</v>
      </c>
    </row>
    <row r="7307" spans="1:17">
      <c r="A7307" s="107">
        <v>7305</v>
      </c>
      <c r="B7307" s="10">
        <v>11</v>
      </c>
      <c r="C7307" s="10">
        <v>1</v>
      </c>
      <c r="D7307" s="11">
        <v>10</v>
      </c>
      <c r="E7307" s="25">
        <v>21372</v>
      </c>
      <c r="F7307" s="26">
        <v>1942.2597282555555</v>
      </c>
      <c r="G7307" s="27">
        <v>0</v>
      </c>
      <c r="H7307" s="27">
        <f t="shared" si="570"/>
        <v>19429.740271744446</v>
      </c>
      <c r="I7307" s="27">
        <v>38</v>
      </c>
      <c r="J7307" s="13">
        <f t="shared" si="571"/>
        <v>19391.740271744446</v>
      </c>
      <c r="K7307" s="13">
        <v>20822</v>
      </c>
      <c r="L7307" s="13">
        <f t="shared" si="572"/>
        <v>0</v>
      </c>
      <c r="M7307" s="28">
        <v>103.4</v>
      </c>
      <c r="N7307" s="13">
        <f t="shared" si="573"/>
        <v>0</v>
      </c>
      <c r="O7307" s="13">
        <v>40.14</v>
      </c>
      <c r="P7307" s="13">
        <f>'1- EC horaire'!O7307</f>
        <v>0</v>
      </c>
      <c r="Q7307" s="29">
        <f t="shared" si="574"/>
        <v>0</v>
      </c>
    </row>
    <row r="7308" spans="1:17">
      <c r="A7308" s="107">
        <v>7306</v>
      </c>
      <c r="B7308" s="10">
        <v>11</v>
      </c>
      <c r="C7308" s="10">
        <v>1</v>
      </c>
      <c r="D7308" s="11">
        <v>11</v>
      </c>
      <c r="E7308" s="25">
        <v>21481</v>
      </c>
      <c r="F7308" s="26">
        <v>1936.0356439555555</v>
      </c>
      <c r="G7308" s="27">
        <v>0</v>
      </c>
      <c r="H7308" s="27">
        <f t="shared" si="570"/>
        <v>19544.964356044446</v>
      </c>
      <c r="I7308" s="27">
        <v>37</v>
      </c>
      <c r="J7308" s="13">
        <f t="shared" si="571"/>
        <v>19507.964356044446</v>
      </c>
      <c r="K7308" s="13">
        <v>20903</v>
      </c>
      <c r="L7308" s="13">
        <f t="shared" si="572"/>
        <v>0</v>
      </c>
      <c r="M7308" s="28">
        <v>103.4</v>
      </c>
      <c r="N7308" s="13">
        <f t="shared" si="573"/>
        <v>0</v>
      </c>
      <c r="O7308" s="13">
        <v>38.11</v>
      </c>
      <c r="P7308" s="13">
        <f>'1- EC horaire'!O7308</f>
        <v>0</v>
      </c>
      <c r="Q7308" s="29">
        <f t="shared" si="574"/>
        <v>0</v>
      </c>
    </row>
    <row r="7309" spans="1:17">
      <c r="A7309" s="107">
        <v>7307</v>
      </c>
      <c r="B7309" s="10">
        <v>11</v>
      </c>
      <c r="C7309" s="10">
        <v>1</v>
      </c>
      <c r="D7309" s="11">
        <v>12</v>
      </c>
      <c r="E7309" s="25">
        <v>20893</v>
      </c>
      <c r="F7309" s="26">
        <v>1933.4156166555556</v>
      </c>
      <c r="G7309" s="27">
        <v>0</v>
      </c>
      <c r="H7309" s="27">
        <f t="shared" si="570"/>
        <v>18959.584383344445</v>
      </c>
      <c r="I7309" s="27">
        <v>37</v>
      </c>
      <c r="J7309" s="13">
        <f t="shared" si="571"/>
        <v>18922.584383344445</v>
      </c>
      <c r="K7309" s="13">
        <v>20405</v>
      </c>
      <c r="L7309" s="13">
        <f t="shared" si="572"/>
        <v>0</v>
      </c>
      <c r="M7309" s="28">
        <v>103.4</v>
      </c>
      <c r="N7309" s="13">
        <f t="shared" si="573"/>
        <v>0</v>
      </c>
      <c r="O7309" s="13">
        <v>36.36</v>
      </c>
      <c r="P7309" s="13">
        <f>'1- EC horaire'!O7309</f>
        <v>0</v>
      </c>
      <c r="Q7309" s="29">
        <f t="shared" si="574"/>
        <v>0</v>
      </c>
    </row>
    <row r="7310" spans="1:17">
      <c r="A7310" s="107">
        <v>7308</v>
      </c>
      <c r="B7310" s="10">
        <v>11</v>
      </c>
      <c r="C7310" s="10">
        <v>1</v>
      </c>
      <c r="D7310" s="11">
        <v>13</v>
      </c>
      <c r="E7310" s="25">
        <v>20354</v>
      </c>
      <c r="F7310" s="26">
        <v>1936.4091383055554</v>
      </c>
      <c r="G7310" s="27">
        <v>0</v>
      </c>
      <c r="H7310" s="27">
        <f t="shared" si="570"/>
        <v>18417.590861694443</v>
      </c>
      <c r="I7310" s="27">
        <v>36</v>
      </c>
      <c r="J7310" s="13">
        <f t="shared" si="571"/>
        <v>18381.590861694443</v>
      </c>
      <c r="K7310" s="13">
        <v>19986</v>
      </c>
      <c r="L7310" s="13">
        <f t="shared" si="572"/>
        <v>0</v>
      </c>
      <c r="M7310" s="28">
        <v>103.4</v>
      </c>
      <c r="N7310" s="13">
        <f t="shared" si="573"/>
        <v>0</v>
      </c>
      <c r="O7310" s="13">
        <v>34.67</v>
      </c>
      <c r="P7310" s="13">
        <f>'1- EC horaire'!O7310</f>
        <v>0</v>
      </c>
      <c r="Q7310" s="29">
        <f t="shared" si="574"/>
        <v>0</v>
      </c>
    </row>
    <row r="7311" spans="1:17">
      <c r="A7311" s="107">
        <v>7309</v>
      </c>
      <c r="B7311" s="10">
        <v>11</v>
      </c>
      <c r="C7311" s="10">
        <v>1</v>
      </c>
      <c r="D7311" s="11">
        <v>14</v>
      </c>
      <c r="E7311" s="25">
        <v>19921</v>
      </c>
      <c r="F7311" s="26">
        <v>1940.1733139055555</v>
      </c>
      <c r="G7311" s="27">
        <v>0</v>
      </c>
      <c r="H7311" s="27">
        <f t="shared" si="570"/>
        <v>17980.826686094446</v>
      </c>
      <c r="I7311" s="27">
        <v>35</v>
      </c>
      <c r="J7311" s="13">
        <f t="shared" si="571"/>
        <v>17945.826686094446</v>
      </c>
      <c r="K7311" s="13">
        <v>19704</v>
      </c>
      <c r="L7311" s="13">
        <f t="shared" si="572"/>
        <v>0</v>
      </c>
      <c r="M7311" s="28">
        <v>103.4</v>
      </c>
      <c r="N7311" s="13">
        <f t="shared" si="573"/>
        <v>0</v>
      </c>
      <c r="O7311" s="13">
        <v>33.299999999999997</v>
      </c>
      <c r="P7311" s="13">
        <f>'1- EC horaire'!O7311</f>
        <v>0</v>
      </c>
      <c r="Q7311" s="29">
        <f t="shared" si="574"/>
        <v>0</v>
      </c>
    </row>
    <row r="7312" spans="1:17">
      <c r="A7312" s="107">
        <v>7310</v>
      </c>
      <c r="B7312" s="10">
        <v>11</v>
      </c>
      <c r="C7312" s="10">
        <v>1</v>
      </c>
      <c r="D7312" s="11">
        <v>15</v>
      </c>
      <c r="E7312" s="25">
        <v>19372</v>
      </c>
      <c r="F7312" s="26">
        <v>1937.6145705555555</v>
      </c>
      <c r="G7312" s="27">
        <v>0</v>
      </c>
      <c r="H7312" s="27">
        <f t="shared" si="570"/>
        <v>17434.385429444446</v>
      </c>
      <c r="I7312" s="27">
        <v>35</v>
      </c>
      <c r="J7312" s="13">
        <f t="shared" si="571"/>
        <v>17399.385429444446</v>
      </c>
      <c r="K7312" s="13">
        <v>19361</v>
      </c>
      <c r="L7312" s="13">
        <f t="shared" si="572"/>
        <v>0</v>
      </c>
      <c r="M7312" s="28">
        <v>103.4</v>
      </c>
      <c r="N7312" s="13">
        <f t="shared" si="573"/>
        <v>0</v>
      </c>
      <c r="O7312" s="13">
        <v>32.18</v>
      </c>
      <c r="P7312" s="13">
        <f>'1- EC horaire'!O7312</f>
        <v>0</v>
      </c>
      <c r="Q7312" s="29">
        <f t="shared" si="574"/>
        <v>0</v>
      </c>
    </row>
    <row r="7313" spans="1:17">
      <c r="A7313" s="107">
        <v>7311</v>
      </c>
      <c r="B7313" s="10">
        <v>11</v>
      </c>
      <c r="C7313" s="10">
        <v>1</v>
      </c>
      <c r="D7313" s="11">
        <v>16</v>
      </c>
      <c r="E7313" s="25">
        <v>19384</v>
      </c>
      <c r="F7313" s="26">
        <v>1933.2353287555557</v>
      </c>
      <c r="G7313" s="27">
        <v>0</v>
      </c>
      <c r="H7313" s="27">
        <f t="shared" si="570"/>
        <v>17450.764671244444</v>
      </c>
      <c r="I7313" s="27">
        <v>35</v>
      </c>
      <c r="J7313" s="13">
        <f t="shared" si="571"/>
        <v>17415.764671244444</v>
      </c>
      <c r="K7313" s="13">
        <v>19368</v>
      </c>
      <c r="L7313" s="13">
        <f t="shared" si="572"/>
        <v>0</v>
      </c>
      <c r="M7313" s="28">
        <v>103.4</v>
      </c>
      <c r="N7313" s="13">
        <f t="shared" si="573"/>
        <v>0</v>
      </c>
      <c r="O7313" s="13">
        <v>32.61</v>
      </c>
      <c r="P7313" s="13">
        <f>'1- EC horaire'!O7313</f>
        <v>0</v>
      </c>
      <c r="Q7313" s="29">
        <f t="shared" si="574"/>
        <v>0</v>
      </c>
    </row>
    <row r="7314" spans="1:17">
      <c r="A7314" s="107">
        <v>7312</v>
      </c>
      <c r="B7314" s="10">
        <v>11</v>
      </c>
      <c r="C7314" s="10">
        <v>1</v>
      </c>
      <c r="D7314" s="11">
        <v>17</v>
      </c>
      <c r="E7314" s="25">
        <v>20322</v>
      </c>
      <c r="F7314" s="26">
        <v>1932.6184470555554</v>
      </c>
      <c r="G7314" s="27">
        <v>0</v>
      </c>
      <c r="H7314" s="27">
        <f t="shared" si="570"/>
        <v>18389.381552944444</v>
      </c>
      <c r="I7314" s="27">
        <v>39</v>
      </c>
      <c r="J7314" s="13">
        <f t="shared" si="571"/>
        <v>18350.381552944444</v>
      </c>
      <c r="K7314" s="13">
        <v>19970</v>
      </c>
      <c r="L7314" s="13">
        <f t="shared" si="572"/>
        <v>0</v>
      </c>
      <c r="M7314" s="28">
        <v>103.4</v>
      </c>
      <c r="N7314" s="13">
        <f t="shared" si="573"/>
        <v>0</v>
      </c>
      <c r="O7314" s="13">
        <v>34.74</v>
      </c>
      <c r="P7314" s="13">
        <f>'1- EC horaire'!O7314</f>
        <v>0</v>
      </c>
      <c r="Q7314" s="29">
        <f t="shared" si="574"/>
        <v>0</v>
      </c>
    </row>
    <row r="7315" spans="1:17">
      <c r="A7315" s="107">
        <v>7313</v>
      </c>
      <c r="B7315" s="10">
        <v>11</v>
      </c>
      <c r="C7315" s="10">
        <v>1</v>
      </c>
      <c r="D7315" s="11">
        <v>18</v>
      </c>
      <c r="E7315" s="25">
        <v>21575</v>
      </c>
      <c r="F7315" s="26">
        <v>1931.6478804555554</v>
      </c>
      <c r="G7315" s="27">
        <v>0</v>
      </c>
      <c r="H7315" s="27">
        <f t="shared" si="570"/>
        <v>19643.352119544445</v>
      </c>
      <c r="I7315" s="27">
        <v>40</v>
      </c>
      <c r="J7315" s="13">
        <f t="shared" si="571"/>
        <v>19603.352119544445</v>
      </c>
      <c r="K7315" s="13">
        <v>20969</v>
      </c>
      <c r="L7315" s="13">
        <f t="shared" si="572"/>
        <v>0</v>
      </c>
      <c r="M7315" s="28">
        <v>103.4</v>
      </c>
      <c r="N7315" s="13">
        <f t="shared" si="573"/>
        <v>0</v>
      </c>
      <c r="O7315" s="13">
        <v>38.47</v>
      </c>
      <c r="P7315" s="13">
        <f>'1- EC horaire'!O7315</f>
        <v>0</v>
      </c>
      <c r="Q7315" s="29">
        <f t="shared" si="574"/>
        <v>0</v>
      </c>
    </row>
    <row r="7316" spans="1:17">
      <c r="A7316" s="107">
        <v>7314</v>
      </c>
      <c r="B7316" s="10">
        <v>11</v>
      </c>
      <c r="C7316" s="10">
        <v>1</v>
      </c>
      <c r="D7316" s="11">
        <v>19</v>
      </c>
      <c r="E7316" s="25">
        <v>21778</v>
      </c>
      <c r="F7316" s="26">
        <v>1933.8417537555556</v>
      </c>
      <c r="G7316" s="27">
        <v>0</v>
      </c>
      <c r="H7316" s="27">
        <f t="shared" si="570"/>
        <v>19844.158246244446</v>
      </c>
      <c r="I7316" s="27">
        <v>39</v>
      </c>
      <c r="J7316" s="13">
        <f t="shared" si="571"/>
        <v>19805.158246244446</v>
      </c>
      <c r="K7316" s="13">
        <v>21123</v>
      </c>
      <c r="L7316" s="13">
        <f t="shared" si="572"/>
        <v>0</v>
      </c>
      <c r="M7316" s="28">
        <v>103.4</v>
      </c>
      <c r="N7316" s="13">
        <f t="shared" si="573"/>
        <v>0</v>
      </c>
      <c r="O7316" s="13">
        <v>46.92</v>
      </c>
      <c r="P7316" s="13">
        <f>'1- EC horaire'!O7316</f>
        <v>0</v>
      </c>
      <c r="Q7316" s="29">
        <f t="shared" si="574"/>
        <v>0</v>
      </c>
    </row>
    <row r="7317" spans="1:17">
      <c r="A7317" s="107">
        <v>7315</v>
      </c>
      <c r="B7317" s="10">
        <v>11</v>
      </c>
      <c r="C7317" s="10">
        <v>1</v>
      </c>
      <c r="D7317" s="11">
        <v>20</v>
      </c>
      <c r="E7317" s="25">
        <v>21345</v>
      </c>
      <c r="F7317" s="26">
        <v>1934.4877834555555</v>
      </c>
      <c r="G7317" s="27">
        <v>0</v>
      </c>
      <c r="H7317" s="27">
        <f t="shared" si="570"/>
        <v>19410.512216544445</v>
      </c>
      <c r="I7317" s="27">
        <v>39</v>
      </c>
      <c r="J7317" s="13">
        <f t="shared" si="571"/>
        <v>19371.512216544445</v>
      </c>
      <c r="K7317" s="13">
        <v>20802</v>
      </c>
      <c r="L7317" s="13">
        <f t="shared" si="572"/>
        <v>0</v>
      </c>
      <c r="M7317" s="28">
        <v>103.4</v>
      </c>
      <c r="N7317" s="13">
        <f t="shared" si="573"/>
        <v>0</v>
      </c>
      <c r="O7317" s="13">
        <v>46.69</v>
      </c>
      <c r="P7317" s="13">
        <f>'1- EC horaire'!O7317</f>
        <v>0</v>
      </c>
      <c r="Q7317" s="29">
        <f t="shared" si="574"/>
        <v>0</v>
      </c>
    </row>
    <row r="7318" spans="1:17">
      <c r="A7318" s="107">
        <v>7316</v>
      </c>
      <c r="B7318" s="10">
        <v>11</v>
      </c>
      <c r="C7318" s="10">
        <v>1</v>
      </c>
      <c r="D7318" s="11">
        <v>21</v>
      </c>
      <c r="E7318" s="25">
        <v>20753</v>
      </c>
      <c r="F7318" s="26">
        <v>1935.2830239555556</v>
      </c>
      <c r="G7318" s="27">
        <v>0</v>
      </c>
      <c r="H7318" s="27">
        <f t="shared" si="570"/>
        <v>18817.716976044445</v>
      </c>
      <c r="I7318" s="27">
        <v>37</v>
      </c>
      <c r="J7318" s="13">
        <f t="shared" si="571"/>
        <v>18780.716976044445</v>
      </c>
      <c r="K7318" s="13">
        <v>20306</v>
      </c>
      <c r="L7318" s="13">
        <f t="shared" si="572"/>
        <v>0</v>
      </c>
      <c r="M7318" s="28">
        <v>103.4</v>
      </c>
      <c r="N7318" s="13">
        <f t="shared" si="573"/>
        <v>0</v>
      </c>
      <c r="O7318" s="13">
        <v>39.590000000000003</v>
      </c>
      <c r="P7318" s="13">
        <f>'1- EC horaire'!O7318</f>
        <v>0</v>
      </c>
      <c r="Q7318" s="29">
        <f t="shared" si="574"/>
        <v>0</v>
      </c>
    </row>
    <row r="7319" spans="1:17">
      <c r="A7319" s="107">
        <v>7317</v>
      </c>
      <c r="B7319" s="10">
        <v>11</v>
      </c>
      <c r="C7319" s="10">
        <v>1</v>
      </c>
      <c r="D7319" s="11">
        <v>22</v>
      </c>
      <c r="E7319" s="25">
        <v>20085</v>
      </c>
      <c r="F7319" s="26">
        <v>1940.9475109055556</v>
      </c>
      <c r="G7319" s="27">
        <v>0</v>
      </c>
      <c r="H7319" s="27">
        <f t="shared" si="570"/>
        <v>18144.052489094443</v>
      </c>
      <c r="I7319" s="27">
        <v>36</v>
      </c>
      <c r="J7319" s="13">
        <f t="shared" si="571"/>
        <v>18108.052489094443</v>
      </c>
      <c r="K7319" s="13">
        <v>19795</v>
      </c>
      <c r="L7319" s="13">
        <f t="shared" si="572"/>
        <v>0</v>
      </c>
      <c r="M7319" s="28">
        <v>103.4</v>
      </c>
      <c r="N7319" s="13">
        <f t="shared" si="573"/>
        <v>0</v>
      </c>
      <c r="O7319" s="13">
        <v>32.72</v>
      </c>
      <c r="P7319" s="13">
        <f>'1- EC horaire'!O7319</f>
        <v>0</v>
      </c>
      <c r="Q7319" s="29">
        <f t="shared" si="574"/>
        <v>0</v>
      </c>
    </row>
    <row r="7320" spans="1:17">
      <c r="A7320" s="107">
        <v>7318</v>
      </c>
      <c r="B7320" s="10">
        <v>11</v>
      </c>
      <c r="C7320" s="10">
        <v>1</v>
      </c>
      <c r="D7320" s="11">
        <v>23</v>
      </c>
      <c r="E7320" s="25">
        <v>18846</v>
      </c>
      <c r="F7320" s="26">
        <v>1935.1365052055555</v>
      </c>
      <c r="G7320" s="27">
        <v>0</v>
      </c>
      <c r="H7320" s="27">
        <f t="shared" si="570"/>
        <v>16910.863494794445</v>
      </c>
      <c r="I7320" s="27">
        <v>34</v>
      </c>
      <c r="J7320" s="13">
        <f t="shared" si="571"/>
        <v>16876.863494794445</v>
      </c>
      <c r="K7320" s="13">
        <v>18974</v>
      </c>
      <c r="L7320" s="13">
        <f t="shared" si="572"/>
        <v>0</v>
      </c>
      <c r="M7320" s="28">
        <v>103.4</v>
      </c>
      <c r="N7320" s="13">
        <f t="shared" si="573"/>
        <v>0</v>
      </c>
      <c r="O7320" s="13">
        <v>28.56</v>
      </c>
      <c r="P7320" s="13">
        <f>'1- EC horaire'!O7320</f>
        <v>0</v>
      </c>
      <c r="Q7320" s="29">
        <f t="shared" si="574"/>
        <v>0</v>
      </c>
    </row>
    <row r="7321" spans="1:17">
      <c r="A7321" s="107">
        <v>7319</v>
      </c>
      <c r="B7321" s="10">
        <v>11</v>
      </c>
      <c r="C7321" s="10">
        <v>1</v>
      </c>
      <c r="D7321" s="11">
        <v>24</v>
      </c>
      <c r="E7321" s="25">
        <v>17890</v>
      </c>
      <c r="F7321" s="26">
        <v>1936.0664000055556</v>
      </c>
      <c r="G7321" s="27">
        <v>0</v>
      </c>
      <c r="H7321" s="27">
        <f t="shared" si="570"/>
        <v>15953.933599994445</v>
      </c>
      <c r="I7321" s="27">
        <v>33</v>
      </c>
      <c r="J7321" s="13">
        <f t="shared" si="571"/>
        <v>15920.933599994445</v>
      </c>
      <c r="K7321" s="13">
        <v>17863</v>
      </c>
      <c r="L7321" s="13">
        <f t="shared" si="572"/>
        <v>0</v>
      </c>
      <c r="M7321" s="28">
        <v>103.4</v>
      </c>
      <c r="N7321" s="13">
        <f t="shared" si="573"/>
        <v>0</v>
      </c>
      <c r="O7321" s="13">
        <v>22.71</v>
      </c>
      <c r="P7321" s="13">
        <f>'1- EC horaire'!O7321</f>
        <v>0</v>
      </c>
      <c r="Q7321" s="29">
        <f t="shared" si="574"/>
        <v>0</v>
      </c>
    </row>
    <row r="7322" spans="1:17">
      <c r="A7322" s="107">
        <v>7320</v>
      </c>
      <c r="B7322" s="10">
        <v>11</v>
      </c>
      <c r="C7322" s="10">
        <v>2</v>
      </c>
      <c r="D7322" s="11">
        <v>1</v>
      </c>
      <c r="E7322" s="25">
        <v>17761</v>
      </c>
      <c r="F7322" s="26">
        <v>1933.7869076055556</v>
      </c>
      <c r="G7322" s="27">
        <v>0</v>
      </c>
      <c r="H7322" s="27">
        <f t="shared" si="570"/>
        <v>15827.213092394444</v>
      </c>
      <c r="I7322" s="27">
        <v>31</v>
      </c>
      <c r="J7322" s="13">
        <f t="shared" si="571"/>
        <v>15796.213092394444</v>
      </c>
      <c r="K7322" s="13">
        <v>17704</v>
      </c>
      <c r="L7322" s="13">
        <f t="shared" si="572"/>
        <v>0</v>
      </c>
      <c r="M7322" s="28">
        <v>103.4</v>
      </c>
      <c r="N7322" s="13">
        <f t="shared" si="573"/>
        <v>0</v>
      </c>
      <c r="O7322" s="13">
        <v>14.89</v>
      </c>
      <c r="P7322" s="13">
        <f>'1- EC horaire'!O7322</f>
        <v>0</v>
      </c>
      <c r="Q7322" s="29">
        <f t="shared" si="574"/>
        <v>0</v>
      </c>
    </row>
    <row r="7323" spans="1:17">
      <c r="A7323" s="107">
        <v>7321</v>
      </c>
      <c r="B7323" s="10">
        <v>11</v>
      </c>
      <c r="C7323" s="10">
        <v>2</v>
      </c>
      <c r="D7323" s="11">
        <v>2</v>
      </c>
      <c r="E7323" s="25">
        <v>17205</v>
      </c>
      <c r="F7323" s="26">
        <v>1927.4925860055555</v>
      </c>
      <c r="G7323" s="27">
        <v>0</v>
      </c>
      <c r="H7323" s="27">
        <f t="shared" si="570"/>
        <v>15277.507413994445</v>
      </c>
      <c r="I7323" s="27">
        <v>30</v>
      </c>
      <c r="J7323" s="13">
        <f t="shared" si="571"/>
        <v>15247.507413994445</v>
      </c>
      <c r="K7323" s="13">
        <v>16812</v>
      </c>
      <c r="L7323" s="13">
        <f t="shared" si="572"/>
        <v>0</v>
      </c>
      <c r="M7323" s="28">
        <v>103.4</v>
      </c>
      <c r="N7323" s="13">
        <f t="shared" si="573"/>
        <v>0</v>
      </c>
      <c r="O7323" s="13">
        <v>13.28</v>
      </c>
      <c r="P7323" s="13">
        <f>'1- EC horaire'!O7323</f>
        <v>0</v>
      </c>
      <c r="Q7323" s="29">
        <f t="shared" si="574"/>
        <v>0</v>
      </c>
    </row>
    <row r="7324" spans="1:17">
      <c r="A7324" s="107">
        <v>7322</v>
      </c>
      <c r="B7324" s="10">
        <v>11</v>
      </c>
      <c r="C7324" s="10">
        <v>2</v>
      </c>
      <c r="D7324" s="11">
        <v>3</v>
      </c>
      <c r="E7324" s="25">
        <v>17154</v>
      </c>
      <c r="F7324" s="26">
        <v>1925.5100723055555</v>
      </c>
      <c r="G7324" s="27">
        <v>0</v>
      </c>
      <c r="H7324" s="27">
        <f t="shared" si="570"/>
        <v>15228.489927694445</v>
      </c>
      <c r="I7324" s="27">
        <v>31</v>
      </c>
      <c r="J7324" s="13">
        <f t="shared" si="571"/>
        <v>15197.489927694445</v>
      </c>
      <c r="K7324" s="13">
        <v>16727</v>
      </c>
      <c r="L7324" s="13">
        <f t="shared" si="572"/>
        <v>0</v>
      </c>
      <c r="M7324" s="28">
        <v>103.4</v>
      </c>
      <c r="N7324" s="13">
        <f t="shared" si="573"/>
        <v>0</v>
      </c>
      <c r="O7324" s="13">
        <v>11.82</v>
      </c>
      <c r="P7324" s="13">
        <f>'1- EC horaire'!O7324</f>
        <v>0</v>
      </c>
      <c r="Q7324" s="29">
        <f t="shared" si="574"/>
        <v>0</v>
      </c>
    </row>
    <row r="7325" spans="1:17">
      <c r="A7325" s="107">
        <v>7323</v>
      </c>
      <c r="B7325" s="10">
        <v>11</v>
      </c>
      <c r="C7325" s="10">
        <v>2</v>
      </c>
      <c r="D7325" s="11">
        <v>4</v>
      </c>
      <c r="E7325" s="25">
        <v>17170</v>
      </c>
      <c r="F7325" s="26">
        <v>1926.5553226555555</v>
      </c>
      <c r="G7325" s="27">
        <v>0</v>
      </c>
      <c r="H7325" s="27">
        <f t="shared" si="570"/>
        <v>15243.444677344445</v>
      </c>
      <c r="I7325" s="27">
        <v>31</v>
      </c>
      <c r="J7325" s="13">
        <f t="shared" si="571"/>
        <v>15212.444677344445</v>
      </c>
      <c r="K7325" s="13">
        <v>16756</v>
      </c>
      <c r="L7325" s="13">
        <f t="shared" si="572"/>
        <v>0</v>
      </c>
      <c r="M7325" s="28">
        <v>103.4</v>
      </c>
      <c r="N7325" s="13">
        <f t="shared" si="573"/>
        <v>0</v>
      </c>
      <c r="O7325" s="13">
        <v>11.81</v>
      </c>
      <c r="P7325" s="13">
        <f>'1- EC horaire'!O7325</f>
        <v>0</v>
      </c>
      <c r="Q7325" s="29">
        <f t="shared" si="574"/>
        <v>0</v>
      </c>
    </row>
    <row r="7326" spans="1:17">
      <c r="A7326" s="107">
        <v>7324</v>
      </c>
      <c r="B7326" s="10">
        <v>11</v>
      </c>
      <c r="C7326" s="10">
        <v>2</v>
      </c>
      <c r="D7326" s="11">
        <v>5</v>
      </c>
      <c r="E7326" s="25">
        <v>17332</v>
      </c>
      <c r="F7326" s="26">
        <v>1931.2677538555554</v>
      </c>
      <c r="G7326" s="27">
        <v>0</v>
      </c>
      <c r="H7326" s="27">
        <f t="shared" si="570"/>
        <v>15400.732246144446</v>
      </c>
      <c r="I7326" s="27">
        <v>31</v>
      </c>
      <c r="J7326" s="13">
        <f t="shared" si="571"/>
        <v>15369.732246144446</v>
      </c>
      <c r="K7326" s="13">
        <v>17028</v>
      </c>
      <c r="L7326" s="13">
        <f t="shared" si="572"/>
        <v>0</v>
      </c>
      <c r="M7326" s="28">
        <v>103.4</v>
      </c>
      <c r="N7326" s="13">
        <f t="shared" si="573"/>
        <v>0</v>
      </c>
      <c r="O7326" s="13">
        <v>11.98</v>
      </c>
      <c r="P7326" s="13">
        <f>'1- EC horaire'!O7326</f>
        <v>0</v>
      </c>
      <c r="Q7326" s="29">
        <f t="shared" si="574"/>
        <v>0</v>
      </c>
    </row>
    <row r="7327" spans="1:17">
      <c r="A7327" s="107">
        <v>7325</v>
      </c>
      <c r="B7327" s="10">
        <v>11</v>
      </c>
      <c r="C7327" s="10">
        <v>2</v>
      </c>
      <c r="D7327" s="11">
        <v>6</v>
      </c>
      <c r="E7327" s="25">
        <v>18133</v>
      </c>
      <c r="F7327" s="26">
        <v>1936.9461979055554</v>
      </c>
      <c r="G7327" s="27">
        <v>0</v>
      </c>
      <c r="H7327" s="27">
        <f t="shared" si="570"/>
        <v>16196.053802094444</v>
      </c>
      <c r="I7327" s="27">
        <v>34</v>
      </c>
      <c r="J7327" s="13">
        <f t="shared" si="571"/>
        <v>16162.053802094444</v>
      </c>
      <c r="K7327" s="13">
        <v>18201</v>
      </c>
      <c r="L7327" s="13">
        <f t="shared" si="572"/>
        <v>0</v>
      </c>
      <c r="M7327" s="28">
        <v>103.4</v>
      </c>
      <c r="N7327" s="13">
        <f t="shared" si="573"/>
        <v>0</v>
      </c>
      <c r="O7327" s="13">
        <v>14.93</v>
      </c>
      <c r="P7327" s="13">
        <f>'1- EC horaire'!O7327</f>
        <v>0</v>
      </c>
      <c r="Q7327" s="29">
        <f t="shared" si="574"/>
        <v>0</v>
      </c>
    </row>
    <row r="7328" spans="1:17">
      <c r="A7328" s="107">
        <v>7326</v>
      </c>
      <c r="B7328" s="10">
        <v>11</v>
      </c>
      <c r="C7328" s="10">
        <v>2</v>
      </c>
      <c r="D7328" s="11">
        <v>7</v>
      </c>
      <c r="E7328" s="25">
        <v>19701</v>
      </c>
      <c r="F7328" s="26">
        <v>1938.5083533555555</v>
      </c>
      <c r="G7328" s="27">
        <v>0</v>
      </c>
      <c r="H7328" s="27">
        <f t="shared" si="570"/>
        <v>17762.491646644445</v>
      </c>
      <c r="I7328" s="27">
        <v>36</v>
      </c>
      <c r="J7328" s="13">
        <f t="shared" si="571"/>
        <v>17726.491646644445</v>
      </c>
      <c r="K7328" s="13">
        <v>19587</v>
      </c>
      <c r="L7328" s="13">
        <f t="shared" si="572"/>
        <v>0</v>
      </c>
      <c r="M7328" s="28">
        <v>103.4</v>
      </c>
      <c r="N7328" s="13">
        <f t="shared" si="573"/>
        <v>0</v>
      </c>
      <c r="O7328" s="13">
        <v>21.87</v>
      </c>
      <c r="P7328" s="13">
        <f>'1- EC horaire'!O7328</f>
        <v>0</v>
      </c>
      <c r="Q7328" s="29">
        <f t="shared" si="574"/>
        <v>0</v>
      </c>
    </row>
    <row r="7329" spans="1:17">
      <c r="A7329" s="107">
        <v>7327</v>
      </c>
      <c r="B7329" s="10">
        <v>11</v>
      </c>
      <c r="C7329" s="10">
        <v>2</v>
      </c>
      <c r="D7329" s="11">
        <v>8</v>
      </c>
      <c r="E7329" s="25">
        <v>21407</v>
      </c>
      <c r="F7329" s="26">
        <v>1937.6779334555556</v>
      </c>
      <c r="G7329" s="27">
        <v>0</v>
      </c>
      <c r="H7329" s="27">
        <f t="shared" si="570"/>
        <v>19469.322066544446</v>
      </c>
      <c r="I7329" s="27">
        <v>38</v>
      </c>
      <c r="J7329" s="13">
        <f t="shared" si="571"/>
        <v>19431.322066544446</v>
      </c>
      <c r="K7329" s="13">
        <v>20866</v>
      </c>
      <c r="L7329" s="13">
        <f t="shared" si="572"/>
        <v>0</v>
      </c>
      <c r="M7329" s="28">
        <v>103.4</v>
      </c>
      <c r="N7329" s="13">
        <f t="shared" si="573"/>
        <v>0</v>
      </c>
      <c r="O7329" s="13">
        <v>29.11</v>
      </c>
      <c r="P7329" s="13">
        <f>'1- EC horaire'!O7329</f>
        <v>0</v>
      </c>
      <c r="Q7329" s="29">
        <f t="shared" si="574"/>
        <v>0</v>
      </c>
    </row>
    <row r="7330" spans="1:17">
      <c r="A7330" s="107">
        <v>7328</v>
      </c>
      <c r="B7330" s="10">
        <v>11</v>
      </c>
      <c r="C7330" s="10">
        <v>2</v>
      </c>
      <c r="D7330" s="11">
        <v>9</v>
      </c>
      <c r="E7330" s="25">
        <v>21383</v>
      </c>
      <c r="F7330" s="26">
        <v>1936.3218239055554</v>
      </c>
      <c r="G7330" s="27">
        <v>0</v>
      </c>
      <c r="H7330" s="27">
        <f t="shared" si="570"/>
        <v>19446.678176094443</v>
      </c>
      <c r="I7330" s="27">
        <v>36</v>
      </c>
      <c r="J7330" s="13">
        <f t="shared" si="571"/>
        <v>19410.678176094443</v>
      </c>
      <c r="K7330" s="13">
        <v>20839</v>
      </c>
      <c r="L7330" s="13">
        <f t="shared" si="572"/>
        <v>0</v>
      </c>
      <c r="M7330" s="28">
        <v>103.4</v>
      </c>
      <c r="N7330" s="13">
        <f t="shared" si="573"/>
        <v>0</v>
      </c>
      <c r="O7330" s="13">
        <v>27.21</v>
      </c>
      <c r="P7330" s="13">
        <f>'1- EC horaire'!O7330</f>
        <v>0</v>
      </c>
      <c r="Q7330" s="29">
        <f t="shared" si="574"/>
        <v>0</v>
      </c>
    </row>
    <row r="7331" spans="1:17">
      <c r="A7331" s="107">
        <v>7329</v>
      </c>
      <c r="B7331" s="10">
        <v>11</v>
      </c>
      <c r="C7331" s="10">
        <v>2</v>
      </c>
      <c r="D7331" s="11">
        <v>10</v>
      </c>
      <c r="E7331" s="25">
        <v>21011</v>
      </c>
      <c r="F7331" s="26">
        <v>1943.3686250555554</v>
      </c>
      <c r="G7331" s="27">
        <v>0</v>
      </c>
      <c r="H7331" s="27">
        <f t="shared" si="570"/>
        <v>19067.631374944445</v>
      </c>
      <c r="I7331" s="27">
        <v>37</v>
      </c>
      <c r="J7331" s="13">
        <f t="shared" si="571"/>
        <v>19030.631374944445</v>
      </c>
      <c r="K7331" s="13">
        <v>20502</v>
      </c>
      <c r="L7331" s="13">
        <f t="shared" si="572"/>
        <v>0</v>
      </c>
      <c r="M7331" s="28">
        <v>103.4</v>
      </c>
      <c r="N7331" s="13">
        <f t="shared" si="573"/>
        <v>0</v>
      </c>
      <c r="O7331" s="13">
        <v>28.79</v>
      </c>
      <c r="P7331" s="13">
        <f>'1- EC horaire'!O7331</f>
        <v>0</v>
      </c>
      <c r="Q7331" s="29">
        <f t="shared" si="574"/>
        <v>0</v>
      </c>
    </row>
    <row r="7332" spans="1:17">
      <c r="A7332" s="107">
        <v>7330</v>
      </c>
      <c r="B7332" s="10">
        <v>11</v>
      </c>
      <c r="C7332" s="10">
        <v>2</v>
      </c>
      <c r="D7332" s="11">
        <v>11</v>
      </c>
      <c r="E7332" s="25">
        <v>21049</v>
      </c>
      <c r="F7332" s="26">
        <v>1943.7447898555556</v>
      </c>
      <c r="G7332" s="27">
        <v>30</v>
      </c>
      <c r="H7332" s="27">
        <f t="shared" si="570"/>
        <v>19075.255210144445</v>
      </c>
      <c r="I7332" s="27">
        <v>36</v>
      </c>
      <c r="J7332" s="13">
        <f t="shared" si="571"/>
        <v>19039.255210144445</v>
      </c>
      <c r="K7332" s="13">
        <v>20507</v>
      </c>
      <c r="L7332" s="13">
        <f t="shared" si="572"/>
        <v>0</v>
      </c>
      <c r="M7332" s="28">
        <v>103.4</v>
      </c>
      <c r="N7332" s="13">
        <f t="shared" si="573"/>
        <v>0</v>
      </c>
      <c r="O7332" s="13">
        <v>28.01</v>
      </c>
      <c r="P7332" s="13">
        <f>'1- EC horaire'!O7332</f>
        <v>0</v>
      </c>
      <c r="Q7332" s="29">
        <f t="shared" si="574"/>
        <v>0</v>
      </c>
    </row>
    <row r="7333" spans="1:17">
      <c r="A7333" s="107">
        <v>7331</v>
      </c>
      <c r="B7333" s="10">
        <v>11</v>
      </c>
      <c r="C7333" s="10">
        <v>2</v>
      </c>
      <c r="D7333" s="11">
        <v>12</v>
      </c>
      <c r="E7333" s="25">
        <v>20762</v>
      </c>
      <c r="F7333" s="26">
        <v>1938.9123677055554</v>
      </c>
      <c r="G7333" s="27">
        <v>30</v>
      </c>
      <c r="H7333" s="27">
        <f t="shared" si="570"/>
        <v>18793.087632294446</v>
      </c>
      <c r="I7333" s="27">
        <v>35</v>
      </c>
      <c r="J7333" s="13">
        <f t="shared" si="571"/>
        <v>18758.087632294446</v>
      </c>
      <c r="K7333" s="13">
        <v>20275</v>
      </c>
      <c r="L7333" s="13">
        <f t="shared" si="572"/>
        <v>0</v>
      </c>
      <c r="M7333" s="28">
        <v>103.4</v>
      </c>
      <c r="N7333" s="13">
        <f t="shared" si="573"/>
        <v>0</v>
      </c>
      <c r="O7333" s="13">
        <v>27.39</v>
      </c>
      <c r="P7333" s="13">
        <f>'1- EC horaire'!O7333</f>
        <v>0</v>
      </c>
      <c r="Q7333" s="29">
        <f t="shared" si="574"/>
        <v>0</v>
      </c>
    </row>
    <row r="7334" spans="1:17">
      <c r="A7334" s="107">
        <v>7332</v>
      </c>
      <c r="B7334" s="10">
        <v>11</v>
      </c>
      <c r="C7334" s="10">
        <v>2</v>
      </c>
      <c r="D7334" s="11">
        <v>13</v>
      </c>
      <c r="E7334" s="25">
        <v>20320</v>
      </c>
      <c r="F7334" s="26">
        <v>1934.9485463555554</v>
      </c>
      <c r="G7334" s="27">
        <v>30</v>
      </c>
      <c r="H7334" s="27">
        <f t="shared" si="570"/>
        <v>18355.051453644446</v>
      </c>
      <c r="I7334" s="27">
        <v>34</v>
      </c>
      <c r="J7334" s="13">
        <f t="shared" si="571"/>
        <v>18321.051453644446</v>
      </c>
      <c r="K7334" s="13">
        <v>19939</v>
      </c>
      <c r="L7334" s="13">
        <f t="shared" si="572"/>
        <v>0</v>
      </c>
      <c r="M7334" s="28">
        <v>103.4</v>
      </c>
      <c r="N7334" s="13">
        <f t="shared" si="573"/>
        <v>0</v>
      </c>
      <c r="O7334" s="13">
        <v>27.18</v>
      </c>
      <c r="P7334" s="13">
        <f>'1- EC horaire'!O7334</f>
        <v>0</v>
      </c>
      <c r="Q7334" s="29">
        <f t="shared" si="574"/>
        <v>0</v>
      </c>
    </row>
    <row r="7335" spans="1:17">
      <c r="A7335" s="107">
        <v>7333</v>
      </c>
      <c r="B7335" s="10">
        <v>11</v>
      </c>
      <c r="C7335" s="10">
        <v>2</v>
      </c>
      <c r="D7335" s="11">
        <v>14</v>
      </c>
      <c r="E7335" s="25">
        <v>20373</v>
      </c>
      <c r="F7335" s="26">
        <v>1937.5474019555554</v>
      </c>
      <c r="G7335" s="27">
        <v>30</v>
      </c>
      <c r="H7335" s="27">
        <f t="shared" si="570"/>
        <v>18405.452598044445</v>
      </c>
      <c r="I7335" s="27">
        <v>34</v>
      </c>
      <c r="J7335" s="13">
        <f t="shared" si="571"/>
        <v>18371.452598044445</v>
      </c>
      <c r="K7335" s="13">
        <v>19981</v>
      </c>
      <c r="L7335" s="13">
        <f t="shared" si="572"/>
        <v>0</v>
      </c>
      <c r="M7335" s="28">
        <v>103.4</v>
      </c>
      <c r="N7335" s="13">
        <f t="shared" si="573"/>
        <v>0</v>
      </c>
      <c r="O7335" s="13">
        <v>27.59</v>
      </c>
      <c r="P7335" s="13">
        <f>'1- EC horaire'!O7335</f>
        <v>0</v>
      </c>
      <c r="Q7335" s="29">
        <f t="shared" si="574"/>
        <v>0</v>
      </c>
    </row>
    <row r="7336" spans="1:17">
      <c r="A7336" s="107">
        <v>7334</v>
      </c>
      <c r="B7336" s="10">
        <v>11</v>
      </c>
      <c r="C7336" s="10">
        <v>2</v>
      </c>
      <c r="D7336" s="11">
        <v>15</v>
      </c>
      <c r="E7336" s="25">
        <v>19837</v>
      </c>
      <c r="F7336" s="26">
        <v>1944.6977761055555</v>
      </c>
      <c r="G7336" s="27">
        <v>30</v>
      </c>
      <c r="H7336" s="27">
        <f t="shared" si="570"/>
        <v>17862.302223894443</v>
      </c>
      <c r="I7336" s="27">
        <v>33</v>
      </c>
      <c r="J7336" s="13">
        <f t="shared" si="571"/>
        <v>17829.302223894443</v>
      </c>
      <c r="K7336" s="13">
        <v>19643</v>
      </c>
      <c r="L7336" s="13">
        <f t="shared" si="572"/>
        <v>0</v>
      </c>
      <c r="M7336" s="28">
        <v>103.4</v>
      </c>
      <c r="N7336" s="13">
        <f t="shared" si="573"/>
        <v>0</v>
      </c>
      <c r="O7336" s="13">
        <v>27.06</v>
      </c>
      <c r="P7336" s="13">
        <f>'1- EC horaire'!O7336</f>
        <v>0</v>
      </c>
      <c r="Q7336" s="29">
        <f t="shared" si="574"/>
        <v>0</v>
      </c>
    </row>
    <row r="7337" spans="1:17">
      <c r="A7337" s="107">
        <v>7335</v>
      </c>
      <c r="B7337" s="10">
        <v>11</v>
      </c>
      <c r="C7337" s="10">
        <v>2</v>
      </c>
      <c r="D7337" s="11">
        <v>16</v>
      </c>
      <c r="E7337" s="25">
        <v>19998</v>
      </c>
      <c r="F7337" s="26">
        <v>1952.6700220555554</v>
      </c>
      <c r="G7337" s="27">
        <v>30</v>
      </c>
      <c r="H7337" s="27">
        <f t="shared" si="570"/>
        <v>18015.329977944446</v>
      </c>
      <c r="I7337" s="27">
        <v>35</v>
      </c>
      <c r="J7337" s="13">
        <f t="shared" si="571"/>
        <v>17980.329977944446</v>
      </c>
      <c r="K7337" s="13">
        <v>19722</v>
      </c>
      <c r="L7337" s="13">
        <f t="shared" si="572"/>
        <v>0</v>
      </c>
      <c r="M7337" s="28">
        <v>103.4</v>
      </c>
      <c r="N7337" s="13">
        <f t="shared" si="573"/>
        <v>0</v>
      </c>
      <c r="O7337" s="13">
        <v>26.84</v>
      </c>
      <c r="P7337" s="13">
        <f>'1- EC horaire'!O7337</f>
        <v>0</v>
      </c>
      <c r="Q7337" s="29">
        <f t="shared" si="574"/>
        <v>0</v>
      </c>
    </row>
    <row r="7338" spans="1:17">
      <c r="A7338" s="107">
        <v>7336</v>
      </c>
      <c r="B7338" s="10">
        <v>11</v>
      </c>
      <c r="C7338" s="10">
        <v>2</v>
      </c>
      <c r="D7338" s="11">
        <v>17</v>
      </c>
      <c r="E7338" s="25">
        <v>20973</v>
      </c>
      <c r="F7338" s="26">
        <v>1960.4842110555555</v>
      </c>
      <c r="G7338" s="27">
        <v>30</v>
      </c>
      <c r="H7338" s="27">
        <f t="shared" si="570"/>
        <v>18982.515788944445</v>
      </c>
      <c r="I7338" s="27">
        <v>36</v>
      </c>
      <c r="J7338" s="13">
        <f t="shared" si="571"/>
        <v>18946.515788944445</v>
      </c>
      <c r="K7338" s="13">
        <v>20429</v>
      </c>
      <c r="L7338" s="13">
        <f t="shared" si="572"/>
        <v>0</v>
      </c>
      <c r="M7338" s="28">
        <v>103.4</v>
      </c>
      <c r="N7338" s="13">
        <f t="shared" si="573"/>
        <v>0</v>
      </c>
      <c r="O7338" s="13">
        <v>29.34</v>
      </c>
      <c r="P7338" s="13">
        <f>'1- EC horaire'!O7338</f>
        <v>0</v>
      </c>
      <c r="Q7338" s="29">
        <f t="shared" si="574"/>
        <v>0</v>
      </c>
    </row>
    <row r="7339" spans="1:17">
      <c r="A7339" s="107">
        <v>7337</v>
      </c>
      <c r="B7339" s="10">
        <v>11</v>
      </c>
      <c r="C7339" s="10">
        <v>2</v>
      </c>
      <c r="D7339" s="11">
        <v>18</v>
      </c>
      <c r="E7339" s="25">
        <v>21570</v>
      </c>
      <c r="F7339" s="26">
        <v>1957.7464066555556</v>
      </c>
      <c r="G7339" s="27">
        <v>0</v>
      </c>
      <c r="H7339" s="27">
        <f t="shared" si="570"/>
        <v>19612.253593344445</v>
      </c>
      <c r="I7339" s="27">
        <v>38</v>
      </c>
      <c r="J7339" s="13">
        <f t="shared" si="571"/>
        <v>19574.253593344445</v>
      </c>
      <c r="K7339" s="13">
        <v>20948</v>
      </c>
      <c r="L7339" s="13">
        <f t="shared" si="572"/>
        <v>0</v>
      </c>
      <c r="M7339" s="28">
        <v>103.4</v>
      </c>
      <c r="N7339" s="13">
        <f t="shared" si="573"/>
        <v>0</v>
      </c>
      <c r="O7339" s="13">
        <v>36.68</v>
      </c>
      <c r="P7339" s="13">
        <f>'1- EC horaire'!O7339</f>
        <v>0</v>
      </c>
      <c r="Q7339" s="29">
        <f t="shared" si="574"/>
        <v>0</v>
      </c>
    </row>
    <row r="7340" spans="1:17">
      <c r="A7340" s="107">
        <v>7338</v>
      </c>
      <c r="B7340" s="10">
        <v>11</v>
      </c>
      <c r="C7340" s="10">
        <v>2</v>
      </c>
      <c r="D7340" s="11">
        <v>19</v>
      </c>
      <c r="E7340" s="25">
        <v>21540</v>
      </c>
      <c r="F7340" s="26">
        <v>1964.8244256555554</v>
      </c>
      <c r="G7340" s="27">
        <v>0</v>
      </c>
      <c r="H7340" s="27">
        <f t="shared" si="570"/>
        <v>19575.175574344445</v>
      </c>
      <c r="I7340" s="27">
        <v>37</v>
      </c>
      <c r="J7340" s="13">
        <f t="shared" si="571"/>
        <v>19538.175574344445</v>
      </c>
      <c r="K7340" s="13">
        <v>20916</v>
      </c>
      <c r="L7340" s="13">
        <f t="shared" si="572"/>
        <v>0</v>
      </c>
      <c r="M7340" s="28">
        <v>103.4</v>
      </c>
      <c r="N7340" s="13">
        <f t="shared" si="573"/>
        <v>0</v>
      </c>
      <c r="O7340" s="13">
        <v>44.05</v>
      </c>
      <c r="P7340" s="13">
        <f>'1- EC horaire'!O7340</f>
        <v>0</v>
      </c>
      <c r="Q7340" s="29">
        <f t="shared" si="574"/>
        <v>0</v>
      </c>
    </row>
    <row r="7341" spans="1:17">
      <c r="A7341" s="107">
        <v>7339</v>
      </c>
      <c r="B7341" s="10">
        <v>11</v>
      </c>
      <c r="C7341" s="10">
        <v>2</v>
      </c>
      <c r="D7341" s="11">
        <v>20</v>
      </c>
      <c r="E7341" s="25">
        <v>21214</v>
      </c>
      <c r="F7341" s="26">
        <v>1964.6045819555557</v>
      </c>
      <c r="G7341" s="27">
        <v>0</v>
      </c>
      <c r="H7341" s="27">
        <f t="shared" si="570"/>
        <v>19249.395418044445</v>
      </c>
      <c r="I7341" s="27">
        <v>35</v>
      </c>
      <c r="J7341" s="13">
        <f t="shared" si="571"/>
        <v>19214.395418044445</v>
      </c>
      <c r="K7341" s="13">
        <v>20665</v>
      </c>
      <c r="L7341" s="13">
        <f t="shared" si="572"/>
        <v>0</v>
      </c>
      <c r="M7341" s="28">
        <v>103.4</v>
      </c>
      <c r="N7341" s="13">
        <f t="shared" si="573"/>
        <v>0</v>
      </c>
      <c r="O7341" s="13">
        <v>42.25</v>
      </c>
      <c r="P7341" s="13">
        <f>'1- EC horaire'!O7341</f>
        <v>0</v>
      </c>
      <c r="Q7341" s="29">
        <f t="shared" si="574"/>
        <v>0</v>
      </c>
    </row>
    <row r="7342" spans="1:17">
      <c r="A7342" s="107">
        <v>7340</v>
      </c>
      <c r="B7342" s="10">
        <v>11</v>
      </c>
      <c r="C7342" s="10">
        <v>2</v>
      </c>
      <c r="D7342" s="11">
        <v>21</v>
      </c>
      <c r="E7342" s="25">
        <v>20241</v>
      </c>
      <c r="F7342" s="26">
        <v>1967.5190326055554</v>
      </c>
      <c r="G7342" s="27">
        <v>0</v>
      </c>
      <c r="H7342" s="27">
        <f t="shared" si="570"/>
        <v>18273.480967394444</v>
      </c>
      <c r="I7342" s="27">
        <v>34</v>
      </c>
      <c r="J7342" s="13">
        <f t="shared" si="571"/>
        <v>18239.480967394444</v>
      </c>
      <c r="K7342" s="13">
        <v>19892</v>
      </c>
      <c r="L7342" s="13">
        <f t="shared" si="572"/>
        <v>0</v>
      </c>
      <c r="M7342" s="28">
        <v>103.4</v>
      </c>
      <c r="N7342" s="13">
        <f t="shared" si="573"/>
        <v>0</v>
      </c>
      <c r="O7342" s="13">
        <v>35.01</v>
      </c>
      <c r="P7342" s="13">
        <f>'1- EC horaire'!O7342</f>
        <v>0</v>
      </c>
      <c r="Q7342" s="29">
        <f t="shared" si="574"/>
        <v>0</v>
      </c>
    </row>
    <row r="7343" spans="1:17">
      <c r="A7343" s="107">
        <v>7341</v>
      </c>
      <c r="B7343" s="10">
        <v>11</v>
      </c>
      <c r="C7343" s="10">
        <v>2</v>
      </c>
      <c r="D7343" s="11">
        <v>22</v>
      </c>
      <c r="E7343" s="25">
        <v>19468</v>
      </c>
      <c r="F7343" s="26">
        <v>1966.2054649555555</v>
      </c>
      <c r="G7343" s="27">
        <v>0</v>
      </c>
      <c r="H7343" s="27">
        <f t="shared" si="570"/>
        <v>17501.794535044446</v>
      </c>
      <c r="I7343" s="27">
        <v>33</v>
      </c>
      <c r="J7343" s="13">
        <f t="shared" si="571"/>
        <v>17468.794535044446</v>
      </c>
      <c r="K7343" s="13">
        <v>19426</v>
      </c>
      <c r="L7343" s="13">
        <f t="shared" si="572"/>
        <v>0</v>
      </c>
      <c r="M7343" s="28">
        <v>103.4</v>
      </c>
      <c r="N7343" s="13">
        <f t="shared" si="573"/>
        <v>0</v>
      </c>
      <c r="O7343" s="13">
        <v>28.12</v>
      </c>
      <c r="P7343" s="13">
        <f>'1- EC horaire'!O7343</f>
        <v>0</v>
      </c>
      <c r="Q7343" s="29">
        <f t="shared" si="574"/>
        <v>0</v>
      </c>
    </row>
    <row r="7344" spans="1:17">
      <c r="A7344" s="107">
        <v>7342</v>
      </c>
      <c r="B7344" s="10">
        <v>11</v>
      </c>
      <c r="C7344" s="10">
        <v>2</v>
      </c>
      <c r="D7344" s="11">
        <v>23</v>
      </c>
      <c r="E7344" s="25">
        <v>18016</v>
      </c>
      <c r="F7344" s="26">
        <v>1968.3815190055554</v>
      </c>
      <c r="G7344" s="27">
        <v>0</v>
      </c>
      <c r="H7344" s="27">
        <f t="shared" si="570"/>
        <v>16047.618480994444</v>
      </c>
      <c r="I7344" s="27">
        <v>31</v>
      </c>
      <c r="J7344" s="13">
        <f t="shared" si="571"/>
        <v>16016.618480994444</v>
      </c>
      <c r="K7344" s="13">
        <v>17997</v>
      </c>
      <c r="L7344" s="13">
        <f t="shared" si="572"/>
        <v>0</v>
      </c>
      <c r="M7344" s="28">
        <v>103.4</v>
      </c>
      <c r="N7344" s="13">
        <f t="shared" si="573"/>
        <v>0</v>
      </c>
      <c r="O7344" s="13">
        <v>23.65</v>
      </c>
      <c r="P7344" s="13">
        <f>'1- EC horaire'!O7344</f>
        <v>0</v>
      </c>
      <c r="Q7344" s="29">
        <f t="shared" si="574"/>
        <v>0</v>
      </c>
    </row>
    <row r="7345" spans="1:17">
      <c r="A7345" s="107">
        <v>7343</v>
      </c>
      <c r="B7345" s="10">
        <v>11</v>
      </c>
      <c r="C7345" s="10">
        <v>2</v>
      </c>
      <c r="D7345" s="11">
        <v>24</v>
      </c>
      <c r="E7345" s="25">
        <v>17135</v>
      </c>
      <c r="F7345" s="26">
        <v>1968.6369373055554</v>
      </c>
      <c r="G7345" s="27">
        <v>0</v>
      </c>
      <c r="H7345" s="27">
        <f t="shared" si="570"/>
        <v>15166.363062694445</v>
      </c>
      <c r="I7345" s="27">
        <v>30</v>
      </c>
      <c r="J7345" s="13">
        <f t="shared" si="571"/>
        <v>15136.363062694445</v>
      </c>
      <c r="K7345" s="13">
        <v>16649</v>
      </c>
      <c r="L7345" s="13">
        <f t="shared" si="572"/>
        <v>0</v>
      </c>
      <c r="M7345" s="28">
        <v>103.4</v>
      </c>
      <c r="N7345" s="13">
        <f t="shared" si="573"/>
        <v>0</v>
      </c>
      <c r="O7345" s="13">
        <v>16.32</v>
      </c>
      <c r="P7345" s="13">
        <f>'1- EC horaire'!O7345</f>
        <v>0</v>
      </c>
      <c r="Q7345" s="29">
        <f t="shared" si="574"/>
        <v>0</v>
      </c>
    </row>
    <row r="7346" spans="1:17">
      <c r="A7346" s="107">
        <v>7344</v>
      </c>
      <c r="B7346" s="10">
        <v>11</v>
      </c>
      <c r="C7346" s="10">
        <v>3</v>
      </c>
      <c r="D7346" s="11">
        <v>1</v>
      </c>
      <c r="E7346" s="25">
        <v>16902</v>
      </c>
      <c r="F7346" s="26">
        <v>1966.0810918555555</v>
      </c>
      <c r="G7346" s="27">
        <v>0</v>
      </c>
      <c r="H7346" s="27">
        <f t="shared" si="570"/>
        <v>14935.918908144444</v>
      </c>
      <c r="I7346" s="27">
        <v>28</v>
      </c>
      <c r="J7346" s="13">
        <f t="shared" si="571"/>
        <v>14907.918908144444</v>
      </c>
      <c r="K7346" s="13">
        <v>16443</v>
      </c>
      <c r="L7346" s="13">
        <f t="shared" si="572"/>
        <v>0</v>
      </c>
      <c r="M7346" s="28">
        <v>103.4</v>
      </c>
      <c r="N7346" s="13">
        <f t="shared" si="573"/>
        <v>0</v>
      </c>
      <c r="O7346" s="13">
        <v>13.47</v>
      </c>
      <c r="P7346" s="13">
        <f>'1- EC horaire'!O7346</f>
        <v>0</v>
      </c>
      <c r="Q7346" s="29">
        <f t="shared" si="574"/>
        <v>0</v>
      </c>
    </row>
    <row r="7347" spans="1:17">
      <c r="A7347" s="107">
        <v>7345</v>
      </c>
      <c r="B7347" s="10">
        <v>11</v>
      </c>
      <c r="C7347" s="10">
        <v>3</v>
      </c>
      <c r="D7347" s="11">
        <v>2</v>
      </c>
      <c r="E7347" s="25">
        <v>15944</v>
      </c>
      <c r="F7347" s="26">
        <v>1969.1989267055556</v>
      </c>
      <c r="G7347" s="27">
        <v>0</v>
      </c>
      <c r="H7347" s="27">
        <f t="shared" si="570"/>
        <v>13974.801073294444</v>
      </c>
      <c r="I7347" s="27">
        <v>27</v>
      </c>
      <c r="J7347" s="13">
        <f t="shared" si="571"/>
        <v>13947.801073294444</v>
      </c>
      <c r="K7347" s="13">
        <v>15790</v>
      </c>
      <c r="L7347" s="13">
        <f t="shared" si="572"/>
        <v>0</v>
      </c>
      <c r="M7347" s="28">
        <v>103.4</v>
      </c>
      <c r="N7347" s="13">
        <f t="shared" si="573"/>
        <v>0</v>
      </c>
      <c r="O7347" s="13">
        <v>11.45</v>
      </c>
      <c r="P7347" s="13">
        <f>'1- EC horaire'!O7347</f>
        <v>0</v>
      </c>
      <c r="Q7347" s="29">
        <f t="shared" si="574"/>
        <v>0</v>
      </c>
    </row>
    <row r="7348" spans="1:17">
      <c r="A7348" s="107">
        <v>7346</v>
      </c>
      <c r="B7348" s="10">
        <v>11</v>
      </c>
      <c r="C7348" s="10">
        <v>3</v>
      </c>
      <c r="D7348" s="11">
        <v>3</v>
      </c>
      <c r="E7348" s="25">
        <v>15823</v>
      </c>
      <c r="F7348" s="26">
        <v>1966.5478031555556</v>
      </c>
      <c r="G7348" s="27">
        <v>0</v>
      </c>
      <c r="H7348" s="27">
        <f t="shared" si="570"/>
        <v>13856.452196844444</v>
      </c>
      <c r="I7348" s="27">
        <v>27</v>
      </c>
      <c r="J7348" s="13">
        <f t="shared" si="571"/>
        <v>13829.452196844444</v>
      </c>
      <c r="K7348" s="13">
        <v>15724</v>
      </c>
      <c r="L7348" s="13">
        <f t="shared" si="572"/>
        <v>0</v>
      </c>
      <c r="M7348" s="28">
        <v>103.4</v>
      </c>
      <c r="N7348" s="13">
        <f t="shared" si="573"/>
        <v>0</v>
      </c>
      <c r="O7348" s="13">
        <v>11.45</v>
      </c>
      <c r="P7348" s="13">
        <f>'1- EC horaire'!O7348</f>
        <v>0</v>
      </c>
      <c r="Q7348" s="29">
        <f t="shared" si="574"/>
        <v>0</v>
      </c>
    </row>
    <row r="7349" spans="1:17">
      <c r="A7349" s="107">
        <v>7347</v>
      </c>
      <c r="B7349" s="10">
        <v>11</v>
      </c>
      <c r="C7349" s="10">
        <v>3</v>
      </c>
      <c r="D7349" s="11">
        <v>4</v>
      </c>
      <c r="E7349" s="25">
        <v>15657</v>
      </c>
      <c r="F7349" s="26">
        <v>1966.5259413055555</v>
      </c>
      <c r="G7349" s="27">
        <v>0</v>
      </c>
      <c r="H7349" s="27">
        <f t="shared" si="570"/>
        <v>13690.474058694444</v>
      </c>
      <c r="I7349" s="27">
        <v>27</v>
      </c>
      <c r="J7349" s="13">
        <f t="shared" si="571"/>
        <v>13663.474058694444</v>
      </c>
      <c r="K7349" s="13">
        <v>15618</v>
      </c>
      <c r="L7349" s="13">
        <f t="shared" si="572"/>
        <v>0</v>
      </c>
      <c r="M7349" s="28">
        <v>103.4</v>
      </c>
      <c r="N7349" s="13">
        <f t="shared" si="573"/>
        <v>0</v>
      </c>
      <c r="O7349" s="13">
        <v>10.75</v>
      </c>
      <c r="P7349" s="13">
        <f>'1- EC horaire'!O7349</f>
        <v>0</v>
      </c>
      <c r="Q7349" s="29">
        <f t="shared" si="574"/>
        <v>0</v>
      </c>
    </row>
    <row r="7350" spans="1:17">
      <c r="A7350" s="107">
        <v>7348</v>
      </c>
      <c r="B7350" s="10">
        <v>11</v>
      </c>
      <c r="C7350" s="10">
        <v>3</v>
      </c>
      <c r="D7350" s="11">
        <v>5</v>
      </c>
      <c r="E7350" s="25">
        <v>15941</v>
      </c>
      <c r="F7350" s="26">
        <v>1947.9966097055556</v>
      </c>
      <c r="G7350" s="27">
        <v>0</v>
      </c>
      <c r="H7350" s="27">
        <f t="shared" si="570"/>
        <v>13993.003390294445</v>
      </c>
      <c r="I7350" s="27">
        <v>28</v>
      </c>
      <c r="J7350" s="13">
        <f t="shared" si="571"/>
        <v>13965.003390294445</v>
      </c>
      <c r="K7350" s="13">
        <v>15797</v>
      </c>
      <c r="L7350" s="13">
        <f t="shared" si="572"/>
        <v>0</v>
      </c>
      <c r="M7350" s="28">
        <v>103.4</v>
      </c>
      <c r="N7350" s="13">
        <f t="shared" si="573"/>
        <v>0</v>
      </c>
      <c r="O7350" s="13">
        <v>10.67</v>
      </c>
      <c r="P7350" s="13">
        <f>'1- EC horaire'!O7350</f>
        <v>0</v>
      </c>
      <c r="Q7350" s="29">
        <f t="shared" si="574"/>
        <v>0</v>
      </c>
    </row>
    <row r="7351" spans="1:17">
      <c r="A7351" s="107">
        <v>7349</v>
      </c>
      <c r="B7351" s="10">
        <v>11</v>
      </c>
      <c r="C7351" s="10">
        <v>3</v>
      </c>
      <c r="D7351" s="11">
        <v>6</v>
      </c>
      <c r="E7351" s="25">
        <v>16527</v>
      </c>
      <c r="F7351" s="26">
        <v>1960.7610385055555</v>
      </c>
      <c r="G7351" s="27">
        <v>0</v>
      </c>
      <c r="H7351" s="27">
        <f t="shared" si="570"/>
        <v>14566.238961494444</v>
      </c>
      <c r="I7351" s="27">
        <v>32</v>
      </c>
      <c r="J7351" s="13">
        <f t="shared" si="571"/>
        <v>14534.238961494444</v>
      </c>
      <c r="K7351" s="13">
        <v>16172</v>
      </c>
      <c r="L7351" s="13">
        <f t="shared" si="572"/>
        <v>0</v>
      </c>
      <c r="M7351" s="28">
        <v>103.4</v>
      </c>
      <c r="N7351" s="13">
        <f t="shared" si="573"/>
        <v>0</v>
      </c>
      <c r="O7351" s="13">
        <v>15.78</v>
      </c>
      <c r="P7351" s="13">
        <f>'1- EC horaire'!O7351</f>
        <v>0</v>
      </c>
      <c r="Q7351" s="29">
        <f t="shared" si="574"/>
        <v>0</v>
      </c>
    </row>
    <row r="7352" spans="1:17">
      <c r="A7352" s="107">
        <v>7350</v>
      </c>
      <c r="B7352" s="10">
        <v>11</v>
      </c>
      <c r="C7352" s="10">
        <v>3</v>
      </c>
      <c r="D7352" s="11">
        <v>7</v>
      </c>
      <c r="E7352" s="25">
        <v>18530</v>
      </c>
      <c r="F7352" s="26">
        <v>1965.0422793555556</v>
      </c>
      <c r="G7352" s="27">
        <v>0</v>
      </c>
      <c r="H7352" s="27">
        <f t="shared" si="570"/>
        <v>16564.957720644445</v>
      </c>
      <c r="I7352" s="27">
        <v>35</v>
      </c>
      <c r="J7352" s="13">
        <f t="shared" si="571"/>
        <v>16529.957720644445</v>
      </c>
      <c r="K7352" s="13">
        <v>18669</v>
      </c>
      <c r="L7352" s="13">
        <f t="shared" si="572"/>
        <v>0</v>
      </c>
      <c r="M7352" s="28">
        <v>103.4</v>
      </c>
      <c r="N7352" s="13">
        <f t="shared" si="573"/>
        <v>0</v>
      </c>
      <c r="O7352" s="13">
        <v>23.1</v>
      </c>
      <c r="P7352" s="13">
        <f>'1- EC horaire'!O7352</f>
        <v>0</v>
      </c>
      <c r="Q7352" s="29">
        <f t="shared" si="574"/>
        <v>0</v>
      </c>
    </row>
    <row r="7353" spans="1:17">
      <c r="A7353" s="107">
        <v>7351</v>
      </c>
      <c r="B7353" s="10">
        <v>11</v>
      </c>
      <c r="C7353" s="10">
        <v>3</v>
      </c>
      <c r="D7353" s="11">
        <v>8</v>
      </c>
      <c r="E7353" s="25">
        <v>19430</v>
      </c>
      <c r="F7353" s="26">
        <v>1969.1681272055555</v>
      </c>
      <c r="G7353" s="27">
        <v>0</v>
      </c>
      <c r="H7353" s="27">
        <f t="shared" si="570"/>
        <v>17460.831872794446</v>
      </c>
      <c r="I7353" s="27">
        <v>37</v>
      </c>
      <c r="J7353" s="13">
        <f t="shared" si="571"/>
        <v>17423.831872794446</v>
      </c>
      <c r="K7353" s="13">
        <v>19379</v>
      </c>
      <c r="L7353" s="13">
        <f t="shared" si="572"/>
        <v>0</v>
      </c>
      <c r="M7353" s="28">
        <v>103.4</v>
      </c>
      <c r="N7353" s="13">
        <f t="shared" si="573"/>
        <v>0</v>
      </c>
      <c r="O7353" s="13">
        <v>29.53</v>
      </c>
      <c r="P7353" s="13">
        <f>'1- EC horaire'!O7353</f>
        <v>0</v>
      </c>
      <c r="Q7353" s="29">
        <f t="shared" si="574"/>
        <v>0</v>
      </c>
    </row>
    <row r="7354" spans="1:17">
      <c r="A7354" s="107">
        <v>7352</v>
      </c>
      <c r="B7354" s="10">
        <v>11</v>
      </c>
      <c r="C7354" s="10">
        <v>3</v>
      </c>
      <c r="D7354" s="11">
        <v>9</v>
      </c>
      <c r="E7354" s="25">
        <v>19469</v>
      </c>
      <c r="F7354" s="26">
        <v>1972.6510235055555</v>
      </c>
      <c r="G7354" s="27">
        <v>0</v>
      </c>
      <c r="H7354" s="27">
        <f t="shared" si="570"/>
        <v>17496.348976494446</v>
      </c>
      <c r="I7354" s="27">
        <v>37</v>
      </c>
      <c r="J7354" s="13">
        <f t="shared" si="571"/>
        <v>17459.348976494446</v>
      </c>
      <c r="K7354" s="13">
        <v>19423</v>
      </c>
      <c r="L7354" s="13">
        <f t="shared" si="572"/>
        <v>0</v>
      </c>
      <c r="M7354" s="28">
        <v>103.4</v>
      </c>
      <c r="N7354" s="13">
        <f t="shared" si="573"/>
        <v>0</v>
      </c>
      <c r="O7354" s="13">
        <v>32.53</v>
      </c>
      <c r="P7354" s="13">
        <f>'1- EC horaire'!O7354</f>
        <v>0</v>
      </c>
      <c r="Q7354" s="29">
        <f t="shared" si="574"/>
        <v>0</v>
      </c>
    </row>
    <row r="7355" spans="1:17">
      <c r="A7355" s="107">
        <v>7353</v>
      </c>
      <c r="B7355" s="10">
        <v>11</v>
      </c>
      <c r="C7355" s="10">
        <v>3</v>
      </c>
      <c r="D7355" s="11">
        <v>10</v>
      </c>
      <c r="E7355" s="25">
        <v>19350</v>
      </c>
      <c r="F7355" s="26">
        <v>1968.4478961055556</v>
      </c>
      <c r="G7355" s="27">
        <v>0</v>
      </c>
      <c r="H7355" s="27">
        <f t="shared" si="570"/>
        <v>17381.552103894443</v>
      </c>
      <c r="I7355" s="27">
        <v>37</v>
      </c>
      <c r="J7355" s="13">
        <f t="shared" si="571"/>
        <v>17344.552103894443</v>
      </c>
      <c r="K7355" s="13">
        <v>19318</v>
      </c>
      <c r="L7355" s="13">
        <f t="shared" si="572"/>
        <v>0</v>
      </c>
      <c r="M7355" s="28">
        <v>103.4</v>
      </c>
      <c r="N7355" s="13">
        <f t="shared" si="573"/>
        <v>0</v>
      </c>
      <c r="O7355" s="13">
        <v>32.520000000000003</v>
      </c>
      <c r="P7355" s="13">
        <f>'1- EC horaire'!O7355</f>
        <v>0</v>
      </c>
      <c r="Q7355" s="29">
        <f t="shared" si="574"/>
        <v>0</v>
      </c>
    </row>
    <row r="7356" spans="1:17">
      <c r="A7356" s="107">
        <v>7354</v>
      </c>
      <c r="B7356" s="10">
        <v>11</v>
      </c>
      <c r="C7356" s="10">
        <v>3</v>
      </c>
      <c r="D7356" s="11">
        <v>11</v>
      </c>
      <c r="E7356" s="25">
        <v>19077</v>
      </c>
      <c r="F7356" s="26">
        <v>1951.2165865555555</v>
      </c>
      <c r="G7356" s="27">
        <v>0</v>
      </c>
      <c r="H7356" s="27">
        <f t="shared" si="570"/>
        <v>17125.783413444446</v>
      </c>
      <c r="I7356" s="27">
        <v>36</v>
      </c>
      <c r="J7356" s="13">
        <f t="shared" si="571"/>
        <v>17089.783413444446</v>
      </c>
      <c r="K7356" s="13">
        <v>19118</v>
      </c>
      <c r="L7356" s="13">
        <f t="shared" si="572"/>
        <v>0</v>
      </c>
      <c r="M7356" s="28">
        <v>103.4</v>
      </c>
      <c r="N7356" s="13">
        <f t="shared" si="573"/>
        <v>0</v>
      </c>
      <c r="O7356" s="13">
        <v>30.5</v>
      </c>
      <c r="P7356" s="13">
        <f>'1- EC horaire'!O7356</f>
        <v>0</v>
      </c>
      <c r="Q7356" s="29">
        <f t="shared" si="574"/>
        <v>0</v>
      </c>
    </row>
    <row r="7357" spans="1:17">
      <c r="A7357" s="107">
        <v>7355</v>
      </c>
      <c r="B7357" s="10">
        <v>11</v>
      </c>
      <c r="C7357" s="10">
        <v>3</v>
      </c>
      <c r="D7357" s="11">
        <v>12</v>
      </c>
      <c r="E7357" s="25">
        <v>18845</v>
      </c>
      <c r="F7357" s="26">
        <v>1965.8430818055554</v>
      </c>
      <c r="G7357" s="27">
        <v>0</v>
      </c>
      <c r="H7357" s="27">
        <f t="shared" si="570"/>
        <v>16879.156918194443</v>
      </c>
      <c r="I7357" s="27">
        <v>35</v>
      </c>
      <c r="J7357" s="13">
        <f t="shared" si="571"/>
        <v>16844.156918194443</v>
      </c>
      <c r="K7357" s="13">
        <v>18946</v>
      </c>
      <c r="L7357" s="13">
        <f t="shared" si="572"/>
        <v>0</v>
      </c>
      <c r="M7357" s="28">
        <v>103.4</v>
      </c>
      <c r="N7357" s="13">
        <f t="shared" si="573"/>
        <v>0</v>
      </c>
      <c r="O7357" s="13">
        <v>29.92</v>
      </c>
      <c r="P7357" s="13">
        <f>'1- EC horaire'!O7357</f>
        <v>0</v>
      </c>
      <c r="Q7357" s="29">
        <f t="shared" si="574"/>
        <v>0</v>
      </c>
    </row>
    <row r="7358" spans="1:17">
      <c r="A7358" s="107">
        <v>7356</v>
      </c>
      <c r="B7358" s="10">
        <v>11</v>
      </c>
      <c r="C7358" s="10">
        <v>3</v>
      </c>
      <c r="D7358" s="11">
        <v>13</v>
      </c>
      <c r="E7358" s="25">
        <v>18407</v>
      </c>
      <c r="F7358" s="26">
        <v>1971.4612073055555</v>
      </c>
      <c r="G7358" s="27">
        <v>0</v>
      </c>
      <c r="H7358" s="27">
        <f t="shared" si="570"/>
        <v>16435.538792694446</v>
      </c>
      <c r="I7358" s="27">
        <v>35</v>
      </c>
      <c r="J7358" s="13">
        <f t="shared" si="571"/>
        <v>16400.538792694446</v>
      </c>
      <c r="K7358" s="13">
        <v>18505</v>
      </c>
      <c r="L7358" s="13">
        <f t="shared" si="572"/>
        <v>0</v>
      </c>
      <c r="M7358" s="28">
        <v>103.4</v>
      </c>
      <c r="N7358" s="13">
        <f t="shared" si="573"/>
        <v>0</v>
      </c>
      <c r="O7358" s="13">
        <v>29.21</v>
      </c>
      <c r="P7358" s="13">
        <f>'1- EC horaire'!O7358</f>
        <v>0</v>
      </c>
      <c r="Q7358" s="29">
        <f t="shared" si="574"/>
        <v>0</v>
      </c>
    </row>
    <row r="7359" spans="1:17">
      <c r="A7359" s="107">
        <v>7357</v>
      </c>
      <c r="B7359" s="10">
        <v>11</v>
      </c>
      <c r="C7359" s="10">
        <v>3</v>
      </c>
      <c r="D7359" s="11">
        <v>14</v>
      </c>
      <c r="E7359" s="25">
        <v>18277</v>
      </c>
      <c r="F7359" s="26">
        <v>1975.8095181055555</v>
      </c>
      <c r="G7359" s="27">
        <v>0</v>
      </c>
      <c r="H7359" s="27">
        <f t="shared" si="570"/>
        <v>16301.190481894444</v>
      </c>
      <c r="I7359" s="27">
        <v>34</v>
      </c>
      <c r="J7359" s="13">
        <f t="shared" si="571"/>
        <v>16267.190481894444</v>
      </c>
      <c r="K7359" s="13">
        <v>18333</v>
      </c>
      <c r="L7359" s="13">
        <f t="shared" si="572"/>
        <v>0</v>
      </c>
      <c r="M7359" s="28">
        <v>103.4</v>
      </c>
      <c r="N7359" s="13">
        <f t="shared" si="573"/>
        <v>0</v>
      </c>
      <c r="O7359" s="13">
        <v>29.2</v>
      </c>
      <c r="P7359" s="13">
        <f>'1- EC horaire'!O7359</f>
        <v>0</v>
      </c>
      <c r="Q7359" s="29">
        <f t="shared" si="574"/>
        <v>0</v>
      </c>
    </row>
    <row r="7360" spans="1:17">
      <c r="A7360" s="107">
        <v>7358</v>
      </c>
      <c r="B7360" s="10">
        <v>11</v>
      </c>
      <c r="C7360" s="10">
        <v>3</v>
      </c>
      <c r="D7360" s="11">
        <v>15</v>
      </c>
      <c r="E7360" s="25">
        <v>18463</v>
      </c>
      <c r="F7360" s="26">
        <v>1974.1809542055555</v>
      </c>
      <c r="G7360" s="27">
        <v>0</v>
      </c>
      <c r="H7360" s="27">
        <f t="shared" si="570"/>
        <v>16488.819045794444</v>
      </c>
      <c r="I7360" s="27">
        <v>34</v>
      </c>
      <c r="J7360" s="13">
        <f t="shared" si="571"/>
        <v>16454.819045794444</v>
      </c>
      <c r="K7360" s="13">
        <v>18582</v>
      </c>
      <c r="L7360" s="13">
        <f t="shared" si="572"/>
        <v>0</v>
      </c>
      <c r="M7360" s="28">
        <v>103.4</v>
      </c>
      <c r="N7360" s="13">
        <f t="shared" si="573"/>
        <v>0</v>
      </c>
      <c r="O7360" s="13">
        <v>28.38</v>
      </c>
      <c r="P7360" s="13">
        <f>'1- EC horaire'!O7360</f>
        <v>0</v>
      </c>
      <c r="Q7360" s="29">
        <f t="shared" si="574"/>
        <v>0</v>
      </c>
    </row>
    <row r="7361" spans="1:17">
      <c r="A7361" s="107">
        <v>7359</v>
      </c>
      <c r="B7361" s="10">
        <v>11</v>
      </c>
      <c r="C7361" s="10">
        <v>3</v>
      </c>
      <c r="D7361" s="11">
        <v>16</v>
      </c>
      <c r="E7361" s="25">
        <v>18453</v>
      </c>
      <c r="F7361" s="26">
        <v>1975.3269111555555</v>
      </c>
      <c r="G7361" s="27">
        <v>0</v>
      </c>
      <c r="H7361" s="27">
        <f t="shared" si="570"/>
        <v>16477.673088844444</v>
      </c>
      <c r="I7361" s="27">
        <v>34</v>
      </c>
      <c r="J7361" s="13">
        <f t="shared" si="571"/>
        <v>16443.673088844444</v>
      </c>
      <c r="K7361" s="13">
        <v>18575</v>
      </c>
      <c r="L7361" s="13">
        <f t="shared" si="572"/>
        <v>0</v>
      </c>
      <c r="M7361" s="28">
        <v>103.4</v>
      </c>
      <c r="N7361" s="13">
        <f t="shared" si="573"/>
        <v>0</v>
      </c>
      <c r="O7361" s="13">
        <v>28.41</v>
      </c>
      <c r="P7361" s="13">
        <f>'1- EC horaire'!O7361</f>
        <v>0</v>
      </c>
      <c r="Q7361" s="29">
        <f t="shared" si="574"/>
        <v>0</v>
      </c>
    </row>
    <row r="7362" spans="1:17">
      <c r="A7362" s="107">
        <v>7360</v>
      </c>
      <c r="B7362" s="10">
        <v>11</v>
      </c>
      <c r="C7362" s="10">
        <v>3</v>
      </c>
      <c r="D7362" s="11">
        <v>17</v>
      </c>
      <c r="E7362" s="25">
        <v>18981</v>
      </c>
      <c r="F7362" s="26">
        <v>1968.8752089555555</v>
      </c>
      <c r="G7362" s="27">
        <v>0</v>
      </c>
      <c r="H7362" s="27">
        <f t="shared" si="570"/>
        <v>17012.124791044444</v>
      </c>
      <c r="I7362" s="27">
        <v>35</v>
      </c>
      <c r="J7362" s="13">
        <f t="shared" si="571"/>
        <v>16977.124791044444</v>
      </c>
      <c r="K7362" s="13">
        <v>19048</v>
      </c>
      <c r="L7362" s="13">
        <f t="shared" si="572"/>
        <v>0</v>
      </c>
      <c r="M7362" s="28">
        <v>103.4</v>
      </c>
      <c r="N7362" s="13">
        <f t="shared" si="573"/>
        <v>0</v>
      </c>
      <c r="O7362" s="13">
        <v>29.34</v>
      </c>
      <c r="P7362" s="13">
        <f>'1- EC horaire'!O7362</f>
        <v>0</v>
      </c>
      <c r="Q7362" s="29">
        <f t="shared" si="574"/>
        <v>0</v>
      </c>
    </row>
    <row r="7363" spans="1:17">
      <c r="A7363" s="107">
        <v>7361</v>
      </c>
      <c r="B7363" s="10">
        <v>11</v>
      </c>
      <c r="C7363" s="10">
        <v>3</v>
      </c>
      <c r="D7363" s="11">
        <v>18</v>
      </c>
      <c r="E7363" s="25">
        <v>19784</v>
      </c>
      <c r="F7363" s="26">
        <v>1967.4598205555556</v>
      </c>
      <c r="G7363" s="27">
        <v>0</v>
      </c>
      <c r="H7363" s="27">
        <f t="shared" si="570"/>
        <v>17816.540179444444</v>
      </c>
      <c r="I7363" s="27">
        <v>39</v>
      </c>
      <c r="J7363" s="13">
        <f t="shared" si="571"/>
        <v>17777.540179444444</v>
      </c>
      <c r="K7363" s="13">
        <v>19611</v>
      </c>
      <c r="L7363" s="13">
        <f t="shared" si="572"/>
        <v>0</v>
      </c>
      <c r="M7363" s="28">
        <v>103.4</v>
      </c>
      <c r="N7363" s="13">
        <f t="shared" si="573"/>
        <v>0</v>
      </c>
      <c r="O7363" s="13">
        <v>32.549999999999997</v>
      </c>
      <c r="P7363" s="13">
        <f>'1- EC horaire'!O7363</f>
        <v>0</v>
      </c>
      <c r="Q7363" s="29">
        <f t="shared" si="574"/>
        <v>0</v>
      </c>
    </row>
    <row r="7364" spans="1:17">
      <c r="A7364" s="107">
        <v>7362</v>
      </c>
      <c r="B7364" s="10">
        <v>11</v>
      </c>
      <c r="C7364" s="10">
        <v>3</v>
      </c>
      <c r="D7364" s="11">
        <v>19</v>
      </c>
      <c r="E7364" s="25">
        <v>20554</v>
      </c>
      <c r="F7364" s="26">
        <v>1964.2019952555556</v>
      </c>
      <c r="G7364" s="27">
        <v>0</v>
      </c>
      <c r="H7364" s="27">
        <f t="shared" ref="H7364:H7427" si="575">E7364-G7364-F7364</f>
        <v>18589.798004744443</v>
      </c>
      <c r="I7364" s="27">
        <v>37</v>
      </c>
      <c r="J7364" s="13">
        <f t="shared" ref="J7364:J7427" si="576">H7364-I7364</f>
        <v>18552.798004744443</v>
      </c>
      <c r="K7364" s="13">
        <v>20119</v>
      </c>
      <c r="L7364" s="13">
        <f t="shared" ref="L7364:L7427" si="577">IF(J7364-K7364&gt;0,J7364-K7364,0)</f>
        <v>0</v>
      </c>
      <c r="M7364" s="28">
        <v>103.4</v>
      </c>
      <c r="N7364" s="13">
        <f t="shared" ref="N7364:N7427" si="578">L7364*M7364</f>
        <v>0</v>
      </c>
      <c r="O7364" s="13">
        <v>35.880000000000003</v>
      </c>
      <c r="P7364" s="13">
        <f>'1- EC horaire'!O7364</f>
        <v>0</v>
      </c>
      <c r="Q7364" s="29">
        <f t="shared" ref="Q7364:Q7427" si="579">L7364-P7364</f>
        <v>0</v>
      </c>
    </row>
    <row r="7365" spans="1:17">
      <c r="A7365" s="107">
        <v>7363</v>
      </c>
      <c r="B7365" s="10">
        <v>11</v>
      </c>
      <c r="C7365" s="10">
        <v>3</v>
      </c>
      <c r="D7365" s="11">
        <v>20</v>
      </c>
      <c r="E7365" s="25">
        <v>20082</v>
      </c>
      <c r="F7365" s="26">
        <v>1965.9449722555555</v>
      </c>
      <c r="G7365" s="27">
        <v>0</v>
      </c>
      <c r="H7365" s="27">
        <f t="shared" si="575"/>
        <v>18116.055027744445</v>
      </c>
      <c r="I7365" s="27">
        <v>36</v>
      </c>
      <c r="J7365" s="13">
        <f t="shared" si="576"/>
        <v>18080.055027744445</v>
      </c>
      <c r="K7365" s="13">
        <v>19783</v>
      </c>
      <c r="L7365" s="13">
        <f t="shared" si="577"/>
        <v>0</v>
      </c>
      <c r="M7365" s="28">
        <v>103.4</v>
      </c>
      <c r="N7365" s="13">
        <f t="shared" si="578"/>
        <v>0</v>
      </c>
      <c r="O7365" s="13">
        <v>33.61</v>
      </c>
      <c r="P7365" s="13">
        <f>'1- EC horaire'!O7365</f>
        <v>0</v>
      </c>
      <c r="Q7365" s="29">
        <f t="shared" si="579"/>
        <v>0</v>
      </c>
    </row>
    <row r="7366" spans="1:17">
      <c r="A7366" s="107">
        <v>7364</v>
      </c>
      <c r="B7366" s="10">
        <v>11</v>
      </c>
      <c r="C7366" s="10">
        <v>3</v>
      </c>
      <c r="D7366" s="11">
        <v>21</v>
      </c>
      <c r="E7366" s="25">
        <v>19506</v>
      </c>
      <c r="F7366" s="26">
        <v>1962.4314256555556</v>
      </c>
      <c r="G7366" s="27">
        <v>0</v>
      </c>
      <c r="H7366" s="27">
        <f t="shared" si="575"/>
        <v>17543.568574344445</v>
      </c>
      <c r="I7366" s="27">
        <v>35</v>
      </c>
      <c r="J7366" s="13">
        <f t="shared" si="576"/>
        <v>17508.568574344445</v>
      </c>
      <c r="K7366" s="13">
        <v>19451</v>
      </c>
      <c r="L7366" s="13">
        <f t="shared" si="577"/>
        <v>0</v>
      </c>
      <c r="M7366" s="28">
        <v>103.4</v>
      </c>
      <c r="N7366" s="13">
        <f t="shared" si="578"/>
        <v>0</v>
      </c>
      <c r="O7366" s="13">
        <v>29.35</v>
      </c>
      <c r="P7366" s="13">
        <f>'1- EC horaire'!O7366</f>
        <v>0</v>
      </c>
      <c r="Q7366" s="29">
        <f t="shared" si="579"/>
        <v>0</v>
      </c>
    </row>
    <row r="7367" spans="1:17">
      <c r="A7367" s="107">
        <v>7365</v>
      </c>
      <c r="B7367" s="10">
        <v>11</v>
      </c>
      <c r="C7367" s="10">
        <v>3</v>
      </c>
      <c r="D7367" s="11">
        <v>22</v>
      </c>
      <c r="E7367" s="25">
        <v>19201</v>
      </c>
      <c r="F7367" s="26">
        <v>1965.2642285555555</v>
      </c>
      <c r="G7367" s="27">
        <v>0</v>
      </c>
      <c r="H7367" s="27">
        <f t="shared" si="575"/>
        <v>17235.735771444444</v>
      </c>
      <c r="I7367" s="27">
        <v>34</v>
      </c>
      <c r="J7367" s="13">
        <f t="shared" si="576"/>
        <v>17201.735771444444</v>
      </c>
      <c r="K7367" s="13">
        <v>19203</v>
      </c>
      <c r="L7367" s="13">
        <f t="shared" si="577"/>
        <v>0</v>
      </c>
      <c r="M7367" s="28">
        <v>103.4</v>
      </c>
      <c r="N7367" s="13">
        <f t="shared" si="578"/>
        <v>0</v>
      </c>
      <c r="O7367" s="13">
        <v>26.3</v>
      </c>
      <c r="P7367" s="13">
        <f>'1- EC horaire'!O7367</f>
        <v>0</v>
      </c>
      <c r="Q7367" s="29">
        <f t="shared" si="579"/>
        <v>0</v>
      </c>
    </row>
    <row r="7368" spans="1:17">
      <c r="A7368" s="107">
        <v>7366</v>
      </c>
      <c r="B7368" s="10">
        <v>11</v>
      </c>
      <c r="C7368" s="10">
        <v>3</v>
      </c>
      <c r="D7368" s="11">
        <v>23</v>
      </c>
      <c r="E7368" s="25">
        <v>18140</v>
      </c>
      <c r="F7368" s="26">
        <v>1960.1594804055555</v>
      </c>
      <c r="G7368" s="27">
        <v>0</v>
      </c>
      <c r="H7368" s="27">
        <f t="shared" si="575"/>
        <v>16179.840519594445</v>
      </c>
      <c r="I7368" s="27">
        <v>32</v>
      </c>
      <c r="J7368" s="13">
        <f t="shared" si="576"/>
        <v>16147.840519594445</v>
      </c>
      <c r="K7368" s="13">
        <v>18173</v>
      </c>
      <c r="L7368" s="13">
        <f t="shared" si="577"/>
        <v>0</v>
      </c>
      <c r="M7368" s="28">
        <v>103.4</v>
      </c>
      <c r="N7368" s="13">
        <f t="shared" si="578"/>
        <v>0</v>
      </c>
      <c r="O7368" s="13">
        <v>23.66</v>
      </c>
      <c r="P7368" s="13">
        <f>'1- EC horaire'!O7368</f>
        <v>0</v>
      </c>
      <c r="Q7368" s="29">
        <f t="shared" si="579"/>
        <v>0</v>
      </c>
    </row>
    <row r="7369" spans="1:17">
      <c r="A7369" s="107">
        <v>7367</v>
      </c>
      <c r="B7369" s="10">
        <v>11</v>
      </c>
      <c r="C7369" s="10">
        <v>3</v>
      </c>
      <c r="D7369" s="11">
        <v>24</v>
      </c>
      <c r="E7369" s="25">
        <v>17738</v>
      </c>
      <c r="F7369" s="26">
        <v>1968.5260585055555</v>
      </c>
      <c r="G7369" s="27">
        <v>0</v>
      </c>
      <c r="H7369" s="27">
        <f t="shared" si="575"/>
        <v>15769.473941494445</v>
      </c>
      <c r="I7369" s="27">
        <v>31</v>
      </c>
      <c r="J7369" s="13">
        <f t="shared" si="576"/>
        <v>15738.473941494445</v>
      </c>
      <c r="K7369" s="13">
        <v>17629</v>
      </c>
      <c r="L7369" s="13">
        <f t="shared" si="577"/>
        <v>0</v>
      </c>
      <c r="M7369" s="28">
        <v>103.4</v>
      </c>
      <c r="N7369" s="13">
        <f t="shared" si="578"/>
        <v>0</v>
      </c>
      <c r="O7369" s="13">
        <v>18.62</v>
      </c>
      <c r="P7369" s="13">
        <f>'1- EC horaire'!O7369</f>
        <v>0</v>
      </c>
      <c r="Q7369" s="29">
        <f t="shared" si="579"/>
        <v>0</v>
      </c>
    </row>
    <row r="7370" spans="1:17">
      <c r="A7370" s="107">
        <v>7368</v>
      </c>
      <c r="B7370" s="10">
        <v>11</v>
      </c>
      <c r="C7370" s="10">
        <v>4</v>
      </c>
      <c r="D7370" s="11">
        <v>1</v>
      </c>
      <c r="E7370" s="25">
        <v>17288</v>
      </c>
      <c r="F7370" s="26">
        <v>1963.1216226555555</v>
      </c>
      <c r="G7370" s="27">
        <v>0</v>
      </c>
      <c r="H7370" s="27">
        <f t="shared" si="575"/>
        <v>15324.878377344445</v>
      </c>
      <c r="I7370" s="27">
        <v>30</v>
      </c>
      <c r="J7370" s="13">
        <f t="shared" si="576"/>
        <v>15294.878377344445</v>
      </c>
      <c r="K7370" s="13">
        <v>16917</v>
      </c>
      <c r="L7370" s="13">
        <f t="shared" si="577"/>
        <v>0</v>
      </c>
      <c r="M7370" s="28">
        <v>103.4</v>
      </c>
      <c r="N7370" s="13">
        <f t="shared" si="578"/>
        <v>0</v>
      </c>
      <c r="O7370" s="13">
        <v>17.989999999999998</v>
      </c>
      <c r="P7370" s="13">
        <f>'1- EC horaire'!O7370</f>
        <v>0</v>
      </c>
      <c r="Q7370" s="29">
        <f t="shared" si="579"/>
        <v>0</v>
      </c>
    </row>
    <row r="7371" spans="1:17">
      <c r="A7371" s="107">
        <v>7369</v>
      </c>
      <c r="B7371" s="10">
        <v>11</v>
      </c>
      <c r="C7371" s="10">
        <v>4</v>
      </c>
      <c r="D7371" s="11">
        <v>2</v>
      </c>
      <c r="E7371" s="25">
        <v>17249</v>
      </c>
      <c r="F7371" s="26">
        <v>1962.4129494055555</v>
      </c>
      <c r="G7371" s="27">
        <v>0</v>
      </c>
      <c r="H7371" s="27">
        <f t="shared" si="575"/>
        <v>15286.587050594444</v>
      </c>
      <c r="I7371" s="27">
        <v>30</v>
      </c>
      <c r="J7371" s="13">
        <f t="shared" si="576"/>
        <v>15256.587050594444</v>
      </c>
      <c r="K7371" s="13">
        <v>16846</v>
      </c>
      <c r="L7371" s="13">
        <f t="shared" si="577"/>
        <v>0</v>
      </c>
      <c r="M7371" s="28">
        <v>103.4</v>
      </c>
      <c r="N7371" s="13">
        <f t="shared" si="578"/>
        <v>0</v>
      </c>
      <c r="O7371" s="13">
        <v>16.36</v>
      </c>
      <c r="P7371" s="13">
        <f>'1- EC horaire'!O7371</f>
        <v>0</v>
      </c>
      <c r="Q7371" s="29">
        <f t="shared" si="579"/>
        <v>0</v>
      </c>
    </row>
    <row r="7372" spans="1:17">
      <c r="A7372" s="107">
        <v>7370</v>
      </c>
      <c r="B7372" s="10">
        <v>11</v>
      </c>
      <c r="C7372" s="10">
        <v>4</v>
      </c>
      <c r="D7372" s="11">
        <v>3</v>
      </c>
      <c r="E7372" s="25">
        <v>17046</v>
      </c>
      <c r="F7372" s="26">
        <v>1963.0086146555554</v>
      </c>
      <c r="G7372" s="27">
        <v>0</v>
      </c>
      <c r="H7372" s="27">
        <f t="shared" si="575"/>
        <v>15082.991385344445</v>
      </c>
      <c r="I7372" s="27">
        <v>30</v>
      </c>
      <c r="J7372" s="13">
        <f t="shared" si="576"/>
        <v>15052.991385344445</v>
      </c>
      <c r="K7372" s="13">
        <v>16570</v>
      </c>
      <c r="L7372" s="13">
        <f t="shared" si="577"/>
        <v>0</v>
      </c>
      <c r="M7372" s="28">
        <v>103.4</v>
      </c>
      <c r="N7372" s="13">
        <f t="shared" si="578"/>
        <v>0</v>
      </c>
      <c r="O7372" s="13">
        <v>15.85</v>
      </c>
      <c r="P7372" s="13">
        <f>'1- EC horaire'!O7372</f>
        <v>0</v>
      </c>
      <c r="Q7372" s="29">
        <f t="shared" si="579"/>
        <v>0</v>
      </c>
    </row>
    <row r="7373" spans="1:17">
      <c r="A7373" s="107">
        <v>7371</v>
      </c>
      <c r="B7373" s="10">
        <v>11</v>
      </c>
      <c r="C7373" s="10">
        <v>4</v>
      </c>
      <c r="D7373" s="11">
        <v>4</v>
      </c>
      <c r="E7373" s="25">
        <v>17186</v>
      </c>
      <c r="F7373" s="26">
        <v>1969.3026619055554</v>
      </c>
      <c r="G7373" s="27">
        <v>0</v>
      </c>
      <c r="H7373" s="27">
        <f t="shared" si="575"/>
        <v>15216.697338094444</v>
      </c>
      <c r="I7373" s="27">
        <v>31</v>
      </c>
      <c r="J7373" s="13">
        <f t="shared" si="576"/>
        <v>15185.697338094444</v>
      </c>
      <c r="K7373" s="13">
        <v>16711</v>
      </c>
      <c r="L7373" s="13">
        <f t="shared" si="577"/>
        <v>0</v>
      </c>
      <c r="M7373" s="28">
        <v>103.4</v>
      </c>
      <c r="N7373" s="13">
        <f t="shared" si="578"/>
        <v>0</v>
      </c>
      <c r="O7373" s="13">
        <v>15.33</v>
      </c>
      <c r="P7373" s="13">
        <f>'1- EC horaire'!O7373</f>
        <v>0</v>
      </c>
      <c r="Q7373" s="29">
        <f t="shared" si="579"/>
        <v>0</v>
      </c>
    </row>
    <row r="7374" spans="1:17">
      <c r="A7374" s="107">
        <v>7372</v>
      </c>
      <c r="B7374" s="10">
        <v>11</v>
      </c>
      <c r="C7374" s="10">
        <v>4</v>
      </c>
      <c r="D7374" s="11">
        <v>5</v>
      </c>
      <c r="E7374" s="25">
        <v>17785</v>
      </c>
      <c r="F7374" s="26">
        <v>1969.6175619555556</v>
      </c>
      <c r="G7374" s="27">
        <v>0</v>
      </c>
      <c r="H7374" s="27">
        <f t="shared" si="575"/>
        <v>15815.382438044444</v>
      </c>
      <c r="I7374" s="27">
        <v>32</v>
      </c>
      <c r="J7374" s="13">
        <f t="shared" si="576"/>
        <v>15783.382438044444</v>
      </c>
      <c r="K7374" s="13">
        <v>17689</v>
      </c>
      <c r="L7374" s="13">
        <f t="shared" si="577"/>
        <v>0</v>
      </c>
      <c r="M7374" s="28">
        <v>103.4</v>
      </c>
      <c r="N7374" s="13">
        <f t="shared" si="578"/>
        <v>0</v>
      </c>
      <c r="O7374" s="13">
        <v>16.13</v>
      </c>
      <c r="P7374" s="13">
        <f>'1- EC horaire'!O7374</f>
        <v>0</v>
      </c>
      <c r="Q7374" s="29">
        <f t="shared" si="579"/>
        <v>0</v>
      </c>
    </row>
    <row r="7375" spans="1:17">
      <c r="A7375" s="107">
        <v>7373</v>
      </c>
      <c r="B7375" s="10">
        <v>11</v>
      </c>
      <c r="C7375" s="10">
        <v>4</v>
      </c>
      <c r="D7375" s="11">
        <v>6</v>
      </c>
      <c r="E7375" s="25">
        <v>18189</v>
      </c>
      <c r="F7375" s="26">
        <v>1971.1536257555556</v>
      </c>
      <c r="G7375" s="27">
        <v>0</v>
      </c>
      <c r="H7375" s="27">
        <f t="shared" si="575"/>
        <v>16217.846374244444</v>
      </c>
      <c r="I7375" s="27">
        <v>33</v>
      </c>
      <c r="J7375" s="13">
        <f t="shared" si="576"/>
        <v>16184.846374244444</v>
      </c>
      <c r="K7375" s="13">
        <v>18228</v>
      </c>
      <c r="L7375" s="13">
        <f t="shared" si="577"/>
        <v>0</v>
      </c>
      <c r="M7375" s="28">
        <v>103.4</v>
      </c>
      <c r="N7375" s="13">
        <f t="shared" si="578"/>
        <v>0</v>
      </c>
      <c r="O7375" s="13">
        <v>17.48</v>
      </c>
      <c r="P7375" s="13">
        <f>'1- EC horaire'!O7375</f>
        <v>0</v>
      </c>
      <c r="Q7375" s="29">
        <f t="shared" si="579"/>
        <v>0</v>
      </c>
    </row>
    <row r="7376" spans="1:17">
      <c r="A7376" s="107">
        <v>7374</v>
      </c>
      <c r="B7376" s="10">
        <v>11</v>
      </c>
      <c r="C7376" s="10">
        <v>4</v>
      </c>
      <c r="D7376" s="11">
        <v>7</v>
      </c>
      <c r="E7376" s="25">
        <v>19225</v>
      </c>
      <c r="F7376" s="26">
        <v>1968.0030756055555</v>
      </c>
      <c r="G7376" s="27">
        <v>0</v>
      </c>
      <c r="H7376" s="27">
        <f t="shared" si="575"/>
        <v>17256.996924394443</v>
      </c>
      <c r="I7376" s="27">
        <v>36</v>
      </c>
      <c r="J7376" s="13">
        <f t="shared" si="576"/>
        <v>17220.996924394443</v>
      </c>
      <c r="K7376" s="13">
        <v>19221</v>
      </c>
      <c r="L7376" s="13">
        <f t="shared" si="577"/>
        <v>0</v>
      </c>
      <c r="M7376" s="28">
        <v>103.4</v>
      </c>
      <c r="N7376" s="13">
        <f t="shared" si="578"/>
        <v>0</v>
      </c>
      <c r="O7376" s="13">
        <v>20.21</v>
      </c>
      <c r="P7376" s="13">
        <f>'1- EC horaire'!O7376</f>
        <v>0</v>
      </c>
      <c r="Q7376" s="29">
        <f t="shared" si="579"/>
        <v>0</v>
      </c>
    </row>
    <row r="7377" spans="1:17">
      <c r="A7377" s="107">
        <v>7375</v>
      </c>
      <c r="B7377" s="10">
        <v>11</v>
      </c>
      <c r="C7377" s="10">
        <v>4</v>
      </c>
      <c r="D7377" s="11">
        <v>8</v>
      </c>
      <c r="E7377" s="25">
        <v>20397</v>
      </c>
      <c r="F7377" s="26">
        <v>1965.6898485055556</v>
      </c>
      <c r="G7377" s="27">
        <v>0</v>
      </c>
      <c r="H7377" s="27">
        <f t="shared" si="575"/>
        <v>18431.310151494443</v>
      </c>
      <c r="I7377" s="27">
        <v>38</v>
      </c>
      <c r="J7377" s="13">
        <f t="shared" si="576"/>
        <v>18393.310151494443</v>
      </c>
      <c r="K7377" s="13">
        <v>19995</v>
      </c>
      <c r="L7377" s="13">
        <f t="shared" si="577"/>
        <v>0</v>
      </c>
      <c r="M7377" s="28">
        <v>103.4</v>
      </c>
      <c r="N7377" s="13">
        <f t="shared" si="578"/>
        <v>0</v>
      </c>
      <c r="O7377" s="13">
        <v>22.69</v>
      </c>
      <c r="P7377" s="13">
        <f>'1- EC horaire'!O7377</f>
        <v>0</v>
      </c>
      <c r="Q7377" s="29">
        <f t="shared" si="579"/>
        <v>0</v>
      </c>
    </row>
    <row r="7378" spans="1:17">
      <c r="A7378" s="107">
        <v>7376</v>
      </c>
      <c r="B7378" s="10">
        <v>11</v>
      </c>
      <c r="C7378" s="10">
        <v>4</v>
      </c>
      <c r="D7378" s="11">
        <v>9</v>
      </c>
      <c r="E7378" s="25">
        <v>20944</v>
      </c>
      <c r="F7378" s="26">
        <v>1967.4107171555554</v>
      </c>
      <c r="G7378" s="27">
        <v>0</v>
      </c>
      <c r="H7378" s="27">
        <f t="shared" si="575"/>
        <v>18976.589282844445</v>
      </c>
      <c r="I7378" s="27">
        <v>39</v>
      </c>
      <c r="J7378" s="13">
        <f t="shared" si="576"/>
        <v>18937.589282844445</v>
      </c>
      <c r="K7378" s="13">
        <v>20418</v>
      </c>
      <c r="L7378" s="13">
        <f t="shared" si="577"/>
        <v>0</v>
      </c>
      <c r="M7378" s="28">
        <v>103.4</v>
      </c>
      <c r="N7378" s="13">
        <f t="shared" si="578"/>
        <v>0</v>
      </c>
      <c r="O7378" s="13">
        <v>25.13</v>
      </c>
      <c r="P7378" s="13">
        <f>'1- EC horaire'!O7378</f>
        <v>0</v>
      </c>
      <c r="Q7378" s="29">
        <f t="shared" si="579"/>
        <v>0</v>
      </c>
    </row>
    <row r="7379" spans="1:17">
      <c r="A7379" s="107">
        <v>7377</v>
      </c>
      <c r="B7379" s="10">
        <v>11</v>
      </c>
      <c r="C7379" s="10">
        <v>4</v>
      </c>
      <c r="D7379" s="11">
        <v>10</v>
      </c>
      <c r="E7379" s="25">
        <v>20698</v>
      </c>
      <c r="F7379" s="26">
        <v>1969.1877447055556</v>
      </c>
      <c r="G7379" s="27">
        <v>0</v>
      </c>
      <c r="H7379" s="27">
        <f t="shared" si="575"/>
        <v>18728.812255294444</v>
      </c>
      <c r="I7379" s="27">
        <v>38</v>
      </c>
      <c r="J7379" s="13">
        <f t="shared" si="576"/>
        <v>18690.812255294444</v>
      </c>
      <c r="K7379" s="13">
        <v>20222</v>
      </c>
      <c r="L7379" s="13">
        <f t="shared" si="577"/>
        <v>0</v>
      </c>
      <c r="M7379" s="28">
        <v>103.4</v>
      </c>
      <c r="N7379" s="13">
        <f t="shared" si="578"/>
        <v>0</v>
      </c>
      <c r="O7379" s="13">
        <v>26.86</v>
      </c>
      <c r="P7379" s="13">
        <f>'1- EC horaire'!O7379</f>
        <v>0</v>
      </c>
      <c r="Q7379" s="29">
        <f t="shared" si="579"/>
        <v>0</v>
      </c>
    </row>
    <row r="7380" spans="1:17">
      <c r="A7380" s="107">
        <v>7378</v>
      </c>
      <c r="B7380" s="10">
        <v>11</v>
      </c>
      <c r="C7380" s="10">
        <v>4</v>
      </c>
      <c r="D7380" s="11">
        <v>11</v>
      </c>
      <c r="E7380" s="25">
        <v>20344</v>
      </c>
      <c r="F7380" s="26">
        <v>1968.7404604055555</v>
      </c>
      <c r="G7380" s="27">
        <v>0</v>
      </c>
      <c r="H7380" s="27">
        <f t="shared" si="575"/>
        <v>18375.259539594445</v>
      </c>
      <c r="I7380" s="27">
        <v>37</v>
      </c>
      <c r="J7380" s="13">
        <f t="shared" si="576"/>
        <v>18338.259539594445</v>
      </c>
      <c r="K7380" s="13">
        <v>19957</v>
      </c>
      <c r="L7380" s="13">
        <f t="shared" si="577"/>
        <v>0</v>
      </c>
      <c r="M7380" s="28">
        <v>103.4</v>
      </c>
      <c r="N7380" s="13">
        <f t="shared" si="578"/>
        <v>0</v>
      </c>
      <c r="O7380" s="13">
        <v>26.86</v>
      </c>
      <c r="P7380" s="13">
        <f>'1- EC horaire'!O7380</f>
        <v>0</v>
      </c>
      <c r="Q7380" s="29">
        <f t="shared" si="579"/>
        <v>0</v>
      </c>
    </row>
    <row r="7381" spans="1:17">
      <c r="A7381" s="107">
        <v>7379</v>
      </c>
      <c r="B7381" s="10">
        <v>11</v>
      </c>
      <c r="C7381" s="10">
        <v>4</v>
      </c>
      <c r="D7381" s="11">
        <v>12</v>
      </c>
      <c r="E7381" s="25">
        <v>20168</v>
      </c>
      <c r="F7381" s="26">
        <v>1966.3940258555556</v>
      </c>
      <c r="G7381" s="27">
        <v>0</v>
      </c>
      <c r="H7381" s="27">
        <f t="shared" si="575"/>
        <v>18201.605974144444</v>
      </c>
      <c r="I7381" s="27">
        <v>37</v>
      </c>
      <c r="J7381" s="13">
        <f t="shared" si="576"/>
        <v>18164.605974144444</v>
      </c>
      <c r="K7381" s="13">
        <v>19830</v>
      </c>
      <c r="L7381" s="13">
        <f t="shared" si="577"/>
        <v>0</v>
      </c>
      <c r="M7381" s="28">
        <v>103.4</v>
      </c>
      <c r="N7381" s="13">
        <f t="shared" si="578"/>
        <v>0</v>
      </c>
      <c r="O7381" s="13">
        <v>26.86</v>
      </c>
      <c r="P7381" s="13">
        <f>'1- EC horaire'!O7381</f>
        <v>0</v>
      </c>
      <c r="Q7381" s="29">
        <f t="shared" si="579"/>
        <v>0</v>
      </c>
    </row>
    <row r="7382" spans="1:17">
      <c r="A7382" s="107">
        <v>7380</v>
      </c>
      <c r="B7382" s="10">
        <v>11</v>
      </c>
      <c r="C7382" s="10">
        <v>4</v>
      </c>
      <c r="D7382" s="11">
        <v>13</v>
      </c>
      <c r="E7382" s="25">
        <v>19927</v>
      </c>
      <c r="F7382" s="26">
        <v>1966.6845331055556</v>
      </c>
      <c r="G7382" s="27">
        <v>0</v>
      </c>
      <c r="H7382" s="27">
        <f t="shared" si="575"/>
        <v>17960.315466894444</v>
      </c>
      <c r="I7382" s="27">
        <v>36</v>
      </c>
      <c r="J7382" s="13">
        <f t="shared" si="576"/>
        <v>17924.315466894444</v>
      </c>
      <c r="K7382" s="13">
        <v>19696</v>
      </c>
      <c r="L7382" s="13">
        <f t="shared" si="577"/>
        <v>0</v>
      </c>
      <c r="M7382" s="28">
        <v>103.4</v>
      </c>
      <c r="N7382" s="13">
        <f t="shared" si="578"/>
        <v>0</v>
      </c>
      <c r="O7382" s="13">
        <v>26.86</v>
      </c>
      <c r="P7382" s="13">
        <f>'1- EC horaire'!O7382</f>
        <v>0</v>
      </c>
      <c r="Q7382" s="29">
        <f t="shared" si="579"/>
        <v>0</v>
      </c>
    </row>
    <row r="7383" spans="1:17">
      <c r="A7383" s="107">
        <v>7381</v>
      </c>
      <c r="B7383" s="10">
        <v>11</v>
      </c>
      <c r="C7383" s="10">
        <v>4</v>
      </c>
      <c r="D7383" s="11">
        <v>14</v>
      </c>
      <c r="E7383" s="25">
        <v>19248</v>
      </c>
      <c r="F7383" s="26">
        <v>1964.1544701055554</v>
      </c>
      <c r="G7383" s="27">
        <v>0</v>
      </c>
      <c r="H7383" s="27">
        <f t="shared" si="575"/>
        <v>17283.845529894446</v>
      </c>
      <c r="I7383" s="27">
        <v>35</v>
      </c>
      <c r="J7383" s="13">
        <f t="shared" si="576"/>
        <v>17248.845529894446</v>
      </c>
      <c r="K7383" s="13">
        <v>19246</v>
      </c>
      <c r="L7383" s="13">
        <f t="shared" si="577"/>
        <v>0</v>
      </c>
      <c r="M7383" s="28">
        <v>103.4</v>
      </c>
      <c r="N7383" s="13">
        <f t="shared" si="578"/>
        <v>0</v>
      </c>
      <c r="O7383" s="13">
        <v>25.75</v>
      </c>
      <c r="P7383" s="13">
        <f>'1- EC horaire'!O7383</f>
        <v>0</v>
      </c>
      <c r="Q7383" s="29">
        <f t="shared" si="579"/>
        <v>0</v>
      </c>
    </row>
    <row r="7384" spans="1:17">
      <c r="A7384" s="107">
        <v>7382</v>
      </c>
      <c r="B7384" s="10">
        <v>11</v>
      </c>
      <c r="C7384" s="10">
        <v>4</v>
      </c>
      <c r="D7384" s="11">
        <v>15</v>
      </c>
      <c r="E7384" s="25">
        <v>19092</v>
      </c>
      <c r="F7384" s="26">
        <v>1964.2268976055555</v>
      </c>
      <c r="G7384" s="27">
        <v>0</v>
      </c>
      <c r="H7384" s="27">
        <f t="shared" si="575"/>
        <v>17127.773102394443</v>
      </c>
      <c r="I7384" s="27">
        <v>36</v>
      </c>
      <c r="J7384" s="13">
        <f t="shared" si="576"/>
        <v>17091.773102394443</v>
      </c>
      <c r="K7384" s="13">
        <v>19118</v>
      </c>
      <c r="L7384" s="13">
        <f t="shared" si="577"/>
        <v>0</v>
      </c>
      <c r="M7384" s="28">
        <v>103.4</v>
      </c>
      <c r="N7384" s="13">
        <f t="shared" si="578"/>
        <v>0</v>
      </c>
      <c r="O7384" s="13">
        <v>25.31</v>
      </c>
      <c r="P7384" s="13">
        <f>'1- EC horaire'!O7384</f>
        <v>0</v>
      </c>
      <c r="Q7384" s="29">
        <f t="shared" si="579"/>
        <v>0</v>
      </c>
    </row>
    <row r="7385" spans="1:17">
      <c r="A7385" s="107">
        <v>7383</v>
      </c>
      <c r="B7385" s="10">
        <v>11</v>
      </c>
      <c r="C7385" s="10">
        <v>4</v>
      </c>
      <c r="D7385" s="11">
        <v>16</v>
      </c>
      <c r="E7385" s="25">
        <v>19562</v>
      </c>
      <c r="F7385" s="26">
        <v>1967.3335613555555</v>
      </c>
      <c r="G7385" s="27">
        <v>0</v>
      </c>
      <c r="H7385" s="27">
        <f t="shared" si="575"/>
        <v>17594.666438644446</v>
      </c>
      <c r="I7385" s="27">
        <v>36</v>
      </c>
      <c r="J7385" s="13">
        <f t="shared" si="576"/>
        <v>17558.666438644446</v>
      </c>
      <c r="K7385" s="13">
        <v>19486</v>
      </c>
      <c r="L7385" s="13">
        <f t="shared" si="577"/>
        <v>0</v>
      </c>
      <c r="M7385" s="28">
        <v>103.4</v>
      </c>
      <c r="N7385" s="13">
        <f t="shared" si="578"/>
        <v>0</v>
      </c>
      <c r="O7385" s="13">
        <v>25.23</v>
      </c>
      <c r="P7385" s="13">
        <f>'1- EC horaire'!O7385</f>
        <v>0</v>
      </c>
      <c r="Q7385" s="29">
        <f t="shared" si="579"/>
        <v>0</v>
      </c>
    </row>
    <row r="7386" spans="1:17">
      <c r="A7386" s="107">
        <v>7384</v>
      </c>
      <c r="B7386" s="10">
        <v>11</v>
      </c>
      <c r="C7386" s="10">
        <v>4</v>
      </c>
      <c r="D7386" s="11">
        <v>17</v>
      </c>
      <c r="E7386" s="25">
        <v>20354</v>
      </c>
      <c r="F7386" s="26">
        <v>1972.2392230555556</v>
      </c>
      <c r="G7386" s="27">
        <v>0</v>
      </c>
      <c r="H7386" s="27">
        <f t="shared" si="575"/>
        <v>18381.760776944444</v>
      </c>
      <c r="I7386" s="27">
        <v>38</v>
      </c>
      <c r="J7386" s="13">
        <f t="shared" si="576"/>
        <v>18343.760776944444</v>
      </c>
      <c r="K7386" s="13">
        <v>19967</v>
      </c>
      <c r="L7386" s="13">
        <f t="shared" si="577"/>
        <v>0</v>
      </c>
      <c r="M7386" s="28">
        <v>103.4</v>
      </c>
      <c r="N7386" s="13">
        <f t="shared" si="578"/>
        <v>0</v>
      </c>
      <c r="O7386" s="13">
        <v>26.86</v>
      </c>
      <c r="P7386" s="13">
        <f>'1- EC horaire'!O7386</f>
        <v>0</v>
      </c>
      <c r="Q7386" s="29">
        <f t="shared" si="579"/>
        <v>0</v>
      </c>
    </row>
    <row r="7387" spans="1:17">
      <c r="A7387" s="107">
        <v>7385</v>
      </c>
      <c r="B7387" s="10">
        <v>11</v>
      </c>
      <c r="C7387" s="10">
        <v>4</v>
      </c>
      <c r="D7387" s="11">
        <v>18</v>
      </c>
      <c r="E7387" s="25">
        <v>21046</v>
      </c>
      <c r="F7387" s="26">
        <v>1973.1938626555554</v>
      </c>
      <c r="G7387" s="27">
        <v>0</v>
      </c>
      <c r="H7387" s="27">
        <f t="shared" si="575"/>
        <v>19072.806137344443</v>
      </c>
      <c r="I7387" s="27">
        <v>40</v>
      </c>
      <c r="J7387" s="13">
        <f t="shared" si="576"/>
        <v>19032.806137344443</v>
      </c>
      <c r="K7387" s="13">
        <v>20503</v>
      </c>
      <c r="L7387" s="13">
        <f t="shared" si="577"/>
        <v>0</v>
      </c>
      <c r="M7387" s="28">
        <v>103.4</v>
      </c>
      <c r="N7387" s="13">
        <f t="shared" si="578"/>
        <v>0</v>
      </c>
      <c r="O7387" s="13">
        <v>29.16</v>
      </c>
      <c r="P7387" s="13">
        <f>'1- EC horaire'!O7387</f>
        <v>0</v>
      </c>
      <c r="Q7387" s="29">
        <f t="shared" si="579"/>
        <v>0</v>
      </c>
    </row>
    <row r="7388" spans="1:17">
      <c r="A7388" s="107">
        <v>7386</v>
      </c>
      <c r="B7388" s="10">
        <v>11</v>
      </c>
      <c r="C7388" s="10">
        <v>4</v>
      </c>
      <c r="D7388" s="11">
        <v>19</v>
      </c>
      <c r="E7388" s="25">
        <v>21537</v>
      </c>
      <c r="F7388" s="26">
        <v>1965.7375439055556</v>
      </c>
      <c r="G7388" s="27">
        <v>0</v>
      </c>
      <c r="H7388" s="27">
        <f t="shared" si="575"/>
        <v>19571.262456094446</v>
      </c>
      <c r="I7388" s="27">
        <v>38</v>
      </c>
      <c r="J7388" s="13">
        <f t="shared" si="576"/>
        <v>19533.262456094446</v>
      </c>
      <c r="K7388" s="13">
        <v>20912</v>
      </c>
      <c r="L7388" s="13">
        <f t="shared" si="577"/>
        <v>0</v>
      </c>
      <c r="M7388" s="28">
        <v>103.4</v>
      </c>
      <c r="N7388" s="13">
        <f t="shared" si="578"/>
        <v>0</v>
      </c>
      <c r="O7388" s="13">
        <v>31.29</v>
      </c>
      <c r="P7388" s="13">
        <f>'1- EC horaire'!O7388</f>
        <v>0</v>
      </c>
      <c r="Q7388" s="29">
        <f t="shared" si="579"/>
        <v>0</v>
      </c>
    </row>
    <row r="7389" spans="1:17">
      <c r="A7389" s="107">
        <v>7387</v>
      </c>
      <c r="B7389" s="10">
        <v>11</v>
      </c>
      <c r="C7389" s="10">
        <v>4</v>
      </c>
      <c r="D7389" s="11">
        <v>20</v>
      </c>
      <c r="E7389" s="25">
        <v>20783</v>
      </c>
      <c r="F7389" s="26">
        <v>1966.9662532055554</v>
      </c>
      <c r="G7389" s="27">
        <v>0</v>
      </c>
      <c r="H7389" s="27">
        <f t="shared" si="575"/>
        <v>18816.033746794445</v>
      </c>
      <c r="I7389" s="27">
        <v>38</v>
      </c>
      <c r="J7389" s="13">
        <f t="shared" si="576"/>
        <v>18778.033746794445</v>
      </c>
      <c r="K7389" s="13">
        <v>20303</v>
      </c>
      <c r="L7389" s="13">
        <f t="shared" si="577"/>
        <v>0</v>
      </c>
      <c r="M7389" s="28">
        <v>103.4</v>
      </c>
      <c r="N7389" s="13">
        <f t="shared" si="578"/>
        <v>0</v>
      </c>
      <c r="O7389" s="13">
        <v>29.07</v>
      </c>
      <c r="P7389" s="13">
        <f>'1- EC horaire'!O7389</f>
        <v>0</v>
      </c>
      <c r="Q7389" s="29">
        <f t="shared" si="579"/>
        <v>0</v>
      </c>
    </row>
    <row r="7390" spans="1:17">
      <c r="A7390" s="107">
        <v>7388</v>
      </c>
      <c r="B7390" s="10">
        <v>11</v>
      </c>
      <c r="C7390" s="10">
        <v>4</v>
      </c>
      <c r="D7390" s="11">
        <v>21</v>
      </c>
      <c r="E7390" s="25">
        <v>20111</v>
      </c>
      <c r="F7390" s="26">
        <v>1968.1180756055555</v>
      </c>
      <c r="G7390" s="27">
        <v>0</v>
      </c>
      <c r="H7390" s="27">
        <f t="shared" si="575"/>
        <v>18142.881924394445</v>
      </c>
      <c r="I7390" s="27">
        <v>38</v>
      </c>
      <c r="J7390" s="13">
        <f t="shared" si="576"/>
        <v>18104.881924394445</v>
      </c>
      <c r="K7390" s="13">
        <v>19794</v>
      </c>
      <c r="L7390" s="13">
        <f t="shared" si="577"/>
        <v>0</v>
      </c>
      <c r="M7390" s="28">
        <v>103.4</v>
      </c>
      <c r="N7390" s="13">
        <f t="shared" si="578"/>
        <v>0</v>
      </c>
      <c r="O7390" s="13">
        <v>26.86</v>
      </c>
      <c r="P7390" s="13">
        <f>'1- EC horaire'!O7390</f>
        <v>0</v>
      </c>
      <c r="Q7390" s="29">
        <f t="shared" si="579"/>
        <v>0</v>
      </c>
    </row>
    <row r="7391" spans="1:17">
      <c r="A7391" s="107">
        <v>7389</v>
      </c>
      <c r="B7391" s="10">
        <v>11</v>
      </c>
      <c r="C7391" s="10">
        <v>4</v>
      </c>
      <c r="D7391" s="11">
        <v>22</v>
      </c>
      <c r="E7391" s="25">
        <v>19862</v>
      </c>
      <c r="F7391" s="26">
        <v>1966.2927092055554</v>
      </c>
      <c r="G7391" s="27">
        <v>0</v>
      </c>
      <c r="H7391" s="27">
        <f t="shared" si="575"/>
        <v>17895.707290794446</v>
      </c>
      <c r="I7391" s="27">
        <v>37</v>
      </c>
      <c r="J7391" s="13">
        <f t="shared" si="576"/>
        <v>17858.707290794446</v>
      </c>
      <c r="K7391" s="13">
        <v>19659</v>
      </c>
      <c r="L7391" s="13">
        <f t="shared" si="577"/>
        <v>0</v>
      </c>
      <c r="M7391" s="28">
        <v>103.4</v>
      </c>
      <c r="N7391" s="13">
        <f t="shared" si="578"/>
        <v>0</v>
      </c>
      <c r="O7391" s="13">
        <v>24.03</v>
      </c>
      <c r="P7391" s="13">
        <f>'1- EC horaire'!O7391</f>
        <v>0</v>
      </c>
      <c r="Q7391" s="29">
        <f t="shared" si="579"/>
        <v>0</v>
      </c>
    </row>
    <row r="7392" spans="1:17">
      <c r="A7392" s="107">
        <v>7390</v>
      </c>
      <c r="B7392" s="10">
        <v>11</v>
      </c>
      <c r="C7392" s="10">
        <v>4</v>
      </c>
      <c r="D7392" s="11">
        <v>23</v>
      </c>
      <c r="E7392" s="25">
        <v>19366</v>
      </c>
      <c r="F7392" s="26">
        <v>1970.0628668055556</v>
      </c>
      <c r="G7392" s="27">
        <v>0</v>
      </c>
      <c r="H7392" s="27">
        <f t="shared" si="575"/>
        <v>17395.937133194446</v>
      </c>
      <c r="I7392" s="27">
        <v>37</v>
      </c>
      <c r="J7392" s="13">
        <f t="shared" si="576"/>
        <v>17358.937133194446</v>
      </c>
      <c r="K7392" s="13">
        <v>19328</v>
      </c>
      <c r="L7392" s="13">
        <f t="shared" si="577"/>
        <v>0</v>
      </c>
      <c r="M7392" s="28">
        <v>103.4</v>
      </c>
      <c r="N7392" s="13">
        <f t="shared" si="578"/>
        <v>0</v>
      </c>
      <c r="O7392" s="13">
        <v>20.420000000000002</v>
      </c>
      <c r="P7392" s="13">
        <f>'1- EC horaire'!O7392</f>
        <v>0</v>
      </c>
      <c r="Q7392" s="29">
        <f t="shared" si="579"/>
        <v>0</v>
      </c>
    </row>
    <row r="7393" spans="1:17">
      <c r="A7393" s="107">
        <v>7391</v>
      </c>
      <c r="B7393" s="10">
        <v>11</v>
      </c>
      <c r="C7393" s="10">
        <v>4</v>
      </c>
      <c r="D7393" s="11">
        <v>24</v>
      </c>
      <c r="E7393" s="25">
        <v>18775</v>
      </c>
      <c r="F7393" s="26">
        <v>1965.7365385555554</v>
      </c>
      <c r="G7393" s="27">
        <v>0</v>
      </c>
      <c r="H7393" s="27">
        <f t="shared" si="575"/>
        <v>16809.263461444443</v>
      </c>
      <c r="I7393" s="27">
        <v>35</v>
      </c>
      <c r="J7393" s="13">
        <f t="shared" si="576"/>
        <v>16774.263461444443</v>
      </c>
      <c r="K7393" s="13">
        <v>18878</v>
      </c>
      <c r="L7393" s="13">
        <f t="shared" si="577"/>
        <v>0</v>
      </c>
      <c r="M7393" s="28">
        <v>103.4</v>
      </c>
      <c r="N7393" s="13">
        <f t="shared" si="578"/>
        <v>0</v>
      </c>
      <c r="O7393" s="13">
        <v>16.5</v>
      </c>
      <c r="P7393" s="13">
        <f>'1- EC horaire'!O7393</f>
        <v>0</v>
      </c>
      <c r="Q7393" s="29">
        <f t="shared" si="579"/>
        <v>0</v>
      </c>
    </row>
    <row r="7394" spans="1:17">
      <c r="A7394" s="107">
        <v>7392</v>
      </c>
      <c r="B7394" s="10">
        <v>11</v>
      </c>
      <c r="C7394" s="10">
        <v>5</v>
      </c>
      <c r="D7394" s="11">
        <v>1</v>
      </c>
      <c r="E7394" s="25">
        <v>18436</v>
      </c>
      <c r="F7394" s="26">
        <v>1968.7028825555556</v>
      </c>
      <c r="G7394" s="27">
        <v>0</v>
      </c>
      <c r="H7394" s="27">
        <f t="shared" si="575"/>
        <v>16467.297117444443</v>
      </c>
      <c r="I7394" s="27">
        <v>34</v>
      </c>
      <c r="J7394" s="13">
        <f t="shared" si="576"/>
        <v>16433.297117444443</v>
      </c>
      <c r="K7394" s="13">
        <v>18556</v>
      </c>
      <c r="L7394" s="13">
        <f t="shared" si="577"/>
        <v>0</v>
      </c>
      <c r="M7394" s="28">
        <v>103.4</v>
      </c>
      <c r="N7394" s="13">
        <f t="shared" si="578"/>
        <v>0</v>
      </c>
      <c r="O7394" s="13">
        <v>10.76</v>
      </c>
      <c r="P7394" s="13">
        <f>'1- EC horaire'!O7394</f>
        <v>0</v>
      </c>
      <c r="Q7394" s="29">
        <f t="shared" si="579"/>
        <v>0</v>
      </c>
    </row>
    <row r="7395" spans="1:17">
      <c r="A7395" s="107">
        <v>7393</v>
      </c>
      <c r="B7395" s="10">
        <v>11</v>
      </c>
      <c r="C7395" s="10">
        <v>5</v>
      </c>
      <c r="D7395" s="11">
        <v>2</v>
      </c>
      <c r="E7395" s="25">
        <v>18233</v>
      </c>
      <c r="F7395" s="26">
        <v>1966.9528830555555</v>
      </c>
      <c r="G7395" s="27">
        <v>0</v>
      </c>
      <c r="H7395" s="27">
        <f t="shared" si="575"/>
        <v>16266.047116944444</v>
      </c>
      <c r="I7395" s="27">
        <v>34</v>
      </c>
      <c r="J7395" s="13">
        <f t="shared" si="576"/>
        <v>16232.047116944444</v>
      </c>
      <c r="K7395" s="13">
        <v>18293</v>
      </c>
      <c r="L7395" s="13">
        <f t="shared" si="577"/>
        <v>0</v>
      </c>
      <c r="M7395" s="28">
        <v>103.4</v>
      </c>
      <c r="N7395" s="13">
        <f t="shared" si="578"/>
        <v>0</v>
      </c>
      <c r="O7395" s="13">
        <v>10.6</v>
      </c>
      <c r="P7395" s="13">
        <f>'1- EC horaire'!O7395</f>
        <v>0</v>
      </c>
      <c r="Q7395" s="29">
        <f t="shared" si="579"/>
        <v>0</v>
      </c>
    </row>
    <row r="7396" spans="1:17">
      <c r="A7396" s="107">
        <v>7394</v>
      </c>
      <c r="B7396" s="10">
        <v>11</v>
      </c>
      <c r="C7396" s="10">
        <v>5</v>
      </c>
      <c r="D7396" s="11">
        <v>2</v>
      </c>
      <c r="E7396" s="25">
        <v>18233</v>
      </c>
      <c r="F7396" s="26">
        <v>1964.1694915055555</v>
      </c>
      <c r="G7396" s="27">
        <v>0</v>
      </c>
      <c r="H7396" s="27">
        <f t="shared" si="575"/>
        <v>16268.830508494444</v>
      </c>
      <c r="I7396" s="27">
        <v>34</v>
      </c>
      <c r="J7396" s="13">
        <f t="shared" si="576"/>
        <v>16234.830508494444</v>
      </c>
      <c r="K7396" s="13">
        <v>18294</v>
      </c>
      <c r="L7396" s="13">
        <f t="shared" si="577"/>
        <v>0</v>
      </c>
      <c r="M7396" s="28">
        <v>103.4</v>
      </c>
      <c r="N7396" s="13">
        <f t="shared" si="578"/>
        <v>0</v>
      </c>
      <c r="O7396" s="13">
        <v>10.199999999999999</v>
      </c>
      <c r="P7396" s="13">
        <f>'1- EC horaire'!O7396</f>
        <v>0</v>
      </c>
      <c r="Q7396" s="29">
        <f t="shared" si="579"/>
        <v>0</v>
      </c>
    </row>
    <row r="7397" spans="1:17">
      <c r="A7397" s="107">
        <v>7395</v>
      </c>
      <c r="B7397" s="10">
        <v>11</v>
      </c>
      <c r="C7397" s="10">
        <v>5</v>
      </c>
      <c r="D7397" s="11">
        <v>3</v>
      </c>
      <c r="E7397" s="25">
        <v>18150</v>
      </c>
      <c r="F7397" s="26">
        <v>1960.3233737055555</v>
      </c>
      <c r="G7397" s="27">
        <v>0</v>
      </c>
      <c r="H7397" s="27">
        <f t="shared" si="575"/>
        <v>16189.676626294444</v>
      </c>
      <c r="I7397" s="27">
        <v>33</v>
      </c>
      <c r="J7397" s="13">
        <f t="shared" si="576"/>
        <v>16156.676626294444</v>
      </c>
      <c r="K7397" s="13">
        <v>18194</v>
      </c>
      <c r="L7397" s="13">
        <f t="shared" si="577"/>
        <v>0</v>
      </c>
      <c r="M7397" s="28">
        <v>103.4</v>
      </c>
      <c r="N7397" s="13">
        <f t="shared" si="578"/>
        <v>0</v>
      </c>
      <c r="O7397" s="13">
        <v>9.49</v>
      </c>
      <c r="P7397" s="13">
        <f>'1- EC horaire'!O7397</f>
        <v>0</v>
      </c>
      <c r="Q7397" s="29">
        <f t="shared" si="579"/>
        <v>0</v>
      </c>
    </row>
    <row r="7398" spans="1:17">
      <c r="A7398" s="107">
        <v>7396</v>
      </c>
      <c r="B7398" s="10">
        <v>11</v>
      </c>
      <c r="C7398" s="10">
        <v>5</v>
      </c>
      <c r="D7398" s="11">
        <v>4</v>
      </c>
      <c r="E7398" s="25">
        <v>18161</v>
      </c>
      <c r="F7398" s="26">
        <v>1960.6866556555556</v>
      </c>
      <c r="G7398" s="27">
        <v>0</v>
      </c>
      <c r="H7398" s="27">
        <f t="shared" si="575"/>
        <v>16200.313344344444</v>
      </c>
      <c r="I7398" s="27">
        <v>34</v>
      </c>
      <c r="J7398" s="13">
        <f t="shared" si="576"/>
        <v>16166.313344344444</v>
      </c>
      <c r="K7398" s="13">
        <v>18204</v>
      </c>
      <c r="L7398" s="13">
        <f t="shared" si="577"/>
        <v>0</v>
      </c>
      <c r="M7398" s="28">
        <v>103.4</v>
      </c>
      <c r="N7398" s="13">
        <f t="shared" si="578"/>
        <v>0</v>
      </c>
      <c r="O7398" s="13">
        <v>10.47</v>
      </c>
      <c r="P7398" s="13">
        <f>'1- EC horaire'!O7398</f>
        <v>0</v>
      </c>
      <c r="Q7398" s="29">
        <f t="shared" si="579"/>
        <v>0</v>
      </c>
    </row>
    <row r="7399" spans="1:17">
      <c r="A7399" s="107">
        <v>7397</v>
      </c>
      <c r="B7399" s="10">
        <v>11</v>
      </c>
      <c r="C7399" s="10">
        <v>5</v>
      </c>
      <c r="D7399" s="11">
        <v>5</v>
      </c>
      <c r="E7399" s="25">
        <v>18479</v>
      </c>
      <c r="F7399" s="26">
        <v>1957.5065837555555</v>
      </c>
      <c r="G7399" s="27">
        <v>0</v>
      </c>
      <c r="H7399" s="27">
        <f t="shared" si="575"/>
        <v>16521.493416244444</v>
      </c>
      <c r="I7399" s="27">
        <v>34</v>
      </c>
      <c r="J7399" s="13">
        <f t="shared" si="576"/>
        <v>16487.493416244444</v>
      </c>
      <c r="K7399" s="13">
        <v>18614</v>
      </c>
      <c r="L7399" s="13">
        <f t="shared" si="577"/>
        <v>0</v>
      </c>
      <c r="M7399" s="28">
        <v>103.4</v>
      </c>
      <c r="N7399" s="13">
        <f t="shared" si="578"/>
        <v>0</v>
      </c>
      <c r="O7399" s="13">
        <v>10.19</v>
      </c>
      <c r="P7399" s="13">
        <f>'1- EC horaire'!O7399</f>
        <v>0</v>
      </c>
      <c r="Q7399" s="29">
        <f t="shared" si="579"/>
        <v>0</v>
      </c>
    </row>
    <row r="7400" spans="1:17">
      <c r="A7400" s="107">
        <v>7398</v>
      </c>
      <c r="B7400" s="10">
        <v>11</v>
      </c>
      <c r="C7400" s="10">
        <v>5</v>
      </c>
      <c r="D7400" s="11">
        <v>6</v>
      </c>
      <c r="E7400" s="25">
        <v>19170</v>
      </c>
      <c r="F7400" s="26">
        <v>1952.9384210555554</v>
      </c>
      <c r="G7400" s="27">
        <v>0</v>
      </c>
      <c r="H7400" s="27">
        <f t="shared" si="575"/>
        <v>17217.061578944446</v>
      </c>
      <c r="I7400" s="27">
        <v>34</v>
      </c>
      <c r="J7400" s="13">
        <f t="shared" si="576"/>
        <v>17183.061578944446</v>
      </c>
      <c r="K7400" s="13">
        <v>19187</v>
      </c>
      <c r="L7400" s="13">
        <f t="shared" si="577"/>
        <v>0</v>
      </c>
      <c r="M7400" s="28">
        <v>103.4</v>
      </c>
      <c r="N7400" s="13">
        <f t="shared" si="578"/>
        <v>0</v>
      </c>
      <c r="O7400" s="13">
        <v>10.06</v>
      </c>
      <c r="P7400" s="13">
        <f>'1- EC horaire'!O7400</f>
        <v>0</v>
      </c>
      <c r="Q7400" s="29">
        <f t="shared" si="579"/>
        <v>0</v>
      </c>
    </row>
    <row r="7401" spans="1:17">
      <c r="A7401" s="107">
        <v>7399</v>
      </c>
      <c r="B7401" s="10">
        <v>11</v>
      </c>
      <c r="C7401" s="10">
        <v>5</v>
      </c>
      <c r="D7401" s="11">
        <v>7</v>
      </c>
      <c r="E7401" s="25">
        <v>19947</v>
      </c>
      <c r="F7401" s="26">
        <v>1952.2037815055555</v>
      </c>
      <c r="G7401" s="27">
        <v>0</v>
      </c>
      <c r="H7401" s="27">
        <f t="shared" si="575"/>
        <v>17994.796218494444</v>
      </c>
      <c r="I7401" s="27">
        <v>35</v>
      </c>
      <c r="J7401" s="13">
        <f t="shared" si="576"/>
        <v>17959.796218494444</v>
      </c>
      <c r="K7401" s="13">
        <v>19715</v>
      </c>
      <c r="L7401" s="13">
        <f t="shared" si="577"/>
        <v>0</v>
      </c>
      <c r="M7401" s="28">
        <v>103.4</v>
      </c>
      <c r="N7401" s="13">
        <f t="shared" si="578"/>
        <v>0</v>
      </c>
      <c r="O7401" s="13">
        <v>11.9</v>
      </c>
      <c r="P7401" s="13">
        <f>'1- EC horaire'!O7401</f>
        <v>0</v>
      </c>
      <c r="Q7401" s="29">
        <f t="shared" si="579"/>
        <v>0</v>
      </c>
    </row>
    <row r="7402" spans="1:17">
      <c r="A7402" s="107">
        <v>7400</v>
      </c>
      <c r="B7402" s="10">
        <v>11</v>
      </c>
      <c r="C7402" s="10">
        <v>5</v>
      </c>
      <c r="D7402" s="11">
        <v>8</v>
      </c>
      <c r="E7402" s="25">
        <v>20389</v>
      </c>
      <c r="F7402" s="26">
        <v>1951.3288288055555</v>
      </c>
      <c r="G7402" s="27">
        <v>0</v>
      </c>
      <c r="H7402" s="27">
        <f t="shared" si="575"/>
        <v>18437.671171194444</v>
      </c>
      <c r="I7402" s="27">
        <v>37</v>
      </c>
      <c r="J7402" s="13">
        <f t="shared" si="576"/>
        <v>18400.671171194444</v>
      </c>
      <c r="K7402" s="13">
        <v>19999</v>
      </c>
      <c r="L7402" s="13">
        <f t="shared" si="577"/>
        <v>0</v>
      </c>
      <c r="M7402" s="28">
        <v>103.4</v>
      </c>
      <c r="N7402" s="13">
        <f t="shared" si="578"/>
        <v>0</v>
      </c>
      <c r="O7402" s="13">
        <v>15.81</v>
      </c>
      <c r="P7402" s="13">
        <f>'1- EC horaire'!O7402</f>
        <v>0</v>
      </c>
      <c r="Q7402" s="29">
        <f t="shared" si="579"/>
        <v>0</v>
      </c>
    </row>
    <row r="7403" spans="1:17">
      <c r="A7403" s="107">
        <v>7401</v>
      </c>
      <c r="B7403" s="10">
        <v>11</v>
      </c>
      <c r="C7403" s="10">
        <v>5</v>
      </c>
      <c r="D7403" s="11">
        <v>9</v>
      </c>
      <c r="E7403" s="25">
        <v>21279</v>
      </c>
      <c r="F7403" s="26">
        <v>1949.2188083555554</v>
      </c>
      <c r="G7403" s="27">
        <v>0</v>
      </c>
      <c r="H7403" s="27">
        <f t="shared" si="575"/>
        <v>19329.781191644444</v>
      </c>
      <c r="I7403" s="27">
        <v>38</v>
      </c>
      <c r="J7403" s="13">
        <f t="shared" si="576"/>
        <v>19291.781191644444</v>
      </c>
      <c r="K7403" s="13">
        <v>20727</v>
      </c>
      <c r="L7403" s="13">
        <f t="shared" si="577"/>
        <v>0</v>
      </c>
      <c r="M7403" s="28">
        <v>103.4</v>
      </c>
      <c r="N7403" s="13">
        <f t="shared" si="578"/>
        <v>0</v>
      </c>
      <c r="O7403" s="13">
        <v>17.48</v>
      </c>
      <c r="P7403" s="13">
        <f>'1- EC horaire'!O7403</f>
        <v>0</v>
      </c>
      <c r="Q7403" s="29">
        <f t="shared" si="579"/>
        <v>0</v>
      </c>
    </row>
    <row r="7404" spans="1:17">
      <c r="A7404" s="107">
        <v>7402</v>
      </c>
      <c r="B7404" s="10">
        <v>11</v>
      </c>
      <c r="C7404" s="10">
        <v>5</v>
      </c>
      <c r="D7404" s="11">
        <v>10</v>
      </c>
      <c r="E7404" s="25">
        <v>21682</v>
      </c>
      <c r="F7404" s="26">
        <v>1954.0370585055555</v>
      </c>
      <c r="G7404" s="27">
        <v>0</v>
      </c>
      <c r="H7404" s="27">
        <f t="shared" si="575"/>
        <v>19727.962941494443</v>
      </c>
      <c r="I7404" s="27">
        <v>38</v>
      </c>
      <c r="J7404" s="13">
        <f t="shared" si="576"/>
        <v>19689.962941494443</v>
      </c>
      <c r="K7404" s="13">
        <v>21011</v>
      </c>
      <c r="L7404" s="13">
        <f t="shared" si="577"/>
        <v>0</v>
      </c>
      <c r="M7404" s="28">
        <v>103.4</v>
      </c>
      <c r="N7404" s="13">
        <f t="shared" si="578"/>
        <v>0</v>
      </c>
      <c r="O7404" s="13">
        <v>19.920000000000002</v>
      </c>
      <c r="P7404" s="13">
        <f>'1- EC horaire'!O7404</f>
        <v>0</v>
      </c>
      <c r="Q7404" s="29">
        <f t="shared" si="579"/>
        <v>0</v>
      </c>
    </row>
    <row r="7405" spans="1:17">
      <c r="A7405" s="107">
        <v>7403</v>
      </c>
      <c r="B7405" s="10">
        <v>11</v>
      </c>
      <c r="C7405" s="10">
        <v>5</v>
      </c>
      <c r="D7405" s="11">
        <v>11</v>
      </c>
      <c r="E7405" s="25">
        <v>21717</v>
      </c>
      <c r="F7405" s="26">
        <v>1951.0345007555557</v>
      </c>
      <c r="G7405" s="27">
        <v>0</v>
      </c>
      <c r="H7405" s="27">
        <f t="shared" si="575"/>
        <v>19765.965499244445</v>
      </c>
      <c r="I7405" s="27">
        <v>38</v>
      </c>
      <c r="J7405" s="13">
        <f t="shared" si="576"/>
        <v>19727.965499244445</v>
      </c>
      <c r="K7405" s="13">
        <v>21040</v>
      </c>
      <c r="L7405" s="13">
        <f t="shared" si="577"/>
        <v>0</v>
      </c>
      <c r="M7405" s="28">
        <v>103.4</v>
      </c>
      <c r="N7405" s="13">
        <f t="shared" si="578"/>
        <v>0</v>
      </c>
      <c r="O7405" s="13">
        <v>20.010000000000002</v>
      </c>
      <c r="P7405" s="13">
        <f>'1- EC horaire'!O7405</f>
        <v>0</v>
      </c>
      <c r="Q7405" s="29">
        <f t="shared" si="579"/>
        <v>0</v>
      </c>
    </row>
    <row r="7406" spans="1:17">
      <c r="A7406" s="107">
        <v>7404</v>
      </c>
      <c r="B7406" s="10">
        <v>11</v>
      </c>
      <c r="C7406" s="10">
        <v>5</v>
      </c>
      <c r="D7406" s="11">
        <v>12</v>
      </c>
      <c r="E7406" s="25">
        <v>21603</v>
      </c>
      <c r="F7406" s="26">
        <v>1954.6824015555555</v>
      </c>
      <c r="G7406" s="27">
        <v>0</v>
      </c>
      <c r="H7406" s="27">
        <f t="shared" si="575"/>
        <v>19648.317598444446</v>
      </c>
      <c r="I7406" s="27">
        <v>38</v>
      </c>
      <c r="J7406" s="13">
        <f t="shared" si="576"/>
        <v>19610.317598444446</v>
      </c>
      <c r="K7406" s="13">
        <v>20972</v>
      </c>
      <c r="L7406" s="13">
        <f t="shared" si="577"/>
        <v>0</v>
      </c>
      <c r="M7406" s="28">
        <v>103.4</v>
      </c>
      <c r="N7406" s="13">
        <f t="shared" si="578"/>
        <v>0</v>
      </c>
      <c r="O7406" s="13">
        <v>20.99</v>
      </c>
      <c r="P7406" s="13">
        <f>'1- EC horaire'!O7406</f>
        <v>0</v>
      </c>
      <c r="Q7406" s="29">
        <f t="shared" si="579"/>
        <v>0</v>
      </c>
    </row>
    <row r="7407" spans="1:17">
      <c r="A7407" s="107">
        <v>7405</v>
      </c>
      <c r="B7407" s="10">
        <v>11</v>
      </c>
      <c r="C7407" s="10">
        <v>5</v>
      </c>
      <c r="D7407" s="11">
        <v>13</v>
      </c>
      <c r="E7407" s="25">
        <v>21420</v>
      </c>
      <c r="F7407" s="26">
        <v>1950.5574853055555</v>
      </c>
      <c r="G7407" s="27">
        <v>0</v>
      </c>
      <c r="H7407" s="27">
        <f t="shared" si="575"/>
        <v>19469.442514694445</v>
      </c>
      <c r="I7407" s="27">
        <v>37</v>
      </c>
      <c r="J7407" s="13">
        <f t="shared" si="576"/>
        <v>19432.442514694445</v>
      </c>
      <c r="K7407" s="13">
        <v>20868</v>
      </c>
      <c r="L7407" s="13">
        <f t="shared" si="577"/>
        <v>0</v>
      </c>
      <c r="M7407" s="28">
        <v>103.4</v>
      </c>
      <c r="N7407" s="13">
        <f t="shared" si="578"/>
        <v>0</v>
      </c>
      <c r="O7407" s="13">
        <v>20.86</v>
      </c>
      <c r="P7407" s="13">
        <f>'1- EC horaire'!O7407</f>
        <v>0</v>
      </c>
      <c r="Q7407" s="29">
        <f t="shared" si="579"/>
        <v>0</v>
      </c>
    </row>
    <row r="7408" spans="1:17">
      <c r="A7408" s="107">
        <v>7406</v>
      </c>
      <c r="B7408" s="10">
        <v>11</v>
      </c>
      <c r="C7408" s="10">
        <v>5</v>
      </c>
      <c r="D7408" s="11">
        <v>14</v>
      </c>
      <c r="E7408" s="25">
        <v>21240</v>
      </c>
      <c r="F7408" s="26">
        <v>1952.8919774055555</v>
      </c>
      <c r="G7408" s="27">
        <v>0</v>
      </c>
      <c r="H7408" s="27">
        <f t="shared" si="575"/>
        <v>19287.108022594446</v>
      </c>
      <c r="I7408" s="27">
        <v>39</v>
      </c>
      <c r="J7408" s="13">
        <f t="shared" si="576"/>
        <v>19248.108022594446</v>
      </c>
      <c r="K7408" s="13">
        <v>20687</v>
      </c>
      <c r="L7408" s="13">
        <f t="shared" si="577"/>
        <v>0</v>
      </c>
      <c r="M7408" s="28">
        <v>103.4</v>
      </c>
      <c r="N7408" s="13">
        <f t="shared" si="578"/>
        <v>0</v>
      </c>
      <c r="O7408" s="13">
        <v>19.100000000000001</v>
      </c>
      <c r="P7408" s="13">
        <f>'1- EC horaire'!O7408</f>
        <v>0</v>
      </c>
      <c r="Q7408" s="29">
        <f t="shared" si="579"/>
        <v>0</v>
      </c>
    </row>
    <row r="7409" spans="1:17">
      <c r="A7409" s="107">
        <v>7407</v>
      </c>
      <c r="B7409" s="10">
        <v>11</v>
      </c>
      <c r="C7409" s="10">
        <v>5</v>
      </c>
      <c r="D7409" s="11">
        <v>15</v>
      </c>
      <c r="E7409" s="25">
        <v>20928</v>
      </c>
      <c r="F7409" s="26">
        <v>1954.8610653055555</v>
      </c>
      <c r="G7409" s="27">
        <v>0</v>
      </c>
      <c r="H7409" s="27">
        <f t="shared" si="575"/>
        <v>18973.138934694445</v>
      </c>
      <c r="I7409" s="27">
        <v>39</v>
      </c>
      <c r="J7409" s="13">
        <f t="shared" si="576"/>
        <v>18934.138934694445</v>
      </c>
      <c r="K7409" s="13">
        <v>20414</v>
      </c>
      <c r="L7409" s="13">
        <f t="shared" si="577"/>
        <v>0</v>
      </c>
      <c r="M7409" s="28">
        <v>103.4</v>
      </c>
      <c r="N7409" s="13">
        <f t="shared" si="578"/>
        <v>0</v>
      </c>
      <c r="O7409" s="13">
        <v>18.97</v>
      </c>
      <c r="P7409" s="13">
        <f>'1- EC horaire'!O7409</f>
        <v>0</v>
      </c>
      <c r="Q7409" s="29">
        <f t="shared" si="579"/>
        <v>0</v>
      </c>
    </row>
    <row r="7410" spans="1:17">
      <c r="A7410" s="107">
        <v>7408</v>
      </c>
      <c r="B7410" s="10">
        <v>11</v>
      </c>
      <c r="C7410" s="10">
        <v>5</v>
      </c>
      <c r="D7410" s="11">
        <v>16</v>
      </c>
      <c r="E7410" s="25">
        <v>21363</v>
      </c>
      <c r="F7410" s="26">
        <v>1953.4172958555555</v>
      </c>
      <c r="G7410" s="27">
        <v>0</v>
      </c>
      <c r="H7410" s="27">
        <f t="shared" si="575"/>
        <v>19409.582704144443</v>
      </c>
      <c r="I7410" s="27">
        <v>39</v>
      </c>
      <c r="J7410" s="13">
        <f t="shared" si="576"/>
        <v>19370.582704144443</v>
      </c>
      <c r="K7410" s="13">
        <v>20795</v>
      </c>
      <c r="L7410" s="13">
        <f t="shared" si="577"/>
        <v>0</v>
      </c>
      <c r="M7410" s="28">
        <v>103.4</v>
      </c>
      <c r="N7410" s="13">
        <f t="shared" si="578"/>
        <v>0</v>
      </c>
      <c r="O7410" s="13">
        <v>19.64</v>
      </c>
      <c r="P7410" s="13">
        <f>'1- EC horaire'!O7410</f>
        <v>0</v>
      </c>
      <c r="Q7410" s="29">
        <f t="shared" si="579"/>
        <v>0</v>
      </c>
    </row>
    <row r="7411" spans="1:17">
      <c r="A7411" s="107">
        <v>7409</v>
      </c>
      <c r="B7411" s="10">
        <v>11</v>
      </c>
      <c r="C7411" s="10">
        <v>5</v>
      </c>
      <c r="D7411" s="11">
        <v>17</v>
      </c>
      <c r="E7411" s="25">
        <v>21918</v>
      </c>
      <c r="F7411" s="26">
        <v>1961.0857535555556</v>
      </c>
      <c r="G7411" s="27">
        <v>0</v>
      </c>
      <c r="H7411" s="27">
        <f t="shared" si="575"/>
        <v>19956.914246444445</v>
      </c>
      <c r="I7411" s="27">
        <v>40</v>
      </c>
      <c r="J7411" s="13">
        <f t="shared" si="576"/>
        <v>19916.914246444445</v>
      </c>
      <c r="K7411" s="13">
        <v>21207</v>
      </c>
      <c r="L7411" s="13">
        <f t="shared" si="577"/>
        <v>0</v>
      </c>
      <c r="M7411" s="28">
        <v>103.4</v>
      </c>
      <c r="N7411" s="13">
        <f t="shared" si="578"/>
        <v>0</v>
      </c>
      <c r="O7411" s="13">
        <v>20.97</v>
      </c>
      <c r="P7411" s="13">
        <f>'1- EC horaire'!O7411</f>
        <v>0</v>
      </c>
      <c r="Q7411" s="29">
        <f t="shared" si="579"/>
        <v>0</v>
      </c>
    </row>
    <row r="7412" spans="1:17">
      <c r="A7412" s="107">
        <v>7410</v>
      </c>
      <c r="B7412" s="10">
        <v>11</v>
      </c>
      <c r="C7412" s="10">
        <v>5</v>
      </c>
      <c r="D7412" s="11">
        <v>18</v>
      </c>
      <c r="E7412" s="25">
        <v>22634</v>
      </c>
      <c r="F7412" s="26">
        <v>1963.3406069055554</v>
      </c>
      <c r="G7412" s="27">
        <v>0</v>
      </c>
      <c r="H7412" s="27">
        <f t="shared" si="575"/>
        <v>20670.659393094444</v>
      </c>
      <c r="I7412" s="27">
        <v>40</v>
      </c>
      <c r="J7412" s="13">
        <f t="shared" si="576"/>
        <v>20630.659393094444</v>
      </c>
      <c r="K7412" s="13">
        <v>21752</v>
      </c>
      <c r="L7412" s="13">
        <f t="shared" si="577"/>
        <v>0</v>
      </c>
      <c r="M7412" s="28">
        <v>103.4</v>
      </c>
      <c r="N7412" s="13">
        <f t="shared" si="578"/>
        <v>0</v>
      </c>
      <c r="O7412" s="13">
        <v>25.82</v>
      </c>
      <c r="P7412" s="13">
        <f>'1- EC horaire'!O7412</f>
        <v>0</v>
      </c>
      <c r="Q7412" s="29">
        <f t="shared" si="579"/>
        <v>0</v>
      </c>
    </row>
    <row r="7413" spans="1:17">
      <c r="A7413" s="107">
        <v>7411</v>
      </c>
      <c r="B7413" s="10">
        <v>11</v>
      </c>
      <c r="C7413" s="10">
        <v>5</v>
      </c>
      <c r="D7413" s="11">
        <v>19</v>
      </c>
      <c r="E7413" s="25">
        <v>21878</v>
      </c>
      <c r="F7413" s="26">
        <v>1960.3302070055556</v>
      </c>
      <c r="G7413" s="27">
        <v>0</v>
      </c>
      <c r="H7413" s="27">
        <f t="shared" si="575"/>
        <v>19917.669792994446</v>
      </c>
      <c r="I7413" s="27">
        <v>38</v>
      </c>
      <c r="J7413" s="13">
        <f t="shared" si="576"/>
        <v>19879.669792994446</v>
      </c>
      <c r="K7413" s="13">
        <v>21166</v>
      </c>
      <c r="L7413" s="13">
        <f t="shared" si="577"/>
        <v>0</v>
      </c>
      <c r="M7413" s="28">
        <v>103.4</v>
      </c>
      <c r="N7413" s="13">
        <f t="shared" si="578"/>
        <v>0</v>
      </c>
      <c r="O7413" s="13">
        <v>25.93</v>
      </c>
      <c r="P7413" s="13">
        <f>'1- EC horaire'!O7413</f>
        <v>0</v>
      </c>
      <c r="Q7413" s="29">
        <f t="shared" si="579"/>
        <v>0</v>
      </c>
    </row>
    <row r="7414" spans="1:17">
      <c r="A7414" s="107">
        <v>7412</v>
      </c>
      <c r="B7414" s="10">
        <v>11</v>
      </c>
      <c r="C7414" s="10">
        <v>5</v>
      </c>
      <c r="D7414" s="11">
        <v>20</v>
      </c>
      <c r="E7414" s="25">
        <v>20972</v>
      </c>
      <c r="F7414" s="26">
        <v>1967.6973491055555</v>
      </c>
      <c r="G7414" s="27">
        <v>0</v>
      </c>
      <c r="H7414" s="27">
        <f t="shared" si="575"/>
        <v>19004.302650894446</v>
      </c>
      <c r="I7414" s="27">
        <v>36</v>
      </c>
      <c r="J7414" s="13">
        <f t="shared" si="576"/>
        <v>18968.302650894446</v>
      </c>
      <c r="K7414" s="13">
        <v>20445</v>
      </c>
      <c r="L7414" s="13">
        <f t="shared" si="577"/>
        <v>0</v>
      </c>
      <c r="M7414" s="28">
        <v>103.4</v>
      </c>
      <c r="N7414" s="13">
        <f t="shared" si="578"/>
        <v>0</v>
      </c>
      <c r="O7414" s="13">
        <v>23.48</v>
      </c>
      <c r="P7414" s="13">
        <f>'1- EC horaire'!O7414</f>
        <v>0</v>
      </c>
      <c r="Q7414" s="29">
        <f t="shared" si="579"/>
        <v>0</v>
      </c>
    </row>
    <row r="7415" spans="1:17">
      <c r="A7415" s="107">
        <v>7413</v>
      </c>
      <c r="B7415" s="10">
        <v>11</v>
      </c>
      <c r="C7415" s="10">
        <v>5</v>
      </c>
      <c r="D7415" s="11">
        <v>21</v>
      </c>
      <c r="E7415" s="25">
        <v>19989</v>
      </c>
      <c r="F7415" s="26">
        <v>1972.1209716555554</v>
      </c>
      <c r="G7415" s="27">
        <v>0</v>
      </c>
      <c r="H7415" s="27">
        <f t="shared" si="575"/>
        <v>18016.879028344443</v>
      </c>
      <c r="I7415" s="27">
        <v>34</v>
      </c>
      <c r="J7415" s="13">
        <f t="shared" si="576"/>
        <v>17982.879028344443</v>
      </c>
      <c r="K7415" s="13">
        <v>19723</v>
      </c>
      <c r="L7415" s="13">
        <f t="shared" si="577"/>
        <v>0</v>
      </c>
      <c r="M7415" s="28">
        <v>103.4</v>
      </c>
      <c r="N7415" s="13">
        <f t="shared" si="578"/>
        <v>0</v>
      </c>
      <c r="O7415" s="13">
        <v>22.82</v>
      </c>
      <c r="P7415" s="13">
        <f>'1- EC horaire'!O7415</f>
        <v>0</v>
      </c>
      <c r="Q7415" s="29">
        <f t="shared" si="579"/>
        <v>0</v>
      </c>
    </row>
    <row r="7416" spans="1:17">
      <c r="A7416" s="107">
        <v>7414</v>
      </c>
      <c r="B7416" s="10">
        <v>11</v>
      </c>
      <c r="C7416" s="10">
        <v>5</v>
      </c>
      <c r="D7416" s="11">
        <v>22</v>
      </c>
      <c r="E7416" s="25">
        <v>18731</v>
      </c>
      <c r="F7416" s="26">
        <v>1965.4665880555556</v>
      </c>
      <c r="G7416" s="27">
        <v>0</v>
      </c>
      <c r="H7416" s="27">
        <f t="shared" si="575"/>
        <v>16765.533411944445</v>
      </c>
      <c r="I7416" s="27">
        <v>32</v>
      </c>
      <c r="J7416" s="13">
        <f t="shared" si="576"/>
        <v>16733.533411944445</v>
      </c>
      <c r="K7416" s="13">
        <v>18831</v>
      </c>
      <c r="L7416" s="13">
        <f t="shared" si="577"/>
        <v>0</v>
      </c>
      <c r="M7416" s="28">
        <v>103.4</v>
      </c>
      <c r="N7416" s="13">
        <f t="shared" si="578"/>
        <v>0</v>
      </c>
      <c r="O7416" s="13">
        <v>18.55</v>
      </c>
      <c r="P7416" s="13">
        <f>'1- EC horaire'!O7416</f>
        <v>0</v>
      </c>
      <c r="Q7416" s="29">
        <f t="shared" si="579"/>
        <v>0</v>
      </c>
    </row>
    <row r="7417" spans="1:17">
      <c r="A7417" s="107">
        <v>7415</v>
      </c>
      <c r="B7417" s="10">
        <v>11</v>
      </c>
      <c r="C7417" s="10">
        <v>5</v>
      </c>
      <c r="D7417" s="11">
        <v>23</v>
      </c>
      <c r="E7417" s="25">
        <v>17924</v>
      </c>
      <c r="F7417" s="26">
        <v>1962.9529868555555</v>
      </c>
      <c r="G7417" s="27">
        <v>0</v>
      </c>
      <c r="H7417" s="27">
        <f t="shared" si="575"/>
        <v>15961.047013144445</v>
      </c>
      <c r="I7417" s="27">
        <v>31</v>
      </c>
      <c r="J7417" s="13">
        <f t="shared" si="576"/>
        <v>15930.047013144445</v>
      </c>
      <c r="K7417" s="13">
        <v>17866</v>
      </c>
      <c r="L7417" s="13">
        <f t="shared" si="577"/>
        <v>0</v>
      </c>
      <c r="M7417" s="28">
        <v>103.4</v>
      </c>
      <c r="N7417" s="13">
        <f t="shared" si="578"/>
        <v>0</v>
      </c>
      <c r="O7417" s="13">
        <v>15.47</v>
      </c>
      <c r="P7417" s="13">
        <f>'1- EC horaire'!O7417</f>
        <v>0</v>
      </c>
      <c r="Q7417" s="29">
        <f t="shared" si="579"/>
        <v>0</v>
      </c>
    </row>
    <row r="7418" spans="1:17">
      <c r="A7418" s="107">
        <v>7416</v>
      </c>
      <c r="B7418" s="10">
        <v>11</v>
      </c>
      <c r="C7418" s="10">
        <v>5</v>
      </c>
      <c r="D7418" s="11">
        <v>24</v>
      </c>
      <c r="E7418" s="25">
        <v>17234</v>
      </c>
      <c r="F7418" s="26">
        <v>1969.8801834555554</v>
      </c>
      <c r="G7418" s="27">
        <v>0</v>
      </c>
      <c r="H7418" s="27">
        <f t="shared" si="575"/>
        <v>15264.119816544444</v>
      </c>
      <c r="I7418" s="27">
        <v>30</v>
      </c>
      <c r="J7418" s="13">
        <f t="shared" si="576"/>
        <v>15234.119816544444</v>
      </c>
      <c r="K7418" s="13">
        <v>16776</v>
      </c>
      <c r="L7418" s="13">
        <f t="shared" si="577"/>
        <v>0</v>
      </c>
      <c r="M7418" s="28">
        <v>103.4</v>
      </c>
      <c r="N7418" s="13">
        <f t="shared" si="578"/>
        <v>0</v>
      </c>
      <c r="O7418" s="13">
        <v>9.49</v>
      </c>
      <c r="P7418" s="13">
        <f>'1- EC horaire'!O7418</f>
        <v>0</v>
      </c>
      <c r="Q7418" s="29">
        <f t="shared" si="579"/>
        <v>0</v>
      </c>
    </row>
    <row r="7419" spans="1:17">
      <c r="A7419" s="107">
        <v>7417</v>
      </c>
      <c r="B7419" s="10">
        <v>11</v>
      </c>
      <c r="C7419" s="10">
        <v>6</v>
      </c>
      <c r="D7419" s="11">
        <v>1</v>
      </c>
      <c r="E7419" s="25">
        <v>16814</v>
      </c>
      <c r="F7419" s="26">
        <v>1971.2887300055554</v>
      </c>
      <c r="G7419" s="27">
        <v>0</v>
      </c>
      <c r="H7419" s="27">
        <f t="shared" si="575"/>
        <v>14842.711269994445</v>
      </c>
      <c r="I7419" s="27">
        <v>29</v>
      </c>
      <c r="J7419" s="13">
        <f t="shared" si="576"/>
        <v>14813.711269994445</v>
      </c>
      <c r="K7419" s="13">
        <v>16366</v>
      </c>
      <c r="L7419" s="13">
        <f t="shared" si="577"/>
        <v>0</v>
      </c>
      <c r="M7419" s="28">
        <v>103.4</v>
      </c>
      <c r="N7419" s="13">
        <f t="shared" si="578"/>
        <v>0</v>
      </c>
      <c r="O7419" s="13">
        <v>13.78</v>
      </c>
      <c r="P7419" s="13">
        <f>'1- EC horaire'!O7419</f>
        <v>0</v>
      </c>
      <c r="Q7419" s="29">
        <f t="shared" si="579"/>
        <v>0</v>
      </c>
    </row>
    <row r="7420" spans="1:17">
      <c r="A7420" s="107">
        <v>7418</v>
      </c>
      <c r="B7420" s="10">
        <v>11</v>
      </c>
      <c r="C7420" s="10">
        <v>6</v>
      </c>
      <c r="D7420" s="11">
        <v>2</v>
      </c>
      <c r="E7420" s="25">
        <v>16342</v>
      </c>
      <c r="F7420" s="26">
        <v>1971.6064187055554</v>
      </c>
      <c r="G7420" s="27">
        <v>0</v>
      </c>
      <c r="H7420" s="27">
        <f t="shared" si="575"/>
        <v>14370.393581294444</v>
      </c>
      <c r="I7420" s="27">
        <v>28</v>
      </c>
      <c r="J7420" s="13">
        <f t="shared" si="576"/>
        <v>14342.393581294444</v>
      </c>
      <c r="K7420" s="13">
        <v>16021</v>
      </c>
      <c r="L7420" s="13">
        <f t="shared" si="577"/>
        <v>0</v>
      </c>
      <c r="M7420" s="28">
        <v>103.4</v>
      </c>
      <c r="N7420" s="13">
        <f t="shared" si="578"/>
        <v>0</v>
      </c>
      <c r="O7420" s="13">
        <v>12.33</v>
      </c>
      <c r="P7420" s="13">
        <f>'1- EC horaire'!O7420</f>
        <v>0</v>
      </c>
      <c r="Q7420" s="29">
        <f t="shared" si="579"/>
        <v>0</v>
      </c>
    </row>
    <row r="7421" spans="1:17">
      <c r="A7421" s="107">
        <v>7419</v>
      </c>
      <c r="B7421" s="10">
        <v>11</v>
      </c>
      <c r="C7421" s="10">
        <v>6</v>
      </c>
      <c r="D7421" s="11">
        <v>3</v>
      </c>
      <c r="E7421" s="25">
        <v>16180</v>
      </c>
      <c r="F7421" s="26">
        <v>1973.5564196055557</v>
      </c>
      <c r="G7421" s="27">
        <v>0</v>
      </c>
      <c r="H7421" s="27">
        <f t="shared" si="575"/>
        <v>14206.443580394443</v>
      </c>
      <c r="I7421" s="27">
        <v>28</v>
      </c>
      <c r="J7421" s="13">
        <f t="shared" si="576"/>
        <v>14178.443580394443</v>
      </c>
      <c r="K7421" s="13">
        <v>15925</v>
      </c>
      <c r="L7421" s="13">
        <f t="shared" si="577"/>
        <v>0</v>
      </c>
      <c r="M7421" s="28">
        <v>103.4</v>
      </c>
      <c r="N7421" s="13">
        <f t="shared" si="578"/>
        <v>0</v>
      </c>
      <c r="O7421" s="13">
        <v>11.87</v>
      </c>
      <c r="P7421" s="13">
        <f>'1- EC horaire'!O7421</f>
        <v>0</v>
      </c>
      <c r="Q7421" s="29">
        <f t="shared" si="579"/>
        <v>0</v>
      </c>
    </row>
    <row r="7422" spans="1:17">
      <c r="A7422" s="107">
        <v>7420</v>
      </c>
      <c r="B7422" s="10">
        <v>11</v>
      </c>
      <c r="C7422" s="10">
        <v>6</v>
      </c>
      <c r="D7422" s="11">
        <v>4</v>
      </c>
      <c r="E7422" s="25">
        <v>16208</v>
      </c>
      <c r="F7422" s="26">
        <v>1972.2954479555556</v>
      </c>
      <c r="G7422" s="27">
        <v>0</v>
      </c>
      <c r="H7422" s="27">
        <f t="shared" si="575"/>
        <v>14235.704552044444</v>
      </c>
      <c r="I7422" s="27">
        <v>28</v>
      </c>
      <c r="J7422" s="13">
        <f t="shared" si="576"/>
        <v>14207.704552044444</v>
      </c>
      <c r="K7422" s="13">
        <v>15946</v>
      </c>
      <c r="L7422" s="13">
        <f t="shared" si="577"/>
        <v>0</v>
      </c>
      <c r="M7422" s="28">
        <v>103.4</v>
      </c>
      <c r="N7422" s="13">
        <f t="shared" si="578"/>
        <v>0</v>
      </c>
      <c r="O7422" s="13">
        <v>11.48</v>
      </c>
      <c r="P7422" s="13">
        <f>'1- EC horaire'!O7422</f>
        <v>0</v>
      </c>
      <c r="Q7422" s="29">
        <f t="shared" si="579"/>
        <v>0</v>
      </c>
    </row>
    <row r="7423" spans="1:17">
      <c r="A7423" s="107">
        <v>7421</v>
      </c>
      <c r="B7423" s="10">
        <v>11</v>
      </c>
      <c r="C7423" s="10">
        <v>6</v>
      </c>
      <c r="D7423" s="11">
        <v>5</v>
      </c>
      <c r="E7423" s="25">
        <v>16346</v>
      </c>
      <c r="F7423" s="26">
        <v>1973.0360358055555</v>
      </c>
      <c r="G7423" s="27">
        <v>0</v>
      </c>
      <c r="H7423" s="27">
        <f t="shared" si="575"/>
        <v>14372.963964194445</v>
      </c>
      <c r="I7423" s="27">
        <v>28</v>
      </c>
      <c r="J7423" s="13">
        <f t="shared" si="576"/>
        <v>14344.963964194445</v>
      </c>
      <c r="K7423" s="13">
        <v>16029</v>
      </c>
      <c r="L7423" s="13">
        <f t="shared" si="577"/>
        <v>0</v>
      </c>
      <c r="M7423" s="28">
        <v>103.4</v>
      </c>
      <c r="N7423" s="13">
        <f t="shared" si="578"/>
        <v>0</v>
      </c>
      <c r="O7423" s="13">
        <v>12</v>
      </c>
      <c r="P7423" s="13">
        <f>'1- EC horaire'!O7423</f>
        <v>0</v>
      </c>
      <c r="Q7423" s="29">
        <f t="shared" si="579"/>
        <v>0</v>
      </c>
    </row>
    <row r="7424" spans="1:17">
      <c r="A7424" s="107">
        <v>7422</v>
      </c>
      <c r="B7424" s="10">
        <v>11</v>
      </c>
      <c r="C7424" s="10">
        <v>6</v>
      </c>
      <c r="D7424" s="11">
        <v>6</v>
      </c>
      <c r="E7424" s="25">
        <v>16877</v>
      </c>
      <c r="F7424" s="26">
        <v>1975.0926130555556</v>
      </c>
      <c r="G7424" s="27">
        <v>0</v>
      </c>
      <c r="H7424" s="27">
        <f t="shared" si="575"/>
        <v>14901.907386944444</v>
      </c>
      <c r="I7424" s="27">
        <v>30</v>
      </c>
      <c r="J7424" s="13">
        <f t="shared" si="576"/>
        <v>14871.907386944444</v>
      </c>
      <c r="K7424" s="13">
        <v>16411</v>
      </c>
      <c r="L7424" s="13">
        <f t="shared" si="577"/>
        <v>0</v>
      </c>
      <c r="M7424" s="28">
        <v>103.4</v>
      </c>
      <c r="N7424" s="13">
        <f t="shared" si="578"/>
        <v>0</v>
      </c>
      <c r="O7424" s="13">
        <v>19.89</v>
      </c>
      <c r="P7424" s="13">
        <f>'1- EC horaire'!O7424</f>
        <v>0</v>
      </c>
      <c r="Q7424" s="29">
        <f t="shared" si="579"/>
        <v>0</v>
      </c>
    </row>
    <row r="7425" spans="1:17">
      <c r="A7425" s="107">
        <v>7423</v>
      </c>
      <c r="B7425" s="10">
        <v>11</v>
      </c>
      <c r="C7425" s="10">
        <v>6</v>
      </c>
      <c r="D7425" s="11">
        <v>7</v>
      </c>
      <c r="E7425" s="25">
        <v>18579</v>
      </c>
      <c r="F7425" s="26">
        <v>1968.7635101555554</v>
      </c>
      <c r="G7425" s="27">
        <v>0</v>
      </c>
      <c r="H7425" s="27">
        <f t="shared" si="575"/>
        <v>16610.236489844443</v>
      </c>
      <c r="I7425" s="27">
        <v>36</v>
      </c>
      <c r="J7425" s="13">
        <f t="shared" si="576"/>
        <v>16574.236489844443</v>
      </c>
      <c r="K7425" s="13">
        <v>18709</v>
      </c>
      <c r="L7425" s="13">
        <f t="shared" si="577"/>
        <v>0</v>
      </c>
      <c r="M7425" s="28">
        <v>103.4</v>
      </c>
      <c r="N7425" s="13">
        <f t="shared" si="578"/>
        <v>0</v>
      </c>
      <c r="O7425" s="13">
        <v>28.79</v>
      </c>
      <c r="P7425" s="13">
        <f>'1- EC horaire'!O7425</f>
        <v>0</v>
      </c>
      <c r="Q7425" s="29">
        <f t="shared" si="579"/>
        <v>0</v>
      </c>
    </row>
    <row r="7426" spans="1:17">
      <c r="A7426" s="107">
        <v>7424</v>
      </c>
      <c r="B7426" s="10">
        <v>11</v>
      </c>
      <c r="C7426" s="10">
        <v>6</v>
      </c>
      <c r="D7426" s="11">
        <v>8</v>
      </c>
      <c r="E7426" s="25">
        <v>19725</v>
      </c>
      <c r="F7426" s="26">
        <v>1971.1660660055554</v>
      </c>
      <c r="G7426" s="27">
        <v>0</v>
      </c>
      <c r="H7426" s="27">
        <f t="shared" si="575"/>
        <v>17753.833933994443</v>
      </c>
      <c r="I7426" s="27">
        <v>38</v>
      </c>
      <c r="J7426" s="13">
        <f t="shared" si="576"/>
        <v>17715.833933994443</v>
      </c>
      <c r="K7426" s="13">
        <v>19582</v>
      </c>
      <c r="L7426" s="13">
        <f t="shared" si="577"/>
        <v>0</v>
      </c>
      <c r="M7426" s="28">
        <v>103.4</v>
      </c>
      <c r="N7426" s="13">
        <f t="shared" si="578"/>
        <v>0</v>
      </c>
      <c r="O7426" s="13">
        <v>28.36</v>
      </c>
      <c r="P7426" s="13">
        <f>'1- EC horaire'!O7426</f>
        <v>0</v>
      </c>
      <c r="Q7426" s="29">
        <f t="shared" si="579"/>
        <v>0</v>
      </c>
    </row>
    <row r="7427" spans="1:17">
      <c r="A7427" s="107">
        <v>7425</v>
      </c>
      <c r="B7427" s="10">
        <v>11</v>
      </c>
      <c r="C7427" s="10">
        <v>6</v>
      </c>
      <c r="D7427" s="11">
        <v>9</v>
      </c>
      <c r="E7427" s="25">
        <v>19797</v>
      </c>
      <c r="F7427" s="26">
        <v>1969.7934290555554</v>
      </c>
      <c r="G7427" s="27">
        <v>0</v>
      </c>
      <c r="H7427" s="27">
        <f t="shared" si="575"/>
        <v>17827.206570944443</v>
      </c>
      <c r="I7427" s="27">
        <v>37</v>
      </c>
      <c r="J7427" s="13">
        <f t="shared" si="576"/>
        <v>17790.206570944443</v>
      </c>
      <c r="K7427" s="13">
        <v>19621</v>
      </c>
      <c r="L7427" s="13">
        <f t="shared" si="577"/>
        <v>0</v>
      </c>
      <c r="M7427" s="28">
        <v>103.4</v>
      </c>
      <c r="N7427" s="13">
        <f t="shared" si="578"/>
        <v>0</v>
      </c>
      <c r="O7427" s="13">
        <v>30.26</v>
      </c>
      <c r="P7427" s="13">
        <f>'1- EC horaire'!O7427</f>
        <v>0</v>
      </c>
      <c r="Q7427" s="29">
        <f t="shared" si="579"/>
        <v>0</v>
      </c>
    </row>
    <row r="7428" spans="1:17">
      <c r="A7428" s="107">
        <v>7426</v>
      </c>
      <c r="B7428" s="10">
        <v>11</v>
      </c>
      <c r="C7428" s="10">
        <v>6</v>
      </c>
      <c r="D7428" s="11">
        <v>10</v>
      </c>
      <c r="E7428" s="25">
        <v>19380</v>
      </c>
      <c r="F7428" s="26">
        <v>1966.1140024555555</v>
      </c>
      <c r="G7428" s="27">
        <v>0</v>
      </c>
      <c r="H7428" s="27">
        <f t="shared" ref="H7428:H7491" si="580">E7428-G7428-F7428</f>
        <v>17413.885997544443</v>
      </c>
      <c r="I7428" s="27">
        <v>38</v>
      </c>
      <c r="J7428" s="13">
        <f t="shared" ref="J7428:J7491" si="581">H7428-I7428</f>
        <v>17375.885997544443</v>
      </c>
      <c r="K7428" s="13">
        <v>19340</v>
      </c>
      <c r="L7428" s="13">
        <f t="shared" ref="L7428:L7491" si="582">IF(J7428-K7428&gt;0,J7428-K7428,0)</f>
        <v>0</v>
      </c>
      <c r="M7428" s="28">
        <v>103.4</v>
      </c>
      <c r="N7428" s="13">
        <f t="shared" ref="N7428:N7491" si="583">L7428*M7428</f>
        <v>0</v>
      </c>
      <c r="O7428" s="13">
        <v>33.75</v>
      </c>
      <c r="P7428" s="13">
        <f>'1- EC horaire'!O7428</f>
        <v>0</v>
      </c>
      <c r="Q7428" s="29">
        <f t="shared" ref="Q7428:Q7491" si="584">L7428-P7428</f>
        <v>0</v>
      </c>
    </row>
    <row r="7429" spans="1:17">
      <c r="A7429" s="107">
        <v>7427</v>
      </c>
      <c r="B7429" s="10">
        <v>11</v>
      </c>
      <c r="C7429" s="10">
        <v>6</v>
      </c>
      <c r="D7429" s="11">
        <v>11</v>
      </c>
      <c r="E7429" s="25">
        <v>19479</v>
      </c>
      <c r="F7429" s="26">
        <v>1957.6533792555556</v>
      </c>
      <c r="G7429" s="27">
        <v>56</v>
      </c>
      <c r="H7429" s="27">
        <f t="shared" si="580"/>
        <v>17465.346620744443</v>
      </c>
      <c r="I7429" s="27">
        <v>38</v>
      </c>
      <c r="J7429" s="13">
        <f t="shared" si="581"/>
        <v>17427.346620744443</v>
      </c>
      <c r="K7429" s="13">
        <v>19382</v>
      </c>
      <c r="L7429" s="13">
        <f t="shared" si="582"/>
        <v>0</v>
      </c>
      <c r="M7429" s="28">
        <v>103.4</v>
      </c>
      <c r="N7429" s="13">
        <f t="shared" si="583"/>
        <v>0</v>
      </c>
      <c r="O7429" s="13">
        <v>32.479999999999997</v>
      </c>
      <c r="P7429" s="13">
        <f>'1- EC horaire'!O7429</f>
        <v>0</v>
      </c>
      <c r="Q7429" s="29">
        <f t="shared" si="584"/>
        <v>0</v>
      </c>
    </row>
    <row r="7430" spans="1:17">
      <c r="A7430" s="107">
        <v>7428</v>
      </c>
      <c r="B7430" s="10">
        <v>11</v>
      </c>
      <c r="C7430" s="10">
        <v>6</v>
      </c>
      <c r="D7430" s="11">
        <v>12</v>
      </c>
      <c r="E7430" s="25">
        <v>19680</v>
      </c>
      <c r="F7430" s="26">
        <v>1968.8067137555554</v>
      </c>
      <c r="G7430" s="27">
        <v>56</v>
      </c>
      <c r="H7430" s="27">
        <f t="shared" si="580"/>
        <v>17655.193286244445</v>
      </c>
      <c r="I7430" s="27">
        <v>37</v>
      </c>
      <c r="J7430" s="13">
        <f t="shared" si="581"/>
        <v>17618.193286244445</v>
      </c>
      <c r="K7430" s="13">
        <v>19517</v>
      </c>
      <c r="L7430" s="13">
        <f t="shared" si="582"/>
        <v>0</v>
      </c>
      <c r="M7430" s="28">
        <v>103.4</v>
      </c>
      <c r="N7430" s="13">
        <f t="shared" si="583"/>
        <v>0</v>
      </c>
      <c r="O7430" s="13">
        <v>32.549999999999997</v>
      </c>
      <c r="P7430" s="13">
        <f>'1- EC horaire'!O7430</f>
        <v>0</v>
      </c>
      <c r="Q7430" s="29">
        <f t="shared" si="584"/>
        <v>0</v>
      </c>
    </row>
    <row r="7431" spans="1:17">
      <c r="A7431" s="107">
        <v>7429</v>
      </c>
      <c r="B7431" s="10">
        <v>11</v>
      </c>
      <c r="C7431" s="10">
        <v>6</v>
      </c>
      <c r="D7431" s="11">
        <v>13</v>
      </c>
      <c r="E7431" s="25">
        <v>19188</v>
      </c>
      <c r="F7431" s="26">
        <v>1967.9644865555556</v>
      </c>
      <c r="G7431" s="27">
        <v>56</v>
      </c>
      <c r="H7431" s="27">
        <f t="shared" si="580"/>
        <v>17164.035513444443</v>
      </c>
      <c r="I7431" s="27">
        <v>36</v>
      </c>
      <c r="J7431" s="13">
        <f t="shared" si="581"/>
        <v>17128.035513444443</v>
      </c>
      <c r="K7431" s="13">
        <v>19137</v>
      </c>
      <c r="L7431" s="13">
        <f t="shared" si="582"/>
        <v>0</v>
      </c>
      <c r="M7431" s="28">
        <v>103.4</v>
      </c>
      <c r="N7431" s="13">
        <f t="shared" si="583"/>
        <v>0</v>
      </c>
      <c r="O7431" s="13">
        <v>32.020000000000003</v>
      </c>
      <c r="P7431" s="13">
        <f>'1- EC horaire'!O7431</f>
        <v>0</v>
      </c>
      <c r="Q7431" s="29">
        <f t="shared" si="584"/>
        <v>0</v>
      </c>
    </row>
    <row r="7432" spans="1:17">
      <c r="A7432" s="107">
        <v>7430</v>
      </c>
      <c r="B7432" s="10">
        <v>11</v>
      </c>
      <c r="C7432" s="10">
        <v>6</v>
      </c>
      <c r="D7432" s="11">
        <v>14</v>
      </c>
      <c r="E7432" s="25">
        <v>18870</v>
      </c>
      <c r="F7432" s="26">
        <v>1963.5168696555554</v>
      </c>
      <c r="G7432" s="27">
        <v>56</v>
      </c>
      <c r="H7432" s="27">
        <f t="shared" si="580"/>
        <v>16850.483130344444</v>
      </c>
      <c r="I7432" s="27">
        <v>36</v>
      </c>
      <c r="J7432" s="13">
        <f t="shared" si="581"/>
        <v>16814.483130344444</v>
      </c>
      <c r="K7432" s="13">
        <v>18918</v>
      </c>
      <c r="L7432" s="13">
        <f t="shared" si="582"/>
        <v>0</v>
      </c>
      <c r="M7432" s="28">
        <v>103.4</v>
      </c>
      <c r="N7432" s="13">
        <f t="shared" si="583"/>
        <v>0</v>
      </c>
      <c r="O7432" s="13">
        <v>31.33</v>
      </c>
      <c r="P7432" s="13">
        <f>'1- EC horaire'!O7432</f>
        <v>0</v>
      </c>
      <c r="Q7432" s="29">
        <f t="shared" si="584"/>
        <v>0</v>
      </c>
    </row>
    <row r="7433" spans="1:17">
      <c r="A7433" s="107">
        <v>7431</v>
      </c>
      <c r="B7433" s="10">
        <v>11</v>
      </c>
      <c r="C7433" s="10">
        <v>6</v>
      </c>
      <c r="D7433" s="11">
        <v>15</v>
      </c>
      <c r="E7433" s="25">
        <v>18731</v>
      </c>
      <c r="F7433" s="26">
        <v>1966.0770793055556</v>
      </c>
      <c r="G7433" s="27">
        <v>56</v>
      </c>
      <c r="H7433" s="27">
        <f t="shared" si="580"/>
        <v>16708.922920694444</v>
      </c>
      <c r="I7433" s="27">
        <v>35</v>
      </c>
      <c r="J7433" s="13">
        <f t="shared" si="581"/>
        <v>16673.922920694444</v>
      </c>
      <c r="K7433" s="13">
        <v>18788</v>
      </c>
      <c r="L7433" s="13">
        <f t="shared" si="582"/>
        <v>0</v>
      </c>
      <c r="M7433" s="28">
        <v>103.4</v>
      </c>
      <c r="N7433" s="13">
        <f t="shared" si="583"/>
        <v>0</v>
      </c>
      <c r="O7433" s="13">
        <v>30.54</v>
      </c>
      <c r="P7433" s="13">
        <f>'1- EC horaire'!O7433</f>
        <v>0</v>
      </c>
      <c r="Q7433" s="29">
        <f t="shared" si="584"/>
        <v>0</v>
      </c>
    </row>
    <row r="7434" spans="1:17">
      <c r="A7434" s="107">
        <v>7432</v>
      </c>
      <c r="B7434" s="10">
        <v>11</v>
      </c>
      <c r="C7434" s="10">
        <v>6</v>
      </c>
      <c r="D7434" s="11">
        <v>16</v>
      </c>
      <c r="E7434" s="25">
        <v>18806</v>
      </c>
      <c r="F7434" s="26">
        <v>1969.6381145055557</v>
      </c>
      <c r="G7434" s="27">
        <v>56</v>
      </c>
      <c r="H7434" s="27">
        <f t="shared" si="580"/>
        <v>16780.361885494443</v>
      </c>
      <c r="I7434" s="27">
        <v>37</v>
      </c>
      <c r="J7434" s="13">
        <f t="shared" si="581"/>
        <v>16743.361885494443</v>
      </c>
      <c r="K7434" s="13">
        <v>18839</v>
      </c>
      <c r="L7434" s="13">
        <f t="shared" si="582"/>
        <v>0</v>
      </c>
      <c r="M7434" s="28">
        <v>103.4</v>
      </c>
      <c r="N7434" s="13">
        <f t="shared" si="583"/>
        <v>0</v>
      </c>
      <c r="O7434" s="13">
        <v>31.63</v>
      </c>
      <c r="P7434" s="13">
        <f>'1- EC horaire'!O7434</f>
        <v>0</v>
      </c>
      <c r="Q7434" s="29">
        <f t="shared" si="584"/>
        <v>0</v>
      </c>
    </row>
    <row r="7435" spans="1:17">
      <c r="A7435" s="107">
        <v>7433</v>
      </c>
      <c r="B7435" s="10">
        <v>11</v>
      </c>
      <c r="C7435" s="10">
        <v>6</v>
      </c>
      <c r="D7435" s="11">
        <v>17</v>
      </c>
      <c r="E7435" s="25">
        <v>20519</v>
      </c>
      <c r="F7435" s="26">
        <v>1968.9169128555554</v>
      </c>
      <c r="G7435" s="27">
        <v>56</v>
      </c>
      <c r="H7435" s="27">
        <f t="shared" si="580"/>
        <v>18494.083087144445</v>
      </c>
      <c r="I7435" s="27">
        <v>42</v>
      </c>
      <c r="J7435" s="13">
        <f t="shared" si="581"/>
        <v>18452.083087144445</v>
      </c>
      <c r="K7435" s="13">
        <v>20040</v>
      </c>
      <c r="L7435" s="13">
        <f t="shared" si="582"/>
        <v>0</v>
      </c>
      <c r="M7435" s="28">
        <v>103.4</v>
      </c>
      <c r="N7435" s="13">
        <f t="shared" si="583"/>
        <v>0</v>
      </c>
      <c r="O7435" s="13">
        <v>35.159999999999997</v>
      </c>
      <c r="P7435" s="13">
        <f>'1- EC horaire'!O7435</f>
        <v>0</v>
      </c>
      <c r="Q7435" s="29">
        <f t="shared" si="584"/>
        <v>0</v>
      </c>
    </row>
    <row r="7436" spans="1:17">
      <c r="A7436" s="107">
        <v>7434</v>
      </c>
      <c r="B7436" s="10">
        <v>11</v>
      </c>
      <c r="C7436" s="10">
        <v>6</v>
      </c>
      <c r="D7436" s="11">
        <v>18</v>
      </c>
      <c r="E7436" s="25">
        <v>21941</v>
      </c>
      <c r="F7436" s="26">
        <v>1953.7464170555554</v>
      </c>
      <c r="G7436" s="27">
        <v>56</v>
      </c>
      <c r="H7436" s="27">
        <f t="shared" si="580"/>
        <v>19931.253582944446</v>
      </c>
      <c r="I7436" s="27">
        <v>43</v>
      </c>
      <c r="J7436" s="13">
        <f t="shared" si="581"/>
        <v>19888.253582944446</v>
      </c>
      <c r="K7436" s="13">
        <v>21173</v>
      </c>
      <c r="L7436" s="13">
        <f t="shared" si="582"/>
        <v>0</v>
      </c>
      <c r="M7436" s="28">
        <v>103.4</v>
      </c>
      <c r="N7436" s="13">
        <f t="shared" si="583"/>
        <v>0</v>
      </c>
      <c r="O7436" s="13">
        <v>44.13</v>
      </c>
      <c r="P7436" s="13">
        <f>'1- EC horaire'!O7436</f>
        <v>0</v>
      </c>
      <c r="Q7436" s="29">
        <f t="shared" si="584"/>
        <v>0</v>
      </c>
    </row>
    <row r="7437" spans="1:17">
      <c r="A7437" s="107">
        <v>7435</v>
      </c>
      <c r="B7437" s="10">
        <v>11</v>
      </c>
      <c r="C7437" s="10">
        <v>6</v>
      </c>
      <c r="D7437" s="11">
        <v>19</v>
      </c>
      <c r="E7437" s="25">
        <v>22059</v>
      </c>
      <c r="F7437" s="26">
        <v>1946.1766465555556</v>
      </c>
      <c r="G7437" s="27">
        <v>56</v>
      </c>
      <c r="H7437" s="27">
        <f t="shared" si="580"/>
        <v>20056.823353444444</v>
      </c>
      <c r="I7437" s="27">
        <v>42</v>
      </c>
      <c r="J7437" s="13">
        <f t="shared" si="581"/>
        <v>20014.823353444444</v>
      </c>
      <c r="K7437" s="13">
        <v>21292</v>
      </c>
      <c r="L7437" s="13">
        <f t="shared" si="582"/>
        <v>0</v>
      </c>
      <c r="M7437" s="28">
        <v>103.4</v>
      </c>
      <c r="N7437" s="13">
        <f t="shared" si="583"/>
        <v>0</v>
      </c>
      <c r="O7437" s="13">
        <v>42.11</v>
      </c>
      <c r="P7437" s="13">
        <f>'1- EC horaire'!O7437</f>
        <v>0</v>
      </c>
      <c r="Q7437" s="29">
        <f t="shared" si="584"/>
        <v>0</v>
      </c>
    </row>
    <row r="7438" spans="1:17">
      <c r="A7438" s="107">
        <v>7436</v>
      </c>
      <c r="B7438" s="10">
        <v>11</v>
      </c>
      <c r="C7438" s="10">
        <v>6</v>
      </c>
      <c r="D7438" s="11">
        <v>20</v>
      </c>
      <c r="E7438" s="25">
        <v>21645</v>
      </c>
      <c r="F7438" s="26">
        <v>1945.8369734055555</v>
      </c>
      <c r="G7438" s="27">
        <v>56</v>
      </c>
      <c r="H7438" s="27">
        <f t="shared" si="580"/>
        <v>19643.163026594444</v>
      </c>
      <c r="I7438" s="27">
        <v>41</v>
      </c>
      <c r="J7438" s="13">
        <f t="shared" si="581"/>
        <v>19602.163026594444</v>
      </c>
      <c r="K7438" s="13">
        <v>20964</v>
      </c>
      <c r="L7438" s="13">
        <f t="shared" si="582"/>
        <v>0</v>
      </c>
      <c r="M7438" s="28">
        <v>103.4</v>
      </c>
      <c r="N7438" s="13">
        <f t="shared" si="583"/>
        <v>0</v>
      </c>
      <c r="O7438" s="13">
        <v>37.47</v>
      </c>
      <c r="P7438" s="13">
        <f>'1- EC horaire'!O7438</f>
        <v>0</v>
      </c>
      <c r="Q7438" s="29">
        <f t="shared" si="584"/>
        <v>0</v>
      </c>
    </row>
    <row r="7439" spans="1:17">
      <c r="A7439" s="107">
        <v>7437</v>
      </c>
      <c r="B7439" s="10">
        <v>11</v>
      </c>
      <c r="C7439" s="10">
        <v>6</v>
      </c>
      <c r="D7439" s="11">
        <v>21</v>
      </c>
      <c r="E7439" s="25">
        <v>20949</v>
      </c>
      <c r="F7439" s="26">
        <v>1952.4093284555556</v>
      </c>
      <c r="G7439" s="27">
        <v>56</v>
      </c>
      <c r="H7439" s="27">
        <f t="shared" si="580"/>
        <v>18940.590671544443</v>
      </c>
      <c r="I7439" s="27">
        <v>40</v>
      </c>
      <c r="J7439" s="13">
        <f t="shared" si="581"/>
        <v>18900.590671544443</v>
      </c>
      <c r="K7439" s="13">
        <v>20376</v>
      </c>
      <c r="L7439" s="13">
        <f t="shared" si="582"/>
        <v>0</v>
      </c>
      <c r="M7439" s="28">
        <v>103.4</v>
      </c>
      <c r="N7439" s="13">
        <f t="shared" si="583"/>
        <v>0</v>
      </c>
      <c r="O7439" s="13">
        <v>33.619999999999997</v>
      </c>
      <c r="P7439" s="13">
        <f>'1- EC horaire'!O7439</f>
        <v>0</v>
      </c>
      <c r="Q7439" s="29">
        <f t="shared" si="584"/>
        <v>0</v>
      </c>
    </row>
    <row r="7440" spans="1:17">
      <c r="A7440" s="107">
        <v>7438</v>
      </c>
      <c r="B7440" s="10">
        <v>11</v>
      </c>
      <c r="C7440" s="10">
        <v>6</v>
      </c>
      <c r="D7440" s="11">
        <v>22</v>
      </c>
      <c r="E7440" s="25">
        <v>20291</v>
      </c>
      <c r="F7440" s="26">
        <v>1950.7820587055555</v>
      </c>
      <c r="G7440" s="27">
        <v>56</v>
      </c>
      <c r="H7440" s="27">
        <f t="shared" si="580"/>
        <v>18284.217941294446</v>
      </c>
      <c r="I7440" s="27">
        <v>38</v>
      </c>
      <c r="J7440" s="13">
        <f t="shared" si="581"/>
        <v>18246.217941294446</v>
      </c>
      <c r="K7440" s="13">
        <v>19897</v>
      </c>
      <c r="L7440" s="13">
        <f t="shared" si="582"/>
        <v>0</v>
      </c>
      <c r="M7440" s="28">
        <v>103.4</v>
      </c>
      <c r="N7440" s="13">
        <f t="shared" si="583"/>
        <v>0</v>
      </c>
      <c r="O7440" s="13">
        <v>29.26</v>
      </c>
      <c r="P7440" s="13">
        <f>'1- EC horaire'!O7440</f>
        <v>0</v>
      </c>
      <c r="Q7440" s="29">
        <f t="shared" si="584"/>
        <v>0</v>
      </c>
    </row>
    <row r="7441" spans="1:17">
      <c r="A7441" s="107">
        <v>7439</v>
      </c>
      <c r="B7441" s="10">
        <v>11</v>
      </c>
      <c r="C7441" s="10">
        <v>6</v>
      </c>
      <c r="D7441" s="11">
        <v>23</v>
      </c>
      <c r="E7441" s="25">
        <v>19361</v>
      </c>
      <c r="F7441" s="26">
        <v>1953.4390887055556</v>
      </c>
      <c r="G7441" s="27">
        <v>56</v>
      </c>
      <c r="H7441" s="27">
        <f t="shared" si="580"/>
        <v>17351.560911294444</v>
      </c>
      <c r="I7441" s="27">
        <v>36</v>
      </c>
      <c r="J7441" s="13">
        <f t="shared" si="581"/>
        <v>17315.560911294444</v>
      </c>
      <c r="K7441" s="13">
        <v>19300</v>
      </c>
      <c r="L7441" s="13">
        <f t="shared" si="582"/>
        <v>0</v>
      </c>
      <c r="M7441" s="28">
        <v>103.4</v>
      </c>
      <c r="N7441" s="13">
        <f t="shared" si="583"/>
        <v>0</v>
      </c>
      <c r="O7441" s="13">
        <v>25.13</v>
      </c>
      <c r="P7441" s="13">
        <f>'1- EC horaire'!O7441</f>
        <v>0</v>
      </c>
      <c r="Q7441" s="29">
        <f t="shared" si="584"/>
        <v>0</v>
      </c>
    </row>
    <row r="7442" spans="1:17">
      <c r="A7442" s="107">
        <v>7440</v>
      </c>
      <c r="B7442" s="10">
        <v>11</v>
      </c>
      <c r="C7442" s="10">
        <v>6</v>
      </c>
      <c r="D7442" s="11">
        <v>24</v>
      </c>
      <c r="E7442" s="25">
        <v>18791</v>
      </c>
      <c r="F7442" s="26">
        <v>1956.9344871555554</v>
      </c>
      <c r="G7442" s="27">
        <v>56</v>
      </c>
      <c r="H7442" s="27">
        <f t="shared" si="580"/>
        <v>16778.065512844445</v>
      </c>
      <c r="I7442" s="27">
        <v>36</v>
      </c>
      <c r="J7442" s="13">
        <f t="shared" si="581"/>
        <v>16742.065512844445</v>
      </c>
      <c r="K7442" s="13">
        <v>18838</v>
      </c>
      <c r="L7442" s="13">
        <f t="shared" si="582"/>
        <v>0</v>
      </c>
      <c r="M7442" s="28">
        <v>103.4</v>
      </c>
      <c r="N7442" s="13">
        <f t="shared" si="583"/>
        <v>0</v>
      </c>
      <c r="O7442" s="13">
        <v>20.58</v>
      </c>
      <c r="P7442" s="13">
        <f>'1- EC horaire'!O7442</f>
        <v>0</v>
      </c>
      <c r="Q7442" s="29">
        <f t="shared" si="584"/>
        <v>0</v>
      </c>
    </row>
    <row r="7443" spans="1:17">
      <c r="A7443" s="107">
        <v>7441</v>
      </c>
      <c r="B7443" s="10">
        <v>11</v>
      </c>
      <c r="C7443" s="10">
        <v>7</v>
      </c>
      <c r="D7443" s="11">
        <v>1</v>
      </c>
      <c r="E7443" s="25">
        <v>18158</v>
      </c>
      <c r="F7443" s="26">
        <v>1940.6894531555556</v>
      </c>
      <c r="G7443" s="27">
        <v>56</v>
      </c>
      <c r="H7443" s="27">
        <f t="shared" si="580"/>
        <v>16161.310546844445</v>
      </c>
      <c r="I7443" s="27">
        <v>35</v>
      </c>
      <c r="J7443" s="13">
        <f t="shared" si="581"/>
        <v>16126.310546844445</v>
      </c>
      <c r="K7443" s="13">
        <v>18146</v>
      </c>
      <c r="L7443" s="13">
        <f t="shared" si="582"/>
        <v>0</v>
      </c>
      <c r="M7443" s="28">
        <v>103.4</v>
      </c>
      <c r="N7443" s="13">
        <f t="shared" si="583"/>
        <v>0</v>
      </c>
      <c r="O7443" s="13">
        <v>22.85</v>
      </c>
      <c r="P7443" s="13">
        <f>'1- EC horaire'!O7443</f>
        <v>0</v>
      </c>
      <c r="Q7443" s="29">
        <f t="shared" si="584"/>
        <v>0</v>
      </c>
    </row>
    <row r="7444" spans="1:17">
      <c r="A7444" s="107">
        <v>7442</v>
      </c>
      <c r="B7444" s="10">
        <v>11</v>
      </c>
      <c r="C7444" s="10">
        <v>7</v>
      </c>
      <c r="D7444" s="11">
        <v>2</v>
      </c>
      <c r="E7444" s="25">
        <v>18233</v>
      </c>
      <c r="F7444" s="26">
        <v>1934.2528610055556</v>
      </c>
      <c r="G7444" s="27">
        <v>56</v>
      </c>
      <c r="H7444" s="27">
        <f t="shared" si="580"/>
        <v>16242.747138994444</v>
      </c>
      <c r="I7444" s="27">
        <v>35</v>
      </c>
      <c r="J7444" s="13">
        <f t="shared" si="581"/>
        <v>16207.747138994444</v>
      </c>
      <c r="K7444" s="13">
        <v>18263</v>
      </c>
      <c r="L7444" s="13">
        <f t="shared" si="582"/>
        <v>0</v>
      </c>
      <c r="M7444" s="28">
        <v>103.4</v>
      </c>
      <c r="N7444" s="13">
        <f t="shared" si="583"/>
        <v>0</v>
      </c>
      <c r="O7444" s="13">
        <v>21.12</v>
      </c>
      <c r="P7444" s="13">
        <f>'1- EC horaire'!O7444</f>
        <v>0</v>
      </c>
      <c r="Q7444" s="29">
        <f t="shared" si="584"/>
        <v>0</v>
      </c>
    </row>
    <row r="7445" spans="1:17">
      <c r="A7445" s="107">
        <v>7443</v>
      </c>
      <c r="B7445" s="10">
        <v>11</v>
      </c>
      <c r="C7445" s="10">
        <v>7</v>
      </c>
      <c r="D7445" s="11">
        <v>3</v>
      </c>
      <c r="E7445" s="25">
        <v>18477</v>
      </c>
      <c r="F7445" s="26">
        <v>1945.4643075055556</v>
      </c>
      <c r="G7445" s="27">
        <v>56</v>
      </c>
      <c r="H7445" s="27">
        <f t="shared" si="580"/>
        <v>16475.535692494443</v>
      </c>
      <c r="I7445" s="27">
        <v>36</v>
      </c>
      <c r="J7445" s="13">
        <f t="shared" si="581"/>
        <v>16439.535692494443</v>
      </c>
      <c r="K7445" s="13">
        <v>18569</v>
      </c>
      <c r="L7445" s="13">
        <f t="shared" si="582"/>
        <v>0</v>
      </c>
      <c r="M7445" s="28">
        <v>103.4</v>
      </c>
      <c r="N7445" s="13">
        <f t="shared" si="583"/>
        <v>0</v>
      </c>
      <c r="O7445" s="13">
        <v>20.38</v>
      </c>
      <c r="P7445" s="13">
        <f>'1- EC horaire'!O7445</f>
        <v>0</v>
      </c>
      <c r="Q7445" s="29">
        <f t="shared" si="584"/>
        <v>0</v>
      </c>
    </row>
    <row r="7446" spans="1:17">
      <c r="A7446" s="107">
        <v>7444</v>
      </c>
      <c r="B7446" s="10">
        <v>11</v>
      </c>
      <c r="C7446" s="10">
        <v>7</v>
      </c>
      <c r="D7446" s="11">
        <v>4</v>
      </c>
      <c r="E7446" s="25">
        <v>18292</v>
      </c>
      <c r="F7446" s="26">
        <v>1936.2667531555555</v>
      </c>
      <c r="G7446" s="27">
        <v>56</v>
      </c>
      <c r="H7446" s="27">
        <f t="shared" si="580"/>
        <v>16299.733246844444</v>
      </c>
      <c r="I7446" s="27">
        <v>37</v>
      </c>
      <c r="J7446" s="13">
        <f t="shared" si="581"/>
        <v>16262.733246844444</v>
      </c>
      <c r="K7446" s="13">
        <v>18321</v>
      </c>
      <c r="L7446" s="13">
        <f t="shared" si="582"/>
        <v>0</v>
      </c>
      <c r="M7446" s="28">
        <v>103.4</v>
      </c>
      <c r="N7446" s="13">
        <f t="shared" si="583"/>
        <v>0</v>
      </c>
      <c r="O7446" s="13">
        <v>19.920000000000002</v>
      </c>
      <c r="P7446" s="13">
        <f>'1- EC horaire'!O7446</f>
        <v>0</v>
      </c>
      <c r="Q7446" s="29">
        <f t="shared" si="584"/>
        <v>0</v>
      </c>
    </row>
    <row r="7447" spans="1:17">
      <c r="A7447" s="107">
        <v>7445</v>
      </c>
      <c r="B7447" s="10">
        <v>11</v>
      </c>
      <c r="C7447" s="10">
        <v>7</v>
      </c>
      <c r="D7447" s="11">
        <v>5</v>
      </c>
      <c r="E7447" s="25">
        <v>19073</v>
      </c>
      <c r="F7447" s="26">
        <v>1936.6291435555554</v>
      </c>
      <c r="G7447" s="27">
        <v>56</v>
      </c>
      <c r="H7447" s="27">
        <f t="shared" si="580"/>
        <v>17080.370856444446</v>
      </c>
      <c r="I7447" s="27">
        <v>38</v>
      </c>
      <c r="J7447" s="13">
        <f t="shared" si="581"/>
        <v>17042.370856444446</v>
      </c>
      <c r="K7447" s="13">
        <v>19093</v>
      </c>
      <c r="L7447" s="13">
        <f t="shared" si="582"/>
        <v>0</v>
      </c>
      <c r="M7447" s="28">
        <v>103.4</v>
      </c>
      <c r="N7447" s="13">
        <f t="shared" si="583"/>
        <v>0</v>
      </c>
      <c r="O7447" s="13">
        <v>21.51</v>
      </c>
      <c r="P7447" s="13">
        <f>'1- EC horaire'!O7447</f>
        <v>0</v>
      </c>
      <c r="Q7447" s="29">
        <f t="shared" si="584"/>
        <v>0</v>
      </c>
    </row>
    <row r="7448" spans="1:17">
      <c r="A7448" s="107">
        <v>7446</v>
      </c>
      <c r="B7448" s="10">
        <v>11</v>
      </c>
      <c r="C7448" s="10">
        <v>7</v>
      </c>
      <c r="D7448" s="11">
        <v>6</v>
      </c>
      <c r="E7448" s="25">
        <v>19906</v>
      </c>
      <c r="F7448" s="26">
        <v>1939.8399638055555</v>
      </c>
      <c r="G7448" s="27">
        <v>56</v>
      </c>
      <c r="H7448" s="27">
        <f t="shared" si="580"/>
        <v>17910.160036194444</v>
      </c>
      <c r="I7448" s="27">
        <v>39</v>
      </c>
      <c r="J7448" s="13">
        <f t="shared" si="581"/>
        <v>17871.160036194444</v>
      </c>
      <c r="K7448" s="13">
        <v>19667</v>
      </c>
      <c r="L7448" s="13">
        <f t="shared" si="582"/>
        <v>0</v>
      </c>
      <c r="M7448" s="28">
        <v>103.4</v>
      </c>
      <c r="N7448" s="13">
        <f t="shared" si="583"/>
        <v>0</v>
      </c>
      <c r="O7448" s="13">
        <v>26.95</v>
      </c>
      <c r="P7448" s="13">
        <f>'1- EC horaire'!O7448</f>
        <v>0</v>
      </c>
      <c r="Q7448" s="29">
        <f t="shared" si="584"/>
        <v>0</v>
      </c>
    </row>
    <row r="7449" spans="1:17">
      <c r="A7449" s="107">
        <v>7447</v>
      </c>
      <c r="B7449" s="10">
        <v>11</v>
      </c>
      <c r="C7449" s="10">
        <v>7</v>
      </c>
      <c r="D7449" s="11">
        <v>7</v>
      </c>
      <c r="E7449" s="25">
        <v>22022</v>
      </c>
      <c r="F7449" s="26">
        <v>1942.2611921555556</v>
      </c>
      <c r="G7449" s="27">
        <v>56</v>
      </c>
      <c r="H7449" s="27">
        <f t="shared" si="580"/>
        <v>20023.738807844446</v>
      </c>
      <c r="I7449" s="27">
        <v>43</v>
      </c>
      <c r="J7449" s="13">
        <f t="shared" si="581"/>
        <v>19980.738807844446</v>
      </c>
      <c r="K7449" s="13">
        <v>21266</v>
      </c>
      <c r="L7449" s="13">
        <f t="shared" si="582"/>
        <v>0</v>
      </c>
      <c r="M7449" s="28">
        <v>103.4</v>
      </c>
      <c r="N7449" s="13">
        <f t="shared" si="583"/>
        <v>0</v>
      </c>
      <c r="O7449" s="13">
        <v>33.799999999999997</v>
      </c>
      <c r="P7449" s="13">
        <f>'1- EC horaire'!O7449</f>
        <v>0</v>
      </c>
      <c r="Q7449" s="29">
        <f t="shared" si="584"/>
        <v>0</v>
      </c>
    </row>
    <row r="7450" spans="1:17">
      <c r="A7450" s="107">
        <v>7448</v>
      </c>
      <c r="B7450" s="10">
        <v>11</v>
      </c>
      <c r="C7450" s="10">
        <v>7</v>
      </c>
      <c r="D7450" s="11">
        <v>8</v>
      </c>
      <c r="E7450" s="25">
        <v>23029</v>
      </c>
      <c r="F7450" s="26">
        <v>1938.4412428555556</v>
      </c>
      <c r="G7450" s="27">
        <v>56</v>
      </c>
      <c r="H7450" s="27">
        <f t="shared" si="580"/>
        <v>21034.558757144445</v>
      </c>
      <c r="I7450" s="27">
        <v>44</v>
      </c>
      <c r="J7450" s="13">
        <f t="shared" si="581"/>
        <v>20990.558757144445</v>
      </c>
      <c r="K7450" s="13">
        <v>22001</v>
      </c>
      <c r="L7450" s="13">
        <f t="shared" si="582"/>
        <v>0</v>
      </c>
      <c r="M7450" s="28">
        <v>103.4</v>
      </c>
      <c r="N7450" s="13">
        <f t="shared" si="583"/>
        <v>0</v>
      </c>
      <c r="O7450" s="13">
        <v>40.64</v>
      </c>
      <c r="P7450" s="13">
        <f>'1- EC horaire'!O7450</f>
        <v>0</v>
      </c>
      <c r="Q7450" s="29">
        <f t="shared" si="584"/>
        <v>0</v>
      </c>
    </row>
    <row r="7451" spans="1:17">
      <c r="A7451" s="107">
        <v>7449</v>
      </c>
      <c r="B7451" s="10">
        <v>11</v>
      </c>
      <c r="C7451" s="10">
        <v>7</v>
      </c>
      <c r="D7451" s="11">
        <v>9</v>
      </c>
      <c r="E7451" s="25">
        <v>22358</v>
      </c>
      <c r="F7451" s="26">
        <v>1935.0757765055555</v>
      </c>
      <c r="G7451" s="27">
        <v>56</v>
      </c>
      <c r="H7451" s="27">
        <f t="shared" si="580"/>
        <v>20366.924223494443</v>
      </c>
      <c r="I7451" s="27">
        <v>42</v>
      </c>
      <c r="J7451" s="13">
        <f t="shared" si="581"/>
        <v>20324.924223494443</v>
      </c>
      <c r="K7451" s="13">
        <v>21546</v>
      </c>
      <c r="L7451" s="13">
        <f t="shared" si="582"/>
        <v>0</v>
      </c>
      <c r="M7451" s="28">
        <v>103.4</v>
      </c>
      <c r="N7451" s="13">
        <f t="shared" si="583"/>
        <v>0</v>
      </c>
      <c r="O7451" s="13">
        <v>40.5</v>
      </c>
      <c r="P7451" s="13">
        <f>'1- EC horaire'!O7451</f>
        <v>0</v>
      </c>
      <c r="Q7451" s="29">
        <f t="shared" si="584"/>
        <v>0</v>
      </c>
    </row>
    <row r="7452" spans="1:17">
      <c r="A7452" s="107">
        <v>7450</v>
      </c>
      <c r="B7452" s="10">
        <v>11</v>
      </c>
      <c r="C7452" s="10">
        <v>7</v>
      </c>
      <c r="D7452" s="11">
        <v>10</v>
      </c>
      <c r="E7452" s="25">
        <v>22009</v>
      </c>
      <c r="F7452" s="26">
        <v>1930.6724788055556</v>
      </c>
      <c r="G7452" s="27">
        <v>56</v>
      </c>
      <c r="H7452" s="27">
        <f t="shared" si="580"/>
        <v>20022.327521194446</v>
      </c>
      <c r="I7452" s="27">
        <v>41</v>
      </c>
      <c r="J7452" s="13">
        <f t="shared" si="581"/>
        <v>19981.327521194446</v>
      </c>
      <c r="K7452" s="13">
        <v>21269</v>
      </c>
      <c r="L7452" s="13">
        <f t="shared" si="582"/>
        <v>0</v>
      </c>
      <c r="M7452" s="28">
        <v>103.4</v>
      </c>
      <c r="N7452" s="13">
        <f t="shared" si="583"/>
        <v>0</v>
      </c>
      <c r="O7452" s="13">
        <v>40.270000000000003</v>
      </c>
      <c r="P7452" s="13">
        <f>'1- EC horaire'!O7452</f>
        <v>0</v>
      </c>
      <c r="Q7452" s="29">
        <f t="shared" si="584"/>
        <v>0</v>
      </c>
    </row>
    <row r="7453" spans="1:17">
      <c r="A7453" s="107">
        <v>7451</v>
      </c>
      <c r="B7453" s="10">
        <v>11</v>
      </c>
      <c r="C7453" s="10">
        <v>7</v>
      </c>
      <c r="D7453" s="11">
        <v>11</v>
      </c>
      <c r="E7453" s="25">
        <v>21473</v>
      </c>
      <c r="F7453" s="26">
        <v>1950.6067255055555</v>
      </c>
      <c r="G7453" s="27">
        <v>56</v>
      </c>
      <c r="H7453" s="27">
        <f t="shared" si="580"/>
        <v>19466.393274494443</v>
      </c>
      <c r="I7453" s="27">
        <v>40</v>
      </c>
      <c r="J7453" s="13">
        <f t="shared" si="581"/>
        <v>19426.393274494443</v>
      </c>
      <c r="K7453" s="13">
        <v>20864</v>
      </c>
      <c r="L7453" s="13">
        <f t="shared" si="582"/>
        <v>0</v>
      </c>
      <c r="M7453" s="28">
        <v>103.4</v>
      </c>
      <c r="N7453" s="13">
        <f t="shared" si="583"/>
        <v>0</v>
      </c>
      <c r="O7453" s="13">
        <v>38.840000000000003</v>
      </c>
      <c r="P7453" s="13">
        <f>'1- EC horaire'!O7453</f>
        <v>0</v>
      </c>
      <c r="Q7453" s="29">
        <f t="shared" si="584"/>
        <v>0</v>
      </c>
    </row>
    <row r="7454" spans="1:17">
      <c r="A7454" s="107">
        <v>7452</v>
      </c>
      <c r="B7454" s="10">
        <v>11</v>
      </c>
      <c r="C7454" s="10">
        <v>7</v>
      </c>
      <c r="D7454" s="11">
        <v>12</v>
      </c>
      <c r="E7454" s="25">
        <v>21240</v>
      </c>
      <c r="F7454" s="26">
        <v>1954.4254723055556</v>
      </c>
      <c r="G7454" s="27">
        <v>56</v>
      </c>
      <c r="H7454" s="27">
        <f t="shared" si="580"/>
        <v>19229.574527694444</v>
      </c>
      <c r="I7454" s="27">
        <v>40</v>
      </c>
      <c r="J7454" s="13">
        <f t="shared" si="581"/>
        <v>19189.574527694444</v>
      </c>
      <c r="K7454" s="13">
        <v>20633</v>
      </c>
      <c r="L7454" s="13">
        <f t="shared" si="582"/>
        <v>0</v>
      </c>
      <c r="M7454" s="28">
        <v>103.4</v>
      </c>
      <c r="N7454" s="13">
        <f t="shared" si="583"/>
        <v>0</v>
      </c>
      <c r="O7454" s="13">
        <v>38.74</v>
      </c>
      <c r="P7454" s="13">
        <f>'1- EC horaire'!O7454</f>
        <v>0</v>
      </c>
      <c r="Q7454" s="29">
        <f t="shared" si="584"/>
        <v>0</v>
      </c>
    </row>
    <row r="7455" spans="1:17">
      <c r="A7455" s="107">
        <v>7453</v>
      </c>
      <c r="B7455" s="10">
        <v>11</v>
      </c>
      <c r="C7455" s="10">
        <v>7</v>
      </c>
      <c r="D7455" s="11">
        <v>13</v>
      </c>
      <c r="E7455" s="25">
        <v>20773</v>
      </c>
      <c r="F7455" s="26">
        <v>1961.8369587555555</v>
      </c>
      <c r="G7455" s="27">
        <v>56</v>
      </c>
      <c r="H7455" s="27">
        <f t="shared" si="580"/>
        <v>18755.163041244443</v>
      </c>
      <c r="I7455" s="27">
        <v>39</v>
      </c>
      <c r="J7455" s="13">
        <f t="shared" si="581"/>
        <v>18716.163041244443</v>
      </c>
      <c r="K7455" s="13">
        <v>20241</v>
      </c>
      <c r="L7455" s="13">
        <f t="shared" si="582"/>
        <v>0</v>
      </c>
      <c r="M7455" s="28">
        <v>103.4</v>
      </c>
      <c r="N7455" s="13">
        <f t="shared" si="583"/>
        <v>0</v>
      </c>
      <c r="O7455" s="13">
        <v>38.229999999999997</v>
      </c>
      <c r="P7455" s="13">
        <f>'1- EC horaire'!O7455</f>
        <v>0</v>
      </c>
      <c r="Q7455" s="29">
        <f t="shared" si="584"/>
        <v>0</v>
      </c>
    </row>
    <row r="7456" spans="1:17">
      <c r="A7456" s="107">
        <v>7454</v>
      </c>
      <c r="B7456" s="10">
        <v>11</v>
      </c>
      <c r="C7456" s="10">
        <v>7</v>
      </c>
      <c r="D7456" s="11">
        <v>14</v>
      </c>
      <c r="E7456" s="25">
        <v>20502</v>
      </c>
      <c r="F7456" s="26">
        <v>1958.9592979555555</v>
      </c>
      <c r="G7456" s="27">
        <v>56</v>
      </c>
      <c r="H7456" s="27">
        <f t="shared" si="580"/>
        <v>18487.040702044444</v>
      </c>
      <c r="I7456" s="27">
        <v>38</v>
      </c>
      <c r="J7456" s="13">
        <f t="shared" si="581"/>
        <v>18449.040702044444</v>
      </c>
      <c r="K7456" s="13">
        <v>20030</v>
      </c>
      <c r="L7456" s="13">
        <f t="shared" si="582"/>
        <v>0</v>
      </c>
      <c r="M7456" s="28">
        <v>103.4</v>
      </c>
      <c r="N7456" s="13">
        <f t="shared" si="583"/>
        <v>0</v>
      </c>
      <c r="O7456" s="13">
        <v>37.32</v>
      </c>
      <c r="P7456" s="13">
        <f>'1- EC horaire'!O7456</f>
        <v>0</v>
      </c>
      <c r="Q7456" s="29">
        <f t="shared" si="584"/>
        <v>0</v>
      </c>
    </row>
    <row r="7457" spans="1:17">
      <c r="A7457" s="107">
        <v>7455</v>
      </c>
      <c r="B7457" s="10">
        <v>11</v>
      </c>
      <c r="C7457" s="10">
        <v>7</v>
      </c>
      <c r="D7457" s="11">
        <v>15</v>
      </c>
      <c r="E7457" s="25">
        <v>20257</v>
      </c>
      <c r="F7457" s="26">
        <v>1962.9174019055554</v>
      </c>
      <c r="G7457" s="27">
        <v>56</v>
      </c>
      <c r="H7457" s="27">
        <f t="shared" si="580"/>
        <v>18238.082598094443</v>
      </c>
      <c r="I7457" s="27">
        <v>38</v>
      </c>
      <c r="J7457" s="13">
        <f t="shared" si="581"/>
        <v>18200.082598094443</v>
      </c>
      <c r="K7457" s="13">
        <v>19858</v>
      </c>
      <c r="L7457" s="13">
        <f t="shared" si="582"/>
        <v>0</v>
      </c>
      <c r="M7457" s="28">
        <v>103.4</v>
      </c>
      <c r="N7457" s="13">
        <f t="shared" si="583"/>
        <v>0</v>
      </c>
      <c r="O7457" s="13">
        <v>36.130000000000003</v>
      </c>
      <c r="P7457" s="13">
        <f>'1- EC horaire'!O7457</f>
        <v>0</v>
      </c>
      <c r="Q7457" s="29">
        <f t="shared" si="584"/>
        <v>0</v>
      </c>
    </row>
    <row r="7458" spans="1:17">
      <c r="A7458" s="107">
        <v>7456</v>
      </c>
      <c r="B7458" s="10">
        <v>11</v>
      </c>
      <c r="C7458" s="10">
        <v>7</v>
      </c>
      <c r="D7458" s="11">
        <v>16</v>
      </c>
      <c r="E7458" s="25">
        <v>21089</v>
      </c>
      <c r="F7458" s="26">
        <v>1968.1264442055553</v>
      </c>
      <c r="G7458" s="27">
        <v>56</v>
      </c>
      <c r="H7458" s="27">
        <f t="shared" si="580"/>
        <v>19064.873555794446</v>
      </c>
      <c r="I7458" s="27">
        <v>41</v>
      </c>
      <c r="J7458" s="13">
        <f t="shared" si="581"/>
        <v>19023.873555794446</v>
      </c>
      <c r="K7458" s="13">
        <v>20498</v>
      </c>
      <c r="L7458" s="13">
        <f t="shared" si="582"/>
        <v>0</v>
      </c>
      <c r="M7458" s="28">
        <v>103.4</v>
      </c>
      <c r="N7458" s="13">
        <f t="shared" si="583"/>
        <v>0</v>
      </c>
      <c r="O7458" s="13">
        <v>37.119999999999997</v>
      </c>
      <c r="P7458" s="13">
        <f>'1- EC horaire'!O7458</f>
        <v>0</v>
      </c>
      <c r="Q7458" s="29">
        <f t="shared" si="584"/>
        <v>0</v>
      </c>
    </row>
    <row r="7459" spans="1:17">
      <c r="A7459" s="107">
        <v>7457</v>
      </c>
      <c r="B7459" s="10">
        <v>11</v>
      </c>
      <c r="C7459" s="10">
        <v>7</v>
      </c>
      <c r="D7459" s="11">
        <v>17</v>
      </c>
      <c r="E7459" s="25">
        <v>22511</v>
      </c>
      <c r="F7459" s="26">
        <v>1971.4194191055556</v>
      </c>
      <c r="G7459" s="27">
        <v>56</v>
      </c>
      <c r="H7459" s="27">
        <f t="shared" si="580"/>
        <v>20483.580580894446</v>
      </c>
      <c r="I7459" s="27">
        <v>46</v>
      </c>
      <c r="J7459" s="13">
        <f t="shared" si="581"/>
        <v>20437.580580894446</v>
      </c>
      <c r="K7459" s="13">
        <v>21614</v>
      </c>
      <c r="L7459" s="13">
        <f t="shared" si="582"/>
        <v>0</v>
      </c>
      <c r="M7459" s="28">
        <v>103.4</v>
      </c>
      <c r="N7459" s="13">
        <f t="shared" si="583"/>
        <v>0</v>
      </c>
      <c r="O7459" s="13">
        <v>40.08</v>
      </c>
      <c r="P7459" s="13">
        <f>'1- EC horaire'!O7459</f>
        <v>0</v>
      </c>
      <c r="Q7459" s="29">
        <f t="shared" si="584"/>
        <v>0</v>
      </c>
    </row>
    <row r="7460" spans="1:17">
      <c r="A7460" s="107">
        <v>7458</v>
      </c>
      <c r="B7460" s="10">
        <v>11</v>
      </c>
      <c r="C7460" s="10">
        <v>7</v>
      </c>
      <c r="D7460" s="11">
        <v>18</v>
      </c>
      <c r="E7460" s="25">
        <v>23668</v>
      </c>
      <c r="F7460" s="26">
        <v>1955.9671933555555</v>
      </c>
      <c r="G7460" s="27">
        <v>56</v>
      </c>
      <c r="H7460" s="27">
        <f t="shared" si="580"/>
        <v>21656.032806644445</v>
      </c>
      <c r="I7460" s="27">
        <v>46</v>
      </c>
      <c r="J7460" s="13">
        <f t="shared" si="581"/>
        <v>21610.032806644445</v>
      </c>
      <c r="K7460" s="13">
        <v>22577</v>
      </c>
      <c r="L7460" s="13">
        <f t="shared" si="582"/>
        <v>0</v>
      </c>
      <c r="M7460" s="28">
        <v>103.4</v>
      </c>
      <c r="N7460" s="13">
        <f t="shared" si="583"/>
        <v>0</v>
      </c>
      <c r="O7460" s="13">
        <v>49.41</v>
      </c>
      <c r="P7460" s="13">
        <f>'1- EC horaire'!O7460</f>
        <v>0</v>
      </c>
      <c r="Q7460" s="29">
        <f t="shared" si="584"/>
        <v>0</v>
      </c>
    </row>
    <row r="7461" spans="1:17">
      <c r="A7461" s="107">
        <v>7459</v>
      </c>
      <c r="B7461" s="10">
        <v>11</v>
      </c>
      <c r="C7461" s="10">
        <v>7</v>
      </c>
      <c r="D7461" s="11">
        <v>19</v>
      </c>
      <c r="E7461" s="25">
        <v>23695</v>
      </c>
      <c r="F7461" s="26">
        <v>1953.5513238555554</v>
      </c>
      <c r="G7461" s="27">
        <v>56</v>
      </c>
      <c r="H7461" s="27">
        <f t="shared" si="580"/>
        <v>21685.448676144446</v>
      </c>
      <c r="I7461" s="27">
        <v>45</v>
      </c>
      <c r="J7461" s="13">
        <f t="shared" si="581"/>
        <v>21640.448676144446</v>
      </c>
      <c r="K7461" s="13">
        <v>22601</v>
      </c>
      <c r="L7461" s="13">
        <f t="shared" si="582"/>
        <v>0</v>
      </c>
      <c r="M7461" s="28">
        <v>103.4</v>
      </c>
      <c r="N7461" s="13">
        <f t="shared" si="583"/>
        <v>0</v>
      </c>
      <c r="O7461" s="13">
        <v>48.42</v>
      </c>
      <c r="P7461" s="13">
        <f>'1- EC horaire'!O7461</f>
        <v>0</v>
      </c>
      <c r="Q7461" s="29">
        <f t="shared" si="584"/>
        <v>0</v>
      </c>
    </row>
    <row r="7462" spans="1:17">
      <c r="A7462" s="107">
        <v>7460</v>
      </c>
      <c r="B7462" s="10">
        <v>11</v>
      </c>
      <c r="C7462" s="10">
        <v>7</v>
      </c>
      <c r="D7462" s="11">
        <v>20</v>
      </c>
      <c r="E7462" s="25">
        <v>23328</v>
      </c>
      <c r="F7462" s="26">
        <v>1952.2541194055557</v>
      </c>
      <c r="G7462" s="27">
        <v>56</v>
      </c>
      <c r="H7462" s="27">
        <f t="shared" si="580"/>
        <v>21319.745880594444</v>
      </c>
      <c r="I7462" s="27">
        <v>45</v>
      </c>
      <c r="J7462" s="13">
        <f t="shared" si="581"/>
        <v>21274.745880594444</v>
      </c>
      <c r="K7462" s="13">
        <v>22248</v>
      </c>
      <c r="L7462" s="13">
        <f t="shared" si="582"/>
        <v>0</v>
      </c>
      <c r="M7462" s="28">
        <v>103.4</v>
      </c>
      <c r="N7462" s="13">
        <f t="shared" si="583"/>
        <v>0</v>
      </c>
      <c r="O7462" s="13">
        <v>46.87</v>
      </c>
      <c r="P7462" s="13">
        <f>'1- EC horaire'!O7462</f>
        <v>0</v>
      </c>
      <c r="Q7462" s="29">
        <f t="shared" si="584"/>
        <v>0</v>
      </c>
    </row>
    <row r="7463" spans="1:17">
      <c r="A7463" s="107">
        <v>7461</v>
      </c>
      <c r="B7463" s="10">
        <v>11</v>
      </c>
      <c r="C7463" s="10">
        <v>7</v>
      </c>
      <c r="D7463" s="11">
        <v>21</v>
      </c>
      <c r="E7463" s="25">
        <v>22792</v>
      </c>
      <c r="F7463" s="26">
        <v>1953.4881620055555</v>
      </c>
      <c r="G7463" s="27">
        <v>56</v>
      </c>
      <c r="H7463" s="27">
        <f t="shared" si="580"/>
        <v>20782.511837994443</v>
      </c>
      <c r="I7463" s="27">
        <v>43</v>
      </c>
      <c r="J7463" s="13">
        <f t="shared" si="581"/>
        <v>20739.511837994443</v>
      </c>
      <c r="K7463" s="13">
        <v>21830</v>
      </c>
      <c r="L7463" s="13">
        <f t="shared" si="582"/>
        <v>0</v>
      </c>
      <c r="M7463" s="28">
        <v>103.4</v>
      </c>
      <c r="N7463" s="13">
        <f t="shared" si="583"/>
        <v>0</v>
      </c>
      <c r="O7463" s="13">
        <v>40.909999999999997</v>
      </c>
      <c r="P7463" s="13">
        <f>'1- EC horaire'!O7463</f>
        <v>0</v>
      </c>
      <c r="Q7463" s="29">
        <f t="shared" si="584"/>
        <v>0</v>
      </c>
    </row>
    <row r="7464" spans="1:17">
      <c r="A7464" s="107">
        <v>7462</v>
      </c>
      <c r="B7464" s="10">
        <v>11</v>
      </c>
      <c r="C7464" s="10">
        <v>7</v>
      </c>
      <c r="D7464" s="11">
        <v>22</v>
      </c>
      <c r="E7464" s="25">
        <v>22212</v>
      </c>
      <c r="F7464" s="26">
        <v>1971.6768000555555</v>
      </c>
      <c r="G7464" s="27">
        <v>56</v>
      </c>
      <c r="H7464" s="27">
        <f t="shared" si="580"/>
        <v>20184.323199944443</v>
      </c>
      <c r="I7464" s="27">
        <v>43</v>
      </c>
      <c r="J7464" s="13">
        <f t="shared" si="581"/>
        <v>20141.323199944443</v>
      </c>
      <c r="K7464" s="13">
        <v>21403</v>
      </c>
      <c r="L7464" s="13">
        <f t="shared" si="582"/>
        <v>0</v>
      </c>
      <c r="M7464" s="28">
        <v>103.4</v>
      </c>
      <c r="N7464" s="13">
        <f t="shared" si="583"/>
        <v>0</v>
      </c>
      <c r="O7464" s="13">
        <v>34.54</v>
      </c>
      <c r="P7464" s="13">
        <f>'1- EC horaire'!O7464</f>
        <v>0</v>
      </c>
      <c r="Q7464" s="29">
        <f t="shared" si="584"/>
        <v>0</v>
      </c>
    </row>
    <row r="7465" spans="1:17">
      <c r="A7465" s="107">
        <v>7463</v>
      </c>
      <c r="B7465" s="10">
        <v>11</v>
      </c>
      <c r="C7465" s="10">
        <v>7</v>
      </c>
      <c r="D7465" s="11">
        <v>23</v>
      </c>
      <c r="E7465" s="25">
        <v>21381</v>
      </c>
      <c r="F7465" s="26">
        <v>1977.6277126555556</v>
      </c>
      <c r="G7465" s="27">
        <v>56</v>
      </c>
      <c r="H7465" s="27">
        <f t="shared" si="580"/>
        <v>19347.372287344446</v>
      </c>
      <c r="I7465" s="27">
        <v>42</v>
      </c>
      <c r="J7465" s="13">
        <f t="shared" si="581"/>
        <v>19305.372287344446</v>
      </c>
      <c r="K7465" s="13">
        <v>20735</v>
      </c>
      <c r="L7465" s="13">
        <f t="shared" si="582"/>
        <v>0</v>
      </c>
      <c r="M7465" s="28">
        <v>103.4</v>
      </c>
      <c r="N7465" s="13">
        <f t="shared" si="583"/>
        <v>0</v>
      </c>
      <c r="O7465" s="13">
        <v>29.81</v>
      </c>
      <c r="P7465" s="13">
        <f>'1- EC horaire'!O7465</f>
        <v>0</v>
      </c>
      <c r="Q7465" s="29">
        <f t="shared" si="584"/>
        <v>0</v>
      </c>
    </row>
    <row r="7466" spans="1:17">
      <c r="A7466" s="107">
        <v>7464</v>
      </c>
      <c r="B7466" s="10">
        <v>11</v>
      </c>
      <c r="C7466" s="10">
        <v>7</v>
      </c>
      <c r="D7466" s="11">
        <v>24</v>
      </c>
      <c r="E7466" s="25">
        <v>20257</v>
      </c>
      <c r="F7466" s="26">
        <v>1975.6486856555555</v>
      </c>
      <c r="G7466" s="27">
        <v>56</v>
      </c>
      <c r="H7466" s="27">
        <f t="shared" si="580"/>
        <v>18225.351314344443</v>
      </c>
      <c r="I7466" s="27">
        <v>42</v>
      </c>
      <c r="J7466" s="13">
        <f t="shared" si="581"/>
        <v>18183.351314344443</v>
      </c>
      <c r="K7466" s="13">
        <v>19843</v>
      </c>
      <c r="L7466" s="13">
        <f t="shared" si="582"/>
        <v>0</v>
      </c>
      <c r="M7466" s="28">
        <v>103.4</v>
      </c>
      <c r="N7466" s="13">
        <f t="shared" si="583"/>
        <v>0</v>
      </c>
      <c r="O7466" s="13">
        <v>25.73</v>
      </c>
      <c r="P7466" s="13">
        <f>'1- EC horaire'!O7466</f>
        <v>0</v>
      </c>
      <c r="Q7466" s="29">
        <f t="shared" si="584"/>
        <v>0</v>
      </c>
    </row>
    <row r="7467" spans="1:17">
      <c r="A7467" s="107">
        <v>7465</v>
      </c>
      <c r="B7467" s="10">
        <v>11</v>
      </c>
      <c r="C7467" s="10">
        <v>8</v>
      </c>
      <c r="D7467" s="11">
        <v>1</v>
      </c>
      <c r="E7467" s="25">
        <v>20187</v>
      </c>
      <c r="F7467" s="26">
        <v>1975.1307446555554</v>
      </c>
      <c r="G7467" s="27">
        <v>56</v>
      </c>
      <c r="H7467" s="27">
        <f t="shared" si="580"/>
        <v>18155.869255344445</v>
      </c>
      <c r="I7467" s="27">
        <v>41</v>
      </c>
      <c r="J7467" s="13">
        <f t="shared" si="581"/>
        <v>18114.869255344445</v>
      </c>
      <c r="K7467" s="13">
        <v>19798</v>
      </c>
      <c r="L7467" s="13">
        <f t="shared" si="582"/>
        <v>0</v>
      </c>
      <c r="M7467" s="28">
        <v>103.4</v>
      </c>
      <c r="N7467" s="13">
        <f t="shared" si="583"/>
        <v>0</v>
      </c>
      <c r="O7467" s="13">
        <v>27.54</v>
      </c>
      <c r="P7467" s="13">
        <f>'1- EC horaire'!O7467</f>
        <v>0</v>
      </c>
      <c r="Q7467" s="29">
        <f t="shared" si="584"/>
        <v>0</v>
      </c>
    </row>
    <row r="7468" spans="1:17">
      <c r="A7468" s="107">
        <v>7466</v>
      </c>
      <c r="B7468" s="10">
        <v>11</v>
      </c>
      <c r="C7468" s="10">
        <v>8</v>
      </c>
      <c r="D7468" s="11">
        <v>2</v>
      </c>
      <c r="E7468" s="25">
        <v>20059</v>
      </c>
      <c r="F7468" s="26">
        <v>1973.1729302555555</v>
      </c>
      <c r="G7468" s="27">
        <v>56</v>
      </c>
      <c r="H7468" s="27">
        <f t="shared" si="580"/>
        <v>18029.827069744446</v>
      </c>
      <c r="I7468" s="27">
        <v>41</v>
      </c>
      <c r="J7468" s="13">
        <f t="shared" si="581"/>
        <v>17988.827069744446</v>
      </c>
      <c r="K7468" s="13">
        <v>19727</v>
      </c>
      <c r="L7468" s="13">
        <f t="shared" si="582"/>
        <v>0</v>
      </c>
      <c r="M7468" s="28">
        <v>103.4</v>
      </c>
      <c r="N7468" s="13">
        <f t="shared" si="583"/>
        <v>0</v>
      </c>
      <c r="O7468" s="13">
        <v>24.72</v>
      </c>
      <c r="P7468" s="13">
        <f>'1- EC horaire'!O7468</f>
        <v>0</v>
      </c>
      <c r="Q7468" s="29">
        <f t="shared" si="584"/>
        <v>0</v>
      </c>
    </row>
    <row r="7469" spans="1:17">
      <c r="A7469" s="107">
        <v>7467</v>
      </c>
      <c r="B7469" s="10">
        <v>11</v>
      </c>
      <c r="C7469" s="10">
        <v>8</v>
      </c>
      <c r="D7469" s="11">
        <v>3</v>
      </c>
      <c r="E7469" s="25">
        <v>20129</v>
      </c>
      <c r="F7469" s="26">
        <v>1975.8170744555555</v>
      </c>
      <c r="G7469" s="27">
        <v>56</v>
      </c>
      <c r="H7469" s="27">
        <f t="shared" si="580"/>
        <v>18097.182925544446</v>
      </c>
      <c r="I7469" s="27">
        <v>41</v>
      </c>
      <c r="J7469" s="13">
        <f t="shared" si="581"/>
        <v>18056.182925544446</v>
      </c>
      <c r="K7469" s="13">
        <v>19767</v>
      </c>
      <c r="L7469" s="13">
        <f t="shared" si="582"/>
        <v>0</v>
      </c>
      <c r="M7469" s="28">
        <v>103.4</v>
      </c>
      <c r="N7469" s="13">
        <f t="shared" si="583"/>
        <v>0</v>
      </c>
      <c r="O7469" s="13">
        <v>23.43</v>
      </c>
      <c r="P7469" s="13">
        <f>'1- EC horaire'!O7469</f>
        <v>0</v>
      </c>
      <c r="Q7469" s="29">
        <f t="shared" si="584"/>
        <v>0</v>
      </c>
    </row>
    <row r="7470" spans="1:17">
      <c r="A7470" s="107">
        <v>7468</v>
      </c>
      <c r="B7470" s="10">
        <v>11</v>
      </c>
      <c r="C7470" s="10">
        <v>8</v>
      </c>
      <c r="D7470" s="11">
        <v>4</v>
      </c>
      <c r="E7470" s="25">
        <v>20118</v>
      </c>
      <c r="F7470" s="26">
        <v>1973.9661795055556</v>
      </c>
      <c r="G7470" s="27">
        <v>56</v>
      </c>
      <c r="H7470" s="27">
        <f t="shared" si="580"/>
        <v>18088.033820494446</v>
      </c>
      <c r="I7470" s="27">
        <v>41</v>
      </c>
      <c r="J7470" s="13">
        <f t="shared" si="581"/>
        <v>18047.033820494446</v>
      </c>
      <c r="K7470" s="13">
        <v>19756</v>
      </c>
      <c r="L7470" s="13">
        <f t="shared" si="582"/>
        <v>0</v>
      </c>
      <c r="M7470" s="28">
        <v>103.4</v>
      </c>
      <c r="N7470" s="13">
        <f t="shared" si="583"/>
        <v>0</v>
      </c>
      <c r="O7470" s="13">
        <v>23.25</v>
      </c>
      <c r="P7470" s="13">
        <f>'1- EC horaire'!O7470</f>
        <v>0</v>
      </c>
      <c r="Q7470" s="29">
        <f t="shared" si="584"/>
        <v>0</v>
      </c>
    </row>
    <row r="7471" spans="1:17">
      <c r="A7471" s="107">
        <v>7469</v>
      </c>
      <c r="B7471" s="10">
        <v>11</v>
      </c>
      <c r="C7471" s="10">
        <v>8</v>
      </c>
      <c r="D7471" s="11">
        <v>5</v>
      </c>
      <c r="E7471" s="25">
        <v>20481</v>
      </c>
      <c r="F7471" s="26">
        <v>1977.0326519055554</v>
      </c>
      <c r="G7471" s="27">
        <v>56</v>
      </c>
      <c r="H7471" s="27">
        <f t="shared" si="580"/>
        <v>18447.967348094444</v>
      </c>
      <c r="I7471" s="27">
        <v>42</v>
      </c>
      <c r="J7471" s="13">
        <f t="shared" si="581"/>
        <v>18405.967348094444</v>
      </c>
      <c r="K7471" s="13">
        <v>20000</v>
      </c>
      <c r="L7471" s="13">
        <f t="shared" si="582"/>
        <v>0</v>
      </c>
      <c r="M7471" s="28">
        <v>103.4</v>
      </c>
      <c r="N7471" s="13">
        <f t="shared" si="583"/>
        <v>0</v>
      </c>
      <c r="O7471" s="13">
        <v>24.83</v>
      </c>
      <c r="P7471" s="13">
        <f>'1- EC horaire'!O7471</f>
        <v>0</v>
      </c>
      <c r="Q7471" s="29">
        <f t="shared" si="584"/>
        <v>0</v>
      </c>
    </row>
    <row r="7472" spans="1:17">
      <c r="A7472" s="107">
        <v>7470</v>
      </c>
      <c r="B7472" s="10">
        <v>11</v>
      </c>
      <c r="C7472" s="10">
        <v>8</v>
      </c>
      <c r="D7472" s="11">
        <v>6</v>
      </c>
      <c r="E7472" s="25">
        <v>21916</v>
      </c>
      <c r="F7472" s="26">
        <v>1981.5515304055555</v>
      </c>
      <c r="G7472" s="27">
        <v>56</v>
      </c>
      <c r="H7472" s="27">
        <f t="shared" si="580"/>
        <v>19878.448469594445</v>
      </c>
      <c r="I7472" s="27">
        <v>45</v>
      </c>
      <c r="J7472" s="13">
        <f t="shared" si="581"/>
        <v>19833.448469594445</v>
      </c>
      <c r="K7472" s="13">
        <v>21145</v>
      </c>
      <c r="L7472" s="13">
        <f t="shared" si="582"/>
        <v>0</v>
      </c>
      <c r="M7472" s="28">
        <v>103.4</v>
      </c>
      <c r="N7472" s="13">
        <f t="shared" si="583"/>
        <v>0</v>
      </c>
      <c r="O7472" s="13">
        <v>31.4</v>
      </c>
      <c r="P7472" s="13">
        <f>'1- EC horaire'!O7472</f>
        <v>0</v>
      </c>
      <c r="Q7472" s="29">
        <f t="shared" si="584"/>
        <v>0</v>
      </c>
    </row>
    <row r="7473" spans="1:17">
      <c r="A7473" s="107">
        <v>7471</v>
      </c>
      <c r="B7473" s="10">
        <v>11</v>
      </c>
      <c r="C7473" s="10">
        <v>8</v>
      </c>
      <c r="D7473" s="11">
        <v>7</v>
      </c>
      <c r="E7473" s="25">
        <v>23616</v>
      </c>
      <c r="F7473" s="26">
        <v>1983.1437845555556</v>
      </c>
      <c r="G7473" s="27">
        <v>56</v>
      </c>
      <c r="H7473" s="27">
        <f t="shared" si="580"/>
        <v>21576.856215444444</v>
      </c>
      <c r="I7473" s="27">
        <v>48</v>
      </c>
      <c r="J7473" s="13">
        <f t="shared" si="581"/>
        <v>21528.856215444444</v>
      </c>
      <c r="K7473" s="13">
        <v>22502</v>
      </c>
      <c r="L7473" s="13">
        <f t="shared" si="582"/>
        <v>0</v>
      </c>
      <c r="M7473" s="28">
        <v>103.4</v>
      </c>
      <c r="N7473" s="13">
        <f t="shared" si="583"/>
        <v>0</v>
      </c>
      <c r="O7473" s="13">
        <v>40.72</v>
      </c>
      <c r="P7473" s="13">
        <f>'1- EC horaire'!O7473</f>
        <v>0</v>
      </c>
      <c r="Q7473" s="29">
        <f t="shared" si="584"/>
        <v>0</v>
      </c>
    </row>
    <row r="7474" spans="1:17">
      <c r="A7474" s="107">
        <v>7472</v>
      </c>
      <c r="B7474" s="10">
        <v>11</v>
      </c>
      <c r="C7474" s="10">
        <v>8</v>
      </c>
      <c r="D7474" s="11">
        <v>8</v>
      </c>
      <c r="E7474" s="25">
        <v>24505</v>
      </c>
      <c r="F7474" s="26">
        <v>1985.0321194555554</v>
      </c>
      <c r="G7474" s="27">
        <v>56</v>
      </c>
      <c r="H7474" s="27">
        <f t="shared" si="580"/>
        <v>22463.967880544446</v>
      </c>
      <c r="I7474" s="27">
        <v>47</v>
      </c>
      <c r="J7474" s="13">
        <f t="shared" si="581"/>
        <v>22416.967880544446</v>
      </c>
      <c r="K7474" s="13">
        <v>23261</v>
      </c>
      <c r="L7474" s="13">
        <f t="shared" si="582"/>
        <v>0</v>
      </c>
      <c r="M7474" s="28">
        <v>103.4</v>
      </c>
      <c r="N7474" s="13">
        <f t="shared" si="583"/>
        <v>0</v>
      </c>
      <c r="O7474" s="13">
        <v>52.14</v>
      </c>
      <c r="P7474" s="13">
        <f>'1- EC horaire'!O7474</f>
        <v>0</v>
      </c>
      <c r="Q7474" s="29">
        <f t="shared" si="584"/>
        <v>0</v>
      </c>
    </row>
    <row r="7475" spans="1:17">
      <c r="A7475" s="107">
        <v>7473</v>
      </c>
      <c r="B7475" s="10">
        <v>11</v>
      </c>
      <c r="C7475" s="10">
        <v>8</v>
      </c>
      <c r="D7475" s="11">
        <v>9</v>
      </c>
      <c r="E7475" s="25">
        <v>23613</v>
      </c>
      <c r="F7475" s="26">
        <v>1986.4298633055555</v>
      </c>
      <c r="G7475" s="27">
        <v>56</v>
      </c>
      <c r="H7475" s="27">
        <f t="shared" si="580"/>
        <v>21570.570136694445</v>
      </c>
      <c r="I7475" s="27">
        <v>47</v>
      </c>
      <c r="J7475" s="13">
        <f t="shared" si="581"/>
        <v>21523.570136694445</v>
      </c>
      <c r="K7475" s="13">
        <v>22492</v>
      </c>
      <c r="L7475" s="13">
        <f t="shared" si="582"/>
        <v>0</v>
      </c>
      <c r="M7475" s="28">
        <v>103.4</v>
      </c>
      <c r="N7475" s="13">
        <f t="shared" si="583"/>
        <v>0</v>
      </c>
      <c r="O7475" s="13">
        <v>51.25</v>
      </c>
      <c r="P7475" s="13">
        <f>'1- EC horaire'!O7475</f>
        <v>0</v>
      </c>
      <c r="Q7475" s="29">
        <f t="shared" si="584"/>
        <v>0</v>
      </c>
    </row>
    <row r="7476" spans="1:17">
      <c r="A7476" s="107">
        <v>7474</v>
      </c>
      <c r="B7476" s="10">
        <v>11</v>
      </c>
      <c r="C7476" s="10">
        <v>8</v>
      </c>
      <c r="D7476" s="11">
        <v>10</v>
      </c>
      <c r="E7476" s="25">
        <v>23111</v>
      </c>
      <c r="F7476" s="26">
        <v>1982.0628022555554</v>
      </c>
      <c r="G7476" s="27">
        <v>56</v>
      </c>
      <c r="H7476" s="27">
        <f t="shared" si="580"/>
        <v>21072.937197744446</v>
      </c>
      <c r="I7476" s="27">
        <v>46</v>
      </c>
      <c r="J7476" s="13">
        <f t="shared" si="581"/>
        <v>21026.937197744446</v>
      </c>
      <c r="K7476" s="13">
        <v>22028</v>
      </c>
      <c r="L7476" s="13">
        <f t="shared" si="582"/>
        <v>0</v>
      </c>
      <c r="M7476" s="28">
        <v>103.4</v>
      </c>
      <c r="N7476" s="13">
        <f t="shared" si="583"/>
        <v>0</v>
      </c>
      <c r="O7476" s="13">
        <v>49.72</v>
      </c>
      <c r="P7476" s="13">
        <f>'1- EC horaire'!O7476</f>
        <v>0</v>
      </c>
      <c r="Q7476" s="29">
        <f t="shared" si="584"/>
        <v>0</v>
      </c>
    </row>
    <row r="7477" spans="1:17">
      <c r="A7477" s="107">
        <v>7475</v>
      </c>
      <c r="B7477" s="10">
        <v>11</v>
      </c>
      <c r="C7477" s="10">
        <v>8</v>
      </c>
      <c r="D7477" s="11">
        <v>11</v>
      </c>
      <c r="E7477" s="25">
        <v>22932</v>
      </c>
      <c r="F7477" s="26">
        <v>1976.8317198055556</v>
      </c>
      <c r="G7477" s="27">
        <v>56</v>
      </c>
      <c r="H7477" s="27">
        <f t="shared" si="580"/>
        <v>20899.168280194444</v>
      </c>
      <c r="I7477" s="27">
        <v>44</v>
      </c>
      <c r="J7477" s="13">
        <f t="shared" si="581"/>
        <v>20855.168280194444</v>
      </c>
      <c r="K7477" s="13">
        <v>21917</v>
      </c>
      <c r="L7477" s="13">
        <f t="shared" si="582"/>
        <v>0</v>
      </c>
      <c r="M7477" s="28">
        <v>103.4</v>
      </c>
      <c r="N7477" s="13">
        <f t="shared" si="583"/>
        <v>0</v>
      </c>
      <c r="O7477" s="13">
        <v>45.96</v>
      </c>
      <c r="P7477" s="13">
        <f>'1- EC horaire'!O7477</f>
        <v>0</v>
      </c>
      <c r="Q7477" s="29">
        <f t="shared" si="584"/>
        <v>0</v>
      </c>
    </row>
    <row r="7478" spans="1:17">
      <c r="A7478" s="107">
        <v>7476</v>
      </c>
      <c r="B7478" s="10">
        <v>11</v>
      </c>
      <c r="C7478" s="10">
        <v>8</v>
      </c>
      <c r="D7478" s="11">
        <v>12</v>
      </c>
      <c r="E7478" s="25">
        <v>22629</v>
      </c>
      <c r="F7478" s="26">
        <v>1978.6136208555554</v>
      </c>
      <c r="G7478" s="27">
        <v>56</v>
      </c>
      <c r="H7478" s="27">
        <f t="shared" si="580"/>
        <v>20594.386379144446</v>
      </c>
      <c r="I7478" s="27">
        <v>43</v>
      </c>
      <c r="J7478" s="13">
        <f t="shared" si="581"/>
        <v>20551.386379144446</v>
      </c>
      <c r="K7478" s="13">
        <v>21715</v>
      </c>
      <c r="L7478" s="13">
        <f t="shared" si="582"/>
        <v>0</v>
      </c>
      <c r="M7478" s="28">
        <v>103.4</v>
      </c>
      <c r="N7478" s="13">
        <f t="shared" si="583"/>
        <v>0</v>
      </c>
      <c r="O7478" s="13">
        <v>43.53</v>
      </c>
      <c r="P7478" s="13">
        <f>'1- EC horaire'!O7478</f>
        <v>0</v>
      </c>
      <c r="Q7478" s="29">
        <f t="shared" si="584"/>
        <v>0</v>
      </c>
    </row>
    <row r="7479" spans="1:17">
      <c r="A7479" s="107">
        <v>7477</v>
      </c>
      <c r="B7479" s="10">
        <v>11</v>
      </c>
      <c r="C7479" s="10">
        <v>8</v>
      </c>
      <c r="D7479" s="11">
        <v>13</v>
      </c>
      <c r="E7479" s="25">
        <v>21873</v>
      </c>
      <c r="F7479" s="26">
        <v>1975.5988871555555</v>
      </c>
      <c r="G7479" s="27">
        <v>56</v>
      </c>
      <c r="H7479" s="27">
        <f t="shared" si="580"/>
        <v>19841.401112844444</v>
      </c>
      <c r="I7479" s="27">
        <v>42</v>
      </c>
      <c r="J7479" s="13">
        <f t="shared" si="581"/>
        <v>19799.401112844444</v>
      </c>
      <c r="K7479" s="13">
        <v>21113</v>
      </c>
      <c r="L7479" s="13">
        <f t="shared" si="582"/>
        <v>0</v>
      </c>
      <c r="M7479" s="28">
        <v>103.4</v>
      </c>
      <c r="N7479" s="13">
        <f t="shared" si="583"/>
        <v>0</v>
      </c>
      <c r="O7479" s="13">
        <v>42.3</v>
      </c>
      <c r="P7479" s="13">
        <f>'1- EC horaire'!O7479</f>
        <v>0</v>
      </c>
      <c r="Q7479" s="29">
        <f t="shared" si="584"/>
        <v>0</v>
      </c>
    </row>
    <row r="7480" spans="1:17">
      <c r="A7480" s="107">
        <v>7478</v>
      </c>
      <c r="B7480" s="10">
        <v>11</v>
      </c>
      <c r="C7480" s="10">
        <v>8</v>
      </c>
      <c r="D7480" s="11">
        <v>14</v>
      </c>
      <c r="E7480" s="25">
        <v>21549</v>
      </c>
      <c r="F7480" s="26">
        <v>1978.6926376555555</v>
      </c>
      <c r="G7480" s="27">
        <v>56</v>
      </c>
      <c r="H7480" s="27">
        <f t="shared" si="580"/>
        <v>19514.307362344443</v>
      </c>
      <c r="I7480" s="27">
        <v>41</v>
      </c>
      <c r="J7480" s="13">
        <f t="shared" si="581"/>
        <v>19473.307362344443</v>
      </c>
      <c r="K7480" s="13">
        <v>20889</v>
      </c>
      <c r="L7480" s="13">
        <f t="shared" si="582"/>
        <v>0</v>
      </c>
      <c r="M7480" s="28">
        <v>103.4</v>
      </c>
      <c r="N7480" s="13">
        <f t="shared" si="583"/>
        <v>0</v>
      </c>
      <c r="O7480" s="13">
        <v>41.6</v>
      </c>
      <c r="P7480" s="13">
        <f>'1- EC horaire'!O7480</f>
        <v>0</v>
      </c>
      <c r="Q7480" s="29">
        <f t="shared" si="584"/>
        <v>0</v>
      </c>
    </row>
    <row r="7481" spans="1:17">
      <c r="A7481" s="107">
        <v>7479</v>
      </c>
      <c r="B7481" s="10">
        <v>11</v>
      </c>
      <c r="C7481" s="10">
        <v>8</v>
      </c>
      <c r="D7481" s="11">
        <v>15</v>
      </c>
      <c r="E7481" s="25">
        <v>21084</v>
      </c>
      <c r="F7481" s="26">
        <v>1979.6220241055555</v>
      </c>
      <c r="G7481" s="27">
        <v>56</v>
      </c>
      <c r="H7481" s="27">
        <f t="shared" si="580"/>
        <v>19048.377975894444</v>
      </c>
      <c r="I7481" s="27">
        <v>41</v>
      </c>
      <c r="J7481" s="13">
        <f t="shared" si="581"/>
        <v>19007.377975894444</v>
      </c>
      <c r="K7481" s="13">
        <v>20477</v>
      </c>
      <c r="L7481" s="13">
        <f t="shared" si="582"/>
        <v>0</v>
      </c>
      <c r="M7481" s="28">
        <v>103.4</v>
      </c>
      <c r="N7481" s="13">
        <f t="shared" si="583"/>
        <v>0</v>
      </c>
      <c r="O7481" s="13">
        <v>40.93</v>
      </c>
      <c r="P7481" s="13">
        <f>'1- EC horaire'!O7481</f>
        <v>0</v>
      </c>
      <c r="Q7481" s="29">
        <f t="shared" si="584"/>
        <v>0</v>
      </c>
    </row>
    <row r="7482" spans="1:17">
      <c r="A7482" s="107">
        <v>7480</v>
      </c>
      <c r="B7482" s="10">
        <v>11</v>
      </c>
      <c r="C7482" s="10">
        <v>8</v>
      </c>
      <c r="D7482" s="11">
        <v>16</v>
      </c>
      <c r="E7482" s="25">
        <v>21557</v>
      </c>
      <c r="F7482" s="26">
        <v>1982.1810178055555</v>
      </c>
      <c r="G7482" s="27">
        <v>56</v>
      </c>
      <c r="H7482" s="27">
        <f t="shared" si="580"/>
        <v>19518.818982194443</v>
      </c>
      <c r="I7482" s="27">
        <v>42</v>
      </c>
      <c r="J7482" s="13">
        <f t="shared" si="581"/>
        <v>19476.818982194443</v>
      </c>
      <c r="K7482" s="13">
        <v>20897</v>
      </c>
      <c r="L7482" s="13">
        <f t="shared" si="582"/>
        <v>0</v>
      </c>
      <c r="M7482" s="28">
        <v>103.4</v>
      </c>
      <c r="N7482" s="13">
        <f t="shared" si="583"/>
        <v>0</v>
      </c>
      <c r="O7482" s="13">
        <v>42.1</v>
      </c>
      <c r="P7482" s="13">
        <f>'1- EC horaire'!O7482</f>
        <v>0</v>
      </c>
      <c r="Q7482" s="29">
        <f t="shared" si="584"/>
        <v>0</v>
      </c>
    </row>
    <row r="7483" spans="1:17">
      <c r="A7483" s="107">
        <v>7481</v>
      </c>
      <c r="B7483" s="10">
        <v>11</v>
      </c>
      <c r="C7483" s="10">
        <v>8</v>
      </c>
      <c r="D7483" s="11">
        <v>17</v>
      </c>
      <c r="E7483" s="25">
        <v>23312</v>
      </c>
      <c r="F7483" s="26">
        <v>1982.5041500555556</v>
      </c>
      <c r="G7483" s="27">
        <v>56</v>
      </c>
      <c r="H7483" s="27">
        <f t="shared" si="580"/>
        <v>21273.495849944444</v>
      </c>
      <c r="I7483" s="27">
        <v>47</v>
      </c>
      <c r="J7483" s="13">
        <f t="shared" si="581"/>
        <v>21226.495849944444</v>
      </c>
      <c r="K7483" s="13">
        <v>22205</v>
      </c>
      <c r="L7483" s="13">
        <f t="shared" si="582"/>
        <v>0</v>
      </c>
      <c r="M7483" s="28">
        <v>103.4</v>
      </c>
      <c r="N7483" s="13">
        <f t="shared" si="583"/>
        <v>0</v>
      </c>
      <c r="O7483" s="13">
        <v>46.25</v>
      </c>
      <c r="P7483" s="13">
        <f>'1- EC horaire'!O7483</f>
        <v>0</v>
      </c>
      <c r="Q7483" s="29">
        <f t="shared" si="584"/>
        <v>0</v>
      </c>
    </row>
    <row r="7484" spans="1:17">
      <c r="A7484" s="107">
        <v>7482</v>
      </c>
      <c r="B7484" s="10">
        <v>11</v>
      </c>
      <c r="C7484" s="10">
        <v>8</v>
      </c>
      <c r="D7484" s="11">
        <v>18</v>
      </c>
      <c r="E7484" s="25">
        <v>24478</v>
      </c>
      <c r="F7484" s="26">
        <v>1980.2390665055555</v>
      </c>
      <c r="G7484" s="27">
        <v>56</v>
      </c>
      <c r="H7484" s="27">
        <f t="shared" si="580"/>
        <v>22441.760933494443</v>
      </c>
      <c r="I7484" s="27">
        <v>47</v>
      </c>
      <c r="J7484" s="13">
        <f t="shared" si="581"/>
        <v>22394.760933494443</v>
      </c>
      <c r="K7484" s="13">
        <v>23210</v>
      </c>
      <c r="L7484" s="13">
        <f t="shared" si="582"/>
        <v>0</v>
      </c>
      <c r="M7484" s="28">
        <v>103.4</v>
      </c>
      <c r="N7484" s="13">
        <f t="shared" si="583"/>
        <v>0</v>
      </c>
      <c r="O7484" s="13">
        <v>58.35</v>
      </c>
      <c r="P7484" s="13">
        <f>'1- EC horaire'!O7484</f>
        <v>0</v>
      </c>
      <c r="Q7484" s="29">
        <f t="shared" si="584"/>
        <v>0</v>
      </c>
    </row>
    <row r="7485" spans="1:17">
      <c r="A7485" s="107">
        <v>7483</v>
      </c>
      <c r="B7485" s="10">
        <v>11</v>
      </c>
      <c r="C7485" s="10">
        <v>8</v>
      </c>
      <c r="D7485" s="11">
        <v>19</v>
      </c>
      <c r="E7485" s="25">
        <v>24117</v>
      </c>
      <c r="F7485" s="26">
        <v>1977.9168855555556</v>
      </c>
      <c r="G7485" s="27">
        <v>56</v>
      </c>
      <c r="H7485" s="27">
        <f t="shared" si="580"/>
        <v>22083.083114444446</v>
      </c>
      <c r="I7485" s="27">
        <v>44</v>
      </c>
      <c r="J7485" s="13">
        <f t="shared" si="581"/>
        <v>22039.083114444446</v>
      </c>
      <c r="K7485" s="13">
        <v>22942</v>
      </c>
      <c r="L7485" s="13">
        <f t="shared" si="582"/>
        <v>0</v>
      </c>
      <c r="M7485" s="28">
        <v>103.4</v>
      </c>
      <c r="N7485" s="13">
        <f t="shared" si="583"/>
        <v>0</v>
      </c>
      <c r="O7485" s="13">
        <v>55.57</v>
      </c>
      <c r="P7485" s="13">
        <f>'1- EC horaire'!O7485</f>
        <v>0</v>
      </c>
      <c r="Q7485" s="29">
        <f t="shared" si="584"/>
        <v>0</v>
      </c>
    </row>
    <row r="7486" spans="1:17">
      <c r="A7486" s="107">
        <v>7484</v>
      </c>
      <c r="B7486" s="10">
        <v>11</v>
      </c>
      <c r="C7486" s="10">
        <v>8</v>
      </c>
      <c r="D7486" s="11">
        <v>20</v>
      </c>
      <c r="E7486" s="25">
        <v>23527</v>
      </c>
      <c r="F7486" s="26">
        <v>1981.4048016055556</v>
      </c>
      <c r="G7486" s="27">
        <v>56</v>
      </c>
      <c r="H7486" s="27">
        <f t="shared" si="580"/>
        <v>21489.595198394443</v>
      </c>
      <c r="I7486" s="27">
        <v>43</v>
      </c>
      <c r="J7486" s="13">
        <f t="shared" si="581"/>
        <v>21446.595198394443</v>
      </c>
      <c r="K7486" s="13">
        <v>22429</v>
      </c>
      <c r="L7486" s="13">
        <f t="shared" si="582"/>
        <v>0</v>
      </c>
      <c r="M7486" s="28">
        <v>103.4</v>
      </c>
      <c r="N7486" s="13">
        <f t="shared" si="583"/>
        <v>0</v>
      </c>
      <c r="O7486" s="13">
        <v>53.03</v>
      </c>
      <c r="P7486" s="13">
        <f>'1- EC horaire'!O7486</f>
        <v>0</v>
      </c>
      <c r="Q7486" s="29">
        <f t="shared" si="584"/>
        <v>0</v>
      </c>
    </row>
    <row r="7487" spans="1:17">
      <c r="A7487" s="107">
        <v>7485</v>
      </c>
      <c r="B7487" s="10">
        <v>11</v>
      </c>
      <c r="C7487" s="10">
        <v>8</v>
      </c>
      <c r="D7487" s="11">
        <v>21</v>
      </c>
      <c r="E7487" s="25">
        <v>22703</v>
      </c>
      <c r="F7487" s="26">
        <v>1977.2988795555555</v>
      </c>
      <c r="G7487" s="27">
        <v>56</v>
      </c>
      <c r="H7487" s="27">
        <f t="shared" si="580"/>
        <v>20669.701120444446</v>
      </c>
      <c r="I7487" s="27">
        <v>41</v>
      </c>
      <c r="J7487" s="13">
        <f t="shared" si="581"/>
        <v>20628.701120444446</v>
      </c>
      <c r="K7487" s="13">
        <v>21745</v>
      </c>
      <c r="L7487" s="13">
        <f t="shared" si="582"/>
        <v>0</v>
      </c>
      <c r="M7487" s="28">
        <v>103.4</v>
      </c>
      <c r="N7487" s="13">
        <f t="shared" si="583"/>
        <v>0</v>
      </c>
      <c r="O7487" s="13">
        <v>49.54</v>
      </c>
      <c r="P7487" s="13">
        <f>'1- EC horaire'!O7487</f>
        <v>0</v>
      </c>
      <c r="Q7487" s="29">
        <f t="shared" si="584"/>
        <v>0</v>
      </c>
    </row>
    <row r="7488" spans="1:17">
      <c r="A7488" s="107">
        <v>7486</v>
      </c>
      <c r="B7488" s="10">
        <v>11</v>
      </c>
      <c r="C7488" s="10">
        <v>8</v>
      </c>
      <c r="D7488" s="11">
        <v>22</v>
      </c>
      <c r="E7488" s="25">
        <v>22018</v>
      </c>
      <c r="F7488" s="26">
        <v>1978.8972083555554</v>
      </c>
      <c r="G7488" s="27">
        <v>56</v>
      </c>
      <c r="H7488" s="27">
        <f t="shared" si="580"/>
        <v>19983.102791644444</v>
      </c>
      <c r="I7488" s="27">
        <v>40</v>
      </c>
      <c r="J7488" s="13">
        <f t="shared" si="581"/>
        <v>19943.102791644444</v>
      </c>
      <c r="K7488" s="13">
        <v>21225</v>
      </c>
      <c r="L7488" s="13">
        <f t="shared" si="582"/>
        <v>0</v>
      </c>
      <c r="M7488" s="28">
        <v>103.4</v>
      </c>
      <c r="N7488" s="13">
        <f t="shared" si="583"/>
        <v>0</v>
      </c>
      <c r="O7488" s="13">
        <v>42.66</v>
      </c>
      <c r="P7488" s="13">
        <f>'1- EC horaire'!O7488</f>
        <v>0</v>
      </c>
      <c r="Q7488" s="29">
        <f t="shared" si="584"/>
        <v>0</v>
      </c>
    </row>
    <row r="7489" spans="1:17">
      <c r="A7489" s="107">
        <v>7487</v>
      </c>
      <c r="B7489" s="10">
        <v>11</v>
      </c>
      <c r="C7489" s="10">
        <v>8</v>
      </c>
      <c r="D7489" s="11">
        <v>23</v>
      </c>
      <c r="E7489" s="25">
        <v>20453</v>
      </c>
      <c r="F7489" s="26">
        <v>1973.3236557555556</v>
      </c>
      <c r="G7489" s="27">
        <v>56</v>
      </c>
      <c r="H7489" s="27">
        <f t="shared" si="580"/>
        <v>18423.676344244443</v>
      </c>
      <c r="I7489" s="27">
        <v>38</v>
      </c>
      <c r="J7489" s="13">
        <f t="shared" si="581"/>
        <v>18385.676344244443</v>
      </c>
      <c r="K7489" s="13">
        <v>19987</v>
      </c>
      <c r="L7489" s="13">
        <f t="shared" si="582"/>
        <v>0</v>
      </c>
      <c r="M7489" s="28">
        <v>103.4</v>
      </c>
      <c r="N7489" s="13">
        <f t="shared" si="583"/>
        <v>0</v>
      </c>
      <c r="O7489" s="13">
        <v>36.81</v>
      </c>
      <c r="P7489" s="13">
        <f>'1- EC horaire'!O7489</f>
        <v>0</v>
      </c>
      <c r="Q7489" s="29">
        <f t="shared" si="584"/>
        <v>0</v>
      </c>
    </row>
    <row r="7490" spans="1:17">
      <c r="A7490" s="107">
        <v>7488</v>
      </c>
      <c r="B7490" s="10">
        <v>11</v>
      </c>
      <c r="C7490" s="10">
        <v>8</v>
      </c>
      <c r="D7490" s="11">
        <v>24</v>
      </c>
      <c r="E7490" s="25">
        <v>19797</v>
      </c>
      <c r="F7490" s="26">
        <v>1979.6168365055555</v>
      </c>
      <c r="G7490" s="27">
        <v>56</v>
      </c>
      <c r="H7490" s="27">
        <f t="shared" si="580"/>
        <v>17761.383163494444</v>
      </c>
      <c r="I7490" s="27">
        <v>38</v>
      </c>
      <c r="J7490" s="13">
        <f t="shared" si="581"/>
        <v>17723.383163494444</v>
      </c>
      <c r="K7490" s="13">
        <v>19587</v>
      </c>
      <c r="L7490" s="13">
        <f t="shared" si="582"/>
        <v>0</v>
      </c>
      <c r="M7490" s="28">
        <v>103.4</v>
      </c>
      <c r="N7490" s="13">
        <f t="shared" si="583"/>
        <v>0</v>
      </c>
      <c r="O7490" s="13">
        <v>33.08</v>
      </c>
      <c r="P7490" s="13">
        <f>'1- EC horaire'!O7490</f>
        <v>0</v>
      </c>
      <c r="Q7490" s="29">
        <f t="shared" si="584"/>
        <v>0</v>
      </c>
    </row>
    <row r="7491" spans="1:17">
      <c r="A7491" s="107">
        <v>7489</v>
      </c>
      <c r="B7491" s="10">
        <v>11</v>
      </c>
      <c r="C7491" s="10">
        <v>9</v>
      </c>
      <c r="D7491" s="11">
        <v>1</v>
      </c>
      <c r="E7491" s="25">
        <v>19320</v>
      </c>
      <c r="F7491" s="26">
        <v>1975.2369262055554</v>
      </c>
      <c r="G7491" s="27">
        <v>56</v>
      </c>
      <c r="H7491" s="27">
        <f t="shared" si="580"/>
        <v>17288.763073794446</v>
      </c>
      <c r="I7491" s="27">
        <v>37</v>
      </c>
      <c r="J7491" s="13">
        <f t="shared" si="581"/>
        <v>17251.763073794446</v>
      </c>
      <c r="K7491" s="13">
        <v>19247</v>
      </c>
      <c r="L7491" s="13">
        <f t="shared" si="582"/>
        <v>0</v>
      </c>
      <c r="M7491" s="28">
        <v>103.4</v>
      </c>
      <c r="N7491" s="13">
        <f t="shared" si="583"/>
        <v>0</v>
      </c>
      <c r="O7491" s="13">
        <v>31.56</v>
      </c>
      <c r="P7491" s="13">
        <f>'1- EC horaire'!O7491</f>
        <v>0</v>
      </c>
      <c r="Q7491" s="29">
        <f t="shared" si="584"/>
        <v>0</v>
      </c>
    </row>
    <row r="7492" spans="1:17">
      <c r="A7492" s="107">
        <v>7490</v>
      </c>
      <c r="B7492" s="10">
        <v>11</v>
      </c>
      <c r="C7492" s="10">
        <v>9</v>
      </c>
      <c r="D7492" s="11">
        <v>2</v>
      </c>
      <c r="E7492" s="25">
        <v>19159</v>
      </c>
      <c r="F7492" s="26">
        <v>1975.1622541055556</v>
      </c>
      <c r="G7492" s="27">
        <v>56</v>
      </c>
      <c r="H7492" s="27">
        <f t="shared" ref="H7492:H7555" si="585">E7492-G7492-F7492</f>
        <v>17127.837745894445</v>
      </c>
      <c r="I7492" s="27">
        <v>37</v>
      </c>
      <c r="J7492" s="13">
        <f t="shared" ref="J7492:J7555" si="586">H7492-I7492</f>
        <v>17090.837745894445</v>
      </c>
      <c r="K7492" s="13">
        <v>19118</v>
      </c>
      <c r="L7492" s="13">
        <f t="shared" ref="L7492:L7555" si="587">IF(J7492-K7492&gt;0,J7492-K7492,0)</f>
        <v>0</v>
      </c>
      <c r="M7492" s="28">
        <v>103.4</v>
      </c>
      <c r="N7492" s="13">
        <f t="shared" ref="N7492:N7555" si="588">L7492*M7492</f>
        <v>0</v>
      </c>
      <c r="O7492" s="13">
        <v>31.47</v>
      </c>
      <c r="P7492" s="13">
        <f>'1- EC horaire'!O7492</f>
        <v>0</v>
      </c>
      <c r="Q7492" s="29">
        <f t="shared" ref="Q7492:Q7555" si="589">L7492-P7492</f>
        <v>0</v>
      </c>
    </row>
    <row r="7493" spans="1:17">
      <c r="A7493" s="107">
        <v>7491</v>
      </c>
      <c r="B7493" s="10">
        <v>11</v>
      </c>
      <c r="C7493" s="10">
        <v>9</v>
      </c>
      <c r="D7493" s="11">
        <v>3</v>
      </c>
      <c r="E7493" s="25">
        <v>19268</v>
      </c>
      <c r="F7493" s="26">
        <v>1975.8484262555555</v>
      </c>
      <c r="G7493" s="27">
        <v>56</v>
      </c>
      <c r="H7493" s="27">
        <f t="shared" si="585"/>
        <v>17236.151573744446</v>
      </c>
      <c r="I7493" s="27">
        <v>37</v>
      </c>
      <c r="J7493" s="13">
        <f t="shared" si="586"/>
        <v>17199.151573744446</v>
      </c>
      <c r="K7493" s="13">
        <v>19199</v>
      </c>
      <c r="L7493" s="13">
        <f t="shared" si="587"/>
        <v>0</v>
      </c>
      <c r="M7493" s="28">
        <v>103.4</v>
      </c>
      <c r="N7493" s="13">
        <f t="shared" si="588"/>
        <v>0</v>
      </c>
      <c r="O7493" s="13">
        <v>29.92</v>
      </c>
      <c r="P7493" s="13">
        <f>'1- EC horaire'!O7493</f>
        <v>0</v>
      </c>
      <c r="Q7493" s="29">
        <f t="shared" si="589"/>
        <v>0</v>
      </c>
    </row>
    <row r="7494" spans="1:17">
      <c r="A7494" s="107">
        <v>7492</v>
      </c>
      <c r="B7494" s="10">
        <v>11</v>
      </c>
      <c r="C7494" s="10">
        <v>9</v>
      </c>
      <c r="D7494" s="11">
        <v>4</v>
      </c>
      <c r="E7494" s="25">
        <v>19429</v>
      </c>
      <c r="F7494" s="26">
        <v>1974.2628110555556</v>
      </c>
      <c r="G7494" s="27">
        <v>56</v>
      </c>
      <c r="H7494" s="27">
        <f t="shared" si="585"/>
        <v>17398.737188944444</v>
      </c>
      <c r="I7494" s="27">
        <v>38</v>
      </c>
      <c r="J7494" s="13">
        <f t="shared" si="586"/>
        <v>17360.737188944444</v>
      </c>
      <c r="K7494" s="13">
        <v>19331</v>
      </c>
      <c r="L7494" s="13">
        <f t="shared" si="587"/>
        <v>0</v>
      </c>
      <c r="M7494" s="28">
        <v>103.4</v>
      </c>
      <c r="N7494" s="13">
        <f t="shared" si="588"/>
        <v>0</v>
      </c>
      <c r="O7494" s="13">
        <v>30.66</v>
      </c>
      <c r="P7494" s="13">
        <f>'1- EC horaire'!O7494</f>
        <v>0</v>
      </c>
      <c r="Q7494" s="29">
        <f t="shared" si="589"/>
        <v>0</v>
      </c>
    </row>
    <row r="7495" spans="1:17">
      <c r="A7495" s="107">
        <v>7493</v>
      </c>
      <c r="B7495" s="10">
        <v>11</v>
      </c>
      <c r="C7495" s="10">
        <v>9</v>
      </c>
      <c r="D7495" s="11">
        <v>5</v>
      </c>
      <c r="E7495" s="25">
        <v>20118</v>
      </c>
      <c r="F7495" s="26">
        <v>1979.6219670055555</v>
      </c>
      <c r="G7495" s="27">
        <v>56</v>
      </c>
      <c r="H7495" s="27">
        <f t="shared" si="585"/>
        <v>18082.378032994446</v>
      </c>
      <c r="I7495" s="27">
        <v>40</v>
      </c>
      <c r="J7495" s="13">
        <f t="shared" si="586"/>
        <v>18042.378032994446</v>
      </c>
      <c r="K7495" s="13">
        <v>19755</v>
      </c>
      <c r="L7495" s="13">
        <f t="shared" si="587"/>
        <v>0</v>
      </c>
      <c r="M7495" s="28">
        <v>103.4</v>
      </c>
      <c r="N7495" s="13">
        <f t="shared" si="588"/>
        <v>0</v>
      </c>
      <c r="O7495" s="13">
        <v>29</v>
      </c>
      <c r="P7495" s="13">
        <f>'1- EC horaire'!O7495</f>
        <v>0</v>
      </c>
      <c r="Q7495" s="29">
        <f t="shared" si="589"/>
        <v>0</v>
      </c>
    </row>
    <row r="7496" spans="1:17">
      <c r="A7496" s="107">
        <v>7494</v>
      </c>
      <c r="B7496" s="10">
        <v>11</v>
      </c>
      <c r="C7496" s="10">
        <v>9</v>
      </c>
      <c r="D7496" s="11">
        <v>6</v>
      </c>
      <c r="E7496" s="25">
        <v>21198</v>
      </c>
      <c r="F7496" s="26">
        <v>1981.0896079555555</v>
      </c>
      <c r="G7496" s="27">
        <v>56</v>
      </c>
      <c r="H7496" s="27">
        <f t="shared" si="585"/>
        <v>19160.910392044443</v>
      </c>
      <c r="I7496" s="27">
        <v>42</v>
      </c>
      <c r="J7496" s="13">
        <f t="shared" si="586"/>
        <v>19118.910392044443</v>
      </c>
      <c r="K7496" s="13">
        <v>20581</v>
      </c>
      <c r="L7496" s="13">
        <f t="shared" si="587"/>
        <v>0</v>
      </c>
      <c r="M7496" s="28">
        <v>103.4</v>
      </c>
      <c r="N7496" s="13">
        <f t="shared" si="588"/>
        <v>0</v>
      </c>
      <c r="O7496" s="13">
        <v>32.200000000000003</v>
      </c>
      <c r="P7496" s="13">
        <f>'1- EC horaire'!O7496</f>
        <v>0</v>
      </c>
      <c r="Q7496" s="29">
        <f t="shared" si="589"/>
        <v>0</v>
      </c>
    </row>
    <row r="7497" spans="1:17">
      <c r="A7497" s="107">
        <v>7495</v>
      </c>
      <c r="B7497" s="10">
        <v>11</v>
      </c>
      <c r="C7497" s="10">
        <v>9</v>
      </c>
      <c r="D7497" s="11">
        <v>7</v>
      </c>
      <c r="E7497" s="25">
        <v>23312</v>
      </c>
      <c r="F7497" s="26">
        <v>1976.5041875055554</v>
      </c>
      <c r="G7497" s="27">
        <v>56</v>
      </c>
      <c r="H7497" s="27">
        <f t="shared" si="585"/>
        <v>21279.495812494446</v>
      </c>
      <c r="I7497" s="27">
        <v>43</v>
      </c>
      <c r="J7497" s="13">
        <f t="shared" si="586"/>
        <v>21236.495812494446</v>
      </c>
      <c r="K7497" s="13">
        <v>22221</v>
      </c>
      <c r="L7497" s="13">
        <f t="shared" si="587"/>
        <v>0</v>
      </c>
      <c r="M7497" s="28">
        <v>103.4</v>
      </c>
      <c r="N7497" s="13">
        <f t="shared" si="588"/>
        <v>0</v>
      </c>
      <c r="O7497" s="13">
        <v>36.75</v>
      </c>
      <c r="P7497" s="13">
        <f>'1- EC horaire'!O7497</f>
        <v>0</v>
      </c>
      <c r="Q7497" s="29">
        <f t="shared" si="589"/>
        <v>0</v>
      </c>
    </row>
    <row r="7498" spans="1:17">
      <c r="A7498" s="107">
        <v>7496</v>
      </c>
      <c r="B7498" s="10">
        <v>11</v>
      </c>
      <c r="C7498" s="10">
        <v>9</v>
      </c>
      <c r="D7498" s="11">
        <v>8</v>
      </c>
      <c r="E7498" s="25">
        <v>23896</v>
      </c>
      <c r="F7498" s="26">
        <v>1969.7773347555556</v>
      </c>
      <c r="G7498" s="27">
        <v>56</v>
      </c>
      <c r="H7498" s="27">
        <f t="shared" si="585"/>
        <v>21870.222665244444</v>
      </c>
      <c r="I7498" s="27">
        <v>44</v>
      </c>
      <c r="J7498" s="13">
        <f t="shared" si="586"/>
        <v>21826.222665244444</v>
      </c>
      <c r="K7498" s="13">
        <v>22744</v>
      </c>
      <c r="L7498" s="13">
        <f t="shared" si="587"/>
        <v>0</v>
      </c>
      <c r="M7498" s="28">
        <v>103.4</v>
      </c>
      <c r="N7498" s="13">
        <f t="shared" si="588"/>
        <v>0</v>
      </c>
      <c r="O7498" s="13">
        <v>51.79</v>
      </c>
      <c r="P7498" s="13">
        <f>'1- EC horaire'!O7498</f>
        <v>0</v>
      </c>
      <c r="Q7498" s="29">
        <f t="shared" si="589"/>
        <v>0</v>
      </c>
    </row>
    <row r="7499" spans="1:17">
      <c r="A7499" s="107">
        <v>7497</v>
      </c>
      <c r="B7499" s="10">
        <v>11</v>
      </c>
      <c r="C7499" s="10">
        <v>9</v>
      </c>
      <c r="D7499" s="11">
        <v>9</v>
      </c>
      <c r="E7499" s="25">
        <v>22919</v>
      </c>
      <c r="F7499" s="26">
        <v>1957.2538902055555</v>
      </c>
      <c r="G7499" s="27">
        <v>56</v>
      </c>
      <c r="H7499" s="27">
        <f t="shared" si="585"/>
        <v>20905.746109794443</v>
      </c>
      <c r="I7499" s="27">
        <v>43</v>
      </c>
      <c r="J7499" s="13">
        <f t="shared" si="586"/>
        <v>20862.746109794443</v>
      </c>
      <c r="K7499" s="13">
        <v>21919</v>
      </c>
      <c r="L7499" s="13">
        <f t="shared" si="587"/>
        <v>0</v>
      </c>
      <c r="M7499" s="28">
        <v>103.4</v>
      </c>
      <c r="N7499" s="13">
        <f t="shared" si="588"/>
        <v>0</v>
      </c>
      <c r="O7499" s="13">
        <v>50.14</v>
      </c>
      <c r="P7499" s="13">
        <f>'1- EC horaire'!O7499</f>
        <v>0</v>
      </c>
      <c r="Q7499" s="29">
        <f t="shared" si="589"/>
        <v>0</v>
      </c>
    </row>
    <row r="7500" spans="1:17">
      <c r="A7500" s="107">
        <v>7498</v>
      </c>
      <c r="B7500" s="10">
        <v>11</v>
      </c>
      <c r="C7500" s="10">
        <v>9</v>
      </c>
      <c r="D7500" s="11">
        <v>10</v>
      </c>
      <c r="E7500" s="25">
        <v>22675</v>
      </c>
      <c r="F7500" s="26">
        <v>1942.3214647555556</v>
      </c>
      <c r="G7500" s="27">
        <v>56</v>
      </c>
      <c r="H7500" s="27">
        <f t="shared" si="585"/>
        <v>20676.678535244446</v>
      </c>
      <c r="I7500" s="27">
        <v>41</v>
      </c>
      <c r="J7500" s="13">
        <f t="shared" si="586"/>
        <v>20635.678535244446</v>
      </c>
      <c r="K7500" s="13">
        <v>21757</v>
      </c>
      <c r="L7500" s="13">
        <f t="shared" si="587"/>
        <v>0</v>
      </c>
      <c r="M7500" s="28">
        <v>103.4</v>
      </c>
      <c r="N7500" s="13">
        <f t="shared" si="588"/>
        <v>0</v>
      </c>
      <c r="O7500" s="13">
        <v>45.85</v>
      </c>
      <c r="P7500" s="13">
        <f>'1- EC horaire'!O7500</f>
        <v>0</v>
      </c>
      <c r="Q7500" s="29">
        <f t="shared" si="589"/>
        <v>0</v>
      </c>
    </row>
    <row r="7501" spans="1:17">
      <c r="A7501" s="107">
        <v>7499</v>
      </c>
      <c r="B7501" s="10">
        <v>11</v>
      </c>
      <c r="C7501" s="10">
        <v>9</v>
      </c>
      <c r="D7501" s="11">
        <v>11</v>
      </c>
      <c r="E7501" s="25">
        <v>21983</v>
      </c>
      <c r="F7501" s="26">
        <v>1944.4327969555554</v>
      </c>
      <c r="G7501" s="27">
        <v>56</v>
      </c>
      <c r="H7501" s="27">
        <f t="shared" si="585"/>
        <v>19982.567203044444</v>
      </c>
      <c r="I7501" s="27">
        <v>39</v>
      </c>
      <c r="J7501" s="13">
        <f t="shared" si="586"/>
        <v>19943.567203044444</v>
      </c>
      <c r="K7501" s="13">
        <v>21230</v>
      </c>
      <c r="L7501" s="13">
        <f t="shared" si="587"/>
        <v>0</v>
      </c>
      <c r="M7501" s="28">
        <v>103.4</v>
      </c>
      <c r="N7501" s="13">
        <f t="shared" si="588"/>
        <v>0</v>
      </c>
      <c r="O7501" s="13">
        <v>44.32</v>
      </c>
      <c r="P7501" s="13">
        <f>'1- EC horaire'!O7501</f>
        <v>0</v>
      </c>
      <c r="Q7501" s="29">
        <f t="shared" si="589"/>
        <v>0</v>
      </c>
    </row>
    <row r="7502" spans="1:17">
      <c r="A7502" s="107">
        <v>7500</v>
      </c>
      <c r="B7502" s="10">
        <v>11</v>
      </c>
      <c r="C7502" s="10">
        <v>9</v>
      </c>
      <c r="D7502" s="11">
        <v>12</v>
      </c>
      <c r="E7502" s="25">
        <v>21793</v>
      </c>
      <c r="F7502" s="26">
        <v>1935.8125202555557</v>
      </c>
      <c r="G7502" s="27">
        <v>56</v>
      </c>
      <c r="H7502" s="27">
        <f t="shared" si="585"/>
        <v>19801.187479744443</v>
      </c>
      <c r="I7502" s="27">
        <v>39</v>
      </c>
      <c r="J7502" s="13">
        <f t="shared" si="586"/>
        <v>19762.187479744443</v>
      </c>
      <c r="K7502" s="13">
        <v>21068</v>
      </c>
      <c r="L7502" s="13">
        <f t="shared" si="587"/>
        <v>0</v>
      </c>
      <c r="M7502" s="28">
        <v>103.4</v>
      </c>
      <c r="N7502" s="13">
        <f t="shared" si="588"/>
        <v>0</v>
      </c>
      <c r="O7502" s="13">
        <v>42.11</v>
      </c>
      <c r="P7502" s="13">
        <f>'1- EC horaire'!O7502</f>
        <v>0</v>
      </c>
      <c r="Q7502" s="29">
        <f t="shared" si="589"/>
        <v>0</v>
      </c>
    </row>
    <row r="7503" spans="1:17">
      <c r="A7503" s="107">
        <v>7501</v>
      </c>
      <c r="B7503" s="10">
        <v>11</v>
      </c>
      <c r="C7503" s="10">
        <v>9</v>
      </c>
      <c r="D7503" s="11">
        <v>13</v>
      </c>
      <c r="E7503" s="25">
        <v>21294</v>
      </c>
      <c r="F7503" s="26">
        <v>1944.3126524055556</v>
      </c>
      <c r="G7503" s="27">
        <v>56</v>
      </c>
      <c r="H7503" s="27">
        <f t="shared" si="585"/>
        <v>19293.687347594445</v>
      </c>
      <c r="I7503" s="27">
        <v>38</v>
      </c>
      <c r="J7503" s="13">
        <f t="shared" si="586"/>
        <v>19255.687347594445</v>
      </c>
      <c r="K7503" s="13">
        <v>20697</v>
      </c>
      <c r="L7503" s="13">
        <f t="shared" si="587"/>
        <v>0</v>
      </c>
      <c r="M7503" s="28">
        <v>103.4</v>
      </c>
      <c r="N7503" s="13">
        <f t="shared" si="588"/>
        <v>0</v>
      </c>
      <c r="O7503" s="13">
        <v>41.39</v>
      </c>
      <c r="P7503" s="13">
        <f>'1- EC horaire'!O7503</f>
        <v>0</v>
      </c>
      <c r="Q7503" s="29">
        <f t="shared" si="589"/>
        <v>0</v>
      </c>
    </row>
    <row r="7504" spans="1:17">
      <c r="A7504" s="107">
        <v>7502</v>
      </c>
      <c r="B7504" s="10">
        <v>11</v>
      </c>
      <c r="C7504" s="10">
        <v>9</v>
      </c>
      <c r="D7504" s="11">
        <v>14</v>
      </c>
      <c r="E7504" s="25">
        <v>20961</v>
      </c>
      <c r="F7504" s="26">
        <v>1940.9944633555556</v>
      </c>
      <c r="G7504" s="27">
        <v>56</v>
      </c>
      <c r="H7504" s="27">
        <f t="shared" si="585"/>
        <v>18964.005536644443</v>
      </c>
      <c r="I7504" s="27">
        <v>38</v>
      </c>
      <c r="J7504" s="13">
        <f t="shared" si="586"/>
        <v>18926.005536644443</v>
      </c>
      <c r="K7504" s="13">
        <v>20412</v>
      </c>
      <c r="L7504" s="13">
        <f t="shared" si="587"/>
        <v>0</v>
      </c>
      <c r="M7504" s="28">
        <v>103.4</v>
      </c>
      <c r="N7504" s="13">
        <f t="shared" si="588"/>
        <v>0</v>
      </c>
      <c r="O7504" s="13">
        <v>40.93</v>
      </c>
      <c r="P7504" s="13">
        <f>'1- EC horaire'!O7504</f>
        <v>0</v>
      </c>
      <c r="Q7504" s="29">
        <f t="shared" si="589"/>
        <v>0</v>
      </c>
    </row>
    <row r="7505" spans="1:17">
      <c r="A7505" s="107">
        <v>7503</v>
      </c>
      <c r="B7505" s="10">
        <v>11</v>
      </c>
      <c r="C7505" s="10">
        <v>9</v>
      </c>
      <c r="D7505" s="11">
        <v>15</v>
      </c>
      <c r="E7505" s="25">
        <v>20923</v>
      </c>
      <c r="F7505" s="26">
        <v>1925.7202430555556</v>
      </c>
      <c r="G7505" s="27">
        <v>56</v>
      </c>
      <c r="H7505" s="27">
        <f t="shared" si="585"/>
        <v>18941.279756944445</v>
      </c>
      <c r="I7505" s="27">
        <v>37</v>
      </c>
      <c r="J7505" s="13">
        <f t="shared" si="586"/>
        <v>18904.279756944445</v>
      </c>
      <c r="K7505" s="13">
        <v>20381</v>
      </c>
      <c r="L7505" s="13">
        <f t="shared" si="587"/>
        <v>0</v>
      </c>
      <c r="M7505" s="28">
        <v>103.4</v>
      </c>
      <c r="N7505" s="13">
        <f t="shared" si="588"/>
        <v>0</v>
      </c>
      <c r="O7505" s="13">
        <v>40.630000000000003</v>
      </c>
      <c r="P7505" s="13">
        <f>'1- EC horaire'!O7505</f>
        <v>0</v>
      </c>
      <c r="Q7505" s="29">
        <f t="shared" si="589"/>
        <v>0</v>
      </c>
    </row>
    <row r="7506" spans="1:17">
      <c r="A7506" s="107">
        <v>7504</v>
      </c>
      <c r="B7506" s="10">
        <v>11</v>
      </c>
      <c r="C7506" s="10">
        <v>9</v>
      </c>
      <c r="D7506" s="11">
        <v>16</v>
      </c>
      <c r="E7506" s="25">
        <v>21594</v>
      </c>
      <c r="F7506" s="26">
        <v>1930.3265043555555</v>
      </c>
      <c r="G7506" s="27">
        <v>56</v>
      </c>
      <c r="H7506" s="27">
        <f t="shared" si="585"/>
        <v>19607.673495644445</v>
      </c>
      <c r="I7506" s="27">
        <v>39</v>
      </c>
      <c r="J7506" s="13">
        <f t="shared" si="586"/>
        <v>19568.673495644445</v>
      </c>
      <c r="K7506" s="13">
        <v>20933</v>
      </c>
      <c r="L7506" s="13">
        <f t="shared" si="587"/>
        <v>0</v>
      </c>
      <c r="M7506" s="28">
        <v>103.4</v>
      </c>
      <c r="N7506" s="13">
        <f t="shared" si="588"/>
        <v>0</v>
      </c>
      <c r="O7506" s="13">
        <v>40.5</v>
      </c>
      <c r="P7506" s="13">
        <f>'1- EC horaire'!O7506</f>
        <v>0</v>
      </c>
      <c r="Q7506" s="29">
        <f t="shared" si="589"/>
        <v>0</v>
      </c>
    </row>
    <row r="7507" spans="1:17">
      <c r="A7507" s="107">
        <v>7505</v>
      </c>
      <c r="B7507" s="10">
        <v>11</v>
      </c>
      <c r="C7507" s="10">
        <v>9</v>
      </c>
      <c r="D7507" s="11">
        <v>17</v>
      </c>
      <c r="E7507" s="25">
        <v>23287</v>
      </c>
      <c r="F7507" s="26">
        <v>1935.9830886555555</v>
      </c>
      <c r="G7507" s="27">
        <v>56</v>
      </c>
      <c r="H7507" s="27">
        <f t="shared" si="585"/>
        <v>21295.016911344443</v>
      </c>
      <c r="I7507" s="27">
        <v>42</v>
      </c>
      <c r="J7507" s="13">
        <f t="shared" si="586"/>
        <v>21253.016911344443</v>
      </c>
      <c r="K7507" s="13">
        <v>22232</v>
      </c>
      <c r="L7507" s="13">
        <f t="shared" si="587"/>
        <v>0</v>
      </c>
      <c r="M7507" s="28">
        <v>103.4</v>
      </c>
      <c r="N7507" s="13">
        <f t="shared" si="588"/>
        <v>0</v>
      </c>
      <c r="O7507" s="13">
        <v>47.36</v>
      </c>
      <c r="P7507" s="13">
        <f>'1- EC horaire'!O7507</f>
        <v>0</v>
      </c>
      <c r="Q7507" s="29">
        <f t="shared" si="589"/>
        <v>0</v>
      </c>
    </row>
    <row r="7508" spans="1:17">
      <c r="A7508" s="107">
        <v>7506</v>
      </c>
      <c r="B7508" s="10">
        <v>11</v>
      </c>
      <c r="C7508" s="10">
        <v>9</v>
      </c>
      <c r="D7508" s="11">
        <v>18</v>
      </c>
      <c r="E7508" s="25">
        <v>23477</v>
      </c>
      <c r="F7508" s="26">
        <v>1930.0904343055554</v>
      </c>
      <c r="G7508" s="27">
        <v>56</v>
      </c>
      <c r="H7508" s="27">
        <f t="shared" si="585"/>
        <v>21490.909565694445</v>
      </c>
      <c r="I7508" s="27">
        <v>42</v>
      </c>
      <c r="J7508" s="13">
        <f t="shared" si="586"/>
        <v>21448.909565694445</v>
      </c>
      <c r="K7508" s="13">
        <v>22437</v>
      </c>
      <c r="L7508" s="13">
        <f t="shared" si="587"/>
        <v>0</v>
      </c>
      <c r="M7508" s="28">
        <v>103.4</v>
      </c>
      <c r="N7508" s="13">
        <f t="shared" si="588"/>
        <v>0</v>
      </c>
      <c r="O7508" s="13">
        <v>57.88</v>
      </c>
      <c r="P7508" s="13">
        <f>'1- EC horaire'!O7508</f>
        <v>0</v>
      </c>
      <c r="Q7508" s="29">
        <f t="shared" si="589"/>
        <v>0</v>
      </c>
    </row>
    <row r="7509" spans="1:17">
      <c r="A7509" s="107">
        <v>7507</v>
      </c>
      <c r="B7509" s="10">
        <v>11</v>
      </c>
      <c r="C7509" s="10">
        <v>9</v>
      </c>
      <c r="D7509" s="11">
        <v>19</v>
      </c>
      <c r="E7509" s="25">
        <v>23406</v>
      </c>
      <c r="F7509" s="26">
        <v>1933.0632078055555</v>
      </c>
      <c r="G7509" s="27">
        <v>56</v>
      </c>
      <c r="H7509" s="27">
        <f t="shared" si="585"/>
        <v>21416.936792194443</v>
      </c>
      <c r="I7509" s="27">
        <v>41</v>
      </c>
      <c r="J7509" s="13">
        <f t="shared" si="586"/>
        <v>21375.936792194443</v>
      </c>
      <c r="K7509" s="13">
        <v>22351</v>
      </c>
      <c r="L7509" s="13">
        <f t="shared" si="587"/>
        <v>0</v>
      </c>
      <c r="M7509" s="28">
        <v>103.4</v>
      </c>
      <c r="N7509" s="13">
        <f t="shared" si="588"/>
        <v>0</v>
      </c>
      <c r="O7509" s="13">
        <v>53.78</v>
      </c>
      <c r="P7509" s="13">
        <f>'1- EC horaire'!O7509</f>
        <v>0</v>
      </c>
      <c r="Q7509" s="29">
        <f t="shared" si="589"/>
        <v>0</v>
      </c>
    </row>
    <row r="7510" spans="1:17">
      <c r="A7510" s="107">
        <v>7508</v>
      </c>
      <c r="B7510" s="10">
        <v>11</v>
      </c>
      <c r="C7510" s="10">
        <v>9</v>
      </c>
      <c r="D7510" s="11">
        <v>20</v>
      </c>
      <c r="E7510" s="25">
        <v>23392</v>
      </c>
      <c r="F7510" s="26">
        <v>1933.3056345055556</v>
      </c>
      <c r="G7510" s="27">
        <v>56</v>
      </c>
      <c r="H7510" s="27">
        <f t="shared" si="585"/>
        <v>21402.694365494444</v>
      </c>
      <c r="I7510" s="27">
        <v>40</v>
      </c>
      <c r="J7510" s="13">
        <f t="shared" si="586"/>
        <v>21362.694365494444</v>
      </c>
      <c r="K7510" s="13">
        <v>22337</v>
      </c>
      <c r="L7510" s="13">
        <f t="shared" si="587"/>
        <v>0</v>
      </c>
      <c r="M7510" s="28">
        <v>103.4</v>
      </c>
      <c r="N7510" s="13">
        <f t="shared" si="588"/>
        <v>0</v>
      </c>
      <c r="O7510" s="13">
        <v>49.54</v>
      </c>
      <c r="P7510" s="13">
        <f>'1- EC horaire'!O7510</f>
        <v>0</v>
      </c>
      <c r="Q7510" s="29">
        <f t="shared" si="589"/>
        <v>0</v>
      </c>
    </row>
    <row r="7511" spans="1:17">
      <c r="A7511" s="107">
        <v>7509</v>
      </c>
      <c r="B7511" s="10">
        <v>11</v>
      </c>
      <c r="C7511" s="10">
        <v>9</v>
      </c>
      <c r="D7511" s="11">
        <v>21</v>
      </c>
      <c r="E7511" s="25">
        <v>22631</v>
      </c>
      <c r="F7511" s="26">
        <v>1933.7103743055554</v>
      </c>
      <c r="G7511" s="27">
        <v>56</v>
      </c>
      <c r="H7511" s="27">
        <f t="shared" si="585"/>
        <v>20641.289625694444</v>
      </c>
      <c r="I7511" s="27">
        <v>38</v>
      </c>
      <c r="J7511" s="13">
        <f t="shared" si="586"/>
        <v>20603.289625694444</v>
      </c>
      <c r="K7511" s="13">
        <v>21729</v>
      </c>
      <c r="L7511" s="13">
        <f t="shared" si="587"/>
        <v>0</v>
      </c>
      <c r="M7511" s="28">
        <v>103.4</v>
      </c>
      <c r="N7511" s="13">
        <f t="shared" si="588"/>
        <v>0</v>
      </c>
      <c r="O7511" s="13">
        <v>45.89</v>
      </c>
      <c r="P7511" s="13">
        <f>'1- EC horaire'!O7511</f>
        <v>0</v>
      </c>
      <c r="Q7511" s="29">
        <f t="shared" si="589"/>
        <v>0</v>
      </c>
    </row>
    <row r="7512" spans="1:17">
      <c r="A7512" s="107">
        <v>7510</v>
      </c>
      <c r="B7512" s="10">
        <v>11</v>
      </c>
      <c r="C7512" s="10">
        <v>9</v>
      </c>
      <c r="D7512" s="11">
        <v>22</v>
      </c>
      <c r="E7512" s="25">
        <v>21642</v>
      </c>
      <c r="F7512" s="26">
        <v>1932.7065092555556</v>
      </c>
      <c r="G7512" s="27">
        <v>56</v>
      </c>
      <c r="H7512" s="27">
        <f t="shared" si="585"/>
        <v>19653.293490744443</v>
      </c>
      <c r="I7512" s="27">
        <v>37</v>
      </c>
      <c r="J7512" s="13">
        <f t="shared" si="586"/>
        <v>19616.293490744443</v>
      </c>
      <c r="K7512" s="13">
        <v>20975</v>
      </c>
      <c r="L7512" s="13">
        <f t="shared" si="587"/>
        <v>0</v>
      </c>
      <c r="M7512" s="28">
        <v>103.4</v>
      </c>
      <c r="N7512" s="13">
        <f t="shared" si="588"/>
        <v>0</v>
      </c>
      <c r="O7512" s="13">
        <v>40.5</v>
      </c>
      <c r="P7512" s="13">
        <f>'1- EC horaire'!O7512</f>
        <v>0</v>
      </c>
      <c r="Q7512" s="29">
        <f t="shared" si="589"/>
        <v>0</v>
      </c>
    </row>
    <row r="7513" spans="1:17">
      <c r="A7513" s="107">
        <v>7511</v>
      </c>
      <c r="B7513" s="10">
        <v>11</v>
      </c>
      <c r="C7513" s="10">
        <v>9</v>
      </c>
      <c r="D7513" s="11">
        <v>23</v>
      </c>
      <c r="E7513" s="25">
        <v>20570</v>
      </c>
      <c r="F7513" s="26">
        <v>1933.0365356055554</v>
      </c>
      <c r="G7513" s="27">
        <v>56</v>
      </c>
      <c r="H7513" s="27">
        <f t="shared" si="585"/>
        <v>18580.963464394445</v>
      </c>
      <c r="I7513" s="27">
        <v>37</v>
      </c>
      <c r="J7513" s="13">
        <f t="shared" si="586"/>
        <v>18543.963464394445</v>
      </c>
      <c r="K7513" s="13">
        <v>20115</v>
      </c>
      <c r="L7513" s="13">
        <f t="shared" si="587"/>
        <v>0</v>
      </c>
      <c r="M7513" s="28">
        <v>103.4</v>
      </c>
      <c r="N7513" s="13">
        <f t="shared" si="588"/>
        <v>0</v>
      </c>
      <c r="O7513" s="13">
        <v>32.58</v>
      </c>
      <c r="P7513" s="13">
        <f>'1- EC horaire'!O7513</f>
        <v>0</v>
      </c>
      <c r="Q7513" s="29">
        <f t="shared" si="589"/>
        <v>0</v>
      </c>
    </row>
    <row r="7514" spans="1:17">
      <c r="A7514" s="107">
        <v>7512</v>
      </c>
      <c r="B7514" s="10">
        <v>11</v>
      </c>
      <c r="C7514" s="10">
        <v>9</v>
      </c>
      <c r="D7514" s="11">
        <v>24</v>
      </c>
      <c r="E7514" s="25">
        <v>20007</v>
      </c>
      <c r="F7514" s="26">
        <v>1932.4308057555554</v>
      </c>
      <c r="G7514" s="27">
        <v>56</v>
      </c>
      <c r="H7514" s="27">
        <f t="shared" si="585"/>
        <v>18018.569194244446</v>
      </c>
      <c r="I7514" s="27">
        <v>35</v>
      </c>
      <c r="J7514" s="13">
        <f t="shared" si="586"/>
        <v>17983.569194244446</v>
      </c>
      <c r="K7514" s="13">
        <v>19723</v>
      </c>
      <c r="L7514" s="13">
        <f t="shared" si="587"/>
        <v>0</v>
      </c>
      <c r="M7514" s="28">
        <v>103.4</v>
      </c>
      <c r="N7514" s="13">
        <f t="shared" si="588"/>
        <v>0</v>
      </c>
      <c r="O7514" s="13">
        <v>22.75</v>
      </c>
      <c r="P7514" s="13">
        <f>'1- EC horaire'!O7514</f>
        <v>0</v>
      </c>
      <c r="Q7514" s="29">
        <f t="shared" si="589"/>
        <v>0</v>
      </c>
    </row>
    <row r="7515" spans="1:17">
      <c r="A7515" s="107">
        <v>7513</v>
      </c>
      <c r="B7515" s="10">
        <v>11</v>
      </c>
      <c r="C7515" s="10">
        <v>10</v>
      </c>
      <c r="D7515" s="11">
        <v>1</v>
      </c>
      <c r="E7515" s="25">
        <v>19571</v>
      </c>
      <c r="F7515" s="26">
        <v>1939.7492219055555</v>
      </c>
      <c r="G7515" s="27">
        <v>56</v>
      </c>
      <c r="H7515" s="27">
        <f t="shared" si="585"/>
        <v>17575.250778094443</v>
      </c>
      <c r="I7515" s="27">
        <v>33</v>
      </c>
      <c r="J7515" s="13">
        <f t="shared" si="586"/>
        <v>17542.250778094443</v>
      </c>
      <c r="K7515" s="13">
        <v>19474</v>
      </c>
      <c r="L7515" s="13">
        <f t="shared" si="587"/>
        <v>0</v>
      </c>
      <c r="M7515" s="28">
        <v>103.4</v>
      </c>
      <c r="N7515" s="13">
        <f t="shared" si="588"/>
        <v>0</v>
      </c>
      <c r="O7515" s="13">
        <v>19.59</v>
      </c>
      <c r="P7515" s="13">
        <f>'1- EC horaire'!O7515</f>
        <v>0</v>
      </c>
      <c r="Q7515" s="29">
        <f t="shared" si="589"/>
        <v>0</v>
      </c>
    </row>
    <row r="7516" spans="1:17">
      <c r="A7516" s="107">
        <v>7514</v>
      </c>
      <c r="B7516" s="10">
        <v>11</v>
      </c>
      <c r="C7516" s="10">
        <v>10</v>
      </c>
      <c r="D7516" s="11">
        <v>2</v>
      </c>
      <c r="E7516" s="25">
        <v>19577</v>
      </c>
      <c r="F7516" s="26">
        <v>1964.4979684055554</v>
      </c>
      <c r="G7516" s="27">
        <v>56</v>
      </c>
      <c r="H7516" s="27">
        <f t="shared" si="585"/>
        <v>17556.502031594446</v>
      </c>
      <c r="I7516" s="27">
        <v>33</v>
      </c>
      <c r="J7516" s="13">
        <f t="shared" si="586"/>
        <v>17523.502031594446</v>
      </c>
      <c r="K7516" s="13">
        <v>19457</v>
      </c>
      <c r="L7516" s="13">
        <f t="shared" si="587"/>
        <v>0</v>
      </c>
      <c r="M7516" s="28">
        <v>103.4</v>
      </c>
      <c r="N7516" s="13">
        <f t="shared" si="588"/>
        <v>0</v>
      </c>
      <c r="O7516" s="13">
        <v>18.600000000000001</v>
      </c>
      <c r="P7516" s="13">
        <f>'1- EC horaire'!O7516</f>
        <v>0</v>
      </c>
      <c r="Q7516" s="29">
        <f t="shared" si="589"/>
        <v>0</v>
      </c>
    </row>
    <row r="7517" spans="1:17">
      <c r="A7517" s="107">
        <v>7515</v>
      </c>
      <c r="B7517" s="10">
        <v>11</v>
      </c>
      <c r="C7517" s="10">
        <v>10</v>
      </c>
      <c r="D7517" s="11">
        <v>3</v>
      </c>
      <c r="E7517" s="25">
        <v>20047</v>
      </c>
      <c r="F7517" s="26">
        <v>1964.6238898055556</v>
      </c>
      <c r="G7517" s="27">
        <v>56</v>
      </c>
      <c r="H7517" s="27">
        <f t="shared" si="585"/>
        <v>18026.376110194444</v>
      </c>
      <c r="I7517" s="27">
        <v>35</v>
      </c>
      <c r="J7517" s="13">
        <f t="shared" si="586"/>
        <v>17991.376110194444</v>
      </c>
      <c r="K7517" s="13">
        <v>19730</v>
      </c>
      <c r="L7517" s="13">
        <f t="shared" si="587"/>
        <v>0</v>
      </c>
      <c r="M7517" s="28">
        <v>103.4</v>
      </c>
      <c r="N7517" s="13">
        <f t="shared" si="588"/>
        <v>0</v>
      </c>
      <c r="O7517" s="13">
        <v>16.149999999999999</v>
      </c>
      <c r="P7517" s="13">
        <f>'1- EC horaire'!O7517</f>
        <v>0</v>
      </c>
      <c r="Q7517" s="29">
        <f t="shared" si="589"/>
        <v>0</v>
      </c>
    </row>
    <row r="7518" spans="1:17">
      <c r="A7518" s="107">
        <v>7516</v>
      </c>
      <c r="B7518" s="10">
        <v>11</v>
      </c>
      <c r="C7518" s="10">
        <v>10</v>
      </c>
      <c r="D7518" s="11">
        <v>4</v>
      </c>
      <c r="E7518" s="25">
        <v>20548</v>
      </c>
      <c r="F7518" s="26">
        <v>1967.9960418055555</v>
      </c>
      <c r="G7518" s="27">
        <v>56</v>
      </c>
      <c r="H7518" s="27">
        <f t="shared" si="585"/>
        <v>18524.003958194444</v>
      </c>
      <c r="I7518" s="27">
        <v>36</v>
      </c>
      <c r="J7518" s="13">
        <f t="shared" si="586"/>
        <v>18488.003958194444</v>
      </c>
      <c r="K7518" s="13">
        <v>20071</v>
      </c>
      <c r="L7518" s="13">
        <f t="shared" si="587"/>
        <v>0</v>
      </c>
      <c r="M7518" s="28">
        <v>103.4</v>
      </c>
      <c r="N7518" s="13">
        <f t="shared" si="588"/>
        <v>0</v>
      </c>
      <c r="O7518" s="13">
        <v>17.05</v>
      </c>
      <c r="P7518" s="13">
        <f>'1- EC horaire'!O7518</f>
        <v>0</v>
      </c>
      <c r="Q7518" s="29">
        <f t="shared" si="589"/>
        <v>0</v>
      </c>
    </row>
    <row r="7519" spans="1:17">
      <c r="A7519" s="107">
        <v>7517</v>
      </c>
      <c r="B7519" s="10">
        <v>11</v>
      </c>
      <c r="C7519" s="10">
        <v>10</v>
      </c>
      <c r="D7519" s="11">
        <v>5</v>
      </c>
      <c r="E7519" s="25">
        <v>21640</v>
      </c>
      <c r="F7519" s="26">
        <v>1969.6475864555555</v>
      </c>
      <c r="G7519" s="27">
        <v>56</v>
      </c>
      <c r="H7519" s="27">
        <f t="shared" si="585"/>
        <v>19614.352413544446</v>
      </c>
      <c r="I7519" s="27">
        <v>38</v>
      </c>
      <c r="J7519" s="13">
        <f t="shared" si="586"/>
        <v>19576.352413544446</v>
      </c>
      <c r="K7519" s="13">
        <v>20949</v>
      </c>
      <c r="L7519" s="13">
        <f t="shared" si="587"/>
        <v>0</v>
      </c>
      <c r="M7519" s="28">
        <v>103.4</v>
      </c>
      <c r="N7519" s="13">
        <f t="shared" si="588"/>
        <v>0</v>
      </c>
      <c r="O7519" s="13">
        <v>18.600000000000001</v>
      </c>
      <c r="P7519" s="13">
        <f>'1- EC horaire'!O7519</f>
        <v>0</v>
      </c>
      <c r="Q7519" s="29">
        <f t="shared" si="589"/>
        <v>0</v>
      </c>
    </row>
    <row r="7520" spans="1:17">
      <c r="A7520" s="107">
        <v>7518</v>
      </c>
      <c r="B7520" s="10">
        <v>11</v>
      </c>
      <c r="C7520" s="10">
        <v>10</v>
      </c>
      <c r="D7520" s="11">
        <v>6</v>
      </c>
      <c r="E7520" s="25">
        <v>23108</v>
      </c>
      <c r="F7520" s="26">
        <v>1966.8737682055555</v>
      </c>
      <c r="G7520" s="27">
        <v>56</v>
      </c>
      <c r="H7520" s="27">
        <f t="shared" si="585"/>
        <v>21085.126231794446</v>
      </c>
      <c r="I7520" s="27">
        <v>40</v>
      </c>
      <c r="J7520" s="13">
        <f t="shared" si="586"/>
        <v>21045.126231794446</v>
      </c>
      <c r="K7520" s="13">
        <v>22056</v>
      </c>
      <c r="L7520" s="13">
        <f t="shared" si="587"/>
        <v>0</v>
      </c>
      <c r="M7520" s="28">
        <v>103.4</v>
      </c>
      <c r="N7520" s="13">
        <f t="shared" si="588"/>
        <v>0</v>
      </c>
      <c r="O7520" s="13">
        <v>29.39</v>
      </c>
      <c r="P7520" s="13">
        <f>'1- EC horaire'!O7520</f>
        <v>0</v>
      </c>
      <c r="Q7520" s="29">
        <f t="shared" si="589"/>
        <v>0</v>
      </c>
    </row>
    <row r="7521" spans="1:17">
      <c r="A7521" s="107">
        <v>7519</v>
      </c>
      <c r="B7521" s="10">
        <v>11</v>
      </c>
      <c r="C7521" s="10">
        <v>10</v>
      </c>
      <c r="D7521" s="11">
        <v>7</v>
      </c>
      <c r="E7521" s="25">
        <v>25358</v>
      </c>
      <c r="F7521" s="26">
        <v>1964.6505461055553</v>
      </c>
      <c r="G7521" s="27">
        <v>56</v>
      </c>
      <c r="H7521" s="27">
        <f t="shared" si="585"/>
        <v>23337.349453894443</v>
      </c>
      <c r="I7521" s="27">
        <v>44</v>
      </c>
      <c r="J7521" s="13">
        <f t="shared" si="586"/>
        <v>23293.349453894443</v>
      </c>
      <c r="K7521" s="13">
        <v>23898</v>
      </c>
      <c r="L7521" s="13">
        <f t="shared" si="587"/>
        <v>0</v>
      </c>
      <c r="M7521" s="28">
        <v>103.4</v>
      </c>
      <c r="N7521" s="13">
        <f t="shared" si="588"/>
        <v>0</v>
      </c>
      <c r="O7521" s="13">
        <v>43.28</v>
      </c>
      <c r="P7521" s="13">
        <f>'1- EC horaire'!O7521</f>
        <v>0</v>
      </c>
      <c r="Q7521" s="29">
        <f t="shared" si="589"/>
        <v>0</v>
      </c>
    </row>
    <row r="7522" spans="1:17">
      <c r="A7522" s="107">
        <v>7520</v>
      </c>
      <c r="B7522" s="10">
        <v>11</v>
      </c>
      <c r="C7522" s="10">
        <v>10</v>
      </c>
      <c r="D7522" s="11">
        <v>8</v>
      </c>
      <c r="E7522" s="25">
        <v>26587</v>
      </c>
      <c r="F7522" s="26">
        <v>1967.6647409555555</v>
      </c>
      <c r="G7522" s="27">
        <v>56</v>
      </c>
      <c r="H7522" s="27">
        <f t="shared" si="585"/>
        <v>24563.335259044445</v>
      </c>
      <c r="I7522" s="27">
        <v>45</v>
      </c>
      <c r="J7522" s="13">
        <f t="shared" si="586"/>
        <v>24518.335259044445</v>
      </c>
      <c r="K7522" s="13">
        <v>25019</v>
      </c>
      <c r="L7522" s="13">
        <f t="shared" si="587"/>
        <v>0</v>
      </c>
      <c r="M7522" s="28">
        <v>103.4</v>
      </c>
      <c r="N7522" s="13">
        <f t="shared" si="588"/>
        <v>0</v>
      </c>
      <c r="O7522" s="13">
        <v>51.8</v>
      </c>
      <c r="P7522" s="13">
        <f>'1- EC horaire'!O7522</f>
        <v>0</v>
      </c>
      <c r="Q7522" s="29">
        <f t="shared" si="589"/>
        <v>0</v>
      </c>
    </row>
    <row r="7523" spans="1:17">
      <c r="A7523" s="107">
        <v>7521</v>
      </c>
      <c r="B7523" s="10">
        <v>11</v>
      </c>
      <c r="C7523" s="10">
        <v>10</v>
      </c>
      <c r="D7523" s="11">
        <v>9</v>
      </c>
      <c r="E7523" s="25">
        <v>26223</v>
      </c>
      <c r="F7523" s="26">
        <v>1970.8195952055555</v>
      </c>
      <c r="G7523" s="27">
        <v>0</v>
      </c>
      <c r="H7523" s="27">
        <f t="shared" si="585"/>
        <v>24252.180404794446</v>
      </c>
      <c r="I7523" s="27">
        <v>45</v>
      </c>
      <c r="J7523" s="13">
        <f t="shared" si="586"/>
        <v>24207.180404794446</v>
      </c>
      <c r="K7523" s="13">
        <v>24703</v>
      </c>
      <c r="L7523" s="13">
        <f t="shared" si="587"/>
        <v>0</v>
      </c>
      <c r="M7523" s="28">
        <v>103.4</v>
      </c>
      <c r="N7523" s="13">
        <f t="shared" si="588"/>
        <v>0</v>
      </c>
      <c r="O7523" s="13">
        <v>54.17</v>
      </c>
      <c r="P7523" s="13">
        <f>'1- EC horaire'!O7523</f>
        <v>0</v>
      </c>
      <c r="Q7523" s="29">
        <f t="shared" si="589"/>
        <v>0</v>
      </c>
    </row>
    <row r="7524" spans="1:17">
      <c r="A7524" s="107">
        <v>7522</v>
      </c>
      <c r="B7524" s="10">
        <v>11</v>
      </c>
      <c r="C7524" s="10">
        <v>10</v>
      </c>
      <c r="D7524" s="11">
        <v>10</v>
      </c>
      <c r="E7524" s="25">
        <v>25940</v>
      </c>
      <c r="F7524" s="26">
        <v>1959.5982772055554</v>
      </c>
      <c r="G7524" s="27">
        <v>0</v>
      </c>
      <c r="H7524" s="27">
        <f t="shared" si="585"/>
        <v>23980.401722794446</v>
      </c>
      <c r="I7524" s="27">
        <v>43</v>
      </c>
      <c r="J7524" s="13">
        <f t="shared" si="586"/>
        <v>23937.401722794446</v>
      </c>
      <c r="K7524" s="13">
        <v>24477</v>
      </c>
      <c r="L7524" s="13">
        <f t="shared" si="587"/>
        <v>0</v>
      </c>
      <c r="M7524" s="28">
        <v>103.4</v>
      </c>
      <c r="N7524" s="13">
        <f t="shared" si="588"/>
        <v>0</v>
      </c>
      <c r="O7524" s="13">
        <v>52.97</v>
      </c>
      <c r="P7524" s="13">
        <f>'1- EC horaire'!O7524</f>
        <v>0</v>
      </c>
      <c r="Q7524" s="29">
        <f t="shared" si="589"/>
        <v>0</v>
      </c>
    </row>
    <row r="7525" spans="1:17">
      <c r="A7525" s="107">
        <v>7523</v>
      </c>
      <c r="B7525" s="10">
        <v>11</v>
      </c>
      <c r="C7525" s="10">
        <v>10</v>
      </c>
      <c r="D7525" s="11">
        <v>11</v>
      </c>
      <c r="E7525" s="25">
        <v>25503</v>
      </c>
      <c r="F7525" s="26">
        <v>1968.3945381555554</v>
      </c>
      <c r="G7525" s="27">
        <v>0</v>
      </c>
      <c r="H7525" s="27">
        <f t="shared" si="585"/>
        <v>23534.605461844443</v>
      </c>
      <c r="I7525" s="27">
        <v>42</v>
      </c>
      <c r="J7525" s="13">
        <f t="shared" si="586"/>
        <v>23492.605461844443</v>
      </c>
      <c r="K7525" s="13">
        <v>24081</v>
      </c>
      <c r="L7525" s="13">
        <f t="shared" si="587"/>
        <v>0</v>
      </c>
      <c r="M7525" s="28">
        <v>103.4</v>
      </c>
      <c r="N7525" s="13">
        <f t="shared" si="588"/>
        <v>0</v>
      </c>
      <c r="O7525" s="13">
        <v>50.41</v>
      </c>
      <c r="P7525" s="13">
        <f>'1- EC horaire'!O7525</f>
        <v>0</v>
      </c>
      <c r="Q7525" s="29">
        <f t="shared" si="589"/>
        <v>0</v>
      </c>
    </row>
    <row r="7526" spans="1:17">
      <c r="A7526" s="107">
        <v>7524</v>
      </c>
      <c r="B7526" s="10">
        <v>11</v>
      </c>
      <c r="C7526" s="10">
        <v>10</v>
      </c>
      <c r="D7526" s="11">
        <v>12</v>
      </c>
      <c r="E7526" s="25">
        <v>24839</v>
      </c>
      <c r="F7526" s="26">
        <v>1969.7842915055555</v>
      </c>
      <c r="G7526" s="27">
        <v>0</v>
      </c>
      <c r="H7526" s="27">
        <f t="shared" si="585"/>
        <v>22869.215708494445</v>
      </c>
      <c r="I7526" s="27">
        <v>42</v>
      </c>
      <c r="J7526" s="13">
        <f t="shared" si="586"/>
        <v>22827.215708494445</v>
      </c>
      <c r="K7526" s="13">
        <v>23604</v>
      </c>
      <c r="L7526" s="13">
        <f t="shared" si="587"/>
        <v>0</v>
      </c>
      <c r="M7526" s="28">
        <v>103.4</v>
      </c>
      <c r="N7526" s="13">
        <f t="shared" si="588"/>
        <v>0</v>
      </c>
      <c r="O7526" s="13">
        <v>48.74</v>
      </c>
      <c r="P7526" s="13">
        <f>'1- EC horaire'!O7526</f>
        <v>0</v>
      </c>
      <c r="Q7526" s="29">
        <f t="shared" si="589"/>
        <v>0</v>
      </c>
    </row>
    <row r="7527" spans="1:17">
      <c r="A7527" s="107">
        <v>7525</v>
      </c>
      <c r="B7527" s="10">
        <v>11</v>
      </c>
      <c r="C7527" s="10">
        <v>10</v>
      </c>
      <c r="D7527" s="11">
        <v>13</v>
      </c>
      <c r="E7527" s="25">
        <v>24769</v>
      </c>
      <c r="F7527" s="26">
        <v>1958.7798361055557</v>
      </c>
      <c r="G7527" s="27">
        <v>0</v>
      </c>
      <c r="H7527" s="27">
        <f t="shared" si="585"/>
        <v>22810.220163894446</v>
      </c>
      <c r="I7527" s="27">
        <v>42</v>
      </c>
      <c r="J7527" s="13">
        <f t="shared" si="586"/>
        <v>22768.220163894446</v>
      </c>
      <c r="K7527" s="13">
        <v>23547</v>
      </c>
      <c r="L7527" s="13">
        <f t="shared" si="587"/>
        <v>0</v>
      </c>
      <c r="M7527" s="28">
        <v>103.4</v>
      </c>
      <c r="N7527" s="13">
        <f t="shared" si="588"/>
        <v>0</v>
      </c>
      <c r="O7527" s="13">
        <v>48.74</v>
      </c>
      <c r="P7527" s="13">
        <f>'1- EC horaire'!O7527</f>
        <v>0</v>
      </c>
      <c r="Q7527" s="29">
        <f t="shared" si="589"/>
        <v>0</v>
      </c>
    </row>
    <row r="7528" spans="1:17">
      <c r="A7528" s="107">
        <v>7526</v>
      </c>
      <c r="B7528" s="10">
        <v>11</v>
      </c>
      <c r="C7528" s="10">
        <v>10</v>
      </c>
      <c r="D7528" s="11">
        <v>14</v>
      </c>
      <c r="E7528" s="25">
        <v>25154</v>
      </c>
      <c r="F7528" s="26">
        <v>1965.8002622055556</v>
      </c>
      <c r="G7528" s="27">
        <v>0</v>
      </c>
      <c r="H7528" s="27">
        <f t="shared" si="585"/>
        <v>23188.199737794443</v>
      </c>
      <c r="I7528" s="27">
        <v>42</v>
      </c>
      <c r="J7528" s="13">
        <f t="shared" si="586"/>
        <v>23146.199737794443</v>
      </c>
      <c r="K7528" s="13">
        <v>23828</v>
      </c>
      <c r="L7528" s="13">
        <f t="shared" si="587"/>
        <v>0</v>
      </c>
      <c r="M7528" s="28">
        <v>103.4</v>
      </c>
      <c r="N7528" s="13">
        <f t="shared" si="588"/>
        <v>0</v>
      </c>
      <c r="O7528" s="13">
        <v>49.39</v>
      </c>
      <c r="P7528" s="13">
        <f>'1- EC horaire'!O7528</f>
        <v>0</v>
      </c>
      <c r="Q7528" s="29">
        <f t="shared" si="589"/>
        <v>0</v>
      </c>
    </row>
    <row r="7529" spans="1:17">
      <c r="A7529" s="107">
        <v>7527</v>
      </c>
      <c r="B7529" s="10">
        <v>11</v>
      </c>
      <c r="C7529" s="10">
        <v>10</v>
      </c>
      <c r="D7529" s="11">
        <v>15</v>
      </c>
      <c r="E7529" s="25">
        <v>25398</v>
      </c>
      <c r="F7529" s="26">
        <v>1965.7792403055555</v>
      </c>
      <c r="G7529" s="27">
        <v>0</v>
      </c>
      <c r="H7529" s="27">
        <f t="shared" si="585"/>
        <v>23432.220759694443</v>
      </c>
      <c r="I7529" s="27">
        <v>44</v>
      </c>
      <c r="J7529" s="13">
        <f t="shared" si="586"/>
        <v>23388.220759694443</v>
      </c>
      <c r="K7529" s="13">
        <v>24007</v>
      </c>
      <c r="L7529" s="13">
        <f t="shared" si="587"/>
        <v>0</v>
      </c>
      <c r="M7529" s="28">
        <v>103.4</v>
      </c>
      <c r="N7529" s="13">
        <f t="shared" si="588"/>
        <v>0</v>
      </c>
      <c r="O7529" s="13">
        <v>48.48</v>
      </c>
      <c r="P7529" s="13">
        <f>'1- EC horaire'!O7529</f>
        <v>0</v>
      </c>
      <c r="Q7529" s="29">
        <f t="shared" si="589"/>
        <v>0</v>
      </c>
    </row>
    <row r="7530" spans="1:17">
      <c r="A7530" s="107">
        <v>7528</v>
      </c>
      <c r="B7530" s="10">
        <v>11</v>
      </c>
      <c r="C7530" s="10">
        <v>10</v>
      </c>
      <c r="D7530" s="11">
        <v>16</v>
      </c>
      <c r="E7530" s="25">
        <v>26565</v>
      </c>
      <c r="F7530" s="26">
        <v>1982.7667598055555</v>
      </c>
      <c r="G7530" s="27">
        <v>0</v>
      </c>
      <c r="H7530" s="27">
        <f t="shared" si="585"/>
        <v>24582.233240194444</v>
      </c>
      <c r="I7530" s="27">
        <v>45</v>
      </c>
      <c r="J7530" s="13">
        <f t="shared" si="586"/>
        <v>24537.233240194444</v>
      </c>
      <c r="K7530" s="13">
        <v>25037</v>
      </c>
      <c r="L7530" s="13">
        <f t="shared" si="587"/>
        <v>0</v>
      </c>
      <c r="M7530" s="28">
        <v>103.4</v>
      </c>
      <c r="N7530" s="13">
        <f t="shared" si="588"/>
        <v>0</v>
      </c>
      <c r="O7530" s="13">
        <v>49.07</v>
      </c>
      <c r="P7530" s="13">
        <f>'1- EC horaire'!O7530</f>
        <v>0</v>
      </c>
      <c r="Q7530" s="29">
        <f t="shared" si="589"/>
        <v>0</v>
      </c>
    </row>
    <row r="7531" spans="1:17">
      <c r="A7531" s="107">
        <v>7529</v>
      </c>
      <c r="B7531" s="10">
        <v>11</v>
      </c>
      <c r="C7531" s="10">
        <v>10</v>
      </c>
      <c r="D7531" s="11">
        <v>17</v>
      </c>
      <c r="E7531" s="25">
        <v>28141</v>
      </c>
      <c r="F7531" s="26">
        <v>1975.5859102055556</v>
      </c>
      <c r="G7531" s="27">
        <v>0</v>
      </c>
      <c r="H7531" s="27">
        <f t="shared" si="585"/>
        <v>26165.414089794445</v>
      </c>
      <c r="I7531" s="27">
        <v>48</v>
      </c>
      <c r="J7531" s="13">
        <f t="shared" si="586"/>
        <v>26117.414089794445</v>
      </c>
      <c r="K7531" s="13">
        <v>26277</v>
      </c>
      <c r="L7531" s="13">
        <f t="shared" si="587"/>
        <v>0</v>
      </c>
      <c r="M7531" s="28">
        <v>103.4</v>
      </c>
      <c r="N7531" s="13">
        <f t="shared" si="588"/>
        <v>0</v>
      </c>
      <c r="O7531" s="13">
        <v>54.21</v>
      </c>
      <c r="P7531" s="13">
        <f>'1- EC horaire'!O7531</f>
        <v>0</v>
      </c>
      <c r="Q7531" s="29">
        <f t="shared" si="589"/>
        <v>0</v>
      </c>
    </row>
    <row r="7532" spans="1:17">
      <c r="A7532" s="107">
        <v>7530</v>
      </c>
      <c r="B7532" s="10">
        <v>11</v>
      </c>
      <c r="C7532" s="10">
        <v>10</v>
      </c>
      <c r="D7532" s="11">
        <v>18</v>
      </c>
      <c r="E7532" s="25">
        <v>28628</v>
      </c>
      <c r="F7532" s="26">
        <v>1981.6499899555556</v>
      </c>
      <c r="G7532" s="27">
        <v>0</v>
      </c>
      <c r="H7532" s="27">
        <f t="shared" si="585"/>
        <v>26646.350010044443</v>
      </c>
      <c r="I7532" s="27">
        <v>49</v>
      </c>
      <c r="J7532" s="13">
        <f t="shared" si="586"/>
        <v>26597.350010044443</v>
      </c>
      <c r="K7532" s="13">
        <v>26671</v>
      </c>
      <c r="L7532" s="13">
        <f t="shared" si="587"/>
        <v>0</v>
      </c>
      <c r="M7532" s="28">
        <v>103.4</v>
      </c>
      <c r="N7532" s="13">
        <f t="shared" si="588"/>
        <v>0</v>
      </c>
      <c r="O7532" s="13">
        <v>72.2</v>
      </c>
      <c r="P7532" s="13">
        <f>'1- EC horaire'!O7532</f>
        <v>0</v>
      </c>
      <c r="Q7532" s="29">
        <f t="shared" si="589"/>
        <v>0</v>
      </c>
    </row>
    <row r="7533" spans="1:17">
      <c r="A7533" s="107">
        <v>7531</v>
      </c>
      <c r="B7533" s="10">
        <v>11</v>
      </c>
      <c r="C7533" s="10">
        <v>10</v>
      </c>
      <c r="D7533" s="11">
        <v>19</v>
      </c>
      <c r="E7533" s="25">
        <v>28361</v>
      </c>
      <c r="F7533" s="26">
        <v>1982.5938407055555</v>
      </c>
      <c r="G7533" s="27">
        <v>0</v>
      </c>
      <c r="H7533" s="27">
        <f t="shared" si="585"/>
        <v>26378.406159294445</v>
      </c>
      <c r="I7533" s="27">
        <v>48</v>
      </c>
      <c r="J7533" s="13">
        <f t="shared" si="586"/>
        <v>26330.406159294445</v>
      </c>
      <c r="K7533" s="13">
        <v>26494</v>
      </c>
      <c r="L7533" s="13">
        <f t="shared" si="587"/>
        <v>0</v>
      </c>
      <c r="M7533" s="28">
        <v>103.4</v>
      </c>
      <c r="N7533" s="13">
        <f t="shared" si="588"/>
        <v>0</v>
      </c>
      <c r="O7533" s="13">
        <v>70.84</v>
      </c>
      <c r="P7533" s="13">
        <f>'1- EC horaire'!O7533</f>
        <v>0</v>
      </c>
      <c r="Q7533" s="29">
        <f t="shared" si="589"/>
        <v>0</v>
      </c>
    </row>
    <row r="7534" spans="1:17">
      <c r="A7534" s="107">
        <v>7532</v>
      </c>
      <c r="B7534" s="10">
        <v>11</v>
      </c>
      <c r="C7534" s="10">
        <v>10</v>
      </c>
      <c r="D7534" s="11">
        <v>20</v>
      </c>
      <c r="E7534" s="25">
        <v>27840</v>
      </c>
      <c r="F7534" s="26">
        <v>1980.5547881055554</v>
      </c>
      <c r="G7534" s="27">
        <v>0</v>
      </c>
      <c r="H7534" s="27">
        <f t="shared" si="585"/>
        <v>25859.445211894446</v>
      </c>
      <c r="I7534" s="27">
        <v>46</v>
      </c>
      <c r="J7534" s="13">
        <f t="shared" si="586"/>
        <v>25813.445211894446</v>
      </c>
      <c r="K7534" s="13">
        <v>26044</v>
      </c>
      <c r="L7534" s="13">
        <f t="shared" si="587"/>
        <v>0</v>
      </c>
      <c r="M7534" s="28">
        <v>103.4</v>
      </c>
      <c r="N7534" s="13">
        <f t="shared" si="588"/>
        <v>0</v>
      </c>
      <c r="O7534" s="13">
        <v>65.3</v>
      </c>
      <c r="P7534" s="13">
        <f>'1- EC horaire'!O7534</f>
        <v>0</v>
      </c>
      <c r="Q7534" s="29">
        <f t="shared" si="589"/>
        <v>0</v>
      </c>
    </row>
    <row r="7535" spans="1:17">
      <c r="A7535" s="107">
        <v>7533</v>
      </c>
      <c r="B7535" s="10">
        <v>11</v>
      </c>
      <c r="C7535" s="10">
        <v>10</v>
      </c>
      <c r="D7535" s="11">
        <v>21</v>
      </c>
      <c r="E7535" s="25">
        <v>26958</v>
      </c>
      <c r="F7535" s="26">
        <v>1975.5204847055554</v>
      </c>
      <c r="G7535" s="27">
        <v>0</v>
      </c>
      <c r="H7535" s="27">
        <f t="shared" si="585"/>
        <v>24982.479515294446</v>
      </c>
      <c r="I7535" s="27">
        <v>46</v>
      </c>
      <c r="J7535" s="13">
        <f t="shared" si="586"/>
        <v>24936.479515294446</v>
      </c>
      <c r="K7535" s="13">
        <v>25383</v>
      </c>
      <c r="L7535" s="13">
        <f t="shared" si="587"/>
        <v>0</v>
      </c>
      <c r="M7535" s="28">
        <v>103.4</v>
      </c>
      <c r="N7535" s="13">
        <f t="shared" si="588"/>
        <v>0</v>
      </c>
      <c r="O7535" s="13">
        <v>61.25</v>
      </c>
      <c r="P7535" s="13">
        <f>'1- EC horaire'!O7535</f>
        <v>0</v>
      </c>
      <c r="Q7535" s="29">
        <f t="shared" si="589"/>
        <v>0</v>
      </c>
    </row>
    <row r="7536" spans="1:17">
      <c r="A7536" s="107">
        <v>7534</v>
      </c>
      <c r="B7536" s="10">
        <v>11</v>
      </c>
      <c r="C7536" s="10">
        <v>10</v>
      </c>
      <c r="D7536" s="11">
        <v>22</v>
      </c>
      <c r="E7536" s="25">
        <v>26607</v>
      </c>
      <c r="F7536" s="26">
        <v>1975.5378579055555</v>
      </c>
      <c r="G7536" s="27">
        <v>0</v>
      </c>
      <c r="H7536" s="27">
        <f t="shared" si="585"/>
        <v>24631.462142094446</v>
      </c>
      <c r="I7536" s="27">
        <v>44</v>
      </c>
      <c r="J7536" s="13">
        <f t="shared" si="586"/>
        <v>24587.462142094446</v>
      </c>
      <c r="K7536" s="13">
        <v>25094</v>
      </c>
      <c r="L7536" s="13">
        <f t="shared" si="587"/>
        <v>0</v>
      </c>
      <c r="M7536" s="28">
        <v>103.4</v>
      </c>
      <c r="N7536" s="13">
        <f t="shared" si="588"/>
        <v>0</v>
      </c>
      <c r="O7536" s="13">
        <v>54.43</v>
      </c>
      <c r="P7536" s="13">
        <f>'1- EC horaire'!O7536</f>
        <v>0</v>
      </c>
      <c r="Q7536" s="29">
        <f t="shared" si="589"/>
        <v>0</v>
      </c>
    </row>
    <row r="7537" spans="1:17">
      <c r="A7537" s="107">
        <v>7535</v>
      </c>
      <c r="B7537" s="10">
        <v>11</v>
      </c>
      <c r="C7537" s="10">
        <v>10</v>
      </c>
      <c r="D7537" s="11">
        <v>23</v>
      </c>
      <c r="E7537" s="25">
        <v>25339</v>
      </c>
      <c r="F7537" s="26">
        <v>1979.5232317055554</v>
      </c>
      <c r="G7537" s="27">
        <v>0</v>
      </c>
      <c r="H7537" s="27">
        <f t="shared" si="585"/>
        <v>23359.476768294444</v>
      </c>
      <c r="I7537" s="27">
        <v>41</v>
      </c>
      <c r="J7537" s="13">
        <f t="shared" si="586"/>
        <v>23318.476768294444</v>
      </c>
      <c r="K7537" s="13">
        <v>23922</v>
      </c>
      <c r="L7537" s="13">
        <f t="shared" si="587"/>
        <v>0</v>
      </c>
      <c r="M7537" s="28">
        <v>103.4</v>
      </c>
      <c r="N7537" s="13">
        <f t="shared" si="588"/>
        <v>0</v>
      </c>
      <c r="O7537" s="13">
        <v>50.65</v>
      </c>
      <c r="P7537" s="13">
        <f>'1- EC horaire'!O7537</f>
        <v>0</v>
      </c>
      <c r="Q7537" s="29">
        <f t="shared" si="589"/>
        <v>0</v>
      </c>
    </row>
    <row r="7538" spans="1:17">
      <c r="A7538" s="107">
        <v>7536</v>
      </c>
      <c r="B7538" s="10">
        <v>11</v>
      </c>
      <c r="C7538" s="10">
        <v>10</v>
      </c>
      <c r="D7538" s="11">
        <v>24</v>
      </c>
      <c r="E7538" s="25">
        <v>24512</v>
      </c>
      <c r="F7538" s="26">
        <v>1984.9358184555554</v>
      </c>
      <c r="G7538" s="27">
        <v>0</v>
      </c>
      <c r="H7538" s="27">
        <f t="shared" si="585"/>
        <v>22527.064181544443</v>
      </c>
      <c r="I7538" s="27">
        <v>40</v>
      </c>
      <c r="J7538" s="13">
        <f t="shared" si="586"/>
        <v>22487.064181544443</v>
      </c>
      <c r="K7538" s="13">
        <v>23317</v>
      </c>
      <c r="L7538" s="13">
        <f t="shared" si="587"/>
        <v>0</v>
      </c>
      <c r="M7538" s="28">
        <v>103.4</v>
      </c>
      <c r="N7538" s="13">
        <f t="shared" si="588"/>
        <v>0</v>
      </c>
      <c r="O7538" s="13">
        <v>34.58</v>
      </c>
      <c r="P7538" s="13">
        <f>'1- EC horaire'!O7538</f>
        <v>0</v>
      </c>
      <c r="Q7538" s="29">
        <f t="shared" si="589"/>
        <v>0</v>
      </c>
    </row>
    <row r="7539" spans="1:17">
      <c r="A7539" s="107">
        <v>7537</v>
      </c>
      <c r="B7539" s="10">
        <v>11</v>
      </c>
      <c r="C7539" s="10">
        <v>11</v>
      </c>
      <c r="D7539" s="11">
        <v>1</v>
      </c>
      <c r="E7539" s="25">
        <v>24241</v>
      </c>
      <c r="F7539" s="26">
        <v>1983.6044174055555</v>
      </c>
      <c r="G7539" s="27">
        <v>0</v>
      </c>
      <c r="H7539" s="27">
        <f t="shared" si="585"/>
        <v>22257.395582594443</v>
      </c>
      <c r="I7539" s="27">
        <v>39</v>
      </c>
      <c r="J7539" s="13">
        <f t="shared" si="586"/>
        <v>22218.395582594443</v>
      </c>
      <c r="K7539" s="13">
        <v>23107</v>
      </c>
      <c r="L7539" s="13">
        <f t="shared" si="587"/>
        <v>0</v>
      </c>
      <c r="M7539" s="28">
        <v>103.4</v>
      </c>
      <c r="N7539" s="13">
        <f t="shared" si="588"/>
        <v>0</v>
      </c>
      <c r="O7539" s="13">
        <v>45.71</v>
      </c>
      <c r="P7539" s="13">
        <f>'1- EC horaire'!O7539</f>
        <v>0</v>
      </c>
      <c r="Q7539" s="29">
        <f t="shared" si="589"/>
        <v>0</v>
      </c>
    </row>
    <row r="7540" spans="1:17">
      <c r="A7540" s="107">
        <v>7538</v>
      </c>
      <c r="B7540" s="10">
        <v>11</v>
      </c>
      <c r="C7540" s="10">
        <v>11</v>
      </c>
      <c r="D7540" s="11">
        <v>2</v>
      </c>
      <c r="E7540" s="25">
        <v>23994</v>
      </c>
      <c r="F7540" s="26">
        <v>1979.1494697055555</v>
      </c>
      <c r="G7540" s="27">
        <v>0</v>
      </c>
      <c r="H7540" s="27">
        <f t="shared" si="585"/>
        <v>22014.850530294443</v>
      </c>
      <c r="I7540" s="27">
        <v>39</v>
      </c>
      <c r="J7540" s="13">
        <f t="shared" si="586"/>
        <v>21975.850530294443</v>
      </c>
      <c r="K7540" s="13">
        <v>22886</v>
      </c>
      <c r="L7540" s="13">
        <f t="shared" si="587"/>
        <v>0</v>
      </c>
      <c r="M7540" s="28">
        <v>103.4</v>
      </c>
      <c r="N7540" s="13">
        <f t="shared" si="588"/>
        <v>0</v>
      </c>
      <c r="O7540" s="13">
        <v>38.89</v>
      </c>
      <c r="P7540" s="13">
        <f>'1- EC horaire'!O7540</f>
        <v>0</v>
      </c>
      <c r="Q7540" s="29">
        <f t="shared" si="589"/>
        <v>0</v>
      </c>
    </row>
    <row r="7541" spans="1:17">
      <c r="A7541" s="107">
        <v>7539</v>
      </c>
      <c r="B7541" s="10">
        <v>11</v>
      </c>
      <c r="C7541" s="10">
        <v>11</v>
      </c>
      <c r="D7541" s="11">
        <v>3</v>
      </c>
      <c r="E7541" s="25">
        <v>23909</v>
      </c>
      <c r="F7541" s="26">
        <v>1977.6480913055555</v>
      </c>
      <c r="G7541" s="27">
        <v>0</v>
      </c>
      <c r="H7541" s="27">
        <f t="shared" si="585"/>
        <v>21931.351908694443</v>
      </c>
      <c r="I7541" s="27">
        <v>40</v>
      </c>
      <c r="J7541" s="13">
        <f t="shared" si="586"/>
        <v>21891.351908694443</v>
      </c>
      <c r="K7541" s="13">
        <v>22821</v>
      </c>
      <c r="L7541" s="13">
        <f t="shared" si="587"/>
        <v>0</v>
      </c>
      <c r="M7541" s="28">
        <v>103.4</v>
      </c>
      <c r="N7541" s="13">
        <f t="shared" si="588"/>
        <v>0</v>
      </c>
      <c r="O7541" s="13">
        <v>40.28</v>
      </c>
      <c r="P7541" s="13">
        <f>'1- EC horaire'!O7541</f>
        <v>0</v>
      </c>
      <c r="Q7541" s="29">
        <f t="shared" si="589"/>
        <v>0</v>
      </c>
    </row>
    <row r="7542" spans="1:17">
      <c r="A7542" s="107">
        <v>7540</v>
      </c>
      <c r="B7542" s="10">
        <v>11</v>
      </c>
      <c r="C7542" s="10">
        <v>11</v>
      </c>
      <c r="D7542" s="11">
        <v>4</v>
      </c>
      <c r="E7542" s="25">
        <v>24234</v>
      </c>
      <c r="F7542" s="26">
        <v>1979.4124763555556</v>
      </c>
      <c r="G7542" s="27">
        <v>0</v>
      </c>
      <c r="H7542" s="27">
        <f t="shared" si="585"/>
        <v>22254.587523644444</v>
      </c>
      <c r="I7542" s="27">
        <v>40</v>
      </c>
      <c r="J7542" s="13">
        <f t="shared" si="586"/>
        <v>22214.587523644444</v>
      </c>
      <c r="K7542" s="13">
        <v>23103</v>
      </c>
      <c r="L7542" s="13">
        <f t="shared" si="587"/>
        <v>0</v>
      </c>
      <c r="M7542" s="28">
        <v>103.4</v>
      </c>
      <c r="N7542" s="13">
        <f t="shared" si="588"/>
        <v>0</v>
      </c>
      <c r="O7542" s="13">
        <v>38.65</v>
      </c>
      <c r="P7542" s="13">
        <f>'1- EC horaire'!O7542</f>
        <v>0</v>
      </c>
      <c r="Q7542" s="29">
        <f t="shared" si="589"/>
        <v>0</v>
      </c>
    </row>
    <row r="7543" spans="1:17">
      <c r="A7543" s="107">
        <v>7541</v>
      </c>
      <c r="B7543" s="10">
        <v>11</v>
      </c>
      <c r="C7543" s="10">
        <v>11</v>
      </c>
      <c r="D7543" s="11">
        <v>5</v>
      </c>
      <c r="E7543" s="25">
        <v>24485</v>
      </c>
      <c r="F7543" s="26">
        <v>1975.4650829055556</v>
      </c>
      <c r="G7543" s="27">
        <v>0</v>
      </c>
      <c r="H7543" s="27">
        <f t="shared" si="585"/>
        <v>22509.534917094443</v>
      </c>
      <c r="I7543" s="27">
        <v>42</v>
      </c>
      <c r="J7543" s="13">
        <f t="shared" si="586"/>
        <v>22467.534917094443</v>
      </c>
      <c r="K7543" s="13">
        <v>23306</v>
      </c>
      <c r="L7543" s="13">
        <f t="shared" si="587"/>
        <v>0</v>
      </c>
      <c r="M7543" s="28">
        <v>103.4</v>
      </c>
      <c r="N7543" s="13">
        <f t="shared" si="588"/>
        <v>0</v>
      </c>
      <c r="O7543" s="13">
        <v>40.44</v>
      </c>
      <c r="P7543" s="13">
        <f>'1- EC horaire'!O7543</f>
        <v>0</v>
      </c>
      <c r="Q7543" s="29">
        <f t="shared" si="589"/>
        <v>0</v>
      </c>
    </row>
    <row r="7544" spans="1:17">
      <c r="A7544" s="107">
        <v>7542</v>
      </c>
      <c r="B7544" s="10">
        <v>11</v>
      </c>
      <c r="C7544" s="10">
        <v>11</v>
      </c>
      <c r="D7544" s="11">
        <v>6</v>
      </c>
      <c r="E7544" s="25">
        <v>25113</v>
      </c>
      <c r="F7544" s="26">
        <v>1980.3883797055555</v>
      </c>
      <c r="G7544" s="27">
        <v>0</v>
      </c>
      <c r="H7544" s="27">
        <f t="shared" si="585"/>
        <v>23132.611620294443</v>
      </c>
      <c r="I7544" s="27">
        <v>43</v>
      </c>
      <c r="J7544" s="13">
        <f t="shared" si="586"/>
        <v>23089.611620294443</v>
      </c>
      <c r="K7544" s="13">
        <v>23795</v>
      </c>
      <c r="L7544" s="13">
        <f t="shared" si="587"/>
        <v>0</v>
      </c>
      <c r="M7544" s="28">
        <v>103.4</v>
      </c>
      <c r="N7544" s="13">
        <f t="shared" si="588"/>
        <v>0</v>
      </c>
      <c r="O7544" s="13">
        <v>44.19</v>
      </c>
      <c r="P7544" s="13">
        <f>'1- EC horaire'!O7544</f>
        <v>0</v>
      </c>
      <c r="Q7544" s="29">
        <f t="shared" si="589"/>
        <v>0</v>
      </c>
    </row>
    <row r="7545" spans="1:17">
      <c r="A7545" s="107">
        <v>7543</v>
      </c>
      <c r="B7545" s="10">
        <v>11</v>
      </c>
      <c r="C7545" s="10">
        <v>11</v>
      </c>
      <c r="D7545" s="11">
        <v>7</v>
      </c>
      <c r="E7545" s="25">
        <v>26387</v>
      </c>
      <c r="F7545" s="26">
        <v>1973.1493555555555</v>
      </c>
      <c r="G7545" s="27">
        <v>0</v>
      </c>
      <c r="H7545" s="27">
        <f t="shared" si="585"/>
        <v>24413.850644444443</v>
      </c>
      <c r="I7545" s="27">
        <v>44</v>
      </c>
      <c r="J7545" s="13">
        <f t="shared" si="586"/>
        <v>24369.850644444443</v>
      </c>
      <c r="K7545" s="13">
        <v>24855</v>
      </c>
      <c r="L7545" s="13">
        <f t="shared" si="587"/>
        <v>0</v>
      </c>
      <c r="M7545" s="28">
        <v>103.4</v>
      </c>
      <c r="N7545" s="13">
        <f t="shared" si="588"/>
        <v>0</v>
      </c>
      <c r="O7545" s="13">
        <v>55.59</v>
      </c>
      <c r="P7545" s="13">
        <f>'1- EC horaire'!O7545</f>
        <v>0</v>
      </c>
      <c r="Q7545" s="29">
        <f t="shared" si="589"/>
        <v>0</v>
      </c>
    </row>
    <row r="7546" spans="1:17">
      <c r="A7546" s="107">
        <v>7544</v>
      </c>
      <c r="B7546" s="10">
        <v>11</v>
      </c>
      <c r="C7546" s="10">
        <v>11</v>
      </c>
      <c r="D7546" s="11">
        <v>8</v>
      </c>
      <c r="E7546" s="25">
        <v>26331</v>
      </c>
      <c r="F7546" s="26">
        <v>1972.1933498555554</v>
      </c>
      <c r="G7546" s="27">
        <v>0</v>
      </c>
      <c r="H7546" s="27">
        <f t="shared" si="585"/>
        <v>24358.806650144445</v>
      </c>
      <c r="I7546" s="27">
        <v>45</v>
      </c>
      <c r="J7546" s="13">
        <f t="shared" si="586"/>
        <v>24313.806650144445</v>
      </c>
      <c r="K7546" s="13">
        <v>24789</v>
      </c>
      <c r="L7546" s="13">
        <f t="shared" si="587"/>
        <v>0</v>
      </c>
      <c r="M7546" s="28">
        <v>103.4</v>
      </c>
      <c r="N7546" s="13">
        <f t="shared" si="588"/>
        <v>0</v>
      </c>
      <c r="O7546" s="13">
        <v>50.8</v>
      </c>
      <c r="P7546" s="13">
        <f>'1- EC horaire'!O7546</f>
        <v>0</v>
      </c>
      <c r="Q7546" s="29">
        <f t="shared" si="589"/>
        <v>0</v>
      </c>
    </row>
    <row r="7547" spans="1:17">
      <c r="A7547" s="107">
        <v>7545</v>
      </c>
      <c r="B7547" s="10">
        <v>11</v>
      </c>
      <c r="C7547" s="10">
        <v>11</v>
      </c>
      <c r="D7547" s="11">
        <v>9</v>
      </c>
      <c r="E7547" s="25">
        <v>26114</v>
      </c>
      <c r="F7547" s="26">
        <v>1970.1323740055554</v>
      </c>
      <c r="G7547" s="27">
        <v>0</v>
      </c>
      <c r="H7547" s="27">
        <f t="shared" si="585"/>
        <v>24143.867625994444</v>
      </c>
      <c r="I7547" s="27">
        <v>44</v>
      </c>
      <c r="J7547" s="13">
        <f t="shared" si="586"/>
        <v>24099.867625994444</v>
      </c>
      <c r="K7547" s="13">
        <v>24596</v>
      </c>
      <c r="L7547" s="13">
        <f t="shared" si="587"/>
        <v>0</v>
      </c>
      <c r="M7547" s="28">
        <v>103.4</v>
      </c>
      <c r="N7547" s="13">
        <f t="shared" si="588"/>
        <v>0</v>
      </c>
      <c r="O7547" s="13">
        <v>56.75</v>
      </c>
      <c r="P7547" s="13">
        <f>'1- EC horaire'!O7547</f>
        <v>0</v>
      </c>
      <c r="Q7547" s="29">
        <f t="shared" si="589"/>
        <v>0</v>
      </c>
    </row>
    <row r="7548" spans="1:17">
      <c r="A7548" s="107">
        <v>7546</v>
      </c>
      <c r="B7548" s="10">
        <v>11</v>
      </c>
      <c r="C7548" s="10">
        <v>11</v>
      </c>
      <c r="D7548" s="11">
        <v>10</v>
      </c>
      <c r="E7548" s="25">
        <v>25425</v>
      </c>
      <c r="F7548" s="26">
        <v>1973.8801514055556</v>
      </c>
      <c r="G7548" s="27">
        <v>0</v>
      </c>
      <c r="H7548" s="27">
        <f t="shared" si="585"/>
        <v>23451.119848594444</v>
      </c>
      <c r="I7548" s="27">
        <v>43</v>
      </c>
      <c r="J7548" s="13">
        <f t="shared" si="586"/>
        <v>23408.119848594444</v>
      </c>
      <c r="K7548" s="13">
        <v>24021</v>
      </c>
      <c r="L7548" s="13">
        <f t="shared" si="587"/>
        <v>0</v>
      </c>
      <c r="M7548" s="28">
        <v>103.4</v>
      </c>
      <c r="N7548" s="13">
        <f t="shared" si="588"/>
        <v>0</v>
      </c>
      <c r="O7548" s="13">
        <v>58.26</v>
      </c>
      <c r="P7548" s="13">
        <f>'1- EC horaire'!O7548</f>
        <v>0</v>
      </c>
      <c r="Q7548" s="29">
        <f t="shared" si="589"/>
        <v>0</v>
      </c>
    </row>
    <row r="7549" spans="1:17">
      <c r="A7549" s="107">
        <v>7547</v>
      </c>
      <c r="B7549" s="10">
        <v>11</v>
      </c>
      <c r="C7549" s="10">
        <v>11</v>
      </c>
      <c r="D7549" s="11">
        <v>11</v>
      </c>
      <c r="E7549" s="25">
        <v>23882</v>
      </c>
      <c r="F7549" s="26">
        <v>1972.9590932055555</v>
      </c>
      <c r="G7549" s="27">
        <v>0</v>
      </c>
      <c r="H7549" s="27">
        <f t="shared" si="585"/>
        <v>21909.040906794446</v>
      </c>
      <c r="I7549" s="27">
        <v>43</v>
      </c>
      <c r="J7549" s="13">
        <f t="shared" si="586"/>
        <v>21866.040906794446</v>
      </c>
      <c r="K7549" s="13">
        <v>22790</v>
      </c>
      <c r="L7549" s="13">
        <f t="shared" si="587"/>
        <v>0</v>
      </c>
      <c r="M7549" s="28">
        <v>103.4</v>
      </c>
      <c r="N7549" s="13">
        <f t="shared" si="588"/>
        <v>0</v>
      </c>
      <c r="O7549" s="13">
        <v>58.96</v>
      </c>
      <c r="P7549" s="13">
        <f>'1- EC horaire'!O7549</f>
        <v>0</v>
      </c>
      <c r="Q7549" s="29">
        <f t="shared" si="589"/>
        <v>0</v>
      </c>
    </row>
    <row r="7550" spans="1:17">
      <c r="A7550" s="107">
        <v>7548</v>
      </c>
      <c r="B7550" s="10">
        <v>11</v>
      </c>
      <c r="C7550" s="10">
        <v>11</v>
      </c>
      <c r="D7550" s="11">
        <v>12</v>
      </c>
      <c r="E7550" s="25">
        <v>24252</v>
      </c>
      <c r="F7550" s="26">
        <v>1973.4759001555553</v>
      </c>
      <c r="G7550" s="27">
        <v>0</v>
      </c>
      <c r="H7550" s="27">
        <f t="shared" si="585"/>
        <v>22278.524099844446</v>
      </c>
      <c r="I7550" s="27">
        <v>41</v>
      </c>
      <c r="J7550" s="13">
        <f t="shared" si="586"/>
        <v>22237.524099844446</v>
      </c>
      <c r="K7550" s="13">
        <v>23116</v>
      </c>
      <c r="L7550" s="13">
        <f t="shared" si="587"/>
        <v>0</v>
      </c>
      <c r="M7550" s="28">
        <v>103.4</v>
      </c>
      <c r="N7550" s="13">
        <f t="shared" si="588"/>
        <v>0</v>
      </c>
      <c r="O7550" s="13">
        <v>55.26</v>
      </c>
      <c r="P7550" s="13">
        <f>'1- EC horaire'!O7550</f>
        <v>0</v>
      </c>
      <c r="Q7550" s="29">
        <f t="shared" si="589"/>
        <v>0</v>
      </c>
    </row>
    <row r="7551" spans="1:17">
      <c r="A7551" s="107">
        <v>7549</v>
      </c>
      <c r="B7551" s="10">
        <v>11</v>
      </c>
      <c r="C7551" s="10">
        <v>11</v>
      </c>
      <c r="D7551" s="11">
        <v>13</v>
      </c>
      <c r="E7551" s="25">
        <v>23258</v>
      </c>
      <c r="F7551" s="26">
        <v>1964.5560087555555</v>
      </c>
      <c r="G7551" s="27">
        <v>0</v>
      </c>
      <c r="H7551" s="27">
        <f t="shared" si="585"/>
        <v>21293.443991244443</v>
      </c>
      <c r="I7551" s="27">
        <v>38</v>
      </c>
      <c r="J7551" s="13">
        <f t="shared" si="586"/>
        <v>21255.443991244443</v>
      </c>
      <c r="K7551" s="13">
        <v>22234</v>
      </c>
      <c r="L7551" s="13">
        <f t="shared" si="587"/>
        <v>0</v>
      </c>
      <c r="M7551" s="28">
        <v>103.4</v>
      </c>
      <c r="N7551" s="13">
        <f t="shared" si="588"/>
        <v>0</v>
      </c>
      <c r="O7551" s="13">
        <v>52.66</v>
      </c>
      <c r="P7551" s="13">
        <f>'1- EC horaire'!O7551</f>
        <v>0</v>
      </c>
      <c r="Q7551" s="29">
        <f t="shared" si="589"/>
        <v>0</v>
      </c>
    </row>
    <row r="7552" spans="1:17">
      <c r="A7552" s="107">
        <v>7550</v>
      </c>
      <c r="B7552" s="10">
        <v>11</v>
      </c>
      <c r="C7552" s="10">
        <v>11</v>
      </c>
      <c r="D7552" s="11">
        <v>14</v>
      </c>
      <c r="E7552" s="25">
        <v>22819</v>
      </c>
      <c r="F7552" s="26">
        <v>1964.8204717555554</v>
      </c>
      <c r="G7552" s="27">
        <v>0</v>
      </c>
      <c r="H7552" s="27">
        <f t="shared" si="585"/>
        <v>20854.179528244444</v>
      </c>
      <c r="I7552" s="27">
        <v>39</v>
      </c>
      <c r="J7552" s="13">
        <f t="shared" si="586"/>
        <v>20815.179528244444</v>
      </c>
      <c r="K7552" s="13">
        <v>21894</v>
      </c>
      <c r="L7552" s="13">
        <f t="shared" si="587"/>
        <v>0</v>
      </c>
      <c r="M7552" s="28">
        <v>103.4</v>
      </c>
      <c r="N7552" s="13">
        <f t="shared" si="588"/>
        <v>0</v>
      </c>
      <c r="O7552" s="13">
        <v>51.26</v>
      </c>
      <c r="P7552" s="13">
        <f>'1- EC horaire'!O7552</f>
        <v>0</v>
      </c>
      <c r="Q7552" s="29">
        <f t="shared" si="589"/>
        <v>0</v>
      </c>
    </row>
    <row r="7553" spans="1:17">
      <c r="A7553" s="107">
        <v>7551</v>
      </c>
      <c r="B7553" s="10">
        <v>11</v>
      </c>
      <c r="C7553" s="10">
        <v>11</v>
      </c>
      <c r="D7553" s="11">
        <v>15</v>
      </c>
      <c r="E7553" s="25">
        <v>22359</v>
      </c>
      <c r="F7553" s="26">
        <v>1979.1770653555554</v>
      </c>
      <c r="G7553" s="27">
        <v>0</v>
      </c>
      <c r="H7553" s="27">
        <f t="shared" si="585"/>
        <v>20379.822934644446</v>
      </c>
      <c r="I7553" s="27">
        <v>39</v>
      </c>
      <c r="J7553" s="13">
        <f t="shared" si="586"/>
        <v>20340.822934644446</v>
      </c>
      <c r="K7553" s="13">
        <v>21551</v>
      </c>
      <c r="L7553" s="13">
        <f t="shared" si="587"/>
        <v>0</v>
      </c>
      <c r="M7553" s="28">
        <v>103.4</v>
      </c>
      <c r="N7553" s="13">
        <f t="shared" si="588"/>
        <v>0</v>
      </c>
      <c r="O7553" s="13">
        <v>49.44</v>
      </c>
      <c r="P7553" s="13">
        <f>'1- EC horaire'!O7553</f>
        <v>0</v>
      </c>
      <c r="Q7553" s="29">
        <f t="shared" si="589"/>
        <v>0</v>
      </c>
    </row>
    <row r="7554" spans="1:17">
      <c r="A7554" s="107">
        <v>7552</v>
      </c>
      <c r="B7554" s="10">
        <v>11</v>
      </c>
      <c r="C7554" s="10">
        <v>11</v>
      </c>
      <c r="D7554" s="11">
        <v>16</v>
      </c>
      <c r="E7554" s="25">
        <v>23067</v>
      </c>
      <c r="F7554" s="26">
        <v>1987.3891395055555</v>
      </c>
      <c r="G7554" s="27">
        <v>0</v>
      </c>
      <c r="H7554" s="27">
        <f t="shared" si="585"/>
        <v>21079.610860494446</v>
      </c>
      <c r="I7554" s="27">
        <v>42</v>
      </c>
      <c r="J7554" s="13">
        <f t="shared" si="586"/>
        <v>21037.610860494446</v>
      </c>
      <c r="K7554" s="13">
        <v>22051</v>
      </c>
      <c r="L7554" s="13">
        <f t="shared" si="587"/>
        <v>0</v>
      </c>
      <c r="M7554" s="28">
        <v>103.4</v>
      </c>
      <c r="N7554" s="13">
        <f t="shared" si="588"/>
        <v>0</v>
      </c>
      <c r="O7554" s="13">
        <v>50.37</v>
      </c>
      <c r="P7554" s="13">
        <f>'1- EC horaire'!O7554</f>
        <v>0</v>
      </c>
      <c r="Q7554" s="29">
        <f t="shared" si="589"/>
        <v>0</v>
      </c>
    </row>
    <row r="7555" spans="1:17">
      <c r="A7555" s="107">
        <v>7553</v>
      </c>
      <c r="B7555" s="10">
        <v>11</v>
      </c>
      <c r="C7555" s="10">
        <v>11</v>
      </c>
      <c r="D7555" s="11">
        <v>17</v>
      </c>
      <c r="E7555" s="25">
        <v>25029</v>
      </c>
      <c r="F7555" s="26">
        <v>1980.9384967555554</v>
      </c>
      <c r="G7555" s="27">
        <v>0</v>
      </c>
      <c r="H7555" s="27">
        <f t="shared" si="585"/>
        <v>23048.061503244444</v>
      </c>
      <c r="I7555" s="27">
        <v>46</v>
      </c>
      <c r="J7555" s="13">
        <f t="shared" si="586"/>
        <v>23002.061503244444</v>
      </c>
      <c r="K7555" s="13">
        <v>23732</v>
      </c>
      <c r="L7555" s="13">
        <f t="shared" si="587"/>
        <v>0</v>
      </c>
      <c r="M7555" s="28">
        <v>103.4</v>
      </c>
      <c r="N7555" s="13">
        <f t="shared" si="588"/>
        <v>0</v>
      </c>
      <c r="O7555" s="13">
        <v>53.8</v>
      </c>
      <c r="P7555" s="13">
        <f>'1- EC horaire'!O7555</f>
        <v>0</v>
      </c>
      <c r="Q7555" s="29">
        <f t="shared" si="589"/>
        <v>0</v>
      </c>
    </row>
    <row r="7556" spans="1:17">
      <c r="A7556" s="107">
        <v>7554</v>
      </c>
      <c r="B7556" s="10">
        <v>11</v>
      </c>
      <c r="C7556" s="10">
        <v>11</v>
      </c>
      <c r="D7556" s="11">
        <v>18</v>
      </c>
      <c r="E7556" s="25">
        <v>25907</v>
      </c>
      <c r="F7556" s="26">
        <v>1981.5168572555556</v>
      </c>
      <c r="G7556" s="27">
        <v>0</v>
      </c>
      <c r="H7556" s="27">
        <f t="shared" ref="H7556:H7619" si="590">E7556-G7556-F7556</f>
        <v>23925.483142744444</v>
      </c>
      <c r="I7556" s="27">
        <v>47</v>
      </c>
      <c r="J7556" s="13">
        <f t="shared" ref="J7556:J7619" si="591">H7556-I7556</f>
        <v>23878.483142744444</v>
      </c>
      <c r="K7556" s="13">
        <v>24433</v>
      </c>
      <c r="L7556" s="13">
        <f t="shared" ref="L7556:L7619" si="592">IF(J7556-K7556&gt;0,J7556-K7556,0)</f>
        <v>0</v>
      </c>
      <c r="M7556" s="28">
        <v>103.4</v>
      </c>
      <c r="N7556" s="13">
        <f t="shared" ref="N7556:N7619" si="593">L7556*M7556</f>
        <v>0</v>
      </c>
      <c r="O7556" s="13">
        <v>72.06</v>
      </c>
      <c r="P7556" s="13">
        <f>'1- EC horaire'!O7556</f>
        <v>0</v>
      </c>
      <c r="Q7556" s="29">
        <f t="shared" ref="Q7556:Q7619" si="594">L7556-P7556</f>
        <v>0</v>
      </c>
    </row>
    <row r="7557" spans="1:17">
      <c r="A7557" s="107">
        <v>7555</v>
      </c>
      <c r="B7557" s="10">
        <v>11</v>
      </c>
      <c r="C7557" s="10">
        <v>11</v>
      </c>
      <c r="D7557" s="11">
        <v>19</v>
      </c>
      <c r="E7557" s="25">
        <v>25759</v>
      </c>
      <c r="F7557" s="26">
        <v>1976.4011776555556</v>
      </c>
      <c r="G7557" s="27">
        <v>0</v>
      </c>
      <c r="H7557" s="27">
        <f t="shared" si="590"/>
        <v>23782.598822344444</v>
      </c>
      <c r="I7557" s="27">
        <v>45</v>
      </c>
      <c r="J7557" s="13">
        <f t="shared" si="591"/>
        <v>23737.598822344444</v>
      </c>
      <c r="K7557" s="13">
        <v>24303</v>
      </c>
      <c r="L7557" s="13">
        <f t="shared" si="592"/>
        <v>0</v>
      </c>
      <c r="M7557" s="28">
        <v>103.4</v>
      </c>
      <c r="N7557" s="13">
        <f t="shared" si="593"/>
        <v>0</v>
      </c>
      <c r="O7557" s="13">
        <v>73.760000000000005</v>
      </c>
      <c r="P7557" s="13">
        <f>'1- EC horaire'!O7557</f>
        <v>0</v>
      </c>
      <c r="Q7557" s="29">
        <f t="shared" si="594"/>
        <v>0</v>
      </c>
    </row>
    <row r="7558" spans="1:17">
      <c r="A7558" s="107">
        <v>7556</v>
      </c>
      <c r="B7558" s="10">
        <v>11</v>
      </c>
      <c r="C7558" s="10">
        <v>11</v>
      </c>
      <c r="D7558" s="11">
        <v>20</v>
      </c>
      <c r="E7558" s="25">
        <v>24877</v>
      </c>
      <c r="F7558" s="26">
        <v>1971.4534344555555</v>
      </c>
      <c r="G7558" s="27">
        <v>0</v>
      </c>
      <c r="H7558" s="27">
        <f t="shared" si="590"/>
        <v>22905.546565544446</v>
      </c>
      <c r="I7558" s="27">
        <v>45</v>
      </c>
      <c r="J7558" s="13">
        <f t="shared" si="591"/>
        <v>22860.546565544446</v>
      </c>
      <c r="K7558" s="13">
        <v>23648</v>
      </c>
      <c r="L7558" s="13">
        <f t="shared" si="592"/>
        <v>0</v>
      </c>
      <c r="M7558" s="28">
        <v>103.4</v>
      </c>
      <c r="N7558" s="13">
        <f t="shared" si="593"/>
        <v>0</v>
      </c>
      <c r="O7558" s="13">
        <v>66.25</v>
      </c>
      <c r="P7558" s="13">
        <f>'1- EC horaire'!O7558</f>
        <v>0</v>
      </c>
      <c r="Q7558" s="29">
        <f t="shared" si="594"/>
        <v>0</v>
      </c>
    </row>
    <row r="7559" spans="1:17">
      <c r="A7559" s="107">
        <v>7557</v>
      </c>
      <c r="B7559" s="10">
        <v>11</v>
      </c>
      <c r="C7559" s="10">
        <v>11</v>
      </c>
      <c r="D7559" s="11">
        <v>21</v>
      </c>
      <c r="E7559" s="25">
        <v>24696</v>
      </c>
      <c r="F7559" s="26">
        <v>1963.0480844555555</v>
      </c>
      <c r="G7559" s="27">
        <v>0</v>
      </c>
      <c r="H7559" s="27">
        <f t="shared" si="590"/>
        <v>22732.951915544443</v>
      </c>
      <c r="I7559" s="27">
        <v>44</v>
      </c>
      <c r="J7559" s="13">
        <f t="shared" si="591"/>
        <v>22688.951915544443</v>
      </c>
      <c r="K7559" s="13">
        <v>23484</v>
      </c>
      <c r="L7559" s="13">
        <f t="shared" si="592"/>
        <v>0</v>
      </c>
      <c r="M7559" s="28">
        <v>103.4</v>
      </c>
      <c r="N7559" s="13">
        <f t="shared" si="593"/>
        <v>0</v>
      </c>
      <c r="O7559" s="13">
        <v>63.64</v>
      </c>
      <c r="P7559" s="13">
        <f>'1- EC horaire'!O7559</f>
        <v>0</v>
      </c>
      <c r="Q7559" s="29">
        <f t="shared" si="594"/>
        <v>0</v>
      </c>
    </row>
    <row r="7560" spans="1:17">
      <c r="A7560" s="107">
        <v>7558</v>
      </c>
      <c r="B7560" s="10">
        <v>11</v>
      </c>
      <c r="C7560" s="10">
        <v>11</v>
      </c>
      <c r="D7560" s="11">
        <v>22</v>
      </c>
      <c r="E7560" s="25">
        <v>24192</v>
      </c>
      <c r="F7560" s="26">
        <v>1962.3586330055555</v>
      </c>
      <c r="G7560" s="27">
        <v>0</v>
      </c>
      <c r="H7560" s="27">
        <f t="shared" si="590"/>
        <v>22229.641366994445</v>
      </c>
      <c r="I7560" s="27">
        <v>43</v>
      </c>
      <c r="J7560" s="13">
        <f t="shared" si="591"/>
        <v>22186.641366994445</v>
      </c>
      <c r="K7560" s="13">
        <v>23077</v>
      </c>
      <c r="L7560" s="13">
        <f t="shared" si="592"/>
        <v>0</v>
      </c>
      <c r="M7560" s="28">
        <v>103.4</v>
      </c>
      <c r="N7560" s="13">
        <f t="shared" si="593"/>
        <v>0</v>
      </c>
      <c r="O7560" s="13">
        <v>53.18</v>
      </c>
      <c r="P7560" s="13">
        <f>'1- EC horaire'!O7560</f>
        <v>0</v>
      </c>
      <c r="Q7560" s="29">
        <f t="shared" si="594"/>
        <v>0</v>
      </c>
    </row>
    <row r="7561" spans="1:17">
      <c r="A7561" s="107">
        <v>7559</v>
      </c>
      <c r="B7561" s="10">
        <v>11</v>
      </c>
      <c r="C7561" s="10">
        <v>11</v>
      </c>
      <c r="D7561" s="11">
        <v>23</v>
      </c>
      <c r="E7561" s="25">
        <v>23347</v>
      </c>
      <c r="F7561" s="26">
        <v>1960.9369269055555</v>
      </c>
      <c r="G7561" s="27">
        <v>0</v>
      </c>
      <c r="H7561" s="27">
        <f t="shared" si="590"/>
        <v>21386.063073094443</v>
      </c>
      <c r="I7561" s="27">
        <v>42</v>
      </c>
      <c r="J7561" s="13">
        <f t="shared" si="591"/>
        <v>21344.063073094443</v>
      </c>
      <c r="K7561" s="13">
        <v>22307</v>
      </c>
      <c r="L7561" s="13">
        <f t="shared" si="592"/>
        <v>0</v>
      </c>
      <c r="M7561" s="28">
        <v>103.4</v>
      </c>
      <c r="N7561" s="13">
        <f t="shared" si="593"/>
        <v>0</v>
      </c>
      <c r="O7561" s="13">
        <v>47.42</v>
      </c>
      <c r="P7561" s="13">
        <f>'1- EC horaire'!O7561</f>
        <v>0</v>
      </c>
      <c r="Q7561" s="29">
        <f t="shared" si="594"/>
        <v>0</v>
      </c>
    </row>
    <row r="7562" spans="1:17">
      <c r="A7562" s="107">
        <v>7560</v>
      </c>
      <c r="B7562" s="10">
        <v>11</v>
      </c>
      <c r="C7562" s="10">
        <v>11</v>
      </c>
      <c r="D7562" s="11">
        <v>24</v>
      </c>
      <c r="E7562" s="25">
        <v>23126</v>
      </c>
      <c r="F7562" s="26">
        <v>1956.2161689555555</v>
      </c>
      <c r="G7562" s="27">
        <v>0</v>
      </c>
      <c r="H7562" s="27">
        <f t="shared" si="590"/>
        <v>21169.783831044446</v>
      </c>
      <c r="I7562" s="27">
        <v>41</v>
      </c>
      <c r="J7562" s="13">
        <f t="shared" si="591"/>
        <v>21128.783831044446</v>
      </c>
      <c r="K7562" s="13">
        <v>22116</v>
      </c>
      <c r="L7562" s="13">
        <f t="shared" si="592"/>
        <v>0</v>
      </c>
      <c r="M7562" s="28">
        <v>103.4</v>
      </c>
      <c r="N7562" s="13">
        <f t="shared" si="593"/>
        <v>0</v>
      </c>
      <c r="O7562" s="13">
        <v>35.74</v>
      </c>
      <c r="P7562" s="13">
        <f>'1- EC horaire'!O7562</f>
        <v>0</v>
      </c>
      <c r="Q7562" s="29">
        <f t="shared" si="594"/>
        <v>0</v>
      </c>
    </row>
    <row r="7563" spans="1:17">
      <c r="A7563" s="107">
        <v>7561</v>
      </c>
      <c r="B7563" s="10">
        <v>11</v>
      </c>
      <c r="C7563" s="10">
        <v>12</v>
      </c>
      <c r="D7563" s="11">
        <v>1</v>
      </c>
      <c r="E7563" s="25">
        <v>22459</v>
      </c>
      <c r="F7563" s="26">
        <v>1961.5299972555554</v>
      </c>
      <c r="G7563" s="27">
        <v>0</v>
      </c>
      <c r="H7563" s="27">
        <f t="shared" si="590"/>
        <v>20497.470002744445</v>
      </c>
      <c r="I7563" s="27">
        <v>40</v>
      </c>
      <c r="J7563" s="13">
        <f t="shared" si="591"/>
        <v>20457.470002744445</v>
      </c>
      <c r="K7563" s="13">
        <v>21626</v>
      </c>
      <c r="L7563" s="13">
        <f t="shared" si="592"/>
        <v>0</v>
      </c>
      <c r="M7563" s="28">
        <v>103.4</v>
      </c>
      <c r="N7563" s="13">
        <f t="shared" si="593"/>
        <v>0</v>
      </c>
      <c r="O7563" s="13">
        <v>31.03</v>
      </c>
      <c r="P7563" s="13">
        <f>'1- EC horaire'!O7563</f>
        <v>0</v>
      </c>
      <c r="Q7563" s="29">
        <f t="shared" si="594"/>
        <v>0</v>
      </c>
    </row>
    <row r="7564" spans="1:17">
      <c r="A7564" s="107">
        <v>7562</v>
      </c>
      <c r="B7564" s="10">
        <v>11</v>
      </c>
      <c r="C7564" s="10">
        <v>12</v>
      </c>
      <c r="D7564" s="11">
        <v>2</v>
      </c>
      <c r="E7564" s="25">
        <v>22005</v>
      </c>
      <c r="F7564" s="26">
        <v>1955.4872647555555</v>
      </c>
      <c r="G7564" s="27">
        <v>0</v>
      </c>
      <c r="H7564" s="27">
        <f t="shared" si="590"/>
        <v>20049.512735244443</v>
      </c>
      <c r="I7564" s="27">
        <v>40</v>
      </c>
      <c r="J7564" s="13">
        <f t="shared" si="591"/>
        <v>20009.512735244443</v>
      </c>
      <c r="K7564" s="13">
        <v>21281</v>
      </c>
      <c r="L7564" s="13">
        <f t="shared" si="592"/>
        <v>0</v>
      </c>
      <c r="M7564" s="28">
        <v>103.4</v>
      </c>
      <c r="N7564" s="13">
        <f t="shared" si="593"/>
        <v>0</v>
      </c>
      <c r="O7564" s="13">
        <v>26.72</v>
      </c>
      <c r="P7564" s="13">
        <f>'1- EC horaire'!O7564</f>
        <v>0</v>
      </c>
      <c r="Q7564" s="29">
        <f t="shared" si="594"/>
        <v>0</v>
      </c>
    </row>
    <row r="7565" spans="1:17">
      <c r="A7565" s="107">
        <v>7563</v>
      </c>
      <c r="B7565" s="10">
        <v>11</v>
      </c>
      <c r="C7565" s="10">
        <v>12</v>
      </c>
      <c r="D7565" s="11">
        <v>3</v>
      </c>
      <c r="E7565" s="25">
        <v>22258</v>
      </c>
      <c r="F7565" s="26">
        <v>1942.5767938555555</v>
      </c>
      <c r="G7565" s="27">
        <v>0</v>
      </c>
      <c r="H7565" s="27">
        <f t="shared" si="590"/>
        <v>20315.423206144445</v>
      </c>
      <c r="I7565" s="27">
        <v>40</v>
      </c>
      <c r="J7565" s="13">
        <f t="shared" si="591"/>
        <v>20275.423206144445</v>
      </c>
      <c r="K7565" s="13">
        <v>21501</v>
      </c>
      <c r="L7565" s="13">
        <f t="shared" si="592"/>
        <v>0</v>
      </c>
      <c r="M7565" s="28">
        <v>103.4</v>
      </c>
      <c r="N7565" s="13">
        <f t="shared" si="593"/>
        <v>0</v>
      </c>
      <c r="O7565" s="13">
        <v>26.83</v>
      </c>
      <c r="P7565" s="13">
        <f>'1- EC horaire'!O7565</f>
        <v>0</v>
      </c>
      <c r="Q7565" s="29">
        <f t="shared" si="594"/>
        <v>0</v>
      </c>
    </row>
    <row r="7566" spans="1:17">
      <c r="A7566" s="107">
        <v>7564</v>
      </c>
      <c r="B7566" s="10">
        <v>11</v>
      </c>
      <c r="C7566" s="10">
        <v>12</v>
      </c>
      <c r="D7566" s="11">
        <v>4</v>
      </c>
      <c r="E7566" s="25">
        <v>22410</v>
      </c>
      <c r="F7566" s="26">
        <v>1939.1733812555553</v>
      </c>
      <c r="G7566" s="27">
        <v>0</v>
      </c>
      <c r="H7566" s="27">
        <f t="shared" si="590"/>
        <v>20470.826618744446</v>
      </c>
      <c r="I7566" s="27">
        <v>41</v>
      </c>
      <c r="J7566" s="13">
        <f t="shared" si="591"/>
        <v>20429.826618744446</v>
      </c>
      <c r="K7566" s="13">
        <v>21612</v>
      </c>
      <c r="L7566" s="13">
        <f t="shared" si="592"/>
        <v>0</v>
      </c>
      <c r="M7566" s="28">
        <v>103.4</v>
      </c>
      <c r="N7566" s="13">
        <f t="shared" si="593"/>
        <v>0</v>
      </c>
      <c r="O7566" s="13">
        <v>28.64</v>
      </c>
      <c r="P7566" s="13">
        <f>'1- EC horaire'!O7566</f>
        <v>0</v>
      </c>
      <c r="Q7566" s="29">
        <f t="shared" si="594"/>
        <v>0</v>
      </c>
    </row>
    <row r="7567" spans="1:17">
      <c r="A7567" s="107">
        <v>7565</v>
      </c>
      <c r="B7567" s="10">
        <v>11</v>
      </c>
      <c r="C7567" s="10">
        <v>12</v>
      </c>
      <c r="D7567" s="11">
        <v>5</v>
      </c>
      <c r="E7567" s="25">
        <v>22296</v>
      </c>
      <c r="F7567" s="26">
        <v>1942.1678893055555</v>
      </c>
      <c r="G7567" s="27">
        <v>0</v>
      </c>
      <c r="H7567" s="27">
        <f t="shared" si="590"/>
        <v>20353.832110694446</v>
      </c>
      <c r="I7567" s="27">
        <v>41</v>
      </c>
      <c r="J7567" s="13">
        <f t="shared" si="591"/>
        <v>20312.832110694446</v>
      </c>
      <c r="K7567" s="13">
        <v>21526</v>
      </c>
      <c r="L7567" s="13">
        <f t="shared" si="592"/>
        <v>0</v>
      </c>
      <c r="M7567" s="28">
        <v>103.4</v>
      </c>
      <c r="N7567" s="13">
        <f t="shared" si="593"/>
        <v>0</v>
      </c>
      <c r="O7567" s="13">
        <v>29.17</v>
      </c>
      <c r="P7567" s="13">
        <f>'1- EC horaire'!O7567</f>
        <v>0</v>
      </c>
      <c r="Q7567" s="29">
        <f t="shared" si="594"/>
        <v>0</v>
      </c>
    </row>
    <row r="7568" spans="1:17">
      <c r="A7568" s="107">
        <v>7566</v>
      </c>
      <c r="B7568" s="10">
        <v>11</v>
      </c>
      <c r="C7568" s="10">
        <v>12</v>
      </c>
      <c r="D7568" s="11">
        <v>6</v>
      </c>
      <c r="E7568" s="25">
        <v>22723</v>
      </c>
      <c r="F7568" s="26">
        <v>1936.9249345055555</v>
      </c>
      <c r="G7568" s="27">
        <v>0</v>
      </c>
      <c r="H7568" s="27">
        <f t="shared" si="590"/>
        <v>20786.075065494446</v>
      </c>
      <c r="I7568" s="27">
        <v>42</v>
      </c>
      <c r="J7568" s="13">
        <f t="shared" si="591"/>
        <v>20744.075065494446</v>
      </c>
      <c r="K7568" s="13">
        <v>21835</v>
      </c>
      <c r="L7568" s="13">
        <f t="shared" si="592"/>
        <v>0</v>
      </c>
      <c r="M7568" s="28">
        <v>103.4</v>
      </c>
      <c r="N7568" s="13">
        <f t="shared" si="593"/>
        <v>0</v>
      </c>
      <c r="O7568" s="13">
        <v>32.340000000000003</v>
      </c>
      <c r="P7568" s="13">
        <f>'1- EC horaire'!O7568</f>
        <v>0</v>
      </c>
      <c r="Q7568" s="29">
        <f t="shared" si="594"/>
        <v>0</v>
      </c>
    </row>
    <row r="7569" spans="1:17">
      <c r="A7569" s="107">
        <v>7567</v>
      </c>
      <c r="B7569" s="10">
        <v>11</v>
      </c>
      <c r="C7569" s="10">
        <v>12</v>
      </c>
      <c r="D7569" s="11">
        <v>7</v>
      </c>
      <c r="E7569" s="25">
        <v>23792</v>
      </c>
      <c r="F7569" s="26">
        <v>1933.0851768555556</v>
      </c>
      <c r="G7569" s="27">
        <v>0</v>
      </c>
      <c r="H7569" s="27">
        <f t="shared" si="590"/>
        <v>21858.914823144445</v>
      </c>
      <c r="I7569" s="27">
        <v>44</v>
      </c>
      <c r="J7569" s="13">
        <f t="shared" si="591"/>
        <v>21814.914823144445</v>
      </c>
      <c r="K7569" s="13">
        <v>22735</v>
      </c>
      <c r="L7569" s="13">
        <f t="shared" si="592"/>
        <v>0</v>
      </c>
      <c r="M7569" s="28">
        <v>103.4</v>
      </c>
      <c r="N7569" s="13">
        <f t="shared" si="593"/>
        <v>0</v>
      </c>
      <c r="O7569" s="13">
        <v>38.369999999999997</v>
      </c>
      <c r="P7569" s="13">
        <f>'1- EC horaire'!O7569</f>
        <v>0</v>
      </c>
      <c r="Q7569" s="29">
        <f t="shared" si="594"/>
        <v>0</v>
      </c>
    </row>
    <row r="7570" spans="1:17">
      <c r="A7570" s="107">
        <v>7568</v>
      </c>
      <c r="B7570" s="10">
        <v>11</v>
      </c>
      <c r="C7570" s="10">
        <v>12</v>
      </c>
      <c r="D7570" s="11">
        <v>8</v>
      </c>
      <c r="E7570" s="25">
        <v>24116</v>
      </c>
      <c r="F7570" s="26">
        <v>1937.4998319555555</v>
      </c>
      <c r="G7570" s="27">
        <v>0</v>
      </c>
      <c r="H7570" s="27">
        <f t="shared" si="590"/>
        <v>22178.500168044444</v>
      </c>
      <c r="I7570" s="27">
        <v>45</v>
      </c>
      <c r="J7570" s="13">
        <f t="shared" si="591"/>
        <v>22133.500168044444</v>
      </c>
      <c r="K7570" s="13">
        <v>23030</v>
      </c>
      <c r="L7570" s="13">
        <f t="shared" si="592"/>
        <v>0</v>
      </c>
      <c r="M7570" s="28">
        <v>103.4</v>
      </c>
      <c r="N7570" s="13">
        <f t="shared" si="593"/>
        <v>0</v>
      </c>
      <c r="O7570" s="13">
        <v>39.06</v>
      </c>
      <c r="P7570" s="13">
        <f>'1- EC horaire'!O7570</f>
        <v>0</v>
      </c>
      <c r="Q7570" s="29">
        <f t="shared" si="594"/>
        <v>0</v>
      </c>
    </row>
    <row r="7571" spans="1:17">
      <c r="A7571" s="107">
        <v>7569</v>
      </c>
      <c r="B7571" s="10">
        <v>11</v>
      </c>
      <c r="C7571" s="10">
        <v>12</v>
      </c>
      <c r="D7571" s="11">
        <v>9</v>
      </c>
      <c r="E7571" s="25">
        <v>24717</v>
      </c>
      <c r="F7571" s="26">
        <v>1944.2298066055555</v>
      </c>
      <c r="G7571" s="27">
        <v>0</v>
      </c>
      <c r="H7571" s="27">
        <f t="shared" si="590"/>
        <v>22772.770193394445</v>
      </c>
      <c r="I7571" s="27">
        <v>46</v>
      </c>
      <c r="J7571" s="13">
        <f t="shared" si="591"/>
        <v>22726.770193394445</v>
      </c>
      <c r="K7571" s="13">
        <v>23520</v>
      </c>
      <c r="L7571" s="13">
        <f t="shared" si="592"/>
        <v>0</v>
      </c>
      <c r="M7571" s="28">
        <v>103.4</v>
      </c>
      <c r="N7571" s="13">
        <f t="shared" si="593"/>
        <v>0</v>
      </c>
      <c r="O7571" s="13">
        <v>43.36</v>
      </c>
      <c r="P7571" s="13">
        <f>'1- EC horaire'!O7571</f>
        <v>0</v>
      </c>
      <c r="Q7571" s="29">
        <f t="shared" si="594"/>
        <v>0</v>
      </c>
    </row>
    <row r="7572" spans="1:17">
      <c r="A7572" s="107">
        <v>7570</v>
      </c>
      <c r="B7572" s="10">
        <v>11</v>
      </c>
      <c r="C7572" s="10">
        <v>12</v>
      </c>
      <c r="D7572" s="11">
        <v>10</v>
      </c>
      <c r="E7572" s="25">
        <v>24520</v>
      </c>
      <c r="F7572" s="26">
        <v>1940.9264809555555</v>
      </c>
      <c r="G7572" s="27">
        <v>0</v>
      </c>
      <c r="H7572" s="27">
        <f t="shared" si="590"/>
        <v>22579.073519044443</v>
      </c>
      <c r="I7572" s="27">
        <v>48</v>
      </c>
      <c r="J7572" s="13">
        <f t="shared" si="591"/>
        <v>22531.073519044443</v>
      </c>
      <c r="K7572" s="13">
        <v>23363</v>
      </c>
      <c r="L7572" s="13">
        <f t="shared" si="592"/>
        <v>0</v>
      </c>
      <c r="M7572" s="28">
        <v>103.4</v>
      </c>
      <c r="N7572" s="13">
        <f t="shared" si="593"/>
        <v>0</v>
      </c>
      <c r="O7572" s="13">
        <v>45.19</v>
      </c>
      <c r="P7572" s="13">
        <f>'1- EC horaire'!O7572</f>
        <v>0</v>
      </c>
      <c r="Q7572" s="29">
        <f t="shared" si="594"/>
        <v>0</v>
      </c>
    </row>
    <row r="7573" spans="1:17">
      <c r="A7573" s="107">
        <v>7571</v>
      </c>
      <c r="B7573" s="10">
        <v>11</v>
      </c>
      <c r="C7573" s="10">
        <v>12</v>
      </c>
      <c r="D7573" s="11">
        <v>11</v>
      </c>
      <c r="E7573" s="25">
        <v>24575</v>
      </c>
      <c r="F7573" s="26">
        <v>1932.5050840055555</v>
      </c>
      <c r="G7573" s="27">
        <v>0</v>
      </c>
      <c r="H7573" s="27">
        <f t="shared" si="590"/>
        <v>22642.494915994444</v>
      </c>
      <c r="I7573" s="27">
        <v>47</v>
      </c>
      <c r="J7573" s="13">
        <f t="shared" si="591"/>
        <v>22595.494915994444</v>
      </c>
      <c r="K7573" s="13">
        <v>23406</v>
      </c>
      <c r="L7573" s="13">
        <f t="shared" si="592"/>
        <v>0</v>
      </c>
      <c r="M7573" s="28">
        <v>103.4</v>
      </c>
      <c r="N7573" s="13">
        <f t="shared" si="593"/>
        <v>0</v>
      </c>
      <c r="O7573" s="13">
        <v>43.85</v>
      </c>
      <c r="P7573" s="13">
        <f>'1- EC horaire'!O7573</f>
        <v>0</v>
      </c>
      <c r="Q7573" s="29">
        <f t="shared" si="594"/>
        <v>0</v>
      </c>
    </row>
    <row r="7574" spans="1:17">
      <c r="A7574" s="107">
        <v>7572</v>
      </c>
      <c r="B7574" s="10">
        <v>11</v>
      </c>
      <c r="C7574" s="10">
        <v>12</v>
      </c>
      <c r="D7574" s="11">
        <v>12</v>
      </c>
      <c r="E7574" s="25">
        <v>23781</v>
      </c>
      <c r="F7574" s="26">
        <v>1933.1071478055555</v>
      </c>
      <c r="G7574" s="27">
        <v>0</v>
      </c>
      <c r="H7574" s="27">
        <f t="shared" si="590"/>
        <v>21847.892852194444</v>
      </c>
      <c r="I7574" s="27">
        <v>44</v>
      </c>
      <c r="J7574" s="13">
        <f t="shared" si="591"/>
        <v>21803.892852194444</v>
      </c>
      <c r="K7574" s="13">
        <v>22730</v>
      </c>
      <c r="L7574" s="13">
        <f t="shared" si="592"/>
        <v>0</v>
      </c>
      <c r="M7574" s="28">
        <v>103.4</v>
      </c>
      <c r="N7574" s="13">
        <f t="shared" si="593"/>
        <v>0</v>
      </c>
      <c r="O7574" s="13">
        <v>42.7</v>
      </c>
      <c r="P7574" s="13">
        <f>'1- EC horaire'!O7574</f>
        <v>0</v>
      </c>
      <c r="Q7574" s="29">
        <f t="shared" si="594"/>
        <v>0</v>
      </c>
    </row>
    <row r="7575" spans="1:17">
      <c r="A7575" s="107">
        <v>7573</v>
      </c>
      <c r="B7575" s="10">
        <v>11</v>
      </c>
      <c r="C7575" s="10">
        <v>12</v>
      </c>
      <c r="D7575" s="11">
        <v>13</v>
      </c>
      <c r="E7575" s="25">
        <v>23349</v>
      </c>
      <c r="F7575" s="26">
        <v>1930.4038306055554</v>
      </c>
      <c r="G7575" s="27">
        <v>0</v>
      </c>
      <c r="H7575" s="27">
        <f t="shared" si="590"/>
        <v>21418.596169394445</v>
      </c>
      <c r="I7575" s="27">
        <v>42</v>
      </c>
      <c r="J7575" s="13">
        <f t="shared" si="591"/>
        <v>21376.596169394445</v>
      </c>
      <c r="K7575" s="13">
        <v>22361</v>
      </c>
      <c r="L7575" s="13">
        <f t="shared" si="592"/>
        <v>0</v>
      </c>
      <c r="M7575" s="28">
        <v>103.4</v>
      </c>
      <c r="N7575" s="13">
        <f t="shared" si="593"/>
        <v>0</v>
      </c>
      <c r="O7575" s="13">
        <v>42.58</v>
      </c>
      <c r="P7575" s="13">
        <f>'1- EC horaire'!O7575</f>
        <v>0</v>
      </c>
      <c r="Q7575" s="29">
        <f t="shared" si="594"/>
        <v>0</v>
      </c>
    </row>
    <row r="7576" spans="1:17">
      <c r="A7576" s="107">
        <v>7574</v>
      </c>
      <c r="B7576" s="10">
        <v>11</v>
      </c>
      <c r="C7576" s="10">
        <v>12</v>
      </c>
      <c r="D7576" s="11">
        <v>14</v>
      </c>
      <c r="E7576" s="25">
        <v>22429</v>
      </c>
      <c r="F7576" s="26">
        <v>1939.2525846055555</v>
      </c>
      <c r="G7576" s="27">
        <v>0</v>
      </c>
      <c r="H7576" s="27">
        <f t="shared" si="590"/>
        <v>20489.747415394446</v>
      </c>
      <c r="I7576" s="27">
        <v>42</v>
      </c>
      <c r="J7576" s="13">
        <f t="shared" si="591"/>
        <v>20447.747415394446</v>
      </c>
      <c r="K7576" s="13">
        <v>21614</v>
      </c>
      <c r="L7576" s="13">
        <f t="shared" si="592"/>
        <v>0</v>
      </c>
      <c r="M7576" s="28">
        <v>103.4</v>
      </c>
      <c r="N7576" s="13">
        <f t="shared" si="593"/>
        <v>0</v>
      </c>
      <c r="O7576" s="13">
        <v>42.08</v>
      </c>
      <c r="P7576" s="13">
        <f>'1- EC horaire'!O7576</f>
        <v>0</v>
      </c>
      <c r="Q7576" s="29">
        <f t="shared" si="594"/>
        <v>0</v>
      </c>
    </row>
    <row r="7577" spans="1:17">
      <c r="A7577" s="107">
        <v>7575</v>
      </c>
      <c r="B7577" s="10">
        <v>11</v>
      </c>
      <c r="C7577" s="10">
        <v>12</v>
      </c>
      <c r="D7577" s="11">
        <v>15</v>
      </c>
      <c r="E7577" s="25">
        <v>22627</v>
      </c>
      <c r="F7577" s="26">
        <v>1940.2584707055555</v>
      </c>
      <c r="G7577" s="27">
        <v>0</v>
      </c>
      <c r="H7577" s="27">
        <f t="shared" si="590"/>
        <v>20686.741529294446</v>
      </c>
      <c r="I7577" s="27">
        <v>42</v>
      </c>
      <c r="J7577" s="13">
        <f t="shared" si="591"/>
        <v>20644.741529294446</v>
      </c>
      <c r="K7577" s="13">
        <v>21760</v>
      </c>
      <c r="L7577" s="13">
        <f t="shared" si="592"/>
        <v>0</v>
      </c>
      <c r="M7577" s="28">
        <v>103.4</v>
      </c>
      <c r="N7577" s="13">
        <f t="shared" si="593"/>
        <v>0</v>
      </c>
      <c r="O7577" s="13">
        <v>41.62</v>
      </c>
      <c r="P7577" s="13">
        <f>'1- EC horaire'!O7577</f>
        <v>0</v>
      </c>
      <c r="Q7577" s="29">
        <f t="shared" si="594"/>
        <v>0</v>
      </c>
    </row>
    <row r="7578" spans="1:17">
      <c r="A7578" s="107">
        <v>7576</v>
      </c>
      <c r="B7578" s="10">
        <v>11</v>
      </c>
      <c r="C7578" s="10">
        <v>12</v>
      </c>
      <c r="D7578" s="11">
        <v>16</v>
      </c>
      <c r="E7578" s="25">
        <v>23022</v>
      </c>
      <c r="F7578" s="26">
        <v>1944.0431705055555</v>
      </c>
      <c r="G7578" s="27">
        <v>0</v>
      </c>
      <c r="H7578" s="27">
        <f t="shared" si="590"/>
        <v>21077.956829494444</v>
      </c>
      <c r="I7578" s="27">
        <v>43</v>
      </c>
      <c r="J7578" s="13">
        <f t="shared" si="591"/>
        <v>21034.956829494444</v>
      </c>
      <c r="K7578" s="13">
        <v>22040</v>
      </c>
      <c r="L7578" s="13">
        <f t="shared" si="592"/>
        <v>0</v>
      </c>
      <c r="M7578" s="28">
        <v>103.4</v>
      </c>
      <c r="N7578" s="13">
        <f t="shared" si="593"/>
        <v>0</v>
      </c>
      <c r="O7578" s="13">
        <v>42.54</v>
      </c>
      <c r="P7578" s="13">
        <f>'1- EC horaire'!O7578</f>
        <v>0</v>
      </c>
      <c r="Q7578" s="29">
        <f t="shared" si="594"/>
        <v>0</v>
      </c>
    </row>
    <row r="7579" spans="1:17">
      <c r="A7579" s="107">
        <v>7577</v>
      </c>
      <c r="B7579" s="10">
        <v>11</v>
      </c>
      <c r="C7579" s="10">
        <v>12</v>
      </c>
      <c r="D7579" s="11">
        <v>17</v>
      </c>
      <c r="E7579" s="25">
        <v>24741</v>
      </c>
      <c r="F7579" s="26">
        <v>1940.9778828055555</v>
      </c>
      <c r="G7579" s="27">
        <v>0</v>
      </c>
      <c r="H7579" s="27">
        <f t="shared" si="590"/>
        <v>22800.022117194443</v>
      </c>
      <c r="I7579" s="27">
        <v>49</v>
      </c>
      <c r="J7579" s="13">
        <f t="shared" si="591"/>
        <v>22751.022117194443</v>
      </c>
      <c r="K7579" s="13">
        <v>23523</v>
      </c>
      <c r="L7579" s="13">
        <f t="shared" si="592"/>
        <v>0</v>
      </c>
      <c r="M7579" s="28">
        <v>103.4</v>
      </c>
      <c r="N7579" s="13">
        <f t="shared" si="593"/>
        <v>0</v>
      </c>
      <c r="O7579" s="13">
        <v>48.35</v>
      </c>
      <c r="P7579" s="13">
        <f>'1- EC horaire'!O7579</f>
        <v>0</v>
      </c>
      <c r="Q7579" s="29">
        <f t="shared" si="594"/>
        <v>0</v>
      </c>
    </row>
    <row r="7580" spans="1:17">
      <c r="A7580" s="107">
        <v>7578</v>
      </c>
      <c r="B7580" s="10">
        <v>11</v>
      </c>
      <c r="C7580" s="10">
        <v>12</v>
      </c>
      <c r="D7580" s="11">
        <v>18</v>
      </c>
      <c r="E7580" s="25">
        <v>25745</v>
      </c>
      <c r="F7580" s="26">
        <v>1940.8190589555554</v>
      </c>
      <c r="G7580" s="27">
        <v>0</v>
      </c>
      <c r="H7580" s="27">
        <f t="shared" si="590"/>
        <v>23804.180941044444</v>
      </c>
      <c r="I7580" s="27">
        <v>49</v>
      </c>
      <c r="J7580" s="13">
        <f t="shared" si="591"/>
        <v>23755.180941044444</v>
      </c>
      <c r="K7580" s="13">
        <v>24315</v>
      </c>
      <c r="L7580" s="13">
        <f t="shared" si="592"/>
        <v>0</v>
      </c>
      <c r="M7580" s="28">
        <v>103.4</v>
      </c>
      <c r="N7580" s="13">
        <f t="shared" si="593"/>
        <v>0</v>
      </c>
      <c r="O7580" s="13">
        <v>58.63</v>
      </c>
      <c r="P7580" s="13">
        <f>'1- EC horaire'!O7580</f>
        <v>0</v>
      </c>
      <c r="Q7580" s="29">
        <f t="shared" si="594"/>
        <v>0</v>
      </c>
    </row>
    <row r="7581" spans="1:17">
      <c r="A7581" s="107">
        <v>7579</v>
      </c>
      <c r="B7581" s="10">
        <v>11</v>
      </c>
      <c r="C7581" s="10">
        <v>12</v>
      </c>
      <c r="D7581" s="11">
        <v>19</v>
      </c>
      <c r="E7581" s="25">
        <v>25399</v>
      </c>
      <c r="F7581" s="26">
        <v>1936.4877013055557</v>
      </c>
      <c r="G7581" s="27">
        <v>0</v>
      </c>
      <c r="H7581" s="27">
        <f t="shared" si="590"/>
        <v>23462.512298694444</v>
      </c>
      <c r="I7581" s="27">
        <v>47</v>
      </c>
      <c r="J7581" s="13">
        <f t="shared" si="591"/>
        <v>23415.512298694444</v>
      </c>
      <c r="K7581" s="13">
        <v>24027</v>
      </c>
      <c r="L7581" s="13">
        <f t="shared" si="592"/>
        <v>0</v>
      </c>
      <c r="M7581" s="28">
        <v>103.4</v>
      </c>
      <c r="N7581" s="13">
        <f t="shared" si="593"/>
        <v>0</v>
      </c>
      <c r="O7581" s="13">
        <v>60.25</v>
      </c>
      <c r="P7581" s="13">
        <f>'1- EC horaire'!O7581</f>
        <v>0</v>
      </c>
      <c r="Q7581" s="29">
        <f t="shared" si="594"/>
        <v>0</v>
      </c>
    </row>
    <row r="7582" spans="1:17">
      <c r="A7582" s="107">
        <v>7580</v>
      </c>
      <c r="B7582" s="10">
        <v>11</v>
      </c>
      <c r="C7582" s="10">
        <v>12</v>
      </c>
      <c r="D7582" s="11">
        <v>20</v>
      </c>
      <c r="E7582" s="25">
        <v>24945</v>
      </c>
      <c r="F7582" s="26">
        <v>1941.1480025555554</v>
      </c>
      <c r="G7582" s="27">
        <v>0</v>
      </c>
      <c r="H7582" s="27">
        <f t="shared" si="590"/>
        <v>23003.851997444446</v>
      </c>
      <c r="I7582" s="27">
        <v>46</v>
      </c>
      <c r="J7582" s="13">
        <f t="shared" si="591"/>
        <v>22957.851997444446</v>
      </c>
      <c r="K7582" s="13">
        <v>23715</v>
      </c>
      <c r="L7582" s="13">
        <f t="shared" si="592"/>
        <v>0</v>
      </c>
      <c r="M7582" s="28">
        <v>103.4</v>
      </c>
      <c r="N7582" s="13">
        <f t="shared" si="593"/>
        <v>0</v>
      </c>
      <c r="O7582" s="13">
        <v>57.53</v>
      </c>
      <c r="P7582" s="13">
        <f>'1- EC horaire'!O7582</f>
        <v>0</v>
      </c>
      <c r="Q7582" s="29">
        <f t="shared" si="594"/>
        <v>0</v>
      </c>
    </row>
    <row r="7583" spans="1:17">
      <c r="A7583" s="107">
        <v>7581</v>
      </c>
      <c r="B7583" s="10">
        <v>11</v>
      </c>
      <c r="C7583" s="10">
        <v>12</v>
      </c>
      <c r="D7583" s="11">
        <v>21</v>
      </c>
      <c r="E7583" s="25">
        <v>24303</v>
      </c>
      <c r="F7583" s="26">
        <v>1941.4789847055554</v>
      </c>
      <c r="G7583" s="27">
        <v>0</v>
      </c>
      <c r="H7583" s="27">
        <f t="shared" si="590"/>
        <v>22361.521015294446</v>
      </c>
      <c r="I7583" s="27">
        <v>44</v>
      </c>
      <c r="J7583" s="13">
        <f t="shared" si="591"/>
        <v>22317.521015294446</v>
      </c>
      <c r="K7583" s="13">
        <v>23158</v>
      </c>
      <c r="L7583" s="13">
        <f t="shared" si="592"/>
        <v>0</v>
      </c>
      <c r="M7583" s="28">
        <v>103.4</v>
      </c>
      <c r="N7583" s="13">
        <f t="shared" si="593"/>
        <v>0</v>
      </c>
      <c r="O7583" s="13">
        <v>51.03</v>
      </c>
      <c r="P7583" s="13">
        <f>'1- EC horaire'!O7583</f>
        <v>0</v>
      </c>
      <c r="Q7583" s="29">
        <f t="shared" si="594"/>
        <v>0</v>
      </c>
    </row>
    <row r="7584" spans="1:17">
      <c r="A7584" s="107">
        <v>7582</v>
      </c>
      <c r="B7584" s="10">
        <v>11</v>
      </c>
      <c r="C7584" s="10">
        <v>12</v>
      </c>
      <c r="D7584" s="11">
        <v>22</v>
      </c>
      <c r="E7584" s="25">
        <v>23742</v>
      </c>
      <c r="F7584" s="26">
        <v>1946.8497914055556</v>
      </c>
      <c r="G7584" s="27">
        <v>0</v>
      </c>
      <c r="H7584" s="27">
        <f t="shared" si="590"/>
        <v>21795.150208594445</v>
      </c>
      <c r="I7584" s="27">
        <v>42</v>
      </c>
      <c r="J7584" s="13">
        <f t="shared" si="591"/>
        <v>21753.150208594445</v>
      </c>
      <c r="K7584" s="13">
        <v>22692</v>
      </c>
      <c r="L7584" s="13">
        <f t="shared" si="592"/>
        <v>0</v>
      </c>
      <c r="M7584" s="28">
        <v>103.4</v>
      </c>
      <c r="N7584" s="13">
        <f t="shared" si="593"/>
        <v>0</v>
      </c>
      <c r="O7584" s="13">
        <v>45.86</v>
      </c>
      <c r="P7584" s="13">
        <f>'1- EC horaire'!O7584</f>
        <v>0</v>
      </c>
      <c r="Q7584" s="29">
        <f t="shared" si="594"/>
        <v>0</v>
      </c>
    </row>
    <row r="7585" spans="1:17">
      <c r="A7585" s="107">
        <v>7583</v>
      </c>
      <c r="B7585" s="10">
        <v>11</v>
      </c>
      <c r="C7585" s="10">
        <v>12</v>
      </c>
      <c r="D7585" s="11">
        <v>23</v>
      </c>
      <c r="E7585" s="25">
        <v>22889</v>
      </c>
      <c r="F7585" s="26">
        <v>1944.6618009055555</v>
      </c>
      <c r="G7585" s="27">
        <v>0</v>
      </c>
      <c r="H7585" s="27">
        <f t="shared" si="590"/>
        <v>20944.338199094444</v>
      </c>
      <c r="I7585" s="27">
        <v>41</v>
      </c>
      <c r="J7585" s="13">
        <f t="shared" si="591"/>
        <v>20903.338199094444</v>
      </c>
      <c r="K7585" s="13">
        <v>21946</v>
      </c>
      <c r="L7585" s="13">
        <f t="shared" si="592"/>
        <v>0</v>
      </c>
      <c r="M7585" s="28">
        <v>103.4</v>
      </c>
      <c r="N7585" s="13">
        <f t="shared" si="593"/>
        <v>0</v>
      </c>
      <c r="O7585" s="13">
        <v>39.700000000000003</v>
      </c>
      <c r="P7585" s="13">
        <f>'1- EC horaire'!O7585</f>
        <v>0</v>
      </c>
      <c r="Q7585" s="29">
        <f t="shared" si="594"/>
        <v>0</v>
      </c>
    </row>
    <row r="7586" spans="1:17">
      <c r="A7586" s="107">
        <v>7584</v>
      </c>
      <c r="B7586" s="10">
        <v>11</v>
      </c>
      <c r="C7586" s="10">
        <v>12</v>
      </c>
      <c r="D7586" s="11">
        <v>24</v>
      </c>
      <c r="E7586" s="25">
        <v>21906</v>
      </c>
      <c r="F7586" s="26">
        <v>1936.1243589055555</v>
      </c>
      <c r="G7586" s="27">
        <v>0</v>
      </c>
      <c r="H7586" s="27">
        <f t="shared" si="590"/>
        <v>19969.875641094444</v>
      </c>
      <c r="I7586" s="27">
        <v>40</v>
      </c>
      <c r="J7586" s="13">
        <f t="shared" si="591"/>
        <v>19929.875641094444</v>
      </c>
      <c r="K7586" s="13">
        <v>21216</v>
      </c>
      <c r="L7586" s="13">
        <f t="shared" si="592"/>
        <v>0</v>
      </c>
      <c r="M7586" s="28">
        <v>103.4</v>
      </c>
      <c r="N7586" s="13">
        <f t="shared" si="593"/>
        <v>0</v>
      </c>
      <c r="O7586" s="13">
        <v>29.55</v>
      </c>
      <c r="P7586" s="13">
        <f>'1- EC horaire'!O7586</f>
        <v>0</v>
      </c>
      <c r="Q7586" s="29">
        <f t="shared" si="594"/>
        <v>0</v>
      </c>
    </row>
    <row r="7587" spans="1:17">
      <c r="A7587" s="107">
        <v>7585</v>
      </c>
      <c r="B7587" s="10">
        <v>11</v>
      </c>
      <c r="C7587" s="10">
        <v>13</v>
      </c>
      <c r="D7587" s="11">
        <v>1</v>
      </c>
      <c r="E7587" s="25">
        <v>21965</v>
      </c>
      <c r="F7587" s="26">
        <v>1940.2982531055554</v>
      </c>
      <c r="G7587" s="27">
        <v>0</v>
      </c>
      <c r="H7587" s="27">
        <f t="shared" si="590"/>
        <v>20024.701746894443</v>
      </c>
      <c r="I7587" s="27">
        <v>40</v>
      </c>
      <c r="J7587" s="13">
        <f t="shared" si="591"/>
        <v>19984.701746894443</v>
      </c>
      <c r="K7587" s="13">
        <v>21271</v>
      </c>
      <c r="L7587" s="13">
        <f t="shared" si="592"/>
        <v>0</v>
      </c>
      <c r="M7587" s="28">
        <v>103.4</v>
      </c>
      <c r="N7587" s="13">
        <f t="shared" si="593"/>
        <v>0</v>
      </c>
      <c r="O7587" s="13">
        <v>27.32</v>
      </c>
      <c r="P7587" s="13">
        <f>'1- EC horaire'!O7587</f>
        <v>0</v>
      </c>
      <c r="Q7587" s="29">
        <f t="shared" si="594"/>
        <v>0</v>
      </c>
    </row>
    <row r="7588" spans="1:17">
      <c r="A7588" s="107">
        <v>7586</v>
      </c>
      <c r="B7588" s="10">
        <v>11</v>
      </c>
      <c r="C7588" s="10">
        <v>13</v>
      </c>
      <c r="D7588" s="11">
        <v>2</v>
      </c>
      <c r="E7588" s="25">
        <v>22082</v>
      </c>
      <c r="F7588" s="26">
        <v>1932.5038871055556</v>
      </c>
      <c r="G7588" s="27">
        <v>0</v>
      </c>
      <c r="H7588" s="27">
        <f t="shared" si="590"/>
        <v>20149.496112894445</v>
      </c>
      <c r="I7588" s="27">
        <v>40</v>
      </c>
      <c r="J7588" s="13">
        <f t="shared" si="591"/>
        <v>20109.496112894445</v>
      </c>
      <c r="K7588" s="13">
        <v>21362</v>
      </c>
      <c r="L7588" s="13">
        <f t="shared" si="592"/>
        <v>0</v>
      </c>
      <c r="M7588" s="28">
        <v>103.4</v>
      </c>
      <c r="N7588" s="13">
        <f t="shared" si="593"/>
        <v>0</v>
      </c>
      <c r="O7588" s="13">
        <v>24.48</v>
      </c>
      <c r="P7588" s="13">
        <f>'1- EC horaire'!O7588</f>
        <v>0</v>
      </c>
      <c r="Q7588" s="29">
        <f t="shared" si="594"/>
        <v>0</v>
      </c>
    </row>
    <row r="7589" spans="1:17">
      <c r="A7589" s="107">
        <v>7587</v>
      </c>
      <c r="B7589" s="10">
        <v>11</v>
      </c>
      <c r="C7589" s="10">
        <v>13</v>
      </c>
      <c r="D7589" s="11">
        <v>3</v>
      </c>
      <c r="E7589" s="25">
        <v>22301</v>
      </c>
      <c r="F7589" s="26">
        <v>1925.6094590055554</v>
      </c>
      <c r="G7589" s="27">
        <v>0</v>
      </c>
      <c r="H7589" s="27">
        <f t="shared" si="590"/>
        <v>20375.390540994445</v>
      </c>
      <c r="I7589" s="27">
        <v>41</v>
      </c>
      <c r="J7589" s="13">
        <f t="shared" si="591"/>
        <v>20334.390540994445</v>
      </c>
      <c r="K7589" s="13">
        <v>21550</v>
      </c>
      <c r="L7589" s="13">
        <f t="shared" si="592"/>
        <v>0</v>
      </c>
      <c r="M7589" s="28">
        <v>103.4</v>
      </c>
      <c r="N7589" s="13">
        <f t="shared" si="593"/>
        <v>0</v>
      </c>
      <c r="O7589" s="13">
        <v>24.8</v>
      </c>
      <c r="P7589" s="13">
        <f>'1- EC horaire'!O7589</f>
        <v>0</v>
      </c>
      <c r="Q7589" s="29">
        <f t="shared" si="594"/>
        <v>0</v>
      </c>
    </row>
    <row r="7590" spans="1:17">
      <c r="A7590" s="107">
        <v>7588</v>
      </c>
      <c r="B7590" s="10">
        <v>11</v>
      </c>
      <c r="C7590" s="10">
        <v>13</v>
      </c>
      <c r="D7590" s="11">
        <v>4</v>
      </c>
      <c r="E7590" s="25">
        <v>22378</v>
      </c>
      <c r="F7590" s="26">
        <v>1921.0419148555554</v>
      </c>
      <c r="G7590" s="27">
        <v>0</v>
      </c>
      <c r="H7590" s="27">
        <f t="shared" si="590"/>
        <v>20456.958085144444</v>
      </c>
      <c r="I7590" s="27">
        <v>41</v>
      </c>
      <c r="J7590" s="13">
        <f t="shared" si="591"/>
        <v>20415.958085144444</v>
      </c>
      <c r="K7590" s="13">
        <v>21604</v>
      </c>
      <c r="L7590" s="13">
        <f t="shared" si="592"/>
        <v>0</v>
      </c>
      <c r="M7590" s="28">
        <v>103.4</v>
      </c>
      <c r="N7590" s="13">
        <f t="shared" si="593"/>
        <v>0</v>
      </c>
      <c r="O7590" s="13">
        <v>26.74</v>
      </c>
      <c r="P7590" s="13">
        <f>'1- EC horaire'!O7590</f>
        <v>0</v>
      </c>
      <c r="Q7590" s="29">
        <f t="shared" si="594"/>
        <v>0</v>
      </c>
    </row>
    <row r="7591" spans="1:17">
      <c r="A7591" s="107">
        <v>7589</v>
      </c>
      <c r="B7591" s="10">
        <v>11</v>
      </c>
      <c r="C7591" s="10">
        <v>13</v>
      </c>
      <c r="D7591" s="11">
        <v>5</v>
      </c>
      <c r="E7591" s="25">
        <v>23094</v>
      </c>
      <c r="F7591" s="26">
        <v>1920.7557023055556</v>
      </c>
      <c r="G7591" s="27">
        <v>0</v>
      </c>
      <c r="H7591" s="27">
        <f t="shared" si="590"/>
        <v>21173.244297694444</v>
      </c>
      <c r="I7591" s="27">
        <v>43</v>
      </c>
      <c r="J7591" s="13">
        <f t="shared" si="591"/>
        <v>21130.244297694444</v>
      </c>
      <c r="K7591" s="13">
        <v>22116</v>
      </c>
      <c r="L7591" s="13">
        <f t="shared" si="592"/>
        <v>0</v>
      </c>
      <c r="M7591" s="28">
        <v>103.4</v>
      </c>
      <c r="N7591" s="13">
        <f t="shared" si="593"/>
        <v>0</v>
      </c>
      <c r="O7591" s="13">
        <v>25.14</v>
      </c>
      <c r="P7591" s="13">
        <f>'1- EC horaire'!O7591</f>
        <v>0</v>
      </c>
      <c r="Q7591" s="29">
        <f t="shared" si="594"/>
        <v>0</v>
      </c>
    </row>
    <row r="7592" spans="1:17">
      <c r="A7592" s="107">
        <v>7590</v>
      </c>
      <c r="B7592" s="10">
        <v>11</v>
      </c>
      <c r="C7592" s="10">
        <v>13</v>
      </c>
      <c r="D7592" s="11">
        <v>6</v>
      </c>
      <c r="E7592" s="25">
        <v>23913</v>
      </c>
      <c r="F7592" s="26">
        <v>1916.4376113555554</v>
      </c>
      <c r="G7592" s="27">
        <v>0</v>
      </c>
      <c r="H7592" s="27">
        <f t="shared" si="590"/>
        <v>21996.562388644445</v>
      </c>
      <c r="I7592" s="27">
        <v>46</v>
      </c>
      <c r="J7592" s="13">
        <f t="shared" si="591"/>
        <v>21950.562388644445</v>
      </c>
      <c r="K7592" s="13">
        <v>22863</v>
      </c>
      <c r="L7592" s="13">
        <f t="shared" si="592"/>
        <v>0</v>
      </c>
      <c r="M7592" s="28">
        <v>103.4</v>
      </c>
      <c r="N7592" s="13">
        <f t="shared" si="593"/>
        <v>0</v>
      </c>
      <c r="O7592" s="13">
        <v>32.409999999999997</v>
      </c>
      <c r="P7592" s="13">
        <f>'1- EC horaire'!O7592</f>
        <v>0</v>
      </c>
      <c r="Q7592" s="29">
        <f t="shared" si="594"/>
        <v>0</v>
      </c>
    </row>
    <row r="7593" spans="1:17">
      <c r="A7593" s="107">
        <v>7591</v>
      </c>
      <c r="B7593" s="10">
        <v>11</v>
      </c>
      <c r="C7593" s="10">
        <v>13</v>
      </c>
      <c r="D7593" s="11">
        <v>7</v>
      </c>
      <c r="E7593" s="25">
        <v>26073</v>
      </c>
      <c r="F7593" s="26">
        <v>1918.8626673055555</v>
      </c>
      <c r="G7593" s="27">
        <v>0</v>
      </c>
      <c r="H7593" s="27">
        <f t="shared" si="590"/>
        <v>24154.137332694445</v>
      </c>
      <c r="I7593" s="27">
        <v>51</v>
      </c>
      <c r="J7593" s="13">
        <f t="shared" si="591"/>
        <v>24103.137332694445</v>
      </c>
      <c r="K7593" s="13">
        <v>24599</v>
      </c>
      <c r="L7593" s="13">
        <f t="shared" si="592"/>
        <v>0</v>
      </c>
      <c r="M7593" s="28">
        <v>103.4</v>
      </c>
      <c r="N7593" s="13">
        <f t="shared" si="593"/>
        <v>0</v>
      </c>
      <c r="O7593" s="13">
        <v>47.15</v>
      </c>
      <c r="P7593" s="13">
        <f>'1- EC horaire'!O7593</f>
        <v>0</v>
      </c>
      <c r="Q7593" s="29">
        <f t="shared" si="594"/>
        <v>0</v>
      </c>
    </row>
    <row r="7594" spans="1:17">
      <c r="A7594" s="107">
        <v>7592</v>
      </c>
      <c r="B7594" s="10">
        <v>11</v>
      </c>
      <c r="C7594" s="10">
        <v>13</v>
      </c>
      <c r="D7594" s="11">
        <v>8</v>
      </c>
      <c r="E7594" s="25">
        <v>26843</v>
      </c>
      <c r="F7594" s="26">
        <v>1920.6279200055556</v>
      </c>
      <c r="G7594" s="27">
        <v>0</v>
      </c>
      <c r="H7594" s="27">
        <f t="shared" si="590"/>
        <v>24922.372079994446</v>
      </c>
      <c r="I7594" s="27">
        <v>51</v>
      </c>
      <c r="J7594" s="13">
        <f t="shared" si="591"/>
        <v>24871.372079994446</v>
      </c>
      <c r="K7594" s="13">
        <v>25319</v>
      </c>
      <c r="L7594" s="13">
        <f t="shared" si="592"/>
        <v>0</v>
      </c>
      <c r="M7594" s="28">
        <v>103.4</v>
      </c>
      <c r="N7594" s="13">
        <f t="shared" si="593"/>
        <v>0</v>
      </c>
      <c r="O7594" s="13">
        <v>42.82</v>
      </c>
      <c r="P7594" s="13">
        <f>'1- EC horaire'!O7594</f>
        <v>0</v>
      </c>
      <c r="Q7594" s="29">
        <f t="shared" si="594"/>
        <v>0</v>
      </c>
    </row>
    <row r="7595" spans="1:17">
      <c r="A7595" s="107">
        <v>7593</v>
      </c>
      <c r="B7595" s="10">
        <v>11</v>
      </c>
      <c r="C7595" s="10">
        <v>13</v>
      </c>
      <c r="D7595" s="11">
        <v>9</v>
      </c>
      <c r="E7595" s="25">
        <v>26353</v>
      </c>
      <c r="F7595" s="26">
        <v>1931.5016284555554</v>
      </c>
      <c r="G7595" s="27">
        <v>0</v>
      </c>
      <c r="H7595" s="27">
        <f t="shared" si="590"/>
        <v>24421.498371544443</v>
      </c>
      <c r="I7595" s="27">
        <v>50</v>
      </c>
      <c r="J7595" s="13">
        <f t="shared" si="591"/>
        <v>24371.498371544443</v>
      </c>
      <c r="K7595" s="13">
        <v>24861</v>
      </c>
      <c r="L7595" s="13">
        <f t="shared" si="592"/>
        <v>0</v>
      </c>
      <c r="M7595" s="28">
        <v>103.4</v>
      </c>
      <c r="N7595" s="13">
        <f t="shared" si="593"/>
        <v>0</v>
      </c>
      <c r="O7595" s="13">
        <v>44.97</v>
      </c>
      <c r="P7595" s="13">
        <f>'1- EC horaire'!O7595</f>
        <v>0</v>
      </c>
      <c r="Q7595" s="29">
        <f t="shared" si="594"/>
        <v>0</v>
      </c>
    </row>
    <row r="7596" spans="1:17">
      <c r="A7596" s="107">
        <v>7594</v>
      </c>
      <c r="B7596" s="10">
        <v>11</v>
      </c>
      <c r="C7596" s="10">
        <v>13</v>
      </c>
      <c r="D7596" s="11">
        <v>10</v>
      </c>
      <c r="E7596" s="25">
        <v>25865</v>
      </c>
      <c r="F7596" s="26">
        <v>1931.4475199055555</v>
      </c>
      <c r="G7596" s="27">
        <v>0</v>
      </c>
      <c r="H7596" s="27">
        <f t="shared" si="590"/>
        <v>23933.552480094444</v>
      </c>
      <c r="I7596" s="27">
        <v>50</v>
      </c>
      <c r="J7596" s="13">
        <f t="shared" si="591"/>
        <v>23883.552480094444</v>
      </c>
      <c r="K7596" s="13">
        <v>24439</v>
      </c>
      <c r="L7596" s="13">
        <f t="shared" si="592"/>
        <v>0</v>
      </c>
      <c r="M7596" s="28">
        <v>103.4</v>
      </c>
      <c r="N7596" s="13">
        <f t="shared" si="593"/>
        <v>0</v>
      </c>
      <c r="O7596" s="13">
        <v>45.71</v>
      </c>
      <c r="P7596" s="13">
        <f>'1- EC horaire'!O7596</f>
        <v>0</v>
      </c>
      <c r="Q7596" s="29">
        <f t="shared" si="594"/>
        <v>0</v>
      </c>
    </row>
    <row r="7597" spans="1:17">
      <c r="A7597" s="107">
        <v>7595</v>
      </c>
      <c r="B7597" s="10">
        <v>11</v>
      </c>
      <c r="C7597" s="10">
        <v>13</v>
      </c>
      <c r="D7597" s="11">
        <v>11</v>
      </c>
      <c r="E7597" s="25">
        <v>25558</v>
      </c>
      <c r="F7597" s="26">
        <v>1935.6229750055554</v>
      </c>
      <c r="G7597" s="27">
        <v>0</v>
      </c>
      <c r="H7597" s="27">
        <f t="shared" si="590"/>
        <v>23622.377024994443</v>
      </c>
      <c r="I7597" s="27">
        <v>50</v>
      </c>
      <c r="J7597" s="13">
        <f t="shared" si="591"/>
        <v>23572.377024994443</v>
      </c>
      <c r="K7597" s="13">
        <v>24161</v>
      </c>
      <c r="L7597" s="13">
        <f t="shared" si="592"/>
        <v>0</v>
      </c>
      <c r="M7597" s="28">
        <v>103.4</v>
      </c>
      <c r="N7597" s="13">
        <f t="shared" si="593"/>
        <v>0</v>
      </c>
      <c r="O7597" s="13">
        <v>45.86</v>
      </c>
      <c r="P7597" s="13">
        <f>'1- EC horaire'!O7597</f>
        <v>0</v>
      </c>
      <c r="Q7597" s="29">
        <f t="shared" si="594"/>
        <v>0</v>
      </c>
    </row>
    <row r="7598" spans="1:17">
      <c r="A7598" s="107">
        <v>7596</v>
      </c>
      <c r="B7598" s="10">
        <v>11</v>
      </c>
      <c r="C7598" s="10">
        <v>13</v>
      </c>
      <c r="D7598" s="11">
        <v>12</v>
      </c>
      <c r="E7598" s="25">
        <v>25576</v>
      </c>
      <c r="F7598" s="26">
        <v>1941.4179406555554</v>
      </c>
      <c r="G7598" s="27">
        <v>0</v>
      </c>
      <c r="H7598" s="27">
        <f t="shared" si="590"/>
        <v>23634.582059344444</v>
      </c>
      <c r="I7598" s="27">
        <v>49</v>
      </c>
      <c r="J7598" s="13">
        <f t="shared" si="591"/>
        <v>23585.582059344444</v>
      </c>
      <c r="K7598" s="13">
        <v>24167</v>
      </c>
      <c r="L7598" s="13">
        <f t="shared" si="592"/>
        <v>0</v>
      </c>
      <c r="M7598" s="28">
        <v>103.4</v>
      </c>
      <c r="N7598" s="13">
        <f t="shared" si="593"/>
        <v>0</v>
      </c>
      <c r="O7598" s="13">
        <v>43.77</v>
      </c>
      <c r="P7598" s="13">
        <f>'1- EC horaire'!O7598</f>
        <v>0</v>
      </c>
      <c r="Q7598" s="29">
        <f t="shared" si="594"/>
        <v>0</v>
      </c>
    </row>
    <row r="7599" spans="1:17">
      <c r="A7599" s="107">
        <v>7597</v>
      </c>
      <c r="B7599" s="10">
        <v>11</v>
      </c>
      <c r="C7599" s="10">
        <v>13</v>
      </c>
      <c r="D7599" s="11">
        <v>13</v>
      </c>
      <c r="E7599" s="25">
        <v>24966</v>
      </c>
      <c r="F7599" s="26">
        <v>1937.1319172555554</v>
      </c>
      <c r="G7599" s="27">
        <v>0</v>
      </c>
      <c r="H7599" s="27">
        <f t="shared" si="590"/>
        <v>23028.868082744444</v>
      </c>
      <c r="I7599" s="27">
        <v>48</v>
      </c>
      <c r="J7599" s="13">
        <f t="shared" si="591"/>
        <v>22980.868082744444</v>
      </c>
      <c r="K7599" s="13">
        <v>23722</v>
      </c>
      <c r="L7599" s="13">
        <f t="shared" si="592"/>
        <v>0</v>
      </c>
      <c r="M7599" s="28">
        <v>103.4</v>
      </c>
      <c r="N7599" s="13">
        <f t="shared" si="593"/>
        <v>0</v>
      </c>
      <c r="O7599" s="13">
        <v>41.09</v>
      </c>
      <c r="P7599" s="13">
        <f>'1- EC horaire'!O7599</f>
        <v>0</v>
      </c>
      <c r="Q7599" s="29">
        <f t="shared" si="594"/>
        <v>0</v>
      </c>
    </row>
    <row r="7600" spans="1:17">
      <c r="A7600" s="107">
        <v>7598</v>
      </c>
      <c r="B7600" s="10">
        <v>11</v>
      </c>
      <c r="C7600" s="10">
        <v>13</v>
      </c>
      <c r="D7600" s="11">
        <v>14</v>
      </c>
      <c r="E7600" s="25">
        <v>24999</v>
      </c>
      <c r="F7600" s="26">
        <v>1953.8686880555556</v>
      </c>
      <c r="G7600" s="27">
        <v>0</v>
      </c>
      <c r="H7600" s="27">
        <f t="shared" si="590"/>
        <v>23045.131311944446</v>
      </c>
      <c r="I7600" s="27">
        <v>46</v>
      </c>
      <c r="J7600" s="13">
        <f t="shared" si="591"/>
        <v>22999.131311944446</v>
      </c>
      <c r="K7600" s="13">
        <v>23729</v>
      </c>
      <c r="L7600" s="13">
        <f t="shared" si="592"/>
        <v>0</v>
      </c>
      <c r="M7600" s="28">
        <v>103.4</v>
      </c>
      <c r="N7600" s="13">
        <f t="shared" si="593"/>
        <v>0</v>
      </c>
      <c r="O7600" s="13">
        <v>41.23</v>
      </c>
      <c r="P7600" s="13">
        <f>'1- EC horaire'!O7600</f>
        <v>0</v>
      </c>
      <c r="Q7600" s="29">
        <f t="shared" si="594"/>
        <v>0</v>
      </c>
    </row>
    <row r="7601" spans="1:17">
      <c r="A7601" s="107">
        <v>7599</v>
      </c>
      <c r="B7601" s="10">
        <v>11</v>
      </c>
      <c r="C7601" s="10">
        <v>13</v>
      </c>
      <c r="D7601" s="11">
        <v>15</v>
      </c>
      <c r="E7601" s="25">
        <v>24320</v>
      </c>
      <c r="F7601" s="26">
        <v>1948.5177790055554</v>
      </c>
      <c r="G7601" s="27">
        <v>0</v>
      </c>
      <c r="H7601" s="27">
        <f t="shared" si="590"/>
        <v>22371.482220994443</v>
      </c>
      <c r="I7601" s="27">
        <v>47</v>
      </c>
      <c r="J7601" s="13">
        <f t="shared" si="591"/>
        <v>22324.482220994443</v>
      </c>
      <c r="K7601" s="13">
        <v>23160</v>
      </c>
      <c r="L7601" s="13">
        <f t="shared" si="592"/>
        <v>0</v>
      </c>
      <c r="M7601" s="28">
        <v>103.4</v>
      </c>
      <c r="N7601" s="13">
        <f t="shared" si="593"/>
        <v>0</v>
      </c>
      <c r="O7601" s="13">
        <v>39.43</v>
      </c>
      <c r="P7601" s="13">
        <f>'1- EC horaire'!O7601</f>
        <v>0</v>
      </c>
      <c r="Q7601" s="29">
        <f t="shared" si="594"/>
        <v>0</v>
      </c>
    </row>
    <row r="7602" spans="1:17">
      <c r="A7602" s="107">
        <v>7600</v>
      </c>
      <c r="B7602" s="10">
        <v>11</v>
      </c>
      <c r="C7602" s="10">
        <v>13</v>
      </c>
      <c r="D7602" s="11">
        <v>16</v>
      </c>
      <c r="E7602" s="25">
        <v>25112</v>
      </c>
      <c r="F7602" s="26">
        <v>1948.0628348055554</v>
      </c>
      <c r="G7602" s="27">
        <v>0</v>
      </c>
      <c r="H7602" s="27">
        <f t="shared" si="590"/>
        <v>23163.937165194446</v>
      </c>
      <c r="I7602" s="27">
        <v>48</v>
      </c>
      <c r="J7602" s="13">
        <f t="shared" si="591"/>
        <v>23115.937165194446</v>
      </c>
      <c r="K7602" s="13">
        <v>23810</v>
      </c>
      <c r="L7602" s="13">
        <f t="shared" si="592"/>
        <v>0</v>
      </c>
      <c r="M7602" s="28">
        <v>103.4</v>
      </c>
      <c r="N7602" s="13">
        <f t="shared" si="593"/>
        <v>0</v>
      </c>
      <c r="O7602" s="13">
        <v>39.61</v>
      </c>
      <c r="P7602" s="13">
        <f>'1- EC horaire'!O7602</f>
        <v>0</v>
      </c>
      <c r="Q7602" s="29">
        <f t="shared" si="594"/>
        <v>0</v>
      </c>
    </row>
    <row r="7603" spans="1:17">
      <c r="A7603" s="107">
        <v>7601</v>
      </c>
      <c r="B7603" s="10">
        <v>11</v>
      </c>
      <c r="C7603" s="10">
        <v>13</v>
      </c>
      <c r="D7603" s="11">
        <v>17</v>
      </c>
      <c r="E7603" s="25">
        <v>26060</v>
      </c>
      <c r="F7603" s="26">
        <v>1949.1193518555556</v>
      </c>
      <c r="G7603" s="27">
        <v>0</v>
      </c>
      <c r="H7603" s="27">
        <f t="shared" si="590"/>
        <v>24110.880648144444</v>
      </c>
      <c r="I7603" s="27">
        <v>51</v>
      </c>
      <c r="J7603" s="13">
        <f t="shared" si="591"/>
        <v>24059.880648144444</v>
      </c>
      <c r="K7603" s="13">
        <v>24574</v>
      </c>
      <c r="L7603" s="13">
        <f t="shared" si="592"/>
        <v>0</v>
      </c>
      <c r="M7603" s="28">
        <v>103.4</v>
      </c>
      <c r="N7603" s="13">
        <f t="shared" si="593"/>
        <v>0</v>
      </c>
      <c r="O7603" s="13">
        <v>42.22</v>
      </c>
      <c r="P7603" s="13">
        <f>'1- EC horaire'!O7603</f>
        <v>0</v>
      </c>
      <c r="Q7603" s="29">
        <f t="shared" si="594"/>
        <v>0</v>
      </c>
    </row>
    <row r="7604" spans="1:17">
      <c r="A7604" s="107">
        <v>7602</v>
      </c>
      <c r="B7604" s="10">
        <v>11</v>
      </c>
      <c r="C7604" s="10">
        <v>13</v>
      </c>
      <c r="D7604" s="11">
        <v>18</v>
      </c>
      <c r="E7604" s="25">
        <v>26612</v>
      </c>
      <c r="F7604" s="26">
        <v>1942.3966366555555</v>
      </c>
      <c r="G7604" s="27">
        <v>0</v>
      </c>
      <c r="H7604" s="27">
        <f t="shared" si="590"/>
        <v>24669.603363344446</v>
      </c>
      <c r="I7604" s="27">
        <v>50</v>
      </c>
      <c r="J7604" s="13">
        <f t="shared" si="591"/>
        <v>24619.603363344446</v>
      </c>
      <c r="K7604" s="13">
        <v>25120</v>
      </c>
      <c r="L7604" s="13">
        <f t="shared" si="592"/>
        <v>0</v>
      </c>
      <c r="M7604" s="28">
        <v>103.4</v>
      </c>
      <c r="N7604" s="13">
        <f t="shared" si="593"/>
        <v>0</v>
      </c>
      <c r="O7604" s="13">
        <v>54.98</v>
      </c>
      <c r="P7604" s="13">
        <f>'1- EC horaire'!O7604</f>
        <v>0</v>
      </c>
      <c r="Q7604" s="29">
        <f t="shared" si="594"/>
        <v>0</v>
      </c>
    </row>
    <row r="7605" spans="1:17">
      <c r="A7605" s="107">
        <v>7603</v>
      </c>
      <c r="B7605" s="10">
        <v>11</v>
      </c>
      <c r="C7605" s="10">
        <v>13</v>
      </c>
      <c r="D7605" s="11">
        <v>19</v>
      </c>
      <c r="E7605" s="25">
        <v>26217</v>
      </c>
      <c r="F7605" s="26">
        <v>1900.3008798555554</v>
      </c>
      <c r="G7605" s="27">
        <v>0</v>
      </c>
      <c r="H7605" s="27">
        <f t="shared" si="590"/>
        <v>24316.699120144443</v>
      </c>
      <c r="I7605" s="27">
        <v>49</v>
      </c>
      <c r="J7605" s="13">
        <f t="shared" si="591"/>
        <v>24267.699120144443</v>
      </c>
      <c r="K7605" s="13">
        <v>24760</v>
      </c>
      <c r="L7605" s="13">
        <f t="shared" si="592"/>
        <v>0</v>
      </c>
      <c r="M7605" s="28">
        <v>103.4</v>
      </c>
      <c r="N7605" s="13">
        <f t="shared" si="593"/>
        <v>0</v>
      </c>
      <c r="O7605" s="13">
        <v>53.17</v>
      </c>
      <c r="P7605" s="13">
        <f>'1- EC horaire'!O7605</f>
        <v>0</v>
      </c>
      <c r="Q7605" s="29">
        <f t="shared" si="594"/>
        <v>0</v>
      </c>
    </row>
    <row r="7606" spans="1:17">
      <c r="A7606" s="107">
        <v>7604</v>
      </c>
      <c r="B7606" s="10">
        <v>11</v>
      </c>
      <c r="C7606" s="10">
        <v>13</v>
      </c>
      <c r="D7606" s="11">
        <v>20</v>
      </c>
      <c r="E7606" s="25">
        <v>25525</v>
      </c>
      <c r="F7606" s="26">
        <v>1895.6600769555555</v>
      </c>
      <c r="G7606" s="27">
        <v>0</v>
      </c>
      <c r="H7606" s="27">
        <f t="shared" si="590"/>
        <v>23629.339923044445</v>
      </c>
      <c r="I7606" s="27">
        <v>47</v>
      </c>
      <c r="J7606" s="13">
        <f t="shared" si="591"/>
        <v>23582.339923044445</v>
      </c>
      <c r="K7606" s="13">
        <v>24165</v>
      </c>
      <c r="L7606" s="13">
        <f t="shared" si="592"/>
        <v>0</v>
      </c>
      <c r="M7606" s="28">
        <v>103.4</v>
      </c>
      <c r="N7606" s="13">
        <f t="shared" si="593"/>
        <v>0</v>
      </c>
      <c r="O7606" s="13">
        <v>53.52</v>
      </c>
      <c r="P7606" s="13">
        <f>'1- EC horaire'!O7606</f>
        <v>0</v>
      </c>
      <c r="Q7606" s="29">
        <f t="shared" si="594"/>
        <v>0</v>
      </c>
    </row>
    <row r="7607" spans="1:17">
      <c r="A7607" s="107">
        <v>7605</v>
      </c>
      <c r="B7607" s="10">
        <v>11</v>
      </c>
      <c r="C7607" s="10">
        <v>13</v>
      </c>
      <c r="D7607" s="11">
        <v>21</v>
      </c>
      <c r="E7607" s="25">
        <v>24290</v>
      </c>
      <c r="F7607" s="26">
        <v>1891.3531511555555</v>
      </c>
      <c r="G7607" s="27">
        <v>0</v>
      </c>
      <c r="H7607" s="27">
        <f t="shared" si="590"/>
        <v>22398.646848844444</v>
      </c>
      <c r="I7607" s="27">
        <v>44</v>
      </c>
      <c r="J7607" s="13">
        <f t="shared" si="591"/>
        <v>22354.646848844444</v>
      </c>
      <c r="K7607" s="13">
        <v>23187</v>
      </c>
      <c r="L7607" s="13">
        <f t="shared" si="592"/>
        <v>0</v>
      </c>
      <c r="M7607" s="28">
        <v>103.4</v>
      </c>
      <c r="N7607" s="13">
        <f t="shared" si="593"/>
        <v>0</v>
      </c>
      <c r="O7607" s="13">
        <v>47.16</v>
      </c>
      <c r="P7607" s="13">
        <f>'1- EC horaire'!O7607</f>
        <v>0</v>
      </c>
      <c r="Q7607" s="29">
        <f t="shared" si="594"/>
        <v>0</v>
      </c>
    </row>
    <row r="7608" spans="1:17">
      <c r="A7608" s="107">
        <v>7606</v>
      </c>
      <c r="B7608" s="10">
        <v>11</v>
      </c>
      <c r="C7608" s="10">
        <v>13</v>
      </c>
      <c r="D7608" s="11">
        <v>22</v>
      </c>
      <c r="E7608" s="25">
        <v>23355</v>
      </c>
      <c r="F7608" s="26">
        <v>1886.1167829555554</v>
      </c>
      <c r="G7608" s="27">
        <v>0</v>
      </c>
      <c r="H7608" s="27">
        <f t="shared" si="590"/>
        <v>21468.883217044444</v>
      </c>
      <c r="I7608" s="27">
        <v>42</v>
      </c>
      <c r="J7608" s="13">
        <f t="shared" si="591"/>
        <v>21426.883217044444</v>
      </c>
      <c r="K7608" s="13">
        <v>22415</v>
      </c>
      <c r="L7608" s="13">
        <f t="shared" si="592"/>
        <v>0</v>
      </c>
      <c r="M7608" s="28">
        <v>103.4</v>
      </c>
      <c r="N7608" s="13">
        <f t="shared" si="593"/>
        <v>0</v>
      </c>
      <c r="O7608" s="13">
        <v>41.05</v>
      </c>
      <c r="P7608" s="13">
        <f>'1- EC horaire'!O7608</f>
        <v>0</v>
      </c>
      <c r="Q7608" s="29">
        <f t="shared" si="594"/>
        <v>0</v>
      </c>
    </row>
    <row r="7609" spans="1:17">
      <c r="A7609" s="107">
        <v>7607</v>
      </c>
      <c r="B7609" s="10">
        <v>11</v>
      </c>
      <c r="C7609" s="10">
        <v>13</v>
      </c>
      <c r="D7609" s="11">
        <v>23</v>
      </c>
      <c r="E7609" s="25">
        <v>22458</v>
      </c>
      <c r="F7609" s="26">
        <v>1886.7823657555555</v>
      </c>
      <c r="G7609" s="27">
        <v>0</v>
      </c>
      <c r="H7609" s="27">
        <f t="shared" si="590"/>
        <v>20571.217634244444</v>
      </c>
      <c r="I7609" s="27">
        <v>41</v>
      </c>
      <c r="J7609" s="13">
        <f t="shared" si="591"/>
        <v>20530.217634244444</v>
      </c>
      <c r="K7609" s="13">
        <v>21692</v>
      </c>
      <c r="L7609" s="13">
        <f t="shared" si="592"/>
        <v>0</v>
      </c>
      <c r="M7609" s="28">
        <v>103.4</v>
      </c>
      <c r="N7609" s="13">
        <f t="shared" si="593"/>
        <v>0</v>
      </c>
      <c r="O7609" s="13">
        <v>37.74</v>
      </c>
      <c r="P7609" s="13">
        <f>'1- EC horaire'!O7609</f>
        <v>0</v>
      </c>
      <c r="Q7609" s="29">
        <f t="shared" si="594"/>
        <v>0</v>
      </c>
    </row>
    <row r="7610" spans="1:17">
      <c r="A7610" s="107">
        <v>7608</v>
      </c>
      <c r="B7610" s="10">
        <v>11</v>
      </c>
      <c r="C7610" s="10">
        <v>13</v>
      </c>
      <c r="D7610" s="11">
        <v>24</v>
      </c>
      <c r="E7610" s="25">
        <v>21311</v>
      </c>
      <c r="F7610" s="26">
        <v>1883.8927325555555</v>
      </c>
      <c r="G7610" s="27">
        <v>0</v>
      </c>
      <c r="H7610" s="27">
        <f t="shared" si="590"/>
        <v>19427.107267444444</v>
      </c>
      <c r="I7610" s="27">
        <v>39</v>
      </c>
      <c r="J7610" s="13">
        <f t="shared" si="591"/>
        <v>19388.107267444444</v>
      </c>
      <c r="K7610" s="13">
        <v>20811</v>
      </c>
      <c r="L7610" s="13">
        <f t="shared" si="592"/>
        <v>0</v>
      </c>
      <c r="M7610" s="28">
        <v>103.4</v>
      </c>
      <c r="N7610" s="13">
        <f t="shared" si="593"/>
        <v>0</v>
      </c>
      <c r="O7610" s="13">
        <v>27.2</v>
      </c>
      <c r="P7610" s="13">
        <f>'1- EC horaire'!O7610</f>
        <v>0</v>
      </c>
      <c r="Q7610" s="29">
        <f t="shared" si="594"/>
        <v>0</v>
      </c>
    </row>
    <row r="7611" spans="1:17">
      <c r="A7611" s="107">
        <v>7609</v>
      </c>
      <c r="B7611" s="10">
        <v>11</v>
      </c>
      <c r="C7611" s="10">
        <v>14</v>
      </c>
      <c r="D7611" s="11">
        <v>1</v>
      </c>
      <c r="E7611" s="25">
        <v>20426</v>
      </c>
      <c r="F7611" s="26">
        <v>1879.9862020555554</v>
      </c>
      <c r="G7611" s="27">
        <v>0</v>
      </c>
      <c r="H7611" s="27">
        <f t="shared" si="590"/>
        <v>18546.013797944444</v>
      </c>
      <c r="I7611" s="27">
        <v>38</v>
      </c>
      <c r="J7611" s="13">
        <f t="shared" si="591"/>
        <v>18508.013797944444</v>
      </c>
      <c r="K7611" s="13">
        <v>20081</v>
      </c>
      <c r="L7611" s="13">
        <f t="shared" si="592"/>
        <v>0</v>
      </c>
      <c r="M7611" s="28">
        <v>103.4</v>
      </c>
      <c r="N7611" s="13">
        <f t="shared" si="593"/>
        <v>0</v>
      </c>
      <c r="O7611" s="13">
        <v>16.940000000000001</v>
      </c>
      <c r="P7611" s="13">
        <f>'1- EC horaire'!O7611</f>
        <v>0</v>
      </c>
      <c r="Q7611" s="29">
        <f t="shared" si="594"/>
        <v>0</v>
      </c>
    </row>
    <row r="7612" spans="1:17">
      <c r="A7612" s="107">
        <v>7610</v>
      </c>
      <c r="B7612" s="10">
        <v>11</v>
      </c>
      <c r="C7612" s="10">
        <v>14</v>
      </c>
      <c r="D7612" s="11">
        <v>2</v>
      </c>
      <c r="E7612" s="25">
        <v>20270</v>
      </c>
      <c r="F7612" s="26">
        <v>1881.4928389555555</v>
      </c>
      <c r="G7612" s="27">
        <v>0</v>
      </c>
      <c r="H7612" s="27">
        <f t="shared" si="590"/>
        <v>18388.507161044443</v>
      </c>
      <c r="I7612" s="27">
        <v>37</v>
      </c>
      <c r="J7612" s="13">
        <f t="shared" si="591"/>
        <v>18351.507161044443</v>
      </c>
      <c r="K7612" s="13">
        <v>19971</v>
      </c>
      <c r="L7612" s="13">
        <f t="shared" si="592"/>
        <v>0</v>
      </c>
      <c r="M7612" s="28">
        <v>103.4</v>
      </c>
      <c r="N7612" s="13">
        <f t="shared" si="593"/>
        <v>0</v>
      </c>
      <c r="O7612" s="13">
        <v>18.46</v>
      </c>
      <c r="P7612" s="13">
        <f>'1- EC horaire'!O7612</f>
        <v>0</v>
      </c>
      <c r="Q7612" s="29">
        <f t="shared" si="594"/>
        <v>0</v>
      </c>
    </row>
    <row r="7613" spans="1:17">
      <c r="A7613" s="107">
        <v>7611</v>
      </c>
      <c r="B7613" s="10">
        <v>11</v>
      </c>
      <c r="C7613" s="10">
        <v>14</v>
      </c>
      <c r="D7613" s="11">
        <v>3</v>
      </c>
      <c r="E7613" s="25">
        <v>20165</v>
      </c>
      <c r="F7613" s="26">
        <v>1880.8229504555554</v>
      </c>
      <c r="G7613" s="27">
        <v>0</v>
      </c>
      <c r="H7613" s="27">
        <f t="shared" si="590"/>
        <v>18284.177049544443</v>
      </c>
      <c r="I7613" s="27">
        <v>37</v>
      </c>
      <c r="J7613" s="13">
        <f t="shared" si="591"/>
        <v>18247.177049544443</v>
      </c>
      <c r="K7613" s="13">
        <v>19898</v>
      </c>
      <c r="L7613" s="13">
        <f t="shared" si="592"/>
        <v>0</v>
      </c>
      <c r="M7613" s="28">
        <v>103.4</v>
      </c>
      <c r="N7613" s="13">
        <f t="shared" si="593"/>
        <v>0</v>
      </c>
      <c r="O7613" s="13">
        <v>15.93</v>
      </c>
      <c r="P7613" s="13">
        <f>'1- EC horaire'!O7613</f>
        <v>0</v>
      </c>
      <c r="Q7613" s="29">
        <f t="shared" si="594"/>
        <v>0</v>
      </c>
    </row>
    <row r="7614" spans="1:17">
      <c r="A7614" s="107">
        <v>7612</v>
      </c>
      <c r="B7614" s="10">
        <v>11</v>
      </c>
      <c r="C7614" s="10">
        <v>14</v>
      </c>
      <c r="D7614" s="11">
        <v>4</v>
      </c>
      <c r="E7614" s="25">
        <v>20121</v>
      </c>
      <c r="F7614" s="26">
        <v>1883.2098643555555</v>
      </c>
      <c r="G7614" s="27">
        <v>0</v>
      </c>
      <c r="H7614" s="27">
        <f t="shared" si="590"/>
        <v>18237.790135644445</v>
      </c>
      <c r="I7614" s="27">
        <v>37</v>
      </c>
      <c r="J7614" s="13">
        <f t="shared" si="591"/>
        <v>18200.790135644445</v>
      </c>
      <c r="K7614" s="13">
        <v>19866</v>
      </c>
      <c r="L7614" s="13">
        <f t="shared" si="592"/>
        <v>0</v>
      </c>
      <c r="M7614" s="28">
        <v>103.4</v>
      </c>
      <c r="N7614" s="13">
        <f t="shared" si="593"/>
        <v>0</v>
      </c>
      <c r="O7614" s="13">
        <v>16.11</v>
      </c>
      <c r="P7614" s="13">
        <f>'1- EC horaire'!O7614</f>
        <v>0</v>
      </c>
      <c r="Q7614" s="29">
        <f t="shared" si="594"/>
        <v>0</v>
      </c>
    </row>
    <row r="7615" spans="1:17">
      <c r="A7615" s="107">
        <v>7613</v>
      </c>
      <c r="B7615" s="10">
        <v>11</v>
      </c>
      <c r="C7615" s="10">
        <v>14</v>
      </c>
      <c r="D7615" s="11">
        <v>5</v>
      </c>
      <c r="E7615" s="25">
        <v>20709</v>
      </c>
      <c r="F7615" s="26">
        <v>1874.4149717555556</v>
      </c>
      <c r="G7615" s="27">
        <v>0</v>
      </c>
      <c r="H7615" s="27">
        <f t="shared" si="590"/>
        <v>18834.585028244444</v>
      </c>
      <c r="I7615" s="27">
        <v>39</v>
      </c>
      <c r="J7615" s="13">
        <f t="shared" si="591"/>
        <v>18795.585028244444</v>
      </c>
      <c r="K7615" s="13">
        <v>20317</v>
      </c>
      <c r="L7615" s="13">
        <f t="shared" si="592"/>
        <v>0</v>
      </c>
      <c r="M7615" s="28">
        <v>103.4</v>
      </c>
      <c r="N7615" s="13">
        <f t="shared" si="593"/>
        <v>0</v>
      </c>
      <c r="O7615" s="13">
        <v>17.71</v>
      </c>
      <c r="P7615" s="13">
        <f>'1- EC horaire'!O7615</f>
        <v>0</v>
      </c>
      <c r="Q7615" s="29">
        <f t="shared" si="594"/>
        <v>0</v>
      </c>
    </row>
    <row r="7616" spans="1:17">
      <c r="A7616" s="107">
        <v>7614</v>
      </c>
      <c r="B7616" s="10">
        <v>11</v>
      </c>
      <c r="C7616" s="10">
        <v>14</v>
      </c>
      <c r="D7616" s="11">
        <v>6</v>
      </c>
      <c r="E7616" s="25">
        <v>22653</v>
      </c>
      <c r="F7616" s="26">
        <v>1868.4535082555556</v>
      </c>
      <c r="G7616" s="27">
        <v>0</v>
      </c>
      <c r="H7616" s="27">
        <f t="shared" si="590"/>
        <v>20784.546491744444</v>
      </c>
      <c r="I7616" s="27">
        <v>42</v>
      </c>
      <c r="J7616" s="13">
        <f t="shared" si="591"/>
        <v>20742.546491744444</v>
      </c>
      <c r="K7616" s="13">
        <v>21833</v>
      </c>
      <c r="L7616" s="13">
        <f t="shared" si="592"/>
        <v>0</v>
      </c>
      <c r="M7616" s="28">
        <v>103.4</v>
      </c>
      <c r="N7616" s="13">
        <f t="shared" si="593"/>
        <v>0</v>
      </c>
      <c r="O7616" s="13">
        <v>22.77</v>
      </c>
      <c r="P7616" s="13">
        <f>'1- EC horaire'!O7616</f>
        <v>0</v>
      </c>
      <c r="Q7616" s="29">
        <f t="shared" si="594"/>
        <v>0</v>
      </c>
    </row>
    <row r="7617" spans="1:17">
      <c r="A7617" s="107">
        <v>7615</v>
      </c>
      <c r="B7617" s="10">
        <v>11</v>
      </c>
      <c r="C7617" s="10">
        <v>14</v>
      </c>
      <c r="D7617" s="11">
        <v>7</v>
      </c>
      <c r="E7617" s="25">
        <v>24036</v>
      </c>
      <c r="F7617" s="26">
        <v>1859.5633588555554</v>
      </c>
      <c r="G7617" s="27">
        <v>0</v>
      </c>
      <c r="H7617" s="27">
        <f t="shared" si="590"/>
        <v>22176.436641144446</v>
      </c>
      <c r="I7617" s="27">
        <v>46</v>
      </c>
      <c r="J7617" s="13">
        <f t="shared" si="591"/>
        <v>22130.436641144446</v>
      </c>
      <c r="K7617" s="13">
        <v>23023</v>
      </c>
      <c r="L7617" s="13">
        <f t="shared" si="592"/>
        <v>0</v>
      </c>
      <c r="M7617" s="28">
        <v>103.4</v>
      </c>
      <c r="N7617" s="13">
        <f t="shared" si="593"/>
        <v>0</v>
      </c>
      <c r="O7617" s="13">
        <v>35.85</v>
      </c>
      <c r="P7617" s="13">
        <f>'1- EC horaire'!O7617</f>
        <v>0</v>
      </c>
      <c r="Q7617" s="29">
        <f t="shared" si="594"/>
        <v>0</v>
      </c>
    </row>
    <row r="7618" spans="1:17">
      <c r="A7618" s="107">
        <v>7616</v>
      </c>
      <c r="B7618" s="10">
        <v>11</v>
      </c>
      <c r="C7618" s="10">
        <v>14</v>
      </c>
      <c r="D7618" s="11">
        <v>8</v>
      </c>
      <c r="E7618" s="25">
        <v>24905</v>
      </c>
      <c r="F7618" s="26">
        <v>1859.3766811555554</v>
      </c>
      <c r="G7618" s="27">
        <v>0</v>
      </c>
      <c r="H7618" s="27">
        <f t="shared" si="590"/>
        <v>23045.623318844446</v>
      </c>
      <c r="I7618" s="27">
        <v>47</v>
      </c>
      <c r="J7618" s="13">
        <f t="shared" si="591"/>
        <v>22998.623318844446</v>
      </c>
      <c r="K7618" s="13">
        <v>23726</v>
      </c>
      <c r="L7618" s="13">
        <f t="shared" si="592"/>
        <v>0</v>
      </c>
      <c r="M7618" s="28">
        <v>103.4</v>
      </c>
      <c r="N7618" s="13">
        <f t="shared" si="593"/>
        <v>0</v>
      </c>
      <c r="O7618" s="13">
        <v>38.67</v>
      </c>
      <c r="P7618" s="13">
        <f>'1- EC horaire'!O7618</f>
        <v>0</v>
      </c>
      <c r="Q7618" s="29">
        <f t="shared" si="594"/>
        <v>0</v>
      </c>
    </row>
    <row r="7619" spans="1:17">
      <c r="A7619" s="107">
        <v>7617</v>
      </c>
      <c r="B7619" s="10">
        <v>11</v>
      </c>
      <c r="C7619" s="10">
        <v>14</v>
      </c>
      <c r="D7619" s="11">
        <v>9</v>
      </c>
      <c r="E7619" s="25">
        <v>24673</v>
      </c>
      <c r="F7619" s="26">
        <v>1862.0207372555556</v>
      </c>
      <c r="G7619" s="27">
        <v>0</v>
      </c>
      <c r="H7619" s="27">
        <f t="shared" si="590"/>
        <v>22810.979262744444</v>
      </c>
      <c r="I7619" s="27">
        <v>45</v>
      </c>
      <c r="J7619" s="13">
        <f t="shared" si="591"/>
        <v>22765.979262744444</v>
      </c>
      <c r="K7619" s="13">
        <v>23542</v>
      </c>
      <c r="L7619" s="13">
        <f t="shared" si="592"/>
        <v>0</v>
      </c>
      <c r="M7619" s="28">
        <v>103.4</v>
      </c>
      <c r="N7619" s="13">
        <f t="shared" si="593"/>
        <v>0</v>
      </c>
      <c r="O7619" s="13">
        <v>40</v>
      </c>
      <c r="P7619" s="13">
        <f>'1- EC horaire'!O7619</f>
        <v>0</v>
      </c>
      <c r="Q7619" s="29">
        <f t="shared" si="594"/>
        <v>0</v>
      </c>
    </row>
    <row r="7620" spans="1:17">
      <c r="A7620" s="107">
        <v>7618</v>
      </c>
      <c r="B7620" s="10">
        <v>11</v>
      </c>
      <c r="C7620" s="10">
        <v>14</v>
      </c>
      <c r="D7620" s="11">
        <v>10</v>
      </c>
      <c r="E7620" s="25">
        <v>24020</v>
      </c>
      <c r="F7620" s="26">
        <v>1869.6230511555555</v>
      </c>
      <c r="G7620" s="27">
        <v>0</v>
      </c>
      <c r="H7620" s="27">
        <f t="shared" ref="H7620:H7683" si="595">E7620-G7620-F7620</f>
        <v>22150.376948844445</v>
      </c>
      <c r="I7620" s="27">
        <v>44</v>
      </c>
      <c r="J7620" s="13">
        <f t="shared" ref="J7620:J7683" si="596">H7620-I7620</f>
        <v>22106.376948844445</v>
      </c>
      <c r="K7620" s="13">
        <v>23012</v>
      </c>
      <c r="L7620" s="13">
        <f t="shared" ref="L7620:L7683" si="597">IF(J7620-K7620&gt;0,J7620-K7620,0)</f>
        <v>0</v>
      </c>
      <c r="M7620" s="28">
        <v>103.4</v>
      </c>
      <c r="N7620" s="13">
        <f t="shared" ref="N7620:N7683" si="598">L7620*M7620</f>
        <v>0</v>
      </c>
      <c r="O7620" s="13">
        <v>41.28</v>
      </c>
      <c r="P7620" s="13">
        <f>'1- EC horaire'!O7620</f>
        <v>0</v>
      </c>
      <c r="Q7620" s="29">
        <f t="shared" ref="Q7620:Q7683" si="599">L7620-P7620</f>
        <v>0</v>
      </c>
    </row>
    <row r="7621" spans="1:17">
      <c r="A7621" s="107">
        <v>7619</v>
      </c>
      <c r="B7621" s="10">
        <v>11</v>
      </c>
      <c r="C7621" s="10">
        <v>14</v>
      </c>
      <c r="D7621" s="11">
        <v>11</v>
      </c>
      <c r="E7621" s="25">
        <v>23818</v>
      </c>
      <c r="F7621" s="26">
        <v>1866.6361627555555</v>
      </c>
      <c r="G7621" s="27">
        <v>0</v>
      </c>
      <c r="H7621" s="27">
        <f t="shared" si="595"/>
        <v>21951.363837244444</v>
      </c>
      <c r="I7621" s="27">
        <v>44</v>
      </c>
      <c r="J7621" s="13">
        <f t="shared" si="596"/>
        <v>21907.363837244444</v>
      </c>
      <c r="K7621" s="13">
        <v>22828</v>
      </c>
      <c r="L7621" s="13">
        <f t="shared" si="597"/>
        <v>0</v>
      </c>
      <c r="M7621" s="28">
        <v>103.4</v>
      </c>
      <c r="N7621" s="13">
        <f t="shared" si="598"/>
        <v>0</v>
      </c>
      <c r="O7621" s="13">
        <v>43.26</v>
      </c>
      <c r="P7621" s="13">
        <f>'1- EC horaire'!O7621</f>
        <v>0</v>
      </c>
      <c r="Q7621" s="29">
        <f t="shared" si="599"/>
        <v>0</v>
      </c>
    </row>
    <row r="7622" spans="1:17">
      <c r="A7622" s="107">
        <v>7620</v>
      </c>
      <c r="B7622" s="10">
        <v>11</v>
      </c>
      <c r="C7622" s="10">
        <v>14</v>
      </c>
      <c r="D7622" s="11">
        <v>12</v>
      </c>
      <c r="E7622" s="25">
        <v>23845</v>
      </c>
      <c r="F7622" s="26">
        <v>1857.9404387555555</v>
      </c>
      <c r="G7622" s="27">
        <v>0</v>
      </c>
      <c r="H7622" s="27">
        <f t="shared" si="595"/>
        <v>21987.059561244445</v>
      </c>
      <c r="I7622" s="27">
        <v>44</v>
      </c>
      <c r="J7622" s="13">
        <f t="shared" si="596"/>
        <v>21943.059561244445</v>
      </c>
      <c r="K7622" s="13">
        <v>22854</v>
      </c>
      <c r="L7622" s="13">
        <f t="shared" si="597"/>
        <v>0</v>
      </c>
      <c r="M7622" s="28">
        <v>103.4</v>
      </c>
      <c r="N7622" s="13">
        <f t="shared" si="598"/>
        <v>0</v>
      </c>
      <c r="O7622" s="13">
        <v>42.79</v>
      </c>
      <c r="P7622" s="13">
        <f>'1- EC horaire'!O7622</f>
        <v>0</v>
      </c>
      <c r="Q7622" s="29">
        <f t="shared" si="599"/>
        <v>0</v>
      </c>
    </row>
    <row r="7623" spans="1:17">
      <c r="A7623" s="107">
        <v>7621</v>
      </c>
      <c r="B7623" s="10">
        <v>11</v>
      </c>
      <c r="C7623" s="10">
        <v>14</v>
      </c>
      <c r="D7623" s="11">
        <v>13</v>
      </c>
      <c r="E7623" s="25">
        <v>23427</v>
      </c>
      <c r="F7623" s="26">
        <v>1872.2736641555555</v>
      </c>
      <c r="G7623" s="27">
        <v>0</v>
      </c>
      <c r="H7623" s="27">
        <f t="shared" si="595"/>
        <v>21554.726335844443</v>
      </c>
      <c r="I7623" s="27">
        <v>43</v>
      </c>
      <c r="J7623" s="13">
        <f t="shared" si="596"/>
        <v>21511.726335844443</v>
      </c>
      <c r="K7623" s="13">
        <v>22479</v>
      </c>
      <c r="L7623" s="13">
        <f t="shared" si="597"/>
        <v>0</v>
      </c>
      <c r="M7623" s="28">
        <v>103.4</v>
      </c>
      <c r="N7623" s="13">
        <f t="shared" si="598"/>
        <v>0</v>
      </c>
      <c r="O7623" s="13">
        <v>38.83</v>
      </c>
      <c r="P7623" s="13">
        <f>'1- EC horaire'!O7623</f>
        <v>0</v>
      </c>
      <c r="Q7623" s="29">
        <f t="shared" si="599"/>
        <v>0</v>
      </c>
    </row>
    <row r="7624" spans="1:17">
      <c r="A7624" s="107">
        <v>7622</v>
      </c>
      <c r="B7624" s="10">
        <v>11</v>
      </c>
      <c r="C7624" s="10">
        <v>14</v>
      </c>
      <c r="D7624" s="11">
        <v>14</v>
      </c>
      <c r="E7624" s="25">
        <v>23247</v>
      </c>
      <c r="F7624" s="26">
        <v>1876.0885568555555</v>
      </c>
      <c r="G7624" s="27">
        <v>0</v>
      </c>
      <c r="H7624" s="27">
        <f t="shared" si="595"/>
        <v>21370.911443144443</v>
      </c>
      <c r="I7624" s="27">
        <v>42</v>
      </c>
      <c r="J7624" s="13">
        <f t="shared" si="596"/>
        <v>21328.911443144443</v>
      </c>
      <c r="K7624" s="13">
        <v>22294</v>
      </c>
      <c r="L7624" s="13">
        <f t="shared" si="597"/>
        <v>0</v>
      </c>
      <c r="M7624" s="28">
        <v>103.4</v>
      </c>
      <c r="N7624" s="13">
        <f t="shared" si="598"/>
        <v>0</v>
      </c>
      <c r="O7624" s="13">
        <v>37.26</v>
      </c>
      <c r="P7624" s="13">
        <f>'1- EC horaire'!O7624</f>
        <v>0</v>
      </c>
      <c r="Q7624" s="29">
        <f t="shared" si="599"/>
        <v>0</v>
      </c>
    </row>
    <row r="7625" spans="1:17">
      <c r="A7625" s="107">
        <v>7623</v>
      </c>
      <c r="B7625" s="10">
        <v>11</v>
      </c>
      <c r="C7625" s="10">
        <v>14</v>
      </c>
      <c r="D7625" s="11">
        <v>15</v>
      </c>
      <c r="E7625" s="25">
        <v>23209</v>
      </c>
      <c r="F7625" s="26">
        <v>1874.1238908555554</v>
      </c>
      <c r="G7625" s="27">
        <v>0</v>
      </c>
      <c r="H7625" s="27">
        <f t="shared" si="595"/>
        <v>21334.876109144443</v>
      </c>
      <c r="I7625" s="27">
        <v>43</v>
      </c>
      <c r="J7625" s="13">
        <f t="shared" si="596"/>
        <v>21291.876109144443</v>
      </c>
      <c r="K7625" s="13">
        <v>22270</v>
      </c>
      <c r="L7625" s="13">
        <f t="shared" si="597"/>
        <v>0</v>
      </c>
      <c r="M7625" s="28">
        <v>103.4</v>
      </c>
      <c r="N7625" s="13">
        <f t="shared" si="598"/>
        <v>0</v>
      </c>
      <c r="O7625" s="13">
        <v>36.58</v>
      </c>
      <c r="P7625" s="13">
        <f>'1- EC horaire'!O7625</f>
        <v>0</v>
      </c>
      <c r="Q7625" s="29">
        <f t="shared" si="599"/>
        <v>0</v>
      </c>
    </row>
    <row r="7626" spans="1:17">
      <c r="A7626" s="107">
        <v>7624</v>
      </c>
      <c r="B7626" s="10">
        <v>11</v>
      </c>
      <c r="C7626" s="10">
        <v>14</v>
      </c>
      <c r="D7626" s="11">
        <v>16</v>
      </c>
      <c r="E7626" s="25">
        <v>23718</v>
      </c>
      <c r="F7626" s="26">
        <v>1874.0854730555554</v>
      </c>
      <c r="G7626" s="27">
        <v>0</v>
      </c>
      <c r="H7626" s="27">
        <f t="shared" si="595"/>
        <v>21843.914526944445</v>
      </c>
      <c r="I7626" s="27">
        <v>45</v>
      </c>
      <c r="J7626" s="13">
        <f t="shared" si="596"/>
        <v>21798.914526944445</v>
      </c>
      <c r="K7626" s="13">
        <v>22727</v>
      </c>
      <c r="L7626" s="13">
        <f t="shared" si="597"/>
        <v>0</v>
      </c>
      <c r="M7626" s="28">
        <v>103.4</v>
      </c>
      <c r="N7626" s="13">
        <f t="shared" si="598"/>
        <v>0</v>
      </c>
      <c r="O7626" s="13">
        <v>37.270000000000003</v>
      </c>
      <c r="P7626" s="13">
        <f>'1- EC horaire'!O7626</f>
        <v>0</v>
      </c>
      <c r="Q7626" s="29">
        <f t="shared" si="599"/>
        <v>0</v>
      </c>
    </row>
    <row r="7627" spans="1:17">
      <c r="A7627" s="107">
        <v>7625</v>
      </c>
      <c r="B7627" s="10">
        <v>11</v>
      </c>
      <c r="C7627" s="10">
        <v>14</v>
      </c>
      <c r="D7627" s="11">
        <v>17</v>
      </c>
      <c r="E7627" s="25">
        <v>24958</v>
      </c>
      <c r="F7627" s="26">
        <v>1877.1013912555554</v>
      </c>
      <c r="G7627" s="27">
        <v>0</v>
      </c>
      <c r="H7627" s="27">
        <f t="shared" si="595"/>
        <v>23080.898608744443</v>
      </c>
      <c r="I7627" s="27">
        <v>49</v>
      </c>
      <c r="J7627" s="13">
        <f t="shared" si="596"/>
        <v>23031.898608744443</v>
      </c>
      <c r="K7627" s="13">
        <v>23766</v>
      </c>
      <c r="L7627" s="13">
        <f t="shared" si="597"/>
        <v>0</v>
      </c>
      <c r="M7627" s="28">
        <v>103.4</v>
      </c>
      <c r="N7627" s="13">
        <f t="shared" si="598"/>
        <v>0</v>
      </c>
      <c r="O7627" s="13">
        <v>38.74</v>
      </c>
      <c r="P7627" s="13">
        <f>'1- EC horaire'!O7627</f>
        <v>0</v>
      </c>
      <c r="Q7627" s="29">
        <f t="shared" si="599"/>
        <v>0</v>
      </c>
    </row>
    <row r="7628" spans="1:17">
      <c r="A7628" s="107">
        <v>7626</v>
      </c>
      <c r="B7628" s="10">
        <v>11</v>
      </c>
      <c r="C7628" s="10">
        <v>14</v>
      </c>
      <c r="D7628" s="11">
        <v>18</v>
      </c>
      <c r="E7628" s="25">
        <v>25619</v>
      </c>
      <c r="F7628" s="26">
        <v>1869.8399139555554</v>
      </c>
      <c r="G7628" s="27">
        <v>0</v>
      </c>
      <c r="H7628" s="27">
        <f t="shared" si="595"/>
        <v>23749.160086044445</v>
      </c>
      <c r="I7628" s="27">
        <v>49</v>
      </c>
      <c r="J7628" s="13">
        <f t="shared" si="596"/>
        <v>23700.160086044445</v>
      </c>
      <c r="K7628" s="13">
        <v>24277</v>
      </c>
      <c r="L7628" s="13">
        <f t="shared" si="597"/>
        <v>0</v>
      </c>
      <c r="M7628" s="28">
        <v>103.4</v>
      </c>
      <c r="N7628" s="13">
        <f t="shared" si="598"/>
        <v>0</v>
      </c>
      <c r="O7628" s="13">
        <v>46.35</v>
      </c>
      <c r="P7628" s="13">
        <f>'1- EC horaire'!O7628</f>
        <v>0</v>
      </c>
      <c r="Q7628" s="29">
        <f t="shared" si="599"/>
        <v>0</v>
      </c>
    </row>
    <row r="7629" spans="1:17">
      <c r="A7629" s="107">
        <v>7627</v>
      </c>
      <c r="B7629" s="10">
        <v>11</v>
      </c>
      <c r="C7629" s="10">
        <v>14</v>
      </c>
      <c r="D7629" s="11">
        <v>19</v>
      </c>
      <c r="E7629" s="25">
        <v>25368</v>
      </c>
      <c r="F7629" s="26">
        <v>1869.4863443555555</v>
      </c>
      <c r="G7629" s="27">
        <v>0</v>
      </c>
      <c r="H7629" s="27">
        <f t="shared" si="595"/>
        <v>23498.513655644445</v>
      </c>
      <c r="I7629" s="27">
        <v>48</v>
      </c>
      <c r="J7629" s="13">
        <f t="shared" si="596"/>
        <v>23450.513655644445</v>
      </c>
      <c r="K7629" s="13">
        <v>24052</v>
      </c>
      <c r="L7629" s="13">
        <f t="shared" si="597"/>
        <v>0</v>
      </c>
      <c r="M7629" s="28">
        <v>103.4</v>
      </c>
      <c r="N7629" s="13">
        <f t="shared" si="598"/>
        <v>0</v>
      </c>
      <c r="O7629" s="13">
        <v>45.94</v>
      </c>
      <c r="P7629" s="13">
        <f>'1- EC horaire'!O7629</f>
        <v>0</v>
      </c>
      <c r="Q7629" s="29">
        <f t="shared" si="599"/>
        <v>0</v>
      </c>
    </row>
    <row r="7630" spans="1:17">
      <c r="A7630" s="107">
        <v>7628</v>
      </c>
      <c r="B7630" s="10">
        <v>11</v>
      </c>
      <c r="C7630" s="10">
        <v>14</v>
      </c>
      <c r="D7630" s="11">
        <v>20</v>
      </c>
      <c r="E7630" s="25">
        <v>24983</v>
      </c>
      <c r="F7630" s="26">
        <v>1867.1547201555554</v>
      </c>
      <c r="G7630" s="27">
        <v>0</v>
      </c>
      <c r="H7630" s="27">
        <f t="shared" si="595"/>
        <v>23115.845279844445</v>
      </c>
      <c r="I7630" s="27">
        <v>47</v>
      </c>
      <c r="J7630" s="13">
        <f t="shared" si="596"/>
        <v>23068.845279844445</v>
      </c>
      <c r="K7630" s="13">
        <v>23786</v>
      </c>
      <c r="L7630" s="13">
        <f t="shared" si="597"/>
        <v>0</v>
      </c>
      <c r="M7630" s="28">
        <v>103.4</v>
      </c>
      <c r="N7630" s="13">
        <f t="shared" si="598"/>
        <v>0</v>
      </c>
      <c r="O7630" s="13">
        <v>44.92</v>
      </c>
      <c r="P7630" s="13">
        <f>'1- EC horaire'!O7630</f>
        <v>0</v>
      </c>
      <c r="Q7630" s="29">
        <f t="shared" si="599"/>
        <v>0</v>
      </c>
    </row>
    <row r="7631" spans="1:17">
      <c r="A7631" s="107">
        <v>7629</v>
      </c>
      <c r="B7631" s="10">
        <v>11</v>
      </c>
      <c r="C7631" s="10">
        <v>14</v>
      </c>
      <c r="D7631" s="11">
        <v>21</v>
      </c>
      <c r="E7631" s="25">
        <v>23997</v>
      </c>
      <c r="F7631" s="26">
        <v>1867.7899496555556</v>
      </c>
      <c r="G7631" s="27">
        <v>0</v>
      </c>
      <c r="H7631" s="27">
        <f t="shared" si="595"/>
        <v>22129.210050344445</v>
      </c>
      <c r="I7631" s="27">
        <v>44</v>
      </c>
      <c r="J7631" s="13">
        <f t="shared" si="596"/>
        <v>22085.210050344445</v>
      </c>
      <c r="K7631" s="13">
        <v>22983</v>
      </c>
      <c r="L7631" s="13">
        <f t="shared" si="597"/>
        <v>0</v>
      </c>
      <c r="M7631" s="28">
        <v>103.4</v>
      </c>
      <c r="N7631" s="13">
        <f t="shared" si="598"/>
        <v>0</v>
      </c>
      <c r="O7631" s="13">
        <v>41.28</v>
      </c>
      <c r="P7631" s="13">
        <f>'1- EC horaire'!O7631</f>
        <v>0</v>
      </c>
      <c r="Q7631" s="29">
        <f t="shared" si="599"/>
        <v>0</v>
      </c>
    </row>
    <row r="7632" spans="1:17">
      <c r="A7632" s="107">
        <v>7630</v>
      </c>
      <c r="B7632" s="10">
        <v>11</v>
      </c>
      <c r="C7632" s="10">
        <v>14</v>
      </c>
      <c r="D7632" s="11">
        <v>22</v>
      </c>
      <c r="E7632" s="25">
        <v>23123</v>
      </c>
      <c r="F7632" s="26">
        <v>1868.2609812555554</v>
      </c>
      <c r="G7632" s="27">
        <v>0</v>
      </c>
      <c r="H7632" s="27">
        <f t="shared" si="595"/>
        <v>21254.739018744443</v>
      </c>
      <c r="I7632" s="27">
        <v>42</v>
      </c>
      <c r="J7632" s="13">
        <f t="shared" si="596"/>
        <v>21212.739018744443</v>
      </c>
      <c r="K7632" s="13">
        <v>22196</v>
      </c>
      <c r="L7632" s="13">
        <f t="shared" si="597"/>
        <v>0</v>
      </c>
      <c r="M7632" s="28">
        <v>103.4</v>
      </c>
      <c r="N7632" s="13">
        <f t="shared" si="598"/>
        <v>0</v>
      </c>
      <c r="O7632" s="13">
        <v>42.72</v>
      </c>
      <c r="P7632" s="13">
        <f>'1- EC horaire'!O7632</f>
        <v>0</v>
      </c>
      <c r="Q7632" s="29">
        <f t="shared" si="599"/>
        <v>0</v>
      </c>
    </row>
    <row r="7633" spans="1:17">
      <c r="A7633" s="107">
        <v>7631</v>
      </c>
      <c r="B7633" s="10">
        <v>11</v>
      </c>
      <c r="C7633" s="10">
        <v>14</v>
      </c>
      <c r="D7633" s="11">
        <v>23</v>
      </c>
      <c r="E7633" s="25">
        <v>21875</v>
      </c>
      <c r="F7633" s="26">
        <v>1867.9978749555555</v>
      </c>
      <c r="G7633" s="27">
        <v>0</v>
      </c>
      <c r="H7633" s="27">
        <f t="shared" si="595"/>
        <v>20007.002125044444</v>
      </c>
      <c r="I7633" s="27">
        <v>40</v>
      </c>
      <c r="J7633" s="13">
        <f t="shared" si="596"/>
        <v>19967.002125044444</v>
      </c>
      <c r="K7633" s="13">
        <v>21236</v>
      </c>
      <c r="L7633" s="13">
        <f t="shared" si="597"/>
        <v>0</v>
      </c>
      <c r="M7633" s="28">
        <v>103.4</v>
      </c>
      <c r="N7633" s="13">
        <f t="shared" si="598"/>
        <v>0</v>
      </c>
      <c r="O7633" s="13">
        <v>37.81</v>
      </c>
      <c r="P7633" s="13">
        <f>'1- EC horaire'!O7633</f>
        <v>0</v>
      </c>
      <c r="Q7633" s="29">
        <f t="shared" si="599"/>
        <v>0</v>
      </c>
    </row>
    <row r="7634" spans="1:17">
      <c r="A7634" s="107">
        <v>7632</v>
      </c>
      <c r="B7634" s="10">
        <v>11</v>
      </c>
      <c r="C7634" s="10">
        <v>14</v>
      </c>
      <c r="D7634" s="11">
        <v>24</v>
      </c>
      <c r="E7634" s="25">
        <v>21282</v>
      </c>
      <c r="F7634" s="26">
        <v>1867.1690839555554</v>
      </c>
      <c r="G7634" s="27">
        <v>0</v>
      </c>
      <c r="H7634" s="27">
        <f t="shared" si="595"/>
        <v>19414.830916044444</v>
      </c>
      <c r="I7634" s="27">
        <v>39</v>
      </c>
      <c r="J7634" s="13">
        <f t="shared" si="596"/>
        <v>19375.830916044444</v>
      </c>
      <c r="K7634" s="13">
        <v>20806</v>
      </c>
      <c r="L7634" s="13">
        <f t="shared" si="597"/>
        <v>0</v>
      </c>
      <c r="M7634" s="28">
        <v>103.4</v>
      </c>
      <c r="N7634" s="13">
        <f t="shared" si="598"/>
        <v>0</v>
      </c>
      <c r="O7634" s="13">
        <v>26.88</v>
      </c>
      <c r="P7634" s="13">
        <f>'1- EC horaire'!O7634</f>
        <v>0</v>
      </c>
      <c r="Q7634" s="29">
        <f t="shared" si="599"/>
        <v>0</v>
      </c>
    </row>
    <row r="7635" spans="1:17">
      <c r="A7635" s="107">
        <v>7633</v>
      </c>
      <c r="B7635" s="10">
        <v>11</v>
      </c>
      <c r="C7635" s="10">
        <v>15</v>
      </c>
      <c r="D7635" s="11">
        <v>1</v>
      </c>
      <c r="E7635" s="25">
        <v>20993</v>
      </c>
      <c r="F7635" s="26">
        <v>1868.1741362555556</v>
      </c>
      <c r="G7635" s="27">
        <v>0</v>
      </c>
      <c r="H7635" s="27">
        <f t="shared" si="595"/>
        <v>19124.825863744445</v>
      </c>
      <c r="I7635" s="27">
        <v>39</v>
      </c>
      <c r="J7635" s="13">
        <f t="shared" si="596"/>
        <v>19085.825863744445</v>
      </c>
      <c r="K7635" s="13">
        <v>20564</v>
      </c>
      <c r="L7635" s="13">
        <f t="shared" si="597"/>
        <v>0</v>
      </c>
      <c r="M7635" s="28">
        <v>103.4</v>
      </c>
      <c r="N7635" s="13">
        <f t="shared" si="598"/>
        <v>0</v>
      </c>
      <c r="O7635" s="13">
        <v>28.54</v>
      </c>
      <c r="P7635" s="13">
        <f>'1- EC horaire'!O7635</f>
        <v>0</v>
      </c>
      <c r="Q7635" s="29">
        <f t="shared" si="599"/>
        <v>0</v>
      </c>
    </row>
    <row r="7636" spans="1:17">
      <c r="A7636" s="107">
        <v>7634</v>
      </c>
      <c r="B7636" s="10">
        <v>11</v>
      </c>
      <c r="C7636" s="10">
        <v>15</v>
      </c>
      <c r="D7636" s="11">
        <v>2</v>
      </c>
      <c r="E7636" s="25">
        <v>20877</v>
      </c>
      <c r="F7636" s="26">
        <v>1868.8065198555555</v>
      </c>
      <c r="G7636" s="27">
        <v>0</v>
      </c>
      <c r="H7636" s="27">
        <f t="shared" si="595"/>
        <v>19008.193480144444</v>
      </c>
      <c r="I7636" s="27">
        <v>38</v>
      </c>
      <c r="J7636" s="13">
        <f t="shared" si="596"/>
        <v>18970.193480144444</v>
      </c>
      <c r="K7636" s="13">
        <v>20449</v>
      </c>
      <c r="L7636" s="13">
        <f t="shared" si="597"/>
        <v>0</v>
      </c>
      <c r="M7636" s="28">
        <v>103.4</v>
      </c>
      <c r="N7636" s="13">
        <f t="shared" si="598"/>
        <v>0</v>
      </c>
      <c r="O7636" s="13">
        <v>26.56</v>
      </c>
      <c r="P7636" s="13">
        <f>'1- EC horaire'!O7636</f>
        <v>0</v>
      </c>
      <c r="Q7636" s="29">
        <f t="shared" si="599"/>
        <v>0</v>
      </c>
    </row>
    <row r="7637" spans="1:17">
      <c r="A7637" s="107">
        <v>7635</v>
      </c>
      <c r="B7637" s="10">
        <v>11</v>
      </c>
      <c r="C7637" s="10">
        <v>15</v>
      </c>
      <c r="D7637" s="11">
        <v>3</v>
      </c>
      <c r="E7637" s="25">
        <v>20974</v>
      </c>
      <c r="F7637" s="26">
        <v>1867.8030823555555</v>
      </c>
      <c r="G7637" s="27">
        <v>0</v>
      </c>
      <c r="H7637" s="27">
        <f t="shared" si="595"/>
        <v>19106.196917644444</v>
      </c>
      <c r="I7637" s="27">
        <v>38</v>
      </c>
      <c r="J7637" s="13">
        <f t="shared" si="596"/>
        <v>19068.196917644444</v>
      </c>
      <c r="K7637" s="13">
        <v>20539</v>
      </c>
      <c r="L7637" s="13">
        <f t="shared" si="597"/>
        <v>0</v>
      </c>
      <c r="M7637" s="28">
        <v>103.4</v>
      </c>
      <c r="N7637" s="13">
        <f t="shared" si="598"/>
        <v>0</v>
      </c>
      <c r="O7637" s="13">
        <v>24.49</v>
      </c>
      <c r="P7637" s="13">
        <f>'1- EC horaire'!O7637</f>
        <v>0</v>
      </c>
      <c r="Q7637" s="29">
        <f t="shared" si="599"/>
        <v>0</v>
      </c>
    </row>
    <row r="7638" spans="1:17">
      <c r="A7638" s="107">
        <v>7636</v>
      </c>
      <c r="B7638" s="10">
        <v>11</v>
      </c>
      <c r="C7638" s="10">
        <v>15</v>
      </c>
      <c r="D7638" s="11">
        <v>4</v>
      </c>
      <c r="E7638" s="25">
        <v>21251</v>
      </c>
      <c r="F7638" s="26">
        <v>1866.9510794555554</v>
      </c>
      <c r="G7638" s="27">
        <v>0</v>
      </c>
      <c r="H7638" s="27">
        <f t="shared" si="595"/>
        <v>19384.048920544446</v>
      </c>
      <c r="I7638" s="27">
        <v>39</v>
      </c>
      <c r="J7638" s="13">
        <f t="shared" si="596"/>
        <v>19345.048920544446</v>
      </c>
      <c r="K7638" s="13">
        <v>20764</v>
      </c>
      <c r="L7638" s="13">
        <f t="shared" si="597"/>
        <v>0</v>
      </c>
      <c r="M7638" s="28">
        <v>103.4</v>
      </c>
      <c r="N7638" s="13">
        <f t="shared" si="598"/>
        <v>0</v>
      </c>
      <c r="O7638" s="13">
        <v>23.72</v>
      </c>
      <c r="P7638" s="13">
        <f>'1- EC horaire'!O7638</f>
        <v>0</v>
      </c>
      <c r="Q7638" s="29">
        <f t="shared" si="599"/>
        <v>0</v>
      </c>
    </row>
    <row r="7639" spans="1:17">
      <c r="A7639" s="107">
        <v>7637</v>
      </c>
      <c r="B7639" s="10">
        <v>11</v>
      </c>
      <c r="C7639" s="10">
        <v>15</v>
      </c>
      <c r="D7639" s="11">
        <v>5</v>
      </c>
      <c r="E7639" s="25">
        <v>21798</v>
      </c>
      <c r="F7639" s="26">
        <v>1867.7458104555556</v>
      </c>
      <c r="G7639" s="27">
        <v>0</v>
      </c>
      <c r="H7639" s="27">
        <f t="shared" si="595"/>
        <v>19930.254189544445</v>
      </c>
      <c r="I7639" s="27">
        <v>41</v>
      </c>
      <c r="J7639" s="13">
        <f t="shared" si="596"/>
        <v>19889.254189544445</v>
      </c>
      <c r="K7639" s="13">
        <v>21189</v>
      </c>
      <c r="L7639" s="13">
        <f t="shared" si="597"/>
        <v>0</v>
      </c>
      <c r="M7639" s="28">
        <v>103.4</v>
      </c>
      <c r="N7639" s="13">
        <f t="shared" si="598"/>
        <v>0</v>
      </c>
      <c r="O7639" s="13">
        <v>23.56</v>
      </c>
      <c r="P7639" s="13">
        <f>'1- EC horaire'!O7639</f>
        <v>0</v>
      </c>
      <c r="Q7639" s="29">
        <f t="shared" si="599"/>
        <v>0</v>
      </c>
    </row>
    <row r="7640" spans="1:17">
      <c r="A7640" s="107">
        <v>7638</v>
      </c>
      <c r="B7640" s="10">
        <v>11</v>
      </c>
      <c r="C7640" s="10">
        <v>15</v>
      </c>
      <c r="D7640" s="11">
        <v>6</v>
      </c>
      <c r="E7640" s="25">
        <v>23290</v>
      </c>
      <c r="F7640" s="26">
        <v>1867.4908048555556</v>
      </c>
      <c r="G7640" s="27">
        <v>0</v>
      </c>
      <c r="H7640" s="27">
        <f t="shared" si="595"/>
        <v>21422.509195144445</v>
      </c>
      <c r="I7640" s="27">
        <v>44</v>
      </c>
      <c r="J7640" s="13">
        <f t="shared" si="596"/>
        <v>21378.509195144445</v>
      </c>
      <c r="K7640" s="13">
        <v>22364</v>
      </c>
      <c r="L7640" s="13">
        <f t="shared" si="597"/>
        <v>0</v>
      </c>
      <c r="M7640" s="28">
        <v>103.4</v>
      </c>
      <c r="N7640" s="13">
        <f t="shared" si="598"/>
        <v>0</v>
      </c>
      <c r="O7640" s="13">
        <v>29.42</v>
      </c>
      <c r="P7640" s="13">
        <f>'1- EC horaire'!O7640</f>
        <v>0</v>
      </c>
      <c r="Q7640" s="29">
        <f t="shared" si="599"/>
        <v>0</v>
      </c>
    </row>
    <row r="7641" spans="1:17">
      <c r="A7641" s="107">
        <v>7639</v>
      </c>
      <c r="B7641" s="10">
        <v>11</v>
      </c>
      <c r="C7641" s="10">
        <v>15</v>
      </c>
      <c r="D7641" s="11">
        <v>7</v>
      </c>
      <c r="E7641" s="25">
        <v>25705</v>
      </c>
      <c r="F7641" s="26">
        <v>1869.2702276555556</v>
      </c>
      <c r="G7641" s="27">
        <v>0</v>
      </c>
      <c r="H7641" s="27">
        <f t="shared" si="595"/>
        <v>23835.729772344443</v>
      </c>
      <c r="I7641" s="27">
        <v>48</v>
      </c>
      <c r="J7641" s="13">
        <f t="shared" si="596"/>
        <v>23787.729772344443</v>
      </c>
      <c r="K7641" s="13">
        <v>24332</v>
      </c>
      <c r="L7641" s="13">
        <f t="shared" si="597"/>
        <v>0</v>
      </c>
      <c r="M7641" s="28">
        <v>103.4</v>
      </c>
      <c r="N7641" s="13">
        <f t="shared" si="598"/>
        <v>0</v>
      </c>
      <c r="O7641" s="13">
        <v>43.77</v>
      </c>
      <c r="P7641" s="13">
        <f>'1- EC horaire'!O7641</f>
        <v>0</v>
      </c>
      <c r="Q7641" s="29">
        <f t="shared" si="599"/>
        <v>0</v>
      </c>
    </row>
    <row r="7642" spans="1:17">
      <c r="A7642" s="107">
        <v>7640</v>
      </c>
      <c r="B7642" s="10">
        <v>11</v>
      </c>
      <c r="C7642" s="10">
        <v>15</v>
      </c>
      <c r="D7642" s="11">
        <v>8</v>
      </c>
      <c r="E7642" s="25">
        <v>25802</v>
      </c>
      <c r="F7642" s="26">
        <v>1866.3037116555556</v>
      </c>
      <c r="G7642" s="27">
        <v>0</v>
      </c>
      <c r="H7642" s="27">
        <f t="shared" si="595"/>
        <v>23935.696288344443</v>
      </c>
      <c r="I7642" s="27">
        <v>48</v>
      </c>
      <c r="J7642" s="13">
        <f t="shared" si="596"/>
        <v>23887.696288344443</v>
      </c>
      <c r="K7642" s="13">
        <v>24440</v>
      </c>
      <c r="L7642" s="13">
        <f t="shared" si="597"/>
        <v>0</v>
      </c>
      <c r="M7642" s="28">
        <v>103.4</v>
      </c>
      <c r="N7642" s="13">
        <f t="shared" si="598"/>
        <v>0</v>
      </c>
      <c r="O7642" s="13">
        <v>55.18</v>
      </c>
      <c r="P7642" s="13">
        <f>'1- EC horaire'!O7642</f>
        <v>0</v>
      </c>
      <c r="Q7642" s="29">
        <f t="shared" si="599"/>
        <v>0</v>
      </c>
    </row>
    <row r="7643" spans="1:17">
      <c r="A7643" s="107">
        <v>7641</v>
      </c>
      <c r="B7643" s="10">
        <v>11</v>
      </c>
      <c r="C7643" s="10">
        <v>15</v>
      </c>
      <c r="D7643" s="11">
        <v>9</v>
      </c>
      <c r="E7643" s="25">
        <v>24452</v>
      </c>
      <c r="F7643" s="26">
        <v>1870.1180805555555</v>
      </c>
      <c r="G7643" s="27">
        <v>0</v>
      </c>
      <c r="H7643" s="27">
        <f t="shared" si="595"/>
        <v>22581.881919444444</v>
      </c>
      <c r="I7643" s="27">
        <v>45</v>
      </c>
      <c r="J7643" s="13">
        <f t="shared" si="596"/>
        <v>22536.881919444444</v>
      </c>
      <c r="K7643" s="13">
        <v>23367</v>
      </c>
      <c r="L7643" s="13">
        <f t="shared" si="597"/>
        <v>0</v>
      </c>
      <c r="M7643" s="28">
        <v>103.4</v>
      </c>
      <c r="N7643" s="13">
        <f t="shared" si="598"/>
        <v>0</v>
      </c>
      <c r="O7643" s="13">
        <v>53.24</v>
      </c>
      <c r="P7643" s="13">
        <f>'1- EC horaire'!O7643</f>
        <v>0</v>
      </c>
      <c r="Q7643" s="29">
        <f t="shared" si="599"/>
        <v>0</v>
      </c>
    </row>
    <row r="7644" spans="1:17">
      <c r="A7644" s="107">
        <v>7642</v>
      </c>
      <c r="B7644" s="10">
        <v>11</v>
      </c>
      <c r="C7644" s="10">
        <v>15</v>
      </c>
      <c r="D7644" s="11">
        <v>10</v>
      </c>
      <c r="E7644" s="25">
        <v>23378</v>
      </c>
      <c r="F7644" s="26">
        <v>1868.7001230555554</v>
      </c>
      <c r="G7644" s="27">
        <v>0</v>
      </c>
      <c r="H7644" s="27">
        <f t="shared" si="595"/>
        <v>21509.299876944446</v>
      </c>
      <c r="I7644" s="27">
        <v>43</v>
      </c>
      <c r="J7644" s="13">
        <f t="shared" si="596"/>
        <v>21466.299876944446</v>
      </c>
      <c r="K7644" s="13">
        <v>22441</v>
      </c>
      <c r="L7644" s="13">
        <f t="shared" si="597"/>
        <v>0</v>
      </c>
      <c r="M7644" s="28">
        <v>103.4</v>
      </c>
      <c r="N7644" s="13">
        <f t="shared" si="598"/>
        <v>0</v>
      </c>
      <c r="O7644" s="13">
        <v>52.13</v>
      </c>
      <c r="P7644" s="13">
        <f>'1- EC horaire'!O7644</f>
        <v>0</v>
      </c>
      <c r="Q7644" s="29">
        <f t="shared" si="599"/>
        <v>0</v>
      </c>
    </row>
    <row r="7645" spans="1:17">
      <c r="A7645" s="107">
        <v>7643</v>
      </c>
      <c r="B7645" s="10">
        <v>11</v>
      </c>
      <c r="C7645" s="10">
        <v>15</v>
      </c>
      <c r="D7645" s="11">
        <v>11</v>
      </c>
      <c r="E7645" s="25">
        <v>22501</v>
      </c>
      <c r="F7645" s="26">
        <v>1866.2317842555556</v>
      </c>
      <c r="G7645" s="27">
        <v>0</v>
      </c>
      <c r="H7645" s="27">
        <f t="shared" si="595"/>
        <v>20634.768215744443</v>
      </c>
      <c r="I7645" s="27">
        <v>41</v>
      </c>
      <c r="J7645" s="13">
        <f t="shared" si="596"/>
        <v>20593.768215744443</v>
      </c>
      <c r="K7645" s="13">
        <v>21728</v>
      </c>
      <c r="L7645" s="13">
        <f t="shared" si="597"/>
        <v>0</v>
      </c>
      <c r="M7645" s="28">
        <v>103.4</v>
      </c>
      <c r="N7645" s="13">
        <f t="shared" si="598"/>
        <v>0</v>
      </c>
      <c r="O7645" s="13">
        <v>47.09</v>
      </c>
      <c r="P7645" s="13">
        <f>'1- EC horaire'!O7645</f>
        <v>0</v>
      </c>
      <c r="Q7645" s="29">
        <f t="shared" si="599"/>
        <v>0</v>
      </c>
    </row>
    <row r="7646" spans="1:17">
      <c r="A7646" s="107">
        <v>7644</v>
      </c>
      <c r="B7646" s="10">
        <v>11</v>
      </c>
      <c r="C7646" s="10">
        <v>15</v>
      </c>
      <c r="D7646" s="11">
        <v>12</v>
      </c>
      <c r="E7646" s="25">
        <v>21538</v>
      </c>
      <c r="F7646" s="26">
        <v>1873.3822297555555</v>
      </c>
      <c r="G7646" s="27">
        <v>0</v>
      </c>
      <c r="H7646" s="27">
        <f t="shared" si="595"/>
        <v>19664.617770244444</v>
      </c>
      <c r="I7646" s="27">
        <v>39</v>
      </c>
      <c r="J7646" s="13">
        <f t="shared" si="596"/>
        <v>19625.617770244444</v>
      </c>
      <c r="K7646" s="13">
        <v>20984</v>
      </c>
      <c r="L7646" s="13">
        <f t="shared" si="597"/>
        <v>0</v>
      </c>
      <c r="M7646" s="28">
        <v>103.4</v>
      </c>
      <c r="N7646" s="13">
        <f t="shared" si="598"/>
        <v>0</v>
      </c>
      <c r="O7646" s="13">
        <v>44.27</v>
      </c>
      <c r="P7646" s="13">
        <f>'1- EC horaire'!O7646</f>
        <v>0</v>
      </c>
      <c r="Q7646" s="29">
        <f t="shared" si="599"/>
        <v>0</v>
      </c>
    </row>
    <row r="7647" spans="1:17">
      <c r="A7647" s="107">
        <v>7645</v>
      </c>
      <c r="B7647" s="10">
        <v>11</v>
      </c>
      <c r="C7647" s="10">
        <v>15</v>
      </c>
      <c r="D7647" s="11">
        <v>13</v>
      </c>
      <c r="E7647" s="25">
        <v>21068</v>
      </c>
      <c r="F7647" s="26">
        <v>1871.7705667555556</v>
      </c>
      <c r="G7647" s="27">
        <v>0</v>
      </c>
      <c r="H7647" s="27">
        <f t="shared" si="595"/>
        <v>19196.229433244443</v>
      </c>
      <c r="I7647" s="27">
        <v>39</v>
      </c>
      <c r="J7647" s="13">
        <f t="shared" si="596"/>
        <v>19157.229433244443</v>
      </c>
      <c r="K7647" s="13">
        <v>20607</v>
      </c>
      <c r="L7647" s="13">
        <f t="shared" si="597"/>
        <v>0</v>
      </c>
      <c r="M7647" s="28">
        <v>103.4</v>
      </c>
      <c r="N7647" s="13">
        <f t="shared" si="598"/>
        <v>0</v>
      </c>
      <c r="O7647" s="13">
        <v>40.81</v>
      </c>
      <c r="P7647" s="13">
        <f>'1- EC horaire'!O7647</f>
        <v>0</v>
      </c>
      <c r="Q7647" s="29">
        <f t="shared" si="599"/>
        <v>0</v>
      </c>
    </row>
    <row r="7648" spans="1:17">
      <c r="A7648" s="107">
        <v>7646</v>
      </c>
      <c r="B7648" s="10">
        <v>11</v>
      </c>
      <c r="C7648" s="10">
        <v>15</v>
      </c>
      <c r="D7648" s="11">
        <v>14</v>
      </c>
      <c r="E7648" s="25">
        <v>20669</v>
      </c>
      <c r="F7648" s="26">
        <v>1873.1246901555555</v>
      </c>
      <c r="G7648" s="27">
        <v>0</v>
      </c>
      <c r="H7648" s="27">
        <f t="shared" si="595"/>
        <v>18795.875309844443</v>
      </c>
      <c r="I7648" s="27">
        <v>38</v>
      </c>
      <c r="J7648" s="13">
        <f t="shared" si="596"/>
        <v>18757.875309844443</v>
      </c>
      <c r="K7648" s="13">
        <v>20275</v>
      </c>
      <c r="L7648" s="13">
        <f t="shared" si="597"/>
        <v>0</v>
      </c>
      <c r="M7648" s="28">
        <v>103.4</v>
      </c>
      <c r="N7648" s="13">
        <f t="shared" si="598"/>
        <v>0</v>
      </c>
      <c r="O7648" s="13">
        <v>39.56</v>
      </c>
      <c r="P7648" s="13">
        <f>'1- EC horaire'!O7648</f>
        <v>0</v>
      </c>
      <c r="Q7648" s="29">
        <f t="shared" si="599"/>
        <v>0</v>
      </c>
    </row>
    <row r="7649" spans="1:17">
      <c r="A7649" s="107">
        <v>7647</v>
      </c>
      <c r="B7649" s="10">
        <v>11</v>
      </c>
      <c r="C7649" s="10">
        <v>15</v>
      </c>
      <c r="D7649" s="11">
        <v>15</v>
      </c>
      <c r="E7649" s="25">
        <v>21114</v>
      </c>
      <c r="F7649" s="26">
        <v>1868.0211033555556</v>
      </c>
      <c r="G7649" s="27">
        <v>0</v>
      </c>
      <c r="H7649" s="27">
        <f t="shared" si="595"/>
        <v>19245.978896644443</v>
      </c>
      <c r="I7649" s="27">
        <v>40</v>
      </c>
      <c r="J7649" s="13">
        <f t="shared" si="596"/>
        <v>19205.978896644443</v>
      </c>
      <c r="K7649" s="13">
        <v>20656</v>
      </c>
      <c r="L7649" s="13">
        <f t="shared" si="597"/>
        <v>0</v>
      </c>
      <c r="M7649" s="28">
        <v>103.4</v>
      </c>
      <c r="N7649" s="13">
        <f t="shared" si="598"/>
        <v>0</v>
      </c>
      <c r="O7649" s="13">
        <v>39.54</v>
      </c>
      <c r="P7649" s="13">
        <f>'1- EC horaire'!O7649</f>
        <v>0</v>
      </c>
      <c r="Q7649" s="29">
        <f t="shared" si="599"/>
        <v>0</v>
      </c>
    </row>
    <row r="7650" spans="1:17">
      <c r="A7650" s="107">
        <v>7648</v>
      </c>
      <c r="B7650" s="10">
        <v>11</v>
      </c>
      <c r="C7650" s="10">
        <v>15</v>
      </c>
      <c r="D7650" s="11">
        <v>16</v>
      </c>
      <c r="E7650" s="25">
        <v>21713</v>
      </c>
      <c r="F7650" s="26">
        <v>1867.4200579555554</v>
      </c>
      <c r="G7650" s="27">
        <v>0</v>
      </c>
      <c r="H7650" s="27">
        <f t="shared" si="595"/>
        <v>19845.579942044445</v>
      </c>
      <c r="I7650" s="27">
        <v>42</v>
      </c>
      <c r="J7650" s="13">
        <f t="shared" si="596"/>
        <v>19803.579942044445</v>
      </c>
      <c r="K7650" s="13">
        <v>21121</v>
      </c>
      <c r="L7650" s="13">
        <f t="shared" si="597"/>
        <v>0</v>
      </c>
      <c r="M7650" s="28">
        <v>103.4</v>
      </c>
      <c r="N7650" s="13">
        <f t="shared" si="598"/>
        <v>0</v>
      </c>
      <c r="O7650" s="13">
        <v>41.15</v>
      </c>
      <c r="P7650" s="13">
        <f>'1- EC horaire'!O7650</f>
        <v>0</v>
      </c>
      <c r="Q7650" s="29">
        <f t="shared" si="599"/>
        <v>0</v>
      </c>
    </row>
    <row r="7651" spans="1:17">
      <c r="A7651" s="107">
        <v>7649</v>
      </c>
      <c r="B7651" s="10">
        <v>11</v>
      </c>
      <c r="C7651" s="10">
        <v>15</v>
      </c>
      <c r="D7651" s="11">
        <v>17</v>
      </c>
      <c r="E7651" s="25">
        <v>23846</v>
      </c>
      <c r="F7651" s="26">
        <v>1864.7517636555556</v>
      </c>
      <c r="G7651" s="27">
        <v>0</v>
      </c>
      <c r="H7651" s="27">
        <f t="shared" si="595"/>
        <v>21981.248236344443</v>
      </c>
      <c r="I7651" s="27">
        <v>47</v>
      </c>
      <c r="J7651" s="13">
        <f t="shared" si="596"/>
        <v>21934.248236344443</v>
      </c>
      <c r="K7651" s="13">
        <v>22852</v>
      </c>
      <c r="L7651" s="13">
        <f t="shared" si="597"/>
        <v>0</v>
      </c>
      <c r="M7651" s="28">
        <v>103.4</v>
      </c>
      <c r="N7651" s="13">
        <f t="shared" si="598"/>
        <v>0</v>
      </c>
      <c r="O7651" s="13">
        <v>50.87</v>
      </c>
      <c r="P7651" s="13">
        <f>'1- EC horaire'!O7651</f>
        <v>0</v>
      </c>
      <c r="Q7651" s="29">
        <f t="shared" si="599"/>
        <v>0</v>
      </c>
    </row>
    <row r="7652" spans="1:17">
      <c r="A7652" s="107">
        <v>7650</v>
      </c>
      <c r="B7652" s="10">
        <v>11</v>
      </c>
      <c r="C7652" s="10">
        <v>15</v>
      </c>
      <c r="D7652" s="11">
        <v>18</v>
      </c>
      <c r="E7652" s="25">
        <v>24823</v>
      </c>
      <c r="F7652" s="26">
        <v>1867.3116837555554</v>
      </c>
      <c r="G7652" s="27">
        <v>0</v>
      </c>
      <c r="H7652" s="27">
        <f t="shared" si="595"/>
        <v>22955.688316244443</v>
      </c>
      <c r="I7652" s="27">
        <v>47</v>
      </c>
      <c r="J7652" s="13">
        <f t="shared" si="596"/>
        <v>22908.688316244443</v>
      </c>
      <c r="K7652" s="13">
        <v>23685</v>
      </c>
      <c r="L7652" s="13">
        <f t="shared" si="597"/>
        <v>0</v>
      </c>
      <c r="M7652" s="28">
        <v>103.4</v>
      </c>
      <c r="N7652" s="13">
        <f t="shared" si="598"/>
        <v>0</v>
      </c>
      <c r="O7652" s="13">
        <v>55.32</v>
      </c>
      <c r="P7652" s="13">
        <f>'1- EC horaire'!O7652</f>
        <v>0</v>
      </c>
      <c r="Q7652" s="29">
        <f t="shared" si="599"/>
        <v>0</v>
      </c>
    </row>
    <row r="7653" spans="1:17">
      <c r="A7653" s="107">
        <v>7651</v>
      </c>
      <c r="B7653" s="10">
        <v>11</v>
      </c>
      <c r="C7653" s="10">
        <v>15</v>
      </c>
      <c r="D7653" s="11">
        <v>19</v>
      </c>
      <c r="E7653" s="25">
        <v>24735</v>
      </c>
      <c r="F7653" s="26">
        <v>1878.6443474555556</v>
      </c>
      <c r="G7653" s="27">
        <v>0</v>
      </c>
      <c r="H7653" s="27">
        <f t="shared" si="595"/>
        <v>22856.355652544444</v>
      </c>
      <c r="I7653" s="27">
        <v>45</v>
      </c>
      <c r="J7653" s="13">
        <f t="shared" si="596"/>
        <v>22811.355652544444</v>
      </c>
      <c r="K7653" s="13">
        <v>23587</v>
      </c>
      <c r="L7653" s="13">
        <f t="shared" si="597"/>
        <v>0</v>
      </c>
      <c r="M7653" s="28">
        <v>103.4</v>
      </c>
      <c r="N7653" s="13">
        <f t="shared" si="598"/>
        <v>0</v>
      </c>
      <c r="O7653" s="13">
        <v>50.19</v>
      </c>
      <c r="P7653" s="13">
        <f>'1- EC horaire'!O7653</f>
        <v>0</v>
      </c>
      <c r="Q7653" s="29">
        <f t="shared" si="599"/>
        <v>0</v>
      </c>
    </row>
    <row r="7654" spans="1:17">
      <c r="A7654" s="107">
        <v>7652</v>
      </c>
      <c r="B7654" s="10">
        <v>11</v>
      </c>
      <c r="C7654" s="10">
        <v>15</v>
      </c>
      <c r="D7654" s="11">
        <v>20</v>
      </c>
      <c r="E7654" s="25">
        <v>24597</v>
      </c>
      <c r="F7654" s="26">
        <v>1879.0748798555555</v>
      </c>
      <c r="G7654" s="27">
        <v>0</v>
      </c>
      <c r="H7654" s="27">
        <f t="shared" si="595"/>
        <v>22717.925120144446</v>
      </c>
      <c r="I7654" s="27">
        <v>43</v>
      </c>
      <c r="J7654" s="13">
        <f t="shared" si="596"/>
        <v>22674.925120144446</v>
      </c>
      <c r="K7654" s="13">
        <v>23470</v>
      </c>
      <c r="L7654" s="13">
        <f t="shared" si="597"/>
        <v>0</v>
      </c>
      <c r="M7654" s="28">
        <v>103.4</v>
      </c>
      <c r="N7654" s="13">
        <f t="shared" si="598"/>
        <v>0</v>
      </c>
      <c r="O7654" s="13">
        <v>48.29</v>
      </c>
      <c r="P7654" s="13">
        <f>'1- EC horaire'!O7654</f>
        <v>0</v>
      </c>
      <c r="Q7654" s="29">
        <f t="shared" si="599"/>
        <v>0</v>
      </c>
    </row>
    <row r="7655" spans="1:17">
      <c r="A7655" s="107">
        <v>7653</v>
      </c>
      <c r="B7655" s="10">
        <v>11</v>
      </c>
      <c r="C7655" s="10">
        <v>15</v>
      </c>
      <c r="D7655" s="11">
        <v>21</v>
      </c>
      <c r="E7655" s="25">
        <v>23750</v>
      </c>
      <c r="F7655" s="26">
        <v>1884.7707859555555</v>
      </c>
      <c r="G7655" s="27">
        <v>0</v>
      </c>
      <c r="H7655" s="27">
        <f t="shared" si="595"/>
        <v>21865.229214044444</v>
      </c>
      <c r="I7655" s="27">
        <v>42</v>
      </c>
      <c r="J7655" s="13">
        <f t="shared" si="596"/>
        <v>21823.229214044444</v>
      </c>
      <c r="K7655" s="13">
        <v>22740</v>
      </c>
      <c r="L7655" s="13">
        <f t="shared" si="597"/>
        <v>0</v>
      </c>
      <c r="M7655" s="28">
        <v>103.4</v>
      </c>
      <c r="N7655" s="13">
        <f t="shared" si="598"/>
        <v>0</v>
      </c>
      <c r="O7655" s="13">
        <v>46.41</v>
      </c>
      <c r="P7655" s="13">
        <f>'1- EC horaire'!O7655</f>
        <v>0</v>
      </c>
      <c r="Q7655" s="29">
        <f t="shared" si="599"/>
        <v>0</v>
      </c>
    </row>
    <row r="7656" spans="1:17">
      <c r="A7656" s="107">
        <v>7654</v>
      </c>
      <c r="B7656" s="10">
        <v>11</v>
      </c>
      <c r="C7656" s="10">
        <v>15</v>
      </c>
      <c r="D7656" s="11">
        <v>22</v>
      </c>
      <c r="E7656" s="25">
        <v>22906</v>
      </c>
      <c r="F7656" s="26">
        <v>1887.1266929555554</v>
      </c>
      <c r="G7656" s="27">
        <v>0</v>
      </c>
      <c r="H7656" s="27">
        <f t="shared" si="595"/>
        <v>21018.873307044443</v>
      </c>
      <c r="I7656" s="27">
        <v>39</v>
      </c>
      <c r="J7656" s="13">
        <f t="shared" si="596"/>
        <v>20979.873307044443</v>
      </c>
      <c r="K7656" s="13">
        <v>21993</v>
      </c>
      <c r="L7656" s="13">
        <f t="shared" si="597"/>
        <v>0</v>
      </c>
      <c r="M7656" s="28">
        <v>103.4</v>
      </c>
      <c r="N7656" s="13">
        <f t="shared" si="598"/>
        <v>0</v>
      </c>
      <c r="O7656" s="13">
        <v>40.630000000000003</v>
      </c>
      <c r="P7656" s="13">
        <f>'1- EC horaire'!O7656</f>
        <v>0</v>
      </c>
      <c r="Q7656" s="29">
        <f t="shared" si="599"/>
        <v>0</v>
      </c>
    </row>
    <row r="7657" spans="1:17">
      <c r="A7657" s="107">
        <v>7655</v>
      </c>
      <c r="B7657" s="10">
        <v>11</v>
      </c>
      <c r="C7657" s="10">
        <v>15</v>
      </c>
      <c r="D7657" s="11">
        <v>23</v>
      </c>
      <c r="E7657" s="25">
        <v>21219</v>
      </c>
      <c r="F7657" s="26">
        <v>1882.2027980555554</v>
      </c>
      <c r="G7657" s="27">
        <v>0</v>
      </c>
      <c r="H7657" s="27">
        <f t="shared" si="595"/>
        <v>19336.797201944446</v>
      </c>
      <c r="I7657" s="27">
        <v>37</v>
      </c>
      <c r="J7657" s="13">
        <f t="shared" si="596"/>
        <v>19299.797201944446</v>
      </c>
      <c r="K7657" s="13">
        <v>20729</v>
      </c>
      <c r="L7657" s="13">
        <f t="shared" si="597"/>
        <v>0</v>
      </c>
      <c r="M7657" s="28">
        <v>103.4</v>
      </c>
      <c r="N7657" s="13">
        <f t="shared" si="598"/>
        <v>0</v>
      </c>
      <c r="O7657" s="13">
        <v>32.340000000000003</v>
      </c>
      <c r="P7657" s="13">
        <f>'1- EC horaire'!O7657</f>
        <v>0</v>
      </c>
      <c r="Q7657" s="29">
        <f t="shared" si="599"/>
        <v>0</v>
      </c>
    </row>
    <row r="7658" spans="1:17">
      <c r="A7658" s="107">
        <v>7656</v>
      </c>
      <c r="B7658" s="10">
        <v>11</v>
      </c>
      <c r="C7658" s="10">
        <v>15</v>
      </c>
      <c r="D7658" s="11">
        <v>24</v>
      </c>
      <c r="E7658" s="25">
        <v>20711</v>
      </c>
      <c r="F7658" s="26">
        <v>1878.2622062555554</v>
      </c>
      <c r="G7658" s="27">
        <v>0</v>
      </c>
      <c r="H7658" s="27">
        <f t="shared" si="595"/>
        <v>18832.737793744443</v>
      </c>
      <c r="I7658" s="27">
        <v>34</v>
      </c>
      <c r="J7658" s="13">
        <f t="shared" si="596"/>
        <v>18798.737793744443</v>
      </c>
      <c r="K7658" s="13">
        <v>20317</v>
      </c>
      <c r="L7658" s="13">
        <f t="shared" si="597"/>
        <v>0</v>
      </c>
      <c r="M7658" s="28">
        <v>103.4</v>
      </c>
      <c r="N7658" s="13">
        <f t="shared" si="598"/>
        <v>0</v>
      </c>
      <c r="O7658" s="13">
        <v>18.600000000000001</v>
      </c>
      <c r="P7658" s="13">
        <f>'1- EC horaire'!O7658</f>
        <v>0</v>
      </c>
      <c r="Q7658" s="29">
        <f t="shared" si="599"/>
        <v>0</v>
      </c>
    </row>
    <row r="7659" spans="1:17">
      <c r="A7659" s="107">
        <v>7657</v>
      </c>
      <c r="B7659" s="10">
        <v>11</v>
      </c>
      <c r="C7659" s="10">
        <v>16</v>
      </c>
      <c r="D7659" s="11">
        <v>1</v>
      </c>
      <c r="E7659" s="25">
        <v>20305</v>
      </c>
      <c r="F7659" s="26">
        <v>1877.7691550555555</v>
      </c>
      <c r="G7659" s="27">
        <v>0</v>
      </c>
      <c r="H7659" s="27">
        <f t="shared" si="595"/>
        <v>18427.230844944446</v>
      </c>
      <c r="I7659" s="27">
        <v>34</v>
      </c>
      <c r="J7659" s="13">
        <f t="shared" si="596"/>
        <v>18393.230844944446</v>
      </c>
      <c r="K7659" s="13">
        <v>19994</v>
      </c>
      <c r="L7659" s="13">
        <f t="shared" si="597"/>
        <v>0</v>
      </c>
      <c r="M7659" s="28">
        <v>103.4</v>
      </c>
      <c r="N7659" s="13">
        <f t="shared" si="598"/>
        <v>0</v>
      </c>
      <c r="O7659" s="13">
        <v>16.07</v>
      </c>
      <c r="P7659" s="13">
        <f>'1- EC horaire'!O7659</f>
        <v>0</v>
      </c>
      <c r="Q7659" s="29">
        <f t="shared" si="599"/>
        <v>0</v>
      </c>
    </row>
    <row r="7660" spans="1:17">
      <c r="A7660" s="107">
        <v>7658</v>
      </c>
      <c r="B7660" s="10">
        <v>11</v>
      </c>
      <c r="C7660" s="10">
        <v>16</v>
      </c>
      <c r="D7660" s="11">
        <v>2</v>
      </c>
      <c r="E7660" s="25">
        <v>20000</v>
      </c>
      <c r="F7660" s="26">
        <v>1879.4906429555556</v>
      </c>
      <c r="G7660" s="27">
        <v>0</v>
      </c>
      <c r="H7660" s="27">
        <f t="shared" si="595"/>
        <v>18120.509357044444</v>
      </c>
      <c r="I7660" s="27">
        <v>34</v>
      </c>
      <c r="J7660" s="13">
        <f t="shared" si="596"/>
        <v>18086.509357044444</v>
      </c>
      <c r="K7660" s="13">
        <v>19784</v>
      </c>
      <c r="L7660" s="13">
        <f t="shared" si="597"/>
        <v>0</v>
      </c>
      <c r="M7660" s="28">
        <v>103.4</v>
      </c>
      <c r="N7660" s="13">
        <f t="shared" si="598"/>
        <v>0</v>
      </c>
      <c r="O7660" s="13">
        <v>14.53</v>
      </c>
      <c r="P7660" s="13">
        <f>'1- EC horaire'!O7660</f>
        <v>0</v>
      </c>
      <c r="Q7660" s="29">
        <f t="shared" si="599"/>
        <v>0</v>
      </c>
    </row>
    <row r="7661" spans="1:17">
      <c r="A7661" s="107">
        <v>7659</v>
      </c>
      <c r="B7661" s="10">
        <v>11</v>
      </c>
      <c r="C7661" s="10">
        <v>16</v>
      </c>
      <c r="D7661" s="11">
        <v>3</v>
      </c>
      <c r="E7661" s="25">
        <v>20010</v>
      </c>
      <c r="F7661" s="26">
        <v>1883.0458026555555</v>
      </c>
      <c r="G7661" s="27">
        <v>0</v>
      </c>
      <c r="H7661" s="27">
        <f t="shared" si="595"/>
        <v>18126.954197344443</v>
      </c>
      <c r="I7661" s="27">
        <v>32</v>
      </c>
      <c r="J7661" s="13">
        <f t="shared" si="596"/>
        <v>18094.954197344443</v>
      </c>
      <c r="K7661" s="13">
        <v>19790</v>
      </c>
      <c r="L7661" s="13">
        <f t="shared" si="597"/>
        <v>0</v>
      </c>
      <c r="M7661" s="28">
        <v>103.4</v>
      </c>
      <c r="N7661" s="13">
        <f t="shared" si="598"/>
        <v>0</v>
      </c>
      <c r="O7661" s="13">
        <v>14.35</v>
      </c>
      <c r="P7661" s="13">
        <f>'1- EC horaire'!O7661</f>
        <v>0</v>
      </c>
      <c r="Q7661" s="29">
        <f t="shared" si="599"/>
        <v>0</v>
      </c>
    </row>
    <row r="7662" spans="1:17">
      <c r="A7662" s="107">
        <v>7660</v>
      </c>
      <c r="B7662" s="10">
        <v>11</v>
      </c>
      <c r="C7662" s="10">
        <v>16</v>
      </c>
      <c r="D7662" s="11">
        <v>4</v>
      </c>
      <c r="E7662" s="25">
        <v>19984</v>
      </c>
      <c r="F7662" s="26">
        <v>1879.7167116555554</v>
      </c>
      <c r="G7662" s="27">
        <v>0</v>
      </c>
      <c r="H7662" s="27">
        <f t="shared" si="595"/>
        <v>18104.283288344446</v>
      </c>
      <c r="I7662" s="27">
        <v>34</v>
      </c>
      <c r="J7662" s="13">
        <f t="shared" si="596"/>
        <v>18070.283288344446</v>
      </c>
      <c r="K7662" s="13">
        <v>19773</v>
      </c>
      <c r="L7662" s="13">
        <f t="shared" si="597"/>
        <v>0</v>
      </c>
      <c r="M7662" s="28">
        <v>103.4</v>
      </c>
      <c r="N7662" s="13">
        <f t="shared" si="598"/>
        <v>0</v>
      </c>
      <c r="O7662" s="13">
        <v>14.3</v>
      </c>
      <c r="P7662" s="13">
        <f>'1- EC horaire'!O7662</f>
        <v>0</v>
      </c>
      <c r="Q7662" s="29">
        <f t="shared" si="599"/>
        <v>0</v>
      </c>
    </row>
    <row r="7663" spans="1:17">
      <c r="A7663" s="107">
        <v>7661</v>
      </c>
      <c r="B7663" s="10">
        <v>11</v>
      </c>
      <c r="C7663" s="10">
        <v>16</v>
      </c>
      <c r="D7663" s="11">
        <v>5</v>
      </c>
      <c r="E7663" s="25">
        <v>20113</v>
      </c>
      <c r="F7663" s="26">
        <v>1877.7709099555555</v>
      </c>
      <c r="G7663" s="27">
        <v>0</v>
      </c>
      <c r="H7663" s="27">
        <f t="shared" si="595"/>
        <v>18235.229090044446</v>
      </c>
      <c r="I7663" s="27">
        <v>35</v>
      </c>
      <c r="J7663" s="13">
        <f t="shared" si="596"/>
        <v>18200.229090044446</v>
      </c>
      <c r="K7663" s="13">
        <v>19860</v>
      </c>
      <c r="L7663" s="13">
        <f t="shared" si="597"/>
        <v>0</v>
      </c>
      <c r="M7663" s="28">
        <v>103.4</v>
      </c>
      <c r="N7663" s="13">
        <f t="shared" si="598"/>
        <v>0</v>
      </c>
      <c r="O7663" s="13">
        <v>14.3</v>
      </c>
      <c r="P7663" s="13">
        <f>'1- EC horaire'!O7663</f>
        <v>0</v>
      </c>
      <c r="Q7663" s="29">
        <f t="shared" si="599"/>
        <v>0</v>
      </c>
    </row>
    <row r="7664" spans="1:17">
      <c r="A7664" s="107">
        <v>7662</v>
      </c>
      <c r="B7664" s="10">
        <v>11</v>
      </c>
      <c r="C7664" s="10">
        <v>16</v>
      </c>
      <c r="D7664" s="11">
        <v>6</v>
      </c>
      <c r="E7664" s="25">
        <v>21637</v>
      </c>
      <c r="F7664" s="26">
        <v>1875.5651131555555</v>
      </c>
      <c r="G7664" s="27">
        <v>0</v>
      </c>
      <c r="H7664" s="27">
        <f t="shared" si="595"/>
        <v>19761.434886844443</v>
      </c>
      <c r="I7664" s="27">
        <v>37</v>
      </c>
      <c r="J7664" s="13">
        <f t="shared" si="596"/>
        <v>19724.434886844443</v>
      </c>
      <c r="K7664" s="13">
        <v>21034</v>
      </c>
      <c r="L7664" s="13">
        <f t="shared" si="597"/>
        <v>0</v>
      </c>
      <c r="M7664" s="28">
        <v>103.4</v>
      </c>
      <c r="N7664" s="13">
        <f t="shared" si="598"/>
        <v>0</v>
      </c>
      <c r="O7664" s="13">
        <v>17.7</v>
      </c>
      <c r="P7664" s="13">
        <f>'1- EC horaire'!O7664</f>
        <v>0</v>
      </c>
      <c r="Q7664" s="29">
        <f t="shared" si="599"/>
        <v>0</v>
      </c>
    </row>
    <row r="7665" spans="1:17">
      <c r="A7665" s="107">
        <v>7663</v>
      </c>
      <c r="B7665" s="10">
        <v>11</v>
      </c>
      <c r="C7665" s="10">
        <v>16</v>
      </c>
      <c r="D7665" s="11">
        <v>7</v>
      </c>
      <c r="E7665" s="25">
        <v>23280</v>
      </c>
      <c r="F7665" s="26">
        <v>1876.4148677555554</v>
      </c>
      <c r="G7665" s="27">
        <v>0</v>
      </c>
      <c r="H7665" s="27">
        <f t="shared" si="595"/>
        <v>21403.585132244443</v>
      </c>
      <c r="I7665" s="27">
        <v>41</v>
      </c>
      <c r="J7665" s="13">
        <f t="shared" si="596"/>
        <v>21362.585132244443</v>
      </c>
      <c r="K7665" s="13">
        <v>22337</v>
      </c>
      <c r="L7665" s="13">
        <f t="shared" si="597"/>
        <v>0</v>
      </c>
      <c r="M7665" s="28">
        <v>103.4</v>
      </c>
      <c r="N7665" s="13">
        <f t="shared" si="598"/>
        <v>0</v>
      </c>
      <c r="O7665" s="13">
        <v>34.29</v>
      </c>
      <c r="P7665" s="13">
        <f>'1- EC horaire'!O7665</f>
        <v>0</v>
      </c>
      <c r="Q7665" s="29">
        <f t="shared" si="599"/>
        <v>0</v>
      </c>
    </row>
    <row r="7666" spans="1:17">
      <c r="A7666" s="107">
        <v>7664</v>
      </c>
      <c r="B7666" s="10">
        <v>11</v>
      </c>
      <c r="C7666" s="10">
        <v>16</v>
      </c>
      <c r="D7666" s="11">
        <v>8</v>
      </c>
      <c r="E7666" s="25">
        <v>24313</v>
      </c>
      <c r="F7666" s="26">
        <v>1878.6184068055554</v>
      </c>
      <c r="G7666" s="27">
        <v>0</v>
      </c>
      <c r="H7666" s="27">
        <f t="shared" si="595"/>
        <v>22434.381593194445</v>
      </c>
      <c r="I7666" s="27">
        <v>42</v>
      </c>
      <c r="J7666" s="13">
        <f t="shared" si="596"/>
        <v>22392.381593194445</v>
      </c>
      <c r="K7666" s="13">
        <v>23209</v>
      </c>
      <c r="L7666" s="13">
        <f t="shared" si="597"/>
        <v>0</v>
      </c>
      <c r="M7666" s="28">
        <v>103.4</v>
      </c>
      <c r="N7666" s="13">
        <f t="shared" si="598"/>
        <v>0</v>
      </c>
      <c r="O7666" s="13">
        <v>44.51</v>
      </c>
      <c r="P7666" s="13">
        <f>'1- EC horaire'!O7666</f>
        <v>0</v>
      </c>
      <c r="Q7666" s="29">
        <f t="shared" si="599"/>
        <v>0</v>
      </c>
    </row>
    <row r="7667" spans="1:17">
      <c r="A7667" s="107">
        <v>7665</v>
      </c>
      <c r="B7667" s="10">
        <v>11</v>
      </c>
      <c r="C7667" s="10">
        <v>16</v>
      </c>
      <c r="D7667" s="11">
        <v>9</v>
      </c>
      <c r="E7667" s="25">
        <v>23983</v>
      </c>
      <c r="F7667" s="26">
        <v>1881.1647057555556</v>
      </c>
      <c r="G7667" s="27">
        <v>0</v>
      </c>
      <c r="H7667" s="27">
        <f t="shared" si="595"/>
        <v>22101.835294244444</v>
      </c>
      <c r="I7667" s="27">
        <v>42</v>
      </c>
      <c r="J7667" s="13">
        <f t="shared" si="596"/>
        <v>22059.835294244444</v>
      </c>
      <c r="K7667" s="13">
        <v>22958</v>
      </c>
      <c r="L7667" s="13">
        <f t="shared" si="597"/>
        <v>0</v>
      </c>
      <c r="M7667" s="28">
        <v>103.4</v>
      </c>
      <c r="N7667" s="13">
        <f t="shared" si="598"/>
        <v>0</v>
      </c>
      <c r="O7667" s="13">
        <v>42.93</v>
      </c>
      <c r="P7667" s="13">
        <f>'1- EC horaire'!O7667</f>
        <v>0</v>
      </c>
      <c r="Q7667" s="29">
        <f t="shared" si="599"/>
        <v>0</v>
      </c>
    </row>
    <row r="7668" spans="1:17">
      <c r="A7668" s="107">
        <v>7666</v>
      </c>
      <c r="B7668" s="10">
        <v>11</v>
      </c>
      <c r="C7668" s="10">
        <v>16</v>
      </c>
      <c r="D7668" s="11">
        <v>10</v>
      </c>
      <c r="E7668" s="25">
        <v>23630</v>
      </c>
      <c r="F7668" s="26">
        <v>1874.3993260555555</v>
      </c>
      <c r="G7668" s="27">
        <v>0</v>
      </c>
      <c r="H7668" s="27">
        <f t="shared" si="595"/>
        <v>21755.600673944446</v>
      </c>
      <c r="I7668" s="27">
        <v>42</v>
      </c>
      <c r="J7668" s="13">
        <f t="shared" si="596"/>
        <v>21713.600673944446</v>
      </c>
      <c r="K7668" s="13">
        <v>22649</v>
      </c>
      <c r="L7668" s="13">
        <f t="shared" si="597"/>
        <v>0</v>
      </c>
      <c r="M7668" s="28">
        <v>103.4</v>
      </c>
      <c r="N7668" s="13">
        <f t="shared" si="598"/>
        <v>0</v>
      </c>
      <c r="O7668" s="13">
        <v>42.53</v>
      </c>
      <c r="P7668" s="13">
        <f>'1- EC horaire'!O7668</f>
        <v>0</v>
      </c>
      <c r="Q7668" s="29">
        <f t="shared" si="599"/>
        <v>0</v>
      </c>
    </row>
    <row r="7669" spans="1:17">
      <c r="A7669" s="107">
        <v>7667</v>
      </c>
      <c r="B7669" s="10">
        <v>11</v>
      </c>
      <c r="C7669" s="10">
        <v>16</v>
      </c>
      <c r="D7669" s="11">
        <v>11</v>
      </c>
      <c r="E7669" s="25">
        <v>23521</v>
      </c>
      <c r="F7669" s="26">
        <v>1882.7615611055555</v>
      </c>
      <c r="G7669" s="27">
        <v>0</v>
      </c>
      <c r="H7669" s="27">
        <f t="shared" si="595"/>
        <v>21638.238438894445</v>
      </c>
      <c r="I7669" s="27">
        <v>41</v>
      </c>
      <c r="J7669" s="13">
        <f t="shared" si="596"/>
        <v>21597.238438894445</v>
      </c>
      <c r="K7669" s="13">
        <v>22557</v>
      </c>
      <c r="L7669" s="13">
        <f t="shared" si="597"/>
        <v>0</v>
      </c>
      <c r="M7669" s="28">
        <v>103.4</v>
      </c>
      <c r="N7669" s="13">
        <f t="shared" si="598"/>
        <v>0</v>
      </c>
      <c r="O7669" s="13">
        <v>42.39</v>
      </c>
      <c r="P7669" s="13">
        <f>'1- EC horaire'!O7669</f>
        <v>0</v>
      </c>
      <c r="Q7669" s="29">
        <f t="shared" si="599"/>
        <v>0</v>
      </c>
    </row>
    <row r="7670" spans="1:17">
      <c r="A7670" s="107">
        <v>7668</v>
      </c>
      <c r="B7670" s="10">
        <v>11</v>
      </c>
      <c r="C7670" s="10">
        <v>16</v>
      </c>
      <c r="D7670" s="11">
        <v>12</v>
      </c>
      <c r="E7670" s="25">
        <v>23116</v>
      </c>
      <c r="F7670" s="26">
        <v>1885.1503423055556</v>
      </c>
      <c r="G7670" s="27">
        <v>0</v>
      </c>
      <c r="H7670" s="27">
        <f t="shared" si="595"/>
        <v>21230.849657694445</v>
      </c>
      <c r="I7670" s="27">
        <v>40</v>
      </c>
      <c r="J7670" s="13">
        <f t="shared" si="596"/>
        <v>21190.849657694445</v>
      </c>
      <c r="K7670" s="13">
        <v>22174</v>
      </c>
      <c r="L7670" s="13">
        <f t="shared" si="597"/>
        <v>0</v>
      </c>
      <c r="M7670" s="28">
        <v>103.4</v>
      </c>
      <c r="N7670" s="13">
        <f t="shared" si="598"/>
        <v>0</v>
      </c>
      <c r="O7670" s="13">
        <v>40.369999999999997</v>
      </c>
      <c r="P7670" s="13">
        <f>'1- EC horaire'!O7670</f>
        <v>0</v>
      </c>
      <c r="Q7670" s="29">
        <f t="shared" si="599"/>
        <v>0</v>
      </c>
    </row>
    <row r="7671" spans="1:17">
      <c r="A7671" s="107">
        <v>7669</v>
      </c>
      <c r="B7671" s="10">
        <v>11</v>
      </c>
      <c r="C7671" s="10">
        <v>16</v>
      </c>
      <c r="D7671" s="11">
        <v>13</v>
      </c>
      <c r="E7671" s="25">
        <v>22705</v>
      </c>
      <c r="F7671" s="26">
        <v>1898.5911479055555</v>
      </c>
      <c r="G7671" s="27">
        <v>0</v>
      </c>
      <c r="H7671" s="27">
        <f t="shared" si="595"/>
        <v>20806.408852094446</v>
      </c>
      <c r="I7671" s="27">
        <v>39</v>
      </c>
      <c r="J7671" s="13">
        <f t="shared" si="596"/>
        <v>20767.408852094446</v>
      </c>
      <c r="K7671" s="13">
        <v>21844</v>
      </c>
      <c r="L7671" s="13">
        <f t="shared" si="597"/>
        <v>0</v>
      </c>
      <c r="M7671" s="28">
        <v>103.4</v>
      </c>
      <c r="N7671" s="13">
        <f t="shared" si="598"/>
        <v>0</v>
      </c>
      <c r="O7671" s="13">
        <v>37.69</v>
      </c>
      <c r="P7671" s="13">
        <f>'1- EC horaire'!O7671</f>
        <v>0</v>
      </c>
      <c r="Q7671" s="29">
        <f t="shared" si="599"/>
        <v>0</v>
      </c>
    </row>
    <row r="7672" spans="1:17">
      <c r="A7672" s="107">
        <v>7670</v>
      </c>
      <c r="B7672" s="10">
        <v>11</v>
      </c>
      <c r="C7672" s="10">
        <v>16</v>
      </c>
      <c r="D7672" s="11">
        <v>14</v>
      </c>
      <c r="E7672" s="25">
        <v>22333</v>
      </c>
      <c r="F7672" s="26">
        <v>1912.8054059055555</v>
      </c>
      <c r="G7672" s="27">
        <v>0</v>
      </c>
      <c r="H7672" s="27">
        <f t="shared" si="595"/>
        <v>20420.194594094446</v>
      </c>
      <c r="I7672" s="27">
        <v>39</v>
      </c>
      <c r="J7672" s="13">
        <f t="shared" si="596"/>
        <v>20381.194594094446</v>
      </c>
      <c r="K7672" s="13">
        <v>21574</v>
      </c>
      <c r="L7672" s="13">
        <f t="shared" si="597"/>
        <v>0</v>
      </c>
      <c r="M7672" s="28">
        <v>103.4</v>
      </c>
      <c r="N7672" s="13">
        <f t="shared" si="598"/>
        <v>0</v>
      </c>
      <c r="O7672" s="13">
        <v>37.26</v>
      </c>
      <c r="P7672" s="13">
        <f>'1- EC horaire'!O7672</f>
        <v>0</v>
      </c>
      <c r="Q7672" s="29">
        <f t="shared" si="599"/>
        <v>0</v>
      </c>
    </row>
    <row r="7673" spans="1:17">
      <c r="A7673" s="107">
        <v>7671</v>
      </c>
      <c r="B7673" s="10">
        <v>11</v>
      </c>
      <c r="C7673" s="10">
        <v>16</v>
      </c>
      <c r="D7673" s="11">
        <v>15</v>
      </c>
      <c r="E7673" s="25">
        <v>22455</v>
      </c>
      <c r="F7673" s="26">
        <v>1913.0015790055554</v>
      </c>
      <c r="G7673" s="27">
        <v>0</v>
      </c>
      <c r="H7673" s="27">
        <f t="shared" si="595"/>
        <v>20541.998420994445</v>
      </c>
      <c r="I7673" s="27">
        <v>40</v>
      </c>
      <c r="J7673" s="13">
        <f t="shared" si="596"/>
        <v>20501.998420994445</v>
      </c>
      <c r="K7673" s="13">
        <v>21654</v>
      </c>
      <c r="L7673" s="13">
        <f t="shared" si="597"/>
        <v>0</v>
      </c>
      <c r="M7673" s="28">
        <v>103.4</v>
      </c>
      <c r="N7673" s="13">
        <f t="shared" si="598"/>
        <v>0</v>
      </c>
      <c r="O7673" s="13">
        <v>36.85</v>
      </c>
      <c r="P7673" s="13">
        <f>'1- EC horaire'!O7673</f>
        <v>0</v>
      </c>
      <c r="Q7673" s="29">
        <f t="shared" si="599"/>
        <v>0</v>
      </c>
    </row>
    <row r="7674" spans="1:17">
      <c r="A7674" s="107">
        <v>7672</v>
      </c>
      <c r="B7674" s="10">
        <v>11</v>
      </c>
      <c r="C7674" s="10">
        <v>16</v>
      </c>
      <c r="D7674" s="11">
        <v>16</v>
      </c>
      <c r="E7674" s="25">
        <v>22932</v>
      </c>
      <c r="F7674" s="26">
        <v>1911.7474069055554</v>
      </c>
      <c r="G7674" s="27">
        <v>0</v>
      </c>
      <c r="H7674" s="27">
        <f t="shared" si="595"/>
        <v>21020.252593094443</v>
      </c>
      <c r="I7674" s="27">
        <v>41</v>
      </c>
      <c r="J7674" s="13">
        <f t="shared" si="596"/>
        <v>20979.252593094443</v>
      </c>
      <c r="K7674" s="13">
        <v>21993</v>
      </c>
      <c r="L7674" s="13">
        <f t="shared" si="597"/>
        <v>0</v>
      </c>
      <c r="M7674" s="28">
        <v>103.4</v>
      </c>
      <c r="N7674" s="13">
        <f t="shared" si="598"/>
        <v>0</v>
      </c>
      <c r="O7674" s="13">
        <v>38.799999999999997</v>
      </c>
      <c r="P7674" s="13">
        <f>'1- EC horaire'!O7674</f>
        <v>0</v>
      </c>
      <c r="Q7674" s="29">
        <f t="shared" si="599"/>
        <v>0</v>
      </c>
    </row>
    <row r="7675" spans="1:17">
      <c r="A7675" s="107">
        <v>7673</v>
      </c>
      <c r="B7675" s="10">
        <v>11</v>
      </c>
      <c r="C7675" s="10">
        <v>16</v>
      </c>
      <c r="D7675" s="11">
        <v>17</v>
      </c>
      <c r="E7675" s="25">
        <v>24034</v>
      </c>
      <c r="F7675" s="26">
        <v>1911.8467522555554</v>
      </c>
      <c r="G7675" s="27">
        <v>0</v>
      </c>
      <c r="H7675" s="27">
        <f t="shared" si="595"/>
        <v>22122.153247744445</v>
      </c>
      <c r="I7675" s="27">
        <v>44</v>
      </c>
      <c r="J7675" s="13">
        <f t="shared" si="596"/>
        <v>22078.153247744445</v>
      </c>
      <c r="K7675" s="13">
        <v>22977</v>
      </c>
      <c r="L7675" s="13">
        <f t="shared" si="597"/>
        <v>0</v>
      </c>
      <c r="M7675" s="28">
        <v>103.4</v>
      </c>
      <c r="N7675" s="13">
        <f t="shared" si="598"/>
        <v>0</v>
      </c>
      <c r="O7675" s="13">
        <v>47.41</v>
      </c>
      <c r="P7675" s="13">
        <f>'1- EC horaire'!O7675</f>
        <v>0</v>
      </c>
      <c r="Q7675" s="29">
        <f t="shared" si="599"/>
        <v>0</v>
      </c>
    </row>
    <row r="7676" spans="1:17">
      <c r="A7676" s="107">
        <v>7674</v>
      </c>
      <c r="B7676" s="10">
        <v>11</v>
      </c>
      <c r="C7676" s="10">
        <v>16</v>
      </c>
      <c r="D7676" s="11">
        <v>18</v>
      </c>
      <c r="E7676" s="25">
        <v>24412</v>
      </c>
      <c r="F7676" s="26">
        <v>1911.6440017055554</v>
      </c>
      <c r="G7676" s="27">
        <v>0</v>
      </c>
      <c r="H7676" s="27">
        <f t="shared" si="595"/>
        <v>22500.355998294446</v>
      </c>
      <c r="I7676" s="27">
        <v>43</v>
      </c>
      <c r="J7676" s="13">
        <f t="shared" si="596"/>
        <v>22457.355998294446</v>
      </c>
      <c r="K7676" s="13">
        <v>23289</v>
      </c>
      <c r="L7676" s="13">
        <f t="shared" si="597"/>
        <v>0</v>
      </c>
      <c r="M7676" s="28">
        <v>103.4</v>
      </c>
      <c r="N7676" s="13">
        <f t="shared" si="598"/>
        <v>0</v>
      </c>
      <c r="O7676" s="13">
        <v>56.22</v>
      </c>
      <c r="P7676" s="13">
        <f>'1- EC horaire'!O7676</f>
        <v>0</v>
      </c>
      <c r="Q7676" s="29">
        <f t="shared" si="599"/>
        <v>0</v>
      </c>
    </row>
    <row r="7677" spans="1:17">
      <c r="A7677" s="107">
        <v>7675</v>
      </c>
      <c r="B7677" s="10">
        <v>11</v>
      </c>
      <c r="C7677" s="10">
        <v>16</v>
      </c>
      <c r="D7677" s="11">
        <v>19</v>
      </c>
      <c r="E7677" s="25">
        <v>23998</v>
      </c>
      <c r="F7677" s="26">
        <v>1896.6682724055554</v>
      </c>
      <c r="G7677" s="27">
        <v>0</v>
      </c>
      <c r="H7677" s="27">
        <f t="shared" si="595"/>
        <v>22101.331727594443</v>
      </c>
      <c r="I7677" s="27">
        <v>42</v>
      </c>
      <c r="J7677" s="13">
        <f t="shared" si="596"/>
        <v>22059.331727594443</v>
      </c>
      <c r="K7677" s="13">
        <v>22957</v>
      </c>
      <c r="L7677" s="13">
        <f t="shared" si="597"/>
        <v>0</v>
      </c>
      <c r="M7677" s="28">
        <v>103.4</v>
      </c>
      <c r="N7677" s="13">
        <f t="shared" si="598"/>
        <v>0</v>
      </c>
      <c r="O7677" s="13">
        <v>53.1</v>
      </c>
      <c r="P7677" s="13">
        <f>'1- EC horaire'!O7677</f>
        <v>0</v>
      </c>
      <c r="Q7677" s="29">
        <f t="shared" si="599"/>
        <v>0</v>
      </c>
    </row>
    <row r="7678" spans="1:17">
      <c r="A7678" s="107">
        <v>7676</v>
      </c>
      <c r="B7678" s="10">
        <v>11</v>
      </c>
      <c r="C7678" s="10">
        <v>16</v>
      </c>
      <c r="D7678" s="11">
        <v>20</v>
      </c>
      <c r="E7678" s="25">
        <v>23604</v>
      </c>
      <c r="F7678" s="26">
        <v>1890.5216913055556</v>
      </c>
      <c r="G7678" s="27">
        <v>0</v>
      </c>
      <c r="H7678" s="27">
        <f t="shared" si="595"/>
        <v>21713.478308694444</v>
      </c>
      <c r="I7678" s="27">
        <v>41</v>
      </c>
      <c r="J7678" s="13">
        <f t="shared" si="596"/>
        <v>21672.478308694444</v>
      </c>
      <c r="K7678" s="13">
        <v>22622</v>
      </c>
      <c r="L7678" s="13">
        <f t="shared" si="597"/>
        <v>0</v>
      </c>
      <c r="M7678" s="28">
        <v>103.4</v>
      </c>
      <c r="N7678" s="13">
        <f t="shared" si="598"/>
        <v>0</v>
      </c>
      <c r="O7678" s="13">
        <v>47.99</v>
      </c>
      <c r="P7678" s="13">
        <f>'1- EC horaire'!O7678</f>
        <v>0</v>
      </c>
      <c r="Q7678" s="29">
        <f t="shared" si="599"/>
        <v>0</v>
      </c>
    </row>
    <row r="7679" spans="1:17">
      <c r="A7679" s="107">
        <v>7677</v>
      </c>
      <c r="B7679" s="10">
        <v>11</v>
      </c>
      <c r="C7679" s="10">
        <v>16</v>
      </c>
      <c r="D7679" s="11">
        <v>21</v>
      </c>
      <c r="E7679" s="25">
        <v>23009</v>
      </c>
      <c r="F7679" s="26">
        <v>1891.0906935055555</v>
      </c>
      <c r="G7679" s="27">
        <v>0</v>
      </c>
      <c r="H7679" s="27">
        <f t="shared" si="595"/>
        <v>21117.909306494446</v>
      </c>
      <c r="I7679" s="27">
        <v>41</v>
      </c>
      <c r="J7679" s="13">
        <f t="shared" si="596"/>
        <v>21076.909306494446</v>
      </c>
      <c r="K7679" s="13">
        <v>22086</v>
      </c>
      <c r="L7679" s="13">
        <f t="shared" si="597"/>
        <v>0</v>
      </c>
      <c r="M7679" s="28">
        <v>103.4</v>
      </c>
      <c r="N7679" s="13">
        <f t="shared" si="598"/>
        <v>0</v>
      </c>
      <c r="O7679" s="13">
        <v>42.79</v>
      </c>
      <c r="P7679" s="13">
        <f>'1- EC horaire'!O7679</f>
        <v>0</v>
      </c>
      <c r="Q7679" s="29">
        <f t="shared" si="599"/>
        <v>0</v>
      </c>
    </row>
    <row r="7680" spans="1:17">
      <c r="A7680" s="107">
        <v>7678</v>
      </c>
      <c r="B7680" s="10">
        <v>11</v>
      </c>
      <c r="C7680" s="10">
        <v>16</v>
      </c>
      <c r="D7680" s="11">
        <v>22</v>
      </c>
      <c r="E7680" s="25">
        <v>22621</v>
      </c>
      <c r="F7680" s="26">
        <v>1895.8184050555556</v>
      </c>
      <c r="G7680" s="27">
        <v>0</v>
      </c>
      <c r="H7680" s="27">
        <f t="shared" si="595"/>
        <v>20725.181594944443</v>
      </c>
      <c r="I7680" s="27">
        <v>39</v>
      </c>
      <c r="J7680" s="13">
        <f t="shared" si="596"/>
        <v>20686.181594944443</v>
      </c>
      <c r="K7680" s="13">
        <v>21812</v>
      </c>
      <c r="L7680" s="13">
        <f t="shared" si="597"/>
        <v>0</v>
      </c>
      <c r="M7680" s="28">
        <v>103.4</v>
      </c>
      <c r="N7680" s="13">
        <f t="shared" si="598"/>
        <v>0</v>
      </c>
      <c r="O7680" s="13">
        <v>35.99</v>
      </c>
      <c r="P7680" s="13">
        <f>'1- EC horaire'!O7680</f>
        <v>0</v>
      </c>
      <c r="Q7680" s="29">
        <f t="shared" si="599"/>
        <v>0</v>
      </c>
    </row>
    <row r="7681" spans="1:17">
      <c r="A7681" s="107">
        <v>7679</v>
      </c>
      <c r="B7681" s="10">
        <v>11</v>
      </c>
      <c r="C7681" s="10">
        <v>16</v>
      </c>
      <c r="D7681" s="11">
        <v>23</v>
      </c>
      <c r="E7681" s="25">
        <v>21580</v>
      </c>
      <c r="F7681" s="26">
        <v>1909.7246554055555</v>
      </c>
      <c r="G7681" s="27">
        <v>0</v>
      </c>
      <c r="H7681" s="27">
        <f t="shared" si="595"/>
        <v>19670.275344594444</v>
      </c>
      <c r="I7681" s="27">
        <v>37</v>
      </c>
      <c r="J7681" s="13">
        <f t="shared" si="596"/>
        <v>19633.275344594444</v>
      </c>
      <c r="K7681" s="13">
        <v>20988</v>
      </c>
      <c r="L7681" s="13">
        <f t="shared" si="597"/>
        <v>0</v>
      </c>
      <c r="M7681" s="28">
        <v>103.4</v>
      </c>
      <c r="N7681" s="13">
        <f t="shared" si="598"/>
        <v>0</v>
      </c>
      <c r="O7681" s="13">
        <v>30.91</v>
      </c>
      <c r="P7681" s="13">
        <f>'1- EC horaire'!O7681</f>
        <v>0</v>
      </c>
      <c r="Q7681" s="29">
        <f t="shared" si="599"/>
        <v>0</v>
      </c>
    </row>
    <row r="7682" spans="1:17">
      <c r="A7682" s="107">
        <v>7680</v>
      </c>
      <c r="B7682" s="10">
        <v>11</v>
      </c>
      <c r="C7682" s="10">
        <v>16</v>
      </c>
      <c r="D7682" s="11">
        <v>24</v>
      </c>
      <c r="E7682" s="25">
        <v>20534</v>
      </c>
      <c r="F7682" s="26">
        <v>1905.7474528055554</v>
      </c>
      <c r="G7682" s="27">
        <v>0</v>
      </c>
      <c r="H7682" s="27">
        <f t="shared" si="595"/>
        <v>18628.252547194446</v>
      </c>
      <c r="I7682" s="27">
        <v>36</v>
      </c>
      <c r="J7682" s="13">
        <f t="shared" si="596"/>
        <v>18592.252547194446</v>
      </c>
      <c r="K7682" s="13">
        <v>20140</v>
      </c>
      <c r="L7682" s="13">
        <f t="shared" si="597"/>
        <v>0</v>
      </c>
      <c r="M7682" s="28">
        <v>103.4</v>
      </c>
      <c r="N7682" s="13">
        <f t="shared" si="598"/>
        <v>0</v>
      </c>
      <c r="O7682" s="13">
        <v>21.64</v>
      </c>
      <c r="P7682" s="13">
        <f>'1- EC horaire'!O7682</f>
        <v>0</v>
      </c>
      <c r="Q7682" s="29">
        <f t="shared" si="599"/>
        <v>0</v>
      </c>
    </row>
    <row r="7683" spans="1:17">
      <c r="A7683" s="107">
        <v>7681</v>
      </c>
      <c r="B7683" s="10">
        <v>11</v>
      </c>
      <c r="C7683" s="10">
        <v>17</v>
      </c>
      <c r="D7683" s="11">
        <v>1</v>
      </c>
      <c r="E7683" s="25">
        <v>20469</v>
      </c>
      <c r="F7683" s="26">
        <v>1896.5984100055555</v>
      </c>
      <c r="G7683" s="27">
        <v>0</v>
      </c>
      <c r="H7683" s="27">
        <f t="shared" si="595"/>
        <v>18572.401589994446</v>
      </c>
      <c r="I7683" s="27">
        <v>36</v>
      </c>
      <c r="J7683" s="13">
        <f t="shared" si="596"/>
        <v>18536.401589994446</v>
      </c>
      <c r="K7683" s="13">
        <v>20113</v>
      </c>
      <c r="L7683" s="13">
        <f t="shared" si="597"/>
        <v>0</v>
      </c>
      <c r="M7683" s="28">
        <v>103.4</v>
      </c>
      <c r="N7683" s="13">
        <f t="shared" si="598"/>
        <v>0</v>
      </c>
      <c r="O7683" s="13">
        <v>18.600000000000001</v>
      </c>
      <c r="P7683" s="13">
        <f>'1- EC horaire'!O7683</f>
        <v>0</v>
      </c>
      <c r="Q7683" s="29">
        <f t="shared" si="599"/>
        <v>0</v>
      </c>
    </row>
    <row r="7684" spans="1:17">
      <c r="A7684" s="107">
        <v>7682</v>
      </c>
      <c r="B7684" s="10">
        <v>11</v>
      </c>
      <c r="C7684" s="10">
        <v>17</v>
      </c>
      <c r="D7684" s="11">
        <v>2</v>
      </c>
      <c r="E7684" s="25">
        <v>20212</v>
      </c>
      <c r="F7684" s="26">
        <v>1887.9905924055554</v>
      </c>
      <c r="G7684" s="27">
        <v>0</v>
      </c>
      <c r="H7684" s="27">
        <f t="shared" ref="H7684:H7747" si="600">E7684-G7684-F7684</f>
        <v>18324.009407594443</v>
      </c>
      <c r="I7684" s="27">
        <v>35</v>
      </c>
      <c r="J7684" s="13">
        <f t="shared" ref="J7684:J7747" si="601">H7684-I7684</f>
        <v>18289.009407594443</v>
      </c>
      <c r="K7684" s="13">
        <v>19930</v>
      </c>
      <c r="L7684" s="13">
        <f t="shared" ref="L7684:L7747" si="602">IF(J7684-K7684&gt;0,J7684-K7684,0)</f>
        <v>0</v>
      </c>
      <c r="M7684" s="28">
        <v>103.4</v>
      </c>
      <c r="N7684" s="13">
        <f t="shared" ref="N7684:N7747" si="603">L7684*M7684</f>
        <v>0</v>
      </c>
      <c r="O7684" s="13">
        <v>16.239999999999998</v>
      </c>
      <c r="P7684" s="13">
        <f>'1- EC horaire'!O7684</f>
        <v>0</v>
      </c>
      <c r="Q7684" s="29">
        <f t="shared" ref="Q7684:Q7747" si="604">L7684-P7684</f>
        <v>0</v>
      </c>
    </row>
    <row r="7685" spans="1:17">
      <c r="A7685" s="107">
        <v>7683</v>
      </c>
      <c r="B7685" s="10">
        <v>11</v>
      </c>
      <c r="C7685" s="10">
        <v>17</v>
      </c>
      <c r="D7685" s="11">
        <v>3</v>
      </c>
      <c r="E7685" s="25">
        <v>20345</v>
      </c>
      <c r="F7685" s="26">
        <v>1887.7226329055554</v>
      </c>
      <c r="G7685" s="27">
        <v>0</v>
      </c>
      <c r="H7685" s="27">
        <f t="shared" si="600"/>
        <v>18457.277367094444</v>
      </c>
      <c r="I7685" s="27">
        <v>35</v>
      </c>
      <c r="J7685" s="13">
        <f t="shared" si="601"/>
        <v>18422.277367094444</v>
      </c>
      <c r="K7685" s="13">
        <v>20014</v>
      </c>
      <c r="L7685" s="13">
        <f t="shared" si="602"/>
        <v>0</v>
      </c>
      <c r="M7685" s="28">
        <v>103.4</v>
      </c>
      <c r="N7685" s="13">
        <f t="shared" si="603"/>
        <v>0</v>
      </c>
      <c r="O7685" s="13">
        <v>15.35</v>
      </c>
      <c r="P7685" s="13">
        <f>'1- EC horaire'!O7685</f>
        <v>0</v>
      </c>
      <c r="Q7685" s="29">
        <f t="shared" si="604"/>
        <v>0</v>
      </c>
    </row>
    <row r="7686" spans="1:17">
      <c r="A7686" s="107">
        <v>7684</v>
      </c>
      <c r="B7686" s="10">
        <v>11</v>
      </c>
      <c r="C7686" s="10">
        <v>17</v>
      </c>
      <c r="D7686" s="11">
        <v>4</v>
      </c>
      <c r="E7686" s="25">
        <v>20494</v>
      </c>
      <c r="F7686" s="26">
        <v>1877.7380796055554</v>
      </c>
      <c r="G7686" s="27">
        <v>0</v>
      </c>
      <c r="H7686" s="27">
        <f t="shared" si="600"/>
        <v>18616.261920394445</v>
      </c>
      <c r="I7686" s="27">
        <v>35</v>
      </c>
      <c r="J7686" s="13">
        <f t="shared" si="601"/>
        <v>18581.261920394445</v>
      </c>
      <c r="K7686" s="13">
        <v>20137</v>
      </c>
      <c r="L7686" s="13">
        <f t="shared" si="602"/>
        <v>0</v>
      </c>
      <c r="M7686" s="28">
        <v>103.4</v>
      </c>
      <c r="N7686" s="13">
        <f t="shared" si="603"/>
        <v>0</v>
      </c>
      <c r="O7686" s="13">
        <v>15.31</v>
      </c>
      <c r="P7686" s="13">
        <f>'1- EC horaire'!O7686</f>
        <v>0</v>
      </c>
      <c r="Q7686" s="29">
        <f t="shared" si="604"/>
        <v>0</v>
      </c>
    </row>
    <row r="7687" spans="1:17">
      <c r="A7687" s="107">
        <v>7685</v>
      </c>
      <c r="B7687" s="10">
        <v>11</v>
      </c>
      <c r="C7687" s="10">
        <v>17</v>
      </c>
      <c r="D7687" s="11">
        <v>5</v>
      </c>
      <c r="E7687" s="25">
        <v>20775</v>
      </c>
      <c r="F7687" s="26">
        <v>1839.7500816555555</v>
      </c>
      <c r="G7687" s="27">
        <v>0</v>
      </c>
      <c r="H7687" s="27">
        <f t="shared" si="600"/>
        <v>18935.249918344445</v>
      </c>
      <c r="I7687" s="27">
        <v>38</v>
      </c>
      <c r="J7687" s="13">
        <f t="shared" si="601"/>
        <v>18897.249918344445</v>
      </c>
      <c r="K7687" s="13">
        <v>20363</v>
      </c>
      <c r="L7687" s="13">
        <f t="shared" si="602"/>
        <v>0</v>
      </c>
      <c r="M7687" s="28">
        <v>103.4</v>
      </c>
      <c r="N7687" s="13">
        <f t="shared" si="603"/>
        <v>0</v>
      </c>
      <c r="O7687" s="13">
        <v>17.010000000000002</v>
      </c>
      <c r="P7687" s="13">
        <f>'1- EC horaire'!O7687</f>
        <v>0</v>
      </c>
      <c r="Q7687" s="29">
        <f t="shared" si="604"/>
        <v>0</v>
      </c>
    </row>
    <row r="7688" spans="1:17">
      <c r="A7688" s="107">
        <v>7686</v>
      </c>
      <c r="B7688" s="10">
        <v>11</v>
      </c>
      <c r="C7688" s="10">
        <v>17</v>
      </c>
      <c r="D7688" s="11">
        <v>6</v>
      </c>
      <c r="E7688" s="25">
        <v>22533</v>
      </c>
      <c r="F7688" s="26">
        <v>1839.8037412555555</v>
      </c>
      <c r="G7688" s="27">
        <v>0</v>
      </c>
      <c r="H7688" s="27">
        <f t="shared" si="600"/>
        <v>20693.196258744443</v>
      </c>
      <c r="I7688" s="27">
        <v>41</v>
      </c>
      <c r="J7688" s="13">
        <f t="shared" si="601"/>
        <v>20652.196258744443</v>
      </c>
      <c r="K7688" s="13">
        <v>21780</v>
      </c>
      <c r="L7688" s="13">
        <f t="shared" si="602"/>
        <v>0</v>
      </c>
      <c r="M7688" s="28">
        <v>103.4</v>
      </c>
      <c r="N7688" s="13">
        <f t="shared" si="603"/>
        <v>0</v>
      </c>
      <c r="O7688" s="13">
        <v>23.97</v>
      </c>
      <c r="P7688" s="13">
        <f>'1- EC horaire'!O7688</f>
        <v>0</v>
      </c>
      <c r="Q7688" s="29">
        <f t="shared" si="604"/>
        <v>0</v>
      </c>
    </row>
    <row r="7689" spans="1:17">
      <c r="A7689" s="107">
        <v>7687</v>
      </c>
      <c r="B7689" s="10">
        <v>11</v>
      </c>
      <c r="C7689" s="10">
        <v>17</v>
      </c>
      <c r="D7689" s="11">
        <v>7</v>
      </c>
      <c r="E7689" s="25">
        <v>24430</v>
      </c>
      <c r="F7689" s="26">
        <v>1839.0521357555554</v>
      </c>
      <c r="G7689" s="27">
        <v>0</v>
      </c>
      <c r="H7689" s="27">
        <f t="shared" si="600"/>
        <v>22590.947864244445</v>
      </c>
      <c r="I7689" s="27">
        <v>45</v>
      </c>
      <c r="J7689" s="13">
        <f t="shared" si="601"/>
        <v>22545.947864244445</v>
      </c>
      <c r="K7689" s="13">
        <v>23371</v>
      </c>
      <c r="L7689" s="13">
        <f t="shared" si="602"/>
        <v>0</v>
      </c>
      <c r="M7689" s="28">
        <v>103.4</v>
      </c>
      <c r="N7689" s="13">
        <f t="shared" si="603"/>
        <v>0</v>
      </c>
      <c r="O7689" s="13">
        <v>37.18</v>
      </c>
      <c r="P7689" s="13">
        <f>'1- EC horaire'!O7689</f>
        <v>0</v>
      </c>
      <c r="Q7689" s="29">
        <f t="shared" si="604"/>
        <v>0</v>
      </c>
    </row>
    <row r="7690" spans="1:17">
      <c r="A7690" s="107">
        <v>7688</v>
      </c>
      <c r="B7690" s="10">
        <v>11</v>
      </c>
      <c r="C7690" s="10">
        <v>17</v>
      </c>
      <c r="D7690" s="11">
        <v>8</v>
      </c>
      <c r="E7690" s="25">
        <v>25571</v>
      </c>
      <c r="F7690" s="26">
        <v>1843.0230075555555</v>
      </c>
      <c r="G7690" s="27">
        <v>0</v>
      </c>
      <c r="H7690" s="27">
        <f t="shared" si="600"/>
        <v>23727.976992444444</v>
      </c>
      <c r="I7690" s="27">
        <v>47</v>
      </c>
      <c r="J7690" s="13">
        <f t="shared" si="601"/>
        <v>23680.976992444444</v>
      </c>
      <c r="K7690" s="13">
        <v>24254</v>
      </c>
      <c r="L7690" s="13">
        <f t="shared" si="602"/>
        <v>0</v>
      </c>
      <c r="M7690" s="28">
        <v>103.4</v>
      </c>
      <c r="N7690" s="13">
        <f t="shared" si="603"/>
        <v>0</v>
      </c>
      <c r="O7690" s="13">
        <v>45.61</v>
      </c>
      <c r="P7690" s="13">
        <f>'1- EC horaire'!O7690</f>
        <v>0</v>
      </c>
      <c r="Q7690" s="29">
        <f t="shared" si="604"/>
        <v>0</v>
      </c>
    </row>
    <row r="7691" spans="1:17">
      <c r="A7691" s="107">
        <v>7689</v>
      </c>
      <c r="B7691" s="10">
        <v>11</v>
      </c>
      <c r="C7691" s="10">
        <v>17</v>
      </c>
      <c r="D7691" s="11">
        <v>9</v>
      </c>
      <c r="E7691" s="25">
        <v>25757</v>
      </c>
      <c r="F7691" s="26">
        <v>1845.7529742555555</v>
      </c>
      <c r="G7691" s="27">
        <v>0</v>
      </c>
      <c r="H7691" s="27">
        <f t="shared" si="600"/>
        <v>23911.247025744444</v>
      </c>
      <c r="I7691" s="27">
        <v>45</v>
      </c>
      <c r="J7691" s="13">
        <f t="shared" si="601"/>
        <v>23866.247025744444</v>
      </c>
      <c r="K7691" s="13">
        <v>24420</v>
      </c>
      <c r="L7691" s="13">
        <f t="shared" si="602"/>
        <v>0</v>
      </c>
      <c r="M7691" s="28">
        <v>103.4</v>
      </c>
      <c r="N7691" s="13">
        <f t="shared" si="603"/>
        <v>0</v>
      </c>
      <c r="O7691" s="13">
        <v>44.45</v>
      </c>
      <c r="P7691" s="13">
        <f>'1- EC horaire'!O7691</f>
        <v>0</v>
      </c>
      <c r="Q7691" s="29">
        <f t="shared" si="604"/>
        <v>0</v>
      </c>
    </row>
    <row r="7692" spans="1:17">
      <c r="A7692" s="107">
        <v>7690</v>
      </c>
      <c r="B7692" s="10">
        <v>11</v>
      </c>
      <c r="C7692" s="10">
        <v>17</v>
      </c>
      <c r="D7692" s="11">
        <v>10</v>
      </c>
      <c r="E7692" s="25">
        <v>24450</v>
      </c>
      <c r="F7692" s="26">
        <v>1845.6865907555555</v>
      </c>
      <c r="G7692" s="27">
        <v>0</v>
      </c>
      <c r="H7692" s="27">
        <f t="shared" si="600"/>
        <v>22604.313409244445</v>
      </c>
      <c r="I7692" s="27">
        <v>44</v>
      </c>
      <c r="J7692" s="13">
        <f t="shared" si="601"/>
        <v>22560.313409244445</v>
      </c>
      <c r="K7692" s="13">
        <v>23378</v>
      </c>
      <c r="L7692" s="13">
        <f t="shared" si="602"/>
        <v>0</v>
      </c>
      <c r="M7692" s="28">
        <v>103.4</v>
      </c>
      <c r="N7692" s="13">
        <f t="shared" si="603"/>
        <v>0</v>
      </c>
      <c r="O7692" s="13">
        <v>44.2</v>
      </c>
      <c r="P7692" s="13">
        <f>'1- EC horaire'!O7692</f>
        <v>0</v>
      </c>
      <c r="Q7692" s="29">
        <f t="shared" si="604"/>
        <v>0</v>
      </c>
    </row>
    <row r="7693" spans="1:17">
      <c r="A7693" s="107">
        <v>7691</v>
      </c>
      <c r="B7693" s="10">
        <v>11</v>
      </c>
      <c r="C7693" s="10">
        <v>17</v>
      </c>
      <c r="D7693" s="11">
        <v>11</v>
      </c>
      <c r="E7693" s="25">
        <v>24519</v>
      </c>
      <c r="F7693" s="26">
        <v>1839.0272833555555</v>
      </c>
      <c r="G7693" s="27">
        <v>0</v>
      </c>
      <c r="H7693" s="27">
        <f t="shared" si="600"/>
        <v>22679.972716644443</v>
      </c>
      <c r="I7693" s="27">
        <v>44</v>
      </c>
      <c r="J7693" s="13">
        <f t="shared" si="601"/>
        <v>22635.972716644443</v>
      </c>
      <c r="K7693" s="13">
        <v>23438</v>
      </c>
      <c r="L7693" s="13">
        <f t="shared" si="602"/>
        <v>0</v>
      </c>
      <c r="M7693" s="28">
        <v>103.4</v>
      </c>
      <c r="N7693" s="13">
        <f t="shared" si="603"/>
        <v>0</v>
      </c>
      <c r="O7693" s="13">
        <v>43.27</v>
      </c>
      <c r="P7693" s="13">
        <f>'1- EC horaire'!O7693</f>
        <v>0</v>
      </c>
      <c r="Q7693" s="29">
        <f t="shared" si="604"/>
        <v>0</v>
      </c>
    </row>
    <row r="7694" spans="1:17">
      <c r="A7694" s="107">
        <v>7692</v>
      </c>
      <c r="B7694" s="10">
        <v>11</v>
      </c>
      <c r="C7694" s="10">
        <v>17</v>
      </c>
      <c r="D7694" s="11">
        <v>12</v>
      </c>
      <c r="E7694" s="25">
        <v>24471</v>
      </c>
      <c r="F7694" s="26">
        <v>1838.5926225555554</v>
      </c>
      <c r="G7694" s="27">
        <v>0</v>
      </c>
      <c r="H7694" s="27">
        <f t="shared" si="600"/>
        <v>22632.407377444444</v>
      </c>
      <c r="I7694" s="27">
        <v>43</v>
      </c>
      <c r="J7694" s="13">
        <f t="shared" si="601"/>
        <v>22589.407377444444</v>
      </c>
      <c r="K7694" s="13">
        <v>23395</v>
      </c>
      <c r="L7694" s="13">
        <f t="shared" si="602"/>
        <v>0</v>
      </c>
      <c r="M7694" s="28">
        <v>103.4</v>
      </c>
      <c r="N7694" s="13">
        <f t="shared" si="603"/>
        <v>0</v>
      </c>
      <c r="O7694" s="13">
        <v>42.48</v>
      </c>
      <c r="P7694" s="13">
        <f>'1- EC horaire'!O7694</f>
        <v>0</v>
      </c>
      <c r="Q7694" s="29">
        <f t="shared" si="604"/>
        <v>0</v>
      </c>
    </row>
    <row r="7695" spans="1:17">
      <c r="A7695" s="107">
        <v>7693</v>
      </c>
      <c r="B7695" s="10">
        <v>11</v>
      </c>
      <c r="C7695" s="10">
        <v>17</v>
      </c>
      <c r="D7695" s="11">
        <v>13</v>
      </c>
      <c r="E7695" s="25">
        <v>23723</v>
      </c>
      <c r="F7695" s="26">
        <v>1839.0804744555555</v>
      </c>
      <c r="G7695" s="27">
        <v>0</v>
      </c>
      <c r="H7695" s="27">
        <f t="shared" si="600"/>
        <v>21883.919525544443</v>
      </c>
      <c r="I7695" s="27">
        <v>41</v>
      </c>
      <c r="J7695" s="13">
        <f t="shared" si="601"/>
        <v>21842.919525544443</v>
      </c>
      <c r="K7695" s="13">
        <v>22775</v>
      </c>
      <c r="L7695" s="13">
        <f t="shared" si="602"/>
        <v>0</v>
      </c>
      <c r="M7695" s="28">
        <v>103.4</v>
      </c>
      <c r="N7695" s="13">
        <f t="shared" si="603"/>
        <v>0</v>
      </c>
      <c r="O7695" s="13">
        <v>39.99</v>
      </c>
      <c r="P7695" s="13">
        <f>'1- EC horaire'!O7695</f>
        <v>0</v>
      </c>
      <c r="Q7695" s="29">
        <f t="shared" si="604"/>
        <v>0</v>
      </c>
    </row>
    <row r="7696" spans="1:17">
      <c r="A7696" s="107">
        <v>7694</v>
      </c>
      <c r="B7696" s="10">
        <v>11</v>
      </c>
      <c r="C7696" s="10">
        <v>17</v>
      </c>
      <c r="D7696" s="11">
        <v>14</v>
      </c>
      <c r="E7696" s="25">
        <v>23128</v>
      </c>
      <c r="F7696" s="26">
        <v>1839.7323408555555</v>
      </c>
      <c r="G7696" s="27">
        <v>0</v>
      </c>
      <c r="H7696" s="27">
        <f t="shared" si="600"/>
        <v>21288.267659144443</v>
      </c>
      <c r="I7696" s="27">
        <v>40</v>
      </c>
      <c r="J7696" s="13">
        <f t="shared" si="601"/>
        <v>21248.267659144443</v>
      </c>
      <c r="K7696" s="13">
        <v>22229</v>
      </c>
      <c r="L7696" s="13">
        <f t="shared" si="602"/>
        <v>0</v>
      </c>
      <c r="M7696" s="28">
        <v>103.4</v>
      </c>
      <c r="N7696" s="13">
        <f t="shared" si="603"/>
        <v>0</v>
      </c>
      <c r="O7696" s="13">
        <v>38.65</v>
      </c>
      <c r="P7696" s="13">
        <f>'1- EC horaire'!O7696</f>
        <v>0</v>
      </c>
      <c r="Q7696" s="29">
        <f t="shared" si="604"/>
        <v>0</v>
      </c>
    </row>
    <row r="7697" spans="1:17">
      <c r="A7697" s="107">
        <v>7695</v>
      </c>
      <c r="B7697" s="10">
        <v>11</v>
      </c>
      <c r="C7697" s="10">
        <v>17</v>
      </c>
      <c r="D7697" s="11">
        <v>15</v>
      </c>
      <c r="E7697" s="25">
        <v>23317</v>
      </c>
      <c r="F7697" s="26">
        <v>1852.6356305055556</v>
      </c>
      <c r="G7697" s="27">
        <v>0</v>
      </c>
      <c r="H7697" s="27">
        <f t="shared" si="600"/>
        <v>21464.364369494444</v>
      </c>
      <c r="I7697" s="27">
        <v>41</v>
      </c>
      <c r="J7697" s="13">
        <f t="shared" si="601"/>
        <v>21423.364369494444</v>
      </c>
      <c r="K7697" s="13">
        <v>22412</v>
      </c>
      <c r="L7697" s="13">
        <f t="shared" si="602"/>
        <v>0</v>
      </c>
      <c r="M7697" s="28">
        <v>103.4</v>
      </c>
      <c r="N7697" s="13">
        <f t="shared" si="603"/>
        <v>0</v>
      </c>
      <c r="O7697" s="13">
        <v>38.46</v>
      </c>
      <c r="P7697" s="13">
        <f>'1- EC horaire'!O7697</f>
        <v>0</v>
      </c>
      <c r="Q7697" s="29">
        <f t="shared" si="604"/>
        <v>0</v>
      </c>
    </row>
    <row r="7698" spans="1:17">
      <c r="A7698" s="107">
        <v>7696</v>
      </c>
      <c r="B7698" s="10">
        <v>11</v>
      </c>
      <c r="C7698" s="10">
        <v>17</v>
      </c>
      <c r="D7698" s="11">
        <v>16</v>
      </c>
      <c r="E7698" s="25">
        <v>24275</v>
      </c>
      <c r="F7698" s="26">
        <v>1873.9529967055555</v>
      </c>
      <c r="G7698" s="27">
        <v>0</v>
      </c>
      <c r="H7698" s="27">
        <f t="shared" si="600"/>
        <v>22401.047003294443</v>
      </c>
      <c r="I7698" s="27">
        <v>42</v>
      </c>
      <c r="J7698" s="13">
        <f t="shared" si="601"/>
        <v>22359.047003294443</v>
      </c>
      <c r="K7698" s="13">
        <v>23190</v>
      </c>
      <c r="L7698" s="13">
        <f t="shared" si="602"/>
        <v>0</v>
      </c>
      <c r="M7698" s="28">
        <v>103.4</v>
      </c>
      <c r="N7698" s="13">
        <f t="shared" si="603"/>
        <v>0</v>
      </c>
      <c r="O7698" s="13">
        <v>39.82</v>
      </c>
      <c r="P7698" s="13">
        <f>'1- EC horaire'!O7698</f>
        <v>0</v>
      </c>
      <c r="Q7698" s="29">
        <f t="shared" si="604"/>
        <v>0</v>
      </c>
    </row>
    <row r="7699" spans="1:17">
      <c r="A7699" s="107">
        <v>7697</v>
      </c>
      <c r="B7699" s="10">
        <v>11</v>
      </c>
      <c r="C7699" s="10">
        <v>17</v>
      </c>
      <c r="D7699" s="11">
        <v>17</v>
      </c>
      <c r="E7699" s="25">
        <v>25934</v>
      </c>
      <c r="F7699" s="26">
        <v>1879.0452729055555</v>
      </c>
      <c r="G7699" s="27">
        <v>0</v>
      </c>
      <c r="H7699" s="27">
        <f t="shared" si="600"/>
        <v>24054.954727094446</v>
      </c>
      <c r="I7699" s="27">
        <v>46</v>
      </c>
      <c r="J7699" s="13">
        <f t="shared" si="601"/>
        <v>24008.954727094446</v>
      </c>
      <c r="K7699" s="13">
        <v>24531</v>
      </c>
      <c r="L7699" s="13">
        <f t="shared" si="602"/>
        <v>0</v>
      </c>
      <c r="M7699" s="28">
        <v>103.4</v>
      </c>
      <c r="N7699" s="13">
        <f t="shared" si="603"/>
        <v>0</v>
      </c>
      <c r="O7699" s="13">
        <v>46.44</v>
      </c>
      <c r="P7699" s="13">
        <f>'1- EC horaire'!O7699</f>
        <v>0</v>
      </c>
      <c r="Q7699" s="29">
        <f t="shared" si="604"/>
        <v>0</v>
      </c>
    </row>
    <row r="7700" spans="1:17">
      <c r="A7700" s="107">
        <v>7698</v>
      </c>
      <c r="B7700" s="10">
        <v>11</v>
      </c>
      <c r="C7700" s="10">
        <v>17</v>
      </c>
      <c r="D7700" s="11">
        <v>18</v>
      </c>
      <c r="E7700" s="25">
        <v>26479</v>
      </c>
      <c r="F7700" s="26">
        <v>1888.1913034055556</v>
      </c>
      <c r="G7700" s="27">
        <v>0</v>
      </c>
      <c r="H7700" s="27">
        <f t="shared" si="600"/>
        <v>24590.808696594446</v>
      </c>
      <c r="I7700" s="27">
        <v>47</v>
      </c>
      <c r="J7700" s="13">
        <f t="shared" si="601"/>
        <v>24543.808696594446</v>
      </c>
      <c r="K7700" s="13">
        <v>25045</v>
      </c>
      <c r="L7700" s="13">
        <f t="shared" si="602"/>
        <v>0</v>
      </c>
      <c r="M7700" s="28">
        <v>103.4</v>
      </c>
      <c r="N7700" s="13">
        <f t="shared" si="603"/>
        <v>0</v>
      </c>
      <c r="O7700" s="13">
        <v>57.23</v>
      </c>
      <c r="P7700" s="13">
        <f>'1- EC horaire'!O7700</f>
        <v>0</v>
      </c>
      <c r="Q7700" s="29">
        <f t="shared" si="604"/>
        <v>0</v>
      </c>
    </row>
    <row r="7701" spans="1:17">
      <c r="A7701" s="107">
        <v>7699</v>
      </c>
      <c r="B7701" s="10">
        <v>11</v>
      </c>
      <c r="C7701" s="10">
        <v>17</v>
      </c>
      <c r="D7701" s="11">
        <v>19</v>
      </c>
      <c r="E7701" s="25">
        <v>26183</v>
      </c>
      <c r="F7701" s="26">
        <v>1888.2193085055555</v>
      </c>
      <c r="G7701" s="27">
        <v>0</v>
      </c>
      <c r="H7701" s="27">
        <f t="shared" si="600"/>
        <v>24294.780691494445</v>
      </c>
      <c r="I7701" s="27">
        <v>45</v>
      </c>
      <c r="J7701" s="13">
        <f t="shared" si="601"/>
        <v>24249.780691494445</v>
      </c>
      <c r="K7701" s="13">
        <v>24739</v>
      </c>
      <c r="L7701" s="13">
        <f t="shared" si="602"/>
        <v>0</v>
      </c>
      <c r="M7701" s="28">
        <v>103.4</v>
      </c>
      <c r="N7701" s="13">
        <f t="shared" si="603"/>
        <v>0</v>
      </c>
      <c r="O7701" s="13">
        <v>52.39</v>
      </c>
      <c r="P7701" s="13">
        <f>'1- EC horaire'!O7701</f>
        <v>0</v>
      </c>
      <c r="Q7701" s="29">
        <f t="shared" si="604"/>
        <v>0</v>
      </c>
    </row>
    <row r="7702" spans="1:17">
      <c r="A7702" s="107">
        <v>7700</v>
      </c>
      <c r="B7702" s="10">
        <v>11</v>
      </c>
      <c r="C7702" s="10">
        <v>17</v>
      </c>
      <c r="D7702" s="11">
        <v>20</v>
      </c>
      <c r="E7702" s="25">
        <v>25854</v>
      </c>
      <c r="F7702" s="26">
        <v>1887.9845472055554</v>
      </c>
      <c r="G7702" s="27">
        <v>0</v>
      </c>
      <c r="H7702" s="27">
        <f t="shared" si="600"/>
        <v>23966.015452794443</v>
      </c>
      <c r="I7702" s="27">
        <v>45</v>
      </c>
      <c r="J7702" s="13">
        <f t="shared" si="601"/>
        <v>23921.015452794443</v>
      </c>
      <c r="K7702" s="13">
        <v>24457</v>
      </c>
      <c r="L7702" s="13">
        <f t="shared" si="602"/>
        <v>0</v>
      </c>
      <c r="M7702" s="28">
        <v>103.4</v>
      </c>
      <c r="N7702" s="13">
        <f t="shared" si="603"/>
        <v>0</v>
      </c>
      <c r="O7702" s="13">
        <v>48.26</v>
      </c>
      <c r="P7702" s="13">
        <f>'1- EC horaire'!O7702</f>
        <v>0</v>
      </c>
      <c r="Q7702" s="29">
        <f t="shared" si="604"/>
        <v>0</v>
      </c>
    </row>
    <row r="7703" spans="1:17">
      <c r="A7703" s="107">
        <v>7701</v>
      </c>
      <c r="B7703" s="10">
        <v>11</v>
      </c>
      <c r="C7703" s="10">
        <v>17</v>
      </c>
      <c r="D7703" s="11">
        <v>21</v>
      </c>
      <c r="E7703" s="25">
        <v>25419</v>
      </c>
      <c r="F7703" s="26">
        <v>1887.1046996555556</v>
      </c>
      <c r="G7703" s="27">
        <v>0</v>
      </c>
      <c r="H7703" s="27">
        <f t="shared" si="600"/>
        <v>23531.895300344444</v>
      </c>
      <c r="I7703" s="27">
        <v>44</v>
      </c>
      <c r="J7703" s="13">
        <f t="shared" si="601"/>
        <v>23487.895300344444</v>
      </c>
      <c r="K7703" s="13">
        <v>24079</v>
      </c>
      <c r="L7703" s="13">
        <f t="shared" si="602"/>
        <v>0</v>
      </c>
      <c r="M7703" s="28">
        <v>103.4</v>
      </c>
      <c r="N7703" s="13">
        <f t="shared" si="603"/>
        <v>0</v>
      </c>
      <c r="O7703" s="13">
        <v>43.48</v>
      </c>
      <c r="P7703" s="13">
        <f>'1- EC horaire'!O7703</f>
        <v>0</v>
      </c>
      <c r="Q7703" s="29">
        <f t="shared" si="604"/>
        <v>0</v>
      </c>
    </row>
    <row r="7704" spans="1:17">
      <c r="A7704" s="107">
        <v>7702</v>
      </c>
      <c r="B7704" s="10">
        <v>11</v>
      </c>
      <c r="C7704" s="10">
        <v>17</v>
      </c>
      <c r="D7704" s="11">
        <v>22</v>
      </c>
      <c r="E7704" s="25">
        <v>24834</v>
      </c>
      <c r="F7704" s="26">
        <v>1889.0295524555554</v>
      </c>
      <c r="G7704" s="27">
        <v>0</v>
      </c>
      <c r="H7704" s="27">
        <f t="shared" si="600"/>
        <v>22944.970447544445</v>
      </c>
      <c r="I7704" s="27">
        <v>43</v>
      </c>
      <c r="J7704" s="13">
        <f t="shared" si="601"/>
        <v>22901.970447544445</v>
      </c>
      <c r="K7704" s="13">
        <v>23682</v>
      </c>
      <c r="L7704" s="13">
        <f t="shared" si="602"/>
        <v>0</v>
      </c>
      <c r="M7704" s="28">
        <v>103.4</v>
      </c>
      <c r="N7704" s="13">
        <f t="shared" si="603"/>
        <v>0</v>
      </c>
      <c r="O7704" s="13">
        <v>40.299999999999997</v>
      </c>
      <c r="P7704" s="13">
        <f>'1- EC horaire'!O7704</f>
        <v>0</v>
      </c>
      <c r="Q7704" s="29">
        <f t="shared" si="604"/>
        <v>0</v>
      </c>
    </row>
    <row r="7705" spans="1:17">
      <c r="A7705" s="107">
        <v>7703</v>
      </c>
      <c r="B7705" s="10">
        <v>11</v>
      </c>
      <c r="C7705" s="10">
        <v>17</v>
      </c>
      <c r="D7705" s="11">
        <v>23</v>
      </c>
      <c r="E7705" s="25">
        <v>23824</v>
      </c>
      <c r="F7705" s="26">
        <v>1889.7720671055556</v>
      </c>
      <c r="G7705" s="27">
        <v>0</v>
      </c>
      <c r="H7705" s="27">
        <f t="shared" si="600"/>
        <v>21934.227932894446</v>
      </c>
      <c r="I7705" s="27">
        <v>42</v>
      </c>
      <c r="J7705" s="13">
        <f t="shared" si="601"/>
        <v>21892.227932894446</v>
      </c>
      <c r="K7705" s="13">
        <v>22824</v>
      </c>
      <c r="L7705" s="13">
        <f t="shared" si="602"/>
        <v>0</v>
      </c>
      <c r="M7705" s="28">
        <v>103.4</v>
      </c>
      <c r="N7705" s="13">
        <f t="shared" si="603"/>
        <v>0</v>
      </c>
      <c r="O7705" s="13">
        <v>35.119999999999997</v>
      </c>
      <c r="P7705" s="13">
        <f>'1- EC horaire'!O7705</f>
        <v>0</v>
      </c>
      <c r="Q7705" s="29">
        <f t="shared" si="604"/>
        <v>0</v>
      </c>
    </row>
    <row r="7706" spans="1:17">
      <c r="A7706" s="107">
        <v>7704</v>
      </c>
      <c r="B7706" s="10">
        <v>11</v>
      </c>
      <c r="C7706" s="10">
        <v>17</v>
      </c>
      <c r="D7706" s="11">
        <v>24</v>
      </c>
      <c r="E7706" s="25">
        <v>22710</v>
      </c>
      <c r="F7706" s="26">
        <v>1879.8577715555555</v>
      </c>
      <c r="G7706" s="27">
        <v>0</v>
      </c>
      <c r="H7706" s="27">
        <f t="shared" si="600"/>
        <v>20830.142228444445</v>
      </c>
      <c r="I7706" s="27">
        <v>41</v>
      </c>
      <c r="J7706" s="13">
        <f t="shared" si="601"/>
        <v>20789.142228444445</v>
      </c>
      <c r="K7706" s="13">
        <v>21859</v>
      </c>
      <c r="L7706" s="13">
        <f t="shared" si="602"/>
        <v>0</v>
      </c>
      <c r="M7706" s="28">
        <v>103.4</v>
      </c>
      <c r="N7706" s="13">
        <f t="shared" si="603"/>
        <v>0</v>
      </c>
      <c r="O7706" s="13">
        <v>29.55</v>
      </c>
      <c r="P7706" s="13">
        <f>'1- EC horaire'!O7706</f>
        <v>0</v>
      </c>
      <c r="Q7706" s="29">
        <f t="shared" si="604"/>
        <v>0</v>
      </c>
    </row>
    <row r="7707" spans="1:17">
      <c r="A7707" s="107">
        <v>7705</v>
      </c>
      <c r="B7707" s="10">
        <v>11</v>
      </c>
      <c r="C7707" s="10">
        <v>18</v>
      </c>
      <c r="D7707" s="11">
        <v>1</v>
      </c>
      <c r="E7707" s="25">
        <v>22781</v>
      </c>
      <c r="F7707" s="26">
        <v>1877.0991506055555</v>
      </c>
      <c r="G7707" s="27">
        <v>0</v>
      </c>
      <c r="H7707" s="27">
        <f t="shared" si="600"/>
        <v>20903.900849394446</v>
      </c>
      <c r="I7707" s="27">
        <v>41</v>
      </c>
      <c r="J7707" s="13">
        <f t="shared" si="601"/>
        <v>20862.900849394446</v>
      </c>
      <c r="K7707" s="13">
        <v>21921</v>
      </c>
      <c r="L7707" s="13">
        <f t="shared" si="602"/>
        <v>0</v>
      </c>
      <c r="M7707" s="28">
        <v>103.4</v>
      </c>
      <c r="N7707" s="13">
        <f t="shared" si="603"/>
        <v>0</v>
      </c>
      <c r="O7707" s="13">
        <v>26.33</v>
      </c>
      <c r="P7707" s="13">
        <f>'1- EC horaire'!O7707</f>
        <v>0</v>
      </c>
      <c r="Q7707" s="29">
        <f t="shared" si="604"/>
        <v>0</v>
      </c>
    </row>
    <row r="7708" spans="1:17">
      <c r="A7708" s="107">
        <v>7706</v>
      </c>
      <c r="B7708" s="10">
        <v>11</v>
      </c>
      <c r="C7708" s="10">
        <v>18</v>
      </c>
      <c r="D7708" s="11">
        <v>2</v>
      </c>
      <c r="E7708" s="25">
        <v>22440</v>
      </c>
      <c r="F7708" s="26">
        <v>1887.4429808555556</v>
      </c>
      <c r="G7708" s="27">
        <v>0</v>
      </c>
      <c r="H7708" s="27">
        <f t="shared" si="600"/>
        <v>20552.557019144446</v>
      </c>
      <c r="I7708" s="27">
        <v>40</v>
      </c>
      <c r="J7708" s="13">
        <f t="shared" si="601"/>
        <v>20512.557019144446</v>
      </c>
      <c r="K7708" s="13">
        <v>21658</v>
      </c>
      <c r="L7708" s="13">
        <f t="shared" si="602"/>
        <v>0</v>
      </c>
      <c r="M7708" s="28">
        <v>103.4</v>
      </c>
      <c r="N7708" s="13">
        <f t="shared" si="603"/>
        <v>0</v>
      </c>
      <c r="O7708" s="13">
        <v>24.97</v>
      </c>
      <c r="P7708" s="13">
        <f>'1- EC horaire'!O7708</f>
        <v>0</v>
      </c>
      <c r="Q7708" s="29">
        <f t="shared" si="604"/>
        <v>0</v>
      </c>
    </row>
    <row r="7709" spans="1:17">
      <c r="A7709" s="107">
        <v>7707</v>
      </c>
      <c r="B7709" s="10">
        <v>11</v>
      </c>
      <c r="C7709" s="10">
        <v>18</v>
      </c>
      <c r="D7709" s="11">
        <v>3</v>
      </c>
      <c r="E7709" s="25">
        <v>22519</v>
      </c>
      <c r="F7709" s="26">
        <v>1896.4291590555554</v>
      </c>
      <c r="G7709" s="27">
        <v>0</v>
      </c>
      <c r="H7709" s="27">
        <f t="shared" si="600"/>
        <v>20622.570840944445</v>
      </c>
      <c r="I7709" s="27">
        <v>41</v>
      </c>
      <c r="J7709" s="13">
        <f t="shared" si="601"/>
        <v>20581.570840944445</v>
      </c>
      <c r="K7709" s="13">
        <v>21725</v>
      </c>
      <c r="L7709" s="13">
        <f t="shared" si="602"/>
        <v>0</v>
      </c>
      <c r="M7709" s="28">
        <v>103.4</v>
      </c>
      <c r="N7709" s="13">
        <f t="shared" si="603"/>
        <v>0</v>
      </c>
      <c r="O7709" s="13">
        <v>21.73</v>
      </c>
      <c r="P7709" s="13">
        <f>'1- EC horaire'!O7709</f>
        <v>0</v>
      </c>
      <c r="Q7709" s="29">
        <f t="shared" si="604"/>
        <v>0</v>
      </c>
    </row>
    <row r="7710" spans="1:17">
      <c r="A7710" s="107">
        <v>7708</v>
      </c>
      <c r="B7710" s="10">
        <v>11</v>
      </c>
      <c r="C7710" s="10">
        <v>18</v>
      </c>
      <c r="D7710" s="11">
        <v>4</v>
      </c>
      <c r="E7710" s="25">
        <v>22600</v>
      </c>
      <c r="F7710" s="26">
        <v>1896.7390354555555</v>
      </c>
      <c r="G7710" s="27">
        <v>0</v>
      </c>
      <c r="H7710" s="27">
        <f t="shared" si="600"/>
        <v>20703.260964544446</v>
      </c>
      <c r="I7710" s="27">
        <v>42</v>
      </c>
      <c r="J7710" s="13">
        <f t="shared" si="601"/>
        <v>20661.260964544446</v>
      </c>
      <c r="K7710" s="13">
        <v>21798</v>
      </c>
      <c r="L7710" s="13">
        <f t="shared" si="602"/>
        <v>0</v>
      </c>
      <c r="M7710" s="28">
        <v>103.4</v>
      </c>
      <c r="N7710" s="13">
        <f t="shared" si="603"/>
        <v>0</v>
      </c>
      <c r="O7710" s="13">
        <v>19.71</v>
      </c>
      <c r="P7710" s="13">
        <f>'1- EC horaire'!O7710</f>
        <v>0</v>
      </c>
      <c r="Q7710" s="29">
        <f t="shared" si="604"/>
        <v>0</v>
      </c>
    </row>
    <row r="7711" spans="1:17">
      <c r="A7711" s="107">
        <v>7709</v>
      </c>
      <c r="B7711" s="10">
        <v>11</v>
      </c>
      <c r="C7711" s="10">
        <v>18</v>
      </c>
      <c r="D7711" s="11">
        <v>5</v>
      </c>
      <c r="E7711" s="25">
        <v>23074</v>
      </c>
      <c r="F7711" s="26">
        <v>1898.6621258555556</v>
      </c>
      <c r="G7711" s="27">
        <v>0</v>
      </c>
      <c r="H7711" s="27">
        <f t="shared" si="600"/>
        <v>21175.337874144443</v>
      </c>
      <c r="I7711" s="27">
        <v>44</v>
      </c>
      <c r="J7711" s="13">
        <f t="shared" si="601"/>
        <v>21131.337874144443</v>
      </c>
      <c r="K7711" s="13">
        <v>22121</v>
      </c>
      <c r="L7711" s="13">
        <f t="shared" si="602"/>
        <v>0</v>
      </c>
      <c r="M7711" s="28">
        <v>103.4</v>
      </c>
      <c r="N7711" s="13">
        <f t="shared" si="603"/>
        <v>0</v>
      </c>
      <c r="O7711" s="13">
        <v>21.23</v>
      </c>
      <c r="P7711" s="13">
        <f>'1- EC horaire'!O7711</f>
        <v>0</v>
      </c>
      <c r="Q7711" s="29">
        <f t="shared" si="604"/>
        <v>0</v>
      </c>
    </row>
    <row r="7712" spans="1:17">
      <c r="A7712" s="107">
        <v>7710</v>
      </c>
      <c r="B7712" s="10">
        <v>11</v>
      </c>
      <c r="C7712" s="10">
        <v>18</v>
      </c>
      <c r="D7712" s="11">
        <v>6</v>
      </c>
      <c r="E7712" s="25">
        <v>23591</v>
      </c>
      <c r="F7712" s="26">
        <v>1885.3109197055555</v>
      </c>
      <c r="G7712" s="27">
        <v>0</v>
      </c>
      <c r="H7712" s="27">
        <f t="shared" si="600"/>
        <v>21705.689080294444</v>
      </c>
      <c r="I7712" s="27">
        <v>46</v>
      </c>
      <c r="J7712" s="13">
        <f t="shared" si="601"/>
        <v>21659.689080294444</v>
      </c>
      <c r="K7712" s="13">
        <v>22616</v>
      </c>
      <c r="L7712" s="13">
        <f t="shared" si="602"/>
        <v>0</v>
      </c>
      <c r="M7712" s="28">
        <v>103.4</v>
      </c>
      <c r="N7712" s="13">
        <f t="shared" si="603"/>
        <v>0</v>
      </c>
      <c r="O7712" s="13">
        <v>24.78</v>
      </c>
      <c r="P7712" s="13">
        <f>'1- EC horaire'!O7712</f>
        <v>0</v>
      </c>
      <c r="Q7712" s="29">
        <f t="shared" si="604"/>
        <v>0</v>
      </c>
    </row>
    <row r="7713" spans="1:17">
      <c r="A7713" s="107">
        <v>7711</v>
      </c>
      <c r="B7713" s="10">
        <v>11</v>
      </c>
      <c r="C7713" s="10">
        <v>18</v>
      </c>
      <c r="D7713" s="11">
        <v>7</v>
      </c>
      <c r="E7713" s="25">
        <v>24609</v>
      </c>
      <c r="F7713" s="26">
        <v>1865.0416231555555</v>
      </c>
      <c r="G7713" s="27">
        <v>0</v>
      </c>
      <c r="H7713" s="27">
        <f t="shared" si="600"/>
        <v>22743.958376844443</v>
      </c>
      <c r="I7713" s="27">
        <v>48</v>
      </c>
      <c r="J7713" s="13">
        <f t="shared" si="601"/>
        <v>22695.958376844443</v>
      </c>
      <c r="K7713" s="13">
        <v>23489</v>
      </c>
      <c r="L7713" s="13">
        <f t="shared" si="602"/>
        <v>0</v>
      </c>
      <c r="M7713" s="28">
        <v>103.4</v>
      </c>
      <c r="N7713" s="13">
        <f t="shared" si="603"/>
        <v>0</v>
      </c>
      <c r="O7713" s="13">
        <v>28.5</v>
      </c>
      <c r="P7713" s="13">
        <f>'1- EC horaire'!O7713</f>
        <v>0</v>
      </c>
      <c r="Q7713" s="29">
        <f t="shared" si="604"/>
        <v>0</v>
      </c>
    </row>
    <row r="7714" spans="1:17">
      <c r="A7714" s="107">
        <v>7712</v>
      </c>
      <c r="B7714" s="10">
        <v>11</v>
      </c>
      <c r="C7714" s="10">
        <v>18</v>
      </c>
      <c r="D7714" s="11">
        <v>8</v>
      </c>
      <c r="E7714" s="25">
        <v>25131</v>
      </c>
      <c r="F7714" s="26">
        <v>1866.8606891555555</v>
      </c>
      <c r="G7714" s="27">
        <v>0</v>
      </c>
      <c r="H7714" s="27">
        <f t="shared" si="600"/>
        <v>23264.139310844446</v>
      </c>
      <c r="I7714" s="27">
        <v>50</v>
      </c>
      <c r="J7714" s="13">
        <f t="shared" si="601"/>
        <v>23214.139310844446</v>
      </c>
      <c r="K7714" s="13">
        <v>23851</v>
      </c>
      <c r="L7714" s="13">
        <f t="shared" si="602"/>
        <v>0</v>
      </c>
      <c r="M7714" s="28">
        <v>103.4</v>
      </c>
      <c r="N7714" s="13">
        <f t="shared" si="603"/>
        <v>0</v>
      </c>
      <c r="O7714" s="13">
        <v>30.03</v>
      </c>
      <c r="P7714" s="13">
        <f>'1- EC horaire'!O7714</f>
        <v>0</v>
      </c>
      <c r="Q7714" s="29">
        <f t="shared" si="604"/>
        <v>0</v>
      </c>
    </row>
    <row r="7715" spans="1:17">
      <c r="A7715" s="107">
        <v>7713</v>
      </c>
      <c r="B7715" s="10">
        <v>11</v>
      </c>
      <c r="C7715" s="10">
        <v>18</v>
      </c>
      <c r="D7715" s="11">
        <v>9</v>
      </c>
      <c r="E7715" s="25">
        <v>25763</v>
      </c>
      <c r="F7715" s="26">
        <v>1879.0834139555554</v>
      </c>
      <c r="G7715" s="27">
        <v>0</v>
      </c>
      <c r="H7715" s="27">
        <f t="shared" si="600"/>
        <v>23883.916586044445</v>
      </c>
      <c r="I7715" s="27">
        <v>50</v>
      </c>
      <c r="J7715" s="13">
        <f t="shared" si="601"/>
        <v>23833.916586044445</v>
      </c>
      <c r="K7715" s="13">
        <v>24382</v>
      </c>
      <c r="L7715" s="13">
        <f t="shared" si="602"/>
        <v>0</v>
      </c>
      <c r="M7715" s="28">
        <v>103.4</v>
      </c>
      <c r="N7715" s="13">
        <f t="shared" si="603"/>
        <v>0</v>
      </c>
      <c r="O7715" s="13">
        <v>32.659999999999997</v>
      </c>
      <c r="P7715" s="13">
        <f>'1- EC horaire'!O7715</f>
        <v>0</v>
      </c>
      <c r="Q7715" s="29">
        <f t="shared" si="604"/>
        <v>0</v>
      </c>
    </row>
    <row r="7716" spans="1:17">
      <c r="A7716" s="107">
        <v>7714</v>
      </c>
      <c r="B7716" s="10">
        <v>11</v>
      </c>
      <c r="C7716" s="10">
        <v>18</v>
      </c>
      <c r="D7716" s="11">
        <v>10</v>
      </c>
      <c r="E7716" s="25">
        <v>25964</v>
      </c>
      <c r="F7716" s="26">
        <v>1878.8144667555555</v>
      </c>
      <c r="G7716" s="27">
        <v>0</v>
      </c>
      <c r="H7716" s="27">
        <f t="shared" si="600"/>
        <v>24085.185533244443</v>
      </c>
      <c r="I7716" s="27">
        <v>51</v>
      </c>
      <c r="J7716" s="13">
        <f t="shared" si="601"/>
        <v>24034.185533244443</v>
      </c>
      <c r="K7716" s="13">
        <v>24546</v>
      </c>
      <c r="L7716" s="13">
        <f t="shared" si="602"/>
        <v>0</v>
      </c>
      <c r="M7716" s="28">
        <v>103.4</v>
      </c>
      <c r="N7716" s="13">
        <f t="shared" si="603"/>
        <v>0</v>
      </c>
      <c r="O7716" s="13">
        <v>38.57</v>
      </c>
      <c r="P7716" s="13">
        <f>'1- EC horaire'!O7716</f>
        <v>0</v>
      </c>
      <c r="Q7716" s="29">
        <f t="shared" si="604"/>
        <v>0</v>
      </c>
    </row>
    <row r="7717" spans="1:17">
      <c r="A7717" s="107">
        <v>7715</v>
      </c>
      <c r="B7717" s="10">
        <v>11</v>
      </c>
      <c r="C7717" s="10">
        <v>18</v>
      </c>
      <c r="D7717" s="11">
        <v>11</v>
      </c>
      <c r="E7717" s="25">
        <v>25904</v>
      </c>
      <c r="F7717" s="26">
        <v>1888.0848781055556</v>
      </c>
      <c r="G7717" s="27">
        <v>0</v>
      </c>
      <c r="H7717" s="27">
        <f t="shared" si="600"/>
        <v>24015.915121894446</v>
      </c>
      <c r="I7717" s="27">
        <v>50</v>
      </c>
      <c r="J7717" s="13">
        <f t="shared" si="601"/>
        <v>23965.915121894446</v>
      </c>
      <c r="K7717" s="13">
        <v>24499</v>
      </c>
      <c r="L7717" s="13">
        <f t="shared" si="602"/>
        <v>0</v>
      </c>
      <c r="M7717" s="28">
        <v>103.4</v>
      </c>
      <c r="N7717" s="13">
        <f t="shared" si="603"/>
        <v>0</v>
      </c>
      <c r="O7717" s="13">
        <v>38.43</v>
      </c>
      <c r="P7717" s="13">
        <f>'1- EC horaire'!O7717</f>
        <v>0</v>
      </c>
      <c r="Q7717" s="29">
        <f t="shared" si="604"/>
        <v>0</v>
      </c>
    </row>
    <row r="7718" spans="1:17">
      <c r="A7718" s="107">
        <v>7716</v>
      </c>
      <c r="B7718" s="10">
        <v>11</v>
      </c>
      <c r="C7718" s="10">
        <v>18</v>
      </c>
      <c r="D7718" s="11">
        <v>12</v>
      </c>
      <c r="E7718" s="25">
        <v>25968</v>
      </c>
      <c r="F7718" s="26">
        <v>1887.4500501055554</v>
      </c>
      <c r="G7718" s="27">
        <v>0</v>
      </c>
      <c r="H7718" s="27">
        <f t="shared" si="600"/>
        <v>24080.549949894445</v>
      </c>
      <c r="I7718" s="27">
        <v>50</v>
      </c>
      <c r="J7718" s="13">
        <f t="shared" si="601"/>
        <v>24030.549949894445</v>
      </c>
      <c r="K7718" s="13">
        <v>24542</v>
      </c>
      <c r="L7718" s="13">
        <f t="shared" si="602"/>
        <v>0</v>
      </c>
      <c r="M7718" s="28">
        <v>103.4</v>
      </c>
      <c r="N7718" s="13">
        <f t="shared" si="603"/>
        <v>0</v>
      </c>
      <c r="O7718" s="13">
        <v>35.56</v>
      </c>
      <c r="P7718" s="13">
        <f>'1- EC horaire'!O7718</f>
        <v>0</v>
      </c>
      <c r="Q7718" s="29">
        <f t="shared" si="604"/>
        <v>0</v>
      </c>
    </row>
    <row r="7719" spans="1:17">
      <c r="A7719" s="107">
        <v>7717</v>
      </c>
      <c r="B7719" s="10">
        <v>11</v>
      </c>
      <c r="C7719" s="10">
        <v>18</v>
      </c>
      <c r="D7719" s="11">
        <v>13</v>
      </c>
      <c r="E7719" s="25">
        <v>25606</v>
      </c>
      <c r="F7719" s="26">
        <v>1887.0377201055553</v>
      </c>
      <c r="G7719" s="27">
        <v>0</v>
      </c>
      <c r="H7719" s="27">
        <f t="shared" si="600"/>
        <v>23718.962279894444</v>
      </c>
      <c r="I7719" s="27">
        <v>49</v>
      </c>
      <c r="J7719" s="13">
        <f t="shared" si="601"/>
        <v>23669.962279894444</v>
      </c>
      <c r="K7719" s="13">
        <v>24236</v>
      </c>
      <c r="L7719" s="13">
        <f t="shared" si="602"/>
        <v>0</v>
      </c>
      <c r="M7719" s="28">
        <v>103.4</v>
      </c>
      <c r="N7719" s="13">
        <f t="shared" si="603"/>
        <v>0</v>
      </c>
      <c r="O7719" s="13">
        <v>32.200000000000003</v>
      </c>
      <c r="P7719" s="13">
        <f>'1- EC horaire'!O7719</f>
        <v>0</v>
      </c>
      <c r="Q7719" s="29">
        <f t="shared" si="604"/>
        <v>0</v>
      </c>
    </row>
    <row r="7720" spans="1:17">
      <c r="A7720" s="107">
        <v>7718</v>
      </c>
      <c r="B7720" s="10">
        <v>11</v>
      </c>
      <c r="C7720" s="10">
        <v>18</v>
      </c>
      <c r="D7720" s="11">
        <v>14</v>
      </c>
      <c r="E7720" s="25">
        <v>25201</v>
      </c>
      <c r="F7720" s="26">
        <v>1876.7216059055554</v>
      </c>
      <c r="G7720" s="27">
        <v>0</v>
      </c>
      <c r="H7720" s="27">
        <f t="shared" si="600"/>
        <v>23324.278394094443</v>
      </c>
      <c r="I7720" s="27">
        <v>49</v>
      </c>
      <c r="J7720" s="13">
        <f t="shared" si="601"/>
        <v>23275.278394094443</v>
      </c>
      <c r="K7720" s="13">
        <v>23884</v>
      </c>
      <c r="L7720" s="13">
        <f t="shared" si="602"/>
        <v>0</v>
      </c>
      <c r="M7720" s="28">
        <v>103.4</v>
      </c>
      <c r="N7720" s="13">
        <f t="shared" si="603"/>
        <v>0</v>
      </c>
      <c r="O7720" s="13">
        <v>31.56</v>
      </c>
      <c r="P7720" s="13">
        <f>'1- EC horaire'!O7720</f>
        <v>0</v>
      </c>
      <c r="Q7720" s="29">
        <f t="shared" si="604"/>
        <v>0</v>
      </c>
    </row>
    <row r="7721" spans="1:17">
      <c r="A7721" s="107">
        <v>7719</v>
      </c>
      <c r="B7721" s="10">
        <v>11</v>
      </c>
      <c r="C7721" s="10">
        <v>18</v>
      </c>
      <c r="D7721" s="11">
        <v>15</v>
      </c>
      <c r="E7721" s="25">
        <v>24907</v>
      </c>
      <c r="F7721" s="26">
        <v>1891.7104529055555</v>
      </c>
      <c r="G7721" s="27">
        <v>0</v>
      </c>
      <c r="H7721" s="27">
        <f t="shared" si="600"/>
        <v>23015.289547094446</v>
      </c>
      <c r="I7721" s="27">
        <v>49</v>
      </c>
      <c r="J7721" s="13">
        <f t="shared" si="601"/>
        <v>22966.289547094446</v>
      </c>
      <c r="K7721" s="13">
        <v>23720</v>
      </c>
      <c r="L7721" s="13">
        <f t="shared" si="602"/>
        <v>0</v>
      </c>
      <c r="M7721" s="28">
        <v>103.4</v>
      </c>
      <c r="N7721" s="13">
        <f t="shared" si="603"/>
        <v>0</v>
      </c>
      <c r="O7721" s="13">
        <v>30.44</v>
      </c>
      <c r="P7721" s="13">
        <f>'1- EC horaire'!O7721</f>
        <v>0</v>
      </c>
      <c r="Q7721" s="29">
        <f t="shared" si="604"/>
        <v>0</v>
      </c>
    </row>
    <row r="7722" spans="1:17">
      <c r="A7722" s="107">
        <v>7720</v>
      </c>
      <c r="B7722" s="10">
        <v>11</v>
      </c>
      <c r="C7722" s="10">
        <v>18</v>
      </c>
      <c r="D7722" s="11">
        <v>16</v>
      </c>
      <c r="E7722" s="25">
        <v>25983</v>
      </c>
      <c r="F7722" s="26">
        <v>1896.4082652055554</v>
      </c>
      <c r="G7722" s="27">
        <v>0</v>
      </c>
      <c r="H7722" s="27">
        <f t="shared" si="600"/>
        <v>24086.591734794445</v>
      </c>
      <c r="I7722" s="27">
        <v>46</v>
      </c>
      <c r="J7722" s="13">
        <f t="shared" si="601"/>
        <v>24040.591734794445</v>
      </c>
      <c r="K7722" s="13">
        <v>24557</v>
      </c>
      <c r="L7722" s="13">
        <f t="shared" si="602"/>
        <v>0</v>
      </c>
      <c r="M7722" s="28">
        <v>103.4</v>
      </c>
      <c r="N7722" s="13">
        <f t="shared" si="603"/>
        <v>0</v>
      </c>
      <c r="O7722" s="13">
        <v>31.18</v>
      </c>
      <c r="P7722" s="13">
        <f>'1- EC horaire'!O7722</f>
        <v>0</v>
      </c>
      <c r="Q7722" s="29">
        <f t="shared" si="604"/>
        <v>0</v>
      </c>
    </row>
    <row r="7723" spans="1:17">
      <c r="A7723" s="107">
        <v>7721</v>
      </c>
      <c r="B7723" s="10">
        <v>11</v>
      </c>
      <c r="C7723" s="10">
        <v>18</v>
      </c>
      <c r="D7723" s="11">
        <v>17</v>
      </c>
      <c r="E7723" s="25">
        <v>26277</v>
      </c>
      <c r="F7723" s="26">
        <v>1900.9839260055555</v>
      </c>
      <c r="G7723" s="27">
        <v>0</v>
      </c>
      <c r="H7723" s="27">
        <f t="shared" si="600"/>
        <v>24376.016073994444</v>
      </c>
      <c r="I7723" s="27">
        <v>47</v>
      </c>
      <c r="J7723" s="13">
        <f t="shared" si="601"/>
        <v>24329.016073994444</v>
      </c>
      <c r="K7723" s="13">
        <v>24804</v>
      </c>
      <c r="L7723" s="13">
        <f t="shared" si="602"/>
        <v>0</v>
      </c>
      <c r="M7723" s="28">
        <v>103.4</v>
      </c>
      <c r="N7723" s="13">
        <f t="shared" si="603"/>
        <v>0</v>
      </c>
      <c r="O7723" s="13">
        <v>35.799999999999997</v>
      </c>
      <c r="P7723" s="13">
        <f>'1- EC horaire'!O7723</f>
        <v>0</v>
      </c>
      <c r="Q7723" s="29">
        <f t="shared" si="604"/>
        <v>0</v>
      </c>
    </row>
    <row r="7724" spans="1:17">
      <c r="A7724" s="107">
        <v>7722</v>
      </c>
      <c r="B7724" s="10">
        <v>11</v>
      </c>
      <c r="C7724" s="10">
        <v>18</v>
      </c>
      <c r="D7724" s="11">
        <v>18</v>
      </c>
      <c r="E7724" s="25">
        <v>26006</v>
      </c>
      <c r="F7724" s="26">
        <v>1896.2989665055554</v>
      </c>
      <c r="G7724" s="27">
        <v>0</v>
      </c>
      <c r="H7724" s="27">
        <f t="shared" si="600"/>
        <v>24109.701033494446</v>
      </c>
      <c r="I7724" s="27">
        <v>48</v>
      </c>
      <c r="J7724" s="13">
        <f t="shared" si="601"/>
        <v>24061.701033494446</v>
      </c>
      <c r="K7724" s="13">
        <v>24577</v>
      </c>
      <c r="L7724" s="13">
        <f t="shared" si="602"/>
        <v>0</v>
      </c>
      <c r="M7724" s="28">
        <v>103.4</v>
      </c>
      <c r="N7724" s="13">
        <f t="shared" si="603"/>
        <v>0</v>
      </c>
      <c r="O7724" s="13">
        <v>42.31</v>
      </c>
      <c r="P7724" s="13">
        <f>'1- EC horaire'!O7724</f>
        <v>0</v>
      </c>
      <c r="Q7724" s="29">
        <f t="shared" si="604"/>
        <v>0</v>
      </c>
    </row>
    <row r="7725" spans="1:17">
      <c r="A7725" s="107">
        <v>7723</v>
      </c>
      <c r="B7725" s="10">
        <v>11</v>
      </c>
      <c r="C7725" s="10">
        <v>18</v>
      </c>
      <c r="D7725" s="11">
        <v>19</v>
      </c>
      <c r="E7725" s="25">
        <v>25440</v>
      </c>
      <c r="F7725" s="26">
        <v>1898.4248740555554</v>
      </c>
      <c r="G7725" s="27">
        <v>0</v>
      </c>
      <c r="H7725" s="27">
        <f t="shared" si="600"/>
        <v>23541.575125944444</v>
      </c>
      <c r="I7725" s="27">
        <v>46</v>
      </c>
      <c r="J7725" s="13">
        <f t="shared" si="601"/>
        <v>23495.575125944444</v>
      </c>
      <c r="K7725" s="13">
        <v>24089</v>
      </c>
      <c r="L7725" s="13">
        <f t="shared" si="602"/>
        <v>0</v>
      </c>
      <c r="M7725" s="28">
        <v>103.4</v>
      </c>
      <c r="N7725" s="13">
        <f t="shared" si="603"/>
        <v>0</v>
      </c>
      <c r="O7725" s="13">
        <v>36.93</v>
      </c>
      <c r="P7725" s="13">
        <f>'1- EC horaire'!O7725</f>
        <v>0</v>
      </c>
      <c r="Q7725" s="29">
        <f t="shared" si="604"/>
        <v>0</v>
      </c>
    </row>
    <row r="7726" spans="1:17">
      <c r="A7726" s="107">
        <v>7724</v>
      </c>
      <c r="B7726" s="10">
        <v>11</v>
      </c>
      <c r="C7726" s="10">
        <v>18</v>
      </c>
      <c r="D7726" s="11">
        <v>20</v>
      </c>
      <c r="E7726" s="25">
        <v>24189</v>
      </c>
      <c r="F7726" s="26">
        <v>1901.0486910055556</v>
      </c>
      <c r="G7726" s="27">
        <v>0</v>
      </c>
      <c r="H7726" s="27">
        <f t="shared" si="600"/>
        <v>22287.951308994445</v>
      </c>
      <c r="I7726" s="27">
        <v>44</v>
      </c>
      <c r="J7726" s="13">
        <f t="shared" si="601"/>
        <v>22243.951308994445</v>
      </c>
      <c r="K7726" s="13">
        <v>23121</v>
      </c>
      <c r="L7726" s="13">
        <f t="shared" si="602"/>
        <v>0</v>
      </c>
      <c r="M7726" s="28">
        <v>103.4</v>
      </c>
      <c r="N7726" s="13">
        <f t="shared" si="603"/>
        <v>0</v>
      </c>
      <c r="O7726" s="13">
        <v>31.38</v>
      </c>
      <c r="P7726" s="13">
        <f>'1- EC horaire'!O7726</f>
        <v>0</v>
      </c>
      <c r="Q7726" s="29">
        <f t="shared" si="604"/>
        <v>0</v>
      </c>
    </row>
    <row r="7727" spans="1:17">
      <c r="A7727" s="107">
        <v>7725</v>
      </c>
      <c r="B7727" s="10">
        <v>11</v>
      </c>
      <c r="C7727" s="10">
        <v>18</v>
      </c>
      <c r="D7727" s="11">
        <v>21</v>
      </c>
      <c r="E7727" s="25">
        <v>23717</v>
      </c>
      <c r="F7727" s="26">
        <v>1910.4156440055556</v>
      </c>
      <c r="G7727" s="27">
        <v>0</v>
      </c>
      <c r="H7727" s="27">
        <f t="shared" si="600"/>
        <v>21806.584355994444</v>
      </c>
      <c r="I7727" s="27">
        <v>44</v>
      </c>
      <c r="J7727" s="13">
        <f t="shared" si="601"/>
        <v>21762.584355994444</v>
      </c>
      <c r="K7727" s="13">
        <v>22701</v>
      </c>
      <c r="L7727" s="13">
        <f t="shared" si="602"/>
        <v>0</v>
      </c>
      <c r="M7727" s="28">
        <v>103.4</v>
      </c>
      <c r="N7727" s="13">
        <f t="shared" si="603"/>
        <v>0</v>
      </c>
      <c r="O7727" s="13">
        <v>28.59</v>
      </c>
      <c r="P7727" s="13">
        <f>'1- EC horaire'!O7727</f>
        <v>0</v>
      </c>
      <c r="Q7727" s="29">
        <f t="shared" si="604"/>
        <v>0</v>
      </c>
    </row>
    <row r="7728" spans="1:17">
      <c r="A7728" s="107">
        <v>7726</v>
      </c>
      <c r="B7728" s="10">
        <v>11</v>
      </c>
      <c r="C7728" s="10">
        <v>18</v>
      </c>
      <c r="D7728" s="11">
        <v>22</v>
      </c>
      <c r="E7728" s="25">
        <v>23220</v>
      </c>
      <c r="F7728" s="26">
        <v>1911.7372480055556</v>
      </c>
      <c r="G7728" s="27">
        <v>0</v>
      </c>
      <c r="H7728" s="27">
        <f t="shared" si="600"/>
        <v>21308.262751994444</v>
      </c>
      <c r="I7728" s="27">
        <v>42</v>
      </c>
      <c r="J7728" s="13">
        <f t="shared" si="601"/>
        <v>21266.262751994444</v>
      </c>
      <c r="K7728" s="13">
        <v>22242</v>
      </c>
      <c r="L7728" s="13">
        <f t="shared" si="602"/>
        <v>0</v>
      </c>
      <c r="M7728" s="28">
        <v>103.4</v>
      </c>
      <c r="N7728" s="13">
        <f t="shared" si="603"/>
        <v>0</v>
      </c>
      <c r="O7728" s="13">
        <v>25.08</v>
      </c>
      <c r="P7728" s="13">
        <f>'1- EC horaire'!O7728</f>
        <v>0</v>
      </c>
      <c r="Q7728" s="29">
        <f t="shared" si="604"/>
        <v>0</v>
      </c>
    </row>
    <row r="7729" spans="1:17">
      <c r="A7729" s="107">
        <v>7727</v>
      </c>
      <c r="B7729" s="10">
        <v>11</v>
      </c>
      <c r="C7729" s="10">
        <v>18</v>
      </c>
      <c r="D7729" s="11">
        <v>23</v>
      </c>
      <c r="E7729" s="25">
        <v>22615</v>
      </c>
      <c r="F7729" s="26">
        <v>1911.2798098055555</v>
      </c>
      <c r="G7729" s="27">
        <v>0</v>
      </c>
      <c r="H7729" s="27">
        <f t="shared" si="600"/>
        <v>20703.720190194443</v>
      </c>
      <c r="I7729" s="27">
        <v>41</v>
      </c>
      <c r="J7729" s="13">
        <f t="shared" si="601"/>
        <v>20662.720190194443</v>
      </c>
      <c r="K7729" s="13">
        <v>21800</v>
      </c>
      <c r="L7729" s="13">
        <f t="shared" si="602"/>
        <v>0</v>
      </c>
      <c r="M7729" s="28">
        <v>103.4</v>
      </c>
      <c r="N7729" s="13">
        <f t="shared" si="603"/>
        <v>0</v>
      </c>
      <c r="O7729" s="13">
        <v>22.92</v>
      </c>
      <c r="P7729" s="13">
        <f>'1- EC horaire'!O7729</f>
        <v>0</v>
      </c>
      <c r="Q7729" s="29">
        <f t="shared" si="604"/>
        <v>0</v>
      </c>
    </row>
    <row r="7730" spans="1:17">
      <c r="A7730" s="107">
        <v>7728</v>
      </c>
      <c r="B7730" s="10">
        <v>11</v>
      </c>
      <c r="C7730" s="10">
        <v>18</v>
      </c>
      <c r="D7730" s="11">
        <v>24</v>
      </c>
      <c r="E7730" s="25">
        <v>22058</v>
      </c>
      <c r="F7730" s="26">
        <v>1908.3752945055555</v>
      </c>
      <c r="G7730" s="27">
        <v>0</v>
      </c>
      <c r="H7730" s="27">
        <f t="shared" si="600"/>
        <v>20149.624705494443</v>
      </c>
      <c r="I7730" s="27">
        <v>39</v>
      </c>
      <c r="J7730" s="13">
        <f t="shared" si="601"/>
        <v>20110.624705494443</v>
      </c>
      <c r="K7730" s="13">
        <v>21368</v>
      </c>
      <c r="L7730" s="13">
        <f t="shared" si="602"/>
        <v>0</v>
      </c>
      <c r="M7730" s="28">
        <v>103.4</v>
      </c>
      <c r="N7730" s="13">
        <f t="shared" si="603"/>
        <v>0</v>
      </c>
      <c r="O7730" s="13">
        <v>18.41</v>
      </c>
      <c r="P7730" s="13">
        <f>'1- EC horaire'!O7730</f>
        <v>0</v>
      </c>
      <c r="Q7730" s="29">
        <f t="shared" si="604"/>
        <v>0</v>
      </c>
    </row>
    <row r="7731" spans="1:17">
      <c r="A7731" s="107">
        <v>7729</v>
      </c>
      <c r="B7731" s="10">
        <v>11</v>
      </c>
      <c r="C7731" s="10">
        <v>19</v>
      </c>
      <c r="D7731" s="11">
        <v>1</v>
      </c>
      <c r="E7731" s="25">
        <v>21661</v>
      </c>
      <c r="F7731" s="26">
        <v>1910.2420436555556</v>
      </c>
      <c r="G7731" s="27">
        <v>0</v>
      </c>
      <c r="H7731" s="27">
        <f t="shared" si="600"/>
        <v>19750.757956344445</v>
      </c>
      <c r="I7731" s="27">
        <v>37</v>
      </c>
      <c r="J7731" s="13">
        <f t="shared" si="601"/>
        <v>19713.757956344445</v>
      </c>
      <c r="K7731" s="13">
        <v>21028</v>
      </c>
      <c r="L7731" s="13">
        <f t="shared" si="602"/>
        <v>0</v>
      </c>
      <c r="M7731" s="28">
        <v>103.4</v>
      </c>
      <c r="N7731" s="13">
        <f t="shared" si="603"/>
        <v>0</v>
      </c>
      <c r="O7731" s="13">
        <v>12.72</v>
      </c>
      <c r="P7731" s="13">
        <f>'1- EC horaire'!O7731</f>
        <v>0</v>
      </c>
      <c r="Q7731" s="29">
        <f t="shared" si="604"/>
        <v>0</v>
      </c>
    </row>
    <row r="7732" spans="1:17">
      <c r="A7732" s="107">
        <v>7730</v>
      </c>
      <c r="B7732" s="10">
        <v>11</v>
      </c>
      <c r="C7732" s="10">
        <v>19</v>
      </c>
      <c r="D7732" s="11">
        <v>2</v>
      </c>
      <c r="E7732" s="25">
        <v>21327</v>
      </c>
      <c r="F7732" s="26">
        <v>1907.6765172055555</v>
      </c>
      <c r="G7732" s="27">
        <v>0</v>
      </c>
      <c r="H7732" s="27">
        <f t="shared" si="600"/>
        <v>19419.323482794443</v>
      </c>
      <c r="I7732" s="27">
        <v>37</v>
      </c>
      <c r="J7732" s="13">
        <f t="shared" si="601"/>
        <v>19382.323482794443</v>
      </c>
      <c r="K7732" s="13">
        <v>20809</v>
      </c>
      <c r="L7732" s="13">
        <f t="shared" si="602"/>
        <v>0</v>
      </c>
      <c r="M7732" s="28">
        <v>103.4</v>
      </c>
      <c r="N7732" s="13">
        <f t="shared" si="603"/>
        <v>0</v>
      </c>
      <c r="O7732" s="13">
        <v>12.21</v>
      </c>
      <c r="P7732" s="13">
        <f>'1- EC horaire'!O7732</f>
        <v>0</v>
      </c>
      <c r="Q7732" s="29">
        <f t="shared" si="604"/>
        <v>0</v>
      </c>
    </row>
    <row r="7733" spans="1:17">
      <c r="A7733" s="107">
        <v>7731</v>
      </c>
      <c r="B7733" s="10">
        <v>11</v>
      </c>
      <c r="C7733" s="10">
        <v>19</v>
      </c>
      <c r="D7733" s="11">
        <v>3</v>
      </c>
      <c r="E7733" s="25">
        <v>21002</v>
      </c>
      <c r="F7733" s="26">
        <v>1909.2787775055554</v>
      </c>
      <c r="G7733" s="27">
        <v>0</v>
      </c>
      <c r="H7733" s="27">
        <f t="shared" si="600"/>
        <v>19092.721222494445</v>
      </c>
      <c r="I7733" s="27">
        <v>36</v>
      </c>
      <c r="J7733" s="13">
        <f t="shared" si="601"/>
        <v>19056.721222494445</v>
      </c>
      <c r="K7733" s="13">
        <v>20517</v>
      </c>
      <c r="L7733" s="13">
        <f t="shared" si="602"/>
        <v>0</v>
      </c>
      <c r="M7733" s="28">
        <v>103.4</v>
      </c>
      <c r="N7733" s="13">
        <f t="shared" si="603"/>
        <v>0</v>
      </c>
      <c r="O7733" s="13">
        <v>12.16</v>
      </c>
      <c r="P7733" s="13">
        <f>'1- EC horaire'!O7733</f>
        <v>0</v>
      </c>
      <c r="Q7733" s="29">
        <f t="shared" si="604"/>
        <v>0</v>
      </c>
    </row>
    <row r="7734" spans="1:17">
      <c r="A7734" s="107">
        <v>7732</v>
      </c>
      <c r="B7734" s="10">
        <v>11</v>
      </c>
      <c r="C7734" s="10">
        <v>19</v>
      </c>
      <c r="D7734" s="11">
        <v>4</v>
      </c>
      <c r="E7734" s="25">
        <v>21076</v>
      </c>
      <c r="F7734" s="26">
        <v>1909.2937059555554</v>
      </c>
      <c r="G7734" s="27">
        <v>0</v>
      </c>
      <c r="H7734" s="27">
        <f t="shared" si="600"/>
        <v>19166.706294044445</v>
      </c>
      <c r="I7734" s="27">
        <v>36</v>
      </c>
      <c r="J7734" s="13">
        <f t="shared" si="601"/>
        <v>19130.706294044445</v>
      </c>
      <c r="K7734" s="13">
        <v>20586</v>
      </c>
      <c r="L7734" s="13">
        <f t="shared" si="602"/>
        <v>0</v>
      </c>
      <c r="M7734" s="28">
        <v>103.4</v>
      </c>
      <c r="N7734" s="13">
        <f t="shared" si="603"/>
        <v>0</v>
      </c>
      <c r="O7734" s="13">
        <v>12.21</v>
      </c>
      <c r="P7734" s="13">
        <f>'1- EC horaire'!O7734</f>
        <v>0</v>
      </c>
      <c r="Q7734" s="29">
        <f t="shared" si="604"/>
        <v>0</v>
      </c>
    </row>
    <row r="7735" spans="1:17">
      <c r="A7735" s="107">
        <v>7733</v>
      </c>
      <c r="B7735" s="10">
        <v>11</v>
      </c>
      <c r="C7735" s="10">
        <v>19</v>
      </c>
      <c r="D7735" s="11">
        <v>5</v>
      </c>
      <c r="E7735" s="25">
        <v>21251</v>
      </c>
      <c r="F7735" s="26">
        <v>1913.6561774055554</v>
      </c>
      <c r="G7735" s="27">
        <v>0</v>
      </c>
      <c r="H7735" s="27">
        <f t="shared" si="600"/>
        <v>19337.343822594445</v>
      </c>
      <c r="I7735" s="27">
        <v>36</v>
      </c>
      <c r="J7735" s="13">
        <f t="shared" si="601"/>
        <v>19301.343822594445</v>
      </c>
      <c r="K7735" s="13">
        <v>20733</v>
      </c>
      <c r="L7735" s="13">
        <f t="shared" si="602"/>
        <v>0</v>
      </c>
      <c r="M7735" s="28">
        <v>103.4</v>
      </c>
      <c r="N7735" s="13">
        <f t="shared" si="603"/>
        <v>0</v>
      </c>
      <c r="O7735" s="13">
        <v>12.21</v>
      </c>
      <c r="P7735" s="13">
        <f>'1- EC horaire'!O7735</f>
        <v>0</v>
      </c>
      <c r="Q7735" s="29">
        <f t="shared" si="604"/>
        <v>0</v>
      </c>
    </row>
    <row r="7736" spans="1:17">
      <c r="A7736" s="107">
        <v>7734</v>
      </c>
      <c r="B7736" s="10">
        <v>11</v>
      </c>
      <c r="C7736" s="10">
        <v>19</v>
      </c>
      <c r="D7736" s="11">
        <v>6</v>
      </c>
      <c r="E7736" s="25">
        <v>21474</v>
      </c>
      <c r="F7736" s="26">
        <v>1906.7085584555555</v>
      </c>
      <c r="G7736" s="27">
        <v>0</v>
      </c>
      <c r="H7736" s="27">
        <f t="shared" si="600"/>
        <v>19567.291441544443</v>
      </c>
      <c r="I7736" s="27">
        <v>37</v>
      </c>
      <c r="J7736" s="13">
        <f t="shared" si="601"/>
        <v>19530.291441544443</v>
      </c>
      <c r="K7736" s="13">
        <v>20910</v>
      </c>
      <c r="L7736" s="13">
        <f t="shared" si="602"/>
        <v>0</v>
      </c>
      <c r="M7736" s="28">
        <v>103.4</v>
      </c>
      <c r="N7736" s="13">
        <f t="shared" si="603"/>
        <v>0</v>
      </c>
      <c r="O7736" s="13">
        <v>12.21</v>
      </c>
      <c r="P7736" s="13">
        <f>'1- EC horaire'!O7736</f>
        <v>0</v>
      </c>
      <c r="Q7736" s="29">
        <f t="shared" si="604"/>
        <v>0</v>
      </c>
    </row>
    <row r="7737" spans="1:17">
      <c r="A7737" s="107">
        <v>7735</v>
      </c>
      <c r="B7737" s="10">
        <v>11</v>
      </c>
      <c r="C7737" s="10">
        <v>19</v>
      </c>
      <c r="D7737" s="11">
        <v>7</v>
      </c>
      <c r="E7737" s="25">
        <v>22302</v>
      </c>
      <c r="F7737" s="26">
        <v>1902.4174109555556</v>
      </c>
      <c r="G7737" s="27">
        <v>0</v>
      </c>
      <c r="H7737" s="27">
        <f t="shared" si="600"/>
        <v>20399.582589044443</v>
      </c>
      <c r="I7737" s="27">
        <v>39</v>
      </c>
      <c r="J7737" s="13">
        <f t="shared" si="601"/>
        <v>20360.582589044443</v>
      </c>
      <c r="K7737" s="13">
        <v>21560</v>
      </c>
      <c r="L7737" s="13">
        <f t="shared" si="602"/>
        <v>0</v>
      </c>
      <c r="M7737" s="28">
        <v>103.4</v>
      </c>
      <c r="N7737" s="13">
        <f t="shared" si="603"/>
        <v>0</v>
      </c>
      <c r="O7737" s="13">
        <v>14.43</v>
      </c>
      <c r="P7737" s="13">
        <f>'1- EC horaire'!O7737</f>
        <v>0</v>
      </c>
      <c r="Q7737" s="29">
        <f t="shared" si="604"/>
        <v>0</v>
      </c>
    </row>
    <row r="7738" spans="1:17">
      <c r="A7738" s="107">
        <v>7736</v>
      </c>
      <c r="B7738" s="10">
        <v>11</v>
      </c>
      <c r="C7738" s="10">
        <v>19</v>
      </c>
      <c r="D7738" s="11">
        <v>8</v>
      </c>
      <c r="E7738" s="25">
        <v>23230</v>
      </c>
      <c r="F7738" s="26">
        <v>1891.1284626055556</v>
      </c>
      <c r="G7738" s="27">
        <v>0</v>
      </c>
      <c r="H7738" s="27">
        <f t="shared" si="600"/>
        <v>21338.871537394443</v>
      </c>
      <c r="I7738" s="27">
        <v>41</v>
      </c>
      <c r="J7738" s="13">
        <f t="shared" si="601"/>
        <v>21297.871537394443</v>
      </c>
      <c r="K7738" s="13">
        <v>22275</v>
      </c>
      <c r="L7738" s="13">
        <f t="shared" si="602"/>
        <v>0</v>
      </c>
      <c r="M7738" s="28">
        <v>103.4</v>
      </c>
      <c r="N7738" s="13">
        <f t="shared" si="603"/>
        <v>0</v>
      </c>
      <c r="O7738" s="13">
        <v>18.510000000000002</v>
      </c>
      <c r="P7738" s="13">
        <f>'1- EC horaire'!O7738</f>
        <v>0</v>
      </c>
      <c r="Q7738" s="29">
        <f t="shared" si="604"/>
        <v>0</v>
      </c>
    </row>
    <row r="7739" spans="1:17">
      <c r="A7739" s="107">
        <v>7737</v>
      </c>
      <c r="B7739" s="10">
        <v>11</v>
      </c>
      <c r="C7739" s="10">
        <v>19</v>
      </c>
      <c r="D7739" s="11">
        <v>9</v>
      </c>
      <c r="E7739" s="25">
        <v>23781</v>
      </c>
      <c r="F7739" s="26">
        <v>1895.8314484555553</v>
      </c>
      <c r="G7739" s="27">
        <v>0</v>
      </c>
      <c r="H7739" s="27">
        <f t="shared" si="600"/>
        <v>21885.168551544444</v>
      </c>
      <c r="I7739" s="27">
        <v>43</v>
      </c>
      <c r="J7739" s="13">
        <f t="shared" si="601"/>
        <v>21842.168551544444</v>
      </c>
      <c r="K7739" s="13">
        <v>22774</v>
      </c>
      <c r="L7739" s="13">
        <f t="shared" si="602"/>
        <v>0</v>
      </c>
      <c r="M7739" s="28">
        <v>103.4</v>
      </c>
      <c r="N7739" s="13">
        <f t="shared" si="603"/>
        <v>0</v>
      </c>
      <c r="O7739" s="13">
        <v>21.21</v>
      </c>
      <c r="P7739" s="13">
        <f>'1- EC horaire'!O7739</f>
        <v>0</v>
      </c>
      <c r="Q7739" s="29">
        <f t="shared" si="604"/>
        <v>0</v>
      </c>
    </row>
    <row r="7740" spans="1:17">
      <c r="A7740" s="107">
        <v>7738</v>
      </c>
      <c r="B7740" s="10">
        <v>11</v>
      </c>
      <c r="C7740" s="10">
        <v>19</v>
      </c>
      <c r="D7740" s="11">
        <v>10</v>
      </c>
      <c r="E7740" s="25">
        <v>24609</v>
      </c>
      <c r="F7740" s="26">
        <v>1895.3184175555555</v>
      </c>
      <c r="G7740" s="27">
        <v>0</v>
      </c>
      <c r="H7740" s="27">
        <f t="shared" si="600"/>
        <v>22713.681582444446</v>
      </c>
      <c r="I7740" s="27">
        <v>43</v>
      </c>
      <c r="J7740" s="13">
        <f t="shared" si="601"/>
        <v>22670.681582444446</v>
      </c>
      <c r="K7740" s="13">
        <v>23466</v>
      </c>
      <c r="L7740" s="13">
        <f t="shared" si="602"/>
        <v>0</v>
      </c>
      <c r="M7740" s="28">
        <v>103.4</v>
      </c>
      <c r="N7740" s="13">
        <f t="shared" si="603"/>
        <v>0</v>
      </c>
      <c r="O7740" s="13">
        <v>23.57</v>
      </c>
      <c r="P7740" s="13">
        <f>'1- EC horaire'!O7740</f>
        <v>0</v>
      </c>
      <c r="Q7740" s="29">
        <f t="shared" si="604"/>
        <v>0</v>
      </c>
    </row>
    <row r="7741" spans="1:17">
      <c r="A7741" s="107">
        <v>7739</v>
      </c>
      <c r="B7741" s="10">
        <v>11</v>
      </c>
      <c r="C7741" s="10">
        <v>19</v>
      </c>
      <c r="D7741" s="11">
        <v>11</v>
      </c>
      <c r="E7741" s="25">
        <v>24764</v>
      </c>
      <c r="F7741" s="26">
        <v>1904.5373395555555</v>
      </c>
      <c r="G7741" s="27">
        <v>0</v>
      </c>
      <c r="H7741" s="27">
        <f t="shared" si="600"/>
        <v>22859.462660444446</v>
      </c>
      <c r="I7741" s="27">
        <v>44</v>
      </c>
      <c r="J7741" s="13">
        <f t="shared" si="601"/>
        <v>22815.462660444446</v>
      </c>
      <c r="K7741" s="13">
        <v>23590</v>
      </c>
      <c r="L7741" s="13">
        <f t="shared" si="602"/>
        <v>0</v>
      </c>
      <c r="M7741" s="28">
        <v>103.4</v>
      </c>
      <c r="N7741" s="13">
        <f t="shared" si="603"/>
        <v>0</v>
      </c>
      <c r="O7741" s="13">
        <v>23.7</v>
      </c>
      <c r="P7741" s="13">
        <f>'1- EC horaire'!O7741</f>
        <v>0</v>
      </c>
      <c r="Q7741" s="29">
        <f t="shared" si="604"/>
        <v>0</v>
      </c>
    </row>
    <row r="7742" spans="1:17">
      <c r="A7742" s="107">
        <v>7740</v>
      </c>
      <c r="B7742" s="10">
        <v>11</v>
      </c>
      <c r="C7742" s="10">
        <v>19</v>
      </c>
      <c r="D7742" s="11">
        <v>12</v>
      </c>
      <c r="E7742" s="25">
        <v>25015</v>
      </c>
      <c r="F7742" s="26">
        <v>1908.2733906055555</v>
      </c>
      <c r="G7742" s="27">
        <v>0</v>
      </c>
      <c r="H7742" s="27">
        <f t="shared" si="600"/>
        <v>23106.726609394445</v>
      </c>
      <c r="I7742" s="27">
        <v>44</v>
      </c>
      <c r="J7742" s="13">
        <f t="shared" si="601"/>
        <v>23062.726609394445</v>
      </c>
      <c r="K7742" s="13">
        <v>23781</v>
      </c>
      <c r="L7742" s="13">
        <f t="shared" si="602"/>
        <v>0</v>
      </c>
      <c r="M7742" s="28">
        <v>103.4</v>
      </c>
      <c r="N7742" s="13">
        <f t="shared" si="603"/>
        <v>0</v>
      </c>
      <c r="O7742" s="13">
        <v>23.8</v>
      </c>
      <c r="P7742" s="13">
        <f>'1- EC horaire'!O7742</f>
        <v>0</v>
      </c>
      <c r="Q7742" s="29">
        <f t="shared" si="604"/>
        <v>0</v>
      </c>
    </row>
    <row r="7743" spans="1:17">
      <c r="A7743" s="107">
        <v>7741</v>
      </c>
      <c r="B7743" s="10">
        <v>11</v>
      </c>
      <c r="C7743" s="10">
        <v>19</v>
      </c>
      <c r="D7743" s="11">
        <v>13</v>
      </c>
      <c r="E7743" s="25">
        <v>24960</v>
      </c>
      <c r="F7743" s="26">
        <v>1906.3109952055554</v>
      </c>
      <c r="G7743" s="27">
        <v>0</v>
      </c>
      <c r="H7743" s="27">
        <f t="shared" si="600"/>
        <v>23053.689004794443</v>
      </c>
      <c r="I7743" s="27">
        <v>43</v>
      </c>
      <c r="J7743" s="13">
        <f t="shared" si="601"/>
        <v>23010.689004794443</v>
      </c>
      <c r="K7743" s="13">
        <v>23747</v>
      </c>
      <c r="L7743" s="13">
        <f t="shared" si="602"/>
        <v>0</v>
      </c>
      <c r="M7743" s="28">
        <v>103.4</v>
      </c>
      <c r="N7743" s="13">
        <f t="shared" si="603"/>
        <v>0</v>
      </c>
      <c r="O7743" s="13">
        <v>23.54</v>
      </c>
      <c r="P7743" s="13">
        <f>'1- EC horaire'!O7743</f>
        <v>0</v>
      </c>
      <c r="Q7743" s="29">
        <f t="shared" si="604"/>
        <v>0</v>
      </c>
    </row>
    <row r="7744" spans="1:17">
      <c r="A7744" s="107">
        <v>7742</v>
      </c>
      <c r="B7744" s="10">
        <v>11</v>
      </c>
      <c r="C7744" s="10">
        <v>19</v>
      </c>
      <c r="D7744" s="11">
        <v>14</v>
      </c>
      <c r="E7744" s="25">
        <v>24405</v>
      </c>
      <c r="F7744" s="26">
        <v>1900.6068276055555</v>
      </c>
      <c r="G7744" s="27">
        <v>0</v>
      </c>
      <c r="H7744" s="27">
        <f t="shared" si="600"/>
        <v>22504.393172394444</v>
      </c>
      <c r="I7744" s="27">
        <v>42</v>
      </c>
      <c r="J7744" s="13">
        <f t="shared" si="601"/>
        <v>22462.393172394444</v>
      </c>
      <c r="K7744" s="13">
        <v>23306</v>
      </c>
      <c r="L7744" s="13">
        <f t="shared" si="602"/>
        <v>0</v>
      </c>
      <c r="M7744" s="28">
        <v>103.4</v>
      </c>
      <c r="N7744" s="13">
        <f t="shared" si="603"/>
        <v>0</v>
      </c>
      <c r="O7744" s="13">
        <v>23.45</v>
      </c>
      <c r="P7744" s="13">
        <f>'1- EC horaire'!O7744</f>
        <v>0</v>
      </c>
      <c r="Q7744" s="29">
        <f t="shared" si="604"/>
        <v>0</v>
      </c>
    </row>
    <row r="7745" spans="1:17">
      <c r="A7745" s="107">
        <v>7743</v>
      </c>
      <c r="B7745" s="10">
        <v>11</v>
      </c>
      <c r="C7745" s="10">
        <v>19</v>
      </c>
      <c r="D7745" s="11">
        <v>15</v>
      </c>
      <c r="E7745" s="25">
        <v>24339</v>
      </c>
      <c r="F7745" s="26">
        <v>1897.3068852055555</v>
      </c>
      <c r="G7745" s="27">
        <v>0</v>
      </c>
      <c r="H7745" s="27">
        <f t="shared" si="600"/>
        <v>22441.693114794445</v>
      </c>
      <c r="I7745" s="27">
        <v>42</v>
      </c>
      <c r="J7745" s="13">
        <f t="shared" si="601"/>
        <v>22399.693114794445</v>
      </c>
      <c r="K7745" s="13">
        <v>23230</v>
      </c>
      <c r="L7745" s="13">
        <f t="shared" si="602"/>
        <v>0</v>
      </c>
      <c r="M7745" s="28">
        <v>103.4</v>
      </c>
      <c r="N7745" s="13">
        <f t="shared" si="603"/>
        <v>0</v>
      </c>
      <c r="O7745" s="13">
        <v>23.7</v>
      </c>
      <c r="P7745" s="13">
        <f>'1- EC horaire'!O7745</f>
        <v>0</v>
      </c>
      <c r="Q7745" s="29">
        <f t="shared" si="604"/>
        <v>0</v>
      </c>
    </row>
    <row r="7746" spans="1:17">
      <c r="A7746" s="107">
        <v>7744</v>
      </c>
      <c r="B7746" s="10">
        <v>11</v>
      </c>
      <c r="C7746" s="10">
        <v>19</v>
      </c>
      <c r="D7746" s="11">
        <v>16</v>
      </c>
      <c r="E7746" s="25">
        <v>25480</v>
      </c>
      <c r="F7746" s="26">
        <v>1898.9721498055555</v>
      </c>
      <c r="G7746" s="27">
        <v>0</v>
      </c>
      <c r="H7746" s="27">
        <f t="shared" si="600"/>
        <v>23581.027850194445</v>
      </c>
      <c r="I7746" s="27">
        <v>44</v>
      </c>
      <c r="J7746" s="13">
        <f t="shared" si="601"/>
        <v>23537.027850194445</v>
      </c>
      <c r="K7746" s="13">
        <v>24099</v>
      </c>
      <c r="L7746" s="13">
        <f t="shared" si="602"/>
        <v>0</v>
      </c>
      <c r="M7746" s="28">
        <v>103.4</v>
      </c>
      <c r="N7746" s="13">
        <f t="shared" si="603"/>
        <v>0</v>
      </c>
      <c r="O7746" s="13">
        <v>25.47</v>
      </c>
      <c r="P7746" s="13">
        <f>'1- EC horaire'!O7746</f>
        <v>0</v>
      </c>
      <c r="Q7746" s="29">
        <f t="shared" si="604"/>
        <v>0</v>
      </c>
    </row>
    <row r="7747" spans="1:17">
      <c r="A7747" s="107">
        <v>7745</v>
      </c>
      <c r="B7747" s="10">
        <v>11</v>
      </c>
      <c r="C7747" s="10">
        <v>19</v>
      </c>
      <c r="D7747" s="11">
        <v>17</v>
      </c>
      <c r="E7747" s="25">
        <v>26087</v>
      </c>
      <c r="F7747" s="26">
        <v>1897.8072443055555</v>
      </c>
      <c r="G7747" s="27">
        <v>0</v>
      </c>
      <c r="H7747" s="27">
        <f t="shared" si="600"/>
        <v>24189.192755694443</v>
      </c>
      <c r="I7747" s="27">
        <v>46</v>
      </c>
      <c r="J7747" s="13">
        <f t="shared" si="601"/>
        <v>24143.192755694443</v>
      </c>
      <c r="K7747" s="13">
        <v>24641</v>
      </c>
      <c r="L7747" s="13">
        <f t="shared" si="602"/>
        <v>0</v>
      </c>
      <c r="M7747" s="28">
        <v>103.4</v>
      </c>
      <c r="N7747" s="13">
        <f t="shared" si="603"/>
        <v>0</v>
      </c>
      <c r="O7747" s="13">
        <v>27.41</v>
      </c>
      <c r="P7747" s="13">
        <f>'1- EC horaire'!O7747</f>
        <v>0</v>
      </c>
      <c r="Q7747" s="29">
        <f t="shared" si="604"/>
        <v>0</v>
      </c>
    </row>
    <row r="7748" spans="1:17">
      <c r="A7748" s="107">
        <v>7746</v>
      </c>
      <c r="B7748" s="10">
        <v>11</v>
      </c>
      <c r="C7748" s="10">
        <v>19</v>
      </c>
      <c r="D7748" s="11">
        <v>18</v>
      </c>
      <c r="E7748" s="25">
        <v>26767</v>
      </c>
      <c r="F7748" s="26">
        <v>1903.5712858055556</v>
      </c>
      <c r="G7748" s="27">
        <v>0</v>
      </c>
      <c r="H7748" s="27">
        <f t="shared" ref="H7748:H7811" si="605">E7748-G7748-F7748</f>
        <v>24863.428714194444</v>
      </c>
      <c r="I7748" s="27">
        <v>46</v>
      </c>
      <c r="J7748" s="13">
        <f t="shared" ref="J7748:J7811" si="606">H7748-I7748</f>
        <v>24817.428714194444</v>
      </c>
      <c r="K7748" s="13">
        <v>25287</v>
      </c>
      <c r="L7748" s="13">
        <f t="shared" ref="L7748:L7811" si="607">IF(J7748-K7748&gt;0,J7748-K7748,0)</f>
        <v>0</v>
      </c>
      <c r="M7748" s="28">
        <v>103.4</v>
      </c>
      <c r="N7748" s="13">
        <f t="shared" ref="N7748:N7811" si="608">L7748*M7748</f>
        <v>0</v>
      </c>
      <c r="O7748" s="13">
        <v>35.92</v>
      </c>
      <c r="P7748" s="13">
        <f>'1- EC horaire'!O7748</f>
        <v>0</v>
      </c>
      <c r="Q7748" s="29">
        <f t="shared" ref="Q7748:Q7811" si="609">L7748-P7748</f>
        <v>0</v>
      </c>
    </row>
    <row r="7749" spans="1:17">
      <c r="A7749" s="107">
        <v>7747</v>
      </c>
      <c r="B7749" s="10">
        <v>11</v>
      </c>
      <c r="C7749" s="10">
        <v>19</v>
      </c>
      <c r="D7749" s="11">
        <v>19</v>
      </c>
      <c r="E7749" s="25">
        <v>26491</v>
      </c>
      <c r="F7749" s="26">
        <v>1904.6976880055554</v>
      </c>
      <c r="G7749" s="27">
        <v>0</v>
      </c>
      <c r="H7749" s="27">
        <f t="shared" si="605"/>
        <v>24586.302311994445</v>
      </c>
      <c r="I7749" s="27">
        <v>44</v>
      </c>
      <c r="J7749" s="13">
        <f t="shared" si="606"/>
        <v>24542.302311994445</v>
      </c>
      <c r="K7749" s="13">
        <v>25043</v>
      </c>
      <c r="L7749" s="13">
        <f t="shared" si="607"/>
        <v>0</v>
      </c>
      <c r="M7749" s="28">
        <v>103.4</v>
      </c>
      <c r="N7749" s="13">
        <f t="shared" si="608"/>
        <v>0</v>
      </c>
      <c r="O7749" s="13">
        <v>36.200000000000003</v>
      </c>
      <c r="P7749" s="13">
        <f>'1- EC horaire'!O7749</f>
        <v>0</v>
      </c>
      <c r="Q7749" s="29">
        <f t="shared" si="609"/>
        <v>0</v>
      </c>
    </row>
    <row r="7750" spans="1:17">
      <c r="A7750" s="107">
        <v>7748</v>
      </c>
      <c r="B7750" s="10">
        <v>11</v>
      </c>
      <c r="C7750" s="10">
        <v>19</v>
      </c>
      <c r="D7750" s="11">
        <v>20</v>
      </c>
      <c r="E7750" s="25">
        <v>25582</v>
      </c>
      <c r="F7750" s="26">
        <v>1913.4702034555555</v>
      </c>
      <c r="G7750" s="27">
        <v>0</v>
      </c>
      <c r="H7750" s="27">
        <f t="shared" si="605"/>
        <v>23668.529796544444</v>
      </c>
      <c r="I7750" s="27">
        <v>43</v>
      </c>
      <c r="J7750" s="13">
        <f t="shared" si="606"/>
        <v>23625.529796544444</v>
      </c>
      <c r="K7750" s="13">
        <v>24221</v>
      </c>
      <c r="L7750" s="13">
        <f t="shared" si="607"/>
        <v>0</v>
      </c>
      <c r="M7750" s="28">
        <v>103.4</v>
      </c>
      <c r="N7750" s="13">
        <f t="shared" si="608"/>
        <v>0</v>
      </c>
      <c r="O7750" s="13">
        <v>35.520000000000003</v>
      </c>
      <c r="P7750" s="13">
        <f>'1- EC horaire'!O7750</f>
        <v>0</v>
      </c>
      <c r="Q7750" s="29">
        <f t="shared" si="609"/>
        <v>0</v>
      </c>
    </row>
    <row r="7751" spans="1:17">
      <c r="A7751" s="107">
        <v>7749</v>
      </c>
      <c r="B7751" s="10">
        <v>11</v>
      </c>
      <c r="C7751" s="10">
        <v>19</v>
      </c>
      <c r="D7751" s="11">
        <v>21</v>
      </c>
      <c r="E7751" s="25">
        <v>24831</v>
      </c>
      <c r="F7751" s="26">
        <v>1902.7904300055554</v>
      </c>
      <c r="G7751" s="27">
        <v>0</v>
      </c>
      <c r="H7751" s="27">
        <f t="shared" si="605"/>
        <v>22928.209569994444</v>
      </c>
      <c r="I7751" s="27">
        <v>42</v>
      </c>
      <c r="J7751" s="13">
        <f t="shared" si="606"/>
        <v>22886.209569994444</v>
      </c>
      <c r="K7751" s="13">
        <v>23662</v>
      </c>
      <c r="L7751" s="13">
        <f t="shared" si="607"/>
        <v>0</v>
      </c>
      <c r="M7751" s="28">
        <v>103.4</v>
      </c>
      <c r="N7751" s="13">
        <f t="shared" si="608"/>
        <v>0</v>
      </c>
      <c r="O7751" s="13">
        <v>31.59</v>
      </c>
      <c r="P7751" s="13">
        <f>'1- EC horaire'!O7751</f>
        <v>0</v>
      </c>
      <c r="Q7751" s="29">
        <f t="shared" si="609"/>
        <v>0</v>
      </c>
    </row>
    <row r="7752" spans="1:17">
      <c r="A7752" s="107">
        <v>7750</v>
      </c>
      <c r="B7752" s="10">
        <v>11</v>
      </c>
      <c r="C7752" s="10">
        <v>19</v>
      </c>
      <c r="D7752" s="11">
        <v>22</v>
      </c>
      <c r="E7752" s="25">
        <v>24169</v>
      </c>
      <c r="F7752" s="26">
        <v>1900.6131219055555</v>
      </c>
      <c r="G7752" s="27">
        <v>0</v>
      </c>
      <c r="H7752" s="27">
        <f t="shared" si="605"/>
        <v>22268.386878094443</v>
      </c>
      <c r="I7752" s="27">
        <v>41</v>
      </c>
      <c r="J7752" s="13">
        <f t="shared" si="606"/>
        <v>22227.386878094443</v>
      </c>
      <c r="K7752" s="13">
        <v>23109</v>
      </c>
      <c r="L7752" s="13">
        <f t="shared" si="607"/>
        <v>0</v>
      </c>
      <c r="M7752" s="28">
        <v>103.4</v>
      </c>
      <c r="N7752" s="13">
        <f t="shared" si="608"/>
        <v>0</v>
      </c>
      <c r="O7752" s="13">
        <v>27.67</v>
      </c>
      <c r="P7752" s="13">
        <f>'1- EC horaire'!O7752</f>
        <v>0</v>
      </c>
      <c r="Q7752" s="29">
        <f t="shared" si="609"/>
        <v>0</v>
      </c>
    </row>
    <row r="7753" spans="1:17">
      <c r="A7753" s="107">
        <v>7751</v>
      </c>
      <c r="B7753" s="10">
        <v>11</v>
      </c>
      <c r="C7753" s="10">
        <v>19</v>
      </c>
      <c r="D7753" s="11">
        <v>23</v>
      </c>
      <c r="E7753" s="25">
        <v>23300</v>
      </c>
      <c r="F7753" s="26">
        <v>1900.7764647555555</v>
      </c>
      <c r="G7753" s="27">
        <v>0</v>
      </c>
      <c r="H7753" s="27">
        <f t="shared" si="605"/>
        <v>21399.223535244444</v>
      </c>
      <c r="I7753" s="27">
        <v>39</v>
      </c>
      <c r="J7753" s="13">
        <f t="shared" si="606"/>
        <v>21360.223535244444</v>
      </c>
      <c r="K7753" s="13">
        <v>22334</v>
      </c>
      <c r="L7753" s="13">
        <f t="shared" si="607"/>
        <v>0</v>
      </c>
      <c r="M7753" s="28">
        <v>103.4</v>
      </c>
      <c r="N7753" s="13">
        <f t="shared" si="608"/>
        <v>0</v>
      </c>
      <c r="O7753" s="13">
        <v>23.9</v>
      </c>
      <c r="P7753" s="13">
        <f>'1- EC horaire'!O7753</f>
        <v>0</v>
      </c>
      <c r="Q7753" s="29">
        <f t="shared" si="609"/>
        <v>0</v>
      </c>
    </row>
    <row r="7754" spans="1:17">
      <c r="A7754" s="107">
        <v>7752</v>
      </c>
      <c r="B7754" s="10">
        <v>11</v>
      </c>
      <c r="C7754" s="10">
        <v>19</v>
      </c>
      <c r="D7754" s="11">
        <v>24</v>
      </c>
      <c r="E7754" s="25">
        <v>22595</v>
      </c>
      <c r="F7754" s="26">
        <v>1903.9691581555555</v>
      </c>
      <c r="G7754" s="27">
        <v>0</v>
      </c>
      <c r="H7754" s="27">
        <f t="shared" si="605"/>
        <v>20691.030841844444</v>
      </c>
      <c r="I7754" s="27">
        <v>36</v>
      </c>
      <c r="J7754" s="13">
        <f t="shared" si="606"/>
        <v>20655.030841844444</v>
      </c>
      <c r="K7754" s="13">
        <v>21781</v>
      </c>
      <c r="L7754" s="13">
        <f t="shared" si="607"/>
        <v>0</v>
      </c>
      <c r="M7754" s="28">
        <v>103.4</v>
      </c>
      <c r="N7754" s="13">
        <f t="shared" si="608"/>
        <v>0</v>
      </c>
      <c r="O7754" s="13">
        <v>17.25</v>
      </c>
      <c r="P7754" s="13">
        <f>'1- EC horaire'!O7754</f>
        <v>0</v>
      </c>
      <c r="Q7754" s="29">
        <f t="shared" si="609"/>
        <v>0</v>
      </c>
    </row>
    <row r="7755" spans="1:17">
      <c r="A7755" s="107">
        <v>7753</v>
      </c>
      <c r="B7755" s="10">
        <v>11</v>
      </c>
      <c r="C7755" s="10">
        <v>20</v>
      </c>
      <c r="D7755" s="11">
        <v>1</v>
      </c>
      <c r="E7755" s="25">
        <v>22319</v>
      </c>
      <c r="F7755" s="26">
        <v>1903.7098426555556</v>
      </c>
      <c r="G7755" s="27">
        <v>0</v>
      </c>
      <c r="H7755" s="27">
        <f t="shared" si="605"/>
        <v>20415.290157344443</v>
      </c>
      <c r="I7755" s="27">
        <v>36</v>
      </c>
      <c r="J7755" s="13">
        <f t="shared" si="606"/>
        <v>20379.290157344443</v>
      </c>
      <c r="K7755" s="13">
        <v>21572</v>
      </c>
      <c r="L7755" s="13">
        <f t="shared" si="607"/>
        <v>0</v>
      </c>
      <c r="M7755" s="28">
        <v>103.4</v>
      </c>
      <c r="N7755" s="13">
        <f t="shared" si="608"/>
        <v>0</v>
      </c>
      <c r="O7755" s="13">
        <v>18.600000000000001</v>
      </c>
      <c r="P7755" s="13">
        <f>'1- EC horaire'!O7755</f>
        <v>0</v>
      </c>
      <c r="Q7755" s="29">
        <f t="shared" si="609"/>
        <v>0</v>
      </c>
    </row>
    <row r="7756" spans="1:17">
      <c r="A7756" s="107">
        <v>7754</v>
      </c>
      <c r="B7756" s="10">
        <v>11</v>
      </c>
      <c r="C7756" s="10">
        <v>20</v>
      </c>
      <c r="D7756" s="11">
        <v>2</v>
      </c>
      <c r="E7756" s="25">
        <v>22339</v>
      </c>
      <c r="F7756" s="26">
        <v>1901.3230182555556</v>
      </c>
      <c r="G7756" s="27">
        <v>0</v>
      </c>
      <c r="H7756" s="27">
        <f t="shared" si="605"/>
        <v>20437.676981744444</v>
      </c>
      <c r="I7756" s="27">
        <v>36</v>
      </c>
      <c r="J7756" s="13">
        <f t="shared" si="606"/>
        <v>20401.676981744444</v>
      </c>
      <c r="K7756" s="13">
        <v>21579</v>
      </c>
      <c r="L7756" s="13">
        <f t="shared" si="607"/>
        <v>0</v>
      </c>
      <c r="M7756" s="28">
        <v>103.4</v>
      </c>
      <c r="N7756" s="13">
        <f t="shared" si="608"/>
        <v>0</v>
      </c>
      <c r="O7756" s="13">
        <v>15.82</v>
      </c>
      <c r="P7756" s="13">
        <f>'1- EC horaire'!O7756</f>
        <v>0</v>
      </c>
      <c r="Q7756" s="29">
        <f t="shared" si="609"/>
        <v>0</v>
      </c>
    </row>
    <row r="7757" spans="1:17">
      <c r="A7757" s="107">
        <v>7755</v>
      </c>
      <c r="B7757" s="10">
        <v>11</v>
      </c>
      <c r="C7757" s="10">
        <v>20</v>
      </c>
      <c r="D7757" s="11">
        <v>3</v>
      </c>
      <c r="E7757" s="25">
        <v>22566</v>
      </c>
      <c r="F7757" s="26">
        <v>1899.9320796055554</v>
      </c>
      <c r="G7757" s="27">
        <v>0</v>
      </c>
      <c r="H7757" s="27">
        <f t="shared" si="605"/>
        <v>20666.067920394446</v>
      </c>
      <c r="I7757" s="27">
        <v>37</v>
      </c>
      <c r="J7757" s="13">
        <f t="shared" si="606"/>
        <v>20629.067920394446</v>
      </c>
      <c r="K7757" s="13">
        <v>21749</v>
      </c>
      <c r="L7757" s="13">
        <f t="shared" si="607"/>
        <v>0</v>
      </c>
      <c r="M7757" s="28">
        <v>103.4</v>
      </c>
      <c r="N7757" s="13">
        <f t="shared" si="608"/>
        <v>0</v>
      </c>
      <c r="O7757" s="13">
        <v>14.5</v>
      </c>
      <c r="P7757" s="13">
        <f>'1- EC horaire'!O7757</f>
        <v>0</v>
      </c>
      <c r="Q7757" s="29">
        <f t="shared" si="609"/>
        <v>0</v>
      </c>
    </row>
    <row r="7758" spans="1:17">
      <c r="A7758" s="107">
        <v>7756</v>
      </c>
      <c r="B7758" s="10">
        <v>11</v>
      </c>
      <c r="C7758" s="10">
        <v>20</v>
      </c>
      <c r="D7758" s="11">
        <v>4</v>
      </c>
      <c r="E7758" s="25">
        <v>22759</v>
      </c>
      <c r="F7758" s="26">
        <v>1891.1621940555556</v>
      </c>
      <c r="G7758" s="27">
        <v>0</v>
      </c>
      <c r="H7758" s="27">
        <f t="shared" si="605"/>
        <v>20867.837805944444</v>
      </c>
      <c r="I7758" s="27">
        <v>38</v>
      </c>
      <c r="J7758" s="13">
        <f t="shared" si="606"/>
        <v>20829.837805944444</v>
      </c>
      <c r="K7758" s="13">
        <v>21899</v>
      </c>
      <c r="L7758" s="13">
        <f t="shared" si="607"/>
        <v>0</v>
      </c>
      <c r="M7758" s="28">
        <v>103.4</v>
      </c>
      <c r="N7758" s="13">
        <f t="shared" si="608"/>
        <v>0</v>
      </c>
      <c r="O7758" s="13">
        <v>16.29</v>
      </c>
      <c r="P7758" s="13">
        <f>'1- EC horaire'!O7758</f>
        <v>0</v>
      </c>
      <c r="Q7758" s="29">
        <f t="shared" si="609"/>
        <v>0</v>
      </c>
    </row>
    <row r="7759" spans="1:17">
      <c r="A7759" s="107">
        <v>7757</v>
      </c>
      <c r="B7759" s="10">
        <v>11</v>
      </c>
      <c r="C7759" s="10">
        <v>20</v>
      </c>
      <c r="D7759" s="11">
        <v>5</v>
      </c>
      <c r="E7759" s="25">
        <v>23300</v>
      </c>
      <c r="F7759" s="26">
        <v>1894.3444582555555</v>
      </c>
      <c r="G7759" s="27">
        <v>0</v>
      </c>
      <c r="H7759" s="27">
        <f t="shared" si="605"/>
        <v>21405.655541744443</v>
      </c>
      <c r="I7759" s="27">
        <v>41</v>
      </c>
      <c r="J7759" s="13">
        <f t="shared" si="606"/>
        <v>21364.655541744443</v>
      </c>
      <c r="K7759" s="13">
        <v>22338</v>
      </c>
      <c r="L7759" s="13">
        <f t="shared" si="607"/>
        <v>0</v>
      </c>
      <c r="M7759" s="28">
        <v>103.4</v>
      </c>
      <c r="N7759" s="13">
        <f t="shared" si="608"/>
        <v>0</v>
      </c>
      <c r="O7759" s="13">
        <v>18.600000000000001</v>
      </c>
      <c r="P7759" s="13">
        <f>'1- EC horaire'!O7759</f>
        <v>0</v>
      </c>
      <c r="Q7759" s="29">
        <f t="shared" si="609"/>
        <v>0</v>
      </c>
    </row>
    <row r="7760" spans="1:17">
      <c r="A7760" s="107">
        <v>7758</v>
      </c>
      <c r="B7760" s="10">
        <v>11</v>
      </c>
      <c r="C7760" s="10">
        <v>20</v>
      </c>
      <c r="D7760" s="11">
        <v>6</v>
      </c>
      <c r="E7760" s="25">
        <v>24947</v>
      </c>
      <c r="F7760" s="26">
        <v>1894.5109266555555</v>
      </c>
      <c r="G7760" s="27">
        <v>0</v>
      </c>
      <c r="H7760" s="27">
        <f t="shared" si="605"/>
        <v>23052.489073344444</v>
      </c>
      <c r="I7760" s="27">
        <v>44</v>
      </c>
      <c r="J7760" s="13">
        <f t="shared" si="606"/>
        <v>23008.489073344444</v>
      </c>
      <c r="K7760" s="13">
        <v>23743</v>
      </c>
      <c r="L7760" s="13">
        <f t="shared" si="607"/>
        <v>0</v>
      </c>
      <c r="M7760" s="28">
        <v>103.4</v>
      </c>
      <c r="N7760" s="13">
        <f t="shared" si="608"/>
        <v>0</v>
      </c>
      <c r="O7760" s="13">
        <v>21.74</v>
      </c>
      <c r="P7760" s="13">
        <f>'1- EC horaire'!O7760</f>
        <v>0</v>
      </c>
      <c r="Q7760" s="29">
        <f t="shared" si="609"/>
        <v>0</v>
      </c>
    </row>
    <row r="7761" spans="1:17">
      <c r="A7761" s="107">
        <v>7759</v>
      </c>
      <c r="B7761" s="10">
        <v>11</v>
      </c>
      <c r="C7761" s="10">
        <v>20</v>
      </c>
      <c r="D7761" s="11">
        <v>7</v>
      </c>
      <c r="E7761" s="25">
        <v>27255</v>
      </c>
      <c r="F7761" s="26">
        <v>1892.2979221555556</v>
      </c>
      <c r="G7761" s="27">
        <v>0</v>
      </c>
      <c r="H7761" s="27">
        <f t="shared" si="605"/>
        <v>25362.702077844446</v>
      </c>
      <c r="I7761" s="27">
        <v>50</v>
      </c>
      <c r="J7761" s="13">
        <f t="shared" si="606"/>
        <v>25312.702077844446</v>
      </c>
      <c r="K7761" s="13">
        <v>25645</v>
      </c>
      <c r="L7761" s="13">
        <f t="shared" si="607"/>
        <v>0</v>
      </c>
      <c r="M7761" s="28">
        <v>103.4</v>
      </c>
      <c r="N7761" s="13">
        <f t="shared" si="608"/>
        <v>0</v>
      </c>
      <c r="O7761" s="13">
        <v>35.24</v>
      </c>
      <c r="P7761" s="13">
        <f>'1- EC horaire'!O7761</f>
        <v>0</v>
      </c>
      <c r="Q7761" s="29">
        <f t="shared" si="609"/>
        <v>0</v>
      </c>
    </row>
    <row r="7762" spans="1:17">
      <c r="A7762" s="107">
        <v>7760</v>
      </c>
      <c r="B7762" s="10">
        <v>11</v>
      </c>
      <c r="C7762" s="10">
        <v>20</v>
      </c>
      <c r="D7762" s="11">
        <v>8</v>
      </c>
      <c r="E7762" s="25">
        <v>28120</v>
      </c>
      <c r="F7762" s="26">
        <v>1893.2216572555556</v>
      </c>
      <c r="G7762" s="27">
        <v>0</v>
      </c>
      <c r="H7762" s="27">
        <f t="shared" si="605"/>
        <v>26226.778342744445</v>
      </c>
      <c r="I7762" s="27">
        <v>50</v>
      </c>
      <c r="J7762" s="13">
        <f t="shared" si="606"/>
        <v>26176.778342744445</v>
      </c>
      <c r="K7762" s="13">
        <v>26351</v>
      </c>
      <c r="L7762" s="13">
        <f t="shared" si="607"/>
        <v>0</v>
      </c>
      <c r="M7762" s="28">
        <v>103.4</v>
      </c>
      <c r="N7762" s="13">
        <f t="shared" si="608"/>
        <v>0</v>
      </c>
      <c r="O7762" s="13">
        <v>44.42</v>
      </c>
      <c r="P7762" s="13">
        <f>'1- EC horaire'!O7762</f>
        <v>0</v>
      </c>
      <c r="Q7762" s="29">
        <f t="shared" si="609"/>
        <v>0</v>
      </c>
    </row>
    <row r="7763" spans="1:17">
      <c r="A7763" s="107">
        <v>7761</v>
      </c>
      <c r="B7763" s="10">
        <v>11</v>
      </c>
      <c r="C7763" s="10">
        <v>20</v>
      </c>
      <c r="D7763" s="11">
        <v>9</v>
      </c>
      <c r="E7763" s="25">
        <v>27765</v>
      </c>
      <c r="F7763" s="26">
        <v>1900.6549604555555</v>
      </c>
      <c r="G7763" s="27">
        <v>0</v>
      </c>
      <c r="H7763" s="27">
        <f t="shared" si="605"/>
        <v>25864.345039544445</v>
      </c>
      <c r="I7763" s="27">
        <v>49</v>
      </c>
      <c r="J7763" s="13">
        <f t="shared" si="606"/>
        <v>25815.345039544445</v>
      </c>
      <c r="K7763" s="13">
        <v>26046</v>
      </c>
      <c r="L7763" s="13">
        <f t="shared" si="607"/>
        <v>0</v>
      </c>
      <c r="M7763" s="28">
        <v>103.4</v>
      </c>
      <c r="N7763" s="13">
        <f t="shared" si="608"/>
        <v>0</v>
      </c>
      <c r="O7763" s="13">
        <v>44.33</v>
      </c>
      <c r="P7763" s="13">
        <f>'1- EC horaire'!O7763</f>
        <v>0</v>
      </c>
      <c r="Q7763" s="29">
        <f t="shared" si="609"/>
        <v>0</v>
      </c>
    </row>
    <row r="7764" spans="1:17">
      <c r="A7764" s="107">
        <v>7762</v>
      </c>
      <c r="B7764" s="10">
        <v>11</v>
      </c>
      <c r="C7764" s="10">
        <v>20</v>
      </c>
      <c r="D7764" s="11">
        <v>10</v>
      </c>
      <c r="E7764" s="25">
        <v>27525</v>
      </c>
      <c r="F7764" s="26">
        <v>1898.0347587555555</v>
      </c>
      <c r="G7764" s="27">
        <v>0</v>
      </c>
      <c r="H7764" s="27">
        <f t="shared" si="605"/>
        <v>25626.965241244445</v>
      </c>
      <c r="I7764" s="27">
        <v>48</v>
      </c>
      <c r="J7764" s="13">
        <f t="shared" si="606"/>
        <v>25578.965241244445</v>
      </c>
      <c r="K7764" s="13">
        <v>25866</v>
      </c>
      <c r="L7764" s="13">
        <f t="shared" si="607"/>
        <v>0</v>
      </c>
      <c r="M7764" s="28">
        <v>103.4</v>
      </c>
      <c r="N7764" s="13">
        <f t="shared" si="608"/>
        <v>0</v>
      </c>
      <c r="O7764" s="13">
        <v>45.54</v>
      </c>
      <c r="P7764" s="13">
        <f>'1- EC horaire'!O7764</f>
        <v>0</v>
      </c>
      <c r="Q7764" s="29">
        <f t="shared" si="609"/>
        <v>0</v>
      </c>
    </row>
    <row r="7765" spans="1:17">
      <c r="A7765" s="107">
        <v>7763</v>
      </c>
      <c r="B7765" s="10">
        <v>11</v>
      </c>
      <c r="C7765" s="10">
        <v>20</v>
      </c>
      <c r="D7765" s="11">
        <v>11</v>
      </c>
      <c r="E7765" s="25">
        <v>27175</v>
      </c>
      <c r="F7765" s="26">
        <v>1902.7383726055555</v>
      </c>
      <c r="G7765" s="27">
        <v>0</v>
      </c>
      <c r="H7765" s="27">
        <f t="shared" si="605"/>
        <v>25272.261627394444</v>
      </c>
      <c r="I7765" s="27">
        <v>48</v>
      </c>
      <c r="J7765" s="13">
        <f t="shared" si="606"/>
        <v>25224.261627394444</v>
      </c>
      <c r="K7765" s="13">
        <v>25596</v>
      </c>
      <c r="L7765" s="13">
        <f t="shared" si="607"/>
        <v>0</v>
      </c>
      <c r="M7765" s="28">
        <v>103.4</v>
      </c>
      <c r="N7765" s="13">
        <f t="shared" si="608"/>
        <v>0</v>
      </c>
      <c r="O7765" s="13">
        <v>42.96</v>
      </c>
      <c r="P7765" s="13">
        <f>'1- EC horaire'!O7765</f>
        <v>0</v>
      </c>
      <c r="Q7765" s="29">
        <f t="shared" si="609"/>
        <v>0</v>
      </c>
    </row>
    <row r="7766" spans="1:17">
      <c r="A7766" s="107">
        <v>7764</v>
      </c>
      <c r="B7766" s="10">
        <v>11</v>
      </c>
      <c r="C7766" s="10">
        <v>20</v>
      </c>
      <c r="D7766" s="11">
        <v>12</v>
      </c>
      <c r="E7766" s="25">
        <v>27303</v>
      </c>
      <c r="F7766" s="26">
        <v>1904.3409797555555</v>
      </c>
      <c r="G7766" s="27">
        <v>0</v>
      </c>
      <c r="H7766" s="27">
        <f t="shared" si="605"/>
        <v>25398.659020244446</v>
      </c>
      <c r="I7766" s="27">
        <v>49</v>
      </c>
      <c r="J7766" s="13">
        <f t="shared" si="606"/>
        <v>25349.659020244446</v>
      </c>
      <c r="K7766" s="13">
        <v>25670</v>
      </c>
      <c r="L7766" s="13">
        <f t="shared" si="607"/>
        <v>0</v>
      </c>
      <c r="M7766" s="28">
        <v>103.4</v>
      </c>
      <c r="N7766" s="13">
        <f t="shared" si="608"/>
        <v>0</v>
      </c>
      <c r="O7766" s="13">
        <v>40.36</v>
      </c>
      <c r="P7766" s="13">
        <f>'1- EC horaire'!O7766</f>
        <v>0</v>
      </c>
      <c r="Q7766" s="29">
        <f t="shared" si="609"/>
        <v>0</v>
      </c>
    </row>
    <row r="7767" spans="1:17">
      <c r="A7767" s="107">
        <v>7765</v>
      </c>
      <c r="B7767" s="10">
        <v>11</v>
      </c>
      <c r="C7767" s="10">
        <v>20</v>
      </c>
      <c r="D7767" s="11">
        <v>13</v>
      </c>
      <c r="E7767" s="25">
        <v>26976</v>
      </c>
      <c r="F7767" s="26">
        <v>1903.8158111555554</v>
      </c>
      <c r="G7767" s="27">
        <v>0</v>
      </c>
      <c r="H7767" s="27">
        <f t="shared" si="605"/>
        <v>25072.184188844443</v>
      </c>
      <c r="I7767" s="27">
        <v>48</v>
      </c>
      <c r="J7767" s="13">
        <f t="shared" si="606"/>
        <v>25024.184188844443</v>
      </c>
      <c r="K7767" s="13">
        <v>25445</v>
      </c>
      <c r="L7767" s="13">
        <f t="shared" si="607"/>
        <v>0</v>
      </c>
      <c r="M7767" s="28">
        <v>103.4</v>
      </c>
      <c r="N7767" s="13">
        <f t="shared" si="608"/>
        <v>0</v>
      </c>
      <c r="O7767" s="13">
        <v>38.380000000000003</v>
      </c>
      <c r="P7767" s="13">
        <f>'1- EC horaire'!O7767</f>
        <v>0</v>
      </c>
      <c r="Q7767" s="29">
        <f t="shared" si="609"/>
        <v>0</v>
      </c>
    </row>
    <row r="7768" spans="1:17">
      <c r="A7768" s="107">
        <v>7766</v>
      </c>
      <c r="B7768" s="10">
        <v>11</v>
      </c>
      <c r="C7768" s="10">
        <v>20</v>
      </c>
      <c r="D7768" s="11">
        <v>14</v>
      </c>
      <c r="E7768" s="25">
        <v>26549</v>
      </c>
      <c r="F7768" s="26">
        <v>1894.0306151555556</v>
      </c>
      <c r="G7768" s="27">
        <v>0</v>
      </c>
      <c r="H7768" s="27">
        <f t="shared" si="605"/>
        <v>24654.969384844444</v>
      </c>
      <c r="I7768" s="27">
        <v>45</v>
      </c>
      <c r="J7768" s="13">
        <f t="shared" si="606"/>
        <v>24609.969384844444</v>
      </c>
      <c r="K7768" s="13">
        <v>25111</v>
      </c>
      <c r="L7768" s="13">
        <f t="shared" si="607"/>
        <v>0</v>
      </c>
      <c r="M7768" s="28">
        <v>103.4</v>
      </c>
      <c r="N7768" s="13">
        <f t="shared" si="608"/>
        <v>0</v>
      </c>
      <c r="O7768" s="13">
        <v>39.1</v>
      </c>
      <c r="P7768" s="13">
        <f>'1- EC horaire'!O7768</f>
        <v>0</v>
      </c>
      <c r="Q7768" s="29">
        <f t="shared" si="609"/>
        <v>0</v>
      </c>
    </row>
    <row r="7769" spans="1:17">
      <c r="A7769" s="107">
        <v>7767</v>
      </c>
      <c r="B7769" s="10">
        <v>11</v>
      </c>
      <c r="C7769" s="10">
        <v>20</v>
      </c>
      <c r="D7769" s="11">
        <v>15</v>
      </c>
      <c r="E7769" s="25">
        <v>26403</v>
      </c>
      <c r="F7769" s="26">
        <v>1901.8901666055554</v>
      </c>
      <c r="G7769" s="27">
        <v>0</v>
      </c>
      <c r="H7769" s="27">
        <f t="shared" si="605"/>
        <v>24501.109833394446</v>
      </c>
      <c r="I7769" s="27">
        <v>47</v>
      </c>
      <c r="J7769" s="13">
        <f t="shared" si="606"/>
        <v>24454.109833394446</v>
      </c>
      <c r="K7769" s="13">
        <v>24956</v>
      </c>
      <c r="L7769" s="13">
        <f t="shared" si="607"/>
        <v>0</v>
      </c>
      <c r="M7769" s="28">
        <v>103.4</v>
      </c>
      <c r="N7769" s="13">
        <f t="shared" si="608"/>
        <v>0</v>
      </c>
      <c r="O7769" s="13">
        <v>38.97</v>
      </c>
      <c r="P7769" s="13">
        <f>'1- EC horaire'!O7769</f>
        <v>0</v>
      </c>
      <c r="Q7769" s="29">
        <f t="shared" si="609"/>
        <v>0</v>
      </c>
    </row>
    <row r="7770" spans="1:17">
      <c r="A7770" s="107">
        <v>7768</v>
      </c>
      <c r="B7770" s="10">
        <v>11</v>
      </c>
      <c r="C7770" s="10">
        <v>20</v>
      </c>
      <c r="D7770" s="11">
        <v>16</v>
      </c>
      <c r="E7770" s="25">
        <v>27158</v>
      </c>
      <c r="F7770" s="26">
        <v>1909.1222713055554</v>
      </c>
      <c r="G7770" s="27">
        <v>0</v>
      </c>
      <c r="H7770" s="27">
        <f t="shared" si="605"/>
        <v>25248.877728694446</v>
      </c>
      <c r="I7770" s="27">
        <v>49</v>
      </c>
      <c r="J7770" s="13">
        <f t="shared" si="606"/>
        <v>25199.877728694446</v>
      </c>
      <c r="K7770" s="13">
        <v>25569</v>
      </c>
      <c r="L7770" s="13">
        <f t="shared" si="607"/>
        <v>0</v>
      </c>
      <c r="M7770" s="28">
        <v>103.4</v>
      </c>
      <c r="N7770" s="13">
        <f t="shared" si="608"/>
        <v>0</v>
      </c>
      <c r="O7770" s="13">
        <v>40.92</v>
      </c>
      <c r="P7770" s="13">
        <f>'1- EC horaire'!O7770</f>
        <v>0</v>
      </c>
      <c r="Q7770" s="29">
        <f t="shared" si="609"/>
        <v>0</v>
      </c>
    </row>
    <row r="7771" spans="1:17">
      <c r="A7771" s="107">
        <v>7769</v>
      </c>
      <c r="B7771" s="10">
        <v>11</v>
      </c>
      <c r="C7771" s="10">
        <v>20</v>
      </c>
      <c r="D7771" s="11">
        <v>17</v>
      </c>
      <c r="E7771" s="25">
        <v>29289</v>
      </c>
      <c r="F7771" s="26">
        <v>1906.4042060055556</v>
      </c>
      <c r="G7771" s="27">
        <v>0</v>
      </c>
      <c r="H7771" s="27">
        <f t="shared" si="605"/>
        <v>27382.595793994446</v>
      </c>
      <c r="I7771" s="27">
        <v>53</v>
      </c>
      <c r="J7771" s="13">
        <f t="shared" si="606"/>
        <v>27329.595793994446</v>
      </c>
      <c r="K7771" s="13">
        <v>27266</v>
      </c>
      <c r="L7771" s="13">
        <f t="shared" si="607"/>
        <v>63.595793994445557</v>
      </c>
      <c r="M7771" s="28">
        <v>103.4</v>
      </c>
      <c r="N7771" s="13">
        <f t="shared" si="608"/>
        <v>6575.8050990256706</v>
      </c>
      <c r="O7771" s="13">
        <v>48.43</v>
      </c>
      <c r="P7771" s="13">
        <f>'1- EC horaire'!O7771</f>
        <v>29.780657090861496</v>
      </c>
      <c r="Q7771" s="29">
        <f t="shared" si="609"/>
        <v>33.815136903584062</v>
      </c>
    </row>
    <row r="7772" spans="1:17">
      <c r="A7772" s="107">
        <v>7770</v>
      </c>
      <c r="B7772" s="10">
        <v>11</v>
      </c>
      <c r="C7772" s="10">
        <v>20</v>
      </c>
      <c r="D7772" s="11">
        <v>18</v>
      </c>
      <c r="E7772" s="25">
        <v>29909</v>
      </c>
      <c r="F7772" s="26">
        <v>1898.8041666055556</v>
      </c>
      <c r="G7772" s="27">
        <v>0</v>
      </c>
      <c r="H7772" s="27">
        <f t="shared" si="605"/>
        <v>28010.195833394446</v>
      </c>
      <c r="I7772" s="27">
        <v>53</v>
      </c>
      <c r="J7772" s="13">
        <f t="shared" si="606"/>
        <v>27957.195833394446</v>
      </c>
      <c r="K7772" s="13">
        <v>27824</v>
      </c>
      <c r="L7772" s="13">
        <f t="shared" si="607"/>
        <v>133.1958333944458</v>
      </c>
      <c r="M7772" s="28">
        <v>103.4</v>
      </c>
      <c r="N7772" s="13">
        <f t="shared" si="608"/>
        <v>13772.449172985696</v>
      </c>
      <c r="O7772" s="13">
        <v>60.3</v>
      </c>
      <c r="P7772" s="13">
        <f>'1- EC horaire'!O7772</f>
        <v>144.92390570841235</v>
      </c>
      <c r="Q7772" s="29">
        <f t="shared" si="609"/>
        <v>-11.72807231396655</v>
      </c>
    </row>
    <row r="7773" spans="1:17">
      <c r="A7773" s="107">
        <v>7771</v>
      </c>
      <c r="B7773" s="10">
        <v>11</v>
      </c>
      <c r="C7773" s="10">
        <v>20</v>
      </c>
      <c r="D7773" s="11">
        <v>19</v>
      </c>
      <c r="E7773" s="25">
        <v>29518</v>
      </c>
      <c r="F7773" s="26">
        <v>1898.6086568055555</v>
      </c>
      <c r="G7773" s="27">
        <v>0</v>
      </c>
      <c r="H7773" s="27">
        <f t="shared" si="605"/>
        <v>27619.391343194446</v>
      </c>
      <c r="I7773" s="27">
        <v>52</v>
      </c>
      <c r="J7773" s="13">
        <f t="shared" si="606"/>
        <v>27567.391343194446</v>
      </c>
      <c r="K7773" s="13">
        <v>27457</v>
      </c>
      <c r="L7773" s="13">
        <f t="shared" si="607"/>
        <v>110.39134319444565</v>
      </c>
      <c r="M7773" s="28">
        <v>103.4</v>
      </c>
      <c r="N7773" s="13">
        <f t="shared" si="608"/>
        <v>11414.464886305681</v>
      </c>
      <c r="O7773" s="13">
        <v>57.05</v>
      </c>
      <c r="P7773" s="13">
        <f>'1- EC horaire'!O7773</f>
        <v>77.529793861740472</v>
      </c>
      <c r="Q7773" s="29">
        <f t="shared" si="609"/>
        <v>32.861549332705181</v>
      </c>
    </row>
    <row r="7774" spans="1:17">
      <c r="A7774" s="107">
        <v>7772</v>
      </c>
      <c r="B7774" s="10">
        <v>11</v>
      </c>
      <c r="C7774" s="10">
        <v>20</v>
      </c>
      <c r="D7774" s="11">
        <v>20</v>
      </c>
      <c r="E7774" s="25">
        <v>29191</v>
      </c>
      <c r="F7774" s="26">
        <v>1904.1251375055556</v>
      </c>
      <c r="G7774" s="27">
        <v>0</v>
      </c>
      <c r="H7774" s="27">
        <f t="shared" si="605"/>
        <v>27286.874862494446</v>
      </c>
      <c r="I7774" s="27">
        <v>52</v>
      </c>
      <c r="J7774" s="13">
        <f t="shared" si="606"/>
        <v>27234.874862494446</v>
      </c>
      <c r="K7774" s="13">
        <v>27197</v>
      </c>
      <c r="L7774" s="13">
        <f t="shared" si="607"/>
        <v>37.874862494445551</v>
      </c>
      <c r="M7774" s="28">
        <v>103.4</v>
      </c>
      <c r="N7774" s="13">
        <f t="shared" si="608"/>
        <v>3916.26078192567</v>
      </c>
      <c r="O7774" s="13">
        <v>51.99</v>
      </c>
      <c r="P7774" s="13">
        <f>'1- EC horaire'!O7774</f>
        <v>20.785350081561774</v>
      </c>
      <c r="Q7774" s="29">
        <f t="shared" si="609"/>
        <v>17.089512412883778</v>
      </c>
    </row>
    <row r="7775" spans="1:17">
      <c r="A7775" s="107">
        <v>7773</v>
      </c>
      <c r="B7775" s="10">
        <v>11</v>
      </c>
      <c r="C7775" s="10">
        <v>20</v>
      </c>
      <c r="D7775" s="11">
        <v>21</v>
      </c>
      <c r="E7775" s="25">
        <v>28582</v>
      </c>
      <c r="F7775" s="26">
        <v>1889.2761997055554</v>
      </c>
      <c r="G7775" s="27">
        <v>0</v>
      </c>
      <c r="H7775" s="27">
        <f t="shared" si="605"/>
        <v>26692.723800294443</v>
      </c>
      <c r="I7775" s="27">
        <v>51</v>
      </c>
      <c r="J7775" s="13">
        <f t="shared" si="606"/>
        <v>26641.723800294443</v>
      </c>
      <c r="K7775" s="13">
        <v>26700</v>
      </c>
      <c r="L7775" s="13">
        <f t="shared" si="607"/>
        <v>0</v>
      </c>
      <c r="M7775" s="28">
        <v>103.4</v>
      </c>
      <c r="N7775" s="13">
        <f t="shared" si="608"/>
        <v>0</v>
      </c>
      <c r="O7775" s="13">
        <v>45.81</v>
      </c>
      <c r="P7775" s="13">
        <f>'1- EC horaire'!O7775</f>
        <v>0</v>
      </c>
      <c r="Q7775" s="29">
        <f t="shared" si="609"/>
        <v>0</v>
      </c>
    </row>
    <row r="7776" spans="1:17">
      <c r="A7776" s="107">
        <v>7774</v>
      </c>
      <c r="B7776" s="10">
        <v>11</v>
      </c>
      <c r="C7776" s="10">
        <v>20</v>
      </c>
      <c r="D7776" s="11">
        <v>22</v>
      </c>
      <c r="E7776" s="25">
        <v>27804</v>
      </c>
      <c r="F7776" s="26">
        <v>1891.7555154555555</v>
      </c>
      <c r="G7776" s="27">
        <v>0</v>
      </c>
      <c r="H7776" s="27">
        <f t="shared" si="605"/>
        <v>25912.244484544444</v>
      </c>
      <c r="I7776" s="27">
        <v>47</v>
      </c>
      <c r="J7776" s="13">
        <f t="shared" si="606"/>
        <v>25865.244484544444</v>
      </c>
      <c r="K7776" s="13">
        <v>26086</v>
      </c>
      <c r="L7776" s="13">
        <f t="shared" si="607"/>
        <v>0</v>
      </c>
      <c r="M7776" s="28">
        <v>103.4</v>
      </c>
      <c r="N7776" s="13">
        <f t="shared" si="608"/>
        <v>0</v>
      </c>
      <c r="O7776" s="13">
        <v>40.26</v>
      </c>
      <c r="P7776" s="13">
        <f>'1- EC horaire'!O7776</f>
        <v>0</v>
      </c>
      <c r="Q7776" s="29">
        <f t="shared" si="609"/>
        <v>0</v>
      </c>
    </row>
    <row r="7777" spans="1:17">
      <c r="A7777" s="107">
        <v>7775</v>
      </c>
      <c r="B7777" s="10">
        <v>11</v>
      </c>
      <c r="C7777" s="10">
        <v>20</v>
      </c>
      <c r="D7777" s="11">
        <v>23</v>
      </c>
      <c r="E7777" s="25">
        <v>26329</v>
      </c>
      <c r="F7777" s="26">
        <v>1899.4615624555554</v>
      </c>
      <c r="G7777" s="27">
        <v>0</v>
      </c>
      <c r="H7777" s="27">
        <f t="shared" si="605"/>
        <v>24429.538437544445</v>
      </c>
      <c r="I7777" s="27">
        <v>45</v>
      </c>
      <c r="J7777" s="13">
        <f t="shared" si="606"/>
        <v>24384.538437544445</v>
      </c>
      <c r="K7777" s="13">
        <v>24876</v>
      </c>
      <c r="L7777" s="13">
        <f t="shared" si="607"/>
        <v>0</v>
      </c>
      <c r="M7777" s="28">
        <v>103.4</v>
      </c>
      <c r="N7777" s="13">
        <f t="shared" si="608"/>
        <v>0</v>
      </c>
      <c r="O7777" s="13">
        <v>34.450000000000003</v>
      </c>
      <c r="P7777" s="13">
        <f>'1- EC horaire'!O7777</f>
        <v>0</v>
      </c>
      <c r="Q7777" s="29">
        <f t="shared" si="609"/>
        <v>0</v>
      </c>
    </row>
    <row r="7778" spans="1:17">
      <c r="A7778" s="107">
        <v>7776</v>
      </c>
      <c r="B7778" s="10">
        <v>11</v>
      </c>
      <c r="C7778" s="10">
        <v>20</v>
      </c>
      <c r="D7778" s="11">
        <v>24</v>
      </c>
      <c r="E7778" s="25">
        <v>24548</v>
      </c>
      <c r="F7778" s="26">
        <v>1895.0682771555555</v>
      </c>
      <c r="G7778" s="27">
        <v>0</v>
      </c>
      <c r="H7778" s="27">
        <f t="shared" si="605"/>
        <v>22652.931722844445</v>
      </c>
      <c r="I7778" s="27">
        <v>43</v>
      </c>
      <c r="J7778" s="13">
        <f t="shared" si="606"/>
        <v>22609.931722844445</v>
      </c>
      <c r="K7778" s="13">
        <v>23426</v>
      </c>
      <c r="L7778" s="13">
        <f t="shared" si="607"/>
        <v>0</v>
      </c>
      <c r="M7778" s="28">
        <v>103.4</v>
      </c>
      <c r="N7778" s="13">
        <f t="shared" si="608"/>
        <v>0</v>
      </c>
      <c r="O7778" s="13">
        <v>23.65</v>
      </c>
      <c r="P7778" s="13">
        <f>'1- EC horaire'!O7778</f>
        <v>0</v>
      </c>
      <c r="Q7778" s="29">
        <f t="shared" si="609"/>
        <v>0</v>
      </c>
    </row>
    <row r="7779" spans="1:17">
      <c r="A7779" s="107">
        <v>7777</v>
      </c>
      <c r="B7779" s="10">
        <v>11</v>
      </c>
      <c r="C7779" s="10">
        <v>21</v>
      </c>
      <c r="D7779" s="11">
        <v>1</v>
      </c>
      <c r="E7779" s="25">
        <v>24662</v>
      </c>
      <c r="F7779" s="26">
        <v>1894.4794529555554</v>
      </c>
      <c r="G7779" s="27">
        <v>0</v>
      </c>
      <c r="H7779" s="27">
        <f t="shared" si="605"/>
        <v>22767.520547044445</v>
      </c>
      <c r="I7779" s="27">
        <v>41</v>
      </c>
      <c r="J7779" s="13">
        <f t="shared" si="606"/>
        <v>22726.520547044445</v>
      </c>
      <c r="K7779" s="13">
        <v>23518</v>
      </c>
      <c r="L7779" s="13">
        <f t="shared" si="607"/>
        <v>0</v>
      </c>
      <c r="M7779" s="28">
        <v>103.4</v>
      </c>
      <c r="N7779" s="13">
        <f t="shared" si="608"/>
        <v>0</v>
      </c>
      <c r="O7779" s="13">
        <v>18.600000000000001</v>
      </c>
      <c r="P7779" s="13">
        <f>'1- EC horaire'!O7779</f>
        <v>0</v>
      </c>
      <c r="Q7779" s="29">
        <f t="shared" si="609"/>
        <v>0</v>
      </c>
    </row>
    <row r="7780" spans="1:17">
      <c r="A7780" s="107">
        <v>7778</v>
      </c>
      <c r="B7780" s="10">
        <v>11</v>
      </c>
      <c r="C7780" s="10">
        <v>21</v>
      </c>
      <c r="D7780" s="11">
        <v>2</v>
      </c>
      <c r="E7780" s="25">
        <v>24428</v>
      </c>
      <c r="F7780" s="26">
        <v>1890.9023210555556</v>
      </c>
      <c r="G7780" s="27">
        <v>0</v>
      </c>
      <c r="H7780" s="27">
        <f t="shared" si="605"/>
        <v>22537.097678944443</v>
      </c>
      <c r="I7780" s="27">
        <v>41</v>
      </c>
      <c r="J7780" s="13">
        <f t="shared" si="606"/>
        <v>22496.097678944443</v>
      </c>
      <c r="K7780" s="13">
        <v>23329</v>
      </c>
      <c r="L7780" s="13">
        <f t="shared" si="607"/>
        <v>0</v>
      </c>
      <c r="M7780" s="28">
        <v>103.4</v>
      </c>
      <c r="N7780" s="13">
        <f t="shared" si="608"/>
        <v>0</v>
      </c>
      <c r="O7780" s="13">
        <v>17.45</v>
      </c>
      <c r="P7780" s="13">
        <f>'1- EC horaire'!O7780</f>
        <v>0</v>
      </c>
      <c r="Q7780" s="29">
        <f t="shared" si="609"/>
        <v>0</v>
      </c>
    </row>
    <row r="7781" spans="1:17">
      <c r="A7781" s="107">
        <v>7779</v>
      </c>
      <c r="B7781" s="10">
        <v>11</v>
      </c>
      <c r="C7781" s="10">
        <v>21</v>
      </c>
      <c r="D7781" s="11">
        <v>3</v>
      </c>
      <c r="E7781" s="25">
        <v>24339</v>
      </c>
      <c r="F7781" s="26">
        <v>1891.0968838555555</v>
      </c>
      <c r="G7781" s="27">
        <v>0</v>
      </c>
      <c r="H7781" s="27">
        <f t="shared" si="605"/>
        <v>22447.903116144444</v>
      </c>
      <c r="I7781" s="27">
        <v>40</v>
      </c>
      <c r="J7781" s="13">
        <f t="shared" si="606"/>
        <v>22407.903116144444</v>
      </c>
      <c r="K7781" s="13">
        <v>23253</v>
      </c>
      <c r="L7781" s="13">
        <f t="shared" si="607"/>
        <v>0</v>
      </c>
      <c r="M7781" s="28">
        <v>103.4</v>
      </c>
      <c r="N7781" s="13">
        <f t="shared" si="608"/>
        <v>0</v>
      </c>
      <c r="O7781" s="13">
        <v>16.11</v>
      </c>
      <c r="P7781" s="13">
        <f>'1- EC horaire'!O7781</f>
        <v>0</v>
      </c>
      <c r="Q7781" s="29">
        <f t="shared" si="609"/>
        <v>0</v>
      </c>
    </row>
    <row r="7782" spans="1:17">
      <c r="A7782" s="107">
        <v>7780</v>
      </c>
      <c r="B7782" s="10">
        <v>11</v>
      </c>
      <c r="C7782" s="10">
        <v>21</v>
      </c>
      <c r="D7782" s="11">
        <v>4</v>
      </c>
      <c r="E7782" s="25">
        <v>23869</v>
      </c>
      <c r="F7782" s="26">
        <v>1878.4739130055555</v>
      </c>
      <c r="G7782" s="27">
        <v>0</v>
      </c>
      <c r="H7782" s="27">
        <f t="shared" si="605"/>
        <v>21990.526086994443</v>
      </c>
      <c r="I7782" s="27">
        <v>41</v>
      </c>
      <c r="J7782" s="13">
        <f t="shared" si="606"/>
        <v>21949.526086994443</v>
      </c>
      <c r="K7782" s="13">
        <v>22861</v>
      </c>
      <c r="L7782" s="13">
        <f t="shared" si="607"/>
        <v>0</v>
      </c>
      <c r="M7782" s="28">
        <v>103.4</v>
      </c>
      <c r="N7782" s="13">
        <f t="shared" si="608"/>
        <v>0</v>
      </c>
      <c r="O7782" s="13">
        <v>16.84</v>
      </c>
      <c r="P7782" s="13">
        <f>'1- EC horaire'!O7782</f>
        <v>0</v>
      </c>
      <c r="Q7782" s="29">
        <f t="shared" si="609"/>
        <v>0</v>
      </c>
    </row>
    <row r="7783" spans="1:17">
      <c r="A7783" s="107">
        <v>7781</v>
      </c>
      <c r="B7783" s="10">
        <v>11</v>
      </c>
      <c r="C7783" s="10">
        <v>21</v>
      </c>
      <c r="D7783" s="11">
        <v>5</v>
      </c>
      <c r="E7783" s="25">
        <v>24275</v>
      </c>
      <c r="F7783" s="26">
        <v>1880.8564959055554</v>
      </c>
      <c r="G7783" s="27">
        <v>0</v>
      </c>
      <c r="H7783" s="27">
        <f t="shared" si="605"/>
        <v>22394.143504094445</v>
      </c>
      <c r="I7783" s="27">
        <v>43</v>
      </c>
      <c r="J7783" s="13">
        <f t="shared" si="606"/>
        <v>22351.143504094445</v>
      </c>
      <c r="K7783" s="13">
        <v>23185</v>
      </c>
      <c r="L7783" s="13">
        <f t="shared" si="607"/>
        <v>0</v>
      </c>
      <c r="M7783" s="28">
        <v>103.4</v>
      </c>
      <c r="N7783" s="13">
        <f t="shared" si="608"/>
        <v>0</v>
      </c>
      <c r="O7783" s="13">
        <v>16.27</v>
      </c>
      <c r="P7783" s="13">
        <f>'1- EC horaire'!O7783</f>
        <v>0</v>
      </c>
      <c r="Q7783" s="29">
        <f t="shared" si="609"/>
        <v>0</v>
      </c>
    </row>
    <row r="7784" spans="1:17">
      <c r="A7784" s="107">
        <v>7782</v>
      </c>
      <c r="B7784" s="10">
        <v>11</v>
      </c>
      <c r="C7784" s="10">
        <v>21</v>
      </c>
      <c r="D7784" s="11">
        <v>6</v>
      </c>
      <c r="E7784" s="25">
        <v>25766</v>
      </c>
      <c r="F7784" s="26">
        <v>1882.7915336055555</v>
      </c>
      <c r="G7784" s="27">
        <v>0</v>
      </c>
      <c r="H7784" s="27">
        <f t="shared" si="605"/>
        <v>23883.208466394444</v>
      </c>
      <c r="I7784" s="27">
        <v>46</v>
      </c>
      <c r="J7784" s="13">
        <f t="shared" si="606"/>
        <v>23837.208466394444</v>
      </c>
      <c r="K7784" s="13">
        <v>24386</v>
      </c>
      <c r="L7784" s="13">
        <f t="shared" si="607"/>
        <v>0</v>
      </c>
      <c r="M7784" s="28">
        <v>103.4</v>
      </c>
      <c r="N7784" s="13">
        <f t="shared" si="608"/>
        <v>0</v>
      </c>
      <c r="O7784" s="13">
        <v>22.46</v>
      </c>
      <c r="P7784" s="13">
        <f>'1- EC horaire'!O7784</f>
        <v>0</v>
      </c>
      <c r="Q7784" s="29">
        <f t="shared" si="609"/>
        <v>0</v>
      </c>
    </row>
    <row r="7785" spans="1:17">
      <c r="A7785" s="107">
        <v>7783</v>
      </c>
      <c r="B7785" s="10">
        <v>11</v>
      </c>
      <c r="C7785" s="10">
        <v>21</v>
      </c>
      <c r="D7785" s="11">
        <v>7</v>
      </c>
      <c r="E7785" s="25">
        <v>27556</v>
      </c>
      <c r="F7785" s="26">
        <v>1882.0543358055554</v>
      </c>
      <c r="G7785" s="27">
        <v>0</v>
      </c>
      <c r="H7785" s="27">
        <f t="shared" si="605"/>
        <v>25673.945664194445</v>
      </c>
      <c r="I7785" s="27">
        <v>51</v>
      </c>
      <c r="J7785" s="13">
        <f t="shared" si="606"/>
        <v>25622.945664194445</v>
      </c>
      <c r="K7785" s="13">
        <v>25894</v>
      </c>
      <c r="L7785" s="13">
        <f t="shared" si="607"/>
        <v>0</v>
      </c>
      <c r="M7785" s="28">
        <v>103.4</v>
      </c>
      <c r="N7785" s="13">
        <f t="shared" si="608"/>
        <v>0</v>
      </c>
      <c r="O7785" s="13">
        <v>34.15</v>
      </c>
      <c r="P7785" s="13">
        <f>'1- EC horaire'!O7785</f>
        <v>0</v>
      </c>
      <c r="Q7785" s="29">
        <f t="shared" si="609"/>
        <v>0</v>
      </c>
    </row>
    <row r="7786" spans="1:17">
      <c r="A7786" s="107">
        <v>7784</v>
      </c>
      <c r="B7786" s="10">
        <v>11</v>
      </c>
      <c r="C7786" s="10">
        <v>21</v>
      </c>
      <c r="D7786" s="11">
        <v>8</v>
      </c>
      <c r="E7786" s="25">
        <v>28072</v>
      </c>
      <c r="F7786" s="26">
        <v>1885.3316654555556</v>
      </c>
      <c r="G7786" s="27">
        <v>0</v>
      </c>
      <c r="H7786" s="27">
        <f t="shared" si="605"/>
        <v>26186.668334544443</v>
      </c>
      <c r="I7786" s="27">
        <v>51</v>
      </c>
      <c r="J7786" s="13">
        <f t="shared" si="606"/>
        <v>26135.668334544443</v>
      </c>
      <c r="K7786" s="13">
        <v>26288</v>
      </c>
      <c r="L7786" s="13">
        <f t="shared" si="607"/>
        <v>0</v>
      </c>
      <c r="M7786" s="28">
        <v>103.4</v>
      </c>
      <c r="N7786" s="13">
        <f t="shared" si="608"/>
        <v>0</v>
      </c>
      <c r="O7786" s="13">
        <v>42.63</v>
      </c>
      <c r="P7786" s="13">
        <f>'1- EC horaire'!O7786</f>
        <v>0</v>
      </c>
      <c r="Q7786" s="29">
        <f t="shared" si="609"/>
        <v>0</v>
      </c>
    </row>
    <row r="7787" spans="1:17">
      <c r="A7787" s="107">
        <v>7785</v>
      </c>
      <c r="B7787" s="10">
        <v>11</v>
      </c>
      <c r="C7787" s="10">
        <v>21</v>
      </c>
      <c r="D7787" s="11">
        <v>9</v>
      </c>
      <c r="E7787" s="25">
        <v>26506</v>
      </c>
      <c r="F7787" s="26">
        <v>1886.2028309055554</v>
      </c>
      <c r="G7787" s="27">
        <v>0</v>
      </c>
      <c r="H7787" s="27">
        <f t="shared" si="605"/>
        <v>24619.797169094443</v>
      </c>
      <c r="I7787" s="27">
        <v>47</v>
      </c>
      <c r="J7787" s="13">
        <f t="shared" si="606"/>
        <v>24572.797169094443</v>
      </c>
      <c r="K7787" s="13">
        <v>25075</v>
      </c>
      <c r="L7787" s="13">
        <f t="shared" si="607"/>
        <v>0</v>
      </c>
      <c r="M7787" s="28">
        <v>103.4</v>
      </c>
      <c r="N7787" s="13">
        <f t="shared" si="608"/>
        <v>0</v>
      </c>
      <c r="O7787" s="13">
        <v>41.11</v>
      </c>
      <c r="P7787" s="13">
        <f>'1- EC horaire'!O7787</f>
        <v>0</v>
      </c>
      <c r="Q7787" s="29">
        <f t="shared" si="609"/>
        <v>0</v>
      </c>
    </row>
    <row r="7788" spans="1:17">
      <c r="A7788" s="107">
        <v>7786</v>
      </c>
      <c r="B7788" s="10">
        <v>11</v>
      </c>
      <c r="C7788" s="10">
        <v>21</v>
      </c>
      <c r="D7788" s="11">
        <v>10</v>
      </c>
      <c r="E7788" s="25">
        <v>25662</v>
      </c>
      <c r="F7788" s="26">
        <v>1885.5972115555555</v>
      </c>
      <c r="G7788" s="27">
        <v>0</v>
      </c>
      <c r="H7788" s="27">
        <f t="shared" si="605"/>
        <v>23776.402788444444</v>
      </c>
      <c r="I7788" s="27">
        <v>45</v>
      </c>
      <c r="J7788" s="13">
        <f t="shared" si="606"/>
        <v>23731.402788444444</v>
      </c>
      <c r="K7788" s="13">
        <v>24294</v>
      </c>
      <c r="L7788" s="13">
        <f t="shared" si="607"/>
        <v>0</v>
      </c>
      <c r="M7788" s="28">
        <v>103.4</v>
      </c>
      <c r="N7788" s="13">
        <f t="shared" si="608"/>
        <v>0</v>
      </c>
      <c r="O7788" s="13">
        <v>38.96</v>
      </c>
      <c r="P7788" s="13">
        <f>'1- EC horaire'!O7788</f>
        <v>0</v>
      </c>
      <c r="Q7788" s="29">
        <f t="shared" si="609"/>
        <v>0</v>
      </c>
    </row>
    <row r="7789" spans="1:17">
      <c r="A7789" s="107">
        <v>7787</v>
      </c>
      <c r="B7789" s="10">
        <v>11</v>
      </c>
      <c r="C7789" s="10">
        <v>21</v>
      </c>
      <c r="D7789" s="11">
        <v>11</v>
      </c>
      <c r="E7789" s="25">
        <v>24717</v>
      </c>
      <c r="F7789" s="26">
        <v>1882.1146914055555</v>
      </c>
      <c r="G7789" s="27">
        <v>0</v>
      </c>
      <c r="H7789" s="27">
        <f t="shared" si="605"/>
        <v>22834.885308594443</v>
      </c>
      <c r="I7789" s="27">
        <v>44</v>
      </c>
      <c r="J7789" s="13">
        <f t="shared" si="606"/>
        <v>22790.885308594443</v>
      </c>
      <c r="K7789" s="13">
        <v>23574</v>
      </c>
      <c r="L7789" s="13">
        <f t="shared" si="607"/>
        <v>0</v>
      </c>
      <c r="M7789" s="28">
        <v>103.4</v>
      </c>
      <c r="N7789" s="13">
        <f t="shared" si="608"/>
        <v>0</v>
      </c>
      <c r="O7789" s="13">
        <v>38.43</v>
      </c>
      <c r="P7789" s="13">
        <f>'1- EC horaire'!O7789</f>
        <v>0</v>
      </c>
      <c r="Q7789" s="29">
        <f t="shared" si="609"/>
        <v>0</v>
      </c>
    </row>
    <row r="7790" spans="1:17">
      <c r="A7790" s="107">
        <v>7788</v>
      </c>
      <c r="B7790" s="10">
        <v>11</v>
      </c>
      <c r="C7790" s="10">
        <v>21</v>
      </c>
      <c r="D7790" s="11">
        <v>12</v>
      </c>
      <c r="E7790" s="25">
        <v>24199</v>
      </c>
      <c r="F7790" s="26">
        <v>1877.4423473055556</v>
      </c>
      <c r="G7790" s="27">
        <v>0</v>
      </c>
      <c r="H7790" s="27">
        <f t="shared" si="605"/>
        <v>22321.557652694446</v>
      </c>
      <c r="I7790" s="27">
        <v>42</v>
      </c>
      <c r="J7790" s="13">
        <f t="shared" si="606"/>
        <v>22279.557652694446</v>
      </c>
      <c r="K7790" s="13">
        <v>23146</v>
      </c>
      <c r="L7790" s="13">
        <f t="shared" si="607"/>
        <v>0</v>
      </c>
      <c r="M7790" s="28">
        <v>103.4</v>
      </c>
      <c r="N7790" s="13">
        <f t="shared" si="608"/>
        <v>0</v>
      </c>
      <c r="O7790" s="13">
        <v>34.96</v>
      </c>
      <c r="P7790" s="13">
        <f>'1- EC horaire'!O7790</f>
        <v>0</v>
      </c>
      <c r="Q7790" s="29">
        <f t="shared" si="609"/>
        <v>0</v>
      </c>
    </row>
    <row r="7791" spans="1:17">
      <c r="A7791" s="107">
        <v>7789</v>
      </c>
      <c r="B7791" s="10">
        <v>11</v>
      </c>
      <c r="C7791" s="10">
        <v>21</v>
      </c>
      <c r="D7791" s="11">
        <v>13</v>
      </c>
      <c r="E7791" s="25">
        <v>23331</v>
      </c>
      <c r="F7791" s="26">
        <v>1885.4019331055556</v>
      </c>
      <c r="G7791" s="27">
        <v>0</v>
      </c>
      <c r="H7791" s="27">
        <f t="shared" si="605"/>
        <v>21445.598066894443</v>
      </c>
      <c r="I7791" s="27">
        <v>41</v>
      </c>
      <c r="J7791" s="13">
        <f t="shared" si="606"/>
        <v>21404.598066894443</v>
      </c>
      <c r="K7791" s="13">
        <v>22401</v>
      </c>
      <c r="L7791" s="13">
        <f t="shared" si="607"/>
        <v>0</v>
      </c>
      <c r="M7791" s="28">
        <v>103.4</v>
      </c>
      <c r="N7791" s="13">
        <f t="shared" si="608"/>
        <v>0</v>
      </c>
      <c r="O7791" s="13">
        <v>32.28</v>
      </c>
      <c r="P7791" s="13">
        <f>'1- EC horaire'!O7791</f>
        <v>0</v>
      </c>
      <c r="Q7791" s="29">
        <f t="shared" si="609"/>
        <v>0</v>
      </c>
    </row>
    <row r="7792" spans="1:17">
      <c r="A7792" s="107">
        <v>7790</v>
      </c>
      <c r="B7792" s="10">
        <v>11</v>
      </c>
      <c r="C7792" s="10">
        <v>21</v>
      </c>
      <c r="D7792" s="11">
        <v>14</v>
      </c>
      <c r="E7792" s="25">
        <v>23045</v>
      </c>
      <c r="F7792" s="26">
        <v>1890.1920784555555</v>
      </c>
      <c r="G7792" s="27">
        <v>0</v>
      </c>
      <c r="H7792" s="27">
        <f t="shared" si="605"/>
        <v>21154.807921544445</v>
      </c>
      <c r="I7792" s="27">
        <v>40</v>
      </c>
      <c r="J7792" s="13">
        <f t="shared" si="606"/>
        <v>21114.807921544445</v>
      </c>
      <c r="K7792" s="13">
        <v>22112</v>
      </c>
      <c r="L7792" s="13">
        <f t="shared" si="607"/>
        <v>0</v>
      </c>
      <c r="M7792" s="28">
        <v>103.4</v>
      </c>
      <c r="N7792" s="13">
        <f t="shared" si="608"/>
        <v>0</v>
      </c>
      <c r="O7792" s="13">
        <v>33.11</v>
      </c>
      <c r="P7792" s="13">
        <f>'1- EC horaire'!O7792</f>
        <v>0</v>
      </c>
      <c r="Q7792" s="29">
        <f t="shared" si="609"/>
        <v>0</v>
      </c>
    </row>
    <row r="7793" spans="1:17">
      <c r="A7793" s="107">
        <v>7791</v>
      </c>
      <c r="B7793" s="10">
        <v>11</v>
      </c>
      <c r="C7793" s="10">
        <v>21</v>
      </c>
      <c r="D7793" s="11">
        <v>15</v>
      </c>
      <c r="E7793" s="25">
        <v>23369</v>
      </c>
      <c r="F7793" s="26">
        <v>1906.4406425555555</v>
      </c>
      <c r="G7793" s="27">
        <v>0</v>
      </c>
      <c r="H7793" s="27">
        <f t="shared" si="605"/>
        <v>21462.559357444443</v>
      </c>
      <c r="I7793" s="27">
        <v>41</v>
      </c>
      <c r="J7793" s="13">
        <f t="shared" si="606"/>
        <v>21421.559357444443</v>
      </c>
      <c r="K7793" s="13">
        <v>22409</v>
      </c>
      <c r="L7793" s="13">
        <f t="shared" si="607"/>
        <v>0</v>
      </c>
      <c r="M7793" s="28">
        <v>103.4</v>
      </c>
      <c r="N7793" s="13">
        <f t="shared" si="608"/>
        <v>0</v>
      </c>
      <c r="O7793" s="13">
        <v>32.119999999999997</v>
      </c>
      <c r="P7793" s="13">
        <f>'1- EC horaire'!O7793</f>
        <v>0</v>
      </c>
      <c r="Q7793" s="29">
        <f t="shared" si="609"/>
        <v>0</v>
      </c>
    </row>
    <row r="7794" spans="1:17">
      <c r="A7794" s="107">
        <v>7792</v>
      </c>
      <c r="B7794" s="10">
        <v>11</v>
      </c>
      <c r="C7794" s="10">
        <v>21</v>
      </c>
      <c r="D7794" s="11">
        <v>16</v>
      </c>
      <c r="E7794" s="25">
        <v>23781</v>
      </c>
      <c r="F7794" s="26">
        <v>1914.8057153055554</v>
      </c>
      <c r="G7794" s="27">
        <v>0</v>
      </c>
      <c r="H7794" s="27">
        <f t="shared" si="605"/>
        <v>21866.194284694444</v>
      </c>
      <c r="I7794" s="27">
        <v>42</v>
      </c>
      <c r="J7794" s="13">
        <f t="shared" si="606"/>
        <v>21824.194284694444</v>
      </c>
      <c r="K7794" s="13">
        <v>22742</v>
      </c>
      <c r="L7794" s="13">
        <f t="shared" si="607"/>
        <v>0</v>
      </c>
      <c r="M7794" s="28">
        <v>103.4</v>
      </c>
      <c r="N7794" s="13">
        <f t="shared" si="608"/>
        <v>0</v>
      </c>
      <c r="O7794" s="13">
        <v>32.61</v>
      </c>
      <c r="P7794" s="13">
        <f>'1- EC horaire'!O7794</f>
        <v>0</v>
      </c>
      <c r="Q7794" s="29">
        <f t="shared" si="609"/>
        <v>0</v>
      </c>
    </row>
    <row r="7795" spans="1:17">
      <c r="A7795" s="107">
        <v>7793</v>
      </c>
      <c r="B7795" s="10">
        <v>11</v>
      </c>
      <c r="C7795" s="10">
        <v>21</v>
      </c>
      <c r="D7795" s="11">
        <v>17</v>
      </c>
      <c r="E7795" s="25">
        <v>25330</v>
      </c>
      <c r="F7795" s="26">
        <v>1915.4181671055555</v>
      </c>
      <c r="G7795" s="27">
        <v>0</v>
      </c>
      <c r="H7795" s="27">
        <f t="shared" si="605"/>
        <v>23414.581832894444</v>
      </c>
      <c r="I7795" s="27">
        <v>45</v>
      </c>
      <c r="J7795" s="13">
        <f t="shared" si="606"/>
        <v>23369.581832894444</v>
      </c>
      <c r="K7795" s="13">
        <v>23985</v>
      </c>
      <c r="L7795" s="13">
        <f t="shared" si="607"/>
        <v>0</v>
      </c>
      <c r="M7795" s="28">
        <v>103.4</v>
      </c>
      <c r="N7795" s="13">
        <f t="shared" si="608"/>
        <v>0</v>
      </c>
      <c r="O7795" s="13">
        <v>43.21</v>
      </c>
      <c r="P7795" s="13">
        <f>'1- EC horaire'!O7795</f>
        <v>0</v>
      </c>
      <c r="Q7795" s="29">
        <f t="shared" si="609"/>
        <v>0</v>
      </c>
    </row>
    <row r="7796" spans="1:17">
      <c r="A7796" s="107">
        <v>7794</v>
      </c>
      <c r="B7796" s="10">
        <v>11</v>
      </c>
      <c r="C7796" s="10">
        <v>21</v>
      </c>
      <c r="D7796" s="11">
        <v>18</v>
      </c>
      <c r="E7796" s="25">
        <v>26095</v>
      </c>
      <c r="F7796" s="26">
        <v>1925.8633052555556</v>
      </c>
      <c r="G7796" s="27">
        <v>0</v>
      </c>
      <c r="H7796" s="27">
        <f t="shared" si="605"/>
        <v>24169.136694744444</v>
      </c>
      <c r="I7796" s="27">
        <v>44</v>
      </c>
      <c r="J7796" s="13">
        <f t="shared" si="606"/>
        <v>24125.136694744444</v>
      </c>
      <c r="K7796" s="13">
        <v>24627</v>
      </c>
      <c r="L7796" s="13">
        <f t="shared" si="607"/>
        <v>0</v>
      </c>
      <c r="M7796" s="28">
        <v>103.4</v>
      </c>
      <c r="N7796" s="13">
        <f t="shared" si="608"/>
        <v>0</v>
      </c>
      <c r="O7796" s="13">
        <v>53.08</v>
      </c>
      <c r="P7796" s="13">
        <f>'1- EC horaire'!O7796</f>
        <v>0</v>
      </c>
      <c r="Q7796" s="29">
        <f t="shared" si="609"/>
        <v>0</v>
      </c>
    </row>
    <row r="7797" spans="1:17">
      <c r="A7797" s="107">
        <v>7795</v>
      </c>
      <c r="B7797" s="10">
        <v>11</v>
      </c>
      <c r="C7797" s="10">
        <v>21</v>
      </c>
      <c r="D7797" s="11">
        <v>19</v>
      </c>
      <c r="E7797" s="25">
        <v>25807</v>
      </c>
      <c r="F7797" s="26">
        <v>1928.3992294555555</v>
      </c>
      <c r="G7797" s="27">
        <v>0</v>
      </c>
      <c r="H7797" s="27">
        <f t="shared" si="605"/>
        <v>23878.600770544443</v>
      </c>
      <c r="I7797" s="27">
        <v>43</v>
      </c>
      <c r="J7797" s="13">
        <f t="shared" si="606"/>
        <v>23835.600770544443</v>
      </c>
      <c r="K7797" s="13">
        <v>24385</v>
      </c>
      <c r="L7797" s="13">
        <f t="shared" si="607"/>
        <v>0</v>
      </c>
      <c r="M7797" s="28">
        <v>103.4</v>
      </c>
      <c r="N7797" s="13">
        <f t="shared" si="608"/>
        <v>0</v>
      </c>
      <c r="O7797" s="13">
        <v>49.09</v>
      </c>
      <c r="P7797" s="13">
        <f>'1- EC horaire'!O7797</f>
        <v>0</v>
      </c>
      <c r="Q7797" s="29">
        <f t="shared" si="609"/>
        <v>0</v>
      </c>
    </row>
    <row r="7798" spans="1:17">
      <c r="A7798" s="107">
        <v>7796</v>
      </c>
      <c r="B7798" s="10">
        <v>11</v>
      </c>
      <c r="C7798" s="10">
        <v>21</v>
      </c>
      <c r="D7798" s="11">
        <v>20</v>
      </c>
      <c r="E7798" s="25">
        <v>25203</v>
      </c>
      <c r="F7798" s="26">
        <v>1931.7647649555556</v>
      </c>
      <c r="G7798" s="27">
        <v>0</v>
      </c>
      <c r="H7798" s="27">
        <f t="shared" si="605"/>
        <v>23271.235235044445</v>
      </c>
      <c r="I7798" s="27">
        <v>43</v>
      </c>
      <c r="J7798" s="13">
        <f t="shared" si="606"/>
        <v>23228.235235044445</v>
      </c>
      <c r="K7798" s="13">
        <v>23859</v>
      </c>
      <c r="L7798" s="13">
        <f t="shared" si="607"/>
        <v>0</v>
      </c>
      <c r="M7798" s="28">
        <v>103.4</v>
      </c>
      <c r="N7798" s="13">
        <f t="shared" si="608"/>
        <v>0</v>
      </c>
      <c r="O7798" s="13">
        <v>45.42</v>
      </c>
      <c r="P7798" s="13">
        <f>'1- EC horaire'!O7798</f>
        <v>0</v>
      </c>
      <c r="Q7798" s="29">
        <f t="shared" si="609"/>
        <v>0</v>
      </c>
    </row>
    <row r="7799" spans="1:17">
      <c r="A7799" s="107">
        <v>7797</v>
      </c>
      <c r="B7799" s="10">
        <v>11</v>
      </c>
      <c r="C7799" s="10">
        <v>21</v>
      </c>
      <c r="D7799" s="11">
        <v>21</v>
      </c>
      <c r="E7799" s="25">
        <v>24276</v>
      </c>
      <c r="F7799" s="26">
        <v>1929.0002148055555</v>
      </c>
      <c r="G7799" s="27">
        <v>0</v>
      </c>
      <c r="H7799" s="27">
        <f t="shared" si="605"/>
        <v>22346.999785194443</v>
      </c>
      <c r="I7799" s="27">
        <v>40</v>
      </c>
      <c r="J7799" s="13">
        <f t="shared" si="606"/>
        <v>22306.999785194443</v>
      </c>
      <c r="K7799" s="13">
        <v>23155</v>
      </c>
      <c r="L7799" s="13">
        <f t="shared" si="607"/>
        <v>0</v>
      </c>
      <c r="M7799" s="28">
        <v>103.4</v>
      </c>
      <c r="N7799" s="13">
        <f t="shared" si="608"/>
        <v>0</v>
      </c>
      <c r="O7799" s="13">
        <v>40.9</v>
      </c>
      <c r="P7799" s="13">
        <f>'1- EC horaire'!O7799</f>
        <v>0</v>
      </c>
      <c r="Q7799" s="29">
        <f t="shared" si="609"/>
        <v>0</v>
      </c>
    </row>
    <row r="7800" spans="1:17">
      <c r="A7800" s="107">
        <v>7798</v>
      </c>
      <c r="B7800" s="10">
        <v>11</v>
      </c>
      <c r="C7800" s="10">
        <v>21</v>
      </c>
      <c r="D7800" s="11">
        <v>22</v>
      </c>
      <c r="E7800" s="25">
        <v>23273</v>
      </c>
      <c r="F7800" s="26">
        <v>1922.9171386055555</v>
      </c>
      <c r="G7800" s="27">
        <v>0</v>
      </c>
      <c r="H7800" s="27">
        <f t="shared" si="605"/>
        <v>21350.082861394443</v>
      </c>
      <c r="I7800" s="27">
        <v>38</v>
      </c>
      <c r="J7800" s="13">
        <f t="shared" si="606"/>
        <v>21312.082861394443</v>
      </c>
      <c r="K7800" s="13">
        <v>22277</v>
      </c>
      <c r="L7800" s="13">
        <f t="shared" si="607"/>
        <v>0</v>
      </c>
      <c r="M7800" s="28">
        <v>103.4</v>
      </c>
      <c r="N7800" s="13">
        <f t="shared" si="608"/>
        <v>0</v>
      </c>
      <c r="O7800" s="13">
        <v>35.35</v>
      </c>
      <c r="P7800" s="13">
        <f>'1- EC horaire'!O7800</f>
        <v>0</v>
      </c>
      <c r="Q7800" s="29">
        <f t="shared" si="609"/>
        <v>0</v>
      </c>
    </row>
    <row r="7801" spans="1:17">
      <c r="A7801" s="107">
        <v>7799</v>
      </c>
      <c r="B7801" s="10">
        <v>11</v>
      </c>
      <c r="C7801" s="10">
        <v>21</v>
      </c>
      <c r="D7801" s="11">
        <v>23</v>
      </c>
      <c r="E7801" s="25">
        <v>22053</v>
      </c>
      <c r="F7801" s="26">
        <v>1921.2886621555556</v>
      </c>
      <c r="G7801" s="27">
        <v>0</v>
      </c>
      <c r="H7801" s="27">
        <f t="shared" si="605"/>
        <v>20131.711337844445</v>
      </c>
      <c r="I7801" s="27">
        <v>35</v>
      </c>
      <c r="J7801" s="13">
        <f t="shared" si="606"/>
        <v>20096.711337844445</v>
      </c>
      <c r="K7801" s="13">
        <v>21355</v>
      </c>
      <c r="L7801" s="13">
        <f t="shared" si="607"/>
        <v>0</v>
      </c>
      <c r="M7801" s="28">
        <v>103.4</v>
      </c>
      <c r="N7801" s="13">
        <f t="shared" si="608"/>
        <v>0</v>
      </c>
      <c r="O7801" s="13">
        <v>28.98</v>
      </c>
      <c r="P7801" s="13">
        <f>'1- EC horaire'!O7801</f>
        <v>0</v>
      </c>
      <c r="Q7801" s="29">
        <f t="shared" si="609"/>
        <v>0</v>
      </c>
    </row>
    <row r="7802" spans="1:17">
      <c r="A7802" s="107">
        <v>7800</v>
      </c>
      <c r="B7802" s="10">
        <v>11</v>
      </c>
      <c r="C7802" s="10">
        <v>21</v>
      </c>
      <c r="D7802" s="11">
        <v>24</v>
      </c>
      <c r="E7802" s="25">
        <v>21160</v>
      </c>
      <c r="F7802" s="26">
        <v>1921.9988382555555</v>
      </c>
      <c r="G7802" s="27">
        <v>0</v>
      </c>
      <c r="H7802" s="27">
        <f t="shared" si="605"/>
        <v>19238.001161744443</v>
      </c>
      <c r="I7802" s="27">
        <v>33</v>
      </c>
      <c r="J7802" s="13">
        <f t="shared" si="606"/>
        <v>19205.001161744443</v>
      </c>
      <c r="K7802" s="13">
        <v>20646</v>
      </c>
      <c r="L7802" s="13">
        <f t="shared" si="607"/>
        <v>0</v>
      </c>
      <c r="M7802" s="28">
        <v>103.4</v>
      </c>
      <c r="N7802" s="13">
        <f t="shared" si="608"/>
        <v>0</v>
      </c>
      <c r="O7802" s="13">
        <v>19.66</v>
      </c>
      <c r="P7802" s="13">
        <f>'1- EC horaire'!O7802</f>
        <v>0</v>
      </c>
      <c r="Q7802" s="29">
        <f t="shared" si="609"/>
        <v>0</v>
      </c>
    </row>
    <row r="7803" spans="1:17">
      <c r="A7803" s="107">
        <v>7801</v>
      </c>
      <c r="B7803" s="10">
        <v>11</v>
      </c>
      <c r="C7803" s="10">
        <v>22</v>
      </c>
      <c r="D7803" s="11">
        <v>1</v>
      </c>
      <c r="E7803" s="25">
        <v>20331</v>
      </c>
      <c r="F7803" s="26">
        <v>1925.4544602555554</v>
      </c>
      <c r="G7803" s="27">
        <v>0</v>
      </c>
      <c r="H7803" s="27">
        <f t="shared" si="605"/>
        <v>18405.545539744446</v>
      </c>
      <c r="I7803" s="27">
        <v>32</v>
      </c>
      <c r="J7803" s="13">
        <f t="shared" si="606"/>
        <v>18373.545539744446</v>
      </c>
      <c r="K7803" s="13">
        <v>19981</v>
      </c>
      <c r="L7803" s="13">
        <f t="shared" si="607"/>
        <v>0</v>
      </c>
      <c r="M7803" s="28">
        <v>103.4</v>
      </c>
      <c r="N7803" s="13">
        <f t="shared" si="608"/>
        <v>0</v>
      </c>
      <c r="O7803" s="13">
        <v>16.649999999999999</v>
      </c>
      <c r="P7803" s="13">
        <f>'1- EC horaire'!O7803</f>
        <v>0</v>
      </c>
      <c r="Q7803" s="29">
        <f t="shared" si="609"/>
        <v>0</v>
      </c>
    </row>
    <row r="7804" spans="1:17">
      <c r="A7804" s="107">
        <v>7802</v>
      </c>
      <c r="B7804" s="10">
        <v>11</v>
      </c>
      <c r="C7804" s="10">
        <v>22</v>
      </c>
      <c r="D7804" s="11">
        <v>2</v>
      </c>
      <c r="E7804" s="25">
        <v>20135</v>
      </c>
      <c r="F7804" s="26">
        <v>1921.0941123055554</v>
      </c>
      <c r="G7804" s="27">
        <v>0</v>
      </c>
      <c r="H7804" s="27">
        <f t="shared" si="605"/>
        <v>18213.905887694444</v>
      </c>
      <c r="I7804" s="27">
        <v>32</v>
      </c>
      <c r="J7804" s="13">
        <f t="shared" si="606"/>
        <v>18181.905887694444</v>
      </c>
      <c r="K7804" s="13">
        <v>19836</v>
      </c>
      <c r="L7804" s="13">
        <f t="shared" si="607"/>
        <v>0</v>
      </c>
      <c r="M7804" s="28">
        <v>103.4</v>
      </c>
      <c r="N7804" s="13">
        <f t="shared" si="608"/>
        <v>0</v>
      </c>
      <c r="O7804" s="13">
        <v>16.59</v>
      </c>
      <c r="P7804" s="13">
        <f>'1- EC horaire'!O7804</f>
        <v>0</v>
      </c>
      <c r="Q7804" s="29">
        <f t="shared" si="609"/>
        <v>0</v>
      </c>
    </row>
    <row r="7805" spans="1:17">
      <c r="A7805" s="107">
        <v>7803</v>
      </c>
      <c r="B7805" s="10">
        <v>11</v>
      </c>
      <c r="C7805" s="10">
        <v>22</v>
      </c>
      <c r="D7805" s="11">
        <v>3</v>
      </c>
      <c r="E7805" s="25">
        <v>20066</v>
      </c>
      <c r="F7805" s="26">
        <v>1911.7165048055556</v>
      </c>
      <c r="G7805" s="27">
        <v>0</v>
      </c>
      <c r="H7805" s="27">
        <f t="shared" si="605"/>
        <v>18154.283495194446</v>
      </c>
      <c r="I7805" s="27">
        <v>33</v>
      </c>
      <c r="J7805" s="13">
        <f t="shared" si="606"/>
        <v>18121.283495194446</v>
      </c>
      <c r="K7805" s="13">
        <v>19802</v>
      </c>
      <c r="L7805" s="13">
        <f t="shared" si="607"/>
        <v>0</v>
      </c>
      <c r="M7805" s="28">
        <v>103.4</v>
      </c>
      <c r="N7805" s="13">
        <f t="shared" si="608"/>
        <v>0</v>
      </c>
      <c r="O7805" s="13">
        <v>16.78</v>
      </c>
      <c r="P7805" s="13">
        <f>'1- EC horaire'!O7805</f>
        <v>0</v>
      </c>
      <c r="Q7805" s="29">
        <f t="shared" si="609"/>
        <v>0</v>
      </c>
    </row>
    <row r="7806" spans="1:17">
      <c r="A7806" s="107">
        <v>7804</v>
      </c>
      <c r="B7806" s="10">
        <v>11</v>
      </c>
      <c r="C7806" s="10">
        <v>22</v>
      </c>
      <c r="D7806" s="11">
        <v>4</v>
      </c>
      <c r="E7806" s="25">
        <v>20221</v>
      </c>
      <c r="F7806" s="26">
        <v>1911.6910388555555</v>
      </c>
      <c r="G7806" s="27">
        <v>0</v>
      </c>
      <c r="H7806" s="27">
        <f t="shared" si="605"/>
        <v>18309.308961144445</v>
      </c>
      <c r="I7806" s="27">
        <v>34</v>
      </c>
      <c r="J7806" s="13">
        <f t="shared" si="606"/>
        <v>18275.308961144445</v>
      </c>
      <c r="K7806" s="13">
        <v>19920</v>
      </c>
      <c r="L7806" s="13">
        <f t="shared" si="607"/>
        <v>0</v>
      </c>
      <c r="M7806" s="28">
        <v>103.4</v>
      </c>
      <c r="N7806" s="13">
        <f t="shared" si="608"/>
        <v>0</v>
      </c>
      <c r="O7806" s="13">
        <v>17.649999999999999</v>
      </c>
      <c r="P7806" s="13">
        <f>'1- EC horaire'!O7806</f>
        <v>0</v>
      </c>
      <c r="Q7806" s="29">
        <f t="shared" si="609"/>
        <v>0</v>
      </c>
    </row>
    <row r="7807" spans="1:17">
      <c r="A7807" s="107">
        <v>7805</v>
      </c>
      <c r="B7807" s="10">
        <v>11</v>
      </c>
      <c r="C7807" s="10">
        <v>22</v>
      </c>
      <c r="D7807" s="11">
        <v>5</v>
      </c>
      <c r="E7807" s="25">
        <v>20625</v>
      </c>
      <c r="F7807" s="26">
        <v>1916.1989476055555</v>
      </c>
      <c r="G7807" s="27">
        <v>0</v>
      </c>
      <c r="H7807" s="27">
        <f t="shared" si="605"/>
        <v>18708.801052394443</v>
      </c>
      <c r="I7807" s="27">
        <v>36</v>
      </c>
      <c r="J7807" s="13">
        <f t="shared" si="606"/>
        <v>18672.801052394443</v>
      </c>
      <c r="K7807" s="13">
        <v>20207</v>
      </c>
      <c r="L7807" s="13">
        <f t="shared" si="607"/>
        <v>0</v>
      </c>
      <c r="M7807" s="28">
        <v>103.4</v>
      </c>
      <c r="N7807" s="13">
        <f t="shared" si="608"/>
        <v>0</v>
      </c>
      <c r="O7807" s="13">
        <v>17.02</v>
      </c>
      <c r="P7807" s="13">
        <f>'1- EC horaire'!O7807</f>
        <v>0</v>
      </c>
      <c r="Q7807" s="29">
        <f t="shared" si="609"/>
        <v>0</v>
      </c>
    </row>
    <row r="7808" spans="1:17">
      <c r="A7808" s="107">
        <v>7806</v>
      </c>
      <c r="B7808" s="10">
        <v>11</v>
      </c>
      <c r="C7808" s="10">
        <v>22</v>
      </c>
      <c r="D7808" s="11">
        <v>6</v>
      </c>
      <c r="E7808" s="25">
        <v>21629</v>
      </c>
      <c r="F7808" s="26">
        <v>1916.5072485055555</v>
      </c>
      <c r="G7808" s="27">
        <v>0</v>
      </c>
      <c r="H7808" s="27">
        <f t="shared" si="605"/>
        <v>19712.492751494443</v>
      </c>
      <c r="I7808" s="27">
        <v>40</v>
      </c>
      <c r="J7808" s="13">
        <f t="shared" si="606"/>
        <v>19672.492751494443</v>
      </c>
      <c r="K7808" s="13">
        <v>21002</v>
      </c>
      <c r="L7808" s="13">
        <f t="shared" si="607"/>
        <v>0</v>
      </c>
      <c r="M7808" s="28">
        <v>103.4</v>
      </c>
      <c r="N7808" s="13">
        <f t="shared" si="608"/>
        <v>0</v>
      </c>
      <c r="O7808" s="13">
        <v>22.83</v>
      </c>
      <c r="P7808" s="13">
        <f>'1- EC horaire'!O7808</f>
        <v>0</v>
      </c>
      <c r="Q7808" s="29">
        <f t="shared" si="609"/>
        <v>0</v>
      </c>
    </row>
    <row r="7809" spans="1:17">
      <c r="A7809" s="107">
        <v>7807</v>
      </c>
      <c r="B7809" s="10">
        <v>11</v>
      </c>
      <c r="C7809" s="10">
        <v>22</v>
      </c>
      <c r="D7809" s="11">
        <v>7</v>
      </c>
      <c r="E7809" s="25">
        <v>23841</v>
      </c>
      <c r="F7809" s="26">
        <v>1907.5154994055556</v>
      </c>
      <c r="G7809" s="27">
        <v>0</v>
      </c>
      <c r="H7809" s="27">
        <f t="shared" si="605"/>
        <v>21933.484500594444</v>
      </c>
      <c r="I7809" s="27">
        <v>44</v>
      </c>
      <c r="J7809" s="13">
        <f t="shared" si="606"/>
        <v>21889.484500594444</v>
      </c>
      <c r="K7809" s="13">
        <v>22820</v>
      </c>
      <c r="L7809" s="13">
        <f t="shared" si="607"/>
        <v>0</v>
      </c>
      <c r="M7809" s="28">
        <v>103.4</v>
      </c>
      <c r="N7809" s="13">
        <f t="shared" si="608"/>
        <v>0</v>
      </c>
      <c r="O7809" s="13">
        <v>33.479999999999997</v>
      </c>
      <c r="P7809" s="13">
        <f>'1- EC horaire'!O7809</f>
        <v>0</v>
      </c>
      <c r="Q7809" s="29">
        <f t="shared" si="609"/>
        <v>0</v>
      </c>
    </row>
    <row r="7810" spans="1:17">
      <c r="A7810" s="107">
        <v>7808</v>
      </c>
      <c r="B7810" s="10">
        <v>11</v>
      </c>
      <c r="C7810" s="10">
        <v>22</v>
      </c>
      <c r="D7810" s="11">
        <v>8</v>
      </c>
      <c r="E7810" s="25">
        <v>24848</v>
      </c>
      <c r="F7810" s="26">
        <v>1906.5127336055555</v>
      </c>
      <c r="G7810" s="27">
        <v>0</v>
      </c>
      <c r="H7810" s="27">
        <f t="shared" si="605"/>
        <v>22941.487266394444</v>
      </c>
      <c r="I7810" s="27">
        <v>45</v>
      </c>
      <c r="J7810" s="13">
        <f t="shared" si="606"/>
        <v>22896.487266394444</v>
      </c>
      <c r="K7810" s="13">
        <v>23680</v>
      </c>
      <c r="L7810" s="13">
        <f t="shared" si="607"/>
        <v>0</v>
      </c>
      <c r="M7810" s="28">
        <v>103.4</v>
      </c>
      <c r="N7810" s="13">
        <f t="shared" si="608"/>
        <v>0</v>
      </c>
      <c r="O7810" s="13">
        <v>40.630000000000003</v>
      </c>
      <c r="P7810" s="13">
        <f>'1- EC horaire'!O7810</f>
        <v>0</v>
      </c>
      <c r="Q7810" s="29">
        <f t="shared" si="609"/>
        <v>0</v>
      </c>
    </row>
    <row r="7811" spans="1:17">
      <c r="A7811" s="107">
        <v>7809</v>
      </c>
      <c r="B7811" s="10">
        <v>11</v>
      </c>
      <c r="C7811" s="10">
        <v>22</v>
      </c>
      <c r="D7811" s="11">
        <v>9</v>
      </c>
      <c r="E7811" s="25">
        <v>24777</v>
      </c>
      <c r="F7811" s="26">
        <v>1915.9485389055556</v>
      </c>
      <c r="G7811" s="27">
        <v>0</v>
      </c>
      <c r="H7811" s="27">
        <f t="shared" si="605"/>
        <v>22861.051461094445</v>
      </c>
      <c r="I7811" s="27">
        <v>44</v>
      </c>
      <c r="J7811" s="13">
        <f t="shared" si="606"/>
        <v>22817.051461094445</v>
      </c>
      <c r="K7811" s="13">
        <v>23592</v>
      </c>
      <c r="L7811" s="13">
        <f t="shared" si="607"/>
        <v>0</v>
      </c>
      <c r="M7811" s="28">
        <v>103.4</v>
      </c>
      <c r="N7811" s="13">
        <f t="shared" si="608"/>
        <v>0</v>
      </c>
      <c r="O7811" s="13">
        <v>40.840000000000003</v>
      </c>
      <c r="P7811" s="13">
        <f>'1- EC horaire'!O7811</f>
        <v>0</v>
      </c>
      <c r="Q7811" s="29">
        <f t="shared" si="609"/>
        <v>0</v>
      </c>
    </row>
    <row r="7812" spans="1:17">
      <c r="A7812" s="107">
        <v>7810</v>
      </c>
      <c r="B7812" s="10">
        <v>11</v>
      </c>
      <c r="C7812" s="10">
        <v>22</v>
      </c>
      <c r="D7812" s="11">
        <v>10</v>
      </c>
      <c r="E7812" s="25">
        <v>24354</v>
      </c>
      <c r="F7812" s="26">
        <v>1912.1098559055556</v>
      </c>
      <c r="G7812" s="27">
        <v>0</v>
      </c>
      <c r="H7812" s="27">
        <f t="shared" ref="H7812:H7875" si="610">E7812-G7812-F7812</f>
        <v>22441.890144094443</v>
      </c>
      <c r="I7812" s="27">
        <v>44</v>
      </c>
      <c r="J7812" s="13">
        <f t="shared" ref="J7812:J7875" si="611">H7812-I7812</f>
        <v>22397.890144094443</v>
      </c>
      <c r="K7812" s="13">
        <v>23221</v>
      </c>
      <c r="L7812" s="13">
        <f t="shared" ref="L7812:L7875" si="612">IF(J7812-K7812&gt;0,J7812-K7812,0)</f>
        <v>0</v>
      </c>
      <c r="M7812" s="28">
        <v>103.4</v>
      </c>
      <c r="N7812" s="13">
        <f t="shared" ref="N7812:N7875" si="613">L7812*M7812</f>
        <v>0</v>
      </c>
      <c r="O7812" s="13">
        <v>40.409999999999997</v>
      </c>
      <c r="P7812" s="13">
        <f>'1- EC horaire'!O7812</f>
        <v>0</v>
      </c>
      <c r="Q7812" s="29">
        <f t="shared" ref="Q7812:Q7875" si="614">L7812-P7812</f>
        <v>0</v>
      </c>
    </row>
    <row r="7813" spans="1:17">
      <c r="A7813" s="107">
        <v>7811</v>
      </c>
      <c r="B7813" s="10">
        <v>11</v>
      </c>
      <c r="C7813" s="10">
        <v>22</v>
      </c>
      <c r="D7813" s="11">
        <v>11</v>
      </c>
      <c r="E7813" s="25">
        <v>24048</v>
      </c>
      <c r="F7813" s="26">
        <v>1908.0812119555555</v>
      </c>
      <c r="G7813" s="27">
        <v>0</v>
      </c>
      <c r="H7813" s="27">
        <f t="shared" si="610"/>
        <v>22139.918788044444</v>
      </c>
      <c r="I7813" s="27">
        <v>44</v>
      </c>
      <c r="J7813" s="13">
        <f t="shared" si="611"/>
        <v>22095.918788044444</v>
      </c>
      <c r="K7813" s="13">
        <v>23003</v>
      </c>
      <c r="L7813" s="13">
        <f t="shared" si="612"/>
        <v>0</v>
      </c>
      <c r="M7813" s="28">
        <v>103.4</v>
      </c>
      <c r="N7813" s="13">
        <f t="shared" si="613"/>
        <v>0</v>
      </c>
      <c r="O7813" s="13">
        <v>38.44</v>
      </c>
      <c r="P7813" s="13">
        <f>'1- EC horaire'!O7813</f>
        <v>0</v>
      </c>
      <c r="Q7813" s="29">
        <f t="shared" si="614"/>
        <v>0</v>
      </c>
    </row>
    <row r="7814" spans="1:17">
      <c r="A7814" s="107">
        <v>7812</v>
      </c>
      <c r="B7814" s="10">
        <v>11</v>
      </c>
      <c r="C7814" s="10">
        <v>22</v>
      </c>
      <c r="D7814" s="11">
        <v>12</v>
      </c>
      <c r="E7814" s="25">
        <v>24288</v>
      </c>
      <c r="F7814" s="26">
        <v>1901.2073561555555</v>
      </c>
      <c r="G7814" s="27">
        <v>0</v>
      </c>
      <c r="H7814" s="27">
        <f t="shared" si="610"/>
        <v>22386.792643844445</v>
      </c>
      <c r="I7814" s="27">
        <v>44</v>
      </c>
      <c r="J7814" s="13">
        <f t="shared" si="611"/>
        <v>22342.792643844445</v>
      </c>
      <c r="K7814" s="13">
        <v>23179</v>
      </c>
      <c r="L7814" s="13">
        <f t="shared" si="612"/>
        <v>0</v>
      </c>
      <c r="M7814" s="28">
        <v>103.4</v>
      </c>
      <c r="N7814" s="13">
        <f t="shared" si="613"/>
        <v>0</v>
      </c>
      <c r="O7814" s="13">
        <v>37.729999999999997</v>
      </c>
      <c r="P7814" s="13">
        <f>'1- EC horaire'!O7814</f>
        <v>0</v>
      </c>
      <c r="Q7814" s="29">
        <f t="shared" si="614"/>
        <v>0</v>
      </c>
    </row>
    <row r="7815" spans="1:17">
      <c r="A7815" s="107">
        <v>7813</v>
      </c>
      <c r="B7815" s="10">
        <v>11</v>
      </c>
      <c r="C7815" s="10">
        <v>22</v>
      </c>
      <c r="D7815" s="11">
        <v>13</v>
      </c>
      <c r="E7815" s="25">
        <v>23994</v>
      </c>
      <c r="F7815" s="26">
        <v>1902.8444705055554</v>
      </c>
      <c r="G7815" s="27">
        <v>0</v>
      </c>
      <c r="H7815" s="27">
        <f t="shared" si="610"/>
        <v>22091.155529494445</v>
      </c>
      <c r="I7815" s="27">
        <v>44</v>
      </c>
      <c r="J7815" s="13">
        <f t="shared" si="611"/>
        <v>22047.155529494445</v>
      </c>
      <c r="K7815" s="13">
        <v>22948</v>
      </c>
      <c r="L7815" s="13">
        <f t="shared" si="612"/>
        <v>0</v>
      </c>
      <c r="M7815" s="28">
        <v>103.4</v>
      </c>
      <c r="N7815" s="13">
        <f t="shared" si="613"/>
        <v>0</v>
      </c>
      <c r="O7815" s="13">
        <v>34.42</v>
      </c>
      <c r="P7815" s="13">
        <f>'1- EC horaire'!O7815</f>
        <v>0</v>
      </c>
      <c r="Q7815" s="29">
        <f t="shared" si="614"/>
        <v>0</v>
      </c>
    </row>
    <row r="7816" spans="1:17">
      <c r="A7816" s="107">
        <v>7814</v>
      </c>
      <c r="B7816" s="10">
        <v>11</v>
      </c>
      <c r="C7816" s="10">
        <v>22</v>
      </c>
      <c r="D7816" s="11">
        <v>14</v>
      </c>
      <c r="E7816" s="25">
        <v>23758</v>
      </c>
      <c r="F7816" s="26">
        <v>1894.9348667055556</v>
      </c>
      <c r="G7816" s="27">
        <v>0</v>
      </c>
      <c r="H7816" s="27">
        <f t="shared" si="610"/>
        <v>21863.065133294444</v>
      </c>
      <c r="I7816" s="27">
        <v>44</v>
      </c>
      <c r="J7816" s="13">
        <f t="shared" si="611"/>
        <v>21819.065133294444</v>
      </c>
      <c r="K7816" s="13">
        <v>22740</v>
      </c>
      <c r="L7816" s="13">
        <f t="shared" si="612"/>
        <v>0</v>
      </c>
      <c r="M7816" s="28">
        <v>103.4</v>
      </c>
      <c r="N7816" s="13">
        <f t="shared" si="613"/>
        <v>0</v>
      </c>
      <c r="O7816" s="13">
        <v>33.78</v>
      </c>
      <c r="P7816" s="13">
        <f>'1- EC horaire'!O7816</f>
        <v>0</v>
      </c>
      <c r="Q7816" s="29">
        <f t="shared" si="614"/>
        <v>0</v>
      </c>
    </row>
    <row r="7817" spans="1:17">
      <c r="A7817" s="107">
        <v>7815</v>
      </c>
      <c r="B7817" s="10">
        <v>11</v>
      </c>
      <c r="C7817" s="10">
        <v>22</v>
      </c>
      <c r="D7817" s="11">
        <v>15</v>
      </c>
      <c r="E7817" s="25">
        <v>23555</v>
      </c>
      <c r="F7817" s="26">
        <v>1877.5081606055555</v>
      </c>
      <c r="G7817" s="27">
        <v>0</v>
      </c>
      <c r="H7817" s="27">
        <f t="shared" si="610"/>
        <v>21677.491839394446</v>
      </c>
      <c r="I7817" s="27">
        <v>44</v>
      </c>
      <c r="J7817" s="13">
        <f t="shared" si="611"/>
        <v>21633.491839394446</v>
      </c>
      <c r="K7817" s="13">
        <v>22591</v>
      </c>
      <c r="L7817" s="13">
        <f t="shared" si="612"/>
        <v>0</v>
      </c>
      <c r="M7817" s="28">
        <v>103.4</v>
      </c>
      <c r="N7817" s="13">
        <f t="shared" si="613"/>
        <v>0</v>
      </c>
      <c r="O7817" s="13">
        <v>33.78</v>
      </c>
      <c r="P7817" s="13">
        <f>'1- EC horaire'!O7817</f>
        <v>0</v>
      </c>
      <c r="Q7817" s="29">
        <f t="shared" si="614"/>
        <v>0</v>
      </c>
    </row>
    <row r="7818" spans="1:17">
      <c r="A7818" s="107">
        <v>7816</v>
      </c>
      <c r="B7818" s="10">
        <v>11</v>
      </c>
      <c r="C7818" s="10">
        <v>22</v>
      </c>
      <c r="D7818" s="11">
        <v>16</v>
      </c>
      <c r="E7818" s="25">
        <v>24276</v>
      </c>
      <c r="F7818" s="26">
        <v>1893.8397803555554</v>
      </c>
      <c r="G7818" s="27">
        <v>0</v>
      </c>
      <c r="H7818" s="27">
        <f t="shared" si="610"/>
        <v>22382.160219644444</v>
      </c>
      <c r="I7818" s="27">
        <v>48</v>
      </c>
      <c r="J7818" s="13">
        <f t="shared" si="611"/>
        <v>22334.160219644444</v>
      </c>
      <c r="K7818" s="13">
        <v>23169</v>
      </c>
      <c r="L7818" s="13">
        <f t="shared" si="612"/>
        <v>0</v>
      </c>
      <c r="M7818" s="28">
        <v>103.4</v>
      </c>
      <c r="N7818" s="13">
        <f t="shared" si="613"/>
        <v>0</v>
      </c>
      <c r="O7818" s="13">
        <v>35.94</v>
      </c>
      <c r="P7818" s="13">
        <f>'1- EC horaire'!O7818</f>
        <v>0</v>
      </c>
      <c r="Q7818" s="29">
        <f t="shared" si="614"/>
        <v>0</v>
      </c>
    </row>
    <row r="7819" spans="1:17">
      <c r="A7819" s="107">
        <v>7817</v>
      </c>
      <c r="B7819" s="10">
        <v>11</v>
      </c>
      <c r="C7819" s="10">
        <v>22</v>
      </c>
      <c r="D7819" s="11">
        <v>17</v>
      </c>
      <c r="E7819" s="25">
        <v>26061</v>
      </c>
      <c r="F7819" s="26">
        <v>1903.1386776555555</v>
      </c>
      <c r="G7819" s="27">
        <v>0</v>
      </c>
      <c r="H7819" s="27">
        <f t="shared" si="610"/>
        <v>24157.861322344444</v>
      </c>
      <c r="I7819" s="27">
        <v>51</v>
      </c>
      <c r="J7819" s="13">
        <f t="shared" si="611"/>
        <v>24106.861322344444</v>
      </c>
      <c r="K7819" s="13">
        <v>24611</v>
      </c>
      <c r="L7819" s="13">
        <f t="shared" si="612"/>
        <v>0</v>
      </c>
      <c r="M7819" s="28">
        <v>103.4</v>
      </c>
      <c r="N7819" s="13">
        <f t="shared" si="613"/>
        <v>0</v>
      </c>
      <c r="O7819" s="13">
        <v>42.43</v>
      </c>
      <c r="P7819" s="13">
        <f>'1- EC horaire'!O7819</f>
        <v>0</v>
      </c>
      <c r="Q7819" s="29">
        <f t="shared" si="614"/>
        <v>0</v>
      </c>
    </row>
    <row r="7820" spans="1:17">
      <c r="A7820" s="107">
        <v>7818</v>
      </c>
      <c r="B7820" s="10">
        <v>11</v>
      </c>
      <c r="C7820" s="10">
        <v>22</v>
      </c>
      <c r="D7820" s="11">
        <v>18</v>
      </c>
      <c r="E7820" s="25">
        <v>27021</v>
      </c>
      <c r="F7820" s="26">
        <v>1900.6519035555555</v>
      </c>
      <c r="G7820" s="27">
        <v>0</v>
      </c>
      <c r="H7820" s="27">
        <f t="shared" si="610"/>
        <v>25120.348096444446</v>
      </c>
      <c r="I7820" s="27">
        <v>51</v>
      </c>
      <c r="J7820" s="13">
        <f t="shared" si="611"/>
        <v>25069.348096444446</v>
      </c>
      <c r="K7820" s="13">
        <v>25473</v>
      </c>
      <c r="L7820" s="13">
        <f t="shared" si="612"/>
        <v>0</v>
      </c>
      <c r="M7820" s="28">
        <v>103.4</v>
      </c>
      <c r="N7820" s="13">
        <f t="shared" si="613"/>
        <v>0</v>
      </c>
      <c r="O7820" s="13">
        <v>51.01</v>
      </c>
      <c r="P7820" s="13">
        <f>'1- EC horaire'!O7820</f>
        <v>0</v>
      </c>
      <c r="Q7820" s="29">
        <f t="shared" si="614"/>
        <v>0</v>
      </c>
    </row>
    <row r="7821" spans="1:17">
      <c r="A7821" s="107">
        <v>7819</v>
      </c>
      <c r="B7821" s="10">
        <v>11</v>
      </c>
      <c r="C7821" s="10">
        <v>22</v>
      </c>
      <c r="D7821" s="11">
        <v>19</v>
      </c>
      <c r="E7821" s="25">
        <v>26636</v>
      </c>
      <c r="F7821" s="26">
        <v>1900.4137850555555</v>
      </c>
      <c r="G7821" s="27">
        <v>0</v>
      </c>
      <c r="H7821" s="27">
        <f t="shared" si="610"/>
        <v>24735.586214944444</v>
      </c>
      <c r="I7821" s="27">
        <v>49</v>
      </c>
      <c r="J7821" s="13">
        <f t="shared" si="611"/>
        <v>24686.586214944444</v>
      </c>
      <c r="K7821" s="13">
        <v>25206</v>
      </c>
      <c r="L7821" s="13">
        <f t="shared" si="612"/>
        <v>0</v>
      </c>
      <c r="M7821" s="28">
        <v>103.4</v>
      </c>
      <c r="N7821" s="13">
        <f t="shared" si="613"/>
        <v>0</v>
      </c>
      <c r="O7821" s="13">
        <v>48.53</v>
      </c>
      <c r="P7821" s="13">
        <f>'1- EC horaire'!O7821</f>
        <v>0</v>
      </c>
      <c r="Q7821" s="29">
        <f t="shared" si="614"/>
        <v>0</v>
      </c>
    </row>
    <row r="7822" spans="1:17">
      <c r="A7822" s="107">
        <v>7820</v>
      </c>
      <c r="B7822" s="10">
        <v>11</v>
      </c>
      <c r="C7822" s="10">
        <v>22</v>
      </c>
      <c r="D7822" s="11">
        <v>20</v>
      </c>
      <c r="E7822" s="25">
        <v>26067</v>
      </c>
      <c r="F7822" s="26">
        <v>1907.0570116055555</v>
      </c>
      <c r="G7822" s="27">
        <v>0</v>
      </c>
      <c r="H7822" s="27">
        <f t="shared" si="610"/>
        <v>24159.942988394443</v>
      </c>
      <c r="I7822" s="27">
        <v>50</v>
      </c>
      <c r="J7822" s="13">
        <f t="shared" si="611"/>
        <v>24109.942988394443</v>
      </c>
      <c r="K7822" s="13">
        <v>24614</v>
      </c>
      <c r="L7822" s="13">
        <f t="shared" si="612"/>
        <v>0</v>
      </c>
      <c r="M7822" s="28">
        <v>103.4</v>
      </c>
      <c r="N7822" s="13">
        <f t="shared" si="613"/>
        <v>0</v>
      </c>
      <c r="O7822" s="13">
        <v>45.52</v>
      </c>
      <c r="P7822" s="13">
        <f>'1- EC horaire'!O7822</f>
        <v>0</v>
      </c>
      <c r="Q7822" s="29">
        <f t="shared" si="614"/>
        <v>0</v>
      </c>
    </row>
    <row r="7823" spans="1:17">
      <c r="A7823" s="107">
        <v>7821</v>
      </c>
      <c r="B7823" s="10">
        <v>11</v>
      </c>
      <c r="C7823" s="10">
        <v>22</v>
      </c>
      <c r="D7823" s="11">
        <v>21</v>
      </c>
      <c r="E7823" s="25">
        <v>25765</v>
      </c>
      <c r="F7823" s="26">
        <v>1909.3978250055554</v>
      </c>
      <c r="G7823" s="27">
        <v>0</v>
      </c>
      <c r="H7823" s="27">
        <f t="shared" si="610"/>
        <v>23855.602174994445</v>
      </c>
      <c r="I7823" s="27">
        <v>49</v>
      </c>
      <c r="J7823" s="13">
        <f t="shared" si="611"/>
        <v>23806.602174994445</v>
      </c>
      <c r="K7823" s="13">
        <v>24352</v>
      </c>
      <c r="L7823" s="13">
        <f t="shared" si="612"/>
        <v>0</v>
      </c>
      <c r="M7823" s="28">
        <v>103.4</v>
      </c>
      <c r="N7823" s="13">
        <f t="shared" si="613"/>
        <v>0</v>
      </c>
      <c r="O7823" s="13">
        <v>40.729999999999997</v>
      </c>
      <c r="P7823" s="13">
        <f>'1- EC horaire'!O7823</f>
        <v>0</v>
      </c>
      <c r="Q7823" s="29">
        <f t="shared" si="614"/>
        <v>0</v>
      </c>
    </row>
    <row r="7824" spans="1:17">
      <c r="A7824" s="107">
        <v>7822</v>
      </c>
      <c r="B7824" s="10">
        <v>11</v>
      </c>
      <c r="C7824" s="10">
        <v>22</v>
      </c>
      <c r="D7824" s="11">
        <v>22</v>
      </c>
      <c r="E7824" s="25">
        <v>24980</v>
      </c>
      <c r="F7824" s="26">
        <v>1924.5603320555556</v>
      </c>
      <c r="G7824" s="27">
        <v>0</v>
      </c>
      <c r="H7824" s="27">
        <f t="shared" si="610"/>
        <v>23055.439667944443</v>
      </c>
      <c r="I7824" s="27">
        <v>45</v>
      </c>
      <c r="J7824" s="13">
        <f t="shared" si="611"/>
        <v>23010.439667944443</v>
      </c>
      <c r="K7824" s="13">
        <v>23745</v>
      </c>
      <c r="L7824" s="13">
        <f t="shared" si="612"/>
        <v>0</v>
      </c>
      <c r="M7824" s="28">
        <v>103.4</v>
      </c>
      <c r="N7824" s="13">
        <f t="shared" si="613"/>
        <v>0</v>
      </c>
      <c r="O7824" s="13">
        <v>36.21</v>
      </c>
      <c r="P7824" s="13">
        <f>'1- EC horaire'!O7824</f>
        <v>0</v>
      </c>
      <c r="Q7824" s="29">
        <f t="shared" si="614"/>
        <v>0</v>
      </c>
    </row>
    <row r="7825" spans="1:17">
      <c r="A7825" s="107">
        <v>7823</v>
      </c>
      <c r="B7825" s="10">
        <v>11</v>
      </c>
      <c r="C7825" s="10">
        <v>22</v>
      </c>
      <c r="D7825" s="11">
        <v>23</v>
      </c>
      <c r="E7825" s="25">
        <v>23591</v>
      </c>
      <c r="F7825" s="26">
        <v>1917.8557073055556</v>
      </c>
      <c r="G7825" s="27">
        <v>0</v>
      </c>
      <c r="H7825" s="27">
        <f t="shared" si="610"/>
        <v>21673.144292694444</v>
      </c>
      <c r="I7825" s="27">
        <v>43</v>
      </c>
      <c r="J7825" s="13">
        <f t="shared" si="611"/>
        <v>21630.144292694444</v>
      </c>
      <c r="K7825" s="13">
        <v>22589</v>
      </c>
      <c r="L7825" s="13">
        <f t="shared" si="612"/>
        <v>0</v>
      </c>
      <c r="M7825" s="28">
        <v>103.4</v>
      </c>
      <c r="N7825" s="13">
        <f t="shared" si="613"/>
        <v>0</v>
      </c>
      <c r="O7825" s="13">
        <v>34.68</v>
      </c>
      <c r="P7825" s="13">
        <f>'1- EC horaire'!O7825</f>
        <v>0</v>
      </c>
      <c r="Q7825" s="29">
        <f t="shared" si="614"/>
        <v>0</v>
      </c>
    </row>
    <row r="7826" spans="1:17">
      <c r="A7826" s="107">
        <v>7824</v>
      </c>
      <c r="B7826" s="10">
        <v>11</v>
      </c>
      <c r="C7826" s="10">
        <v>22</v>
      </c>
      <c r="D7826" s="11">
        <v>24</v>
      </c>
      <c r="E7826" s="25">
        <v>23429</v>
      </c>
      <c r="F7826" s="26">
        <v>1909.9832862055555</v>
      </c>
      <c r="G7826" s="27">
        <v>0</v>
      </c>
      <c r="H7826" s="27">
        <f t="shared" si="610"/>
        <v>21519.016713794445</v>
      </c>
      <c r="I7826" s="27">
        <v>40</v>
      </c>
      <c r="J7826" s="13">
        <f t="shared" si="611"/>
        <v>21479.016713794445</v>
      </c>
      <c r="K7826" s="13">
        <v>22456</v>
      </c>
      <c r="L7826" s="13">
        <f t="shared" si="612"/>
        <v>0</v>
      </c>
      <c r="M7826" s="28">
        <v>103.4</v>
      </c>
      <c r="N7826" s="13">
        <f t="shared" si="613"/>
        <v>0</v>
      </c>
      <c r="O7826" s="13">
        <v>29.48</v>
      </c>
      <c r="P7826" s="13">
        <f>'1- EC horaire'!O7826</f>
        <v>0</v>
      </c>
      <c r="Q7826" s="29">
        <f t="shared" si="614"/>
        <v>0</v>
      </c>
    </row>
    <row r="7827" spans="1:17">
      <c r="A7827" s="107">
        <v>7825</v>
      </c>
      <c r="B7827" s="10">
        <v>11</v>
      </c>
      <c r="C7827" s="10">
        <v>23</v>
      </c>
      <c r="D7827" s="11">
        <v>1</v>
      </c>
      <c r="E7827" s="25">
        <v>22606</v>
      </c>
      <c r="F7827" s="26">
        <v>1914.3903300555555</v>
      </c>
      <c r="G7827" s="27">
        <v>0</v>
      </c>
      <c r="H7827" s="27">
        <f t="shared" si="610"/>
        <v>20691.609669944446</v>
      </c>
      <c r="I7827" s="27">
        <v>40</v>
      </c>
      <c r="J7827" s="13">
        <f t="shared" si="611"/>
        <v>20651.609669944446</v>
      </c>
      <c r="K7827" s="13">
        <v>21775</v>
      </c>
      <c r="L7827" s="13">
        <f t="shared" si="612"/>
        <v>0</v>
      </c>
      <c r="M7827" s="28">
        <v>103.4</v>
      </c>
      <c r="N7827" s="13">
        <f t="shared" si="613"/>
        <v>0</v>
      </c>
      <c r="O7827" s="13">
        <v>21.36</v>
      </c>
      <c r="P7827" s="13">
        <f>'1- EC horaire'!O7827</f>
        <v>0</v>
      </c>
      <c r="Q7827" s="29">
        <f t="shared" si="614"/>
        <v>0</v>
      </c>
    </row>
    <row r="7828" spans="1:17">
      <c r="A7828" s="107">
        <v>7826</v>
      </c>
      <c r="B7828" s="10">
        <v>11</v>
      </c>
      <c r="C7828" s="10">
        <v>23</v>
      </c>
      <c r="D7828" s="11">
        <v>2</v>
      </c>
      <c r="E7828" s="25">
        <v>22443</v>
      </c>
      <c r="F7828" s="26">
        <v>1907.8395014555556</v>
      </c>
      <c r="G7828" s="27">
        <v>0</v>
      </c>
      <c r="H7828" s="27">
        <f t="shared" si="610"/>
        <v>20535.160498544443</v>
      </c>
      <c r="I7828" s="27">
        <v>39</v>
      </c>
      <c r="J7828" s="13">
        <f t="shared" si="611"/>
        <v>20496.160498544443</v>
      </c>
      <c r="K7828" s="13">
        <v>21652</v>
      </c>
      <c r="L7828" s="13">
        <f t="shared" si="612"/>
        <v>0</v>
      </c>
      <c r="M7828" s="28">
        <v>103.4</v>
      </c>
      <c r="N7828" s="13">
        <f t="shared" si="613"/>
        <v>0</v>
      </c>
      <c r="O7828" s="13">
        <v>20.84</v>
      </c>
      <c r="P7828" s="13">
        <f>'1- EC horaire'!O7828</f>
        <v>0</v>
      </c>
      <c r="Q7828" s="29">
        <f t="shared" si="614"/>
        <v>0</v>
      </c>
    </row>
    <row r="7829" spans="1:17">
      <c r="A7829" s="107">
        <v>7827</v>
      </c>
      <c r="B7829" s="10">
        <v>11</v>
      </c>
      <c r="C7829" s="10">
        <v>23</v>
      </c>
      <c r="D7829" s="11">
        <v>3</v>
      </c>
      <c r="E7829" s="25">
        <v>22585</v>
      </c>
      <c r="F7829" s="26">
        <v>1915.9950568055556</v>
      </c>
      <c r="G7829" s="27">
        <v>0</v>
      </c>
      <c r="H7829" s="27">
        <f t="shared" si="610"/>
        <v>20669.004943194443</v>
      </c>
      <c r="I7829" s="27">
        <v>39</v>
      </c>
      <c r="J7829" s="13">
        <f t="shared" si="611"/>
        <v>20630.004943194443</v>
      </c>
      <c r="K7829" s="13">
        <v>21751</v>
      </c>
      <c r="L7829" s="13">
        <f t="shared" si="612"/>
        <v>0</v>
      </c>
      <c r="M7829" s="28">
        <v>103.4</v>
      </c>
      <c r="N7829" s="13">
        <f t="shared" si="613"/>
        <v>0</v>
      </c>
      <c r="O7829" s="13">
        <v>19.48</v>
      </c>
      <c r="P7829" s="13">
        <f>'1- EC horaire'!O7829</f>
        <v>0</v>
      </c>
      <c r="Q7829" s="29">
        <f t="shared" si="614"/>
        <v>0</v>
      </c>
    </row>
    <row r="7830" spans="1:17">
      <c r="A7830" s="107">
        <v>7828</v>
      </c>
      <c r="B7830" s="10">
        <v>11</v>
      </c>
      <c r="C7830" s="10">
        <v>23</v>
      </c>
      <c r="D7830" s="11">
        <v>4</v>
      </c>
      <c r="E7830" s="25">
        <v>22917</v>
      </c>
      <c r="F7830" s="26">
        <v>1909.7538513055554</v>
      </c>
      <c r="G7830" s="27">
        <v>0</v>
      </c>
      <c r="H7830" s="27">
        <f t="shared" si="610"/>
        <v>21007.246148694445</v>
      </c>
      <c r="I7830" s="27">
        <v>40</v>
      </c>
      <c r="J7830" s="13">
        <f t="shared" si="611"/>
        <v>20967.246148694445</v>
      </c>
      <c r="K7830" s="13">
        <v>21971</v>
      </c>
      <c r="L7830" s="13">
        <f t="shared" si="612"/>
        <v>0</v>
      </c>
      <c r="M7830" s="28">
        <v>103.4</v>
      </c>
      <c r="N7830" s="13">
        <f t="shared" si="613"/>
        <v>0</v>
      </c>
      <c r="O7830" s="13">
        <v>20.190000000000001</v>
      </c>
      <c r="P7830" s="13">
        <f>'1- EC horaire'!O7830</f>
        <v>0</v>
      </c>
      <c r="Q7830" s="29">
        <f t="shared" si="614"/>
        <v>0</v>
      </c>
    </row>
    <row r="7831" spans="1:17">
      <c r="A7831" s="107">
        <v>7829</v>
      </c>
      <c r="B7831" s="10">
        <v>11</v>
      </c>
      <c r="C7831" s="10">
        <v>23</v>
      </c>
      <c r="D7831" s="11">
        <v>5</v>
      </c>
      <c r="E7831" s="25">
        <v>23386</v>
      </c>
      <c r="F7831" s="26">
        <v>1916.6620610555556</v>
      </c>
      <c r="G7831" s="27">
        <v>0</v>
      </c>
      <c r="H7831" s="27">
        <f t="shared" si="610"/>
        <v>21469.337938944445</v>
      </c>
      <c r="I7831" s="27">
        <v>42</v>
      </c>
      <c r="J7831" s="13">
        <f t="shared" si="611"/>
        <v>21427.337938944445</v>
      </c>
      <c r="K7831" s="13">
        <v>22418</v>
      </c>
      <c r="L7831" s="13">
        <f t="shared" si="612"/>
        <v>0</v>
      </c>
      <c r="M7831" s="28">
        <v>103.4</v>
      </c>
      <c r="N7831" s="13">
        <f t="shared" si="613"/>
        <v>0</v>
      </c>
      <c r="O7831" s="13">
        <v>19.850000000000001</v>
      </c>
      <c r="P7831" s="13">
        <f>'1- EC horaire'!O7831</f>
        <v>0</v>
      </c>
      <c r="Q7831" s="29">
        <f t="shared" si="614"/>
        <v>0</v>
      </c>
    </row>
    <row r="7832" spans="1:17">
      <c r="A7832" s="107">
        <v>7830</v>
      </c>
      <c r="B7832" s="10">
        <v>11</v>
      </c>
      <c r="C7832" s="10">
        <v>23</v>
      </c>
      <c r="D7832" s="11">
        <v>6</v>
      </c>
      <c r="E7832" s="25">
        <v>24972</v>
      </c>
      <c r="F7832" s="26">
        <v>1915.4837755555554</v>
      </c>
      <c r="G7832" s="27">
        <v>0</v>
      </c>
      <c r="H7832" s="27">
        <f t="shared" si="610"/>
        <v>23056.516224444444</v>
      </c>
      <c r="I7832" s="27">
        <v>46</v>
      </c>
      <c r="J7832" s="13">
        <f t="shared" si="611"/>
        <v>23010.516224444444</v>
      </c>
      <c r="K7832" s="13">
        <v>23745</v>
      </c>
      <c r="L7832" s="13">
        <f t="shared" si="612"/>
        <v>0</v>
      </c>
      <c r="M7832" s="28">
        <v>103.4</v>
      </c>
      <c r="N7832" s="13">
        <f t="shared" si="613"/>
        <v>0</v>
      </c>
      <c r="O7832" s="13">
        <v>20.84</v>
      </c>
      <c r="P7832" s="13">
        <f>'1- EC horaire'!O7832</f>
        <v>0</v>
      </c>
      <c r="Q7832" s="29">
        <f t="shared" si="614"/>
        <v>0</v>
      </c>
    </row>
    <row r="7833" spans="1:17">
      <c r="A7833" s="107">
        <v>7831</v>
      </c>
      <c r="B7833" s="10">
        <v>11</v>
      </c>
      <c r="C7833" s="10">
        <v>23</v>
      </c>
      <c r="D7833" s="11">
        <v>7</v>
      </c>
      <c r="E7833" s="25">
        <v>27583</v>
      </c>
      <c r="F7833" s="26">
        <v>1905.9735926555554</v>
      </c>
      <c r="G7833" s="27">
        <v>0</v>
      </c>
      <c r="H7833" s="27">
        <f t="shared" si="610"/>
        <v>25677.026407344445</v>
      </c>
      <c r="I7833" s="27">
        <v>51</v>
      </c>
      <c r="J7833" s="13">
        <f t="shared" si="611"/>
        <v>25626.026407344445</v>
      </c>
      <c r="K7833" s="13">
        <v>25904</v>
      </c>
      <c r="L7833" s="13">
        <f t="shared" si="612"/>
        <v>0</v>
      </c>
      <c r="M7833" s="28">
        <v>103.4</v>
      </c>
      <c r="N7833" s="13">
        <f t="shared" si="613"/>
        <v>0</v>
      </c>
      <c r="O7833" s="13">
        <v>28.31</v>
      </c>
      <c r="P7833" s="13">
        <f>'1- EC horaire'!O7833</f>
        <v>0</v>
      </c>
      <c r="Q7833" s="29">
        <f t="shared" si="614"/>
        <v>0</v>
      </c>
    </row>
    <row r="7834" spans="1:17">
      <c r="A7834" s="107">
        <v>7832</v>
      </c>
      <c r="B7834" s="10">
        <v>11</v>
      </c>
      <c r="C7834" s="10">
        <v>23</v>
      </c>
      <c r="D7834" s="11">
        <v>8</v>
      </c>
      <c r="E7834" s="25">
        <v>28284</v>
      </c>
      <c r="F7834" s="26">
        <v>1901.7810643555554</v>
      </c>
      <c r="G7834" s="27">
        <v>0</v>
      </c>
      <c r="H7834" s="27">
        <f t="shared" si="610"/>
        <v>26382.218935644443</v>
      </c>
      <c r="I7834" s="27">
        <v>51</v>
      </c>
      <c r="J7834" s="13">
        <f t="shared" si="611"/>
        <v>26331.218935644443</v>
      </c>
      <c r="K7834" s="13">
        <v>26494</v>
      </c>
      <c r="L7834" s="13">
        <f t="shared" si="612"/>
        <v>0</v>
      </c>
      <c r="M7834" s="28">
        <v>103.4</v>
      </c>
      <c r="N7834" s="13">
        <f t="shared" si="613"/>
        <v>0</v>
      </c>
      <c r="O7834" s="13">
        <v>32.33</v>
      </c>
      <c r="P7834" s="13">
        <f>'1- EC horaire'!O7834</f>
        <v>0</v>
      </c>
      <c r="Q7834" s="29">
        <f t="shared" si="614"/>
        <v>0</v>
      </c>
    </row>
    <row r="7835" spans="1:17">
      <c r="A7835" s="107">
        <v>7833</v>
      </c>
      <c r="B7835" s="10">
        <v>11</v>
      </c>
      <c r="C7835" s="10">
        <v>23</v>
      </c>
      <c r="D7835" s="11">
        <v>9</v>
      </c>
      <c r="E7835" s="25">
        <v>27056</v>
      </c>
      <c r="F7835" s="26">
        <v>1892.1535851555554</v>
      </c>
      <c r="G7835" s="27">
        <v>0</v>
      </c>
      <c r="H7835" s="27">
        <f t="shared" si="610"/>
        <v>25163.846414844444</v>
      </c>
      <c r="I7835" s="27">
        <v>48</v>
      </c>
      <c r="J7835" s="13">
        <f t="shared" si="611"/>
        <v>25115.846414844444</v>
      </c>
      <c r="K7835" s="13">
        <v>25496</v>
      </c>
      <c r="L7835" s="13">
        <f t="shared" si="612"/>
        <v>0</v>
      </c>
      <c r="M7835" s="28">
        <v>103.4</v>
      </c>
      <c r="N7835" s="13">
        <f t="shared" si="613"/>
        <v>0</v>
      </c>
      <c r="O7835" s="13">
        <v>37.75</v>
      </c>
      <c r="P7835" s="13">
        <f>'1- EC horaire'!O7835</f>
        <v>0</v>
      </c>
      <c r="Q7835" s="29">
        <f t="shared" si="614"/>
        <v>0</v>
      </c>
    </row>
    <row r="7836" spans="1:17">
      <c r="A7836" s="107">
        <v>7834</v>
      </c>
      <c r="B7836" s="10">
        <v>11</v>
      </c>
      <c r="C7836" s="10">
        <v>23</v>
      </c>
      <c r="D7836" s="11">
        <v>10</v>
      </c>
      <c r="E7836" s="25">
        <v>26313</v>
      </c>
      <c r="F7836" s="26">
        <v>1896.8215015555554</v>
      </c>
      <c r="G7836" s="27">
        <v>0</v>
      </c>
      <c r="H7836" s="27">
        <f t="shared" si="610"/>
        <v>24416.178498444446</v>
      </c>
      <c r="I7836" s="27">
        <v>47</v>
      </c>
      <c r="J7836" s="13">
        <f t="shared" si="611"/>
        <v>24369.178498444446</v>
      </c>
      <c r="K7836" s="13">
        <v>24854</v>
      </c>
      <c r="L7836" s="13">
        <f t="shared" si="612"/>
        <v>0</v>
      </c>
      <c r="M7836" s="28">
        <v>103.4</v>
      </c>
      <c r="N7836" s="13">
        <f t="shared" si="613"/>
        <v>0</v>
      </c>
      <c r="O7836" s="13">
        <v>39.08</v>
      </c>
      <c r="P7836" s="13">
        <f>'1- EC horaire'!O7836</f>
        <v>0</v>
      </c>
      <c r="Q7836" s="29">
        <f t="shared" si="614"/>
        <v>0</v>
      </c>
    </row>
    <row r="7837" spans="1:17">
      <c r="A7837" s="107">
        <v>7835</v>
      </c>
      <c r="B7837" s="10">
        <v>11</v>
      </c>
      <c r="C7837" s="10">
        <v>23</v>
      </c>
      <c r="D7837" s="11">
        <v>11</v>
      </c>
      <c r="E7837" s="25">
        <v>26289</v>
      </c>
      <c r="F7837" s="26">
        <v>1890.2431461555555</v>
      </c>
      <c r="G7837" s="27">
        <v>0</v>
      </c>
      <c r="H7837" s="27">
        <f t="shared" si="610"/>
        <v>24398.756853844443</v>
      </c>
      <c r="I7837" s="27">
        <v>46</v>
      </c>
      <c r="J7837" s="13">
        <f t="shared" si="611"/>
        <v>24352.756853844443</v>
      </c>
      <c r="K7837" s="13">
        <v>24851</v>
      </c>
      <c r="L7837" s="13">
        <f t="shared" si="612"/>
        <v>0</v>
      </c>
      <c r="M7837" s="28">
        <v>103.4</v>
      </c>
      <c r="N7837" s="13">
        <f t="shared" si="613"/>
        <v>0</v>
      </c>
      <c r="O7837" s="13">
        <v>36.25</v>
      </c>
      <c r="P7837" s="13">
        <f>'1- EC horaire'!O7837</f>
        <v>0</v>
      </c>
      <c r="Q7837" s="29">
        <f t="shared" si="614"/>
        <v>0</v>
      </c>
    </row>
    <row r="7838" spans="1:17">
      <c r="A7838" s="107">
        <v>7836</v>
      </c>
      <c r="B7838" s="10">
        <v>11</v>
      </c>
      <c r="C7838" s="10">
        <v>23</v>
      </c>
      <c r="D7838" s="11">
        <v>12</v>
      </c>
      <c r="E7838" s="25">
        <v>25986</v>
      </c>
      <c r="F7838" s="26">
        <v>1895.4155299055556</v>
      </c>
      <c r="G7838" s="27">
        <v>0</v>
      </c>
      <c r="H7838" s="27">
        <f t="shared" si="610"/>
        <v>24090.584470094444</v>
      </c>
      <c r="I7838" s="27">
        <v>45</v>
      </c>
      <c r="J7838" s="13">
        <f t="shared" si="611"/>
        <v>24045.584470094444</v>
      </c>
      <c r="K7838" s="13">
        <v>24558</v>
      </c>
      <c r="L7838" s="13">
        <f t="shared" si="612"/>
        <v>0</v>
      </c>
      <c r="M7838" s="28">
        <v>103.4</v>
      </c>
      <c r="N7838" s="13">
        <f t="shared" si="613"/>
        <v>0</v>
      </c>
      <c r="O7838" s="13">
        <v>35.64</v>
      </c>
      <c r="P7838" s="13">
        <f>'1- EC horaire'!O7838</f>
        <v>0</v>
      </c>
      <c r="Q7838" s="29">
        <f t="shared" si="614"/>
        <v>0</v>
      </c>
    </row>
    <row r="7839" spans="1:17">
      <c r="A7839" s="107">
        <v>7837</v>
      </c>
      <c r="B7839" s="10">
        <v>11</v>
      </c>
      <c r="C7839" s="10">
        <v>23</v>
      </c>
      <c r="D7839" s="11">
        <v>13</v>
      </c>
      <c r="E7839" s="25">
        <v>25615</v>
      </c>
      <c r="F7839" s="26">
        <v>1900.0930972055555</v>
      </c>
      <c r="G7839" s="27">
        <v>0</v>
      </c>
      <c r="H7839" s="27">
        <f t="shared" si="610"/>
        <v>23714.906902794446</v>
      </c>
      <c r="I7839" s="27">
        <v>44</v>
      </c>
      <c r="J7839" s="13">
        <f t="shared" si="611"/>
        <v>23670.906902794446</v>
      </c>
      <c r="K7839" s="13">
        <v>24251</v>
      </c>
      <c r="L7839" s="13">
        <f t="shared" si="612"/>
        <v>0</v>
      </c>
      <c r="M7839" s="28">
        <v>103.4</v>
      </c>
      <c r="N7839" s="13">
        <f t="shared" si="613"/>
        <v>0</v>
      </c>
      <c r="O7839" s="13">
        <v>31.72</v>
      </c>
      <c r="P7839" s="13">
        <f>'1- EC horaire'!O7839</f>
        <v>0</v>
      </c>
      <c r="Q7839" s="29">
        <f t="shared" si="614"/>
        <v>0</v>
      </c>
    </row>
    <row r="7840" spans="1:17">
      <c r="A7840" s="107">
        <v>7838</v>
      </c>
      <c r="B7840" s="10">
        <v>11</v>
      </c>
      <c r="C7840" s="10">
        <v>23</v>
      </c>
      <c r="D7840" s="11">
        <v>14</v>
      </c>
      <c r="E7840" s="25">
        <v>25599</v>
      </c>
      <c r="F7840" s="26">
        <v>1896.3880880555555</v>
      </c>
      <c r="G7840" s="27">
        <v>0</v>
      </c>
      <c r="H7840" s="27">
        <f t="shared" si="610"/>
        <v>23702.611911944445</v>
      </c>
      <c r="I7840" s="27">
        <v>46</v>
      </c>
      <c r="J7840" s="13">
        <f t="shared" si="611"/>
        <v>23656.611911944445</v>
      </c>
      <c r="K7840" s="13">
        <v>24232</v>
      </c>
      <c r="L7840" s="13">
        <f t="shared" si="612"/>
        <v>0</v>
      </c>
      <c r="M7840" s="28">
        <v>103.4</v>
      </c>
      <c r="N7840" s="13">
        <f t="shared" si="613"/>
        <v>0</v>
      </c>
      <c r="O7840" s="13">
        <v>31.17</v>
      </c>
      <c r="P7840" s="13">
        <f>'1- EC horaire'!O7840</f>
        <v>0</v>
      </c>
      <c r="Q7840" s="29">
        <f t="shared" si="614"/>
        <v>0</v>
      </c>
    </row>
    <row r="7841" spans="1:17">
      <c r="A7841" s="107">
        <v>7839</v>
      </c>
      <c r="B7841" s="10">
        <v>11</v>
      </c>
      <c r="C7841" s="10">
        <v>23</v>
      </c>
      <c r="D7841" s="11">
        <v>15</v>
      </c>
      <c r="E7841" s="25">
        <v>25887</v>
      </c>
      <c r="F7841" s="26">
        <v>1862.3482110555556</v>
      </c>
      <c r="G7841" s="27">
        <v>0</v>
      </c>
      <c r="H7841" s="27">
        <f t="shared" si="610"/>
        <v>24024.651788944444</v>
      </c>
      <c r="I7841" s="27">
        <v>47</v>
      </c>
      <c r="J7841" s="13">
        <f t="shared" si="611"/>
        <v>23977.651788944444</v>
      </c>
      <c r="K7841" s="13">
        <v>24509</v>
      </c>
      <c r="L7841" s="13">
        <f t="shared" si="612"/>
        <v>0</v>
      </c>
      <c r="M7841" s="28">
        <v>103.4</v>
      </c>
      <c r="N7841" s="13">
        <f t="shared" si="613"/>
        <v>0</v>
      </c>
      <c r="O7841" s="13">
        <v>28.51</v>
      </c>
      <c r="P7841" s="13">
        <f>'1- EC horaire'!O7841</f>
        <v>0</v>
      </c>
      <c r="Q7841" s="29">
        <f t="shared" si="614"/>
        <v>0</v>
      </c>
    </row>
    <row r="7842" spans="1:17">
      <c r="A7842" s="107">
        <v>7840</v>
      </c>
      <c r="B7842" s="10">
        <v>11</v>
      </c>
      <c r="C7842" s="10">
        <v>23</v>
      </c>
      <c r="D7842" s="11">
        <v>16</v>
      </c>
      <c r="E7842" s="25">
        <v>26633</v>
      </c>
      <c r="F7842" s="26">
        <v>1862.7874853055555</v>
      </c>
      <c r="G7842" s="27">
        <v>0</v>
      </c>
      <c r="H7842" s="27">
        <f t="shared" si="610"/>
        <v>24770.212514694445</v>
      </c>
      <c r="I7842" s="27">
        <v>50</v>
      </c>
      <c r="J7842" s="13">
        <f t="shared" si="611"/>
        <v>24720.212514694445</v>
      </c>
      <c r="K7842" s="13">
        <v>25239</v>
      </c>
      <c r="L7842" s="13">
        <f t="shared" si="612"/>
        <v>0</v>
      </c>
      <c r="M7842" s="28">
        <v>103.4</v>
      </c>
      <c r="N7842" s="13">
        <f t="shared" si="613"/>
        <v>0</v>
      </c>
      <c r="O7842" s="13">
        <v>28.54</v>
      </c>
      <c r="P7842" s="13">
        <f>'1- EC horaire'!O7842</f>
        <v>0</v>
      </c>
      <c r="Q7842" s="29">
        <f t="shared" si="614"/>
        <v>0</v>
      </c>
    </row>
    <row r="7843" spans="1:17">
      <c r="A7843" s="107">
        <v>7841</v>
      </c>
      <c r="B7843" s="10">
        <v>11</v>
      </c>
      <c r="C7843" s="10">
        <v>23</v>
      </c>
      <c r="D7843" s="11">
        <v>17</v>
      </c>
      <c r="E7843" s="25">
        <v>28203</v>
      </c>
      <c r="F7843" s="26">
        <v>1886.9376944055555</v>
      </c>
      <c r="G7843" s="27">
        <v>0</v>
      </c>
      <c r="H7843" s="27">
        <f t="shared" si="610"/>
        <v>26316.062305594445</v>
      </c>
      <c r="I7843" s="27">
        <v>51</v>
      </c>
      <c r="J7843" s="13">
        <f t="shared" si="611"/>
        <v>26265.062305594445</v>
      </c>
      <c r="K7843" s="13">
        <v>26456</v>
      </c>
      <c r="L7843" s="13">
        <f t="shared" si="612"/>
        <v>0</v>
      </c>
      <c r="M7843" s="28">
        <v>103.4</v>
      </c>
      <c r="N7843" s="13">
        <f t="shared" si="613"/>
        <v>0</v>
      </c>
      <c r="O7843" s="13">
        <v>33.44</v>
      </c>
      <c r="P7843" s="13">
        <f>'1- EC horaire'!O7843</f>
        <v>0</v>
      </c>
      <c r="Q7843" s="29">
        <f t="shared" si="614"/>
        <v>0</v>
      </c>
    </row>
    <row r="7844" spans="1:17">
      <c r="A7844" s="107">
        <v>7842</v>
      </c>
      <c r="B7844" s="10">
        <v>11</v>
      </c>
      <c r="C7844" s="10">
        <v>23</v>
      </c>
      <c r="D7844" s="11">
        <v>18</v>
      </c>
      <c r="E7844" s="25">
        <v>28186</v>
      </c>
      <c r="F7844" s="26">
        <v>1892.9562289555554</v>
      </c>
      <c r="G7844" s="27">
        <v>0</v>
      </c>
      <c r="H7844" s="27">
        <f t="shared" si="610"/>
        <v>26293.043771044446</v>
      </c>
      <c r="I7844" s="27">
        <v>51</v>
      </c>
      <c r="J7844" s="13">
        <f t="shared" si="611"/>
        <v>26242.043771044446</v>
      </c>
      <c r="K7844" s="13">
        <v>26450</v>
      </c>
      <c r="L7844" s="13">
        <f t="shared" si="612"/>
        <v>0</v>
      </c>
      <c r="M7844" s="28">
        <v>103.4</v>
      </c>
      <c r="N7844" s="13">
        <f t="shared" si="613"/>
        <v>0</v>
      </c>
      <c r="O7844" s="13">
        <v>38.5</v>
      </c>
      <c r="P7844" s="13">
        <f>'1- EC horaire'!O7844</f>
        <v>0</v>
      </c>
      <c r="Q7844" s="29">
        <f t="shared" si="614"/>
        <v>0</v>
      </c>
    </row>
    <row r="7845" spans="1:17">
      <c r="A7845" s="107">
        <v>7843</v>
      </c>
      <c r="B7845" s="10">
        <v>11</v>
      </c>
      <c r="C7845" s="10">
        <v>23</v>
      </c>
      <c r="D7845" s="11">
        <v>19</v>
      </c>
      <c r="E7845" s="25">
        <v>27462</v>
      </c>
      <c r="F7845" s="26">
        <v>1895.2810182555554</v>
      </c>
      <c r="G7845" s="27">
        <v>0</v>
      </c>
      <c r="H7845" s="27">
        <f t="shared" si="610"/>
        <v>25566.718981744445</v>
      </c>
      <c r="I7845" s="27">
        <v>50</v>
      </c>
      <c r="J7845" s="13">
        <f t="shared" si="611"/>
        <v>25516.718981744445</v>
      </c>
      <c r="K7845" s="13">
        <v>25795</v>
      </c>
      <c r="L7845" s="13">
        <f t="shared" si="612"/>
        <v>0</v>
      </c>
      <c r="M7845" s="28">
        <v>103.4</v>
      </c>
      <c r="N7845" s="13">
        <f t="shared" si="613"/>
        <v>0</v>
      </c>
      <c r="O7845" s="13">
        <v>37.549999999999997</v>
      </c>
      <c r="P7845" s="13">
        <f>'1- EC horaire'!O7845</f>
        <v>0</v>
      </c>
      <c r="Q7845" s="29">
        <f t="shared" si="614"/>
        <v>0</v>
      </c>
    </row>
    <row r="7846" spans="1:17">
      <c r="A7846" s="107">
        <v>7844</v>
      </c>
      <c r="B7846" s="10">
        <v>11</v>
      </c>
      <c r="C7846" s="10">
        <v>23</v>
      </c>
      <c r="D7846" s="11">
        <v>20</v>
      </c>
      <c r="E7846" s="25">
        <v>27389</v>
      </c>
      <c r="F7846" s="26">
        <v>1897.1657135555556</v>
      </c>
      <c r="G7846" s="27">
        <v>0</v>
      </c>
      <c r="H7846" s="27">
        <f t="shared" si="610"/>
        <v>25491.834286444446</v>
      </c>
      <c r="I7846" s="27">
        <v>50</v>
      </c>
      <c r="J7846" s="13">
        <f t="shared" si="611"/>
        <v>25441.834286444446</v>
      </c>
      <c r="K7846" s="13">
        <v>25755</v>
      </c>
      <c r="L7846" s="13">
        <f t="shared" si="612"/>
        <v>0</v>
      </c>
      <c r="M7846" s="28">
        <v>103.4</v>
      </c>
      <c r="N7846" s="13">
        <f t="shared" si="613"/>
        <v>0</v>
      </c>
      <c r="O7846" s="13">
        <v>33.130000000000003</v>
      </c>
      <c r="P7846" s="13">
        <f>'1- EC horaire'!O7846</f>
        <v>0</v>
      </c>
      <c r="Q7846" s="29">
        <f t="shared" si="614"/>
        <v>0</v>
      </c>
    </row>
    <row r="7847" spans="1:17">
      <c r="A7847" s="107">
        <v>7845</v>
      </c>
      <c r="B7847" s="10">
        <v>11</v>
      </c>
      <c r="C7847" s="10">
        <v>23</v>
      </c>
      <c r="D7847" s="11">
        <v>21</v>
      </c>
      <c r="E7847" s="25">
        <v>26501</v>
      </c>
      <c r="F7847" s="26">
        <v>1890.7174216055555</v>
      </c>
      <c r="G7847" s="27">
        <v>0</v>
      </c>
      <c r="H7847" s="27">
        <f t="shared" si="610"/>
        <v>24610.282578394443</v>
      </c>
      <c r="I7847" s="27">
        <v>47</v>
      </c>
      <c r="J7847" s="13">
        <f t="shared" si="611"/>
        <v>24563.282578394443</v>
      </c>
      <c r="K7847" s="13">
        <v>25056</v>
      </c>
      <c r="L7847" s="13">
        <f t="shared" si="612"/>
        <v>0</v>
      </c>
      <c r="M7847" s="28">
        <v>103.4</v>
      </c>
      <c r="N7847" s="13">
        <f t="shared" si="613"/>
        <v>0</v>
      </c>
      <c r="O7847" s="13">
        <v>31.46</v>
      </c>
      <c r="P7847" s="13">
        <f>'1- EC horaire'!O7847</f>
        <v>0</v>
      </c>
      <c r="Q7847" s="29">
        <f t="shared" si="614"/>
        <v>0</v>
      </c>
    </row>
    <row r="7848" spans="1:17">
      <c r="A7848" s="107">
        <v>7846</v>
      </c>
      <c r="B7848" s="10">
        <v>11</v>
      </c>
      <c r="C7848" s="10">
        <v>23</v>
      </c>
      <c r="D7848" s="11">
        <v>22</v>
      </c>
      <c r="E7848" s="25">
        <v>25631</v>
      </c>
      <c r="F7848" s="26">
        <v>1897.8235886555556</v>
      </c>
      <c r="G7848" s="27">
        <v>0</v>
      </c>
      <c r="H7848" s="27">
        <f t="shared" si="610"/>
        <v>23733.176411344444</v>
      </c>
      <c r="I7848" s="27">
        <v>45</v>
      </c>
      <c r="J7848" s="13">
        <f t="shared" si="611"/>
        <v>23688.176411344444</v>
      </c>
      <c r="K7848" s="13">
        <v>24264</v>
      </c>
      <c r="L7848" s="13">
        <f t="shared" si="612"/>
        <v>0</v>
      </c>
      <c r="M7848" s="28">
        <v>103.4</v>
      </c>
      <c r="N7848" s="13">
        <f t="shared" si="613"/>
        <v>0</v>
      </c>
      <c r="O7848" s="13">
        <v>29.17</v>
      </c>
      <c r="P7848" s="13">
        <f>'1- EC horaire'!O7848</f>
        <v>0</v>
      </c>
      <c r="Q7848" s="29">
        <f t="shared" si="614"/>
        <v>0</v>
      </c>
    </row>
    <row r="7849" spans="1:17">
      <c r="A7849" s="107">
        <v>7847</v>
      </c>
      <c r="B7849" s="10">
        <v>11</v>
      </c>
      <c r="C7849" s="10">
        <v>23</v>
      </c>
      <c r="D7849" s="11">
        <v>23</v>
      </c>
      <c r="E7849" s="25">
        <v>24485</v>
      </c>
      <c r="F7849" s="26">
        <v>1914.6944761555555</v>
      </c>
      <c r="G7849" s="27">
        <v>0</v>
      </c>
      <c r="H7849" s="27">
        <f t="shared" si="610"/>
        <v>22570.305523844443</v>
      </c>
      <c r="I7849" s="27">
        <v>42</v>
      </c>
      <c r="J7849" s="13">
        <f t="shared" si="611"/>
        <v>22528.305523844443</v>
      </c>
      <c r="K7849" s="13">
        <v>23349</v>
      </c>
      <c r="L7849" s="13">
        <f t="shared" si="612"/>
        <v>0</v>
      </c>
      <c r="M7849" s="28">
        <v>103.4</v>
      </c>
      <c r="N7849" s="13">
        <f t="shared" si="613"/>
        <v>0</v>
      </c>
      <c r="O7849" s="13">
        <v>25.94</v>
      </c>
      <c r="P7849" s="13">
        <f>'1- EC horaire'!O7849</f>
        <v>0</v>
      </c>
      <c r="Q7849" s="29">
        <f t="shared" si="614"/>
        <v>0</v>
      </c>
    </row>
    <row r="7850" spans="1:17">
      <c r="A7850" s="107">
        <v>7848</v>
      </c>
      <c r="B7850" s="10">
        <v>11</v>
      </c>
      <c r="C7850" s="10">
        <v>23</v>
      </c>
      <c r="D7850" s="11">
        <v>24</v>
      </c>
      <c r="E7850" s="25">
        <v>23206</v>
      </c>
      <c r="F7850" s="26">
        <v>1918.5722138555554</v>
      </c>
      <c r="G7850" s="27">
        <v>0</v>
      </c>
      <c r="H7850" s="27">
        <f t="shared" si="610"/>
        <v>21287.427786144446</v>
      </c>
      <c r="I7850" s="27">
        <v>39</v>
      </c>
      <c r="J7850" s="13">
        <f t="shared" si="611"/>
        <v>21248.427786144446</v>
      </c>
      <c r="K7850" s="13">
        <v>22231</v>
      </c>
      <c r="L7850" s="13">
        <f t="shared" si="612"/>
        <v>0</v>
      </c>
      <c r="M7850" s="28">
        <v>103.4</v>
      </c>
      <c r="N7850" s="13">
        <f t="shared" si="613"/>
        <v>0</v>
      </c>
      <c r="O7850" s="13">
        <v>19.510000000000002</v>
      </c>
      <c r="P7850" s="13">
        <f>'1- EC horaire'!O7850</f>
        <v>0</v>
      </c>
      <c r="Q7850" s="29">
        <f t="shared" si="614"/>
        <v>0</v>
      </c>
    </row>
    <row r="7851" spans="1:17">
      <c r="A7851" s="107">
        <v>7849</v>
      </c>
      <c r="B7851" s="10">
        <v>11</v>
      </c>
      <c r="C7851" s="10">
        <v>24</v>
      </c>
      <c r="D7851" s="11">
        <v>1</v>
      </c>
      <c r="E7851" s="25">
        <v>22592</v>
      </c>
      <c r="F7851" s="26">
        <v>1908.9461503555556</v>
      </c>
      <c r="G7851" s="27">
        <v>0</v>
      </c>
      <c r="H7851" s="27">
        <f t="shared" si="610"/>
        <v>20683.053849644446</v>
      </c>
      <c r="I7851" s="27">
        <v>39</v>
      </c>
      <c r="J7851" s="13">
        <f t="shared" si="611"/>
        <v>20644.053849644446</v>
      </c>
      <c r="K7851" s="13">
        <v>21758</v>
      </c>
      <c r="L7851" s="13">
        <f t="shared" si="612"/>
        <v>0</v>
      </c>
      <c r="M7851" s="28">
        <v>103.4</v>
      </c>
      <c r="N7851" s="13">
        <f t="shared" si="613"/>
        <v>0</v>
      </c>
      <c r="O7851" s="13">
        <v>16.09</v>
      </c>
      <c r="P7851" s="13">
        <f>'1- EC horaire'!O7851</f>
        <v>0</v>
      </c>
      <c r="Q7851" s="29">
        <f t="shared" si="614"/>
        <v>0</v>
      </c>
    </row>
    <row r="7852" spans="1:17">
      <c r="A7852" s="107">
        <v>7850</v>
      </c>
      <c r="B7852" s="10">
        <v>11</v>
      </c>
      <c r="C7852" s="10">
        <v>24</v>
      </c>
      <c r="D7852" s="11">
        <v>2</v>
      </c>
      <c r="E7852" s="25">
        <v>22085</v>
      </c>
      <c r="F7852" s="26">
        <v>1906.7592349555555</v>
      </c>
      <c r="G7852" s="27">
        <v>0</v>
      </c>
      <c r="H7852" s="27">
        <f t="shared" si="610"/>
        <v>20178.240765044444</v>
      </c>
      <c r="I7852" s="27">
        <v>38</v>
      </c>
      <c r="J7852" s="13">
        <f t="shared" si="611"/>
        <v>20140.240765044444</v>
      </c>
      <c r="K7852" s="13">
        <v>21399</v>
      </c>
      <c r="L7852" s="13">
        <f t="shared" si="612"/>
        <v>0</v>
      </c>
      <c r="M7852" s="28">
        <v>103.4</v>
      </c>
      <c r="N7852" s="13">
        <f t="shared" si="613"/>
        <v>0</v>
      </c>
      <c r="O7852" s="13">
        <v>16.07</v>
      </c>
      <c r="P7852" s="13">
        <f>'1- EC horaire'!O7852</f>
        <v>0</v>
      </c>
      <c r="Q7852" s="29">
        <f t="shared" si="614"/>
        <v>0</v>
      </c>
    </row>
    <row r="7853" spans="1:17">
      <c r="A7853" s="107">
        <v>7851</v>
      </c>
      <c r="B7853" s="10">
        <v>11</v>
      </c>
      <c r="C7853" s="10">
        <v>24</v>
      </c>
      <c r="D7853" s="11">
        <v>3</v>
      </c>
      <c r="E7853" s="25">
        <v>21870</v>
      </c>
      <c r="F7853" s="26">
        <v>1904.6211294555555</v>
      </c>
      <c r="G7853" s="27">
        <v>0</v>
      </c>
      <c r="H7853" s="27">
        <f t="shared" si="610"/>
        <v>19965.378870544446</v>
      </c>
      <c r="I7853" s="27">
        <v>37</v>
      </c>
      <c r="J7853" s="13">
        <f t="shared" si="611"/>
        <v>19928.378870544446</v>
      </c>
      <c r="K7853" s="13">
        <v>21213</v>
      </c>
      <c r="L7853" s="13">
        <f t="shared" si="612"/>
        <v>0</v>
      </c>
      <c r="M7853" s="28">
        <v>103.4</v>
      </c>
      <c r="N7853" s="13">
        <f t="shared" si="613"/>
        <v>0</v>
      </c>
      <c r="O7853" s="13">
        <v>14.91</v>
      </c>
      <c r="P7853" s="13">
        <f>'1- EC horaire'!O7853</f>
        <v>0</v>
      </c>
      <c r="Q7853" s="29">
        <f t="shared" si="614"/>
        <v>0</v>
      </c>
    </row>
    <row r="7854" spans="1:17">
      <c r="A7854" s="107">
        <v>7852</v>
      </c>
      <c r="B7854" s="10">
        <v>11</v>
      </c>
      <c r="C7854" s="10">
        <v>24</v>
      </c>
      <c r="D7854" s="11">
        <v>4</v>
      </c>
      <c r="E7854" s="25">
        <v>21876</v>
      </c>
      <c r="F7854" s="26">
        <v>1907.6261520055555</v>
      </c>
      <c r="G7854" s="27">
        <v>0</v>
      </c>
      <c r="H7854" s="27">
        <f t="shared" si="610"/>
        <v>19968.373847994444</v>
      </c>
      <c r="I7854" s="27">
        <v>38</v>
      </c>
      <c r="J7854" s="13">
        <f t="shared" si="611"/>
        <v>19930.373847994444</v>
      </c>
      <c r="K7854" s="13">
        <v>21216</v>
      </c>
      <c r="L7854" s="13">
        <f t="shared" si="612"/>
        <v>0</v>
      </c>
      <c r="M7854" s="28">
        <v>103.4</v>
      </c>
      <c r="N7854" s="13">
        <f t="shared" si="613"/>
        <v>0</v>
      </c>
      <c r="O7854" s="13">
        <v>15.7</v>
      </c>
      <c r="P7854" s="13">
        <f>'1- EC horaire'!O7854</f>
        <v>0</v>
      </c>
      <c r="Q7854" s="29">
        <f t="shared" si="614"/>
        <v>0</v>
      </c>
    </row>
    <row r="7855" spans="1:17">
      <c r="A7855" s="107">
        <v>7853</v>
      </c>
      <c r="B7855" s="10">
        <v>11</v>
      </c>
      <c r="C7855" s="10">
        <v>24</v>
      </c>
      <c r="D7855" s="11">
        <v>5</v>
      </c>
      <c r="E7855" s="25">
        <v>22308</v>
      </c>
      <c r="F7855" s="26">
        <v>1899.1960644555554</v>
      </c>
      <c r="G7855" s="27">
        <v>0</v>
      </c>
      <c r="H7855" s="27">
        <f t="shared" si="610"/>
        <v>20408.803935544445</v>
      </c>
      <c r="I7855" s="27">
        <v>39</v>
      </c>
      <c r="J7855" s="13">
        <f t="shared" si="611"/>
        <v>20369.803935544445</v>
      </c>
      <c r="K7855" s="13">
        <v>21568</v>
      </c>
      <c r="L7855" s="13">
        <f t="shared" si="612"/>
        <v>0</v>
      </c>
      <c r="M7855" s="28">
        <v>103.4</v>
      </c>
      <c r="N7855" s="13">
        <f t="shared" si="613"/>
        <v>0</v>
      </c>
      <c r="O7855" s="13">
        <v>15.95</v>
      </c>
      <c r="P7855" s="13">
        <f>'1- EC horaire'!O7855</f>
        <v>0</v>
      </c>
      <c r="Q7855" s="29">
        <f t="shared" si="614"/>
        <v>0</v>
      </c>
    </row>
    <row r="7856" spans="1:17">
      <c r="A7856" s="107">
        <v>7854</v>
      </c>
      <c r="B7856" s="10">
        <v>11</v>
      </c>
      <c r="C7856" s="10">
        <v>24</v>
      </c>
      <c r="D7856" s="11">
        <v>6</v>
      </c>
      <c r="E7856" s="25">
        <v>23665</v>
      </c>
      <c r="F7856" s="26">
        <v>1896.6116157055556</v>
      </c>
      <c r="G7856" s="27">
        <v>0</v>
      </c>
      <c r="H7856" s="27">
        <f t="shared" si="610"/>
        <v>21768.388384294445</v>
      </c>
      <c r="I7856" s="27">
        <v>41</v>
      </c>
      <c r="J7856" s="13">
        <f t="shared" si="611"/>
        <v>21727.388384294445</v>
      </c>
      <c r="K7856" s="13">
        <v>22667</v>
      </c>
      <c r="L7856" s="13">
        <f t="shared" si="612"/>
        <v>0</v>
      </c>
      <c r="M7856" s="28">
        <v>103.4</v>
      </c>
      <c r="N7856" s="13">
        <f t="shared" si="613"/>
        <v>0</v>
      </c>
      <c r="O7856" s="13">
        <v>18.600000000000001</v>
      </c>
      <c r="P7856" s="13">
        <f>'1- EC horaire'!O7856</f>
        <v>0</v>
      </c>
      <c r="Q7856" s="29">
        <f t="shared" si="614"/>
        <v>0</v>
      </c>
    </row>
    <row r="7857" spans="1:17">
      <c r="A7857" s="107">
        <v>7855</v>
      </c>
      <c r="B7857" s="10">
        <v>11</v>
      </c>
      <c r="C7857" s="10">
        <v>24</v>
      </c>
      <c r="D7857" s="11">
        <v>7</v>
      </c>
      <c r="E7857" s="25">
        <v>24933</v>
      </c>
      <c r="F7857" s="26">
        <v>1892.7655811055556</v>
      </c>
      <c r="G7857" s="27">
        <v>0</v>
      </c>
      <c r="H7857" s="27">
        <f t="shared" si="610"/>
        <v>23040.234418894444</v>
      </c>
      <c r="I7857" s="27">
        <v>45</v>
      </c>
      <c r="J7857" s="13">
        <f t="shared" si="611"/>
        <v>22995.234418894444</v>
      </c>
      <c r="K7857" s="13">
        <v>23725</v>
      </c>
      <c r="L7857" s="13">
        <f t="shared" si="612"/>
        <v>0</v>
      </c>
      <c r="M7857" s="28">
        <v>103.4</v>
      </c>
      <c r="N7857" s="13">
        <f t="shared" si="613"/>
        <v>0</v>
      </c>
      <c r="O7857" s="13">
        <v>25.79</v>
      </c>
      <c r="P7857" s="13">
        <f>'1- EC horaire'!O7857</f>
        <v>0</v>
      </c>
      <c r="Q7857" s="29">
        <f t="shared" si="614"/>
        <v>0</v>
      </c>
    </row>
    <row r="7858" spans="1:17">
      <c r="A7858" s="107">
        <v>7856</v>
      </c>
      <c r="B7858" s="10">
        <v>11</v>
      </c>
      <c r="C7858" s="10">
        <v>24</v>
      </c>
      <c r="D7858" s="11">
        <v>8</v>
      </c>
      <c r="E7858" s="25">
        <v>26154</v>
      </c>
      <c r="F7858" s="26">
        <v>1892.1297154055555</v>
      </c>
      <c r="G7858" s="27">
        <v>0</v>
      </c>
      <c r="H7858" s="27">
        <f t="shared" si="610"/>
        <v>24261.870284594443</v>
      </c>
      <c r="I7858" s="27">
        <v>46</v>
      </c>
      <c r="J7858" s="13">
        <f t="shared" si="611"/>
        <v>24215.870284594443</v>
      </c>
      <c r="K7858" s="13">
        <v>24715</v>
      </c>
      <c r="L7858" s="13">
        <f t="shared" si="612"/>
        <v>0</v>
      </c>
      <c r="M7858" s="28">
        <v>103.4</v>
      </c>
      <c r="N7858" s="13">
        <f t="shared" si="613"/>
        <v>0</v>
      </c>
      <c r="O7858" s="13">
        <v>26.26</v>
      </c>
      <c r="P7858" s="13">
        <f>'1- EC horaire'!O7858</f>
        <v>0</v>
      </c>
      <c r="Q7858" s="29">
        <f t="shared" si="614"/>
        <v>0</v>
      </c>
    </row>
    <row r="7859" spans="1:17">
      <c r="A7859" s="107">
        <v>7857</v>
      </c>
      <c r="B7859" s="10">
        <v>11</v>
      </c>
      <c r="C7859" s="10">
        <v>24</v>
      </c>
      <c r="D7859" s="11">
        <v>9</v>
      </c>
      <c r="E7859" s="25">
        <v>25652</v>
      </c>
      <c r="F7859" s="26">
        <v>1892.0326582055554</v>
      </c>
      <c r="G7859" s="27">
        <v>0</v>
      </c>
      <c r="H7859" s="27">
        <f t="shared" si="610"/>
        <v>23759.967341794443</v>
      </c>
      <c r="I7859" s="27">
        <v>46</v>
      </c>
      <c r="J7859" s="13">
        <f t="shared" si="611"/>
        <v>23713.967341794443</v>
      </c>
      <c r="K7859" s="13">
        <v>24283</v>
      </c>
      <c r="L7859" s="13">
        <f t="shared" si="612"/>
        <v>0</v>
      </c>
      <c r="M7859" s="28">
        <v>103.4</v>
      </c>
      <c r="N7859" s="13">
        <f t="shared" si="613"/>
        <v>0</v>
      </c>
      <c r="O7859" s="13">
        <v>30.92</v>
      </c>
      <c r="P7859" s="13">
        <f>'1- EC horaire'!O7859</f>
        <v>0</v>
      </c>
      <c r="Q7859" s="29">
        <f t="shared" si="614"/>
        <v>0</v>
      </c>
    </row>
    <row r="7860" spans="1:17">
      <c r="A7860" s="107">
        <v>7858</v>
      </c>
      <c r="B7860" s="10">
        <v>11</v>
      </c>
      <c r="C7860" s="10">
        <v>24</v>
      </c>
      <c r="D7860" s="11">
        <v>10</v>
      </c>
      <c r="E7860" s="25">
        <v>25391</v>
      </c>
      <c r="F7860" s="26">
        <v>1899.5382711555555</v>
      </c>
      <c r="G7860" s="27">
        <v>0</v>
      </c>
      <c r="H7860" s="27">
        <f t="shared" si="610"/>
        <v>23491.461728844446</v>
      </c>
      <c r="I7860" s="27">
        <v>45</v>
      </c>
      <c r="J7860" s="13">
        <f t="shared" si="611"/>
        <v>23446.461728844446</v>
      </c>
      <c r="K7860" s="13">
        <v>24047</v>
      </c>
      <c r="L7860" s="13">
        <f t="shared" si="612"/>
        <v>0</v>
      </c>
      <c r="M7860" s="28">
        <v>103.4</v>
      </c>
      <c r="N7860" s="13">
        <f t="shared" si="613"/>
        <v>0</v>
      </c>
      <c r="O7860" s="13">
        <v>29.21</v>
      </c>
      <c r="P7860" s="13">
        <f>'1- EC horaire'!O7860</f>
        <v>0</v>
      </c>
      <c r="Q7860" s="29">
        <f t="shared" si="614"/>
        <v>0</v>
      </c>
    </row>
    <row r="7861" spans="1:17">
      <c r="A7861" s="107">
        <v>7859</v>
      </c>
      <c r="B7861" s="10">
        <v>11</v>
      </c>
      <c r="C7861" s="10">
        <v>24</v>
      </c>
      <c r="D7861" s="11">
        <v>11</v>
      </c>
      <c r="E7861" s="25">
        <v>25069</v>
      </c>
      <c r="F7861" s="26">
        <v>1900.4309030555555</v>
      </c>
      <c r="G7861" s="27">
        <v>0</v>
      </c>
      <c r="H7861" s="27">
        <f t="shared" si="610"/>
        <v>23168.569096944444</v>
      </c>
      <c r="I7861" s="27">
        <v>45</v>
      </c>
      <c r="J7861" s="13">
        <f t="shared" si="611"/>
        <v>23123.569096944444</v>
      </c>
      <c r="K7861" s="13">
        <v>23812</v>
      </c>
      <c r="L7861" s="13">
        <f t="shared" si="612"/>
        <v>0</v>
      </c>
      <c r="M7861" s="28">
        <v>103.4</v>
      </c>
      <c r="N7861" s="13">
        <f t="shared" si="613"/>
        <v>0</v>
      </c>
      <c r="O7861" s="13">
        <v>31.05</v>
      </c>
      <c r="P7861" s="13">
        <f>'1- EC horaire'!O7861</f>
        <v>0</v>
      </c>
      <c r="Q7861" s="29">
        <f t="shared" si="614"/>
        <v>0</v>
      </c>
    </row>
    <row r="7862" spans="1:17">
      <c r="A7862" s="107">
        <v>7860</v>
      </c>
      <c r="B7862" s="10">
        <v>11</v>
      </c>
      <c r="C7862" s="10">
        <v>24</v>
      </c>
      <c r="D7862" s="11">
        <v>12</v>
      </c>
      <c r="E7862" s="25">
        <v>25004</v>
      </c>
      <c r="F7862" s="26">
        <v>1895.0956255555554</v>
      </c>
      <c r="G7862" s="27">
        <v>0</v>
      </c>
      <c r="H7862" s="27">
        <f t="shared" si="610"/>
        <v>23108.904374444446</v>
      </c>
      <c r="I7862" s="27">
        <v>45</v>
      </c>
      <c r="J7862" s="13">
        <f t="shared" si="611"/>
        <v>23063.904374444446</v>
      </c>
      <c r="K7862" s="13">
        <v>23781</v>
      </c>
      <c r="L7862" s="13">
        <f t="shared" si="612"/>
        <v>0</v>
      </c>
      <c r="M7862" s="28">
        <v>103.4</v>
      </c>
      <c r="N7862" s="13">
        <f t="shared" si="613"/>
        <v>0</v>
      </c>
      <c r="O7862" s="13">
        <v>28.72</v>
      </c>
      <c r="P7862" s="13">
        <f>'1- EC horaire'!O7862</f>
        <v>0</v>
      </c>
      <c r="Q7862" s="29">
        <f t="shared" si="614"/>
        <v>0</v>
      </c>
    </row>
    <row r="7863" spans="1:17">
      <c r="A7863" s="107">
        <v>7861</v>
      </c>
      <c r="B7863" s="10">
        <v>11</v>
      </c>
      <c r="C7863" s="10">
        <v>24</v>
      </c>
      <c r="D7863" s="11">
        <v>13</v>
      </c>
      <c r="E7863" s="25">
        <v>24613</v>
      </c>
      <c r="F7863" s="26">
        <v>1883.2968721555555</v>
      </c>
      <c r="G7863" s="27">
        <v>0</v>
      </c>
      <c r="H7863" s="27">
        <f t="shared" si="610"/>
        <v>22729.703127844445</v>
      </c>
      <c r="I7863" s="27">
        <v>45</v>
      </c>
      <c r="J7863" s="13">
        <f t="shared" si="611"/>
        <v>22684.703127844445</v>
      </c>
      <c r="K7863" s="13">
        <v>23480</v>
      </c>
      <c r="L7863" s="13">
        <f t="shared" si="612"/>
        <v>0</v>
      </c>
      <c r="M7863" s="28">
        <v>103.4</v>
      </c>
      <c r="N7863" s="13">
        <f t="shared" si="613"/>
        <v>0</v>
      </c>
      <c r="O7863" s="13">
        <v>27.36</v>
      </c>
      <c r="P7863" s="13">
        <f>'1- EC horaire'!O7863</f>
        <v>0</v>
      </c>
      <c r="Q7863" s="29">
        <f t="shared" si="614"/>
        <v>0</v>
      </c>
    </row>
    <row r="7864" spans="1:17">
      <c r="A7864" s="107">
        <v>7862</v>
      </c>
      <c r="B7864" s="10">
        <v>11</v>
      </c>
      <c r="C7864" s="10">
        <v>24</v>
      </c>
      <c r="D7864" s="11">
        <v>14</v>
      </c>
      <c r="E7864" s="25">
        <v>24374</v>
      </c>
      <c r="F7864" s="26">
        <v>1879.4938533555555</v>
      </c>
      <c r="G7864" s="27">
        <v>0</v>
      </c>
      <c r="H7864" s="27">
        <f t="shared" si="610"/>
        <v>22494.506146644446</v>
      </c>
      <c r="I7864" s="27">
        <v>45</v>
      </c>
      <c r="J7864" s="13">
        <f t="shared" si="611"/>
        <v>22449.506146644446</v>
      </c>
      <c r="K7864" s="13">
        <v>23273</v>
      </c>
      <c r="L7864" s="13">
        <f t="shared" si="612"/>
        <v>0</v>
      </c>
      <c r="M7864" s="28">
        <v>103.4</v>
      </c>
      <c r="N7864" s="13">
        <f t="shared" si="613"/>
        <v>0</v>
      </c>
      <c r="O7864" s="13">
        <v>27.63</v>
      </c>
      <c r="P7864" s="13">
        <f>'1- EC horaire'!O7864</f>
        <v>0</v>
      </c>
      <c r="Q7864" s="29">
        <f t="shared" si="614"/>
        <v>0</v>
      </c>
    </row>
    <row r="7865" spans="1:17">
      <c r="A7865" s="107">
        <v>7863</v>
      </c>
      <c r="B7865" s="10">
        <v>11</v>
      </c>
      <c r="C7865" s="10">
        <v>24</v>
      </c>
      <c r="D7865" s="11">
        <v>15</v>
      </c>
      <c r="E7865" s="25">
        <v>24458</v>
      </c>
      <c r="F7865" s="26">
        <v>1885.3939297055556</v>
      </c>
      <c r="G7865" s="27">
        <v>0</v>
      </c>
      <c r="H7865" s="27">
        <f t="shared" si="610"/>
        <v>22572.606070294445</v>
      </c>
      <c r="I7865" s="27">
        <v>44</v>
      </c>
      <c r="J7865" s="13">
        <f t="shared" si="611"/>
        <v>22528.606070294445</v>
      </c>
      <c r="K7865" s="13">
        <v>23355</v>
      </c>
      <c r="L7865" s="13">
        <f t="shared" si="612"/>
        <v>0</v>
      </c>
      <c r="M7865" s="28">
        <v>103.4</v>
      </c>
      <c r="N7865" s="13">
        <f t="shared" si="613"/>
        <v>0</v>
      </c>
      <c r="O7865" s="13">
        <v>25.55</v>
      </c>
      <c r="P7865" s="13">
        <f>'1- EC horaire'!O7865</f>
        <v>0</v>
      </c>
      <c r="Q7865" s="29">
        <f t="shared" si="614"/>
        <v>0</v>
      </c>
    </row>
    <row r="7866" spans="1:17">
      <c r="A7866" s="107">
        <v>7864</v>
      </c>
      <c r="B7866" s="10">
        <v>11</v>
      </c>
      <c r="C7866" s="10">
        <v>24</v>
      </c>
      <c r="D7866" s="11">
        <v>16</v>
      </c>
      <c r="E7866" s="25">
        <v>24502</v>
      </c>
      <c r="F7866" s="26">
        <v>1886.0278434555555</v>
      </c>
      <c r="G7866" s="27">
        <v>0</v>
      </c>
      <c r="H7866" s="27">
        <f t="shared" si="610"/>
        <v>22615.972156544445</v>
      </c>
      <c r="I7866" s="27">
        <v>44</v>
      </c>
      <c r="J7866" s="13">
        <f t="shared" si="611"/>
        <v>22571.972156544445</v>
      </c>
      <c r="K7866" s="13">
        <v>23390</v>
      </c>
      <c r="L7866" s="13">
        <f t="shared" si="612"/>
        <v>0</v>
      </c>
      <c r="M7866" s="28">
        <v>103.4</v>
      </c>
      <c r="N7866" s="13">
        <f t="shared" si="613"/>
        <v>0</v>
      </c>
      <c r="O7866" s="13">
        <v>25.7</v>
      </c>
      <c r="P7866" s="13">
        <f>'1- EC horaire'!O7866</f>
        <v>0</v>
      </c>
      <c r="Q7866" s="29">
        <f t="shared" si="614"/>
        <v>0</v>
      </c>
    </row>
    <row r="7867" spans="1:17">
      <c r="A7867" s="107">
        <v>7865</v>
      </c>
      <c r="B7867" s="10">
        <v>11</v>
      </c>
      <c r="C7867" s="10">
        <v>24</v>
      </c>
      <c r="D7867" s="11">
        <v>17</v>
      </c>
      <c r="E7867" s="25">
        <v>25427</v>
      </c>
      <c r="F7867" s="26">
        <v>1885.1865765555556</v>
      </c>
      <c r="G7867" s="27">
        <v>0</v>
      </c>
      <c r="H7867" s="27">
        <f t="shared" si="610"/>
        <v>23541.813423444444</v>
      </c>
      <c r="I7867" s="27">
        <v>47</v>
      </c>
      <c r="J7867" s="13">
        <f t="shared" si="611"/>
        <v>23494.813423444444</v>
      </c>
      <c r="K7867" s="13">
        <v>24088</v>
      </c>
      <c r="L7867" s="13">
        <f t="shared" si="612"/>
        <v>0</v>
      </c>
      <c r="M7867" s="28">
        <v>103.4</v>
      </c>
      <c r="N7867" s="13">
        <f t="shared" si="613"/>
        <v>0</v>
      </c>
      <c r="O7867" s="13">
        <v>28.72</v>
      </c>
      <c r="P7867" s="13">
        <f>'1- EC horaire'!O7867</f>
        <v>0</v>
      </c>
      <c r="Q7867" s="29">
        <f t="shared" si="614"/>
        <v>0</v>
      </c>
    </row>
    <row r="7868" spans="1:17">
      <c r="A7868" s="107">
        <v>7866</v>
      </c>
      <c r="B7868" s="10">
        <v>11</v>
      </c>
      <c r="C7868" s="10">
        <v>24</v>
      </c>
      <c r="D7868" s="11">
        <v>18</v>
      </c>
      <c r="E7868" s="25">
        <v>25871</v>
      </c>
      <c r="F7868" s="26">
        <v>1891.7534645555556</v>
      </c>
      <c r="G7868" s="27">
        <v>0</v>
      </c>
      <c r="H7868" s="27">
        <f t="shared" si="610"/>
        <v>23979.246535444443</v>
      </c>
      <c r="I7868" s="27">
        <v>46</v>
      </c>
      <c r="J7868" s="13">
        <f t="shared" si="611"/>
        <v>23933.246535444443</v>
      </c>
      <c r="K7868" s="13">
        <v>24472</v>
      </c>
      <c r="L7868" s="13">
        <f t="shared" si="612"/>
        <v>0</v>
      </c>
      <c r="M7868" s="28">
        <v>103.4</v>
      </c>
      <c r="N7868" s="13">
        <f t="shared" si="613"/>
        <v>0</v>
      </c>
      <c r="O7868" s="13">
        <v>33.159999999999997</v>
      </c>
      <c r="P7868" s="13">
        <f>'1- EC horaire'!O7868</f>
        <v>0</v>
      </c>
      <c r="Q7868" s="29">
        <f t="shared" si="614"/>
        <v>0</v>
      </c>
    </row>
    <row r="7869" spans="1:17">
      <c r="A7869" s="107">
        <v>7867</v>
      </c>
      <c r="B7869" s="10">
        <v>11</v>
      </c>
      <c r="C7869" s="10">
        <v>24</v>
      </c>
      <c r="D7869" s="11">
        <v>19</v>
      </c>
      <c r="E7869" s="25">
        <v>25371</v>
      </c>
      <c r="F7869" s="26">
        <v>1903.1986615555554</v>
      </c>
      <c r="G7869" s="27">
        <v>0</v>
      </c>
      <c r="H7869" s="27">
        <f t="shared" si="610"/>
        <v>23467.801338444446</v>
      </c>
      <c r="I7869" s="27">
        <v>44</v>
      </c>
      <c r="J7869" s="13">
        <f t="shared" si="611"/>
        <v>23423.801338444446</v>
      </c>
      <c r="K7869" s="13">
        <v>24032</v>
      </c>
      <c r="L7869" s="13">
        <f t="shared" si="612"/>
        <v>0</v>
      </c>
      <c r="M7869" s="28">
        <v>103.4</v>
      </c>
      <c r="N7869" s="13">
        <f t="shared" si="613"/>
        <v>0</v>
      </c>
      <c r="O7869" s="13">
        <v>32.57</v>
      </c>
      <c r="P7869" s="13">
        <f>'1- EC horaire'!O7869</f>
        <v>0</v>
      </c>
      <c r="Q7869" s="29">
        <f t="shared" si="614"/>
        <v>0</v>
      </c>
    </row>
    <row r="7870" spans="1:17">
      <c r="A7870" s="107">
        <v>7868</v>
      </c>
      <c r="B7870" s="10">
        <v>11</v>
      </c>
      <c r="C7870" s="10">
        <v>24</v>
      </c>
      <c r="D7870" s="11">
        <v>20</v>
      </c>
      <c r="E7870" s="25">
        <v>24711</v>
      </c>
      <c r="F7870" s="26">
        <v>1912.3048826055556</v>
      </c>
      <c r="G7870" s="27">
        <v>0</v>
      </c>
      <c r="H7870" s="27">
        <f t="shared" si="610"/>
        <v>22798.695117394444</v>
      </c>
      <c r="I7870" s="27">
        <v>42</v>
      </c>
      <c r="J7870" s="13">
        <f t="shared" si="611"/>
        <v>22756.695117394444</v>
      </c>
      <c r="K7870" s="13">
        <v>23540</v>
      </c>
      <c r="L7870" s="13">
        <f t="shared" si="612"/>
        <v>0</v>
      </c>
      <c r="M7870" s="28">
        <v>103.4</v>
      </c>
      <c r="N7870" s="13">
        <f t="shared" si="613"/>
        <v>0</v>
      </c>
      <c r="O7870" s="13">
        <v>29.09</v>
      </c>
      <c r="P7870" s="13">
        <f>'1- EC horaire'!O7870</f>
        <v>0</v>
      </c>
      <c r="Q7870" s="29">
        <f t="shared" si="614"/>
        <v>0</v>
      </c>
    </row>
    <row r="7871" spans="1:17">
      <c r="A7871" s="107">
        <v>7869</v>
      </c>
      <c r="B7871" s="10">
        <v>11</v>
      </c>
      <c r="C7871" s="10">
        <v>24</v>
      </c>
      <c r="D7871" s="11">
        <v>21</v>
      </c>
      <c r="E7871" s="25">
        <v>23888</v>
      </c>
      <c r="F7871" s="26">
        <v>1915.9643686055556</v>
      </c>
      <c r="G7871" s="27">
        <v>0</v>
      </c>
      <c r="H7871" s="27">
        <f t="shared" si="610"/>
        <v>21972.035631394443</v>
      </c>
      <c r="I7871" s="27">
        <v>41</v>
      </c>
      <c r="J7871" s="13">
        <f t="shared" si="611"/>
        <v>21931.035631394443</v>
      </c>
      <c r="K7871" s="13">
        <v>22849</v>
      </c>
      <c r="L7871" s="13">
        <f t="shared" si="612"/>
        <v>0</v>
      </c>
      <c r="M7871" s="28">
        <v>103.4</v>
      </c>
      <c r="N7871" s="13">
        <f t="shared" si="613"/>
        <v>0</v>
      </c>
      <c r="O7871" s="13">
        <v>27.43</v>
      </c>
      <c r="P7871" s="13">
        <f>'1- EC horaire'!O7871</f>
        <v>0</v>
      </c>
      <c r="Q7871" s="29">
        <f t="shared" si="614"/>
        <v>0</v>
      </c>
    </row>
    <row r="7872" spans="1:17">
      <c r="A7872" s="107">
        <v>7870</v>
      </c>
      <c r="B7872" s="10">
        <v>11</v>
      </c>
      <c r="C7872" s="10">
        <v>24</v>
      </c>
      <c r="D7872" s="11">
        <v>22</v>
      </c>
      <c r="E7872" s="25">
        <v>23416</v>
      </c>
      <c r="F7872" s="26">
        <v>1913.5213990055554</v>
      </c>
      <c r="G7872" s="27">
        <v>0</v>
      </c>
      <c r="H7872" s="27">
        <f t="shared" si="610"/>
        <v>21502.478600994444</v>
      </c>
      <c r="I7872" s="27">
        <v>38</v>
      </c>
      <c r="J7872" s="13">
        <f t="shared" si="611"/>
        <v>21464.478600994444</v>
      </c>
      <c r="K7872" s="13">
        <v>22440</v>
      </c>
      <c r="L7872" s="13">
        <f t="shared" si="612"/>
        <v>0</v>
      </c>
      <c r="M7872" s="28">
        <v>103.4</v>
      </c>
      <c r="N7872" s="13">
        <f t="shared" si="613"/>
        <v>0</v>
      </c>
      <c r="O7872" s="13">
        <v>24.34</v>
      </c>
      <c r="P7872" s="13">
        <f>'1- EC horaire'!O7872</f>
        <v>0</v>
      </c>
      <c r="Q7872" s="29">
        <f t="shared" si="614"/>
        <v>0</v>
      </c>
    </row>
    <row r="7873" spans="1:17">
      <c r="A7873" s="107">
        <v>7871</v>
      </c>
      <c r="B7873" s="10">
        <v>11</v>
      </c>
      <c r="C7873" s="10">
        <v>24</v>
      </c>
      <c r="D7873" s="11">
        <v>23</v>
      </c>
      <c r="E7873" s="25">
        <v>22172</v>
      </c>
      <c r="F7873" s="26">
        <v>1915.4450377055555</v>
      </c>
      <c r="G7873" s="27">
        <v>0</v>
      </c>
      <c r="H7873" s="27">
        <f t="shared" si="610"/>
        <v>20256.554962294445</v>
      </c>
      <c r="I7873" s="27">
        <v>35</v>
      </c>
      <c r="J7873" s="13">
        <f t="shared" si="611"/>
        <v>20221.554962294445</v>
      </c>
      <c r="K7873" s="13">
        <v>21471</v>
      </c>
      <c r="L7873" s="13">
        <f t="shared" si="612"/>
        <v>0</v>
      </c>
      <c r="M7873" s="28">
        <v>103.4</v>
      </c>
      <c r="N7873" s="13">
        <f t="shared" si="613"/>
        <v>0</v>
      </c>
      <c r="O7873" s="13">
        <v>21.74</v>
      </c>
      <c r="P7873" s="13">
        <f>'1- EC horaire'!O7873</f>
        <v>0</v>
      </c>
      <c r="Q7873" s="29">
        <f t="shared" si="614"/>
        <v>0</v>
      </c>
    </row>
    <row r="7874" spans="1:17">
      <c r="A7874" s="107">
        <v>7872</v>
      </c>
      <c r="B7874" s="10">
        <v>11</v>
      </c>
      <c r="C7874" s="10">
        <v>24</v>
      </c>
      <c r="D7874" s="11">
        <v>24</v>
      </c>
      <c r="E7874" s="25">
        <v>21309</v>
      </c>
      <c r="F7874" s="26">
        <v>1910.0669077055554</v>
      </c>
      <c r="G7874" s="27">
        <v>0</v>
      </c>
      <c r="H7874" s="27">
        <f t="shared" si="610"/>
        <v>19398.933092294443</v>
      </c>
      <c r="I7874" s="27">
        <v>32</v>
      </c>
      <c r="J7874" s="13">
        <f t="shared" si="611"/>
        <v>19366.933092294443</v>
      </c>
      <c r="K7874" s="13">
        <v>20787</v>
      </c>
      <c r="L7874" s="13">
        <f t="shared" si="612"/>
        <v>0</v>
      </c>
      <c r="M7874" s="28">
        <v>103.4</v>
      </c>
      <c r="N7874" s="13">
        <f t="shared" si="613"/>
        <v>0</v>
      </c>
      <c r="O7874" s="13">
        <v>14.89</v>
      </c>
      <c r="P7874" s="13">
        <f>'1- EC horaire'!O7874</f>
        <v>0</v>
      </c>
      <c r="Q7874" s="29">
        <f t="shared" si="614"/>
        <v>0</v>
      </c>
    </row>
    <row r="7875" spans="1:17">
      <c r="A7875" s="107">
        <v>7873</v>
      </c>
      <c r="B7875" s="10">
        <v>11</v>
      </c>
      <c r="C7875" s="10">
        <v>25</v>
      </c>
      <c r="D7875" s="11">
        <v>1</v>
      </c>
      <c r="E7875" s="25">
        <v>20562</v>
      </c>
      <c r="F7875" s="26">
        <v>1914.2387681055554</v>
      </c>
      <c r="G7875" s="27">
        <v>0</v>
      </c>
      <c r="H7875" s="27">
        <f t="shared" si="610"/>
        <v>18647.761231894445</v>
      </c>
      <c r="I7875" s="27">
        <v>31</v>
      </c>
      <c r="J7875" s="13">
        <f t="shared" si="611"/>
        <v>18616.761231894445</v>
      </c>
      <c r="K7875" s="13">
        <v>20173</v>
      </c>
      <c r="L7875" s="13">
        <f t="shared" si="612"/>
        <v>0</v>
      </c>
      <c r="M7875" s="28">
        <v>103.4</v>
      </c>
      <c r="N7875" s="13">
        <f t="shared" si="613"/>
        <v>0</v>
      </c>
      <c r="O7875" s="13">
        <v>9.92</v>
      </c>
      <c r="P7875" s="13">
        <f>'1- EC horaire'!O7875</f>
        <v>0</v>
      </c>
      <c r="Q7875" s="29">
        <f t="shared" si="614"/>
        <v>0</v>
      </c>
    </row>
    <row r="7876" spans="1:17">
      <c r="A7876" s="107">
        <v>7874</v>
      </c>
      <c r="B7876" s="10">
        <v>11</v>
      </c>
      <c r="C7876" s="10">
        <v>25</v>
      </c>
      <c r="D7876" s="11">
        <v>2</v>
      </c>
      <c r="E7876" s="25">
        <v>20032</v>
      </c>
      <c r="F7876" s="26">
        <v>1913.8587678555555</v>
      </c>
      <c r="G7876" s="27">
        <v>0</v>
      </c>
      <c r="H7876" s="27">
        <f t="shared" ref="H7876:H7939" si="615">E7876-G7876-F7876</f>
        <v>18118.141232144444</v>
      </c>
      <c r="I7876" s="27">
        <v>31</v>
      </c>
      <c r="J7876" s="13">
        <f t="shared" ref="J7876:J7939" si="616">H7876-I7876</f>
        <v>18087.141232144444</v>
      </c>
      <c r="K7876" s="13">
        <v>19784</v>
      </c>
      <c r="L7876" s="13">
        <f t="shared" ref="L7876:L7939" si="617">IF(J7876-K7876&gt;0,J7876-K7876,0)</f>
        <v>0</v>
      </c>
      <c r="M7876" s="28">
        <v>103.4</v>
      </c>
      <c r="N7876" s="13">
        <f t="shared" ref="N7876:N7939" si="618">L7876*M7876</f>
        <v>0</v>
      </c>
      <c r="O7876" s="13">
        <v>9.49</v>
      </c>
      <c r="P7876" s="13">
        <f>'1- EC horaire'!O7876</f>
        <v>0</v>
      </c>
      <c r="Q7876" s="29">
        <f t="shared" ref="Q7876:Q7939" si="619">L7876-P7876</f>
        <v>0</v>
      </c>
    </row>
    <row r="7877" spans="1:17">
      <c r="A7877" s="107">
        <v>7875</v>
      </c>
      <c r="B7877" s="10">
        <v>11</v>
      </c>
      <c r="C7877" s="10">
        <v>25</v>
      </c>
      <c r="D7877" s="11">
        <v>3</v>
      </c>
      <c r="E7877" s="25">
        <v>20136</v>
      </c>
      <c r="F7877" s="26">
        <v>1915.4087284055556</v>
      </c>
      <c r="G7877" s="27">
        <v>0</v>
      </c>
      <c r="H7877" s="27">
        <f t="shared" si="615"/>
        <v>18220.591271594443</v>
      </c>
      <c r="I7877" s="27">
        <v>32</v>
      </c>
      <c r="J7877" s="13">
        <f t="shared" si="616"/>
        <v>18188.591271594443</v>
      </c>
      <c r="K7877" s="13">
        <v>19851</v>
      </c>
      <c r="L7877" s="13">
        <f t="shared" si="617"/>
        <v>0</v>
      </c>
      <c r="M7877" s="28">
        <v>103.4</v>
      </c>
      <c r="N7877" s="13">
        <f t="shared" si="618"/>
        <v>0</v>
      </c>
      <c r="O7877" s="13">
        <v>9.51</v>
      </c>
      <c r="P7877" s="13">
        <f>'1- EC horaire'!O7877</f>
        <v>0</v>
      </c>
      <c r="Q7877" s="29">
        <f t="shared" si="619"/>
        <v>0</v>
      </c>
    </row>
    <row r="7878" spans="1:17">
      <c r="A7878" s="107">
        <v>7876</v>
      </c>
      <c r="B7878" s="10">
        <v>11</v>
      </c>
      <c r="C7878" s="10">
        <v>25</v>
      </c>
      <c r="D7878" s="11">
        <v>4</v>
      </c>
      <c r="E7878" s="25">
        <v>20200</v>
      </c>
      <c r="F7878" s="26">
        <v>1922.9081718555556</v>
      </c>
      <c r="G7878" s="27">
        <v>0</v>
      </c>
      <c r="H7878" s="27">
        <f t="shared" si="615"/>
        <v>18277.091828144443</v>
      </c>
      <c r="I7878" s="27">
        <v>32</v>
      </c>
      <c r="J7878" s="13">
        <f t="shared" si="616"/>
        <v>18245.091828144443</v>
      </c>
      <c r="K7878" s="13">
        <v>19896</v>
      </c>
      <c r="L7878" s="13">
        <f t="shared" si="617"/>
        <v>0</v>
      </c>
      <c r="M7878" s="28">
        <v>103.4</v>
      </c>
      <c r="N7878" s="13">
        <f t="shared" si="618"/>
        <v>0</v>
      </c>
      <c r="O7878" s="13">
        <v>9.49</v>
      </c>
      <c r="P7878" s="13">
        <f>'1- EC horaire'!O7878</f>
        <v>0</v>
      </c>
      <c r="Q7878" s="29">
        <f t="shared" si="619"/>
        <v>0</v>
      </c>
    </row>
    <row r="7879" spans="1:17">
      <c r="A7879" s="107">
        <v>7877</v>
      </c>
      <c r="B7879" s="10">
        <v>11</v>
      </c>
      <c r="C7879" s="10">
        <v>25</v>
      </c>
      <c r="D7879" s="11">
        <v>5</v>
      </c>
      <c r="E7879" s="25">
        <v>20552</v>
      </c>
      <c r="F7879" s="26">
        <v>1924.0440690055555</v>
      </c>
      <c r="G7879" s="27">
        <v>0</v>
      </c>
      <c r="H7879" s="27">
        <f t="shared" si="615"/>
        <v>18627.955930994445</v>
      </c>
      <c r="I7879" s="27">
        <v>31</v>
      </c>
      <c r="J7879" s="13">
        <f t="shared" si="616"/>
        <v>18596.955930994445</v>
      </c>
      <c r="K7879" s="13">
        <v>20142</v>
      </c>
      <c r="L7879" s="13">
        <f t="shared" si="617"/>
        <v>0</v>
      </c>
      <c r="M7879" s="28">
        <v>103.4</v>
      </c>
      <c r="N7879" s="13">
        <f t="shared" si="618"/>
        <v>0</v>
      </c>
      <c r="O7879" s="13">
        <v>9.49</v>
      </c>
      <c r="P7879" s="13">
        <f>'1- EC horaire'!O7879</f>
        <v>0</v>
      </c>
      <c r="Q7879" s="29">
        <f t="shared" si="619"/>
        <v>0</v>
      </c>
    </row>
    <row r="7880" spans="1:17">
      <c r="A7880" s="107">
        <v>7878</v>
      </c>
      <c r="B7880" s="10">
        <v>11</v>
      </c>
      <c r="C7880" s="10">
        <v>25</v>
      </c>
      <c r="D7880" s="11">
        <v>6</v>
      </c>
      <c r="E7880" s="25">
        <v>20336</v>
      </c>
      <c r="F7880" s="26">
        <v>1921.3495858555555</v>
      </c>
      <c r="G7880" s="27">
        <v>0</v>
      </c>
      <c r="H7880" s="27">
        <f t="shared" si="615"/>
        <v>18414.650414144446</v>
      </c>
      <c r="I7880" s="27">
        <v>33</v>
      </c>
      <c r="J7880" s="13">
        <f t="shared" si="616"/>
        <v>18381.650414144446</v>
      </c>
      <c r="K7880" s="13">
        <v>19986</v>
      </c>
      <c r="L7880" s="13">
        <f t="shared" si="617"/>
        <v>0</v>
      </c>
      <c r="M7880" s="28">
        <v>103.4</v>
      </c>
      <c r="N7880" s="13">
        <f t="shared" si="618"/>
        <v>0</v>
      </c>
      <c r="O7880" s="13">
        <v>11.61</v>
      </c>
      <c r="P7880" s="13">
        <f>'1- EC horaire'!O7880</f>
        <v>0</v>
      </c>
      <c r="Q7880" s="29">
        <f t="shared" si="619"/>
        <v>0</v>
      </c>
    </row>
    <row r="7881" spans="1:17">
      <c r="A7881" s="107">
        <v>7879</v>
      </c>
      <c r="B7881" s="10">
        <v>11</v>
      </c>
      <c r="C7881" s="10">
        <v>25</v>
      </c>
      <c r="D7881" s="11">
        <v>7</v>
      </c>
      <c r="E7881" s="25">
        <v>21527</v>
      </c>
      <c r="F7881" s="26">
        <v>1918.0153793555555</v>
      </c>
      <c r="G7881" s="27">
        <v>0</v>
      </c>
      <c r="H7881" s="27">
        <f t="shared" si="615"/>
        <v>19608.984620644445</v>
      </c>
      <c r="I7881" s="27">
        <v>35</v>
      </c>
      <c r="J7881" s="13">
        <f t="shared" si="616"/>
        <v>19573.984620644445</v>
      </c>
      <c r="K7881" s="13">
        <v>20942</v>
      </c>
      <c r="L7881" s="13">
        <f t="shared" si="617"/>
        <v>0</v>
      </c>
      <c r="M7881" s="28">
        <v>103.4</v>
      </c>
      <c r="N7881" s="13">
        <f t="shared" si="618"/>
        <v>0</v>
      </c>
      <c r="O7881" s="13">
        <v>13.15</v>
      </c>
      <c r="P7881" s="13">
        <f>'1- EC horaire'!O7881</f>
        <v>0</v>
      </c>
      <c r="Q7881" s="29">
        <f t="shared" si="619"/>
        <v>0</v>
      </c>
    </row>
    <row r="7882" spans="1:17">
      <c r="A7882" s="107">
        <v>7880</v>
      </c>
      <c r="B7882" s="10">
        <v>11</v>
      </c>
      <c r="C7882" s="10">
        <v>25</v>
      </c>
      <c r="D7882" s="11">
        <v>8</v>
      </c>
      <c r="E7882" s="25">
        <v>22276</v>
      </c>
      <c r="F7882" s="26">
        <v>1914.7028797555554</v>
      </c>
      <c r="G7882" s="27">
        <v>0</v>
      </c>
      <c r="H7882" s="27">
        <f t="shared" si="615"/>
        <v>20361.297120244446</v>
      </c>
      <c r="I7882" s="27">
        <v>37</v>
      </c>
      <c r="J7882" s="13">
        <f t="shared" si="616"/>
        <v>20324.297120244446</v>
      </c>
      <c r="K7882" s="13">
        <v>21543</v>
      </c>
      <c r="L7882" s="13">
        <f t="shared" si="617"/>
        <v>0</v>
      </c>
      <c r="M7882" s="28">
        <v>103.4</v>
      </c>
      <c r="N7882" s="13">
        <f t="shared" si="618"/>
        <v>0</v>
      </c>
      <c r="O7882" s="13">
        <v>19</v>
      </c>
      <c r="P7882" s="13">
        <f>'1- EC horaire'!O7882</f>
        <v>0</v>
      </c>
      <c r="Q7882" s="29">
        <f t="shared" si="619"/>
        <v>0</v>
      </c>
    </row>
    <row r="7883" spans="1:17">
      <c r="A7883" s="107">
        <v>7881</v>
      </c>
      <c r="B7883" s="10">
        <v>11</v>
      </c>
      <c r="C7883" s="10">
        <v>25</v>
      </c>
      <c r="D7883" s="11">
        <v>9</v>
      </c>
      <c r="E7883" s="25">
        <v>22749</v>
      </c>
      <c r="F7883" s="26">
        <v>1919.4229629055556</v>
      </c>
      <c r="G7883" s="27">
        <v>0</v>
      </c>
      <c r="H7883" s="27">
        <f t="shared" si="615"/>
        <v>20829.577037094445</v>
      </c>
      <c r="I7883" s="27">
        <v>38</v>
      </c>
      <c r="J7883" s="13">
        <f t="shared" si="616"/>
        <v>20791.577037094445</v>
      </c>
      <c r="K7883" s="13">
        <v>21860</v>
      </c>
      <c r="L7883" s="13">
        <f t="shared" si="617"/>
        <v>0</v>
      </c>
      <c r="M7883" s="28">
        <v>103.4</v>
      </c>
      <c r="N7883" s="13">
        <f t="shared" si="618"/>
        <v>0</v>
      </c>
      <c r="O7883" s="13">
        <v>22.25</v>
      </c>
      <c r="P7883" s="13">
        <f>'1- EC horaire'!O7883</f>
        <v>0</v>
      </c>
      <c r="Q7883" s="29">
        <f t="shared" si="619"/>
        <v>0</v>
      </c>
    </row>
    <row r="7884" spans="1:17">
      <c r="A7884" s="107">
        <v>7882</v>
      </c>
      <c r="B7884" s="10">
        <v>11</v>
      </c>
      <c r="C7884" s="10">
        <v>25</v>
      </c>
      <c r="D7884" s="11">
        <v>10</v>
      </c>
      <c r="E7884" s="25">
        <v>22975</v>
      </c>
      <c r="F7884" s="26">
        <v>1919.6783422555554</v>
      </c>
      <c r="G7884" s="27">
        <v>0</v>
      </c>
      <c r="H7884" s="27">
        <f t="shared" si="615"/>
        <v>21055.321657744444</v>
      </c>
      <c r="I7884" s="27">
        <v>39</v>
      </c>
      <c r="J7884" s="13">
        <f t="shared" si="616"/>
        <v>21016.321657744444</v>
      </c>
      <c r="K7884" s="13">
        <v>22018</v>
      </c>
      <c r="L7884" s="13">
        <f t="shared" si="617"/>
        <v>0</v>
      </c>
      <c r="M7884" s="28">
        <v>103.4</v>
      </c>
      <c r="N7884" s="13">
        <f t="shared" si="618"/>
        <v>0</v>
      </c>
      <c r="O7884" s="13">
        <v>23.12</v>
      </c>
      <c r="P7884" s="13">
        <f>'1- EC horaire'!O7884</f>
        <v>0</v>
      </c>
      <c r="Q7884" s="29">
        <f t="shared" si="619"/>
        <v>0</v>
      </c>
    </row>
    <row r="7885" spans="1:17">
      <c r="A7885" s="107">
        <v>7883</v>
      </c>
      <c r="B7885" s="10">
        <v>11</v>
      </c>
      <c r="C7885" s="10">
        <v>25</v>
      </c>
      <c r="D7885" s="11">
        <v>11</v>
      </c>
      <c r="E7885" s="25">
        <v>23307</v>
      </c>
      <c r="F7885" s="26">
        <v>1920.6072212055556</v>
      </c>
      <c r="G7885" s="27">
        <v>0</v>
      </c>
      <c r="H7885" s="27">
        <f t="shared" si="615"/>
        <v>21386.392778794445</v>
      </c>
      <c r="I7885" s="27">
        <v>39</v>
      </c>
      <c r="J7885" s="13">
        <f t="shared" si="616"/>
        <v>21347.392778794445</v>
      </c>
      <c r="K7885" s="13">
        <v>22310</v>
      </c>
      <c r="L7885" s="13">
        <f t="shared" si="617"/>
        <v>0</v>
      </c>
      <c r="M7885" s="28">
        <v>103.4</v>
      </c>
      <c r="N7885" s="13">
        <f t="shared" si="618"/>
        <v>0</v>
      </c>
      <c r="O7885" s="13">
        <v>24.62</v>
      </c>
      <c r="P7885" s="13">
        <f>'1- EC horaire'!O7885</f>
        <v>0</v>
      </c>
      <c r="Q7885" s="29">
        <f t="shared" si="619"/>
        <v>0</v>
      </c>
    </row>
    <row r="7886" spans="1:17">
      <c r="A7886" s="107">
        <v>7884</v>
      </c>
      <c r="B7886" s="10">
        <v>11</v>
      </c>
      <c r="C7886" s="10">
        <v>25</v>
      </c>
      <c r="D7886" s="11">
        <v>12</v>
      </c>
      <c r="E7886" s="25">
        <v>23491</v>
      </c>
      <c r="F7886" s="26">
        <v>1924.1672120055555</v>
      </c>
      <c r="G7886" s="27">
        <v>0</v>
      </c>
      <c r="H7886" s="27">
        <f t="shared" si="615"/>
        <v>21566.832787994445</v>
      </c>
      <c r="I7886" s="27">
        <v>40</v>
      </c>
      <c r="J7886" s="13">
        <f t="shared" si="616"/>
        <v>21526.832787994445</v>
      </c>
      <c r="K7886" s="13">
        <v>22499</v>
      </c>
      <c r="L7886" s="13">
        <f t="shared" si="617"/>
        <v>0</v>
      </c>
      <c r="M7886" s="28">
        <v>103.4</v>
      </c>
      <c r="N7886" s="13">
        <f t="shared" si="618"/>
        <v>0</v>
      </c>
      <c r="O7886" s="13">
        <v>25.48</v>
      </c>
      <c r="P7886" s="13">
        <f>'1- EC horaire'!O7886</f>
        <v>0</v>
      </c>
      <c r="Q7886" s="29">
        <f t="shared" si="619"/>
        <v>0</v>
      </c>
    </row>
    <row r="7887" spans="1:17">
      <c r="A7887" s="107">
        <v>7885</v>
      </c>
      <c r="B7887" s="10">
        <v>11</v>
      </c>
      <c r="C7887" s="10">
        <v>25</v>
      </c>
      <c r="D7887" s="11">
        <v>13</v>
      </c>
      <c r="E7887" s="25">
        <v>23445</v>
      </c>
      <c r="F7887" s="26">
        <v>1921.4750679055555</v>
      </c>
      <c r="G7887" s="27">
        <v>0</v>
      </c>
      <c r="H7887" s="27">
        <f t="shared" si="615"/>
        <v>21523.524932094446</v>
      </c>
      <c r="I7887" s="27">
        <v>40</v>
      </c>
      <c r="J7887" s="13">
        <f t="shared" si="616"/>
        <v>21483.524932094446</v>
      </c>
      <c r="K7887" s="13">
        <v>22459</v>
      </c>
      <c r="L7887" s="13">
        <f t="shared" si="617"/>
        <v>0</v>
      </c>
      <c r="M7887" s="28">
        <v>103.4</v>
      </c>
      <c r="N7887" s="13">
        <f t="shared" si="618"/>
        <v>0</v>
      </c>
      <c r="O7887" s="13">
        <v>23.9</v>
      </c>
      <c r="P7887" s="13">
        <f>'1- EC horaire'!O7887</f>
        <v>0</v>
      </c>
      <c r="Q7887" s="29">
        <f t="shared" si="619"/>
        <v>0</v>
      </c>
    </row>
    <row r="7888" spans="1:17">
      <c r="A7888" s="107">
        <v>7886</v>
      </c>
      <c r="B7888" s="10">
        <v>11</v>
      </c>
      <c r="C7888" s="10">
        <v>25</v>
      </c>
      <c r="D7888" s="11">
        <v>14</v>
      </c>
      <c r="E7888" s="25">
        <v>22996</v>
      </c>
      <c r="F7888" s="26">
        <v>1923.7577235555555</v>
      </c>
      <c r="G7888" s="27">
        <v>0</v>
      </c>
      <c r="H7888" s="27">
        <f t="shared" si="615"/>
        <v>21072.242276444445</v>
      </c>
      <c r="I7888" s="27">
        <v>38</v>
      </c>
      <c r="J7888" s="13">
        <f t="shared" si="616"/>
        <v>21034.242276444445</v>
      </c>
      <c r="K7888" s="13">
        <v>22039</v>
      </c>
      <c r="L7888" s="13">
        <f t="shared" si="617"/>
        <v>0</v>
      </c>
      <c r="M7888" s="28">
        <v>103.4</v>
      </c>
      <c r="N7888" s="13">
        <f t="shared" si="618"/>
        <v>0</v>
      </c>
      <c r="O7888" s="13">
        <v>23.71</v>
      </c>
      <c r="P7888" s="13">
        <f>'1- EC horaire'!O7888</f>
        <v>0</v>
      </c>
      <c r="Q7888" s="29">
        <f t="shared" si="619"/>
        <v>0</v>
      </c>
    </row>
    <row r="7889" spans="1:17">
      <c r="A7889" s="107">
        <v>7887</v>
      </c>
      <c r="B7889" s="10">
        <v>11</v>
      </c>
      <c r="C7889" s="10">
        <v>25</v>
      </c>
      <c r="D7889" s="11">
        <v>15</v>
      </c>
      <c r="E7889" s="25">
        <v>22722</v>
      </c>
      <c r="F7889" s="26">
        <v>1921.3415401555555</v>
      </c>
      <c r="G7889" s="27">
        <v>0</v>
      </c>
      <c r="H7889" s="27">
        <f t="shared" si="615"/>
        <v>20800.658459844446</v>
      </c>
      <c r="I7889" s="27">
        <v>39</v>
      </c>
      <c r="J7889" s="13">
        <f t="shared" si="616"/>
        <v>20761.658459844446</v>
      </c>
      <c r="K7889" s="13">
        <v>21841</v>
      </c>
      <c r="L7889" s="13">
        <f t="shared" si="617"/>
        <v>0</v>
      </c>
      <c r="M7889" s="28">
        <v>103.4</v>
      </c>
      <c r="N7889" s="13">
        <f t="shared" si="618"/>
        <v>0</v>
      </c>
      <c r="O7889" s="13">
        <v>23.4</v>
      </c>
      <c r="P7889" s="13">
        <f>'1- EC horaire'!O7889</f>
        <v>0</v>
      </c>
      <c r="Q7889" s="29">
        <f t="shared" si="619"/>
        <v>0</v>
      </c>
    </row>
    <row r="7890" spans="1:17">
      <c r="A7890" s="107">
        <v>7888</v>
      </c>
      <c r="B7890" s="10">
        <v>11</v>
      </c>
      <c r="C7890" s="10">
        <v>25</v>
      </c>
      <c r="D7890" s="11">
        <v>16</v>
      </c>
      <c r="E7890" s="25">
        <v>22796</v>
      </c>
      <c r="F7890" s="26">
        <v>1926.2825522555554</v>
      </c>
      <c r="G7890" s="27">
        <v>0</v>
      </c>
      <c r="H7890" s="27">
        <f t="shared" si="615"/>
        <v>20869.717447744446</v>
      </c>
      <c r="I7890" s="27">
        <v>40</v>
      </c>
      <c r="J7890" s="13">
        <f t="shared" si="616"/>
        <v>20829.717447744446</v>
      </c>
      <c r="K7890" s="13">
        <v>21898</v>
      </c>
      <c r="L7890" s="13">
        <f t="shared" si="617"/>
        <v>0</v>
      </c>
      <c r="M7890" s="28">
        <v>103.4</v>
      </c>
      <c r="N7890" s="13">
        <f t="shared" si="618"/>
        <v>0</v>
      </c>
      <c r="O7890" s="13">
        <v>23.43</v>
      </c>
      <c r="P7890" s="13">
        <f>'1- EC horaire'!O7890</f>
        <v>0</v>
      </c>
      <c r="Q7890" s="29">
        <f t="shared" si="619"/>
        <v>0</v>
      </c>
    </row>
    <row r="7891" spans="1:17">
      <c r="A7891" s="107">
        <v>7889</v>
      </c>
      <c r="B7891" s="10">
        <v>11</v>
      </c>
      <c r="C7891" s="10">
        <v>25</v>
      </c>
      <c r="D7891" s="11">
        <v>17</v>
      </c>
      <c r="E7891" s="25">
        <v>23510</v>
      </c>
      <c r="F7891" s="26">
        <v>1937.2148909055554</v>
      </c>
      <c r="G7891" s="27">
        <v>0</v>
      </c>
      <c r="H7891" s="27">
        <f t="shared" si="615"/>
        <v>21572.785109094446</v>
      </c>
      <c r="I7891" s="27">
        <v>42</v>
      </c>
      <c r="J7891" s="13">
        <f t="shared" si="616"/>
        <v>21530.785109094446</v>
      </c>
      <c r="K7891" s="13">
        <v>22503</v>
      </c>
      <c r="L7891" s="13">
        <f t="shared" si="617"/>
        <v>0</v>
      </c>
      <c r="M7891" s="28">
        <v>103.4</v>
      </c>
      <c r="N7891" s="13">
        <f t="shared" si="618"/>
        <v>0</v>
      </c>
      <c r="O7891" s="13">
        <v>28.7</v>
      </c>
      <c r="P7891" s="13">
        <f>'1- EC horaire'!O7891</f>
        <v>0</v>
      </c>
      <c r="Q7891" s="29">
        <f t="shared" si="619"/>
        <v>0</v>
      </c>
    </row>
    <row r="7892" spans="1:17">
      <c r="A7892" s="107">
        <v>7890</v>
      </c>
      <c r="B7892" s="10">
        <v>11</v>
      </c>
      <c r="C7892" s="10">
        <v>25</v>
      </c>
      <c r="D7892" s="11">
        <v>18</v>
      </c>
      <c r="E7892" s="25">
        <v>23683</v>
      </c>
      <c r="F7892" s="26">
        <v>1932.5310151555555</v>
      </c>
      <c r="G7892" s="27">
        <v>0</v>
      </c>
      <c r="H7892" s="27">
        <f t="shared" si="615"/>
        <v>21750.468984844443</v>
      </c>
      <c r="I7892" s="27">
        <v>42</v>
      </c>
      <c r="J7892" s="13">
        <f t="shared" si="616"/>
        <v>21708.468984844443</v>
      </c>
      <c r="K7892" s="13">
        <v>22645</v>
      </c>
      <c r="L7892" s="13">
        <f t="shared" si="617"/>
        <v>0</v>
      </c>
      <c r="M7892" s="28">
        <v>103.4</v>
      </c>
      <c r="N7892" s="13">
        <f t="shared" si="618"/>
        <v>0</v>
      </c>
      <c r="O7892" s="13">
        <v>36.380000000000003</v>
      </c>
      <c r="P7892" s="13">
        <f>'1- EC horaire'!O7892</f>
        <v>0</v>
      </c>
      <c r="Q7892" s="29">
        <f t="shared" si="619"/>
        <v>0</v>
      </c>
    </row>
    <row r="7893" spans="1:17">
      <c r="A7893" s="107">
        <v>7891</v>
      </c>
      <c r="B7893" s="10">
        <v>11</v>
      </c>
      <c r="C7893" s="10">
        <v>25</v>
      </c>
      <c r="D7893" s="11">
        <v>19</v>
      </c>
      <c r="E7893" s="25">
        <v>22981</v>
      </c>
      <c r="F7893" s="26">
        <v>1926.5203861055554</v>
      </c>
      <c r="G7893" s="27">
        <v>0</v>
      </c>
      <c r="H7893" s="27">
        <f t="shared" si="615"/>
        <v>21054.479613894444</v>
      </c>
      <c r="I7893" s="27">
        <v>40</v>
      </c>
      <c r="J7893" s="13">
        <f t="shared" si="616"/>
        <v>21014.479613894444</v>
      </c>
      <c r="K7893" s="13">
        <v>22017</v>
      </c>
      <c r="L7893" s="13">
        <f t="shared" si="617"/>
        <v>0</v>
      </c>
      <c r="M7893" s="28">
        <v>103.4</v>
      </c>
      <c r="N7893" s="13">
        <f t="shared" si="618"/>
        <v>0</v>
      </c>
      <c r="O7893" s="13">
        <v>34.79</v>
      </c>
      <c r="P7893" s="13">
        <f>'1- EC horaire'!O7893</f>
        <v>0</v>
      </c>
      <c r="Q7893" s="29">
        <f t="shared" si="619"/>
        <v>0</v>
      </c>
    </row>
    <row r="7894" spans="1:17">
      <c r="A7894" s="107">
        <v>7892</v>
      </c>
      <c r="B7894" s="10">
        <v>11</v>
      </c>
      <c r="C7894" s="10">
        <v>25</v>
      </c>
      <c r="D7894" s="11">
        <v>20</v>
      </c>
      <c r="E7894" s="25">
        <v>22290</v>
      </c>
      <c r="F7894" s="26">
        <v>1927.2145654055555</v>
      </c>
      <c r="G7894" s="27">
        <v>0</v>
      </c>
      <c r="H7894" s="27">
        <f t="shared" si="615"/>
        <v>20362.785434594443</v>
      </c>
      <c r="I7894" s="27">
        <v>40</v>
      </c>
      <c r="J7894" s="13">
        <f t="shared" si="616"/>
        <v>20322.785434594443</v>
      </c>
      <c r="K7894" s="13">
        <v>21540</v>
      </c>
      <c r="L7894" s="13">
        <f t="shared" si="617"/>
        <v>0</v>
      </c>
      <c r="M7894" s="28">
        <v>103.4</v>
      </c>
      <c r="N7894" s="13">
        <f t="shared" si="618"/>
        <v>0</v>
      </c>
      <c r="O7894" s="13">
        <v>31.36</v>
      </c>
      <c r="P7894" s="13">
        <f>'1- EC horaire'!O7894</f>
        <v>0</v>
      </c>
      <c r="Q7894" s="29">
        <f t="shared" si="619"/>
        <v>0</v>
      </c>
    </row>
    <row r="7895" spans="1:17">
      <c r="A7895" s="107">
        <v>7893</v>
      </c>
      <c r="B7895" s="10">
        <v>11</v>
      </c>
      <c r="C7895" s="10">
        <v>25</v>
      </c>
      <c r="D7895" s="11">
        <v>21</v>
      </c>
      <c r="E7895" s="25">
        <v>21919</v>
      </c>
      <c r="F7895" s="26">
        <v>1917.4630371555554</v>
      </c>
      <c r="G7895" s="27">
        <v>0</v>
      </c>
      <c r="H7895" s="27">
        <f t="shared" si="615"/>
        <v>20001.536962844446</v>
      </c>
      <c r="I7895" s="27">
        <v>39</v>
      </c>
      <c r="J7895" s="13">
        <f t="shared" si="616"/>
        <v>19962.536962844446</v>
      </c>
      <c r="K7895" s="13">
        <v>21234</v>
      </c>
      <c r="L7895" s="13">
        <f t="shared" si="617"/>
        <v>0</v>
      </c>
      <c r="M7895" s="28">
        <v>103.4</v>
      </c>
      <c r="N7895" s="13">
        <f t="shared" si="618"/>
        <v>0</v>
      </c>
      <c r="O7895" s="13">
        <v>28.7</v>
      </c>
      <c r="P7895" s="13">
        <f>'1- EC horaire'!O7895</f>
        <v>0</v>
      </c>
      <c r="Q7895" s="29">
        <f t="shared" si="619"/>
        <v>0</v>
      </c>
    </row>
    <row r="7896" spans="1:17">
      <c r="A7896" s="107">
        <v>7894</v>
      </c>
      <c r="B7896" s="10">
        <v>11</v>
      </c>
      <c r="C7896" s="10">
        <v>25</v>
      </c>
      <c r="D7896" s="11">
        <v>22</v>
      </c>
      <c r="E7896" s="25">
        <v>21303</v>
      </c>
      <c r="F7896" s="26">
        <v>1915.5227238555556</v>
      </c>
      <c r="G7896" s="27">
        <v>0</v>
      </c>
      <c r="H7896" s="27">
        <f t="shared" si="615"/>
        <v>19387.477276144444</v>
      </c>
      <c r="I7896" s="27">
        <v>39</v>
      </c>
      <c r="J7896" s="13">
        <f t="shared" si="616"/>
        <v>19348.477276144444</v>
      </c>
      <c r="K7896" s="13">
        <v>20767</v>
      </c>
      <c r="L7896" s="13">
        <f t="shared" si="617"/>
        <v>0</v>
      </c>
      <c r="M7896" s="28">
        <v>103.4</v>
      </c>
      <c r="N7896" s="13">
        <f t="shared" si="618"/>
        <v>0</v>
      </c>
      <c r="O7896" s="13">
        <v>25.56</v>
      </c>
      <c r="P7896" s="13">
        <f>'1- EC horaire'!O7896</f>
        <v>0</v>
      </c>
      <c r="Q7896" s="29">
        <f t="shared" si="619"/>
        <v>0</v>
      </c>
    </row>
    <row r="7897" spans="1:17">
      <c r="A7897" s="107">
        <v>7895</v>
      </c>
      <c r="B7897" s="10">
        <v>11</v>
      </c>
      <c r="C7897" s="10">
        <v>25</v>
      </c>
      <c r="D7897" s="11">
        <v>23</v>
      </c>
      <c r="E7897" s="25">
        <v>20513</v>
      </c>
      <c r="F7897" s="26">
        <v>1918.1352987055554</v>
      </c>
      <c r="G7897" s="27">
        <v>0</v>
      </c>
      <c r="H7897" s="27">
        <f t="shared" si="615"/>
        <v>18594.864701294446</v>
      </c>
      <c r="I7897" s="27">
        <v>38</v>
      </c>
      <c r="J7897" s="13">
        <f t="shared" si="616"/>
        <v>18556.864701294446</v>
      </c>
      <c r="K7897" s="13">
        <v>20121</v>
      </c>
      <c r="L7897" s="13">
        <f t="shared" si="617"/>
        <v>0</v>
      </c>
      <c r="M7897" s="28">
        <v>103.4</v>
      </c>
      <c r="N7897" s="13">
        <f t="shared" si="618"/>
        <v>0</v>
      </c>
      <c r="O7897" s="13">
        <v>22.92</v>
      </c>
      <c r="P7897" s="13">
        <f>'1- EC horaire'!O7897</f>
        <v>0</v>
      </c>
      <c r="Q7897" s="29">
        <f t="shared" si="619"/>
        <v>0</v>
      </c>
    </row>
    <row r="7898" spans="1:17">
      <c r="A7898" s="107">
        <v>7896</v>
      </c>
      <c r="B7898" s="10">
        <v>11</v>
      </c>
      <c r="C7898" s="10">
        <v>25</v>
      </c>
      <c r="D7898" s="11">
        <v>24</v>
      </c>
      <c r="E7898" s="25">
        <v>20285</v>
      </c>
      <c r="F7898" s="26">
        <v>1919.0057535555554</v>
      </c>
      <c r="G7898" s="27">
        <v>0</v>
      </c>
      <c r="H7898" s="27">
        <f t="shared" si="615"/>
        <v>18365.994246444443</v>
      </c>
      <c r="I7898" s="27">
        <v>37</v>
      </c>
      <c r="J7898" s="13">
        <f t="shared" si="616"/>
        <v>18328.994246444443</v>
      </c>
      <c r="K7898" s="13">
        <v>19944</v>
      </c>
      <c r="L7898" s="13">
        <f t="shared" si="617"/>
        <v>0</v>
      </c>
      <c r="M7898" s="28">
        <v>103.4</v>
      </c>
      <c r="N7898" s="13">
        <f t="shared" si="618"/>
        <v>0</v>
      </c>
      <c r="O7898" s="13">
        <v>15.21</v>
      </c>
      <c r="P7898" s="13">
        <f>'1- EC horaire'!O7898</f>
        <v>0</v>
      </c>
      <c r="Q7898" s="29">
        <f t="shared" si="619"/>
        <v>0</v>
      </c>
    </row>
    <row r="7899" spans="1:17">
      <c r="A7899" s="107">
        <v>7897</v>
      </c>
      <c r="B7899" s="10">
        <v>11</v>
      </c>
      <c r="C7899" s="10">
        <v>26</v>
      </c>
      <c r="D7899" s="11">
        <v>1</v>
      </c>
      <c r="E7899" s="25">
        <v>19719</v>
      </c>
      <c r="F7899" s="26">
        <v>1914.5331574055556</v>
      </c>
      <c r="G7899" s="27">
        <v>0</v>
      </c>
      <c r="H7899" s="27">
        <f t="shared" si="615"/>
        <v>17804.466842594444</v>
      </c>
      <c r="I7899" s="27">
        <v>37</v>
      </c>
      <c r="J7899" s="13">
        <f t="shared" si="616"/>
        <v>17767.466842594444</v>
      </c>
      <c r="K7899" s="13">
        <v>19607</v>
      </c>
      <c r="L7899" s="13">
        <f t="shared" si="617"/>
        <v>0</v>
      </c>
      <c r="M7899" s="28">
        <v>103.4</v>
      </c>
      <c r="N7899" s="13">
        <f t="shared" si="618"/>
        <v>0</v>
      </c>
      <c r="O7899" s="13">
        <v>12.12</v>
      </c>
      <c r="P7899" s="13">
        <f>'1- EC horaire'!O7899</f>
        <v>0</v>
      </c>
      <c r="Q7899" s="29">
        <f t="shared" si="619"/>
        <v>0</v>
      </c>
    </row>
    <row r="7900" spans="1:17">
      <c r="A7900" s="107">
        <v>7898</v>
      </c>
      <c r="B7900" s="10">
        <v>11</v>
      </c>
      <c r="C7900" s="10">
        <v>26</v>
      </c>
      <c r="D7900" s="11">
        <v>2</v>
      </c>
      <c r="E7900" s="25">
        <v>19720</v>
      </c>
      <c r="F7900" s="26">
        <v>1917.4328093555555</v>
      </c>
      <c r="G7900" s="27">
        <v>0</v>
      </c>
      <c r="H7900" s="27">
        <f t="shared" si="615"/>
        <v>17802.567190644444</v>
      </c>
      <c r="I7900" s="27">
        <v>36</v>
      </c>
      <c r="J7900" s="13">
        <f t="shared" si="616"/>
        <v>17766.567190644444</v>
      </c>
      <c r="K7900" s="13">
        <v>19606</v>
      </c>
      <c r="L7900" s="13">
        <f t="shared" si="617"/>
        <v>0</v>
      </c>
      <c r="M7900" s="28">
        <v>103.4</v>
      </c>
      <c r="N7900" s="13">
        <f t="shared" si="618"/>
        <v>0</v>
      </c>
      <c r="O7900" s="13">
        <v>11.47</v>
      </c>
      <c r="P7900" s="13">
        <f>'1- EC horaire'!O7900</f>
        <v>0</v>
      </c>
      <c r="Q7900" s="29">
        <f t="shared" si="619"/>
        <v>0</v>
      </c>
    </row>
    <row r="7901" spans="1:17">
      <c r="A7901" s="107">
        <v>7899</v>
      </c>
      <c r="B7901" s="10">
        <v>11</v>
      </c>
      <c r="C7901" s="10">
        <v>26</v>
      </c>
      <c r="D7901" s="11">
        <v>3</v>
      </c>
      <c r="E7901" s="25">
        <v>19678</v>
      </c>
      <c r="F7901" s="26">
        <v>1912.2142119055554</v>
      </c>
      <c r="G7901" s="27">
        <v>0</v>
      </c>
      <c r="H7901" s="27">
        <f t="shared" si="615"/>
        <v>17765.785788094443</v>
      </c>
      <c r="I7901" s="27">
        <v>36</v>
      </c>
      <c r="J7901" s="13">
        <f t="shared" si="616"/>
        <v>17729.785788094443</v>
      </c>
      <c r="K7901" s="13">
        <v>19589</v>
      </c>
      <c r="L7901" s="13">
        <f t="shared" si="617"/>
        <v>0</v>
      </c>
      <c r="M7901" s="28">
        <v>103.4</v>
      </c>
      <c r="N7901" s="13">
        <f t="shared" si="618"/>
        <v>0</v>
      </c>
      <c r="O7901" s="13">
        <v>10.48</v>
      </c>
      <c r="P7901" s="13">
        <f>'1- EC horaire'!O7901</f>
        <v>0</v>
      </c>
      <c r="Q7901" s="29">
        <f t="shared" si="619"/>
        <v>0</v>
      </c>
    </row>
    <row r="7902" spans="1:17">
      <c r="A7902" s="107">
        <v>7900</v>
      </c>
      <c r="B7902" s="10">
        <v>11</v>
      </c>
      <c r="C7902" s="10">
        <v>26</v>
      </c>
      <c r="D7902" s="11">
        <v>4</v>
      </c>
      <c r="E7902" s="25">
        <v>19844</v>
      </c>
      <c r="F7902" s="26">
        <v>1921.0007194055554</v>
      </c>
      <c r="G7902" s="27">
        <v>0</v>
      </c>
      <c r="H7902" s="27">
        <f t="shared" si="615"/>
        <v>17922.999280594446</v>
      </c>
      <c r="I7902" s="27">
        <v>37</v>
      </c>
      <c r="J7902" s="13">
        <f t="shared" si="616"/>
        <v>17885.999280594446</v>
      </c>
      <c r="K7902" s="13">
        <v>19676</v>
      </c>
      <c r="L7902" s="13">
        <f t="shared" si="617"/>
        <v>0</v>
      </c>
      <c r="M7902" s="28">
        <v>103.4</v>
      </c>
      <c r="N7902" s="13">
        <f t="shared" si="618"/>
        <v>0</v>
      </c>
      <c r="O7902" s="13">
        <v>9.5500000000000007</v>
      </c>
      <c r="P7902" s="13">
        <f>'1- EC horaire'!O7902</f>
        <v>0</v>
      </c>
      <c r="Q7902" s="29">
        <f t="shared" si="619"/>
        <v>0</v>
      </c>
    </row>
    <row r="7903" spans="1:17">
      <c r="A7903" s="107">
        <v>7901</v>
      </c>
      <c r="B7903" s="10">
        <v>11</v>
      </c>
      <c r="C7903" s="10">
        <v>26</v>
      </c>
      <c r="D7903" s="11">
        <v>5</v>
      </c>
      <c r="E7903" s="25">
        <v>20202</v>
      </c>
      <c r="F7903" s="26">
        <v>1923.1392446555556</v>
      </c>
      <c r="G7903" s="27">
        <v>0</v>
      </c>
      <c r="H7903" s="27">
        <f t="shared" si="615"/>
        <v>18278.860755344445</v>
      </c>
      <c r="I7903" s="27">
        <v>38</v>
      </c>
      <c r="J7903" s="13">
        <f t="shared" si="616"/>
        <v>18240.860755344445</v>
      </c>
      <c r="K7903" s="13">
        <v>19893</v>
      </c>
      <c r="L7903" s="13">
        <f t="shared" si="617"/>
        <v>0</v>
      </c>
      <c r="M7903" s="28">
        <v>103.4</v>
      </c>
      <c r="N7903" s="13">
        <f t="shared" si="618"/>
        <v>0</v>
      </c>
      <c r="O7903" s="13">
        <v>9.44</v>
      </c>
      <c r="P7903" s="13">
        <f>'1- EC horaire'!O7903</f>
        <v>0</v>
      </c>
      <c r="Q7903" s="29">
        <f t="shared" si="619"/>
        <v>0</v>
      </c>
    </row>
    <row r="7904" spans="1:17">
      <c r="A7904" s="107">
        <v>7902</v>
      </c>
      <c r="B7904" s="10">
        <v>11</v>
      </c>
      <c r="C7904" s="10">
        <v>26</v>
      </c>
      <c r="D7904" s="11">
        <v>6</v>
      </c>
      <c r="E7904" s="25">
        <v>20968</v>
      </c>
      <c r="F7904" s="26">
        <v>1916.4739177555555</v>
      </c>
      <c r="G7904" s="27">
        <v>0</v>
      </c>
      <c r="H7904" s="27">
        <f t="shared" si="615"/>
        <v>19051.526082244443</v>
      </c>
      <c r="I7904" s="27">
        <v>40</v>
      </c>
      <c r="J7904" s="13">
        <f t="shared" si="616"/>
        <v>19011.526082244443</v>
      </c>
      <c r="K7904" s="13">
        <v>20489</v>
      </c>
      <c r="L7904" s="13">
        <f t="shared" si="617"/>
        <v>0</v>
      </c>
      <c r="M7904" s="28">
        <v>103.4</v>
      </c>
      <c r="N7904" s="13">
        <f t="shared" si="618"/>
        <v>0</v>
      </c>
      <c r="O7904" s="13">
        <v>11.91</v>
      </c>
      <c r="P7904" s="13">
        <f>'1- EC horaire'!O7904</f>
        <v>0</v>
      </c>
      <c r="Q7904" s="29">
        <f t="shared" si="619"/>
        <v>0</v>
      </c>
    </row>
    <row r="7905" spans="1:17">
      <c r="A7905" s="107">
        <v>7903</v>
      </c>
      <c r="B7905" s="10">
        <v>11</v>
      </c>
      <c r="C7905" s="10">
        <v>26</v>
      </c>
      <c r="D7905" s="11">
        <v>7</v>
      </c>
      <c r="E7905" s="25">
        <v>22321</v>
      </c>
      <c r="F7905" s="26">
        <v>1910.3975971055554</v>
      </c>
      <c r="G7905" s="27">
        <v>0</v>
      </c>
      <c r="H7905" s="27">
        <f t="shared" si="615"/>
        <v>20410.602402894445</v>
      </c>
      <c r="I7905" s="27">
        <v>42</v>
      </c>
      <c r="J7905" s="13">
        <f t="shared" si="616"/>
        <v>20368.602402894445</v>
      </c>
      <c r="K7905" s="13">
        <v>21566</v>
      </c>
      <c r="L7905" s="13">
        <f t="shared" si="617"/>
        <v>0</v>
      </c>
      <c r="M7905" s="28">
        <v>103.4</v>
      </c>
      <c r="N7905" s="13">
        <f t="shared" si="618"/>
        <v>0</v>
      </c>
      <c r="O7905" s="13">
        <v>14.39</v>
      </c>
      <c r="P7905" s="13">
        <f>'1- EC horaire'!O7905</f>
        <v>0</v>
      </c>
      <c r="Q7905" s="29">
        <f t="shared" si="619"/>
        <v>0</v>
      </c>
    </row>
    <row r="7906" spans="1:17">
      <c r="A7906" s="107">
        <v>7904</v>
      </c>
      <c r="B7906" s="10">
        <v>11</v>
      </c>
      <c r="C7906" s="10">
        <v>26</v>
      </c>
      <c r="D7906" s="11">
        <v>8</v>
      </c>
      <c r="E7906" s="25">
        <v>23351</v>
      </c>
      <c r="F7906" s="26">
        <v>1908.8641267055555</v>
      </c>
      <c r="G7906" s="27">
        <v>0</v>
      </c>
      <c r="H7906" s="27">
        <f t="shared" si="615"/>
        <v>21442.135873294443</v>
      </c>
      <c r="I7906" s="27">
        <v>43</v>
      </c>
      <c r="J7906" s="13">
        <f t="shared" si="616"/>
        <v>21399.135873294443</v>
      </c>
      <c r="K7906" s="13">
        <v>22389</v>
      </c>
      <c r="L7906" s="13">
        <f t="shared" si="617"/>
        <v>0</v>
      </c>
      <c r="M7906" s="28">
        <v>103.4</v>
      </c>
      <c r="N7906" s="13">
        <f t="shared" si="618"/>
        <v>0</v>
      </c>
      <c r="O7906" s="13">
        <v>17.28</v>
      </c>
      <c r="P7906" s="13">
        <f>'1- EC horaire'!O7906</f>
        <v>0</v>
      </c>
      <c r="Q7906" s="29">
        <f t="shared" si="619"/>
        <v>0</v>
      </c>
    </row>
    <row r="7907" spans="1:17">
      <c r="A7907" s="107">
        <v>7905</v>
      </c>
      <c r="B7907" s="10">
        <v>11</v>
      </c>
      <c r="C7907" s="10">
        <v>26</v>
      </c>
      <c r="D7907" s="11">
        <v>9</v>
      </c>
      <c r="E7907" s="25">
        <v>23959</v>
      </c>
      <c r="F7907" s="26">
        <v>1910.6699915055556</v>
      </c>
      <c r="G7907" s="27">
        <v>0</v>
      </c>
      <c r="H7907" s="27">
        <f t="shared" si="615"/>
        <v>22048.330008494446</v>
      </c>
      <c r="I7907" s="27">
        <v>44</v>
      </c>
      <c r="J7907" s="13">
        <f t="shared" si="616"/>
        <v>22004.330008494446</v>
      </c>
      <c r="K7907" s="13">
        <v>22908</v>
      </c>
      <c r="L7907" s="13">
        <f t="shared" si="617"/>
        <v>0</v>
      </c>
      <c r="M7907" s="28">
        <v>103.4</v>
      </c>
      <c r="N7907" s="13">
        <f t="shared" si="618"/>
        <v>0</v>
      </c>
      <c r="O7907" s="13">
        <v>18.54</v>
      </c>
      <c r="P7907" s="13">
        <f>'1- EC horaire'!O7907</f>
        <v>0</v>
      </c>
      <c r="Q7907" s="29">
        <f t="shared" si="619"/>
        <v>0</v>
      </c>
    </row>
    <row r="7908" spans="1:17">
      <c r="A7908" s="107">
        <v>7906</v>
      </c>
      <c r="B7908" s="10">
        <v>11</v>
      </c>
      <c r="C7908" s="10">
        <v>26</v>
      </c>
      <c r="D7908" s="11">
        <v>10</v>
      </c>
      <c r="E7908" s="25">
        <v>24092</v>
      </c>
      <c r="F7908" s="26">
        <v>1918.1684504555556</v>
      </c>
      <c r="G7908" s="27">
        <v>0</v>
      </c>
      <c r="H7908" s="27">
        <f t="shared" si="615"/>
        <v>22173.831549544444</v>
      </c>
      <c r="I7908" s="27">
        <v>43</v>
      </c>
      <c r="J7908" s="13">
        <f t="shared" si="616"/>
        <v>22130.831549544444</v>
      </c>
      <c r="K7908" s="13">
        <v>23024</v>
      </c>
      <c r="L7908" s="13">
        <f t="shared" si="617"/>
        <v>0</v>
      </c>
      <c r="M7908" s="28">
        <v>103.4</v>
      </c>
      <c r="N7908" s="13">
        <f t="shared" si="618"/>
        <v>0</v>
      </c>
      <c r="O7908" s="13">
        <v>23.24</v>
      </c>
      <c r="P7908" s="13">
        <f>'1- EC horaire'!O7908</f>
        <v>0</v>
      </c>
      <c r="Q7908" s="29">
        <f t="shared" si="619"/>
        <v>0</v>
      </c>
    </row>
    <row r="7909" spans="1:17">
      <c r="A7909" s="107">
        <v>7907</v>
      </c>
      <c r="B7909" s="10">
        <v>11</v>
      </c>
      <c r="C7909" s="10">
        <v>26</v>
      </c>
      <c r="D7909" s="11">
        <v>11</v>
      </c>
      <c r="E7909" s="25">
        <v>23678</v>
      </c>
      <c r="F7909" s="26">
        <v>1915.1614113055555</v>
      </c>
      <c r="G7909" s="27">
        <v>0</v>
      </c>
      <c r="H7909" s="27">
        <f t="shared" si="615"/>
        <v>21762.838588694445</v>
      </c>
      <c r="I7909" s="27">
        <v>43</v>
      </c>
      <c r="J7909" s="13">
        <f t="shared" si="616"/>
        <v>21719.838588694445</v>
      </c>
      <c r="K7909" s="13">
        <v>22653</v>
      </c>
      <c r="L7909" s="13">
        <f t="shared" si="617"/>
        <v>0</v>
      </c>
      <c r="M7909" s="28">
        <v>103.4</v>
      </c>
      <c r="N7909" s="13">
        <f t="shared" si="618"/>
        <v>0</v>
      </c>
      <c r="O7909" s="13">
        <v>25.27</v>
      </c>
      <c r="P7909" s="13">
        <f>'1- EC horaire'!O7909</f>
        <v>0</v>
      </c>
      <c r="Q7909" s="29">
        <f t="shared" si="619"/>
        <v>0</v>
      </c>
    </row>
    <row r="7910" spans="1:17">
      <c r="A7910" s="107">
        <v>7908</v>
      </c>
      <c r="B7910" s="10">
        <v>11</v>
      </c>
      <c r="C7910" s="10">
        <v>26</v>
      </c>
      <c r="D7910" s="11">
        <v>12</v>
      </c>
      <c r="E7910" s="25">
        <v>23343</v>
      </c>
      <c r="F7910" s="26">
        <v>1915.4939489555554</v>
      </c>
      <c r="G7910" s="27">
        <v>0</v>
      </c>
      <c r="H7910" s="27">
        <f t="shared" si="615"/>
        <v>21427.506051044445</v>
      </c>
      <c r="I7910" s="27">
        <v>42</v>
      </c>
      <c r="J7910" s="13">
        <f t="shared" si="616"/>
        <v>21385.506051044445</v>
      </c>
      <c r="K7910" s="13">
        <v>22374</v>
      </c>
      <c r="L7910" s="13">
        <f t="shared" si="617"/>
        <v>0</v>
      </c>
      <c r="M7910" s="28">
        <v>103.4</v>
      </c>
      <c r="N7910" s="13">
        <f t="shared" si="618"/>
        <v>0</v>
      </c>
      <c r="O7910" s="13">
        <v>25.78</v>
      </c>
      <c r="P7910" s="13">
        <f>'1- EC horaire'!O7910</f>
        <v>0</v>
      </c>
      <c r="Q7910" s="29">
        <f t="shared" si="619"/>
        <v>0</v>
      </c>
    </row>
    <row r="7911" spans="1:17">
      <c r="A7911" s="107">
        <v>7909</v>
      </c>
      <c r="B7911" s="10">
        <v>11</v>
      </c>
      <c r="C7911" s="10">
        <v>26</v>
      </c>
      <c r="D7911" s="11">
        <v>13</v>
      </c>
      <c r="E7911" s="25">
        <v>23319</v>
      </c>
      <c r="F7911" s="26">
        <v>1921.1681626055556</v>
      </c>
      <c r="G7911" s="27">
        <v>0</v>
      </c>
      <c r="H7911" s="27">
        <f t="shared" si="615"/>
        <v>21397.831837394446</v>
      </c>
      <c r="I7911" s="27">
        <v>41</v>
      </c>
      <c r="J7911" s="13">
        <f t="shared" si="616"/>
        <v>21356.831837394446</v>
      </c>
      <c r="K7911" s="13">
        <v>22327</v>
      </c>
      <c r="L7911" s="13">
        <f t="shared" si="617"/>
        <v>0</v>
      </c>
      <c r="M7911" s="28">
        <v>103.4</v>
      </c>
      <c r="N7911" s="13">
        <f t="shared" si="618"/>
        <v>0</v>
      </c>
      <c r="O7911" s="13">
        <v>25.66</v>
      </c>
      <c r="P7911" s="13">
        <f>'1- EC horaire'!O7911</f>
        <v>0</v>
      </c>
      <c r="Q7911" s="29">
        <f t="shared" si="619"/>
        <v>0</v>
      </c>
    </row>
    <row r="7912" spans="1:17">
      <c r="A7912" s="107">
        <v>7910</v>
      </c>
      <c r="B7912" s="10">
        <v>11</v>
      </c>
      <c r="C7912" s="10">
        <v>26</v>
      </c>
      <c r="D7912" s="11">
        <v>14</v>
      </c>
      <c r="E7912" s="25">
        <v>22964</v>
      </c>
      <c r="F7912" s="26">
        <v>1917.4430819555555</v>
      </c>
      <c r="G7912" s="27">
        <v>0</v>
      </c>
      <c r="H7912" s="27">
        <f t="shared" si="615"/>
        <v>21046.556918044444</v>
      </c>
      <c r="I7912" s="27">
        <v>41</v>
      </c>
      <c r="J7912" s="13">
        <f t="shared" si="616"/>
        <v>21005.556918044444</v>
      </c>
      <c r="K7912" s="13">
        <v>22009</v>
      </c>
      <c r="L7912" s="13">
        <f t="shared" si="617"/>
        <v>0</v>
      </c>
      <c r="M7912" s="28">
        <v>103.4</v>
      </c>
      <c r="N7912" s="13">
        <f t="shared" si="618"/>
        <v>0</v>
      </c>
      <c r="O7912" s="13">
        <v>25.46</v>
      </c>
      <c r="P7912" s="13">
        <f>'1- EC horaire'!O7912</f>
        <v>0</v>
      </c>
      <c r="Q7912" s="29">
        <f t="shared" si="619"/>
        <v>0</v>
      </c>
    </row>
    <row r="7913" spans="1:17">
      <c r="A7913" s="107">
        <v>7911</v>
      </c>
      <c r="B7913" s="10">
        <v>11</v>
      </c>
      <c r="C7913" s="10">
        <v>26</v>
      </c>
      <c r="D7913" s="11">
        <v>15</v>
      </c>
      <c r="E7913" s="25">
        <v>23330</v>
      </c>
      <c r="F7913" s="26">
        <v>1911.0789913555554</v>
      </c>
      <c r="G7913" s="27">
        <v>0</v>
      </c>
      <c r="H7913" s="27">
        <f t="shared" si="615"/>
        <v>21418.921008644444</v>
      </c>
      <c r="I7913" s="27">
        <v>42</v>
      </c>
      <c r="J7913" s="13">
        <f t="shared" si="616"/>
        <v>21376.921008644444</v>
      </c>
      <c r="K7913" s="13">
        <v>22361</v>
      </c>
      <c r="L7913" s="13">
        <f t="shared" si="617"/>
        <v>0</v>
      </c>
      <c r="M7913" s="28">
        <v>103.4</v>
      </c>
      <c r="N7913" s="13">
        <f t="shared" si="618"/>
        <v>0</v>
      </c>
      <c r="O7913" s="13">
        <v>24.94</v>
      </c>
      <c r="P7913" s="13">
        <f>'1- EC horaire'!O7913</f>
        <v>0</v>
      </c>
      <c r="Q7913" s="29">
        <f t="shared" si="619"/>
        <v>0</v>
      </c>
    </row>
    <row r="7914" spans="1:17">
      <c r="A7914" s="107">
        <v>7912</v>
      </c>
      <c r="B7914" s="10">
        <v>11</v>
      </c>
      <c r="C7914" s="10">
        <v>26</v>
      </c>
      <c r="D7914" s="11">
        <v>16</v>
      </c>
      <c r="E7914" s="25">
        <v>24125</v>
      </c>
      <c r="F7914" s="26">
        <v>1922.9286456055556</v>
      </c>
      <c r="G7914" s="27">
        <v>0</v>
      </c>
      <c r="H7914" s="27">
        <f t="shared" si="615"/>
        <v>22202.071354394444</v>
      </c>
      <c r="I7914" s="27">
        <v>45</v>
      </c>
      <c r="J7914" s="13">
        <f t="shared" si="616"/>
        <v>22157.071354394444</v>
      </c>
      <c r="K7914" s="13">
        <v>23056</v>
      </c>
      <c r="L7914" s="13">
        <f t="shared" si="617"/>
        <v>0</v>
      </c>
      <c r="M7914" s="28">
        <v>103.4</v>
      </c>
      <c r="N7914" s="13">
        <f t="shared" si="618"/>
        <v>0</v>
      </c>
      <c r="O7914" s="13">
        <v>24.95</v>
      </c>
      <c r="P7914" s="13">
        <f>'1- EC horaire'!O7914</f>
        <v>0</v>
      </c>
      <c r="Q7914" s="29">
        <f t="shared" si="619"/>
        <v>0</v>
      </c>
    </row>
    <row r="7915" spans="1:17">
      <c r="A7915" s="107">
        <v>7913</v>
      </c>
      <c r="B7915" s="10">
        <v>11</v>
      </c>
      <c r="C7915" s="10">
        <v>26</v>
      </c>
      <c r="D7915" s="11">
        <v>17</v>
      </c>
      <c r="E7915" s="25">
        <v>25978</v>
      </c>
      <c r="F7915" s="26">
        <v>1925.7150069555555</v>
      </c>
      <c r="G7915" s="27">
        <v>0</v>
      </c>
      <c r="H7915" s="27">
        <f t="shared" si="615"/>
        <v>24052.284993044443</v>
      </c>
      <c r="I7915" s="27">
        <v>49</v>
      </c>
      <c r="J7915" s="13">
        <f t="shared" si="616"/>
        <v>24003.284993044443</v>
      </c>
      <c r="K7915" s="13">
        <v>24524</v>
      </c>
      <c r="L7915" s="13">
        <f t="shared" si="617"/>
        <v>0</v>
      </c>
      <c r="M7915" s="28">
        <v>103.4</v>
      </c>
      <c r="N7915" s="13">
        <f t="shared" si="618"/>
        <v>0</v>
      </c>
      <c r="O7915" s="13">
        <v>29.81</v>
      </c>
      <c r="P7915" s="13">
        <f>'1- EC horaire'!O7915</f>
        <v>0</v>
      </c>
      <c r="Q7915" s="29">
        <f t="shared" si="619"/>
        <v>0</v>
      </c>
    </row>
    <row r="7916" spans="1:17">
      <c r="A7916" s="107">
        <v>7914</v>
      </c>
      <c r="B7916" s="10">
        <v>11</v>
      </c>
      <c r="C7916" s="10">
        <v>26</v>
      </c>
      <c r="D7916" s="11">
        <v>18</v>
      </c>
      <c r="E7916" s="25">
        <v>26957</v>
      </c>
      <c r="F7916" s="26">
        <v>1926.5754446555557</v>
      </c>
      <c r="G7916" s="27">
        <v>0</v>
      </c>
      <c r="H7916" s="27">
        <f t="shared" si="615"/>
        <v>25030.424555344445</v>
      </c>
      <c r="I7916" s="27">
        <v>50</v>
      </c>
      <c r="J7916" s="13">
        <f t="shared" si="616"/>
        <v>24980.424555344445</v>
      </c>
      <c r="K7916" s="13">
        <v>25414</v>
      </c>
      <c r="L7916" s="13">
        <f t="shared" si="617"/>
        <v>0</v>
      </c>
      <c r="M7916" s="28">
        <v>103.4</v>
      </c>
      <c r="N7916" s="13">
        <f t="shared" si="618"/>
        <v>0</v>
      </c>
      <c r="O7916" s="13">
        <v>40.090000000000003</v>
      </c>
      <c r="P7916" s="13">
        <f>'1- EC horaire'!O7916</f>
        <v>0</v>
      </c>
      <c r="Q7916" s="29">
        <f t="shared" si="619"/>
        <v>0</v>
      </c>
    </row>
    <row r="7917" spans="1:17">
      <c r="A7917" s="107">
        <v>7915</v>
      </c>
      <c r="B7917" s="10">
        <v>11</v>
      </c>
      <c r="C7917" s="10">
        <v>26</v>
      </c>
      <c r="D7917" s="11">
        <v>19</v>
      </c>
      <c r="E7917" s="25">
        <v>26917</v>
      </c>
      <c r="F7917" s="26">
        <v>1926.5623160055554</v>
      </c>
      <c r="G7917" s="27">
        <v>0</v>
      </c>
      <c r="H7917" s="27">
        <f t="shared" si="615"/>
        <v>24990.437683994445</v>
      </c>
      <c r="I7917" s="27">
        <v>47</v>
      </c>
      <c r="J7917" s="13">
        <f t="shared" si="616"/>
        <v>24943.437683994445</v>
      </c>
      <c r="K7917" s="13">
        <v>25386</v>
      </c>
      <c r="L7917" s="13">
        <f t="shared" si="617"/>
        <v>0</v>
      </c>
      <c r="M7917" s="28">
        <v>103.4</v>
      </c>
      <c r="N7917" s="13">
        <f t="shared" si="618"/>
        <v>0</v>
      </c>
      <c r="O7917" s="13">
        <v>40.39</v>
      </c>
      <c r="P7917" s="13">
        <f>'1- EC horaire'!O7917</f>
        <v>0</v>
      </c>
      <c r="Q7917" s="29">
        <f t="shared" si="619"/>
        <v>0</v>
      </c>
    </row>
    <row r="7918" spans="1:17">
      <c r="A7918" s="107">
        <v>7916</v>
      </c>
      <c r="B7918" s="10">
        <v>11</v>
      </c>
      <c r="C7918" s="10">
        <v>26</v>
      </c>
      <c r="D7918" s="11">
        <v>20</v>
      </c>
      <c r="E7918" s="25">
        <v>26616</v>
      </c>
      <c r="F7918" s="26">
        <v>1928.8894936055553</v>
      </c>
      <c r="G7918" s="27">
        <v>0</v>
      </c>
      <c r="H7918" s="27">
        <f t="shared" si="615"/>
        <v>24687.110506394445</v>
      </c>
      <c r="I7918" s="27">
        <v>45</v>
      </c>
      <c r="J7918" s="13">
        <f t="shared" si="616"/>
        <v>24642.110506394445</v>
      </c>
      <c r="K7918" s="13">
        <v>25156</v>
      </c>
      <c r="L7918" s="13">
        <f t="shared" si="617"/>
        <v>0</v>
      </c>
      <c r="M7918" s="28">
        <v>103.4</v>
      </c>
      <c r="N7918" s="13">
        <f t="shared" si="618"/>
        <v>0</v>
      </c>
      <c r="O7918" s="13">
        <v>37.01</v>
      </c>
      <c r="P7918" s="13">
        <f>'1- EC horaire'!O7918</f>
        <v>0</v>
      </c>
      <c r="Q7918" s="29">
        <f t="shared" si="619"/>
        <v>0</v>
      </c>
    </row>
    <row r="7919" spans="1:17">
      <c r="A7919" s="107">
        <v>7917</v>
      </c>
      <c r="B7919" s="10">
        <v>11</v>
      </c>
      <c r="C7919" s="10">
        <v>26</v>
      </c>
      <c r="D7919" s="11">
        <v>21</v>
      </c>
      <c r="E7919" s="25">
        <v>25689</v>
      </c>
      <c r="F7919" s="26">
        <v>1923.0522719555554</v>
      </c>
      <c r="G7919" s="27">
        <v>0</v>
      </c>
      <c r="H7919" s="27">
        <f t="shared" si="615"/>
        <v>23765.947728044444</v>
      </c>
      <c r="I7919" s="27">
        <v>45</v>
      </c>
      <c r="J7919" s="13">
        <f t="shared" si="616"/>
        <v>23720.947728044444</v>
      </c>
      <c r="K7919" s="13">
        <v>24289</v>
      </c>
      <c r="L7919" s="13">
        <f t="shared" si="617"/>
        <v>0</v>
      </c>
      <c r="M7919" s="28">
        <v>103.4</v>
      </c>
      <c r="N7919" s="13">
        <f t="shared" si="618"/>
        <v>0</v>
      </c>
      <c r="O7919" s="13">
        <v>31.4</v>
      </c>
      <c r="P7919" s="13">
        <f>'1- EC horaire'!O7919</f>
        <v>0</v>
      </c>
      <c r="Q7919" s="29">
        <f t="shared" si="619"/>
        <v>0</v>
      </c>
    </row>
    <row r="7920" spans="1:17">
      <c r="A7920" s="107">
        <v>7918</v>
      </c>
      <c r="B7920" s="10">
        <v>11</v>
      </c>
      <c r="C7920" s="10">
        <v>26</v>
      </c>
      <c r="D7920" s="11">
        <v>22</v>
      </c>
      <c r="E7920" s="25">
        <v>24999</v>
      </c>
      <c r="F7920" s="26">
        <v>1915.2716779555556</v>
      </c>
      <c r="G7920" s="27">
        <v>0</v>
      </c>
      <c r="H7920" s="27">
        <f t="shared" si="615"/>
        <v>23083.728322044444</v>
      </c>
      <c r="I7920" s="27">
        <v>43</v>
      </c>
      <c r="J7920" s="13">
        <f t="shared" si="616"/>
        <v>23040.728322044444</v>
      </c>
      <c r="K7920" s="13">
        <v>23770</v>
      </c>
      <c r="L7920" s="13">
        <f t="shared" si="617"/>
        <v>0</v>
      </c>
      <c r="M7920" s="28">
        <v>103.4</v>
      </c>
      <c r="N7920" s="13">
        <f t="shared" si="618"/>
        <v>0</v>
      </c>
      <c r="O7920" s="13">
        <v>26.15</v>
      </c>
      <c r="P7920" s="13">
        <f>'1- EC horaire'!O7920</f>
        <v>0</v>
      </c>
      <c r="Q7920" s="29">
        <f t="shared" si="619"/>
        <v>0</v>
      </c>
    </row>
    <row r="7921" spans="1:17">
      <c r="A7921" s="107">
        <v>7919</v>
      </c>
      <c r="B7921" s="10">
        <v>11</v>
      </c>
      <c r="C7921" s="10">
        <v>26</v>
      </c>
      <c r="D7921" s="11">
        <v>23</v>
      </c>
      <c r="E7921" s="25">
        <v>23981</v>
      </c>
      <c r="F7921" s="26">
        <v>1912.5213348055554</v>
      </c>
      <c r="G7921" s="27">
        <v>0</v>
      </c>
      <c r="H7921" s="27">
        <f t="shared" si="615"/>
        <v>22068.478665194445</v>
      </c>
      <c r="I7921" s="27">
        <v>41</v>
      </c>
      <c r="J7921" s="13">
        <f t="shared" si="616"/>
        <v>22027.478665194445</v>
      </c>
      <c r="K7921" s="13">
        <v>22931</v>
      </c>
      <c r="L7921" s="13">
        <f t="shared" si="617"/>
        <v>0</v>
      </c>
      <c r="M7921" s="28">
        <v>103.4</v>
      </c>
      <c r="N7921" s="13">
        <f t="shared" si="618"/>
        <v>0</v>
      </c>
      <c r="O7921" s="13">
        <v>21.65</v>
      </c>
      <c r="P7921" s="13">
        <f>'1- EC horaire'!O7921</f>
        <v>0</v>
      </c>
      <c r="Q7921" s="29">
        <f t="shared" si="619"/>
        <v>0</v>
      </c>
    </row>
    <row r="7922" spans="1:17">
      <c r="A7922" s="107">
        <v>7920</v>
      </c>
      <c r="B7922" s="10">
        <v>11</v>
      </c>
      <c r="C7922" s="10">
        <v>26</v>
      </c>
      <c r="D7922" s="11">
        <v>24</v>
      </c>
      <c r="E7922" s="25">
        <v>22887</v>
      </c>
      <c r="F7922" s="26">
        <v>1923.6837391055556</v>
      </c>
      <c r="G7922" s="27">
        <v>0</v>
      </c>
      <c r="H7922" s="27">
        <f t="shared" si="615"/>
        <v>20963.316260894444</v>
      </c>
      <c r="I7922" s="27">
        <v>39</v>
      </c>
      <c r="J7922" s="13">
        <f t="shared" si="616"/>
        <v>20924.316260894444</v>
      </c>
      <c r="K7922" s="13">
        <v>21954</v>
      </c>
      <c r="L7922" s="13">
        <f t="shared" si="617"/>
        <v>0</v>
      </c>
      <c r="M7922" s="28">
        <v>103.4</v>
      </c>
      <c r="N7922" s="13">
        <f t="shared" si="618"/>
        <v>0</v>
      </c>
      <c r="O7922" s="13">
        <v>13.07</v>
      </c>
      <c r="P7922" s="13">
        <f>'1- EC horaire'!O7922</f>
        <v>0</v>
      </c>
      <c r="Q7922" s="29">
        <f t="shared" si="619"/>
        <v>0</v>
      </c>
    </row>
    <row r="7923" spans="1:17">
      <c r="A7923" s="107">
        <v>7921</v>
      </c>
      <c r="B7923" s="10">
        <v>11</v>
      </c>
      <c r="C7923" s="10">
        <v>27</v>
      </c>
      <c r="D7923" s="11">
        <v>1</v>
      </c>
      <c r="E7923" s="25">
        <v>22729</v>
      </c>
      <c r="F7923" s="26">
        <v>1925.2611895055554</v>
      </c>
      <c r="G7923" s="27">
        <v>0</v>
      </c>
      <c r="H7923" s="27">
        <f t="shared" si="615"/>
        <v>20803.738810494444</v>
      </c>
      <c r="I7923" s="27">
        <v>38</v>
      </c>
      <c r="J7923" s="13">
        <f t="shared" si="616"/>
        <v>20765.738810494444</v>
      </c>
      <c r="K7923" s="13">
        <v>21842</v>
      </c>
      <c r="L7923" s="13">
        <f t="shared" si="617"/>
        <v>0</v>
      </c>
      <c r="M7923" s="28">
        <v>103.4</v>
      </c>
      <c r="N7923" s="13">
        <f t="shared" si="618"/>
        <v>0</v>
      </c>
      <c r="O7923" s="13">
        <v>13.38</v>
      </c>
      <c r="P7923" s="13">
        <f>'1- EC horaire'!O7923</f>
        <v>0</v>
      </c>
      <c r="Q7923" s="29">
        <f t="shared" si="619"/>
        <v>0</v>
      </c>
    </row>
    <row r="7924" spans="1:17">
      <c r="A7924" s="107">
        <v>7922</v>
      </c>
      <c r="B7924" s="10">
        <v>11</v>
      </c>
      <c r="C7924" s="10">
        <v>27</v>
      </c>
      <c r="D7924" s="11">
        <v>2</v>
      </c>
      <c r="E7924" s="25">
        <v>22454</v>
      </c>
      <c r="F7924" s="26">
        <v>1932.4070074555555</v>
      </c>
      <c r="G7924" s="27">
        <v>0</v>
      </c>
      <c r="H7924" s="27">
        <f t="shared" si="615"/>
        <v>20521.592992544443</v>
      </c>
      <c r="I7924" s="27">
        <v>37</v>
      </c>
      <c r="J7924" s="13">
        <f t="shared" si="616"/>
        <v>20484.592992544443</v>
      </c>
      <c r="K7924" s="13">
        <v>21645</v>
      </c>
      <c r="L7924" s="13">
        <f t="shared" si="617"/>
        <v>0</v>
      </c>
      <c r="M7924" s="28">
        <v>103.4</v>
      </c>
      <c r="N7924" s="13">
        <f t="shared" si="618"/>
        <v>0</v>
      </c>
      <c r="O7924" s="13">
        <v>13.61</v>
      </c>
      <c r="P7924" s="13">
        <f>'1- EC horaire'!O7924</f>
        <v>0</v>
      </c>
      <c r="Q7924" s="29">
        <f t="shared" si="619"/>
        <v>0</v>
      </c>
    </row>
    <row r="7925" spans="1:17">
      <c r="A7925" s="107">
        <v>7923</v>
      </c>
      <c r="B7925" s="10">
        <v>11</v>
      </c>
      <c r="C7925" s="10">
        <v>27</v>
      </c>
      <c r="D7925" s="11">
        <v>3</v>
      </c>
      <c r="E7925" s="25">
        <v>22199</v>
      </c>
      <c r="F7925" s="26">
        <v>1936.3203928555554</v>
      </c>
      <c r="G7925" s="27">
        <v>0</v>
      </c>
      <c r="H7925" s="27">
        <f t="shared" si="615"/>
        <v>20262.679607144444</v>
      </c>
      <c r="I7925" s="27">
        <v>38</v>
      </c>
      <c r="J7925" s="13">
        <f t="shared" si="616"/>
        <v>20224.679607144444</v>
      </c>
      <c r="K7925" s="13">
        <v>21472</v>
      </c>
      <c r="L7925" s="13">
        <f t="shared" si="617"/>
        <v>0</v>
      </c>
      <c r="M7925" s="28">
        <v>103.4</v>
      </c>
      <c r="N7925" s="13">
        <f t="shared" si="618"/>
        <v>0</v>
      </c>
      <c r="O7925" s="13">
        <v>13.38</v>
      </c>
      <c r="P7925" s="13">
        <f>'1- EC horaire'!O7925</f>
        <v>0</v>
      </c>
      <c r="Q7925" s="29">
        <f t="shared" si="619"/>
        <v>0</v>
      </c>
    </row>
    <row r="7926" spans="1:17">
      <c r="A7926" s="107">
        <v>7924</v>
      </c>
      <c r="B7926" s="10">
        <v>11</v>
      </c>
      <c r="C7926" s="10">
        <v>27</v>
      </c>
      <c r="D7926" s="11">
        <v>4</v>
      </c>
      <c r="E7926" s="25">
        <v>22345</v>
      </c>
      <c r="F7926" s="26">
        <v>1933.2975214555554</v>
      </c>
      <c r="G7926" s="27">
        <v>0</v>
      </c>
      <c r="H7926" s="27">
        <f t="shared" si="615"/>
        <v>20411.702478544445</v>
      </c>
      <c r="I7926" s="27">
        <v>38</v>
      </c>
      <c r="J7926" s="13">
        <f t="shared" si="616"/>
        <v>20373.702478544445</v>
      </c>
      <c r="K7926" s="13">
        <v>21570</v>
      </c>
      <c r="L7926" s="13">
        <f t="shared" si="617"/>
        <v>0</v>
      </c>
      <c r="M7926" s="28">
        <v>103.4</v>
      </c>
      <c r="N7926" s="13">
        <f t="shared" si="618"/>
        <v>0</v>
      </c>
      <c r="O7926" s="13">
        <v>13.66</v>
      </c>
      <c r="P7926" s="13">
        <f>'1- EC horaire'!O7926</f>
        <v>0</v>
      </c>
      <c r="Q7926" s="29">
        <f t="shared" si="619"/>
        <v>0</v>
      </c>
    </row>
    <row r="7927" spans="1:17">
      <c r="A7927" s="107">
        <v>7925</v>
      </c>
      <c r="B7927" s="10">
        <v>11</v>
      </c>
      <c r="C7927" s="10">
        <v>27</v>
      </c>
      <c r="D7927" s="11">
        <v>5</v>
      </c>
      <c r="E7927" s="25">
        <v>22927</v>
      </c>
      <c r="F7927" s="26">
        <v>1921.7080263055554</v>
      </c>
      <c r="G7927" s="27">
        <v>0</v>
      </c>
      <c r="H7927" s="27">
        <f t="shared" si="615"/>
        <v>21005.291973694446</v>
      </c>
      <c r="I7927" s="27">
        <v>41</v>
      </c>
      <c r="J7927" s="13">
        <f t="shared" si="616"/>
        <v>20964.291973694446</v>
      </c>
      <c r="K7927" s="13">
        <v>21970</v>
      </c>
      <c r="L7927" s="13">
        <f t="shared" si="617"/>
        <v>0</v>
      </c>
      <c r="M7927" s="28">
        <v>103.4</v>
      </c>
      <c r="N7927" s="13">
        <f t="shared" si="618"/>
        <v>0</v>
      </c>
      <c r="O7927" s="13">
        <v>14.35</v>
      </c>
      <c r="P7927" s="13">
        <f>'1- EC horaire'!O7927</f>
        <v>0</v>
      </c>
      <c r="Q7927" s="29">
        <f t="shared" si="619"/>
        <v>0</v>
      </c>
    </row>
    <row r="7928" spans="1:17">
      <c r="A7928" s="107">
        <v>7926</v>
      </c>
      <c r="B7928" s="10">
        <v>11</v>
      </c>
      <c r="C7928" s="10">
        <v>27</v>
      </c>
      <c r="D7928" s="11">
        <v>6</v>
      </c>
      <c r="E7928" s="25">
        <v>24449</v>
      </c>
      <c r="F7928" s="26">
        <v>1922.9106129555555</v>
      </c>
      <c r="G7928" s="27">
        <v>0</v>
      </c>
      <c r="H7928" s="27">
        <f t="shared" si="615"/>
        <v>22526.089387044445</v>
      </c>
      <c r="I7928" s="27">
        <v>45</v>
      </c>
      <c r="J7928" s="13">
        <f t="shared" si="616"/>
        <v>22481.089387044445</v>
      </c>
      <c r="K7928" s="13">
        <v>23310</v>
      </c>
      <c r="L7928" s="13">
        <f t="shared" si="617"/>
        <v>0</v>
      </c>
      <c r="M7928" s="28">
        <v>103.4</v>
      </c>
      <c r="N7928" s="13">
        <f t="shared" si="618"/>
        <v>0</v>
      </c>
      <c r="O7928" s="13">
        <v>19.68</v>
      </c>
      <c r="P7928" s="13">
        <f>'1- EC horaire'!O7928</f>
        <v>0</v>
      </c>
      <c r="Q7928" s="29">
        <f t="shared" si="619"/>
        <v>0</v>
      </c>
    </row>
    <row r="7929" spans="1:17">
      <c r="A7929" s="107">
        <v>7927</v>
      </c>
      <c r="B7929" s="10">
        <v>11</v>
      </c>
      <c r="C7929" s="10">
        <v>27</v>
      </c>
      <c r="D7929" s="11">
        <v>7</v>
      </c>
      <c r="E7929" s="25">
        <v>26606</v>
      </c>
      <c r="F7929" s="26">
        <v>1917.3638732055556</v>
      </c>
      <c r="G7929" s="27">
        <v>0</v>
      </c>
      <c r="H7929" s="27">
        <f t="shared" si="615"/>
        <v>24688.636126794445</v>
      </c>
      <c r="I7929" s="27">
        <v>50</v>
      </c>
      <c r="J7929" s="13">
        <f t="shared" si="616"/>
        <v>24638.636126794445</v>
      </c>
      <c r="K7929" s="13">
        <v>25152</v>
      </c>
      <c r="L7929" s="13">
        <f t="shared" si="617"/>
        <v>0</v>
      </c>
      <c r="M7929" s="28">
        <v>103.4</v>
      </c>
      <c r="N7929" s="13">
        <f t="shared" si="618"/>
        <v>0</v>
      </c>
      <c r="O7929" s="13">
        <v>33.520000000000003</v>
      </c>
      <c r="P7929" s="13">
        <f>'1- EC horaire'!O7929</f>
        <v>0</v>
      </c>
      <c r="Q7929" s="29">
        <f t="shared" si="619"/>
        <v>0</v>
      </c>
    </row>
    <row r="7930" spans="1:17">
      <c r="A7930" s="107">
        <v>7928</v>
      </c>
      <c r="B7930" s="10">
        <v>11</v>
      </c>
      <c r="C7930" s="10">
        <v>27</v>
      </c>
      <c r="D7930" s="11">
        <v>8</v>
      </c>
      <c r="E7930" s="25">
        <v>27786</v>
      </c>
      <c r="F7930" s="26">
        <v>1917.7276798555554</v>
      </c>
      <c r="G7930" s="27">
        <v>0</v>
      </c>
      <c r="H7930" s="27">
        <f t="shared" si="615"/>
        <v>25868.272320144446</v>
      </c>
      <c r="I7930" s="27">
        <v>51</v>
      </c>
      <c r="J7930" s="13">
        <f t="shared" si="616"/>
        <v>25817.272320144446</v>
      </c>
      <c r="K7930" s="13">
        <v>26048</v>
      </c>
      <c r="L7930" s="13">
        <f t="shared" si="617"/>
        <v>0</v>
      </c>
      <c r="M7930" s="28">
        <v>103.4</v>
      </c>
      <c r="N7930" s="13">
        <f t="shared" si="618"/>
        <v>0</v>
      </c>
      <c r="O7930" s="13">
        <v>44.74</v>
      </c>
      <c r="P7930" s="13">
        <f>'1- EC horaire'!O7930</f>
        <v>0</v>
      </c>
      <c r="Q7930" s="29">
        <f t="shared" si="619"/>
        <v>0</v>
      </c>
    </row>
    <row r="7931" spans="1:17">
      <c r="A7931" s="107">
        <v>7929</v>
      </c>
      <c r="B7931" s="10">
        <v>11</v>
      </c>
      <c r="C7931" s="10">
        <v>27</v>
      </c>
      <c r="D7931" s="11">
        <v>9</v>
      </c>
      <c r="E7931" s="25">
        <v>27548</v>
      </c>
      <c r="F7931" s="26">
        <v>1908.5830601555554</v>
      </c>
      <c r="G7931" s="27">
        <v>0</v>
      </c>
      <c r="H7931" s="27">
        <f t="shared" si="615"/>
        <v>25639.416939844443</v>
      </c>
      <c r="I7931" s="27">
        <v>50</v>
      </c>
      <c r="J7931" s="13">
        <f t="shared" si="616"/>
        <v>25589.416939844443</v>
      </c>
      <c r="K7931" s="13">
        <v>25875</v>
      </c>
      <c r="L7931" s="13">
        <f t="shared" si="617"/>
        <v>0</v>
      </c>
      <c r="M7931" s="28">
        <v>103.4</v>
      </c>
      <c r="N7931" s="13">
        <f t="shared" si="618"/>
        <v>0</v>
      </c>
      <c r="O7931" s="13">
        <v>46.53</v>
      </c>
      <c r="P7931" s="13">
        <f>'1- EC horaire'!O7931</f>
        <v>0</v>
      </c>
      <c r="Q7931" s="29">
        <f t="shared" si="619"/>
        <v>0</v>
      </c>
    </row>
    <row r="7932" spans="1:17">
      <c r="A7932" s="107">
        <v>7930</v>
      </c>
      <c r="B7932" s="10">
        <v>11</v>
      </c>
      <c r="C7932" s="10">
        <v>27</v>
      </c>
      <c r="D7932" s="11">
        <v>10</v>
      </c>
      <c r="E7932" s="25">
        <v>26563</v>
      </c>
      <c r="F7932" s="26">
        <v>1894.9565821555555</v>
      </c>
      <c r="G7932" s="27">
        <v>0</v>
      </c>
      <c r="H7932" s="27">
        <f t="shared" si="615"/>
        <v>24668.043417844445</v>
      </c>
      <c r="I7932" s="27">
        <v>47</v>
      </c>
      <c r="J7932" s="13">
        <f t="shared" si="616"/>
        <v>24621.043417844445</v>
      </c>
      <c r="K7932" s="13">
        <v>25127</v>
      </c>
      <c r="L7932" s="13">
        <f t="shared" si="617"/>
        <v>0</v>
      </c>
      <c r="M7932" s="28">
        <v>103.4</v>
      </c>
      <c r="N7932" s="13">
        <f t="shared" si="618"/>
        <v>0</v>
      </c>
      <c r="O7932" s="13">
        <v>46.17</v>
      </c>
      <c r="P7932" s="13">
        <f>'1- EC horaire'!O7932</f>
        <v>0</v>
      </c>
      <c r="Q7932" s="29">
        <f t="shared" si="619"/>
        <v>0</v>
      </c>
    </row>
    <row r="7933" spans="1:17">
      <c r="A7933" s="107">
        <v>7931</v>
      </c>
      <c r="B7933" s="10">
        <v>11</v>
      </c>
      <c r="C7933" s="10">
        <v>27</v>
      </c>
      <c r="D7933" s="11">
        <v>11</v>
      </c>
      <c r="E7933" s="25">
        <v>25899</v>
      </c>
      <c r="F7933" s="26">
        <v>1893.2085243555555</v>
      </c>
      <c r="G7933" s="27">
        <v>0</v>
      </c>
      <c r="H7933" s="27">
        <f t="shared" si="615"/>
        <v>24005.791475644444</v>
      </c>
      <c r="I7933" s="27">
        <v>46</v>
      </c>
      <c r="J7933" s="13">
        <f t="shared" si="616"/>
        <v>23959.791475644444</v>
      </c>
      <c r="K7933" s="13">
        <v>24491</v>
      </c>
      <c r="L7933" s="13">
        <f t="shared" si="617"/>
        <v>0</v>
      </c>
      <c r="M7933" s="28">
        <v>103.4</v>
      </c>
      <c r="N7933" s="13">
        <f t="shared" si="618"/>
        <v>0</v>
      </c>
      <c r="O7933" s="13">
        <v>43.96</v>
      </c>
      <c r="P7933" s="13">
        <f>'1- EC horaire'!O7933</f>
        <v>0</v>
      </c>
      <c r="Q7933" s="29">
        <f t="shared" si="619"/>
        <v>0</v>
      </c>
    </row>
    <row r="7934" spans="1:17">
      <c r="A7934" s="107">
        <v>7932</v>
      </c>
      <c r="B7934" s="10">
        <v>11</v>
      </c>
      <c r="C7934" s="10">
        <v>27</v>
      </c>
      <c r="D7934" s="11">
        <v>12</v>
      </c>
      <c r="E7934" s="25">
        <v>25750</v>
      </c>
      <c r="F7934" s="26">
        <v>1905.7223397055554</v>
      </c>
      <c r="G7934" s="27">
        <v>0</v>
      </c>
      <c r="H7934" s="27">
        <f t="shared" si="615"/>
        <v>23844.277660294443</v>
      </c>
      <c r="I7934" s="27">
        <v>45</v>
      </c>
      <c r="J7934" s="13">
        <f t="shared" si="616"/>
        <v>23799.277660294443</v>
      </c>
      <c r="K7934" s="13">
        <v>24347</v>
      </c>
      <c r="L7934" s="13">
        <f t="shared" si="617"/>
        <v>0</v>
      </c>
      <c r="M7934" s="28">
        <v>103.4</v>
      </c>
      <c r="N7934" s="13">
        <f t="shared" si="618"/>
        <v>0</v>
      </c>
      <c r="O7934" s="13">
        <v>42.89</v>
      </c>
      <c r="P7934" s="13">
        <f>'1- EC horaire'!O7934</f>
        <v>0</v>
      </c>
      <c r="Q7934" s="29">
        <f t="shared" si="619"/>
        <v>0</v>
      </c>
    </row>
    <row r="7935" spans="1:17">
      <c r="A7935" s="107">
        <v>7933</v>
      </c>
      <c r="B7935" s="10">
        <v>11</v>
      </c>
      <c r="C7935" s="10">
        <v>27</v>
      </c>
      <c r="D7935" s="11">
        <v>13</v>
      </c>
      <c r="E7935" s="25">
        <v>25635</v>
      </c>
      <c r="F7935" s="26">
        <v>1904.5493817555555</v>
      </c>
      <c r="G7935" s="27">
        <v>0</v>
      </c>
      <c r="H7935" s="27">
        <f t="shared" si="615"/>
        <v>23730.450618244446</v>
      </c>
      <c r="I7935" s="27">
        <v>45</v>
      </c>
      <c r="J7935" s="13">
        <f t="shared" si="616"/>
        <v>23685.450618244446</v>
      </c>
      <c r="K7935" s="13">
        <v>24261</v>
      </c>
      <c r="L7935" s="13">
        <f t="shared" si="617"/>
        <v>0</v>
      </c>
      <c r="M7935" s="28">
        <v>103.4</v>
      </c>
      <c r="N7935" s="13">
        <f t="shared" si="618"/>
        <v>0</v>
      </c>
      <c r="O7935" s="13">
        <v>39.53</v>
      </c>
      <c r="P7935" s="13">
        <f>'1- EC horaire'!O7935</f>
        <v>0</v>
      </c>
      <c r="Q7935" s="29">
        <f t="shared" si="619"/>
        <v>0</v>
      </c>
    </row>
    <row r="7936" spans="1:17">
      <c r="A7936" s="107">
        <v>7934</v>
      </c>
      <c r="B7936" s="10">
        <v>11</v>
      </c>
      <c r="C7936" s="10">
        <v>27</v>
      </c>
      <c r="D7936" s="11">
        <v>14</v>
      </c>
      <c r="E7936" s="25">
        <v>25414</v>
      </c>
      <c r="F7936" s="26">
        <v>1905.8598627055555</v>
      </c>
      <c r="G7936" s="27">
        <v>0</v>
      </c>
      <c r="H7936" s="27">
        <f t="shared" si="615"/>
        <v>23508.140137294446</v>
      </c>
      <c r="I7936" s="27">
        <v>45</v>
      </c>
      <c r="J7936" s="13">
        <f t="shared" si="616"/>
        <v>23463.140137294446</v>
      </c>
      <c r="K7936" s="13">
        <v>24061</v>
      </c>
      <c r="L7936" s="13">
        <f t="shared" si="617"/>
        <v>0</v>
      </c>
      <c r="M7936" s="28">
        <v>103.4</v>
      </c>
      <c r="N7936" s="13">
        <f t="shared" si="618"/>
        <v>0</v>
      </c>
      <c r="O7936" s="13">
        <v>38.049999999999997</v>
      </c>
      <c r="P7936" s="13">
        <f>'1- EC horaire'!O7936</f>
        <v>0</v>
      </c>
      <c r="Q7936" s="29">
        <f t="shared" si="619"/>
        <v>0</v>
      </c>
    </row>
    <row r="7937" spans="1:17">
      <c r="A7937" s="107">
        <v>7935</v>
      </c>
      <c r="B7937" s="10">
        <v>11</v>
      </c>
      <c r="C7937" s="10">
        <v>27</v>
      </c>
      <c r="D7937" s="11">
        <v>15</v>
      </c>
      <c r="E7937" s="25">
        <v>25500</v>
      </c>
      <c r="F7937" s="26">
        <v>1904.9345248555555</v>
      </c>
      <c r="G7937" s="27">
        <v>0</v>
      </c>
      <c r="H7937" s="27">
        <f t="shared" si="615"/>
        <v>23595.065475144445</v>
      </c>
      <c r="I7937" s="27">
        <v>46</v>
      </c>
      <c r="J7937" s="13">
        <f t="shared" si="616"/>
        <v>23549.065475144445</v>
      </c>
      <c r="K7937" s="13">
        <v>24121</v>
      </c>
      <c r="L7937" s="13">
        <f t="shared" si="617"/>
        <v>0</v>
      </c>
      <c r="M7937" s="28">
        <v>103.4</v>
      </c>
      <c r="N7937" s="13">
        <f t="shared" si="618"/>
        <v>0</v>
      </c>
      <c r="O7937" s="13">
        <v>37.53</v>
      </c>
      <c r="P7937" s="13">
        <f>'1- EC horaire'!O7937</f>
        <v>0</v>
      </c>
      <c r="Q7937" s="29">
        <f t="shared" si="619"/>
        <v>0</v>
      </c>
    </row>
    <row r="7938" spans="1:17">
      <c r="A7938" s="107">
        <v>7936</v>
      </c>
      <c r="B7938" s="10">
        <v>11</v>
      </c>
      <c r="C7938" s="10">
        <v>27</v>
      </c>
      <c r="D7938" s="11">
        <v>16</v>
      </c>
      <c r="E7938" s="25">
        <v>27212</v>
      </c>
      <c r="F7938" s="26">
        <v>1919.1735963055555</v>
      </c>
      <c r="G7938" s="27">
        <v>0</v>
      </c>
      <c r="H7938" s="27">
        <f t="shared" si="615"/>
        <v>25292.826403694446</v>
      </c>
      <c r="I7938" s="27">
        <v>50</v>
      </c>
      <c r="J7938" s="13">
        <f t="shared" si="616"/>
        <v>25242.826403694446</v>
      </c>
      <c r="K7938" s="13">
        <v>25602</v>
      </c>
      <c r="L7938" s="13">
        <f t="shared" si="617"/>
        <v>0</v>
      </c>
      <c r="M7938" s="28">
        <v>103.4</v>
      </c>
      <c r="N7938" s="13">
        <f t="shared" si="618"/>
        <v>0</v>
      </c>
      <c r="O7938" s="13">
        <v>39.479999999999997</v>
      </c>
      <c r="P7938" s="13">
        <f>'1- EC horaire'!O7938</f>
        <v>0</v>
      </c>
      <c r="Q7938" s="29">
        <f t="shared" si="619"/>
        <v>0</v>
      </c>
    </row>
    <row r="7939" spans="1:17">
      <c r="A7939" s="107">
        <v>7937</v>
      </c>
      <c r="B7939" s="10">
        <v>11</v>
      </c>
      <c r="C7939" s="10">
        <v>27</v>
      </c>
      <c r="D7939" s="11">
        <v>17</v>
      </c>
      <c r="E7939" s="25">
        <v>29410</v>
      </c>
      <c r="F7939" s="26">
        <v>1920.6499790055555</v>
      </c>
      <c r="G7939" s="27">
        <v>0</v>
      </c>
      <c r="H7939" s="27">
        <f t="shared" si="615"/>
        <v>27489.350020994443</v>
      </c>
      <c r="I7939" s="27">
        <v>54</v>
      </c>
      <c r="J7939" s="13">
        <f t="shared" si="616"/>
        <v>27435.350020994443</v>
      </c>
      <c r="K7939" s="13">
        <v>27344</v>
      </c>
      <c r="L7939" s="13">
        <f t="shared" si="617"/>
        <v>91.350020994443184</v>
      </c>
      <c r="M7939" s="28">
        <v>103.4</v>
      </c>
      <c r="N7939" s="13">
        <f t="shared" si="618"/>
        <v>9445.5921708254264</v>
      </c>
      <c r="O7939" s="13">
        <v>46.3</v>
      </c>
      <c r="P7939" s="13">
        <f>'1- EC horaire'!O7939</f>
        <v>62.234953236562433</v>
      </c>
      <c r="Q7939" s="29">
        <f t="shared" si="619"/>
        <v>29.115067757880752</v>
      </c>
    </row>
    <row r="7940" spans="1:17">
      <c r="A7940" s="107">
        <v>7938</v>
      </c>
      <c r="B7940" s="10">
        <v>11</v>
      </c>
      <c r="C7940" s="10">
        <v>27</v>
      </c>
      <c r="D7940" s="11">
        <v>18</v>
      </c>
      <c r="E7940" s="25">
        <v>30005</v>
      </c>
      <c r="F7940" s="26">
        <v>1916.6100302055554</v>
      </c>
      <c r="G7940" s="27">
        <v>0</v>
      </c>
      <c r="H7940" s="27">
        <f t="shared" ref="H7940:H8003" si="620">E7940-G7940-F7940</f>
        <v>28088.389969794443</v>
      </c>
      <c r="I7940" s="27">
        <v>55</v>
      </c>
      <c r="J7940" s="13">
        <f t="shared" ref="J7940:J8003" si="621">H7940-I7940</f>
        <v>28033.389969794443</v>
      </c>
      <c r="K7940" s="13">
        <v>27918</v>
      </c>
      <c r="L7940" s="13">
        <f t="shared" ref="L7940:L8003" si="622">IF(J7940-K7940&gt;0,J7940-K7940,0)</f>
        <v>115.38996979444346</v>
      </c>
      <c r="M7940" s="28">
        <v>103.4</v>
      </c>
      <c r="N7940" s="13">
        <f t="shared" ref="N7940:N8003" si="623">L7940*M7940</f>
        <v>11931.322876745455</v>
      </c>
      <c r="O7940" s="13">
        <v>56.18</v>
      </c>
      <c r="P7940" s="13">
        <f>'1- EC horaire'!O7940</f>
        <v>164.45739089440758</v>
      </c>
      <c r="Q7940" s="29">
        <f t="shared" ref="Q7940:Q8003" si="624">L7940-P7940</f>
        <v>-49.067421099964122</v>
      </c>
    </row>
    <row r="7941" spans="1:17">
      <c r="A7941" s="107">
        <v>7939</v>
      </c>
      <c r="B7941" s="10">
        <v>11</v>
      </c>
      <c r="C7941" s="10">
        <v>27</v>
      </c>
      <c r="D7941" s="11">
        <v>19</v>
      </c>
      <c r="E7941" s="25">
        <v>29755</v>
      </c>
      <c r="F7941" s="26">
        <v>1908.8775608055555</v>
      </c>
      <c r="G7941" s="27">
        <v>0</v>
      </c>
      <c r="H7941" s="27">
        <f t="shared" si="620"/>
        <v>27846.122439194445</v>
      </c>
      <c r="I7941" s="27">
        <v>56</v>
      </c>
      <c r="J7941" s="13">
        <f t="shared" si="621"/>
        <v>27790.122439194445</v>
      </c>
      <c r="K7941" s="13">
        <v>27671</v>
      </c>
      <c r="L7941" s="13">
        <f t="shared" si="622"/>
        <v>119.12243919444518</v>
      </c>
      <c r="M7941" s="28">
        <v>103.4</v>
      </c>
      <c r="N7941" s="13">
        <f t="shared" si="623"/>
        <v>12317.260212705633</v>
      </c>
      <c r="O7941" s="13">
        <v>53.78</v>
      </c>
      <c r="P7941" s="13">
        <f>'1- EC horaire'!O7941</f>
        <v>142.61064877914032</v>
      </c>
      <c r="Q7941" s="29">
        <f t="shared" si="624"/>
        <v>-23.488209584695142</v>
      </c>
    </row>
    <row r="7942" spans="1:17">
      <c r="A7942" s="107">
        <v>7940</v>
      </c>
      <c r="B7942" s="10">
        <v>11</v>
      </c>
      <c r="C7942" s="10">
        <v>27</v>
      </c>
      <c r="D7942" s="11">
        <v>20</v>
      </c>
      <c r="E7942" s="25">
        <v>29610</v>
      </c>
      <c r="F7942" s="26">
        <v>1907.5868497055556</v>
      </c>
      <c r="G7942" s="27">
        <v>0</v>
      </c>
      <c r="H7942" s="27">
        <f t="shared" si="620"/>
        <v>27702.413150294444</v>
      </c>
      <c r="I7942" s="27">
        <v>54</v>
      </c>
      <c r="J7942" s="13">
        <f t="shared" si="621"/>
        <v>27648.413150294444</v>
      </c>
      <c r="K7942" s="13">
        <v>27540</v>
      </c>
      <c r="L7942" s="13">
        <f t="shared" si="622"/>
        <v>108.41315029444377</v>
      </c>
      <c r="M7942" s="28">
        <v>103.4</v>
      </c>
      <c r="N7942" s="13">
        <f t="shared" si="623"/>
        <v>11209.919740445486</v>
      </c>
      <c r="O7942" s="13">
        <v>51.11</v>
      </c>
      <c r="P7942" s="13">
        <f>'1- EC horaire'!O7942</f>
        <v>90.695212321770668</v>
      </c>
      <c r="Q7942" s="29">
        <f t="shared" si="624"/>
        <v>17.717937972673099</v>
      </c>
    </row>
    <row r="7943" spans="1:17">
      <c r="A7943" s="107">
        <v>7941</v>
      </c>
      <c r="B7943" s="10">
        <v>11</v>
      </c>
      <c r="C7943" s="10">
        <v>27</v>
      </c>
      <c r="D7943" s="11">
        <v>21</v>
      </c>
      <c r="E7943" s="25">
        <v>28647</v>
      </c>
      <c r="F7943" s="26">
        <v>1911.3174019555554</v>
      </c>
      <c r="G7943" s="27">
        <v>0</v>
      </c>
      <c r="H7943" s="27">
        <f t="shared" si="620"/>
        <v>26735.682598044445</v>
      </c>
      <c r="I7943" s="27">
        <v>53</v>
      </c>
      <c r="J7943" s="13">
        <f t="shared" si="621"/>
        <v>26682.682598044445</v>
      </c>
      <c r="K7943" s="13">
        <v>26759</v>
      </c>
      <c r="L7943" s="13">
        <f t="shared" si="622"/>
        <v>0</v>
      </c>
      <c r="M7943" s="28">
        <v>103.4</v>
      </c>
      <c r="N7943" s="13">
        <f t="shared" si="623"/>
        <v>0</v>
      </c>
      <c r="O7943" s="13">
        <v>46.97</v>
      </c>
      <c r="P7943" s="13">
        <f>'1- EC horaire'!O7943</f>
        <v>0</v>
      </c>
      <c r="Q7943" s="29">
        <f t="shared" si="624"/>
        <v>0</v>
      </c>
    </row>
    <row r="7944" spans="1:17">
      <c r="A7944" s="107">
        <v>7942</v>
      </c>
      <c r="B7944" s="10">
        <v>11</v>
      </c>
      <c r="C7944" s="10">
        <v>27</v>
      </c>
      <c r="D7944" s="11">
        <v>22</v>
      </c>
      <c r="E7944" s="25">
        <v>28138</v>
      </c>
      <c r="F7944" s="26">
        <v>1914.0815420055555</v>
      </c>
      <c r="G7944" s="27">
        <v>0</v>
      </c>
      <c r="H7944" s="27">
        <f t="shared" si="620"/>
        <v>26223.918457994445</v>
      </c>
      <c r="I7944" s="27">
        <v>51</v>
      </c>
      <c r="J7944" s="13">
        <f t="shared" si="621"/>
        <v>26172.918457994445</v>
      </c>
      <c r="K7944" s="13">
        <v>26339</v>
      </c>
      <c r="L7944" s="13">
        <f t="shared" si="622"/>
        <v>0</v>
      </c>
      <c r="M7944" s="28">
        <v>103.4</v>
      </c>
      <c r="N7944" s="13">
        <f t="shared" si="623"/>
        <v>0</v>
      </c>
      <c r="O7944" s="13">
        <v>41.2</v>
      </c>
      <c r="P7944" s="13">
        <f>'1- EC horaire'!O7944</f>
        <v>0</v>
      </c>
      <c r="Q7944" s="29">
        <f t="shared" si="624"/>
        <v>0</v>
      </c>
    </row>
    <row r="7945" spans="1:17">
      <c r="A7945" s="107">
        <v>7943</v>
      </c>
      <c r="B7945" s="10">
        <v>11</v>
      </c>
      <c r="C7945" s="10">
        <v>27</v>
      </c>
      <c r="D7945" s="11">
        <v>23</v>
      </c>
      <c r="E7945" s="25">
        <v>27546</v>
      </c>
      <c r="F7945" s="26">
        <v>1920.7255723055555</v>
      </c>
      <c r="G7945" s="27">
        <v>0</v>
      </c>
      <c r="H7945" s="27">
        <f t="shared" si="620"/>
        <v>25625.274427694443</v>
      </c>
      <c r="I7945" s="27">
        <v>49</v>
      </c>
      <c r="J7945" s="13">
        <f t="shared" si="621"/>
        <v>25576.274427694443</v>
      </c>
      <c r="K7945" s="13">
        <v>25863</v>
      </c>
      <c r="L7945" s="13">
        <f t="shared" si="622"/>
        <v>0</v>
      </c>
      <c r="M7945" s="28">
        <v>103.4</v>
      </c>
      <c r="N7945" s="13">
        <f t="shared" si="623"/>
        <v>0</v>
      </c>
      <c r="O7945" s="13">
        <v>36.11</v>
      </c>
      <c r="P7945" s="13">
        <f>'1- EC horaire'!O7945</f>
        <v>0</v>
      </c>
      <c r="Q7945" s="29">
        <f t="shared" si="624"/>
        <v>0</v>
      </c>
    </row>
    <row r="7946" spans="1:17">
      <c r="A7946" s="107">
        <v>7944</v>
      </c>
      <c r="B7946" s="10">
        <v>11</v>
      </c>
      <c r="C7946" s="10">
        <v>27</v>
      </c>
      <c r="D7946" s="11">
        <v>24</v>
      </c>
      <c r="E7946" s="25">
        <v>26291</v>
      </c>
      <c r="F7946" s="26">
        <v>1916.6587530555555</v>
      </c>
      <c r="G7946" s="27">
        <v>0</v>
      </c>
      <c r="H7946" s="27">
        <f t="shared" si="620"/>
        <v>24374.341246944445</v>
      </c>
      <c r="I7946" s="27">
        <v>49</v>
      </c>
      <c r="J7946" s="13">
        <f t="shared" si="621"/>
        <v>24325.341246944445</v>
      </c>
      <c r="K7946" s="13">
        <v>24794</v>
      </c>
      <c r="L7946" s="13">
        <f t="shared" si="622"/>
        <v>0</v>
      </c>
      <c r="M7946" s="28">
        <v>103.4</v>
      </c>
      <c r="N7946" s="13">
        <f t="shared" si="623"/>
        <v>0</v>
      </c>
      <c r="O7946" s="13">
        <v>26.98</v>
      </c>
      <c r="P7946" s="13">
        <f>'1- EC horaire'!O7946</f>
        <v>0</v>
      </c>
      <c r="Q7946" s="29">
        <f t="shared" si="624"/>
        <v>0</v>
      </c>
    </row>
    <row r="7947" spans="1:17">
      <c r="A7947" s="107">
        <v>7945</v>
      </c>
      <c r="B7947" s="10">
        <v>11</v>
      </c>
      <c r="C7947" s="10">
        <v>28</v>
      </c>
      <c r="D7947" s="11">
        <v>1</v>
      </c>
      <c r="E7947" s="25">
        <v>25861</v>
      </c>
      <c r="F7947" s="26">
        <v>1923.6787147055554</v>
      </c>
      <c r="G7947" s="27">
        <v>0</v>
      </c>
      <c r="H7947" s="27">
        <f t="shared" si="620"/>
        <v>23937.321285294445</v>
      </c>
      <c r="I7947" s="27">
        <v>48</v>
      </c>
      <c r="J7947" s="13">
        <f t="shared" si="621"/>
        <v>23889.321285294445</v>
      </c>
      <c r="K7947" s="13">
        <v>24441</v>
      </c>
      <c r="L7947" s="13">
        <f t="shared" si="622"/>
        <v>0</v>
      </c>
      <c r="M7947" s="28">
        <v>103.4</v>
      </c>
      <c r="N7947" s="13">
        <f t="shared" si="623"/>
        <v>0</v>
      </c>
      <c r="O7947" s="13">
        <v>20.38</v>
      </c>
      <c r="P7947" s="13">
        <f>'1- EC horaire'!O7947</f>
        <v>0</v>
      </c>
      <c r="Q7947" s="29">
        <f t="shared" si="624"/>
        <v>0</v>
      </c>
    </row>
    <row r="7948" spans="1:17">
      <c r="A7948" s="107">
        <v>7946</v>
      </c>
      <c r="B7948" s="10">
        <v>11</v>
      </c>
      <c r="C7948" s="10">
        <v>28</v>
      </c>
      <c r="D7948" s="11">
        <v>2</v>
      </c>
      <c r="E7948" s="25">
        <v>25886</v>
      </c>
      <c r="F7948" s="26">
        <v>1918.2611958055554</v>
      </c>
      <c r="G7948" s="27">
        <v>0</v>
      </c>
      <c r="H7948" s="27">
        <f t="shared" si="620"/>
        <v>23967.738804194443</v>
      </c>
      <c r="I7948" s="27">
        <v>48</v>
      </c>
      <c r="J7948" s="13">
        <f t="shared" si="621"/>
        <v>23919.738804194443</v>
      </c>
      <c r="K7948" s="13">
        <v>24453</v>
      </c>
      <c r="L7948" s="13">
        <f t="shared" si="622"/>
        <v>0</v>
      </c>
      <c r="M7948" s="28">
        <v>103.4</v>
      </c>
      <c r="N7948" s="13">
        <f t="shared" si="623"/>
        <v>0</v>
      </c>
      <c r="O7948" s="13">
        <v>18.88</v>
      </c>
      <c r="P7948" s="13">
        <f>'1- EC horaire'!O7948</f>
        <v>0</v>
      </c>
      <c r="Q7948" s="29">
        <f t="shared" si="624"/>
        <v>0</v>
      </c>
    </row>
    <row r="7949" spans="1:17">
      <c r="A7949" s="107">
        <v>7947</v>
      </c>
      <c r="B7949" s="10">
        <v>11</v>
      </c>
      <c r="C7949" s="10">
        <v>28</v>
      </c>
      <c r="D7949" s="11">
        <v>3</v>
      </c>
      <c r="E7949" s="25">
        <v>26112</v>
      </c>
      <c r="F7949" s="26">
        <v>1913.8022602555554</v>
      </c>
      <c r="G7949" s="27">
        <v>0</v>
      </c>
      <c r="H7949" s="27">
        <f t="shared" si="620"/>
        <v>24198.197739744446</v>
      </c>
      <c r="I7949" s="27">
        <v>49</v>
      </c>
      <c r="J7949" s="13">
        <f t="shared" si="621"/>
        <v>24149.197739744446</v>
      </c>
      <c r="K7949" s="13">
        <v>24648</v>
      </c>
      <c r="L7949" s="13">
        <f t="shared" si="622"/>
        <v>0</v>
      </c>
      <c r="M7949" s="28">
        <v>103.4</v>
      </c>
      <c r="N7949" s="13">
        <f t="shared" si="623"/>
        <v>0</v>
      </c>
      <c r="O7949" s="13">
        <v>16.920000000000002</v>
      </c>
      <c r="P7949" s="13">
        <f>'1- EC horaire'!O7949</f>
        <v>0</v>
      </c>
      <c r="Q7949" s="29">
        <f t="shared" si="624"/>
        <v>0</v>
      </c>
    </row>
    <row r="7950" spans="1:17">
      <c r="A7950" s="107">
        <v>7948</v>
      </c>
      <c r="B7950" s="10">
        <v>11</v>
      </c>
      <c r="C7950" s="10">
        <v>28</v>
      </c>
      <c r="D7950" s="11">
        <v>4</v>
      </c>
      <c r="E7950" s="25">
        <v>26182</v>
      </c>
      <c r="F7950" s="26">
        <v>1907.6897452555554</v>
      </c>
      <c r="G7950" s="27">
        <v>0</v>
      </c>
      <c r="H7950" s="27">
        <f t="shared" si="620"/>
        <v>24274.310254744443</v>
      </c>
      <c r="I7950" s="27">
        <v>50</v>
      </c>
      <c r="J7950" s="13">
        <f t="shared" si="621"/>
        <v>24224.310254744443</v>
      </c>
      <c r="K7950" s="13">
        <v>24722</v>
      </c>
      <c r="L7950" s="13">
        <f t="shared" si="622"/>
        <v>0</v>
      </c>
      <c r="M7950" s="28">
        <v>103.4</v>
      </c>
      <c r="N7950" s="13">
        <f t="shared" si="623"/>
        <v>0</v>
      </c>
      <c r="O7950" s="13">
        <v>16.46</v>
      </c>
      <c r="P7950" s="13">
        <f>'1- EC horaire'!O7950</f>
        <v>0</v>
      </c>
      <c r="Q7950" s="29">
        <f t="shared" si="624"/>
        <v>0</v>
      </c>
    </row>
    <row r="7951" spans="1:17">
      <c r="A7951" s="107">
        <v>7949</v>
      </c>
      <c r="B7951" s="10">
        <v>11</v>
      </c>
      <c r="C7951" s="10">
        <v>28</v>
      </c>
      <c r="D7951" s="11">
        <v>5</v>
      </c>
      <c r="E7951" s="25">
        <v>26765</v>
      </c>
      <c r="F7951" s="26">
        <v>1922.1226269555555</v>
      </c>
      <c r="G7951" s="27">
        <v>0</v>
      </c>
      <c r="H7951" s="27">
        <f t="shared" si="620"/>
        <v>24842.877373044445</v>
      </c>
      <c r="I7951" s="27">
        <v>51</v>
      </c>
      <c r="J7951" s="13">
        <f t="shared" si="621"/>
        <v>24791.877373044445</v>
      </c>
      <c r="K7951" s="13">
        <v>25279</v>
      </c>
      <c r="L7951" s="13">
        <f t="shared" si="622"/>
        <v>0</v>
      </c>
      <c r="M7951" s="28">
        <v>103.4</v>
      </c>
      <c r="N7951" s="13">
        <f t="shared" si="623"/>
        <v>0</v>
      </c>
      <c r="O7951" s="13">
        <v>16.43</v>
      </c>
      <c r="P7951" s="13">
        <f>'1- EC horaire'!O7951</f>
        <v>0</v>
      </c>
      <c r="Q7951" s="29">
        <f t="shared" si="624"/>
        <v>0</v>
      </c>
    </row>
    <row r="7952" spans="1:17">
      <c r="A7952" s="107">
        <v>7950</v>
      </c>
      <c r="B7952" s="10">
        <v>11</v>
      </c>
      <c r="C7952" s="10">
        <v>28</v>
      </c>
      <c r="D7952" s="11">
        <v>6</v>
      </c>
      <c r="E7952" s="25">
        <v>28028</v>
      </c>
      <c r="F7952" s="26">
        <v>1921.9469006555555</v>
      </c>
      <c r="G7952" s="27">
        <v>0</v>
      </c>
      <c r="H7952" s="27">
        <f t="shared" si="620"/>
        <v>26106.053099344444</v>
      </c>
      <c r="I7952" s="27">
        <v>54</v>
      </c>
      <c r="J7952" s="13">
        <f t="shared" si="621"/>
        <v>26052.053099344444</v>
      </c>
      <c r="K7952" s="13">
        <v>26211</v>
      </c>
      <c r="L7952" s="13">
        <f t="shared" si="622"/>
        <v>0</v>
      </c>
      <c r="M7952" s="28">
        <v>103.4</v>
      </c>
      <c r="N7952" s="13">
        <f t="shared" si="623"/>
        <v>0</v>
      </c>
      <c r="O7952" s="13">
        <v>20.239999999999998</v>
      </c>
      <c r="P7952" s="13">
        <f>'1- EC horaire'!O7952</f>
        <v>0</v>
      </c>
      <c r="Q7952" s="29">
        <f t="shared" si="624"/>
        <v>0</v>
      </c>
    </row>
    <row r="7953" spans="1:17">
      <c r="A7953" s="107">
        <v>7951</v>
      </c>
      <c r="B7953" s="10">
        <v>11</v>
      </c>
      <c r="C7953" s="10">
        <v>28</v>
      </c>
      <c r="D7953" s="11">
        <v>7</v>
      </c>
      <c r="E7953" s="25">
        <v>29975</v>
      </c>
      <c r="F7953" s="26">
        <v>1912.9463194555556</v>
      </c>
      <c r="G7953" s="27">
        <v>0</v>
      </c>
      <c r="H7953" s="27">
        <f t="shared" si="620"/>
        <v>28062.053680544443</v>
      </c>
      <c r="I7953" s="27">
        <v>56</v>
      </c>
      <c r="J7953" s="13">
        <f t="shared" si="621"/>
        <v>28006.053680544443</v>
      </c>
      <c r="K7953" s="13">
        <v>27883</v>
      </c>
      <c r="L7953" s="13">
        <f t="shared" si="622"/>
        <v>123.05368054444261</v>
      </c>
      <c r="M7953" s="28">
        <v>103.4</v>
      </c>
      <c r="N7953" s="13">
        <f t="shared" si="623"/>
        <v>12723.750568295367</v>
      </c>
      <c r="O7953" s="13">
        <v>40.96</v>
      </c>
      <c r="P7953" s="13">
        <f>'1- EC horaire'!O7953</f>
        <v>65.846422262911801</v>
      </c>
      <c r="Q7953" s="29">
        <f t="shared" si="624"/>
        <v>57.207258281530812</v>
      </c>
    </row>
    <row r="7954" spans="1:17">
      <c r="A7954" s="107">
        <v>7952</v>
      </c>
      <c r="B7954" s="10">
        <v>11</v>
      </c>
      <c r="C7954" s="10">
        <v>28</v>
      </c>
      <c r="D7954" s="11">
        <v>8</v>
      </c>
      <c r="E7954" s="25">
        <v>30401</v>
      </c>
      <c r="F7954" s="26">
        <v>1916.7594423055555</v>
      </c>
      <c r="G7954" s="27">
        <v>0</v>
      </c>
      <c r="H7954" s="27">
        <f t="shared" si="620"/>
        <v>28484.240557694444</v>
      </c>
      <c r="I7954" s="27">
        <v>57</v>
      </c>
      <c r="J7954" s="13">
        <f t="shared" si="621"/>
        <v>28427.240557694444</v>
      </c>
      <c r="K7954" s="13">
        <v>28258</v>
      </c>
      <c r="L7954" s="13">
        <f t="shared" si="622"/>
        <v>169.24055769444385</v>
      </c>
      <c r="M7954" s="28">
        <v>103.4</v>
      </c>
      <c r="N7954" s="13">
        <f t="shared" si="623"/>
        <v>17499.473665605496</v>
      </c>
      <c r="O7954" s="13">
        <v>45.51</v>
      </c>
      <c r="P7954" s="13">
        <f>'1- EC horaire'!O7954</f>
        <v>1.7707928163545148</v>
      </c>
      <c r="Q7954" s="29">
        <f t="shared" si="624"/>
        <v>167.46976487808934</v>
      </c>
    </row>
    <row r="7955" spans="1:17">
      <c r="A7955" s="107">
        <v>7953</v>
      </c>
      <c r="B7955" s="10">
        <v>11</v>
      </c>
      <c r="C7955" s="10">
        <v>28</v>
      </c>
      <c r="D7955" s="11">
        <v>9</v>
      </c>
      <c r="E7955" s="25">
        <v>29743</v>
      </c>
      <c r="F7955" s="26">
        <v>1910.2773341555555</v>
      </c>
      <c r="G7955" s="27">
        <v>0</v>
      </c>
      <c r="H7955" s="27">
        <f t="shared" si="620"/>
        <v>27832.722665844445</v>
      </c>
      <c r="I7955" s="27">
        <v>55</v>
      </c>
      <c r="J7955" s="13">
        <f t="shared" si="621"/>
        <v>27777.722665844445</v>
      </c>
      <c r="K7955" s="13">
        <v>27646</v>
      </c>
      <c r="L7955" s="13">
        <f t="shared" si="622"/>
        <v>131.72266584444515</v>
      </c>
      <c r="M7955" s="28">
        <v>103.4</v>
      </c>
      <c r="N7955" s="13">
        <f t="shared" si="623"/>
        <v>13620.123648315628</v>
      </c>
      <c r="O7955" s="13">
        <v>42.8</v>
      </c>
      <c r="P7955" s="13">
        <f>'1- EC horaire'!O7955</f>
        <v>132.72533176151774</v>
      </c>
      <c r="Q7955" s="29">
        <f t="shared" si="624"/>
        <v>-1.0026659170725907</v>
      </c>
    </row>
    <row r="7956" spans="1:17">
      <c r="A7956" s="107">
        <v>7954</v>
      </c>
      <c r="B7956" s="10">
        <v>11</v>
      </c>
      <c r="C7956" s="10">
        <v>28</v>
      </c>
      <c r="D7956" s="11">
        <v>10</v>
      </c>
      <c r="E7956" s="25">
        <v>28865</v>
      </c>
      <c r="F7956" s="26">
        <v>1901.6011987555555</v>
      </c>
      <c r="G7956" s="27">
        <v>0</v>
      </c>
      <c r="H7956" s="27">
        <f t="shared" si="620"/>
        <v>26963.398801244446</v>
      </c>
      <c r="I7956" s="27">
        <v>54</v>
      </c>
      <c r="J7956" s="13">
        <f t="shared" si="621"/>
        <v>26909.398801244446</v>
      </c>
      <c r="K7956" s="13">
        <v>26956</v>
      </c>
      <c r="L7956" s="13">
        <f t="shared" si="622"/>
        <v>0</v>
      </c>
      <c r="M7956" s="28">
        <v>103.4</v>
      </c>
      <c r="N7956" s="13">
        <f t="shared" si="623"/>
        <v>0</v>
      </c>
      <c r="O7956" s="13">
        <v>40.08</v>
      </c>
      <c r="P7956" s="13">
        <f>'1- EC horaire'!O7956</f>
        <v>0</v>
      </c>
      <c r="Q7956" s="29">
        <f t="shared" si="624"/>
        <v>0</v>
      </c>
    </row>
    <row r="7957" spans="1:17">
      <c r="A7957" s="107">
        <v>7955</v>
      </c>
      <c r="B7957" s="10">
        <v>11</v>
      </c>
      <c r="C7957" s="10">
        <v>28</v>
      </c>
      <c r="D7957" s="11">
        <v>11</v>
      </c>
      <c r="E7957" s="25">
        <v>27708</v>
      </c>
      <c r="F7957" s="26">
        <v>1913.0530037555554</v>
      </c>
      <c r="G7957" s="27">
        <v>0</v>
      </c>
      <c r="H7957" s="27">
        <f t="shared" si="620"/>
        <v>25794.946996244445</v>
      </c>
      <c r="I7957" s="27">
        <v>51</v>
      </c>
      <c r="J7957" s="13">
        <f t="shared" si="621"/>
        <v>25743.946996244445</v>
      </c>
      <c r="K7957" s="13">
        <v>25979</v>
      </c>
      <c r="L7957" s="13">
        <f t="shared" si="622"/>
        <v>0</v>
      </c>
      <c r="M7957" s="28">
        <v>103.4</v>
      </c>
      <c r="N7957" s="13">
        <f t="shared" si="623"/>
        <v>0</v>
      </c>
      <c r="O7957" s="13">
        <v>36.18</v>
      </c>
      <c r="P7957" s="13">
        <f>'1- EC horaire'!O7957</f>
        <v>0</v>
      </c>
      <c r="Q7957" s="29">
        <f t="shared" si="624"/>
        <v>0</v>
      </c>
    </row>
    <row r="7958" spans="1:17">
      <c r="A7958" s="107">
        <v>7956</v>
      </c>
      <c r="B7958" s="10">
        <v>11</v>
      </c>
      <c r="C7958" s="10">
        <v>28</v>
      </c>
      <c r="D7958" s="11">
        <v>12</v>
      </c>
      <c r="E7958" s="25">
        <v>26621</v>
      </c>
      <c r="F7958" s="26">
        <v>1920.9396017055556</v>
      </c>
      <c r="G7958" s="27">
        <v>0</v>
      </c>
      <c r="H7958" s="27">
        <f t="shared" si="620"/>
        <v>24700.060398294445</v>
      </c>
      <c r="I7958" s="27">
        <v>49</v>
      </c>
      <c r="J7958" s="13">
        <f t="shared" si="621"/>
        <v>24651.060398294445</v>
      </c>
      <c r="K7958" s="13">
        <v>25165</v>
      </c>
      <c r="L7958" s="13">
        <f t="shared" si="622"/>
        <v>0</v>
      </c>
      <c r="M7958" s="28">
        <v>103.4</v>
      </c>
      <c r="N7958" s="13">
        <f t="shared" si="623"/>
        <v>0</v>
      </c>
      <c r="O7958" s="13">
        <v>31.7</v>
      </c>
      <c r="P7958" s="13">
        <f>'1- EC horaire'!O7958</f>
        <v>0</v>
      </c>
      <c r="Q7958" s="29">
        <f t="shared" si="624"/>
        <v>0</v>
      </c>
    </row>
    <row r="7959" spans="1:17">
      <c r="A7959" s="107">
        <v>7957</v>
      </c>
      <c r="B7959" s="10">
        <v>11</v>
      </c>
      <c r="C7959" s="10">
        <v>28</v>
      </c>
      <c r="D7959" s="11">
        <v>13</v>
      </c>
      <c r="E7959" s="25">
        <v>25869</v>
      </c>
      <c r="F7959" s="26">
        <v>1923.7939693555554</v>
      </c>
      <c r="G7959" s="27">
        <v>0</v>
      </c>
      <c r="H7959" s="27">
        <f t="shared" si="620"/>
        <v>23945.206030644444</v>
      </c>
      <c r="I7959" s="27">
        <v>46</v>
      </c>
      <c r="J7959" s="13">
        <f t="shared" si="621"/>
        <v>23899.206030644444</v>
      </c>
      <c r="K7959" s="13">
        <v>24446</v>
      </c>
      <c r="L7959" s="13">
        <f t="shared" si="622"/>
        <v>0</v>
      </c>
      <c r="M7959" s="28">
        <v>103.4</v>
      </c>
      <c r="N7959" s="13">
        <f t="shared" si="623"/>
        <v>0</v>
      </c>
      <c r="O7959" s="13">
        <v>30.81</v>
      </c>
      <c r="P7959" s="13">
        <f>'1- EC horaire'!O7959</f>
        <v>0</v>
      </c>
      <c r="Q7959" s="29">
        <f t="shared" si="624"/>
        <v>0</v>
      </c>
    </row>
    <row r="7960" spans="1:17">
      <c r="A7960" s="107">
        <v>7958</v>
      </c>
      <c r="B7960" s="10">
        <v>11</v>
      </c>
      <c r="C7960" s="10">
        <v>28</v>
      </c>
      <c r="D7960" s="11">
        <v>14</v>
      </c>
      <c r="E7960" s="25">
        <v>25527</v>
      </c>
      <c r="F7960" s="26">
        <v>1921.9627450555554</v>
      </c>
      <c r="G7960" s="27">
        <v>0</v>
      </c>
      <c r="H7960" s="27">
        <f t="shared" si="620"/>
        <v>23605.037254944444</v>
      </c>
      <c r="I7960" s="27">
        <v>46</v>
      </c>
      <c r="J7960" s="13">
        <f t="shared" si="621"/>
        <v>23559.037254944444</v>
      </c>
      <c r="K7960" s="13">
        <v>24150</v>
      </c>
      <c r="L7960" s="13">
        <f t="shared" si="622"/>
        <v>0</v>
      </c>
      <c r="M7960" s="28">
        <v>103.4</v>
      </c>
      <c r="N7960" s="13">
        <f t="shared" si="623"/>
        <v>0</v>
      </c>
      <c r="O7960" s="13">
        <v>29.58</v>
      </c>
      <c r="P7960" s="13">
        <f>'1- EC horaire'!O7960</f>
        <v>0</v>
      </c>
      <c r="Q7960" s="29">
        <f t="shared" si="624"/>
        <v>0</v>
      </c>
    </row>
    <row r="7961" spans="1:17">
      <c r="A7961" s="107">
        <v>7959</v>
      </c>
      <c r="B7961" s="10">
        <v>11</v>
      </c>
      <c r="C7961" s="10">
        <v>28</v>
      </c>
      <c r="D7961" s="11">
        <v>15</v>
      </c>
      <c r="E7961" s="25">
        <v>25517</v>
      </c>
      <c r="F7961" s="26">
        <v>1918.5956886055556</v>
      </c>
      <c r="G7961" s="27">
        <v>0</v>
      </c>
      <c r="H7961" s="27">
        <f t="shared" si="620"/>
        <v>23598.404311394443</v>
      </c>
      <c r="I7961" s="27">
        <v>45</v>
      </c>
      <c r="J7961" s="13">
        <f t="shared" si="621"/>
        <v>23553.404311394443</v>
      </c>
      <c r="K7961" s="13">
        <v>24124</v>
      </c>
      <c r="L7961" s="13">
        <f t="shared" si="622"/>
        <v>0</v>
      </c>
      <c r="M7961" s="28">
        <v>103.4</v>
      </c>
      <c r="N7961" s="13">
        <f t="shared" si="623"/>
        <v>0</v>
      </c>
      <c r="O7961" s="13">
        <v>29.49</v>
      </c>
      <c r="P7961" s="13">
        <f>'1- EC horaire'!O7961</f>
        <v>0</v>
      </c>
      <c r="Q7961" s="29">
        <f t="shared" si="624"/>
        <v>0</v>
      </c>
    </row>
    <row r="7962" spans="1:17">
      <c r="A7962" s="107">
        <v>7960</v>
      </c>
      <c r="B7962" s="10">
        <v>11</v>
      </c>
      <c r="C7962" s="10">
        <v>28</v>
      </c>
      <c r="D7962" s="11">
        <v>16</v>
      </c>
      <c r="E7962" s="25">
        <v>26011</v>
      </c>
      <c r="F7962" s="26">
        <v>1928.9471917555554</v>
      </c>
      <c r="G7962" s="27">
        <v>0</v>
      </c>
      <c r="H7962" s="27">
        <f t="shared" si="620"/>
        <v>24082.052808244443</v>
      </c>
      <c r="I7962" s="27">
        <v>47</v>
      </c>
      <c r="J7962" s="13">
        <f t="shared" si="621"/>
        <v>24035.052808244443</v>
      </c>
      <c r="K7962" s="13">
        <v>24553</v>
      </c>
      <c r="L7962" s="13">
        <f t="shared" si="622"/>
        <v>0</v>
      </c>
      <c r="M7962" s="28">
        <v>103.4</v>
      </c>
      <c r="N7962" s="13">
        <f t="shared" si="623"/>
        <v>0</v>
      </c>
      <c r="O7962" s="13">
        <v>29.44</v>
      </c>
      <c r="P7962" s="13">
        <f>'1- EC horaire'!O7962</f>
        <v>0</v>
      </c>
      <c r="Q7962" s="29">
        <f t="shared" si="624"/>
        <v>0</v>
      </c>
    </row>
    <row r="7963" spans="1:17">
      <c r="A7963" s="107">
        <v>7961</v>
      </c>
      <c r="B7963" s="10">
        <v>11</v>
      </c>
      <c r="C7963" s="10">
        <v>28</v>
      </c>
      <c r="D7963" s="11">
        <v>17</v>
      </c>
      <c r="E7963" s="25">
        <v>27509</v>
      </c>
      <c r="F7963" s="26">
        <v>1925.6545169555557</v>
      </c>
      <c r="G7963" s="27">
        <v>0</v>
      </c>
      <c r="H7963" s="27">
        <f t="shared" si="620"/>
        <v>25583.345483044446</v>
      </c>
      <c r="I7963" s="27">
        <v>50</v>
      </c>
      <c r="J7963" s="13">
        <f t="shared" si="621"/>
        <v>25533.345483044446</v>
      </c>
      <c r="K7963" s="13">
        <v>25808</v>
      </c>
      <c r="L7963" s="13">
        <f t="shared" si="622"/>
        <v>0</v>
      </c>
      <c r="M7963" s="28">
        <v>103.4</v>
      </c>
      <c r="N7963" s="13">
        <f t="shared" si="623"/>
        <v>0</v>
      </c>
      <c r="O7963" s="13">
        <v>36.909999999999997</v>
      </c>
      <c r="P7963" s="13">
        <f>'1- EC horaire'!O7963</f>
        <v>0</v>
      </c>
      <c r="Q7963" s="29">
        <f t="shared" si="624"/>
        <v>0</v>
      </c>
    </row>
    <row r="7964" spans="1:17">
      <c r="A7964" s="107">
        <v>7962</v>
      </c>
      <c r="B7964" s="10">
        <v>11</v>
      </c>
      <c r="C7964" s="10">
        <v>28</v>
      </c>
      <c r="D7964" s="11">
        <v>18</v>
      </c>
      <c r="E7964" s="25">
        <v>28072</v>
      </c>
      <c r="F7964" s="26">
        <v>1929.3432137055556</v>
      </c>
      <c r="G7964" s="27">
        <v>0</v>
      </c>
      <c r="H7964" s="27">
        <f t="shared" si="620"/>
        <v>26142.656786294443</v>
      </c>
      <c r="I7964" s="27">
        <v>50</v>
      </c>
      <c r="J7964" s="13">
        <f t="shared" si="621"/>
        <v>26092.656786294443</v>
      </c>
      <c r="K7964" s="13">
        <v>26253</v>
      </c>
      <c r="L7964" s="13">
        <f t="shared" si="622"/>
        <v>0</v>
      </c>
      <c r="M7964" s="28">
        <v>103.4</v>
      </c>
      <c r="N7964" s="13">
        <f t="shared" si="623"/>
        <v>0</v>
      </c>
      <c r="O7964" s="13">
        <v>43.33</v>
      </c>
      <c r="P7964" s="13">
        <f>'1- EC horaire'!O7964</f>
        <v>0</v>
      </c>
      <c r="Q7964" s="29">
        <f t="shared" si="624"/>
        <v>0</v>
      </c>
    </row>
    <row r="7965" spans="1:17">
      <c r="A7965" s="107">
        <v>7963</v>
      </c>
      <c r="B7965" s="10">
        <v>11</v>
      </c>
      <c r="C7965" s="10">
        <v>28</v>
      </c>
      <c r="D7965" s="11">
        <v>19</v>
      </c>
      <c r="E7965" s="25">
        <v>27603</v>
      </c>
      <c r="F7965" s="26">
        <v>1930.5030588055556</v>
      </c>
      <c r="G7965" s="27">
        <v>0</v>
      </c>
      <c r="H7965" s="27">
        <f t="shared" si="620"/>
        <v>25672.496941194444</v>
      </c>
      <c r="I7965" s="27">
        <v>47</v>
      </c>
      <c r="J7965" s="13">
        <f t="shared" si="621"/>
        <v>25625.496941194444</v>
      </c>
      <c r="K7965" s="13">
        <v>25899</v>
      </c>
      <c r="L7965" s="13">
        <f t="shared" si="622"/>
        <v>0</v>
      </c>
      <c r="M7965" s="28">
        <v>103.4</v>
      </c>
      <c r="N7965" s="13">
        <f t="shared" si="623"/>
        <v>0</v>
      </c>
      <c r="O7965" s="13">
        <v>44.78</v>
      </c>
      <c r="P7965" s="13">
        <f>'1- EC horaire'!O7965</f>
        <v>0</v>
      </c>
      <c r="Q7965" s="29">
        <f t="shared" si="624"/>
        <v>0</v>
      </c>
    </row>
    <row r="7966" spans="1:17">
      <c r="A7966" s="107">
        <v>7964</v>
      </c>
      <c r="B7966" s="10">
        <v>11</v>
      </c>
      <c r="C7966" s="10">
        <v>28</v>
      </c>
      <c r="D7966" s="11">
        <v>20</v>
      </c>
      <c r="E7966" s="25">
        <v>26991</v>
      </c>
      <c r="F7966" s="26">
        <v>1933.4900138555554</v>
      </c>
      <c r="G7966" s="27">
        <v>0</v>
      </c>
      <c r="H7966" s="27">
        <f t="shared" si="620"/>
        <v>25057.509986144443</v>
      </c>
      <c r="I7966" s="27">
        <v>46</v>
      </c>
      <c r="J7966" s="13">
        <f t="shared" si="621"/>
        <v>25011.509986144443</v>
      </c>
      <c r="K7966" s="13">
        <v>25434</v>
      </c>
      <c r="L7966" s="13">
        <f t="shared" si="622"/>
        <v>0</v>
      </c>
      <c r="M7966" s="28">
        <v>103.4</v>
      </c>
      <c r="N7966" s="13">
        <f t="shared" si="623"/>
        <v>0</v>
      </c>
      <c r="O7966" s="13">
        <v>39.979999999999997</v>
      </c>
      <c r="P7966" s="13">
        <f>'1- EC horaire'!O7966</f>
        <v>0</v>
      </c>
      <c r="Q7966" s="29">
        <f t="shared" si="624"/>
        <v>0</v>
      </c>
    </row>
    <row r="7967" spans="1:17">
      <c r="A7967" s="107">
        <v>7965</v>
      </c>
      <c r="B7967" s="10">
        <v>11</v>
      </c>
      <c r="C7967" s="10">
        <v>28</v>
      </c>
      <c r="D7967" s="11">
        <v>21</v>
      </c>
      <c r="E7967" s="25">
        <v>26069</v>
      </c>
      <c r="F7967" s="26">
        <v>1940.5548671555555</v>
      </c>
      <c r="G7967" s="27">
        <v>0</v>
      </c>
      <c r="H7967" s="27">
        <f t="shared" si="620"/>
        <v>24128.445132844445</v>
      </c>
      <c r="I7967" s="27">
        <v>44</v>
      </c>
      <c r="J7967" s="13">
        <f t="shared" si="621"/>
        <v>24084.445132844445</v>
      </c>
      <c r="K7967" s="13">
        <v>24582</v>
      </c>
      <c r="L7967" s="13">
        <f t="shared" si="622"/>
        <v>0</v>
      </c>
      <c r="M7967" s="28">
        <v>103.4</v>
      </c>
      <c r="N7967" s="13">
        <f t="shared" si="623"/>
        <v>0</v>
      </c>
      <c r="O7967" s="13">
        <v>36.909999999999997</v>
      </c>
      <c r="P7967" s="13">
        <f>'1- EC horaire'!O7967</f>
        <v>0</v>
      </c>
      <c r="Q7967" s="29">
        <f t="shared" si="624"/>
        <v>0</v>
      </c>
    </row>
    <row r="7968" spans="1:17">
      <c r="A7968" s="107">
        <v>7966</v>
      </c>
      <c r="B7968" s="10">
        <v>11</v>
      </c>
      <c r="C7968" s="10">
        <v>28</v>
      </c>
      <c r="D7968" s="11">
        <v>22</v>
      </c>
      <c r="E7968" s="25">
        <v>25026</v>
      </c>
      <c r="F7968" s="26">
        <v>1938.9914446055554</v>
      </c>
      <c r="G7968" s="27">
        <v>0</v>
      </c>
      <c r="H7968" s="27">
        <f t="shared" si="620"/>
        <v>23087.008555394445</v>
      </c>
      <c r="I7968" s="27">
        <v>41</v>
      </c>
      <c r="J7968" s="13">
        <f t="shared" si="621"/>
        <v>23046.008555394445</v>
      </c>
      <c r="K7968" s="13">
        <v>23770</v>
      </c>
      <c r="L7968" s="13">
        <f t="shared" si="622"/>
        <v>0</v>
      </c>
      <c r="M7968" s="28">
        <v>103.4</v>
      </c>
      <c r="N7968" s="13">
        <f t="shared" si="623"/>
        <v>0</v>
      </c>
      <c r="O7968" s="13">
        <v>30.23</v>
      </c>
      <c r="P7968" s="13">
        <f>'1- EC horaire'!O7968</f>
        <v>0</v>
      </c>
      <c r="Q7968" s="29">
        <f t="shared" si="624"/>
        <v>0</v>
      </c>
    </row>
    <row r="7969" spans="1:17">
      <c r="A7969" s="107">
        <v>7967</v>
      </c>
      <c r="B7969" s="10">
        <v>11</v>
      </c>
      <c r="C7969" s="10">
        <v>28</v>
      </c>
      <c r="D7969" s="11">
        <v>23</v>
      </c>
      <c r="E7969" s="25">
        <v>23676</v>
      </c>
      <c r="F7969" s="26">
        <v>1942.0911443555556</v>
      </c>
      <c r="G7969" s="27">
        <v>0</v>
      </c>
      <c r="H7969" s="27">
        <f t="shared" si="620"/>
        <v>21733.908855644444</v>
      </c>
      <c r="I7969" s="27">
        <v>38</v>
      </c>
      <c r="J7969" s="13">
        <f t="shared" si="621"/>
        <v>21695.908855644444</v>
      </c>
      <c r="K7969" s="13">
        <v>22640</v>
      </c>
      <c r="L7969" s="13">
        <f t="shared" si="622"/>
        <v>0</v>
      </c>
      <c r="M7969" s="28">
        <v>103.4</v>
      </c>
      <c r="N7969" s="13">
        <f t="shared" si="623"/>
        <v>0</v>
      </c>
      <c r="O7969" s="13">
        <v>23</v>
      </c>
      <c r="P7969" s="13">
        <f>'1- EC horaire'!O7969</f>
        <v>0</v>
      </c>
      <c r="Q7969" s="29">
        <f t="shared" si="624"/>
        <v>0</v>
      </c>
    </row>
    <row r="7970" spans="1:17">
      <c r="A7970" s="107">
        <v>7968</v>
      </c>
      <c r="B7970" s="10">
        <v>11</v>
      </c>
      <c r="C7970" s="10">
        <v>28</v>
      </c>
      <c r="D7970" s="11">
        <v>24</v>
      </c>
      <c r="E7970" s="25">
        <v>22446</v>
      </c>
      <c r="F7970" s="26">
        <v>1946.3888376055556</v>
      </c>
      <c r="G7970" s="27">
        <v>0</v>
      </c>
      <c r="H7970" s="27">
        <f t="shared" si="620"/>
        <v>20499.611162394445</v>
      </c>
      <c r="I7970" s="27">
        <v>36</v>
      </c>
      <c r="J7970" s="13">
        <f t="shared" si="621"/>
        <v>20463.611162394445</v>
      </c>
      <c r="K7970" s="13">
        <v>21627</v>
      </c>
      <c r="L7970" s="13">
        <f t="shared" si="622"/>
        <v>0</v>
      </c>
      <c r="M7970" s="28">
        <v>103.4</v>
      </c>
      <c r="N7970" s="13">
        <f t="shared" si="623"/>
        <v>0</v>
      </c>
      <c r="O7970" s="13">
        <v>12.83</v>
      </c>
      <c r="P7970" s="13">
        <f>'1- EC horaire'!O7970</f>
        <v>0</v>
      </c>
      <c r="Q7970" s="29">
        <f t="shared" si="624"/>
        <v>0</v>
      </c>
    </row>
    <row r="7971" spans="1:17">
      <c r="A7971" s="107">
        <v>7969</v>
      </c>
      <c r="B7971" s="10">
        <v>11</v>
      </c>
      <c r="C7971" s="10">
        <v>29</v>
      </c>
      <c r="D7971" s="11">
        <v>1</v>
      </c>
      <c r="E7971" s="25">
        <v>21571</v>
      </c>
      <c r="F7971" s="26">
        <v>1942.5201542055556</v>
      </c>
      <c r="G7971" s="27">
        <v>0</v>
      </c>
      <c r="H7971" s="27">
        <f t="shared" si="620"/>
        <v>19628.479845794445</v>
      </c>
      <c r="I7971" s="27">
        <v>36</v>
      </c>
      <c r="J7971" s="13">
        <f t="shared" si="621"/>
        <v>19592.479845794445</v>
      </c>
      <c r="K7971" s="13">
        <v>20952</v>
      </c>
      <c r="L7971" s="13">
        <f t="shared" si="622"/>
        <v>0</v>
      </c>
      <c r="M7971" s="28">
        <v>103.4</v>
      </c>
      <c r="N7971" s="13">
        <f t="shared" si="623"/>
        <v>0</v>
      </c>
      <c r="O7971" s="13">
        <v>10.51</v>
      </c>
      <c r="P7971" s="13">
        <f>'1- EC horaire'!O7971</f>
        <v>0</v>
      </c>
      <c r="Q7971" s="29">
        <f t="shared" si="624"/>
        <v>0</v>
      </c>
    </row>
    <row r="7972" spans="1:17">
      <c r="A7972" s="107">
        <v>7970</v>
      </c>
      <c r="B7972" s="10">
        <v>11</v>
      </c>
      <c r="C7972" s="10">
        <v>29</v>
      </c>
      <c r="D7972" s="11">
        <v>2</v>
      </c>
      <c r="E7972" s="25">
        <v>21288</v>
      </c>
      <c r="F7972" s="26">
        <v>1942.6917935555555</v>
      </c>
      <c r="G7972" s="27">
        <v>0</v>
      </c>
      <c r="H7972" s="27">
        <f t="shared" si="620"/>
        <v>19345.308206444446</v>
      </c>
      <c r="I7972" s="27">
        <v>35</v>
      </c>
      <c r="J7972" s="13">
        <f t="shared" si="621"/>
        <v>19310.308206444446</v>
      </c>
      <c r="K7972" s="13">
        <v>20737</v>
      </c>
      <c r="L7972" s="13">
        <f t="shared" si="622"/>
        <v>0</v>
      </c>
      <c r="M7972" s="28">
        <v>103.4</v>
      </c>
      <c r="N7972" s="13">
        <f t="shared" si="623"/>
        <v>0</v>
      </c>
      <c r="O7972" s="13">
        <v>10.76</v>
      </c>
      <c r="P7972" s="13">
        <f>'1- EC horaire'!O7972</f>
        <v>0</v>
      </c>
      <c r="Q7972" s="29">
        <f t="shared" si="624"/>
        <v>0</v>
      </c>
    </row>
    <row r="7973" spans="1:17">
      <c r="A7973" s="107">
        <v>7971</v>
      </c>
      <c r="B7973" s="10">
        <v>11</v>
      </c>
      <c r="C7973" s="10">
        <v>29</v>
      </c>
      <c r="D7973" s="11">
        <v>3</v>
      </c>
      <c r="E7973" s="25">
        <v>21113</v>
      </c>
      <c r="F7973" s="26">
        <v>1940.8624148055555</v>
      </c>
      <c r="G7973" s="27">
        <v>0</v>
      </c>
      <c r="H7973" s="27">
        <f t="shared" si="620"/>
        <v>19172.137585194443</v>
      </c>
      <c r="I7973" s="27">
        <v>35</v>
      </c>
      <c r="J7973" s="13">
        <f t="shared" si="621"/>
        <v>19137.137585194443</v>
      </c>
      <c r="K7973" s="13">
        <v>20589</v>
      </c>
      <c r="L7973" s="13">
        <f t="shared" si="622"/>
        <v>0</v>
      </c>
      <c r="M7973" s="28">
        <v>103.4</v>
      </c>
      <c r="N7973" s="13">
        <f t="shared" si="623"/>
        <v>0</v>
      </c>
      <c r="O7973" s="13">
        <v>10.83</v>
      </c>
      <c r="P7973" s="13">
        <f>'1- EC horaire'!O7973</f>
        <v>0</v>
      </c>
      <c r="Q7973" s="29">
        <f t="shared" si="624"/>
        <v>0</v>
      </c>
    </row>
    <row r="7974" spans="1:17">
      <c r="A7974" s="107">
        <v>7972</v>
      </c>
      <c r="B7974" s="10">
        <v>11</v>
      </c>
      <c r="C7974" s="10">
        <v>29</v>
      </c>
      <c r="D7974" s="11">
        <v>4</v>
      </c>
      <c r="E7974" s="25">
        <v>20918</v>
      </c>
      <c r="F7974" s="26">
        <v>1945.3225550555555</v>
      </c>
      <c r="G7974" s="27">
        <v>0</v>
      </c>
      <c r="H7974" s="27">
        <f t="shared" si="620"/>
        <v>18972.677444944446</v>
      </c>
      <c r="I7974" s="27">
        <v>35</v>
      </c>
      <c r="J7974" s="13">
        <f t="shared" si="621"/>
        <v>18937.677444944446</v>
      </c>
      <c r="K7974" s="13">
        <v>20420</v>
      </c>
      <c r="L7974" s="13">
        <f t="shared" si="622"/>
        <v>0</v>
      </c>
      <c r="M7974" s="28">
        <v>103.4</v>
      </c>
      <c r="N7974" s="13">
        <f t="shared" si="623"/>
        <v>0</v>
      </c>
      <c r="O7974" s="13">
        <v>11.4</v>
      </c>
      <c r="P7974" s="13">
        <f>'1- EC horaire'!O7974</f>
        <v>0</v>
      </c>
      <c r="Q7974" s="29">
        <f t="shared" si="624"/>
        <v>0</v>
      </c>
    </row>
    <row r="7975" spans="1:17">
      <c r="A7975" s="107">
        <v>7973</v>
      </c>
      <c r="B7975" s="10">
        <v>11</v>
      </c>
      <c r="C7975" s="10">
        <v>29</v>
      </c>
      <c r="D7975" s="11">
        <v>5</v>
      </c>
      <c r="E7975" s="25">
        <v>21122</v>
      </c>
      <c r="F7975" s="26">
        <v>1939.5448653055555</v>
      </c>
      <c r="G7975" s="27">
        <v>0</v>
      </c>
      <c r="H7975" s="27">
        <f t="shared" si="620"/>
        <v>19182.455134694443</v>
      </c>
      <c r="I7975" s="27">
        <v>36</v>
      </c>
      <c r="J7975" s="13">
        <f t="shared" si="621"/>
        <v>19146.455134694443</v>
      </c>
      <c r="K7975" s="13">
        <v>20599</v>
      </c>
      <c r="L7975" s="13">
        <f t="shared" si="622"/>
        <v>0</v>
      </c>
      <c r="M7975" s="28">
        <v>103.4</v>
      </c>
      <c r="N7975" s="13">
        <f t="shared" si="623"/>
        <v>0</v>
      </c>
      <c r="O7975" s="13">
        <v>12.12</v>
      </c>
      <c r="P7975" s="13">
        <f>'1- EC horaire'!O7975</f>
        <v>0</v>
      </c>
      <c r="Q7975" s="29">
        <f t="shared" si="624"/>
        <v>0</v>
      </c>
    </row>
    <row r="7976" spans="1:17">
      <c r="A7976" s="107">
        <v>7974</v>
      </c>
      <c r="B7976" s="10">
        <v>11</v>
      </c>
      <c r="C7976" s="10">
        <v>29</v>
      </c>
      <c r="D7976" s="11">
        <v>6</v>
      </c>
      <c r="E7976" s="25">
        <v>21985</v>
      </c>
      <c r="F7976" s="26">
        <v>1942.4314591555556</v>
      </c>
      <c r="G7976" s="27">
        <v>0</v>
      </c>
      <c r="H7976" s="27">
        <f t="shared" si="620"/>
        <v>20042.568540844444</v>
      </c>
      <c r="I7976" s="27">
        <v>40</v>
      </c>
      <c r="J7976" s="13">
        <f t="shared" si="621"/>
        <v>20002.568540844444</v>
      </c>
      <c r="K7976" s="13">
        <v>21276</v>
      </c>
      <c r="L7976" s="13">
        <f t="shared" si="622"/>
        <v>0</v>
      </c>
      <c r="M7976" s="28">
        <v>103.4</v>
      </c>
      <c r="N7976" s="13">
        <f t="shared" si="623"/>
        <v>0</v>
      </c>
      <c r="O7976" s="13">
        <v>13.33</v>
      </c>
      <c r="P7976" s="13">
        <f>'1- EC horaire'!O7976</f>
        <v>0</v>
      </c>
      <c r="Q7976" s="29">
        <f t="shared" si="624"/>
        <v>0</v>
      </c>
    </row>
    <row r="7977" spans="1:17">
      <c r="A7977" s="107">
        <v>7975</v>
      </c>
      <c r="B7977" s="10">
        <v>11</v>
      </c>
      <c r="C7977" s="10">
        <v>29</v>
      </c>
      <c r="D7977" s="11">
        <v>7</v>
      </c>
      <c r="E7977" s="25">
        <v>24080</v>
      </c>
      <c r="F7977" s="26">
        <v>1936.1527570555554</v>
      </c>
      <c r="G7977" s="27">
        <v>0</v>
      </c>
      <c r="H7977" s="27">
        <f t="shared" si="620"/>
        <v>22143.847242944445</v>
      </c>
      <c r="I7977" s="27">
        <v>43</v>
      </c>
      <c r="J7977" s="13">
        <f t="shared" si="621"/>
        <v>22100.847242944445</v>
      </c>
      <c r="K7977" s="13">
        <v>23006</v>
      </c>
      <c r="L7977" s="13">
        <f t="shared" si="622"/>
        <v>0</v>
      </c>
      <c r="M7977" s="28">
        <v>103.4</v>
      </c>
      <c r="N7977" s="13">
        <f t="shared" si="623"/>
        <v>0</v>
      </c>
      <c r="O7977" s="13">
        <v>25.31</v>
      </c>
      <c r="P7977" s="13">
        <f>'1- EC horaire'!O7977</f>
        <v>0</v>
      </c>
      <c r="Q7977" s="29">
        <f t="shared" si="624"/>
        <v>0</v>
      </c>
    </row>
    <row r="7978" spans="1:17">
      <c r="A7978" s="107">
        <v>7976</v>
      </c>
      <c r="B7978" s="10">
        <v>11</v>
      </c>
      <c r="C7978" s="10">
        <v>29</v>
      </c>
      <c r="D7978" s="11">
        <v>8</v>
      </c>
      <c r="E7978" s="25">
        <v>24986</v>
      </c>
      <c r="F7978" s="26">
        <v>1929.3853383055555</v>
      </c>
      <c r="G7978" s="27">
        <v>0</v>
      </c>
      <c r="H7978" s="27">
        <f t="shared" si="620"/>
        <v>23056.614661694446</v>
      </c>
      <c r="I7978" s="27">
        <v>43</v>
      </c>
      <c r="J7978" s="13">
        <f t="shared" si="621"/>
        <v>23013.614661694446</v>
      </c>
      <c r="K7978" s="13">
        <v>23754</v>
      </c>
      <c r="L7978" s="13">
        <f t="shared" si="622"/>
        <v>0</v>
      </c>
      <c r="M7978" s="28">
        <v>103.4</v>
      </c>
      <c r="N7978" s="13">
        <f t="shared" si="623"/>
        <v>0</v>
      </c>
      <c r="O7978" s="13">
        <v>33.39</v>
      </c>
      <c r="P7978" s="13">
        <f>'1- EC horaire'!O7978</f>
        <v>0</v>
      </c>
      <c r="Q7978" s="29">
        <f t="shared" si="624"/>
        <v>0</v>
      </c>
    </row>
    <row r="7979" spans="1:17">
      <c r="A7979" s="107">
        <v>7977</v>
      </c>
      <c r="B7979" s="10">
        <v>11</v>
      </c>
      <c r="C7979" s="10">
        <v>29</v>
      </c>
      <c r="D7979" s="11">
        <v>9</v>
      </c>
      <c r="E7979" s="25">
        <v>24250</v>
      </c>
      <c r="F7979" s="26">
        <v>1928.9707065555556</v>
      </c>
      <c r="G7979" s="27">
        <v>0</v>
      </c>
      <c r="H7979" s="27">
        <f t="shared" si="620"/>
        <v>22321.029293444444</v>
      </c>
      <c r="I7979" s="27">
        <v>43</v>
      </c>
      <c r="J7979" s="13">
        <f t="shared" si="621"/>
        <v>22278.029293444444</v>
      </c>
      <c r="K7979" s="13">
        <v>23142</v>
      </c>
      <c r="L7979" s="13">
        <f t="shared" si="622"/>
        <v>0</v>
      </c>
      <c r="M7979" s="28">
        <v>103.4</v>
      </c>
      <c r="N7979" s="13">
        <f t="shared" si="623"/>
        <v>0</v>
      </c>
      <c r="O7979" s="13">
        <v>35.01</v>
      </c>
      <c r="P7979" s="13">
        <f>'1- EC horaire'!O7979</f>
        <v>0</v>
      </c>
      <c r="Q7979" s="29">
        <f t="shared" si="624"/>
        <v>0</v>
      </c>
    </row>
    <row r="7980" spans="1:17">
      <c r="A7980" s="107">
        <v>7978</v>
      </c>
      <c r="B7980" s="10">
        <v>11</v>
      </c>
      <c r="C7980" s="10">
        <v>29</v>
      </c>
      <c r="D7980" s="11">
        <v>10</v>
      </c>
      <c r="E7980" s="25">
        <v>24424</v>
      </c>
      <c r="F7980" s="26">
        <v>1921.8023931055554</v>
      </c>
      <c r="G7980" s="27">
        <v>0</v>
      </c>
      <c r="H7980" s="27">
        <f t="shared" si="620"/>
        <v>22502.197606894446</v>
      </c>
      <c r="I7980" s="27">
        <v>42</v>
      </c>
      <c r="J7980" s="13">
        <f t="shared" si="621"/>
        <v>22460.197606894446</v>
      </c>
      <c r="K7980" s="13">
        <v>23291</v>
      </c>
      <c r="L7980" s="13">
        <f t="shared" si="622"/>
        <v>0</v>
      </c>
      <c r="M7980" s="28">
        <v>103.4</v>
      </c>
      <c r="N7980" s="13">
        <f t="shared" si="623"/>
        <v>0</v>
      </c>
      <c r="O7980" s="13">
        <v>35.049999999999997</v>
      </c>
      <c r="P7980" s="13">
        <f>'1- EC horaire'!O7980</f>
        <v>0</v>
      </c>
      <c r="Q7980" s="29">
        <f t="shared" si="624"/>
        <v>0</v>
      </c>
    </row>
    <row r="7981" spans="1:17">
      <c r="A7981" s="107">
        <v>7979</v>
      </c>
      <c r="B7981" s="10">
        <v>11</v>
      </c>
      <c r="C7981" s="10">
        <v>29</v>
      </c>
      <c r="D7981" s="11">
        <v>11</v>
      </c>
      <c r="E7981" s="25">
        <v>23851</v>
      </c>
      <c r="F7981" s="26">
        <v>1922.5491940555555</v>
      </c>
      <c r="G7981" s="27">
        <v>0</v>
      </c>
      <c r="H7981" s="27">
        <f t="shared" si="620"/>
        <v>21928.450805944445</v>
      </c>
      <c r="I7981" s="27">
        <v>41</v>
      </c>
      <c r="J7981" s="13">
        <f t="shared" si="621"/>
        <v>21887.450805944445</v>
      </c>
      <c r="K7981" s="13">
        <v>22819</v>
      </c>
      <c r="L7981" s="13">
        <f t="shared" si="622"/>
        <v>0</v>
      </c>
      <c r="M7981" s="28">
        <v>103.4</v>
      </c>
      <c r="N7981" s="13">
        <f t="shared" si="623"/>
        <v>0</v>
      </c>
      <c r="O7981" s="13">
        <v>33.06</v>
      </c>
      <c r="P7981" s="13">
        <f>'1- EC horaire'!O7981</f>
        <v>0</v>
      </c>
      <c r="Q7981" s="29">
        <f t="shared" si="624"/>
        <v>0</v>
      </c>
    </row>
    <row r="7982" spans="1:17">
      <c r="A7982" s="107">
        <v>7980</v>
      </c>
      <c r="B7982" s="10">
        <v>11</v>
      </c>
      <c r="C7982" s="10">
        <v>29</v>
      </c>
      <c r="D7982" s="11">
        <v>12</v>
      </c>
      <c r="E7982" s="25">
        <v>23763</v>
      </c>
      <c r="F7982" s="26">
        <v>1916.9175663055555</v>
      </c>
      <c r="G7982" s="27">
        <v>0</v>
      </c>
      <c r="H7982" s="27">
        <f t="shared" si="620"/>
        <v>21846.082433694446</v>
      </c>
      <c r="I7982" s="27">
        <v>41</v>
      </c>
      <c r="J7982" s="13">
        <f t="shared" si="621"/>
        <v>21805.082433694446</v>
      </c>
      <c r="K7982" s="13">
        <v>22732</v>
      </c>
      <c r="L7982" s="13">
        <f t="shared" si="622"/>
        <v>0</v>
      </c>
      <c r="M7982" s="28">
        <v>103.4</v>
      </c>
      <c r="N7982" s="13">
        <f t="shared" si="623"/>
        <v>0</v>
      </c>
      <c r="O7982" s="13">
        <v>32.6</v>
      </c>
      <c r="P7982" s="13">
        <f>'1- EC horaire'!O7982</f>
        <v>0</v>
      </c>
      <c r="Q7982" s="29">
        <f t="shared" si="624"/>
        <v>0</v>
      </c>
    </row>
    <row r="7983" spans="1:17">
      <c r="A7983" s="107">
        <v>7981</v>
      </c>
      <c r="B7983" s="10">
        <v>11</v>
      </c>
      <c r="C7983" s="10">
        <v>29</v>
      </c>
      <c r="D7983" s="11">
        <v>13</v>
      </c>
      <c r="E7983" s="25">
        <v>22937</v>
      </c>
      <c r="F7983" s="26">
        <v>1938.0424447055557</v>
      </c>
      <c r="G7983" s="27">
        <v>0</v>
      </c>
      <c r="H7983" s="27">
        <f t="shared" si="620"/>
        <v>20998.957555294444</v>
      </c>
      <c r="I7983" s="27">
        <v>39</v>
      </c>
      <c r="J7983" s="13">
        <f t="shared" si="621"/>
        <v>20959.957555294444</v>
      </c>
      <c r="K7983" s="13">
        <v>21969</v>
      </c>
      <c r="L7983" s="13">
        <f t="shared" si="622"/>
        <v>0</v>
      </c>
      <c r="M7983" s="28">
        <v>103.4</v>
      </c>
      <c r="N7983" s="13">
        <f t="shared" si="623"/>
        <v>0</v>
      </c>
      <c r="O7983" s="13">
        <v>31.05</v>
      </c>
      <c r="P7983" s="13">
        <f>'1- EC horaire'!O7983</f>
        <v>0</v>
      </c>
      <c r="Q7983" s="29">
        <f t="shared" si="624"/>
        <v>0</v>
      </c>
    </row>
    <row r="7984" spans="1:17">
      <c r="A7984" s="107">
        <v>7982</v>
      </c>
      <c r="B7984" s="10">
        <v>11</v>
      </c>
      <c r="C7984" s="10">
        <v>29</v>
      </c>
      <c r="D7984" s="11">
        <v>14</v>
      </c>
      <c r="E7984" s="25">
        <v>22783</v>
      </c>
      <c r="F7984" s="26">
        <v>1934.4430805555555</v>
      </c>
      <c r="G7984" s="27">
        <v>0</v>
      </c>
      <c r="H7984" s="27">
        <f t="shared" si="620"/>
        <v>20848.556919444443</v>
      </c>
      <c r="I7984" s="27">
        <v>39</v>
      </c>
      <c r="J7984" s="13">
        <f t="shared" si="621"/>
        <v>20809.556919444443</v>
      </c>
      <c r="K7984" s="13">
        <v>21881</v>
      </c>
      <c r="L7984" s="13">
        <f t="shared" si="622"/>
        <v>0</v>
      </c>
      <c r="M7984" s="28">
        <v>103.4</v>
      </c>
      <c r="N7984" s="13">
        <f t="shared" si="623"/>
        <v>0</v>
      </c>
      <c r="O7984" s="13">
        <v>31.05</v>
      </c>
      <c r="P7984" s="13">
        <f>'1- EC horaire'!O7984</f>
        <v>0</v>
      </c>
      <c r="Q7984" s="29">
        <f t="shared" si="624"/>
        <v>0</v>
      </c>
    </row>
    <row r="7985" spans="1:17">
      <c r="A7985" s="107">
        <v>7983</v>
      </c>
      <c r="B7985" s="10">
        <v>11</v>
      </c>
      <c r="C7985" s="10">
        <v>29</v>
      </c>
      <c r="D7985" s="11">
        <v>15</v>
      </c>
      <c r="E7985" s="25">
        <v>23130</v>
      </c>
      <c r="F7985" s="26">
        <v>1937.5349824555556</v>
      </c>
      <c r="G7985" s="27">
        <v>0</v>
      </c>
      <c r="H7985" s="27">
        <f t="shared" si="620"/>
        <v>21192.465017544444</v>
      </c>
      <c r="I7985" s="27">
        <v>39</v>
      </c>
      <c r="J7985" s="13">
        <f t="shared" si="621"/>
        <v>21153.465017544444</v>
      </c>
      <c r="K7985" s="13">
        <v>22138</v>
      </c>
      <c r="L7985" s="13">
        <f t="shared" si="622"/>
        <v>0</v>
      </c>
      <c r="M7985" s="28">
        <v>103.4</v>
      </c>
      <c r="N7985" s="13">
        <f t="shared" si="623"/>
        <v>0</v>
      </c>
      <c r="O7985" s="13">
        <v>31.05</v>
      </c>
      <c r="P7985" s="13">
        <f>'1- EC horaire'!O7985</f>
        <v>0</v>
      </c>
      <c r="Q7985" s="29">
        <f t="shared" si="624"/>
        <v>0</v>
      </c>
    </row>
    <row r="7986" spans="1:17">
      <c r="A7986" s="107">
        <v>7984</v>
      </c>
      <c r="B7986" s="10">
        <v>11</v>
      </c>
      <c r="C7986" s="10">
        <v>29</v>
      </c>
      <c r="D7986" s="11">
        <v>16</v>
      </c>
      <c r="E7986" s="25">
        <v>23827</v>
      </c>
      <c r="F7986" s="26">
        <v>1934.4398785555554</v>
      </c>
      <c r="G7986" s="27">
        <v>0</v>
      </c>
      <c r="H7986" s="27">
        <f t="shared" si="620"/>
        <v>21892.560121444443</v>
      </c>
      <c r="I7986" s="27">
        <v>42</v>
      </c>
      <c r="J7986" s="13">
        <f t="shared" si="621"/>
        <v>21850.560121444443</v>
      </c>
      <c r="K7986" s="13">
        <v>22777</v>
      </c>
      <c r="L7986" s="13">
        <f t="shared" si="622"/>
        <v>0</v>
      </c>
      <c r="M7986" s="28">
        <v>103.4</v>
      </c>
      <c r="N7986" s="13">
        <f t="shared" si="623"/>
        <v>0</v>
      </c>
      <c r="O7986" s="13">
        <v>30.72</v>
      </c>
      <c r="P7986" s="13">
        <f>'1- EC horaire'!O7986</f>
        <v>0</v>
      </c>
      <c r="Q7986" s="29">
        <f t="shared" si="624"/>
        <v>0</v>
      </c>
    </row>
    <row r="7987" spans="1:17">
      <c r="A7987" s="107">
        <v>7985</v>
      </c>
      <c r="B7987" s="10">
        <v>11</v>
      </c>
      <c r="C7987" s="10">
        <v>29</v>
      </c>
      <c r="D7987" s="11">
        <v>17</v>
      </c>
      <c r="E7987" s="25">
        <v>25714</v>
      </c>
      <c r="F7987" s="26">
        <v>1939.9799188555555</v>
      </c>
      <c r="G7987" s="27">
        <v>0</v>
      </c>
      <c r="H7987" s="27">
        <f t="shared" si="620"/>
        <v>23774.020081144445</v>
      </c>
      <c r="I7987" s="27">
        <v>47</v>
      </c>
      <c r="J7987" s="13">
        <f t="shared" si="621"/>
        <v>23727.020081144445</v>
      </c>
      <c r="K7987" s="13">
        <v>24291</v>
      </c>
      <c r="L7987" s="13">
        <f t="shared" si="622"/>
        <v>0</v>
      </c>
      <c r="M7987" s="28">
        <v>103.4</v>
      </c>
      <c r="N7987" s="13">
        <f t="shared" si="623"/>
        <v>0</v>
      </c>
      <c r="O7987" s="13">
        <v>37.630000000000003</v>
      </c>
      <c r="P7987" s="13">
        <f>'1- EC horaire'!O7987</f>
        <v>0</v>
      </c>
      <c r="Q7987" s="29">
        <f t="shared" si="624"/>
        <v>0</v>
      </c>
    </row>
    <row r="7988" spans="1:17">
      <c r="A7988" s="107">
        <v>7986</v>
      </c>
      <c r="B7988" s="10">
        <v>11</v>
      </c>
      <c r="C7988" s="10">
        <v>29</v>
      </c>
      <c r="D7988" s="11">
        <v>18</v>
      </c>
      <c r="E7988" s="25">
        <v>26841</v>
      </c>
      <c r="F7988" s="26">
        <v>1924.3782905055555</v>
      </c>
      <c r="G7988" s="27">
        <v>0</v>
      </c>
      <c r="H7988" s="27">
        <f t="shared" si="620"/>
        <v>24916.621709494444</v>
      </c>
      <c r="I7988" s="27">
        <v>48</v>
      </c>
      <c r="J7988" s="13">
        <f t="shared" si="621"/>
        <v>24868.621709494444</v>
      </c>
      <c r="K7988" s="13">
        <v>25318</v>
      </c>
      <c r="L7988" s="13">
        <f t="shared" si="622"/>
        <v>0</v>
      </c>
      <c r="M7988" s="28">
        <v>103.4</v>
      </c>
      <c r="N7988" s="13">
        <f t="shared" si="623"/>
        <v>0</v>
      </c>
      <c r="O7988" s="13">
        <v>47.19</v>
      </c>
      <c r="P7988" s="13">
        <f>'1- EC horaire'!O7988</f>
        <v>0</v>
      </c>
      <c r="Q7988" s="29">
        <f t="shared" si="624"/>
        <v>0</v>
      </c>
    </row>
    <row r="7989" spans="1:17">
      <c r="A7989" s="107">
        <v>7987</v>
      </c>
      <c r="B7989" s="10">
        <v>11</v>
      </c>
      <c r="C7989" s="10">
        <v>29</v>
      </c>
      <c r="D7989" s="11">
        <v>19</v>
      </c>
      <c r="E7989" s="25">
        <v>26871</v>
      </c>
      <c r="F7989" s="26">
        <v>1935.4468290055554</v>
      </c>
      <c r="G7989" s="27">
        <v>0</v>
      </c>
      <c r="H7989" s="27">
        <f t="shared" si="620"/>
        <v>24935.553170994444</v>
      </c>
      <c r="I7989" s="27">
        <v>48</v>
      </c>
      <c r="J7989" s="13">
        <f t="shared" si="621"/>
        <v>24887.553170994444</v>
      </c>
      <c r="K7989" s="13">
        <v>25334</v>
      </c>
      <c r="L7989" s="13">
        <f t="shared" si="622"/>
        <v>0</v>
      </c>
      <c r="M7989" s="28">
        <v>103.4</v>
      </c>
      <c r="N7989" s="13">
        <f t="shared" si="623"/>
        <v>0</v>
      </c>
      <c r="O7989" s="13">
        <v>44.59</v>
      </c>
      <c r="P7989" s="13">
        <f>'1- EC horaire'!O7989</f>
        <v>0</v>
      </c>
      <c r="Q7989" s="29">
        <f t="shared" si="624"/>
        <v>0</v>
      </c>
    </row>
    <row r="7990" spans="1:17">
      <c r="A7990" s="107">
        <v>7988</v>
      </c>
      <c r="B7990" s="10">
        <v>11</v>
      </c>
      <c r="C7990" s="10">
        <v>29</v>
      </c>
      <c r="D7990" s="11">
        <v>20</v>
      </c>
      <c r="E7990" s="25">
        <v>26453</v>
      </c>
      <c r="F7990" s="26">
        <v>1943.2862762055556</v>
      </c>
      <c r="G7990" s="27">
        <v>0</v>
      </c>
      <c r="H7990" s="27">
        <f t="shared" si="620"/>
        <v>24509.713723794444</v>
      </c>
      <c r="I7990" s="27">
        <v>47</v>
      </c>
      <c r="J7990" s="13">
        <f t="shared" si="621"/>
        <v>24462.713723794444</v>
      </c>
      <c r="K7990" s="13">
        <v>24970</v>
      </c>
      <c r="L7990" s="13">
        <f t="shared" si="622"/>
        <v>0</v>
      </c>
      <c r="M7990" s="28">
        <v>103.4</v>
      </c>
      <c r="N7990" s="13">
        <f t="shared" si="623"/>
        <v>0</v>
      </c>
      <c r="O7990" s="13">
        <v>42.13</v>
      </c>
      <c r="P7990" s="13">
        <f>'1- EC horaire'!O7990</f>
        <v>0</v>
      </c>
      <c r="Q7990" s="29">
        <f t="shared" si="624"/>
        <v>0</v>
      </c>
    </row>
    <row r="7991" spans="1:17">
      <c r="A7991" s="107">
        <v>7989</v>
      </c>
      <c r="B7991" s="10">
        <v>11</v>
      </c>
      <c r="C7991" s="10">
        <v>29</v>
      </c>
      <c r="D7991" s="11">
        <v>21</v>
      </c>
      <c r="E7991" s="25">
        <v>26341</v>
      </c>
      <c r="F7991" s="26">
        <v>1945.2454954055556</v>
      </c>
      <c r="G7991" s="27">
        <v>0</v>
      </c>
      <c r="H7991" s="27">
        <f t="shared" si="620"/>
        <v>24395.754504594443</v>
      </c>
      <c r="I7991" s="27">
        <v>46</v>
      </c>
      <c r="J7991" s="13">
        <f t="shared" si="621"/>
        <v>24349.754504594443</v>
      </c>
      <c r="K7991" s="13">
        <v>24841</v>
      </c>
      <c r="L7991" s="13">
        <f t="shared" si="622"/>
        <v>0</v>
      </c>
      <c r="M7991" s="28">
        <v>103.4</v>
      </c>
      <c r="N7991" s="13">
        <f t="shared" si="623"/>
        <v>0</v>
      </c>
      <c r="O7991" s="13">
        <v>37.049999999999997</v>
      </c>
      <c r="P7991" s="13">
        <f>'1- EC horaire'!O7991</f>
        <v>0</v>
      </c>
      <c r="Q7991" s="29">
        <f t="shared" si="624"/>
        <v>0</v>
      </c>
    </row>
    <row r="7992" spans="1:17">
      <c r="A7992" s="107">
        <v>7990</v>
      </c>
      <c r="B7992" s="10">
        <v>11</v>
      </c>
      <c r="C7992" s="10">
        <v>29</v>
      </c>
      <c r="D7992" s="11">
        <v>22</v>
      </c>
      <c r="E7992" s="25">
        <v>25916</v>
      </c>
      <c r="F7992" s="26">
        <v>1940.9950167055554</v>
      </c>
      <c r="G7992" s="27">
        <v>0</v>
      </c>
      <c r="H7992" s="27">
        <f t="shared" si="620"/>
        <v>23975.004983294446</v>
      </c>
      <c r="I7992" s="27">
        <v>43</v>
      </c>
      <c r="J7992" s="13">
        <f t="shared" si="621"/>
        <v>23932.004983294446</v>
      </c>
      <c r="K7992" s="13">
        <v>24462</v>
      </c>
      <c r="L7992" s="13">
        <f t="shared" si="622"/>
        <v>0</v>
      </c>
      <c r="M7992" s="28">
        <v>103.4</v>
      </c>
      <c r="N7992" s="13">
        <f t="shared" si="623"/>
        <v>0</v>
      </c>
      <c r="O7992" s="13">
        <v>33.090000000000003</v>
      </c>
      <c r="P7992" s="13">
        <f>'1- EC horaire'!O7992</f>
        <v>0</v>
      </c>
      <c r="Q7992" s="29">
        <f t="shared" si="624"/>
        <v>0</v>
      </c>
    </row>
    <row r="7993" spans="1:17">
      <c r="A7993" s="107">
        <v>7991</v>
      </c>
      <c r="B7993" s="10">
        <v>11</v>
      </c>
      <c r="C7993" s="10">
        <v>29</v>
      </c>
      <c r="D7993" s="11">
        <v>23</v>
      </c>
      <c r="E7993" s="25">
        <v>24235</v>
      </c>
      <c r="F7993" s="26">
        <v>1942.2406817055555</v>
      </c>
      <c r="G7993" s="27">
        <v>0</v>
      </c>
      <c r="H7993" s="27">
        <f t="shared" si="620"/>
        <v>22292.759318294444</v>
      </c>
      <c r="I7993" s="27">
        <v>42</v>
      </c>
      <c r="J7993" s="13">
        <f t="shared" si="621"/>
        <v>22250.759318294444</v>
      </c>
      <c r="K7993" s="13">
        <v>23122</v>
      </c>
      <c r="L7993" s="13">
        <f t="shared" si="622"/>
        <v>0</v>
      </c>
      <c r="M7993" s="28">
        <v>103.4</v>
      </c>
      <c r="N7993" s="13">
        <f t="shared" si="623"/>
        <v>0</v>
      </c>
      <c r="O7993" s="13">
        <v>30.4</v>
      </c>
      <c r="P7993" s="13">
        <f>'1- EC horaire'!O7993</f>
        <v>0</v>
      </c>
      <c r="Q7993" s="29">
        <f t="shared" si="624"/>
        <v>0</v>
      </c>
    </row>
    <row r="7994" spans="1:17">
      <c r="A7994" s="107">
        <v>7992</v>
      </c>
      <c r="B7994" s="10">
        <v>11</v>
      </c>
      <c r="C7994" s="10">
        <v>29</v>
      </c>
      <c r="D7994" s="11">
        <v>24</v>
      </c>
      <c r="E7994" s="25">
        <v>23491</v>
      </c>
      <c r="F7994" s="26">
        <v>1937.5668886555554</v>
      </c>
      <c r="G7994" s="27">
        <v>0</v>
      </c>
      <c r="H7994" s="27">
        <f t="shared" si="620"/>
        <v>21553.433111344446</v>
      </c>
      <c r="I7994" s="27">
        <v>40</v>
      </c>
      <c r="J7994" s="13">
        <f t="shared" si="621"/>
        <v>21513.433111344446</v>
      </c>
      <c r="K7994" s="13">
        <v>22483</v>
      </c>
      <c r="L7994" s="13">
        <f t="shared" si="622"/>
        <v>0</v>
      </c>
      <c r="M7994" s="28">
        <v>103.4</v>
      </c>
      <c r="N7994" s="13">
        <f t="shared" si="623"/>
        <v>0</v>
      </c>
      <c r="O7994" s="13">
        <v>25.66</v>
      </c>
      <c r="P7994" s="13">
        <f>'1- EC horaire'!O7994</f>
        <v>0</v>
      </c>
      <c r="Q7994" s="29">
        <f t="shared" si="624"/>
        <v>0</v>
      </c>
    </row>
    <row r="7995" spans="1:17">
      <c r="A7995" s="107">
        <v>7993</v>
      </c>
      <c r="B7995" s="10">
        <v>11</v>
      </c>
      <c r="C7995" s="10">
        <v>30</v>
      </c>
      <c r="D7995" s="11">
        <v>1</v>
      </c>
      <c r="E7995" s="25">
        <v>23167</v>
      </c>
      <c r="F7995" s="26">
        <v>1930.9249531055555</v>
      </c>
      <c r="G7995" s="27">
        <v>0</v>
      </c>
      <c r="H7995" s="27">
        <f t="shared" si="620"/>
        <v>21236.075046894446</v>
      </c>
      <c r="I7995" s="27">
        <v>41</v>
      </c>
      <c r="J7995" s="13">
        <f t="shared" si="621"/>
        <v>21195.075046894446</v>
      </c>
      <c r="K7995" s="13">
        <v>22180</v>
      </c>
      <c r="L7995" s="13">
        <f t="shared" si="622"/>
        <v>0</v>
      </c>
      <c r="M7995" s="28">
        <v>103.4</v>
      </c>
      <c r="N7995" s="13">
        <f t="shared" si="623"/>
        <v>0</v>
      </c>
      <c r="O7995" s="13">
        <v>23.26</v>
      </c>
      <c r="P7995" s="13">
        <f>'1- EC horaire'!O7995</f>
        <v>0</v>
      </c>
      <c r="Q7995" s="29">
        <f t="shared" si="624"/>
        <v>0</v>
      </c>
    </row>
    <row r="7996" spans="1:17">
      <c r="A7996" s="107">
        <v>7994</v>
      </c>
      <c r="B7996" s="10">
        <v>11</v>
      </c>
      <c r="C7996" s="10">
        <v>30</v>
      </c>
      <c r="D7996" s="11">
        <v>2</v>
      </c>
      <c r="E7996" s="25">
        <v>23020</v>
      </c>
      <c r="F7996" s="26">
        <v>1923.8852458555555</v>
      </c>
      <c r="G7996" s="27">
        <v>0</v>
      </c>
      <c r="H7996" s="27">
        <f t="shared" si="620"/>
        <v>21096.114754144444</v>
      </c>
      <c r="I7996" s="27">
        <v>41</v>
      </c>
      <c r="J7996" s="13">
        <f t="shared" si="621"/>
        <v>21055.114754144444</v>
      </c>
      <c r="K7996" s="13">
        <v>22065</v>
      </c>
      <c r="L7996" s="13">
        <f t="shared" si="622"/>
        <v>0</v>
      </c>
      <c r="M7996" s="28">
        <v>103.4</v>
      </c>
      <c r="N7996" s="13">
        <f t="shared" si="623"/>
        <v>0</v>
      </c>
      <c r="O7996" s="13">
        <v>22.68</v>
      </c>
      <c r="P7996" s="13">
        <f>'1- EC horaire'!O7996</f>
        <v>0</v>
      </c>
      <c r="Q7996" s="29">
        <f t="shared" si="624"/>
        <v>0</v>
      </c>
    </row>
    <row r="7997" spans="1:17">
      <c r="A7997" s="107">
        <v>7995</v>
      </c>
      <c r="B7997" s="10">
        <v>11</v>
      </c>
      <c r="C7997" s="10">
        <v>30</v>
      </c>
      <c r="D7997" s="11">
        <v>3</v>
      </c>
      <c r="E7997" s="25">
        <v>23303</v>
      </c>
      <c r="F7997" s="26">
        <v>1922.8498981055554</v>
      </c>
      <c r="G7997" s="27">
        <v>0</v>
      </c>
      <c r="H7997" s="27">
        <f t="shared" si="620"/>
        <v>21380.150101894444</v>
      </c>
      <c r="I7997" s="27">
        <v>41</v>
      </c>
      <c r="J7997" s="13">
        <f t="shared" si="621"/>
        <v>21339.150101894444</v>
      </c>
      <c r="K7997" s="13">
        <v>22305</v>
      </c>
      <c r="L7997" s="13">
        <f t="shared" si="622"/>
        <v>0</v>
      </c>
      <c r="M7997" s="28">
        <v>103.4</v>
      </c>
      <c r="N7997" s="13">
        <f t="shared" si="623"/>
        <v>0</v>
      </c>
      <c r="O7997" s="13">
        <v>19.920000000000002</v>
      </c>
      <c r="P7997" s="13">
        <f>'1- EC horaire'!O7997</f>
        <v>0</v>
      </c>
      <c r="Q7997" s="29">
        <f t="shared" si="624"/>
        <v>0</v>
      </c>
    </row>
    <row r="7998" spans="1:17">
      <c r="A7998" s="107">
        <v>7996</v>
      </c>
      <c r="B7998" s="10">
        <v>11</v>
      </c>
      <c r="C7998" s="10">
        <v>30</v>
      </c>
      <c r="D7998" s="11">
        <v>4</v>
      </c>
      <c r="E7998" s="25">
        <v>23470</v>
      </c>
      <c r="F7998" s="26">
        <v>1929.5807432055556</v>
      </c>
      <c r="G7998" s="27">
        <v>0</v>
      </c>
      <c r="H7998" s="27">
        <f t="shared" si="620"/>
        <v>21540.419256794445</v>
      </c>
      <c r="I7998" s="27">
        <v>43</v>
      </c>
      <c r="J7998" s="13">
        <f t="shared" si="621"/>
        <v>21497.419256794445</v>
      </c>
      <c r="K7998" s="13">
        <v>22463</v>
      </c>
      <c r="L7998" s="13">
        <f t="shared" si="622"/>
        <v>0</v>
      </c>
      <c r="M7998" s="28">
        <v>103.4</v>
      </c>
      <c r="N7998" s="13">
        <f t="shared" si="623"/>
        <v>0</v>
      </c>
      <c r="O7998" s="13">
        <v>18.510000000000002</v>
      </c>
      <c r="P7998" s="13">
        <f>'1- EC horaire'!O7998</f>
        <v>0</v>
      </c>
      <c r="Q7998" s="29">
        <f t="shared" si="624"/>
        <v>0</v>
      </c>
    </row>
    <row r="7999" spans="1:17">
      <c r="A7999" s="107">
        <v>7997</v>
      </c>
      <c r="B7999" s="10">
        <v>11</v>
      </c>
      <c r="C7999" s="10">
        <v>30</v>
      </c>
      <c r="D7999" s="11">
        <v>5</v>
      </c>
      <c r="E7999" s="25">
        <v>24112</v>
      </c>
      <c r="F7999" s="26">
        <v>1915.8277761055556</v>
      </c>
      <c r="G7999" s="27">
        <v>0</v>
      </c>
      <c r="H7999" s="27">
        <f t="shared" si="620"/>
        <v>22196.172223894446</v>
      </c>
      <c r="I7999" s="27">
        <v>44</v>
      </c>
      <c r="J7999" s="13">
        <f t="shared" si="621"/>
        <v>22152.172223894446</v>
      </c>
      <c r="K7999" s="13">
        <v>23055</v>
      </c>
      <c r="L7999" s="13">
        <f t="shared" si="622"/>
        <v>0</v>
      </c>
      <c r="M7999" s="28">
        <v>103.4</v>
      </c>
      <c r="N7999" s="13">
        <f t="shared" si="623"/>
        <v>0</v>
      </c>
      <c r="O7999" s="13">
        <v>18.32</v>
      </c>
      <c r="P7999" s="13">
        <f>'1- EC horaire'!O7999</f>
        <v>0</v>
      </c>
      <c r="Q7999" s="29">
        <f t="shared" si="624"/>
        <v>0</v>
      </c>
    </row>
    <row r="8000" spans="1:17">
      <c r="A8000" s="107">
        <v>7998</v>
      </c>
      <c r="B8000" s="10">
        <v>11</v>
      </c>
      <c r="C8000" s="10">
        <v>30</v>
      </c>
      <c r="D8000" s="11">
        <v>6</v>
      </c>
      <c r="E8000" s="25">
        <v>26109</v>
      </c>
      <c r="F8000" s="26">
        <v>1909.6904893055555</v>
      </c>
      <c r="G8000" s="27">
        <v>0</v>
      </c>
      <c r="H8000" s="27">
        <f t="shared" si="620"/>
        <v>24199.309510694446</v>
      </c>
      <c r="I8000" s="27">
        <v>49</v>
      </c>
      <c r="J8000" s="13">
        <f t="shared" si="621"/>
        <v>24150.309510694446</v>
      </c>
      <c r="K8000" s="13">
        <v>24649</v>
      </c>
      <c r="L8000" s="13">
        <f t="shared" si="622"/>
        <v>0</v>
      </c>
      <c r="M8000" s="28">
        <v>103.4</v>
      </c>
      <c r="N8000" s="13">
        <f t="shared" si="623"/>
        <v>0</v>
      </c>
      <c r="O8000" s="13">
        <v>24.82</v>
      </c>
      <c r="P8000" s="13">
        <f>'1- EC horaire'!O8000</f>
        <v>0</v>
      </c>
      <c r="Q8000" s="29">
        <f t="shared" si="624"/>
        <v>0</v>
      </c>
    </row>
    <row r="8001" spans="1:17">
      <c r="A8001" s="107">
        <v>7999</v>
      </c>
      <c r="B8001" s="10">
        <v>11</v>
      </c>
      <c r="C8001" s="10">
        <v>30</v>
      </c>
      <c r="D8001" s="11">
        <v>7</v>
      </c>
      <c r="E8001" s="25">
        <v>27876</v>
      </c>
      <c r="F8001" s="26">
        <v>1900.5312901555556</v>
      </c>
      <c r="G8001" s="27">
        <v>0</v>
      </c>
      <c r="H8001" s="27">
        <f t="shared" si="620"/>
        <v>25975.468709844445</v>
      </c>
      <c r="I8001" s="27">
        <v>53</v>
      </c>
      <c r="J8001" s="13">
        <f t="shared" si="621"/>
        <v>25922.468709844445</v>
      </c>
      <c r="K8001" s="13">
        <v>26126</v>
      </c>
      <c r="L8001" s="13">
        <f t="shared" si="622"/>
        <v>0</v>
      </c>
      <c r="M8001" s="28">
        <v>103.4</v>
      </c>
      <c r="N8001" s="13">
        <f t="shared" si="623"/>
        <v>0</v>
      </c>
      <c r="O8001" s="13">
        <v>33.99</v>
      </c>
      <c r="P8001" s="13">
        <f>'1- EC horaire'!O8001</f>
        <v>0</v>
      </c>
      <c r="Q8001" s="29">
        <f t="shared" si="624"/>
        <v>0</v>
      </c>
    </row>
    <row r="8002" spans="1:17">
      <c r="A8002" s="107">
        <v>8000</v>
      </c>
      <c r="B8002" s="10">
        <v>11</v>
      </c>
      <c r="C8002" s="10">
        <v>30</v>
      </c>
      <c r="D8002" s="11">
        <v>8</v>
      </c>
      <c r="E8002" s="25">
        <v>28596</v>
      </c>
      <c r="F8002" s="26">
        <v>1921.1517833555554</v>
      </c>
      <c r="G8002" s="27">
        <v>0</v>
      </c>
      <c r="H8002" s="27">
        <f t="shared" si="620"/>
        <v>26674.848216644445</v>
      </c>
      <c r="I8002" s="27">
        <v>53</v>
      </c>
      <c r="J8002" s="13">
        <f t="shared" si="621"/>
        <v>26621.848216644445</v>
      </c>
      <c r="K8002" s="13">
        <v>26688</v>
      </c>
      <c r="L8002" s="13">
        <f t="shared" si="622"/>
        <v>0</v>
      </c>
      <c r="M8002" s="28">
        <v>103.4</v>
      </c>
      <c r="N8002" s="13">
        <f t="shared" si="623"/>
        <v>0</v>
      </c>
      <c r="O8002" s="13">
        <v>40.72</v>
      </c>
      <c r="P8002" s="13">
        <f>'1- EC horaire'!O8002</f>
        <v>0</v>
      </c>
      <c r="Q8002" s="29">
        <f t="shared" si="624"/>
        <v>0</v>
      </c>
    </row>
    <row r="8003" spans="1:17">
      <c r="A8003" s="107">
        <v>8001</v>
      </c>
      <c r="B8003" s="10">
        <v>11</v>
      </c>
      <c r="C8003" s="10">
        <v>30</v>
      </c>
      <c r="D8003" s="11">
        <v>9</v>
      </c>
      <c r="E8003" s="25">
        <v>26967</v>
      </c>
      <c r="F8003" s="26">
        <v>1915.7137931555555</v>
      </c>
      <c r="G8003" s="27">
        <v>0</v>
      </c>
      <c r="H8003" s="27">
        <f t="shared" si="620"/>
        <v>25051.286206844445</v>
      </c>
      <c r="I8003" s="27">
        <v>51</v>
      </c>
      <c r="J8003" s="13">
        <f t="shared" si="621"/>
        <v>25000.286206844445</v>
      </c>
      <c r="K8003" s="13">
        <v>25424</v>
      </c>
      <c r="L8003" s="13">
        <f t="shared" si="622"/>
        <v>0</v>
      </c>
      <c r="M8003" s="28">
        <v>103.4</v>
      </c>
      <c r="N8003" s="13">
        <f t="shared" si="623"/>
        <v>0</v>
      </c>
      <c r="O8003" s="13">
        <v>39.06</v>
      </c>
      <c r="P8003" s="13">
        <f>'1- EC horaire'!O8003</f>
        <v>0</v>
      </c>
      <c r="Q8003" s="29">
        <f t="shared" si="624"/>
        <v>0</v>
      </c>
    </row>
    <row r="8004" spans="1:17">
      <c r="A8004" s="107">
        <v>8002</v>
      </c>
      <c r="B8004" s="10">
        <v>11</v>
      </c>
      <c r="C8004" s="10">
        <v>30</v>
      </c>
      <c r="D8004" s="11">
        <v>10</v>
      </c>
      <c r="E8004" s="25">
        <v>26308</v>
      </c>
      <c r="F8004" s="26">
        <v>1895.2183030555555</v>
      </c>
      <c r="G8004" s="27">
        <v>0</v>
      </c>
      <c r="H8004" s="27">
        <f t="shared" ref="H8004:H8067" si="625">E8004-G8004-F8004</f>
        <v>24412.781696944443</v>
      </c>
      <c r="I8004" s="27">
        <v>48</v>
      </c>
      <c r="J8004" s="13">
        <f t="shared" ref="J8004:J8067" si="626">H8004-I8004</f>
        <v>24364.781696944443</v>
      </c>
      <c r="K8004" s="13">
        <v>24852</v>
      </c>
      <c r="L8004" s="13">
        <f t="shared" ref="L8004:L8067" si="627">IF(J8004-K8004&gt;0,J8004-K8004,0)</f>
        <v>0</v>
      </c>
      <c r="M8004" s="28">
        <v>103.4</v>
      </c>
      <c r="N8004" s="13">
        <f t="shared" ref="N8004:N8067" si="628">L8004*M8004</f>
        <v>0</v>
      </c>
      <c r="O8004" s="13">
        <v>37.07</v>
      </c>
      <c r="P8004" s="13">
        <f>'1- EC horaire'!O8004</f>
        <v>0</v>
      </c>
      <c r="Q8004" s="29">
        <f t="shared" ref="Q8004:Q8067" si="629">L8004-P8004</f>
        <v>0</v>
      </c>
    </row>
    <row r="8005" spans="1:17">
      <c r="A8005" s="107">
        <v>8003</v>
      </c>
      <c r="B8005" s="10">
        <v>11</v>
      </c>
      <c r="C8005" s="10">
        <v>30</v>
      </c>
      <c r="D8005" s="11">
        <v>11</v>
      </c>
      <c r="E8005" s="25">
        <v>25046</v>
      </c>
      <c r="F8005" s="26">
        <v>1898.4859005555554</v>
      </c>
      <c r="G8005" s="27">
        <v>0</v>
      </c>
      <c r="H8005" s="27">
        <f t="shared" si="625"/>
        <v>23147.514099444445</v>
      </c>
      <c r="I8005" s="27">
        <v>45</v>
      </c>
      <c r="J8005" s="13">
        <f t="shared" si="626"/>
        <v>23102.514099444445</v>
      </c>
      <c r="K8005" s="13">
        <v>23802</v>
      </c>
      <c r="L8005" s="13">
        <f t="shared" si="627"/>
        <v>0</v>
      </c>
      <c r="M8005" s="28">
        <v>103.4</v>
      </c>
      <c r="N8005" s="13">
        <f t="shared" si="628"/>
        <v>0</v>
      </c>
      <c r="O8005" s="13">
        <v>34.44</v>
      </c>
      <c r="P8005" s="13">
        <f>'1- EC horaire'!O8005</f>
        <v>0</v>
      </c>
      <c r="Q8005" s="29">
        <f t="shared" si="629"/>
        <v>0</v>
      </c>
    </row>
    <row r="8006" spans="1:17">
      <c r="A8006" s="107">
        <v>8004</v>
      </c>
      <c r="B8006" s="10">
        <v>11</v>
      </c>
      <c r="C8006" s="10">
        <v>30</v>
      </c>
      <c r="D8006" s="11">
        <v>12</v>
      </c>
      <c r="E8006" s="25">
        <v>24723</v>
      </c>
      <c r="F8006" s="26">
        <v>1898.8444067055555</v>
      </c>
      <c r="G8006" s="27">
        <v>0</v>
      </c>
      <c r="H8006" s="27">
        <f t="shared" si="625"/>
        <v>22824.155593294443</v>
      </c>
      <c r="I8006" s="27">
        <v>45</v>
      </c>
      <c r="J8006" s="13">
        <f t="shared" si="626"/>
        <v>22779.155593294443</v>
      </c>
      <c r="K8006" s="13">
        <v>23564</v>
      </c>
      <c r="L8006" s="13">
        <f t="shared" si="627"/>
        <v>0</v>
      </c>
      <c r="M8006" s="28">
        <v>103.4</v>
      </c>
      <c r="N8006" s="13">
        <f t="shared" si="628"/>
        <v>0</v>
      </c>
      <c r="O8006" s="13">
        <v>32.840000000000003</v>
      </c>
      <c r="P8006" s="13">
        <f>'1- EC horaire'!O8006</f>
        <v>0</v>
      </c>
      <c r="Q8006" s="29">
        <f t="shared" si="629"/>
        <v>0</v>
      </c>
    </row>
    <row r="8007" spans="1:17">
      <c r="A8007" s="107">
        <v>8005</v>
      </c>
      <c r="B8007" s="10">
        <v>11</v>
      </c>
      <c r="C8007" s="10">
        <v>30</v>
      </c>
      <c r="D8007" s="11">
        <v>13</v>
      </c>
      <c r="E8007" s="25">
        <v>24667</v>
      </c>
      <c r="F8007" s="26">
        <v>1898.5687580055555</v>
      </c>
      <c r="G8007" s="27">
        <v>0</v>
      </c>
      <c r="H8007" s="27">
        <f t="shared" si="625"/>
        <v>22768.431241994444</v>
      </c>
      <c r="I8007" s="27">
        <v>45</v>
      </c>
      <c r="J8007" s="13">
        <f t="shared" si="626"/>
        <v>22723.431241994444</v>
      </c>
      <c r="K8007" s="13">
        <v>23515</v>
      </c>
      <c r="L8007" s="13">
        <f t="shared" si="627"/>
        <v>0</v>
      </c>
      <c r="M8007" s="28">
        <v>103.4</v>
      </c>
      <c r="N8007" s="13">
        <f t="shared" si="628"/>
        <v>0</v>
      </c>
      <c r="O8007" s="13">
        <v>31.95</v>
      </c>
      <c r="P8007" s="13">
        <f>'1- EC horaire'!O8007</f>
        <v>0</v>
      </c>
      <c r="Q8007" s="29">
        <f t="shared" si="629"/>
        <v>0</v>
      </c>
    </row>
    <row r="8008" spans="1:17">
      <c r="A8008" s="107">
        <v>8006</v>
      </c>
      <c r="B8008" s="10">
        <v>11</v>
      </c>
      <c r="C8008" s="10">
        <v>30</v>
      </c>
      <c r="D8008" s="11">
        <v>14</v>
      </c>
      <c r="E8008" s="25">
        <v>24454</v>
      </c>
      <c r="F8008" s="26">
        <v>1904.5107616055554</v>
      </c>
      <c r="G8008" s="27">
        <v>0</v>
      </c>
      <c r="H8008" s="27">
        <f t="shared" si="625"/>
        <v>22549.489238394446</v>
      </c>
      <c r="I8008" s="27">
        <v>44</v>
      </c>
      <c r="J8008" s="13">
        <f t="shared" si="626"/>
        <v>22505.489238394446</v>
      </c>
      <c r="K8008" s="13">
        <v>23336</v>
      </c>
      <c r="L8008" s="13">
        <f t="shared" si="627"/>
        <v>0</v>
      </c>
      <c r="M8008" s="28">
        <v>103.4</v>
      </c>
      <c r="N8008" s="13">
        <f t="shared" si="628"/>
        <v>0</v>
      </c>
      <c r="O8008" s="13">
        <v>32</v>
      </c>
      <c r="P8008" s="13">
        <f>'1- EC horaire'!O8008</f>
        <v>0</v>
      </c>
      <c r="Q8008" s="29">
        <f t="shared" si="629"/>
        <v>0</v>
      </c>
    </row>
    <row r="8009" spans="1:17">
      <c r="A8009" s="107">
        <v>8007</v>
      </c>
      <c r="B8009" s="10">
        <v>11</v>
      </c>
      <c r="C8009" s="10">
        <v>30</v>
      </c>
      <c r="D8009" s="11">
        <v>15</v>
      </c>
      <c r="E8009" s="25">
        <v>24721</v>
      </c>
      <c r="F8009" s="26">
        <v>1920.8079276055555</v>
      </c>
      <c r="G8009" s="27">
        <v>0</v>
      </c>
      <c r="H8009" s="27">
        <f t="shared" si="625"/>
        <v>22800.192072394446</v>
      </c>
      <c r="I8009" s="27">
        <v>44</v>
      </c>
      <c r="J8009" s="13">
        <f t="shared" si="626"/>
        <v>22756.192072394446</v>
      </c>
      <c r="K8009" s="13">
        <v>23536</v>
      </c>
      <c r="L8009" s="13">
        <f t="shared" si="627"/>
        <v>0</v>
      </c>
      <c r="M8009" s="28">
        <v>103.4</v>
      </c>
      <c r="N8009" s="13">
        <f t="shared" si="628"/>
        <v>0</v>
      </c>
      <c r="O8009" s="13">
        <v>31.56</v>
      </c>
      <c r="P8009" s="13">
        <f>'1- EC horaire'!O8009</f>
        <v>0</v>
      </c>
      <c r="Q8009" s="29">
        <f t="shared" si="629"/>
        <v>0</v>
      </c>
    </row>
    <row r="8010" spans="1:17">
      <c r="A8010" s="107">
        <v>8008</v>
      </c>
      <c r="B8010" s="10">
        <v>11</v>
      </c>
      <c r="C8010" s="10">
        <v>30</v>
      </c>
      <c r="D8010" s="11">
        <v>16</v>
      </c>
      <c r="E8010" s="25">
        <v>25372</v>
      </c>
      <c r="F8010" s="26">
        <v>1928.7575705055556</v>
      </c>
      <c r="G8010" s="27">
        <v>0</v>
      </c>
      <c r="H8010" s="27">
        <f t="shared" si="625"/>
        <v>23443.242429494443</v>
      </c>
      <c r="I8010" s="27">
        <v>45</v>
      </c>
      <c r="J8010" s="13">
        <f t="shared" si="626"/>
        <v>23398.242429494443</v>
      </c>
      <c r="K8010" s="13">
        <v>24013</v>
      </c>
      <c r="L8010" s="13">
        <f t="shared" si="627"/>
        <v>0</v>
      </c>
      <c r="M8010" s="28">
        <v>103.4</v>
      </c>
      <c r="N8010" s="13">
        <f t="shared" si="628"/>
        <v>0</v>
      </c>
      <c r="O8010" s="13">
        <v>34.61</v>
      </c>
      <c r="P8010" s="13">
        <f>'1- EC horaire'!O8010</f>
        <v>0</v>
      </c>
      <c r="Q8010" s="29">
        <f t="shared" si="629"/>
        <v>0</v>
      </c>
    </row>
    <row r="8011" spans="1:17">
      <c r="A8011" s="107">
        <v>8009</v>
      </c>
      <c r="B8011" s="10">
        <v>11</v>
      </c>
      <c r="C8011" s="10">
        <v>30</v>
      </c>
      <c r="D8011" s="11">
        <v>17</v>
      </c>
      <c r="E8011" s="25">
        <v>26625</v>
      </c>
      <c r="F8011" s="26">
        <v>1939.4702717055554</v>
      </c>
      <c r="G8011" s="27">
        <v>0</v>
      </c>
      <c r="H8011" s="27">
        <f t="shared" si="625"/>
        <v>24685.529728294445</v>
      </c>
      <c r="I8011" s="27">
        <v>47</v>
      </c>
      <c r="J8011" s="13">
        <f t="shared" si="626"/>
        <v>24638.529728294445</v>
      </c>
      <c r="K8011" s="13">
        <v>25147</v>
      </c>
      <c r="L8011" s="13">
        <f t="shared" si="627"/>
        <v>0</v>
      </c>
      <c r="M8011" s="28">
        <v>103.4</v>
      </c>
      <c r="N8011" s="13">
        <f t="shared" si="628"/>
        <v>0</v>
      </c>
      <c r="O8011" s="13">
        <v>42.54</v>
      </c>
      <c r="P8011" s="13">
        <f>'1- EC horaire'!O8011</f>
        <v>0</v>
      </c>
      <c r="Q8011" s="29">
        <f t="shared" si="629"/>
        <v>0</v>
      </c>
    </row>
    <row r="8012" spans="1:17">
      <c r="A8012" s="107">
        <v>8010</v>
      </c>
      <c r="B8012" s="10">
        <v>11</v>
      </c>
      <c r="C8012" s="10">
        <v>30</v>
      </c>
      <c r="D8012" s="11">
        <v>18</v>
      </c>
      <c r="E8012" s="25">
        <v>26902</v>
      </c>
      <c r="F8012" s="26">
        <v>1944.6378004055555</v>
      </c>
      <c r="G8012" s="27">
        <v>0</v>
      </c>
      <c r="H8012" s="27">
        <f t="shared" si="625"/>
        <v>24957.362199594445</v>
      </c>
      <c r="I8012" s="27">
        <v>47</v>
      </c>
      <c r="J8012" s="13">
        <f t="shared" si="626"/>
        <v>24910.362199594445</v>
      </c>
      <c r="K8012" s="13">
        <v>25355</v>
      </c>
      <c r="L8012" s="13">
        <f t="shared" si="627"/>
        <v>0</v>
      </c>
      <c r="M8012" s="28">
        <v>103.4</v>
      </c>
      <c r="N8012" s="13">
        <f t="shared" si="628"/>
        <v>0</v>
      </c>
      <c r="O8012" s="13">
        <v>47.11</v>
      </c>
      <c r="P8012" s="13">
        <f>'1- EC horaire'!O8012</f>
        <v>0</v>
      </c>
      <c r="Q8012" s="29">
        <f t="shared" si="629"/>
        <v>0</v>
      </c>
    </row>
    <row r="8013" spans="1:17">
      <c r="A8013" s="107">
        <v>8011</v>
      </c>
      <c r="B8013" s="10">
        <v>11</v>
      </c>
      <c r="C8013" s="10">
        <v>30</v>
      </c>
      <c r="D8013" s="11">
        <v>19</v>
      </c>
      <c r="E8013" s="25">
        <v>26637</v>
      </c>
      <c r="F8013" s="26">
        <v>1937.6007347555555</v>
      </c>
      <c r="G8013" s="27">
        <v>0</v>
      </c>
      <c r="H8013" s="27">
        <f t="shared" si="625"/>
        <v>24699.399265244443</v>
      </c>
      <c r="I8013" s="27">
        <v>46</v>
      </c>
      <c r="J8013" s="13">
        <f t="shared" si="626"/>
        <v>24653.399265244443</v>
      </c>
      <c r="K8013" s="13">
        <v>25184</v>
      </c>
      <c r="L8013" s="13">
        <f t="shared" si="627"/>
        <v>0</v>
      </c>
      <c r="M8013" s="28">
        <v>103.4</v>
      </c>
      <c r="N8013" s="13">
        <f t="shared" si="628"/>
        <v>0</v>
      </c>
      <c r="O8013" s="13">
        <v>45.76</v>
      </c>
      <c r="P8013" s="13">
        <f>'1- EC horaire'!O8013</f>
        <v>0</v>
      </c>
      <c r="Q8013" s="29">
        <f t="shared" si="629"/>
        <v>0</v>
      </c>
    </row>
    <row r="8014" spans="1:17">
      <c r="A8014" s="107">
        <v>8012</v>
      </c>
      <c r="B8014" s="10">
        <v>11</v>
      </c>
      <c r="C8014" s="10">
        <v>30</v>
      </c>
      <c r="D8014" s="11">
        <v>20</v>
      </c>
      <c r="E8014" s="25">
        <v>26119</v>
      </c>
      <c r="F8014" s="26">
        <v>1936.6176964555555</v>
      </c>
      <c r="G8014" s="27">
        <v>0</v>
      </c>
      <c r="H8014" s="27">
        <f t="shared" si="625"/>
        <v>24182.382303544444</v>
      </c>
      <c r="I8014" s="27">
        <v>46</v>
      </c>
      <c r="J8014" s="13">
        <f t="shared" si="626"/>
        <v>24136.382303544444</v>
      </c>
      <c r="K8014" s="13">
        <v>24639</v>
      </c>
      <c r="L8014" s="13">
        <f t="shared" si="627"/>
        <v>0</v>
      </c>
      <c r="M8014" s="28">
        <v>103.4</v>
      </c>
      <c r="N8014" s="13">
        <f t="shared" si="628"/>
        <v>0</v>
      </c>
      <c r="O8014" s="13">
        <v>42.03</v>
      </c>
      <c r="P8014" s="13">
        <f>'1- EC horaire'!O8014</f>
        <v>0</v>
      </c>
      <c r="Q8014" s="29">
        <f t="shared" si="629"/>
        <v>0</v>
      </c>
    </row>
    <row r="8015" spans="1:17">
      <c r="A8015" s="107">
        <v>8013</v>
      </c>
      <c r="B8015" s="10">
        <v>11</v>
      </c>
      <c r="C8015" s="10">
        <v>30</v>
      </c>
      <c r="D8015" s="11">
        <v>21</v>
      </c>
      <c r="E8015" s="25">
        <v>25992</v>
      </c>
      <c r="F8015" s="26">
        <v>1946.5319962055555</v>
      </c>
      <c r="G8015" s="27">
        <v>0</v>
      </c>
      <c r="H8015" s="27">
        <f t="shared" si="625"/>
        <v>24045.468003794445</v>
      </c>
      <c r="I8015" s="27">
        <v>46</v>
      </c>
      <c r="J8015" s="13">
        <f t="shared" si="626"/>
        <v>23999.468003794445</v>
      </c>
      <c r="K8015" s="13">
        <v>24523</v>
      </c>
      <c r="L8015" s="13">
        <f t="shared" si="627"/>
        <v>0</v>
      </c>
      <c r="M8015" s="28">
        <v>103.4</v>
      </c>
      <c r="N8015" s="13">
        <f t="shared" si="628"/>
        <v>0</v>
      </c>
      <c r="O8015" s="13">
        <v>39.25</v>
      </c>
      <c r="P8015" s="13">
        <f>'1- EC horaire'!O8015</f>
        <v>0</v>
      </c>
      <c r="Q8015" s="29">
        <f t="shared" si="629"/>
        <v>0</v>
      </c>
    </row>
    <row r="8016" spans="1:17">
      <c r="A8016" s="107">
        <v>8014</v>
      </c>
      <c r="B8016" s="10">
        <v>11</v>
      </c>
      <c r="C8016" s="10">
        <v>30</v>
      </c>
      <c r="D8016" s="11">
        <v>22</v>
      </c>
      <c r="E8016" s="25">
        <v>25101</v>
      </c>
      <c r="F8016" s="26">
        <v>1954.8078716555556</v>
      </c>
      <c r="G8016" s="27">
        <v>0</v>
      </c>
      <c r="H8016" s="27">
        <f t="shared" si="625"/>
        <v>23146.192128344446</v>
      </c>
      <c r="I8016" s="27">
        <v>43</v>
      </c>
      <c r="J8016" s="13">
        <f t="shared" si="626"/>
        <v>23103.192128344446</v>
      </c>
      <c r="K8016" s="13">
        <v>23807</v>
      </c>
      <c r="L8016" s="13">
        <f t="shared" si="627"/>
        <v>0</v>
      </c>
      <c r="M8016" s="28">
        <v>103.4</v>
      </c>
      <c r="N8016" s="13">
        <f t="shared" si="628"/>
        <v>0</v>
      </c>
      <c r="O8016" s="13">
        <v>36.24</v>
      </c>
      <c r="P8016" s="13">
        <f>'1- EC horaire'!O8016</f>
        <v>0</v>
      </c>
      <c r="Q8016" s="29">
        <f t="shared" si="629"/>
        <v>0</v>
      </c>
    </row>
    <row r="8017" spans="1:17">
      <c r="A8017" s="107">
        <v>8015</v>
      </c>
      <c r="B8017" s="10">
        <v>11</v>
      </c>
      <c r="C8017" s="10">
        <v>30</v>
      </c>
      <c r="D8017" s="11">
        <v>23</v>
      </c>
      <c r="E8017" s="25">
        <v>23864</v>
      </c>
      <c r="F8017" s="26">
        <v>1954.7052478555556</v>
      </c>
      <c r="G8017" s="27">
        <v>0</v>
      </c>
      <c r="H8017" s="27">
        <f t="shared" si="625"/>
        <v>21909.294752144444</v>
      </c>
      <c r="I8017" s="27">
        <v>40</v>
      </c>
      <c r="J8017" s="13">
        <f t="shared" si="626"/>
        <v>21869.294752144444</v>
      </c>
      <c r="K8017" s="13">
        <v>22806</v>
      </c>
      <c r="L8017" s="13">
        <f t="shared" si="627"/>
        <v>0</v>
      </c>
      <c r="M8017" s="28">
        <v>103.4</v>
      </c>
      <c r="N8017" s="13">
        <f t="shared" si="628"/>
        <v>0</v>
      </c>
      <c r="O8017" s="13">
        <v>29.12</v>
      </c>
      <c r="P8017" s="13">
        <f>'1- EC horaire'!O8017</f>
        <v>0</v>
      </c>
      <c r="Q8017" s="29">
        <f t="shared" si="629"/>
        <v>0</v>
      </c>
    </row>
    <row r="8018" spans="1:17">
      <c r="A8018" s="107">
        <v>8016</v>
      </c>
      <c r="B8018" s="10">
        <v>11</v>
      </c>
      <c r="C8018" s="10">
        <v>30</v>
      </c>
      <c r="D8018" s="11">
        <v>24</v>
      </c>
      <c r="E8018" s="25">
        <v>22649</v>
      </c>
      <c r="F8018" s="26">
        <v>1952.7713657055556</v>
      </c>
      <c r="G8018" s="27">
        <v>0</v>
      </c>
      <c r="H8018" s="27">
        <f t="shared" si="625"/>
        <v>20696.228634294443</v>
      </c>
      <c r="I8018" s="27">
        <v>38</v>
      </c>
      <c r="J8018" s="13">
        <f t="shared" si="626"/>
        <v>20658.228634294443</v>
      </c>
      <c r="K8018" s="13">
        <v>21787</v>
      </c>
      <c r="L8018" s="13">
        <f t="shared" si="627"/>
        <v>0</v>
      </c>
      <c r="M8018" s="28">
        <v>103.4</v>
      </c>
      <c r="N8018" s="13">
        <f t="shared" si="628"/>
        <v>0</v>
      </c>
      <c r="O8018" s="13">
        <v>19.48</v>
      </c>
      <c r="P8018" s="13">
        <f>'1- EC horaire'!O8018</f>
        <v>0</v>
      </c>
      <c r="Q8018" s="29">
        <f t="shared" si="629"/>
        <v>0</v>
      </c>
    </row>
    <row r="8019" spans="1:17">
      <c r="A8019" s="107">
        <v>8017</v>
      </c>
      <c r="B8019" s="10">
        <v>12</v>
      </c>
      <c r="C8019" s="10">
        <v>1</v>
      </c>
      <c r="D8019" s="11">
        <v>1</v>
      </c>
      <c r="E8019" s="25">
        <v>21584</v>
      </c>
      <c r="F8019" s="26">
        <v>1950.123533444086</v>
      </c>
      <c r="G8019" s="27">
        <v>0</v>
      </c>
      <c r="H8019" s="27">
        <f t="shared" si="625"/>
        <v>19633.876466555914</v>
      </c>
      <c r="I8019" s="27">
        <v>33</v>
      </c>
      <c r="J8019" s="13">
        <f t="shared" si="626"/>
        <v>19600.876466555914</v>
      </c>
      <c r="K8019" s="13">
        <v>20963</v>
      </c>
      <c r="L8019" s="13">
        <f t="shared" si="627"/>
        <v>0</v>
      </c>
      <c r="M8019" s="28">
        <v>103.4</v>
      </c>
      <c r="N8019" s="13">
        <f t="shared" si="628"/>
        <v>0</v>
      </c>
      <c r="O8019" s="13">
        <v>13.62</v>
      </c>
      <c r="P8019" s="13">
        <f>'1- EC horaire'!O8019</f>
        <v>0</v>
      </c>
      <c r="Q8019" s="29">
        <f t="shared" si="629"/>
        <v>0</v>
      </c>
    </row>
    <row r="8020" spans="1:17">
      <c r="A8020" s="107">
        <v>8018</v>
      </c>
      <c r="B8020" s="10">
        <v>12</v>
      </c>
      <c r="C8020" s="10">
        <v>1</v>
      </c>
      <c r="D8020" s="11">
        <v>2</v>
      </c>
      <c r="E8020" s="25">
        <v>21105</v>
      </c>
      <c r="F8020" s="26">
        <v>1950.148704444086</v>
      </c>
      <c r="G8020" s="27">
        <v>0</v>
      </c>
      <c r="H8020" s="27">
        <f t="shared" si="625"/>
        <v>19154.851295555913</v>
      </c>
      <c r="I8020" s="27">
        <v>32</v>
      </c>
      <c r="J8020" s="13">
        <f t="shared" si="626"/>
        <v>19122.851295555913</v>
      </c>
      <c r="K8020" s="13">
        <v>20585</v>
      </c>
      <c r="L8020" s="13">
        <f t="shared" si="627"/>
        <v>0</v>
      </c>
      <c r="M8020" s="28">
        <v>103.4</v>
      </c>
      <c r="N8020" s="13">
        <f t="shared" si="628"/>
        <v>0</v>
      </c>
      <c r="O8020" s="13">
        <v>12.68</v>
      </c>
      <c r="P8020" s="13">
        <f>'1- EC horaire'!O8020</f>
        <v>0</v>
      </c>
      <c r="Q8020" s="29">
        <f t="shared" si="629"/>
        <v>0</v>
      </c>
    </row>
    <row r="8021" spans="1:17">
      <c r="A8021" s="107">
        <v>8019</v>
      </c>
      <c r="B8021" s="10">
        <v>12</v>
      </c>
      <c r="C8021" s="10">
        <v>1</v>
      </c>
      <c r="D8021" s="11">
        <v>3</v>
      </c>
      <c r="E8021" s="25">
        <v>20758</v>
      </c>
      <c r="F8021" s="26">
        <v>1949.0842729940859</v>
      </c>
      <c r="G8021" s="27">
        <v>0</v>
      </c>
      <c r="H8021" s="27">
        <f t="shared" si="625"/>
        <v>18808.915727005915</v>
      </c>
      <c r="I8021" s="27">
        <v>32</v>
      </c>
      <c r="J8021" s="13">
        <f t="shared" si="626"/>
        <v>18776.915727005915</v>
      </c>
      <c r="K8021" s="13">
        <v>20297</v>
      </c>
      <c r="L8021" s="13">
        <f t="shared" si="627"/>
        <v>0</v>
      </c>
      <c r="M8021" s="28">
        <v>103.4</v>
      </c>
      <c r="N8021" s="13">
        <f t="shared" si="628"/>
        <v>0</v>
      </c>
      <c r="O8021" s="13">
        <v>12.09</v>
      </c>
      <c r="P8021" s="13">
        <f>'1- EC horaire'!O8021</f>
        <v>0</v>
      </c>
      <c r="Q8021" s="29">
        <f t="shared" si="629"/>
        <v>0</v>
      </c>
    </row>
    <row r="8022" spans="1:17">
      <c r="A8022" s="107">
        <v>8020</v>
      </c>
      <c r="B8022" s="10">
        <v>12</v>
      </c>
      <c r="C8022" s="10">
        <v>1</v>
      </c>
      <c r="D8022" s="11">
        <v>4</v>
      </c>
      <c r="E8022" s="25">
        <v>20751</v>
      </c>
      <c r="F8022" s="26">
        <v>1943.2989300440859</v>
      </c>
      <c r="G8022" s="27">
        <v>0</v>
      </c>
      <c r="H8022" s="27">
        <f t="shared" si="625"/>
        <v>18807.701069955914</v>
      </c>
      <c r="I8022" s="27">
        <v>33</v>
      </c>
      <c r="J8022" s="13">
        <f t="shared" si="626"/>
        <v>18774.701069955914</v>
      </c>
      <c r="K8022" s="13">
        <v>20296</v>
      </c>
      <c r="L8022" s="13">
        <f t="shared" si="627"/>
        <v>0</v>
      </c>
      <c r="M8022" s="28">
        <v>103.4</v>
      </c>
      <c r="N8022" s="13">
        <f t="shared" si="628"/>
        <v>0</v>
      </c>
      <c r="O8022" s="13">
        <v>12.03</v>
      </c>
      <c r="P8022" s="13">
        <f>'1- EC horaire'!O8022</f>
        <v>0</v>
      </c>
      <c r="Q8022" s="29">
        <f t="shared" si="629"/>
        <v>0</v>
      </c>
    </row>
    <row r="8023" spans="1:17">
      <c r="A8023" s="107">
        <v>8021</v>
      </c>
      <c r="B8023" s="10">
        <v>12</v>
      </c>
      <c r="C8023" s="10">
        <v>1</v>
      </c>
      <c r="D8023" s="11">
        <v>5</v>
      </c>
      <c r="E8023" s="25">
        <v>20921</v>
      </c>
      <c r="F8023" s="26">
        <v>1943.350208044086</v>
      </c>
      <c r="G8023" s="27">
        <v>0</v>
      </c>
      <c r="H8023" s="27">
        <f t="shared" si="625"/>
        <v>18977.649791955915</v>
      </c>
      <c r="I8023" s="27">
        <v>35</v>
      </c>
      <c r="J8023" s="13">
        <f t="shared" si="626"/>
        <v>18942.649791955915</v>
      </c>
      <c r="K8023" s="13">
        <v>20428</v>
      </c>
      <c r="L8023" s="13">
        <f t="shared" si="627"/>
        <v>0</v>
      </c>
      <c r="M8023" s="28">
        <v>103.4</v>
      </c>
      <c r="N8023" s="13">
        <f t="shared" si="628"/>
        <v>0</v>
      </c>
      <c r="O8023" s="13">
        <v>12.11</v>
      </c>
      <c r="P8023" s="13">
        <f>'1- EC horaire'!O8023</f>
        <v>0</v>
      </c>
      <c r="Q8023" s="29">
        <f t="shared" si="629"/>
        <v>0</v>
      </c>
    </row>
    <row r="8024" spans="1:17">
      <c r="A8024" s="107">
        <v>8022</v>
      </c>
      <c r="B8024" s="10">
        <v>12</v>
      </c>
      <c r="C8024" s="10">
        <v>1</v>
      </c>
      <c r="D8024" s="11">
        <v>6</v>
      </c>
      <c r="E8024" s="25">
        <v>21491</v>
      </c>
      <c r="F8024" s="26">
        <v>1926.747400294086</v>
      </c>
      <c r="G8024" s="27">
        <v>0</v>
      </c>
      <c r="H8024" s="27">
        <f t="shared" si="625"/>
        <v>19564.252599705913</v>
      </c>
      <c r="I8024" s="27">
        <v>37</v>
      </c>
      <c r="J8024" s="13">
        <f t="shared" si="626"/>
        <v>19527.252599705913</v>
      </c>
      <c r="K8024" s="13">
        <v>20909</v>
      </c>
      <c r="L8024" s="13">
        <f t="shared" si="627"/>
        <v>0</v>
      </c>
      <c r="M8024" s="28">
        <v>103.4</v>
      </c>
      <c r="N8024" s="13">
        <f t="shared" si="628"/>
        <v>0</v>
      </c>
      <c r="O8024" s="13">
        <v>17.559999999999999</v>
      </c>
      <c r="P8024" s="13">
        <f>'1- EC horaire'!O8024</f>
        <v>0</v>
      </c>
      <c r="Q8024" s="29">
        <f t="shared" si="629"/>
        <v>0</v>
      </c>
    </row>
    <row r="8025" spans="1:17">
      <c r="A8025" s="107">
        <v>8023</v>
      </c>
      <c r="B8025" s="10">
        <v>12</v>
      </c>
      <c r="C8025" s="10">
        <v>1</v>
      </c>
      <c r="D8025" s="11">
        <v>7</v>
      </c>
      <c r="E8025" s="25">
        <v>23740</v>
      </c>
      <c r="F8025" s="26">
        <v>1916.2837078940861</v>
      </c>
      <c r="G8025" s="27">
        <v>0</v>
      </c>
      <c r="H8025" s="27">
        <f t="shared" si="625"/>
        <v>21823.716292105913</v>
      </c>
      <c r="I8025" s="27">
        <v>42</v>
      </c>
      <c r="J8025" s="13">
        <f t="shared" si="626"/>
        <v>21781.716292105913</v>
      </c>
      <c r="K8025" s="13">
        <v>22719</v>
      </c>
      <c r="L8025" s="13">
        <f t="shared" si="627"/>
        <v>0</v>
      </c>
      <c r="M8025" s="28">
        <v>103.4</v>
      </c>
      <c r="N8025" s="13">
        <f t="shared" si="628"/>
        <v>0</v>
      </c>
      <c r="O8025" s="13">
        <v>33.159999999999997</v>
      </c>
      <c r="P8025" s="13">
        <f>'1- EC horaire'!O8025</f>
        <v>0</v>
      </c>
      <c r="Q8025" s="29">
        <f t="shared" si="629"/>
        <v>0</v>
      </c>
    </row>
    <row r="8026" spans="1:17">
      <c r="A8026" s="107">
        <v>8024</v>
      </c>
      <c r="B8026" s="10">
        <v>12</v>
      </c>
      <c r="C8026" s="10">
        <v>1</v>
      </c>
      <c r="D8026" s="11">
        <v>8</v>
      </c>
      <c r="E8026" s="25">
        <v>25134</v>
      </c>
      <c r="F8026" s="26">
        <v>1926.9843580440861</v>
      </c>
      <c r="G8026" s="27">
        <v>0</v>
      </c>
      <c r="H8026" s="27">
        <f t="shared" si="625"/>
        <v>23207.015641955913</v>
      </c>
      <c r="I8026" s="27">
        <v>43</v>
      </c>
      <c r="J8026" s="13">
        <f t="shared" si="626"/>
        <v>23164.015641955913</v>
      </c>
      <c r="K8026" s="13">
        <v>23838</v>
      </c>
      <c r="L8026" s="13">
        <f t="shared" si="627"/>
        <v>0</v>
      </c>
      <c r="M8026" s="28">
        <v>103.4</v>
      </c>
      <c r="N8026" s="13">
        <f t="shared" si="628"/>
        <v>0</v>
      </c>
      <c r="O8026" s="13">
        <v>42.04</v>
      </c>
      <c r="P8026" s="13">
        <f>'1- EC horaire'!O8026</f>
        <v>0</v>
      </c>
      <c r="Q8026" s="29">
        <f t="shared" si="629"/>
        <v>0</v>
      </c>
    </row>
    <row r="8027" spans="1:17">
      <c r="A8027" s="107">
        <v>8025</v>
      </c>
      <c r="B8027" s="10">
        <v>12</v>
      </c>
      <c r="C8027" s="10">
        <v>1</v>
      </c>
      <c r="D8027" s="11">
        <v>9</v>
      </c>
      <c r="E8027" s="25">
        <v>24948</v>
      </c>
      <c r="F8027" s="26">
        <v>1931.727863694086</v>
      </c>
      <c r="G8027" s="27">
        <v>0</v>
      </c>
      <c r="H8027" s="27">
        <f t="shared" si="625"/>
        <v>23016.272136305914</v>
      </c>
      <c r="I8027" s="27">
        <v>43</v>
      </c>
      <c r="J8027" s="13">
        <f t="shared" si="626"/>
        <v>22973.272136305914</v>
      </c>
      <c r="K8027" s="13">
        <v>23722</v>
      </c>
      <c r="L8027" s="13">
        <f t="shared" si="627"/>
        <v>0</v>
      </c>
      <c r="M8027" s="28">
        <v>103.4</v>
      </c>
      <c r="N8027" s="13">
        <f t="shared" si="628"/>
        <v>0</v>
      </c>
      <c r="O8027" s="13">
        <v>40.81</v>
      </c>
      <c r="P8027" s="13">
        <f>'1- EC horaire'!O8027</f>
        <v>0</v>
      </c>
      <c r="Q8027" s="29">
        <f t="shared" si="629"/>
        <v>0</v>
      </c>
    </row>
    <row r="8028" spans="1:17">
      <c r="A8028" s="107">
        <v>8026</v>
      </c>
      <c r="B8028" s="10">
        <v>12</v>
      </c>
      <c r="C8028" s="10">
        <v>1</v>
      </c>
      <c r="D8028" s="11">
        <v>10</v>
      </c>
      <c r="E8028" s="25">
        <v>24128</v>
      </c>
      <c r="F8028" s="26">
        <v>1930.9098261440859</v>
      </c>
      <c r="G8028" s="27">
        <v>0</v>
      </c>
      <c r="H8028" s="27">
        <f t="shared" si="625"/>
        <v>22197.090173855915</v>
      </c>
      <c r="I8028" s="27">
        <v>42</v>
      </c>
      <c r="J8028" s="13">
        <f t="shared" si="626"/>
        <v>22155.090173855915</v>
      </c>
      <c r="K8028" s="13">
        <v>23056</v>
      </c>
      <c r="L8028" s="13">
        <f t="shared" si="627"/>
        <v>0</v>
      </c>
      <c r="M8028" s="28">
        <v>103.4</v>
      </c>
      <c r="N8028" s="13">
        <f t="shared" si="628"/>
        <v>0</v>
      </c>
      <c r="O8028" s="13">
        <v>40.61</v>
      </c>
      <c r="P8028" s="13">
        <f>'1- EC horaire'!O8028</f>
        <v>0</v>
      </c>
      <c r="Q8028" s="29">
        <f t="shared" si="629"/>
        <v>0</v>
      </c>
    </row>
    <row r="8029" spans="1:17">
      <c r="A8029" s="107">
        <v>8027</v>
      </c>
      <c r="B8029" s="10">
        <v>12</v>
      </c>
      <c r="C8029" s="10">
        <v>1</v>
      </c>
      <c r="D8029" s="11">
        <v>11</v>
      </c>
      <c r="E8029" s="25">
        <v>24366</v>
      </c>
      <c r="F8029" s="26">
        <v>1930.3199717940861</v>
      </c>
      <c r="G8029" s="27">
        <v>0</v>
      </c>
      <c r="H8029" s="27">
        <f t="shared" si="625"/>
        <v>22435.680028205912</v>
      </c>
      <c r="I8029" s="27">
        <v>43</v>
      </c>
      <c r="J8029" s="13">
        <f t="shared" si="626"/>
        <v>22392.680028205912</v>
      </c>
      <c r="K8029" s="13">
        <v>23210</v>
      </c>
      <c r="L8029" s="13">
        <f t="shared" si="627"/>
        <v>0</v>
      </c>
      <c r="M8029" s="28">
        <v>103.4</v>
      </c>
      <c r="N8029" s="13">
        <f t="shared" si="628"/>
        <v>0</v>
      </c>
      <c r="O8029" s="13">
        <v>38.79</v>
      </c>
      <c r="P8029" s="13">
        <f>'1- EC horaire'!O8029</f>
        <v>0</v>
      </c>
      <c r="Q8029" s="29">
        <f t="shared" si="629"/>
        <v>0</v>
      </c>
    </row>
    <row r="8030" spans="1:17">
      <c r="A8030" s="107">
        <v>8028</v>
      </c>
      <c r="B8030" s="10">
        <v>12</v>
      </c>
      <c r="C8030" s="10">
        <v>1</v>
      </c>
      <c r="D8030" s="11">
        <v>12</v>
      </c>
      <c r="E8030" s="25">
        <v>24167</v>
      </c>
      <c r="F8030" s="26">
        <v>1939.2708353940861</v>
      </c>
      <c r="G8030" s="27">
        <v>0</v>
      </c>
      <c r="H8030" s="27">
        <f t="shared" si="625"/>
        <v>22227.729164605913</v>
      </c>
      <c r="I8030" s="27">
        <v>40</v>
      </c>
      <c r="J8030" s="13">
        <f t="shared" si="626"/>
        <v>22187.729164605913</v>
      </c>
      <c r="K8030" s="13">
        <v>23079</v>
      </c>
      <c r="L8030" s="13">
        <f t="shared" si="627"/>
        <v>0</v>
      </c>
      <c r="M8030" s="28">
        <v>103.4</v>
      </c>
      <c r="N8030" s="13">
        <f t="shared" si="628"/>
        <v>0</v>
      </c>
      <c r="O8030" s="13">
        <v>36.69</v>
      </c>
      <c r="P8030" s="13">
        <f>'1- EC horaire'!O8030</f>
        <v>0</v>
      </c>
      <c r="Q8030" s="29">
        <f t="shared" si="629"/>
        <v>0</v>
      </c>
    </row>
    <row r="8031" spans="1:17">
      <c r="A8031" s="107">
        <v>8029</v>
      </c>
      <c r="B8031" s="10">
        <v>12</v>
      </c>
      <c r="C8031" s="10">
        <v>1</v>
      </c>
      <c r="D8031" s="11">
        <v>13</v>
      </c>
      <c r="E8031" s="25">
        <v>23498</v>
      </c>
      <c r="F8031" s="26">
        <v>1920.7026472440862</v>
      </c>
      <c r="G8031" s="27">
        <v>0</v>
      </c>
      <c r="H8031" s="27">
        <f t="shared" si="625"/>
        <v>21577.297352755915</v>
      </c>
      <c r="I8031" s="27">
        <v>40</v>
      </c>
      <c r="J8031" s="13">
        <f t="shared" si="626"/>
        <v>21537.297352755915</v>
      </c>
      <c r="K8031" s="13">
        <v>22510</v>
      </c>
      <c r="L8031" s="13">
        <f t="shared" si="627"/>
        <v>0</v>
      </c>
      <c r="M8031" s="28">
        <v>103.4</v>
      </c>
      <c r="N8031" s="13">
        <f t="shared" si="628"/>
        <v>0</v>
      </c>
      <c r="O8031" s="13">
        <v>34.86</v>
      </c>
      <c r="P8031" s="13">
        <f>'1- EC horaire'!O8031</f>
        <v>0</v>
      </c>
      <c r="Q8031" s="29">
        <f t="shared" si="629"/>
        <v>0</v>
      </c>
    </row>
    <row r="8032" spans="1:17">
      <c r="A8032" s="107">
        <v>8030</v>
      </c>
      <c r="B8032" s="10">
        <v>12</v>
      </c>
      <c r="C8032" s="10">
        <v>1</v>
      </c>
      <c r="D8032" s="11">
        <v>14</v>
      </c>
      <c r="E8032" s="25">
        <v>23288</v>
      </c>
      <c r="F8032" s="26">
        <v>1914.9004269440859</v>
      </c>
      <c r="G8032" s="27">
        <v>0</v>
      </c>
      <c r="H8032" s="27">
        <f t="shared" si="625"/>
        <v>21373.099573055915</v>
      </c>
      <c r="I8032" s="27">
        <v>39</v>
      </c>
      <c r="J8032" s="13">
        <f t="shared" si="626"/>
        <v>21334.099573055915</v>
      </c>
      <c r="K8032" s="13">
        <v>22300</v>
      </c>
      <c r="L8032" s="13">
        <f t="shared" si="627"/>
        <v>0</v>
      </c>
      <c r="M8032" s="28">
        <v>103.4</v>
      </c>
      <c r="N8032" s="13">
        <f t="shared" si="628"/>
        <v>0</v>
      </c>
      <c r="O8032" s="13">
        <v>35.01</v>
      </c>
      <c r="P8032" s="13">
        <f>'1- EC horaire'!O8032</f>
        <v>0</v>
      </c>
      <c r="Q8032" s="29">
        <f t="shared" si="629"/>
        <v>0</v>
      </c>
    </row>
    <row r="8033" spans="1:17">
      <c r="A8033" s="107">
        <v>8031</v>
      </c>
      <c r="B8033" s="10">
        <v>12</v>
      </c>
      <c r="C8033" s="10">
        <v>1</v>
      </c>
      <c r="D8033" s="11">
        <v>15</v>
      </c>
      <c r="E8033" s="25">
        <v>23120</v>
      </c>
      <c r="F8033" s="26">
        <v>1911.2240913940859</v>
      </c>
      <c r="G8033" s="27">
        <v>0</v>
      </c>
      <c r="H8033" s="27">
        <f t="shared" si="625"/>
        <v>21208.775908605916</v>
      </c>
      <c r="I8033" s="27">
        <v>39</v>
      </c>
      <c r="J8033" s="13">
        <f t="shared" si="626"/>
        <v>21169.775908605916</v>
      </c>
      <c r="K8033" s="13">
        <v>22147</v>
      </c>
      <c r="L8033" s="13">
        <f t="shared" si="627"/>
        <v>0</v>
      </c>
      <c r="M8033" s="28">
        <v>103.4</v>
      </c>
      <c r="N8033" s="13">
        <f t="shared" si="628"/>
        <v>0</v>
      </c>
      <c r="O8033" s="13">
        <v>33.76</v>
      </c>
      <c r="P8033" s="13">
        <f>'1- EC horaire'!O8033</f>
        <v>0</v>
      </c>
      <c r="Q8033" s="29">
        <f t="shared" si="629"/>
        <v>0</v>
      </c>
    </row>
    <row r="8034" spans="1:17">
      <c r="A8034" s="107">
        <v>8032</v>
      </c>
      <c r="B8034" s="10">
        <v>12</v>
      </c>
      <c r="C8034" s="10">
        <v>1</v>
      </c>
      <c r="D8034" s="11">
        <v>16</v>
      </c>
      <c r="E8034" s="25">
        <v>23961</v>
      </c>
      <c r="F8034" s="26">
        <v>1929.7794577440859</v>
      </c>
      <c r="G8034" s="27">
        <v>0</v>
      </c>
      <c r="H8034" s="27">
        <f t="shared" si="625"/>
        <v>22031.220542255913</v>
      </c>
      <c r="I8034" s="27">
        <v>41</v>
      </c>
      <c r="J8034" s="13">
        <f t="shared" si="626"/>
        <v>21990.220542255913</v>
      </c>
      <c r="K8034" s="13">
        <v>22897</v>
      </c>
      <c r="L8034" s="13">
        <f t="shared" si="627"/>
        <v>0</v>
      </c>
      <c r="M8034" s="28">
        <v>103.4</v>
      </c>
      <c r="N8034" s="13">
        <f t="shared" si="628"/>
        <v>0</v>
      </c>
      <c r="O8034" s="13">
        <v>36.03</v>
      </c>
      <c r="P8034" s="13">
        <f>'1- EC horaire'!O8034</f>
        <v>0</v>
      </c>
      <c r="Q8034" s="29">
        <f t="shared" si="629"/>
        <v>0</v>
      </c>
    </row>
    <row r="8035" spans="1:17">
      <c r="A8035" s="107">
        <v>8033</v>
      </c>
      <c r="B8035" s="10">
        <v>12</v>
      </c>
      <c r="C8035" s="10">
        <v>1</v>
      </c>
      <c r="D8035" s="11">
        <v>17</v>
      </c>
      <c r="E8035" s="25">
        <v>25138</v>
      </c>
      <c r="F8035" s="26">
        <v>1941.411570444086</v>
      </c>
      <c r="G8035" s="27">
        <v>0</v>
      </c>
      <c r="H8035" s="27">
        <f t="shared" si="625"/>
        <v>23196.588429555915</v>
      </c>
      <c r="I8035" s="27">
        <v>44</v>
      </c>
      <c r="J8035" s="13">
        <f t="shared" si="626"/>
        <v>23152.588429555915</v>
      </c>
      <c r="K8035" s="13">
        <v>23834</v>
      </c>
      <c r="L8035" s="13">
        <f t="shared" si="627"/>
        <v>0</v>
      </c>
      <c r="M8035" s="28">
        <v>103.4</v>
      </c>
      <c r="N8035" s="13">
        <f t="shared" si="628"/>
        <v>0</v>
      </c>
      <c r="O8035" s="13">
        <v>42.95</v>
      </c>
      <c r="P8035" s="13">
        <f>'1- EC horaire'!O8035</f>
        <v>0</v>
      </c>
      <c r="Q8035" s="29">
        <f t="shared" si="629"/>
        <v>0</v>
      </c>
    </row>
    <row r="8036" spans="1:17">
      <c r="A8036" s="107">
        <v>8034</v>
      </c>
      <c r="B8036" s="10">
        <v>12</v>
      </c>
      <c r="C8036" s="10">
        <v>1</v>
      </c>
      <c r="D8036" s="11">
        <v>18</v>
      </c>
      <c r="E8036" s="25">
        <v>25808</v>
      </c>
      <c r="F8036" s="26">
        <v>1935.951312094086</v>
      </c>
      <c r="G8036" s="27">
        <v>0</v>
      </c>
      <c r="H8036" s="27">
        <f t="shared" si="625"/>
        <v>23872.048687905914</v>
      </c>
      <c r="I8036" s="27">
        <v>44</v>
      </c>
      <c r="J8036" s="13">
        <f t="shared" si="626"/>
        <v>23828.048687905914</v>
      </c>
      <c r="K8036" s="13">
        <v>24367</v>
      </c>
      <c r="L8036" s="13">
        <f t="shared" si="627"/>
        <v>0</v>
      </c>
      <c r="M8036" s="28">
        <v>103.4</v>
      </c>
      <c r="N8036" s="13">
        <f t="shared" si="628"/>
        <v>0</v>
      </c>
      <c r="O8036" s="13">
        <v>51</v>
      </c>
      <c r="P8036" s="13">
        <f>'1- EC horaire'!O8036</f>
        <v>0</v>
      </c>
      <c r="Q8036" s="29">
        <f t="shared" si="629"/>
        <v>0</v>
      </c>
    </row>
    <row r="8037" spans="1:17">
      <c r="A8037" s="107">
        <v>8035</v>
      </c>
      <c r="B8037" s="10">
        <v>12</v>
      </c>
      <c r="C8037" s="10">
        <v>1</v>
      </c>
      <c r="D8037" s="11">
        <v>19</v>
      </c>
      <c r="E8037" s="25">
        <v>25182</v>
      </c>
      <c r="F8037" s="26">
        <v>1922.343036594086</v>
      </c>
      <c r="G8037" s="27">
        <v>0</v>
      </c>
      <c r="H8037" s="27">
        <f t="shared" si="625"/>
        <v>23259.656963405912</v>
      </c>
      <c r="I8037" s="27">
        <v>42</v>
      </c>
      <c r="J8037" s="13">
        <f t="shared" si="626"/>
        <v>23217.656963405912</v>
      </c>
      <c r="K8037" s="13">
        <v>23852</v>
      </c>
      <c r="L8037" s="13">
        <f t="shared" si="627"/>
        <v>0</v>
      </c>
      <c r="M8037" s="28">
        <v>103.4</v>
      </c>
      <c r="N8037" s="13">
        <f t="shared" si="628"/>
        <v>0</v>
      </c>
      <c r="O8037" s="13">
        <v>47.88</v>
      </c>
      <c r="P8037" s="13">
        <f>'1- EC horaire'!O8037</f>
        <v>0</v>
      </c>
      <c r="Q8037" s="29">
        <f t="shared" si="629"/>
        <v>0</v>
      </c>
    </row>
    <row r="8038" spans="1:17">
      <c r="A8038" s="107">
        <v>8036</v>
      </c>
      <c r="B8038" s="10">
        <v>12</v>
      </c>
      <c r="C8038" s="10">
        <v>1</v>
      </c>
      <c r="D8038" s="11">
        <v>20</v>
      </c>
      <c r="E8038" s="25">
        <v>24807</v>
      </c>
      <c r="F8038" s="26">
        <v>1922.378384094086</v>
      </c>
      <c r="G8038" s="27">
        <v>0</v>
      </c>
      <c r="H8038" s="27">
        <f t="shared" si="625"/>
        <v>22884.621615905915</v>
      </c>
      <c r="I8038" s="27">
        <v>41</v>
      </c>
      <c r="J8038" s="13">
        <f t="shared" si="626"/>
        <v>22843.621615905915</v>
      </c>
      <c r="K8038" s="13">
        <v>23613</v>
      </c>
      <c r="L8038" s="13">
        <f t="shared" si="627"/>
        <v>0</v>
      </c>
      <c r="M8038" s="28">
        <v>103.4</v>
      </c>
      <c r="N8038" s="13">
        <f t="shared" si="628"/>
        <v>0</v>
      </c>
      <c r="O8038" s="13">
        <v>44.41</v>
      </c>
      <c r="P8038" s="13">
        <f>'1- EC horaire'!O8038</f>
        <v>0</v>
      </c>
      <c r="Q8038" s="29">
        <f t="shared" si="629"/>
        <v>0</v>
      </c>
    </row>
    <row r="8039" spans="1:17">
      <c r="A8039" s="107">
        <v>8037</v>
      </c>
      <c r="B8039" s="10">
        <v>12</v>
      </c>
      <c r="C8039" s="10">
        <v>1</v>
      </c>
      <c r="D8039" s="11">
        <v>21</v>
      </c>
      <c r="E8039" s="25">
        <v>24260</v>
      </c>
      <c r="F8039" s="26">
        <v>1914.1545933940861</v>
      </c>
      <c r="G8039" s="27">
        <v>0</v>
      </c>
      <c r="H8039" s="27">
        <f t="shared" si="625"/>
        <v>22345.845406605913</v>
      </c>
      <c r="I8039" s="27">
        <v>40</v>
      </c>
      <c r="J8039" s="13">
        <f t="shared" si="626"/>
        <v>22305.845406605913</v>
      </c>
      <c r="K8039" s="13">
        <v>23151</v>
      </c>
      <c r="L8039" s="13">
        <f t="shared" si="627"/>
        <v>0</v>
      </c>
      <c r="M8039" s="28">
        <v>103.4</v>
      </c>
      <c r="N8039" s="13">
        <f t="shared" si="628"/>
        <v>0</v>
      </c>
      <c r="O8039" s="13">
        <v>39.340000000000003</v>
      </c>
      <c r="P8039" s="13">
        <f>'1- EC horaire'!O8039</f>
        <v>0</v>
      </c>
      <c r="Q8039" s="29">
        <f t="shared" si="629"/>
        <v>0</v>
      </c>
    </row>
    <row r="8040" spans="1:17">
      <c r="A8040" s="107">
        <v>8038</v>
      </c>
      <c r="B8040" s="10">
        <v>12</v>
      </c>
      <c r="C8040" s="10">
        <v>1</v>
      </c>
      <c r="D8040" s="11">
        <v>22</v>
      </c>
      <c r="E8040" s="25">
        <v>23153</v>
      </c>
      <c r="F8040" s="26">
        <v>1915.063936644086</v>
      </c>
      <c r="G8040" s="27">
        <v>0</v>
      </c>
      <c r="H8040" s="27">
        <f t="shared" si="625"/>
        <v>21237.936063355915</v>
      </c>
      <c r="I8040" s="27">
        <v>39</v>
      </c>
      <c r="J8040" s="13">
        <f t="shared" si="626"/>
        <v>21198.936063355915</v>
      </c>
      <c r="K8040" s="13">
        <v>22184</v>
      </c>
      <c r="L8040" s="13">
        <f t="shared" si="627"/>
        <v>0</v>
      </c>
      <c r="M8040" s="28">
        <v>103.4</v>
      </c>
      <c r="N8040" s="13">
        <f t="shared" si="628"/>
        <v>0</v>
      </c>
      <c r="O8040" s="13">
        <v>35.26</v>
      </c>
      <c r="P8040" s="13">
        <f>'1- EC horaire'!O8040</f>
        <v>0</v>
      </c>
      <c r="Q8040" s="29">
        <f t="shared" si="629"/>
        <v>0</v>
      </c>
    </row>
    <row r="8041" spans="1:17">
      <c r="A8041" s="107">
        <v>8039</v>
      </c>
      <c r="B8041" s="10">
        <v>12</v>
      </c>
      <c r="C8041" s="10">
        <v>1</v>
      </c>
      <c r="D8041" s="11">
        <v>23</v>
      </c>
      <c r="E8041" s="25">
        <v>22611</v>
      </c>
      <c r="F8041" s="26">
        <v>1918.5730035440861</v>
      </c>
      <c r="G8041" s="27">
        <v>0</v>
      </c>
      <c r="H8041" s="27">
        <f t="shared" si="625"/>
        <v>20692.426996455913</v>
      </c>
      <c r="I8041" s="27">
        <v>36</v>
      </c>
      <c r="J8041" s="13">
        <f t="shared" si="626"/>
        <v>20656.426996455913</v>
      </c>
      <c r="K8041" s="13">
        <v>21786</v>
      </c>
      <c r="L8041" s="13">
        <f t="shared" si="627"/>
        <v>0</v>
      </c>
      <c r="M8041" s="28">
        <v>103.4</v>
      </c>
      <c r="N8041" s="13">
        <f t="shared" si="628"/>
        <v>0</v>
      </c>
      <c r="O8041" s="13">
        <v>31.28</v>
      </c>
      <c r="P8041" s="13">
        <f>'1- EC horaire'!O8041</f>
        <v>0</v>
      </c>
      <c r="Q8041" s="29">
        <f t="shared" si="629"/>
        <v>0</v>
      </c>
    </row>
    <row r="8042" spans="1:17">
      <c r="A8042" s="107">
        <v>8040</v>
      </c>
      <c r="B8042" s="10">
        <v>12</v>
      </c>
      <c r="C8042" s="10">
        <v>1</v>
      </c>
      <c r="D8042" s="11">
        <v>24</v>
      </c>
      <c r="E8042" s="25">
        <v>21790</v>
      </c>
      <c r="F8042" s="26">
        <v>1914.436605844086</v>
      </c>
      <c r="G8042" s="27">
        <v>0</v>
      </c>
      <c r="H8042" s="27">
        <f t="shared" si="625"/>
        <v>19875.563394155914</v>
      </c>
      <c r="I8042" s="27">
        <v>35</v>
      </c>
      <c r="J8042" s="13">
        <f t="shared" si="626"/>
        <v>19840.563394155914</v>
      </c>
      <c r="K8042" s="13">
        <v>21151</v>
      </c>
      <c r="L8042" s="13">
        <f t="shared" si="627"/>
        <v>0</v>
      </c>
      <c r="M8042" s="28">
        <v>103.4</v>
      </c>
      <c r="N8042" s="13">
        <f t="shared" si="628"/>
        <v>0</v>
      </c>
      <c r="O8042" s="13">
        <v>22.7</v>
      </c>
      <c r="P8042" s="13">
        <f>'1- EC horaire'!O8042</f>
        <v>0</v>
      </c>
      <c r="Q8042" s="29">
        <f t="shared" si="629"/>
        <v>0</v>
      </c>
    </row>
    <row r="8043" spans="1:17">
      <c r="A8043" s="107">
        <v>8041</v>
      </c>
      <c r="B8043" s="10">
        <v>12</v>
      </c>
      <c r="C8043" s="10">
        <v>2</v>
      </c>
      <c r="D8043" s="11">
        <v>1</v>
      </c>
      <c r="E8043" s="25">
        <v>20914</v>
      </c>
      <c r="F8043" s="26">
        <v>1911.213160494086</v>
      </c>
      <c r="G8043" s="27">
        <v>0</v>
      </c>
      <c r="H8043" s="27">
        <f t="shared" si="625"/>
        <v>19002.786839505912</v>
      </c>
      <c r="I8043" s="27">
        <v>34</v>
      </c>
      <c r="J8043" s="13">
        <f t="shared" si="626"/>
        <v>18968.786839505912</v>
      </c>
      <c r="K8043" s="13">
        <v>20445</v>
      </c>
      <c r="L8043" s="13">
        <f t="shared" si="627"/>
        <v>0</v>
      </c>
      <c r="M8043" s="28">
        <v>103.4</v>
      </c>
      <c r="N8043" s="13">
        <f t="shared" si="628"/>
        <v>0</v>
      </c>
      <c r="O8043" s="13">
        <v>17.809999999999999</v>
      </c>
      <c r="P8043" s="13">
        <f>'1- EC horaire'!O8043</f>
        <v>0</v>
      </c>
      <c r="Q8043" s="29">
        <f t="shared" si="629"/>
        <v>0</v>
      </c>
    </row>
    <row r="8044" spans="1:17">
      <c r="A8044" s="107">
        <v>8042</v>
      </c>
      <c r="B8044" s="10">
        <v>12</v>
      </c>
      <c r="C8044" s="10">
        <v>2</v>
      </c>
      <c r="D8044" s="11">
        <v>2</v>
      </c>
      <c r="E8044" s="25">
        <v>20729</v>
      </c>
      <c r="F8044" s="26">
        <v>1915.587858994086</v>
      </c>
      <c r="G8044" s="27">
        <v>0</v>
      </c>
      <c r="H8044" s="27">
        <f t="shared" si="625"/>
        <v>18813.412141005912</v>
      </c>
      <c r="I8044" s="27">
        <v>34</v>
      </c>
      <c r="J8044" s="13">
        <f t="shared" si="626"/>
        <v>18779.412141005912</v>
      </c>
      <c r="K8044" s="13">
        <v>20304</v>
      </c>
      <c r="L8044" s="13">
        <f t="shared" si="627"/>
        <v>0</v>
      </c>
      <c r="M8044" s="28">
        <v>103.4</v>
      </c>
      <c r="N8044" s="13">
        <f t="shared" si="628"/>
        <v>0</v>
      </c>
      <c r="O8044" s="13">
        <v>16.54</v>
      </c>
      <c r="P8044" s="13">
        <f>'1- EC horaire'!O8044</f>
        <v>0</v>
      </c>
      <c r="Q8044" s="29">
        <f t="shared" si="629"/>
        <v>0</v>
      </c>
    </row>
    <row r="8045" spans="1:17">
      <c r="A8045" s="107">
        <v>8043</v>
      </c>
      <c r="B8045" s="10">
        <v>12</v>
      </c>
      <c r="C8045" s="10">
        <v>2</v>
      </c>
      <c r="D8045" s="11">
        <v>3</v>
      </c>
      <c r="E8045" s="25">
        <v>20682</v>
      </c>
      <c r="F8045" s="26">
        <v>1915.650747694086</v>
      </c>
      <c r="G8045" s="27">
        <v>0</v>
      </c>
      <c r="H8045" s="27">
        <f t="shared" si="625"/>
        <v>18766.349252305914</v>
      </c>
      <c r="I8045" s="27">
        <v>34</v>
      </c>
      <c r="J8045" s="13">
        <f t="shared" si="626"/>
        <v>18732.349252305914</v>
      </c>
      <c r="K8045" s="13">
        <v>20252</v>
      </c>
      <c r="L8045" s="13">
        <f t="shared" si="627"/>
        <v>0</v>
      </c>
      <c r="M8045" s="28">
        <v>103.4</v>
      </c>
      <c r="N8045" s="13">
        <f t="shared" si="628"/>
        <v>0</v>
      </c>
      <c r="O8045" s="13">
        <v>13.93</v>
      </c>
      <c r="P8045" s="13">
        <f>'1- EC horaire'!O8045</f>
        <v>0</v>
      </c>
      <c r="Q8045" s="29">
        <f t="shared" si="629"/>
        <v>0</v>
      </c>
    </row>
    <row r="8046" spans="1:17">
      <c r="A8046" s="107">
        <v>8044</v>
      </c>
      <c r="B8046" s="10">
        <v>12</v>
      </c>
      <c r="C8046" s="10">
        <v>2</v>
      </c>
      <c r="D8046" s="11">
        <v>4</v>
      </c>
      <c r="E8046" s="25">
        <v>20579</v>
      </c>
      <c r="F8046" s="26">
        <v>1912.613845394086</v>
      </c>
      <c r="G8046" s="27">
        <v>0</v>
      </c>
      <c r="H8046" s="27">
        <f t="shared" si="625"/>
        <v>18666.386154605912</v>
      </c>
      <c r="I8046" s="27">
        <v>34</v>
      </c>
      <c r="J8046" s="13">
        <f t="shared" si="626"/>
        <v>18632.386154605912</v>
      </c>
      <c r="K8046" s="13">
        <v>20185</v>
      </c>
      <c r="L8046" s="13">
        <f t="shared" si="627"/>
        <v>0</v>
      </c>
      <c r="M8046" s="28">
        <v>103.4</v>
      </c>
      <c r="N8046" s="13">
        <f t="shared" si="628"/>
        <v>0</v>
      </c>
      <c r="O8046" s="13">
        <v>12.93</v>
      </c>
      <c r="P8046" s="13">
        <f>'1- EC horaire'!O8046</f>
        <v>0</v>
      </c>
      <c r="Q8046" s="29">
        <f t="shared" si="629"/>
        <v>0</v>
      </c>
    </row>
    <row r="8047" spans="1:17">
      <c r="A8047" s="107">
        <v>8045</v>
      </c>
      <c r="B8047" s="10">
        <v>12</v>
      </c>
      <c r="C8047" s="10">
        <v>2</v>
      </c>
      <c r="D8047" s="11">
        <v>5</v>
      </c>
      <c r="E8047" s="25">
        <v>20747</v>
      </c>
      <c r="F8047" s="26">
        <v>1914.3333181940859</v>
      </c>
      <c r="G8047" s="27">
        <v>0</v>
      </c>
      <c r="H8047" s="27">
        <f t="shared" si="625"/>
        <v>18832.666681805913</v>
      </c>
      <c r="I8047" s="27">
        <v>34</v>
      </c>
      <c r="J8047" s="13">
        <f t="shared" si="626"/>
        <v>18798.666681805913</v>
      </c>
      <c r="K8047" s="13">
        <v>20317</v>
      </c>
      <c r="L8047" s="13">
        <f t="shared" si="627"/>
        <v>0</v>
      </c>
      <c r="M8047" s="28">
        <v>103.4</v>
      </c>
      <c r="N8047" s="13">
        <f t="shared" si="628"/>
        <v>0</v>
      </c>
      <c r="O8047" s="13">
        <v>12.04</v>
      </c>
      <c r="P8047" s="13">
        <f>'1- EC horaire'!O8047</f>
        <v>0</v>
      </c>
      <c r="Q8047" s="29">
        <f t="shared" si="629"/>
        <v>0</v>
      </c>
    </row>
    <row r="8048" spans="1:17">
      <c r="A8048" s="107">
        <v>8046</v>
      </c>
      <c r="B8048" s="10">
        <v>12</v>
      </c>
      <c r="C8048" s="10">
        <v>2</v>
      </c>
      <c r="D8048" s="11">
        <v>6</v>
      </c>
      <c r="E8048" s="25">
        <v>21354</v>
      </c>
      <c r="F8048" s="26">
        <v>1911.464259394086</v>
      </c>
      <c r="G8048" s="27">
        <v>0</v>
      </c>
      <c r="H8048" s="27">
        <f t="shared" si="625"/>
        <v>19442.535740605916</v>
      </c>
      <c r="I8048" s="27">
        <v>35</v>
      </c>
      <c r="J8048" s="13">
        <f t="shared" si="626"/>
        <v>19407.535740605916</v>
      </c>
      <c r="K8048" s="13">
        <v>20832</v>
      </c>
      <c r="L8048" s="13">
        <f t="shared" si="627"/>
        <v>0</v>
      </c>
      <c r="M8048" s="28">
        <v>103.4</v>
      </c>
      <c r="N8048" s="13">
        <f t="shared" si="628"/>
        <v>0</v>
      </c>
      <c r="O8048" s="13">
        <v>15.67</v>
      </c>
      <c r="P8048" s="13">
        <f>'1- EC horaire'!O8048</f>
        <v>0</v>
      </c>
      <c r="Q8048" s="29">
        <f t="shared" si="629"/>
        <v>0</v>
      </c>
    </row>
    <row r="8049" spans="1:17">
      <c r="A8049" s="107">
        <v>8047</v>
      </c>
      <c r="B8049" s="10">
        <v>12</v>
      </c>
      <c r="C8049" s="10">
        <v>2</v>
      </c>
      <c r="D8049" s="11">
        <v>7</v>
      </c>
      <c r="E8049" s="25">
        <v>22374</v>
      </c>
      <c r="F8049" s="26">
        <v>1912.3783827440859</v>
      </c>
      <c r="G8049" s="27">
        <v>0</v>
      </c>
      <c r="H8049" s="27">
        <f t="shared" si="625"/>
        <v>20461.621617255914</v>
      </c>
      <c r="I8049" s="27">
        <v>38</v>
      </c>
      <c r="J8049" s="13">
        <f t="shared" si="626"/>
        <v>20423.621617255914</v>
      </c>
      <c r="K8049" s="13">
        <v>21608</v>
      </c>
      <c r="L8049" s="13">
        <f t="shared" si="627"/>
        <v>0</v>
      </c>
      <c r="M8049" s="28">
        <v>103.4</v>
      </c>
      <c r="N8049" s="13">
        <f t="shared" si="628"/>
        <v>0</v>
      </c>
      <c r="O8049" s="13">
        <v>19.45</v>
      </c>
      <c r="P8049" s="13">
        <f>'1- EC horaire'!O8049</f>
        <v>0</v>
      </c>
      <c r="Q8049" s="29">
        <f t="shared" si="629"/>
        <v>0</v>
      </c>
    </row>
    <row r="8050" spans="1:17">
      <c r="A8050" s="107">
        <v>8048</v>
      </c>
      <c r="B8050" s="10">
        <v>12</v>
      </c>
      <c r="C8050" s="10">
        <v>2</v>
      </c>
      <c r="D8050" s="11">
        <v>8</v>
      </c>
      <c r="E8050" s="25">
        <v>23353</v>
      </c>
      <c r="F8050" s="26">
        <v>1912.5337906940861</v>
      </c>
      <c r="G8050" s="27">
        <v>0</v>
      </c>
      <c r="H8050" s="27">
        <f t="shared" si="625"/>
        <v>21440.466209305912</v>
      </c>
      <c r="I8050" s="27">
        <v>40</v>
      </c>
      <c r="J8050" s="13">
        <f t="shared" si="626"/>
        <v>21400.466209305912</v>
      </c>
      <c r="K8050" s="13">
        <v>22396</v>
      </c>
      <c r="L8050" s="13">
        <f t="shared" si="627"/>
        <v>0</v>
      </c>
      <c r="M8050" s="28">
        <v>103.4</v>
      </c>
      <c r="N8050" s="13">
        <f t="shared" si="628"/>
        <v>0</v>
      </c>
      <c r="O8050" s="13">
        <v>19.690000000000001</v>
      </c>
      <c r="P8050" s="13">
        <f>'1- EC horaire'!O8050</f>
        <v>0</v>
      </c>
      <c r="Q8050" s="29">
        <f t="shared" si="629"/>
        <v>0</v>
      </c>
    </row>
    <row r="8051" spans="1:17">
      <c r="A8051" s="107">
        <v>8049</v>
      </c>
      <c r="B8051" s="10">
        <v>12</v>
      </c>
      <c r="C8051" s="10">
        <v>2</v>
      </c>
      <c r="D8051" s="11">
        <v>9</v>
      </c>
      <c r="E8051" s="25">
        <v>24056</v>
      </c>
      <c r="F8051" s="26">
        <v>1906.554057044086</v>
      </c>
      <c r="G8051" s="27">
        <v>0</v>
      </c>
      <c r="H8051" s="27">
        <f t="shared" si="625"/>
        <v>22149.445942955914</v>
      </c>
      <c r="I8051" s="27">
        <v>41</v>
      </c>
      <c r="J8051" s="13">
        <f t="shared" si="626"/>
        <v>22108.445942955914</v>
      </c>
      <c r="K8051" s="13">
        <v>23014</v>
      </c>
      <c r="L8051" s="13">
        <f t="shared" si="627"/>
        <v>0</v>
      </c>
      <c r="M8051" s="28">
        <v>103.4</v>
      </c>
      <c r="N8051" s="13">
        <f t="shared" si="628"/>
        <v>0</v>
      </c>
      <c r="O8051" s="13">
        <v>19.45</v>
      </c>
      <c r="P8051" s="13">
        <f>'1- EC horaire'!O8051</f>
        <v>0</v>
      </c>
      <c r="Q8051" s="29">
        <f t="shared" si="629"/>
        <v>0</v>
      </c>
    </row>
    <row r="8052" spans="1:17">
      <c r="A8052" s="107">
        <v>8050</v>
      </c>
      <c r="B8052" s="10">
        <v>12</v>
      </c>
      <c r="C8052" s="10">
        <v>2</v>
      </c>
      <c r="D8052" s="11">
        <v>10</v>
      </c>
      <c r="E8052" s="25">
        <v>24228</v>
      </c>
      <c r="F8052" s="26">
        <v>1911.515381594086</v>
      </c>
      <c r="G8052" s="27">
        <v>0</v>
      </c>
      <c r="H8052" s="27">
        <f t="shared" si="625"/>
        <v>22316.484618405913</v>
      </c>
      <c r="I8052" s="27">
        <v>41</v>
      </c>
      <c r="J8052" s="13">
        <f t="shared" si="626"/>
        <v>22275.484618405913</v>
      </c>
      <c r="K8052" s="13">
        <v>23141</v>
      </c>
      <c r="L8052" s="13">
        <f t="shared" si="627"/>
        <v>0</v>
      </c>
      <c r="M8052" s="28">
        <v>103.4</v>
      </c>
      <c r="N8052" s="13">
        <f t="shared" si="628"/>
        <v>0</v>
      </c>
      <c r="O8052" s="13">
        <v>33.26</v>
      </c>
      <c r="P8052" s="13">
        <f>'1- EC horaire'!O8052</f>
        <v>0</v>
      </c>
      <c r="Q8052" s="29">
        <f t="shared" si="629"/>
        <v>0</v>
      </c>
    </row>
    <row r="8053" spans="1:17">
      <c r="A8053" s="107">
        <v>8051</v>
      </c>
      <c r="B8053" s="10">
        <v>12</v>
      </c>
      <c r="C8053" s="10">
        <v>2</v>
      </c>
      <c r="D8053" s="11">
        <v>11</v>
      </c>
      <c r="E8053" s="25">
        <v>24050</v>
      </c>
      <c r="F8053" s="26">
        <v>1915.624997394086</v>
      </c>
      <c r="G8053" s="27">
        <v>0</v>
      </c>
      <c r="H8053" s="27">
        <f t="shared" si="625"/>
        <v>22134.375002605913</v>
      </c>
      <c r="I8053" s="27">
        <v>41</v>
      </c>
      <c r="J8053" s="13">
        <f t="shared" si="626"/>
        <v>22093.375002605913</v>
      </c>
      <c r="K8053" s="13">
        <v>22999</v>
      </c>
      <c r="L8053" s="13">
        <f t="shared" si="627"/>
        <v>0</v>
      </c>
      <c r="M8053" s="28">
        <v>103.4</v>
      </c>
      <c r="N8053" s="13">
        <f t="shared" si="628"/>
        <v>0</v>
      </c>
      <c r="O8053" s="13">
        <v>32.64</v>
      </c>
      <c r="P8053" s="13">
        <f>'1- EC horaire'!O8053</f>
        <v>0</v>
      </c>
      <c r="Q8053" s="29">
        <f t="shared" si="629"/>
        <v>0</v>
      </c>
    </row>
    <row r="8054" spans="1:17">
      <c r="A8054" s="107">
        <v>8052</v>
      </c>
      <c r="B8054" s="10">
        <v>12</v>
      </c>
      <c r="C8054" s="10">
        <v>2</v>
      </c>
      <c r="D8054" s="11">
        <v>12</v>
      </c>
      <c r="E8054" s="25">
        <v>23617</v>
      </c>
      <c r="F8054" s="26">
        <v>1914.2440399440861</v>
      </c>
      <c r="G8054" s="27">
        <v>0</v>
      </c>
      <c r="H8054" s="27">
        <f t="shared" si="625"/>
        <v>21702.755960055914</v>
      </c>
      <c r="I8054" s="27">
        <v>40</v>
      </c>
      <c r="J8054" s="13">
        <f t="shared" si="626"/>
        <v>21662.755960055914</v>
      </c>
      <c r="K8054" s="13">
        <v>22619</v>
      </c>
      <c r="L8054" s="13">
        <f t="shared" si="627"/>
        <v>0</v>
      </c>
      <c r="M8054" s="28">
        <v>103.4</v>
      </c>
      <c r="N8054" s="13">
        <f t="shared" si="628"/>
        <v>0</v>
      </c>
      <c r="O8054" s="13">
        <v>31.76</v>
      </c>
      <c r="P8054" s="13">
        <f>'1- EC horaire'!O8054</f>
        <v>0</v>
      </c>
      <c r="Q8054" s="29">
        <f t="shared" si="629"/>
        <v>0</v>
      </c>
    </row>
    <row r="8055" spans="1:17">
      <c r="A8055" s="107">
        <v>8053</v>
      </c>
      <c r="B8055" s="10">
        <v>12</v>
      </c>
      <c r="C8055" s="10">
        <v>2</v>
      </c>
      <c r="D8055" s="11">
        <v>13</v>
      </c>
      <c r="E8055" s="25">
        <v>23512</v>
      </c>
      <c r="F8055" s="26">
        <v>1916.392048594086</v>
      </c>
      <c r="G8055" s="27">
        <v>0</v>
      </c>
      <c r="H8055" s="27">
        <f t="shared" si="625"/>
        <v>21595.607951405913</v>
      </c>
      <c r="I8055" s="27">
        <v>40</v>
      </c>
      <c r="J8055" s="13">
        <f t="shared" si="626"/>
        <v>21555.607951405913</v>
      </c>
      <c r="K8055" s="13">
        <v>22527</v>
      </c>
      <c r="L8055" s="13">
        <f t="shared" si="627"/>
        <v>0</v>
      </c>
      <c r="M8055" s="28">
        <v>103.4</v>
      </c>
      <c r="N8055" s="13">
        <f t="shared" si="628"/>
        <v>0</v>
      </c>
      <c r="O8055" s="13">
        <v>23.89</v>
      </c>
      <c r="P8055" s="13">
        <f>'1- EC horaire'!O8055</f>
        <v>0</v>
      </c>
      <c r="Q8055" s="29">
        <f t="shared" si="629"/>
        <v>0</v>
      </c>
    </row>
    <row r="8056" spans="1:17">
      <c r="A8056" s="107">
        <v>8054</v>
      </c>
      <c r="B8056" s="10">
        <v>12</v>
      </c>
      <c r="C8056" s="10">
        <v>2</v>
      </c>
      <c r="D8056" s="11">
        <v>14</v>
      </c>
      <c r="E8056" s="25">
        <v>23311</v>
      </c>
      <c r="F8056" s="26">
        <v>1912.6327589440859</v>
      </c>
      <c r="G8056" s="27">
        <v>0</v>
      </c>
      <c r="H8056" s="27">
        <f t="shared" si="625"/>
        <v>21398.367241055916</v>
      </c>
      <c r="I8056" s="27">
        <v>39</v>
      </c>
      <c r="J8056" s="13">
        <f t="shared" si="626"/>
        <v>21359.367241055916</v>
      </c>
      <c r="K8056" s="13">
        <v>22331</v>
      </c>
      <c r="L8056" s="13">
        <f t="shared" si="627"/>
        <v>0</v>
      </c>
      <c r="M8056" s="28">
        <v>103.4</v>
      </c>
      <c r="N8056" s="13">
        <f t="shared" si="628"/>
        <v>0</v>
      </c>
      <c r="O8056" s="13">
        <v>23.89</v>
      </c>
      <c r="P8056" s="13">
        <f>'1- EC horaire'!O8056</f>
        <v>0</v>
      </c>
      <c r="Q8056" s="29">
        <f t="shared" si="629"/>
        <v>0</v>
      </c>
    </row>
    <row r="8057" spans="1:17">
      <c r="A8057" s="107">
        <v>8055</v>
      </c>
      <c r="B8057" s="10">
        <v>12</v>
      </c>
      <c r="C8057" s="10">
        <v>2</v>
      </c>
      <c r="D8057" s="11">
        <v>15</v>
      </c>
      <c r="E8057" s="25">
        <v>23280</v>
      </c>
      <c r="F8057" s="26">
        <v>1913.6988377440859</v>
      </c>
      <c r="G8057" s="27">
        <v>0</v>
      </c>
      <c r="H8057" s="27">
        <f t="shared" si="625"/>
        <v>21366.301162255913</v>
      </c>
      <c r="I8057" s="27">
        <v>39</v>
      </c>
      <c r="J8057" s="13">
        <f t="shared" si="626"/>
        <v>21327.301162255913</v>
      </c>
      <c r="K8057" s="13">
        <v>22292</v>
      </c>
      <c r="L8057" s="13">
        <f t="shared" si="627"/>
        <v>0</v>
      </c>
      <c r="M8057" s="28">
        <v>103.4</v>
      </c>
      <c r="N8057" s="13">
        <f t="shared" si="628"/>
        <v>0</v>
      </c>
      <c r="O8057" s="13">
        <v>23.89</v>
      </c>
      <c r="P8057" s="13">
        <f>'1- EC horaire'!O8057</f>
        <v>0</v>
      </c>
      <c r="Q8057" s="29">
        <f t="shared" si="629"/>
        <v>0</v>
      </c>
    </row>
    <row r="8058" spans="1:17">
      <c r="A8058" s="107">
        <v>8056</v>
      </c>
      <c r="B8058" s="10">
        <v>12</v>
      </c>
      <c r="C8058" s="10">
        <v>2</v>
      </c>
      <c r="D8058" s="11">
        <v>16</v>
      </c>
      <c r="E8058" s="25">
        <v>23509</v>
      </c>
      <c r="F8058" s="26">
        <v>1911.9482076440859</v>
      </c>
      <c r="G8058" s="27">
        <v>0</v>
      </c>
      <c r="H8058" s="27">
        <f t="shared" si="625"/>
        <v>21597.051792355913</v>
      </c>
      <c r="I8058" s="27">
        <v>40</v>
      </c>
      <c r="J8058" s="13">
        <f t="shared" si="626"/>
        <v>21557.051792355913</v>
      </c>
      <c r="K8058" s="13">
        <v>22531</v>
      </c>
      <c r="L8058" s="13">
        <f t="shared" si="627"/>
        <v>0</v>
      </c>
      <c r="M8058" s="28">
        <v>103.4</v>
      </c>
      <c r="N8058" s="13">
        <f t="shared" si="628"/>
        <v>0</v>
      </c>
      <c r="O8058" s="13">
        <v>23.89</v>
      </c>
      <c r="P8058" s="13">
        <f>'1- EC horaire'!O8058</f>
        <v>0</v>
      </c>
      <c r="Q8058" s="29">
        <f t="shared" si="629"/>
        <v>0</v>
      </c>
    </row>
    <row r="8059" spans="1:17">
      <c r="A8059" s="107">
        <v>8057</v>
      </c>
      <c r="B8059" s="10">
        <v>12</v>
      </c>
      <c r="C8059" s="10">
        <v>2</v>
      </c>
      <c r="D8059" s="11">
        <v>17</v>
      </c>
      <c r="E8059" s="25">
        <v>24782</v>
      </c>
      <c r="F8059" s="26">
        <v>1915.3446049440859</v>
      </c>
      <c r="G8059" s="27">
        <v>0</v>
      </c>
      <c r="H8059" s="27">
        <f t="shared" si="625"/>
        <v>22866.655395055914</v>
      </c>
      <c r="I8059" s="27">
        <v>43</v>
      </c>
      <c r="J8059" s="13">
        <f t="shared" si="626"/>
        <v>22823.655395055914</v>
      </c>
      <c r="K8059" s="13">
        <v>23602</v>
      </c>
      <c r="L8059" s="13">
        <f t="shared" si="627"/>
        <v>0</v>
      </c>
      <c r="M8059" s="28">
        <v>103.4</v>
      </c>
      <c r="N8059" s="13">
        <f t="shared" si="628"/>
        <v>0</v>
      </c>
      <c r="O8059" s="13">
        <v>34.229999999999997</v>
      </c>
      <c r="P8059" s="13">
        <f>'1- EC horaire'!O8059</f>
        <v>0</v>
      </c>
      <c r="Q8059" s="29">
        <f t="shared" si="629"/>
        <v>0</v>
      </c>
    </row>
    <row r="8060" spans="1:17">
      <c r="A8060" s="107">
        <v>8058</v>
      </c>
      <c r="B8060" s="10">
        <v>12</v>
      </c>
      <c r="C8060" s="10">
        <v>2</v>
      </c>
      <c r="D8060" s="11">
        <v>18</v>
      </c>
      <c r="E8060" s="25">
        <v>24967</v>
      </c>
      <c r="F8060" s="26">
        <v>1915.8109458440861</v>
      </c>
      <c r="G8060" s="27">
        <v>0</v>
      </c>
      <c r="H8060" s="27">
        <f t="shared" si="625"/>
        <v>23051.189054155915</v>
      </c>
      <c r="I8060" s="27">
        <v>43</v>
      </c>
      <c r="J8060" s="13">
        <f t="shared" si="626"/>
        <v>23008.189054155915</v>
      </c>
      <c r="K8060" s="13">
        <v>23737</v>
      </c>
      <c r="L8060" s="13">
        <f t="shared" si="627"/>
        <v>0</v>
      </c>
      <c r="M8060" s="28">
        <v>103.4</v>
      </c>
      <c r="N8060" s="13">
        <f t="shared" si="628"/>
        <v>0</v>
      </c>
      <c r="O8060" s="13">
        <v>44.26</v>
      </c>
      <c r="P8060" s="13">
        <f>'1- EC horaire'!O8060</f>
        <v>0</v>
      </c>
      <c r="Q8060" s="29">
        <f t="shared" si="629"/>
        <v>0</v>
      </c>
    </row>
    <row r="8061" spans="1:17">
      <c r="A8061" s="107">
        <v>8059</v>
      </c>
      <c r="B8061" s="10">
        <v>12</v>
      </c>
      <c r="C8061" s="10">
        <v>2</v>
      </c>
      <c r="D8061" s="11">
        <v>19</v>
      </c>
      <c r="E8061" s="25">
        <v>24385</v>
      </c>
      <c r="F8061" s="26">
        <v>1907.666165694086</v>
      </c>
      <c r="G8061" s="27">
        <v>0</v>
      </c>
      <c r="H8061" s="27">
        <f t="shared" si="625"/>
        <v>22477.333834305915</v>
      </c>
      <c r="I8061" s="27">
        <v>42</v>
      </c>
      <c r="J8061" s="13">
        <f t="shared" si="626"/>
        <v>22435.333834305915</v>
      </c>
      <c r="K8061" s="13">
        <v>23266</v>
      </c>
      <c r="L8061" s="13">
        <f t="shared" si="627"/>
        <v>0</v>
      </c>
      <c r="M8061" s="28">
        <v>103.4</v>
      </c>
      <c r="N8061" s="13">
        <f t="shared" si="628"/>
        <v>0</v>
      </c>
      <c r="O8061" s="13">
        <v>41.72</v>
      </c>
      <c r="P8061" s="13">
        <f>'1- EC horaire'!O8061</f>
        <v>0</v>
      </c>
      <c r="Q8061" s="29">
        <f t="shared" si="629"/>
        <v>0</v>
      </c>
    </row>
    <row r="8062" spans="1:17">
      <c r="A8062" s="107">
        <v>8060</v>
      </c>
      <c r="B8062" s="10">
        <v>12</v>
      </c>
      <c r="C8062" s="10">
        <v>2</v>
      </c>
      <c r="D8062" s="11">
        <v>20</v>
      </c>
      <c r="E8062" s="25">
        <v>24277</v>
      </c>
      <c r="F8062" s="26">
        <v>1907.3544254940859</v>
      </c>
      <c r="G8062" s="27">
        <v>0</v>
      </c>
      <c r="H8062" s="27">
        <f t="shared" si="625"/>
        <v>22369.645574505914</v>
      </c>
      <c r="I8062" s="27">
        <v>41</v>
      </c>
      <c r="J8062" s="13">
        <f t="shared" si="626"/>
        <v>22328.645574505914</v>
      </c>
      <c r="K8062" s="13">
        <v>23165</v>
      </c>
      <c r="L8062" s="13">
        <f t="shared" si="627"/>
        <v>0</v>
      </c>
      <c r="M8062" s="28">
        <v>103.4</v>
      </c>
      <c r="N8062" s="13">
        <f t="shared" si="628"/>
        <v>0</v>
      </c>
      <c r="O8062" s="13">
        <v>40.81</v>
      </c>
      <c r="P8062" s="13">
        <f>'1- EC horaire'!O8062</f>
        <v>0</v>
      </c>
      <c r="Q8062" s="29">
        <f t="shared" si="629"/>
        <v>0</v>
      </c>
    </row>
    <row r="8063" spans="1:17">
      <c r="A8063" s="107">
        <v>8061</v>
      </c>
      <c r="B8063" s="10">
        <v>12</v>
      </c>
      <c r="C8063" s="10">
        <v>2</v>
      </c>
      <c r="D8063" s="11">
        <v>21</v>
      </c>
      <c r="E8063" s="25">
        <v>23428</v>
      </c>
      <c r="F8063" s="26">
        <v>1910.3067434440859</v>
      </c>
      <c r="G8063" s="27">
        <v>0</v>
      </c>
      <c r="H8063" s="27">
        <f t="shared" si="625"/>
        <v>21517.693256555915</v>
      </c>
      <c r="I8063" s="27">
        <v>40</v>
      </c>
      <c r="J8063" s="13">
        <f t="shared" si="626"/>
        <v>21477.693256555915</v>
      </c>
      <c r="K8063" s="13">
        <v>22455</v>
      </c>
      <c r="L8063" s="13">
        <f t="shared" si="627"/>
        <v>0</v>
      </c>
      <c r="M8063" s="28">
        <v>103.4</v>
      </c>
      <c r="N8063" s="13">
        <f t="shared" si="628"/>
        <v>0</v>
      </c>
      <c r="O8063" s="13">
        <v>34.229999999999997</v>
      </c>
      <c r="P8063" s="13">
        <f>'1- EC horaire'!O8063</f>
        <v>0</v>
      </c>
      <c r="Q8063" s="29">
        <f t="shared" si="629"/>
        <v>0</v>
      </c>
    </row>
    <row r="8064" spans="1:17">
      <c r="A8064" s="107">
        <v>8062</v>
      </c>
      <c r="B8064" s="10">
        <v>12</v>
      </c>
      <c r="C8064" s="10">
        <v>2</v>
      </c>
      <c r="D8064" s="11">
        <v>22</v>
      </c>
      <c r="E8064" s="25">
        <v>22929</v>
      </c>
      <c r="F8064" s="26">
        <v>1903.7641587940861</v>
      </c>
      <c r="G8064" s="27">
        <v>0</v>
      </c>
      <c r="H8064" s="27">
        <f t="shared" si="625"/>
        <v>21025.235841205915</v>
      </c>
      <c r="I8064" s="27">
        <v>38</v>
      </c>
      <c r="J8064" s="13">
        <f t="shared" si="626"/>
        <v>20987.235841205915</v>
      </c>
      <c r="K8064" s="13">
        <v>21998</v>
      </c>
      <c r="L8064" s="13">
        <f t="shared" si="627"/>
        <v>0</v>
      </c>
      <c r="M8064" s="28">
        <v>103.4</v>
      </c>
      <c r="N8064" s="13">
        <f t="shared" si="628"/>
        <v>0</v>
      </c>
      <c r="O8064" s="13">
        <v>31.86</v>
      </c>
      <c r="P8064" s="13">
        <f>'1- EC horaire'!O8064</f>
        <v>0</v>
      </c>
      <c r="Q8064" s="29">
        <f t="shared" si="629"/>
        <v>0</v>
      </c>
    </row>
    <row r="8065" spans="1:17">
      <c r="A8065" s="107">
        <v>8063</v>
      </c>
      <c r="B8065" s="10">
        <v>12</v>
      </c>
      <c r="C8065" s="10">
        <v>2</v>
      </c>
      <c r="D8065" s="11">
        <v>23</v>
      </c>
      <c r="E8065" s="25">
        <v>22293</v>
      </c>
      <c r="F8065" s="26">
        <v>1908.068640094086</v>
      </c>
      <c r="G8065" s="27">
        <v>0</v>
      </c>
      <c r="H8065" s="27">
        <f t="shared" si="625"/>
        <v>20384.931359905913</v>
      </c>
      <c r="I8065" s="27">
        <v>38</v>
      </c>
      <c r="J8065" s="13">
        <f t="shared" si="626"/>
        <v>20346.931359905913</v>
      </c>
      <c r="K8065" s="13">
        <v>21556</v>
      </c>
      <c r="L8065" s="13">
        <f t="shared" si="627"/>
        <v>0</v>
      </c>
      <c r="M8065" s="28">
        <v>103.4</v>
      </c>
      <c r="N8065" s="13">
        <f t="shared" si="628"/>
        <v>0</v>
      </c>
      <c r="O8065" s="13">
        <v>28.74</v>
      </c>
      <c r="P8065" s="13">
        <f>'1- EC horaire'!O8065</f>
        <v>0</v>
      </c>
      <c r="Q8065" s="29">
        <f t="shared" si="629"/>
        <v>0</v>
      </c>
    </row>
    <row r="8066" spans="1:17">
      <c r="A8066" s="107">
        <v>8064</v>
      </c>
      <c r="B8066" s="10">
        <v>12</v>
      </c>
      <c r="C8066" s="10">
        <v>2</v>
      </c>
      <c r="D8066" s="11">
        <v>24</v>
      </c>
      <c r="E8066" s="25">
        <v>21735</v>
      </c>
      <c r="F8066" s="26">
        <v>1907.6179782440861</v>
      </c>
      <c r="G8066" s="27">
        <v>0</v>
      </c>
      <c r="H8066" s="27">
        <f t="shared" si="625"/>
        <v>19827.382021755915</v>
      </c>
      <c r="I8066" s="27">
        <v>35</v>
      </c>
      <c r="J8066" s="13">
        <f t="shared" si="626"/>
        <v>19792.382021755915</v>
      </c>
      <c r="K8066" s="13">
        <v>21109</v>
      </c>
      <c r="L8066" s="13">
        <f t="shared" si="627"/>
        <v>0</v>
      </c>
      <c r="M8066" s="28">
        <v>103.4</v>
      </c>
      <c r="N8066" s="13">
        <f t="shared" si="628"/>
        <v>0</v>
      </c>
      <c r="O8066" s="13">
        <v>18.48</v>
      </c>
      <c r="P8066" s="13">
        <f>'1- EC horaire'!O8066</f>
        <v>0</v>
      </c>
      <c r="Q8066" s="29">
        <f t="shared" si="629"/>
        <v>0</v>
      </c>
    </row>
    <row r="8067" spans="1:17">
      <c r="A8067" s="107">
        <v>8065</v>
      </c>
      <c r="B8067" s="10">
        <v>12</v>
      </c>
      <c r="C8067" s="10">
        <v>3</v>
      </c>
      <c r="D8067" s="11">
        <v>1</v>
      </c>
      <c r="E8067" s="25">
        <v>21065</v>
      </c>
      <c r="F8067" s="26">
        <v>1909.7415071940859</v>
      </c>
      <c r="G8067" s="27">
        <v>0</v>
      </c>
      <c r="H8067" s="27">
        <f t="shared" si="625"/>
        <v>19155.258492805915</v>
      </c>
      <c r="I8067" s="27">
        <v>35</v>
      </c>
      <c r="J8067" s="13">
        <f t="shared" si="626"/>
        <v>19120.258492805915</v>
      </c>
      <c r="K8067" s="13">
        <v>20585</v>
      </c>
      <c r="L8067" s="13">
        <f t="shared" si="627"/>
        <v>0</v>
      </c>
      <c r="M8067" s="28">
        <v>103.4</v>
      </c>
      <c r="N8067" s="13">
        <f t="shared" si="628"/>
        <v>0</v>
      </c>
      <c r="O8067" s="13">
        <v>17.52</v>
      </c>
      <c r="P8067" s="13">
        <f>'1- EC horaire'!O8067</f>
        <v>0</v>
      </c>
      <c r="Q8067" s="29">
        <f t="shared" si="629"/>
        <v>0</v>
      </c>
    </row>
    <row r="8068" spans="1:17">
      <c r="A8068" s="107">
        <v>8066</v>
      </c>
      <c r="B8068" s="10">
        <v>12</v>
      </c>
      <c r="C8068" s="10">
        <v>3</v>
      </c>
      <c r="D8068" s="11">
        <v>2</v>
      </c>
      <c r="E8068" s="25">
        <v>20869</v>
      </c>
      <c r="F8068" s="26">
        <v>1910.3608839940862</v>
      </c>
      <c r="G8068" s="27">
        <v>0</v>
      </c>
      <c r="H8068" s="27">
        <f t="shared" ref="H8068:H8131" si="630">E8068-G8068-F8068</f>
        <v>18958.639116005914</v>
      </c>
      <c r="I8068" s="27">
        <v>35</v>
      </c>
      <c r="J8068" s="13">
        <f t="shared" ref="J8068:J8131" si="631">H8068-I8068</f>
        <v>18923.639116005914</v>
      </c>
      <c r="K8068" s="13">
        <v>20405</v>
      </c>
      <c r="L8068" s="13">
        <f t="shared" ref="L8068:L8131" si="632">IF(J8068-K8068&gt;0,J8068-K8068,0)</f>
        <v>0</v>
      </c>
      <c r="M8068" s="28">
        <v>103.4</v>
      </c>
      <c r="N8068" s="13">
        <f t="shared" ref="N8068:N8131" si="633">L8068*M8068</f>
        <v>0</v>
      </c>
      <c r="O8068" s="13">
        <v>17.03</v>
      </c>
      <c r="P8068" s="13">
        <f>'1- EC horaire'!O8068</f>
        <v>0</v>
      </c>
      <c r="Q8068" s="29">
        <f t="shared" ref="Q8068:Q8131" si="634">L8068-P8068</f>
        <v>0</v>
      </c>
    </row>
    <row r="8069" spans="1:17">
      <c r="A8069" s="107">
        <v>8067</v>
      </c>
      <c r="B8069" s="10">
        <v>12</v>
      </c>
      <c r="C8069" s="10">
        <v>3</v>
      </c>
      <c r="D8069" s="11">
        <v>3</v>
      </c>
      <c r="E8069" s="25">
        <v>20825</v>
      </c>
      <c r="F8069" s="26">
        <v>1910.4441236440859</v>
      </c>
      <c r="G8069" s="27">
        <v>0</v>
      </c>
      <c r="H8069" s="27">
        <f t="shared" si="630"/>
        <v>18914.555876355913</v>
      </c>
      <c r="I8069" s="27">
        <v>35</v>
      </c>
      <c r="J8069" s="13">
        <f t="shared" si="631"/>
        <v>18879.555876355913</v>
      </c>
      <c r="K8069" s="13">
        <v>20360</v>
      </c>
      <c r="L8069" s="13">
        <f t="shared" si="632"/>
        <v>0</v>
      </c>
      <c r="M8069" s="28">
        <v>103.4</v>
      </c>
      <c r="N8069" s="13">
        <f t="shared" si="633"/>
        <v>0</v>
      </c>
      <c r="O8069" s="13">
        <v>14.91</v>
      </c>
      <c r="P8069" s="13">
        <f>'1- EC horaire'!O8069</f>
        <v>0</v>
      </c>
      <c r="Q8069" s="29">
        <f t="shared" si="634"/>
        <v>0</v>
      </c>
    </row>
    <row r="8070" spans="1:17">
      <c r="A8070" s="107">
        <v>8068</v>
      </c>
      <c r="B8070" s="10">
        <v>12</v>
      </c>
      <c r="C8070" s="10">
        <v>3</v>
      </c>
      <c r="D8070" s="11">
        <v>4</v>
      </c>
      <c r="E8070" s="25">
        <v>20955</v>
      </c>
      <c r="F8070" s="26">
        <v>1909.770248794086</v>
      </c>
      <c r="G8070" s="27">
        <v>0</v>
      </c>
      <c r="H8070" s="27">
        <f t="shared" si="630"/>
        <v>19045.229751205916</v>
      </c>
      <c r="I8070" s="27">
        <v>35</v>
      </c>
      <c r="J8070" s="13">
        <f t="shared" si="631"/>
        <v>19010.229751205916</v>
      </c>
      <c r="K8070" s="13">
        <v>20482</v>
      </c>
      <c r="L8070" s="13">
        <f t="shared" si="632"/>
        <v>0</v>
      </c>
      <c r="M8070" s="28">
        <v>103.4</v>
      </c>
      <c r="N8070" s="13">
        <f t="shared" si="633"/>
        <v>0</v>
      </c>
      <c r="O8070" s="13">
        <v>14.76</v>
      </c>
      <c r="P8070" s="13">
        <f>'1- EC horaire'!O8070</f>
        <v>0</v>
      </c>
      <c r="Q8070" s="29">
        <f t="shared" si="634"/>
        <v>0</v>
      </c>
    </row>
    <row r="8071" spans="1:17">
      <c r="A8071" s="107">
        <v>8069</v>
      </c>
      <c r="B8071" s="10">
        <v>12</v>
      </c>
      <c r="C8071" s="10">
        <v>3</v>
      </c>
      <c r="D8071" s="11">
        <v>5</v>
      </c>
      <c r="E8071" s="25">
        <v>21212</v>
      </c>
      <c r="F8071" s="26">
        <v>1907.422254194086</v>
      </c>
      <c r="G8071" s="27">
        <v>0</v>
      </c>
      <c r="H8071" s="27">
        <f t="shared" si="630"/>
        <v>19304.577745805913</v>
      </c>
      <c r="I8071" s="27">
        <v>36</v>
      </c>
      <c r="J8071" s="13">
        <f t="shared" si="631"/>
        <v>19268.577745805913</v>
      </c>
      <c r="K8071" s="13">
        <v>20706</v>
      </c>
      <c r="L8071" s="13">
        <f t="shared" si="632"/>
        <v>0</v>
      </c>
      <c r="M8071" s="28">
        <v>103.4</v>
      </c>
      <c r="N8071" s="13">
        <f t="shared" si="633"/>
        <v>0</v>
      </c>
      <c r="O8071" s="13">
        <v>14.58</v>
      </c>
      <c r="P8071" s="13">
        <f>'1- EC horaire'!O8071</f>
        <v>0</v>
      </c>
      <c r="Q8071" s="29">
        <f t="shared" si="634"/>
        <v>0</v>
      </c>
    </row>
    <row r="8072" spans="1:17">
      <c r="A8072" s="107">
        <v>8070</v>
      </c>
      <c r="B8072" s="10">
        <v>12</v>
      </c>
      <c r="C8072" s="10">
        <v>3</v>
      </c>
      <c r="D8072" s="11">
        <v>6</v>
      </c>
      <c r="E8072" s="25">
        <v>21695</v>
      </c>
      <c r="F8072" s="26">
        <v>1911.1268554940859</v>
      </c>
      <c r="G8072" s="27">
        <v>0</v>
      </c>
      <c r="H8072" s="27">
        <f t="shared" si="630"/>
        <v>19783.873144505913</v>
      </c>
      <c r="I8072" s="27">
        <v>37</v>
      </c>
      <c r="J8072" s="13">
        <f t="shared" si="631"/>
        <v>19746.873144505913</v>
      </c>
      <c r="K8072" s="13">
        <v>21048</v>
      </c>
      <c r="L8072" s="13">
        <f t="shared" si="632"/>
        <v>0</v>
      </c>
      <c r="M8072" s="28">
        <v>103.4</v>
      </c>
      <c r="N8072" s="13">
        <f t="shared" si="633"/>
        <v>0</v>
      </c>
      <c r="O8072" s="13">
        <v>16.8</v>
      </c>
      <c r="P8072" s="13">
        <f>'1- EC horaire'!O8072</f>
        <v>0</v>
      </c>
      <c r="Q8072" s="29">
        <f t="shared" si="634"/>
        <v>0</v>
      </c>
    </row>
    <row r="8073" spans="1:17">
      <c r="A8073" s="107">
        <v>8071</v>
      </c>
      <c r="B8073" s="10">
        <v>12</v>
      </c>
      <c r="C8073" s="10">
        <v>3</v>
      </c>
      <c r="D8073" s="11">
        <v>7</v>
      </c>
      <c r="E8073" s="25">
        <v>22567</v>
      </c>
      <c r="F8073" s="26">
        <v>1915.7130879440861</v>
      </c>
      <c r="G8073" s="27">
        <v>0</v>
      </c>
      <c r="H8073" s="27">
        <f t="shared" si="630"/>
        <v>20651.286912055915</v>
      </c>
      <c r="I8073" s="27">
        <v>39</v>
      </c>
      <c r="J8073" s="13">
        <f t="shared" si="631"/>
        <v>20612.286912055915</v>
      </c>
      <c r="K8073" s="13">
        <v>21733</v>
      </c>
      <c r="L8073" s="13">
        <f t="shared" si="632"/>
        <v>0</v>
      </c>
      <c r="M8073" s="28">
        <v>103.4</v>
      </c>
      <c r="N8073" s="13">
        <f t="shared" si="633"/>
        <v>0</v>
      </c>
      <c r="O8073" s="13">
        <v>21.76</v>
      </c>
      <c r="P8073" s="13">
        <f>'1- EC horaire'!O8073</f>
        <v>0</v>
      </c>
      <c r="Q8073" s="29">
        <f t="shared" si="634"/>
        <v>0</v>
      </c>
    </row>
    <row r="8074" spans="1:17">
      <c r="A8074" s="107">
        <v>8072</v>
      </c>
      <c r="B8074" s="10">
        <v>12</v>
      </c>
      <c r="C8074" s="10">
        <v>3</v>
      </c>
      <c r="D8074" s="11">
        <v>8</v>
      </c>
      <c r="E8074" s="25">
        <v>23487</v>
      </c>
      <c r="F8074" s="26">
        <v>1919.3588965440861</v>
      </c>
      <c r="G8074" s="27">
        <v>0</v>
      </c>
      <c r="H8074" s="27">
        <f t="shared" si="630"/>
        <v>21567.641103455913</v>
      </c>
      <c r="I8074" s="27">
        <v>40</v>
      </c>
      <c r="J8074" s="13">
        <f t="shared" si="631"/>
        <v>21527.641103455913</v>
      </c>
      <c r="K8074" s="13">
        <v>22501</v>
      </c>
      <c r="L8074" s="13">
        <f t="shared" si="632"/>
        <v>0</v>
      </c>
      <c r="M8074" s="28">
        <v>103.4</v>
      </c>
      <c r="N8074" s="13">
        <f t="shared" si="633"/>
        <v>0</v>
      </c>
      <c r="O8074" s="13">
        <v>24.5</v>
      </c>
      <c r="P8074" s="13">
        <f>'1- EC horaire'!O8074</f>
        <v>0</v>
      </c>
      <c r="Q8074" s="29">
        <f t="shared" si="634"/>
        <v>0</v>
      </c>
    </row>
    <row r="8075" spans="1:17">
      <c r="A8075" s="107">
        <v>8073</v>
      </c>
      <c r="B8075" s="10">
        <v>12</v>
      </c>
      <c r="C8075" s="10">
        <v>3</v>
      </c>
      <c r="D8075" s="11">
        <v>9</v>
      </c>
      <c r="E8075" s="25">
        <v>23423</v>
      </c>
      <c r="F8075" s="26">
        <v>1908.987735244086</v>
      </c>
      <c r="G8075" s="27">
        <v>0</v>
      </c>
      <c r="H8075" s="27">
        <f t="shared" si="630"/>
        <v>21514.012264755915</v>
      </c>
      <c r="I8075" s="27">
        <v>40</v>
      </c>
      <c r="J8075" s="13">
        <f t="shared" si="631"/>
        <v>21474.012264755915</v>
      </c>
      <c r="K8075" s="13">
        <v>22449</v>
      </c>
      <c r="L8075" s="13">
        <f t="shared" si="632"/>
        <v>0</v>
      </c>
      <c r="M8075" s="28">
        <v>103.4</v>
      </c>
      <c r="N8075" s="13">
        <f t="shared" si="633"/>
        <v>0</v>
      </c>
      <c r="O8075" s="13">
        <v>26.2</v>
      </c>
      <c r="P8075" s="13">
        <f>'1- EC horaire'!O8075</f>
        <v>0</v>
      </c>
      <c r="Q8075" s="29">
        <f t="shared" si="634"/>
        <v>0</v>
      </c>
    </row>
    <row r="8076" spans="1:17">
      <c r="A8076" s="107">
        <v>8074</v>
      </c>
      <c r="B8076" s="10">
        <v>12</v>
      </c>
      <c r="C8076" s="10">
        <v>3</v>
      </c>
      <c r="D8076" s="11">
        <v>10</v>
      </c>
      <c r="E8076" s="25">
        <v>23842</v>
      </c>
      <c r="F8076" s="26">
        <v>1898.388804394086</v>
      </c>
      <c r="G8076" s="27">
        <v>0</v>
      </c>
      <c r="H8076" s="27">
        <f t="shared" si="630"/>
        <v>21943.611195605914</v>
      </c>
      <c r="I8076" s="27">
        <v>41</v>
      </c>
      <c r="J8076" s="13">
        <f t="shared" si="631"/>
        <v>21902.611195605914</v>
      </c>
      <c r="K8076" s="13">
        <v>22827</v>
      </c>
      <c r="L8076" s="13">
        <f t="shared" si="632"/>
        <v>0</v>
      </c>
      <c r="M8076" s="28">
        <v>103.4</v>
      </c>
      <c r="N8076" s="13">
        <f t="shared" si="633"/>
        <v>0</v>
      </c>
      <c r="O8076" s="13">
        <v>31.72</v>
      </c>
      <c r="P8076" s="13">
        <f>'1- EC horaire'!O8076</f>
        <v>0</v>
      </c>
      <c r="Q8076" s="29">
        <f t="shared" si="634"/>
        <v>0</v>
      </c>
    </row>
    <row r="8077" spans="1:17">
      <c r="A8077" s="107">
        <v>8075</v>
      </c>
      <c r="B8077" s="10">
        <v>12</v>
      </c>
      <c r="C8077" s="10">
        <v>3</v>
      </c>
      <c r="D8077" s="11">
        <v>11</v>
      </c>
      <c r="E8077" s="25">
        <v>23786</v>
      </c>
      <c r="F8077" s="26">
        <v>1906.976935394086</v>
      </c>
      <c r="G8077" s="27">
        <v>0</v>
      </c>
      <c r="H8077" s="27">
        <f t="shared" si="630"/>
        <v>21879.023064605914</v>
      </c>
      <c r="I8077" s="27">
        <v>40</v>
      </c>
      <c r="J8077" s="13">
        <f t="shared" si="631"/>
        <v>21839.023064605914</v>
      </c>
      <c r="K8077" s="13">
        <v>22768</v>
      </c>
      <c r="L8077" s="13">
        <f t="shared" si="632"/>
        <v>0</v>
      </c>
      <c r="M8077" s="28">
        <v>103.4</v>
      </c>
      <c r="N8077" s="13">
        <f t="shared" si="633"/>
        <v>0</v>
      </c>
      <c r="O8077" s="13">
        <v>32.47</v>
      </c>
      <c r="P8077" s="13">
        <f>'1- EC horaire'!O8077</f>
        <v>0</v>
      </c>
      <c r="Q8077" s="29">
        <f t="shared" si="634"/>
        <v>0</v>
      </c>
    </row>
    <row r="8078" spans="1:17">
      <c r="A8078" s="107">
        <v>8076</v>
      </c>
      <c r="B8078" s="10">
        <v>12</v>
      </c>
      <c r="C8078" s="10">
        <v>3</v>
      </c>
      <c r="D8078" s="11">
        <v>12</v>
      </c>
      <c r="E8078" s="25">
        <v>23740</v>
      </c>
      <c r="F8078" s="26">
        <v>1908.308359844086</v>
      </c>
      <c r="G8078" s="27">
        <v>0</v>
      </c>
      <c r="H8078" s="27">
        <f t="shared" si="630"/>
        <v>21831.691640155914</v>
      </c>
      <c r="I8078" s="27">
        <v>40</v>
      </c>
      <c r="J8078" s="13">
        <f t="shared" si="631"/>
        <v>21791.691640155914</v>
      </c>
      <c r="K8078" s="13">
        <v>22726</v>
      </c>
      <c r="L8078" s="13">
        <f t="shared" si="632"/>
        <v>0</v>
      </c>
      <c r="M8078" s="28">
        <v>103.4</v>
      </c>
      <c r="N8078" s="13">
        <f t="shared" si="633"/>
        <v>0</v>
      </c>
      <c r="O8078" s="13">
        <v>32.1</v>
      </c>
      <c r="P8078" s="13">
        <f>'1- EC horaire'!O8078</f>
        <v>0</v>
      </c>
      <c r="Q8078" s="29">
        <f t="shared" si="634"/>
        <v>0</v>
      </c>
    </row>
    <row r="8079" spans="1:17">
      <c r="A8079" s="107">
        <v>8077</v>
      </c>
      <c r="B8079" s="10">
        <v>12</v>
      </c>
      <c r="C8079" s="10">
        <v>3</v>
      </c>
      <c r="D8079" s="11">
        <v>13</v>
      </c>
      <c r="E8079" s="25">
        <v>23629</v>
      </c>
      <c r="F8079" s="26">
        <v>1911.3307255440859</v>
      </c>
      <c r="G8079" s="27">
        <v>0</v>
      </c>
      <c r="H8079" s="27">
        <f t="shared" si="630"/>
        <v>21717.669274455915</v>
      </c>
      <c r="I8079" s="27">
        <v>40</v>
      </c>
      <c r="J8079" s="13">
        <f t="shared" si="631"/>
        <v>21677.669274455915</v>
      </c>
      <c r="K8079" s="13">
        <v>22623</v>
      </c>
      <c r="L8079" s="13">
        <f t="shared" si="632"/>
        <v>0</v>
      </c>
      <c r="M8079" s="28">
        <v>103.4</v>
      </c>
      <c r="N8079" s="13">
        <f t="shared" si="633"/>
        <v>0</v>
      </c>
      <c r="O8079" s="13">
        <v>30.85</v>
      </c>
      <c r="P8079" s="13">
        <f>'1- EC horaire'!O8079</f>
        <v>0</v>
      </c>
      <c r="Q8079" s="29">
        <f t="shared" si="634"/>
        <v>0</v>
      </c>
    </row>
    <row r="8080" spans="1:17">
      <c r="A8080" s="107">
        <v>8078</v>
      </c>
      <c r="B8080" s="10">
        <v>12</v>
      </c>
      <c r="C8080" s="10">
        <v>3</v>
      </c>
      <c r="D8080" s="11">
        <v>14</v>
      </c>
      <c r="E8080" s="25">
        <v>23143</v>
      </c>
      <c r="F8080" s="26">
        <v>1911.839889194086</v>
      </c>
      <c r="G8080" s="27">
        <v>0</v>
      </c>
      <c r="H8080" s="27">
        <f t="shared" si="630"/>
        <v>21231.160110805915</v>
      </c>
      <c r="I8080" s="27">
        <v>39</v>
      </c>
      <c r="J8080" s="13">
        <f t="shared" si="631"/>
        <v>21192.160110805915</v>
      </c>
      <c r="K8080" s="13">
        <v>22178</v>
      </c>
      <c r="L8080" s="13">
        <f t="shared" si="632"/>
        <v>0</v>
      </c>
      <c r="M8080" s="28">
        <v>103.4</v>
      </c>
      <c r="N8080" s="13">
        <f t="shared" si="633"/>
        <v>0</v>
      </c>
      <c r="O8080" s="13">
        <v>30.3</v>
      </c>
      <c r="P8080" s="13">
        <f>'1- EC horaire'!O8080</f>
        <v>0</v>
      </c>
      <c r="Q8080" s="29">
        <f t="shared" si="634"/>
        <v>0</v>
      </c>
    </row>
    <row r="8081" spans="1:17">
      <c r="A8081" s="107">
        <v>8079</v>
      </c>
      <c r="B8081" s="10">
        <v>12</v>
      </c>
      <c r="C8081" s="10">
        <v>3</v>
      </c>
      <c r="D8081" s="11">
        <v>15</v>
      </c>
      <c r="E8081" s="25">
        <v>23039</v>
      </c>
      <c r="F8081" s="26">
        <v>1908.523304644086</v>
      </c>
      <c r="G8081" s="27">
        <v>0</v>
      </c>
      <c r="H8081" s="27">
        <f t="shared" si="630"/>
        <v>21130.476695355916</v>
      </c>
      <c r="I8081" s="27">
        <v>40</v>
      </c>
      <c r="J8081" s="13">
        <f t="shared" si="631"/>
        <v>21090.476695355916</v>
      </c>
      <c r="K8081" s="13">
        <v>22096</v>
      </c>
      <c r="L8081" s="13">
        <f t="shared" si="632"/>
        <v>0</v>
      </c>
      <c r="M8081" s="28">
        <v>103.4</v>
      </c>
      <c r="N8081" s="13">
        <f t="shared" si="633"/>
        <v>0</v>
      </c>
      <c r="O8081" s="13">
        <v>29.18</v>
      </c>
      <c r="P8081" s="13">
        <f>'1- EC horaire'!O8081</f>
        <v>0</v>
      </c>
      <c r="Q8081" s="29">
        <f t="shared" si="634"/>
        <v>0</v>
      </c>
    </row>
    <row r="8082" spans="1:17">
      <c r="A8082" s="107">
        <v>8080</v>
      </c>
      <c r="B8082" s="10">
        <v>12</v>
      </c>
      <c r="C8082" s="10">
        <v>3</v>
      </c>
      <c r="D8082" s="11">
        <v>16</v>
      </c>
      <c r="E8082" s="25">
        <v>23551</v>
      </c>
      <c r="F8082" s="26">
        <v>1908.0701540440859</v>
      </c>
      <c r="G8082" s="27">
        <v>0</v>
      </c>
      <c r="H8082" s="27">
        <f t="shared" si="630"/>
        <v>21642.929845955914</v>
      </c>
      <c r="I8082" s="27">
        <v>40</v>
      </c>
      <c r="J8082" s="13">
        <f t="shared" si="631"/>
        <v>21602.929845955914</v>
      </c>
      <c r="K8082" s="13">
        <v>22565</v>
      </c>
      <c r="L8082" s="13">
        <f t="shared" si="632"/>
        <v>0</v>
      </c>
      <c r="M8082" s="28">
        <v>103.4</v>
      </c>
      <c r="N8082" s="13">
        <f t="shared" si="633"/>
        <v>0</v>
      </c>
      <c r="O8082" s="13">
        <v>28.69</v>
      </c>
      <c r="P8082" s="13">
        <f>'1- EC horaire'!O8082</f>
        <v>0</v>
      </c>
      <c r="Q8082" s="29">
        <f t="shared" si="634"/>
        <v>0</v>
      </c>
    </row>
    <row r="8083" spans="1:17">
      <c r="A8083" s="107">
        <v>8081</v>
      </c>
      <c r="B8083" s="10">
        <v>12</v>
      </c>
      <c r="C8083" s="10">
        <v>3</v>
      </c>
      <c r="D8083" s="11">
        <v>17</v>
      </c>
      <c r="E8083" s="25">
        <v>24824</v>
      </c>
      <c r="F8083" s="26">
        <v>1906.695139444086</v>
      </c>
      <c r="G8083" s="27">
        <v>0</v>
      </c>
      <c r="H8083" s="27">
        <f t="shared" si="630"/>
        <v>22917.304860555912</v>
      </c>
      <c r="I8083" s="27">
        <v>44</v>
      </c>
      <c r="J8083" s="13">
        <f t="shared" si="631"/>
        <v>22873.304860555912</v>
      </c>
      <c r="K8083" s="13">
        <v>23651</v>
      </c>
      <c r="L8083" s="13">
        <f t="shared" si="632"/>
        <v>0</v>
      </c>
      <c r="M8083" s="28">
        <v>103.4</v>
      </c>
      <c r="N8083" s="13">
        <f t="shared" si="633"/>
        <v>0</v>
      </c>
      <c r="O8083" s="13">
        <v>38.43</v>
      </c>
      <c r="P8083" s="13">
        <f>'1- EC horaire'!O8083</f>
        <v>0</v>
      </c>
      <c r="Q8083" s="29">
        <f t="shared" si="634"/>
        <v>0</v>
      </c>
    </row>
    <row r="8084" spans="1:17">
      <c r="A8084" s="107">
        <v>8082</v>
      </c>
      <c r="B8084" s="10">
        <v>12</v>
      </c>
      <c r="C8084" s="10">
        <v>3</v>
      </c>
      <c r="D8084" s="11">
        <v>18</v>
      </c>
      <c r="E8084" s="25">
        <v>25540</v>
      </c>
      <c r="F8084" s="26">
        <v>1911.947531944086</v>
      </c>
      <c r="G8084" s="27">
        <v>0</v>
      </c>
      <c r="H8084" s="27">
        <f t="shared" si="630"/>
        <v>23628.052468055914</v>
      </c>
      <c r="I8084" s="27">
        <v>45</v>
      </c>
      <c r="J8084" s="13">
        <f t="shared" si="631"/>
        <v>23583.052468055914</v>
      </c>
      <c r="K8084" s="13">
        <v>24166</v>
      </c>
      <c r="L8084" s="13">
        <f t="shared" si="632"/>
        <v>0</v>
      </c>
      <c r="M8084" s="28">
        <v>103.4</v>
      </c>
      <c r="N8084" s="13">
        <f t="shared" si="633"/>
        <v>0</v>
      </c>
      <c r="O8084" s="13">
        <v>48.32</v>
      </c>
      <c r="P8084" s="13">
        <f>'1- EC horaire'!O8084</f>
        <v>0</v>
      </c>
      <c r="Q8084" s="29">
        <f t="shared" si="634"/>
        <v>0</v>
      </c>
    </row>
    <row r="8085" spans="1:17">
      <c r="A8085" s="107">
        <v>8083</v>
      </c>
      <c r="B8085" s="10">
        <v>12</v>
      </c>
      <c r="C8085" s="10">
        <v>3</v>
      </c>
      <c r="D8085" s="11">
        <v>19</v>
      </c>
      <c r="E8085" s="25">
        <v>25163</v>
      </c>
      <c r="F8085" s="26">
        <v>1915.928031394086</v>
      </c>
      <c r="G8085" s="27">
        <v>0</v>
      </c>
      <c r="H8085" s="27">
        <f t="shared" si="630"/>
        <v>23247.071968605913</v>
      </c>
      <c r="I8085" s="27">
        <v>44</v>
      </c>
      <c r="J8085" s="13">
        <f t="shared" si="631"/>
        <v>23203.071968605913</v>
      </c>
      <c r="K8085" s="13">
        <v>23847</v>
      </c>
      <c r="L8085" s="13">
        <f t="shared" si="632"/>
        <v>0</v>
      </c>
      <c r="M8085" s="28">
        <v>103.4</v>
      </c>
      <c r="N8085" s="13">
        <f t="shared" si="633"/>
        <v>0</v>
      </c>
      <c r="O8085" s="13">
        <v>46.8</v>
      </c>
      <c r="P8085" s="13">
        <f>'1- EC horaire'!O8085</f>
        <v>0</v>
      </c>
      <c r="Q8085" s="29">
        <f t="shared" si="634"/>
        <v>0</v>
      </c>
    </row>
    <row r="8086" spans="1:17">
      <c r="A8086" s="107">
        <v>8084</v>
      </c>
      <c r="B8086" s="10">
        <v>12</v>
      </c>
      <c r="C8086" s="10">
        <v>3</v>
      </c>
      <c r="D8086" s="11">
        <v>20</v>
      </c>
      <c r="E8086" s="25">
        <v>24631</v>
      </c>
      <c r="F8086" s="26">
        <v>1916.0049168940859</v>
      </c>
      <c r="G8086" s="27">
        <v>0</v>
      </c>
      <c r="H8086" s="27">
        <f t="shared" si="630"/>
        <v>22714.995083105914</v>
      </c>
      <c r="I8086" s="27">
        <v>42</v>
      </c>
      <c r="J8086" s="13">
        <f t="shared" si="631"/>
        <v>22672.995083105914</v>
      </c>
      <c r="K8086" s="13">
        <v>23467</v>
      </c>
      <c r="L8086" s="13">
        <f t="shared" si="632"/>
        <v>0</v>
      </c>
      <c r="M8086" s="28">
        <v>103.4</v>
      </c>
      <c r="N8086" s="13">
        <f t="shared" si="633"/>
        <v>0</v>
      </c>
      <c r="O8086" s="13">
        <v>44.07</v>
      </c>
      <c r="P8086" s="13">
        <f>'1- EC horaire'!O8086</f>
        <v>0</v>
      </c>
      <c r="Q8086" s="29">
        <f t="shared" si="634"/>
        <v>0</v>
      </c>
    </row>
    <row r="8087" spans="1:17">
      <c r="A8087" s="107">
        <v>8085</v>
      </c>
      <c r="B8087" s="10">
        <v>12</v>
      </c>
      <c r="C8087" s="10">
        <v>3</v>
      </c>
      <c r="D8087" s="11">
        <v>21</v>
      </c>
      <c r="E8087" s="25">
        <v>24161</v>
      </c>
      <c r="F8087" s="26">
        <v>1922.816339744086</v>
      </c>
      <c r="G8087" s="27">
        <v>0</v>
      </c>
      <c r="H8087" s="27">
        <f t="shared" si="630"/>
        <v>22238.183660255912</v>
      </c>
      <c r="I8087" s="27">
        <v>42</v>
      </c>
      <c r="J8087" s="13">
        <f t="shared" si="631"/>
        <v>22196.183660255912</v>
      </c>
      <c r="K8087" s="13">
        <v>23090</v>
      </c>
      <c r="L8087" s="13">
        <f t="shared" si="632"/>
        <v>0</v>
      </c>
      <c r="M8087" s="28">
        <v>103.4</v>
      </c>
      <c r="N8087" s="13">
        <f t="shared" si="633"/>
        <v>0</v>
      </c>
      <c r="O8087" s="13">
        <v>39.950000000000003</v>
      </c>
      <c r="P8087" s="13">
        <f>'1- EC horaire'!O8087</f>
        <v>0</v>
      </c>
      <c r="Q8087" s="29">
        <f t="shared" si="634"/>
        <v>0</v>
      </c>
    </row>
    <row r="8088" spans="1:17">
      <c r="A8088" s="107">
        <v>8086</v>
      </c>
      <c r="B8088" s="10">
        <v>12</v>
      </c>
      <c r="C8088" s="10">
        <v>3</v>
      </c>
      <c r="D8088" s="11">
        <v>22</v>
      </c>
      <c r="E8088" s="25">
        <v>23187</v>
      </c>
      <c r="F8088" s="26">
        <v>1919.381574944086</v>
      </c>
      <c r="G8088" s="27">
        <v>0</v>
      </c>
      <c r="H8088" s="27">
        <f t="shared" si="630"/>
        <v>21267.618425055913</v>
      </c>
      <c r="I8088" s="27">
        <v>40</v>
      </c>
      <c r="J8088" s="13">
        <f t="shared" si="631"/>
        <v>21227.618425055913</v>
      </c>
      <c r="K8088" s="13">
        <v>22209</v>
      </c>
      <c r="L8088" s="13">
        <f t="shared" si="632"/>
        <v>0</v>
      </c>
      <c r="M8088" s="28">
        <v>103.4</v>
      </c>
      <c r="N8088" s="13">
        <f t="shared" si="633"/>
        <v>0</v>
      </c>
      <c r="O8088" s="13">
        <v>34.49</v>
      </c>
      <c r="P8088" s="13">
        <f>'1- EC horaire'!O8088</f>
        <v>0</v>
      </c>
      <c r="Q8088" s="29">
        <f t="shared" si="634"/>
        <v>0</v>
      </c>
    </row>
    <row r="8089" spans="1:17">
      <c r="A8089" s="107">
        <v>8087</v>
      </c>
      <c r="B8089" s="10">
        <v>12</v>
      </c>
      <c r="C8089" s="10">
        <v>3</v>
      </c>
      <c r="D8089" s="11">
        <v>23</v>
      </c>
      <c r="E8089" s="25">
        <v>22383</v>
      </c>
      <c r="F8089" s="26">
        <v>1918.100859844086</v>
      </c>
      <c r="G8089" s="27">
        <v>0</v>
      </c>
      <c r="H8089" s="27">
        <f t="shared" si="630"/>
        <v>20464.899140155914</v>
      </c>
      <c r="I8089" s="27">
        <v>37</v>
      </c>
      <c r="J8089" s="13">
        <f t="shared" si="631"/>
        <v>20427.899140155914</v>
      </c>
      <c r="K8089" s="13">
        <v>21609</v>
      </c>
      <c r="L8089" s="13">
        <f t="shared" si="632"/>
        <v>0</v>
      </c>
      <c r="M8089" s="28">
        <v>103.4</v>
      </c>
      <c r="N8089" s="13">
        <f t="shared" si="633"/>
        <v>0</v>
      </c>
      <c r="O8089" s="13">
        <v>29.37</v>
      </c>
      <c r="P8089" s="13">
        <f>'1- EC horaire'!O8089</f>
        <v>0</v>
      </c>
      <c r="Q8089" s="29">
        <f t="shared" si="634"/>
        <v>0</v>
      </c>
    </row>
    <row r="8090" spans="1:17">
      <c r="A8090" s="107">
        <v>8088</v>
      </c>
      <c r="B8090" s="10">
        <v>12</v>
      </c>
      <c r="C8090" s="10">
        <v>3</v>
      </c>
      <c r="D8090" s="11">
        <v>24</v>
      </c>
      <c r="E8090" s="25">
        <v>21580</v>
      </c>
      <c r="F8090" s="26">
        <v>1920.9595681940859</v>
      </c>
      <c r="G8090" s="27">
        <v>0</v>
      </c>
      <c r="H8090" s="27">
        <f t="shared" si="630"/>
        <v>19659.040431805915</v>
      </c>
      <c r="I8090" s="27">
        <v>35</v>
      </c>
      <c r="J8090" s="13">
        <f t="shared" si="631"/>
        <v>19624.040431805915</v>
      </c>
      <c r="K8090" s="13">
        <v>20983</v>
      </c>
      <c r="L8090" s="13">
        <f t="shared" si="632"/>
        <v>0</v>
      </c>
      <c r="M8090" s="28">
        <v>103.4</v>
      </c>
      <c r="N8090" s="13">
        <f t="shared" si="633"/>
        <v>0</v>
      </c>
      <c r="O8090" s="13">
        <v>20.88</v>
      </c>
      <c r="P8090" s="13">
        <f>'1- EC horaire'!O8090</f>
        <v>0</v>
      </c>
      <c r="Q8090" s="29">
        <f t="shared" si="634"/>
        <v>0</v>
      </c>
    </row>
    <row r="8091" spans="1:17">
      <c r="A8091" s="107">
        <v>8089</v>
      </c>
      <c r="B8091" s="10">
        <v>12</v>
      </c>
      <c r="C8091" s="10">
        <v>4</v>
      </c>
      <c r="D8091" s="11">
        <v>1</v>
      </c>
      <c r="E8091" s="25">
        <v>20797</v>
      </c>
      <c r="F8091" s="26">
        <v>1923.397268894086</v>
      </c>
      <c r="G8091" s="27">
        <v>0</v>
      </c>
      <c r="H8091" s="27">
        <f t="shared" si="630"/>
        <v>18873.602731105915</v>
      </c>
      <c r="I8091" s="27">
        <v>35</v>
      </c>
      <c r="J8091" s="13">
        <f t="shared" si="631"/>
        <v>18838.602731105915</v>
      </c>
      <c r="K8091" s="13">
        <v>20342</v>
      </c>
      <c r="L8091" s="13">
        <f t="shared" si="632"/>
        <v>0</v>
      </c>
      <c r="M8091" s="28">
        <v>103.4</v>
      </c>
      <c r="N8091" s="13">
        <f t="shared" si="633"/>
        <v>0</v>
      </c>
      <c r="O8091" s="13">
        <v>17.61</v>
      </c>
      <c r="P8091" s="13">
        <f>'1- EC horaire'!O8091</f>
        <v>0</v>
      </c>
      <c r="Q8091" s="29">
        <f t="shared" si="634"/>
        <v>0</v>
      </c>
    </row>
    <row r="8092" spans="1:17">
      <c r="A8092" s="107">
        <v>8090</v>
      </c>
      <c r="B8092" s="10">
        <v>12</v>
      </c>
      <c r="C8092" s="10">
        <v>4</v>
      </c>
      <c r="D8092" s="11">
        <v>2</v>
      </c>
      <c r="E8092" s="25">
        <v>20728</v>
      </c>
      <c r="F8092" s="26">
        <v>1925.8573644940859</v>
      </c>
      <c r="G8092" s="27">
        <v>0</v>
      </c>
      <c r="H8092" s="27">
        <f t="shared" si="630"/>
        <v>18802.142635505916</v>
      </c>
      <c r="I8092" s="27">
        <v>35</v>
      </c>
      <c r="J8092" s="13">
        <f t="shared" si="631"/>
        <v>18767.142635505916</v>
      </c>
      <c r="K8092" s="13">
        <v>20292</v>
      </c>
      <c r="L8092" s="13">
        <f t="shared" si="632"/>
        <v>0</v>
      </c>
      <c r="M8092" s="28">
        <v>103.4</v>
      </c>
      <c r="N8092" s="13">
        <f t="shared" si="633"/>
        <v>0</v>
      </c>
      <c r="O8092" s="13">
        <v>17.54</v>
      </c>
      <c r="P8092" s="13">
        <f>'1- EC horaire'!O8092</f>
        <v>0</v>
      </c>
      <c r="Q8092" s="29">
        <f t="shared" si="634"/>
        <v>0</v>
      </c>
    </row>
    <row r="8093" spans="1:17">
      <c r="A8093" s="107">
        <v>8091</v>
      </c>
      <c r="B8093" s="10">
        <v>12</v>
      </c>
      <c r="C8093" s="10">
        <v>4</v>
      </c>
      <c r="D8093" s="11">
        <v>3</v>
      </c>
      <c r="E8093" s="25">
        <v>20789</v>
      </c>
      <c r="F8093" s="26">
        <v>1921.572839844086</v>
      </c>
      <c r="G8093" s="27">
        <v>0</v>
      </c>
      <c r="H8093" s="27">
        <f t="shared" si="630"/>
        <v>18867.427160155916</v>
      </c>
      <c r="I8093" s="27">
        <v>35</v>
      </c>
      <c r="J8093" s="13">
        <f t="shared" si="631"/>
        <v>18832.427160155916</v>
      </c>
      <c r="K8093" s="13">
        <v>20339</v>
      </c>
      <c r="L8093" s="13">
        <f t="shared" si="632"/>
        <v>0</v>
      </c>
      <c r="M8093" s="28">
        <v>103.4</v>
      </c>
      <c r="N8093" s="13">
        <f t="shared" si="633"/>
        <v>0</v>
      </c>
      <c r="O8093" s="13">
        <v>16.649999999999999</v>
      </c>
      <c r="P8093" s="13">
        <f>'1- EC horaire'!O8093</f>
        <v>0</v>
      </c>
      <c r="Q8093" s="29">
        <f t="shared" si="634"/>
        <v>0</v>
      </c>
    </row>
    <row r="8094" spans="1:17">
      <c r="A8094" s="107">
        <v>8092</v>
      </c>
      <c r="B8094" s="10">
        <v>12</v>
      </c>
      <c r="C8094" s="10">
        <v>4</v>
      </c>
      <c r="D8094" s="11">
        <v>4</v>
      </c>
      <c r="E8094" s="25">
        <v>21108</v>
      </c>
      <c r="F8094" s="26">
        <v>1924.7561097940861</v>
      </c>
      <c r="G8094" s="27">
        <v>0</v>
      </c>
      <c r="H8094" s="27">
        <f t="shared" si="630"/>
        <v>19183.243890205915</v>
      </c>
      <c r="I8094" s="27">
        <v>35</v>
      </c>
      <c r="J8094" s="13">
        <f t="shared" si="631"/>
        <v>19148.243890205915</v>
      </c>
      <c r="K8094" s="13">
        <v>20599</v>
      </c>
      <c r="L8094" s="13">
        <f t="shared" si="632"/>
        <v>0</v>
      </c>
      <c r="M8094" s="28">
        <v>103.4</v>
      </c>
      <c r="N8094" s="13">
        <f t="shared" si="633"/>
        <v>0</v>
      </c>
      <c r="O8094" s="13">
        <v>16.86</v>
      </c>
      <c r="P8094" s="13">
        <f>'1- EC horaire'!O8094</f>
        <v>0</v>
      </c>
      <c r="Q8094" s="29">
        <f t="shared" si="634"/>
        <v>0</v>
      </c>
    </row>
    <row r="8095" spans="1:17">
      <c r="A8095" s="107">
        <v>8093</v>
      </c>
      <c r="B8095" s="10">
        <v>12</v>
      </c>
      <c r="C8095" s="10">
        <v>4</v>
      </c>
      <c r="D8095" s="11">
        <v>5</v>
      </c>
      <c r="E8095" s="25">
        <v>21625</v>
      </c>
      <c r="F8095" s="26">
        <v>1920.243234494086</v>
      </c>
      <c r="G8095" s="27">
        <v>0</v>
      </c>
      <c r="H8095" s="27">
        <f t="shared" si="630"/>
        <v>19704.756765505914</v>
      </c>
      <c r="I8095" s="27">
        <v>36</v>
      </c>
      <c r="J8095" s="13">
        <f t="shared" si="631"/>
        <v>19668.756765505914</v>
      </c>
      <c r="K8095" s="13">
        <v>21001</v>
      </c>
      <c r="L8095" s="13">
        <f t="shared" si="632"/>
        <v>0</v>
      </c>
      <c r="M8095" s="28">
        <v>103.4</v>
      </c>
      <c r="N8095" s="13">
        <f t="shared" si="633"/>
        <v>0</v>
      </c>
      <c r="O8095" s="13">
        <v>17.43</v>
      </c>
      <c r="P8095" s="13">
        <f>'1- EC horaire'!O8095</f>
        <v>0</v>
      </c>
      <c r="Q8095" s="29">
        <f t="shared" si="634"/>
        <v>0</v>
      </c>
    </row>
    <row r="8096" spans="1:17">
      <c r="A8096" s="107">
        <v>8094</v>
      </c>
      <c r="B8096" s="10">
        <v>12</v>
      </c>
      <c r="C8096" s="10">
        <v>4</v>
      </c>
      <c r="D8096" s="11">
        <v>6</v>
      </c>
      <c r="E8096" s="25">
        <v>23142</v>
      </c>
      <c r="F8096" s="26">
        <v>1896.784911144086</v>
      </c>
      <c r="G8096" s="27">
        <v>0</v>
      </c>
      <c r="H8096" s="27">
        <f t="shared" si="630"/>
        <v>21245.215088855915</v>
      </c>
      <c r="I8096" s="27">
        <v>39</v>
      </c>
      <c r="J8096" s="13">
        <f t="shared" si="631"/>
        <v>21206.215088855915</v>
      </c>
      <c r="K8096" s="13">
        <v>22192</v>
      </c>
      <c r="L8096" s="13">
        <f t="shared" si="632"/>
        <v>0</v>
      </c>
      <c r="M8096" s="28">
        <v>103.4</v>
      </c>
      <c r="N8096" s="13">
        <f t="shared" si="633"/>
        <v>0</v>
      </c>
      <c r="O8096" s="13">
        <v>21.64</v>
      </c>
      <c r="P8096" s="13">
        <f>'1- EC horaire'!O8096</f>
        <v>0</v>
      </c>
      <c r="Q8096" s="29">
        <f t="shared" si="634"/>
        <v>0</v>
      </c>
    </row>
    <row r="8097" spans="1:17">
      <c r="A8097" s="107">
        <v>8095</v>
      </c>
      <c r="B8097" s="10">
        <v>12</v>
      </c>
      <c r="C8097" s="10">
        <v>4</v>
      </c>
      <c r="D8097" s="11">
        <v>7</v>
      </c>
      <c r="E8097" s="25">
        <v>25243</v>
      </c>
      <c r="F8097" s="26">
        <v>1911.128554094086</v>
      </c>
      <c r="G8097" s="27">
        <v>0</v>
      </c>
      <c r="H8097" s="27">
        <f t="shared" si="630"/>
        <v>23331.871445905916</v>
      </c>
      <c r="I8097" s="27">
        <v>44</v>
      </c>
      <c r="J8097" s="13">
        <f t="shared" si="631"/>
        <v>23287.871445905916</v>
      </c>
      <c r="K8097" s="13">
        <v>23893</v>
      </c>
      <c r="L8097" s="13">
        <f t="shared" si="632"/>
        <v>0</v>
      </c>
      <c r="M8097" s="28">
        <v>103.4</v>
      </c>
      <c r="N8097" s="13">
        <f t="shared" si="633"/>
        <v>0</v>
      </c>
      <c r="O8097" s="13">
        <v>36.520000000000003</v>
      </c>
      <c r="P8097" s="13">
        <f>'1- EC horaire'!O8097</f>
        <v>0</v>
      </c>
      <c r="Q8097" s="29">
        <f t="shared" si="634"/>
        <v>0</v>
      </c>
    </row>
    <row r="8098" spans="1:17">
      <c r="A8098" s="107">
        <v>8096</v>
      </c>
      <c r="B8098" s="10">
        <v>12</v>
      </c>
      <c r="C8098" s="10">
        <v>4</v>
      </c>
      <c r="D8098" s="11">
        <v>8</v>
      </c>
      <c r="E8098" s="25">
        <v>26326</v>
      </c>
      <c r="F8098" s="26">
        <v>1914.854725894086</v>
      </c>
      <c r="G8098" s="27">
        <v>0</v>
      </c>
      <c r="H8098" s="27">
        <f t="shared" si="630"/>
        <v>24411.145274105915</v>
      </c>
      <c r="I8098" s="27">
        <v>45</v>
      </c>
      <c r="J8098" s="13">
        <f t="shared" si="631"/>
        <v>24366.145274105915</v>
      </c>
      <c r="K8098" s="13">
        <v>24852</v>
      </c>
      <c r="L8098" s="13">
        <f t="shared" si="632"/>
        <v>0</v>
      </c>
      <c r="M8098" s="28">
        <v>103.4</v>
      </c>
      <c r="N8098" s="13">
        <f t="shared" si="633"/>
        <v>0</v>
      </c>
      <c r="O8098" s="13">
        <v>42.3</v>
      </c>
      <c r="P8098" s="13">
        <f>'1- EC horaire'!O8098</f>
        <v>0</v>
      </c>
      <c r="Q8098" s="29">
        <f t="shared" si="634"/>
        <v>0</v>
      </c>
    </row>
    <row r="8099" spans="1:17">
      <c r="A8099" s="107">
        <v>8097</v>
      </c>
      <c r="B8099" s="10">
        <v>12</v>
      </c>
      <c r="C8099" s="10">
        <v>4</v>
      </c>
      <c r="D8099" s="11">
        <v>9</v>
      </c>
      <c r="E8099" s="25">
        <v>25675</v>
      </c>
      <c r="F8099" s="26">
        <v>1926.8134525940859</v>
      </c>
      <c r="G8099" s="27">
        <v>0</v>
      </c>
      <c r="H8099" s="27">
        <f t="shared" si="630"/>
        <v>23748.186547405916</v>
      </c>
      <c r="I8099" s="27">
        <v>43</v>
      </c>
      <c r="J8099" s="13">
        <f t="shared" si="631"/>
        <v>23705.186547405916</v>
      </c>
      <c r="K8099" s="13">
        <v>24278</v>
      </c>
      <c r="L8099" s="13">
        <f t="shared" si="632"/>
        <v>0</v>
      </c>
      <c r="M8099" s="28">
        <v>103.4</v>
      </c>
      <c r="N8099" s="13">
        <f t="shared" si="633"/>
        <v>0</v>
      </c>
      <c r="O8099" s="13">
        <v>41.15</v>
      </c>
      <c r="P8099" s="13">
        <f>'1- EC horaire'!O8099</f>
        <v>0</v>
      </c>
      <c r="Q8099" s="29">
        <f t="shared" si="634"/>
        <v>0</v>
      </c>
    </row>
    <row r="8100" spans="1:17">
      <c r="A8100" s="107">
        <v>8098</v>
      </c>
      <c r="B8100" s="10">
        <v>12</v>
      </c>
      <c r="C8100" s="10">
        <v>4</v>
      </c>
      <c r="D8100" s="11">
        <v>10</v>
      </c>
      <c r="E8100" s="25">
        <v>24466</v>
      </c>
      <c r="F8100" s="26">
        <v>1929.3914554940861</v>
      </c>
      <c r="G8100" s="27">
        <v>0</v>
      </c>
      <c r="H8100" s="27">
        <f t="shared" si="630"/>
        <v>22536.608544505914</v>
      </c>
      <c r="I8100" s="27">
        <v>41</v>
      </c>
      <c r="J8100" s="13">
        <f t="shared" si="631"/>
        <v>22495.608544505914</v>
      </c>
      <c r="K8100" s="13">
        <v>23328</v>
      </c>
      <c r="L8100" s="13">
        <f t="shared" si="632"/>
        <v>0</v>
      </c>
      <c r="M8100" s="28">
        <v>103.4</v>
      </c>
      <c r="N8100" s="13">
        <f t="shared" si="633"/>
        <v>0</v>
      </c>
      <c r="O8100" s="13">
        <v>40.119999999999997</v>
      </c>
      <c r="P8100" s="13">
        <f>'1- EC horaire'!O8100</f>
        <v>0</v>
      </c>
      <c r="Q8100" s="29">
        <f t="shared" si="634"/>
        <v>0</v>
      </c>
    </row>
    <row r="8101" spans="1:17">
      <c r="A8101" s="107">
        <v>8099</v>
      </c>
      <c r="B8101" s="10">
        <v>12</v>
      </c>
      <c r="C8101" s="10">
        <v>4</v>
      </c>
      <c r="D8101" s="11">
        <v>11</v>
      </c>
      <c r="E8101" s="25">
        <v>23863</v>
      </c>
      <c r="F8101" s="26">
        <v>1903.1430034440859</v>
      </c>
      <c r="G8101" s="27">
        <v>0</v>
      </c>
      <c r="H8101" s="27">
        <f t="shared" si="630"/>
        <v>21959.856996555915</v>
      </c>
      <c r="I8101" s="27">
        <v>39</v>
      </c>
      <c r="J8101" s="13">
        <f t="shared" si="631"/>
        <v>21920.856996555915</v>
      </c>
      <c r="K8101" s="13">
        <v>22842</v>
      </c>
      <c r="L8101" s="13">
        <f t="shared" si="632"/>
        <v>0</v>
      </c>
      <c r="M8101" s="28">
        <v>103.4</v>
      </c>
      <c r="N8101" s="13">
        <f t="shared" si="633"/>
        <v>0</v>
      </c>
      <c r="O8101" s="13">
        <v>37.99</v>
      </c>
      <c r="P8101" s="13">
        <f>'1- EC horaire'!O8101</f>
        <v>0</v>
      </c>
      <c r="Q8101" s="29">
        <f t="shared" si="634"/>
        <v>0</v>
      </c>
    </row>
    <row r="8102" spans="1:17">
      <c r="A8102" s="107">
        <v>8100</v>
      </c>
      <c r="B8102" s="10">
        <v>12</v>
      </c>
      <c r="C8102" s="10">
        <v>4</v>
      </c>
      <c r="D8102" s="11">
        <v>12</v>
      </c>
      <c r="E8102" s="25">
        <v>23369</v>
      </c>
      <c r="F8102" s="26">
        <v>1893.299078194086</v>
      </c>
      <c r="G8102" s="27">
        <v>0</v>
      </c>
      <c r="H8102" s="27">
        <f t="shared" si="630"/>
        <v>21475.700921805914</v>
      </c>
      <c r="I8102" s="27">
        <v>38</v>
      </c>
      <c r="J8102" s="13">
        <f t="shared" si="631"/>
        <v>21437.700921805914</v>
      </c>
      <c r="K8102" s="13">
        <v>22424</v>
      </c>
      <c r="L8102" s="13">
        <f t="shared" si="632"/>
        <v>0</v>
      </c>
      <c r="M8102" s="28">
        <v>103.4</v>
      </c>
      <c r="N8102" s="13">
        <f t="shared" si="633"/>
        <v>0</v>
      </c>
      <c r="O8102" s="13">
        <v>36.090000000000003</v>
      </c>
      <c r="P8102" s="13">
        <f>'1- EC horaire'!O8102</f>
        <v>0</v>
      </c>
      <c r="Q8102" s="29">
        <f t="shared" si="634"/>
        <v>0</v>
      </c>
    </row>
    <row r="8103" spans="1:17">
      <c r="A8103" s="107">
        <v>8101</v>
      </c>
      <c r="B8103" s="10">
        <v>12</v>
      </c>
      <c r="C8103" s="10">
        <v>4</v>
      </c>
      <c r="D8103" s="11">
        <v>13</v>
      </c>
      <c r="E8103" s="25">
        <v>22741</v>
      </c>
      <c r="F8103" s="26">
        <v>1902.140179294086</v>
      </c>
      <c r="G8103" s="27">
        <v>0</v>
      </c>
      <c r="H8103" s="27">
        <f t="shared" si="630"/>
        <v>20838.859820705915</v>
      </c>
      <c r="I8103" s="27">
        <v>37</v>
      </c>
      <c r="J8103" s="13">
        <f t="shared" si="631"/>
        <v>20801.859820705915</v>
      </c>
      <c r="K8103" s="13">
        <v>21869</v>
      </c>
      <c r="L8103" s="13">
        <f t="shared" si="632"/>
        <v>0</v>
      </c>
      <c r="M8103" s="28">
        <v>103.4</v>
      </c>
      <c r="N8103" s="13">
        <f t="shared" si="633"/>
        <v>0</v>
      </c>
      <c r="O8103" s="13">
        <v>33.49</v>
      </c>
      <c r="P8103" s="13">
        <f>'1- EC horaire'!O8103</f>
        <v>0</v>
      </c>
      <c r="Q8103" s="29">
        <f t="shared" si="634"/>
        <v>0</v>
      </c>
    </row>
    <row r="8104" spans="1:17">
      <c r="A8104" s="107">
        <v>8102</v>
      </c>
      <c r="B8104" s="10">
        <v>12</v>
      </c>
      <c r="C8104" s="10">
        <v>4</v>
      </c>
      <c r="D8104" s="11">
        <v>14</v>
      </c>
      <c r="E8104" s="25">
        <v>22461</v>
      </c>
      <c r="F8104" s="26">
        <v>1899.7947060440861</v>
      </c>
      <c r="G8104" s="27">
        <v>0</v>
      </c>
      <c r="H8104" s="27">
        <f t="shared" si="630"/>
        <v>20561.205293955914</v>
      </c>
      <c r="I8104" s="27">
        <v>37</v>
      </c>
      <c r="J8104" s="13">
        <f t="shared" si="631"/>
        <v>20524.205293955914</v>
      </c>
      <c r="K8104" s="13">
        <v>21680</v>
      </c>
      <c r="L8104" s="13">
        <f t="shared" si="632"/>
        <v>0</v>
      </c>
      <c r="M8104" s="28">
        <v>103.4</v>
      </c>
      <c r="N8104" s="13">
        <f t="shared" si="633"/>
        <v>0</v>
      </c>
      <c r="O8104" s="13">
        <v>33.49</v>
      </c>
      <c r="P8104" s="13">
        <f>'1- EC horaire'!O8104</f>
        <v>0</v>
      </c>
      <c r="Q8104" s="29">
        <f t="shared" si="634"/>
        <v>0</v>
      </c>
    </row>
    <row r="8105" spans="1:17">
      <c r="A8105" s="107">
        <v>8103</v>
      </c>
      <c r="B8105" s="10">
        <v>12</v>
      </c>
      <c r="C8105" s="10">
        <v>4</v>
      </c>
      <c r="D8105" s="11">
        <v>15</v>
      </c>
      <c r="E8105" s="25">
        <v>22662</v>
      </c>
      <c r="F8105" s="26">
        <v>1899.6014384940859</v>
      </c>
      <c r="G8105" s="27">
        <v>0</v>
      </c>
      <c r="H8105" s="27">
        <f t="shared" si="630"/>
        <v>20762.398561505914</v>
      </c>
      <c r="I8105" s="27">
        <v>39</v>
      </c>
      <c r="J8105" s="13">
        <f t="shared" si="631"/>
        <v>20723.398561505914</v>
      </c>
      <c r="K8105" s="13">
        <v>21830</v>
      </c>
      <c r="L8105" s="13">
        <f t="shared" si="632"/>
        <v>0</v>
      </c>
      <c r="M8105" s="28">
        <v>103.4</v>
      </c>
      <c r="N8105" s="13">
        <f t="shared" si="633"/>
        <v>0</v>
      </c>
      <c r="O8105" s="13">
        <v>33.340000000000003</v>
      </c>
      <c r="P8105" s="13">
        <f>'1- EC horaire'!O8105</f>
        <v>0</v>
      </c>
      <c r="Q8105" s="29">
        <f t="shared" si="634"/>
        <v>0</v>
      </c>
    </row>
    <row r="8106" spans="1:17">
      <c r="A8106" s="107">
        <v>8104</v>
      </c>
      <c r="B8106" s="10">
        <v>12</v>
      </c>
      <c r="C8106" s="10">
        <v>4</v>
      </c>
      <c r="D8106" s="11">
        <v>16</v>
      </c>
      <c r="E8106" s="25">
        <v>23682</v>
      </c>
      <c r="F8106" s="26">
        <v>1894.9386080440861</v>
      </c>
      <c r="G8106" s="27">
        <v>0</v>
      </c>
      <c r="H8106" s="27">
        <f t="shared" si="630"/>
        <v>21787.061391955915</v>
      </c>
      <c r="I8106" s="27">
        <v>41</v>
      </c>
      <c r="J8106" s="13">
        <f t="shared" si="631"/>
        <v>21746.061391955915</v>
      </c>
      <c r="K8106" s="13">
        <v>22680</v>
      </c>
      <c r="L8106" s="13">
        <f t="shared" si="632"/>
        <v>0</v>
      </c>
      <c r="M8106" s="28">
        <v>103.4</v>
      </c>
      <c r="N8106" s="13">
        <f t="shared" si="633"/>
        <v>0</v>
      </c>
      <c r="O8106" s="13">
        <v>31.99</v>
      </c>
      <c r="P8106" s="13">
        <f>'1- EC horaire'!O8106</f>
        <v>0</v>
      </c>
      <c r="Q8106" s="29">
        <f t="shared" si="634"/>
        <v>0</v>
      </c>
    </row>
    <row r="8107" spans="1:17">
      <c r="A8107" s="107">
        <v>8105</v>
      </c>
      <c r="B8107" s="10">
        <v>12</v>
      </c>
      <c r="C8107" s="10">
        <v>4</v>
      </c>
      <c r="D8107" s="11">
        <v>17</v>
      </c>
      <c r="E8107" s="25">
        <v>25579</v>
      </c>
      <c r="F8107" s="26">
        <v>1911.388507694086</v>
      </c>
      <c r="G8107" s="27">
        <v>0</v>
      </c>
      <c r="H8107" s="27">
        <f t="shared" si="630"/>
        <v>23667.611492305914</v>
      </c>
      <c r="I8107" s="27">
        <v>44</v>
      </c>
      <c r="J8107" s="13">
        <f t="shared" si="631"/>
        <v>23623.611492305914</v>
      </c>
      <c r="K8107" s="13">
        <v>24215</v>
      </c>
      <c r="L8107" s="13">
        <f t="shared" si="632"/>
        <v>0</v>
      </c>
      <c r="M8107" s="28">
        <v>103.4</v>
      </c>
      <c r="N8107" s="13">
        <f t="shared" si="633"/>
        <v>0</v>
      </c>
      <c r="O8107" s="13">
        <v>38.33</v>
      </c>
      <c r="P8107" s="13">
        <f>'1- EC horaire'!O8107</f>
        <v>0</v>
      </c>
      <c r="Q8107" s="29">
        <f t="shared" si="634"/>
        <v>0</v>
      </c>
    </row>
    <row r="8108" spans="1:17">
      <c r="A8108" s="107">
        <v>8106</v>
      </c>
      <c r="B8108" s="10">
        <v>12</v>
      </c>
      <c r="C8108" s="10">
        <v>4</v>
      </c>
      <c r="D8108" s="11">
        <v>18</v>
      </c>
      <c r="E8108" s="25">
        <v>26431</v>
      </c>
      <c r="F8108" s="26">
        <v>1914.6778081440859</v>
      </c>
      <c r="G8108" s="27">
        <v>0</v>
      </c>
      <c r="H8108" s="27">
        <f t="shared" si="630"/>
        <v>24516.322191855914</v>
      </c>
      <c r="I8108" s="27">
        <v>45</v>
      </c>
      <c r="J8108" s="13">
        <f t="shared" si="631"/>
        <v>24471.322191855914</v>
      </c>
      <c r="K8108" s="13">
        <v>24988</v>
      </c>
      <c r="L8108" s="13">
        <f t="shared" si="632"/>
        <v>0</v>
      </c>
      <c r="M8108" s="28">
        <v>103.4</v>
      </c>
      <c r="N8108" s="13">
        <f t="shared" si="633"/>
        <v>0</v>
      </c>
      <c r="O8108" s="13">
        <v>48.75</v>
      </c>
      <c r="P8108" s="13">
        <f>'1- EC horaire'!O8108</f>
        <v>0</v>
      </c>
      <c r="Q8108" s="29">
        <f t="shared" si="634"/>
        <v>0</v>
      </c>
    </row>
    <row r="8109" spans="1:17">
      <c r="A8109" s="107">
        <v>8107</v>
      </c>
      <c r="B8109" s="10">
        <v>12</v>
      </c>
      <c r="C8109" s="10">
        <v>4</v>
      </c>
      <c r="D8109" s="11">
        <v>19</v>
      </c>
      <c r="E8109" s="25">
        <v>25843</v>
      </c>
      <c r="F8109" s="26">
        <v>1930.1342924940859</v>
      </c>
      <c r="G8109" s="27">
        <v>0</v>
      </c>
      <c r="H8109" s="27">
        <f t="shared" si="630"/>
        <v>23912.865707505913</v>
      </c>
      <c r="I8109" s="27">
        <v>43</v>
      </c>
      <c r="J8109" s="13">
        <f t="shared" si="631"/>
        <v>23869.865707505913</v>
      </c>
      <c r="K8109" s="13">
        <v>24429</v>
      </c>
      <c r="L8109" s="13">
        <f t="shared" si="632"/>
        <v>0</v>
      </c>
      <c r="M8109" s="28">
        <v>103.4</v>
      </c>
      <c r="N8109" s="13">
        <f t="shared" si="633"/>
        <v>0</v>
      </c>
      <c r="O8109" s="13">
        <v>45.46</v>
      </c>
      <c r="P8109" s="13">
        <f>'1- EC horaire'!O8109</f>
        <v>0</v>
      </c>
      <c r="Q8109" s="29">
        <f t="shared" si="634"/>
        <v>0</v>
      </c>
    </row>
    <row r="8110" spans="1:17">
      <c r="A8110" s="107">
        <v>8108</v>
      </c>
      <c r="B8110" s="10">
        <v>12</v>
      </c>
      <c r="C8110" s="10">
        <v>4</v>
      </c>
      <c r="D8110" s="11">
        <v>20</v>
      </c>
      <c r="E8110" s="25">
        <v>25458</v>
      </c>
      <c r="F8110" s="26">
        <v>1930.3664108940861</v>
      </c>
      <c r="G8110" s="27">
        <v>0</v>
      </c>
      <c r="H8110" s="27">
        <f t="shared" si="630"/>
        <v>23527.633589105913</v>
      </c>
      <c r="I8110" s="27">
        <v>41</v>
      </c>
      <c r="J8110" s="13">
        <f t="shared" si="631"/>
        <v>23486.633589105913</v>
      </c>
      <c r="K8110" s="13">
        <v>24075</v>
      </c>
      <c r="L8110" s="13">
        <f t="shared" si="632"/>
        <v>0</v>
      </c>
      <c r="M8110" s="28">
        <v>103.4</v>
      </c>
      <c r="N8110" s="13">
        <f t="shared" si="633"/>
        <v>0</v>
      </c>
      <c r="O8110" s="13">
        <v>41.22</v>
      </c>
      <c r="P8110" s="13">
        <f>'1- EC horaire'!O8110</f>
        <v>0</v>
      </c>
      <c r="Q8110" s="29">
        <f t="shared" si="634"/>
        <v>0</v>
      </c>
    </row>
    <row r="8111" spans="1:17">
      <c r="A8111" s="107">
        <v>8109</v>
      </c>
      <c r="B8111" s="10">
        <v>12</v>
      </c>
      <c r="C8111" s="10">
        <v>4</v>
      </c>
      <c r="D8111" s="11">
        <v>21</v>
      </c>
      <c r="E8111" s="25">
        <v>24497</v>
      </c>
      <c r="F8111" s="26">
        <v>1921.5515920940859</v>
      </c>
      <c r="G8111" s="27">
        <v>0</v>
      </c>
      <c r="H8111" s="27">
        <f t="shared" si="630"/>
        <v>22575.448407905915</v>
      </c>
      <c r="I8111" s="27">
        <v>39</v>
      </c>
      <c r="J8111" s="13">
        <f t="shared" si="631"/>
        <v>22536.448407905915</v>
      </c>
      <c r="K8111" s="13">
        <v>23365</v>
      </c>
      <c r="L8111" s="13">
        <f t="shared" si="632"/>
        <v>0</v>
      </c>
      <c r="M8111" s="28">
        <v>103.4</v>
      </c>
      <c r="N8111" s="13">
        <f t="shared" si="633"/>
        <v>0</v>
      </c>
      <c r="O8111" s="13">
        <v>37.75</v>
      </c>
      <c r="P8111" s="13">
        <f>'1- EC horaire'!O8111</f>
        <v>0</v>
      </c>
      <c r="Q8111" s="29">
        <f t="shared" si="634"/>
        <v>0</v>
      </c>
    </row>
    <row r="8112" spans="1:17">
      <c r="A8112" s="107">
        <v>8110</v>
      </c>
      <c r="B8112" s="10">
        <v>12</v>
      </c>
      <c r="C8112" s="10">
        <v>4</v>
      </c>
      <c r="D8112" s="11">
        <v>22</v>
      </c>
      <c r="E8112" s="25">
        <v>23735</v>
      </c>
      <c r="F8112" s="26">
        <v>1930.419058444086</v>
      </c>
      <c r="G8112" s="27">
        <v>0</v>
      </c>
      <c r="H8112" s="27">
        <f t="shared" si="630"/>
        <v>21804.580941555912</v>
      </c>
      <c r="I8112" s="27">
        <v>37</v>
      </c>
      <c r="J8112" s="13">
        <f t="shared" si="631"/>
        <v>21767.580941555912</v>
      </c>
      <c r="K8112" s="13">
        <v>22710</v>
      </c>
      <c r="L8112" s="13">
        <f t="shared" si="632"/>
        <v>0</v>
      </c>
      <c r="M8112" s="28">
        <v>103.4</v>
      </c>
      <c r="N8112" s="13">
        <f t="shared" si="633"/>
        <v>0</v>
      </c>
      <c r="O8112" s="13">
        <v>30.22</v>
      </c>
      <c r="P8112" s="13">
        <f>'1- EC horaire'!O8112</f>
        <v>0</v>
      </c>
      <c r="Q8112" s="29">
        <f t="shared" si="634"/>
        <v>0</v>
      </c>
    </row>
    <row r="8113" spans="1:17">
      <c r="A8113" s="107">
        <v>8111</v>
      </c>
      <c r="B8113" s="10">
        <v>12</v>
      </c>
      <c r="C8113" s="10">
        <v>4</v>
      </c>
      <c r="D8113" s="11">
        <v>23</v>
      </c>
      <c r="E8113" s="25">
        <v>22453</v>
      </c>
      <c r="F8113" s="26">
        <v>1936.4165097440859</v>
      </c>
      <c r="G8113" s="27">
        <v>0</v>
      </c>
      <c r="H8113" s="27">
        <f t="shared" si="630"/>
        <v>20516.583490255915</v>
      </c>
      <c r="I8113" s="27">
        <v>34</v>
      </c>
      <c r="J8113" s="13">
        <f t="shared" si="631"/>
        <v>20482.583490255915</v>
      </c>
      <c r="K8113" s="13">
        <v>21642</v>
      </c>
      <c r="L8113" s="13">
        <f t="shared" si="632"/>
        <v>0</v>
      </c>
      <c r="M8113" s="28">
        <v>103.4</v>
      </c>
      <c r="N8113" s="13">
        <f t="shared" si="633"/>
        <v>0</v>
      </c>
      <c r="O8113" s="13">
        <v>21.18</v>
      </c>
      <c r="P8113" s="13">
        <f>'1- EC horaire'!O8113</f>
        <v>0</v>
      </c>
      <c r="Q8113" s="29">
        <f t="shared" si="634"/>
        <v>0</v>
      </c>
    </row>
    <row r="8114" spans="1:17">
      <c r="A8114" s="107">
        <v>8112</v>
      </c>
      <c r="B8114" s="10">
        <v>12</v>
      </c>
      <c r="C8114" s="10">
        <v>4</v>
      </c>
      <c r="D8114" s="11">
        <v>24</v>
      </c>
      <c r="E8114" s="25">
        <v>21692</v>
      </c>
      <c r="F8114" s="26">
        <v>1941.244351044086</v>
      </c>
      <c r="G8114" s="27">
        <v>0</v>
      </c>
      <c r="H8114" s="27">
        <f t="shared" si="630"/>
        <v>19750.755648955914</v>
      </c>
      <c r="I8114" s="27">
        <v>33</v>
      </c>
      <c r="J8114" s="13">
        <f t="shared" si="631"/>
        <v>19717.755648955914</v>
      </c>
      <c r="K8114" s="13">
        <v>21030</v>
      </c>
      <c r="L8114" s="13">
        <f t="shared" si="632"/>
        <v>0</v>
      </c>
      <c r="M8114" s="28">
        <v>103.4</v>
      </c>
      <c r="N8114" s="13">
        <f t="shared" si="633"/>
        <v>0</v>
      </c>
      <c r="O8114" s="13">
        <v>13.13</v>
      </c>
      <c r="P8114" s="13">
        <f>'1- EC horaire'!O8114</f>
        <v>0</v>
      </c>
      <c r="Q8114" s="29">
        <f t="shared" si="634"/>
        <v>0</v>
      </c>
    </row>
    <row r="8115" spans="1:17">
      <c r="A8115" s="107">
        <v>8113</v>
      </c>
      <c r="B8115" s="10">
        <v>12</v>
      </c>
      <c r="C8115" s="10">
        <v>5</v>
      </c>
      <c r="D8115" s="11">
        <v>1</v>
      </c>
      <c r="E8115" s="25">
        <v>20859</v>
      </c>
      <c r="F8115" s="26">
        <v>1967.8273506940859</v>
      </c>
      <c r="G8115" s="27">
        <v>0</v>
      </c>
      <c r="H8115" s="27">
        <f t="shared" si="630"/>
        <v>18891.172649305914</v>
      </c>
      <c r="I8115" s="27">
        <v>31</v>
      </c>
      <c r="J8115" s="13">
        <f t="shared" si="631"/>
        <v>18860.172649305914</v>
      </c>
      <c r="K8115" s="13">
        <v>20349</v>
      </c>
      <c r="L8115" s="13">
        <f t="shared" si="632"/>
        <v>0</v>
      </c>
      <c r="M8115" s="28">
        <v>103.4</v>
      </c>
      <c r="N8115" s="13">
        <f t="shared" si="633"/>
        <v>0</v>
      </c>
      <c r="O8115" s="13">
        <v>10.62</v>
      </c>
      <c r="P8115" s="13">
        <f>'1- EC horaire'!O8115</f>
        <v>0</v>
      </c>
      <c r="Q8115" s="29">
        <f t="shared" si="634"/>
        <v>0</v>
      </c>
    </row>
    <row r="8116" spans="1:17">
      <c r="A8116" s="107">
        <v>8114</v>
      </c>
      <c r="B8116" s="10">
        <v>12</v>
      </c>
      <c r="C8116" s="10">
        <v>5</v>
      </c>
      <c r="D8116" s="11">
        <v>2</v>
      </c>
      <c r="E8116" s="25">
        <v>20537</v>
      </c>
      <c r="F8116" s="26">
        <v>1990.5082544440861</v>
      </c>
      <c r="G8116" s="27">
        <v>0</v>
      </c>
      <c r="H8116" s="27">
        <f t="shared" si="630"/>
        <v>18546.491745555915</v>
      </c>
      <c r="I8116" s="27">
        <v>31</v>
      </c>
      <c r="J8116" s="13">
        <f t="shared" si="631"/>
        <v>18515.491745555915</v>
      </c>
      <c r="K8116" s="13">
        <v>20086</v>
      </c>
      <c r="L8116" s="13">
        <f t="shared" si="632"/>
        <v>0</v>
      </c>
      <c r="M8116" s="28">
        <v>103.4</v>
      </c>
      <c r="N8116" s="13">
        <f t="shared" si="633"/>
        <v>0</v>
      </c>
      <c r="O8116" s="13">
        <v>10.62</v>
      </c>
      <c r="P8116" s="13">
        <f>'1- EC horaire'!O8116</f>
        <v>0</v>
      </c>
      <c r="Q8116" s="29">
        <f t="shared" si="634"/>
        <v>0</v>
      </c>
    </row>
    <row r="8117" spans="1:17">
      <c r="A8117" s="107">
        <v>8115</v>
      </c>
      <c r="B8117" s="10">
        <v>12</v>
      </c>
      <c r="C8117" s="10">
        <v>5</v>
      </c>
      <c r="D8117" s="11">
        <v>3</v>
      </c>
      <c r="E8117" s="25">
        <v>20282</v>
      </c>
      <c r="F8117" s="26">
        <v>1979.506253594086</v>
      </c>
      <c r="G8117" s="27">
        <v>0</v>
      </c>
      <c r="H8117" s="27">
        <f t="shared" si="630"/>
        <v>18302.493746405915</v>
      </c>
      <c r="I8117" s="27">
        <v>30</v>
      </c>
      <c r="J8117" s="13">
        <f t="shared" si="631"/>
        <v>18272.493746405915</v>
      </c>
      <c r="K8117" s="13">
        <v>19919</v>
      </c>
      <c r="L8117" s="13">
        <f t="shared" si="632"/>
        <v>0</v>
      </c>
      <c r="M8117" s="28">
        <v>103.4</v>
      </c>
      <c r="N8117" s="13">
        <f t="shared" si="633"/>
        <v>0</v>
      </c>
      <c r="O8117" s="13">
        <v>10.62</v>
      </c>
      <c r="P8117" s="13">
        <f>'1- EC horaire'!O8117</f>
        <v>0</v>
      </c>
      <c r="Q8117" s="29">
        <f t="shared" si="634"/>
        <v>0</v>
      </c>
    </row>
    <row r="8118" spans="1:17">
      <c r="A8118" s="107">
        <v>8116</v>
      </c>
      <c r="B8118" s="10">
        <v>12</v>
      </c>
      <c r="C8118" s="10">
        <v>5</v>
      </c>
      <c r="D8118" s="11">
        <v>4</v>
      </c>
      <c r="E8118" s="25">
        <v>20287</v>
      </c>
      <c r="F8118" s="26">
        <v>1963.491006744086</v>
      </c>
      <c r="G8118" s="27">
        <v>0</v>
      </c>
      <c r="H8118" s="27">
        <f t="shared" si="630"/>
        <v>18323.508993255913</v>
      </c>
      <c r="I8118" s="27">
        <v>30</v>
      </c>
      <c r="J8118" s="13">
        <f t="shared" si="631"/>
        <v>18293.508993255913</v>
      </c>
      <c r="K8118" s="13">
        <v>19934</v>
      </c>
      <c r="L8118" s="13">
        <f t="shared" si="632"/>
        <v>0</v>
      </c>
      <c r="M8118" s="28">
        <v>103.4</v>
      </c>
      <c r="N8118" s="13">
        <f t="shared" si="633"/>
        <v>0</v>
      </c>
      <c r="O8118" s="13">
        <v>10.62</v>
      </c>
      <c r="P8118" s="13">
        <f>'1- EC horaire'!O8118</f>
        <v>0</v>
      </c>
      <c r="Q8118" s="29">
        <f t="shared" si="634"/>
        <v>0</v>
      </c>
    </row>
    <row r="8119" spans="1:17">
      <c r="A8119" s="107">
        <v>8117</v>
      </c>
      <c r="B8119" s="10">
        <v>12</v>
      </c>
      <c r="C8119" s="10">
        <v>5</v>
      </c>
      <c r="D8119" s="11">
        <v>5</v>
      </c>
      <c r="E8119" s="25">
        <v>20363</v>
      </c>
      <c r="F8119" s="26">
        <v>1962.6615846940861</v>
      </c>
      <c r="G8119" s="27">
        <v>0</v>
      </c>
      <c r="H8119" s="27">
        <f t="shared" si="630"/>
        <v>18400.338415305912</v>
      </c>
      <c r="I8119" s="27">
        <v>31</v>
      </c>
      <c r="J8119" s="13">
        <f t="shared" si="631"/>
        <v>18369.338415305912</v>
      </c>
      <c r="K8119" s="13">
        <v>19979</v>
      </c>
      <c r="L8119" s="13">
        <f t="shared" si="632"/>
        <v>0</v>
      </c>
      <c r="M8119" s="28">
        <v>103.4</v>
      </c>
      <c r="N8119" s="13">
        <f t="shared" si="633"/>
        <v>0</v>
      </c>
      <c r="O8119" s="13">
        <v>10.62</v>
      </c>
      <c r="P8119" s="13">
        <f>'1- EC horaire'!O8119</f>
        <v>0</v>
      </c>
      <c r="Q8119" s="29">
        <f t="shared" si="634"/>
        <v>0</v>
      </c>
    </row>
    <row r="8120" spans="1:17">
      <c r="A8120" s="107">
        <v>8118</v>
      </c>
      <c r="B8120" s="10">
        <v>12</v>
      </c>
      <c r="C8120" s="10">
        <v>5</v>
      </c>
      <c r="D8120" s="11">
        <v>6</v>
      </c>
      <c r="E8120" s="25">
        <v>21812</v>
      </c>
      <c r="F8120" s="26">
        <v>1974.801107794086</v>
      </c>
      <c r="G8120" s="27">
        <v>0</v>
      </c>
      <c r="H8120" s="27">
        <f t="shared" si="630"/>
        <v>19837.198892205914</v>
      </c>
      <c r="I8120" s="27">
        <v>33</v>
      </c>
      <c r="J8120" s="13">
        <f t="shared" si="631"/>
        <v>19804.198892205914</v>
      </c>
      <c r="K8120" s="13">
        <v>21122</v>
      </c>
      <c r="L8120" s="13">
        <f t="shared" si="632"/>
        <v>0</v>
      </c>
      <c r="M8120" s="28">
        <v>103.4</v>
      </c>
      <c r="N8120" s="13">
        <f t="shared" si="633"/>
        <v>0</v>
      </c>
      <c r="O8120" s="13">
        <v>11.85</v>
      </c>
      <c r="P8120" s="13">
        <f>'1- EC horaire'!O8120</f>
        <v>0</v>
      </c>
      <c r="Q8120" s="29">
        <f t="shared" si="634"/>
        <v>0</v>
      </c>
    </row>
    <row r="8121" spans="1:17">
      <c r="A8121" s="107">
        <v>8119</v>
      </c>
      <c r="B8121" s="10">
        <v>12</v>
      </c>
      <c r="C8121" s="10">
        <v>5</v>
      </c>
      <c r="D8121" s="11">
        <v>7</v>
      </c>
      <c r="E8121" s="25">
        <v>23551</v>
      </c>
      <c r="F8121" s="26">
        <v>1985.4606168940859</v>
      </c>
      <c r="G8121" s="27">
        <v>0</v>
      </c>
      <c r="H8121" s="27">
        <f t="shared" si="630"/>
        <v>21565.539383105915</v>
      </c>
      <c r="I8121" s="27">
        <v>36</v>
      </c>
      <c r="J8121" s="13">
        <f t="shared" si="631"/>
        <v>21529.539383105915</v>
      </c>
      <c r="K8121" s="13">
        <v>22502</v>
      </c>
      <c r="L8121" s="13">
        <f t="shared" si="632"/>
        <v>0</v>
      </c>
      <c r="M8121" s="28">
        <v>103.4</v>
      </c>
      <c r="N8121" s="13">
        <f t="shared" si="633"/>
        <v>0</v>
      </c>
      <c r="O8121" s="13">
        <v>19.690000000000001</v>
      </c>
      <c r="P8121" s="13">
        <f>'1- EC horaire'!O8121</f>
        <v>0</v>
      </c>
      <c r="Q8121" s="29">
        <f t="shared" si="634"/>
        <v>0</v>
      </c>
    </row>
    <row r="8122" spans="1:17">
      <c r="A8122" s="107">
        <v>8120</v>
      </c>
      <c r="B8122" s="10">
        <v>12</v>
      </c>
      <c r="C8122" s="10">
        <v>5</v>
      </c>
      <c r="D8122" s="11">
        <v>8</v>
      </c>
      <c r="E8122" s="25">
        <v>24523</v>
      </c>
      <c r="F8122" s="26">
        <v>1987.9965070940862</v>
      </c>
      <c r="G8122" s="27">
        <v>0</v>
      </c>
      <c r="H8122" s="27">
        <f t="shared" si="630"/>
        <v>22535.003492905915</v>
      </c>
      <c r="I8122" s="27">
        <v>37</v>
      </c>
      <c r="J8122" s="13">
        <f t="shared" si="631"/>
        <v>22498.003492905915</v>
      </c>
      <c r="K8122" s="13">
        <v>23333</v>
      </c>
      <c r="L8122" s="13">
        <f t="shared" si="632"/>
        <v>0</v>
      </c>
      <c r="M8122" s="28">
        <v>103.4</v>
      </c>
      <c r="N8122" s="13">
        <f t="shared" si="633"/>
        <v>0</v>
      </c>
      <c r="O8122" s="13">
        <v>25.04</v>
      </c>
      <c r="P8122" s="13">
        <f>'1- EC horaire'!O8122</f>
        <v>0</v>
      </c>
      <c r="Q8122" s="29">
        <f t="shared" si="634"/>
        <v>0</v>
      </c>
    </row>
    <row r="8123" spans="1:17">
      <c r="A8123" s="107">
        <v>8121</v>
      </c>
      <c r="B8123" s="10">
        <v>12</v>
      </c>
      <c r="C8123" s="10">
        <v>5</v>
      </c>
      <c r="D8123" s="11">
        <v>9</v>
      </c>
      <c r="E8123" s="25">
        <v>24224</v>
      </c>
      <c r="F8123" s="26">
        <v>1982.970868394086</v>
      </c>
      <c r="G8123" s="27">
        <v>0</v>
      </c>
      <c r="H8123" s="27">
        <f t="shared" si="630"/>
        <v>22241.029131605916</v>
      </c>
      <c r="I8123" s="27">
        <v>36</v>
      </c>
      <c r="J8123" s="13">
        <f t="shared" si="631"/>
        <v>22205.029131605916</v>
      </c>
      <c r="K8123" s="13">
        <v>23091</v>
      </c>
      <c r="L8123" s="13">
        <f t="shared" si="632"/>
        <v>0</v>
      </c>
      <c r="M8123" s="28">
        <v>103.4</v>
      </c>
      <c r="N8123" s="13">
        <f t="shared" si="633"/>
        <v>0</v>
      </c>
      <c r="O8123" s="13">
        <v>19.829999999999998</v>
      </c>
      <c r="P8123" s="13">
        <f>'1- EC horaire'!O8123</f>
        <v>0</v>
      </c>
      <c r="Q8123" s="29">
        <f t="shared" si="634"/>
        <v>0</v>
      </c>
    </row>
    <row r="8124" spans="1:17">
      <c r="A8124" s="107">
        <v>8122</v>
      </c>
      <c r="B8124" s="10">
        <v>12</v>
      </c>
      <c r="C8124" s="10">
        <v>5</v>
      </c>
      <c r="D8124" s="11">
        <v>10</v>
      </c>
      <c r="E8124" s="25">
        <v>24049</v>
      </c>
      <c r="F8124" s="26">
        <v>1976.505028194086</v>
      </c>
      <c r="G8124" s="27">
        <v>0</v>
      </c>
      <c r="H8124" s="27">
        <f t="shared" si="630"/>
        <v>22072.494971805914</v>
      </c>
      <c r="I8124" s="27">
        <v>36</v>
      </c>
      <c r="J8124" s="13">
        <f t="shared" si="631"/>
        <v>22036.494971805914</v>
      </c>
      <c r="K8124" s="13">
        <v>22942</v>
      </c>
      <c r="L8124" s="13">
        <f t="shared" si="632"/>
        <v>0</v>
      </c>
      <c r="M8124" s="28">
        <v>103.4</v>
      </c>
      <c r="N8124" s="13">
        <f t="shared" si="633"/>
        <v>0</v>
      </c>
      <c r="O8124" s="13">
        <v>19.88</v>
      </c>
      <c r="P8124" s="13">
        <f>'1- EC horaire'!O8124</f>
        <v>0</v>
      </c>
      <c r="Q8124" s="29">
        <f t="shared" si="634"/>
        <v>0</v>
      </c>
    </row>
    <row r="8125" spans="1:17">
      <c r="A8125" s="107">
        <v>8123</v>
      </c>
      <c r="B8125" s="10">
        <v>12</v>
      </c>
      <c r="C8125" s="10">
        <v>5</v>
      </c>
      <c r="D8125" s="11">
        <v>11</v>
      </c>
      <c r="E8125" s="25">
        <v>24081</v>
      </c>
      <c r="F8125" s="26">
        <v>1973.7914144440861</v>
      </c>
      <c r="G8125" s="27">
        <v>0</v>
      </c>
      <c r="H8125" s="27">
        <f t="shared" si="630"/>
        <v>22107.208585555913</v>
      </c>
      <c r="I8125" s="27">
        <v>35</v>
      </c>
      <c r="J8125" s="13">
        <f t="shared" si="631"/>
        <v>22072.208585555913</v>
      </c>
      <c r="K8125" s="13">
        <v>22973</v>
      </c>
      <c r="L8125" s="13">
        <f t="shared" si="632"/>
        <v>0</v>
      </c>
      <c r="M8125" s="28">
        <v>103.4</v>
      </c>
      <c r="N8125" s="13">
        <f t="shared" si="633"/>
        <v>0</v>
      </c>
      <c r="O8125" s="13">
        <v>19.87</v>
      </c>
      <c r="P8125" s="13">
        <f>'1- EC horaire'!O8125</f>
        <v>0</v>
      </c>
      <c r="Q8125" s="29">
        <f t="shared" si="634"/>
        <v>0</v>
      </c>
    </row>
    <row r="8126" spans="1:17">
      <c r="A8126" s="107">
        <v>8124</v>
      </c>
      <c r="B8126" s="10">
        <v>12</v>
      </c>
      <c r="C8126" s="10">
        <v>5</v>
      </c>
      <c r="D8126" s="11">
        <v>12</v>
      </c>
      <c r="E8126" s="25">
        <v>23894</v>
      </c>
      <c r="F8126" s="26">
        <v>1979.9121866940859</v>
      </c>
      <c r="G8126" s="27">
        <v>0</v>
      </c>
      <c r="H8126" s="27">
        <f t="shared" si="630"/>
        <v>21914.087813305916</v>
      </c>
      <c r="I8126" s="27">
        <v>36</v>
      </c>
      <c r="J8126" s="13">
        <f t="shared" si="631"/>
        <v>21878.087813305916</v>
      </c>
      <c r="K8126" s="13">
        <v>22812</v>
      </c>
      <c r="L8126" s="13">
        <f t="shared" si="632"/>
        <v>0</v>
      </c>
      <c r="M8126" s="28">
        <v>103.4</v>
      </c>
      <c r="N8126" s="13">
        <f t="shared" si="633"/>
        <v>0</v>
      </c>
      <c r="O8126" s="13">
        <v>20.38</v>
      </c>
      <c r="P8126" s="13">
        <f>'1- EC horaire'!O8126</f>
        <v>0</v>
      </c>
      <c r="Q8126" s="29">
        <f t="shared" si="634"/>
        <v>0</v>
      </c>
    </row>
    <row r="8127" spans="1:17">
      <c r="A8127" s="107">
        <v>8125</v>
      </c>
      <c r="B8127" s="10">
        <v>12</v>
      </c>
      <c r="C8127" s="10">
        <v>5</v>
      </c>
      <c r="D8127" s="11">
        <v>13</v>
      </c>
      <c r="E8127" s="25">
        <v>23880</v>
      </c>
      <c r="F8127" s="26">
        <v>1982.397737744086</v>
      </c>
      <c r="G8127" s="27">
        <v>0</v>
      </c>
      <c r="H8127" s="27">
        <f t="shared" si="630"/>
        <v>21897.602262255914</v>
      </c>
      <c r="I8127" s="27">
        <v>35</v>
      </c>
      <c r="J8127" s="13">
        <f t="shared" si="631"/>
        <v>21862.602262255914</v>
      </c>
      <c r="K8127" s="13">
        <v>22787</v>
      </c>
      <c r="L8127" s="13">
        <f t="shared" si="632"/>
        <v>0</v>
      </c>
      <c r="M8127" s="28">
        <v>103.4</v>
      </c>
      <c r="N8127" s="13">
        <f t="shared" si="633"/>
        <v>0</v>
      </c>
      <c r="O8127" s="13">
        <v>20.38</v>
      </c>
      <c r="P8127" s="13">
        <f>'1- EC horaire'!O8127</f>
        <v>0</v>
      </c>
      <c r="Q8127" s="29">
        <f t="shared" si="634"/>
        <v>0</v>
      </c>
    </row>
    <row r="8128" spans="1:17">
      <c r="A8128" s="107">
        <v>8126</v>
      </c>
      <c r="B8128" s="10">
        <v>12</v>
      </c>
      <c r="C8128" s="10">
        <v>5</v>
      </c>
      <c r="D8128" s="11">
        <v>14</v>
      </c>
      <c r="E8128" s="25">
        <v>23801</v>
      </c>
      <c r="F8128" s="26">
        <v>1976.729493794086</v>
      </c>
      <c r="G8128" s="27">
        <v>0</v>
      </c>
      <c r="H8128" s="27">
        <f t="shared" si="630"/>
        <v>21824.270506205914</v>
      </c>
      <c r="I8128" s="27">
        <v>35</v>
      </c>
      <c r="J8128" s="13">
        <f t="shared" si="631"/>
        <v>21789.270506205914</v>
      </c>
      <c r="K8128" s="13">
        <v>22725</v>
      </c>
      <c r="L8128" s="13">
        <f t="shared" si="632"/>
        <v>0</v>
      </c>
      <c r="M8128" s="28">
        <v>103.4</v>
      </c>
      <c r="N8128" s="13">
        <f t="shared" si="633"/>
        <v>0</v>
      </c>
      <c r="O8128" s="13">
        <v>20.38</v>
      </c>
      <c r="P8128" s="13">
        <f>'1- EC horaire'!O8128</f>
        <v>0</v>
      </c>
      <c r="Q8128" s="29">
        <f t="shared" si="634"/>
        <v>0</v>
      </c>
    </row>
    <row r="8129" spans="1:17">
      <c r="A8129" s="107">
        <v>8127</v>
      </c>
      <c r="B8129" s="10">
        <v>12</v>
      </c>
      <c r="C8129" s="10">
        <v>5</v>
      </c>
      <c r="D8129" s="11">
        <v>15</v>
      </c>
      <c r="E8129" s="25">
        <v>23534</v>
      </c>
      <c r="F8129" s="26">
        <v>1982.332043394086</v>
      </c>
      <c r="G8129" s="27">
        <v>0</v>
      </c>
      <c r="H8129" s="27">
        <f t="shared" si="630"/>
        <v>21551.667956605914</v>
      </c>
      <c r="I8129" s="27">
        <v>35</v>
      </c>
      <c r="J8129" s="13">
        <f t="shared" si="631"/>
        <v>21516.667956605914</v>
      </c>
      <c r="K8129" s="13">
        <v>22488</v>
      </c>
      <c r="L8129" s="13">
        <f t="shared" si="632"/>
        <v>0</v>
      </c>
      <c r="M8129" s="28">
        <v>103.4</v>
      </c>
      <c r="N8129" s="13">
        <f t="shared" si="633"/>
        <v>0</v>
      </c>
      <c r="O8129" s="13">
        <v>22.24</v>
      </c>
      <c r="P8129" s="13">
        <f>'1- EC horaire'!O8129</f>
        <v>0</v>
      </c>
      <c r="Q8129" s="29">
        <f t="shared" si="634"/>
        <v>0</v>
      </c>
    </row>
    <row r="8130" spans="1:17">
      <c r="A8130" s="107">
        <v>8128</v>
      </c>
      <c r="B8130" s="10">
        <v>12</v>
      </c>
      <c r="C8130" s="10">
        <v>5</v>
      </c>
      <c r="D8130" s="11">
        <v>16</v>
      </c>
      <c r="E8130" s="25">
        <v>23889</v>
      </c>
      <c r="F8130" s="26">
        <v>1980.665366244086</v>
      </c>
      <c r="G8130" s="27">
        <v>0</v>
      </c>
      <c r="H8130" s="27">
        <f t="shared" si="630"/>
        <v>21908.334633755912</v>
      </c>
      <c r="I8130" s="27">
        <v>35</v>
      </c>
      <c r="J8130" s="13">
        <f t="shared" si="631"/>
        <v>21873.334633755912</v>
      </c>
      <c r="K8130" s="13">
        <v>22809</v>
      </c>
      <c r="L8130" s="13">
        <f t="shared" si="632"/>
        <v>0</v>
      </c>
      <c r="M8130" s="28">
        <v>103.4</v>
      </c>
      <c r="N8130" s="13">
        <f t="shared" si="633"/>
        <v>0</v>
      </c>
      <c r="O8130" s="13">
        <v>23.06</v>
      </c>
      <c r="P8130" s="13">
        <f>'1- EC horaire'!O8130</f>
        <v>0</v>
      </c>
      <c r="Q8130" s="29">
        <f t="shared" si="634"/>
        <v>0</v>
      </c>
    </row>
    <row r="8131" spans="1:17">
      <c r="A8131" s="107">
        <v>8129</v>
      </c>
      <c r="B8131" s="10">
        <v>12</v>
      </c>
      <c r="C8131" s="10">
        <v>5</v>
      </c>
      <c r="D8131" s="11">
        <v>17</v>
      </c>
      <c r="E8131" s="25">
        <v>24502</v>
      </c>
      <c r="F8131" s="26">
        <v>1976.841370844086</v>
      </c>
      <c r="G8131" s="27">
        <v>0</v>
      </c>
      <c r="H8131" s="27">
        <f t="shared" si="630"/>
        <v>22525.158629155914</v>
      </c>
      <c r="I8131" s="27">
        <v>37</v>
      </c>
      <c r="J8131" s="13">
        <f t="shared" si="631"/>
        <v>22488.158629155914</v>
      </c>
      <c r="K8131" s="13">
        <v>23320</v>
      </c>
      <c r="L8131" s="13">
        <f t="shared" si="632"/>
        <v>0</v>
      </c>
      <c r="M8131" s="28">
        <v>103.4</v>
      </c>
      <c r="N8131" s="13">
        <f t="shared" si="633"/>
        <v>0</v>
      </c>
      <c r="O8131" s="13">
        <v>29.02</v>
      </c>
      <c r="P8131" s="13">
        <f>'1- EC horaire'!O8131</f>
        <v>0</v>
      </c>
      <c r="Q8131" s="29">
        <f t="shared" si="634"/>
        <v>0</v>
      </c>
    </row>
    <row r="8132" spans="1:17">
      <c r="A8132" s="107">
        <v>8130</v>
      </c>
      <c r="B8132" s="10">
        <v>12</v>
      </c>
      <c r="C8132" s="10">
        <v>5</v>
      </c>
      <c r="D8132" s="11">
        <v>18</v>
      </c>
      <c r="E8132" s="25">
        <v>24816</v>
      </c>
      <c r="F8132" s="26">
        <v>1961.578811844086</v>
      </c>
      <c r="G8132" s="27">
        <v>0</v>
      </c>
      <c r="H8132" s="27">
        <f t="shared" ref="H8132:H8195" si="635">E8132-G8132-F8132</f>
        <v>22854.421188155913</v>
      </c>
      <c r="I8132" s="27">
        <v>37</v>
      </c>
      <c r="J8132" s="13">
        <f t="shared" ref="J8132:J8195" si="636">H8132-I8132</f>
        <v>22817.421188155913</v>
      </c>
      <c r="K8132" s="13">
        <v>23596</v>
      </c>
      <c r="L8132" s="13">
        <f t="shared" ref="L8132:L8195" si="637">IF(J8132-K8132&gt;0,J8132-K8132,0)</f>
        <v>0</v>
      </c>
      <c r="M8132" s="28">
        <v>103.4</v>
      </c>
      <c r="N8132" s="13">
        <f t="shared" ref="N8132:N8195" si="638">L8132*M8132</f>
        <v>0</v>
      </c>
      <c r="O8132" s="13">
        <v>24.01</v>
      </c>
      <c r="P8132" s="13">
        <f>'1- EC horaire'!O8132</f>
        <v>0</v>
      </c>
      <c r="Q8132" s="29">
        <f t="shared" ref="Q8132:Q8195" si="639">L8132-P8132</f>
        <v>0</v>
      </c>
    </row>
    <row r="8133" spans="1:17">
      <c r="A8133" s="107">
        <v>8131</v>
      </c>
      <c r="B8133" s="10">
        <v>12</v>
      </c>
      <c r="C8133" s="10">
        <v>5</v>
      </c>
      <c r="D8133" s="11">
        <v>19</v>
      </c>
      <c r="E8133" s="25">
        <v>24403</v>
      </c>
      <c r="F8133" s="26">
        <v>1971.6942906440861</v>
      </c>
      <c r="G8133" s="27">
        <v>0</v>
      </c>
      <c r="H8133" s="27">
        <f t="shared" si="635"/>
        <v>22431.305709355915</v>
      </c>
      <c r="I8133" s="27">
        <v>36</v>
      </c>
      <c r="J8133" s="13">
        <f t="shared" si="636"/>
        <v>22395.305709355915</v>
      </c>
      <c r="K8133" s="13">
        <v>23212</v>
      </c>
      <c r="L8133" s="13">
        <f t="shared" si="637"/>
        <v>0</v>
      </c>
      <c r="M8133" s="28">
        <v>103.4</v>
      </c>
      <c r="N8133" s="13">
        <f t="shared" si="638"/>
        <v>0</v>
      </c>
      <c r="O8133" s="13">
        <v>24.01</v>
      </c>
      <c r="P8133" s="13">
        <f>'1- EC horaire'!O8133</f>
        <v>0</v>
      </c>
      <c r="Q8133" s="29">
        <f t="shared" si="639"/>
        <v>0</v>
      </c>
    </row>
    <row r="8134" spans="1:17">
      <c r="A8134" s="107">
        <v>8132</v>
      </c>
      <c r="B8134" s="10">
        <v>12</v>
      </c>
      <c r="C8134" s="10">
        <v>5</v>
      </c>
      <c r="D8134" s="11">
        <v>20</v>
      </c>
      <c r="E8134" s="25">
        <v>23838</v>
      </c>
      <c r="F8134" s="26">
        <v>1976.4414144440861</v>
      </c>
      <c r="G8134" s="27">
        <v>0</v>
      </c>
      <c r="H8134" s="27">
        <f t="shared" si="635"/>
        <v>21861.558585555915</v>
      </c>
      <c r="I8134" s="27">
        <v>35</v>
      </c>
      <c r="J8134" s="13">
        <f t="shared" si="636"/>
        <v>21826.558585555915</v>
      </c>
      <c r="K8134" s="13">
        <v>22749</v>
      </c>
      <c r="L8134" s="13">
        <f t="shared" si="637"/>
        <v>0</v>
      </c>
      <c r="M8134" s="28">
        <v>103.4</v>
      </c>
      <c r="N8134" s="13">
        <f t="shared" si="638"/>
        <v>0</v>
      </c>
      <c r="O8134" s="13">
        <v>33.44</v>
      </c>
      <c r="P8134" s="13">
        <f>'1- EC horaire'!O8134</f>
        <v>0</v>
      </c>
      <c r="Q8134" s="29">
        <f t="shared" si="639"/>
        <v>0</v>
      </c>
    </row>
    <row r="8135" spans="1:17">
      <c r="A8135" s="107">
        <v>8133</v>
      </c>
      <c r="B8135" s="10">
        <v>12</v>
      </c>
      <c r="C8135" s="10">
        <v>5</v>
      </c>
      <c r="D8135" s="11">
        <v>21</v>
      </c>
      <c r="E8135" s="25">
        <v>23237</v>
      </c>
      <c r="F8135" s="26">
        <v>1978.3332395440859</v>
      </c>
      <c r="G8135" s="27">
        <v>0</v>
      </c>
      <c r="H8135" s="27">
        <f t="shared" si="635"/>
        <v>21258.666760455915</v>
      </c>
      <c r="I8135" s="27">
        <v>34</v>
      </c>
      <c r="J8135" s="13">
        <f t="shared" si="636"/>
        <v>21224.666760455915</v>
      </c>
      <c r="K8135" s="13">
        <v>22202</v>
      </c>
      <c r="L8135" s="13">
        <f t="shared" si="637"/>
        <v>0</v>
      </c>
      <c r="M8135" s="28">
        <v>103.4</v>
      </c>
      <c r="N8135" s="13">
        <f t="shared" si="638"/>
        <v>0</v>
      </c>
      <c r="O8135" s="13">
        <v>30.68</v>
      </c>
      <c r="P8135" s="13">
        <f>'1- EC horaire'!O8135</f>
        <v>0</v>
      </c>
      <c r="Q8135" s="29">
        <f t="shared" si="639"/>
        <v>0</v>
      </c>
    </row>
    <row r="8136" spans="1:17">
      <c r="A8136" s="107">
        <v>8134</v>
      </c>
      <c r="B8136" s="10">
        <v>12</v>
      </c>
      <c r="C8136" s="10">
        <v>5</v>
      </c>
      <c r="D8136" s="11">
        <v>22</v>
      </c>
      <c r="E8136" s="25">
        <v>21944</v>
      </c>
      <c r="F8136" s="26">
        <v>1981.1276258940861</v>
      </c>
      <c r="G8136" s="27">
        <v>0</v>
      </c>
      <c r="H8136" s="27">
        <f t="shared" si="635"/>
        <v>19962.872374105915</v>
      </c>
      <c r="I8136" s="27">
        <v>32</v>
      </c>
      <c r="J8136" s="13">
        <f t="shared" si="636"/>
        <v>19930.872374105915</v>
      </c>
      <c r="K8136" s="13">
        <v>21218</v>
      </c>
      <c r="L8136" s="13">
        <f t="shared" si="637"/>
        <v>0</v>
      </c>
      <c r="M8136" s="28">
        <v>103.4</v>
      </c>
      <c r="N8136" s="13">
        <f t="shared" si="638"/>
        <v>0</v>
      </c>
      <c r="O8136" s="13">
        <v>25.84</v>
      </c>
      <c r="P8136" s="13">
        <f>'1- EC horaire'!O8136</f>
        <v>0</v>
      </c>
      <c r="Q8136" s="29">
        <f t="shared" si="639"/>
        <v>0</v>
      </c>
    </row>
    <row r="8137" spans="1:17">
      <c r="A8137" s="107">
        <v>8135</v>
      </c>
      <c r="B8137" s="10">
        <v>12</v>
      </c>
      <c r="C8137" s="10">
        <v>5</v>
      </c>
      <c r="D8137" s="11">
        <v>23</v>
      </c>
      <c r="E8137" s="25">
        <v>21111</v>
      </c>
      <c r="F8137" s="26">
        <v>1978.604057194086</v>
      </c>
      <c r="G8137" s="27">
        <v>0</v>
      </c>
      <c r="H8137" s="27">
        <f t="shared" si="635"/>
        <v>19132.395942805913</v>
      </c>
      <c r="I8137" s="27">
        <v>29</v>
      </c>
      <c r="J8137" s="13">
        <f t="shared" si="636"/>
        <v>19103.395942805913</v>
      </c>
      <c r="K8137" s="13">
        <v>20567</v>
      </c>
      <c r="L8137" s="13">
        <f t="shared" si="637"/>
        <v>0</v>
      </c>
      <c r="M8137" s="28">
        <v>103.4</v>
      </c>
      <c r="N8137" s="13">
        <f t="shared" si="638"/>
        <v>0</v>
      </c>
      <c r="O8137" s="13">
        <v>18.489999999999998</v>
      </c>
      <c r="P8137" s="13">
        <f>'1- EC horaire'!O8137</f>
        <v>0</v>
      </c>
      <c r="Q8137" s="29">
        <f t="shared" si="639"/>
        <v>0</v>
      </c>
    </row>
    <row r="8138" spans="1:17">
      <c r="A8138" s="107">
        <v>8136</v>
      </c>
      <c r="B8138" s="10">
        <v>12</v>
      </c>
      <c r="C8138" s="10">
        <v>5</v>
      </c>
      <c r="D8138" s="11">
        <v>24</v>
      </c>
      <c r="E8138" s="25">
        <v>20378</v>
      </c>
      <c r="F8138" s="26">
        <v>1971.8238397440859</v>
      </c>
      <c r="G8138" s="27">
        <v>0</v>
      </c>
      <c r="H8138" s="27">
        <f t="shared" si="635"/>
        <v>18406.176160255913</v>
      </c>
      <c r="I8138" s="27">
        <v>27</v>
      </c>
      <c r="J8138" s="13">
        <f t="shared" si="636"/>
        <v>18379.176160255913</v>
      </c>
      <c r="K8138" s="13">
        <v>19985</v>
      </c>
      <c r="L8138" s="13">
        <f t="shared" si="637"/>
        <v>0</v>
      </c>
      <c r="M8138" s="28">
        <v>103.4</v>
      </c>
      <c r="N8138" s="13">
        <f t="shared" si="638"/>
        <v>0</v>
      </c>
      <c r="O8138" s="13">
        <v>13.28</v>
      </c>
      <c r="P8138" s="13">
        <f>'1- EC horaire'!O8138</f>
        <v>0</v>
      </c>
      <c r="Q8138" s="29">
        <f t="shared" si="639"/>
        <v>0</v>
      </c>
    </row>
    <row r="8139" spans="1:17">
      <c r="A8139" s="107">
        <v>8137</v>
      </c>
      <c r="B8139" s="10">
        <v>12</v>
      </c>
      <c r="C8139" s="10">
        <v>6</v>
      </c>
      <c r="D8139" s="11">
        <v>1</v>
      </c>
      <c r="E8139" s="25">
        <v>19380</v>
      </c>
      <c r="F8139" s="26">
        <v>1971.210698394086</v>
      </c>
      <c r="G8139" s="27">
        <v>0</v>
      </c>
      <c r="H8139" s="27">
        <f t="shared" si="635"/>
        <v>17408.789301605913</v>
      </c>
      <c r="I8139" s="27">
        <v>26</v>
      </c>
      <c r="J8139" s="13">
        <f t="shared" si="636"/>
        <v>17382.789301605913</v>
      </c>
      <c r="K8139" s="13">
        <v>19351</v>
      </c>
      <c r="L8139" s="13">
        <f t="shared" si="637"/>
        <v>0</v>
      </c>
      <c r="M8139" s="28">
        <v>103.4</v>
      </c>
      <c r="N8139" s="13">
        <f t="shared" si="638"/>
        <v>0</v>
      </c>
      <c r="O8139" s="13">
        <v>13.55</v>
      </c>
      <c r="P8139" s="13">
        <f>'1- EC horaire'!O8139</f>
        <v>0</v>
      </c>
      <c r="Q8139" s="29">
        <f t="shared" si="639"/>
        <v>0</v>
      </c>
    </row>
    <row r="8140" spans="1:17">
      <c r="A8140" s="107">
        <v>8138</v>
      </c>
      <c r="B8140" s="10">
        <v>12</v>
      </c>
      <c r="C8140" s="10">
        <v>6</v>
      </c>
      <c r="D8140" s="11">
        <v>2</v>
      </c>
      <c r="E8140" s="25">
        <v>19442</v>
      </c>
      <c r="F8140" s="26">
        <v>1970.323401244086</v>
      </c>
      <c r="G8140" s="27">
        <v>0</v>
      </c>
      <c r="H8140" s="27">
        <f t="shared" si="635"/>
        <v>17471.676598755916</v>
      </c>
      <c r="I8140" s="27">
        <v>25</v>
      </c>
      <c r="J8140" s="13">
        <f t="shared" si="636"/>
        <v>17446.676598755916</v>
      </c>
      <c r="K8140" s="13">
        <v>19409</v>
      </c>
      <c r="L8140" s="13">
        <f t="shared" si="637"/>
        <v>0</v>
      </c>
      <c r="M8140" s="28">
        <v>103.4</v>
      </c>
      <c r="N8140" s="13">
        <f t="shared" si="638"/>
        <v>0</v>
      </c>
      <c r="O8140" s="13">
        <v>12.71</v>
      </c>
      <c r="P8140" s="13">
        <f>'1- EC horaire'!O8140</f>
        <v>0</v>
      </c>
      <c r="Q8140" s="29">
        <f t="shared" si="639"/>
        <v>0</v>
      </c>
    </row>
    <row r="8141" spans="1:17">
      <c r="A8141" s="107">
        <v>8139</v>
      </c>
      <c r="B8141" s="10">
        <v>12</v>
      </c>
      <c r="C8141" s="10">
        <v>6</v>
      </c>
      <c r="D8141" s="11">
        <v>3</v>
      </c>
      <c r="E8141" s="25">
        <v>19295</v>
      </c>
      <c r="F8141" s="26">
        <v>1975.8159436940859</v>
      </c>
      <c r="G8141" s="27">
        <v>0</v>
      </c>
      <c r="H8141" s="27">
        <f t="shared" si="635"/>
        <v>17319.184056305916</v>
      </c>
      <c r="I8141" s="27">
        <v>26</v>
      </c>
      <c r="J8141" s="13">
        <f t="shared" si="636"/>
        <v>17293.184056305916</v>
      </c>
      <c r="K8141" s="13">
        <v>19278</v>
      </c>
      <c r="L8141" s="13">
        <f t="shared" si="637"/>
        <v>0</v>
      </c>
      <c r="M8141" s="28">
        <v>103.4</v>
      </c>
      <c r="N8141" s="13">
        <f t="shared" si="638"/>
        <v>0</v>
      </c>
      <c r="O8141" s="13">
        <v>13.2</v>
      </c>
      <c r="P8141" s="13">
        <f>'1- EC horaire'!O8141</f>
        <v>0</v>
      </c>
      <c r="Q8141" s="29">
        <f t="shared" si="639"/>
        <v>0</v>
      </c>
    </row>
    <row r="8142" spans="1:17">
      <c r="A8142" s="107">
        <v>8140</v>
      </c>
      <c r="B8142" s="10">
        <v>12</v>
      </c>
      <c r="C8142" s="10">
        <v>6</v>
      </c>
      <c r="D8142" s="11">
        <v>4</v>
      </c>
      <c r="E8142" s="25">
        <v>19371</v>
      </c>
      <c r="F8142" s="26">
        <v>1976.576681794086</v>
      </c>
      <c r="G8142" s="27">
        <v>0</v>
      </c>
      <c r="H8142" s="27">
        <f t="shared" si="635"/>
        <v>17394.423318205914</v>
      </c>
      <c r="I8142" s="27">
        <v>26</v>
      </c>
      <c r="J8142" s="13">
        <f t="shared" si="636"/>
        <v>17368.423318205914</v>
      </c>
      <c r="K8142" s="13">
        <v>19338</v>
      </c>
      <c r="L8142" s="13">
        <f t="shared" si="637"/>
        <v>0</v>
      </c>
      <c r="M8142" s="28">
        <v>103.4</v>
      </c>
      <c r="N8142" s="13">
        <f t="shared" si="638"/>
        <v>0</v>
      </c>
      <c r="O8142" s="13">
        <v>13.23</v>
      </c>
      <c r="P8142" s="13">
        <f>'1- EC horaire'!O8142</f>
        <v>0</v>
      </c>
      <c r="Q8142" s="29">
        <f t="shared" si="639"/>
        <v>0</v>
      </c>
    </row>
    <row r="8143" spans="1:17">
      <c r="A8143" s="107">
        <v>8141</v>
      </c>
      <c r="B8143" s="10">
        <v>12</v>
      </c>
      <c r="C8143" s="10">
        <v>6</v>
      </c>
      <c r="D8143" s="11">
        <v>5</v>
      </c>
      <c r="E8143" s="25">
        <v>19792</v>
      </c>
      <c r="F8143" s="26">
        <v>1979.260866544086</v>
      </c>
      <c r="G8143" s="27">
        <v>0</v>
      </c>
      <c r="H8143" s="27">
        <f t="shared" si="635"/>
        <v>17812.739133455914</v>
      </c>
      <c r="I8143" s="27">
        <v>28</v>
      </c>
      <c r="J8143" s="13">
        <f t="shared" si="636"/>
        <v>17784.739133455914</v>
      </c>
      <c r="K8143" s="13">
        <v>19617</v>
      </c>
      <c r="L8143" s="13">
        <f t="shared" si="637"/>
        <v>0</v>
      </c>
      <c r="M8143" s="28">
        <v>103.4</v>
      </c>
      <c r="N8143" s="13">
        <f t="shared" si="638"/>
        <v>0</v>
      </c>
      <c r="O8143" s="13">
        <v>13.74</v>
      </c>
      <c r="P8143" s="13">
        <f>'1- EC horaire'!O8143</f>
        <v>0</v>
      </c>
      <c r="Q8143" s="29">
        <f t="shared" si="639"/>
        <v>0</v>
      </c>
    </row>
    <row r="8144" spans="1:17">
      <c r="A8144" s="107">
        <v>8142</v>
      </c>
      <c r="B8144" s="10">
        <v>12</v>
      </c>
      <c r="C8144" s="10">
        <v>6</v>
      </c>
      <c r="D8144" s="11">
        <v>6</v>
      </c>
      <c r="E8144" s="25">
        <v>21401</v>
      </c>
      <c r="F8144" s="26">
        <v>1982.4995383940859</v>
      </c>
      <c r="G8144" s="27">
        <v>0</v>
      </c>
      <c r="H8144" s="27">
        <f t="shared" si="635"/>
        <v>19418.500461605916</v>
      </c>
      <c r="I8144" s="27">
        <v>32</v>
      </c>
      <c r="J8144" s="13">
        <f t="shared" si="636"/>
        <v>19386.500461605916</v>
      </c>
      <c r="K8144" s="13">
        <v>20811</v>
      </c>
      <c r="L8144" s="13">
        <f t="shared" si="637"/>
        <v>0</v>
      </c>
      <c r="M8144" s="28">
        <v>103.4</v>
      </c>
      <c r="N8144" s="13">
        <f t="shared" si="638"/>
        <v>0</v>
      </c>
      <c r="O8144" s="13">
        <v>16.71</v>
      </c>
      <c r="P8144" s="13">
        <f>'1- EC horaire'!O8144</f>
        <v>0</v>
      </c>
      <c r="Q8144" s="29">
        <f t="shared" si="639"/>
        <v>0</v>
      </c>
    </row>
    <row r="8145" spans="1:17">
      <c r="A8145" s="107">
        <v>8143</v>
      </c>
      <c r="B8145" s="10">
        <v>12</v>
      </c>
      <c r="C8145" s="10">
        <v>6</v>
      </c>
      <c r="D8145" s="11">
        <v>7</v>
      </c>
      <c r="E8145" s="25">
        <v>23431</v>
      </c>
      <c r="F8145" s="26">
        <v>1981.3780425940859</v>
      </c>
      <c r="G8145" s="27">
        <v>0</v>
      </c>
      <c r="H8145" s="27">
        <f t="shared" si="635"/>
        <v>21449.621957405914</v>
      </c>
      <c r="I8145" s="27">
        <v>37</v>
      </c>
      <c r="J8145" s="13">
        <f t="shared" si="636"/>
        <v>21412.621957405914</v>
      </c>
      <c r="K8145" s="13">
        <v>22407</v>
      </c>
      <c r="L8145" s="13">
        <f t="shared" si="637"/>
        <v>0</v>
      </c>
      <c r="M8145" s="28">
        <v>103.4</v>
      </c>
      <c r="N8145" s="13">
        <f t="shared" si="638"/>
        <v>0</v>
      </c>
      <c r="O8145" s="13">
        <v>25.45</v>
      </c>
      <c r="P8145" s="13">
        <f>'1- EC horaire'!O8145</f>
        <v>0</v>
      </c>
      <c r="Q8145" s="29">
        <f t="shared" si="639"/>
        <v>0</v>
      </c>
    </row>
    <row r="8146" spans="1:17">
      <c r="A8146" s="107">
        <v>8144</v>
      </c>
      <c r="B8146" s="10">
        <v>12</v>
      </c>
      <c r="C8146" s="10">
        <v>6</v>
      </c>
      <c r="D8146" s="11">
        <v>8</v>
      </c>
      <c r="E8146" s="25">
        <v>24188</v>
      </c>
      <c r="F8146" s="26">
        <v>1986.8768716440859</v>
      </c>
      <c r="G8146" s="27">
        <v>0</v>
      </c>
      <c r="H8146" s="27">
        <f t="shared" si="635"/>
        <v>22201.123128355914</v>
      </c>
      <c r="I8146" s="27">
        <v>37</v>
      </c>
      <c r="J8146" s="13">
        <f t="shared" si="636"/>
        <v>22164.123128355914</v>
      </c>
      <c r="K8146" s="13">
        <v>23069</v>
      </c>
      <c r="L8146" s="13">
        <f t="shared" si="637"/>
        <v>0</v>
      </c>
      <c r="M8146" s="28">
        <v>103.4</v>
      </c>
      <c r="N8146" s="13">
        <f t="shared" si="638"/>
        <v>0</v>
      </c>
      <c r="O8146" s="13">
        <v>32.619999999999997</v>
      </c>
      <c r="P8146" s="13">
        <f>'1- EC horaire'!O8146</f>
        <v>0</v>
      </c>
      <c r="Q8146" s="29">
        <f t="shared" si="639"/>
        <v>0</v>
      </c>
    </row>
    <row r="8147" spans="1:17">
      <c r="A8147" s="107">
        <v>8145</v>
      </c>
      <c r="B8147" s="10">
        <v>12</v>
      </c>
      <c r="C8147" s="10">
        <v>6</v>
      </c>
      <c r="D8147" s="11">
        <v>9</v>
      </c>
      <c r="E8147" s="25">
        <v>23533</v>
      </c>
      <c r="F8147" s="26">
        <v>1979.547197694086</v>
      </c>
      <c r="G8147" s="27">
        <v>0</v>
      </c>
      <c r="H8147" s="27">
        <f t="shared" si="635"/>
        <v>21553.452802305914</v>
      </c>
      <c r="I8147" s="27">
        <v>36</v>
      </c>
      <c r="J8147" s="13">
        <f t="shared" si="636"/>
        <v>21517.452802305914</v>
      </c>
      <c r="K8147" s="13">
        <v>22489</v>
      </c>
      <c r="L8147" s="13">
        <f t="shared" si="637"/>
        <v>0</v>
      </c>
      <c r="M8147" s="28">
        <v>103.4</v>
      </c>
      <c r="N8147" s="13">
        <f t="shared" si="638"/>
        <v>0</v>
      </c>
      <c r="O8147" s="13">
        <v>31.88</v>
      </c>
      <c r="P8147" s="13">
        <f>'1- EC horaire'!O8147</f>
        <v>0</v>
      </c>
      <c r="Q8147" s="29">
        <f t="shared" si="639"/>
        <v>0</v>
      </c>
    </row>
    <row r="8148" spans="1:17">
      <c r="A8148" s="107">
        <v>8146</v>
      </c>
      <c r="B8148" s="10">
        <v>12</v>
      </c>
      <c r="C8148" s="10">
        <v>6</v>
      </c>
      <c r="D8148" s="11">
        <v>10</v>
      </c>
      <c r="E8148" s="25">
        <v>23079</v>
      </c>
      <c r="F8148" s="26">
        <v>1972.594504694086</v>
      </c>
      <c r="G8148" s="27">
        <v>0</v>
      </c>
      <c r="H8148" s="27">
        <f t="shared" si="635"/>
        <v>21106.405495305913</v>
      </c>
      <c r="I8148" s="27">
        <v>35</v>
      </c>
      <c r="J8148" s="13">
        <f t="shared" si="636"/>
        <v>21071.405495305913</v>
      </c>
      <c r="K8148" s="13">
        <v>22080</v>
      </c>
      <c r="L8148" s="13">
        <f t="shared" si="637"/>
        <v>0</v>
      </c>
      <c r="M8148" s="28">
        <v>103.4</v>
      </c>
      <c r="N8148" s="13">
        <f t="shared" si="638"/>
        <v>0</v>
      </c>
      <c r="O8148" s="13">
        <v>32.43</v>
      </c>
      <c r="P8148" s="13">
        <f>'1- EC horaire'!O8148</f>
        <v>0</v>
      </c>
      <c r="Q8148" s="29">
        <f t="shared" si="639"/>
        <v>0</v>
      </c>
    </row>
    <row r="8149" spans="1:17">
      <c r="A8149" s="107">
        <v>8147</v>
      </c>
      <c r="B8149" s="10">
        <v>12</v>
      </c>
      <c r="C8149" s="10">
        <v>6</v>
      </c>
      <c r="D8149" s="11">
        <v>11</v>
      </c>
      <c r="E8149" s="25">
        <v>22521</v>
      </c>
      <c r="F8149" s="26">
        <v>1972.4398386940859</v>
      </c>
      <c r="G8149" s="27">
        <v>0</v>
      </c>
      <c r="H8149" s="27">
        <f t="shared" si="635"/>
        <v>20548.560161305915</v>
      </c>
      <c r="I8149" s="27">
        <v>34</v>
      </c>
      <c r="J8149" s="13">
        <f t="shared" si="636"/>
        <v>20514.560161305915</v>
      </c>
      <c r="K8149" s="13">
        <v>21660</v>
      </c>
      <c r="L8149" s="13">
        <f t="shared" si="637"/>
        <v>0</v>
      </c>
      <c r="M8149" s="28">
        <v>103.4</v>
      </c>
      <c r="N8149" s="13">
        <f t="shared" si="638"/>
        <v>0</v>
      </c>
      <c r="O8149" s="13">
        <v>31.37</v>
      </c>
      <c r="P8149" s="13">
        <f>'1- EC horaire'!O8149</f>
        <v>0</v>
      </c>
      <c r="Q8149" s="29">
        <f t="shared" si="639"/>
        <v>0</v>
      </c>
    </row>
    <row r="8150" spans="1:17">
      <c r="A8150" s="107">
        <v>8148</v>
      </c>
      <c r="B8150" s="10">
        <v>12</v>
      </c>
      <c r="C8150" s="10">
        <v>6</v>
      </c>
      <c r="D8150" s="11">
        <v>12</v>
      </c>
      <c r="E8150" s="25">
        <v>22115</v>
      </c>
      <c r="F8150" s="26">
        <v>1964.7903771440861</v>
      </c>
      <c r="G8150" s="27">
        <v>0</v>
      </c>
      <c r="H8150" s="27">
        <f t="shared" si="635"/>
        <v>20150.209622855913</v>
      </c>
      <c r="I8150" s="27">
        <v>34</v>
      </c>
      <c r="J8150" s="13">
        <f t="shared" si="636"/>
        <v>20116.209622855913</v>
      </c>
      <c r="K8150" s="13">
        <v>21376</v>
      </c>
      <c r="L8150" s="13">
        <f t="shared" si="637"/>
        <v>0</v>
      </c>
      <c r="M8150" s="28">
        <v>103.4</v>
      </c>
      <c r="N8150" s="13">
        <f t="shared" si="638"/>
        <v>0</v>
      </c>
      <c r="O8150" s="13">
        <v>30.4</v>
      </c>
      <c r="P8150" s="13">
        <f>'1- EC horaire'!O8150</f>
        <v>0</v>
      </c>
      <c r="Q8150" s="29">
        <f t="shared" si="639"/>
        <v>0</v>
      </c>
    </row>
    <row r="8151" spans="1:17">
      <c r="A8151" s="107">
        <v>8149</v>
      </c>
      <c r="B8151" s="10">
        <v>12</v>
      </c>
      <c r="C8151" s="10">
        <v>6</v>
      </c>
      <c r="D8151" s="11">
        <v>13</v>
      </c>
      <c r="E8151" s="25">
        <v>21596</v>
      </c>
      <c r="F8151" s="26">
        <v>1958.831149994086</v>
      </c>
      <c r="G8151" s="27">
        <v>0</v>
      </c>
      <c r="H8151" s="27">
        <f t="shared" si="635"/>
        <v>19637.168850005914</v>
      </c>
      <c r="I8151" s="27">
        <v>34</v>
      </c>
      <c r="J8151" s="13">
        <f t="shared" si="636"/>
        <v>19603.168850005914</v>
      </c>
      <c r="K8151" s="13">
        <v>20966</v>
      </c>
      <c r="L8151" s="13">
        <f t="shared" si="637"/>
        <v>0</v>
      </c>
      <c r="M8151" s="28">
        <v>103.4</v>
      </c>
      <c r="N8151" s="13">
        <f t="shared" si="638"/>
        <v>0</v>
      </c>
      <c r="O8151" s="13">
        <v>26.47</v>
      </c>
      <c r="P8151" s="13">
        <f>'1- EC horaire'!O8151</f>
        <v>0</v>
      </c>
      <c r="Q8151" s="29">
        <f t="shared" si="639"/>
        <v>0</v>
      </c>
    </row>
    <row r="8152" spans="1:17">
      <c r="A8152" s="107">
        <v>8150</v>
      </c>
      <c r="B8152" s="10">
        <v>12</v>
      </c>
      <c r="C8152" s="10">
        <v>6</v>
      </c>
      <c r="D8152" s="11">
        <v>14</v>
      </c>
      <c r="E8152" s="25">
        <v>21773</v>
      </c>
      <c r="F8152" s="26">
        <v>1961.688103144086</v>
      </c>
      <c r="G8152" s="27">
        <v>0</v>
      </c>
      <c r="H8152" s="27">
        <f t="shared" si="635"/>
        <v>19811.311896855914</v>
      </c>
      <c r="I8152" s="27">
        <v>34</v>
      </c>
      <c r="J8152" s="13">
        <f t="shared" si="636"/>
        <v>19777.311896855914</v>
      </c>
      <c r="K8152" s="13">
        <v>21085</v>
      </c>
      <c r="L8152" s="13">
        <f t="shared" si="637"/>
        <v>0</v>
      </c>
      <c r="M8152" s="28">
        <v>103.4</v>
      </c>
      <c r="N8152" s="13">
        <f t="shared" si="638"/>
        <v>0</v>
      </c>
      <c r="O8152" s="13">
        <v>25.51</v>
      </c>
      <c r="P8152" s="13">
        <f>'1- EC horaire'!O8152</f>
        <v>0</v>
      </c>
      <c r="Q8152" s="29">
        <f t="shared" si="639"/>
        <v>0</v>
      </c>
    </row>
    <row r="8153" spans="1:17">
      <c r="A8153" s="107">
        <v>8151</v>
      </c>
      <c r="B8153" s="10">
        <v>12</v>
      </c>
      <c r="C8153" s="10">
        <v>6</v>
      </c>
      <c r="D8153" s="11">
        <v>15</v>
      </c>
      <c r="E8153" s="25">
        <v>22134</v>
      </c>
      <c r="F8153" s="26">
        <v>1958.204944944086</v>
      </c>
      <c r="G8153" s="27">
        <v>0</v>
      </c>
      <c r="H8153" s="27">
        <f t="shared" si="635"/>
        <v>20175.795055055914</v>
      </c>
      <c r="I8153" s="27">
        <v>35</v>
      </c>
      <c r="J8153" s="13">
        <f t="shared" si="636"/>
        <v>20140.795055055914</v>
      </c>
      <c r="K8153" s="13">
        <v>21400</v>
      </c>
      <c r="L8153" s="13">
        <f t="shared" si="637"/>
        <v>0</v>
      </c>
      <c r="M8153" s="28">
        <v>103.4</v>
      </c>
      <c r="N8153" s="13">
        <f t="shared" si="638"/>
        <v>0</v>
      </c>
      <c r="O8153" s="13">
        <v>25.17</v>
      </c>
      <c r="P8153" s="13">
        <f>'1- EC horaire'!O8153</f>
        <v>0</v>
      </c>
      <c r="Q8153" s="29">
        <f t="shared" si="639"/>
        <v>0</v>
      </c>
    </row>
    <row r="8154" spans="1:17">
      <c r="A8154" s="107">
        <v>8152</v>
      </c>
      <c r="B8154" s="10">
        <v>12</v>
      </c>
      <c r="C8154" s="10">
        <v>6</v>
      </c>
      <c r="D8154" s="11">
        <v>16</v>
      </c>
      <c r="E8154" s="25">
        <v>23266</v>
      </c>
      <c r="F8154" s="26">
        <v>1958.014100994086</v>
      </c>
      <c r="G8154" s="27">
        <v>0</v>
      </c>
      <c r="H8154" s="27">
        <f t="shared" si="635"/>
        <v>21307.985899005915</v>
      </c>
      <c r="I8154" s="27">
        <v>37</v>
      </c>
      <c r="J8154" s="13">
        <f t="shared" si="636"/>
        <v>21270.985899005915</v>
      </c>
      <c r="K8154" s="13">
        <v>22248</v>
      </c>
      <c r="L8154" s="13">
        <f t="shared" si="637"/>
        <v>0</v>
      </c>
      <c r="M8154" s="28">
        <v>103.4</v>
      </c>
      <c r="N8154" s="13">
        <f t="shared" si="638"/>
        <v>0</v>
      </c>
      <c r="O8154" s="13">
        <v>24.52</v>
      </c>
      <c r="P8154" s="13">
        <f>'1- EC horaire'!O8154</f>
        <v>0</v>
      </c>
      <c r="Q8154" s="29">
        <f t="shared" si="639"/>
        <v>0</v>
      </c>
    </row>
    <row r="8155" spans="1:17">
      <c r="A8155" s="107">
        <v>8153</v>
      </c>
      <c r="B8155" s="10">
        <v>12</v>
      </c>
      <c r="C8155" s="10">
        <v>6</v>
      </c>
      <c r="D8155" s="11">
        <v>17</v>
      </c>
      <c r="E8155" s="25">
        <v>24902</v>
      </c>
      <c r="F8155" s="26">
        <v>1952.7649913940859</v>
      </c>
      <c r="G8155" s="27">
        <v>0</v>
      </c>
      <c r="H8155" s="27">
        <f t="shared" si="635"/>
        <v>22949.235008605916</v>
      </c>
      <c r="I8155" s="27">
        <v>40</v>
      </c>
      <c r="J8155" s="13">
        <f t="shared" si="636"/>
        <v>22909.235008605916</v>
      </c>
      <c r="K8155" s="13">
        <v>23688</v>
      </c>
      <c r="L8155" s="13">
        <f t="shared" si="637"/>
        <v>0</v>
      </c>
      <c r="M8155" s="28">
        <v>103.4</v>
      </c>
      <c r="N8155" s="13">
        <f t="shared" si="638"/>
        <v>0</v>
      </c>
      <c r="O8155" s="13">
        <v>36.630000000000003</v>
      </c>
      <c r="P8155" s="13">
        <f>'1- EC horaire'!O8155</f>
        <v>0</v>
      </c>
      <c r="Q8155" s="29">
        <f t="shared" si="639"/>
        <v>0</v>
      </c>
    </row>
    <row r="8156" spans="1:17">
      <c r="A8156" s="107">
        <v>8154</v>
      </c>
      <c r="B8156" s="10">
        <v>12</v>
      </c>
      <c r="C8156" s="10">
        <v>6</v>
      </c>
      <c r="D8156" s="11">
        <v>18</v>
      </c>
      <c r="E8156" s="25">
        <v>25570</v>
      </c>
      <c r="F8156" s="26">
        <v>1966.7213509940859</v>
      </c>
      <c r="G8156" s="27">
        <v>0</v>
      </c>
      <c r="H8156" s="27">
        <f t="shared" si="635"/>
        <v>23603.278649005915</v>
      </c>
      <c r="I8156" s="27">
        <v>41</v>
      </c>
      <c r="J8156" s="13">
        <f t="shared" si="636"/>
        <v>23562.278649005915</v>
      </c>
      <c r="K8156" s="13">
        <v>24153</v>
      </c>
      <c r="L8156" s="13">
        <f t="shared" si="637"/>
        <v>0</v>
      </c>
      <c r="M8156" s="28">
        <v>103.4</v>
      </c>
      <c r="N8156" s="13">
        <f t="shared" si="638"/>
        <v>0</v>
      </c>
      <c r="O8156" s="13">
        <v>45.07</v>
      </c>
      <c r="P8156" s="13">
        <f>'1- EC horaire'!O8156</f>
        <v>0</v>
      </c>
      <c r="Q8156" s="29">
        <f t="shared" si="639"/>
        <v>0</v>
      </c>
    </row>
    <row r="8157" spans="1:17">
      <c r="A8157" s="107">
        <v>8155</v>
      </c>
      <c r="B8157" s="10">
        <v>12</v>
      </c>
      <c r="C8157" s="10">
        <v>6</v>
      </c>
      <c r="D8157" s="11">
        <v>19</v>
      </c>
      <c r="E8157" s="25">
        <v>25488</v>
      </c>
      <c r="F8157" s="26">
        <v>1973.318854344086</v>
      </c>
      <c r="G8157" s="27">
        <v>0</v>
      </c>
      <c r="H8157" s="27">
        <f t="shared" si="635"/>
        <v>23514.681145655915</v>
      </c>
      <c r="I8157" s="27">
        <v>40</v>
      </c>
      <c r="J8157" s="13">
        <f t="shared" si="636"/>
        <v>23474.681145655915</v>
      </c>
      <c r="K8157" s="13">
        <v>24062</v>
      </c>
      <c r="L8157" s="13">
        <f t="shared" si="637"/>
        <v>0</v>
      </c>
      <c r="M8157" s="28">
        <v>103.4</v>
      </c>
      <c r="N8157" s="13">
        <f t="shared" si="638"/>
        <v>0</v>
      </c>
      <c r="O8157" s="13">
        <v>42.52</v>
      </c>
      <c r="P8157" s="13">
        <f>'1- EC horaire'!O8157</f>
        <v>0</v>
      </c>
      <c r="Q8157" s="29">
        <f t="shared" si="639"/>
        <v>0</v>
      </c>
    </row>
    <row r="8158" spans="1:17">
      <c r="A8158" s="107">
        <v>8156</v>
      </c>
      <c r="B8158" s="10">
        <v>12</v>
      </c>
      <c r="C8158" s="10">
        <v>6</v>
      </c>
      <c r="D8158" s="11">
        <v>20</v>
      </c>
      <c r="E8158" s="25">
        <v>25129</v>
      </c>
      <c r="F8158" s="26">
        <v>1965.9876076940859</v>
      </c>
      <c r="G8158" s="27">
        <v>0</v>
      </c>
      <c r="H8158" s="27">
        <f t="shared" si="635"/>
        <v>23163.012392305915</v>
      </c>
      <c r="I8158" s="27">
        <v>39</v>
      </c>
      <c r="J8158" s="13">
        <f t="shared" si="636"/>
        <v>23124.012392305915</v>
      </c>
      <c r="K8158" s="13">
        <v>23812</v>
      </c>
      <c r="L8158" s="13">
        <f t="shared" si="637"/>
        <v>0</v>
      </c>
      <c r="M8158" s="28">
        <v>103.4</v>
      </c>
      <c r="N8158" s="13">
        <f t="shared" si="638"/>
        <v>0</v>
      </c>
      <c r="O8158" s="13">
        <v>39.92</v>
      </c>
      <c r="P8158" s="13">
        <f>'1- EC horaire'!O8158</f>
        <v>0</v>
      </c>
      <c r="Q8158" s="29">
        <f t="shared" si="639"/>
        <v>0</v>
      </c>
    </row>
    <row r="8159" spans="1:17">
      <c r="A8159" s="107">
        <v>8157</v>
      </c>
      <c r="B8159" s="10">
        <v>12</v>
      </c>
      <c r="C8159" s="10">
        <v>6</v>
      </c>
      <c r="D8159" s="11">
        <v>21</v>
      </c>
      <c r="E8159" s="25">
        <v>24650</v>
      </c>
      <c r="F8159" s="26">
        <v>1968.092120644086</v>
      </c>
      <c r="G8159" s="27">
        <v>0</v>
      </c>
      <c r="H8159" s="27">
        <f t="shared" si="635"/>
        <v>22681.907879355913</v>
      </c>
      <c r="I8159" s="27">
        <v>38</v>
      </c>
      <c r="J8159" s="13">
        <f t="shared" si="636"/>
        <v>22643.907879355913</v>
      </c>
      <c r="K8159" s="13">
        <v>23454</v>
      </c>
      <c r="L8159" s="13">
        <f t="shared" si="637"/>
        <v>0</v>
      </c>
      <c r="M8159" s="28">
        <v>103.4</v>
      </c>
      <c r="N8159" s="13">
        <f t="shared" si="638"/>
        <v>0</v>
      </c>
      <c r="O8159" s="13">
        <v>33.9</v>
      </c>
      <c r="P8159" s="13">
        <f>'1- EC horaire'!O8159</f>
        <v>0</v>
      </c>
      <c r="Q8159" s="29">
        <f t="shared" si="639"/>
        <v>0</v>
      </c>
    </row>
    <row r="8160" spans="1:17">
      <c r="A8160" s="107">
        <v>8158</v>
      </c>
      <c r="B8160" s="10">
        <v>12</v>
      </c>
      <c r="C8160" s="10">
        <v>6</v>
      </c>
      <c r="D8160" s="11">
        <v>22</v>
      </c>
      <c r="E8160" s="25">
        <v>23730</v>
      </c>
      <c r="F8160" s="26">
        <v>1970.5317665940861</v>
      </c>
      <c r="G8160" s="27">
        <v>0</v>
      </c>
      <c r="H8160" s="27">
        <f t="shared" si="635"/>
        <v>21759.468233405914</v>
      </c>
      <c r="I8160" s="27">
        <v>36</v>
      </c>
      <c r="J8160" s="13">
        <f t="shared" si="636"/>
        <v>21723.468233405914</v>
      </c>
      <c r="K8160" s="13">
        <v>22658</v>
      </c>
      <c r="L8160" s="13">
        <f t="shared" si="637"/>
        <v>0</v>
      </c>
      <c r="M8160" s="28">
        <v>103.4</v>
      </c>
      <c r="N8160" s="13">
        <f t="shared" si="638"/>
        <v>0</v>
      </c>
      <c r="O8160" s="13">
        <v>30.61</v>
      </c>
      <c r="P8160" s="13">
        <f>'1- EC horaire'!O8160</f>
        <v>0</v>
      </c>
      <c r="Q8160" s="29">
        <f t="shared" si="639"/>
        <v>0</v>
      </c>
    </row>
    <row r="8161" spans="1:17">
      <c r="A8161" s="107">
        <v>8159</v>
      </c>
      <c r="B8161" s="10">
        <v>12</v>
      </c>
      <c r="C8161" s="10">
        <v>6</v>
      </c>
      <c r="D8161" s="11">
        <v>23</v>
      </c>
      <c r="E8161" s="25">
        <v>22263</v>
      </c>
      <c r="F8161" s="26">
        <v>1978.1091243940859</v>
      </c>
      <c r="G8161" s="27">
        <v>0</v>
      </c>
      <c r="H8161" s="27">
        <f t="shared" si="635"/>
        <v>20284.890875605914</v>
      </c>
      <c r="I8161" s="27">
        <v>34</v>
      </c>
      <c r="J8161" s="13">
        <f t="shared" si="636"/>
        <v>20250.890875605914</v>
      </c>
      <c r="K8161" s="13">
        <v>21485</v>
      </c>
      <c r="L8161" s="13">
        <f t="shared" si="637"/>
        <v>0</v>
      </c>
      <c r="M8161" s="28">
        <v>103.4</v>
      </c>
      <c r="N8161" s="13">
        <f t="shared" si="638"/>
        <v>0</v>
      </c>
      <c r="O8161" s="13">
        <v>27.1</v>
      </c>
      <c r="P8161" s="13">
        <f>'1- EC horaire'!O8161</f>
        <v>0</v>
      </c>
      <c r="Q8161" s="29">
        <f t="shared" si="639"/>
        <v>0</v>
      </c>
    </row>
    <row r="8162" spans="1:17">
      <c r="A8162" s="107">
        <v>8160</v>
      </c>
      <c r="B8162" s="10">
        <v>12</v>
      </c>
      <c r="C8162" s="10">
        <v>6</v>
      </c>
      <c r="D8162" s="11">
        <v>24</v>
      </c>
      <c r="E8162" s="25">
        <v>21385</v>
      </c>
      <c r="F8162" s="26">
        <v>1964.6698027940861</v>
      </c>
      <c r="G8162" s="27">
        <v>0</v>
      </c>
      <c r="H8162" s="27">
        <f t="shared" si="635"/>
        <v>19420.330197205913</v>
      </c>
      <c r="I8162" s="27">
        <v>32</v>
      </c>
      <c r="J8162" s="13">
        <f t="shared" si="636"/>
        <v>19388.330197205913</v>
      </c>
      <c r="K8162" s="13">
        <v>20815</v>
      </c>
      <c r="L8162" s="13">
        <f t="shared" si="637"/>
        <v>0</v>
      </c>
      <c r="M8162" s="28">
        <v>103.4</v>
      </c>
      <c r="N8162" s="13">
        <f t="shared" si="638"/>
        <v>0</v>
      </c>
      <c r="O8162" s="13">
        <v>27.44</v>
      </c>
      <c r="P8162" s="13">
        <f>'1- EC horaire'!O8162</f>
        <v>0</v>
      </c>
      <c r="Q8162" s="29">
        <f t="shared" si="639"/>
        <v>0</v>
      </c>
    </row>
    <row r="8163" spans="1:17">
      <c r="A8163" s="107">
        <v>8161</v>
      </c>
      <c r="B8163" s="10">
        <v>12</v>
      </c>
      <c r="C8163" s="10">
        <v>7</v>
      </c>
      <c r="D8163" s="11">
        <v>1</v>
      </c>
      <c r="E8163" s="25">
        <v>21111</v>
      </c>
      <c r="F8163" s="26">
        <v>1984.847768994086</v>
      </c>
      <c r="G8163" s="27">
        <v>0</v>
      </c>
      <c r="H8163" s="27">
        <f t="shared" si="635"/>
        <v>19126.152231005915</v>
      </c>
      <c r="I8163" s="27">
        <v>32</v>
      </c>
      <c r="J8163" s="13">
        <f t="shared" si="636"/>
        <v>19094.152231005915</v>
      </c>
      <c r="K8163" s="13">
        <v>20566</v>
      </c>
      <c r="L8163" s="13">
        <f t="shared" si="637"/>
        <v>0</v>
      </c>
      <c r="M8163" s="28">
        <v>103.4</v>
      </c>
      <c r="N8163" s="13">
        <f t="shared" si="638"/>
        <v>0</v>
      </c>
      <c r="O8163" s="13">
        <v>16.55</v>
      </c>
      <c r="P8163" s="13">
        <f>'1- EC horaire'!O8163</f>
        <v>0</v>
      </c>
      <c r="Q8163" s="29">
        <f t="shared" si="639"/>
        <v>0</v>
      </c>
    </row>
    <row r="8164" spans="1:17">
      <c r="A8164" s="107">
        <v>8162</v>
      </c>
      <c r="B8164" s="10">
        <v>12</v>
      </c>
      <c r="C8164" s="10">
        <v>7</v>
      </c>
      <c r="D8164" s="11">
        <v>2</v>
      </c>
      <c r="E8164" s="25">
        <v>20946</v>
      </c>
      <c r="F8164" s="26">
        <v>1994.053751994086</v>
      </c>
      <c r="G8164" s="27">
        <v>0</v>
      </c>
      <c r="H8164" s="27">
        <f t="shared" si="635"/>
        <v>18951.946248005916</v>
      </c>
      <c r="I8164" s="27">
        <v>31</v>
      </c>
      <c r="J8164" s="13">
        <f t="shared" si="636"/>
        <v>18920.946248005916</v>
      </c>
      <c r="K8164" s="13">
        <v>20398</v>
      </c>
      <c r="L8164" s="13">
        <f t="shared" si="637"/>
        <v>0</v>
      </c>
      <c r="M8164" s="28">
        <v>103.4</v>
      </c>
      <c r="N8164" s="13">
        <f t="shared" si="638"/>
        <v>0</v>
      </c>
      <c r="O8164" s="13">
        <v>17.21</v>
      </c>
      <c r="P8164" s="13">
        <f>'1- EC horaire'!O8164</f>
        <v>0</v>
      </c>
      <c r="Q8164" s="29">
        <f t="shared" si="639"/>
        <v>0</v>
      </c>
    </row>
    <row r="8165" spans="1:17">
      <c r="A8165" s="107">
        <v>8163</v>
      </c>
      <c r="B8165" s="10">
        <v>12</v>
      </c>
      <c r="C8165" s="10">
        <v>7</v>
      </c>
      <c r="D8165" s="11">
        <v>3</v>
      </c>
      <c r="E8165" s="25">
        <v>20948</v>
      </c>
      <c r="F8165" s="26">
        <v>1992.7050803940861</v>
      </c>
      <c r="G8165" s="27">
        <v>0</v>
      </c>
      <c r="H8165" s="27">
        <f t="shared" si="635"/>
        <v>18955.294919605913</v>
      </c>
      <c r="I8165" s="27">
        <v>31</v>
      </c>
      <c r="J8165" s="13">
        <f t="shared" si="636"/>
        <v>18924.294919605913</v>
      </c>
      <c r="K8165" s="13">
        <v>20406</v>
      </c>
      <c r="L8165" s="13">
        <f t="shared" si="637"/>
        <v>0</v>
      </c>
      <c r="M8165" s="28">
        <v>103.4</v>
      </c>
      <c r="N8165" s="13">
        <f t="shared" si="638"/>
        <v>0</v>
      </c>
      <c r="O8165" s="13">
        <v>17.420000000000002</v>
      </c>
      <c r="P8165" s="13">
        <f>'1- EC horaire'!O8165</f>
        <v>0</v>
      </c>
      <c r="Q8165" s="29">
        <f t="shared" si="639"/>
        <v>0</v>
      </c>
    </row>
    <row r="8166" spans="1:17">
      <c r="A8166" s="107">
        <v>8164</v>
      </c>
      <c r="B8166" s="10">
        <v>12</v>
      </c>
      <c r="C8166" s="10">
        <v>7</v>
      </c>
      <c r="D8166" s="11">
        <v>4</v>
      </c>
      <c r="E8166" s="25">
        <v>20985</v>
      </c>
      <c r="F8166" s="26">
        <v>1989.4051097440861</v>
      </c>
      <c r="G8166" s="27">
        <v>0</v>
      </c>
      <c r="H8166" s="27">
        <f t="shared" si="635"/>
        <v>18995.594890255914</v>
      </c>
      <c r="I8166" s="27">
        <v>32</v>
      </c>
      <c r="J8166" s="13">
        <f t="shared" si="636"/>
        <v>18963.594890255914</v>
      </c>
      <c r="K8166" s="13">
        <v>20439</v>
      </c>
      <c r="L8166" s="13">
        <f t="shared" si="637"/>
        <v>0</v>
      </c>
      <c r="M8166" s="28">
        <v>103.4</v>
      </c>
      <c r="N8166" s="13">
        <f t="shared" si="638"/>
        <v>0</v>
      </c>
      <c r="O8166" s="13">
        <v>17.440000000000001</v>
      </c>
      <c r="P8166" s="13">
        <f>'1- EC horaire'!O8166</f>
        <v>0</v>
      </c>
      <c r="Q8166" s="29">
        <f t="shared" si="639"/>
        <v>0</v>
      </c>
    </row>
    <row r="8167" spans="1:17">
      <c r="A8167" s="107">
        <v>8165</v>
      </c>
      <c r="B8167" s="10">
        <v>12</v>
      </c>
      <c r="C8167" s="10">
        <v>7</v>
      </c>
      <c r="D8167" s="11">
        <v>5</v>
      </c>
      <c r="E8167" s="25">
        <v>21427</v>
      </c>
      <c r="F8167" s="26">
        <v>1974.8454789440859</v>
      </c>
      <c r="G8167" s="27">
        <v>0</v>
      </c>
      <c r="H8167" s="27">
        <f t="shared" si="635"/>
        <v>19452.154521055912</v>
      </c>
      <c r="I8167" s="27">
        <v>34</v>
      </c>
      <c r="J8167" s="13">
        <f t="shared" si="636"/>
        <v>19418.154521055912</v>
      </c>
      <c r="K8167" s="13">
        <v>20844</v>
      </c>
      <c r="L8167" s="13">
        <f t="shared" si="637"/>
        <v>0</v>
      </c>
      <c r="M8167" s="28">
        <v>103.4</v>
      </c>
      <c r="N8167" s="13">
        <f t="shared" si="638"/>
        <v>0</v>
      </c>
      <c r="O8167" s="13">
        <v>18.489999999999998</v>
      </c>
      <c r="P8167" s="13">
        <f>'1- EC horaire'!O8167</f>
        <v>0</v>
      </c>
      <c r="Q8167" s="29">
        <f t="shared" si="639"/>
        <v>0</v>
      </c>
    </row>
    <row r="8168" spans="1:17">
      <c r="A8168" s="107">
        <v>8166</v>
      </c>
      <c r="B8168" s="10">
        <v>12</v>
      </c>
      <c r="C8168" s="10">
        <v>7</v>
      </c>
      <c r="D8168" s="11">
        <v>6</v>
      </c>
      <c r="E8168" s="25">
        <v>22925</v>
      </c>
      <c r="F8168" s="26">
        <v>1963.4682368440861</v>
      </c>
      <c r="G8168" s="27">
        <v>0</v>
      </c>
      <c r="H8168" s="27">
        <f t="shared" si="635"/>
        <v>20961.531763155916</v>
      </c>
      <c r="I8168" s="27">
        <v>36</v>
      </c>
      <c r="J8168" s="13">
        <f t="shared" si="636"/>
        <v>20925.531763155916</v>
      </c>
      <c r="K8168" s="13">
        <v>21955</v>
      </c>
      <c r="L8168" s="13">
        <f t="shared" si="637"/>
        <v>0</v>
      </c>
      <c r="M8168" s="28">
        <v>103.4</v>
      </c>
      <c r="N8168" s="13">
        <f t="shared" si="638"/>
        <v>0</v>
      </c>
      <c r="O8168" s="13">
        <v>24.31</v>
      </c>
      <c r="P8168" s="13">
        <f>'1- EC horaire'!O8168</f>
        <v>0</v>
      </c>
      <c r="Q8168" s="29">
        <f t="shared" si="639"/>
        <v>0</v>
      </c>
    </row>
    <row r="8169" spans="1:17">
      <c r="A8169" s="107">
        <v>8167</v>
      </c>
      <c r="B8169" s="10">
        <v>12</v>
      </c>
      <c r="C8169" s="10">
        <v>7</v>
      </c>
      <c r="D8169" s="11">
        <v>7</v>
      </c>
      <c r="E8169" s="25">
        <v>24692</v>
      </c>
      <c r="F8169" s="26">
        <v>1968.532988744086</v>
      </c>
      <c r="G8169" s="27">
        <v>0</v>
      </c>
      <c r="H8169" s="27">
        <f t="shared" si="635"/>
        <v>22723.467011255914</v>
      </c>
      <c r="I8169" s="27">
        <v>40</v>
      </c>
      <c r="J8169" s="13">
        <f t="shared" si="636"/>
        <v>22683.467011255914</v>
      </c>
      <c r="K8169" s="13">
        <v>23473</v>
      </c>
      <c r="L8169" s="13">
        <f t="shared" si="637"/>
        <v>0</v>
      </c>
      <c r="M8169" s="28">
        <v>103.4</v>
      </c>
      <c r="N8169" s="13">
        <f t="shared" si="638"/>
        <v>0</v>
      </c>
      <c r="O8169" s="13">
        <v>37.159999999999997</v>
      </c>
      <c r="P8169" s="13">
        <f>'1- EC horaire'!O8169</f>
        <v>0</v>
      </c>
      <c r="Q8169" s="29">
        <f t="shared" si="639"/>
        <v>0</v>
      </c>
    </row>
    <row r="8170" spans="1:17">
      <c r="A8170" s="107">
        <v>8168</v>
      </c>
      <c r="B8170" s="10">
        <v>12</v>
      </c>
      <c r="C8170" s="10">
        <v>7</v>
      </c>
      <c r="D8170" s="11">
        <v>8</v>
      </c>
      <c r="E8170" s="25">
        <v>25905</v>
      </c>
      <c r="F8170" s="26">
        <v>1970.242909494086</v>
      </c>
      <c r="G8170" s="27">
        <v>0</v>
      </c>
      <c r="H8170" s="27">
        <f t="shared" si="635"/>
        <v>23934.757090505915</v>
      </c>
      <c r="I8170" s="27">
        <v>40</v>
      </c>
      <c r="J8170" s="13">
        <f t="shared" si="636"/>
        <v>23894.757090505915</v>
      </c>
      <c r="K8170" s="13">
        <v>24445</v>
      </c>
      <c r="L8170" s="13">
        <f t="shared" si="637"/>
        <v>0</v>
      </c>
      <c r="M8170" s="28">
        <v>103.4</v>
      </c>
      <c r="N8170" s="13">
        <f t="shared" si="638"/>
        <v>0</v>
      </c>
      <c r="O8170" s="13">
        <v>41.41</v>
      </c>
      <c r="P8170" s="13">
        <f>'1- EC horaire'!O8170</f>
        <v>0</v>
      </c>
      <c r="Q8170" s="29">
        <f t="shared" si="639"/>
        <v>0</v>
      </c>
    </row>
    <row r="8171" spans="1:17">
      <c r="A8171" s="107">
        <v>8169</v>
      </c>
      <c r="B8171" s="10">
        <v>12</v>
      </c>
      <c r="C8171" s="10">
        <v>7</v>
      </c>
      <c r="D8171" s="11">
        <v>9</v>
      </c>
      <c r="E8171" s="25">
        <v>25372</v>
      </c>
      <c r="F8171" s="26">
        <v>1953.789918744086</v>
      </c>
      <c r="G8171" s="27">
        <v>0</v>
      </c>
      <c r="H8171" s="27">
        <f t="shared" si="635"/>
        <v>23418.210081255915</v>
      </c>
      <c r="I8171" s="27">
        <v>39</v>
      </c>
      <c r="J8171" s="13">
        <f t="shared" si="636"/>
        <v>23379.210081255915</v>
      </c>
      <c r="K8171" s="13">
        <v>23994</v>
      </c>
      <c r="L8171" s="13">
        <f t="shared" si="637"/>
        <v>0</v>
      </c>
      <c r="M8171" s="28">
        <v>103.4</v>
      </c>
      <c r="N8171" s="13">
        <f t="shared" si="638"/>
        <v>0</v>
      </c>
      <c r="O8171" s="13">
        <v>39.630000000000003</v>
      </c>
      <c r="P8171" s="13">
        <f>'1- EC horaire'!O8171</f>
        <v>0</v>
      </c>
      <c r="Q8171" s="29">
        <f t="shared" si="639"/>
        <v>0</v>
      </c>
    </row>
    <row r="8172" spans="1:17">
      <c r="A8172" s="107">
        <v>8170</v>
      </c>
      <c r="B8172" s="10">
        <v>12</v>
      </c>
      <c r="C8172" s="10">
        <v>7</v>
      </c>
      <c r="D8172" s="11">
        <v>10</v>
      </c>
      <c r="E8172" s="25">
        <v>24479</v>
      </c>
      <c r="F8172" s="26">
        <v>1954.7586208940861</v>
      </c>
      <c r="G8172" s="27">
        <v>0</v>
      </c>
      <c r="H8172" s="27">
        <f t="shared" si="635"/>
        <v>22524.241379105915</v>
      </c>
      <c r="I8172" s="27">
        <v>38</v>
      </c>
      <c r="J8172" s="13">
        <f t="shared" si="636"/>
        <v>22486.241379105915</v>
      </c>
      <c r="K8172" s="13">
        <v>23317</v>
      </c>
      <c r="L8172" s="13">
        <f t="shared" si="637"/>
        <v>0</v>
      </c>
      <c r="M8172" s="28">
        <v>103.4</v>
      </c>
      <c r="N8172" s="13">
        <f t="shared" si="638"/>
        <v>0</v>
      </c>
      <c r="O8172" s="13">
        <v>40.67</v>
      </c>
      <c r="P8172" s="13">
        <f>'1- EC horaire'!O8172</f>
        <v>0</v>
      </c>
      <c r="Q8172" s="29">
        <f t="shared" si="639"/>
        <v>0</v>
      </c>
    </row>
    <row r="8173" spans="1:17">
      <c r="A8173" s="107">
        <v>8171</v>
      </c>
      <c r="B8173" s="10">
        <v>12</v>
      </c>
      <c r="C8173" s="10">
        <v>7</v>
      </c>
      <c r="D8173" s="11">
        <v>11</v>
      </c>
      <c r="E8173" s="25">
        <v>24237</v>
      </c>
      <c r="F8173" s="26">
        <v>1972.132891444086</v>
      </c>
      <c r="G8173" s="27">
        <v>0</v>
      </c>
      <c r="H8173" s="27">
        <f t="shared" si="635"/>
        <v>22264.867108555914</v>
      </c>
      <c r="I8173" s="27">
        <v>37</v>
      </c>
      <c r="J8173" s="13">
        <f t="shared" si="636"/>
        <v>22227.867108555914</v>
      </c>
      <c r="K8173" s="13">
        <v>23111</v>
      </c>
      <c r="L8173" s="13">
        <f t="shared" si="637"/>
        <v>0</v>
      </c>
      <c r="M8173" s="28">
        <v>103.4</v>
      </c>
      <c r="N8173" s="13">
        <f t="shared" si="638"/>
        <v>0</v>
      </c>
      <c r="O8173" s="13">
        <v>40.53</v>
      </c>
      <c r="P8173" s="13">
        <f>'1- EC horaire'!O8173</f>
        <v>0</v>
      </c>
      <c r="Q8173" s="29">
        <f t="shared" si="639"/>
        <v>0</v>
      </c>
    </row>
    <row r="8174" spans="1:17">
      <c r="A8174" s="107">
        <v>8172</v>
      </c>
      <c r="B8174" s="10">
        <v>12</v>
      </c>
      <c r="C8174" s="10">
        <v>7</v>
      </c>
      <c r="D8174" s="11">
        <v>12</v>
      </c>
      <c r="E8174" s="25">
        <v>24108</v>
      </c>
      <c r="F8174" s="26">
        <v>1970.9742496440861</v>
      </c>
      <c r="G8174" s="27">
        <v>0</v>
      </c>
      <c r="H8174" s="27">
        <f t="shared" si="635"/>
        <v>22137.025750355915</v>
      </c>
      <c r="I8174" s="27">
        <v>38</v>
      </c>
      <c r="J8174" s="13">
        <f t="shared" si="636"/>
        <v>22099.025750355915</v>
      </c>
      <c r="K8174" s="13">
        <v>23003</v>
      </c>
      <c r="L8174" s="13">
        <f t="shared" si="637"/>
        <v>0</v>
      </c>
      <c r="M8174" s="28">
        <v>103.4</v>
      </c>
      <c r="N8174" s="13">
        <f t="shared" si="638"/>
        <v>0</v>
      </c>
      <c r="O8174" s="13">
        <v>37.83</v>
      </c>
      <c r="P8174" s="13">
        <f>'1- EC horaire'!O8174</f>
        <v>0</v>
      </c>
      <c r="Q8174" s="29">
        <f t="shared" si="639"/>
        <v>0</v>
      </c>
    </row>
    <row r="8175" spans="1:17">
      <c r="A8175" s="107">
        <v>8173</v>
      </c>
      <c r="B8175" s="10">
        <v>12</v>
      </c>
      <c r="C8175" s="10">
        <v>7</v>
      </c>
      <c r="D8175" s="11">
        <v>13</v>
      </c>
      <c r="E8175" s="25">
        <v>24320</v>
      </c>
      <c r="F8175" s="26">
        <v>1973.653256644086</v>
      </c>
      <c r="G8175" s="27">
        <v>0</v>
      </c>
      <c r="H8175" s="27">
        <f t="shared" si="635"/>
        <v>22346.346743355913</v>
      </c>
      <c r="I8175" s="27">
        <v>38</v>
      </c>
      <c r="J8175" s="13">
        <f t="shared" si="636"/>
        <v>22308.346743355913</v>
      </c>
      <c r="K8175" s="13">
        <v>23156</v>
      </c>
      <c r="L8175" s="13">
        <f t="shared" si="637"/>
        <v>0</v>
      </c>
      <c r="M8175" s="28">
        <v>103.4</v>
      </c>
      <c r="N8175" s="13">
        <f t="shared" si="638"/>
        <v>0</v>
      </c>
      <c r="O8175" s="13">
        <v>36.020000000000003</v>
      </c>
      <c r="P8175" s="13">
        <f>'1- EC horaire'!O8175</f>
        <v>0</v>
      </c>
      <c r="Q8175" s="29">
        <f t="shared" si="639"/>
        <v>0</v>
      </c>
    </row>
    <row r="8176" spans="1:17">
      <c r="A8176" s="107">
        <v>8174</v>
      </c>
      <c r="B8176" s="10">
        <v>12</v>
      </c>
      <c r="C8176" s="10">
        <v>7</v>
      </c>
      <c r="D8176" s="11">
        <v>14</v>
      </c>
      <c r="E8176" s="25">
        <v>24013</v>
      </c>
      <c r="F8176" s="26">
        <v>1958.082948294086</v>
      </c>
      <c r="G8176" s="27">
        <v>0</v>
      </c>
      <c r="H8176" s="27">
        <f t="shared" si="635"/>
        <v>22054.917051705914</v>
      </c>
      <c r="I8176" s="27">
        <v>38</v>
      </c>
      <c r="J8176" s="13">
        <f t="shared" si="636"/>
        <v>22016.917051705914</v>
      </c>
      <c r="K8176" s="13">
        <v>22919</v>
      </c>
      <c r="L8176" s="13">
        <f t="shared" si="637"/>
        <v>0</v>
      </c>
      <c r="M8176" s="28">
        <v>103.4</v>
      </c>
      <c r="N8176" s="13">
        <f t="shared" si="638"/>
        <v>0</v>
      </c>
      <c r="O8176" s="13">
        <v>36.020000000000003</v>
      </c>
      <c r="P8176" s="13">
        <f>'1- EC horaire'!O8176</f>
        <v>0</v>
      </c>
      <c r="Q8176" s="29">
        <f t="shared" si="639"/>
        <v>0</v>
      </c>
    </row>
    <row r="8177" spans="1:17">
      <c r="A8177" s="107">
        <v>8175</v>
      </c>
      <c r="B8177" s="10">
        <v>12</v>
      </c>
      <c r="C8177" s="10">
        <v>7</v>
      </c>
      <c r="D8177" s="11">
        <v>15</v>
      </c>
      <c r="E8177" s="25">
        <v>24245</v>
      </c>
      <c r="F8177" s="26">
        <v>1949.8986350440859</v>
      </c>
      <c r="G8177" s="27">
        <v>0</v>
      </c>
      <c r="H8177" s="27">
        <f t="shared" si="635"/>
        <v>22295.101364955914</v>
      </c>
      <c r="I8177" s="27">
        <v>40</v>
      </c>
      <c r="J8177" s="13">
        <f t="shared" si="636"/>
        <v>22255.101364955914</v>
      </c>
      <c r="K8177" s="13">
        <v>23129</v>
      </c>
      <c r="L8177" s="13">
        <f t="shared" si="637"/>
        <v>0</v>
      </c>
      <c r="M8177" s="28">
        <v>103.4</v>
      </c>
      <c r="N8177" s="13">
        <f t="shared" si="638"/>
        <v>0</v>
      </c>
      <c r="O8177" s="13">
        <v>36.020000000000003</v>
      </c>
      <c r="P8177" s="13">
        <f>'1- EC horaire'!O8177</f>
        <v>0</v>
      </c>
      <c r="Q8177" s="29">
        <f t="shared" si="639"/>
        <v>0</v>
      </c>
    </row>
    <row r="8178" spans="1:17">
      <c r="A8178" s="107">
        <v>8176</v>
      </c>
      <c r="B8178" s="10">
        <v>12</v>
      </c>
      <c r="C8178" s="10">
        <v>7</v>
      </c>
      <c r="D8178" s="11">
        <v>16</v>
      </c>
      <c r="E8178" s="25">
        <v>24942</v>
      </c>
      <c r="F8178" s="26">
        <v>1939.5520738940859</v>
      </c>
      <c r="G8178" s="27">
        <v>0</v>
      </c>
      <c r="H8178" s="27">
        <f t="shared" si="635"/>
        <v>23002.447926105913</v>
      </c>
      <c r="I8178" s="27">
        <v>41</v>
      </c>
      <c r="J8178" s="13">
        <f t="shared" si="636"/>
        <v>22961.447926105913</v>
      </c>
      <c r="K8178" s="13">
        <v>23718</v>
      </c>
      <c r="L8178" s="13">
        <f t="shared" si="637"/>
        <v>0</v>
      </c>
      <c r="M8178" s="28">
        <v>103.4</v>
      </c>
      <c r="N8178" s="13">
        <f t="shared" si="638"/>
        <v>0</v>
      </c>
      <c r="O8178" s="13">
        <v>37.26</v>
      </c>
      <c r="P8178" s="13">
        <f>'1- EC horaire'!O8178</f>
        <v>0</v>
      </c>
      <c r="Q8178" s="29">
        <f t="shared" si="639"/>
        <v>0</v>
      </c>
    </row>
    <row r="8179" spans="1:17">
      <c r="A8179" s="107">
        <v>8177</v>
      </c>
      <c r="B8179" s="10">
        <v>12</v>
      </c>
      <c r="C8179" s="10">
        <v>7</v>
      </c>
      <c r="D8179" s="11">
        <v>17</v>
      </c>
      <c r="E8179" s="25">
        <v>26504</v>
      </c>
      <c r="F8179" s="26">
        <v>1944.700080194086</v>
      </c>
      <c r="G8179" s="27">
        <v>0</v>
      </c>
      <c r="H8179" s="27">
        <f t="shared" si="635"/>
        <v>24559.299919805915</v>
      </c>
      <c r="I8179" s="27">
        <v>43</v>
      </c>
      <c r="J8179" s="13">
        <f t="shared" si="636"/>
        <v>24516.299919805915</v>
      </c>
      <c r="K8179" s="13">
        <v>25013</v>
      </c>
      <c r="L8179" s="13">
        <f t="shared" si="637"/>
        <v>0</v>
      </c>
      <c r="M8179" s="28">
        <v>103.4</v>
      </c>
      <c r="N8179" s="13">
        <f t="shared" si="638"/>
        <v>0</v>
      </c>
      <c r="O8179" s="13">
        <v>44.21</v>
      </c>
      <c r="P8179" s="13">
        <f>'1- EC horaire'!O8179</f>
        <v>0</v>
      </c>
      <c r="Q8179" s="29">
        <f t="shared" si="639"/>
        <v>0</v>
      </c>
    </row>
    <row r="8180" spans="1:17">
      <c r="A8180" s="107">
        <v>8178</v>
      </c>
      <c r="B8180" s="10">
        <v>12</v>
      </c>
      <c r="C8180" s="10">
        <v>7</v>
      </c>
      <c r="D8180" s="11">
        <v>18</v>
      </c>
      <c r="E8180" s="25">
        <v>26497</v>
      </c>
      <c r="F8180" s="26">
        <v>1949.3727529940861</v>
      </c>
      <c r="G8180" s="27">
        <v>0</v>
      </c>
      <c r="H8180" s="27">
        <f t="shared" si="635"/>
        <v>24547.627247005912</v>
      </c>
      <c r="I8180" s="27">
        <v>43</v>
      </c>
      <c r="J8180" s="13">
        <f t="shared" si="636"/>
        <v>24504.627247005912</v>
      </c>
      <c r="K8180" s="13">
        <v>25005</v>
      </c>
      <c r="L8180" s="13">
        <f t="shared" si="637"/>
        <v>0</v>
      </c>
      <c r="M8180" s="28">
        <v>103.4</v>
      </c>
      <c r="N8180" s="13">
        <f t="shared" si="638"/>
        <v>0</v>
      </c>
      <c r="O8180" s="13">
        <v>56.26</v>
      </c>
      <c r="P8180" s="13">
        <f>'1- EC horaire'!O8180</f>
        <v>0</v>
      </c>
      <c r="Q8180" s="29">
        <f t="shared" si="639"/>
        <v>0</v>
      </c>
    </row>
    <row r="8181" spans="1:17">
      <c r="A8181" s="107">
        <v>8179</v>
      </c>
      <c r="B8181" s="10">
        <v>12</v>
      </c>
      <c r="C8181" s="10">
        <v>7</v>
      </c>
      <c r="D8181" s="11">
        <v>19</v>
      </c>
      <c r="E8181" s="25">
        <v>26345</v>
      </c>
      <c r="F8181" s="26">
        <v>1950.0315670940859</v>
      </c>
      <c r="G8181" s="27">
        <v>0</v>
      </c>
      <c r="H8181" s="27">
        <f t="shared" si="635"/>
        <v>24394.968432905913</v>
      </c>
      <c r="I8181" s="27">
        <v>42</v>
      </c>
      <c r="J8181" s="13">
        <f t="shared" si="636"/>
        <v>24352.968432905913</v>
      </c>
      <c r="K8181" s="13">
        <v>24851</v>
      </c>
      <c r="L8181" s="13">
        <f t="shared" si="637"/>
        <v>0</v>
      </c>
      <c r="M8181" s="28">
        <v>103.4</v>
      </c>
      <c r="N8181" s="13">
        <f t="shared" si="638"/>
        <v>0</v>
      </c>
      <c r="O8181" s="13">
        <v>51.59</v>
      </c>
      <c r="P8181" s="13">
        <f>'1- EC horaire'!O8181</f>
        <v>0</v>
      </c>
      <c r="Q8181" s="29">
        <f t="shared" si="639"/>
        <v>0</v>
      </c>
    </row>
    <row r="8182" spans="1:17">
      <c r="A8182" s="107">
        <v>8180</v>
      </c>
      <c r="B8182" s="10">
        <v>12</v>
      </c>
      <c r="C8182" s="10">
        <v>7</v>
      </c>
      <c r="D8182" s="11">
        <v>20</v>
      </c>
      <c r="E8182" s="25">
        <v>26309</v>
      </c>
      <c r="F8182" s="26">
        <v>1950.773264994086</v>
      </c>
      <c r="G8182" s="27">
        <v>0</v>
      </c>
      <c r="H8182" s="27">
        <f t="shared" si="635"/>
        <v>24358.226735005916</v>
      </c>
      <c r="I8182" s="27">
        <v>42</v>
      </c>
      <c r="J8182" s="13">
        <f t="shared" si="636"/>
        <v>24316.226735005916</v>
      </c>
      <c r="K8182" s="13">
        <v>24790</v>
      </c>
      <c r="L8182" s="13">
        <f t="shared" si="637"/>
        <v>0</v>
      </c>
      <c r="M8182" s="28">
        <v>103.4</v>
      </c>
      <c r="N8182" s="13">
        <f t="shared" si="638"/>
        <v>0</v>
      </c>
      <c r="O8182" s="13">
        <v>48.16</v>
      </c>
      <c r="P8182" s="13">
        <f>'1- EC horaire'!O8182</f>
        <v>0</v>
      </c>
      <c r="Q8182" s="29">
        <f t="shared" si="639"/>
        <v>0</v>
      </c>
    </row>
    <row r="8183" spans="1:17">
      <c r="A8183" s="107">
        <v>8181</v>
      </c>
      <c r="B8183" s="10">
        <v>12</v>
      </c>
      <c r="C8183" s="10">
        <v>7</v>
      </c>
      <c r="D8183" s="11">
        <v>21</v>
      </c>
      <c r="E8183" s="25">
        <v>25627</v>
      </c>
      <c r="F8183" s="26">
        <v>1956.8361510940858</v>
      </c>
      <c r="G8183" s="27">
        <v>0</v>
      </c>
      <c r="H8183" s="27">
        <f t="shared" si="635"/>
        <v>23670.163848905915</v>
      </c>
      <c r="I8183" s="27">
        <v>41</v>
      </c>
      <c r="J8183" s="13">
        <f t="shared" si="636"/>
        <v>23629.163848905915</v>
      </c>
      <c r="K8183" s="13">
        <v>24224</v>
      </c>
      <c r="L8183" s="13">
        <f t="shared" si="637"/>
        <v>0</v>
      </c>
      <c r="M8183" s="28">
        <v>103.4</v>
      </c>
      <c r="N8183" s="13">
        <f t="shared" si="638"/>
        <v>0</v>
      </c>
      <c r="O8183" s="13">
        <v>44.99</v>
      </c>
      <c r="P8183" s="13">
        <f>'1- EC horaire'!O8183</f>
        <v>0</v>
      </c>
      <c r="Q8183" s="29">
        <f t="shared" si="639"/>
        <v>0</v>
      </c>
    </row>
    <row r="8184" spans="1:17">
      <c r="A8184" s="107">
        <v>8182</v>
      </c>
      <c r="B8184" s="10">
        <v>12</v>
      </c>
      <c r="C8184" s="10">
        <v>7</v>
      </c>
      <c r="D8184" s="11">
        <v>22</v>
      </c>
      <c r="E8184" s="25">
        <v>24887</v>
      </c>
      <c r="F8184" s="26">
        <v>1953.514394944086</v>
      </c>
      <c r="G8184" s="27">
        <v>0</v>
      </c>
      <c r="H8184" s="27">
        <f t="shared" si="635"/>
        <v>22933.485605055914</v>
      </c>
      <c r="I8184" s="27">
        <v>40</v>
      </c>
      <c r="J8184" s="13">
        <f t="shared" si="636"/>
        <v>22893.485605055914</v>
      </c>
      <c r="K8184" s="13">
        <v>23672</v>
      </c>
      <c r="L8184" s="13">
        <f t="shared" si="637"/>
        <v>0</v>
      </c>
      <c r="M8184" s="28">
        <v>103.4</v>
      </c>
      <c r="N8184" s="13">
        <f t="shared" si="638"/>
        <v>0</v>
      </c>
      <c r="O8184" s="13">
        <v>41.77</v>
      </c>
      <c r="P8184" s="13">
        <f>'1- EC horaire'!O8184</f>
        <v>0</v>
      </c>
      <c r="Q8184" s="29">
        <f t="shared" si="639"/>
        <v>0</v>
      </c>
    </row>
    <row r="8185" spans="1:17">
      <c r="A8185" s="107">
        <v>8183</v>
      </c>
      <c r="B8185" s="10">
        <v>12</v>
      </c>
      <c r="C8185" s="10">
        <v>7</v>
      </c>
      <c r="D8185" s="11">
        <v>23</v>
      </c>
      <c r="E8185" s="25">
        <v>23797</v>
      </c>
      <c r="F8185" s="26">
        <v>1954.334727694086</v>
      </c>
      <c r="G8185" s="27">
        <v>0</v>
      </c>
      <c r="H8185" s="27">
        <f t="shared" si="635"/>
        <v>21842.665272305912</v>
      </c>
      <c r="I8185" s="27">
        <v>37</v>
      </c>
      <c r="J8185" s="13">
        <f t="shared" si="636"/>
        <v>21805.665272305912</v>
      </c>
      <c r="K8185" s="13">
        <v>22733</v>
      </c>
      <c r="L8185" s="13">
        <f t="shared" si="637"/>
        <v>0</v>
      </c>
      <c r="M8185" s="28">
        <v>103.4</v>
      </c>
      <c r="N8185" s="13">
        <f t="shared" si="638"/>
        <v>0</v>
      </c>
      <c r="O8185" s="13">
        <v>36.69</v>
      </c>
      <c r="P8185" s="13">
        <f>'1- EC horaire'!O8185</f>
        <v>0</v>
      </c>
      <c r="Q8185" s="29">
        <f t="shared" si="639"/>
        <v>0</v>
      </c>
    </row>
    <row r="8186" spans="1:17">
      <c r="A8186" s="107">
        <v>8184</v>
      </c>
      <c r="B8186" s="10">
        <v>12</v>
      </c>
      <c r="C8186" s="10">
        <v>7</v>
      </c>
      <c r="D8186" s="11">
        <v>24</v>
      </c>
      <c r="E8186" s="25">
        <v>23131</v>
      </c>
      <c r="F8186" s="26">
        <v>1948.0601341440861</v>
      </c>
      <c r="G8186" s="27">
        <v>0</v>
      </c>
      <c r="H8186" s="27">
        <f t="shared" si="635"/>
        <v>21182.939865855915</v>
      </c>
      <c r="I8186" s="27">
        <v>35</v>
      </c>
      <c r="J8186" s="13">
        <f t="shared" si="636"/>
        <v>21147.939865855915</v>
      </c>
      <c r="K8186" s="13">
        <v>22130</v>
      </c>
      <c r="L8186" s="13">
        <f t="shared" si="637"/>
        <v>0</v>
      </c>
      <c r="M8186" s="28">
        <v>103.4</v>
      </c>
      <c r="N8186" s="13">
        <f t="shared" si="638"/>
        <v>0</v>
      </c>
      <c r="O8186" s="13">
        <v>29.01</v>
      </c>
      <c r="P8186" s="13">
        <f>'1- EC horaire'!O8186</f>
        <v>0</v>
      </c>
      <c r="Q8186" s="29">
        <f t="shared" si="639"/>
        <v>0</v>
      </c>
    </row>
    <row r="8187" spans="1:17">
      <c r="A8187" s="107">
        <v>8185</v>
      </c>
      <c r="B8187" s="10">
        <v>12</v>
      </c>
      <c r="C8187" s="10">
        <v>8</v>
      </c>
      <c r="D8187" s="11">
        <v>1</v>
      </c>
      <c r="E8187" s="25">
        <v>22282</v>
      </c>
      <c r="F8187" s="26">
        <v>1936.610591394086</v>
      </c>
      <c r="G8187" s="27">
        <v>0</v>
      </c>
      <c r="H8187" s="27">
        <f t="shared" si="635"/>
        <v>20345.389408605915</v>
      </c>
      <c r="I8187" s="27">
        <v>34</v>
      </c>
      <c r="J8187" s="13">
        <f t="shared" si="636"/>
        <v>20311.389408605915</v>
      </c>
      <c r="K8187" s="13">
        <v>21523</v>
      </c>
      <c r="L8187" s="13">
        <f t="shared" si="637"/>
        <v>0</v>
      </c>
      <c r="M8187" s="28">
        <v>103.4</v>
      </c>
      <c r="N8187" s="13">
        <f t="shared" si="638"/>
        <v>0</v>
      </c>
      <c r="O8187" s="13">
        <v>19.739999999999998</v>
      </c>
      <c r="P8187" s="13">
        <f>'1- EC horaire'!O8187</f>
        <v>0</v>
      </c>
      <c r="Q8187" s="29">
        <f t="shared" si="639"/>
        <v>0</v>
      </c>
    </row>
    <row r="8188" spans="1:17">
      <c r="A8188" s="107">
        <v>8186</v>
      </c>
      <c r="B8188" s="10">
        <v>12</v>
      </c>
      <c r="C8188" s="10">
        <v>8</v>
      </c>
      <c r="D8188" s="11">
        <v>2</v>
      </c>
      <c r="E8188" s="25">
        <v>21976</v>
      </c>
      <c r="F8188" s="26">
        <v>1931.083478294086</v>
      </c>
      <c r="G8188" s="27">
        <v>0</v>
      </c>
      <c r="H8188" s="27">
        <f t="shared" si="635"/>
        <v>20044.916521705913</v>
      </c>
      <c r="I8188" s="27">
        <v>34</v>
      </c>
      <c r="J8188" s="13">
        <f t="shared" si="636"/>
        <v>20010.916521705913</v>
      </c>
      <c r="K8188" s="13">
        <v>21283</v>
      </c>
      <c r="L8188" s="13">
        <f t="shared" si="637"/>
        <v>0</v>
      </c>
      <c r="M8188" s="28">
        <v>103.4</v>
      </c>
      <c r="N8188" s="13">
        <f t="shared" si="638"/>
        <v>0</v>
      </c>
      <c r="O8188" s="13">
        <v>20.399999999999999</v>
      </c>
      <c r="P8188" s="13">
        <f>'1- EC horaire'!O8188</f>
        <v>0</v>
      </c>
      <c r="Q8188" s="29">
        <f t="shared" si="639"/>
        <v>0</v>
      </c>
    </row>
    <row r="8189" spans="1:17">
      <c r="A8189" s="107">
        <v>8187</v>
      </c>
      <c r="B8189" s="10">
        <v>12</v>
      </c>
      <c r="C8189" s="10">
        <v>8</v>
      </c>
      <c r="D8189" s="11">
        <v>3</v>
      </c>
      <c r="E8189" s="25">
        <v>21994</v>
      </c>
      <c r="F8189" s="26">
        <v>1922.129935594086</v>
      </c>
      <c r="G8189" s="27">
        <v>0</v>
      </c>
      <c r="H8189" s="27">
        <f t="shared" si="635"/>
        <v>20071.870064405914</v>
      </c>
      <c r="I8189" s="27">
        <v>35</v>
      </c>
      <c r="J8189" s="13">
        <f t="shared" si="636"/>
        <v>20036.870064405914</v>
      </c>
      <c r="K8189" s="13">
        <v>21316</v>
      </c>
      <c r="L8189" s="13">
        <f t="shared" si="637"/>
        <v>0</v>
      </c>
      <c r="M8189" s="28">
        <v>103.4</v>
      </c>
      <c r="N8189" s="13">
        <f t="shared" si="638"/>
        <v>0</v>
      </c>
      <c r="O8189" s="13">
        <v>18.52</v>
      </c>
      <c r="P8189" s="13">
        <f>'1- EC horaire'!O8189</f>
        <v>0</v>
      </c>
      <c r="Q8189" s="29">
        <f t="shared" si="639"/>
        <v>0</v>
      </c>
    </row>
    <row r="8190" spans="1:17">
      <c r="A8190" s="107">
        <v>8188</v>
      </c>
      <c r="B8190" s="10">
        <v>12</v>
      </c>
      <c r="C8190" s="10">
        <v>8</v>
      </c>
      <c r="D8190" s="11">
        <v>4</v>
      </c>
      <c r="E8190" s="25">
        <v>22106</v>
      </c>
      <c r="F8190" s="26">
        <v>1918.337235144086</v>
      </c>
      <c r="G8190" s="27">
        <v>0</v>
      </c>
      <c r="H8190" s="27">
        <f t="shared" si="635"/>
        <v>20187.662764855915</v>
      </c>
      <c r="I8190" s="27">
        <v>35</v>
      </c>
      <c r="J8190" s="13">
        <f t="shared" si="636"/>
        <v>20152.662764855915</v>
      </c>
      <c r="K8190" s="13">
        <v>21408</v>
      </c>
      <c r="L8190" s="13">
        <f t="shared" si="637"/>
        <v>0</v>
      </c>
      <c r="M8190" s="28">
        <v>103.4</v>
      </c>
      <c r="N8190" s="13">
        <f t="shared" si="638"/>
        <v>0</v>
      </c>
      <c r="O8190" s="13">
        <v>20.95</v>
      </c>
      <c r="P8190" s="13">
        <f>'1- EC horaire'!O8190</f>
        <v>0</v>
      </c>
      <c r="Q8190" s="29">
        <f t="shared" si="639"/>
        <v>0</v>
      </c>
    </row>
    <row r="8191" spans="1:17">
      <c r="A8191" s="107">
        <v>8189</v>
      </c>
      <c r="B8191" s="10">
        <v>12</v>
      </c>
      <c r="C8191" s="10">
        <v>8</v>
      </c>
      <c r="D8191" s="11">
        <v>5</v>
      </c>
      <c r="E8191" s="25">
        <v>22858</v>
      </c>
      <c r="F8191" s="26">
        <v>1921.286029044086</v>
      </c>
      <c r="G8191" s="27">
        <v>0</v>
      </c>
      <c r="H8191" s="27">
        <f t="shared" si="635"/>
        <v>20936.713970955912</v>
      </c>
      <c r="I8191" s="27">
        <v>36</v>
      </c>
      <c r="J8191" s="13">
        <f t="shared" si="636"/>
        <v>20900.713970955912</v>
      </c>
      <c r="K8191" s="13">
        <v>21941</v>
      </c>
      <c r="L8191" s="13">
        <f t="shared" si="637"/>
        <v>0</v>
      </c>
      <c r="M8191" s="28">
        <v>103.4</v>
      </c>
      <c r="N8191" s="13">
        <f t="shared" si="638"/>
        <v>0</v>
      </c>
      <c r="O8191" s="13">
        <v>22.59</v>
      </c>
      <c r="P8191" s="13">
        <f>'1- EC horaire'!O8191</f>
        <v>0</v>
      </c>
      <c r="Q8191" s="29">
        <f t="shared" si="639"/>
        <v>0</v>
      </c>
    </row>
    <row r="8192" spans="1:17">
      <c r="A8192" s="107">
        <v>8190</v>
      </c>
      <c r="B8192" s="10">
        <v>12</v>
      </c>
      <c r="C8192" s="10">
        <v>8</v>
      </c>
      <c r="D8192" s="11">
        <v>6</v>
      </c>
      <c r="E8192" s="25">
        <v>24084</v>
      </c>
      <c r="F8192" s="26">
        <v>1932.996555594086</v>
      </c>
      <c r="G8192" s="27">
        <v>0</v>
      </c>
      <c r="H8192" s="27">
        <f t="shared" si="635"/>
        <v>22151.003444405913</v>
      </c>
      <c r="I8192" s="27">
        <v>40</v>
      </c>
      <c r="J8192" s="13">
        <f t="shared" si="636"/>
        <v>22111.003444405913</v>
      </c>
      <c r="K8192" s="13">
        <v>23015</v>
      </c>
      <c r="L8192" s="13">
        <f t="shared" si="637"/>
        <v>0</v>
      </c>
      <c r="M8192" s="28">
        <v>103.4</v>
      </c>
      <c r="N8192" s="13">
        <f t="shared" si="638"/>
        <v>0</v>
      </c>
      <c r="O8192" s="13">
        <v>28.85</v>
      </c>
      <c r="P8192" s="13">
        <f>'1- EC horaire'!O8192</f>
        <v>0</v>
      </c>
      <c r="Q8192" s="29">
        <f t="shared" si="639"/>
        <v>0</v>
      </c>
    </row>
    <row r="8193" spans="1:17">
      <c r="A8193" s="107">
        <v>8191</v>
      </c>
      <c r="B8193" s="10">
        <v>12</v>
      </c>
      <c r="C8193" s="10">
        <v>8</v>
      </c>
      <c r="D8193" s="11">
        <v>7</v>
      </c>
      <c r="E8193" s="25">
        <v>25934</v>
      </c>
      <c r="F8193" s="26">
        <v>1933.0365330440859</v>
      </c>
      <c r="G8193" s="27">
        <v>0</v>
      </c>
      <c r="H8193" s="27">
        <f t="shared" si="635"/>
        <v>24000.963466955913</v>
      </c>
      <c r="I8193" s="27">
        <v>43</v>
      </c>
      <c r="J8193" s="13">
        <f t="shared" si="636"/>
        <v>23957.963466955913</v>
      </c>
      <c r="K8193" s="13">
        <v>24491</v>
      </c>
      <c r="L8193" s="13">
        <f t="shared" si="637"/>
        <v>0</v>
      </c>
      <c r="M8193" s="28">
        <v>103.4</v>
      </c>
      <c r="N8193" s="13">
        <f t="shared" si="638"/>
        <v>0</v>
      </c>
      <c r="O8193" s="13">
        <v>40.590000000000003</v>
      </c>
      <c r="P8193" s="13">
        <f>'1- EC horaire'!O8193</f>
        <v>0</v>
      </c>
      <c r="Q8193" s="29">
        <f t="shared" si="639"/>
        <v>0</v>
      </c>
    </row>
    <row r="8194" spans="1:17">
      <c r="A8194" s="107">
        <v>8192</v>
      </c>
      <c r="B8194" s="10">
        <v>12</v>
      </c>
      <c r="C8194" s="10">
        <v>8</v>
      </c>
      <c r="D8194" s="11">
        <v>8</v>
      </c>
      <c r="E8194" s="25">
        <v>26958</v>
      </c>
      <c r="F8194" s="26">
        <v>1924.4808833440861</v>
      </c>
      <c r="G8194" s="27">
        <v>0</v>
      </c>
      <c r="H8194" s="27">
        <f t="shared" si="635"/>
        <v>25033.519116655913</v>
      </c>
      <c r="I8194" s="27">
        <v>45</v>
      </c>
      <c r="J8194" s="13">
        <f t="shared" si="636"/>
        <v>24988.519116655913</v>
      </c>
      <c r="K8194" s="13">
        <v>25420</v>
      </c>
      <c r="L8194" s="13">
        <f t="shared" si="637"/>
        <v>0</v>
      </c>
      <c r="M8194" s="28">
        <v>103.4</v>
      </c>
      <c r="N8194" s="13">
        <f t="shared" si="638"/>
        <v>0</v>
      </c>
      <c r="O8194" s="13">
        <v>43.81</v>
      </c>
      <c r="P8194" s="13">
        <f>'1- EC horaire'!O8194</f>
        <v>0</v>
      </c>
      <c r="Q8194" s="29">
        <f t="shared" si="639"/>
        <v>0</v>
      </c>
    </row>
    <row r="8195" spans="1:17">
      <c r="A8195" s="107">
        <v>8193</v>
      </c>
      <c r="B8195" s="10">
        <v>12</v>
      </c>
      <c r="C8195" s="10">
        <v>8</v>
      </c>
      <c r="D8195" s="11">
        <v>9</v>
      </c>
      <c r="E8195" s="25">
        <v>26579</v>
      </c>
      <c r="F8195" s="26">
        <v>1925.802162594086</v>
      </c>
      <c r="G8195" s="27">
        <v>0</v>
      </c>
      <c r="H8195" s="27">
        <f t="shared" si="635"/>
        <v>24653.197837405914</v>
      </c>
      <c r="I8195" s="27">
        <v>44</v>
      </c>
      <c r="J8195" s="13">
        <f t="shared" si="636"/>
        <v>24609.197837405914</v>
      </c>
      <c r="K8195" s="13">
        <v>25109</v>
      </c>
      <c r="L8195" s="13">
        <f t="shared" si="637"/>
        <v>0</v>
      </c>
      <c r="M8195" s="28">
        <v>103.4</v>
      </c>
      <c r="N8195" s="13">
        <f t="shared" si="638"/>
        <v>0</v>
      </c>
      <c r="O8195" s="13">
        <v>44.03</v>
      </c>
      <c r="P8195" s="13">
        <f>'1- EC horaire'!O8195</f>
        <v>0</v>
      </c>
      <c r="Q8195" s="29">
        <f t="shared" si="639"/>
        <v>0</v>
      </c>
    </row>
    <row r="8196" spans="1:17">
      <c r="A8196" s="107">
        <v>8194</v>
      </c>
      <c r="B8196" s="10">
        <v>12</v>
      </c>
      <c r="C8196" s="10">
        <v>8</v>
      </c>
      <c r="D8196" s="11">
        <v>10</v>
      </c>
      <c r="E8196" s="25">
        <v>26195</v>
      </c>
      <c r="F8196" s="26">
        <v>1924.9894863440859</v>
      </c>
      <c r="G8196" s="27">
        <v>0</v>
      </c>
      <c r="H8196" s="27">
        <f t="shared" ref="H8196:H8259" si="640">E8196-G8196-F8196</f>
        <v>24270.010513655914</v>
      </c>
      <c r="I8196" s="27">
        <v>42</v>
      </c>
      <c r="J8196" s="13">
        <f t="shared" ref="J8196:J8259" si="641">H8196-I8196</f>
        <v>24228.010513655914</v>
      </c>
      <c r="K8196" s="13">
        <v>24723</v>
      </c>
      <c r="L8196" s="13">
        <f t="shared" ref="L8196:L8259" si="642">IF(J8196-K8196&gt;0,J8196-K8196,0)</f>
        <v>0</v>
      </c>
      <c r="M8196" s="28">
        <v>103.4</v>
      </c>
      <c r="N8196" s="13">
        <f t="shared" ref="N8196:N8259" si="643">L8196*M8196</f>
        <v>0</v>
      </c>
      <c r="O8196" s="13">
        <v>18.489999999999998</v>
      </c>
      <c r="P8196" s="13">
        <f>'1- EC horaire'!O8196</f>
        <v>0</v>
      </c>
      <c r="Q8196" s="29">
        <f t="shared" ref="Q8196:Q8259" si="644">L8196-P8196</f>
        <v>0</v>
      </c>
    </row>
    <row r="8197" spans="1:17">
      <c r="A8197" s="107">
        <v>8195</v>
      </c>
      <c r="B8197" s="10">
        <v>12</v>
      </c>
      <c r="C8197" s="10">
        <v>8</v>
      </c>
      <c r="D8197" s="11">
        <v>11</v>
      </c>
      <c r="E8197" s="25">
        <v>25712</v>
      </c>
      <c r="F8197" s="26">
        <v>1916.3766243440859</v>
      </c>
      <c r="G8197" s="27">
        <v>0</v>
      </c>
      <c r="H8197" s="27">
        <f t="shared" si="640"/>
        <v>23795.623375655916</v>
      </c>
      <c r="I8197" s="27">
        <v>42</v>
      </c>
      <c r="J8197" s="13">
        <f t="shared" si="641"/>
        <v>23753.623375655916</v>
      </c>
      <c r="K8197" s="13">
        <v>24313</v>
      </c>
      <c r="L8197" s="13">
        <f t="shared" si="642"/>
        <v>0</v>
      </c>
      <c r="M8197" s="28">
        <v>103.4</v>
      </c>
      <c r="N8197" s="13">
        <f t="shared" si="643"/>
        <v>0</v>
      </c>
      <c r="O8197" s="13">
        <v>38.770000000000003</v>
      </c>
      <c r="P8197" s="13">
        <f>'1- EC horaire'!O8197</f>
        <v>0</v>
      </c>
      <c r="Q8197" s="29">
        <f t="shared" si="644"/>
        <v>0</v>
      </c>
    </row>
    <row r="8198" spans="1:17">
      <c r="A8198" s="107">
        <v>8196</v>
      </c>
      <c r="B8198" s="10">
        <v>12</v>
      </c>
      <c r="C8198" s="10">
        <v>8</v>
      </c>
      <c r="D8198" s="11">
        <v>12</v>
      </c>
      <c r="E8198" s="25">
        <v>25866</v>
      </c>
      <c r="F8198" s="26">
        <v>1912.4116793940859</v>
      </c>
      <c r="G8198" s="27">
        <v>0</v>
      </c>
      <c r="H8198" s="27">
        <f t="shared" si="640"/>
        <v>23953.588320605915</v>
      </c>
      <c r="I8198" s="27">
        <v>42</v>
      </c>
      <c r="J8198" s="13">
        <f t="shared" si="641"/>
        <v>23911.588320605915</v>
      </c>
      <c r="K8198" s="13">
        <v>24449</v>
      </c>
      <c r="L8198" s="13">
        <f t="shared" si="642"/>
        <v>0</v>
      </c>
      <c r="M8198" s="28">
        <v>103.4</v>
      </c>
      <c r="N8198" s="13">
        <f t="shared" si="643"/>
        <v>0</v>
      </c>
      <c r="O8198" s="13">
        <v>44.55</v>
      </c>
      <c r="P8198" s="13">
        <f>'1- EC horaire'!O8198</f>
        <v>0</v>
      </c>
      <c r="Q8198" s="29">
        <f t="shared" si="644"/>
        <v>0</v>
      </c>
    </row>
    <row r="8199" spans="1:17">
      <c r="A8199" s="107">
        <v>8197</v>
      </c>
      <c r="B8199" s="10">
        <v>12</v>
      </c>
      <c r="C8199" s="10">
        <v>8</v>
      </c>
      <c r="D8199" s="11">
        <v>13</v>
      </c>
      <c r="E8199" s="25">
        <v>25562</v>
      </c>
      <c r="F8199" s="26">
        <v>1923.4048547940861</v>
      </c>
      <c r="G8199" s="27">
        <v>0</v>
      </c>
      <c r="H8199" s="27">
        <f t="shared" si="640"/>
        <v>23638.595145205913</v>
      </c>
      <c r="I8199" s="27">
        <v>41</v>
      </c>
      <c r="J8199" s="13">
        <f t="shared" si="641"/>
        <v>23597.595145205913</v>
      </c>
      <c r="K8199" s="13">
        <v>24177</v>
      </c>
      <c r="L8199" s="13">
        <f t="shared" si="642"/>
        <v>0</v>
      </c>
      <c r="M8199" s="28">
        <v>103.4</v>
      </c>
      <c r="N8199" s="13">
        <f t="shared" si="643"/>
        <v>0</v>
      </c>
      <c r="O8199" s="13">
        <v>42.8</v>
      </c>
      <c r="P8199" s="13">
        <f>'1- EC horaire'!O8199</f>
        <v>0</v>
      </c>
      <c r="Q8199" s="29">
        <f t="shared" si="644"/>
        <v>0</v>
      </c>
    </row>
    <row r="8200" spans="1:17">
      <c r="A8200" s="107">
        <v>8198</v>
      </c>
      <c r="B8200" s="10">
        <v>12</v>
      </c>
      <c r="C8200" s="10">
        <v>8</v>
      </c>
      <c r="D8200" s="11">
        <v>14</v>
      </c>
      <c r="E8200" s="25">
        <v>25369</v>
      </c>
      <c r="F8200" s="26">
        <v>1951.5790806440859</v>
      </c>
      <c r="G8200" s="27">
        <v>0</v>
      </c>
      <c r="H8200" s="27">
        <f t="shared" si="640"/>
        <v>23417.420919355915</v>
      </c>
      <c r="I8200" s="27">
        <v>41</v>
      </c>
      <c r="J8200" s="13">
        <f t="shared" si="641"/>
        <v>23376.420919355915</v>
      </c>
      <c r="K8200" s="13">
        <v>23989</v>
      </c>
      <c r="L8200" s="13">
        <f t="shared" si="642"/>
        <v>0</v>
      </c>
      <c r="M8200" s="28">
        <v>103.4</v>
      </c>
      <c r="N8200" s="13">
        <f t="shared" si="643"/>
        <v>0</v>
      </c>
      <c r="O8200" s="13">
        <v>18.489999999999998</v>
      </c>
      <c r="P8200" s="13">
        <f>'1- EC horaire'!O8200</f>
        <v>0</v>
      </c>
      <c r="Q8200" s="29">
        <f t="shared" si="644"/>
        <v>0</v>
      </c>
    </row>
    <row r="8201" spans="1:17">
      <c r="A8201" s="107">
        <v>8199</v>
      </c>
      <c r="B8201" s="10">
        <v>12</v>
      </c>
      <c r="C8201" s="10">
        <v>8</v>
      </c>
      <c r="D8201" s="11">
        <v>15</v>
      </c>
      <c r="E8201" s="25">
        <v>25807</v>
      </c>
      <c r="F8201" s="26">
        <v>1967.032035894086</v>
      </c>
      <c r="G8201" s="27">
        <v>0</v>
      </c>
      <c r="H8201" s="27">
        <f t="shared" si="640"/>
        <v>23839.967964105916</v>
      </c>
      <c r="I8201" s="27">
        <v>42</v>
      </c>
      <c r="J8201" s="13">
        <f t="shared" si="641"/>
        <v>23797.967964105916</v>
      </c>
      <c r="K8201" s="13">
        <v>24345</v>
      </c>
      <c r="L8201" s="13">
        <f t="shared" si="642"/>
        <v>0</v>
      </c>
      <c r="M8201" s="28">
        <v>103.4</v>
      </c>
      <c r="N8201" s="13">
        <f t="shared" si="643"/>
        <v>0</v>
      </c>
      <c r="O8201" s="13">
        <v>18.489999999999998</v>
      </c>
      <c r="P8201" s="13">
        <f>'1- EC horaire'!O8201</f>
        <v>0</v>
      </c>
      <c r="Q8201" s="29">
        <f t="shared" si="644"/>
        <v>0</v>
      </c>
    </row>
    <row r="8202" spans="1:17">
      <c r="A8202" s="107">
        <v>8200</v>
      </c>
      <c r="B8202" s="10">
        <v>12</v>
      </c>
      <c r="C8202" s="10">
        <v>8</v>
      </c>
      <c r="D8202" s="11">
        <v>16</v>
      </c>
      <c r="E8202" s="25">
        <v>26139</v>
      </c>
      <c r="F8202" s="26">
        <v>1965.958107444086</v>
      </c>
      <c r="G8202" s="27">
        <v>0</v>
      </c>
      <c r="H8202" s="27">
        <f t="shared" si="640"/>
        <v>24173.041892555913</v>
      </c>
      <c r="I8202" s="27">
        <v>44</v>
      </c>
      <c r="J8202" s="13">
        <f t="shared" si="641"/>
        <v>24129.041892555913</v>
      </c>
      <c r="K8202" s="13">
        <v>24638</v>
      </c>
      <c r="L8202" s="13">
        <f t="shared" si="642"/>
        <v>0</v>
      </c>
      <c r="M8202" s="28">
        <v>103.4</v>
      </c>
      <c r="N8202" s="13">
        <f t="shared" si="643"/>
        <v>0</v>
      </c>
      <c r="O8202" s="13">
        <v>18.489999999999998</v>
      </c>
      <c r="P8202" s="13">
        <f>'1- EC horaire'!O8202</f>
        <v>0</v>
      </c>
      <c r="Q8202" s="29">
        <f t="shared" si="644"/>
        <v>0</v>
      </c>
    </row>
    <row r="8203" spans="1:17">
      <c r="A8203" s="107">
        <v>8201</v>
      </c>
      <c r="B8203" s="10">
        <v>12</v>
      </c>
      <c r="C8203" s="10">
        <v>8</v>
      </c>
      <c r="D8203" s="11">
        <v>17</v>
      </c>
      <c r="E8203" s="25">
        <v>27255</v>
      </c>
      <c r="F8203" s="26">
        <v>2012.1904152940861</v>
      </c>
      <c r="G8203" s="27">
        <v>0</v>
      </c>
      <c r="H8203" s="27">
        <f t="shared" si="640"/>
        <v>25242.809584705916</v>
      </c>
      <c r="I8203" s="27">
        <v>46</v>
      </c>
      <c r="J8203" s="13">
        <f t="shared" si="641"/>
        <v>25196.809584705916</v>
      </c>
      <c r="K8203" s="13">
        <v>25562</v>
      </c>
      <c r="L8203" s="13">
        <f t="shared" si="642"/>
        <v>0</v>
      </c>
      <c r="M8203" s="28">
        <v>103.4</v>
      </c>
      <c r="N8203" s="13">
        <f t="shared" si="643"/>
        <v>0</v>
      </c>
      <c r="O8203" s="13">
        <v>18.489999999999998</v>
      </c>
      <c r="P8203" s="13">
        <f>'1- EC horaire'!O8203</f>
        <v>0</v>
      </c>
      <c r="Q8203" s="29">
        <f t="shared" si="644"/>
        <v>0</v>
      </c>
    </row>
    <row r="8204" spans="1:17">
      <c r="A8204" s="107">
        <v>8202</v>
      </c>
      <c r="B8204" s="10">
        <v>12</v>
      </c>
      <c r="C8204" s="10">
        <v>8</v>
      </c>
      <c r="D8204" s="11">
        <v>18</v>
      </c>
      <c r="E8204" s="25">
        <v>27284</v>
      </c>
      <c r="F8204" s="26">
        <v>2025.048909044086</v>
      </c>
      <c r="G8204" s="27">
        <v>0</v>
      </c>
      <c r="H8204" s="27">
        <f t="shared" si="640"/>
        <v>25258.951090955914</v>
      </c>
      <c r="I8204" s="27">
        <v>44</v>
      </c>
      <c r="J8204" s="13">
        <f t="shared" si="641"/>
        <v>25214.951090955914</v>
      </c>
      <c r="K8204" s="13">
        <v>25571</v>
      </c>
      <c r="L8204" s="13">
        <f t="shared" si="642"/>
        <v>0</v>
      </c>
      <c r="M8204" s="28">
        <v>103.4</v>
      </c>
      <c r="N8204" s="13">
        <f t="shared" si="643"/>
        <v>0</v>
      </c>
      <c r="O8204" s="13">
        <v>67.59</v>
      </c>
      <c r="P8204" s="13">
        <f>'1- EC horaire'!O8204</f>
        <v>0</v>
      </c>
      <c r="Q8204" s="29">
        <f t="shared" si="644"/>
        <v>0</v>
      </c>
    </row>
    <row r="8205" spans="1:17">
      <c r="A8205" s="107">
        <v>8203</v>
      </c>
      <c r="B8205" s="10">
        <v>12</v>
      </c>
      <c r="C8205" s="10">
        <v>8</v>
      </c>
      <c r="D8205" s="11">
        <v>19</v>
      </c>
      <c r="E8205" s="25">
        <v>27427</v>
      </c>
      <c r="F8205" s="26">
        <v>2019.642483544086</v>
      </c>
      <c r="G8205" s="27">
        <v>0</v>
      </c>
      <c r="H8205" s="27">
        <f t="shared" si="640"/>
        <v>25407.357516455915</v>
      </c>
      <c r="I8205" s="27">
        <v>43</v>
      </c>
      <c r="J8205" s="13">
        <f t="shared" si="641"/>
        <v>25364.357516455915</v>
      </c>
      <c r="K8205" s="13">
        <v>25686</v>
      </c>
      <c r="L8205" s="13">
        <f t="shared" si="642"/>
        <v>0</v>
      </c>
      <c r="M8205" s="28">
        <v>103.4</v>
      </c>
      <c r="N8205" s="13">
        <f t="shared" si="643"/>
        <v>0</v>
      </c>
      <c r="O8205" s="13">
        <v>61.88</v>
      </c>
      <c r="P8205" s="13">
        <f>'1- EC horaire'!O8205</f>
        <v>0</v>
      </c>
      <c r="Q8205" s="29">
        <f t="shared" si="644"/>
        <v>0</v>
      </c>
    </row>
    <row r="8206" spans="1:17">
      <c r="A8206" s="107">
        <v>8204</v>
      </c>
      <c r="B8206" s="10">
        <v>12</v>
      </c>
      <c r="C8206" s="10">
        <v>8</v>
      </c>
      <c r="D8206" s="11">
        <v>20</v>
      </c>
      <c r="E8206" s="25">
        <v>26214</v>
      </c>
      <c r="F8206" s="26">
        <v>2002.362031694086</v>
      </c>
      <c r="G8206" s="27">
        <v>0</v>
      </c>
      <c r="H8206" s="27">
        <f t="shared" si="640"/>
        <v>24211.637968305913</v>
      </c>
      <c r="I8206" s="27">
        <v>41</v>
      </c>
      <c r="J8206" s="13">
        <f t="shared" si="641"/>
        <v>24170.637968305913</v>
      </c>
      <c r="K8206" s="13">
        <v>24667</v>
      </c>
      <c r="L8206" s="13">
        <f t="shared" si="642"/>
        <v>0</v>
      </c>
      <c r="M8206" s="28">
        <v>103.4</v>
      </c>
      <c r="N8206" s="13">
        <f t="shared" si="643"/>
        <v>0</v>
      </c>
      <c r="O8206" s="13">
        <v>50.87</v>
      </c>
      <c r="P8206" s="13">
        <f>'1- EC horaire'!O8206</f>
        <v>0</v>
      </c>
      <c r="Q8206" s="29">
        <f t="shared" si="644"/>
        <v>0</v>
      </c>
    </row>
    <row r="8207" spans="1:17">
      <c r="A8207" s="107">
        <v>8205</v>
      </c>
      <c r="B8207" s="10">
        <v>12</v>
      </c>
      <c r="C8207" s="10">
        <v>8</v>
      </c>
      <c r="D8207" s="11">
        <v>21</v>
      </c>
      <c r="E8207" s="25">
        <v>25575</v>
      </c>
      <c r="F8207" s="26">
        <v>2027.2433766440859</v>
      </c>
      <c r="G8207" s="27">
        <v>0</v>
      </c>
      <c r="H8207" s="27">
        <f t="shared" si="640"/>
        <v>23547.756623355916</v>
      </c>
      <c r="I8207" s="27">
        <v>40</v>
      </c>
      <c r="J8207" s="13">
        <f t="shared" si="641"/>
        <v>23507.756623355916</v>
      </c>
      <c r="K8207" s="13">
        <v>24092</v>
      </c>
      <c r="L8207" s="13">
        <f t="shared" si="642"/>
        <v>0</v>
      </c>
      <c r="M8207" s="28">
        <v>103.4</v>
      </c>
      <c r="N8207" s="13">
        <f t="shared" si="643"/>
        <v>0</v>
      </c>
      <c r="O8207" s="13">
        <v>50.55</v>
      </c>
      <c r="P8207" s="13">
        <f>'1- EC horaire'!O8207</f>
        <v>0</v>
      </c>
      <c r="Q8207" s="29">
        <f t="shared" si="644"/>
        <v>0</v>
      </c>
    </row>
    <row r="8208" spans="1:17">
      <c r="A8208" s="107">
        <v>8206</v>
      </c>
      <c r="B8208" s="10">
        <v>12</v>
      </c>
      <c r="C8208" s="10">
        <v>8</v>
      </c>
      <c r="D8208" s="11">
        <v>22</v>
      </c>
      <c r="E8208" s="25">
        <v>24975</v>
      </c>
      <c r="F8208" s="26">
        <v>2020.1052875940859</v>
      </c>
      <c r="G8208" s="27">
        <v>0</v>
      </c>
      <c r="H8208" s="27">
        <f t="shared" si="640"/>
        <v>22954.894712405912</v>
      </c>
      <c r="I8208" s="27">
        <v>38</v>
      </c>
      <c r="J8208" s="13">
        <f t="shared" si="641"/>
        <v>22916.894712405912</v>
      </c>
      <c r="K8208" s="13">
        <v>23696</v>
      </c>
      <c r="L8208" s="13">
        <f t="shared" si="642"/>
        <v>0</v>
      </c>
      <c r="M8208" s="28">
        <v>103.4</v>
      </c>
      <c r="N8208" s="13">
        <f t="shared" si="643"/>
        <v>0</v>
      </c>
      <c r="O8208" s="13">
        <v>44.58</v>
      </c>
      <c r="P8208" s="13">
        <f>'1- EC horaire'!O8208</f>
        <v>0</v>
      </c>
      <c r="Q8208" s="29">
        <f t="shared" si="644"/>
        <v>0</v>
      </c>
    </row>
    <row r="8209" spans="1:17">
      <c r="A8209" s="107">
        <v>8207</v>
      </c>
      <c r="B8209" s="10">
        <v>12</v>
      </c>
      <c r="C8209" s="10">
        <v>8</v>
      </c>
      <c r="D8209" s="11">
        <v>23</v>
      </c>
      <c r="E8209" s="25">
        <v>23627</v>
      </c>
      <c r="F8209" s="26">
        <v>2026.6945816440862</v>
      </c>
      <c r="G8209" s="27">
        <v>0</v>
      </c>
      <c r="H8209" s="27">
        <f t="shared" si="640"/>
        <v>21600.305418355914</v>
      </c>
      <c r="I8209" s="27">
        <v>36</v>
      </c>
      <c r="J8209" s="13">
        <f t="shared" si="641"/>
        <v>21564.305418355914</v>
      </c>
      <c r="K8209" s="13">
        <v>22536</v>
      </c>
      <c r="L8209" s="13">
        <f t="shared" si="642"/>
        <v>0</v>
      </c>
      <c r="M8209" s="28">
        <v>103.4</v>
      </c>
      <c r="N8209" s="13">
        <f t="shared" si="643"/>
        <v>0</v>
      </c>
      <c r="O8209" s="13">
        <v>36.44</v>
      </c>
      <c r="P8209" s="13">
        <f>'1- EC horaire'!O8209</f>
        <v>0</v>
      </c>
      <c r="Q8209" s="29">
        <f t="shared" si="644"/>
        <v>0</v>
      </c>
    </row>
    <row r="8210" spans="1:17">
      <c r="A8210" s="107">
        <v>8208</v>
      </c>
      <c r="B8210" s="10">
        <v>12</v>
      </c>
      <c r="C8210" s="10">
        <v>8</v>
      </c>
      <c r="D8210" s="11">
        <v>24</v>
      </c>
      <c r="E8210" s="25">
        <v>22954</v>
      </c>
      <c r="F8210" s="26">
        <v>2026.3799728440858</v>
      </c>
      <c r="G8210" s="27">
        <v>0</v>
      </c>
      <c r="H8210" s="27">
        <f t="shared" si="640"/>
        <v>20927.620027155914</v>
      </c>
      <c r="I8210" s="27">
        <v>35</v>
      </c>
      <c r="J8210" s="13">
        <f t="shared" si="641"/>
        <v>20892.620027155914</v>
      </c>
      <c r="K8210" s="13">
        <v>21937</v>
      </c>
      <c r="L8210" s="13">
        <f t="shared" si="642"/>
        <v>0</v>
      </c>
      <c r="M8210" s="28">
        <v>103.4</v>
      </c>
      <c r="N8210" s="13">
        <f t="shared" si="643"/>
        <v>0</v>
      </c>
      <c r="O8210" s="13">
        <v>32.97</v>
      </c>
      <c r="P8210" s="13">
        <f>'1- EC horaire'!O8210</f>
        <v>0</v>
      </c>
      <c r="Q8210" s="29">
        <f t="shared" si="644"/>
        <v>0</v>
      </c>
    </row>
    <row r="8211" spans="1:17">
      <c r="A8211" s="107">
        <v>8209</v>
      </c>
      <c r="B8211" s="10">
        <v>12</v>
      </c>
      <c r="C8211" s="10">
        <v>9</v>
      </c>
      <c r="D8211" s="11">
        <v>1</v>
      </c>
      <c r="E8211" s="25">
        <v>22271</v>
      </c>
      <c r="F8211" s="26">
        <v>2022.5402052440859</v>
      </c>
      <c r="G8211" s="27">
        <v>0</v>
      </c>
      <c r="H8211" s="27">
        <f t="shared" si="640"/>
        <v>20248.459794755916</v>
      </c>
      <c r="I8211" s="27">
        <v>35</v>
      </c>
      <c r="J8211" s="13">
        <f t="shared" si="641"/>
        <v>20213.459794755916</v>
      </c>
      <c r="K8211" s="13">
        <v>21456</v>
      </c>
      <c r="L8211" s="13">
        <f t="shared" si="642"/>
        <v>0</v>
      </c>
      <c r="M8211" s="28">
        <v>103.4</v>
      </c>
      <c r="N8211" s="13">
        <f t="shared" si="643"/>
        <v>0</v>
      </c>
      <c r="O8211" s="13">
        <v>23.11</v>
      </c>
      <c r="P8211" s="13">
        <f>'1- EC horaire'!O8211</f>
        <v>0</v>
      </c>
      <c r="Q8211" s="29">
        <f t="shared" si="644"/>
        <v>0</v>
      </c>
    </row>
    <row r="8212" spans="1:17">
      <c r="A8212" s="107">
        <v>8210</v>
      </c>
      <c r="B8212" s="10">
        <v>12</v>
      </c>
      <c r="C8212" s="10">
        <v>9</v>
      </c>
      <c r="D8212" s="11">
        <v>2</v>
      </c>
      <c r="E8212" s="25">
        <v>22139</v>
      </c>
      <c r="F8212" s="26">
        <v>2015.4601557940859</v>
      </c>
      <c r="G8212" s="27">
        <v>0</v>
      </c>
      <c r="H8212" s="27">
        <f t="shared" si="640"/>
        <v>20123.539844205916</v>
      </c>
      <c r="I8212" s="27">
        <v>34</v>
      </c>
      <c r="J8212" s="13">
        <f t="shared" si="641"/>
        <v>20089.539844205916</v>
      </c>
      <c r="K8212" s="13">
        <v>21341</v>
      </c>
      <c r="L8212" s="13">
        <f t="shared" si="642"/>
        <v>0</v>
      </c>
      <c r="M8212" s="28">
        <v>103.4</v>
      </c>
      <c r="N8212" s="13">
        <f t="shared" si="643"/>
        <v>0</v>
      </c>
      <c r="O8212" s="13">
        <v>22.92</v>
      </c>
      <c r="P8212" s="13">
        <f>'1- EC horaire'!O8212</f>
        <v>0</v>
      </c>
      <c r="Q8212" s="29">
        <f t="shared" si="644"/>
        <v>0</v>
      </c>
    </row>
    <row r="8213" spans="1:17">
      <c r="A8213" s="107">
        <v>8211</v>
      </c>
      <c r="B8213" s="10">
        <v>12</v>
      </c>
      <c r="C8213" s="10">
        <v>9</v>
      </c>
      <c r="D8213" s="11">
        <v>3</v>
      </c>
      <c r="E8213" s="25">
        <v>22119</v>
      </c>
      <c r="F8213" s="26">
        <v>2022.118580644086</v>
      </c>
      <c r="G8213" s="27">
        <v>0</v>
      </c>
      <c r="H8213" s="27">
        <f t="shared" si="640"/>
        <v>20096.881419355916</v>
      </c>
      <c r="I8213" s="27">
        <v>34</v>
      </c>
      <c r="J8213" s="13">
        <f t="shared" si="641"/>
        <v>20062.881419355916</v>
      </c>
      <c r="K8213" s="13">
        <v>21330</v>
      </c>
      <c r="L8213" s="13">
        <f t="shared" si="642"/>
        <v>0</v>
      </c>
      <c r="M8213" s="28">
        <v>103.4</v>
      </c>
      <c r="N8213" s="13">
        <f t="shared" si="643"/>
        <v>0</v>
      </c>
      <c r="O8213" s="13">
        <v>21.61</v>
      </c>
      <c r="P8213" s="13">
        <f>'1- EC horaire'!O8213</f>
        <v>0</v>
      </c>
      <c r="Q8213" s="29">
        <f t="shared" si="644"/>
        <v>0</v>
      </c>
    </row>
    <row r="8214" spans="1:17">
      <c r="A8214" s="107">
        <v>8212</v>
      </c>
      <c r="B8214" s="10">
        <v>12</v>
      </c>
      <c r="C8214" s="10">
        <v>9</v>
      </c>
      <c r="D8214" s="11">
        <v>4</v>
      </c>
      <c r="E8214" s="25">
        <v>22161</v>
      </c>
      <c r="F8214" s="26">
        <v>2022.100192844086</v>
      </c>
      <c r="G8214" s="27">
        <v>0</v>
      </c>
      <c r="H8214" s="27">
        <f t="shared" si="640"/>
        <v>20138.899807155914</v>
      </c>
      <c r="I8214" s="27">
        <v>34</v>
      </c>
      <c r="J8214" s="13">
        <f t="shared" si="641"/>
        <v>20104.899807155914</v>
      </c>
      <c r="K8214" s="13">
        <v>21360</v>
      </c>
      <c r="L8214" s="13">
        <f t="shared" si="642"/>
        <v>0</v>
      </c>
      <c r="M8214" s="28">
        <v>103.4</v>
      </c>
      <c r="N8214" s="13">
        <f t="shared" si="643"/>
        <v>0</v>
      </c>
      <c r="O8214" s="13">
        <v>21.83</v>
      </c>
      <c r="P8214" s="13">
        <f>'1- EC horaire'!O8214</f>
        <v>0</v>
      </c>
      <c r="Q8214" s="29">
        <f t="shared" si="644"/>
        <v>0</v>
      </c>
    </row>
    <row r="8215" spans="1:17">
      <c r="A8215" s="107">
        <v>8213</v>
      </c>
      <c r="B8215" s="10">
        <v>12</v>
      </c>
      <c r="C8215" s="10">
        <v>9</v>
      </c>
      <c r="D8215" s="11">
        <v>5</v>
      </c>
      <c r="E8215" s="25">
        <v>22477</v>
      </c>
      <c r="F8215" s="26">
        <v>2022.2344644940858</v>
      </c>
      <c r="G8215" s="27">
        <v>0</v>
      </c>
      <c r="H8215" s="27">
        <f t="shared" si="640"/>
        <v>20454.765535505914</v>
      </c>
      <c r="I8215" s="27">
        <v>35</v>
      </c>
      <c r="J8215" s="13">
        <f t="shared" si="641"/>
        <v>20419.765535505914</v>
      </c>
      <c r="K8215" s="13">
        <v>21607</v>
      </c>
      <c r="L8215" s="13">
        <f t="shared" si="642"/>
        <v>0</v>
      </c>
      <c r="M8215" s="28">
        <v>103.4</v>
      </c>
      <c r="N8215" s="13">
        <f t="shared" si="643"/>
        <v>0</v>
      </c>
      <c r="O8215" s="13">
        <v>25.44</v>
      </c>
      <c r="P8215" s="13">
        <f>'1- EC horaire'!O8215</f>
        <v>0</v>
      </c>
      <c r="Q8215" s="29">
        <f t="shared" si="644"/>
        <v>0</v>
      </c>
    </row>
    <row r="8216" spans="1:17">
      <c r="A8216" s="107">
        <v>8214</v>
      </c>
      <c r="B8216" s="10">
        <v>12</v>
      </c>
      <c r="C8216" s="10">
        <v>9</v>
      </c>
      <c r="D8216" s="11">
        <v>6</v>
      </c>
      <c r="E8216" s="25">
        <v>23078</v>
      </c>
      <c r="F8216" s="26">
        <v>2017.9840273940861</v>
      </c>
      <c r="G8216" s="27">
        <v>0</v>
      </c>
      <c r="H8216" s="27">
        <f t="shared" si="640"/>
        <v>21060.015972605914</v>
      </c>
      <c r="I8216" s="27">
        <v>37</v>
      </c>
      <c r="J8216" s="13">
        <f t="shared" si="641"/>
        <v>21023.015972605914</v>
      </c>
      <c r="K8216" s="13">
        <v>22025</v>
      </c>
      <c r="L8216" s="13">
        <f t="shared" si="642"/>
        <v>0</v>
      </c>
      <c r="M8216" s="28">
        <v>103.4</v>
      </c>
      <c r="N8216" s="13">
        <f t="shared" si="643"/>
        <v>0</v>
      </c>
      <c r="O8216" s="13">
        <v>30.51</v>
      </c>
      <c r="P8216" s="13">
        <f>'1- EC horaire'!O8216</f>
        <v>0</v>
      </c>
      <c r="Q8216" s="29">
        <f t="shared" si="644"/>
        <v>0</v>
      </c>
    </row>
    <row r="8217" spans="1:17">
      <c r="A8217" s="107">
        <v>8215</v>
      </c>
      <c r="B8217" s="10">
        <v>12</v>
      </c>
      <c r="C8217" s="10">
        <v>9</v>
      </c>
      <c r="D8217" s="11">
        <v>7</v>
      </c>
      <c r="E8217" s="25">
        <v>24007</v>
      </c>
      <c r="F8217" s="26">
        <v>2008.5590582440859</v>
      </c>
      <c r="G8217" s="27">
        <v>0</v>
      </c>
      <c r="H8217" s="27">
        <f t="shared" si="640"/>
        <v>21998.440941755915</v>
      </c>
      <c r="I8217" s="27">
        <v>41</v>
      </c>
      <c r="J8217" s="13">
        <f t="shared" si="641"/>
        <v>21957.440941755915</v>
      </c>
      <c r="K8217" s="13">
        <v>22870</v>
      </c>
      <c r="L8217" s="13">
        <f t="shared" si="642"/>
        <v>0</v>
      </c>
      <c r="M8217" s="28">
        <v>103.4</v>
      </c>
      <c r="N8217" s="13">
        <f t="shared" si="643"/>
        <v>0</v>
      </c>
      <c r="O8217" s="13">
        <v>39.299999999999997</v>
      </c>
      <c r="P8217" s="13">
        <f>'1- EC horaire'!O8217</f>
        <v>0</v>
      </c>
      <c r="Q8217" s="29">
        <f t="shared" si="644"/>
        <v>0</v>
      </c>
    </row>
    <row r="8218" spans="1:17">
      <c r="A8218" s="107">
        <v>8216</v>
      </c>
      <c r="B8218" s="10">
        <v>12</v>
      </c>
      <c r="C8218" s="10">
        <v>9</v>
      </c>
      <c r="D8218" s="11">
        <v>8</v>
      </c>
      <c r="E8218" s="25">
        <v>24934</v>
      </c>
      <c r="F8218" s="26">
        <v>2010.3419306940859</v>
      </c>
      <c r="G8218" s="27">
        <v>0</v>
      </c>
      <c r="H8218" s="27">
        <f t="shared" si="640"/>
        <v>22923.658069305915</v>
      </c>
      <c r="I8218" s="27">
        <v>42</v>
      </c>
      <c r="J8218" s="13">
        <f t="shared" si="641"/>
        <v>22881.658069305915</v>
      </c>
      <c r="K8218" s="13">
        <v>23657</v>
      </c>
      <c r="L8218" s="13">
        <f t="shared" si="642"/>
        <v>0</v>
      </c>
      <c r="M8218" s="28">
        <v>103.4</v>
      </c>
      <c r="N8218" s="13">
        <f t="shared" si="643"/>
        <v>0</v>
      </c>
      <c r="O8218" s="13">
        <v>39.840000000000003</v>
      </c>
      <c r="P8218" s="13">
        <f>'1- EC horaire'!O8218</f>
        <v>0</v>
      </c>
      <c r="Q8218" s="29">
        <f t="shared" si="644"/>
        <v>0</v>
      </c>
    </row>
    <row r="8219" spans="1:17">
      <c r="A8219" s="107">
        <v>8217</v>
      </c>
      <c r="B8219" s="10">
        <v>12</v>
      </c>
      <c r="C8219" s="10">
        <v>9</v>
      </c>
      <c r="D8219" s="11">
        <v>9</v>
      </c>
      <c r="E8219" s="25">
        <v>25338</v>
      </c>
      <c r="F8219" s="26">
        <v>2002.910831994086</v>
      </c>
      <c r="G8219" s="27">
        <v>0</v>
      </c>
      <c r="H8219" s="27">
        <f t="shared" si="640"/>
        <v>23335.089168005914</v>
      </c>
      <c r="I8219" s="27">
        <v>44</v>
      </c>
      <c r="J8219" s="13">
        <f t="shared" si="641"/>
        <v>23291.089168005914</v>
      </c>
      <c r="K8219" s="13">
        <v>23898</v>
      </c>
      <c r="L8219" s="13">
        <f t="shared" si="642"/>
        <v>0</v>
      </c>
      <c r="M8219" s="28">
        <v>103.4</v>
      </c>
      <c r="N8219" s="13">
        <f t="shared" si="643"/>
        <v>0</v>
      </c>
      <c r="O8219" s="13">
        <v>41.92</v>
      </c>
      <c r="P8219" s="13">
        <f>'1- EC horaire'!O8219</f>
        <v>0</v>
      </c>
      <c r="Q8219" s="29">
        <f t="shared" si="644"/>
        <v>0</v>
      </c>
    </row>
    <row r="8220" spans="1:17">
      <c r="A8220" s="107">
        <v>8218</v>
      </c>
      <c r="B8220" s="10">
        <v>12</v>
      </c>
      <c r="C8220" s="10">
        <v>9</v>
      </c>
      <c r="D8220" s="11">
        <v>10</v>
      </c>
      <c r="E8220" s="25">
        <v>25620</v>
      </c>
      <c r="F8220" s="26">
        <v>1969.562288494086</v>
      </c>
      <c r="G8220" s="27">
        <v>0</v>
      </c>
      <c r="H8220" s="27">
        <f t="shared" si="640"/>
        <v>23650.437711505914</v>
      </c>
      <c r="I8220" s="27">
        <v>45</v>
      </c>
      <c r="J8220" s="13">
        <f t="shared" si="641"/>
        <v>23605.437711505914</v>
      </c>
      <c r="K8220" s="13">
        <v>24187</v>
      </c>
      <c r="L8220" s="13">
        <f t="shared" si="642"/>
        <v>0</v>
      </c>
      <c r="M8220" s="28">
        <v>103.4</v>
      </c>
      <c r="N8220" s="13">
        <f t="shared" si="643"/>
        <v>0</v>
      </c>
      <c r="O8220" s="13">
        <v>10.62</v>
      </c>
      <c r="P8220" s="13">
        <f>'1- EC horaire'!O8220</f>
        <v>0</v>
      </c>
      <c r="Q8220" s="29">
        <f t="shared" si="644"/>
        <v>0</v>
      </c>
    </row>
    <row r="8221" spans="1:17">
      <c r="A8221" s="107">
        <v>8219</v>
      </c>
      <c r="B8221" s="10">
        <v>12</v>
      </c>
      <c r="C8221" s="10">
        <v>9</v>
      </c>
      <c r="D8221" s="11">
        <v>11</v>
      </c>
      <c r="E8221" s="25">
        <v>25423</v>
      </c>
      <c r="F8221" s="26">
        <v>1934.2396938440861</v>
      </c>
      <c r="G8221" s="27">
        <v>0</v>
      </c>
      <c r="H8221" s="27">
        <f t="shared" si="640"/>
        <v>23488.760306155913</v>
      </c>
      <c r="I8221" s="27">
        <v>45</v>
      </c>
      <c r="J8221" s="13">
        <f t="shared" si="641"/>
        <v>23443.760306155913</v>
      </c>
      <c r="K8221" s="13">
        <v>24043</v>
      </c>
      <c r="L8221" s="13">
        <f t="shared" si="642"/>
        <v>0</v>
      </c>
      <c r="M8221" s="28">
        <v>103.4</v>
      </c>
      <c r="N8221" s="13">
        <f t="shared" si="643"/>
        <v>0</v>
      </c>
      <c r="O8221" s="13">
        <v>10.62</v>
      </c>
      <c r="P8221" s="13">
        <f>'1- EC horaire'!O8221</f>
        <v>0</v>
      </c>
      <c r="Q8221" s="29">
        <f t="shared" si="644"/>
        <v>0</v>
      </c>
    </row>
    <row r="8222" spans="1:17">
      <c r="A8222" s="107">
        <v>8220</v>
      </c>
      <c r="B8222" s="10">
        <v>12</v>
      </c>
      <c r="C8222" s="10">
        <v>9</v>
      </c>
      <c r="D8222" s="11">
        <v>12</v>
      </c>
      <c r="E8222" s="25">
        <v>25922</v>
      </c>
      <c r="F8222" s="26">
        <v>1929.789389194086</v>
      </c>
      <c r="G8222" s="27">
        <v>0</v>
      </c>
      <c r="H8222" s="27">
        <f t="shared" si="640"/>
        <v>23992.210610805912</v>
      </c>
      <c r="I8222" s="27">
        <v>43</v>
      </c>
      <c r="J8222" s="13">
        <f t="shared" si="641"/>
        <v>23949.210610805912</v>
      </c>
      <c r="K8222" s="13">
        <v>24484</v>
      </c>
      <c r="L8222" s="13">
        <f t="shared" si="642"/>
        <v>0</v>
      </c>
      <c r="M8222" s="28">
        <v>103.4</v>
      </c>
      <c r="N8222" s="13">
        <f t="shared" si="643"/>
        <v>0</v>
      </c>
      <c r="O8222" s="13">
        <v>10.62</v>
      </c>
      <c r="P8222" s="13">
        <f>'1- EC horaire'!O8222</f>
        <v>0</v>
      </c>
      <c r="Q8222" s="29">
        <f t="shared" si="644"/>
        <v>0</v>
      </c>
    </row>
    <row r="8223" spans="1:17">
      <c r="A8223" s="107">
        <v>8221</v>
      </c>
      <c r="B8223" s="10">
        <v>12</v>
      </c>
      <c r="C8223" s="10">
        <v>9</v>
      </c>
      <c r="D8223" s="11">
        <v>13</v>
      </c>
      <c r="E8223" s="25">
        <v>25267</v>
      </c>
      <c r="F8223" s="26">
        <v>1933.9940669940861</v>
      </c>
      <c r="G8223" s="27">
        <v>0</v>
      </c>
      <c r="H8223" s="27">
        <f t="shared" si="640"/>
        <v>23333.005933005916</v>
      </c>
      <c r="I8223" s="27">
        <v>42</v>
      </c>
      <c r="J8223" s="13">
        <f t="shared" si="641"/>
        <v>23291.005933005916</v>
      </c>
      <c r="K8223" s="13">
        <v>23896</v>
      </c>
      <c r="L8223" s="13">
        <f t="shared" si="642"/>
        <v>0</v>
      </c>
      <c r="M8223" s="28">
        <v>103.4</v>
      </c>
      <c r="N8223" s="13">
        <f t="shared" si="643"/>
        <v>0</v>
      </c>
      <c r="O8223" s="13">
        <v>10.62</v>
      </c>
      <c r="P8223" s="13">
        <f>'1- EC horaire'!O8223</f>
        <v>0</v>
      </c>
      <c r="Q8223" s="29">
        <f t="shared" si="644"/>
        <v>0</v>
      </c>
    </row>
    <row r="8224" spans="1:17">
      <c r="A8224" s="107">
        <v>8222</v>
      </c>
      <c r="B8224" s="10">
        <v>12</v>
      </c>
      <c r="C8224" s="10">
        <v>9</v>
      </c>
      <c r="D8224" s="11">
        <v>14</v>
      </c>
      <c r="E8224" s="25">
        <v>24557</v>
      </c>
      <c r="F8224" s="26">
        <v>1924.729076194086</v>
      </c>
      <c r="G8224" s="27">
        <v>0</v>
      </c>
      <c r="H8224" s="27">
        <f t="shared" si="640"/>
        <v>22632.270923805914</v>
      </c>
      <c r="I8224" s="27">
        <v>42</v>
      </c>
      <c r="J8224" s="13">
        <f t="shared" si="641"/>
        <v>22590.270923805914</v>
      </c>
      <c r="K8224" s="13">
        <v>23397</v>
      </c>
      <c r="L8224" s="13">
        <f t="shared" si="642"/>
        <v>0</v>
      </c>
      <c r="M8224" s="28">
        <v>103.4</v>
      </c>
      <c r="N8224" s="13">
        <f t="shared" si="643"/>
        <v>0</v>
      </c>
      <c r="O8224" s="13">
        <v>44.97</v>
      </c>
      <c r="P8224" s="13">
        <f>'1- EC horaire'!O8224</f>
        <v>0</v>
      </c>
      <c r="Q8224" s="29">
        <f t="shared" si="644"/>
        <v>0</v>
      </c>
    </row>
    <row r="8225" spans="1:17">
      <c r="A8225" s="107">
        <v>8223</v>
      </c>
      <c r="B8225" s="10">
        <v>12</v>
      </c>
      <c r="C8225" s="10">
        <v>9</v>
      </c>
      <c r="D8225" s="11">
        <v>15</v>
      </c>
      <c r="E8225" s="25">
        <v>24892</v>
      </c>
      <c r="F8225" s="26">
        <v>1928.208848744086</v>
      </c>
      <c r="G8225" s="27">
        <v>0</v>
      </c>
      <c r="H8225" s="27">
        <f t="shared" si="640"/>
        <v>22963.791151255915</v>
      </c>
      <c r="I8225" s="27">
        <v>43</v>
      </c>
      <c r="J8225" s="13">
        <f t="shared" si="641"/>
        <v>22920.791151255915</v>
      </c>
      <c r="K8225" s="13">
        <v>23699</v>
      </c>
      <c r="L8225" s="13">
        <f t="shared" si="642"/>
        <v>0</v>
      </c>
      <c r="M8225" s="28">
        <v>103.4</v>
      </c>
      <c r="N8225" s="13">
        <f t="shared" si="643"/>
        <v>0</v>
      </c>
      <c r="O8225" s="13">
        <v>44.33</v>
      </c>
      <c r="P8225" s="13">
        <f>'1- EC horaire'!O8225</f>
        <v>0</v>
      </c>
      <c r="Q8225" s="29">
        <f t="shared" si="644"/>
        <v>0</v>
      </c>
    </row>
    <row r="8226" spans="1:17">
      <c r="A8226" s="107">
        <v>8224</v>
      </c>
      <c r="B8226" s="10">
        <v>12</v>
      </c>
      <c r="C8226" s="10">
        <v>9</v>
      </c>
      <c r="D8226" s="11">
        <v>16</v>
      </c>
      <c r="E8226" s="25">
        <v>25359</v>
      </c>
      <c r="F8226" s="26">
        <v>1927.8956041440861</v>
      </c>
      <c r="G8226" s="27">
        <v>0</v>
      </c>
      <c r="H8226" s="27">
        <f t="shared" si="640"/>
        <v>23431.104395855913</v>
      </c>
      <c r="I8226" s="27">
        <v>43</v>
      </c>
      <c r="J8226" s="13">
        <f t="shared" si="641"/>
        <v>23388.104395855913</v>
      </c>
      <c r="K8226" s="13">
        <v>24002</v>
      </c>
      <c r="L8226" s="13">
        <f t="shared" si="642"/>
        <v>0</v>
      </c>
      <c r="M8226" s="28">
        <v>103.4</v>
      </c>
      <c r="N8226" s="13">
        <f t="shared" si="643"/>
        <v>0</v>
      </c>
      <c r="O8226" s="13">
        <v>46.13</v>
      </c>
      <c r="P8226" s="13">
        <f>'1- EC horaire'!O8226</f>
        <v>0</v>
      </c>
      <c r="Q8226" s="29">
        <f t="shared" si="644"/>
        <v>0</v>
      </c>
    </row>
    <row r="8227" spans="1:17">
      <c r="A8227" s="107">
        <v>8225</v>
      </c>
      <c r="B8227" s="10">
        <v>12</v>
      </c>
      <c r="C8227" s="10">
        <v>9</v>
      </c>
      <c r="D8227" s="11">
        <v>17</v>
      </c>
      <c r="E8227" s="25">
        <v>26232</v>
      </c>
      <c r="F8227" s="26">
        <v>1937.7839152440861</v>
      </c>
      <c r="G8227" s="27">
        <v>0</v>
      </c>
      <c r="H8227" s="27">
        <f t="shared" si="640"/>
        <v>24294.216084755913</v>
      </c>
      <c r="I8227" s="27">
        <v>45</v>
      </c>
      <c r="J8227" s="13">
        <f t="shared" si="641"/>
        <v>24249.216084755913</v>
      </c>
      <c r="K8227" s="13">
        <v>24738</v>
      </c>
      <c r="L8227" s="13">
        <f t="shared" si="642"/>
        <v>0</v>
      </c>
      <c r="M8227" s="28">
        <v>103.4</v>
      </c>
      <c r="N8227" s="13">
        <f t="shared" si="643"/>
        <v>0</v>
      </c>
      <c r="O8227" s="13">
        <v>101.13</v>
      </c>
      <c r="P8227" s="13">
        <f>'1- EC horaire'!O8227</f>
        <v>0</v>
      </c>
      <c r="Q8227" s="29">
        <f t="shared" si="644"/>
        <v>0</v>
      </c>
    </row>
    <row r="8228" spans="1:17">
      <c r="A8228" s="107">
        <v>8226</v>
      </c>
      <c r="B8228" s="10">
        <v>12</v>
      </c>
      <c r="C8228" s="10">
        <v>9</v>
      </c>
      <c r="D8228" s="11">
        <v>18</v>
      </c>
      <c r="E8228" s="25">
        <v>26337</v>
      </c>
      <c r="F8228" s="26">
        <v>1949.4211080940859</v>
      </c>
      <c r="G8228" s="27">
        <v>0</v>
      </c>
      <c r="H8228" s="27">
        <f t="shared" si="640"/>
        <v>24387.578891905912</v>
      </c>
      <c r="I8228" s="27">
        <v>44</v>
      </c>
      <c r="J8228" s="13">
        <f t="shared" si="641"/>
        <v>24343.578891905912</v>
      </c>
      <c r="K8228" s="13">
        <v>24824</v>
      </c>
      <c r="L8228" s="13">
        <f t="shared" si="642"/>
        <v>0</v>
      </c>
      <c r="M8228" s="28">
        <v>103.4</v>
      </c>
      <c r="N8228" s="13">
        <f t="shared" si="643"/>
        <v>0</v>
      </c>
      <c r="O8228" s="13">
        <v>101.13</v>
      </c>
      <c r="P8228" s="13">
        <f>'1- EC horaire'!O8228</f>
        <v>0</v>
      </c>
      <c r="Q8228" s="29">
        <f t="shared" si="644"/>
        <v>0</v>
      </c>
    </row>
    <row r="8229" spans="1:17">
      <c r="A8229" s="107">
        <v>8227</v>
      </c>
      <c r="B8229" s="10">
        <v>12</v>
      </c>
      <c r="C8229" s="10">
        <v>9</v>
      </c>
      <c r="D8229" s="11">
        <v>19</v>
      </c>
      <c r="E8229" s="25">
        <v>25929</v>
      </c>
      <c r="F8229" s="26">
        <v>1942.7082426440861</v>
      </c>
      <c r="G8229" s="27">
        <v>0</v>
      </c>
      <c r="H8229" s="27">
        <f t="shared" si="640"/>
        <v>23986.291757355913</v>
      </c>
      <c r="I8229" s="27">
        <v>44</v>
      </c>
      <c r="J8229" s="13">
        <f t="shared" si="641"/>
        <v>23942.291757355913</v>
      </c>
      <c r="K8229" s="13">
        <v>24483</v>
      </c>
      <c r="L8229" s="13">
        <f t="shared" si="642"/>
        <v>0</v>
      </c>
      <c r="M8229" s="28">
        <v>103.4</v>
      </c>
      <c r="N8229" s="13">
        <f t="shared" si="643"/>
        <v>0</v>
      </c>
      <c r="O8229" s="13">
        <v>69.11</v>
      </c>
      <c r="P8229" s="13">
        <f>'1- EC horaire'!O8229</f>
        <v>0</v>
      </c>
      <c r="Q8229" s="29">
        <f t="shared" si="644"/>
        <v>0</v>
      </c>
    </row>
    <row r="8230" spans="1:17">
      <c r="A8230" s="107">
        <v>8228</v>
      </c>
      <c r="B8230" s="10">
        <v>12</v>
      </c>
      <c r="C8230" s="10">
        <v>9</v>
      </c>
      <c r="D8230" s="11">
        <v>20</v>
      </c>
      <c r="E8230" s="25">
        <v>25044</v>
      </c>
      <c r="F8230" s="26">
        <v>1949.8308322940861</v>
      </c>
      <c r="G8230" s="27">
        <v>0</v>
      </c>
      <c r="H8230" s="27">
        <f t="shared" si="640"/>
        <v>23094.169167705913</v>
      </c>
      <c r="I8230" s="27">
        <v>43</v>
      </c>
      <c r="J8230" s="13">
        <f t="shared" si="641"/>
        <v>23051.169167705913</v>
      </c>
      <c r="K8230" s="13">
        <v>23772</v>
      </c>
      <c r="L8230" s="13">
        <f t="shared" si="642"/>
        <v>0</v>
      </c>
      <c r="M8230" s="28">
        <v>103.4</v>
      </c>
      <c r="N8230" s="13">
        <f t="shared" si="643"/>
        <v>0</v>
      </c>
      <c r="O8230" s="13">
        <v>58.75</v>
      </c>
      <c r="P8230" s="13">
        <f>'1- EC horaire'!O8230</f>
        <v>0</v>
      </c>
      <c r="Q8230" s="29">
        <f t="shared" si="644"/>
        <v>0</v>
      </c>
    </row>
    <row r="8231" spans="1:17">
      <c r="A8231" s="107">
        <v>8229</v>
      </c>
      <c r="B8231" s="10">
        <v>12</v>
      </c>
      <c r="C8231" s="10">
        <v>9</v>
      </c>
      <c r="D8231" s="11">
        <v>21</v>
      </c>
      <c r="E8231" s="25">
        <v>25059</v>
      </c>
      <c r="F8231" s="26">
        <v>1960.767614844086</v>
      </c>
      <c r="G8231" s="27">
        <v>0</v>
      </c>
      <c r="H8231" s="27">
        <f t="shared" si="640"/>
        <v>23098.232385155912</v>
      </c>
      <c r="I8231" s="27">
        <v>43</v>
      </c>
      <c r="J8231" s="13">
        <f t="shared" si="641"/>
        <v>23055.232385155912</v>
      </c>
      <c r="K8231" s="13">
        <v>23776</v>
      </c>
      <c r="L8231" s="13">
        <f t="shared" si="642"/>
        <v>0</v>
      </c>
      <c r="M8231" s="28">
        <v>103.4</v>
      </c>
      <c r="N8231" s="13">
        <f t="shared" si="643"/>
        <v>0</v>
      </c>
      <c r="O8231" s="13">
        <v>51.96</v>
      </c>
      <c r="P8231" s="13">
        <f>'1- EC horaire'!O8231</f>
        <v>0</v>
      </c>
      <c r="Q8231" s="29">
        <f t="shared" si="644"/>
        <v>0</v>
      </c>
    </row>
    <row r="8232" spans="1:17">
      <c r="A8232" s="107">
        <v>8230</v>
      </c>
      <c r="B8232" s="10">
        <v>12</v>
      </c>
      <c r="C8232" s="10">
        <v>9</v>
      </c>
      <c r="D8232" s="11">
        <v>22</v>
      </c>
      <c r="E8232" s="25">
        <v>24774</v>
      </c>
      <c r="F8232" s="26">
        <v>1953.6134052440862</v>
      </c>
      <c r="G8232" s="27">
        <v>0</v>
      </c>
      <c r="H8232" s="27">
        <f t="shared" si="640"/>
        <v>22820.386594755913</v>
      </c>
      <c r="I8232" s="27">
        <v>42</v>
      </c>
      <c r="J8232" s="13">
        <f t="shared" si="641"/>
        <v>22778.386594755913</v>
      </c>
      <c r="K8232" s="13">
        <v>23564</v>
      </c>
      <c r="L8232" s="13">
        <f t="shared" si="642"/>
        <v>0</v>
      </c>
      <c r="M8232" s="28">
        <v>103.4</v>
      </c>
      <c r="N8232" s="13">
        <f t="shared" si="643"/>
        <v>0</v>
      </c>
      <c r="O8232" s="13">
        <v>40.54</v>
      </c>
      <c r="P8232" s="13">
        <f>'1- EC horaire'!O8232</f>
        <v>0</v>
      </c>
      <c r="Q8232" s="29">
        <f t="shared" si="644"/>
        <v>0</v>
      </c>
    </row>
    <row r="8233" spans="1:17">
      <c r="A8233" s="107">
        <v>8231</v>
      </c>
      <c r="B8233" s="10">
        <v>12</v>
      </c>
      <c r="C8233" s="10">
        <v>9</v>
      </c>
      <c r="D8233" s="11">
        <v>23</v>
      </c>
      <c r="E8233" s="25">
        <v>23959</v>
      </c>
      <c r="F8233" s="26">
        <v>1955.742592644086</v>
      </c>
      <c r="G8233" s="27">
        <v>0</v>
      </c>
      <c r="H8233" s="27">
        <f t="shared" si="640"/>
        <v>22003.257407355915</v>
      </c>
      <c r="I8233" s="27">
        <v>40</v>
      </c>
      <c r="J8233" s="13">
        <f t="shared" si="641"/>
        <v>21963.257407355915</v>
      </c>
      <c r="K8233" s="13">
        <v>22877</v>
      </c>
      <c r="L8233" s="13">
        <f t="shared" si="642"/>
        <v>0</v>
      </c>
      <c r="M8233" s="28">
        <v>103.4</v>
      </c>
      <c r="N8233" s="13">
        <f t="shared" si="643"/>
        <v>0</v>
      </c>
      <c r="O8233" s="13">
        <v>24.75</v>
      </c>
      <c r="P8233" s="13">
        <f>'1- EC horaire'!O8233</f>
        <v>0</v>
      </c>
      <c r="Q8233" s="29">
        <f t="shared" si="644"/>
        <v>0</v>
      </c>
    </row>
    <row r="8234" spans="1:17">
      <c r="A8234" s="107">
        <v>8232</v>
      </c>
      <c r="B8234" s="10">
        <v>12</v>
      </c>
      <c r="C8234" s="10">
        <v>9</v>
      </c>
      <c r="D8234" s="11">
        <v>24</v>
      </c>
      <c r="E8234" s="25">
        <v>23153</v>
      </c>
      <c r="F8234" s="26">
        <v>1965.0588722940861</v>
      </c>
      <c r="G8234" s="27">
        <v>0</v>
      </c>
      <c r="H8234" s="27">
        <f t="shared" si="640"/>
        <v>21187.941127705915</v>
      </c>
      <c r="I8234" s="27">
        <v>38</v>
      </c>
      <c r="J8234" s="13">
        <f t="shared" si="641"/>
        <v>21149.941127705915</v>
      </c>
      <c r="K8234" s="13">
        <v>22135</v>
      </c>
      <c r="L8234" s="13">
        <f t="shared" si="642"/>
        <v>0</v>
      </c>
      <c r="M8234" s="28">
        <v>103.4</v>
      </c>
      <c r="N8234" s="13">
        <f t="shared" si="643"/>
        <v>0</v>
      </c>
      <c r="O8234" s="13">
        <v>24.75</v>
      </c>
      <c r="P8234" s="13">
        <f>'1- EC horaire'!O8234</f>
        <v>0</v>
      </c>
      <c r="Q8234" s="29">
        <f t="shared" si="644"/>
        <v>0</v>
      </c>
    </row>
    <row r="8235" spans="1:17">
      <c r="A8235" s="107">
        <v>8233</v>
      </c>
      <c r="B8235" s="10">
        <v>12</v>
      </c>
      <c r="C8235" s="10">
        <v>10</v>
      </c>
      <c r="D8235" s="11">
        <v>1</v>
      </c>
      <c r="E8235" s="25">
        <v>22977</v>
      </c>
      <c r="F8235" s="26">
        <v>1961.3303251440861</v>
      </c>
      <c r="G8235" s="27">
        <v>0</v>
      </c>
      <c r="H8235" s="27">
        <f t="shared" si="640"/>
        <v>21015.669674855915</v>
      </c>
      <c r="I8235" s="27">
        <v>38</v>
      </c>
      <c r="J8235" s="13">
        <f t="shared" si="641"/>
        <v>20977.669674855915</v>
      </c>
      <c r="K8235" s="13">
        <v>21991</v>
      </c>
      <c r="L8235" s="13">
        <f t="shared" si="642"/>
        <v>0</v>
      </c>
      <c r="M8235" s="28">
        <v>103.4</v>
      </c>
      <c r="N8235" s="13">
        <f t="shared" si="643"/>
        <v>0</v>
      </c>
      <c r="O8235" s="13">
        <v>18.489999999999998</v>
      </c>
      <c r="P8235" s="13">
        <f>'1- EC horaire'!O8235</f>
        <v>0</v>
      </c>
      <c r="Q8235" s="29">
        <f t="shared" si="644"/>
        <v>0</v>
      </c>
    </row>
    <row r="8236" spans="1:17">
      <c r="A8236" s="107">
        <v>8234</v>
      </c>
      <c r="B8236" s="10">
        <v>12</v>
      </c>
      <c r="C8236" s="10">
        <v>10</v>
      </c>
      <c r="D8236" s="11">
        <v>2</v>
      </c>
      <c r="E8236" s="25">
        <v>22588</v>
      </c>
      <c r="F8236" s="26">
        <v>1971.1241470940861</v>
      </c>
      <c r="G8236" s="27">
        <v>0</v>
      </c>
      <c r="H8236" s="27">
        <f t="shared" si="640"/>
        <v>20616.875852905912</v>
      </c>
      <c r="I8236" s="27">
        <v>37</v>
      </c>
      <c r="J8236" s="13">
        <f t="shared" si="641"/>
        <v>20579.875852905912</v>
      </c>
      <c r="K8236" s="13">
        <v>21724</v>
      </c>
      <c r="L8236" s="13">
        <f t="shared" si="642"/>
        <v>0</v>
      </c>
      <c r="M8236" s="28">
        <v>103.4</v>
      </c>
      <c r="N8236" s="13">
        <f t="shared" si="643"/>
        <v>0</v>
      </c>
      <c r="O8236" s="13">
        <v>18.489999999999998</v>
      </c>
      <c r="P8236" s="13">
        <f>'1- EC horaire'!O8236</f>
        <v>0</v>
      </c>
      <c r="Q8236" s="29">
        <f t="shared" si="644"/>
        <v>0</v>
      </c>
    </row>
    <row r="8237" spans="1:17">
      <c r="A8237" s="107">
        <v>8235</v>
      </c>
      <c r="B8237" s="10">
        <v>12</v>
      </c>
      <c r="C8237" s="10">
        <v>10</v>
      </c>
      <c r="D8237" s="11">
        <v>3</v>
      </c>
      <c r="E8237" s="25">
        <v>22547</v>
      </c>
      <c r="F8237" s="26">
        <v>1973.084654444086</v>
      </c>
      <c r="G8237" s="27">
        <v>0</v>
      </c>
      <c r="H8237" s="27">
        <f t="shared" si="640"/>
        <v>20573.915345555914</v>
      </c>
      <c r="I8237" s="27">
        <v>36</v>
      </c>
      <c r="J8237" s="13">
        <f t="shared" si="641"/>
        <v>20537.915345555914</v>
      </c>
      <c r="K8237" s="13">
        <v>21708</v>
      </c>
      <c r="L8237" s="13">
        <f t="shared" si="642"/>
        <v>0</v>
      </c>
      <c r="M8237" s="28">
        <v>103.4</v>
      </c>
      <c r="N8237" s="13">
        <f t="shared" si="643"/>
        <v>0</v>
      </c>
      <c r="O8237" s="13">
        <v>18.489999999999998</v>
      </c>
      <c r="P8237" s="13">
        <f>'1- EC horaire'!O8237</f>
        <v>0</v>
      </c>
      <c r="Q8237" s="29">
        <f t="shared" si="644"/>
        <v>0</v>
      </c>
    </row>
    <row r="8238" spans="1:17">
      <c r="A8238" s="107">
        <v>8236</v>
      </c>
      <c r="B8238" s="10">
        <v>12</v>
      </c>
      <c r="C8238" s="10">
        <v>10</v>
      </c>
      <c r="D8238" s="11">
        <v>4</v>
      </c>
      <c r="E8238" s="25">
        <v>22709</v>
      </c>
      <c r="F8238" s="26">
        <v>1960.9480543440859</v>
      </c>
      <c r="G8238" s="27">
        <v>0</v>
      </c>
      <c r="H8238" s="27">
        <f t="shared" si="640"/>
        <v>20748.051945655912</v>
      </c>
      <c r="I8238" s="27">
        <v>37</v>
      </c>
      <c r="J8238" s="13">
        <f t="shared" si="641"/>
        <v>20711.051945655912</v>
      </c>
      <c r="K8238" s="13">
        <v>21824</v>
      </c>
      <c r="L8238" s="13">
        <f t="shared" si="642"/>
        <v>0</v>
      </c>
      <c r="M8238" s="28">
        <v>103.4</v>
      </c>
      <c r="N8238" s="13">
        <f t="shared" si="643"/>
        <v>0</v>
      </c>
      <c r="O8238" s="13">
        <v>18.489999999999998</v>
      </c>
      <c r="P8238" s="13">
        <f>'1- EC horaire'!O8238</f>
        <v>0</v>
      </c>
      <c r="Q8238" s="29">
        <f t="shared" si="644"/>
        <v>0</v>
      </c>
    </row>
    <row r="8239" spans="1:17">
      <c r="A8239" s="107">
        <v>8237</v>
      </c>
      <c r="B8239" s="10">
        <v>12</v>
      </c>
      <c r="C8239" s="10">
        <v>10</v>
      </c>
      <c r="D8239" s="11">
        <v>5</v>
      </c>
      <c r="E8239" s="25">
        <v>23168</v>
      </c>
      <c r="F8239" s="26">
        <v>1957.601739144086</v>
      </c>
      <c r="G8239" s="27">
        <v>0</v>
      </c>
      <c r="H8239" s="27">
        <f t="shared" si="640"/>
        <v>21210.398260855913</v>
      </c>
      <c r="I8239" s="27">
        <v>36</v>
      </c>
      <c r="J8239" s="13">
        <f t="shared" si="641"/>
        <v>21174.398260855913</v>
      </c>
      <c r="K8239" s="13">
        <v>22151</v>
      </c>
      <c r="L8239" s="13">
        <f t="shared" si="642"/>
        <v>0</v>
      </c>
      <c r="M8239" s="28">
        <v>103.4</v>
      </c>
      <c r="N8239" s="13">
        <f t="shared" si="643"/>
        <v>0</v>
      </c>
      <c r="O8239" s="13">
        <v>18.489999999999998</v>
      </c>
      <c r="P8239" s="13">
        <f>'1- EC horaire'!O8239</f>
        <v>0</v>
      </c>
      <c r="Q8239" s="29">
        <f t="shared" si="644"/>
        <v>0</v>
      </c>
    </row>
    <row r="8240" spans="1:17">
      <c r="A8240" s="107">
        <v>8238</v>
      </c>
      <c r="B8240" s="10">
        <v>12</v>
      </c>
      <c r="C8240" s="10">
        <v>10</v>
      </c>
      <c r="D8240" s="11">
        <v>6</v>
      </c>
      <c r="E8240" s="25">
        <v>23281</v>
      </c>
      <c r="F8240" s="26">
        <v>1958.4656754940861</v>
      </c>
      <c r="G8240" s="27">
        <v>0</v>
      </c>
      <c r="H8240" s="27">
        <f t="shared" si="640"/>
        <v>21322.534324505912</v>
      </c>
      <c r="I8240" s="27">
        <v>38</v>
      </c>
      <c r="J8240" s="13">
        <f t="shared" si="641"/>
        <v>21284.534324505912</v>
      </c>
      <c r="K8240" s="13">
        <v>22264</v>
      </c>
      <c r="L8240" s="13">
        <f t="shared" si="642"/>
        <v>0</v>
      </c>
      <c r="M8240" s="28">
        <v>103.4</v>
      </c>
      <c r="N8240" s="13">
        <f t="shared" si="643"/>
        <v>0</v>
      </c>
      <c r="O8240" s="13">
        <v>18.489999999999998</v>
      </c>
      <c r="P8240" s="13">
        <f>'1- EC horaire'!O8240</f>
        <v>0</v>
      </c>
      <c r="Q8240" s="29">
        <f t="shared" si="644"/>
        <v>0</v>
      </c>
    </row>
    <row r="8241" spans="1:17">
      <c r="A8241" s="107">
        <v>8239</v>
      </c>
      <c r="B8241" s="10">
        <v>12</v>
      </c>
      <c r="C8241" s="10">
        <v>10</v>
      </c>
      <c r="D8241" s="11">
        <v>7</v>
      </c>
      <c r="E8241" s="25">
        <v>24386</v>
      </c>
      <c r="F8241" s="26">
        <v>1952.2030299940861</v>
      </c>
      <c r="G8241" s="27">
        <v>0</v>
      </c>
      <c r="H8241" s="27">
        <f t="shared" si="640"/>
        <v>22433.796970005915</v>
      </c>
      <c r="I8241" s="27">
        <v>40</v>
      </c>
      <c r="J8241" s="13">
        <f t="shared" si="641"/>
        <v>22393.796970005915</v>
      </c>
      <c r="K8241" s="13">
        <v>23210</v>
      </c>
      <c r="L8241" s="13">
        <f t="shared" si="642"/>
        <v>0</v>
      </c>
      <c r="M8241" s="28">
        <v>103.4</v>
      </c>
      <c r="N8241" s="13">
        <f t="shared" si="643"/>
        <v>0</v>
      </c>
      <c r="O8241" s="13">
        <v>37.64</v>
      </c>
      <c r="P8241" s="13">
        <f>'1- EC horaire'!O8241</f>
        <v>0</v>
      </c>
      <c r="Q8241" s="29">
        <f t="shared" si="644"/>
        <v>0</v>
      </c>
    </row>
    <row r="8242" spans="1:17">
      <c r="A8242" s="107">
        <v>8240</v>
      </c>
      <c r="B8242" s="10">
        <v>12</v>
      </c>
      <c r="C8242" s="10">
        <v>10</v>
      </c>
      <c r="D8242" s="11">
        <v>8</v>
      </c>
      <c r="E8242" s="25">
        <v>25222</v>
      </c>
      <c r="F8242" s="26">
        <v>1941.2840741940859</v>
      </c>
      <c r="G8242" s="27">
        <v>0</v>
      </c>
      <c r="H8242" s="27">
        <f t="shared" si="640"/>
        <v>23280.715925805915</v>
      </c>
      <c r="I8242" s="27">
        <v>43</v>
      </c>
      <c r="J8242" s="13">
        <f t="shared" si="641"/>
        <v>23237.715925805915</v>
      </c>
      <c r="K8242" s="13">
        <v>23867</v>
      </c>
      <c r="L8242" s="13">
        <f t="shared" si="642"/>
        <v>0</v>
      </c>
      <c r="M8242" s="28">
        <v>103.4</v>
      </c>
      <c r="N8242" s="13">
        <f t="shared" si="643"/>
        <v>0</v>
      </c>
      <c r="O8242" s="13">
        <v>41.46</v>
      </c>
      <c r="P8242" s="13">
        <f>'1- EC horaire'!O8242</f>
        <v>0</v>
      </c>
      <c r="Q8242" s="29">
        <f t="shared" si="644"/>
        <v>0</v>
      </c>
    </row>
    <row r="8243" spans="1:17">
      <c r="A8243" s="107">
        <v>8241</v>
      </c>
      <c r="B8243" s="10">
        <v>12</v>
      </c>
      <c r="C8243" s="10">
        <v>10</v>
      </c>
      <c r="D8243" s="11">
        <v>9</v>
      </c>
      <c r="E8243" s="25">
        <v>25900</v>
      </c>
      <c r="F8243" s="26">
        <v>1922.8731720940859</v>
      </c>
      <c r="G8243" s="27">
        <v>0</v>
      </c>
      <c r="H8243" s="27">
        <f t="shared" si="640"/>
        <v>23977.126827905915</v>
      </c>
      <c r="I8243" s="27">
        <v>44</v>
      </c>
      <c r="J8243" s="13">
        <f t="shared" si="641"/>
        <v>23933.126827905915</v>
      </c>
      <c r="K8243" s="13">
        <v>24463</v>
      </c>
      <c r="L8243" s="13">
        <f t="shared" si="642"/>
        <v>0</v>
      </c>
      <c r="M8243" s="28">
        <v>103.4</v>
      </c>
      <c r="N8243" s="13">
        <f t="shared" si="643"/>
        <v>0</v>
      </c>
      <c r="O8243" s="13">
        <v>45.36</v>
      </c>
      <c r="P8243" s="13">
        <f>'1- EC horaire'!O8243</f>
        <v>0</v>
      </c>
      <c r="Q8243" s="29">
        <f t="shared" si="644"/>
        <v>0</v>
      </c>
    </row>
    <row r="8244" spans="1:17">
      <c r="A8244" s="107">
        <v>8242</v>
      </c>
      <c r="B8244" s="10">
        <v>12</v>
      </c>
      <c r="C8244" s="10">
        <v>10</v>
      </c>
      <c r="D8244" s="11">
        <v>10</v>
      </c>
      <c r="E8244" s="25">
        <v>26393</v>
      </c>
      <c r="F8244" s="26">
        <v>1923.2941019440859</v>
      </c>
      <c r="G8244" s="27">
        <v>0</v>
      </c>
      <c r="H8244" s="27">
        <f t="shared" si="640"/>
        <v>24469.705898055916</v>
      </c>
      <c r="I8244" s="27">
        <v>44</v>
      </c>
      <c r="J8244" s="13">
        <f t="shared" si="641"/>
        <v>24425.705898055916</v>
      </c>
      <c r="K8244" s="13">
        <v>24937</v>
      </c>
      <c r="L8244" s="13">
        <f t="shared" si="642"/>
        <v>0</v>
      </c>
      <c r="M8244" s="28">
        <v>103.4</v>
      </c>
      <c r="N8244" s="13">
        <f t="shared" si="643"/>
        <v>0</v>
      </c>
      <c r="O8244" s="13">
        <v>38.950000000000003</v>
      </c>
      <c r="P8244" s="13">
        <f>'1- EC horaire'!O8244</f>
        <v>0</v>
      </c>
      <c r="Q8244" s="29">
        <f t="shared" si="644"/>
        <v>0</v>
      </c>
    </row>
    <row r="8245" spans="1:17">
      <c r="A8245" s="107">
        <v>8243</v>
      </c>
      <c r="B8245" s="10">
        <v>12</v>
      </c>
      <c r="C8245" s="10">
        <v>10</v>
      </c>
      <c r="D8245" s="11">
        <v>11</v>
      </c>
      <c r="E8245" s="25">
        <v>26012</v>
      </c>
      <c r="F8245" s="26">
        <v>1930.632183144086</v>
      </c>
      <c r="G8245" s="27">
        <v>0</v>
      </c>
      <c r="H8245" s="27">
        <f t="shared" si="640"/>
        <v>24081.367816855913</v>
      </c>
      <c r="I8245" s="27">
        <v>44</v>
      </c>
      <c r="J8245" s="13">
        <f t="shared" si="641"/>
        <v>24037.367816855913</v>
      </c>
      <c r="K8245" s="13">
        <v>24554</v>
      </c>
      <c r="L8245" s="13">
        <f t="shared" si="642"/>
        <v>0</v>
      </c>
      <c r="M8245" s="28">
        <v>103.4</v>
      </c>
      <c r="N8245" s="13">
        <f t="shared" si="643"/>
        <v>0</v>
      </c>
      <c r="O8245" s="13">
        <v>45.07</v>
      </c>
      <c r="P8245" s="13">
        <f>'1- EC horaire'!O8245</f>
        <v>0</v>
      </c>
      <c r="Q8245" s="29">
        <f t="shared" si="644"/>
        <v>0</v>
      </c>
    </row>
    <row r="8246" spans="1:17">
      <c r="A8246" s="107">
        <v>8244</v>
      </c>
      <c r="B8246" s="10">
        <v>12</v>
      </c>
      <c r="C8246" s="10">
        <v>10</v>
      </c>
      <c r="D8246" s="11">
        <v>12</v>
      </c>
      <c r="E8246" s="25">
        <v>25946</v>
      </c>
      <c r="F8246" s="26">
        <v>1934.890014344086</v>
      </c>
      <c r="G8246" s="27">
        <v>0</v>
      </c>
      <c r="H8246" s="27">
        <f t="shared" si="640"/>
        <v>24011.109985655916</v>
      </c>
      <c r="I8246" s="27">
        <v>43</v>
      </c>
      <c r="J8246" s="13">
        <f t="shared" si="641"/>
        <v>23968.109985655916</v>
      </c>
      <c r="K8246" s="13">
        <v>24502</v>
      </c>
      <c r="L8246" s="13">
        <f t="shared" si="642"/>
        <v>0</v>
      </c>
      <c r="M8246" s="28">
        <v>103.4</v>
      </c>
      <c r="N8246" s="13">
        <f t="shared" si="643"/>
        <v>0</v>
      </c>
      <c r="O8246" s="13">
        <v>43.99</v>
      </c>
      <c r="P8246" s="13">
        <f>'1- EC horaire'!O8246</f>
        <v>0</v>
      </c>
      <c r="Q8246" s="29">
        <f t="shared" si="644"/>
        <v>0</v>
      </c>
    </row>
    <row r="8247" spans="1:17">
      <c r="A8247" s="107">
        <v>8245</v>
      </c>
      <c r="B8247" s="10">
        <v>12</v>
      </c>
      <c r="C8247" s="10">
        <v>10</v>
      </c>
      <c r="D8247" s="11">
        <v>13</v>
      </c>
      <c r="E8247" s="25">
        <v>25286</v>
      </c>
      <c r="F8247" s="26">
        <v>1932.987767194086</v>
      </c>
      <c r="G8247" s="27">
        <v>0</v>
      </c>
      <c r="H8247" s="27">
        <f t="shared" si="640"/>
        <v>23353.012232805915</v>
      </c>
      <c r="I8247" s="27">
        <v>42</v>
      </c>
      <c r="J8247" s="13">
        <f t="shared" si="641"/>
        <v>23311.012232805915</v>
      </c>
      <c r="K8247" s="13">
        <v>23920</v>
      </c>
      <c r="L8247" s="13">
        <f t="shared" si="642"/>
        <v>0</v>
      </c>
      <c r="M8247" s="28">
        <v>103.4</v>
      </c>
      <c r="N8247" s="13">
        <f t="shared" si="643"/>
        <v>0</v>
      </c>
      <c r="O8247" s="13">
        <v>32.25</v>
      </c>
      <c r="P8247" s="13">
        <f>'1- EC horaire'!O8247</f>
        <v>0</v>
      </c>
      <c r="Q8247" s="29">
        <f t="shared" si="644"/>
        <v>0</v>
      </c>
    </row>
    <row r="8248" spans="1:17">
      <c r="A8248" s="107">
        <v>8246</v>
      </c>
      <c r="B8248" s="10">
        <v>12</v>
      </c>
      <c r="C8248" s="10">
        <v>10</v>
      </c>
      <c r="D8248" s="11">
        <v>14</v>
      </c>
      <c r="E8248" s="25">
        <v>25227</v>
      </c>
      <c r="F8248" s="26">
        <v>1928.1815876940859</v>
      </c>
      <c r="G8248" s="27">
        <v>0</v>
      </c>
      <c r="H8248" s="27">
        <f t="shared" si="640"/>
        <v>23298.818412305915</v>
      </c>
      <c r="I8248" s="27">
        <v>41</v>
      </c>
      <c r="J8248" s="13">
        <f t="shared" si="641"/>
        <v>23257.818412305915</v>
      </c>
      <c r="K8248" s="13">
        <v>23875</v>
      </c>
      <c r="L8248" s="13">
        <f t="shared" si="642"/>
        <v>0</v>
      </c>
      <c r="M8248" s="28">
        <v>103.4</v>
      </c>
      <c r="N8248" s="13">
        <f t="shared" si="643"/>
        <v>0</v>
      </c>
      <c r="O8248" s="13">
        <v>42.38</v>
      </c>
      <c r="P8248" s="13">
        <f>'1- EC horaire'!O8248</f>
        <v>0</v>
      </c>
      <c r="Q8248" s="29">
        <f t="shared" si="644"/>
        <v>0</v>
      </c>
    </row>
    <row r="8249" spans="1:17">
      <c r="A8249" s="107">
        <v>8247</v>
      </c>
      <c r="B8249" s="10">
        <v>12</v>
      </c>
      <c r="C8249" s="10">
        <v>10</v>
      </c>
      <c r="D8249" s="11">
        <v>15</v>
      </c>
      <c r="E8249" s="25">
        <v>25371</v>
      </c>
      <c r="F8249" s="26">
        <v>1930.880568944086</v>
      </c>
      <c r="G8249" s="27">
        <v>0</v>
      </c>
      <c r="H8249" s="27">
        <f t="shared" si="640"/>
        <v>23440.119431055915</v>
      </c>
      <c r="I8249" s="27">
        <v>42</v>
      </c>
      <c r="J8249" s="13">
        <f t="shared" si="641"/>
        <v>23398.119431055915</v>
      </c>
      <c r="K8249" s="13">
        <v>24010</v>
      </c>
      <c r="L8249" s="13">
        <f t="shared" si="642"/>
        <v>0</v>
      </c>
      <c r="M8249" s="28">
        <v>103.4</v>
      </c>
      <c r="N8249" s="13">
        <f t="shared" si="643"/>
        <v>0</v>
      </c>
      <c r="O8249" s="13">
        <v>42.35</v>
      </c>
      <c r="P8249" s="13">
        <f>'1- EC horaire'!O8249</f>
        <v>0</v>
      </c>
      <c r="Q8249" s="29">
        <f t="shared" si="644"/>
        <v>0</v>
      </c>
    </row>
    <row r="8250" spans="1:17">
      <c r="A8250" s="107">
        <v>8248</v>
      </c>
      <c r="B8250" s="10">
        <v>12</v>
      </c>
      <c r="C8250" s="10">
        <v>10</v>
      </c>
      <c r="D8250" s="11">
        <v>16</v>
      </c>
      <c r="E8250" s="25">
        <v>25580</v>
      </c>
      <c r="F8250" s="26">
        <v>1932.3682742940859</v>
      </c>
      <c r="G8250" s="27">
        <v>0</v>
      </c>
      <c r="H8250" s="27">
        <f t="shared" si="640"/>
        <v>23647.631725705913</v>
      </c>
      <c r="I8250" s="27">
        <v>44</v>
      </c>
      <c r="J8250" s="13">
        <f t="shared" si="641"/>
        <v>23603.631725705913</v>
      </c>
      <c r="K8250" s="13">
        <v>24186</v>
      </c>
      <c r="L8250" s="13">
        <f t="shared" si="642"/>
        <v>0</v>
      </c>
      <c r="M8250" s="28">
        <v>103.4</v>
      </c>
      <c r="N8250" s="13">
        <f t="shared" si="643"/>
        <v>0</v>
      </c>
      <c r="O8250" s="13">
        <v>43.9</v>
      </c>
      <c r="P8250" s="13">
        <f>'1- EC horaire'!O8250</f>
        <v>0</v>
      </c>
      <c r="Q8250" s="29">
        <f t="shared" si="644"/>
        <v>0</v>
      </c>
    </row>
    <row r="8251" spans="1:17">
      <c r="A8251" s="107">
        <v>8249</v>
      </c>
      <c r="B8251" s="10">
        <v>12</v>
      </c>
      <c r="C8251" s="10">
        <v>10</v>
      </c>
      <c r="D8251" s="11">
        <v>17</v>
      </c>
      <c r="E8251" s="25">
        <v>27036</v>
      </c>
      <c r="F8251" s="26">
        <v>1957.4340591940859</v>
      </c>
      <c r="G8251" s="27">
        <v>0</v>
      </c>
      <c r="H8251" s="27">
        <f t="shared" si="640"/>
        <v>25078.565940805915</v>
      </c>
      <c r="I8251" s="27">
        <v>48</v>
      </c>
      <c r="J8251" s="13">
        <f t="shared" si="641"/>
        <v>25030.565940805915</v>
      </c>
      <c r="K8251" s="13">
        <v>25449</v>
      </c>
      <c r="L8251" s="13">
        <f t="shared" si="642"/>
        <v>0</v>
      </c>
      <c r="M8251" s="28">
        <v>103.4</v>
      </c>
      <c r="N8251" s="13">
        <f t="shared" si="643"/>
        <v>0</v>
      </c>
      <c r="O8251" s="13">
        <v>45.94</v>
      </c>
      <c r="P8251" s="13">
        <f>'1- EC horaire'!O8251</f>
        <v>0</v>
      </c>
      <c r="Q8251" s="29">
        <f t="shared" si="644"/>
        <v>0</v>
      </c>
    </row>
    <row r="8252" spans="1:17">
      <c r="A8252" s="107">
        <v>8250</v>
      </c>
      <c r="B8252" s="10">
        <v>12</v>
      </c>
      <c r="C8252" s="10">
        <v>10</v>
      </c>
      <c r="D8252" s="11">
        <v>18</v>
      </c>
      <c r="E8252" s="25">
        <v>28051</v>
      </c>
      <c r="F8252" s="26">
        <v>1978.8888733440861</v>
      </c>
      <c r="G8252" s="27">
        <v>0</v>
      </c>
      <c r="H8252" s="27">
        <f t="shared" si="640"/>
        <v>26072.111126655913</v>
      </c>
      <c r="I8252" s="27">
        <v>48</v>
      </c>
      <c r="J8252" s="13">
        <f t="shared" si="641"/>
        <v>26024.111126655913</v>
      </c>
      <c r="K8252" s="13">
        <v>26181</v>
      </c>
      <c r="L8252" s="13">
        <f t="shared" si="642"/>
        <v>0</v>
      </c>
      <c r="M8252" s="28">
        <v>103.4</v>
      </c>
      <c r="N8252" s="13">
        <f t="shared" si="643"/>
        <v>0</v>
      </c>
      <c r="O8252" s="13">
        <v>61.27</v>
      </c>
      <c r="P8252" s="13">
        <f>'1- EC horaire'!O8252</f>
        <v>0</v>
      </c>
      <c r="Q8252" s="29">
        <f t="shared" si="644"/>
        <v>0</v>
      </c>
    </row>
    <row r="8253" spans="1:17">
      <c r="A8253" s="107">
        <v>8251</v>
      </c>
      <c r="B8253" s="10">
        <v>12</v>
      </c>
      <c r="C8253" s="10">
        <v>10</v>
      </c>
      <c r="D8253" s="11">
        <v>19</v>
      </c>
      <c r="E8253" s="25">
        <v>27768</v>
      </c>
      <c r="F8253" s="26">
        <v>1990.6897323940861</v>
      </c>
      <c r="G8253" s="27">
        <v>0</v>
      </c>
      <c r="H8253" s="27">
        <f t="shared" si="640"/>
        <v>25777.310267605913</v>
      </c>
      <c r="I8253" s="27">
        <v>47</v>
      </c>
      <c r="J8253" s="13">
        <f t="shared" si="641"/>
        <v>25730.310267605913</v>
      </c>
      <c r="K8253" s="13">
        <v>25959</v>
      </c>
      <c r="L8253" s="13">
        <f t="shared" si="642"/>
        <v>0</v>
      </c>
      <c r="M8253" s="28">
        <v>103.4</v>
      </c>
      <c r="N8253" s="13">
        <f t="shared" si="643"/>
        <v>0</v>
      </c>
      <c r="O8253" s="13">
        <v>62.11</v>
      </c>
      <c r="P8253" s="13">
        <f>'1- EC horaire'!O8253</f>
        <v>0</v>
      </c>
      <c r="Q8253" s="29">
        <f t="shared" si="644"/>
        <v>0</v>
      </c>
    </row>
    <row r="8254" spans="1:17">
      <c r="A8254" s="107">
        <v>8252</v>
      </c>
      <c r="B8254" s="10">
        <v>12</v>
      </c>
      <c r="C8254" s="10">
        <v>10</v>
      </c>
      <c r="D8254" s="11">
        <v>20</v>
      </c>
      <c r="E8254" s="25">
        <v>27714</v>
      </c>
      <c r="F8254" s="26">
        <v>2006.1664061440861</v>
      </c>
      <c r="G8254" s="27">
        <v>0</v>
      </c>
      <c r="H8254" s="27">
        <f t="shared" si="640"/>
        <v>25707.833593855914</v>
      </c>
      <c r="I8254" s="27">
        <v>45</v>
      </c>
      <c r="J8254" s="13">
        <f t="shared" si="641"/>
        <v>25662.833593855914</v>
      </c>
      <c r="K8254" s="13">
        <v>25922</v>
      </c>
      <c r="L8254" s="13">
        <f t="shared" si="642"/>
        <v>0</v>
      </c>
      <c r="M8254" s="28">
        <v>103.4</v>
      </c>
      <c r="N8254" s="13">
        <f t="shared" si="643"/>
        <v>0</v>
      </c>
      <c r="O8254" s="13">
        <v>55.33</v>
      </c>
      <c r="P8254" s="13">
        <f>'1- EC horaire'!O8254</f>
        <v>0</v>
      </c>
      <c r="Q8254" s="29">
        <f t="shared" si="644"/>
        <v>0</v>
      </c>
    </row>
    <row r="8255" spans="1:17">
      <c r="A8255" s="107">
        <v>8253</v>
      </c>
      <c r="B8255" s="10">
        <v>12</v>
      </c>
      <c r="C8255" s="10">
        <v>10</v>
      </c>
      <c r="D8255" s="11">
        <v>21</v>
      </c>
      <c r="E8255" s="25">
        <v>26504</v>
      </c>
      <c r="F8255" s="26">
        <v>1995.405873394086</v>
      </c>
      <c r="G8255" s="27">
        <v>0</v>
      </c>
      <c r="H8255" s="27">
        <f t="shared" si="640"/>
        <v>24508.594126605913</v>
      </c>
      <c r="I8255" s="27">
        <v>43</v>
      </c>
      <c r="J8255" s="13">
        <f t="shared" si="641"/>
        <v>24465.594126605913</v>
      </c>
      <c r="K8255" s="13">
        <v>24979</v>
      </c>
      <c r="L8255" s="13">
        <f t="shared" si="642"/>
        <v>0</v>
      </c>
      <c r="M8255" s="28">
        <v>103.4</v>
      </c>
      <c r="N8255" s="13">
        <f t="shared" si="643"/>
        <v>0</v>
      </c>
      <c r="O8255" s="13">
        <v>54.13</v>
      </c>
      <c r="P8255" s="13">
        <f>'1- EC horaire'!O8255</f>
        <v>0</v>
      </c>
      <c r="Q8255" s="29">
        <f t="shared" si="644"/>
        <v>0</v>
      </c>
    </row>
    <row r="8256" spans="1:17">
      <c r="A8256" s="107">
        <v>8254</v>
      </c>
      <c r="B8256" s="10">
        <v>12</v>
      </c>
      <c r="C8256" s="10">
        <v>10</v>
      </c>
      <c r="D8256" s="11">
        <v>22</v>
      </c>
      <c r="E8256" s="25">
        <v>25839</v>
      </c>
      <c r="F8256" s="26">
        <v>1988.5302864940859</v>
      </c>
      <c r="G8256" s="27">
        <v>0</v>
      </c>
      <c r="H8256" s="27">
        <f t="shared" si="640"/>
        <v>23850.469713505914</v>
      </c>
      <c r="I8256" s="27">
        <v>42</v>
      </c>
      <c r="J8256" s="13">
        <f t="shared" si="641"/>
        <v>23808.469713505914</v>
      </c>
      <c r="K8256" s="13">
        <v>24353</v>
      </c>
      <c r="L8256" s="13">
        <f t="shared" si="642"/>
        <v>0</v>
      </c>
      <c r="M8256" s="28">
        <v>103.4</v>
      </c>
      <c r="N8256" s="13">
        <f t="shared" si="643"/>
        <v>0</v>
      </c>
      <c r="O8256" s="13">
        <v>44.58</v>
      </c>
      <c r="P8256" s="13">
        <f>'1- EC horaire'!O8256</f>
        <v>0</v>
      </c>
      <c r="Q8256" s="29">
        <f t="shared" si="644"/>
        <v>0</v>
      </c>
    </row>
    <row r="8257" spans="1:17">
      <c r="A8257" s="107">
        <v>8255</v>
      </c>
      <c r="B8257" s="10">
        <v>12</v>
      </c>
      <c r="C8257" s="10">
        <v>10</v>
      </c>
      <c r="D8257" s="11">
        <v>23</v>
      </c>
      <c r="E8257" s="25">
        <v>24671</v>
      </c>
      <c r="F8257" s="26">
        <v>1980.366258794086</v>
      </c>
      <c r="G8257" s="27">
        <v>0</v>
      </c>
      <c r="H8257" s="27">
        <f t="shared" si="640"/>
        <v>22690.633741205915</v>
      </c>
      <c r="I8257" s="27">
        <v>39</v>
      </c>
      <c r="J8257" s="13">
        <f t="shared" si="641"/>
        <v>22651.633741205915</v>
      </c>
      <c r="K8257" s="13">
        <v>23458</v>
      </c>
      <c r="L8257" s="13">
        <f t="shared" si="642"/>
        <v>0</v>
      </c>
      <c r="M8257" s="28">
        <v>103.4</v>
      </c>
      <c r="N8257" s="13">
        <f t="shared" si="643"/>
        <v>0</v>
      </c>
      <c r="O8257" s="13">
        <v>32.46</v>
      </c>
      <c r="P8257" s="13">
        <f>'1- EC horaire'!O8257</f>
        <v>0</v>
      </c>
      <c r="Q8257" s="29">
        <f t="shared" si="644"/>
        <v>0</v>
      </c>
    </row>
    <row r="8258" spans="1:17">
      <c r="A8258" s="107">
        <v>8256</v>
      </c>
      <c r="B8258" s="10">
        <v>12</v>
      </c>
      <c r="C8258" s="10">
        <v>10</v>
      </c>
      <c r="D8258" s="11">
        <v>24</v>
      </c>
      <c r="E8258" s="25">
        <v>23933</v>
      </c>
      <c r="F8258" s="26">
        <v>1968.592513794086</v>
      </c>
      <c r="G8258" s="27">
        <v>0</v>
      </c>
      <c r="H8258" s="27">
        <f t="shared" si="640"/>
        <v>21964.407486205913</v>
      </c>
      <c r="I8258" s="27">
        <v>37</v>
      </c>
      <c r="J8258" s="13">
        <f t="shared" si="641"/>
        <v>21927.407486205913</v>
      </c>
      <c r="K8258" s="13">
        <v>22845</v>
      </c>
      <c r="L8258" s="13">
        <f t="shared" si="642"/>
        <v>0</v>
      </c>
      <c r="M8258" s="28">
        <v>103.4</v>
      </c>
      <c r="N8258" s="13">
        <f t="shared" si="643"/>
        <v>0</v>
      </c>
      <c r="O8258" s="13">
        <v>26.16</v>
      </c>
      <c r="P8258" s="13">
        <f>'1- EC horaire'!O8258</f>
        <v>0</v>
      </c>
      <c r="Q8258" s="29">
        <f t="shared" si="644"/>
        <v>0</v>
      </c>
    </row>
    <row r="8259" spans="1:17">
      <c r="A8259" s="107">
        <v>8257</v>
      </c>
      <c r="B8259" s="10">
        <v>12</v>
      </c>
      <c r="C8259" s="10">
        <v>11</v>
      </c>
      <c r="D8259" s="11">
        <v>1</v>
      </c>
      <c r="E8259" s="25">
        <v>23536</v>
      </c>
      <c r="F8259" s="26">
        <v>1967.965178844086</v>
      </c>
      <c r="G8259" s="27">
        <v>0</v>
      </c>
      <c r="H8259" s="27">
        <f t="shared" si="640"/>
        <v>21568.034821155914</v>
      </c>
      <c r="I8259" s="27">
        <v>37</v>
      </c>
      <c r="J8259" s="13">
        <f t="shared" si="641"/>
        <v>21531.034821155914</v>
      </c>
      <c r="K8259" s="13">
        <v>22504</v>
      </c>
      <c r="L8259" s="13">
        <f t="shared" si="642"/>
        <v>0</v>
      </c>
      <c r="M8259" s="28">
        <v>103.4</v>
      </c>
      <c r="N8259" s="13">
        <f t="shared" si="643"/>
        <v>0</v>
      </c>
      <c r="O8259" s="13">
        <v>28.3</v>
      </c>
      <c r="P8259" s="13">
        <f>'1- EC horaire'!O8259</f>
        <v>0</v>
      </c>
      <c r="Q8259" s="29">
        <f t="shared" si="644"/>
        <v>0</v>
      </c>
    </row>
    <row r="8260" spans="1:17">
      <c r="A8260" s="107">
        <v>8258</v>
      </c>
      <c r="B8260" s="10">
        <v>12</v>
      </c>
      <c r="C8260" s="10">
        <v>11</v>
      </c>
      <c r="D8260" s="11">
        <v>2</v>
      </c>
      <c r="E8260" s="25">
        <v>23700</v>
      </c>
      <c r="F8260" s="26">
        <v>1966.9539866940859</v>
      </c>
      <c r="G8260" s="27">
        <v>0</v>
      </c>
      <c r="H8260" s="27">
        <f t="shared" ref="H8260:H8323" si="645">E8260-G8260-F8260</f>
        <v>21733.046013305913</v>
      </c>
      <c r="I8260" s="27">
        <v>38</v>
      </c>
      <c r="J8260" s="13">
        <f t="shared" ref="J8260:J8323" si="646">H8260-I8260</f>
        <v>21695.046013305913</v>
      </c>
      <c r="K8260" s="13">
        <v>22639</v>
      </c>
      <c r="L8260" s="13">
        <f t="shared" ref="L8260:L8323" si="647">IF(J8260-K8260&gt;0,J8260-K8260,0)</f>
        <v>0</v>
      </c>
      <c r="M8260" s="28">
        <v>103.4</v>
      </c>
      <c r="N8260" s="13">
        <f t="shared" ref="N8260:N8323" si="648">L8260*M8260</f>
        <v>0</v>
      </c>
      <c r="O8260" s="13">
        <v>24.53</v>
      </c>
      <c r="P8260" s="13">
        <f>'1- EC horaire'!O8260</f>
        <v>0</v>
      </c>
      <c r="Q8260" s="29">
        <f t="shared" ref="Q8260:Q8323" si="649">L8260-P8260</f>
        <v>0</v>
      </c>
    </row>
    <row r="8261" spans="1:17">
      <c r="A8261" s="107">
        <v>8259</v>
      </c>
      <c r="B8261" s="10">
        <v>12</v>
      </c>
      <c r="C8261" s="10">
        <v>11</v>
      </c>
      <c r="D8261" s="11">
        <v>3</v>
      </c>
      <c r="E8261" s="25">
        <v>24056</v>
      </c>
      <c r="F8261" s="26">
        <v>1959.6206523940859</v>
      </c>
      <c r="G8261" s="27">
        <v>0</v>
      </c>
      <c r="H8261" s="27">
        <f t="shared" si="645"/>
        <v>22096.379347605915</v>
      </c>
      <c r="I8261" s="27">
        <v>39</v>
      </c>
      <c r="J8261" s="13">
        <f t="shared" si="646"/>
        <v>22057.379347605915</v>
      </c>
      <c r="K8261" s="13">
        <v>22951</v>
      </c>
      <c r="L8261" s="13">
        <f t="shared" si="647"/>
        <v>0</v>
      </c>
      <c r="M8261" s="28">
        <v>103.4</v>
      </c>
      <c r="N8261" s="13">
        <f t="shared" si="648"/>
        <v>0</v>
      </c>
      <c r="O8261" s="13">
        <v>24.52</v>
      </c>
      <c r="P8261" s="13">
        <f>'1- EC horaire'!O8261</f>
        <v>0</v>
      </c>
      <c r="Q8261" s="29">
        <f t="shared" si="649"/>
        <v>0</v>
      </c>
    </row>
    <row r="8262" spans="1:17">
      <c r="A8262" s="107">
        <v>8260</v>
      </c>
      <c r="B8262" s="10">
        <v>12</v>
      </c>
      <c r="C8262" s="10">
        <v>11</v>
      </c>
      <c r="D8262" s="11">
        <v>4</v>
      </c>
      <c r="E8262" s="25">
        <v>24491</v>
      </c>
      <c r="F8262" s="26">
        <v>1938.200752294086</v>
      </c>
      <c r="G8262" s="27">
        <v>0</v>
      </c>
      <c r="H8262" s="27">
        <f t="shared" si="645"/>
        <v>22552.799247705912</v>
      </c>
      <c r="I8262" s="27">
        <v>40</v>
      </c>
      <c r="J8262" s="13">
        <f t="shared" si="646"/>
        <v>22512.799247705912</v>
      </c>
      <c r="K8262" s="13">
        <v>23340</v>
      </c>
      <c r="L8262" s="13">
        <f t="shared" si="647"/>
        <v>0</v>
      </c>
      <c r="M8262" s="28">
        <v>103.4</v>
      </c>
      <c r="N8262" s="13">
        <f t="shared" si="648"/>
        <v>0</v>
      </c>
      <c r="O8262" s="13">
        <v>24.27</v>
      </c>
      <c r="P8262" s="13">
        <f>'1- EC horaire'!O8262</f>
        <v>0</v>
      </c>
      <c r="Q8262" s="29">
        <f t="shared" si="649"/>
        <v>0</v>
      </c>
    </row>
    <row r="8263" spans="1:17">
      <c r="A8263" s="107">
        <v>8261</v>
      </c>
      <c r="B8263" s="10">
        <v>12</v>
      </c>
      <c r="C8263" s="10">
        <v>11</v>
      </c>
      <c r="D8263" s="11">
        <v>5</v>
      </c>
      <c r="E8263" s="25">
        <v>25171</v>
      </c>
      <c r="F8263" s="26">
        <v>1939.7515573940859</v>
      </c>
      <c r="G8263" s="27">
        <v>0</v>
      </c>
      <c r="H8263" s="27">
        <f t="shared" si="645"/>
        <v>23231.248442605913</v>
      </c>
      <c r="I8263" s="27">
        <v>42</v>
      </c>
      <c r="J8263" s="13">
        <f t="shared" si="646"/>
        <v>23189.248442605913</v>
      </c>
      <c r="K8263" s="13">
        <v>23844</v>
      </c>
      <c r="L8263" s="13">
        <f t="shared" si="647"/>
        <v>0</v>
      </c>
      <c r="M8263" s="28">
        <v>103.4</v>
      </c>
      <c r="N8263" s="13">
        <f t="shared" si="648"/>
        <v>0</v>
      </c>
      <c r="O8263" s="13">
        <v>25.87</v>
      </c>
      <c r="P8263" s="13">
        <f>'1- EC horaire'!O8263</f>
        <v>0</v>
      </c>
      <c r="Q8263" s="29">
        <f t="shared" si="649"/>
        <v>0</v>
      </c>
    </row>
    <row r="8264" spans="1:17">
      <c r="A8264" s="107">
        <v>8262</v>
      </c>
      <c r="B8264" s="10">
        <v>12</v>
      </c>
      <c r="C8264" s="10">
        <v>11</v>
      </c>
      <c r="D8264" s="11">
        <v>6</v>
      </c>
      <c r="E8264" s="25">
        <v>26677</v>
      </c>
      <c r="F8264" s="26">
        <v>1945.397808544086</v>
      </c>
      <c r="G8264" s="27">
        <v>0</v>
      </c>
      <c r="H8264" s="27">
        <f t="shared" si="645"/>
        <v>24731.602191455913</v>
      </c>
      <c r="I8264" s="27">
        <v>46</v>
      </c>
      <c r="J8264" s="13">
        <f t="shared" si="646"/>
        <v>24685.602191455913</v>
      </c>
      <c r="K8264" s="13">
        <v>25204</v>
      </c>
      <c r="L8264" s="13">
        <f t="shared" si="647"/>
        <v>0</v>
      </c>
      <c r="M8264" s="28">
        <v>103.4</v>
      </c>
      <c r="N8264" s="13">
        <f t="shared" si="648"/>
        <v>0</v>
      </c>
      <c r="O8264" s="13">
        <v>34.53</v>
      </c>
      <c r="P8264" s="13">
        <f>'1- EC horaire'!O8264</f>
        <v>0</v>
      </c>
      <c r="Q8264" s="29">
        <f t="shared" si="649"/>
        <v>0</v>
      </c>
    </row>
    <row r="8265" spans="1:17">
      <c r="A8265" s="107">
        <v>8263</v>
      </c>
      <c r="B8265" s="10">
        <v>12</v>
      </c>
      <c r="C8265" s="10">
        <v>11</v>
      </c>
      <c r="D8265" s="11">
        <v>7</v>
      </c>
      <c r="E8265" s="25">
        <v>29593</v>
      </c>
      <c r="F8265" s="26">
        <v>1931.0956552440862</v>
      </c>
      <c r="G8265" s="27">
        <v>0</v>
      </c>
      <c r="H8265" s="27">
        <f t="shared" si="645"/>
        <v>27661.904344755912</v>
      </c>
      <c r="I8265" s="27">
        <v>52</v>
      </c>
      <c r="J8265" s="13">
        <f t="shared" si="646"/>
        <v>27609.904344755912</v>
      </c>
      <c r="K8265" s="13">
        <v>27507</v>
      </c>
      <c r="L8265" s="13">
        <f t="shared" si="647"/>
        <v>102.90434475591246</v>
      </c>
      <c r="M8265" s="28">
        <v>103.4</v>
      </c>
      <c r="N8265" s="13">
        <f t="shared" si="648"/>
        <v>10640.30924776135</v>
      </c>
      <c r="O8265" s="13">
        <v>52.84</v>
      </c>
      <c r="P8265" s="13">
        <f>'1- EC horaire'!O8265</f>
        <v>0</v>
      </c>
      <c r="Q8265" s="29">
        <f t="shared" si="649"/>
        <v>102.90434475591246</v>
      </c>
    </row>
    <row r="8266" spans="1:17">
      <c r="A8266" s="107">
        <v>8264</v>
      </c>
      <c r="B8266" s="10">
        <v>12</v>
      </c>
      <c r="C8266" s="10">
        <v>11</v>
      </c>
      <c r="D8266" s="11">
        <v>8</v>
      </c>
      <c r="E8266" s="25">
        <v>30844</v>
      </c>
      <c r="F8266" s="26">
        <v>1920.0089064440861</v>
      </c>
      <c r="G8266" s="27">
        <v>0</v>
      </c>
      <c r="H8266" s="27">
        <f t="shared" si="645"/>
        <v>28923.991093555913</v>
      </c>
      <c r="I8266" s="27">
        <v>54</v>
      </c>
      <c r="J8266" s="13">
        <f t="shared" si="646"/>
        <v>28869.991093555913</v>
      </c>
      <c r="K8266" s="13">
        <v>28757</v>
      </c>
      <c r="L8266" s="13">
        <f t="shared" si="647"/>
        <v>112.99109355591281</v>
      </c>
      <c r="M8266" s="28">
        <v>103.4</v>
      </c>
      <c r="N8266" s="13">
        <f t="shared" si="648"/>
        <v>11683.279073681386</v>
      </c>
      <c r="O8266" s="13">
        <v>56.98</v>
      </c>
      <c r="P8266" s="13">
        <f>'1- EC horaire'!O8266</f>
        <v>50.100915097591496</v>
      </c>
      <c r="Q8266" s="29">
        <f t="shared" si="649"/>
        <v>62.890178458321316</v>
      </c>
    </row>
    <row r="8267" spans="1:17">
      <c r="A8267" s="107">
        <v>8265</v>
      </c>
      <c r="B8267" s="10">
        <v>12</v>
      </c>
      <c r="C8267" s="10">
        <v>11</v>
      </c>
      <c r="D8267" s="11">
        <v>9</v>
      </c>
      <c r="E8267" s="25">
        <v>30364</v>
      </c>
      <c r="F8267" s="26">
        <v>1914.8860698940859</v>
      </c>
      <c r="G8267" s="27">
        <v>0</v>
      </c>
      <c r="H8267" s="27">
        <f t="shared" si="645"/>
        <v>28449.113930105916</v>
      </c>
      <c r="I8267" s="27">
        <v>52</v>
      </c>
      <c r="J8267" s="13">
        <f t="shared" si="646"/>
        <v>28397.113930105916</v>
      </c>
      <c r="K8267" s="13">
        <v>28230</v>
      </c>
      <c r="L8267" s="13">
        <f t="shared" si="647"/>
        <v>167.11393010591564</v>
      </c>
      <c r="M8267" s="28">
        <v>103.4</v>
      </c>
      <c r="N8267" s="13">
        <f t="shared" si="648"/>
        <v>17279.580372951677</v>
      </c>
      <c r="O8267" s="13">
        <v>54.45</v>
      </c>
      <c r="P8267" s="13">
        <f>'1- EC horaire'!O8267</f>
        <v>129.03626560464181</v>
      </c>
      <c r="Q8267" s="29">
        <f t="shared" si="649"/>
        <v>38.07766450127383</v>
      </c>
    </row>
    <row r="8268" spans="1:17">
      <c r="A8268" s="107">
        <v>8266</v>
      </c>
      <c r="B8268" s="10">
        <v>12</v>
      </c>
      <c r="C8268" s="10">
        <v>11</v>
      </c>
      <c r="D8268" s="11">
        <v>10</v>
      </c>
      <c r="E8268" s="25">
        <v>28669</v>
      </c>
      <c r="F8268" s="26">
        <v>1922.253936194086</v>
      </c>
      <c r="G8268" s="27">
        <v>0</v>
      </c>
      <c r="H8268" s="27">
        <f t="shared" si="645"/>
        <v>26746.746063805913</v>
      </c>
      <c r="I8268" s="27">
        <v>50</v>
      </c>
      <c r="J8268" s="13">
        <f t="shared" si="646"/>
        <v>26696.746063805913</v>
      </c>
      <c r="K8268" s="13">
        <v>26771</v>
      </c>
      <c r="L8268" s="13">
        <f t="shared" si="647"/>
        <v>0</v>
      </c>
      <c r="M8268" s="28">
        <v>103.4</v>
      </c>
      <c r="N8268" s="13">
        <f t="shared" si="648"/>
        <v>0</v>
      </c>
      <c r="O8268" s="13">
        <v>52.14</v>
      </c>
      <c r="P8268" s="13">
        <f>'1- EC horaire'!O8268</f>
        <v>0</v>
      </c>
      <c r="Q8268" s="29">
        <f t="shared" si="649"/>
        <v>0</v>
      </c>
    </row>
    <row r="8269" spans="1:17">
      <c r="A8269" s="107">
        <v>8267</v>
      </c>
      <c r="B8269" s="10">
        <v>12</v>
      </c>
      <c r="C8269" s="10">
        <v>11</v>
      </c>
      <c r="D8269" s="11">
        <v>11</v>
      </c>
      <c r="E8269" s="25">
        <v>28146</v>
      </c>
      <c r="F8269" s="26">
        <v>1928.2232574940861</v>
      </c>
      <c r="G8269" s="27">
        <v>0</v>
      </c>
      <c r="H8269" s="27">
        <f t="shared" si="645"/>
        <v>26217.776742505914</v>
      </c>
      <c r="I8269" s="27">
        <v>49</v>
      </c>
      <c r="J8269" s="13">
        <f t="shared" si="646"/>
        <v>26168.776742505914</v>
      </c>
      <c r="K8269" s="13">
        <v>26322</v>
      </c>
      <c r="L8269" s="13">
        <f t="shared" si="647"/>
        <v>0</v>
      </c>
      <c r="M8269" s="28">
        <v>103.4</v>
      </c>
      <c r="N8269" s="13">
        <f t="shared" si="648"/>
        <v>0</v>
      </c>
      <c r="O8269" s="13">
        <v>50.44</v>
      </c>
      <c r="P8269" s="13">
        <f>'1- EC horaire'!O8269</f>
        <v>0</v>
      </c>
      <c r="Q8269" s="29">
        <f t="shared" si="649"/>
        <v>0</v>
      </c>
    </row>
    <row r="8270" spans="1:17">
      <c r="A8270" s="107">
        <v>8268</v>
      </c>
      <c r="B8270" s="10">
        <v>12</v>
      </c>
      <c r="C8270" s="10">
        <v>11</v>
      </c>
      <c r="D8270" s="11">
        <v>12</v>
      </c>
      <c r="E8270" s="25">
        <v>27494</v>
      </c>
      <c r="F8270" s="26">
        <v>1930.944783094086</v>
      </c>
      <c r="G8270" s="27">
        <v>0</v>
      </c>
      <c r="H8270" s="27">
        <f t="shared" si="645"/>
        <v>25563.055216905916</v>
      </c>
      <c r="I8270" s="27">
        <v>48</v>
      </c>
      <c r="J8270" s="13">
        <f t="shared" si="646"/>
        <v>25515.055216905916</v>
      </c>
      <c r="K8270" s="13">
        <v>25792</v>
      </c>
      <c r="L8270" s="13">
        <f t="shared" si="647"/>
        <v>0</v>
      </c>
      <c r="M8270" s="28">
        <v>103.4</v>
      </c>
      <c r="N8270" s="13">
        <f t="shared" si="648"/>
        <v>0</v>
      </c>
      <c r="O8270" s="13">
        <v>48.19</v>
      </c>
      <c r="P8270" s="13">
        <f>'1- EC horaire'!O8270</f>
        <v>0</v>
      </c>
      <c r="Q8270" s="29">
        <f t="shared" si="649"/>
        <v>0</v>
      </c>
    </row>
    <row r="8271" spans="1:17">
      <c r="A8271" s="107">
        <v>8269</v>
      </c>
      <c r="B8271" s="10">
        <v>12</v>
      </c>
      <c r="C8271" s="10">
        <v>11</v>
      </c>
      <c r="D8271" s="11">
        <v>13</v>
      </c>
      <c r="E8271" s="25">
        <v>26734</v>
      </c>
      <c r="F8271" s="26">
        <v>1929.2700573940861</v>
      </c>
      <c r="G8271" s="27">
        <v>0</v>
      </c>
      <c r="H8271" s="27">
        <f t="shared" si="645"/>
        <v>24804.729942605914</v>
      </c>
      <c r="I8271" s="27">
        <v>46</v>
      </c>
      <c r="J8271" s="13">
        <f t="shared" si="646"/>
        <v>24758.729942605914</v>
      </c>
      <c r="K8271" s="13">
        <v>25264</v>
      </c>
      <c r="L8271" s="13">
        <f t="shared" si="647"/>
        <v>0</v>
      </c>
      <c r="M8271" s="28">
        <v>103.4</v>
      </c>
      <c r="N8271" s="13">
        <f t="shared" si="648"/>
        <v>0</v>
      </c>
      <c r="O8271" s="13">
        <v>46.73</v>
      </c>
      <c r="P8271" s="13">
        <f>'1- EC horaire'!O8271</f>
        <v>0</v>
      </c>
      <c r="Q8271" s="29">
        <f t="shared" si="649"/>
        <v>0</v>
      </c>
    </row>
    <row r="8272" spans="1:17">
      <c r="A8272" s="107">
        <v>8270</v>
      </c>
      <c r="B8272" s="10">
        <v>12</v>
      </c>
      <c r="C8272" s="10">
        <v>11</v>
      </c>
      <c r="D8272" s="11">
        <v>14</v>
      </c>
      <c r="E8272" s="25">
        <v>26632</v>
      </c>
      <c r="F8272" s="26">
        <v>1933.698932494086</v>
      </c>
      <c r="G8272" s="27">
        <v>0</v>
      </c>
      <c r="H8272" s="27">
        <f t="shared" si="645"/>
        <v>24698.301067505912</v>
      </c>
      <c r="I8272" s="27">
        <v>46</v>
      </c>
      <c r="J8272" s="13">
        <f t="shared" si="646"/>
        <v>24652.301067505912</v>
      </c>
      <c r="K8272" s="13">
        <v>25179</v>
      </c>
      <c r="L8272" s="13">
        <f t="shared" si="647"/>
        <v>0</v>
      </c>
      <c r="M8272" s="28">
        <v>103.4</v>
      </c>
      <c r="N8272" s="13">
        <f t="shared" si="648"/>
        <v>0</v>
      </c>
      <c r="O8272" s="13">
        <v>46.31</v>
      </c>
      <c r="P8272" s="13">
        <f>'1- EC horaire'!O8272</f>
        <v>0</v>
      </c>
      <c r="Q8272" s="29">
        <f t="shared" si="649"/>
        <v>0</v>
      </c>
    </row>
    <row r="8273" spans="1:17">
      <c r="A8273" s="107">
        <v>8271</v>
      </c>
      <c r="B8273" s="10">
        <v>12</v>
      </c>
      <c r="C8273" s="10">
        <v>11</v>
      </c>
      <c r="D8273" s="11">
        <v>15</v>
      </c>
      <c r="E8273" s="25">
        <v>27085</v>
      </c>
      <c r="F8273" s="26">
        <v>1933.532175194086</v>
      </c>
      <c r="G8273" s="27">
        <v>0</v>
      </c>
      <c r="H8273" s="27">
        <f t="shared" si="645"/>
        <v>25151.467824805914</v>
      </c>
      <c r="I8273" s="27">
        <v>48</v>
      </c>
      <c r="J8273" s="13">
        <f t="shared" si="646"/>
        <v>25103.467824805914</v>
      </c>
      <c r="K8273" s="13">
        <v>25488</v>
      </c>
      <c r="L8273" s="13">
        <f t="shared" si="647"/>
        <v>0</v>
      </c>
      <c r="M8273" s="28">
        <v>103.4</v>
      </c>
      <c r="N8273" s="13">
        <f t="shared" si="648"/>
        <v>0</v>
      </c>
      <c r="O8273" s="13">
        <v>45.06</v>
      </c>
      <c r="P8273" s="13">
        <f>'1- EC horaire'!O8273</f>
        <v>0</v>
      </c>
      <c r="Q8273" s="29">
        <f t="shared" si="649"/>
        <v>0</v>
      </c>
    </row>
    <row r="8274" spans="1:17">
      <c r="A8274" s="107">
        <v>8272</v>
      </c>
      <c r="B8274" s="10">
        <v>12</v>
      </c>
      <c r="C8274" s="10">
        <v>11</v>
      </c>
      <c r="D8274" s="11">
        <v>16</v>
      </c>
      <c r="E8274" s="25">
        <v>29283</v>
      </c>
      <c r="F8274" s="26">
        <v>1928.1499007940861</v>
      </c>
      <c r="G8274" s="27">
        <v>0</v>
      </c>
      <c r="H8274" s="27">
        <f t="shared" si="645"/>
        <v>27354.850099205913</v>
      </c>
      <c r="I8274" s="27">
        <v>52</v>
      </c>
      <c r="J8274" s="13">
        <f t="shared" si="646"/>
        <v>27302.850099205913</v>
      </c>
      <c r="K8274" s="13">
        <v>27248</v>
      </c>
      <c r="L8274" s="13">
        <f t="shared" si="647"/>
        <v>54.850099205912556</v>
      </c>
      <c r="M8274" s="28">
        <v>103.4</v>
      </c>
      <c r="N8274" s="13">
        <f t="shared" si="648"/>
        <v>5671.5002578913591</v>
      </c>
      <c r="O8274" s="13">
        <v>45.97</v>
      </c>
      <c r="P8274" s="13">
        <f>'1- EC horaire'!O8274</f>
        <v>0</v>
      </c>
      <c r="Q8274" s="29">
        <f t="shared" si="649"/>
        <v>54.850099205912556</v>
      </c>
    </row>
    <row r="8275" spans="1:17">
      <c r="A8275" s="107">
        <v>8273</v>
      </c>
      <c r="B8275" s="10">
        <v>12</v>
      </c>
      <c r="C8275" s="10">
        <v>11</v>
      </c>
      <c r="D8275" s="11">
        <v>17</v>
      </c>
      <c r="E8275" s="25">
        <v>31260</v>
      </c>
      <c r="F8275" s="26">
        <v>1921.263643894086</v>
      </c>
      <c r="G8275" s="27">
        <v>0</v>
      </c>
      <c r="H8275" s="27">
        <f t="shared" si="645"/>
        <v>29338.736356105914</v>
      </c>
      <c r="I8275" s="27">
        <v>55</v>
      </c>
      <c r="J8275" s="13">
        <f t="shared" si="646"/>
        <v>29283.736356105914</v>
      </c>
      <c r="K8275" s="13">
        <v>29281</v>
      </c>
      <c r="L8275" s="13">
        <f t="shared" si="647"/>
        <v>2.7363561059137282</v>
      </c>
      <c r="M8275" s="28">
        <v>300</v>
      </c>
      <c r="N8275" s="13">
        <f t="shared" si="648"/>
        <v>820.90683177411847</v>
      </c>
      <c r="O8275" s="13">
        <v>65.959999999999994</v>
      </c>
      <c r="P8275" s="13">
        <f>'1- EC horaire'!O8275</f>
        <v>10.702778456936358</v>
      </c>
      <c r="Q8275" s="29">
        <f t="shared" si="649"/>
        <v>-7.9664223510226293</v>
      </c>
    </row>
    <row r="8276" spans="1:17">
      <c r="A8276" s="107">
        <v>8274</v>
      </c>
      <c r="B8276" s="10">
        <v>12</v>
      </c>
      <c r="C8276" s="10">
        <v>11</v>
      </c>
      <c r="D8276" s="11">
        <v>18</v>
      </c>
      <c r="E8276" s="25">
        <v>32062</v>
      </c>
      <c r="F8276" s="26">
        <v>1900.9365604940861</v>
      </c>
      <c r="G8276" s="27">
        <v>0</v>
      </c>
      <c r="H8276" s="27">
        <f t="shared" si="645"/>
        <v>30161.063439505913</v>
      </c>
      <c r="I8276" s="27">
        <v>56</v>
      </c>
      <c r="J8276" s="13">
        <f t="shared" si="646"/>
        <v>30105.063439505913</v>
      </c>
      <c r="K8276" s="13">
        <v>30234</v>
      </c>
      <c r="L8276" s="13">
        <f t="shared" si="647"/>
        <v>0</v>
      </c>
      <c r="M8276" s="28">
        <v>300</v>
      </c>
      <c r="N8276" s="13">
        <f t="shared" si="648"/>
        <v>0</v>
      </c>
      <c r="O8276" s="13">
        <v>83.65</v>
      </c>
      <c r="P8276" s="13">
        <f>'1- EC horaire'!O8276</f>
        <v>0</v>
      </c>
      <c r="Q8276" s="29">
        <f t="shared" si="649"/>
        <v>0</v>
      </c>
    </row>
    <row r="8277" spans="1:17">
      <c r="A8277" s="107">
        <v>8275</v>
      </c>
      <c r="B8277" s="10">
        <v>12</v>
      </c>
      <c r="C8277" s="10">
        <v>11</v>
      </c>
      <c r="D8277" s="11">
        <v>19</v>
      </c>
      <c r="E8277" s="25">
        <v>31839</v>
      </c>
      <c r="F8277" s="26">
        <v>1896.4295779440858</v>
      </c>
      <c r="G8277" s="27">
        <v>0</v>
      </c>
      <c r="H8277" s="27">
        <f t="shared" si="645"/>
        <v>29942.570422055913</v>
      </c>
      <c r="I8277" s="27">
        <v>55</v>
      </c>
      <c r="J8277" s="13">
        <f t="shared" si="646"/>
        <v>29887.570422055913</v>
      </c>
      <c r="K8277" s="13">
        <v>29950</v>
      </c>
      <c r="L8277" s="13">
        <f t="shared" si="647"/>
        <v>0</v>
      </c>
      <c r="M8277" s="28">
        <v>300</v>
      </c>
      <c r="N8277" s="13">
        <f t="shared" si="648"/>
        <v>0</v>
      </c>
      <c r="O8277" s="13">
        <v>70.599999999999994</v>
      </c>
      <c r="P8277" s="13">
        <f>'1- EC horaire'!O8277</f>
        <v>0</v>
      </c>
      <c r="Q8277" s="29">
        <f t="shared" si="649"/>
        <v>0</v>
      </c>
    </row>
    <row r="8278" spans="1:17">
      <c r="A8278" s="107">
        <v>8276</v>
      </c>
      <c r="B8278" s="10">
        <v>12</v>
      </c>
      <c r="C8278" s="10">
        <v>11</v>
      </c>
      <c r="D8278" s="11">
        <v>20</v>
      </c>
      <c r="E8278" s="25">
        <v>31518</v>
      </c>
      <c r="F8278" s="26">
        <v>1895.4103608940859</v>
      </c>
      <c r="G8278" s="27">
        <v>0</v>
      </c>
      <c r="H8278" s="27">
        <f t="shared" si="645"/>
        <v>29622.589639105914</v>
      </c>
      <c r="I8278" s="27">
        <v>54</v>
      </c>
      <c r="J8278" s="13">
        <f t="shared" si="646"/>
        <v>29568.589639105914</v>
      </c>
      <c r="K8278" s="13">
        <v>29646</v>
      </c>
      <c r="L8278" s="13">
        <f t="shared" si="647"/>
        <v>0</v>
      </c>
      <c r="M8278" s="28">
        <v>300</v>
      </c>
      <c r="N8278" s="13">
        <f t="shared" si="648"/>
        <v>0</v>
      </c>
      <c r="O8278" s="13">
        <v>69.430000000000007</v>
      </c>
      <c r="P8278" s="13">
        <f>'1- EC horaire'!O8278</f>
        <v>0</v>
      </c>
      <c r="Q8278" s="29">
        <f t="shared" si="649"/>
        <v>0</v>
      </c>
    </row>
    <row r="8279" spans="1:17">
      <c r="A8279" s="107">
        <v>8277</v>
      </c>
      <c r="B8279" s="10">
        <v>12</v>
      </c>
      <c r="C8279" s="10">
        <v>11</v>
      </c>
      <c r="D8279" s="11">
        <v>21</v>
      </c>
      <c r="E8279" s="25">
        <v>30643</v>
      </c>
      <c r="F8279" s="26">
        <v>1899.543477094086</v>
      </c>
      <c r="G8279" s="27">
        <v>0</v>
      </c>
      <c r="H8279" s="27">
        <f t="shared" si="645"/>
        <v>28743.456522905915</v>
      </c>
      <c r="I8279" s="27">
        <v>53</v>
      </c>
      <c r="J8279" s="13">
        <f t="shared" si="646"/>
        <v>28690.456522905915</v>
      </c>
      <c r="K8279" s="13">
        <v>28583</v>
      </c>
      <c r="L8279" s="13">
        <f t="shared" si="647"/>
        <v>107.45652290591534</v>
      </c>
      <c r="M8279" s="28">
        <v>103.4</v>
      </c>
      <c r="N8279" s="13">
        <f t="shared" si="648"/>
        <v>11111.004468471647</v>
      </c>
      <c r="O8279" s="13">
        <v>59.21</v>
      </c>
      <c r="P8279" s="13">
        <f>'1- EC horaire'!O8279</f>
        <v>150.64260111500334</v>
      </c>
      <c r="Q8279" s="29">
        <f t="shared" si="649"/>
        <v>-43.186078209088009</v>
      </c>
    </row>
    <row r="8280" spans="1:17">
      <c r="A8280" s="107">
        <v>8278</v>
      </c>
      <c r="B8280" s="10">
        <v>12</v>
      </c>
      <c r="C8280" s="10">
        <v>11</v>
      </c>
      <c r="D8280" s="11">
        <v>22</v>
      </c>
      <c r="E8280" s="25">
        <v>29782</v>
      </c>
      <c r="F8280" s="26">
        <v>1899.3656996440859</v>
      </c>
      <c r="G8280" s="27">
        <v>0</v>
      </c>
      <c r="H8280" s="27">
        <f t="shared" si="645"/>
        <v>27882.634300355916</v>
      </c>
      <c r="I8280" s="27">
        <v>52</v>
      </c>
      <c r="J8280" s="13">
        <f t="shared" si="646"/>
        <v>27830.634300355916</v>
      </c>
      <c r="K8280" s="13">
        <v>27692</v>
      </c>
      <c r="L8280" s="13">
        <f t="shared" si="647"/>
        <v>138.63430035591591</v>
      </c>
      <c r="M8280" s="28">
        <v>103.4</v>
      </c>
      <c r="N8280" s="13">
        <f t="shared" si="648"/>
        <v>14334.786656801705</v>
      </c>
      <c r="O8280" s="13">
        <v>48.41</v>
      </c>
      <c r="P8280" s="13">
        <f>'1- EC horaire'!O8280</f>
        <v>152.50132241442407</v>
      </c>
      <c r="Q8280" s="29">
        <f t="shared" si="649"/>
        <v>-13.867022058508155</v>
      </c>
    </row>
    <row r="8281" spans="1:17">
      <c r="A8281" s="107">
        <v>8279</v>
      </c>
      <c r="B8281" s="10">
        <v>12</v>
      </c>
      <c r="C8281" s="10">
        <v>11</v>
      </c>
      <c r="D8281" s="11">
        <v>23</v>
      </c>
      <c r="E8281" s="25">
        <v>28310</v>
      </c>
      <c r="F8281" s="26">
        <v>1897.283564494086</v>
      </c>
      <c r="G8281" s="27">
        <v>0</v>
      </c>
      <c r="H8281" s="27">
        <f t="shared" si="645"/>
        <v>26412.716435505914</v>
      </c>
      <c r="I8281" s="27">
        <v>49</v>
      </c>
      <c r="J8281" s="13">
        <f t="shared" si="646"/>
        <v>26363.716435505914</v>
      </c>
      <c r="K8281" s="13">
        <v>26515</v>
      </c>
      <c r="L8281" s="13">
        <f t="shared" si="647"/>
        <v>0</v>
      </c>
      <c r="M8281" s="28">
        <v>103.4</v>
      </c>
      <c r="N8281" s="13">
        <f t="shared" si="648"/>
        <v>0</v>
      </c>
      <c r="O8281" s="13">
        <v>40.58</v>
      </c>
      <c r="P8281" s="13">
        <f>'1- EC horaire'!O8281</f>
        <v>0</v>
      </c>
      <c r="Q8281" s="29">
        <f t="shared" si="649"/>
        <v>0</v>
      </c>
    </row>
    <row r="8282" spans="1:17">
      <c r="A8282" s="107">
        <v>8280</v>
      </c>
      <c r="B8282" s="10">
        <v>12</v>
      </c>
      <c r="C8282" s="10">
        <v>11</v>
      </c>
      <c r="D8282" s="11">
        <v>24</v>
      </c>
      <c r="E8282" s="25">
        <v>27482</v>
      </c>
      <c r="F8282" s="26">
        <v>1895.2074747440861</v>
      </c>
      <c r="G8282" s="27">
        <v>0</v>
      </c>
      <c r="H8282" s="27">
        <f t="shared" si="645"/>
        <v>25586.792525255914</v>
      </c>
      <c r="I8282" s="27">
        <v>48</v>
      </c>
      <c r="J8282" s="13">
        <f t="shared" si="646"/>
        <v>25538.792525255914</v>
      </c>
      <c r="K8282" s="13">
        <v>25816</v>
      </c>
      <c r="L8282" s="13">
        <f t="shared" si="647"/>
        <v>0</v>
      </c>
      <c r="M8282" s="28">
        <v>103.4</v>
      </c>
      <c r="N8282" s="13">
        <f t="shared" si="648"/>
        <v>0</v>
      </c>
      <c r="O8282" s="13">
        <v>31.42</v>
      </c>
      <c r="P8282" s="13">
        <f>'1- EC horaire'!O8282</f>
        <v>0</v>
      </c>
      <c r="Q8282" s="29">
        <f t="shared" si="649"/>
        <v>0</v>
      </c>
    </row>
    <row r="8283" spans="1:17">
      <c r="A8283" s="107">
        <v>8281</v>
      </c>
      <c r="B8283" s="10">
        <v>12</v>
      </c>
      <c r="C8283" s="10">
        <v>12</v>
      </c>
      <c r="D8283" s="11">
        <v>1</v>
      </c>
      <c r="E8283" s="25">
        <v>27124</v>
      </c>
      <c r="F8283" s="26">
        <v>1886.3932895940859</v>
      </c>
      <c r="G8283" s="27">
        <v>0</v>
      </c>
      <c r="H8283" s="27">
        <f t="shared" si="645"/>
        <v>25237.606710405915</v>
      </c>
      <c r="I8283" s="27">
        <v>47</v>
      </c>
      <c r="J8283" s="13">
        <f t="shared" si="646"/>
        <v>25190.606710405915</v>
      </c>
      <c r="K8283" s="13">
        <v>25555</v>
      </c>
      <c r="L8283" s="13">
        <f t="shared" si="647"/>
        <v>0</v>
      </c>
      <c r="M8283" s="28">
        <v>103.4</v>
      </c>
      <c r="N8283" s="13">
        <f t="shared" si="648"/>
        <v>0</v>
      </c>
      <c r="O8283" s="13">
        <v>27.95</v>
      </c>
      <c r="P8283" s="13">
        <f>'1- EC horaire'!O8283</f>
        <v>0</v>
      </c>
      <c r="Q8283" s="29">
        <f t="shared" si="649"/>
        <v>0</v>
      </c>
    </row>
    <row r="8284" spans="1:17">
      <c r="A8284" s="107">
        <v>8282</v>
      </c>
      <c r="B8284" s="10">
        <v>12</v>
      </c>
      <c r="C8284" s="10">
        <v>12</v>
      </c>
      <c r="D8284" s="11">
        <v>2</v>
      </c>
      <c r="E8284" s="25">
        <v>26728</v>
      </c>
      <c r="F8284" s="26">
        <v>1890.6954406440859</v>
      </c>
      <c r="G8284" s="27">
        <v>0</v>
      </c>
      <c r="H8284" s="27">
        <f t="shared" si="645"/>
        <v>24837.304559355915</v>
      </c>
      <c r="I8284" s="27">
        <v>46</v>
      </c>
      <c r="J8284" s="13">
        <f t="shared" si="646"/>
        <v>24791.304559355915</v>
      </c>
      <c r="K8284" s="13">
        <v>25276</v>
      </c>
      <c r="L8284" s="13">
        <f t="shared" si="647"/>
        <v>0</v>
      </c>
      <c r="M8284" s="28">
        <v>103.4</v>
      </c>
      <c r="N8284" s="13">
        <f t="shared" si="648"/>
        <v>0</v>
      </c>
      <c r="O8284" s="13">
        <v>22.28</v>
      </c>
      <c r="P8284" s="13">
        <f>'1- EC horaire'!O8284</f>
        <v>0</v>
      </c>
      <c r="Q8284" s="29">
        <f t="shared" si="649"/>
        <v>0</v>
      </c>
    </row>
    <row r="8285" spans="1:17">
      <c r="A8285" s="107">
        <v>8283</v>
      </c>
      <c r="B8285" s="10">
        <v>12</v>
      </c>
      <c r="C8285" s="10">
        <v>12</v>
      </c>
      <c r="D8285" s="11">
        <v>3</v>
      </c>
      <c r="E8285" s="25">
        <v>26800</v>
      </c>
      <c r="F8285" s="26">
        <v>1892.110585244086</v>
      </c>
      <c r="G8285" s="27">
        <v>0</v>
      </c>
      <c r="H8285" s="27">
        <f t="shared" si="645"/>
        <v>24907.889414755915</v>
      </c>
      <c r="I8285" s="27">
        <v>46</v>
      </c>
      <c r="J8285" s="13">
        <f t="shared" si="646"/>
        <v>24861.889414755915</v>
      </c>
      <c r="K8285" s="13">
        <v>25308</v>
      </c>
      <c r="L8285" s="13">
        <f t="shared" si="647"/>
        <v>0</v>
      </c>
      <c r="M8285" s="28">
        <v>103.4</v>
      </c>
      <c r="N8285" s="13">
        <f t="shared" si="648"/>
        <v>0</v>
      </c>
      <c r="O8285" s="13">
        <v>21.39</v>
      </c>
      <c r="P8285" s="13">
        <f>'1- EC horaire'!O8285</f>
        <v>0</v>
      </c>
      <c r="Q8285" s="29">
        <f t="shared" si="649"/>
        <v>0</v>
      </c>
    </row>
    <row r="8286" spans="1:17">
      <c r="A8286" s="107">
        <v>8284</v>
      </c>
      <c r="B8286" s="10">
        <v>12</v>
      </c>
      <c r="C8286" s="10">
        <v>12</v>
      </c>
      <c r="D8286" s="11">
        <v>4</v>
      </c>
      <c r="E8286" s="25">
        <v>26859</v>
      </c>
      <c r="F8286" s="26">
        <v>1891.9383765440859</v>
      </c>
      <c r="G8286" s="27">
        <v>0</v>
      </c>
      <c r="H8286" s="27">
        <f t="shared" si="645"/>
        <v>24967.061623455913</v>
      </c>
      <c r="I8286" s="27">
        <v>46</v>
      </c>
      <c r="J8286" s="13">
        <f t="shared" si="646"/>
        <v>24921.061623455913</v>
      </c>
      <c r="K8286" s="13">
        <v>25381</v>
      </c>
      <c r="L8286" s="13">
        <f t="shared" si="647"/>
        <v>0</v>
      </c>
      <c r="M8286" s="28">
        <v>103.4</v>
      </c>
      <c r="N8286" s="13">
        <f t="shared" si="648"/>
        <v>0</v>
      </c>
      <c r="O8286" s="13">
        <v>20.55</v>
      </c>
      <c r="P8286" s="13">
        <f>'1- EC horaire'!O8286</f>
        <v>0</v>
      </c>
      <c r="Q8286" s="29">
        <f t="shared" si="649"/>
        <v>0</v>
      </c>
    </row>
    <row r="8287" spans="1:17">
      <c r="A8287" s="107">
        <v>8285</v>
      </c>
      <c r="B8287" s="10">
        <v>12</v>
      </c>
      <c r="C8287" s="10">
        <v>12</v>
      </c>
      <c r="D8287" s="11">
        <v>5</v>
      </c>
      <c r="E8287" s="25">
        <v>27364</v>
      </c>
      <c r="F8287" s="26">
        <v>1887.2385674940861</v>
      </c>
      <c r="G8287" s="27">
        <v>0</v>
      </c>
      <c r="H8287" s="27">
        <f t="shared" si="645"/>
        <v>25476.761432505915</v>
      </c>
      <c r="I8287" s="27">
        <v>48</v>
      </c>
      <c r="J8287" s="13">
        <f t="shared" si="646"/>
        <v>25428.761432505915</v>
      </c>
      <c r="K8287" s="13">
        <v>25753</v>
      </c>
      <c r="L8287" s="13">
        <f t="shared" si="647"/>
        <v>0</v>
      </c>
      <c r="M8287" s="28">
        <v>103.4</v>
      </c>
      <c r="N8287" s="13">
        <f t="shared" si="648"/>
        <v>0</v>
      </c>
      <c r="O8287" s="13">
        <v>20.260000000000002</v>
      </c>
      <c r="P8287" s="13">
        <f>'1- EC horaire'!O8287</f>
        <v>0</v>
      </c>
      <c r="Q8287" s="29">
        <f t="shared" si="649"/>
        <v>0</v>
      </c>
    </row>
    <row r="8288" spans="1:17">
      <c r="A8288" s="107">
        <v>8286</v>
      </c>
      <c r="B8288" s="10">
        <v>12</v>
      </c>
      <c r="C8288" s="10">
        <v>12</v>
      </c>
      <c r="D8288" s="11">
        <v>6</v>
      </c>
      <c r="E8288" s="25">
        <v>28583</v>
      </c>
      <c r="F8288" s="26">
        <v>1903.002185794086</v>
      </c>
      <c r="G8288" s="27">
        <v>0</v>
      </c>
      <c r="H8288" s="27">
        <f t="shared" si="645"/>
        <v>26679.997814205915</v>
      </c>
      <c r="I8288" s="27">
        <v>50</v>
      </c>
      <c r="J8288" s="13">
        <f t="shared" si="646"/>
        <v>26629.997814205915</v>
      </c>
      <c r="K8288" s="13">
        <v>26697</v>
      </c>
      <c r="L8288" s="13">
        <f t="shared" si="647"/>
        <v>0</v>
      </c>
      <c r="M8288" s="28">
        <v>103.4</v>
      </c>
      <c r="N8288" s="13">
        <f t="shared" si="648"/>
        <v>0</v>
      </c>
      <c r="O8288" s="13">
        <v>28.63</v>
      </c>
      <c r="P8288" s="13">
        <f>'1- EC horaire'!O8288</f>
        <v>0</v>
      </c>
      <c r="Q8288" s="29">
        <f t="shared" si="649"/>
        <v>0</v>
      </c>
    </row>
    <row r="8289" spans="1:17">
      <c r="A8289" s="107">
        <v>8287</v>
      </c>
      <c r="B8289" s="10">
        <v>12</v>
      </c>
      <c r="C8289" s="10">
        <v>12</v>
      </c>
      <c r="D8289" s="11">
        <v>7</v>
      </c>
      <c r="E8289" s="25">
        <v>31011</v>
      </c>
      <c r="F8289" s="26">
        <v>1925.003576044086</v>
      </c>
      <c r="G8289" s="27">
        <v>0</v>
      </c>
      <c r="H8289" s="27">
        <f t="shared" si="645"/>
        <v>29085.996423955912</v>
      </c>
      <c r="I8289" s="27">
        <v>55</v>
      </c>
      <c r="J8289" s="13">
        <f t="shared" si="646"/>
        <v>29030.996423955912</v>
      </c>
      <c r="K8289" s="13">
        <v>28955</v>
      </c>
      <c r="L8289" s="13">
        <f t="shared" si="647"/>
        <v>75.996423955912178</v>
      </c>
      <c r="M8289" s="28">
        <v>103.4</v>
      </c>
      <c r="N8289" s="13">
        <f t="shared" si="648"/>
        <v>7858.0302370413192</v>
      </c>
      <c r="O8289" s="13">
        <v>48.79</v>
      </c>
      <c r="P8289" s="13">
        <f>'1- EC horaire'!O8289</f>
        <v>161.0266544817423</v>
      </c>
      <c r="Q8289" s="29">
        <f t="shared" si="649"/>
        <v>-85.03023052583012</v>
      </c>
    </row>
    <row r="8290" spans="1:17">
      <c r="A8290" s="107">
        <v>8288</v>
      </c>
      <c r="B8290" s="10">
        <v>12</v>
      </c>
      <c r="C8290" s="10">
        <v>12</v>
      </c>
      <c r="D8290" s="11">
        <v>8</v>
      </c>
      <c r="E8290" s="25">
        <v>31639</v>
      </c>
      <c r="F8290" s="26">
        <v>1946.5079366940859</v>
      </c>
      <c r="G8290" s="27">
        <v>0</v>
      </c>
      <c r="H8290" s="27">
        <f t="shared" si="645"/>
        <v>29692.492063305916</v>
      </c>
      <c r="I8290" s="27">
        <v>54</v>
      </c>
      <c r="J8290" s="13">
        <f t="shared" si="646"/>
        <v>29638.492063305916</v>
      </c>
      <c r="K8290" s="13">
        <v>29726</v>
      </c>
      <c r="L8290" s="13">
        <f t="shared" si="647"/>
        <v>0</v>
      </c>
      <c r="M8290" s="28">
        <v>300</v>
      </c>
      <c r="N8290" s="13">
        <f t="shared" si="648"/>
        <v>0</v>
      </c>
      <c r="O8290" s="13">
        <v>53.11</v>
      </c>
      <c r="P8290" s="13">
        <f>'1- EC horaire'!O8290</f>
        <v>29.356174731623469</v>
      </c>
      <c r="Q8290" s="29">
        <f t="shared" si="649"/>
        <v>-29.356174731623469</v>
      </c>
    </row>
    <row r="8291" spans="1:17">
      <c r="A8291" s="107">
        <v>8289</v>
      </c>
      <c r="B8291" s="10">
        <v>12</v>
      </c>
      <c r="C8291" s="10">
        <v>12</v>
      </c>
      <c r="D8291" s="11">
        <v>9</v>
      </c>
      <c r="E8291" s="25">
        <v>31331</v>
      </c>
      <c r="F8291" s="26">
        <v>1934.1158447940861</v>
      </c>
      <c r="G8291" s="27">
        <v>0</v>
      </c>
      <c r="H8291" s="27">
        <f t="shared" si="645"/>
        <v>29396.884155205913</v>
      </c>
      <c r="I8291" s="27">
        <v>53</v>
      </c>
      <c r="J8291" s="13">
        <f t="shared" si="646"/>
        <v>29343.884155205913</v>
      </c>
      <c r="K8291" s="13">
        <v>29376</v>
      </c>
      <c r="L8291" s="13">
        <f t="shared" si="647"/>
        <v>0</v>
      </c>
      <c r="M8291" s="28">
        <v>300</v>
      </c>
      <c r="N8291" s="13">
        <f t="shared" si="648"/>
        <v>0</v>
      </c>
      <c r="O8291" s="13">
        <v>51.38</v>
      </c>
      <c r="P8291" s="13">
        <f>'1- EC horaire'!O8291</f>
        <v>47.521172199674766</v>
      </c>
      <c r="Q8291" s="29">
        <f t="shared" si="649"/>
        <v>-47.521172199674766</v>
      </c>
    </row>
    <row r="8292" spans="1:17">
      <c r="A8292" s="107">
        <v>8290</v>
      </c>
      <c r="B8292" s="10">
        <v>12</v>
      </c>
      <c r="C8292" s="10">
        <v>12</v>
      </c>
      <c r="D8292" s="11">
        <v>10</v>
      </c>
      <c r="E8292" s="25">
        <v>30966</v>
      </c>
      <c r="F8292" s="26">
        <v>1928.122752744086</v>
      </c>
      <c r="G8292" s="27">
        <v>0</v>
      </c>
      <c r="H8292" s="27">
        <f t="shared" si="645"/>
        <v>29037.877247255914</v>
      </c>
      <c r="I8292" s="27">
        <v>53</v>
      </c>
      <c r="J8292" s="13">
        <f t="shared" si="646"/>
        <v>28984.877247255914</v>
      </c>
      <c r="K8292" s="13">
        <v>28874</v>
      </c>
      <c r="L8292" s="13">
        <f t="shared" si="647"/>
        <v>110.87724725591397</v>
      </c>
      <c r="M8292" s="28">
        <v>103.4</v>
      </c>
      <c r="N8292" s="13">
        <f t="shared" si="648"/>
        <v>11464.707366261506</v>
      </c>
      <c r="O8292" s="13">
        <v>46.26</v>
      </c>
      <c r="P8292" s="13">
        <f>'1- EC horaire'!O8292</f>
        <v>41.816403779987013</v>
      </c>
      <c r="Q8292" s="29">
        <f t="shared" si="649"/>
        <v>69.060843475926958</v>
      </c>
    </row>
    <row r="8293" spans="1:17">
      <c r="A8293" s="107">
        <v>8291</v>
      </c>
      <c r="B8293" s="10">
        <v>12</v>
      </c>
      <c r="C8293" s="10">
        <v>12</v>
      </c>
      <c r="D8293" s="11">
        <v>11</v>
      </c>
      <c r="E8293" s="25">
        <v>30799</v>
      </c>
      <c r="F8293" s="26">
        <v>1909.626531394086</v>
      </c>
      <c r="G8293" s="27">
        <v>0</v>
      </c>
      <c r="H8293" s="27">
        <f t="shared" si="645"/>
        <v>28889.373468605914</v>
      </c>
      <c r="I8293" s="27">
        <v>53</v>
      </c>
      <c r="J8293" s="13">
        <f t="shared" si="646"/>
        <v>28836.373468605914</v>
      </c>
      <c r="K8293" s="13">
        <v>28715</v>
      </c>
      <c r="L8293" s="13">
        <f t="shared" si="647"/>
        <v>121.37346860591424</v>
      </c>
      <c r="M8293" s="28">
        <v>103.4</v>
      </c>
      <c r="N8293" s="13">
        <f t="shared" si="648"/>
        <v>12550.016653851533</v>
      </c>
      <c r="O8293" s="13">
        <v>46.65</v>
      </c>
      <c r="P8293" s="13">
        <f>'1- EC horaire'!O8293</f>
        <v>128.54463502263752</v>
      </c>
      <c r="Q8293" s="29">
        <f t="shared" si="649"/>
        <v>-7.1711664167232811</v>
      </c>
    </row>
    <row r="8294" spans="1:17">
      <c r="A8294" s="107">
        <v>8292</v>
      </c>
      <c r="B8294" s="10">
        <v>12</v>
      </c>
      <c r="C8294" s="10">
        <v>12</v>
      </c>
      <c r="D8294" s="11">
        <v>12</v>
      </c>
      <c r="E8294" s="25">
        <v>30785</v>
      </c>
      <c r="F8294" s="26">
        <v>1894.6244990940861</v>
      </c>
      <c r="G8294" s="27">
        <v>0</v>
      </c>
      <c r="H8294" s="27">
        <f t="shared" si="645"/>
        <v>28890.375500905913</v>
      </c>
      <c r="I8294" s="27">
        <v>52</v>
      </c>
      <c r="J8294" s="13">
        <f t="shared" si="646"/>
        <v>28838.375500905913</v>
      </c>
      <c r="K8294" s="13">
        <v>28727</v>
      </c>
      <c r="L8294" s="13">
        <f t="shared" si="647"/>
        <v>111.37550090591321</v>
      </c>
      <c r="M8294" s="28">
        <v>103.4</v>
      </c>
      <c r="N8294" s="13">
        <f t="shared" si="648"/>
        <v>11516.226793671427</v>
      </c>
      <c r="O8294" s="13">
        <v>43.57</v>
      </c>
      <c r="P8294" s="13">
        <f>'1- EC horaire'!O8294</f>
        <v>148.39787591440836</v>
      </c>
      <c r="Q8294" s="29">
        <f t="shared" si="649"/>
        <v>-37.022375008495146</v>
      </c>
    </row>
    <row r="8295" spans="1:17">
      <c r="A8295" s="107">
        <v>8293</v>
      </c>
      <c r="B8295" s="10">
        <v>12</v>
      </c>
      <c r="C8295" s="10">
        <v>12</v>
      </c>
      <c r="D8295" s="11">
        <v>13</v>
      </c>
      <c r="E8295" s="25">
        <v>30366</v>
      </c>
      <c r="F8295" s="26">
        <v>1877.4098520940861</v>
      </c>
      <c r="G8295" s="27">
        <v>0</v>
      </c>
      <c r="H8295" s="27">
        <f t="shared" si="645"/>
        <v>28488.590147905914</v>
      </c>
      <c r="I8295" s="27">
        <v>51</v>
      </c>
      <c r="J8295" s="13">
        <f t="shared" si="646"/>
        <v>28437.590147905914</v>
      </c>
      <c r="K8295" s="13">
        <v>28280</v>
      </c>
      <c r="L8295" s="13">
        <f t="shared" si="647"/>
        <v>157.59014790591391</v>
      </c>
      <c r="M8295" s="28">
        <v>103.4</v>
      </c>
      <c r="N8295" s="13">
        <f t="shared" si="648"/>
        <v>16294.821293471499</v>
      </c>
      <c r="O8295" s="13">
        <v>41.42</v>
      </c>
      <c r="P8295" s="13">
        <f>'1- EC horaire'!O8295</f>
        <v>166.4544551318686</v>
      </c>
      <c r="Q8295" s="29">
        <f t="shared" si="649"/>
        <v>-8.8643072259546898</v>
      </c>
    </row>
    <row r="8296" spans="1:17">
      <c r="A8296" s="107">
        <v>8294</v>
      </c>
      <c r="B8296" s="10">
        <v>12</v>
      </c>
      <c r="C8296" s="10">
        <v>12</v>
      </c>
      <c r="D8296" s="11">
        <v>14</v>
      </c>
      <c r="E8296" s="25">
        <v>30232</v>
      </c>
      <c r="F8296" s="26">
        <v>1882.8186470940859</v>
      </c>
      <c r="G8296" s="27">
        <v>0</v>
      </c>
      <c r="H8296" s="27">
        <f t="shared" si="645"/>
        <v>28349.181352905915</v>
      </c>
      <c r="I8296" s="27">
        <v>50</v>
      </c>
      <c r="J8296" s="13">
        <f t="shared" si="646"/>
        <v>28299.181352905915</v>
      </c>
      <c r="K8296" s="13">
        <v>28159</v>
      </c>
      <c r="L8296" s="13">
        <f t="shared" si="647"/>
        <v>140.18135290591454</v>
      </c>
      <c r="M8296" s="28">
        <v>103.4</v>
      </c>
      <c r="N8296" s="13">
        <f t="shared" si="648"/>
        <v>14494.751890471563</v>
      </c>
      <c r="O8296" s="13">
        <v>40.67</v>
      </c>
      <c r="P8296" s="13">
        <f>'1- EC horaire'!O8296</f>
        <v>170.55943065681276</v>
      </c>
      <c r="Q8296" s="29">
        <f t="shared" si="649"/>
        <v>-30.378077750898228</v>
      </c>
    </row>
    <row r="8297" spans="1:17">
      <c r="A8297" s="107">
        <v>8295</v>
      </c>
      <c r="B8297" s="10">
        <v>12</v>
      </c>
      <c r="C8297" s="10">
        <v>12</v>
      </c>
      <c r="D8297" s="11">
        <v>15</v>
      </c>
      <c r="E8297" s="25">
        <v>29925</v>
      </c>
      <c r="F8297" s="26">
        <v>1894.6739870440861</v>
      </c>
      <c r="G8297" s="27">
        <v>0</v>
      </c>
      <c r="H8297" s="27">
        <f t="shared" si="645"/>
        <v>28030.326012955913</v>
      </c>
      <c r="I8297" s="27">
        <v>49</v>
      </c>
      <c r="J8297" s="13">
        <f t="shared" si="646"/>
        <v>27981.326012955913</v>
      </c>
      <c r="K8297" s="13">
        <v>27838</v>
      </c>
      <c r="L8297" s="13">
        <f t="shared" si="647"/>
        <v>143.32601295591303</v>
      </c>
      <c r="M8297" s="28">
        <v>103.4</v>
      </c>
      <c r="N8297" s="13">
        <f t="shared" si="648"/>
        <v>14819.909739641407</v>
      </c>
      <c r="O8297" s="13">
        <v>41.6</v>
      </c>
      <c r="P8297" s="13">
        <f>'1- EC horaire'!O8297</f>
        <v>116.74423055091029</v>
      </c>
      <c r="Q8297" s="29">
        <f t="shared" si="649"/>
        <v>26.581782405002741</v>
      </c>
    </row>
    <row r="8298" spans="1:17">
      <c r="A8298" s="107">
        <v>8296</v>
      </c>
      <c r="B8298" s="10">
        <v>12</v>
      </c>
      <c r="C8298" s="10">
        <v>12</v>
      </c>
      <c r="D8298" s="11">
        <v>16</v>
      </c>
      <c r="E8298" s="25">
        <v>30469</v>
      </c>
      <c r="F8298" s="26">
        <v>1900.394016294086</v>
      </c>
      <c r="G8298" s="27">
        <v>0</v>
      </c>
      <c r="H8298" s="27">
        <f t="shared" si="645"/>
        <v>28568.605983705915</v>
      </c>
      <c r="I8298" s="27">
        <v>51</v>
      </c>
      <c r="J8298" s="13">
        <f t="shared" si="646"/>
        <v>28517.605983705915</v>
      </c>
      <c r="K8298" s="13">
        <v>28442</v>
      </c>
      <c r="L8298" s="13">
        <f t="shared" si="647"/>
        <v>75.605983705914696</v>
      </c>
      <c r="M8298" s="28">
        <v>103.4</v>
      </c>
      <c r="N8298" s="13">
        <f t="shared" si="648"/>
        <v>7817.6587151915801</v>
      </c>
      <c r="O8298" s="13">
        <v>42.35</v>
      </c>
      <c r="P8298" s="13">
        <f>'1- EC horaire'!O8298</f>
        <v>144.06661809454454</v>
      </c>
      <c r="Q8298" s="29">
        <f t="shared" si="649"/>
        <v>-68.460634388629842</v>
      </c>
    </row>
    <row r="8299" spans="1:17">
      <c r="A8299" s="107">
        <v>8297</v>
      </c>
      <c r="B8299" s="10">
        <v>12</v>
      </c>
      <c r="C8299" s="10">
        <v>12</v>
      </c>
      <c r="D8299" s="11">
        <v>17</v>
      </c>
      <c r="E8299" s="25">
        <v>31620</v>
      </c>
      <c r="F8299" s="26">
        <v>1949.2122903440859</v>
      </c>
      <c r="G8299" s="27">
        <v>0</v>
      </c>
      <c r="H8299" s="27">
        <f t="shared" si="645"/>
        <v>29670.787709655913</v>
      </c>
      <c r="I8299" s="27">
        <v>53</v>
      </c>
      <c r="J8299" s="13">
        <f t="shared" si="646"/>
        <v>29617.787709655913</v>
      </c>
      <c r="K8299" s="13">
        <v>29690</v>
      </c>
      <c r="L8299" s="13">
        <f t="shared" si="647"/>
        <v>0</v>
      </c>
      <c r="M8299" s="28">
        <v>300</v>
      </c>
      <c r="N8299" s="13">
        <f t="shared" si="648"/>
        <v>0</v>
      </c>
      <c r="O8299" s="13">
        <v>58.25</v>
      </c>
      <c r="P8299" s="13">
        <f>'1- EC horaire'!O8299</f>
        <v>6.3296143339612172</v>
      </c>
      <c r="Q8299" s="29">
        <f t="shared" si="649"/>
        <v>-6.3296143339612172</v>
      </c>
    </row>
    <row r="8300" spans="1:17">
      <c r="A8300" s="107">
        <v>8298</v>
      </c>
      <c r="B8300" s="10">
        <v>12</v>
      </c>
      <c r="C8300" s="10">
        <v>12</v>
      </c>
      <c r="D8300" s="11">
        <v>18</v>
      </c>
      <c r="E8300" s="25">
        <v>32062</v>
      </c>
      <c r="F8300" s="26">
        <v>1981.5813469440859</v>
      </c>
      <c r="G8300" s="27">
        <v>0</v>
      </c>
      <c r="H8300" s="27">
        <f t="shared" si="645"/>
        <v>30080.418653055913</v>
      </c>
      <c r="I8300" s="27">
        <v>53</v>
      </c>
      <c r="J8300" s="13">
        <f t="shared" si="646"/>
        <v>30027.418653055913</v>
      </c>
      <c r="K8300" s="13">
        <v>30162</v>
      </c>
      <c r="L8300" s="13">
        <f t="shared" si="647"/>
        <v>0</v>
      </c>
      <c r="M8300" s="28">
        <v>300</v>
      </c>
      <c r="N8300" s="13">
        <f t="shared" si="648"/>
        <v>0</v>
      </c>
      <c r="O8300" s="13">
        <v>68.709999999999994</v>
      </c>
      <c r="P8300" s="13">
        <f>'1- EC horaire'!O8300</f>
        <v>0</v>
      </c>
      <c r="Q8300" s="29">
        <f t="shared" si="649"/>
        <v>0</v>
      </c>
    </row>
    <row r="8301" spans="1:17">
      <c r="A8301" s="107">
        <v>8299</v>
      </c>
      <c r="B8301" s="10">
        <v>12</v>
      </c>
      <c r="C8301" s="10">
        <v>12</v>
      </c>
      <c r="D8301" s="11">
        <v>19</v>
      </c>
      <c r="E8301" s="25">
        <v>31469</v>
      </c>
      <c r="F8301" s="26">
        <v>1992.0343250940859</v>
      </c>
      <c r="G8301" s="27">
        <v>0</v>
      </c>
      <c r="H8301" s="27">
        <f t="shared" si="645"/>
        <v>29476.965674905914</v>
      </c>
      <c r="I8301" s="27">
        <v>52</v>
      </c>
      <c r="J8301" s="13">
        <f t="shared" si="646"/>
        <v>29424.965674905914</v>
      </c>
      <c r="K8301" s="13">
        <v>29459</v>
      </c>
      <c r="L8301" s="13">
        <f t="shared" si="647"/>
        <v>0</v>
      </c>
      <c r="M8301" s="28">
        <v>300</v>
      </c>
      <c r="N8301" s="13">
        <f t="shared" si="648"/>
        <v>0</v>
      </c>
      <c r="O8301" s="13">
        <v>61.39</v>
      </c>
      <c r="P8301" s="13">
        <f>'1- EC horaire'!O8301</f>
        <v>20.131042005716154</v>
      </c>
      <c r="Q8301" s="29">
        <f t="shared" si="649"/>
        <v>-20.131042005716154</v>
      </c>
    </row>
    <row r="8302" spans="1:17">
      <c r="A8302" s="107">
        <v>8300</v>
      </c>
      <c r="B8302" s="10">
        <v>12</v>
      </c>
      <c r="C8302" s="10">
        <v>12</v>
      </c>
      <c r="D8302" s="11">
        <v>20</v>
      </c>
      <c r="E8302" s="25">
        <v>30813</v>
      </c>
      <c r="F8302" s="26">
        <v>1986.7730330440859</v>
      </c>
      <c r="G8302" s="27">
        <v>0</v>
      </c>
      <c r="H8302" s="27">
        <f t="shared" si="645"/>
        <v>28826.226966955914</v>
      </c>
      <c r="I8302" s="27">
        <v>50</v>
      </c>
      <c r="J8302" s="13">
        <f t="shared" si="646"/>
        <v>28776.226966955914</v>
      </c>
      <c r="K8302" s="13">
        <v>28660</v>
      </c>
      <c r="L8302" s="13">
        <f t="shared" si="647"/>
        <v>116.22696695591367</v>
      </c>
      <c r="M8302" s="28">
        <v>103.4</v>
      </c>
      <c r="N8302" s="13">
        <f t="shared" si="648"/>
        <v>12017.868383241474</v>
      </c>
      <c r="O8302" s="13">
        <v>61.11</v>
      </c>
      <c r="P8302" s="13">
        <f>'1- EC horaire'!O8302</f>
        <v>152.1615003073166</v>
      </c>
      <c r="Q8302" s="29">
        <f t="shared" si="649"/>
        <v>-35.934533351402933</v>
      </c>
    </row>
    <row r="8303" spans="1:17">
      <c r="A8303" s="107">
        <v>8301</v>
      </c>
      <c r="B8303" s="10">
        <v>12</v>
      </c>
      <c r="C8303" s="10">
        <v>12</v>
      </c>
      <c r="D8303" s="11">
        <v>21</v>
      </c>
      <c r="E8303" s="25">
        <v>30030</v>
      </c>
      <c r="F8303" s="26">
        <v>1981.2078898440859</v>
      </c>
      <c r="G8303" s="27">
        <v>0</v>
      </c>
      <c r="H8303" s="27">
        <f t="shared" si="645"/>
        <v>28048.792110155915</v>
      </c>
      <c r="I8303" s="27">
        <v>48</v>
      </c>
      <c r="J8303" s="13">
        <f t="shared" si="646"/>
        <v>28000.792110155915</v>
      </c>
      <c r="K8303" s="13">
        <v>27876</v>
      </c>
      <c r="L8303" s="13">
        <f t="shared" si="647"/>
        <v>124.792110155915</v>
      </c>
      <c r="M8303" s="28">
        <v>103.4</v>
      </c>
      <c r="N8303" s="13">
        <f t="shared" si="648"/>
        <v>12903.504190121612</v>
      </c>
      <c r="O8303" s="13">
        <v>54.92</v>
      </c>
      <c r="P8303" s="13">
        <f>'1- EC horaire'!O8303</f>
        <v>144.66502665003645</v>
      </c>
      <c r="Q8303" s="29">
        <f t="shared" si="649"/>
        <v>-19.872916494121455</v>
      </c>
    </row>
    <row r="8304" spans="1:17">
      <c r="A8304" s="107">
        <v>8302</v>
      </c>
      <c r="B8304" s="10">
        <v>12</v>
      </c>
      <c r="C8304" s="10">
        <v>12</v>
      </c>
      <c r="D8304" s="11">
        <v>22</v>
      </c>
      <c r="E8304" s="25">
        <v>29116</v>
      </c>
      <c r="F8304" s="26">
        <v>1981.8769938940859</v>
      </c>
      <c r="G8304" s="27">
        <v>0</v>
      </c>
      <c r="H8304" s="27">
        <f t="shared" si="645"/>
        <v>27134.123006105914</v>
      </c>
      <c r="I8304" s="27">
        <v>46</v>
      </c>
      <c r="J8304" s="13">
        <f t="shared" si="646"/>
        <v>27088.123006105914</v>
      </c>
      <c r="K8304" s="13">
        <v>27114</v>
      </c>
      <c r="L8304" s="13">
        <f t="shared" si="647"/>
        <v>0</v>
      </c>
      <c r="M8304" s="28">
        <v>103.4</v>
      </c>
      <c r="N8304" s="13">
        <f t="shared" si="648"/>
        <v>0</v>
      </c>
      <c r="O8304" s="13">
        <v>45.7</v>
      </c>
      <c r="P8304" s="13">
        <f>'1- EC horaire'!O8304</f>
        <v>0</v>
      </c>
      <c r="Q8304" s="29">
        <f t="shared" si="649"/>
        <v>0</v>
      </c>
    </row>
    <row r="8305" spans="1:17">
      <c r="A8305" s="107">
        <v>8303</v>
      </c>
      <c r="B8305" s="10">
        <v>12</v>
      </c>
      <c r="C8305" s="10">
        <v>12</v>
      </c>
      <c r="D8305" s="11">
        <v>23</v>
      </c>
      <c r="E8305" s="25">
        <v>27726</v>
      </c>
      <c r="F8305" s="26">
        <v>1978.681904794086</v>
      </c>
      <c r="G8305" s="27">
        <v>0</v>
      </c>
      <c r="H8305" s="27">
        <f t="shared" si="645"/>
        <v>25747.318095205916</v>
      </c>
      <c r="I8305" s="27">
        <v>42</v>
      </c>
      <c r="J8305" s="13">
        <f t="shared" si="646"/>
        <v>25705.318095205916</v>
      </c>
      <c r="K8305" s="13">
        <v>25939</v>
      </c>
      <c r="L8305" s="13">
        <f t="shared" si="647"/>
        <v>0</v>
      </c>
      <c r="M8305" s="28">
        <v>103.4</v>
      </c>
      <c r="N8305" s="13">
        <f t="shared" si="648"/>
        <v>0</v>
      </c>
      <c r="O8305" s="13">
        <v>40.21</v>
      </c>
      <c r="P8305" s="13">
        <f>'1- EC horaire'!O8305</f>
        <v>0</v>
      </c>
      <c r="Q8305" s="29">
        <f t="shared" si="649"/>
        <v>0</v>
      </c>
    </row>
    <row r="8306" spans="1:17">
      <c r="A8306" s="107">
        <v>8304</v>
      </c>
      <c r="B8306" s="10">
        <v>12</v>
      </c>
      <c r="C8306" s="10">
        <v>12</v>
      </c>
      <c r="D8306" s="11">
        <v>24</v>
      </c>
      <c r="E8306" s="25">
        <v>26199</v>
      </c>
      <c r="F8306" s="26">
        <v>1980.5724378940859</v>
      </c>
      <c r="G8306" s="27">
        <v>0</v>
      </c>
      <c r="H8306" s="27">
        <f t="shared" si="645"/>
        <v>24218.427562105913</v>
      </c>
      <c r="I8306" s="27">
        <v>40</v>
      </c>
      <c r="J8306" s="13">
        <f t="shared" si="646"/>
        <v>24178.427562105913</v>
      </c>
      <c r="K8306" s="13">
        <v>24675</v>
      </c>
      <c r="L8306" s="13">
        <f t="shared" si="647"/>
        <v>0</v>
      </c>
      <c r="M8306" s="28">
        <v>103.4</v>
      </c>
      <c r="N8306" s="13">
        <f t="shared" si="648"/>
        <v>0</v>
      </c>
      <c r="O8306" s="13">
        <v>31.41</v>
      </c>
      <c r="P8306" s="13">
        <f>'1- EC horaire'!O8306</f>
        <v>0</v>
      </c>
      <c r="Q8306" s="29">
        <f t="shared" si="649"/>
        <v>0</v>
      </c>
    </row>
    <row r="8307" spans="1:17">
      <c r="A8307" s="107">
        <v>8305</v>
      </c>
      <c r="B8307" s="10">
        <v>12</v>
      </c>
      <c r="C8307" s="10">
        <v>13</v>
      </c>
      <c r="D8307" s="11">
        <v>1</v>
      </c>
      <c r="E8307" s="25">
        <v>25821</v>
      </c>
      <c r="F8307" s="26">
        <v>1983.8854277940859</v>
      </c>
      <c r="G8307" s="27">
        <v>0</v>
      </c>
      <c r="H8307" s="27">
        <f t="shared" si="645"/>
        <v>23837.114572205915</v>
      </c>
      <c r="I8307" s="27">
        <v>40</v>
      </c>
      <c r="J8307" s="13">
        <f t="shared" si="646"/>
        <v>23797.114572205915</v>
      </c>
      <c r="K8307" s="13">
        <v>24345</v>
      </c>
      <c r="L8307" s="13">
        <f t="shared" si="647"/>
        <v>0</v>
      </c>
      <c r="M8307" s="28">
        <v>103.4</v>
      </c>
      <c r="N8307" s="13">
        <f t="shared" si="648"/>
        <v>0</v>
      </c>
      <c r="O8307" s="13">
        <v>29.22</v>
      </c>
      <c r="P8307" s="13">
        <f>'1- EC horaire'!O8307</f>
        <v>0</v>
      </c>
      <c r="Q8307" s="29">
        <f t="shared" si="649"/>
        <v>0</v>
      </c>
    </row>
    <row r="8308" spans="1:17">
      <c r="A8308" s="107">
        <v>8306</v>
      </c>
      <c r="B8308" s="10">
        <v>12</v>
      </c>
      <c r="C8308" s="10">
        <v>13</v>
      </c>
      <c r="D8308" s="11">
        <v>2</v>
      </c>
      <c r="E8308" s="25">
        <v>25598</v>
      </c>
      <c r="F8308" s="26">
        <v>1996.5047281940861</v>
      </c>
      <c r="G8308" s="27">
        <v>0</v>
      </c>
      <c r="H8308" s="27">
        <f t="shared" si="645"/>
        <v>23601.495271805914</v>
      </c>
      <c r="I8308" s="27">
        <v>39</v>
      </c>
      <c r="J8308" s="13">
        <f t="shared" si="646"/>
        <v>23562.495271805914</v>
      </c>
      <c r="K8308" s="13">
        <v>24154</v>
      </c>
      <c r="L8308" s="13">
        <f t="shared" si="647"/>
        <v>0</v>
      </c>
      <c r="M8308" s="28">
        <v>103.4</v>
      </c>
      <c r="N8308" s="13">
        <f t="shared" si="648"/>
        <v>0</v>
      </c>
      <c r="O8308" s="13">
        <v>25.77</v>
      </c>
      <c r="P8308" s="13">
        <f>'1- EC horaire'!O8308</f>
        <v>0</v>
      </c>
      <c r="Q8308" s="29">
        <f t="shared" si="649"/>
        <v>0</v>
      </c>
    </row>
    <row r="8309" spans="1:17">
      <c r="A8309" s="107">
        <v>8307</v>
      </c>
      <c r="B8309" s="10">
        <v>12</v>
      </c>
      <c r="C8309" s="10">
        <v>13</v>
      </c>
      <c r="D8309" s="11">
        <v>3</v>
      </c>
      <c r="E8309" s="25">
        <v>25640</v>
      </c>
      <c r="F8309" s="26">
        <v>1993.4204299940859</v>
      </c>
      <c r="G8309" s="27">
        <v>0</v>
      </c>
      <c r="H8309" s="27">
        <f t="shared" si="645"/>
        <v>23646.579570005913</v>
      </c>
      <c r="I8309" s="27">
        <v>40</v>
      </c>
      <c r="J8309" s="13">
        <f t="shared" si="646"/>
        <v>23606.579570005913</v>
      </c>
      <c r="K8309" s="13">
        <v>24188</v>
      </c>
      <c r="L8309" s="13">
        <f t="shared" si="647"/>
        <v>0</v>
      </c>
      <c r="M8309" s="28">
        <v>103.4</v>
      </c>
      <c r="N8309" s="13">
        <f t="shared" si="648"/>
        <v>0</v>
      </c>
      <c r="O8309" s="13">
        <v>24.38</v>
      </c>
      <c r="P8309" s="13">
        <f>'1- EC horaire'!O8309</f>
        <v>0</v>
      </c>
      <c r="Q8309" s="29">
        <f t="shared" si="649"/>
        <v>0</v>
      </c>
    </row>
    <row r="8310" spans="1:17">
      <c r="A8310" s="107">
        <v>8308</v>
      </c>
      <c r="B8310" s="10">
        <v>12</v>
      </c>
      <c r="C8310" s="10">
        <v>13</v>
      </c>
      <c r="D8310" s="11">
        <v>4</v>
      </c>
      <c r="E8310" s="25">
        <v>25696</v>
      </c>
      <c r="F8310" s="26">
        <v>1984.6201893940861</v>
      </c>
      <c r="G8310" s="27">
        <v>0</v>
      </c>
      <c r="H8310" s="27">
        <f t="shared" si="645"/>
        <v>23711.379810605915</v>
      </c>
      <c r="I8310" s="27">
        <v>41</v>
      </c>
      <c r="J8310" s="13">
        <f t="shared" si="646"/>
        <v>23670.379810605915</v>
      </c>
      <c r="K8310" s="13">
        <v>24248</v>
      </c>
      <c r="L8310" s="13">
        <f t="shared" si="647"/>
        <v>0</v>
      </c>
      <c r="M8310" s="28">
        <v>103.4</v>
      </c>
      <c r="N8310" s="13">
        <f t="shared" si="648"/>
        <v>0</v>
      </c>
      <c r="O8310" s="13">
        <v>22.81</v>
      </c>
      <c r="P8310" s="13">
        <f>'1- EC horaire'!O8310</f>
        <v>0</v>
      </c>
      <c r="Q8310" s="29">
        <f t="shared" si="649"/>
        <v>0</v>
      </c>
    </row>
    <row r="8311" spans="1:17">
      <c r="A8311" s="107">
        <v>8309</v>
      </c>
      <c r="B8311" s="10">
        <v>12</v>
      </c>
      <c r="C8311" s="10">
        <v>13</v>
      </c>
      <c r="D8311" s="11">
        <v>5</v>
      </c>
      <c r="E8311" s="25">
        <v>26350</v>
      </c>
      <c r="F8311" s="26">
        <v>1957.9282460440859</v>
      </c>
      <c r="G8311" s="27">
        <v>0</v>
      </c>
      <c r="H8311" s="27">
        <f t="shared" si="645"/>
        <v>24392.071753955915</v>
      </c>
      <c r="I8311" s="27">
        <v>43</v>
      </c>
      <c r="J8311" s="13">
        <f t="shared" si="646"/>
        <v>24349.071753955915</v>
      </c>
      <c r="K8311" s="13">
        <v>24840</v>
      </c>
      <c r="L8311" s="13">
        <f t="shared" si="647"/>
        <v>0</v>
      </c>
      <c r="M8311" s="28">
        <v>103.4</v>
      </c>
      <c r="N8311" s="13">
        <f t="shared" si="648"/>
        <v>0</v>
      </c>
      <c r="O8311" s="13">
        <v>24.38</v>
      </c>
      <c r="P8311" s="13">
        <f>'1- EC horaire'!O8311</f>
        <v>0</v>
      </c>
      <c r="Q8311" s="29">
        <f t="shared" si="649"/>
        <v>0</v>
      </c>
    </row>
    <row r="8312" spans="1:17">
      <c r="A8312" s="107">
        <v>8310</v>
      </c>
      <c r="B8312" s="10">
        <v>12</v>
      </c>
      <c r="C8312" s="10">
        <v>13</v>
      </c>
      <c r="D8312" s="11">
        <v>6</v>
      </c>
      <c r="E8312" s="25">
        <v>27691</v>
      </c>
      <c r="F8312" s="26">
        <v>1933.016555744086</v>
      </c>
      <c r="G8312" s="27">
        <v>0</v>
      </c>
      <c r="H8312" s="27">
        <f t="shared" si="645"/>
        <v>25757.983444255915</v>
      </c>
      <c r="I8312" s="27">
        <v>45</v>
      </c>
      <c r="J8312" s="13">
        <f t="shared" si="646"/>
        <v>25712.983444255915</v>
      </c>
      <c r="K8312" s="13">
        <v>25949</v>
      </c>
      <c r="L8312" s="13">
        <f t="shared" si="647"/>
        <v>0</v>
      </c>
      <c r="M8312" s="28">
        <v>103.4</v>
      </c>
      <c r="N8312" s="13">
        <f t="shared" si="648"/>
        <v>0</v>
      </c>
      <c r="O8312" s="13">
        <v>32.65</v>
      </c>
      <c r="P8312" s="13">
        <f>'1- EC horaire'!O8312</f>
        <v>0</v>
      </c>
      <c r="Q8312" s="29">
        <f t="shared" si="649"/>
        <v>0</v>
      </c>
    </row>
    <row r="8313" spans="1:17">
      <c r="A8313" s="107">
        <v>8311</v>
      </c>
      <c r="B8313" s="10">
        <v>12</v>
      </c>
      <c r="C8313" s="10">
        <v>13</v>
      </c>
      <c r="D8313" s="11">
        <v>7</v>
      </c>
      <c r="E8313" s="25">
        <v>29496</v>
      </c>
      <c r="F8313" s="26">
        <v>1926.0054126940861</v>
      </c>
      <c r="G8313" s="27">
        <v>0</v>
      </c>
      <c r="H8313" s="27">
        <f t="shared" si="645"/>
        <v>27569.994587305915</v>
      </c>
      <c r="I8313" s="27">
        <v>50</v>
      </c>
      <c r="J8313" s="13">
        <f t="shared" si="646"/>
        <v>27519.994587305915</v>
      </c>
      <c r="K8313" s="13">
        <v>27414</v>
      </c>
      <c r="L8313" s="13">
        <f t="shared" si="647"/>
        <v>105.99458730591505</v>
      </c>
      <c r="M8313" s="28">
        <v>103.4</v>
      </c>
      <c r="N8313" s="13">
        <f t="shared" si="648"/>
        <v>10959.840327431617</v>
      </c>
      <c r="O8313" s="13">
        <v>46.66</v>
      </c>
      <c r="P8313" s="13">
        <f>'1- EC horaire'!O8313</f>
        <v>149.06901083343109</v>
      </c>
      <c r="Q8313" s="29">
        <f t="shared" si="649"/>
        <v>-43.074423527516046</v>
      </c>
    </row>
    <row r="8314" spans="1:17">
      <c r="A8314" s="107">
        <v>8312</v>
      </c>
      <c r="B8314" s="10">
        <v>12</v>
      </c>
      <c r="C8314" s="10">
        <v>13</v>
      </c>
      <c r="D8314" s="11">
        <v>8</v>
      </c>
      <c r="E8314" s="25">
        <v>30653</v>
      </c>
      <c r="F8314" s="26">
        <v>1937.7028610440859</v>
      </c>
      <c r="G8314" s="27">
        <v>0</v>
      </c>
      <c r="H8314" s="27">
        <f t="shared" si="645"/>
        <v>28715.297138955913</v>
      </c>
      <c r="I8314" s="27">
        <v>52</v>
      </c>
      <c r="J8314" s="13">
        <f t="shared" si="646"/>
        <v>28663.297138955913</v>
      </c>
      <c r="K8314" s="13">
        <v>28557</v>
      </c>
      <c r="L8314" s="13">
        <f t="shared" si="647"/>
        <v>106.2971389559134</v>
      </c>
      <c r="M8314" s="28">
        <v>103.4</v>
      </c>
      <c r="N8314" s="13">
        <f t="shared" si="648"/>
        <v>10991.124168041446</v>
      </c>
      <c r="O8314" s="13">
        <v>48.1</v>
      </c>
      <c r="P8314" s="13">
        <f>'1- EC horaire'!O8314</f>
        <v>216.62709818849544</v>
      </c>
      <c r="Q8314" s="29">
        <f t="shared" si="649"/>
        <v>-110.32995923258204</v>
      </c>
    </row>
    <row r="8315" spans="1:17">
      <c r="A8315" s="107">
        <v>8313</v>
      </c>
      <c r="B8315" s="10">
        <v>12</v>
      </c>
      <c r="C8315" s="10">
        <v>13</v>
      </c>
      <c r="D8315" s="11">
        <v>9</v>
      </c>
      <c r="E8315" s="25">
        <v>30554</v>
      </c>
      <c r="F8315" s="26">
        <v>1901.0012935440859</v>
      </c>
      <c r="G8315" s="27">
        <v>0</v>
      </c>
      <c r="H8315" s="27">
        <f t="shared" si="645"/>
        <v>28652.998706455914</v>
      </c>
      <c r="I8315" s="27">
        <v>52</v>
      </c>
      <c r="J8315" s="13">
        <f t="shared" si="646"/>
        <v>28600.998706455914</v>
      </c>
      <c r="K8315" s="13">
        <v>28488</v>
      </c>
      <c r="L8315" s="13">
        <f t="shared" si="647"/>
        <v>112.99870645591363</v>
      </c>
      <c r="M8315" s="28">
        <v>103.4</v>
      </c>
      <c r="N8315" s="13">
        <f t="shared" si="648"/>
        <v>11684.06624754147</v>
      </c>
      <c r="O8315" s="13">
        <v>47.68</v>
      </c>
      <c r="P8315" s="13">
        <f>'1- EC horaire'!O8315</f>
        <v>150.28335764840449</v>
      </c>
      <c r="Q8315" s="29">
        <f t="shared" si="649"/>
        <v>-37.284651192490855</v>
      </c>
    </row>
    <row r="8316" spans="1:17">
      <c r="A8316" s="107">
        <v>8314</v>
      </c>
      <c r="B8316" s="10">
        <v>12</v>
      </c>
      <c r="C8316" s="10">
        <v>13</v>
      </c>
      <c r="D8316" s="11">
        <v>10</v>
      </c>
      <c r="E8316" s="25">
        <v>30250</v>
      </c>
      <c r="F8316" s="26">
        <v>1886.3324885440859</v>
      </c>
      <c r="G8316" s="27">
        <v>0</v>
      </c>
      <c r="H8316" s="27">
        <f t="shared" si="645"/>
        <v>28363.667511455915</v>
      </c>
      <c r="I8316" s="27">
        <v>52</v>
      </c>
      <c r="J8316" s="13">
        <f t="shared" si="646"/>
        <v>28311.667511455915</v>
      </c>
      <c r="K8316" s="13">
        <v>28168</v>
      </c>
      <c r="L8316" s="13">
        <f t="shared" si="647"/>
        <v>143.66751145591479</v>
      </c>
      <c r="M8316" s="28">
        <v>103.4</v>
      </c>
      <c r="N8316" s="13">
        <f t="shared" si="648"/>
        <v>14855.220684541589</v>
      </c>
      <c r="O8316" s="13">
        <v>45.73</v>
      </c>
      <c r="P8316" s="13">
        <f>'1- EC horaire'!O8316</f>
        <v>162.00650003378541</v>
      </c>
      <c r="Q8316" s="29">
        <f t="shared" si="649"/>
        <v>-18.338988577870623</v>
      </c>
    </row>
    <row r="8317" spans="1:17">
      <c r="A8317" s="107">
        <v>8315</v>
      </c>
      <c r="B8317" s="10">
        <v>12</v>
      </c>
      <c r="C8317" s="10">
        <v>13</v>
      </c>
      <c r="D8317" s="11">
        <v>11</v>
      </c>
      <c r="E8317" s="25">
        <v>29679</v>
      </c>
      <c r="F8317" s="26">
        <v>1859.780605594086</v>
      </c>
      <c r="G8317" s="27">
        <v>0</v>
      </c>
      <c r="H8317" s="27">
        <f t="shared" si="645"/>
        <v>27819.219394405914</v>
      </c>
      <c r="I8317" s="27">
        <v>51</v>
      </c>
      <c r="J8317" s="13">
        <f t="shared" si="646"/>
        <v>27768.219394405914</v>
      </c>
      <c r="K8317" s="13">
        <v>27634</v>
      </c>
      <c r="L8317" s="13">
        <f t="shared" si="647"/>
        <v>134.2193944059145</v>
      </c>
      <c r="M8317" s="28">
        <v>103.4</v>
      </c>
      <c r="N8317" s="13">
        <f t="shared" si="648"/>
        <v>13878.285381571561</v>
      </c>
      <c r="O8317" s="13">
        <v>47.67</v>
      </c>
      <c r="P8317" s="13">
        <f>'1- EC horaire'!O8317</f>
        <v>143.85425182143445</v>
      </c>
      <c r="Q8317" s="29">
        <f t="shared" si="649"/>
        <v>-9.6348574155199458</v>
      </c>
    </row>
    <row r="8318" spans="1:17">
      <c r="A8318" s="107">
        <v>8316</v>
      </c>
      <c r="B8318" s="10">
        <v>12</v>
      </c>
      <c r="C8318" s="10">
        <v>13</v>
      </c>
      <c r="D8318" s="11">
        <v>12</v>
      </c>
      <c r="E8318" s="25">
        <v>29812</v>
      </c>
      <c r="F8318" s="26">
        <v>1854.1179438440861</v>
      </c>
      <c r="G8318" s="27">
        <v>0</v>
      </c>
      <c r="H8318" s="27">
        <f t="shared" si="645"/>
        <v>27957.882056155915</v>
      </c>
      <c r="I8318" s="27">
        <v>52</v>
      </c>
      <c r="J8318" s="13">
        <f t="shared" si="646"/>
        <v>27905.882056155915</v>
      </c>
      <c r="K8318" s="13">
        <v>27778</v>
      </c>
      <c r="L8318" s="13">
        <f t="shared" si="647"/>
        <v>127.88205615591505</v>
      </c>
      <c r="M8318" s="28">
        <v>103.4</v>
      </c>
      <c r="N8318" s="13">
        <f t="shared" si="648"/>
        <v>13223.004606521617</v>
      </c>
      <c r="O8318" s="13">
        <v>45.11</v>
      </c>
      <c r="P8318" s="13">
        <f>'1- EC horaire'!O8318</f>
        <v>181.92379135254305</v>
      </c>
      <c r="Q8318" s="29">
        <f t="shared" si="649"/>
        <v>-54.041735196627997</v>
      </c>
    </row>
    <row r="8319" spans="1:17">
      <c r="A8319" s="107">
        <v>8317</v>
      </c>
      <c r="B8319" s="10">
        <v>12</v>
      </c>
      <c r="C8319" s="10">
        <v>13</v>
      </c>
      <c r="D8319" s="11">
        <v>13</v>
      </c>
      <c r="E8319" s="25">
        <v>29490</v>
      </c>
      <c r="F8319" s="26">
        <v>1872.3951994440858</v>
      </c>
      <c r="G8319" s="27">
        <v>0</v>
      </c>
      <c r="H8319" s="27">
        <f t="shared" si="645"/>
        <v>27617.604800555913</v>
      </c>
      <c r="I8319" s="27">
        <v>51</v>
      </c>
      <c r="J8319" s="13">
        <f t="shared" si="646"/>
        <v>27566.604800555913</v>
      </c>
      <c r="K8319" s="13">
        <v>27455</v>
      </c>
      <c r="L8319" s="13">
        <f t="shared" si="647"/>
        <v>111.60480055591324</v>
      </c>
      <c r="M8319" s="28">
        <v>103.4</v>
      </c>
      <c r="N8319" s="13">
        <f t="shared" si="648"/>
        <v>11539.93637748143</v>
      </c>
      <c r="O8319" s="13">
        <v>42.3</v>
      </c>
      <c r="P8319" s="13">
        <f>'1- EC horaire'!O8319</f>
        <v>74.180198574533279</v>
      </c>
      <c r="Q8319" s="29">
        <f t="shared" si="649"/>
        <v>37.424601981379965</v>
      </c>
    </row>
    <row r="8320" spans="1:17">
      <c r="A8320" s="107">
        <v>8318</v>
      </c>
      <c r="B8320" s="10">
        <v>12</v>
      </c>
      <c r="C8320" s="10">
        <v>13</v>
      </c>
      <c r="D8320" s="11">
        <v>14</v>
      </c>
      <c r="E8320" s="25">
        <v>29721</v>
      </c>
      <c r="F8320" s="26">
        <v>1899.088347044086</v>
      </c>
      <c r="G8320" s="27">
        <v>0</v>
      </c>
      <c r="H8320" s="27">
        <f t="shared" si="645"/>
        <v>27821.911652955914</v>
      </c>
      <c r="I8320" s="27">
        <v>51</v>
      </c>
      <c r="J8320" s="13">
        <f t="shared" si="646"/>
        <v>27770.911652955914</v>
      </c>
      <c r="K8320" s="13">
        <v>27639</v>
      </c>
      <c r="L8320" s="13">
        <f t="shared" si="647"/>
        <v>131.91165295591418</v>
      </c>
      <c r="M8320" s="28">
        <v>103.4</v>
      </c>
      <c r="N8320" s="13">
        <f t="shared" si="648"/>
        <v>13639.664915641526</v>
      </c>
      <c r="O8320" s="13">
        <v>42.65</v>
      </c>
      <c r="P8320" s="13">
        <f>'1- EC horaire'!O8320</f>
        <v>104.6921960058462</v>
      </c>
      <c r="Q8320" s="29">
        <f t="shared" si="649"/>
        <v>27.219456950067979</v>
      </c>
    </row>
    <row r="8321" spans="1:17">
      <c r="A8321" s="107">
        <v>8319</v>
      </c>
      <c r="B8321" s="10">
        <v>12</v>
      </c>
      <c r="C8321" s="10">
        <v>13</v>
      </c>
      <c r="D8321" s="11">
        <v>15</v>
      </c>
      <c r="E8321" s="25">
        <v>30024</v>
      </c>
      <c r="F8321" s="26">
        <v>1968.618468394086</v>
      </c>
      <c r="G8321" s="27">
        <v>0</v>
      </c>
      <c r="H8321" s="27">
        <f t="shared" si="645"/>
        <v>28055.381531605915</v>
      </c>
      <c r="I8321" s="27">
        <v>53</v>
      </c>
      <c r="J8321" s="13">
        <f t="shared" si="646"/>
        <v>28002.381531605915</v>
      </c>
      <c r="K8321" s="13">
        <v>27881</v>
      </c>
      <c r="L8321" s="13">
        <f t="shared" si="647"/>
        <v>121.38153160591537</v>
      </c>
      <c r="M8321" s="28">
        <v>103.4</v>
      </c>
      <c r="N8321" s="13">
        <f t="shared" si="648"/>
        <v>12550.85036805165</v>
      </c>
      <c r="O8321" s="13">
        <v>43.49</v>
      </c>
      <c r="P8321" s="13">
        <f>'1- EC horaire'!O8321</f>
        <v>101.82256800347022</v>
      </c>
      <c r="Q8321" s="29">
        <f t="shared" si="649"/>
        <v>19.558963602445147</v>
      </c>
    </row>
    <row r="8322" spans="1:17">
      <c r="A8322" s="107">
        <v>8320</v>
      </c>
      <c r="B8322" s="10">
        <v>12</v>
      </c>
      <c r="C8322" s="10">
        <v>13</v>
      </c>
      <c r="D8322" s="11">
        <v>16</v>
      </c>
      <c r="E8322" s="25">
        <v>31389</v>
      </c>
      <c r="F8322" s="26">
        <v>1963.077310094086</v>
      </c>
      <c r="G8322" s="27">
        <v>0</v>
      </c>
      <c r="H8322" s="27">
        <f t="shared" si="645"/>
        <v>29425.922689905914</v>
      </c>
      <c r="I8322" s="27">
        <v>53</v>
      </c>
      <c r="J8322" s="13">
        <f t="shared" si="646"/>
        <v>29372.922689905914</v>
      </c>
      <c r="K8322" s="13">
        <v>29394</v>
      </c>
      <c r="L8322" s="13">
        <f t="shared" si="647"/>
        <v>0</v>
      </c>
      <c r="M8322" s="28">
        <v>300</v>
      </c>
      <c r="N8322" s="13">
        <f t="shared" si="648"/>
        <v>0</v>
      </c>
      <c r="O8322" s="13">
        <v>42.35</v>
      </c>
      <c r="P8322" s="13">
        <f>'1- EC horaire'!O8322</f>
        <v>35.257964189549966</v>
      </c>
      <c r="Q8322" s="29">
        <f t="shared" si="649"/>
        <v>-35.257964189549966</v>
      </c>
    </row>
    <row r="8323" spans="1:17">
      <c r="A8323" s="107">
        <v>8321</v>
      </c>
      <c r="B8323" s="10">
        <v>12</v>
      </c>
      <c r="C8323" s="10">
        <v>13</v>
      </c>
      <c r="D8323" s="11">
        <v>17</v>
      </c>
      <c r="E8323" s="25">
        <v>32863</v>
      </c>
      <c r="F8323" s="26">
        <v>2007.7724448440861</v>
      </c>
      <c r="G8323" s="27">
        <v>0</v>
      </c>
      <c r="H8323" s="27">
        <f t="shared" si="645"/>
        <v>30855.227555155914</v>
      </c>
      <c r="I8323" s="27">
        <v>56</v>
      </c>
      <c r="J8323" s="13">
        <f t="shared" si="646"/>
        <v>30799.227555155914</v>
      </c>
      <c r="K8323" s="13">
        <v>30914</v>
      </c>
      <c r="L8323" s="13">
        <f t="shared" si="647"/>
        <v>0</v>
      </c>
      <c r="M8323" s="28">
        <v>300</v>
      </c>
      <c r="N8323" s="13">
        <f t="shared" si="648"/>
        <v>0</v>
      </c>
      <c r="O8323" s="13">
        <v>57.69</v>
      </c>
      <c r="P8323" s="13">
        <f>'1- EC horaire'!O8323</f>
        <v>0</v>
      </c>
      <c r="Q8323" s="29">
        <f t="shared" si="649"/>
        <v>0</v>
      </c>
    </row>
    <row r="8324" spans="1:17">
      <c r="A8324" s="107">
        <v>8322</v>
      </c>
      <c r="B8324" s="10">
        <v>12</v>
      </c>
      <c r="C8324" s="10">
        <v>13</v>
      </c>
      <c r="D8324" s="11">
        <v>18</v>
      </c>
      <c r="E8324" s="25">
        <v>33233</v>
      </c>
      <c r="F8324" s="26">
        <v>2024.660917094086</v>
      </c>
      <c r="G8324" s="27">
        <v>0</v>
      </c>
      <c r="H8324" s="27">
        <f t="shared" ref="H8324:H8387" si="650">E8324-G8324-F8324</f>
        <v>31208.339082905914</v>
      </c>
      <c r="I8324" s="27">
        <v>55</v>
      </c>
      <c r="J8324" s="13">
        <f t="shared" ref="J8324:J8387" si="651">H8324-I8324</f>
        <v>31153.339082905914</v>
      </c>
      <c r="K8324" s="13">
        <v>31499</v>
      </c>
      <c r="L8324" s="13">
        <f t="shared" ref="L8324:L8387" si="652">IF(J8324-K8324&gt;0,J8324-K8324,0)</f>
        <v>0</v>
      </c>
      <c r="M8324" s="28">
        <v>300</v>
      </c>
      <c r="N8324" s="13">
        <f t="shared" ref="N8324:N8387" si="653">L8324*M8324</f>
        <v>0</v>
      </c>
      <c r="O8324" s="13">
        <v>74.260000000000005</v>
      </c>
      <c r="P8324" s="13">
        <f>'1- EC horaire'!O8324</f>
        <v>0</v>
      </c>
      <c r="Q8324" s="29">
        <f t="shared" ref="Q8324:Q8387" si="654">L8324-P8324</f>
        <v>0</v>
      </c>
    </row>
    <row r="8325" spans="1:17">
      <c r="A8325" s="107">
        <v>8323</v>
      </c>
      <c r="B8325" s="10">
        <v>12</v>
      </c>
      <c r="C8325" s="10">
        <v>13</v>
      </c>
      <c r="D8325" s="11">
        <v>19</v>
      </c>
      <c r="E8325" s="25">
        <v>33238</v>
      </c>
      <c r="F8325" s="26">
        <v>2023.425755294086</v>
      </c>
      <c r="G8325" s="27">
        <v>0</v>
      </c>
      <c r="H8325" s="27">
        <f t="shared" si="650"/>
        <v>31214.574244705913</v>
      </c>
      <c r="I8325" s="27">
        <v>54</v>
      </c>
      <c r="J8325" s="13">
        <f t="shared" si="651"/>
        <v>31160.574244705913</v>
      </c>
      <c r="K8325" s="13">
        <v>31566</v>
      </c>
      <c r="L8325" s="13">
        <f t="shared" si="652"/>
        <v>0</v>
      </c>
      <c r="M8325" s="28">
        <v>300</v>
      </c>
      <c r="N8325" s="13">
        <f t="shared" si="653"/>
        <v>0</v>
      </c>
      <c r="O8325" s="13">
        <v>68.02</v>
      </c>
      <c r="P8325" s="13">
        <f>'1- EC horaire'!O8325</f>
        <v>0</v>
      </c>
      <c r="Q8325" s="29">
        <f t="shared" si="654"/>
        <v>0</v>
      </c>
    </row>
    <row r="8326" spans="1:17">
      <c r="A8326" s="107">
        <v>8324</v>
      </c>
      <c r="B8326" s="10">
        <v>12</v>
      </c>
      <c r="C8326" s="10">
        <v>13</v>
      </c>
      <c r="D8326" s="11">
        <v>20</v>
      </c>
      <c r="E8326" s="25">
        <v>32463</v>
      </c>
      <c r="F8326" s="26">
        <v>2028.027481044086</v>
      </c>
      <c r="G8326" s="27">
        <v>0</v>
      </c>
      <c r="H8326" s="27">
        <f t="shared" si="650"/>
        <v>30434.972518955914</v>
      </c>
      <c r="I8326" s="27">
        <v>54</v>
      </c>
      <c r="J8326" s="13">
        <f t="shared" si="651"/>
        <v>30380.972518955914</v>
      </c>
      <c r="K8326" s="13">
        <v>30556</v>
      </c>
      <c r="L8326" s="13">
        <f t="shared" si="652"/>
        <v>0</v>
      </c>
      <c r="M8326" s="28">
        <v>300</v>
      </c>
      <c r="N8326" s="13">
        <f t="shared" si="653"/>
        <v>0</v>
      </c>
      <c r="O8326" s="13">
        <v>60.55</v>
      </c>
      <c r="P8326" s="13">
        <f>'1- EC horaire'!O8326</f>
        <v>0</v>
      </c>
      <c r="Q8326" s="29">
        <f t="shared" si="654"/>
        <v>0</v>
      </c>
    </row>
    <row r="8327" spans="1:17">
      <c r="A8327" s="107">
        <v>8325</v>
      </c>
      <c r="B8327" s="10">
        <v>12</v>
      </c>
      <c r="C8327" s="10">
        <v>13</v>
      </c>
      <c r="D8327" s="11">
        <v>21</v>
      </c>
      <c r="E8327" s="25">
        <v>32034</v>
      </c>
      <c r="F8327" s="26">
        <v>2032.3828325440859</v>
      </c>
      <c r="G8327" s="27">
        <v>0</v>
      </c>
      <c r="H8327" s="27">
        <f t="shared" si="650"/>
        <v>30001.617167455915</v>
      </c>
      <c r="I8327" s="27">
        <v>54</v>
      </c>
      <c r="J8327" s="13">
        <f t="shared" si="651"/>
        <v>29947.617167455915</v>
      </c>
      <c r="K8327" s="13">
        <v>30006</v>
      </c>
      <c r="L8327" s="13">
        <f t="shared" si="652"/>
        <v>0</v>
      </c>
      <c r="M8327" s="28">
        <v>300</v>
      </c>
      <c r="N8327" s="13">
        <f t="shared" si="653"/>
        <v>0</v>
      </c>
      <c r="O8327" s="13">
        <v>49.48</v>
      </c>
      <c r="P8327" s="13">
        <f>'1- EC horaire'!O8327</f>
        <v>0</v>
      </c>
      <c r="Q8327" s="29">
        <f t="shared" si="654"/>
        <v>0</v>
      </c>
    </row>
    <row r="8328" spans="1:17">
      <c r="A8328" s="107">
        <v>8326</v>
      </c>
      <c r="B8328" s="10">
        <v>12</v>
      </c>
      <c r="C8328" s="10">
        <v>13</v>
      </c>
      <c r="D8328" s="11">
        <v>22</v>
      </c>
      <c r="E8328" s="25">
        <v>31477</v>
      </c>
      <c r="F8328" s="26">
        <v>2035.7262939940861</v>
      </c>
      <c r="G8328" s="27">
        <v>0</v>
      </c>
      <c r="H8328" s="27">
        <f t="shared" si="650"/>
        <v>29441.273706005915</v>
      </c>
      <c r="I8328" s="27">
        <v>51</v>
      </c>
      <c r="J8328" s="13">
        <f t="shared" si="651"/>
        <v>29390.273706005915</v>
      </c>
      <c r="K8328" s="13">
        <v>29416</v>
      </c>
      <c r="L8328" s="13">
        <f t="shared" si="652"/>
        <v>0</v>
      </c>
      <c r="M8328" s="28">
        <v>300</v>
      </c>
      <c r="N8328" s="13">
        <f t="shared" si="653"/>
        <v>0</v>
      </c>
      <c r="O8328" s="13">
        <v>45.75</v>
      </c>
      <c r="P8328" s="13">
        <f>'1- EC horaire'!O8328</f>
        <v>45.944293532094889</v>
      </c>
      <c r="Q8328" s="29">
        <f t="shared" si="654"/>
        <v>-45.944293532094889</v>
      </c>
    </row>
    <row r="8329" spans="1:17">
      <c r="A8329" s="107">
        <v>8327</v>
      </c>
      <c r="B8329" s="10">
        <v>12</v>
      </c>
      <c r="C8329" s="10">
        <v>13</v>
      </c>
      <c r="D8329" s="11">
        <v>23</v>
      </c>
      <c r="E8329" s="25">
        <v>30072</v>
      </c>
      <c r="F8329" s="26">
        <v>2037.224543644086</v>
      </c>
      <c r="G8329" s="27">
        <v>0</v>
      </c>
      <c r="H8329" s="27">
        <f t="shared" si="650"/>
        <v>28034.775456355914</v>
      </c>
      <c r="I8329" s="27">
        <v>48</v>
      </c>
      <c r="J8329" s="13">
        <f t="shared" si="651"/>
        <v>27986.775456355914</v>
      </c>
      <c r="K8329" s="13">
        <v>27853</v>
      </c>
      <c r="L8329" s="13">
        <f t="shared" si="652"/>
        <v>133.77545635591378</v>
      </c>
      <c r="M8329" s="28">
        <v>103.4</v>
      </c>
      <c r="N8329" s="13">
        <f t="shared" si="653"/>
        <v>13832.382187201485</v>
      </c>
      <c r="O8329" s="13">
        <v>44.08</v>
      </c>
      <c r="P8329" s="13">
        <f>'1- EC horaire'!O8329</f>
        <v>181.57024109991471</v>
      </c>
      <c r="Q8329" s="29">
        <f t="shared" si="654"/>
        <v>-47.794784744000935</v>
      </c>
    </row>
    <row r="8330" spans="1:17">
      <c r="A8330" s="107">
        <v>8328</v>
      </c>
      <c r="B8330" s="10">
        <v>12</v>
      </c>
      <c r="C8330" s="10">
        <v>13</v>
      </c>
      <c r="D8330" s="11">
        <v>24</v>
      </c>
      <c r="E8330" s="25">
        <v>29100</v>
      </c>
      <c r="F8330" s="26">
        <v>2035.171960244086</v>
      </c>
      <c r="G8330" s="27">
        <v>0</v>
      </c>
      <c r="H8330" s="27">
        <f t="shared" si="650"/>
        <v>27064.828039755914</v>
      </c>
      <c r="I8330" s="27">
        <v>46</v>
      </c>
      <c r="J8330" s="13">
        <f t="shared" si="651"/>
        <v>27018.828039755914</v>
      </c>
      <c r="K8330" s="13">
        <v>27076</v>
      </c>
      <c r="L8330" s="13">
        <f t="shared" si="652"/>
        <v>0</v>
      </c>
      <c r="M8330" s="28">
        <v>103.4</v>
      </c>
      <c r="N8330" s="13">
        <f t="shared" si="653"/>
        <v>0</v>
      </c>
      <c r="O8330" s="13">
        <v>26.01</v>
      </c>
      <c r="P8330" s="13">
        <f>'1- EC horaire'!O8330</f>
        <v>0</v>
      </c>
      <c r="Q8330" s="29">
        <f t="shared" si="654"/>
        <v>0</v>
      </c>
    </row>
    <row r="8331" spans="1:17">
      <c r="A8331" s="107">
        <v>8329</v>
      </c>
      <c r="B8331" s="10">
        <v>12</v>
      </c>
      <c r="C8331" s="10">
        <v>14</v>
      </c>
      <c r="D8331" s="11">
        <v>1</v>
      </c>
      <c r="E8331" s="25">
        <v>28888</v>
      </c>
      <c r="F8331" s="26">
        <v>2028.4728765940861</v>
      </c>
      <c r="G8331" s="27">
        <v>0</v>
      </c>
      <c r="H8331" s="27">
        <f t="shared" si="650"/>
        <v>26859.527123405915</v>
      </c>
      <c r="I8331" s="27">
        <v>45</v>
      </c>
      <c r="J8331" s="13">
        <f t="shared" si="651"/>
        <v>26814.527123405915</v>
      </c>
      <c r="K8331" s="13">
        <v>26871</v>
      </c>
      <c r="L8331" s="13">
        <f t="shared" si="652"/>
        <v>0</v>
      </c>
      <c r="M8331" s="28">
        <v>103.4</v>
      </c>
      <c r="N8331" s="13">
        <f t="shared" si="653"/>
        <v>0</v>
      </c>
      <c r="O8331" s="13">
        <v>24.75</v>
      </c>
      <c r="P8331" s="13">
        <f>'1- EC horaire'!O8331</f>
        <v>0</v>
      </c>
      <c r="Q8331" s="29">
        <f t="shared" si="654"/>
        <v>0</v>
      </c>
    </row>
    <row r="8332" spans="1:17">
      <c r="A8332" s="107">
        <v>8330</v>
      </c>
      <c r="B8332" s="10">
        <v>12</v>
      </c>
      <c r="C8332" s="10">
        <v>14</v>
      </c>
      <c r="D8332" s="11">
        <v>2</v>
      </c>
      <c r="E8332" s="25">
        <v>28650</v>
      </c>
      <c r="F8332" s="26">
        <v>2018.6906847940859</v>
      </c>
      <c r="G8332" s="27">
        <v>0</v>
      </c>
      <c r="H8332" s="27">
        <f t="shared" si="650"/>
        <v>26631.309315205915</v>
      </c>
      <c r="I8332" s="27">
        <v>45</v>
      </c>
      <c r="J8332" s="13">
        <f t="shared" si="651"/>
        <v>26586.309315205915</v>
      </c>
      <c r="K8332" s="13">
        <v>26653</v>
      </c>
      <c r="L8332" s="13">
        <f t="shared" si="652"/>
        <v>0</v>
      </c>
      <c r="M8332" s="28">
        <v>103.4</v>
      </c>
      <c r="N8332" s="13">
        <f t="shared" si="653"/>
        <v>0</v>
      </c>
      <c r="O8332" s="13">
        <v>24.77</v>
      </c>
      <c r="P8332" s="13">
        <f>'1- EC horaire'!O8332</f>
        <v>0</v>
      </c>
      <c r="Q8332" s="29">
        <f t="shared" si="654"/>
        <v>0</v>
      </c>
    </row>
    <row r="8333" spans="1:17">
      <c r="A8333" s="107">
        <v>8331</v>
      </c>
      <c r="B8333" s="10">
        <v>12</v>
      </c>
      <c r="C8333" s="10">
        <v>14</v>
      </c>
      <c r="D8333" s="11">
        <v>3</v>
      </c>
      <c r="E8333" s="25">
        <v>28740</v>
      </c>
      <c r="F8333" s="26">
        <v>2014.308862244086</v>
      </c>
      <c r="G8333" s="27">
        <v>0</v>
      </c>
      <c r="H8333" s="27">
        <f t="shared" si="650"/>
        <v>26725.691137755915</v>
      </c>
      <c r="I8333" s="27">
        <v>45</v>
      </c>
      <c r="J8333" s="13">
        <f t="shared" si="651"/>
        <v>26680.691137755915</v>
      </c>
      <c r="K8333" s="13">
        <v>26750</v>
      </c>
      <c r="L8333" s="13">
        <f t="shared" si="652"/>
        <v>0</v>
      </c>
      <c r="M8333" s="28">
        <v>103.4</v>
      </c>
      <c r="N8333" s="13">
        <f t="shared" si="653"/>
        <v>0</v>
      </c>
      <c r="O8333" s="13">
        <v>24.75</v>
      </c>
      <c r="P8333" s="13">
        <f>'1- EC horaire'!O8333</f>
        <v>0</v>
      </c>
      <c r="Q8333" s="29">
        <f t="shared" si="654"/>
        <v>0</v>
      </c>
    </row>
    <row r="8334" spans="1:17">
      <c r="A8334" s="107">
        <v>8332</v>
      </c>
      <c r="B8334" s="10">
        <v>12</v>
      </c>
      <c r="C8334" s="10">
        <v>14</v>
      </c>
      <c r="D8334" s="11">
        <v>4</v>
      </c>
      <c r="E8334" s="25">
        <v>29170</v>
      </c>
      <c r="F8334" s="26">
        <v>2021.1203441440859</v>
      </c>
      <c r="G8334" s="27">
        <v>0</v>
      </c>
      <c r="H8334" s="27">
        <f t="shared" si="650"/>
        <v>27148.879655855915</v>
      </c>
      <c r="I8334" s="27">
        <v>46</v>
      </c>
      <c r="J8334" s="13">
        <f t="shared" si="651"/>
        <v>27102.879655855915</v>
      </c>
      <c r="K8334" s="13">
        <v>27136</v>
      </c>
      <c r="L8334" s="13">
        <f t="shared" si="652"/>
        <v>0</v>
      </c>
      <c r="M8334" s="28">
        <v>103.4</v>
      </c>
      <c r="N8334" s="13">
        <f t="shared" si="653"/>
        <v>0</v>
      </c>
      <c r="O8334" s="13">
        <v>24.75</v>
      </c>
      <c r="P8334" s="13">
        <f>'1- EC horaire'!O8334</f>
        <v>0</v>
      </c>
      <c r="Q8334" s="29">
        <f t="shared" si="654"/>
        <v>0</v>
      </c>
    </row>
    <row r="8335" spans="1:17">
      <c r="A8335" s="107">
        <v>8333</v>
      </c>
      <c r="B8335" s="10">
        <v>12</v>
      </c>
      <c r="C8335" s="10">
        <v>14</v>
      </c>
      <c r="D8335" s="11">
        <v>5</v>
      </c>
      <c r="E8335" s="25">
        <v>29779</v>
      </c>
      <c r="F8335" s="26">
        <v>2020.2537224940861</v>
      </c>
      <c r="G8335" s="27">
        <v>0</v>
      </c>
      <c r="H8335" s="27">
        <f t="shared" si="650"/>
        <v>27758.746277505914</v>
      </c>
      <c r="I8335" s="27">
        <v>48</v>
      </c>
      <c r="J8335" s="13">
        <f t="shared" si="651"/>
        <v>27710.746277505914</v>
      </c>
      <c r="K8335" s="13">
        <v>27596</v>
      </c>
      <c r="L8335" s="13">
        <f t="shared" si="652"/>
        <v>114.74627750591389</v>
      </c>
      <c r="M8335" s="28">
        <v>103.4</v>
      </c>
      <c r="N8335" s="13">
        <f t="shared" si="653"/>
        <v>11864.765094111497</v>
      </c>
      <c r="O8335" s="13">
        <v>24.01</v>
      </c>
      <c r="P8335" s="13">
        <f>'1- EC horaire'!O8335</f>
        <v>113.2854452029278</v>
      </c>
      <c r="Q8335" s="29">
        <f t="shared" si="654"/>
        <v>1.4608323029860912</v>
      </c>
    </row>
    <row r="8336" spans="1:17">
      <c r="A8336" s="107">
        <v>8334</v>
      </c>
      <c r="B8336" s="10">
        <v>12</v>
      </c>
      <c r="C8336" s="10">
        <v>14</v>
      </c>
      <c r="D8336" s="11">
        <v>6</v>
      </c>
      <c r="E8336" s="25">
        <v>31351</v>
      </c>
      <c r="F8336" s="26">
        <v>2024.2136682940859</v>
      </c>
      <c r="G8336" s="27">
        <v>0</v>
      </c>
      <c r="H8336" s="27">
        <f t="shared" si="650"/>
        <v>29326.786331705913</v>
      </c>
      <c r="I8336" s="27">
        <v>53</v>
      </c>
      <c r="J8336" s="13">
        <f t="shared" si="651"/>
        <v>29273.786331705913</v>
      </c>
      <c r="K8336" s="13">
        <v>29274</v>
      </c>
      <c r="L8336" s="13">
        <f t="shared" si="652"/>
        <v>0</v>
      </c>
      <c r="M8336" s="28">
        <v>300</v>
      </c>
      <c r="N8336" s="13">
        <f t="shared" si="653"/>
        <v>0</v>
      </c>
      <c r="O8336" s="13">
        <v>31.27</v>
      </c>
      <c r="P8336" s="13">
        <f>'1- EC horaire'!O8336</f>
        <v>39.846520716408122</v>
      </c>
      <c r="Q8336" s="29">
        <f t="shared" si="654"/>
        <v>-39.846520716408122</v>
      </c>
    </row>
    <row r="8337" spans="1:17">
      <c r="A8337" s="107">
        <v>8335</v>
      </c>
      <c r="B8337" s="10">
        <v>12</v>
      </c>
      <c r="C8337" s="10">
        <v>14</v>
      </c>
      <c r="D8337" s="11">
        <v>7</v>
      </c>
      <c r="E8337" s="25">
        <v>33778</v>
      </c>
      <c r="F8337" s="26">
        <v>2029.2716206440859</v>
      </c>
      <c r="G8337" s="27">
        <v>0</v>
      </c>
      <c r="H8337" s="27">
        <f t="shared" si="650"/>
        <v>31748.728379355915</v>
      </c>
      <c r="I8337" s="27">
        <v>56</v>
      </c>
      <c r="J8337" s="13">
        <f t="shared" si="651"/>
        <v>31692.728379355915</v>
      </c>
      <c r="K8337" s="13">
        <v>32083</v>
      </c>
      <c r="L8337" s="13">
        <f t="shared" si="652"/>
        <v>0</v>
      </c>
      <c r="M8337" s="28">
        <v>300</v>
      </c>
      <c r="N8337" s="13">
        <f t="shared" si="653"/>
        <v>0</v>
      </c>
      <c r="O8337" s="13">
        <v>54.15</v>
      </c>
      <c r="P8337" s="13">
        <f>'1- EC horaire'!O8337</f>
        <v>0</v>
      </c>
      <c r="Q8337" s="29">
        <f t="shared" si="654"/>
        <v>0</v>
      </c>
    </row>
    <row r="8338" spans="1:17">
      <c r="A8338" s="107">
        <v>8336</v>
      </c>
      <c r="B8338" s="10">
        <v>12</v>
      </c>
      <c r="C8338" s="10">
        <v>14</v>
      </c>
      <c r="D8338" s="11">
        <v>8</v>
      </c>
      <c r="E8338" s="25">
        <v>34633</v>
      </c>
      <c r="F8338" s="26">
        <v>2030.290415294086</v>
      </c>
      <c r="G8338" s="27">
        <v>0</v>
      </c>
      <c r="H8338" s="27">
        <f t="shared" si="650"/>
        <v>32602.709584705914</v>
      </c>
      <c r="I8338" s="27">
        <v>57</v>
      </c>
      <c r="J8338" s="13">
        <f t="shared" si="651"/>
        <v>32545.709584705914</v>
      </c>
      <c r="K8338" s="13">
        <v>32984</v>
      </c>
      <c r="L8338" s="13">
        <f t="shared" si="652"/>
        <v>0</v>
      </c>
      <c r="M8338" s="28">
        <v>300</v>
      </c>
      <c r="N8338" s="13">
        <f t="shared" si="653"/>
        <v>0</v>
      </c>
      <c r="O8338" s="13">
        <v>67.28</v>
      </c>
      <c r="P8338" s="13">
        <f>'1- EC horaire'!O8338</f>
        <v>0</v>
      </c>
      <c r="Q8338" s="29">
        <f t="shared" si="654"/>
        <v>0</v>
      </c>
    </row>
    <row r="8339" spans="1:17">
      <c r="A8339" s="107">
        <v>8337</v>
      </c>
      <c r="B8339" s="10">
        <v>12</v>
      </c>
      <c r="C8339" s="10">
        <v>14</v>
      </c>
      <c r="D8339" s="11">
        <v>9</v>
      </c>
      <c r="E8339" s="25">
        <v>33106</v>
      </c>
      <c r="F8339" s="26">
        <v>2033.0881136940861</v>
      </c>
      <c r="G8339" s="27">
        <v>0</v>
      </c>
      <c r="H8339" s="27">
        <f t="shared" si="650"/>
        <v>31072.911886305912</v>
      </c>
      <c r="I8339" s="27">
        <v>54</v>
      </c>
      <c r="J8339" s="13">
        <f t="shared" si="651"/>
        <v>31018.911886305912</v>
      </c>
      <c r="K8339" s="13">
        <v>31188</v>
      </c>
      <c r="L8339" s="13">
        <f t="shared" si="652"/>
        <v>0</v>
      </c>
      <c r="M8339" s="28">
        <v>300</v>
      </c>
      <c r="N8339" s="13">
        <f t="shared" si="653"/>
        <v>0</v>
      </c>
      <c r="O8339" s="13">
        <v>57.54</v>
      </c>
      <c r="P8339" s="13">
        <f>'1- EC horaire'!O8339</f>
        <v>0</v>
      </c>
      <c r="Q8339" s="29">
        <f t="shared" si="654"/>
        <v>0</v>
      </c>
    </row>
    <row r="8340" spans="1:17">
      <c r="A8340" s="107">
        <v>8338</v>
      </c>
      <c r="B8340" s="10">
        <v>12</v>
      </c>
      <c r="C8340" s="10">
        <v>14</v>
      </c>
      <c r="D8340" s="11">
        <v>10</v>
      </c>
      <c r="E8340" s="25">
        <v>32315</v>
      </c>
      <c r="F8340" s="26">
        <v>2022.579390194086</v>
      </c>
      <c r="G8340" s="27">
        <v>0</v>
      </c>
      <c r="H8340" s="27">
        <f t="shared" si="650"/>
        <v>30292.420609805915</v>
      </c>
      <c r="I8340" s="27">
        <v>53</v>
      </c>
      <c r="J8340" s="13">
        <f t="shared" si="651"/>
        <v>30239.420609805915</v>
      </c>
      <c r="K8340" s="13">
        <v>30338</v>
      </c>
      <c r="L8340" s="13">
        <f t="shared" si="652"/>
        <v>0</v>
      </c>
      <c r="M8340" s="28">
        <v>300</v>
      </c>
      <c r="N8340" s="13">
        <f t="shared" si="653"/>
        <v>0</v>
      </c>
      <c r="O8340" s="13">
        <v>54.98</v>
      </c>
      <c r="P8340" s="13">
        <f>'1- EC horaire'!O8340</f>
        <v>0</v>
      </c>
      <c r="Q8340" s="29">
        <f t="shared" si="654"/>
        <v>0</v>
      </c>
    </row>
    <row r="8341" spans="1:17">
      <c r="A8341" s="107">
        <v>8339</v>
      </c>
      <c r="B8341" s="10">
        <v>12</v>
      </c>
      <c r="C8341" s="10">
        <v>14</v>
      </c>
      <c r="D8341" s="11">
        <v>11</v>
      </c>
      <c r="E8341" s="25">
        <v>31794</v>
      </c>
      <c r="F8341" s="26">
        <v>2037.007318294086</v>
      </c>
      <c r="G8341" s="27">
        <v>0</v>
      </c>
      <c r="H8341" s="27">
        <f t="shared" si="650"/>
        <v>29756.992681705913</v>
      </c>
      <c r="I8341" s="27">
        <v>50</v>
      </c>
      <c r="J8341" s="13">
        <f t="shared" si="651"/>
        <v>29706.992681705913</v>
      </c>
      <c r="K8341" s="13">
        <v>29760</v>
      </c>
      <c r="L8341" s="13">
        <f t="shared" si="652"/>
        <v>0</v>
      </c>
      <c r="M8341" s="28">
        <v>300</v>
      </c>
      <c r="N8341" s="13">
        <f t="shared" si="653"/>
        <v>0</v>
      </c>
      <c r="O8341" s="13">
        <v>49.97</v>
      </c>
      <c r="P8341" s="13">
        <f>'1- EC horaire'!O8341</f>
        <v>23.571398676518584</v>
      </c>
      <c r="Q8341" s="29">
        <f t="shared" si="654"/>
        <v>-23.571398676518584</v>
      </c>
    </row>
    <row r="8342" spans="1:17">
      <c r="A8342" s="107">
        <v>8340</v>
      </c>
      <c r="B8342" s="10">
        <v>12</v>
      </c>
      <c r="C8342" s="10">
        <v>14</v>
      </c>
      <c r="D8342" s="11">
        <v>12</v>
      </c>
      <c r="E8342" s="25">
        <v>30874</v>
      </c>
      <c r="F8342" s="26">
        <v>2017.063884694086</v>
      </c>
      <c r="G8342" s="27">
        <v>0</v>
      </c>
      <c r="H8342" s="27">
        <f t="shared" si="650"/>
        <v>28856.936115305914</v>
      </c>
      <c r="I8342" s="27">
        <v>50</v>
      </c>
      <c r="J8342" s="13">
        <f t="shared" si="651"/>
        <v>28806.936115305914</v>
      </c>
      <c r="K8342" s="13">
        <v>28680</v>
      </c>
      <c r="L8342" s="13">
        <f t="shared" si="652"/>
        <v>126.93611530591443</v>
      </c>
      <c r="M8342" s="28">
        <v>103.4</v>
      </c>
      <c r="N8342" s="13">
        <f t="shared" si="653"/>
        <v>13125.194322631552</v>
      </c>
      <c r="O8342" s="13">
        <v>42.47</v>
      </c>
      <c r="P8342" s="13">
        <f>'1- EC horaire'!O8342</f>
        <v>69.057305936559715</v>
      </c>
      <c r="Q8342" s="29">
        <f t="shared" si="654"/>
        <v>57.878809369354713</v>
      </c>
    </row>
    <row r="8343" spans="1:17">
      <c r="A8343" s="107">
        <v>8341</v>
      </c>
      <c r="B8343" s="10">
        <v>12</v>
      </c>
      <c r="C8343" s="10">
        <v>14</v>
      </c>
      <c r="D8343" s="11">
        <v>13</v>
      </c>
      <c r="E8343" s="25">
        <v>30311</v>
      </c>
      <c r="F8343" s="26">
        <v>2039.107492194086</v>
      </c>
      <c r="G8343" s="27">
        <v>0</v>
      </c>
      <c r="H8343" s="27">
        <f t="shared" si="650"/>
        <v>28271.892507805915</v>
      </c>
      <c r="I8343" s="27">
        <v>49</v>
      </c>
      <c r="J8343" s="13">
        <f t="shared" si="651"/>
        <v>28222.892507805915</v>
      </c>
      <c r="K8343" s="13">
        <v>28078</v>
      </c>
      <c r="L8343" s="13">
        <f t="shared" si="652"/>
        <v>144.89250780591465</v>
      </c>
      <c r="M8343" s="28">
        <v>103.4</v>
      </c>
      <c r="N8343" s="13">
        <f t="shared" si="653"/>
        <v>14981.885307131575</v>
      </c>
      <c r="O8343" s="13">
        <v>41.26</v>
      </c>
      <c r="P8343" s="13">
        <f>'1- EC horaire'!O8343</f>
        <v>182.0726243304016</v>
      </c>
      <c r="Q8343" s="29">
        <f t="shared" si="654"/>
        <v>-37.180116524486948</v>
      </c>
    </row>
    <row r="8344" spans="1:17">
      <c r="A8344" s="107">
        <v>8342</v>
      </c>
      <c r="B8344" s="10">
        <v>12</v>
      </c>
      <c r="C8344" s="10">
        <v>14</v>
      </c>
      <c r="D8344" s="11">
        <v>14</v>
      </c>
      <c r="E8344" s="25">
        <v>30247</v>
      </c>
      <c r="F8344" s="26">
        <v>2039.113853994086</v>
      </c>
      <c r="G8344" s="27">
        <v>0</v>
      </c>
      <c r="H8344" s="27">
        <f t="shared" si="650"/>
        <v>28207.886146005912</v>
      </c>
      <c r="I8344" s="27">
        <v>49</v>
      </c>
      <c r="J8344" s="13">
        <f t="shared" si="651"/>
        <v>28158.886146005912</v>
      </c>
      <c r="K8344" s="13">
        <v>28026</v>
      </c>
      <c r="L8344" s="13">
        <f t="shared" si="652"/>
        <v>132.88614600591245</v>
      </c>
      <c r="M8344" s="28">
        <v>103.4</v>
      </c>
      <c r="N8344" s="13">
        <f t="shared" si="653"/>
        <v>13740.427497011347</v>
      </c>
      <c r="O8344" s="13">
        <v>39.409999999999997</v>
      </c>
      <c r="P8344" s="13">
        <f>'1- EC horaire'!O8344</f>
        <v>165.74943236526451</v>
      </c>
      <c r="Q8344" s="29">
        <f t="shared" si="654"/>
        <v>-32.86328635935206</v>
      </c>
    </row>
    <row r="8345" spans="1:17">
      <c r="A8345" s="107">
        <v>8343</v>
      </c>
      <c r="B8345" s="10">
        <v>12</v>
      </c>
      <c r="C8345" s="10">
        <v>14</v>
      </c>
      <c r="D8345" s="11">
        <v>15</v>
      </c>
      <c r="E8345" s="25">
        <v>31135</v>
      </c>
      <c r="F8345" s="26">
        <v>2040.2745683940861</v>
      </c>
      <c r="G8345" s="27">
        <v>0</v>
      </c>
      <c r="H8345" s="27">
        <f t="shared" si="650"/>
        <v>29094.725431605915</v>
      </c>
      <c r="I8345" s="27">
        <v>51</v>
      </c>
      <c r="J8345" s="13">
        <f t="shared" si="651"/>
        <v>29043.725431605915</v>
      </c>
      <c r="K8345" s="13">
        <v>28985</v>
      </c>
      <c r="L8345" s="13">
        <f t="shared" si="652"/>
        <v>58.725431605915219</v>
      </c>
      <c r="M8345" s="28">
        <v>103.4</v>
      </c>
      <c r="N8345" s="13">
        <f t="shared" si="653"/>
        <v>6072.2096280516344</v>
      </c>
      <c r="O8345" s="13">
        <v>39.28</v>
      </c>
      <c r="P8345" s="13">
        <f>'1- EC horaire'!O8345</f>
        <v>150.61308982953778</v>
      </c>
      <c r="Q8345" s="29">
        <f t="shared" si="654"/>
        <v>-91.887658223622566</v>
      </c>
    </row>
    <row r="8346" spans="1:17">
      <c r="A8346" s="107">
        <v>8344</v>
      </c>
      <c r="B8346" s="10">
        <v>12</v>
      </c>
      <c r="C8346" s="10">
        <v>14</v>
      </c>
      <c r="D8346" s="11">
        <v>16</v>
      </c>
      <c r="E8346" s="25">
        <v>32917</v>
      </c>
      <c r="F8346" s="26">
        <v>2047.683139894086</v>
      </c>
      <c r="G8346" s="27">
        <v>0</v>
      </c>
      <c r="H8346" s="27">
        <f t="shared" si="650"/>
        <v>30869.316860105915</v>
      </c>
      <c r="I8346" s="27">
        <v>54</v>
      </c>
      <c r="J8346" s="13">
        <f t="shared" si="651"/>
        <v>30815.316860105915</v>
      </c>
      <c r="K8346" s="13">
        <v>30973</v>
      </c>
      <c r="L8346" s="13">
        <f t="shared" si="652"/>
        <v>0</v>
      </c>
      <c r="M8346" s="28">
        <v>300</v>
      </c>
      <c r="N8346" s="13">
        <f t="shared" si="653"/>
        <v>0</v>
      </c>
      <c r="O8346" s="13">
        <v>39.200000000000003</v>
      </c>
      <c r="P8346" s="13">
        <f>'1- EC horaire'!O8346</f>
        <v>0</v>
      </c>
      <c r="Q8346" s="29">
        <f t="shared" si="654"/>
        <v>0</v>
      </c>
    </row>
    <row r="8347" spans="1:17">
      <c r="A8347" s="107">
        <v>8345</v>
      </c>
      <c r="B8347" s="10">
        <v>12</v>
      </c>
      <c r="C8347" s="10">
        <v>14</v>
      </c>
      <c r="D8347" s="11">
        <v>17</v>
      </c>
      <c r="E8347" s="25">
        <v>34149</v>
      </c>
      <c r="F8347" s="26">
        <v>2047.3230349940859</v>
      </c>
      <c r="G8347" s="27">
        <v>0</v>
      </c>
      <c r="H8347" s="27">
        <f t="shared" si="650"/>
        <v>32101.676965005914</v>
      </c>
      <c r="I8347" s="27">
        <v>57</v>
      </c>
      <c r="J8347" s="13">
        <f t="shared" si="651"/>
        <v>32044.676965005914</v>
      </c>
      <c r="K8347" s="13">
        <v>32282</v>
      </c>
      <c r="L8347" s="13">
        <f t="shared" si="652"/>
        <v>0</v>
      </c>
      <c r="M8347" s="28">
        <v>300</v>
      </c>
      <c r="N8347" s="13">
        <f t="shared" si="653"/>
        <v>0</v>
      </c>
      <c r="O8347" s="13">
        <v>60.97</v>
      </c>
      <c r="P8347" s="13">
        <f>'1- EC horaire'!O8347</f>
        <v>0</v>
      </c>
      <c r="Q8347" s="29">
        <f t="shared" si="654"/>
        <v>0</v>
      </c>
    </row>
    <row r="8348" spans="1:17">
      <c r="A8348" s="107">
        <v>8346</v>
      </c>
      <c r="B8348" s="10">
        <v>12</v>
      </c>
      <c r="C8348" s="10">
        <v>14</v>
      </c>
      <c r="D8348" s="11">
        <v>18</v>
      </c>
      <c r="E8348" s="25">
        <v>34660</v>
      </c>
      <c r="F8348" s="26">
        <v>2052.4905455940861</v>
      </c>
      <c r="G8348" s="27">
        <v>0</v>
      </c>
      <c r="H8348" s="27">
        <f t="shared" si="650"/>
        <v>32607.509454405914</v>
      </c>
      <c r="I8348" s="27">
        <v>57</v>
      </c>
      <c r="J8348" s="13">
        <f t="shared" si="651"/>
        <v>32550.509454405914</v>
      </c>
      <c r="K8348" s="13">
        <v>33113</v>
      </c>
      <c r="L8348" s="13">
        <f t="shared" si="652"/>
        <v>0</v>
      </c>
      <c r="M8348" s="28">
        <v>300</v>
      </c>
      <c r="N8348" s="13">
        <f t="shared" si="653"/>
        <v>0</v>
      </c>
      <c r="O8348" s="13">
        <v>73.37</v>
      </c>
      <c r="P8348" s="13">
        <f>'1- EC horaire'!O8348</f>
        <v>31.37304377687542</v>
      </c>
      <c r="Q8348" s="29">
        <f t="shared" si="654"/>
        <v>-31.37304377687542</v>
      </c>
    </row>
    <row r="8349" spans="1:17">
      <c r="A8349" s="107">
        <v>8347</v>
      </c>
      <c r="B8349" s="10">
        <v>12</v>
      </c>
      <c r="C8349" s="10">
        <v>14</v>
      </c>
      <c r="D8349" s="11">
        <v>19</v>
      </c>
      <c r="E8349" s="25">
        <v>34798</v>
      </c>
      <c r="F8349" s="26">
        <v>2054.119134044086</v>
      </c>
      <c r="G8349" s="27">
        <v>0</v>
      </c>
      <c r="H8349" s="27">
        <f t="shared" si="650"/>
        <v>32743.880865955914</v>
      </c>
      <c r="I8349" s="27">
        <v>57</v>
      </c>
      <c r="J8349" s="13">
        <f t="shared" si="651"/>
        <v>32686.880865955914</v>
      </c>
      <c r="K8349" s="13">
        <v>33377</v>
      </c>
      <c r="L8349" s="13">
        <f t="shared" si="652"/>
        <v>0</v>
      </c>
      <c r="M8349" s="28">
        <v>300</v>
      </c>
      <c r="N8349" s="13">
        <f t="shared" si="653"/>
        <v>0</v>
      </c>
      <c r="O8349" s="13">
        <v>68.05</v>
      </c>
      <c r="P8349" s="13">
        <f>'1- EC horaire'!O8349</f>
        <v>0</v>
      </c>
      <c r="Q8349" s="29">
        <f t="shared" si="654"/>
        <v>0</v>
      </c>
    </row>
    <row r="8350" spans="1:17">
      <c r="A8350" s="107">
        <v>8348</v>
      </c>
      <c r="B8350" s="10">
        <v>12</v>
      </c>
      <c r="C8350" s="10">
        <v>14</v>
      </c>
      <c r="D8350" s="11">
        <v>20</v>
      </c>
      <c r="E8350" s="25">
        <v>34239</v>
      </c>
      <c r="F8350" s="26">
        <v>2053.6566606440861</v>
      </c>
      <c r="G8350" s="27">
        <v>0</v>
      </c>
      <c r="H8350" s="27">
        <f t="shared" si="650"/>
        <v>32185.343339355913</v>
      </c>
      <c r="I8350" s="27">
        <v>56</v>
      </c>
      <c r="J8350" s="13">
        <f t="shared" si="651"/>
        <v>32129.343339355913</v>
      </c>
      <c r="K8350" s="13">
        <v>32381</v>
      </c>
      <c r="L8350" s="13">
        <f t="shared" si="652"/>
        <v>0</v>
      </c>
      <c r="M8350" s="28">
        <v>300</v>
      </c>
      <c r="N8350" s="13">
        <f t="shared" si="653"/>
        <v>0</v>
      </c>
      <c r="O8350" s="13">
        <v>55.81</v>
      </c>
      <c r="P8350" s="13">
        <f>'1- EC horaire'!O8350</f>
        <v>0</v>
      </c>
      <c r="Q8350" s="29">
        <f t="shared" si="654"/>
        <v>0</v>
      </c>
    </row>
    <row r="8351" spans="1:17">
      <c r="A8351" s="107">
        <v>8349</v>
      </c>
      <c r="B8351" s="10">
        <v>12</v>
      </c>
      <c r="C8351" s="10">
        <v>14</v>
      </c>
      <c r="D8351" s="11">
        <v>21</v>
      </c>
      <c r="E8351" s="25">
        <v>34148</v>
      </c>
      <c r="F8351" s="26">
        <v>2051.7358362940859</v>
      </c>
      <c r="G8351" s="27">
        <v>0</v>
      </c>
      <c r="H8351" s="27">
        <f t="shared" si="650"/>
        <v>32096.264163705913</v>
      </c>
      <c r="I8351" s="27">
        <v>56</v>
      </c>
      <c r="J8351" s="13">
        <f t="shared" si="651"/>
        <v>32040.264163705913</v>
      </c>
      <c r="K8351" s="13">
        <v>32267</v>
      </c>
      <c r="L8351" s="13">
        <f t="shared" si="652"/>
        <v>0</v>
      </c>
      <c r="M8351" s="28">
        <v>300</v>
      </c>
      <c r="N8351" s="13">
        <f t="shared" si="653"/>
        <v>0</v>
      </c>
      <c r="O8351" s="13">
        <v>50.08</v>
      </c>
      <c r="P8351" s="13">
        <f>'1- EC horaire'!O8351</f>
        <v>0</v>
      </c>
      <c r="Q8351" s="29">
        <f t="shared" si="654"/>
        <v>0</v>
      </c>
    </row>
    <row r="8352" spans="1:17">
      <c r="A8352" s="107">
        <v>8350</v>
      </c>
      <c r="B8352" s="10">
        <v>12</v>
      </c>
      <c r="C8352" s="10">
        <v>14</v>
      </c>
      <c r="D8352" s="11">
        <v>22</v>
      </c>
      <c r="E8352" s="25">
        <v>33245</v>
      </c>
      <c r="F8352" s="26">
        <v>2051.1755510440862</v>
      </c>
      <c r="G8352" s="27">
        <v>0</v>
      </c>
      <c r="H8352" s="27">
        <f t="shared" si="650"/>
        <v>31193.824448955915</v>
      </c>
      <c r="I8352" s="27">
        <v>53</v>
      </c>
      <c r="J8352" s="13">
        <f t="shared" si="651"/>
        <v>31140.824448955915</v>
      </c>
      <c r="K8352" s="13">
        <v>31466</v>
      </c>
      <c r="L8352" s="13">
        <f t="shared" si="652"/>
        <v>0</v>
      </c>
      <c r="M8352" s="28">
        <v>300</v>
      </c>
      <c r="N8352" s="13">
        <f t="shared" si="653"/>
        <v>0</v>
      </c>
      <c r="O8352" s="13">
        <v>42.34</v>
      </c>
      <c r="P8352" s="13">
        <f>'1- EC horaire'!O8352</f>
        <v>0</v>
      </c>
      <c r="Q8352" s="29">
        <f t="shared" si="654"/>
        <v>0</v>
      </c>
    </row>
    <row r="8353" spans="1:17">
      <c r="A8353" s="107">
        <v>8351</v>
      </c>
      <c r="B8353" s="10">
        <v>12</v>
      </c>
      <c r="C8353" s="10">
        <v>14</v>
      </c>
      <c r="D8353" s="11">
        <v>23</v>
      </c>
      <c r="E8353" s="25">
        <v>31594</v>
      </c>
      <c r="F8353" s="26">
        <v>2046.307763444086</v>
      </c>
      <c r="G8353" s="27">
        <v>0</v>
      </c>
      <c r="H8353" s="27">
        <f t="shared" si="650"/>
        <v>29547.692236555915</v>
      </c>
      <c r="I8353" s="27">
        <v>51</v>
      </c>
      <c r="J8353" s="13">
        <f t="shared" si="651"/>
        <v>29496.692236555915</v>
      </c>
      <c r="K8353" s="13">
        <v>29531</v>
      </c>
      <c r="L8353" s="13">
        <f t="shared" si="652"/>
        <v>0</v>
      </c>
      <c r="M8353" s="28">
        <v>300</v>
      </c>
      <c r="N8353" s="13">
        <f t="shared" si="653"/>
        <v>0</v>
      </c>
      <c r="O8353" s="13">
        <v>43.5</v>
      </c>
      <c r="P8353" s="13">
        <f>'1- EC horaire'!O8353</f>
        <v>0</v>
      </c>
      <c r="Q8353" s="29">
        <f t="shared" si="654"/>
        <v>0</v>
      </c>
    </row>
    <row r="8354" spans="1:17">
      <c r="A8354" s="107">
        <v>8352</v>
      </c>
      <c r="B8354" s="10">
        <v>12</v>
      </c>
      <c r="C8354" s="10">
        <v>14</v>
      </c>
      <c r="D8354" s="11">
        <v>24</v>
      </c>
      <c r="E8354" s="25">
        <v>30313</v>
      </c>
      <c r="F8354" s="26">
        <v>2041.981699244086</v>
      </c>
      <c r="G8354" s="27">
        <v>0</v>
      </c>
      <c r="H8354" s="27">
        <f t="shared" si="650"/>
        <v>28271.018300755914</v>
      </c>
      <c r="I8354" s="27">
        <v>48</v>
      </c>
      <c r="J8354" s="13">
        <f t="shared" si="651"/>
        <v>28223.018300755914</v>
      </c>
      <c r="K8354" s="13">
        <v>28079</v>
      </c>
      <c r="L8354" s="13">
        <f t="shared" si="652"/>
        <v>144.01830075591351</v>
      </c>
      <c r="M8354" s="28">
        <v>103.4</v>
      </c>
      <c r="N8354" s="13">
        <f t="shared" si="653"/>
        <v>14891.492298161458</v>
      </c>
      <c r="O8354" s="13">
        <v>26.56</v>
      </c>
      <c r="P8354" s="13">
        <f>'1- EC horaire'!O8354</f>
        <v>142.33298642911905</v>
      </c>
      <c r="Q8354" s="29">
        <f t="shared" si="654"/>
        <v>1.6853143267944688</v>
      </c>
    </row>
    <row r="8355" spans="1:17">
      <c r="A8355" s="107">
        <v>8353</v>
      </c>
      <c r="B8355" s="10">
        <v>12</v>
      </c>
      <c r="C8355" s="10">
        <v>15</v>
      </c>
      <c r="D8355" s="11">
        <v>1</v>
      </c>
      <c r="E8355" s="25">
        <v>30021</v>
      </c>
      <c r="F8355" s="26">
        <v>2040.556231294086</v>
      </c>
      <c r="G8355" s="27">
        <v>0</v>
      </c>
      <c r="H8355" s="27">
        <f t="shared" si="650"/>
        <v>27980.443768705914</v>
      </c>
      <c r="I8355" s="27">
        <v>48</v>
      </c>
      <c r="J8355" s="13">
        <f t="shared" si="651"/>
        <v>27932.443768705914</v>
      </c>
      <c r="K8355" s="13">
        <v>27817</v>
      </c>
      <c r="L8355" s="13">
        <f t="shared" si="652"/>
        <v>115.44376870591441</v>
      </c>
      <c r="M8355" s="28">
        <v>103.4</v>
      </c>
      <c r="N8355" s="13">
        <f t="shared" si="653"/>
        <v>11936.885684191551</v>
      </c>
      <c r="O8355" s="13">
        <v>20</v>
      </c>
      <c r="P8355" s="13">
        <f>'1- EC horaire'!O8355</f>
        <v>132.78920862596351</v>
      </c>
      <c r="Q8355" s="29">
        <f t="shared" si="654"/>
        <v>-17.345439920049103</v>
      </c>
    </row>
    <row r="8356" spans="1:17">
      <c r="A8356" s="107">
        <v>8354</v>
      </c>
      <c r="B8356" s="10">
        <v>12</v>
      </c>
      <c r="C8356" s="10">
        <v>15</v>
      </c>
      <c r="D8356" s="11">
        <v>2</v>
      </c>
      <c r="E8356" s="25">
        <v>30109</v>
      </c>
      <c r="F8356" s="26">
        <v>2048.100017444086</v>
      </c>
      <c r="G8356" s="27">
        <v>0</v>
      </c>
      <c r="H8356" s="27">
        <f t="shared" si="650"/>
        <v>28060.899982555915</v>
      </c>
      <c r="I8356" s="27">
        <v>49</v>
      </c>
      <c r="J8356" s="13">
        <f t="shared" si="651"/>
        <v>28011.899982555915</v>
      </c>
      <c r="K8356" s="13">
        <v>27896</v>
      </c>
      <c r="L8356" s="13">
        <f t="shared" si="652"/>
        <v>115.8999825559149</v>
      </c>
      <c r="M8356" s="28">
        <v>103.4</v>
      </c>
      <c r="N8356" s="13">
        <f t="shared" si="653"/>
        <v>11984.058196281601</v>
      </c>
      <c r="O8356" s="13">
        <v>20.78</v>
      </c>
      <c r="P8356" s="13">
        <f>'1- EC horaire'!O8356</f>
        <v>127.98013456090848</v>
      </c>
      <c r="Q8356" s="29">
        <f t="shared" si="654"/>
        <v>-12.080152004993579</v>
      </c>
    </row>
    <row r="8357" spans="1:17">
      <c r="A8357" s="107">
        <v>8355</v>
      </c>
      <c r="B8357" s="10">
        <v>12</v>
      </c>
      <c r="C8357" s="10">
        <v>15</v>
      </c>
      <c r="D8357" s="11">
        <v>3</v>
      </c>
      <c r="E8357" s="25">
        <v>30025</v>
      </c>
      <c r="F8357" s="26">
        <v>2044.4829397940862</v>
      </c>
      <c r="G8357" s="27">
        <v>0</v>
      </c>
      <c r="H8357" s="27">
        <f t="shared" si="650"/>
        <v>27980.517060205915</v>
      </c>
      <c r="I8357" s="27">
        <v>49</v>
      </c>
      <c r="J8357" s="13">
        <f t="shared" si="651"/>
        <v>27931.517060205915</v>
      </c>
      <c r="K8357" s="13">
        <v>27816</v>
      </c>
      <c r="L8357" s="13">
        <f t="shared" si="652"/>
        <v>115.51706020591519</v>
      </c>
      <c r="M8357" s="28">
        <v>103.4</v>
      </c>
      <c r="N8357" s="13">
        <f t="shared" si="653"/>
        <v>11944.464025291631</v>
      </c>
      <c r="O8357" s="13">
        <v>21.43</v>
      </c>
      <c r="P8357" s="13">
        <f>'1- EC horaire'!O8357</f>
        <v>149.608948664114</v>
      </c>
      <c r="Q8357" s="29">
        <f t="shared" si="654"/>
        <v>-34.09188845819881</v>
      </c>
    </row>
    <row r="8358" spans="1:17">
      <c r="A8358" s="107">
        <v>8356</v>
      </c>
      <c r="B8358" s="10">
        <v>12</v>
      </c>
      <c r="C8358" s="10">
        <v>15</v>
      </c>
      <c r="D8358" s="11">
        <v>4</v>
      </c>
      <c r="E8358" s="25">
        <v>30398</v>
      </c>
      <c r="F8358" s="26">
        <v>2055.2105492940859</v>
      </c>
      <c r="G8358" s="27">
        <v>0</v>
      </c>
      <c r="H8358" s="27">
        <f t="shared" si="650"/>
        <v>28342.789450705914</v>
      </c>
      <c r="I8358" s="27">
        <v>49</v>
      </c>
      <c r="J8358" s="13">
        <f t="shared" si="651"/>
        <v>28293.789450705914</v>
      </c>
      <c r="K8358" s="13">
        <v>28155</v>
      </c>
      <c r="L8358" s="13">
        <f t="shared" si="652"/>
        <v>138.78945070591362</v>
      </c>
      <c r="M8358" s="28">
        <v>103.4</v>
      </c>
      <c r="N8358" s="13">
        <f t="shared" si="653"/>
        <v>14350.82920299147</v>
      </c>
      <c r="O8358" s="13">
        <v>21.38</v>
      </c>
      <c r="P8358" s="13">
        <f>'1- EC horaire'!O8358</f>
        <v>155.64295611093257</v>
      </c>
      <c r="Q8358" s="29">
        <f t="shared" si="654"/>
        <v>-16.85350540501895</v>
      </c>
    </row>
    <row r="8359" spans="1:17">
      <c r="A8359" s="107">
        <v>8357</v>
      </c>
      <c r="B8359" s="10">
        <v>12</v>
      </c>
      <c r="C8359" s="10">
        <v>15</v>
      </c>
      <c r="D8359" s="11">
        <v>5</v>
      </c>
      <c r="E8359" s="25">
        <v>30725</v>
      </c>
      <c r="F8359" s="26">
        <v>2057.8867877940861</v>
      </c>
      <c r="G8359" s="27">
        <v>0</v>
      </c>
      <c r="H8359" s="27">
        <f t="shared" si="650"/>
        <v>28667.113212205913</v>
      </c>
      <c r="I8359" s="27">
        <v>50</v>
      </c>
      <c r="J8359" s="13">
        <f t="shared" si="651"/>
        <v>28617.113212205913</v>
      </c>
      <c r="K8359" s="13">
        <v>28514</v>
      </c>
      <c r="L8359" s="13">
        <f t="shared" si="652"/>
        <v>103.11321220591344</v>
      </c>
      <c r="M8359" s="28">
        <v>103.4</v>
      </c>
      <c r="N8359" s="13">
        <f t="shared" si="653"/>
        <v>10661.906142091451</v>
      </c>
      <c r="O8359" s="13">
        <v>23.25</v>
      </c>
      <c r="P8359" s="13">
        <f>'1- EC horaire'!O8359</f>
        <v>217.73486984024566</v>
      </c>
      <c r="Q8359" s="29">
        <f t="shared" si="654"/>
        <v>-114.62165763433222</v>
      </c>
    </row>
    <row r="8360" spans="1:17">
      <c r="A8360" s="107">
        <v>8358</v>
      </c>
      <c r="B8360" s="10">
        <v>12</v>
      </c>
      <c r="C8360" s="10">
        <v>15</v>
      </c>
      <c r="D8360" s="11">
        <v>6</v>
      </c>
      <c r="E8360" s="25">
        <v>32874</v>
      </c>
      <c r="F8360" s="26">
        <v>2058.9548670440859</v>
      </c>
      <c r="G8360" s="27">
        <v>298.92</v>
      </c>
      <c r="H8360" s="27">
        <f t="shared" si="650"/>
        <v>30516.125132955916</v>
      </c>
      <c r="I8360" s="27">
        <v>54</v>
      </c>
      <c r="J8360" s="13">
        <f t="shared" si="651"/>
        <v>30462.125132955916</v>
      </c>
      <c r="K8360" s="13">
        <v>30588</v>
      </c>
      <c r="L8360" s="13">
        <f t="shared" si="652"/>
        <v>0</v>
      </c>
      <c r="M8360" s="28">
        <v>300</v>
      </c>
      <c r="N8360" s="13">
        <f t="shared" si="653"/>
        <v>0</v>
      </c>
      <c r="O8360" s="13">
        <v>28.17</v>
      </c>
      <c r="P8360" s="13">
        <f>'1- EC horaire'!O8360</f>
        <v>0</v>
      </c>
      <c r="Q8360" s="29">
        <f t="shared" si="654"/>
        <v>0</v>
      </c>
    </row>
    <row r="8361" spans="1:17">
      <c r="A8361" s="107">
        <v>8359</v>
      </c>
      <c r="B8361" s="10">
        <v>12</v>
      </c>
      <c r="C8361" s="10">
        <v>15</v>
      </c>
      <c r="D8361" s="11">
        <v>7</v>
      </c>
      <c r="E8361" s="25">
        <v>34866</v>
      </c>
      <c r="F8361" s="26">
        <v>2058.1730925440861</v>
      </c>
      <c r="G8361" s="27">
        <v>298.92</v>
      </c>
      <c r="H8361" s="27">
        <f t="shared" si="650"/>
        <v>32508.906907455916</v>
      </c>
      <c r="I8361" s="27">
        <v>58</v>
      </c>
      <c r="J8361" s="13">
        <f t="shared" si="651"/>
        <v>32450.906907455916</v>
      </c>
      <c r="K8361" s="13">
        <v>32667</v>
      </c>
      <c r="L8361" s="13">
        <f t="shared" si="652"/>
        <v>0</v>
      </c>
      <c r="M8361" s="28">
        <v>300</v>
      </c>
      <c r="N8361" s="13">
        <f t="shared" si="653"/>
        <v>0</v>
      </c>
      <c r="O8361" s="13">
        <v>43.87</v>
      </c>
      <c r="P8361" s="13">
        <f>'1- EC horaire'!O8361</f>
        <v>0</v>
      </c>
      <c r="Q8361" s="29">
        <f t="shared" si="654"/>
        <v>0</v>
      </c>
    </row>
    <row r="8362" spans="1:17">
      <c r="A8362" s="107">
        <v>8360</v>
      </c>
      <c r="B8362" s="10">
        <v>12</v>
      </c>
      <c r="C8362" s="10">
        <v>15</v>
      </c>
      <c r="D8362" s="11">
        <v>8</v>
      </c>
      <c r="E8362" s="25">
        <v>35123</v>
      </c>
      <c r="F8362" s="26">
        <v>2067.934039744086</v>
      </c>
      <c r="G8362" s="27">
        <v>298.92</v>
      </c>
      <c r="H8362" s="27">
        <f t="shared" si="650"/>
        <v>32756.145960255915</v>
      </c>
      <c r="I8362" s="27">
        <v>57</v>
      </c>
      <c r="J8362" s="13">
        <f t="shared" si="651"/>
        <v>32699.145960255915</v>
      </c>
      <c r="K8362" s="13">
        <v>33431</v>
      </c>
      <c r="L8362" s="13">
        <f t="shared" si="652"/>
        <v>0</v>
      </c>
      <c r="M8362" s="28">
        <v>300</v>
      </c>
      <c r="N8362" s="13">
        <f t="shared" si="653"/>
        <v>0</v>
      </c>
      <c r="O8362" s="13">
        <v>54.41</v>
      </c>
      <c r="P8362" s="13">
        <f>'1- EC horaire'!O8362</f>
        <v>0</v>
      </c>
      <c r="Q8362" s="29">
        <f t="shared" si="654"/>
        <v>0</v>
      </c>
    </row>
    <row r="8363" spans="1:17">
      <c r="A8363" s="107">
        <v>8361</v>
      </c>
      <c r="B8363" s="10">
        <v>12</v>
      </c>
      <c r="C8363" s="10">
        <v>15</v>
      </c>
      <c r="D8363" s="11">
        <v>9</v>
      </c>
      <c r="E8363" s="25">
        <v>33713</v>
      </c>
      <c r="F8363" s="26">
        <v>2043.7507921440861</v>
      </c>
      <c r="G8363" s="27">
        <v>930.79902499129457</v>
      </c>
      <c r="H8363" s="27">
        <f t="shared" si="650"/>
        <v>30738.450182864617</v>
      </c>
      <c r="I8363" s="27">
        <v>54</v>
      </c>
      <c r="J8363" s="13">
        <f t="shared" si="651"/>
        <v>30684.450182864617</v>
      </c>
      <c r="K8363" s="13">
        <v>30741</v>
      </c>
      <c r="L8363" s="13">
        <f t="shared" si="652"/>
        <v>0</v>
      </c>
      <c r="M8363" s="28">
        <v>300</v>
      </c>
      <c r="N8363" s="13">
        <f t="shared" si="653"/>
        <v>0</v>
      </c>
      <c r="O8363" s="13">
        <v>57.93</v>
      </c>
      <c r="P8363" s="13">
        <f>'1- EC horaire'!O8363</f>
        <v>14.664858859039668</v>
      </c>
      <c r="Q8363" s="29">
        <f t="shared" si="654"/>
        <v>-14.664858859039668</v>
      </c>
    </row>
    <row r="8364" spans="1:17">
      <c r="A8364" s="107">
        <v>8362</v>
      </c>
      <c r="B8364" s="10">
        <v>12</v>
      </c>
      <c r="C8364" s="10">
        <v>15</v>
      </c>
      <c r="D8364" s="11">
        <v>10</v>
      </c>
      <c r="E8364" s="25">
        <v>33655</v>
      </c>
      <c r="F8364" s="26">
        <v>2036.466683694086</v>
      </c>
      <c r="G8364" s="27">
        <v>452.25335320417287</v>
      </c>
      <c r="H8364" s="27">
        <f t="shared" si="650"/>
        <v>31166.279963101744</v>
      </c>
      <c r="I8364" s="27">
        <v>55</v>
      </c>
      <c r="J8364" s="13">
        <f t="shared" si="651"/>
        <v>31111.279963101744</v>
      </c>
      <c r="K8364" s="13">
        <v>31412</v>
      </c>
      <c r="L8364" s="13">
        <f t="shared" si="652"/>
        <v>0</v>
      </c>
      <c r="M8364" s="28">
        <v>300</v>
      </c>
      <c r="N8364" s="13">
        <f t="shared" si="653"/>
        <v>0</v>
      </c>
      <c r="O8364" s="13">
        <v>43.44</v>
      </c>
      <c r="P8364" s="13">
        <f>'1- EC horaire'!O8364</f>
        <v>0</v>
      </c>
      <c r="Q8364" s="29">
        <f t="shared" si="654"/>
        <v>0</v>
      </c>
    </row>
    <row r="8365" spans="1:17">
      <c r="A8365" s="107">
        <v>8363</v>
      </c>
      <c r="B8365" s="10">
        <v>12</v>
      </c>
      <c r="C8365" s="10">
        <v>15</v>
      </c>
      <c r="D8365" s="11">
        <v>11</v>
      </c>
      <c r="E8365" s="25">
        <v>31885</v>
      </c>
      <c r="F8365" s="26">
        <v>2031.121075344086</v>
      </c>
      <c r="G8365" s="27">
        <v>235.59560514214047</v>
      </c>
      <c r="H8365" s="27">
        <f t="shared" si="650"/>
        <v>29618.283319513772</v>
      </c>
      <c r="I8365" s="27">
        <v>69</v>
      </c>
      <c r="J8365" s="13">
        <f t="shared" si="651"/>
        <v>29549.283319513772</v>
      </c>
      <c r="K8365" s="13">
        <v>29583</v>
      </c>
      <c r="L8365" s="13">
        <f t="shared" si="652"/>
        <v>0</v>
      </c>
      <c r="M8365" s="28">
        <v>300</v>
      </c>
      <c r="N8365" s="13">
        <f t="shared" si="653"/>
        <v>0</v>
      </c>
      <c r="O8365" s="13">
        <v>42.41</v>
      </c>
      <c r="P8365" s="13">
        <f>'1- EC horaire'!O8365</f>
        <v>0</v>
      </c>
      <c r="Q8365" s="29">
        <f t="shared" si="654"/>
        <v>0</v>
      </c>
    </row>
    <row r="8366" spans="1:17">
      <c r="A8366" s="107">
        <v>8364</v>
      </c>
      <c r="B8366" s="10">
        <v>12</v>
      </c>
      <c r="C8366" s="10">
        <v>15</v>
      </c>
      <c r="D8366" s="11">
        <v>12</v>
      </c>
      <c r="E8366" s="25">
        <v>31688</v>
      </c>
      <c r="F8366" s="26">
        <v>2021.868449644086</v>
      </c>
      <c r="G8366" s="27">
        <v>283.57281747441732</v>
      </c>
      <c r="H8366" s="27">
        <f t="shared" si="650"/>
        <v>29382.558732881495</v>
      </c>
      <c r="I8366" s="27">
        <v>60</v>
      </c>
      <c r="J8366" s="13">
        <f t="shared" si="651"/>
        <v>29322.558732881495</v>
      </c>
      <c r="K8366" s="13">
        <v>29320</v>
      </c>
      <c r="L8366" s="13">
        <f t="shared" si="652"/>
        <v>2.5587328814945067</v>
      </c>
      <c r="M8366" s="28">
        <v>300</v>
      </c>
      <c r="N8366" s="13">
        <f t="shared" si="653"/>
        <v>767.61986444835202</v>
      </c>
      <c r="O8366" s="13">
        <v>40.17</v>
      </c>
      <c r="P8366" s="13">
        <f>'1- EC horaire'!O8366</f>
        <v>22.226265373825299</v>
      </c>
      <c r="Q8366" s="29">
        <f t="shared" si="654"/>
        <v>-19.667532492330793</v>
      </c>
    </row>
    <row r="8367" spans="1:17">
      <c r="A8367" s="107">
        <v>8365</v>
      </c>
      <c r="B8367" s="10">
        <v>12</v>
      </c>
      <c r="C8367" s="10">
        <v>15</v>
      </c>
      <c r="D8367" s="11">
        <v>13</v>
      </c>
      <c r="E8367" s="25">
        <v>31651</v>
      </c>
      <c r="F8367" s="26">
        <v>2032.1636249940861</v>
      </c>
      <c r="G8367" s="27">
        <v>9.2585972166196058</v>
      </c>
      <c r="H8367" s="27">
        <f t="shared" si="650"/>
        <v>29609.577777789294</v>
      </c>
      <c r="I8367" s="27">
        <v>52</v>
      </c>
      <c r="J8367" s="13">
        <f t="shared" si="651"/>
        <v>29557.577777789294</v>
      </c>
      <c r="K8367" s="13">
        <v>29606</v>
      </c>
      <c r="L8367" s="13">
        <f t="shared" si="652"/>
        <v>0</v>
      </c>
      <c r="M8367" s="28">
        <v>300</v>
      </c>
      <c r="N8367" s="13">
        <f t="shared" si="653"/>
        <v>0</v>
      </c>
      <c r="O8367" s="13">
        <v>40.24</v>
      </c>
      <c r="P8367" s="13">
        <f>'1- EC horaire'!O8367</f>
        <v>29.226186665684509</v>
      </c>
      <c r="Q8367" s="29">
        <f t="shared" si="654"/>
        <v>-29.226186665684509</v>
      </c>
    </row>
    <row r="8368" spans="1:17">
      <c r="A8368" s="107">
        <v>8366</v>
      </c>
      <c r="B8368" s="10">
        <v>12</v>
      </c>
      <c r="C8368" s="10">
        <v>15</v>
      </c>
      <c r="D8368" s="11">
        <v>14</v>
      </c>
      <c r="E8368" s="25">
        <v>30782</v>
      </c>
      <c r="F8368" s="26">
        <v>2035.7025468440861</v>
      </c>
      <c r="G8368" s="27">
        <v>0</v>
      </c>
      <c r="H8368" s="27">
        <f t="shared" si="650"/>
        <v>28746.297453155916</v>
      </c>
      <c r="I8368" s="27">
        <v>53</v>
      </c>
      <c r="J8368" s="13">
        <f t="shared" si="651"/>
        <v>28693.297453155916</v>
      </c>
      <c r="K8368" s="13">
        <v>28593</v>
      </c>
      <c r="L8368" s="13">
        <f t="shared" si="652"/>
        <v>100.29745315591572</v>
      </c>
      <c r="M8368" s="28">
        <v>103.4</v>
      </c>
      <c r="N8368" s="13">
        <f t="shared" si="653"/>
        <v>10370.756656321686</v>
      </c>
      <c r="O8368" s="13">
        <v>38.729999999999997</v>
      </c>
      <c r="P8368" s="13">
        <f>'1- EC horaire'!O8368</f>
        <v>125.83159113787042</v>
      </c>
      <c r="Q8368" s="29">
        <f t="shared" si="654"/>
        <v>-25.5341379819547</v>
      </c>
    </row>
    <row r="8369" spans="1:17">
      <c r="A8369" s="107">
        <v>8367</v>
      </c>
      <c r="B8369" s="10">
        <v>12</v>
      </c>
      <c r="C8369" s="10">
        <v>15</v>
      </c>
      <c r="D8369" s="11">
        <v>15</v>
      </c>
      <c r="E8369" s="25">
        <v>31253</v>
      </c>
      <c r="F8369" s="26">
        <v>2006.287280144086</v>
      </c>
      <c r="G8369" s="27">
        <v>0</v>
      </c>
      <c r="H8369" s="27">
        <f t="shared" si="650"/>
        <v>29246.712719855914</v>
      </c>
      <c r="I8369" s="27">
        <v>54</v>
      </c>
      <c r="J8369" s="13">
        <f t="shared" si="651"/>
        <v>29192.712719855914</v>
      </c>
      <c r="K8369" s="13">
        <v>29210</v>
      </c>
      <c r="L8369" s="13">
        <f t="shared" si="652"/>
        <v>0</v>
      </c>
      <c r="M8369" s="28">
        <v>300</v>
      </c>
      <c r="N8369" s="13">
        <f t="shared" si="653"/>
        <v>0</v>
      </c>
      <c r="O8369" s="13">
        <v>37.520000000000003</v>
      </c>
      <c r="P8369" s="13">
        <f>'1- EC horaire'!O8369</f>
        <v>40.071146504385979</v>
      </c>
      <c r="Q8369" s="29">
        <f t="shared" si="654"/>
        <v>-40.071146504385979</v>
      </c>
    </row>
    <row r="8370" spans="1:17">
      <c r="A8370" s="107">
        <v>8368</v>
      </c>
      <c r="B8370" s="10">
        <v>12</v>
      </c>
      <c r="C8370" s="10">
        <v>15</v>
      </c>
      <c r="D8370" s="11">
        <v>16</v>
      </c>
      <c r="E8370" s="25">
        <v>32835</v>
      </c>
      <c r="F8370" s="26">
        <v>1994.212351544086</v>
      </c>
      <c r="G8370" s="27">
        <v>0</v>
      </c>
      <c r="H8370" s="27">
        <f t="shared" si="650"/>
        <v>30840.787648455913</v>
      </c>
      <c r="I8370" s="27">
        <v>56</v>
      </c>
      <c r="J8370" s="13">
        <f t="shared" si="651"/>
        <v>30784.787648455913</v>
      </c>
      <c r="K8370" s="13">
        <v>30800</v>
      </c>
      <c r="L8370" s="13">
        <f t="shared" si="652"/>
        <v>0</v>
      </c>
      <c r="M8370" s="28">
        <v>300</v>
      </c>
      <c r="N8370" s="13">
        <f t="shared" si="653"/>
        <v>0</v>
      </c>
      <c r="O8370" s="13">
        <v>40.11</v>
      </c>
      <c r="P8370" s="13">
        <f>'1- EC horaire'!O8370</f>
        <v>0</v>
      </c>
      <c r="Q8370" s="29">
        <f t="shared" si="654"/>
        <v>0</v>
      </c>
    </row>
    <row r="8371" spans="1:17">
      <c r="A8371" s="107">
        <v>8369</v>
      </c>
      <c r="B8371" s="10">
        <v>12</v>
      </c>
      <c r="C8371" s="10">
        <v>15</v>
      </c>
      <c r="D8371" s="11">
        <v>17</v>
      </c>
      <c r="E8371" s="25">
        <v>33593</v>
      </c>
      <c r="F8371" s="26">
        <v>2015.9511654940861</v>
      </c>
      <c r="G8371" s="27">
        <v>60.88053203707166</v>
      </c>
      <c r="H8371" s="27">
        <f t="shared" si="650"/>
        <v>31516.168302468839</v>
      </c>
      <c r="I8371" s="27">
        <v>58</v>
      </c>
      <c r="J8371" s="13">
        <f t="shared" si="651"/>
        <v>31458.168302468839</v>
      </c>
      <c r="K8371" s="13">
        <v>31769</v>
      </c>
      <c r="L8371" s="13">
        <f t="shared" si="652"/>
        <v>0</v>
      </c>
      <c r="M8371" s="28">
        <v>300</v>
      </c>
      <c r="N8371" s="13">
        <f t="shared" si="653"/>
        <v>0</v>
      </c>
      <c r="O8371" s="13">
        <v>58.35</v>
      </c>
      <c r="P8371" s="13">
        <f>'1- EC horaire'!O8371</f>
        <v>0</v>
      </c>
      <c r="Q8371" s="29">
        <f t="shared" si="654"/>
        <v>0</v>
      </c>
    </row>
    <row r="8372" spans="1:17">
      <c r="A8372" s="107">
        <v>8370</v>
      </c>
      <c r="B8372" s="10">
        <v>12</v>
      </c>
      <c r="C8372" s="10">
        <v>15</v>
      </c>
      <c r="D8372" s="11">
        <v>18</v>
      </c>
      <c r="E8372" s="25">
        <v>33601</v>
      </c>
      <c r="F8372" s="26">
        <v>2031.774668944086</v>
      </c>
      <c r="G8372" s="27">
        <v>0</v>
      </c>
      <c r="H8372" s="27">
        <f t="shared" si="650"/>
        <v>31569.225331055914</v>
      </c>
      <c r="I8372" s="27">
        <v>58</v>
      </c>
      <c r="J8372" s="13">
        <f t="shared" si="651"/>
        <v>31511.225331055914</v>
      </c>
      <c r="K8372" s="13">
        <v>31823</v>
      </c>
      <c r="L8372" s="13">
        <f t="shared" si="652"/>
        <v>0</v>
      </c>
      <c r="M8372" s="28">
        <v>300</v>
      </c>
      <c r="N8372" s="13">
        <f t="shared" si="653"/>
        <v>0</v>
      </c>
      <c r="O8372" s="13">
        <v>69.069999999999993</v>
      </c>
      <c r="P8372" s="13">
        <f>'1- EC horaire'!O8372</f>
        <v>0</v>
      </c>
      <c r="Q8372" s="29">
        <f t="shared" si="654"/>
        <v>0</v>
      </c>
    </row>
    <row r="8373" spans="1:17">
      <c r="A8373" s="107">
        <v>8371</v>
      </c>
      <c r="B8373" s="10">
        <v>12</v>
      </c>
      <c r="C8373" s="10">
        <v>15</v>
      </c>
      <c r="D8373" s="11">
        <v>19</v>
      </c>
      <c r="E8373" s="25">
        <v>33038</v>
      </c>
      <c r="F8373" s="26">
        <v>2013.823487994086</v>
      </c>
      <c r="G8373" s="27">
        <v>98.205366667578446</v>
      </c>
      <c r="H8373" s="27">
        <f t="shared" si="650"/>
        <v>30925.971145338335</v>
      </c>
      <c r="I8373" s="27">
        <v>57</v>
      </c>
      <c r="J8373" s="13">
        <f t="shared" si="651"/>
        <v>30868.971145338335</v>
      </c>
      <c r="K8373" s="13">
        <v>31109</v>
      </c>
      <c r="L8373" s="13">
        <f t="shared" si="652"/>
        <v>0</v>
      </c>
      <c r="M8373" s="28">
        <v>300</v>
      </c>
      <c r="N8373" s="13">
        <f t="shared" si="653"/>
        <v>0</v>
      </c>
      <c r="O8373" s="13">
        <v>65.989999999999995</v>
      </c>
      <c r="P8373" s="13">
        <f>'1- EC horaire'!O8373</f>
        <v>0</v>
      </c>
      <c r="Q8373" s="29">
        <f t="shared" si="654"/>
        <v>0</v>
      </c>
    </row>
    <row r="8374" spans="1:17">
      <c r="A8374" s="107">
        <v>8372</v>
      </c>
      <c r="B8374" s="10">
        <v>12</v>
      </c>
      <c r="C8374" s="10">
        <v>15</v>
      </c>
      <c r="D8374" s="11">
        <v>20</v>
      </c>
      <c r="E8374" s="25">
        <v>32319</v>
      </c>
      <c r="F8374" s="26">
        <v>1968.450213344086</v>
      </c>
      <c r="G8374" s="27">
        <v>320.64915509452902</v>
      </c>
      <c r="H8374" s="27">
        <f t="shared" si="650"/>
        <v>30029.900631561384</v>
      </c>
      <c r="I8374" s="27">
        <v>57</v>
      </c>
      <c r="J8374" s="13">
        <f t="shared" si="651"/>
        <v>29972.900631561384</v>
      </c>
      <c r="K8374" s="13">
        <v>30082</v>
      </c>
      <c r="L8374" s="13">
        <f t="shared" si="652"/>
        <v>0</v>
      </c>
      <c r="M8374" s="28">
        <v>300</v>
      </c>
      <c r="N8374" s="13">
        <f t="shared" si="653"/>
        <v>0</v>
      </c>
      <c r="O8374" s="13">
        <v>50.71</v>
      </c>
      <c r="P8374" s="13">
        <f>'1- EC horaire'!O8374</f>
        <v>0</v>
      </c>
      <c r="Q8374" s="29">
        <f t="shared" si="654"/>
        <v>0</v>
      </c>
    </row>
    <row r="8375" spans="1:17">
      <c r="A8375" s="107">
        <v>8373</v>
      </c>
      <c r="B8375" s="10">
        <v>12</v>
      </c>
      <c r="C8375" s="10">
        <v>15</v>
      </c>
      <c r="D8375" s="11">
        <v>21</v>
      </c>
      <c r="E8375" s="25">
        <v>32000</v>
      </c>
      <c r="F8375" s="26">
        <v>1965.8833671440862</v>
      </c>
      <c r="G8375" s="27">
        <v>97.863435503391585</v>
      </c>
      <c r="H8375" s="27">
        <f t="shared" si="650"/>
        <v>29936.253197352526</v>
      </c>
      <c r="I8375" s="27">
        <v>57</v>
      </c>
      <c r="J8375" s="13">
        <f t="shared" si="651"/>
        <v>29879.253197352526</v>
      </c>
      <c r="K8375" s="13">
        <v>29945</v>
      </c>
      <c r="L8375" s="13">
        <f t="shared" si="652"/>
        <v>0</v>
      </c>
      <c r="M8375" s="28">
        <v>300</v>
      </c>
      <c r="N8375" s="13">
        <f t="shared" si="653"/>
        <v>0</v>
      </c>
      <c r="O8375" s="13">
        <v>40.24</v>
      </c>
      <c r="P8375" s="13">
        <f>'1- EC horaire'!O8375</f>
        <v>0</v>
      </c>
      <c r="Q8375" s="29">
        <f t="shared" si="654"/>
        <v>0</v>
      </c>
    </row>
    <row r="8376" spans="1:17">
      <c r="A8376" s="107">
        <v>8374</v>
      </c>
      <c r="B8376" s="10">
        <v>12</v>
      </c>
      <c r="C8376" s="10">
        <v>15</v>
      </c>
      <c r="D8376" s="11">
        <v>22</v>
      </c>
      <c r="E8376" s="25">
        <v>30928</v>
      </c>
      <c r="F8376" s="26">
        <v>1956.8007679440861</v>
      </c>
      <c r="G8376" s="27">
        <v>0</v>
      </c>
      <c r="H8376" s="27">
        <f t="shared" si="650"/>
        <v>28971.199232055915</v>
      </c>
      <c r="I8376" s="27">
        <v>55</v>
      </c>
      <c r="J8376" s="13">
        <f t="shared" si="651"/>
        <v>28916.199232055915</v>
      </c>
      <c r="K8376" s="13">
        <v>28809</v>
      </c>
      <c r="L8376" s="13">
        <f t="shared" si="652"/>
        <v>107.19923205591476</v>
      </c>
      <c r="M8376" s="28">
        <v>103.4</v>
      </c>
      <c r="N8376" s="13">
        <f t="shared" si="653"/>
        <v>11084.400594581588</v>
      </c>
      <c r="O8376" s="13">
        <v>37.4</v>
      </c>
      <c r="P8376" s="13">
        <f>'1- EC horaire'!O8376</f>
        <v>53.853675046339049</v>
      </c>
      <c r="Q8376" s="29">
        <f t="shared" si="654"/>
        <v>53.345557009575714</v>
      </c>
    </row>
    <row r="8377" spans="1:17">
      <c r="A8377" s="107">
        <v>8375</v>
      </c>
      <c r="B8377" s="10">
        <v>12</v>
      </c>
      <c r="C8377" s="10">
        <v>15</v>
      </c>
      <c r="D8377" s="11">
        <v>23</v>
      </c>
      <c r="E8377" s="25">
        <v>29801</v>
      </c>
      <c r="F8377" s="26">
        <v>1959.548606844086</v>
      </c>
      <c r="G8377" s="27">
        <v>0</v>
      </c>
      <c r="H8377" s="27">
        <f t="shared" si="650"/>
        <v>27841.451393155912</v>
      </c>
      <c r="I8377" s="27">
        <v>52</v>
      </c>
      <c r="J8377" s="13">
        <f t="shared" si="651"/>
        <v>27789.451393155912</v>
      </c>
      <c r="K8377" s="13">
        <v>27667</v>
      </c>
      <c r="L8377" s="13">
        <f t="shared" si="652"/>
        <v>122.45139315591223</v>
      </c>
      <c r="M8377" s="28">
        <v>103.4</v>
      </c>
      <c r="N8377" s="13">
        <f t="shared" si="653"/>
        <v>12661.474052321326</v>
      </c>
      <c r="O8377" s="13">
        <v>32.909999999999997</v>
      </c>
      <c r="P8377" s="13">
        <f>'1- EC horaire'!O8377</f>
        <v>163.92098439377514</v>
      </c>
      <c r="Q8377" s="29">
        <f t="shared" si="654"/>
        <v>-41.469591237862915</v>
      </c>
    </row>
    <row r="8378" spans="1:17">
      <c r="A8378" s="107">
        <v>8376</v>
      </c>
      <c r="B8378" s="10">
        <v>12</v>
      </c>
      <c r="C8378" s="10">
        <v>15</v>
      </c>
      <c r="D8378" s="11">
        <v>24</v>
      </c>
      <c r="E8378" s="25">
        <v>28336</v>
      </c>
      <c r="F8378" s="26">
        <v>1950.310728094086</v>
      </c>
      <c r="G8378" s="27">
        <v>0</v>
      </c>
      <c r="H8378" s="27">
        <f t="shared" si="650"/>
        <v>26385.689271905914</v>
      </c>
      <c r="I8378" s="27">
        <v>50</v>
      </c>
      <c r="J8378" s="13">
        <f t="shared" si="651"/>
        <v>26335.689271905914</v>
      </c>
      <c r="K8378" s="13">
        <v>26495</v>
      </c>
      <c r="L8378" s="13">
        <f t="shared" si="652"/>
        <v>0</v>
      </c>
      <c r="M8378" s="28">
        <v>103.4</v>
      </c>
      <c r="N8378" s="13">
        <f t="shared" si="653"/>
        <v>0</v>
      </c>
      <c r="O8378" s="13">
        <v>22.38</v>
      </c>
      <c r="P8378" s="13">
        <f>'1- EC horaire'!O8378</f>
        <v>0</v>
      </c>
      <c r="Q8378" s="29">
        <f t="shared" si="654"/>
        <v>0</v>
      </c>
    </row>
    <row r="8379" spans="1:17">
      <c r="A8379" s="107">
        <v>8377</v>
      </c>
      <c r="B8379" s="10">
        <v>12</v>
      </c>
      <c r="C8379" s="10">
        <v>16</v>
      </c>
      <c r="D8379" s="11">
        <v>1</v>
      </c>
      <c r="E8379" s="25">
        <v>28055</v>
      </c>
      <c r="F8379" s="26">
        <v>1941.842625794086</v>
      </c>
      <c r="G8379" s="27">
        <v>0</v>
      </c>
      <c r="H8379" s="27">
        <f t="shared" si="650"/>
        <v>26113.157374205915</v>
      </c>
      <c r="I8379" s="27">
        <v>49</v>
      </c>
      <c r="J8379" s="13">
        <f t="shared" si="651"/>
        <v>26064.157374205915</v>
      </c>
      <c r="K8379" s="13">
        <v>26222</v>
      </c>
      <c r="L8379" s="13">
        <f t="shared" si="652"/>
        <v>0</v>
      </c>
      <c r="M8379" s="28">
        <v>103.4</v>
      </c>
      <c r="N8379" s="13">
        <f t="shared" si="653"/>
        <v>0</v>
      </c>
      <c r="O8379" s="13">
        <v>15.16</v>
      </c>
      <c r="P8379" s="13">
        <f>'1- EC horaire'!O8379</f>
        <v>0</v>
      </c>
      <c r="Q8379" s="29">
        <f t="shared" si="654"/>
        <v>0</v>
      </c>
    </row>
    <row r="8380" spans="1:17">
      <c r="A8380" s="107">
        <v>8378</v>
      </c>
      <c r="B8380" s="10">
        <v>12</v>
      </c>
      <c r="C8380" s="10">
        <v>16</v>
      </c>
      <c r="D8380" s="11">
        <v>2</v>
      </c>
      <c r="E8380" s="25">
        <v>27147</v>
      </c>
      <c r="F8380" s="26">
        <v>1938.554502744086</v>
      </c>
      <c r="G8380" s="27">
        <v>0</v>
      </c>
      <c r="H8380" s="27">
        <f t="shared" si="650"/>
        <v>25208.445497255914</v>
      </c>
      <c r="I8380" s="27">
        <v>49</v>
      </c>
      <c r="J8380" s="13">
        <f t="shared" si="651"/>
        <v>25159.445497255914</v>
      </c>
      <c r="K8380" s="13">
        <v>25536</v>
      </c>
      <c r="L8380" s="13">
        <f t="shared" si="652"/>
        <v>0</v>
      </c>
      <c r="M8380" s="28">
        <v>103.4</v>
      </c>
      <c r="N8380" s="13">
        <f t="shared" si="653"/>
        <v>0</v>
      </c>
      <c r="O8380" s="13">
        <v>14.53</v>
      </c>
      <c r="P8380" s="13">
        <f>'1- EC horaire'!O8380</f>
        <v>0</v>
      </c>
      <c r="Q8380" s="29">
        <f t="shared" si="654"/>
        <v>0</v>
      </c>
    </row>
    <row r="8381" spans="1:17">
      <c r="A8381" s="107">
        <v>8379</v>
      </c>
      <c r="B8381" s="10">
        <v>12</v>
      </c>
      <c r="C8381" s="10">
        <v>16</v>
      </c>
      <c r="D8381" s="11">
        <v>3</v>
      </c>
      <c r="E8381" s="25">
        <v>27555</v>
      </c>
      <c r="F8381" s="26">
        <v>1935.9834170440861</v>
      </c>
      <c r="G8381" s="27">
        <v>0</v>
      </c>
      <c r="H8381" s="27">
        <f t="shared" si="650"/>
        <v>25619.016582955916</v>
      </c>
      <c r="I8381" s="27">
        <v>49</v>
      </c>
      <c r="J8381" s="13">
        <f t="shared" si="651"/>
        <v>25570.016582955916</v>
      </c>
      <c r="K8381" s="13">
        <v>25856</v>
      </c>
      <c r="L8381" s="13">
        <f t="shared" si="652"/>
        <v>0</v>
      </c>
      <c r="M8381" s="28">
        <v>103.4</v>
      </c>
      <c r="N8381" s="13">
        <f t="shared" si="653"/>
        <v>0</v>
      </c>
      <c r="O8381" s="13">
        <v>15.11</v>
      </c>
      <c r="P8381" s="13">
        <f>'1- EC horaire'!O8381</f>
        <v>0</v>
      </c>
      <c r="Q8381" s="29">
        <f t="shared" si="654"/>
        <v>0</v>
      </c>
    </row>
    <row r="8382" spans="1:17">
      <c r="A8382" s="107">
        <v>8380</v>
      </c>
      <c r="B8382" s="10">
        <v>12</v>
      </c>
      <c r="C8382" s="10">
        <v>16</v>
      </c>
      <c r="D8382" s="11">
        <v>4</v>
      </c>
      <c r="E8382" s="25">
        <v>27945</v>
      </c>
      <c r="F8382" s="26">
        <v>1929.3260642940859</v>
      </c>
      <c r="G8382" s="27">
        <v>0</v>
      </c>
      <c r="H8382" s="27">
        <f t="shared" si="650"/>
        <v>26015.673935705912</v>
      </c>
      <c r="I8382" s="27">
        <v>49</v>
      </c>
      <c r="J8382" s="13">
        <f t="shared" si="651"/>
        <v>25966.673935705912</v>
      </c>
      <c r="K8382" s="13">
        <v>26170</v>
      </c>
      <c r="L8382" s="13">
        <f t="shared" si="652"/>
        <v>0</v>
      </c>
      <c r="M8382" s="28">
        <v>103.4</v>
      </c>
      <c r="N8382" s="13">
        <f t="shared" si="653"/>
        <v>0</v>
      </c>
      <c r="O8382" s="13">
        <v>14.53</v>
      </c>
      <c r="P8382" s="13">
        <f>'1- EC horaire'!O8382</f>
        <v>0</v>
      </c>
      <c r="Q8382" s="29">
        <f t="shared" si="654"/>
        <v>0</v>
      </c>
    </row>
    <row r="8383" spans="1:17">
      <c r="A8383" s="107">
        <v>8381</v>
      </c>
      <c r="B8383" s="10">
        <v>12</v>
      </c>
      <c r="C8383" s="10">
        <v>16</v>
      </c>
      <c r="D8383" s="11">
        <v>5</v>
      </c>
      <c r="E8383" s="25">
        <v>27908</v>
      </c>
      <c r="F8383" s="26">
        <v>1960.4640870940862</v>
      </c>
      <c r="G8383" s="27">
        <v>0</v>
      </c>
      <c r="H8383" s="27">
        <f t="shared" si="650"/>
        <v>25947.535912905914</v>
      </c>
      <c r="I8383" s="27">
        <v>50</v>
      </c>
      <c r="J8383" s="13">
        <f t="shared" si="651"/>
        <v>25897.535912905914</v>
      </c>
      <c r="K8383" s="13">
        <v>26112</v>
      </c>
      <c r="L8383" s="13">
        <f t="shared" si="652"/>
        <v>0</v>
      </c>
      <c r="M8383" s="28">
        <v>103.4</v>
      </c>
      <c r="N8383" s="13">
        <f t="shared" si="653"/>
        <v>0</v>
      </c>
      <c r="O8383" s="13">
        <v>16.52</v>
      </c>
      <c r="P8383" s="13">
        <f>'1- EC horaire'!O8383</f>
        <v>0</v>
      </c>
      <c r="Q8383" s="29">
        <f t="shared" si="654"/>
        <v>0</v>
      </c>
    </row>
    <row r="8384" spans="1:17">
      <c r="A8384" s="107">
        <v>8382</v>
      </c>
      <c r="B8384" s="10">
        <v>12</v>
      </c>
      <c r="C8384" s="10">
        <v>16</v>
      </c>
      <c r="D8384" s="11">
        <v>6</v>
      </c>
      <c r="E8384" s="25">
        <v>28587</v>
      </c>
      <c r="F8384" s="26">
        <v>1969.2004761940859</v>
      </c>
      <c r="G8384" s="27">
        <v>0</v>
      </c>
      <c r="H8384" s="27">
        <f t="shared" si="650"/>
        <v>26617.799523805916</v>
      </c>
      <c r="I8384" s="27">
        <v>51</v>
      </c>
      <c r="J8384" s="13">
        <f t="shared" si="651"/>
        <v>26566.799523805916</v>
      </c>
      <c r="K8384" s="13">
        <v>26640</v>
      </c>
      <c r="L8384" s="13">
        <f t="shared" si="652"/>
        <v>0</v>
      </c>
      <c r="M8384" s="28">
        <v>103.4</v>
      </c>
      <c r="N8384" s="13">
        <f t="shared" si="653"/>
        <v>0</v>
      </c>
      <c r="O8384" s="13">
        <v>18.170000000000002</v>
      </c>
      <c r="P8384" s="13">
        <f>'1- EC horaire'!O8384</f>
        <v>0</v>
      </c>
      <c r="Q8384" s="29">
        <f t="shared" si="654"/>
        <v>0</v>
      </c>
    </row>
    <row r="8385" spans="1:17">
      <c r="A8385" s="107">
        <v>8383</v>
      </c>
      <c r="B8385" s="10">
        <v>12</v>
      </c>
      <c r="C8385" s="10">
        <v>16</v>
      </c>
      <c r="D8385" s="11">
        <v>7</v>
      </c>
      <c r="E8385" s="25">
        <v>30474</v>
      </c>
      <c r="F8385" s="26">
        <v>1964.5192941940859</v>
      </c>
      <c r="G8385" s="27">
        <v>0</v>
      </c>
      <c r="H8385" s="27">
        <f t="shared" si="650"/>
        <v>28509.480705805916</v>
      </c>
      <c r="I8385" s="27">
        <v>55</v>
      </c>
      <c r="J8385" s="13">
        <f t="shared" si="651"/>
        <v>28454.480705805916</v>
      </c>
      <c r="K8385" s="13">
        <v>28336</v>
      </c>
      <c r="L8385" s="13">
        <f t="shared" si="652"/>
        <v>118.48070580591593</v>
      </c>
      <c r="M8385" s="28">
        <v>103.4</v>
      </c>
      <c r="N8385" s="13">
        <f t="shared" si="653"/>
        <v>12250.904980331708</v>
      </c>
      <c r="O8385" s="13">
        <v>27.7</v>
      </c>
      <c r="P8385" s="13">
        <f>'1- EC horaire'!O8385</f>
        <v>128.2009271038296</v>
      </c>
      <c r="Q8385" s="29">
        <f t="shared" si="654"/>
        <v>-9.7202212979136675</v>
      </c>
    </row>
    <row r="8386" spans="1:17">
      <c r="A8386" s="107">
        <v>8384</v>
      </c>
      <c r="B8386" s="10">
        <v>12</v>
      </c>
      <c r="C8386" s="10">
        <v>16</v>
      </c>
      <c r="D8386" s="11">
        <v>8</v>
      </c>
      <c r="E8386" s="25">
        <v>31110</v>
      </c>
      <c r="F8386" s="26">
        <v>1962.884568594086</v>
      </c>
      <c r="G8386" s="27">
        <v>0</v>
      </c>
      <c r="H8386" s="27">
        <f t="shared" si="650"/>
        <v>29147.115431405913</v>
      </c>
      <c r="I8386" s="27">
        <v>56</v>
      </c>
      <c r="J8386" s="13">
        <f t="shared" si="651"/>
        <v>29091.115431405913</v>
      </c>
      <c r="K8386" s="13">
        <v>29120</v>
      </c>
      <c r="L8386" s="13">
        <f t="shared" si="652"/>
        <v>0</v>
      </c>
      <c r="M8386" s="28">
        <v>300</v>
      </c>
      <c r="N8386" s="13">
        <f t="shared" si="653"/>
        <v>0</v>
      </c>
      <c r="O8386" s="13">
        <v>31.74</v>
      </c>
      <c r="P8386" s="13">
        <f>'1- EC horaire'!O8386</f>
        <v>108.11297449959238</v>
      </c>
      <c r="Q8386" s="29">
        <f t="shared" si="654"/>
        <v>-108.11297449959238</v>
      </c>
    </row>
    <row r="8387" spans="1:17">
      <c r="A8387" s="107">
        <v>8385</v>
      </c>
      <c r="B8387" s="10">
        <v>12</v>
      </c>
      <c r="C8387" s="10">
        <v>16</v>
      </c>
      <c r="D8387" s="11">
        <v>9</v>
      </c>
      <c r="E8387" s="25">
        <v>31586</v>
      </c>
      <c r="F8387" s="26">
        <v>1959.443720744086</v>
      </c>
      <c r="G8387" s="27">
        <v>0</v>
      </c>
      <c r="H8387" s="27">
        <f t="shared" si="650"/>
        <v>29626.556279255914</v>
      </c>
      <c r="I8387" s="27">
        <v>56</v>
      </c>
      <c r="J8387" s="13">
        <f t="shared" si="651"/>
        <v>29570.556279255914</v>
      </c>
      <c r="K8387" s="13">
        <v>29650</v>
      </c>
      <c r="L8387" s="13">
        <f t="shared" si="652"/>
        <v>0</v>
      </c>
      <c r="M8387" s="28">
        <v>300</v>
      </c>
      <c r="N8387" s="13">
        <f t="shared" si="653"/>
        <v>0</v>
      </c>
      <c r="O8387" s="13">
        <v>37.549999999999997</v>
      </c>
      <c r="P8387" s="13">
        <f>'1- EC horaire'!O8387</f>
        <v>18.695805760980875</v>
      </c>
      <c r="Q8387" s="29">
        <f t="shared" si="654"/>
        <v>-18.695805760980875</v>
      </c>
    </row>
    <row r="8388" spans="1:17">
      <c r="A8388" s="107">
        <v>8386</v>
      </c>
      <c r="B8388" s="10">
        <v>12</v>
      </c>
      <c r="C8388" s="10">
        <v>16</v>
      </c>
      <c r="D8388" s="11">
        <v>10</v>
      </c>
      <c r="E8388" s="25">
        <v>31445</v>
      </c>
      <c r="F8388" s="26">
        <v>1958.810018244086</v>
      </c>
      <c r="G8388" s="27">
        <v>0</v>
      </c>
      <c r="H8388" s="27">
        <f t="shared" ref="H8388:H8451" si="655">E8388-G8388-F8388</f>
        <v>29486.189981755913</v>
      </c>
      <c r="I8388" s="27">
        <v>55</v>
      </c>
      <c r="J8388" s="13">
        <f t="shared" ref="J8388:J8451" si="656">H8388-I8388</f>
        <v>29431.189981755913</v>
      </c>
      <c r="K8388" s="13">
        <v>29460</v>
      </c>
      <c r="L8388" s="13">
        <f t="shared" ref="L8388:L8451" si="657">IF(J8388-K8388&gt;0,J8388-K8388,0)</f>
        <v>0</v>
      </c>
      <c r="M8388" s="28">
        <v>300</v>
      </c>
      <c r="N8388" s="13">
        <f t="shared" ref="N8388:N8451" si="658">L8388*M8388</f>
        <v>0</v>
      </c>
      <c r="O8388" s="13">
        <v>37.5</v>
      </c>
      <c r="P8388" s="13">
        <f>'1- EC horaire'!O8388</f>
        <v>0</v>
      </c>
      <c r="Q8388" s="29">
        <f t="shared" ref="Q8388:Q8451" si="659">L8388-P8388</f>
        <v>0</v>
      </c>
    </row>
    <row r="8389" spans="1:17">
      <c r="A8389" s="107">
        <v>8387</v>
      </c>
      <c r="B8389" s="10">
        <v>12</v>
      </c>
      <c r="C8389" s="10">
        <v>16</v>
      </c>
      <c r="D8389" s="11">
        <v>11</v>
      </c>
      <c r="E8389" s="25">
        <v>30676</v>
      </c>
      <c r="F8389" s="26">
        <v>1970.309813044086</v>
      </c>
      <c r="G8389" s="27">
        <v>0</v>
      </c>
      <c r="H8389" s="27">
        <f t="shared" si="655"/>
        <v>28705.690186955915</v>
      </c>
      <c r="I8389" s="27">
        <v>52</v>
      </c>
      <c r="J8389" s="13">
        <f t="shared" si="656"/>
        <v>28653.690186955915</v>
      </c>
      <c r="K8389" s="13">
        <v>28556</v>
      </c>
      <c r="L8389" s="13">
        <f t="shared" si="657"/>
        <v>97.690186955915124</v>
      </c>
      <c r="M8389" s="28">
        <v>103.4</v>
      </c>
      <c r="N8389" s="13">
        <f t="shared" si="658"/>
        <v>10101.165331241624</v>
      </c>
      <c r="O8389" s="13">
        <v>36.89</v>
      </c>
      <c r="P8389" s="13">
        <f>'1- EC horaire'!O8389</f>
        <v>150.37005540193786</v>
      </c>
      <c r="Q8389" s="29">
        <f t="shared" si="659"/>
        <v>-52.679868446022738</v>
      </c>
    </row>
    <row r="8390" spans="1:17">
      <c r="A8390" s="107">
        <v>8388</v>
      </c>
      <c r="B8390" s="10">
        <v>12</v>
      </c>
      <c r="C8390" s="10">
        <v>16</v>
      </c>
      <c r="D8390" s="11">
        <v>12</v>
      </c>
      <c r="E8390" s="25">
        <v>29620</v>
      </c>
      <c r="F8390" s="26">
        <v>1985.2915724440859</v>
      </c>
      <c r="G8390" s="27">
        <v>0</v>
      </c>
      <c r="H8390" s="27">
        <f t="shared" si="655"/>
        <v>27634.708427555914</v>
      </c>
      <c r="I8390" s="27">
        <v>51</v>
      </c>
      <c r="J8390" s="13">
        <f t="shared" si="656"/>
        <v>27583.708427555914</v>
      </c>
      <c r="K8390" s="13">
        <v>27470</v>
      </c>
      <c r="L8390" s="13">
        <f t="shared" si="657"/>
        <v>113.70842755591366</v>
      </c>
      <c r="M8390" s="28">
        <v>103.4</v>
      </c>
      <c r="N8390" s="13">
        <f t="shared" si="658"/>
        <v>11757.451409281473</v>
      </c>
      <c r="O8390" s="13">
        <v>36.659999999999997</v>
      </c>
      <c r="P8390" s="13">
        <f>'1- EC horaire'!O8390</f>
        <v>101.99569177500234</v>
      </c>
      <c r="Q8390" s="29">
        <f t="shared" si="659"/>
        <v>11.712735780911316</v>
      </c>
    </row>
    <row r="8391" spans="1:17">
      <c r="A8391" s="107">
        <v>8389</v>
      </c>
      <c r="B8391" s="10">
        <v>12</v>
      </c>
      <c r="C8391" s="10">
        <v>16</v>
      </c>
      <c r="D8391" s="11">
        <v>13</v>
      </c>
      <c r="E8391" s="25">
        <v>28620</v>
      </c>
      <c r="F8391" s="26">
        <v>1992.2935496440859</v>
      </c>
      <c r="G8391" s="27">
        <v>0</v>
      </c>
      <c r="H8391" s="27">
        <f t="shared" si="655"/>
        <v>26627.706450355916</v>
      </c>
      <c r="I8391" s="27">
        <v>50</v>
      </c>
      <c r="J8391" s="13">
        <f t="shared" si="656"/>
        <v>26577.706450355916</v>
      </c>
      <c r="K8391" s="13">
        <v>26642</v>
      </c>
      <c r="L8391" s="13">
        <f t="shared" si="657"/>
        <v>0</v>
      </c>
      <c r="M8391" s="28">
        <v>103.4</v>
      </c>
      <c r="N8391" s="13">
        <f t="shared" si="658"/>
        <v>0</v>
      </c>
      <c r="O8391" s="13">
        <v>31.86</v>
      </c>
      <c r="P8391" s="13">
        <f>'1- EC horaire'!O8391</f>
        <v>0</v>
      </c>
      <c r="Q8391" s="29">
        <f t="shared" si="659"/>
        <v>0</v>
      </c>
    </row>
    <row r="8392" spans="1:17">
      <c r="A8392" s="107">
        <v>8390</v>
      </c>
      <c r="B8392" s="10">
        <v>12</v>
      </c>
      <c r="C8392" s="10">
        <v>16</v>
      </c>
      <c r="D8392" s="11">
        <v>14</v>
      </c>
      <c r="E8392" s="25">
        <v>28401</v>
      </c>
      <c r="F8392" s="26">
        <v>2003.357871244086</v>
      </c>
      <c r="G8392" s="27">
        <v>0</v>
      </c>
      <c r="H8392" s="27">
        <f t="shared" si="655"/>
        <v>26397.642128755913</v>
      </c>
      <c r="I8392" s="27">
        <v>49</v>
      </c>
      <c r="J8392" s="13">
        <f t="shared" si="656"/>
        <v>26348.642128755913</v>
      </c>
      <c r="K8392" s="13">
        <v>26501</v>
      </c>
      <c r="L8392" s="13">
        <f t="shared" si="657"/>
        <v>0</v>
      </c>
      <c r="M8392" s="28">
        <v>103.4</v>
      </c>
      <c r="N8392" s="13">
        <f t="shared" si="658"/>
        <v>0</v>
      </c>
      <c r="O8392" s="13">
        <v>31.64</v>
      </c>
      <c r="P8392" s="13">
        <f>'1- EC horaire'!O8392</f>
        <v>0</v>
      </c>
      <c r="Q8392" s="29">
        <f t="shared" si="659"/>
        <v>0</v>
      </c>
    </row>
    <row r="8393" spans="1:17">
      <c r="A8393" s="107">
        <v>8391</v>
      </c>
      <c r="B8393" s="10">
        <v>12</v>
      </c>
      <c r="C8393" s="10">
        <v>16</v>
      </c>
      <c r="D8393" s="11">
        <v>15</v>
      </c>
      <c r="E8393" s="25">
        <v>28420</v>
      </c>
      <c r="F8393" s="26">
        <v>2014.922194744086</v>
      </c>
      <c r="G8393" s="27">
        <v>0</v>
      </c>
      <c r="H8393" s="27">
        <f t="shared" si="655"/>
        <v>26405.077805255914</v>
      </c>
      <c r="I8393" s="27">
        <v>49</v>
      </c>
      <c r="J8393" s="13">
        <f t="shared" si="656"/>
        <v>26356.077805255914</v>
      </c>
      <c r="K8393" s="13">
        <v>26504</v>
      </c>
      <c r="L8393" s="13">
        <f t="shared" si="657"/>
        <v>0</v>
      </c>
      <c r="M8393" s="28">
        <v>103.4</v>
      </c>
      <c r="N8393" s="13">
        <f t="shared" si="658"/>
        <v>0</v>
      </c>
      <c r="O8393" s="13">
        <v>31.03</v>
      </c>
      <c r="P8393" s="13">
        <f>'1- EC horaire'!O8393</f>
        <v>0</v>
      </c>
      <c r="Q8393" s="29">
        <f t="shared" si="659"/>
        <v>0</v>
      </c>
    </row>
    <row r="8394" spans="1:17">
      <c r="A8394" s="107">
        <v>8392</v>
      </c>
      <c r="B8394" s="10">
        <v>12</v>
      </c>
      <c r="C8394" s="10">
        <v>16</v>
      </c>
      <c r="D8394" s="11">
        <v>16</v>
      </c>
      <c r="E8394" s="25">
        <v>28971</v>
      </c>
      <c r="F8394" s="26">
        <v>2028.820822094086</v>
      </c>
      <c r="G8394" s="27">
        <v>0</v>
      </c>
      <c r="H8394" s="27">
        <f t="shared" si="655"/>
        <v>26942.179177905913</v>
      </c>
      <c r="I8394" s="27">
        <v>52</v>
      </c>
      <c r="J8394" s="13">
        <f t="shared" si="656"/>
        <v>26890.179177905913</v>
      </c>
      <c r="K8394" s="13">
        <v>26941</v>
      </c>
      <c r="L8394" s="13">
        <f t="shared" si="657"/>
        <v>0</v>
      </c>
      <c r="M8394" s="28">
        <v>103.4</v>
      </c>
      <c r="N8394" s="13">
        <f t="shared" si="658"/>
        <v>0</v>
      </c>
      <c r="O8394" s="13">
        <v>29.93</v>
      </c>
      <c r="P8394" s="13">
        <f>'1- EC horaire'!O8394</f>
        <v>0</v>
      </c>
      <c r="Q8394" s="29">
        <f t="shared" si="659"/>
        <v>0</v>
      </c>
    </row>
    <row r="8395" spans="1:17">
      <c r="A8395" s="107">
        <v>8393</v>
      </c>
      <c r="B8395" s="10">
        <v>12</v>
      </c>
      <c r="C8395" s="10">
        <v>16</v>
      </c>
      <c r="D8395" s="11">
        <v>17</v>
      </c>
      <c r="E8395" s="25">
        <v>31415</v>
      </c>
      <c r="F8395" s="26">
        <v>2043.849754494086</v>
      </c>
      <c r="G8395" s="27">
        <v>0</v>
      </c>
      <c r="H8395" s="27">
        <f t="shared" si="655"/>
        <v>29371.150245505913</v>
      </c>
      <c r="I8395" s="27">
        <v>55</v>
      </c>
      <c r="J8395" s="13">
        <f t="shared" si="656"/>
        <v>29316.150245505913</v>
      </c>
      <c r="K8395" s="13">
        <v>29305</v>
      </c>
      <c r="L8395" s="13">
        <f t="shared" si="657"/>
        <v>11.150245505912608</v>
      </c>
      <c r="M8395" s="28">
        <v>300</v>
      </c>
      <c r="N8395" s="13">
        <f t="shared" si="658"/>
        <v>3345.0736517737823</v>
      </c>
      <c r="O8395" s="13">
        <v>38.31</v>
      </c>
      <c r="P8395" s="13">
        <f>'1- EC horaire'!O8395</f>
        <v>151.5154911036152</v>
      </c>
      <c r="Q8395" s="29">
        <f t="shared" si="659"/>
        <v>-140.3652455977026</v>
      </c>
    </row>
    <row r="8396" spans="1:17">
      <c r="A8396" s="107">
        <v>8394</v>
      </c>
      <c r="B8396" s="10">
        <v>12</v>
      </c>
      <c r="C8396" s="10">
        <v>16</v>
      </c>
      <c r="D8396" s="11">
        <v>18</v>
      </c>
      <c r="E8396" s="25">
        <v>31624</v>
      </c>
      <c r="F8396" s="26">
        <v>2042.3755721940861</v>
      </c>
      <c r="G8396" s="27">
        <v>0</v>
      </c>
      <c r="H8396" s="27">
        <f t="shared" si="655"/>
        <v>29581.624427805913</v>
      </c>
      <c r="I8396" s="27">
        <v>54</v>
      </c>
      <c r="J8396" s="13">
        <f t="shared" si="656"/>
        <v>29527.624427805913</v>
      </c>
      <c r="K8396" s="13">
        <v>29556</v>
      </c>
      <c r="L8396" s="13">
        <f t="shared" si="657"/>
        <v>0</v>
      </c>
      <c r="M8396" s="28">
        <v>300</v>
      </c>
      <c r="N8396" s="13">
        <f t="shared" si="658"/>
        <v>0</v>
      </c>
      <c r="O8396" s="13">
        <v>45.96</v>
      </c>
      <c r="P8396" s="13">
        <f>'1- EC horaire'!O8396</f>
        <v>0</v>
      </c>
      <c r="Q8396" s="29">
        <f t="shared" si="659"/>
        <v>0</v>
      </c>
    </row>
    <row r="8397" spans="1:17">
      <c r="A8397" s="107">
        <v>8395</v>
      </c>
      <c r="B8397" s="10">
        <v>12</v>
      </c>
      <c r="C8397" s="10">
        <v>16</v>
      </c>
      <c r="D8397" s="11">
        <v>19</v>
      </c>
      <c r="E8397" s="25">
        <v>31218</v>
      </c>
      <c r="F8397" s="26">
        <v>2015.046547544086</v>
      </c>
      <c r="G8397" s="27">
        <v>0</v>
      </c>
      <c r="H8397" s="27">
        <f t="shared" si="655"/>
        <v>29202.953452455913</v>
      </c>
      <c r="I8397" s="27">
        <v>53</v>
      </c>
      <c r="J8397" s="13">
        <f t="shared" si="656"/>
        <v>29149.953452455913</v>
      </c>
      <c r="K8397" s="13">
        <v>29138</v>
      </c>
      <c r="L8397" s="13">
        <f t="shared" si="657"/>
        <v>11.953452455913066</v>
      </c>
      <c r="M8397" s="28">
        <v>300</v>
      </c>
      <c r="N8397" s="13">
        <f t="shared" si="658"/>
        <v>3586.0357367739198</v>
      </c>
      <c r="O8397" s="13">
        <v>46.8</v>
      </c>
      <c r="P8397" s="13">
        <f>'1- EC horaire'!O8397</f>
        <v>26.964270414093335</v>
      </c>
      <c r="Q8397" s="29">
        <f t="shared" si="659"/>
        <v>-15.010817958180269</v>
      </c>
    </row>
    <row r="8398" spans="1:17">
      <c r="A8398" s="107">
        <v>8396</v>
      </c>
      <c r="B8398" s="10">
        <v>12</v>
      </c>
      <c r="C8398" s="10">
        <v>16</v>
      </c>
      <c r="D8398" s="11">
        <v>20</v>
      </c>
      <c r="E8398" s="25">
        <v>30824</v>
      </c>
      <c r="F8398" s="26">
        <v>2005.3494848940859</v>
      </c>
      <c r="G8398" s="27">
        <v>0</v>
      </c>
      <c r="H8398" s="27">
        <f t="shared" si="655"/>
        <v>28818.650515105914</v>
      </c>
      <c r="I8398" s="27">
        <v>53</v>
      </c>
      <c r="J8398" s="13">
        <f t="shared" si="656"/>
        <v>28765.650515105914</v>
      </c>
      <c r="K8398" s="13">
        <v>28634</v>
      </c>
      <c r="L8398" s="13">
        <f t="shared" si="657"/>
        <v>131.65051510591366</v>
      </c>
      <c r="M8398" s="28">
        <v>103.4</v>
      </c>
      <c r="N8398" s="13">
        <f t="shared" si="658"/>
        <v>13612.663261951473</v>
      </c>
      <c r="O8398" s="13">
        <v>44.05</v>
      </c>
      <c r="P8398" s="13">
        <f>'1- EC horaire'!O8398</f>
        <v>114.15172636973512</v>
      </c>
      <c r="Q8398" s="29">
        <f t="shared" si="659"/>
        <v>17.49878873617854</v>
      </c>
    </row>
    <row r="8399" spans="1:17">
      <c r="A8399" s="107">
        <v>8397</v>
      </c>
      <c r="B8399" s="10">
        <v>12</v>
      </c>
      <c r="C8399" s="10">
        <v>16</v>
      </c>
      <c r="D8399" s="11">
        <v>21</v>
      </c>
      <c r="E8399" s="25">
        <v>30041</v>
      </c>
      <c r="F8399" s="26">
        <v>2012.6393269940859</v>
      </c>
      <c r="G8399" s="27">
        <v>0</v>
      </c>
      <c r="H8399" s="27">
        <f t="shared" si="655"/>
        <v>28028.360673005915</v>
      </c>
      <c r="I8399" s="27">
        <v>52</v>
      </c>
      <c r="J8399" s="13">
        <f t="shared" si="656"/>
        <v>27976.360673005915</v>
      </c>
      <c r="K8399" s="13">
        <v>27831</v>
      </c>
      <c r="L8399" s="13">
        <f t="shared" si="657"/>
        <v>145.36067300591458</v>
      </c>
      <c r="M8399" s="28">
        <v>103.4</v>
      </c>
      <c r="N8399" s="13">
        <f t="shared" si="658"/>
        <v>15030.293588811568</v>
      </c>
      <c r="O8399" s="13">
        <v>38.97</v>
      </c>
      <c r="P8399" s="13">
        <f>'1- EC horaire'!O8399</f>
        <v>150.88042578635213</v>
      </c>
      <c r="Q8399" s="29">
        <f t="shared" si="659"/>
        <v>-5.5197527804375568</v>
      </c>
    </row>
    <row r="8400" spans="1:17">
      <c r="A8400" s="107">
        <v>8398</v>
      </c>
      <c r="B8400" s="10">
        <v>12</v>
      </c>
      <c r="C8400" s="10">
        <v>16</v>
      </c>
      <c r="D8400" s="11">
        <v>22</v>
      </c>
      <c r="E8400" s="25">
        <v>30009</v>
      </c>
      <c r="F8400" s="26">
        <v>2031.7294463940862</v>
      </c>
      <c r="G8400" s="27">
        <v>0</v>
      </c>
      <c r="H8400" s="27">
        <f t="shared" si="655"/>
        <v>27977.270553605915</v>
      </c>
      <c r="I8400" s="27">
        <v>51</v>
      </c>
      <c r="J8400" s="13">
        <f t="shared" si="656"/>
        <v>27926.270553605915</v>
      </c>
      <c r="K8400" s="13">
        <v>27802</v>
      </c>
      <c r="L8400" s="13">
        <f t="shared" si="657"/>
        <v>124.27055360591476</v>
      </c>
      <c r="M8400" s="28">
        <v>103.4</v>
      </c>
      <c r="N8400" s="13">
        <f t="shared" si="658"/>
        <v>12849.575242851586</v>
      </c>
      <c r="O8400" s="13">
        <v>37.21</v>
      </c>
      <c r="P8400" s="13">
        <f>'1- EC horaire'!O8400</f>
        <v>127.25348979226692</v>
      </c>
      <c r="Q8400" s="29">
        <f t="shared" si="659"/>
        <v>-2.9829361863521626</v>
      </c>
    </row>
    <row r="8401" spans="1:17">
      <c r="A8401" s="107">
        <v>8399</v>
      </c>
      <c r="B8401" s="10">
        <v>12</v>
      </c>
      <c r="C8401" s="10">
        <v>16</v>
      </c>
      <c r="D8401" s="11">
        <v>23</v>
      </c>
      <c r="E8401" s="25">
        <v>28462</v>
      </c>
      <c r="F8401" s="26">
        <v>2044.172737844086</v>
      </c>
      <c r="G8401" s="27">
        <v>0</v>
      </c>
      <c r="H8401" s="27">
        <f t="shared" si="655"/>
        <v>26417.827262155915</v>
      </c>
      <c r="I8401" s="27">
        <v>48</v>
      </c>
      <c r="J8401" s="13">
        <f t="shared" si="656"/>
        <v>26369.827262155915</v>
      </c>
      <c r="K8401" s="13">
        <v>26517</v>
      </c>
      <c r="L8401" s="13">
        <f t="shared" si="657"/>
        <v>0</v>
      </c>
      <c r="M8401" s="28">
        <v>103.4</v>
      </c>
      <c r="N8401" s="13">
        <f t="shared" si="658"/>
        <v>0</v>
      </c>
      <c r="O8401" s="13">
        <v>33.299999999999997</v>
      </c>
      <c r="P8401" s="13">
        <f>'1- EC horaire'!O8401</f>
        <v>0</v>
      </c>
      <c r="Q8401" s="29">
        <f t="shared" si="659"/>
        <v>0</v>
      </c>
    </row>
    <row r="8402" spans="1:17">
      <c r="A8402" s="107">
        <v>8400</v>
      </c>
      <c r="B8402" s="10">
        <v>12</v>
      </c>
      <c r="C8402" s="10">
        <v>16</v>
      </c>
      <c r="D8402" s="11">
        <v>24</v>
      </c>
      <c r="E8402" s="25">
        <v>28461</v>
      </c>
      <c r="F8402" s="26">
        <v>2048.2123211940861</v>
      </c>
      <c r="G8402" s="27">
        <v>0</v>
      </c>
      <c r="H8402" s="27">
        <f t="shared" si="655"/>
        <v>26412.787678805915</v>
      </c>
      <c r="I8402" s="27">
        <v>47</v>
      </c>
      <c r="J8402" s="13">
        <f t="shared" si="656"/>
        <v>26365.787678805915</v>
      </c>
      <c r="K8402" s="13">
        <v>26517</v>
      </c>
      <c r="L8402" s="13">
        <f t="shared" si="657"/>
        <v>0</v>
      </c>
      <c r="M8402" s="28">
        <v>103.4</v>
      </c>
      <c r="N8402" s="13">
        <f t="shared" si="658"/>
        <v>0</v>
      </c>
      <c r="O8402" s="13">
        <v>24.4</v>
      </c>
      <c r="P8402" s="13">
        <f>'1- EC horaire'!O8402</f>
        <v>0</v>
      </c>
      <c r="Q8402" s="29">
        <f t="shared" si="659"/>
        <v>0</v>
      </c>
    </row>
    <row r="8403" spans="1:17">
      <c r="A8403" s="107">
        <v>8401</v>
      </c>
      <c r="B8403" s="10">
        <v>12</v>
      </c>
      <c r="C8403" s="10">
        <v>17</v>
      </c>
      <c r="D8403" s="11">
        <v>1</v>
      </c>
      <c r="E8403" s="25">
        <v>27584</v>
      </c>
      <c r="F8403" s="26">
        <v>2053.3271096440858</v>
      </c>
      <c r="G8403" s="27">
        <v>0</v>
      </c>
      <c r="H8403" s="27">
        <f t="shared" si="655"/>
        <v>25530.672890355912</v>
      </c>
      <c r="I8403" s="27">
        <v>47</v>
      </c>
      <c r="J8403" s="13">
        <f t="shared" si="656"/>
        <v>25483.672890355912</v>
      </c>
      <c r="K8403" s="13">
        <v>25775</v>
      </c>
      <c r="L8403" s="13">
        <f t="shared" si="657"/>
        <v>0</v>
      </c>
      <c r="M8403" s="28">
        <v>103.4</v>
      </c>
      <c r="N8403" s="13">
        <f t="shared" si="658"/>
        <v>0</v>
      </c>
      <c r="O8403" s="13">
        <v>18.96</v>
      </c>
      <c r="P8403" s="13">
        <f>'1- EC horaire'!O8403</f>
        <v>0</v>
      </c>
      <c r="Q8403" s="29">
        <f t="shared" si="659"/>
        <v>0</v>
      </c>
    </row>
    <row r="8404" spans="1:17">
      <c r="A8404" s="107">
        <v>8402</v>
      </c>
      <c r="B8404" s="10">
        <v>12</v>
      </c>
      <c r="C8404" s="10">
        <v>17</v>
      </c>
      <c r="D8404" s="11">
        <v>2</v>
      </c>
      <c r="E8404" s="25">
        <v>27719</v>
      </c>
      <c r="F8404" s="26">
        <v>2061.4220547440859</v>
      </c>
      <c r="G8404" s="27">
        <v>0</v>
      </c>
      <c r="H8404" s="27">
        <f t="shared" si="655"/>
        <v>25657.577945255915</v>
      </c>
      <c r="I8404" s="27">
        <v>47</v>
      </c>
      <c r="J8404" s="13">
        <f t="shared" si="656"/>
        <v>25610.577945255915</v>
      </c>
      <c r="K8404" s="13">
        <v>25891</v>
      </c>
      <c r="L8404" s="13">
        <f t="shared" si="657"/>
        <v>0</v>
      </c>
      <c r="M8404" s="28">
        <v>103.4</v>
      </c>
      <c r="N8404" s="13">
        <f t="shared" si="658"/>
        <v>0</v>
      </c>
      <c r="O8404" s="13">
        <v>19.91</v>
      </c>
      <c r="P8404" s="13">
        <f>'1- EC horaire'!O8404</f>
        <v>0</v>
      </c>
      <c r="Q8404" s="29">
        <f t="shared" si="659"/>
        <v>0</v>
      </c>
    </row>
    <row r="8405" spans="1:17">
      <c r="A8405" s="107">
        <v>8403</v>
      </c>
      <c r="B8405" s="10">
        <v>12</v>
      </c>
      <c r="C8405" s="10">
        <v>17</v>
      </c>
      <c r="D8405" s="11">
        <v>3</v>
      </c>
      <c r="E8405" s="25">
        <v>28049</v>
      </c>
      <c r="F8405" s="26">
        <v>2054.036958994086</v>
      </c>
      <c r="G8405" s="27">
        <v>0</v>
      </c>
      <c r="H8405" s="27">
        <f t="shared" si="655"/>
        <v>25994.963041005914</v>
      </c>
      <c r="I8405" s="27">
        <v>49</v>
      </c>
      <c r="J8405" s="13">
        <f t="shared" si="656"/>
        <v>25945.963041005914</v>
      </c>
      <c r="K8405" s="13">
        <v>26153</v>
      </c>
      <c r="L8405" s="13">
        <f t="shared" si="657"/>
        <v>0</v>
      </c>
      <c r="M8405" s="28">
        <v>103.4</v>
      </c>
      <c r="N8405" s="13">
        <f t="shared" si="658"/>
        <v>0</v>
      </c>
      <c r="O8405" s="13">
        <v>20.66</v>
      </c>
      <c r="P8405" s="13">
        <f>'1- EC horaire'!O8405</f>
        <v>0</v>
      </c>
      <c r="Q8405" s="29">
        <f t="shared" si="659"/>
        <v>0</v>
      </c>
    </row>
    <row r="8406" spans="1:17">
      <c r="A8406" s="107">
        <v>8404</v>
      </c>
      <c r="B8406" s="10">
        <v>12</v>
      </c>
      <c r="C8406" s="10">
        <v>17</v>
      </c>
      <c r="D8406" s="11">
        <v>4</v>
      </c>
      <c r="E8406" s="25">
        <v>28329</v>
      </c>
      <c r="F8406" s="26">
        <v>2049.424038394086</v>
      </c>
      <c r="G8406" s="27">
        <v>0</v>
      </c>
      <c r="H8406" s="27">
        <f t="shared" si="655"/>
        <v>26279.575961605915</v>
      </c>
      <c r="I8406" s="27">
        <v>49</v>
      </c>
      <c r="J8406" s="13">
        <f t="shared" si="656"/>
        <v>26230.575961605915</v>
      </c>
      <c r="K8406" s="13">
        <v>26430</v>
      </c>
      <c r="L8406" s="13">
        <f t="shared" si="657"/>
        <v>0</v>
      </c>
      <c r="M8406" s="28">
        <v>103.4</v>
      </c>
      <c r="N8406" s="13">
        <f t="shared" si="658"/>
        <v>0</v>
      </c>
      <c r="O8406" s="13">
        <v>21.08</v>
      </c>
      <c r="P8406" s="13">
        <f>'1- EC horaire'!O8406</f>
        <v>0</v>
      </c>
      <c r="Q8406" s="29">
        <f t="shared" si="659"/>
        <v>0</v>
      </c>
    </row>
    <row r="8407" spans="1:17">
      <c r="A8407" s="107">
        <v>8405</v>
      </c>
      <c r="B8407" s="10">
        <v>12</v>
      </c>
      <c r="C8407" s="10">
        <v>17</v>
      </c>
      <c r="D8407" s="11">
        <v>5</v>
      </c>
      <c r="E8407" s="25">
        <v>29025</v>
      </c>
      <c r="F8407" s="26">
        <v>2040.514233394086</v>
      </c>
      <c r="G8407" s="27">
        <v>0</v>
      </c>
      <c r="H8407" s="27">
        <f t="shared" si="655"/>
        <v>26984.485766605914</v>
      </c>
      <c r="I8407" s="27">
        <v>50</v>
      </c>
      <c r="J8407" s="13">
        <f t="shared" si="656"/>
        <v>26934.485766605914</v>
      </c>
      <c r="K8407" s="13">
        <v>26989</v>
      </c>
      <c r="L8407" s="13">
        <f t="shared" si="657"/>
        <v>0</v>
      </c>
      <c r="M8407" s="28">
        <v>103.4</v>
      </c>
      <c r="N8407" s="13">
        <f t="shared" si="658"/>
        <v>0</v>
      </c>
      <c r="O8407" s="13">
        <v>20.81</v>
      </c>
      <c r="P8407" s="13">
        <f>'1- EC horaire'!O8407</f>
        <v>0</v>
      </c>
      <c r="Q8407" s="29">
        <f t="shared" si="659"/>
        <v>0</v>
      </c>
    </row>
    <row r="8408" spans="1:17">
      <c r="A8408" s="107">
        <v>8406</v>
      </c>
      <c r="B8408" s="10">
        <v>12</v>
      </c>
      <c r="C8408" s="10">
        <v>17</v>
      </c>
      <c r="D8408" s="11">
        <v>6</v>
      </c>
      <c r="E8408" s="25">
        <v>29699</v>
      </c>
      <c r="F8408" s="26">
        <v>2021.2107555440859</v>
      </c>
      <c r="G8408" s="27">
        <v>0</v>
      </c>
      <c r="H8408" s="27">
        <f t="shared" si="655"/>
        <v>27677.789244455915</v>
      </c>
      <c r="I8408" s="27">
        <v>51</v>
      </c>
      <c r="J8408" s="13">
        <f t="shared" si="656"/>
        <v>27626.789244455915</v>
      </c>
      <c r="K8408" s="13">
        <v>27525</v>
      </c>
      <c r="L8408" s="13">
        <f t="shared" si="657"/>
        <v>101.78924445591474</v>
      </c>
      <c r="M8408" s="28">
        <v>103.4</v>
      </c>
      <c r="N8408" s="13">
        <f t="shared" si="658"/>
        <v>10525.007876741585</v>
      </c>
      <c r="O8408" s="13">
        <v>23.27</v>
      </c>
      <c r="P8408" s="13">
        <f>'1- EC horaire'!O8408</f>
        <v>0</v>
      </c>
      <c r="Q8408" s="29">
        <f t="shared" si="659"/>
        <v>101.78924445591474</v>
      </c>
    </row>
    <row r="8409" spans="1:17">
      <c r="A8409" s="107">
        <v>8407</v>
      </c>
      <c r="B8409" s="10">
        <v>12</v>
      </c>
      <c r="C8409" s="10">
        <v>17</v>
      </c>
      <c r="D8409" s="11">
        <v>7</v>
      </c>
      <c r="E8409" s="25">
        <v>30432</v>
      </c>
      <c r="F8409" s="26">
        <v>2016.323271444086</v>
      </c>
      <c r="G8409" s="27">
        <v>0</v>
      </c>
      <c r="H8409" s="27">
        <f t="shared" si="655"/>
        <v>28415.676728555914</v>
      </c>
      <c r="I8409" s="27">
        <v>55</v>
      </c>
      <c r="J8409" s="13">
        <f t="shared" si="656"/>
        <v>28360.676728555914</v>
      </c>
      <c r="K8409" s="13">
        <v>28199</v>
      </c>
      <c r="L8409" s="13">
        <f t="shared" si="657"/>
        <v>161.67672855591445</v>
      </c>
      <c r="M8409" s="28">
        <v>103.4</v>
      </c>
      <c r="N8409" s="13">
        <f t="shared" si="658"/>
        <v>16717.373732681554</v>
      </c>
      <c r="O8409" s="13">
        <v>34.97</v>
      </c>
      <c r="P8409" s="13">
        <f>'1- EC horaire'!O8409</f>
        <v>150.2744986003454</v>
      </c>
      <c r="Q8409" s="29">
        <f t="shared" si="659"/>
        <v>11.402229955569055</v>
      </c>
    </row>
    <row r="8410" spans="1:17">
      <c r="A8410" s="107">
        <v>8408</v>
      </c>
      <c r="B8410" s="10">
        <v>12</v>
      </c>
      <c r="C8410" s="10">
        <v>17</v>
      </c>
      <c r="D8410" s="11">
        <v>8</v>
      </c>
      <c r="E8410" s="25">
        <v>31965</v>
      </c>
      <c r="F8410" s="26">
        <v>2014.8627821440859</v>
      </c>
      <c r="G8410" s="27">
        <v>0</v>
      </c>
      <c r="H8410" s="27">
        <f t="shared" si="655"/>
        <v>29950.137217855914</v>
      </c>
      <c r="I8410" s="27">
        <v>55</v>
      </c>
      <c r="J8410" s="13">
        <f t="shared" si="656"/>
        <v>29895.137217855914</v>
      </c>
      <c r="K8410" s="13">
        <v>29994</v>
      </c>
      <c r="L8410" s="13">
        <f t="shared" si="657"/>
        <v>0</v>
      </c>
      <c r="M8410" s="28">
        <v>300</v>
      </c>
      <c r="N8410" s="13">
        <f t="shared" si="658"/>
        <v>0</v>
      </c>
      <c r="O8410" s="13">
        <v>33.03</v>
      </c>
      <c r="P8410" s="13">
        <f>'1- EC horaire'!O8410</f>
        <v>0</v>
      </c>
      <c r="Q8410" s="29">
        <f t="shared" si="659"/>
        <v>0</v>
      </c>
    </row>
    <row r="8411" spans="1:17">
      <c r="A8411" s="107">
        <v>8409</v>
      </c>
      <c r="B8411" s="10">
        <v>12</v>
      </c>
      <c r="C8411" s="10">
        <v>17</v>
      </c>
      <c r="D8411" s="11">
        <v>9</v>
      </c>
      <c r="E8411" s="25">
        <v>31791</v>
      </c>
      <c r="F8411" s="26">
        <v>2020.0018269440859</v>
      </c>
      <c r="G8411" s="27">
        <v>0</v>
      </c>
      <c r="H8411" s="27">
        <f t="shared" si="655"/>
        <v>29770.998173055916</v>
      </c>
      <c r="I8411" s="27">
        <v>55</v>
      </c>
      <c r="J8411" s="13">
        <f t="shared" si="656"/>
        <v>29715.998173055916</v>
      </c>
      <c r="K8411" s="13">
        <v>29788</v>
      </c>
      <c r="L8411" s="13">
        <f t="shared" si="657"/>
        <v>0</v>
      </c>
      <c r="M8411" s="28">
        <v>300</v>
      </c>
      <c r="N8411" s="13">
        <f t="shared" si="658"/>
        <v>0</v>
      </c>
      <c r="O8411" s="13">
        <v>37.07</v>
      </c>
      <c r="P8411" s="13">
        <f>'1- EC horaire'!O8411</f>
        <v>0</v>
      </c>
      <c r="Q8411" s="29">
        <f t="shared" si="659"/>
        <v>0</v>
      </c>
    </row>
    <row r="8412" spans="1:17">
      <c r="A8412" s="107">
        <v>8410</v>
      </c>
      <c r="B8412" s="10">
        <v>12</v>
      </c>
      <c r="C8412" s="10">
        <v>17</v>
      </c>
      <c r="D8412" s="11">
        <v>10</v>
      </c>
      <c r="E8412" s="25">
        <v>31223</v>
      </c>
      <c r="F8412" s="26">
        <v>2019.8334712940859</v>
      </c>
      <c r="G8412" s="27">
        <v>0</v>
      </c>
      <c r="H8412" s="27">
        <f t="shared" si="655"/>
        <v>29203.166528705915</v>
      </c>
      <c r="I8412" s="27">
        <v>53</v>
      </c>
      <c r="J8412" s="13">
        <f t="shared" si="656"/>
        <v>29150.166528705915</v>
      </c>
      <c r="K8412" s="13">
        <v>29147</v>
      </c>
      <c r="L8412" s="13">
        <f t="shared" si="657"/>
        <v>3.1665287059149705</v>
      </c>
      <c r="M8412" s="28">
        <v>300</v>
      </c>
      <c r="N8412" s="13">
        <f t="shared" si="658"/>
        <v>949.95861177449115</v>
      </c>
      <c r="O8412" s="13">
        <v>42.61</v>
      </c>
      <c r="P8412" s="13">
        <f>'1- EC horaire'!O8412</f>
        <v>49.646503624182515</v>
      </c>
      <c r="Q8412" s="29">
        <f t="shared" si="659"/>
        <v>-46.479974918267544</v>
      </c>
    </row>
    <row r="8413" spans="1:17">
      <c r="A8413" s="107">
        <v>8411</v>
      </c>
      <c r="B8413" s="10">
        <v>12</v>
      </c>
      <c r="C8413" s="10">
        <v>17</v>
      </c>
      <c r="D8413" s="11">
        <v>11</v>
      </c>
      <c r="E8413" s="25">
        <v>30143</v>
      </c>
      <c r="F8413" s="26">
        <v>2001.808823794086</v>
      </c>
      <c r="G8413" s="27">
        <v>0</v>
      </c>
      <c r="H8413" s="27">
        <f t="shared" si="655"/>
        <v>28141.191176205914</v>
      </c>
      <c r="I8413" s="27">
        <v>53</v>
      </c>
      <c r="J8413" s="13">
        <f t="shared" si="656"/>
        <v>28088.191176205914</v>
      </c>
      <c r="K8413" s="13">
        <v>27946</v>
      </c>
      <c r="L8413" s="13">
        <f t="shared" si="657"/>
        <v>142.19117620591351</v>
      </c>
      <c r="M8413" s="28">
        <v>103.4</v>
      </c>
      <c r="N8413" s="13">
        <f t="shared" si="658"/>
        <v>14702.567619691457</v>
      </c>
      <c r="O8413" s="13">
        <v>39.92</v>
      </c>
      <c r="P8413" s="13">
        <f>'1- EC horaire'!O8413</f>
        <v>212.01795812316777</v>
      </c>
      <c r="Q8413" s="29">
        <f t="shared" si="659"/>
        <v>-69.826781917254266</v>
      </c>
    </row>
    <row r="8414" spans="1:17">
      <c r="A8414" s="107">
        <v>8412</v>
      </c>
      <c r="B8414" s="10">
        <v>12</v>
      </c>
      <c r="C8414" s="10">
        <v>17</v>
      </c>
      <c r="D8414" s="11">
        <v>12</v>
      </c>
      <c r="E8414" s="25">
        <v>29745</v>
      </c>
      <c r="F8414" s="26">
        <v>1987.9617106940859</v>
      </c>
      <c r="G8414" s="27">
        <v>0</v>
      </c>
      <c r="H8414" s="27">
        <f t="shared" si="655"/>
        <v>27757.038289305914</v>
      </c>
      <c r="I8414" s="27">
        <v>52</v>
      </c>
      <c r="J8414" s="13">
        <f t="shared" si="656"/>
        <v>27705.038289305914</v>
      </c>
      <c r="K8414" s="13">
        <v>27578</v>
      </c>
      <c r="L8414" s="13">
        <f t="shared" si="657"/>
        <v>127.03828930591408</v>
      </c>
      <c r="M8414" s="28">
        <v>103.4</v>
      </c>
      <c r="N8414" s="13">
        <f t="shared" si="658"/>
        <v>13135.759114231516</v>
      </c>
      <c r="O8414" s="13">
        <v>38.43</v>
      </c>
      <c r="P8414" s="13">
        <f>'1- EC horaire'!O8414</f>
        <v>62.275635531430453</v>
      </c>
      <c r="Q8414" s="29">
        <f t="shared" si="659"/>
        <v>64.762653774483624</v>
      </c>
    </row>
    <row r="8415" spans="1:17">
      <c r="A8415" s="107">
        <v>8413</v>
      </c>
      <c r="B8415" s="10">
        <v>12</v>
      </c>
      <c r="C8415" s="10">
        <v>17</v>
      </c>
      <c r="D8415" s="11">
        <v>13</v>
      </c>
      <c r="E8415" s="25">
        <v>29772</v>
      </c>
      <c r="F8415" s="26">
        <v>1989.061335244086</v>
      </c>
      <c r="G8415" s="27">
        <v>0</v>
      </c>
      <c r="H8415" s="27">
        <f t="shared" si="655"/>
        <v>27782.938664755915</v>
      </c>
      <c r="I8415" s="27">
        <v>48</v>
      </c>
      <c r="J8415" s="13">
        <f t="shared" si="656"/>
        <v>27734.938664755915</v>
      </c>
      <c r="K8415" s="13">
        <v>27616</v>
      </c>
      <c r="L8415" s="13">
        <f t="shared" si="657"/>
        <v>118.93866475591494</v>
      </c>
      <c r="M8415" s="28">
        <v>103.4</v>
      </c>
      <c r="N8415" s="13">
        <f t="shared" si="658"/>
        <v>12298.257935761605</v>
      </c>
      <c r="O8415" s="13">
        <v>35.799999999999997</v>
      </c>
      <c r="P8415" s="13">
        <f>'1- EC horaire'!O8415</f>
        <v>0</v>
      </c>
      <c r="Q8415" s="29">
        <f t="shared" si="659"/>
        <v>118.93866475591494</v>
      </c>
    </row>
    <row r="8416" spans="1:17">
      <c r="A8416" s="107">
        <v>8414</v>
      </c>
      <c r="B8416" s="10">
        <v>12</v>
      </c>
      <c r="C8416" s="10">
        <v>17</v>
      </c>
      <c r="D8416" s="11">
        <v>14</v>
      </c>
      <c r="E8416" s="25">
        <v>28113</v>
      </c>
      <c r="F8416" s="26">
        <v>1998.966125744086</v>
      </c>
      <c r="G8416" s="27">
        <v>0</v>
      </c>
      <c r="H8416" s="27">
        <f t="shared" si="655"/>
        <v>26114.033874255914</v>
      </c>
      <c r="I8416" s="27">
        <v>47</v>
      </c>
      <c r="J8416" s="13">
        <f t="shared" si="656"/>
        <v>26067.033874255914</v>
      </c>
      <c r="K8416" s="13">
        <v>26229</v>
      </c>
      <c r="L8416" s="13">
        <f t="shared" si="657"/>
        <v>0</v>
      </c>
      <c r="M8416" s="28">
        <v>103.4</v>
      </c>
      <c r="N8416" s="13">
        <f t="shared" si="658"/>
        <v>0</v>
      </c>
      <c r="O8416" s="13">
        <v>43.52</v>
      </c>
      <c r="P8416" s="13">
        <f>'1- EC horaire'!O8416</f>
        <v>0</v>
      </c>
      <c r="Q8416" s="29">
        <f t="shared" si="659"/>
        <v>0</v>
      </c>
    </row>
    <row r="8417" spans="1:17">
      <c r="A8417" s="107">
        <v>8415</v>
      </c>
      <c r="B8417" s="10">
        <v>12</v>
      </c>
      <c r="C8417" s="10">
        <v>17</v>
      </c>
      <c r="D8417" s="11">
        <v>15</v>
      </c>
      <c r="E8417" s="25">
        <v>28346</v>
      </c>
      <c r="F8417" s="26">
        <v>1999.679871344086</v>
      </c>
      <c r="G8417" s="27">
        <v>0</v>
      </c>
      <c r="H8417" s="27">
        <f t="shared" si="655"/>
        <v>26346.320128655912</v>
      </c>
      <c r="I8417" s="27">
        <v>48</v>
      </c>
      <c r="J8417" s="13">
        <f t="shared" si="656"/>
        <v>26298.320128655912</v>
      </c>
      <c r="K8417" s="13">
        <v>26478</v>
      </c>
      <c r="L8417" s="13">
        <f t="shared" si="657"/>
        <v>0</v>
      </c>
      <c r="M8417" s="28">
        <v>103.4</v>
      </c>
      <c r="N8417" s="13">
        <f t="shared" si="658"/>
        <v>0</v>
      </c>
      <c r="O8417" s="13">
        <v>35.43</v>
      </c>
      <c r="P8417" s="13">
        <f>'1- EC horaire'!O8417</f>
        <v>0</v>
      </c>
      <c r="Q8417" s="29">
        <f t="shared" si="659"/>
        <v>0</v>
      </c>
    </row>
    <row r="8418" spans="1:17">
      <c r="A8418" s="107">
        <v>8416</v>
      </c>
      <c r="B8418" s="10">
        <v>12</v>
      </c>
      <c r="C8418" s="10">
        <v>17</v>
      </c>
      <c r="D8418" s="11">
        <v>16</v>
      </c>
      <c r="E8418" s="25">
        <v>30757</v>
      </c>
      <c r="F8418" s="26">
        <v>2024.291327894086</v>
      </c>
      <c r="G8418" s="27">
        <v>0</v>
      </c>
      <c r="H8418" s="27">
        <f t="shared" si="655"/>
        <v>28732.708672105913</v>
      </c>
      <c r="I8418" s="27">
        <v>53</v>
      </c>
      <c r="J8418" s="13">
        <f t="shared" si="656"/>
        <v>28679.708672105913</v>
      </c>
      <c r="K8418" s="13">
        <v>28569</v>
      </c>
      <c r="L8418" s="13">
        <f t="shared" si="657"/>
        <v>110.70867210591314</v>
      </c>
      <c r="M8418" s="28">
        <v>103.4</v>
      </c>
      <c r="N8418" s="13">
        <f t="shared" si="658"/>
        <v>11447.27669575142</v>
      </c>
      <c r="O8418" s="13">
        <v>37.29</v>
      </c>
      <c r="P8418" s="13">
        <f>'1- EC horaire'!O8418</f>
        <v>131.85927455330238</v>
      </c>
      <c r="Q8418" s="29">
        <f t="shared" si="659"/>
        <v>-21.150602447389247</v>
      </c>
    </row>
    <row r="8419" spans="1:17">
      <c r="A8419" s="107">
        <v>8417</v>
      </c>
      <c r="B8419" s="10">
        <v>12</v>
      </c>
      <c r="C8419" s="10">
        <v>17</v>
      </c>
      <c r="D8419" s="11">
        <v>17</v>
      </c>
      <c r="E8419" s="25">
        <v>32120</v>
      </c>
      <c r="F8419" s="26">
        <v>2035.152758894086</v>
      </c>
      <c r="G8419" s="27">
        <v>0</v>
      </c>
      <c r="H8419" s="27">
        <f t="shared" si="655"/>
        <v>30084.847241105916</v>
      </c>
      <c r="I8419" s="27">
        <v>56</v>
      </c>
      <c r="J8419" s="13">
        <f t="shared" si="656"/>
        <v>30028.847241105916</v>
      </c>
      <c r="K8419" s="13">
        <v>30173</v>
      </c>
      <c r="L8419" s="13">
        <f t="shared" si="657"/>
        <v>0</v>
      </c>
      <c r="M8419" s="28">
        <v>300</v>
      </c>
      <c r="N8419" s="13">
        <f t="shared" si="658"/>
        <v>0</v>
      </c>
      <c r="O8419" s="13">
        <v>50.09</v>
      </c>
      <c r="P8419" s="13">
        <f>'1- EC horaire'!O8419</f>
        <v>0</v>
      </c>
      <c r="Q8419" s="29">
        <f t="shared" si="659"/>
        <v>0</v>
      </c>
    </row>
    <row r="8420" spans="1:17">
      <c r="A8420" s="107">
        <v>8418</v>
      </c>
      <c r="B8420" s="10">
        <v>12</v>
      </c>
      <c r="C8420" s="10">
        <v>17</v>
      </c>
      <c r="D8420" s="11">
        <v>18</v>
      </c>
      <c r="E8420" s="25">
        <v>33437</v>
      </c>
      <c r="F8420" s="26">
        <v>2022.7087323940859</v>
      </c>
      <c r="G8420" s="27">
        <v>0</v>
      </c>
      <c r="H8420" s="27">
        <f t="shared" si="655"/>
        <v>31414.291267605913</v>
      </c>
      <c r="I8420" s="27">
        <v>56</v>
      </c>
      <c r="J8420" s="13">
        <f t="shared" si="656"/>
        <v>31358.291267605913</v>
      </c>
      <c r="K8420" s="13">
        <v>31664</v>
      </c>
      <c r="L8420" s="13">
        <f t="shared" si="657"/>
        <v>0</v>
      </c>
      <c r="M8420" s="28">
        <v>300</v>
      </c>
      <c r="N8420" s="13">
        <f t="shared" si="658"/>
        <v>0</v>
      </c>
      <c r="O8420" s="13">
        <v>51.36</v>
      </c>
      <c r="P8420" s="13">
        <f>'1- EC horaire'!O8420</f>
        <v>0</v>
      </c>
      <c r="Q8420" s="29">
        <f t="shared" si="659"/>
        <v>0</v>
      </c>
    </row>
    <row r="8421" spans="1:17">
      <c r="A8421" s="107">
        <v>8419</v>
      </c>
      <c r="B8421" s="10">
        <v>12</v>
      </c>
      <c r="C8421" s="10">
        <v>17</v>
      </c>
      <c r="D8421" s="11">
        <v>19</v>
      </c>
      <c r="E8421" s="25">
        <v>32948</v>
      </c>
      <c r="F8421" s="26">
        <v>2026.5473264440861</v>
      </c>
      <c r="G8421" s="27">
        <v>0</v>
      </c>
      <c r="H8421" s="27">
        <f t="shared" si="655"/>
        <v>30921.452673555912</v>
      </c>
      <c r="I8421" s="27">
        <v>56</v>
      </c>
      <c r="J8421" s="13">
        <f t="shared" si="656"/>
        <v>30865.452673555912</v>
      </c>
      <c r="K8421" s="13">
        <v>31075</v>
      </c>
      <c r="L8421" s="13">
        <f t="shared" si="657"/>
        <v>0</v>
      </c>
      <c r="M8421" s="28">
        <v>300</v>
      </c>
      <c r="N8421" s="13">
        <f t="shared" si="658"/>
        <v>0</v>
      </c>
      <c r="O8421" s="13">
        <v>49.76</v>
      </c>
      <c r="P8421" s="13">
        <f>'1- EC horaire'!O8421</f>
        <v>0</v>
      </c>
      <c r="Q8421" s="29">
        <f t="shared" si="659"/>
        <v>0</v>
      </c>
    </row>
    <row r="8422" spans="1:17">
      <c r="A8422" s="107">
        <v>8420</v>
      </c>
      <c r="B8422" s="10">
        <v>12</v>
      </c>
      <c r="C8422" s="10">
        <v>17</v>
      </c>
      <c r="D8422" s="11">
        <v>20</v>
      </c>
      <c r="E8422" s="25">
        <v>32955</v>
      </c>
      <c r="F8422" s="26">
        <v>2018.6883768940861</v>
      </c>
      <c r="G8422" s="27">
        <v>0</v>
      </c>
      <c r="H8422" s="27">
        <f t="shared" si="655"/>
        <v>30936.311623105914</v>
      </c>
      <c r="I8422" s="27">
        <v>56</v>
      </c>
      <c r="J8422" s="13">
        <f t="shared" si="656"/>
        <v>30880.311623105914</v>
      </c>
      <c r="K8422" s="13">
        <v>31141</v>
      </c>
      <c r="L8422" s="13">
        <f t="shared" si="657"/>
        <v>0</v>
      </c>
      <c r="M8422" s="28">
        <v>300</v>
      </c>
      <c r="N8422" s="13">
        <f t="shared" si="658"/>
        <v>0</v>
      </c>
      <c r="O8422" s="13">
        <v>44.45</v>
      </c>
      <c r="P8422" s="13">
        <f>'1- EC horaire'!O8422</f>
        <v>0</v>
      </c>
      <c r="Q8422" s="29">
        <f t="shared" si="659"/>
        <v>0</v>
      </c>
    </row>
    <row r="8423" spans="1:17">
      <c r="A8423" s="107">
        <v>8421</v>
      </c>
      <c r="B8423" s="10">
        <v>12</v>
      </c>
      <c r="C8423" s="10">
        <v>17</v>
      </c>
      <c r="D8423" s="11">
        <v>21</v>
      </c>
      <c r="E8423" s="25">
        <v>32366</v>
      </c>
      <c r="F8423" s="26">
        <v>1994.589498344086</v>
      </c>
      <c r="G8423" s="27">
        <v>0</v>
      </c>
      <c r="H8423" s="27">
        <f t="shared" si="655"/>
        <v>30371.410501655915</v>
      </c>
      <c r="I8423" s="27">
        <v>55</v>
      </c>
      <c r="J8423" s="13">
        <f t="shared" si="656"/>
        <v>30316.410501655915</v>
      </c>
      <c r="K8423" s="13">
        <v>30481</v>
      </c>
      <c r="L8423" s="13">
        <f t="shared" si="657"/>
        <v>0</v>
      </c>
      <c r="M8423" s="28">
        <v>300</v>
      </c>
      <c r="N8423" s="13">
        <f t="shared" si="658"/>
        <v>0</v>
      </c>
      <c r="O8423" s="13">
        <v>41.08</v>
      </c>
      <c r="P8423" s="13">
        <f>'1- EC horaire'!O8423</f>
        <v>0</v>
      </c>
      <c r="Q8423" s="29">
        <f t="shared" si="659"/>
        <v>0</v>
      </c>
    </row>
    <row r="8424" spans="1:17">
      <c r="A8424" s="107">
        <v>8422</v>
      </c>
      <c r="B8424" s="10">
        <v>12</v>
      </c>
      <c r="C8424" s="10">
        <v>17</v>
      </c>
      <c r="D8424" s="11">
        <v>22</v>
      </c>
      <c r="E8424" s="25">
        <v>31652</v>
      </c>
      <c r="F8424" s="26">
        <v>1968.8025192940859</v>
      </c>
      <c r="G8424" s="27">
        <v>0</v>
      </c>
      <c r="H8424" s="27">
        <f t="shared" si="655"/>
        <v>29683.197480705916</v>
      </c>
      <c r="I8424" s="27">
        <v>55</v>
      </c>
      <c r="J8424" s="13">
        <f t="shared" si="656"/>
        <v>29628.197480705916</v>
      </c>
      <c r="K8424" s="13">
        <v>29699</v>
      </c>
      <c r="L8424" s="13">
        <f t="shared" si="657"/>
        <v>0</v>
      </c>
      <c r="M8424" s="28">
        <v>300</v>
      </c>
      <c r="N8424" s="13">
        <f t="shared" si="658"/>
        <v>0</v>
      </c>
      <c r="O8424" s="13">
        <v>35.18</v>
      </c>
      <c r="P8424" s="13">
        <f>'1- EC horaire'!O8424</f>
        <v>0</v>
      </c>
      <c r="Q8424" s="29">
        <f t="shared" si="659"/>
        <v>0</v>
      </c>
    </row>
    <row r="8425" spans="1:17">
      <c r="A8425" s="107">
        <v>8423</v>
      </c>
      <c r="B8425" s="10">
        <v>12</v>
      </c>
      <c r="C8425" s="10">
        <v>17</v>
      </c>
      <c r="D8425" s="11">
        <v>23</v>
      </c>
      <c r="E8425" s="25">
        <v>30333</v>
      </c>
      <c r="F8425" s="26">
        <v>1961.063152294086</v>
      </c>
      <c r="G8425" s="27">
        <v>0</v>
      </c>
      <c r="H8425" s="27">
        <f t="shared" si="655"/>
        <v>28371.936847705914</v>
      </c>
      <c r="I8425" s="27">
        <v>52</v>
      </c>
      <c r="J8425" s="13">
        <f t="shared" si="656"/>
        <v>28319.936847705914</v>
      </c>
      <c r="K8425" s="13">
        <v>28179</v>
      </c>
      <c r="L8425" s="13">
        <f t="shared" si="657"/>
        <v>140.93684770591426</v>
      </c>
      <c r="M8425" s="28">
        <v>103.4</v>
      </c>
      <c r="N8425" s="13">
        <f t="shared" si="658"/>
        <v>14572.870052791535</v>
      </c>
      <c r="O8425" s="13">
        <v>32.799999999999997</v>
      </c>
      <c r="P8425" s="13">
        <f>'1- EC horaire'!O8425</f>
        <v>101.93695557421597</v>
      </c>
      <c r="Q8425" s="29">
        <f t="shared" si="659"/>
        <v>38.999892131698289</v>
      </c>
    </row>
    <row r="8426" spans="1:17">
      <c r="A8426" s="107">
        <v>8424</v>
      </c>
      <c r="B8426" s="10">
        <v>12</v>
      </c>
      <c r="C8426" s="10">
        <v>17</v>
      </c>
      <c r="D8426" s="11">
        <v>24</v>
      </c>
      <c r="E8426" s="25">
        <v>29591</v>
      </c>
      <c r="F8426" s="26">
        <v>1944.7860936440859</v>
      </c>
      <c r="G8426" s="27">
        <v>0</v>
      </c>
      <c r="H8426" s="27">
        <f t="shared" si="655"/>
        <v>27646.213906355915</v>
      </c>
      <c r="I8426" s="27">
        <v>51</v>
      </c>
      <c r="J8426" s="13">
        <f t="shared" si="656"/>
        <v>27595.213906355915</v>
      </c>
      <c r="K8426" s="13">
        <v>27501</v>
      </c>
      <c r="L8426" s="13">
        <f t="shared" si="657"/>
        <v>94.213906355915242</v>
      </c>
      <c r="M8426" s="28">
        <v>103.4</v>
      </c>
      <c r="N8426" s="13">
        <f t="shared" si="658"/>
        <v>9741.7179172016367</v>
      </c>
      <c r="O8426" s="13">
        <v>25.81</v>
      </c>
      <c r="P8426" s="13">
        <f>'1- EC horaire'!O8426</f>
        <v>141.01613346086015</v>
      </c>
      <c r="Q8426" s="29">
        <f t="shared" si="659"/>
        <v>-46.802227104944905</v>
      </c>
    </row>
    <row r="8427" spans="1:17">
      <c r="A8427" s="107">
        <v>8425</v>
      </c>
      <c r="B8427" s="10">
        <v>12</v>
      </c>
      <c r="C8427" s="10">
        <v>18</v>
      </c>
      <c r="D8427" s="11">
        <v>1</v>
      </c>
      <c r="E8427" s="25">
        <v>28917</v>
      </c>
      <c r="F8427" s="26">
        <v>1942.186339644086</v>
      </c>
      <c r="G8427" s="27">
        <v>0</v>
      </c>
      <c r="H8427" s="27">
        <f t="shared" si="655"/>
        <v>26974.813660355914</v>
      </c>
      <c r="I8427" s="27">
        <v>50</v>
      </c>
      <c r="J8427" s="13">
        <f t="shared" si="656"/>
        <v>26924.813660355914</v>
      </c>
      <c r="K8427" s="13">
        <v>26974</v>
      </c>
      <c r="L8427" s="13">
        <f t="shared" si="657"/>
        <v>0</v>
      </c>
      <c r="M8427" s="28">
        <v>103.4</v>
      </c>
      <c r="N8427" s="13">
        <f t="shared" si="658"/>
        <v>0</v>
      </c>
      <c r="O8427" s="13">
        <v>22.83</v>
      </c>
      <c r="P8427" s="13">
        <f>'1- EC horaire'!O8427</f>
        <v>0</v>
      </c>
      <c r="Q8427" s="29">
        <f t="shared" si="659"/>
        <v>0</v>
      </c>
    </row>
    <row r="8428" spans="1:17">
      <c r="A8428" s="107">
        <v>8426</v>
      </c>
      <c r="B8428" s="10">
        <v>12</v>
      </c>
      <c r="C8428" s="10">
        <v>18</v>
      </c>
      <c r="D8428" s="11">
        <v>2</v>
      </c>
      <c r="E8428" s="25">
        <v>29020</v>
      </c>
      <c r="F8428" s="26">
        <v>1942.011986594086</v>
      </c>
      <c r="G8428" s="27">
        <v>0</v>
      </c>
      <c r="H8428" s="27">
        <f t="shared" si="655"/>
        <v>27077.988013405913</v>
      </c>
      <c r="I8428" s="27">
        <v>50</v>
      </c>
      <c r="J8428" s="13">
        <f t="shared" si="656"/>
        <v>27027.988013405913</v>
      </c>
      <c r="K8428" s="13">
        <v>27080</v>
      </c>
      <c r="L8428" s="13">
        <f t="shared" si="657"/>
        <v>0</v>
      </c>
      <c r="M8428" s="28">
        <v>103.4</v>
      </c>
      <c r="N8428" s="13">
        <f t="shared" si="658"/>
        <v>0</v>
      </c>
      <c r="O8428" s="13">
        <v>21.5</v>
      </c>
      <c r="P8428" s="13">
        <f>'1- EC horaire'!O8428</f>
        <v>0</v>
      </c>
      <c r="Q8428" s="29">
        <f t="shared" si="659"/>
        <v>0</v>
      </c>
    </row>
    <row r="8429" spans="1:17">
      <c r="A8429" s="107">
        <v>8427</v>
      </c>
      <c r="B8429" s="10">
        <v>12</v>
      </c>
      <c r="C8429" s="10">
        <v>18</v>
      </c>
      <c r="D8429" s="11">
        <v>3</v>
      </c>
      <c r="E8429" s="25">
        <v>29064</v>
      </c>
      <c r="F8429" s="26">
        <v>1945.7665732940859</v>
      </c>
      <c r="G8429" s="27">
        <v>0</v>
      </c>
      <c r="H8429" s="27">
        <f t="shared" si="655"/>
        <v>27118.233426705912</v>
      </c>
      <c r="I8429" s="27">
        <v>50</v>
      </c>
      <c r="J8429" s="13">
        <f t="shared" si="656"/>
        <v>27068.233426705912</v>
      </c>
      <c r="K8429" s="13">
        <v>27105</v>
      </c>
      <c r="L8429" s="13">
        <f t="shared" si="657"/>
        <v>0</v>
      </c>
      <c r="M8429" s="28">
        <v>103.4</v>
      </c>
      <c r="N8429" s="13">
        <f t="shared" si="658"/>
        <v>0</v>
      </c>
      <c r="O8429" s="13">
        <v>21.39</v>
      </c>
      <c r="P8429" s="13">
        <f>'1- EC horaire'!O8429</f>
        <v>0</v>
      </c>
      <c r="Q8429" s="29">
        <f t="shared" si="659"/>
        <v>0</v>
      </c>
    </row>
    <row r="8430" spans="1:17">
      <c r="A8430" s="107">
        <v>8428</v>
      </c>
      <c r="B8430" s="10">
        <v>12</v>
      </c>
      <c r="C8430" s="10">
        <v>18</v>
      </c>
      <c r="D8430" s="11">
        <v>4</v>
      </c>
      <c r="E8430" s="25">
        <v>29263</v>
      </c>
      <c r="F8430" s="26">
        <v>1941.1639427440859</v>
      </c>
      <c r="G8430" s="27">
        <v>0</v>
      </c>
      <c r="H8430" s="27">
        <f t="shared" si="655"/>
        <v>27321.836057255914</v>
      </c>
      <c r="I8430" s="27">
        <v>51</v>
      </c>
      <c r="J8430" s="13">
        <f t="shared" si="656"/>
        <v>27270.836057255914</v>
      </c>
      <c r="K8430" s="13">
        <v>27226</v>
      </c>
      <c r="L8430" s="13">
        <f t="shared" si="657"/>
        <v>44.836057255914056</v>
      </c>
      <c r="M8430" s="28">
        <v>103.4</v>
      </c>
      <c r="N8430" s="13">
        <f t="shared" si="658"/>
        <v>4636.0483202615133</v>
      </c>
      <c r="O8430" s="13">
        <v>21.22</v>
      </c>
      <c r="P8430" s="13">
        <f>'1- EC horaire'!O8430</f>
        <v>0</v>
      </c>
      <c r="Q8430" s="29">
        <f t="shared" si="659"/>
        <v>44.836057255914056</v>
      </c>
    </row>
    <row r="8431" spans="1:17">
      <c r="A8431" s="107">
        <v>8429</v>
      </c>
      <c r="B8431" s="10">
        <v>12</v>
      </c>
      <c r="C8431" s="10">
        <v>18</v>
      </c>
      <c r="D8431" s="11">
        <v>5</v>
      </c>
      <c r="E8431" s="25">
        <v>30276</v>
      </c>
      <c r="F8431" s="26">
        <v>1945.1576060440862</v>
      </c>
      <c r="G8431" s="27">
        <v>0</v>
      </c>
      <c r="H8431" s="27">
        <f t="shared" si="655"/>
        <v>28330.842393955914</v>
      </c>
      <c r="I8431" s="27">
        <v>52</v>
      </c>
      <c r="J8431" s="13">
        <f t="shared" si="656"/>
        <v>28278.842393955914</v>
      </c>
      <c r="K8431" s="13">
        <v>28143</v>
      </c>
      <c r="L8431" s="13">
        <f t="shared" si="657"/>
        <v>135.8423939559143</v>
      </c>
      <c r="M8431" s="28">
        <v>103.4</v>
      </c>
      <c r="N8431" s="13">
        <f t="shared" si="658"/>
        <v>14046.10353504154</v>
      </c>
      <c r="O8431" s="13">
        <v>21.03</v>
      </c>
      <c r="P8431" s="13">
        <f>'1- EC horaire'!O8431</f>
        <v>167.38223221105363</v>
      </c>
      <c r="Q8431" s="29">
        <f t="shared" si="659"/>
        <v>-31.53983825513933</v>
      </c>
    </row>
    <row r="8432" spans="1:17">
      <c r="A8432" s="107">
        <v>8430</v>
      </c>
      <c r="B8432" s="10">
        <v>12</v>
      </c>
      <c r="C8432" s="10">
        <v>18</v>
      </c>
      <c r="D8432" s="11">
        <v>6</v>
      </c>
      <c r="E8432" s="25">
        <v>31327</v>
      </c>
      <c r="F8432" s="26">
        <v>1946.3039033940859</v>
      </c>
      <c r="G8432" s="27">
        <v>0</v>
      </c>
      <c r="H8432" s="27">
        <f t="shared" si="655"/>
        <v>29380.696096605912</v>
      </c>
      <c r="I8432" s="27">
        <v>55</v>
      </c>
      <c r="J8432" s="13">
        <f t="shared" si="656"/>
        <v>29325.696096605912</v>
      </c>
      <c r="K8432" s="13">
        <v>29321</v>
      </c>
      <c r="L8432" s="13">
        <f t="shared" si="657"/>
        <v>4.6960966059123166</v>
      </c>
      <c r="M8432" s="28">
        <v>300</v>
      </c>
      <c r="N8432" s="13">
        <f t="shared" si="658"/>
        <v>1408.828981773695</v>
      </c>
      <c r="O8432" s="13">
        <v>26.51</v>
      </c>
      <c r="P8432" s="13">
        <f>'1- EC horaire'!O8432</f>
        <v>42.019586440543208</v>
      </c>
      <c r="Q8432" s="29">
        <f t="shared" si="659"/>
        <v>-37.323489834630891</v>
      </c>
    </row>
    <row r="8433" spans="1:17">
      <c r="A8433" s="107">
        <v>8431</v>
      </c>
      <c r="B8433" s="10">
        <v>12</v>
      </c>
      <c r="C8433" s="10">
        <v>18</v>
      </c>
      <c r="D8433" s="11">
        <v>7</v>
      </c>
      <c r="E8433" s="25">
        <v>33631</v>
      </c>
      <c r="F8433" s="26">
        <v>1935.6063181440861</v>
      </c>
      <c r="G8433" s="27">
        <v>0</v>
      </c>
      <c r="H8433" s="27">
        <f t="shared" si="655"/>
        <v>31695.393681855912</v>
      </c>
      <c r="I8433" s="27">
        <v>58</v>
      </c>
      <c r="J8433" s="13">
        <f t="shared" si="656"/>
        <v>31637.393681855912</v>
      </c>
      <c r="K8433" s="13">
        <v>32040</v>
      </c>
      <c r="L8433" s="13">
        <f t="shared" si="657"/>
        <v>0</v>
      </c>
      <c r="M8433" s="28">
        <v>300</v>
      </c>
      <c r="N8433" s="13">
        <f t="shared" si="658"/>
        <v>0</v>
      </c>
      <c r="O8433" s="13">
        <v>43.96</v>
      </c>
      <c r="P8433" s="13">
        <f>'1- EC horaire'!O8433</f>
        <v>0</v>
      </c>
      <c r="Q8433" s="29">
        <f t="shared" si="659"/>
        <v>0</v>
      </c>
    </row>
    <row r="8434" spans="1:17">
      <c r="A8434" s="107">
        <v>8432</v>
      </c>
      <c r="B8434" s="10">
        <v>12</v>
      </c>
      <c r="C8434" s="10">
        <v>18</v>
      </c>
      <c r="D8434" s="11">
        <v>8</v>
      </c>
      <c r="E8434" s="25">
        <v>34182</v>
      </c>
      <c r="F8434" s="26">
        <v>1937.6686752940859</v>
      </c>
      <c r="G8434" s="27">
        <v>0</v>
      </c>
      <c r="H8434" s="27">
        <f t="shared" si="655"/>
        <v>32244.331324705912</v>
      </c>
      <c r="I8434" s="27">
        <v>60</v>
      </c>
      <c r="J8434" s="13">
        <f t="shared" si="656"/>
        <v>32184.331324705912</v>
      </c>
      <c r="K8434" s="13">
        <v>32465</v>
      </c>
      <c r="L8434" s="13">
        <f t="shared" si="657"/>
        <v>0</v>
      </c>
      <c r="M8434" s="28">
        <v>300</v>
      </c>
      <c r="N8434" s="13">
        <f t="shared" si="658"/>
        <v>0</v>
      </c>
      <c r="O8434" s="13">
        <v>47.92</v>
      </c>
      <c r="P8434" s="13">
        <f>'1- EC horaire'!O8434</f>
        <v>0</v>
      </c>
      <c r="Q8434" s="29">
        <f t="shared" si="659"/>
        <v>0</v>
      </c>
    </row>
    <row r="8435" spans="1:17">
      <c r="A8435" s="107">
        <v>8433</v>
      </c>
      <c r="B8435" s="10">
        <v>12</v>
      </c>
      <c r="C8435" s="10">
        <v>18</v>
      </c>
      <c r="D8435" s="11">
        <v>9</v>
      </c>
      <c r="E8435" s="25">
        <v>33845</v>
      </c>
      <c r="F8435" s="26">
        <v>1943.001709244086</v>
      </c>
      <c r="G8435" s="27">
        <v>0</v>
      </c>
      <c r="H8435" s="27">
        <f t="shared" si="655"/>
        <v>31901.998290755913</v>
      </c>
      <c r="I8435" s="27">
        <v>60</v>
      </c>
      <c r="J8435" s="13">
        <f t="shared" si="656"/>
        <v>31841.998290755913</v>
      </c>
      <c r="K8435" s="13">
        <v>32158</v>
      </c>
      <c r="L8435" s="13">
        <f t="shared" si="657"/>
        <v>0</v>
      </c>
      <c r="M8435" s="28">
        <v>300</v>
      </c>
      <c r="N8435" s="13">
        <f t="shared" si="658"/>
        <v>0</v>
      </c>
      <c r="O8435" s="13">
        <v>48.23</v>
      </c>
      <c r="P8435" s="13">
        <f>'1- EC horaire'!O8435</f>
        <v>0</v>
      </c>
      <c r="Q8435" s="29">
        <f t="shared" si="659"/>
        <v>0</v>
      </c>
    </row>
    <row r="8436" spans="1:17">
      <c r="A8436" s="107">
        <v>8434</v>
      </c>
      <c r="B8436" s="10">
        <v>12</v>
      </c>
      <c r="C8436" s="10">
        <v>18</v>
      </c>
      <c r="D8436" s="11">
        <v>10</v>
      </c>
      <c r="E8436" s="25">
        <v>33608</v>
      </c>
      <c r="F8436" s="26">
        <v>1928.036287544086</v>
      </c>
      <c r="G8436" s="27">
        <v>0</v>
      </c>
      <c r="H8436" s="27">
        <f t="shared" si="655"/>
        <v>31679.963712455916</v>
      </c>
      <c r="I8436" s="27">
        <v>59</v>
      </c>
      <c r="J8436" s="13">
        <f t="shared" si="656"/>
        <v>31620.963712455916</v>
      </c>
      <c r="K8436" s="13">
        <v>31941</v>
      </c>
      <c r="L8436" s="13">
        <f t="shared" si="657"/>
        <v>0</v>
      </c>
      <c r="M8436" s="28">
        <v>300</v>
      </c>
      <c r="N8436" s="13">
        <f t="shared" si="658"/>
        <v>0</v>
      </c>
      <c r="O8436" s="13">
        <v>45.1</v>
      </c>
      <c r="P8436" s="13">
        <f>'1- EC horaire'!O8436</f>
        <v>0</v>
      </c>
      <c r="Q8436" s="29">
        <f t="shared" si="659"/>
        <v>0</v>
      </c>
    </row>
    <row r="8437" spans="1:17">
      <c r="A8437" s="107">
        <v>8435</v>
      </c>
      <c r="B8437" s="10">
        <v>12</v>
      </c>
      <c r="C8437" s="10">
        <v>18</v>
      </c>
      <c r="D8437" s="11">
        <v>11</v>
      </c>
      <c r="E8437" s="25">
        <v>33020</v>
      </c>
      <c r="F8437" s="26">
        <v>1935.2776972440861</v>
      </c>
      <c r="G8437" s="27">
        <v>0</v>
      </c>
      <c r="H8437" s="27">
        <f t="shared" si="655"/>
        <v>31084.722302755916</v>
      </c>
      <c r="I8437" s="27">
        <v>59</v>
      </c>
      <c r="J8437" s="13">
        <f t="shared" si="656"/>
        <v>31025.722302755916</v>
      </c>
      <c r="K8437" s="13">
        <v>31213</v>
      </c>
      <c r="L8437" s="13">
        <f t="shared" si="657"/>
        <v>0</v>
      </c>
      <c r="M8437" s="28">
        <v>300</v>
      </c>
      <c r="N8437" s="13">
        <f t="shared" si="658"/>
        <v>0</v>
      </c>
      <c r="O8437" s="13">
        <v>44.97</v>
      </c>
      <c r="P8437" s="13">
        <f>'1- EC horaire'!O8437</f>
        <v>0</v>
      </c>
      <c r="Q8437" s="29">
        <f t="shared" si="659"/>
        <v>0</v>
      </c>
    </row>
    <row r="8438" spans="1:17">
      <c r="A8438" s="107">
        <v>8436</v>
      </c>
      <c r="B8438" s="10">
        <v>12</v>
      </c>
      <c r="C8438" s="10">
        <v>18</v>
      </c>
      <c r="D8438" s="11">
        <v>12</v>
      </c>
      <c r="E8438" s="25">
        <v>32988</v>
      </c>
      <c r="F8438" s="26">
        <v>1926.822102994086</v>
      </c>
      <c r="G8438" s="27">
        <v>0</v>
      </c>
      <c r="H8438" s="27">
        <f t="shared" si="655"/>
        <v>31061.177897005913</v>
      </c>
      <c r="I8438" s="27">
        <v>58</v>
      </c>
      <c r="J8438" s="13">
        <f t="shared" si="656"/>
        <v>31003.177897005913</v>
      </c>
      <c r="K8438" s="13">
        <v>31169</v>
      </c>
      <c r="L8438" s="13">
        <f t="shared" si="657"/>
        <v>0</v>
      </c>
      <c r="M8438" s="28">
        <v>300</v>
      </c>
      <c r="N8438" s="13">
        <f t="shared" si="658"/>
        <v>0</v>
      </c>
      <c r="O8438" s="13">
        <v>44.32</v>
      </c>
      <c r="P8438" s="13">
        <f>'1- EC horaire'!O8438</f>
        <v>0</v>
      </c>
      <c r="Q8438" s="29">
        <f t="shared" si="659"/>
        <v>0</v>
      </c>
    </row>
    <row r="8439" spans="1:17">
      <c r="A8439" s="107">
        <v>8437</v>
      </c>
      <c r="B8439" s="10">
        <v>12</v>
      </c>
      <c r="C8439" s="10">
        <v>18</v>
      </c>
      <c r="D8439" s="11">
        <v>13</v>
      </c>
      <c r="E8439" s="25">
        <v>32334</v>
      </c>
      <c r="F8439" s="26">
        <v>1928.030076644086</v>
      </c>
      <c r="G8439" s="27">
        <v>0</v>
      </c>
      <c r="H8439" s="27">
        <f t="shared" si="655"/>
        <v>30405.969923355915</v>
      </c>
      <c r="I8439" s="27">
        <v>57</v>
      </c>
      <c r="J8439" s="13">
        <f t="shared" si="656"/>
        <v>30348.969923355915</v>
      </c>
      <c r="K8439" s="13">
        <v>30536</v>
      </c>
      <c r="L8439" s="13">
        <f t="shared" si="657"/>
        <v>0</v>
      </c>
      <c r="M8439" s="28">
        <v>300</v>
      </c>
      <c r="N8439" s="13">
        <f t="shared" si="658"/>
        <v>0</v>
      </c>
      <c r="O8439" s="13">
        <v>43.26</v>
      </c>
      <c r="P8439" s="13">
        <f>'1- EC horaire'!O8439</f>
        <v>0</v>
      </c>
      <c r="Q8439" s="29">
        <f t="shared" si="659"/>
        <v>0</v>
      </c>
    </row>
    <row r="8440" spans="1:17">
      <c r="A8440" s="107">
        <v>8438</v>
      </c>
      <c r="B8440" s="10">
        <v>12</v>
      </c>
      <c r="C8440" s="10">
        <v>18</v>
      </c>
      <c r="D8440" s="11">
        <v>14</v>
      </c>
      <c r="E8440" s="25">
        <v>31710</v>
      </c>
      <c r="F8440" s="26">
        <v>1940.438911894086</v>
      </c>
      <c r="G8440" s="27">
        <v>0</v>
      </c>
      <c r="H8440" s="27">
        <f t="shared" si="655"/>
        <v>29769.561088105915</v>
      </c>
      <c r="I8440" s="27">
        <v>56</v>
      </c>
      <c r="J8440" s="13">
        <f t="shared" si="656"/>
        <v>29713.561088105915</v>
      </c>
      <c r="K8440" s="13">
        <v>29776</v>
      </c>
      <c r="L8440" s="13">
        <f t="shared" si="657"/>
        <v>0</v>
      </c>
      <c r="M8440" s="28">
        <v>300</v>
      </c>
      <c r="N8440" s="13">
        <f t="shared" si="658"/>
        <v>0</v>
      </c>
      <c r="O8440" s="13">
        <v>38.6</v>
      </c>
      <c r="P8440" s="13">
        <f>'1- EC horaire'!O8440</f>
        <v>0</v>
      </c>
      <c r="Q8440" s="29">
        <f t="shared" si="659"/>
        <v>0</v>
      </c>
    </row>
    <row r="8441" spans="1:17">
      <c r="A8441" s="107">
        <v>8439</v>
      </c>
      <c r="B8441" s="10">
        <v>12</v>
      </c>
      <c r="C8441" s="10">
        <v>18</v>
      </c>
      <c r="D8441" s="11">
        <v>15</v>
      </c>
      <c r="E8441" s="25">
        <v>31981</v>
      </c>
      <c r="F8441" s="26">
        <v>1966.793831094086</v>
      </c>
      <c r="G8441" s="27">
        <v>0</v>
      </c>
      <c r="H8441" s="27">
        <f t="shared" si="655"/>
        <v>30014.206168905916</v>
      </c>
      <c r="I8441" s="27">
        <v>57</v>
      </c>
      <c r="J8441" s="13">
        <f t="shared" si="656"/>
        <v>29957.206168905916</v>
      </c>
      <c r="K8441" s="13">
        <v>30019</v>
      </c>
      <c r="L8441" s="13">
        <f t="shared" si="657"/>
        <v>0</v>
      </c>
      <c r="M8441" s="28">
        <v>300</v>
      </c>
      <c r="N8441" s="13">
        <f t="shared" si="658"/>
        <v>0</v>
      </c>
      <c r="O8441" s="13">
        <v>42</v>
      </c>
      <c r="P8441" s="13">
        <f>'1- EC horaire'!O8441</f>
        <v>0</v>
      </c>
      <c r="Q8441" s="29">
        <f t="shared" si="659"/>
        <v>0</v>
      </c>
    </row>
    <row r="8442" spans="1:17">
      <c r="A8442" s="107">
        <v>8440</v>
      </c>
      <c r="B8442" s="10">
        <v>12</v>
      </c>
      <c r="C8442" s="10">
        <v>18</v>
      </c>
      <c r="D8442" s="11">
        <v>16</v>
      </c>
      <c r="E8442" s="25">
        <v>31995</v>
      </c>
      <c r="F8442" s="26">
        <v>1965.647797494086</v>
      </c>
      <c r="G8442" s="27">
        <v>0</v>
      </c>
      <c r="H8442" s="27">
        <f t="shared" si="655"/>
        <v>30029.352202505914</v>
      </c>
      <c r="I8442" s="27">
        <v>57</v>
      </c>
      <c r="J8442" s="13">
        <f t="shared" si="656"/>
        <v>29972.352202505914</v>
      </c>
      <c r="K8442" s="13">
        <v>30076</v>
      </c>
      <c r="L8442" s="13">
        <f t="shared" si="657"/>
        <v>0</v>
      </c>
      <c r="M8442" s="28">
        <v>300</v>
      </c>
      <c r="N8442" s="13">
        <f t="shared" si="658"/>
        <v>0</v>
      </c>
      <c r="O8442" s="13">
        <v>41.73</v>
      </c>
      <c r="P8442" s="13">
        <f>'1- EC horaire'!O8442</f>
        <v>0</v>
      </c>
      <c r="Q8442" s="29">
        <f t="shared" si="659"/>
        <v>0</v>
      </c>
    </row>
    <row r="8443" spans="1:17">
      <c r="A8443" s="107">
        <v>8441</v>
      </c>
      <c r="B8443" s="10">
        <v>12</v>
      </c>
      <c r="C8443" s="10">
        <v>18</v>
      </c>
      <c r="D8443" s="11">
        <v>17</v>
      </c>
      <c r="E8443" s="25">
        <v>33937</v>
      </c>
      <c r="F8443" s="26">
        <v>1994.632197994086</v>
      </c>
      <c r="G8443" s="27">
        <v>0</v>
      </c>
      <c r="H8443" s="27">
        <f t="shared" si="655"/>
        <v>31942.367802005912</v>
      </c>
      <c r="I8443" s="27">
        <v>58</v>
      </c>
      <c r="J8443" s="13">
        <f t="shared" si="656"/>
        <v>31884.367802005912</v>
      </c>
      <c r="K8443" s="13">
        <v>32221</v>
      </c>
      <c r="L8443" s="13">
        <f t="shared" si="657"/>
        <v>0</v>
      </c>
      <c r="M8443" s="28">
        <v>300</v>
      </c>
      <c r="N8443" s="13">
        <f t="shared" si="658"/>
        <v>0</v>
      </c>
      <c r="O8443" s="13">
        <v>54.26</v>
      </c>
      <c r="P8443" s="13">
        <f>'1- EC horaire'!O8443</f>
        <v>0</v>
      </c>
      <c r="Q8443" s="29">
        <f t="shared" si="659"/>
        <v>0</v>
      </c>
    </row>
    <row r="8444" spans="1:17">
      <c r="A8444" s="107">
        <v>8442</v>
      </c>
      <c r="B8444" s="10">
        <v>12</v>
      </c>
      <c r="C8444" s="10">
        <v>18</v>
      </c>
      <c r="D8444" s="11">
        <v>18</v>
      </c>
      <c r="E8444" s="25">
        <v>33692</v>
      </c>
      <c r="F8444" s="26">
        <v>2004.0211094440861</v>
      </c>
      <c r="G8444" s="27">
        <v>0</v>
      </c>
      <c r="H8444" s="27">
        <f t="shared" si="655"/>
        <v>31687.978890555914</v>
      </c>
      <c r="I8444" s="27">
        <v>59</v>
      </c>
      <c r="J8444" s="13">
        <f t="shared" si="656"/>
        <v>31628.978890555914</v>
      </c>
      <c r="K8444" s="13">
        <v>31989</v>
      </c>
      <c r="L8444" s="13">
        <f t="shared" si="657"/>
        <v>0</v>
      </c>
      <c r="M8444" s="28">
        <v>300</v>
      </c>
      <c r="N8444" s="13">
        <f t="shared" si="658"/>
        <v>0</v>
      </c>
      <c r="O8444" s="13">
        <v>62.25</v>
      </c>
      <c r="P8444" s="13">
        <f>'1- EC horaire'!O8444</f>
        <v>0</v>
      </c>
      <c r="Q8444" s="29">
        <f t="shared" si="659"/>
        <v>0</v>
      </c>
    </row>
    <row r="8445" spans="1:17">
      <c r="A8445" s="107">
        <v>8443</v>
      </c>
      <c r="B8445" s="10">
        <v>12</v>
      </c>
      <c r="C8445" s="10">
        <v>18</v>
      </c>
      <c r="D8445" s="11">
        <v>19</v>
      </c>
      <c r="E8445" s="25">
        <v>33221</v>
      </c>
      <c r="F8445" s="26">
        <v>1986.7435155940859</v>
      </c>
      <c r="G8445" s="27">
        <v>0</v>
      </c>
      <c r="H8445" s="27">
        <f t="shared" si="655"/>
        <v>31234.256484405912</v>
      </c>
      <c r="I8445" s="27">
        <v>58</v>
      </c>
      <c r="J8445" s="13">
        <f t="shared" si="656"/>
        <v>31176.256484405912</v>
      </c>
      <c r="K8445" s="13">
        <v>31570</v>
      </c>
      <c r="L8445" s="13">
        <f t="shared" si="657"/>
        <v>0</v>
      </c>
      <c r="M8445" s="28">
        <v>300</v>
      </c>
      <c r="N8445" s="13">
        <f t="shared" si="658"/>
        <v>0</v>
      </c>
      <c r="O8445" s="13">
        <v>57.59</v>
      </c>
      <c r="P8445" s="13">
        <f>'1- EC horaire'!O8445</f>
        <v>0</v>
      </c>
      <c r="Q8445" s="29">
        <f t="shared" si="659"/>
        <v>0</v>
      </c>
    </row>
    <row r="8446" spans="1:17">
      <c r="A8446" s="107">
        <v>8444</v>
      </c>
      <c r="B8446" s="10">
        <v>12</v>
      </c>
      <c r="C8446" s="10">
        <v>18</v>
      </c>
      <c r="D8446" s="11">
        <v>20</v>
      </c>
      <c r="E8446" s="25">
        <v>33064</v>
      </c>
      <c r="F8446" s="26">
        <v>1994.406027644086</v>
      </c>
      <c r="G8446" s="27">
        <v>0</v>
      </c>
      <c r="H8446" s="27">
        <f t="shared" si="655"/>
        <v>31069.593972355913</v>
      </c>
      <c r="I8446" s="27">
        <v>57</v>
      </c>
      <c r="J8446" s="13">
        <f t="shared" si="656"/>
        <v>31012.593972355913</v>
      </c>
      <c r="K8446" s="13">
        <v>31185</v>
      </c>
      <c r="L8446" s="13">
        <f t="shared" si="657"/>
        <v>0</v>
      </c>
      <c r="M8446" s="28">
        <v>300</v>
      </c>
      <c r="N8446" s="13">
        <f t="shared" si="658"/>
        <v>0</v>
      </c>
      <c r="O8446" s="13">
        <v>49.9</v>
      </c>
      <c r="P8446" s="13">
        <f>'1- EC horaire'!O8446</f>
        <v>0</v>
      </c>
      <c r="Q8446" s="29">
        <f t="shared" si="659"/>
        <v>0</v>
      </c>
    </row>
    <row r="8447" spans="1:17">
      <c r="A8447" s="107">
        <v>8445</v>
      </c>
      <c r="B8447" s="10">
        <v>12</v>
      </c>
      <c r="C8447" s="10">
        <v>18</v>
      </c>
      <c r="D8447" s="11">
        <v>21</v>
      </c>
      <c r="E8447" s="25">
        <v>31755</v>
      </c>
      <c r="F8447" s="26">
        <v>1995.203559494086</v>
      </c>
      <c r="G8447" s="27">
        <v>0</v>
      </c>
      <c r="H8447" s="27">
        <f t="shared" si="655"/>
        <v>29759.796440505914</v>
      </c>
      <c r="I8447" s="27">
        <v>55</v>
      </c>
      <c r="J8447" s="13">
        <f t="shared" si="656"/>
        <v>29704.796440505914</v>
      </c>
      <c r="K8447" s="13">
        <v>29751</v>
      </c>
      <c r="L8447" s="13">
        <f t="shared" si="657"/>
        <v>0</v>
      </c>
      <c r="M8447" s="28">
        <v>300</v>
      </c>
      <c r="N8447" s="13">
        <f t="shared" si="658"/>
        <v>0</v>
      </c>
      <c r="O8447" s="13">
        <v>45.28</v>
      </c>
      <c r="P8447" s="13">
        <f>'1- EC horaire'!O8447</f>
        <v>0</v>
      </c>
      <c r="Q8447" s="29">
        <f t="shared" si="659"/>
        <v>0</v>
      </c>
    </row>
    <row r="8448" spans="1:17">
      <c r="A8448" s="107">
        <v>8446</v>
      </c>
      <c r="B8448" s="10">
        <v>12</v>
      </c>
      <c r="C8448" s="10">
        <v>18</v>
      </c>
      <c r="D8448" s="11">
        <v>22</v>
      </c>
      <c r="E8448" s="25">
        <v>30742</v>
      </c>
      <c r="F8448" s="26">
        <v>1983.8877741440861</v>
      </c>
      <c r="G8448" s="27">
        <v>0</v>
      </c>
      <c r="H8448" s="27">
        <f t="shared" si="655"/>
        <v>28758.112225855915</v>
      </c>
      <c r="I8448" s="27">
        <v>53</v>
      </c>
      <c r="J8448" s="13">
        <f t="shared" si="656"/>
        <v>28705.112225855915</v>
      </c>
      <c r="K8448" s="13">
        <v>28595</v>
      </c>
      <c r="L8448" s="13">
        <f t="shared" si="657"/>
        <v>110.11222585591531</v>
      </c>
      <c r="M8448" s="28">
        <v>103.4</v>
      </c>
      <c r="N8448" s="13">
        <f t="shared" si="658"/>
        <v>11385.604153501645</v>
      </c>
      <c r="O8448" s="13">
        <v>35.79</v>
      </c>
      <c r="P8448" s="13">
        <f>'1- EC horaire'!O8448</f>
        <v>122.57877558946711</v>
      </c>
      <c r="Q8448" s="29">
        <f t="shared" si="659"/>
        <v>-12.466549733551801</v>
      </c>
    </row>
    <row r="8449" spans="1:17">
      <c r="A8449" s="107">
        <v>8447</v>
      </c>
      <c r="B8449" s="10">
        <v>12</v>
      </c>
      <c r="C8449" s="10">
        <v>18</v>
      </c>
      <c r="D8449" s="11">
        <v>23</v>
      </c>
      <c r="E8449" s="25">
        <v>28708</v>
      </c>
      <c r="F8449" s="26">
        <v>2002.8650513440862</v>
      </c>
      <c r="G8449" s="27">
        <v>0</v>
      </c>
      <c r="H8449" s="27">
        <f t="shared" si="655"/>
        <v>26705.134948655912</v>
      </c>
      <c r="I8449" s="27">
        <v>49</v>
      </c>
      <c r="J8449" s="13">
        <f t="shared" si="656"/>
        <v>26656.134948655912</v>
      </c>
      <c r="K8449" s="13">
        <v>26732</v>
      </c>
      <c r="L8449" s="13">
        <f t="shared" si="657"/>
        <v>0</v>
      </c>
      <c r="M8449" s="28">
        <v>103.4</v>
      </c>
      <c r="N8449" s="13">
        <f t="shared" si="658"/>
        <v>0</v>
      </c>
      <c r="O8449" s="13">
        <v>33.11</v>
      </c>
      <c r="P8449" s="13">
        <f>'1- EC horaire'!O8449</f>
        <v>0</v>
      </c>
      <c r="Q8449" s="29">
        <f t="shared" si="659"/>
        <v>0</v>
      </c>
    </row>
    <row r="8450" spans="1:17">
      <c r="A8450" s="107">
        <v>8448</v>
      </c>
      <c r="B8450" s="10">
        <v>12</v>
      </c>
      <c r="C8450" s="10">
        <v>18</v>
      </c>
      <c r="D8450" s="11">
        <v>24</v>
      </c>
      <c r="E8450" s="25">
        <v>27591</v>
      </c>
      <c r="F8450" s="26">
        <v>2005.8681351940859</v>
      </c>
      <c r="G8450" s="27">
        <v>0</v>
      </c>
      <c r="H8450" s="27">
        <f t="shared" si="655"/>
        <v>25585.131864805913</v>
      </c>
      <c r="I8450" s="27">
        <v>47</v>
      </c>
      <c r="J8450" s="13">
        <f t="shared" si="656"/>
        <v>25538.131864805913</v>
      </c>
      <c r="K8450" s="13">
        <v>25814</v>
      </c>
      <c r="L8450" s="13">
        <f t="shared" si="657"/>
        <v>0</v>
      </c>
      <c r="M8450" s="28">
        <v>103.4</v>
      </c>
      <c r="N8450" s="13">
        <f t="shared" si="658"/>
        <v>0</v>
      </c>
      <c r="O8450" s="13">
        <v>23.27</v>
      </c>
      <c r="P8450" s="13">
        <f>'1- EC horaire'!O8450</f>
        <v>0</v>
      </c>
      <c r="Q8450" s="29">
        <f t="shared" si="659"/>
        <v>0</v>
      </c>
    </row>
    <row r="8451" spans="1:17">
      <c r="A8451" s="107">
        <v>8449</v>
      </c>
      <c r="B8451" s="10">
        <v>12</v>
      </c>
      <c r="C8451" s="10">
        <v>19</v>
      </c>
      <c r="D8451" s="11">
        <v>1</v>
      </c>
      <c r="E8451" s="25">
        <v>26919</v>
      </c>
      <c r="F8451" s="26">
        <v>2009.027273744086</v>
      </c>
      <c r="G8451" s="27">
        <v>0</v>
      </c>
      <c r="H8451" s="27">
        <f t="shared" si="655"/>
        <v>24909.972726255914</v>
      </c>
      <c r="I8451" s="27">
        <v>46</v>
      </c>
      <c r="J8451" s="13">
        <f t="shared" si="656"/>
        <v>24863.972726255914</v>
      </c>
      <c r="K8451" s="13">
        <v>25310</v>
      </c>
      <c r="L8451" s="13">
        <f t="shared" si="657"/>
        <v>0</v>
      </c>
      <c r="M8451" s="28">
        <v>103.4</v>
      </c>
      <c r="N8451" s="13">
        <f t="shared" si="658"/>
        <v>0</v>
      </c>
      <c r="O8451" s="13">
        <v>18.489999999999998</v>
      </c>
      <c r="P8451" s="13">
        <f>'1- EC horaire'!O8451</f>
        <v>0</v>
      </c>
      <c r="Q8451" s="29">
        <f t="shared" si="659"/>
        <v>0</v>
      </c>
    </row>
    <row r="8452" spans="1:17">
      <c r="A8452" s="107">
        <v>8450</v>
      </c>
      <c r="B8452" s="10">
        <v>12</v>
      </c>
      <c r="C8452" s="10">
        <v>19</v>
      </c>
      <c r="D8452" s="11">
        <v>2</v>
      </c>
      <c r="E8452" s="25">
        <v>26686</v>
      </c>
      <c r="F8452" s="26">
        <v>1988.8812503440859</v>
      </c>
      <c r="G8452" s="27">
        <v>0</v>
      </c>
      <c r="H8452" s="27">
        <f t="shared" ref="H8452:H8515" si="660">E8452-G8452-F8452</f>
        <v>24697.118749655914</v>
      </c>
      <c r="I8452" s="27">
        <v>45</v>
      </c>
      <c r="J8452" s="13">
        <f t="shared" ref="J8452:J8515" si="661">H8452-I8452</f>
        <v>24652.118749655914</v>
      </c>
      <c r="K8452" s="13">
        <v>25166</v>
      </c>
      <c r="L8452" s="13">
        <f t="shared" ref="L8452:L8515" si="662">IF(J8452-K8452&gt;0,J8452-K8452,0)</f>
        <v>0</v>
      </c>
      <c r="M8452" s="28">
        <v>103.4</v>
      </c>
      <c r="N8452" s="13">
        <f t="shared" ref="N8452:N8515" si="663">L8452*M8452</f>
        <v>0</v>
      </c>
      <c r="O8452" s="13">
        <v>17.059999999999999</v>
      </c>
      <c r="P8452" s="13">
        <f>'1- EC horaire'!O8452</f>
        <v>0</v>
      </c>
      <c r="Q8452" s="29">
        <f t="shared" ref="Q8452:Q8515" si="664">L8452-P8452</f>
        <v>0</v>
      </c>
    </row>
    <row r="8453" spans="1:17">
      <c r="A8453" s="107">
        <v>8451</v>
      </c>
      <c r="B8453" s="10">
        <v>12</v>
      </c>
      <c r="C8453" s="10">
        <v>19</v>
      </c>
      <c r="D8453" s="11">
        <v>3</v>
      </c>
      <c r="E8453" s="25">
        <v>26571</v>
      </c>
      <c r="F8453" s="26">
        <v>1975.3902823940859</v>
      </c>
      <c r="G8453" s="27">
        <v>0</v>
      </c>
      <c r="H8453" s="27">
        <f t="shared" si="660"/>
        <v>24595.609717605916</v>
      </c>
      <c r="I8453" s="27">
        <v>44</v>
      </c>
      <c r="J8453" s="13">
        <f t="shared" si="661"/>
        <v>24551.609717605916</v>
      </c>
      <c r="K8453" s="13">
        <v>25047</v>
      </c>
      <c r="L8453" s="13">
        <f t="shared" si="662"/>
        <v>0</v>
      </c>
      <c r="M8453" s="28">
        <v>103.4</v>
      </c>
      <c r="N8453" s="13">
        <f t="shared" si="663"/>
        <v>0</v>
      </c>
      <c r="O8453" s="13">
        <v>16.52</v>
      </c>
      <c r="P8453" s="13">
        <f>'1- EC horaire'!O8453</f>
        <v>0</v>
      </c>
      <c r="Q8453" s="29">
        <f t="shared" si="664"/>
        <v>0</v>
      </c>
    </row>
    <row r="8454" spans="1:17">
      <c r="A8454" s="107">
        <v>8452</v>
      </c>
      <c r="B8454" s="10">
        <v>12</v>
      </c>
      <c r="C8454" s="10">
        <v>19</v>
      </c>
      <c r="D8454" s="11">
        <v>4</v>
      </c>
      <c r="E8454" s="25">
        <v>26414</v>
      </c>
      <c r="F8454" s="26">
        <v>1997.854007244086</v>
      </c>
      <c r="G8454" s="27">
        <v>0</v>
      </c>
      <c r="H8454" s="27">
        <f t="shared" si="660"/>
        <v>24416.145992755915</v>
      </c>
      <c r="I8454" s="27">
        <v>45</v>
      </c>
      <c r="J8454" s="13">
        <f t="shared" si="661"/>
        <v>24371.145992755915</v>
      </c>
      <c r="K8454" s="13">
        <v>24858</v>
      </c>
      <c r="L8454" s="13">
        <f t="shared" si="662"/>
        <v>0</v>
      </c>
      <c r="M8454" s="28">
        <v>103.4</v>
      </c>
      <c r="N8454" s="13">
        <f t="shared" si="663"/>
        <v>0</v>
      </c>
      <c r="O8454" s="13">
        <v>16.59</v>
      </c>
      <c r="P8454" s="13">
        <f>'1- EC horaire'!O8454</f>
        <v>0</v>
      </c>
      <c r="Q8454" s="29">
        <f t="shared" si="664"/>
        <v>0</v>
      </c>
    </row>
    <row r="8455" spans="1:17">
      <c r="A8455" s="107">
        <v>8453</v>
      </c>
      <c r="B8455" s="10">
        <v>12</v>
      </c>
      <c r="C8455" s="10">
        <v>19</v>
      </c>
      <c r="D8455" s="11">
        <v>5</v>
      </c>
      <c r="E8455" s="25">
        <v>26863</v>
      </c>
      <c r="F8455" s="26">
        <v>1996.7972256940861</v>
      </c>
      <c r="G8455" s="27">
        <v>0</v>
      </c>
      <c r="H8455" s="27">
        <f t="shared" si="660"/>
        <v>24866.202774305915</v>
      </c>
      <c r="I8455" s="27">
        <v>46</v>
      </c>
      <c r="J8455" s="13">
        <f t="shared" si="661"/>
        <v>24820.202774305915</v>
      </c>
      <c r="K8455" s="13">
        <v>25292</v>
      </c>
      <c r="L8455" s="13">
        <f t="shared" si="662"/>
        <v>0</v>
      </c>
      <c r="M8455" s="28">
        <v>103.4</v>
      </c>
      <c r="N8455" s="13">
        <f t="shared" si="663"/>
        <v>0</v>
      </c>
      <c r="O8455" s="13">
        <v>16.5</v>
      </c>
      <c r="P8455" s="13">
        <f>'1- EC horaire'!O8455</f>
        <v>0</v>
      </c>
      <c r="Q8455" s="29">
        <f t="shared" si="664"/>
        <v>0</v>
      </c>
    </row>
    <row r="8456" spans="1:17">
      <c r="A8456" s="107">
        <v>8454</v>
      </c>
      <c r="B8456" s="10">
        <v>12</v>
      </c>
      <c r="C8456" s="10">
        <v>19</v>
      </c>
      <c r="D8456" s="11">
        <v>6</v>
      </c>
      <c r="E8456" s="25">
        <v>27990</v>
      </c>
      <c r="F8456" s="26">
        <v>1959.9732670940859</v>
      </c>
      <c r="G8456" s="27">
        <v>0</v>
      </c>
      <c r="H8456" s="27">
        <f t="shared" si="660"/>
        <v>26030.026732905913</v>
      </c>
      <c r="I8456" s="27">
        <v>50</v>
      </c>
      <c r="J8456" s="13">
        <f t="shared" si="661"/>
        <v>25980.026732905913</v>
      </c>
      <c r="K8456" s="13">
        <v>26175</v>
      </c>
      <c r="L8456" s="13">
        <f t="shared" si="662"/>
        <v>0</v>
      </c>
      <c r="M8456" s="28">
        <v>103.4</v>
      </c>
      <c r="N8456" s="13">
        <f t="shared" si="663"/>
        <v>0</v>
      </c>
      <c r="O8456" s="13">
        <v>19</v>
      </c>
      <c r="P8456" s="13">
        <f>'1- EC horaire'!O8456</f>
        <v>0</v>
      </c>
      <c r="Q8456" s="29">
        <f t="shared" si="664"/>
        <v>0</v>
      </c>
    </row>
    <row r="8457" spans="1:17">
      <c r="A8457" s="107">
        <v>8455</v>
      </c>
      <c r="B8457" s="10">
        <v>12</v>
      </c>
      <c r="C8457" s="10">
        <v>19</v>
      </c>
      <c r="D8457" s="11">
        <v>7</v>
      </c>
      <c r="E8457" s="25">
        <v>30508</v>
      </c>
      <c r="F8457" s="26">
        <v>1956.6525891440861</v>
      </c>
      <c r="G8457" s="27">
        <v>65</v>
      </c>
      <c r="H8457" s="27">
        <f t="shared" si="660"/>
        <v>28486.347410855913</v>
      </c>
      <c r="I8457" s="27">
        <v>54</v>
      </c>
      <c r="J8457" s="13">
        <f t="shared" si="661"/>
        <v>28432.347410855913</v>
      </c>
      <c r="K8457" s="13">
        <v>28265</v>
      </c>
      <c r="L8457" s="13">
        <f t="shared" si="662"/>
        <v>167.34741085591304</v>
      </c>
      <c r="M8457" s="28">
        <v>103.4</v>
      </c>
      <c r="N8457" s="13">
        <f t="shared" si="663"/>
        <v>17303.722282501411</v>
      </c>
      <c r="O8457" s="13">
        <v>31.26</v>
      </c>
      <c r="P8457" s="13">
        <f>'1- EC horaire'!O8457</f>
        <v>110.96394452561071</v>
      </c>
      <c r="Q8457" s="29">
        <f t="shared" si="664"/>
        <v>56.383466330302326</v>
      </c>
    </row>
    <row r="8458" spans="1:17">
      <c r="A8458" s="107">
        <v>8456</v>
      </c>
      <c r="B8458" s="10">
        <v>12</v>
      </c>
      <c r="C8458" s="10">
        <v>19</v>
      </c>
      <c r="D8458" s="11">
        <v>8</v>
      </c>
      <c r="E8458" s="25">
        <v>31121</v>
      </c>
      <c r="F8458" s="26">
        <v>1952.3295750440859</v>
      </c>
      <c r="G8458" s="27">
        <v>65</v>
      </c>
      <c r="H8458" s="27">
        <f t="shared" si="660"/>
        <v>29103.670424955915</v>
      </c>
      <c r="I8458" s="27">
        <v>54</v>
      </c>
      <c r="J8458" s="13">
        <f t="shared" si="661"/>
        <v>29049.670424955915</v>
      </c>
      <c r="K8458" s="13">
        <v>29036</v>
      </c>
      <c r="L8458" s="13">
        <f t="shared" si="662"/>
        <v>13.670424955915223</v>
      </c>
      <c r="M8458" s="28">
        <v>103.4</v>
      </c>
      <c r="N8458" s="13">
        <f t="shared" si="663"/>
        <v>1413.5219404416341</v>
      </c>
      <c r="O8458" s="13">
        <v>31.54</v>
      </c>
      <c r="P8458" s="13">
        <f>'1- EC horaire'!O8458</f>
        <v>70.320397543400759</v>
      </c>
      <c r="Q8458" s="29">
        <f t="shared" si="664"/>
        <v>-56.649972587485536</v>
      </c>
    </row>
    <row r="8459" spans="1:17">
      <c r="A8459" s="107">
        <v>8457</v>
      </c>
      <c r="B8459" s="10">
        <v>12</v>
      </c>
      <c r="C8459" s="10">
        <v>19</v>
      </c>
      <c r="D8459" s="11">
        <v>9</v>
      </c>
      <c r="E8459" s="25">
        <v>30615</v>
      </c>
      <c r="F8459" s="26">
        <v>1953.004297094086</v>
      </c>
      <c r="G8459" s="27">
        <v>65</v>
      </c>
      <c r="H8459" s="27">
        <f t="shared" si="660"/>
        <v>28596.995702905915</v>
      </c>
      <c r="I8459" s="27">
        <v>53</v>
      </c>
      <c r="J8459" s="13">
        <f t="shared" si="661"/>
        <v>28543.995702905915</v>
      </c>
      <c r="K8459" s="13">
        <v>28452</v>
      </c>
      <c r="L8459" s="13">
        <f t="shared" si="662"/>
        <v>91.995702905915095</v>
      </c>
      <c r="M8459" s="28">
        <v>103.4</v>
      </c>
      <c r="N8459" s="13">
        <f t="shared" si="663"/>
        <v>9512.3556804716209</v>
      </c>
      <c r="O8459" s="13">
        <v>33.4</v>
      </c>
      <c r="P8459" s="13">
        <f>'1- EC horaire'!O8459</f>
        <v>142.3815333156308</v>
      </c>
      <c r="Q8459" s="29">
        <f t="shared" si="664"/>
        <v>-50.385830409715709</v>
      </c>
    </row>
    <row r="8460" spans="1:17">
      <c r="A8460" s="107">
        <v>8458</v>
      </c>
      <c r="B8460" s="10">
        <v>12</v>
      </c>
      <c r="C8460" s="10">
        <v>19</v>
      </c>
      <c r="D8460" s="11">
        <v>10</v>
      </c>
      <c r="E8460" s="25">
        <v>30067</v>
      </c>
      <c r="F8460" s="26">
        <v>1953.219288144086</v>
      </c>
      <c r="G8460" s="27">
        <v>65</v>
      </c>
      <c r="H8460" s="27">
        <f t="shared" si="660"/>
        <v>28048.780711855914</v>
      </c>
      <c r="I8460" s="27">
        <v>51</v>
      </c>
      <c r="J8460" s="13">
        <f t="shared" si="661"/>
        <v>27997.780711855914</v>
      </c>
      <c r="K8460" s="13">
        <v>27861</v>
      </c>
      <c r="L8460" s="13">
        <f t="shared" si="662"/>
        <v>136.78071185591398</v>
      </c>
      <c r="M8460" s="28">
        <v>103.4</v>
      </c>
      <c r="N8460" s="13">
        <f t="shared" si="663"/>
        <v>14143.125605901507</v>
      </c>
      <c r="O8460" s="13">
        <v>31.54</v>
      </c>
      <c r="P8460" s="13">
        <f>'1- EC horaire'!O8460</f>
        <v>127.34594646209007</v>
      </c>
      <c r="Q8460" s="29">
        <f t="shared" si="664"/>
        <v>9.4347653938239091</v>
      </c>
    </row>
    <row r="8461" spans="1:17">
      <c r="A8461" s="107">
        <v>8459</v>
      </c>
      <c r="B8461" s="10">
        <v>12</v>
      </c>
      <c r="C8461" s="10">
        <v>19</v>
      </c>
      <c r="D8461" s="11">
        <v>11</v>
      </c>
      <c r="E8461" s="25">
        <v>29669</v>
      </c>
      <c r="F8461" s="26">
        <v>1985.2677202440859</v>
      </c>
      <c r="G8461" s="27">
        <v>65</v>
      </c>
      <c r="H8461" s="27">
        <f t="shared" si="660"/>
        <v>27618.732279755914</v>
      </c>
      <c r="I8461" s="27">
        <v>51</v>
      </c>
      <c r="J8461" s="13">
        <f t="shared" si="661"/>
        <v>27567.732279755914</v>
      </c>
      <c r="K8461" s="13">
        <v>27459</v>
      </c>
      <c r="L8461" s="13">
        <f t="shared" si="662"/>
        <v>108.73227975591362</v>
      </c>
      <c r="M8461" s="28">
        <v>103.4</v>
      </c>
      <c r="N8461" s="13">
        <f t="shared" si="663"/>
        <v>11242.917726761469</v>
      </c>
      <c r="O8461" s="13">
        <v>31.26</v>
      </c>
      <c r="P8461" s="13">
        <f>'1- EC horaire'!O8461</f>
        <v>31.890173379339103</v>
      </c>
      <c r="Q8461" s="29">
        <f t="shared" si="664"/>
        <v>76.84210637657452</v>
      </c>
    </row>
    <row r="8462" spans="1:17">
      <c r="A8462" s="107">
        <v>8460</v>
      </c>
      <c r="B8462" s="10">
        <v>12</v>
      </c>
      <c r="C8462" s="10">
        <v>19</v>
      </c>
      <c r="D8462" s="11">
        <v>12</v>
      </c>
      <c r="E8462" s="25">
        <v>29587</v>
      </c>
      <c r="F8462" s="26">
        <v>2014.402752294086</v>
      </c>
      <c r="G8462" s="27">
        <v>65</v>
      </c>
      <c r="H8462" s="27">
        <f t="shared" si="660"/>
        <v>27507.597247705915</v>
      </c>
      <c r="I8462" s="27">
        <v>50</v>
      </c>
      <c r="J8462" s="13">
        <f t="shared" si="661"/>
        <v>27457.597247705915</v>
      </c>
      <c r="K8462" s="13">
        <v>27353</v>
      </c>
      <c r="L8462" s="13">
        <f t="shared" si="662"/>
        <v>104.59724770591492</v>
      </c>
      <c r="M8462" s="28">
        <v>103.4</v>
      </c>
      <c r="N8462" s="13">
        <f t="shared" si="663"/>
        <v>10815.355412791603</v>
      </c>
      <c r="O8462" s="13">
        <v>31.03</v>
      </c>
      <c r="P8462" s="13">
        <f>'1- EC horaire'!O8462</f>
        <v>40.000219505036512</v>
      </c>
      <c r="Q8462" s="29">
        <f t="shared" si="664"/>
        <v>64.597028200878412</v>
      </c>
    </row>
    <row r="8463" spans="1:17">
      <c r="A8463" s="107">
        <v>8461</v>
      </c>
      <c r="B8463" s="10">
        <v>12</v>
      </c>
      <c r="C8463" s="10">
        <v>19</v>
      </c>
      <c r="D8463" s="11">
        <v>13</v>
      </c>
      <c r="E8463" s="25">
        <v>28822</v>
      </c>
      <c r="F8463" s="26">
        <v>2016.5429645440859</v>
      </c>
      <c r="G8463" s="27">
        <v>65</v>
      </c>
      <c r="H8463" s="27">
        <f t="shared" si="660"/>
        <v>26740.457035455915</v>
      </c>
      <c r="I8463" s="27">
        <v>49</v>
      </c>
      <c r="J8463" s="13">
        <f t="shared" si="661"/>
        <v>26691.457035455915</v>
      </c>
      <c r="K8463" s="13">
        <v>26769</v>
      </c>
      <c r="L8463" s="13">
        <f t="shared" si="662"/>
        <v>0</v>
      </c>
      <c r="M8463" s="28">
        <v>103.4</v>
      </c>
      <c r="N8463" s="13">
        <f t="shared" si="663"/>
        <v>0</v>
      </c>
      <c r="O8463" s="13">
        <v>28.93</v>
      </c>
      <c r="P8463" s="13">
        <f>'1- EC horaire'!O8463</f>
        <v>0</v>
      </c>
      <c r="Q8463" s="29">
        <f t="shared" si="664"/>
        <v>0</v>
      </c>
    </row>
    <row r="8464" spans="1:17">
      <c r="A8464" s="107">
        <v>8462</v>
      </c>
      <c r="B8464" s="10">
        <v>12</v>
      </c>
      <c r="C8464" s="10">
        <v>19</v>
      </c>
      <c r="D8464" s="11">
        <v>14</v>
      </c>
      <c r="E8464" s="25">
        <v>28457</v>
      </c>
      <c r="F8464" s="26">
        <v>2024.3042360440859</v>
      </c>
      <c r="G8464" s="27">
        <v>65</v>
      </c>
      <c r="H8464" s="27">
        <f t="shared" si="660"/>
        <v>26367.695763955915</v>
      </c>
      <c r="I8464" s="27">
        <v>48</v>
      </c>
      <c r="J8464" s="13">
        <f t="shared" si="661"/>
        <v>26319.695763955915</v>
      </c>
      <c r="K8464" s="13">
        <v>26488</v>
      </c>
      <c r="L8464" s="13">
        <f t="shared" si="662"/>
        <v>0</v>
      </c>
      <c r="M8464" s="28">
        <v>103.4</v>
      </c>
      <c r="N8464" s="13">
        <f t="shared" si="663"/>
        <v>0</v>
      </c>
      <c r="O8464" s="13">
        <v>28.91</v>
      </c>
      <c r="P8464" s="13">
        <f>'1- EC horaire'!O8464</f>
        <v>0</v>
      </c>
      <c r="Q8464" s="29">
        <f t="shared" si="664"/>
        <v>0</v>
      </c>
    </row>
    <row r="8465" spans="1:17">
      <c r="A8465" s="107">
        <v>8463</v>
      </c>
      <c r="B8465" s="10">
        <v>12</v>
      </c>
      <c r="C8465" s="10">
        <v>19</v>
      </c>
      <c r="D8465" s="11">
        <v>15</v>
      </c>
      <c r="E8465" s="25">
        <v>28543</v>
      </c>
      <c r="F8465" s="26">
        <v>2039.5795466440859</v>
      </c>
      <c r="G8465" s="27">
        <v>65</v>
      </c>
      <c r="H8465" s="27">
        <f t="shared" si="660"/>
        <v>26438.420453355913</v>
      </c>
      <c r="I8465" s="27">
        <v>48</v>
      </c>
      <c r="J8465" s="13">
        <f t="shared" si="661"/>
        <v>26390.420453355913</v>
      </c>
      <c r="K8465" s="13">
        <v>26536</v>
      </c>
      <c r="L8465" s="13">
        <f t="shared" si="662"/>
        <v>0</v>
      </c>
      <c r="M8465" s="28">
        <v>103.4</v>
      </c>
      <c r="N8465" s="13">
        <f t="shared" si="663"/>
        <v>0</v>
      </c>
      <c r="O8465" s="13">
        <v>29</v>
      </c>
      <c r="P8465" s="13">
        <f>'1- EC horaire'!O8465</f>
        <v>0</v>
      </c>
      <c r="Q8465" s="29">
        <f t="shared" si="664"/>
        <v>0</v>
      </c>
    </row>
    <row r="8466" spans="1:17">
      <c r="A8466" s="107">
        <v>8464</v>
      </c>
      <c r="B8466" s="10">
        <v>12</v>
      </c>
      <c r="C8466" s="10">
        <v>19</v>
      </c>
      <c r="D8466" s="11">
        <v>16</v>
      </c>
      <c r="E8466" s="25">
        <v>28642</v>
      </c>
      <c r="F8466" s="26">
        <v>2052.6964460440859</v>
      </c>
      <c r="G8466" s="27">
        <v>65</v>
      </c>
      <c r="H8466" s="27">
        <f t="shared" si="660"/>
        <v>26524.303553955913</v>
      </c>
      <c r="I8466" s="27">
        <v>49</v>
      </c>
      <c r="J8466" s="13">
        <f t="shared" si="661"/>
        <v>26475.303553955913</v>
      </c>
      <c r="K8466" s="13">
        <v>26582</v>
      </c>
      <c r="L8466" s="13">
        <f t="shared" si="662"/>
        <v>0</v>
      </c>
      <c r="M8466" s="28">
        <v>103.4</v>
      </c>
      <c r="N8466" s="13">
        <f t="shared" si="663"/>
        <v>0</v>
      </c>
      <c r="O8466" s="13">
        <v>27.64</v>
      </c>
      <c r="P8466" s="13">
        <f>'1- EC horaire'!O8466</f>
        <v>0</v>
      </c>
      <c r="Q8466" s="29">
        <f t="shared" si="664"/>
        <v>0</v>
      </c>
    </row>
    <row r="8467" spans="1:17">
      <c r="A8467" s="107">
        <v>8465</v>
      </c>
      <c r="B8467" s="10">
        <v>12</v>
      </c>
      <c r="C8467" s="10">
        <v>19</v>
      </c>
      <c r="D8467" s="11">
        <v>17</v>
      </c>
      <c r="E8467" s="25">
        <v>29369</v>
      </c>
      <c r="F8467" s="26">
        <v>2045.657149694086</v>
      </c>
      <c r="G8467" s="27">
        <v>65</v>
      </c>
      <c r="H8467" s="27">
        <f t="shared" si="660"/>
        <v>27258.342850305915</v>
      </c>
      <c r="I8467" s="27">
        <v>51</v>
      </c>
      <c r="J8467" s="13">
        <f t="shared" si="661"/>
        <v>27207.342850305915</v>
      </c>
      <c r="K8467" s="13">
        <v>27185</v>
      </c>
      <c r="L8467" s="13">
        <f t="shared" si="662"/>
        <v>22.342850305914908</v>
      </c>
      <c r="M8467" s="28">
        <v>103.4</v>
      </c>
      <c r="N8467" s="13">
        <f t="shared" si="663"/>
        <v>2310.2507216316017</v>
      </c>
      <c r="O8467" s="13">
        <v>29.93</v>
      </c>
      <c r="P8467" s="13">
        <f>'1- EC horaire'!O8467</f>
        <v>0</v>
      </c>
      <c r="Q8467" s="29">
        <f t="shared" si="664"/>
        <v>22.342850305914908</v>
      </c>
    </row>
    <row r="8468" spans="1:17">
      <c r="A8468" s="107">
        <v>8466</v>
      </c>
      <c r="B8468" s="10">
        <v>12</v>
      </c>
      <c r="C8468" s="10">
        <v>19</v>
      </c>
      <c r="D8468" s="11">
        <v>18</v>
      </c>
      <c r="E8468" s="25">
        <v>29986</v>
      </c>
      <c r="F8468" s="26">
        <v>2013.4978638440859</v>
      </c>
      <c r="G8468" s="27">
        <v>65</v>
      </c>
      <c r="H8468" s="27">
        <f t="shared" si="660"/>
        <v>27907.502136155916</v>
      </c>
      <c r="I8468" s="27">
        <v>51</v>
      </c>
      <c r="J8468" s="13">
        <f t="shared" si="661"/>
        <v>27856.502136155916</v>
      </c>
      <c r="K8468" s="13">
        <v>27732</v>
      </c>
      <c r="L8468" s="13">
        <f t="shared" si="662"/>
        <v>124.50213615591565</v>
      </c>
      <c r="M8468" s="28">
        <v>103.4</v>
      </c>
      <c r="N8468" s="13">
        <f t="shared" si="663"/>
        <v>12873.520878521678</v>
      </c>
      <c r="O8468" s="13">
        <v>35.369999999999997</v>
      </c>
      <c r="P8468" s="13">
        <f>'1- EC horaire'!O8468</f>
        <v>147.08657175448752</v>
      </c>
      <c r="Q8468" s="29">
        <f t="shared" si="664"/>
        <v>-22.584435598571872</v>
      </c>
    </row>
    <row r="8469" spans="1:17">
      <c r="A8469" s="107">
        <v>8467</v>
      </c>
      <c r="B8469" s="10">
        <v>12</v>
      </c>
      <c r="C8469" s="10">
        <v>19</v>
      </c>
      <c r="D8469" s="11">
        <v>19</v>
      </c>
      <c r="E8469" s="25">
        <v>29437</v>
      </c>
      <c r="F8469" s="26">
        <v>2002.499659944086</v>
      </c>
      <c r="G8469" s="27">
        <v>0</v>
      </c>
      <c r="H8469" s="27">
        <f t="shared" si="660"/>
        <v>27434.500340055914</v>
      </c>
      <c r="I8469" s="27">
        <v>48</v>
      </c>
      <c r="J8469" s="13">
        <f t="shared" si="661"/>
        <v>27386.500340055914</v>
      </c>
      <c r="K8469" s="13">
        <v>27275</v>
      </c>
      <c r="L8469" s="13">
        <f t="shared" si="662"/>
        <v>111.50034005591442</v>
      </c>
      <c r="M8469" s="28">
        <v>103.4</v>
      </c>
      <c r="N8469" s="13">
        <f t="shared" si="663"/>
        <v>11529.135161781553</v>
      </c>
      <c r="O8469" s="13">
        <v>33.86</v>
      </c>
      <c r="P8469" s="13">
        <f>'1- EC horaire'!O8469</f>
        <v>42.117565005628421</v>
      </c>
      <c r="Q8469" s="29">
        <f t="shared" si="664"/>
        <v>69.382775050286</v>
      </c>
    </row>
    <row r="8470" spans="1:17">
      <c r="A8470" s="107">
        <v>8468</v>
      </c>
      <c r="B8470" s="10">
        <v>12</v>
      </c>
      <c r="C8470" s="10">
        <v>19</v>
      </c>
      <c r="D8470" s="11">
        <v>20</v>
      </c>
      <c r="E8470" s="25">
        <v>28528</v>
      </c>
      <c r="F8470" s="26">
        <v>2001.9431927940859</v>
      </c>
      <c r="G8470" s="27">
        <v>0</v>
      </c>
      <c r="H8470" s="27">
        <f t="shared" si="660"/>
        <v>26526.056807205914</v>
      </c>
      <c r="I8470" s="27">
        <v>47</v>
      </c>
      <c r="J8470" s="13">
        <f t="shared" si="661"/>
        <v>26479.056807205914</v>
      </c>
      <c r="K8470" s="13">
        <v>26584</v>
      </c>
      <c r="L8470" s="13">
        <f t="shared" si="662"/>
        <v>0</v>
      </c>
      <c r="M8470" s="28">
        <v>103.4</v>
      </c>
      <c r="N8470" s="13">
        <f t="shared" si="663"/>
        <v>0</v>
      </c>
      <c r="O8470" s="13">
        <v>33.630000000000003</v>
      </c>
      <c r="P8470" s="13">
        <f>'1- EC horaire'!O8470</f>
        <v>0</v>
      </c>
      <c r="Q8470" s="29">
        <f t="shared" si="664"/>
        <v>0</v>
      </c>
    </row>
    <row r="8471" spans="1:17">
      <c r="A8471" s="107">
        <v>8469</v>
      </c>
      <c r="B8471" s="10">
        <v>12</v>
      </c>
      <c r="C8471" s="10">
        <v>19</v>
      </c>
      <c r="D8471" s="11">
        <v>21</v>
      </c>
      <c r="E8471" s="25">
        <v>27701</v>
      </c>
      <c r="F8471" s="26">
        <v>2013.7893984940861</v>
      </c>
      <c r="G8471" s="27">
        <v>0</v>
      </c>
      <c r="H8471" s="27">
        <f t="shared" si="660"/>
        <v>25687.210601505914</v>
      </c>
      <c r="I8471" s="27">
        <v>45</v>
      </c>
      <c r="J8471" s="13">
        <f t="shared" si="661"/>
        <v>25642.210601505914</v>
      </c>
      <c r="K8471" s="13">
        <v>25911</v>
      </c>
      <c r="L8471" s="13">
        <f t="shared" si="662"/>
        <v>0</v>
      </c>
      <c r="M8471" s="28">
        <v>103.4</v>
      </c>
      <c r="N8471" s="13">
        <f t="shared" si="663"/>
        <v>0</v>
      </c>
      <c r="O8471" s="13">
        <v>31.26</v>
      </c>
      <c r="P8471" s="13">
        <f>'1- EC horaire'!O8471</f>
        <v>0</v>
      </c>
      <c r="Q8471" s="29">
        <f t="shared" si="664"/>
        <v>0</v>
      </c>
    </row>
    <row r="8472" spans="1:17">
      <c r="A8472" s="107">
        <v>8470</v>
      </c>
      <c r="B8472" s="10">
        <v>12</v>
      </c>
      <c r="C8472" s="10">
        <v>19</v>
      </c>
      <c r="D8472" s="11">
        <v>22</v>
      </c>
      <c r="E8472" s="25">
        <v>26753</v>
      </c>
      <c r="F8472" s="26">
        <v>2057.7519367940859</v>
      </c>
      <c r="G8472" s="27">
        <v>0</v>
      </c>
      <c r="H8472" s="27">
        <f t="shared" si="660"/>
        <v>24695.248063205916</v>
      </c>
      <c r="I8472" s="27">
        <v>43</v>
      </c>
      <c r="J8472" s="13">
        <f t="shared" si="661"/>
        <v>24652.248063205916</v>
      </c>
      <c r="K8472" s="13">
        <v>25169</v>
      </c>
      <c r="L8472" s="13">
        <f t="shared" si="662"/>
        <v>0</v>
      </c>
      <c r="M8472" s="28">
        <v>103.4</v>
      </c>
      <c r="N8472" s="13">
        <f t="shared" si="663"/>
        <v>0</v>
      </c>
      <c r="O8472" s="13">
        <v>28.74</v>
      </c>
      <c r="P8472" s="13">
        <f>'1- EC horaire'!O8472</f>
        <v>0</v>
      </c>
      <c r="Q8472" s="29">
        <f t="shared" si="664"/>
        <v>0</v>
      </c>
    </row>
    <row r="8473" spans="1:17">
      <c r="A8473" s="107">
        <v>8471</v>
      </c>
      <c r="B8473" s="10">
        <v>12</v>
      </c>
      <c r="C8473" s="10">
        <v>19</v>
      </c>
      <c r="D8473" s="11">
        <v>23</v>
      </c>
      <c r="E8473" s="25">
        <v>25969</v>
      </c>
      <c r="F8473" s="26">
        <v>2062.8615060940861</v>
      </c>
      <c r="G8473" s="27">
        <v>0</v>
      </c>
      <c r="H8473" s="27">
        <f t="shared" si="660"/>
        <v>23906.138493905913</v>
      </c>
      <c r="I8473" s="27">
        <v>40</v>
      </c>
      <c r="J8473" s="13">
        <f t="shared" si="661"/>
        <v>23866.138493905913</v>
      </c>
      <c r="K8473" s="13">
        <v>24419</v>
      </c>
      <c r="L8473" s="13">
        <f t="shared" si="662"/>
        <v>0</v>
      </c>
      <c r="M8473" s="28">
        <v>103.4</v>
      </c>
      <c r="N8473" s="13">
        <f t="shared" si="663"/>
        <v>0</v>
      </c>
      <c r="O8473" s="13">
        <v>24.86</v>
      </c>
      <c r="P8473" s="13">
        <f>'1- EC horaire'!O8473</f>
        <v>0</v>
      </c>
      <c r="Q8473" s="29">
        <f t="shared" si="664"/>
        <v>0</v>
      </c>
    </row>
    <row r="8474" spans="1:17">
      <c r="A8474" s="107">
        <v>8472</v>
      </c>
      <c r="B8474" s="10">
        <v>12</v>
      </c>
      <c r="C8474" s="10">
        <v>19</v>
      </c>
      <c r="D8474" s="11">
        <v>24</v>
      </c>
      <c r="E8474" s="25">
        <v>24144</v>
      </c>
      <c r="F8474" s="26">
        <v>2084.6615572940859</v>
      </c>
      <c r="G8474" s="27">
        <v>0</v>
      </c>
      <c r="H8474" s="27">
        <f t="shared" si="660"/>
        <v>22059.338442705914</v>
      </c>
      <c r="I8474" s="27">
        <v>38</v>
      </c>
      <c r="J8474" s="13">
        <f t="shared" si="661"/>
        <v>22021.338442705914</v>
      </c>
      <c r="K8474" s="13">
        <v>22929</v>
      </c>
      <c r="L8474" s="13">
        <f t="shared" si="662"/>
        <v>0</v>
      </c>
      <c r="M8474" s="28">
        <v>103.4</v>
      </c>
      <c r="N8474" s="13">
        <f t="shared" si="663"/>
        <v>0</v>
      </c>
      <c r="O8474" s="13">
        <v>17.38</v>
      </c>
      <c r="P8474" s="13">
        <f>'1- EC horaire'!O8474</f>
        <v>0</v>
      </c>
      <c r="Q8474" s="29">
        <f t="shared" si="664"/>
        <v>0</v>
      </c>
    </row>
    <row r="8475" spans="1:17">
      <c r="A8475" s="107">
        <v>8473</v>
      </c>
      <c r="B8475" s="10">
        <v>12</v>
      </c>
      <c r="C8475" s="10">
        <v>20</v>
      </c>
      <c r="D8475" s="11">
        <v>1</v>
      </c>
      <c r="E8475" s="25">
        <v>23693</v>
      </c>
      <c r="F8475" s="26">
        <v>2103.0077802940859</v>
      </c>
      <c r="G8475" s="27">
        <v>0</v>
      </c>
      <c r="H8475" s="27">
        <f t="shared" si="660"/>
        <v>21589.992219705913</v>
      </c>
      <c r="I8475" s="27">
        <v>36</v>
      </c>
      <c r="J8475" s="13">
        <f t="shared" si="661"/>
        <v>21553.992219705913</v>
      </c>
      <c r="K8475" s="13">
        <v>22524</v>
      </c>
      <c r="L8475" s="13">
        <f t="shared" si="662"/>
        <v>0</v>
      </c>
      <c r="M8475" s="28">
        <v>103.4</v>
      </c>
      <c r="N8475" s="13">
        <f t="shared" si="663"/>
        <v>0</v>
      </c>
      <c r="O8475" s="13">
        <v>11.98</v>
      </c>
      <c r="P8475" s="13">
        <f>'1- EC horaire'!O8475</f>
        <v>0</v>
      </c>
      <c r="Q8475" s="29">
        <f t="shared" si="664"/>
        <v>0</v>
      </c>
    </row>
    <row r="8476" spans="1:17">
      <c r="A8476" s="107">
        <v>8474</v>
      </c>
      <c r="B8476" s="10">
        <v>12</v>
      </c>
      <c r="C8476" s="10">
        <v>20</v>
      </c>
      <c r="D8476" s="11">
        <v>2</v>
      </c>
      <c r="E8476" s="25">
        <v>23292</v>
      </c>
      <c r="F8476" s="26">
        <v>2103.7921137940862</v>
      </c>
      <c r="G8476" s="27">
        <v>0</v>
      </c>
      <c r="H8476" s="27">
        <f t="shared" si="660"/>
        <v>21188.207886205913</v>
      </c>
      <c r="I8476" s="27">
        <v>35</v>
      </c>
      <c r="J8476" s="13">
        <f t="shared" si="661"/>
        <v>21153.207886205913</v>
      </c>
      <c r="K8476" s="13">
        <v>22138</v>
      </c>
      <c r="L8476" s="13">
        <f t="shared" si="662"/>
        <v>0</v>
      </c>
      <c r="M8476" s="28">
        <v>103.4</v>
      </c>
      <c r="N8476" s="13">
        <f t="shared" si="663"/>
        <v>0</v>
      </c>
      <c r="O8476" s="13">
        <v>11.33</v>
      </c>
      <c r="P8476" s="13">
        <f>'1- EC horaire'!O8476</f>
        <v>0</v>
      </c>
      <c r="Q8476" s="29">
        <f t="shared" si="664"/>
        <v>0</v>
      </c>
    </row>
    <row r="8477" spans="1:17">
      <c r="A8477" s="107">
        <v>8475</v>
      </c>
      <c r="B8477" s="10">
        <v>12</v>
      </c>
      <c r="C8477" s="10">
        <v>20</v>
      </c>
      <c r="D8477" s="11">
        <v>3</v>
      </c>
      <c r="E8477" s="25">
        <v>23002</v>
      </c>
      <c r="F8477" s="26">
        <v>2094.6980599440858</v>
      </c>
      <c r="G8477" s="27">
        <v>0</v>
      </c>
      <c r="H8477" s="27">
        <f t="shared" si="660"/>
        <v>20907.301940055913</v>
      </c>
      <c r="I8477" s="27">
        <v>35</v>
      </c>
      <c r="J8477" s="13">
        <f t="shared" si="661"/>
        <v>20872.301940055913</v>
      </c>
      <c r="K8477" s="13">
        <v>21921</v>
      </c>
      <c r="L8477" s="13">
        <f t="shared" si="662"/>
        <v>0</v>
      </c>
      <c r="M8477" s="28">
        <v>103.4</v>
      </c>
      <c r="N8477" s="13">
        <f t="shared" si="663"/>
        <v>0</v>
      </c>
      <c r="O8477" s="13">
        <v>10.87</v>
      </c>
      <c r="P8477" s="13">
        <f>'1- EC horaire'!O8477</f>
        <v>0</v>
      </c>
      <c r="Q8477" s="29">
        <f t="shared" si="664"/>
        <v>0</v>
      </c>
    </row>
    <row r="8478" spans="1:17">
      <c r="A8478" s="107">
        <v>8476</v>
      </c>
      <c r="B8478" s="10">
        <v>12</v>
      </c>
      <c r="C8478" s="10">
        <v>20</v>
      </c>
      <c r="D8478" s="11">
        <v>4</v>
      </c>
      <c r="E8478" s="25">
        <v>23182</v>
      </c>
      <c r="F8478" s="26">
        <v>2086.604923194086</v>
      </c>
      <c r="G8478" s="27">
        <v>0</v>
      </c>
      <c r="H8478" s="27">
        <f t="shared" si="660"/>
        <v>21095.395076805915</v>
      </c>
      <c r="I8478" s="27">
        <v>36</v>
      </c>
      <c r="J8478" s="13">
        <f t="shared" si="661"/>
        <v>21059.395076805915</v>
      </c>
      <c r="K8478" s="13">
        <v>22068</v>
      </c>
      <c r="L8478" s="13">
        <f t="shared" si="662"/>
        <v>0</v>
      </c>
      <c r="M8478" s="28">
        <v>103.4</v>
      </c>
      <c r="N8478" s="13">
        <f t="shared" si="663"/>
        <v>0</v>
      </c>
      <c r="O8478" s="13">
        <v>11.96</v>
      </c>
      <c r="P8478" s="13">
        <f>'1- EC horaire'!O8478</f>
        <v>0</v>
      </c>
      <c r="Q8478" s="29">
        <f t="shared" si="664"/>
        <v>0</v>
      </c>
    </row>
    <row r="8479" spans="1:17">
      <c r="A8479" s="107">
        <v>8477</v>
      </c>
      <c r="B8479" s="10">
        <v>12</v>
      </c>
      <c r="C8479" s="10">
        <v>20</v>
      </c>
      <c r="D8479" s="11">
        <v>5</v>
      </c>
      <c r="E8479" s="25">
        <v>23563</v>
      </c>
      <c r="F8479" s="26">
        <v>2076.6901871940859</v>
      </c>
      <c r="G8479" s="27">
        <v>0</v>
      </c>
      <c r="H8479" s="27">
        <f t="shared" si="660"/>
        <v>21486.309812805914</v>
      </c>
      <c r="I8479" s="27">
        <v>36</v>
      </c>
      <c r="J8479" s="13">
        <f t="shared" si="661"/>
        <v>21450.309812805914</v>
      </c>
      <c r="K8479" s="13">
        <v>22437</v>
      </c>
      <c r="L8479" s="13">
        <f t="shared" si="662"/>
        <v>0</v>
      </c>
      <c r="M8479" s="28">
        <v>103.4</v>
      </c>
      <c r="N8479" s="13">
        <f t="shared" si="663"/>
        <v>0</v>
      </c>
      <c r="O8479" s="13">
        <v>11.96</v>
      </c>
      <c r="P8479" s="13">
        <f>'1- EC horaire'!O8479</f>
        <v>0</v>
      </c>
      <c r="Q8479" s="29">
        <f t="shared" si="664"/>
        <v>0</v>
      </c>
    </row>
    <row r="8480" spans="1:17">
      <c r="A8480" s="107">
        <v>8478</v>
      </c>
      <c r="B8480" s="10">
        <v>12</v>
      </c>
      <c r="C8480" s="10">
        <v>20</v>
      </c>
      <c r="D8480" s="11">
        <v>6</v>
      </c>
      <c r="E8480" s="25">
        <v>24358</v>
      </c>
      <c r="F8480" s="26">
        <v>2076.8412495440862</v>
      </c>
      <c r="G8480" s="27">
        <v>0</v>
      </c>
      <c r="H8480" s="27">
        <f t="shared" si="660"/>
        <v>22281.158750455914</v>
      </c>
      <c r="I8480" s="27">
        <v>40</v>
      </c>
      <c r="J8480" s="13">
        <f t="shared" si="661"/>
        <v>22241.158750455914</v>
      </c>
      <c r="K8480" s="13">
        <v>23120</v>
      </c>
      <c r="L8480" s="13">
        <f t="shared" si="662"/>
        <v>0</v>
      </c>
      <c r="M8480" s="28">
        <v>103.4</v>
      </c>
      <c r="N8480" s="13">
        <f t="shared" si="663"/>
        <v>0</v>
      </c>
      <c r="O8480" s="13">
        <v>15.88</v>
      </c>
      <c r="P8480" s="13">
        <f>'1- EC horaire'!O8480</f>
        <v>0</v>
      </c>
      <c r="Q8480" s="29">
        <f t="shared" si="664"/>
        <v>0</v>
      </c>
    </row>
    <row r="8481" spans="1:17">
      <c r="A8481" s="107">
        <v>8479</v>
      </c>
      <c r="B8481" s="10">
        <v>12</v>
      </c>
      <c r="C8481" s="10">
        <v>20</v>
      </c>
      <c r="D8481" s="11">
        <v>7</v>
      </c>
      <c r="E8481" s="25">
        <v>26706</v>
      </c>
      <c r="F8481" s="26">
        <v>2075.1185334440861</v>
      </c>
      <c r="G8481" s="27">
        <v>0</v>
      </c>
      <c r="H8481" s="27">
        <f t="shared" si="660"/>
        <v>24630.881466555915</v>
      </c>
      <c r="I8481" s="27">
        <v>44</v>
      </c>
      <c r="J8481" s="13">
        <f t="shared" si="661"/>
        <v>24586.881466555915</v>
      </c>
      <c r="K8481" s="13">
        <v>25093</v>
      </c>
      <c r="L8481" s="13">
        <f t="shared" si="662"/>
        <v>0</v>
      </c>
      <c r="M8481" s="28">
        <v>103.4</v>
      </c>
      <c r="N8481" s="13">
        <f t="shared" si="663"/>
        <v>0</v>
      </c>
      <c r="O8481" s="13">
        <v>31.44</v>
      </c>
      <c r="P8481" s="13">
        <f>'1- EC horaire'!O8481</f>
        <v>0</v>
      </c>
      <c r="Q8481" s="29">
        <f t="shared" si="664"/>
        <v>0</v>
      </c>
    </row>
    <row r="8482" spans="1:17">
      <c r="A8482" s="107">
        <v>8480</v>
      </c>
      <c r="B8482" s="10">
        <v>12</v>
      </c>
      <c r="C8482" s="10">
        <v>20</v>
      </c>
      <c r="D8482" s="11">
        <v>8</v>
      </c>
      <c r="E8482" s="25">
        <v>27969</v>
      </c>
      <c r="F8482" s="26">
        <v>2060.061691244086</v>
      </c>
      <c r="G8482" s="27">
        <v>0</v>
      </c>
      <c r="H8482" s="27">
        <f t="shared" si="660"/>
        <v>25908.938308755914</v>
      </c>
      <c r="I8482" s="27">
        <v>46</v>
      </c>
      <c r="J8482" s="13">
        <f t="shared" si="661"/>
        <v>25862.938308755914</v>
      </c>
      <c r="K8482" s="13">
        <v>26082</v>
      </c>
      <c r="L8482" s="13">
        <f t="shared" si="662"/>
        <v>0</v>
      </c>
      <c r="M8482" s="28">
        <v>103.4</v>
      </c>
      <c r="N8482" s="13">
        <f t="shared" si="663"/>
        <v>0</v>
      </c>
      <c r="O8482" s="13">
        <v>35.31</v>
      </c>
      <c r="P8482" s="13">
        <f>'1- EC horaire'!O8482</f>
        <v>0</v>
      </c>
      <c r="Q8482" s="29">
        <f t="shared" si="664"/>
        <v>0</v>
      </c>
    </row>
    <row r="8483" spans="1:17">
      <c r="A8483" s="107">
        <v>8481</v>
      </c>
      <c r="B8483" s="10">
        <v>12</v>
      </c>
      <c r="C8483" s="10">
        <v>20</v>
      </c>
      <c r="D8483" s="11">
        <v>9</v>
      </c>
      <c r="E8483" s="25">
        <v>27512</v>
      </c>
      <c r="F8483" s="26">
        <v>2059.613211844086</v>
      </c>
      <c r="G8483" s="27">
        <v>0</v>
      </c>
      <c r="H8483" s="27">
        <f t="shared" si="660"/>
        <v>25452.386788155913</v>
      </c>
      <c r="I8483" s="27">
        <v>44</v>
      </c>
      <c r="J8483" s="13">
        <f t="shared" si="661"/>
        <v>25408.386788155913</v>
      </c>
      <c r="K8483" s="13">
        <v>25725</v>
      </c>
      <c r="L8483" s="13">
        <f t="shared" si="662"/>
        <v>0</v>
      </c>
      <c r="M8483" s="28">
        <v>103.4</v>
      </c>
      <c r="N8483" s="13">
        <f t="shared" si="663"/>
        <v>0</v>
      </c>
      <c r="O8483" s="13">
        <v>34.369999999999997</v>
      </c>
      <c r="P8483" s="13">
        <f>'1- EC horaire'!O8483</f>
        <v>0</v>
      </c>
      <c r="Q8483" s="29">
        <f t="shared" si="664"/>
        <v>0</v>
      </c>
    </row>
    <row r="8484" spans="1:17">
      <c r="A8484" s="107">
        <v>8482</v>
      </c>
      <c r="B8484" s="10">
        <v>12</v>
      </c>
      <c r="C8484" s="10">
        <v>20</v>
      </c>
      <c r="D8484" s="11">
        <v>10</v>
      </c>
      <c r="E8484" s="25">
        <v>26674</v>
      </c>
      <c r="F8484" s="26">
        <v>2053.8026161440857</v>
      </c>
      <c r="G8484" s="27">
        <v>0</v>
      </c>
      <c r="H8484" s="27">
        <f t="shared" si="660"/>
        <v>24620.197383855913</v>
      </c>
      <c r="I8484" s="27">
        <v>41</v>
      </c>
      <c r="J8484" s="13">
        <f t="shared" si="661"/>
        <v>24579.197383855913</v>
      </c>
      <c r="K8484" s="13">
        <v>25086</v>
      </c>
      <c r="L8484" s="13">
        <f t="shared" si="662"/>
        <v>0</v>
      </c>
      <c r="M8484" s="28">
        <v>103.4</v>
      </c>
      <c r="N8484" s="13">
        <f t="shared" si="663"/>
        <v>0</v>
      </c>
      <c r="O8484" s="13">
        <v>31.49</v>
      </c>
      <c r="P8484" s="13">
        <f>'1- EC horaire'!O8484</f>
        <v>0</v>
      </c>
      <c r="Q8484" s="29">
        <f t="shared" si="664"/>
        <v>0</v>
      </c>
    </row>
    <row r="8485" spans="1:17">
      <c r="A8485" s="107">
        <v>8483</v>
      </c>
      <c r="B8485" s="10">
        <v>12</v>
      </c>
      <c r="C8485" s="10">
        <v>20</v>
      </c>
      <c r="D8485" s="11">
        <v>11</v>
      </c>
      <c r="E8485" s="25">
        <v>26092</v>
      </c>
      <c r="F8485" s="26">
        <v>2062.9162287440859</v>
      </c>
      <c r="G8485" s="27">
        <v>0</v>
      </c>
      <c r="H8485" s="27">
        <f t="shared" si="660"/>
        <v>24029.083771255915</v>
      </c>
      <c r="I8485" s="27">
        <v>41</v>
      </c>
      <c r="J8485" s="13">
        <f t="shared" si="661"/>
        <v>23988.083771255915</v>
      </c>
      <c r="K8485" s="13">
        <v>24509</v>
      </c>
      <c r="L8485" s="13">
        <f t="shared" si="662"/>
        <v>0</v>
      </c>
      <c r="M8485" s="28">
        <v>103.4</v>
      </c>
      <c r="N8485" s="13">
        <f t="shared" si="663"/>
        <v>0</v>
      </c>
      <c r="O8485" s="13">
        <v>34.270000000000003</v>
      </c>
      <c r="P8485" s="13">
        <f>'1- EC horaire'!O8485</f>
        <v>0</v>
      </c>
      <c r="Q8485" s="29">
        <f t="shared" si="664"/>
        <v>0</v>
      </c>
    </row>
    <row r="8486" spans="1:17">
      <c r="A8486" s="107">
        <v>8484</v>
      </c>
      <c r="B8486" s="10">
        <v>12</v>
      </c>
      <c r="C8486" s="10">
        <v>20</v>
      </c>
      <c r="D8486" s="11">
        <v>12</v>
      </c>
      <c r="E8486" s="25">
        <v>25970</v>
      </c>
      <c r="F8486" s="26">
        <v>2065.383402894086</v>
      </c>
      <c r="G8486" s="27">
        <v>0</v>
      </c>
      <c r="H8486" s="27">
        <f t="shared" si="660"/>
        <v>23904.616597105913</v>
      </c>
      <c r="I8486" s="27">
        <v>40</v>
      </c>
      <c r="J8486" s="13">
        <f t="shared" si="661"/>
        <v>23864.616597105913</v>
      </c>
      <c r="K8486" s="13">
        <v>24409</v>
      </c>
      <c r="L8486" s="13">
        <f t="shared" si="662"/>
        <v>0</v>
      </c>
      <c r="M8486" s="28">
        <v>103.4</v>
      </c>
      <c r="N8486" s="13">
        <f t="shared" si="663"/>
        <v>0</v>
      </c>
      <c r="O8486" s="13">
        <v>31.77</v>
      </c>
      <c r="P8486" s="13">
        <f>'1- EC horaire'!O8486</f>
        <v>0</v>
      </c>
      <c r="Q8486" s="29">
        <f t="shared" si="664"/>
        <v>0</v>
      </c>
    </row>
    <row r="8487" spans="1:17">
      <c r="A8487" s="107">
        <v>8485</v>
      </c>
      <c r="B8487" s="10">
        <v>12</v>
      </c>
      <c r="C8487" s="10">
        <v>20</v>
      </c>
      <c r="D8487" s="11">
        <v>13</v>
      </c>
      <c r="E8487" s="25">
        <v>25706</v>
      </c>
      <c r="F8487" s="26">
        <v>2066.7434196940858</v>
      </c>
      <c r="G8487" s="27">
        <v>0</v>
      </c>
      <c r="H8487" s="27">
        <f t="shared" si="660"/>
        <v>23639.256580305915</v>
      </c>
      <c r="I8487" s="27">
        <v>39</v>
      </c>
      <c r="J8487" s="13">
        <f t="shared" si="661"/>
        <v>23600.256580305915</v>
      </c>
      <c r="K8487" s="13">
        <v>24185</v>
      </c>
      <c r="L8487" s="13">
        <f t="shared" si="662"/>
        <v>0</v>
      </c>
      <c r="M8487" s="28">
        <v>103.4</v>
      </c>
      <c r="N8487" s="13">
        <f t="shared" si="663"/>
        <v>0</v>
      </c>
      <c r="O8487" s="13">
        <v>32.270000000000003</v>
      </c>
      <c r="P8487" s="13">
        <f>'1- EC horaire'!O8487</f>
        <v>0</v>
      </c>
      <c r="Q8487" s="29">
        <f t="shared" si="664"/>
        <v>0</v>
      </c>
    </row>
    <row r="8488" spans="1:17">
      <c r="A8488" s="107">
        <v>8486</v>
      </c>
      <c r="B8488" s="10">
        <v>12</v>
      </c>
      <c r="C8488" s="10">
        <v>20</v>
      </c>
      <c r="D8488" s="11">
        <v>14</v>
      </c>
      <c r="E8488" s="25">
        <v>25567</v>
      </c>
      <c r="F8488" s="26">
        <v>2067.671430244086</v>
      </c>
      <c r="G8488" s="27">
        <v>0</v>
      </c>
      <c r="H8488" s="27">
        <f t="shared" si="660"/>
        <v>23499.328569755915</v>
      </c>
      <c r="I8488" s="27">
        <v>39</v>
      </c>
      <c r="J8488" s="13">
        <f t="shared" si="661"/>
        <v>23460.328569755915</v>
      </c>
      <c r="K8488" s="13">
        <v>24058</v>
      </c>
      <c r="L8488" s="13">
        <f t="shared" si="662"/>
        <v>0</v>
      </c>
      <c r="M8488" s="28">
        <v>103.4</v>
      </c>
      <c r="N8488" s="13">
        <f t="shared" si="663"/>
        <v>0</v>
      </c>
      <c r="O8488" s="13">
        <v>33.28</v>
      </c>
      <c r="P8488" s="13">
        <f>'1- EC horaire'!O8488</f>
        <v>0</v>
      </c>
      <c r="Q8488" s="29">
        <f t="shared" si="664"/>
        <v>0</v>
      </c>
    </row>
    <row r="8489" spans="1:17">
      <c r="A8489" s="107">
        <v>8487</v>
      </c>
      <c r="B8489" s="10">
        <v>12</v>
      </c>
      <c r="C8489" s="10">
        <v>20</v>
      </c>
      <c r="D8489" s="11">
        <v>15</v>
      </c>
      <c r="E8489" s="25">
        <v>25980</v>
      </c>
      <c r="F8489" s="26">
        <v>2060.177967694086</v>
      </c>
      <c r="G8489" s="27">
        <v>0</v>
      </c>
      <c r="H8489" s="27">
        <f t="shared" si="660"/>
        <v>23919.822032305914</v>
      </c>
      <c r="I8489" s="27">
        <v>40</v>
      </c>
      <c r="J8489" s="13">
        <f t="shared" si="661"/>
        <v>23879.822032305914</v>
      </c>
      <c r="K8489" s="13">
        <v>24435</v>
      </c>
      <c r="L8489" s="13">
        <f t="shared" si="662"/>
        <v>0</v>
      </c>
      <c r="M8489" s="28">
        <v>103.4</v>
      </c>
      <c r="N8489" s="13">
        <f t="shared" si="663"/>
        <v>0</v>
      </c>
      <c r="O8489" s="13">
        <v>32.64</v>
      </c>
      <c r="P8489" s="13">
        <f>'1- EC horaire'!O8489</f>
        <v>0</v>
      </c>
      <c r="Q8489" s="29">
        <f t="shared" si="664"/>
        <v>0</v>
      </c>
    </row>
    <row r="8490" spans="1:17">
      <c r="A8490" s="107">
        <v>8488</v>
      </c>
      <c r="B8490" s="10">
        <v>12</v>
      </c>
      <c r="C8490" s="10">
        <v>20</v>
      </c>
      <c r="D8490" s="11">
        <v>16</v>
      </c>
      <c r="E8490" s="25">
        <v>27148</v>
      </c>
      <c r="F8490" s="26">
        <v>2062.5290161940861</v>
      </c>
      <c r="G8490" s="27">
        <v>0</v>
      </c>
      <c r="H8490" s="27">
        <f t="shared" si="660"/>
        <v>25085.470983805913</v>
      </c>
      <c r="I8490" s="27">
        <v>44</v>
      </c>
      <c r="J8490" s="13">
        <f t="shared" si="661"/>
        <v>25041.470983805913</v>
      </c>
      <c r="K8490" s="13">
        <v>25454</v>
      </c>
      <c r="L8490" s="13">
        <f t="shared" si="662"/>
        <v>0</v>
      </c>
      <c r="M8490" s="28">
        <v>103.4</v>
      </c>
      <c r="N8490" s="13">
        <f t="shared" si="663"/>
        <v>0</v>
      </c>
      <c r="O8490" s="13">
        <v>31.63</v>
      </c>
      <c r="P8490" s="13">
        <f>'1- EC horaire'!O8490</f>
        <v>0</v>
      </c>
      <c r="Q8490" s="29">
        <f t="shared" si="664"/>
        <v>0</v>
      </c>
    </row>
    <row r="8491" spans="1:17">
      <c r="A8491" s="107">
        <v>8489</v>
      </c>
      <c r="B8491" s="10">
        <v>12</v>
      </c>
      <c r="C8491" s="10">
        <v>20</v>
      </c>
      <c r="D8491" s="11">
        <v>17</v>
      </c>
      <c r="E8491" s="25">
        <v>29068</v>
      </c>
      <c r="F8491" s="26">
        <v>2099.691378594086</v>
      </c>
      <c r="G8491" s="27">
        <v>0</v>
      </c>
      <c r="H8491" s="27">
        <f t="shared" si="660"/>
        <v>26968.308621405915</v>
      </c>
      <c r="I8491" s="27">
        <v>49</v>
      </c>
      <c r="J8491" s="13">
        <f t="shared" si="661"/>
        <v>26919.308621405915</v>
      </c>
      <c r="K8491" s="13">
        <v>26972</v>
      </c>
      <c r="L8491" s="13">
        <f t="shared" si="662"/>
        <v>0</v>
      </c>
      <c r="M8491" s="28">
        <v>103.4</v>
      </c>
      <c r="N8491" s="13">
        <f t="shared" si="663"/>
        <v>0</v>
      </c>
      <c r="O8491" s="13">
        <v>38.28</v>
      </c>
      <c r="P8491" s="13">
        <f>'1- EC horaire'!O8491</f>
        <v>0</v>
      </c>
      <c r="Q8491" s="29">
        <f t="shared" si="664"/>
        <v>0</v>
      </c>
    </row>
    <row r="8492" spans="1:17">
      <c r="A8492" s="107">
        <v>8490</v>
      </c>
      <c r="B8492" s="10">
        <v>12</v>
      </c>
      <c r="C8492" s="10">
        <v>20</v>
      </c>
      <c r="D8492" s="11">
        <v>18</v>
      </c>
      <c r="E8492" s="25">
        <v>30554</v>
      </c>
      <c r="F8492" s="26">
        <v>2104.2144159940858</v>
      </c>
      <c r="G8492" s="27">
        <v>0</v>
      </c>
      <c r="H8492" s="27">
        <f t="shared" si="660"/>
        <v>28449.785584005913</v>
      </c>
      <c r="I8492" s="27">
        <v>50</v>
      </c>
      <c r="J8492" s="13">
        <f t="shared" si="661"/>
        <v>28399.785584005913</v>
      </c>
      <c r="K8492" s="13">
        <v>28241</v>
      </c>
      <c r="L8492" s="13">
        <f t="shared" si="662"/>
        <v>158.78558400591282</v>
      </c>
      <c r="M8492" s="28">
        <v>103.4</v>
      </c>
      <c r="N8492" s="13">
        <f t="shared" si="663"/>
        <v>16418.429386211388</v>
      </c>
      <c r="O8492" s="13">
        <v>54.69</v>
      </c>
      <c r="P8492" s="13">
        <f>'1- EC horaire'!O8492</f>
        <v>146.29457776369964</v>
      </c>
      <c r="Q8492" s="29">
        <f t="shared" si="664"/>
        <v>12.491006242213189</v>
      </c>
    </row>
    <row r="8493" spans="1:17">
      <c r="A8493" s="107">
        <v>8491</v>
      </c>
      <c r="B8493" s="10">
        <v>12</v>
      </c>
      <c r="C8493" s="10">
        <v>20</v>
      </c>
      <c r="D8493" s="11">
        <v>19</v>
      </c>
      <c r="E8493" s="25">
        <v>30395</v>
      </c>
      <c r="F8493" s="26">
        <v>2107.8092549440862</v>
      </c>
      <c r="G8493" s="27">
        <v>0</v>
      </c>
      <c r="H8493" s="27">
        <f t="shared" si="660"/>
        <v>28287.190745055916</v>
      </c>
      <c r="I8493" s="27">
        <v>50</v>
      </c>
      <c r="J8493" s="13">
        <f t="shared" si="661"/>
        <v>28237.190745055916</v>
      </c>
      <c r="K8493" s="13">
        <v>28101</v>
      </c>
      <c r="L8493" s="13">
        <f t="shared" si="662"/>
        <v>136.19074505591561</v>
      </c>
      <c r="M8493" s="28">
        <v>103.4</v>
      </c>
      <c r="N8493" s="13">
        <f t="shared" si="663"/>
        <v>14082.123038781676</v>
      </c>
      <c r="O8493" s="13">
        <v>53.43</v>
      </c>
      <c r="P8493" s="13">
        <f>'1- EC horaire'!O8493</f>
        <v>165.9249166224763</v>
      </c>
      <c r="Q8493" s="29">
        <f t="shared" si="664"/>
        <v>-29.73417156656069</v>
      </c>
    </row>
    <row r="8494" spans="1:17">
      <c r="A8494" s="107">
        <v>8492</v>
      </c>
      <c r="B8494" s="10">
        <v>12</v>
      </c>
      <c r="C8494" s="10">
        <v>20</v>
      </c>
      <c r="D8494" s="11">
        <v>20</v>
      </c>
      <c r="E8494" s="25">
        <v>30172</v>
      </c>
      <c r="F8494" s="26">
        <v>2115.1093676940859</v>
      </c>
      <c r="G8494" s="27">
        <v>0</v>
      </c>
      <c r="H8494" s="27">
        <f t="shared" si="660"/>
        <v>28056.890632305913</v>
      </c>
      <c r="I8494" s="27">
        <v>49</v>
      </c>
      <c r="J8494" s="13">
        <f t="shared" si="661"/>
        <v>28007.890632305913</v>
      </c>
      <c r="K8494" s="13">
        <v>27893</v>
      </c>
      <c r="L8494" s="13">
        <f t="shared" si="662"/>
        <v>114.89063230591273</v>
      </c>
      <c r="M8494" s="28">
        <v>103.4</v>
      </c>
      <c r="N8494" s="13">
        <f t="shared" si="663"/>
        <v>11879.691380431377</v>
      </c>
      <c r="O8494" s="13">
        <v>47.27</v>
      </c>
      <c r="P8494" s="13">
        <f>'1- EC horaire'!O8494</f>
        <v>151.35896268828583</v>
      </c>
      <c r="Q8494" s="29">
        <f t="shared" si="664"/>
        <v>-36.468330382373097</v>
      </c>
    </row>
    <row r="8495" spans="1:17">
      <c r="A8495" s="107">
        <v>8493</v>
      </c>
      <c r="B8495" s="10">
        <v>12</v>
      </c>
      <c r="C8495" s="10">
        <v>20</v>
      </c>
      <c r="D8495" s="11">
        <v>21</v>
      </c>
      <c r="E8495" s="25">
        <v>29913</v>
      </c>
      <c r="F8495" s="26">
        <v>2098.0670240940863</v>
      </c>
      <c r="G8495" s="27">
        <v>0</v>
      </c>
      <c r="H8495" s="27">
        <f t="shared" si="660"/>
        <v>27814.932975905915</v>
      </c>
      <c r="I8495" s="27">
        <v>48</v>
      </c>
      <c r="J8495" s="13">
        <f t="shared" si="661"/>
        <v>27766.932975905915</v>
      </c>
      <c r="K8495" s="13">
        <v>27629</v>
      </c>
      <c r="L8495" s="13">
        <f t="shared" si="662"/>
        <v>137.93297590591465</v>
      </c>
      <c r="M8495" s="28">
        <v>103.4</v>
      </c>
      <c r="N8495" s="13">
        <f t="shared" si="663"/>
        <v>14262.269708671574</v>
      </c>
      <c r="O8495" s="13">
        <v>43.66</v>
      </c>
      <c r="P8495" s="13">
        <f>'1- EC horaire'!O8495</f>
        <v>118.65010681961576</v>
      </c>
      <c r="Q8495" s="29">
        <f t="shared" si="664"/>
        <v>19.282869086298888</v>
      </c>
    </row>
    <row r="8496" spans="1:17">
      <c r="A8496" s="107">
        <v>8494</v>
      </c>
      <c r="B8496" s="10">
        <v>12</v>
      </c>
      <c r="C8496" s="10">
        <v>20</v>
      </c>
      <c r="D8496" s="11">
        <v>22</v>
      </c>
      <c r="E8496" s="25">
        <v>28969</v>
      </c>
      <c r="F8496" s="26">
        <v>2105.2910417940861</v>
      </c>
      <c r="G8496" s="27">
        <v>0</v>
      </c>
      <c r="H8496" s="27">
        <f t="shared" si="660"/>
        <v>26863.708958205912</v>
      </c>
      <c r="I8496" s="27">
        <v>46</v>
      </c>
      <c r="J8496" s="13">
        <f t="shared" si="661"/>
        <v>26817.708958205912</v>
      </c>
      <c r="K8496" s="13">
        <v>26876</v>
      </c>
      <c r="L8496" s="13">
        <f t="shared" si="662"/>
        <v>0</v>
      </c>
      <c r="M8496" s="28">
        <v>103.4</v>
      </c>
      <c r="N8496" s="13">
        <f t="shared" si="663"/>
        <v>0</v>
      </c>
      <c r="O8496" s="13">
        <v>37.200000000000003</v>
      </c>
      <c r="P8496" s="13">
        <f>'1- EC horaire'!O8496</f>
        <v>0</v>
      </c>
      <c r="Q8496" s="29">
        <f t="shared" si="664"/>
        <v>0</v>
      </c>
    </row>
    <row r="8497" spans="1:17">
      <c r="A8497" s="107">
        <v>8495</v>
      </c>
      <c r="B8497" s="10">
        <v>12</v>
      </c>
      <c r="C8497" s="10">
        <v>20</v>
      </c>
      <c r="D8497" s="11">
        <v>23</v>
      </c>
      <c r="E8497" s="25">
        <v>27734</v>
      </c>
      <c r="F8497" s="26">
        <v>2115.2706268440861</v>
      </c>
      <c r="G8497" s="27">
        <v>0</v>
      </c>
      <c r="H8497" s="27">
        <f t="shared" si="660"/>
        <v>25618.729373155915</v>
      </c>
      <c r="I8497" s="27">
        <v>43</v>
      </c>
      <c r="J8497" s="13">
        <f t="shared" si="661"/>
        <v>25575.729373155915</v>
      </c>
      <c r="K8497" s="13">
        <v>25861</v>
      </c>
      <c r="L8497" s="13">
        <f t="shared" si="662"/>
        <v>0</v>
      </c>
      <c r="M8497" s="28">
        <v>103.4</v>
      </c>
      <c r="N8497" s="13">
        <f t="shared" si="663"/>
        <v>0</v>
      </c>
      <c r="O8497" s="13">
        <v>31.12</v>
      </c>
      <c r="P8497" s="13">
        <f>'1- EC horaire'!O8497</f>
        <v>0</v>
      </c>
      <c r="Q8497" s="29">
        <f t="shared" si="664"/>
        <v>0</v>
      </c>
    </row>
    <row r="8498" spans="1:17">
      <c r="A8498" s="107">
        <v>8496</v>
      </c>
      <c r="B8498" s="10">
        <v>12</v>
      </c>
      <c r="C8498" s="10">
        <v>20</v>
      </c>
      <c r="D8498" s="11">
        <v>24</v>
      </c>
      <c r="E8498" s="25">
        <v>27005</v>
      </c>
      <c r="F8498" s="26">
        <v>2117.0022640440861</v>
      </c>
      <c r="G8498" s="27">
        <v>0</v>
      </c>
      <c r="H8498" s="27">
        <f t="shared" si="660"/>
        <v>24887.997735955913</v>
      </c>
      <c r="I8498" s="27">
        <v>43</v>
      </c>
      <c r="J8498" s="13">
        <f t="shared" si="661"/>
        <v>24844.997735955913</v>
      </c>
      <c r="K8498" s="13">
        <v>25304</v>
      </c>
      <c r="L8498" s="13">
        <f t="shared" si="662"/>
        <v>0</v>
      </c>
      <c r="M8498" s="28">
        <v>103.4</v>
      </c>
      <c r="N8498" s="13">
        <f t="shared" si="663"/>
        <v>0</v>
      </c>
      <c r="O8498" s="13">
        <v>25.65</v>
      </c>
      <c r="P8498" s="13">
        <f>'1- EC horaire'!O8498</f>
        <v>0</v>
      </c>
      <c r="Q8498" s="29">
        <f t="shared" si="664"/>
        <v>0</v>
      </c>
    </row>
    <row r="8499" spans="1:17">
      <c r="A8499" s="107">
        <v>8497</v>
      </c>
      <c r="B8499" s="10">
        <v>12</v>
      </c>
      <c r="C8499" s="10">
        <v>21</v>
      </c>
      <c r="D8499" s="11">
        <v>1</v>
      </c>
      <c r="E8499" s="25">
        <v>26575</v>
      </c>
      <c r="F8499" s="26">
        <v>2120.1620218940861</v>
      </c>
      <c r="G8499" s="27">
        <v>0</v>
      </c>
      <c r="H8499" s="27">
        <f t="shared" si="660"/>
        <v>24454.837978105912</v>
      </c>
      <c r="I8499" s="27">
        <v>42</v>
      </c>
      <c r="J8499" s="13">
        <f t="shared" si="661"/>
        <v>24412.837978105912</v>
      </c>
      <c r="K8499" s="13">
        <v>24923</v>
      </c>
      <c r="L8499" s="13">
        <f t="shared" si="662"/>
        <v>0</v>
      </c>
      <c r="M8499" s="28">
        <v>103.4</v>
      </c>
      <c r="N8499" s="13">
        <f t="shared" si="663"/>
        <v>0</v>
      </c>
      <c r="O8499" s="13">
        <v>23.29</v>
      </c>
      <c r="P8499" s="13">
        <f>'1- EC horaire'!O8499</f>
        <v>0</v>
      </c>
      <c r="Q8499" s="29">
        <f t="shared" si="664"/>
        <v>0</v>
      </c>
    </row>
    <row r="8500" spans="1:17">
      <c r="A8500" s="107">
        <v>8498</v>
      </c>
      <c r="B8500" s="10">
        <v>12</v>
      </c>
      <c r="C8500" s="10">
        <v>21</v>
      </c>
      <c r="D8500" s="11">
        <v>2</v>
      </c>
      <c r="E8500" s="25">
        <v>26506</v>
      </c>
      <c r="F8500" s="26">
        <v>2114.757469994086</v>
      </c>
      <c r="G8500" s="27">
        <v>0</v>
      </c>
      <c r="H8500" s="27">
        <f t="shared" si="660"/>
        <v>24391.242530005915</v>
      </c>
      <c r="I8500" s="27">
        <v>41</v>
      </c>
      <c r="J8500" s="13">
        <f t="shared" si="661"/>
        <v>24350.242530005915</v>
      </c>
      <c r="K8500" s="13">
        <v>24847</v>
      </c>
      <c r="L8500" s="13">
        <f t="shared" si="662"/>
        <v>0</v>
      </c>
      <c r="M8500" s="28">
        <v>103.4</v>
      </c>
      <c r="N8500" s="13">
        <f t="shared" si="663"/>
        <v>0</v>
      </c>
      <c r="O8500" s="13">
        <v>21.3</v>
      </c>
      <c r="P8500" s="13">
        <f>'1- EC horaire'!O8500</f>
        <v>0</v>
      </c>
      <c r="Q8500" s="29">
        <f t="shared" si="664"/>
        <v>0</v>
      </c>
    </row>
    <row r="8501" spans="1:17">
      <c r="A8501" s="107">
        <v>8499</v>
      </c>
      <c r="B8501" s="10">
        <v>12</v>
      </c>
      <c r="C8501" s="10">
        <v>21</v>
      </c>
      <c r="D8501" s="11">
        <v>3</v>
      </c>
      <c r="E8501" s="25">
        <v>26872</v>
      </c>
      <c r="F8501" s="26">
        <v>2112.6333910440862</v>
      </c>
      <c r="G8501" s="27">
        <v>0</v>
      </c>
      <c r="H8501" s="27">
        <f t="shared" si="660"/>
        <v>24759.366608955912</v>
      </c>
      <c r="I8501" s="27">
        <v>42</v>
      </c>
      <c r="J8501" s="13">
        <f t="shared" si="661"/>
        <v>24717.366608955912</v>
      </c>
      <c r="K8501" s="13">
        <v>25238</v>
      </c>
      <c r="L8501" s="13">
        <f t="shared" si="662"/>
        <v>0</v>
      </c>
      <c r="M8501" s="28">
        <v>103.4</v>
      </c>
      <c r="N8501" s="13">
        <f t="shared" si="663"/>
        <v>0</v>
      </c>
      <c r="O8501" s="13">
        <v>20.34</v>
      </c>
      <c r="P8501" s="13">
        <f>'1- EC horaire'!O8501</f>
        <v>0</v>
      </c>
      <c r="Q8501" s="29">
        <f t="shared" si="664"/>
        <v>0</v>
      </c>
    </row>
    <row r="8502" spans="1:17">
      <c r="A8502" s="107">
        <v>8500</v>
      </c>
      <c r="B8502" s="10">
        <v>12</v>
      </c>
      <c r="C8502" s="10">
        <v>21</v>
      </c>
      <c r="D8502" s="11">
        <v>4</v>
      </c>
      <c r="E8502" s="25">
        <v>26961</v>
      </c>
      <c r="F8502" s="26">
        <v>2108.4128445440861</v>
      </c>
      <c r="G8502" s="27">
        <v>0</v>
      </c>
      <c r="H8502" s="27">
        <f t="shared" si="660"/>
        <v>24852.587155455913</v>
      </c>
      <c r="I8502" s="27">
        <v>42</v>
      </c>
      <c r="J8502" s="13">
        <f t="shared" si="661"/>
        <v>24810.587155455913</v>
      </c>
      <c r="K8502" s="13">
        <v>25285</v>
      </c>
      <c r="L8502" s="13">
        <f t="shared" si="662"/>
        <v>0</v>
      </c>
      <c r="M8502" s="28">
        <v>103.4</v>
      </c>
      <c r="N8502" s="13">
        <f t="shared" si="663"/>
        <v>0</v>
      </c>
      <c r="O8502" s="13">
        <v>20.03</v>
      </c>
      <c r="P8502" s="13">
        <f>'1- EC horaire'!O8502</f>
        <v>0</v>
      </c>
      <c r="Q8502" s="29">
        <f t="shared" si="664"/>
        <v>0</v>
      </c>
    </row>
    <row r="8503" spans="1:17">
      <c r="A8503" s="107">
        <v>8501</v>
      </c>
      <c r="B8503" s="10">
        <v>12</v>
      </c>
      <c r="C8503" s="10">
        <v>21</v>
      </c>
      <c r="D8503" s="11">
        <v>5</v>
      </c>
      <c r="E8503" s="25">
        <v>27480</v>
      </c>
      <c r="F8503" s="26">
        <v>2112.8840636440859</v>
      </c>
      <c r="G8503" s="27">
        <v>0</v>
      </c>
      <c r="H8503" s="27">
        <f t="shared" si="660"/>
        <v>25367.115936355913</v>
      </c>
      <c r="I8503" s="27">
        <v>45</v>
      </c>
      <c r="J8503" s="13">
        <f t="shared" si="661"/>
        <v>25322.115936355913</v>
      </c>
      <c r="K8503" s="13">
        <v>25649</v>
      </c>
      <c r="L8503" s="13">
        <f t="shared" si="662"/>
        <v>0</v>
      </c>
      <c r="M8503" s="28">
        <v>103.4</v>
      </c>
      <c r="N8503" s="13">
        <f t="shared" si="663"/>
        <v>0</v>
      </c>
      <c r="O8503" s="13">
        <v>21.92</v>
      </c>
      <c r="P8503" s="13">
        <f>'1- EC horaire'!O8503</f>
        <v>0</v>
      </c>
      <c r="Q8503" s="29">
        <f t="shared" si="664"/>
        <v>0</v>
      </c>
    </row>
    <row r="8504" spans="1:17">
      <c r="A8504" s="107">
        <v>8502</v>
      </c>
      <c r="B8504" s="10">
        <v>12</v>
      </c>
      <c r="C8504" s="10">
        <v>21</v>
      </c>
      <c r="D8504" s="11">
        <v>6</v>
      </c>
      <c r="E8504" s="25">
        <v>29006</v>
      </c>
      <c r="F8504" s="26">
        <v>2360.2463143940859</v>
      </c>
      <c r="G8504" s="27">
        <v>0</v>
      </c>
      <c r="H8504" s="27">
        <f t="shared" si="660"/>
        <v>26645.753685605916</v>
      </c>
      <c r="I8504" s="27">
        <v>49</v>
      </c>
      <c r="J8504" s="13">
        <f t="shared" si="661"/>
        <v>26596.753685605916</v>
      </c>
      <c r="K8504" s="13">
        <v>26666</v>
      </c>
      <c r="L8504" s="13">
        <f t="shared" si="662"/>
        <v>0</v>
      </c>
      <c r="M8504" s="28">
        <v>103.4</v>
      </c>
      <c r="N8504" s="13">
        <f t="shared" si="663"/>
        <v>0</v>
      </c>
      <c r="O8504" s="13">
        <v>26.37</v>
      </c>
      <c r="P8504" s="13">
        <f>'1- EC horaire'!O8504</f>
        <v>0</v>
      </c>
      <c r="Q8504" s="29">
        <f t="shared" si="664"/>
        <v>0</v>
      </c>
    </row>
    <row r="8505" spans="1:17">
      <c r="A8505" s="107">
        <v>8503</v>
      </c>
      <c r="B8505" s="10">
        <v>12</v>
      </c>
      <c r="C8505" s="10">
        <v>21</v>
      </c>
      <c r="D8505" s="11">
        <v>7</v>
      </c>
      <c r="E8505" s="25">
        <v>31293</v>
      </c>
      <c r="F8505" s="26">
        <v>2111.0326048440861</v>
      </c>
      <c r="G8505" s="27">
        <v>0</v>
      </c>
      <c r="H8505" s="27">
        <f t="shared" si="660"/>
        <v>29181.967395155913</v>
      </c>
      <c r="I8505" s="27">
        <v>53</v>
      </c>
      <c r="J8505" s="13">
        <f t="shared" si="661"/>
        <v>29128.967395155913</v>
      </c>
      <c r="K8505" s="13">
        <v>29136</v>
      </c>
      <c r="L8505" s="13">
        <f t="shared" si="662"/>
        <v>0</v>
      </c>
      <c r="M8505" s="28">
        <v>300</v>
      </c>
      <c r="N8505" s="13">
        <f t="shared" si="663"/>
        <v>0</v>
      </c>
      <c r="O8505" s="13">
        <v>46.59</v>
      </c>
      <c r="P8505" s="13">
        <f>'1- EC horaire'!O8505</f>
        <v>5.1375625310392934</v>
      </c>
      <c r="Q8505" s="29">
        <f t="shared" si="664"/>
        <v>-5.1375625310392934</v>
      </c>
    </row>
    <row r="8506" spans="1:17">
      <c r="A8506" s="107">
        <v>8504</v>
      </c>
      <c r="B8506" s="10">
        <v>12</v>
      </c>
      <c r="C8506" s="10">
        <v>21</v>
      </c>
      <c r="D8506" s="11">
        <v>8</v>
      </c>
      <c r="E8506" s="25">
        <v>32531</v>
      </c>
      <c r="F8506" s="26">
        <v>2358.6776873940862</v>
      </c>
      <c r="G8506" s="27">
        <v>0</v>
      </c>
      <c r="H8506" s="27">
        <f t="shared" si="660"/>
        <v>30172.322312605913</v>
      </c>
      <c r="I8506" s="27">
        <v>55</v>
      </c>
      <c r="J8506" s="13">
        <f t="shared" si="661"/>
        <v>30117.322312605913</v>
      </c>
      <c r="K8506" s="13">
        <v>30234</v>
      </c>
      <c r="L8506" s="13">
        <f t="shared" si="662"/>
        <v>0</v>
      </c>
      <c r="M8506" s="28">
        <v>300</v>
      </c>
      <c r="N8506" s="13">
        <f t="shared" si="663"/>
        <v>0</v>
      </c>
      <c r="O8506" s="13">
        <v>47.13</v>
      </c>
      <c r="P8506" s="13">
        <f>'1- EC horaire'!O8506</f>
        <v>0</v>
      </c>
      <c r="Q8506" s="29">
        <f t="shared" si="664"/>
        <v>0</v>
      </c>
    </row>
    <row r="8507" spans="1:17">
      <c r="A8507" s="107">
        <v>8505</v>
      </c>
      <c r="B8507" s="10">
        <v>12</v>
      </c>
      <c r="C8507" s="10">
        <v>21</v>
      </c>
      <c r="D8507" s="11">
        <v>9</v>
      </c>
      <c r="E8507" s="25">
        <v>32013</v>
      </c>
      <c r="F8507" s="26">
        <v>2359.1008322940861</v>
      </c>
      <c r="G8507" s="27">
        <v>0</v>
      </c>
      <c r="H8507" s="27">
        <f t="shared" si="660"/>
        <v>29653.899167705913</v>
      </c>
      <c r="I8507" s="27">
        <v>52</v>
      </c>
      <c r="J8507" s="13">
        <f t="shared" si="661"/>
        <v>29601.899167705913</v>
      </c>
      <c r="K8507" s="13">
        <v>29656</v>
      </c>
      <c r="L8507" s="13">
        <f t="shared" si="662"/>
        <v>0</v>
      </c>
      <c r="M8507" s="28">
        <v>300</v>
      </c>
      <c r="N8507" s="13">
        <f t="shared" si="663"/>
        <v>0</v>
      </c>
      <c r="O8507" s="13">
        <v>46.75</v>
      </c>
      <c r="P8507" s="13">
        <f>'1- EC horaire'!O8507</f>
        <v>0</v>
      </c>
      <c r="Q8507" s="29">
        <f t="shared" si="664"/>
        <v>0</v>
      </c>
    </row>
    <row r="8508" spans="1:17">
      <c r="A8508" s="107">
        <v>8506</v>
      </c>
      <c r="B8508" s="10">
        <v>12</v>
      </c>
      <c r="C8508" s="10">
        <v>21</v>
      </c>
      <c r="D8508" s="11">
        <v>10</v>
      </c>
      <c r="E8508" s="25">
        <v>30266</v>
      </c>
      <c r="F8508" s="26">
        <v>2099.0185612940859</v>
      </c>
      <c r="G8508" s="27">
        <v>0</v>
      </c>
      <c r="H8508" s="27">
        <f t="shared" si="660"/>
        <v>28166.981438705916</v>
      </c>
      <c r="I8508" s="27">
        <v>50</v>
      </c>
      <c r="J8508" s="13">
        <f t="shared" si="661"/>
        <v>28116.981438705916</v>
      </c>
      <c r="K8508" s="13">
        <v>27977</v>
      </c>
      <c r="L8508" s="13">
        <f t="shared" si="662"/>
        <v>139.98143870591593</v>
      </c>
      <c r="M8508" s="28">
        <v>103.4</v>
      </c>
      <c r="N8508" s="13">
        <f t="shared" si="663"/>
        <v>14474.080762191708</v>
      </c>
      <c r="O8508" s="13">
        <v>43.59</v>
      </c>
      <c r="P8508" s="13">
        <f>'1- EC horaire'!O8508</f>
        <v>202.60071312631408</v>
      </c>
      <c r="Q8508" s="29">
        <f t="shared" si="664"/>
        <v>-62.619274420398142</v>
      </c>
    </row>
    <row r="8509" spans="1:17">
      <c r="A8509" s="107">
        <v>8507</v>
      </c>
      <c r="B8509" s="10">
        <v>12</v>
      </c>
      <c r="C8509" s="10">
        <v>21</v>
      </c>
      <c r="D8509" s="11">
        <v>11</v>
      </c>
      <c r="E8509" s="25">
        <v>29677</v>
      </c>
      <c r="F8509" s="26">
        <v>2103.6674227440863</v>
      </c>
      <c r="G8509" s="27">
        <v>0</v>
      </c>
      <c r="H8509" s="27">
        <f t="shared" si="660"/>
        <v>27573.332577255915</v>
      </c>
      <c r="I8509" s="27">
        <v>48</v>
      </c>
      <c r="J8509" s="13">
        <f t="shared" si="661"/>
        <v>27525.332577255915</v>
      </c>
      <c r="K8509" s="13">
        <v>27421</v>
      </c>
      <c r="L8509" s="13">
        <f t="shared" si="662"/>
        <v>104.33257725591466</v>
      </c>
      <c r="M8509" s="28">
        <v>103.4</v>
      </c>
      <c r="N8509" s="13">
        <f t="shared" si="663"/>
        <v>10787.988488261577</v>
      </c>
      <c r="O8509" s="13">
        <v>39.74</v>
      </c>
      <c r="P8509" s="13">
        <f>'1- EC horaire'!O8509</f>
        <v>83.888374721624132</v>
      </c>
      <c r="Q8509" s="29">
        <f t="shared" si="664"/>
        <v>20.444202534290525</v>
      </c>
    </row>
    <row r="8510" spans="1:17">
      <c r="A8510" s="107">
        <v>8508</v>
      </c>
      <c r="B8510" s="10">
        <v>12</v>
      </c>
      <c r="C8510" s="10">
        <v>21</v>
      </c>
      <c r="D8510" s="11">
        <v>12</v>
      </c>
      <c r="E8510" s="25">
        <v>28739</v>
      </c>
      <c r="F8510" s="26">
        <v>2107.4339867940862</v>
      </c>
      <c r="G8510" s="27">
        <v>0</v>
      </c>
      <c r="H8510" s="27">
        <f t="shared" si="660"/>
        <v>26631.566013205913</v>
      </c>
      <c r="I8510" s="27">
        <v>47</v>
      </c>
      <c r="J8510" s="13">
        <f t="shared" si="661"/>
        <v>26584.566013205913</v>
      </c>
      <c r="K8510" s="13">
        <v>26652</v>
      </c>
      <c r="L8510" s="13">
        <f t="shared" si="662"/>
        <v>0</v>
      </c>
      <c r="M8510" s="28">
        <v>103.4</v>
      </c>
      <c r="N8510" s="13">
        <f t="shared" si="663"/>
        <v>0</v>
      </c>
      <c r="O8510" s="13">
        <v>39.74</v>
      </c>
      <c r="P8510" s="13">
        <f>'1- EC horaire'!O8510</f>
        <v>0</v>
      </c>
      <c r="Q8510" s="29">
        <f t="shared" si="664"/>
        <v>0</v>
      </c>
    </row>
    <row r="8511" spans="1:17">
      <c r="A8511" s="107">
        <v>8509</v>
      </c>
      <c r="B8511" s="10">
        <v>12</v>
      </c>
      <c r="C8511" s="10">
        <v>21</v>
      </c>
      <c r="D8511" s="11">
        <v>13</v>
      </c>
      <c r="E8511" s="25">
        <v>28320</v>
      </c>
      <c r="F8511" s="26">
        <v>2098.6824847440862</v>
      </c>
      <c r="G8511" s="27">
        <v>0</v>
      </c>
      <c r="H8511" s="27">
        <f t="shared" si="660"/>
        <v>26221.317515255912</v>
      </c>
      <c r="I8511" s="27">
        <v>47</v>
      </c>
      <c r="J8511" s="13">
        <f t="shared" si="661"/>
        <v>26174.317515255912</v>
      </c>
      <c r="K8511" s="13">
        <v>26345</v>
      </c>
      <c r="L8511" s="13">
        <f t="shared" si="662"/>
        <v>0</v>
      </c>
      <c r="M8511" s="28">
        <v>103.4</v>
      </c>
      <c r="N8511" s="13">
        <f t="shared" si="663"/>
        <v>0</v>
      </c>
      <c r="O8511" s="13">
        <v>37.22</v>
      </c>
      <c r="P8511" s="13">
        <f>'1- EC horaire'!O8511</f>
        <v>0</v>
      </c>
      <c r="Q8511" s="29">
        <f t="shared" si="664"/>
        <v>0</v>
      </c>
    </row>
    <row r="8512" spans="1:17">
      <c r="A8512" s="107">
        <v>8510</v>
      </c>
      <c r="B8512" s="10">
        <v>12</v>
      </c>
      <c r="C8512" s="10">
        <v>21</v>
      </c>
      <c r="D8512" s="11">
        <v>14</v>
      </c>
      <c r="E8512" s="25">
        <v>28419</v>
      </c>
      <c r="F8512" s="26">
        <v>2093.9261227440861</v>
      </c>
      <c r="G8512" s="27">
        <v>0</v>
      </c>
      <c r="H8512" s="27">
        <f t="shared" si="660"/>
        <v>26325.073877255913</v>
      </c>
      <c r="I8512" s="27">
        <v>47</v>
      </c>
      <c r="J8512" s="13">
        <f t="shared" si="661"/>
        <v>26278.073877255913</v>
      </c>
      <c r="K8512" s="13">
        <v>26469</v>
      </c>
      <c r="L8512" s="13">
        <f t="shared" si="662"/>
        <v>0</v>
      </c>
      <c r="M8512" s="28">
        <v>103.4</v>
      </c>
      <c r="N8512" s="13">
        <f t="shared" si="663"/>
        <v>0</v>
      </c>
      <c r="O8512" s="13">
        <v>38.090000000000003</v>
      </c>
      <c r="P8512" s="13">
        <f>'1- EC horaire'!O8512</f>
        <v>0</v>
      </c>
      <c r="Q8512" s="29">
        <f t="shared" si="664"/>
        <v>0</v>
      </c>
    </row>
    <row r="8513" spans="1:17">
      <c r="A8513" s="107">
        <v>8511</v>
      </c>
      <c r="B8513" s="10">
        <v>12</v>
      </c>
      <c r="C8513" s="10">
        <v>21</v>
      </c>
      <c r="D8513" s="11">
        <v>15</v>
      </c>
      <c r="E8513" s="25">
        <v>28988</v>
      </c>
      <c r="F8513" s="26">
        <v>2097.129584494086</v>
      </c>
      <c r="G8513" s="27">
        <v>0</v>
      </c>
      <c r="H8513" s="27">
        <f t="shared" si="660"/>
        <v>26890.870415505913</v>
      </c>
      <c r="I8513" s="27">
        <v>49</v>
      </c>
      <c r="J8513" s="13">
        <f t="shared" si="661"/>
        <v>26841.870415505913</v>
      </c>
      <c r="K8513" s="13">
        <v>26916</v>
      </c>
      <c r="L8513" s="13">
        <f t="shared" si="662"/>
        <v>0</v>
      </c>
      <c r="M8513" s="28">
        <v>103.4</v>
      </c>
      <c r="N8513" s="13">
        <f t="shared" si="663"/>
        <v>0</v>
      </c>
      <c r="O8513" s="13">
        <v>37.409999999999997</v>
      </c>
      <c r="P8513" s="13">
        <f>'1- EC horaire'!O8513</f>
        <v>0</v>
      </c>
      <c r="Q8513" s="29">
        <f t="shared" si="664"/>
        <v>0</v>
      </c>
    </row>
    <row r="8514" spans="1:17">
      <c r="A8514" s="107">
        <v>8512</v>
      </c>
      <c r="B8514" s="10">
        <v>12</v>
      </c>
      <c r="C8514" s="10">
        <v>21</v>
      </c>
      <c r="D8514" s="11">
        <v>16</v>
      </c>
      <c r="E8514" s="25">
        <v>30369</v>
      </c>
      <c r="F8514" s="26">
        <v>2361.583360694086</v>
      </c>
      <c r="G8514" s="27">
        <v>0</v>
      </c>
      <c r="H8514" s="27">
        <f t="shared" si="660"/>
        <v>28007.416639305913</v>
      </c>
      <c r="I8514" s="27">
        <v>52</v>
      </c>
      <c r="J8514" s="13">
        <f t="shared" si="661"/>
        <v>27955.416639305913</v>
      </c>
      <c r="K8514" s="13">
        <v>27820</v>
      </c>
      <c r="L8514" s="13">
        <f t="shared" si="662"/>
        <v>135.41663930591312</v>
      </c>
      <c r="M8514" s="28">
        <v>103.4</v>
      </c>
      <c r="N8514" s="13">
        <f t="shared" si="663"/>
        <v>14002.080504231417</v>
      </c>
      <c r="O8514" s="13">
        <v>36.299999999999997</v>
      </c>
      <c r="P8514" s="13">
        <f>'1- EC horaire'!O8514</f>
        <v>109.46001307717233</v>
      </c>
      <c r="Q8514" s="29">
        <f t="shared" si="664"/>
        <v>25.956626228740788</v>
      </c>
    </row>
    <row r="8515" spans="1:17">
      <c r="A8515" s="107">
        <v>8513</v>
      </c>
      <c r="B8515" s="10">
        <v>12</v>
      </c>
      <c r="C8515" s="10">
        <v>21</v>
      </c>
      <c r="D8515" s="11">
        <v>17</v>
      </c>
      <c r="E8515" s="25">
        <v>33290</v>
      </c>
      <c r="F8515" s="26">
        <v>2367.7602730940862</v>
      </c>
      <c r="G8515" s="27">
        <v>0</v>
      </c>
      <c r="H8515" s="27">
        <f t="shared" si="660"/>
        <v>30922.239726905915</v>
      </c>
      <c r="I8515" s="27">
        <v>55</v>
      </c>
      <c r="J8515" s="13">
        <f t="shared" si="661"/>
        <v>30867.239726905915</v>
      </c>
      <c r="K8515" s="13">
        <v>31077</v>
      </c>
      <c r="L8515" s="13">
        <f t="shared" si="662"/>
        <v>0</v>
      </c>
      <c r="M8515" s="28">
        <v>300</v>
      </c>
      <c r="N8515" s="13">
        <f t="shared" si="663"/>
        <v>0</v>
      </c>
      <c r="O8515" s="13">
        <v>49.01</v>
      </c>
      <c r="P8515" s="13">
        <f>'1- EC horaire'!O8515</f>
        <v>0</v>
      </c>
      <c r="Q8515" s="29">
        <f t="shared" si="664"/>
        <v>0</v>
      </c>
    </row>
    <row r="8516" spans="1:17">
      <c r="A8516" s="107">
        <v>8514</v>
      </c>
      <c r="B8516" s="10">
        <v>12</v>
      </c>
      <c r="C8516" s="10">
        <v>21</v>
      </c>
      <c r="D8516" s="11">
        <v>18</v>
      </c>
      <c r="E8516" s="25">
        <v>33219</v>
      </c>
      <c r="F8516" s="26">
        <v>2119.199014194086</v>
      </c>
      <c r="G8516" s="27">
        <v>0</v>
      </c>
      <c r="H8516" s="27">
        <f t="shared" ref="H8516:H8579" si="665">E8516-G8516-F8516</f>
        <v>31099.800985805916</v>
      </c>
      <c r="I8516" s="27">
        <v>55</v>
      </c>
      <c r="J8516" s="13">
        <f t="shared" ref="J8516:J8579" si="666">H8516-I8516</f>
        <v>31044.800985805916</v>
      </c>
      <c r="K8516" s="13">
        <v>31290</v>
      </c>
      <c r="L8516" s="13">
        <f t="shared" ref="L8516:L8579" si="667">IF(J8516-K8516&gt;0,J8516-K8516,0)</f>
        <v>0</v>
      </c>
      <c r="M8516" s="28">
        <v>300</v>
      </c>
      <c r="N8516" s="13">
        <f t="shared" ref="N8516:N8579" si="668">L8516*M8516</f>
        <v>0</v>
      </c>
      <c r="O8516" s="13">
        <v>63.59</v>
      </c>
      <c r="P8516" s="13">
        <f>'1- EC horaire'!O8516</f>
        <v>0</v>
      </c>
      <c r="Q8516" s="29">
        <f t="shared" ref="Q8516:Q8579" si="669">L8516-P8516</f>
        <v>0</v>
      </c>
    </row>
    <row r="8517" spans="1:17">
      <c r="A8517" s="107">
        <v>8515</v>
      </c>
      <c r="B8517" s="10">
        <v>12</v>
      </c>
      <c r="C8517" s="10">
        <v>21</v>
      </c>
      <c r="D8517" s="11">
        <v>19</v>
      </c>
      <c r="E8517" s="25">
        <v>33024</v>
      </c>
      <c r="F8517" s="26">
        <v>2371.022304344086</v>
      </c>
      <c r="G8517" s="27">
        <v>0</v>
      </c>
      <c r="H8517" s="27">
        <f t="shared" si="665"/>
        <v>30652.977695655914</v>
      </c>
      <c r="I8517" s="27">
        <v>55</v>
      </c>
      <c r="J8517" s="13">
        <f t="shared" si="666"/>
        <v>30597.977695655914</v>
      </c>
      <c r="K8517" s="13">
        <v>30681</v>
      </c>
      <c r="L8517" s="13">
        <f t="shared" si="667"/>
        <v>0</v>
      </c>
      <c r="M8517" s="28">
        <v>300</v>
      </c>
      <c r="N8517" s="13">
        <f t="shared" si="668"/>
        <v>0</v>
      </c>
      <c r="O8517" s="13">
        <v>61.47</v>
      </c>
      <c r="P8517" s="13">
        <f>'1- EC horaire'!O8517</f>
        <v>0</v>
      </c>
      <c r="Q8517" s="29">
        <f t="shared" si="669"/>
        <v>0</v>
      </c>
    </row>
    <row r="8518" spans="1:17">
      <c r="A8518" s="107">
        <v>8516</v>
      </c>
      <c r="B8518" s="10">
        <v>12</v>
      </c>
      <c r="C8518" s="10">
        <v>21</v>
      </c>
      <c r="D8518" s="11">
        <v>20</v>
      </c>
      <c r="E8518" s="25">
        <v>32806</v>
      </c>
      <c r="F8518" s="26">
        <v>2371.6618335440862</v>
      </c>
      <c r="G8518" s="27">
        <v>0</v>
      </c>
      <c r="H8518" s="27">
        <f t="shared" si="665"/>
        <v>30434.338166455913</v>
      </c>
      <c r="I8518" s="27">
        <v>55</v>
      </c>
      <c r="J8518" s="13">
        <f t="shared" si="666"/>
        <v>30379.338166455913</v>
      </c>
      <c r="K8518" s="13">
        <v>30553</v>
      </c>
      <c r="L8518" s="13">
        <f t="shared" si="667"/>
        <v>0</v>
      </c>
      <c r="M8518" s="28">
        <v>300</v>
      </c>
      <c r="N8518" s="13">
        <f t="shared" si="668"/>
        <v>0</v>
      </c>
      <c r="O8518" s="13">
        <v>53.68</v>
      </c>
      <c r="P8518" s="13">
        <f>'1- EC horaire'!O8518</f>
        <v>0</v>
      </c>
      <c r="Q8518" s="29">
        <f t="shared" si="669"/>
        <v>0</v>
      </c>
    </row>
    <row r="8519" spans="1:17">
      <c r="A8519" s="107">
        <v>8517</v>
      </c>
      <c r="B8519" s="10">
        <v>12</v>
      </c>
      <c r="C8519" s="10">
        <v>21</v>
      </c>
      <c r="D8519" s="11">
        <v>21</v>
      </c>
      <c r="E8519" s="25">
        <v>32495</v>
      </c>
      <c r="F8519" s="26">
        <v>2359.0456178940858</v>
      </c>
      <c r="G8519" s="27">
        <v>0</v>
      </c>
      <c r="H8519" s="27">
        <f t="shared" si="665"/>
        <v>30135.954382105912</v>
      </c>
      <c r="I8519" s="27">
        <v>54</v>
      </c>
      <c r="J8519" s="13">
        <f t="shared" si="666"/>
        <v>30081.954382105912</v>
      </c>
      <c r="K8519" s="13">
        <v>30206</v>
      </c>
      <c r="L8519" s="13">
        <f t="shared" si="667"/>
        <v>0</v>
      </c>
      <c r="M8519" s="28">
        <v>300</v>
      </c>
      <c r="N8519" s="13">
        <f t="shared" si="668"/>
        <v>0</v>
      </c>
      <c r="O8519" s="13">
        <v>48.8</v>
      </c>
      <c r="P8519" s="13">
        <f>'1- EC horaire'!O8519</f>
        <v>0</v>
      </c>
      <c r="Q8519" s="29">
        <f t="shared" si="669"/>
        <v>0</v>
      </c>
    </row>
    <row r="8520" spans="1:17">
      <c r="A8520" s="107">
        <v>8518</v>
      </c>
      <c r="B8520" s="10">
        <v>12</v>
      </c>
      <c r="C8520" s="10">
        <v>21</v>
      </c>
      <c r="D8520" s="11">
        <v>22</v>
      </c>
      <c r="E8520" s="25">
        <v>31619</v>
      </c>
      <c r="F8520" s="26">
        <v>2077.7567256440861</v>
      </c>
      <c r="G8520" s="27">
        <v>0</v>
      </c>
      <c r="H8520" s="27">
        <f t="shared" si="665"/>
        <v>29541.243274355915</v>
      </c>
      <c r="I8520" s="27">
        <v>53</v>
      </c>
      <c r="J8520" s="13">
        <f t="shared" si="666"/>
        <v>29488.243274355915</v>
      </c>
      <c r="K8520" s="13">
        <v>29530</v>
      </c>
      <c r="L8520" s="13">
        <f t="shared" si="667"/>
        <v>0</v>
      </c>
      <c r="M8520" s="28">
        <v>300</v>
      </c>
      <c r="N8520" s="13">
        <f t="shared" si="668"/>
        <v>0</v>
      </c>
      <c r="O8520" s="13">
        <v>40.76</v>
      </c>
      <c r="P8520" s="13">
        <f>'1- EC horaire'!O8520</f>
        <v>0</v>
      </c>
      <c r="Q8520" s="29">
        <f t="shared" si="669"/>
        <v>0</v>
      </c>
    </row>
    <row r="8521" spans="1:17">
      <c r="A8521" s="107">
        <v>8519</v>
      </c>
      <c r="B8521" s="10">
        <v>12</v>
      </c>
      <c r="C8521" s="10">
        <v>21</v>
      </c>
      <c r="D8521" s="11">
        <v>23</v>
      </c>
      <c r="E8521" s="25">
        <v>30365</v>
      </c>
      <c r="F8521" s="26">
        <v>2066.308082294086</v>
      </c>
      <c r="G8521" s="27">
        <v>0</v>
      </c>
      <c r="H8521" s="27">
        <f t="shared" si="665"/>
        <v>28298.691917705914</v>
      </c>
      <c r="I8521" s="27">
        <v>51</v>
      </c>
      <c r="J8521" s="13">
        <f t="shared" si="666"/>
        <v>28247.691917705914</v>
      </c>
      <c r="K8521" s="13">
        <v>28122</v>
      </c>
      <c r="L8521" s="13">
        <f t="shared" si="667"/>
        <v>125.69191770591351</v>
      </c>
      <c r="M8521" s="28">
        <v>103.4</v>
      </c>
      <c r="N8521" s="13">
        <f t="shared" si="668"/>
        <v>12996.544290791458</v>
      </c>
      <c r="O8521" s="13">
        <v>32.840000000000003</v>
      </c>
      <c r="P8521" s="13">
        <f>'1- EC horaire'!O8521</f>
        <v>165.27143785640874</v>
      </c>
      <c r="Q8521" s="29">
        <f t="shared" si="669"/>
        <v>-39.579520150495227</v>
      </c>
    </row>
    <row r="8522" spans="1:17">
      <c r="A8522" s="107">
        <v>8520</v>
      </c>
      <c r="B8522" s="10">
        <v>12</v>
      </c>
      <c r="C8522" s="10">
        <v>21</v>
      </c>
      <c r="D8522" s="11">
        <v>24</v>
      </c>
      <c r="E8522" s="25">
        <v>29709</v>
      </c>
      <c r="F8522" s="26">
        <v>2075.5577489440861</v>
      </c>
      <c r="G8522" s="27">
        <v>0</v>
      </c>
      <c r="H8522" s="27">
        <f t="shared" si="665"/>
        <v>27633.442251055912</v>
      </c>
      <c r="I8522" s="27">
        <v>49</v>
      </c>
      <c r="J8522" s="13">
        <f t="shared" si="666"/>
        <v>27584.442251055912</v>
      </c>
      <c r="K8522" s="13">
        <v>27480</v>
      </c>
      <c r="L8522" s="13">
        <f t="shared" si="667"/>
        <v>104.44225105591249</v>
      </c>
      <c r="M8522" s="28">
        <v>103.4</v>
      </c>
      <c r="N8522" s="13">
        <f t="shared" si="668"/>
        <v>10799.328759181353</v>
      </c>
      <c r="O8522" s="13">
        <v>32.659999999999997</v>
      </c>
      <c r="P8522" s="13">
        <f>'1- EC horaire'!O8522</f>
        <v>72.949765763605683</v>
      </c>
      <c r="Q8522" s="29">
        <f t="shared" si="669"/>
        <v>31.49248529230681</v>
      </c>
    </row>
    <row r="8523" spans="1:17">
      <c r="A8523" s="107">
        <v>8521</v>
      </c>
      <c r="B8523" s="10">
        <v>12</v>
      </c>
      <c r="C8523" s="10">
        <v>22</v>
      </c>
      <c r="D8523" s="11">
        <v>1</v>
      </c>
      <c r="E8523" s="25">
        <v>29205</v>
      </c>
      <c r="F8523" s="26">
        <v>2057.8902639940861</v>
      </c>
      <c r="G8523" s="27">
        <v>0</v>
      </c>
      <c r="H8523" s="27">
        <f t="shared" si="665"/>
        <v>27147.109736005914</v>
      </c>
      <c r="I8523" s="27">
        <v>48</v>
      </c>
      <c r="J8523" s="13">
        <f t="shared" si="666"/>
        <v>27099.109736005914</v>
      </c>
      <c r="K8523" s="13">
        <v>27132</v>
      </c>
      <c r="L8523" s="13">
        <f t="shared" si="667"/>
        <v>0</v>
      </c>
      <c r="M8523" s="28">
        <v>103.4</v>
      </c>
      <c r="N8523" s="13">
        <f t="shared" si="668"/>
        <v>0</v>
      </c>
      <c r="O8523" s="13">
        <v>25.65</v>
      </c>
      <c r="P8523" s="13">
        <f>'1- EC horaire'!O8523</f>
        <v>29.658237847914279</v>
      </c>
      <c r="Q8523" s="29">
        <f t="shared" si="669"/>
        <v>-29.658237847914279</v>
      </c>
    </row>
    <row r="8524" spans="1:17">
      <c r="A8524" s="107">
        <v>8522</v>
      </c>
      <c r="B8524" s="10">
        <v>12</v>
      </c>
      <c r="C8524" s="10">
        <v>22</v>
      </c>
      <c r="D8524" s="11">
        <v>2</v>
      </c>
      <c r="E8524" s="25">
        <v>28884</v>
      </c>
      <c r="F8524" s="26">
        <v>2030.8875284940859</v>
      </c>
      <c r="G8524" s="27">
        <v>0</v>
      </c>
      <c r="H8524" s="27">
        <f t="shared" si="665"/>
        <v>26853.112471505912</v>
      </c>
      <c r="I8524" s="27">
        <v>48</v>
      </c>
      <c r="J8524" s="13">
        <f t="shared" si="666"/>
        <v>26805.112471505912</v>
      </c>
      <c r="K8524" s="13">
        <v>26864</v>
      </c>
      <c r="L8524" s="13">
        <f t="shared" si="667"/>
        <v>0</v>
      </c>
      <c r="M8524" s="28">
        <v>103.4</v>
      </c>
      <c r="N8524" s="13">
        <f t="shared" si="668"/>
        <v>0</v>
      </c>
      <c r="O8524" s="13">
        <v>25.07</v>
      </c>
      <c r="P8524" s="13">
        <f>'1- EC horaire'!O8524</f>
        <v>0</v>
      </c>
      <c r="Q8524" s="29">
        <f t="shared" si="669"/>
        <v>0</v>
      </c>
    </row>
    <row r="8525" spans="1:17">
      <c r="A8525" s="107">
        <v>8523</v>
      </c>
      <c r="B8525" s="10">
        <v>12</v>
      </c>
      <c r="C8525" s="10">
        <v>22</v>
      </c>
      <c r="D8525" s="11">
        <v>3</v>
      </c>
      <c r="E8525" s="25">
        <v>28941</v>
      </c>
      <c r="F8525" s="26">
        <v>2036.3040535940861</v>
      </c>
      <c r="G8525" s="27">
        <v>0</v>
      </c>
      <c r="H8525" s="27">
        <f t="shared" si="665"/>
        <v>26904.695946405915</v>
      </c>
      <c r="I8525" s="27">
        <v>48</v>
      </c>
      <c r="J8525" s="13">
        <f t="shared" si="666"/>
        <v>26856.695946405915</v>
      </c>
      <c r="K8525" s="13">
        <v>26918</v>
      </c>
      <c r="L8525" s="13">
        <f t="shared" si="667"/>
        <v>0</v>
      </c>
      <c r="M8525" s="28">
        <v>103.4</v>
      </c>
      <c r="N8525" s="13">
        <f t="shared" si="668"/>
        <v>0</v>
      </c>
      <c r="O8525" s="13">
        <v>22</v>
      </c>
      <c r="P8525" s="13">
        <f>'1- EC horaire'!O8525</f>
        <v>0</v>
      </c>
      <c r="Q8525" s="29">
        <f t="shared" si="669"/>
        <v>0</v>
      </c>
    </row>
    <row r="8526" spans="1:17">
      <c r="A8526" s="107">
        <v>8524</v>
      </c>
      <c r="B8526" s="10">
        <v>12</v>
      </c>
      <c r="C8526" s="10">
        <v>22</v>
      </c>
      <c r="D8526" s="11">
        <v>4</v>
      </c>
      <c r="E8526" s="25">
        <v>29230</v>
      </c>
      <c r="F8526" s="26">
        <v>2253.6446678940861</v>
      </c>
      <c r="G8526" s="27">
        <v>600</v>
      </c>
      <c r="H8526" s="27">
        <f t="shared" si="665"/>
        <v>26376.355332105915</v>
      </c>
      <c r="I8526" s="27">
        <v>49</v>
      </c>
      <c r="J8526" s="13">
        <f t="shared" si="666"/>
        <v>26327.355332105915</v>
      </c>
      <c r="K8526" s="13">
        <v>26490</v>
      </c>
      <c r="L8526" s="13">
        <f t="shared" si="667"/>
        <v>0</v>
      </c>
      <c r="M8526" s="28">
        <v>103.4</v>
      </c>
      <c r="N8526" s="13">
        <f t="shared" si="668"/>
        <v>0</v>
      </c>
      <c r="O8526" s="13">
        <v>22.47</v>
      </c>
      <c r="P8526" s="13">
        <f>'1- EC horaire'!O8526</f>
        <v>0</v>
      </c>
      <c r="Q8526" s="29">
        <f t="shared" si="669"/>
        <v>0</v>
      </c>
    </row>
    <row r="8527" spans="1:17">
      <c r="A8527" s="107">
        <v>8525</v>
      </c>
      <c r="B8527" s="10">
        <v>12</v>
      </c>
      <c r="C8527" s="10">
        <v>22</v>
      </c>
      <c r="D8527" s="11">
        <v>5</v>
      </c>
      <c r="E8527" s="25">
        <v>29808</v>
      </c>
      <c r="F8527" s="26">
        <v>2237.3651950940862</v>
      </c>
      <c r="G8527" s="27">
        <v>1200</v>
      </c>
      <c r="H8527" s="27">
        <f t="shared" si="665"/>
        <v>26370.634804905912</v>
      </c>
      <c r="I8527" s="27">
        <v>51</v>
      </c>
      <c r="J8527" s="13">
        <f t="shared" si="666"/>
        <v>26319.634804905912</v>
      </c>
      <c r="K8527" s="13">
        <v>26488</v>
      </c>
      <c r="L8527" s="13">
        <f t="shared" si="667"/>
        <v>0</v>
      </c>
      <c r="M8527" s="28">
        <v>103.4</v>
      </c>
      <c r="N8527" s="13">
        <f t="shared" si="668"/>
        <v>0</v>
      </c>
      <c r="O8527" s="13">
        <v>23.69</v>
      </c>
      <c r="P8527" s="13">
        <f>'1- EC horaire'!O8527</f>
        <v>0</v>
      </c>
      <c r="Q8527" s="29">
        <f t="shared" si="669"/>
        <v>0</v>
      </c>
    </row>
    <row r="8528" spans="1:17">
      <c r="A8528" s="107">
        <v>8526</v>
      </c>
      <c r="B8528" s="10">
        <v>12</v>
      </c>
      <c r="C8528" s="10">
        <v>22</v>
      </c>
      <c r="D8528" s="11">
        <v>6</v>
      </c>
      <c r="E8528" s="25">
        <v>31432</v>
      </c>
      <c r="F8528" s="26">
        <v>2222.5739257940859</v>
      </c>
      <c r="G8528" s="27">
        <v>1000</v>
      </c>
      <c r="H8528" s="27">
        <f t="shared" si="665"/>
        <v>28209.426074205912</v>
      </c>
      <c r="I8528" s="27">
        <v>55</v>
      </c>
      <c r="J8528" s="13">
        <f t="shared" si="666"/>
        <v>28154.426074205912</v>
      </c>
      <c r="K8528" s="13">
        <v>28023</v>
      </c>
      <c r="L8528" s="13">
        <f t="shared" si="667"/>
        <v>131.4260742059123</v>
      </c>
      <c r="M8528" s="28">
        <v>103.4</v>
      </c>
      <c r="N8528" s="13">
        <f t="shared" si="668"/>
        <v>13589.456072891333</v>
      </c>
      <c r="O8528" s="13">
        <v>29.76</v>
      </c>
      <c r="P8528" s="13">
        <f>'1- EC horaire'!O8528</f>
        <v>146.58957687904331</v>
      </c>
      <c r="Q8528" s="29">
        <f t="shared" si="669"/>
        <v>-15.163502673131006</v>
      </c>
    </row>
    <row r="8529" spans="1:17">
      <c r="A8529" s="107">
        <v>8527</v>
      </c>
      <c r="B8529" s="10">
        <v>12</v>
      </c>
      <c r="C8529" s="10">
        <v>22</v>
      </c>
      <c r="D8529" s="11">
        <v>7</v>
      </c>
      <c r="E8529" s="25">
        <v>34153</v>
      </c>
      <c r="F8529" s="26">
        <v>1968.2775414940859</v>
      </c>
      <c r="G8529" s="27">
        <v>0</v>
      </c>
      <c r="H8529" s="27">
        <f t="shared" si="665"/>
        <v>32184.722458505916</v>
      </c>
      <c r="I8529" s="27">
        <v>59</v>
      </c>
      <c r="J8529" s="13">
        <f t="shared" si="666"/>
        <v>32125.722458505916</v>
      </c>
      <c r="K8529" s="13">
        <v>32304</v>
      </c>
      <c r="L8529" s="13">
        <f t="shared" si="667"/>
        <v>0</v>
      </c>
      <c r="M8529" s="28">
        <v>300</v>
      </c>
      <c r="N8529" s="13">
        <f t="shared" si="668"/>
        <v>0</v>
      </c>
      <c r="O8529" s="13">
        <v>44.08</v>
      </c>
      <c r="P8529" s="13">
        <f>'1- EC horaire'!O8529</f>
        <v>0</v>
      </c>
      <c r="Q8529" s="29">
        <f t="shared" si="669"/>
        <v>0</v>
      </c>
    </row>
    <row r="8530" spans="1:17">
      <c r="A8530" s="107">
        <v>8528</v>
      </c>
      <c r="B8530" s="10">
        <v>12</v>
      </c>
      <c r="C8530" s="10">
        <v>22</v>
      </c>
      <c r="D8530" s="11">
        <v>8</v>
      </c>
      <c r="E8530" s="25">
        <v>34608</v>
      </c>
      <c r="F8530" s="26">
        <v>1971.1505260440861</v>
      </c>
      <c r="G8530" s="27">
        <v>185.19299149703684</v>
      </c>
      <c r="H8530" s="27">
        <f t="shared" si="665"/>
        <v>32451.656482458875</v>
      </c>
      <c r="I8530" s="27">
        <v>60</v>
      </c>
      <c r="J8530" s="13">
        <f t="shared" si="666"/>
        <v>32391.656482458875</v>
      </c>
      <c r="K8530" s="13">
        <v>32563</v>
      </c>
      <c r="L8530" s="13">
        <f t="shared" si="667"/>
        <v>0</v>
      </c>
      <c r="M8530" s="28">
        <v>300</v>
      </c>
      <c r="N8530" s="13">
        <f t="shared" si="668"/>
        <v>0</v>
      </c>
      <c r="O8530" s="13">
        <v>48.53</v>
      </c>
      <c r="P8530" s="13">
        <f>'1- EC horaire'!O8530</f>
        <v>0</v>
      </c>
      <c r="Q8530" s="29">
        <f t="shared" si="669"/>
        <v>0</v>
      </c>
    </row>
    <row r="8531" spans="1:17">
      <c r="A8531" s="107">
        <v>8529</v>
      </c>
      <c r="B8531" s="10">
        <v>12</v>
      </c>
      <c r="C8531" s="10">
        <v>22</v>
      </c>
      <c r="D8531" s="11">
        <v>9</v>
      </c>
      <c r="E8531" s="25">
        <v>34396</v>
      </c>
      <c r="F8531" s="26">
        <v>2214.6394293440862</v>
      </c>
      <c r="G8531" s="27">
        <v>1694.4345011225396</v>
      </c>
      <c r="H8531" s="27">
        <f t="shared" si="665"/>
        <v>30486.926069533376</v>
      </c>
      <c r="I8531" s="27">
        <v>59</v>
      </c>
      <c r="J8531" s="13">
        <f t="shared" si="666"/>
        <v>30427.926069533376</v>
      </c>
      <c r="K8531" s="13">
        <v>30570</v>
      </c>
      <c r="L8531" s="13">
        <f t="shared" si="667"/>
        <v>0</v>
      </c>
      <c r="M8531" s="28">
        <v>300</v>
      </c>
      <c r="N8531" s="13">
        <f t="shared" si="668"/>
        <v>0</v>
      </c>
      <c r="O8531" s="13">
        <v>47.7</v>
      </c>
      <c r="P8531" s="13">
        <f>'1- EC horaire'!O8531</f>
        <v>0</v>
      </c>
      <c r="Q8531" s="29">
        <f t="shared" si="669"/>
        <v>0</v>
      </c>
    </row>
    <row r="8532" spans="1:17">
      <c r="A8532" s="107">
        <v>8530</v>
      </c>
      <c r="B8532" s="10">
        <v>12</v>
      </c>
      <c r="C8532" s="10">
        <v>22</v>
      </c>
      <c r="D8532" s="11">
        <v>10</v>
      </c>
      <c r="E8532" s="25">
        <v>34690</v>
      </c>
      <c r="F8532" s="26">
        <v>2204.1196585940861</v>
      </c>
      <c r="G8532" s="27">
        <v>1033.3012447781714</v>
      </c>
      <c r="H8532" s="27">
        <f t="shared" si="665"/>
        <v>31452.579096627742</v>
      </c>
      <c r="I8532" s="27">
        <v>58</v>
      </c>
      <c r="J8532" s="13">
        <f t="shared" si="666"/>
        <v>31394.579096627742</v>
      </c>
      <c r="K8532" s="13">
        <v>31708</v>
      </c>
      <c r="L8532" s="13">
        <f t="shared" si="667"/>
        <v>0</v>
      </c>
      <c r="M8532" s="28">
        <v>300</v>
      </c>
      <c r="N8532" s="13">
        <f t="shared" si="668"/>
        <v>0</v>
      </c>
      <c r="O8532" s="13">
        <v>46.5</v>
      </c>
      <c r="P8532" s="13">
        <f>'1- EC horaire'!O8532</f>
        <v>0</v>
      </c>
      <c r="Q8532" s="29">
        <f t="shared" si="669"/>
        <v>0</v>
      </c>
    </row>
    <row r="8533" spans="1:17">
      <c r="A8533" s="107">
        <v>8531</v>
      </c>
      <c r="B8533" s="10">
        <v>12</v>
      </c>
      <c r="C8533" s="10">
        <v>22</v>
      </c>
      <c r="D8533" s="11">
        <v>11</v>
      </c>
      <c r="E8533" s="25">
        <v>33225</v>
      </c>
      <c r="F8533" s="26">
        <v>2184.1219626940861</v>
      </c>
      <c r="G8533" s="27">
        <v>2294.5244181353423</v>
      </c>
      <c r="H8533" s="27">
        <f t="shared" si="665"/>
        <v>28746.353619170572</v>
      </c>
      <c r="I8533" s="27">
        <v>57</v>
      </c>
      <c r="J8533" s="13">
        <f t="shared" si="666"/>
        <v>28689.353619170572</v>
      </c>
      <c r="K8533" s="13">
        <v>28581</v>
      </c>
      <c r="L8533" s="13">
        <f t="shared" si="667"/>
        <v>108.35361917057162</v>
      </c>
      <c r="M8533" s="28">
        <v>103.4</v>
      </c>
      <c r="N8533" s="13">
        <f t="shared" si="668"/>
        <v>11203.764222237107</v>
      </c>
      <c r="O8533" s="13">
        <v>43.25</v>
      </c>
      <c r="P8533" s="13">
        <f>'1- EC horaire'!O8533</f>
        <v>105.4676053719013</v>
      </c>
      <c r="Q8533" s="29">
        <f t="shared" si="669"/>
        <v>2.8860137986703194</v>
      </c>
    </row>
    <row r="8534" spans="1:17">
      <c r="A8534" s="107">
        <v>8532</v>
      </c>
      <c r="B8534" s="10">
        <v>12</v>
      </c>
      <c r="C8534" s="10">
        <v>22</v>
      </c>
      <c r="D8534" s="11">
        <v>12</v>
      </c>
      <c r="E8534" s="25">
        <v>32665</v>
      </c>
      <c r="F8534" s="26">
        <v>2185.3653791440861</v>
      </c>
      <c r="G8534" s="27">
        <v>1956.9945803908688</v>
      </c>
      <c r="H8534" s="27">
        <f t="shared" si="665"/>
        <v>28522.640040465045</v>
      </c>
      <c r="I8534" s="27">
        <v>57</v>
      </c>
      <c r="J8534" s="13">
        <f t="shared" si="666"/>
        <v>28465.640040465045</v>
      </c>
      <c r="K8534" s="13">
        <v>28350</v>
      </c>
      <c r="L8534" s="13">
        <f t="shared" si="667"/>
        <v>115.64004046504488</v>
      </c>
      <c r="M8534" s="28">
        <v>103.4</v>
      </c>
      <c r="N8534" s="13">
        <f t="shared" si="668"/>
        <v>11957.180184085641</v>
      </c>
      <c r="O8534" s="13">
        <v>40.01</v>
      </c>
      <c r="P8534" s="13">
        <f>'1- EC horaire'!O8534</f>
        <v>109.56839586216665</v>
      </c>
      <c r="Q8534" s="29">
        <f t="shared" si="669"/>
        <v>6.0716446028782229</v>
      </c>
    </row>
    <row r="8535" spans="1:17">
      <c r="A8535" s="107">
        <v>8533</v>
      </c>
      <c r="B8535" s="10">
        <v>12</v>
      </c>
      <c r="C8535" s="10">
        <v>22</v>
      </c>
      <c r="D8535" s="11">
        <v>13</v>
      </c>
      <c r="E8535" s="25">
        <v>31993</v>
      </c>
      <c r="F8535" s="26">
        <v>2177.834389044086</v>
      </c>
      <c r="G8535" s="27">
        <v>1529.9018951128974</v>
      </c>
      <c r="H8535" s="27">
        <f t="shared" si="665"/>
        <v>28285.263715843019</v>
      </c>
      <c r="I8535" s="27">
        <v>55</v>
      </c>
      <c r="J8535" s="13">
        <f t="shared" si="666"/>
        <v>28230.263715843019</v>
      </c>
      <c r="K8535" s="13">
        <v>28086</v>
      </c>
      <c r="L8535" s="13">
        <f t="shared" si="667"/>
        <v>144.26371584301887</v>
      </c>
      <c r="M8535" s="28">
        <v>103.4</v>
      </c>
      <c r="N8535" s="13">
        <f t="shared" si="668"/>
        <v>14916.868218168152</v>
      </c>
      <c r="O8535" s="13">
        <v>38.090000000000003</v>
      </c>
      <c r="P8535" s="13">
        <f>'1- EC horaire'!O8535</f>
        <v>172.93397135403939</v>
      </c>
      <c r="Q8535" s="29">
        <f t="shared" si="669"/>
        <v>-28.670255511020514</v>
      </c>
    </row>
    <row r="8536" spans="1:17">
      <c r="A8536" s="107">
        <v>8534</v>
      </c>
      <c r="B8536" s="10">
        <v>12</v>
      </c>
      <c r="C8536" s="10">
        <v>22</v>
      </c>
      <c r="D8536" s="11">
        <v>14</v>
      </c>
      <c r="E8536" s="25">
        <v>31773</v>
      </c>
      <c r="F8536" s="26">
        <v>2176.0611696940859</v>
      </c>
      <c r="G8536" s="27">
        <v>1365.0793624301093</v>
      </c>
      <c r="H8536" s="27">
        <f t="shared" si="665"/>
        <v>28231.859467875805</v>
      </c>
      <c r="I8536" s="27">
        <v>55</v>
      </c>
      <c r="J8536" s="13">
        <f t="shared" si="666"/>
        <v>28176.859467875805</v>
      </c>
      <c r="K8536" s="13">
        <v>28046</v>
      </c>
      <c r="L8536" s="13">
        <f t="shared" si="667"/>
        <v>130.85946787580542</v>
      </c>
      <c r="M8536" s="28">
        <v>103.4</v>
      </c>
      <c r="N8536" s="13">
        <f t="shared" si="668"/>
        <v>13530.868978358281</v>
      </c>
      <c r="O8536" s="13">
        <v>38.270000000000003</v>
      </c>
      <c r="P8536" s="13">
        <f>'1- EC horaire'!O8536</f>
        <v>157.75406302414194</v>
      </c>
      <c r="Q8536" s="29">
        <f t="shared" si="669"/>
        <v>-26.894595148336521</v>
      </c>
    </row>
    <row r="8537" spans="1:17">
      <c r="A8537" s="107">
        <v>8535</v>
      </c>
      <c r="B8537" s="10">
        <v>12</v>
      </c>
      <c r="C8537" s="10">
        <v>22</v>
      </c>
      <c r="D8537" s="11">
        <v>15</v>
      </c>
      <c r="E8537" s="25">
        <v>32055</v>
      </c>
      <c r="F8537" s="26">
        <v>2180.2011294440858</v>
      </c>
      <c r="G8537" s="27">
        <v>1456.0387297736859</v>
      </c>
      <c r="H8537" s="27">
        <f t="shared" si="665"/>
        <v>28418.760140782229</v>
      </c>
      <c r="I8537" s="27">
        <v>56</v>
      </c>
      <c r="J8537" s="13">
        <f t="shared" si="666"/>
        <v>28362.760140782229</v>
      </c>
      <c r="K8537" s="13">
        <v>28208</v>
      </c>
      <c r="L8537" s="13">
        <f t="shared" si="667"/>
        <v>154.76014078222943</v>
      </c>
      <c r="M8537" s="28">
        <v>103.4</v>
      </c>
      <c r="N8537" s="13">
        <f t="shared" si="668"/>
        <v>16002.198556882524</v>
      </c>
      <c r="O8537" s="13">
        <v>38.29</v>
      </c>
      <c r="P8537" s="13">
        <f>'1- EC horaire'!O8537</f>
        <v>199.33180943584375</v>
      </c>
      <c r="Q8537" s="29">
        <f t="shared" si="669"/>
        <v>-44.571668653614324</v>
      </c>
    </row>
    <row r="8538" spans="1:17">
      <c r="A8538" s="107">
        <v>8536</v>
      </c>
      <c r="B8538" s="10">
        <v>12</v>
      </c>
      <c r="C8538" s="10">
        <v>22</v>
      </c>
      <c r="D8538" s="11">
        <v>16</v>
      </c>
      <c r="E8538" s="25">
        <v>32479</v>
      </c>
      <c r="F8538" s="26">
        <v>2174.5552122440859</v>
      </c>
      <c r="G8538" s="27">
        <v>2006.4475204034597</v>
      </c>
      <c r="H8538" s="27">
        <f t="shared" si="665"/>
        <v>28297.997267352453</v>
      </c>
      <c r="I8538" s="27">
        <v>57</v>
      </c>
      <c r="J8538" s="13">
        <f t="shared" si="666"/>
        <v>28240.997267352453</v>
      </c>
      <c r="K8538" s="13">
        <v>28104</v>
      </c>
      <c r="L8538" s="13">
        <f t="shared" si="667"/>
        <v>136.99726735245349</v>
      </c>
      <c r="M8538" s="28">
        <v>103.4</v>
      </c>
      <c r="N8538" s="13">
        <f t="shared" si="668"/>
        <v>14165.517444243691</v>
      </c>
      <c r="O8538" s="13">
        <v>35.590000000000003</v>
      </c>
      <c r="P8538" s="13">
        <f>'1- EC horaire'!O8538</f>
        <v>148.67182609531301</v>
      </c>
      <c r="Q8538" s="29">
        <f t="shared" si="669"/>
        <v>-11.674558742859517</v>
      </c>
    </row>
    <row r="8539" spans="1:17">
      <c r="A8539" s="107">
        <v>8537</v>
      </c>
      <c r="B8539" s="10">
        <v>12</v>
      </c>
      <c r="C8539" s="10">
        <v>22</v>
      </c>
      <c r="D8539" s="11">
        <v>17</v>
      </c>
      <c r="E8539" s="25">
        <v>34169</v>
      </c>
      <c r="F8539" s="26">
        <v>2172.2707189940861</v>
      </c>
      <c r="G8539" s="27">
        <v>1507.4861075045442</v>
      </c>
      <c r="H8539" s="27">
        <f t="shared" si="665"/>
        <v>30489.243173501371</v>
      </c>
      <c r="I8539" s="27">
        <v>60</v>
      </c>
      <c r="J8539" s="13">
        <f t="shared" si="666"/>
        <v>30429.243173501371</v>
      </c>
      <c r="K8539" s="13">
        <v>30571</v>
      </c>
      <c r="L8539" s="13">
        <f t="shared" si="667"/>
        <v>0</v>
      </c>
      <c r="M8539" s="28">
        <v>300</v>
      </c>
      <c r="N8539" s="13">
        <f t="shared" si="668"/>
        <v>0</v>
      </c>
      <c r="O8539" s="13">
        <v>47.16</v>
      </c>
      <c r="P8539" s="13">
        <f>'1- EC horaire'!O8539</f>
        <v>0</v>
      </c>
      <c r="Q8539" s="29">
        <f t="shared" si="669"/>
        <v>0</v>
      </c>
    </row>
    <row r="8540" spans="1:17">
      <c r="A8540" s="107">
        <v>8538</v>
      </c>
      <c r="B8540" s="10">
        <v>12</v>
      </c>
      <c r="C8540" s="10">
        <v>22</v>
      </c>
      <c r="D8540" s="11">
        <v>18</v>
      </c>
      <c r="E8540" s="25">
        <v>34276</v>
      </c>
      <c r="F8540" s="26">
        <v>2176.748555394086</v>
      </c>
      <c r="G8540" s="27">
        <v>2557.6657045394909</v>
      </c>
      <c r="H8540" s="27">
        <f t="shared" si="665"/>
        <v>29541.585740066424</v>
      </c>
      <c r="I8540" s="27">
        <v>59</v>
      </c>
      <c r="J8540" s="13">
        <f t="shared" si="666"/>
        <v>29482.585740066424</v>
      </c>
      <c r="K8540" s="13">
        <v>29522</v>
      </c>
      <c r="L8540" s="13">
        <f t="shared" si="667"/>
        <v>0</v>
      </c>
      <c r="M8540" s="28">
        <v>300</v>
      </c>
      <c r="N8540" s="13">
        <f t="shared" si="668"/>
        <v>0</v>
      </c>
      <c r="O8540" s="13">
        <v>57.83</v>
      </c>
      <c r="P8540" s="13">
        <f>'1- EC horaire'!O8540</f>
        <v>16.629016277853225</v>
      </c>
      <c r="Q8540" s="29">
        <f t="shared" si="669"/>
        <v>-16.629016277853225</v>
      </c>
    </row>
    <row r="8541" spans="1:17">
      <c r="A8541" s="107">
        <v>8539</v>
      </c>
      <c r="B8541" s="10">
        <v>12</v>
      </c>
      <c r="C8541" s="10">
        <v>22</v>
      </c>
      <c r="D8541" s="11">
        <v>19</v>
      </c>
      <c r="E8541" s="25">
        <v>33854</v>
      </c>
      <c r="F8541" s="26">
        <v>2174.026785944086</v>
      </c>
      <c r="G8541" s="27">
        <v>2695.6364314049147</v>
      </c>
      <c r="H8541" s="27">
        <f t="shared" si="665"/>
        <v>28984.336782651</v>
      </c>
      <c r="I8541" s="27">
        <v>57</v>
      </c>
      <c r="J8541" s="13">
        <f t="shared" si="666"/>
        <v>28927.336782651</v>
      </c>
      <c r="K8541" s="13">
        <v>28824</v>
      </c>
      <c r="L8541" s="13">
        <f t="shared" si="667"/>
        <v>103.33678265100025</v>
      </c>
      <c r="M8541" s="28">
        <v>103.4</v>
      </c>
      <c r="N8541" s="13">
        <f t="shared" si="668"/>
        <v>10685.023326113427</v>
      </c>
      <c r="O8541" s="13">
        <v>51.88</v>
      </c>
      <c r="P8541" s="13">
        <f>'1- EC horaire'!O8541</f>
        <v>110.78435557849298</v>
      </c>
      <c r="Q8541" s="29">
        <f t="shared" si="669"/>
        <v>-7.4475729274927289</v>
      </c>
    </row>
    <row r="8542" spans="1:17">
      <c r="A8542" s="107">
        <v>8540</v>
      </c>
      <c r="B8542" s="10">
        <v>12</v>
      </c>
      <c r="C8542" s="10">
        <v>22</v>
      </c>
      <c r="D8542" s="11">
        <v>20</v>
      </c>
      <c r="E8542" s="25">
        <v>33063</v>
      </c>
      <c r="F8542" s="26">
        <v>2178.6702423440861</v>
      </c>
      <c r="G8542" s="27">
        <v>2555.1029986962189</v>
      </c>
      <c r="H8542" s="27">
        <f t="shared" si="665"/>
        <v>28329.226758959692</v>
      </c>
      <c r="I8542" s="27">
        <v>57</v>
      </c>
      <c r="J8542" s="13">
        <f t="shared" si="666"/>
        <v>28272.226758959692</v>
      </c>
      <c r="K8542" s="13">
        <v>28131</v>
      </c>
      <c r="L8542" s="13">
        <f t="shared" si="667"/>
        <v>141.22675895969223</v>
      </c>
      <c r="M8542" s="28">
        <v>103.4</v>
      </c>
      <c r="N8542" s="13">
        <f t="shared" si="668"/>
        <v>14602.846876432177</v>
      </c>
      <c r="O8542" s="13">
        <v>45.42</v>
      </c>
      <c r="P8542" s="13">
        <f>'1- EC horaire'!O8542</f>
        <v>105.63502574506128</v>
      </c>
      <c r="Q8542" s="29">
        <f t="shared" si="669"/>
        <v>35.591733214630949</v>
      </c>
    </row>
    <row r="8543" spans="1:17">
      <c r="A8543" s="107">
        <v>8541</v>
      </c>
      <c r="B8543" s="10">
        <v>12</v>
      </c>
      <c r="C8543" s="10">
        <v>22</v>
      </c>
      <c r="D8543" s="11">
        <v>21</v>
      </c>
      <c r="E8543" s="25">
        <v>32576</v>
      </c>
      <c r="F8543" s="26">
        <v>2172.6381020940862</v>
      </c>
      <c r="G8543" s="27">
        <v>1906.116924514303</v>
      </c>
      <c r="H8543" s="27">
        <f t="shared" si="665"/>
        <v>28497.244973391611</v>
      </c>
      <c r="I8543" s="27">
        <v>56</v>
      </c>
      <c r="J8543" s="13">
        <f t="shared" si="666"/>
        <v>28441.244973391611</v>
      </c>
      <c r="K8543" s="13">
        <v>28306</v>
      </c>
      <c r="L8543" s="13">
        <f t="shared" si="667"/>
        <v>135.24497339161098</v>
      </c>
      <c r="M8543" s="28">
        <v>103.4</v>
      </c>
      <c r="N8543" s="13">
        <f t="shared" si="668"/>
        <v>13984.330248692577</v>
      </c>
      <c r="O8543" s="13">
        <v>41.41</v>
      </c>
      <c r="P8543" s="13">
        <f>'1- EC horaire'!O8543</f>
        <v>211.10136149275786</v>
      </c>
      <c r="Q8543" s="29">
        <f t="shared" si="669"/>
        <v>-75.856388101146877</v>
      </c>
    </row>
    <row r="8544" spans="1:17">
      <c r="A8544" s="107">
        <v>8542</v>
      </c>
      <c r="B8544" s="10">
        <v>12</v>
      </c>
      <c r="C8544" s="10">
        <v>22</v>
      </c>
      <c r="D8544" s="11">
        <v>22</v>
      </c>
      <c r="E8544" s="25">
        <v>31569</v>
      </c>
      <c r="F8544" s="26">
        <v>2176.5796840940861</v>
      </c>
      <c r="G8544" s="27">
        <v>800</v>
      </c>
      <c r="H8544" s="27">
        <f t="shared" si="665"/>
        <v>28592.420315905914</v>
      </c>
      <c r="I8544" s="27">
        <v>54</v>
      </c>
      <c r="J8544" s="13">
        <f t="shared" si="666"/>
        <v>28538.420315905914</v>
      </c>
      <c r="K8544" s="13">
        <v>28449</v>
      </c>
      <c r="L8544" s="13">
        <f t="shared" si="667"/>
        <v>89.420315905914322</v>
      </c>
      <c r="M8544" s="28">
        <v>103.4</v>
      </c>
      <c r="N8544" s="13">
        <f t="shared" si="668"/>
        <v>9246.0606646715405</v>
      </c>
      <c r="O8544" s="13">
        <v>37.46</v>
      </c>
      <c r="P8544" s="13">
        <f>'1- EC horaire'!O8544</f>
        <v>196.67014418647886</v>
      </c>
      <c r="Q8544" s="29">
        <f t="shared" si="669"/>
        <v>-107.24982828056454</v>
      </c>
    </row>
    <row r="8545" spans="1:17">
      <c r="A8545" s="107">
        <v>8543</v>
      </c>
      <c r="B8545" s="10">
        <v>12</v>
      </c>
      <c r="C8545" s="10">
        <v>22</v>
      </c>
      <c r="D8545" s="11">
        <v>23</v>
      </c>
      <c r="E8545" s="25">
        <v>30047</v>
      </c>
      <c r="F8545" s="26">
        <v>2177.711015544086</v>
      </c>
      <c r="G8545" s="27">
        <v>300</v>
      </c>
      <c r="H8545" s="27">
        <f t="shared" si="665"/>
        <v>27569.288984455914</v>
      </c>
      <c r="I8545" s="27">
        <v>52</v>
      </c>
      <c r="J8545" s="13">
        <f t="shared" si="666"/>
        <v>27517.288984455914</v>
      </c>
      <c r="K8545" s="13">
        <v>27413</v>
      </c>
      <c r="L8545" s="13">
        <f t="shared" si="667"/>
        <v>104.28898445591403</v>
      </c>
      <c r="M8545" s="28">
        <v>103.4</v>
      </c>
      <c r="N8545" s="13">
        <f t="shared" si="668"/>
        <v>10783.480992741512</v>
      </c>
      <c r="O8545" s="13">
        <v>30.95</v>
      </c>
      <c r="P8545" s="13">
        <f>'1- EC horaire'!O8545</f>
        <v>111.0137929709017</v>
      </c>
      <c r="Q8545" s="29">
        <f t="shared" si="669"/>
        <v>-6.7248085149876715</v>
      </c>
    </row>
    <row r="8546" spans="1:17">
      <c r="A8546" s="107">
        <v>8544</v>
      </c>
      <c r="B8546" s="10">
        <v>12</v>
      </c>
      <c r="C8546" s="10">
        <v>22</v>
      </c>
      <c r="D8546" s="11">
        <v>24</v>
      </c>
      <c r="E8546" s="25">
        <v>29184</v>
      </c>
      <c r="F8546" s="26">
        <v>2172.3534118440862</v>
      </c>
      <c r="G8546" s="27">
        <v>0</v>
      </c>
      <c r="H8546" s="27">
        <f t="shared" si="665"/>
        <v>27011.646588155912</v>
      </c>
      <c r="I8546" s="27">
        <v>51</v>
      </c>
      <c r="J8546" s="13">
        <f t="shared" si="666"/>
        <v>26960.646588155912</v>
      </c>
      <c r="K8546" s="13">
        <v>27016</v>
      </c>
      <c r="L8546" s="13">
        <f t="shared" si="667"/>
        <v>0</v>
      </c>
      <c r="M8546" s="28">
        <v>103.4</v>
      </c>
      <c r="N8546" s="13">
        <f t="shared" si="668"/>
        <v>0</v>
      </c>
      <c r="O8546" s="13">
        <v>28.32</v>
      </c>
      <c r="P8546" s="13">
        <f>'1- EC horaire'!O8546</f>
        <v>0</v>
      </c>
      <c r="Q8546" s="29">
        <f t="shared" si="669"/>
        <v>0</v>
      </c>
    </row>
    <row r="8547" spans="1:17">
      <c r="A8547" s="107">
        <v>8545</v>
      </c>
      <c r="B8547" s="10">
        <v>12</v>
      </c>
      <c r="C8547" s="10">
        <v>23</v>
      </c>
      <c r="D8547" s="11">
        <v>1</v>
      </c>
      <c r="E8547" s="25">
        <v>28185</v>
      </c>
      <c r="F8547" s="26">
        <v>1915.3043736440859</v>
      </c>
      <c r="G8547" s="27">
        <v>0</v>
      </c>
      <c r="H8547" s="27">
        <f t="shared" si="665"/>
        <v>26269.695626355915</v>
      </c>
      <c r="I8547" s="27">
        <v>49</v>
      </c>
      <c r="J8547" s="13">
        <f t="shared" si="666"/>
        <v>26220.695626355915</v>
      </c>
      <c r="K8547" s="13">
        <v>26428</v>
      </c>
      <c r="L8547" s="13">
        <f t="shared" si="667"/>
        <v>0</v>
      </c>
      <c r="M8547" s="28">
        <v>103.4</v>
      </c>
      <c r="N8547" s="13">
        <f t="shared" si="668"/>
        <v>0</v>
      </c>
      <c r="O8547" s="13">
        <v>25.26</v>
      </c>
      <c r="P8547" s="13">
        <f>'1- EC horaire'!O8547</f>
        <v>0</v>
      </c>
      <c r="Q8547" s="29">
        <f t="shared" si="669"/>
        <v>0</v>
      </c>
    </row>
    <row r="8548" spans="1:17">
      <c r="A8548" s="107">
        <v>8546</v>
      </c>
      <c r="B8548" s="10">
        <v>12</v>
      </c>
      <c r="C8548" s="10">
        <v>23</v>
      </c>
      <c r="D8548" s="11">
        <v>2</v>
      </c>
      <c r="E8548" s="25">
        <v>28076</v>
      </c>
      <c r="F8548" s="26">
        <v>1936.426589094086</v>
      </c>
      <c r="G8548" s="27">
        <v>0</v>
      </c>
      <c r="H8548" s="27">
        <f t="shared" si="665"/>
        <v>26139.573410905912</v>
      </c>
      <c r="I8548" s="27">
        <v>49</v>
      </c>
      <c r="J8548" s="13">
        <f t="shared" si="666"/>
        <v>26090.573410905912</v>
      </c>
      <c r="K8548" s="13">
        <v>26249</v>
      </c>
      <c r="L8548" s="13">
        <f t="shared" si="667"/>
        <v>0</v>
      </c>
      <c r="M8548" s="28">
        <v>103.4</v>
      </c>
      <c r="N8548" s="13">
        <f t="shared" si="668"/>
        <v>0</v>
      </c>
      <c r="O8548" s="13">
        <v>23.35</v>
      </c>
      <c r="P8548" s="13">
        <f>'1- EC horaire'!O8548</f>
        <v>0</v>
      </c>
      <c r="Q8548" s="29">
        <f t="shared" si="669"/>
        <v>0</v>
      </c>
    </row>
    <row r="8549" spans="1:17">
      <c r="A8549" s="107">
        <v>8547</v>
      </c>
      <c r="B8549" s="10">
        <v>12</v>
      </c>
      <c r="C8549" s="10">
        <v>23</v>
      </c>
      <c r="D8549" s="11">
        <v>3</v>
      </c>
      <c r="E8549" s="25">
        <v>28026</v>
      </c>
      <c r="F8549" s="26">
        <v>1972.7023425940861</v>
      </c>
      <c r="G8549" s="27">
        <v>0</v>
      </c>
      <c r="H8549" s="27">
        <f t="shared" si="665"/>
        <v>26053.297657405914</v>
      </c>
      <c r="I8549" s="27">
        <v>48</v>
      </c>
      <c r="J8549" s="13">
        <f t="shared" si="666"/>
        <v>26005.297657405914</v>
      </c>
      <c r="K8549" s="13">
        <v>26176</v>
      </c>
      <c r="L8549" s="13">
        <f t="shared" si="667"/>
        <v>0</v>
      </c>
      <c r="M8549" s="28">
        <v>103.4</v>
      </c>
      <c r="N8549" s="13">
        <f t="shared" si="668"/>
        <v>0</v>
      </c>
      <c r="O8549" s="13">
        <v>22.29</v>
      </c>
      <c r="P8549" s="13">
        <f>'1- EC horaire'!O8549</f>
        <v>0</v>
      </c>
      <c r="Q8549" s="29">
        <f t="shared" si="669"/>
        <v>0</v>
      </c>
    </row>
    <row r="8550" spans="1:17">
      <c r="A8550" s="107">
        <v>8548</v>
      </c>
      <c r="B8550" s="10">
        <v>12</v>
      </c>
      <c r="C8550" s="10">
        <v>23</v>
      </c>
      <c r="D8550" s="11">
        <v>4</v>
      </c>
      <c r="E8550" s="25">
        <v>28209</v>
      </c>
      <c r="F8550" s="26">
        <v>1991.0936991940862</v>
      </c>
      <c r="G8550" s="27">
        <v>0</v>
      </c>
      <c r="H8550" s="27">
        <f t="shared" si="665"/>
        <v>26217.906300805913</v>
      </c>
      <c r="I8550" s="27">
        <v>49</v>
      </c>
      <c r="J8550" s="13">
        <f t="shared" si="666"/>
        <v>26168.906300805913</v>
      </c>
      <c r="K8550" s="13">
        <v>26325</v>
      </c>
      <c r="L8550" s="13">
        <f t="shared" si="667"/>
        <v>0</v>
      </c>
      <c r="M8550" s="28">
        <v>103.4</v>
      </c>
      <c r="N8550" s="13">
        <f t="shared" si="668"/>
        <v>0</v>
      </c>
      <c r="O8550" s="13">
        <v>21.81</v>
      </c>
      <c r="P8550" s="13">
        <f>'1- EC horaire'!O8550</f>
        <v>0</v>
      </c>
      <c r="Q8550" s="29">
        <f t="shared" si="669"/>
        <v>0</v>
      </c>
    </row>
    <row r="8551" spans="1:17">
      <c r="A8551" s="107">
        <v>8549</v>
      </c>
      <c r="B8551" s="10">
        <v>12</v>
      </c>
      <c r="C8551" s="10">
        <v>23</v>
      </c>
      <c r="D8551" s="11">
        <v>5</v>
      </c>
      <c r="E8551" s="25">
        <v>28269</v>
      </c>
      <c r="F8551" s="26">
        <v>2028.956299444086</v>
      </c>
      <c r="G8551" s="27">
        <v>0</v>
      </c>
      <c r="H8551" s="27">
        <f t="shared" si="665"/>
        <v>26240.043700555914</v>
      </c>
      <c r="I8551" s="27">
        <v>49</v>
      </c>
      <c r="J8551" s="13">
        <f t="shared" si="666"/>
        <v>26191.043700555914</v>
      </c>
      <c r="K8551" s="13">
        <v>26373</v>
      </c>
      <c r="L8551" s="13">
        <f t="shared" si="667"/>
        <v>0</v>
      </c>
      <c r="M8551" s="28">
        <v>103.4</v>
      </c>
      <c r="N8551" s="13">
        <f t="shared" si="668"/>
        <v>0</v>
      </c>
      <c r="O8551" s="13">
        <v>22.27</v>
      </c>
      <c r="P8551" s="13">
        <f>'1- EC horaire'!O8551</f>
        <v>0</v>
      </c>
      <c r="Q8551" s="29">
        <f t="shared" si="669"/>
        <v>0</v>
      </c>
    </row>
    <row r="8552" spans="1:17">
      <c r="A8552" s="107">
        <v>8550</v>
      </c>
      <c r="B8552" s="10">
        <v>12</v>
      </c>
      <c r="C8552" s="10">
        <v>23</v>
      </c>
      <c r="D8552" s="11">
        <v>6</v>
      </c>
      <c r="E8552" s="25">
        <v>28688</v>
      </c>
      <c r="F8552" s="26">
        <v>2090.6888443940861</v>
      </c>
      <c r="G8552" s="27">
        <v>0</v>
      </c>
      <c r="H8552" s="27">
        <f t="shared" si="665"/>
        <v>26597.311155605916</v>
      </c>
      <c r="I8552" s="27">
        <v>50</v>
      </c>
      <c r="J8552" s="13">
        <f t="shared" si="666"/>
        <v>26547.311155605916</v>
      </c>
      <c r="K8552" s="13">
        <v>26634</v>
      </c>
      <c r="L8552" s="13">
        <f t="shared" si="667"/>
        <v>0</v>
      </c>
      <c r="M8552" s="28">
        <v>103.4</v>
      </c>
      <c r="N8552" s="13">
        <f t="shared" si="668"/>
        <v>0</v>
      </c>
      <c r="O8552" s="13">
        <v>25.6</v>
      </c>
      <c r="P8552" s="13">
        <f>'1- EC horaire'!O8552</f>
        <v>0</v>
      </c>
      <c r="Q8552" s="29">
        <f t="shared" si="669"/>
        <v>0</v>
      </c>
    </row>
    <row r="8553" spans="1:17">
      <c r="A8553" s="107">
        <v>8551</v>
      </c>
      <c r="B8553" s="10">
        <v>12</v>
      </c>
      <c r="C8553" s="10">
        <v>23</v>
      </c>
      <c r="D8553" s="11">
        <v>7</v>
      </c>
      <c r="E8553" s="25">
        <v>29499</v>
      </c>
      <c r="F8553" s="26">
        <v>2083.9619973440858</v>
      </c>
      <c r="G8553" s="27">
        <v>100</v>
      </c>
      <c r="H8553" s="27">
        <f t="shared" si="665"/>
        <v>27315.038002655914</v>
      </c>
      <c r="I8553" s="27">
        <v>50</v>
      </c>
      <c r="J8553" s="13">
        <f t="shared" si="666"/>
        <v>27265.038002655914</v>
      </c>
      <c r="K8553" s="13">
        <v>27214</v>
      </c>
      <c r="L8553" s="13">
        <f t="shared" si="667"/>
        <v>51.03800265591417</v>
      </c>
      <c r="M8553" s="28">
        <v>103.4</v>
      </c>
      <c r="N8553" s="13">
        <f t="shared" si="668"/>
        <v>5277.3294746215252</v>
      </c>
      <c r="O8553" s="13">
        <v>30.72</v>
      </c>
      <c r="P8553" s="13">
        <f>'1- EC horaire'!O8553</f>
        <v>0</v>
      </c>
      <c r="Q8553" s="29">
        <f t="shared" si="669"/>
        <v>51.03800265591417</v>
      </c>
    </row>
    <row r="8554" spans="1:17">
      <c r="A8554" s="107">
        <v>8552</v>
      </c>
      <c r="B8554" s="10">
        <v>12</v>
      </c>
      <c r="C8554" s="10">
        <v>23</v>
      </c>
      <c r="D8554" s="11">
        <v>8</v>
      </c>
      <c r="E8554" s="25">
        <v>30650</v>
      </c>
      <c r="F8554" s="26">
        <v>2079.7918141440859</v>
      </c>
      <c r="G8554" s="27">
        <v>400</v>
      </c>
      <c r="H8554" s="27">
        <f t="shared" si="665"/>
        <v>28170.208185855914</v>
      </c>
      <c r="I8554" s="27">
        <v>53</v>
      </c>
      <c r="J8554" s="13">
        <f t="shared" si="666"/>
        <v>28117.208185855914</v>
      </c>
      <c r="K8554" s="13">
        <v>27982</v>
      </c>
      <c r="L8554" s="13">
        <f t="shared" si="667"/>
        <v>135.20818585591405</v>
      </c>
      <c r="M8554" s="28">
        <v>103.4</v>
      </c>
      <c r="N8554" s="13">
        <f t="shared" si="668"/>
        <v>13980.526417501515</v>
      </c>
      <c r="O8554" s="13">
        <v>32.64</v>
      </c>
      <c r="P8554" s="13">
        <f>'1- EC horaire'!O8554</f>
        <v>143.12626783637825</v>
      </c>
      <c r="Q8554" s="29">
        <f t="shared" si="669"/>
        <v>-7.9180819804641942</v>
      </c>
    </row>
    <row r="8555" spans="1:17">
      <c r="A8555" s="107">
        <v>8553</v>
      </c>
      <c r="B8555" s="10">
        <v>12</v>
      </c>
      <c r="C8555" s="10">
        <v>23</v>
      </c>
      <c r="D8555" s="11">
        <v>9</v>
      </c>
      <c r="E8555" s="25">
        <v>31549</v>
      </c>
      <c r="F8555" s="26">
        <v>2292.764140144086</v>
      </c>
      <c r="G8555" s="27">
        <v>400</v>
      </c>
      <c r="H8555" s="27">
        <f t="shared" si="665"/>
        <v>28856.235859855915</v>
      </c>
      <c r="I8555" s="27">
        <v>53</v>
      </c>
      <c r="J8555" s="13">
        <f t="shared" si="666"/>
        <v>28803.235859855915</v>
      </c>
      <c r="K8555" s="13">
        <v>28669</v>
      </c>
      <c r="L8555" s="13">
        <f t="shared" si="667"/>
        <v>134.2358598559149</v>
      </c>
      <c r="M8555" s="28">
        <v>103.4</v>
      </c>
      <c r="N8555" s="13">
        <f t="shared" si="668"/>
        <v>13879.987909101601</v>
      </c>
      <c r="O8555" s="13">
        <v>36.74</v>
      </c>
      <c r="P8555" s="13">
        <f>'1- EC horaire'!O8555</f>
        <v>205.41772476644837</v>
      </c>
      <c r="Q8555" s="29">
        <f t="shared" si="669"/>
        <v>-71.181864910533477</v>
      </c>
    </row>
    <row r="8556" spans="1:17">
      <c r="A8556" s="107">
        <v>8554</v>
      </c>
      <c r="B8556" s="10">
        <v>12</v>
      </c>
      <c r="C8556" s="10">
        <v>23</v>
      </c>
      <c r="D8556" s="11">
        <v>10</v>
      </c>
      <c r="E8556" s="25">
        <v>31705</v>
      </c>
      <c r="F8556" s="26">
        <v>2266.9757465440862</v>
      </c>
      <c r="G8556" s="27">
        <v>200</v>
      </c>
      <c r="H8556" s="27">
        <f t="shared" si="665"/>
        <v>29238.024253455915</v>
      </c>
      <c r="I8556" s="27">
        <v>54</v>
      </c>
      <c r="J8556" s="13">
        <f t="shared" si="666"/>
        <v>29184.024253455915</v>
      </c>
      <c r="K8556" s="13">
        <v>29204</v>
      </c>
      <c r="L8556" s="13">
        <f t="shared" si="667"/>
        <v>0</v>
      </c>
      <c r="M8556" s="28">
        <v>300</v>
      </c>
      <c r="N8556" s="13">
        <f t="shared" si="668"/>
        <v>0</v>
      </c>
      <c r="O8556" s="13">
        <v>37.590000000000003</v>
      </c>
      <c r="P8556" s="13">
        <f>'1- EC horaire'!O8556</f>
        <v>13.18744245639391</v>
      </c>
      <c r="Q8556" s="29">
        <f t="shared" si="669"/>
        <v>-13.18744245639391</v>
      </c>
    </row>
    <row r="8557" spans="1:17">
      <c r="A8557" s="107">
        <v>8555</v>
      </c>
      <c r="B8557" s="10">
        <v>12</v>
      </c>
      <c r="C8557" s="10">
        <v>23</v>
      </c>
      <c r="D8557" s="11">
        <v>11</v>
      </c>
      <c r="E8557" s="25">
        <v>31427</v>
      </c>
      <c r="F8557" s="26">
        <v>2264.6947223440861</v>
      </c>
      <c r="G8557" s="27">
        <v>100</v>
      </c>
      <c r="H8557" s="27">
        <f t="shared" si="665"/>
        <v>29062.305277655913</v>
      </c>
      <c r="I8557" s="27">
        <v>53</v>
      </c>
      <c r="J8557" s="13">
        <f t="shared" si="666"/>
        <v>29009.305277655913</v>
      </c>
      <c r="K8557" s="13">
        <v>28943</v>
      </c>
      <c r="L8557" s="13">
        <f t="shared" si="667"/>
        <v>66.305277655912505</v>
      </c>
      <c r="M8557" s="28">
        <v>103.4</v>
      </c>
      <c r="N8557" s="13">
        <f t="shared" si="668"/>
        <v>6855.9657096213532</v>
      </c>
      <c r="O8557" s="13">
        <v>35.130000000000003</v>
      </c>
      <c r="P8557" s="13">
        <f>'1- EC horaire'!O8557</f>
        <v>17.678684342296037</v>
      </c>
      <c r="Q8557" s="29">
        <f t="shared" si="669"/>
        <v>48.626593313616468</v>
      </c>
    </row>
    <row r="8558" spans="1:17">
      <c r="A8558" s="107">
        <v>8556</v>
      </c>
      <c r="B8558" s="10">
        <v>12</v>
      </c>
      <c r="C8558" s="10">
        <v>23</v>
      </c>
      <c r="D8558" s="11">
        <v>12</v>
      </c>
      <c r="E8558" s="25">
        <v>31660</v>
      </c>
      <c r="F8558" s="26">
        <v>2222.912993894086</v>
      </c>
      <c r="G8558" s="27">
        <v>0</v>
      </c>
      <c r="H8558" s="27">
        <f t="shared" si="665"/>
        <v>29437.087006105914</v>
      </c>
      <c r="I8558" s="27">
        <v>53</v>
      </c>
      <c r="J8558" s="13">
        <f t="shared" si="666"/>
        <v>29384.087006105914</v>
      </c>
      <c r="K8558" s="13">
        <v>29400</v>
      </c>
      <c r="L8558" s="13">
        <f t="shared" si="667"/>
        <v>0</v>
      </c>
      <c r="M8558" s="28">
        <v>300</v>
      </c>
      <c r="N8558" s="13">
        <f t="shared" si="668"/>
        <v>0</v>
      </c>
      <c r="O8558" s="13">
        <v>34.200000000000003</v>
      </c>
      <c r="P8558" s="13">
        <f>'1- EC horaire'!O8558</f>
        <v>0</v>
      </c>
      <c r="Q8558" s="29">
        <f t="shared" si="669"/>
        <v>0</v>
      </c>
    </row>
    <row r="8559" spans="1:17">
      <c r="A8559" s="107">
        <v>8557</v>
      </c>
      <c r="B8559" s="10">
        <v>12</v>
      </c>
      <c r="C8559" s="10">
        <v>23</v>
      </c>
      <c r="D8559" s="11">
        <v>13</v>
      </c>
      <c r="E8559" s="25">
        <v>30623</v>
      </c>
      <c r="F8559" s="26">
        <v>2198.1553200440858</v>
      </c>
      <c r="G8559" s="27">
        <v>0</v>
      </c>
      <c r="H8559" s="27">
        <f t="shared" si="665"/>
        <v>28424.844679955913</v>
      </c>
      <c r="I8559" s="27">
        <v>53</v>
      </c>
      <c r="J8559" s="13">
        <f t="shared" si="666"/>
        <v>28371.844679955913</v>
      </c>
      <c r="K8559" s="13">
        <v>28216</v>
      </c>
      <c r="L8559" s="13">
        <f t="shared" si="667"/>
        <v>155.84467995591331</v>
      </c>
      <c r="M8559" s="28">
        <v>103.4</v>
      </c>
      <c r="N8559" s="13">
        <f t="shared" si="668"/>
        <v>16114.339907441437</v>
      </c>
      <c r="O8559" s="13">
        <v>30.65</v>
      </c>
      <c r="P8559" s="13">
        <f>'1- EC horaire'!O8559</f>
        <v>166.6173462054212</v>
      </c>
      <c r="Q8559" s="29">
        <f t="shared" si="669"/>
        <v>-10.772666249507893</v>
      </c>
    </row>
    <row r="8560" spans="1:17">
      <c r="A8560" s="107">
        <v>8558</v>
      </c>
      <c r="B8560" s="10">
        <v>12</v>
      </c>
      <c r="C8560" s="10">
        <v>23</v>
      </c>
      <c r="D8560" s="11">
        <v>14</v>
      </c>
      <c r="E8560" s="25">
        <v>30614</v>
      </c>
      <c r="F8560" s="26">
        <v>1941.5297598940861</v>
      </c>
      <c r="G8560" s="27">
        <v>0</v>
      </c>
      <c r="H8560" s="27">
        <f t="shared" si="665"/>
        <v>28672.470240105915</v>
      </c>
      <c r="I8560" s="27">
        <v>52</v>
      </c>
      <c r="J8560" s="13">
        <f t="shared" si="666"/>
        <v>28620.470240105915</v>
      </c>
      <c r="K8560" s="13">
        <v>28522</v>
      </c>
      <c r="L8560" s="13">
        <f t="shared" si="667"/>
        <v>98.470240105914854</v>
      </c>
      <c r="M8560" s="28">
        <v>103.4</v>
      </c>
      <c r="N8560" s="13">
        <f t="shared" si="668"/>
        <v>10181.822826951597</v>
      </c>
      <c r="O8560" s="13">
        <v>30.94</v>
      </c>
      <c r="P8560" s="13">
        <f>'1- EC horaire'!O8560</f>
        <v>139.88887096582766</v>
      </c>
      <c r="Q8560" s="29">
        <f t="shared" si="669"/>
        <v>-41.41863085991281</v>
      </c>
    </row>
    <row r="8561" spans="1:17">
      <c r="A8561" s="107">
        <v>8559</v>
      </c>
      <c r="B8561" s="10">
        <v>12</v>
      </c>
      <c r="C8561" s="10">
        <v>23</v>
      </c>
      <c r="D8561" s="11">
        <v>15</v>
      </c>
      <c r="E8561" s="25">
        <v>30769</v>
      </c>
      <c r="F8561" s="26">
        <v>1940.000589444086</v>
      </c>
      <c r="G8561" s="27">
        <v>0</v>
      </c>
      <c r="H8561" s="27">
        <f t="shared" si="665"/>
        <v>28828.999410555913</v>
      </c>
      <c r="I8561" s="27">
        <v>51</v>
      </c>
      <c r="J8561" s="13">
        <f t="shared" si="666"/>
        <v>28777.999410555913</v>
      </c>
      <c r="K8561" s="13">
        <v>28665</v>
      </c>
      <c r="L8561" s="13">
        <f t="shared" si="667"/>
        <v>112.99941055591262</v>
      </c>
      <c r="M8561" s="28">
        <v>103.4</v>
      </c>
      <c r="N8561" s="13">
        <f t="shared" si="668"/>
        <v>11684.139051481365</v>
      </c>
      <c r="O8561" s="13">
        <v>30.51</v>
      </c>
      <c r="P8561" s="13">
        <f>'1- EC horaire'!O8561</f>
        <v>68.410293713935971</v>
      </c>
      <c r="Q8561" s="29">
        <f t="shared" si="669"/>
        <v>44.589116841976647</v>
      </c>
    </row>
    <row r="8562" spans="1:17">
      <c r="A8562" s="107">
        <v>8560</v>
      </c>
      <c r="B8562" s="10">
        <v>12</v>
      </c>
      <c r="C8562" s="10">
        <v>23</v>
      </c>
      <c r="D8562" s="11">
        <v>16</v>
      </c>
      <c r="E8562" s="25">
        <v>30049</v>
      </c>
      <c r="F8562" s="26">
        <v>1940.436026344086</v>
      </c>
      <c r="G8562" s="27">
        <v>0</v>
      </c>
      <c r="H8562" s="27">
        <f t="shared" si="665"/>
        <v>28108.563973655913</v>
      </c>
      <c r="I8562" s="27">
        <v>51</v>
      </c>
      <c r="J8562" s="13">
        <f t="shared" si="666"/>
        <v>28057.563973655913</v>
      </c>
      <c r="K8562" s="13">
        <v>27930</v>
      </c>
      <c r="L8562" s="13">
        <f t="shared" si="667"/>
        <v>127.56397365591329</v>
      </c>
      <c r="M8562" s="28">
        <v>103.4</v>
      </c>
      <c r="N8562" s="13">
        <f t="shared" si="668"/>
        <v>13190.114876021435</v>
      </c>
      <c r="O8562" s="13">
        <v>30.33</v>
      </c>
      <c r="P8562" s="13">
        <f>'1- EC horaire'!O8562</f>
        <v>141.84664014120062</v>
      </c>
      <c r="Q8562" s="29">
        <f t="shared" si="669"/>
        <v>-14.282666485287336</v>
      </c>
    </row>
    <row r="8563" spans="1:17">
      <c r="A8563" s="107">
        <v>8561</v>
      </c>
      <c r="B8563" s="10">
        <v>12</v>
      </c>
      <c r="C8563" s="10">
        <v>23</v>
      </c>
      <c r="D8563" s="11">
        <v>17</v>
      </c>
      <c r="E8563" s="25">
        <v>31263</v>
      </c>
      <c r="F8563" s="26">
        <v>2193.1145214440862</v>
      </c>
      <c r="G8563" s="27">
        <v>0</v>
      </c>
      <c r="H8563" s="27">
        <f t="shared" si="665"/>
        <v>29069.885478555912</v>
      </c>
      <c r="I8563" s="27">
        <v>53</v>
      </c>
      <c r="J8563" s="13">
        <f t="shared" si="666"/>
        <v>29016.885478555912</v>
      </c>
      <c r="K8563" s="13">
        <v>28945</v>
      </c>
      <c r="L8563" s="13">
        <f t="shared" si="667"/>
        <v>71.885478555912414</v>
      </c>
      <c r="M8563" s="28">
        <v>103.4</v>
      </c>
      <c r="N8563" s="13">
        <f t="shared" si="668"/>
        <v>7432.9584826813443</v>
      </c>
      <c r="O8563" s="13">
        <v>36.32</v>
      </c>
      <c r="P8563" s="13">
        <f>'1- EC horaire'!O8563</f>
        <v>75.150281432084739</v>
      </c>
      <c r="Q8563" s="29">
        <f t="shared" si="669"/>
        <v>-3.2648028761723253</v>
      </c>
    </row>
    <row r="8564" spans="1:17">
      <c r="A8564" s="107">
        <v>8562</v>
      </c>
      <c r="B8564" s="10">
        <v>12</v>
      </c>
      <c r="C8564" s="10">
        <v>23</v>
      </c>
      <c r="D8564" s="11">
        <v>18</v>
      </c>
      <c r="E8564" s="25">
        <v>31062</v>
      </c>
      <c r="F8564" s="26">
        <v>2181.9078905440861</v>
      </c>
      <c r="G8564" s="27">
        <v>0</v>
      </c>
      <c r="H8564" s="27">
        <f t="shared" si="665"/>
        <v>28880.092109455913</v>
      </c>
      <c r="I8564" s="27">
        <v>52</v>
      </c>
      <c r="J8564" s="13">
        <f t="shared" si="666"/>
        <v>28828.092109455913</v>
      </c>
      <c r="K8564" s="13">
        <v>28700</v>
      </c>
      <c r="L8564" s="13">
        <f t="shared" si="667"/>
        <v>128.09210945591258</v>
      </c>
      <c r="M8564" s="28">
        <v>103.4</v>
      </c>
      <c r="N8564" s="13">
        <f t="shared" si="668"/>
        <v>13244.724117741362</v>
      </c>
      <c r="O8564" s="13">
        <v>44.73</v>
      </c>
      <c r="P8564" s="13">
        <f>'1- EC horaire'!O8564</f>
        <v>19.087254676469456</v>
      </c>
      <c r="Q8564" s="29">
        <f t="shared" si="669"/>
        <v>109.00485477944312</v>
      </c>
    </row>
    <row r="8565" spans="1:17">
      <c r="A8565" s="107">
        <v>8563</v>
      </c>
      <c r="B8565" s="10">
        <v>12</v>
      </c>
      <c r="C8565" s="10">
        <v>23</v>
      </c>
      <c r="D8565" s="11">
        <v>19</v>
      </c>
      <c r="E8565" s="25">
        <v>30454</v>
      </c>
      <c r="F8565" s="26">
        <v>2209.599915494086</v>
      </c>
      <c r="G8565" s="27">
        <v>0</v>
      </c>
      <c r="H8565" s="27">
        <f t="shared" si="665"/>
        <v>28244.400084505913</v>
      </c>
      <c r="I8565" s="27">
        <v>51</v>
      </c>
      <c r="J8565" s="13">
        <f t="shared" si="666"/>
        <v>28193.400084505913</v>
      </c>
      <c r="K8565" s="13">
        <v>28062</v>
      </c>
      <c r="L8565" s="13">
        <f t="shared" si="667"/>
        <v>131.40008450591267</v>
      </c>
      <c r="M8565" s="28">
        <v>103.4</v>
      </c>
      <c r="N8565" s="13">
        <f t="shared" si="668"/>
        <v>13586.76873791137</v>
      </c>
      <c r="O8565" s="13">
        <v>43.78</v>
      </c>
      <c r="P8565" s="13">
        <f>'1- EC horaire'!O8565</f>
        <v>198.51058359827584</v>
      </c>
      <c r="Q8565" s="29">
        <f t="shared" si="669"/>
        <v>-67.11049909236317</v>
      </c>
    </row>
    <row r="8566" spans="1:17">
      <c r="A8566" s="107">
        <v>8564</v>
      </c>
      <c r="B8566" s="10">
        <v>12</v>
      </c>
      <c r="C8566" s="10">
        <v>23</v>
      </c>
      <c r="D8566" s="11">
        <v>20</v>
      </c>
      <c r="E8566" s="25">
        <v>29094</v>
      </c>
      <c r="F8566" s="26">
        <v>2207.473175394086</v>
      </c>
      <c r="G8566" s="27">
        <v>0</v>
      </c>
      <c r="H8566" s="27">
        <f t="shared" si="665"/>
        <v>26886.526824605913</v>
      </c>
      <c r="I8566" s="27">
        <v>49</v>
      </c>
      <c r="J8566" s="13">
        <f t="shared" si="666"/>
        <v>26837.526824605913</v>
      </c>
      <c r="K8566" s="13">
        <v>26904</v>
      </c>
      <c r="L8566" s="13">
        <f t="shared" si="667"/>
        <v>0</v>
      </c>
      <c r="M8566" s="28">
        <v>103.4</v>
      </c>
      <c r="N8566" s="13">
        <f t="shared" si="668"/>
        <v>0</v>
      </c>
      <c r="O8566" s="13">
        <v>37.15</v>
      </c>
      <c r="P8566" s="13">
        <f>'1- EC horaire'!O8566</f>
        <v>0</v>
      </c>
      <c r="Q8566" s="29">
        <f t="shared" si="669"/>
        <v>0</v>
      </c>
    </row>
    <row r="8567" spans="1:17">
      <c r="A8567" s="107">
        <v>8565</v>
      </c>
      <c r="B8567" s="10">
        <v>12</v>
      </c>
      <c r="C8567" s="10">
        <v>23</v>
      </c>
      <c r="D8567" s="11">
        <v>21</v>
      </c>
      <c r="E8567" s="25">
        <v>28465</v>
      </c>
      <c r="F8567" s="26">
        <v>2197.433665294086</v>
      </c>
      <c r="G8567" s="27">
        <v>0</v>
      </c>
      <c r="H8567" s="27">
        <f t="shared" si="665"/>
        <v>26267.566334705913</v>
      </c>
      <c r="I8567" s="27">
        <v>48</v>
      </c>
      <c r="J8567" s="13">
        <f t="shared" si="666"/>
        <v>26219.566334705913</v>
      </c>
      <c r="K8567" s="13">
        <v>26428</v>
      </c>
      <c r="L8567" s="13">
        <f t="shared" si="667"/>
        <v>0</v>
      </c>
      <c r="M8567" s="28">
        <v>103.4</v>
      </c>
      <c r="N8567" s="13">
        <f t="shared" si="668"/>
        <v>0</v>
      </c>
      <c r="O8567" s="13">
        <v>35.369999999999997</v>
      </c>
      <c r="P8567" s="13">
        <f>'1- EC horaire'!O8567</f>
        <v>0</v>
      </c>
      <c r="Q8567" s="29">
        <f t="shared" si="669"/>
        <v>0</v>
      </c>
    </row>
    <row r="8568" spans="1:17">
      <c r="A8568" s="107">
        <v>8566</v>
      </c>
      <c r="B8568" s="10">
        <v>12</v>
      </c>
      <c r="C8568" s="10">
        <v>23</v>
      </c>
      <c r="D8568" s="11">
        <v>22</v>
      </c>
      <c r="E8568" s="25">
        <v>28186</v>
      </c>
      <c r="F8568" s="26">
        <v>2181.3051569440859</v>
      </c>
      <c r="G8568" s="27">
        <v>0</v>
      </c>
      <c r="H8568" s="27">
        <f t="shared" si="665"/>
        <v>26004.694843055913</v>
      </c>
      <c r="I8568" s="27">
        <v>46</v>
      </c>
      <c r="J8568" s="13">
        <f t="shared" si="666"/>
        <v>25958.694843055913</v>
      </c>
      <c r="K8568" s="13">
        <v>26169</v>
      </c>
      <c r="L8568" s="13">
        <f t="shared" si="667"/>
        <v>0</v>
      </c>
      <c r="M8568" s="28">
        <v>103.4</v>
      </c>
      <c r="N8568" s="13">
        <f t="shared" si="668"/>
        <v>0</v>
      </c>
      <c r="O8568" s="13">
        <v>30.81</v>
      </c>
      <c r="P8568" s="13">
        <f>'1- EC horaire'!O8568</f>
        <v>0</v>
      </c>
      <c r="Q8568" s="29">
        <f t="shared" si="669"/>
        <v>0</v>
      </c>
    </row>
    <row r="8569" spans="1:17">
      <c r="A8569" s="107">
        <v>8567</v>
      </c>
      <c r="B8569" s="10">
        <v>12</v>
      </c>
      <c r="C8569" s="10">
        <v>23</v>
      </c>
      <c r="D8569" s="11">
        <v>23</v>
      </c>
      <c r="E8569" s="25">
        <v>27035</v>
      </c>
      <c r="F8569" s="26">
        <v>1923.4118159440859</v>
      </c>
      <c r="G8569" s="27">
        <v>0</v>
      </c>
      <c r="H8569" s="27">
        <f t="shared" si="665"/>
        <v>25111.588184055916</v>
      </c>
      <c r="I8569" s="27">
        <v>44</v>
      </c>
      <c r="J8569" s="13">
        <f t="shared" si="666"/>
        <v>25067.588184055916</v>
      </c>
      <c r="K8569" s="13">
        <v>25470</v>
      </c>
      <c r="L8569" s="13">
        <f t="shared" si="667"/>
        <v>0</v>
      </c>
      <c r="M8569" s="28">
        <v>103.4</v>
      </c>
      <c r="N8569" s="13">
        <f t="shared" si="668"/>
        <v>0</v>
      </c>
      <c r="O8569" s="13">
        <v>28.04</v>
      </c>
      <c r="P8569" s="13">
        <f>'1- EC horaire'!O8569</f>
        <v>0</v>
      </c>
      <c r="Q8569" s="29">
        <f t="shared" si="669"/>
        <v>0</v>
      </c>
    </row>
    <row r="8570" spans="1:17">
      <c r="A8570" s="107">
        <v>8568</v>
      </c>
      <c r="B8570" s="10">
        <v>12</v>
      </c>
      <c r="C8570" s="10">
        <v>23</v>
      </c>
      <c r="D8570" s="11">
        <v>24</v>
      </c>
      <c r="E8570" s="25">
        <v>26029</v>
      </c>
      <c r="F8570" s="26">
        <v>1931.449236594086</v>
      </c>
      <c r="G8570" s="27">
        <v>0</v>
      </c>
      <c r="H8570" s="27">
        <f t="shared" si="665"/>
        <v>24097.550763405914</v>
      </c>
      <c r="I8570" s="27">
        <v>43</v>
      </c>
      <c r="J8570" s="13">
        <f t="shared" si="666"/>
        <v>24054.550763405914</v>
      </c>
      <c r="K8570" s="13">
        <v>24573</v>
      </c>
      <c r="L8570" s="13">
        <f t="shared" si="667"/>
        <v>0</v>
      </c>
      <c r="M8570" s="28">
        <v>103.4</v>
      </c>
      <c r="N8570" s="13">
        <f t="shared" si="668"/>
        <v>0</v>
      </c>
      <c r="O8570" s="13">
        <v>24.01</v>
      </c>
      <c r="P8570" s="13">
        <f>'1- EC horaire'!O8570</f>
        <v>0</v>
      </c>
      <c r="Q8570" s="29">
        <f t="shared" si="669"/>
        <v>0</v>
      </c>
    </row>
    <row r="8571" spans="1:17">
      <c r="A8571" s="107">
        <v>8569</v>
      </c>
      <c r="B8571" s="10">
        <v>12</v>
      </c>
      <c r="C8571" s="10">
        <v>24</v>
      </c>
      <c r="D8571" s="11">
        <v>1</v>
      </c>
      <c r="E8571" s="25">
        <v>25605</v>
      </c>
      <c r="F8571" s="26">
        <v>1972.616728294086</v>
      </c>
      <c r="G8571" s="27">
        <v>0</v>
      </c>
      <c r="H8571" s="27">
        <f t="shared" si="665"/>
        <v>23632.383271705912</v>
      </c>
      <c r="I8571" s="27">
        <v>42</v>
      </c>
      <c r="J8571" s="13">
        <f t="shared" si="666"/>
        <v>23590.383271705912</v>
      </c>
      <c r="K8571" s="13">
        <v>24170</v>
      </c>
      <c r="L8571" s="13">
        <f t="shared" si="667"/>
        <v>0</v>
      </c>
      <c r="M8571" s="28">
        <v>103.4</v>
      </c>
      <c r="N8571" s="13">
        <f t="shared" si="668"/>
        <v>0</v>
      </c>
      <c r="O8571" s="13">
        <v>21.38</v>
      </c>
      <c r="P8571" s="13">
        <f>'1- EC horaire'!O8571</f>
        <v>0</v>
      </c>
      <c r="Q8571" s="29">
        <f t="shared" si="669"/>
        <v>0</v>
      </c>
    </row>
    <row r="8572" spans="1:17">
      <c r="A8572" s="107">
        <v>8570</v>
      </c>
      <c r="B8572" s="10">
        <v>12</v>
      </c>
      <c r="C8572" s="10">
        <v>24</v>
      </c>
      <c r="D8572" s="11">
        <v>2</v>
      </c>
      <c r="E8572" s="25">
        <v>25551</v>
      </c>
      <c r="F8572" s="26">
        <v>1974.729892194086</v>
      </c>
      <c r="G8572" s="27">
        <v>0</v>
      </c>
      <c r="H8572" s="27">
        <f t="shared" si="665"/>
        <v>23576.270107805914</v>
      </c>
      <c r="I8572" s="27">
        <v>42</v>
      </c>
      <c r="J8572" s="13">
        <f t="shared" si="666"/>
        <v>23534.270107805914</v>
      </c>
      <c r="K8572" s="13">
        <v>24097</v>
      </c>
      <c r="L8572" s="13">
        <f t="shared" si="667"/>
        <v>0</v>
      </c>
      <c r="M8572" s="28">
        <v>103.4</v>
      </c>
      <c r="N8572" s="13">
        <f t="shared" si="668"/>
        <v>0</v>
      </c>
      <c r="O8572" s="13">
        <v>20.95</v>
      </c>
      <c r="P8572" s="13">
        <f>'1- EC horaire'!O8572</f>
        <v>0</v>
      </c>
      <c r="Q8572" s="29">
        <f t="shared" si="669"/>
        <v>0</v>
      </c>
    </row>
    <row r="8573" spans="1:17">
      <c r="A8573" s="107">
        <v>8571</v>
      </c>
      <c r="B8573" s="10">
        <v>12</v>
      </c>
      <c r="C8573" s="10">
        <v>24</v>
      </c>
      <c r="D8573" s="11">
        <v>3</v>
      </c>
      <c r="E8573" s="25">
        <v>25611</v>
      </c>
      <c r="F8573" s="26">
        <v>2016.405623844086</v>
      </c>
      <c r="G8573" s="27">
        <v>0</v>
      </c>
      <c r="H8573" s="27">
        <f t="shared" si="665"/>
        <v>23594.594376155914</v>
      </c>
      <c r="I8573" s="27">
        <v>41</v>
      </c>
      <c r="J8573" s="13">
        <f t="shared" si="666"/>
        <v>23553.594376155914</v>
      </c>
      <c r="K8573" s="13">
        <v>24124</v>
      </c>
      <c r="L8573" s="13">
        <f t="shared" si="667"/>
        <v>0</v>
      </c>
      <c r="M8573" s="28">
        <v>103.4</v>
      </c>
      <c r="N8573" s="13">
        <f t="shared" si="668"/>
        <v>0</v>
      </c>
      <c r="O8573" s="13">
        <v>20.67</v>
      </c>
      <c r="P8573" s="13">
        <f>'1- EC horaire'!O8573</f>
        <v>0</v>
      </c>
      <c r="Q8573" s="29">
        <f t="shared" si="669"/>
        <v>0</v>
      </c>
    </row>
    <row r="8574" spans="1:17">
      <c r="A8574" s="107">
        <v>8572</v>
      </c>
      <c r="B8574" s="10">
        <v>12</v>
      </c>
      <c r="C8574" s="10">
        <v>24</v>
      </c>
      <c r="D8574" s="11">
        <v>4</v>
      </c>
      <c r="E8574" s="25">
        <v>25636</v>
      </c>
      <c r="F8574" s="26">
        <v>2068.2113735440862</v>
      </c>
      <c r="G8574" s="27">
        <v>0</v>
      </c>
      <c r="H8574" s="27">
        <f t="shared" si="665"/>
        <v>23567.788626455913</v>
      </c>
      <c r="I8574" s="27">
        <v>41</v>
      </c>
      <c r="J8574" s="13">
        <f t="shared" si="666"/>
        <v>23526.788626455913</v>
      </c>
      <c r="K8574" s="13">
        <v>24096</v>
      </c>
      <c r="L8574" s="13">
        <f t="shared" si="667"/>
        <v>0</v>
      </c>
      <c r="M8574" s="28">
        <v>103.4</v>
      </c>
      <c r="N8574" s="13">
        <f t="shared" si="668"/>
        <v>0</v>
      </c>
      <c r="O8574" s="13">
        <v>20.18</v>
      </c>
      <c r="P8574" s="13">
        <f>'1- EC horaire'!O8574</f>
        <v>0</v>
      </c>
      <c r="Q8574" s="29">
        <f t="shared" si="669"/>
        <v>0</v>
      </c>
    </row>
    <row r="8575" spans="1:17">
      <c r="A8575" s="107">
        <v>8573</v>
      </c>
      <c r="B8575" s="10">
        <v>12</v>
      </c>
      <c r="C8575" s="10">
        <v>24</v>
      </c>
      <c r="D8575" s="11">
        <v>5</v>
      </c>
      <c r="E8575" s="25">
        <v>25919</v>
      </c>
      <c r="F8575" s="26">
        <v>2113.8773336440859</v>
      </c>
      <c r="G8575" s="27">
        <v>0</v>
      </c>
      <c r="H8575" s="27">
        <f t="shared" si="665"/>
        <v>23805.122666355914</v>
      </c>
      <c r="I8575" s="27">
        <v>41</v>
      </c>
      <c r="J8575" s="13">
        <f t="shared" si="666"/>
        <v>23764.122666355914</v>
      </c>
      <c r="K8575" s="13">
        <v>24319</v>
      </c>
      <c r="L8575" s="13">
        <f t="shared" si="667"/>
        <v>0</v>
      </c>
      <c r="M8575" s="28">
        <v>103.4</v>
      </c>
      <c r="N8575" s="13">
        <f t="shared" si="668"/>
        <v>0</v>
      </c>
      <c r="O8575" s="13">
        <v>20.65</v>
      </c>
      <c r="P8575" s="13">
        <f>'1- EC horaire'!O8575</f>
        <v>0</v>
      </c>
      <c r="Q8575" s="29">
        <f t="shared" si="669"/>
        <v>0</v>
      </c>
    </row>
    <row r="8576" spans="1:17">
      <c r="A8576" s="107">
        <v>8574</v>
      </c>
      <c r="B8576" s="10">
        <v>12</v>
      </c>
      <c r="C8576" s="10">
        <v>24</v>
      </c>
      <c r="D8576" s="11">
        <v>6</v>
      </c>
      <c r="E8576" s="25">
        <v>26359</v>
      </c>
      <c r="F8576" s="26">
        <v>2120.2568500940861</v>
      </c>
      <c r="G8576" s="27">
        <v>0</v>
      </c>
      <c r="H8576" s="27">
        <f t="shared" si="665"/>
        <v>24238.743149905913</v>
      </c>
      <c r="I8576" s="27">
        <v>43</v>
      </c>
      <c r="J8576" s="13">
        <f t="shared" si="666"/>
        <v>24195.743149905913</v>
      </c>
      <c r="K8576" s="13">
        <v>24689</v>
      </c>
      <c r="L8576" s="13">
        <f t="shared" si="667"/>
        <v>0</v>
      </c>
      <c r="M8576" s="28">
        <v>103.4</v>
      </c>
      <c r="N8576" s="13">
        <f t="shared" si="668"/>
        <v>0</v>
      </c>
      <c r="O8576" s="13">
        <v>21.71</v>
      </c>
      <c r="P8576" s="13">
        <f>'1- EC horaire'!O8576</f>
        <v>0</v>
      </c>
      <c r="Q8576" s="29">
        <f t="shared" si="669"/>
        <v>0</v>
      </c>
    </row>
    <row r="8577" spans="1:17">
      <c r="A8577" s="107">
        <v>8575</v>
      </c>
      <c r="B8577" s="10">
        <v>12</v>
      </c>
      <c r="C8577" s="10">
        <v>24</v>
      </c>
      <c r="D8577" s="11">
        <v>7</v>
      </c>
      <c r="E8577" s="25">
        <v>27201</v>
      </c>
      <c r="F8577" s="26">
        <v>2116.9183316940862</v>
      </c>
      <c r="G8577" s="27">
        <v>0</v>
      </c>
      <c r="H8577" s="27">
        <f t="shared" si="665"/>
        <v>25084.081668305913</v>
      </c>
      <c r="I8577" s="27">
        <v>45</v>
      </c>
      <c r="J8577" s="13">
        <f t="shared" si="666"/>
        <v>25039.081668305913</v>
      </c>
      <c r="K8577" s="13">
        <v>25454</v>
      </c>
      <c r="L8577" s="13">
        <f t="shared" si="667"/>
        <v>0</v>
      </c>
      <c r="M8577" s="28">
        <v>103.4</v>
      </c>
      <c r="N8577" s="13">
        <f t="shared" si="668"/>
        <v>0</v>
      </c>
      <c r="O8577" s="13">
        <v>24.7</v>
      </c>
      <c r="P8577" s="13">
        <f>'1- EC horaire'!O8577</f>
        <v>0</v>
      </c>
      <c r="Q8577" s="29">
        <f t="shared" si="669"/>
        <v>0</v>
      </c>
    </row>
    <row r="8578" spans="1:17">
      <c r="A8578" s="107">
        <v>8576</v>
      </c>
      <c r="B8578" s="10">
        <v>12</v>
      </c>
      <c r="C8578" s="10">
        <v>24</v>
      </c>
      <c r="D8578" s="11">
        <v>8</v>
      </c>
      <c r="E8578" s="25">
        <v>28301</v>
      </c>
      <c r="F8578" s="26">
        <v>2377.0131640440859</v>
      </c>
      <c r="G8578" s="27">
        <v>0</v>
      </c>
      <c r="H8578" s="27">
        <f t="shared" si="665"/>
        <v>25923.986835955915</v>
      </c>
      <c r="I8578" s="27">
        <v>47</v>
      </c>
      <c r="J8578" s="13">
        <f t="shared" si="666"/>
        <v>25876.986835955915</v>
      </c>
      <c r="K8578" s="13">
        <v>26092</v>
      </c>
      <c r="L8578" s="13">
        <f t="shared" si="667"/>
        <v>0</v>
      </c>
      <c r="M8578" s="28">
        <v>103.4</v>
      </c>
      <c r="N8578" s="13">
        <f t="shared" si="668"/>
        <v>0</v>
      </c>
      <c r="O8578" s="13">
        <v>23.76</v>
      </c>
      <c r="P8578" s="13">
        <f>'1- EC horaire'!O8578</f>
        <v>0</v>
      </c>
      <c r="Q8578" s="29">
        <f t="shared" si="669"/>
        <v>0</v>
      </c>
    </row>
    <row r="8579" spans="1:17">
      <c r="A8579" s="107">
        <v>8577</v>
      </c>
      <c r="B8579" s="10">
        <v>12</v>
      </c>
      <c r="C8579" s="10">
        <v>24</v>
      </c>
      <c r="D8579" s="11">
        <v>9</v>
      </c>
      <c r="E8579" s="25">
        <v>28211</v>
      </c>
      <c r="F8579" s="26">
        <v>2379.0153807440861</v>
      </c>
      <c r="G8579" s="27">
        <v>0</v>
      </c>
      <c r="H8579" s="27">
        <f t="shared" si="665"/>
        <v>25831.984619255913</v>
      </c>
      <c r="I8579" s="27">
        <v>46</v>
      </c>
      <c r="J8579" s="13">
        <f t="shared" si="666"/>
        <v>25785.984619255913</v>
      </c>
      <c r="K8579" s="13">
        <v>26022</v>
      </c>
      <c r="L8579" s="13">
        <f t="shared" si="667"/>
        <v>0</v>
      </c>
      <c r="M8579" s="28">
        <v>103.4</v>
      </c>
      <c r="N8579" s="13">
        <f t="shared" si="668"/>
        <v>0</v>
      </c>
      <c r="O8579" s="13">
        <v>31.22</v>
      </c>
      <c r="P8579" s="13">
        <f>'1- EC horaire'!O8579</f>
        <v>0</v>
      </c>
      <c r="Q8579" s="29">
        <f t="shared" si="669"/>
        <v>0</v>
      </c>
    </row>
    <row r="8580" spans="1:17">
      <c r="A8580" s="107">
        <v>8578</v>
      </c>
      <c r="B8580" s="10">
        <v>12</v>
      </c>
      <c r="C8580" s="10">
        <v>24</v>
      </c>
      <c r="D8580" s="11">
        <v>10</v>
      </c>
      <c r="E8580" s="25">
        <v>28225</v>
      </c>
      <c r="F8580" s="26">
        <v>2375.1310641440859</v>
      </c>
      <c r="G8580" s="27">
        <v>0</v>
      </c>
      <c r="H8580" s="27">
        <f t="shared" ref="H8580:H8643" si="670">E8580-G8580-F8580</f>
        <v>25849.868935855913</v>
      </c>
      <c r="I8580" s="27">
        <v>46</v>
      </c>
      <c r="J8580" s="13">
        <f t="shared" ref="J8580:J8643" si="671">H8580-I8580</f>
        <v>25803.868935855913</v>
      </c>
      <c r="K8580" s="13">
        <v>26026</v>
      </c>
      <c r="L8580" s="13">
        <f t="shared" ref="L8580:L8643" si="672">IF(J8580-K8580&gt;0,J8580-K8580,0)</f>
        <v>0</v>
      </c>
      <c r="M8580" s="28">
        <v>103.4</v>
      </c>
      <c r="N8580" s="13">
        <f t="shared" ref="N8580:N8643" si="673">L8580*M8580</f>
        <v>0</v>
      </c>
      <c r="O8580" s="13">
        <v>30.54</v>
      </c>
      <c r="P8580" s="13">
        <f>'1- EC horaire'!O8580</f>
        <v>0</v>
      </c>
      <c r="Q8580" s="29">
        <f t="shared" ref="Q8580:Q8643" si="674">L8580-P8580</f>
        <v>0</v>
      </c>
    </row>
    <row r="8581" spans="1:17">
      <c r="A8581" s="107">
        <v>8579</v>
      </c>
      <c r="B8581" s="10">
        <v>12</v>
      </c>
      <c r="C8581" s="10">
        <v>24</v>
      </c>
      <c r="D8581" s="11">
        <v>11</v>
      </c>
      <c r="E8581" s="25">
        <v>27661</v>
      </c>
      <c r="F8581" s="26">
        <v>2371.8694044440858</v>
      </c>
      <c r="G8581" s="27">
        <v>0</v>
      </c>
      <c r="H8581" s="27">
        <f t="shared" si="670"/>
        <v>25289.130595555915</v>
      </c>
      <c r="I8581" s="27">
        <v>44</v>
      </c>
      <c r="J8581" s="13">
        <f t="shared" si="671"/>
        <v>25245.130595555915</v>
      </c>
      <c r="K8581" s="13">
        <v>25607</v>
      </c>
      <c r="L8581" s="13">
        <f t="shared" si="672"/>
        <v>0</v>
      </c>
      <c r="M8581" s="28">
        <v>103.4</v>
      </c>
      <c r="N8581" s="13">
        <f t="shared" si="673"/>
        <v>0</v>
      </c>
      <c r="O8581" s="13">
        <v>36.92</v>
      </c>
      <c r="P8581" s="13">
        <f>'1- EC horaire'!O8581</f>
        <v>0</v>
      </c>
      <c r="Q8581" s="29">
        <f t="shared" si="674"/>
        <v>0</v>
      </c>
    </row>
    <row r="8582" spans="1:17">
      <c r="A8582" s="107">
        <v>8580</v>
      </c>
      <c r="B8582" s="10">
        <v>12</v>
      </c>
      <c r="C8582" s="10">
        <v>24</v>
      </c>
      <c r="D8582" s="11">
        <v>12</v>
      </c>
      <c r="E8582" s="25">
        <v>26660</v>
      </c>
      <c r="F8582" s="26">
        <v>2115.7593447940862</v>
      </c>
      <c r="G8582" s="27">
        <v>0</v>
      </c>
      <c r="H8582" s="27">
        <f t="shared" si="670"/>
        <v>24544.240655205915</v>
      </c>
      <c r="I8582" s="27">
        <v>42</v>
      </c>
      <c r="J8582" s="13">
        <f t="shared" si="671"/>
        <v>24502.240655205915</v>
      </c>
      <c r="K8582" s="13">
        <v>25003</v>
      </c>
      <c r="L8582" s="13">
        <f t="shared" si="672"/>
        <v>0</v>
      </c>
      <c r="M8582" s="28">
        <v>103.4</v>
      </c>
      <c r="N8582" s="13">
        <f t="shared" si="673"/>
        <v>0</v>
      </c>
      <c r="O8582" s="13">
        <v>37.46</v>
      </c>
      <c r="P8582" s="13">
        <f>'1- EC horaire'!O8582</f>
        <v>0</v>
      </c>
      <c r="Q8582" s="29">
        <f t="shared" si="674"/>
        <v>0</v>
      </c>
    </row>
    <row r="8583" spans="1:17">
      <c r="A8583" s="107">
        <v>8581</v>
      </c>
      <c r="B8583" s="10">
        <v>12</v>
      </c>
      <c r="C8583" s="10">
        <v>24</v>
      </c>
      <c r="D8583" s="11">
        <v>13</v>
      </c>
      <c r="E8583" s="25">
        <v>25941</v>
      </c>
      <c r="F8583" s="26">
        <v>2125.148174894086</v>
      </c>
      <c r="G8583" s="27">
        <v>0</v>
      </c>
      <c r="H8583" s="27">
        <f t="shared" si="670"/>
        <v>23815.851825105914</v>
      </c>
      <c r="I8583" s="27">
        <v>40</v>
      </c>
      <c r="J8583" s="13">
        <f t="shared" si="671"/>
        <v>23775.851825105914</v>
      </c>
      <c r="K8583" s="13">
        <v>24325</v>
      </c>
      <c r="L8583" s="13">
        <f t="shared" si="672"/>
        <v>0</v>
      </c>
      <c r="M8583" s="28">
        <v>103.4</v>
      </c>
      <c r="N8583" s="13">
        <f t="shared" si="673"/>
        <v>0</v>
      </c>
      <c r="O8583" s="13">
        <v>32.94</v>
      </c>
      <c r="P8583" s="13">
        <f>'1- EC horaire'!O8583</f>
        <v>0</v>
      </c>
      <c r="Q8583" s="29">
        <f t="shared" si="674"/>
        <v>0</v>
      </c>
    </row>
    <row r="8584" spans="1:17">
      <c r="A8584" s="107">
        <v>8582</v>
      </c>
      <c r="B8584" s="10">
        <v>12</v>
      </c>
      <c r="C8584" s="10">
        <v>24</v>
      </c>
      <c r="D8584" s="11">
        <v>14</v>
      </c>
      <c r="E8584" s="25">
        <v>25406</v>
      </c>
      <c r="F8584" s="26">
        <v>2125.8685400940858</v>
      </c>
      <c r="G8584" s="27">
        <v>0</v>
      </c>
      <c r="H8584" s="27">
        <f t="shared" si="670"/>
        <v>23280.131459905915</v>
      </c>
      <c r="I8584" s="27">
        <v>40</v>
      </c>
      <c r="J8584" s="13">
        <f t="shared" si="671"/>
        <v>23240.131459905915</v>
      </c>
      <c r="K8584" s="13">
        <v>23867</v>
      </c>
      <c r="L8584" s="13">
        <f t="shared" si="672"/>
        <v>0</v>
      </c>
      <c r="M8584" s="28">
        <v>103.4</v>
      </c>
      <c r="N8584" s="13">
        <f t="shared" si="673"/>
        <v>0</v>
      </c>
      <c r="O8584" s="13">
        <v>31.97</v>
      </c>
      <c r="P8584" s="13">
        <f>'1- EC horaire'!O8584</f>
        <v>0</v>
      </c>
      <c r="Q8584" s="29">
        <f t="shared" si="674"/>
        <v>0</v>
      </c>
    </row>
    <row r="8585" spans="1:17">
      <c r="A8585" s="107">
        <v>8583</v>
      </c>
      <c r="B8585" s="10">
        <v>12</v>
      </c>
      <c r="C8585" s="10">
        <v>24</v>
      </c>
      <c r="D8585" s="11">
        <v>15</v>
      </c>
      <c r="E8585" s="25">
        <v>25670</v>
      </c>
      <c r="F8585" s="26">
        <v>2114.334319344086</v>
      </c>
      <c r="G8585" s="27">
        <v>0</v>
      </c>
      <c r="H8585" s="27">
        <f t="shared" si="670"/>
        <v>23555.665680655915</v>
      </c>
      <c r="I8585" s="27">
        <v>42</v>
      </c>
      <c r="J8585" s="13">
        <f t="shared" si="671"/>
        <v>23513.665680655915</v>
      </c>
      <c r="K8585" s="13">
        <v>24094</v>
      </c>
      <c r="L8585" s="13">
        <f t="shared" si="672"/>
        <v>0</v>
      </c>
      <c r="M8585" s="28">
        <v>103.4</v>
      </c>
      <c r="N8585" s="13">
        <f t="shared" si="673"/>
        <v>0</v>
      </c>
      <c r="O8585" s="13">
        <v>32.08</v>
      </c>
      <c r="P8585" s="13">
        <f>'1- EC horaire'!O8585</f>
        <v>0</v>
      </c>
      <c r="Q8585" s="29">
        <f t="shared" si="674"/>
        <v>0</v>
      </c>
    </row>
    <row r="8586" spans="1:17">
      <c r="A8586" s="107">
        <v>8584</v>
      </c>
      <c r="B8586" s="10">
        <v>12</v>
      </c>
      <c r="C8586" s="10">
        <v>24</v>
      </c>
      <c r="D8586" s="11">
        <v>16</v>
      </c>
      <c r="E8586" s="25">
        <v>27081</v>
      </c>
      <c r="F8586" s="26">
        <v>2096.745424444086</v>
      </c>
      <c r="G8586" s="27">
        <v>0</v>
      </c>
      <c r="H8586" s="27">
        <f t="shared" si="670"/>
        <v>24984.254575555915</v>
      </c>
      <c r="I8586" s="27">
        <v>46</v>
      </c>
      <c r="J8586" s="13">
        <f t="shared" si="671"/>
        <v>24938.254575555915</v>
      </c>
      <c r="K8586" s="13">
        <v>25385</v>
      </c>
      <c r="L8586" s="13">
        <f t="shared" si="672"/>
        <v>0</v>
      </c>
      <c r="M8586" s="28">
        <v>103.4</v>
      </c>
      <c r="N8586" s="13">
        <f t="shared" si="673"/>
        <v>0</v>
      </c>
      <c r="O8586" s="13">
        <v>30.42</v>
      </c>
      <c r="P8586" s="13">
        <f>'1- EC horaire'!O8586</f>
        <v>0</v>
      </c>
      <c r="Q8586" s="29">
        <f t="shared" si="674"/>
        <v>0</v>
      </c>
    </row>
    <row r="8587" spans="1:17">
      <c r="A8587" s="107">
        <v>8585</v>
      </c>
      <c r="B8587" s="10">
        <v>12</v>
      </c>
      <c r="C8587" s="10">
        <v>24</v>
      </c>
      <c r="D8587" s="11">
        <v>17</v>
      </c>
      <c r="E8587" s="25">
        <v>28798</v>
      </c>
      <c r="F8587" s="26">
        <v>2316.0723023940859</v>
      </c>
      <c r="G8587" s="27">
        <v>1200</v>
      </c>
      <c r="H8587" s="27">
        <f t="shared" si="670"/>
        <v>25281.927697605915</v>
      </c>
      <c r="I8587" s="27">
        <v>49</v>
      </c>
      <c r="J8587" s="13">
        <f t="shared" si="671"/>
        <v>25232.927697605915</v>
      </c>
      <c r="K8587" s="13">
        <v>25599</v>
      </c>
      <c r="L8587" s="13">
        <f t="shared" si="672"/>
        <v>0</v>
      </c>
      <c r="M8587" s="28">
        <v>103.4</v>
      </c>
      <c r="N8587" s="13">
        <f t="shared" si="673"/>
        <v>0</v>
      </c>
      <c r="O8587" s="13">
        <v>36.619999999999997</v>
      </c>
      <c r="P8587" s="13">
        <f>'1- EC horaire'!O8587</f>
        <v>0</v>
      </c>
      <c r="Q8587" s="29">
        <f t="shared" si="674"/>
        <v>0</v>
      </c>
    </row>
    <row r="8588" spans="1:17">
      <c r="A8588" s="107">
        <v>8586</v>
      </c>
      <c r="B8588" s="10">
        <v>12</v>
      </c>
      <c r="C8588" s="10">
        <v>24</v>
      </c>
      <c r="D8588" s="11">
        <v>18</v>
      </c>
      <c r="E8588" s="25">
        <v>28976</v>
      </c>
      <c r="F8588" s="26">
        <v>2264.6421579440857</v>
      </c>
      <c r="G8588" s="27">
        <v>1100</v>
      </c>
      <c r="H8588" s="27">
        <f t="shared" si="670"/>
        <v>25611.357842055913</v>
      </c>
      <c r="I8588" s="27">
        <v>48</v>
      </c>
      <c r="J8588" s="13">
        <f t="shared" si="671"/>
        <v>25563.357842055913</v>
      </c>
      <c r="K8588" s="13">
        <v>25853</v>
      </c>
      <c r="L8588" s="13">
        <f t="shared" si="672"/>
        <v>0</v>
      </c>
      <c r="M8588" s="28">
        <v>103.4</v>
      </c>
      <c r="N8588" s="13">
        <f t="shared" si="673"/>
        <v>0</v>
      </c>
      <c r="O8588" s="13">
        <v>42.61</v>
      </c>
      <c r="P8588" s="13">
        <f>'1- EC horaire'!O8588</f>
        <v>0</v>
      </c>
      <c r="Q8588" s="29">
        <f t="shared" si="674"/>
        <v>0</v>
      </c>
    </row>
    <row r="8589" spans="1:17">
      <c r="A8589" s="107">
        <v>8587</v>
      </c>
      <c r="B8589" s="10">
        <v>12</v>
      </c>
      <c r="C8589" s="10">
        <v>24</v>
      </c>
      <c r="D8589" s="11">
        <v>19</v>
      </c>
      <c r="E8589" s="25">
        <v>28622</v>
      </c>
      <c r="F8589" s="26">
        <v>2224.7850362940862</v>
      </c>
      <c r="G8589" s="27">
        <v>1100</v>
      </c>
      <c r="H8589" s="27">
        <f t="shared" si="670"/>
        <v>25297.214963705912</v>
      </c>
      <c r="I8589" s="27">
        <v>47</v>
      </c>
      <c r="J8589" s="13">
        <f t="shared" si="671"/>
        <v>25250.214963705912</v>
      </c>
      <c r="K8589" s="13">
        <v>25611</v>
      </c>
      <c r="L8589" s="13">
        <f t="shared" si="672"/>
        <v>0</v>
      </c>
      <c r="M8589" s="28">
        <v>103.4</v>
      </c>
      <c r="N8589" s="13">
        <f t="shared" si="673"/>
        <v>0</v>
      </c>
      <c r="O8589" s="13">
        <v>40.909999999999997</v>
      </c>
      <c r="P8589" s="13">
        <f>'1- EC horaire'!O8589</f>
        <v>0</v>
      </c>
      <c r="Q8589" s="29">
        <f t="shared" si="674"/>
        <v>0</v>
      </c>
    </row>
    <row r="8590" spans="1:17">
      <c r="A8590" s="107">
        <v>8588</v>
      </c>
      <c r="B8590" s="10">
        <v>12</v>
      </c>
      <c r="C8590" s="10">
        <v>24</v>
      </c>
      <c r="D8590" s="11">
        <v>20</v>
      </c>
      <c r="E8590" s="25">
        <v>27978</v>
      </c>
      <c r="F8590" s="26">
        <v>2232.3696026940861</v>
      </c>
      <c r="G8590" s="27">
        <v>600</v>
      </c>
      <c r="H8590" s="27">
        <f t="shared" si="670"/>
        <v>25145.630397305915</v>
      </c>
      <c r="I8590" s="27">
        <v>46</v>
      </c>
      <c r="J8590" s="13">
        <f t="shared" si="671"/>
        <v>25099.630397305915</v>
      </c>
      <c r="K8590" s="13">
        <v>25482</v>
      </c>
      <c r="L8590" s="13">
        <f t="shared" si="672"/>
        <v>0</v>
      </c>
      <c r="M8590" s="28">
        <v>103.4</v>
      </c>
      <c r="N8590" s="13">
        <f t="shared" si="673"/>
        <v>0</v>
      </c>
      <c r="O8590" s="13">
        <v>39.659999999999997</v>
      </c>
      <c r="P8590" s="13">
        <f>'1- EC horaire'!O8590</f>
        <v>0</v>
      </c>
      <c r="Q8590" s="29">
        <f t="shared" si="674"/>
        <v>0</v>
      </c>
    </row>
    <row r="8591" spans="1:17">
      <c r="A8591" s="107">
        <v>8589</v>
      </c>
      <c r="B8591" s="10">
        <v>12</v>
      </c>
      <c r="C8591" s="10">
        <v>24</v>
      </c>
      <c r="D8591" s="11">
        <v>21</v>
      </c>
      <c r="E8591" s="25">
        <v>27389</v>
      </c>
      <c r="F8591" s="26">
        <v>2214.8839050440861</v>
      </c>
      <c r="G8591" s="27">
        <v>0</v>
      </c>
      <c r="H8591" s="27">
        <f t="shared" si="670"/>
        <v>25174.116094955913</v>
      </c>
      <c r="I8591" s="27">
        <v>45</v>
      </c>
      <c r="J8591" s="13">
        <f t="shared" si="671"/>
        <v>25129.116094955913</v>
      </c>
      <c r="K8591" s="13">
        <v>25503</v>
      </c>
      <c r="L8591" s="13">
        <f t="shared" si="672"/>
        <v>0</v>
      </c>
      <c r="M8591" s="28">
        <v>103.4</v>
      </c>
      <c r="N8591" s="13">
        <f t="shared" si="673"/>
        <v>0</v>
      </c>
      <c r="O8591" s="13">
        <v>36.72</v>
      </c>
      <c r="P8591" s="13">
        <f>'1- EC horaire'!O8591</f>
        <v>0</v>
      </c>
      <c r="Q8591" s="29">
        <f t="shared" si="674"/>
        <v>0</v>
      </c>
    </row>
    <row r="8592" spans="1:17">
      <c r="A8592" s="107">
        <v>8590</v>
      </c>
      <c r="B8592" s="10">
        <v>12</v>
      </c>
      <c r="C8592" s="10">
        <v>24</v>
      </c>
      <c r="D8592" s="11">
        <v>22</v>
      </c>
      <c r="E8592" s="25">
        <v>26927</v>
      </c>
      <c r="F8592" s="26">
        <v>1966.955104844086</v>
      </c>
      <c r="G8592" s="27">
        <v>0</v>
      </c>
      <c r="H8592" s="27">
        <f t="shared" si="670"/>
        <v>24960.044895155916</v>
      </c>
      <c r="I8592" s="27">
        <v>45</v>
      </c>
      <c r="J8592" s="13">
        <f t="shared" si="671"/>
        <v>24915.044895155916</v>
      </c>
      <c r="K8592" s="13">
        <v>25360</v>
      </c>
      <c r="L8592" s="13">
        <f t="shared" si="672"/>
        <v>0</v>
      </c>
      <c r="M8592" s="28">
        <v>103.4</v>
      </c>
      <c r="N8592" s="13">
        <f t="shared" si="673"/>
        <v>0</v>
      </c>
      <c r="O8592" s="13">
        <v>33.85</v>
      </c>
      <c r="P8592" s="13">
        <f>'1- EC horaire'!O8592</f>
        <v>0</v>
      </c>
      <c r="Q8592" s="29">
        <f t="shared" si="674"/>
        <v>0</v>
      </c>
    </row>
    <row r="8593" spans="1:17">
      <c r="A8593" s="107">
        <v>8591</v>
      </c>
      <c r="B8593" s="10">
        <v>12</v>
      </c>
      <c r="C8593" s="10">
        <v>24</v>
      </c>
      <c r="D8593" s="11">
        <v>23</v>
      </c>
      <c r="E8593" s="25">
        <v>26519</v>
      </c>
      <c r="F8593" s="26">
        <v>1950.5369510940861</v>
      </c>
      <c r="G8593" s="27">
        <v>0</v>
      </c>
      <c r="H8593" s="27">
        <f t="shared" si="670"/>
        <v>24568.463048905913</v>
      </c>
      <c r="I8593" s="27">
        <v>43</v>
      </c>
      <c r="J8593" s="13">
        <f t="shared" si="671"/>
        <v>24525.463048905913</v>
      </c>
      <c r="K8593" s="13">
        <v>25024</v>
      </c>
      <c r="L8593" s="13">
        <f t="shared" si="672"/>
        <v>0</v>
      </c>
      <c r="M8593" s="28">
        <v>103.4</v>
      </c>
      <c r="N8593" s="13">
        <f t="shared" si="673"/>
        <v>0</v>
      </c>
      <c r="O8593" s="13">
        <v>29.62</v>
      </c>
      <c r="P8593" s="13">
        <f>'1- EC horaire'!O8593</f>
        <v>0</v>
      </c>
      <c r="Q8593" s="29">
        <f t="shared" si="674"/>
        <v>0</v>
      </c>
    </row>
    <row r="8594" spans="1:17">
      <c r="A8594" s="107">
        <v>8592</v>
      </c>
      <c r="B8594" s="10">
        <v>12</v>
      </c>
      <c r="C8594" s="10">
        <v>24</v>
      </c>
      <c r="D8594" s="11">
        <v>24</v>
      </c>
      <c r="E8594" s="25">
        <v>26262</v>
      </c>
      <c r="F8594" s="26">
        <v>1933.8722189940861</v>
      </c>
      <c r="G8594" s="27">
        <v>0</v>
      </c>
      <c r="H8594" s="27">
        <f t="shared" si="670"/>
        <v>24328.127781005915</v>
      </c>
      <c r="I8594" s="27">
        <v>43</v>
      </c>
      <c r="J8594" s="13">
        <f t="shared" si="671"/>
        <v>24285.127781005915</v>
      </c>
      <c r="K8594" s="13">
        <v>24768</v>
      </c>
      <c r="L8594" s="13">
        <f t="shared" si="672"/>
        <v>0</v>
      </c>
      <c r="M8594" s="28">
        <v>103.4</v>
      </c>
      <c r="N8594" s="13">
        <f t="shared" si="673"/>
        <v>0</v>
      </c>
      <c r="O8594" s="13">
        <v>24.18</v>
      </c>
      <c r="P8594" s="13">
        <f>'1- EC horaire'!O8594</f>
        <v>0</v>
      </c>
      <c r="Q8594" s="29">
        <f t="shared" si="674"/>
        <v>0</v>
      </c>
    </row>
    <row r="8595" spans="1:17">
      <c r="A8595" s="107">
        <v>8593</v>
      </c>
      <c r="B8595" s="10">
        <v>12</v>
      </c>
      <c r="C8595" s="10">
        <v>25</v>
      </c>
      <c r="D8595" s="11">
        <v>1</v>
      </c>
      <c r="E8595" s="25">
        <v>26009</v>
      </c>
      <c r="F8595" s="26">
        <v>1944.2681619940859</v>
      </c>
      <c r="G8595" s="27">
        <v>0</v>
      </c>
      <c r="H8595" s="27">
        <f t="shared" si="670"/>
        <v>24064.731838005915</v>
      </c>
      <c r="I8595" s="27">
        <v>42</v>
      </c>
      <c r="J8595" s="13">
        <f t="shared" si="671"/>
        <v>24022.731838005915</v>
      </c>
      <c r="K8595" s="13">
        <v>24537</v>
      </c>
      <c r="L8595" s="13">
        <f t="shared" si="672"/>
        <v>0</v>
      </c>
      <c r="M8595" s="28">
        <v>103.4</v>
      </c>
      <c r="N8595" s="13">
        <f t="shared" si="673"/>
        <v>0</v>
      </c>
      <c r="O8595" s="13">
        <v>16.8</v>
      </c>
      <c r="P8595" s="13">
        <f>'1- EC horaire'!O8595</f>
        <v>0</v>
      </c>
      <c r="Q8595" s="29">
        <f t="shared" si="674"/>
        <v>0</v>
      </c>
    </row>
    <row r="8596" spans="1:17">
      <c r="A8596" s="107">
        <v>8594</v>
      </c>
      <c r="B8596" s="10">
        <v>12</v>
      </c>
      <c r="C8596" s="10">
        <v>25</v>
      </c>
      <c r="D8596" s="11">
        <v>2</v>
      </c>
      <c r="E8596" s="25">
        <v>25856</v>
      </c>
      <c r="F8596" s="26">
        <v>1972.610156444086</v>
      </c>
      <c r="G8596" s="27">
        <v>0</v>
      </c>
      <c r="H8596" s="27">
        <f t="shared" si="670"/>
        <v>23883.389843555913</v>
      </c>
      <c r="I8596" s="27">
        <v>42</v>
      </c>
      <c r="J8596" s="13">
        <f t="shared" si="671"/>
        <v>23841.389843555913</v>
      </c>
      <c r="K8596" s="13">
        <v>24390</v>
      </c>
      <c r="L8596" s="13">
        <f t="shared" si="672"/>
        <v>0</v>
      </c>
      <c r="M8596" s="28">
        <v>103.4</v>
      </c>
      <c r="N8596" s="13">
        <f t="shared" si="673"/>
        <v>0</v>
      </c>
      <c r="O8596" s="13">
        <v>16.13</v>
      </c>
      <c r="P8596" s="13">
        <f>'1- EC horaire'!O8596</f>
        <v>0</v>
      </c>
      <c r="Q8596" s="29">
        <f t="shared" si="674"/>
        <v>0</v>
      </c>
    </row>
    <row r="8597" spans="1:17">
      <c r="A8597" s="107">
        <v>8595</v>
      </c>
      <c r="B8597" s="10">
        <v>12</v>
      </c>
      <c r="C8597" s="10">
        <v>25</v>
      </c>
      <c r="D8597" s="11">
        <v>3</v>
      </c>
      <c r="E8597" s="25">
        <v>26004</v>
      </c>
      <c r="F8597" s="26">
        <v>2036.6096622440859</v>
      </c>
      <c r="G8597" s="27">
        <v>0</v>
      </c>
      <c r="H8597" s="27">
        <f t="shared" si="670"/>
        <v>23967.390337755915</v>
      </c>
      <c r="I8597" s="27">
        <v>41</v>
      </c>
      <c r="J8597" s="13">
        <f t="shared" si="671"/>
        <v>23926.390337755915</v>
      </c>
      <c r="K8597" s="13">
        <v>24457</v>
      </c>
      <c r="L8597" s="13">
        <f t="shared" si="672"/>
        <v>0</v>
      </c>
      <c r="M8597" s="28">
        <v>103.4</v>
      </c>
      <c r="N8597" s="13">
        <f t="shared" si="673"/>
        <v>0</v>
      </c>
      <c r="O8597" s="13">
        <v>15.72</v>
      </c>
      <c r="P8597" s="13">
        <f>'1- EC horaire'!O8597</f>
        <v>0</v>
      </c>
      <c r="Q8597" s="29">
        <f t="shared" si="674"/>
        <v>0</v>
      </c>
    </row>
    <row r="8598" spans="1:17">
      <c r="A8598" s="107">
        <v>8596</v>
      </c>
      <c r="B8598" s="10">
        <v>12</v>
      </c>
      <c r="C8598" s="10">
        <v>25</v>
      </c>
      <c r="D8598" s="11">
        <v>4</v>
      </c>
      <c r="E8598" s="25">
        <v>25969</v>
      </c>
      <c r="F8598" s="26">
        <v>2026.3634147940859</v>
      </c>
      <c r="G8598" s="27">
        <v>0</v>
      </c>
      <c r="H8598" s="27">
        <f t="shared" si="670"/>
        <v>23942.636585205913</v>
      </c>
      <c r="I8598" s="27">
        <v>42</v>
      </c>
      <c r="J8598" s="13">
        <f t="shared" si="671"/>
        <v>23900.636585205913</v>
      </c>
      <c r="K8598" s="13">
        <v>24446</v>
      </c>
      <c r="L8598" s="13">
        <f t="shared" si="672"/>
        <v>0</v>
      </c>
      <c r="M8598" s="28">
        <v>103.4</v>
      </c>
      <c r="N8598" s="13">
        <f t="shared" si="673"/>
        <v>0</v>
      </c>
      <c r="O8598" s="13">
        <v>15.78</v>
      </c>
      <c r="P8598" s="13">
        <f>'1- EC horaire'!O8598</f>
        <v>0</v>
      </c>
      <c r="Q8598" s="29">
        <f t="shared" si="674"/>
        <v>0</v>
      </c>
    </row>
    <row r="8599" spans="1:17">
      <c r="A8599" s="107">
        <v>8597</v>
      </c>
      <c r="B8599" s="10">
        <v>12</v>
      </c>
      <c r="C8599" s="10">
        <v>25</v>
      </c>
      <c r="D8599" s="11">
        <v>5</v>
      </c>
      <c r="E8599" s="25">
        <v>26268</v>
      </c>
      <c r="F8599" s="26">
        <v>1994.486432594086</v>
      </c>
      <c r="G8599" s="27">
        <v>0</v>
      </c>
      <c r="H8599" s="27">
        <f t="shared" si="670"/>
        <v>24273.513567405913</v>
      </c>
      <c r="I8599" s="27">
        <v>42</v>
      </c>
      <c r="J8599" s="13">
        <f t="shared" si="671"/>
        <v>24231.513567405913</v>
      </c>
      <c r="K8599" s="13">
        <v>24731</v>
      </c>
      <c r="L8599" s="13">
        <f t="shared" si="672"/>
        <v>0</v>
      </c>
      <c r="M8599" s="28">
        <v>103.4</v>
      </c>
      <c r="N8599" s="13">
        <f t="shared" si="673"/>
        <v>0</v>
      </c>
      <c r="O8599" s="13">
        <v>15.81</v>
      </c>
      <c r="P8599" s="13">
        <f>'1- EC horaire'!O8599</f>
        <v>0</v>
      </c>
      <c r="Q8599" s="29">
        <f t="shared" si="674"/>
        <v>0</v>
      </c>
    </row>
    <row r="8600" spans="1:17">
      <c r="A8600" s="107">
        <v>8598</v>
      </c>
      <c r="B8600" s="10">
        <v>12</v>
      </c>
      <c r="C8600" s="10">
        <v>25</v>
      </c>
      <c r="D8600" s="11">
        <v>6</v>
      </c>
      <c r="E8600" s="25">
        <v>26787</v>
      </c>
      <c r="F8600" s="26">
        <v>2056.9120159440859</v>
      </c>
      <c r="G8600" s="27">
        <v>0</v>
      </c>
      <c r="H8600" s="27">
        <f t="shared" si="670"/>
        <v>24730.087984055914</v>
      </c>
      <c r="I8600" s="27">
        <v>43</v>
      </c>
      <c r="J8600" s="13">
        <f t="shared" si="671"/>
        <v>24687.087984055914</v>
      </c>
      <c r="K8600" s="13">
        <v>25206</v>
      </c>
      <c r="L8600" s="13">
        <f t="shared" si="672"/>
        <v>0</v>
      </c>
      <c r="M8600" s="28">
        <v>103.4</v>
      </c>
      <c r="N8600" s="13">
        <f t="shared" si="673"/>
        <v>0</v>
      </c>
      <c r="O8600" s="13">
        <v>16.8</v>
      </c>
      <c r="P8600" s="13">
        <f>'1- EC horaire'!O8600</f>
        <v>0</v>
      </c>
      <c r="Q8600" s="29">
        <f t="shared" si="674"/>
        <v>0</v>
      </c>
    </row>
    <row r="8601" spans="1:17">
      <c r="A8601" s="107">
        <v>8599</v>
      </c>
      <c r="B8601" s="10">
        <v>12</v>
      </c>
      <c r="C8601" s="10">
        <v>25</v>
      </c>
      <c r="D8601" s="11">
        <v>7</v>
      </c>
      <c r="E8601" s="25">
        <v>27647</v>
      </c>
      <c r="F8601" s="26">
        <v>2085.0631418940861</v>
      </c>
      <c r="G8601" s="27">
        <v>300</v>
      </c>
      <c r="H8601" s="27">
        <f t="shared" si="670"/>
        <v>25261.936858105913</v>
      </c>
      <c r="I8601" s="27">
        <v>45</v>
      </c>
      <c r="J8601" s="13">
        <f t="shared" si="671"/>
        <v>25216.936858105913</v>
      </c>
      <c r="K8601" s="13">
        <v>25582</v>
      </c>
      <c r="L8601" s="13">
        <f t="shared" si="672"/>
        <v>0</v>
      </c>
      <c r="M8601" s="28">
        <v>103.4</v>
      </c>
      <c r="N8601" s="13">
        <f t="shared" si="673"/>
        <v>0</v>
      </c>
      <c r="O8601" s="13">
        <v>19.77</v>
      </c>
      <c r="P8601" s="13">
        <f>'1- EC horaire'!O8601</f>
        <v>0</v>
      </c>
      <c r="Q8601" s="29">
        <f t="shared" si="674"/>
        <v>0</v>
      </c>
    </row>
    <row r="8602" spans="1:17">
      <c r="A8602" s="107">
        <v>8600</v>
      </c>
      <c r="B8602" s="10">
        <v>12</v>
      </c>
      <c r="C8602" s="10">
        <v>25</v>
      </c>
      <c r="D8602" s="11">
        <v>8</v>
      </c>
      <c r="E8602" s="25">
        <v>27977</v>
      </c>
      <c r="F8602" s="26">
        <v>2075.9125262940861</v>
      </c>
      <c r="G8602" s="27">
        <v>600</v>
      </c>
      <c r="H8602" s="27">
        <f t="shared" si="670"/>
        <v>25301.087473705913</v>
      </c>
      <c r="I8602" s="27">
        <v>45</v>
      </c>
      <c r="J8602" s="13">
        <f t="shared" si="671"/>
        <v>25256.087473705913</v>
      </c>
      <c r="K8602" s="13">
        <v>25620</v>
      </c>
      <c r="L8602" s="13">
        <f t="shared" si="672"/>
        <v>0</v>
      </c>
      <c r="M8602" s="28">
        <v>103.4</v>
      </c>
      <c r="N8602" s="13">
        <f t="shared" si="673"/>
        <v>0</v>
      </c>
      <c r="O8602" s="13">
        <v>19.97</v>
      </c>
      <c r="P8602" s="13">
        <f>'1- EC horaire'!O8602</f>
        <v>0</v>
      </c>
      <c r="Q8602" s="29">
        <f t="shared" si="674"/>
        <v>0</v>
      </c>
    </row>
    <row r="8603" spans="1:17">
      <c r="A8603" s="107">
        <v>8601</v>
      </c>
      <c r="B8603" s="10">
        <v>12</v>
      </c>
      <c r="C8603" s="10">
        <v>25</v>
      </c>
      <c r="D8603" s="11">
        <v>9</v>
      </c>
      <c r="E8603" s="25">
        <v>28149</v>
      </c>
      <c r="F8603" s="26">
        <v>2086.5974364440858</v>
      </c>
      <c r="G8603" s="27">
        <v>600</v>
      </c>
      <c r="H8603" s="27">
        <f t="shared" si="670"/>
        <v>25462.402563555916</v>
      </c>
      <c r="I8603" s="27">
        <v>46</v>
      </c>
      <c r="J8603" s="13">
        <f t="shared" si="671"/>
        <v>25416.402563555916</v>
      </c>
      <c r="K8603" s="13">
        <v>25738</v>
      </c>
      <c r="L8603" s="13">
        <f t="shared" si="672"/>
        <v>0</v>
      </c>
      <c r="M8603" s="28">
        <v>103.4</v>
      </c>
      <c r="N8603" s="13">
        <f t="shared" si="673"/>
        <v>0</v>
      </c>
      <c r="O8603" s="13">
        <v>26.19</v>
      </c>
      <c r="P8603" s="13">
        <f>'1- EC horaire'!O8603</f>
        <v>0</v>
      </c>
      <c r="Q8603" s="29">
        <f t="shared" si="674"/>
        <v>0</v>
      </c>
    </row>
    <row r="8604" spans="1:17">
      <c r="A8604" s="107">
        <v>8602</v>
      </c>
      <c r="B8604" s="10">
        <v>12</v>
      </c>
      <c r="C8604" s="10">
        <v>25</v>
      </c>
      <c r="D8604" s="11">
        <v>10</v>
      </c>
      <c r="E8604" s="25">
        <v>28572</v>
      </c>
      <c r="F8604" s="26">
        <v>2028.736606094086</v>
      </c>
      <c r="G8604" s="27">
        <v>750</v>
      </c>
      <c r="H8604" s="27">
        <f t="shared" si="670"/>
        <v>25793.263393905912</v>
      </c>
      <c r="I8604" s="27">
        <v>47</v>
      </c>
      <c r="J8604" s="13">
        <f t="shared" si="671"/>
        <v>25746.263393905912</v>
      </c>
      <c r="K8604" s="13">
        <v>25984</v>
      </c>
      <c r="L8604" s="13">
        <f t="shared" si="672"/>
        <v>0</v>
      </c>
      <c r="M8604" s="28">
        <v>103.4</v>
      </c>
      <c r="N8604" s="13">
        <f t="shared" si="673"/>
        <v>0</v>
      </c>
      <c r="O8604" s="13">
        <v>25.33</v>
      </c>
      <c r="P8604" s="13">
        <f>'1- EC horaire'!O8604</f>
        <v>0</v>
      </c>
      <c r="Q8604" s="29">
        <f t="shared" si="674"/>
        <v>0</v>
      </c>
    </row>
    <row r="8605" spans="1:17">
      <c r="A8605" s="107">
        <v>8603</v>
      </c>
      <c r="B8605" s="10">
        <v>12</v>
      </c>
      <c r="C8605" s="10">
        <v>25</v>
      </c>
      <c r="D8605" s="11">
        <v>11</v>
      </c>
      <c r="E8605" s="25">
        <v>28963</v>
      </c>
      <c r="F8605" s="26">
        <v>2007.9652033440861</v>
      </c>
      <c r="G8605" s="27">
        <v>700</v>
      </c>
      <c r="H8605" s="27">
        <f t="shared" si="670"/>
        <v>26255.034796655913</v>
      </c>
      <c r="I8605" s="27">
        <v>48</v>
      </c>
      <c r="J8605" s="13">
        <f t="shared" si="671"/>
        <v>26207.034796655913</v>
      </c>
      <c r="K8605" s="13">
        <v>26396</v>
      </c>
      <c r="L8605" s="13">
        <f t="shared" si="672"/>
        <v>0</v>
      </c>
      <c r="M8605" s="28">
        <v>103.4</v>
      </c>
      <c r="N8605" s="13">
        <f t="shared" si="673"/>
        <v>0</v>
      </c>
      <c r="O8605" s="13">
        <v>27.33</v>
      </c>
      <c r="P8605" s="13">
        <f>'1- EC horaire'!O8605</f>
        <v>0</v>
      </c>
      <c r="Q8605" s="29">
        <f t="shared" si="674"/>
        <v>0</v>
      </c>
    </row>
    <row r="8606" spans="1:17">
      <c r="A8606" s="107">
        <v>8604</v>
      </c>
      <c r="B8606" s="10">
        <v>12</v>
      </c>
      <c r="C8606" s="10">
        <v>25</v>
      </c>
      <c r="D8606" s="11">
        <v>12</v>
      </c>
      <c r="E8606" s="25">
        <v>29059</v>
      </c>
      <c r="F8606" s="26">
        <v>1986.243672044086</v>
      </c>
      <c r="G8606" s="27">
        <v>600</v>
      </c>
      <c r="H8606" s="27">
        <f t="shared" si="670"/>
        <v>26472.756327955914</v>
      </c>
      <c r="I8606" s="27">
        <v>48</v>
      </c>
      <c r="J8606" s="13">
        <f t="shared" si="671"/>
        <v>26424.756327955914</v>
      </c>
      <c r="K8606" s="13">
        <v>26572</v>
      </c>
      <c r="L8606" s="13">
        <f t="shared" si="672"/>
        <v>0</v>
      </c>
      <c r="M8606" s="28">
        <v>103.4</v>
      </c>
      <c r="N8606" s="13">
        <f t="shared" si="673"/>
        <v>0</v>
      </c>
      <c r="O8606" s="13">
        <v>28.45</v>
      </c>
      <c r="P8606" s="13">
        <f>'1- EC horaire'!O8606</f>
        <v>0</v>
      </c>
      <c r="Q8606" s="29">
        <f t="shared" si="674"/>
        <v>0</v>
      </c>
    </row>
    <row r="8607" spans="1:17">
      <c r="A8607" s="107">
        <v>8605</v>
      </c>
      <c r="B8607" s="10">
        <v>12</v>
      </c>
      <c r="C8607" s="10">
        <v>25</v>
      </c>
      <c r="D8607" s="11">
        <v>13</v>
      </c>
      <c r="E8607" s="25">
        <v>28880</v>
      </c>
      <c r="F8607" s="26">
        <v>1994.5358306940861</v>
      </c>
      <c r="G8607" s="27">
        <v>500</v>
      </c>
      <c r="H8607" s="27">
        <f t="shared" si="670"/>
        <v>26385.464169305913</v>
      </c>
      <c r="I8607" s="27">
        <v>47</v>
      </c>
      <c r="J8607" s="13">
        <f t="shared" si="671"/>
        <v>26338.464169305913</v>
      </c>
      <c r="K8607" s="13">
        <v>26498</v>
      </c>
      <c r="L8607" s="13">
        <f t="shared" si="672"/>
        <v>0</v>
      </c>
      <c r="M8607" s="28">
        <v>103.4</v>
      </c>
      <c r="N8607" s="13">
        <f t="shared" si="673"/>
        <v>0</v>
      </c>
      <c r="O8607" s="13">
        <v>25.1</v>
      </c>
      <c r="P8607" s="13">
        <f>'1- EC horaire'!O8607</f>
        <v>0</v>
      </c>
      <c r="Q8607" s="29">
        <f t="shared" si="674"/>
        <v>0</v>
      </c>
    </row>
    <row r="8608" spans="1:17">
      <c r="A8608" s="107">
        <v>8606</v>
      </c>
      <c r="B8608" s="10">
        <v>12</v>
      </c>
      <c r="C8608" s="10">
        <v>25</v>
      </c>
      <c r="D8608" s="11">
        <v>14</v>
      </c>
      <c r="E8608" s="25">
        <v>28156</v>
      </c>
      <c r="F8608" s="26">
        <v>2025.3085643440859</v>
      </c>
      <c r="G8608" s="27">
        <v>300</v>
      </c>
      <c r="H8608" s="27">
        <f t="shared" si="670"/>
        <v>25830.691435655914</v>
      </c>
      <c r="I8608" s="27">
        <v>46</v>
      </c>
      <c r="J8608" s="13">
        <f t="shared" si="671"/>
        <v>25784.691435655914</v>
      </c>
      <c r="K8608" s="13">
        <v>26019</v>
      </c>
      <c r="L8608" s="13">
        <f t="shared" si="672"/>
        <v>0</v>
      </c>
      <c r="M8608" s="28">
        <v>103.4</v>
      </c>
      <c r="N8608" s="13">
        <f t="shared" si="673"/>
        <v>0</v>
      </c>
      <c r="O8608" s="13">
        <v>24.91</v>
      </c>
      <c r="P8608" s="13">
        <f>'1- EC horaire'!O8608</f>
        <v>0</v>
      </c>
      <c r="Q8608" s="29">
        <f t="shared" si="674"/>
        <v>0</v>
      </c>
    </row>
    <row r="8609" spans="1:17">
      <c r="A8609" s="107">
        <v>8607</v>
      </c>
      <c r="B8609" s="10">
        <v>12</v>
      </c>
      <c r="C8609" s="10">
        <v>25</v>
      </c>
      <c r="D8609" s="11">
        <v>15</v>
      </c>
      <c r="E8609" s="25">
        <v>28005</v>
      </c>
      <c r="F8609" s="26">
        <v>2050.7239215940858</v>
      </c>
      <c r="G8609" s="27">
        <v>400</v>
      </c>
      <c r="H8609" s="27">
        <f t="shared" si="670"/>
        <v>25554.276078405914</v>
      </c>
      <c r="I8609" s="27">
        <v>46</v>
      </c>
      <c r="J8609" s="13">
        <f t="shared" si="671"/>
        <v>25508.276078405914</v>
      </c>
      <c r="K8609" s="13">
        <v>25787</v>
      </c>
      <c r="L8609" s="13">
        <f t="shared" si="672"/>
        <v>0</v>
      </c>
      <c r="M8609" s="28">
        <v>103.4</v>
      </c>
      <c r="N8609" s="13">
        <f t="shared" si="673"/>
        <v>0</v>
      </c>
      <c r="O8609" s="13">
        <v>25.04</v>
      </c>
      <c r="P8609" s="13">
        <f>'1- EC horaire'!O8609</f>
        <v>0</v>
      </c>
      <c r="Q8609" s="29">
        <f t="shared" si="674"/>
        <v>0</v>
      </c>
    </row>
    <row r="8610" spans="1:17">
      <c r="A8610" s="107">
        <v>8608</v>
      </c>
      <c r="B8610" s="10">
        <v>12</v>
      </c>
      <c r="C8610" s="10">
        <v>25</v>
      </c>
      <c r="D8610" s="11">
        <v>16</v>
      </c>
      <c r="E8610" s="25">
        <v>28320</v>
      </c>
      <c r="F8610" s="26">
        <v>2048.466835144086</v>
      </c>
      <c r="G8610" s="27">
        <v>1200</v>
      </c>
      <c r="H8610" s="27">
        <f t="shared" si="670"/>
        <v>25071.533164855915</v>
      </c>
      <c r="I8610" s="27">
        <v>49</v>
      </c>
      <c r="J8610" s="13">
        <f t="shared" si="671"/>
        <v>25022.533164855915</v>
      </c>
      <c r="K8610" s="13">
        <v>25445</v>
      </c>
      <c r="L8610" s="13">
        <f t="shared" si="672"/>
        <v>0</v>
      </c>
      <c r="M8610" s="28">
        <v>103.4</v>
      </c>
      <c r="N8610" s="13">
        <f t="shared" si="673"/>
        <v>0</v>
      </c>
      <c r="O8610" s="13">
        <v>24.82</v>
      </c>
      <c r="P8610" s="13">
        <f>'1- EC horaire'!O8610</f>
        <v>0</v>
      </c>
      <c r="Q8610" s="29">
        <f t="shared" si="674"/>
        <v>0</v>
      </c>
    </row>
    <row r="8611" spans="1:17">
      <c r="A8611" s="107">
        <v>8609</v>
      </c>
      <c r="B8611" s="10">
        <v>12</v>
      </c>
      <c r="C8611" s="10">
        <v>25</v>
      </c>
      <c r="D8611" s="11">
        <v>17</v>
      </c>
      <c r="E8611" s="25">
        <v>29515</v>
      </c>
      <c r="F8611" s="26">
        <v>2035.694919144086</v>
      </c>
      <c r="G8611" s="27">
        <v>1700</v>
      </c>
      <c r="H8611" s="27">
        <f t="shared" si="670"/>
        <v>25779.305080855913</v>
      </c>
      <c r="I8611" s="27">
        <v>49</v>
      </c>
      <c r="J8611" s="13">
        <f t="shared" si="671"/>
        <v>25730.305080855913</v>
      </c>
      <c r="K8611" s="13">
        <v>25959</v>
      </c>
      <c r="L8611" s="13">
        <f t="shared" si="672"/>
        <v>0</v>
      </c>
      <c r="M8611" s="28">
        <v>103.4</v>
      </c>
      <c r="N8611" s="13">
        <f t="shared" si="673"/>
        <v>0</v>
      </c>
      <c r="O8611" s="13">
        <v>26.7</v>
      </c>
      <c r="P8611" s="13">
        <f>'1- EC horaire'!O8611</f>
        <v>0</v>
      </c>
      <c r="Q8611" s="29">
        <f t="shared" si="674"/>
        <v>0</v>
      </c>
    </row>
    <row r="8612" spans="1:17">
      <c r="A8612" s="107">
        <v>8610</v>
      </c>
      <c r="B8612" s="10">
        <v>12</v>
      </c>
      <c r="C8612" s="10">
        <v>25</v>
      </c>
      <c r="D8612" s="11">
        <v>18</v>
      </c>
      <c r="E8612" s="25">
        <v>29383</v>
      </c>
      <c r="F8612" s="26">
        <v>1984.276861344086</v>
      </c>
      <c r="G8612" s="27">
        <v>1500</v>
      </c>
      <c r="H8612" s="27">
        <f t="shared" si="670"/>
        <v>25898.723138655914</v>
      </c>
      <c r="I8612" s="27">
        <v>49</v>
      </c>
      <c r="J8612" s="13">
        <f t="shared" si="671"/>
        <v>25849.723138655914</v>
      </c>
      <c r="K8612" s="13">
        <v>26075</v>
      </c>
      <c r="L8612" s="13">
        <f t="shared" si="672"/>
        <v>0</v>
      </c>
      <c r="M8612" s="28">
        <v>103.4</v>
      </c>
      <c r="N8612" s="13">
        <f t="shared" si="673"/>
        <v>0</v>
      </c>
      <c r="O8612" s="13">
        <v>39.659999999999997</v>
      </c>
      <c r="P8612" s="13">
        <f>'1- EC horaire'!O8612</f>
        <v>0</v>
      </c>
      <c r="Q8612" s="29">
        <f t="shared" si="674"/>
        <v>0</v>
      </c>
    </row>
    <row r="8613" spans="1:17">
      <c r="A8613" s="107">
        <v>8611</v>
      </c>
      <c r="B8613" s="10">
        <v>12</v>
      </c>
      <c r="C8613" s="10">
        <v>25</v>
      </c>
      <c r="D8613" s="11">
        <v>19</v>
      </c>
      <c r="E8613" s="25">
        <v>28823</v>
      </c>
      <c r="F8613" s="26">
        <v>1996.4220584940861</v>
      </c>
      <c r="G8613" s="27">
        <v>900</v>
      </c>
      <c r="H8613" s="27">
        <f t="shared" si="670"/>
        <v>25926.577941505915</v>
      </c>
      <c r="I8613" s="27">
        <v>47</v>
      </c>
      <c r="J8613" s="13">
        <f t="shared" si="671"/>
        <v>25879.577941505915</v>
      </c>
      <c r="K8613" s="13">
        <v>26093</v>
      </c>
      <c r="L8613" s="13">
        <f t="shared" si="672"/>
        <v>0</v>
      </c>
      <c r="M8613" s="28">
        <v>103.4</v>
      </c>
      <c r="N8613" s="13">
        <f t="shared" si="673"/>
        <v>0</v>
      </c>
      <c r="O8613" s="13">
        <v>38.29</v>
      </c>
      <c r="P8613" s="13">
        <f>'1- EC horaire'!O8613</f>
        <v>0</v>
      </c>
      <c r="Q8613" s="29">
        <f t="shared" si="674"/>
        <v>0</v>
      </c>
    </row>
    <row r="8614" spans="1:17">
      <c r="A8614" s="107">
        <v>8612</v>
      </c>
      <c r="B8614" s="10">
        <v>12</v>
      </c>
      <c r="C8614" s="10">
        <v>25</v>
      </c>
      <c r="D8614" s="11">
        <v>20</v>
      </c>
      <c r="E8614" s="25">
        <v>28318</v>
      </c>
      <c r="F8614" s="26">
        <v>1976.0846860440861</v>
      </c>
      <c r="G8614" s="27">
        <v>700</v>
      </c>
      <c r="H8614" s="27">
        <f t="shared" si="670"/>
        <v>25641.915313955913</v>
      </c>
      <c r="I8614" s="27">
        <v>46</v>
      </c>
      <c r="J8614" s="13">
        <f t="shared" si="671"/>
        <v>25595.915313955913</v>
      </c>
      <c r="K8614" s="13">
        <v>25880</v>
      </c>
      <c r="L8614" s="13">
        <f t="shared" si="672"/>
        <v>0</v>
      </c>
      <c r="M8614" s="28">
        <v>103.4</v>
      </c>
      <c r="N8614" s="13">
        <f t="shared" si="673"/>
        <v>0</v>
      </c>
      <c r="O8614" s="13">
        <v>34.020000000000003</v>
      </c>
      <c r="P8614" s="13">
        <f>'1- EC horaire'!O8614</f>
        <v>0</v>
      </c>
      <c r="Q8614" s="29">
        <f t="shared" si="674"/>
        <v>0</v>
      </c>
    </row>
    <row r="8615" spans="1:17">
      <c r="A8615" s="107">
        <v>8613</v>
      </c>
      <c r="B8615" s="10">
        <v>12</v>
      </c>
      <c r="C8615" s="10">
        <v>25</v>
      </c>
      <c r="D8615" s="11">
        <v>21</v>
      </c>
      <c r="E8615" s="25">
        <v>27987</v>
      </c>
      <c r="F8615" s="26">
        <v>1957.761187944086</v>
      </c>
      <c r="G8615" s="27">
        <v>200</v>
      </c>
      <c r="H8615" s="27">
        <f t="shared" si="670"/>
        <v>25829.238812055915</v>
      </c>
      <c r="I8615" s="27">
        <v>45</v>
      </c>
      <c r="J8615" s="13">
        <f t="shared" si="671"/>
        <v>25784.238812055915</v>
      </c>
      <c r="K8615" s="13">
        <v>26015</v>
      </c>
      <c r="L8615" s="13">
        <f t="shared" si="672"/>
        <v>0</v>
      </c>
      <c r="M8615" s="28">
        <v>103.4</v>
      </c>
      <c r="N8615" s="13">
        <f t="shared" si="673"/>
        <v>0</v>
      </c>
      <c r="O8615" s="13">
        <v>28.35</v>
      </c>
      <c r="P8615" s="13">
        <f>'1- EC horaire'!O8615</f>
        <v>0</v>
      </c>
      <c r="Q8615" s="29">
        <f t="shared" si="674"/>
        <v>0</v>
      </c>
    </row>
    <row r="8616" spans="1:17">
      <c r="A8616" s="107">
        <v>8614</v>
      </c>
      <c r="B8616" s="10">
        <v>12</v>
      </c>
      <c r="C8616" s="10">
        <v>25</v>
      </c>
      <c r="D8616" s="11">
        <v>22</v>
      </c>
      <c r="E8616" s="25">
        <v>27630</v>
      </c>
      <c r="F8616" s="26">
        <v>1953.728487794086</v>
      </c>
      <c r="G8616" s="27">
        <v>0</v>
      </c>
      <c r="H8616" s="27">
        <f t="shared" si="670"/>
        <v>25676.271512205913</v>
      </c>
      <c r="I8616" s="27">
        <v>44</v>
      </c>
      <c r="J8616" s="13">
        <f t="shared" si="671"/>
        <v>25632.271512205913</v>
      </c>
      <c r="K8616" s="13">
        <v>25907</v>
      </c>
      <c r="L8616" s="13">
        <f t="shared" si="672"/>
        <v>0</v>
      </c>
      <c r="M8616" s="28">
        <v>103.4</v>
      </c>
      <c r="N8616" s="13">
        <f t="shared" si="673"/>
        <v>0</v>
      </c>
      <c r="O8616" s="13">
        <v>26.6</v>
      </c>
      <c r="P8616" s="13">
        <f>'1- EC horaire'!O8616</f>
        <v>0</v>
      </c>
      <c r="Q8616" s="29">
        <f t="shared" si="674"/>
        <v>0</v>
      </c>
    </row>
    <row r="8617" spans="1:17">
      <c r="A8617" s="107">
        <v>8615</v>
      </c>
      <c r="B8617" s="10">
        <v>12</v>
      </c>
      <c r="C8617" s="10">
        <v>25</v>
      </c>
      <c r="D8617" s="11">
        <v>23</v>
      </c>
      <c r="E8617" s="25">
        <v>26947</v>
      </c>
      <c r="F8617" s="26">
        <v>1946.1267523440861</v>
      </c>
      <c r="G8617" s="27">
        <v>0</v>
      </c>
      <c r="H8617" s="27">
        <f t="shared" si="670"/>
        <v>25000.873247655913</v>
      </c>
      <c r="I8617" s="27">
        <v>42</v>
      </c>
      <c r="J8617" s="13">
        <f t="shared" si="671"/>
        <v>24958.873247655913</v>
      </c>
      <c r="K8617" s="13">
        <v>25398</v>
      </c>
      <c r="L8617" s="13">
        <f t="shared" si="672"/>
        <v>0</v>
      </c>
      <c r="M8617" s="28">
        <v>103.4</v>
      </c>
      <c r="N8617" s="13">
        <f t="shared" si="673"/>
        <v>0</v>
      </c>
      <c r="O8617" s="13">
        <v>21.43</v>
      </c>
      <c r="P8617" s="13">
        <f>'1- EC horaire'!O8617</f>
        <v>0</v>
      </c>
      <c r="Q8617" s="29">
        <f t="shared" si="674"/>
        <v>0</v>
      </c>
    </row>
    <row r="8618" spans="1:17">
      <c r="A8618" s="107">
        <v>8616</v>
      </c>
      <c r="B8618" s="10">
        <v>12</v>
      </c>
      <c r="C8618" s="10">
        <v>25</v>
      </c>
      <c r="D8618" s="11">
        <v>24</v>
      </c>
      <c r="E8618" s="25">
        <v>26565</v>
      </c>
      <c r="F8618" s="26">
        <v>1948.4061417940859</v>
      </c>
      <c r="G8618" s="27">
        <v>0</v>
      </c>
      <c r="H8618" s="27">
        <f t="shared" si="670"/>
        <v>24616.593858205913</v>
      </c>
      <c r="I8618" s="27">
        <v>40</v>
      </c>
      <c r="J8618" s="13">
        <f t="shared" si="671"/>
        <v>24576.593858205913</v>
      </c>
      <c r="K8618" s="13">
        <v>25077</v>
      </c>
      <c r="L8618" s="13">
        <f t="shared" si="672"/>
        <v>0</v>
      </c>
      <c r="M8618" s="28">
        <v>103.4</v>
      </c>
      <c r="N8618" s="13">
        <f t="shared" si="673"/>
        <v>0</v>
      </c>
      <c r="O8618" s="13">
        <v>18.489999999999998</v>
      </c>
      <c r="P8618" s="13">
        <f>'1- EC horaire'!O8618</f>
        <v>0</v>
      </c>
      <c r="Q8618" s="29">
        <f t="shared" si="674"/>
        <v>0</v>
      </c>
    </row>
    <row r="8619" spans="1:17">
      <c r="A8619" s="107">
        <v>8617</v>
      </c>
      <c r="B8619" s="10">
        <v>12</v>
      </c>
      <c r="C8619" s="10">
        <v>26</v>
      </c>
      <c r="D8619" s="11">
        <v>1</v>
      </c>
      <c r="E8619" s="25">
        <v>26072</v>
      </c>
      <c r="F8619" s="26">
        <v>1985.9410800940859</v>
      </c>
      <c r="G8619" s="27">
        <v>0</v>
      </c>
      <c r="H8619" s="27">
        <f t="shared" si="670"/>
        <v>24086.058919905914</v>
      </c>
      <c r="I8619" s="27">
        <v>39</v>
      </c>
      <c r="J8619" s="13">
        <f t="shared" si="671"/>
        <v>24047.058919905914</v>
      </c>
      <c r="K8619" s="13">
        <v>24566</v>
      </c>
      <c r="L8619" s="13">
        <f t="shared" si="672"/>
        <v>0</v>
      </c>
      <c r="M8619" s="28">
        <v>103.4</v>
      </c>
      <c r="N8619" s="13">
        <f t="shared" si="673"/>
        <v>0</v>
      </c>
      <c r="O8619" s="13">
        <v>18.690000000000001</v>
      </c>
      <c r="P8619" s="13">
        <f>'1- EC horaire'!O8619</f>
        <v>0</v>
      </c>
      <c r="Q8619" s="29">
        <f t="shared" si="674"/>
        <v>0</v>
      </c>
    </row>
    <row r="8620" spans="1:17">
      <c r="A8620" s="107">
        <v>8618</v>
      </c>
      <c r="B8620" s="10">
        <v>12</v>
      </c>
      <c r="C8620" s="10">
        <v>26</v>
      </c>
      <c r="D8620" s="11">
        <v>2</v>
      </c>
      <c r="E8620" s="25">
        <v>25988</v>
      </c>
      <c r="F8620" s="26">
        <v>2083.352296944086</v>
      </c>
      <c r="G8620" s="27">
        <v>0</v>
      </c>
      <c r="H8620" s="27">
        <f t="shared" si="670"/>
        <v>23904.647703055914</v>
      </c>
      <c r="I8620" s="27">
        <v>39</v>
      </c>
      <c r="J8620" s="13">
        <f t="shared" si="671"/>
        <v>23865.647703055914</v>
      </c>
      <c r="K8620" s="13">
        <v>24409</v>
      </c>
      <c r="L8620" s="13">
        <f t="shared" si="672"/>
        <v>0</v>
      </c>
      <c r="M8620" s="28">
        <v>103.4</v>
      </c>
      <c r="N8620" s="13">
        <f t="shared" si="673"/>
        <v>0</v>
      </c>
      <c r="O8620" s="13">
        <v>18.489999999999998</v>
      </c>
      <c r="P8620" s="13">
        <f>'1- EC horaire'!O8620</f>
        <v>0</v>
      </c>
      <c r="Q8620" s="29">
        <f t="shared" si="674"/>
        <v>0</v>
      </c>
    </row>
    <row r="8621" spans="1:17">
      <c r="A8621" s="107">
        <v>8619</v>
      </c>
      <c r="B8621" s="10">
        <v>12</v>
      </c>
      <c r="C8621" s="10">
        <v>26</v>
      </c>
      <c r="D8621" s="11">
        <v>3</v>
      </c>
      <c r="E8621" s="25">
        <v>26054</v>
      </c>
      <c r="F8621" s="26">
        <v>2101.426363644086</v>
      </c>
      <c r="G8621" s="27">
        <v>0</v>
      </c>
      <c r="H8621" s="27">
        <f t="shared" si="670"/>
        <v>23952.573636355915</v>
      </c>
      <c r="I8621" s="27">
        <v>39</v>
      </c>
      <c r="J8621" s="13">
        <f t="shared" si="671"/>
        <v>23913.573636355915</v>
      </c>
      <c r="K8621" s="13">
        <v>24450</v>
      </c>
      <c r="L8621" s="13">
        <f t="shared" si="672"/>
        <v>0</v>
      </c>
      <c r="M8621" s="28">
        <v>103.4</v>
      </c>
      <c r="N8621" s="13">
        <f t="shared" si="673"/>
        <v>0</v>
      </c>
      <c r="O8621" s="13">
        <v>18.079999999999998</v>
      </c>
      <c r="P8621" s="13">
        <f>'1- EC horaire'!O8621</f>
        <v>0</v>
      </c>
      <c r="Q8621" s="29">
        <f t="shared" si="674"/>
        <v>0</v>
      </c>
    </row>
    <row r="8622" spans="1:17">
      <c r="A8622" s="107">
        <v>8620</v>
      </c>
      <c r="B8622" s="10">
        <v>12</v>
      </c>
      <c r="C8622" s="10">
        <v>26</v>
      </c>
      <c r="D8622" s="11">
        <v>4</v>
      </c>
      <c r="E8622" s="25">
        <v>26169</v>
      </c>
      <c r="F8622" s="26">
        <v>2080.8839108440861</v>
      </c>
      <c r="G8622" s="27">
        <v>0</v>
      </c>
      <c r="H8622" s="27">
        <f t="shared" si="670"/>
        <v>24088.116089155912</v>
      </c>
      <c r="I8622" s="27">
        <v>39</v>
      </c>
      <c r="J8622" s="13">
        <f t="shared" si="671"/>
        <v>24049.116089155912</v>
      </c>
      <c r="K8622" s="13">
        <v>24572</v>
      </c>
      <c r="L8622" s="13">
        <f t="shared" si="672"/>
        <v>0</v>
      </c>
      <c r="M8622" s="28">
        <v>103.4</v>
      </c>
      <c r="N8622" s="13">
        <f t="shared" si="673"/>
        <v>0</v>
      </c>
      <c r="O8622" s="13">
        <v>17.25</v>
      </c>
      <c r="P8622" s="13">
        <f>'1- EC horaire'!O8622</f>
        <v>0</v>
      </c>
      <c r="Q8622" s="29">
        <f t="shared" si="674"/>
        <v>0</v>
      </c>
    </row>
    <row r="8623" spans="1:17">
      <c r="A8623" s="107">
        <v>8621</v>
      </c>
      <c r="B8623" s="10">
        <v>12</v>
      </c>
      <c r="C8623" s="10">
        <v>26</v>
      </c>
      <c r="D8623" s="11">
        <v>5</v>
      </c>
      <c r="E8623" s="25">
        <v>26572</v>
      </c>
      <c r="F8623" s="26">
        <v>2013.002328344086</v>
      </c>
      <c r="G8623" s="27">
        <v>0</v>
      </c>
      <c r="H8623" s="27">
        <f t="shared" si="670"/>
        <v>24558.997671655914</v>
      </c>
      <c r="I8623" s="27">
        <v>41</v>
      </c>
      <c r="J8623" s="13">
        <f t="shared" si="671"/>
        <v>24517.997671655914</v>
      </c>
      <c r="K8623" s="13">
        <v>25018</v>
      </c>
      <c r="L8623" s="13">
        <f t="shared" si="672"/>
        <v>0</v>
      </c>
      <c r="M8623" s="28">
        <v>103.4</v>
      </c>
      <c r="N8623" s="13">
        <f t="shared" si="673"/>
        <v>0</v>
      </c>
      <c r="O8623" s="13">
        <v>18.809999999999999</v>
      </c>
      <c r="P8623" s="13">
        <f>'1- EC horaire'!O8623</f>
        <v>0</v>
      </c>
      <c r="Q8623" s="29">
        <f t="shared" si="674"/>
        <v>0</v>
      </c>
    </row>
    <row r="8624" spans="1:17">
      <c r="A8624" s="107">
        <v>8622</v>
      </c>
      <c r="B8624" s="10">
        <v>12</v>
      </c>
      <c r="C8624" s="10">
        <v>26</v>
      </c>
      <c r="D8624" s="11">
        <v>6</v>
      </c>
      <c r="E8624" s="25">
        <v>27556</v>
      </c>
      <c r="F8624" s="26">
        <v>1983.066068544086</v>
      </c>
      <c r="G8624" s="27">
        <v>450</v>
      </c>
      <c r="H8624" s="27">
        <f t="shared" si="670"/>
        <v>25122.933931455915</v>
      </c>
      <c r="I8624" s="27">
        <v>43</v>
      </c>
      <c r="J8624" s="13">
        <f t="shared" si="671"/>
        <v>25079.933931455915</v>
      </c>
      <c r="K8624" s="13">
        <v>25477</v>
      </c>
      <c r="L8624" s="13">
        <f t="shared" si="672"/>
        <v>0</v>
      </c>
      <c r="M8624" s="28">
        <v>103.4</v>
      </c>
      <c r="N8624" s="13">
        <f t="shared" si="673"/>
        <v>0</v>
      </c>
      <c r="O8624" s="13">
        <v>23.95</v>
      </c>
      <c r="P8624" s="13">
        <f>'1- EC horaire'!O8624</f>
        <v>0</v>
      </c>
      <c r="Q8624" s="29">
        <f t="shared" si="674"/>
        <v>0</v>
      </c>
    </row>
    <row r="8625" spans="1:17">
      <c r="A8625" s="107">
        <v>8623</v>
      </c>
      <c r="B8625" s="10">
        <v>12</v>
      </c>
      <c r="C8625" s="10">
        <v>26</v>
      </c>
      <c r="D8625" s="11">
        <v>7</v>
      </c>
      <c r="E8625" s="25">
        <v>28554</v>
      </c>
      <c r="F8625" s="26">
        <v>1977.4236148940859</v>
      </c>
      <c r="G8625" s="27">
        <v>922</v>
      </c>
      <c r="H8625" s="27">
        <f t="shared" si="670"/>
        <v>25654.576385105913</v>
      </c>
      <c r="I8625" s="27">
        <v>45</v>
      </c>
      <c r="J8625" s="13">
        <f t="shared" si="671"/>
        <v>25609.576385105913</v>
      </c>
      <c r="K8625" s="13">
        <v>25889</v>
      </c>
      <c r="L8625" s="13">
        <f t="shared" si="672"/>
        <v>0</v>
      </c>
      <c r="M8625" s="28">
        <v>103.4</v>
      </c>
      <c r="N8625" s="13">
        <f t="shared" si="673"/>
        <v>0</v>
      </c>
      <c r="O8625" s="13">
        <v>29.56</v>
      </c>
      <c r="P8625" s="13">
        <f>'1- EC horaire'!O8625</f>
        <v>0</v>
      </c>
      <c r="Q8625" s="29">
        <f t="shared" si="674"/>
        <v>0</v>
      </c>
    </row>
    <row r="8626" spans="1:17">
      <c r="A8626" s="107">
        <v>8624</v>
      </c>
      <c r="B8626" s="10">
        <v>12</v>
      </c>
      <c r="C8626" s="10">
        <v>26</v>
      </c>
      <c r="D8626" s="11">
        <v>8</v>
      </c>
      <c r="E8626" s="25">
        <v>29048</v>
      </c>
      <c r="F8626" s="26">
        <v>1988.938526844086</v>
      </c>
      <c r="G8626" s="27">
        <v>972</v>
      </c>
      <c r="H8626" s="27">
        <f t="shared" si="670"/>
        <v>26087.061473155914</v>
      </c>
      <c r="I8626" s="27">
        <v>46</v>
      </c>
      <c r="J8626" s="13">
        <f t="shared" si="671"/>
        <v>26041.061473155914</v>
      </c>
      <c r="K8626" s="13">
        <v>26191</v>
      </c>
      <c r="L8626" s="13">
        <f t="shared" si="672"/>
        <v>0</v>
      </c>
      <c r="M8626" s="28">
        <v>103.4</v>
      </c>
      <c r="N8626" s="13">
        <f t="shared" si="673"/>
        <v>0</v>
      </c>
      <c r="O8626" s="13">
        <v>35.659999999999997</v>
      </c>
      <c r="P8626" s="13">
        <f>'1- EC horaire'!O8626</f>
        <v>0</v>
      </c>
      <c r="Q8626" s="29">
        <f t="shared" si="674"/>
        <v>0</v>
      </c>
    </row>
    <row r="8627" spans="1:17">
      <c r="A8627" s="107">
        <v>8625</v>
      </c>
      <c r="B8627" s="10">
        <v>12</v>
      </c>
      <c r="C8627" s="10">
        <v>26</v>
      </c>
      <c r="D8627" s="11">
        <v>9</v>
      </c>
      <c r="E8627" s="25">
        <v>28978</v>
      </c>
      <c r="F8627" s="26">
        <v>1990.872052594086</v>
      </c>
      <c r="G8627" s="27">
        <v>922</v>
      </c>
      <c r="H8627" s="27">
        <f t="shared" si="670"/>
        <v>26065.127947405916</v>
      </c>
      <c r="I8627" s="27">
        <v>45</v>
      </c>
      <c r="J8627" s="13">
        <f t="shared" si="671"/>
        <v>26020.127947405916</v>
      </c>
      <c r="K8627" s="13">
        <v>26181</v>
      </c>
      <c r="L8627" s="13">
        <f t="shared" si="672"/>
        <v>0</v>
      </c>
      <c r="M8627" s="28">
        <v>103.4</v>
      </c>
      <c r="N8627" s="13">
        <f t="shared" si="673"/>
        <v>0</v>
      </c>
      <c r="O8627" s="13">
        <v>36.020000000000003</v>
      </c>
      <c r="P8627" s="13">
        <f>'1- EC horaire'!O8627</f>
        <v>0</v>
      </c>
      <c r="Q8627" s="29">
        <f t="shared" si="674"/>
        <v>0</v>
      </c>
    </row>
    <row r="8628" spans="1:17">
      <c r="A8628" s="107">
        <v>8626</v>
      </c>
      <c r="B8628" s="10">
        <v>12</v>
      </c>
      <c r="C8628" s="10">
        <v>26</v>
      </c>
      <c r="D8628" s="11">
        <v>10</v>
      </c>
      <c r="E8628" s="25">
        <v>28669</v>
      </c>
      <c r="F8628" s="26">
        <v>1990.292161494086</v>
      </c>
      <c r="G8628" s="27">
        <v>822</v>
      </c>
      <c r="H8628" s="27">
        <f t="shared" si="670"/>
        <v>25856.707838505914</v>
      </c>
      <c r="I8628" s="27">
        <v>44</v>
      </c>
      <c r="J8628" s="13">
        <f t="shared" si="671"/>
        <v>25812.707838505914</v>
      </c>
      <c r="K8628" s="13">
        <v>26039</v>
      </c>
      <c r="L8628" s="13">
        <f t="shared" si="672"/>
        <v>0</v>
      </c>
      <c r="M8628" s="28">
        <v>103.4</v>
      </c>
      <c r="N8628" s="13">
        <f t="shared" si="673"/>
        <v>0</v>
      </c>
      <c r="O8628" s="13">
        <v>33.93</v>
      </c>
      <c r="P8628" s="13">
        <f>'1- EC horaire'!O8628</f>
        <v>0</v>
      </c>
      <c r="Q8628" s="29">
        <f t="shared" si="674"/>
        <v>0</v>
      </c>
    </row>
    <row r="8629" spans="1:17">
      <c r="A8629" s="107">
        <v>8627</v>
      </c>
      <c r="B8629" s="10">
        <v>12</v>
      </c>
      <c r="C8629" s="10">
        <v>26</v>
      </c>
      <c r="D8629" s="11">
        <v>11</v>
      </c>
      <c r="E8629" s="25">
        <v>28291</v>
      </c>
      <c r="F8629" s="26">
        <v>2050.019294744086</v>
      </c>
      <c r="G8629" s="27">
        <v>822</v>
      </c>
      <c r="H8629" s="27">
        <f t="shared" si="670"/>
        <v>25418.980705255915</v>
      </c>
      <c r="I8629" s="27">
        <v>44</v>
      </c>
      <c r="J8629" s="13">
        <f t="shared" si="671"/>
        <v>25374.980705255915</v>
      </c>
      <c r="K8629" s="13">
        <v>25697</v>
      </c>
      <c r="L8629" s="13">
        <f t="shared" si="672"/>
        <v>0</v>
      </c>
      <c r="M8629" s="28">
        <v>103.4</v>
      </c>
      <c r="N8629" s="13">
        <f t="shared" si="673"/>
        <v>0</v>
      </c>
      <c r="O8629" s="13">
        <v>35.36</v>
      </c>
      <c r="P8629" s="13">
        <f>'1- EC horaire'!O8629</f>
        <v>0</v>
      </c>
      <c r="Q8629" s="29">
        <f t="shared" si="674"/>
        <v>0</v>
      </c>
    </row>
    <row r="8630" spans="1:17">
      <c r="A8630" s="107">
        <v>8628</v>
      </c>
      <c r="B8630" s="10">
        <v>12</v>
      </c>
      <c r="C8630" s="10">
        <v>26</v>
      </c>
      <c r="D8630" s="11">
        <v>12</v>
      </c>
      <c r="E8630" s="25">
        <v>28231</v>
      </c>
      <c r="F8630" s="26">
        <v>2075.891277444086</v>
      </c>
      <c r="G8630" s="27">
        <v>772</v>
      </c>
      <c r="H8630" s="27">
        <f t="shared" si="670"/>
        <v>25383.108722555913</v>
      </c>
      <c r="I8630" s="27">
        <v>44</v>
      </c>
      <c r="J8630" s="13">
        <f t="shared" si="671"/>
        <v>25339.108722555913</v>
      </c>
      <c r="K8630" s="13">
        <v>25663</v>
      </c>
      <c r="L8630" s="13">
        <f t="shared" si="672"/>
        <v>0</v>
      </c>
      <c r="M8630" s="28">
        <v>103.4</v>
      </c>
      <c r="N8630" s="13">
        <f t="shared" si="673"/>
        <v>0</v>
      </c>
      <c r="O8630" s="13">
        <v>33.03</v>
      </c>
      <c r="P8630" s="13">
        <f>'1- EC horaire'!O8630</f>
        <v>0</v>
      </c>
      <c r="Q8630" s="29">
        <f t="shared" si="674"/>
        <v>0</v>
      </c>
    </row>
    <row r="8631" spans="1:17">
      <c r="A8631" s="107">
        <v>8629</v>
      </c>
      <c r="B8631" s="10">
        <v>12</v>
      </c>
      <c r="C8631" s="10">
        <v>26</v>
      </c>
      <c r="D8631" s="11">
        <v>13</v>
      </c>
      <c r="E8631" s="25">
        <v>28091</v>
      </c>
      <c r="F8631" s="26">
        <v>2074.050627944086</v>
      </c>
      <c r="G8631" s="27">
        <v>572</v>
      </c>
      <c r="H8631" s="27">
        <f t="shared" si="670"/>
        <v>25444.949372055915</v>
      </c>
      <c r="I8631" s="27">
        <v>43</v>
      </c>
      <c r="J8631" s="13">
        <f t="shared" si="671"/>
        <v>25401.949372055915</v>
      </c>
      <c r="K8631" s="13">
        <v>25724</v>
      </c>
      <c r="L8631" s="13">
        <f t="shared" si="672"/>
        <v>0</v>
      </c>
      <c r="M8631" s="28">
        <v>103.4</v>
      </c>
      <c r="N8631" s="13">
        <f t="shared" si="673"/>
        <v>0</v>
      </c>
      <c r="O8631" s="13">
        <v>31.99</v>
      </c>
      <c r="P8631" s="13">
        <f>'1- EC horaire'!O8631</f>
        <v>0</v>
      </c>
      <c r="Q8631" s="29">
        <f t="shared" si="674"/>
        <v>0</v>
      </c>
    </row>
    <row r="8632" spans="1:17">
      <c r="A8632" s="107">
        <v>8630</v>
      </c>
      <c r="B8632" s="10">
        <v>12</v>
      </c>
      <c r="C8632" s="10">
        <v>26</v>
      </c>
      <c r="D8632" s="11">
        <v>14</v>
      </c>
      <c r="E8632" s="25">
        <v>27947</v>
      </c>
      <c r="F8632" s="26">
        <v>2079.2253994940861</v>
      </c>
      <c r="G8632" s="27">
        <v>572</v>
      </c>
      <c r="H8632" s="27">
        <f t="shared" si="670"/>
        <v>25295.774600505913</v>
      </c>
      <c r="I8632" s="27">
        <v>43</v>
      </c>
      <c r="J8632" s="13">
        <f t="shared" si="671"/>
        <v>25252.774600505913</v>
      </c>
      <c r="K8632" s="13">
        <v>25618</v>
      </c>
      <c r="L8632" s="13">
        <f t="shared" si="672"/>
        <v>0</v>
      </c>
      <c r="M8632" s="28">
        <v>103.4</v>
      </c>
      <c r="N8632" s="13">
        <f t="shared" si="673"/>
        <v>0</v>
      </c>
      <c r="O8632" s="13">
        <v>32.65</v>
      </c>
      <c r="P8632" s="13">
        <f>'1- EC horaire'!O8632</f>
        <v>0</v>
      </c>
      <c r="Q8632" s="29">
        <f t="shared" si="674"/>
        <v>0</v>
      </c>
    </row>
    <row r="8633" spans="1:17">
      <c r="A8633" s="107">
        <v>8631</v>
      </c>
      <c r="B8633" s="10">
        <v>12</v>
      </c>
      <c r="C8633" s="10">
        <v>26</v>
      </c>
      <c r="D8633" s="11">
        <v>15</v>
      </c>
      <c r="E8633" s="25">
        <v>28621</v>
      </c>
      <c r="F8633" s="26">
        <v>2098.1053055940861</v>
      </c>
      <c r="G8633" s="27">
        <v>572</v>
      </c>
      <c r="H8633" s="27">
        <f t="shared" si="670"/>
        <v>25950.894694405913</v>
      </c>
      <c r="I8633" s="27">
        <v>44</v>
      </c>
      <c r="J8633" s="13">
        <f t="shared" si="671"/>
        <v>25906.894694405913</v>
      </c>
      <c r="K8633" s="13">
        <v>26123</v>
      </c>
      <c r="L8633" s="13">
        <f t="shared" si="672"/>
        <v>0</v>
      </c>
      <c r="M8633" s="28">
        <v>103.4</v>
      </c>
      <c r="N8633" s="13">
        <f t="shared" si="673"/>
        <v>0</v>
      </c>
      <c r="O8633" s="13">
        <v>33.24</v>
      </c>
      <c r="P8633" s="13">
        <f>'1- EC horaire'!O8633</f>
        <v>0</v>
      </c>
      <c r="Q8633" s="29">
        <f t="shared" si="674"/>
        <v>0</v>
      </c>
    </row>
    <row r="8634" spans="1:17">
      <c r="A8634" s="107">
        <v>8632</v>
      </c>
      <c r="B8634" s="10">
        <v>12</v>
      </c>
      <c r="C8634" s="10">
        <v>26</v>
      </c>
      <c r="D8634" s="11">
        <v>16</v>
      </c>
      <c r="E8634" s="25">
        <v>29607</v>
      </c>
      <c r="F8634" s="26">
        <v>2349.4190878440859</v>
      </c>
      <c r="G8634" s="27">
        <v>1372</v>
      </c>
      <c r="H8634" s="27">
        <f t="shared" si="670"/>
        <v>25885.580912155914</v>
      </c>
      <c r="I8634" s="27">
        <v>49</v>
      </c>
      <c r="J8634" s="13">
        <f t="shared" si="671"/>
        <v>25836.580912155914</v>
      </c>
      <c r="K8634" s="13">
        <v>26051</v>
      </c>
      <c r="L8634" s="13">
        <f t="shared" si="672"/>
        <v>0</v>
      </c>
      <c r="M8634" s="28">
        <v>103.4</v>
      </c>
      <c r="N8634" s="13">
        <f t="shared" si="673"/>
        <v>0</v>
      </c>
      <c r="O8634" s="13">
        <v>42.66</v>
      </c>
      <c r="P8634" s="13">
        <f>'1- EC horaire'!O8634</f>
        <v>0</v>
      </c>
      <c r="Q8634" s="29">
        <f t="shared" si="674"/>
        <v>0</v>
      </c>
    </row>
    <row r="8635" spans="1:17">
      <c r="A8635" s="107">
        <v>8633</v>
      </c>
      <c r="B8635" s="10">
        <v>12</v>
      </c>
      <c r="C8635" s="10">
        <v>26</v>
      </c>
      <c r="D8635" s="11">
        <v>17</v>
      </c>
      <c r="E8635" s="25">
        <v>31778</v>
      </c>
      <c r="F8635" s="26">
        <v>2346.420055344086</v>
      </c>
      <c r="G8635" s="27">
        <v>2172</v>
      </c>
      <c r="H8635" s="27">
        <f t="shared" si="670"/>
        <v>27259.579944655914</v>
      </c>
      <c r="I8635" s="27">
        <v>53</v>
      </c>
      <c r="J8635" s="13">
        <f t="shared" si="671"/>
        <v>27206.579944655914</v>
      </c>
      <c r="K8635" s="13">
        <v>27184</v>
      </c>
      <c r="L8635" s="13">
        <f t="shared" si="672"/>
        <v>22.579944655914005</v>
      </c>
      <c r="M8635" s="28">
        <v>103.4</v>
      </c>
      <c r="N8635" s="13">
        <f t="shared" si="673"/>
        <v>2334.7662774215082</v>
      </c>
      <c r="O8635" s="13">
        <v>62.57</v>
      </c>
      <c r="P8635" s="13">
        <f>'1- EC horaire'!O8635</f>
        <v>0</v>
      </c>
      <c r="Q8635" s="29">
        <f t="shared" si="674"/>
        <v>22.579944655914005</v>
      </c>
    </row>
    <row r="8636" spans="1:17">
      <c r="A8636" s="107">
        <v>8634</v>
      </c>
      <c r="B8636" s="10">
        <v>12</v>
      </c>
      <c r="C8636" s="10">
        <v>26</v>
      </c>
      <c r="D8636" s="11">
        <v>18</v>
      </c>
      <c r="E8636" s="25">
        <v>32717</v>
      </c>
      <c r="F8636" s="26">
        <v>2362.722183194086</v>
      </c>
      <c r="G8636" s="27">
        <v>2422</v>
      </c>
      <c r="H8636" s="27">
        <f t="shared" si="670"/>
        <v>27932.277816805916</v>
      </c>
      <c r="I8636" s="27">
        <v>53</v>
      </c>
      <c r="J8636" s="13">
        <f t="shared" si="671"/>
        <v>27879.277816805916</v>
      </c>
      <c r="K8636" s="13">
        <v>27768</v>
      </c>
      <c r="L8636" s="13">
        <f t="shared" si="672"/>
        <v>111.27781680591579</v>
      </c>
      <c r="M8636" s="28">
        <v>103.4</v>
      </c>
      <c r="N8636" s="13">
        <f t="shared" si="673"/>
        <v>11506.126257731694</v>
      </c>
      <c r="O8636" s="13">
        <v>95.07</v>
      </c>
      <c r="P8636" s="13">
        <f>'1- EC horaire'!O8636</f>
        <v>112.83876188364229</v>
      </c>
      <c r="Q8636" s="29">
        <f t="shared" si="674"/>
        <v>-1.560945077726501</v>
      </c>
    </row>
    <row r="8637" spans="1:17">
      <c r="A8637" s="107">
        <v>8635</v>
      </c>
      <c r="B8637" s="10">
        <v>12</v>
      </c>
      <c r="C8637" s="10">
        <v>26</v>
      </c>
      <c r="D8637" s="11">
        <v>19</v>
      </c>
      <c r="E8637" s="25">
        <v>32686</v>
      </c>
      <c r="F8637" s="26">
        <v>2374.1058779940859</v>
      </c>
      <c r="G8637" s="27">
        <v>2472</v>
      </c>
      <c r="H8637" s="27">
        <f t="shared" si="670"/>
        <v>27839.894122005913</v>
      </c>
      <c r="I8637" s="27">
        <v>53</v>
      </c>
      <c r="J8637" s="13">
        <f t="shared" si="671"/>
        <v>27786.894122005913</v>
      </c>
      <c r="K8637" s="13">
        <v>27663</v>
      </c>
      <c r="L8637" s="13">
        <f t="shared" si="672"/>
        <v>123.89412200591323</v>
      </c>
      <c r="M8637" s="28">
        <v>103.4</v>
      </c>
      <c r="N8637" s="13">
        <f t="shared" si="673"/>
        <v>12810.652215411428</v>
      </c>
      <c r="O8637" s="13">
        <v>86.82</v>
      </c>
      <c r="P8637" s="13">
        <f>'1- EC horaire'!O8637</f>
        <v>133.53344468734576</v>
      </c>
      <c r="Q8637" s="29">
        <f t="shared" si="674"/>
        <v>-9.6393226814325317</v>
      </c>
    </row>
    <row r="8638" spans="1:17">
      <c r="A8638" s="107">
        <v>8636</v>
      </c>
      <c r="B8638" s="10">
        <v>12</v>
      </c>
      <c r="C8638" s="10">
        <v>26</v>
      </c>
      <c r="D8638" s="11">
        <v>20</v>
      </c>
      <c r="E8638" s="25">
        <v>32532</v>
      </c>
      <c r="F8638" s="26">
        <v>2378.1823336440862</v>
      </c>
      <c r="G8638" s="27">
        <v>2472</v>
      </c>
      <c r="H8638" s="27">
        <f t="shared" si="670"/>
        <v>27681.817666355913</v>
      </c>
      <c r="I8638" s="27">
        <v>52</v>
      </c>
      <c r="J8638" s="13">
        <f t="shared" si="671"/>
        <v>27629.817666355913</v>
      </c>
      <c r="K8638" s="13">
        <v>27527</v>
      </c>
      <c r="L8638" s="13">
        <f t="shared" si="672"/>
        <v>102.81766635591339</v>
      </c>
      <c r="M8638" s="28">
        <v>103.4</v>
      </c>
      <c r="N8638" s="13">
        <f t="shared" si="673"/>
        <v>10631.346701201444</v>
      </c>
      <c r="O8638" s="13">
        <v>90.12</v>
      </c>
      <c r="P8638" s="13">
        <f>'1- EC horaire'!O8638</f>
        <v>94.555511204744107</v>
      </c>
      <c r="Q8638" s="29">
        <f t="shared" si="674"/>
        <v>8.2621551511692815</v>
      </c>
    </row>
    <row r="8639" spans="1:17">
      <c r="A8639" s="107">
        <v>8637</v>
      </c>
      <c r="B8639" s="10">
        <v>12</v>
      </c>
      <c r="C8639" s="10">
        <v>26</v>
      </c>
      <c r="D8639" s="11">
        <v>21</v>
      </c>
      <c r="E8639" s="25">
        <v>32207</v>
      </c>
      <c r="F8639" s="26">
        <v>2372.373583044086</v>
      </c>
      <c r="G8639" s="27">
        <v>2072</v>
      </c>
      <c r="H8639" s="27">
        <f t="shared" si="670"/>
        <v>27762.626416955914</v>
      </c>
      <c r="I8639" s="27">
        <v>52</v>
      </c>
      <c r="J8639" s="13">
        <f t="shared" si="671"/>
        <v>27710.626416955914</v>
      </c>
      <c r="K8639" s="13">
        <v>27595</v>
      </c>
      <c r="L8639" s="13">
        <f t="shared" si="672"/>
        <v>115.62641695591446</v>
      </c>
      <c r="M8639" s="28">
        <v>103.4</v>
      </c>
      <c r="N8639" s="13">
        <f t="shared" si="673"/>
        <v>11955.771513241556</v>
      </c>
      <c r="O8639" s="13">
        <v>63.04</v>
      </c>
      <c r="P8639" s="13">
        <f>'1- EC horaire'!O8639</f>
        <v>139.73375258487795</v>
      </c>
      <c r="Q8639" s="29">
        <f t="shared" si="674"/>
        <v>-24.107335628963483</v>
      </c>
    </row>
    <row r="8640" spans="1:17">
      <c r="A8640" s="107">
        <v>8638</v>
      </c>
      <c r="B8640" s="10">
        <v>12</v>
      </c>
      <c r="C8640" s="10">
        <v>26</v>
      </c>
      <c r="D8640" s="11">
        <v>22</v>
      </c>
      <c r="E8640" s="25">
        <v>31375</v>
      </c>
      <c r="F8640" s="26">
        <v>2372.9364696940861</v>
      </c>
      <c r="G8640" s="27">
        <v>1722</v>
      </c>
      <c r="H8640" s="27">
        <f t="shared" si="670"/>
        <v>27280.063530305913</v>
      </c>
      <c r="I8640" s="27">
        <v>50</v>
      </c>
      <c r="J8640" s="13">
        <f t="shared" si="671"/>
        <v>27230.063530305913</v>
      </c>
      <c r="K8640" s="13">
        <v>27193</v>
      </c>
      <c r="L8640" s="13">
        <f t="shared" si="672"/>
        <v>37.063530305913446</v>
      </c>
      <c r="M8640" s="28">
        <v>103.4</v>
      </c>
      <c r="N8640" s="13">
        <f t="shared" si="673"/>
        <v>3832.3690336314503</v>
      </c>
      <c r="O8640" s="13">
        <v>58.11</v>
      </c>
      <c r="P8640" s="13">
        <f>'1- EC horaire'!O8640</f>
        <v>33.001262466561457</v>
      </c>
      <c r="Q8640" s="29">
        <f t="shared" si="674"/>
        <v>4.0622678393519891</v>
      </c>
    </row>
    <row r="8641" spans="1:17">
      <c r="A8641" s="107">
        <v>8639</v>
      </c>
      <c r="B8641" s="10">
        <v>12</v>
      </c>
      <c r="C8641" s="10">
        <v>26</v>
      </c>
      <c r="D8641" s="11">
        <v>23</v>
      </c>
      <c r="E8641" s="25">
        <v>30834</v>
      </c>
      <c r="F8641" s="26">
        <v>2364.810511094086</v>
      </c>
      <c r="G8641" s="27">
        <v>1522</v>
      </c>
      <c r="H8641" s="27">
        <f t="shared" si="670"/>
        <v>26947.189488905915</v>
      </c>
      <c r="I8641" s="27">
        <v>48</v>
      </c>
      <c r="J8641" s="13">
        <f t="shared" si="671"/>
        <v>26899.189488905915</v>
      </c>
      <c r="K8641" s="13">
        <v>26943</v>
      </c>
      <c r="L8641" s="13">
        <f t="shared" si="672"/>
        <v>0</v>
      </c>
      <c r="M8641" s="28">
        <v>103.4</v>
      </c>
      <c r="N8641" s="13">
        <f t="shared" si="673"/>
        <v>0</v>
      </c>
      <c r="O8641" s="13">
        <v>41.9</v>
      </c>
      <c r="P8641" s="13">
        <f>'1- EC horaire'!O8641</f>
        <v>0</v>
      </c>
      <c r="Q8641" s="29">
        <f t="shared" si="674"/>
        <v>0</v>
      </c>
    </row>
    <row r="8642" spans="1:17">
      <c r="A8642" s="107">
        <v>8640</v>
      </c>
      <c r="B8642" s="10">
        <v>12</v>
      </c>
      <c r="C8642" s="10">
        <v>26</v>
      </c>
      <c r="D8642" s="11">
        <v>24</v>
      </c>
      <c r="E8642" s="25">
        <v>30284</v>
      </c>
      <c r="F8642" s="26">
        <v>2366.3787149940858</v>
      </c>
      <c r="G8642" s="27">
        <v>1072</v>
      </c>
      <c r="H8642" s="27">
        <f t="shared" si="670"/>
        <v>26845.621285005913</v>
      </c>
      <c r="I8642" s="27">
        <v>47</v>
      </c>
      <c r="J8642" s="13">
        <f t="shared" si="671"/>
        <v>26798.621285005913</v>
      </c>
      <c r="K8642" s="13">
        <v>26851</v>
      </c>
      <c r="L8642" s="13">
        <f t="shared" si="672"/>
        <v>0</v>
      </c>
      <c r="M8642" s="28">
        <v>103.4</v>
      </c>
      <c r="N8642" s="13">
        <f t="shared" si="673"/>
        <v>0</v>
      </c>
      <c r="O8642" s="13">
        <v>29.56</v>
      </c>
      <c r="P8642" s="13">
        <f>'1- EC horaire'!O8642</f>
        <v>0</v>
      </c>
      <c r="Q8642" s="29">
        <f t="shared" si="674"/>
        <v>0</v>
      </c>
    </row>
    <row r="8643" spans="1:17">
      <c r="A8643" s="107">
        <v>8641</v>
      </c>
      <c r="B8643" s="10">
        <v>12</v>
      </c>
      <c r="C8643" s="10">
        <v>27</v>
      </c>
      <c r="D8643" s="11">
        <v>1</v>
      </c>
      <c r="E8643" s="25">
        <v>30131</v>
      </c>
      <c r="F8643" s="26">
        <v>2362.0745066440859</v>
      </c>
      <c r="G8643" s="27">
        <v>1172</v>
      </c>
      <c r="H8643" s="27">
        <f t="shared" si="670"/>
        <v>26596.925493355913</v>
      </c>
      <c r="I8643" s="27">
        <v>47</v>
      </c>
      <c r="J8643" s="13">
        <f t="shared" si="671"/>
        <v>26549.925493355913</v>
      </c>
      <c r="K8643" s="13">
        <v>26637</v>
      </c>
      <c r="L8643" s="13">
        <f t="shared" si="672"/>
        <v>0</v>
      </c>
      <c r="M8643" s="28">
        <v>103.4</v>
      </c>
      <c r="N8643" s="13">
        <f t="shared" si="673"/>
        <v>0</v>
      </c>
      <c r="O8643" s="13">
        <v>31.56</v>
      </c>
      <c r="P8643" s="13">
        <f>'1- EC horaire'!O8643</f>
        <v>0</v>
      </c>
      <c r="Q8643" s="29">
        <f t="shared" si="674"/>
        <v>0</v>
      </c>
    </row>
    <row r="8644" spans="1:17">
      <c r="A8644" s="107">
        <v>8642</v>
      </c>
      <c r="B8644" s="10">
        <v>12</v>
      </c>
      <c r="C8644" s="10">
        <v>27</v>
      </c>
      <c r="D8644" s="11">
        <v>2</v>
      </c>
      <c r="E8644" s="25">
        <v>29948</v>
      </c>
      <c r="F8644" s="26">
        <v>2363.9173785440862</v>
      </c>
      <c r="G8644" s="27">
        <v>1472</v>
      </c>
      <c r="H8644" s="27">
        <f t="shared" ref="H8644:H8707" si="675">E8644-G8644-F8644</f>
        <v>26112.082621455913</v>
      </c>
      <c r="I8644" s="27">
        <v>46</v>
      </c>
      <c r="J8644" s="13">
        <f t="shared" ref="J8644:J8707" si="676">H8644-I8644</f>
        <v>26066.082621455913</v>
      </c>
      <c r="K8644" s="13">
        <v>26226</v>
      </c>
      <c r="L8644" s="13">
        <f t="shared" ref="L8644:L8707" si="677">IF(J8644-K8644&gt;0,J8644-K8644,0)</f>
        <v>0</v>
      </c>
      <c r="M8644" s="28">
        <v>103.4</v>
      </c>
      <c r="N8644" s="13">
        <f t="shared" ref="N8644:N8707" si="678">L8644*M8644</f>
        <v>0</v>
      </c>
      <c r="O8644" s="13">
        <v>31.77</v>
      </c>
      <c r="P8644" s="13">
        <f>'1- EC horaire'!O8644</f>
        <v>0</v>
      </c>
      <c r="Q8644" s="29">
        <f t="shared" ref="Q8644:Q8707" si="679">L8644-P8644</f>
        <v>0</v>
      </c>
    </row>
    <row r="8645" spans="1:17">
      <c r="A8645" s="107">
        <v>8643</v>
      </c>
      <c r="B8645" s="10">
        <v>12</v>
      </c>
      <c r="C8645" s="10">
        <v>27</v>
      </c>
      <c r="D8645" s="11">
        <v>3</v>
      </c>
      <c r="E8645" s="25">
        <v>30130</v>
      </c>
      <c r="F8645" s="26">
        <v>2369.022362694086</v>
      </c>
      <c r="G8645" s="27">
        <v>1922</v>
      </c>
      <c r="H8645" s="27">
        <f t="shared" si="675"/>
        <v>25838.977637305914</v>
      </c>
      <c r="I8645" s="27">
        <v>48</v>
      </c>
      <c r="J8645" s="13">
        <f t="shared" si="676"/>
        <v>25790.977637305914</v>
      </c>
      <c r="K8645" s="13">
        <v>26024</v>
      </c>
      <c r="L8645" s="13">
        <f t="shared" si="677"/>
        <v>0</v>
      </c>
      <c r="M8645" s="28">
        <v>103.4</v>
      </c>
      <c r="N8645" s="13">
        <f t="shared" si="678"/>
        <v>0</v>
      </c>
      <c r="O8645" s="13">
        <v>33.97</v>
      </c>
      <c r="P8645" s="13">
        <f>'1- EC horaire'!O8645</f>
        <v>0</v>
      </c>
      <c r="Q8645" s="29">
        <f t="shared" si="679"/>
        <v>0</v>
      </c>
    </row>
    <row r="8646" spans="1:17">
      <c r="A8646" s="107">
        <v>8644</v>
      </c>
      <c r="B8646" s="10">
        <v>12</v>
      </c>
      <c r="C8646" s="10">
        <v>27</v>
      </c>
      <c r="D8646" s="11">
        <v>4</v>
      </c>
      <c r="E8646" s="25">
        <v>30704</v>
      </c>
      <c r="F8646" s="26">
        <v>2369.641889944086</v>
      </c>
      <c r="G8646" s="27">
        <v>2122</v>
      </c>
      <c r="H8646" s="27">
        <f t="shared" si="675"/>
        <v>26212.358110055913</v>
      </c>
      <c r="I8646" s="27">
        <v>49</v>
      </c>
      <c r="J8646" s="13">
        <f t="shared" si="676"/>
        <v>26163.358110055913</v>
      </c>
      <c r="K8646" s="13">
        <v>26308</v>
      </c>
      <c r="L8646" s="13">
        <f t="shared" si="677"/>
        <v>0</v>
      </c>
      <c r="M8646" s="28">
        <v>103.4</v>
      </c>
      <c r="N8646" s="13">
        <f t="shared" si="678"/>
        <v>0</v>
      </c>
      <c r="O8646" s="13">
        <v>34.159999999999997</v>
      </c>
      <c r="P8646" s="13">
        <f>'1- EC horaire'!O8646</f>
        <v>0</v>
      </c>
      <c r="Q8646" s="29">
        <f t="shared" si="679"/>
        <v>0</v>
      </c>
    </row>
    <row r="8647" spans="1:17">
      <c r="A8647" s="107">
        <v>8645</v>
      </c>
      <c r="B8647" s="10">
        <v>12</v>
      </c>
      <c r="C8647" s="10">
        <v>27</v>
      </c>
      <c r="D8647" s="11">
        <v>5</v>
      </c>
      <c r="E8647" s="25">
        <v>31636</v>
      </c>
      <c r="F8647" s="26">
        <v>2369.0795980940861</v>
      </c>
      <c r="G8647" s="27">
        <v>2472</v>
      </c>
      <c r="H8647" s="27">
        <f t="shared" si="675"/>
        <v>26794.920401905914</v>
      </c>
      <c r="I8647" s="27">
        <v>51</v>
      </c>
      <c r="J8647" s="13">
        <f t="shared" si="676"/>
        <v>26743.920401905914</v>
      </c>
      <c r="K8647" s="13">
        <v>26800</v>
      </c>
      <c r="L8647" s="13">
        <f t="shared" si="677"/>
        <v>0</v>
      </c>
      <c r="M8647" s="28">
        <v>103.4</v>
      </c>
      <c r="N8647" s="13">
        <f t="shared" si="678"/>
        <v>0</v>
      </c>
      <c r="O8647" s="13">
        <v>36.11</v>
      </c>
      <c r="P8647" s="13">
        <f>'1- EC horaire'!O8647</f>
        <v>0</v>
      </c>
      <c r="Q8647" s="29">
        <f t="shared" si="679"/>
        <v>0</v>
      </c>
    </row>
    <row r="8648" spans="1:17">
      <c r="A8648" s="107">
        <v>8646</v>
      </c>
      <c r="B8648" s="10">
        <v>12</v>
      </c>
      <c r="C8648" s="10">
        <v>27</v>
      </c>
      <c r="D8648" s="11">
        <v>6</v>
      </c>
      <c r="E8648" s="25">
        <v>32816</v>
      </c>
      <c r="F8648" s="26">
        <v>2364.9058684440861</v>
      </c>
      <c r="G8648" s="27">
        <v>2922</v>
      </c>
      <c r="H8648" s="27">
        <f t="shared" si="675"/>
        <v>27529.094131555914</v>
      </c>
      <c r="I8648" s="27">
        <v>54</v>
      </c>
      <c r="J8648" s="13">
        <f t="shared" si="676"/>
        <v>27475.094131555914</v>
      </c>
      <c r="K8648" s="13">
        <v>27383</v>
      </c>
      <c r="L8648" s="13">
        <f t="shared" si="677"/>
        <v>92.094131555913918</v>
      </c>
      <c r="M8648" s="28">
        <v>103.4</v>
      </c>
      <c r="N8648" s="13">
        <f t="shared" si="678"/>
        <v>9522.5332028814992</v>
      </c>
      <c r="O8648" s="13">
        <v>45.73</v>
      </c>
      <c r="P8648" s="13">
        <f>'1- EC horaire'!O8648</f>
        <v>8.7061998195422348</v>
      </c>
      <c r="Q8648" s="29">
        <f t="shared" si="679"/>
        <v>83.387931736371684</v>
      </c>
    </row>
    <row r="8649" spans="1:17">
      <c r="A8649" s="107">
        <v>8647</v>
      </c>
      <c r="B8649" s="10">
        <v>12</v>
      </c>
      <c r="C8649" s="10">
        <v>27</v>
      </c>
      <c r="D8649" s="11">
        <v>7</v>
      </c>
      <c r="E8649" s="25">
        <v>33528</v>
      </c>
      <c r="F8649" s="26">
        <v>2376.7243497940863</v>
      </c>
      <c r="G8649" s="27">
        <v>3572</v>
      </c>
      <c r="H8649" s="27">
        <f t="shared" si="675"/>
        <v>27579.275650205913</v>
      </c>
      <c r="I8649" s="27">
        <v>57</v>
      </c>
      <c r="J8649" s="13">
        <f t="shared" si="676"/>
        <v>27522.275650205913</v>
      </c>
      <c r="K8649" s="13">
        <v>27417</v>
      </c>
      <c r="L8649" s="13">
        <f t="shared" si="677"/>
        <v>105.27565020591283</v>
      </c>
      <c r="M8649" s="28">
        <v>103.4</v>
      </c>
      <c r="N8649" s="13">
        <f t="shared" si="678"/>
        <v>10885.502231291386</v>
      </c>
      <c r="O8649" s="13">
        <v>70.709999999999994</v>
      </c>
      <c r="P8649" s="13">
        <f>'1- EC horaire'!O8649</f>
        <v>137.88134845941386</v>
      </c>
      <c r="Q8649" s="29">
        <f t="shared" si="679"/>
        <v>-32.605698253501032</v>
      </c>
    </row>
    <row r="8650" spans="1:17">
      <c r="A8650" s="107">
        <v>8648</v>
      </c>
      <c r="B8650" s="10">
        <v>12</v>
      </c>
      <c r="C8650" s="10">
        <v>27</v>
      </c>
      <c r="D8650" s="11">
        <v>8</v>
      </c>
      <c r="E8650" s="25">
        <v>35327</v>
      </c>
      <c r="F8650" s="26">
        <v>2378.2127032440858</v>
      </c>
      <c r="G8650" s="27">
        <v>3422</v>
      </c>
      <c r="H8650" s="27">
        <f t="shared" si="675"/>
        <v>29526.787296755916</v>
      </c>
      <c r="I8650" s="27">
        <v>59</v>
      </c>
      <c r="J8650" s="13">
        <f t="shared" si="676"/>
        <v>29467.787296755916</v>
      </c>
      <c r="K8650" s="13">
        <v>29486</v>
      </c>
      <c r="L8650" s="13">
        <f t="shared" si="677"/>
        <v>0</v>
      </c>
      <c r="M8650" s="28">
        <v>300</v>
      </c>
      <c r="N8650" s="13">
        <f t="shared" si="678"/>
        <v>0</v>
      </c>
      <c r="O8650" s="13">
        <v>63.24</v>
      </c>
      <c r="P8650" s="13">
        <f>'1- EC horaire'!O8650</f>
        <v>6.5770284317623009</v>
      </c>
      <c r="Q8650" s="29">
        <f t="shared" si="679"/>
        <v>-6.5770284317623009</v>
      </c>
    </row>
    <row r="8651" spans="1:17">
      <c r="A8651" s="107">
        <v>8649</v>
      </c>
      <c r="B8651" s="10">
        <v>12</v>
      </c>
      <c r="C8651" s="10">
        <v>27</v>
      </c>
      <c r="D8651" s="11">
        <v>9</v>
      </c>
      <c r="E8651" s="25">
        <v>34417</v>
      </c>
      <c r="F8651" s="26">
        <v>2372.343547244086</v>
      </c>
      <c r="G8651" s="27">
        <v>3472</v>
      </c>
      <c r="H8651" s="27">
        <f t="shared" si="675"/>
        <v>28572.656452755913</v>
      </c>
      <c r="I8651" s="27">
        <v>57</v>
      </c>
      <c r="J8651" s="13">
        <f t="shared" si="676"/>
        <v>28515.656452755913</v>
      </c>
      <c r="K8651" s="13">
        <v>28433</v>
      </c>
      <c r="L8651" s="13">
        <f t="shared" si="677"/>
        <v>82.656452755913051</v>
      </c>
      <c r="M8651" s="28">
        <v>103.4</v>
      </c>
      <c r="N8651" s="13">
        <f t="shared" si="678"/>
        <v>8546.6772149614098</v>
      </c>
      <c r="O8651" s="13">
        <v>52.54</v>
      </c>
      <c r="P8651" s="13">
        <f>'1- EC horaire'!O8651</f>
        <v>145.85672832323326</v>
      </c>
      <c r="Q8651" s="29">
        <f t="shared" si="679"/>
        <v>-63.200275567320205</v>
      </c>
    </row>
    <row r="8652" spans="1:17">
      <c r="A8652" s="107">
        <v>8650</v>
      </c>
      <c r="B8652" s="10">
        <v>12</v>
      </c>
      <c r="C8652" s="10">
        <v>27</v>
      </c>
      <c r="D8652" s="11">
        <v>10</v>
      </c>
      <c r="E8652" s="25">
        <v>34123</v>
      </c>
      <c r="F8652" s="26">
        <v>2366.594724644086</v>
      </c>
      <c r="G8652" s="27">
        <v>3622</v>
      </c>
      <c r="H8652" s="27">
        <f t="shared" si="675"/>
        <v>28134.405275355915</v>
      </c>
      <c r="I8652" s="27">
        <v>55</v>
      </c>
      <c r="J8652" s="13">
        <f t="shared" si="676"/>
        <v>28079.405275355915</v>
      </c>
      <c r="K8652" s="13">
        <v>27939</v>
      </c>
      <c r="L8652" s="13">
        <f t="shared" si="677"/>
        <v>140.40527535591536</v>
      </c>
      <c r="M8652" s="28">
        <v>103.4</v>
      </c>
      <c r="N8652" s="13">
        <f t="shared" si="678"/>
        <v>14517.905471801649</v>
      </c>
      <c r="O8652" s="13">
        <v>49.88</v>
      </c>
      <c r="P8652" s="13">
        <f>'1- EC horaire'!O8652</f>
        <v>164.17463031168154</v>
      </c>
      <c r="Q8652" s="29">
        <f t="shared" si="679"/>
        <v>-23.769354955766175</v>
      </c>
    </row>
    <row r="8653" spans="1:17">
      <c r="A8653" s="107">
        <v>8651</v>
      </c>
      <c r="B8653" s="10">
        <v>12</v>
      </c>
      <c r="C8653" s="10">
        <v>27</v>
      </c>
      <c r="D8653" s="11">
        <v>11</v>
      </c>
      <c r="E8653" s="25">
        <v>33347</v>
      </c>
      <c r="F8653" s="26">
        <v>2362.6554653940861</v>
      </c>
      <c r="G8653" s="27">
        <v>3372</v>
      </c>
      <c r="H8653" s="27">
        <f t="shared" si="675"/>
        <v>27612.344534605912</v>
      </c>
      <c r="I8653" s="27">
        <v>54</v>
      </c>
      <c r="J8653" s="13">
        <f t="shared" si="676"/>
        <v>27558.344534605912</v>
      </c>
      <c r="K8653" s="13">
        <v>27445</v>
      </c>
      <c r="L8653" s="13">
        <f t="shared" si="677"/>
        <v>113.34453460591249</v>
      </c>
      <c r="M8653" s="28">
        <v>103.4</v>
      </c>
      <c r="N8653" s="13">
        <f t="shared" si="678"/>
        <v>11719.824878251351</v>
      </c>
      <c r="O8653" s="13">
        <v>51.5</v>
      </c>
      <c r="P8653" s="13">
        <f>'1- EC horaire'!O8653</f>
        <v>77.975267323243315</v>
      </c>
      <c r="Q8653" s="29">
        <f t="shared" si="679"/>
        <v>35.369267282669171</v>
      </c>
    </row>
    <row r="8654" spans="1:17">
      <c r="A8654" s="107">
        <v>8652</v>
      </c>
      <c r="B8654" s="10">
        <v>12</v>
      </c>
      <c r="C8654" s="10">
        <v>27</v>
      </c>
      <c r="D8654" s="11">
        <v>12</v>
      </c>
      <c r="E8654" s="25">
        <v>32399</v>
      </c>
      <c r="F8654" s="26">
        <v>2362.837762994086</v>
      </c>
      <c r="G8654" s="27">
        <v>3072</v>
      </c>
      <c r="H8654" s="27">
        <f t="shared" si="675"/>
        <v>26964.162237005912</v>
      </c>
      <c r="I8654" s="27">
        <v>52</v>
      </c>
      <c r="J8654" s="13">
        <f t="shared" si="676"/>
        <v>26912.162237005912</v>
      </c>
      <c r="K8654" s="13">
        <v>26968</v>
      </c>
      <c r="L8654" s="13">
        <f t="shared" si="677"/>
        <v>0</v>
      </c>
      <c r="M8654" s="28">
        <v>103.4</v>
      </c>
      <c r="N8654" s="13">
        <f t="shared" si="678"/>
        <v>0</v>
      </c>
      <c r="O8654" s="13">
        <v>49.94</v>
      </c>
      <c r="P8654" s="13">
        <f>'1- EC horaire'!O8654</f>
        <v>0</v>
      </c>
      <c r="Q8654" s="29">
        <f t="shared" si="679"/>
        <v>0</v>
      </c>
    </row>
    <row r="8655" spans="1:17">
      <c r="A8655" s="107">
        <v>8653</v>
      </c>
      <c r="B8655" s="10">
        <v>12</v>
      </c>
      <c r="C8655" s="10">
        <v>27</v>
      </c>
      <c r="D8655" s="11">
        <v>13</v>
      </c>
      <c r="E8655" s="25">
        <v>32558</v>
      </c>
      <c r="F8655" s="26">
        <v>2361.5852476440859</v>
      </c>
      <c r="G8655" s="27">
        <v>2572</v>
      </c>
      <c r="H8655" s="27">
        <f t="shared" si="675"/>
        <v>27624.414752355915</v>
      </c>
      <c r="I8655" s="27">
        <v>51</v>
      </c>
      <c r="J8655" s="13">
        <f t="shared" si="676"/>
        <v>27573.414752355915</v>
      </c>
      <c r="K8655" s="13">
        <v>27462</v>
      </c>
      <c r="L8655" s="13">
        <f t="shared" si="677"/>
        <v>111.41475235591497</v>
      </c>
      <c r="M8655" s="28">
        <v>103.4</v>
      </c>
      <c r="N8655" s="13">
        <f t="shared" si="678"/>
        <v>11520.285393601609</v>
      </c>
      <c r="O8655" s="13">
        <v>48.02</v>
      </c>
      <c r="P8655" s="13">
        <f>'1- EC horaire'!O8655</f>
        <v>77.407727730897022</v>
      </c>
      <c r="Q8655" s="29">
        <f t="shared" si="679"/>
        <v>34.007024625017948</v>
      </c>
    </row>
    <row r="8656" spans="1:17">
      <c r="A8656" s="107">
        <v>8654</v>
      </c>
      <c r="B8656" s="10">
        <v>12</v>
      </c>
      <c r="C8656" s="10">
        <v>27</v>
      </c>
      <c r="D8656" s="11">
        <v>14</v>
      </c>
      <c r="E8656" s="25">
        <v>31816</v>
      </c>
      <c r="F8656" s="26">
        <v>2354.3716731940858</v>
      </c>
      <c r="G8656" s="27">
        <v>2272</v>
      </c>
      <c r="H8656" s="27">
        <f t="shared" si="675"/>
        <v>27189.628326805912</v>
      </c>
      <c r="I8656" s="27">
        <v>51</v>
      </c>
      <c r="J8656" s="13">
        <f t="shared" si="676"/>
        <v>27138.628326805912</v>
      </c>
      <c r="K8656" s="13">
        <v>27167</v>
      </c>
      <c r="L8656" s="13">
        <f t="shared" si="677"/>
        <v>0</v>
      </c>
      <c r="M8656" s="28">
        <v>103.4</v>
      </c>
      <c r="N8656" s="13">
        <f t="shared" si="678"/>
        <v>0</v>
      </c>
      <c r="O8656" s="13">
        <v>45.42</v>
      </c>
      <c r="P8656" s="13">
        <f>'1- EC horaire'!O8656</f>
        <v>0</v>
      </c>
      <c r="Q8656" s="29">
        <f t="shared" si="679"/>
        <v>0</v>
      </c>
    </row>
    <row r="8657" spans="1:17">
      <c r="A8657" s="107">
        <v>8655</v>
      </c>
      <c r="B8657" s="10">
        <v>12</v>
      </c>
      <c r="C8657" s="10">
        <v>27</v>
      </c>
      <c r="D8657" s="11">
        <v>15</v>
      </c>
      <c r="E8657" s="25">
        <v>31885</v>
      </c>
      <c r="F8657" s="26">
        <v>2355.6994335440859</v>
      </c>
      <c r="G8657" s="27">
        <v>2472</v>
      </c>
      <c r="H8657" s="27">
        <f t="shared" si="675"/>
        <v>27057.300566455913</v>
      </c>
      <c r="I8657" s="27">
        <v>52</v>
      </c>
      <c r="J8657" s="13">
        <f t="shared" si="676"/>
        <v>27005.300566455913</v>
      </c>
      <c r="K8657" s="13">
        <v>27069</v>
      </c>
      <c r="L8657" s="13">
        <f t="shared" si="677"/>
        <v>0</v>
      </c>
      <c r="M8657" s="28">
        <v>103.4</v>
      </c>
      <c r="N8657" s="13">
        <f t="shared" si="678"/>
        <v>0</v>
      </c>
      <c r="O8657" s="13">
        <v>42.23</v>
      </c>
      <c r="P8657" s="13">
        <f>'1- EC horaire'!O8657</f>
        <v>0</v>
      </c>
      <c r="Q8657" s="29">
        <f t="shared" si="679"/>
        <v>0</v>
      </c>
    </row>
    <row r="8658" spans="1:17">
      <c r="A8658" s="107">
        <v>8656</v>
      </c>
      <c r="B8658" s="10">
        <v>12</v>
      </c>
      <c r="C8658" s="10">
        <v>27</v>
      </c>
      <c r="D8658" s="11">
        <v>16</v>
      </c>
      <c r="E8658" s="25">
        <v>33933</v>
      </c>
      <c r="F8658" s="26">
        <v>2358.4385263440859</v>
      </c>
      <c r="G8658" s="27">
        <v>2922</v>
      </c>
      <c r="H8658" s="27">
        <f t="shared" si="675"/>
        <v>28652.561473655915</v>
      </c>
      <c r="I8658" s="27">
        <v>56</v>
      </c>
      <c r="J8658" s="13">
        <f t="shared" si="676"/>
        <v>28596.561473655915</v>
      </c>
      <c r="K8658" s="13">
        <v>28483</v>
      </c>
      <c r="L8658" s="13">
        <f t="shared" si="677"/>
        <v>113.5614736559146</v>
      </c>
      <c r="M8658" s="28">
        <v>103.4</v>
      </c>
      <c r="N8658" s="13">
        <f t="shared" si="678"/>
        <v>11742.256376021571</v>
      </c>
      <c r="O8658" s="13">
        <v>42.42</v>
      </c>
      <c r="P8658" s="13">
        <f>'1- EC horaire'!O8658</f>
        <v>138.9801027301728</v>
      </c>
      <c r="Q8658" s="29">
        <f t="shared" si="679"/>
        <v>-25.418629074258206</v>
      </c>
    </row>
    <row r="8659" spans="1:17">
      <c r="A8659" s="107">
        <v>8657</v>
      </c>
      <c r="B8659" s="10">
        <v>12</v>
      </c>
      <c r="C8659" s="10">
        <v>27</v>
      </c>
      <c r="D8659" s="11">
        <v>17</v>
      </c>
      <c r="E8659" s="25">
        <v>36170</v>
      </c>
      <c r="F8659" s="26">
        <v>2346.7131207440862</v>
      </c>
      <c r="G8659" s="27">
        <v>3772</v>
      </c>
      <c r="H8659" s="27">
        <f t="shared" si="675"/>
        <v>30051.286879255913</v>
      </c>
      <c r="I8659" s="27">
        <v>61</v>
      </c>
      <c r="J8659" s="13">
        <f t="shared" si="676"/>
        <v>29990.286879255913</v>
      </c>
      <c r="K8659" s="13">
        <v>30102</v>
      </c>
      <c r="L8659" s="13">
        <f t="shared" si="677"/>
        <v>0</v>
      </c>
      <c r="M8659" s="28">
        <v>300</v>
      </c>
      <c r="N8659" s="13">
        <f t="shared" si="678"/>
        <v>0</v>
      </c>
      <c r="O8659" s="13">
        <v>58.83</v>
      </c>
      <c r="P8659" s="13">
        <f>'1- EC horaire'!O8659</f>
        <v>44.505490133378771</v>
      </c>
      <c r="Q8659" s="29">
        <f t="shared" si="679"/>
        <v>-44.505490133378771</v>
      </c>
    </row>
    <row r="8660" spans="1:17">
      <c r="A8660" s="107">
        <v>8658</v>
      </c>
      <c r="B8660" s="10">
        <v>12</v>
      </c>
      <c r="C8660" s="10">
        <v>27</v>
      </c>
      <c r="D8660" s="11">
        <v>18</v>
      </c>
      <c r="E8660" s="25">
        <v>36800</v>
      </c>
      <c r="F8660" s="26">
        <v>2354.4469210440861</v>
      </c>
      <c r="G8660" s="27">
        <v>1972</v>
      </c>
      <c r="H8660" s="27">
        <f t="shared" si="675"/>
        <v>32473.553078955912</v>
      </c>
      <c r="I8660" s="27">
        <v>61</v>
      </c>
      <c r="J8660" s="13">
        <f t="shared" si="676"/>
        <v>32412.553078955912</v>
      </c>
      <c r="K8660" s="13">
        <v>32598</v>
      </c>
      <c r="L8660" s="13">
        <f t="shared" si="677"/>
        <v>0</v>
      </c>
      <c r="M8660" s="28">
        <v>300</v>
      </c>
      <c r="N8660" s="13">
        <f t="shared" si="678"/>
        <v>0</v>
      </c>
      <c r="O8660" s="13">
        <v>86.42</v>
      </c>
      <c r="P8660" s="13">
        <f>'1- EC horaire'!O8660</f>
        <v>0</v>
      </c>
      <c r="Q8660" s="29">
        <f t="shared" si="679"/>
        <v>0</v>
      </c>
    </row>
    <row r="8661" spans="1:17">
      <c r="A8661" s="107">
        <v>8659</v>
      </c>
      <c r="B8661" s="10">
        <v>12</v>
      </c>
      <c r="C8661" s="10">
        <v>27</v>
      </c>
      <c r="D8661" s="11">
        <v>19</v>
      </c>
      <c r="E8661" s="25">
        <v>36299</v>
      </c>
      <c r="F8661" s="26">
        <v>2355.543835894086</v>
      </c>
      <c r="G8661" s="27">
        <v>3172</v>
      </c>
      <c r="H8661" s="27">
        <f t="shared" si="675"/>
        <v>30771.456164105915</v>
      </c>
      <c r="I8661" s="27">
        <v>59</v>
      </c>
      <c r="J8661" s="13">
        <f t="shared" si="676"/>
        <v>30712.456164105915</v>
      </c>
      <c r="K8661" s="13">
        <v>30759</v>
      </c>
      <c r="L8661" s="13">
        <f t="shared" si="677"/>
        <v>0</v>
      </c>
      <c r="M8661" s="28">
        <v>300</v>
      </c>
      <c r="N8661" s="13">
        <f t="shared" si="678"/>
        <v>0</v>
      </c>
      <c r="O8661" s="13">
        <v>81.91</v>
      </c>
      <c r="P8661" s="13">
        <f>'1- EC horaire'!O8661</f>
        <v>0</v>
      </c>
      <c r="Q8661" s="29">
        <f t="shared" si="679"/>
        <v>0</v>
      </c>
    </row>
    <row r="8662" spans="1:17">
      <c r="A8662" s="107">
        <v>8660</v>
      </c>
      <c r="B8662" s="10">
        <v>12</v>
      </c>
      <c r="C8662" s="10">
        <v>27</v>
      </c>
      <c r="D8662" s="11">
        <v>20</v>
      </c>
      <c r="E8662" s="25">
        <v>36261</v>
      </c>
      <c r="F8662" s="26">
        <v>2357.9088982940862</v>
      </c>
      <c r="G8662" s="27">
        <v>3372</v>
      </c>
      <c r="H8662" s="27">
        <f t="shared" si="675"/>
        <v>30531.091101705915</v>
      </c>
      <c r="I8662" s="27">
        <v>59</v>
      </c>
      <c r="J8662" s="13">
        <f t="shared" si="676"/>
        <v>30472.091101705915</v>
      </c>
      <c r="K8662" s="13">
        <v>30603</v>
      </c>
      <c r="L8662" s="13">
        <f t="shared" si="677"/>
        <v>0</v>
      </c>
      <c r="M8662" s="28">
        <v>300</v>
      </c>
      <c r="N8662" s="13">
        <f t="shared" si="678"/>
        <v>0</v>
      </c>
      <c r="O8662" s="13">
        <v>70.08</v>
      </c>
      <c r="P8662" s="13">
        <f>'1- EC horaire'!O8662</f>
        <v>0</v>
      </c>
      <c r="Q8662" s="29">
        <f t="shared" si="679"/>
        <v>0</v>
      </c>
    </row>
    <row r="8663" spans="1:17">
      <c r="A8663" s="107">
        <v>8661</v>
      </c>
      <c r="B8663" s="10">
        <v>12</v>
      </c>
      <c r="C8663" s="10">
        <v>27</v>
      </c>
      <c r="D8663" s="11">
        <v>21</v>
      </c>
      <c r="E8663" s="25">
        <v>35812</v>
      </c>
      <c r="F8663" s="26">
        <v>2357.6736790940859</v>
      </c>
      <c r="G8663" s="27">
        <v>4082</v>
      </c>
      <c r="H8663" s="27">
        <f t="shared" si="675"/>
        <v>29372.326320905915</v>
      </c>
      <c r="I8663" s="27">
        <v>57</v>
      </c>
      <c r="J8663" s="13">
        <f t="shared" si="676"/>
        <v>29315.326320905915</v>
      </c>
      <c r="K8663" s="13">
        <v>29290</v>
      </c>
      <c r="L8663" s="13">
        <f t="shared" si="677"/>
        <v>25.326320905915054</v>
      </c>
      <c r="M8663" s="28">
        <v>300</v>
      </c>
      <c r="N8663" s="13">
        <f t="shared" si="678"/>
        <v>7597.8962717745162</v>
      </c>
      <c r="O8663" s="13">
        <v>58.6</v>
      </c>
      <c r="P8663" s="13">
        <f>'1- EC horaire'!O8663</f>
        <v>105.32836177758145</v>
      </c>
      <c r="Q8663" s="29">
        <f t="shared" si="679"/>
        <v>-80.002040871666395</v>
      </c>
    </row>
    <row r="8664" spans="1:17">
      <c r="A8664" s="107">
        <v>8662</v>
      </c>
      <c r="B8664" s="10">
        <v>12</v>
      </c>
      <c r="C8664" s="10">
        <v>27</v>
      </c>
      <c r="D8664" s="11">
        <v>22</v>
      </c>
      <c r="E8664" s="25">
        <v>34689</v>
      </c>
      <c r="F8664" s="26">
        <v>2361.7240274940859</v>
      </c>
      <c r="G8664" s="27">
        <v>3982</v>
      </c>
      <c r="H8664" s="27">
        <f t="shared" si="675"/>
        <v>28345.275972505915</v>
      </c>
      <c r="I8664" s="27">
        <v>57</v>
      </c>
      <c r="J8664" s="13">
        <f t="shared" si="676"/>
        <v>28288.275972505915</v>
      </c>
      <c r="K8664" s="13">
        <v>28150</v>
      </c>
      <c r="L8664" s="13">
        <f t="shared" si="677"/>
        <v>138.27597250591498</v>
      </c>
      <c r="M8664" s="28">
        <v>103.4</v>
      </c>
      <c r="N8664" s="13">
        <f t="shared" si="678"/>
        <v>14297.73555711161</v>
      </c>
      <c r="O8664" s="13">
        <v>50.69</v>
      </c>
      <c r="P8664" s="13">
        <f>'1- EC horaire'!O8664</f>
        <v>199.03664456023398</v>
      </c>
      <c r="Q8664" s="29">
        <f t="shared" si="679"/>
        <v>-60.760672054319002</v>
      </c>
    </row>
    <row r="8665" spans="1:17">
      <c r="A8665" s="107">
        <v>8663</v>
      </c>
      <c r="B8665" s="10">
        <v>12</v>
      </c>
      <c r="C8665" s="10">
        <v>27</v>
      </c>
      <c r="D8665" s="11">
        <v>23</v>
      </c>
      <c r="E8665" s="25">
        <v>33801</v>
      </c>
      <c r="F8665" s="26">
        <v>2363.2827761440858</v>
      </c>
      <c r="G8665" s="27">
        <v>3532</v>
      </c>
      <c r="H8665" s="27">
        <f t="shared" si="675"/>
        <v>27905.717223855914</v>
      </c>
      <c r="I8665" s="27">
        <v>55</v>
      </c>
      <c r="J8665" s="13">
        <f t="shared" si="676"/>
        <v>27850.717223855914</v>
      </c>
      <c r="K8665" s="13">
        <v>27717</v>
      </c>
      <c r="L8665" s="13">
        <f t="shared" si="677"/>
        <v>133.7172238559142</v>
      </c>
      <c r="M8665" s="28">
        <v>103.4</v>
      </c>
      <c r="N8665" s="13">
        <f t="shared" si="678"/>
        <v>13826.360946701529</v>
      </c>
      <c r="O8665" s="13">
        <v>42.32</v>
      </c>
      <c r="P8665" s="13">
        <f>'1- EC horaire'!O8665</f>
        <v>160.23640149332641</v>
      </c>
      <c r="Q8665" s="29">
        <f t="shared" si="679"/>
        <v>-26.519177637412213</v>
      </c>
    </row>
    <row r="8666" spans="1:17">
      <c r="A8666" s="107">
        <v>8664</v>
      </c>
      <c r="B8666" s="10">
        <v>12</v>
      </c>
      <c r="C8666" s="10">
        <v>27</v>
      </c>
      <c r="D8666" s="11">
        <v>24</v>
      </c>
      <c r="E8666" s="25">
        <v>33635</v>
      </c>
      <c r="F8666" s="26">
        <v>2365.6081775940861</v>
      </c>
      <c r="G8666" s="27">
        <v>3232</v>
      </c>
      <c r="H8666" s="27">
        <f t="shared" si="675"/>
        <v>28037.391822405913</v>
      </c>
      <c r="I8666" s="27">
        <v>55</v>
      </c>
      <c r="J8666" s="13">
        <f t="shared" si="676"/>
        <v>27982.391822405913</v>
      </c>
      <c r="K8666" s="13">
        <v>27841</v>
      </c>
      <c r="L8666" s="13">
        <f t="shared" si="677"/>
        <v>141.39182240591254</v>
      </c>
      <c r="M8666" s="28">
        <v>103.4</v>
      </c>
      <c r="N8666" s="13">
        <f t="shared" si="678"/>
        <v>14619.914436771356</v>
      </c>
      <c r="O8666" s="13">
        <v>36.85</v>
      </c>
      <c r="P8666" s="13">
        <f>'1- EC horaire'!O8666</f>
        <v>177.23738440557645</v>
      </c>
      <c r="Q8666" s="29">
        <f t="shared" si="679"/>
        <v>-35.845561999663914</v>
      </c>
    </row>
    <row r="8667" spans="1:17">
      <c r="A8667" s="107">
        <v>8665</v>
      </c>
      <c r="B8667" s="10">
        <v>12</v>
      </c>
      <c r="C8667" s="10">
        <v>28</v>
      </c>
      <c r="D8667" s="11">
        <v>1</v>
      </c>
      <c r="E8667" s="25">
        <v>32881</v>
      </c>
      <c r="F8667" s="26">
        <v>2358.1242246440861</v>
      </c>
      <c r="G8667" s="27">
        <v>2282</v>
      </c>
      <c r="H8667" s="27">
        <f t="shared" si="675"/>
        <v>28240.875775355915</v>
      </c>
      <c r="I8667" s="27">
        <v>54</v>
      </c>
      <c r="J8667" s="13">
        <f t="shared" si="676"/>
        <v>28186.875775355915</v>
      </c>
      <c r="K8667" s="13">
        <v>28061</v>
      </c>
      <c r="L8667" s="13">
        <f t="shared" si="677"/>
        <v>125.87577535591481</v>
      </c>
      <c r="M8667" s="28">
        <v>103.4</v>
      </c>
      <c r="N8667" s="13">
        <f t="shared" si="678"/>
        <v>13015.555171801592</v>
      </c>
      <c r="O8667" s="13">
        <v>43.34</v>
      </c>
      <c r="P8667" s="13">
        <f>'1- EC horaire'!O8667</f>
        <v>147.26430516295659</v>
      </c>
      <c r="Q8667" s="29">
        <f t="shared" si="679"/>
        <v>-21.388529807041778</v>
      </c>
    </row>
    <row r="8668" spans="1:17">
      <c r="A8668" s="107">
        <v>8666</v>
      </c>
      <c r="B8668" s="10">
        <v>12</v>
      </c>
      <c r="C8668" s="10">
        <v>28</v>
      </c>
      <c r="D8668" s="11">
        <v>2</v>
      </c>
      <c r="E8668" s="25">
        <v>33269</v>
      </c>
      <c r="F8668" s="26">
        <v>2351.8577946940859</v>
      </c>
      <c r="G8668" s="27">
        <v>2432</v>
      </c>
      <c r="H8668" s="27">
        <f t="shared" si="675"/>
        <v>28485.142205305914</v>
      </c>
      <c r="I8668" s="27">
        <v>54</v>
      </c>
      <c r="J8668" s="13">
        <f t="shared" si="676"/>
        <v>28431.142205305914</v>
      </c>
      <c r="K8668" s="13">
        <v>28262</v>
      </c>
      <c r="L8668" s="13">
        <f t="shared" si="677"/>
        <v>169.1422053059141</v>
      </c>
      <c r="M8668" s="28">
        <v>103.4</v>
      </c>
      <c r="N8668" s="13">
        <f t="shared" si="678"/>
        <v>17489.304028631519</v>
      </c>
      <c r="O8668" s="13">
        <v>38.14</v>
      </c>
      <c r="P8668" s="13">
        <f>'1- EC horaire'!O8668</f>
        <v>169.2323748940471</v>
      </c>
      <c r="Q8668" s="29">
        <f t="shared" si="679"/>
        <v>-9.0169588132994249E-2</v>
      </c>
    </row>
    <row r="8669" spans="1:17">
      <c r="A8669" s="107">
        <v>8667</v>
      </c>
      <c r="B8669" s="10">
        <v>12</v>
      </c>
      <c r="C8669" s="10">
        <v>28</v>
      </c>
      <c r="D8669" s="11">
        <v>3</v>
      </c>
      <c r="E8669" s="25">
        <v>33312</v>
      </c>
      <c r="F8669" s="26">
        <v>2351.9388024440859</v>
      </c>
      <c r="G8669" s="27">
        <v>2732</v>
      </c>
      <c r="H8669" s="27">
        <f t="shared" si="675"/>
        <v>28228.061197555915</v>
      </c>
      <c r="I8669" s="27">
        <v>55</v>
      </c>
      <c r="J8669" s="13">
        <f t="shared" si="676"/>
        <v>28173.061197555915</v>
      </c>
      <c r="K8669" s="13">
        <v>28038</v>
      </c>
      <c r="L8669" s="13">
        <f t="shared" si="677"/>
        <v>135.06119755591499</v>
      </c>
      <c r="M8669" s="28">
        <v>103.4</v>
      </c>
      <c r="N8669" s="13">
        <f t="shared" si="678"/>
        <v>13965.32782728161</v>
      </c>
      <c r="O8669" s="13">
        <v>35.520000000000003</v>
      </c>
      <c r="P8669" s="13">
        <f>'1- EC horaire'!O8669</f>
        <v>150.08570373135444</v>
      </c>
      <c r="Q8669" s="29">
        <f t="shared" si="679"/>
        <v>-15.024506175439456</v>
      </c>
    </row>
    <row r="8670" spans="1:17">
      <c r="A8670" s="107">
        <v>8668</v>
      </c>
      <c r="B8670" s="10">
        <v>12</v>
      </c>
      <c r="C8670" s="10">
        <v>28</v>
      </c>
      <c r="D8670" s="11">
        <v>4</v>
      </c>
      <c r="E8670" s="25">
        <v>34107</v>
      </c>
      <c r="F8670" s="26">
        <v>2349.750054344086</v>
      </c>
      <c r="G8670" s="27">
        <v>2832</v>
      </c>
      <c r="H8670" s="27">
        <f t="shared" si="675"/>
        <v>28925.249945655913</v>
      </c>
      <c r="I8670" s="27">
        <v>56</v>
      </c>
      <c r="J8670" s="13">
        <f t="shared" si="676"/>
        <v>28869.249945655913</v>
      </c>
      <c r="K8670" s="13">
        <v>28748</v>
      </c>
      <c r="L8670" s="13">
        <f t="shared" si="677"/>
        <v>121.2499456559126</v>
      </c>
      <c r="M8670" s="28">
        <v>103.4</v>
      </c>
      <c r="N8670" s="13">
        <f t="shared" si="678"/>
        <v>12537.244380821363</v>
      </c>
      <c r="O8670" s="13">
        <v>33.840000000000003</v>
      </c>
      <c r="P8670" s="13">
        <f>'1- EC horaire'!O8670</f>
        <v>151.97750286944211</v>
      </c>
      <c r="Q8670" s="29">
        <f t="shared" si="679"/>
        <v>-30.727557213529508</v>
      </c>
    </row>
    <row r="8671" spans="1:17">
      <c r="A8671" s="107">
        <v>8669</v>
      </c>
      <c r="B8671" s="10">
        <v>12</v>
      </c>
      <c r="C8671" s="10">
        <v>28</v>
      </c>
      <c r="D8671" s="11">
        <v>5</v>
      </c>
      <c r="E8671" s="25">
        <v>34253</v>
      </c>
      <c r="F8671" s="26">
        <v>2349.8260572440859</v>
      </c>
      <c r="G8671" s="27">
        <v>3152</v>
      </c>
      <c r="H8671" s="27">
        <f t="shared" si="675"/>
        <v>28751.173942755915</v>
      </c>
      <c r="I8671" s="27">
        <v>56</v>
      </c>
      <c r="J8671" s="13">
        <f t="shared" si="676"/>
        <v>28695.173942755915</v>
      </c>
      <c r="K8671" s="13">
        <v>28594</v>
      </c>
      <c r="L8671" s="13">
        <f t="shared" si="677"/>
        <v>101.17394275591505</v>
      </c>
      <c r="M8671" s="28">
        <v>103.4</v>
      </c>
      <c r="N8671" s="13">
        <f t="shared" si="678"/>
        <v>10461.385680961617</v>
      </c>
      <c r="O8671" s="13">
        <v>37.92</v>
      </c>
      <c r="P8671" s="13">
        <f>'1- EC horaire'!O8671</f>
        <v>164.61924432475644</v>
      </c>
      <c r="Q8671" s="29">
        <f t="shared" si="679"/>
        <v>-63.445301568841387</v>
      </c>
    </row>
    <row r="8672" spans="1:17">
      <c r="A8672" s="107">
        <v>8670</v>
      </c>
      <c r="B8672" s="10">
        <v>12</v>
      </c>
      <c r="C8672" s="10">
        <v>28</v>
      </c>
      <c r="D8672" s="11">
        <v>6</v>
      </c>
      <c r="E8672" s="25">
        <v>34977</v>
      </c>
      <c r="F8672" s="26">
        <v>2340.5966249940861</v>
      </c>
      <c r="G8672" s="27">
        <v>3516.82</v>
      </c>
      <c r="H8672" s="27">
        <f t="shared" si="675"/>
        <v>29119.583375005914</v>
      </c>
      <c r="I8672" s="27">
        <v>58</v>
      </c>
      <c r="J8672" s="13">
        <f t="shared" si="676"/>
        <v>29061.583375005914</v>
      </c>
      <c r="K8672" s="13">
        <v>29069</v>
      </c>
      <c r="L8672" s="13">
        <f t="shared" si="677"/>
        <v>0</v>
      </c>
      <c r="M8672" s="28">
        <v>103.4</v>
      </c>
      <c r="N8672" s="13">
        <f t="shared" si="678"/>
        <v>0</v>
      </c>
      <c r="O8672" s="13">
        <v>47.1</v>
      </c>
      <c r="P8672" s="13">
        <f>'1- EC horaire'!O8672</f>
        <v>105.25285858452844</v>
      </c>
      <c r="Q8672" s="29">
        <f t="shared" si="679"/>
        <v>-105.25285858452844</v>
      </c>
    </row>
    <row r="8673" spans="1:17">
      <c r="A8673" s="107">
        <v>8671</v>
      </c>
      <c r="B8673" s="10">
        <v>12</v>
      </c>
      <c r="C8673" s="10">
        <v>28</v>
      </c>
      <c r="D8673" s="11">
        <v>7</v>
      </c>
      <c r="E8673" s="25">
        <v>36454</v>
      </c>
      <c r="F8673" s="26">
        <v>2333.4159025940862</v>
      </c>
      <c r="G8673" s="27">
        <v>3017.7</v>
      </c>
      <c r="H8673" s="27">
        <f t="shared" si="675"/>
        <v>31102.884097405917</v>
      </c>
      <c r="I8673" s="27">
        <v>61</v>
      </c>
      <c r="J8673" s="13">
        <f t="shared" si="676"/>
        <v>31041.884097405917</v>
      </c>
      <c r="K8673" s="13">
        <v>31214</v>
      </c>
      <c r="L8673" s="13">
        <f t="shared" si="677"/>
        <v>0</v>
      </c>
      <c r="M8673" s="28">
        <v>300</v>
      </c>
      <c r="N8673" s="13">
        <f t="shared" si="678"/>
        <v>0</v>
      </c>
      <c r="O8673" s="13">
        <v>64.42</v>
      </c>
      <c r="P8673" s="13">
        <f>'1- EC horaire'!O8673</f>
        <v>0</v>
      </c>
      <c r="Q8673" s="29">
        <f t="shared" si="679"/>
        <v>0</v>
      </c>
    </row>
    <row r="8674" spans="1:17">
      <c r="A8674" s="107">
        <v>8672</v>
      </c>
      <c r="B8674" s="10">
        <v>12</v>
      </c>
      <c r="C8674" s="10">
        <v>28</v>
      </c>
      <c r="D8674" s="11">
        <v>8</v>
      </c>
      <c r="E8674" s="25">
        <v>37157</v>
      </c>
      <c r="F8674" s="26">
        <v>2332.4746689940862</v>
      </c>
      <c r="G8674" s="27">
        <v>2078.62</v>
      </c>
      <c r="H8674" s="27">
        <f t="shared" si="675"/>
        <v>32745.90533100591</v>
      </c>
      <c r="I8674" s="27">
        <v>62</v>
      </c>
      <c r="J8674" s="13">
        <f t="shared" si="676"/>
        <v>32683.90533100591</v>
      </c>
      <c r="K8674" s="13">
        <v>33361</v>
      </c>
      <c r="L8674" s="13">
        <f t="shared" si="677"/>
        <v>0</v>
      </c>
      <c r="M8674" s="28">
        <v>300</v>
      </c>
      <c r="N8674" s="13">
        <f t="shared" si="678"/>
        <v>0</v>
      </c>
      <c r="O8674" s="13">
        <v>55.25</v>
      </c>
      <c r="P8674" s="13">
        <f>'1- EC horaire'!O8674</f>
        <v>0</v>
      </c>
      <c r="Q8674" s="29">
        <f t="shared" si="679"/>
        <v>0</v>
      </c>
    </row>
    <row r="8675" spans="1:17">
      <c r="A8675" s="107">
        <v>8673</v>
      </c>
      <c r="B8675" s="10">
        <v>12</v>
      </c>
      <c r="C8675" s="10">
        <v>28</v>
      </c>
      <c r="D8675" s="11">
        <v>9</v>
      </c>
      <c r="E8675" s="25">
        <v>37230</v>
      </c>
      <c r="F8675" s="26">
        <v>2326.363232394086</v>
      </c>
      <c r="G8675" s="27">
        <v>2108.3000000000002</v>
      </c>
      <c r="H8675" s="27">
        <f t="shared" si="675"/>
        <v>32795.336767605913</v>
      </c>
      <c r="I8675" s="27">
        <v>63</v>
      </c>
      <c r="J8675" s="13">
        <f t="shared" si="676"/>
        <v>32732.336767605913</v>
      </c>
      <c r="K8675" s="13">
        <v>33517</v>
      </c>
      <c r="L8675" s="13">
        <f t="shared" si="677"/>
        <v>0</v>
      </c>
      <c r="M8675" s="28">
        <v>300</v>
      </c>
      <c r="N8675" s="13">
        <f t="shared" si="678"/>
        <v>0</v>
      </c>
      <c r="O8675" s="13">
        <v>58.69</v>
      </c>
      <c r="P8675" s="13">
        <f>'1- EC horaire'!O8675</f>
        <v>0</v>
      </c>
      <c r="Q8675" s="29">
        <f t="shared" si="679"/>
        <v>0</v>
      </c>
    </row>
    <row r="8676" spans="1:17">
      <c r="A8676" s="107">
        <v>8674</v>
      </c>
      <c r="B8676" s="10">
        <v>12</v>
      </c>
      <c r="C8676" s="10">
        <v>28</v>
      </c>
      <c r="D8676" s="11">
        <v>10</v>
      </c>
      <c r="E8676" s="25">
        <v>36795</v>
      </c>
      <c r="F8676" s="26">
        <v>2326.3732756440859</v>
      </c>
      <c r="G8676" s="27">
        <v>3459.04</v>
      </c>
      <c r="H8676" s="27">
        <f t="shared" si="675"/>
        <v>31009.586724355911</v>
      </c>
      <c r="I8676" s="27">
        <v>60</v>
      </c>
      <c r="J8676" s="13">
        <f t="shared" si="676"/>
        <v>30949.586724355911</v>
      </c>
      <c r="K8676" s="13">
        <v>31160</v>
      </c>
      <c r="L8676" s="13">
        <f t="shared" si="677"/>
        <v>0</v>
      </c>
      <c r="M8676" s="28">
        <v>300</v>
      </c>
      <c r="N8676" s="13">
        <f t="shared" si="678"/>
        <v>0</v>
      </c>
      <c r="O8676" s="13">
        <v>58.58</v>
      </c>
      <c r="P8676" s="13">
        <f>'1- EC horaire'!O8676</f>
        <v>0</v>
      </c>
      <c r="Q8676" s="29">
        <f t="shared" si="679"/>
        <v>0</v>
      </c>
    </row>
    <row r="8677" spans="1:17">
      <c r="A8677" s="107">
        <v>8675</v>
      </c>
      <c r="B8677" s="10">
        <v>12</v>
      </c>
      <c r="C8677" s="10">
        <v>28</v>
      </c>
      <c r="D8677" s="11">
        <v>11</v>
      </c>
      <c r="E8677" s="25">
        <v>35459</v>
      </c>
      <c r="F8677" s="26">
        <v>2342.9655469940863</v>
      </c>
      <c r="G8677" s="27">
        <v>4254.8</v>
      </c>
      <c r="H8677" s="27">
        <f t="shared" si="675"/>
        <v>28861.234453005913</v>
      </c>
      <c r="I8677" s="27">
        <v>59</v>
      </c>
      <c r="J8677" s="13">
        <f t="shared" si="676"/>
        <v>28802.234453005913</v>
      </c>
      <c r="K8677" s="13">
        <v>28667</v>
      </c>
      <c r="L8677" s="13">
        <f t="shared" si="677"/>
        <v>135.23445300591266</v>
      </c>
      <c r="M8677" s="28">
        <v>103.4</v>
      </c>
      <c r="N8677" s="13">
        <f t="shared" si="678"/>
        <v>13983.242440811369</v>
      </c>
      <c r="O8677" s="13">
        <v>47.37</v>
      </c>
      <c r="P8677" s="13">
        <f>'1- EC horaire'!O8677</f>
        <v>131.83663063005224</v>
      </c>
      <c r="Q8677" s="29">
        <f t="shared" si="679"/>
        <v>3.3978223758604145</v>
      </c>
    </row>
    <row r="8678" spans="1:17">
      <c r="A8678" s="107">
        <v>8676</v>
      </c>
      <c r="B8678" s="10">
        <v>12</v>
      </c>
      <c r="C8678" s="10">
        <v>28</v>
      </c>
      <c r="D8678" s="11">
        <v>12</v>
      </c>
      <c r="E8678" s="25">
        <v>35322</v>
      </c>
      <c r="F8678" s="26">
        <v>2345.7656169440861</v>
      </c>
      <c r="G8678" s="27">
        <v>3552</v>
      </c>
      <c r="H8678" s="27">
        <f t="shared" si="675"/>
        <v>29424.234383055915</v>
      </c>
      <c r="I8678" s="27">
        <v>59</v>
      </c>
      <c r="J8678" s="13">
        <f t="shared" si="676"/>
        <v>29365.234383055915</v>
      </c>
      <c r="K8678" s="13">
        <v>29383</v>
      </c>
      <c r="L8678" s="13">
        <f t="shared" si="677"/>
        <v>0</v>
      </c>
      <c r="M8678" s="28">
        <v>300</v>
      </c>
      <c r="N8678" s="13">
        <f t="shared" si="678"/>
        <v>0</v>
      </c>
      <c r="O8678" s="13">
        <v>46.21</v>
      </c>
      <c r="P8678" s="13">
        <f>'1- EC horaire'!O8678</f>
        <v>25.979706055477436</v>
      </c>
      <c r="Q8678" s="29">
        <f t="shared" si="679"/>
        <v>-25.979706055477436</v>
      </c>
    </row>
    <row r="8679" spans="1:17">
      <c r="A8679" s="107">
        <v>8677</v>
      </c>
      <c r="B8679" s="10">
        <v>12</v>
      </c>
      <c r="C8679" s="10">
        <v>28</v>
      </c>
      <c r="D8679" s="11">
        <v>13</v>
      </c>
      <c r="E8679" s="25">
        <v>34597</v>
      </c>
      <c r="F8679" s="26">
        <v>2335.6960967940859</v>
      </c>
      <c r="G8679" s="27">
        <v>3202</v>
      </c>
      <c r="H8679" s="27">
        <f t="shared" si="675"/>
        <v>29059.303903205913</v>
      </c>
      <c r="I8679" s="27">
        <v>58</v>
      </c>
      <c r="J8679" s="13">
        <f t="shared" si="676"/>
        <v>29001.303903205913</v>
      </c>
      <c r="K8679" s="13">
        <v>28925</v>
      </c>
      <c r="L8679" s="13">
        <f t="shared" si="677"/>
        <v>76.30390320591323</v>
      </c>
      <c r="M8679" s="28">
        <v>103.4</v>
      </c>
      <c r="N8679" s="13">
        <f t="shared" si="678"/>
        <v>7889.8235914914285</v>
      </c>
      <c r="O8679" s="13">
        <v>38.729999999999997</v>
      </c>
      <c r="P8679" s="13">
        <f>'1- EC horaire'!O8679</f>
        <v>54.565366483373509</v>
      </c>
      <c r="Q8679" s="29">
        <f t="shared" si="679"/>
        <v>21.73853672253972</v>
      </c>
    </row>
    <row r="8680" spans="1:17">
      <c r="A8680" s="107">
        <v>8678</v>
      </c>
      <c r="B8680" s="10">
        <v>12</v>
      </c>
      <c r="C8680" s="10">
        <v>28</v>
      </c>
      <c r="D8680" s="11">
        <v>14</v>
      </c>
      <c r="E8680" s="25">
        <v>34255</v>
      </c>
      <c r="F8680" s="26">
        <v>2316.6741865940858</v>
      </c>
      <c r="G8680" s="27">
        <v>2952</v>
      </c>
      <c r="H8680" s="27">
        <f t="shared" si="675"/>
        <v>28986.325813405914</v>
      </c>
      <c r="I8680" s="27">
        <v>57</v>
      </c>
      <c r="J8680" s="13">
        <f t="shared" si="676"/>
        <v>28929.325813405914</v>
      </c>
      <c r="K8680" s="13">
        <v>28836</v>
      </c>
      <c r="L8680" s="13">
        <f t="shared" si="677"/>
        <v>93.325813405914232</v>
      </c>
      <c r="M8680" s="28">
        <v>103.4</v>
      </c>
      <c r="N8680" s="13">
        <f t="shared" si="678"/>
        <v>9649.8891061715312</v>
      </c>
      <c r="O8680" s="13">
        <v>34.08</v>
      </c>
      <c r="P8680" s="13">
        <f>'1- EC horaire'!O8680</f>
        <v>165.79563276785484</v>
      </c>
      <c r="Q8680" s="29">
        <f t="shared" si="679"/>
        <v>-72.469819361940608</v>
      </c>
    </row>
    <row r="8681" spans="1:17">
      <c r="A8681" s="107">
        <v>8679</v>
      </c>
      <c r="B8681" s="10">
        <v>12</v>
      </c>
      <c r="C8681" s="10">
        <v>28</v>
      </c>
      <c r="D8681" s="11">
        <v>15</v>
      </c>
      <c r="E8681" s="25">
        <v>35066</v>
      </c>
      <c r="F8681" s="26">
        <v>2324.3417774440859</v>
      </c>
      <c r="G8681" s="27">
        <v>3152</v>
      </c>
      <c r="H8681" s="27">
        <f t="shared" si="675"/>
        <v>29589.658222555914</v>
      </c>
      <c r="I8681" s="27">
        <v>59</v>
      </c>
      <c r="J8681" s="13">
        <f t="shared" si="676"/>
        <v>29530.658222555914</v>
      </c>
      <c r="K8681" s="13">
        <v>29570</v>
      </c>
      <c r="L8681" s="13">
        <f t="shared" si="677"/>
        <v>0</v>
      </c>
      <c r="M8681" s="28">
        <v>300</v>
      </c>
      <c r="N8681" s="13">
        <f t="shared" si="678"/>
        <v>0</v>
      </c>
      <c r="O8681" s="13">
        <v>33.17</v>
      </c>
      <c r="P8681" s="13">
        <f>'1- EC horaire'!O8681</f>
        <v>44.067464269697666</v>
      </c>
      <c r="Q8681" s="29">
        <f t="shared" si="679"/>
        <v>-44.067464269697666</v>
      </c>
    </row>
    <row r="8682" spans="1:17">
      <c r="A8682" s="107">
        <v>8680</v>
      </c>
      <c r="B8682" s="10">
        <v>12</v>
      </c>
      <c r="C8682" s="10">
        <v>28</v>
      </c>
      <c r="D8682" s="11">
        <v>16</v>
      </c>
      <c r="E8682" s="25">
        <v>36238</v>
      </c>
      <c r="F8682" s="26">
        <v>2331.3515272940858</v>
      </c>
      <c r="G8682" s="27">
        <v>4241.38</v>
      </c>
      <c r="H8682" s="27">
        <f t="shared" si="675"/>
        <v>29665.268472705913</v>
      </c>
      <c r="I8682" s="27">
        <v>62</v>
      </c>
      <c r="J8682" s="13">
        <f t="shared" si="676"/>
        <v>29603.268472705913</v>
      </c>
      <c r="K8682" s="13">
        <v>29674</v>
      </c>
      <c r="L8682" s="13">
        <f t="shared" si="677"/>
        <v>0</v>
      </c>
      <c r="M8682" s="28">
        <v>300</v>
      </c>
      <c r="N8682" s="13">
        <f t="shared" si="678"/>
        <v>0</v>
      </c>
      <c r="O8682" s="13">
        <v>33.39</v>
      </c>
      <c r="P8682" s="13">
        <f>'1- EC horaire'!O8682</f>
        <v>27.744651453991537</v>
      </c>
      <c r="Q8682" s="29">
        <f t="shared" si="679"/>
        <v>-27.744651453991537</v>
      </c>
    </row>
    <row r="8683" spans="1:17">
      <c r="A8683" s="107">
        <v>8681</v>
      </c>
      <c r="B8683" s="10">
        <v>12</v>
      </c>
      <c r="C8683" s="10">
        <v>28</v>
      </c>
      <c r="D8683" s="11">
        <v>17</v>
      </c>
      <c r="E8683" s="25">
        <v>37319</v>
      </c>
      <c r="F8683" s="26">
        <v>2338.9162152940862</v>
      </c>
      <c r="G8683" s="27">
        <v>2021.38</v>
      </c>
      <c r="H8683" s="27">
        <f t="shared" si="675"/>
        <v>32958.703784705918</v>
      </c>
      <c r="I8683" s="27">
        <v>65</v>
      </c>
      <c r="J8683" s="13">
        <f t="shared" si="676"/>
        <v>32893.703784705918</v>
      </c>
      <c r="K8683" s="13">
        <v>34018</v>
      </c>
      <c r="L8683" s="13">
        <f t="shared" si="677"/>
        <v>0</v>
      </c>
      <c r="M8683" s="28">
        <v>300</v>
      </c>
      <c r="N8683" s="13">
        <f t="shared" si="678"/>
        <v>0</v>
      </c>
      <c r="O8683" s="13">
        <v>70.34</v>
      </c>
      <c r="P8683" s="13">
        <f>'1- EC horaire'!O8683</f>
        <v>0</v>
      </c>
      <c r="Q8683" s="29">
        <f t="shared" si="679"/>
        <v>0</v>
      </c>
    </row>
    <row r="8684" spans="1:17">
      <c r="A8684" s="107">
        <v>8682</v>
      </c>
      <c r="B8684" s="10">
        <v>12</v>
      </c>
      <c r="C8684" s="10">
        <v>28</v>
      </c>
      <c r="D8684" s="11">
        <v>18</v>
      </c>
      <c r="E8684" s="25">
        <v>38184</v>
      </c>
      <c r="F8684" s="26">
        <v>2330.8029660440861</v>
      </c>
      <c r="G8684" s="27">
        <v>2201.38</v>
      </c>
      <c r="H8684" s="27">
        <f t="shared" si="675"/>
        <v>33651.817033955915</v>
      </c>
      <c r="I8684" s="27">
        <v>64</v>
      </c>
      <c r="J8684" s="13">
        <f t="shared" si="676"/>
        <v>33587.817033955915</v>
      </c>
      <c r="K8684" s="13">
        <v>34342</v>
      </c>
      <c r="L8684" s="13">
        <f t="shared" si="677"/>
        <v>0</v>
      </c>
      <c r="M8684" s="28">
        <v>300</v>
      </c>
      <c r="N8684" s="13">
        <f t="shared" si="678"/>
        <v>0</v>
      </c>
      <c r="O8684" s="13">
        <v>101.77</v>
      </c>
      <c r="P8684" s="13">
        <f>'1- EC horaire'!O8684</f>
        <v>0</v>
      </c>
      <c r="Q8684" s="29">
        <f t="shared" si="679"/>
        <v>0</v>
      </c>
    </row>
    <row r="8685" spans="1:17">
      <c r="A8685" s="107">
        <v>8683</v>
      </c>
      <c r="B8685" s="10">
        <v>12</v>
      </c>
      <c r="C8685" s="10">
        <v>28</v>
      </c>
      <c r="D8685" s="11">
        <v>19</v>
      </c>
      <c r="E8685" s="25">
        <v>37373</v>
      </c>
      <c r="F8685" s="26">
        <v>2325.7173049440862</v>
      </c>
      <c r="G8685" s="27">
        <v>2201.38</v>
      </c>
      <c r="H8685" s="27">
        <f t="shared" si="675"/>
        <v>32845.90269505592</v>
      </c>
      <c r="I8685" s="27">
        <v>63</v>
      </c>
      <c r="J8685" s="13">
        <f t="shared" si="676"/>
        <v>32782.90269505592</v>
      </c>
      <c r="K8685" s="13">
        <v>33780</v>
      </c>
      <c r="L8685" s="13">
        <f t="shared" si="677"/>
        <v>0</v>
      </c>
      <c r="M8685" s="28">
        <v>300</v>
      </c>
      <c r="N8685" s="13">
        <f t="shared" si="678"/>
        <v>0</v>
      </c>
      <c r="O8685" s="13">
        <v>107.31</v>
      </c>
      <c r="P8685" s="13">
        <f>'1- EC horaire'!O8685</f>
        <v>0</v>
      </c>
      <c r="Q8685" s="29">
        <f t="shared" si="679"/>
        <v>0</v>
      </c>
    </row>
    <row r="8686" spans="1:17">
      <c r="A8686" s="107">
        <v>8684</v>
      </c>
      <c r="B8686" s="10">
        <v>12</v>
      </c>
      <c r="C8686" s="10">
        <v>28</v>
      </c>
      <c r="D8686" s="11">
        <v>20</v>
      </c>
      <c r="E8686" s="25">
        <v>36736</v>
      </c>
      <c r="F8686" s="26">
        <v>2323.4968796440862</v>
      </c>
      <c r="G8686" s="27">
        <v>2762</v>
      </c>
      <c r="H8686" s="27">
        <f t="shared" si="675"/>
        <v>31650.503120355912</v>
      </c>
      <c r="I8686" s="27">
        <v>62</v>
      </c>
      <c r="J8686" s="13">
        <f t="shared" si="676"/>
        <v>31588.503120355912</v>
      </c>
      <c r="K8686" s="13">
        <v>31917</v>
      </c>
      <c r="L8686" s="13">
        <f t="shared" si="677"/>
        <v>0</v>
      </c>
      <c r="M8686" s="28">
        <v>300</v>
      </c>
      <c r="N8686" s="13">
        <f t="shared" si="678"/>
        <v>0</v>
      </c>
      <c r="O8686" s="13">
        <v>82.36</v>
      </c>
      <c r="P8686" s="13">
        <f>'1- EC horaire'!O8686</f>
        <v>0</v>
      </c>
      <c r="Q8686" s="29">
        <f t="shared" si="679"/>
        <v>0</v>
      </c>
    </row>
    <row r="8687" spans="1:17">
      <c r="A8687" s="107">
        <v>8685</v>
      </c>
      <c r="B8687" s="10">
        <v>12</v>
      </c>
      <c r="C8687" s="10">
        <v>28</v>
      </c>
      <c r="D8687" s="11">
        <v>21</v>
      </c>
      <c r="E8687" s="25">
        <v>36449</v>
      </c>
      <c r="F8687" s="26">
        <v>2326.5846477440859</v>
      </c>
      <c r="G8687" s="27">
        <v>2932</v>
      </c>
      <c r="H8687" s="27">
        <f t="shared" si="675"/>
        <v>31190.415352255914</v>
      </c>
      <c r="I8687" s="27">
        <v>61</v>
      </c>
      <c r="J8687" s="13">
        <f t="shared" si="676"/>
        <v>31129.415352255914</v>
      </c>
      <c r="K8687" s="13">
        <v>31424</v>
      </c>
      <c r="L8687" s="13">
        <f t="shared" si="677"/>
        <v>0</v>
      </c>
      <c r="M8687" s="28">
        <v>300</v>
      </c>
      <c r="N8687" s="13">
        <f t="shared" si="678"/>
        <v>0</v>
      </c>
      <c r="O8687" s="13">
        <v>80.73</v>
      </c>
      <c r="P8687" s="13">
        <f>'1- EC horaire'!O8687</f>
        <v>0</v>
      </c>
      <c r="Q8687" s="29">
        <f t="shared" si="679"/>
        <v>0</v>
      </c>
    </row>
    <row r="8688" spans="1:17">
      <c r="A8688" s="107">
        <v>8686</v>
      </c>
      <c r="B8688" s="10">
        <v>12</v>
      </c>
      <c r="C8688" s="10">
        <v>28</v>
      </c>
      <c r="D8688" s="11">
        <v>22</v>
      </c>
      <c r="E8688" s="25">
        <v>35386</v>
      </c>
      <c r="F8688" s="26">
        <v>2320.889961244086</v>
      </c>
      <c r="G8688" s="27">
        <v>3598</v>
      </c>
      <c r="H8688" s="27">
        <f t="shared" si="675"/>
        <v>29467.110038755913</v>
      </c>
      <c r="I8688" s="27">
        <v>60</v>
      </c>
      <c r="J8688" s="13">
        <f t="shared" si="676"/>
        <v>29407.110038755913</v>
      </c>
      <c r="K8688" s="13">
        <v>29442</v>
      </c>
      <c r="L8688" s="13">
        <f t="shared" si="677"/>
        <v>0</v>
      </c>
      <c r="M8688" s="28">
        <v>300</v>
      </c>
      <c r="N8688" s="13">
        <f t="shared" si="678"/>
        <v>0</v>
      </c>
      <c r="O8688" s="13">
        <v>39.28</v>
      </c>
      <c r="P8688" s="13">
        <f>'1- EC horaire'!O8688</f>
        <v>0</v>
      </c>
      <c r="Q8688" s="29">
        <f t="shared" si="679"/>
        <v>0</v>
      </c>
    </row>
    <row r="8689" spans="1:17">
      <c r="A8689" s="107">
        <v>8687</v>
      </c>
      <c r="B8689" s="10">
        <v>12</v>
      </c>
      <c r="C8689" s="10">
        <v>28</v>
      </c>
      <c r="D8689" s="11">
        <v>23</v>
      </c>
      <c r="E8689" s="25">
        <v>34217</v>
      </c>
      <c r="F8689" s="26">
        <v>2307.651796694086</v>
      </c>
      <c r="G8689" s="27">
        <v>3198</v>
      </c>
      <c r="H8689" s="27">
        <f t="shared" si="675"/>
        <v>28711.348203305915</v>
      </c>
      <c r="I8689" s="27">
        <v>59</v>
      </c>
      <c r="J8689" s="13">
        <f t="shared" si="676"/>
        <v>28652.348203305915</v>
      </c>
      <c r="K8689" s="13">
        <v>28553</v>
      </c>
      <c r="L8689" s="13">
        <f t="shared" si="677"/>
        <v>99.348203305915376</v>
      </c>
      <c r="M8689" s="28">
        <v>103.4</v>
      </c>
      <c r="N8689" s="13">
        <f t="shared" si="678"/>
        <v>10272.604221831651</v>
      </c>
      <c r="O8689" s="13">
        <v>40.299999999999997</v>
      </c>
      <c r="P8689" s="13">
        <f>'1- EC horaire'!O8689</f>
        <v>149.52160589706182</v>
      </c>
      <c r="Q8689" s="29">
        <f t="shared" si="679"/>
        <v>-50.173402591146441</v>
      </c>
    </row>
    <row r="8690" spans="1:17">
      <c r="A8690" s="107">
        <v>8688</v>
      </c>
      <c r="B8690" s="10">
        <v>12</v>
      </c>
      <c r="C8690" s="10">
        <v>28</v>
      </c>
      <c r="D8690" s="11">
        <v>24</v>
      </c>
      <c r="E8690" s="25">
        <v>33487</v>
      </c>
      <c r="F8690" s="26">
        <v>2280.754270844086</v>
      </c>
      <c r="G8690" s="27">
        <v>2878</v>
      </c>
      <c r="H8690" s="27">
        <f t="shared" si="675"/>
        <v>28328.245729155915</v>
      </c>
      <c r="I8690" s="27">
        <v>58</v>
      </c>
      <c r="J8690" s="13">
        <f t="shared" si="676"/>
        <v>28270.245729155915</v>
      </c>
      <c r="K8690" s="13">
        <v>28131</v>
      </c>
      <c r="L8690" s="13">
        <f t="shared" si="677"/>
        <v>139.24572915591489</v>
      </c>
      <c r="M8690" s="28">
        <v>103.4</v>
      </c>
      <c r="N8690" s="13">
        <f t="shared" si="678"/>
        <v>14398.008394721601</v>
      </c>
      <c r="O8690" s="13">
        <v>33.39</v>
      </c>
      <c r="P8690" s="13">
        <f>'1- EC horaire'!O8690</f>
        <v>157.49225424382894</v>
      </c>
      <c r="Q8690" s="29">
        <f t="shared" si="679"/>
        <v>-18.246525087914051</v>
      </c>
    </row>
    <row r="8691" spans="1:17">
      <c r="A8691" s="107">
        <v>8689</v>
      </c>
      <c r="B8691" s="10">
        <v>12</v>
      </c>
      <c r="C8691" s="10">
        <v>29</v>
      </c>
      <c r="D8691" s="11">
        <v>1</v>
      </c>
      <c r="E8691" s="25">
        <v>33459</v>
      </c>
      <c r="F8691" s="26">
        <v>2255.5502027440862</v>
      </c>
      <c r="G8691" s="27">
        <v>2878</v>
      </c>
      <c r="H8691" s="27">
        <f t="shared" si="675"/>
        <v>28325.449797255915</v>
      </c>
      <c r="I8691" s="27">
        <v>57</v>
      </c>
      <c r="J8691" s="13">
        <f t="shared" si="676"/>
        <v>28268.449797255915</v>
      </c>
      <c r="K8691" s="13">
        <v>28128</v>
      </c>
      <c r="L8691" s="13">
        <f t="shared" si="677"/>
        <v>140.44979725591475</v>
      </c>
      <c r="M8691" s="28">
        <v>103.4</v>
      </c>
      <c r="N8691" s="13">
        <f t="shared" si="678"/>
        <v>14522.509036261585</v>
      </c>
      <c r="O8691" s="13">
        <v>60.72</v>
      </c>
      <c r="P8691" s="13">
        <f>'1- EC horaire'!O8691</f>
        <v>141.07155055841577</v>
      </c>
      <c r="Q8691" s="29">
        <f t="shared" si="679"/>
        <v>-0.62175330250101979</v>
      </c>
    </row>
    <row r="8692" spans="1:17">
      <c r="A8692" s="107">
        <v>8690</v>
      </c>
      <c r="B8692" s="10">
        <v>12</v>
      </c>
      <c r="C8692" s="10">
        <v>29</v>
      </c>
      <c r="D8692" s="11">
        <v>2</v>
      </c>
      <c r="E8692" s="25">
        <v>32953</v>
      </c>
      <c r="F8692" s="26">
        <v>2224.7932537440861</v>
      </c>
      <c r="G8692" s="27">
        <v>2928</v>
      </c>
      <c r="H8692" s="27">
        <f t="shared" si="675"/>
        <v>27800.206746255913</v>
      </c>
      <c r="I8692" s="27">
        <v>56</v>
      </c>
      <c r="J8692" s="13">
        <f t="shared" si="676"/>
        <v>27744.206746255913</v>
      </c>
      <c r="K8692" s="13">
        <v>27618</v>
      </c>
      <c r="L8692" s="13">
        <f t="shared" si="677"/>
        <v>126.20674625591346</v>
      </c>
      <c r="M8692" s="28">
        <v>103.4</v>
      </c>
      <c r="N8692" s="13">
        <f t="shared" si="678"/>
        <v>13049.777562861453</v>
      </c>
      <c r="O8692" s="13">
        <v>53.85</v>
      </c>
      <c r="P8692" s="13">
        <f>'1- EC horaire'!O8692</f>
        <v>105.88811283157702</v>
      </c>
      <c r="Q8692" s="29">
        <f t="shared" si="679"/>
        <v>20.31863342433644</v>
      </c>
    </row>
    <row r="8693" spans="1:17">
      <c r="A8693" s="107">
        <v>8691</v>
      </c>
      <c r="B8693" s="10">
        <v>12</v>
      </c>
      <c r="C8693" s="10">
        <v>29</v>
      </c>
      <c r="D8693" s="11">
        <v>3</v>
      </c>
      <c r="E8693" s="25">
        <v>32924</v>
      </c>
      <c r="F8693" s="26">
        <v>2195.3993822940861</v>
      </c>
      <c r="G8693" s="27">
        <v>3178</v>
      </c>
      <c r="H8693" s="27">
        <f t="shared" si="675"/>
        <v>27550.600617705913</v>
      </c>
      <c r="I8693" s="27">
        <v>57</v>
      </c>
      <c r="J8693" s="13">
        <f t="shared" si="676"/>
        <v>27493.600617705913</v>
      </c>
      <c r="K8693" s="13">
        <v>27396</v>
      </c>
      <c r="L8693" s="13">
        <f t="shared" si="677"/>
        <v>97.600617705913464</v>
      </c>
      <c r="M8693" s="28">
        <v>103.4</v>
      </c>
      <c r="N8693" s="13">
        <f t="shared" si="678"/>
        <v>10091.903870791453</v>
      </c>
      <c r="O8693" s="13">
        <v>60.7</v>
      </c>
      <c r="P8693" s="13">
        <f>'1- EC horaire'!O8693</f>
        <v>28.025961164217733</v>
      </c>
      <c r="Q8693" s="29">
        <f t="shared" si="679"/>
        <v>69.574656541695731</v>
      </c>
    </row>
    <row r="8694" spans="1:17">
      <c r="A8694" s="107">
        <v>8692</v>
      </c>
      <c r="B8694" s="10">
        <v>12</v>
      </c>
      <c r="C8694" s="10">
        <v>29</v>
      </c>
      <c r="D8694" s="11">
        <v>4</v>
      </c>
      <c r="E8694" s="25">
        <v>33230</v>
      </c>
      <c r="F8694" s="26">
        <v>2184.589879044086</v>
      </c>
      <c r="G8694" s="27">
        <v>3378</v>
      </c>
      <c r="H8694" s="27">
        <f t="shared" si="675"/>
        <v>27667.410120955916</v>
      </c>
      <c r="I8694" s="27">
        <v>57</v>
      </c>
      <c r="J8694" s="13">
        <f t="shared" si="676"/>
        <v>27610.410120955916</v>
      </c>
      <c r="K8694" s="13">
        <v>27510</v>
      </c>
      <c r="L8694" s="13">
        <f t="shared" si="677"/>
        <v>100.41012095591577</v>
      </c>
      <c r="M8694" s="28">
        <v>103.4</v>
      </c>
      <c r="N8694" s="13">
        <f t="shared" si="678"/>
        <v>10382.406506841691</v>
      </c>
      <c r="O8694" s="13">
        <v>55.56</v>
      </c>
      <c r="P8694" s="13">
        <f>'1- EC horaire'!O8694</f>
        <v>24.954847742672428</v>
      </c>
      <c r="Q8694" s="29">
        <f t="shared" si="679"/>
        <v>75.455273213243345</v>
      </c>
    </row>
    <row r="8695" spans="1:17">
      <c r="A8695" s="107">
        <v>8693</v>
      </c>
      <c r="B8695" s="10">
        <v>12</v>
      </c>
      <c r="C8695" s="10">
        <v>29</v>
      </c>
      <c r="D8695" s="11">
        <v>5</v>
      </c>
      <c r="E8695" s="25">
        <v>33444</v>
      </c>
      <c r="F8695" s="26">
        <v>2171.7573885440861</v>
      </c>
      <c r="G8695" s="27">
        <v>3896</v>
      </c>
      <c r="H8695" s="27">
        <f t="shared" si="675"/>
        <v>27376.242611455913</v>
      </c>
      <c r="I8695" s="27">
        <v>57</v>
      </c>
      <c r="J8695" s="13">
        <f t="shared" si="676"/>
        <v>27319.242611455913</v>
      </c>
      <c r="K8695" s="13">
        <v>27261</v>
      </c>
      <c r="L8695" s="13">
        <f t="shared" si="677"/>
        <v>58.242611455912993</v>
      </c>
      <c r="M8695" s="28">
        <v>103.4</v>
      </c>
      <c r="N8695" s="13">
        <f t="shared" si="678"/>
        <v>6022.286024541404</v>
      </c>
      <c r="O8695" s="13">
        <v>61.85</v>
      </c>
      <c r="P8695" s="13">
        <f>'1- EC horaire'!O8695</f>
        <v>0</v>
      </c>
      <c r="Q8695" s="29">
        <f t="shared" si="679"/>
        <v>58.242611455912993</v>
      </c>
    </row>
    <row r="8696" spans="1:17">
      <c r="A8696" s="107">
        <v>8694</v>
      </c>
      <c r="B8696" s="10">
        <v>12</v>
      </c>
      <c r="C8696" s="10">
        <v>29</v>
      </c>
      <c r="D8696" s="11">
        <v>6</v>
      </c>
      <c r="E8696" s="25">
        <v>34366</v>
      </c>
      <c r="F8696" s="26">
        <v>2160.6154775940859</v>
      </c>
      <c r="G8696" s="27">
        <v>4739.08</v>
      </c>
      <c r="H8696" s="27">
        <f t="shared" si="675"/>
        <v>27466.304522405913</v>
      </c>
      <c r="I8696" s="27">
        <v>60</v>
      </c>
      <c r="J8696" s="13">
        <f t="shared" si="676"/>
        <v>27406.304522405913</v>
      </c>
      <c r="K8696" s="13">
        <v>27296</v>
      </c>
      <c r="L8696" s="13">
        <f t="shared" si="677"/>
        <v>110.3045224059133</v>
      </c>
      <c r="M8696" s="28">
        <v>103.4</v>
      </c>
      <c r="N8696" s="13">
        <f t="shared" si="678"/>
        <v>11405.487616771436</v>
      </c>
      <c r="O8696" s="13">
        <v>107.67</v>
      </c>
      <c r="P8696" s="13">
        <f>'1- EC horaire'!O8696</f>
        <v>0</v>
      </c>
      <c r="Q8696" s="29">
        <f t="shared" si="679"/>
        <v>110.3045224059133</v>
      </c>
    </row>
    <row r="8697" spans="1:17">
      <c r="A8697" s="107">
        <v>8695</v>
      </c>
      <c r="B8697" s="10">
        <v>12</v>
      </c>
      <c r="C8697" s="10">
        <v>29</v>
      </c>
      <c r="D8697" s="11">
        <v>7</v>
      </c>
      <c r="E8697" s="25">
        <v>35482</v>
      </c>
      <c r="F8697" s="26">
        <v>2153.3839321940859</v>
      </c>
      <c r="G8697" s="27">
        <v>2471.02</v>
      </c>
      <c r="H8697" s="27">
        <f t="shared" si="675"/>
        <v>30857.596067805916</v>
      </c>
      <c r="I8697" s="27">
        <v>62</v>
      </c>
      <c r="J8697" s="13">
        <f t="shared" si="676"/>
        <v>30795.596067805916</v>
      </c>
      <c r="K8697" s="13">
        <v>30860</v>
      </c>
      <c r="L8697" s="13">
        <f t="shared" si="677"/>
        <v>0</v>
      </c>
      <c r="M8697" s="28">
        <v>300</v>
      </c>
      <c r="N8697" s="13">
        <f t="shared" si="678"/>
        <v>0</v>
      </c>
      <c r="O8697" s="13">
        <v>170.3</v>
      </c>
      <c r="P8697" s="13">
        <f>'1- EC horaire'!O8697</f>
        <v>0</v>
      </c>
      <c r="Q8697" s="29">
        <f t="shared" si="679"/>
        <v>0</v>
      </c>
    </row>
    <row r="8698" spans="1:17">
      <c r="A8698" s="107">
        <v>8696</v>
      </c>
      <c r="B8698" s="10">
        <v>12</v>
      </c>
      <c r="C8698" s="10">
        <v>29</v>
      </c>
      <c r="D8698" s="11">
        <v>8</v>
      </c>
      <c r="E8698" s="25">
        <v>36072</v>
      </c>
      <c r="F8698" s="26">
        <v>2148.0220299940861</v>
      </c>
      <c r="G8698" s="27">
        <v>2438.04</v>
      </c>
      <c r="H8698" s="27">
        <f t="shared" si="675"/>
        <v>31485.937970005914</v>
      </c>
      <c r="I8698" s="27">
        <v>63</v>
      </c>
      <c r="J8698" s="13">
        <f t="shared" si="676"/>
        <v>31422.937970005914</v>
      </c>
      <c r="K8698" s="13">
        <v>31769</v>
      </c>
      <c r="L8698" s="13">
        <f t="shared" si="677"/>
        <v>0</v>
      </c>
      <c r="M8698" s="28">
        <v>300</v>
      </c>
      <c r="N8698" s="13">
        <f t="shared" si="678"/>
        <v>0</v>
      </c>
      <c r="O8698" s="13">
        <v>178.66</v>
      </c>
      <c r="P8698" s="13">
        <f>'1- EC horaire'!O8698</f>
        <v>0</v>
      </c>
      <c r="Q8698" s="29">
        <f t="shared" si="679"/>
        <v>0</v>
      </c>
    </row>
    <row r="8699" spans="1:17">
      <c r="A8699" s="107">
        <v>8697</v>
      </c>
      <c r="B8699" s="10">
        <v>12</v>
      </c>
      <c r="C8699" s="10">
        <v>29</v>
      </c>
      <c r="D8699" s="11">
        <v>9</v>
      </c>
      <c r="E8699" s="25">
        <v>36308</v>
      </c>
      <c r="F8699" s="26">
        <v>2143.594562744086</v>
      </c>
      <c r="G8699" s="27">
        <v>2469.84</v>
      </c>
      <c r="H8699" s="27">
        <f t="shared" si="675"/>
        <v>31694.565437255918</v>
      </c>
      <c r="I8699" s="27">
        <v>64</v>
      </c>
      <c r="J8699" s="13">
        <f t="shared" si="676"/>
        <v>31630.565437255918</v>
      </c>
      <c r="K8699" s="13">
        <v>32038</v>
      </c>
      <c r="L8699" s="13">
        <f t="shared" si="677"/>
        <v>0</v>
      </c>
      <c r="M8699" s="28">
        <v>300</v>
      </c>
      <c r="N8699" s="13">
        <f t="shared" si="678"/>
        <v>0</v>
      </c>
      <c r="O8699" s="13">
        <v>187.7</v>
      </c>
      <c r="P8699" s="13">
        <f>'1- EC horaire'!O8699</f>
        <v>0</v>
      </c>
      <c r="Q8699" s="29">
        <f t="shared" si="679"/>
        <v>0</v>
      </c>
    </row>
    <row r="8700" spans="1:17">
      <c r="A8700" s="107">
        <v>8698</v>
      </c>
      <c r="B8700" s="10">
        <v>12</v>
      </c>
      <c r="C8700" s="10">
        <v>29</v>
      </c>
      <c r="D8700" s="11">
        <v>10</v>
      </c>
      <c r="E8700" s="25">
        <v>36081</v>
      </c>
      <c r="F8700" s="26">
        <v>2147.0482631940858</v>
      </c>
      <c r="G8700" s="27">
        <v>4184.54</v>
      </c>
      <c r="H8700" s="27">
        <f t="shared" si="675"/>
        <v>29749.411736805912</v>
      </c>
      <c r="I8700" s="27">
        <v>63</v>
      </c>
      <c r="J8700" s="13">
        <f t="shared" si="676"/>
        <v>29686.411736805912</v>
      </c>
      <c r="K8700" s="13">
        <v>29737</v>
      </c>
      <c r="L8700" s="13">
        <f t="shared" si="677"/>
        <v>0</v>
      </c>
      <c r="M8700" s="28">
        <v>300</v>
      </c>
      <c r="N8700" s="13">
        <f t="shared" si="678"/>
        <v>0</v>
      </c>
      <c r="O8700" s="13">
        <v>185.02</v>
      </c>
      <c r="P8700" s="13">
        <f>'1- EC horaire'!O8700</f>
        <v>9.564596292177157</v>
      </c>
      <c r="Q8700" s="29">
        <f t="shared" si="679"/>
        <v>-9.564596292177157</v>
      </c>
    </row>
    <row r="8701" spans="1:17">
      <c r="A8701" s="107">
        <v>8699</v>
      </c>
      <c r="B8701" s="10">
        <v>12</v>
      </c>
      <c r="C8701" s="10">
        <v>29</v>
      </c>
      <c r="D8701" s="11">
        <v>11</v>
      </c>
      <c r="E8701" s="25">
        <v>35582</v>
      </c>
      <c r="F8701" s="26">
        <v>2138.8527089940858</v>
      </c>
      <c r="G8701" s="27">
        <v>4080.3</v>
      </c>
      <c r="H8701" s="27">
        <f t="shared" si="675"/>
        <v>29362.847291005914</v>
      </c>
      <c r="I8701" s="27">
        <v>63</v>
      </c>
      <c r="J8701" s="13">
        <f t="shared" si="676"/>
        <v>29299.847291005914</v>
      </c>
      <c r="K8701" s="13">
        <v>29287</v>
      </c>
      <c r="L8701" s="13">
        <f t="shared" si="677"/>
        <v>12.847291005913576</v>
      </c>
      <c r="M8701" s="28">
        <v>300</v>
      </c>
      <c r="N8701" s="13">
        <f t="shared" si="678"/>
        <v>3854.1873017740727</v>
      </c>
      <c r="O8701" s="13">
        <v>176.11</v>
      </c>
      <c r="P8701" s="13">
        <f>'1- EC horaire'!O8701</f>
        <v>28.907790841149108</v>
      </c>
      <c r="Q8701" s="29">
        <f t="shared" si="679"/>
        <v>-16.060499835235532</v>
      </c>
    </row>
    <row r="8702" spans="1:17">
      <c r="A8702" s="107">
        <v>8700</v>
      </c>
      <c r="B8702" s="10">
        <v>12</v>
      </c>
      <c r="C8702" s="10">
        <v>29</v>
      </c>
      <c r="D8702" s="11">
        <v>12</v>
      </c>
      <c r="E8702" s="25">
        <v>35331</v>
      </c>
      <c r="F8702" s="26">
        <v>2125.7364150940862</v>
      </c>
      <c r="G8702" s="27">
        <v>3928</v>
      </c>
      <c r="H8702" s="27">
        <f t="shared" si="675"/>
        <v>29277.263584905915</v>
      </c>
      <c r="I8702" s="27">
        <v>62</v>
      </c>
      <c r="J8702" s="13">
        <f t="shared" si="676"/>
        <v>29215.263584905915</v>
      </c>
      <c r="K8702" s="13">
        <v>29218</v>
      </c>
      <c r="L8702" s="13">
        <f t="shared" si="677"/>
        <v>0</v>
      </c>
      <c r="M8702" s="28">
        <v>300</v>
      </c>
      <c r="N8702" s="13">
        <f t="shared" si="678"/>
        <v>0</v>
      </c>
      <c r="O8702" s="13">
        <v>146.5</v>
      </c>
      <c r="P8702" s="13">
        <f>'1- EC horaire'!O8702</f>
        <v>109.42863208218478</v>
      </c>
      <c r="Q8702" s="29">
        <f t="shared" si="679"/>
        <v>-109.42863208218478</v>
      </c>
    </row>
    <row r="8703" spans="1:17">
      <c r="A8703" s="107">
        <v>8701</v>
      </c>
      <c r="B8703" s="10">
        <v>12</v>
      </c>
      <c r="C8703" s="10">
        <v>29</v>
      </c>
      <c r="D8703" s="11">
        <v>13</v>
      </c>
      <c r="E8703" s="25">
        <v>34805</v>
      </c>
      <c r="F8703" s="26">
        <v>2123.1890389940859</v>
      </c>
      <c r="G8703" s="27">
        <v>3278</v>
      </c>
      <c r="H8703" s="27">
        <f t="shared" si="675"/>
        <v>29403.810961005915</v>
      </c>
      <c r="I8703" s="27">
        <v>60</v>
      </c>
      <c r="J8703" s="13">
        <f t="shared" si="676"/>
        <v>29343.810961005915</v>
      </c>
      <c r="K8703" s="13">
        <v>29376</v>
      </c>
      <c r="L8703" s="13">
        <f t="shared" si="677"/>
        <v>0</v>
      </c>
      <c r="M8703" s="28">
        <v>300</v>
      </c>
      <c r="N8703" s="13">
        <f t="shared" si="678"/>
        <v>0</v>
      </c>
      <c r="O8703" s="13">
        <v>131.63999999999999</v>
      </c>
      <c r="P8703" s="13">
        <f>'1- EC horaire'!O8703</f>
        <v>48.336196987089352</v>
      </c>
      <c r="Q8703" s="29">
        <f t="shared" si="679"/>
        <v>-48.336196987089352</v>
      </c>
    </row>
    <row r="8704" spans="1:17">
      <c r="A8704" s="107">
        <v>8702</v>
      </c>
      <c r="B8704" s="10">
        <v>12</v>
      </c>
      <c r="C8704" s="10">
        <v>29</v>
      </c>
      <c r="D8704" s="11">
        <v>14</v>
      </c>
      <c r="E8704" s="25">
        <v>34428</v>
      </c>
      <c r="F8704" s="26">
        <v>2120.6073751940858</v>
      </c>
      <c r="G8704" s="27">
        <v>2978</v>
      </c>
      <c r="H8704" s="27">
        <f t="shared" si="675"/>
        <v>29329.392624805914</v>
      </c>
      <c r="I8704" s="27">
        <v>61</v>
      </c>
      <c r="J8704" s="13">
        <f t="shared" si="676"/>
        <v>29268.392624805914</v>
      </c>
      <c r="K8704" s="13">
        <v>29274</v>
      </c>
      <c r="L8704" s="13">
        <f t="shared" si="677"/>
        <v>0</v>
      </c>
      <c r="M8704" s="28">
        <v>300</v>
      </c>
      <c r="N8704" s="13">
        <f t="shared" si="678"/>
        <v>0</v>
      </c>
      <c r="O8704" s="13">
        <v>101.49</v>
      </c>
      <c r="P8704" s="13">
        <f>'1- EC horaire'!O8704</f>
        <v>16.309875543651287</v>
      </c>
      <c r="Q8704" s="29">
        <f t="shared" si="679"/>
        <v>-16.309875543651287</v>
      </c>
    </row>
    <row r="8705" spans="1:17">
      <c r="A8705" s="107">
        <v>8703</v>
      </c>
      <c r="B8705" s="10">
        <v>12</v>
      </c>
      <c r="C8705" s="10">
        <v>29</v>
      </c>
      <c r="D8705" s="11">
        <v>15</v>
      </c>
      <c r="E8705" s="25">
        <v>34878</v>
      </c>
      <c r="F8705" s="26">
        <v>2108.6474160440862</v>
      </c>
      <c r="G8705" s="27">
        <v>3228</v>
      </c>
      <c r="H8705" s="27">
        <f t="shared" si="675"/>
        <v>29541.352583955915</v>
      </c>
      <c r="I8705" s="27">
        <v>62</v>
      </c>
      <c r="J8705" s="13">
        <f t="shared" si="676"/>
        <v>29479.352583955915</v>
      </c>
      <c r="K8705" s="13">
        <v>29504</v>
      </c>
      <c r="L8705" s="13">
        <f t="shared" si="677"/>
        <v>0</v>
      </c>
      <c r="M8705" s="28">
        <v>300</v>
      </c>
      <c r="N8705" s="13">
        <f t="shared" si="678"/>
        <v>0</v>
      </c>
      <c r="O8705" s="13">
        <v>101.59</v>
      </c>
      <c r="P8705" s="13">
        <f>'1- EC horaire'!O8705</f>
        <v>0</v>
      </c>
      <c r="Q8705" s="29">
        <f t="shared" si="679"/>
        <v>0</v>
      </c>
    </row>
    <row r="8706" spans="1:17">
      <c r="A8706" s="107">
        <v>8704</v>
      </c>
      <c r="B8706" s="10">
        <v>12</v>
      </c>
      <c r="C8706" s="10">
        <v>29</v>
      </c>
      <c r="D8706" s="11">
        <v>16</v>
      </c>
      <c r="E8706" s="25">
        <v>35731</v>
      </c>
      <c r="F8706" s="26">
        <v>2107.321575594086</v>
      </c>
      <c r="G8706" s="27">
        <v>4326.16</v>
      </c>
      <c r="H8706" s="27">
        <f t="shared" si="675"/>
        <v>29297.518424405913</v>
      </c>
      <c r="I8706" s="27">
        <v>61</v>
      </c>
      <c r="J8706" s="13">
        <f t="shared" si="676"/>
        <v>29236.518424405913</v>
      </c>
      <c r="K8706" s="13">
        <v>29257</v>
      </c>
      <c r="L8706" s="13">
        <f t="shared" si="677"/>
        <v>0</v>
      </c>
      <c r="M8706" s="28">
        <v>300</v>
      </c>
      <c r="N8706" s="13">
        <f t="shared" si="678"/>
        <v>0</v>
      </c>
      <c r="O8706" s="13">
        <v>139.07</v>
      </c>
      <c r="P8706" s="13">
        <f>'1- EC horaire'!O8706</f>
        <v>115.76320047780609</v>
      </c>
      <c r="Q8706" s="29">
        <f t="shared" si="679"/>
        <v>-115.76320047780609</v>
      </c>
    </row>
    <row r="8707" spans="1:17">
      <c r="A8707" s="107">
        <v>8705</v>
      </c>
      <c r="B8707" s="10">
        <v>12</v>
      </c>
      <c r="C8707" s="10">
        <v>29</v>
      </c>
      <c r="D8707" s="11">
        <v>17</v>
      </c>
      <c r="E8707" s="25">
        <v>36535</v>
      </c>
      <c r="F8707" s="26">
        <v>2116.8209872940861</v>
      </c>
      <c r="G8707" s="27">
        <v>2281.16</v>
      </c>
      <c r="H8707" s="27">
        <f t="shared" si="675"/>
        <v>32137.01901270591</v>
      </c>
      <c r="I8707" s="27">
        <v>63</v>
      </c>
      <c r="J8707" s="13">
        <f t="shared" si="676"/>
        <v>32074.01901270591</v>
      </c>
      <c r="K8707" s="13">
        <v>32289</v>
      </c>
      <c r="L8707" s="13">
        <f t="shared" si="677"/>
        <v>0</v>
      </c>
      <c r="M8707" s="28">
        <v>300</v>
      </c>
      <c r="N8707" s="13">
        <f t="shared" si="678"/>
        <v>0</v>
      </c>
      <c r="O8707" s="13">
        <v>161.38999999999999</v>
      </c>
      <c r="P8707" s="13">
        <f>'1- EC horaire'!O8707</f>
        <v>0</v>
      </c>
      <c r="Q8707" s="29">
        <f t="shared" si="679"/>
        <v>0</v>
      </c>
    </row>
    <row r="8708" spans="1:17">
      <c r="A8708" s="107">
        <v>8706</v>
      </c>
      <c r="B8708" s="10">
        <v>12</v>
      </c>
      <c r="C8708" s="10">
        <v>29</v>
      </c>
      <c r="D8708" s="11">
        <v>18</v>
      </c>
      <c r="E8708" s="25">
        <v>36804</v>
      </c>
      <c r="F8708" s="26">
        <v>2132.4647450940861</v>
      </c>
      <c r="G8708" s="27">
        <v>2281.16</v>
      </c>
      <c r="H8708" s="27">
        <f>E8708-G8708-F8708</f>
        <v>32390.37525490591</v>
      </c>
      <c r="I8708" s="27">
        <v>63</v>
      </c>
      <c r="J8708" s="13">
        <f t="shared" ref="J8708:J8762" si="680">H8708-I8708</f>
        <v>32327.37525490591</v>
      </c>
      <c r="K8708" s="13">
        <v>32545</v>
      </c>
      <c r="L8708" s="13">
        <f t="shared" ref="L8708:L8762" si="681">IF(J8708-K8708&gt;0,J8708-K8708,0)</f>
        <v>0</v>
      </c>
      <c r="M8708" s="28">
        <v>300</v>
      </c>
      <c r="N8708" s="13">
        <f t="shared" ref="N8708:N8762" si="682">L8708*M8708</f>
        <v>0</v>
      </c>
      <c r="O8708" s="13">
        <v>221.64</v>
      </c>
      <c r="P8708" s="13">
        <f>'1- EC horaire'!O8708</f>
        <v>0</v>
      </c>
      <c r="Q8708" s="29">
        <f t="shared" ref="Q8708:Q8762" si="683">L8708-P8708</f>
        <v>0</v>
      </c>
    </row>
    <row r="8709" spans="1:17">
      <c r="A8709" s="107">
        <v>8707</v>
      </c>
      <c r="B8709" s="10">
        <v>12</v>
      </c>
      <c r="C8709" s="10">
        <v>29</v>
      </c>
      <c r="D8709" s="11">
        <v>19</v>
      </c>
      <c r="E8709" s="25">
        <v>36488</v>
      </c>
      <c r="F8709" s="26">
        <v>2140.7598503440859</v>
      </c>
      <c r="G8709" s="27">
        <v>2281.16</v>
      </c>
      <c r="H8709" s="27">
        <f t="shared" ref="H8709:H8762" si="684">E8709-G8709-F8709</f>
        <v>32066.080149655911</v>
      </c>
      <c r="I8709" s="27">
        <v>68</v>
      </c>
      <c r="J8709" s="13">
        <f t="shared" si="680"/>
        <v>31998.080149655911</v>
      </c>
      <c r="K8709" s="13">
        <v>32266</v>
      </c>
      <c r="L8709" s="13">
        <f t="shared" si="681"/>
        <v>0</v>
      </c>
      <c r="M8709" s="28">
        <v>300</v>
      </c>
      <c r="N8709" s="13">
        <f t="shared" si="682"/>
        <v>0</v>
      </c>
      <c r="O8709" s="13">
        <v>216.13</v>
      </c>
      <c r="P8709" s="13">
        <f>'1- EC horaire'!O8709</f>
        <v>0</v>
      </c>
      <c r="Q8709" s="29">
        <f t="shared" si="683"/>
        <v>0</v>
      </c>
    </row>
    <row r="8710" spans="1:17">
      <c r="A8710" s="107">
        <v>8708</v>
      </c>
      <c r="B8710" s="10">
        <v>12</v>
      </c>
      <c r="C8710" s="10">
        <v>29</v>
      </c>
      <c r="D8710" s="11">
        <v>20</v>
      </c>
      <c r="E8710" s="25">
        <v>35943</v>
      </c>
      <c r="F8710" s="26">
        <v>2131.873922794086</v>
      </c>
      <c r="G8710" s="27">
        <v>3698</v>
      </c>
      <c r="H8710" s="27">
        <f t="shared" si="684"/>
        <v>30113.126077205914</v>
      </c>
      <c r="I8710" s="27">
        <v>62</v>
      </c>
      <c r="J8710" s="13">
        <f t="shared" si="680"/>
        <v>30051.126077205914</v>
      </c>
      <c r="K8710" s="13">
        <v>30192</v>
      </c>
      <c r="L8710" s="13">
        <f t="shared" si="681"/>
        <v>0</v>
      </c>
      <c r="M8710" s="28">
        <v>300</v>
      </c>
      <c r="N8710" s="13">
        <f t="shared" si="682"/>
        <v>0</v>
      </c>
      <c r="O8710" s="13">
        <v>190.37</v>
      </c>
      <c r="P8710" s="13">
        <f>'1- EC horaire'!O8710</f>
        <v>0</v>
      </c>
      <c r="Q8710" s="29">
        <f t="shared" si="683"/>
        <v>0</v>
      </c>
    </row>
    <row r="8711" spans="1:17">
      <c r="A8711" s="107">
        <v>8709</v>
      </c>
      <c r="B8711" s="10">
        <v>12</v>
      </c>
      <c r="C8711" s="10">
        <v>29</v>
      </c>
      <c r="D8711" s="11">
        <v>21</v>
      </c>
      <c r="E8711" s="25">
        <v>35075</v>
      </c>
      <c r="F8711" s="26">
        <v>2127.0857654440861</v>
      </c>
      <c r="G8711" s="27">
        <v>4048</v>
      </c>
      <c r="H8711" s="27">
        <f t="shared" si="684"/>
        <v>28899.914234555916</v>
      </c>
      <c r="I8711" s="27">
        <v>62</v>
      </c>
      <c r="J8711" s="13">
        <f t="shared" si="680"/>
        <v>28837.914234555916</v>
      </c>
      <c r="K8711" s="13">
        <v>28719</v>
      </c>
      <c r="L8711" s="13">
        <f t="shared" si="681"/>
        <v>118.91423455591575</v>
      </c>
      <c r="M8711" s="28">
        <v>103.4</v>
      </c>
      <c r="N8711" s="13">
        <f t="shared" si="682"/>
        <v>12295.73185308169</v>
      </c>
      <c r="O8711" s="13">
        <v>175.18</v>
      </c>
      <c r="P8711" s="13">
        <f>'1- EC horaire'!O8711</f>
        <v>224.82597384787368</v>
      </c>
      <c r="Q8711" s="29">
        <f t="shared" si="683"/>
        <v>-105.91173929195793</v>
      </c>
    </row>
    <row r="8712" spans="1:17">
      <c r="A8712" s="107">
        <v>8710</v>
      </c>
      <c r="B8712" s="10">
        <v>12</v>
      </c>
      <c r="C8712" s="10">
        <v>29</v>
      </c>
      <c r="D8712" s="11">
        <v>22</v>
      </c>
      <c r="E8712" s="25">
        <v>34738</v>
      </c>
      <c r="F8712" s="26">
        <v>2120.970822444086</v>
      </c>
      <c r="G8712" s="27">
        <v>3514</v>
      </c>
      <c r="H8712" s="27">
        <f t="shared" si="684"/>
        <v>29103.029177555913</v>
      </c>
      <c r="I8712" s="27">
        <v>61</v>
      </c>
      <c r="J8712" s="13">
        <f t="shared" si="680"/>
        <v>29042.029177555913</v>
      </c>
      <c r="K8712" s="13">
        <v>28972</v>
      </c>
      <c r="L8712" s="13">
        <f t="shared" si="681"/>
        <v>70.029177555912611</v>
      </c>
      <c r="M8712" s="28">
        <v>103.4</v>
      </c>
      <c r="N8712" s="13">
        <f t="shared" si="682"/>
        <v>7241.0169592813645</v>
      </c>
      <c r="O8712" s="13">
        <v>160.85</v>
      </c>
      <c r="P8712" s="13">
        <f>'1- EC horaire'!O8712</f>
        <v>14.451357193451258</v>
      </c>
      <c r="Q8712" s="29">
        <f t="shared" si="683"/>
        <v>55.577820362461352</v>
      </c>
    </row>
    <row r="8713" spans="1:17">
      <c r="A8713" s="107">
        <v>8711</v>
      </c>
      <c r="B8713" s="10">
        <v>12</v>
      </c>
      <c r="C8713" s="10">
        <v>29</v>
      </c>
      <c r="D8713" s="11">
        <v>23</v>
      </c>
      <c r="E8713" s="25">
        <v>33574</v>
      </c>
      <c r="F8713" s="26">
        <v>2137.4069077440859</v>
      </c>
      <c r="G8713" s="27">
        <v>3278</v>
      </c>
      <c r="H8713" s="27">
        <f t="shared" si="684"/>
        <v>28158.593092255913</v>
      </c>
      <c r="I8713" s="27">
        <v>60</v>
      </c>
      <c r="J8713" s="13">
        <f t="shared" si="680"/>
        <v>28098.593092255913</v>
      </c>
      <c r="K8713" s="13">
        <v>27961</v>
      </c>
      <c r="L8713" s="13">
        <f t="shared" si="681"/>
        <v>137.59309225591278</v>
      </c>
      <c r="M8713" s="28">
        <v>103.4</v>
      </c>
      <c r="N8713" s="13">
        <f t="shared" si="682"/>
        <v>14227.125739261382</v>
      </c>
      <c r="O8713" s="13">
        <v>95.72</v>
      </c>
      <c r="P8713" s="13">
        <f>'1- EC horaire'!O8713</f>
        <v>150.079279314421</v>
      </c>
      <c r="Q8713" s="29">
        <f t="shared" si="683"/>
        <v>-12.486187058508222</v>
      </c>
    </row>
    <row r="8714" spans="1:17">
      <c r="A8714" s="107">
        <v>8712</v>
      </c>
      <c r="B8714" s="10">
        <v>12</v>
      </c>
      <c r="C8714" s="10">
        <v>29</v>
      </c>
      <c r="D8714" s="11">
        <v>24</v>
      </c>
      <c r="E8714" s="25">
        <v>33207</v>
      </c>
      <c r="F8714" s="26">
        <v>2144.1613273440862</v>
      </c>
      <c r="G8714" s="27">
        <v>2528</v>
      </c>
      <c r="H8714" s="27">
        <f t="shared" si="684"/>
        <v>28534.838672655915</v>
      </c>
      <c r="I8714" s="27">
        <v>58</v>
      </c>
      <c r="J8714" s="13">
        <f t="shared" si="680"/>
        <v>28476.838672655915</v>
      </c>
      <c r="K8714" s="13">
        <v>28361</v>
      </c>
      <c r="L8714" s="13">
        <f t="shared" si="681"/>
        <v>115.83867265591471</v>
      </c>
      <c r="M8714" s="28">
        <v>103.4</v>
      </c>
      <c r="N8714" s="13">
        <f t="shared" si="682"/>
        <v>11977.718752621582</v>
      </c>
      <c r="O8714" s="13">
        <v>62.06</v>
      </c>
      <c r="P8714" s="13">
        <f>'1- EC horaire'!O8714</f>
        <v>145.52149102346448</v>
      </c>
      <c r="Q8714" s="29">
        <f t="shared" si="683"/>
        <v>-29.682818367549771</v>
      </c>
    </row>
    <row r="8715" spans="1:17">
      <c r="A8715" s="107">
        <v>8713</v>
      </c>
      <c r="B8715" s="10">
        <v>12</v>
      </c>
      <c r="C8715" s="10">
        <v>30</v>
      </c>
      <c r="D8715" s="11">
        <v>1</v>
      </c>
      <c r="E8715" s="25">
        <v>32618</v>
      </c>
      <c r="F8715" s="26">
        <v>2148.2535009940862</v>
      </c>
      <c r="G8715" s="27">
        <v>2735</v>
      </c>
      <c r="H8715" s="27">
        <f t="shared" si="684"/>
        <v>27734.746499005912</v>
      </c>
      <c r="I8715" s="27">
        <v>56</v>
      </c>
      <c r="J8715" s="13">
        <f t="shared" si="680"/>
        <v>27678.746499005912</v>
      </c>
      <c r="K8715" s="13">
        <v>27551</v>
      </c>
      <c r="L8715" s="13">
        <f t="shared" si="681"/>
        <v>127.74649900591248</v>
      </c>
      <c r="M8715" s="28">
        <v>103.4</v>
      </c>
      <c r="N8715" s="13">
        <f t="shared" si="682"/>
        <v>13208.987997211352</v>
      </c>
      <c r="O8715" s="13">
        <v>87.93</v>
      </c>
      <c r="P8715" s="13">
        <f>'1- EC horaire'!O8715</f>
        <v>0</v>
      </c>
      <c r="Q8715" s="29">
        <f t="shared" si="683"/>
        <v>127.74649900591248</v>
      </c>
    </row>
    <row r="8716" spans="1:17">
      <c r="A8716" s="107">
        <v>8714</v>
      </c>
      <c r="B8716" s="10">
        <v>12</v>
      </c>
      <c r="C8716" s="10">
        <v>30</v>
      </c>
      <c r="D8716" s="11">
        <v>2</v>
      </c>
      <c r="E8716" s="25">
        <v>32379</v>
      </c>
      <c r="F8716" s="26">
        <v>2159.039256644086</v>
      </c>
      <c r="G8716" s="27">
        <v>2735</v>
      </c>
      <c r="H8716" s="27">
        <f t="shared" si="684"/>
        <v>27484.960743355914</v>
      </c>
      <c r="I8716" s="27">
        <v>56</v>
      </c>
      <c r="J8716" s="13">
        <f t="shared" si="680"/>
        <v>27428.960743355914</v>
      </c>
      <c r="K8716" s="13">
        <v>27322</v>
      </c>
      <c r="L8716" s="13">
        <f t="shared" si="681"/>
        <v>106.96074335591402</v>
      </c>
      <c r="M8716" s="28">
        <v>103.4</v>
      </c>
      <c r="N8716" s="13">
        <f t="shared" si="682"/>
        <v>11059.740863001511</v>
      </c>
      <c r="O8716" s="13">
        <v>75.86</v>
      </c>
      <c r="P8716" s="13">
        <f>'1- EC horaire'!O8716</f>
        <v>0</v>
      </c>
      <c r="Q8716" s="29">
        <f t="shared" si="683"/>
        <v>106.96074335591402</v>
      </c>
    </row>
    <row r="8717" spans="1:17">
      <c r="A8717" s="107">
        <v>8715</v>
      </c>
      <c r="B8717" s="10">
        <v>12</v>
      </c>
      <c r="C8717" s="10">
        <v>30</v>
      </c>
      <c r="D8717" s="11">
        <v>3</v>
      </c>
      <c r="E8717" s="25">
        <v>32550</v>
      </c>
      <c r="F8717" s="26">
        <v>2164.3930622440857</v>
      </c>
      <c r="G8717" s="27">
        <v>2735</v>
      </c>
      <c r="H8717" s="27">
        <f t="shared" si="684"/>
        <v>27650.606937755914</v>
      </c>
      <c r="I8717" s="27">
        <v>57</v>
      </c>
      <c r="J8717" s="13">
        <f t="shared" si="680"/>
        <v>27593.606937755914</v>
      </c>
      <c r="K8717" s="13">
        <v>27490</v>
      </c>
      <c r="L8717" s="13">
        <f t="shared" si="681"/>
        <v>103.60693775591426</v>
      </c>
      <c r="M8717" s="28">
        <v>103.4</v>
      </c>
      <c r="N8717" s="13">
        <f t="shared" si="682"/>
        <v>10712.957363961536</v>
      </c>
      <c r="O8717" s="13">
        <v>68.63</v>
      </c>
      <c r="P8717" s="13">
        <f>'1- EC horaire'!O8717</f>
        <v>0</v>
      </c>
      <c r="Q8717" s="29">
        <f t="shared" si="683"/>
        <v>103.60693775591426</v>
      </c>
    </row>
    <row r="8718" spans="1:17">
      <c r="A8718" s="107">
        <v>8716</v>
      </c>
      <c r="B8718" s="10">
        <v>12</v>
      </c>
      <c r="C8718" s="10">
        <v>30</v>
      </c>
      <c r="D8718" s="11">
        <v>4</v>
      </c>
      <c r="E8718" s="25">
        <v>32844</v>
      </c>
      <c r="F8718" s="26">
        <v>2164.6278267940861</v>
      </c>
      <c r="G8718" s="27">
        <v>2735</v>
      </c>
      <c r="H8718" s="27">
        <f t="shared" si="684"/>
        <v>27944.372173205913</v>
      </c>
      <c r="I8718" s="27">
        <v>58</v>
      </c>
      <c r="J8718" s="13">
        <f t="shared" si="680"/>
        <v>27886.372173205913</v>
      </c>
      <c r="K8718" s="13">
        <v>27770</v>
      </c>
      <c r="L8718" s="13">
        <f t="shared" si="681"/>
        <v>116.37217320591299</v>
      </c>
      <c r="M8718" s="28">
        <v>103.4</v>
      </c>
      <c r="N8718" s="13">
        <f t="shared" si="682"/>
        <v>12032.882709491403</v>
      </c>
      <c r="O8718" s="13">
        <v>67.23</v>
      </c>
      <c r="P8718" s="13">
        <f>'1- EC horaire'!O8718</f>
        <v>28.272857773343276</v>
      </c>
      <c r="Q8718" s="29">
        <f t="shared" si="683"/>
        <v>88.099315432569711</v>
      </c>
    </row>
    <row r="8719" spans="1:17">
      <c r="A8719" s="107">
        <v>8717</v>
      </c>
      <c r="B8719" s="10">
        <v>12</v>
      </c>
      <c r="C8719" s="10">
        <v>30</v>
      </c>
      <c r="D8719" s="11">
        <v>5</v>
      </c>
      <c r="E8719" s="25">
        <v>33442</v>
      </c>
      <c r="F8719" s="26">
        <v>2160.2818559940861</v>
      </c>
      <c r="G8719" s="27">
        <v>3085</v>
      </c>
      <c r="H8719" s="27">
        <f t="shared" si="684"/>
        <v>28196.718144005914</v>
      </c>
      <c r="I8719" s="27">
        <v>59</v>
      </c>
      <c r="J8719" s="13">
        <f t="shared" si="680"/>
        <v>28137.718144005914</v>
      </c>
      <c r="K8719" s="13">
        <v>28008</v>
      </c>
      <c r="L8719" s="13">
        <f t="shared" si="681"/>
        <v>129.71814400591393</v>
      </c>
      <c r="M8719" s="28">
        <v>103.4</v>
      </c>
      <c r="N8719" s="13">
        <f t="shared" si="682"/>
        <v>13412.8560902115</v>
      </c>
      <c r="O8719" s="13">
        <v>69.22</v>
      </c>
      <c r="P8719" s="13">
        <f>'1- EC horaire'!O8719</f>
        <v>60.575198789541901</v>
      </c>
      <c r="Q8719" s="29">
        <f t="shared" si="683"/>
        <v>69.142945216372027</v>
      </c>
    </row>
    <row r="8720" spans="1:17">
      <c r="A8720" s="107">
        <v>8718</v>
      </c>
      <c r="B8720" s="10">
        <v>12</v>
      </c>
      <c r="C8720" s="10">
        <v>30</v>
      </c>
      <c r="D8720" s="11">
        <v>6</v>
      </c>
      <c r="E8720" s="25">
        <v>33838</v>
      </c>
      <c r="F8720" s="26">
        <v>2158.4345893940858</v>
      </c>
      <c r="G8720" s="27">
        <v>3635</v>
      </c>
      <c r="H8720" s="27">
        <f t="shared" si="684"/>
        <v>28044.565410605916</v>
      </c>
      <c r="I8720" s="27">
        <v>59</v>
      </c>
      <c r="J8720" s="13">
        <f t="shared" si="680"/>
        <v>27985.565410605916</v>
      </c>
      <c r="K8720" s="13">
        <v>27849</v>
      </c>
      <c r="L8720" s="13">
        <f t="shared" si="681"/>
        <v>136.56541060591553</v>
      </c>
      <c r="M8720" s="28">
        <v>103.4</v>
      </c>
      <c r="N8720" s="13">
        <f t="shared" si="682"/>
        <v>14120.863456651667</v>
      </c>
      <c r="O8720" s="13">
        <v>91.17</v>
      </c>
      <c r="P8720" s="13">
        <f>'1- EC horaire'!O8720</f>
        <v>0</v>
      </c>
      <c r="Q8720" s="29">
        <f t="shared" si="683"/>
        <v>136.56541060591553</v>
      </c>
    </row>
    <row r="8721" spans="1:17">
      <c r="A8721" s="107">
        <v>8719</v>
      </c>
      <c r="B8721" s="10">
        <v>12</v>
      </c>
      <c r="C8721" s="10">
        <v>30</v>
      </c>
      <c r="D8721" s="11">
        <v>7</v>
      </c>
      <c r="E8721" s="25">
        <v>34362</v>
      </c>
      <c r="F8721" s="26">
        <v>2139.4283815440858</v>
      </c>
      <c r="G8721" s="27">
        <v>4435</v>
      </c>
      <c r="H8721" s="27">
        <f t="shared" si="684"/>
        <v>27787.571618455913</v>
      </c>
      <c r="I8721" s="27">
        <v>60</v>
      </c>
      <c r="J8721" s="13">
        <f t="shared" si="680"/>
        <v>27727.571618455913</v>
      </c>
      <c r="K8721" s="13">
        <v>27596</v>
      </c>
      <c r="L8721" s="13">
        <f t="shared" si="681"/>
        <v>131.57161845591327</v>
      </c>
      <c r="M8721" s="28">
        <v>103.4</v>
      </c>
      <c r="N8721" s="13">
        <f t="shared" si="682"/>
        <v>13604.505348341432</v>
      </c>
      <c r="O8721" s="13">
        <v>111.52</v>
      </c>
      <c r="P8721" s="13">
        <f>'1- EC horaire'!O8721</f>
        <v>0</v>
      </c>
      <c r="Q8721" s="29">
        <f t="shared" si="683"/>
        <v>131.57161845591327</v>
      </c>
    </row>
    <row r="8722" spans="1:17">
      <c r="A8722" s="107">
        <v>8720</v>
      </c>
      <c r="B8722" s="10">
        <v>12</v>
      </c>
      <c r="C8722" s="10">
        <v>30</v>
      </c>
      <c r="D8722" s="11">
        <v>8</v>
      </c>
      <c r="E8722" s="25">
        <v>35362</v>
      </c>
      <c r="F8722" s="26">
        <v>2126.9963356940862</v>
      </c>
      <c r="G8722" s="27">
        <v>4685</v>
      </c>
      <c r="H8722" s="27">
        <f t="shared" si="684"/>
        <v>28550.003664305914</v>
      </c>
      <c r="I8722" s="27">
        <v>62</v>
      </c>
      <c r="J8722" s="13">
        <f t="shared" si="680"/>
        <v>28488.003664305914</v>
      </c>
      <c r="K8722" s="13">
        <v>28379</v>
      </c>
      <c r="L8722" s="13">
        <f t="shared" si="681"/>
        <v>109.00366430591384</v>
      </c>
      <c r="M8722" s="28">
        <v>103.4</v>
      </c>
      <c r="N8722" s="13">
        <f t="shared" si="682"/>
        <v>11270.978889231492</v>
      </c>
      <c r="O8722" s="13">
        <v>89.11</v>
      </c>
      <c r="P8722" s="13">
        <f>'1- EC horaire'!O8722</f>
        <v>148.55555882622139</v>
      </c>
      <c r="Q8722" s="29">
        <f t="shared" si="683"/>
        <v>-39.551894520307542</v>
      </c>
    </row>
    <row r="8723" spans="1:17">
      <c r="A8723" s="107">
        <v>8721</v>
      </c>
      <c r="B8723" s="10">
        <v>12</v>
      </c>
      <c r="C8723" s="10">
        <v>30</v>
      </c>
      <c r="D8723" s="11">
        <v>9</v>
      </c>
      <c r="E8723" s="25">
        <v>35809</v>
      </c>
      <c r="F8723" s="26">
        <v>2128.3858255940859</v>
      </c>
      <c r="G8723" s="27">
        <v>4735</v>
      </c>
      <c r="H8723" s="27">
        <f t="shared" si="684"/>
        <v>28945.614174405913</v>
      </c>
      <c r="I8723" s="27">
        <v>62</v>
      </c>
      <c r="J8723" s="13">
        <f t="shared" si="680"/>
        <v>28883.614174405913</v>
      </c>
      <c r="K8723" s="13">
        <v>28781</v>
      </c>
      <c r="L8723" s="13">
        <f t="shared" si="681"/>
        <v>102.61417440591322</v>
      </c>
      <c r="M8723" s="28">
        <v>103.4</v>
      </c>
      <c r="N8723" s="13">
        <f t="shared" si="682"/>
        <v>10610.305633571428</v>
      </c>
      <c r="O8723" s="13">
        <v>122.22</v>
      </c>
      <c r="P8723" s="13">
        <f>'1- EC horaire'!O8723</f>
        <v>173.80148219071998</v>
      </c>
      <c r="Q8723" s="29">
        <f t="shared" si="683"/>
        <v>-71.187307784806762</v>
      </c>
    </row>
    <row r="8724" spans="1:17">
      <c r="A8724" s="107">
        <v>8722</v>
      </c>
      <c r="B8724" s="10">
        <v>12</v>
      </c>
      <c r="C8724" s="10">
        <v>30</v>
      </c>
      <c r="D8724" s="11">
        <v>10</v>
      </c>
      <c r="E8724" s="25">
        <v>35604</v>
      </c>
      <c r="F8724" s="26">
        <v>2130.655979094086</v>
      </c>
      <c r="G8724" s="27">
        <v>4785</v>
      </c>
      <c r="H8724" s="27">
        <f t="shared" si="684"/>
        <v>28688.344020905915</v>
      </c>
      <c r="I8724" s="27">
        <v>62</v>
      </c>
      <c r="J8724" s="13">
        <f t="shared" si="680"/>
        <v>28626.344020905915</v>
      </c>
      <c r="K8724" s="13">
        <v>28526</v>
      </c>
      <c r="L8724" s="13">
        <f t="shared" si="681"/>
        <v>100.34402090591539</v>
      </c>
      <c r="M8724" s="28">
        <v>103.4</v>
      </c>
      <c r="N8724" s="13">
        <f t="shared" si="682"/>
        <v>10375.571761671652</v>
      </c>
      <c r="O8724" s="13">
        <v>172.56</v>
      </c>
      <c r="P8724" s="13">
        <f>'1- EC horaire'!O8724</f>
        <v>176.2828882720205</v>
      </c>
      <c r="Q8724" s="29">
        <f t="shared" si="683"/>
        <v>-75.938867366105114</v>
      </c>
    </row>
    <row r="8725" spans="1:17">
      <c r="A8725" s="107">
        <v>8723</v>
      </c>
      <c r="B8725" s="10">
        <v>12</v>
      </c>
      <c r="C8725" s="10">
        <v>30</v>
      </c>
      <c r="D8725" s="11">
        <v>11</v>
      </c>
      <c r="E8725" s="25">
        <v>34700</v>
      </c>
      <c r="F8725" s="26">
        <v>2131.2292204940859</v>
      </c>
      <c r="G8725" s="27">
        <v>4485</v>
      </c>
      <c r="H8725" s="27">
        <f t="shared" si="684"/>
        <v>28083.770779505914</v>
      </c>
      <c r="I8725" s="27">
        <v>60</v>
      </c>
      <c r="J8725" s="13">
        <f t="shared" si="680"/>
        <v>28023.770779505914</v>
      </c>
      <c r="K8725" s="13">
        <v>27915</v>
      </c>
      <c r="L8725" s="13">
        <f t="shared" si="681"/>
        <v>108.77077950591411</v>
      </c>
      <c r="M8725" s="28">
        <v>103.4</v>
      </c>
      <c r="N8725" s="13">
        <f t="shared" si="682"/>
        <v>11246.89860091152</v>
      </c>
      <c r="O8725" s="13">
        <v>180.31</v>
      </c>
      <c r="P8725" s="13">
        <f>'1- EC horaire'!O8725</f>
        <v>80.446683323090838</v>
      </c>
      <c r="Q8725" s="29">
        <f t="shared" si="683"/>
        <v>28.324096182823268</v>
      </c>
    </row>
    <row r="8726" spans="1:17">
      <c r="A8726" s="107">
        <v>8724</v>
      </c>
      <c r="B8726" s="10">
        <v>12</v>
      </c>
      <c r="C8726" s="10">
        <v>30</v>
      </c>
      <c r="D8726" s="11">
        <v>12</v>
      </c>
      <c r="E8726" s="25">
        <v>34165</v>
      </c>
      <c r="F8726" s="26">
        <v>2124.9032057440859</v>
      </c>
      <c r="G8726" s="27">
        <v>4135</v>
      </c>
      <c r="H8726" s="27">
        <f t="shared" si="684"/>
        <v>27905.096794255915</v>
      </c>
      <c r="I8726" s="27">
        <v>58</v>
      </c>
      <c r="J8726" s="13">
        <f t="shared" si="680"/>
        <v>27847.096794255915</v>
      </c>
      <c r="K8726" s="13">
        <v>27708</v>
      </c>
      <c r="L8726" s="13">
        <f t="shared" si="681"/>
        <v>139.09679425591457</v>
      </c>
      <c r="M8726" s="28">
        <v>103.4</v>
      </c>
      <c r="N8726" s="13">
        <f t="shared" si="682"/>
        <v>14382.608526061567</v>
      </c>
      <c r="O8726" s="13">
        <v>114.9</v>
      </c>
      <c r="P8726" s="13">
        <f>'1- EC horaire'!O8726</f>
        <v>40.525388378475327</v>
      </c>
      <c r="Q8726" s="29">
        <f t="shared" si="683"/>
        <v>98.571405877439247</v>
      </c>
    </row>
    <row r="8727" spans="1:17">
      <c r="A8727" s="107">
        <v>8725</v>
      </c>
      <c r="B8727" s="10">
        <v>12</v>
      </c>
      <c r="C8727" s="10">
        <v>30</v>
      </c>
      <c r="D8727" s="11">
        <v>13</v>
      </c>
      <c r="E8727" s="25">
        <v>33257</v>
      </c>
      <c r="F8727" s="26">
        <v>2122.4259466940862</v>
      </c>
      <c r="G8727" s="27">
        <v>4485</v>
      </c>
      <c r="H8727" s="27">
        <f t="shared" si="684"/>
        <v>26649.574053305914</v>
      </c>
      <c r="I8727" s="27">
        <v>57</v>
      </c>
      <c r="J8727" s="13">
        <f t="shared" si="680"/>
        <v>26592.574053305914</v>
      </c>
      <c r="K8727" s="13">
        <v>26659</v>
      </c>
      <c r="L8727" s="13">
        <f t="shared" si="681"/>
        <v>0</v>
      </c>
      <c r="M8727" s="28">
        <v>103.4</v>
      </c>
      <c r="N8727" s="13">
        <f t="shared" si="682"/>
        <v>0</v>
      </c>
      <c r="O8727" s="13">
        <v>109.78</v>
      </c>
      <c r="P8727" s="13">
        <f>'1- EC horaire'!O8727</f>
        <v>0</v>
      </c>
      <c r="Q8727" s="29">
        <f t="shared" si="683"/>
        <v>0</v>
      </c>
    </row>
    <row r="8728" spans="1:17">
      <c r="A8728" s="107">
        <v>8726</v>
      </c>
      <c r="B8728" s="10">
        <v>12</v>
      </c>
      <c r="C8728" s="10">
        <v>30</v>
      </c>
      <c r="D8728" s="11">
        <v>14</v>
      </c>
      <c r="E8728" s="25">
        <v>32960</v>
      </c>
      <c r="F8728" s="26">
        <v>2118.119970144086</v>
      </c>
      <c r="G8728" s="27">
        <v>4085</v>
      </c>
      <c r="H8728" s="27">
        <f t="shared" si="684"/>
        <v>26756.880029855914</v>
      </c>
      <c r="I8728" s="27">
        <v>56</v>
      </c>
      <c r="J8728" s="13">
        <f t="shared" si="680"/>
        <v>26700.880029855914</v>
      </c>
      <c r="K8728" s="13">
        <v>26773</v>
      </c>
      <c r="L8728" s="13">
        <f t="shared" si="681"/>
        <v>0</v>
      </c>
      <c r="M8728" s="28">
        <v>103.4</v>
      </c>
      <c r="N8728" s="13">
        <f t="shared" si="682"/>
        <v>0</v>
      </c>
      <c r="O8728" s="13">
        <v>73.260000000000005</v>
      </c>
      <c r="P8728" s="13">
        <f>'1- EC horaire'!O8728</f>
        <v>0</v>
      </c>
      <c r="Q8728" s="29">
        <f t="shared" si="683"/>
        <v>0</v>
      </c>
    </row>
    <row r="8729" spans="1:17">
      <c r="A8729" s="107">
        <v>8727</v>
      </c>
      <c r="B8729" s="10">
        <v>12</v>
      </c>
      <c r="C8729" s="10">
        <v>30</v>
      </c>
      <c r="D8729" s="11">
        <v>15</v>
      </c>
      <c r="E8729" s="25">
        <v>33164</v>
      </c>
      <c r="F8729" s="26">
        <v>2118.4156025440861</v>
      </c>
      <c r="G8729" s="27">
        <v>4035</v>
      </c>
      <c r="H8729" s="27">
        <f t="shared" si="684"/>
        <v>27010.584397455914</v>
      </c>
      <c r="I8729" s="27">
        <v>57</v>
      </c>
      <c r="J8729" s="13">
        <f t="shared" si="680"/>
        <v>26953.584397455914</v>
      </c>
      <c r="K8729" s="13">
        <v>27015</v>
      </c>
      <c r="L8729" s="13">
        <f t="shared" si="681"/>
        <v>0</v>
      </c>
      <c r="M8729" s="28">
        <v>103.4</v>
      </c>
      <c r="N8729" s="13">
        <f t="shared" si="682"/>
        <v>0</v>
      </c>
      <c r="O8729" s="13">
        <v>74.63</v>
      </c>
      <c r="P8729" s="13">
        <f>'1- EC horaire'!O8729</f>
        <v>0</v>
      </c>
      <c r="Q8729" s="29">
        <f t="shared" si="683"/>
        <v>0</v>
      </c>
    </row>
    <row r="8730" spans="1:17">
      <c r="A8730" s="107">
        <v>8728</v>
      </c>
      <c r="B8730" s="10">
        <v>12</v>
      </c>
      <c r="C8730" s="10">
        <v>30</v>
      </c>
      <c r="D8730" s="11">
        <v>16</v>
      </c>
      <c r="E8730" s="25">
        <v>34129</v>
      </c>
      <c r="F8730" s="26">
        <v>2113.390069644086</v>
      </c>
      <c r="G8730" s="27">
        <v>4335</v>
      </c>
      <c r="H8730" s="27">
        <f t="shared" si="684"/>
        <v>27680.609930355913</v>
      </c>
      <c r="I8730" s="27">
        <v>60</v>
      </c>
      <c r="J8730" s="13">
        <f t="shared" si="680"/>
        <v>27620.609930355913</v>
      </c>
      <c r="K8730" s="13">
        <v>27516</v>
      </c>
      <c r="L8730" s="13">
        <f t="shared" si="681"/>
        <v>104.60993035591309</v>
      </c>
      <c r="M8730" s="28">
        <v>103.4</v>
      </c>
      <c r="N8730" s="13">
        <f t="shared" si="682"/>
        <v>10816.666798801414</v>
      </c>
      <c r="O8730" s="13">
        <v>101.55</v>
      </c>
      <c r="P8730" s="13">
        <f>'1- EC horaire'!O8730</f>
        <v>0</v>
      </c>
      <c r="Q8730" s="29">
        <f t="shared" si="683"/>
        <v>104.60993035591309</v>
      </c>
    </row>
    <row r="8731" spans="1:17">
      <c r="A8731" s="107">
        <v>8729</v>
      </c>
      <c r="B8731" s="10">
        <v>12</v>
      </c>
      <c r="C8731" s="10">
        <v>30</v>
      </c>
      <c r="D8731" s="11">
        <v>17</v>
      </c>
      <c r="E8731" s="25">
        <v>35202</v>
      </c>
      <c r="F8731" s="26">
        <v>2118.0661747940858</v>
      </c>
      <c r="G8731" s="27">
        <v>5185</v>
      </c>
      <c r="H8731" s="27">
        <f t="shared" si="684"/>
        <v>27898.933825205913</v>
      </c>
      <c r="I8731" s="27">
        <v>62</v>
      </c>
      <c r="J8731" s="13">
        <f t="shared" si="680"/>
        <v>27836.933825205913</v>
      </c>
      <c r="K8731" s="13">
        <v>27700</v>
      </c>
      <c r="L8731" s="13">
        <f t="shared" si="681"/>
        <v>136.93382520591331</v>
      </c>
      <c r="M8731" s="28">
        <v>103.4</v>
      </c>
      <c r="N8731" s="13">
        <f t="shared" si="682"/>
        <v>14158.957526291437</v>
      </c>
      <c r="O8731" s="13">
        <v>135.25</v>
      </c>
      <c r="P8731" s="13">
        <f>'1- EC horaire'!O8731</f>
        <v>0</v>
      </c>
      <c r="Q8731" s="29">
        <f t="shared" si="683"/>
        <v>136.93382520591331</v>
      </c>
    </row>
    <row r="8732" spans="1:17">
      <c r="A8732" s="107">
        <v>8730</v>
      </c>
      <c r="B8732" s="10">
        <v>12</v>
      </c>
      <c r="C8732" s="10">
        <v>30</v>
      </c>
      <c r="D8732" s="11">
        <v>18</v>
      </c>
      <c r="E8732" s="25">
        <v>35617</v>
      </c>
      <c r="F8732" s="26">
        <v>2123.035938594086</v>
      </c>
      <c r="G8732" s="27">
        <v>5685</v>
      </c>
      <c r="H8732" s="27">
        <f t="shared" si="684"/>
        <v>27808.964061405914</v>
      </c>
      <c r="I8732" s="27">
        <v>61</v>
      </c>
      <c r="J8732" s="13">
        <f t="shared" si="680"/>
        <v>27747.964061405914</v>
      </c>
      <c r="K8732" s="13">
        <v>27625</v>
      </c>
      <c r="L8732" s="13">
        <f t="shared" si="681"/>
        <v>122.96406140591353</v>
      </c>
      <c r="M8732" s="28">
        <v>103.4</v>
      </c>
      <c r="N8732" s="13">
        <f t="shared" si="682"/>
        <v>12714.483949371459</v>
      </c>
      <c r="O8732" s="13">
        <v>213</v>
      </c>
      <c r="P8732" s="13">
        <f>'1- EC horaire'!O8732</f>
        <v>39.797229289913957</v>
      </c>
      <c r="Q8732" s="29">
        <f t="shared" si="683"/>
        <v>83.166832115999568</v>
      </c>
    </row>
    <row r="8733" spans="1:17">
      <c r="A8733" s="107">
        <v>8731</v>
      </c>
      <c r="B8733" s="10">
        <v>12</v>
      </c>
      <c r="C8733" s="10">
        <v>30</v>
      </c>
      <c r="D8733" s="11">
        <v>19</v>
      </c>
      <c r="E8733" s="25">
        <v>35031</v>
      </c>
      <c r="F8733" s="26">
        <v>2118.9584065940862</v>
      </c>
      <c r="G8733" s="27">
        <v>5385</v>
      </c>
      <c r="H8733" s="27">
        <f t="shared" si="684"/>
        <v>27527.041593405913</v>
      </c>
      <c r="I8733" s="27">
        <v>61</v>
      </c>
      <c r="J8733" s="13">
        <f t="shared" si="680"/>
        <v>27466.041593405913</v>
      </c>
      <c r="K8733" s="13">
        <v>27358</v>
      </c>
      <c r="L8733" s="13">
        <f t="shared" si="681"/>
        <v>108.04159340591286</v>
      </c>
      <c r="M8733" s="28">
        <v>103.4</v>
      </c>
      <c r="N8733" s="13">
        <f t="shared" si="682"/>
        <v>11171.500758171391</v>
      </c>
      <c r="O8733" s="13">
        <v>191</v>
      </c>
      <c r="P8733" s="13">
        <f>'1- EC horaire'!O8733</f>
        <v>0</v>
      </c>
      <c r="Q8733" s="29">
        <f t="shared" si="683"/>
        <v>108.04159340591286</v>
      </c>
    </row>
    <row r="8734" spans="1:17">
      <c r="A8734" s="107">
        <v>8732</v>
      </c>
      <c r="B8734" s="10">
        <v>12</v>
      </c>
      <c r="C8734" s="10">
        <v>30</v>
      </c>
      <c r="D8734" s="11">
        <v>20</v>
      </c>
      <c r="E8734" s="25">
        <v>34800</v>
      </c>
      <c r="F8734" s="26">
        <v>2123.6784747440861</v>
      </c>
      <c r="G8734" s="27">
        <v>4935</v>
      </c>
      <c r="H8734" s="27">
        <f t="shared" si="684"/>
        <v>27741.321525255913</v>
      </c>
      <c r="I8734" s="27">
        <v>61</v>
      </c>
      <c r="J8734" s="13">
        <f t="shared" si="680"/>
        <v>27680.321525255913</v>
      </c>
      <c r="K8734" s="13">
        <v>27561</v>
      </c>
      <c r="L8734" s="13">
        <f t="shared" si="681"/>
        <v>119.321525255913</v>
      </c>
      <c r="M8734" s="28">
        <v>103.4</v>
      </c>
      <c r="N8734" s="13">
        <f t="shared" si="682"/>
        <v>12337.845711461405</v>
      </c>
      <c r="O8734" s="13">
        <v>164.54</v>
      </c>
      <c r="P8734" s="13">
        <f>'1- EC horaire'!O8734</f>
        <v>56.41729639240657</v>
      </c>
      <c r="Q8734" s="29">
        <f t="shared" si="683"/>
        <v>62.904228863506432</v>
      </c>
    </row>
    <row r="8735" spans="1:17">
      <c r="A8735" s="107">
        <v>8733</v>
      </c>
      <c r="B8735" s="10">
        <v>12</v>
      </c>
      <c r="C8735" s="10">
        <v>30</v>
      </c>
      <c r="D8735" s="11">
        <v>21</v>
      </c>
      <c r="E8735" s="25">
        <v>34413</v>
      </c>
      <c r="F8735" s="26">
        <v>2136.7132550440861</v>
      </c>
      <c r="G8735" s="27">
        <v>4485</v>
      </c>
      <c r="H8735" s="27">
        <f t="shared" si="684"/>
        <v>27791.286744955913</v>
      </c>
      <c r="I8735" s="27">
        <v>59</v>
      </c>
      <c r="J8735" s="13">
        <f t="shared" si="680"/>
        <v>27732.286744955913</v>
      </c>
      <c r="K8735" s="13">
        <v>27597</v>
      </c>
      <c r="L8735" s="13">
        <f t="shared" si="681"/>
        <v>135.28674495591258</v>
      </c>
      <c r="M8735" s="28">
        <v>103.4</v>
      </c>
      <c r="N8735" s="13">
        <f t="shared" si="682"/>
        <v>13988.649428441362</v>
      </c>
      <c r="O8735" s="13">
        <v>148.09</v>
      </c>
      <c r="P8735" s="13">
        <f>'1- EC horaire'!O8735</f>
        <v>0</v>
      </c>
      <c r="Q8735" s="29">
        <f t="shared" si="683"/>
        <v>135.28674495591258</v>
      </c>
    </row>
    <row r="8736" spans="1:17">
      <c r="A8736" s="107">
        <v>8734</v>
      </c>
      <c r="B8736" s="10">
        <v>12</v>
      </c>
      <c r="C8736" s="10">
        <v>30</v>
      </c>
      <c r="D8736" s="11">
        <v>22</v>
      </c>
      <c r="E8736" s="25">
        <v>33692</v>
      </c>
      <c r="F8736" s="26">
        <v>2125.4941034440858</v>
      </c>
      <c r="G8736" s="27">
        <v>4035</v>
      </c>
      <c r="H8736" s="27">
        <f t="shared" si="684"/>
        <v>27531.505896555915</v>
      </c>
      <c r="I8736" s="27">
        <v>58</v>
      </c>
      <c r="J8736" s="13">
        <f t="shared" si="680"/>
        <v>27473.505896555915</v>
      </c>
      <c r="K8736" s="13">
        <v>27376</v>
      </c>
      <c r="L8736" s="13">
        <f t="shared" si="681"/>
        <v>97.50589655591466</v>
      </c>
      <c r="M8736" s="28">
        <v>103.4</v>
      </c>
      <c r="N8736" s="13">
        <f t="shared" si="682"/>
        <v>10082.109703881577</v>
      </c>
      <c r="O8736" s="13">
        <v>117.86</v>
      </c>
      <c r="P8736" s="13">
        <f>'1- EC horaire'!O8736</f>
        <v>0</v>
      </c>
      <c r="Q8736" s="29">
        <f t="shared" si="683"/>
        <v>97.50589655591466</v>
      </c>
    </row>
    <row r="8737" spans="1:17">
      <c r="A8737" s="107">
        <v>8735</v>
      </c>
      <c r="B8737" s="10">
        <v>12</v>
      </c>
      <c r="C8737" s="10">
        <v>30</v>
      </c>
      <c r="D8737" s="11">
        <v>23</v>
      </c>
      <c r="E8737" s="25">
        <v>32930</v>
      </c>
      <c r="F8737" s="26">
        <v>2127.1741417940862</v>
      </c>
      <c r="G8737" s="27">
        <v>3435</v>
      </c>
      <c r="H8737" s="27">
        <f t="shared" si="684"/>
        <v>27367.825858205913</v>
      </c>
      <c r="I8737" s="27">
        <v>57</v>
      </c>
      <c r="J8737" s="13">
        <f t="shared" si="680"/>
        <v>27310.825858205913</v>
      </c>
      <c r="K8737" s="13">
        <v>27255</v>
      </c>
      <c r="L8737" s="13">
        <f t="shared" si="681"/>
        <v>55.825858205913391</v>
      </c>
      <c r="M8737" s="28">
        <v>103.4</v>
      </c>
      <c r="N8737" s="13">
        <f t="shared" si="682"/>
        <v>5772.3937384914452</v>
      </c>
      <c r="O8737" s="13">
        <v>78.55</v>
      </c>
      <c r="P8737" s="13">
        <f>'1- EC horaire'!O8737</f>
        <v>0</v>
      </c>
      <c r="Q8737" s="29">
        <f t="shared" si="683"/>
        <v>55.825858205913391</v>
      </c>
    </row>
    <row r="8738" spans="1:17">
      <c r="A8738" s="107">
        <v>8736</v>
      </c>
      <c r="B8738" s="10">
        <v>12</v>
      </c>
      <c r="C8738" s="10">
        <v>30</v>
      </c>
      <c r="D8738" s="11">
        <v>24</v>
      </c>
      <c r="E8738" s="25">
        <v>32446</v>
      </c>
      <c r="F8738" s="26">
        <v>2165.4563596440858</v>
      </c>
      <c r="G8738" s="27">
        <v>2885</v>
      </c>
      <c r="H8738" s="27">
        <f t="shared" si="684"/>
        <v>27395.543640355914</v>
      </c>
      <c r="I8738" s="27">
        <v>56</v>
      </c>
      <c r="J8738" s="13">
        <f t="shared" si="680"/>
        <v>27339.543640355914</v>
      </c>
      <c r="K8738" s="13">
        <v>27268</v>
      </c>
      <c r="L8738" s="13">
        <f t="shared" si="681"/>
        <v>71.543640355914249</v>
      </c>
      <c r="M8738" s="28">
        <v>103.4</v>
      </c>
      <c r="N8738" s="13">
        <f t="shared" si="682"/>
        <v>7397.6124128015335</v>
      </c>
      <c r="O8738" s="13">
        <v>70.89</v>
      </c>
      <c r="P8738" s="13">
        <f>'1- EC horaire'!O8738</f>
        <v>0</v>
      </c>
      <c r="Q8738" s="29">
        <f t="shared" si="683"/>
        <v>71.543640355914249</v>
      </c>
    </row>
    <row r="8739" spans="1:17">
      <c r="A8739" s="107">
        <v>8737</v>
      </c>
      <c r="B8739" s="10">
        <v>12</v>
      </c>
      <c r="C8739" s="10">
        <v>31</v>
      </c>
      <c r="D8739" s="11">
        <v>1</v>
      </c>
      <c r="E8739" s="25">
        <v>32508</v>
      </c>
      <c r="F8739" s="26">
        <v>2180.430824344086</v>
      </c>
      <c r="G8739" s="27">
        <v>3584</v>
      </c>
      <c r="H8739" s="27">
        <f t="shared" si="684"/>
        <v>26743.569175655914</v>
      </c>
      <c r="I8739" s="27">
        <v>56</v>
      </c>
      <c r="J8739" s="13">
        <f t="shared" si="680"/>
        <v>26687.569175655914</v>
      </c>
      <c r="K8739" s="13">
        <v>26759</v>
      </c>
      <c r="L8739" s="13">
        <f t="shared" si="681"/>
        <v>0</v>
      </c>
      <c r="M8739" s="28">
        <v>103.4</v>
      </c>
      <c r="N8739" s="13">
        <f t="shared" si="682"/>
        <v>0</v>
      </c>
      <c r="O8739" s="13">
        <v>86.01</v>
      </c>
      <c r="P8739" s="13">
        <f>'1- EC horaire'!O8739</f>
        <v>0</v>
      </c>
      <c r="Q8739" s="29">
        <f t="shared" si="683"/>
        <v>0</v>
      </c>
    </row>
    <row r="8740" spans="1:17">
      <c r="A8740" s="107">
        <v>8738</v>
      </c>
      <c r="B8740" s="10">
        <v>12</v>
      </c>
      <c r="C8740" s="10">
        <v>31</v>
      </c>
      <c r="D8740" s="11">
        <v>2</v>
      </c>
      <c r="E8740" s="25">
        <v>32200</v>
      </c>
      <c r="F8740" s="26">
        <v>2191.2761570440862</v>
      </c>
      <c r="G8740" s="27">
        <v>3434</v>
      </c>
      <c r="H8740" s="27">
        <f t="shared" si="684"/>
        <v>26574.723842955915</v>
      </c>
      <c r="I8740" s="27">
        <v>54</v>
      </c>
      <c r="J8740" s="13">
        <f t="shared" si="680"/>
        <v>26520.723842955915</v>
      </c>
      <c r="K8740" s="13">
        <v>26623</v>
      </c>
      <c r="L8740" s="13">
        <f t="shared" si="681"/>
        <v>0</v>
      </c>
      <c r="M8740" s="28">
        <v>103.4</v>
      </c>
      <c r="N8740" s="13">
        <f t="shared" si="682"/>
        <v>0</v>
      </c>
      <c r="O8740" s="13">
        <v>69.760000000000005</v>
      </c>
      <c r="P8740" s="13">
        <f>'1- EC horaire'!O8740</f>
        <v>0</v>
      </c>
      <c r="Q8740" s="29">
        <f t="shared" si="683"/>
        <v>0</v>
      </c>
    </row>
    <row r="8741" spans="1:17">
      <c r="A8741" s="107">
        <v>8739</v>
      </c>
      <c r="B8741" s="10">
        <v>12</v>
      </c>
      <c r="C8741" s="10">
        <v>31</v>
      </c>
      <c r="D8741" s="11">
        <v>3</v>
      </c>
      <c r="E8741" s="25">
        <v>31876</v>
      </c>
      <c r="F8741" s="26">
        <v>2192.8866122940858</v>
      </c>
      <c r="G8741" s="27">
        <v>3534</v>
      </c>
      <c r="H8741" s="27">
        <f t="shared" si="684"/>
        <v>26149.113387705915</v>
      </c>
      <c r="I8741" s="27">
        <v>54</v>
      </c>
      <c r="J8741" s="13">
        <f t="shared" si="680"/>
        <v>26095.113387705915</v>
      </c>
      <c r="K8741" s="13">
        <v>26253</v>
      </c>
      <c r="L8741" s="13">
        <f t="shared" si="681"/>
        <v>0</v>
      </c>
      <c r="M8741" s="28">
        <v>103.4</v>
      </c>
      <c r="N8741" s="13">
        <f t="shared" si="682"/>
        <v>0</v>
      </c>
      <c r="O8741" s="13">
        <v>66.41</v>
      </c>
      <c r="P8741" s="13">
        <f>'1- EC horaire'!O8741</f>
        <v>0</v>
      </c>
      <c r="Q8741" s="29">
        <f t="shared" si="683"/>
        <v>0</v>
      </c>
    </row>
    <row r="8742" spans="1:17">
      <c r="A8742" s="107">
        <v>8740</v>
      </c>
      <c r="B8742" s="10">
        <v>12</v>
      </c>
      <c r="C8742" s="10">
        <v>31</v>
      </c>
      <c r="D8742" s="11">
        <v>4</v>
      </c>
      <c r="E8742" s="25">
        <v>32559</v>
      </c>
      <c r="F8742" s="26">
        <v>2208.0322411440861</v>
      </c>
      <c r="G8742" s="27">
        <v>3834</v>
      </c>
      <c r="H8742" s="27">
        <f t="shared" si="684"/>
        <v>26516.967758855913</v>
      </c>
      <c r="I8742" s="27">
        <v>56</v>
      </c>
      <c r="J8742" s="13">
        <f t="shared" si="680"/>
        <v>26460.967758855913</v>
      </c>
      <c r="K8742" s="13">
        <v>26578</v>
      </c>
      <c r="L8742" s="13">
        <f t="shared" si="681"/>
        <v>0</v>
      </c>
      <c r="M8742" s="28">
        <v>103.4</v>
      </c>
      <c r="N8742" s="13">
        <f t="shared" si="682"/>
        <v>0</v>
      </c>
      <c r="O8742" s="13">
        <v>65.53</v>
      </c>
      <c r="P8742" s="13">
        <f>'1- EC horaire'!O8742</f>
        <v>0</v>
      </c>
      <c r="Q8742" s="29">
        <f t="shared" si="683"/>
        <v>0</v>
      </c>
    </row>
    <row r="8743" spans="1:17">
      <c r="A8743" s="107">
        <v>8741</v>
      </c>
      <c r="B8743" s="10">
        <v>12</v>
      </c>
      <c r="C8743" s="10">
        <v>31</v>
      </c>
      <c r="D8743" s="11">
        <v>5</v>
      </c>
      <c r="E8743" s="25">
        <v>32872</v>
      </c>
      <c r="F8743" s="26">
        <v>2208.6676417440858</v>
      </c>
      <c r="G8743" s="27">
        <v>4141</v>
      </c>
      <c r="H8743" s="27">
        <f t="shared" si="684"/>
        <v>26522.332358255913</v>
      </c>
      <c r="I8743" s="27">
        <v>57</v>
      </c>
      <c r="J8743" s="13">
        <f t="shared" si="680"/>
        <v>26465.332358255913</v>
      </c>
      <c r="K8743" s="13">
        <v>26580</v>
      </c>
      <c r="L8743" s="13">
        <f t="shared" si="681"/>
        <v>0</v>
      </c>
      <c r="M8743" s="28">
        <v>103.4</v>
      </c>
      <c r="N8743" s="13">
        <f t="shared" si="682"/>
        <v>0</v>
      </c>
      <c r="O8743" s="13">
        <v>66.55</v>
      </c>
      <c r="P8743" s="13">
        <f>'1- EC horaire'!O8743</f>
        <v>0</v>
      </c>
      <c r="Q8743" s="29">
        <f t="shared" si="683"/>
        <v>0</v>
      </c>
    </row>
    <row r="8744" spans="1:17">
      <c r="A8744" s="107">
        <v>8742</v>
      </c>
      <c r="B8744" s="10">
        <v>12</v>
      </c>
      <c r="C8744" s="10">
        <v>31</v>
      </c>
      <c r="D8744" s="11">
        <v>6</v>
      </c>
      <c r="E8744" s="25">
        <v>33261</v>
      </c>
      <c r="F8744" s="26">
        <v>2216.4125793940862</v>
      </c>
      <c r="G8744" s="27">
        <v>4689</v>
      </c>
      <c r="H8744" s="27">
        <f t="shared" si="684"/>
        <v>26355.587420605912</v>
      </c>
      <c r="I8744" s="27">
        <v>57</v>
      </c>
      <c r="J8744" s="13">
        <f t="shared" si="680"/>
        <v>26298.587420605912</v>
      </c>
      <c r="K8744" s="13">
        <v>26479</v>
      </c>
      <c r="L8744" s="13">
        <f t="shared" si="681"/>
        <v>0</v>
      </c>
      <c r="M8744" s="28">
        <v>103.4</v>
      </c>
      <c r="N8744" s="13">
        <f t="shared" si="682"/>
        <v>0</v>
      </c>
      <c r="O8744" s="13">
        <v>98.84</v>
      </c>
      <c r="P8744" s="13">
        <f>'1- EC horaire'!O8744</f>
        <v>0</v>
      </c>
      <c r="Q8744" s="29">
        <f t="shared" si="683"/>
        <v>0</v>
      </c>
    </row>
    <row r="8745" spans="1:17">
      <c r="A8745" s="107">
        <v>8743</v>
      </c>
      <c r="B8745" s="10">
        <v>12</v>
      </c>
      <c r="C8745" s="10">
        <v>31</v>
      </c>
      <c r="D8745" s="11">
        <v>7</v>
      </c>
      <c r="E8745" s="25">
        <v>34299</v>
      </c>
      <c r="F8745" s="26">
        <v>2241.3654527940862</v>
      </c>
      <c r="G8745" s="27">
        <v>4644</v>
      </c>
      <c r="H8745" s="27">
        <f t="shared" si="684"/>
        <v>27413.634547205915</v>
      </c>
      <c r="I8745" s="27">
        <v>59</v>
      </c>
      <c r="J8745" s="13">
        <f t="shared" si="680"/>
        <v>27354.634547205915</v>
      </c>
      <c r="K8745" s="13">
        <v>27272</v>
      </c>
      <c r="L8745" s="13">
        <f t="shared" si="681"/>
        <v>82.634547205914714</v>
      </c>
      <c r="M8745" s="28">
        <v>103.4</v>
      </c>
      <c r="N8745" s="13">
        <f t="shared" si="682"/>
        <v>8544.4121810915822</v>
      </c>
      <c r="O8745" s="13">
        <v>116.21</v>
      </c>
      <c r="P8745" s="13">
        <f>'1- EC horaire'!O8745</f>
        <v>0</v>
      </c>
      <c r="Q8745" s="29">
        <f t="shared" si="683"/>
        <v>82.634547205914714</v>
      </c>
    </row>
    <row r="8746" spans="1:17">
      <c r="A8746" s="107">
        <v>8744</v>
      </c>
      <c r="B8746" s="10">
        <v>12</v>
      </c>
      <c r="C8746" s="10">
        <v>31</v>
      </c>
      <c r="D8746" s="11">
        <v>8</v>
      </c>
      <c r="E8746" s="25">
        <v>34630</v>
      </c>
      <c r="F8746" s="26">
        <v>2242.909317344086</v>
      </c>
      <c r="G8746" s="27">
        <v>5194</v>
      </c>
      <c r="H8746" s="27">
        <f t="shared" si="684"/>
        <v>27193.090682655915</v>
      </c>
      <c r="I8746" s="27">
        <v>60</v>
      </c>
      <c r="J8746" s="13">
        <f t="shared" si="680"/>
        <v>27133.090682655915</v>
      </c>
      <c r="K8746" s="13">
        <v>27164</v>
      </c>
      <c r="L8746" s="13">
        <f t="shared" si="681"/>
        <v>0</v>
      </c>
      <c r="M8746" s="28">
        <v>103.4</v>
      </c>
      <c r="N8746" s="13">
        <f t="shared" si="682"/>
        <v>0</v>
      </c>
      <c r="O8746" s="13">
        <v>124.04</v>
      </c>
      <c r="P8746" s="13">
        <f>'1- EC horaire'!O8746</f>
        <v>0</v>
      </c>
      <c r="Q8746" s="29">
        <f t="shared" si="683"/>
        <v>0</v>
      </c>
    </row>
    <row r="8747" spans="1:17">
      <c r="A8747" s="107">
        <v>8745</v>
      </c>
      <c r="B8747" s="10">
        <v>12</v>
      </c>
      <c r="C8747" s="10">
        <v>31</v>
      </c>
      <c r="D8747" s="11">
        <v>9</v>
      </c>
      <c r="E8747" s="25">
        <v>34933</v>
      </c>
      <c r="F8747" s="26">
        <v>2246.2974651440859</v>
      </c>
      <c r="G8747" s="27">
        <v>5233</v>
      </c>
      <c r="H8747" s="27">
        <f t="shared" si="684"/>
        <v>27453.702534855915</v>
      </c>
      <c r="I8747" s="27">
        <v>60</v>
      </c>
      <c r="J8747" s="13">
        <f t="shared" si="680"/>
        <v>27393.702534855915</v>
      </c>
      <c r="K8747" s="13">
        <v>27287</v>
      </c>
      <c r="L8747" s="13">
        <f t="shared" si="681"/>
        <v>106.70253485591456</v>
      </c>
      <c r="M8747" s="28">
        <v>103.4</v>
      </c>
      <c r="N8747" s="13">
        <f t="shared" si="682"/>
        <v>11033.042104101567</v>
      </c>
      <c r="O8747" s="13">
        <v>129.24</v>
      </c>
      <c r="P8747" s="13">
        <f>'1- EC horaire'!O8747</f>
        <v>0</v>
      </c>
      <c r="Q8747" s="29">
        <f t="shared" si="683"/>
        <v>106.70253485591456</v>
      </c>
    </row>
    <row r="8748" spans="1:17">
      <c r="A8748" s="107">
        <v>8746</v>
      </c>
      <c r="B8748" s="10">
        <v>12</v>
      </c>
      <c r="C8748" s="10">
        <v>31</v>
      </c>
      <c r="D8748" s="11">
        <v>10</v>
      </c>
      <c r="E8748" s="25">
        <v>34027</v>
      </c>
      <c r="F8748" s="26">
        <v>2266.2811711440859</v>
      </c>
      <c r="G8748" s="27">
        <v>4883</v>
      </c>
      <c r="H8748" s="27">
        <f t="shared" si="684"/>
        <v>26877.718828855915</v>
      </c>
      <c r="I8748" s="27">
        <v>58</v>
      </c>
      <c r="J8748" s="13">
        <f t="shared" si="680"/>
        <v>26819.718828855915</v>
      </c>
      <c r="K8748" s="13">
        <v>26877</v>
      </c>
      <c r="L8748" s="13">
        <f t="shared" si="681"/>
        <v>0</v>
      </c>
      <c r="M8748" s="28">
        <v>103.4</v>
      </c>
      <c r="N8748" s="13">
        <f t="shared" si="682"/>
        <v>0</v>
      </c>
      <c r="O8748" s="13">
        <v>126.83</v>
      </c>
      <c r="P8748" s="13">
        <f>'1- EC horaire'!O8748</f>
        <v>0</v>
      </c>
      <c r="Q8748" s="29">
        <f t="shared" si="683"/>
        <v>0</v>
      </c>
    </row>
    <row r="8749" spans="1:17">
      <c r="A8749" s="107">
        <v>8747</v>
      </c>
      <c r="B8749" s="10">
        <v>12</v>
      </c>
      <c r="C8749" s="10">
        <v>31</v>
      </c>
      <c r="D8749" s="11">
        <v>11</v>
      </c>
      <c r="E8749" s="25">
        <v>33367</v>
      </c>
      <c r="F8749" s="26">
        <v>2258.8676643440858</v>
      </c>
      <c r="G8749" s="27">
        <v>4833</v>
      </c>
      <c r="H8749" s="27">
        <f t="shared" si="684"/>
        <v>26275.132335655915</v>
      </c>
      <c r="I8749" s="27">
        <v>57</v>
      </c>
      <c r="J8749" s="13">
        <f t="shared" si="680"/>
        <v>26218.132335655915</v>
      </c>
      <c r="K8749" s="13">
        <v>26413</v>
      </c>
      <c r="L8749" s="13">
        <f t="shared" si="681"/>
        <v>0</v>
      </c>
      <c r="M8749" s="28">
        <v>103.4</v>
      </c>
      <c r="N8749" s="13">
        <f t="shared" si="682"/>
        <v>0</v>
      </c>
      <c r="O8749" s="13">
        <v>128.34</v>
      </c>
      <c r="P8749" s="13">
        <f>'1- EC horaire'!O8749</f>
        <v>0</v>
      </c>
      <c r="Q8749" s="29">
        <f t="shared" si="683"/>
        <v>0</v>
      </c>
    </row>
    <row r="8750" spans="1:17">
      <c r="A8750" s="107">
        <v>8748</v>
      </c>
      <c r="B8750" s="10">
        <v>12</v>
      </c>
      <c r="C8750" s="10">
        <v>31</v>
      </c>
      <c r="D8750" s="11">
        <v>12</v>
      </c>
      <c r="E8750" s="25">
        <v>33399</v>
      </c>
      <c r="F8750" s="26">
        <v>2268.4458526940862</v>
      </c>
      <c r="G8750" s="27">
        <v>4341</v>
      </c>
      <c r="H8750" s="27">
        <f t="shared" si="684"/>
        <v>26789.554147305913</v>
      </c>
      <c r="I8750" s="27">
        <v>56</v>
      </c>
      <c r="J8750" s="13">
        <f t="shared" si="680"/>
        <v>26733.554147305913</v>
      </c>
      <c r="K8750" s="13">
        <v>26790</v>
      </c>
      <c r="L8750" s="13">
        <f t="shared" si="681"/>
        <v>0</v>
      </c>
      <c r="M8750" s="28">
        <v>103.4</v>
      </c>
      <c r="N8750" s="13">
        <f t="shared" si="682"/>
        <v>0</v>
      </c>
      <c r="O8750" s="13">
        <v>95.51</v>
      </c>
      <c r="P8750" s="13">
        <f>'1- EC horaire'!O8750</f>
        <v>0</v>
      </c>
      <c r="Q8750" s="29">
        <f t="shared" si="683"/>
        <v>0</v>
      </c>
    </row>
    <row r="8751" spans="1:17">
      <c r="A8751" s="107">
        <v>8749</v>
      </c>
      <c r="B8751" s="10">
        <v>12</v>
      </c>
      <c r="C8751" s="10">
        <v>31</v>
      </c>
      <c r="D8751" s="11">
        <v>13</v>
      </c>
      <c r="E8751" s="25">
        <v>32928</v>
      </c>
      <c r="F8751" s="26">
        <v>2266.514894844086</v>
      </c>
      <c r="G8751" s="27">
        <v>4091</v>
      </c>
      <c r="H8751" s="27">
        <f t="shared" si="684"/>
        <v>26570.485105155913</v>
      </c>
      <c r="I8751" s="27">
        <v>54</v>
      </c>
      <c r="J8751" s="13">
        <f t="shared" si="680"/>
        <v>26516.485105155913</v>
      </c>
      <c r="K8751" s="13">
        <v>26619</v>
      </c>
      <c r="L8751" s="13">
        <f t="shared" si="681"/>
        <v>0</v>
      </c>
      <c r="M8751" s="28">
        <v>103.4</v>
      </c>
      <c r="N8751" s="13">
        <f t="shared" si="682"/>
        <v>0</v>
      </c>
      <c r="O8751" s="13">
        <v>85.32</v>
      </c>
      <c r="P8751" s="13">
        <f>'1- EC horaire'!O8751</f>
        <v>0</v>
      </c>
      <c r="Q8751" s="29">
        <f t="shared" si="683"/>
        <v>0</v>
      </c>
    </row>
    <row r="8752" spans="1:17">
      <c r="A8752" s="107">
        <v>8750</v>
      </c>
      <c r="B8752" s="10">
        <v>12</v>
      </c>
      <c r="C8752" s="10">
        <v>31</v>
      </c>
      <c r="D8752" s="11">
        <v>14</v>
      </c>
      <c r="E8752" s="25">
        <v>32504</v>
      </c>
      <c r="F8752" s="26">
        <v>2290.894073894086</v>
      </c>
      <c r="G8752" s="27">
        <v>4341</v>
      </c>
      <c r="H8752" s="27">
        <f t="shared" si="684"/>
        <v>25872.105926105913</v>
      </c>
      <c r="I8752" s="27">
        <v>53</v>
      </c>
      <c r="J8752" s="13">
        <f t="shared" si="680"/>
        <v>25819.105926105913</v>
      </c>
      <c r="K8752" s="13">
        <v>26050</v>
      </c>
      <c r="L8752" s="13">
        <f t="shared" si="681"/>
        <v>0</v>
      </c>
      <c r="M8752" s="28">
        <v>103.4</v>
      </c>
      <c r="N8752" s="13">
        <f t="shared" si="682"/>
        <v>0</v>
      </c>
      <c r="O8752" s="13">
        <v>77.02</v>
      </c>
      <c r="P8752" s="13">
        <f>'1- EC horaire'!O8752</f>
        <v>0</v>
      </c>
      <c r="Q8752" s="29">
        <f t="shared" si="683"/>
        <v>0</v>
      </c>
    </row>
    <row r="8753" spans="1:17">
      <c r="A8753" s="107">
        <v>8751</v>
      </c>
      <c r="B8753" s="10">
        <v>12</v>
      </c>
      <c r="C8753" s="10">
        <v>31</v>
      </c>
      <c r="D8753" s="11">
        <v>15</v>
      </c>
      <c r="E8753" s="25">
        <v>32046</v>
      </c>
      <c r="F8753" s="26">
        <v>2301.0424292940861</v>
      </c>
      <c r="G8753" s="27">
        <v>4341</v>
      </c>
      <c r="H8753" s="27">
        <f t="shared" si="684"/>
        <v>25403.957570705912</v>
      </c>
      <c r="I8753" s="27">
        <v>53</v>
      </c>
      <c r="J8753" s="13">
        <f t="shared" si="680"/>
        <v>25350.957570705912</v>
      </c>
      <c r="K8753" s="13">
        <v>25685</v>
      </c>
      <c r="L8753" s="13">
        <f t="shared" si="681"/>
        <v>0</v>
      </c>
      <c r="M8753" s="28">
        <v>103.4</v>
      </c>
      <c r="N8753" s="13">
        <f t="shared" si="682"/>
        <v>0</v>
      </c>
      <c r="O8753" s="13">
        <v>72.95</v>
      </c>
      <c r="P8753" s="13">
        <f>'1- EC horaire'!O8753</f>
        <v>0</v>
      </c>
      <c r="Q8753" s="29">
        <f t="shared" si="683"/>
        <v>0</v>
      </c>
    </row>
    <row r="8754" spans="1:17">
      <c r="A8754" s="107">
        <v>8752</v>
      </c>
      <c r="B8754" s="10">
        <v>12</v>
      </c>
      <c r="C8754" s="10">
        <v>31</v>
      </c>
      <c r="D8754" s="11">
        <v>16</v>
      </c>
      <c r="E8754" s="25">
        <v>33507</v>
      </c>
      <c r="F8754" s="26">
        <v>2309.1559540940862</v>
      </c>
      <c r="G8754" s="27">
        <v>4691</v>
      </c>
      <c r="H8754" s="27">
        <f t="shared" si="684"/>
        <v>26506.844045905913</v>
      </c>
      <c r="I8754" s="27">
        <v>57</v>
      </c>
      <c r="J8754" s="13">
        <f t="shared" si="680"/>
        <v>26449.844045905913</v>
      </c>
      <c r="K8754" s="13">
        <v>26576</v>
      </c>
      <c r="L8754" s="13">
        <f t="shared" si="681"/>
        <v>0</v>
      </c>
      <c r="M8754" s="28">
        <v>103.4</v>
      </c>
      <c r="N8754" s="13">
        <f t="shared" si="682"/>
        <v>0</v>
      </c>
      <c r="O8754" s="13">
        <v>75.95</v>
      </c>
      <c r="P8754" s="13">
        <f>'1- EC horaire'!O8754</f>
        <v>0</v>
      </c>
      <c r="Q8754" s="29">
        <f t="shared" si="683"/>
        <v>0</v>
      </c>
    </row>
    <row r="8755" spans="1:17">
      <c r="A8755" s="107">
        <v>8753</v>
      </c>
      <c r="B8755" s="10">
        <v>12</v>
      </c>
      <c r="C8755" s="10">
        <v>31</v>
      </c>
      <c r="D8755" s="11">
        <v>17</v>
      </c>
      <c r="E8755" s="25">
        <v>35223</v>
      </c>
      <c r="F8755" s="26">
        <v>2303.480992144086</v>
      </c>
      <c r="G8755" s="27">
        <v>5317</v>
      </c>
      <c r="H8755" s="27">
        <f t="shared" si="684"/>
        <v>27602.519007855914</v>
      </c>
      <c r="I8755" s="27">
        <v>61</v>
      </c>
      <c r="J8755" s="13">
        <f t="shared" si="680"/>
        <v>27541.519007855914</v>
      </c>
      <c r="K8755" s="13">
        <v>27426</v>
      </c>
      <c r="L8755" s="13">
        <f t="shared" si="681"/>
        <v>115.51900785591351</v>
      </c>
      <c r="M8755" s="28">
        <v>103.4</v>
      </c>
      <c r="N8755" s="13">
        <f t="shared" si="682"/>
        <v>11944.665412301458</v>
      </c>
      <c r="O8755" s="13">
        <v>119.05</v>
      </c>
      <c r="P8755" s="13">
        <f>'1- EC horaire'!O8755</f>
        <v>28.936165639286628</v>
      </c>
      <c r="Q8755" s="29">
        <f t="shared" si="683"/>
        <v>86.582842216626887</v>
      </c>
    </row>
    <row r="8756" spans="1:17">
      <c r="A8756" s="107">
        <v>8754</v>
      </c>
      <c r="B8756" s="10">
        <v>12</v>
      </c>
      <c r="C8756" s="10">
        <v>31</v>
      </c>
      <c r="D8756" s="11">
        <v>18</v>
      </c>
      <c r="E8756" s="25">
        <v>35830</v>
      </c>
      <c r="F8756" s="26">
        <v>2299.2412240440863</v>
      </c>
      <c r="G8756" s="27">
        <v>5845</v>
      </c>
      <c r="H8756" s="27">
        <f t="shared" si="684"/>
        <v>27685.758775955914</v>
      </c>
      <c r="I8756" s="27">
        <v>61</v>
      </c>
      <c r="J8756" s="13">
        <f t="shared" si="680"/>
        <v>27624.758775955914</v>
      </c>
      <c r="K8756" s="13">
        <v>27516</v>
      </c>
      <c r="L8756" s="13">
        <f t="shared" si="681"/>
        <v>108.75877595591373</v>
      </c>
      <c r="M8756" s="28">
        <v>103.4</v>
      </c>
      <c r="N8756" s="13">
        <f t="shared" si="682"/>
        <v>11245.657433841481</v>
      </c>
      <c r="O8756" s="13">
        <v>192.38</v>
      </c>
      <c r="P8756" s="13">
        <f>'1- EC horaire'!O8756</f>
        <v>41.667149498571234</v>
      </c>
      <c r="Q8756" s="29">
        <f t="shared" si="683"/>
        <v>67.0916264573425</v>
      </c>
    </row>
    <row r="8757" spans="1:17">
      <c r="A8757" s="107">
        <v>8755</v>
      </c>
      <c r="B8757" s="10">
        <v>12</v>
      </c>
      <c r="C8757" s="10">
        <v>31</v>
      </c>
      <c r="D8757" s="11">
        <v>19</v>
      </c>
      <c r="E8757" s="25">
        <v>35291</v>
      </c>
      <c r="F8757" s="26">
        <v>2291.3018892440859</v>
      </c>
      <c r="G8757" s="27">
        <v>5867</v>
      </c>
      <c r="H8757" s="27">
        <f t="shared" si="684"/>
        <v>27132.698110755915</v>
      </c>
      <c r="I8757" s="27">
        <v>59</v>
      </c>
      <c r="J8757" s="13">
        <f t="shared" si="680"/>
        <v>27073.698110755915</v>
      </c>
      <c r="K8757" s="13">
        <v>27113</v>
      </c>
      <c r="L8757" s="13">
        <f t="shared" si="681"/>
        <v>0</v>
      </c>
      <c r="M8757" s="28">
        <v>103.4</v>
      </c>
      <c r="N8757" s="13">
        <f t="shared" si="682"/>
        <v>0</v>
      </c>
      <c r="O8757" s="13">
        <v>188.65</v>
      </c>
      <c r="P8757" s="13">
        <f>'1- EC horaire'!O8757</f>
        <v>0</v>
      </c>
      <c r="Q8757" s="29">
        <f t="shared" si="683"/>
        <v>0</v>
      </c>
    </row>
    <row r="8758" spans="1:17">
      <c r="A8758" s="107">
        <v>8756</v>
      </c>
      <c r="B8758" s="10">
        <v>12</v>
      </c>
      <c r="C8758" s="10">
        <v>31</v>
      </c>
      <c r="D8758" s="11">
        <v>20</v>
      </c>
      <c r="E8758" s="25">
        <v>34696</v>
      </c>
      <c r="F8758" s="26">
        <v>2276.6555113440859</v>
      </c>
      <c r="G8758" s="27">
        <v>5367</v>
      </c>
      <c r="H8758" s="27">
        <f t="shared" si="684"/>
        <v>27052.344488655915</v>
      </c>
      <c r="I8758" s="27">
        <v>58</v>
      </c>
      <c r="J8758" s="13">
        <f t="shared" si="680"/>
        <v>26994.344488655915</v>
      </c>
      <c r="K8758" s="13">
        <v>27047</v>
      </c>
      <c r="L8758" s="13">
        <f t="shared" si="681"/>
        <v>0</v>
      </c>
      <c r="M8758" s="28">
        <v>103.4</v>
      </c>
      <c r="N8758" s="13">
        <f t="shared" si="682"/>
        <v>0</v>
      </c>
      <c r="O8758" s="13">
        <v>148.80000000000001</v>
      </c>
      <c r="P8758" s="13">
        <f>'1- EC horaire'!O8758</f>
        <v>0</v>
      </c>
      <c r="Q8758" s="29">
        <f t="shared" si="683"/>
        <v>0</v>
      </c>
    </row>
    <row r="8759" spans="1:17">
      <c r="A8759" s="107">
        <v>8757</v>
      </c>
      <c r="B8759" s="10">
        <v>12</v>
      </c>
      <c r="C8759" s="10">
        <v>31</v>
      </c>
      <c r="D8759" s="11">
        <v>21</v>
      </c>
      <c r="E8759" s="25">
        <v>34056</v>
      </c>
      <c r="F8759" s="26">
        <v>2258.986733094086</v>
      </c>
      <c r="G8759" s="27">
        <v>5317</v>
      </c>
      <c r="H8759" s="27">
        <f t="shared" si="684"/>
        <v>26480.013266905913</v>
      </c>
      <c r="I8759" s="27">
        <v>58</v>
      </c>
      <c r="J8759" s="13">
        <f t="shared" si="680"/>
        <v>26422.013266905913</v>
      </c>
      <c r="K8759" s="13">
        <v>26568</v>
      </c>
      <c r="L8759" s="13">
        <f>IF(J8759-K8759&gt;0,J8759-K8759,0)</f>
        <v>0</v>
      </c>
      <c r="M8759" s="28">
        <v>103.4</v>
      </c>
      <c r="N8759" s="13">
        <f t="shared" si="682"/>
        <v>0</v>
      </c>
      <c r="O8759" s="13">
        <v>137.62</v>
      </c>
      <c r="P8759" s="13">
        <f>'1- EC horaire'!O8759</f>
        <v>0</v>
      </c>
      <c r="Q8759" s="29">
        <f t="shared" si="683"/>
        <v>0</v>
      </c>
    </row>
    <row r="8760" spans="1:17">
      <c r="A8760" s="107">
        <v>8758</v>
      </c>
      <c r="B8760" s="10">
        <v>12</v>
      </c>
      <c r="C8760" s="10">
        <v>31</v>
      </c>
      <c r="D8760" s="11">
        <v>22</v>
      </c>
      <c r="E8760" s="25">
        <v>34114</v>
      </c>
      <c r="F8760" s="26">
        <v>2243.578409444086</v>
      </c>
      <c r="G8760" s="27">
        <v>4833</v>
      </c>
      <c r="H8760" s="27">
        <f t="shared" si="684"/>
        <v>27037.421590555914</v>
      </c>
      <c r="I8760" s="27">
        <v>57</v>
      </c>
      <c r="J8760" s="13">
        <f t="shared" si="680"/>
        <v>26980.421590555914</v>
      </c>
      <c r="K8760" s="13">
        <v>27024</v>
      </c>
      <c r="L8760" s="13">
        <f t="shared" si="681"/>
        <v>0</v>
      </c>
      <c r="M8760" s="28">
        <v>103.4</v>
      </c>
      <c r="N8760" s="13">
        <f t="shared" si="682"/>
        <v>0</v>
      </c>
      <c r="O8760" s="13">
        <v>112.76</v>
      </c>
      <c r="P8760" s="13">
        <f>'1- EC horaire'!O8760</f>
        <v>0</v>
      </c>
      <c r="Q8760" s="29">
        <f t="shared" si="683"/>
        <v>0</v>
      </c>
    </row>
    <row r="8761" spans="1:17">
      <c r="A8761" s="107">
        <v>8759</v>
      </c>
      <c r="B8761" s="10">
        <v>12</v>
      </c>
      <c r="C8761" s="10">
        <v>31</v>
      </c>
      <c r="D8761" s="11">
        <v>23</v>
      </c>
      <c r="E8761" s="25">
        <v>33270</v>
      </c>
      <c r="F8761" s="26">
        <v>2236.827324244086</v>
      </c>
      <c r="G8761" s="27">
        <v>4441</v>
      </c>
      <c r="H8761" s="27">
        <f t="shared" si="684"/>
        <v>26592.172675755915</v>
      </c>
      <c r="I8761" s="27">
        <v>56</v>
      </c>
      <c r="J8761" s="13">
        <f t="shared" si="680"/>
        <v>26536.172675755915</v>
      </c>
      <c r="K8761" s="13">
        <v>26624</v>
      </c>
      <c r="L8761" s="13">
        <f t="shared" si="681"/>
        <v>0</v>
      </c>
      <c r="M8761" s="28">
        <v>103.4</v>
      </c>
      <c r="N8761" s="13">
        <f t="shared" si="682"/>
        <v>0</v>
      </c>
      <c r="O8761" s="13">
        <v>97.71</v>
      </c>
      <c r="P8761" s="13">
        <f>'1- EC horaire'!O8761</f>
        <v>0</v>
      </c>
      <c r="Q8761" s="29">
        <f t="shared" si="683"/>
        <v>0</v>
      </c>
    </row>
    <row r="8762" spans="1:17" ht="13.5" thickBot="1">
      <c r="A8762" s="108">
        <v>8760</v>
      </c>
      <c r="B8762" s="109">
        <v>12</v>
      </c>
      <c r="C8762" s="109">
        <v>31</v>
      </c>
      <c r="D8762" s="110">
        <v>24</v>
      </c>
      <c r="E8762" s="111">
        <v>32954</v>
      </c>
      <c r="F8762" s="112">
        <v>2248.529388244086</v>
      </c>
      <c r="G8762" s="113">
        <v>4191</v>
      </c>
      <c r="H8762" s="113">
        <f t="shared" si="684"/>
        <v>26514.470611755914</v>
      </c>
      <c r="I8762" s="113">
        <v>55</v>
      </c>
      <c r="J8762" s="114">
        <f t="shared" si="680"/>
        <v>26459.470611755914</v>
      </c>
      <c r="K8762" s="114">
        <v>26576</v>
      </c>
      <c r="L8762" s="114">
        <f t="shared" si="681"/>
        <v>0</v>
      </c>
      <c r="M8762" s="115">
        <v>103.4</v>
      </c>
      <c r="N8762" s="114">
        <f t="shared" si="682"/>
        <v>0</v>
      </c>
      <c r="O8762" s="114">
        <v>86.71</v>
      </c>
      <c r="P8762" s="114">
        <f>'1- EC horaire'!O8762</f>
        <v>0</v>
      </c>
      <c r="Q8762" s="116">
        <f t="shared" si="683"/>
        <v>0</v>
      </c>
    </row>
  </sheetData>
  <conditionalFormatting sqref="Q3:Q8762">
    <cfRule type="cellIs" dxfId="0" priority="1" stopIfTrue="1" operator="notEqual">
      <formula>0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scale="43" fitToHeight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>
    <tabColor indexed="21"/>
    <pageSetUpPr fitToPage="1"/>
  </sheetPr>
  <dimension ref="A1:S31"/>
  <sheetViews>
    <sheetView zoomScale="75" zoomScaleNormal="75" zoomScaleSheetLayoutView="80" workbookViewId="0"/>
  </sheetViews>
  <sheetFormatPr baseColWidth="10" defaultColWidth="10.5703125" defaultRowHeight="25.5"/>
  <cols>
    <col min="1" max="1" width="3.140625" style="35" customWidth="1"/>
    <col min="2" max="4" width="6.140625" style="40" customWidth="1"/>
    <col min="5" max="5" width="94.85546875" style="40" bestFit="1" customWidth="1"/>
    <col min="6" max="8" width="14.85546875" style="39" bestFit="1" customWidth="1"/>
    <col min="9" max="15" width="14" style="39" customWidth="1"/>
    <col min="16" max="16" width="14.42578125" style="39" bestFit="1" customWidth="1"/>
    <col min="17" max="17" width="14.85546875" style="39" bestFit="1" customWidth="1"/>
    <col min="18" max="18" width="15.7109375" style="39" bestFit="1" customWidth="1"/>
    <col min="19" max="19" width="0.42578125" style="40" customWidth="1"/>
    <col min="20" max="16384" width="10.5703125" style="40"/>
  </cols>
  <sheetData>
    <row r="1" spans="1:19" ht="40.5" customHeight="1" thickBot="1">
      <c r="B1" s="36" t="s">
        <v>42</v>
      </c>
      <c r="C1" s="37"/>
      <c r="D1" s="37"/>
      <c r="E1" s="37"/>
      <c r="F1" s="37"/>
      <c r="G1" s="38"/>
    </row>
    <row r="2" spans="1:19" s="44" customFormat="1" ht="6.75" customHeight="1">
      <c r="A2" s="41"/>
      <c r="B2" s="42"/>
      <c r="C2" s="42"/>
      <c r="D2" s="42"/>
      <c r="E2" s="42"/>
      <c r="F2" s="42"/>
      <c r="G2" s="42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19" ht="22.5" customHeight="1">
      <c r="B3" s="45"/>
      <c r="C3" s="46" t="s">
        <v>43</v>
      </c>
      <c r="D3" s="47"/>
      <c r="E3" s="48"/>
      <c r="F3" s="49" t="s">
        <v>44</v>
      </c>
      <c r="G3" s="50" t="s">
        <v>45</v>
      </c>
      <c r="H3" s="50" t="s">
        <v>46</v>
      </c>
      <c r="I3" s="50" t="s">
        <v>47</v>
      </c>
      <c r="J3" s="50" t="s">
        <v>48</v>
      </c>
      <c r="K3" s="50" t="s">
        <v>49</v>
      </c>
      <c r="L3" s="50" t="s">
        <v>50</v>
      </c>
      <c r="M3" s="50" t="s">
        <v>51</v>
      </c>
      <c r="N3" s="50" t="s">
        <v>52</v>
      </c>
      <c r="O3" s="50" t="s">
        <v>53</v>
      </c>
      <c r="P3" s="50" t="s">
        <v>54</v>
      </c>
      <c r="Q3" s="50" t="s">
        <v>55</v>
      </c>
      <c r="R3" s="50" t="s">
        <v>56</v>
      </c>
    </row>
    <row r="4" spans="1:19" ht="10.5" customHeight="1"/>
    <row r="5" spans="1:19" ht="36" customHeight="1">
      <c r="B5" s="51" t="s">
        <v>57</v>
      </c>
      <c r="C5" s="52" t="s">
        <v>58</v>
      </c>
      <c r="D5" s="53"/>
      <c r="E5" s="54"/>
      <c r="F5" s="55">
        <v>23511.689021653718</v>
      </c>
      <c r="G5" s="55">
        <v>21022.304758206275</v>
      </c>
      <c r="H5" s="55">
        <v>22830.609977535703</v>
      </c>
      <c r="I5" s="55">
        <v>17314.294597917968</v>
      </c>
      <c r="J5" s="55">
        <v>15715.651298936778</v>
      </c>
      <c r="K5" s="55">
        <v>14919.262976296526</v>
      </c>
      <c r="L5" s="55">
        <v>15783.78682216842</v>
      </c>
      <c r="M5" s="55">
        <v>16223.150965518535</v>
      </c>
      <c r="N5" s="55">
        <v>15286.31095174427</v>
      </c>
      <c r="O5" s="55">
        <v>14777.560974049431</v>
      </c>
      <c r="P5" s="55">
        <v>19141.917286175911</v>
      </c>
      <c r="Q5" s="55">
        <v>23804.139572999014</v>
      </c>
      <c r="R5" s="55">
        <v>220330.67920320254</v>
      </c>
    </row>
    <row r="6" spans="1:19" ht="10.5" customHeight="1">
      <c r="A6" s="56"/>
      <c r="B6" s="57"/>
      <c r="C6" s="58"/>
      <c r="D6" s="58"/>
      <c r="E6" s="58"/>
      <c r="F6" s="59"/>
      <c r="G6" s="59"/>
      <c r="H6" s="59"/>
      <c r="I6" s="59"/>
      <c r="J6" s="59"/>
      <c r="K6" s="59"/>
      <c r="L6" s="59"/>
      <c r="M6" s="59"/>
      <c r="N6" s="59"/>
      <c r="O6" s="60"/>
      <c r="P6" s="60"/>
      <c r="Q6" s="60"/>
      <c r="R6" s="60"/>
    </row>
    <row r="7" spans="1:19" ht="36" customHeight="1">
      <c r="A7" s="56"/>
      <c r="B7" s="51" t="s">
        <v>59</v>
      </c>
      <c r="C7" s="52" t="s">
        <v>60</v>
      </c>
      <c r="D7" s="53"/>
      <c r="E7" s="54"/>
      <c r="F7" s="55">
        <v>3828.8787096189994</v>
      </c>
      <c r="G7" s="55">
        <v>3483.7743154279997</v>
      </c>
      <c r="H7" s="55">
        <v>3859.5408471295</v>
      </c>
      <c r="I7" s="55">
        <v>3069.7382238289997</v>
      </c>
      <c r="J7" s="55">
        <v>2782.6307607940007</v>
      </c>
      <c r="K7" s="55">
        <v>3068.1145751985</v>
      </c>
      <c r="L7" s="55">
        <v>3511.9382149234998</v>
      </c>
      <c r="M7" s="55">
        <v>3922.2275719270006</v>
      </c>
      <c r="N7" s="55">
        <v>3310.6293945051279</v>
      </c>
      <c r="O7" s="55">
        <v>2322.4894669383848</v>
      </c>
      <c r="P7" s="55">
        <v>2771.6073383036119</v>
      </c>
      <c r="Q7" s="55">
        <v>3174.5476629080504</v>
      </c>
      <c r="R7" s="55">
        <v>39106.117081503675</v>
      </c>
    </row>
    <row r="8" spans="1:19" s="66" customFormat="1" ht="10.5" customHeight="1">
      <c r="A8" s="61"/>
      <c r="B8" s="62"/>
      <c r="C8" s="62"/>
      <c r="D8" s="62"/>
      <c r="E8" s="62"/>
      <c r="F8" s="63"/>
      <c r="G8" s="64"/>
      <c r="H8" s="64"/>
      <c r="I8" s="64"/>
      <c r="J8" s="64"/>
      <c r="K8" s="64"/>
      <c r="L8" s="64"/>
      <c r="M8" s="64"/>
      <c r="N8" s="64"/>
      <c r="O8" s="59"/>
      <c r="P8" s="59"/>
      <c r="Q8" s="59"/>
      <c r="R8" s="59"/>
      <c r="S8" s="65"/>
    </row>
    <row r="9" spans="1:19" ht="36" customHeight="1">
      <c r="A9" s="56"/>
      <c r="B9" s="51" t="s">
        <v>61</v>
      </c>
      <c r="C9" s="52" t="s">
        <v>62</v>
      </c>
      <c r="D9" s="52"/>
      <c r="E9" s="67"/>
      <c r="F9" s="55">
        <v>19682.810312034719</v>
      </c>
      <c r="G9" s="55">
        <v>17538.530442778276</v>
      </c>
      <c r="H9" s="55">
        <v>18971.069130406202</v>
      </c>
      <c r="I9" s="55">
        <v>14244.556374088967</v>
      </c>
      <c r="J9" s="55">
        <v>12933.020538142779</v>
      </c>
      <c r="K9" s="55">
        <v>11851.148401098026</v>
      </c>
      <c r="L9" s="55">
        <v>12271.848607244921</v>
      </c>
      <c r="M9" s="55">
        <v>12300.923393591534</v>
      </c>
      <c r="N9" s="55">
        <v>11975.681557239141</v>
      </c>
      <c r="O9" s="55">
        <v>12455.071507111046</v>
      </c>
      <c r="P9" s="55">
        <v>16370.309947872298</v>
      </c>
      <c r="Q9" s="55">
        <v>20629.591910090963</v>
      </c>
      <c r="R9" s="55">
        <v>181224.56212169889</v>
      </c>
      <c r="S9" s="68"/>
    </row>
    <row r="10" spans="1:19" ht="10.5" customHeight="1">
      <c r="A10" s="56"/>
      <c r="B10" s="57"/>
      <c r="C10" s="58"/>
      <c r="D10" s="58"/>
      <c r="E10" s="58"/>
      <c r="F10" s="69"/>
      <c r="G10" s="69"/>
      <c r="H10" s="69"/>
      <c r="I10" s="59"/>
      <c r="J10" s="69"/>
      <c r="K10" s="69"/>
      <c r="L10" s="69"/>
      <c r="M10" s="69"/>
      <c r="N10" s="69"/>
      <c r="O10" s="69"/>
      <c r="P10" s="69"/>
      <c r="Q10" s="69"/>
      <c r="R10" s="69"/>
    </row>
    <row r="11" spans="1:19" ht="41.25" customHeight="1">
      <c r="A11" s="56"/>
      <c r="B11" s="51" t="s">
        <v>59</v>
      </c>
      <c r="C11" s="129" t="s">
        <v>63</v>
      </c>
      <c r="D11" s="129"/>
      <c r="E11" s="130"/>
      <c r="F11" s="55">
        <v>1241.9808800000076</v>
      </c>
      <c r="G11" s="55">
        <v>1122.413371034487</v>
      </c>
      <c r="H11" s="55">
        <v>1239.7123573118356</v>
      </c>
      <c r="I11" s="55">
        <v>964.00279999999827</v>
      </c>
      <c r="J11" s="55">
        <v>996.13616000000661</v>
      </c>
      <c r="K11" s="55">
        <v>964.7227999999983</v>
      </c>
      <c r="L11" s="55">
        <v>996.97616000000664</v>
      </c>
      <c r="M11" s="55">
        <v>996.13616000000661</v>
      </c>
      <c r="N11" s="55">
        <v>964.00279999999827</v>
      </c>
      <c r="O11" s="55">
        <v>1241.3808800000077</v>
      </c>
      <c r="P11" s="55">
        <v>1203.2149227777732</v>
      </c>
      <c r="Q11" s="55">
        <v>1567.5718812976424</v>
      </c>
      <c r="R11" s="55">
        <v>13498.251172421767</v>
      </c>
      <c r="S11" s="68">
        <v>0</v>
      </c>
    </row>
    <row r="12" spans="1:19" s="66" customFormat="1" ht="10.5" customHeight="1">
      <c r="A12" s="61"/>
      <c r="B12" s="62"/>
      <c r="C12" s="62"/>
      <c r="D12" s="62"/>
      <c r="E12" s="62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</row>
    <row r="13" spans="1:19" s="72" customFormat="1" ht="49.5" customHeight="1">
      <c r="A13" s="70"/>
      <c r="B13" s="51" t="s">
        <v>61</v>
      </c>
      <c r="C13" s="129" t="s">
        <v>64</v>
      </c>
      <c r="D13" s="129"/>
      <c r="E13" s="130"/>
      <c r="F13" s="55">
        <v>18440.829432034712</v>
      </c>
      <c r="G13" s="55">
        <v>16416.117071743789</v>
      </c>
      <c r="H13" s="55">
        <v>17731.356773094365</v>
      </c>
      <c r="I13" s="55">
        <v>13280.553574088968</v>
      </c>
      <c r="J13" s="55">
        <v>11936.884378142769</v>
      </c>
      <c r="K13" s="55">
        <v>10886.425601098028</v>
      </c>
      <c r="L13" s="55">
        <v>11274.872447244916</v>
      </c>
      <c r="M13" s="55">
        <v>11304.787233591527</v>
      </c>
      <c r="N13" s="55">
        <v>11011.678757239142</v>
      </c>
      <c r="O13" s="55">
        <v>11213.690627111038</v>
      </c>
      <c r="P13" s="55">
        <v>15167.095025094524</v>
      </c>
      <c r="Q13" s="55">
        <v>19062.020028793318</v>
      </c>
      <c r="R13" s="55">
        <v>167726.3109492771</v>
      </c>
      <c r="S13" s="71"/>
    </row>
    <row r="14" spans="1:19" s="72" customFormat="1" ht="10.5" customHeight="1">
      <c r="A14" s="73"/>
      <c r="F14" s="74"/>
      <c r="G14" s="74"/>
      <c r="H14" s="74"/>
      <c r="I14" s="75"/>
      <c r="J14" s="74"/>
      <c r="K14" s="74"/>
      <c r="L14" s="74"/>
      <c r="M14" s="74"/>
      <c r="N14" s="74"/>
      <c r="O14" s="74"/>
      <c r="P14" s="74"/>
      <c r="Q14" s="74"/>
      <c r="R14" s="74"/>
    </row>
    <row r="15" spans="1:19" s="72" customFormat="1" ht="20.25" customHeight="1">
      <c r="A15" s="76"/>
      <c r="B15" s="77"/>
      <c r="C15" s="78"/>
      <c r="D15" s="78"/>
      <c r="E15" s="79" t="s">
        <v>65</v>
      </c>
      <c r="F15" s="55">
        <v>9.9036623422214465</v>
      </c>
      <c r="G15" s="55">
        <v>10.831447612285418</v>
      </c>
      <c r="H15" s="55">
        <v>10.130142734506181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0.41487900236775205</v>
      </c>
      <c r="P15" s="55">
        <v>0.9333604588152411</v>
      </c>
      <c r="Q15" s="55">
        <v>18.514372741283498</v>
      </c>
      <c r="R15" s="55">
        <v>50.727864891479541</v>
      </c>
    </row>
    <row r="16" spans="1:19" s="66" customFormat="1" ht="20.25" customHeight="1">
      <c r="A16" s="76"/>
      <c r="C16" s="80"/>
      <c r="D16" s="80"/>
      <c r="E16" s="81" t="s">
        <v>66</v>
      </c>
      <c r="F16" s="82">
        <v>0.52989145472021848</v>
      </c>
      <c r="G16" s="82">
        <v>0.30886106836472027</v>
      </c>
      <c r="H16" s="82">
        <v>0.60860883973899405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1.0250951378442368</v>
      </c>
      <c r="R16" s="82">
        <v>2.4724565006681698</v>
      </c>
    </row>
    <row r="17" spans="1:19" s="72" customFormat="1" ht="20.25" customHeight="1">
      <c r="A17" s="73"/>
      <c r="C17" s="80"/>
      <c r="D17" s="80"/>
      <c r="E17" s="81" t="s">
        <v>67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0.41487900236775205</v>
      </c>
      <c r="P17" s="82">
        <v>0</v>
      </c>
      <c r="Q17" s="82">
        <v>0</v>
      </c>
      <c r="R17" s="82">
        <v>0.41487900236775205</v>
      </c>
    </row>
    <row r="18" spans="1:19" s="72" customFormat="1" ht="20.25" customHeight="1">
      <c r="A18" s="73"/>
      <c r="B18" s="83"/>
      <c r="D18" s="80"/>
      <c r="E18" s="81" t="s">
        <v>68</v>
      </c>
      <c r="F18" s="82">
        <v>9.3737708875012284</v>
      </c>
      <c r="G18" s="82">
        <v>10.522586543920697</v>
      </c>
      <c r="H18" s="82">
        <v>9.5215338947671881</v>
      </c>
      <c r="I18" s="82">
        <v>0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0.9333604588152411</v>
      </c>
      <c r="Q18" s="82">
        <v>17.489277603439263</v>
      </c>
      <c r="R18" s="82">
        <v>47.84052938844362</v>
      </c>
    </row>
    <row r="19" spans="1:19" s="72" customFormat="1" ht="20.25" customHeight="1">
      <c r="A19" s="73"/>
      <c r="B19" s="83"/>
      <c r="D19" s="80"/>
      <c r="E19" s="81" t="s">
        <v>69</v>
      </c>
      <c r="F19" s="84" t="s">
        <v>70</v>
      </c>
      <c r="G19" s="84" t="s">
        <v>70</v>
      </c>
      <c r="H19" s="84" t="s">
        <v>70</v>
      </c>
      <c r="I19" s="84" t="s">
        <v>70</v>
      </c>
      <c r="J19" s="84" t="s">
        <v>70</v>
      </c>
      <c r="K19" s="84" t="s">
        <v>70</v>
      </c>
      <c r="L19" s="84" t="s">
        <v>70</v>
      </c>
      <c r="M19" s="84" t="s">
        <v>70</v>
      </c>
      <c r="N19" s="84" t="s">
        <v>70</v>
      </c>
      <c r="O19" s="84" t="s">
        <v>70</v>
      </c>
      <c r="P19" s="84" t="s">
        <v>70</v>
      </c>
      <c r="Q19" s="84" t="s">
        <v>70</v>
      </c>
      <c r="R19" s="82">
        <v>0</v>
      </c>
    </row>
    <row r="20" spans="1:19" s="72" customFormat="1" ht="10.5" customHeight="1">
      <c r="A20" s="73"/>
      <c r="B20" s="85"/>
      <c r="C20" s="85"/>
      <c r="D20" s="85"/>
      <c r="E20" s="85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9">
      <c r="A21" s="73"/>
      <c r="B21" s="131" t="s">
        <v>71</v>
      </c>
      <c r="C21" s="129"/>
      <c r="D21" s="129"/>
      <c r="E21" s="129"/>
      <c r="F21" s="86">
        <v>18430.925769692491</v>
      </c>
      <c r="G21" s="86">
        <v>16405.285624131502</v>
      </c>
      <c r="H21" s="86">
        <v>17721.226630359859</v>
      </c>
      <c r="I21" s="86">
        <v>13280.553574088968</v>
      </c>
      <c r="J21" s="86">
        <v>11936.884378142769</v>
      </c>
      <c r="K21" s="86">
        <v>10886.425601098028</v>
      </c>
      <c r="L21" s="86">
        <v>11274.872447244916</v>
      </c>
      <c r="M21" s="86">
        <v>11304.787233591527</v>
      </c>
      <c r="N21" s="86">
        <v>11011.678757239142</v>
      </c>
      <c r="O21" s="86">
        <v>11213.27574810867</v>
      </c>
      <c r="P21" s="86">
        <v>15166.161664635709</v>
      </c>
      <c r="Q21" s="86">
        <v>19043.505656052039</v>
      </c>
      <c r="R21" s="86">
        <v>167675.58308438564</v>
      </c>
      <c r="S21" s="72"/>
    </row>
    <row r="22" spans="1:19">
      <c r="A22" s="73"/>
      <c r="B22" s="131" t="s">
        <v>72</v>
      </c>
      <c r="C22" s="129"/>
      <c r="D22" s="129"/>
      <c r="E22" s="129"/>
      <c r="F22" s="86" t="s">
        <v>70</v>
      </c>
      <c r="G22" s="86" t="s">
        <v>70</v>
      </c>
      <c r="H22" s="86" t="s">
        <v>70</v>
      </c>
      <c r="I22" s="86" t="s">
        <v>70</v>
      </c>
      <c r="J22" s="86" t="s">
        <v>70</v>
      </c>
      <c r="K22" s="86" t="s">
        <v>70</v>
      </c>
      <c r="L22" s="86" t="s">
        <v>70</v>
      </c>
      <c r="M22" s="86" t="s">
        <v>70</v>
      </c>
      <c r="N22" s="86" t="s">
        <v>70</v>
      </c>
      <c r="O22" s="86" t="s">
        <v>70</v>
      </c>
      <c r="P22" s="86" t="s">
        <v>70</v>
      </c>
      <c r="Q22" s="86" t="s">
        <v>70</v>
      </c>
      <c r="R22" s="86">
        <v>11184.416915614367</v>
      </c>
      <c r="S22" s="72"/>
    </row>
    <row r="23" spans="1:19">
      <c r="A23" s="73"/>
      <c r="B23" s="72"/>
      <c r="C23" s="72"/>
      <c r="D23" s="72"/>
      <c r="E23" s="72"/>
      <c r="F23" s="72"/>
      <c r="G23" s="72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72"/>
    </row>
    <row r="24" spans="1:19">
      <c r="A24" s="73"/>
      <c r="B24" s="45"/>
      <c r="C24" s="46" t="s">
        <v>73</v>
      </c>
      <c r="D24" s="47"/>
      <c r="E24" s="48"/>
      <c r="F24" s="49" t="s">
        <v>44</v>
      </c>
      <c r="G24" s="50" t="s">
        <v>45</v>
      </c>
      <c r="H24" s="50" t="s">
        <v>46</v>
      </c>
      <c r="I24" s="50" t="s">
        <v>47</v>
      </c>
      <c r="J24" s="50" t="s">
        <v>48</v>
      </c>
      <c r="K24" s="50" t="s">
        <v>49</v>
      </c>
      <c r="L24" s="50" t="s">
        <v>50</v>
      </c>
      <c r="M24" s="50" t="s">
        <v>51</v>
      </c>
      <c r="N24" s="50" t="s">
        <v>52</v>
      </c>
      <c r="O24" s="50" t="s">
        <v>53</v>
      </c>
      <c r="P24" s="50" t="s">
        <v>54</v>
      </c>
      <c r="Q24" s="50" t="s">
        <v>55</v>
      </c>
      <c r="R24" s="50" t="s">
        <v>56</v>
      </c>
      <c r="S24" s="72"/>
    </row>
    <row r="25" spans="1:19" ht="10.5" customHeight="1">
      <c r="A25" s="73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72"/>
    </row>
    <row r="26" spans="1:19" s="66" customFormat="1" ht="20.25" customHeight="1">
      <c r="A26" s="76"/>
      <c r="B26" s="77"/>
      <c r="C26" s="78"/>
      <c r="D26" s="78"/>
      <c r="E26" s="79" t="s">
        <v>74</v>
      </c>
      <c r="F26" s="55">
        <v>1128.2153461836926</v>
      </c>
      <c r="G26" s="55">
        <v>1180.6937691508165</v>
      </c>
      <c r="H26" s="55">
        <v>1167.1092566406255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12.03149106866481</v>
      </c>
      <c r="P26" s="55">
        <v>96.509471441495933</v>
      </c>
      <c r="Q26" s="55">
        <v>2115.9198455488913</v>
      </c>
      <c r="R26" s="55">
        <v>5700.4791800341854</v>
      </c>
    </row>
    <row r="27" spans="1:19" ht="20.25" customHeight="1">
      <c r="A27" s="73"/>
      <c r="B27" s="66"/>
      <c r="C27" s="80"/>
      <c r="D27" s="80"/>
      <c r="E27" s="81" t="s">
        <v>66</v>
      </c>
      <c r="F27" s="82">
        <v>158.96743641606557</v>
      </c>
      <c r="G27" s="82">
        <v>92.658320509416086</v>
      </c>
      <c r="H27" s="82">
        <v>182.58265192169819</v>
      </c>
      <c r="I27" s="82">
        <v>0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307.52854135327107</v>
      </c>
      <c r="R27" s="82">
        <v>741.73695020045079</v>
      </c>
      <c r="S27" s="66"/>
    </row>
    <row r="28" spans="1:19" ht="20.25" customHeight="1">
      <c r="A28" s="73"/>
      <c r="B28" s="72"/>
      <c r="C28" s="80"/>
      <c r="D28" s="80"/>
      <c r="E28" s="81" t="s">
        <v>67</v>
      </c>
      <c r="F28" s="82">
        <v>0</v>
      </c>
      <c r="G28" s="82">
        <v>0</v>
      </c>
      <c r="H28" s="82">
        <v>0</v>
      </c>
      <c r="I28" s="82">
        <v>0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12.03149106866481</v>
      </c>
      <c r="P28" s="82">
        <v>0</v>
      </c>
      <c r="Q28" s="82">
        <v>0</v>
      </c>
      <c r="R28" s="82">
        <v>12.03149106866481</v>
      </c>
      <c r="S28" s="66"/>
    </row>
    <row r="29" spans="1:19" ht="20.25" customHeight="1">
      <c r="A29" s="73"/>
      <c r="B29" s="83"/>
      <c r="C29" s="72"/>
      <c r="D29" s="80"/>
      <c r="E29" s="81" t="s">
        <v>68</v>
      </c>
      <c r="F29" s="82">
        <v>969.24790976762688</v>
      </c>
      <c r="G29" s="82">
        <v>1088.0354486414003</v>
      </c>
      <c r="H29" s="82">
        <v>984.52660471892727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96.509471441495933</v>
      </c>
      <c r="Q29" s="82">
        <v>1808.3913041956205</v>
      </c>
      <c r="R29" s="82">
        <v>4946.7107387650703</v>
      </c>
      <c r="S29" s="66"/>
    </row>
    <row r="30" spans="1:19" ht="20.25" customHeight="1">
      <c r="A30" s="73"/>
      <c r="B30" s="83"/>
      <c r="C30" s="72"/>
      <c r="D30" s="80"/>
      <c r="E30" s="81" t="s">
        <v>69</v>
      </c>
      <c r="F30" s="84" t="s">
        <v>70</v>
      </c>
      <c r="G30" s="84" t="s">
        <v>70</v>
      </c>
      <c r="H30" s="84" t="s">
        <v>70</v>
      </c>
      <c r="I30" s="84" t="s">
        <v>70</v>
      </c>
      <c r="J30" s="84" t="s">
        <v>70</v>
      </c>
      <c r="K30" s="84" t="s">
        <v>70</v>
      </c>
      <c r="L30" s="84" t="s">
        <v>70</v>
      </c>
      <c r="M30" s="84" t="s">
        <v>70</v>
      </c>
      <c r="N30" s="84" t="s">
        <v>70</v>
      </c>
      <c r="O30" s="84" t="s">
        <v>70</v>
      </c>
      <c r="P30" s="84" t="s">
        <v>70</v>
      </c>
      <c r="Q30" s="84" t="s">
        <v>70</v>
      </c>
      <c r="R30" s="82">
        <v>0</v>
      </c>
      <c r="S30" s="72"/>
    </row>
    <row r="31" spans="1:19">
      <c r="A31" s="73"/>
      <c r="B31" s="72"/>
      <c r="C31" s="72"/>
      <c r="D31" s="72"/>
      <c r="E31" s="72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9"/>
      <c r="Q31" s="88"/>
      <c r="R31" s="88"/>
      <c r="S31" s="72"/>
    </row>
  </sheetData>
  <mergeCells count="4">
    <mergeCell ref="C11:E11"/>
    <mergeCell ref="C13:E13"/>
    <mergeCell ref="B21:E21"/>
    <mergeCell ref="B22:E22"/>
  </mergeCells>
  <printOptions horizontalCentered="1"/>
  <pageMargins left="0.19685039370078741" right="0.19685039370078741" top="0.98425196850393704" bottom="0.98425196850393704" header="0.51181102362204722" footer="0.51181102362204722"/>
  <pageSetup paperSize="5" scale="56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ase xmlns="http://schemas.microsoft.com/sharepoint/v3">1</Phase>
    <Sujet xmlns="http://schemas.microsoft.com/sharepoint/v3" xsi:nil="true"/>
    <DiffusablesurleWeb xmlns="http://schemas.microsoft.com/sharepoint/v3">true</DiffusablesurleWeb>
    <Confidentiel xmlns="http://schemas.microsoft.com/sharepoint/v3">1</Confidentiel>
    <Datederelevédeconfidentialité xmlns="http://schemas.microsoft.com/sharepoint/v3" xsi:nil="true"/>
    <Catégoriededocument xmlns="http://schemas.microsoft.com/sharepoint/v3">4</Catégoriededocument>
    <Accèsrestreint xmlns="http://schemas.microsoft.com/sharepoint/v3">true</Accèsrestreint>
    <Copiepapierreçue xmlns="http://schemas.microsoft.com/sharepoint/v3">false</Copiepapierreçue>
    <Deposant xmlns="http://schemas.microsoft.com/sharepoint/v3">82</Deposant>
    <Projet xmlns="http://schemas.microsoft.com/sharepoint/v3">438</Projet>
    <Anciennomdudocument xmlns="http://schemas.microsoft.com/sharepoint/v3" xsi:nil="true"/>
    <Précisionsdedocument xmlns="http://schemas.microsoft.com/sharepoint/v3" xsi:nil="true"/>
    <Cotedepièce xmlns="http://schemas.microsoft.com/sharepoint/v3" xsi:nil="true"/>
    <Provenance xmlns="http://schemas.microsoft.com/sharepoint/v3">Intervenant</Provenance>
    <Nombredephaseauprojet xmlns="http://schemas.microsoft.com/sharepoint/v3">1</Nombredephaseauprojet>
    <Numéroplumitif xmlns="http://schemas.microsoft.com/sharepoint/v3" xsi:nil="true"/>
    <Sous-catégorie xmlns="http://schemas.microsoft.com/sharepoint/v3">28</Sous-catégorie>
    <NonenvoiAlerte xmlns="http://schemas.microsoft.com/sharepoint/v3">false</NonenvoiAlerte>
    <Datederéceptioncopiepapier xmlns="http://schemas.microsoft.com/sharepoint/v3" xsi:nil="true"/>
    <Cotedeposant xmlns="http://schemas.microsoft.com/sharepoint/v3" xsi:nil="true"/>
    <Inscritauplumitif xmlns="http://schemas.microsoft.com/sharepoint/v3">true</Inscritauplumitif>
    <Datedapprobation xmlns="http://schemas.microsoft.com/sharepoint/v3" xsi:nil="true"/>
    <Datedudépôt xmlns="http://schemas.microsoft.com/sharepoint/v3" xsi:nil="true"/>
    <Documentdéposépar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 original" ma:contentTypeID="0x0101008E7380C13F2B44669476CBFD8A88074000E09CFD8A9B36FE4196D46BBBA9FAF0BA" ma:contentTypeVersion="0" ma:contentTypeDescription="Document de projets SDÉ original" ma:contentTypeScope="" ma:versionID="366bc0a331223fb46147f459a9a3656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501cae053d77d5edc103251e4ba6e9a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rojet"/>
                <xsd:element ref="ns1:Provenance" minOccurs="0"/>
                <xsd:element ref="ns1:Deposant"/>
                <xsd:element ref="ns1:Catégoriededocument"/>
                <xsd:element ref="ns1:Sous-catégorie" minOccurs="0"/>
                <xsd:element ref="ns1:Précisionsdedocument" minOccurs="0"/>
                <xsd:element ref="ns1:Phase" minOccurs="0"/>
                <xsd:element ref="ns1:Cotedepièce" minOccurs="0"/>
                <xsd:element ref="ns1:Sujet" minOccurs="0"/>
                <xsd:element ref="ns1:Cotedeposant" minOccurs="0"/>
                <xsd:element ref="ns1:Nombredephaseauprojet" minOccurs="0"/>
                <xsd:element ref="ns1:Inscritauplumitif" minOccurs="0"/>
                <xsd:element ref="ns1:Numéroplumitif" minOccurs="0"/>
                <xsd:element ref="ns1:DiffusablesurleWeb" minOccurs="0"/>
                <xsd:element ref="ns1:NonenvoiAlerte" minOccurs="0"/>
                <xsd:element ref="ns1:Accèsrestreint" minOccurs="0"/>
                <xsd:element ref="ns1:Confidentiel"/>
                <xsd:element ref="ns1:Datederelevédeconfidentialité" minOccurs="0"/>
                <xsd:element ref="ns1:Copiepapierreçue" minOccurs="0"/>
                <xsd:element ref="ns1:Datederéceptioncopiepapier" minOccurs="0"/>
                <xsd:element ref="ns1:Anciennomdudocument" minOccurs="0"/>
                <xsd:element ref="ns1:Documentdéposépar" minOccurs="0"/>
                <xsd:element ref="ns1:Datedudépôt" minOccurs="0"/>
                <xsd:element ref="ns1:Datedapprob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rojet" ma:index="8" ma:displayName="Projet" ma:default="" ma:list="{536e9517-48c9-4987-b2f1-c848c55268e2}" ma:internalName="Projet" ma:readOnly="false" ma:showField="Numeroduprojet" ma:web="{f2b1b9c8-5e7f-4ef6-a220-36d146412c07}">
      <xsd:simpleType>
        <xsd:restriction base="dms:Lookup"/>
      </xsd:simpleType>
    </xsd:element>
    <xsd:element name="Provenance" ma:index="9" nillable="true" ma:displayName="Provenance" ma:indexed="true" ma:internalName="Provenance">
      <xsd:simpleType>
        <xsd:restriction base="dms:Choice">
          <xsd:enumeration value="Demandeur"/>
          <xsd:enumeration value="Intervenant"/>
          <xsd:enumeration value="Régie de l'énergie"/>
          <xsd:enumeration value="Observateurs"/>
        </xsd:restriction>
      </xsd:simpleType>
    </xsd:element>
    <xsd:element name="Deposant" ma:index="10" ma:displayName="Déposant" ma:default="" ma:list="{0e3c01dc-1786-4577-86e1-fb4158ea2403}" ma:internalName="Déposant" ma:readOnly="false" ma:showField="Title" ma:web="{f2b1b9c8-5e7f-4ef6-a220-36d146412c07}">
      <xsd:simpleType>
        <xsd:restriction base="dms:Lookup"/>
      </xsd:simpleType>
    </xsd:element>
    <xsd:element name="Catégoriededocument" ma:index="11" ma:displayName="Catégorie de document" ma:default="" ma:description="" ma:list="{ae2428aa-ff53-4fe5-afef-77c15dc4df86}" ma:internalName="Catégoriededocument" ma:readOnly="false" ma:showField="Title" ma:web="{f2b1b9c8-5e7f-4ef6-a220-36d146412c07}">
      <xsd:simpleType>
        <xsd:restriction base="dms:Lookup"/>
      </xsd:simpleType>
    </xsd:element>
    <xsd:element name="Sous-catégorie" ma:index="12" nillable="true" ma:displayName="Sous-catégorie" ma:default="" ma:description="" ma:list="{4052f129-d317-4dd4-8ad8-ceb8a035cd4f}" ma:internalName="Sous-catégorie" ma:showField="Nomaveccatégorie" ma:web="{f2b1b9c8-5e7f-4ef6-a220-36d146412c07}">
      <xsd:simpleType>
        <xsd:restriction base="dms:Lookup"/>
      </xsd:simpleType>
    </xsd:element>
    <xsd:element name="Précisionsdedocument" ma:index="13" nillable="true" ma:displayName="Précisions de document" ma:default="" ma:list="{2c7d0a37-1f21-4597-b7c8-cf22c96c4fbe}" ma:internalName="Précisionsdedocument" ma:showField="Title" ma:web="{f2b1b9c8-5e7f-4ef6-a220-36d146412c07}">
      <xsd:simpleType>
        <xsd:restriction base="dms:Lookup"/>
      </xsd:simpleType>
    </xsd:element>
    <xsd:element name="Phase" ma:index="14" nillable="true" ma:displayName="Phase" ma:default="" ma:description="" ma:list="{02b548d5-4d02-4461-8a67-2aa0a3c81450}" ma:internalName="Phase" ma:showField="Title" ma:web="{f2b1b9c8-5e7f-4ef6-a220-36d146412c07}">
      <xsd:simpleType>
        <xsd:restriction base="dms:Lookup"/>
      </xsd:simpleType>
    </xsd:element>
    <xsd:element name="Cotedepièce" ma:index="15" nillable="true" ma:displayName="Cote de pièce" ma:internalName="Cotedepièce">
      <xsd:simpleType>
        <xsd:restriction base="dms:Text">
          <xsd:maxLength value="255"/>
        </xsd:restriction>
      </xsd:simpleType>
    </xsd:element>
    <xsd:element name="Sujet" ma:index="17" nillable="true" ma:displayName="Sujet" ma:internalName="Sujet">
      <xsd:simpleType>
        <xsd:restriction base="dms:Note"/>
      </xsd:simpleType>
    </xsd:element>
    <xsd:element name="Cotedeposant" ma:index="18" nillable="true" ma:displayName="Cote déposant" ma:internalName="Cotedeposant">
      <xsd:simpleType>
        <xsd:restriction base="dms:Text">
          <xsd:maxLength value="255"/>
        </xsd:restriction>
      </xsd:simpleType>
    </xsd:element>
    <xsd:element name="Nombredephaseauprojet" ma:index="19" nillable="true" ma:displayName="Nombre de phase au projet" ma:internalName="Nombredephaseauprojet">
      <xsd:simpleType>
        <xsd:restriction base="dms:Number">
          <xsd:maxInclusive value="10"/>
          <xsd:minInclusive value="1"/>
        </xsd:restriction>
      </xsd:simpleType>
    </xsd:element>
    <xsd:element name="Inscritauplumitif" ma:index="20" nillable="true" ma:displayName="Numéroté au plumitif" ma:internalName="Inscritauplumitif">
      <xsd:simpleType>
        <xsd:restriction base="dms:Boolean"/>
      </xsd:simpleType>
    </xsd:element>
    <xsd:element name="Numéroplumitif" ma:index="21" nillable="true" ma:displayName="Numéro plumitif" ma:decimals="0" ma:internalName="Numéroplumitif" ma:percentage="FALSE">
      <xsd:simpleType>
        <xsd:restriction base="dms:Number">
          <xsd:maxInclusive value="9999"/>
          <xsd:minInclusive value="1"/>
        </xsd:restriction>
      </xsd:simpleType>
    </xsd:element>
    <xsd:element name="DiffusablesurleWeb" ma:index="22" nillable="true" ma:displayName="Diffusable sur le Web" ma:indexed="true" ma:internalName="DiffusablesurleWeb">
      <xsd:simpleType>
        <xsd:restriction base="dms:Boolean"/>
      </xsd:simpleType>
    </xsd:element>
    <xsd:element name="NonenvoiAlerte" ma:index="23" nillable="true" ma:displayName="Ne pas envoyer d'alerte" ma:indexed="true" ma:internalName="NonenvoiAlerte">
      <xsd:simpleType>
        <xsd:restriction base="dms:Boolean"/>
      </xsd:simpleType>
    </xsd:element>
    <xsd:element name="Accèsrestreint" ma:index="24" nillable="true" ma:displayName="Accès restreint" ma:indexed="true" ma:internalName="Accèsrestreint">
      <xsd:simpleType>
        <xsd:restriction base="dms:Boolean"/>
      </xsd:simpleType>
    </xsd:element>
    <xsd:element name="Confidentiel" ma:index="25" ma:displayName="Confidentiel" ma:default="" ma:list="{4dfa2f26-3138-4fcd-bc44-9b5fadd81d0c}" ma:internalName="Confidentiel" ma:showField="Title" ma:web="{f2b1b9c8-5e7f-4ef6-a220-36d146412c07}">
      <xsd:simpleType>
        <xsd:restriction base="dms:Lookup"/>
      </xsd:simpleType>
    </xsd:element>
    <xsd:element name="Datederelevédeconfidentialité" ma:index="26" nillable="true" ma:displayName="Date de confidentialité relevée" ma:format="DateTime" ma:internalName="Datederelevédeconfidentialité">
      <xsd:simpleType>
        <xsd:restriction base="dms:DateTime"/>
      </xsd:simpleType>
    </xsd:element>
    <xsd:element name="Copiepapierreçue" ma:index="27" nillable="true" ma:displayName="Copie papier reçue" ma:internalName="Copiepapierreçue">
      <xsd:simpleType>
        <xsd:restriction base="dms:Boolean"/>
      </xsd:simpleType>
    </xsd:element>
    <xsd:element name="Datederéceptioncopiepapier" ma:index="28" nillable="true" ma:displayName="Date de réception copie papier" ma:format="DateTime" ma:internalName="Datederéceptioncopiepapier">
      <xsd:simpleType>
        <xsd:restriction base="dms:DateTime"/>
      </xsd:simpleType>
    </xsd:element>
    <xsd:element name="Anciennomdudocument" ma:index="29" nillable="true" ma:displayName="Ancien nom du document" ma:description="" ma:internalName="Anciennomdudocument" ma:readOnly="false">
      <xsd:simpleType>
        <xsd:restriction base="dms:Text">
          <xsd:maxLength value="250"/>
        </xsd:restriction>
      </xsd:simpleType>
    </xsd:element>
    <xsd:element name="Documentdéposépar" ma:index="30" nillable="true" ma:displayName="Document déposé par" ma:internalName="Documentdéposépar">
      <xsd:simpleType>
        <xsd:restriction base="dms:Text">
          <xsd:maxLength value="255"/>
        </xsd:restriction>
      </xsd:simpleType>
    </xsd:element>
    <xsd:element name="Datedudépôt" ma:index="31" nillable="true" ma:displayName="Date du dépôt" ma:format="DateTime" ma:internalName="Datedudépôt">
      <xsd:simpleType>
        <xsd:restriction base="dms:DateTime"/>
      </xsd:simpleType>
    </xsd:element>
    <xsd:element name="Datedapprobation" ma:index="32" nillable="true" ma:displayName="Date d'approbation" ma:format="DateTime" ma:internalName="Datedapprobation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 ma:index="16" ma:displayName="Obje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38C2C9-628B-4D2A-A342-BB62F98D68D4}">
  <ds:schemaRefs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dcmitype/"/>
    <ds:schemaRef ds:uri="http://schemas.microsoft.com/sharepoint/v3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14DDA79-0628-4DBD-A72B-B0799124B1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8948E3-CA1E-4CB1-B34A-0F56AFFC10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1- EC horaire</vt:lpstr>
      <vt:lpstr>2-Proxy horaire</vt:lpstr>
      <vt:lpstr>3-Sommaire</vt:lpstr>
      <vt:lpstr>'1- EC horaire'!Zone_d_impression</vt:lpstr>
      <vt:lpstr>'2-Proxy horaire'!Zone_d_impression</vt:lpstr>
      <vt:lpstr>'3-Sommaire'!Zone_d_impression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2018-05-04T15:18:20Z</dcterms:created>
  <dcterms:modified xsi:type="dcterms:W3CDTF">2018-10-01T16:01:51Z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0x0101008E7380C13F2B44669476CBFD8A88074000E09CFD8A9B36FE4196D46BBBA9FAF0BA</vt:lpwstr>
  </property>
  <property fmtid="{D5CDD505-2E9C-101B-9397-08002B2CF9AE}" pid="3" name="Order">
    <vt:r8>3448900</vt:r8>
  </property>
</Properties>
</file>